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bimanyu\Documents\Ngoding\Belajar Machine Learning\Excel\"/>
    </mc:Choice>
  </mc:AlternateContent>
  <xr:revisionPtr revIDLastSave="0" documentId="13_ncr:9_{3DBF94B0-610D-419A-B065-82C4AF485343}" xr6:coauthVersionLast="47" xr6:coauthVersionMax="47" xr10:uidLastSave="{00000000-0000-0000-0000-000000000000}"/>
  <bookViews>
    <workbookView xWindow="-120" yWindow="-120" windowWidth="29040" windowHeight="15720" activeTab="3" xr2:uid="{548A8A9B-43D3-428B-BB4E-7AF9DFC5717C}"/>
  </bookViews>
  <sheets>
    <sheet name="retail_store_sales_raw" sheetId="2" r:id="rId1"/>
    <sheet name="Worksheet" sheetId="1" r:id="rId2"/>
    <sheet name="Pivot Table" sheetId="3" r:id="rId3"/>
    <sheet name="Dashboard" sheetId="4" r:id="rId4"/>
  </sheets>
  <definedNames>
    <definedName name="_xlnm._FilterDatabase" localSheetId="0" hidden="1">retail_store_sales_raw!$A$1:$K$12576</definedName>
    <definedName name="_xlnm._FilterDatabase" localSheetId="1" hidden="1">Worksheet!$A$1:$K$11972</definedName>
  </definedName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1972" i="1" l="1"/>
  <c r="K11970" i="1"/>
  <c r="K11968" i="1"/>
  <c r="K11966" i="1"/>
  <c r="K11953" i="1"/>
  <c r="K11949" i="1"/>
  <c r="K11948" i="1"/>
  <c r="K11947" i="1"/>
  <c r="K11946" i="1"/>
  <c r="K11945" i="1"/>
  <c r="K11935" i="1"/>
  <c r="K11933" i="1"/>
  <c r="K11931" i="1"/>
  <c r="K11927" i="1"/>
  <c r="K11926" i="1"/>
  <c r="K11925" i="1"/>
  <c r="K11924" i="1"/>
  <c r="K11922" i="1"/>
  <c r="K11921" i="1"/>
  <c r="K11920" i="1"/>
  <c r="K11917" i="1"/>
  <c r="K11912" i="1"/>
  <c r="K11911" i="1"/>
  <c r="K11910" i="1"/>
  <c r="K11909" i="1"/>
  <c r="K11907" i="1"/>
  <c r="K11902" i="1"/>
  <c r="K11900" i="1"/>
  <c r="K11899" i="1"/>
  <c r="K11897" i="1"/>
  <c r="K11895" i="1"/>
  <c r="K11891" i="1"/>
  <c r="K11890" i="1"/>
  <c r="K11889" i="1"/>
  <c r="K11887" i="1"/>
  <c r="K11884" i="1"/>
  <c r="K11883" i="1"/>
  <c r="K11878" i="1"/>
  <c r="K11877" i="1"/>
  <c r="K11873" i="1"/>
  <c r="K11868" i="1"/>
  <c r="K11866" i="1"/>
  <c r="K11863" i="1"/>
  <c r="K11862" i="1"/>
  <c r="K11849" i="1"/>
  <c r="K11846" i="1"/>
  <c r="K11844" i="1"/>
  <c r="K11835" i="1"/>
  <c r="K11834" i="1"/>
  <c r="K11832" i="1"/>
  <c r="K11831" i="1"/>
  <c r="K11830" i="1"/>
  <c r="K11826" i="1"/>
  <c r="K11825" i="1"/>
  <c r="K11823" i="1"/>
  <c r="K11819" i="1"/>
  <c r="K11817" i="1"/>
  <c r="K11814" i="1"/>
  <c r="K11812" i="1"/>
  <c r="K11809" i="1"/>
  <c r="K11806" i="1"/>
  <c r="K11804" i="1"/>
  <c r="K11803" i="1"/>
  <c r="K11800" i="1"/>
  <c r="K11792" i="1"/>
  <c r="K11789" i="1"/>
  <c r="K11773" i="1"/>
  <c r="K11768" i="1"/>
  <c r="K11766" i="1"/>
  <c r="K11765" i="1"/>
  <c r="K11764" i="1"/>
  <c r="K11760" i="1"/>
  <c r="K11757" i="1"/>
  <c r="K11754" i="1"/>
  <c r="K11753" i="1"/>
  <c r="K11744" i="1"/>
  <c r="K11743" i="1"/>
  <c r="K11741" i="1"/>
  <c r="K11739" i="1"/>
  <c r="K11735" i="1"/>
  <c r="K11734" i="1"/>
  <c r="K11733" i="1"/>
  <c r="K11730" i="1"/>
  <c r="K11729" i="1"/>
  <c r="K11727" i="1"/>
  <c r="K11726" i="1"/>
  <c r="K11725" i="1"/>
  <c r="K11724" i="1"/>
  <c r="K11717" i="1"/>
  <c r="K11715" i="1"/>
  <c r="K11713" i="1"/>
  <c r="K11712" i="1"/>
  <c r="K11711" i="1"/>
  <c r="K11710" i="1"/>
  <c r="K11704" i="1"/>
  <c r="K11702" i="1"/>
  <c r="K11701" i="1"/>
  <c r="K11700" i="1"/>
  <c r="K11699" i="1"/>
  <c r="K11698" i="1"/>
  <c r="K11697" i="1"/>
  <c r="K11696" i="1"/>
  <c r="K11694" i="1"/>
  <c r="K11690" i="1"/>
  <c r="K11686" i="1"/>
  <c r="K11684" i="1"/>
  <c r="K11683" i="1"/>
  <c r="K11677" i="1"/>
  <c r="K11672" i="1"/>
  <c r="K11671" i="1"/>
  <c r="K11666" i="1"/>
  <c r="K11665" i="1"/>
  <c r="K11664" i="1"/>
  <c r="K11658" i="1"/>
  <c r="K11657" i="1"/>
  <c r="K11650" i="1"/>
  <c r="K11649" i="1"/>
  <c r="K11647" i="1"/>
  <c r="K11646" i="1"/>
  <c r="K11644" i="1"/>
  <c r="K11643" i="1"/>
  <c r="K11642" i="1"/>
  <c r="K11641" i="1"/>
  <c r="K11635" i="1"/>
  <c r="K11634" i="1"/>
  <c r="K11628" i="1"/>
  <c r="K11624" i="1"/>
  <c r="K11619" i="1"/>
  <c r="K11615" i="1"/>
  <c r="K11608" i="1"/>
  <c r="K11606" i="1"/>
  <c r="K11604" i="1"/>
  <c r="K11601" i="1"/>
  <c r="K11594" i="1"/>
  <c r="K11592" i="1"/>
  <c r="K11586" i="1"/>
  <c r="K11584" i="1"/>
  <c r="K11583" i="1"/>
  <c r="K11582" i="1"/>
  <c r="K11581" i="1"/>
  <c r="K11578" i="1"/>
  <c r="K11572" i="1"/>
  <c r="K11569" i="1"/>
  <c r="K11568" i="1"/>
  <c r="K11566" i="1"/>
  <c r="K11565" i="1"/>
  <c r="K11563" i="1"/>
  <c r="K11554" i="1"/>
  <c r="K11552" i="1"/>
  <c r="K11551" i="1"/>
  <c r="K11550" i="1"/>
  <c r="K11545" i="1"/>
  <c r="K11541" i="1"/>
  <c r="K11540" i="1"/>
  <c r="K11538" i="1"/>
  <c r="K11537" i="1"/>
  <c r="K11536" i="1"/>
  <c r="K11535" i="1"/>
  <c r="K11532" i="1"/>
  <c r="K11530" i="1"/>
  <c r="K11528" i="1"/>
  <c r="K11527" i="1"/>
  <c r="K11526" i="1"/>
  <c r="K11516" i="1"/>
  <c r="K11511" i="1"/>
  <c r="K11508" i="1"/>
  <c r="K11503" i="1"/>
  <c r="K11502" i="1"/>
  <c r="K11499" i="1"/>
  <c r="K11493" i="1"/>
  <c r="K11485" i="1"/>
  <c r="K11474" i="1"/>
  <c r="K11472" i="1"/>
  <c r="K11470" i="1"/>
  <c r="K11466" i="1"/>
  <c r="K11464" i="1"/>
  <c r="K11462" i="1"/>
  <c r="K11457" i="1"/>
  <c r="K11455" i="1"/>
  <c r="K11454" i="1"/>
  <c r="K11452" i="1"/>
  <c r="K11450" i="1"/>
  <c r="K11447" i="1"/>
  <c r="K11446" i="1"/>
  <c r="K11444" i="1"/>
  <c r="K11443" i="1"/>
  <c r="K11441" i="1"/>
  <c r="K11437" i="1"/>
  <c r="K11435" i="1"/>
  <c r="K11434" i="1"/>
  <c r="K11429" i="1"/>
  <c r="K11426" i="1"/>
  <c r="K11425" i="1"/>
  <c r="K11418" i="1"/>
  <c r="K11417" i="1"/>
  <c r="K11416" i="1"/>
  <c r="K11412" i="1"/>
  <c r="K11408" i="1"/>
  <c r="K11400" i="1"/>
  <c r="K11391" i="1"/>
  <c r="K11390" i="1"/>
  <c r="K11389" i="1"/>
  <c r="K11387" i="1"/>
  <c r="K11386" i="1"/>
  <c r="K11384" i="1"/>
  <c r="K11382" i="1"/>
  <c r="K11378" i="1"/>
  <c r="K11375" i="1"/>
  <c r="K11374" i="1"/>
  <c r="K11373" i="1"/>
  <c r="K11372" i="1"/>
  <c r="K11370" i="1"/>
  <c r="K11367" i="1"/>
  <c r="K11365" i="1"/>
  <c r="K11364" i="1"/>
  <c r="K11362" i="1"/>
  <c r="K11351" i="1"/>
  <c r="K11350" i="1"/>
  <c r="K11344" i="1"/>
  <c r="K11342" i="1"/>
  <c r="K11341" i="1"/>
  <c r="K11340" i="1"/>
  <c r="K11337" i="1"/>
  <c r="K11336" i="1"/>
  <c r="K11331" i="1"/>
  <c r="K11330" i="1"/>
  <c r="K11328" i="1"/>
  <c r="K11324" i="1"/>
  <c r="K11322" i="1"/>
  <c r="K11314" i="1"/>
  <c r="K11313" i="1"/>
  <c r="K11311" i="1"/>
  <c r="K11310" i="1"/>
  <c r="K11309" i="1"/>
  <c r="K11304" i="1"/>
  <c r="K11302" i="1"/>
  <c r="K11300" i="1"/>
  <c r="K11298" i="1"/>
  <c r="K11296" i="1"/>
  <c r="K11295" i="1"/>
  <c r="K11292" i="1"/>
  <c r="K11290" i="1"/>
  <c r="K11281" i="1"/>
  <c r="K11279" i="1"/>
  <c r="K11274" i="1"/>
  <c r="K11268" i="1"/>
  <c r="K11264" i="1"/>
  <c r="K11263" i="1"/>
  <c r="K11262" i="1"/>
  <c r="K11261" i="1"/>
  <c r="K11260" i="1"/>
  <c r="K11258" i="1"/>
  <c r="K11255" i="1"/>
  <c r="K11254" i="1"/>
  <c r="K11252" i="1"/>
  <c r="K11248" i="1"/>
  <c r="K11247" i="1"/>
  <c r="K11246" i="1"/>
  <c r="K11240" i="1"/>
  <c r="K11239" i="1"/>
  <c r="K11238" i="1"/>
  <c r="K11237" i="1"/>
  <c r="K11235" i="1"/>
  <c r="K11233" i="1"/>
  <c r="K11230" i="1"/>
  <c r="K11224" i="1"/>
  <c r="K11222" i="1"/>
  <c r="K11221" i="1"/>
  <c r="K11216" i="1"/>
  <c r="K11215" i="1"/>
  <c r="K11210" i="1"/>
  <c r="K11205" i="1"/>
  <c r="K11198" i="1"/>
  <c r="K11196" i="1"/>
  <c r="K11195" i="1"/>
  <c r="K11193" i="1"/>
  <c r="K11188" i="1"/>
  <c r="K11182" i="1"/>
  <c r="K11175" i="1"/>
  <c r="K11171" i="1"/>
  <c r="K11170" i="1"/>
  <c r="K11168" i="1"/>
  <c r="K11167" i="1"/>
  <c r="K11166" i="1"/>
  <c r="K11164" i="1"/>
  <c r="K11162" i="1"/>
  <c r="K11154" i="1"/>
  <c r="K11153" i="1"/>
  <c r="K11148" i="1"/>
  <c r="K11145" i="1"/>
  <c r="K11141" i="1"/>
  <c r="K11138" i="1"/>
  <c r="K11135" i="1"/>
  <c r="K11132" i="1"/>
  <c r="K11131" i="1"/>
  <c r="K11126" i="1"/>
  <c r="K11125" i="1"/>
  <c r="K11124" i="1"/>
  <c r="K11122" i="1"/>
  <c r="K11118" i="1"/>
  <c r="K11117" i="1"/>
  <c r="K11111" i="1"/>
  <c r="K11110" i="1"/>
  <c r="K11108" i="1"/>
  <c r="K11102" i="1"/>
  <c r="K11094" i="1"/>
  <c r="K11093" i="1"/>
  <c r="K11092" i="1"/>
  <c r="K11091" i="1"/>
  <c r="K11086" i="1"/>
  <c r="K11085" i="1"/>
  <c r="K11074" i="1"/>
  <c r="K11072" i="1"/>
  <c r="K11055" i="1"/>
  <c r="K11046" i="1"/>
  <c r="K11043" i="1"/>
  <c r="K11042" i="1"/>
  <c r="K11037" i="1"/>
  <c r="K11034" i="1"/>
  <c r="K11031" i="1"/>
  <c r="K11028" i="1"/>
  <c r="K11027" i="1"/>
  <c r="K11026" i="1"/>
  <c r="K11025" i="1"/>
  <c r="K11024" i="1"/>
  <c r="K11017" i="1"/>
  <c r="K11016" i="1"/>
  <c r="K11014" i="1"/>
  <c r="K11013" i="1"/>
  <c r="K11004" i="1"/>
  <c r="K10992" i="1"/>
  <c r="K10985" i="1"/>
  <c r="K10983" i="1"/>
  <c r="K10982" i="1"/>
  <c r="K10980" i="1"/>
  <c r="K10979" i="1"/>
  <c r="K10976" i="1"/>
  <c r="K10975" i="1"/>
  <c r="K10971" i="1"/>
  <c r="K10965" i="1"/>
  <c r="K10960" i="1"/>
  <c r="K10957" i="1"/>
  <c r="K10956" i="1"/>
  <c r="K10952" i="1"/>
  <c r="K10951" i="1"/>
  <c r="K10948" i="1"/>
  <c r="K10947" i="1"/>
  <c r="K10943" i="1"/>
  <c r="K10937" i="1"/>
  <c r="K10934" i="1"/>
  <c r="K10931" i="1"/>
  <c r="K10927" i="1"/>
  <c r="K10924" i="1"/>
  <c r="K10921" i="1"/>
  <c r="K10919" i="1"/>
  <c r="K10918" i="1"/>
  <c r="K10917" i="1"/>
  <c r="K10913" i="1"/>
  <c r="K10910" i="1"/>
  <c r="K10909" i="1"/>
  <c r="K10904" i="1"/>
  <c r="K10903" i="1"/>
  <c r="K10901" i="1"/>
  <c r="K10900" i="1"/>
  <c r="K10898" i="1"/>
  <c r="K10896" i="1"/>
  <c r="K10891" i="1"/>
  <c r="K10888" i="1"/>
  <c r="K10882" i="1"/>
  <c r="K10880" i="1"/>
  <c r="K10879" i="1"/>
  <c r="K10877" i="1"/>
  <c r="K10875" i="1"/>
  <c r="K10874" i="1"/>
  <c r="K10871" i="1"/>
  <c r="K10867" i="1"/>
  <c r="K10865" i="1"/>
  <c r="K10863" i="1"/>
  <c r="K10859" i="1"/>
  <c r="K10858" i="1"/>
  <c r="K10857" i="1"/>
  <c r="K10855" i="1"/>
  <c r="K10854" i="1"/>
  <c r="K10850" i="1"/>
  <c r="K10848" i="1"/>
  <c r="K10845" i="1"/>
  <c r="K10842" i="1"/>
  <c r="K10841" i="1"/>
  <c r="K10837" i="1"/>
  <c r="K10833" i="1"/>
  <c r="K10831" i="1"/>
  <c r="K10828" i="1"/>
  <c r="K10827" i="1"/>
  <c r="K10824" i="1"/>
  <c r="K10823" i="1"/>
  <c r="K10821" i="1"/>
  <c r="K10812" i="1"/>
  <c r="K10811" i="1"/>
  <c r="K10809" i="1"/>
  <c r="K10807" i="1"/>
  <c r="K10804" i="1"/>
  <c r="K10803" i="1"/>
  <c r="K10802" i="1"/>
  <c r="K10798" i="1"/>
  <c r="K10797" i="1"/>
  <c r="K10796" i="1"/>
  <c r="K10793" i="1"/>
  <c r="K10791" i="1"/>
  <c r="K10788" i="1"/>
  <c r="K10782" i="1"/>
  <c r="K10779" i="1"/>
  <c r="K10775" i="1"/>
  <c r="K10774" i="1"/>
  <c r="K10771" i="1"/>
  <c r="K10769" i="1"/>
  <c r="K10765" i="1"/>
  <c r="K10761" i="1"/>
  <c r="K10759" i="1"/>
  <c r="K10749" i="1"/>
  <c r="K10743" i="1"/>
  <c r="K10740" i="1"/>
  <c r="K10738" i="1"/>
  <c r="K10737" i="1"/>
  <c r="K10721" i="1"/>
  <c r="K10718" i="1"/>
  <c r="K10708" i="1"/>
  <c r="K10701" i="1"/>
  <c r="K10699" i="1"/>
  <c r="K10697" i="1"/>
  <c r="K10692" i="1"/>
  <c r="K10690" i="1"/>
  <c r="K10688" i="1"/>
  <c r="K10687" i="1"/>
  <c r="K10683" i="1"/>
  <c r="K10682" i="1"/>
  <c r="K10661" i="1"/>
  <c r="K10659" i="1"/>
  <c r="K10655" i="1"/>
  <c r="K10654" i="1"/>
  <c r="K10653" i="1"/>
  <c r="K10649" i="1"/>
  <c r="K10644" i="1"/>
  <c r="K10642" i="1"/>
  <c r="K10633" i="1"/>
  <c r="K10628" i="1"/>
  <c r="K10626" i="1"/>
  <c r="K10624" i="1"/>
  <c r="K10623" i="1"/>
  <c r="K10621" i="1"/>
  <c r="K10620" i="1"/>
  <c r="K10619" i="1"/>
  <c r="K10615" i="1"/>
  <c r="K10612" i="1"/>
  <c r="K10611" i="1"/>
  <c r="K10609" i="1"/>
  <c r="K10606" i="1"/>
  <c r="K10605" i="1"/>
  <c r="K10603" i="1"/>
  <c r="K10601" i="1"/>
  <c r="K10598" i="1"/>
  <c r="K10596" i="1"/>
  <c r="K10591" i="1"/>
  <c r="K10588" i="1"/>
  <c r="K10586" i="1"/>
  <c r="K10584" i="1"/>
  <c r="K10581" i="1"/>
  <c r="K10580" i="1"/>
  <c r="K10575" i="1"/>
  <c r="K10574" i="1"/>
  <c r="K10571" i="1"/>
  <c r="K10568" i="1"/>
  <c r="K10565" i="1"/>
  <c r="K10564" i="1"/>
  <c r="K10558" i="1"/>
  <c r="K10553" i="1"/>
  <c r="K10550" i="1"/>
  <c r="K10548" i="1"/>
  <c r="K10547" i="1"/>
  <c r="K10541" i="1"/>
  <c r="K10537" i="1"/>
  <c r="K10536" i="1"/>
  <c r="K10535" i="1"/>
  <c r="K10533" i="1"/>
  <c r="K10531" i="1"/>
  <c r="K10529" i="1"/>
  <c r="K10528" i="1"/>
  <c r="K10526" i="1"/>
  <c r="K10525" i="1"/>
  <c r="K10520" i="1"/>
  <c r="K10514" i="1"/>
  <c r="K10507" i="1"/>
  <c r="K10502" i="1"/>
  <c r="K10501" i="1"/>
  <c r="K10499" i="1"/>
  <c r="K10498" i="1"/>
  <c r="K10495" i="1"/>
  <c r="K10493" i="1"/>
  <c r="K10491" i="1"/>
  <c r="K10487" i="1"/>
  <c r="K10481" i="1"/>
  <c r="K10479" i="1"/>
  <c r="K10478" i="1"/>
  <c r="K10477" i="1"/>
  <c r="K10476" i="1"/>
  <c r="K10473" i="1"/>
  <c r="K10469" i="1"/>
  <c r="K10462" i="1"/>
  <c r="K10459" i="1"/>
  <c r="K10450" i="1"/>
  <c r="K10449" i="1"/>
  <c r="K10447" i="1"/>
  <c r="K10446" i="1"/>
  <c r="K10443" i="1"/>
  <c r="K10441" i="1"/>
  <c r="K10438" i="1"/>
  <c r="K10437" i="1"/>
  <c r="K10431" i="1"/>
  <c r="K10430" i="1"/>
  <c r="K10426" i="1"/>
  <c r="K10423" i="1"/>
  <c r="K10422" i="1"/>
  <c r="K10420" i="1"/>
  <c r="K10419" i="1"/>
  <c r="K10411" i="1"/>
  <c r="K10410" i="1"/>
  <c r="K10406" i="1"/>
  <c r="K10405" i="1"/>
  <c r="K10404" i="1"/>
  <c r="K10403" i="1"/>
  <c r="K10400" i="1"/>
  <c r="K10395" i="1"/>
  <c r="K10389" i="1"/>
  <c r="K10384" i="1"/>
  <c r="K10383" i="1"/>
  <c r="K10379" i="1"/>
  <c r="K10376" i="1"/>
  <c r="K10369" i="1"/>
  <c r="K10366" i="1"/>
  <c r="K10362" i="1"/>
  <c r="K10361" i="1"/>
  <c r="K10354" i="1"/>
  <c r="K10352" i="1"/>
  <c r="K10349" i="1"/>
  <c r="K10342" i="1"/>
  <c r="K10341" i="1"/>
  <c r="K10339" i="1"/>
  <c r="K10338" i="1"/>
  <c r="K10337" i="1"/>
  <c r="K10335" i="1"/>
  <c r="K10334" i="1"/>
  <c r="K10333" i="1"/>
  <c r="K10329" i="1"/>
  <c r="K10327" i="1"/>
  <c r="K10324" i="1"/>
  <c r="K10322" i="1"/>
  <c r="K10317" i="1"/>
  <c r="K10316" i="1"/>
  <c r="K10314" i="1"/>
  <c r="K10303" i="1"/>
  <c r="K10301" i="1"/>
  <c r="K10299" i="1"/>
  <c r="K10293" i="1"/>
  <c r="K10292" i="1"/>
  <c r="K10289" i="1"/>
  <c r="K10288" i="1"/>
  <c r="K10286" i="1"/>
  <c r="K10284" i="1"/>
  <c r="K10282" i="1"/>
  <c r="K10281" i="1"/>
  <c r="K10277" i="1"/>
  <c r="K10276" i="1"/>
  <c r="K10274" i="1"/>
  <c r="K10272" i="1"/>
  <c r="K10270" i="1"/>
  <c r="K10269" i="1"/>
  <c r="K10268" i="1"/>
  <c r="K10266" i="1"/>
  <c r="K10260" i="1"/>
  <c r="K10257" i="1"/>
  <c r="K10254" i="1"/>
  <c r="K10251" i="1"/>
  <c r="K10249" i="1"/>
  <c r="K10247" i="1"/>
  <c r="K10245" i="1"/>
  <c r="K10243" i="1"/>
  <c r="K10237" i="1"/>
  <c r="K10236" i="1"/>
  <c r="K10234" i="1"/>
  <c r="K10233" i="1"/>
  <c r="K10229" i="1"/>
  <c r="K10226" i="1"/>
  <c r="K10224" i="1"/>
  <c r="K10223" i="1"/>
  <c r="K10221" i="1"/>
  <c r="K10220" i="1"/>
  <c r="K10218" i="1"/>
  <c r="K10217" i="1"/>
  <c r="K10216" i="1"/>
  <c r="K10215" i="1"/>
  <c r="K10212" i="1"/>
  <c r="K10209" i="1"/>
  <c r="K10208" i="1"/>
  <c r="K10207" i="1"/>
  <c r="K10202" i="1"/>
  <c r="K10199" i="1"/>
  <c r="K10198" i="1"/>
  <c r="K10197" i="1"/>
  <c r="K10194" i="1"/>
  <c r="K10191" i="1"/>
  <c r="K10187" i="1"/>
  <c r="K10184" i="1"/>
  <c r="K10182" i="1"/>
  <c r="K10180" i="1"/>
  <c r="K10177" i="1"/>
  <c r="K10163" i="1"/>
  <c r="K10162" i="1"/>
  <c r="K10161" i="1"/>
  <c r="K10155" i="1"/>
  <c r="K10148" i="1"/>
  <c r="K10146" i="1"/>
  <c r="K10136" i="1"/>
  <c r="K10134" i="1"/>
  <c r="K10116" i="1"/>
  <c r="K10113" i="1"/>
  <c r="K10110" i="1"/>
  <c r="K10106" i="1"/>
  <c r="K10101" i="1"/>
  <c r="K10093" i="1"/>
  <c r="K10092" i="1"/>
  <c r="K10088" i="1"/>
  <c r="K10086" i="1"/>
  <c r="K10078" i="1"/>
  <c r="K10077" i="1"/>
  <c r="K10076" i="1"/>
  <c r="K10073" i="1"/>
  <c r="K10070" i="1"/>
  <c r="K10069" i="1"/>
  <c r="K10064" i="1"/>
  <c r="K10060" i="1"/>
  <c r="K10056" i="1"/>
  <c r="K10053" i="1"/>
  <c r="K10049" i="1"/>
  <c r="K10048" i="1"/>
  <c r="K10046" i="1"/>
  <c r="K10045" i="1"/>
  <c r="K10043" i="1"/>
  <c r="K10041" i="1"/>
  <c r="K10039" i="1"/>
  <c r="K10033" i="1"/>
  <c r="K10030" i="1"/>
  <c r="K10028" i="1"/>
  <c r="K10027" i="1"/>
  <c r="K10021" i="1"/>
  <c r="K10019" i="1"/>
  <c r="K10012" i="1"/>
  <c r="K10010" i="1"/>
  <c r="K10009" i="1"/>
  <c r="K10008" i="1"/>
  <c r="K10005" i="1"/>
  <c r="K10003" i="1"/>
  <c r="K9995" i="1"/>
  <c r="K9991" i="1"/>
  <c r="K9990" i="1"/>
  <c r="K9989" i="1"/>
  <c r="K9983" i="1"/>
  <c r="K9980" i="1"/>
  <c r="K9974" i="1"/>
  <c r="K9972" i="1"/>
  <c r="K9968" i="1"/>
  <c r="K9966" i="1"/>
  <c r="K9961" i="1"/>
  <c r="K9958" i="1"/>
  <c r="K9957" i="1"/>
  <c r="K9956" i="1"/>
  <c r="K9955" i="1"/>
  <c r="K9953" i="1"/>
  <c r="K9952" i="1"/>
  <c r="K9951" i="1"/>
  <c r="K9949" i="1"/>
  <c r="K9945" i="1"/>
  <c r="K9936" i="1"/>
  <c r="K9935" i="1"/>
  <c r="K9934" i="1"/>
  <c r="K9933" i="1"/>
  <c r="K9928" i="1"/>
  <c r="K9923" i="1"/>
  <c r="K9921" i="1"/>
  <c r="K9915" i="1"/>
  <c r="K9913" i="1"/>
  <c r="K9910" i="1"/>
  <c r="K9909" i="1"/>
  <c r="K9904" i="1"/>
  <c r="K9903" i="1"/>
  <c r="K9902" i="1"/>
  <c r="K9897" i="1"/>
  <c r="K9896" i="1"/>
  <c r="K9894" i="1"/>
  <c r="K9892" i="1"/>
  <c r="K9890" i="1"/>
  <c r="K9888" i="1"/>
  <c r="K9886" i="1"/>
  <c r="K9884" i="1"/>
  <c r="K9879" i="1"/>
  <c r="K9875" i="1"/>
  <c r="K9874" i="1"/>
  <c r="K9873" i="1"/>
  <c r="K9872" i="1"/>
  <c r="K9871" i="1"/>
  <c r="K9870" i="1"/>
  <c r="K9869" i="1"/>
  <c r="K9865" i="1"/>
  <c r="K9863" i="1"/>
  <c r="K9858" i="1"/>
  <c r="K9855" i="1"/>
  <c r="K9854" i="1"/>
  <c r="K9853" i="1"/>
  <c r="K9850" i="1"/>
  <c r="K9847" i="1"/>
  <c r="K9846" i="1"/>
  <c r="K9842" i="1"/>
  <c r="K9836" i="1"/>
  <c r="K9833" i="1"/>
  <c r="K9823" i="1"/>
  <c r="K9815" i="1"/>
  <c r="K9811" i="1"/>
  <c r="K9807" i="1"/>
  <c r="K9806" i="1"/>
  <c r="K9799" i="1"/>
  <c r="K9798" i="1"/>
  <c r="K9794" i="1"/>
  <c r="K9793" i="1"/>
  <c r="K9790" i="1"/>
  <c r="K9785" i="1"/>
  <c r="K9784" i="1"/>
  <c r="K9779" i="1"/>
  <c r="K9778" i="1"/>
  <c r="K9777" i="1"/>
  <c r="K9772" i="1"/>
  <c r="K9769" i="1"/>
  <c r="K9766" i="1"/>
  <c r="K9762" i="1"/>
  <c r="K9761" i="1"/>
  <c r="K9753" i="1"/>
  <c r="K9752" i="1"/>
  <c r="K9748" i="1"/>
  <c r="K9746" i="1"/>
  <c r="K9743" i="1"/>
  <c r="K9741" i="1"/>
  <c r="K9739" i="1"/>
  <c r="K9735" i="1"/>
  <c r="K9734" i="1"/>
  <c r="K9731" i="1"/>
  <c r="K9729" i="1"/>
  <c r="K9727" i="1"/>
  <c r="K9726" i="1"/>
  <c r="K9723" i="1"/>
  <c r="K9722" i="1"/>
  <c r="K9721" i="1"/>
  <c r="K9719" i="1"/>
  <c r="K9715" i="1"/>
  <c r="K9714" i="1"/>
  <c r="K9712" i="1"/>
  <c r="K9706" i="1"/>
  <c r="K9700" i="1"/>
  <c r="K9697" i="1"/>
  <c r="K9694" i="1"/>
  <c r="K9693" i="1"/>
  <c r="K9690" i="1"/>
  <c r="K9687" i="1"/>
  <c r="K9686" i="1"/>
  <c r="K9684" i="1"/>
  <c r="K9683" i="1"/>
  <c r="K9677" i="1"/>
  <c r="K9662" i="1"/>
  <c r="K9661" i="1"/>
  <c r="K9659" i="1"/>
  <c r="K9654" i="1"/>
  <c r="K9651" i="1"/>
  <c r="K9645" i="1"/>
  <c r="K9643" i="1"/>
  <c r="K9638" i="1"/>
  <c r="K9636" i="1"/>
  <c r="K9635" i="1"/>
  <c r="K9634" i="1"/>
  <c r="K9625" i="1"/>
  <c r="K9624" i="1"/>
  <c r="K9622" i="1"/>
  <c r="K9621" i="1"/>
  <c r="K9619" i="1"/>
  <c r="K9614" i="1"/>
  <c r="K9612" i="1"/>
  <c r="K9611" i="1"/>
  <c r="K9610" i="1"/>
  <c r="K9609" i="1"/>
  <c r="K9608" i="1"/>
  <c r="K9607" i="1"/>
  <c r="K9602" i="1"/>
  <c r="K9597" i="1"/>
  <c r="K9596" i="1"/>
  <c r="K9593" i="1"/>
  <c r="K9589" i="1"/>
  <c r="K9584" i="1"/>
  <c r="K9580" i="1"/>
  <c r="K9576" i="1"/>
  <c r="K9570" i="1"/>
  <c r="K9568" i="1"/>
  <c r="K9563" i="1"/>
  <c r="K9562" i="1"/>
  <c r="K9561" i="1"/>
  <c r="K9557" i="1"/>
  <c r="K9552" i="1"/>
  <c r="K9548" i="1"/>
  <c r="K9547" i="1"/>
  <c r="K9544" i="1"/>
  <c r="K9542" i="1"/>
  <c r="K9540" i="1"/>
  <c r="K9538" i="1"/>
  <c r="K9536" i="1"/>
  <c r="K9531" i="1"/>
  <c r="K9528" i="1"/>
  <c r="K9527" i="1"/>
  <c r="K9525" i="1"/>
  <c r="K9520" i="1"/>
  <c r="K9514" i="1"/>
  <c r="K9511" i="1"/>
  <c r="K9510" i="1"/>
  <c r="K9505" i="1"/>
  <c r="K9502" i="1"/>
  <c r="K9499" i="1"/>
  <c r="K9498" i="1"/>
  <c r="K9496" i="1"/>
  <c r="K9495" i="1"/>
  <c r="K9491" i="1"/>
  <c r="K9489" i="1"/>
  <c r="K9484" i="1"/>
  <c r="K9483" i="1"/>
  <c r="K9479" i="1"/>
  <c r="K9470" i="1"/>
  <c r="K9464" i="1"/>
  <c r="K9462" i="1"/>
  <c r="K9460" i="1"/>
  <c r="K9459" i="1"/>
  <c r="K9458" i="1"/>
  <c r="K9455" i="1"/>
  <c r="K9451" i="1"/>
  <c r="K9448" i="1"/>
  <c r="K9447" i="1"/>
  <c r="K9446" i="1"/>
  <c r="K9445" i="1"/>
  <c r="K9443" i="1"/>
  <c r="K9442" i="1"/>
  <c r="K9441" i="1"/>
  <c r="K9440" i="1"/>
  <c r="K9437" i="1"/>
  <c r="K9436" i="1"/>
  <c r="K9432" i="1"/>
  <c r="K9429" i="1"/>
  <c r="K9428" i="1"/>
  <c r="K9426" i="1"/>
  <c r="K9425" i="1"/>
  <c r="K9419" i="1"/>
  <c r="K9416" i="1"/>
  <c r="K9407" i="1"/>
  <c r="K9406" i="1"/>
  <c r="K9403" i="1"/>
  <c r="K9398" i="1"/>
  <c r="K9393" i="1"/>
  <c r="K9391" i="1"/>
  <c r="K9390" i="1"/>
  <c r="K9388" i="1"/>
  <c r="K9384" i="1"/>
  <c r="K9378" i="1"/>
  <c r="K9377" i="1"/>
  <c r="K9375" i="1"/>
  <c r="K9365" i="1"/>
  <c r="K9364" i="1"/>
  <c r="K9362" i="1"/>
  <c r="K9357" i="1"/>
  <c r="K9356" i="1"/>
  <c r="K9348" i="1"/>
  <c r="K9347" i="1"/>
  <c r="K9344" i="1"/>
  <c r="K9341" i="1"/>
  <c r="K9338" i="1"/>
  <c r="K9334" i="1"/>
  <c r="K9330" i="1"/>
  <c r="K9324" i="1"/>
  <c r="K9321" i="1"/>
  <c r="K9319" i="1"/>
  <c r="K9317" i="1"/>
  <c r="K9315" i="1"/>
  <c r="K9311" i="1"/>
  <c r="K9310" i="1"/>
  <c r="K9305" i="1"/>
  <c r="K9300" i="1"/>
  <c r="K9298" i="1"/>
  <c r="K9297" i="1"/>
  <c r="K9296" i="1"/>
  <c r="K9290" i="1"/>
  <c r="K9287" i="1"/>
  <c r="K9282" i="1"/>
  <c r="K9278" i="1"/>
  <c r="K9272" i="1"/>
  <c r="K9268" i="1"/>
  <c r="K9266" i="1"/>
  <c r="K9264" i="1"/>
  <c r="K9263" i="1"/>
  <c r="K9262" i="1"/>
  <c r="K9258" i="1"/>
  <c r="K9256" i="1"/>
  <c r="K9255" i="1"/>
  <c r="K9251" i="1"/>
  <c r="K9249" i="1"/>
  <c r="K9248" i="1"/>
  <c r="K9247" i="1"/>
  <c r="K9246" i="1"/>
  <c r="K9245" i="1"/>
  <c r="K9243" i="1"/>
  <c r="K9242" i="1"/>
  <c r="K9241" i="1"/>
  <c r="K9234" i="1"/>
  <c r="K9228" i="1"/>
  <c r="K9227" i="1"/>
  <c r="K9226" i="1"/>
  <c r="K9225" i="1"/>
  <c r="K9221" i="1"/>
  <c r="K9215" i="1"/>
  <c r="K9206" i="1"/>
  <c r="K9205" i="1"/>
  <c r="K9201" i="1"/>
  <c r="K9200" i="1"/>
  <c r="K9196" i="1"/>
  <c r="K9192" i="1"/>
  <c r="K9189" i="1"/>
  <c r="K9186" i="1"/>
  <c r="K9183" i="1"/>
  <c r="K9182" i="1"/>
  <c r="K9180" i="1"/>
  <c r="K9179" i="1"/>
  <c r="K9176" i="1"/>
  <c r="K9173" i="1"/>
  <c r="K9172" i="1"/>
  <c r="K9171" i="1"/>
  <c r="K9166" i="1"/>
  <c r="K9162" i="1"/>
  <c r="K9159" i="1"/>
  <c r="K9154" i="1"/>
  <c r="K9148" i="1"/>
  <c r="K9145" i="1"/>
  <c r="K9135" i="1"/>
  <c r="K9134" i="1"/>
  <c r="K9128" i="1"/>
  <c r="K9122" i="1"/>
  <c r="K9113" i="1"/>
  <c r="K9109" i="1"/>
  <c r="K9106" i="1"/>
  <c r="K9103" i="1"/>
  <c r="K9101" i="1"/>
  <c r="K9095" i="1"/>
  <c r="K9094" i="1"/>
  <c r="K9091" i="1"/>
  <c r="K9088" i="1"/>
  <c r="K9087" i="1"/>
  <c r="K9085" i="1"/>
  <c r="K9084" i="1"/>
  <c r="K9080" i="1"/>
  <c r="K9079" i="1"/>
  <c r="K9076" i="1"/>
  <c r="K9073" i="1"/>
  <c r="K9070" i="1"/>
  <c r="K9066" i="1"/>
  <c r="K9059" i="1"/>
  <c r="K9057" i="1"/>
  <c r="K9053" i="1"/>
  <c r="K9051" i="1"/>
  <c r="K9049" i="1"/>
  <c r="K9046" i="1"/>
  <c r="K9041" i="1"/>
  <c r="K9038" i="1"/>
  <c r="K9029" i="1"/>
  <c r="K9026" i="1"/>
  <c r="K9023" i="1"/>
  <c r="K9022" i="1"/>
  <c r="K9021" i="1"/>
  <c r="K9020" i="1"/>
  <c r="K9018" i="1"/>
  <c r="K8997" i="1"/>
  <c r="K8995" i="1"/>
  <c r="K8986" i="1"/>
  <c r="K8981" i="1"/>
  <c r="K8978" i="1"/>
  <c r="K8976" i="1"/>
  <c r="K8967" i="1"/>
  <c r="K8958" i="1"/>
  <c r="K8950" i="1"/>
  <c r="K8949" i="1"/>
  <c r="K8948" i="1"/>
  <c r="K8946" i="1"/>
  <c r="K8944" i="1"/>
  <c r="K8941" i="1"/>
  <c r="K8938" i="1"/>
  <c r="K8934" i="1"/>
  <c r="K8931" i="1"/>
  <c r="K8929" i="1"/>
  <c r="K8927" i="1"/>
  <c r="K8926" i="1"/>
  <c r="K8925" i="1"/>
  <c r="K8917" i="1"/>
  <c r="K8911" i="1"/>
  <c r="K8908" i="1"/>
  <c r="K8907" i="1"/>
  <c r="K8902" i="1"/>
  <c r="K8900" i="1"/>
  <c r="K8898" i="1"/>
  <c r="K8897" i="1"/>
  <c r="K8893" i="1"/>
  <c r="K8890" i="1"/>
  <c r="K8889" i="1"/>
  <c r="K8886" i="1"/>
  <c r="K8885" i="1"/>
  <c r="K8884" i="1"/>
  <c r="K8883" i="1"/>
  <c r="K8880" i="1"/>
  <c r="K8879" i="1"/>
  <c r="K8878" i="1"/>
  <c r="K8870" i="1"/>
  <c r="K8869" i="1"/>
  <c r="K8864" i="1"/>
  <c r="K8860" i="1"/>
  <c r="K8855" i="1"/>
  <c r="K8850" i="1"/>
  <c r="K8849" i="1"/>
  <c r="K8847" i="1"/>
  <c r="K8842" i="1"/>
  <c r="K8841" i="1"/>
  <c r="K8834" i="1"/>
  <c r="K8832" i="1"/>
  <c r="K8829" i="1"/>
  <c r="K8825" i="1"/>
  <c r="K8816" i="1"/>
  <c r="K8808" i="1"/>
  <c r="K8802" i="1"/>
  <c r="K8799" i="1"/>
  <c r="K8795" i="1"/>
  <c r="K8787" i="1"/>
  <c r="K8780" i="1"/>
  <c r="K8778" i="1"/>
  <c r="K8775" i="1"/>
  <c r="K8772" i="1"/>
  <c r="K8769" i="1"/>
  <c r="K8768" i="1"/>
  <c r="K8766" i="1"/>
  <c r="K8763" i="1"/>
  <c r="K8759" i="1"/>
  <c r="K8756" i="1"/>
  <c r="K8752" i="1"/>
  <c r="K8751" i="1"/>
  <c r="K8750" i="1"/>
  <c r="K8747" i="1"/>
  <c r="K8743" i="1"/>
  <c r="K8740" i="1"/>
  <c r="K8739" i="1"/>
  <c r="K8738" i="1"/>
  <c r="K8736" i="1"/>
  <c r="K8735" i="1"/>
  <c r="K8731" i="1"/>
  <c r="K8722" i="1"/>
  <c r="K8721" i="1"/>
  <c r="K8712" i="1"/>
  <c r="K8709" i="1"/>
  <c r="K8704" i="1"/>
  <c r="K8702" i="1"/>
  <c r="K8699" i="1"/>
  <c r="K8697" i="1"/>
  <c r="K8689" i="1"/>
  <c r="K8686" i="1"/>
  <c r="K8685" i="1"/>
  <c r="K8684" i="1"/>
  <c r="K8680" i="1"/>
  <c r="K8678" i="1"/>
  <c r="K8677" i="1"/>
  <c r="K8674" i="1"/>
  <c r="K8672" i="1"/>
  <c r="K8669" i="1"/>
  <c r="K8667" i="1"/>
  <c r="K8666" i="1"/>
  <c r="K8665" i="1"/>
  <c r="K8664" i="1"/>
  <c r="K8663" i="1"/>
  <c r="K8660" i="1"/>
  <c r="K8658" i="1"/>
  <c r="K8657" i="1"/>
  <c r="K8656" i="1"/>
  <c r="K8654" i="1"/>
  <c r="K8653" i="1"/>
  <c r="K8650" i="1"/>
  <c r="K8649" i="1"/>
  <c r="K8647" i="1"/>
  <c r="K8643" i="1"/>
  <c r="K8641" i="1"/>
  <c r="K8638" i="1"/>
  <c r="K8635" i="1"/>
  <c r="K8630" i="1"/>
  <c r="K8627" i="1"/>
  <c r="K8624" i="1"/>
  <c r="K8621" i="1"/>
  <c r="K8614" i="1"/>
  <c r="K8606" i="1"/>
  <c r="K8605" i="1"/>
  <c r="K8604" i="1"/>
  <c r="K8601" i="1"/>
  <c r="K8598" i="1"/>
  <c r="K8588" i="1"/>
  <c r="K8586" i="1"/>
  <c r="K8584" i="1"/>
  <c r="K8582" i="1"/>
  <c r="K8581" i="1"/>
  <c r="K8578" i="1"/>
  <c r="K8569" i="1"/>
  <c r="K8567" i="1"/>
  <c r="K8565" i="1"/>
  <c r="K8562" i="1"/>
  <c r="K8557" i="1"/>
  <c r="K8555" i="1"/>
  <c r="K8554" i="1"/>
  <c r="K8552" i="1"/>
  <c r="K8550" i="1"/>
  <c r="K8549" i="1"/>
  <c r="K8541" i="1"/>
  <c r="K8539" i="1"/>
  <c r="K8528" i="1"/>
  <c r="K8527" i="1"/>
  <c r="K8520" i="1"/>
  <c r="K8519" i="1"/>
  <c r="K8517" i="1"/>
  <c r="K8514" i="1"/>
  <c r="K8512" i="1"/>
  <c r="K8511" i="1"/>
  <c r="K8510" i="1"/>
  <c r="K8508" i="1"/>
  <c r="K8505" i="1"/>
  <c r="K8502" i="1"/>
  <c r="K8498" i="1"/>
  <c r="K8497" i="1"/>
  <c r="K8495" i="1"/>
  <c r="K8491" i="1"/>
  <c r="K8482" i="1"/>
  <c r="K8478" i="1"/>
  <c r="K8477" i="1"/>
  <c r="K8474" i="1"/>
  <c r="K8471" i="1"/>
  <c r="K8459" i="1"/>
  <c r="K8456" i="1"/>
  <c r="K8454" i="1"/>
  <c r="K8453" i="1"/>
  <c r="K8451" i="1"/>
  <c r="K8446" i="1"/>
  <c r="K8442" i="1"/>
  <c r="K8440" i="1"/>
  <c r="K8439" i="1"/>
  <c r="K8436" i="1"/>
  <c r="K8432" i="1"/>
  <c r="K8425" i="1"/>
  <c r="K8424" i="1"/>
  <c r="K8420" i="1"/>
  <c r="K8417" i="1"/>
  <c r="K8414" i="1"/>
  <c r="K8413" i="1"/>
  <c r="K8410" i="1"/>
  <c r="K8405" i="1"/>
  <c r="K8400" i="1"/>
  <c r="K8392" i="1"/>
  <c r="K8391" i="1"/>
  <c r="K8390" i="1"/>
  <c r="K8389" i="1"/>
  <c r="K8388" i="1"/>
  <c r="K8386" i="1"/>
  <c r="K8385" i="1"/>
  <c r="K8382" i="1"/>
  <c r="K8380" i="1"/>
  <c r="K8379" i="1"/>
  <c r="K8374" i="1"/>
  <c r="K8373" i="1"/>
  <c r="K8371" i="1"/>
  <c r="K8358" i="1"/>
  <c r="K8357" i="1"/>
  <c r="K8352" i="1"/>
  <c r="K8350" i="1"/>
  <c r="K8348" i="1"/>
  <c r="K8347" i="1"/>
  <c r="K8346" i="1"/>
  <c r="K8342" i="1"/>
  <c r="K8340" i="1"/>
  <c r="K8338" i="1"/>
  <c r="K8336" i="1"/>
  <c r="K8330" i="1"/>
  <c r="K8329" i="1"/>
  <c r="K8328" i="1"/>
  <c r="K8325" i="1"/>
  <c r="K8323" i="1"/>
  <c r="K8321" i="1"/>
  <c r="K8316" i="1"/>
  <c r="K8315" i="1"/>
  <c r="K8309" i="1"/>
  <c r="K8307" i="1"/>
  <c r="K8305" i="1"/>
  <c r="K8303" i="1"/>
  <c r="K8296" i="1"/>
  <c r="K8294" i="1"/>
  <c r="K8292" i="1"/>
  <c r="K8291" i="1"/>
  <c r="K8289" i="1"/>
  <c r="K8287" i="1"/>
  <c r="K8283" i="1"/>
  <c r="K8282" i="1"/>
  <c r="K8280" i="1"/>
  <c r="K8279" i="1"/>
  <c r="K8275" i="1"/>
  <c r="K8274" i="1"/>
  <c r="K8271" i="1"/>
  <c r="K8269" i="1"/>
  <c r="K8266" i="1"/>
  <c r="K8264" i="1"/>
  <c r="K8262" i="1"/>
  <c r="K8261" i="1"/>
  <c r="K8259" i="1"/>
  <c r="K8258" i="1"/>
  <c r="K8257" i="1"/>
  <c r="K8256" i="1"/>
  <c r="K8255" i="1"/>
  <c r="K8251" i="1"/>
  <c r="K8250" i="1"/>
  <c r="K8248" i="1"/>
  <c r="K8246" i="1"/>
  <c r="K8243" i="1"/>
  <c r="K8242" i="1"/>
  <c r="K8238" i="1"/>
  <c r="K8231" i="1"/>
  <c r="K8230" i="1"/>
  <c r="K8225" i="1"/>
  <c r="K8223" i="1"/>
  <c r="K8222" i="1"/>
  <c r="K8220" i="1"/>
  <c r="K8218" i="1"/>
  <c r="K8212" i="1"/>
  <c r="K8208" i="1"/>
  <c r="K8207" i="1"/>
  <c r="K8204" i="1"/>
  <c r="K8201" i="1"/>
  <c r="K8197" i="1"/>
  <c r="K8196" i="1"/>
  <c r="K8192" i="1"/>
  <c r="K8189" i="1"/>
  <c r="K8180" i="1"/>
  <c r="K8179" i="1"/>
  <c r="K8175" i="1"/>
  <c r="K8171" i="1"/>
  <c r="K8169" i="1"/>
  <c r="K8167" i="1"/>
  <c r="K8162" i="1"/>
  <c r="K8161" i="1"/>
  <c r="K8156" i="1"/>
  <c r="K8150" i="1"/>
  <c r="K8149" i="1"/>
  <c r="K8147" i="1"/>
  <c r="K8145" i="1"/>
  <c r="K8143" i="1"/>
  <c r="K8142" i="1"/>
  <c r="K8139" i="1"/>
  <c r="K8136" i="1"/>
  <c r="K8130" i="1"/>
  <c r="K8129" i="1"/>
  <c r="K8117" i="1"/>
  <c r="K8116" i="1"/>
  <c r="K8115" i="1"/>
  <c r="K8112" i="1"/>
  <c r="K8106" i="1"/>
  <c r="K8101" i="1"/>
  <c r="K8100" i="1"/>
  <c r="K8099" i="1"/>
  <c r="K8098" i="1"/>
  <c r="K8094" i="1"/>
  <c r="K8092" i="1"/>
  <c r="K8091" i="1"/>
  <c r="K8089" i="1"/>
  <c r="K8088" i="1"/>
  <c r="K8087" i="1"/>
  <c r="K8083" i="1"/>
  <c r="K8082" i="1"/>
  <c r="K8076" i="1"/>
  <c r="K8073" i="1"/>
  <c r="K8069" i="1"/>
  <c r="K8068" i="1"/>
  <c r="K8059" i="1"/>
  <c r="K8055" i="1"/>
  <c r="K8041" i="1"/>
  <c r="K8040" i="1"/>
  <c r="K8037" i="1"/>
  <c r="K8036" i="1"/>
  <c r="K8035" i="1"/>
  <c r="K8033" i="1"/>
  <c r="K8032" i="1"/>
  <c r="K8030" i="1"/>
  <c r="K8028" i="1"/>
  <c r="K8026" i="1"/>
  <c r="K8025" i="1"/>
  <c r="K8021" i="1"/>
  <c r="K8020" i="1"/>
  <c r="K8018" i="1"/>
  <c r="K8015" i="1"/>
  <c r="K8014" i="1"/>
  <c r="K8009" i="1"/>
  <c r="K8008" i="1"/>
  <c r="K8005" i="1"/>
  <c r="K8002" i="1"/>
  <c r="K8001" i="1"/>
  <c r="K7999" i="1"/>
  <c r="K7996" i="1"/>
  <c r="K7994" i="1"/>
  <c r="K7992" i="1"/>
  <c r="K7987" i="1"/>
  <c r="K7986" i="1"/>
  <c r="K7984" i="1"/>
  <c r="K7981" i="1"/>
  <c r="K7980" i="1"/>
  <c r="K7979" i="1"/>
  <c r="K7978" i="1"/>
  <c r="K7975" i="1"/>
  <c r="K7974" i="1"/>
  <c r="K7963" i="1"/>
  <c r="K7962" i="1"/>
  <c r="K7961" i="1"/>
  <c r="K7960" i="1"/>
  <c r="K7959" i="1"/>
  <c r="K7956" i="1"/>
  <c r="K7955" i="1"/>
  <c r="K7946" i="1"/>
  <c r="K7943" i="1"/>
  <c r="K7941" i="1"/>
  <c r="K7936" i="1"/>
  <c r="K7931" i="1"/>
  <c r="K7930" i="1"/>
  <c r="K7928" i="1"/>
  <c r="K7925" i="1"/>
  <c r="K7924" i="1"/>
  <c r="K7922" i="1"/>
  <c r="K7910" i="1"/>
  <c r="K7909" i="1"/>
  <c r="K7906" i="1"/>
  <c r="K7898" i="1"/>
  <c r="K7896" i="1"/>
  <c r="K7895" i="1"/>
  <c r="K7893" i="1"/>
  <c r="K7892" i="1"/>
  <c r="K7888" i="1"/>
  <c r="K7887" i="1"/>
  <c r="K7878" i="1"/>
  <c r="K7875" i="1"/>
  <c r="K7867" i="1"/>
  <c r="K7866" i="1"/>
  <c r="K7860" i="1"/>
  <c r="K7857" i="1"/>
  <c r="K7848" i="1"/>
  <c r="K7843" i="1"/>
  <c r="K7838" i="1"/>
  <c r="K7837" i="1"/>
  <c r="K7832" i="1"/>
  <c r="K7825" i="1"/>
  <c r="K7822" i="1"/>
  <c r="K7821" i="1"/>
  <c r="K7820" i="1"/>
  <c r="K7819" i="1"/>
  <c r="K7818" i="1"/>
  <c r="K7814" i="1"/>
  <c r="K7810" i="1"/>
  <c r="K7809" i="1"/>
  <c r="K7804" i="1"/>
  <c r="K7803" i="1"/>
  <c r="K7801" i="1"/>
  <c r="K7800" i="1"/>
  <c r="K7798" i="1"/>
  <c r="K7795" i="1"/>
  <c r="K7791" i="1"/>
  <c r="K7790" i="1"/>
  <c r="K7789" i="1"/>
  <c r="K7788" i="1"/>
  <c r="K7787" i="1"/>
  <c r="K7785" i="1"/>
  <c r="K7774" i="1"/>
  <c r="K7772" i="1"/>
  <c r="K7771" i="1"/>
  <c r="K7770" i="1"/>
  <c r="K7766" i="1"/>
  <c r="K7762" i="1"/>
  <c r="K7757" i="1"/>
  <c r="K7754" i="1"/>
  <c r="K7753" i="1"/>
  <c r="K7749" i="1"/>
  <c r="K7746" i="1"/>
  <c r="K7743" i="1"/>
  <c r="K7740" i="1"/>
  <c r="K7738" i="1"/>
  <c r="K7736" i="1"/>
  <c r="K7733" i="1"/>
  <c r="K7728" i="1"/>
  <c r="K7725" i="1"/>
  <c r="K7724" i="1"/>
  <c r="K7722" i="1"/>
  <c r="K7721" i="1"/>
  <c r="K7720" i="1"/>
  <c r="K7718" i="1"/>
  <c r="K7717" i="1"/>
  <c r="K7712" i="1"/>
  <c r="K7706" i="1"/>
  <c r="K7701" i="1"/>
  <c r="K7700" i="1"/>
  <c r="K7696" i="1"/>
  <c r="K7694" i="1"/>
  <c r="K7693" i="1"/>
  <c r="K7689" i="1"/>
  <c r="K7686" i="1"/>
  <c r="K7684" i="1"/>
  <c r="K7682" i="1"/>
  <c r="K7681" i="1"/>
  <c r="K7680" i="1"/>
  <c r="K7679" i="1"/>
  <c r="K7676" i="1"/>
  <c r="K7673" i="1"/>
  <c r="K7668" i="1"/>
  <c r="K7666" i="1"/>
  <c r="K7663" i="1"/>
  <c r="K7662" i="1"/>
  <c r="K7658" i="1"/>
  <c r="K7656" i="1"/>
  <c r="K7648" i="1"/>
  <c r="K7647" i="1"/>
  <c r="K7645" i="1"/>
  <c r="K7641" i="1"/>
  <c r="K7639" i="1"/>
  <c r="K7638" i="1"/>
  <c r="K7636" i="1"/>
  <c r="K7627" i="1"/>
  <c r="K7626" i="1"/>
  <c r="K7625" i="1"/>
  <c r="K7622" i="1"/>
  <c r="K7621" i="1"/>
  <c r="K7617" i="1"/>
  <c r="K7614" i="1"/>
  <c r="K7612" i="1"/>
  <c r="K7610" i="1"/>
  <c r="K7608" i="1"/>
  <c r="K7607" i="1"/>
  <c r="K7603" i="1"/>
  <c r="K7601" i="1"/>
  <c r="K7599" i="1"/>
  <c r="K7596" i="1"/>
  <c r="K7595" i="1"/>
  <c r="K7592" i="1"/>
  <c r="K7591" i="1"/>
  <c r="K7589" i="1"/>
  <c r="K7585" i="1"/>
  <c r="K7583" i="1"/>
  <c r="K7582" i="1"/>
  <c r="K7581" i="1"/>
  <c r="K7580" i="1"/>
  <c r="K7575" i="1"/>
  <c r="K7569" i="1"/>
  <c r="K7568" i="1"/>
  <c r="K7567" i="1"/>
  <c r="K7562" i="1"/>
  <c r="K7558" i="1"/>
  <c r="K7557" i="1"/>
  <c r="K7556" i="1"/>
  <c r="K7555" i="1"/>
  <c r="K7553" i="1"/>
  <c r="K7552" i="1"/>
  <c r="K7551" i="1"/>
  <c r="K7547" i="1"/>
  <c r="K7546" i="1"/>
  <c r="K7540" i="1"/>
  <c r="K7538" i="1"/>
  <c r="K7535" i="1"/>
  <c r="K7533" i="1"/>
  <c r="K7529" i="1"/>
  <c r="K7526" i="1"/>
  <c r="K7523" i="1"/>
  <c r="K7522" i="1"/>
  <c r="K7521" i="1"/>
  <c r="K7520" i="1"/>
  <c r="K7518" i="1"/>
  <c r="K7517" i="1"/>
  <c r="K7516" i="1"/>
  <c r="K7505" i="1"/>
  <c r="K7504" i="1"/>
  <c r="K7498" i="1"/>
  <c r="K7497" i="1"/>
  <c r="K7496" i="1"/>
  <c r="K7494" i="1"/>
  <c r="K7489" i="1"/>
  <c r="K7488" i="1"/>
  <c r="K7486" i="1"/>
  <c r="K7485" i="1"/>
  <c r="K7484" i="1"/>
  <c r="K7480" i="1"/>
  <c r="K7478" i="1"/>
  <c r="K7476" i="1"/>
  <c r="K7474" i="1"/>
  <c r="K7472" i="1"/>
  <c r="K7471" i="1"/>
  <c r="K7466" i="1"/>
  <c r="K7462" i="1"/>
  <c r="K7461" i="1"/>
  <c r="K7459" i="1"/>
  <c r="K7455" i="1"/>
  <c r="K7446" i="1"/>
  <c r="K7444" i="1"/>
  <c r="K7443" i="1"/>
  <c r="K7441" i="1"/>
  <c r="K7439" i="1"/>
  <c r="K7437" i="1"/>
  <c r="K7432" i="1"/>
  <c r="K7429" i="1"/>
  <c r="K7428" i="1"/>
  <c r="K7427" i="1"/>
  <c r="K7416" i="1"/>
  <c r="K7412" i="1"/>
  <c r="K7410" i="1"/>
  <c r="K7409" i="1"/>
  <c r="K7404" i="1"/>
  <c r="K7395" i="1"/>
  <c r="K7394" i="1"/>
  <c r="K7389" i="1"/>
  <c r="K7380" i="1"/>
  <c r="K7377" i="1"/>
  <c r="K7376" i="1"/>
  <c r="K7374" i="1"/>
  <c r="K7373" i="1"/>
  <c r="K7372" i="1"/>
  <c r="K7367" i="1"/>
  <c r="K7356" i="1"/>
  <c r="K7354" i="1"/>
  <c r="K7353" i="1"/>
  <c r="K7351" i="1"/>
  <c r="K7350" i="1"/>
  <c r="K7349" i="1"/>
  <c r="K7348" i="1"/>
  <c r="K7346" i="1"/>
  <c r="K7344" i="1"/>
  <c r="K7335" i="1"/>
  <c r="K7329" i="1"/>
  <c r="K7325" i="1"/>
  <c r="K7324" i="1"/>
  <c r="K7323" i="1"/>
  <c r="K7318" i="1"/>
  <c r="K7312" i="1"/>
  <c r="K7311" i="1"/>
  <c r="K7306" i="1"/>
  <c r="K7305" i="1"/>
  <c r="K7298" i="1"/>
  <c r="K7292" i="1"/>
  <c r="K7288" i="1"/>
  <c r="K7286" i="1"/>
  <c r="K7285" i="1"/>
  <c r="K7284" i="1"/>
  <c r="K7283" i="1"/>
  <c r="K7280" i="1"/>
  <c r="K7276" i="1"/>
  <c r="K7275" i="1"/>
  <c r="K7267" i="1"/>
  <c r="K7265" i="1"/>
  <c r="K7263" i="1"/>
  <c r="K7262" i="1"/>
  <c r="K7261" i="1"/>
  <c r="K7258" i="1"/>
  <c r="K7255" i="1"/>
  <c r="K7253" i="1"/>
  <c r="K7251" i="1"/>
  <c r="K7249" i="1"/>
  <c r="K7248" i="1"/>
  <c r="K7238" i="1"/>
  <c r="K7235" i="1"/>
  <c r="K7232" i="1"/>
  <c r="K7230" i="1"/>
  <c r="K7227" i="1"/>
  <c r="K7225" i="1"/>
  <c r="K7224" i="1"/>
  <c r="K7220" i="1"/>
  <c r="K7217" i="1"/>
  <c r="K7216" i="1"/>
  <c r="K7214" i="1"/>
  <c r="K7213" i="1"/>
  <c r="K7212" i="1"/>
  <c r="K7211" i="1"/>
  <c r="K7208" i="1"/>
  <c r="K7203" i="1"/>
  <c r="K7195" i="1"/>
  <c r="K7189" i="1"/>
  <c r="K7188" i="1"/>
  <c r="K7187" i="1"/>
  <c r="K7186" i="1"/>
  <c r="K7185" i="1"/>
  <c r="K7172" i="1"/>
  <c r="K7171" i="1"/>
  <c r="K7167" i="1"/>
  <c r="K7162" i="1"/>
  <c r="K7155" i="1"/>
  <c r="K7153" i="1"/>
  <c r="K7148" i="1"/>
  <c r="K7146" i="1"/>
  <c r="K7144" i="1"/>
  <c r="K7143" i="1"/>
  <c r="K7133" i="1"/>
  <c r="K7127" i="1"/>
  <c r="K7124" i="1"/>
  <c r="K7119" i="1"/>
  <c r="K7118" i="1"/>
  <c r="K7111" i="1"/>
  <c r="K7110" i="1"/>
  <c r="K7108" i="1"/>
  <c r="K7101" i="1"/>
  <c r="K7097" i="1"/>
  <c r="K7096" i="1"/>
  <c r="K7093" i="1"/>
  <c r="K7091" i="1"/>
  <c r="K7090" i="1"/>
  <c r="K7088" i="1"/>
  <c r="K7086" i="1"/>
  <c r="K7084" i="1"/>
  <c r="K7079" i="1"/>
  <c r="K7075" i="1"/>
  <c r="K7074" i="1"/>
  <c r="K7073" i="1"/>
  <c r="K7066" i="1"/>
  <c r="K7064" i="1"/>
  <c r="K7063" i="1"/>
  <c r="K7060" i="1"/>
  <c r="K7059" i="1"/>
  <c r="K7058" i="1"/>
  <c r="K7051" i="1"/>
  <c r="K7047" i="1"/>
  <c r="K7044" i="1"/>
  <c r="K7043" i="1"/>
  <c r="K7042" i="1"/>
  <c r="K7038" i="1"/>
  <c r="K7035" i="1"/>
  <c r="K7033" i="1"/>
  <c r="K7032" i="1"/>
  <c r="K7029" i="1"/>
  <c r="K7027" i="1"/>
  <c r="K7025" i="1"/>
  <c r="K7021" i="1"/>
  <c r="K7020" i="1"/>
  <c r="K7018" i="1"/>
  <c r="K7014" i="1"/>
  <c r="K7009" i="1"/>
  <c r="K7007" i="1"/>
  <c r="K7002" i="1"/>
  <c r="K6990" i="1"/>
  <c r="K6989" i="1"/>
  <c r="K6988" i="1"/>
  <c r="K6987" i="1"/>
  <c r="K6982" i="1"/>
  <c r="K6981" i="1"/>
  <c r="K6978" i="1"/>
  <c r="K6972" i="1"/>
  <c r="K6968" i="1"/>
  <c r="K6967" i="1"/>
  <c r="K6966" i="1"/>
  <c r="K6964" i="1"/>
  <c r="K6963" i="1"/>
  <c r="K6961" i="1"/>
  <c r="K6958" i="1"/>
  <c r="K6955" i="1"/>
  <c r="K6953" i="1"/>
  <c r="K6950" i="1"/>
  <c r="K6948" i="1"/>
  <c r="K6946" i="1"/>
  <c r="K6942" i="1"/>
  <c r="K6938" i="1"/>
  <c r="K6937" i="1"/>
  <c r="K6935" i="1"/>
  <c r="K6928" i="1"/>
  <c r="K6926" i="1"/>
  <c r="K6925" i="1"/>
  <c r="K6924" i="1"/>
  <c r="K6920" i="1"/>
  <c r="K6916" i="1"/>
  <c r="K6913" i="1"/>
  <c r="K6912" i="1"/>
  <c r="K6910" i="1"/>
  <c r="K6904" i="1"/>
  <c r="K6900" i="1"/>
  <c r="K6899" i="1"/>
  <c r="K6898" i="1"/>
  <c r="K6891" i="1"/>
  <c r="K6890" i="1"/>
  <c r="K6883" i="1"/>
  <c r="K6880" i="1"/>
  <c r="K6876" i="1"/>
  <c r="K6872" i="1"/>
  <c r="K6869" i="1"/>
  <c r="K6867" i="1"/>
  <c r="K6864" i="1"/>
  <c r="K6861" i="1"/>
  <c r="K6859" i="1"/>
  <c r="K6857" i="1"/>
  <c r="K6856" i="1"/>
  <c r="K6848" i="1"/>
  <c r="K6846" i="1"/>
  <c r="K6841" i="1"/>
  <c r="K6838" i="1"/>
  <c r="K6836" i="1"/>
  <c r="K6835" i="1"/>
  <c r="K6831" i="1"/>
  <c r="K6827" i="1"/>
  <c r="K6825" i="1"/>
  <c r="K6816" i="1"/>
  <c r="K6815" i="1"/>
  <c r="K6813" i="1"/>
  <c r="K6812" i="1"/>
  <c r="K6803" i="1"/>
  <c r="K6801" i="1"/>
  <c r="K6799" i="1"/>
  <c r="K6798" i="1"/>
  <c r="K6797" i="1"/>
  <c r="K6796" i="1"/>
  <c r="K6788" i="1"/>
  <c r="K6787" i="1"/>
  <c r="K6784" i="1"/>
  <c r="K6776" i="1"/>
  <c r="K6774" i="1"/>
  <c r="K6773" i="1"/>
  <c r="K6767" i="1"/>
  <c r="K6763" i="1"/>
  <c r="K6760" i="1"/>
  <c r="K6755" i="1"/>
  <c r="K6753" i="1"/>
  <c r="K6749" i="1"/>
  <c r="K6747" i="1"/>
  <c r="K6745" i="1"/>
  <c r="K6744" i="1"/>
  <c r="K6743" i="1"/>
  <c r="K6739" i="1"/>
  <c r="K6737" i="1"/>
  <c r="K6736" i="1"/>
  <c r="K6734" i="1"/>
  <c r="K6733" i="1"/>
  <c r="K6732" i="1"/>
  <c r="K6731" i="1"/>
  <c r="K6725" i="1"/>
  <c r="K6724" i="1"/>
  <c r="K6720" i="1"/>
  <c r="K6716" i="1"/>
  <c r="K6715" i="1"/>
  <c r="K6714" i="1"/>
  <c r="K6712" i="1"/>
  <c r="K6711" i="1"/>
  <c r="K6707" i="1"/>
  <c r="K6706" i="1"/>
  <c r="K6702" i="1"/>
  <c r="K6701" i="1"/>
  <c r="K6699" i="1"/>
  <c r="K6696" i="1"/>
  <c r="K6694" i="1"/>
  <c r="K6692" i="1"/>
  <c r="K6691" i="1"/>
  <c r="K6690" i="1"/>
  <c r="K6689" i="1"/>
  <c r="K6687" i="1"/>
  <c r="K6682" i="1"/>
  <c r="K6679" i="1"/>
  <c r="K6674" i="1"/>
  <c r="K6672" i="1"/>
  <c r="K6670" i="1"/>
  <c r="K6668" i="1"/>
  <c r="K6667" i="1"/>
  <c r="K6666" i="1"/>
  <c r="K6664" i="1"/>
  <c r="K6661" i="1"/>
  <c r="K6658" i="1"/>
  <c r="K6657" i="1"/>
  <c r="K6654" i="1"/>
  <c r="K6653" i="1"/>
  <c r="K6646" i="1"/>
  <c r="K6644" i="1"/>
  <c r="K6643" i="1"/>
  <c r="K6640" i="1"/>
  <c r="K6636" i="1"/>
  <c r="K6624" i="1"/>
  <c r="K6622" i="1"/>
  <c r="K6621" i="1"/>
  <c r="K6620" i="1"/>
  <c r="K6619" i="1"/>
  <c r="K6612" i="1"/>
  <c r="K6610" i="1"/>
  <c r="K6608" i="1"/>
  <c r="K6607" i="1"/>
  <c r="K6606" i="1"/>
  <c r="K6603" i="1"/>
  <c r="K6597" i="1"/>
  <c r="K6595" i="1"/>
  <c r="K6593" i="1"/>
  <c r="K6591" i="1"/>
  <c r="K6589" i="1"/>
  <c r="K6588" i="1"/>
  <c r="K6587" i="1"/>
  <c r="K6584" i="1"/>
  <c r="K6580" i="1"/>
  <c r="K6579" i="1"/>
  <c r="K6575" i="1"/>
  <c r="K6569" i="1"/>
  <c r="K6568" i="1"/>
  <c r="K6567" i="1"/>
  <c r="K6566" i="1"/>
  <c r="K6564" i="1"/>
  <c r="K6560" i="1"/>
  <c r="K6558" i="1"/>
  <c r="K6555" i="1"/>
  <c r="K6552" i="1"/>
  <c r="K6550" i="1"/>
  <c r="K6549" i="1"/>
  <c r="K6547" i="1"/>
  <c r="K6546" i="1"/>
  <c r="K6545" i="1"/>
  <c r="K6544" i="1"/>
  <c r="K6543" i="1"/>
  <c r="K6541" i="1"/>
  <c r="K6537" i="1"/>
  <c r="K6533" i="1"/>
  <c r="K6532" i="1"/>
  <c r="K6530" i="1"/>
  <c r="K6529" i="1"/>
  <c r="K6525" i="1"/>
  <c r="K6523" i="1"/>
  <c r="K6522" i="1"/>
  <c r="K6520" i="1"/>
  <c r="K6517" i="1"/>
  <c r="K6515" i="1"/>
  <c r="K6514" i="1"/>
  <c r="K6509" i="1"/>
  <c r="K6506" i="1"/>
  <c r="K6504" i="1"/>
  <c r="K6500" i="1"/>
  <c r="K6499" i="1"/>
  <c r="K6495" i="1"/>
  <c r="K6494" i="1"/>
  <c r="K6493" i="1"/>
  <c r="K6491" i="1"/>
  <c r="K6490" i="1"/>
  <c r="K6489" i="1"/>
  <c r="K6484" i="1"/>
  <c r="K6483" i="1"/>
  <c r="K6481" i="1"/>
  <c r="K6479" i="1"/>
  <c r="K6470" i="1"/>
  <c r="K6468" i="1"/>
  <c r="K6466" i="1"/>
  <c r="K6461" i="1"/>
  <c r="K6458" i="1"/>
  <c r="K6457" i="1"/>
  <c r="K6455" i="1"/>
  <c r="K6453" i="1"/>
  <c r="K6446" i="1"/>
  <c r="K6445" i="1"/>
  <c r="K6444" i="1"/>
  <c r="K6443" i="1"/>
  <c r="K6441" i="1"/>
  <c r="K6440" i="1"/>
  <c r="K6436" i="1"/>
  <c r="K6425" i="1"/>
  <c r="K6424" i="1"/>
  <c r="K6414" i="1"/>
  <c r="K6411" i="1"/>
  <c r="K6410" i="1"/>
  <c r="K6408" i="1"/>
  <c r="K6405" i="1"/>
  <c r="K6403" i="1"/>
  <c r="K6400" i="1"/>
  <c r="K6398" i="1"/>
  <c r="K6396" i="1"/>
  <c r="K6394" i="1"/>
  <c r="K6393" i="1"/>
  <c r="K6387" i="1"/>
  <c r="K6384" i="1"/>
  <c r="K6383" i="1"/>
  <c r="K6382" i="1"/>
  <c r="K6381" i="1"/>
  <c r="K6379" i="1"/>
  <c r="K6376" i="1"/>
  <c r="K6374" i="1"/>
  <c r="K6373" i="1"/>
  <c r="K6371" i="1"/>
  <c r="K6369" i="1"/>
  <c r="K6368" i="1"/>
  <c r="K6365" i="1"/>
  <c r="K6364" i="1"/>
  <c r="K6358" i="1"/>
  <c r="K6356" i="1"/>
  <c r="K6353" i="1"/>
  <c r="K6352" i="1"/>
  <c r="K6351" i="1"/>
  <c r="K6349" i="1"/>
  <c r="K6348" i="1"/>
  <c r="K6346" i="1"/>
  <c r="K6343" i="1"/>
  <c r="K6342" i="1"/>
  <c r="K6340" i="1"/>
  <c r="K6335" i="1"/>
  <c r="K6332" i="1"/>
  <c r="K6331" i="1"/>
  <c r="K6330" i="1"/>
  <c r="K6329" i="1"/>
  <c r="K6328" i="1"/>
  <c r="K6325" i="1"/>
  <c r="K6324" i="1"/>
  <c r="K6322" i="1"/>
  <c r="K6320" i="1"/>
  <c r="K6316" i="1"/>
  <c r="K6315" i="1"/>
  <c r="K6314" i="1"/>
  <c r="K6313" i="1"/>
  <c r="K6311" i="1"/>
  <c r="K6310" i="1"/>
  <c r="K6305" i="1"/>
  <c r="K6304" i="1"/>
  <c r="K6300" i="1"/>
  <c r="K6296" i="1"/>
  <c r="K6291" i="1"/>
  <c r="K6290" i="1"/>
  <c r="K6289" i="1"/>
  <c r="K6287" i="1"/>
  <c r="K6284" i="1"/>
  <c r="K6283" i="1"/>
  <c r="K6278" i="1"/>
  <c r="K6274" i="1"/>
  <c r="K6273" i="1"/>
  <c r="K6270" i="1"/>
  <c r="K6260" i="1"/>
  <c r="K6259" i="1"/>
  <c r="K6258" i="1"/>
  <c r="K6257" i="1"/>
  <c r="K6256" i="1"/>
  <c r="K6255" i="1"/>
  <c r="K6246" i="1"/>
  <c r="K6243" i="1"/>
  <c r="K6238" i="1"/>
  <c r="K6232" i="1"/>
  <c r="K6231" i="1"/>
  <c r="K6229" i="1"/>
  <c r="K6226" i="1"/>
  <c r="K6225" i="1"/>
  <c r="K6223" i="1"/>
  <c r="K6222" i="1"/>
  <c r="K6221" i="1"/>
  <c r="K6216" i="1"/>
  <c r="K6214" i="1"/>
  <c r="K6211" i="1"/>
  <c r="K6206" i="1"/>
  <c r="K6204" i="1"/>
  <c r="K6202" i="1"/>
  <c r="K6201" i="1"/>
  <c r="K6199" i="1"/>
  <c r="K6198" i="1"/>
  <c r="K6196" i="1"/>
  <c r="K6195" i="1"/>
  <c r="K6190" i="1"/>
  <c r="K6189" i="1"/>
  <c r="K6185" i="1"/>
  <c r="K6183" i="1"/>
  <c r="K6180" i="1"/>
  <c r="K6168" i="1"/>
  <c r="K6167" i="1"/>
  <c r="K6166" i="1"/>
  <c r="K6164" i="1"/>
  <c r="K6163" i="1"/>
  <c r="K6161" i="1"/>
  <c r="K6160" i="1"/>
  <c r="K6159" i="1"/>
  <c r="K6157" i="1"/>
  <c r="K6155" i="1"/>
  <c r="K6152" i="1"/>
  <c r="K6151" i="1"/>
  <c r="K6150" i="1"/>
  <c r="K6142" i="1"/>
  <c r="K6141" i="1"/>
  <c r="K6137" i="1"/>
  <c r="K6135" i="1"/>
  <c r="K6133" i="1"/>
  <c r="K6132" i="1"/>
  <c r="K6131" i="1"/>
  <c r="K6121" i="1"/>
  <c r="K6120" i="1"/>
  <c r="K6119" i="1"/>
  <c r="K6117" i="1"/>
  <c r="K6114" i="1"/>
  <c r="K6109" i="1"/>
  <c r="K6108" i="1"/>
  <c r="K6107" i="1"/>
  <c r="K6102" i="1"/>
  <c r="K6100" i="1"/>
  <c r="K6098" i="1"/>
  <c r="K6097" i="1"/>
  <c r="K6096" i="1"/>
  <c r="K6094" i="1"/>
  <c r="K6093" i="1"/>
  <c r="K6088" i="1"/>
  <c r="K6086" i="1"/>
  <c r="K6085" i="1"/>
  <c r="K6081" i="1"/>
  <c r="K6079" i="1"/>
  <c r="K6076" i="1"/>
  <c r="K6075" i="1"/>
  <c r="K6072" i="1"/>
  <c r="K6067" i="1"/>
  <c r="K6065" i="1"/>
  <c r="K6060" i="1"/>
  <c r="K6059" i="1"/>
  <c r="K6056" i="1"/>
  <c r="K6055" i="1"/>
  <c r="K6054" i="1"/>
  <c r="K6051" i="1"/>
  <c r="K6048" i="1"/>
  <c r="K6046" i="1"/>
  <c r="K6045" i="1"/>
  <c r="K6043" i="1"/>
  <c r="K6040" i="1"/>
  <c r="K6034" i="1"/>
  <c r="K6029" i="1"/>
  <c r="K6028" i="1"/>
  <c r="K6023" i="1"/>
  <c r="K6021" i="1"/>
  <c r="K6019" i="1"/>
  <c r="K6017" i="1"/>
  <c r="K6013" i="1"/>
  <c r="K6012" i="1"/>
  <c r="K6010" i="1"/>
  <c r="K6005" i="1"/>
  <c r="K6003" i="1"/>
  <c r="K6000" i="1"/>
  <c r="K5999" i="1"/>
  <c r="K5996" i="1"/>
  <c r="K5992" i="1"/>
  <c r="K5989" i="1"/>
  <c r="K5987" i="1"/>
  <c r="K5985" i="1"/>
  <c r="K5984" i="1"/>
  <c r="K5976" i="1"/>
  <c r="K5972" i="1"/>
  <c r="K5968" i="1"/>
  <c r="K5966" i="1"/>
  <c r="K5963" i="1"/>
  <c r="K5962" i="1"/>
  <c r="K5955" i="1"/>
  <c r="K5954" i="1"/>
  <c r="K5951" i="1"/>
  <c r="K5949" i="1"/>
  <c r="K5947" i="1"/>
  <c r="K5946" i="1"/>
  <c r="K5943" i="1"/>
  <c r="K5942" i="1"/>
  <c r="K5940" i="1"/>
  <c r="K5933" i="1"/>
  <c r="K5927" i="1"/>
  <c r="K5922" i="1"/>
  <c r="K5921" i="1"/>
  <c r="K5919" i="1"/>
  <c r="K5918" i="1"/>
  <c r="K5917" i="1"/>
  <c r="K5916" i="1"/>
  <c r="K5909" i="1"/>
  <c r="K5903" i="1"/>
  <c r="K5901" i="1"/>
  <c r="K5894" i="1"/>
  <c r="K5889" i="1"/>
  <c r="K5888" i="1"/>
  <c r="K5884" i="1"/>
  <c r="K5876" i="1"/>
  <c r="K5872" i="1"/>
  <c r="K5869" i="1"/>
  <c r="K5867" i="1"/>
  <c r="K5866" i="1"/>
  <c r="K5861" i="1"/>
  <c r="K5859" i="1"/>
  <c r="K5857" i="1"/>
  <c r="K5856" i="1"/>
  <c r="K5855" i="1"/>
  <c r="K5852" i="1"/>
  <c r="K5851" i="1"/>
  <c r="K5846" i="1"/>
  <c r="K5845" i="1"/>
  <c r="K5840" i="1"/>
  <c r="K5838" i="1"/>
  <c r="K5837" i="1"/>
  <c r="K5835" i="1"/>
  <c r="K5834" i="1"/>
  <c r="K5833" i="1"/>
  <c r="K5831" i="1"/>
  <c r="K5827" i="1"/>
  <c r="K5824" i="1"/>
  <c r="K5820" i="1"/>
  <c r="K5816" i="1"/>
  <c r="K5815" i="1"/>
  <c r="K5813" i="1"/>
  <c r="K5810" i="1"/>
  <c r="K5808" i="1"/>
  <c r="K5807" i="1"/>
  <c r="K5806" i="1"/>
  <c r="K5802" i="1"/>
  <c r="K5801" i="1"/>
  <c r="K5799" i="1"/>
  <c r="K5798" i="1"/>
  <c r="K5797" i="1"/>
  <c r="K5796" i="1"/>
  <c r="K5794" i="1"/>
  <c r="K5793" i="1"/>
  <c r="K5785" i="1"/>
  <c r="K5783" i="1"/>
  <c r="K5781" i="1"/>
  <c r="K5780" i="1"/>
  <c r="K5778" i="1"/>
  <c r="K5774" i="1"/>
  <c r="K5766" i="1"/>
  <c r="K5765" i="1"/>
  <c r="K5764" i="1"/>
  <c r="K5763" i="1"/>
  <c r="K5762" i="1"/>
  <c r="K5755" i="1"/>
  <c r="K5753" i="1"/>
  <c r="K5749" i="1"/>
  <c r="K5745" i="1"/>
  <c r="K5743" i="1"/>
  <c r="K5742" i="1"/>
  <c r="K5741" i="1"/>
  <c r="K5739" i="1"/>
  <c r="K5736" i="1"/>
  <c r="K5734" i="1"/>
  <c r="K5730" i="1"/>
  <c r="K5728" i="1"/>
  <c r="K5727" i="1"/>
  <c r="K5725" i="1"/>
  <c r="K5722" i="1"/>
  <c r="K5721" i="1"/>
  <c r="K5719" i="1"/>
  <c r="K5716" i="1"/>
  <c r="K5715" i="1"/>
  <c r="K5714" i="1"/>
  <c r="K5713" i="1"/>
  <c r="K5712" i="1"/>
  <c r="K5706" i="1"/>
  <c r="K5702" i="1"/>
  <c r="K5691" i="1"/>
  <c r="K5690" i="1"/>
  <c r="K5688" i="1"/>
  <c r="K5685" i="1"/>
  <c r="K5676" i="1"/>
  <c r="K5674" i="1"/>
  <c r="K5670" i="1"/>
  <c r="K5669" i="1"/>
  <c r="K5662" i="1"/>
  <c r="K5658" i="1"/>
  <c r="K5655" i="1"/>
  <c r="K5653" i="1"/>
  <c r="K5650" i="1"/>
  <c r="K5643" i="1"/>
  <c r="K5642" i="1"/>
  <c r="K5641" i="1"/>
  <c r="K5639" i="1"/>
  <c r="K5634" i="1"/>
  <c r="K5627" i="1"/>
  <c r="K5626" i="1"/>
  <c r="K5621" i="1"/>
  <c r="K5620" i="1"/>
  <c r="K5619" i="1"/>
  <c r="K5616" i="1"/>
  <c r="K5612" i="1"/>
  <c r="K5603" i="1"/>
  <c r="K5601" i="1"/>
  <c r="K5599" i="1"/>
  <c r="K5597" i="1"/>
  <c r="K5595" i="1"/>
  <c r="K5592" i="1"/>
  <c r="K5591" i="1"/>
  <c r="K5586" i="1"/>
  <c r="K5585" i="1"/>
  <c r="K5584" i="1"/>
  <c r="K5582" i="1"/>
  <c r="K5581" i="1"/>
  <c r="K5580" i="1"/>
  <c r="K5573" i="1"/>
  <c r="K5571" i="1"/>
  <c r="K5570" i="1"/>
  <c r="K5553" i="1"/>
  <c r="K5552" i="1"/>
  <c r="K5550" i="1"/>
  <c r="K5548" i="1"/>
  <c r="K5546" i="1"/>
  <c r="K5545" i="1"/>
  <c r="K5543" i="1"/>
  <c r="K5537" i="1"/>
  <c r="K5534" i="1"/>
  <c r="K5531" i="1"/>
  <c r="K5525" i="1"/>
  <c r="K5520" i="1"/>
  <c r="K5515" i="1"/>
  <c r="K5507" i="1"/>
  <c r="K5506" i="1"/>
  <c r="K5504" i="1"/>
  <c r="K5501" i="1"/>
  <c r="K5496" i="1"/>
  <c r="K5492" i="1"/>
  <c r="K5491" i="1"/>
  <c r="K5490" i="1"/>
  <c r="K5488" i="1"/>
  <c r="K5486" i="1"/>
  <c r="K5485" i="1"/>
  <c r="K5480" i="1"/>
  <c r="K5478" i="1"/>
  <c r="K5477" i="1"/>
  <c r="K5473" i="1"/>
  <c r="K5470" i="1"/>
  <c r="K5469" i="1"/>
  <c r="K5464" i="1"/>
  <c r="K5463" i="1"/>
  <c r="K5462" i="1"/>
  <c r="K5460" i="1"/>
  <c r="K5456" i="1"/>
  <c r="K5452" i="1"/>
  <c r="K5450" i="1"/>
  <c r="K5448" i="1"/>
  <c r="K5441" i="1"/>
  <c r="K5439" i="1"/>
  <c r="K5438" i="1"/>
  <c r="K5436" i="1"/>
  <c r="K5435" i="1"/>
  <c r="K5422" i="1"/>
  <c r="K5416" i="1"/>
  <c r="K5411" i="1"/>
  <c r="K5406" i="1"/>
  <c r="K5400" i="1"/>
  <c r="K5398" i="1"/>
  <c r="K5396" i="1"/>
  <c r="K5394" i="1"/>
  <c r="K5385" i="1"/>
  <c r="K5380" i="1"/>
  <c r="K5377" i="1"/>
  <c r="K5375" i="1"/>
  <c r="K5371" i="1"/>
  <c r="K5368" i="1"/>
  <c r="K5367" i="1"/>
  <c r="K5366" i="1"/>
  <c r="K5365" i="1"/>
  <c r="K5362" i="1"/>
  <c r="K5358" i="1"/>
  <c r="K5354" i="1"/>
  <c r="K5352" i="1"/>
  <c r="K5349" i="1"/>
  <c r="K5348" i="1"/>
  <c r="K5345" i="1"/>
  <c r="K5341" i="1"/>
  <c r="K5339" i="1"/>
  <c r="K5338" i="1"/>
  <c r="K5333" i="1"/>
  <c r="K5330" i="1"/>
  <c r="K5328" i="1"/>
  <c r="K5324" i="1"/>
  <c r="K5322" i="1"/>
  <c r="K5321" i="1"/>
  <c r="K5320" i="1"/>
  <c r="K5316" i="1"/>
  <c r="K5314" i="1"/>
  <c r="K5312" i="1"/>
  <c r="K5308" i="1"/>
  <c r="K5307" i="1"/>
  <c r="K5301" i="1"/>
  <c r="K5296" i="1"/>
  <c r="K5292" i="1"/>
  <c r="K5283" i="1"/>
  <c r="K5277" i="1"/>
  <c r="K5271" i="1"/>
  <c r="K5270" i="1"/>
  <c r="K5267" i="1"/>
  <c r="K5265" i="1"/>
  <c r="K5262" i="1"/>
  <c r="K5261" i="1"/>
  <c r="K5258" i="1"/>
  <c r="K5255" i="1"/>
  <c r="K5246" i="1"/>
  <c r="K5244" i="1"/>
  <c r="K5239" i="1"/>
  <c r="K5238" i="1"/>
  <c r="K5234" i="1"/>
  <c r="K5233" i="1"/>
  <c r="K5226" i="1"/>
  <c r="K5223" i="1"/>
  <c r="K5219" i="1"/>
  <c r="K5214" i="1"/>
  <c r="K5207" i="1"/>
  <c r="K5202" i="1"/>
  <c r="K5197" i="1"/>
  <c r="K5193" i="1"/>
  <c r="K5187" i="1"/>
  <c r="K5182" i="1"/>
  <c r="K5174" i="1"/>
  <c r="K5171" i="1"/>
  <c r="K5170" i="1"/>
  <c r="K5167" i="1"/>
  <c r="K5158" i="1"/>
  <c r="K5146" i="1"/>
  <c r="K5144" i="1"/>
  <c r="K5142" i="1"/>
  <c r="K5141" i="1"/>
  <c r="K5138" i="1"/>
  <c r="K5129" i="1"/>
  <c r="K5127" i="1"/>
  <c r="K5123" i="1"/>
  <c r="K5121" i="1"/>
  <c r="K5119" i="1"/>
  <c r="K5118" i="1"/>
  <c r="K5117" i="1"/>
  <c r="K5113" i="1"/>
  <c r="K5110" i="1"/>
  <c r="K5104" i="1"/>
  <c r="K5103" i="1"/>
  <c r="K5101" i="1"/>
  <c r="K5083" i="1"/>
  <c r="K5082" i="1"/>
  <c r="K5079" i="1"/>
  <c r="K5078" i="1"/>
  <c r="K5073" i="1"/>
  <c r="K5072" i="1"/>
  <c r="K5071" i="1"/>
  <c r="K5069" i="1"/>
  <c r="K5068" i="1"/>
  <c r="K5067" i="1"/>
  <c r="K5065" i="1"/>
  <c r="K5063" i="1"/>
  <c r="K5062" i="1"/>
  <c r="K5057" i="1"/>
  <c r="K5055" i="1"/>
  <c r="K5054" i="1"/>
  <c r="K5052" i="1"/>
  <c r="K5051" i="1"/>
  <c r="K5046" i="1"/>
  <c r="K5045" i="1"/>
  <c r="K5041" i="1"/>
  <c r="K5040" i="1"/>
  <c r="K5035" i="1"/>
  <c r="K5034" i="1"/>
  <c r="K5032" i="1"/>
  <c r="K5030" i="1"/>
  <c r="K5024" i="1"/>
  <c r="K5018" i="1"/>
  <c r="K5012" i="1"/>
  <c r="K5010" i="1"/>
  <c r="K5002" i="1"/>
  <c r="K5001" i="1"/>
  <c r="K4999" i="1"/>
  <c r="K4997" i="1"/>
  <c r="K4995" i="1"/>
  <c r="K4993" i="1"/>
  <c r="K4988" i="1"/>
  <c r="K4984" i="1"/>
  <c r="K4982" i="1"/>
  <c r="K4979" i="1"/>
  <c r="K4977" i="1"/>
  <c r="K4971" i="1"/>
  <c r="K4970" i="1"/>
  <c r="K4968" i="1"/>
  <c r="K4966" i="1"/>
  <c r="K4963" i="1"/>
  <c r="K4962" i="1"/>
  <c r="K4960" i="1"/>
  <c r="K4958" i="1"/>
  <c r="K4957" i="1"/>
  <c r="K4955" i="1"/>
  <c r="K4950" i="1"/>
  <c r="K4947" i="1"/>
  <c r="K4946" i="1"/>
  <c r="K4945" i="1"/>
  <c r="K4944" i="1"/>
  <c r="K4941" i="1"/>
  <c r="K4937" i="1"/>
  <c r="K4936" i="1"/>
  <c r="K4928" i="1"/>
  <c r="K4927" i="1"/>
  <c r="K4925" i="1"/>
  <c r="K4924" i="1"/>
  <c r="K4922" i="1"/>
  <c r="K4921" i="1"/>
  <c r="K4918" i="1"/>
  <c r="K4916" i="1"/>
  <c r="K4907" i="1"/>
  <c r="K4903" i="1"/>
  <c r="K4901" i="1"/>
  <c r="K4897" i="1"/>
  <c r="K4891" i="1"/>
  <c r="K4890" i="1"/>
  <c r="K4889" i="1"/>
  <c r="K4887" i="1"/>
  <c r="K4884" i="1"/>
  <c r="K4883" i="1"/>
  <c r="K4882" i="1"/>
  <c r="K4874" i="1"/>
  <c r="K4869" i="1"/>
  <c r="K4866" i="1"/>
  <c r="K4865" i="1"/>
  <c r="K4861" i="1"/>
  <c r="K4859" i="1"/>
  <c r="K4857" i="1"/>
  <c r="K4849" i="1"/>
  <c r="K4848" i="1"/>
  <c r="K4845" i="1"/>
  <c r="K4843" i="1"/>
  <c r="K4838" i="1"/>
  <c r="K4837" i="1"/>
  <c r="K4835" i="1"/>
  <c r="K4833" i="1"/>
  <c r="K4830" i="1"/>
  <c r="K4829" i="1"/>
  <c r="K4826" i="1"/>
  <c r="K4820" i="1"/>
  <c r="K4817" i="1"/>
  <c r="K4816" i="1"/>
  <c r="K4808" i="1"/>
  <c r="K4805" i="1"/>
  <c r="K4804" i="1"/>
  <c r="K4796" i="1"/>
  <c r="K4795" i="1"/>
  <c r="K4794" i="1"/>
  <c r="K4793" i="1"/>
  <c r="K4789" i="1"/>
  <c r="K4783" i="1"/>
  <c r="K4779" i="1"/>
  <c r="K4776" i="1"/>
  <c r="K4775" i="1"/>
  <c r="K4773" i="1"/>
  <c r="K4764" i="1"/>
  <c r="K4760" i="1"/>
  <c r="K4759" i="1"/>
  <c r="K4751" i="1"/>
  <c r="K4747" i="1"/>
  <c r="K4744" i="1"/>
  <c r="K4739" i="1"/>
  <c r="K4736" i="1"/>
  <c r="K4735" i="1"/>
  <c r="K4723" i="1"/>
  <c r="K4720" i="1"/>
  <c r="K4718" i="1"/>
  <c r="K4717" i="1"/>
  <c r="K4714" i="1"/>
  <c r="K4711" i="1"/>
  <c r="K4709" i="1"/>
  <c r="K4705" i="1"/>
  <c r="K4702" i="1"/>
  <c r="K4701" i="1"/>
  <c r="K4696" i="1"/>
  <c r="K4692" i="1"/>
  <c r="K4689" i="1"/>
  <c r="K4687" i="1"/>
  <c r="K4686" i="1"/>
  <c r="K4684" i="1"/>
  <c r="K4683" i="1"/>
  <c r="K4679" i="1"/>
  <c r="K4678" i="1"/>
  <c r="K4676" i="1"/>
  <c r="K4675" i="1"/>
  <c r="K4664" i="1"/>
  <c r="K4658" i="1"/>
  <c r="K4649" i="1"/>
  <c r="K4648" i="1"/>
  <c r="K4646" i="1"/>
  <c r="K4644" i="1"/>
  <c r="K4636" i="1"/>
  <c r="K4633" i="1"/>
  <c r="K4630" i="1"/>
  <c r="K4628" i="1"/>
  <c r="K4626" i="1"/>
  <c r="K4622" i="1"/>
  <c r="K4613" i="1"/>
  <c r="K4612" i="1"/>
  <c r="K4606" i="1"/>
  <c r="K4604" i="1"/>
  <c r="K4600" i="1"/>
  <c r="K4596" i="1"/>
  <c r="K4595" i="1"/>
  <c r="K4594" i="1"/>
  <c r="K4593" i="1"/>
  <c r="K4583" i="1"/>
  <c r="K4578" i="1"/>
  <c r="K4577" i="1"/>
  <c r="K4570" i="1"/>
  <c r="K4569" i="1"/>
  <c r="K4568" i="1"/>
  <c r="K4566" i="1"/>
  <c r="K4564" i="1"/>
  <c r="K4562" i="1"/>
  <c r="K4561" i="1"/>
  <c r="K4558" i="1"/>
  <c r="K4555" i="1"/>
  <c r="K4551" i="1"/>
  <c r="K4549" i="1"/>
  <c r="K4543" i="1"/>
  <c r="K4534" i="1"/>
  <c r="K4533" i="1"/>
  <c r="K4531" i="1"/>
  <c r="K4523" i="1"/>
  <c r="K4518" i="1"/>
  <c r="K4515" i="1"/>
  <c r="K4513" i="1"/>
  <c r="K4511" i="1"/>
  <c r="K4510" i="1"/>
  <c r="K4507" i="1"/>
  <c r="K4503" i="1"/>
  <c r="K4500" i="1"/>
  <c r="K4499" i="1"/>
  <c r="K4495" i="1"/>
  <c r="K4493" i="1"/>
  <c r="K4491" i="1"/>
  <c r="K4490" i="1"/>
  <c r="K4489" i="1"/>
  <c r="K4486" i="1"/>
  <c r="K4469" i="1"/>
  <c r="K4467" i="1"/>
  <c r="K4465" i="1"/>
  <c r="K4458" i="1"/>
  <c r="K4457" i="1"/>
  <c r="K4454" i="1"/>
  <c r="K4450" i="1"/>
  <c r="K4448" i="1"/>
  <c r="K4444" i="1"/>
  <c r="K4439" i="1"/>
  <c r="K4438" i="1"/>
  <c r="K4434" i="1"/>
  <c r="K4433" i="1"/>
  <c r="K4429" i="1"/>
  <c r="K4425" i="1"/>
  <c r="K4422" i="1"/>
  <c r="K4418" i="1"/>
  <c r="K4417" i="1"/>
  <c r="K4415" i="1"/>
  <c r="K4408" i="1"/>
  <c r="K4407" i="1"/>
  <c r="K4406" i="1"/>
  <c r="K4404" i="1"/>
  <c r="K4403" i="1"/>
  <c r="K4396" i="1"/>
  <c r="K4395" i="1"/>
  <c r="K4394" i="1"/>
  <c r="K4393" i="1"/>
  <c r="K4390" i="1"/>
  <c r="K4388" i="1"/>
  <c r="K4386" i="1"/>
  <c r="K4381" i="1"/>
  <c r="K4379" i="1"/>
  <c r="K4378" i="1"/>
  <c r="K4374" i="1"/>
  <c r="K4373" i="1"/>
  <c r="K4371" i="1"/>
  <c r="K4367" i="1"/>
  <c r="K4363" i="1"/>
  <c r="K4360" i="1"/>
  <c r="K4353" i="1"/>
  <c r="K4350" i="1"/>
  <c r="K4348" i="1"/>
  <c r="K4347" i="1"/>
  <c r="K4343" i="1"/>
  <c r="K4340" i="1"/>
  <c r="K4332" i="1"/>
  <c r="K4322" i="1"/>
  <c r="K4318" i="1"/>
  <c r="K4315" i="1"/>
  <c r="K4312" i="1"/>
  <c r="K4311" i="1"/>
  <c r="K4308" i="1"/>
  <c r="K4307" i="1"/>
  <c r="K4305" i="1"/>
  <c r="K4303" i="1"/>
  <c r="K4299" i="1"/>
  <c r="K4296" i="1"/>
  <c r="K4293" i="1"/>
  <c r="K4290" i="1"/>
  <c r="K4288" i="1"/>
  <c r="K4285" i="1"/>
  <c r="K4282" i="1"/>
  <c r="K4281" i="1"/>
  <c r="K4279" i="1"/>
  <c r="K4272" i="1"/>
  <c r="K4271" i="1"/>
  <c r="K4269" i="1"/>
  <c r="K4268" i="1"/>
  <c r="K4264" i="1"/>
  <c r="K4262" i="1"/>
  <c r="K4261" i="1"/>
  <c r="K4258" i="1"/>
  <c r="K4257" i="1"/>
  <c r="K4254" i="1"/>
  <c r="K4252" i="1"/>
  <c r="K4248" i="1"/>
  <c r="K4243" i="1"/>
  <c r="K4237" i="1"/>
  <c r="K4232" i="1"/>
  <c r="K4229" i="1"/>
  <c r="K4223" i="1"/>
  <c r="K4221" i="1"/>
  <c r="K4220" i="1"/>
  <c r="K4217" i="1"/>
  <c r="K4216" i="1"/>
  <c r="K4214" i="1"/>
  <c r="K4213" i="1"/>
  <c r="K4210" i="1"/>
  <c r="K4208" i="1"/>
  <c r="K4198" i="1"/>
  <c r="K4195" i="1"/>
  <c r="K4190" i="1"/>
  <c r="K4187" i="1"/>
  <c r="K4186" i="1"/>
  <c r="K4185" i="1"/>
  <c r="K4182" i="1"/>
  <c r="K4181" i="1"/>
  <c r="K4180" i="1"/>
  <c r="K4176" i="1"/>
  <c r="K4175" i="1"/>
  <c r="K4173" i="1"/>
  <c r="K4171" i="1"/>
  <c r="K4167" i="1"/>
  <c r="K4166" i="1"/>
  <c r="K4165" i="1"/>
  <c r="K4164" i="1"/>
  <c r="K4161" i="1"/>
  <c r="K4160" i="1"/>
  <c r="K4159" i="1"/>
  <c r="K4158" i="1"/>
  <c r="K4156" i="1"/>
  <c r="K4150" i="1"/>
  <c r="K4148" i="1"/>
  <c r="K4146" i="1"/>
  <c r="K4144" i="1"/>
  <c r="K4143" i="1"/>
  <c r="K4142" i="1"/>
  <c r="K4141" i="1"/>
  <c r="K4138" i="1"/>
  <c r="K4136" i="1"/>
  <c r="K4135" i="1"/>
  <c r="K4134" i="1"/>
  <c r="K4132" i="1"/>
  <c r="K4127" i="1"/>
  <c r="K4120" i="1"/>
  <c r="K4119" i="1"/>
  <c r="K4112" i="1"/>
  <c r="K4111" i="1"/>
  <c r="K4100" i="1"/>
  <c r="K4092" i="1"/>
  <c r="K4090" i="1"/>
  <c r="K4087" i="1"/>
  <c r="K4085" i="1"/>
  <c r="K4084" i="1"/>
  <c r="K4083" i="1"/>
  <c r="K4080" i="1"/>
  <c r="K4078" i="1"/>
  <c r="K4077" i="1"/>
  <c r="K4076" i="1"/>
  <c r="K4074" i="1"/>
  <c r="K4070" i="1"/>
  <c r="K4069" i="1"/>
  <c r="K4066" i="1"/>
  <c r="K4065" i="1"/>
  <c r="K4064" i="1"/>
  <c r="K4061" i="1"/>
  <c r="K4059" i="1"/>
  <c r="K4057" i="1"/>
  <c r="K4049" i="1"/>
  <c r="K4047" i="1"/>
  <c r="K4046" i="1"/>
  <c r="K4044" i="1"/>
  <c r="K4043" i="1"/>
  <c r="K4039" i="1"/>
  <c r="K4036" i="1"/>
  <c r="K4030" i="1"/>
  <c r="K4029" i="1"/>
  <c r="K4024" i="1"/>
  <c r="K4023" i="1"/>
  <c r="K4022" i="1"/>
  <c r="K4019" i="1"/>
  <c r="K4018" i="1"/>
  <c r="K4016" i="1"/>
  <c r="K4010" i="1"/>
  <c r="K4007" i="1"/>
  <c r="K4004" i="1"/>
  <c r="K4000" i="1"/>
  <c r="K3995" i="1"/>
  <c r="K3992" i="1"/>
  <c r="K3990" i="1"/>
  <c r="K3986" i="1"/>
  <c r="K3985" i="1"/>
  <c r="K3983" i="1"/>
  <c r="K3982" i="1"/>
  <c r="K3975" i="1"/>
  <c r="K3971" i="1"/>
  <c r="K3970" i="1"/>
  <c r="K3963" i="1"/>
  <c r="K3960" i="1"/>
  <c r="K3955" i="1"/>
  <c r="K3952" i="1"/>
  <c r="K3951" i="1"/>
  <c r="K3949" i="1"/>
  <c r="K3943" i="1"/>
  <c r="K3937" i="1"/>
  <c r="K3936" i="1"/>
  <c r="K3933" i="1"/>
  <c r="K3931" i="1"/>
  <c r="K3929" i="1"/>
  <c r="K3926" i="1"/>
  <c r="K3924" i="1"/>
  <c r="K3921" i="1"/>
  <c r="K3913" i="1"/>
  <c r="K3911" i="1"/>
  <c r="K3908" i="1"/>
  <c r="K3906" i="1"/>
  <c r="K3904" i="1"/>
  <c r="K3903" i="1"/>
  <c r="K3900" i="1"/>
  <c r="K3899" i="1"/>
  <c r="K3898" i="1"/>
  <c r="K3890" i="1"/>
  <c r="K3887" i="1"/>
  <c r="K3884" i="1"/>
  <c r="K3883" i="1"/>
  <c r="K3881" i="1"/>
  <c r="K3880" i="1"/>
  <c r="K3879" i="1"/>
  <c r="K3862" i="1"/>
  <c r="K3860" i="1"/>
  <c r="K3844" i="1"/>
  <c r="K3843" i="1"/>
  <c r="K3840" i="1"/>
  <c r="K3833" i="1"/>
  <c r="K3828" i="1"/>
  <c r="K3827" i="1"/>
  <c r="K3826" i="1"/>
  <c r="K3822" i="1"/>
  <c r="K3821" i="1"/>
  <c r="K3820" i="1"/>
  <c r="K3812" i="1"/>
  <c r="K3811" i="1"/>
  <c r="K3809" i="1"/>
  <c r="K3808" i="1"/>
  <c r="K3805" i="1"/>
  <c r="K3802" i="1"/>
  <c r="K3801" i="1"/>
  <c r="K3799" i="1"/>
  <c r="K3798" i="1"/>
  <c r="K3797" i="1"/>
  <c r="K3789" i="1"/>
  <c r="K3786" i="1"/>
  <c r="K3785" i="1"/>
  <c r="K3782" i="1"/>
  <c r="K3781" i="1"/>
  <c r="K3777" i="1"/>
  <c r="K3770" i="1"/>
  <c r="K3766" i="1"/>
  <c r="K3761" i="1"/>
  <c r="K3760" i="1"/>
  <c r="K3754" i="1"/>
  <c r="K3752" i="1"/>
  <c r="K3751" i="1"/>
  <c r="K3749" i="1"/>
  <c r="K3746" i="1"/>
  <c r="K3745" i="1"/>
  <c r="K3743" i="1"/>
  <c r="K3738" i="1"/>
  <c r="K3734" i="1"/>
  <c r="K3733" i="1"/>
  <c r="K3732" i="1"/>
  <c r="K3727" i="1"/>
  <c r="K3725" i="1"/>
  <c r="K3722" i="1"/>
  <c r="K3721" i="1"/>
  <c r="K3717" i="1"/>
  <c r="K3712" i="1"/>
  <c r="K3710" i="1"/>
  <c r="K3707" i="1"/>
  <c r="K3704" i="1"/>
  <c r="K3702" i="1"/>
  <c r="K3699" i="1"/>
  <c r="K3698" i="1"/>
  <c r="K3697" i="1"/>
  <c r="K3695" i="1"/>
  <c r="K3693" i="1"/>
  <c r="K3691" i="1"/>
  <c r="K3689" i="1"/>
  <c r="K3688" i="1"/>
  <c r="K3686" i="1"/>
  <c r="K3685" i="1"/>
  <c r="K3684" i="1"/>
  <c r="K3682" i="1"/>
  <c r="K3681" i="1"/>
  <c r="K3679" i="1"/>
  <c r="K3671" i="1"/>
  <c r="K3668" i="1"/>
  <c r="K3665" i="1"/>
  <c r="K3662" i="1"/>
  <c r="K3661" i="1"/>
  <c r="K3659" i="1"/>
  <c r="K3656" i="1"/>
  <c r="K3649" i="1"/>
  <c r="K3646" i="1"/>
  <c r="K3645" i="1"/>
  <c r="K3636" i="1"/>
  <c r="K3635" i="1"/>
  <c r="K3634" i="1"/>
  <c r="K3633" i="1"/>
  <c r="K3632" i="1"/>
  <c r="K3624" i="1"/>
  <c r="K3623" i="1"/>
  <c r="K3620" i="1"/>
  <c r="K3619" i="1"/>
  <c r="K3614" i="1"/>
  <c r="K3612" i="1"/>
  <c r="K3608" i="1"/>
  <c r="K3607" i="1"/>
  <c r="K3606" i="1"/>
  <c r="K3602" i="1"/>
  <c r="K3600" i="1"/>
  <c r="K3594" i="1"/>
  <c r="K3592" i="1"/>
  <c r="K3591" i="1"/>
  <c r="K3590" i="1"/>
  <c r="K3577" i="1"/>
  <c r="K3574" i="1"/>
  <c r="K3572" i="1"/>
  <c r="K3570" i="1"/>
  <c r="K3556" i="1"/>
  <c r="K3551" i="1"/>
  <c r="K3544" i="1"/>
  <c r="K3538" i="1"/>
  <c r="K3535" i="1"/>
  <c r="K3534" i="1"/>
  <c r="K3533" i="1"/>
  <c r="K3529" i="1"/>
  <c r="K3528" i="1"/>
  <c r="K3521" i="1"/>
  <c r="K3518" i="1"/>
  <c r="K3517" i="1"/>
  <c r="K3516" i="1"/>
  <c r="K3514" i="1"/>
  <c r="K3510" i="1"/>
  <c r="K3507" i="1"/>
  <c r="K3504" i="1"/>
  <c r="K3503" i="1"/>
  <c r="K3502" i="1"/>
  <c r="K3500" i="1"/>
  <c r="K3495" i="1"/>
  <c r="K3492" i="1"/>
  <c r="K3490" i="1"/>
  <c r="K3488" i="1"/>
  <c r="K3486" i="1"/>
  <c r="K3485" i="1"/>
  <c r="K3484" i="1"/>
  <c r="K3481" i="1"/>
  <c r="K3478" i="1"/>
  <c r="K3477" i="1"/>
  <c r="K3472" i="1"/>
  <c r="K3470" i="1"/>
  <c r="K3469" i="1"/>
  <c r="K3468" i="1"/>
  <c r="K3461" i="1"/>
  <c r="K3459" i="1"/>
  <c r="K3455" i="1"/>
  <c r="K3453" i="1"/>
  <c r="K3448" i="1"/>
  <c r="K3447" i="1"/>
  <c r="K3445" i="1"/>
  <c r="K3443" i="1"/>
  <c r="K3440" i="1"/>
  <c r="K3436" i="1"/>
  <c r="K3434" i="1"/>
  <c r="K3432" i="1"/>
  <c r="K3424" i="1"/>
  <c r="K3423" i="1"/>
  <c r="K3422" i="1"/>
  <c r="K3421" i="1"/>
  <c r="K3418" i="1"/>
  <c r="K3415" i="1"/>
  <c r="K3413" i="1"/>
  <c r="K3412" i="1"/>
  <c r="K3410" i="1"/>
  <c r="K3409" i="1"/>
  <c r="K3408" i="1"/>
  <c r="K3405" i="1"/>
  <c r="K3403" i="1"/>
  <c r="K3402" i="1"/>
  <c r="K3398" i="1"/>
  <c r="K3396" i="1"/>
  <c r="K3393" i="1"/>
  <c r="K3392" i="1"/>
  <c r="K3388" i="1"/>
  <c r="K3386" i="1"/>
  <c r="K3385" i="1"/>
  <c r="K3382" i="1"/>
  <c r="K3379" i="1"/>
  <c r="K3373" i="1"/>
  <c r="K3372" i="1"/>
  <c r="K3370" i="1"/>
  <c r="K3363" i="1"/>
  <c r="K3359" i="1"/>
  <c r="K3357" i="1"/>
  <c r="K3355" i="1"/>
  <c r="K3352" i="1"/>
  <c r="K3342" i="1"/>
  <c r="K3338" i="1"/>
  <c r="K3336" i="1"/>
  <c r="K3329" i="1"/>
  <c r="K3320" i="1"/>
  <c r="K3319" i="1"/>
  <c r="K3304" i="1"/>
  <c r="K3300" i="1"/>
  <c r="K3298" i="1"/>
  <c r="K3297" i="1"/>
  <c r="K3296" i="1"/>
  <c r="K3288" i="1"/>
  <c r="K3285" i="1"/>
  <c r="K3275" i="1"/>
  <c r="K3271" i="1"/>
  <c r="K3268" i="1"/>
  <c r="K3267" i="1"/>
  <c r="K3265" i="1"/>
  <c r="K3264" i="1"/>
  <c r="K3263" i="1"/>
  <c r="K3261" i="1"/>
  <c r="K3260" i="1"/>
  <c r="K3250" i="1"/>
  <c r="K3249" i="1"/>
  <c r="K3247" i="1"/>
  <c r="K3246" i="1"/>
  <c r="K3244" i="1"/>
  <c r="K3243" i="1"/>
  <c r="K3240" i="1"/>
  <c r="K3239" i="1"/>
  <c r="K3235" i="1"/>
  <c r="K3232" i="1"/>
  <c r="K3229" i="1"/>
  <c r="K3228" i="1"/>
  <c r="K3224" i="1"/>
  <c r="K3223" i="1"/>
  <c r="K3221" i="1"/>
  <c r="K3219" i="1"/>
  <c r="K3215" i="1"/>
  <c r="K3212" i="1"/>
  <c r="K3211" i="1"/>
  <c r="K3205" i="1"/>
  <c r="K3199" i="1"/>
  <c r="K3197" i="1"/>
  <c r="K3194" i="1"/>
  <c r="K3191" i="1"/>
  <c r="K3186" i="1"/>
  <c r="K3183" i="1"/>
  <c r="K3178" i="1"/>
  <c r="K3176" i="1"/>
  <c r="K3174" i="1"/>
  <c r="K3172" i="1"/>
  <c r="K3169" i="1"/>
  <c r="K3168" i="1"/>
  <c r="K3167" i="1"/>
  <c r="K3165" i="1"/>
  <c r="K3162" i="1"/>
  <c r="K3159" i="1"/>
  <c r="K3158" i="1"/>
  <c r="K3156" i="1"/>
  <c r="K3154" i="1"/>
  <c r="K3142" i="1"/>
  <c r="K3139" i="1"/>
  <c r="K3138" i="1"/>
  <c r="K3135" i="1"/>
  <c r="K3130" i="1"/>
  <c r="K3128" i="1"/>
  <c r="K3126" i="1"/>
  <c r="K3125" i="1"/>
  <c r="K3123" i="1"/>
  <c r="K3122" i="1"/>
  <c r="K3109" i="1"/>
  <c r="K3107" i="1"/>
  <c r="K3106" i="1"/>
  <c r="K3101" i="1"/>
  <c r="K3099" i="1"/>
  <c r="K3098" i="1"/>
  <c r="K3094" i="1"/>
  <c r="K3091" i="1"/>
  <c r="K3090" i="1"/>
  <c r="K3085" i="1"/>
  <c r="K3084" i="1"/>
  <c r="K3081" i="1"/>
  <c r="K3077" i="1"/>
  <c r="K3074" i="1"/>
  <c r="K3073" i="1"/>
  <c r="K3070" i="1"/>
  <c r="K3066" i="1"/>
  <c r="K3064" i="1"/>
  <c r="K3062" i="1"/>
  <c r="K3060" i="1"/>
  <c r="K3056" i="1"/>
  <c r="K3050" i="1"/>
  <c r="K3046" i="1"/>
  <c r="K3044" i="1"/>
  <c r="K3043" i="1"/>
  <c r="K3038" i="1"/>
  <c r="K3037" i="1"/>
  <c r="K3035" i="1"/>
  <c r="K3033" i="1"/>
  <c r="K3032" i="1"/>
  <c r="K3030" i="1"/>
  <c r="K3027" i="1"/>
  <c r="K3023" i="1"/>
  <c r="K3021" i="1"/>
  <c r="K3020" i="1"/>
  <c r="K3008" i="1"/>
  <c r="K3005" i="1"/>
  <c r="K2998" i="1"/>
  <c r="K2994" i="1"/>
  <c r="K2993" i="1"/>
  <c r="K2992" i="1"/>
  <c r="K2989" i="1"/>
  <c r="K2986" i="1"/>
  <c r="K2984" i="1"/>
  <c r="K2982" i="1"/>
  <c r="K2980" i="1"/>
  <c r="K2978" i="1"/>
  <c r="K2976" i="1"/>
  <c r="K2969" i="1"/>
  <c r="K2968" i="1"/>
  <c r="K2966" i="1"/>
  <c r="K2961" i="1"/>
  <c r="K2960" i="1"/>
  <c r="K2959" i="1"/>
  <c r="K2955" i="1"/>
  <c r="K2953" i="1"/>
  <c r="K2950" i="1"/>
  <c r="K2948" i="1"/>
  <c r="K2941" i="1"/>
  <c r="K2940" i="1"/>
  <c r="K2939" i="1"/>
  <c r="K2935" i="1"/>
  <c r="K2934" i="1"/>
  <c r="K2933" i="1"/>
  <c r="K2930" i="1"/>
  <c r="K2928" i="1"/>
  <c r="K2924" i="1"/>
  <c r="K2916" i="1"/>
  <c r="K2915" i="1"/>
  <c r="K2913" i="1"/>
  <c r="K2909" i="1"/>
  <c r="K2904" i="1"/>
  <c r="K2900" i="1"/>
  <c r="K2899" i="1"/>
  <c r="K2893" i="1"/>
  <c r="K2892" i="1"/>
  <c r="K2889" i="1"/>
  <c r="K2887" i="1"/>
  <c r="K2886" i="1"/>
  <c r="K2884" i="1"/>
  <c r="K2882" i="1"/>
  <c r="K2880" i="1"/>
  <c r="K2878" i="1"/>
  <c r="K2877" i="1"/>
  <c r="K2872" i="1"/>
  <c r="K2864" i="1"/>
  <c r="K2857" i="1"/>
  <c r="K2855" i="1"/>
  <c r="K2851" i="1"/>
  <c r="K2849" i="1"/>
  <c r="K2848" i="1"/>
  <c r="K2845" i="1"/>
  <c r="K2841" i="1"/>
  <c r="K2833" i="1"/>
  <c r="K2830" i="1"/>
  <c r="K2828" i="1"/>
  <c r="K2826" i="1"/>
  <c r="K2819" i="1"/>
  <c r="K2817" i="1"/>
  <c r="K2816" i="1"/>
  <c r="K2814" i="1"/>
  <c r="K2813" i="1"/>
  <c r="K2810" i="1"/>
  <c r="K2806" i="1"/>
  <c r="K2804" i="1"/>
  <c r="K2803" i="1"/>
  <c r="K2801" i="1"/>
  <c r="K2797" i="1"/>
  <c r="K2794" i="1"/>
  <c r="K2793" i="1"/>
  <c r="K2791" i="1"/>
  <c r="K2790" i="1"/>
  <c r="K2788" i="1"/>
  <c r="K2783" i="1"/>
  <c r="K2778" i="1"/>
  <c r="K2775" i="1"/>
  <c r="K2774" i="1"/>
  <c r="K2768" i="1"/>
  <c r="K2767" i="1"/>
  <c r="K2757" i="1"/>
  <c r="K2755" i="1"/>
  <c r="K2754" i="1"/>
  <c r="K2753" i="1"/>
  <c r="K2748" i="1"/>
  <c r="K2740" i="1"/>
  <c r="K2737" i="1"/>
  <c r="K2736" i="1"/>
  <c r="K2733" i="1"/>
  <c r="K2730" i="1"/>
  <c r="K2726" i="1"/>
  <c r="K2723" i="1"/>
  <c r="K2713" i="1"/>
  <c r="K2706" i="1"/>
  <c r="K2705" i="1"/>
  <c r="K2699" i="1"/>
  <c r="K2698" i="1"/>
  <c r="K2695" i="1"/>
  <c r="K2692" i="1"/>
  <c r="K2690" i="1"/>
  <c r="K2686" i="1"/>
  <c r="K2680" i="1"/>
  <c r="K2679" i="1"/>
  <c r="K2677" i="1"/>
  <c r="K2676" i="1"/>
  <c r="K2675" i="1"/>
  <c r="K2671" i="1"/>
  <c r="K2670" i="1"/>
  <c r="K2667" i="1"/>
  <c r="K2666" i="1"/>
  <c r="K2665" i="1"/>
  <c r="K2664" i="1"/>
  <c r="K2662" i="1"/>
  <c r="K2661" i="1"/>
  <c r="K2660" i="1"/>
  <c r="K2658" i="1"/>
  <c r="K2655" i="1"/>
  <c r="K2653" i="1"/>
  <c r="K2646" i="1"/>
  <c r="K2644" i="1"/>
  <c r="K2643" i="1"/>
  <c r="K2639" i="1"/>
  <c r="K2636" i="1"/>
  <c r="K2633" i="1"/>
  <c r="K2631" i="1"/>
  <c r="K2630" i="1"/>
  <c r="K2629" i="1"/>
  <c r="K2627" i="1"/>
  <c r="K2621" i="1"/>
  <c r="K2615" i="1"/>
  <c r="K2614" i="1"/>
  <c r="K2611" i="1"/>
  <c r="K2607" i="1"/>
  <c r="K2604" i="1"/>
  <c r="K2596" i="1"/>
  <c r="K2585" i="1"/>
  <c r="K2578" i="1"/>
  <c r="K2577" i="1"/>
  <c r="K2576" i="1"/>
  <c r="K2575" i="1"/>
  <c r="K2573" i="1"/>
  <c r="K2572" i="1"/>
  <c r="K2570" i="1"/>
  <c r="K2568" i="1"/>
  <c r="K2563" i="1"/>
  <c r="K2562" i="1"/>
  <c r="K2561" i="1"/>
  <c r="K2558" i="1"/>
  <c r="K2555" i="1"/>
  <c r="K2554" i="1"/>
  <c r="K2552" i="1"/>
  <c r="K2551" i="1"/>
  <c r="K2545" i="1"/>
  <c r="K2544" i="1"/>
  <c r="K2542" i="1"/>
  <c r="K2541" i="1"/>
  <c r="K2540" i="1"/>
  <c r="K2537" i="1"/>
  <c r="K2534" i="1"/>
  <c r="K2531" i="1"/>
  <c r="K2529" i="1"/>
  <c r="K2526" i="1"/>
  <c r="K2524" i="1"/>
  <c r="K2517" i="1"/>
  <c r="K2515" i="1"/>
  <c r="K2511" i="1"/>
  <c r="K2509" i="1"/>
  <c r="K2508" i="1"/>
  <c r="K2507" i="1"/>
  <c r="K2505" i="1"/>
  <c r="K2503" i="1"/>
  <c r="K2502" i="1"/>
  <c r="K2501" i="1"/>
  <c r="K2500" i="1"/>
  <c r="K2498" i="1"/>
  <c r="K2496" i="1"/>
  <c r="K2494" i="1"/>
  <c r="K2493" i="1"/>
  <c r="K2492" i="1"/>
  <c r="K2491" i="1"/>
  <c r="K2480" i="1"/>
  <c r="K2478" i="1"/>
  <c r="K2476" i="1"/>
  <c r="K2473" i="1"/>
  <c r="K2470" i="1"/>
  <c r="K2468" i="1"/>
  <c r="K2466" i="1"/>
  <c r="K2464" i="1"/>
  <c r="K2462" i="1"/>
  <c r="K2458" i="1"/>
  <c r="K2457" i="1"/>
  <c r="K2456" i="1"/>
  <c r="K2452" i="1"/>
  <c r="K2451" i="1"/>
  <c r="K2449" i="1"/>
  <c r="K2448" i="1"/>
  <c r="K2447" i="1"/>
  <c r="K2443" i="1"/>
  <c r="K2442" i="1"/>
  <c r="K2441" i="1"/>
  <c r="K2438" i="1"/>
  <c r="K2432" i="1"/>
  <c r="K2430" i="1"/>
  <c r="K2423" i="1"/>
  <c r="K2416" i="1"/>
  <c r="K2415" i="1"/>
  <c r="K2413" i="1"/>
  <c r="K2411" i="1"/>
  <c r="K2410" i="1"/>
  <c r="K2406" i="1"/>
  <c r="K2401" i="1"/>
  <c r="K2399" i="1"/>
  <c r="K2398" i="1"/>
  <c r="K2394" i="1"/>
  <c r="K2392" i="1"/>
  <c r="K2390" i="1"/>
  <c r="K2387" i="1"/>
  <c r="K2386" i="1"/>
  <c r="K2382" i="1"/>
  <c r="K2379" i="1"/>
  <c r="K2377" i="1"/>
  <c r="K2376" i="1"/>
  <c r="K2373" i="1"/>
  <c r="K2372" i="1"/>
  <c r="K2364" i="1"/>
  <c r="K2362" i="1"/>
  <c r="K2359" i="1"/>
  <c r="K2357" i="1"/>
  <c r="K2356" i="1"/>
  <c r="K2355" i="1"/>
  <c r="K2349" i="1"/>
  <c r="K2347" i="1"/>
  <c r="K2345" i="1"/>
  <c r="K2340" i="1"/>
  <c r="K2339" i="1"/>
  <c r="K2337" i="1"/>
  <c r="K2332" i="1"/>
  <c r="K2328" i="1"/>
  <c r="K2327" i="1"/>
  <c r="K2326" i="1"/>
  <c r="K2323" i="1"/>
  <c r="K2319" i="1"/>
  <c r="K2313" i="1"/>
  <c r="K2312" i="1"/>
  <c r="K2305" i="1"/>
  <c r="K2302" i="1"/>
  <c r="K2301" i="1"/>
  <c r="K2296" i="1"/>
  <c r="K2291" i="1"/>
  <c r="K2288" i="1"/>
  <c r="K2281" i="1"/>
  <c r="K2280" i="1"/>
  <c r="K2276" i="1"/>
  <c r="K2275" i="1"/>
  <c r="K2272" i="1"/>
  <c r="K2271" i="1"/>
  <c r="K2267" i="1"/>
  <c r="K2265" i="1"/>
  <c r="K2264" i="1"/>
  <c r="K2258" i="1"/>
  <c r="K2255" i="1"/>
  <c r="K2250" i="1"/>
  <c r="K2249" i="1"/>
  <c r="K2241" i="1"/>
  <c r="K2240" i="1"/>
  <c r="K2239" i="1"/>
  <c r="K2238" i="1"/>
  <c r="K2236" i="1"/>
  <c r="K2234" i="1"/>
  <c r="K2228" i="1"/>
  <c r="K2227" i="1"/>
  <c r="K2226" i="1"/>
  <c r="K2225" i="1"/>
  <c r="K2223" i="1"/>
  <c r="K2222" i="1"/>
  <c r="K2214" i="1"/>
  <c r="K2212" i="1"/>
  <c r="K2211" i="1"/>
  <c r="K2208" i="1"/>
  <c r="K2206" i="1"/>
  <c r="K2205" i="1"/>
  <c r="K2204" i="1"/>
  <c r="K2200" i="1"/>
  <c r="K2199" i="1"/>
  <c r="K2194" i="1"/>
  <c r="K2191" i="1"/>
  <c r="K2190" i="1"/>
  <c r="K2182" i="1"/>
  <c r="K2181" i="1"/>
  <c r="K2175" i="1"/>
  <c r="K2172" i="1"/>
  <c r="K2171" i="1"/>
  <c r="K2169" i="1"/>
  <c r="K2166" i="1"/>
  <c r="K2164" i="1"/>
  <c r="K2163" i="1"/>
  <c r="K2162" i="1"/>
  <c r="K2160" i="1"/>
  <c r="K2154" i="1"/>
  <c r="K2146" i="1"/>
  <c r="K2145" i="1"/>
  <c r="K2142" i="1"/>
  <c r="K2140" i="1"/>
  <c r="K2139" i="1"/>
  <c r="K2134" i="1"/>
  <c r="K2127" i="1"/>
  <c r="K2125" i="1"/>
  <c r="K2122" i="1"/>
  <c r="K2121" i="1"/>
  <c r="K2112" i="1"/>
  <c r="K2109" i="1"/>
  <c r="K2107" i="1"/>
  <c r="K2104" i="1"/>
  <c r="K2102" i="1"/>
  <c r="K2091" i="1"/>
  <c r="K2087" i="1"/>
  <c r="K2085" i="1"/>
  <c r="K2075" i="1"/>
  <c r="K2073" i="1"/>
  <c r="K2065" i="1"/>
  <c r="K2061" i="1"/>
  <c r="K2053" i="1"/>
  <c r="K2051" i="1"/>
  <c r="K2034" i="1"/>
  <c r="K2028" i="1"/>
  <c r="K2022" i="1"/>
  <c r="K2015" i="1"/>
  <c r="K2012" i="1"/>
  <c r="K2009" i="1"/>
  <c r="K2008" i="1"/>
  <c r="K2007" i="1"/>
  <c r="K2002" i="1"/>
  <c r="K2001" i="1"/>
  <c r="K1999" i="1"/>
  <c r="K1994" i="1"/>
  <c r="K1993" i="1"/>
  <c r="K1991" i="1"/>
  <c r="K1987" i="1"/>
  <c r="K1984" i="1"/>
  <c r="K1982" i="1"/>
  <c r="K1980" i="1"/>
  <c r="K1979" i="1"/>
  <c r="K1978" i="1"/>
  <c r="K1973" i="1"/>
  <c r="K1968" i="1"/>
  <c r="K1965" i="1"/>
  <c r="K1962" i="1"/>
  <c r="K1960" i="1"/>
  <c r="K1958" i="1"/>
  <c r="K1957" i="1"/>
  <c r="K1956" i="1"/>
  <c r="K1953" i="1"/>
  <c r="K1952" i="1"/>
  <c r="K1949" i="1"/>
  <c r="K1945" i="1"/>
  <c r="K1944" i="1"/>
  <c r="K1943" i="1"/>
  <c r="K1939" i="1"/>
  <c r="K1937" i="1"/>
  <c r="K1932" i="1"/>
  <c r="K1930" i="1"/>
  <c r="K1929" i="1"/>
  <c r="K1928" i="1"/>
  <c r="K1925" i="1"/>
  <c r="K1922" i="1"/>
  <c r="K1919" i="1"/>
  <c r="K1915" i="1"/>
  <c r="K1914" i="1"/>
  <c r="K1911" i="1"/>
  <c r="K1902" i="1"/>
  <c r="K1899" i="1"/>
  <c r="K1895" i="1"/>
  <c r="K1893" i="1"/>
  <c r="K1892" i="1"/>
  <c r="K1884" i="1"/>
  <c r="K1881" i="1"/>
  <c r="K1879" i="1"/>
  <c r="K1874" i="1"/>
  <c r="K1871" i="1"/>
  <c r="K1870" i="1"/>
  <c r="K1866" i="1"/>
  <c r="K1861" i="1"/>
  <c r="K1858" i="1"/>
  <c r="K1856" i="1"/>
  <c r="K1855" i="1"/>
  <c r="K1849" i="1"/>
  <c r="K1847" i="1"/>
  <c r="K1840" i="1"/>
  <c r="K1838" i="1"/>
  <c r="K1835" i="1"/>
  <c r="K1834" i="1"/>
  <c r="K1832" i="1"/>
  <c r="K1829" i="1"/>
  <c r="K1828" i="1"/>
  <c r="K1824" i="1"/>
  <c r="K1823" i="1"/>
  <c r="K1821" i="1"/>
  <c r="K1820" i="1"/>
  <c r="K1819" i="1"/>
  <c r="K1813" i="1"/>
  <c r="K1811" i="1"/>
  <c r="K1810" i="1"/>
  <c r="K1809" i="1"/>
  <c r="K1807" i="1"/>
  <c r="K1804" i="1"/>
  <c r="K1801" i="1"/>
  <c r="K1800" i="1"/>
  <c r="K1791" i="1"/>
  <c r="K1790" i="1"/>
  <c r="K1789" i="1"/>
  <c r="K1786" i="1"/>
  <c r="K1782" i="1"/>
  <c r="K1777" i="1"/>
  <c r="K1775" i="1"/>
  <c r="K1770" i="1"/>
  <c r="K1766" i="1"/>
  <c r="K1765" i="1"/>
  <c r="K1763" i="1"/>
  <c r="K1759" i="1"/>
  <c r="K1758" i="1"/>
  <c r="K1755" i="1"/>
  <c r="K1754" i="1"/>
  <c r="K1749" i="1"/>
  <c r="K1746" i="1"/>
  <c r="K1743" i="1"/>
  <c r="K1742" i="1"/>
  <c r="K1739" i="1"/>
  <c r="K1738" i="1"/>
  <c r="K1736" i="1"/>
  <c r="K1730" i="1"/>
  <c r="K1729" i="1"/>
  <c r="K1728" i="1"/>
  <c r="K1725" i="1"/>
  <c r="K1724" i="1"/>
  <c r="K1723" i="1"/>
  <c r="K1722" i="1"/>
  <c r="K1720" i="1"/>
  <c r="K1712" i="1"/>
  <c r="K1708" i="1"/>
  <c r="K1705" i="1"/>
  <c r="K1704" i="1"/>
  <c r="K1700" i="1"/>
  <c r="K1694" i="1"/>
  <c r="K1688" i="1"/>
  <c r="K1679" i="1"/>
  <c r="K1676" i="1"/>
  <c r="K1674" i="1"/>
  <c r="K1672" i="1"/>
  <c r="K1669" i="1"/>
  <c r="K1667" i="1"/>
  <c r="K1664" i="1"/>
  <c r="K1662" i="1"/>
  <c r="K1658" i="1"/>
  <c r="K1656" i="1"/>
  <c r="K1652" i="1"/>
  <c r="K1649" i="1"/>
  <c r="K1648" i="1"/>
  <c r="K1644" i="1"/>
  <c r="K1629" i="1"/>
  <c r="K1626" i="1"/>
  <c r="K1624" i="1"/>
  <c r="K1623" i="1"/>
  <c r="K1622" i="1"/>
  <c r="K1621" i="1"/>
  <c r="K1620" i="1"/>
  <c r="K1614" i="1"/>
  <c r="K1610" i="1"/>
  <c r="K1607" i="1"/>
  <c r="K1603" i="1"/>
  <c r="K1602" i="1"/>
  <c r="K1599" i="1"/>
  <c r="K1595" i="1"/>
  <c r="K1594" i="1"/>
  <c r="K1591" i="1"/>
  <c r="K1588" i="1"/>
  <c r="K1584" i="1"/>
  <c r="K1583" i="1"/>
  <c r="K1579" i="1"/>
  <c r="K1573" i="1"/>
  <c r="K1564" i="1"/>
  <c r="K1563" i="1"/>
  <c r="K1557" i="1"/>
  <c r="K1556" i="1"/>
  <c r="K1555" i="1"/>
  <c r="K1554" i="1"/>
  <c r="K1553" i="1"/>
  <c r="K1546" i="1"/>
  <c r="K1545" i="1"/>
  <c r="K1544" i="1"/>
  <c r="K1542" i="1"/>
  <c r="K1540" i="1"/>
  <c r="K1538" i="1"/>
  <c r="K1536" i="1"/>
  <c r="K1534" i="1"/>
  <c r="K1528" i="1"/>
  <c r="K1524" i="1"/>
  <c r="K1523" i="1"/>
  <c r="K1521" i="1"/>
  <c r="K1516" i="1"/>
  <c r="K1514" i="1"/>
  <c r="K1512" i="1"/>
  <c r="K1511" i="1"/>
  <c r="K1509" i="1"/>
  <c r="K1507" i="1"/>
  <c r="K1503" i="1"/>
  <c r="K1495" i="1"/>
  <c r="K1492" i="1"/>
  <c r="K1490" i="1"/>
  <c r="K1482" i="1"/>
  <c r="K1481" i="1"/>
  <c r="K1479" i="1"/>
  <c r="K1475" i="1"/>
  <c r="K1470" i="1"/>
  <c r="K1469" i="1"/>
  <c r="K1468" i="1"/>
  <c r="K1465" i="1"/>
  <c r="K1463" i="1"/>
  <c r="K1462" i="1"/>
  <c r="K1461" i="1"/>
  <c r="K1460" i="1"/>
  <c r="K1453" i="1"/>
  <c r="K1450" i="1"/>
  <c r="K1449" i="1"/>
  <c r="K1445" i="1"/>
  <c r="K1443" i="1"/>
  <c r="K1440" i="1"/>
  <c r="K1433" i="1"/>
  <c r="K1425" i="1"/>
  <c r="K1423" i="1"/>
  <c r="K1420" i="1"/>
  <c r="K1419" i="1"/>
  <c r="K1415" i="1"/>
  <c r="K1413" i="1"/>
  <c r="K1407" i="1"/>
  <c r="K1405" i="1"/>
  <c r="K1397" i="1"/>
  <c r="K1392" i="1"/>
  <c r="K1391" i="1"/>
  <c r="K1390" i="1"/>
  <c r="K1389" i="1"/>
  <c r="K1386" i="1"/>
  <c r="K1382" i="1"/>
  <c r="K1377" i="1"/>
  <c r="K1376" i="1"/>
  <c r="K1375" i="1"/>
  <c r="K1371" i="1"/>
  <c r="K1368" i="1"/>
  <c r="K1366" i="1"/>
  <c r="K1365" i="1"/>
  <c r="K1359" i="1"/>
  <c r="K1355" i="1"/>
  <c r="K1354" i="1"/>
  <c r="K1348" i="1"/>
  <c r="K1342" i="1"/>
  <c r="K1340" i="1"/>
  <c r="K1336" i="1"/>
  <c r="K1327" i="1"/>
  <c r="K1326" i="1"/>
  <c r="K1323" i="1"/>
  <c r="K1320" i="1"/>
  <c r="K1319" i="1"/>
  <c r="K1315" i="1"/>
  <c r="K1312" i="1"/>
  <c r="K1310" i="1"/>
  <c r="K1309" i="1"/>
  <c r="K1305" i="1"/>
  <c r="K1304" i="1"/>
  <c r="K1297" i="1"/>
  <c r="K1295" i="1"/>
  <c r="K1286" i="1"/>
  <c r="K1283" i="1"/>
  <c r="K1279" i="1"/>
  <c r="K1277" i="1"/>
  <c r="K1273" i="1"/>
  <c r="K1271" i="1"/>
  <c r="K1266" i="1"/>
  <c r="K1264" i="1"/>
  <c r="K1263" i="1"/>
  <c r="K1262" i="1"/>
  <c r="K1259" i="1"/>
  <c r="K1256" i="1"/>
  <c r="K1252" i="1"/>
  <c r="K1249" i="1"/>
  <c r="K1243" i="1"/>
  <c r="K1241" i="1"/>
  <c r="K1232" i="1"/>
  <c r="K1225" i="1"/>
  <c r="K1221" i="1"/>
  <c r="K1219" i="1"/>
  <c r="K1212" i="1"/>
  <c r="K1211" i="1"/>
  <c r="K1209" i="1"/>
  <c r="K1205" i="1"/>
  <c r="K1201" i="1"/>
  <c r="K1194" i="1"/>
  <c r="K1193" i="1"/>
  <c r="K1191" i="1"/>
  <c r="K1187" i="1"/>
  <c r="K1185" i="1"/>
  <c r="K1183" i="1"/>
  <c r="K1181" i="1"/>
  <c r="K1174" i="1"/>
  <c r="K1163" i="1"/>
  <c r="K1159" i="1"/>
  <c r="K1158" i="1"/>
  <c r="K1157" i="1"/>
  <c r="K1156" i="1"/>
  <c r="K1151" i="1"/>
  <c r="K1150" i="1"/>
  <c r="K1147" i="1"/>
  <c r="K1141" i="1"/>
  <c r="K1135" i="1"/>
  <c r="K1127" i="1"/>
  <c r="K1125" i="1"/>
  <c r="K1122" i="1"/>
  <c r="K1121" i="1"/>
  <c r="K1120" i="1"/>
  <c r="K1119" i="1"/>
  <c r="K1117" i="1"/>
  <c r="K1114" i="1"/>
  <c r="K1107" i="1"/>
  <c r="K1104" i="1"/>
  <c r="K1099" i="1"/>
  <c r="K1097" i="1"/>
  <c r="K1095" i="1"/>
  <c r="K1090" i="1"/>
  <c r="K1089" i="1"/>
  <c r="K1088" i="1"/>
  <c r="K1086" i="1"/>
  <c r="K1085" i="1"/>
  <c r="K1084" i="1"/>
  <c r="K1079" i="1"/>
  <c r="K1076" i="1"/>
  <c r="K1074" i="1"/>
  <c r="K1073" i="1"/>
  <c r="K1069" i="1"/>
  <c r="K1064" i="1"/>
  <c r="K1049" i="1"/>
  <c r="K1035" i="1"/>
  <c r="K1033" i="1"/>
  <c r="K1030" i="1"/>
  <c r="K1024" i="1"/>
  <c r="K1022" i="1"/>
  <c r="K1019" i="1"/>
  <c r="K1013" i="1"/>
  <c r="K1012" i="1"/>
  <c r="K1009" i="1"/>
  <c r="K1008" i="1"/>
  <c r="K1007" i="1"/>
  <c r="K1005" i="1"/>
  <c r="K1004" i="1"/>
  <c r="K1003" i="1"/>
  <c r="K1001" i="1"/>
  <c r="K1000" i="1"/>
  <c r="K995" i="1"/>
  <c r="K990" i="1"/>
  <c r="K988" i="1"/>
  <c r="K974" i="1"/>
  <c r="K973" i="1"/>
  <c r="K964" i="1"/>
  <c r="K961" i="1"/>
  <c r="K958" i="1"/>
  <c r="K954" i="1"/>
  <c r="K953" i="1"/>
  <c r="K949" i="1"/>
  <c r="K947" i="1"/>
  <c r="K944" i="1"/>
  <c r="K942" i="1"/>
  <c r="K939" i="1"/>
  <c r="K936" i="1"/>
  <c r="K935" i="1"/>
  <c r="K933" i="1"/>
  <c r="K928" i="1"/>
  <c r="K926" i="1"/>
  <c r="K918" i="1"/>
  <c r="K917" i="1"/>
  <c r="K911" i="1"/>
  <c r="K903" i="1"/>
  <c r="K901" i="1"/>
  <c r="K899" i="1"/>
  <c r="K896" i="1"/>
  <c r="K894" i="1"/>
  <c r="K888" i="1"/>
  <c r="K887" i="1"/>
  <c r="K877" i="1"/>
  <c r="K875" i="1"/>
  <c r="K871" i="1"/>
  <c r="K867" i="1"/>
  <c r="K865" i="1"/>
  <c r="K861" i="1"/>
  <c r="K860" i="1"/>
  <c r="K858" i="1"/>
  <c r="K854" i="1"/>
  <c r="K852" i="1"/>
  <c r="K849" i="1"/>
  <c r="K847" i="1"/>
  <c r="K845" i="1"/>
  <c r="K844" i="1"/>
  <c r="K843" i="1"/>
  <c r="K838" i="1"/>
  <c r="K836" i="1"/>
  <c r="K834" i="1"/>
  <c r="K832" i="1"/>
  <c r="K831" i="1"/>
  <c r="K830" i="1"/>
  <c r="K828" i="1"/>
  <c r="K825" i="1"/>
  <c r="K822" i="1"/>
  <c r="K818" i="1"/>
  <c r="K817" i="1"/>
  <c r="K814" i="1"/>
  <c r="K810" i="1"/>
  <c r="K808" i="1"/>
  <c r="K806" i="1"/>
  <c r="K805" i="1"/>
  <c r="K800" i="1"/>
  <c r="K794" i="1"/>
  <c r="K793" i="1"/>
  <c r="K790" i="1"/>
  <c r="K785" i="1"/>
  <c r="K781" i="1"/>
  <c r="K779" i="1"/>
  <c r="K778" i="1"/>
  <c r="K776" i="1"/>
  <c r="K775" i="1"/>
  <c r="K774" i="1"/>
  <c r="K773" i="1"/>
  <c r="K772" i="1"/>
  <c r="K767" i="1"/>
  <c r="K753" i="1"/>
  <c r="K745" i="1"/>
  <c r="K744" i="1"/>
  <c r="K742" i="1"/>
  <c r="K739" i="1"/>
  <c r="K736" i="1"/>
  <c r="K734" i="1"/>
  <c r="K733" i="1"/>
  <c r="K729" i="1"/>
  <c r="K722" i="1"/>
  <c r="K719" i="1"/>
  <c r="K716" i="1"/>
  <c r="K713" i="1"/>
  <c r="K711" i="1"/>
  <c r="K706" i="1"/>
  <c r="K698" i="1"/>
  <c r="K697" i="1"/>
  <c r="K696" i="1"/>
  <c r="K695" i="1"/>
  <c r="K692" i="1"/>
  <c r="K689" i="1"/>
  <c r="K685" i="1"/>
  <c r="K683" i="1"/>
  <c r="K680" i="1"/>
  <c r="K679" i="1"/>
  <c r="K673" i="1"/>
  <c r="K667" i="1"/>
  <c r="K658" i="1"/>
  <c r="K657" i="1"/>
  <c r="K655" i="1"/>
  <c r="K654" i="1"/>
  <c r="K653" i="1"/>
  <c r="K652" i="1"/>
  <c r="K650" i="1"/>
  <c r="K649" i="1"/>
  <c r="K646" i="1"/>
  <c r="K645" i="1"/>
  <c r="K644" i="1"/>
  <c r="K643" i="1"/>
  <c r="K639" i="1"/>
  <c r="K634" i="1"/>
  <c r="K627" i="1"/>
  <c r="K622" i="1"/>
  <c r="K614" i="1"/>
  <c r="K607" i="1"/>
  <c r="K602" i="1"/>
  <c r="K594" i="1"/>
  <c r="K593" i="1"/>
  <c r="K587" i="1"/>
  <c r="K579" i="1"/>
  <c r="K577" i="1"/>
  <c r="K576" i="1"/>
  <c r="K571" i="1"/>
  <c r="K556" i="1"/>
  <c r="K555" i="1"/>
  <c r="K554" i="1"/>
  <c r="K543" i="1"/>
  <c r="K536" i="1"/>
  <c r="K535" i="1"/>
  <c r="K527" i="1"/>
  <c r="K526" i="1"/>
  <c r="K523" i="1"/>
  <c r="K520" i="1"/>
  <c r="K518" i="1"/>
  <c r="K517" i="1"/>
  <c r="K515" i="1"/>
  <c r="K513" i="1"/>
  <c r="K512" i="1"/>
  <c r="K511" i="1"/>
  <c r="K509" i="1"/>
  <c r="K506" i="1"/>
  <c r="K504" i="1"/>
  <c r="K502" i="1"/>
  <c r="K499" i="1"/>
  <c r="K497" i="1"/>
  <c r="K494" i="1"/>
  <c r="K489" i="1"/>
  <c r="K488" i="1"/>
  <c r="K481" i="1"/>
  <c r="K474" i="1"/>
  <c r="K464" i="1"/>
  <c r="K456" i="1"/>
  <c r="K447" i="1"/>
  <c r="K442" i="1"/>
  <c r="K437" i="1"/>
  <c r="K436" i="1"/>
  <c r="K435" i="1"/>
  <c r="K434" i="1"/>
  <c r="K430" i="1"/>
  <c r="K429" i="1"/>
  <c r="K428" i="1"/>
  <c r="K423" i="1"/>
  <c r="K418" i="1"/>
  <c r="K416" i="1"/>
  <c r="K415" i="1"/>
  <c r="K414" i="1"/>
  <c r="K413" i="1"/>
  <c r="K411" i="1"/>
  <c r="K410" i="1"/>
  <c r="K405" i="1"/>
  <c r="K402" i="1"/>
  <c r="K398" i="1"/>
  <c r="K397" i="1"/>
  <c r="K394" i="1"/>
  <c r="K390" i="1"/>
  <c r="K389" i="1"/>
  <c r="K386" i="1"/>
  <c r="K381" i="1"/>
  <c r="K379" i="1"/>
  <c r="K377" i="1"/>
  <c r="K376" i="1"/>
  <c r="K374" i="1"/>
  <c r="K372" i="1"/>
  <c r="K369" i="1"/>
  <c r="K368" i="1"/>
  <c r="K366" i="1"/>
  <c r="K363" i="1"/>
  <c r="K360" i="1"/>
  <c r="K359" i="1"/>
  <c r="K358" i="1"/>
  <c r="K355" i="1"/>
  <c r="K353" i="1"/>
  <c r="K349" i="1"/>
  <c r="K348" i="1"/>
  <c r="K347" i="1"/>
  <c r="K346" i="1"/>
  <c r="K343" i="1"/>
  <c r="K340" i="1"/>
  <c r="K338" i="1"/>
  <c r="K333" i="1"/>
  <c r="K325" i="1"/>
  <c r="K323" i="1"/>
  <c r="K322" i="1"/>
  <c r="K321" i="1"/>
  <c r="K312" i="1"/>
  <c r="K311" i="1"/>
  <c r="K308" i="1"/>
  <c r="K300" i="1"/>
  <c r="K296" i="1"/>
  <c r="K295" i="1"/>
  <c r="K293" i="1"/>
  <c r="K292" i="1"/>
  <c r="K291" i="1"/>
  <c r="K290" i="1"/>
  <c r="K285" i="1"/>
  <c r="K274" i="1"/>
  <c r="K269" i="1"/>
  <c r="K266" i="1"/>
  <c r="K263" i="1"/>
  <c r="K262" i="1"/>
  <c r="K258" i="1"/>
  <c r="K257" i="1"/>
  <c r="K256" i="1"/>
  <c r="K254" i="1"/>
  <c r="K253" i="1"/>
  <c r="K252" i="1"/>
  <c r="K250" i="1"/>
  <c r="K243" i="1"/>
  <c r="K242" i="1"/>
  <c r="K241" i="1"/>
  <c r="K238" i="1"/>
  <c r="K237" i="1"/>
  <c r="K236" i="1"/>
  <c r="K234" i="1"/>
  <c r="K233" i="1"/>
  <c r="K232" i="1"/>
  <c r="K229" i="1"/>
  <c r="K226" i="1"/>
  <c r="K224" i="1"/>
  <c r="K222" i="1"/>
  <c r="K221" i="1"/>
  <c r="K219" i="1"/>
  <c r="K214" i="1"/>
  <c r="K213" i="1"/>
  <c r="K210" i="1"/>
  <c r="K206" i="1"/>
  <c r="K205" i="1"/>
  <c r="K200" i="1"/>
  <c r="K193" i="1"/>
  <c r="K184" i="1"/>
  <c r="K183" i="1"/>
  <c r="K178" i="1"/>
  <c r="K176" i="1"/>
  <c r="K173" i="1"/>
  <c r="K171" i="1"/>
  <c r="K169" i="1"/>
  <c r="K163" i="1"/>
  <c r="K161" i="1"/>
  <c r="K160" i="1"/>
  <c r="K159" i="1"/>
  <c r="K158" i="1"/>
  <c r="K157" i="1"/>
  <c r="K151" i="1"/>
  <c r="K146" i="1"/>
  <c r="K144" i="1"/>
  <c r="K140" i="1"/>
  <c r="K134" i="1"/>
  <c r="K133" i="1"/>
  <c r="K132" i="1"/>
  <c r="K129" i="1"/>
  <c r="K128" i="1"/>
  <c r="K126" i="1"/>
  <c r="K122" i="1"/>
  <c r="K116" i="1"/>
  <c r="K115" i="1"/>
  <c r="K113" i="1"/>
  <c r="K110" i="1"/>
  <c r="K106" i="1"/>
  <c r="K105" i="1"/>
  <c r="K98" i="1"/>
  <c r="K95" i="1"/>
  <c r="K92" i="1"/>
  <c r="K91" i="1"/>
  <c r="K87" i="1"/>
  <c r="K84" i="1"/>
  <c r="K82" i="1"/>
  <c r="K81" i="1"/>
  <c r="K77" i="1"/>
  <c r="K75" i="1"/>
  <c r="K74" i="1"/>
  <c r="K72" i="1"/>
  <c r="K68" i="1"/>
  <c r="K65" i="1"/>
  <c r="K62" i="1"/>
  <c r="K55" i="1"/>
  <c r="K52" i="1"/>
  <c r="K50" i="1"/>
  <c r="K46" i="1"/>
  <c r="K41" i="1"/>
  <c r="K40" i="1"/>
  <c r="K39" i="1"/>
  <c r="K38" i="1"/>
  <c r="K35" i="1"/>
  <c r="K31" i="1"/>
  <c r="K21" i="1"/>
  <c r="K20" i="1"/>
  <c r="K19" i="1"/>
  <c r="K17" i="1"/>
  <c r="K15" i="1"/>
  <c r="K7" i="1"/>
  <c r="K5" i="1"/>
  <c r="E11915" i="1"/>
  <c r="E11896" i="1"/>
  <c r="E11882" i="1"/>
  <c r="E11866" i="1"/>
  <c r="E11845" i="1"/>
  <c r="E11802" i="1"/>
  <c r="E11801" i="1"/>
  <c r="E11781" i="1"/>
  <c r="E11755" i="1"/>
  <c r="E11753" i="1"/>
  <c r="E11746" i="1"/>
  <c r="E11731" i="1"/>
  <c r="E11719" i="1"/>
  <c r="E11681" i="1"/>
  <c r="E11665" i="1"/>
  <c r="E11636" i="1"/>
  <c r="E11621" i="1"/>
  <c r="E11598" i="1"/>
  <c r="E11588" i="1"/>
  <c r="E11587" i="1"/>
  <c r="E11575" i="1"/>
  <c r="E11569" i="1"/>
  <c r="E11551" i="1"/>
  <c r="E11550" i="1"/>
  <c r="E11502" i="1"/>
  <c r="E11457" i="1"/>
  <c r="E11455" i="1"/>
  <c r="E11453" i="1"/>
  <c r="E11440" i="1"/>
  <c r="E11427" i="1"/>
  <c r="E11421" i="1"/>
  <c r="E11397" i="1"/>
  <c r="E11374" i="1"/>
  <c r="E11365" i="1"/>
  <c r="E11364" i="1"/>
  <c r="E11341" i="1"/>
  <c r="E11337" i="1"/>
  <c r="E11324" i="1"/>
  <c r="E11321" i="1"/>
  <c r="E11281" i="1"/>
  <c r="E11275" i="1"/>
  <c r="E11258" i="1"/>
  <c r="E11249" i="1"/>
  <c r="E11220" i="1"/>
  <c r="E11185" i="1"/>
  <c r="E11149" i="1"/>
  <c r="E11141" i="1"/>
  <c r="E11048" i="1"/>
  <c r="E11044" i="1"/>
  <c r="E11042" i="1"/>
  <c r="E11016" i="1"/>
  <c r="E11004" i="1"/>
  <c r="E10891" i="1"/>
  <c r="E10884" i="1"/>
  <c r="E10869" i="1"/>
  <c r="E10859" i="1"/>
  <c r="E10839" i="1"/>
  <c r="E10827" i="1"/>
  <c r="E10813" i="1"/>
  <c r="E10812" i="1"/>
  <c r="E10775" i="1"/>
  <c r="E10774" i="1"/>
  <c r="E10733" i="1"/>
  <c r="E10729" i="1"/>
  <c r="E10704" i="1"/>
  <c r="E10663" i="1"/>
  <c r="E10653" i="1"/>
  <c r="E10641" i="1"/>
  <c r="E10586" i="1"/>
  <c r="E10559" i="1"/>
  <c r="E10555" i="1"/>
  <c r="E10532" i="1"/>
  <c r="E10523" i="1"/>
  <c r="E10503" i="1"/>
  <c r="E10470" i="1"/>
  <c r="E10468" i="1"/>
  <c r="E10467" i="1"/>
  <c r="E10463" i="1"/>
  <c r="E10458" i="1"/>
  <c r="E10457" i="1"/>
  <c r="E10424" i="1"/>
  <c r="E10416" i="1"/>
  <c r="E10409" i="1"/>
  <c r="E10393" i="1"/>
  <c r="E10343" i="1"/>
  <c r="E10329" i="1"/>
  <c r="E10311" i="1"/>
  <c r="E10310" i="1"/>
  <c r="E10302" i="1"/>
  <c r="E10274" i="1"/>
  <c r="E10250" i="1"/>
  <c r="E10248" i="1"/>
  <c r="E10209" i="1"/>
  <c r="E10191" i="1"/>
  <c r="E10131" i="1"/>
  <c r="E10097" i="1"/>
  <c r="E10094" i="1"/>
  <c r="E10059" i="1"/>
  <c r="E10042" i="1"/>
  <c r="E10035" i="1"/>
  <c r="E9953" i="1"/>
  <c r="E9938" i="1"/>
  <c r="E9880" i="1"/>
  <c r="E9842" i="1"/>
  <c r="E9817" i="1"/>
  <c r="E9800" i="1"/>
  <c r="E9781" i="1"/>
  <c r="E9760" i="1"/>
  <c r="E9756" i="1"/>
  <c r="E9754" i="1"/>
  <c r="E9753" i="1"/>
  <c r="E9752" i="1"/>
  <c r="E9742" i="1"/>
  <c r="E9740" i="1"/>
  <c r="E9733" i="1"/>
  <c r="E9683" i="1"/>
  <c r="E9673" i="1"/>
  <c r="E9647" i="1"/>
  <c r="E9623" i="1"/>
  <c r="E9606" i="1"/>
  <c r="E9599" i="1"/>
  <c r="E9597" i="1"/>
  <c r="E9593" i="1"/>
  <c r="E9567" i="1"/>
  <c r="E9564" i="1"/>
  <c r="E9550" i="1"/>
  <c r="E9549" i="1"/>
  <c r="E9499" i="1"/>
  <c r="E9479" i="1"/>
  <c r="E9469" i="1"/>
  <c r="E9456" i="1"/>
  <c r="E9437" i="1"/>
  <c r="E9434" i="1"/>
  <c r="E9432" i="1"/>
  <c r="E9429" i="1"/>
  <c r="E9413" i="1"/>
  <c r="E9406" i="1"/>
  <c r="E9400" i="1"/>
  <c r="E9384" i="1"/>
  <c r="E9371" i="1"/>
  <c r="E9348" i="1"/>
  <c r="E9331" i="1"/>
  <c r="E9300" i="1"/>
  <c r="E9297" i="1"/>
  <c r="E9295" i="1"/>
  <c r="E9267" i="1"/>
  <c r="E9243" i="1"/>
  <c r="E9195" i="1"/>
  <c r="E9188" i="1"/>
  <c r="E9180" i="1"/>
  <c r="E9158" i="1"/>
  <c r="E9149" i="1"/>
  <c r="E9122" i="1"/>
  <c r="E9103" i="1"/>
  <c r="E9068" i="1"/>
  <c r="E9065" i="1"/>
  <c r="E9046" i="1"/>
  <c r="E9029" i="1"/>
  <c r="E9023" i="1"/>
  <c r="E9011" i="1"/>
  <c r="E8984" i="1"/>
  <c r="E8964" i="1"/>
  <c r="E8929" i="1"/>
  <c r="E8927" i="1"/>
  <c r="E8870" i="1"/>
  <c r="E8851" i="1"/>
  <c r="E8831" i="1"/>
  <c r="E8813" i="1"/>
  <c r="E8812" i="1"/>
  <c r="E8805" i="1"/>
  <c r="E8803" i="1"/>
  <c r="E8802" i="1"/>
  <c r="E8798" i="1"/>
  <c r="E8789" i="1"/>
  <c r="E8777" i="1"/>
  <c r="E8705" i="1"/>
  <c r="E8671" i="1"/>
  <c r="E8658" i="1"/>
  <c r="E8584" i="1"/>
  <c r="E8553" i="1"/>
  <c r="E8510" i="1"/>
  <c r="E8507" i="1"/>
  <c r="E8477" i="1"/>
  <c r="E8464" i="1"/>
  <c r="E8450" i="1"/>
  <c r="E8395" i="1"/>
  <c r="E8386" i="1"/>
  <c r="E8373" i="1"/>
  <c r="E8363" i="1"/>
  <c r="E8361" i="1"/>
  <c r="E8356" i="1"/>
  <c r="E8313" i="1"/>
  <c r="E8312" i="1"/>
  <c r="E8299" i="1"/>
  <c r="E8289" i="1"/>
  <c r="E8254" i="1"/>
  <c r="E8252" i="1"/>
  <c r="E8249" i="1"/>
  <c r="E8246" i="1"/>
  <c r="E8233" i="1"/>
  <c r="E8191" i="1"/>
  <c r="E8187" i="1"/>
  <c r="E8109" i="1"/>
  <c r="E8104" i="1"/>
  <c r="E8102" i="1"/>
  <c r="E8085" i="1"/>
  <c r="E8082" i="1"/>
  <c r="E8069" i="1"/>
  <c r="E8057" i="1"/>
  <c r="E8049" i="1"/>
  <c r="E8048" i="1"/>
  <c r="E8043" i="1"/>
  <c r="E8027" i="1"/>
  <c r="E7991" i="1"/>
  <c r="E7972" i="1"/>
  <c r="E7951" i="1"/>
  <c r="E7943" i="1"/>
  <c r="E7897" i="1"/>
  <c r="E7846" i="1"/>
  <c r="E7845" i="1"/>
  <c r="E7832" i="1"/>
  <c r="E7779" i="1"/>
  <c r="E7759" i="1"/>
  <c r="E7738" i="1"/>
  <c r="E7723" i="1"/>
  <c r="E7711" i="1"/>
  <c r="E7695" i="1"/>
  <c r="E7693" i="1"/>
  <c r="E7651" i="1"/>
  <c r="E7627" i="1"/>
  <c r="E7617" i="1"/>
  <c r="E7559" i="1"/>
  <c r="E7558" i="1"/>
  <c r="E7553" i="1"/>
  <c r="E7541" i="1"/>
  <c r="E7513" i="1"/>
  <c r="E7502" i="1"/>
  <c r="E7460" i="1"/>
  <c r="E7416" i="1"/>
  <c r="E7399" i="1"/>
  <c r="E7395" i="1"/>
  <c r="E7384" i="1"/>
  <c r="E7376" i="1"/>
  <c r="E7332" i="1"/>
  <c r="E7324" i="1"/>
  <c r="E7251" i="1"/>
  <c r="E7227" i="1"/>
  <c r="E7221" i="1"/>
  <c r="E7204" i="1"/>
  <c r="E7185" i="1"/>
  <c r="E7181" i="1"/>
  <c r="E7127" i="1"/>
  <c r="E7114" i="1"/>
  <c r="E7106" i="1"/>
  <c r="E7067" i="1"/>
  <c r="E7059" i="1"/>
  <c r="E7051" i="1"/>
  <c r="E7050" i="1"/>
  <c r="E7049" i="1"/>
  <c r="E6985" i="1"/>
  <c r="E6977" i="1"/>
  <c r="E6960" i="1"/>
  <c r="E6918" i="1"/>
  <c r="E6913" i="1"/>
  <c r="E6911" i="1"/>
  <c r="E6903" i="1"/>
  <c r="E6894" i="1"/>
  <c r="E6866" i="1"/>
  <c r="E6831" i="1"/>
  <c r="E6816" i="1"/>
  <c r="E6801" i="1"/>
  <c r="E6785" i="1"/>
  <c r="E6752" i="1"/>
  <c r="E6740" i="1"/>
  <c r="E6715" i="1"/>
  <c r="E6712" i="1"/>
  <c r="E6694" i="1"/>
  <c r="E6683" i="1"/>
  <c r="E6657" i="1"/>
  <c r="E6646" i="1"/>
  <c r="E6612" i="1"/>
  <c r="E6595" i="1"/>
  <c r="E6548" i="1"/>
  <c r="E6535" i="1"/>
  <c r="E6524" i="1"/>
  <c r="E6523" i="1"/>
  <c r="E6508" i="1"/>
  <c r="E6495" i="1"/>
  <c r="E6454" i="1"/>
  <c r="E6400" i="1"/>
  <c r="E6383" i="1"/>
  <c r="E6376" i="1"/>
  <c r="E6368" i="1"/>
  <c r="E6345" i="1"/>
  <c r="E6320" i="1"/>
  <c r="E6311" i="1"/>
  <c r="E6277" i="1"/>
  <c r="E6266" i="1"/>
  <c r="E6254" i="1"/>
  <c r="E6211" i="1"/>
  <c r="E6209" i="1"/>
  <c r="E6165" i="1"/>
  <c r="E6159" i="1"/>
  <c r="E6155" i="1"/>
  <c r="E6124" i="1"/>
  <c r="E6116" i="1"/>
  <c r="E6105" i="1"/>
  <c r="E6103" i="1"/>
  <c r="E6094" i="1"/>
  <c r="E6087" i="1"/>
  <c r="E6077" i="1"/>
  <c r="E6069" i="1"/>
  <c r="E6039" i="1"/>
  <c r="E6031" i="1"/>
  <c r="E6029" i="1"/>
  <c r="E6026" i="1"/>
  <c r="E6025" i="1"/>
  <c r="E5963" i="1"/>
  <c r="E5960" i="1"/>
  <c r="E5939" i="1"/>
  <c r="E5934" i="1"/>
  <c r="E5933" i="1"/>
  <c r="E5932" i="1"/>
  <c r="E5913" i="1"/>
  <c r="E5845" i="1"/>
  <c r="E5776" i="1"/>
  <c r="E5742" i="1"/>
  <c r="E5733" i="1"/>
  <c r="E5719" i="1"/>
  <c r="E5669" i="1"/>
  <c r="E5662" i="1"/>
  <c r="E5598" i="1"/>
  <c r="E5578" i="1"/>
  <c r="E5566" i="1"/>
  <c r="E5554" i="1"/>
  <c r="E5553" i="1"/>
  <c r="E5503" i="1"/>
  <c r="E5502" i="1"/>
  <c r="E5495" i="1"/>
  <c r="E5476" i="1"/>
  <c r="E5473" i="1"/>
  <c r="E5467" i="1"/>
  <c r="E5464" i="1"/>
  <c r="E5453" i="1"/>
  <c r="E5425" i="1"/>
  <c r="E5418" i="1"/>
  <c r="E5381" i="1"/>
  <c r="E5359" i="1"/>
  <c r="E5353" i="1"/>
  <c r="E5341" i="1"/>
  <c r="E5337" i="1"/>
  <c r="E5334" i="1"/>
  <c r="E5306" i="1"/>
  <c r="E5285" i="1"/>
  <c r="E5252" i="1"/>
  <c r="E5237" i="1"/>
  <c r="E5184" i="1"/>
  <c r="E5167" i="1"/>
  <c r="E5165" i="1"/>
  <c r="E5151" i="1"/>
  <c r="E5139" i="1"/>
  <c r="E5122" i="1"/>
  <c r="E5076" i="1"/>
  <c r="E5071" i="1"/>
  <c r="E5066" i="1"/>
  <c r="E5017" i="1"/>
  <c r="E4998" i="1"/>
  <c r="E4990" i="1"/>
  <c r="E4938" i="1"/>
  <c r="E4917" i="1"/>
  <c r="E4902" i="1"/>
  <c r="E4895" i="1"/>
  <c r="E4880" i="1"/>
  <c r="E4840" i="1"/>
  <c r="E4813" i="1"/>
  <c r="E4809" i="1"/>
  <c r="E4783" i="1"/>
  <c r="E4741" i="1"/>
  <c r="E4720" i="1"/>
  <c r="E4701" i="1"/>
  <c r="E4689" i="1"/>
  <c r="E4663" i="1"/>
  <c r="E4629" i="1"/>
  <c r="E4620" i="1"/>
  <c r="E4579" i="1"/>
  <c r="E4568" i="1"/>
  <c r="E4484" i="1"/>
  <c r="E4461" i="1"/>
  <c r="E4411" i="1"/>
  <c r="E4377" i="1"/>
  <c r="E4370" i="1"/>
  <c r="E4367" i="1"/>
  <c r="E4338" i="1"/>
  <c r="E4317" i="1"/>
  <c r="E4314" i="1"/>
  <c r="E4312" i="1"/>
  <c r="E4290" i="1"/>
  <c r="E4267" i="1"/>
  <c r="E4264" i="1"/>
  <c r="E4257" i="1"/>
  <c r="E4225" i="1"/>
  <c r="E4205" i="1"/>
  <c r="E4173" i="1"/>
  <c r="E4171" i="1"/>
  <c r="E4142" i="1"/>
  <c r="E4099" i="1"/>
  <c r="E4093" i="1"/>
  <c r="E4087" i="1"/>
  <c r="E4050" i="1"/>
  <c r="E4040" i="1"/>
  <c r="E4028" i="1"/>
  <c r="E4004" i="1"/>
  <c r="E3974" i="1"/>
  <c r="E3932" i="1"/>
  <c r="E3901" i="1"/>
  <c r="E3866" i="1"/>
  <c r="E3862" i="1"/>
  <c r="E3860" i="1"/>
  <c r="E3854" i="1"/>
  <c r="E3834" i="1"/>
  <c r="E3808" i="1"/>
  <c r="E3793" i="1"/>
  <c r="E3792" i="1"/>
  <c r="E3776" i="1"/>
  <c r="E3769" i="1"/>
  <c r="E3743" i="1"/>
  <c r="E3742" i="1"/>
  <c r="E3739" i="1"/>
  <c r="E3655" i="1"/>
  <c r="E3651" i="1"/>
  <c r="E3622" i="1"/>
  <c r="E3583" i="1"/>
  <c r="E3530" i="1"/>
  <c r="E3440" i="1"/>
  <c r="E3415" i="1"/>
  <c r="E3413" i="1"/>
  <c r="E3401" i="1"/>
  <c r="E3318" i="1"/>
  <c r="E3307" i="1"/>
  <c r="E3299" i="1"/>
  <c r="E3285" i="1"/>
  <c r="E3284" i="1"/>
  <c r="E3279" i="1"/>
  <c r="E3264" i="1"/>
  <c r="E3259" i="1"/>
  <c r="E3252" i="1"/>
  <c r="E3240" i="1"/>
  <c r="E3227" i="1"/>
  <c r="E3217" i="1"/>
  <c r="E3195" i="1"/>
  <c r="E3190" i="1"/>
  <c r="E3162" i="1"/>
  <c r="E3118" i="1"/>
  <c r="E3095" i="1"/>
  <c r="E3079" i="1"/>
  <c r="E3073" i="1"/>
  <c r="E3055" i="1"/>
  <c r="E3033" i="1"/>
  <c r="E3030" i="1"/>
  <c r="E3004" i="1"/>
  <c r="E2991" i="1"/>
  <c r="E2989" i="1"/>
  <c r="E2986" i="1"/>
  <c r="E2979" i="1"/>
  <c r="E2932" i="1"/>
  <c r="E2929" i="1"/>
  <c r="E2911" i="1"/>
  <c r="E2887" i="1"/>
  <c r="E2842" i="1"/>
  <c r="E2820" i="1"/>
  <c r="E2814" i="1"/>
  <c r="E2800" i="1"/>
  <c r="E2762" i="1"/>
  <c r="E2748" i="1"/>
  <c r="E2697" i="1"/>
  <c r="E2677" i="1"/>
  <c r="E2676" i="1"/>
  <c r="E2604" i="1"/>
  <c r="E2597" i="1"/>
  <c r="E2581" i="1"/>
  <c r="E2568" i="1"/>
  <c r="E2563" i="1"/>
  <c r="E2480" i="1"/>
  <c r="E2457" i="1"/>
  <c r="E2406" i="1"/>
  <c r="E2399" i="1"/>
  <c r="E2389" i="1"/>
  <c r="E2363" i="1"/>
  <c r="E2350" i="1"/>
  <c r="E2338" i="1"/>
  <c r="E2306" i="1"/>
  <c r="E2289" i="1"/>
  <c r="E2258" i="1"/>
  <c r="E2244" i="1"/>
  <c r="E2235" i="1"/>
  <c r="E2232" i="1"/>
  <c r="E2222" i="1"/>
  <c r="E2208" i="1"/>
  <c r="E2189" i="1"/>
  <c r="E2162" i="1"/>
  <c r="E2153" i="1"/>
  <c r="E2132" i="1"/>
  <c r="E2127" i="1"/>
  <c r="E2121" i="1"/>
  <c r="E2103" i="1"/>
  <c r="E2081" i="1"/>
  <c r="E2056" i="1"/>
  <c r="E2044" i="1"/>
  <c r="E2037" i="1"/>
  <c r="E2024" i="1"/>
  <c r="E2013" i="1"/>
  <c r="E1993" i="1"/>
  <c r="E1941" i="1"/>
  <c r="E1934" i="1"/>
  <c r="E1922" i="1"/>
  <c r="E1860" i="1"/>
  <c r="E1849" i="1"/>
  <c r="E1839" i="1"/>
  <c r="E1825" i="1"/>
  <c r="E1797" i="1"/>
  <c r="E1711" i="1"/>
  <c r="E1670" i="1"/>
  <c r="E1657" i="1"/>
  <c r="E1629" i="1"/>
  <c r="E1608" i="1"/>
  <c r="E1579" i="1"/>
  <c r="E1570" i="1"/>
  <c r="E1549" i="1"/>
  <c r="E1543" i="1"/>
  <c r="E1517" i="1"/>
  <c r="E1494" i="1"/>
  <c r="E1486" i="1"/>
  <c r="E1436" i="1"/>
  <c r="E1398" i="1"/>
  <c r="E1388" i="1"/>
  <c r="E1362" i="1"/>
  <c r="E1355" i="1"/>
  <c r="E1343" i="1"/>
  <c r="E1342" i="1"/>
  <c r="E1339" i="1"/>
  <c r="E1332" i="1"/>
  <c r="E1330" i="1"/>
  <c r="E1282" i="1"/>
  <c r="E1272" i="1"/>
  <c r="E1263" i="1"/>
  <c r="E1260" i="1"/>
  <c r="E1258" i="1"/>
  <c r="E1256" i="1"/>
  <c r="E1203" i="1"/>
  <c r="E1181" i="1"/>
  <c r="E1180" i="1"/>
  <c r="E1138" i="1"/>
  <c r="E1133" i="1"/>
  <c r="E1126" i="1"/>
  <c r="E1095" i="1"/>
  <c r="E1093" i="1"/>
  <c r="E1082" i="1"/>
  <c r="E1078" i="1"/>
  <c r="E1035" i="1"/>
  <c r="E1034" i="1"/>
  <c r="E997" i="1"/>
  <c r="E963" i="1"/>
  <c r="E941" i="1"/>
  <c r="E939" i="1"/>
  <c r="E922" i="1"/>
  <c r="E921" i="1"/>
  <c r="E912" i="1"/>
  <c r="E908" i="1"/>
  <c r="E881" i="1"/>
  <c r="E854" i="1"/>
  <c r="E847" i="1"/>
  <c r="E833" i="1"/>
  <c r="E827" i="1"/>
  <c r="E816" i="1"/>
  <c r="E802" i="1"/>
  <c r="E794" i="1"/>
  <c r="E785" i="1"/>
  <c r="E778" i="1"/>
  <c r="E670" i="1"/>
  <c r="E669" i="1"/>
  <c r="E638" i="1"/>
  <c r="E636" i="1"/>
  <c r="E601" i="1"/>
  <c r="E541" i="1"/>
  <c r="E524" i="1"/>
  <c r="E514" i="1"/>
  <c r="E509" i="1"/>
  <c r="E498" i="1"/>
  <c r="E473" i="1"/>
  <c r="E445" i="1"/>
  <c r="E435" i="1"/>
  <c r="E434" i="1"/>
  <c r="E418" i="1"/>
  <c r="E395" i="1"/>
  <c r="E366" i="1"/>
  <c r="E362" i="1"/>
  <c r="E333" i="1"/>
  <c r="E276" i="1"/>
  <c r="E264" i="1"/>
  <c r="E256" i="1"/>
  <c r="E234" i="1"/>
  <c r="E205" i="1"/>
  <c r="E150" i="1"/>
  <c r="E120" i="1"/>
  <c r="E30" i="1"/>
  <c r="E20" i="1"/>
  <c r="E17" i="1"/>
  <c r="E12" i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 s="1"/>
  <c r="D371" i="1" a="1"/>
  <c r="D371" i="1" s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 s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 s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 s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 s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 s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 s="1"/>
  <c r="D612" i="1" a="1"/>
  <c r="D612" i="1" s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 s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 s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 s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 s="1"/>
  <c r="D752" i="1" a="1"/>
  <c r="D752" i="1" s="1"/>
  <c r="D753" i="1" a="1"/>
  <c r="D753" i="1" s="1"/>
  <c r="D754" i="1" a="1"/>
  <c r="D754" i="1" s="1"/>
  <c r="D755" i="1" a="1"/>
  <c r="D755" i="1" s="1"/>
  <c r="D756" i="1" a="1"/>
  <c r="D756" i="1" s="1"/>
  <c r="D757" i="1" a="1"/>
  <c r="D757" i="1" s="1"/>
  <c r="D758" i="1" a="1"/>
  <c r="D758" i="1" s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 s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 s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 s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 s="1"/>
  <c r="D963" i="1" a="1"/>
  <c r="D963" i="1" s="1"/>
  <c r="D964" i="1" a="1"/>
  <c r="D964" i="1" s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 s="1"/>
  <c r="D975" i="1" a="1"/>
  <c r="D975" i="1" s="1"/>
  <c r="D976" i="1" a="1"/>
  <c r="D976" i="1" s="1"/>
  <c r="D977" i="1" a="1"/>
  <c r="D977" i="1" s="1"/>
  <c r="D978" i="1" a="1"/>
  <c r="D978" i="1" s="1"/>
  <c r="D979" i="1" a="1"/>
  <c r="D979" i="1" s="1"/>
  <c r="D980" i="1" a="1"/>
  <c r="D980" i="1" s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 s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 s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 s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 s="1"/>
  <c r="D1075" i="1" a="1"/>
  <c r="D1075" i="1" s="1"/>
  <c r="D1076" i="1" a="1"/>
  <c r="D1076" i="1" s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 s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 s="1"/>
  <c r="D1091" i="1" a="1"/>
  <c r="D1091" i="1" s="1"/>
  <c r="D1092" i="1" a="1"/>
  <c r="D1092" i="1" s="1"/>
  <c r="D1093" i="1" a="1"/>
  <c r="D1093" i="1" s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 s="1"/>
  <c r="D1099" i="1" a="1"/>
  <c r="D1099" i="1" s="1"/>
  <c r="D1100" i="1" a="1"/>
  <c r="D1100" i="1" s="1"/>
  <c r="D1101" i="1" a="1"/>
  <c r="D1101" i="1" s="1"/>
  <c r="D1102" i="1" a="1"/>
  <c r="D1102" i="1" s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 s="1"/>
  <c r="D1167" i="1" a="1"/>
  <c r="D1167" i="1" s="1"/>
  <c r="D1168" i="1" a="1"/>
  <c r="D1168" i="1" s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 s="1"/>
  <c r="D1179" i="1" a="1"/>
  <c r="D1179" i="1" s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 s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 s="1"/>
  <c r="D1274" i="1" a="1"/>
  <c r="D1274" i="1" s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 s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 s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 s="1"/>
  <c r="D1347" i="1" a="1"/>
  <c r="D1347" i="1" s="1"/>
  <c r="D1348" i="1" a="1"/>
  <c r="D1348" i="1" s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 s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 s="1"/>
  <c r="D1378" i="1" a="1"/>
  <c r="D1378" i="1" s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 s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 s="1"/>
  <c r="D1408" i="1" a="1"/>
  <c r="D1408" i="1" s="1"/>
  <c r="D1409" i="1" a="1"/>
  <c r="D1409" i="1" s="1"/>
  <c r="D1410" i="1" a="1"/>
  <c r="D1410" i="1" s="1"/>
  <c r="D1411" i="1" a="1"/>
  <c r="D1411" i="1" s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 s="1"/>
  <c r="D1434" i="1" a="1"/>
  <c r="D1434" i="1" s="1"/>
  <c r="D1435" i="1" a="1"/>
  <c r="D1435" i="1" s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 s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 s="1"/>
  <c r="D1451" i="1" a="1"/>
  <c r="D1451" i="1" s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 s="1"/>
  <c r="D1458" i="1" a="1"/>
  <c r="D1458" i="1" s="1"/>
  <c r="D1459" i="1" a="1"/>
  <c r="D1459" i="1" s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 s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 s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 s="1"/>
  <c r="D1490" i="1" a="1"/>
  <c r="D1490" i="1" s="1"/>
  <c r="D1491" i="1" a="1"/>
  <c r="D1491" i="1" s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 s="1"/>
  <c r="D1498" i="1" a="1"/>
  <c r="D1498" i="1" s="1"/>
  <c r="D1499" i="1" a="1"/>
  <c r="D1499" i="1" s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 s="1"/>
  <c r="D1514" i="1" a="1"/>
  <c r="D1514" i="1" s="1"/>
  <c r="D1515" i="1" a="1"/>
  <c r="D1515" i="1" s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 s="1"/>
  <c r="D1522" i="1" a="1"/>
  <c r="D1522" i="1" s="1"/>
  <c r="D1523" i="1" a="1"/>
  <c r="D1523" i="1" s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 s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 s="1"/>
  <c r="D1537" i="1" a="1"/>
  <c r="D1537" i="1" s="1"/>
  <c r="D1538" i="1" a="1"/>
  <c r="D1538" i="1" s="1"/>
  <c r="D1539" i="1" a="1"/>
  <c r="D1539" i="1" s="1"/>
  <c r="D1540" i="1" a="1"/>
  <c r="D1540" i="1" s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 s="1"/>
  <c r="D1551" i="1" a="1"/>
  <c r="D1551" i="1" s="1"/>
  <c r="D1552" i="1" a="1"/>
  <c r="D1552" i="1" s="1"/>
  <c r="D1553" i="1" a="1"/>
  <c r="D1553" i="1" s="1"/>
  <c r="D1554" i="1" a="1"/>
  <c r="D1554" i="1" s="1"/>
  <c r="D1555" i="1" a="1"/>
  <c r="D1555" i="1" s="1"/>
  <c r="D1556" i="1" a="1"/>
  <c r="D1556" i="1" s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 s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 s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 s="1"/>
  <c r="D1594" i="1" a="1"/>
  <c r="D1594" i="1" s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 s="1"/>
  <c r="D1600" i="1" a="1"/>
  <c r="D1600" i="1" s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 s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 s="1"/>
  <c r="D1642" i="1" a="1"/>
  <c r="D1642" i="1" s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 s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 s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 s="1"/>
  <c r="D1690" i="1" a="1"/>
  <c r="D1690" i="1" s="1"/>
  <c r="D1691" i="1" a="1"/>
  <c r="D1691" i="1" s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 s="1"/>
  <c r="D1697" i="1" a="1"/>
  <c r="D1697" i="1" s="1"/>
  <c r="D1698" i="1" a="1"/>
  <c r="D1698" i="1" s="1"/>
  <c r="D1699" i="1" a="1"/>
  <c r="D1699" i="1" s="1"/>
  <c r="D1700" i="1" a="1"/>
  <c r="D1700" i="1" s="1"/>
  <c r="D1701" i="1" a="1"/>
  <c r="D1701" i="1" s="1"/>
  <c r="D1702" i="1" a="1"/>
  <c r="D1702" i="1" s="1"/>
  <c r="D1703" i="1" a="1"/>
  <c r="D1703" i="1" s="1"/>
  <c r="D1704" i="1" a="1"/>
  <c r="D1704" i="1" s="1"/>
  <c r="D1705" i="1" a="1"/>
  <c r="D1705" i="1" s="1"/>
  <c r="D1706" i="1" a="1"/>
  <c r="D1706" i="1" s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 s="1"/>
  <c r="D1715" i="1" a="1"/>
  <c r="D1715" i="1" s="1"/>
  <c r="D1716" i="1" a="1"/>
  <c r="D1716" i="1" s="1"/>
  <c r="D1717" i="1" a="1"/>
  <c r="D1717" i="1" s="1"/>
  <c r="D1718" i="1" a="1"/>
  <c r="D1718" i="1" s="1"/>
  <c r="D1719" i="1" a="1"/>
  <c r="D1719" i="1" s="1"/>
  <c r="D1720" i="1" a="1"/>
  <c r="D1720" i="1" s="1"/>
  <c r="D1721" i="1" a="1"/>
  <c r="D1721" i="1" s="1"/>
  <c r="D1722" i="1" a="1"/>
  <c r="D1722" i="1" s="1"/>
  <c r="D1723" i="1" a="1"/>
  <c r="D1723" i="1" s="1"/>
  <c r="D1724" i="1" a="1"/>
  <c r="D1724" i="1" s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 s="1"/>
  <c r="D1731" i="1" a="1"/>
  <c r="D1731" i="1" s="1"/>
  <c r="D1732" i="1" a="1"/>
  <c r="D1732" i="1" s="1"/>
  <c r="D1733" i="1" a="1"/>
  <c r="D1733" i="1" s="1"/>
  <c r="D1734" i="1" a="1"/>
  <c r="D1734" i="1" s="1"/>
  <c r="D1735" i="1" a="1"/>
  <c r="D1735" i="1" s="1"/>
  <c r="D1736" i="1" a="1"/>
  <c r="D1736" i="1" s="1"/>
  <c r="D1737" i="1" a="1"/>
  <c r="D1737" i="1" s="1"/>
  <c r="D1738" i="1" a="1"/>
  <c r="D1738" i="1" s="1"/>
  <c r="D1739" i="1" a="1"/>
  <c r="D1739" i="1" s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 s="1"/>
  <c r="D1756" i="1" a="1"/>
  <c r="D1756" i="1" s="1"/>
  <c r="D1757" i="1" a="1"/>
  <c r="D1757" i="1" s="1"/>
  <c r="D1758" i="1" a="1"/>
  <c r="D1758" i="1" s="1"/>
  <c r="D1759" i="1" a="1"/>
  <c r="D1759" i="1" s="1"/>
  <c r="D1760" i="1" a="1"/>
  <c r="D1760" i="1" s="1"/>
  <c r="D1761" i="1" a="1"/>
  <c r="D1761" i="1" s="1"/>
  <c r="D1762" i="1" a="1"/>
  <c r="D1762" i="1" s="1"/>
  <c r="D1763" i="1" a="1"/>
  <c r="D1763" i="1" s="1"/>
  <c r="D1764" i="1" a="1"/>
  <c r="D1764" i="1" s="1"/>
  <c r="D1765" i="1" a="1"/>
  <c r="D1765" i="1" s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 s="1"/>
  <c r="D1780" i="1" a="1"/>
  <c r="D1780" i="1" s="1"/>
  <c r="D1781" i="1" a="1"/>
  <c r="D1781" i="1" s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 s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 s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 s="1"/>
  <c r="D1801" i="1" a="1"/>
  <c r="D1801" i="1" s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 s="1"/>
  <c r="D1812" i="1" a="1"/>
  <c r="D1812" i="1" s="1"/>
  <c r="D1813" i="1" a="1"/>
  <c r="D1813" i="1" s="1"/>
  <c r="D1814" i="1" a="1"/>
  <c r="D1814" i="1" s="1"/>
  <c r="D1815" i="1" a="1"/>
  <c r="D1815" i="1" s="1"/>
  <c r="D1816" i="1" a="1"/>
  <c r="D1816" i="1" s="1"/>
  <c r="D1817" i="1" a="1"/>
  <c r="D1817" i="1" s="1"/>
  <c r="D1818" i="1" a="1"/>
  <c r="D1818" i="1" s="1"/>
  <c r="D1819" i="1" a="1"/>
  <c r="D1819" i="1" s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 s="1"/>
  <c r="D1829" i="1" a="1"/>
  <c r="D1829" i="1" s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 s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 s="1"/>
  <c r="D1868" i="1" a="1"/>
  <c r="D1868" i="1" s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 s="1"/>
  <c r="D1910" i="1" a="1"/>
  <c r="D1910" i="1" s="1"/>
  <c r="D1911" i="1" a="1"/>
  <c r="D1911" i="1" s="1"/>
  <c r="D1912" i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 s="1"/>
  <c r="D1925" i="1" a="1"/>
  <c r="D1925" i="1" s="1"/>
  <c r="D1926" i="1" a="1"/>
  <c r="D1926" i="1" s="1"/>
  <c r="D1927" i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 s="1"/>
  <c r="D1940" i="1" a="1"/>
  <c r="D1940" i="1" s="1"/>
  <c r="D1941" i="1" a="1"/>
  <c r="D1941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 s="1"/>
  <c r="D1969" i="1" a="1"/>
  <c r="D1969" i="1" s="1"/>
  <c r="D1970" i="1" a="1"/>
  <c r="D1970" i="1" s="1"/>
  <c r="D1971" i="1" a="1"/>
  <c r="D1971" i="1" s="1"/>
  <c r="D1972" i="1" a="1"/>
  <c r="D1972" i="1" s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 s="1"/>
  <c r="D1980" i="1" a="1"/>
  <c r="D1980" i="1" s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 s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 s="1"/>
  <c r="D1998" i="1" a="1"/>
  <c r="D1998" i="1" s="1"/>
  <c r="D1999" i="1" a="1"/>
  <c r="D1999" i="1" s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 s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 s="1"/>
  <c r="D2023" i="1" a="1"/>
  <c r="D2023" i="1" s="1"/>
  <c r="D2024" i="1" a="1"/>
  <c r="D2024" i="1" s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 s="1"/>
  <c r="D2055" i="1" a="1"/>
  <c r="D2055" i="1" s="1"/>
  <c r="D2056" i="1" a="1"/>
  <c r="D2056" i="1" s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 s="1"/>
  <c r="D2063" i="1" a="1"/>
  <c r="D2063" i="1" s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 s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 s="1"/>
  <c r="D2080" i="1" a="1"/>
  <c r="D2080" i="1" s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 s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 s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 s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 s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 s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 s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 s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 s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 s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 s="1"/>
  <c r="D2335" i="1" a="1"/>
  <c r="D2335" i="1" s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 s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 s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 s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 s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 s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 s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 s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 s="1"/>
  <c r="D2470" i="1" a="1"/>
  <c r="D2470" i="1" s="1"/>
  <c r="D2471" i="1" a="1"/>
  <c r="D2471" i="1" s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 s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 s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 s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 s="1"/>
  <c r="D2526" i="1" a="1"/>
  <c r="D2526" i="1" s="1"/>
  <c r="D2527" i="1" a="1"/>
  <c r="D2527" i="1" s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 s="1"/>
  <c r="D2535" i="1" a="1"/>
  <c r="D2535" i="1" s="1"/>
  <c r="D2536" i="1" a="1"/>
  <c r="D2536" i="1" s="1"/>
  <c r="D2537" i="1" a="1"/>
  <c r="D2537" i="1" s="1"/>
  <c r="D2538" i="1" a="1"/>
  <c r="D2538" i="1" s="1"/>
  <c r="D2539" i="1" a="1"/>
  <c r="D2539" i="1" s="1"/>
  <c r="D2540" i="1" a="1"/>
  <c r="D2540" i="1" s="1"/>
  <c r="D2541" i="1" a="1"/>
  <c r="D2541" i="1" s="1"/>
  <c r="D2542" i="1" a="1"/>
  <c r="D2542" i="1" s="1"/>
  <c r="D2543" i="1" a="1"/>
  <c r="D2543" i="1" s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 s="1"/>
  <c r="D2550" i="1" a="1"/>
  <c r="D2550" i="1" s="1"/>
  <c r="D2551" i="1" a="1"/>
  <c r="D2551" i="1" s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 s="1"/>
  <c r="D2558" i="1" a="1"/>
  <c r="D2558" i="1" s="1"/>
  <c r="D2559" i="1" a="1"/>
  <c r="D2559" i="1" s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 s="1"/>
  <c r="D2566" i="1" a="1"/>
  <c r="D2566" i="1" s="1"/>
  <c r="D2567" i="1" a="1"/>
  <c r="D2567" i="1" s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 s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 s="1"/>
  <c r="D2582" i="1" a="1"/>
  <c r="D2582" i="1" s="1"/>
  <c r="D2583" i="1" a="1"/>
  <c r="D2583" i="1" s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 s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 s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 s="1"/>
  <c r="D2606" i="1" a="1"/>
  <c r="D2606" i="1" s="1"/>
  <c r="D2607" i="1" a="1"/>
  <c r="D2607" i="1" s="1"/>
  <c r="D2608" i="1" a="1"/>
  <c r="D2608" i="1" s="1"/>
  <c r="D2609" i="1" a="1"/>
  <c r="D2609" i="1" s="1"/>
  <c r="D2610" i="1" a="1"/>
  <c r="D2610" i="1" s="1"/>
  <c r="D2611" i="1" a="1"/>
  <c r="D2611" i="1" s="1"/>
  <c r="D2612" i="1" a="1"/>
  <c r="D2612" i="1" s="1"/>
  <c r="D2613" i="1" a="1"/>
  <c r="D2613" i="1" s="1"/>
  <c r="D2614" i="1" a="1"/>
  <c r="D2614" i="1" s="1"/>
  <c r="D2615" i="1" a="1"/>
  <c r="D2615" i="1" s="1"/>
  <c r="D2616" i="1" a="1"/>
  <c r="D2616" i="1" s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 s="1"/>
  <c r="D2623" i="1" a="1"/>
  <c r="D2623" i="1" s="1"/>
  <c r="D2624" i="1" a="1"/>
  <c r="D2624" i="1" s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 s="1"/>
  <c r="D2630" i="1" a="1"/>
  <c r="D2630" i="1" s="1"/>
  <c r="D2631" i="1" a="1"/>
  <c r="D2631" i="1" s="1"/>
  <c r="D2632" i="1" a="1"/>
  <c r="D2632" i="1" s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 s="1"/>
  <c r="D2638" i="1" a="1"/>
  <c r="D2638" i="1" s="1"/>
  <c r="D2639" i="1" a="1"/>
  <c r="D2639" i="1" s="1"/>
  <c r="D2640" i="1" a="1"/>
  <c r="D2640" i="1" s="1"/>
  <c r="D2641" i="1" a="1"/>
  <c r="D2641" i="1" s="1"/>
  <c r="D2642" i="1" a="1"/>
  <c r="D2642" i="1" s="1"/>
  <c r="D2643" i="1" a="1"/>
  <c r="D2643" i="1" s="1"/>
  <c r="D2644" i="1" a="1"/>
  <c r="D2644" i="1" s="1"/>
  <c r="D2645" i="1" a="1"/>
  <c r="D2645" i="1" s="1"/>
  <c r="D2646" i="1" a="1"/>
  <c r="D2646" i="1" s="1"/>
  <c r="D2647" i="1" a="1"/>
  <c r="D2647" i="1" s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 s="1"/>
  <c r="D2654" i="1" a="1"/>
  <c r="D2654" i="1" s="1"/>
  <c r="D2655" i="1" a="1"/>
  <c r="D2655" i="1" s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 s="1"/>
  <c r="D2662" i="1" a="1"/>
  <c r="D2662" i="1" s="1"/>
  <c r="D2663" i="1" a="1"/>
  <c r="D2663" i="1" s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 s="1"/>
  <c r="D2670" i="1" a="1"/>
  <c r="D2670" i="1" s="1"/>
  <c r="D2671" i="1" a="1"/>
  <c r="D2671" i="1" s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 s="1"/>
  <c r="D2677" i="1" a="1"/>
  <c r="D2677" i="1" s="1"/>
  <c r="D2678" i="1" a="1"/>
  <c r="D2678" i="1" s="1"/>
  <c r="D2679" i="1" a="1"/>
  <c r="D2679" i="1" s="1"/>
  <c r="D2680" i="1" a="1"/>
  <c r="D2680" i="1" s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 s="1"/>
  <c r="D2687" i="1" a="1"/>
  <c r="D2687" i="1" s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 s="1"/>
  <c r="D2694" i="1" a="1"/>
  <c r="D2694" i="1" s="1"/>
  <c r="D2695" i="1" a="1"/>
  <c r="D2695" i="1" s="1"/>
  <c r="D2696" i="1" a="1"/>
  <c r="D2696" i="1" s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 s="1"/>
  <c r="D2702" i="1" a="1"/>
  <c r="D2702" i="1" s="1"/>
  <c r="D2703" i="1" a="1"/>
  <c r="D2703" i="1" s="1"/>
  <c r="D2704" i="1" a="1"/>
  <c r="D2704" i="1" s="1"/>
  <c r="D2705" i="1" a="1"/>
  <c r="D2705" i="1" s="1"/>
  <c r="D2706" i="1" a="1"/>
  <c r="D2706" i="1" s="1"/>
  <c r="D2707" i="1" a="1"/>
  <c r="D2707" i="1" s="1"/>
  <c r="D2708" i="1" a="1"/>
  <c r="D2708" i="1" s="1"/>
  <c r="D2709" i="1" a="1"/>
  <c r="D2709" i="1" s="1"/>
  <c r="D2710" i="1" a="1"/>
  <c r="D2710" i="1" s="1"/>
  <c r="D2711" i="1" a="1"/>
  <c r="D2711" i="1" s="1"/>
  <c r="D2712" i="1" a="1"/>
  <c r="D2712" i="1" s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 s="1"/>
  <c r="D2718" i="1" a="1"/>
  <c r="D2718" i="1" s="1"/>
  <c r="D2719" i="1" a="1"/>
  <c r="D2719" i="1" s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 s="1"/>
  <c r="D2726" i="1" a="1"/>
  <c r="D2726" i="1" s="1"/>
  <c r="D2727" i="1" a="1"/>
  <c r="D2727" i="1" s="1"/>
  <c r="D2728" i="1" a="1"/>
  <c r="D2728" i="1" s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 s="1"/>
  <c r="D2734" i="1" a="1"/>
  <c r="D2734" i="1" s="1"/>
  <c r="D2735" i="1" a="1"/>
  <c r="D2735" i="1" s="1"/>
  <c r="D2736" i="1" a="1"/>
  <c r="D2736" i="1" s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 s="1"/>
  <c r="D2745" i="1" a="1"/>
  <c r="D2745" i="1" s="1"/>
  <c r="D2746" i="1" a="1"/>
  <c r="D2746" i="1" s="1"/>
  <c r="D2747" i="1" a="1"/>
  <c r="D2747" i="1" s="1"/>
  <c r="D2748" i="1" a="1"/>
  <c r="D2748" i="1" s="1"/>
  <c r="D2749" i="1" a="1"/>
  <c r="D2749" i="1" s="1"/>
  <c r="D2750" i="1" a="1"/>
  <c r="D2750" i="1" s="1"/>
  <c r="D2751" i="1" a="1"/>
  <c r="D2751" i="1" s="1"/>
  <c r="D2752" i="1" a="1"/>
  <c r="D2752" i="1" s="1"/>
  <c r="D2753" i="1" a="1"/>
  <c r="D2753" i="1" s="1"/>
  <c r="D2754" i="1" a="1"/>
  <c r="D2754" i="1" s="1"/>
  <c r="D2755" i="1" a="1"/>
  <c r="D2755" i="1" s="1"/>
  <c r="D2756" i="1" a="1"/>
  <c r="D2756" i="1" s="1"/>
  <c r="D2757" i="1" a="1"/>
  <c r="D2757" i="1" s="1"/>
  <c r="D2758" i="1" a="1"/>
  <c r="D2758" i="1" s="1"/>
  <c r="D2759" i="1" a="1"/>
  <c r="D2759" i="1" s="1"/>
  <c r="D2760" i="1" a="1"/>
  <c r="D2760" i="1" s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 s="1"/>
  <c r="D2766" i="1" a="1"/>
  <c r="D2766" i="1" s="1"/>
  <c r="D2767" i="1" a="1"/>
  <c r="D2767" i="1" s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 s="1"/>
  <c r="D2775" i="1" a="1"/>
  <c r="D2775" i="1" s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 s="1"/>
  <c r="D2781" i="1" a="1"/>
  <c r="D2781" i="1" s="1"/>
  <c r="D2782" i="1" a="1"/>
  <c r="D2782" i="1" s="1"/>
  <c r="D2783" i="1" a="1"/>
  <c r="D2783" i="1" s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 s="1"/>
  <c r="D2790" i="1" a="1"/>
  <c r="D2790" i="1" s="1"/>
  <c r="D2791" i="1" a="1"/>
  <c r="D2791" i="1" s="1"/>
  <c r="D2792" i="1" a="1"/>
  <c r="D2792" i="1" s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 s="1"/>
  <c r="D2798" i="1" a="1"/>
  <c r="D2798" i="1" s="1"/>
  <c r="D2799" i="1" a="1"/>
  <c r="D2799" i="1" s="1"/>
  <c r="D2800" i="1" a="1"/>
  <c r="D2800" i="1" s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 s="1"/>
  <c r="D2806" i="1" a="1"/>
  <c r="D2806" i="1" s="1"/>
  <c r="D2807" i="1" a="1"/>
  <c r="D2807" i="1" s="1"/>
  <c r="D2808" i="1" a="1"/>
  <c r="D2808" i="1" s="1"/>
  <c r="D2809" i="1" a="1"/>
  <c r="D2809" i="1" s="1"/>
  <c r="D2810" i="1" a="1"/>
  <c r="D2810" i="1" s="1"/>
  <c r="D2811" i="1" a="1"/>
  <c r="D2811" i="1" s="1"/>
  <c r="D2812" i="1" a="1"/>
  <c r="D2812" i="1" s="1"/>
  <c r="D2813" i="1" a="1"/>
  <c r="D2813" i="1" s="1"/>
  <c r="D2814" i="1" a="1"/>
  <c r="D2814" i="1" s="1"/>
  <c r="D2815" i="1" a="1"/>
  <c r="D2815" i="1" s="1"/>
  <c r="D2816" i="1" a="1"/>
  <c r="D2816" i="1" s="1"/>
  <c r="D2817" i="1" a="1"/>
  <c r="D2817" i="1" s="1"/>
  <c r="D2818" i="1" a="1"/>
  <c r="D2818" i="1" s="1"/>
  <c r="D2819" i="1" a="1"/>
  <c r="D2819" i="1" s="1"/>
  <c r="D2820" i="1" a="1"/>
  <c r="D2820" i="1" s="1"/>
  <c r="D2821" i="1" a="1"/>
  <c r="D2821" i="1" s="1"/>
  <c r="D2822" i="1" a="1"/>
  <c r="D2822" i="1" s="1"/>
  <c r="D2823" i="1" a="1"/>
  <c r="D2823" i="1" s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 s="1"/>
  <c r="D2830" i="1" a="1"/>
  <c r="D2830" i="1" s="1"/>
  <c r="D2831" i="1" a="1"/>
  <c r="D2831" i="1" s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 s="1"/>
  <c r="D2838" i="1" a="1"/>
  <c r="D2838" i="1" s="1"/>
  <c r="D2839" i="1" a="1"/>
  <c r="D2839" i="1" s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 s="1"/>
  <c r="D2846" i="1" a="1"/>
  <c r="D2846" i="1" s="1"/>
  <c r="D2847" i="1" a="1"/>
  <c r="D2847" i="1" s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 s="1"/>
  <c r="D2853" i="1" a="1"/>
  <c r="D2853" i="1" s="1"/>
  <c r="D2854" i="1" a="1"/>
  <c r="D2854" i="1" s="1"/>
  <c r="D2855" i="1" a="1"/>
  <c r="D2855" i="1" s="1"/>
  <c r="D2856" i="1" a="1"/>
  <c r="D2856" i="1" s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 s="1"/>
  <c r="D2864" i="1" a="1"/>
  <c r="D2864" i="1" s="1"/>
  <c r="D2865" i="1" a="1"/>
  <c r="D2865" i="1" s="1"/>
  <c r="D2866" i="1" a="1"/>
  <c r="D2866" i="1" s="1"/>
  <c r="D2867" i="1" a="1"/>
  <c r="D2867" i="1" s="1"/>
  <c r="D2868" i="1" a="1"/>
  <c r="D2868" i="1" s="1"/>
  <c r="D2869" i="1" a="1"/>
  <c r="D2869" i="1" s="1"/>
  <c r="D2870" i="1" a="1"/>
  <c r="D2870" i="1" s="1"/>
  <c r="D2871" i="1" a="1"/>
  <c r="D2871" i="1" s="1"/>
  <c r="D2872" i="1" a="1"/>
  <c r="D2872" i="1" s="1"/>
  <c r="D2873" i="1" a="1"/>
  <c r="D2873" i="1" s="1"/>
  <c r="D2874" i="1" a="1"/>
  <c r="D2874" i="1" s="1"/>
  <c r="D2875" i="1" a="1"/>
  <c r="D2875" i="1" s="1"/>
  <c r="D2876" i="1" a="1"/>
  <c r="D2876" i="1" s="1"/>
  <c r="D2877" i="1" a="1"/>
  <c r="D2877" i="1" s="1"/>
  <c r="D2878" i="1" a="1"/>
  <c r="D2878" i="1" s="1"/>
  <c r="D2879" i="1" a="1"/>
  <c r="D2879" i="1" s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 s="1"/>
  <c r="D2885" i="1" a="1"/>
  <c r="D2885" i="1" s="1"/>
  <c r="D2886" i="1" a="1"/>
  <c r="D2886" i="1" s="1"/>
  <c r="D2887" i="1" a="1"/>
  <c r="D2887" i="1" s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 s="1"/>
  <c r="D2894" i="1" a="1"/>
  <c r="D2894" i="1" s="1"/>
  <c r="D2895" i="1" a="1"/>
  <c r="D2895" i="1" s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 s="1"/>
  <c r="D2902" i="1" a="1"/>
  <c r="D2902" i="1" s="1"/>
  <c r="D2903" i="1" a="1"/>
  <c r="D2903" i="1" s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 s="1"/>
  <c r="D2912" i="1" a="1"/>
  <c r="D2912" i="1" s="1"/>
  <c r="D2913" i="1" a="1"/>
  <c r="D2913" i="1" s="1"/>
  <c r="D2914" i="1" a="1"/>
  <c r="D2914" i="1" s="1"/>
  <c r="D2915" i="1" a="1"/>
  <c r="D2915" i="1" s="1"/>
  <c r="D2916" i="1" a="1"/>
  <c r="D2916" i="1" s="1"/>
  <c r="D2917" i="1" a="1"/>
  <c r="D2917" i="1" s="1"/>
  <c r="D2918" i="1" a="1"/>
  <c r="D2918" i="1" s="1"/>
  <c r="D2919" i="1" a="1"/>
  <c r="D2919" i="1" s="1"/>
  <c r="D2920" i="1" a="1"/>
  <c r="D2920" i="1" s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 s="1"/>
  <c r="D2926" i="1" a="1"/>
  <c r="D2926" i="1" s="1"/>
  <c r="D2927" i="1" a="1"/>
  <c r="D2927" i="1" s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 s="1"/>
  <c r="D2934" i="1" a="1"/>
  <c r="D2934" i="1" s="1"/>
  <c r="D2935" i="1" a="1"/>
  <c r="D2935" i="1" s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 s="1"/>
  <c r="D2944" i="1" a="1"/>
  <c r="D2944" i="1" s="1"/>
  <c r="D2945" i="1" a="1"/>
  <c r="D2945" i="1" s="1"/>
  <c r="D2946" i="1" a="1"/>
  <c r="D2946" i="1" s="1"/>
  <c r="D2947" i="1" a="1"/>
  <c r="D2947" i="1" s="1"/>
  <c r="D2948" i="1" a="1"/>
  <c r="D2948" i="1" s="1"/>
  <c r="D2949" i="1" a="1"/>
  <c r="D2949" i="1" s="1"/>
  <c r="D2950" i="1" a="1"/>
  <c r="D2950" i="1" s="1"/>
  <c r="D2951" i="1" a="1"/>
  <c r="D2951" i="1" s="1"/>
  <c r="D2952" i="1" a="1"/>
  <c r="D2952" i="1" s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 s="1"/>
  <c r="D2958" i="1" a="1"/>
  <c r="D2958" i="1" s="1"/>
  <c r="D2959" i="1" a="1"/>
  <c r="D2959" i="1" s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 s="1"/>
  <c r="D2966" i="1" a="1"/>
  <c r="D2966" i="1" s="1"/>
  <c r="D2967" i="1" a="1"/>
  <c r="D2967" i="1" s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 s="1"/>
  <c r="D2974" i="1" a="1"/>
  <c r="D2974" i="1" s="1"/>
  <c r="D2975" i="1" a="1"/>
  <c r="D2975" i="1" s="1"/>
  <c r="D2976" i="1" a="1"/>
  <c r="D2976" i="1" s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 s="1"/>
  <c r="D2982" i="1" a="1"/>
  <c r="D2982" i="1" s="1"/>
  <c r="D2983" i="1" a="1"/>
  <c r="D2983" i="1" s="1"/>
  <c r="D2984" i="1" a="1"/>
  <c r="D2984" i="1" s="1"/>
  <c r="D2985" i="1" a="1"/>
  <c r="D2985" i="1" s="1"/>
  <c r="D2986" i="1" a="1"/>
  <c r="D2986" i="1" s="1"/>
  <c r="D2987" i="1" a="1"/>
  <c r="D2987" i="1" s="1"/>
  <c r="D2988" i="1" a="1"/>
  <c r="D2988" i="1" s="1"/>
  <c r="D2989" i="1" a="1"/>
  <c r="D2989" i="1" s="1"/>
  <c r="D2990" i="1" a="1"/>
  <c r="D2990" i="1" s="1"/>
  <c r="D2991" i="1" a="1"/>
  <c r="D2991" i="1" s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D3002" i="1" a="1"/>
  <c r="D3002" i="1" s="1"/>
  <c r="D3003" i="1" a="1"/>
  <c r="D3003" i="1" s="1"/>
  <c r="D3004" i="1" a="1"/>
  <c r="D3004" i="1" s="1"/>
  <c r="D3005" i="1" a="1"/>
  <c r="D3005" i="1" s="1"/>
  <c r="D3006" i="1" a="1"/>
  <c r="D3006" i="1" s="1"/>
  <c r="D3007" i="1" a="1"/>
  <c r="D3007" i="1" s="1"/>
  <c r="D3008" i="1" a="1"/>
  <c r="D3008" i="1" s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 s="1"/>
  <c r="D3015" i="1" a="1"/>
  <c r="D3015" i="1" s="1"/>
  <c r="D3016" i="1" a="1"/>
  <c r="D3016" i="1" s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 s="1"/>
  <c r="D3022" i="1" a="1"/>
  <c r="D3022" i="1" s="1"/>
  <c r="D3023" i="1" a="1"/>
  <c r="D3023" i="1" s="1"/>
  <c r="D3024" i="1" a="1"/>
  <c r="D3024" i="1" s="1"/>
  <c r="D3025" i="1" a="1"/>
  <c r="D3025" i="1" s="1"/>
  <c r="D3026" i="1" a="1"/>
  <c r="D3026" i="1" s="1"/>
  <c r="D3027" i="1" a="1"/>
  <c r="D3027" i="1" s="1"/>
  <c r="D3028" i="1" a="1"/>
  <c r="D3028" i="1" s="1"/>
  <c r="D3029" i="1" a="1"/>
  <c r="D3029" i="1" s="1"/>
  <c r="D3030" i="1" a="1"/>
  <c r="D3030" i="1" s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 s="1"/>
  <c r="D3038" i="1" a="1"/>
  <c r="D3038" i="1" s="1"/>
  <c r="D3039" i="1" a="1"/>
  <c r="D3039" i="1" s="1"/>
  <c r="D3040" i="1" a="1"/>
  <c r="D3040" i="1" s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 s="1"/>
  <c r="D3046" i="1" a="1"/>
  <c r="D3046" i="1" s="1"/>
  <c r="D3047" i="1" a="1"/>
  <c r="D3047" i="1" s="1"/>
  <c r="D3048" i="1" a="1"/>
  <c r="D3048" i="1" s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 s="1"/>
  <c r="D3054" i="1" a="1"/>
  <c r="D3054" i="1" s="1"/>
  <c r="D3055" i="1" a="1"/>
  <c r="D3055" i="1" s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 s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 s="1"/>
  <c r="D3070" i="1" a="1"/>
  <c r="D3070" i="1" s="1"/>
  <c r="D3071" i="1" a="1"/>
  <c r="D3071" i="1" s="1"/>
  <c r="D3072" i="1" a="1"/>
  <c r="D3072" i="1" s="1"/>
  <c r="D3073" i="1" a="1"/>
  <c r="D3073" i="1" s="1"/>
  <c r="D3074" i="1" a="1"/>
  <c r="D3074" i="1" s="1"/>
  <c r="D3075" i="1" a="1"/>
  <c r="D3075" i="1" s="1"/>
  <c r="D3076" i="1" a="1"/>
  <c r="D3076" i="1" s="1"/>
  <c r="D3077" i="1" a="1"/>
  <c r="D3077" i="1" s="1"/>
  <c r="D3078" i="1" a="1"/>
  <c r="D3078" i="1" s="1"/>
  <c r="D3079" i="1" a="1"/>
  <c r="D3079" i="1" s="1"/>
  <c r="D3080" i="1" a="1"/>
  <c r="D3080" i="1" s="1"/>
  <c r="D3081" i="1" a="1"/>
  <c r="D3081" i="1" s="1"/>
  <c r="D3082" i="1" a="1"/>
  <c r="D3082" i="1" s="1"/>
  <c r="D3083" i="1" a="1"/>
  <c r="D3083" i="1" s="1"/>
  <c r="D3084" i="1" a="1"/>
  <c r="D3084" i="1" s="1"/>
  <c r="D3085" i="1" a="1"/>
  <c r="D3085" i="1" s="1"/>
  <c r="D3086" i="1" a="1"/>
  <c r="D3086" i="1" s="1"/>
  <c r="D3087" i="1" a="1"/>
  <c r="D3087" i="1" s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 s="1"/>
  <c r="D3094" i="1" a="1"/>
  <c r="D3094" i="1" s="1"/>
  <c r="D3095" i="1" a="1"/>
  <c r="D3095" i="1" s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 s="1"/>
  <c r="D3102" i="1" a="1"/>
  <c r="D3102" i="1" s="1"/>
  <c r="D3103" i="1" a="1"/>
  <c r="D3103" i="1" s="1"/>
  <c r="D3104" i="1" a="1"/>
  <c r="D3104" i="1" s="1"/>
  <c r="D3105" i="1" a="1"/>
  <c r="D3105" i="1" s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 s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 s="1"/>
  <c r="D3118" i="1" a="1"/>
  <c r="D3118" i="1" s="1"/>
  <c r="D3119" i="1" a="1"/>
  <c r="D3119" i="1" s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 s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 s="1"/>
  <c r="D3134" i="1" a="1"/>
  <c r="D3134" i="1" s="1"/>
  <c r="D3135" i="1" a="1"/>
  <c r="D3135" i="1" s="1"/>
  <c r="D3136" i="1" a="1"/>
  <c r="D3136" i="1" s="1"/>
  <c r="D3137" i="1" a="1"/>
  <c r="D3137" i="1" s="1"/>
  <c r="D3138" i="1" a="1"/>
  <c r="D3138" i="1" s="1"/>
  <c r="D3139" i="1" a="1"/>
  <c r="D3139" i="1" s="1"/>
  <c r="D3140" i="1" a="1"/>
  <c r="D3140" i="1" s="1"/>
  <c r="D3141" i="1" a="1"/>
  <c r="D3141" i="1" s="1"/>
  <c r="D3142" i="1" a="1"/>
  <c r="D3142" i="1" s="1"/>
  <c r="D3143" i="1" a="1"/>
  <c r="D3143" i="1" s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 s="1"/>
  <c r="D3150" i="1" a="1"/>
  <c r="D3150" i="1" s="1"/>
  <c r="D3151" i="1" a="1"/>
  <c r="D3151" i="1" s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 s="1"/>
  <c r="D3158" i="1" a="1"/>
  <c r="D3158" i="1" s="1"/>
  <c r="D3159" i="1" a="1"/>
  <c r="D3159" i="1" s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 s="1"/>
  <c r="D3166" i="1" a="1"/>
  <c r="D3166" i="1" s="1"/>
  <c r="D3167" i="1" a="1"/>
  <c r="D3167" i="1" s="1"/>
  <c r="D3168" i="1" a="1"/>
  <c r="D3168" i="1" s="1"/>
  <c r="D3169" i="1" a="1"/>
  <c r="D3169" i="1" s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 s="1"/>
  <c r="D3175" i="1" a="1"/>
  <c r="D3175" i="1" s="1"/>
  <c r="D3176" i="1" a="1"/>
  <c r="D3176" i="1" s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 s="1"/>
  <c r="D3182" i="1" a="1"/>
  <c r="D3182" i="1" s="1"/>
  <c r="D3183" i="1" a="1"/>
  <c r="D3183" i="1" s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 s="1"/>
  <c r="D3190" i="1" a="1"/>
  <c r="D3190" i="1" s="1"/>
  <c r="D3191" i="1" a="1"/>
  <c r="D3191" i="1" s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 s="1"/>
  <c r="D3198" i="1" a="1"/>
  <c r="D3198" i="1" s="1"/>
  <c r="D3199" i="1" a="1"/>
  <c r="D3199" i="1" s="1"/>
  <c r="D3200" i="1" a="1"/>
  <c r="D3200" i="1" s="1"/>
  <c r="D3201" i="1" a="1"/>
  <c r="D3201" i="1" s="1"/>
  <c r="D3202" i="1" a="1"/>
  <c r="D3202" i="1" s="1"/>
  <c r="D3203" i="1" a="1"/>
  <c r="D3203" i="1" s="1"/>
  <c r="D3204" i="1" a="1"/>
  <c r="D3204" i="1" s="1"/>
  <c r="D3205" i="1" a="1"/>
  <c r="D3205" i="1" s="1"/>
  <c r="D3206" i="1" a="1"/>
  <c r="D3206" i="1" s="1"/>
  <c r="D3207" i="1" a="1"/>
  <c r="D3207" i="1" s="1"/>
  <c r="D3208" i="1" a="1"/>
  <c r="D3208" i="1" s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 s="1"/>
  <c r="D3214" i="1" a="1"/>
  <c r="D3214" i="1" s="1"/>
  <c r="D3215" i="1" a="1"/>
  <c r="D3215" i="1" s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 s="1"/>
  <c r="D3222" i="1" a="1"/>
  <c r="D3222" i="1" s="1"/>
  <c r="D3223" i="1" a="1"/>
  <c r="D3223" i="1" s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 s="1"/>
  <c r="D3230" i="1" a="1"/>
  <c r="D3230" i="1" s="1"/>
  <c r="D3231" i="1" a="1"/>
  <c r="D3231" i="1" s="1"/>
  <c r="D3232" i="1" a="1"/>
  <c r="D3232" i="1" s="1"/>
  <c r="D3233" i="1" a="1"/>
  <c r="D3233" i="1" s="1"/>
  <c r="D3234" i="1" a="1"/>
  <c r="D3234" i="1" s="1"/>
  <c r="D3235" i="1" a="1"/>
  <c r="D3235" i="1" s="1"/>
  <c r="D3236" i="1" a="1"/>
  <c r="D3236" i="1" s="1"/>
  <c r="D3237" i="1" a="1"/>
  <c r="D3237" i="1" s="1"/>
  <c r="D3238" i="1" a="1"/>
  <c r="D3238" i="1" s="1"/>
  <c r="D3239" i="1" a="1"/>
  <c r="D3239" i="1" s="1"/>
  <c r="D3240" i="1" a="1"/>
  <c r="D3240" i="1" s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 s="1"/>
  <c r="D3246" i="1" a="1"/>
  <c r="D3246" i="1" s="1"/>
  <c r="D3247" i="1" a="1"/>
  <c r="D3247" i="1" s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 s="1"/>
  <c r="D3254" i="1" a="1"/>
  <c r="D3254" i="1" s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 s="1"/>
  <c r="D3262" i="1" a="1"/>
  <c r="D3262" i="1" s="1"/>
  <c r="D3263" i="1" a="1"/>
  <c r="D3263" i="1" s="1"/>
  <c r="D3264" i="1" a="1"/>
  <c r="D3264" i="1" s="1"/>
  <c r="D3265" i="1" a="1"/>
  <c r="D3265" i="1" s="1"/>
  <c r="D3266" i="1" a="1"/>
  <c r="D3266" i="1" s="1"/>
  <c r="D3267" i="1" a="1"/>
  <c r="D3267" i="1" s="1"/>
  <c r="D3268" i="1" a="1"/>
  <c r="D3268" i="1" s="1"/>
  <c r="D3269" i="1" a="1"/>
  <c r="D3269" i="1" s="1"/>
  <c r="D3270" i="1" a="1"/>
  <c r="D3270" i="1" s="1"/>
  <c r="D3271" i="1" a="1"/>
  <c r="D3271" i="1" s="1"/>
  <c r="D3272" i="1" a="1"/>
  <c r="D3272" i="1" s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 s="1"/>
  <c r="D3278" i="1" a="1"/>
  <c r="D3278" i="1" s="1"/>
  <c r="D3279" i="1" a="1"/>
  <c r="D3279" i="1" s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 s="1"/>
  <c r="D3286" i="1" a="1"/>
  <c r="D3286" i="1" s="1"/>
  <c r="D3287" i="1" a="1"/>
  <c r="D3287" i="1" s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 s="1"/>
  <c r="D3294" i="1" a="1"/>
  <c r="D3294" i="1" s="1"/>
  <c r="D3295" i="1" a="1"/>
  <c r="D3295" i="1" s="1"/>
  <c r="D3296" i="1" a="1"/>
  <c r="D3296" i="1" s="1"/>
  <c r="D3297" i="1" a="1"/>
  <c r="D3297" i="1" s="1"/>
  <c r="D3298" i="1" a="1"/>
  <c r="D3298" i="1" s="1"/>
  <c r="D3299" i="1" a="1"/>
  <c r="D3299" i="1" s="1"/>
  <c r="D3300" i="1" a="1"/>
  <c r="D3300" i="1" s="1"/>
  <c r="D3301" i="1" a="1"/>
  <c r="D3301" i="1" s="1"/>
  <c r="D3302" i="1" a="1"/>
  <c r="D3302" i="1" s="1"/>
  <c r="D3303" i="1" a="1"/>
  <c r="D3303" i="1" s="1"/>
  <c r="D3304" i="1" a="1"/>
  <c r="D3304" i="1" s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 s="1"/>
  <c r="D3310" i="1" a="1"/>
  <c r="D3310" i="1" s="1"/>
  <c r="D3311" i="1" a="1"/>
  <c r="D3311" i="1" s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 s="1"/>
  <c r="D3318" i="1" a="1"/>
  <c r="D3318" i="1" s="1"/>
  <c r="D3319" i="1" a="1"/>
  <c r="D3319" i="1" s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 s="1"/>
  <c r="D3326" i="1" a="1"/>
  <c r="D3326" i="1" s="1"/>
  <c r="D3327" i="1" a="1"/>
  <c r="D3327" i="1" s="1"/>
  <c r="D3328" i="1" a="1"/>
  <c r="D3328" i="1" s="1"/>
  <c r="D3329" i="1" a="1"/>
  <c r="D3329" i="1" s="1"/>
  <c r="D3330" i="1" a="1"/>
  <c r="D3330" i="1" s="1"/>
  <c r="D3331" i="1" a="1"/>
  <c r="D3331" i="1" s="1"/>
  <c r="D3332" i="1" a="1"/>
  <c r="D3332" i="1" s="1"/>
  <c r="D3333" i="1" a="1"/>
  <c r="D3333" i="1" s="1"/>
  <c r="D3334" i="1" a="1"/>
  <c r="D3334" i="1" s="1"/>
  <c r="D3335" i="1" a="1"/>
  <c r="D3335" i="1" s="1"/>
  <c r="D3336" i="1" a="1"/>
  <c r="D3336" i="1" s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 s="1"/>
  <c r="D3342" i="1" a="1"/>
  <c r="D3342" i="1" s="1"/>
  <c r="D3343" i="1" a="1"/>
  <c r="D3343" i="1" s="1"/>
  <c r="D3344" i="1" a="1"/>
  <c r="D3344" i="1" s="1"/>
  <c r="D3345" i="1" a="1"/>
  <c r="D3345" i="1" s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 s="1"/>
  <c r="D3361" i="1" a="1"/>
  <c r="D3361" i="1" s="1"/>
  <c r="D3362" i="1" a="1"/>
  <c r="D3362" i="1" s="1"/>
  <c r="D3363" i="1" a="1"/>
  <c r="D3363" i="1" s="1"/>
  <c r="D3364" i="1" a="1"/>
  <c r="D3364" i="1" s="1"/>
  <c r="D3365" i="1" a="1"/>
  <c r="D3365" i="1" s="1"/>
  <c r="D3366" i="1" a="1"/>
  <c r="D3366" i="1" s="1"/>
  <c r="D3367" i="1" a="1"/>
  <c r="D3367" i="1" s="1"/>
  <c r="D3368" i="1" a="1"/>
  <c r="D3368" i="1" s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 s="1"/>
  <c r="D3374" i="1" a="1"/>
  <c r="D3374" i="1" s="1"/>
  <c r="D3375" i="1" a="1"/>
  <c r="D3375" i="1" s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 s="1"/>
  <c r="D3382" i="1" a="1"/>
  <c r="D3382" i="1" s="1"/>
  <c r="D3383" i="1" a="1"/>
  <c r="D3383" i="1" s="1"/>
  <c r="D3384" i="1" a="1"/>
  <c r="D3384" i="1" s="1"/>
  <c r="D3385" i="1" a="1"/>
  <c r="D3385" i="1" s="1"/>
  <c r="D3386" i="1" a="1"/>
  <c r="D3386" i="1" s="1"/>
  <c r="D3387" i="1" a="1"/>
  <c r="D3387" i="1" s="1"/>
  <c r="D3388" i="1" a="1"/>
  <c r="D3388" i="1" s="1"/>
  <c r="D3389" i="1" a="1"/>
  <c r="D3389" i="1" s="1"/>
  <c r="D3390" i="1" a="1"/>
  <c r="D3390" i="1" s="1"/>
  <c r="D3391" i="1" a="1"/>
  <c r="D3391" i="1" s="1"/>
  <c r="D3392" i="1" a="1"/>
  <c r="D3392" i="1" s="1"/>
  <c r="D3393" i="1" a="1"/>
  <c r="D3393" i="1" s="1"/>
  <c r="D3394" i="1" a="1"/>
  <c r="D3394" i="1" s="1"/>
  <c r="D3395" i="1" a="1"/>
  <c r="D3395" i="1" s="1"/>
  <c r="D3396" i="1" a="1"/>
  <c r="D3396" i="1" s="1"/>
  <c r="D3397" i="1" a="1"/>
  <c r="D3397" i="1" s="1"/>
  <c r="D3398" i="1" a="1"/>
  <c r="D3398" i="1" s="1"/>
  <c r="D3399" i="1" a="1"/>
  <c r="D3399" i="1" s="1"/>
  <c r="D3400" i="1" a="1"/>
  <c r="D3400" i="1" s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 s="1"/>
  <c r="D3406" i="1" a="1"/>
  <c r="D3406" i="1" s="1"/>
  <c r="D3407" i="1" a="1"/>
  <c r="D3407" i="1" s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 s="1"/>
  <c r="D3414" i="1" a="1"/>
  <c r="D3414" i="1" s="1"/>
  <c r="D3415" i="1" a="1"/>
  <c r="D3415" i="1" s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 s="1"/>
  <c r="D3422" i="1" a="1"/>
  <c r="D3422" i="1" s="1"/>
  <c r="D3423" i="1" a="1"/>
  <c r="D3423" i="1" s="1"/>
  <c r="D3424" i="1" a="1"/>
  <c r="D3424" i="1" s="1"/>
  <c r="D3425" i="1" a="1"/>
  <c r="D3425" i="1" s="1"/>
  <c r="D3426" i="1" a="1"/>
  <c r="D3426" i="1" s="1"/>
  <c r="D3427" i="1" a="1"/>
  <c r="D3427" i="1" s="1"/>
  <c r="D3428" i="1" a="1"/>
  <c r="D3428" i="1" s="1"/>
  <c r="D3429" i="1" a="1"/>
  <c r="D3429" i="1" s="1"/>
  <c r="D3430" i="1" a="1"/>
  <c r="D3430" i="1" s="1"/>
  <c r="D3431" i="1" a="1"/>
  <c r="D3431" i="1" s="1"/>
  <c r="D3432" i="1" a="1"/>
  <c r="D3432" i="1" s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 s="1"/>
  <c r="D3438" i="1" a="1"/>
  <c r="D3438" i="1" s="1"/>
  <c r="D3439" i="1" a="1"/>
  <c r="D3439" i="1" s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 s="1"/>
  <c r="D3446" i="1" a="1"/>
  <c r="D3446" i="1" s="1"/>
  <c r="D3447" i="1" a="1"/>
  <c r="D3447" i="1" s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 s="1"/>
  <c r="D3454" i="1" a="1"/>
  <c r="D3454" i="1" s="1"/>
  <c r="D3455" i="1" a="1"/>
  <c r="D3455" i="1" s="1"/>
  <c r="D3456" i="1" a="1"/>
  <c r="D3456" i="1" s="1"/>
  <c r="D3457" i="1" a="1"/>
  <c r="D3457" i="1" s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 s="1"/>
  <c r="D3463" i="1" a="1"/>
  <c r="D3463" i="1" s="1"/>
  <c r="D3464" i="1" a="1"/>
  <c r="D3464" i="1" s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 s="1"/>
  <c r="D3470" i="1" a="1"/>
  <c r="D3470" i="1" s="1"/>
  <c r="D3471" i="1" a="1"/>
  <c r="D3471" i="1" s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 s="1"/>
  <c r="D3478" i="1" a="1"/>
  <c r="D3478" i="1" s="1"/>
  <c r="D3479" i="1" a="1"/>
  <c r="D3479" i="1" s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 s="1"/>
  <c r="D3486" i="1" a="1"/>
  <c r="D3486" i="1" s="1"/>
  <c r="D3487" i="1" a="1"/>
  <c r="D3487" i="1" s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 s="1"/>
  <c r="D3494" i="1" a="1"/>
  <c r="D3494" i="1" s="1"/>
  <c r="D3495" i="1" a="1"/>
  <c r="D3495" i="1" s="1"/>
  <c r="D3496" i="1" a="1"/>
  <c r="D3496" i="1" s="1"/>
  <c r="D3497" i="1" a="1"/>
  <c r="D3497" i="1" s="1"/>
  <c r="D3498" i="1" a="1"/>
  <c r="D3498" i="1" s="1"/>
  <c r="D3499" i="1" a="1"/>
  <c r="D3499" i="1" s="1"/>
  <c r="D3500" i="1" a="1"/>
  <c r="D3500" i="1" s="1"/>
  <c r="D3501" i="1" a="1"/>
  <c r="D3501" i="1" s="1"/>
  <c r="D3502" i="1" a="1"/>
  <c r="D3502" i="1" s="1"/>
  <c r="D3503" i="1" a="1"/>
  <c r="D3503" i="1" s="1"/>
  <c r="D3504" i="1" a="1"/>
  <c r="D3504" i="1" s="1"/>
  <c r="D3505" i="1" a="1"/>
  <c r="D3505" i="1" s="1"/>
  <c r="D3506" i="1" a="1"/>
  <c r="D3506" i="1" s="1"/>
  <c r="D3507" i="1" a="1"/>
  <c r="D3507" i="1" s="1"/>
  <c r="D3508" i="1" a="1"/>
  <c r="D3508" i="1" s="1"/>
  <c r="D3509" i="1" a="1"/>
  <c r="D3509" i="1" s="1"/>
  <c r="D3510" i="1" a="1"/>
  <c r="D3510" i="1" s="1"/>
  <c r="D3511" i="1" a="1"/>
  <c r="D3511" i="1" s="1"/>
  <c r="D3512" i="1" a="1"/>
  <c r="D3512" i="1" s="1"/>
  <c r="D3513" i="1" a="1"/>
  <c r="D3513" i="1" s="1"/>
  <c r="D3514" i="1" a="1"/>
  <c r="D3514" i="1" s="1"/>
  <c r="D3515" i="1" a="1"/>
  <c r="D3515" i="1" s="1"/>
  <c r="D3516" i="1" a="1"/>
  <c r="D3516" i="1" s="1"/>
  <c r="D3517" i="1" a="1"/>
  <c r="D3517" i="1" s="1"/>
  <c r="D3518" i="1" a="1"/>
  <c r="D3518" i="1" s="1"/>
  <c r="D3519" i="1" a="1"/>
  <c r="D3519" i="1" s="1"/>
  <c r="D3520" i="1" a="1"/>
  <c r="D3520" i="1" s="1"/>
  <c r="D3521" i="1" a="1"/>
  <c r="D3521" i="1" s="1"/>
  <c r="D3522" i="1" a="1"/>
  <c r="D3522" i="1" s="1"/>
  <c r="D3523" i="1" a="1"/>
  <c r="D3523" i="1" s="1"/>
  <c r="D3524" i="1" a="1"/>
  <c r="D3524" i="1" s="1"/>
  <c r="D3525" i="1" a="1"/>
  <c r="D3525" i="1" s="1"/>
  <c r="D3526" i="1" a="1"/>
  <c r="D3526" i="1" s="1"/>
  <c r="D3527" i="1" a="1"/>
  <c r="D3527" i="1" s="1"/>
  <c r="D3528" i="1" a="1"/>
  <c r="D3528" i="1" s="1"/>
  <c r="D3529" i="1" a="1"/>
  <c r="D3529" i="1" s="1"/>
  <c r="D3530" i="1" a="1"/>
  <c r="D3530" i="1" s="1"/>
  <c r="D3531" i="1" a="1"/>
  <c r="D3531" i="1" s="1"/>
  <c r="D3532" i="1" a="1"/>
  <c r="D3532" i="1" s="1"/>
  <c r="D3533" i="1" a="1"/>
  <c r="D3533" i="1" s="1"/>
  <c r="D3534" i="1" a="1"/>
  <c r="D3534" i="1" s="1"/>
  <c r="D3535" i="1" a="1"/>
  <c r="D3535" i="1" s="1"/>
  <c r="D3536" i="1" a="1"/>
  <c r="D3536" i="1" s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 s="1"/>
  <c r="D3542" i="1" a="1"/>
  <c r="D3542" i="1" s="1"/>
  <c r="D3543" i="1" a="1"/>
  <c r="D3543" i="1" s="1"/>
  <c r="D3544" i="1" a="1"/>
  <c r="D3544" i="1" s="1"/>
  <c r="D3545" i="1" a="1"/>
  <c r="D3545" i="1" s="1"/>
  <c r="D3546" i="1" a="1"/>
  <c r="D3546" i="1" s="1"/>
  <c r="D3547" i="1" a="1"/>
  <c r="D3547" i="1" s="1"/>
  <c r="D3548" i="1" a="1"/>
  <c r="D3548" i="1" s="1"/>
  <c r="D3549" i="1" a="1"/>
  <c r="D3549" i="1" s="1"/>
  <c r="D3550" i="1" a="1"/>
  <c r="D3550" i="1" s="1"/>
  <c r="D3551" i="1" a="1"/>
  <c r="D3551" i="1" s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 s="1"/>
  <c r="D3558" i="1" a="1"/>
  <c r="D3558" i="1" s="1"/>
  <c r="D3559" i="1" a="1"/>
  <c r="D3559" i="1" s="1"/>
  <c r="D3560" i="1" a="1"/>
  <c r="D3560" i="1" s="1"/>
  <c r="D3561" i="1" a="1"/>
  <c r="D3561" i="1" s="1"/>
  <c r="D3562" i="1" a="1"/>
  <c r="D3562" i="1" s="1"/>
  <c r="D3563" i="1" a="1"/>
  <c r="D3563" i="1" s="1"/>
  <c r="D3564" i="1" a="1"/>
  <c r="D3564" i="1" s="1"/>
  <c r="D3565" i="1" a="1"/>
  <c r="D3565" i="1" s="1"/>
  <c r="D3566" i="1" a="1"/>
  <c r="D3566" i="1" s="1"/>
  <c r="D3567" i="1" a="1"/>
  <c r="D3567" i="1" s="1"/>
  <c r="D3568" i="1" a="1"/>
  <c r="D3568" i="1" s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 s="1"/>
  <c r="D3574" i="1" a="1"/>
  <c r="D3574" i="1" s="1"/>
  <c r="D3575" i="1" a="1"/>
  <c r="D3575" i="1" s="1"/>
  <c r="D3576" i="1" a="1"/>
  <c r="D3576" i="1" s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 s="1"/>
  <c r="D3582" i="1" a="1"/>
  <c r="D3582" i="1" s="1"/>
  <c r="D3583" i="1" a="1"/>
  <c r="D3583" i="1" s="1"/>
  <c r="D3584" i="1" a="1"/>
  <c r="D3584" i="1" s="1"/>
  <c r="D3585" i="1" a="1"/>
  <c r="D3585" i="1" s="1"/>
  <c r="D3586" i="1" a="1"/>
  <c r="D3586" i="1" s="1"/>
  <c r="D3587" i="1" a="1"/>
  <c r="D3587" i="1" s="1"/>
  <c r="D3588" i="1" a="1"/>
  <c r="D3588" i="1" s="1"/>
  <c r="D3589" i="1" a="1"/>
  <c r="D3589" i="1" s="1"/>
  <c r="D3590" i="1" a="1"/>
  <c r="D3590" i="1" s="1"/>
  <c r="D3591" i="1" a="1"/>
  <c r="D3591" i="1" s="1"/>
  <c r="D3592" i="1" a="1"/>
  <c r="D3592" i="1" s="1"/>
  <c r="D3593" i="1" a="1"/>
  <c r="D3593" i="1" s="1"/>
  <c r="D3594" i="1" a="1"/>
  <c r="D3594" i="1" s="1"/>
  <c r="D3595" i="1" a="1"/>
  <c r="D3595" i="1" s="1"/>
  <c r="D3596" i="1" a="1"/>
  <c r="D3596" i="1" s="1"/>
  <c r="D3597" i="1" a="1"/>
  <c r="D3597" i="1" s="1"/>
  <c r="D3598" i="1" a="1"/>
  <c r="D3598" i="1" s="1"/>
  <c r="D3599" i="1" a="1"/>
  <c r="D3599" i="1" s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 s="1"/>
  <c r="D3606" i="1" a="1"/>
  <c r="D3606" i="1" s="1"/>
  <c r="D3607" i="1" a="1"/>
  <c r="D3607" i="1" s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 s="1"/>
  <c r="D3614" i="1" a="1"/>
  <c r="D3614" i="1" s="1"/>
  <c r="D3615" i="1" a="1"/>
  <c r="D3615" i="1" s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 s="1"/>
  <c r="D3622" i="1" a="1"/>
  <c r="D3622" i="1" s="1"/>
  <c r="D3623" i="1" a="1"/>
  <c r="D3623" i="1" s="1"/>
  <c r="D3624" i="1" a="1"/>
  <c r="D3624" i="1" s="1"/>
  <c r="D3625" i="1" a="1"/>
  <c r="D3625" i="1" s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 s="1"/>
  <c r="D3631" i="1" a="1"/>
  <c r="D3631" i="1" s="1"/>
  <c r="D3632" i="1" a="1"/>
  <c r="D3632" i="1" s="1"/>
  <c r="D3633" i="1" a="1"/>
  <c r="D3633" i="1" s="1"/>
  <c r="D3634" i="1" a="1"/>
  <c r="D3634" i="1" s="1"/>
  <c r="D3635" i="1" a="1"/>
  <c r="D3635" i="1" s="1"/>
  <c r="D3636" i="1" a="1"/>
  <c r="D3636" i="1" s="1"/>
  <c r="D3637" i="1" a="1"/>
  <c r="D3637" i="1" s="1"/>
  <c r="D3638" i="1" a="1"/>
  <c r="D3638" i="1" s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 s="1"/>
  <c r="D3661" i="1" a="1"/>
  <c r="D3661" i="1" s="1"/>
  <c r="D3662" i="1" a="1"/>
  <c r="D3662" i="1" s="1"/>
  <c r="D3663" i="1" a="1"/>
  <c r="D3663" i="1" s="1"/>
  <c r="D3664" i="1" a="1"/>
  <c r="D3664" i="1" s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 s="1"/>
  <c r="D3680" i="1" a="1"/>
  <c r="D3680" i="1" s="1"/>
  <c r="D3681" i="1" a="1"/>
  <c r="D3681" i="1" s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 s="1"/>
  <c r="D3688" i="1" a="1"/>
  <c r="D3688" i="1" s="1"/>
  <c r="D3689" i="1" a="1"/>
  <c r="D3689" i="1" s="1"/>
  <c r="D3690" i="1" a="1"/>
  <c r="D3690" i="1" s="1"/>
  <c r="D3691" i="1" a="1"/>
  <c r="D3691" i="1" s="1"/>
  <c r="D3692" i="1" a="1"/>
  <c r="D3692" i="1" s="1"/>
  <c r="D3693" i="1" a="1"/>
  <c r="D3693" i="1" s="1"/>
  <c r="D3694" i="1" a="1"/>
  <c r="D3694" i="1" s="1"/>
  <c r="D3695" i="1" a="1"/>
  <c r="D3695" i="1" s="1"/>
  <c r="D3696" i="1" a="1"/>
  <c r="D3696" i="1" s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 s="1"/>
  <c r="D3704" i="1" a="1"/>
  <c r="D3704" i="1" s="1"/>
  <c r="D3705" i="1" a="1"/>
  <c r="D3705" i="1" s="1"/>
  <c r="D3706" i="1" a="1"/>
  <c r="D3706" i="1" s="1"/>
  <c r="D3707" i="1" a="1"/>
  <c r="D3707" i="1" s="1"/>
  <c r="D3708" i="1" a="1"/>
  <c r="D3708" i="1" s="1"/>
  <c r="D3709" i="1" a="1"/>
  <c r="D3709" i="1" s="1"/>
  <c r="D3710" i="1" a="1"/>
  <c r="D3710" i="1" s="1"/>
  <c r="D3711" i="1" a="1"/>
  <c r="D3711" i="1" s="1"/>
  <c r="D3712" i="1" a="1"/>
  <c r="D3712" i="1" s="1"/>
  <c r="D3713" i="1" a="1"/>
  <c r="D3713" i="1" s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 s="1"/>
  <c r="D3723" i="1" a="1"/>
  <c r="D3723" i="1" s="1"/>
  <c r="D3724" i="1" a="1"/>
  <c r="D3724" i="1" s="1"/>
  <c r="D3725" i="1" a="1"/>
  <c r="D3725" i="1" s="1"/>
  <c r="D3726" i="1" a="1"/>
  <c r="D3726" i="1" s="1"/>
  <c r="D3727" i="1" a="1"/>
  <c r="D3727" i="1" s="1"/>
  <c r="D3728" i="1" a="1"/>
  <c r="D3728" i="1" s="1"/>
  <c r="D3729" i="1" a="1"/>
  <c r="D3729" i="1" s="1"/>
  <c r="D3730" i="1" a="1"/>
  <c r="D3730" i="1" s="1"/>
  <c r="D3731" i="1" a="1"/>
  <c r="D3731" i="1" s="1"/>
  <c r="D3732" i="1" a="1"/>
  <c r="D3732" i="1" s="1"/>
  <c r="D3733" i="1" a="1"/>
  <c r="D3733" i="1" s="1"/>
  <c r="D3734" i="1" a="1"/>
  <c r="D3734" i="1" s="1"/>
  <c r="D3735" i="1" a="1"/>
  <c r="D3735" i="1" s="1"/>
  <c r="D3736" i="1" a="1"/>
  <c r="D3736" i="1" s="1"/>
  <c r="D3737" i="1" a="1"/>
  <c r="D3737" i="1" s="1"/>
  <c r="D3738" i="1" a="1"/>
  <c r="D3738" i="1" s="1"/>
  <c r="D3739" i="1" a="1"/>
  <c r="D3739" i="1" s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 s="1"/>
  <c r="D3747" i="1" a="1"/>
  <c r="D3747" i="1" s="1"/>
  <c r="D3748" i="1" a="1"/>
  <c r="D3748" i="1" s="1"/>
  <c r="D3749" i="1" a="1"/>
  <c r="D3749" i="1" s="1"/>
  <c r="D3750" i="1" a="1"/>
  <c r="D3750" i="1" s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 s="1"/>
  <c r="D3757" i="1" a="1"/>
  <c r="D3757" i="1" s="1"/>
  <c r="D3758" i="1" a="1"/>
  <c r="D3758" i="1" s="1"/>
  <c r="D3759" i="1" a="1"/>
  <c r="D3759" i="1" s="1"/>
  <c r="D3760" i="1" a="1"/>
  <c r="D3760" i="1" s="1"/>
  <c r="D3761" i="1" a="1"/>
  <c r="D3761" i="1" s="1"/>
  <c r="D3762" i="1" a="1"/>
  <c r="D3762" i="1" s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 s="1"/>
  <c r="D3769" i="1" a="1"/>
  <c r="D3769" i="1" s="1"/>
  <c r="D3770" i="1" a="1"/>
  <c r="D3770" i="1" s="1"/>
  <c r="D3771" i="1" a="1"/>
  <c r="D3771" i="1" s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 s="1"/>
  <c r="D3780" i="1" a="1"/>
  <c r="D3780" i="1" s="1"/>
  <c r="D3781" i="1" a="1"/>
  <c r="D3781" i="1" s="1"/>
  <c r="D3782" i="1" a="1"/>
  <c r="D3782" i="1" s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 s="1"/>
  <c r="D3790" i="1" a="1"/>
  <c r="D3790" i="1" s="1"/>
  <c r="D3791" i="1" a="1"/>
  <c r="D3791" i="1" s="1"/>
  <c r="D3792" i="1" a="1"/>
  <c r="D3792" i="1" s="1"/>
  <c r="D3793" i="1" a="1"/>
  <c r="D3793" i="1" s="1"/>
  <c r="D3794" i="1" a="1"/>
  <c r="D3794" i="1" s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 s="1"/>
  <c r="D3801" i="1" a="1"/>
  <c r="D3801" i="1" s="1"/>
  <c r="D3802" i="1" a="1"/>
  <c r="D3802" i="1" s="1"/>
  <c r="D3803" i="1" a="1"/>
  <c r="D3803" i="1" s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 s="1"/>
  <c r="D3811" i="1" a="1"/>
  <c r="D3811" i="1" s="1"/>
  <c r="D3812" i="1" a="1"/>
  <c r="D3812" i="1" s="1"/>
  <c r="D3813" i="1" a="1"/>
  <c r="D3813" i="1" s="1"/>
  <c r="D3814" i="1" a="1"/>
  <c r="D3814" i="1" s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 s="1"/>
  <c r="D3820" i="1" a="1"/>
  <c r="D3820" i="1" s="1"/>
  <c r="D3821" i="1" a="1"/>
  <c r="D3821" i="1" s="1"/>
  <c r="D3822" i="1" a="1"/>
  <c r="D3822" i="1" s="1"/>
  <c r="D3823" i="1" a="1"/>
  <c r="D3823" i="1" s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 s="1"/>
  <c r="D3830" i="1" a="1"/>
  <c r="D3830" i="1" s="1"/>
  <c r="D3831" i="1" a="1"/>
  <c r="D3831" i="1" s="1"/>
  <c r="D3832" i="1" a="1"/>
  <c r="D3832" i="1" s="1"/>
  <c r="D3833" i="1" a="1"/>
  <c r="D3833" i="1" s="1"/>
  <c r="D3834" i="1" a="1"/>
  <c r="D3834" i="1" s="1"/>
  <c r="D3835" i="1" a="1"/>
  <c r="D3835" i="1" s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 s="1"/>
  <c r="D3855" i="1" a="1"/>
  <c r="D3855" i="1" s="1"/>
  <c r="D3856" i="1" a="1"/>
  <c r="D3856" i="1" s="1"/>
  <c r="D3857" i="1" a="1"/>
  <c r="D3857" i="1" s="1"/>
  <c r="D3858" i="1" a="1"/>
  <c r="D3858" i="1" s="1"/>
  <c r="D3859" i="1" a="1"/>
  <c r="D3859" i="1" s="1"/>
  <c r="D3860" i="1" a="1"/>
  <c r="D3860" i="1" s="1"/>
  <c r="D3861" i="1" a="1"/>
  <c r="D3861" i="1" s="1"/>
  <c r="D3862" i="1" a="1"/>
  <c r="D3862" i="1" s="1"/>
  <c r="D3863" i="1" a="1"/>
  <c r="D3863" i="1" s="1"/>
  <c r="D3864" i="1" a="1"/>
  <c r="D3864" i="1" s="1"/>
  <c r="D3865" i="1" a="1"/>
  <c r="D3865" i="1" s="1"/>
  <c r="D3866" i="1" a="1"/>
  <c r="D3866" i="1" s="1"/>
  <c r="D3867" i="1" a="1"/>
  <c r="D3867" i="1" s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 s="1"/>
  <c r="D3875" i="1" a="1"/>
  <c r="D3875" i="1" s="1"/>
  <c r="D3876" i="1" a="1"/>
  <c r="D3876" i="1" s="1"/>
  <c r="D3877" i="1" a="1"/>
  <c r="D3877" i="1" s="1"/>
  <c r="D3878" i="1" a="1"/>
  <c r="D3878" i="1" s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 s="1"/>
  <c r="D3884" i="1" a="1"/>
  <c r="D3884" i="1" s="1"/>
  <c r="D3885" i="1" a="1"/>
  <c r="D3885" i="1" s="1"/>
  <c r="D3886" i="1" a="1"/>
  <c r="D3886" i="1" s="1"/>
  <c r="D3887" i="1" a="1"/>
  <c r="D3887" i="1" s="1"/>
  <c r="D3888" i="1" a="1"/>
  <c r="D3888" i="1" s="1"/>
  <c r="D3889" i="1" a="1"/>
  <c r="D3889" i="1" s="1"/>
  <c r="D3890" i="1" a="1"/>
  <c r="D3890" i="1" s="1"/>
  <c r="D3891" i="1" a="1"/>
  <c r="D3891" i="1" s="1"/>
  <c r="D3892" i="1" a="1"/>
  <c r="D3892" i="1" s="1"/>
  <c r="D3893" i="1" a="1"/>
  <c r="D3893" i="1" s="1"/>
  <c r="D3894" i="1" a="1"/>
  <c r="D3894" i="1" s="1"/>
  <c r="D3895" i="1" a="1"/>
  <c r="D3895" i="1" s="1"/>
  <c r="D3896" i="1" a="1"/>
  <c r="D3896" i="1" s="1"/>
  <c r="D3897" i="1" a="1"/>
  <c r="D3897" i="1" s="1"/>
  <c r="D3898" i="1" a="1"/>
  <c r="D3898" i="1" s="1"/>
  <c r="D3899" i="1" a="1"/>
  <c r="D3899" i="1" s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 s="1"/>
  <c r="D3907" i="1" a="1"/>
  <c r="D3907" i="1" s="1"/>
  <c r="D3908" i="1" a="1"/>
  <c r="D3908" i="1" s="1"/>
  <c r="D3909" i="1" a="1"/>
  <c r="D3909" i="1" s="1"/>
  <c r="D3910" i="1" a="1"/>
  <c r="D3910" i="1" s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 s="1"/>
  <c r="D3916" i="1" a="1"/>
  <c r="D3916" i="1" s="1"/>
  <c r="D3917" i="1" a="1"/>
  <c r="D3917" i="1" s="1"/>
  <c r="D3918" i="1" a="1"/>
  <c r="D3918" i="1" s="1"/>
  <c r="D3919" i="1" a="1"/>
  <c r="D3919" i="1" s="1"/>
  <c r="D3920" i="1" a="1"/>
  <c r="D3920" i="1" s="1"/>
  <c r="D3921" i="1" a="1"/>
  <c r="D3921" i="1" s="1"/>
  <c r="D3922" i="1" a="1"/>
  <c r="D3922" i="1" s="1"/>
  <c r="D3923" i="1" a="1"/>
  <c r="D3923" i="1" s="1"/>
  <c r="D3924" i="1" a="1"/>
  <c r="D3924" i="1" s="1"/>
  <c r="D3925" i="1" a="1"/>
  <c r="D3925" i="1" s="1"/>
  <c r="D3926" i="1" a="1"/>
  <c r="D3926" i="1" s="1"/>
  <c r="D3927" i="1" a="1"/>
  <c r="D3927" i="1" s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 s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 s="1"/>
  <c r="D3940" i="1" a="1"/>
  <c r="D3940" i="1" s="1"/>
  <c r="D3941" i="1" a="1"/>
  <c r="D3941" i="1" s="1"/>
  <c r="D3942" i="1" a="1"/>
  <c r="D3942" i="1" s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 s="1"/>
  <c r="D3949" i="1" a="1"/>
  <c r="D3949" i="1" s="1"/>
  <c r="D3950" i="1" a="1"/>
  <c r="D3950" i="1" s="1"/>
  <c r="D3951" i="1" a="1"/>
  <c r="D3951" i="1" s="1"/>
  <c r="D3952" i="1" a="1"/>
  <c r="D3952" i="1" s="1"/>
  <c r="D3953" i="1" a="1"/>
  <c r="D3953" i="1" s="1"/>
  <c r="D3954" i="1" a="1"/>
  <c r="D3954" i="1" s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 s="1"/>
  <c r="D3961" i="1" a="1"/>
  <c r="D3961" i="1" s="1"/>
  <c r="D3962" i="1" a="1"/>
  <c r="D3962" i="1" s="1"/>
  <c r="D3963" i="1" a="1"/>
  <c r="D3963" i="1" s="1"/>
  <c r="D3964" i="1" a="1"/>
  <c r="D3964" i="1" s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 s="1"/>
  <c r="D3976" i="1" a="1"/>
  <c r="D3976" i="1" s="1"/>
  <c r="D3977" i="1" a="1"/>
  <c r="D3977" i="1" s="1"/>
  <c r="D3978" i="1" a="1"/>
  <c r="D3978" i="1" s="1"/>
  <c r="D3979" i="1" a="1"/>
  <c r="D3979" i="1" s="1"/>
  <c r="D3980" i="1" a="1"/>
  <c r="D3980" i="1" s="1"/>
  <c r="D3981" i="1" a="1"/>
  <c r="D3981" i="1" s="1"/>
  <c r="D3982" i="1" a="1"/>
  <c r="D3982" i="1" s="1"/>
  <c r="D3983" i="1" a="1"/>
  <c r="D3983" i="1" s="1"/>
  <c r="D3984" i="1" a="1"/>
  <c r="D3984" i="1" s="1"/>
  <c r="D3985" i="1" a="1"/>
  <c r="D3985" i="1" s="1"/>
  <c r="D3986" i="1" a="1"/>
  <c r="D3986" i="1" s="1"/>
  <c r="D3987" i="1" a="1"/>
  <c r="D3987" i="1" s="1"/>
  <c r="D3988" i="1" a="1"/>
  <c r="D3988" i="1" s="1"/>
  <c r="D3989" i="1" a="1"/>
  <c r="D3989" i="1" s="1"/>
  <c r="D3990" i="1" a="1"/>
  <c r="D3990" i="1" s="1"/>
  <c r="D3991" i="1" a="1"/>
  <c r="D3991" i="1" s="1"/>
  <c r="D3992" i="1" a="1"/>
  <c r="D3992" i="1" s="1"/>
  <c r="D3993" i="1" a="1"/>
  <c r="D3993" i="1" s="1"/>
  <c r="D3994" i="1" a="1"/>
  <c r="D3994" i="1" s="1"/>
  <c r="D3995" i="1" a="1"/>
  <c r="D3995" i="1" s="1"/>
  <c r="D3996" i="1" a="1"/>
  <c r="D3996" i="1" s="1"/>
  <c r="D3997" i="1" a="1"/>
  <c r="D3997" i="1" s="1"/>
  <c r="D3998" i="1" a="1"/>
  <c r="D3998" i="1" s="1"/>
  <c r="D3999" i="1" a="1"/>
  <c r="D3999" i="1" s="1"/>
  <c r="D4000" i="1" a="1"/>
  <c r="D4000" i="1" s="1"/>
  <c r="D4001" i="1" a="1"/>
  <c r="D4001" i="1" s="1"/>
  <c r="D4002" i="1" a="1"/>
  <c r="D4002" i="1" s="1"/>
  <c r="D4003" i="1" a="1"/>
  <c r="D4003" i="1" s="1"/>
  <c r="D4004" i="1" a="1"/>
  <c r="D4004" i="1" s="1"/>
  <c r="D4005" i="1" a="1"/>
  <c r="D4005" i="1" s="1"/>
  <c r="D4006" i="1" a="1"/>
  <c r="D4006" i="1" s="1"/>
  <c r="D4007" i="1" a="1"/>
  <c r="D4007" i="1" s="1"/>
  <c r="D4008" i="1" a="1"/>
  <c r="D4008" i="1" s="1"/>
  <c r="D4009" i="1" a="1"/>
  <c r="D4009" i="1" s="1"/>
  <c r="D4010" i="1" a="1"/>
  <c r="D4010" i="1" s="1"/>
  <c r="D4011" i="1" a="1"/>
  <c r="D4011" i="1" s="1"/>
  <c r="D4012" i="1" a="1"/>
  <c r="D4012" i="1" s="1"/>
  <c r="D4013" i="1" a="1"/>
  <c r="D4013" i="1" s="1"/>
  <c r="D4014" i="1" a="1"/>
  <c r="D4014" i="1" s="1"/>
  <c r="D4015" i="1" a="1"/>
  <c r="D4015" i="1" s="1"/>
  <c r="D4016" i="1" a="1"/>
  <c r="D4016" i="1" s="1"/>
  <c r="D4017" i="1" a="1"/>
  <c r="D4017" i="1" s="1"/>
  <c r="D4018" i="1" a="1"/>
  <c r="D4018" i="1" s="1"/>
  <c r="D4019" i="1" a="1"/>
  <c r="D4019" i="1" s="1"/>
  <c r="D4020" i="1" a="1"/>
  <c r="D4020" i="1" s="1"/>
  <c r="D4021" i="1" a="1"/>
  <c r="D4021" i="1" s="1"/>
  <c r="D4022" i="1" a="1"/>
  <c r="D4022" i="1" s="1"/>
  <c r="D4023" i="1" a="1"/>
  <c r="D4023" i="1" s="1"/>
  <c r="D4024" i="1" a="1"/>
  <c r="D4024" i="1" s="1"/>
  <c r="D4025" i="1" a="1"/>
  <c r="D4025" i="1" s="1"/>
  <c r="D4026" i="1" a="1"/>
  <c r="D4026" i="1" s="1"/>
  <c r="D4027" i="1" a="1"/>
  <c r="D4027" i="1" s="1"/>
  <c r="D4028" i="1" a="1"/>
  <c r="D4028" i="1" s="1"/>
  <c r="D4029" i="1" a="1"/>
  <c r="D4029" i="1" s="1"/>
  <c r="D4030" i="1" a="1"/>
  <c r="D4030" i="1" s="1"/>
  <c r="D4031" i="1" a="1"/>
  <c r="D4031" i="1" s="1"/>
  <c r="D4032" i="1" a="1"/>
  <c r="D4032" i="1" s="1"/>
  <c r="D4033" i="1" a="1"/>
  <c r="D4033" i="1" s="1"/>
  <c r="D4034" i="1" a="1"/>
  <c r="D4034" i="1" s="1"/>
  <c r="D4035" i="1" a="1"/>
  <c r="D4035" i="1" s="1"/>
  <c r="D4036" i="1" a="1"/>
  <c r="D4036" i="1" s="1"/>
  <c r="D4037" i="1" a="1"/>
  <c r="D4037" i="1" s="1"/>
  <c r="D4038" i="1" a="1"/>
  <c r="D4038" i="1" s="1"/>
  <c r="D4039" i="1" a="1"/>
  <c r="D4039" i="1" s="1"/>
  <c r="D4040" i="1" a="1"/>
  <c r="D4040" i="1" s="1"/>
  <c r="D4041" i="1" a="1"/>
  <c r="D4041" i="1" s="1"/>
  <c r="D4042" i="1" a="1"/>
  <c r="D4042" i="1" s="1"/>
  <c r="D4043" i="1" a="1"/>
  <c r="D4043" i="1" s="1"/>
  <c r="D4044" i="1" a="1"/>
  <c r="D4044" i="1" s="1"/>
  <c r="D4045" i="1" a="1"/>
  <c r="D4045" i="1" s="1"/>
  <c r="D4046" i="1" a="1"/>
  <c r="D4046" i="1" s="1"/>
  <c r="D4047" i="1" a="1"/>
  <c r="D4047" i="1" s="1"/>
  <c r="D4048" i="1" a="1"/>
  <c r="D4048" i="1" s="1"/>
  <c r="D4049" i="1" a="1"/>
  <c r="D4049" i="1" s="1"/>
  <c r="D4050" i="1" a="1"/>
  <c r="D4050" i="1" s="1"/>
  <c r="D4051" i="1" a="1"/>
  <c r="D4051" i="1" s="1"/>
  <c r="D4052" i="1" a="1"/>
  <c r="D4052" i="1" s="1"/>
  <c r="D4053" i="1" a="1"/>
  <c r="D4053" i="1" s="1"/>
  <c r="D4054" i="1" a="1"/>
  <c r="D4054" i="1" s="1"/>
  <c r="D4055" i="1" a="1"/>
  <c r="D4055" i="1" s="1"/>
  <c r="D4056" i="1" a="1"/>
  <c r="D4056" i="1" s="1"/>
  <c r="D4057" i="1" a="1"/>
  <c r="D4057" i="1" s="1"/>
  <c r="D4058" i="1" a="1"/>
  <c r="D4058" i="1" s="1"/>
  <c r="D4059" i="1" a="1"/>
  <c r="D4059" i="1" s="1"/>
  <c r="D4060" i="1" a="1"/>
  <c r="D4060" i="1" s="1"/>
  <c r="D4061" i="1" a="1"/>
  <c r="D4061" i="1" s="1"/>
  <c r="D4062" i="1" a="1"/>
  <c r="D4062" i="1" s="1"/>
  <c r="D4063" i="1" a="1"/>
  <c r="D4063" i="1" s="1"/>
  <c r="D4064" i="1" a="1"/>
  <c r="D4064" i="1" s="1"/>
  <c r="D4065" i="1" a="1"/>
  <c r="D4065" i="1" s="1"/>
  <c r="D4066" i="1" a="1"/>
  <c r="D4066" i="1" s="1"/>
  <c r="D4067" i="1" a="1"/>
  <c r="D4067" i="1" s="1"/>
  <c r="D4068" i="1" a="1"/>
  <c r="D4068" i="1" s="1"/>
  <c r="D4069" i="1" a="1"/>
  <c r="D4069" i="1" s="1"/>
  <c r="D4070" i="1" a="1"/>
  <c r="D4070" i="1" s="1"/>
  <c r="D4071" i="1" a="1"/>
  <c r="D4071" i="1" s="1"/>
  <c r="D4072" i="1" a="1"/>
  <c r="D4072" i="1" s="1"/>
  <c r="D4073" i="1" a="1"/>
  <c r="D4073" i="1" s="1"/>
  <c r="D4074" i="1" a="1"/>
  <c r="D4074" i="1" s="1"/>
  <c r="D4075" i="1" a="1"/>
  <c r="D4075" i="1" s="1"/>
  <c r="D4076" i="1" a="1"/>
  <c r="D4076" i="1" s="1"/>
  <c r="D4077" i="1" a="1"/>
  <c r="D4077" i="1" s="1"/>
  <c r="D4078" i="1" a="1"/>
  <c r="D4078" i="1" s="1"/>
  <c r="D4079" i="1" a="1"/>
  <c r="D4079" i="1" s="1"/>
  <c r="D4080" i="1" a="1"/>
  <c r="D4080" i="1" s="1"/>
  <c r="D4081" i="1" a="1"/>
  <c r="D4081" i="1" s="1"/>
  <c r="D4082" i="1" a="1"/>
  <c r="D4082" i="1" s="1"/>
  <c r="D4083" i="1" a="1"/>
  <c r="D4083" i="1" s="1"/>
  <c r="D4084" i="1" a="1"/>
  <c r="D4084" i="1" s="1"/>
  <c r="D4085" i="1" a="1"/>
  <c r="D4085" i="1" s="1"/>
  <c r="D4086" i="1" a="1"/>
  <c r="D4086" i="1" s="1"/>
  <c r="D4087" i="1" a="1"/>
  <c r="D4087" i="1" s="1"/>
  <c r="D4088" i="1" a="1"/>
  <c r="D4088" i="1" s="1"/>
  <c r="D4089" i="1" a="1"/>
  <c r="D4089" i="1" s="1"/>
  <c r="D4090" i="1" a="1"/>
  <c r="D4090" i="1" s="1"/>
  <c r="D4091" i="1" a="1"/>
  <c r="D4091" i="1" s="1"/>
  <c r="D4092" i="1" a="1"/>
  <c r="D4092" i="1" s="1"/>
  <c r="D4093" i="1" a="1"/>
  <c r="D4093" i="1" s="1"/>
  <c r="D4094" i="1" a="1"/>
  <c r="D4094" i="1" s="1"/>
  <c r="D4095" i="1" a="1"/>
  <c r="D4095" i="1" s="1"/>
  <c r="D4096" i="1" a="1"/>
  <c r="D4096" i="1" s="1"/>
  <c r="D4097" i="1" a="1"/>
  <c r="D4097" i="1" s="1"/>
  <c r="D4098" i="1" a="1"/>
  <c r="D4098" i="1" s="1"/>
  <c r="D4099" i="1" a="1"/>
  <c r="D4099" i="1" s="1"/>
  <c r="D4100" i="1" a="1"/>
  <c r="D4100" i="1" s="1"/>
  <c r="D4101" i="1" a="1"/>
  <c r="D4101" i="1" s="1"/>
  <c r="D4102" i="1" a="1"/>
  <c r="D4102" i="1" s="1"/>
  <c r="D4103" i="1" a="1"/>
  <c r="D4103" i="1" s="1"/>
  <c r="D4104" i="1" a="1"/>
  <c r="D4104" i="1" s="1"/>
  <c r="D4105" i="1" a="1"/>
  <c r="D4105" i="1" s="1"/>
  <c r="D4106" i="1" a="1"/>
  <c r="D4106" i="1" s="1"/>
  <c r="D4107" i="1" a="1"/>
  <c r="D4107" i="1" s="1"/>
  <c r="D4108" i="1" a="1"/>
  <c r="D4108" i="1" s="1"/>
  <c r="D4109" i="1" a="1"/>
  <c r="D4109" i="1" s="1"/>
  <c r="D4110" i="1" a="1"/>
  <c r="D4110" i="1" s="1"/>
  <c r="D4111" i="1" a="1"/>
  <c r="D4111" i="1" s="1"/>
  <c r="D4112" i="1" a="1"/>
  <c r="D4112" i="1" s="1"/>
  <c r="D4113" i="1" a="1"/>
  <c r="D4113" i="1" s="1"/>
  <c r="D4114" i="1" a="1"/>
  <c r="D4114" i="1" s="1"/>
  <c r="D4115" i="1" a="1"/>
  <c r="D4115" i="1" s="1"/>
  <c r="D4116" i="1" a="1"/>
  <c r="D4116" i="1" s="1"/>
  <c r="D4117" i="1" a="1"/>
  <c r="D4117" i="1" s="1"/>
  <c r="D4118" i="1" a="1"/>
  <c r="D4118" i="1" s="1"/>
  <c r="D4119" i="1" a="1"/>
  <c r="D4119" i="1" s="1"/>
  <c r="D4120" i="1" a="1"/>
  <c r="D4120" i="1" s="1"/>
  <c r="D4121" i="1" a="1"/>
  <c r="D4121" i="1" s="1"/>
  <c r="D4122" i="1" a="1"/>
  <c r="D4122" i="1" s="1"/>
  <c r="D4123" i="1" a="1"/>
  <c r="D4123" i="1" s="1"/>
  <c r="D4124" i="1" a="1"/>
  <c r="D4124" i="1" s="1"/>
  <c r="D4125" i="1" a="1"/>
  <c r="D4125" i="1" s="1"/>
  <c r="D4126" i="1" a="1"/>
  <c r="D4126" i="1" s="1"/>
  <c r="D4127" i="1" a="1"/>
  <c r="D4127" i="1" s="1"/>
  <c r="D4128" i="1" a="1"/>
  <c r="D4128" i="1" s="1"/>
  <c r="D4129" i="1" a="1"/>
  <c r="D4129" i="1" s="1"/>
  <c r="D4130" i="1" a="1"/>
  <c r="D4130" i="1" s="1"/>
  <c r="D4131" i="1" a="1"/>
  <c r="D4131" i="1" s="1"/>
  <c r="D4132" i="1" a="1"/>
  <c r="D4132" i="1" s="1"/>
  <c r="D4133" i="1" a="1"/>
  <c r="D4133" i="1" s="1"/>
  <c r="D4134" i="1" a="1"/>
  <c r="D4134" i="1" s="1"/>
  <c r="D4135" i="1" a="1"/>
  <c r="D4135" i="1" s="1"/>
  <c r="D4136" i="1" a="1"/>
  <c r="D4136" i="1" s="1"/>
  <c r="D4137" i="1" a="1"/>
  <c r="D4137" i="1" s="1"/>
  <c r="D4138" i="1" a="1"/>
  <c r="D4138" i="1" s="1"/>
  <c r="D4139" i="1" a="1"/>
  <c r="D4139" i="1" s="1"/>
  <c r="D4140" i="1" a="1"/>
  <c r="D4140" i="1" s="1"/>
  <c r="D4141" i="1" a="1"/>
  <c r="D4141" i="1" s="1"/>
  <c r="D4142" i="1" a="1"/>
  <c r="D4142" i="1" s="1"/>
  <c r="D4143" i="1" a="1"/>
  <c r="D4143" i="1" s="1"/>
  <c r="D4144" i="1" a="1"/>
  <c r="D4144" i="1" s="1"/>
  <c r="D4145" i="1" a="1"/>
  <c r="D4145" i="1" s="1"/>
  <c r="D4146" i="1" a="1"/>
  <c r="D4146" i="1" s="1"/>
  <c r="D4147" i="1" a="1"/>
  <c r="D4147" i="1" s="1"/>
  <c r="D4148" i="1" a="1"/>
  <c r="D4148" i="1" s="1"/>
  <c r="D4149" i="1" a="1"/>
  <c r="D4149" i="1" s="1"/>
  <c r="D4150" i="1" a="1"/>
  <c r="D4150" i="1" s="1"/>
  <c r="D4151" i="1" a="1"/>
  <c r="D4151" i="1" s="1"/>
  <c r="D4152" i="1" a="1"/>
  <c r="D4152" i="1" s="1"/>
  <c r="D4153" i="1" a="1"/>
  <c r="D4153" i="1" s="1"/>
  <c r="D4154" i="1" a="1"/>
  <c r="D4154" i="1" s="1"/>
  <c r="D4155" i="1" a="1"/>
  <c r="D4155" i="1" s="1"/>
  <c r="D4156" i="1" a="1"/>
  <c r="D4156" i="1" s="1"/>
  <c r="D4157" i="1" a="1"/>
  <c r="D4157" i="1" s="1"/>
  <c r="D4158" i="1" a="1"/>
  <c r="D4158" i="1" s="1"/>
  <c r="D4159" i="1" a="1"/>
  <c r="D4159" i="1" s="1"/>
  <c r="D4160" i="1" a="1"/>
  <c r="D4160" i="1" s="1"/>
  <c r="D4161" i="1" a="1"/>
  <c r="D4161" i="1" s="1"/>
  <c r="D4162" i="1" a="1"/>
  <c r="D4162" i="1" s="1"/>
  <c r="D4163" i="1" a="1"/>
  <c r="D4163" i="1" s="1"/>
  <c r="D4164" i="1" a="1"/>
  <c r="D4164" i="1" s="1"/>
  <c r="D4165" i="1" a="1"/>
  <c r="D4165" i="1" s="1"/>
  <c r="D4166" i="1" a="1"/>
  <c r="D4166" i="1" s="1"/>
  <c r="D4167" i="1" a="1"/>
  <c r="D4167" i="1" s="1"/>
  <c r="D4168" i="1" a="1"/>
  <c r="D4168" i="1" s="1"/>
  <c r="D4169" i="1" a="1"/>
  <c r="D4169" i="1" s="1"/>
  <c r="D4170" i="1" a="1"/>
  <c r="D4170" i="1" s="1"/>
  <c r="D4171" i="1" a="1"/>
  <c r="D4171" i="1" s="1"/>
  <c r="D4172" i="1" a="1"/>
  <c r="D4172" i="1" s="1"/>
  <c r="D4173" i="1" a="1"/>
  <c r="D4173" i="1" s="1"/>
  <c r="D4174" i="1" a="1"/>
  <c r="D4174" i="1" s="1"/>
  <c r="D4175" i="1" a="1"/>
  <c r="D4175" i="1" s="1"/>
  <c r="D4176" i="1" a="1"/>
  <c r="D4176" i="1" s="1"/>
  <c r="D4177" i="1" a="1"/>
  <c r="D4177" i="1" s="1"/>
  <c r="D4178" i="1" a="1"/>
  <c r="D4178" i="1" s="1"/>
  <c r="D4179" i="1" a="1"/>
  <c r="D4179" i="1" s="1"/>
  <c r="D4180" i="1" a="1"/>
  <c r="D4180" i="1" s="1"/>
  <c r="D4181" i="1" a="1"/>
  <c r="D4181" i="1" s="1"/>
  <c r="D4182" i="1" a="1"/>
  <c r="D4182" i="1" s="1"/>
  <c r="D4183" i="1" a="1"/>
  <c r="D4183" i="1" s="1"/>
  <c r="D4184" i="1" a="1"/>
  <c r="D4184" i="1" s="1"/>
  <c r="D4185" i="1" a="1"/>
  <c r="D4185" i="1" s="1"/>
  <c r="D4186" i="1" a="1"/>
  <c r="D4186" i="1" s="1"/>
  <c r="D4187" i="1" a="1"/>
  <c r="D4187" i="1" s="1"/>
  <c r="D4188" i="1" a="1"/>
  <c r="D4188" i="1" s="1"/>
  <c r="D4189" i="1" a="1"/>
  <c r="D4189" i="1" s="1"/>
  <c r="D4190" i="1" a="1"/>
  <c r="D4190" i="1" s="1"/>
  <c r="D4191" i="1" a="1"/>
  <c r="D4191" i="1" s="1"/>
  <c r="D4192" i="1" a="1"/>
  <c r="D4192" i="1" s="1"/>
  <c r="D4193" i="1" a="1"/>
  <c r="D4193" i="1" s="1"/>
  <c r="D4194" i="1" a="1"/>
  <c r="D4194" i="1" s="1"/>
  <c r="D4195" i="1" a="1"/>
  <c r="D4195" i="1" s="1"/>
  <c r="D4196" i="1" a="1"/>
  <c r="D4196" i="1" s="1"/>
  <c r="D4197" i="1" a="1"/>
  <c r="D4197" i="1" s="1"/>
  <c r="D4198" i="1" a="1"/>
  <c r="D4198" i="1" s="1"/>
  <c r="D4199" i="1" a="1"/>
  <c r="D4199" i="1" s="1"/>
  <c r="D4200" i="1" a="1"/>
  <c r="D4200" i="1" s="1"/>
  <c r="D4201" i="1" a="1"/>
  <c r="D4201" i="1" s="1"/>
  <c r="D4202" i="1" a="1"/>
  <c r="D4202" i="1" s="1"/>
  <c r="D4203" i="1" a="1"/>
  <c r="D4203" i="1" s="1"/>
  <c r="D4204" i="1" a="1"/>
  <c r="D4204" i="1" s="1"/>
  <c r="D4205" i="1" a="1"/>
  <c r="D4205" i="1" s="1"/>
  <c r="D4206" i="1" a="1"/>
  <c r="D4206" i="1" s="1"/>
  <c r="D4207" i="1" a="1"/>
  <c r="D4207" i="1" s="1"/>
  <c r="D4208" i="1" a="1"/>
  <c r="D4208" i="1" s="1"/>
  <c r="D4209" i="1" a="1"/>
  <c r="D4209" i="1" s="1"/>
  <c r="D4210" i="1" a="1"/>
  <c r="D4210" i="1" s="1"/>
  <c r="D4211" i="1" a="1"/>
  <c r="D4211" i="1" s="1"/>
  <c r="D4212" i="1" a="1"/>
  <c r="D4212" i="1" s="1"/>
  <c r="D4213" i="1" a="1"/>
  <c r="D4213" i="1" s="1"/>
  <c r="D4214" i="1" a="1"/>
  <c r="D4214" i="1" s="1"/>
  <c r="D4215" i="1" a="1"/>
  <c r="D4215" i="1" s="1"/>
  <c r="D4216" i="1" a="1"/>
  <c r="D4216" i="1" s="1"/>
  <c r="D4217" i="1" a="1"/>
  <c r="D4217" i="1" s="1"/>
  <c r="D4218" i="1" a="1"/>
  <c r="D4218" i="1" s="1"/>
  <c r="D4219" i="1" a="1"/>
  <c r="D4219" i="1" s="1"/>
  <c r="D4220" i="1" a="1"/>
  <c r="D4220" i="1" s="1"/>
  <c r="D4221" i="1" a="1"/>
  <c r="D4221" i="1" s="1"/>
  <c r="D4222" i="1" a="1"/>
  <c r="D4222" i="1" s="1"/>
  <c r="D4223" i="1" a="1"/>
  <c r="D4223" i="1" s="1"/>
  <c r="D4224" i="1" a="1"/>
  <c r="D4224" i="1" s="1"/>
  <c r="D4225" i="1" a="1"/>
  <c r="D4225" i="1" s="1"/>
  <c r="D4226" i="1" a="1"/>
  <c r="D4226" i="1" s="1"/>
  <c r="D4227" i="1" a="1"/>
  <c r="D4227" i="1" s="1"/>
  <c r="D4228" i="1" a="1"/>
  <c r="D4228" i="1" s="1"/>
  <c r="D4229" i="1" a="1"/>
  <c r="D4229" i="1" s="1"/>
  <c r="D4230" i="1" a="1"/>
  <c r="D4230" i="1" s="1"/>
  <c r="D4231" i="1" a="1"/>
  <c r="D4231" i="1" s="1"/>
  <c r="D4232" i="1" a="1"/>
  <c r="D4232" i="1" s="1"/>
  <c r="D4233" i="1" a="1"/>
  <c r="D4233" i="1" s="1"/>
  <c r="D4234" i="1" a="1"/>
  <c r="D4234" i="1" s="1"/>
  <c r="D4235" i="1" a="1"/>
  <c r="D4235" i="1" s="1"/>
  <c r="D4236" i="1" a="1"/>
  <c r="D4236" i="1" s="1"/>
  <c r="D4237" i="1" a="1"/>
  <c r="D4237" i="1" s="1"/>
  <c r="D4238" i="1" a="1"/>
  <c r="D4238" i="1" s="1"/>
  <c r="D4239" i="1" a="1"/>
  <c r="D4239" i="1" s="1"/>
  <c r="D4240" i="1" a="1"/>
  <c r="D4240" i="1" s="1"/>
  <c r="D4241" i="1" a="1"/>
  <c r="D4241" i="1" s="1"/>
  <c r="D4242" i="1" a="1"/>
  <c r="D4242" i="1" s="1"/>
  <c r="D4243" i="1" a="1"/>
  <c r="D4243" i="1" s="1"/>
  <c r="D4244" i="1" a="1"/>
  <c r="D4244" i="1" s="1"/>
  <c r="D4245" i="1" a="1"/>
  <c r="D4245" i="1" s="1"/>
  <c r="D4246" i="1" a="1"/>
  <c r="D4246" i="1" s="1"/>
  <c r="D4247" i="1" a="1"/>
  <c r="D4247" i="1" s="1"/>
  <c r="D4248" i="1" a="1"/>
  <c r="D4248" i="1" s="1"/>
  <c r="D4249" i="1" a="1"/>
  <c r="D4249" i="1" s="1"/>
  <c r="D4250" i="1" a="1"/>
  <c r="D4250" i="1" s="1"/>
  <c r="D4251" i="1" a="1"/>
  <c r="D4251" i="1" s="1"/>
  <c r="D4252" i="1" a="1"/>
  <c r="D4252" i="1" s="1"/>
  <c r="D4253" i="1" a="1"/>
  <c r="D4253" i="1" s="1"/>
  <c r="D4254" i="1" a="1"/>
  <c r="D4254" i="1" s="1"/>
  <c r="D4255" i="1" a="1"/>
  <c r="D4255" i="1" s="1"/>
  <c r="D4256" i="1" a="1"/>
  <c r="D4256" i="1" s="1"/>
  <c r="D4257" i="1" a="1"/>
  <c r="D4257" i="1" s="1"/>
  <c r="D4258" i="1" a="1"/>
  <c r="D4258" i="1" s="1"/>
  <c r="D4259" i="1" a="1"/>
  <c r="D4259" i="1" s="1"/>
  <c r="D4260" i="1" a="1"/>
  <c r="D4260" i="1" s="1"/>
  <c r="D4261" i="1" a="1"/>
  <c r="D4261" i="1" s="1"/>
  <c r="D4262" i="1" a="1"/>
  <c r="D4262" i="1" s="1"/>
  <c r="D4263" i="1" a="1"/>
  <c r="D4263" i="1" s="1"/>
  <c r="D4264" i="1" a="1"/>
  <c r="D4264" i="1" s="1"/>
  <c r="D4265" i="1" a="1"/>
  <c r="D4265" i="1" s="1"/>
  <c r="D4266" i="1" a="1"/>
  <c r="D4266" i="1" s="1"/>
  <c r="D4267" i="1" a="1"/>
  <c r="D4267" i="1" s="1"/>
  <c r="D4268" i="1" a="1"/>
  <c r="D4268" i="1" s="1"/>
  <c r="D4269" i="1" a="1"/>
  <c r="D4269" i="1" s="1"/>
  <c r="D4270" i="1" a="1"/>
  <c r="D4270" i="1" s="1"/>
  <c r="D4271" i="1" a="1"/>
  <c r="D4271" i="1" s="1"/>
  <c r="D4272" i="1" a="1"/>
  <c r="D4272" i="1" s="1"/>
  <c r="D4273" i="1" a="1"/>
  <c r="D4273" i="1" s="1"/>
  <c r="D4274" i="1" a="1"/>
  <c r="D4274" i="1" s="1"/>
  <c r="D4275" i="1" a="1"/>
  <c r="D4275" i="1" s="1"/>
  <c r="D4276" i="1" a="1"/>
  <c r="D4276" i="1" s="1"/>
  <c r="D4277" i="1" a="1"/>
  <c r="D4277" i="1" s="1"/>
  <c r="D4278" i="1" a="1"/>
  <c r="D4278" i="1" s="1"/>
  <c r="D4279" i="1" a="1"/>
  <c r="D4279" i="1" s="1"/>
  <c r="D4280" i="1" a="1"/>
  <c r="D4280" i="1" s="1"/>
  <c r="D4281" i="1" a="1"/>
  <c r="D4281" i="1" s="1"/>
  <c r="D4282" i="1" a="1"/>
  <c r="D4282" i="1" s="1"/>
  <c r="D4283" i="1" a="1"/>
  <c r="D4283" i="1" s="1"/>
  <c r="D4284" i="1" a="1"/>
  <c r="D4284" i="1" s="1"/>
  <c r="D4285" i="1" a="1"/>
  <c r="D4285" i="1" s="1"/>
  <c r="D4286" i="1" a="1"/>
  <c r="D4286" i="1" s="1"/>
  <c r="D4287" i="1" a="1"/>
  <c r="D4287" i="1" s="1"/>
  <c r="D4288" i="1" a="1"/>
  <c r="D4288" i="1" s="1"/>
  <c r="D4289" i="1" a="1"/>
  <c r="D4289" i="1" s="1"/>
  <c r="D4290" i="1" a="1"/>
  <c r="D4290" i="1" s="1"/>
  <c r="D4291" i="1" a="1"/>
  <c r="D4291" i="1" s="1"/>
  <c r="D4292" i="1" a="1"/>
  <c r="D4292" i="1" s="1"/>
  <c r="D4293" i="1" a="1"/>
  <c r="D4293" i="1" s="1"/>
  <c r="D4294" i="1" a="1"/>
  <c r="D4294" i="1" s="1"/>
  <c r="D4295" i="1" a="1"/>
  <c r="D4295" i="1" s="1"/>
  <c r="D4296" i="1" a="1"/>
  <c r="D4296" i="1" s="1"/>
  <c r="D4297" i="1" a="1"/>
  <c r="D4297" i="1" s="1"/>
  <c r="D4298" i="1" a="1"/>
  <c r="D4298" i="1" s="1"/>
  <c r="D4299" i="1" a="1"/>
  <c r="D4299" i="1" s="1"/>
  <c r="D4300" i="1" a="1"/>
  <c r="D4300" i="1" s="1"/>
  <c r="D4301" i="1" a="1"/>
  <c r="D4301" i="1" s="1"/>
  <c r="D4302" i="1" a="1"/>
  <c r="D4302" i="1" s="1"/>
  <c r="D4303" i="1" a="1"/>
  <c r="D4303" i="1" s="1"/>
  <c r="D4304" i="1" a="1"/>
  <c r="D4304" i="1" s="1"/>
  <c r="D4305" i="1" a="1"/>
  <c r="D4305" i="1" s="1"/>
  <c r="D4306" i="1" a="1"/>
  <c r="D4306" i="1" s="1"/>
  <c r="D4307" i="1" a="1"/>
  <c r="D4307" i="1" s="1"/>
  <c r="D4308" i="1" a="1"/>
  <c r="D4308" i="1" s="1"/>
  <c r="D4309" i="1" a="1"/>
  <c r="D4309" i="1" s="1"/>
  <c r="D4310" i="1" a="1"/>
  <c r="D4310" i="1" s="1"/>
  <c r="D4311" i="1" a="1"/>
  <c r="D4311" i="1" s="1"/>
  <c r="D4312" i="1" a="1"/>
  <c r="D4312" i="1" s="1"/>
  <c r="D4313" i="1" a="1"/>
  <c r="D4313" i="1" s="1"/>
  <c r="D4314" i="1" a="1"/>
  <c r="D4314" i="1" s="1"/>
  <c r="D4315" i="1" a="1"/>
  <c r="D4315" i="1" s="1"/>
  <c r="D4316" i="1" a="1"/>
  <c r="D4316" i="1" s="1"/>
  <c r="D4317" i="1" a="1"/>
  <c r="D4317" i="1" s="1"/>
  <c r="D4318" i="1" a="1"/>
  <c r="D4318" i="1" s="1"/>
  <c r="D4319" i="1" a="1"/>
  <c r="D4319" i="1" s="1"/>
  <c r="D4320" i="1" a="1"/>
  <c r="D4320" i="1" s="1"/>
  <c r="D4321" i="1" a="1"/>
  <c r="D4321" i="1" s="1"/>
  <c r="D4322" i="1" a="1"/>
  <c r="D4322" i="1" s="1"/>
  <c r="D4323" i="1" a="1"/>
  <c r="D4323" i="1" s="1"/>
  <c r="D4324" i="1" a="1"/>
  <c r="D4324" i="1" s="1"/>
  <c r="D4325" i="1" a="1"/>
  <c r="D4325" i="1" s="1"/>
  <c r="D4326" i="1" a="1"/>
  <c r="D4326" i="1" s="1"/>
  <c r="D4327" i="1" a="1"/>
  <c r="D4327" i="1" s="1"/>
  <c r="D4328" i="1" a="1"/>
  <c r="D4328" i="1" s="1"/>
  <c r="D4329" i="1" a="1"/>
  <c r="D4329" i="1" s="1"/>
  <c r="D4330" i="1" a="1"/>
  <c r="D4330" i="1" s="1"/>
  <c r="D4331" i="1" a="1"/>
  <c r="D4331" i="1" s="1"/>
  <c r="D4332" i="1" a="1"/>
  <c r="D4332" i="1" s="1"/>
  <c r="D4333" i="1" a="1"/>
  <c r="D4333" i="1" s="1"/>
  <c r="D4334" i="1" a="1"/>
  <c r="D4334" i="1" s="1"/>
  <c r="D4335" i="1" a="1"/>
  <c r="D4335" i="1" s="1"/>
  <c r="D4336" i="1" a="1"/>
  <c r="D4336" i="1" s="1"/>
  <c r="D4337" i="1" a="1"/>
  <c r="D4337" i="1" s="1"/>
  <c r="D4338" i="1" a="1"/>
  <c r="D4338" i="1" s="1"/>
  <c r="D4339" i="1" a="1"/>
  <c r="D4339" i="1" s="1"/>
  <c r="D4340" i="1" a="1"/>
  <c r="D4340" i="1" s="1"/>
  <c r="D4341" i="1" a="1"/>
  <c r="D4341" i="1" s="1"/>
  <c r="D4342" i="1" a="1"/>
  <c r="D4342" i="1" s="1"/>
  <c r="D4343" i="1" a="1"/>
  <c r="D4343" i="1" s="1"/>
  <c r="D4344" i="1" a="1"/>
  <c r="D4344" i="1" s="1"/>
  <c r="D4345" i="1" a="1"/>
  <c r="D4345" i="1" s="1"/>
  <c r="D4346" i="1" a="1"/>
  <c r="D4346" i="1" s="1"/>
  <c r="D4347" i="1" a="1"/>
  <c r="D4347" i="1" s="1"/>
  <c r="D4348" i="1" a="1"/>
  <c r="D4348" i="1" s="1"/>
  <c r="D4349" i="1" a="1"/>
  <c r="D4349" i="1" s="1"/>
  <c r="D4350" i="1" a="1"/>
  <c r="D4350" i="1" s="1"/>
  <c r="D4351" i="1" a="1"/>
  <c r="D4351" i="1" s="1"/>
  <c r="D4352" i="1" a="1"/>
  <c r="D4352" i="1" s="1"/>
  <c r="D4353" i="1" a="1"/>
  <c r="D4353" i="1" s="1"/>
  <c r="D4354" i="1" a="1"/>
  <c r="D4354" i="1" s="1"/>
  <c r="D4355" i="1" a="1"/>
  <c r="D4355" i="1" s="1"/>
  <c r="D4356" i="1" a="1"/>
  <c r="D4356" i="1" s="1"/>
  <c r="D4357" i="1" a="1"/>
  <c r="D4357" i="1" s="1"/>
  <c r="D4358" i="1" a="1"/>
  <c r="D4358" i="1" s="1"/>
  <c r="D4359" i="1" a="1"/>
  <c r="D4359" i="1" s="1"/>
  <c r="D4360" i="1" a="1"/>
  <c r="D4360" i="1" s="1"/>
  <c r="D4361" i="1" a="1"/>
  <c r="D4361" i="1" s="1"/>
  <c r="D4362" i="1" a="1"/>
  <c r="D4362" i="1" s="1"/>
  <c r="D4363" i="1" a="1"/>
  <c r="D4363" i="1" s="1"/>
  <c r="D4364" i="1" a="1"/>
  <c r="D4364" i="1" s="1"/>
  <c r="D4365" i="1" a="1"/>
  <c r="D4365" i="1" s="1"/>
  <c r="D4366" i="1" a="1"/>
  <c r="D4366" i="1" s="1"/>
  <c r="D4367" i="1" a="1"/>
  <c r="D4367" i="1" s="1"/>
  <c r="D4368" i="1" a="1"/>
  <c r="D4368" i="1" s="1"/>
  <c r="D4369" i="1" a="1"/>
  <c r="D4369" i="1" s="1"/>
  <c r="D4370" i="1" a="1"/>
  <c r="D4370" i="1" s="1"/>
  <c r="D4371" i="1" a="1"/>
  <c r="D4371" i="1" s="1"/>
  <c r="D4372" i="1" a="1"/>
  <c r="D4372" i="1" s="1"/>
  <c r="D4373" i="1" a="1"/>
  <c r="D4373" i="1" s="1"/>
  <c r="D4374" i="1" a="1"/>
  <c r="D4374" i="1" s="1"/>
  <c r="D4375" i="1" a="1"/>
  <c r="D4375" i="1" s="1"/>
  <c r="D4376" i="1" a="1"/>
  <c r="D4376" i="1" s="1"/>
  <c r="D4377" i="1" a="1"/>
  <c r="D4377" i="1" s="1"/>
  <c r="D4378" i="1" a="1"/>
  <c r="D4378" i="1" s="1"/>
  <c r="D4379" i="1" a="1"/>
  <c r="D4379" i="1" s="1"/>
  <c r="D4380" i="1" a="1"/>
  <c r="D4380" i="1" s="1"/>
  <c r="D4381" i="1" a="1"/>
  <c r="D4381" i="1" s="1"/>
  <c r="D4382" i="1" a="1"/>
  <c r="D4382" i="1" s="1"/>
  <c r="D4383" i="1" a="1"/>
  <c r="D4383" i="1" s="1"/>
  <c r="D4384" i="1" a="1"/>
  <c r="D4384" i="1" s="1"/>
  <c r="D4385" i="1" a="1"/>
  <c r="D4385" i="1" s="1"/>
  <c r="D4386" i="1" a="1"/>
  <c r="D4386" i="1" s="1"/>
  <c r="D4387" i="1" a="1"/>
  <c r="D4387" i="1" s="1"/>
  <c r="D4388" i="1" a="1"/>
  <c r="D4388" i="1" s="1"/>
  <c r="D4389" i="1" a="1"/>
  <c r="D4389" i="1" s="1"/>
  <c r="D4390" i="1" a="1"/>
  <c r="D4390" i="1" s="1"/>
  <c r="D4391" i="1" a="1"/>
  <c r="D4391" i="1" s="1"/>
  <c r="D4392" i="1" a="1"/>
  <c r="D4392" i="1" s="1"/>
  <c r="D4393" i="1" a="1"/>
  <c r="D4393" i="1" s="1"/>
  <c r="D4394" i="1" a="1"/>
  <c r="D4394" i="1" s="1"/>
  <c r="D4395" i="1" a="1"/>
  <c r="D4395" i="1" s="1"/>
  <c r="D4396" i="1" a="1"/>
  <c r="D4396" i="1" s="1"/>
  <c r="D4397" i="1" a="1"/>
  <c r="D4397" i="1" s="1"/>
  <c r="D4398" i="1" a="1"/>
  <c r="D4398" i="1" s="1"/>
  <c r="D4399" i="1" a="1"/>
  <c r="D4399" i="1" s="1"/>
  <c r="D4400" i="1" a="1"/>
  <c r="D4400" i="1" s="1"/>
  <c r="D4401" i="1" a="1"/>
  <c r="D4401" i="1" s="1"/>
  <c r="D4402" i="1" a="1"/>
  <c r="D4402" i="1" s="1"/>
  <c r="D4403" i="1" a="1"/>
  <c r="D4403" i="1" s="1"/>
  <c r="D4404" i="1" a="1"/>
  <c r="D4404" i="1" s="1"/>
  <c r="D4405" i="1" a="1"/>
  <c r="D4405" i="1" s="1"/>
  <c r="D4406" i="1" a="1"/>
  <c r="D4406" i="1" s="1"/>
  <c r="D4407" i="1" a="1"/>
  <c r="D4407" i="1" s="1"/>
  <c r="D4408" i="1" a="1"/>
  <c r="D4408" i="1" s="1"/>
  <c r="D4409" i="1" a="1"/>
  <c r="D4409" i="1" s="1"/>
  <c r="D4410" i="1" a="1"/>
  <c r="D4410" i="1" s="1"/>
  <c r="D4411" i="1" a="1"/>
  <c r="D4411" i="1" s="1"/>
  <c r="D4412" i="1" a="1"/>
  <c r="D4412" i="1" s="1"/>
  <c r="D4413" i="1" a="1"/>
  <c r="D4413" i="1" s="1"/>
  <c r="D4414" i="1" a="1"/>
  <c r="D4414" i="1" s="1"/>
  <c r="D4415" i="1" a="1"/>
  <c r="D4415" i="1" s="1"/>
  <c r="D4416" i="1" a="1"/>
  <c r="D4416" i="1" s="1"/>
  <c r="D4417" i="1" a="1"/>
  <c r="D4417" i="1" s="1"/>
  <c r="D4418" i="1" a="1"/>
  <c r="D4418" i="1" s="1"/>
  <c r="D4419" i="1" a="1"/>
  <c r="D4419" i="1" s="1"/>
  <c r="D4420" i="1" a="1"/>
  <c r="D4420" i="1" s="1"/>
  <c r="D4421" i="1" a="1"/>
  <c r="D4421" i="1" s="1"/>
  <c r="D4422" i="1" a="1"/>
  <c r="D4422" i="1" s="1"/>
  <c r="D4423" i="1" a="1"/>
  <c r="D4423" i="1" s="1"/>
  <c r="D4424" i="1" a="1"/>
  <c r="D4424" i="1" s="1"/>
  <c r="D4425" i="1" a="1"/>
  <c r="D4425" i="1" s="1"/>
  <c r="D4426" i="1" a="1"/>
  <c r="D4426" i="1" s="1"/>
  <c r="D4427" i="1" a="1"/>
  <c r="D4427" i="1" s="1"/>
  <c r="D4428" i="1" a="1"/>
  <c r="D4428" i="1" s="1"/>
  <c r="D4429" i="1" a="1"/>
  <c r="D4429" i="1" s="1"/>
  <c r="D4430" i="1" a="1"/>
  <c r="D4430" i="1" s="1"/>
  <c r="D4431" i="1" a="1"/>
  <c r="D4431" i="1" s="1"/>
  <c r="D4432" i="1" a="1"/>
  <c r="D4432" i="1" s="1"/>
  <c r="D4433" i="1" a="1"/>
  <c r="D4433" i="1" s="1"/>
  <c r="D4434" i="1" a="1"/>
  <c r="D4434" i="1" s="1"/>
  <c r="D4435" i="1" a="1"/>
  <c r="D4435" i="1" s="1"/>
  <c r="D4436" i="1" a="1"/>
  <c r="D4436" i="1" s="1"/>
  <c r="D4437" i="1" a="1"/>
  <c r="D4437" i="1" s="1"/>
  <c r="D4438" i="1" a="1"/>
  <c r="D4438" i="1" s="1"/>
  <c r="D4439" i="1" a="1"/>
  <c r="D4439" i="1" s="1"/>
  <c r="D4440" i="1" a="1"/>
  <c r="D4440" i="1" s="1"/>
  <c r="D4441" i="1" a="1"/>
  <c r="D4441" i="1" s="1"/>
  <c r="D4442" i="1" a="1"/>
  <c r="D4442" i="1" s="1"/>
  <c r="D4443" i="1" a="1"/>
  <c r="D4443" i="1" s="1"/>
  <c r="D4444" i="1" a="1"/>
  <c r="D4444" i="1" s="1"/>
  <c r="D4445" i="1" a="1"/>
  <c r="D4445" i="1" s="1"/>
  <c r="D4446" i="1" a="1"/>
  <c r="D4446" i="1" s="1"/>
  <c r="D4447" i="1" a="1"/>
  <c r="D4447" i="1" s="1"/>
  <c r="D4448" i="1" a="1"/>
  <c r="D4448" i="1" s="1"/>
  <c r="D4449" i="1" a="1"/>
  <c r="D4449" i="1" s="1"/>
  <c r="D4450" i="1" a="1"/>
  <c r="D4450" i="1" s="1"/>
  <c r="D4451" i="1" a="1"/>
  <c r="D4451" i="1" s="1"/>
  <c r="D4452" i="1" a="1"/>
  <c r="D4452" i="1" s="1"/>
  <c r="D4453" i="1" a="1"/>
  <c r="D4453" i="1" s="1"/>
  <c r="D4454" i="1" a="1"/>
  <c r="D4454" i="1" s="1"/>
  <c r="D4455" i="1" a="1"/>
  <c r="D4455" i="1" s="1"/>
  <c r="D4456" i="1" a="1"/>
  <c r="D4456" i="1" s="1"/>
  <c r="D4457" i="1" a="1"/>
  <c r="D4457" i="1" s="1"/>
  <c r="D4458" i="1" a="1"/>
  <c r="D4458" i="1" s="1"/>
  <c r="D4459" i="1" a="1"/>
  <c r="D4459" i="1" s="1"/>
  <c r="D4460" i="1" a="1"/>
  <c r="D4460" i="1" s="1"/>
  <c r="D4461" i="1" a="1"/>
  <c r="D4461" i="1" s="1"/>
  <c r="D4462" i="1" a="1"/>
  <c r="D4462" i="1" s="1"/>
  <c r="D4463" i="1" a="1"/>
  <c r="D4463" i="1" s="1"/>
  <c r="D4464" i="1" a="1"/>
  <c r="D4464" i="1" s="1"/>
  <c r="D4465" i="1" a="1"/>
  <c r="D4465" i="1" s="1"/>
  <c r="D4466" i="1" a="1"/>
  <c r="D4466" i="1" s="1"/>
  <c r="D4467" i="1" a="1"/>
  <c r="D4467" i="1" s="1"/>
  <c r="D4468" i="1" a="1"/>
  <c r="D4468" i="1" s="1"/>
  <c r="D4469" i="1" a="1"/>
  <c r="D4469" i="1" s="1"/>
  <c r="D4470" i="1" a="1"/>
  <c r="D4470" i="1" s="1"/>
  <c r="D4471" i="1" a="1"/>
  <c r="D4471" i="1" s="1"/>
  <c r="D4472" i="1" a="1"/>
  <c r="D4472" i="1" s="1"/>
  <c r="D4473" i="1" a="1"/>
  <c r="D4473" i="1" s="1"/>
  <c r="D4474" i="1" a="1"/>
  <c r="D4474" i="1" s="1"/>
  <c r="D4475" i="1" a="1"/>
  <c r="D4475" i="1" s="1"/>
  <c r="D4476" i="1" a="1"/>
  <c r="D4476" i="1" s="1"/>
  <c r="D4477" i="1" a="1"/>
  <c r="D4477" i="1" s="1"/>
  <c r="D4478" i="1" a="1"/>
  <c r="D4478" i="1" s="1"/>
  <c r="D4479" i="1" a="1"/>
  <c r="D4479" i="1" s="1"/>
  <c r="D4480" i="1" a="1"/>
  <c r="D4480" i="1" s="1"/>
  <c r="D4481" i="1" a="1"/>
  <c r="D4481" i="1" s="1"/>
  <c r="D4482" i="1" a="1"/>
  <c r="D4482" i="1" s="1"/>
  <c r="D4483" i="1" a="1"/>
  <c r="D4483" i="1" s="1"/>
  <c r="D4484" i="1" a="1"/>
  <c r="D4484" i="1" s="1"/>
  <c r="D4485" i="1" a="1"/>
  <c r="D4485" i="1" s="1"/>
  <c r="D4486" i="1" a="1"/>
  <c r="D4486" i="1" s="1"/>
  <c r="D4487" i="1" a="1"/>
  <c r="D4487" i="1" s="1"/>
  <c r="D4488" i="1" a="1"/>
  <c r="D4488" i="1" s="1"/>
  <c r="D4489" i="1" a="1"/>
  <c r="D4489" i="1" s="1"/>
  <c r="D4490" i="1" a="1"/>
  <c r="D4490" i="1" s="1"/>
  <c r="D4491" i="1" a="1"/>
  <c r="D4491" i="1" s="1"/>
  <c r="D4492" i="1" a="1"/>
  <c r="D4492" i="1" s="1"/>
  <c r="D4493" i="1" a="1"/>
  <c r="D4493" i="1" s="1"/>
  <c r="D4494" i="1" a="1"/>
  <c r="D4494" i="1" s="1"/>
  <c r="D4495" i="1" a="1"/>
  <c r="D4495" i="1" s="1"/>
  <c r="D4496" i="1" a="1"/>
  <c r="D4496" i="1" s="1"/>
  <c r="D4497" i="1" a="1"/>
  <c r="D4497" i="1" s="1"/>
  <c r="D4498" i="1" a="1"/>
  <c r="D4498" i="1" s="1"/>
  <c r="D4499" i="1" a="1"/>
  <c r="D4499" i="1" s="1"/>
  <c r="D4500" i="1" a="1"/>
  <c r="D4500" i="1" s="1"/>
  <c r="D4501" i="1" a="1"/>
  <c r="D4501" i="1" s="1"/>
  <c r="D4502" i="1" a="1"/>
  <c r="D4502" i="1" s="1"/>
  <c r="D4503" i="1" a="1"/>
  <c r="D4503" i="1" s="1"/>
  <c r="D4504" i="1" a="1"/>
  <c r="D4504" i="1" s="1"/>
  <c r="D4505" i="1" a="1"/>
  <c r="D4505" i="1" s="1"/>
  <c r="D4506" i="1" a="1"/>
  <c r="D4506" i="1" s="1"/>
  <c r="D4507" i="1" a="1"/>
  <c r="D4507" i="1" s="1"/>
  <c r="D4508" i="1" a="1"/>
  <c r="D4508" i="1" s="1"/>
  <c r="D4509" i="1" a="1"/>
  <c r="D4509" i="1" s="1"/>
  <c r="D4510" i="1" a="1"/>
  <c r="D4510" i="1" s="1"/>
  <c r="D4511" i="1" a="1"/>
  <c r="D4511" i="1" s="1"/>
  <c r="D4512" i="1" a="1"/>
  <c r="D4512" i="1" s="1"/>
  <c r="D4513" i="1" a="1"/>
  <c r="D4513" i="1" s="1"/>
  <c r="D4514" i="1" a="1"/>
  <c r="D4514" i="1" s="1"/>
  <c r="D4515" i="1" a="1"/>
  <c r="D4515" i="1" s="1"/>
  <c r="D4516" i="1" a="1"/>
  <c r="D4516" i="1" s="1"/>
  <c r="D4517" i="1" a="1"/>
  <c r="D4517" i="1" s="1"/>
  <c r="D4518" i="1" a="1"/>
  <c r="D4518" i="1" s="1"/>
  <c r="D4519" i="1" a="1"/>
  <c r="D4519" i="1" s="1"/>
  <c r="D4520" i="1" a="1"/>
  <c r="D4520" i="1" s="1"/>
  <c r="D4521" i="1" a="1"/>
  <c r="D4521" i="1" s="1"/>
  <c r="D4522" i="1" a="1"/>
  <c r="D4522" i="1" s="1"/>
  <c r="D4523" i="1" a="1"/>
  <c r="D4523" i="1" s="1"/>
  <c r="D4524" i="1" a="1"/>
  <c r="D4524" i="1" s="1"/>
  <c r="D4525" i="1" a="1"/>
  <c r="D4525" i="1" s="1"/>
  <c r="D4526" i="1" a="1"/>
  <c r="D4526" i="1" s="1"/>
  <c r="D4527" i="1" a="1"/>
  <c r="D4527" i="1" s="1"/>
  <c r="D4528" i="1" a="1"/>
  <c r="D4528" i="1" s="1"/>
  <c r="D4529" i="1" a="1"/>
  <c r="D4529" i="1" s="1"/>
  <c r="D4530" i="1" a="1"/>
  <c r="D4530" i="1" s="1"/>
  <c r="D4531" i="1" a="1"/>
  <c r="D4531" i="1" s="1"/>
  <c r="D4532" i="1" a="1"/>
  <c r="D4532" i="1" s="1"/>
  <c r="D4533" i="1" a="1"/>
  <c r="D4533" i="1" s="1"/>
  <c r="D4534" i="1" a="1"/>
  <c r="D4534" i="1" s="1"/>
  <c r="D4535" i="1" a="1"/>
  <c r="D4535" i="1" s="1"/>
  <c r="D4536" i="1" a="1"/>
  <c r="D4536" i="1" s="1"/>
  <c r="D4537" i="1" a="1"/>
  <c r="D4537" i="1" s="1"/>
  <c r="D4538" i="1" a="1"/>
  <c r="D4538" i="1" s="1"/>
  <c r="D4539" i="1" a="1"/>
  <c r="D4539" i="1" s="1"/>
  <c r="D4540" i="1" a="1"/>
  <c r="D4540" i="1" s="1"/>
  <c r="D4541" i="1" a="1"/>
  <c r="D4541" i="1" s="1"/>
  <c r="D4542" i="1" a="1"/>
  <c r="D4542" i="1" s="1"/>
  <c r="D4543" i="1" a="1"/>
  <c r="D4543" i="1" s="1"/>
  <c r="D4544" i="1" a="1"/>
  <c r="D4544" i="1" s="1"/>
  <c r="D4545" i="1" a="1"/>
  <c r="D4545" i="1" s="1"/>
  <c r="D4546" i="1" a="1"/>
  <c r="D4546" i="1" s="1"/>
  <c r="D4547" i="1" a="1"/>
  <c r="D4547" i="1" s="1"/>
  <c r="D4548" i="1" a="1"/>
  <c r="D4548" i="1" s="1"/>
  <c r="D4549" i="1" a="1"/>
  <c r="D4549" i="1" s="1"/>
  <c r="D4550" i="1" a="1"/>
  <c r="D4550" i="1" s="1"/>
  <c r="D4551" i="1" a="1"/>
  <c r="D4551" i="1" s="1"/>
  <c r="D4552" i="1" a="1"/>
  <c r="D4552" i="1" s="1"/>
  <c r="D4553" i="1" a="1"/>
  <c r="D4553" i="1" s="1"/>
  <c r="D4554" i="1" a="1"/>
  <c r="D4554" i="1" s="1"/>
  <c r="D4555" i="1" a="1"/>
  <c r="D4555" i="1" s="1"/>
  <c r="D4556" i="1" a="1"/>
  <c r="D4556" i="1" s="1"/>
  <c r="D4557" i="1" a="1"/>
  <c r="D4557" i="1" s="1"/>
  <c r="D4558" i="1" a="1"/>
  <c r="D4558" i="1" s="1"/>
  <c r="D4559" i="1" a="1"/>
  <c r="D4559" i="1" s="1"/>
  <c r="D4560" i="1" a="1"/>
  <c r="D4560" i="1" s="1"/>
  <c r="D4561" i="1" a="1"/>
  <c r="D4561" i="1" s="1"/>
  <c r="D4562" i="1" a="1"/>
  <c r="D4562" i="1" s="1"/>
  <c r="D4563" i="1" a="1"/>
  <c r="D4563" i="1" s="1"/>
  <c r="D4564" i="1" a="1"/>
  <c r="D4564" i="1" s="1"/>
  <c r="D4565" i="1" a="1"/>
  <c r="D4565" i="1" s="1"/>
  <c r="D4566" i="1" a="1"/>
  <c r="D4566" i="1" s="1"/>
  <c r="D4567" i="1" a="1"/>
  <c r="D4567" i="1" s="1"/>
  <c r="D4568" i="1" a="1"/>
  <c r="D4568" i="1" s="1"/>
  <c r="D4569" i="1" a="1"/>
  <c r="D4569" i="1" s="1"/>
  <c r="D4570" i="1" a="1"/>
  <c r="D4570" i="1" s="1"/>
  <c r="D4571" i="1" a="1"/>
  <c r="D4571" i="1" s="1"/>
  <c r="D4572" i="1" a="1"/>
  <c r="D4572" i="1" s="1"/>
  <c r="D4573" i="1" a="1"/>
  <c r="D4573" i="1" s="1"/>
  <c r="D4574" i="1" a="1"/>
  <c r="D4574" i="1" s="1"/>
  <c r="D4575" i="1" a="1"/>
  <c r="D4575" i="1" s="1"/>
  <c r="D4576" i="1" a="1"/>
  <c r="D4576" i="1" s="1"/>
  <c r="D4577" i="1" a="1"/>
  <c r="D4577" i="1" s="1"/>
  <c r="D4578" i="1" a="1"/>
  <c r="D4578" i="1" s="1"/>
  <c r="D4579" i="1" a="1"/>
  <c r="D4579" i="1" s="1"/>
  <c r="D4580" i="1" a="1"/>
  <c r="D4580" i="1" s="1"/>
  <c r="D4581" i="1" a="1"/>
  <c r="D4581" i="1" s="1"/>
  <c r="D4582" i="1" a="1"/>
  <c r="D4582" i="1" s="1"/>
  <c r="D4583" i="1" a="1"/>
  <c r="D4583" i="1" s="1"/>
  <c r="D4584" i="1" a="1"/>
  <c r="D4584" i="1" s="1"/>
  <c r="D4585" i="1" a="1"/>
  <c r="D4585" i="1" s="1"/>
  <c r="D4586" i="1" a="1"/>
  <c r="D4586" i="1" s="1"/>
  <c r="D4587" i="1" a="1"/>
  <c r="D4587" i="1" s="1"/>
  <c r="D4588" i="1" a="1"/>
  <c r="D4588" i="1" s="1"/>
  <c r="D4589" i="1" a="1"/>
  <c r="D4589" i="1" s="1"/>
  <c r="D4590" i="1" a="1"/>
  <c r="D4590" i="1" s="1"/>
  <c r="D4591" i="1" a="1"/>
  <c r="D4591" i="1" s="1"/>
  <c r="D4592" i="1" a="1"/>
  <c r="D4592" i="1" s="1"/>
  <c r="D4593" i="1" a="1"/>
  <c r="D4593" i="1" s="1"/>
  <c r="D4594" i="1" a="1"/>
  <c r="D4594" i="1" s="1"/>
  <c r="D4595" i="1" a="1"/>
  <c r="D4595" i="1" s="1"/>
  <c r="D4596" i="1" a="1"/>
  <c r="D4596" i="1" s="1"/>
  <c r="D4597" i="1" a="1"/>
  <c r="D4597" i="1" s="1"/>
  <c r="D4598" i="1" a="1"/>
  <c r="D4598" i="1" s="1"/>
  <c r="D4599" i="1" a="1"/>
  <c r="D4599" i="1" s="1"/>
  <c r="D4600" i="1" a="1"/>
  <c r="D4600" i="1" s="1"/>
  <c r="D4601" i="1" a="1"/>
  <c r="D4601" i="1" s="1"/>
  <c r="D4602" i="1" a="1"/>
  <c r="D4602" i="1" s="1"/>
  <c r="D4603" i="1" a="1"/>
  <c r="D4603" i="1" s="1"/>
  <c r="D4604" i="1" a="1"/>
  <c r="D4604" i="1" s="1"/>
  <c r="D4605" i="1" a="1"/>
  <c r="D4605" i="1" s="1"/>
  <c r="D4606" i="1" a="1"/>
  <c r="D4606" i="1" s="1"/>
  <c r="D4607" i="1" a="1"/>
  <c r="D4607" i="1" s="1"/>
  <c r="D4608" i="1" a="1"/>
  <c r="D4608" i="1" s="1"/>
  <c r="D4609" i="1" a="1"/>
  <c r="D4609" i="1" s="1"/>
  <c r="D4610" i="1" a="1"/>
  <c r="D4610" i="1" s="1"/>
  <c r="D4611" i="1" a="1"/>
  <c r="D4611" i="1" s="1"/>
  <c r="D4612" i="1" a="1"/>
  <c r="D4612" i="1" s="1"/>
  <c r="D4613" i="1" a="1"/>
  <c r="D4613" i="1" s="1"/>
  <c r="D4614" i="1" a="1"/>
  <c r="D4614" i="1" s="1"/>
  <c r="D4615" i="1" a="1"/>
  <c r="D4615" i="1" s="1"/>
  <c r="D4616" i="1" a="1"/>
  <c r="D4616" i="1" s="1"/>
  <c r="D4617" i="1" a="1"/>
  <c r="D4617" i="1" s="1"/>
  <c r="D4618" i="1" a="1"/>
  <c r="D4618" i="1" s="1"/>
  <c r="D4619" i="1" a="1"/>
  <c r="D4619" i="1" s="1"/>
  <c r="D4620" i="1" a="1"/>
  <c r="D4620" i="1" s="1"/>
  <c r="D4621" i="1" a="1"/>
  <c r="D4621" i="1" s="1"/>
  <c r="D4622" i="1" a="1"/>
  <c r="D4622" i="1" s="1"/>
  <c r="D4623" i="1" a="1"/>
  <c r="D4623" i="1" s="1"/>
  <c r="D4624" i="1" a="1"/>
  <c r="D4624" i="1" s="1"/>
  <c r="D4625" i="1" a="1"/>
  <c r="D4625" i="1" s="1"/>
  <c r="D4626" i="1" a="1"/>
  <c r="D4626" i="1" s="1"/>
  <c r="D4627" i="1" a="1"/>
  <c r="D4627" i="1" s="1"/>
  <c r="D4628" i="1" a="1"/>
  <c r="D4628" i="1" s="1"/>
  <c r="D4629" i="1" a="1"/>
  <c r="D4629" i="1" s="1"/>
  <c r="D4630" i="1" a="1"/>
  <c r="D4630" i="1" s="1"/>
  <c r="D4631" i="1" a="1"/>
  <c r="D4631" i="1" s="1"/>
  <c r="D4632" i="1" a="1"/>
  <c r="D4632" i="1" s="1"/>
  <c r="D4633" i="1" a="1"/>
  <c r="D4633" i="1" s="1"/>
  <c r="D4634" i="1" a="1"/>
  <c r="D4634" i="1" s="1"/>
  <c r="D4635" i="1" a="1"/>
  <c r="D4635" i="1" s="1"/>
  <c r="D4636" i="1" a="1"/>
  <c r="D4636" i="1" s="1"/>
  <c r="D4637" i="1" a="1"/>
  <c r="D4637" i="1" s="1"/>
  <c r="D4638" i="1" a="1"/>
  <c r="D4638" i="1" s="1"/>
  <c r="D4639" i="1" a="1"/>
  <c r="D4639" i="1" s="1"/>
  <c r="D4640" i="1" a="1"/>
  <c r="D4640" i="1" s="1"/>
  <c r="D4641" i="1" a="1"/>
  <c r="D4641" i="1" s="1"/>
  <c r="D4642" i="1" a="1"/>
  <c r="D4642" i="1" s="1"/>
  <c r="D4643" i="1" a="1"/>
  <c r="D4643" i="1" s="1"/>
  <c r="D4644" i="1" a="1"/>
  <c r="D4644" i="1" s="1"/>
  <c r="D4645" i="1" a="1"/>
  <c r="D4645" i="1" s="1"/>
  <c r="D4646" i="1" a="1"/>
  <c r="D4646" i="1" s="1"/>
  <c r="D4647" i="1" a="1"/>
  <c r="D4647" i="1" s="1"/>
  <c r="D4648" i="1" a="1"/>
  <c r="D4648" i="1" s="1"/>
  <c r="D4649" i="1" a="1"/>
  <c r="D4649" i="1" s="1"/>
  <c r="D4650" i="1" a="1"/>
  <c r="D4650" i="1" s="1"/>
  <c r="D4651" i="1" a="1"/>
  <c r="D4651" i="1" s="1"/>
  <c r="D4652" i="1" a="1"/>
  <c r="D4652" i="1" s="1"/>
  <c r="D4653" i="1" a="1"/>
  <c r="D4653" i="1" s="1"/>
  <c r="D4654" i="1" a="1"/>
  <c r="D4654" i="1" s="1"/>
  <c r="D4655" i="1" a="1"/>
  <c r="D4655" i="1" s="1"/>
  <c r="D4656" i="1" a="1"/>
  <c r="D4656" i="1" s="1"/>
  <c r="D4657" i="1" a="1"/>
  <c r="D4657" i="1" s="1"/>
  <c r="D4658" i="1" a="1"/>
  <c r="D4658" i="1" s="1"/>
  <c r="D4659" i="1" a="1"/>
  <c r="D4659" i="1" s="1"/>
  <c r="D4660" i="1" a="1"/>
  <c r="D4660" i="1" s="1"/>
  <c r="D4661" i="1" a="1"/>
  <c r="D4661" i="1" s="1"/>
  <c r="D4662" i="1" a="1"/>
  <c r="D4662" i="1" s="1"/>
  <c r="D4663" i="1" a="1"/>
  <c r="D4663" i="1" s="1"/>
  <c r="D4664" i="1" a="1"/>
  <c r="D4664" i="1" s="1"/>
  <c r="D4665" i="1" a="1"/>
  <c r="D4665" i="1" s="1"/>
  <c r="D4666" i="1" a="1"/>
  <c r="D4666" i="1" s="1"/>
  <c r="D4667" i="1" a="1"/>
  <c r="D4667" i="1" s="1"/>
  <c r="D4668" i="1" a="1"/>
  <c r="D4668" i="1" s="1"/>
  <c r="D4669" i="1" a="1"/>
  <c r="D4669" i="1" s="1"/>
  <c r="D4670" i="1" a="1"/>
  <c r="D4670" i="1" s="1"/>
  <c r="D4671" i="1" a="1"/>
  <c r="D4671" i="1" s="1"/>
  <c r="D4672" i="1" a="1"/>
  <c r="D4672" i="1" s="1"/>
  <c r="D4673" i="1" a="1"/>
  <c r="D4673" i="1" s="1"/>
  <c r="D4674" i="1" a="1"/>
  <c r="D4674" i="1" s="1"/>
  <c r="D4675" i="1" a="1"/>
  <c r="D4675" i="1" s="1"/>
  <c r="D4676" i="1" a="1"/>
  <c r="D4676" i="1" s="1"/>
  <c r="D4677" i="1" a="1"/>
  <c r="D4677" i="1" s="1"/>
  <c r="D4678" i="1" a="1"/>
  <c r="D4678" i="1" s="1"/>
  <c r="D4679" i="1" a="1"/>
  <c r="D4679" i="1" s="1"/>
  <c r="D4680" i="1" a="1"/>
  <c r="D4680" i="1" s="1"/>
  <c r="D4681" i="1" a="1"/>
  <c r="D4681" i="1" s="1"/>
  <c r="D4682" i="1" a="1"/>
  <c r="D4682" i="1" s="1"/>
  <c r="D4683" i="1" a="1"/>
  <c r="D4683" i="1" s="1"/>
  <c r="D4684" i="1" a="1"/>
  <c r="D4684" i="1" s="1"/>
  <c r="D4685" i="1" a="1"/>
  <c r="D4685" i="1" s="1"/>
  <c r="D4686" i="1" a="1"/>
  <c r="D4686" i="1" s="1"/>
  <c r="D4687" i="1" a="1"/>
  <c r="D4687" i="1" s="1"/>
  <c r="D4688" i="1" a="1"/>
  <c r="D4688" i="1" s="1"/>
  <c r="D4689" i="1" a="1"/>
  <c r="D4689" i="1" s="1"/>
  <c r="D4690" i="1" a="1"/>
  <c r="D4690" i="1" s="1"/>
  <c r="D4691" i="1" a="1"/>
  <c r="D4691" i="1" s="1"/>
  <c r="D4692" i="1" a="1"/>
  <c r="D4692" i="1" s="1"/>
  <c r="D4693" i="1" a="1"/>
  <c r="D4693" i="1" s="1"/>
  <c r="D4694" i="1" a="1"/>
  <c r="D4694" i="1" s="1"/>
  <c r="D4695" i="1" a="1"/>
  <c r="D4695" i="1" s="1"/>
  <c r="D4696" i="1" a="1"/>
  <c r="D4696" i="1" s="1"/>
  <c r="D4697" i="1" a="1"/>
  <c r="D4697" i="1" s="1"/>
  <c r="D4698" i="1" a="1"/>
  <c r="D4698" i="1" s="1"/>
  <c r="D4699" i="1" a="1"/>
  <c r="D4699" i="1" s="1"/>
  <c r="D4700" i="1" a="1"/>
  <c r="D4700" i="1" s="1"/>
  <c r="D4701" i="1" a="1"/>
  <c r="D4701" i="1" s="1"/>
  <c r="D4702" i="1" a="1"/>
  <c r="D4702" i="1" s="1"/>
  <c r="D4703" i="1" a="1"/>
  <c r="D4703" i="1" s="1"/>
  <c r="D4704" i="1" a="1"/>
  <c r="D4704" i="1" s="1"/>
  <c r="D4705" i="1" a="1"/>
  <c r="D4705" i="1" s="1"/>
  <c r="D4706" i="1" a="1"/>
  <c r="D4706" i="1" s="1"/>
  <c r="D4707" i="1" a="1"/>
  <c r="D4707" i="1" s="1"/>
  <c r="D4708" i="1" a="1"/>
  <c r="D4708" i="1" s="1"/>
  <c r="D4709" i="1" a="1"/>
  <c r="D4709" i="1" s="1"/>
  <c r="D4710" i="1" a="1"/>
  <c r="D4710" i="1" s="1"/>
  <c r="D4711" i="1" a="1"/>
  <c r="D4711" i="1" s="1"/>
  <c r="D4712" i="1" a="1"/>
  <c r="D4712" i="1" s="1"/>
  <c r="D4713" i="1" a="1"/>
  <c r="D4713" i="1" s="1"/>
  <c r="D4714" i="1" a="1"/>
  <c r="D4714" i="1" s="1"/>
  <c r="D4715" i="1" a="1"/>
  <c r="D4715" i="1" s="1"/>
  <c r="D4716" i="1" a="1"/>
  <c r="D4716" i="1" s="1"/>
  <c r="D4717" i="1" a="1"/>
  <c r="D4717" i="1" s="1"/>
  <c r="D4718" i="1" a="1"/>
  <c r="D4718" i="1" s="1"/>
  <c r="D4719" i="1" a="1"/>
  <c r="D4719" i="1" s="1"/>
  <c r="D4720" i="1" a="1"/>
  <c r="D4720" i="1" s="1"/>
  <c r="D4721" i="1" a="1"/>
  <c r="D4721" i="1" s="1"/>
  <c r="D4722" i="1" a="1"/>
  <c r="D4722" i="1" s="1"/>
  <c r="D4723" i="1" a="1"/>
  <c r="D4723" i="1" s="1"/>
  <c r="D4724" i="1" a="1"/>
  <c r="D4724" i="1" s="1"/>
  <c r="D4725" i="1" a="1"/>
  <c r="D4725" i="1" s="1"/>
  <c r="D4726" i="1" a="1"/>
  <c r="D4726" i="1" s="1"/>
  <c r="D4727" i="1" a="1"/>
  <c r="D4727" i="1" s="1"/>
  <c r="D4728" i="1" a="1"/>
  <c r="D4728" i="1" s="1"/>
  <c r="D4729" i="1" a="1"/>
  <c r="D4729" i="1" s="1"/>
  <c r="D4730" i="1" a="1"/>
  <c r="D4730" i="1" s="1"/>
  <c r="D4731" i="1" a="1"/>
  <c r="D4731" i="1" s="1"/>
  <c r="D4732" i="1" a="1"/>
  <c r="D4732" i="1" s="1"/>
  <c r="D4733" i="1" a="1"/>
  <c r="D4733" i="1" s="1"/>
  <c r="D4734" i="1" a="1"/>
  <c r="D4734" i="1" s="1"/>
  <c r="D4735" i="1" a="1"/>
  <c r="D4735" i="1" s="1"/>
  <c r="D4736" i="1" a="1"/>
  <c r="D4736" i="1" s="1"/>
  <c r="D4737" i="1" a="1"/>
  <c r="D4737" i="1" s="1"/>
  <c r="D4738" i="1" a="1"/>
  <c r="D4738" i="1" s="1"/>
  <c r="D4739" i="1" a="1"/>
  <c r="D4739" i="1" s="1"/>
  <c r="D4740" i="1" a="1"/>
  <c r="D4740" i="1" s="1"/>
  <c r="D4741" i="1" a="1"/>
  <c r="D4741" i="1" s="1"/>
  <c r="D4742" i="1" a="1"/>
  <c r="D4742" i="1" s="1"/>
  <c r="D4743" i="1" a="1"/>
  <c r="D4743" i="1" s="1"/>
  <c r="D4744" i="1" a="1"/>
  <c r="D4744" i="1" s="1"/>
  <c r="D4745" i="1" a="1"/>
  <c r="D4745" i="1" s="1"/>
  <c r="D4746" i="1" a="1"/>
  <c r="D4746" i="1" s="1"/>
  <c r="D4747" i="1" a="1"/>
  <c r="D4747" i="1" s="1"/>
  <c r="D4748" i="1" a="1"/>
  <c r="D4748" i="1" s="1"/>
  <c r="D4749" i="1" a="1"/>
  <c r="D4749" i="1" s="1"/>
  <c r="D4750" i="1" a="1"/>
  <c r="D4750" i="1" s="1"/>
  <c r="D4751" i="1" a="1"/>
  <c r="D4751" i="1" s="1"/>
  <c r="D4752" i="1" a="1"/>
  <c r="D4752" i="1" s="1"/>
  <c r="D4753" i="1" a="1"/>
  <c r="D4753" i="1" s="1"/>
  <c r="D4754" i="1" a="1"/>
  <c r="D4754" i="1" s="1"/>
  <c r="D4755" i="1" a="1"/>
  <c r="D4755" i="1" s="1"/>
  <c r="D4756" i="1" a="1"/>
  <c r="D4756" i="1" s="1"/>
  <c r="D4757" i="1" a="1"/>
  <c r="D4757" i="1" s="1"/>
  <c r="D4758" i="1" a="1"/>
  <c r="D4758" i="1" s="1"/>
  <c r="D4759" i="1" a="1"/>
  <c r="D4759" i="1" s="1"/>
  <c r="D4760" i="1" a="1"/>
  <c r="D4760" i="1" s="1"/>
  <c r="D4761" i="1" a="1"/>
  <c r="D4761" i="1" s="1"/>
  <c r="D4762" i="1" a="1"/>
  <c r="D4762" i="1" s="1"/>
  <c r="D4763" i="1" a="1"/>
  <c r="D4763" i="1" s="1"/>
  <c r="D4764" i="1" a="1"/>
  <c r="D4764" i="1" s="1"/>
  <c r="D4765" i="1" a="1"/>
  <c r="D4765" i="1" s="1"/>
  <c r="D4766" i="1" a="1"/>
  <c r="D4766" i="1" s="1"/>
  <c r="D4767" i="1" a="1"/>
  <c r="D4767" i="1" s="1"/>
  <c r="D4768" i="1" a="1"/>
  <c r="D4768" i="1" s="1"/>
  <c r="D4769" i="1" a="1"/>
  <c r="D4769" i="1" s="1"/>
  <c r="D4770" i="1" a="1"/>
  <c r="D4770" i="1" s="1"/>
  <c r="D4771" i="1" a="1"/>
  <c r="D4771" i="1" s="1"/>
  <c r="D4772" i="1" a="1"/>
  <c r="D4772" i="1" s="1"/>
  <c r="D4773" i="1" a="1"/>
  <c r="D4773" i="1" s="1"/>
  <c r="D4774" i="1" a="1"/>
  <c r="D4774" i="1" s="1"/>
  <c r="D4775" i="1" a="1"/>
  <c r="D4775" i="1" s="1"/>
  <c r="D4776" i="1" a="1"/>
  <c r="D4776" i="1" s="1"/>
  <c r="D4777" i="1" a="1"/>
  <c r="D4777" i="1" s="1"/>
  <c r="D4778" i="1" a="1"/>
  <c r="D4778" i="1" s="1"/>
  <c r="D4779" i="1" a="1"/>
  <c r="D4779" i="1" s="1"/>
  <c r="D4780" i="1" a="1"/>
  <c r="D4780" i="1" s="1"/>
  <c r="D4781" i="1" a="1"/>
  <c r="D4781" i="1" s="1"/>
  <c r="D4782" i="1" a="1"/>
  <c r="D4782" i="1" s="1"/>
  <c r="D4783" i="1" a="1"/>
  <c r="D4783" i="1" s="1"/>
  <c r="D4784" i="1" a="1"/>
  <c r="D4784" i="1" s="1"/>
  <c r="D4785" i="1" a="1"/>
  <c r="D4785" i="1" s="1"/>
  <c r="D4786" i="1" a="1"/>
  <c r="D4786" i="1" s="1"/>
  <c r="D4787" i="1" a="1"/>
  <c r="D4787" i="1" s="1"/>
  <c r="D4788" i="1" a="1"/>
  <c r="D4788" i="1" s="1"/>
  <c r="D4789" i="1" a="1"/>
  <c r="D4789" i="1" s="1"/>
  <c r="D4790" i="1" a="1"/>
  <c r="D4790" i="1" s="1"/>
  <c r="D4791" i="1" a="1"/>
  <c r="D4791" i="1" s="1"/>
  <c r="D4792" i="1" a="1"/>
  <c r="D4792" i="1" s="1"/>
  <c r="D4793" i="1" a="1"/>
  <c r="D4793" i="1" s="1"/>
  <c r="D4794" i="1" a="1"/>
  <c r="D4794" i="1" s="1"/>
  <c r="D4795" i="1" a="1"/>
  <c r="D4795" i="1" s="1"/>
  <c r="D4796" i="1" a="1"/>
  <c r="D4796" i="1" s="1"/>
  <c r="D4797" i="1" a="1"/>
  <c r="D4797" i="1" s="1"/>
  <c r="D4798" i="1" a="1"/>
  <c r="D4798" i="1" s="1"/>
  <c r="D4799" i="1" a="1"/>
  <c r="D4799" i="1" s="1"/>
  <c r="D4800" i="1" a="1"/>
  <c r="D4800" i="1" s="1"/>
  <c r="D4801" i="1" a="1"/>
  <c r="D4801" i="1" s="1"/>
  <c r="D4802" i="1" a="1"/>
  <c r="D4802" i="1" s="1"/>
  <c r="D4803" i="1" a="1"/>
  <c r="D4803" i="1" s="1"/>
  <c r="D4804" i="1" a="1"/>
  <c r="D4804" i="1" s="1"/>
  <c r="D4805" i="1" a="1"/>
  <c r="D4805" i="1" s="1"/>
  <c r="D4806" i="1" a="1"/>
  <c r="D4806" i="1" s="1"/>
  <c r="D4807" i="1" a="1"/>
  <c r="D4807" i="1" s="1"/>
  <c r="D4808" i="1" a="1"/>
  <c r="D4808" i="1" s="1"/>
  <c r="D4809" i="1" a="1"/>
  <c r="D4809" i="1" s="1"/>
  <c r="D4810" i="1" a="1"/>
  <c r="D4810" i="1" s="1"/>
  <c r="D4811" i="1" a="1"/>
  <c r="D4811" i="1" s="1"/>
  <c r="D4812" i="1" a="1"/>
  <c r="D4812" i="1" s="1"/>
  <c r="D4813" i="1" a="1"/>
  <c r="D4813" i="1" s="1"/>
  <c r="D4814" i="1" a="1"/>
  <c r="D4814" i="1" s="1"/>
  <c r="D4815" i="1" a="1"/>
  <c r="D4815" i="1" s="1"/>
  <c r="D4816" i="1" a="1"/>
  <c r="D4816" i="1" s="1"/>
  <c r="D4817" i="1" a="1"/>
  <c r="D4817" i="1" s="1"/>
  <c r="D4818" i="1" a="1"/>
  <c r="D4818" i="1" s="1"/>
  <c r="D4819" i="1" a="1"/>
  <c r="D4819" i="1" s="1"/>
  <c r="D4820" i="1" a="1"/>
  <c r="D4820" i="1" s="1"/>
  <c r="D4821" i="1" a="1"/>
  <c r="D4821" i="1" s="1"/>
  <c r="D4822" i="1" a="1"/>
  <c r="D4822" i="1" s="1"/>
  <c r="D4823" i="1" a="1"/>
  <c r="D4823" i="1" s="1"/>
  <c r="D4824" i="1" a="1"/>
  <c r="D4824" i="1" s="1"/>
  <c r="D4825" i="1" a="1"/>
  <c r="D4825" i="1" s="1"/>
  <c r="D4826" i="1" a="1"/>
  <c r="D4826" i="1" s="1"/>
  <c r="D4827" i="1" a="1"/>
  <c r="D4827" i="1" s="1"/>
  <c r="D4828" i="1" a="1"/>
  <c r="D4828" i="1" s="1"/>
  <c r="D4829" i="1" a="1"/>
  <c r="D4829" i="1" s="1"/>
  <c r="D4830" i="1" a="1"/>
  <c r="D4830" i="1" s="1"/>
  <c r="D4831" i="1" a="1"/>
  <c r="D4831" i="1" s="1"/>
  <c r="D4832" i="1" a="1"/>
  <c r="D4832" i="1" s="1"/>
  <c r="D4833" i="1" a="1"/>
  <c r="D4833" i="1" s="1"/>
  <c r="D4834" i="1" a="1"/>
  <c r="D4834" i="1" s="1"/>
  <c r="D4835" i="1" a="1"/>
  <c r="D4835" i="1" s="1"/>
  <c r="D4836" i="1" a="1"/>
  <c r="D4836" i="1" s="1"/>
  <c r="D4837" i="1" a="1"/>
  <c r="D4837" i="1" s="1"/>
  <c r="D4838" i="1" a="1"/>
  <c r="D4838" i="1" s="1"/>
  <c r="D4839" i="1" a="1"/>
  <c r="D4839" i="1" s="1"/>
  <c r="D4840" i="1" a="1"/>
  <c r="D4840" i="1" s="1"/>
  <c r="D4841" i="1" a="1"/>
  <c r="D4841" i="1" s="1"/>
  <c r="D4842" i="1" a="1"/>
  <c r="D4842" i="1" s="1"/>
  <c r="D4843" i="1" a="1"/>
  <c r="D4843" i="1" s="1"/>
  <c r="D4844" i="1" a="1"/>
  <c r="D4844" i="1" s="1"/>
  <c r="D4845" i="1" a="1"/>
  <c r="D4845" i="1" s="1"/>
  <c r="D4846" i="1" a="1"/>
  <c r="D4846" i="1" s="1"/>
  <c r="D4847" i="1" a="1"/>
  <c r="D4847" i="1" s="1"/>
  <c r="D4848" i="1" a="1"/>
  <c r="D4848" i="1" s="1"/>
  <c r="D4849" i="1" a="1"/>
  <c r="D4849" i="1" s="1"/>
  <c r="D4850" i="1" a="1"/>
  <c r="D4850" i="1" s="1"/>
  <c r="D4851" i="1" a="1"/>
  <c r="D4851" i="1" s="1"/>
  <c r="D4852" i="1" a="1"/>
  <c r="D4852" i="1" s="1"/>
  <c r="D4853" i="1" a="1"/>
  <c r="D4853" i="1" s="1"/>
  <c r="D4854" i="1" a="1"/>
  <c r="D4854" i="1" s="1"/>
  <c r="D4855" i="1" a="1"/>
  <c r="D4855" i="1" s="1"/>
  <c r="D4856" i="1" a="1"/>
  <c r="D4856" i="1" s="1"/>
  <c r="D4857" i="1" a="1"/>
  <c r="D4857" i="1" s="1"/>
  <c r="D4858" i="1" a="1"/>
  <c r="D4858" i="1" s="1"/>
  <c r="D4859" i="1" a="1"/>
  <c r="D4859" i="1" s="1"/>
  <c r="D4860" i="1" a="1"/>
  <c r="D4860" i="1" s="1"/>
  <c r="D4861" i="1" a="1"/>
  <c r="D4861" i="1" s="1"/>
  <c r="D4862" i="1" a="1"/>
  <c r="D4862" i="1" s="1"/>
  <c r="D4863" i="1" a="1"/>
  <c r="D4863" i="1" s="1"/>
  <c r="D4864" i="1" a="1"/>
  <c r="D4864" i="1" s="1"/>
  <c r="D4865" i="1" a="1"/>
  <c r="D4865" i="1" s="1"/>
  <c r="D4866" i="1" a="1"/>
  <c r="D4866" i="1" s="1"/>
  <c r="D4867" i="1" a="1"/>
  <c r="D4867" i="1" s="1"/>
  <c r="D4868" i="1" a="1"/>
  <c r="D4868" i="1" s="1"/>
  <c r="D4869" i="1" a="1"/>
  <c r="D4869" i="1" s="1"/>
  <c r="D4870" i="1" a="1"/>
  <c r="D4870" i="1" s="1"/>
  <c r="D4871" i="1" a="1"/>
  <c r="D4871" i="1" s="1"/>
  <c r="D4872" i="1" a="1"/>
  <c r="D4872" i="1" s="1"/>
  <c r="D4873" i="1" a="1"/>
  <c r="D4873" i="1" s="1"/>
  <c r="D4874" i="1" a="1"/>
  <c r="D4874" i="1" s="1"/>
  <c r="D4875" i="1" a="1"/>
  <c r="D4875" i="1" s="1"/>
  <c r="D4876" i="1" a="1"/>
  <c r="D4876" i="1" s="1"/>
  <c r="D4877" i="1" a="1"/>
  <c r="D4877" i="1" s="1"/>
  <c r="D4878" i="1" a="1"/>
  <c r="D4878" i="1" s="1"/>
  <c r="D4879" i="1" a="1"/>
  <c r="D4879" i="1" s="1"/>
  <c r="D4880" i="1" a="1"/>
  <c r="D4880" i="1" s="1"/>
  <c r="D4881" i="1" a="1"/>
  <c r="D4881" i="1" s="1"/>
  <c r="D4882" i="1" a="1"/>
  <c r="D4882" i="1" s="1"/>
  <c r="D4883" i="1" a="1"/>
  <c r="D4883" i="1" s="1"/>
  <c r="D4884" i="1" a="1"/>
  <c r="D4884" i="1" s="1"/>
  <c r="D4885" i="1" a="1"/>
  <c r="D4885" i="1" s="1"/>
  <c r="D4886" i="1" a="1"/>
  <c r="D4886" i="1" s="1"/>
  <c r="D4887" i="1" a="1"/>
  <c r="D4887" i="1" s="1"/>
  <c r="D4888" i="1" a="1"/>
  <c r="D4888" i="1" s="1"/>
  <c r="D4889" i="1" a="1"/>
  <c r="D4889" i="1" s="1"/>
  <c r="D4890" i="1" a="1"/>
  <c r="D4890" i="1" s="1"/>
  <c r="D4891" i="1" a="1"/>
  <c r="D4891" i="1" s="1"/>
  <c r="D4892" i="1" a="1"/>
  <c r="D4892" i="1" s="1"/>
  <c r="D4893" i="1" a="1"/>
  <c r="D4893" i="1" s="1"/>
  <c r="D4894" i="1" a="1"/>
  <c r="D4894" i="1" s="1"/>
  <c r="D4895" i="1" a="1"/>
  <c r="D4895" i="1" s="1"/>
  <c r="D4896" i="1" a="1"/>
  <c r="D4896" i="1" s="1"/>
  <c r="D4897" i="1" a="1"/>
  <c r="D4897" i="1" s="1"/>
  <c r="D4898" i="1" a="1"/>
  <c r="D4898" i="1" s="1"/>
  <c r="D4899" i="1" a="1"/>
  <c r="D4899" i="1" s="1"/>
  <c r="D4900" i="1" a="1"/>
  <c r="D4900" i="1" s="1"/>
  <c r="D4901" i="1" a="1"/>
  <c r="D4901" i="1" s="1"/>
  <c r="D4902" i="1" a="1"/>
  <c r="D4902" i="1" s="1"/>
  <c r="D4903" i="1" a="1"/>
  <c r="D4903" i="1" s="1"/>
  <c r="D4904" i="1" a="1"/>
  <c r="D4904" i="1" s="1"/>
  <c r="D4905" i="1" a="1"/>
  <c r="D4905" i="1" s="1"/>
  <c r="D4906" i="1" a="1"/>
  <c r="D4906" i="1" s="1"/>
  <c r="D4907" i="1" a="1"/>
  <c r="D4907" i="1" s="1"/>
  <c r="D4908" i="1" a="1"/>
  <c r="D4908" i="1" s="1"/>
  <c r="D4909" i="1" a="1"/>
  <c r="D4909" i="1" s="1"/>
  <c r="D4910" i="1" a="1"/>
  <c r="D4910" i="1" s="1"/>
  <c r="D4911" i="1" a="1"/>
  <c r="D4911" i="1" s="1"/>
  <c r="D4912" i="1" a="1"/>
  <c r="D4912" i="1" s="1"/>
  <c r="D4913" i="1" a="1"/>
  <c r="D4913" i="1" s="1"/>
  <c r="D4914" i="1" a="1"/>
  <c r="D4914" i="1" s="1"/>
  <c r="D4915" i="1" a="1"/>
  <c r="D4915" i="1" s="1"/>
  <c r="D4916" i="1" a="1"/>
  <c r="D4916" i="1" s="1"/>
  <c r="D4917" i="1" a="1"/>
  <c r="D4917" i="1" s="1"/>
  <c r="D4918" i="1" a="1"/>
  <c r="D4918" i="1" s="1"/>
  <c r="D4919" i="1" a="1"/>
  <c r="D4919" i="1" s="1"/>
  <c r="D4920" i="1" a="1"/>
  <c r="D4920" i="1" s="1"/>
  <c r="D4921" i="1" a="1"/>
  <c r="D4921" i="1" s="1"/>
  <c r="D4922" i="1" a="1"/>
  <c r="D4922" i="1" s="1"/>
  <c r="D4923" i="1" a="1"/>
  <c r="D4923" i="1" s="1"/>
  <c r="D4924" i="1" a="1"/>
  <c r="D4924" i="1" s="1"/>
  <c r="D4925" i="1" a="1"/>
  <c r="D4925" i="1" s="1"/>
  <c r="D4926" i="1" a="1"/>
  <c r="D4926" i="1" s="1"/>
  <c r="D4927" i="1" a="1"/>
  <c r="D4927" i="1" s="1"/>
  <c r="D4928" i="1" a="1"/>
  <c r="D4928" i="1" s="1"/>
  <c r="D4929" i="1" a="1"/>
  <c r="D4929" i="1" s="1"/>
  <c r="D4930" i="1" a="1"/>
  <c r="D4930" i="1" s="1"/>
  <c r="D4931" i="1" a="1"/>
  <c r="D4931" i="1" s="1"/>
  <c r="D4932" i="1" a="1"/>
  <c r="D4932" i="1" s="1"/>
  <c r="D4933" i="1" a="1"/>
  <c r="D4933" i="1" s="1"/>
  <c r="D4934" i="1" a="1"/>
  <c r="D4934" i="1" s="1"/>
  <c r="D4935" i="1" a="1"/>
  <c r="D4935" i="1" s="1"/>
  <c r="D4936" i="1" a="1"/>
  <c r="D4936" i="1" s="1"/>
  <c r="D4937" i="1" a="1"/>
  <c r="D4937" i="1" s="1"/>
  <c r="D4938" i="1" a="1"/>
  <c r="D4938" i="1" s="1"/>
  <c r="D4939" i="1" a="1"/>
  <c r="D4939" i="1" s="1"/>
  <c r="D4940" i="1" a="1"/>
  <c r="D4940" i="1" s="1"/>
  <c r="D4941" i="1" a="1"/>
  <c r="D4941" i="1" s="1"/>
  <c r="D4942" i="1" a="1"/>
  <c r="D4942" i="1" s="1"/>
  <c r="D4943" i="1" a="1"/>
  <c r="D4943" i="1" s="1"/>
  <c r="D4944" i="1" a="1"/>
  <c r="D4944" i="1" s="1"/>
  <c r="D4945" i="1" a="1"/>
  <c r="D4945" i="1" s="1"/>
  <c r="D4946" i="1" a="1"/>
  <c r="D4946" i="1" s="1"/>
  <c r="D4947" i="1" a="1"/>
  <c r="D4947" i="1" s="1"/>
  <c r="D4948" i="1" a="1"/>
  <c r="D4948" i="1" s="1"/>
  <c r="D4949" i="1" a="1"/>
  <c r="D4949" i="1" s="1"/>
  <c r="D4950" i="1" a="1"/>
  <c r="D4950" i="1" s="1"/>
  <c r="D4951" i="1" a="1"/>
  <c r="D4951" i="1" s="1"/>
  <c r="D4952" i="1" a="1"/>
  <c r="D4952" i="1" s="1"/>
  <c r="D4953" i="1" a="1"/>
  <c r="D4953" i="1" s="1"/>
  <c r="D4954" i="1" a="1"/>
  <c r="D4954" i="1" s="1"/>
  <c r="D4955" i="1" a="1"/>
  <c r="D4955" i="1" s="1"/>
  <c r="D4956" i="1" a="1"/>
  <c r="D4956" i="1" s="1"/>
  <c r="D4957" i="1" a="1"/>
  <c r="D4957" i="1" s="1"/>
  <c r="D4958" i="1" a="1"/>
  <c r="D4958" i="1" s="1"/>
  <c r="D4959" i="1" a="1"/>
  <c r="D4959" i="1" s="1"/>
  <c r="D4960" i="1" a="1"/>
  <c r="D4960" i="1" s="1"/>
  <c r="D4961" i="1" a="1"/>
  <c r="D4961" i="1" s="1"/>
  <c r="D4962" i="1" a="1"/>
  <c r="D4962" i="1" s="1"/>
  <c r="D4963" i="1" a="1"/>
  <c r="D4963" i="1" s="1"/>
  <c r="D4964" i="1" a="1"/>
  <c r="D4964" i="1" s="1"/>
  <c r="D4965" i="1" a="1"/>
  <c r="D4965" i="1" s="1"/>
  <c r="D4966" i="1" a="1"/>
  <c r="D4966" i="1" s="1"/>
  <c r="D4967" i="1" a="1"/>
  <c r="D4967" i="1" s="1"/>
  <c r="D4968" i="1" a="1"/>
  <c r="D4968" i="1" s="1"/>
  <c r="D4969" i="1" a="1"/>
  <c r="D4969" i="1" s="1"/>
  <c r="D4970" i="1" a="1"/>
  <c r="D4970" i="1" s="1"/>
  <c r="D4971" i="1" a="1"/>
  <c r="D4971" i="1" s="1"/>
  <c r="D4972" i="1" a="1"/>
  <c r="D4972" i="1" s="1"/>
  <c r="D4973" i="1" a="1"/>
  <c r="D4973" i="1" s="1"/>
  <c r="D4974" i="1" a="1"/>
  <c r="D4974" i="1" s="1"/>
  <c r="D4975" i="1" a="1"/>
  <c r="D4975" i="1" s="1"/>
  <c r="D4976" i="1" a="1"/>
  <c r="D4976" i="1" s="1"/>
  <c r="D4977" i="1" a="1"/>
  <c r="D4977" i="1" s="1"/>
  <c r="D4978" i="1" a="1"/>
  <c r="D4978" i="1" s="1"/>
  <c r="D4979" i="1" a="1"/>
  <c r="D4979" i="1" s="1"/>
  <c r="D4980" i="1" a="1"/>
  <c r="D4980" i="1" s="1"/>
  <c r="D4981" i="1" a="1"/>
  <c r="D4981" i="1" s="1"/>
  <c r="D4982" i="1" a="1"/>
  <c r="D4982" i="1" s="1"/>
  <c r="D4983" i="1" a="1"/>
  <c r="D4983" i="1" s="1"/>
  <c r="D4984" i="1" a="1"/>
  <c r="D4984" i="1" s="1"/>
  <c r="D4985" i="1" a="1"/>
  <c r="D4985" i="1" s="1"/>
  <c r="D4986" i="1" a="1"/>
  <c r="D4986" i="1" s="1"/>
  <c r="D4987" i="1" a="1"/>
  <c r="D4987" i="1" s="1"/>
  <c r="D4988" i="1" a="1"/>
  <c r="D4988" i="1" s="1"/>
  <c r="D4989" i="1" a="1"/>
  <c r="D4989" i="1" s="1"/>
  <c r="D4990" i="1" a="1"/>
  <c r="D4990" i="1" s="1"/>
  <c r="D4991" i="1" a="1"/>
  <c r="D4991" i="1" s="1"/>
  <c r="D4992" i="1" a="1"/>
  <c r="D4992" i="1" s="1"/>
  <c r="D4993" i="1" a="1"/>
  <c r="D4993" i="1" s="1"/>
  <c r="D4994" i="1" a="1"/>
  <c r="D4994" i="1" s="1"/>
  <c r="D4995" i="1" a="1"/>
  <c r="D4995" i="1" s="1"/>
  <c r="D4996" i="1" a="1"/>
  <c r="D4996" i="1" s="1"/>
  <c r="D4997" i="1" a="1"/>
  <c r="D4997" i="1" s="1"/>
  <c r="D4998" i="1" a="1"/>
  <c r="D4998" i="1" s="1"/>
  <c r="D4999" i="1" a="1"/>
  <c r="D4999" i="1" s="1"/>
  <c r="D5000" i="1" a="1"/>
  <c r="D5000" i="1" s="1"/>
  <c r="D5001" i="1" a="1"/>
  <c r="D5001" i="1" s="1"/>
  <c r="D5002" i="1" a="1"/>
  <c r="D5002" i="1" s="1"/>
  <c r="D5003" i="1" a="1"/>
  <c r="D5003" i="1" s="1"/>
  <c r="D5004" i="1" a="1"/>
  <c r="D5004" i="1" s="1"/>
  <c r="D5005" i="1" a="1"/>
  <c r="D5005" i="1" s="1"/>
  <c r="D5006" i="1" a="1"/>
  <c r="D5006" i="1" s="1"/>
  <c r="D5007" i="1" a="1"/>
  <c r="D5007" i="1" s="1"/>
  <c r="D5008" i="1" a="1"/>
  <c r="D5008" i="1" s="1"/>
  <c r="D5009" i="1" a="1"/>
  <c r="D5009" i="1" s="1"/>
  <c r="D5010" i="1" a="1"/>
  <c r="D5010" i="1" s="1"/>
  <c r="D5011" i="1" a="1"/>
  <c r="D5011" i="1" s="1"/>
  <c r="D5012" i="1" a="1"/>
  <c r="D5012" i="1" s="1"/>
  <c r="D5013" i="1" a="1"/>
  <c r="D5013" i="1" s="1"/>
  <c r="D5014" i="1" a="1"/>
  <c r="D5014" i="1" s="1"/>
  <c r="D5015" i="1" a="1"/>
  <c r="D5015" i="1" s="1"/>
  <c r="D5016" i="1" a="1"/>
  <c r="D5016" i="1" s="1"/>
  <c r="D5017" i="1" a="1"/>
  <c r="D5017" i="1" s="1"/>
  <c r="D5018" i="1" a="1"/>
  <c r="D5018" i="1" s="1"/>
  <c r="D5019" i="1" a="1"/>
  <c r="D5019" i="1" s="1"/>
  <c r="D5020" i="1" a="1"/>
  <c r="D5020" i="1" s="1"/>
  <c r="D5021" i="1" a="1"/>
  <c r="D5021" i="1" s="1"/>
  <c r="D5022" i="1" a="1"/>
  <c r="D5022" i="1" s="1"/>
  <c r="D5023" i="1" a="1"/>
  <c r="D5023" i="1" s="1"/>
  <c r="D5024" i="1" a="1"/>
  <c r="D5024" i="1" s="1"/>
  <c r="D5025" i="1" a="1"/>
  <c r="D5025" i="1" s="1"/>
  <c r="D5026" i="1" a="1"/>
  <c r="D5026" i="1" s="1"/>
  <c r="D5027" i="1" a="1"/>
  <c r="D5027" i="1" s="1"/>
  <c r="D5028" i="1" a="1"/>
  <c r="D5028" i="1" s="1"/>
  <c r="D5029" i="1" a="1"/>
  <c r="D5029" i="1" s="1"/>
  <c r="D5030" i="1" a="1"/>
  <c r="D5030" i="1" s="1"/>
  <c r="D5031" i="1" a="1"/>
  <c r="D5031" i="1" s="1"/>
  <c r="D5032" i="1" a="1"/>
  <c r="D5032" i="1" s="1"/>
  <c r="D5033" i="1" a="1"/>
  <c r="D5033" i="1" s="1"/>
  <c r="D5034" i="1" a="1"/>
  <c r="D5034" i="1" s="1"/>
  <c r="D5035" i="1" a="1"/>
  <c r="D5035" i="1" s="1"/>
  <c r="D5036" i="1" a="1"/>
  <c r="D5036" i="1" s="1"/>
  <c r="D5037" i="1" a="1"/>
  <c r="D5037" i="1" s="1"/>
  <c r="D5038" i="1" a="1"/>
  <c r="D5038" i="1" s="1"/>
  <c r="D5039" i="1" a="1"/>
  <c r="D5039" i="1" s="1"/>
  <c r="D5040" i="1" a="1"/>
  <c r="D5040" i="1" s="1"/>
  <c r="D5041" i="1" a="1"/>
  <c r="D5041" i="1" s="1"/>
  <c r="D5042" i="1" a="1"/>
  <c r="D5042" i="1" s="1"/>
  <c r="D5043" i="1" a="1"/>
  <c r="D5043" i="1" s="1"/>
  <c r="D5044" i="1" a="1"/>
  <c r="D5044" i="1" s="1"/>
  <c r="D5045" i="1" a="1"/>
  <c r="D5045" i="1" s="1"/>
  <c r="D5046" i="1" a="1"/>
  <c r="D5046" i="1" s="1"/>
  <c r="D5047" i="1" a="1"/>
  <c r="D5047" i="1" s="1"/>
  <c r="D5048" i="1" a="1"/>
  <c r="D5048" i="1" s="1"/>
  <c r="D5049" i="1" a="1"/>
  <c r="D5049" i="1" s="1"/>
  <c r="D5050" i="1" a="1"/>
  <c r="D5050" i="1" s="1"/>
  <c r="D5051" i="1" a="1"/>
  <c r="D5051" i="1" s="1"/>
  <c r="D5052" i="1" a="1"/>
  <c r="D5052" i="1" s="1"/>
  <c r="D5053" i="1" a="1"/>
  <c r="D5053" i="1" s="1"/>
  <c r="D5054" i="1" a="1"/>
  <c r="D5054" i="1" s="1"/>
  <c r="D5055" i="1" a="1"/>
  <c r="D5055" i="1" s="1"/>
  <c r="D5056" i="1" a="1"/>
  <c r="D5056" i="1" s="1"/>
  <c r="D5057" i="1" a="1"/>
  <c r="D5057" i="1" s="1"/>
  <c r="D5058" i="1" a="1"/>
  <c r="D5058" i="1" s="1"/>
  <c r="D5059" i="1" a="1"/>
  <c r="D5059" i="1" s="1"/>
  <c r="D5060" i="1" a="1"/>
  <c r="D5060" i="1" s="1"/>
  <c r="D5061" i="1" a="1"/>
  <c r="D5061" i="1" s="1"/>
  <c r="D5062" i="1" a="1"/>
  <c r="D5062" i="1" s="1"/>
  <c r="D5063" i="1" a="1"/>
  <c r="D5063" i="1" s="1"/>
  <c r="D5064" i="1" a="1"/>
  <c r="D5064" i="1" s="1"/>
  <c r="D5065" i="1" a="1"/>
  <c r="D5065" i="1" s="1"/>
  <c r="D5066" i="1" a="1"/>
  <c r="D5066" i="1" s="1"/>
  <c r="D5067" i="1" a="1"/>
  <c r="D5067" i="1" s="1"/>
  <c r="D5068" i="1" a="1"/>
  <c r="D5068" i="1" s="1"/>
  <c r="D5069" i="1" a="1"/>
  <c r="D5069" i="1" s="1"/>
  <c r="D5070" i="1" a="1"/>
  <c r="D5070" i="1" s="1"/>
  <c r="D5071" i="1" a="1"/>
  <c r="D5071" i="1" s="1"/>
  <c r="D5072" i="1" a="1"/>
  <c r="D5072" i="1" s="1"/>
  <c r="D5073" i="1" a="1"/>
  <c r="D5073" i="1" s="1"/>
  <c r="D5074" i="1" a="1"/>
  <c r="D5074" i="1" s="1"/>
  <c r="D5075" i="1" a="1"/>
  <c r="D5075" i="1" s="1"/>
  <c r="D5076" i="1" a="1"/>
  <c r="D5076" i="1" s="1"/>
  <c r="D5077" i="1" a="1"/>
  <c r="D5077" i="1" s="1"/>
  <c r="D5078" i="1" a="1"/>
  <c r="D5078" i="1" s="1"/>
  <c r="D5079" i="1" a="1"/>
  <c r="D5079" i="1" s="1"/>
  <c r="D5080" i="1" a="1"/>
  <c r="D5080" i="1" s="1"/>
  <c r="D5081" i="1" a="1"/>
  <c r="D5081" i="1" s="1"/>
  <c r="D5082" i="1" a="1"/>
  <c r="D5082" i="1" s="1"/>
  <c r="D5083" i="1" a="1"/>
  <c r="D5083" i="1" s="1"/>
  <c r="D5084" i="1" a="1"/>
  <c r="D5084" i="1" s="1"/>
  <c r="D5085" i="1" a="1"/>
  <c r="D5085" i="1" s="1"/>
  <c r="D5086" i="1" a="1"/>
  <c r="D5086" i="1" s="1"/>
  <c r="D5087" i="1" a="1"/>
  <c r="D5087" i="1" s="1"/>
  <c r="D5088" i="1" a="1"/>
  <c r="D5088" i="1" s="1"/>
  <c r="D5089" i="1" a="1"/>
  <c r="D5089" i="1" s="1"/>
  <c r="D5090" i="1" a="1"/>
  <c r="D5090" i="1" s="1"/>
  <c r="D5091" i="1" a="1"/>
  <c r="D5091" i="1" s="1"/>
  <c r="D5092" i="1" a="1"/>
  <c r="D5092" i="1" s="1"/>
  <c r="D5093" i="1" a="1"/>
  <c r="D5093" i="1" s="1"/>
  <c r="D5094" i="1" a="1"/>
  <c r="D5094" i="1" s="1"/>
  <c r="D5095" i="1" a="1"/>
  <c r="D5095" i="1" s="1"/>
  <c r="D5096" i="1" a="1"/>
  <c r="D5096" i="1" s="1"/>
  <c r="D5097" i="1" a="1"/>
  <c r="D5097" i="1" s="1"/>
  <c r="D5098" i="1" a="1"/>
  <c r="D5098" i="1" s="1"/>
  <c r="D5099" i="1" a="1"/>
  <c r="D5099" i="1" s="1"/>
  <c r="D5100" i="1" a="1"/>
  <c r="D5100" i="1" s="1"/>
  <c r="D5101" i="1" a="1"/>
  <c r="D5101" i="1" s="1"/>
  <c r="D5102" i="1" a="1"/>
  <c r="D5102" i="1" s="1"/>
  <c r="D5103" i="1" a="1"/>
  <c r="D5103" i="1" s="1"/>
  <c r="D5104" i="1" a="1"/>
  <c r="D5104" i="1" s="1"/>
  <c r="D5105" i="1" a="1"/>
  <c r="D5105" i="1" s="1"/>
  <c r="D5106" i="1" a="1"/>
  <c r="D5106" i="1" s="1"/>
  <c r="D5107" i="1" a="1"/>
  <c r="D5107" i="1" s="1"/>
  <c r="D5108" i="1" a="1"/>
  <c r="D5108" i="1" s="1"/>
  <c r="D5109" i="1" a="1"/>
  <c r="D5109" i="1" s="1"/>
  <c r="D5110" i="1" a="1"/>
  <c r="D5110" i="1" s="1"/>
  <c r="D5111" i="1" a="1"/>
  <c r="D5111" i="1" s="1"/>
  <c r="D5112" i="1" a="1"/>
  <c r="D5112" i="1" s="1"/>
  <c r="D5113" i="1" a="1"/>
  <c r="D5113" i="1" s="1"/>
  <c r="D5114" i="1" a="1"/>
  <c r="D5114" i="1" s="1"/>
  <c r="D5115" i="1" a="1"/>
  <c r="D5115" i="1" s="1"/>
  <c r="D5116" i="1" a="1"/>
  <c r="D5116" i="1" s="1"/>
  <c r="D5117" i="1" a="1"/>
  <c r="D5117" i="1" s="1"/>
  <c r="D5118" i="1" a="1"/>
  <c r="D5118" i="1" s="1"/>
  <c r="D5119" i="1" a="1"/>
  <c r="D5119" i="1" s="1"/>
  <c r="D5120" i="1" a="1"/>
  <c r="D5120" i="1" s="1"/>
  <c r="D5121" i="1" a="1"/>
  <c r="D5121" i="1" s="1"/>
  <c r="D5122" i="1" a="1"/>
  <c r="D5122" i="1" s="1"/>
  <c r="D5123" i="1" a="1"/>
  <c r="D5123" i="1" s="1"/>
  <c r="D5124" i="1" a="1"/>
  <c r="D5124" i="1" s="1"/>
  <c r="D5125" i="1" a="1"/>
  <c r="D5125" i="1" s="1"/>
  <c r="D5126" i="1" a="1"/>
  <c r="D5126" i="1" s="1"/>
  <c r="D5127" i="1" a="1"/>
  <c r="D5127" i="1" s="1"/>
  <c r="D5128" i="1" a="1"/>
  <c r="D5128" i="1" s="1"/>
  <c r="D5129" i="1" a="1"/>
  <c r="D5129" i="1" s="1"/>
  <c r="D5130" i="1" a="1"/>
  <c r="D5130" i="1" s="1"/>
  <c r="D5131" i="1" a="1"/>
  <c r="D5131" i="1" s="1"/>
  <c r="D5132" i="1" a="1"/>
  <c r="D5132" i="1" s="1"/>
  <c r="D5133" i="1" a="1"/>
  <c r="D5133" i="1" s="1"/>
  <c r="D5134" i="1" a="1"/>
  <c r="D5134" i="1" s="1"/>
  <c r="D5135" i="1" a="1"/>
  <c r="D5135" i="1" s="1"/>
  <c r="D5136" i="1" a="1"/>
  <c r="D5136" i="1" s="1"/>
  <c r="D5137" i="1" a="1"/>
  <c r="D5137" i="1" s="1"/>
  <c r="D5138" i="1" a="1"/>
  <c r="D5138" i="1" s="1"/>
  <c r="D5139" i="1" a="1"/>
  <c r="D5139" i="1" s="1"/>
  <c r="D5140" i="1" a="1"/>
  <c r="D5140" i="1" s="1"/>
  <c r="D5141" i="1" a="1"/>
  <c r="D5141" i="1" s="1"/>
  <c r="D5142" i="1" a="1"/>
  <c r="D5142" i="1" s="1"/>
  <c r="D5143" i="1" a="1"/>
  <c r="D5143" i="1" s="1"/>
  <c r="D5144" i="1" a="1"/>
  <c r="D5144" i="1" s="1"/>
  <c r="D5145" i="1" a="1"/>
  <c r="D5145" i="1" s="1"/>
  <c r="D5146" i="1" a="1"/>
  <c r="D5146" i="1" s="1"/>
  <c r="D5147" i="1" a="1"/>
  <c r="D5147" i="1" s="1"/>
  <c r="D5148" i="1" a="1"/>
  <c r="D5148" i="1" s="1"/>
  <c r="D5149" i="1" a="1"/>
  <c r="D5149" i="1" s="1"/>
  <c r="D5150" i="1" a="1"/>
  <c r="D5150" i="1" s="1"/>
  <c r="D5151" i="1" a="1"/>
  <c r="D5151" i="1" s="1"/>
  <c r="D5152" i="1" a="1"/>
  <c r="D5152" i="1" s="1"/>
  <c r="D5153" i="1" a="1"/>
  <c r="D5153" i="1" s="1"/>
  <c r="D5154" i="1" a="1"/>
  <c r="D5154" i="1" s="1"/>
  <c r="D5155" i="1" a="1"/>
  <c r="D5155" i="1" s="1"/>
  <c r="D5156" i="1" a="1"/>
  <c r="D5156" i="1" s="1"/>
  <c r="D5157" i="1" a="1"/>
  <c r="D5157" i="1" s="1"/>
  <c r="D5158" i="1" a="1"/>
  <c r="D5158" i="1" s="1"/>
  <c r="D5159" i="1" a="1"/>
  <c r="D5159" i="1" s="1"/>
  <c r="D5160" i="1" a="1"/>
  <c r="D5160" i="1" s="1"/>
  <c r="D5161" i="1" a="1"/>
  <c r="D5161" i="1" s="1"/>
  <c r="D5162" i="1" a="1"/>
  <c r="D5162" i="1" s="1"/>
  <c r="D5163" i="1" a="1"/>
  <c r="D5163" i="1" s="1"/>
  <c r="D5164" i="1" a="1"/>
  <c r="D5164" i="1" s="1"/>
  <c r="D5165" i="1" a="1"/>
  <c r="D5165" i="1" s="1"/>
  <c r="D5166" i="1" a="1"/>
  <c r="D5166" i="1" s="1"/>
  <c r="D5167" i="1" a="1"/>
  <c r="D5167" i="1" s="1"/>
  <c r="D5168" i="1" a="1"/>
  <c r="D5168" i="1" s="1"/>
  <c r="D5169" i="1" a="1"/>
  <c r="D5169" i="1" s="1"/>
  <c r="D5170" i="1" a="1"/>
  <c r="D5170" i="1" s="1"/>
  <c r="D5171" i="1" a="1"/>
  <c r="D5171" i="1" s="1"/>
  <c r="D5172" i="1" a="1"/>
  <c r="D5172" i="1" s="1"/>
  <c r="D5173" i="1" a="1"/>
  <c r="D5173" i="1" s="1"/>
  <c r="D5174" i="1" a="1"/>
  <c r="D5174" i="1" s="1"/>
  <c r="D5175" i="1" a="1"/>
  <c r="D5175" i="1" s="1"/>
  <c r="D5176" i="1" a="1"/>
  <c r="D5176" i="1" s="1"/>
  <c r="D5177" i="1" a="1"/>
  <c r="D5177" i="1" s="1"/>
  <c r="D5178" i="1" a="1"/>
  <c r="D5178" i="1" s="1"/>
  <c r="D5179" i="1" a="1"/>
  <c r="D5179" i="1" s="1"/>
  <c r="D5180" i="1" a="1"/>
  <c r="D5180" i="1" s="1"/>
  <c r="D5181" i="1" a="1"/>
  <c r="D5181" i="1" s="1"/>
  <c r="D5182" i="1" a="1"/>
  <c r="D5182" i="1" s="1"/>
  <c r="D5183" i="1" a="1"/>
  <c r="D5183" i="1" s="1"/>
  <c r="D5184" i="1" a="1"/>
  <c r="D5184" i="1" s="1"/>
  <c r="D5185" i="1" a="1"/>
  <c r="D5185" i="1" s="1"/>
  <c r="D5186" i="1" a="1"/>
  <c r="D5186" i="1" s="1"/>
  <c r="D5187" i="1" a="1"/>
  <c r="D5187" i="1" s="1"/>
  <c r="D5188" i="1" a="1"/>
  <c r="D5188" i="1" s="1"/>
  <c r="D5189" i="1" a="1"/>
  <c r="D5189" i="1" s="1"/>
  <c r="D5190" i="1" a="1"/>
  <c r="D5190" i="1" s="1"/>
  <c r="D5191" i="1" a="1"/>
  <c r="D5191" i="1" s="1"/>
  <c r="D5192" i="1" a="1"/>
  <c r="D5192" i="1" s="1"/>
  <c r="D5193" i="1" a="1"/>
  <c r="D5193" i="1" s="1"/>
  <c r="D5194" i="1" a="1"/>
  <c r="D5194" i="1" s="1"/>
  <c r="D5195" i="1" a="1"/>
  <c r="D5195" i="1" s="1"/>
  <c r="D5196" i="1" a="1"/>
  <c r="D5196" i="1" s="1"/>
  <c r="D5197" i="1" a="1"/>
  <c r="D5197" i="1" s="1"/>
  <c r="D5198" i="1" a="1"/>
  <c r="D5198" i="1" s="1"/>
  <c r="D5199" i="1" a="1"/>
  <c r="D5199" i="1" s="1"/>
  <c r="D5200" i="1" a="1"/>
  <c r="D5200" i="1" s="1"/>
  <c r="D5201" i="1" a="1"/>
  <c r="D5201" i="1" s="1"/>
  <c r="D5202" i="1" a="1"/>
  <c r="D5202" i="1" s="1"/>
  <c r="D5203" i="1" a="1"/>
  <c r="D5203" i="1" s="1"/>
  <c r="D5204" i="1" a="1"/>
  <c r="D5204" i="1" s="1"/>
  <c r="D5205" i="1" a="1"/>
  <c r="D5205" i="1" s="1"/>
  <c r="D5206" i="1" a="1"/>
  <c r="D5206" i="1" s="1"/>
  <c r="D5207" i="1" a="1"/>
  <c r="D5207" i="1" s="1"/>
  <c r="D5208" i="1" a="1"/>
  <c r="D5208" i="1" s="1"/>
  <c r="D5209" i="1" a="1"/>
  <c r="D5209" i="1" s="1"/>
  <c r="D5210" i="1" a="1"/>
  <c r="D5210" i="1" s="1"/>
  <c r="D5211" i="1" a="1"/>
  <c r="D5211" i="1" s="1"/>
  <c r="D5212" i="1" a="1"/>
  <c r="D5212" i="1" s="1"/>
  <c r="D5213" i="1" a="1"/>
  <c r="D5213" i="1" s="1"/>
  <c r="D5214" i="1" a="1"/>
  <c r="D5214" i="1" s="1"/>
  <c r="D5215" i="1" a="1"/>
  <c r="D5215" i="1" s="1"/>
  <c r="D5216" i="1" a="1"/>
  <c r="D5216" i="1" s="1"/>
  <c r="D5217" i="1" a="1"/>
  <c r="D5217" i="1" s="1"/>
  <c r="D5218" i="1" a="1"/>
  <c r="D5218" i="1" s="1"/>
  <c r="D5219" i="1" a="1"/>
  <c r="D5219" i="1" s="1"/>
  <c r="D5220" i="1" a="1"/>
  <c r="D5220" i="1" s="1"/>
  <c r="D5221" i="1" a="1"/>
  <c r="D5221" i="1" s="1"/>
  <c r="D5222" i="1" a="1"/>
  <c r="D5222" i="1" s="1"/>
  <c r="D5223" i="1" a="1"/>
  <c r="D5223" i="1" s="1"/>
  <c r="D5224" i="1" a="1"/>
  <c r="D5224" i="1" s="1"/>
  <c r="D5225" i="1" a="1"/>
  <c r="D5225" i="1" s="1"/>
  <c r="D5226" i="1" a="1"/>
  <c r="D5226" i="1" s="1"/>
  <c r="D5227" i="1" a="1"/>
  <c r="D5227" i="1" s="1"/>
  <c r="D5228" i="1" a="1"/>
  <c r="D5228" i="1" s="1"/>
  <c r="D5229" i="1" a="1"/>
  <c r="D5229" i="1" s="1"/>
  <c r="D5230" i="1" a="1"/>
  <c r="D5230" i="1" s="1"/>
  <c r="D5231" i="1" a="1"/>
  <c r="D5231" i="1" s="1"/>
  <c r="D5232" i="1" a="1"/>
  <c r="D5232" i="1" s="1"/>
  <c r="D5233" i="1" a="1"/>
  <c r="D5233" i="1" s="1"/>
  <c r="D5234" i="1" a="1"/>
  <c r="D5234" i="1" s="1"/>
  <c r="D5235" i="1" a="1"/>
  <c r="D5235" i="1" s="1"/>
  <c r="D5236" i="1" a="1"/>
  <c r="D5236" i="1" s="1"/>
  <c r="D5237" i="1" a="1"/>
  <c r="D5237" i="1" s="1"/>
  <c r="D5238" i="1" a="1"/>
  <c r="D5238" i="1" s="1"/>
  <c r="D5239" i="1" a="1"/>
  <c r="D5239" i="1" s="1"/>
  <c r="D5240" i="1" a="1"/>
  <c r="D5240" i="1" s="1"/>
  <c r="D5241" i="1" a="1"/>
  <c r="D5241" i="1" s="1"/>
  <c r="D5242" i="1" a="1"/>
  <c r="D5242" i="1" s="1"/>
  <c r="D5243" i="1" a="1"/>
  <c r="D5243" i="1" s="1"/>
  <c r="D5244" i="1" a="1"/>
  <c r="D5244" i="1" s="1"/>
  <c r="D5245" i="1" a="1"/>
  <c r="D5245" i="1" s="1"/>
  <c r="D5246" i="1" a="1"/>
  <c r="D5246" i="1" s="1"/>
  <c r="D5247" i="1" a="1"/>
  <c r="D5247" i="1" s="1"/>
  <c r="D5248" i="1" a="1"/>
  <c r="D5248" i="1" s="1"/>
  <c r="D5249" i="1" a="1"/>
  <c r="D5249" i="1" s="1"/>
  <c r="D5250" i="1" a="1"/>
  <c r="D5250" i="1" s="1"/>
  <c r="D5251" i="1" a="1"/>
  <c r="D5251" i="1" s="1"/>
  <c r="D5252" i="1" a="1"/>
  <c r="D5252" i="1" s="1"/>
  <c r="D5253" i="1" a="1"/>
  <c r="D5253" i="1" s="1"/>
  <c r="D5254" i="1" a="1"/>
  <c r="D5254" i="1" s="1"/>
  <c r="D5255" i="1" a="1"/>
  <c r="D5255" i="1" s="1"/>
  <c r="D5256" i="1" a="1"/>
  <c r="D5256" i="1" s="1"/>
  <c r="D5257" i="1" a="1"/>
  <c r="D5257" i="1" s="1"/>
  <c r="D5258" i="1" a="1"/>
  <c r="D5258" i="1" s="1"/>
  <c r="D5259" i="1" a="1"/>
  <c r="D5259" i="1" s="1"/>
  <c r="D5260" i="1" a="1"/>
  <c r="D5260" i="1" s="1"/>
  <c r="D5261" i="1" a="1"/>
  <c r="D5261" i="1" s="1"/>
  <c r="D5262" i="1" a="1"/>
  <c r="D5262" i="1" s="1"/>
  <c r="D5263" i="1" a="1"/>
  <c r="D5263" i="1" s="1"/>
  <c r="D5264" i="1" a="1"/>
  <c r="D5264" i="1" s="1"/>
  <c r="D5265" i="1" a="1"/>
  <c r="D5265" i="1" s="1"/>
  <c r="D5266" i="1" a="1"/>
  <c r="D5266" i="1" s="1"/>
  <c r="D5267" i="1" a="1"/>
  <c r="D5267" i="1" s="1"/>
  <c r="D5268" i="1" a="1"/>
  <c r="D5268" i="1" s="1"/>
  <c r="D5269" i="1" a="1"/>
  <c r="D5269" i="1" s="1"/>
  <c r="D5270" i="1" a="1"/>
  <c r="D5270" i="1" s="1"/>
  <c r="D5271" i="1" a="1"/>
  <c r="D5271" i="1" s="1"/>
  <c r="D5272" i="1" a="1"/>
  <c r="D5272" i="1" s="1"/>
  <c r="D5273" i="1" a="1"/>
  <c r="D5273" i="1" s="1"/>
  <c r="D5274" i="1" a="1"/>
  <c r="D5274" i="1" s="1"/>
  <c r="D5275" i="1" a="1"/>
  <c r="D5275" i="1" s="1"/>
  <c r="D5276" i="1" a="1"/>
  <c r="D5276" i="1" s="1"/>
  <c r="D5277" i="1" a="1"/>
  <c r="D5277" i="1" s="1"/>
  <c r="D5278" i="1" a="1"/>
  <c r="D5278" i="1" s="1"/>
  <c r="D5279" i="1" a="1"/>
  <c r="D5279" i="1" s="1"/>
  <c r="D5280" i="1" a="1"/>
  <c r="D5280" i="1" s="1"/>
  <c r="D5281" i="1" a="1"/>
  <c r="D5281" i="1" s="1"/>
  <c r="D5282" i="1" a="1"/>
  <c r="D5282" i="1" s="1"/>
  <c r="D5283" i="1" a="1"/>
  <c r="D5283" i="1" s="1"/>
  <c r="D5284" i="1" a="1"/>
  <c r="D5284" i="1" s="1"/>
  <c r="D5285" i="1" a="1"/>
  <c r="D5285" i="1" s="1"/>
  <c r="D5286" i="1" a="1"/>
  <c r="D5286" i="1" s="1"/>
  <c r="D5287" i="1" a="1"/>
  <c r="D5287" i="1" s="1"/>
  <c r="D5288" i="1" a="1"/>
  <c r="D5288" i="1" s="1"/>
  <c r="D5289" i="1" a="1"/>
  <c r="D5289" i="1" s="1"/>
  <c r="D5290" i="1" a="1"/>
  <c r="D5290" i="1" s="1"/>
  <c r="D5291" i="1" a="1"/>
  <c r="D5291" i="1" s="1"/>
  <c r="D5292" i="1" a="1"/>
  <c r="D5292" i="1" s="1"/>
  <c r="D5293" i="1" a="1"/>
  <c r="D5293" i="1" s="1"/>
  <c r="D5294" i="1" a="1"/>
  <c r="D5294" i="1" s="1"/>
  <c r="D5295" i="1" a="1"/>
  <c r="D5295" i="1" s="1"/>
  <c r="D5296" i="1" a="1"/>
  <c r="D5296" i="1" s="1"/>
  <c r="D5297" i="1" a="1"/>
  <c r="D5297" i="1" s="1"/>
  <c r="D5298" i="1" a="1"/>
  <c r="D5298" i="1" s="1"/>
  <c r="D5299" i="1" a="1"/>
  <c r="D5299" i="1" s="1"/>
  <c r="D5300" i="1" a="1"/>
  <c r="D5300" i="1" s="1"/>
  <c r="D5301" i="1" a="1"/>
  <c r="D5301" i="1" s="1"/>
  <c r="D5302" i="1" a="1"/>
  <c r="D5302" i="1" s="1"/>
  <c r="D5303" i="1" a="1"/>
  <c r="D5303" i="1" s="1"/>
  <c r="D5304" i="1" a="1"/>
  <c r="D5304" i="1" s="1"/>
  <c r="D5305" i="1" a="1"/>
  <c r="D5305" i="1" s="1"/>
  <c r="D5306" i="1" a="1"/>
  <c r="D5306" i="1" s="1"/>
  <c r="D5307" i="1" a="1"/>
  <c r="D5307" i="1" s="1"/>
  <c r="D5308" i="1" a="1"/>
  <c r="D5308" i="1" s="1"/>
  <c r="D5309" i="1" a="1"/>
  <c r="D5309" i="1" s="1"/>
  <c r="D5310" i="1" a="1"/>
  <c r="D5310" i="1" s="1"/>
  <c r="D5311" i="1" a="1"/>
  <c r="D5311" i="1" s="1"/>
  <c r="D5312" i="1" a="1"/>
  <c r="D5312" i="1" s="1"/>
  <c r="D5313" i="1" a="1"/>
  <c r="D5313" i="1" s="1"/>
  <c r="D5314" i="1" a="1"/>
  <c r="D5314" i="1" s="1"/>
  <c r="D5315" i="1" a="1"/>
  <c r="D5315" i="1" s="1"/>
  <c r="D5316" i="1" a="1"/>
  <c r="D5316" i="1" s="1"/>
  <c r="D5317" i="1" a="1"/>
  <c r="D5317" i="1" s="1"/>
  <c r="D5318" i="1" a="1"/>
  <c r="D5318" i="1" s="1"/>
  <c r="D5319" i="1" a="1"/>
  <c r="D5319" i="1" s="1"/>
  <c r="D5320" i="1" a="1"/>
  <c r="D5320" i="1" s="1"/>
  <c r="D5321" i="1" a="1"/>
  <c r="D5321" i="1" s="1"/>
  <c r="D5322" i="1" a="1"/>
  <c r="D5322" i="1" s="1"/>
  <c r="D5323" i="1" a="1"/>
  <c r="D5323" i="1" s="1"/>
  <c r="D5324" i="1" a="1"/>
  <c r="D5324" i="1" s="1"/>
  <c r="D5325" i="1" a="1"/>
  <c r="D5325" i="1" s="1"/>
  <c r="D5326" i="1" a="1"/>
  <c r="D5326" i="1" s="1"/>
  <c r="D5327" i="1" a="1"/>
  <c r="D5327" i="1" s="1"/>
  <c r="D5328" i="1" a="1"/>
  <c r="D5328" i="1" s="1"/>
  <c r="D5329" i="1" a="1"/>
  <c r="D5329" i="1" s="1"/>
  <c r="D5330" i="1" a="1"/>
  <c r="D5330" i="1" s="1"/>
  <c r="D5331" i="1" a="1"/>
  <c r="D5331" i="1" s="1"/>
  <c r="D5332" i="1" a="1"/>
  <c r="D5332" i="1" s="1"/>
  <c r="D5333" i="1" a="1"/>
  <c r="D5333" i="1" s="1"/>
  <c r="D5334" i="1" a="1"/>
  <c r="D5334" i="1" s="1"/>
  <c r="D5335" i="1" a="1"/>
  <c r="D5335" i="1" s="1"/>
  <c r="D5336" i="1" a="1"/>
  <c r="D5336" i="1" s="1"/>
  <c r="D5337" i="1" a="1"/>
  <c r="D5337" i="1" s="1"/>
  <c r="D5338" i="1" a="1"/>
  <c r="D5338" i="1" s="1"/>
  <c r="D5339" i="1" a="1"/>
  <c r="D5339" i="1" s="1"/>
  <c r="D5340" i="1" a="1"/>
  <c r="D5340" i="1" s="1"/>
  <c r="D5341" i="1" a="1"/>
  <c r="D5341" i="1" s="1"/>
  <c r="D5342" i="1" a="1"/>
  <c r="D5342" i="1" s="1"/>
  <c r="D5343" i="1" a="1"/>
  <c r="D5343" i="1" s="1"/>
  <c r="D5344" i="1" a="1"/>
  <c r="D5344" i="1" s="1"/>
  <c r="D5345" i="1" a="1"/>
  <c r="D5345" i="1" s="1"/>
  <c r="D5346" i="1" a="1"/>
  <c r="D5346" i="1" s="1"/>
  <c r="D5347" i="1" a="1"/>
  <c r="D5347" i="1" s="1"/>
  <c r="D5348" i="1" a="1"/>
  <c r="D5348" i="1" s="1"/>
  <c r="D5349" i="1" a="1"/>
  <c r="D5349" i="1" s="1"/>
  <c r="D5350" i="1" a="1"/>
  <c r="D5350" i="1" s="1"/>
  <c r="D5351" i="1" a="1"/>
  <c r="D5351" i="1" s="1"/>
  <c r="D5352" i="1" a="1"/>
  <c r="D5352" i="1" s="1"/>
  <c r="D5353" i="1" a="1"/>
  <c r="D5353" i="1" s="1"/>
  <c r="D5354" i="1" a="1"/>
  <c r="D5354" i="1" s="1"/>
  <c r="D5355" i="1" a="1"/>
  <c r="D5355" i="1" s="1"/>
  <c r="D5356" i="1" a="1"/>
  <c r="D5356" i="1" s="1"/>
  <c r="D5357" i="1" a="1"/>
  <c r="D5357" i="1" s="1"/>
  <c r="D5358" i="1" a="1"/>
  <c r="D5358" i="1" s="1"/>
  <c r="D5359" i="1" a="1"/>
  <c r="D5359" i="1" s="1"/>
  <c r="D5360" i="1" a="1"/>
  <c r="D5360" i="1" s="1"/>
  <c r="D5361" i="1" a="1"/>
  <c r="D5361" i="1" s="1"/>
  <c r="D5362" i="1" a="1"/>
  <c r="D5362" i="1" s="1"/>
  <c r="D5363" i="1" a="1"/>
  <c r="D5363" i="1" s="1"/>
  <c r="D5364" i="1" a="1"/>
  <c r="D5364" i="1" s="1"/>
  <c r="D5365" i="1" a="1"/>
  <c r="D5365" i="1" s="1"/>
  <c r="D5366" i="1" a="1"/>
  <c r="D5366" i="1" s="1"/>
  <c r="D5367" i="1" a="1"/>
  <c r="D5367" i="1" s="1"/>
  <c r="D5368" i="1" a="1"/>
  <c r="D5368" i="1" s="1"/>
  <c r="D5369" i="1" a="1"/>
  <c r="D5369" i="1" s="1"/>
  <c r="D5370" i="1" a="1"/>
  <c r="D5370" i="1" s="1"/>
  <c r="D5371" i="1" a="1"/>
  <c r="D5371" i="1" s="1"/>
  <c r="D5372" i="1" a="1"/>
  <c r="D5372" i="1" s="1"/>
  <c r="D5373" i="1" a="1"/>
  <c r="D5373" i="1" s="1"/>
  <c r="D5374" i="1" a="1"/>
  <c r="D5374" i="1" s="1"/>
  <c r="D5375" i="1" a="1"/>
  <c r="D5375" i="1" s="1"/>
  <c r="D5376" i="1" a="1"/>
  <c r="D5376" i="1" s="1"/>
  <c r="D5377" i="1" a="1"/>
  <c r="D5377" i="1" s="1"/>
  <c r="D5378" i="1" a="1"/>
  <c r="D5378" i="1" s="1"/>
  <c r="D5379" i="1" a="1"/>
  <c r="D5379" i="1" s="1"/>
  <c r="D5380" i="1" a="1"/>
  <c r="D5380" i="1" s="1"/>
  <c r="D5381" i="1" a="1"/>
  <c r="D5381" i="1" s="1"/>
  <c r="D5382" i="1" a="1"/>
  <c r="D5382" i="1" s="1"/>
  <c r="D5383" i="1" a="1"/>
  <c r="D5383" i="1" s="1"/>
  <c r="D5384" i="1" a="1"/>
  <c r="D5384" i="1" s="1"/>
  <c r="D5385" i="1" a="1"/>
  <c r="D5385" i="1" s="1"/>
  <c r="D5386" i="1" a="1"/>
  <c r="D5386" i="1" s="1"/>
  <c r="D5387" i="1" a="1"/>
  <c r="D5387" i="1" s="1"/>
  <c r="D5388" i="1" a="1"/>
  <c r="D5388" i="1" s="1"/>
  <c r="D5389" i="1" a="1"/>
  <c r="D5389" i="1" s="1"/>
  <c r="D5390" i="1" a="1"/>
  <c r="D5390" i="1" s="1"/>
  <c r="D5391" i="1" a="1"/>
  <c r="D5391" i="1" s="1"/>
  <c r="D5392" i="1" a="1"/>
  <c r="D5392" i="1" s="1"/>
  <c r="D5393" i="1" a="1"/>
  <c r="D5393" i="1" s="1"/>
  <c r="D5394" i="1" a="1"/>
  <c r="D5394" i="1" s="1"/>
  <c r="D5395" i="1" a="1"/>
  <c r="D5395" i="1" s="1"/>
  <c r="D5396" i="1" a="1"/>
  <c r="D5396" i="1" s="1"/>
  <c r="D5397" i="1" a="1"/>
  <c r="D5397" i="1" s="1"/>
  <c r="D5398" i="1" a="1"/>
  <c r="D5398" i="1" s="1"/>
  <c r="D5399" i="1" a="1"/>
  <c r="D5399" i="1" s="1"/>
  <c r="D5400" i="1" a="1"/>
  <c r="D5400" i="1" s="1"/>
  <c r="D5401" i="1" a="1"/>
  <c r="D5401" i="1" s="1"/>
  <c r="D5402" i="1" a="1"/>
  <c r="D5402" i="1" s="1"/>
  <c r="D5403" i="1" a="1"/>
  <c r="D5403" i="1" s="1"/>
  <c r="D5404" i="1" a="1"/>
  <c r="D5404" i="1" s="1"/>
  <c r="D5405" i="1" a="1"/>
  <c r="D5405" i="1" s="1"/>
  <c r="D5406" i="1" a="1"/>
  <c r="D5406" i="1" s="1"/>
  <c r="D5407" i="1" a="1"/>
  <c r="D5407" i="1" s="1"/>
  <c r="D5408" i="1" a="1"/>
  <c r="D5408" i="1" s="1"/>
  <c r="D5409" i="1" a="1"/>
  <c r="D5409" i="1" s="1"/>
  <c r="D5410" i="1" a="1"/>
  <c r="D5410" i="1" s="1"/>
  <c r="D5411" i="1" a="1"/>
  <c r="D5411" i="1" s="1"/>
  <c r="D5412" i="1" a="1"/>
  <c r="D5412" i="1" s="1"/>
  <c r="D5413" i="1" a="1"/>
  <c r="D5413" i="1" s="1"/>
  <c r="D5414" i="1" a="1"/>
  <c r="D5414" i="1" s="1"/>
  <c r="D5415" i="1" a="1"/>
  <c r="D5415" i="1" s="1"/>
  <c r="D5416" i="1" a="1"/>
  <c r="D5416" i="1" s="1"/>
  <c r="D5417" i="1" a="1"/>
  <c r="D5417" i="1" s="1"/>
  <c r="D5418" i="1" a="1"/>
  <c r="D5418" i="1" s="1"/>
  <c r="D5419" i="1" a="1"/>
  <c r="D5419" i="1" s="1"/>
  <c r="D5420" i="1" a="1"/>
  <c r="D5420" i="1" s="1"/>
  <c r="D5421" i="1" a="1"/>
  <c r="D5421" i="1" s="1"/>
  <c r="D5422" i="1" a="1"/>
  <c r="D5422" i="1" s="1"/>
  <c r="D5423" i="1" a="1"/>
  <c r="D5423" i="1" s="1"/>
  <c r="D5424" i="1" a="1"/>
  <c r="D5424" i="1" s="1"/>
  <c r="D5425" i="1" a="1"/>
  <c r="D5425" i="1" s="1"/>
  <c r="D5426" i="1" a="1"/>
  <c r="D5426" i="1" s="1"/>
  <c r="D5427" i="1" a="1"/>
  <c r="D5427" i="1" s="1"/>
  <c r="D5428" i="1" a="1"/>
  <c r="D5428" i="1" s="1"/>
  <c r="D5429" i="1" a="1"/>
  <c r="D5429" i="1" s="1"/>
  <c r="D5430" i="1" a="1"/>
  <c r="D5430" i="1" s="1"/>
  <c r="D5431" i="1" a="1"/>
  <c r="D5431" i="1" s="1"/>
  <c r="D5432" i="1" a="1"/>
  <c r="D5432" i="1" s="1"/>
  <c r="D5433" i="1" a="1"/>
  <c r="D5433" i="1" s="1"/>
  <c r="D5434" i="1" a="1"/>
  <c r="D5434" i="1" s="1"/>
  <c r="D5435" i="1" a="1"/>
  <c r="D5435" i="1" s="1"/>
  <c r="D5436" i="1" a="1"/>
  <c r="D5436" i="1" s="1"/>
  <c r="D5437" i="1" a="1"/>
  <c r="D5437" i="1" s="1"/>
  <c r="D5438" i="1" a="1"/>
  <c r="D5438" i="1" s="1"/>
  <c r="D5439" i="1" a="1"/>
  <c r="D5439" i="1" s="1"/>
  <c r="D5440" i="1" a="1"/>
  <c r="D5440" i="1" s="1"/>
  <c r="D5441" i="1" a="1"/>
  <c r="D5441" i="1" s="1"/>
  <c r="D5442" i="1" a="1"/>
  <c r="D5442" i="1" s="1"/>
  <c r="D5443" i="1" a="1"/>
  <c r="D5443" i="1" s="1"/>
  <c r="D5444" i="1" a="1"/>
  <c r="D5444" i="1" s="1"/>
  <c r="D5445" i="1" a="1"/>
  <c r="D5445" i="1" s="1"/>
  <c r="D5446" i="1" a="1"/>
  <c r="D5446" i="1" s="1"/>
  <c r="D5447" i="1" a="1"/>
  <c r="D5447" i="1" s="1"/>
  <c r="D5448" i="1" a="1"/>
  <c r="D5448" i="1" s="1"/>
  <c r="D5449" i="1" a="1"/>
  <c r="D5449" i="1" s="1"/>
  <c r="D5450" i="1" a="1"/>
  <c r="D5450" i="1" s="1"/>
  <c r="D5451" i="1" a="1"/>
  <c r="D5451" i="1" s="1"/>
  <c r="D5452" i="1" a="1"/>
  <c r="D5452" i="1" s="1"/>
  <c r="D5453" i="1" a="1"/>
  <c r="D5453" i="1" s="1"/>
  <c r="D5454" i="1" a="1"/>
  <c r="D5454" i="1" s="1"/>
  <c r="D5455" i="1" a="1"/>
  <c r="D5455" i="1" s="1"/>
  <c r="D5456" i="1" a="1"/>
  <c r="D5456" i="1" s="1"/>
  <c r="D5457" i="1" a="1"/>
  <c r="D5457" i="1" s="1"/>
  <c r="D5458" i="1" a="1"/>
  <c r="D5458" i="1" s="1"/>
  <c r="D5459" i="1" a="1"/>
  <c r="D5459" i="1" s="1"/>
  <c r="D5460" i="1" a="1"/>
  <c r="D5460" i="1" s="1"/>
  <c r="D5461" i="1" a="1"/>
  <c r="D5461" i="1" s="1"/>
  <c r="D5462" i="1" a="1"/>
  <c r="D5462" i="1" s="1"/>
  <c r="D5463" i="1" a="1"/>
  <c r="D5463" i="1" s="1"/>
  <c r="D5464" i="1" a="1"/>
  <c r="D5464" i="1" s="1"/>
  <c r="D5465" i="1" a="1"/>
  <c r="D5465" i="1" s="1"/>
  <c r="D5466" i="1" a="1"/>
  <c r="D5466" i="1" s="1"/>
  <c r="D5467" i="1" a="1"/>
  <c r="D5467" i="1" s="1"/>
  <c r="D5468" i="1" a="1"/>
  <c r="D5468" i="1" s="1"/>
  <c r="D5469" i="1" a="1"/>
  <c r="D5469" i="1" s="1"/>
  <c r="D5470" i="1" a="1"/>
  <c r="D5470" i="1" s="1"/>
  <c r="D5471" i="1" a="1"/>
  <c r="D5471" i="1" s="1"/>
  <c r="D5472" i="1" a="1"/>
  <c r="D5472" i="1" s="1"/>
  <c r="D5473" i="1" a="1"/>
  <c r="D5473" i="1" s="1"/>
  <c r="D5474" i="1" a="1"/>
  <c r="D5474" i="1" s="1"/>
  <c r="D5475" i="1" a="1"/>
  <c r="D5475" i="1" s="1"/>
  <c r="D5476" i="1" a="1"/>
  <c r="D5476" i="1" s="1"/>
  <c r="D5477" i="1" a="1"/>
  <c r="D5477" i="1" s="1"/>
  <c r="D5478" i="1" a="1"/>
  <c r="D5478" i="1" s="1"/>
  <c r="D5479" i="1" a="1"/>
  <c r="D5479" i="1" s="1"/>
  <c r="D5480" i="1" a="1"/>
  <c r="D5480" i="1" s="1"/>
  <c r="D5481" i="1" a="1"/>
  <c r="D5481" i="1" s="1"/>
  <c r="D5482" i="1" a="1"/>
  <c r="D5482" i="1" s="1"/>
  <c r="D5483" i="1" a="1"/>
  <c r="D5483" i="1" s="1"/>
  <c r="D5484" i="1" a="1"/>
  <c r="D5484" i="1" s="1"/>
  <c r="D5485" i="1" a="1"/>
  <c r="D5485" i="1" s="1"/>
  <c r="D5486" i="1" a="1"/>
  <c r="D5486" i="1" s="1"/>
  <c r="D5487" i="1" a="1"/>
  <c r="D5487" i="1" s="1"/>
  <c r="D5488" i="1" a="1"/>
  <c r="D5488" i="1" s="1"/>
  <c r="D5489" i="1" a="1"/>
  <c r="D5489" i="1" s="1"/>
  <c r="D5490" i="1" a="1"/>
  <c r="D5490" i="1" s="1"/>
  <c r="D5491" i="1" a="1"/>
  <c r="D5491" i="1" s="1"/>
  <c r="D5492" i="1" a="1"/>
  <c r="D5492" i="1" s="1"/>
  <c r="D5493" i="1" a="1"/>
  <c r="D5493" i="1" s="1"/>
  <c r="D5494" i="1" a="1"/>
  <c r="D5494" i="1" s="1"/>
  <c r="D5495" i="1" a="1"/>
  <c r="D5495" i="1" s="1"/>
  <c r="D5496" i="1" a="1"/>
  <c r="D5496" i="1" s="1"/>
  <c r="D5497" i="1" a="1"/>
  <c r="D5497" i="1" s="1"/>
  <c r="D5498" i="1" a="1"/>
  <c r="D5498" i="1" s="1"/>
  <c r="D5499" i="1" a="1"/>
  <c r="D5499" i="1" s="1"/>
  <c r="D5500" i="1" a="1"/>
  <c r="D5500" i="1" s="1"/>
  <c r="D5501" i="1" a="1"/>
  <c r="D5501" i="1" s="1"/>
  <c r="D5502" i="1" a="1"/>
  <c r="D5502" i="1" s="1"/>
  <c r="D5503" i="1" a="1"/>
  <c r="D5503" i="1" s="1"/>
  <c r="D5504" i="1" a="1"/>
  <c r="D5504" i="1" s="1"/>
  <c r="D5505" i="1" a="1"/>
  <c r="D5505" i="1" s="1"/>
  <c r="D5506" i="1" a="1"/>
  <c r="D5506" i="1" s="1"/>
  <c r="D5507" i="1" a="1"/>
  <c r="D5507" i="1" s="1"/>
  <c r="D5508" i="1" a="1"/>
  <c r="D5508" i="1" s="1"/>
  <c r="D5509" i="1" a="1"/>
  <c r="D5509" i="1" s="1"/>
  <c r="D5510" i="1" a="1"/>
  <c r="D5510" i="1" s="1"/>
  <c r="D5511" i="1" a="1"/>
  <c r="D5511" i="1" s="1"/>
  <c r="D5512" i="1" a="1"/>
  <c r="D5512" i="1" s="1"/>
  <c r="D5513" i="1" a="1"/>
  <c r="D5513" i="1" s="1"/>
  <c r="D5514" i="1" a="1"/>
  <c r="D5514" i="1" s="1"/>
  <c r="D5515" i="1" a="1"/>
  <c r="D5515" i="1" s="1"/>
  <c r="D5516" i="1" a="1"/>
  <c r="D5516" i="1" s="1"/>
  <c r="D5517" i="1" a="1"/>
  <c r="D5517" i="1" s="1"/>
  <c r="D5518" i="1" a="1"/>
  <c r="D5518" i="1" s="1"/>
  <c r="D5519" i="1" a="1"/>
  <c r="D5519" i="1" s="1"/>
  <c r="D5520" i="1" a="1"/>
  <c r="D5520" i="1" s="1"/>
  <c r="D5521" i="1" a="1"/>
  <c r="D5521" i="1" s="1"/>
  <c r="D5522" i="1" a="1"/>
  <c r="D5522" i="1" s="1"/>
  <c r="D5523" i="1" a="1"/>
  <c r="D5523" i="1" s="1"/>
  <c r="D5524" i="1" a="1"/>
  <c r="D5524" i="1" s="1"/>
  <c r="D5525" i="1" a="1"/>
  <c r="D5525" i="1" s="1"/>
  <c r="D5526" i="1" a="1"/>
  <c r="D5526" i="1" s="1"/>
  <c r="D5527" i="1" a="1"/>
  <c r="D5527" i="1" s="1"/>
  <c r="D5528" i="1" a="1"/>
  <c r="D5528" i="1" s="1"/>
  <c r="D5529" i="1" a="1"/>
  <c r="D5529" i="1" s="1"/>
  <c r="D5530" i="1" a="1"/>
  <c r="D5530" i="1" s="1"/>
  <c r="D5531" i="1" a="1"/>
  <c r="D5531" i="1" s="1"/>
  <c r="D5532" i="1" a="1"/>
  <c r="D5532" i="1" s="1"/>
  <c r="D5533" i="1" a="1"/>
  <c r="D5533" i="1" s="1"/>
  <c r="D5534" i="1" a="1"/>
  <c r="D5534" i="1" s="1"/>
  <c r="D5535" i="1" a="1"/>
  <c r="D5535" i="1" s="1"/>
  <c r="D5536" i="1" a="1"/>
  <c r="D5536" i="1" s="1"/>
  <c r="D5537" i="1" a="1"/>
  <c r="D5537" i="1" s="1"/>
  <c r="D5538" i="1" a="1"/>
  <c r="D5538" i="1" s="1"/>
  <c r="D5539" i="1" a="1"/>
  <c r="D5539" i="1" s="1"/>
  <c r="D5540" i="1" a="1"/>
  <c r="D5540" i="1" s="1"/>
  <c r="D5541" i="1" a="1"/>
  <c r="D5541" i="1" s="1"/>
  <c r="D5542" i="1" a="1"/>
  <c r="D5542" i="1" s="1"/>
  <c r="D5543" i="1" a="1"/>
  <c r="D5543" i="1" s="1"/>
  <c r="D5544" i="1" a="1"/>
  <c r="D5544" i="1" s="1"/>
  <c r="D5545" i="1" a="1"/>
  <c r="D5545" i="1" s="1"/>
  <c r="D5546" i="1" a="1"/>
  <c r="D5546" i="1" s="1"/>
  <c r="D5547" i="1" a="1"/>
  <c r="D5547" i="1" s="1"/>
  <c r="D5548" i="1" a="1"/>
  <c r="D5548" i="1" s="1"/>
  <c r="D5549" i="1" a="1"/>
  <c r="D5549" i="1" s="1"/>
  <c r="D5550" i="1" a="1"/>
  <c r="D5550" i="1" s="1"/>
  <c r="D5551" i="1" a="1"/>
  <c r="D5551" i="1" s="1"/>
  <c r="D5552" i="1" a="1"/>
  <c r="D5552" i="1" s="1"/>
  <c r="D5553" i="1" a="1"/>
  <c r="D5553" i="1" s="1"/>
  <c r="D5554" i="1" a="1"/>
  <c r="D5554" i="1" s="1"/>
  <c r="D5555" i="1" a="1"/>
  <c r="D5555" i="1" s="1"/>
  <c r="D5556" i="1" a="1"/>
  <c r="D5556" i="1" s="1"/>
  <c r="D5557" i="1" a="1"/>
  <c r="D5557" i="1" s="1"/>
  <c r="D5558" i="1" a="1"/>
  <c r="D5558" i="1" s="1"/>
  <c r="D5559" i="1" a="1"/>
  <c r="D5559" i="1" s="1"/>
  <c r="D5560" i="1" a="1"/>
  <c r="D5560" i="1" s="1"/>
  <c r="D5561" i="1" a="1"/>
  <c r="D5561" i="1" s="1"/>
  <c r="D5562" i="1" a="1"/>
  <c r="D5562" i="1" s="1"/>
  <c r="D5563" i="1" a="1"/>
  <c r="D5563" i="1" s="1"/>
  <c r="D5564" i="1" a="1"/>
  <c r="D5564" i="1" s="1"/>
  <c r="D5565" i="1" a="1"/>
  <c r="D5565" i="1" s="1"/>
  <c r="D5566" i="1" a="1"/>
  <c r="D5566" i="1" s="1"/>
  <c r="D5567" i="1" a="1"/>
  <c r="D5567" i="1" s="1"/>
  <c r="D5568" i="1" a="1"/>
  <c r="D5568" i="1" s="1"/>
  <c r="D5569" i="1" a="1"/>
  <c r="D5569" i="1" s="1"/>
  <c r="D5570" i="1" a="1"/>
  <c r="D5570" i="1" s="1"/>
  <c r="D5571" i="1" a="1"/>
  <c r="D5571" i="1" s="1"/>
  <c r="D5572" i="1" a="1"/>
  <c r="D5572" i="1" s="1"/>
  <c r="D5573" i="1" a="1"/>
  <c r="D5573" i="1" s="1"/>
  <c r="D5574" i="1" a="1"/>
  <c r="D5574" i="1" s="1"/>
  <c r="D5575" i="1" a="1"/>
  <c r="D5575" i="1" s="1"/>
  <c r="D5576" i="1" a="1"/>
  <c r="D5576" i="1" s="1"/>
  <c r="D5577" i="1" a="1"/>
  <c r="D5577" i="1" s="1"/>
  <c r="D5578" i="1" a="1"/>
  <c r="D5578" i="1" s="1"/>
  <c r="D5579" i="1" a="1"/>
  <c r="D5579" i="1" s="1"/>
  <c r="D5580" i="1" a="1"/>
  <c r="D5580" i="1" s="1"/>
  <c r="D5581" i="1" a="1"/>
  <c r="D5581" i="1" s="1"/>
  <c r="D5582" i="1" a="1"/>
  <c r="D5582" i="1" s="1"/>
  <c r="D5583" i="1" a="1"/>
  <c r="D5583" i="1" s="1"/>
  <c r="D5584" i="1" a="1"/>
  <c r="D5584" i="1" s="1"/>
  <c r="D5585" i="1" a="1"/>
  <c r="D5585" i="1" s="1"/>
  <c r="D5586" i="1" a="1"/>
  <c r="D5586" i="1" s="1"/>
  <c r="D5587" i="1" a="1"/>
  <c r="D5587" i="1" s="1"/>
  <c r="D5588" i="1" a="1"/>
  <c r="D5588" i="1" s="1"/>
  <c r="D5589" i="1" a="1"/>
  <c r="D5589" i="1" s="1"/>
  <c r="D5590" i="1" a="1"/>
  <c r="D5590" i="1" s="1"/>
  <c r="D5591" i="1" a="1"/>
  <c r="D5591" i="1" s="1"/>
  <c r="D5592" i="1" a="1"/>
  <c r="D5592" i="1" s="1"/>
  <c r="D5593" i="1" a="1"/>
  <c r="D5593" i="1" s="1"/>
  <c r="D5594" i="1" a="1"/>
  <c r="D5594" i="1" s="1"/>
  <c r="D5595" i="1" a="1"/>
  <c r="D5595" i="1" s="1"/>
  <c r="D5596" i="1" a="1"/>
  <c r="D5596" i="1" s="1"/>
  <c r="D5597" i="1" a="1"/>
  <c r="D5597" i="1" s="1"/>
  <c r="D5598" i="1" a="1"/>
  <c r="D5598" i="1" s="1"/>
  <c r="D5599" i="1" a="1"/>
  <c r="D5599" i="1" s="1"/>
  <c r="D5600" i="1" a="1"/>
  <c r="D5600" i="1" s="1"/>
  <c r="D5601" i="1" a="1"/>
  <c r="D5601" i="1" s="1"/>
  <c r="D5602" i="1" a="1"/>
  <c r="D5602" i="1" s="1"/>
  <c r="D5603" i="1" a="1"/>
  <c r="D5603" i="1" s="1"/>
  <c r="D5604" i="1" a="1"/>
  <c r="D5604" i="1" s="1"/>
  <c r="D5605" i="1" a="1"/>
  <c r="D5605" i="1" s="1"/>
  <c r="D5606" i="1" a="1"/>
  <c r="D5606" i="1" s="1"/>
  <c r="D5607" i="1" a="1"/>
  <c r="D5607" i="1" s="1"/>
  <c r="D5608" i="1" a="1"/>
  <c r="D5608" i="1" s="1"/>
  <c r="D5609" i="1" a="1"/>
  <c r="D5609" i="1" s="1"/>
  <c r="D5610" i="1" a="1"/>
  <c r="D5610" i="1" s="1"/>
  <c r="D5611" i="1" a="1"/>
  <c r="D5611" i="1" s="1"/>
  <c r="D5612" i="1" a="1"/>
  <c r="D5612" i="1" s="1"/>
  <c r="D5613" i="1" a="1"/>
  <c r="D5613" i="1" s="1"/>
  <c r="D5614" i="1" a="1"/>
  <c r="D5614" i="1" s="1"/>
  <c r="D5615" i="1" a="1"/>
  <c r="D5615" i="1" s="1"/>
  <c r="D5616" i="1" a="1"/>
  <c r="D5616" i="1" s="1"/>
  <c r="D5617" i="1" a="1"/>
  <c r="D5617" i="1" s="1"/>
  <c r="D5618" i="1" a="1"/>
  <c r="D5618" i="1" s="1"/>
  <c r="D5619" i="1" a="1"/>
  <c r="D5619" i="1" s="1"/>
  <c r="D5620" i="1" a="1"/>
  <c r="D5620" i="1" s="1"/>
  <c r="D5621" i="1" a="1"/>
  <c r="D5621" i="1" s="1"/>
  <c r="D5622" i="1" a="1"/>
  <c r="D5622" i="1" s="1"/>
  <c r="D5623" i="1" a="1"/>
  <c r="D5623" i="1" s="1"/>
  <c r="D5624" i="1" a="1"/>
  <c r="D5624" i="1" s="1"/>
  <c r="D5625" i="1" a="1"/>
  <c r="D5625" i="1" s="1"/>
  <c r="D5626" i="1" a="1"/>
  <c r="D5626" i="1" s="1"/>
  <c r="D5627" i="1" a="1"/>
  <c r="D5627" i="1" s="1"/>
  <c r="D5628" i="1" a="1"/>
  <c r="D5628" i="1" s="1"/>
  <c r="D5629" i="1" a="1"/>
  <c r="D5629" i="1" s="1"/>
  <c r="D5630" i="1" a="1"/>
  <c r="D5630" i="1" s="1"/>
  <c r="D5631" i="1" a="1"/>
  <c r="D5631" i="1" s="1"/>
  <c r="D5632" i="1" a="1"/>
  <c r="D5632" i="1" s="1"/>
  <c r="D5633" i="1" a="1"/>
  <c r="D5633" i="1" s="1"/>
  <c r="D5634" i="1" a="1"/>
  <c r="D5634" i="1" s="1"/>
  <c r="D5635" i="1" a="1"/>
  <c r="D5635" i="1" s="1"/>
  <c r="D5636" i="1" a="1"/>
  <c r="D5636" i="1" s="1"/>
  <c r="D5637" i="1" a="1"/>
  <c r="D5637" i="1" s="1"/>
  <c r="D5638" i="1" a="1"/>
  <c r="D5638" i="1" s="1"/>
  <c r="D5639" i="1" a="1"/>
  <c r="D5639" i="1" s="1"/>
  <c r="D5640" i="1" a="1"/>
  <c r="D5640" i="1" s="1"/>
  <c r="D5641" i="1" a="1"/>
  <c r="D5641" i="1" s="1"/>
  <c r="D5642" i="1" a="1"/>
  <c r="D5642" i="1" s="1"/>
  <c r="D5643" i="1" a="1"/>
  <c r="D5643" i="1" s="1"/>
  <c r="D5644" i="1" a="1"/>
  <c r="D5644" i="1" s="1"/>
  <c r="D5645" i="1" a="1"/>
  <c r="D5645" i="1" s="1"/>
  <c r="D5646" i="1" a="1"/>
  <c r="D5646" i="1" s="1"/>
  <c r="D5647" i="1" a="1"/>
  <c r="D5647" i="1" s="1"/>
  <c r="D5648" i="1" a="1"/>
  <c r="D5648" i="1" s="1"/>
  <c r="D5649" i="1" a="1"/>
  <c r="D5649" i="1" s="1"/>
  <c r="D5650" i="1" a="1"/>
  <c r="D5650" i="1" s="1"/>
  <c r="D5651" i="1" a="1"/>
  <c r="D5651" i="1" s="1"/>
  <c r="D5652" i="1" a="1"/>
  <c r="D5652" i="1" s="1"/>
  <c r="D5653" i="1" a="1"/>
  <c r="D5653" i="1" s="1"/>
  <c r="D5654" i="1" a="1"/>
  <c r="D5654" i="1" s="1"/>
  <c r="D5655" i="1" a="1"/>
  <c r="D5655" i="1" s="1"/>
  <c r="D5656" i="1" a="1"/>
  <c r="D5656" i="1" s="1"/>
  <c r="D5657" i="1" a="1"/>
  <c r="D5657" i="1" s="1"/>
  <c r="D5658" i="1" a="1"/>
  <c r="D5658" i="1" s="1"/>
  <c r="D5659" i="1" a="1"/>
  <c r="D5659" i="1" s="1"/>
  <c r="D5660" i="1" a="1"/>
  <c r="D5660" i="1" s="1"/>
  <c r="D5661" i="1" a="1"/>
  <c r="D5661" i="1" s="1"/>
  <c r="D5662" i="1" a="1"/>
  <c r="D5662" i="1" s="1"/>
  <c r="D5663" i="1" a="1"/>
  <c r="D5663" i="1" s="1"/>
  <c r="D5664" i="1" a="1"/>
  <c r="D5664" i="1" s="1"/>
  <c r="D5665" i="1" a="1"/>
  <c r="D5665" i="1" s="1"/>
  <c r="D5666" i="1" a="1"/>
  <c r="D5666" i="1" s="1"/>
  <c r="D5667" i="1" a="1"/>
  <c r="D5667" i="1" s="1"/>
  <c r="D5668" i="1" a="1"/>
  <c r="D5668" i="1" s="1"/>
  <c r="D5669" i="1" a="1"/>
  <c r="D5669" i="1" s="1"/>
  <c r="D5670" i="1" a="1"/>
  <c r="D5670" i="1" s="1"/>
  <c r="D5671" i="1" a="1"/>
  <c r="D5671" i="1" s="1"/>
  <c r="D5672" i="1" a="1"/>
  <c r="D5672" i="1" s="1"/>
  <c r="D5673" i="1" a="1"/>
  <c r="D5673" i="1" s="1"/>
  <c r="D5674" i="1" a="1"/>
  <c r="D5674" i="1" s="1"/>
  <c r="D5675" i="1" a="1"/>
  <c r="D5675" i="1" s="1"/>
  <c r="D5676" i="1" a="1"/>
  <c r="D5676" i="1" s="1"/>
  <c r="D5677" i="1" a="1"/>
  <c r="D5677" i="1" s="1"/>
  <c r="D5678" i="1" a="1"/>
  <c r="D5678" i="1" s="1"/>
  <c r="D5679" i="1" a="1"/>
  <c r="D5679" i="1" s="1"/>
  <c r="D5680" i="1" a="1"/>
  <c r="D5680" i="1" s="1"/>
  <c r="D5681" i="1" a="1"/>
  <c r="D5681" i="1" s="1"/>
  <c r="D5682" i="1" a="1"/>
  <c r="D5682" i="1" s="1"/>
  <c r="D5683" i="1" a="1"/>
  <c r="D5683" i="1" s="1"/>
  <c r="D5684" i="1" a="1"/>
  <c r="D5684" i="1" s="1"/>
  <c r="D5685" i="1" a="1"/>
  <c r="D5685" i="1" s="1"/>
  <c r="D5686" i="1" a="1"/>
  <c r="D5686" i="1" s="1"/>
  <c r="D5687" i="1" a="1"/>
  <c r="D5687" i="1" s="1"/>
  <c r="D5688" i="1" a="1"/>
  <c r="D5688" i="1" s="1"/>
  <c r="D5689" i="1" a="1"/>
  <c r="D5689" i="1" s="1"/>
  <c r="D5690" i="1" a="1"/>
  <c r="D5690" i="1" s="1"/>
  <c r="D5691" i="1" a="1"/>
  <c r="D5691" i="1" s="1"/>
  <c r="D5692" i="1" a="1"/>
  <c r="D5692" i="1" s="1"/>
  <c r="D5693" i="1" a="1"/>
  <c r="D5693" i="1" s="1"/>
  <c r="D5694" i="1" a="1"/>
  <c r="D5694" i="1" s="1"/>
  <c r="D5695" i="1" a="1"/>
  <c r="D5695" i="1" s="1"/>
  <c r="D5696" i="1" a="1"/>
  <c r="D5696" i="1" s="1"/>
  <c r="D5697" i="1" a="1"/>
  <c r="D5697" i="1" s="1"/>
  <c r="D5698" i="1" a="1"/>
  <c r="D5698" i="1" s="1"/>
  <c r="D5699" i="1" a="1"/>
  <c r="D5699" i="1" s="1"/>
  <c r="D5700" i="1" a="1"/>
  <c r="D5700" i="1" s="1"/>
  <c r="D5701" i="1" a="1"/>
  <c r="D5701" i="1" s="1"/>
  <c r="D5702" i="1" a="1"/>
  <c r="D5702" i="1" s="1"/>
  <c r="D5703" i="1" a="1"/>
  <c r="D5703" i="1" s="1"/>
  <c r="D5704" i="1" a="1"/>
  <c r="D5704" i="1" s="1"/>
  <c r="D5705" i="1" a="1"/>
  <c r="D5705" i="1" s="1"/>
  <c r="D5706" i="1" a="1"/>
  <c r="D5706" i="1" s="1"/>
  <c r="D5707" i="1" a="1"/>
  <c r="D5707" i="1" s="1"/>
  <c r="D5708" i="1" a="1"/>
  <c r="D5708" i="1" s="1"/>
  <c r="D5709" i="1" a="1"/>
  <c r="D5709" i="1" s="1"/>
  <c r="D5710" i="1" a="1"/>
  <c r="D5710" i="1" s="1"/>
  <c r="D5711" i="1" a="1"/>
  <c r="D5711" i="1" s="1"/>
  <c r="D5712" i="1" a="1"/>
  <c r="D5712" i="1" s="1"/>
  <c r="D5713" i="1" a="1"/>
  <c r="D5713" i="1" s="1"/>
  <c r="D5714" i="1" a="1"/>
  <c r="D5714" i="1" s="1"/>
  <c r="D5715" i="1" a="1"/>
  <c r="D5715" i="1" s="1"/>
  <c r="D5716" i="1" a="1"/>
  <c r="D5716" i="1" s="1"/>
  <c r="D5717" i="1" a="1"/>
  <c r="D5717" i="1" s="1"/>
  <c r="D5718" i="1" a="1"/>
  <c r="D5718" i="1" s="1"/>
  <c r="D5719" i="1" a="1"/>
  <c r="D5719" i="1" s="1"/>
  <c r="D5720" i="1" a="1"/>
  <c r="D5720" i="1" s="1"/>
  <c r="D5721" i="1" a="1"/>
  <c r="D5721" i="1" s="1"/>
  <c r="D5722" i="1" a="1"/>
  <c r="D5722" i="1" s="1"/>
  <c r="D5723" i="1" a="1"/>
  <c r="D5723" i="1" s="1"/>
  <c r="D5724" i="1" a="1"/>
  <c r="D5724" i="1" s="1"/>
  <c r="D5725" i="1" a="1"/>
  <c r="D5725" i="1" s="1"/>
  <c r="D5726" i="1" a="1"/>
  <c r="D5726" i="1" s="1"/>
  <c r="D5727" i="1" a="1"/>
  <c r="D5727" i="1" s="1"/>
  <c r="D5728" i="1" a="1"/>
  <c r="D5728" i="1" s="1"/>
  <c r="D5729" i="1" a="1"/>
  <c r="D5729" i="1" s="1"/>
  <c r="D5730" i="1" a="1"/>
  <c r="D5730" i="1" s="1"/>
  <c r="D5731" i="1" a="1"/>
  <c r="D5731" i="1" s="1"/>
  <c r="D5732" i="1" a="1"/>
  <c r="D5732" i="1" s="1"/>
  <c r="D5733" i="1" a="1"/>
  <c r="D5733" i="1" s="1"/>
  <c r="D5734" i="1" a="1"/>
  <c r="D5734" i="1" s="1"/>
  <c r="D5735" i="1" a="1"/>
  <c r="D5735" i="1" s="1"/>
  <c r="D5736" i="1" a="1"/>
  <c r="D5736" i="1" s="1"/>
  <c r="D5737" i="1" a="1"/>
  <c r="D5737" i="1" s="1"/>
  <c r="D5738" i="1" a="1"/>
  <c r="D5738" i="1" s="1"/>
  <c r="D5739" i="1" a="1"/>
  <c r="D5739" i="1" s="1"/>
  <c r="D5740" i="1" a="1"/>
  <c r="D5740" i="1" s="1"/>
  <c r="D5741" i="1" a="1"/>
  <c r="D5741" i="1" s="1"/>
  <c r="D5742" i="1" a="1"/>
  <c r="D5742" i="1" s="1"/>
  <c r="D5743" i="1" a="1"/>
  <c r="D5743" i="1" s="1"/>
  <c r="D5744" i="1" a="1"/>
  <c r="D5744" i="1" s="1"/>
  <c r="D5745" i="1" a="1"/>
  <c r="D5745" i="1" s="1"/>
  <c r="D5746" i="1" a="1"/>
  <c r="D5746" i="1" s="1"/>
  <c r="D5747" i="1" a="1"/>
  <c r="D5747" i="1" s="1"/>
  <c r="D5748" i="1" a="1"/>
  <c r="D5748" i="1" s="1"/>
  <c r="D5749" i="1" a="1"/>
  <c r="D5749" i="1" s="1"/>
  <c r="D5750" i="1" a="1"/>
  <c r="D5750" i="1" s="1"/>
  <c r="D5751" i="1" a="1"/>
  <c r="D5751" i="1" s="1"/>
  <c r="D5752" i="1" a="1"/>
  <c r="D5752" i="1" s="1"/>
  <c r="D5753" i="1" a="1"/>
  <c r="D5753" i="1" s="1"/>
  <c r="D5754" i="1" a="1"/>
  <c r="D5754" i="1" s="1"/>
  <c r="D5755" i="1" a="1"/>
  <c r="D5755" i="1" s="1"/>
  <c r="D5756" i="1" a="1"/>
  <c r="D5756" i="1" s="1"/>
  <c r="D5757" i="1" a="1"/>
  <c r="D5757" i="1" s="1"/>
  <c r="D5758" i="1" a="1"/>
  <c r="D5758" i="1" s="1"/>
  <c r="D5759" i="1" a="1"/>
  <c r="D5759" i="1" s="1"/>
  <c r="D5760" i="1" a="1"/>
  <c r="D5760" i="1" s="1"/>
  <c r="D5761" i="1" a="1"/>
  <c r="D5761" i="1" s="1"/>
  <c r="D5762" i="1" a="1"/>
  <c r="D5762" i="1" s="1"/>
  <c r="D5763" i="1" a="1"/>
  <c r="D5763" i="1" s="1"/>
  <c r="D5764" i="1" a="1"/>
  <c r="D5764" i="1" s="1"/>
  <c r="D5765" i="1" a="1"/>
  <c r="D5765" i="1" s="1"/>
  <c r="D5766" i="1" a="1"/>
  <c r="D5766" i="1" s="1"/>
  <c r="D5767" i="1" a="1"/>
  <c r="D5767" i="1" s="1"/>
  <c r="D5768" i="1" a="1"/>
  <c r="D5768" i="1" s="1"/>
  <c r="D5769" i="1" a="1"/>
  <c r="D5769" i="1" s="1"/>
  <c r="D5770" i="1" a="1"/>
  <c r="D5770" i="1" s="1"/>
  <c r="D5771" i="1" a="1"/>
  <c r="D5771" i="1" s="1"/>
  <c r="D5772" i="1" a="1"/>
  <c r="D5772" i="1" s="1"/>
  <c r="D5773" i="1" a="1"/>
  <c r="D5773" i="1" s="1"/>
  <c r="D5774" i="1" a="1"/>
  <c r="D5774" i="1" s="1"/>
  <c r="D5775" i="1" a="1"/>
  <c r="D5775" i="1" s="1"/>
  <c r="D5776" i="1" a="1"/>
  <c r="D5776" i="1" s="1"/>
  <c r="D5777" i="1" a="1"/>
  <c r="D5777" i="1" s="1"/>
  <c r="D5778" i="1" a="1"/>
  <c r="D5778" i="1" s="1"/>
  <c r="D5779" i="1" a="1"/>
  <c r="D5779" i="1" s="1"/>
  <c r="D5780" i="1" a="1"/>
  <c r="D5780" i="1" s="1"/>
  <c r="D5781" i="1" a="1"/>
  <c r="D5781" i="1" s="1"/>
  <c r="D5782" i="1" a="1"/>
  <c r="D5782" i="1" s="1"/>
  <c r="D5783" i="1" a="1"/>
  <c r="D5783" i="1" s="1"/>
  <c r="D5784" i="1" a="1"/>
  <c r="D5784" i="1" s="1"/>
  <c r="D5785" i="1" a="1"/>
  <c r="D5785" i="1" s="1"/>
  <c r="D5786" i="1" a="1"/>
  <c r="D5786" i="1" s="1"/>
  <c r="D5787" i="1" a="1"/>
  <c r="D5787" i="1" s="1"/>
  <c r="D5788" i="1" a="1"/>
  <c r="D5788" i="1" s="1"/>
  <c r="D5789" i="1" a="1"/>
  <c r="D5789" i="1" s="1"/>
  <c r="D5790" i="1" a="1"/>
  <c r="D5790" i="1" s="1"/>
  <c r="D5791" i="1" a="1"/>
  <c r="D5791" i="1" s="1"/>
  <c r="D5792" i="1" a="1"/>
  <c r="D5792" i="1" s="1"/>
  <c r="D5793" i="1" a="1"/>
  <c r="D5793" i="1" s="1"/>
  <c r="D5794" i="1" a="1"/>
  <c r="D5794" i="1" s="1"/>
  <c r="D5795" i="1" a="1"/>
  <c r="D5795" i="1" s="1"/>
  <c r="D5796" i="1" a="1"/>
  <c r="D5796" i="1" s="1"/>
  <c r="D5797" i="1" a="1"/>
  <c r="D5797" i="1" s="1"/>
  <c r="D5798" i="1" a="1"/>
  <c r="D5798" i="1" s="1"/>
  <c r="D5799" i="1" a="1"/>
  <c r="D5799" i="1" s="1"/>
  <c r="D5800" i="1" a="1"/>
  <c r="D5800" i="1" s="1"/>
  <c r="D5801" i="1" a="1"/>
  <c r="D5801" i="1" s="1"/>
  <c r="D5802" i="1" a="1"/>
  <c r="D5802" i="1" s="1"/>
  <c r="D5803" i="1" a="1"/>
  <c r="D5803" i="1" s="1"/>
  <c r="D5804" i="1" a="1"/>
  <c r="D5804" i="1" s="1"/>
  <c r="D5805" i="1" a="1"/>
  <c r="D5805" i="1" s="1"/>
  <c r="D5806" i="1" a="1"/>
  <c r="D5806" i="1" s="1"/>
  <c r="D5807" i="1" a="1"/>
  <c r="D5807" i="1" s="1"/>
  <c r="D5808" i="1" a="1"/>
  <c r="D5808" i="1" s="1"/>
  <c r="D5809" i="1" a="1"/>
  <c r="D5809" i="1" s="1"/>
  <c r="D5810" i="1" a="1"/>
  <c r="D5810" i="1" s="1"/>
  <c r="D5811" i="1" a="1"/>
  <c r="D5811" i="1" s="1"/>
  <c r="D5812" i="1" a="1"/>
  <c r="D5812" i="1" s="1"/>
  <c r="D5813" i="1" a="1"/>
  <c r="D5813" i="1" s="1"/>
  <c r="D5814" i="1" a="1"/>
  <c r="D5814" i="1" s="1"/>
  <c r="D5815" i="1" a="1"/>
  <c r="D5815" i="1" s="1"/>
  <c r="D5816" i="1" a="1"/>
  <c r="D5816" i="1" s="1"/>
  <c r="D5817" i="1" a="1"/>
  <c r="D5817" i="1" s="1"/>
  <c r="D5818" i="1" a="1"/>
  <c r="D5818" i="1" s="1"/>
  <c r="D5819" i="1" a="1"/>
  <c r="D5819" i="1" s="1"/>
  <c r="D5820" i="1" a="1"/>
  <c r="D5820" i="1" s="1"/>
  <c r="D5821" i="1" a="1"/>
  <c r="D5821" i="1" s="1"/>
  <c r="D5822" i="1" a="1"/>
  <c r="D5822" i="1" s="1"/>
  <c r="D5823" i="1" a="1"/>
  <c r="D5823" i="1" s="1"/>
  <c r="D5824" i="1" a="1"/>
  <c r="D5824" i="1" s="1"/>
  <c r="D5825" i="1" a="1"/>
  <c r="D5825" i="1" s="1"/>
  <c r="D5826" i="1" a="1"/>
  <c r="D5826" i="1" s="1"/>
  <c r="D5827" i="1" a="1"/>
  <c r="D5827" i="1" s="1"/>
  <c r="D5828" i="1" a="1"/>
  <c r="D5828" i="1" s="1"/>
  <c r="D5829" i="1" a="1"/>
  <c r="D5829" i="1" s="1"/>
  <c r="D5830" i="1" a="1"/>
  <c r="D5830" i="1" s="1"/>
  <c r="D5831" i="1" a="1"/>
  <c r="D5831" i="1" s="1"/>
  <c r="D5832" i="1" a="1"/>
  <c r="D5832" i="1" s="1"/>
  <c r="D5833" i="1" a="1"/>
  <c r="D5833" i="1" s="1"/>
  <c r="D5834" i="1" a="1"/>
  <c r="D5834" i="1" s="1"/>
  <c r="D5835" i="1" a="1"/>
  <c r="D5835" i="1" s="1"/>
  <c r="D5836" i="1" a="1"/>
  <c r="D5836" i="1" s="1"/>
  <c r="D5837" i="1" a="1"/>
  <c r="D5837" i="1" s="1"/>
  <c r="D5838" i="1" a="1"/>
  <c r="D5838" i="1" s="1"/>
  <c r="D5839" i="1" a="1"/>
  <c r="D5839" i="1" s="1"/>
  <c r="D5840" i="1" a="1"/>
  <c r="D5840" i="1" s="1"/>
  <c r="D5841" i="1" a="1"/>
  <c r="D5841" i="1" s="1"/>
  <c r="D5842" i="1" a="1"/>
  <c r="D5842" i="1" s="1"/>
  <c r="D5843" i="1" a="1"/>
  <c r="D5843" i="1" s="1"/>
  <c r="D5844" i="1" a="1"/>
  <c r="D5844" i="1" s="1"/>
  <c r="D5845" i="1" a="1"/>
  <c r="D5845" i="1" s="1"/>
  <c r="D5846" i="1" a="1"/>
  <c r="D5846" i="1" s="1"/>
  <c r="D5847" i="1" a="1"/>
  <c r="D5847" i="1" s="1"/>
  <c r="D5848" i="1" a="1"/>
  <c r="D5848" i="1" s="1"/>
  <c r="D5849" i="1" a="1"/>
  <c r="D5849" i="1" s="1"/>
  <c r="D5850" i="1" a="1"/>
  <c r="D5850" i="1" s="1"/>
  <c r="D5851" i="1" a="1"/>
  <c r="D5851" i="1" s="1"/>
  <c r="D5852" i="1" a="1"/>
  <c r="D5852" i="1" s="1"/>
  <c r="D5853" i="1" a="1"/>
  <c r="D5853" i="1" s="1"/>
  <c r="D5854" i="1" a="1"/>
  <c r="D5854" i="1" s="1"/>
  <c r="D5855" i="1" a="1"/>
  <c r="D5855" i="1" s="1"/>
  <c r="D5856" i="1" a="1"/>
  <c r="D5856" i="1" s="1"/>
  <c r="D5857" i="1" a="1"/>
  <c r="D5857" i="1" s="1"/>
  <c r="D5858" i="1" a="1"/>
  <c r="D5858" i="1" s="1"/>
  <c r="D5859" i="1" a="1"/>
  <c r="D5859" i="1" s="1"/>
  <c r="D5860" i="1" a="1"/>
  <c r="D5860" i="1" s="1"/>
  <c r="D5861" i="1" a="1"/>
  <c r="D5861" i="1" s="1"/>
  <c r="D5862" i="1" a="1"/>
  <c r="D5862" i="1" s="1"/>
  <c r="D5863" i="1" a="1"/>
  <c r="D5863" i="1" s="1"/>
  <c r="D5864" i="1" a="1"/>
  <c r="D5864" i="1" s="1"/>
  <c r="D5865" i="1" a="1"/>
  <c r="D5865" i="1" s="1"/>
  <c r="D5866" i="1" a="1"/>
  <c r="D5866" i="1" s="1"/>
  <c r="D5867" i="1" a="1"/>
  <c r="D5867" i="1" s="1"/>
  <c r="D5868" i="1" a="1"/>
  <c r="D5868" i="1" s="1"/>
  <c r="D5869" i="1" a="1"/>
  <c r="D5869" i="1" s="1"/>
  <c r="D5870" i="1" a="1"/>
  <c r="D5870" i="1" s="1"/>
  <c r="D5871" i="1" a="1"/>
  <c r="D5871" i="1" s="1"/>
  <c r="D5872" i="1" a="1"/>
  <c r="D5872" i="1" s="1"/>
  <c r="D5873" i="1" a="1"/>
  <c r="D5873" i="1" s="1"/>
  <c r="D5874" i="1" a="1"/>
  <c r="D5874" i="1" s="1"/>
  <c r="D5875" i="1" a="1"/>
  <c r="D5875" i="1" s="1"/>
  <c r="D5876" i="1" a="1"/>
  <c r="D5876" i="1" s="1"/>
  <c r="D5877" i="1" a="1"/>
  <c r="D5877" i="1" s="1"/>
  <c r="D5878" i="1" a="1"/>
  <c r="D5878" i="1" s="1"/>
  <c r="D5879" i="1" a="1"/>
  <c r="D5879" i="1" s="1"/>
  <c r="D5880" i="1" a="1"/>
  <c r="D5880" i="1" s="1"/>
  <c r="D5881" i="1" a="1"/>
  <c r="D5881" i="1" s="1"/>
  <c r="D5882" i="1" a="1"/>
  <c r="D5882" i="1" s="1"/>
  <c r="D5883" i="1" a="1"/>
  <c r="D5883" i="1" s="1"/>
  <c r="D5884" i="1" a="1"/>
  <c r="D5884" i="1" s="1"/>
  <c r="D5885" i="1" a="1"/>
  <c r="D5885" i="1" s="1"/>
  <c r="D5886" i="1" a="1"/>
  <c r="D5886" i="1" s="1"/>
  <c r="D5887" i="1" a="1"/>
  <c r="D5887" i="1" s="1"/>
  <c r="D5888" i="1" a="1"/>
  <c r="D5888" i="1" s="1"/>
  <c r="D5889" i="1" a="1"/>
  <c r="D5889" i="1" s="1"/>
  <c r="D5890" i="1" a="1"/>
  <c r="D5890" i="1" s="1"/>
  <c r="D5891" i="1" a="1"/>
  <c r="D5891" i="1" s="1"/>
  <c r="D5892" i="1" a="1"/>
  <c r="D5892" i="1" s="1"/>
  <c r="D5893" i="1" a="1"/>
  <c r="D5893" i="1" s="1"/>
  <c r="D5894" i="1" a="1"/>
  <c r="D5894" i="1" s="1"/>
  <c r="D5895" i="1" a="1"/>
  <c r="D5895" i="1" s="1"/>
  <c r="D5896" i="1" a="1"/>
  <c r="D5896" i="1" s="1"/>
  <c r="D5897" i="1" a="1"/>
  <c r="D5897" i="1" s="1"/>
  <c r="D5898" i="1" a="1"/>
  <c r="D5898" i="1" s="1"/>
  <c r="D5899" i="1" a="1"/>
  <c r="D5899" i="1" s="1"/>
  <c r="D5900" i="1" a="1"/>
  <c r="D5900" i="1" s="1"/>
  <c r="D5901" i="1" a="1"/>
  <c r="D5901" i="1" s="1"/>
  <c r="D5902" i="1" a="1"/>
  <c r="D5902" i="1" s="1"/>
  <c r="D5903" i="1" a="1"/>
  <c r="D5903" i="1" s="1"/>
  <c r="D5904" i="1" a="1"/>
  <c r="D5904" i="1" s="1"/>
  <c r="D5905" i="1" a="1"/>
  <c r="D5905" i="1" s="1"/>
  <c r="D5906" i="1" a="1"/>
  <c r="D5906" i="1" s="1"/>
  <c r="D5907" i="1" a="1"/>
  <c r="D5907" i="1" s="1"/>
  <c r="D5908" i="1" a="1"/>
  <c r="D5908" i="1" s="1"/>
  <c r="D5909" i="1" a="1"/>
  <c r="D5909" i="1" s="1"/>
  <c r="D5910" i="1" a="1"/>
  <c r="D5910" i="1" s="1"/>
  <c r="D5911" i="1" a="1"/>
  <c r="D5911" i="1" s="1"/>
  <c r="D5912" i="1" a="1"/>
  <c r="D5912" i="1" s="1"/>
  <c r="D5913" i="1" a="1"/>
  <c r="D5913" i="1" s="1"/>
  <c r="D5914" i="1" a="1"/>
  <c r="D5914" i="1" s="1"/>
  <c r="D5915" i="1" a="1"/>
  <c r="D5915" i="1" s="1"/>
  <c r="D5916" i="1" a="1"/>
  <c r="D5916" i="1" s="1"/>
  <c r="D5917" i="1" a="1"/>
  <c r="D5917" i="1" s="1"/>
  <c r="D5918" i="1" a="1"/>
  <c r="D5918" i="1" s="1"/>
  <c r="D5919" i="1" a="1"/>
  <c r="D5919" i="1" s="1"/>
  <c r="D5920" i="1" a="1"/>
  <c r="D5920" i="1" s="1"/>
  <c r="D5921" i="1" a="1"/>
  <c r="D5921" i="1" s="1"/>
  <c r="D5922" i="1" a="1"/>
  <c r="D5922" i="1" s="1"/>
  <c r="D5923" i="1" a="1"/>
  <c r="D5923" i="1" s="1"/>
  <c r="D5924" i="1" a="1"/>
  <c r="D5924" i="1" s="1"/>
  <c r="D5925" i="1" a="1"/>
  <c r="D5925" i="1" s="1"/>
  <c r="D5926" i="1" a="1"/>
  <c r="D5926" i="1" s="1"/>
  <c r="D5927" i="1" a="1"/>
  <c r="D5927" i="1" s="1"/>
  <c r="D5928" i="1" a="1"/>
  <c r="D5928" i="1" s="1"/>
  <c r="D5929" i="1" a="1"/>
  <c r="D5929" i="1" s="1"/>
  <c r="D5930" i="1" a="1"/>
  <c r="D5930" i="1" s="1"/>
  <c r="D5931" i="1" a="1"/>
  <c r="D5931" i="1" s="1"/>
  <c r="D5932" i="1" a="1"/>
  <c r="D5932" i="1" s="1"/>
  <c r="D5933" i="1" a="1"/>
  <c r="D5933" i="1" s="1"/>
  <c r="D5934" i="1" a="1"/>
  <c r="D5934" i="1" s="1"/>
  <c r="D5935" i="1" a="1"/>
  <c r="D5935" i="1" s="1"/>
  <c r="D5936" i="1" a="1"/>
  <c r="D5936" i="1" s="1"/>
  <c r="D5937" i="1" a="1"/>
  <c r="D5937" i="1" s="1"/>
  <c r="D5938" i="1" a="1"/>
  <c r="D5938" i="1" s="1"/>
  <c r="D5939" i="1" a="1"/>
  <c r="D5939" i="1" s="1"/>
  <c r="D5940" i="1" a="1"/>
  <c r="D5940" i="1" s="1"/>
  <c r="D5941" i="1" a="1"/>
  <c r="D5941" i="1" s="1"/>
  <c r="D5942" i="1" a="1"/>
  <c r="D5942" i="1" s="1"/>
  <c r="D5943" i="1" a="1"/>
  <c r="D5943" i="1" s="1"/>
  <c r="D5944" i="1" a="1"/>
  <c r="D5944" i="1" s="1"/>
  <c r="D5945" i="1" a="1"/>
  <c r="D5945" i="1" s="1"/>
  <c r="D5946" i="1" a="1"/>
  <c r="D5946" i="1" s="1"/>
  <c r="D5947" i="1" a="1"/>
  <c r="D5947" i="1" s="1"/>
  <c r="D5948" i="1" a="1"/>
  <c r="D5948" i="1" s="1"/>
  <c r="D5949" i="1" a="1"/>
  <c r="D5949" i="1" s="1"/>
  <c r="D5950" i="1" a="1"/>
  <c r="D5950" i="1" s="1"/>
  <c r="D5951" i="1" a="1"/>
  <c r="D5951" i="1" s="1"/>
  <c r="D5952" i="1" a="1"/>
  <c r="D5952" i="1" s="1"/>
  <c r="D5953" i="1" a="1"/>
  <c r="D5953" i="1" s="1"/>
  <c r="D5954" i="1" a="1"/>
  <c r="D5954" i="1" s="1"/>
  <c r="D5955" i="1" a="1"/>
  <c r="D5955" i="1" s="1"/>
  <c r="D5956" i="1" a="1"/>
  <c r="D5956" i="1" s="1"/>
  <c r="D5957" i="1" a="1"/>
  <c r="D5957" i="1" s="1"/>
  <c r="D5958" i="1" a="1"/>
  <c r="D5958" i="1" s="1"/>
  <c r="D5959" i="1" a="1"/>
  <c r="D5959" i="1" s="1"/>
  <c r="D5960" i="1" a="1"/>
  <c r="D5960" i="1" s="1"/>
  <c r="D5961" i="1" a="1"/>
  <c r="D5961" i="1" s="1"/>
  <c r="D5962" i="1" a="1"/>
  <c r="D5962" i="1" s="1"/>
  <c r="D5963" i="1" a="1"/>
  <c r="D5963" i="1" s="1"/>
  <c r="D5964" i="1" a="1"/>
  <c r="D5964" i="1" s="1"/>
  <c r="D5965" i="1" a="1"/>
  <c r="D5965" i="1" s="1"/>
  <c r="D5966" i="1" a="1"/>
  <c r="D5966" i="1" s="1"/>
  <c r="D5967" i="1" a="1"/>
  <c r="D5967" i="1" s="1"/>
  <c r="D5968" i="1" a="1"/>
  <c r="D5968" i="1" s="1"/>
  <c r="D5969" i="1" a="1"/>
  <c r="D5969" i="1" s="1"/>
  <c r="D5970" i="1" a="1"/>
  <c r="D5970" i="1" s="1"/>
  <c r="D5971" i="1" a="1"/>
  <c r="D5971" i="1" s="1"/>
  <c r="D5972" i="1" a="1"/>
  <c r="D5972" i="1" s="1"/>
  <c r="D5973" i="1" a="1"/>
  <c r="D5973" i="1" s="1"/>
  <c r="D5974" i="1" a="1"/>
  <c r="D5974" i="1" s="1"/>
  <c r="D5975" i="1" a="1"/>
  <c r="D5975" i="1" s="1"/>
  <c r="D5976" i="1" a="1"/>
  <c r="D5976" i="1" s="1"/>
  <c r="D5977" i="1" a="1"/>
  <c r="D5977" i="1" s="1"/>
  <c r="D5978" i="1" a="1"/>
  <c r="D5978" i="1" s="1"/>
  <c r="D5979" i="1" a="1"/>
  <c r="D5979" i="1" s="1"/>
  <c r="D5980" i="1" a="1"/>
  <c r="D5980" i="1" s="1"/>
  <c r="D5981" i="1" a="1"/>
  <c r="D5981" i="1" s="1"/>
  <c r="D5982" i="1" a="1"/>
  <c r="D5982" i="1" s="1"/>
  <c r="D5983" i="1" a="1"/>
  <c r="D5983" i="1" s="1"/>
  <c r="D5984" i="1" a="1"/>
  <c r="D5984" i="1" s="1"/>
  <c r="D5985" i="1" a="1"/>
  <c r="D5985" i="1" s="1"/>
  <c r="D5986" i="1" a="1"/>
  <c r="D5986" i="1" s="1"/>
  <c r="D5987" i="1" a="1"/>
  <c r="D5987" i="1" s="1"/>
  <c r="D5988" i="1" a="1"/>
  <c r="D5988" i="1" s="1"/>
  <c r="D5989" i="1" a="1"/>
  <c r="D5989" i="1" s="1"/>
  <c r="D5990" i="1" a="1"/>
  <c r="D5990" i="1" s="1"/>
  <c r="D5991" i="1" a="1"/>
  <c r="D5991" i="1" s="1"/>
  <c r="D5992" i="1" a="1"/>
  <c r="D5992" i="1" s="1"/>
  <c r="D5993" i="1" a="1"/>
  <c r="D5993" i="1" s="1"/>
  <c r="D5994" i="1" a="1"/>
  <c r="D5994" i="1" s="1"/>
  <c r="D5995" i="1" a="1"/>
  <c r="D5995" i="1" s="1"/>
  <c r="D5996" i="1" a="1"/>
  <c r="D5996" i="1" s="1"/>
  <c r="D5997" i="1" a="1"/>
  <c r="D5997" i="1" s="1"/>
  <c r="D5998" i="1" a="1"/>
  <c r="D5998" i="1" s="1"/>
  <c r="D5999" i="1" a="1"/>
  <c r="D5999" i="1" s="1"/>
  <c r="D6000" i="1" a="1"/>
  <c r="D6000" i="1" s="1"/>
  <c r="D6001" i="1" a="1"/>
  <c r="D6001" i="1" s="1"/>
  <c r="D6002" i="1" a="1"/>
  <c r="D6002" i="1" s="1"/>
  <c r="D6003" i="1" a="1"/>
  <c r="D6003" i="1" s="1"/>
  <c r="D6004" i="1" a="1"/>
  <c r="D6004" i="1" s="1"/>
  <c r="D6005" i="1" a="1"/>
  <c r="D6005" i="1" s="1"/>
  <c r="D6006" i="1" a="1"/>
  <c r="D6006" i="1" s="1"/>
  <c r="D6007" i="1" a="1"/>
  <c r="D6007" i="1" s="1"/>
  <c r="D6008" i="1" a="1"/>
  <c r="D6008" i="1" s="1"/>
  <c r="D6009" i="1" a="1"/>
  <c r="D6009" i="1" s="1"/>
  <c r="D6010" i="1" a="1"/>
  <c r="D6010" i="1" s="1"/>
  <c r="D6011" i="1" a="1"/>
  <c r="D6011" i="1" s="1"/>
  <c r="D6012" i="1" a="1"/>
  <c r="D6012" i="1" s="1"/>
  <c r="D6013" i="1" a="1"/>
  <c r="D6013" i="1" s="1"/>
  <c r="D6014" i="1" a="1"/>
  <c r="D6014" i="1" s="1"/>
  <c r="D6015" i="1" a="1"/>
  <c r="D6015" i="1" s="1"/>
  <c r="D6016" i="1" a="1"/>
  <c r="D6016" i="1" s="1"/>
  <c r="D6017" i="1" a="1"/>
  <c r="D6017" i="1" s="1"/>
  <c r="D6018" i="1" a="1"/>
  <c r="D6018" i="1" s="1"/>
  <c r="D6019" i="1" a="1"/>
  <c r="D6019" i="1" s="1"/>
  <c r="D6020" i="1" a="1"/>
  <c r="D6020" i="1" s="1"/>
  <c r="D6021" i="1" a="1"/>
  <c r="D6021" i="1" s="1"/>
  <c r="D6022" i="1" a="1"/>
  <c r="D6022" i="1" s="1"/>
  <c r="D6023" i="1" a="1"/>
  <c r="D6023" i="1" s="1"/>
  <c r="D6024" i="1" a="1"/>
  <c r="D6024" i="1" s="1"/>
  <c r="D6025" i="1" a="1"/>
  <c r="D6025" i="1" s="1"/>
  <c r="D6026" i="1" a="1"/>
  <c r="D6026" i="1" s="1"/>
  <c r="D6027" i="1" a="1"/>
  <c r="D6027" i="1" s="1"/>
  <c r="D6028" i="1" a="1"/>
  <c r="D6028" i="1" s="1"/>
  <c r="D6029" i="1" a="1"/>
  <c r="D6029" i="1" s="1"/>
  <c r="D6030" i="1" a="1"/>
  <c r="D6030" i="1" s="1"/>
  <c r="D6031" i="1" a="1"/>
  <c r="D6031" i="1" s="1"/>
  <c r="D6032" i="1" a="1"/>
  <c r="D6032" i="1" s="1"/>
  <c r="D6033" i="1" a="1"/>
  <c r="D6033" i="1" s="1"/>
  <c r="D6034" i="1" a="1"/>
  <c r="D6034" i="1" s="1"/>
  <c r="D6035" i="1" a="1"/>
  <c r="D6035" i="1" s="1"/>
  <c r="D6036" i="1" a="1"/>
  <c r="D6036" i="1" s="1"/>
  <c r="D6037" i="1" a="1"/>
  <c r="D6037" i="1" s="1"/>
  <c r="D6038" i="1" a="1"/>
  <c r="D6038" i="1" s="1"/>
  <c r="D6039" i="1" a="1"/>
  <c r="D6039" i="1" s="1"/>
  <c r="D6040" i="1" a="1"/>
  <c r="D6040" i="1" s="1"/>
  <c r="D6041" i="1" a="1"/>
  <c r="D6041" i="1" s="1"/>
  <c r="D6042" i="1" a="1"/>
  <c r="D6042" i="1" s="1"/>
  <c r="D6043" i="1" a="1"/>
  <c r="D6043" i="1" s="1"/>
  <c r="D6044" i="1" a="1"/>
  <c r="D6044" i="1" s="1"/>
  <c r="D6045" i="1" a="1"/>
  <c r="D6045" i="1" s="1"/>
  <c r="D6046" i="1" a="1"/>
  <c r="D6046" i="1" s="1"/>
  <c r="D6047" i="1" a="1"/>
  <c r="D6047" i="1" s="1"/>
  <c r="D6048" i="1" a="1"/>
  <c r="D6048" i="1" s="1"/>
  <c r="D6049" i="1" a="1"/>
  <c r="D6049" i="1" s="1"/>
  <c r="D6050" i="1" a="1"/>
  <c r="D6050" i="1" s="1"/>
  <c r="D6051" i="1" a="1"/>
  <c r="D6051" i="1" s="1"/>
  <c r="D6052" i="1" a="1"/>
  <c r="D6052" i="1" s="1"/>
  <c r="D6053" i="1" a="1"/>
  <c r="D6053" i="1" s="1"/>
  <c r="D6054" i="1" a="1"/>
  <c r="D6054" i="1" s="1"/>
  <c r="D6055" i="1" a="1"/>
  <c r="D6055" i="1" s="1"/>
  <c r="D6056" i="1" a="1"/>
  <c r="D6056" i="1" s="1"/>
  <c r="D6057" i="1" a="1"/>
  <c r="D6057" i="1" s="1"/>
  <c r="D6058" i="1" a="1"/>
  <c r="D6058" i="1" s="1"/>
  <c r="D6059" i="1" a="1"/>
  <c r="D6059" i="1" s="1"/>
  <c r="D6060" i="1" a="1"/>
  <c r="D6060" i="1" s="1"/>
  <c r="D6061" i="1" a="1"/>
  <c r="D6061" i="1" s="1"/>
  <c r="D6062" i="1" a="1"/>
  <c r="D6062" i="1" s="1"/>
  <c r="D6063" i="1" a="1"/>
  <c r="D6063" i="1" s="1"/>
  <c r="D6064" i="1" a="1"/>
  <c r="D6064" i="1" s="1"/>
  <c r="D6065" i="1" a="1"/>
  <c r="D6065" i="1" s="1"/>
  <c r="D6066" i="1" a="1"/>
  <c r="D6066" i="1" s="1"/>
  <c r="D6067" i="1" a="1"/>
  <c r="D6067" i="1" s="1"/>
  <c r="D6068" i="1" a="1"/>
  <c r="D6068" i="1" s="1"/>
  <c r="D6069" i="1" a="1"/>
  <c r="D6069" i="1" s="1"/>
  <c r="D6070" i="1" a="1"/>
  <c r="D6070" i="1" s="1"/>
  <c r="D6071" i="1" a="1"/>
  <c r="D6071" i="1" s="1"/>
  <c r="D6072" i="1" a="1"/>
  <c r="D6072" i="1" s="1"/>
  <c r="D6073" i="1" a="1"/>
  <c r="D6073" i="1" s="1"/>
  <c r="D6074" i="1" a="1"/>
  <c r="D6074" i="1" s="1"/>
  <c r="D6075" i="1" a="1"/>
  <c r="D6075" i="1" s="1"/>
  <c r="D6076" i="1" a="1"/>
  <c r="D6076" i="1" s="1"/>
  <c r="D6077" i="1" a="1"/>
  <c r="D6077" i="1" s="1"/>
  <c r="D6078" i="1" a="1"/>
  <c r="D6078" i="1" s="1"/>
  <c r="D6079" i="1" a="1"/>
  <c r="D6079" i="1" s="1"/>
  <c r="D6080" i="1" a="1"/>
  <c r="D6080" i="1" s="1"/>
  <c r="D6081" i="1" a="1"/>
  <c r="D6081" i="1" s="1"/>
  <c r="D6082" i="1" a="1"/>
  <c r="D6082" i="1" s="1"/>
  <c r="D6083" i="1" a="1"/>
  <c r="D6083" i="1" s="1"/>
  <c r="D6084" i="1" a="1"/>
  <c r="D6084" i="1" s="1"/>
  <c r="D6085" i="1" a="1"/>
  <c r="D6085" i="1" s="1"/>
  <c r="D6086" i="1" a="1"/>
  <c r="D6086" i="1" s="1"/>
  <c r="D6087" i="1" a="1"/>
  <c r="D6087" i="1" s="1"/>
  <c r="D6088" i="1" a="1"/>
  <c r="D6088" i="1" s="1"/>
  <c r="D6089" i="1" a="1"/>
  <c r="D6089" i="1" s="1"/>
  <c r="D6090" i="1" a="1"/>
  <c r="D6090" i="1" s="1"/>
  <c r="D6091" i="1" a="1"/>
  <c r="D6091" i="1" s="1"/>
  <c r="D6092" i="1" a="1"/>
  <c r="D6092" i="1" s="1"/>
  <c r="D6093" i="1" a="1"/>
  <c r="D6093" i="1" s="1"/>
  <c r="D6094" i="1" a="1"/>
  <c r="D6094" i="1" s="1"/>
  <c r="D6095" i="1" a="1"/>
  <c r="D6095" i="1" s="1"/>
  <c r="D6096" i="1" a="1"/>
  <c r="D6096" i="1" s="1"/>
  <c r="D6097" i="1" a="1"/>
  <c r="D6097" i="1" s="1"/>
  <c r="D6098" i="1" a="1"/>
  <c r="D6098" i="1" s="1"/>
  <c r="D6099" i="1" a="1"/>
  <c r="D6099" i="1" s="1"/>
  <c r="D6100" i="1" a="1"/>
  <c r="D6100" i="1" s="1"/>
  <c r="D6101" i="1" a="1"/>
  <c r="D6101" i="1" s="1"/>
  <c r="D6102" i="1" a="1"/>
  <c r="D6102" i="1" s="1"/>
  <c r="D6103" i="1" a="1"/>
  <c r="D6103" i="1" s="1"/>
  <c r="D6104" i="1" a="1"/>
  <c r="D6104" i="1" s="1"/>
  <c r="D6105" i="1" a="1"/>
  <c r="D6105" i="1" s="1"/>
  <c r="D6106" i="1" a="1"/>
  <c r="D6106" i="1" s="1"/>
  <c r="D6107" i="1" a="1"/>
  <c r="D6107" i="1" s="1"/>
  <c r="D6108" i="1" a="1"/>
  <c r="D6108" i="1" s="1"/>
  <c r="D6109" i="1" a="1"/>
  <c r="D6109" i="1" s="1"/>
  <c r="D6110" i="1" a="1"/>
  <c r="D6110" i="1" s="1"/>
  <c r="D6111" i="1" a="1"/>
  <c r="D6111" i="1" s="1"/>
  <c r="D6112" i="1" a="1"/>
  <c r="D6112" i="1" s="1"/>
  <c r="D6113" i="1" a="1"/>
  <c r="D6113" i="1" s="1"/>
  <c r="D6114" i="1" a="1"/>
  <c r="D6114" i="1" s="1"/>
  <c r="D6115" i="1" a="1"/>
  <c r="D6115" i="1" s="1"/>
  <c r="D6116" i="1" a="1"/>
  <c r="D6116" i="1" s="1"/>
  <c r="D6117" i="1" a="1"/>
  <c r="D6117" i="1" s="1"/>
  <c r="D6118" i="1" a="1"/>
  <c r="D6118" i="1" s="1"/>
  <c r="D6119" i="1" a="1"/>
  <c r="D6119" i="1" s="1"/>
  <c r="D6120" i="1" a="1"/>
  <c r="D6120" i="1" s="1"/>
  <c r="D6121" i="1" a="1"/>
  <c r="D6121" i="1" s="1"/>
  <c r="D6122" i="1" a="1"/>
  <c r="D6122" i="1" s="1"/>
  <c r="D6123" i="1" a="1"/>
  <c r="D6123" i="1" s="1"/>
  <c r="D6124" i="1" a="1"/>
  <c r="D6124" i="1" s="1"/>
  <c r="D6125" i="1" a="1"/>
  <c r="D6125" i="1" s="1"/>
  <c r="D6126" i="1" a="1"/>
  <c r="D6126" i="1" s="1"/>
  <c r="D6127" i="1" a="1"/>
  <c r="D6127" i="1" s="1"/>
  <c r="D6128" i="1" a="1"/>
  <c r="D6128" i="1" s="1"/>
  <c r="D6129" i="1" a="1"/>
  <c r="D6129" i="1" s="1"/>
  <c r="D6130" i="1" a="1"/>
  <c r="D6130" i="1" s="1"/>
  <c r="D6131" i="1" a="1"/>
  <c r="D6131" i="1" s="1"/>
  <c r="D6132" i="1" a="1"/>
  <c r="D6132" i="1" s="1"/>
  <c r="D6133" i="1" a="1"/>
  <c r="D6133" i="1" s="1"/>
  <c r="D6134" i="1" a="1"/>
  <c r="D6134" i="1" s="1"/>
  <c r="D6135" i="1" a="1"/>
  <c r="D6135" i="1" s="1"/>
  <c r="D6136" i="1" a="1"/>
  <c r="D6136" i="1" s="1"/>
  <c r="D6137" i="1" a="1"/>
  <c r="D6137" i="1" s="1"/>
  <c r="D6138" i="1" a="1"/>
  <c r="D6138" i="1" s="1"/>
  <c r="D6139" i="1" a="1"/>
  <c r="D6139" i="1" s="1"/>
  <c r="D6140" i="1" a="1"/>
  <c r="D6140" i="1" s="1"/>
  <c r="D6141" i="1" a="1"/>
  <c r="D6141" i="1" s="1"/>
  <c r="D6142" i="1" a="1"/>
  <c r="D6142" i="1" s="1"/>
  <c r="D6143" i="1" a="1"/>
  <c r="D6143" i="1" s="1"/>
  <c r="D6144" i="1" a="1"/>
  <c r="D6144" i="1" s="1"/>
  <c r="D6145" i="1" a="1"/>
  <c r="D6145" i="1" s="1"/>
  <c r="D6146" i="1" a="1"/>
  <c r="D6146" i="1" s="1"/>
  <c r="D6147" i="1" a="1"/>
  <c r="D6147" i="1" s="1"/>
  <c r="D6148" i="1" a="1"/>
  <c r="D6148" i="1" s="1"/>
  <c r="D6149" i="1" a="1"/>
  <c r="D6149" i="1" s="1"/>
  <c r="D6150" i="1" a="1"/>
  <c r="D6150" i="1" s="1"/>
  <c r="D6151" i="1" a="1"/>
  <c r="D6151" i="1" s="1"/>
  <c r="D6152" i="1" a="1"/>
  <c r="D6152" i="1" s="1"/>
  <c r="D6153" i="1" a="1"/>
  <c r="D6153" i="1" s="1"/>
  <c r="D6154" i="1" a="1"/>
  <c r="D6154" i="1" s="1"/>
  <c r="D6155" i="1" a="1"/>
  <c r="D6155" i="1" s="1"/>
  <c r="D6156" i="1" a="1"/>
  <c r="D6156" i="1" s="1"/>
  <c r="D6157" i="1" a="1"/>
  <c r="D6157" i="1" s="1"/>
  <c r="D6158" i="1" a="1"/>
  <c r="D6158" i="1" s="1"/>
  <c r="D6159" i="1" a="1"/>
  <c r="D6159" i="1" s="1"/>
  <c r="D6160" i="1" a="1"/>
  <c r="D6160" i="1" s="1"/>
  <c r="D6161" i="1" a="1"/>
  <c r="D6161" i="1" s="1"/>
  <c r="D6162" i="1" a="1"/>
  <c r="D6162" i="1" s="1"/>
  <c r="D6163" i="1" a="1"/>
  <c r="D6163" i="1" s="1"/>
  <c r="D6164" i="1" a="1"/>
  <c r="D6164" i="1" s="1"/>
  <c r="D6165" i="1" a="1"/>
  <c r="D6165" i="1" s="1"/>
  <c r="D6166" i="1" a="1"/>
  <c r="D6166" i="1" s="1"/>
  <c r="D6167" i="1" a="1"/>
  <c r="D6167" i="1" s="1"/>
  <c r="D6168" i="1" a="1"/>
  <c r="D6168" i="1" s="1"/>
  <c r="D6169" i="1" a="1"/>
  <c r="D6169" i="1" s="1"/>
  <c r="D6170" i="1" a="1"/>
  <c r="D6170" i="1" s="1"/>
  <c r="D6171" i="1" a="1"/>
  <c r="D6171" i="1" s="1"/>
  <c r="D6172" i="1" a="1"/>
  <c r="D6172" i="1" s="1"/>
  <c r="D6173" i="1" a="1"/>
  <c r="D6173" i="1" s="1"/>
  <c r="D6174" i="1" a="1"/>
  <c r="D6174" i="1" s="1"/>
  <c r="D6175" i="1" a="1"/>
  <c r="D6175" i="1" s="1"/>
  <c r="D6176" i="1" a="1"/>
  <c r="D6176" i="1" s="1"/>
  <c r="D6177" i="1" a="1"/>
  <c r="D6177" i="1" s="1"/>
  <c r="D6178" i="1" a="1"/>
  <c r="D6178" i="1" s="1"/>
  <c r="D6179" i="1" a="1"/>
  <c r="D6179" i="1" s="1"/>
  <c r="D6180" i="1" a="1"/>
  <c r="D6180" i="1" s="1"/>
  <c r="D6181" i="1" a="1"/>
  <c r="D6181" i="1" s="1"/>
  <c r="D6182" i="1" a="1"/>
  <c r="D6182" i="1" s="1"/>
  <c r="D6183" i="1" a="1"/>
  <c r="D6183" i="1" s="1"/>
  <c r="D6184" i="1" a="1"/>
  <c r="D6184" i="1" s="1"/>
  <c r="D6185" i="1" a="1"/>
  <c r="D6185" i="1" s="1"/>
  <c r="D6186" i="1" a="1"/>
  <c r="D6186" i="1" s="1"/>
  <c r="D6187" i="1" a="1"/>
  <c r="D6187" i="1" s="1"/>
  <c r="D6188" i="1" a="1"/>
  <c r="D6188" i="1" s="1"/>
  <c r="D6189" i="1" a="1"/>
  <c r="D6189" i="1" s="1"/>
  <c r="D6190" i="1" a="1"/>
  <c r="D6190" i="1" s="1"/>
  <c r="D6191" i="1" a="1"/>
  <c r="D6191" i="1" s="1"/>
  <c r="D6192" i="1" a="1"/>
  <c r="D6192" i="1" s="1"/>
  <c r="D6193" i="1" a="1"/>
  <c r="D6193" i="1" s="1"/>
  <c r="D6194" i="1" a="1"/>
  <c r="D6194" i="1" s="1"/>
  <c r="D6195" i="1" a="1"/>
  <c r="D6195" i="1" s="1"/>
  <c r="D6196" i="1" a="1"/>
  <c r="D6196" i="1" s="1"/>
  <c r="D6197" i="1" a="1"/>
  <c r="D6197" i="1" s="1"/>
  <c r="D6198" i="1" a="1"/>
  <c r="D6198" i="1" s="1"/>
  <c r="D6199" i="1" a="1"/>
  <c r="D6199" i="1" s="1"/>
  <c r="D6200" i="1" a="1"/>
  <c r="D6200" i="1" s="1"/>
  <c r="D6201" i="1" a="1"/>
  <c r="D6201" i="1" s="1"/>
  <c r="D6202" i="1" a="1"/>
  <c r="D6202" i="1" s="1"/>
  <c r="D6203" i="1" a="1"/>
  <c r="D6203" i="1" s="1"/>
  <c r="D6204" i="1" a="1"/>
  <c r="D6204" i="1" s="1"/>
  <c r="D6205" i="1" a="1"/>
  <c r="D6205" i="1" s="1"/>
  <c r="D6206" i="1" a="1"/>
  <c r="D6206" i="1" s="1"/>
  <c r="D6207" i="1" a="1"/>
  <c r="D6207" i="1" s="1"/>
  <c r="D6208" i="1" a="1"/>
  <c r="D6208" i="1" s="1"/>
  <c r="D6209" i="1" a="1"/>
  <c r="D6209" i="1" s="1"/>
  <c r="D6210" i="1" a="1"/>
  <c r="D6210" i="1" s="1"/>
  <c r="D6211" i="1" a="1"/>
  <c r="D6211" i="1" s="1"/>
  <c r="D6212" i="1" a="1"/>
  <c r="D6212" i="1" s="1"/>
  <c r="D6213" i="1" a="1"/>
  <c r="D6213" i="1" s="1"/>
  <c r="D6214" i="1" a="1"/>
  <c r="D6214" i="1" s="1"/>
  <c r="D6215" i="1" a="1"/>
  <c r="D6215" i="1" s="1"/>
  <c r="D6216" i="1" a="1"/>
  <c r="D6216" i="1" s="1"/>
  <c r="D6217" i="1" a="1"/>
  <c r="D6217" i="1" s="1"/>
  <c r="D6218" i="1" a="1"/>
  <c r="D6218" i="1" s="1"/>
  <c r="D6219" i="1" a="1"/>
  <c r="D6219" i="1" s="1"/>
  <c r="D6220" i="1" a="1"/>
  <c r="D6220" i="1" s="1"/>
  <c r="D6221" i="1" a="1"/>
  <c r="D6221" i="1" s="1"/>
  <c r="D6222" i="1" a="1"/>
  <c r="D6222" i="1" s="1"/>
  <c r="D6223" i="1" a="1"/>
  <c r="D6223" i="1" s="1"/>
  <c r="D6224" i="1" a="1"/>
  <c r="D6224" i="1" s="1"/>
  <c r="D6225" i="1" a="1"/>
  <c r="D6225" i="1" s="1"/>
  <c r="D6226" i="1" a="1"/>
  <c r="D6226" i="1" s="1"/>
  <c r="D6227" i="1" a="1"/>
  <c r="D6227" i="1" s="1"/>
  <c r="D6228" i="1" a="1"/>
  <c r="D6228" i="1" s="1"/>
  <c r="D6229" i="1" a="1"/>
  <c r="D6229" i="1" s="1"/>
  <c r="D6230" i="1" a="1"/>
  <c r="D6230" i="1" s="1"/>
  <c r="D6231" i="1" a="1"/>
  <c r="D6231" i="1" s="1"/>
  <c r="D6232" i="1" a="1"/>
  <c r="D6232" i="1" s="1"/>
  <c r="D6233" i="1" a="1"/>
  <c r="D6233" i="1" s="1"/>
  <c r="D6234" i="1" a="1"/>
  <c r="D6234" i="1" s="1"/>
  <c r="D6235" i="1" a="1"/>
  <c r="D6235" i="1" s="1"/>
  <c r="D6236" i="1" a="1"/>
  <c r="D6236" i="1" s="1"/>
  <c r="D6237" i="1" a="1"/>
  <c r="D6237" i="1" s="1"/>
  <c r="D6238" i="1" a="1"/>
  <c r="D6238" i="1" s="1"/>
  <c r="D6239" i="1" a="1"/>
  <c r="D6239" i="1" s="1"/>
  <c r="D6240" i="1" a="1"/>
  <c r="D6240" i="1" s="1"/>
  <c r="D6241" i="1" a="1"/>
  <c r="D6241" i="1" s="1"/>
  <c r="D6242" i="1" a="1"/>
  <c r="D6242" i="1" s="1"/>
  <c r="D6243" i="1" a="1"/>
  <c r="D6243" i="1" s="1"/>
  <c r="D6244" i="1" a="1"/>
  <c r="D6244" i="1" s="1"/>
  <c r="D6245" i="1" a="1"/>
  <c r="D6245" i="1" s="1"/>
  <c r="D6246" i="1" a="1"/>
  <c r="D6246" i="1" s="1"/>
  <c r="D6247" i="1" a="1"/>
  <c r="D6247" i="1" s="1"/>
  <c r="D6248" i="1" a="1"/>
  <c r="D6248" i="1" s="1"/>
  <c r="D6249" i="1" a="1"/>
  <c r="D6249" i="1" s="1"/>
  <c r="D6250" i="1" a="1"/>
  <c r="D6250" i="1" s="1"/>
  <c r="D6251" i="1" a="1"/>
  <c r="D6251" i="1" s="1"/>
  <c r="D6252" i="1" a="1"/>
  <c r="D6252" i="1" s="1"/>
  <c r="D6253" i="1" a="1"/>
  <c r="D6253" i="1" s="1"/>
  <c r="D6254" i="1" a="1"/>
  <c r="D6254" i="1" s="1"/>
  <c r="D6255" i="1" a="1"/>
  <c r="D6255" i="1" s="1"/>
  <c r="D6256" i="1" a="1"/>
  <c r="D6256" i="1" s="1"/>
  <c r="D6257" i="1" a="1"/>
  <c r="D6257" i="1" s="1"/>
  <c r="D6258" i="1" a="1"/>
  <c r="D6258" i="1" s="1"/>
  <c r="D6259" i="1" a="1"/>
  <c r="D6259" i="1" s="1"/>
  <c r="D6260" i="1" a="1"/>
  <c r="D6260" i="1" s="1"/>
  <c r="D6261" i="1" a="1"/>
  <c r="D6261" i="1" s="1"/>
  <c r="D6262" i="1" a="1"/>
  <c r="D6262" i="1" s="1"/>
  <c r="D6263" i="1" a="1"/>
  <c r="D6263" i="1" s="1"/>
  <c r="D6264" i="1" a="1"/>
  <c r="D6264" i="1" s="1"/>
  <c r="D6265" i="1" a="1"/>
  <c r="D6265" i="1" s="1"/>
  <c r="D6266" i="1" a="1"/>
  <c r="D6266" i="1" s="1"/>
  <c r="D6267" i="1" a="1"/>
  <c r="D6267" i="1" s="1"/>
  <c r="D6268" i="1" a="1"/>
  <c r="D6268" i="1" s="1"/>
  <c r="D6269" i="1" a="1"/>
  <c r="D6269" i="1" s="1"/>
  <c r="D6270" i="1" a="1"/>
  <c r="D6270" i="1" s="1"/>
  <c r="D6271" i="1" a="1"/>
  <c r="D6271" i="1" s="1"/>
  <c r="D6272" i="1" a="1"/>
  <c r="D6272" i="1" s="1"/>
  <c r="D6273" i="1" a="1"/>
  <c r="D6273" i="1" s="1"/>
  <c r="D6274" i="1" a="1"/>
  <c r="D6274" i="1" s="1"/>
  <c r="D6275" i="1" a="1"/>
  <c r="D6275" i="1" s="1"/>
  <c r="D6276" i="1" a="1"/>
  <c r="D6276" i="1" s="1"/>
  <c r="D6277" i="1" a="1"/>
  <c r="D6277" i="1" s="1"/>
  <c r="D6278" i="1" a="1"/>
  <c r="D6278" i="1" s="1"/>
  <c r="D6279" i="1" a="1"/>
  <c r="D6279" i="1" s="1"/>
  <c r="D6280" i="1" a="1"/>
  <c r="D6280" i="1" s="1"/>
  <c r="D6281" i="1" a="1"/>
  <c r="D6281" i="1" s="1"/>
  <c r="D6282" i="1" a="1"/>
  <c r="D6282" i="1" s="1"/>
  <c r="D6283" i="1" a="1"/>
  <c r="D6283" i="1" s="1"/>
  <c r="D6284" i="1" a="1"/>
  <c r="D6284" i="1" s="1"/>
  <c r="D6285" i="1" a="1"/>
  <c r="D6285" i="1" s="1"/>
  <c r="D6286" i="1" a="1"/>
  <c r="D6286" i="1" s="1"/>
  <c r="D6287" i="1" a="1"/>
  <c r="D6287" i="1" s="1"/>
  <c r="D6288" i="1" a="1"/>
  <c r="D6288" i="1" s="1"/>
  <c r="D6289" i="1" a="1"/>
  <c r="D6289" i="1" s="1"/>
  <c r="D6290" i="1" a="1"/>
  <c r="D6290" i="1" s="1"/>
  <c r="D6291" i="1" a="1"/>
  <c r="D6291" i="1" s="1"/>
  <c r="D6292" i="1" a="1"/>
  <c r="D6292" i="1" s="1"/>
  <c r="D6293" i="1" a="1"/>
  <c r="D6293" i="1" s="1"/>
  <c r="D6294" i="1" a="1"/>
  <c r="D6294" i="1" s="1"/>
  <c r="D6295" i="1" a="1"/>
  <c r="D6295" i="1" s="1"/>
  <c r="D6296" i="1" a="1"/>
  <c r="D6296" i="1" s="1"/>
  <c r="D6297" i="1" a="1"/>
  <c r="D6297" i="1" s="1"/>
  <c r="D6298" i="1" a="1"/>
  <c r="D6298" i="1" s="1"/>
  <c r="D6299" i="1" a="1"/>
  <c r="D6299" i="1" s="1"/>
  <c r="D6300" i="1" a="1"/>
  <c r="D6300" i="1" s="1"/>
  <c r="D6301" i="1" a="1"/>
  <c r="D6301" i="1" s="1"/>
  <c r="D6302" i="1" a="1"/>
  <c r="D6302" i="1" s="1"/>
  <c r="D6303" i="1" a="1"/>
  <c r="D6303" i="1" s="1"/>
  <c r="D6304" i="1" a="1"/>
  <c r="D6304" i="1" s="1"/>
  <c r="D6305" i="1" a="1"/>
  <c r="D6305" i="1" s="1"/>
  <c r="D6306" i="1" a="1"/>
  <c r="D6306" i="1" s="1"/>
  <c r="D6307" i="1" a="1"/>
  <c r="D6307" i="1" s="1"/>
  <c r="D6308" i="1" a="1"/>
  <c r="D6308" i="1" s="1"/>
  <c r="D6309" i="1" a="1"/>
  <c r="D6309" i="1" s="1"/>
  <c r="D6310" i="1" a="1"/>
  <c r="D6310" i="1" s="1"/>
  <c r="D6311" i="1" a="1"/>
  <c r="D6311" i="1" s="1"/>
  <c r="D6312" i="1" a="1"/>
  <c r="D6312" i="1" s="1"/>
  <c r="D6313" i="1" a="1"/>
  <c r="D6313" i="1" s="1"/>
  <c r="D6314" i="1" a="1"/>
  <c r="D6314" i="1" s="1"/>
  <c r="D6315" i="1" a="1"/>
  <c r="D6315" i="1" s="1"/>
  <c r="D6316" i="1" a="1"/>
  <c r="D6316" i="1" s="1"/>
  <c r="D6317" i="1" a="1"/>
  <c r="D6317" i="1" s="1"/>
  <c r="D6318" i="1" a="1"/>
  <c r="D6318" i="1" s="1"/>
  <c r="D6319" i="1" a="1"/>
  <c r="D6319" i="1" s="1"/>
  <c r="D6320" i="1" a="1"/>
  <c r="D6320" i="1" s="1"/>
  <c r="D6321" i="1" a="1"/>
  <c r="D6321" i="1" s="1"/>
  <c r="D6322" i="1" a="1"/>
  <c r="D6322" i="1" s="1"/>
  <c r="D6323" i="1" a="1"/>
  <c r="D6323" i="1" s="1"/>
  <c r="D6324" i="1" a="1"/>
  <c r="D6324" i="1" s="1"/>
  <c r="D6325" i="1" a="1"/>
  <c r="D6325" i="1" s="1"/>
  <c r="D6326" i="1" a="1"/>
  <c r="D6326" i="1" s="1"/>
  <c r="D6327" i="1" a="1"/>
  <c r="D6327" i="1" s="1"/>
  <c r="D6328" i="1" a="1"/>
  <c r="D6328" i="1" s="1"/>
  <c r="D6329" i="1" a="1"/>
  <c r="D6329" i="1" s="1"/>
  <c r="D6330" i="1" a="1"/>
  <c r="D6330" i="1" s="1"/>
  <c r="D6331" i="1" a="1"/>
  <c r="D6331" i="1" s="1"/>
  <c r="D6332" i="1" a="1"/>
  <c r="D6332" i="1" s="1"/>
  <c r="D6333" i="1" a="1"/>
  <c r="D6333" i="1" s="1"/>
  <c r="D6334" i="1" a="1"/>
  <c r="D6334" i="1" s="1"/>
  <c r="D6335" i="1" a="1"/>
  <c r="D6335" i="1" s="1"/>
  <c r="D6336" i="1" a="1"/>
  <c r="D6336" i="1" s="1"/>
  <c r="D6337" i="1" a="1"/>
  <c r="D6337" i="1" s="1"/>
  <c r="D6338" i="1" a="1"/>
  <c r="D6338" i="1" s="1"/>
  <c r="D6339" i="1" a="1"/>
  <c r="D6339" i="1" s="1"/>
  <c r="D6340" i="1" a="1"/>
  <c r="D6340" i="1" s="1"/>
  <c r="D6341" i="1" a="1"/>
  <c r="D6341" i="1" s="1"/>
  <c r="D6342" i="1" a="1"/>
  <c r="D6342" i="1" s="1"/>
  <c r="D6343" i="1" a="1"/>
  <c r="D6343" i="1" s="1"/>
  <c r="D6344" i="1" a="1"/>
  <c r="D6344" i="1" s="1"/>
  <c r="D6345" i="1" a="1"/>
  <c r="D6345" i="1" s="1"/>
  <c r="D6346" i="1" a="1"/>
  <c r="D6346" i="1" s="1"/>
  <c r="D6347" i="1" a="1"/>
  <c r="D6347" i="1" s="1"/>
  <c r="D6348" i="1" a="1"/>
  <c r="D6348" i="1" s="1"/>
  <c r="D6349" i="1" a="1"/>
  <c r="D6349" i="1" s="1"/>
  <c r="D6350" i="1" a="1"/>
  <c r="D6350" i="1" s="1"/>
  <c r="D6351" i="1" a="1"/>
  <c r="D6351" i="1" s="1"/>
  <c r="D6352" i="1" a="1"/>
  <c r="D6352" i="1" s="1"/>
  <c r="D6353" i="1" a="1"/>
  <c r="D6353" i="1" s="1"/>
  <c r="D6354" i="1" a="1"/>
  <c r="D6354" i="1" s="1"/>
  <c r="D6355" i="1" a="1"/>
  <c r="D6355" i="1" s="1"/>
  <c r="D6356" i="1" a="1"/>
  <c r="D6356" i="1" s="1"/>
  <c r="D6357" i="1" a="1"/>
  <c r="D6357" i="1" s="1"/>
  <c r="D6358" i="1" a="1"/>
  <c r="D6358" i="1" s="1"/>
  <c r="D6359" i="1" a="1"/>
  <c r="D6359" i="1" s="1"/>
  <c r="D6360" i="1" a="1"/>
  <c r="D6360" i="1" s="1"/>
  <c r="D6361" i="1" a="1"/>
  <c r="D6361" i="1" s="1"/>
  <c r="D6362" i="1" a="1"/>
  <c r="D6362" i="1" s="1"/>
  <c r="D6363" i="1" a="1"/>
  <c r="D6363" i="1" s="1"/>
  <c r="D6364" i="1" a="1"/>
  <c r="D6364" i="1" s="1"/>
  <c r="D6365" i="1" a="1"/>
  <c r="D6365" i="1" s="1"/>
  <c r="D6366" i="1" a="1"/>
  <c r="D6366" i="1" s="1"/>
  <c r="D6367" i="1" a="1"/>
  <c r="D6367" i="1" s="1"/>
  <c r="D6368" i="1" a="1"/>
  <c r="D6368" i="1" s="1"/>
  <c r="D6369" i="1" a="1"/>
  <c r="D6369" i="1" s="1"/>
  <c r="D6370" i="1" a="1"/>
  <c r="D6370" i="1" s="1"/>
  <c r="D6371" i="1" a="1"/>
  <c r="D6371" i="1" s="1"/>
  <c r="D6372" i="1" a="1"/>
  <c r="D6372" i="1" s="1"/>
  <c r="D6373" i="1" a="1"/>
  <c r="D6373" i="1" s="1"/>
  <c r="D6374" i="1" a="1"/>
  <c r="D6374" i="1" s="1"/>
  <c r="D6375" i="1" a="1"/>
  <c r="D6375" i="1" s="1"/>
  <c r="D6376" i="1" a="1"/>
  <c r="D6376" i="1" s="1"/>
  <c r="D6377" i="1" a="1"/>
  <c r="D6377" i="1" s="1"/>
  <c r="D6378" i="1" a="1"/>
  <c r="D6378" i="1" s="1"/>
  <c r="D6379" i="1" a="1"/>
  <c r="D6379" i="1" s="1"/>
  <c r="D6380" i="1" a="1"/>
  <c r="D6380" i="1" s="1"/>
  <c r="D6381" i="1" a="1"/>
  <c r="D6381" i="1" s="1"/>
  <c r="D6382" i="1" a="1"/>
  <c r="D6382" i="1" s="1"/>
  <c r="D6383" i="1" a="1"/>
  <c r="D6383" i="1" s="1"/>
  <c r="D6384" i="1" a="1"/>
  <c r="D6384" i="1" s="1"/>
  <c r="D6385" i="1" a="1"/>
  <c r="D6385" i="1" s="1"/>
  <c r="D6386" i="1" a="1"/>
  <c r="D6386" i="1" s="1"/>
  <c r="D6387" i="1" a="1"/>
  <c r="D6387" i="1" s="1"/>
  <c r="D6388" i="1" a="1"/>
  <c r="D6388" i="1" s="1"/>
  <c r="D6389" i="1" a="1"/>
  <c r="D6389" i="1" s="1"/>
  <c r="D6390" i="1" a="1"/>
  <c r="D6390" i="1" s="1"/>
  <c r="D6391" i="1" a="1"/>
  <c r="D6391" i="1" s="1"/>
  <c r="D6392" i="1" a="1"/>
  <c r="D6392" i="1" s="1"/>
  <c r="D6393" i="1" a="1"/>
  <c r="D6393" i="1" s="1"/>
  <c r="D6394" i="1" a="1"/>
  <c r="D6394" i="1" s="1"/>
  <c r="D6395" i="1" a="1"/>
  <c r="D6395" i="1" s="1"/>
  <c r="D6396" i="1" a="1"/>
  <c r="D6396" i="1" s="1"/>
  <c r="D6397" i="1" a="1"/>
  <c r="D6397" i="1" s="1"/>
  <c r="D6398" i="1" a="1"/>
  <c r="D6398" i="1" s="1"/>
  <c r="D6399" i="1" a="1"/>
  <c r="D6399" i="1" s="1"/>
  <c r="D6400" i="1" a="1"/>
  <c r="D6400" i="1" s="1"/>
  <c r="D6401" i="1" a="1"/>
  <c r="D6401" i="1" s="1"/>
  <c r="D6402" i="1" a="1"/>
  <c r="D6402" i="1" s="1"/>
  <c r="D6403" i="1" a="1"/>
  <c r="D6403" i="1" s="1"/>
  <c r="D6404" i="1" a="1"/>
  <c r="D6404" i="1" s="1"/>
  <c r="D6405" i="1" a="1"/>
  <c r="D6405" i="1" s="1"/>
  <c r="D6406" i="1" a="1"/>
  <c r="D6406" i="1" s="1"/>
  <c r="D6407" i="1" a="1"/>
  <c r="D6407" i="1" s="1"/>
  <c r="D6408" i="1" a="1"/>
  <c r="D6408" i="1" s="1"/>
  <c r="D6409" i="1" a="1"/>
  <c r="D6409" i="1" s="1"/>
  <c r="D6410" i="1" a="1"/>
  <c r="D6410" i="1" s="1"/>
  <c r="D6411" i="1" a="1"/>
  <c r="D6411" i="1" s="1"/>
  <c r="D6412" i="1" a="1"/>
  <c r="D6412" i="1" s="1"/>
  <c r="D6413" i="1" a="1"/>
  <c r="D6413" i="1" s="1"/>
  <c r="D6414" i="1" a="1"/>
  <c r="D6414" i="1" s="1"/>
  <c r="D6415" i="1" a="1"/>
  <c r="D6415" i="1" s="1"/>
  <c r="D6416" i="1" a="1"/>
  <c r="D6416" i="1" s="1"/>
  <c r="D6417" i="1" a="1"/>
  <c r="D6417" i="1" s="1"/>
  <c r="D6418" i="1" a="1"/>
  <c r="D6418" i="1" s="1"/>
  <c r="D6419" i="1" a="1"/>
  <c r="D6419" i="1" s="1"/>
  <c r="D6420" i="1" a="1"/>
  <c r="D6420" i="1" s="1"/>
  <c r="D6421" i="1" a="1"/>
  <c r="D6421" i="1" s="1"/>
  <c r="D6422" i="1" a="1"/>
  <c r="D6422" i="1" s="1"/>
  <c r="D6423" i="1" a="1"/>
  <c r="D6423" i="1" s="1"/>
  <c r="D6424" i="1" a="1"/>
  <c r="D6424" i="1" s="1"/>
  <c r="D6425" i="1" a="1"/>
  <c r="D6425" i="1" s="1"/>
  <c r="D6426" i="1" a="1"/>
  <c r="D6426" i="1" s="1"/>
  <c r="D6427" i="1" a="1"/>
  <c r="D6427" i="1" s="1"/>
  <c r="D6428" i="1" a="1"/>
  <c r="D6428" i="1" s="1"/>
  <c r="D6429" i="1" a="1"/>
  <c r="D6429" i="1" s="1"/>
  <c r="D6430" i="1" a="1"/>
  <c r="D6430" i="1" s="1"/>
  <c r="D6431" i="1" a="1"/>
  <c r="D6431" i="1" s="1"/>
  <c r="D6432" i="1" a="1"/>
  <c r="D6432" i="1" s="1"/>
  <c r="D6433" i="1" a="1"/>
  <c r="D6433" i="1" s="1"/>
  <c r="D6434" i="1" a="1"/>
  <c r="D6434" i="1" s="1"/>
  <c r="D6435" i="1" a="1"/>
  <c r="D6435" i="1" s="1"/>
  <c r="D6436" i="1" a="1"/>
  <c r="D6436" i="1" s="1"/>
  <c r="D6437" i="1" a="1"/>
  <c r="D6437" i="1" s="1"/>
  <c r="D6438" i="1" a="1"/>
  <c r="D6438" i="1" s="1"/>
  <c r="D6439" i="1" a="1"/>
  <c r="D6439" i="1" s="1"/>
  <c r="D6440" i="1" a="1"/>
  <c r="D6440" i="1" s="1"/>
  <c r="D6441" i="1" a="1"/>
  <c r="D6441" i="1" s="1"/>
  <c r="D6442" i="1" a="1"/>
  <c r="D6442" i="1" s="1"/>
  <c r="D6443" i="1" a="1"/>
  <c r="D6443" i="1" s="1"/>
  <c r="D6444" i="1" a="1"/>
  <c r="D6444" i="1" s="1"/>
  <c r="D6445" i="1" a="1"/>
  <c r="D6445" i="1" s="1"/>
  <c r="D6446" i="1" a="1"/>
  <c r="D6446" i="1" s="1"/>
  <c r="D6447" i="1" a="1"/>
  <c r="D6447" i="1" s="1"/>
  <c r="D6448" i="1" a="1"/>
  <c r="D6448" i="1" s="1"/>
  <c r="D6449" i="1" a="1"/>
  <c r="D6449" i="1" s="1"/>
  <c r="D6450" i="1" a="1"/>
  <c r="D6450" i="1" s="1"/>
  <c r="D6451" i="1" a="1"/>
  <c r="D6451" i="1" s="1"/>
  <c r="D6452" i="1" a="1"/>
  <c r="D6452" i="1" s="1"/>
  <c r="D6453" i="1" a="1"/>
  <c r="D6453" i="1" s="1"/>
  <c r="D6454" i="1" a="1"/>
  <c r="D6454" i="1" s="1"/>
  <c r="D6455" i="1" a="1"/>
  <c r="D6455" i="1" s="1"/>
  <c r="D6456" i="1" a="1"/>
  <c r="D6456" i="1" s="1"/>
  <c r="D6457" i="1" a="1"/>
  <c r="D6457" i="1" s="1"/>
  <c r="D6458" i="1" a="1"/>
  <c r="D6458" i="1" s="1"/>
  <c r="D6459" i="1" a="1"/>
  <c r="D6459" i="1" s="1"/>
  <c r="D6460" i="1" a="1"/>
  <c r="D6460" i="1" s="1"/>
  <c r="D6461" i="1" a="1"/>
  <c r="D6461" i="1" s="1"/>
  <c r="D6462" i="1" a="1"/>
  <c r="D6462" i="1" s="1"/>
  <c r="D6463" i="1" a="1"/>
  <c r="D6463" i="1" s="1"/>
  <c r="D6464" i="1" a="1"/>
  <c r="D6464" i="1" s="1"/>
  <c r="D6465" i="1" a="1"/>
  <c r="D6465" i="1" s="1"/>
  <c r="D6466" i="1" a="1"/>
  <c r="D6466" i="1" s="1"/>
  <c r="D6467" i="1" a="1"/>
  <c r="D6467" i="1" s="1"/>
  <c r="D6468" i="1" a="1"/>
  <c r="D6468" i="1" s="1"/>
  <c r="D6469" i="1" a="1"/>
  <c r="D6469" i="1" s="1"/>
  <c r="D6470" i="1" a="1"/>
  <c r="D6470" i="1" s="1"/>
  <c r="D6471" i="1" a="1"/>
  <c r="D6471" i="1" s="1"/>
  <c r="D6472" i="1" a="1"/>
  <c r="D6472" i="1" s="1"/>
  <c r="D6473" i="1" a="1"/>
  <c r="D6473" i="1" s="1"/>
  <c r="D6474" i="1" a="1"/>
  <c r="D6474" i="1" s="1"/>
  <c r="D6475" i="1" a="1"/>
  <c r="D6475" i="1" s="1"/>
  <c r="D6476" i="1" a="1"/>
  <c r="D6476" i="1" s="1"/>
  <c r="D6477" i="1" a="1"/>
  <c r="D6477" i="1" s="1"/>
  <c r="D6478" i="1" a="1"/>
  <c r="D6478" i="1" s="1"/>
  <c r="D6479" i="1" a="1"/>
  <c r="D6479" i="1" s="1"/>
  <c r="D6480" i="1" a="1"/>
  <c r="D6480" i="1" s="1"/>
  <c r="D6481" i="1" a="1"/>
  <c r="D6481" i="1" s="1"/>
  <c r="D6482" i="1" a="1"/>
  <c r="D6482" i="1" s="1"/>
  <c r="D6483" i="1" a="1"/>
  <c r="D6483" i="1" s="1"/>
  <c r="D6484" i="1" a="1"/>
  <c r="D6484" i="1" s="1"/>
  <c r="D6485" i="1" a="1"/>
  <c r="D6485" i="1" s="1"/>
  <c r="D6486" i="1" a="1"/>
  <c r="D6486" i="1" s="1"/>
  <c r="D6487" i="1" a="1"/>
  <c r="D6487" i="1" s="1"/>
  <c r="D6488" i="1" a="1"/>
  <c r="D6488" i="1" s="1"/>
  <c r="D6489" i="1" a="1"/>
  <c r="D6489" i="1" s="1"/>
  <c r="D6490" i="1" a="1"/>
  <c r="D6490" i="1" s="1"/>
  <c r="D6491" i="1" a="1"/>
  <c r="D6491" i="1" s="1"/>
  <c r="D6492" i="1" a="1"/>
  <c r="D6492" i="1" s="1"/>
  <c r="D6493" i="1" a="1"/>
  <c r="D6493" i="1" s="1"/>
  <c r="D6494" i="1" a="1"/>
  <c r="D6494" i="1" s="1"/>
  <c r="D6495" i="1" a="1"/>
  <c r="D6495" i="1" s="1"/>
  <c r="D6496" i="1" a="1"/>
  <c r="D6496" i="1" s="1"/>
  <c r="D6497" i="1" a="1"/>
  <c r="D6497" i="1" s="1"/>
  <c r="D6498" i="1" a="1"/>
  <c r="D6498" i="1" s="1"/>
  <c r="D6499" i="1" a="1"/>
  <c r="D6499" i="1" s="1"/>
  <c r="D6500" i="1" a="1"/>
  <c r="D6500" i="1" s="1"/>
  <c r="D6501" i="1" a="1"/>
  <c r="D6501" i="1" s="1"/>
  <c r="D6502" i="1" a="1"/>
  <c r="D6502" i="1" s="1"/>
  <c r="D6503" i="1" a="1"/>
  <c r="D6503" i="1" s="1"/>
  <c r="D6504" i="1" a="1"/>
  <c r="D6504" i="1" s="1"/>
  <c r="D6505" i="1" a="1"/>
  <c r="D6505" i="1" s="1"/>
  <c r="D6506" i="1" a="1"/>
  <c r="D6506" i="1" s="1"/>
  <c r="D6507" i="1" a="1"/>
  <c r="D6507" i="1" s="1"/>
  <c r="D6508" i="1" a="1"/>
  <c r="D6508" i="1" s="1"/>
  <c r="D6509" i="1" a="1"/>
  <c r="D6509" i="1" s="1"/>
  <c r="D6510" i="1" a="1"/>
  <c r="D6510" i="1" s="1"/>
  <c r="D6511" i="1" a="1"/>
  <c r="D6511" i="1" s="1"/>
  <c r="D6512" i="1" a="1"/>
  <c r="D6512" i="1" s="1"/>
  <c r="D6513" i="1" a="1"/>
  <c r="D6513" i="1" s="1"/>
  <c r="D6514" i="1" a="1"/>
  <c r="D6514" i="1" s="1"/>
  <c r="D6515" i="1" a="1"/>
  <c r="D6515" i="1" s="1"/>
  <c r="D6516" i="1" a="1"/>
  <c r="D6516" i="1" s="1"/>
  <c r="D6517" i="1" a="1"/>
  <c r="D6517" i="1" s="1"/>
  <c r="D6518" i="1" a="1"/>
  <c r="D6518" i="1" s="1"/>
  <c r="D6519" i="1" a="1"/>
  <c r="D6519" i="1" s="1"/>
  <c r="D6520" i="1" a="1"/>
  <c r="D6520" i="1" s="1"/>
  <c r="D6521" i="1" a="1"/>
  <c r="D6521" i="1" s="1"/>
  <c r="D6522" i="1" a="1"/>
  <c r="D6522" i="1" s="1"/>
  <c r="D6523" i="1" a="1"/>
  <c r="D6523" i="1" s="1"/>
  <c r="D6524" i="1" a="1"/>
  <c r="D6524" i="1" s="1"/>
  <c r="D6525" i="1" a="1"/>
  <c r="D6525" i="1" s="1"/>
  <c r="D6526" i="1" a="1"/>
  <c r="D6526" i="1" s="1"/>
  <c r="D6527" i="1" a="1"/>
  <c r="D6527" i="1" s="1"/>
  <c r="D6528" i="1" a="1"/>
  <c r="D6528" i="1" s="1"/>
  <c r="D6529" i="1" a="1"/>
  <c r="D6529" i="1" s="1"/>
  <c r="D6530" i="1" a="1"/>
  <c r="D6530" i="1" s="1"/>
  <c r="D6531" i="1" a="1"/>
  <c r="D6531" i="1" s="1"/>
  <c r="D6532" i="1" a="1"/>
  <c r="D6532" i="1" s="1"/>
  <c r="D6533" i="1" a="1"/>
  <c r="D6533" i="1" s="1"/>
  <c r="D6534" i="1" a="1"/>
  <c r="D6534" i="1" s="1"/>
  <c r="D6535" i="1" a="1"/>
  <c r="D6535" i="1" s="1"/>
  <c r="D6536" i="1" a="1"/>
  <c r="D6536" i="1" s="1"/>
  <c r="D6537" i="1" a="1"/>
  <c r="D6537" i="1" s="1"/>
  <c r="D6538" i="1" a="1"/>
  <c r="D6538" i="1" s="1"/>
  <c r="D6539" i="1" a="1"/>
  <c r="D6539" i="1" s="1"/>
  <c r="D6540" i="1" a="1"/>
  <c r="D6540" i="1" s="1"/>
  <c r="D6541" i="1" a="1"/>
  <c r="D6541" i="1" s="1"/>
  <c r="D6542" i="1" a="1"/>
  <c r="D6542" i="1" s="1"/>
  <c r="D6543" i="1" a="1"/>
  <c r="D6543" i="1" s="1"/>
  <c r="D6544" i="1" a="1"/>
  <c r="D6544" i="1" s="1"/>
  <c r="D6545" i="1" a="1"/>
  <c r="D6545" i="1" s="1"/>
  <c r="D6546" i="1" a="1"/>
  <c r="D6546" i="1" s="1"/>
  <c r="D6547" i="1" a="1"/>
  <c r="D6547" i="1" s="1"/>
  <c r="D6548" i="1" a="1"/>
  <c r="D6548" i="1" s="1"/>
  <c r="D6549" i="1" a="1"/>
  <c r="D6549" i="1" s="1"/>
  <c r="D6550" i="1" a="1"/>
  <c r="D6550" i="1" s="1"/>
  <c r="D6551" i="1" a="1"/>
  <c r="D6551" i="1" s="1"/>
  <c r="D6552" i="1" a="1"/>
  <c r="D6552" i="1" s="1"/>
  <c r="D6553" i="1" a="1"/>
  <c r="D6553" i="1" s="1"/>
  <c r="D6554" i="1" a="1"/>
  <c r="D6554" i="1" s="1"/>
  <c r="D6555" i="1" a="1"/>
  <c r="D6555" i="1" s="1"/>
  <c r="D6556" i="1" a="1"/>
  <c r="D6556" i="1" s="1"/>
  <c r="D6557" i="1" a="1"/>
  <c r="D6557" i="1" s="1"/>
  <c r="D6558" i="1" a="1"/>
  <c r="D6558" i="1" s="1"/>
  <c r="D6559" i="1" a="1"/>
  <c r="D6559" i="1" s="1"/>
  <c r="D6560" i="1" a="1"/>
  <c r="D6560" i="1" s="1"/>
  <c r="D6561" i="1" a="1"/>
  <c r="D6561" i="1" s="1"/>
  <c r="D6562" i="1" a="1"/>
  <c r="D6562" i="1" s="1"/>
  <c r="D6563" i="1" a="1"/>
  <c r="D6563" i="1" s="1"/>
  <c r="D6564" i="1" a="1"/>
  <c r="D6564" i="1" s="1"/>
  <c r="D6565" i="1" a="1"/>
  <c r="D6565" i="1" s="1"/>
  <c r="D6566" i="1" a="1"/>
  <c r="D6566" i="1" s="1"/>
  <c r="D6567" i="1" a="1"/>
  <c r="D6567" i="1" s="1"/>
  <c r="D6568" i="1" a="1"/>
  <c r="D6568" i="1" s="1"/>
  <c r="D6569" i="1" a="1"/>
  <c r="D6569" i="1" s="1"/>
  <c r="D6570" i="1" a="1"/>
  <c r="D6570" i="1" s="1"/>
  <c r="D6571" i="1" a="1"/>
  <c r="D6571" i="1" s="1"/>
  <c r="D6572" i="1" a="1"/>
  <c r="D6572" i="1" s="1"/>
  <c r="D6573" i="1" a="1"/>
  <c r="D6573" i="1" s="1"/>
  <c r="D6574" i="1" a="1"/>
  <c r="D6574" i="1" s="1"/>
  <c r="D6575" i="1" a="1"/>
  <c r="D6575" i="1" s="1"/>
  <c r="D6576" i="1" a="1"/>
  <c r="D6576" i="1" s="1"/>
  <c r="D6577" i="1" a="1"/>
  <c r="D6577" i="1" s="1"/>
  <c r="D6578" i="1" a="1"/>
  <c r="D6578" i="1" s="1"/>
  <c r="D6579" i="1" a="1"/>
  <c r="D6579" i="1" s="1"/>
  <c r="D6580" i="1" a="1"/>
  <c r="D6580" i="1" s="1"/>
  <c r="D6581" i="1" a="1"/>
  <c r="D6581" i="1" s="1"/>
  <c r="D6582" i="1" a="1"/>
  <c r="D6582" i="1" s="1"/>
  <c r="D6583" i="1" a="1"/>
  <c r="D6583" i="1" s="1"/>
  <c r="D6584" i="1" a="1"/>
  <c r="D6584" i="1" s="1"/>
  <c r="D6585" i="1" a="1"/>
  <c r="D6585" i="1" s="1"/>
  <c r="D6586" i="1" a="1"/>
  <c r="D6586" i="1" s="1"/>
  <c r="D6587" i="1" a="1"/>
  <c r="D6587" i="1" s="1"/>
  <c r="D6588" i="1" a="1"/>
  <c r="D6588" i="1" s="1"/>
  <c r="D6589" i="1" a="1"/>
  <c r="D6589" i="1" s="1"/>
  <c r="D6590" i="1" a="1"/>
  <c r="D6590" i="1" s="1"/>
  <c r="D6591" i="1" a="1"/>
  <c r="D6591" i="1" s="1"/>
  <c r="D6592" i="1" a="1"/>
  <c r="D6592" i="1" s="1"/>
  <c r="D6593" i="1" a="1"/>
  <c r="D6593" i="1" s="1"/>
  <c r="D6594" i="1" a="1"/>
  <c r="D6594" i="1" s="1"/>
  <c r="D6595" i="1" a="1"/>
  <c r="D6595" i="1" s="1"/>
  <c r="D6596" i="1" a="1"/>
  <c r="D6596" i="1" s="1"/>
  <c r="D6597" i="1" a="1"/>
  <c r="D6597" i="1" s="1"/>
  <c r="D6598" i="1" a="1"/>
  <c r="D6598" i="1" s="1"/>
  <c r="D6599" i="1" a="1"/>
  <c r="D6599" i="1" s="1"/>
  <c r="D6600" i="1" a="1"/>
  <c r="D6600" i="1" s="1"/>
  <c r="D6601" i="1" a="1"/>
  <c r="D6601" i="1" s="1"/>
  <c r="D6602" i="1" a="1"/>
  <c r="D6602" i="1" s="1"/>
  <c r="D6603" i="1" a="1"/>
  <c r="D6603" i="1" s="1"/>
  <c r="D6604" i="1" a="1"/>
  <c r="D6604" i="1" s="1"/>
  <c r="D6605" i="1" a="1"/>
  <c r="D6605" i="1" s="1"/>
  <c r="D6606" i="1" a="1"/>
  <c r="D6606" i="1" s="1"/>
  <c r="D6607" i="1" a="1"/>
  <c r="D6607" i="1" s="1"/>
  <c r="D6608" i="1" a="1"/>
  <c r="D6608" i="1" s="1"/>
  <c r="D6609" i="1" a="1"/>
  <c r="D6609" i="1" s="1"/>
  <c r="D6610" i="1" a="1"/>
  <c r="D6610" i="1" s="1"/>
  <c r="D6611" i="1" a="1"/>
  <c r="D6611" i="1" s="1"/>
  <c r="D6612" i="1" a="1"/>
  <c r="D6612" i="1" s="1"/>
  <c r="D6613" i="1" a="1"/>
  <c r="D6613" i="1" s="1"/>
  <c r="D6614" i="1" a="1"/>
  <c r="D6614" i="1" s="1"/>
  <c r="D6615" i="1" a="1"/>
  <c r="D6615" i="1" s="1"/>
  <c r="D6616" i="1" a="1"/>
  <c r="D6616" i="1" s="1"/>
  <c r="D6617" i="1" a="1"/>
  <c r="D6617" i="1" s="1"/>
  <c r="D6618" i="1" a="1"/>
  <c r="D6618" i="1" s="1"/>
  <c r="D6619" i="1" a="1"/>
  <c r="D6619" i="1" s="1"/>
  <c r="D6620" i="1" a="1"/>
  <c r="D6620" i="1" s="1"/>
  <c r="D6621" i="1" a="1"/>
  <c r="D6621" i="1" s="1"/>
  <c r="D6622" i="1" a="1"/>
  <c r="D6622" i="1" s="1"/>
  <c r="D6623" i="1" a="1"/>
  <c r="D6623" i="1" s="1"/>
  <c r="D6624" i="1" a="1"/>
  <c r="D6624" i="1" s="1"/>
  <c r="D6625" i="1" a="1"/>
  <c r="D6625" i="1" s="1"/>
  <c r="D6626" i="1" a="1"/>
  <c r="D6626" i="1" s="1"/>
  <c r="D6627" i="1" a="1"/>
  <c r="D6627" i="1" s="1"/>
  <c r="D6628" i="1" a="1"/>
  <c r="D6628" i="1" s="1"/>
  <c r="D6629" i="1" a="1"/>
  <c r="D6629" i="1" s="1"/>
  <c r="D6630" i="1" a="1"/>
  <c r="D6630" i="1" s="1"/>
  <c r="D6631" i="1" a="1"/>
  <c r="D6631" i="1" s="1"/>
  <c r="D6632" i="1" a="1"/>
  <c r="D6632" i="1" s="1"/>
  <c r="D6633" i="1" a="1"/>
  <c r="D6633" i="1" s="1"/>
  <c r="D6634" i="1" a="1"/>
  <c r="D6634" i="1" s="1"/>
  <c r="D6635" i="1" a="1"/>
  <c r="D6635" i="1" s="1"/>
  <c r="D6636" i="1" a="1"/>
  <c r="D6636" i="1" s="1"/>
  <c r="D6637" i="1" a="1"/>
  <c r="D6637" i="1" s="1"/>
  <c r="D6638" i="1" a="1"/>
  <c r="D6638" i="1" s="1"/>
  <c r="D6639" i="1" a="1"/>
  <c r="D6639" i="1" s="1"/>
  <c r="D6640" i="1" a="1"/>
  <c r="D6640" i="1" s="1"/>
  <c r="D6641" i="1" a="1"/>
  <c r="D6641" i="1" s="1"/>
  <c r="D6642" i="1" a="1"/>
  <c r="D6642" i="1" s="1"/>
  <c r="D6643" i="1" a="1"/>
  <c r="D6643" i="1" s="1"/>
  <c r="D6644" i="1" a="1"/>
  <c r="D6644" i="1" s="1"/>
  <c r="D6645" i="1" a="1"/>
  <c r="D6645" i="1" s="1"/>
  <c r="D6646" i="1" a="1"/>
  <c r="D6646" i="1" s="1"/>
  <c r="D6647" i="1" a="1"/>
  <c r="D6647" i="1" s="1"/>
  <c r="D6648" i="1" a="1"/>
  <c r="D6648" i="1" s="1"/>
  <c r="D6649" i="1" a="1"/>
  <c r="D6649" i="1" s="1"/>
  <c r="D6650" i="1" a="1"/>
  <c r="D6650" i="1" s="1"/>
  <c r="D6651" i="1" a="1"/>
  <c r="D6651" i="1" s="1"/>
  <c r="D6652" i="1" a="1"/>
  <c r="D6652" i="1" s="1"/>
  <c r="D6653" i="1" a="1"/>
  <c r="D6653" i="1" s="1"/>
  <c r="D6654" i="1" a="1"/>
  <c r="D6654" i="1" s="1"/>
  <c r="D6655" i="1" a="1"/>
  <c r="D6655" i="1" s="1"/>
  <c r="D6656" i="1" a="1"/>
  <c r="D6656" i="1" s="1"/>
  <c r="D6657" i="1" a="1"/>
  <c r="D6657" i="1" s="1"/>
  <c r="D6658" i="1" a="1"/>
  <c r="D6658" i="1" s="1"/>
  <c r="D6659" i="1" a="1"/>
  <c r="D6659" i="1" s="1"/>
  <c r="D6660" i="1" a="1"/>
  <c r="D6660" i="1" s="1"/>
  <c r="D6661" i="1" a="1"/>
  <c r="D6661" i="1" s="1"/>
  <c r="D6662" i="1" a="1"/>
  <c r="D6662" i="1" s="1"/>
  <c r="D6663" i="1" a="1"/>
  <c r="D6663" i="1" s="1"/>
  <c r="D6664" i="1" a="1"/>
  <c r="D6664" i="1" s="1"/>
  <c r="D6665" i="1" a="1"/>
  <c r="D6665" i="1" s="1"/>
  <c r="D6666" i="1" a="1"/>
  <c r="D6666" i="1" s="1"/>
  <c r="D6667" i="1" a="1"/>
  <c r="D6667" i="1" s="1"/>
  <c r="D6668" i="1" a="1"/>
  <c r="D6668" i="1" s="1"/>
  <c r="D6669" i="1" a="1"/>
  <c r="D6669" i="1" s="1"/>
  <c r="D6670" i="1" a="1"/>
  <c r="D6670" i="1" s="1"/>
  <c r="D6671" i="1" a="1"/>
  <c r="D6671" i="1" s="1"/>
  <c r="D6672" i="1" a="1"/>
  <c r="D6672" i="1" s="1"/>
  <c r="D6673" i="1" a="1"/>
  <c r="D6673" i="1" s="1"/>
  <c r="D6674" i="1" a="1"/>
  <c r="D6674" i="1" s="1"/>
  <c r="D6675" i="1" a="1"/>
  <c r="D6675" i="1" s="1"/>
  <c r="D6676" i="1" a="1"/>
  <c r="D6676" i="1" s="1"/>
  <c r="D6677" i="1" a="1"/>
  <c r="D6677" i="1" s="1"/>
  <c r="D6678" i="1" a="1"/>
  <c r="D6678" i="1" s="1"/>
  <c r="D6679" i="1" a="1"/>
  <c r="D6679" i="1" s="1"/>
  <c r="D6680" i="1" a="1"/>
  <c r="D6680" i="1" s="1"/>
  <c r="D6681" i="1" a="1"/>
  <c r="D6681" i="1" s="1"/>
  <c r="D6682" i="1" a="1"/>
  <c r="D6682" i="1" s="1"/>
  <c r="D6683" i="1" a="1"/>
  <c r="D6683" i="1" s="1"/>
  <c r="D6684" i="1" a="1"/>
  <c r="D6684" i="1" s="1"/>
  <c r="D6685" i="1" a="1"/>
  <c r="D6685" i="1" s="1"/>
  <c r="D6686" i="1" a="1"/>
  <c r="D6686" i="1" s="1"/>
  <c r="D6687" i="1" a="1"/>
  <c r="D6687" i="1" s="1"/>
  <c r="D6688" i="1" a="1"/>
  <c r="D6688" i="1" s="1"/>
  <c r="D6689" i="1" a="1"/>
  <c r="D6689" i="1" s="1"/>
  <c r="D6690" i="1" a="1"/>
  <c r="D6690" i="1" s="1"/>
  <c r="D6691" i="1" a="1"/>
  <c r="D6691" i="1" s="1"/>
  <c r="D6692" i="1" a="1"/>
  <c r="D6692" i="1" s="1"/>
  <c r="D6693" i="1" a="1"/>
  <c r="D6693" i="1" s="1"/>
  <c r="D6694" i="1" a="1"/>
  <c r="D6694" i="1" s="1"/>
  <c r="D6695" i="1" a="1"/>
  <c r="D6695" i="1" s="1"/>
  <c r="D6696" i="1" a="1"/>
  <c r="D6696" i="1" s="1"/>
  <c r="D6697" i="1" a="1"/>
  <c r="D6697" i="1" s="1"/>
  <c r="D6698" i="1" a="1"/>
  <c r="D6698" i="1" s="1"/>
  <c r="D6699" i="1" a="1"/>
  <c r="D6699" i="1" s="1"/>
  <c r="D6700" i="1" a="1"/>
  <c r="D6700" i="1" s="1"/>
  <c r="D6701" i="1" a="1"/>
  <c r="D6701" i="1" s="1"/>
  <c r="D6702" i="1" a="1"/>
  <c r="D6702" i="1" s="1"/>
  <c r="D6703" i="1" a="1"/>
  <c r="D6703" i="1" s="1"/>
  <c r="D6704" i="1" a="1"/>
  <c r="D6704" i="1" s="1"/>
  <c r="D6705" i="1" a="1"/>
  <c r="D6705" i="1" s="1"/>
  <c r="D6706" i="1" a="1"/>
  <c r="D6706" i="1" s="1"/>
  <c r="D6707" i="1" a="1"/>
  <c r="D6707" i="1" s="1"/>
  <c r="D6708" i="1" a="1"/>
  <c r="D6708" i="1" s="1"/>
  <c r="D6709" i="1" a="1"/>
  <c r="D6709" i="1" s="1"/>
  <c r="D6710" i="1" a="1"/>
  <c r="D6710" i="1" s="1"/>
  <c r="D6711" i="1" a="1"/>
  <c r="D6711" i="1" s="1"/>
  <c r="D6712" i="1" a="1"/>
  <c r="D6712" i="1" s="1"/>
  <c r="D6713" i="1" a="1"/>
  <c r="D6713" i="1" s="1"/>
  <c r="D6714" i="1" a="1"/>
  <c r="D6714" i="1" s="1"/>
  <c r="D6715" i="1" a="1"/>
  <c r="D6715" i="1" s="1"/>
  <c r="D6716" i="1" a="1"/>
  <c r="D6716" i="1" s="1"/>
  <c r="D6717" i="1" a="1"/>
  <c r="D6717" i="1" s="1"/>
  <c r="D6718" i="1" a="1"/>
  <c r="D6718" i="1" s="1"/>
  <c r="D6719" i="1" a="1"/>
  <c r="D6719" i="1" s="1"/>
  <c r="D6720" i="1" a="1"/>
  <c r="D6720" i="1" s="1"/>
  <c r="D6721" i="1" a="1"/>
  <c r="D6721" i="1" s="1"/>
  <c r="D6722" i="1" a="1"/>
  <c r="D6722" i="1" s="1"/>
  <c r="D6723" i="1" a="1"/>
  <c r="D6723" i="1" s="1"/>
  <c r="D6724" i="1" a="1"/>
  <c r="D6724" i="1" s="1"/>
  <c r="D6725" i="1" a="1"/>
  <c r="D6725" i="1" s="1"/>
  <c r="D6726" i="1" a="1"/>
  <c r="D6726" i="1" s="1"/>
  <c r="D6727" i="1" a="1"/>
  <c r="D6727" i="1" s="1"/>
  <c r="D6728" i="1" a="1"/>
  <c r="D6728" i="1" s="1"/>
  <c r="D6729" i="1" a="1"/>
  <c r="D6729" i="1" s="1"/>
  <c r="D6730" i="1" a="1"/>
  <c r="D6730" i="1" s="1"/>
  <c r="D6731" i="1" a="1"/>
  <c r="D6731" i="1" s="1"/>
  <c r="D6732" i="1" a="1"/>
  <c r="D6732" i="1" s="1"/>
  <c r="D6733" i="1" a="1"/>
  <c r="D6733" i="1" s="1"/>
  <c r="D6734" i="1" a="1"/>
  <c r="D6734" i="1" s="1"/>
  <c r="D6735" i="1" a="1"/>
  <c r="D6735" i="1" s="1"/>
  <c r="D6736" i="1" a="1"/>
  <c r="D6736" i="1" s="1"/>
  <c r="D6737" i="1" a="1"/>
  <c r="D6737" i="1" s="1"/>
  <c r="D6738" i="1" a="1"/>
  <c r="D6738" i="1" s="1"/>
  <c r="D6739" i="1" a="1"/>
  <c r="D6739" i="1" s="1"/>
  <c r="D6740" i="1" a="1"/>
  <c r="D6740" i="1" s="1"/>
  <c r="D6741" i="1" a="1"/>
  <c r="D6741" i="1" s="1"/>
  <c r="D6742" i="1" a="1"/>
  <c r="D6742" i="1" s="1"/>
  <c r="D6743" i="1" a="1"/>
  <c r="D6743" i="1" s="1"/>
  <c r="D6744" i="1" a="1"/>
  <c r="D6744" i="1" s="1"/>
  <c r="D6745" i="1" a="1"/>
  <c r="D6745" i="1" s="1"/>
  <c r="D6746" i="1" a="1"/>
  <c r="D6746" i="1" s="1"/>
  <c r="D6747" i="1" a="1"/>
  <c r="D6747" i="1" s="1"/>
  <c r="D6748" i="1" a="1"/>
  <c r="D6748" i="1" s="1"/>
  <c r="D6749" i="1" a="1"/>
  <c r="D6749" i="1" s="1"/>
  <c r="D6750" i="1" a="1"/>
  <c r="D6750" i="1" s="1"/>
  <c r="D6751" i="1" a="1"/>
  <c r="D6751" i="1" s="1"/>
  <c r="D6752" i="1" a="1"/>
  <c r="D6752" i="1" s="1"/>
  <c r="D6753" i="1" a="1"/>
  <c r="D6753" i="1" s="1"/>
  <c r="D6754" i="1" a="1"/>
  <c r="D6754" i="1" s="1"/>
  <c r="D6755" i="1" a="1"/>
  <c r="D6755" i="1" s="1"/>
  <c r="D6756" i="1" a="1"/>
  <c r="D6756" i="1" s="1"/>
  <c r="D6757" i="1" a="1"/>
  <c r="D6757" i="1" s="1"/>
  <c r="D6758" i="1" a="1"/>
  <c r="D6758" i="1" s="1"/>
  <c r="D6759" i="1" a="1"/>
  <c r="D6759" i="1" s="1"/>
  <c r="D6760" i="1" a="1"/>
  <c r="D6760" i="1" s="1"/>
  <c r="D6761" i="1" a="1"/>
  <c r="D6761" i="1" s="1"/>
  <c r="D6762" i="1" a="1"/>
  <c r="D6762" i="1" s="1"/>
  <c r="D6763" i="1" a="1"/>
  <c r="D6763" i="1" s="1"/>
  <c r="D6764" i="1" a="1"/>
  <c r="D6764" i="1" s="1"/>
  <c r="D6765" i="1" a="1"/>
  <c r="D6765" i="1" s="1"/>
  <c r="D6766" i="1" a="1"/>
  <c r="D6766" i="1" s="1"/>
  <c r="D6767" i="1" a="1"/>
  <c r="D6767" i="1" s="1"/>
  <c r="D6768" i="1" a="1"/>
  <c r="D6768" i="1" s="1"/>
  <c r="D6769" i="1" a="1"/>
  <c r="D6769" i="1" s="1"/>
  <c r="D6770" i="1" a="1"/>
  <c r="D6770" i="1" s="1"/>
  <c r="D6771" i="1" a="1"/>
  <c r="D6771" i="1" s="1"/>
  <c r="D6772" i="1" a="1"/>
  <c r="D6772" i="1" s="1"/>
  <c r="D6773" i="1" a="1"/>
  <c r="D6773" i="1" s="1"/>
  <c r="D6774" i="1" a="1"/>
  <c r="D6774" i="1" s="1"/>
  <c r="D6775" i="1" a="1"/>
  <c r="D6775" i="1" s="1"/>
  <c r="D6776" i="1" a="1"/>
  <c r="D6776" i="1" s="1"/>
  <c r="D6777" i="1" a="1"/>
  <c r="D6777" i="1" s="1"/>
  <c r="D6778" i="1" a="1"/>
  <c r="D6778" i="1" s="1"/>
  <c r="D6779" i="1" a="1"/>
  <c r="D6779" i="1" s="1"/>
  <c r="D6780" i="1" a="1"/>
  <c r="D6780" i="1" s="1"/>
  <c r="D6781" i="1" a="1"/>
  <c r="D6781" i="1" s="1"/>
  <c r="D6782" i="1" a="1"/>
  <c r="D6782" i="1" s="1"/>
  <c r="D6783" i="1" a="1"/>
  <c r="D6783" i="1" s="1"/>
  <c r="D6784" i="1" a="1"/>
  <c r="D6784" i="1" s="1"/>
  <c r="D6785" i="1" a="1"/>
  <c r="D6785" i="1" s="1"/>
  <c r="D6786" i="1" a="1"/>
  <c r="D6786" i="1" s="1"/>
  <c r="D6787" i="1" a="1"/>
  <c r="D6787" i="1" s="1"/>
  <c r="D6788" i="1" a="1"/>
  <c r="D6788" i="1" s="1"/>
  <c r="D6789" i="1" a="1"/>
  <c r="D6789" i="1" s="1"/>
  <c r="D6790" i="1" a="1"/>
  <c r="D6790" i="1" s="1"/>
  <c r="D6791" i="1" a="1"/>
  <c r="D6791" i="1" s="1"/>
  <c r="D6792" i="1" a="1"/>
  <c r="D6792" i="1" s="1"/>
  <c r="D6793" i="1" a="1"/>
  <c r="D6793" i="1" s="1"/>
  <c r="D6794" i="1" a="1"/>
  <c r="D6794" i="1" s="1"/>
  <c r="D6795" i="1" a="1"/>
  <c r="D6795" i="1" s="1"/>
  <c r="D6796" i="1" a="1"/>
  <c r="D6796" i="1" s="1"/>
  <c r="D6797" i="1" a="1"/>
  <c r="D6797" i="1" s="1"/>
  <c r="D6798" i="1" a="1"/>
  <c r="D6798" i="1" s="1"/>
  <c r="D6799" i="1" a="1"/>
  <c r="D6799" i="1" s="1"/>
  <c r="D6800" i="1" a="1"/>
  <c r="D6800" i="1" s="1"/>
  <c r="D6801" i="1" a="1"/>
  <c r="D6801" i="1" s="1"/>
  <c r="D6802" i="1" a="1"/>
  <c r="D6802" i="1" s="1"/>
  <c r="D6803" i="1" a="1"/>
  <c r="D6803" i="1" s="1"/>
  <c r="D6804" i="1" a="1"/>
  <c r="D6804" i="1" s="1"/>
  <c r="D6805" i="1" a="1"/>
  <c r="D6805" i="1" s="1"/>
  <c r="D6806" i="1" a="1"/>
  <c r="D6806" i="1" s="1"/>
  <c r="D6807" i="1" a="1"/>
  <c r="D6807" i="1" s="1"/>
  <c r="D6808" i="1" a="1"/>
  <c r="D6808" i="1" s="1"/>
  <c r="D6809" i="1" a="1"/>
  <c r="D6809" i="1" s="1"/>
  <c r="D6810" i="1" a="1"/>
  <c r="D6810" i="1" s="1"/>
  <c r="D6811" i="1" a="1"/>
  <c r="D6811" i="1" s="1"/>
  <c r="D6812" i="1" a="1"/>
  <c r="D6812" i="1" s="1"/>
  <c r="D6813" i="1" a="1"/>
  <c r="D6813" i="1" s="1"/>
  <c r="D6814" i="1" a="1"/>
  <c r="D6814" i="1" s="1"/>
  <c r="D6815" i="1" a="1"/>
  <c r="D6815" i="1" s="1"/>
  <c r="D6816" i="1" a="1"/>
  <c r="D6816" i="1" s="1"/>
  <c r="D6817" i="1" a="1"/>
  <c r="D6817" i="1" s="1"/>
  <c r="D6818" i="1" a="1"/>
  <c r="D6818" i="1" s="1"/>
  <c r="D6819" i="1" a="1"/>
  <c r="D6819" i="1" s="1"/>
  <c r="D6820" i="1" a="1"/>
  <c r="D6820" i="1" s="1"/>
  <c r="D6821" i="1" a="1"/>
  <c r="D6821" i="1" s="1"/>
  <c r="D6822" i="1" a="1"/>
  <c r="D6822" i="1" s="1"/>
  <c r="D6823" i="1" a="1"/>
  <c r="D6823" i="1" s="1"/>
  <c r="D6824" i="1" a="1"/>
  <c r="D6824" i="1" s="1"/>
  <c r="D6825" i="1" a="1"/>
  <c r="D6825" i="1" s="1"/>
  <c r="D6826" i="1" a="1"/>
  <c r="D6826" i="1" s="1"/>
  <c r="D6827" i="1" a="1"/>
  <c r="D6827" i="1" s="1"/>
  <c r="D6828" i="1" a="1"/>
  <c r="D6828" i="1" s="1"/>
  <c r="D6829" i="1" a="1"/>
  <c r="D6829" i="1" s="1"/>
  <c r="D6830" i="1" a="1"/>
  <c r="D6830" i="1" s="1"/>
  <c r="D6831" i="1" a="1"/>
  <c r="D6831" i="1" s="1"/>
  <c r="D6832" i="1" a="1"/>
  <c r="D6832" i="1" s="1"/>
  <c r="D6833" i="1" a="1"/>
  <c r="D6833" i="1" s="1"/>
  <c r="D6834" i="1" a="1"/>
  <c r="D6834" i="1" s="1"/>
  <c r="D6835" i="1" a="1"/>
  <c r="D6835" i="1" s="1"/>
  <c r="D6836" i="1" a="1"/>
  <c r="D6836" i="1" s="1"/>
  <c r="D6837" i="1" a="1"/>
  <c r="D6837" i="1" s="1"/>
  <c r="D6838" i="1" a="1"/>
  <c r="D6838" i="1" s="1"/>
  <c r="D6839" i="1" a="1"/>
  <c r="D6839" i="1" s="1"/>
  <c r="D6840" i="1" a="1"/>
  <c r="D6840" i="1" s="1"/>
  <c r="D6841" i="1" a="1"/>
  <c r="D6841" i="1" s="1"/>
  <c r="D6842" i="1" a="1"/>
  <c r="D6842" i="1" s="1"/>
  <c r="D6843" i="1" a="1"/>
  <c r="D6843" i="1" s="1"/>
  <c r="D6844" i="1" a="1"/>
  <c r="D6844" i="1" s="1"/>
  <c r="D6845" i="1" a="1"/>
  <c r="D6845" i="1" s="1"/>
  <c r="D6846" i="1" a="1"/>
  <c r="D6846" i="1" s="1"/>
  <c r="D6847" i="1" a="1"/>
  <c r="D6847" i="1" s="1"/>
  <c r="D6848" i="1" a="1"/>
  <c r="D6848" i="1" s="1"/>
  <c r="D6849" i="1" a="1"/>
  <c r="D6849" i="1" s="1"/>
  <c r="D6850" i="1" a="1"/>
  <c r="D6850" i="1" s="1"/>
  <c r="D6851" i="1" a="1"/>
  <c r="D6851" i="1" s="1"/>
  <c r="D6852" i="1" a="1"/>
  <c r="D6852" i="1" s="1"/>
  <c r="D6853" i="1" a="1"/>
  <c r="D6853" i="1" s="1"/>
  <c r="D6854" i="1" a="1"/>
  <c r="D6854" i="1" s="1"/>
  <c r="D6855" i="1" a="1"/>
  <c r="D6855" i="1" s="1"/>
  <c r="D6856" i="1" a="1"/>
  <c r="D6856" i="1" s="1"/>
  <c r="D6857" i="1" a="1"/>
  <c r="D6857" i="1" s="1"/>
  <c r="D6858" i="1" a="1"/>
  <c r="D6858" i="1" s="1"/>
  <c r="D6859" i="1" a="1"/>
  <c r="D6859" i="1" s="1"/>
  <c r="D6860" i="1" a="1"/>
  <c r="D6860" i="1" s="1"/>
  <c r="D6861" i="1" a="1"/>
  <c r="D6861" i="1" s="1"/>
  <c r="D6862" i="1" a="1"/>
  <c r="D6862" i="1" s="1"/>
  <c r="D6863" i="1" a="1"/>
  <c r="D6863" i="1" s="1"/>
  <c r="D6864" i="1" a="1"/>
  <c r="D6864" i="1" s="1"/>
  <c r="D6865" i="1" a="1"/>
  <c r="D6865" i="1" s="1"/>
  <c r="D6866" i="1" a="1"/>
  <c r="D6866" i="1" s="1"/>
  <c r="D6867" i="1" a="1"/>
  <c r="D6867" i="1" s="1"/>
  <c r="D6868" i="1" a="1"/>
  <c r="D6868" i="1" s="1"/>
  <c r="D6869" i="1" a="1"/>
  <c r="D6869" i="1" s="1"/>
  <c r="D6870" i="1" a="1"/>
  <c r="D6870" i="1" s="1"/>
  <c r="D6871" i="1" a="1"/>
  <c r="D6871" i="1" s="1"/>
  <c r="D6872" i="1" a="1"/>
  <c r="D6872" i="1" s="1"/>
  <c r="D6873" i="1" a="1"/>
  <c r="D6873" i="1" s="1"/>
  <c r="D6874" i="1" a="1"/>
  <c r="D6874" i="1" s="1"/>
  <c r="D6875" i="1" a="1"/>
  <c r="D6875" i="1" s="1"/>
  <c r="D6876" i="1" a="1"/>
  <c r="D6876" i="1" s="1"/>
  <c r="D6877" i="1" a="1"/>
  <c r="D6877" i="1" s="1"/>
  <c r="D6878" i="1" a="1"/>
  <c r="D6878" i="1" s="1"/>
  <c r="D6879" i="1" a="1"/>
  <c r="D6879" i="1" s="1"/>
  <c r="D6880" i="1" a="1"/>
  <c r="D6880" i="1" s="1"/>
  <c r="D6881" i="1" a="1"/>
  <c r="D6881" i="1" s="1"/>
  <c r="D6882" i="1" a="1"/>
  <c r="D6882" i="1" s="1"/>
  <c r="D6883" i="1" a="1"/>
  <c r="D6883" i="1" s="1"/>
  <c r="D6884" i="1" a="1"/>
  <c r="D6884" i="1" s="1"/>
  <c r="D6885" i="1" a="1"/>
  <c r="D6885" i="1" s="1"/>
  <c r="D6886" i="1" a="1"/>
  <c r="D6886" i="1" s="1"/>
  <c r="D6887" i="1" a="1"/>
  <c r="D6887" i="1" s="1"/>
  <c r="D6888" i="1" a="1"/>
  <c r="D6888" i="1" s="1"/>
  <c r="D6889" i="1" a="1"/>
  <c r="D6889" i="1" s="1"/>
  <c r="D6890" i="1" a="1"/>
  <c r="D6890" i="1" s="1"/>
  <c r="D6891" i="1" a="1"/>
  <c r="D6891" i="1" s="1"/>
  <c r="D6892" i="1" a="1"/>
  <c r="D6892" i="1" s="1"/>
  <c r="D6893" i="1" a="1"/>
  <c r="D6893" i="1" s="1"/>
  <c r="D6894" i="1" a="1"/>
  <c r="D6894" i="1" s="1"/>
  <c r="D6895" i="1" a="1"/>
  <c r="D6895" i="1" s="1"/>
  <c r="D6896" i="1" a="1"/>
  <c r="D6896" i="1" s="1"/>
  <c r="D6897" i="1" a="1"/>
  <c r="D6897" i="1" s="1"/>
  <c r="D6898" i="1" a="1"/>
  <c r="D6898" i="1" s="1"/>
  <c r="D6899" i="1" a="1"/>
  <c r="D6899" i="1" s="1"/>
  <c r="D6900" i="1" a="1"/>
  <c r="D6900" i="1" s="1"/>
  <c r="D6901" i="1" a="1"/>
  <c r="D6901" i="1" s="1"/>
  <c r="D6902" i="1" a="1"/>
  <c r="D6902" i="1" s="1"/>
  <c r="D6903" i="1" a="1"/>
  <c r="D6903" i="1" s="1"/>
  <c r="D6904" i="1" a="1"/>
  <c r="D6904" i="1" s="1"/>
  <c r="D6905" i="1" a="1"/>
  <c r="D6905" i="1" s="1"/>
  <c r="D6906" i="1" a="1"/>
  <c r="D6906" i="1" s="1"/>
  <c r="D6907" i="1" a="1"/>
  <c r="D6907" i="1" s="1"/>
  <c r="D6908" i="1" a="1"/>
  <c r="D6908" i="1" s="1"/>
  <c r="D6909" i="1" a="1"/>
  <c r="D6909" i="1" s="1"/>
  <c r="D6910" i="1" a="1"/>
  <c r="D6910" i="1" s="1"/>
  <c r="D6911" i="1" a="1"/>
  <c r="D6911" i="1" s="1"/>
  <c r="D6912" i="1" a="1"/>
  <c r="D6912" i="1" s="1"/>
  <c r="D6913" i="1" a="1"/>
  <c r="D6913" i="1" s="1"/>
  <c r="D6914" i="1" a="1"/>
  <c r="D6914" i="1" s="1"/>
  <c r="D6915" i="1" a="1"/>
  <c r="D6915" i="1" s="1"/>
  <c r="D6916" i="1" a="1"/>
  <c r="D6916" i="1" s="1"/>
  <c r="D6917" i="1" a="1"/>
  <c r="D6917" i="1" s="1"/>
  <c r="D6918" i="1" a="1"/>
  <c r="D6918" i="1" s="1"/>
  <c r="D6919" i="1" a="1"/>
  <c r="D6919" i="1" s="1"/>
  <c r="D6920" i="1" a="1"/>
  <c r="D6920" i="1" s="1"/>
  <c r="D6921" i="1" a="1"/>
  <c r="D6921" i="1" s="1"/>
  <c r="D6922" i="1" a="1"/>
  <c r="D6922" i="1" s="1"/>
  <c r="D6923" i="1" a="1"/>
  <c r="D6923" i="1" s="1"/>
  <c r="D6924" i="1" a="1"/>
  <c r="D6924" i="1" s="1"/>
  <c r="D6925" i="1" a="1"/>
  <c r="D6925" i="1" s="1"/>
  <c r="D6926" i="1" a="1"/>
  <c r="D6926" i="1" s="1"/>
  <c r="D6927" i="1" a="1"/>
  <c r="D6927" i="1" s="1"/>
  <c r="D6928" i="1" a="1"/>
  <c r="D6928" i="1" s="1"/>
  <c r="D6929" i="1" a="1"/>
  <c r="D6929" i="1" s="1"/>
  <c r="D6930" i="1" a="1"/>
  <c r="D6930" i="1" s="1"/>
  <c r="D6931" i="1" a="1"/>
  <c r="D6931" i="1" s="1"/>
  <c r="D6932" i="1" a="1"/>
  <c r="D6932" i="1" s="1"/>
  <c r="D6933" i="1" a="1"/>
  <c r="D6933" i="1" s="1"/>
  <c r="D6934" i="1" a="1"/>
  <c r="D6934" i="1" s="1"/>
  <c r="D6935" i="1" a="1"/>
  <c r="D6935" i="1" s="1"/>
  <c r="D6936" i="1" a="1"/>
  <c r="D6936" i="1" s="1"/>
  <c r="D6937" i="1" a="1"/>
  <c r="D6937" i="1" s="1"/>
  <c r="D6938" i="1" a="1"/>
  <c r="D6938" i="1" s="1"/>
  <c r="D6939" i="1" a="1"/>
  <c r="D6939" i="1" s="1"/>
  <c r="D6940" i="1" a="1"/>
  <c r="D6940" i="1" s="1"/>
  <c r="D6941" i="1" a="1"/>
  <c r="D6941" i="1" s="1"/>
  <c r="D6942" i="1" a="1"/>
  <c r="D6942" i="1" s="1"/>
  <c r="D6943" i="1" a="1"/>
  <c r="D6943" i="1" s="1"/>
  <c r="D6944" i="1" a="1"/>
  <c r="D6944" i="1" s="1"/>
  <c r="D6945" i="1" a="1"/>
  <c r="D6945" i="1" s="1"/>
  <c r="D6946" i="1" a="1"/>
  <c r="D6946" i="1" s="1"/>
  <c r="D6947" i="1" a="1"/>
  <c r="D6947" i="1" s="1"/>
  <c r="D6948" i="1" a="1"/>
  <c r="D6948" i="1" s="1"/>
  <c r="D6949" i="1" a="1"/>
  <c r="D6949" i="1" s="1"/>
  <c r="D6950" i="1" a="1"/>
  <c r="D6950" i="1" s="1"/>
  <c r="D6951" i="1" a="1"/>
  <c r="D6951" i="1" s="1"/>
  <c r="D6952" i="1" a="1"/>
  <c r="D6952" i="1" s="1"/>
  <c r="D6953" i="1" a="1"/>
  <c r="D6953" i="1" s="1"/>
  <c r="D6954" i="1" a="1"/>
  <c r="D6954" i="1" s="1"/>
  <c r="D6955" i="1" a="1"/>
  <c r="D6955" i="1" s="1"/>
  <c r="D6956" i="1" a="1"/>
  <c r="D6956" i="1" s="1"/>
  <c r="D6957" i="1" a="1"/>
  <c r="D6957" i="1" s="1"/>
  <c r="D6958" i="1" a="1"/>
  <c r="D6958" i="1" s="1"/>
  <c r="D6959" i="1" a="1"/>
  <c r="D6959" i="1" s="1"/>
  <c r="D6960" i="1" a="1"/>
  <c r="D6960" i="1" s="1"/>
  <c r="D6961" i="1" a="1"/>
  <c r="D6961" i="1" s="1"/>
  <c r="D6962" i="1" a="1"/>
  <c r="D6962" i="1" s="1"/>
  <c r="D6963" i="1" a="1"/>
  <c r="D6963" i="1" s="1"/>
  <c r="D6964" i="1" a="1"/>
  <c r="D6964" i="1" s="1"/>
  <c r="D6965" i="1" a="1"/>
  <c r="D6965" i="1" s="1"/>
  <c r="D6966" i="1" a="1"/>
  <c r="D6966" i="1" s="1"/>
  <c r="D6967" i="1" a="1"/>
  <c r="D6967" i="1" s="1"/>
  <c r="D6968" i="1" a="1"/>
  <c r="D6968" i="1" s="1"/>
  <c r="D6969" i="1" a="1"/>
  <c r="D6969" i="1" s="1"/>
  <c r="D6970" i="1" a="1"/>
  <c r="D6970" i="1" s="1"/>
  <c r="D6971" i="1" a="1"/>
  <c r="D6971" i="1" s="1"/>
  <c r="D6972" i="1" a="1"/>
  <c r="D6972" i="1" s="1"/>
  <c r="D6973" i="1" a="1"/>
  <c r="D6973" i="1" s="1"/>
  <c r="D6974" i="1" a="1"/>
  <c r="D6974" i="1" s="1"/>
  <c r="D6975" i="1" a="1"/>
  <c r="D6975" i="1" s="1"/>
  <c r="D6976" i="1" a="1"/>
  <c r="D6976" i="1" s="1"/>
  <c r="D6977" i="1" a="1"/>
  <c r="D6977" i="1" s="1"/>
  <c r="D6978" i="1" a="1"/>
  <c r="D6978" i="1" s="1"/>
  <c r="D6979" i="1" a="1"/>
  <c r="D6979" i="1" s="1"/>
  <c r="D6980" i="1" a="1"/>
  <c r="D6980" i="1" s="1"/>
  <c r="D6981" i="1" a="1"/>
  <c r="D6981" i="1" s="1"/>
  <c r="D6982" i="1" a="1"/>
  <c r="D6982" i="1" s="1"/>
  <c r="D6983" i="1" a="1"/>
  <c r="D6983" i="1" s="1"/>
  <c r="D6984" i="1" a="1"/>
  <c r="D6984" i="1" s="1"/>
  <c r="D6985" i="1" a="1"/>
  <c r="D6985" i="1" s="1"/>
  <c r="D6986" i="1" a="1"/>
  <c r="D6986" i="1" s="1"/>
  <c r="D6987" i="1" a="1"/>
  <c r="D6987" i="1" s="1"/>
  <c r="D6988" i="1" a="1"/>
  <c r="D6988" i="1" s="1"/>
  <c r="D6989" i="1" a="1"/>
  <c r="D6989" i="1" s="1"/>
  <c r="D6990" i="1" a="1"/>
  <c r="D6990" i="1" s="1"/>
  <c r="D6991" i="1" a="1"/>
  <c r="D6991" i="1" s="1"/>
  <c r="D6992" i="1" a="1"/>
  <c r="D6992" i="1" s="1"/>
  <c r="D6993" i="1" a="1"/>
  <c r="D6993" i="1" s="1"/>
  <c r="D6994" i="1" a="1"/>
  <c r="D6994" i="1" s="1"/>
  <c r="D6995" i="1" a="1"/>
  <c r="D6995" i="1" s="1"/>
  <c r="D6996" i="1" a="1"/>
  <c r="D6996" i="1" s="1"/>
  <c r="D6997" i="1" a="1"/>
  <c r="D6997" i="1" s="1"/>
  <c r="D6998" i="1" a="1"/>
  <c r="D6998" i="1" s="1"/>
  <c r="D6999" i="1" a="1"/>
  <c r="D6999" i="1" s="1"/>
  <c r="D7000" i="1" a="1"/>
  <c r="D7000" i="1" s="1"/>
  <c r="D7001" i="1" a="1"/>
  <c r="D7001" i="1" s="1"/>
  <c r="D7002" i="1" a="1"/>
  <c r="D7002" i="1" s="1"/>
  <c r="D7003" i="1" a="1"/>
  <c r="D7003" i="1" s="1"/>
  <c r="D7004" i="1" a="1"/>
  <c r="D7004" i="1" s="1"/>
  <c r="D7005" i="1" a="1"/>
  <c r="D7005" i="1" s="1"/>
  <c r="D7006" i="1" a="1"/>
  <c r="D7006" i="1" s="1"/>
  <c r="D7007" i="1" a="1"/>
  <c r="D7007" i="1" s="1"/>
  <c r="D7008" i="1" a="1"/>
  <c r="D7008" i="1" s="1"/>
  <c r="D7009" i="1" a="1"/>
  <c r="D7009" i="1" s="1"/>
  <c r="D7010" i="1" a="1"/>
  <c r="D7010" i="1" s="1"/>
  <c r="D7011" i="1" a="1"/>
  <c r="D7011" i="1" s="1"/>
  <c r="D7012" i="1" a="1"/>
  <c r="D7012" i="1" s="1"/>
  <c r="D7013" i="1" a="1"/>
  <c r="D7013" i="1" s="1"/>
  <c r="D7014" i="1" a="1"/>
  <c r="D7014" i="1" s="1"/>
  <c r="D7015" i="1" a="1"/>
  <c r="D7015" i="1" s="1"/>
  <c r="D7016" i="1" a="1"/>
  <c r="D7016" i="1" s="1"/>
  <c r="D7017" i="1" a="1"/>
  <c r="D7017" i="1" s="1"/>
  <c r="D7018" i="1" a="1"/>
  <c r="D7018" i="1" s="1"/>
  <c r="D7019" i="1" a="1"/>
  <c r="D7019" i="1" s="1"/>
  <c r="D7020" i="1" a="1"/>
  <c r="D7020" i="1" s="1"/>
  <c r="D7021" i="1" a="1"/>
  <c r="D7021" i="1" s="1"/>
  <c r="D7022" i="1" a="1"/>
  <c r="D7022" i="1" s="1"/>
  <c r="D7023" i="1" a="1"/>
  <c r="D7023" i="1" s="1"/>
  <c r="D7024" i="1" a="1"/>
  <c r="D7024" i="1" s="1"/>
  <c r="D7025" i="1" a="1"/>
  <c r="D7025" i="1" s="1"/>
  <c r="D7026" i="1" a="1"/>
  <c r="D7026" i="1" s="1"/>
  <c r="D7027" i="1" a="1"/>
  <c r="D7027" i="1" s="1"/>
  <c r="D7028" i="1" a="1"/>
  <c r="D7028" i="1" s="1"/>
  <c r="D7029" i="1" a="1"/>
  <c r="D7029" i="1" s="1"/>
  <c r="D7030" i="1" a="1"/>
  <c r="D7030" i="1" s="1"/>
  <c r="D7031" i="1" a="1"/>
  <c r="D7031" i="1" s="1"/>
  <c r="D7032" i="1" a="1"/>
  <c r="D7032" i="1" s="1"/>
  <c r="D7033" i="1" a="1"/>
  <c r="D7033" i="1" s="1"/>
  <c r="D7034" i="1" a="1"/>
  <c r="D7034" i="1" s="1"/>
  <c r="D7035" i="1" a="1"/>
  <c r="D7035" i="1" s="1"/>
  <c r="D7036" i="1" a="1"/>
  <c r="D7036" i="1" s="1"/>
  <c r="D7037" i="1" a="1"/>
  <c r="D7037" i="1" s="1"/>
  <c r="D7038" i="1" a="1"/>
  <c r="D7038" i="1" s="1"/>
  <c r="D7039" i="1" a="1"/>
  <c r="D7039" i="1" s="1"/>
  <c r="D7040" i="1" a="1"/>
  <c r="D7040" i="1" s="1"/>
  <c r="D7041" i="1" a="1"/>
  <c r="D7041" i="1" s="1"/>
  <c r="D7042" i="1" a="1"/>
  <c r="D7042" i="1" s="1"/>
  <c r="D7043" i="1" a="1"/>
  <c r="D7043" i="1" s="1"/>
  <c r="D7044" i="1" a="1"/>
  <c r="D7044" i="1" s="1"/>
  <c r="D7045" i="1" a="1"/>
  <c r="D7045" i="1" s="1"/>
  <c r="D7046" i="1" a="1"/>
  <c r="D7046" i="1" s="1"/>
  <c r="D7047" i="1" a="1"/>
  <c r="D7047" i="1" s="1"/>
  <c r="D7048" i="1" a="1"/>
  <c r="D7048" i="1" s="1"/>
  <c r="D7049" i="1" a="1"/>
  <c r="D7049" i="1" s="1"/>
  <c r="D7050" i="1" a="1"/>
  <c r="D7050" i="1" s="1"/>
  <c r="D7051" i="1" a="1"/>
  <c r="D7051" i="1" s="1"/>
  <c r="D7052" i="1" a="1"/>
  <c r="D7052" i="1" s="1"/>
  <c r="D7053" i="1" a="1"/>
  <c r="D7053" i="1" s="1"/>
  <c r="D7054" i="1" a="1"/>
  <c r="D7054" i="1" s="1"/>
  <c r="D7055" i="1" a="1"/>
  <c r="D7055" i="1" s="1"/>
  <c r="D7056" i="1" a="1"/>
  <c r="D7056" i="1" s="1"/>
  <c r="D7057" i="1" a="1"/>
  <c r="D7057" i="1" s="1"/>
  <c r="D7058" i="1" a="1"/>
  <c r="D7058" i="1" s="1"/>
  <c r="D7059" i="1" a="1"/>
  <c r="D7059" i="1" s="1"/>
  <c r="D7060" i="1" a="1"/>
  <c r="D7060" i="1" s="1"/>
  <c r="D7061" i="1" a="1"/>
  <c r="D7061" i="1" s="1"/>
  <c r="D7062" i="1" a="1"/>
  <c r="D7062" i="1" s="1"/>
  <c r="D7063" i="1" a="1"/>
  <c r="D7063" i="1" s="1"/>
  <c r="D7064" i="1" a="1"/>
  <c r="D7064" i="1" s="1"/>
  <c r="D7065" i="1" a="1"/>
  <c r="D7065" i="1" s="1"/>
  <c r="D7066" i="1" a="1"/>
  <c r="D7066" i="1" s="1"/>
  <c r="D7067" i="1" a="1"/>
  <c r="D7067" i="1" s="1"/>
  <c r="D7068" i="1" a="1"/>
  <c r="D7068" i="1" s="1"/>
  <c r="D7069" i="1" a="1"/>
  <c r="D7069" i="1" s="1"/>
  <c r="D7070" i="1" a="1"/>
  <c r="D7070" i="1" s="1"/>
  <c r="D7071" i="1" a="1"/>
  <c r="D7071" i="1" s="1"/>
  <c r="D7072" i="1" a="1"/>
  <c r="D7072" i="1" s="1"/>
  <c r="D7073" i="1" a="1"/>
  <c r="D7073" i="1" s="1"/>
  <c r="D7074" i="1" a="1"/>
  <c r="D7074" i="1" s="1"/>
  <c r="D7075" i="1" a="1"/>
  <c r="D7075" i="1" s="1"/>
  <c r="D7076" i="1" a="1"/>
  <c r="D7076" i="1" s="1"/>
  <c r="D7077" i="1" a="1"/>
  <c r="D7077" i="1" s="1"/>
  <c r="D7078" i="1" a="1"/>
  <c r="D7078" i="1" s="1"/>
  <c r="D7079" i="1" a="1"/>
  <c r="D7079" i="1" s="1"/>
  <c r="D7080" i="1" a="1"/>
  <c r="D7080" i="1" s="1"/>
  <c r="D7081" i="1" a="1"/>
  <c r="D7081" i="1" s="1"/>
  <c r="D7082" i="1" a="1"/>
  <c r="D7082" i="1" s="1"/>
  <c r="D7083" i="1" a="1"/>
  <c r="D7083" i="1" s="1"/>
  <c r="D7084" i="1" a="1"/>
  <c r="D7084" i="1" s="1"/>
  <c r="D7085" i="1" a="1"/>
  <c r="D7085" i="1" s="1"/>
  <c r="D7086" i="1" a="1"/>
  <c r="D7086" i="1" s="1"/>
  <c r="D7087" i="1" a="1"/>
  <c r="D7087" i="1" s="1"/>
  <c r="D7088" i="1" a="1"/>
  <c r="D7088" i="1" s="1"/>
  <c r="D7089" i="1" a="1"/>
  <c r="D7089" i="1" s="1"/>
  <c r="D7090" i="1" a="1"/>
  <c r="D7090" i="1" s="1"/>
  <c r="D7091" i="1" a="1"/>
  <c r="D7091" i="1" s="1"/>
  <c r="D7092" i="1" a="1"/>
  <c r="D7092" i="1" s="1"/>
  <c r="D7093" i="1" a="1"/>
  <c r="D7093" i="1" s="1"/>
  <c r="D7094" i="1" a="1"/>
  <c r="D7094" i="1" s="1"/>
  <c r="D7095" i="1" a="1"/>
  <c r="D7095" i="1" s="1"/>
  <c r="D7096" i="1" a="1"/>
  <c r="D7096" i="1" s="1"/>
  <c r="D7097" i="1" a="1"/>
  <c r="D7097" i="1" s="1"/>
  <c r="D7098" i="1" a="1"/>
  <c r="D7098" i="1" s="1"/>
  <c r="D7099" i="1" a="1"/>
  <c r="D7099" i="1" s="1"/>
  <c r="D7100" i="1" a="1"/>
  <c r="D7100" i="1" s="1"/>
  <c r="D7101" i="1" a="1"/>
  <c r="D7101" i="1" s="1"/>
  <c r="D7102" i="1" a="1"/>
  <c r="D7102" i="1" s="1"/>
  <c r="D7103" i="1" a="1"/>
  <c r="D7103" i="1" s="1"/>
  <c r="D7104" i="1" a="1"/>
  <c r="D7104" i="1" s="1"/>
  <c r="D7105" i="1" a="1"/>
  <c r="D7105" i="1" s="1"/>
  <c r="D7106" i="1" a="1"/>
  <c r="D7106" i="1" s="1"/>
  <c r="D7107" i="1" a="1"/>
  <c r="D7107" i="1" s="1"/>
  <c r="D7108" i="1" a="1"/>
  <c r="D7108" i="1" s="1"/>
  <c r="D7109" i="1" a="1"/>
  <c r="D7109" i="1" s="1"/>
  <c r="D7110" i="1" a="1"/>
  <c r="D7110" i="1" s="1"/>
  <c r="D7111" i="1" a="1"/>
  <c r="D7111" i="1" s="1"/>
  <c r="D7112" i="1" a="1"/>
  <c r="D7112" i="1" s="1"/>
  <c r="D7113" i="1" a="1"/>
  <c r="D7113" i="1" s="1"/>
  <c r="D7114" i="1" a="1"/>
  <c r="D7114" i="1" s="1"/>
  <c r="D7115" i="1" a="1"/>
  <c r="D7115" i="1" s="1"/>
  <c r="D7116" i="1" a="1"/>
  <c r="D7116" i="1" s="1"/>
  <c r="D7117" i="1" a="1"/>
  <c r="D7117" i="1" s="1"/>
  <c r="D7118" i="1" a="1"/>
  <c r="D7118" i="1" s="1"/>
  <c r="D7119" i="1" a="1"/>
  <c r="D7119" i="1" s="1"/>
  <c r="D7120" i="1" a="1"/>
  <c r="D7120" i="1" s="1"/>
  <c r="D7121" i="1" a="1"/>
  <c r="D7121" i="1" s="1"/>
  <c r="D7122" i="1" a="1"/>
  <c r="D7122" i="1" s="1"/>
  <c r="D7123" i="1" a="1"/>
  <c r="D7123" i="1" s="1"/>
  <c r="D7124" i="1" a="1"/>
  <c r="D7124" i="1" s="1"/>
  <c r="D7125" i="1" a="1"/>
  <c r="D7125" i="1" s="1"/>
  <c r="D7126" i="1" a="1"/>
  <c r="D7126" i="1" s="1"/>
  <c r="D7127" i="1" a="1"/>
  <c r="D7127" i="1" s="1"/>
  <c r="D7128" i="1" a="1"/>
  <c r="D7128" i="1" s="1"/>
  <c r="D7129" i="1" a="1"/>
  <c r="D7129" i="1" s="1"/>
  <c r="D7130" i="1" a="1"/>
  <c r="D7130" i="1" s="1"/>
  <c r="D7131" i="1" a="1"/>
  <c r="D7131" i="1" s="1"/>
  <c r="D7132" i="1" a="1"/>
  <c r="D7132" i="1" s="1"/>
  <c r="D7133" i="1" a="1"/>
  <c r="D7133" i="1" s="1"/>
  <c r="D7134" i="1" a="1"/>
  <c r="D7134" i="1" s="1"/>
  <c r="D7135" i="1" a="1"/>
  <c r="D7135" i="1" s="1"/>
  <c r="D7136" i="1" a="1"/>
  <c r="D7136" i="1" s="1"/>
  <c r="D7137" i="1" a="1"/>
  <c r="D7137" i="1" s="1"/>
  <c r="D7138" i="1" a="1"/>
  <c r="D7138" i="1" s="1"/>
  <c r="D7139" i="1" a="1"/>
  <c r="D7139" i="1" s="1"/>
  <c r="D7140" i="1" a="1"/>
  <c r="D7140" i="1" s="1"/>
  <c r="D7141" i="1" a="1"/>
  <c r="D7141" i="1" s="1"/>
  <c r="D7142" i="1" a="1"/>
  <c r="D7142" i="1" s="1"/>
  <c r="D7143" i="1" a="1"/>
  <c r="D7143" i="1" s="1"/>
  <c r="D7144" i="1" a="1"/>
  <c r="D7144" i="1" s="1"/>
  <c r="D7145" i="1" a="1"/>
  <c r="D7145" i="1" s="1"/>
  <c r="D7146" i="1" a="1"/>
  <c r="D7146" i="1" s="1"/>
  <c r="D7147" i="1" a="1"/>
  <c r="D7147" i="1" s="1"/>
  <c r="D7148" i="1" a="1"/>
  <c r="D7148" i="1" s="1"/>
  <c r="D7149" i="1" a="1"/>
  <c r="D7149" i="1" s="1"/>
  <c r="D7150" i="1" a="1"/>
  <c r="D7150" i="1" s="1"/>
  <c r="D7151" i="1" a="1"/>
  <c r="D7151" i="1" s="1"/>
  <c r="D7152" i="1" a="1"/>
  <c r="D7152" i="1" s="1"/>
  <c r="D7153" i="1" a="1"/>
  <c r="D7153" i="1" s="1"/>
  <c r="D7154" i="1" a="1"/>
  <c r="D7154" i="1" s="1"/>
  <c r="D7155" i="1" a="1"/>
  <c r="D7155" i="1" s="1"/>
  <c r="D7156" i="1" a="1"/>
  <c r="D7156" i="1" s="1"/>
  <c r="D7157" i="1" a="1"/>
  <c r="D7157" i="1" s="1"/>
  <c r="D7158" i="1" a="1"/>
  <c r="D7158" i="1" s="1"/>
  <c r="D7159" i="1" a="1"/>
  <c r="D7159" i="1" s="1"/>
  <c r="D7160" i="1" a="1"/>
  <c r="D7160" i="1" s="1"/>
  <c r="D7161" i="1" a="1"/>
  <c r="D7161" i="1" s="1"/>
  <c r="D7162" i="1" a="1"/>
  <c r="D7162" i="1" s="1"/>
  <c r="D7163" i="1" a="1"/>
  <c r="D7163" i="1" s="1"/>
  <c r="D7164" i="1" a="1"/>
  <c r="D7164" i="1" s="1"/>
  <c r="D7165" i="1" a="1"/>
  <c r="D7165" i="1" s="1"/>
  <c r="D7166" i="1" a="1"/>
  <c r="D7166" i="1" s="1"/>
  <c r="D7167" i="1" a="1"/>
  <c r="D7167" i="1" s="1"/>
  <c r="D7168" i="1" a="1"/>
  <c r="D7168" i="1" s="1"/>
  <c r="D7169" i="1" a="1"/>
  <c r="D7169" i="1" s="1"/>
  <c r="D7170" i="1" a="1"/>
  <c r="D7170" i="1" s="1"/>
  <c r="D7171" i="1" a="1"/>
  <c r="D7171" i="1" s="1"/>
  <c r="D7172" i="1" a="1"/>
  <c r="D7172" i="1" s="1"/>
  <c r="D7173" i="1" a="1"/>
  <c r="D7173" i="1" s="1"/>
  <c r="D7174" i="1" a="1"/>
  <c r="D7174" i="1" s="1"/>
  <c r="D7175" i="1" a="1"/>
  <c r="D7175" i="1" s="1"/>
  <c r="D7176" i="1" a="1"/>
  <c r="D7176" i="1" s="1"/>
  <c r="D7177" i="1" a="1"/>
  <c r="D7177" i="1" s="1"/>
  <c r="D7178" i="1" a="1"/>
  <c r="D7178" i="1" s="1"/>
  <c r="D7179" i="1" a="1"/>
  <c r="D7179" i="1" s="1"/>
  <c r="D7180" i="1" a="1"/>
  <c r="D7180" i="1" s="1"/>
  <c r="D7181" i="1" a="1"/>
  <c r="D7181" i="1" s="1"/>
  <c r="D7182" i="1" a="1"/>
  <c r="D7182" i="1" s="1"/>
  <c r="D7183" i="1" a="1"/>
  <c r="D7183" i="1" s="1"/>
  <c r="D7184" i="1" a="1"/>
  <c r="D7184" i="1" s="1"/>
  <c r="D7185" i="1" a="1"/>
  <c r="D7185" i="1" s="1"/>
  <c r="D7186" i="1" a="1"/>
  <c r="D7186" i="1" s="1"/>
  <c r="D7187" i="1" a="1"/>
  <c r="D7187" i="1" s="1"/>
  <c r="D7188" i="1" a="1"/>
  <c r="D7188" i="1" s="1"/>
  <c r="D7189" i="1" a="1"/>
  <c r="D7189" i="1" s="1"/>
  <c r="D7190" i="1" a="1"/>
  <c r="D7190" i="1" s="1"/>
  <c r="D7191" i="1" a="1"/>
  <c r="D7191" i="1" s="1"/>
  <c r="D7192" i="1" a="1"/>
  <c r="D7192" i="1" s="1"/>
  <c r="D7193" i="1" a="1"/>
  <c r="D7193" i="1" s="1"/>
  <c r="D7194" i="1" a="1"/>
  <c r="D7194" i="1" s="1"/>
  <c r="D7195" i="1" a="1"/>
  <c r="D7195" i="1" s="1"/>
  <c r="D7196" i="1" a="1"/>
  <c r="D7196" i="1" s="1"/>
  <c r="D7197" i="1" a="1"/>
  <c r="D7197" i="1" s="1"/>
  <c r="D7198" i="1" a="1"/>
  <c r="D7198" i="1" s="1"/>
  <c r="D7199" i="1" a="1"/>
  <c r="D7199" i="1" s="1"/>
  <c r="D7200" i="1" a="1"/>
  <c r="D7200" i="1" s="1"/>
  <c r="D7201" i="1" a="1"/>
  <c r="D7201" i="1" s="1"/>
  <c r="D7202" i="1" a="1"/>
  <c r="D7202" i="1" s="1"/>
  <c r="D7203" i="1" a="1"/>
  <c r="D7203" i="1" s="1"/>
  <c r="D7204" i="1" a="1"/>
  <c r="D7204" i="1" s="1"/>
  <c r="D7205" i="1" a="1"/>
  <c r="D7205" i="1" s="1"/>
  <c r="D7206" i="1" a="1"/>
  <c r="D7206" i="1" s="1"/>
  <c r="D7207" i="1" a="1"/>
  <c r="D7207" i="1" s="1"/>
  <c r="D7208" i="1" a="1"/>
  <c r="D7208" i="1" s="1"/>
  <c r="D7209" i="1" a="1"/>
  <c r="D7209" i="1" s="1"/>
  <c r="D7210" i="1" a="1"/>
  <c r="D7210" i="1" s="1"/>
  <c r="D7211" i="1" a="1"/>
  <c r="D7211" i="1" s="1"/>
  <c r="D7212" i="1" a="1"/>
  <c r="D7212" i="1" s="1"/>
  <c r="D7213" i="1" a="1"/>
  <c r="D7213" i="1" s="1"/>
  <c r="D7214" i="1" a="1"/>
  <c r="D7214" i="1" s="1"/>
  <c r="D7215" i="1" a="1"/>
  <c r="D7215" i="1" s="1"/>
  <c r="D7216" i="1" a="1"/>
  <c r="D7216" i="1" s="1"/>
  <c r="D7217" i="1" a="1"/>
  <c r="D7217" i="1" s="1"/>
  <c r="D7218" i="1" a="1"/>
  <c r="D7218" i="1" s="1"/>
  <c r="D7219" i="1" a="1"/>
  <c r="D7219" i="1" s="1"/>
  <c r="D7220" i="1" a="1"/>
  <c r="D7220" i="1" s="1"/>
  <c r="D7221" i="1" a="1"/>
  <c r="D7221" i="1" s="1"/>
  <c r="D7222" i="1" a="1"/>
  <c r="D7222" i="1" s="1"/>
  <c r="D7223" i="1" a="1"/>
  <c r="D7223" i="1" s="1"/>
  <c r="D7224" i="1" a="1"/>
  <c r="D7224" i="1" s="1"/>
  <c r="D7225" i="1" a="1"/>
  <c r="D7225" i="1" s="1"/>
  <c r="D7226" i="1" a="1"/>
  <c r="D7226" i="1" s="1"/>
  <c r="D7227" i="1" a="1"/>
  <c r="D7227" i="1" s="1"/>
  <c r="D7228" i="1" a="1"/>
  <c r="D7228" i="1" s="1"/>
  <c r="D7229" i="1" a="1"/>
  <c r="D7229" i="1" s="1"/>
  <c r="D7230" i="1" a="1"/>
  <c r="D7230" i="1" s="1"/>
  <c r="D7231" i="1" a="1"/>
  <c r="D7231" i="1" s="1"/>
  <c r="D7232" i="1" a="1"/>
  <c r="D7232" i="1" s="1"/>
  <c r="D7233" i="1" a="1"/>
  <c r="D7233" i="1" s="1"/>
  <c r="D7234" i="1" a="1"/>
  <c r="D7234" i="1" s="1"/>
  <c r="D7235" i="1" a="1"/>
  <c r="D7235" i="1" s="1"/>
  <c r="D7236" i="1" a="1"/>
  <c r="D7236" i="1" s="1"/>
  <c r="D7237" i="1" a="1"/>
  <c r="D7237" i="1" s="1"/>
  <c r="D7238" i="1" a="1"/>
  <c r="D7238" i="1" s="1"/>
  <c r="D7239" i="1" a="1"/>
  <c r="D7239" i="1" s="1"/>
  <c r="D7240" i="1" a="1"/>
  <c r="D7240" i="1" s="1"/>
  <c r="D7241" i="1" a="1"/>
  <c r="D7241" i="1" s="1"/>
  <c r="D7242" i="1" a="1"/>
  <c r="D7242" i="1" s="1"/>
  <c r="D7243" i="1" a="1"/>
  <c r="D7243" i="1" s="1"/>
  <c r="D7244" i="1" a="1"/>
  <c r="D7244" i="1" s="1"/>
  <c r="D7245" i="1" a="1"/>
  <c r="D7245" i="1" s="1"/>
  <c r="D7246" i="1" a="1"/>
  <c r="D7246" i="1" s="1"/>
  <c r="D7247" i="1" a="1"/>
  <c r="D7247" i="1" s="1"/>
  <c r="D7248" i="1" a="1"/>
  <c r="D7248" i="1" s="1"/>
  <c r="D7249" i="1" a="1"/>
  <c r="D7249" i="1" s="1"/>
  <c r="D7250" i="1" a="1"/>
  <c r="D7250" i="1" s="1"/>
  <c r="D7251" i="1" a="1"/>
  <c r="D7251" i="1" s="1"/>
  <c r="D7252" i="1" a="1"/>
  <c r="D7252" i="1" s="1"/>
  <c r="D7253" i="1" a="1"/>
  <c r="D7253" i="1" s="1"/>
  <c r="D7254" i="1" a="1"/>
  <c r="D7254" i="1" s="1"/>
  <c r="D7255" i="1" a="1"/>
  <c r="D7255" i="1" s="1"/>
  <c r="D7256" i="1" a="1"/>
  <c r="D7256" i="1" s="1"/>
  <c r="D7257" i="1" a="1"/>
  <c r="D7257" i="1" s="1"/>
  <c r="D7258" i="1" a="1"/>
  <c r="D7258" i="1" s="1"/>
  <c r="D7259" i="1" a="1"/>
  <c r="D7259" i="1" s="1"/>
  <c r="D7260" i="1" a="1"/>
  <c r="D7260" i="1" s="1"/>
  <c r="D7261" i="1" a="1"/>
  <c r="D7261" i="1" s="1"/>
  <c r="D7262" i="1" a="1"/>
  <c r="D7262" i="1" s="1"/>
  <c r="D7263" i="1" a="1"/>
  <c r="D7263" i="1" s="1"/>
  <c r="D7264" i="1" a="1"/>
  <c r="D7264" i="1" s="1"/>
  <c r="D7265" i="1" a="1"/>
  <c r="D7265" i="1" s="1"/>
  <c r="D7266" i="1" a="1"/>
  <c r="D7266" i="1" s="1"/>
  <c r="D7267" i="1" a="1"/>
  <c r="D7267" i="1" s="1"/>
  <c r="D7268" i="1" a="1"/>
  <c r="D7268" i="1" s="1"/>
  <c r="D7269" i="1" a="1"/>
  <c r="D7269" i="1" s="1"/>
  <c r="D7270" i="1" a="1"/>
  <c r="D7270" i="1" s="1"/>
  <c r="D7271" i="1" a="1"/>
  <c r="D7271" i="1" s="1"/>
  <c r="D7272" i="1" a="1"/>
  <c r="D7272" i="1" s="1"/>
  <c r="D7273" i="1" a="1"/>
  <c r="D7273" i="1" s="1"/>
  <c r="D7274" i="1" a="1"/>
  <c r="D7274" i="1" s="1"/>
  <c r="D7275" i="1" a="1"/>
  <c r="D7275" i="1" s="1"/>
  <c r="D7276" i="1" a="1"/>
  <c r="D7276" i="1" s="1"/>
  <c r="D7277" i="1" a="1"/>
  <c r="D7277" i="1" s="1"/>
  <c r="D7278" i="1" a="1"/>
  <c r="D7278" i="1" s="1"/>
  <c r="D7279" i="1" a="1"/>
  <c r="D7279" i="1" s="1"/>
  <c r="D7280" i="1" a="1"/>
  <c r="D7280" i="1" s="1"/>
  <c r="D7281" i="1" a="1"/>
  <c r="D7281" i="1" s="1"/>
  <c r="D7282" i="1" a="1"/>
  <c r="D7282" i="1" s="1"/>
  <c r="D7283" i="1" a="1"/>
  <c r="D7283" i="1" s="1"/>
  <c r="D7284" i="1" a="1"/>
  <c r="D7284" i="1" s="1"/>
  <c r="D7285" i="1" a="1"/>
  <c r="D7285" i="1" s="1"/>
  <c r="D7286" i="1" a="1"/>
  <c r="D7286" i="1" s="1"/>
  <c r="D7287" i="1" a="1"/>
  <c r="D7287" i="1" s="1"/>
  <c r="D7288" i="1" a="1"/>
  <c r="D7288" i="1" s="1"/>
  <c r="D7289" i="1" a="1"/>
  <c r="D7289" i="1" s="1"/>
  <c r="D7290" i="1" a="1"/>
  <c r="D7290" i="1" s="1"/>
  <c r="D7291" i="1" a="1"/>
  <c r="D7291" i="1" s="1"/>
  <c r="D7292" i="1" a="1"/>
  <c r="D7292" i="1" s="1"/>
  <c r="D7293" i="1" a="1"/>
  <c r="D7293" i="1" s="1"/>
  <c r="D7294" i="1" a="1"/>
  <c r="D7294" i="1" s="1"/>
  <c r="D7295" i="1" a="1"/>
  <c r="D7295" i="1" s="1"/>
  <c r="D7296" i="1" a="1"/>
  <c r="D7296" i="1" s="1"/>
  <c r="D7297" i="1" a="1"/>
  <c r="D7297" i="1" s="1"/>
  <c r="D7298" i="1" a="1"/>
  <c r="D7298" i="1" s="1"/>
  <c r="D7299" i="1" a="1"/>
  <c r="D7299" i="1" s="1"/>
  <c r="D7300" i="1" a="1"/>
  <c r="D7300" i="1" s="1"/>
  <c r="D7301" i="1" a="1"/>
  <c r="D7301" i="1" s="1"/>
  <c r="D7302" i="1" a="1"/>
  <c r="D7302" i="1" s="1"/>
  <c r="D7303" i="1" a="1"/>
  <c r="D7303" i="1" s="1"/>
  <c r="D7304" i="1" a="1"/>
  <c r="D7304" i="1" s="1"/>
  <c r="D7305" i="1" a="1"/>
  <c r="D7305" i="1" s="1"/>
  <c r="D7306" i="1" a="1"/>
  <c r="D7306" i="1" s="1"/>
  <c r="D7307" i="1" a="1"/>
  <c r="D7307" i="1" s="1"/>
  <c r="D7308" i="1" a="1"/>
  <c r="D7308" i="1" s="1"/>
  <c r="D7309" i="1" a="1"/>
  <c r="D7309" i="1" s="1"/>
  <c r="D7310" i="1" a="1"/>
  <c r="D7310" i="1" s="1"/>
  <c r="D7311" i="1" a="1"/>
  <c r="D7311" i="1" s="1"/>
  <c r="D7312" i="1" a="1"/>
  <c r="D7312" i="1" s="1"/>
  <c r="D7313" i="1" a="1"/>
  <c r="D7313" i="1" s="1"/>
  <c r="D7314" i="1" a="1"/>
  <c r="D7314" i="1" s="1"/>
  <c r="D7315" i="1" a="1"/>
  <c r="D7315" i="1" s="1"/>
  <c r="D7316" i="1" a="1"/>
  <c r="D7316" i="1" s="1"/>
  <c r="D7317" i="1" a="1"/>
  <c r="D7317" i="1" s="1"/>
  <c r="D7318" i="1" a="1"/>
  <c r="D7318" i="1" s="1"/>
  <c r="D7319" i="1" a="1"/>
  <c r="D7319" i="1" s="1"/>
  <c r="D7320" i="1" a="1"/>
  <c r="D7320" i="1" s="1"/>
  <c r="D7321" i="1" a="1"/>
  <c r="D7321" i="1" s="1"/>
  <c r="D7322" i="1" a="1"/>
  <c r="D7322" i="1" s="1"/>
  <c r="D7323" i="1" a="1"/>
  <c r="D7323" i="1" s="1"/>
  <c r="D7324" i="1" a="1"/>
  <c r="D7324" i="1" s="1"/>
  <c r="D7325" i="1" a="1"/>
  <c r="D7325" i="1" s="1"/>
  <c r="D7326" i="1" a="1"/>
  <c r="D7326" i="1" s="1"/>
  <c r="D7327" i="1" a="1"/>
  <c r="D7327" i="1" s="1"/>
  <c r="D7328" i="1" a="1"/>
  <c r="D7328" i="1" s="1"/>
  <c r="D7329" i="1" a="1"/>
  <c r="D7329" i="1" s="1"/>
  <c r="D7330" i="1" a="1"/>
  <c r="D7330" i="1" s="1"/>
  <c r="D7331" i="1" a="1"/>
  <c r="D7331" i="1" s="1"/>
  <c r="D7332" i="1" a="1"/>
  <c r="D7332" i="1" s="1"/>
  <c r="D7333" i="1" a="1"/>
  <c r="D7333" i="1" s="1"/>
  <c r="D7334" i="1" a="1"/>
  <c r="D7334" i="1" s="1"/>
  <c r="D7335" i="1" a="1"/>
  <c r="D7335" i="1" s="1"/>
  <c r="D7336" i="1" a="1"/>
  <c r="D7336" i="1" s="1"/>
  <c r="D7337" i="1" a="1"/>
  <c r="D7337" i="1" s="1"/>
  <c r="D7338" i="1" a="1"/>
  <c r="D7338" i="1" s="1"/>
  <c r="D7339" i="1" a="1"/>
  <c r="D7339" i="1" s="1"/>
  <c r="D7340" i="1" a="1"/>
  <c r="D7340" i="1" s="1"/>
  <c r="D7341" i="1" a="1"/>
  <c r="D7341" i="1" s="1"/>
  <c r="D7342" i="1" a="1"/>
  <c r="D7342" i="1" s="1"/>
  <c r="D7343" i="1" a="1"/>
  <c r="D7343" i="1" s="1"/>
  <c r="D7344" i="1" a="1"/>
  <c r="D7344" i="1" s="1"/>
  <c r="D7345" i="1" a="1"/>
  <c r="D7345" i="1" s="1"/>
  <c r="D7346" i="1" a="1"/>
  <c r="D7346" i="1" s="1"/>
  <c r="D7347" i="1" a="1"/>
  <c r="D7347" i="1" s="1"/>
  <c r="D7348" i="1" a="1"/>
  <c r="D7348" i="1" s="1"/>
  <c r="D7349" i="1" a="1"/>
  <c r="D7349" i="1" s="1"/>
  <c r="D7350" i="1" a="1"/>
  <c r="D7350" i="1" s="1"/>
  <c r="D7351" i="1" a="1"/>
  <c r="D7351" i="1" s="1"/>
  <c r="D7352" i="1" a="1"/>
  <c r="D7352" i="1" s="1"/>
  <c r="D7353" i="1" a="1"/>
  <c r="D7353" i="1" s="1"/>
  <c r="D7354" i="1" a="1"/>
  <c r="D7354" i="1" s="1"/>
  <c r="D7355" i="1" a="1"/>
  <c r="D7355" i="1" s="1"/>
  <c r="D7356" i="1" a="1"/>
  <c r="D7356" i="1" s="1"/>
  <c r="D7357" i="1" a="1"/>
  <c r="D7357" i="1" s="1"/>
  <c r="D7358" i="1" a="1"/>
  <c r="D7358" i="1" s="1"/>
  <c r="D7359" i="1" a="1"/>
  <c r="D7359" i="1" s="1"/>
  <c r="D7360" i="1" a="1"/>
  <c r="D7360" i="1" s="1"/>
  <c r="D7361" i="1" a="1"/>
  <c r="D7361" i="1" s="1"/>
  <c r="D7362" i="1" a="1"/>
  <c r="D7362" i="1" s="1"/>
  <c r="D7363" i="1" a="1"/>
  <c r="D7363" i="1" s="1"/>
  <c r="D7364" i="1" a="1"/>
  <c r="D7364" i="1" s="1"/>
  <c r="D7365" i="1" a="1"/>
  <c r="D7365" i="1" s="1"/>
  <c r="D7366" i="1" a="1"/>
  <c r="D7366" i="1" s="1"/>
  <c r="D7367" i="1" a="1"/>
  <c r="D7367" i="1" s="1"/>
  <c r="D7368" i="1" a="1"/>
  <c r="D7368" i="1" s="1"/>
  <c r="D7369" i="1" a="1"/>
  <c r="D7369" i="1" s="1"/>
  <c r="D7370" i="1" a="1"/>
  <c r="D7370" i="1" s="1"/>
  <c r="D7371" i="1" a="1"/>
  <c r="D7371" i="1" s="1"/>
  <c r="D7372" i="1" a="1"/>
  <c r="D7372" i="1" s="1"/>
  <c r="D7373" i="1" a="1"/>
  <c r="D7373" i="1" s="1"/>
  <c r="D7374" i="1" a="1"/>
  <c r="D7374" i="1" s="1"/>
  <c r="D7375" i="1" a="1"/>
  <c r="D7375" i="1" s="1"/>
  <c r="D7376" i="1" a="1"/>
  <c r="D7376" i="1" s="1"/>
  <c r="D7377" i="1" a="1"/>
  <c r="D7377" i="1" s="1"/>
  <c r="D7378" i="1" a="1"/>
  <c r="D7378" i="1" s="1"/>
  <c r="D7379" i="1" a="1"/>
  <c r="D7379" i="1" s="1"/>
  <c r="D7380" i="1" a="1"/>
  <c r="D7380" i="1" s="1"/>
  <c r="D7381" i="1" a="1"/>
  <c r="D7381" i="1" s="1"/>
  <c r="D7382" i="1" a="1"/>
  <c r="D7382" i="1" s="1"/>
  <c r="D7383" i="1" a="1"/>
  <c r="D7383" i="1" s="1"/>
  <c r="D7384" i="1" a="1"/>
  <c r="D7384" i="1" s="1"/>
  <c r="D7385" i="1" a="1"/>
  <c r="D7385" i="1" s="1"/>
  <c r="D7386" i="1" a="1"/>
  <c r="D7386" i="1" s="1"/>
  <c r="D7387" i="1" a="1"/>
  <c r="D7387" i="1" s="1"/>
  <c r="D7388" i="1" a="1"/>
  <c r="D7388" i="1" s="1"/>
  <c r="D7389" i="1" a="1"/>
  <c r="D7389" i="1" s="1"/>
  <c r="D7390" i="1" a="1"/>
  <c r="D7390" i="1" s="1"/>
  <c r="D7391" i="1" a="1"/>
  <c r="D7391" i="1" s="1"/>
  <c r="D7392" i="1" a="1"/>
  <c r="D7392" i="1" s="1"/>
  <c r="D7393" i="1" a="1"/>
  <c r="D7393" i="1" s="1"/>
  <c r="D7394" i="1" a="1"/>
  <c r="D7394" i="1" s="1"/>
  <c r="D7395" i="1" a="1"/>
  <c r="D7395" i="1" s="1"/>
  <c r="D7396" i="1" a="1"/>
  <c r="D7396" i="1" s="1"/>
  <c r="D7397" i="1" a="1"/>
  <c r="D7397" i="1" s="1"/>
  <c r="D7398" i="1" a="1"/>
  <c r="D7398" i="1" s="1"/>
  <c r="D7399" i="1" a="1"/>
  <c r="D7399" i="1" s="1"/>
  <c r="D7400" i="1" a="1"/>
  <c r="D7400" i="1" s="1"/>
  <c r="D7401" i="1" a="1"/>
  <c r="D7401" i="1" s="1"/>
  <c r="D7402" i="1" a="1"/>
  <c r="D7402" i="1" s="1"/>
  <c r="D7403" i="1" a="1"/>
  <c r="D7403" i="1" s="1"/>
  <c r="D7404" i="1" a="1"/>
  <c r="D7404" i="1" s="1"/>
  <c r="D7405" i="1" a="1"/>
  <c r="D7405" i="1" s="1"/>
  <c r="D7406" i="1" a="1"/>
  <c r="D7406" i="1" s="1"/>
  <c r="D7407" i="1" a="1"/>
  <c r="D7407" i="1" s="1"/>
  <c r="D7408" i="1" a="1"/>
  <c r="D7408" i="1" s="1"/>
  <c r="D7409" i="1" a="1"/>
  <c r="D7409" i="1" s="1"/>
  <c r="D7410" i="1" a="1"/>
  <c r="D7410" i="1" s="1"/>
  <c r="D7411" i="1" a="1"/>
  <c r="D7411" i="1" s="1"/>
  <c r="D7412" i="1" a="1"/>
  <c r="D7412" i="1" s="1"/>
  <c r="D7413" i="1" a="1"/>
  <c r="D7413" i="1" s="1"/>
  <c r="D7414" i="1" a="1"/>
  <c r="D7414" i="1" s="1"/>
  <c r="D7415" i="1" a="1"/>
  <c r="D7415" i="1" s="1"/>
  <c r="D7416" i="1" a="1"/>
  <c r="D7416" i="1" s="1"/>
  <c r="D7417" i="1" a="1"/>
  <c r="D7417" i="1" s="1"/>
  <c r="D7418" i="1" a="1"/>
  <c r="D7418" i="1" s="1"/>
  <c r="D7419" i="1" a="1"/>
  <c r="D7419" i="1" s="1"/>
  <c r="D7420" i="1" a="1"/>
  <c r="D7420" i="1" s="1"/>
  <c r="D7421" i="1" a="1"/>
  <c r="D7421" i="1" s="1"/>
  <c r="D7422" i="1" a="1"/>
  <c r="D7422" i="1" s="1"/>
  <c r="D7423" i="1" a="1"/>
  <c r="D7423" i="1" s="1"/>
  <c r="D7424" i="1" a="1"/>
  <c r="D7424" i="1" s="1"/>
  <c r="D7425" i="1" a="1"/>
  <c r="D7425" i="1" s="1"/>
  <c r="D7426" i="1" a="1"/>
  <c r="D7426" i="1" s="1"/>
  <c r="D7427" i="1" a="1"/>
  <c r="D7427" i="1" s="1"/>
  <c r="D7428" i="1" a="1"/>
  <c r="D7428" i="1" s="1"/>
  <c r="D7429" i="1" a="1"/>
  <c r="D7429" i="1" s="1"/>
  <c r="D7430" i="1" a="1"/>
  <c r="D7430" i="1" s="1"/>
  <c r="D7431" i="1" a="1"/>
  <c r="D7431" i="1" s="1"/>
  <c r="D7432" i="1" a="1"/>
  <c r="D7432" i="1" s="1"/>
  <c r="D7433" i="1" a="1"/>
  <c r="D7433" i="1" s="1"/>
  <c r="D7434" i="1" a="1"/>
  <c r="D7434" i="1" s="1"/>
  <c r="D7435" i="1" a="1"/>
  <c r="D7435" i="1" s="1"/>
  <c r="D7436" i="1" a="1"/>
  <c r="D7436" i="1" s="1"/>
  <c r="D7437" i="1" a="1"/>
  <c r="D7437" i="1" s="1"/>
  <c r="D7438" i="1" a="1"/>
  <c r="D7438" i="1" s="1"/>
  <c r="D7439" i="1" a="1"/>
  <c r="D7439" i="1" s="1"/>
  <c r="D7440" i="1" a="1"/>
  <c r="D7440" i="1" s="1"/>
  <c r="D7441" i="1" a="1"/>
  <c r="D7441" i="1" s="1"/>
  <c r="D7442" i="1" a="1"/>
  <c r="D7442" i="1" s="1"/>
  <c r="D7443" i="1" a="1"/>
  <c r="D7443" i="1" s="1"/>
  <c r="D7444" i="1" a="1"/>
  <c r="D7444" i="1" s="1"/>
  <c r="D7445" i="1" a="1"/>
  <c r="D7445" i="1" s="1"/>
  <c r="D7446" i="1" a="1"/>
  <c r="D7446" i="1" s="1"/>
  <c r="D7447" i="1" a="1"/>
  <c r="D7447" i="1" s="1"/>
  <c r="D7448" i="1" a="1"/>
  <c r="D7448" i="1" s="1"/>
  <c r="D7449" i="1" a="1"/>
  <c r="D7449" i="1" s="1"/>
  <c r="D7450" i="1" a="1"/>
  <c r="D7450" i="1" s="1"/>
  <c r="D7451" i="1" a="1"/>
  <c r="D7451" i="1" s="1"/>
  <c r="D7452" i="1" a="1"/>
  <c r="D7452" i="1" s="1"/>
  <c r="D7453" i="1" a="1"/>
  <c r="D7453" i="1" s="1"/>
  <c r="D7454" i="1" a="1"/>
  <c r="D7454" i="1" s="1"/>
  <c r="D7455" i="1" a="1"/>
  <c r="D7455" i="1" s="1"/>
  <c r="D7456" i="1" a="1"/>
  <c r="D7456" i="1" s="1"/>
  <c r="D7457" i="1" a="1"/>
  <c r="D7457" i="1" s="1"/>
  <c r="D7458" i="1" a="1"/>
  <c r="D7458" i="1" s="1"/>
  <c r="D7459" i="1" a="1"/>
  <c r="D7459" i="1" s="1"/>
  <c r="D7460" i="1" a="1"/>
  <c r="D7460" i="1" s="1"/>
  <c r="D7461" i="1" a="1"/>
  <c r="D7461" i="1" s="1"/>
  <c r="D7462" i="1" a="1"/>
  <c r="D7462" i="1" s="1"/>
  <c r="D7463" i="1" a="1"/>
  <c r="D7463" i="1" s="1"/>
  <c r="D7464" i="1" a="1"/>
  <c r="D7464" i="1" s="1"/>
  <c r="D7465" i="1" a="1"/>
  <c r="D7465" i="1" s="1"/>
  <c r="D7466" i="1" a="1"/>
  <c r="D7466" i="1" s="1"/>
  <c r="D7467" i="1" a="1"/>
  <c r="D7467" i="1" s="1"/>
  <c r="D7468" i="1" a="1"/>
  <c r="D7468" i="1" s="1"/>
  <c r="D7469" i="1" a="1"/>
  <c r="D7469" i="1" s="1"/>
  <c r="D7470" i="1" a="1"/>
  <c r="D7470" i="1" s="1"/>
  <c r="D7471" i="1" a="1"/>
  <c r="D7471" i="1" s="1"/>
  <c r="D7472" i="1" a="1"/>
  <c r="D7472" i="1" s="1"/>
  <c r="D7473" i="1" a="1"/>
  <c r="D7473" i="1" s="1"/>
  <c r="D7474" i="1" a="1"/>
  <c r="D7474" i="1" s="1"/>
  <c r="D7475" i="1" a="1"/>
  <c r="D7475" i="1" s="1"/>
  <c r="D7476" i="1" a="1"/>
  <c r="D7476" i="1" s="1"/>
  <c r="D7477" i="1" a="1"/>
  <c r="D7477" i="1" s="1"/>
  <c r="D7478" i="1" a="1"/>
  <c r="D7478" i="1" s="1"/>
  <c r="D7479" i="1" a="1"/>
  <c r="D7479" i="1" s="1"/>
  <c r="D7480" i="1" a="1"/>
  <c r="D7480" i="1" s="1"/>
  <c r="D7481" i="1" a="1"/>
  <c r="D7481" i="1" s="1"/>
  <c r="D7482" i="1" a="1"/>
  <c r="D7482" i="1" s="1"/>
  <c r="D7483" i="1" a="1"/>
  <c r="D7483" i="1" s="1"/>
  <c r="D7484" i="1" a="1"/>
  <c r="D7484" i="1" s="1"/>
  <c r="D7485" i="1" a="1"/>
  <c r="D7485" i="1" s="1"/>
  <c r="D7486" i="1" a="1"/>
  <c r="D7486" i="1" s="1"/>
  <c r="D7487" i="1" a="1"/>
  <c r="D7487" i="1" s="1"/>
  <c r="D7488" i="1" a="1"/>
  <c r="D7488" i="1" s="1"/>
  <c r="D7489" i="1" a="1"/>
  <c r="D7489" i="1" s="1"/>
  <c r="D7490" i="1" a="1"/>
  <c r="D7490" i="1" s="1"/>
  <c r="D7491" i="1" a="1"/>
  <c r="D7491" i="1" s="1"/>
  <c r="D7492" i="1" a="1"/>
  <c r="D7492" i="1" s="1"/>
  <c r="D7493" i="1" a="1"/>
  <c r="D7493" i="1" s="1"/>
  <c r="D7494" i="1" a="1"/>
  <c r="D7494" i="1" s="1"/>
  <c r="D7495" i="1" a="1"/>
  <c r="D7495" i="1" s="1"/>
  <c r="D7496" i="1" a="1"/>
  <c r="D7496" i="1" s="1"/>
  <c r="D7497" i="1" a="1"/>
  <c r="D7497" i="1" s="1"/>
  <c r="D7498" i="1" a="1"/>
  <c r="D7498" i="1" s="1"/>
  <c r="D7499" i="1" a="1"/>
  <c r="D7499" i="1" s="1"/>
  <c r="D7500" i="1" a="1"/>
  <c r="D7500" i="1" s="1"/>
  <c r="D7501" i="1" a="1"/>
  <c r="D7501" i="1" s="1"/>
  <c r="D7502" i="1" a="1"/>
  <c r="D7502" i="1" s="1"/>
  <c r="D7503" i="1" a="1"/>
  <c r="D7503" i="1" s="1"/>
  <c r="D7504" i="1" a="1"/>
  <c r="D7504" i="1" s="1"/>
  <c r="D7505" i="1" a="1"/>
  <c r="D7505" i="1" s="1"/>
  <c r="D7506" i="1" a="1"/>
  <c r="D7506" i="1" s="1"/>
  <c r="D7507" i="1" a="1"/>
  <c r="D7507" i="1" s="1"/>
  <c r="D7508" i="1" a="1"/>
  <c r="D7508" i="1" s="1"/>
  <c r="D7509" i="1" a="1"/>
  <c r="D7509" i="1" s="1"/>
  <c r="D7510" i="1" a="1"/>
  <c r="D7510" i="1" s="1"/>
  <c r="D7511" i="1" a="1"/>
  <c r="D7511" i="1" s="1"/>
  <c r="D7512" i="1" a="1"/>
  <c r="D7512" i="1" s="1"/>
  <c r="D7513" i="1" a="1"/>
  <c r="D7513" i="1" s="1"/>
  <c r="D7514" i="1" a="1"/>
  <c r="D7514" i="1" s="1"/>
  <c r="D7515" i="1" a="1"/>
  <c r="D7515" i="1" s="1"/>
  <c r="D7516" i="1" a="1"/>
  <c r="D7516" i="1" s="1"/>
  <c r="D7517" i="1" a="1"/>
  <c r="D7517" i="1" s="1"/>
  <c r="D7518" i="1" a="1"/>
  <c r="D7518" i="1" s="1"/>
  <c r="D7519" i="1" a="1"/>
  <c r="D7519" i="1" s="1"/>
  <c r="D7520" i="1" a="1"/>
  <c r="D7520" i="1" s="1"/>
  <c r="D7521" i="1" a="1"/>
  <c r="D7521" i="1" s="1"/>
  <c r="D7522" i="1" a="1"/>
  <c r="D7522" i="1" s="1"/>
  <c r="D7523" i="1" a="1"/>
  <c r="D7523" i="1" s="1"/>
  <c r="D7524" i="1" a="1"/>
  <c r="D7524" i="1" s="1"/>
  <c r="D7525" i="1" a="1"/>
  <c r="D7525" i="1" s="1"/>
  <c r="D7526" i="1" a="1"/>
  <c r="D7526" i="1" s="1"/>
  <c r="D7527" i="1" a="1"/>
  <c r="D7527" i="1" s="1"/>
  <c r="D7528" i="1" a="1"/>
  <c r="D7528" i="1" s="1"/>
  <c r="D7529" i="1" a="1"/>
  <c r="D7529" i="1" s="1"/>
  <c r="D7530" i="1" a="1"/>
  <c r="D7530" i="1" s="1"/>
  <c r="D7531" i="1" a="1"/>
  <c r="D7531" i="1" s="1"/>
  <c r="D7532" i="1" a="1"/>
  <c r="D7532" i="1" s="1"/>
  <c r="D7533" i="1" a="1"/>
  <c r="D7533" i="1" s="1"/>
  <c r="D7534" i="1" a="1"/>
  <c r="D7534" i="1" s="1"/>
  <c r="D7535" i="1" a="1"/>
  <c r="D7535" i="1" s="1"/>
  <c r="D7536" i="1" a="1"/>
  <c r="D7536" i="1" s="1"/>
  <c r="D7537" i="1" a="1"/>
  <c r="D7537" i="1" s="1"/>
  <c r="D7538" i="1" a="1"/>
  <c r="D7538" i="1" s="1"/>
  <c r="D7539" i="1" a="1"/>
  <c r="D7539" i="1" s="1"/>
  <c r="D7540" i="1" a="1"/>
  <c r="D7540" i="1" s="1"/>
  <c r="D7541" i="1" a="1"/>
  <c r="D7541" i="1" s="1"/>
  <c r="D7542" i="1" a="1"/>
  <c r="D7542" i="1" s="1"/>
  <c r="D7543" i="1" a="1"/>
  <c r="D7543" i="1" s="1"/>
  <c r="D7544" i="1" a="1"/>
  <c r="D7544" i="1" s="1"/>
  <c r="D7545" i="1" a="1"/>
  <c r="D7545" i="1" s="1"/>
  <c r="D7546" i="1" a="1"/>
  <c r="D7546" i="1" s="1"/>
  <c r="D7547" i="1" a="1"/>
  <c r="D7547" i="1" s="1"/>
  <c r="D7548" i="1" a="1"/>
  <c r="D7548" i="1" s="1"/>
  <c r="D7549" i="1" a="1"/>
  <c r="D7549" i="1" s="1"/>
  <c r="D7550" i="1" a="1"/>
  <c r="D7550" i="1" s="1"/>
  <c r="D7551" i="1" a="1"/>
  <c r="D7551" i="1" s="1"/>
  <c r="D7552" i="1" a="1"/>
  <c r="D7552" i="1" s="1"/>
  <c r="D7553" i="1" a="1"/>
  <c r="D7553" i="1" s="1"/>
  <c r="D7554" i="1" a="1"/>
  <c r="D7554" i="1" s="1"/>
  <c r="D7555" i="1" a="1"/>
  <c r="D7555" i="1" s="1"/>
  <c r="D7556" i="1" a="1"/>
  <c r="D7556" i="1" s="1"/>
  <c r="D7557" i="1" a="1"/>
  <c r="D7557" i="1" s="1"/>
  <c r="D7558" i="1" a="1"/>
  <c r="D7558" i="1" s="1"/>
  <c r="D7559" i="1" a="1"/>
  <c r="D7559" i="1" s="1"/>
  <c r="D7560" i="1" a="1"/>
  <c r="D7560" i="1" s="1"/>
  <c r="D7561" i="1" a="1"/>
  <c r="D7561" i="1" s="1"/>
  <c r="D7562" i="1" a="1"/>
  <c r="D7562" i="1" s="1"/>
  <c r="D7563" i="1" a="1"/>
  <c r="D7563" i="1" s="1"/>
  <c r="D7564" i="1" a="1"/>
  <c r="D7564" i="1" s="1"/>
  <c r="D7565" i="1" a="1"/>
  <c r="D7565" i="1" s="1"/>
  <c r="D7566" i="1" a="1"/>
  <c r="D7566" i="1" s="1"/>
  <c r="D7567" i="1" a="1"/>
  <c r="D7567" i="1" s="1"/>
  <c r="D7568" i="1" a="1"/>
  <c r="D7568" i="1" s="1"/>
  <c r="D7569" i="1" a="1"/>
  <c r="D7569" i="1" s="1"/>
  <c r="D7570" i="1" a="1"/>
  <c r="D7570" i="1" s="1"/>
  <c r="D7571" i="1" a="1"/>
  <c r="D7571" i="1" s="1"/>
  <c r="D7572" i="1" a="1"/>
  <c r="D7572" i="1" s="1"/>
  <c r="D7573" i="1" a="1"/>
  <c r="D7573" i="1" s="1"/>
  <c r="D7574" i="1" a="1"/>
  <c r="D7574" i="1" s="1"/>
  <c r="D7575" i="1" a="1"/>
  <c r="D7575" i="1" s="1"/>
  <c r="D7576" i="1" a="1"/>
  <c r="D7576" i="1" s="1"/>
  <c r="D7577" i="1" a="1"/>
  <c r="D7577" i="1" s="1"/>
  <c r="D7578" i="1" a="1"/>
  <c r="D7578" i="1" s="1"/>
  <c r="D7579" i="1" a="1"/>
  <c r="D7579" i="1" s="1"/>
  <c r="D7580" i="1" a="1"/>
  <c r="D7580" i="1" s="1"/>
  <c r="D7581" i="1" a="1"/>
  <c r="D7581" i="1" s="1"/>
  <c r="D7582" i="1" a="1"/>
  <c r="D7582" i="1" s="1"/>
  <c r="D7583" i="1" a="1"/>
  <c r="D7583" i="1" s="1"/>
  <c r="D7584" i="1" a="1"/>
  <c r="D7584" i="1" s="1"/>
  <c r="D7585" i="1" a="1"/>
  <c r="D7585" i="1" s="1"/>
  <c r="D7586" i="1" a="1"/>
  <c r="D7586" i="1" s="1"/>
  <c r="D7587" i="1" a="1"/>
  <c r="D7587" i="1" s="1"/>
  <c r="D7588" i="1" a="1"/>
  <c r="D7588" i="1" s="1"/>
  <c r="D7589" i="1" a="1"/>
  <c r="D7589" i="1" s="1"/>
  <c r="D7590" i="1" a="1"/>
  <c r="D7590" i="1" s="1"/>
  <c r="D7591" i="1" a="1"/>
  <c r="D7591" i="1" s="1"/>
  <c r="D7592" i="1" a="1"/>
  <c r="D7592" i="1" s="1"/>
  <c r="D7593" i="1" a="1"/>
  <c r="D7593" i="1" s="1"/>
  <c r="D7594" i="1" a="1"/>
  <c r="D7594" i="1" s="1"/>
  <c r="D7595" i="1" a="1"/>
  <c r="D7595" i="1" s="1"/>
  <c r="D7596" i="1" a="1"/>
  <c r="D7596" i="1" s="1"/>
  <c r="D7597" i="1" a="1"/>
  <c r="D7597" i="1" s="1"/>
  <c r="D7598" i="1" a="1"/>
  <c r="D7598" i="1" s="1"/>
  <c r="D7599" i="1" a="1"/>
  <c r="D7599" i="1" s="1"/>
  <c r="D7600" i="1" a="1"/>
  <c r="D7600" i="1" s="1"/>
  <c r="D7601" i="1" a="1"/>
  <c r="D7601" i="1" s="1"/>
  <c r="D7602" i="1" a="1"/>
  <c r="D7602" i="1" s="1"/>
  <c r="D7603" i="1" a="1"/>
  <c r="D7603" i="1" s="1"/>
  <c r="D7604" i="1" a="1"/>
  <c r="D7604" i="1" s="1"/>
  <c r="D7605" i="1" a="1"/>
  <c r="D7605" i="1" s="1"/>
  <c r="D7606" i="1" a="1"/>
  <c r="D7606" i="1" s="1"/>
  <c r="D7607" i="1" a="1"/>
  <c r="D7607" i="1" s="1"/>
  <c r="D7608" i="1" a="1"/>
  <c r="D7608" i="1" s="1"/>
  <c r="D7609" i="1" a="1"/>
  <c r="D7609" i="1" s="1"/>
  <c r="D7610" i="1" a="1"/>
  <c r="D7610" i="1" s="1"/>
  <c r="D7611" i="1" a="1"/>
  <c r="D7611" i="1" s="1"/>
  <c r="D7612" i="1" a="1"/>
  <c r="D7612" i="1" s="1"/>
  <c r="D7613" i="1" a="1"/>
  <c r="D7613" i="1" s="1"/>
  <c r="D7614" i="1" a="1"/>
  <c r="D7614" i="1" s="1"/>
  <c r="D7615" i="1" a="1"/>
  <c r="D7615" i="1" s="1"/>
  <c r="D7616" i="1" a="1"/>
  <c r="D7616" i="1" s="1"/>
  <c r="D7617" i="1" a="1"/>
  <c r="D7617" i="1" s="1"/>
  <c r="D7618" i="1" a="1"/>
  <c r="D7618" i="1" s="1"/>
  <c r="D7619" i="1" a="1"/>
  <c r="D7619" i="1" s="1"/>
  <c r="D7620" i="1" a="1"/>
  <c r="D7620" i="1" s="1"/>
  <c r="D7621" i="1" a="1"/>
  <c r="D7621" i="1" s="1"/>
  <c r="D7622" i="1" a="1"/>
  <c r="D7622" i="1" s="1"/>
  <c r="D7623" i="1" a="1"/>
  <c r="D7623" i="1" s="1"/>
  <c r="D7624" i="1" a="1"/>
  <c r="D7624" i="1" s="1"/>
  <c r="D7625" i="1" a="1"/>
  <c r="D7625" i="1" s="1"/>
  <c r="D7626" i="1" a="1"/>
  <c r="D7626" i="1" s="1"/>
  <c r="D7627" i="1" a="1"/>
  <c r="D7627" i="1" s="1"/>
  <c r="D7628" i="1" a="1"/>
  <c r="D7628" i="1" s="1"/>
  <c r="D7629" i="1" a="1"/>
  <c r="D7629" i="1" s="1"/>
  <c r="D7630" i="1" a="1"/>
  <c r="D7630" i="1" s="1"/>
  <c r="D7631" i="1" a="1"/>
  <c r="D7631" i="1" s="1"/>
  <c r="D7632" i="1" a="1"/>
  <c r="D7632" i="1" s="1"/>
  <c r="D7633" i="1" a="1"/>
  <c r="D7633" i="1" s="1"/>
  <c r="D7634" i="1" a="1"/>
  <c r="D7634" i="1" s="1"/>
  <c r="D7635" i="1" a="1"/>
  <c r="D7635" i="1" s="1"/>
  <c r="D7636" i="1" a="1"/>
  <c r="D7636" i="1" s="1"/>
  <c r="D7637" i="1" a="1"/>
  <c r="D7637" i="1" s="1"/>
  <c r="D7638" i="1" a="1"/>
  <c r="D7638" i="1" s="1"/>
  <c r="D7639" i="1" a="1"/>
  <c r="D7639" i="1" s="1"/>
  <c r="D7640" i="1" a="1"/>
  <c r="D7640" i="1" s="1"/>
  <c r="D7641" i="1" a="1"/>
  <c r="D7641" i="1" s="1"/>
  <c r="D7642" i="1" a="1"/>
  <c r="D7642" i="1" s="1"/>
  <c r="D7643" i="1" a="1"/>
  <c r="D7643" i="1" s="1"/>
  <c r="D7644" i="1" a="1"/>
  <c r="D7644" i="1" s="1"/>
  <c r="D7645" i="1" a="1"/>
  <c r="D7645" i="1" s="1"/>
  <c r="D7646" i="1" a="1"/>
  <c r="D7646" i="1" s="1"/>
  <c r="D7647" i="1" a="1"/>
  <c r="D7647" i="1" s="1"/>
  <c r="D7648" i="1" a="1"/>
  <c r="D7648" i="1" s="1"/>
  <c r="D7649" i="1" a="1"/>
  <c r="D7649" i="1" s="1"/>
  <c r="D7650" i="1" a="1"/>
  <c r="D7650" i="1" s="1"/>
  <c r="D7651" i="1" a="1"/>
  <c r="D7651" i="1" s="1"/>
  <c r="D7652" i="1" a="1"/>
  <c r="D7652" i="1" s="1"/>
  <c r="D7653" i="1" a="1"/>
  <c r="D7653" i="1" s="1"/>
  <c r="D7654" i="1" a="1"/>
  <c r="D7654" i="1" s="1"/>
  <c r="D7655" i="1" a="1"/>
  <c r="D7655" i="1" s="1"/>
  <c r="D7656" i="1" a="1"/>
  <c r="D7656" i="1" s="1"/>
  <c r="D7657" i="1" a="1"/>
  <c r="D7657" i="1" s="1"/>
  <c r="D7658" i="1" a="1"/>
  <c r="D7658" i="1" s="1"/>
  <c r="D7659" i="1" a="1"/>
  <c r="D7659" i="1" s="1"/>
  <c r="D7660" i="1" a="1"/>
  <c r="D7660" i="1" s="1"/>
  <c r="D7661" i="1" a="1"/>
  <c r="D7661" i="1" s="1"/>
  <c r="D7662" i="1" a="1"/>
  <c r="D7662" i="1" s="1"/>
  <c r="D7663" i="1" a="1"/>
  <c r="D7663" i="1" s="1"/>
  <c r="D7664" i="1" a="1"/>
  <c r="D7664" i="1" s="1"/>
  <c r="D7665" i="1" a="1"/>
  <c r="D7665" i="1" s="1"/>
  <c r="D7666" i="1" a="1"/>
  <c r="D7666" i="1" s="1"/>
  <c r="D7667" i="1" a="1"/>
  <c r="D7667" i="1" s="1"/>
  <c r="D7668" i="1" a="1"/>
  <c r="D7668" i="1" s="1"/>
  <c r="D7669" i="1" a="1"/>
  <c r="D7669" i="1" s="1"/>
  <c r="D7670" i="1" a="1"/>
  <c r="D7670" i="1" s="1"/>
  <c r="D7671" i="1" a="1"/>
  <c r="D7671" i="1" s="1"/>
  <c r="D7672" i="1" a="1"/>
  <c r="D7672" i="1" s="1"/>
  <c r="D7673" i="1" a="1"/>
  <c r="D7673" i="1" s="1"/>
  <c r="D7674" i="1" a="1"/>
  <c r="D7674" i="1" s="1"/>
  <c r="D7675" i="1" a="1"/>
  <c r="D7675" i="1" s="1"/>
  <c r="D7676" i="1" a="1"/>
  <c r="D7676" i="1" s="1"/>
  <c r="D7677" i="1" a="1"/>
  <c r="D7677" i="1" s="1"/>
  <c r="D7678" i="1" a="1"/>
  <c r="D7678" i="1" s="1"/>
  <c r="D7679" i="1" a="1"/>
  <c r="D7679" i="1" s="1"/>
  <c r="D7680" i="1" a="1"/>
  <c r="D7680" i="1" s="1"/>
  <c r="D7681" i="1" a="1"/>
  <c r="D7681" i="1" s="1"/>
  <c r="D7682" i="1" a="1"/>
  <c r="D7682" i="1" s="1"/>
  <c r="D7683" i="1" a="1"/>
  <c r="D7683" i="1" s="1"/>
  <c r="D7684" i="1" a="1"/>
  <c r="D7684" i="1" s="1"/>
  <c r="D7685" i="1" a="1"/>
  <c r="D7685" i="1" s="1"/>
  <c r="D7686" i="1" a="1"/>
  <c r="D7686" i="1" s="1"/>
  <c r="D7687" i="1" a="1"/>
  <c r="D7687" i="1" s="1"/>
  <c r="D7688" i="1" a="1"/>
  <c r="D7688" i="1" s="1"/>
  <c r="D7689" i="1" a="1"/>
  <c r="D7689" i="1" s="1"/>
  <c r="D7690" i="1" a="1"/>
  <c r="D7690" i="1" s="1"/>
  <c r="D7691" i="1" a="1"/>
  <c r="D7691" i="1" s="1"/>
  <c r="D7692" i="1" a="1"/>
  <c r="D7692" i="1" s="1"/>
  <c r="D7693" i="1" a="1"/>
  <c r="D7693" i="1" s="1"/>
  <c r="D7694" i="1" a="1"/>
  <c r="D7694" i="1" s="1"/>
  <c r="D7695" i="1" a="1"/>
  <c r="D7695" i="1" s="1"/>
  <c r="D7696" i="1" a="1"/>
  <c r="D7696" i="1" s="1"/>
  <c r="D7697" i="1" a="1"/>
  <c r="D7697" i="1" s="1"/>
  <c r="D7698" i="1" a="1"/>
  <c r="D7698" i="1" s="1"/>
  <c r="D7699" i="1" a="1"/>
  <c r="D7699" i="1" s="1"/>
  <c r="D7700" i="1" a="1"/>
  <c r="D7700" i="1" s="1"/>
  <c r="D7701" i="1" a="1"/>
  <c r="D7701" i="1" s="1"/>
  <c r="D7702" i="1" a="1"/>
  <c r="D7702" i="1" s="1"/>
  <c r="D7703" i="1" a="1"/>
  <c r="D7703" i="1" s="1"/>
  <c r="D7704" i="1" a="1"/>
  <c r="D7704" i="1" s="1"/>
  <c r="D7705" i="1" a="1"/>
  <c r="D7705" i="1" s="1"/>
  <c r="D7706" i="1" a="1"/>
  <c r="D7706" i="1" s="1"/>
  <c r="D7707" i="1" a="1"/>
  <c r="D7707" i="1" s="1"/>
  <c r="D7708" i="1" a="1"/>
  <c r="D7708" i="1" s="1"/>
  <c r="D7709" i="1" a="1"/>
  <c r="D7709" i="1" s="1"/>
  <c r="D7710" i="1" a="1"/>
  <c r="D7710" i="1" s="1"/>
  <c r="D7711" i="1" a="1"/>
  <c r="D7711" i="1" s="1"/>
  <c r="D7712" i="1" a="1"/>
  <c r="D7712" i="1" s="1"/>
  <c r="D7713" i="1" a="1"/>
  <c r="D7713" i="1" s="1"/>
  <c r="D7714" i="1" a="1"/>
  <c r="D7714" i="1" s="1"/>
  <c r="D7715" i="1" a="1"/>
  <c r="D7715" i="1" s="1"/>
  <c r="D7716" i="1" a="1"/>
  <c r="D7716" i="1" s="1"/>
  <c r="D7717" i="1" a="1"/>
  <c r="D7717" i="1" s="1"/>
  <c r="D7718" i="1" a="1"/>
  <c r="D7718" i="1" s="1"/>
  <c r="D7719" i="1" a="1"/>
  <c r="D7719" i="1" s="1"/>
  <c r="D7720" i="1" a="1"/>
  <c r="D7720" i="1" s="1"/>
  <c r="D7721" i="1" a="1"/>
  <c r="D7721" i="1" s="1"/>
  <c r="D7722" i="1" a="1"/>
  <c r="D7722" i="1" s="1"/>
  <c r="D7723" i="1" a="1"/>
  <c r="D7723" i="1" s="1"/>
  <c r="D7724" i="1" a="1"/>
  <c r="D7724" i="1" s="1"/>
  <c r="D7725" i="1" a="1"/>
  <c r="D7725" i="1" s="1"/>
  <c r="D7726" i="1" a="1"/>
  <c r="D7726" i="1" s="1"/>
  <c r="D7727" i="1" a="1"/>
  <c r="D7727" i="1" s="1"/>
  <c r="D7728" i="1" a="1"/>
  <c r="D7728" i="1" s="1"/>
  <c r="D7729" i="1" a="1"/>
  <c r="D7729" i="1" s="1"/>
  <c r="D7730" i="1" a="1"/>
  <c r="D7730" i="1" s="1"/>
  <c r="D7731" i="1" a="1"/>
  <c r="D7731" i="1" s="1"/>
  <c r="D7732" i="1" a="1"/>
  <c r="D7732" i="1" s="1"/>
  <c r="D7733" i="1" a="1"/>
  <c r="D7733" i="1" s="1"/>
  <c r="D7734" i="1" a="1"/>
  <c r="D7734" i="1" s="1"/>
  <c r="D7735" i="1" a="1"/>
  <c r="D7735" i="1" s="1"/>
  <c r="D7736" i="1" a="1"/>
  <c r="D7736" i="1" s="1"/>
  <c r="D7737" i="1" a="1"/>
  <c r="D7737" i="1" s="1"/>
  <c r="D7738" i="1" a="1"/>
  <c r="D7738" i="1" s="1"/>
  <c r="D7739" i="1" a="1"/>
  <c r="D7739" i="1" s="1"/>
  <c r="D7740" i="1" a="1"/>
  <c r="D7740" i="1" s="1"/>
  <c r="D7741" i="1" a="1"/>
  <c r="D7741" i="1" s="1"/>
  <c r="D7742" i="1" a="1"/>
  <c r="D7742" i="1" s="1"/>
  <c r="D7743" i="1" a="1"/>
  <c r="D7743" i="1" s="1"/>
  <c r="D7744" i="1" a="1"/>
  <c r="D7744" i="1" s="1"/>
  <c r="D7745" i="1" a="1"/>
  <c r="D7745" i="1" s="1"/>
  <c r="D7746" i="1" a="1"/>
  <c r="D7746" i="1" s="1"/>
  <c r="D7747" i="1" a="1"/>
  <c r="D7747" i="1" s="1"/>
  <c r="D7748" i="1" a="1"/>
  <c r="D7748" i="1" s="1"/>
  <c r="D7749" i="1" a="1"/>
  <c r="D7749" i="1" s="1"/>
  <c r="D7750" i="1" a="1"/>
  <c r="D7750" i="1" s="1"/>
  <c r="D7751" i="1" a="1"/>
  <c r="D7751" i="1" s="1"/>
  <c r="D7752" i="1" a="1"/>
  <c r="D7752" i="1" s="1"/>
  <c r="D7753" i="1" a="1"/>
  <c r="D7753" i="1" s="1"/>
  <c r="D7754" i="1" a="1"/>
  <c r="D7754" i="1" s="1"/>
  <c r="D7755" i="1" a="1"/>
  <c r="D7755" i="1" s="1"/>
  <c r="D7756" i="1" a="1"/>
  <c r="D7756" i="1" s="1"/>
  <c r="D7757" i="1" a="1"/>
  <c r="D7757" i="1" s="1"/>
  <c r="D7758" i="1" a="1"/>
  <c r="D7758" i="1" s="1"/>
  <c r="D7759" i="1" a="1"/>
  <c r="D7759" i="1" s="1"/>
  <c r="D7760" i="1" a="1"/>
  <c r="D7760" i="1" s="1"/>
  <c r="D7761" i="1" a="1"/>
  <c r="D7761" i="1" s="1"/>
  <c r="D7762" i="1" a="1"/>
  <c r="D7762" i="1" s="1"/>
  <c r="D7763" i="1" a="1"/>
  <c r="D7763" i="1" s="1"/>
  <c r="D7764" i="1" a="1"/>
  <c r="D7764" i="1" s="1"/>
  <c r="D7765" i="1" a="1"/>
  <c r="D7765" i="1" s="1"/>
  <c r="D7766" i="1" a="1"/>
  <c r="D7766" i="1" s="1"/>
  <c r="D7767" i="1" a="1"/>
  <c r="D7767" i="1" s="1"/>
  <c r="D7768" i="1" a="1"/>
  <c r="D7768" i="1" s="1"/>
  <c r="D7769" i="1" a="1"/>
  <c r="D7769" i="1" s="1"/>
  <c r="D7770" i="1" a="1"/>
  <c r="D7770" i="1" s="1"/>
  <c r="D7771" i="1" a="1"/>
  <c r="D7771" i="1" s="1"/>
  <c r="D7772" i="1" a="1"/>
  <c r="D7772" i="1" s="1"/>
  <c r="D7773" i="1" a="1"/>
  <c r="D7773" i="1" s="1"/>
  <c r="D7774" i="1" a="1"/>
  <c r="D7774" i="1" s="1"/>
  <c r="D7775" i="1" a="1"/>
  <c r="D7775" i="1" s="1"/>
  <c r="D7776" i="1" a="1"/>
  <c r="D7776" i="1" s="1"/>
  <c r="D7777" i="1" a="1"/>
  <c r="D7777" i="1" s="1"/>
  <c r="D7778" i="1" a="1"/>
  <c r="D7778" i="1" s="1"/>
  <c r="D7779" i="1" a="1"/>
  <c r="D7779" i="1" s="1"/>
  <c r="D7780" i="1" a="1"/>
  <c r="D7780" i="1" s="1"/>
  <c r="D7781" i="1" a="1"/>
  <c r="D7781" i="1" s="1"/>
  <c r="D7782" i="1" a="1"/>
  <c r="D7782" i="1" s="1"/>
  <c r="D7783" i="1" a="1"/>
  <c r="D7783" i="1" s="1"/>
  <c r="D7784" i="1" a="1"/>
  <c r="D7784" i="1" s="1"/>
  <c r="D7785" i="1" a="1"/>
  <c r="D7785" i="1" s="1"/>
  <c r="D7786" i="1" a="1"/>
  <c r="D7786" i="1" s="1"/>
  <c r="D7787" i="1" a="1"/>
  <c r="D7787" i="1" s="1"/>
  <c r="D7788" i="1" a="1"/>
  <c r="D7788" i="1" s="1"/>
  <c r="D7789" i="1" a="1"/>
  <c r="D7789" i="1" s="1"/>
  <c r="D7790" i="1" a="1"/>
  <c r="D7790" i="1" s="1"/>
  <c r="D7791" i="1" a="1"/>
  <c r="D7791" i="1" s="1"/>
  <c r="D7792" i="1" a="1"/>
  <c r="D7792" i="1" s="1"/>
  <c r="D7793" i="1" a="1"/>
  <c r="D7793" i="1" s="1"/>
  <c r="D7794" i="1" a="1"/>
  <c r="D7794" i="1" s="1"/>
  <c r="D7795" i="1" a="1"/>
  <c r="D7795" i="1" s="1"/>
  <c r="D7796" i="1" a="1"/>
  <c r="D7796" i="1" s="1"/>
  <c r="D7797" i="1" a="1"/>
  <c r="D7797" i="1" s="1"/>
  <c r="D7798" i="1" a="1"/>
  <c r="D7798" i="1" s="1"/>
  <c r="D7799" i="1" a="1"/>
  <c r="D7799" i="1" s="1"/>
  <c r="D7800" i="1" a="1"/>
  <c r="D7800" i="1" s="1"/>
  <c r="D7801" i="1" a="1"/>
  <c r="D7801" i="1" s="1"/>
  <c r="D7802" i="1" a="1"/>
  <c r="D7802" i="1" s="1"/>
  <c r="D7803" i="1" a="1"/>
  <c r="D7803" i="1" s="1"/>
  <c r="D7804" i="1" a="1"/>
  <c r="D7804" i="1" s="1"/>
  <c r="D7805" i="1" a="1"/>
  <c r="D7805" i="1" s="1"/>
  <c r="D7806" i="1" a="1"/>
  <c r="D7806" i="1" s="1"/>
  <c r="D7807" i="1" a="1"/>
  <c r="D7807" i="1" s="1"/>
  <c r="D7808" i="1" a="1"/>
  <c r="D7808" i="1" s="1"/>
  <c r="D7809" i="1" a="1"/>
  <c r="D7809" i="1" s="1"/>
  <c r="D7810" i="1" a="1"/>
  <c r="D7810" i="1" s="1"/>
  <c r="D7811" i="1" a="1"/>
  <c r="D7811" i="1" s="1"/>
  <c r="D7812" i="1" a="1"/>
  <c r="D7812" i="1" s="1"/>
  <c r="D7813" i="1" a="1"/>
  <c r="D7813" i="1" s="1"/>
  <c r="D7814" i="1" a="1"/>
  <c r="D7814" i="1" s="1"/>
  <c r="D7815" i="1" a="1"/>
  <c r="D7815" i="1" s="1"/>
  <c r="D7816" i="1" a="1"/>
  <c r="D7816" i="1" s="1"/>
  <c r="D7817" i="1" a="1"/>
  <c r="D7817" i="1" s="1"/>
  <c r="D7818" i="1" a="1"/>
  <c r="D7818" i="1" s="1"/>
  <c r="D7819" i="1" a="1"/>
  <c r="D7819" i="1" s="1"/>
  <c r="D7820" i="1" a="1"/>
  <c r="D7820" i="1" s="1"/>
  <c r="D7821" i="1" a="1"/>
  <c r="D7821" i="1" s="1"/>
  <c r="D7822" i="1" a="1"/>
  <c r="D7822" i="1" s="1"/>
  <c r="D7823" i="1" a="1"/>
  <c r="D7823" i="1" s="1"/>
  <c r="D7824" i="1" a="1"/>
  <c r="D7824" i="1" s="1"/>
  <c r="D7825" i="1" a="1"/>
  <c r="D7825" i="1" s="1"/>
  <c r="D7826" i="1" a="1"/>
  <c r="D7826" i="1" s="1"/>
  <c r="D7827" i="1" a="1"/>
  <c r="D7827" i="1" s="1"/>
  <c r="D7828" i="1" a="1"/>
  <c r="D7828" i="1" s="1"/>
  <c r="D7829" i="1" a="1"/>
  <c r="D7829" i="1" s="1"/>
  <c r="D7830" i="1" a="1"/>
  <c r="D7830" i="1" s="1"/>
  <c r="D7831" i="1" a="1"/>
  <c r="D7831" i="1" s="1"/>
  <c r="D7832" i="1" a="1"/>
  <c r="D7832" i="1" s="1"/>
  <c r="D7833" i="1" a="1"/>
  <c r="D7833" i="1" s="1"/>
  <c r="D7834" i="1" a="1"/>
  <c r="D7834" i="1" s="1"/>
  <c r="D7835" i="1" a="1"/>
  <c r="D7835" i="1" s="1"/>
  <c r="D7836" i="1" a="1"/>
  <c r="D7836" i="1" s="1"/>
  <c r="D7837" i="1" a="1"/>
  <c r="D7837" i="1" s="1"/>
  <c r="D7838" i="1" a="1"/>
  <c r="D7838" i="1" s="1"/>
  <c r="D7839" i="1" a="1"/>
  <c r="D7839" i="1" s="1"/>
  <c r="D7840" i="1" a="1"/>
  <c r="D7840" i="1" s="1"/>
  <c r="D7841" i="1" a="1"/>
  <c r="D7841" i="1" s="1"/>
  <c r="D7842" i="1" a="1"/>
  <c r="D7842" i="1" s="1"/>
  <c r="D7843" i="1" a="1"/>
  <c r="D7843" i="1" s="1"/>
  <c r="D7844" i="1" a="1"/>
  <c r="D7844" i="1" s="1"/>
  <c r="D7845" i="1" a="1"/>
  <c r="D7845" i="1" s="1"/>
  <c r="D7846" i="1" a="1"/>
  <c r="D7846" i="1" s="1"/>
  <c r="D7847" i="1" a="1"/>
  <c r="D7847" i="1" s="1"/>
  <c r="D7848" i="1" a="1"/>
  <c r="D7848" i="1" s="1"/>
  <c r="D7849" i="1" a="1"/>
  <c r="D7849" i="1" s="1"/>
  <c r="D7850" i="1" a="1"/>
  <c r="D7850" i="1" s="1"/>
  <c r="D7851" i="1" a="1"/>
  <c r="D7851" i="1" s="1"/>
  <c r="D7852" i="1" a="1"/>
  <c r="D7852" i="1" s="1"/>
  <c r="D7853" i="1" a="1"/>
  <c r="D7853" i="1" s="1"/>
  <c r="D7854" i="1" a="1"/>
  <c r="D7854" i="1" s="1"/>
  <c r="D7855" i="1" a="1"/>
  <c r="D7855" i="1" s="1"/>
  <c r="D7856" i="1" a="1"/>
  <c r="D7856" i="1" s="1"/>
  <c r="D7857" i="1" a="1"/>
  <c r="D7857" i="1" s="1"/>
  <c r="D7858" i="1" a="1"/>
  <c r="D7858" i="1" s="1"/>
  <c r="D7859" i="1" a="1"/>
  <c r="D7859" i="1" s="1"/>
  <c r="D7860" i="1" a="1"/>
  <c r="D7860" i="1" s="1"/>
  <c r="D7861" i="1" a="1"/>
  <c r="D7861" i="1" s="1"/>
  <c r="D7862" i="1" a="1"/>
  <c r="D7862" i="1" s="1"/>
  <c r="D7863" i="1" a="1"/>
  <c r="D7863" i="1" s="1"/>
  <c r="D7864" i="1" a="1"/>
  <c r="D7864" i="1" s="1"/>
  <c r="D7865" i="1" a="1"/>
  <c r="D7865" i="1" s="1"/>
  <c r="D7866" i="1" a="1"/>
  <c r="D7866" i="1" s="1"/>
  <c r="D7867" i="1" a="1"/>
  <c r="D7867" i="1" s="1"/>
  <c r="D7868" i="1" a="1"/>
  <c r="D7868" i="1" s="1"/>
  <c r="D7869" i="1" a="1"/>
  <c r="D7869" i="1" s="1"/>
  <c r="D7870" i="1" a="1"/>
  <c r="D7870" i="1" s="1"/>
  <c r="D7871" i="1" a="1"/>
  <c r="D7871" i="1" s="1"/>
  <c r="D7872" i="1" a="1"/>
  <c r="D7872" i="1" s="1"/>
  <c r="D7873" i="1" a="1"/>
  <c r="D7873" i="1" s="1"/>
  <c r="D7874" i="1" a="1"/>
  <c r="D7874" i="1" s="1"/>
  <c r="D7875" i="1" a="1"/>
  <c r="D7875" i="1" s="1"/>
  <c r="D7876" i="1" a="1"/>
  <c r="D7876" i="1" s="1"/>
  <c r="D7877" i="1" a="1"/>
  <c r="D7877" i="1" s="1"/>
  <c r="D7878" i="1" a="1"/>
  <c r="D7878" i="1" s="1"/>
  <c r="D7879" i="1" a="1"/>
  <c r="D7879" i="1" s="1"/>
  <c r="D7880" i="1" a="1"/>
  <c r="D7880" i="1" s="1"/>
  <c r="D7881" i="1" a="1"/>
  <c r="D7881" i="1" s="1"/>
  <c r="D7882" i="1" a="1"/>
  <c r="D7882" i="1" s="1"/>
  <c r="D7883" i="1" a="1"/>
  <c r="D7883" i="1" s="1"/>
  <c r="D7884" i="1" a="1"/>
  <c r="D7884" i="1" s="1"/>
  <c r="D7885" i="1" a="1"/>
  <c r="D7885" i="1" s="1"/>
  <c r="D7886" i="1" a="1"/>
  <c r="D7886" i="1" s="1"/>
  <c r="D7887" i="1" a="1"/>
  <c r="D7887" i="1" s="1"/>
  <c r="D7888" i="1" a="1"/>
  <c r="D7888" i="1" s="1"/>
  <c r="D7889" i="1" a="1"/>
  <c r="D7889" i="1" s="1"/>
  <c r="D7890" i="1" a="1"/>
  <c r="D7890" i="1" s="1"/>
  <c r="D7891" i="1" a="1"/>
  <c r="D7891" i="1" s="1"/>
  <c r="D7892" i="1" a="1"/>
  <c r="D7892" i="1" s="1"/>
  <c r="D7893" i="1" a="1"/>
  <c r="D7893" i="1" s="1"/>
  <c r="D7894" i="1" a="1"/>
  <c r="D7894" i="1" s="1"/>
  <c r="D7895" i="1" a="1"/>
  <c r="D7895" i="1" s="1"/>
  <c r="D7896" i="1" a="1"/>
  <c r="D7896" i="1" s="1"/>
  <c r="D7897" i="1" a="1"/>
  <c r="D7897" i="1" s="1"/>
  <c r="D7898" i="1" a="1"/>
  <c r="D7898" i="1" s="1"/>
  <c r="D7899" i="1" a="1"/>
  <c r="D7899" i="1" s="1"/>
  <c r="D7900" i="1" a="1"/>
  <c r="D7900" i="1" s="1"/>
  <c r="D7901" i="1" a="1"/>
  <c r="D7901" i="1" s="1"/>
  <c r="D7902" i="1" a="1"/>
  <c r="D7902" i="1" s="1"/>
  <c r="D7903" i="1" a="1"/>
  <c r="D7903" i="1" s="1"/>
  <c r="D7904" i="1" a="1"/>
  <c r="D7904" i="1" s="1"/>
  <c r="D7905" i="1" a="1"/>
  <c r="D7905" i="1" s="1"/>
  <c r="D7906" i="1" a="1"/>
  <c r="D7906" i="1" s="1"/>
  <c r="D7907" i="1" a="1"/>
  <c r="D7907" i="1" s="1"/>
  <c r="D7908" i="1" a="1"/>
  <c r="D7908" i="1" s="1"/>
  <c r="D7909" i="1" a="1"/>
  <c r="D7909" i="1" s="1"/>
  <c r="D7910" i="1" a="1"/>
  <c r="D7910" i="1" s="1"/>
  <c r="D7911" i="1" a="1"/>
  <c r="D7911" i="1" s="1"/>
  <c r="D7912" i="1" a="1"/>
  <c r="D7912" i="1" s="1"/>
  <c r="D7913" i="1" a="1"/>
  <c r="D7913" i="1" s="1"/>
  <c r="D7914" i="1" a="1"/>
  <c r="D7914" i="1" s="1"/>
  <c r="D7915" i="1" a="1"/>
  <c r="D7915" i="1" s="1"/>
  <c r="D7916" i="1" a="1"/>
  <c r="D7916" i="1" s="1"/>
  <c r="D7917" i="1" a="1"/>
  <c r="D7917" i="1" s="1"/>
  <c r="D7918" i="1" a="1"/>
  <c r="D7918" i="1" s="1"/>
  <c r="D7919" i="1" a="1"/>
  <c r="D7919" i="1" s="1"/>
  <c r="D7920" i="1" a="1"/>
  <c r="D7920" i="1" s="1"/>
  <c r="D7921" i="1" a="1"/>
  <c r="D7921" i="1" s="1"/>
  <c r="D7922" i="1" a="1"/>
  <c r="D7922" i="1" s="1"/>
  <c r="D7923" i="1" a="1"/>
  <c r="D7923" i="1" s="1"/>
  <c r="D7924" i="1" a="1"/>
  <c r="D7924" i="1" s="1"/>
  <c r="D7925" i="1" a="1"/>
  <c r="D7925" i="1" s="1"/>
  <c r="D7926" i="1" a="1"/>
  <c r="D7926" i="1" s="1"/>
  <c r="D7927" i="1" a="1"/>
  <c r="D7927" i="1" s="1"/>
  <c r="D7928" i="1" a="1"/>
  <c r="D7928" i="1" s="1"/>
  <c r="D7929" i="1" a="1"/>
  <c r="D7929" i="1" s="1"/>
  <c r="D7930" i="1" a="1"/>
  <c r="D7930" i="1" s="1"/>
  <c r="D7931" i="1" a="1"/>
  <c r="D7931" i="1" s="1"/>
  <c r="D7932" i="1" a="1"/>
  <c r="D7932" i="1" s="1"/>
  <c r="D7933" i="1" a="1"/>
  <c r="D7933" i="1" s="1"/>
  <c r="D7934" i="1" a="1"/>
  <c r="D7934" i="1" s="1"/>
  <c r="D7935" i="1" a="1"/>
  <c r="D7935" i="1" s="1"/>
  <c r="D7936" i="1" a="1"/>
  <c r="D7936" i="1" s="1"/>
  <c r="D7937" i="1" a="1"/>
  <c r="D7937" i="1" s="1"/>
  <c r="D7938" i="1" a="1"/>
  <c r="D7938" i="1" s="1"/>
  <c r="D7939" i="1" a="1"/>
  <c r="D7939" i="1" s="1"/>
  <c r="D7940" i="1" a="1"/>
  <c r="D7940" i="1" s="1"/>
  <c r="D7941" i="1" a="1"/>
  <c r="D7941" i="1" s="1"/>
  <c r="D7942" i="1" a="1"/>
  <c r="D7942" i="1" s="1"/>
  <c r="D7943" i="1" a="1"/>
  <c r="D7943" i="1" s="1"/>
  <c r="D7944" i="1" a="1"/>
  <c r="D7944" i="1" s="1"/>
  <c r="D7945" i="1" a="1"/>
  <c r="D7945" i="1" s="1"/>
  <c r="D7946" i="1" a="1"/>
  <c r="D7946" i="1" s="1"/>
  <c r="D7947" i="1" a="1"/>
  <c r="D7947" i="1" s="1"/>
  <c r="D7948" i="1" a="1"/>
  <c r="D7948" i="1" s="1"/>
  <c r="D7949" i="1" a="1"/>
  <c r="D7949" i="1" s="1"/>
  <c r="D7950" i="1" a="1"/>
  <c r="D7950" i="1" s="1"/>
  <c r="D7951" i="1" a="1"/>
  <c r="D7951" i="1" s="1"/>
  <c r="D7952" i="1" a="1"/>
  <c r="D7952" i="1" s="1"/>
  <c r="D7953" i="1" a="1"/>
  <c r="D7953" i="1" s="1"/>
  <c r="D7954" i="1" a="1"/>
  <c r="D7954" i="1" s="1"/>
  <c r="D7955" i="1" a="1"/>
  <c r="D7955" i="1" s="1"/>
  <c r="D7956" i="1" a="1"/>
  <c r="D7956" i="1" s="1"/>
  <c r="D7957" i="1" a="1"/>
  <c r="D7957" i="1" s="1"/>
  <c r="D7958" i="1" a="1"/>
  <c r="D7958" i="1" s="1"/>
  <c r="D7959" i="1" a="1"/>
  <c r="D7959" i="1" s="1"/>
  <c r="D7960" i="1" a="1"/>
  <c r="D7960" i="1" s="1"/>
  <c r="D7961" i="1" a="1"/>
  <c r="D7961" i="1" s="1"/>
  <c r="D7962" i="1" a="1"/>
  <c r="D7962" i="1" s="1"/>
  <c r="D7963" i="1" a="1"/>
  <c r="D7963" i="1" s="1"/>
  <c r="D7964" i="1" a="1"/>
  <c r="D7964" i="1" s="1"/>
  <c r="D7965" i="1" a="1"/>
  <c r="D7965" i="1" s="1"/>
  <c r="D7966" i="1" a="1"/>
  <c r="D7966" i="1" s="1"/>
  <c r="D7967" i="1" a="1"/>
  <c r="D7967" i="1" s="1"/>
  <c r="D7968" i="1" a="1"/>
  <c r="D7968" i="1" s="1"/>
  <c r="D7969" i="1" a="1"/>
  <c r="D7969" i="1" s="1"/>
  <c r="D7970" i="1" a="1"/>
  <c r="D7970" i="1" s="1"/>
  <c r="D7971" i="1" a="1"/>
  <c r="D7971" i="1" s="1"/>
  <c r="D7972" i="1" a="1"/>
  <c r="D7972" i="1" s="1"/>
  <c r="D7973" i="1" a="1"/>
  <c r="D7973" i="1" s="1"/>
  <c r="D7974" i="1" a="1"/>
  <c r="D7974" i="1" s="1"/>
  <c r="D7975" i="1" a="1"/>
  <c r="D7975" i="1" s="1"/>
  <c r="D7976" i="1" a="1"/>
  <c r="D7976" i="1" s="1"/>
  <c r="D7977" i="1" a="1"/>
  <c r="D7977" i="1" s="1"/>
  <c r="D7978" i="1" a="1"/>
  <c r="D7978" i="1" s="1"/>
  <c r="D7979" i="1" a="1"/>
  <c r="D7979" i="1" s="1"/>
  <c r="D7980" i="1" a="1"/>
  <c r="D7980" i="1" s="1"/>
  <c r="D7981" i="1" a="1"/>
  <c r="D7981" i="1" s="1"/>
  <c r="D7982" i="1" a="1"/>
  <c r="D7982" i="1" s="1"/>
  <c r="D7983" i="1" a="1"/>
  <c r="D7983" i="1" s="1"/>
  <c r="D7984" i="1" a="1"/>
  <c r="D7984" i="1" s="1"/>
  <c r="D7985" i="1" a="1"/>
  <c r="D7985" i="1" s="1"/>
  <c r="D7986" i="1" a="1"/>
  <c r="D7986" i="1" s="1"/>
  <c r="D7987" i="1" a="1"/>
  <c r="D7987" i="1" s="1"/>
  <c r="D7988" i="1" a="1"/>
  <c r="D7988" i="1" s="1"/>
  <c r="D7989" i="1" a="1"/>
  <c r="D7989" i="1" s="1"/>
  <c r="D7990" i="1" a="1"/>
  <c r="D7990" i="1" s="1"/>
  <c r="D7991" i="1" a="1"/>
  <c r="D7991" i="1" s="1"/>
  <c r="D7992" i="1" a="1"/>
  <c r="D7992" i="1" s="1"/>
  <c r="D7993" i="1" a="1"/>
  <c r="D7993" i="1" s="1"/>
  <c r="D7994" i="1" a="1"/>
  <c r="D7994" i="1" s="1"/>
  <c r="D7995" i="1" a="1"/>
  <c r="D7995" i="1" s="1"/>
  <c r="D7996" i="1" a="1"/>
  <c r="D7996" i="1" s="1"/>
  <c r="D7997" i="1" a="1"/>
  <c r="D7997" i="1" s="1"/>
  <c r="D7998" i="1" a="1"/>
  <c r="D7998" i="1" s="1"/>
  <c r="D7999" i="1" a="1"/>
  <c r="D7999" i="1" s="1"/>
  <c r="D8000" i="1" a="1"/>
  <c r="D8000" i="1" s="1"/>
  <c r="D8001" i="1" a="1"/>
  <c r="D8001" i="1" s="1"/>
  <c r="D8002" i="1" a="1"/>
  <c r="D8002" i="1" s="1"/>
  <c r="D8003" i="1" a="1"/>
  <c r="D8003" i="1" s="1"/>
  <c r="D8004" i="1" a="1"/>
  <c r="D8004" i="1" s="1"/>
  <c r="D8005" i="1" a="1"/>
  <c r="D8005" i="1" s="1"/>
  <c r="D8006" i="1" a="1"/>
  <c r="D8006" i="1" s="1"/>
  <c r="D8007" i="1" a="1"/>
  <c r="D8007" i="1" s="1"/>
  <c r="D8008" i="1" a="1"/>
  <c r="D8008" i="1" s="1"/>
  <c r="D8009" i="1" a="1"/>
  <c r="D8009" i="1" s="1"/>
  <c r="D8010" i="1" a="1"/>
  <c r="D8010" i="1" s="1"/>
  <c r="D8011" i="1" a="1"/>
  <c r="D8011" i="1" s="1"/>
  <c r="D8012" i="1" a="1"/>
  <c r="D8012" i="1" s="1"/>
  <c r="D8013" i="1" a="1"/>
  <c r="D8013" i="1" s="1"/>
  <c r="D8014" i="1" a="1"/>
  <c r="D8014" i="1" s="1"/>
  <c r="D8015" i="1" a="1"/>
  <c r="D8015" i="1" s="1"/>
  <c r="D8016" i="1" a="1"/>
  <c r="D8016" i="1" s="1"/>
  <c r="D8017" i="1" a="1"/>
  <c r="D8017" i="1" s="1"/>
  <c r="D8018" i="1" a="1"/>
  <c r="D8018" i="1" s="1"/>
  <c r="D8019" i="1" a="1"/>
  <c r="D8019" i="1" s="1"/>
  <c r="D8020" i="1" a="1"/>
  <c r="D8020" i="1" s="1"/>
  <c r="D8021" i="1" a="1"/>
  <c r="D8021" i="1" s="1"/>
  <c r="D8022" i="1" a="1"/>
  <c r="D8022" i="1" s="1"/>
  <c r="D8023" i="1" a="1"/>
  <c r="D8023" i="1" s="1"/>
  <c r="D8024" i="1" a="1"/>
  <c r="D8024" i="1" s="1"/>
  <c r="D8025" i="1" a="1"/>
  <c r="D8025" i="1" s="1"/>
  <c r="D8026" i="1" a="1"/>
  <c r="D8026" i="1" s="1"/>
  <c r="D8027" i="1" a="1"/>
  <c r="D8027" i="1" s="1"/>
  <c r="D8028" i="1" a="1"/>
  <c r="D8028" i="1" s="1"/>
  <c r="D8029" i="1" a="1"/>
  <c r="D8029" i="1" s="1"/>
  <c r="D8030" i="1" a="1"/>
  <c r="D8030" i="1" s="1"/>
  <c r="D8031" i="1" a="1"/>
  <c r="D8031" i="1" s="1"/>
  <c r="D8032" i="1" a="1"/>
  <c r="D8032" i="1" s="1"/>
  <c r="D8033" i="1" a="1"/>
  <c r="D8033" i="1" s="1"/>
  <c r="D8034" i="1" a="1"/>
  <c r="D8034" i="1" s="1"/>
  <c r="D8035" i="1" a="1"/>
  <c r="D8035" i="1" s="1"/>
  <c r="D8036" i="1" a="1"/>
  <c r="D8036" i="1" s="1"/>
  <c r="D8037" i="1" a="1"/>
  <c r="D8037" i="1" s="1"/>
  <c r="D8038" i="1" a="1"/>
  <c r="D8038" i="1" s="1"/>
  <c r="D8039" i="1" a="1"/>
  <c r="D8039" i="1" s="1"/>
  <c r="D8040" i="1" a="1"/>
  <c r="D8040" i="1" s="1"/>
  <c r="D8041" i="1" a="1"/>
  <c r="D8041" i="1" s="1"/>
  <c r="D8042" i="1" a="1"/>
  <c r="D8042" i="1" s="1"/>
  <c r="D8043" i="1" a="1"/>
  <c r="D8043" i="1" s="1"/>
  <c r="D8044" i="1" a="1"/>
  <c r="D8044" i="1" s="1"/>
  <c r="D8045" i="1" a="1"/>
  <c r="D8045" i="1" s="1"/>
  <c r="D8046" i="1" a="1"/>
  <c r="D8046" i="1" s="1"/>
  <c r="D8047" i="1" a="1"/>
  <c r="D8047" i="1" s="1"/>
  <c r="D8048" i="1" a="1"/>
  <c r="D8048" i="1" s="1"/>
  <c r="D8049" i="1" a="1"/>
  <c r="D8049" i="1" s="1"/>
  <c r="D8050" i="1" a="1"/>
  <c r="D8050" i="1" s="1"/>
  <c r="D8051" i="1" a="1"/>
  <c r="D8051" i="1" s="1"/>
  <c r="D8052" i="1" a="1"/>
  <c r="D8052" i="1" s="1"/>
  <c r="D8053" i="1" a="1"/>
  <c r="D8053" i="1" s="1"/>
  <c r="D8054" i="1" a="1"/>
  <c r="D8054" i="1" s="1"/>
  <c r="D8055" i="1" a="1"/>
  <c r="D8055" i="1" s="1"/>
  <c r="D8056" i="1" a="1"/>
  <c r="D8056" i="1" s="1"/>
  <c r="D8057" i="1" a="1"/>
  <c r="D8057" i="1" s="1"/>
  <c r="D8058" i="1" a="1"/>
  <c r="D8058" i="1" s="1"/>
  <c r="D8059" i="1" a="1"/>
  <c r="D8059" i="1" s="1"/>
  <c r="D8060" i="1" a="1"/>
  <c r="D8060" i="1" s="1"/>
  <c r="D8061" i="1" a="1"/>
  <c r="D8061" i="1" s="1"/>
  <c r="D8062" i="1" a="1"/>
  <c r="D8062" i="1" s="1"/>
  <c r="D8063" i="1" a="1"/>
  <c r="D8063" i="1" s="1"/>
  <c r="D8064" i="1" a="1"/>
  <c r="D8064" i="1" s="1"/>
  <c r="D8065" i="1" a="1"/>
  <c r="D8065" i="1" s="1"/>
  <c r="D8066" i="1" a="1"/>
  <c r="D8066" i="1" s="1"/>
  <c r="D8067" i="1" a="1"/>
  <c r="D8067" i="1" s="1"/>
  <c r="D8068" i="1" a="1"/>
  <c r="D8068" i="1" s="1"/>
  <c r="D8069" i="1" a="1"/>
  <c r="D8069" i="1" s="1"/>
  <c r="D8070" i="1" a="1"/>
  <c r="D8070" i="1" s="1"/>
  <c r="D8071" i="1" a="1"/>
  <c r="D8071" i="1" s="1"/>
  <c r="D8072" i="1" a="1"/>
  <c r="D8072" i="1" s="1"/>
  <c r="D8073" i="1" a="1"/>
  <c r="D8073" i="1" s="1"/>
  <c r="D8074" i="1" a="1"/>
  <c r="D8074" i="1" s="1"/>
  <c r="D8075" i="1" a="1"/>
  <c r="D8075" i="1" s="1"/>
  <c r="D8076" i="1" a="1"/>
  <c r="D8076" i="1" s="1"/>
  <c r="D8077" i="1" a="1"/>
  <c r="D8077" i="1" s="1"/>
  <c r="D8078" i="1" a="1"/>
  <c r="D8078" i="1" s="1"/>
  <c r="D8079" i="1" a="1"/>
  <c r="D8079" i="1" s="1"/>
  <c r="D8080" i="1" a="1"/>
  <c r="D8080" i="1" s="1"/>
  <c r="D8081" i="1" a="1"/>
  <c r="D8081" i="1" s="1"/>
  <c r="D8082" i="1" a="1"/>
  <c r="D8082" i="1" s="1"/>
  <c r="D8083" i="1" a="1"/>
  <c r="D8083" i="1" s="1"/>
  <c r="D8084" i="1" a="1"/>
  <c r="D8084" i="1" s="1"/>
  <c r="D8085" i="1" a="1"/>
  <c r="D8085" i="1" s="1"/>
  <c r="D8086" i="1" a="1"/>
  <c r="D8086" i="1" s="1"/>
  <c r="D8087" i="1" a="1"/>
  <c r="D8087" i="1" s="1"/>
  <c r="D8088" i="1" a="1"/>
  <c r="D8088" i="1" s="1"/>
  <c r="D8089" i="1" a="1"/>
  <c r="D8089" i="1" s="1"/>
  <c r="D8090" i="1" a="1"/>
  <c r="D8090" i="1" s="1"/>
  <c r="D8091" i="1" a="1"/>
  <c r="D8091" i="1" s="1"/>
  <c r="D8092" i="1" a="1"/>
  <c r="D8092" i="1" s="1"/>
  <c r="D8093" i="1" a="1"/>
  <c r="D8093" i="1" s="1"/>
  <c r="D8094" i="1" a="1"/>
  <c r="D8094" i="1" s="1"/>
  <c r="D8095" i="1" a="1"/>
  <c r="D8095" i="1" s="1"/>
  <c r="D8096" i="1" a="1"/>
  <c r="D8096" i="1" s="1"/>
  <c r="D8097" i="1" a="1"/>
  <c r="D8097" i="1" s="1"/>
  <c r="D8098" i="1" a="1"/>
  <c r="D8098" i="1" s="1"/>
  <c r="D8099" i="1" a="1"/>
  <c r="D8099" i="1" s="1"/>
  <c r="D8100" i="1" a="1"/>
  <c r="D8100" i="1" s="1"/>
  <c r="D8101" i="1" a="1"/>
  <c r="D8101" i="1" s="1"/>
  <c r="D8102" i="1" a="1"/>
  <c r="D8102" i="1" s="1"/>
  <c r="D8103" i="1" a="1"/>
  <c r="D8103" i="1" s="1"/>
  <c r="D8104" i="1" a="1"/>
  <c r="D8104" i="1" s="1"/>
  <c r="D8105" i="1" a="1"/>
  <c r="D8105" i="1" s="1"/>
  <c r="D8106" i="1" a="1"/>
  <c r="D8106" i="1" s="1"/>
  <c r="D8107" i="1" a="1"/>
  <c r="D8107" i="1" s="1"/>
  <c r="D8108" i="1" a="1"/>
  <c r="D8108" i="1" s="1"/>
  <c r="D8109" i="1" a="1"/>
  <c r="D8109" i="1" s="1"/>
  <c r="D8110" i="1" a="1"/>
  <c r="D8110" i="1" s="1"/>
  <c r="D8111" i="1" a="1"/>
  <c r="D8111" i="1" s="1"/>
  <c r="D8112" i="1" a="1"/>
  <c r="D8112" i="1" s="1"/>
  <c r="D8113" i="1" a="1"/>
  <c r="D8113" i="1" s="1"/>
  <c r="D8114" i="1" a="1"/>
  <c r="D8114" i="1" s="1"/>
  <c r="D8115" i="1" a="1"/>
  <c r="D8115" i="1" s="1"/>
  <c r="D8116" i="1" a="1"/>
  <c r="D8116" i="1" s="1"/>
  <c r="D8117" i="1" a="1"/>
  <c r="D8117" i="1" s="1"/>
  <c r="D8118" i="1" a="1"/>
  <c r="D8118" i="1" s="1"/>
  <c r="D8119" i="1" a="1"/>
  <c r="D8119" i="1" s="1"/>
  <c r="D8120" i="1" a="1"/>
  <c r="D8120" i="1" s="1"/>
  <c r="D8121" i="1" a="1"/>
  <c r="D8121" i="1" s="1"/>
  <c r="D8122" i="1" a="1"/>
  <c r="D8122" i="1" s="1"/>
  <c r="D8123" i="1" a="1"/>
  <c r="D8123" i="1" s="1"/>
  <c r="D8124" i="1" a="1"/>
  <c r="D8124" i="1" s="1"/>
  <c r="D8125" i="1" a="1"/>
  <c r="D8125" i="1" s="1"/>
  <c r="D8126" i="1" a="1"/>
  <c r="D8126" i="1" s="1"/>
  <c r="D8127" i="1" a="1"/>
  <c r="D8127" i="1" s="1"/>
  <c r="D8128" i="1" a="1"/>
  <c r="D8128" i="1" s="1"/>
  <c r="D8129" i="1" a="1"/>
  <c r="D8129" i="1" s="1"/>
  <c r="D8130" i="1" a="1"/>
  <c r="D8130" i="1" s="1"/>
  <c r="D8131" i="1" a="1"/>
  <c r="D8131" i="1" s="1"/>
  <c r="D8132" i="1" a="1"/>
  <c r="D8132" i="1" s="1"/>
  <c r="D8133" i="1" a="1"/>
  <c r="D8133" i="1" s="1"/>
  <c r="D8134" i="1" a="1"/>
  <c r="D8134" i="1" s="1"/>
  <c r="D8135" i="1" a="1"/>
  <c r="D8135" i="1" s="1"/>
  <c r="D8136" i="1" a="1"/>
  <c r="D8136" i="1" s="1"/>
  <c r="D8137" i="1" a="1"/>
  <c r="D8137" i="1" s="1"/>
  <c r="D8138" i="1" a="1"/>
  <c r="D8138" i="1" s="1"/>
  <c r="D8139" i="1" a="1"/>
  <c r="D8139" i="1" s="1"/>
  <c r="D8140" i="1" a="1"/>
  <c r="D8140" i="1" s="1"/>
  <c r="D8141" i="1" a="1"/>
  <c r="D8141" i="1" s="1"/>
  <c r="D8142" i="1" a="1"/>
  <c r="D8142" i="1" s="1"/>
  <c r="D8143" i="1" a="1"/>
  <c r="D8143" i="1" s="1"/>
  <c r="D8144" i="1" a="1"/>
  <c r="D8144" i="1" s="1"/>
  <c r="D8145" i="1" a="1"/>
  <c r="D8145" i="1" s="1"/>
  <c r="D8146" i="1" a="1"/>
  <c r="D8146" i="1" s="1"/>
  <c r="D8147" i="1" a="1"/>
  <c r="D8147" i="1" s="1"/>
  <c r="D8148" i="1" a="1"/>
  <c r="D8148" i="1" s="1"/>
  <c r="D8149" i="1" a="1"/>
  <c r="D8149" i="1" s="1"/>
  <c r="D8150" i="1" a="1"/>
  <c r="D8150" i="1" s="1"/>
  <c r="D8151" i="1" a="1"/>
  <c r="D8151" i="1" s="1"/>
  <c r="D8152" i="1" a="1"/>
  <c r="D8152" i="1" s="1"/>
  <c r="D8153" i="1" a="1"/>
  <c r="D8153" i="1" s="1"/>
  <c r="D8154" i="1" a="1"/>
  <c r="D8154" i="1" s="1"/>
  <c r="D8155" i="1" a="1"/>
  <c r="D8155" i="1" s="1"/>
  <c r="D8156" i="1" a="1"/>
  <c r="D8156" i="1" s="1"/>
  <c r="D8157" i="1" a="1"/>
  <c r="D8157" i="1" s="1"/>
  <c r="D8158" i="1" a="1"/>
  <c r="D8158" i="1" s="1"/>
  <c r="D8159" i="1" a="1"/>
  <c r="D8159" i="1" s="1"/>
  <c r="D8160" i="1" a="1"/>
  <c r="D8160" i="1" s="1"/>
  <c r="D8161" i="1" a="1"/>
  <c r="D8161" i="1" s="1"/>
  <c r="D8162" i="1" a="1"/>
  <c r="D8162" i="1" s="1"/>
  <c r="D8163" i="1" a="1"/>
  <c r="D8163" i="1" s="1"/>
  <c r="D8164" i="1" a="1"/>
  <c r="D8164" i="1" s="1"/>
  <c r="D8165" i="1" a="1"/>
  <c r="D8165" i="1" s="1"/>
  <c r="D8166" i="1" a="1"/>
  <c r="D8166" i="1" s="1"/>
  <c r="D8167" i="1" a="1"/>
  <c r="D8167" i="1" s="1"/>
  <c r="D8168" i="1" a="1"/>
  <c r="D8168" i="1" s="1"/>
  <c r="D8169" i="1" a="1"/>
  <c r="D8169" i="1" s="1"/>
  <c r="D8170" i="1" a="1"/>
  <c r="D8170" i="1" s="1"/>
  <c r="D8171" i="1" a="1"/>
  <c r="D8171" i="1" s="1"/>
  <c r="D8172" i="1" a="1"/>
  <c r="D8172" i="1" s="1"/>
  <c r="D8173" i="1" a="1"/>
  <c r="D8173" i="1" s="1"/>
  <c r="D8174" i="1" a="1"/>
  <c r="D8174" i="1" s="1"/>
  <c r="D8175" i="1" a="1"/>
  <c r="D8175" i="1" s="1"/>
  <c r="D8176" i="1" a="1"/>
  <c r="D8176" i="1" s="1"/>
  <c r="D8177" i="1" a="1"/>
  <c r="D8177" i="1" s="1"/>
  <c r="D8178" i="1" a="1"/>
  <c r="D8178" i="1" s="1"/>
  <c r="D8179" i="1" a="1"/>
  <c r="D8179" i="1" s="1"/>
  <c r="D8180" i="1" a="1"/>
  <c r="D8180" i="1" s="1"/>
  <c r="D8181" i="1" a="1"/>
  <c r="D8181" i="1" s="1"/>
  <c r="D8182" i="1" a="1"/>
  <c r="D8182" i="1" s="1"/>
  <c r="D8183" i="1" a="1"/>
  <c r="D8183" i="1" s="1"/>
  <c r="D8184" i="1" a="1"/>
  <c r="D8184" i="1" s="1"/>
  <c r="D8185" i="1" a="1"/>
  <c r="D8185" i="1" s="1"/>
  <c r="D8186" i="1" a="1"/>
  <c r="D8186" i="1" s="1"/>
  <c r="D8187" i="1" a="1"/>
  <c r="D8187" i="1" s="1"/>
  <c r="D8188" i="1" a="1"/>
  <c r="D8188" i="1" s="1"/>
  <c r="D8189" i="1" a="1"/>
  <c r="D8189" i="1" s="1"/>
  <c r="D8190" i="1" a="1"/>
  <c r="D8190" i="1" s="1"/>
  <c r="D8191" i="1" a="1"/>
  <c r="D8191" i="1" s="1"/>
  <c r="D8192" i="1" a="1"/>
  <c r="D8192" i="1" s="1"/>
  <c r="D8193" i="1" a="1"/>
  <c r="D8193" i="1" s="1"/>
  <c r="D8194" i="1" a="1"/>
  <c r="D8194" i="1" s="1"/>
  <c r="D8195" i="1" a="1"/>
  <c r="D8195" i="1" s="1"/>
  <c r="D8196" i="1" a="1"/>
  <c r="D8196" i="1" s="1"/>
  <c r="D8197" i="1" a="1"/>
  <c r="D8197" i="1" s="1"/>
  <c r="D8198" i="1" a="1"/>
  <c r="D8198" i="1" s="1"/>
  <c r="D8199" i="1" a="1"/>
  <c r="D8199" i="1" s="1"/>
  <c r="D8200" i="1" a="1"/>
  <c r="D8200" i="1" s="1"/>
  <c r="D8201" i="1" a="1"/>
  <c r="D8201" i="1" s="1"/>
  <c r="D8202" i="1" a="1"/>
  <c r="D8202" i="1" s="1"/>
  <c r="D8203" i="1" a="1"/>
  <c r="D8203" i="1" s="1"/>
  <c r="D8204" i="1" a="1"/>
  <c r="D8204" i="1" s="1"/>
  <c r="D8205" i="1" a="1"/>
  <c r="D8205" i="1" s="1"/>
  <c r="D8206" i="1" a="1"/>
  <c r="D8206" i="1" s="1"/>
  <c r="D8207" i="1" a="1"/>
  <c r="D8207" i="1" s="1"/>
  <c r="D8208" i="1" a="1"/>
  <c r="D8208" i="1" s="1"/>
  <c r="D8209" i="1" a="1"/>
  <c r="D8209" i="1" s="1"/>
  <c r="D8210" i="1" a="1"/>
  <c r="D8210" i="1" s="1"/>
  <c r="D8211" i="1" a="1"/>
  <c r="D8211" i="1" s="1"/>
  <c r="D8212" i="1" a="1"/>
  <c r="D8212" i="1" s="1"/>
  <c r="D8213" i="1" a="1"/>
  <c r="D8213" i="1" s="1"/>
  <c r="D8214" i="1" a="1"/>
  <c r="D8214" i="1" s="1"/>
  <c r="D8215" i="1" a="1"/>
  <c r="D8215" i="1" s="1"/>
  <c r="D8216" i="1" a="1"/>
  <c r="D8216" i="1" s="1"/>
  <c r="D8217" i="1" a="1"/>
  <c r="D8217" i="1" s="1"/>
  <c r="D8218" i="1" a="1"/>
  <c r="D8218" i="1" s="1"/>
  <c r="D8219" i="1" a="1"/>
  <c r="D8219" i="1" s="1"/>
  <c r="D8220" i="1" a="1"/>
  <c r="D8220" i="1" s="1"/>
  <c r="D8221" i="1" a="1"/>
  <c r="D8221" i="1" s="1"/>
  <c r="D8222" i="1" a="1"/>
  <c r="D8222" i="1" s="1"/>
  <c r="D8223" i="1" a="1"/>
  <c r="D8223" i="1" s="1"/>
  <c r="D8224" i="1" a="1"/>
  <c r="D8224" i="1" s="1"/>
  <c r="D8225" i="1" a="1"/>
  <c r="D8225" i="1" s="1"/>
  <c r="D8226" i="1" a="1"/>
  <c r="D8226" i="1" s="1"/>
  <c r="D8227" i="1" a="1"/>
  <c r="D8227" i="1" s="1"/>
  <c r="D8228" i="1" a="1"/>
  <c r="D8228" i="1" s="1"/>
  <c r="D8229" i="1" a="1"/>
  <c r="D8229" i="1" s="1"/>
  <c r="D8230" i="1" a="1"/>
  <c r="D8230" i="1" s="1"/>
  <c r="D8231" i="1" a="1"/>
  <c r="D8231" i="1" s="1"/>
  <c r="D8232" i="1" a="1"/>
  <c r="D8232" i="1" s="1"/>
  <c r="D8233" i="1" a="1"/>
  <c r="D8233" i="1" s="1"/>
  <c r="D8234" i="1" a="1"/>
  <c r="D8234" i="1" s="1"/>
  <c r="D8235" i="1" a="1"/>
  <c r="D8235" i="1" s="1"/>
  <c r="D8236" i="1" a="1"/>
  <c r="D8236" i="1" s="1"/>
  <c r="D8237" i="1" a="1"/>
  <c r="D8237" i="1" s="1"/>
  <c r="D8238" i="1" a="1"/>
  <c r="D8238" i="1" s="1"/>
  <c r="D8239" i="1" a="1"/>
  <c r="D8239" i="1" s="1"/>
  <c r="D8240" i="1" a="1"/>
  <c r="D8240" i="1" s="1"/>
  <c r="D8241" i="1" a="1"/>
  <c r="D8241" i="1" s="1"/>
  <c r="D8242" i="1" a="1"/>
  <c r="D8242" i="1" s="1"/>
  <c r="D8243" i="1" a="1"/>
  <c r="D8243" i="1" s="1"/>
  <c r="D8244" i="1" a="1"/>
  <c r="D8244" i="1" s="1"/>
  <c r="D8245" i="1" a="1"/>
  <c r="D8245" i="1" s="1"/>
  <c r="D8246" i="1" a="1"/>
  <c r="D8246" i="1" s="1"/>
  <c r="D8247" i="1" a="1"/>
  <c r="D8247" i="1" s="1"/>
  <c r="D8248" i="1" a="1"/>
  <c r="D8248" i="1" s="1"/>
  <c r="D8249" i="1" a="1"/>
  <c r="D8249" i="1" s="1"/>
  <c r="D8250" i="1" a="1"/>
  <c r="D8250" i="1" s="1"/>
  <c r="D8251" i="1" a="1"/>
  <c r="D8251" i="1" s="1"/>
  <c r="D8252" i="1" a="1"/>
  <c r="D8252" i="1" s="1"/>
  <c r="D8253" i="1" a="1"/>
  <c r="D8253" i="1" s="1"/>
  <c r="D8254" i="1" a="1"/>
  <c r="D8254" i="1" s="1"/>
  <c r="D8255" i="1" a="1"/>
  <c r="D8255" i="1" s="1"/>
  <c r="D8256" i="1" a="1"/>
  <c r="D8256" i="1" s="1"/>
  <c r="D8257" i="1" a="1"/>
  <c r="D8257" i="1" s="1"/>
  <c r="D8258" i="1" a="1"/>
  <c r="D8258" i="1" s="1"/>
  <c r="D8259" i="1" a="1"/>
  <c r="D8259" i="1" s="1"/>
  <c r="D8260" i="1" a="1"/>
  <c r="D8260" i="1" s="1"/>
  <c r="D8261" i="1" a="1"/>
  <c r="D8261" i="1" s="1"/>
  <c r="D8262" i="1" a="1"/>
  <c r="D8262" i="1" s="1"/>
  <c r="D8263" i="1" a="1"/>
  <c r="D8263" i="1" s="1"/>
  <c r="D8264" i="1" a="1"/>
  <c r="D8264" i="1" s="1"/>
  <c r="D8265" i="1" a="1"/>
  <c r="D8265" i="1" s="1"/>
  <c r="D8266" i="1" a="1"/>
  <c r="D8266" i="1" s="1"/>
  <c r="D8267" i="1" a="1"/>
  <c r="D8267" i="1" s="1"/>
  <c r="D8268" i="1" a="1"/>
  <c r="D8268" i="1" s="1"/>
  <c r="D8269" i="1" a="1"/>
  <c r="D8269" i="1" s="1"/>
  <c r="D8270" i="1" a="1"/>
  <c r="D8270" i="1" s="1"/>
  <c r="D8271" i="1" a="1"/>
  <c r="D8271" i="1" s="1"/>
  <c r="D8272" i="1" a="1"/>
  <c r="D8272" i="1" s="1"/>
  <c r="D8273" i="1" a="1"/>
  <c r="D8273" i="1" s="1"/>
  <c r="D8274" i="1" a="1"/>
  <c r="D8274" i="1" s="1"/>
  <c r="D8275" i="1" a="1"/>
  <c r="D8275" i="1" s="1"/>
  <c r="D8276" i="1" a="1"/>
  <c r="D8276" i="1" s="1"/>
  <c r="D8277" i="1" a="1"/>
  <c r="D8277" i="1" s="1"/>
  <c r="D8278" i="1" a="1"/>
  <c r="D8278" i="1" s="1"/>
  <c r="D8279" i="1" a="1"/>
  <c r="D8279" i="1" s="1"/>
  <c r="D8280" i="1" a="1"/>
  <c r="D8280" i="1" s="1"/>
  <c r="D8281" i="1" a="1"/>
  <c r="D8281" i="1" s="1"/>
  <c r="D8282" i="1" a="1"/>
  <c r="D8282" i="1" s="1"/>
  <c r="D8283" i="1" a="1"/>
  <c r="D8283" i="1" s="1"/>
  <c r="D8284" i="1" a="1"/>
  <c r="D8284" i="1" s="1"/>
  <c r="D8285" i="1" a="1"/>
  <c r="D8285" i="1" s="1"/>
  <c r="D8286" i="1" a="1"/>
  <c r="D8286" i="1" s="1"/>
  <c r="D8287" i="1" a="1"/>
  <c r="D8287" i="1" s="1"/>
  <c r="D8288" i="1" a="1"/>
  <c r="D8288" i="1" s="1"/>
  <c r="D8289" i="1" a="1"/>
  <c r="D8289" i="1" s="1"/>
  <c r="D8290" i="1" a="1"/>
  <c r="D8290" i="1" s="1"/>
  <c r="D8291" i="1" a="1"/>
  <c r="D8291" i="1" s="1"/>
  <c r="D8292" i="1" a="1"/>
  <c r="D8292" i="1" s="1"/>
  <c r="D8293" i="1" a="1"/>
  <c r="D8293" i="1" s="1"/>
  <c r="D8294" i="1" a="1"/>
  <c r="D8294" i="1" s="1"/>
  <c r="D8295" i="1" a="1"/>
  <c r="D8295" i="1" s="1"/>
  <c r="D8296" i="1" a="1"/>
  <c r="D8296" i="1" s="1"/>
  <c r="D8297" i="1" a="1"/>
  <c r="D8297" i="1" s="1"/>
  <c r="D8298" i="1" a="1"/>
  <c r="D8298" i="1" s="1"/>
  <c r="D8299" i="1" a="1"/>
  <c r="D8299" i="1" s="1"/>
  <c r="D8300" i="1" a="1"/>
  <c r="D8300" i="1" s="1"/>
  <c r="D8301" i="1" a="1"/>
  <c r="D8301" i="1" s="1"/>
  <c r="D8302" i="1" a="1"/>
  <c r="D8302" i="1" s="1"/>
  <c r="D8303" i="1" a="1"/>
  <c r="D8303" i="1" s="1"/>
  <c r="D8304" i="1" a="1"/>
  <c r="D8304" i="1" s="1"/>
  <c r="D8305" i="1" a="1"/>
  <c r="D8305" i="1" s="1"/>
  <c r="D8306" i="1" a="1"/>
  <c r="D8306" i="1" s="1"/>
  <c r="D8307" i="1" a="1"/>
  <c r="D8307" i="1" s="1"/>
  <c r="D8308" i="1" a="1"/>
  <c r="D8308" i="1" s="1"/>
  <c r="D8309" i="1" a="1"/>
  <c r="D8309" i="1" s="1"/>
  <c r="D8310" i="1" a="1"/>
  <c r="D8310" i="1" s="1"/>
  <c r="D8311" i="1" a="1"/>
  <c r="D8311" i="1" s="1"/>
  <c r="D8312" i="1" a="1"/>
  <c r="D8312" i="1" s="1"/>
  <c r="D8313" i="1" a="1"/>
  <c r="D8313" i="1" s="1"/>
  <c r="D8314" i="1" a="1"/>
  <c r="D8314" i="1" s="1"/>
  <c r="D8315" i="1" a="1"/>
  <c r="D8315" i="1" s="1"/>
  <c r="D8316" i="1" a="1"/>
  <c r="D8316" i="1" s="1"/>
  <c r="D8317" i="1" a="1"/>
  <c r="D8317" i="1" s="1"/>
  <c r="D8318" i="1" a="1"/>
  <c r="D8318" i="1" s="1"/>
  <c r="D8319" i="1" a="1"/>
  <c r="D8319" i="1" s="1"/>
  <c r="D8320" i="1" a="1"/>
  <c r="D8320" i="1" s="1"/>
  <c r="D8321" i="1" a="1"/>
  <c r="D8321" i="1" s="1"/>
  <c r="D8322" i="1" a="1"/>
  <c r="D8322" i="1" s="1"/>
  <c r="D8323" i="1" a="1"/>
  <c r="D8323" i="1" s="1"/>
  <c r="D8324" i="1" a="1"/>
  <c r="D8324" i="1" s="1"/>
  <c r="D8325" i="1" a="1"/>
  <c r="D8325" i="1" s="1"/>
  <c r="D8326" i="1" a="1"/>
  <c r="D8326" i="1" s="1"/>
  <c r="D8327" i="1" a="1"/>
  <c r="D8327" i="1" s="1"/>
  <c r="D8328" i="1" a="1"/>
  <c r="D8328" i="1" s="1"/>
  <c r="D8329" i="1" a="1"/>
  <c r="D8329" i="1" s="1"/>
  <c r="D8330" i="1" a="1"/>
  <c r="D8330" i="1" s="1"/>
  <c r="D8331" i="1" a="1"/>
  <c r="D8331" i="1" s="1"/>
  <c r="D8332" i="1" a="1"/>
  <c r="D8332" i="1" s="1"/>
  <c r="D8333" i="1" a="1"/>
  <c r="D8333" i="1" s="1"/>
  <c r="D8334" i="1" a="1"/>
  <c r="D8334" i="1" s="1"/>
  <c r="D8335" i="1" a="1"/>
  <c r="D8335" i="1" s="1"/>
  <c r="D8336" i="1" a="1"/>
  <c r="D8336" i="1" s="1"/>
  <c r="D8337" i="1" a="1"/>
  <c r="D8337" i="1" s="1"/>
  <c r="D8338" i="1" a="1"/>
  <c r="D8338" i="1" s="1"/>
  <c r="D8339" i="1" a="1"/>
  <c r="D8339" i="1" s="1"/>
  <c r="D8340" i="1" a="1"/>
  <c r="D8340" i="1" s="1"/>
  <c r="D8341" i="1" a="1"/>
  <c r="D8341" i="1" s="1"/>
  <c r="D8342" i="1" a="1"/>
  <c r="D8342" i="1" s="1"/>
  <c r="D8343" i="1" a="1"/>
  <c r="D8343" i="1" s="1"/>
  <c r="D8344" i="1" a="1"/>
  <c r="D8344" i="1" s="1"/>
  <c r="D8345" i="1" a="1"/>
  <c r="D8345" i="1" s="1"/>
  <c r="D8346" i="1" a="1"/>
  <c r="D8346" i="1" s="1"/>
  <c r="D8347" i="1" a="1"/>
  <c r="D8347" i="1" s="1"/>
  <c r="D8348" i="1" a="1"/>
  <c r="D8348" i="1" s="1"/>
  <c r="D8349" i="1" a="1"/>
  <c r="D8349" i="1" s="1"/>
  <c r="D8350" i="1" a="1"/>
  <c r="D8350" i="1" s="1"/>
  <c r="D8351" i="1" a="1"/>
  <c r="D8351" i="1" s="1"/>
  <c r="D8352" i="1" a="1"/>
  <c r="D8352" i="1" s="1"/>
  <c r="D8353" i="1" a="1"/>
  <c r="D8353" i="1" s="1"/>
  <c r="D8354" i="1" a="1"/>
  <c r="D8354" i="1" s="1"/>
  <c r="D8355" i="1" a="1"/>
  <c r="D8355" i="1" s="1"/>
  <c r="D8356" i="1" a="1"/>
  <c r="D8356" i="1" s="1"/>
  <c r="D8357" i="1" a="1"/>
  <c r="D8357" i="1" s="1"/>
  <c r="D8358" i="1" a="1"/>
  <c r="D8358" i="1" s="1"/>
  <c r="D8359" i="1" a="1"/>
  <c r="D8359" i="1" s="1"/>
  <c r="D8360" i="1" a="1"/>
  <c r="D8360" i="1" s="1"/>
  <c r="D8361" i="1" a="1"/>
  <c r="D8361" i="1" s="1"/>
  <c r="D8362" i="1" a="1"/>
  <c r="D8362" i="1" s="1"/>
  <c r="D8363" i="1" a="1"/>
  <c r="D8363" i="1" s="1"/>
  <c r="D8364" i="1" a="1"/>
  <c r="D8364" i="1" s="1"/>
  <c r="D8365" i="1" a="1"/>
  <c r="D8365" i="1" s="1"/>
  <c r="D8366" i="1" a="1"/>
  <c r="D8366" i="1" s="1"/>
  <c r="D8367" i="1" a="1"/>
  <c r="D8367" i="1" s="1"/>
  <c r="D8368" i="1" a="1"/>
  <c r="D8368" i="1" s="1"/>
  <c r="D8369" i="1" a="1"/>
  <c r="D8369" i="1" s="1"/>
  <c r="D8370" i="1" a="1"/>
  <c r="D8370" i="1" s="1"/>
  <c r="D8371" i="1" a="1"/>
  <c r="D8371" i="1" s="1"/>
  <c r="D8372" i="1" a="1"/>
  <c r="D8372" i="1" s="1"/>
  <c r="D8373" i="1" a="1"/>
  <c r="D8373" i="1" s="1"/>
  <c r="D8374" i="1" a="1"/>
  <c r="D8374" i="1" s="1"/>
  <c r="D8375" i="1" a="1"/>
  <c r="D8375" i="1" s="1"/>
  <c r="D8376" i="1" a="1"/>
  <c r="D8376" i="1" s="1"/>
  <c r="D8377" i="1" a="1"/>
  <c r="D8377" i="1" s="1"/>
  <c r="D8378" i="1" a="1"/>
  <c r="D8378" i="1" s="1"/>
  <c r="D8379" i="1" a="1"/>
  <c r="D8379" i="1" s="1"/>
  <c r="D8380" i="1" a="1"/>
  <c r="D8380" i="1" s="1"/>
  <c r="D8381" i="1" a="1"/>
  <c r="D8381" i="1" s="1"/>
  <c r="D8382" i="1" a="1"/>
  <c r="D8382" i="1" s="1"/>
  <c r="D8383" i="1" a="1"/>
  <c r="D8383" i="1" s="1"/>
  <c r="D8384" i="1" a="1"/>
  <c r="D8384" i="1" s="1"/>
  <c r="D8385" i="1" a="1"/>
  <c r="D8385" i="1" s="1"/>
  <c r="D8386" i="1" a="1"/>
  <c r="D8386" i="1" s="1"/>
  <c r="D8387" i="1" a="1"/>
  <c r="D8387" i="1" s="1"/>
  <c r="D8388" i="1" a="1"/>
  <c r="D8388" i="1" s="1"/>
  <c r="D8389" i="1" a="1"/>
  <c r="D8389" i="1" s="1"/>
  <c r="D8390" i="1" a="1"/>
  <c r="D8390" i="1" s="1"/>
  <c r="D8391" i="1" a="1"/>
  <c r="D8391" i="1" s="1"/>
  <c r="D8392" i="1" a="1"/>
  <c r="D8392" i="1" s="1"/>
  <c r="D8393" i="1" a="1"/>
  <c r="D8393" i="1" s="1"/>
  <c r="D8394" i="1" a="1"/>
  <c r="D8394" i="1" s="1"/>
  <c r="D8395" i="1" a="1"/>
  <c r="D8395" i="1" s="1"/>
  <c r="D8396" i="1" a="1"/>
  <c r="D8396" i="1" s="1"/>
  <c r="D8397" i="1" a="1"/>
  <c r="D8397" i="1" s="1"/>
  <c r="D8398" i="1" a="1"/>
  <c r="D8398" i="1" s="1"/>
  <c r="D8399" i="1" a="1"/>
  <c r="D8399" i="1" s="1"/>
  <c r="D8400" i="1" a="1"/>
  <c r="D8400" i="1" s="1"/>
  <c r="D8401" i="1" a="1"/>
  <c r="D8401" i="1" s="1"/>
  <c r="D8402" i="1" a="1"/>
  <c r="D8402" i="1" s="1"/>
  <c r="D8403" i="1" a="1"/>
  <c r="D8403" i="1" s="1"/>
  <c r="D8404" i="1" a="1"/>
  <c r="D8404" i="1" s="1"/>
  <c r="D8405" i="1" a="1"/>
  <c r="D8405" i="1" s="1"/>
  <c r="D8406" i="1" a="1"/>
  <c r="D8406" i="1" s="1"/>
  <c r="D8407" i="1" a="1"/>
  <c r="D8407" i="1" s="1"/>
  <c r="D8408" i="1" a="1"/>
  <c r="D8408" i="1" s="1"/>
  <c r="D8409" i="1" a="1"/>
  <c r="D8409" i="1" s="1"/>
  <c r="D8410" i="1" a="1"/>
  <c r="D8410" i="1" s="1"/>
  <c r="D8411" i="1" a="1"/>
  <c r="D8411" i="1" s="1"/>
  <c r="D8412" i="1" a="1"/>
  <c r="D8412" i="1" s="1"/>
  <c r="D8413" i="1" a="1"/>
  <c r="D8413" i="1" s="1"/>
  <c r="D8414" i="1" a="1"/>
  <c r="D8414" i="1" s="1"/>
  <c r="D8415" i="1" a="1"/>
  <c r="D8415" i="1" s="1"/>
  <c r="D8416" i="1" a="1"/>
  <c r="D8416" i="1" s="1"/>
  <c r="D8417" i="1" a="1"/>
  <c r="D8417" i="1" s="1"/>
  <c r="D8418" i="1" a="1"/>
  <c r="D8418" i="1" s="1"/>
  <c r="D8419" i="1" a="1"/>
  <c r="D8419" i="1" s="1"/>
  <c r="D8420" i="1" a="1"/>
  <c r="D8420" i="1" s="1"/>
  <c r="D8421" i="1" a="1"/>
  <c r="D8421" i="1" s="1"/>
  <c r="D8422" i="1" a="1"/>
  <c r="D8422" i="1" s="1"/>
  <c r="D8423" i="1" a="1"/>
  <c r="D8423" i="1" s="1"/>
  <c r="D8424" i="1" a="1"/>
  <c r="D8424" i="1" s="1"/>
  <c r="D8425" i="1" a="1"/>
  <c r="D8425" i="1" s="1"/>
  <c r="D8426" i="1" a="1"/>
  <c r="D8426" i="1" s="1"/>
  <c r="D8427" i="1" a="1"/>
  <c r="D8427" i="1" s="1"/>
  <c r="D8428" i="1" a="1"/>
  <c r="D8428" i="1" s="1"/>
  <c r="D8429" i="1" a="1"/>
  <c r="D8429" i="1" s="1"/>
  <c r="D8430" i="1" a="1"/>
  <c r="D8430" i="1" s="1"/>
  <c r="D8431" i="1" a="1"/>
  <c r="D8431" i="1" s="1"/>
  <c r="D8432" i="1" a="1"/>
  <c r="D8432" i="1" s="1"/>
  <c r="D8433" i="1" a="1"/>
  <c r="D8433" i="1" s="1"/>
  <c r="D8434" i="1" a="1"/>
  <c r="D8434" i="1" s="1"/>
  <c r="D8435" i="1" a="1"/>
  <c r="D8435" i="1" s="1"/>
  <c r="D8436" i="1" a="1"/>
  <c r="D8436" i="1" s="1"/>
  <c r="D8437" i="1" a="1"/>
  <c r="D8437" i="1" s="1"/>
  <c r="D8438" i="1" a="1"/>
  <c r="D8438" i="1" s="1"/>
  <c r="D8439" i="1" a="1"/>
  <c r="D8439" i="1" s="1"/>
  <c r="D8440" i="1" a="1"/>
  <c r="D8440" i="1" s="1"/>
  <c r="D8441" i="1" a="1"/>
  <c r="D8441" i="1" s="1"/>
  <c r="D8442" i="1" a="1"/>
  <c r="D8442" i="1" s="1"/>
  <c r="D8443" i="1" a="1"/>
  <c r="D8443" i="1" s="1"/>
  <c r="D8444" i="1" a="1"/>
  <c r="D8444" i="1" s="1"/>
  <c r="D8445" i="1" a="1"/>
  <c r="D8445" i="1" s="1"/>
  <c r="D8446" i="1" a="1"/>
  <c r="D8446" i="1" s="1"/>
  <c r="D8447" i="1" a="1"/>
  <c r="D8447" i="1" s="1"/>
  <c r="D8448" i="1" a="1"/>
  <c r="D8448" i="1" s="1"/>
  <c r="D8449" i="1" a="1"/>
  <c r="D8449" i="1" s="1"/>
  <c r="D8450" i="1" a="1"/>
  <c r="D8450" i="1" s="1"/>
  <c r="D8451" i="1" a="1"/>
  <c r="D8451" i="1" s="1"/>
  <c r="D8452" i="1" a="1"/>
  <c r="D8452" i="1" s="1"/>
  <c r="D8453" i="1" a="1"/>
  <c r="D8453" i="1" s="1"/>
  <c r="D8454" i="1" a="1"/>
  <c r="D8454" i="1" s="1"/>
  <c r="D8455" i="1" a="1"/>
  <c r="D8455" i="1" s="1"/>
  <c r="D8456" i="1" a="1"/>
  <c r="D8456" i="1" s="1"/>
  <c r="D8457" i="1" a="1"/>
  <c r="D8457" i="1" s="1"/>
  <c r="D8458" i="1" a="1"/>
  <c r="D8458" i="1" s="1"/>
  <c r="D8459" i="1" a="1"/>
  <c r="D8459" i="1" s="1"/>
  <c r="D8460" i="1" a="1"/>
  <c r="D8460" i="1" s="1"/>
  <c r="D8461" i="1" a="1"/>
  <c r="D8461" i="1" s="1"/>
  <c r="D8462" i="1" a="1"/>
  <c r="D8462" i="1" s="1"/>
  <c r="D8463" i="1" a="1"/>
  <c r="D8463" i="1" s="1"/>
  <c r="D8464" i="1" a="1"/>
  <c r="D8464" i="1" s="1"/>
  <c r="D8465" i="1" a="1"/>
  <c r="D8465" i="1" s="1"/>
  <c r="D8466" i="1" a="1"/>
  <c r="D8466" i="1" s="1"/>
  <c r="D8467" i="1" a="1"/>
  <c r="D8467" i="1" s="1"/>
  <c r="D8468" i="1" a="1"/>
  <c r="D8468" i="1" s="1"/>
  <c r="D8469" i="1" a="1"/>
  <c r="D8469" i="1" s="1"/>
  <c r="D8470" i="1" a="1"/>
  <c r="D8470" i="1" s="1"/>
  <c r="D8471" i="1" a="1"/>
  <c r="D8471" i="1" s="1"/>
  <c r="D8472" i="1" a="1"/>
  <c r="D8472" i="1" s="1"/>
  <c r="D8473" i="1" a="1"/>
  <c r="D8473" i="1" s="1"/>
  <c r="D8474" i="1" a="1"/>
  <c r="D8474" i="1" s="1"/>
  <c r="D8475" i="1" a="1"/>
  <c r="D8475" i="1" s="1"/>
  <c r="D8476" i="1" a="1"/>
  <c r="D8476" i="1" s="1"/>
  <c r="D8477" i="1" a="1"/>
  <c r="D8477" i="1" s="1"/>
  <c r="D8478" i="1" a="1"/>
  <c r="D8478" i="1" s="1"/>
  <c r="D8479" i="1" a="1"/>
  <c r="D8479" i="1" s="1"/>
  <c r="D8480" i="1" a="1"/>
  <c r="D8480" i="1" s="1"/>
  <c r="D8481" i="1" a="1"/>
  <c r="D8481" i="1" s="1"/>
  <c r="D8482" i="1" a="1"/>
  <c r="D8482" i="1" s="1"/>
  <c r="D8483" i="1" a="1"/>
  <c r="D8483" i="1" s="1"/>
  <c r="D8484" i="1" a="1"/>
  <c r="D8484" i="1" s="1"/>
  <c r="D8485" i="1" a="1"/>
  <c r="D8485" i="1" s="1"/>
  <c r="D8486" i="1" a="1"/>
  <c r="D8486" i="1" s="1"/>
  <c r="D8487" i="1" a="1"/>
  <c r="D8487" i="1" s="1"/>
  <c r="D8488" i="1" a="1"/>
  <c r="D8488" i="1" s="1"/>
  <c r="D8489" i="1" a="1"/>
  <c r="D8489" i="1" s="1"/>
  <c r="D8490" i="1" a="1"/>
  <c r="D8490" i="1" s="1"/>
  <c r="D8491" i="1" a="1"/>
  <c r="D8491" i="1" s="1"/>
  <c r="D8492" i="1" a="1"/>
  <c r="D8492" i="1" s="1"/>
  <c r="D8493" i="1" a="1"/>
  <c r="D8493" i="1" s="1"/>
  <c r="D8494" i="1" a="1"/>
  <c r="D8494" i="1" s="1"/>
  <c r="D8495" i="1" a="1"/>
  <c r="D8495" i="1" s="1"/>
  <c r="D8496" i="1" a="1"/>
  <c r="D8496" i="1" s="1"/>
  <c r="D8497" i="1" a="1"/>
  <c r="D8497" i="1" s="1"/>
  <c r="D8498" i="1" a="1"/>
  <c r="D8498" i="1" s="1"/>
  <c r="D8499" i="1" a="1"/>
  <c r="D8499" i="1" s="1"/>
  <c r="D8500" i="1" a="1"/>
  <c r="D8500" i="1" s="1"/>
  <c r="D8501" i="1" a="1"/>
  <c r="D8501" i="1" s="1"/>
  <c r="D8502" i="1" a="1"/>
  <c r="D8502" i="1" s="1"/>
  <c r="D8503" i="1" a="1"/>
  <c r="D8503" i="1" s="1"/>
  <c r="D8504" i="1" a="1"/>
  <c r="D8504" i="1" s="1"/>
  <c r="D8505" i="1" a="1"/>
  <c r="D8505" i="1" s="1"/>
  <c r="D8506" i="1" a="1"/>
  <c r="D8506" i="1" s="1"/>
  <c r="D8507" i="1" a="1"/>
  <c r="D8507" i="1" s="1"/>
  <c r="D8508" i="1" a="1"/>
  <c r="D8508" i="1" s="1"/>
  <c r="D8509" i="1" a="1"/>
  <c r="D8509" i="1" s="1"/>
  <c r="D8510" i="1" a="1"/>
  <c r="D8510" i="1" s="1"/>
  <c r="D8511" i="1" a="1"/>
  <c r="D8511" i="1" s="1"/>
  <c r="D8512" i="1" a="1"/>
  <c r="D8512" i="1" s="1"/>
  <c r="D8513" i="1" a="1"/>
  <c r="D8513" i="1" s="1"/>
  <c r="D8514" i="1" a="1"/>
  <c r="D8514" i="1" s="1"/>
  <c r="D8515" i="1" a="1"/>
  <c r="D8515" i="1" s="1"/>
  <c r="D8516" i="1" a="1"/>
  <c r="D8516" i="1" s="1"/>
  <c r="D8517" i="1" a="1"/>
  <c r="D8517" i="1" s="1"/>
  <c r="D8518" i="1" a="1"/>
  <c r="D8518" i="1" s="1"/>
  <c r="D8519" i="1" a="1"/>
  <c r="D8519" i="1" s="1"/>
  <c r="D8520" i="1" a="1"/>
  <c r="D8520" i="1" s="1"/>
  <c r="D8521" i="1" a="1"/>
  <c r="D8521" i="1" s="1"/>
  <c r="D8522" i="1" a="1"/>
  <c r="D8522" i="1" s="1"/>
  <c r="D8523" i="1" a="1"/>
  <c r="D8523" i="1" s="1"/>
  <c r="D8524" i="1" a="1"/>
  <c r="D8524" i="1" s="1"/>
  <c r="D8525" i="1" a="1"/>
  <c r="D8525" i="1" s="1"/>
  <c r="D8526" i="1" a="1"/>
  <c r="D8526" i="1" s="1"/>
  <c r="D8527" i="1" a="1"/>
  <c r="D8527" i="1" s="1"/>
  <c r="D8528" i="1" a="1"/>
  <c r="D8528" i="1" s="1"/>
  <c r="D8529" i="1" a="1"/>
  <c r="D8529" i="1" s="1"/>
  <c r="D8530" i="1" a="1"/>
  <c r="D8530" i="1" s="1"/>
  <c r="D8531" i="1" a="1"/>
  <c r="D8531" i="1" s="1"/>
  <c r="D8532" i="1" a="1"/>
  <c r="D8532" i="1" s="1"/>
  <c r="D8533" i="1" a="1"/>
  <c r="D8533" i="1" s="1"/>
  <c r="D8534" i="1" a="1"/>
  <c r="D8534" i="1" s="1"/>
  <c r="D8535" i="1" a="1"/>
  <c r="D8535" i="1" s="1"/>
  <c r="D8536" i="1" a="1"/>
  <c r="D8536" i="1" s="1"/>
  <c r="D8537" i="1" a="1"/>
  <c r="D8537" i="1" s="1"/>
  <c r="D8538" i="1" a="1"/>
  <c r="D8538" i="1" s="1"/>
  <c r="D8539" i="1" a="1"/>
  <c r="D8539" i="1" s="1"/>
  <c r="D8540" i="1" a="1"/>
  <c r="D8540" i="1" s="1"/>
  <c r="D8541" i="1" a="1"/>
  <c r="D8541" i="1" s="1"/>
  <c r="D8542" i="1" a="1"/>
  <c r="D8542" i="1" s="1"/>
  <c r="D8543" i="1" a="1"/>
  <c r="D8543" i="1" s="1"/>
  <c r="D8544" i="1" a="1"/>
  <c r="D8544" i="1" s="1"/>
  <c r="D8545" i="1" a="1"/>
  <c r="D8545" i="1" s="1"/>
  <c r="D8546" i="1" a="1"/>
  <c r="D8546" i="1" s="1"/>
  <c r="D8547" i="1" a="1"/>
  <c r="D8547" i="1" s="1"/>
  <c r="D8548" i="1" a="1"/>
  <c r="D8548" i="1" s="1"/>
  <c r="D8549" i="1" a="1"/>
  <c r="D8549" i="1" s="1"/>
  <c r="D8550" i="1" a="1"/>
  <c r="D8550" i="1" s="1"/>
  <c r="D8551" i="1" a="1"/>
  <c r="D8551" i="1" s="1"/>
  <c r="D8552" i="1" a="1"/>
  <c r="D8552" i="1" s="1"/>
  <c r="D8553" i="1" a="1"/>
  <c r="D8553" i="1" s="1"/>
  <c r="D8554" i="1" a="1"/>
  <c r="D8554" i="1" s="1"/>
  <c r="D8555" i="1" a="1"/>
  <c r="D8555" i="1" s="1"/>
  <c r="D8556" i="1" a="1"/>
  <c r="D8556" i="1" s="1"/>
  <c r="D8557" i="1" a="1"/>
  <c r="D8557" i="1" s="1"/>
  <c r="D8558" i="1" a="1"/>
  <c r="D8558" i="1" s="1"/>
  <c r="D8559" i="1" a="1"/>
  <c r="D8559" i="1" s="1"/>
  <c r="D8560" i="1" a="1"/>
  <c r="D8560" i="1" s="1"/>
  <c r="D8561" i="1" a="1"/>
  <c r="D8561" i="1" s="1"/>
  <c r="D8562" i="1" a="1"/>
  <c r="D8562" i="1" s="1"/>
  <c r="D8563" i="1" a="1"/>
  <c r="D8563" i="1" s="1"/>
  <c r="D8564" i="1" a="1"/>
  <c r="D8564" i="1" s="1"/>
  <c r="D8565" i="1" a="1"/>
  <c r="D8565" i="1" s="1"/>
  <c r="D8566" i="1" a="1"/>
  <c r="D8566" i="1" s="1"/>
  <c r="D8567" i="1" a="1"/>
  <c r="D8567" i="1" s="1"/>
  <c r="D8568" i="1" a="1"/>
  <c r="D8568" i="1" s="1"/>
  <c r="D8569" i="1" a="1"/>
  <c r="D8569" i="1" s="1"/>
  <c r="D8570" i="1" a="1"/>
  <c r="D8570" i="1" s="1"/>
  <c r="D8571" i="1" a="1"/>
  <c r="D8571" i="1" s="1"/>
  <c r="D8572" i="1" a="1"/>
  <c r="D8572" i="1" s="1"/>
  <c r="D8573" i="1" a="1"/>
  <c r="D8573" i="1" s="1"/>
  <c r="D8574" i="1" a="1"/>
  <c r="D8574" i="1" s="1"/>
  <c r="D8575" i="1" a="1"/>
  <c r="D8575" i="1" s="1"/>
  <c r="D8576" i="1" a="1"/>
  <c r="D8576" i="1" s="1"/>
  <c r="D8577" i="1" a="1"/>
  <c r="D8577" i="1" s="1"/>
  <c r="D8578" i="1" a="1"/>
  <c r="D8578" i="1" s="1"/>
  <c r="D8579" i="1" a="1"/>
  <c r="D8579" i="1" s="1"/>
  <c r="D8580" i="1" a="1"/>
  <c r="D8580" i="1" s="1"/>
  <c r="D8581" i="1" a="1"/>
  <c r="D8581" i="1" s="1"/>
  <c r="D8582" i="1" a="1"/>
  <c r="D8582" i="1" s="1"/>
  <c r="D8583" i="1" a="1"/>
  <c r="D8583" i="1" s="1"/>
  <c r="D8584" i="1" a="1"/>
  <c r="D8584" i="1" s="1"/>
  <c r="D8585" i="1" a="1"/>
  <c r="D8585" i="1" s="1"/>
  <c r="D8586" i="1" a="1"/>
  <c r="D8586" i="1" s="1"/>
  <c r="D8587" i="1" a="1"/>
  <c r="D8587" i="1" s="1"/>
  <c r="D8588" i="1" a="1"/>
  <c r="D8588" i="1" s="1"/>
  <c r="D8589" i="1" a="1"/>
  <c r="D8589" i="1" s="1"/>
  <c r="D8590" i="1" a="1"/>
  <c r="D8590" i="1" s="1"/>
  <c r="D8591" i="1" a="1"/>
  <c r="D8591" i="1" s="1"/>
  <c r="D8592" i="1" a="1"/>
  <c r="D8592" i="1" s="1"/>
  <c r="D8593" i="1" a="1"/>
  <c r="D8593" i="1" s="1"/>
  <c r="D8594" i="1" a="1"/>
  <c r="D8594" i="1" s="1"/>
  <c r="D8595" i="1" a="1"/>
  <c r="D8595" i="1" s="1"/>
  <c r="D8596" i="1" a="1"/>
  <c r="D8596" i="1" s="1"/>
  <c r="D8597" i="1" a="1"/>
  <c r="D8597" i="1" s="1"/>
  <c r="D8598" i="1" a="1"/>
  <c r="D8598" i="1" s="1"/>
  <c r="D8599" i="1" a="1"/>
  <c r="D8599" i="1" s="1"/>
  <c r="D8600" i="1" a="1"/>
  <c r="D8600" i="1" s="1"/>
  <c r="D8601" i="1" a="1"/>
  <c r="D8601" i="1" s="1"/>
  <c r="D8602" i="1" a="1"/>
  <c r="D8602" i="1" s="1"/>
  <c r="D8603" i="1" a="1"/>
  <c r="D8603" i="1" s="1"/>
  <c r="D8604" i="1" a="1"/>
  <c r="D8604" i="1" s="1"/>
  <c r="D8605" i="1" a="1"/>
  <c r="D8605" i="1" s="1"/>
  <c r="D8606" i="1" a="1"/>
  <c r="D8606" i="1" s="1"/>
  <c r="D8607" i="1" a="1"/>
  <c r="D8607" i="1" s="1"/>
  <c r="D8608" i="1" a="1"/>
  <c r="D8608" i="1" s="1"/>
  <c r="D8609" i="1" a="1"/>
  <c r="D8609" i="1" s="1"/>
  <c r="D8610" i="1" a="1"/>
  <c r="D8610" i="1" s="1"/>
  <c r="D8611" i="1" a="1"/>
  <c r="D8611" i="1" s="1"/>
  <c r="D8612" i="1" a="1"/>
  <c r="D8612" i="1" s="1"/>
  <c r="D8613" i="1" a="1"/>
  <c r="D8613" i="1" s="1"/>
  <c r="D8614" i="1" a="1"/>
  <c r="D8614" i="1" s="1"/>
  <c r="D8615" i="1" a="1"/>
  <c r="D8615" i="1" s="1"/>
  <c r="D8616" i="1" a="1"/>
  <c r="D8616" i="1" s="1"/>
  <c r="D8617" i="1" a="1"/>
  <c r="D8617" i="1" s="1"/>
  <c r="D8618" i="1" a="1"/>
  <c r="D8618" i="1" s="1"/>
  <c r="D8619" i="1" a="1"/>
  <c r="D8619" i="1" s="1"/>
  <c r="D8620" i="1" a="1"/>
  <c r="D8620" i="1" s="1"/>
  <c r="D8621" i="1" a="1"/>
  <c r="D8621" i="1" s="1"/>
  <c r="D8622" i="1" a="1"/>
  <c r="D8622" i="1" s="1"/>
  <c r="D8623" i="1" a="1"/>
  <c r="D8623" i="1" s="1"/>
  <c r="D8624" i="1" a="1"/>
  <c r="D8624" i="1" s="1"/>
  <c r="D8625" i="1" a="1"/>
  <c r="D8625" i="1" s="1"/>
  <c r="D8626" i="1" a="1"/>
  <c r="D8626" i="1" s="1"/>
  <c r="D8627" i="1" a="1"/>
  <c r="D8627" i="1" s="1"/>
  <c r="D8628" i="1" a="1"/>
  <c r="D8628" i="1" s="1"/>
  <c r="D8629" i="1" a="1"/>
  <c r="D8629" i="1" s="1"/>
  <c r="D8630" i="1" a="1"/>
  <c r="D8630" i="1" s="1"/>
  <c r="D8631" i="1" a="1"/>
  <c r="D8631" i="1" s="1"/>
  <c r="D8632" i="1" a="1"/>
  <c r="D8632" i="1" s="1"/>
  <c r="D8633" i="1" a="1"/>
  <c r="D8633" i="1" s="1"/>
  <c r="D8634" i="1" a="1"/>
  <c r="D8634" i="1" s="1"/>
  <c r="D8635" i="1" a="1"/>
  <c r="D8635" i="1" s="1"/>
  <c r="D8636" i="1" a="1"/>
  <c r="D8636" i="1" s="1"/>
  <c r="D8637" i="1" a="1"/>
  <c r="D8637" i="1" s="1"/>
  <c r="D8638" i="1" a="1"/>
  <c r="D8638" i="1" s="1"/>
  <c r="D8639" i="1" a="1"/>
  <c r="D8639" i="1" s="1"/>
  <c r="D8640" i="1" a="1"/>
  <c r="D8640" i="1" s="1"/>
  <c r="D8641" i="1" a="1"/>
  <c r="D8641" i="1" s="1"/>
  <c r="D8642" i="1" a="1"/>
  <c r="D8642" i="1" s="1"/>
  <c r="D8643" i="1" a="1"/>
  <c r="D8643" i="1" s="1"/>
  <c r="D8644" i="1" a="1"/>
  <c r="D8644" i="1" s="1"/>
  <c r="D8645" i="1" a="1"/>
  <c r="D8645" i="1" s="1"/>
  <c r="D8646" i="1" a="1"/>
  <c r="D8646" i="1" s="1"/>
  <c r="D8647" i="1" a="1"/>
  <c r="D8647" i="1" s="1"/>
  <c r="D8648" i="1" a="1"/>
  <c r="D8648" i="1" s="1"/>
  <c r="D8649" i="1" a="1"/>
  <c r="D8649" i="1" s="1"/>
  <c r="D8650" i="1" a="1"/>
  <c r="D8650" i="1" s="1"/>
  <c r="D8651" i="1" a="1"/>
  <c r="D8651" i="1" s="1"/>
  <c r="D8652" i="1" a="1"/>
  <c r="D8652" i="1" s="1"/>
  <c r="D8653" i="1" a="1"/>
  <c r="D8653" i="1" s="1"/>
  <c r="D8654" i="1" a="1"/>
  <c r="D8654" i="1" s="1"/>
  <c r="D8655" i="1" a="1"/>
  <c r="D8655" i="1" s="1"/>
  <c r="D8656" i="1" a="1"/>
  <c r="D8656" i="1" s="1"/>
  <c r="D8657" i="1" a="1"/>
  <c r="D8657" i="1" s="1"/>
  <c r="D8658" i="1" a="1"/>
  <c r="D8658" i="1" s="1"/>
  <c r="D8659" i="1" a="1"/>
  <c r="D8659" i="1" s="1"/>
  <c r="D8660" i="1" a="1"/>
  <c r="D8660" i="1" s="1"/>
  <c r="D8661" i="1" a="1"/>
  <c r="D8661" i="1" s="1"/>
  <c r="D8662" i="1" a="1"/>
  <c r="D8662" i="1" s="1"/>
  <c r="D8663" i="1" a="1"/>
  <c r="D8663" i="1" s="1"/>
  <c r="D8664" i="1" a="1"/>
  <c r="D8664" i="1" s="1"/>
  <c r="D8665" i="1" a="1"/>
  <c r="D8665" i="1" s="1"/>
  <c r="D8666" i="1" a="1"/>
  <c r="D8666" i="1" s="1"/>
  <c r="D8667" i="1" a="1"/>
  <c r="D8667" i="1" s="1"/>
  <c r="D8668" i="1" a="1"/>
  <c r="D8668" i="1" s="1"/>
  <c r="D8669" i="1" a="1"/>
  <c r="D8669" i="1" s="1"/>
  <c r="D8670" i="1" a="1"/>
  <c r="D8670" i="1" s="1"/>
  <c r="D8671" i="1" a="1"/>
  <c r="D8671" i="1" s="1"/>
  <c r="D8672" i="1" a="1"/>
  <c r="D8672" i="1" s="1"/>
  <c r="D8673" i="1" a="1"/>
  <c r="D8673" i="1" s="1"/>
  <c r="D8674" i="1" a="1"/>
  <c r="D8674" i="1" s="1"/>
  <c r="D8675" i="1" a="1"/>
  <c r="D8675" i="1" s="1"/>
  <c r="D8676" i="1" a="1"/>
  <c r="D8676" i="1" s="1"/>
  <c r="D8677" i="1" a="1"/>
  <c r="D8677" i="1" s="1"/>
  <c r="D8678" i="1" a="1"/>
  <c r="D8678" i="1" s="1"/>
  <c r="D8679" i="1" a="1"/>
  <c r="D8679" i="1" s="1"/>
  <c r="D8680" i="1" a="1"/>
  <c r="D8680" i="1" s="1"/>
  <c r="D8681" i="1" a="1"/>
  <c r="D8681" i="1" s="1"/>
  <c r="D8682" i="1" a="1"/>
  <c r="D8682" i="1" s="1"/>
  <c r="D8683" i="1" a="1"/>
  <c r="D8683" i="1" s="1"/>
  <c r="D8684" i="1" a="1"/>
  <c r="D8684" i="1" s="1"/>
  <c r="D8685" i="1" a="1"/>
  <c r="D8685" i="1" s="1"/>
  <c r="D8686" i="1" a="1"/>
  <c r="D8686" i="1" s="1"/>
  <c r="D8687" i="1" a="1"/>
  <c r="D8687" i="1" s="1"/>
  <c r="D8688" i="1" a="1"/>
  <c r="D8688" i="1" s="1"/>
  <c r="D8689" i="1" a="1"/>
  <c r="D8689" i="1" s="1"/>
  <c r="D8690" i="1" a="1"/>
  <c r="D8690" i="1" s="1"/>
  <c r="D8691" i="1" a="1"/>
  <c r="D8691" i="1" s="1"/>
  <c r="D8692" i="1" a="1"/>
  <c r="D8692" i="1" s="1"/>
  <c r="D8693" i="1" a="1"/>
  <c r="D8693" i="1" s="1"/>
  <c r="D8694" i="1" a="1"/>
  <c r="D8694" i="1" s="1"/>
  <c r="D8695" i="1" a="1"/>
  <c r="D8695" i="1" s="1"/>
  <c r="D8696" i="1" a="1"/>
  <c r="D8696" i="1" s="1"/>
  <c r="D8697" i="1" a="1"/>
  <c r="D8697" i="1" s="1"/>
  <c r="D8698" i="1" a="1"/>
  <c r="D8698" i="1" s="1"/>
  <c r="D8699" i="1" a="1"/>
  <c r="D8699" i="1" s="1"/>
  <c r="D8700" i="1" a="1"/>
  <c r="D8700" i="1" s="1"/>
  <c r="D8701" i="1" a="1"/>
  <c r="D8701" i="1" s="1"/>
  <c r="D8702" i="1" a="1"/>
  <c r="D8702" i="1" s="1"/>
  <c r="D8703" i="1" a="1"/>
  <c r="D8703" i="1" s="1"/>
  <c r="D8704" i="1" a="1"/>
  <c r="D8704" i="1" s="1"/>
  <c r="D8705" i="1" a="1"/>
  <c r="D8705" i="1" s="1"/>
  <c r="D8706" i="1" a="1"/>
  <c r="D8706" i="1" s="1"/>
  <c r="D8707" i="1" a="1"/>
  <c r="D8707" i="1" s="1"/>
  <c r="D8708" i="1" a="1"/>
  <c r="D8708" i="1" s="1"/>
  <c r="D8709" i="1" a="1"/>
  <c r="D8709" i="1" s="1"/>
  <c r="D8710" i="1" a="1"/>
  <c r="D8710" i="1" s="1"/>
  <c r="D8711" i="1" a="1"/>
  <c r="D8711" i="1" s="1"/>
  <c r="D8712" i="1" a="1"/>
  <c r="D8712" i="1" s="1"/>
  <c r="D8713" i="1" a="1"/>
  <c r="D8713" i="1" s="1"/>
  <c r="D8714" i="1" a="1"/>
  <c r="D8714" i="1" s="1"/>
  <c r="D8715" i="1" a="1"/>
  <c r="D8715" i="1" s="1"/>
  <c r="D8716" i="1" a="1"/>
  <c r="D8716" i="1" s="1"/>
  <c r="D8717" i="1" a="1"/>
  <c r="D8717" i="1" s="1"/>
  <c r="D8718" i="1" a="1"/>
  <c r="D8718" i="1" s="1"/>
  <c r="D8719" i="1" a="1"/>
  <c r="D8719" i="1" s="1"/>
  <c r="D8720" i="1" a="1"/>
  <c r="D8720" i="1" s="1"/>
  <c r="D8721" i="1" a="1"/>
  <c r="D8721" i="1" s="1"/>
  <c r="D8722" i="1" a="1"/>
  <c r="D8722" i="1" s="1"/>
  <c r="D8723" i="1" a="1"/>
  <c r="D8723" i="1" s="1"/>
  <c r="D8724" i="1" a="1"/>
  <c r="D8724" i="1" s="1"/>
  <c r="D8725" i="1" a="1"/>
  <c r="D8725" i="1" s="1"/>
  <c r="D8726" i="1" a="1"/>
  <c r="D8726" i="1" s="1"/>
  <c r="D8727" i="1" a="1"/>
  <c r="D8727" i="1" s="1"/>
  <c r="D8728" i="1" a="1"/>
  <c r="D8728" i="1" s="1"/>
  <c r="D8729" i="1" a="1"/>
  <c r="D8729" i="1" s="1"/>
  <c r="D8730" i="1" a="1"/>
  <c r="D8730" i="1" s="1"/>
  <c r="D8731" i="1" a="1"/>
  <c r="D8731" i="1" s="1"/>
  <c r="D8732" i="1" a="1"/>
  <c r="D8732" i="1" s="1"/>
  <c r="D8733" i="1" a="1"/>
  <c r="D8733" i="1" s="1"/>
  <c r="D8734" i="1" a="1"/>
  <c r="D8734" i="1" s="1"/>
  <c r="D8735" i="1" a="1"/>
  <c r="D8735" i="1" s="1"/>
  <c r="D8736" i="1" a="1"/>
  <c r="D8736" i="1" s="1"/>
  <c r="D8737" i="1" a="1"/>
  <c r="D8737" i="1" s="1"/>
  <c r="D8738" i="1" a="1"/>
  <c r="D8738" i="1" s="1"/>
  <c r="D8739" i="1" a="1"/>
  <c r="D8739" i="1" s="1"/>
  <c r="D8740" i="1" a="1"/>
  <c r="D8740" i="1" s="1"/>
  <c r="D8741" i="1" a="1"/>
  <c r="D8741" i="1" s="1"/>
  <c r="D8742" i="1" a="1"/>
  <c r="D8742" i="1" s="1"/>
  <c r="D8743" i="1" a="1"/>
  <c r="D8743" i="1" s="1"/>
  <c r="D8744" i="1" a="1"/>
  <c r="D8744" i="1" s="1"/>
  <c r="D8745" i="1" a="1"/>
  <c r="D8745" i="1" s="1"/>
  <c r="D8746" i="1" a="1"/>
  <c r="D8746" i="1" s="1"/>
  <c r="D8747" i="1" a="1"/>
  <c r="D8747" i="1" s="1"/>
  <c r="D8748" i="1" a="1"/>
  <c r="D8748" i="1" s="1"/>
  <c r="D8749" i="1" a="1"/>
  <c r="D8749" i="1" s="1"/>
  <c r="D8750" i="1" a="1"/>
  <c r="D8750" i="1" s="1"/>
  <c r="D8751" i="1" a="1"/>
  <c r="D8751" i="1" s="1"/>
  <c r="D8752" i="1" a="1"/>
  <c r="D8752" i="1" s="1"/>
  <c r="D8753" i="1" a="1"/>
  <c r="D8753" i="1" s="1"/>
  <c r="D8754" i="1" a="1"/>
  <c r="D8754" i="1" s="1"/>
  <c r="D8755" i="1" a="1"/>
  <c r="D8755" i="1" s="1"/>
  <c r="D8756" i="1" a="1"/>
  <c r="D8756" i="1" s="1"/>
  <c r="D8757" i="1" a="1"/>
  <c r="D8757" i="1" s="1"/>
  <c r="D8758" i="1" a="1"/>
  <c r="D8758" i="1" s="1"/>
  <c r="D8759" i="1" a="1"/>
  <c r="D8759" i="1" s="1"/>
  <c r="D8760" i="1" a="1"/>
  <c r="D8760" i="1" s="1"/>
  <c r="D8761" i="1" a="1"/>
  <c r="D8761" i="1" s="1"/>
  <c r="D8762" i="1" a="1"/>
  <c r="D8762" i="1" s="1"/>
  <c r="D8763" i="1" a="1"/>
  <c r="D8763" i="1" s="1"/>
  <c r="D8764" i="1" a="1"/>
  <c r="D8764" i="1" s="1"/>
  <c r="D8765" i="1" a="1"/>
  <c r="D8765" i="1" s="1"/>
  <c r="D8766" i="1" a="1"/>
  <c r="D8766" i="1" s="1"/>
  <c r="D8767" i="1" a="1"/>
  <c r="D8767" i="1" s="1"/>
  <c r="D8768" i="1" a="1"/>
  <c r="D8768" i="1" s="1"/>
  <c r="D8769" i="1" a="1"/>
  <c r="D8769" i="1" s="1"/>
  <c r="D8770" i="1" a="1"/>
  <c r="D8770" i="1" s="1"/>
  <c r="D8771" i="1" a="1"/>
  <c r="D8771" i="1" s="1"/>
  <c r="D8772" i="1" a="1"/>
  <c r="D8772" i="1" s="1"/>
  <c r="D8773" i="1" a="1"/>
  <c r="D8773" i="1" s="1"/>
  <c r="D8774" i="1" a="1"/>
  <c r="D8774" i="1" s="1"/>
  <c r="D8775" i="1" a="1"/>
  <c r="D8775" i="1" s="1"/>
  <c r="D8776" i="1" a="1"/>
  <c r="D8776" i="1" s="1"/>
  <c r="D8777" i="1" a="1"/>
  <c r="D8777" i="1" s="1"/>
  <c r="D8778" i="1" a="1"/>
  <c r="D8778" i="1" s="1"/>
  <c r="D8779" i="1" a="1"/>
  <c r="D8779" i="1" s="1"/>
  <c r="D8780" i="1" a="1"/>
  <c r="D8780" i="1" s="1"/>
  <c r="D8781" i="1" a="1"/>
  <c r="D8781" i="1" s="1"/>
  <c r="D8782" i="1" a="1"/>
  <c r="D8782" i="1" s="1"/>
  <c r="D8783" i="1" a="1"/>
  <c r="D8783" i="1" s="1"/>
  <c r="D8784" i="1" a="1"/>
  <c r="D8784" i="1" s="1"/>
  <c r="D8785" i="1" a="1"/>
  <c r="D8785" i="1" s="1"/>
  <c r="D8786" i="1" a="1"/>
  <c r="D8786" i="1" s="1"/>
  <c r="D8787" i="1" a="1"/>
  <c r="D8787" i="1" s="1"/>
  <c r="D8788" i="1" a="1"/>
  <c r="D8788" i="1" s="1"/>
  <c r="D8789" i="1" a="1"/>
  <c r="D8789" i="1" s="1"/>
  <c r="D8790" i="1" a="1"/>
  <c r="D8790" i="1" s="1"/>
  <c r="D8791" i="1" a="1"/>
  <c r="D8791" i="1" s="1"/>
  <c r="D8792" i="1" a="1"/>
  <c r="D8792" i="1" s="1"/>
  <c r="D8793" i="1" a="1"/>
  <c r="D8793" i="1" s="1"/>
  <c r="D8794" i="1" a="1"/>
  <c r="D8794" i="1" s="1"/>
  <c r="D8795" i="1" a="1"/>
  <c r="D8795" i="1" s="1"/>
  <c r="D8796" i="1" a="1"/>
  <c r="D8796" i="1" s="1"/>
  <c r="D8797" i="1" a="1"/>
  <c r="D8797" i="1" s="1"/>
  <c r="D8798" i="1" a="1"/>
  <c r="D8798" i="1" s="1"/>
  <c r="D8799" i="1" a="1"/>
  <c r="D8799" i="1" s="1"/>
  <c r="D8800" i="1" a="1"/>
  <c r="D8800" i="1" s="1"/>
  <c r="D8801" i="1" a="1"/>
  <c r="D8801" i="1" s="1"/>
  <c r="D8802" i="1" a="1"/>
  <c r="D8802" i="1" s="1"/>
  <c r="D8803" i="1" a="1"/>
  <c r="D8803" i="1" s="1"/>
  <c r="D8804" i="1" a="1"/>
  <c r="D8804" i="1" s="1"/>
  <c r="D8805" i="1" a="1"/>
  <c r="D8805" i="1" s="1"/>
  <c r="D8806" i="1" a="1"/>
  <c r="D8806" i="1" s="1"/>
  <c r="D8807" i="1" a="1"/>
  <c r="D8807" i="1" s="1"/>
  <c r="D8808" i="1" a="1"/>
  <c r="D8808" i="1" s="1"/>
  <c r="D8809" i="1" a="1"/>
  <c r="D8809" i="1" s="1"/>
  <c r="D8810" i="1" a="1"/>
  <c r="D8810" i="1" s="1"/>
  <c r="D8811" i="1" a="1"/>
  <c r="D8811" i="1" s="1"/>
  <c r="D8812" i="1" a="1"/>
  <c r="D8812" i="1" s="1"/>
  <c r="D8813" i="1" a="1"/>
  <c r="D8813" i="1" s="1"/>
  <c r="D8814" i="1" a="1"/>
  <c r="D8814" i="1" s="1"/>
  <c r="D8815" i="1" a="1"/>
  <c r="D8815" i="1" s="1"/>
  <c r="D8816" i="1" a="1"/>
  <c r="D8816" i="1" s="1"/>
  <c r="D8817" i="1" a="1"/>
  <c r="D8817" i="1" s="1"/>
  <c r="D8818" i="1" a="1"/>
  <c r="D8818" i="1" s="1"/>
  <c r="D8819" i="1" a="1"/>
  <c r="D8819" i="1" s="1"/>
  <c r="D8820" i="1" a="1"/>
  <c r="D8820" i="1" s="1"/>
  <c r="D8821" i="1" a="1"/>
  <c r="D8821" i="1" s="1"/>
  <c r="D8822" i="1" a="1"/>
  <c r="D8822" i="1" s="1"/>
  <c r="D8823" i="1" a="1"/>
  <c r="D8823" i="1" s="1"/>
  <c r="D8824" i="1" a="1"/>
  <c r="D8824" i="1" s="1"/>
  <c r="D8825" i="1" a="1"/>
  <c r="D8825" i="1" s="1"/>
  <c r="D8826" i="1" a="1"/>
  <c r="D8826" i="1" s="1"/>
  <c r="D8827" i="1" a="1"/>
  <c r="D8827" i="1" s="1"/>
  <c r="D8828" i="1" a="1"/>
  <c r="D8828" i="1" s="1"/>
  <c r="D8829" i="1" a="1"/>
  <c r="D8829" i="1" s="1"/>
  <c r="D8830" i="1" a="1"/>
  <c r="D8830" i="1" s="1"/>
  <c r="D8831" i="1" a="1"/>
  <c r="D8831" i="1" s="1"/>
  <c r="D8832" i="1" a="1"/>
  <c r="D8832" i="1" s="1"/>
  <c r="D8833" i="1" a="1"/>
  <c r="D8833" i="1" s="1"/>
  <c r="D8834" i="1" a="1"/>
  <c r="D8834" i="1" s="1"/>
  <c r="D8835" i="1" a="1"/>
  <c r="D8835" i="1" s="1"/>
  <c r="D8836" i="1" a="1"/>
  <c r="D8836" i="1" s="1"/>
  <c r="D8837" i="1" a="1"/>
  <c r="D8837" i="1" s="1"/>
  <c r="D8838" i="1" a="1"/>
  <c r="D8838" i="1" s="1"/>
  <c r="D8839" i="1" a="1"/>
  <c r="D8839" i="1" s="1"/>
  <c r="D8840" i="1" a="1"/>
  <c r="D8840" i="1" s="1"/>
  <c r="D8841" i="1" a="1"/>
  <c r="D8841" i="1" s="1"/>
  <c r="D8842" i="1" a="1"/>
  <c r="D8842" i="1" s="1"/>
  <c r="D8843" i="1" a="1"/>
  <c r="D8843" i="1" s="1"/>
  <c r="D8844" i="1" a="1"/>
  <c r="D8844" i="1" s="1"/>
  <c r="D8845" i="1" a="1"/>
  <c r="D8845" i="1" s="1"/>
  <c r="D8846" i="1" a="1"/>
  <c r="D8846" i="1" s="1"/>
  <c r="D8847" i="1" a="1"/>
  <c r="D8847" i="1" s="1"/>
  <c r="D8848" i="1" a="1"/>
  <c r="D8848" i="1" s="1"/>
  <c r="D8849" i="1" a="1"/>
  <c r="D8849" i="1" s="1"/>
  <c r="D8850" i="1" a="1"/>
  <c r="D8850" i="1" s="1"/>
  <c r="D8851" i="1" a="1"/>
  <c r="D8851" i="1" s="1"/>
  <c r="D8852" i="1" a="1"/>
  <c r="D8852" i="1" s="1"/>
  <c r="D8853" i="1" a="1"/>
  <c r="D8853" i="1" s="1"/>
  <c r="D8854" i="1" a="1"/>
  <c r="D8854" i="1" s="1"/>
  <c r="D8855" i="1" a="1"/>
  <c r="D8855" i="1" s="1"/>
  <c r="D8856" i="1" a="1"/>
  <c r="D8856" i="1" s="1"/>
  <c r="D8857" i="1" a="1"/>
  <c r="D8857" i="1" s="1"/>
  <c r="D8858" i="1" a="1"/>
  <c r="D8858" i="1" s="1"/>
  <c r="D8859" i="1" a="1"/>
  <c r="D8859" i="1" s="1"/>
  <c r="D8860" i="1" a="1"/>
  <c r="D8860" i="1" s="1"/>
  <c r="D8861" i="1" a="1"/>
  <c r="D8861" i="1" s="1"/>
  <c r="D8862" i="1" a="1"/>
  <c r="D8862" i="1" s="1"/>
  <c r="D8863" i="1" a="1"/>
  <c r="D8863" i="1" s="1"/>
  <c r="D8864" i="1" a="1"/>
  <c r="D8864" i="1" s="1"/>
  <c r="D8865" i="1" a="1"/>
  <c r="D8865" i="1" s="1"/>
  <c r="D8866" i="1" a="1"/>
  <c r="D8866" i="1" s="1"/>
  <c r="D8867" i="1" a="1"/>
  <c r="D8867" i="1" s="1"/>
  <c r="D8868" i="1" a="1"/>
  <c r="D8868" i="1" s="1"/>
  <c r="D8869" i="1" a="1"/>
  <c r="D8869" i="1" s="1"/>
  <c r="D8870" i="1" a="1"/>
  <c r="D8870" i="1" s="1"/>
  <c r="D8871" i="1" a="1"/>
  <c r="D8871" i="1" s="1"/>
  <c r="D8872" i="1" a="1"/>
  <c r="D8872" i="1" s="1"/>
  <c r="D8873" i="1" a="1"/>
  <c r="D8873" i="1" s="1"/>
  <c r="D8874" i="1" a="1"/>
  <c r="D8874" i="1" s="1"/>
  <c r="D8875" i="1" a="1"/>
  <c r="D8875" i="1" s="1"/>
  <c r="D8876" i="1" a="1"/>
  <c r="D8876" i="1" s="1"/>
  <c r="D8877" i="1" a="1"/>
  <c r="D8877" i="1" s="1"/>
  <c r="D8878" i="1" a="1"/>
  <c r="D8878" i="1" s="1"/>
  <c r="D8879" i="1" a="1"/>
  <c r="D8879" i="1" s="1"/>
  <c r="D8880" i="1" a="1"/>
  <c r="D8880" i="1" s="1"/>
  <c r="D8881" i="1" a="1"/>
  <c r="D8881" i="1" s="1"/>
  <c r="D8882" i="1" a="1"/>
  <c r="D8882" i="1" s="1"/>
  <c r="D8883" i="1" a="1"/>
  <c r="D8883" i="1" s="1"/>
  <c r="D8884" i="1" a="1"/>
  <c r="D8884" i="1" s="1"/>
  <c r="D8885" i="1" a="1"/>
  <c r="D8885" i="1" s="1"/>
  <c r="D8886" i="1" a="1"/>
  <c r="D8886" i="1" s="1"/>
  <c r="D8887" i="1" a="1"/>
  <c r="D8887" i="1" s="1"/>
  <c r="D8888" i="1" a="1"/>
  <c r="D8888" i="1" s="1"/>
  <c r="D8889" i="1" a="1"/>
  <c r="D8889" i="1" s="1"/>
  <c r="D8890" i="1" a="1"/>
  <c r="D8890" i="1" s="1"/>
  <c r="D8891" i="1" a="1"/>
  <c r="D8891" i="1" s="1"/>
  <c r="D8892" i="1" a="1"/>
  <c r="D8892" i="1" s="1"/>
  <c r="D8893" i="1" a="1"/>
  <c r="D8893" i="1" s="1"/>
  <c r="D8894" i="1" a="1"/>
  <c r="D8894" i="1" s="1"/>
  <c r="D8895" i="1" a="1"/>
  <c r="D8895" i="1" s="1"/>
  <c r="D8896" i="1" a="1"/>
  <c r="D8896" i="1" s="1"/>
  <c r="D8897" i="1" a="1"/>
  <c r="D8897" i="1" s="1"/>
  <c r="D8898" i="1" a="1"/>
  <c r="D8898" i="1" s="1"/>
  <c r="D8899" i="1" a="1"/>
  <c r="D8899" i="1" s="1"/>
  <c r="D8900" i="1" a="1"/>
  <c r="D8900" i="1" s="1"/>
  <c r="D8901" i="1" a="1"/>
  <c r="D8901" i="1" s="1"/>
  <c r="D8902" i="1" a="1"/>
  <c r="D8902" i="1" s="1"/>
  <c r="D8903" i="1" a="1"/>
  <c r="D8903" i="1" s="1"/>
  <c r="D8904" i="1" a="1"/>
  <c r="D8904" i="1" s="1"/>
  <c r="D8905" i="1" a="1"/>
  <c r="D8905" i="1" s="1"/>
  <c r="D8906" i="1" a="1"/>
  <c r="D8906" i="1" s="1"/>
  <c r="D8907" i="1" a="1"/>
  <c r="D8907" i="1" s="1"/>
  <c r="D8908" i="1" a="1"/>
  <c r="D8908" i="1" s="1"/>
  <c r="D8909" i="1" a="1"/>
  <c r="D8909" i="1" s="1"/>
  <c r="D8910" i="1" a="1"/>
  <c r="D8910" i="1" s="1"/>
  <c r="D8911" i="1" a="1"/>
  <c r="D8911" i="1" s="1"/>
  <c r="D8912" i="1" a="1"/>
  <c r="D8912" i="1" s="1"/>
  <c r="D8913" i="1" a="1"/>
  <c r="D8913" i="1" s="1"/>
  <c r="D8914" i="1" a="1"/>
  <c r="D8914" i="1" s="1"/>
  <c r="D8915" i="1" a="1"/>
  <c r="D8915" i="1" s="1"/>
  <c r="D8916" i="1" a="1"/>
  <c r="D8916" i="1" s="1"/>
  <c r="D8917" i="1" a="1"/>
  <c r="D8917" i="1" s="1"/>
  <c r="D8918" i="1" a="1"/>
  <c r="D8918" i="1" s="1"/>
  <c r="D8919" i="1" a="1"/>
  <c r="D8919" i="1" s="1"/>
  <c r="D8920" i="1" a="1"/>
  <c r="D8920" i="1" s="1"/>
  <c r="D8921" i="1" a="1"/>
  <c r="D8921" i="1" s="1"/>
  <c r="D8922" i="1" a="1"/>
  <c r="D8922" i="1" s="1"/>
  <c r="D8923" i="1" a="1"/>
  <c r="D8923" i="1" s="1"/>
  <c r="D8924" i="1" a="1"/>
  <c r="D8924" i="1" s="1"/>
  <c r="D8925" i="1" a="1"/>
  <c r="D8925" i="1" s="1"/>
  <c r="D8926" i="1" a="1"/>
  <c r="D8926" i="1" s="1"/>
  <c r="D8927" i="1" a="1"/>
  <c r="D8927" i="1" s="1"/>
  <c r="D8928" i="1" a="1"/>
  <c r="D8928" i="1" s="1"/>
  <c r="D8929" i="1" a="1"/>
  <c r="D8929" i="1" s="1"/>
  <c r="D8930" i="1" a="1"/>
  <c r="D8930" i="1" s="1"/>
  <c r="D8931" i="1" a="1"/>
  <c r="D8931" i="1" s="1"/>
  <c r="D8932" i="1" a="1"/>
  <c r="D8932" i="1" s="1"/>
  <c r="D8933" i="1" a="1"/>
  <c r="D8933" i="1" s="1"/>
  <c r="D8934" i="1" a="1"/>
  <c r="D8934" i="1" s="1"/>
  <c r="D8935" i="1" a="1"/>
  <c r="D8935" i="1" s="1"/>
  <c r="D8936" i="1" a="1"/>
  <c r="D8936" i="1" s="1"/>
  <c r="D8937" i="1" a="1"/>
  <c r="D8937" i="1" s="1"/>
  <c r="D8938" i="1" a="1"/>
  <c r="D8938" i="1" s="1"/>
  <c r="D8939" i="1" a="1"/>
  <c r="D8939" i="1" s="1"/>
  <c r="D8940" i="1" a="1"/>
  <c r="D8940" i="1" s="1"/>
  <c r="D8941" i="1" a="1"/>
  <c r="D8941" i="1" s="1"/>
  <c r="D8942" i="1" a="1"/>
  <c r="D8942" i="1" s="1"/>
  <c r="D8943" i="1" a="1"/>
  <c r="D8943" i="1" s="1"/>
  <c r="D8944" i="1" a="1"/>
  <c r="D8944" i="1" s="1"/>
  <c r="D8945" i="1" a="1"/>
  <c r="D8945" i="1" s="1"/>
  <c r="D8946" i="1" a="1"/>
  <c r="D8946" i="1" s="1"/>
  <c r="D8947" i="1" a="1"/>
  <c r="D8947" i="1" s="1"/>
  <c r="D8948" i="1" a="1"/>
  <c r="D8948" i="1" s="1"/>
  <c r="D8949" i="1" a="1"/>
  <c r="D8949" i="1" s="1"/>
  <c r="D8950" i="1" a="1"/>
  <c r="D8950" i="1" s="1"/>
  <c r="D8951" i="1" a="1"/>
  <c r="D8951" i="1" s="1"/>
  <c r="D8952" i="1" a="1"/>
  <c r="D8952" i="1" s="1"/>
  <c r="D8953" i="1" a="1"/>
  <c r="D8953" i="1" s="1"/>
  <c r="D8954" i="1" a="1"/>
  <c r="D8954" i="1" s="1"/>
  <c r="D8955" i="1" a="1"/>
  <c r="D8955" i="1" s="1"/>
  <c r="D8956" i="1" a="1"/>
  <c r="D8956" i="1" s="1"/>
  <c r="D8957" i="1" a="1"/>
  <c r="D8957" i="1" s="1"/>
  <c r="D8958" i="1" a="1"/>
  <c r="D8958" i="1" s="1"/>
  <c r="D8959" i="1" a="1"/>
  <c r="D8959" i="1" s="1"/>
  <c r="D8960" i="1" a="1"/>
  <c r="D8960" i="1" s="1"/>
  <c r="D8961" i="1" a="1"/>
  <c r="D8961" i="1" s="1"/>
  <c r="D8962" i="1" a="1"/>
  <c r="D8962" i="1" s="1"/>
  <c r="D8963" i="1" a="1"/>
  <c r="D8963" i="1" s="1"/>
  <c r="D8964" i="1" a="1"/>
  <c r="D8964" i="1" s="1"/>
  <c r="D8965" i="1" a="1"/>
  <c r="D8965" i="1" s="1"/>
  <c r="D8966" i="1" a="1"/>
  <c r="D8966" i="1" s="1"/>
  <c r="D8967" i="1" a="1"/>
  <c r="D8967" i="1" s="1"/>
  <c r="D8968" i="1" a="1"/>
  <c r="D8968" i="1" s="1"/>
  <c r="D8969" i="1" a="1"/>
  <c r="D8969" i="1" s="1"/>
  <c r="D8970" i="1" a="1"/>
  <c r="D8970" i="1" s="1"/>
  <c r="D8971" i="1" a="1"/>
  <c r="D8971" i="1" s="1"/>
  <c r="D8972" i="1" a="1"/>
  <c r="D8972" i="1" s="1"/>
  <c r="D8973" i="1" a="1"/>
  <c r="D8973" i="1" s="1"/>
  <c r="D8974" i="1" a="1"/>
  <c r="D8974" i="1" s="1"/>
  <c r="D8975" i="1" a="1"/>
  <c r="D8975" i="1" s="1"/>
  <c r="D8976" i="1" a="1"/>
  <c r="D8976" i="1" s="1"/>
  <c r="D8977" i="1" a="1"/>
  <c r="D8977" i="1" s="1"/>
  <c r="D8978" i="1" a="1"/>
  <c r="D8978" i="1" s="1"/>
  <c r="D8979" i="1" a="1"/>
  <c r="D8979" i="1" s="1"/>
  <c r="D8980" i="1" a="1"/>
  <c r="D8980" i="1" s="1"/>
  <c r="D8981" i="1" a="1"/>
  <c r="D8981" i="1" s="1"/>
  <c r="D8982" i="1" a="1"/>
  <c r="D8982" i="1" s="1"/>
  <c r="D8983" i="1" a="1"/>
  <c r="D8983" i="1" s="1"/>
  <c r="D8984" i="1" a="1"/>
  <c r="D8984" i="1" s="1"/>
  <c r="D8985" i="1" a="1"/>
  <c r="D8985" i="1" s="1"/>
  <c r="D8986" i="1" a="1"/>
  <c r="D8986" i="1" s="1"/>
  <c r="D8987" i="1" a="1"/>
  <c r="D8987" i="1" s="1"/>
  <c r="D8988" i="1" a="1"/>
  <c r="D8988" i="1" s="1"/>
  <c r="D8989" i="1" a="1"/>
  <c r="D8989" i="1" s="1"/>
  <c r="D8990" i="1" a="1"/>
  <c r="D8990" i="1" s="1"/>
  <c r="D8991" i="1" a="1"/>
  <c r="D8991" i="1" s="1"/>
  <c r="D8992" i="1" a="1"/>
  <c r="D8992" i="1" s="1"/>
  <c r="D8993" i="1" a="1"/>
  <c r="D8993" i="1" s="1"/>
  <c r="D8994" i="1" a="1"/>
  <c r="D8994" i="1" s="1"/>
  <c r="D8995" i="1" a="1"/>
  <c r="D8995" i="1" s="1"/>
  <c r="D8996" i="1" a="1"/>
  <c r="D8996" i="1" s="1"/>
  <c r="D8997" i="1" a="1"/>
  <c r="D8997" i="1" s="1"/>
  <c r="D8998" i="1" a="1"/>
  <c r="D8998" i="1" s="1"/>
  <c r="D8999" i="1" a="1"/>
  <c r="D8999" i="1" s="1"/>
  <c r="D9000" i="1" a="1"/>
  <c r="D9000" i="1" s="1"/>
  <c r="D9001" i="1" a="1"/>
  <c r="D9001" i="1" s="1"/>
  <c r="D9002" i="1" a="1"/>
  <c r="D9002" i="1" s="1"/>
  <c r="D9003" i="1" a="1"/>
  <c r="D9003" i="1" s="1"/>
  <c r="D9004" i="1" a="1"/>
  <c r="D9004" i="1" s="1"/>
  <c r="D9005" i="1" a="1"/>
  <c r="D9005" i="1" s="1"/>
  <c r="D9006" i="1" a="1"/>
  <c r="D9006" i="1" s="1"/>
  <c r="D9007" i="1" a="1"/>
  <c r="D9007" i="1" s="1"/>
  <c r="D9008" i="1" a="1"/>
  <c r="D9008" i="1" s="1"/>
  <c r="D9009" i="1" a="1"/>
  <c r="D9009" i="1" s="1"/>
  <c r="D9010" i="1" a="1"/>
  <c r="D9010" i="1" s="1"/>
  <c r="D9011" i="1" a="1"/>
  <c r="D9011" i="1" s="1"/>
  <c r="D9012" i="1" a="1"/>
  <c r="D9012" i="1" s="1"/>
  <c r="D9013" i="1" a="1"/>
  <c r="D9013" i="1" s="1"/>
  <c r="D9014" i="1" a="1"/>
  <c r="D9014" i="1" s="1"/>
  <c r="D9015" i="1" a="1"/>
  <c r="D9015" i="1" s="1"/>
  <c r="D9016" i="1" a="1"/>
  <c r="D9016" i="1" s="1"/>
  <c r="D9017" i="1" a="1"/>
  <c r="D9017" i="1" s="1"/>
  <c r="D9018" i="1" a="1"/>
  <c r="D9018" i="1" s="1"/>
  <c r="D9019" i="1" a="1"/>
  <c r="D9019" i="1" s="1"/>
  <c r="D9020" i="1" a="1"/>
  <c r="D9020" i="1" s="1"/>
  <c r="D9021" i="1" a="1"/>
  <c r="D9021" i="1" s="1"/>
  <c r="D9022" i="1" a="1"/>
  <c r="D9022" i="1" s="1"/>
  <c r="D9023" i="1" a="1"/>
  <c r="D9023" i="1" s="1"/>
  <c r="D9024" i="1" a="1"/>
  <c r="D9024" i="1" s="1"/>
  <c r="D9025" i="1" a="1"/>
  <c r="D9025" i="1" s="1"/>
  <c r="D9026" i="1" a="1"/>
  <c r="D9026" i="1" s="1"/>
  <c r="D9027" i="1" a="1"/>
  <c r="D9027" i="1" s="1"/>
  <c r="D9028" i="1" a="1"/>
  <c r="D9028" i="1" s="1"/>
  <c r="D9029" i="1" a="1"/>
  <c r="D9029" i="1" s="1"/>
  <c r="D9030" i="1" a="1"/>
  <c r="D9030" i="1" s="1"/>
  <c r="D9031" i="1" a="1"/>
  <c r="D9031" i="1" s="1"/>
  <c r="D9032" i="1" a="1"/>
  <c r="D9032" i="1" s="1"/>
  <c r="D9033" i="1" a="1"/>
  <c r="D9033" i="1" s="1"/>
  <c r="D9034" i="1" a="1"/>
  <c r="D9034" i="1" s="1"/>
  <c r="D9035" i="1" a="1"/>
  <c r="D9035" i="1" s="1"/>
  <c r="D9036" i="1" a="1"/>
  <c r="D9036" i="1" s="1"/>
  <c r="D9037" i="1" a="1"/>
  <c r="D9037" i="1" s="1"/>
  <c r="D9038" i="1" a="1"/>
  <c r="D9038" i="1" s="1"/>
  <c r="D9039" i="1" a="1"/>
  <c r="D9039" i="1" s="1"/>
  <c r="D9040" i="1" a="1"/>
  <c r="D9040" i="1" s="1"/>
  <c r="D9041" i="1" a="1"/>
  <c r="D9041" i="1" s="1"/>
  <c r="D9042" i="1" a="1"/>
  <c r="D9042" i="1" s="1"/>
  <c r="D9043" i="1" a="1"/>
  <c r="D9043" i="1" s="1"/>
  <c r="D9044" i="1" a="1"/>
  <c r="D9044" i="1" s="1"/>
  <c r="D9045" i="1" a="1"/>
  <c r="D9045" i="1" s="1"/>
  <c r="D9046" i="1" a="1"/>
  <c r="D9046" i="1" s="1"/>
  <c r="D9047" i="1" a="1"/>
  <c r="D9047" i="1" s="1"/>
  <c r="D9048" i="1" a="1"/>
  <c r="D9048" i="1" s="1"/>
  <c r="D9049" i="1" a="1"/>
  <c r="D9049" i="1" s="1"/>
  <c r="D9050" i="1" a="1"/>
  <c r="D9050" i="1" s="1"/>
  <c r="D9051" i="1" a="1"/>
  <c r="D9051" i="1" s="1"/>
  <c r="D9052" i="1" a="1"/>
  <c r="D9052" i="1" s="1"/>
  <c r="D9053" i="1" a="1"/>
  <c r="D9053" i="1" s="1"/>
  <c r="D9054" i="1" a="1"/>
  <c r="D9054" i="1" s="1"/>
  <c r="D9055" i="1" a="1"/>
  <c r="D9055" i="1" s="1"/>
  <c r="D9056" i="1" a="1"/>
  <c r="D9056" i="1" s="1"/>
  <c r="D9057" i="1" a="1"/>
  <c r="D9057" i="1" s="1"/>
  <c r="D9058" i="1" a="1"/>
  <c r="D9058" i="1" s="1"/>
  <c r="D9059" i="1" a="1"/>
  <c r="D9059" i="1" s="1"/>
  <c r="D9060" i="1" a="1"/>
  <c r="D9060" i="1" s="1"/>
  <c r="D9061" i="1" a="1"/>
  <c r="D9061" i="1" s="1"/>
  <c r="D9062" i="1" a="1"/>
  <c r="D9062" i="1" s="1"/>
  <c r="D9063" i="1" a="1"/>
  <c r="D9063" i="1" s="1"/>
  <c r="D9064" i="1" a="1"/>
  <c r="D9064" i="1" s="1"/>
  <c r="D9065" i="1" a="1"/>
  <c r="D9065" i="1" s="1"/>
  <c r="D9066" i="1" a="1"/>
  <c r="D9066" i="1" s="1"/>
  <c r="D9067" i="1" a="1"/>
  <c r="D9067" i="1" s="1"/>
  <c r="D9068" i="1" a="1"/>
  <c r="D9068" i="1" s="1"/>
  <c r="D9069" i="1" a="1"/>
  <c r="D9069" i="1" s="1"/>
  <c r="D9070" i="1" a="1"/>
  <c r="D9070" i="1" s="1"/>
  <c r="D9071" i="1" a="1"/>
  <c r="D9071" i="1" s="1"/>
  <c r="D9072" i="1" a="1"/>
  <c r="D9072" i="1" s="1"/>
  <c r="D9073" i="1" a="1"/>
  <c r="D9073" i="1" s="1"/>
  <c r="D9074" i="1" a="1"/>
  <c r="D9074" i="1" s="1"/>
  <c r="D9075" i="1" a="1"/>
  <c r="D9075" i="1" s="1"/>
  <c r="D9076" i="1" a="1"/>
  <c r="D9076" i="1" s="1"/>
  <c r="D9077" i="1" a="1"/>
  <c r="D9077" i="1" s="1"/>
  <c r="D9078" i="1" a="1"/>
  <c r="D9078" i="1" s="1"/>
  <c r="D9079" i="1" a="1"/>
  <c r="D9079" i="1" s="1"/>
  <c r="D9080" i="1" a="1"/>
  <c r="D9080" i="1" s="1"/>
  <c r="D9081" i="1" a="1"/>
  <c r="D9081" i="1" s="1"/>
  <c r="D9082" i="1" a="1"/>
  <c r="D9082" i="1" s="1"/>
  <c r="D9083" i="1" a="1"/>
  <c r="D9083" i="1" s="1"/>
  <c r="D9084" i="1" a="1"/>
  <c r="D9084" i="1" s="1"/>
  <c r="D9085" i="1" a="1"/>
  <c r="D9085" i="1" s="1"/>
  <c r="D9086" i="1" a="1"/>
  <c r="D9086" i="1" s="1"/>
  <c r="D9087" i="1" a="1"/>
  <c r="D9087" i="1" s="1"/>
  <c r="D9088" i="1" a="1"/>
  <c r="D9088" i="1" s="1"/>
  <c r="D9089" i="1" a="1"/>
  <c r="D9089" i="1" s="1"/>
  <c r="D9090" i="1" a="1"/>
  <c r="D9090" i="1" s="1"/>
  <c r="D9091" i="1" a="1"/>
  <c r="D9091" i="1" s="1"/>
  <c r="D9092" i="1" a="1"/>
  <c r="D9092" i="1" s="1"/>
  <c r="D9093" i="1" a="1"/>
  <c r="D9093" i="1" s="1"/>
  <c r="D9094" i="1" a="1"/>
  <c r="D9094" i="1" s="1"/>
  <c r="D9095" i="1" a="1"/>
  <c r="D9095" i="1" s="1"/>
  <c r="D9096" i="1" a="1"/>
  <c r="D9096" i="1" s="1"/>
  <c r="D9097" i="1" a="1"/>
  <c r="D9097" i="1" s="1"/>
  <c r="D9098" i="1" a="1"/>
  <c r="D9098" i="1" s="1"/>
  <c r="D9099" i="1" a="1"/>
  <c r="D9099" i="1" s="1"/>
  <c r="D9100" i="1" a="1"/>
  <c r="D9100" i="1" s="1"/>
  <c r="D9101" i="1" a="1"/>
  <c r="D9101" i="1" s="1"/>
  <c r="D9102" i="1" a="1"/>
  <c r="D9102" i="1" s="1"/>
  <c r="D9103" i="1" a="1"/>
  <c r="D9103" i="1" s="1"/>
  <c r="D9104" i="1" a="1"/>
  <c r="D9104" i="1" s="1"/>
  <c r="D9105" i="1" a="1"/>
  <c r="D9105" i="1" s="1"/>
  <c r="D9106" i="1" a="1"/>
  <c r="D9106" i="1" s="1"/>
  <c r="D9107" i="1" a="1"/>
  <c r="D9107" i="1" s="1"/>
  <c r="D9108" i="1" a="1"/>
  <c r="D9108" i="1" s="1"/>
  <c r="D9109" i="1" a="1"/>
  <c r="D9109" i="1" s="1"/>
  <c r="D9110" i="1" a="1"/>
  <c r="D9110" i="1" s="1"/>
  <c r="D9111" i="1" a="1"/>
  <c r="D9111" i="1" s="1"/>
  <c r="D9112" i="1" a="1"/>
  <c r="D9112" i="1" s="1"/>
  <c r="D9113" i="1" a="1"/>
  <c r="D9113" i="1" s="1"/>
  <c r="D9114" i="1" a="1"/>
  <c r="D9114" i="1" s="1"/>
  <c r="D9115" i="1" a="1"/>
  <c r="D9115" i="1" s="1"/>
  <c r="D9116" i="1" a="1"/>
  <c r="D9116" i="1" s="1"/>
  <c r="D9117" i="1" a="1"/>
  <c r="D9117" i="1" s="1"/>
  <c r="D9118" i="1" a="1"/>
  <c r="D9118" i="1" s="1"/>
  <c r="D9119" i="1" a="1"/>
  <c r="D9119" i="1" s="1"/>
  <c r="D9120" i="1" a="1"/>
  <c r="D9120" i="1" s="1"/>
  <c r="D9121" i="1" a="1"/>
  <c r="D9121" i="1" s="1"/>
  <c r="D9122" i="1" a="1"/>
  <c r="D9122" i="1" s="1"/>
  <c r="D9123" i="1" a="1"/>
  <c r="D9123" i="1" s="1"/>
  <c r="D9124" i="1" a="1"/>
  <c r="D9124" i="1" s="1"/>
  <c r="D9125" i="1" a="1"/>
  <c r="D9125" i="1" s="1"/>
  <c r="D9126" i="1" a="1"/>
  <c r="D9126" i="1" s="1"/>
  <c r="D9127" i="1" a="1"/>
  <c r="D9127" i="1" s="1"/>
  <c r="D9128" i="1" a="1"/>
  <c r="D9128" i="1" s="1"/>
  <c r="D9129" i="1" a="1"/>
  <c r="D9129" i="1" s="1"/>
  <c r="D9130" i="1" a="1"/>
  <c r="D9130" i="1" s="1"/>
  <c r="D9131" i="1" a="1"/>
  <c r="D9131" i="1" s="1"/>
  <c r="D9132" i="1" a="1"/>
  <c r="D9132" i="1" s="1"/>
  <c r="D9133" i="1" a="1"/>
  <c r="D9133" i="1" s="1"/>
  <c r="D9134" i="1" a="1"/>
  <c r="D9134" i="1" s="1"/>
  <c r="D9135" i="1" a="1"/>
  <c r="D9135" i="1" s="1"/>
  <c r="D9136" i="1" a="1"/>
  <c r="D9136" i="1" s="1"/>
  <c r="D9137" i="1" a="1"/>
  <c r="D9137" i="1" s="1"/>
  <c r="D9138" i="1" a="1"/>
  <c r="D9138" i="1" s="1"/>
  <c r="D9139" i="1" a="1"/>
  <c r="D9139" i="1" s="1"/>
  <c r="D9140" i="1" a="1"/>
  <c r="D9140" i="1" s="1"/>
  <c r="D9141" i="1" a="1"/>
  <c r="D9141" i="1" s="1"/>
  <c r="D9142" i="1" a="1"/>
  <c r="D9142" i="1" s="1"/>
  <c r="D9143" i="1" a="1"/>
  <c r="D9143" i="1" s="1"/>
  <c r="D9144" i="1" a="1"/>
  <c r="D9144" i="1" s="1"/>
  <c r="D9145" i="1" a="1"/>
  <c r="D9145" i="1" s="1"/>
  <c r="D9146" i="1" a="1"/>
  <c r="D9146" i="1" s="1"/>
  <c r="D9147" i="1" a="1"/>
  <c r="D9147" i="1" s="1"/>
  <c r="D9148" i="1" a="1"/>
  <c r="D9148" i="1" s="1"/>
  <c r="D9149" i="1" a="1"/>
  <c r="D9149" i="1" s="1"/>
  <c r="D9150" i="1" a="1"/>
  <c r="D9150" i="1" s="1"/>
  <c r="D9151" i="1" a="1"/>
  <c r="D9151" i="1" s="1"/>
  <c r="D9152" i="1" a="1"/>
  <c r="D9152" i="1" s="1"/>
  <c r="D9153" i="1" a="1"/>
  <c r="D9153" i="1" s="1"/>
  <c r="D9154" i="1" a="1"/>
  <c r="D9154" i="1" s="1"/>
  <c r="D9155" i="1" a="1"/>
  <c r="D9155" i="1" s="1"/>
  <c r="D9156" i="1" a="1"/>
  <c r="D9156" i="1" s="1"/>
  <c r="D9157" i="1" a="1"/>
  <c r="D9157" i="1" s="1"/>
  <c r="D9158" i="1" a="1"/>
  <c r="D9158" i="1" s="1"/>
  <c r="D9159" i="1" a="1"/>
  <c r="D9159" i="1" s="1"/>
  <c r="D9160" i="1" a="1"/>
  <c r="D9160" i="1" s="1"/>
  <c r="D9161" i="1" a="1"/>
  <c r="D9161" i="1" s="1"/>
  <c r="D9162" i="1" a="1"/>
  <c r="D9162" i="1" s="1"/>
  <c r="D9163" i="1" a="1"/>
  <c r="D9163" i="1" s="1"/>
  <c r="D9164" i="1" a="1"/>
  <c r="D9164" i="1" s="1"/>
  <c r="D9165" i="1" a="1"/>
  <c r="D9165" i="1" s="1"/>
  <c r="D9166" i="1" a="1"/>
  <c r="D9166" i="1" s="1"/>
  <c r="D9167" i="1" a="1"/>
  <c r="D9167" i="1" s="1"/>
  <c r="D9168" i="1" a="1"/>
  <c r="D9168" i="1" s="1"/>
  <c r="D9169" i="1" a="1"/>
  <c r="D9169" i="1" s="1"/>
  <c r="D9170" i="1" a="1"/>
  <c r="D9170" i="1" s="1"/>
  <c r="D9171" i="1" a="1"/>
  <c r="D9171" i="1" s="1"/>
  <c r="D9172" i="1" a="1"/>
  <c r="D9172" i="1" s="1"/>
  <c r="D9173" i="1" a="1"/>
  <c r="D9173" i="1" s="1"/>
  <c r="D9174" i="1" a="1"/>
  <c r="D9174" i="1" s="1"/>
  <c r="D9175" i="1" a="1"/>
  <c r="D9175" i="1" s="1"/>
  <c r="D9176" i="1" a="1"/>
  <c r="D9176" i="1" s="1"/>
  <c r="D9177" i="1" a="1"/>
  <c r="D9177" i="1" s="1"/>
  <c r="D9178" i="1" a="1"/>
  <c r="D9178" i="1" s="1"/>
  <c r="D9179" i="1" a="1"/>
  <c r="D9179" i="1" s="1"/>
  <c r="D9180" i="1" a="1"/>
  <c r="D9180" i="1" s="1"/>
  <c r="D9181" i="1" a="1"/>
  <c r="D9181" i="1" s="1"/>
  <c r="D9182" i="1" a="1"/>
  <c r="D9182" i="1" s="1"/>
  <c r="D9183" i="1" a="1"/>
  <c r="D9183" i="1" s="1"/>
  <c r="D9184" i="1" a="1"/>
  <c r="D9184" i="1" s="1"/>
  <c r="D9185" i="1" a="1"/>
  <c r="D9185" i="1" s="1"/>
  <c r="D9186" i="1" a="1"/>
  <c r="D9186" i="1" s="1"/>
  <c r="D9187" i="1" a="1"/>
  <c r="D9187" i="1" s="1"/>
  <c r="D9188" i="1" a="1"/>
  <c r="D9188" i="1" s="1"/>
  <c r="D9189" i="1" a="1"/>
  <c r="D9189" i="1" s="1"/>
  <c r="D9190" i="1" a="1"/>
  <c r="D9190" i="1" s="1"/>
  <c r="D9191" i="1" a="1"/>
  <c r="D9191" i="1" s="1"/>
  <c r="D9192" i="1" a="1"/>
  <c r="D9192" i="1" s="1"/>
  <c r="D9193" i="1" a="1"/>
  <c r="D9193" i="1" s="1"/>
  <c r="D9194" i="1" a="1"/>
  <c r="D9194" i="1" s="1"/>
  <c r="D9195" i="1" a="1"/>
  <c r="D9195" i="1" s="1"/>
  <c r="D9196" i="1" a="1"/>
  <c r="D9196" i="1" s="1"/>
  <c r="D9197" i="1" a="1"/>
  <c r="D9197" i="1" s="1"/>
  <c r="D9198" i="1" a="1"/>
  <c r="D9198" i="1" s="1"/>
  <c r="D9199" i="1" a="1"/>
  <c r="D9199" i="1" s="1"/>
  <c r="D9200" i="1" a="1"/>
  <c r="D9200" i="1" s="1"/>
  <c r="D9201" i="1" a="1"/>
  <c r="D9201" i="1" s="1"/>
  <c r="D9202" i="1" a="1"/>
  <c r="D9202" i="1" s="1"/>
  <c r="D9203" i="1" a="1"/>
  <c r="D9203" i="1" s="1"/>
  <c r="D9204" i="1" a="1"/>
  <c r="D9204" i="1" s="1"/>
  <c r="D9205" i="1" a="1"/>
  <c r="D9205" i="1" s="1"/>
  <c r="D9206" i="1" a="1"/>
  <c r="D9206" i="1" s="1"/>
  <c r="D9207" i="1" a="1"/>
  <c r="D9207" i="1" s="1"/>
  <c r="D9208" i="1" a="1"/>
  <c r="D9208" i="1" s="1"/>
  <c r="D9209" i="1" a="1"/>
  <c r="D9209" i="1" s="1"/>
  <c r="D9210" i="1" a="1"/>
  <c r="D9210" i="1" s="1"/>
  <c r="D9211" i="1" a="1"/>
  <c r="D9211" i="1" s="1"/>
  <c r="D9212" i="1" a="1"/>
  <c r="D9212" i="1" s="1"/>
  <c r="D9213" i="1" a="1"/>
  <c r="D9213" i="1" s="1"/>
  <c r="D9214" i="1" a="1"/>
  <c r="D9214" i="1" s="1"/>
  <c r="D9215" i="1" a="1"/>
  <c r="D9215" i="1" s="1"/>
  <c r="D9216" i="1" a="1"/>
  <c r="D9216" i="1" s="1"/>
  <c r="D9217" i="1" a="1"/>
  <c r="D9217" i="1" s="1"/>
  <c r="D9218" i="1" a="1"/>
  <c r="D9218" i="1" s="1"/>
  <c r="D9219" i="1" a="1"/>
  <c r="D9219" i="1" s="1"/>
  <c r="D9220" i="1" a="1"/>
  <c r="D9220" i="1" s="1"/>
  <c r="D9221" i="1" a="1"/>
  <c r="D9221" i="1" s="1"/>
  <c r="D9222" i="1" a="1"/>
  <c r="D9222" i="1" s="1"/>
  <c r="D9223" i="1" a="1"/>
  <c r="D9223" i="1" s="1"/>
  <c r="D9224" i="1" a="1"/>
  <c r="D9224" i="1" s="1"/>
  <c r="D9225" i="1" a="1"/>
  <c r="D9225" i="1" s="1"/>
  <c r="D9226" i="1" a="1"/>
  <c r="D9226" i="1" s="1"/>
  <c r="D9227" i="1" a="1"/>
  <c r="D9227" i="1" s="1"/>
  <c r="D9228" i="1" a="1"/>
  <c r="D9228" i="1" s="1"/>
  <c r="D9229" i="1" a="1"/>
  <c r="D9229" i="1" s="1"/>
  <c r="D9230" i="1" a="1"/>
  <c r="D9230" i="1" s="1"/>
  <c r="D9231" i="1" a="1"/>
  <c r="D9231" i="1" s="1"/>
  <c r="D9232" i="1" a="1"/>
  <c r="D9232" i="1" s="1"/>
  <c r="D9233" i="1" a="1"/>
  <c r="D9233" i="1" s="1"/>
  <c r="D9234" i="1" a="1"/>
  <c r="D9234" i="1" s="1"/>
  <c r="D9235" i="1" a="1"/>
  <c r="D9235" i="1" s="1"/>
  <c r="D9236" i="1" a="1"/>
  <c r="D9236" i="1" s="1"/>
  <c r="D9237" i="1" a="1"/>
  <c r="D9237" i="1" s="1"/>
  <c r="D9238" i="1" a="1"/>
  <c r="D9238" i="1" s="1"/>
  <c r="D9239" i="1" a="1"/>
  <c r="D9239" i="1" s="1"/>
  <c r="D9240" i="1" a="1"/>
  <c r="D9240" i="1" s="1"/>
  <c r="D9241" i="1" a="1"/>
  <c r="D9241" i="1" s="1"/>
  <c r="D9242" i="1" a="1"/>
  <c r="D9242" i="1" s="1"/>
  <c r="D9243" i="1" a="1"/>
  <c r="D9243" i="1" s="1"/>
  <c r="D9244" i="1" a="1"/>
  <c r="D9244" i="1" s="1"/>
  <c r="D9245" i="1" a="1"/>
  <c r="D9245" i="1" s="1"/>
  <c r="D9246" i="1" a="1"/>
  <c r="D9246" i="1" s="1"/>
  <c r="D9247" i="1" a="1"/>
  <c r="D9247" i="1" s="1"/>
  <c r="D9248" i="1" a="1"/>
  <c r="D9248" i="1" s="1"/>
  <c r="D9249" i="1" a="1"/>
  <c r="D9249" i="1" s="1"/>
  <c r="D9250" i="1" a="1"/>
  <c r="D9250" i="1" s="1"/>
  <c r="D9251" i="1" a="1"/>
  <c r="D9251" i="1" s="1"/>
  <c r="D9252" i="1" a="1"/>
  <c r="D9252" i="1" s="1"/>
  <c r="D9253" i="1" a="1"/>
  <c r="D9253" i="1" s="1"/>
  <c r="D9254" i="1" a="1"/>
  <c r="D9254" i="1" s="1"/>
  <c r="D9255" i="1" a="1"/>
  <c r="D9255" i="1" s="1"/>
  <c r="D9256" i="1" a="1"/>
  <c r="D9256" i="1" s="1"/>
  <c r="D9257" i="1" a="1"/>
  <c r="D9257" i="1" s="1"/>
  <c r="D9258" i="1" a="1"/>
  <c r="D9258" i="1" s="1"/>
  <c r="D9259" i="1" a="1"/>
  <c r="D9259" i="1" s="1"/>
  <c r="D9260" i="1" a="1"/>
  <c r="D9260" i="1" s="1"/>
  <c r="D9261" i="1" a="1"/>
  <c r="D9261" i="1" s="1"/>
  <c r="D9262" i="1" a="1"/>
  <c r="D9262" i="1" s="1"/>
  <c r="D9263" i="1" a="1"/>
  <c r="D9263" i="1" s="1"/>
  <c r="D9264" i="1" a="1"/>
  <c r="D9264" i="1" s="1"/>
  <c r="D9265" i="1" a="1"/>
  <c r="D9265" i="1" s="1"/>
  <c r="D9266" i="1" a="1"/>
  <c r="D9266" i="1" s="1"/>
  <c r="D9267" i="1" a="1"/>
  <c r="D9267" i="1" s="1"/>
  <c r="D9268" i="1" a="1"/>
  <c r="D9268" i="1" s="1"/>
  <c r="D9269" i="1" a="1"/>
  <c r="D9269" i="1" s="1"/>
  <c r="D9270" i="1" a="1"/>
  <c r="D9270" i="1" s="1"/>
  <c r="D9271" i="1" a="1"/>
  <c r="D9271" i="1" s="1"/>
  <c r="D9272" i="1" a="1"/>
  <c r="D9272" i="1" s="1"/>
  <c r="D9273" i="1" a="1"/>
  <c r="D9273" i="1" s="1"/>
  <c r="D9274" i="1" a="1"/>
  <c r="D9274" i="1" s="1"/>
  <c r="D9275" i="1" a="1"/>
  <c r="D9275" i="1" s="1"/>
  <c r="D9276" i="1" a="1"/>
  <c r="D9276" i="1" s="1"/>
  <c r="D9277" i="1" a="1"/>
  <c r="D9277" i="1" s="1"/>
  <c r="D9278" i="1" a="1"/>
  <c r="D9278" i="1" s="1"/>
  <c r="D9279" i="1" a="1"/>
  <c r="D9279" i="1" s="1"/>
  <c r="D9280" i="1" a="1"/>
  <c r="D9280" i="1" s="1"/>
  <c r="D9281" i="1" a="1"/>
  <c r="D9281" i="1" s="1"/>
  <c r="D9282" i="1" a="1"/>
  <c r="D9282" i="1" s="1"/>
  <c r="D9283" i="1" a="1"/>
  <c r="D9283" i="1" s="1"/>
  <c r="D9284" i="1" a="1"/>
  <c r="D9284" i="1" s="1"/>
  <c r="D9285" i="1" a="1"/>
  <c r="D9285" i="1" s="1"/>
  <c r="D9286" i="1" a="1"/>
  <c r="D9286" i="1" s="1"/>
  <c r="D9287" i="1" a="1"/>
  <c r="D9287" i="1" s="1"/>
  <c r="D9288" i="1" a="1"/>
  <c r="D9288" i="1" s="1"/>
  <c r="D9289" i="1" a="1"/>
  <c r="D9289" i="1" s="1"/>
  <c r="D9290" i="1" a="1"/>
  <c r="D9290" i="1" s="1"/>
  <c r="D9291" i="1" a="1"/>
  <c r="D9291" i="1" s="1"/>
  <c r="D9292" i="1" a="1"/>
  <c r="D9292" i="1" s="1"/>
  <c r="D9293" i="1" a="1"/>
  <c r="D9293" i="1" s="1"/>
  <c r="D9294" i="1" a="1"/>
  <c r="D9294" i="1" s="1"/>
  <c r="D9295" i="1" a="1"/>
  <c r="D9295" i="1" s="1"/>
  <c r="D9296" i="1" a="1"/>
  <c r="D9296" i="1" s="1"/>
  <c r="D9297" i="1" a="1"/>
  <c r="D9297" i="1" s="1"/>
  <c r="D9298" i="1" a="1"/>
  <c r="D9298" i="1" s="1"/>
  <c r="D9299" i="1" a="1"/>
  <c r="D9299" i="1" s="1"/>
  <c r="D9300" i="1" a="1"/>
  <c r="D9300" i="1" s="1"/>
  <c r="D9301" i="1" a="1"/>
  <c r="D9301" i="1" s="1"/>
  <c r="D9302" i="1" a="1"/>
  <c r="D9302" i="1" s="1"/>
  <c r="D9303" i="1" a="1"/>
  <c r="D9303" i="1" s="1"/>
  <c r="D9304" i="1" a="1"/>
  <c r="D9304" i="1" s="1"/>
  <c r="D9305" i="1" a="1"/>
  <c r="D9305" i="1" s="1"/>
  <c r="D9306" i="1" a="1"/>
  <c r="D9306" i="1" s="1"/>
  <c r="D9307" i="1" a="1"/>
  <c r="D9307" i="1" s="1"/>
  <c r="D9308" i="1" a="1"/>
  <c r="D9308" i="1" s="1"/>
  <c r="D9309" i="1" a="1"/>
  <c r="D9309" i="1" s="1"/>
  <c r="D9310" i="1" a="1"/>
  <c r="D9310" i="1" s="1"/>
  <c r="D9311" i="1" a="1"/>
  <c r="D9311" i="1" s="1"/>
  <c r="D9312" i="1" a="1"/>
  <c r="D9312" i="1" s="1"/>
  <c r="D9313" i="1" a="1"/>
  <c r="D9313" i="1" s="1"/>
  <c r="D9314" i="1" a="1"/>
  <c r="D9314" i="1" s="1"/>
  <c r="D9315" i="1" a="1"/>
  <c r="D9315" i="1" s="1"/>
  <c r="D9316" i="1" a="1"/>
  <c r="D9316" i="1" s="1"/>
  <c r="D9317" i="1" a="1"/>
  <c r="D9317" i="1" s="1"/>
  <c r="D9318" i="1" a="1"/>
  <c r="D9318" i="1" s="1"/>
  <c r="D9319" i="1" a="1"/>
  <c r="D9319" i="1" s="1"/>
  <c r="D9320" i="1" a="1"/>
  <c r="D9320" i="1" s="1"/>
  <c r="D9321" i="1" a="1"/>
  <c r="D9321" i="1" s="1"/>
  <c r="D9322" i="1" a="1"/>
  <c r="D9322" i="1" s="1"/>
  <c r="D9323" i="1" a="1"/>
  <c r="D9323" i="1" s="1"/>
  <c r="D9324" i="1" a="1"/>
  <c r="D9324" i="1" s="1"/>
  <c r="D9325" i="1" a="1"/>
  <c r="D9325" i="1" s="1"/>
  <c r="D9326" i="1" a="1"/>
  <c r="D9326" i="1" s="1"/>
  <c r="D9327" i="1" a="1"/>
  <c r="D9327" i="1" s="1"/>
  <c r="D9328" i="1" a="1"/>
  <c r="D9328" i="1" s="1"/>
  <c r="D9329" i="1" a="1"/>
  <c r="D9329" i="1" s="1"/>
  <c r="D9330" i="1" a="1"/>
  <c r="D9330" i="1" s="1"/>
  <c r="D9331" i="1" a="1"/>
  <c r="D9331" i="1" s="1"/>
  <c r="D9332" i="1" a="1"/>
  <c r="D9332" i="1" s="1"/>
  <c r="D9333" i="1" a="1"/>
  <c r="D9333" i="1" s="1"/>
  <c r="D9334" i="1" a="1"/>
  <c r="D9334" i="1" s="1"/>
  <c r="D9335" i="1" a="1"/>
  <c r="D9335" i="1" s="1"/>
  <c r="D9336" i="1" a="1"/>
  <c r="D9336" i="1" s="1"/>
  <c r="D9337" i="1" a="1"/>
  <c r="D9337" i="1" s="1"/>
  <c r="D9338" i="1" a="1"/>
  <c r="D9338" i="1" s="1"/>
  <c r="D9339" i="1" a="1"/>
  <c r="D9339" i="1" s="1"/>
  <c r="D9340" i="1" a="1"/>
  <c r="D9340" i="1" s="1"/>
  <c r="D9341" i="1" a="1"/>
  <c r="D9341" i="1" s="1"/>
  <c r="D9342" i="1" a="1"/>
  <c r="D9342" i="1" s="1"/>
  <c r="D9343" i="1" a="1"/>
  <c r="D9343" i="1" s="1"/>
  <c r="D9344" i="1" a="1"/>
  <c r="D9344" i="1" s="1"/>
  <c r="D9345" i="1" a="1"/>
  <c r="D9345" i="1" s="1"/>
  <c r="D9346" i="1" a="1"/>
  <c r="D9346" i="1" s="1"/>
  <c r="D9347" i="1" a="1"/>
  <c r="D9347" i="1" s="1"/>
  <c r="D9348" i="1" a="1"/>
  <c r="D9348" i="1" s="1"/>
  <c r="D9349" i="1" a="1"/>
  <c r="D9349" i="1" s="1"/>
  <c r="D9350" i="1" a="1"/>
  <c r="D9350" i="1" s="1"/>
  <c r="D9351" i="1" a="1"/>
  <c r="D9351" i="1" s="1"/>
  <c r="D9352" i="1" a="1"/>
  <c r="D9352" i="1" s="1"/>
  <c r="D9353" i="1" a="1"/>
  <c r="D9353" i="1" s="1"/>
  <c r="D9354" i="1" a="1"/>
  <c r="D9354" i="1" s="1"/>
  <c r="D9355" i="1" a="1"/>
  <c r="D9355" i="1" s="1"/>
  <c r="D9356" i="1" a="1"/>
  <c r="D9356" i="1" s="1"/>
  <c r="D9357" i="1" a="1"/>
  <c r="D9357" i="1" s="1"/>
  <c r="D9358" i="1" a="1"/>
  <c r="D9358" i="1" s="1"/>
  <c r="D9359" i="1" a="1"/>
  <c r="D9359" i="1" s="1"/>
  <c r="D9360" i="1" a="1"/>
  <c r="D9360" i="1" s="1"/>
  <c r="D9361" i="1" a="1"/>
  <c r="D9361" i="1" s="1"/>
  <c r="D9362" i="1" a="1"/>
  <c r="D9362" i="1" s="1"/>
  <c r="D9363" i="1" a="1"/>
  <c r="D9363" i="1" s="1"/>
  <c r="D9364" i="1" a="1"/>
  <c r="D9364" i="1" s="1"/>
  <c r="D9365" i="1" a="1"/>
  <c r="D9365" i="1" s="1"/>
  <c r="D9366" i="1" a="1"/>
  <c r="D9366" i="1" s="1"/>
  <c r="D9367" i="1" a="1"/>
  <c r="D9367" i="1" s="1"/>
  <c r="D9368" i="1" a="1"/>
  <c r="D9368" i="1" s="1"/>
  <c r="D9369" i="1" a="1"/>
  <c r="D9369" i="1" s="1"/>
  <c r="D9370" i="1" a="1"/>
  <c r="D9370" i="1" s="1"/>
  <c r="D9371" i="1" a="1"/>
  <c r="D9371" i="1" s="1"/>
  <c r="D9372" i="1" a="1"/>
  <c r="D9372" i="1" s="1"/>
  <c r="D9373" i="1" a="1"/>
  <c r="D9373" i="1" s="1"/>
  <c r="D9374" i="1" a="1"/>
  <c r="D9374" i="1" s="1"/>
  <c r="D9375" i="1" a="1"/>
  <c r="D9375" i="1" s="1"/>
  <c r="D9376" i="1" a="1"/>
  <c r="D9376" i="1" s="1"/>
  <c r="D9377" i="1" a="1"/>
  <c r="D9377" i="1" s="1"/>
  <c r="D9378" i="1" a="1"/>
  <c r="D9378" i="1" s="1"/>
  <c r="D9379" i="1" a="1"/>
  <c r="D9379" i="1" s="1"/>
  <c r="D9380" i="1" a="1"/>
  <c r="D9380" i="1" s="1"/>
  <c r="D9381" i="1" a="1"/>
  <c r="D9381" i="1" s="1"/>
  <c r="D9382" i="1" a="1"/>
  <c r="D9382" i="1" s="1"/>
  <c r="D9383" i="1" a="1"/>
  <c r="D9383" i="1" s="1"/>
  <c r="D9384" i="1" a="1"/>
  <c r="D9384" i="1" s="1"/>
  <c r="D9385" i="1" a="1"/>
  <c r="D9385" i="1" s="1"/>
  <c r="D9386" i="1" a="1"/>
  <c r="D9386" i="1" s="1"/>
  <c r="D9387" i="1" a="1"/>
  <c r="D9387" i="1" s="1"/>
  <c r="D9388" i="1" a="1"/>
  <c r="D9388" i="1" s="1"/>
  <c r="D9389" i="1" a="1"/>
  <c r="D9389" i="1" s="1"/>
  <c r="D9390" i="1" a="1"/>
  <c r="D9390" i="1" s="1"/>
  <c r="D9391" i="1" a="1"/>
  <c r="D9391" i="1" s="1"/>
  <c r="D9392" i="1" a="1"/>
  <c r="D9392" i="1" s="1"/>
  <c r="D9393" i="1" a="1"/>
  <c r="D9393" i="1" s="1"/>
  <c r="D9394" i="1" a="1"/>
  <c r="D9394" i="1" s="1"/>
  <c r="D9395" i="1" a="1"/>
  <c r="D9395" i="1" s="1"/>
  <c r="D9396" i="1" a="1"/>
  <c r="D9396" i="1" s="1"/>
  <c r="D9397" i="1" a="1"/>
  <c r="D9397" i="1" s="1"/>
  <c r="D9398" i="1" a="1"/>
  <c r="D9398" i="1" s="1"/>
  <c r="D9399" i="1" a="1"/>
  <c r="D9399" i="1" s="1"/>
  <c r="D9400" i="1" a="1"/>
  <c r="D9400" i="1" s="1"/>
  <c r="D9401" i="1" a="1"/>
  <c r="D9401" i="1" s="1"/>
  <c r="D9402" i="1" a="1"/>
  <c r="D9402" i="1" s="1"/>
  <c r="D9403" i="1" a="1"/>
  <c r="D9403" i="1" s="1"/>
  <c r="D9404" i="1" a="1"/>
  <c r="D9404" i="1" s="1"/>
  <c r="D9405" i="1" a="1"/>
  <c r="D9405" i="1" s="1"/>
  <c r="D9406" i="1" a="1"/>
  <c r="D9406" i="1" s="1"/>
  <c r="D9407" i="1" a="1"/>
  <c r="D9407" i="1" s="1"/>
  <c r="D9408" i="1" a="1"/>
  <c r="D9408" i="1" s="1"/>
  <c r="D9409" i="1" a="1"/>
  <c r="D9409" i="1" s="1"/>
  <c r="D9410" i="1" a="1"/>
  <c r="D9410" i="1" s="1"/>
  <c r="D9411" i="1" a="1"/>
  <c r="D9411" i="1" s="1"/>
  <c r="D9412" i="1" a="1"/>
  <c r="D9412" i="1" s="1"/>
  <c r="D9413" i="1" a="1"/>
  <c r="D9413" i="1" s="1"/>
  <c r="D9414" i="1" a="1"/>
  <c r="D9414" i="1" s="1"/>
  <c r="D9415" i="1" a="1"/>
  <c r="D9415" i="1" s="1"/>
  <c r="D9416" i="1" a="1"/>
  <c r="D9416" i="1" s="1"/>
  <c r="D9417" i="1" a="1"/>
  <c r="D9417" i="1" s="1"/>
  <c r="D9418" i="1" a="1"/>
  <c r="D9418" i="1" s="1"/>
  <c r="D9419" i="1" a="1"/>
  <c r="D9419" i="1" s="1"/>
  <c r="D9420" i="1" a="1"/>
  <c r="D9420" i="1" s="1"/>
  <c r="D9421" i="1" a="1"/>
  <c r="D9421" i="1" s="1"/>
  <c r="D9422" i="1" a="1"/>
  <c r="D9422" i="1" s="1"/>
  <c r="D9423" i="1" a="1"/>
  <c r="D9423" i="1" s="1"/>
  <c r="D9424" i="1" a="1"/>
  <c r="D9424" i="1" s="1"/>
  <c r="D9425" i="1" a="1"/>
  <c r="D9425" i="1" s="1"/>
  <c r="D9426" i="1" a="1"/>
  <c r="D9426" i="1" s="1"/>
  <c r="D9427" i="1" a="1"/>
  <c r="D9427" i="1" s="1"/>
  <c r="D9428" i="1" a="1"/>
  <c r="D9428" i="1" s="1"/>
  <c r="D9429" i="1" a="1"/>
  <c r="D9429" i="1" s="1"/>
  <c r="D9430" i="1" a="1"/>
  <c r="D9430" i="1" s="1"/>
  <c r="D9431" i="1" a="1"/>
  <c r="D9431" i="1" s="1"/>
  <c r="D9432" i="1" a="1"/>
  <c r="D9432" i="1" s="1"/>
  <c r="D9433" i="1" a="1"/>
  <c r="D9433" i="1" s="1"/>
  <c r="D9434" i="1" a="1"/>
  <c r="D9434" i="1" s="1"/>
  <c r="D9435" i="1" a="1"/>
  <c r="D9435" i="1" s="1"/>
  <c r="D9436" i="1" a="1"/>
  <c r="D9436" i="1" s="1"/>
  <c r="D9437" i="1" a="1"/>
  <c r="D9437" i="1" s="1"/>
  <c r="D9438" i="1" a="1"/>
  <c r="D9438" i="1" s="1"/>
  <c r="D9439" i="1" a="1"/>
  <c r="D9439" i="1" s="1"/>
  <c r="D9440" i="1" a="1"/>
  <c r="D9440" i="1" s="1"/>
  <c r="D9441" i="1" a="1"/>
  <c r="D9441" i="1" s="1"/>
  <c r="D9442" i="1" a="1"/>
  <c r="D9442" i="1" s="1"/>
  <c r="D9443" i="1" a="1"/>
  <c r="D9443" i="1" s="1"/>
  <c r="D9444" i="1" a="1"/>
  <c r="D9444" i="1" s="1"/>
  <c r="D9445" i="1" a="1"/>
  <c r="D9445" i="1" s="1"/>
  <c r="D9446" i="1" a="1"/>
  <c r="D9446" i="1" s="1"/>
  <c r="D9447" i="1" a="1"/>
  <c r="D9447" i="1" s="1"/>
  <c r="D9448" i="1" a="1"/>
  <c r="D9448" i="1" s="1"/>
  <c r="D9449" i="1" a="1"/>
  <c r="D9449" i="1" s="1"/>
  <c r="D9450" i="1" a="1"/>
  <c r="D9450" i="1" s="1"/>
  <c r="D9451" i="1" a="1"/>
  <c r="D9451" i="1" s="1"/>
  <c r="D9452" i="1" a="1"/>
  <c r="D9452" i="1" s="1"/>
  <c r="D9453" i="1" a="1"/>
  <c r="D9453" i="1" s="1"/>
  <c r="D9454" i="1" a="1"/>
  <c r="D9454" i="1" s="1"/>
  <c r="D9455" i="1" a="1"/>
  <c r="D9455" i="1" s="1"/>
  <c r="D9456" i="1" a="1"/>
  <c r="D9456" i="1" s="1"/>
  <c r="D9457" i="1" a="1"/>
  <c r="D9457" i="1" s="1"/>
  <c r="D9458" i="1" a="1"/>
  <c r="D9458" i="1" s="1"/>
  <c r="D9459" i="1" a="1"/>
  <c r="D9459" i="1" s="1"/>
  <c r="D9460" i="1" a="1"/>
  <c r="D9460" i="1" s="1"/>
  <c r="D9461" i="1" a="1"/>
  <c r="D9461" i="1" s="1"/>
  <c r="D9462" i="1" a="1"/>
  <c r="D9462" i="1" s="1"/>
  <c r="D9463" i="1" a="1"/>
  <c r="D9463" i="1" s="1"/>
  <c r="D9464" i="1" a="1"/>
  <c r="D9464" i="1" s="1"/>
  <c r="D9465" i="1" a="1"/>
  <c r="D9465" i="1" s="1"/>
  <c r="D9466" i="1" a="1"/>
  <c r="D9466" i="1" s="1"/>
  <c r="D9467" i="1" a="1"/>
  <c r="D9467" i="1" s="1"/>
  <c r="D9468" i="1" a="1"/>
  <c r="D9468" i="1" s="1"/>
  <c r="D9469" i="1" a="1"/>
  <c r="D9469" i="1" s="1"/>
  <c r="D9470" i="1" a="1"/>
  <c r="D9470" i="1" s="1"/>
  <c r="D9471" i="1" a="1"/>
  <c r="D9471" i="1" s="1"/>
  <c r="D9472" i="1" a="1"/>
  <c r="D9472" i="1" s="1"/>
  <c r="D9473" i="1" a="1"/>
  <c r="D9473" i="1" s="1"/>
  <c r="D9474" i="1" a="1"/>
  <c r="D9474" i="1" s="1"/>
  <c r="D9475" i="1" a="1"/>
  <c r="D9475" i="1" s="1"/>
  <c r="D9476" i="1" a="1"/>
  <c r="D9476" i="1" s="1"/>
  <c r="D9477" i="1" a="1"/>
  <c r="D9477" i="1" s="1"/>
  <c r="D9478" i="1" a="1"/>
  <c r="D9478" i="1" s="1"/>
  <c r="D9479" i="1" a="1"/>
  <c r="D9479" i="1" s="1"/>
  <c r="D9480" i="1" a="1"/>
  <c r="D9480" i="1" s="1"/>
  <c r="D9481" i="1" a="1"/>
  <c r="D9481" i="1" s="1"/>
  <c r="D9482" i="1" a="1"/>
  <c r="D9482" i="1" s="1"/>
  <c r="D9483" i="1" a="1"/>
  <c r="D9483" i="1" s="1"/>
  <c r="D9484" i="1" a="1"/>
  <c r="D9484" i="1" s="1"/>
  <c r="D9485" i="1" a="1"/>
  <c r="D9485" i="1" s="1"/>
  <c r="D9486" i="1" a="1"/>
  <c r="D9486" i="1" s="1"/>
  <c r="D9487" i="1" a="1"/>
  <c r="D9487" i="1" s="1"/>
  <c r="D9488" i="1" a="1"/>
  <c r="D9488" i="1" s="1"/>
  <c r="D9489" i="1" a="1"/>
  <c r="D9489" i="1" s="1"/>
  <c r="D9490" i="1" a="1"/>
  <c r="D9490" i="1" s="1"/>
  <c r="D9491" i="1" a="1"/>
  <c r="D9491" i="1" s="1"/>
  <c r="D9492" i="1" a="1"/>
  <c r="D9492" i="1" s="1"/>
  <c r="D9493" i="1" a="1"/>
  <c r="D9493" i="1" s="1"/>
  <c r="D9494" i="1" a="1"/>
  <c r="D9494" i="1" s="1"/>
  <c r="D9495" i="1" a="1"/>
  <c r="D9495" i="1" s="1"/>
  <c r="D9496" i="1" a="1"/>
  <c r="D9496" i="1" s="1"/>
  <c r="D9497" i="1" a="1"/>
  <c r="D9497" i="1" s="1"/>
  <c r="D9498" i="1" a="1"/>
  <c r="D9498" i="1" s="1"/>
  <c r="D9499" i="1" a="1"/>
  <c r="D9499" i="1" s="1"/>
  <c r="D9500" i="1" a="1"/>
  <c r="D9500" i="1" s="1"/>
  <c r="D9501" i="1" a="1"/>
  <c r="D9501" i="1" s="1"/>
  <c r="D9502" i="1" a="1"/>
  <c r="D9502" i="1" s="1"/>
  <c r="D9503" i="1" a="1"/>
  <c r="D9503" i="1" s="1"/>
  <c r="D9504" i="1" a="1"/>
  <c r="D9504" i="1" s="1"/>
  <c r="D9505" i="1" a="1"/>
  <c r="D9505" i="1" s="1"/>
  <c r="D9506" i="1" a="1"/>
  <c r="D9506" i="1" s="1"/>
  <c r="D9507" i="1" a="1"/>
  <c r="D9507" i="1" s="1"/>
  <c r="D9508" i="1" a="1"/>
  <c r="D9508" i="1" s="1"/>
  <c r="D9509" i="1" a="1"/>
  <c r="D9509" i="1" s="1"/>
  <c r="D9510" i="1" a="1"/>
  <c r="D9510" i="1" s="1"/>
  <c r="D9511" i="1" a="1"/>
  <c r="D9511" i="1" s="1"/>
  <c r="D9512" i="1" a="1"/>
  <c r="D9512" i="1" s="1"/>
  <c r="D9513" i="1" a="1"/>
  <c r="D9513" i="1" s="1"/>
  <c r="D9514" i="1" a="1"/>
  <c r="D9514" i="1" s="1"/>
  <c r="D9515" i="1" a="1"/>
  <c r="D9515" i="1" s="1"/>
  <c r="D9516" i="1" a="1"/>
  <c r="D9516" i="1" s="1"/>
  <c r="D9517" i="1" a="1"/>
  <c r="D9517" i="1" s="1"/>
  <c r="D9518" i="1" a="1"/>
  <c r="D9518" i="1" s="1"/>
  <c r="D9519" i="1" a="1"/>
  <c r="D9519" i="1" s="1"/>
  <c r="D9520" i="1" a="1"/>
  <c r="D9520" i="1" s="1"/>
  <c r="D9521" i="1" a="1"/>
  <c r="D9521" i="1" s="1"/>
  <c r="D9522" i="1" a="1"/>
  <c r="D9522" i="1" s="1"/>
  <c r="D9523" i="1" a="1"/>
  <c r="D9523" i="1" s="1"/>
  <c r="D9524" i="1" a="1"/>
  <c r="D9524" i="1" s="1"/>
  <c r="D9525" i="1" a="1"/>
  <c r="D9525" i="1" s="1"/>
  <c r="D9526" i="1" a="1"/>
  <c r="D9526" i="1" s="1"/>
  <c r="D9527" i="1" a="1"/>
  <c r="D9527" i="1" s="1"/>
  <c r="D9528" i="1" a="1"/>
  <c r="D9528" i="1" s="1"/>
  <c r="D9529" i="1" a="1"/>
  <c r="D9529" i="1" s="1"/>
  <c r="D9530" i="1" a="1"/>
  <c r="D9530" i="1" s="1"/>
  <c r="D9531" i="1" a="1"/>
  <c r="D9531" i="1" s="1"/>
  <c r="D9532" i="1" a="1"/>
  <c r="D9532" i="1" s="1"/>
  <c r="D9533" i="1" a="1"/>
  <c r="D9533" i="1" s="1"/>
  <c r="D9534" i="1" a="1"/>
  <c r="D9534" i="1" s="1"/>
  <c r="D9535" i="1" a="1"/>
  <c r="D9535" i="1" s="1"/>
  <c r="D9536" i="1" a="1"/>
  <c r="D9536" i="1" s="1"/>
  <c r="D9537" i="1" a="1"/>
  <c r="D9537" i="1" s="1"/>
  <c r="D9538" i="1" a="1"/>
  <c r="D9538" i="1" s="1"/>
  <c r="D9539" i="1" a="1"/>
  <c r="D9539" i="1" s="1"/>
  <c r="D9540" i="1" a="1"/>
  <c r="D9540" i="1" s="1"/>
  <c r="D9541" i="1" a="1"/>
  <c r="D9541" i="1" s="1"/>
  <c r="D9542" i="1" a="1"/>
  <c r="D9542" i="1" s="1"/>
  <c r="D9543" i="1" a="1"/>
  <c r="D9543" i="1" s="1"/>
  <c r="D9544" i="1" a="1"/>
  <c r="D9544" i="1" s="1"/>
  <c r="D9545" i="1" a="1"/>
  <c r="D9545" i="1" s="1"/>
  <c r="D9546" i="1" a="1"/>
  <c r="D9546" i="1" s="1"/>
  <c r="D9547" i="1" a="1"/>
  <c r="D9547" i="1" s="1"/>
  <c r="D9548" i="1" a="1"/>
  <c r="D9548" i="1" s="1"/>
  <c r="D9549" i="1" a="1"/>
  <c r="D9549" i="1" s="1"/>
  <c r="D9550" i="1" a="1"/>
  <c r="D9550" i="1" s="1"/>
  <c r="D9551" i="1" a="1"/>
  <c r="D9551" i="1" s="1"/>
  <c r="D9552" i="1" a="1"/>
  <c r="D9552" i="1" s="1"/>
  <c r="D9553" i="1" a="1"/>
  <c r="D9553" i="1" s="1"/>
  <c r="D9554" i="1" a="1"/>
  <c r="D9554" i="1" s="1"/>
  <c r="D9555" i="1" a="1"/>
  <c r="D9555" i="1" s="1"/>
  <c r="D9556" i="1" a="1"/>
  <c r="D9556" i="1" s="1"/>
  <c r="D9557" i="1" a="1"/>
  <c r="D9557" i="1" s="1"/>
  <c r="D9558" i="1" a="1"/>
  <c r="D9558" i="1" s="1"/>
  <c r="D9559" i="1" a="1"/>
  <c r="D9559" i="1" s="1"/>
  <c r="D9560" i="1" a="1"/>
  <c r="D9560" i="1" s="1"/>
  <c r="D9561" i="1" a="1"/>
  <c r="D9561" i="1" s="1"/>
  <c r="D9562" i="1" a="1"/>
  <c r="D9562" i="1" s="1"/>
  <c r="D9563" i="1" a="1"/>
  <c r="D9563" i="1" s="1"/>
  <c r="D9564" i="1" a="1"/>
  <c r="D9564" i="1" s="1"/>
  <c r="D9565" i="1" a="1"/>
  <c r="D9565" i="1" s="1"/>
  <c r="D9566" i="1" a="1"/>
  <c r="D9566" i="1" s="1"/>
  <c r="D9567" i="1" a="1"/>
  <c r="D9567" i="1" s="1"/>
  <c r="D9568" i="1" a="1"/>
  <c r="D9568" i="1" s="1"/>
  <c r="D9569" i="1" a="1"/>
  <c r="D9569" i="1" s="1"/>
  <c r="D9570" i="1" a="1"/>
  <c r="D9570" i="1" s="1"/>
  <c r="D9571" i="1" a="1"/>
  <c r="D9571" i="1" s="1"/>
  <c r="D9572" i="1" a="1"/>
  <c r="D9572" i="1" s="1"/>
  <c r="D9573" i="1" a="1"/>
  <c r="D9573" i="1" s="1"/>
  <c r="D9574" i="1" a="1"/>
  <c r="D9574" i="1" s="1"/>
  <c r="D9575" i="1" a="1"/>
  <c r="D9575" i="1" s="1"/>
  <c r="D9576" i="1" a="1"/>
  <c r="D9576" i="1" s="1"/>
  <c r="D9577" i="1" a="1"/>
  <c r="D9577" i="1" s="1"/>
  <c r="D9578" i="1" a="1"/>
  <c r="D9578" i="1" s="1"/>
  <c r="D9579" i="1" a="1"/>
  <c r="D9579" i="1" s="1"/>
  <c r="D9580" i="1" a="1"/>
  <c r="D9580" i="1" s="1"/>
  <c r="D9581" i="1" a="1"/>
  <c r="D9581" i="1" s="1"/>
  <c r="D9582" i="1" a="1"/>
  <c r="D9582" i="1" s="1"/>
  <c r="D9583" i="1" a="1"/>
  <c r="D9583" i="1" s="1"/>
  <c r="D9584" i="1" a="1"/>
  <c r="D9584" i="1" s="1"/>
  <c r="D9585" i="1" a="1"/>
  <c r="D9585" i="1" s="1"/>
  <c r="D9586" i="1" a="1"/>
  <c r="D9586" i="1" s="1"/>
  <c r="D9587" i="1" a="1"/>
  <c r="D9587" i="1" s="1"/>
  <c r="D9588" i="1" a="1"/>
  <c r="D9588" i="1" s="1"/>
  <c r="D9589" i="1" a="1"/>
  <c r="D9589" i="1" s="1"/>
  <c r="D9590" i="1" a="1"/>
  <c r="D9590" i="1" s="1"/>
  <c r="D9591" i="1" a="1"/>
  <c r="D9591" i="1" s="1"/>
  <c r="D9592" i="1" a="1"/>
  <c r="D9592" i="1" s="1"/>
  <c r="D9593" i="1" a="1"/>
  <c r="D9593" i="1" s="1"/>
  <c r="D9594" i="1" a="1"/>
  <c r="D9594" i="1" s="1"/>
  <c r="D9595" i="1" a="1"/>
  <c r="D9595" i="1" s="1"/>
  <c r="D9596" i="1" a="1"/>
  <c r="D9596" i="1" s="1"/>
  <c r="D9597" i="1" a="1"/>
  <c r="D9597" i="1" s="1"/>
  <c r="D9598" i="1" a="1"/>
  <c r="D9598" i="1" s="1"/>
  <c r="D9599" i="1" a="1"/>
  <c r="D9599" i="1" s="1"/>
  <c r="D9600" i="1" a="1"/>
  <c r="D9600" i="1" s="1"/>
  <c r="D9601" i="1" a="1"/>
  <c r="D9601" i="1" s="1"/>
  <c r="D9602" i="1" a="1"/>
  <c r="D9602" i="1" s="1"/>
  <c r="D9603" i="1" a="1"/>
  <c r="D9603" i="1" s="1"/>
  <c r="D9604" i="1" a="1"/>
  <c r="D9604" i="1" s="1"/>
  <c r="D9605" i="1" a="1"/>
  <c r="D9605" i="1" s="1"/>
  <c r="D9606" i="1" a="1"/>
  <c r="D9606" i="1" s="1"/>
  <c r="D9607" i="1" a="1"/>
  <c r="D9607" i="1" s="1"/>
  <c r="D9608" i="1" a="1"/>
  <c r="D9608" i="1" s="1"/>
  <c r="D9609" i="1" a="1"/>
  <c r="D9609" i="1" s="1"/>
  <c r="D9610" i="1" a="1"/>
  <c r="D9610" i="1" s="1"/>
  <c r="D9611" i="1" a="1"/>
  <c r="D9611" i="1" s="1"/>
  <c r="D9612" i="1" a="1"/>
  <c r="D9612" i="1" s="1"/>
  <c r="D9613" i="1" a="1"/>
  <c r="D9613" i="1" s="1"/>
  <c r="D9614" i="1" a="1"/>
  <c r="D9614" i="1" s="1"/>
  <c r="D9615" i="1" a="1"/>
  <c r="D9615" i="1" s="1"/>
  <c r="D9616" i="1" a="1"/>
  <c r="D9616" i="1" s="1"/>
  <c r="D9617" i="1" a="1"/>
  <c r="D9617" i="1" s="1"/>
  <c r="D9618" i="1" a="1"/>
  <c r="D9618" i="1" s="1"/>
  <c r="D9619" i="1" a="1"/>
  <c r="D9619" i="1" s="1"/>
  <c r="D9620" i="1" a="1"/>
  <c r="D9620" i="1" s="1"/>
  <c r="D9621" i="1" a="1"/>
  <c r="D9621" i="1" s="1"/>
  <c r="D9622" i="1" a="1"/>
  <c r="D9622" i="1" s="1"/>
  <c r="D9623" i="1" a="1"/>
  <c r="D9623" i="1" s="1"/>
  <c r="D9624" i="1" a="1"/>
  <c r="D9624" i="1" s="1"/>
  <c r="D9625" i="1" a="1"/>
  <c r="D9625" i="1" s="1"/>
  <c r="D9626" i="1" a="1"/>
  <c r="D9626" i="1" s="1"/>
  <c r="D9627" i="1" a="1"/>
  <c r="D9627" i="1" s="1"/>
  <c r="D9628" i="1" a="1"/>
  <c r="D9628" i="1" s="1"/>
  <c r="D9629" i="1" a="1"/>
  <c r="D9629" i="1" s="1"/>
  <c r="D9630" i="1" a="1"/>
  <c r="D9630" i="1" s="1"/>
  <c r="D9631" i="1" a="1"/>
  <c r="D9631" i="1" s="1"/>
  <c r="D9632" i="1" a="1"/>
  <c r="D9632" i="1" s="1"/>
  <c r="D9633" i="1" a="1"/>
  <c r="D9633" i="1" s="1"/>
  <c r="D9634" i="1" a="1"/>
  <c r="D9634" i="1" s="1"/>
  <c r="D9635" i="1" a="1"/>
  <c r="D9635" i="1" s="1"/>
  <c r="D9636" i="1" a="1"/>
  <c r="D9636" i="1" s="1"/>
  <c r="D9637" i="1" a="1"/>
  <c r="D9637" i="1" s="1"/>
  <c r="D9638" i="1" a="1"/>
  <c r="D9638" i="1" s="1"/>
  <c r="D9639" i="1" a="1"/>
  <c r="D9639" i="1" s="1"/>
  <c r="D9640" i="1" a="1"/>
  <c r="D9640" i="1" s="1"/>
  <c r="D9641" i="1" a="1"/>
  <c r="D9641" i="1" s="1"/>
  <c r="D9642" i="1" a="1"/>
  <c r="D9642" i="1" s="1"/>
  <c r="D9643" i="1" a="1"/>
  <c r="D9643" i="1" s="1"/>
  <c r="D9644" i="1" a="1"/>
  <c r="D9644" i="1" s="1"/>
  <c r="D9645" i="1" a="1"/>
  <c r="D9645" i="1" s="1"/>
  <c r="D9646" i="1" a="1"/>
  <c r="D9646" i="1" s="1"/>
  <c r="D9647" i="1" a="1"/>
  <c r="D9647" i="1" s="1"/>
  <c r="D9648" i="1" a="1"/>
  <c r="D9648" i="1" s="1"/>
  <c r="D9649" i="1" a="1"/>
  <c r="D9649" i="1" s="1"/>
  <c r="D9650" i="1" a="1"/>
  <c r="D9650" i="1" s="1"/>
  <c r="D9651" i="1" a="1"/>
  <c r="D9651" i="1" s="1"/>
  <c r="D9652" i="1" a="1"/>
  <c r="D9652" i="1" s="1"/>
  <c r="D9653" i="1" a="1"/>
  <c r="D9653" i="1" s="1"/>
  <c r="D9654" i="1" a="1"/>
  <c r="D9654" i="1" s="1"/>
  <c r="D9655" i="1" a="1"/>
  <c r="D9655" i="1" s="1"/>
  <c r="D9656" i="1" a="1"/>
  <c r="D9656" i="1" s="1"/>
  <c r="D9657" i="1" a="1"/>
  <c r="D9657" i="1" s="1"/>
  <c r="D9658" i="1" a="1"/>
  <c r="D9658" i="1" s="1"/>
  <c r="D9659" i="1" a="1"/>
  <c r="D9659" i="1" s="1"/>
  <c r="D9660" i="1" a="1"/>
  <c r="D9660" i="1" s="1"/>
  <c r="D9661" i="1" a="1"/>
  <c r="D9661" i="1" s="1"/>
  <c r="D9662" i="1" a="1"/>
  <c r="D9662" i="1" s="1"/>
  <c r="D9663" i="1" a="1"/>
  <c r="D9663" i="1" s="1"/>
  <c r="D9664" i="1" a="1"/>
  <c r="D9664" i="1" s="1"/>
  <c r="D9665" i="1" a="1"/>
  <c r="D9665" i="1" s="1"/>
  <c r="D9666" i="1" a="1"/>
  <c r="D9666" i="1" s="1"/>
  <c r="D9667" i="1" a="1"/>
  <c r="D9667" i="1" s="1"/>
  <c r="D9668" i="1" a="1"/>
  <c r="D9668" i="1" s="1"/>
  <c r="D9669" i="1" a="1"/>
  <c r="D9669" i="1" s="1"/>
  <c r="D9670" i="1" a="1"/>
  <c r="D9670" i="1" s="1"/>
  <c r="D9671" i="1" a="1"/>
  <c r="D9671" i="1" s="1"/>
  <c r="D9672" i="1" a="1"/>
  <c r="D9672" i="1" s="1"/>
  <c r="D9673" i="1" a="1"/>
  <c r="D9673" i="1" s="1"/>
  <c r="D9674" i="1" a="1"/>
  <c r="D9674" i="1" s="1"/>
  <c r="D9675" i="1" a="1"/>
  <c r="D9675" i="1" s="1"/>
  <c r="D9676" i="1" a="1"/>
  <c r="D9676" i="1" s="1"/>
  <c r="D9677" i="1" a="1"/>
  <c r="D9677" i="1" s="1"/>
  <c r="D9678" i="1" a="1"/>
  <c r="D9678" i="1" s="1"/>
  <c r="D9679" i="1" a="1"/>
  <c r="D9679" i="1" s="1"/>
  <c r="D9680" i="1" a="1"/>
  <c r="D9680" i="1" s="1"/>
  <c r="D9681" i="1" a="1"/>
  <c r="D9681" i="1" s="1"/>
  <c r="D9682" i="1" a="1"/>
  <c r="D9682" i="1" s="1"/>
  <c r="D9683" i="1" a="1"/>
  <c r="D9683" i="1" s="1"/>
  <c r="D9684" i="1" a="1"/>
  <c r="D9684" i="1" s="1"/>
  <c r="D9685" i="1" a="1"/>
  <c r="D9685" i="1" s="1"/>
  <c r="D9686" i="1" a="1"/>
  <c r="D9686" i="1" s="1"/>
  <c r="D9687" i="1" a="1"/>
  <c r="D9687" i="1" s="1"/>
  <c r="D9688" i="1" a="1"/>
  <c r="D9688" i="1" s="1"/>
  <c r="D9689" i="1" a="1"/>
  <c r="D9689" i="1" s="1"/>
  <c r="D9690" i="1" a="1"/>
  <c r="D9690" i="1" s="1"/>
  <c r="D9691" i="1" a="1"/>
  <c r="D9691" i="1" s="1"/>
  <c r="D9692" i="1" a="1"/>
  <c r="D9692" i="1" s="1"/>
  <c r="D9693" i="1" a="1"/>
  <c r="D9693" i="1" s="1"/>
  <c r="D9694" i="1" a="1"/>
  <c r="D9694" i="1" s="1"/>
  <c r="D9695" i="1" a="1"/>
  <c r="D9695" i="1" s="1"/>
  <c r="D9696" i="1" a="1"/>
  <c r="D9696" i="1" s="1"/>
  <c r="D9697" i="1" a="1"/>
  <c r="D9697" i="1" s="1"/>
  <c r="D9698" i="1" a="1"/>
  <c r="D9698" i="1" s="1"/>
  <c r="D9699" i="1" a="1"/>
  <c r="D9699" i="1" s="1"/>
  <c r="D9700" i="1" a="1"/>
  <c r="D9700" i="1" s="1"/>
  <c r="D9701" i="1" a="1"/>
  <c r="D9701" i="1" s="1"/>
  <c r="D9702" i="1" a="1"/>
  <c r="D9702" i="1" s="1"/>
  <c r="D9703" i="1" a="1"/>
  <c r="D9703" i="1" s="1"/>
  <c r="D9704" i="1" a="1"/>
  <c r="D9704" i="1" s="1"/>
  <c r="D9705" i="1" a="1"/>
  <c r="D9705" i="1" s="1"/>
  <c r="D9706" i="1" a="1"/>
  <c r="D9706" i="1" s="1"/>
  <c r="D9707" i="1" a="1"/>
  <c r="D9707" i="1" s="1"/>
  <c r="D9708" i="1" a="1"/>
  <c r="D9708" i="1" s="1"/>
  <c r="D9709" i="1" a="1"/>
  <c r="D9709" i="1" s="1"/>
  <c r="D9710" i="1" a="1"/>
  <c r="D9710" i="1" s="1"/>
  <c r="D9711" i="1" a="1"/>
  <c r="D9711" i="1" s="1"/>
  <c r="D9712" i="1" a="1"/>
  <c r="D9712" i="1" s="1"/>
  <c r="D9713" i="1" a="1"/>
  <c r="D9713" i="1" s="1"/>
  <c r="D9714" i="1" a="1"/>
  <c r="D9714" i="1" s="1"/>
  <c r="D9715" i="1" a="1"/>
  <c r="D9715" i="1" s="1"/>
  <c r="D9716" i="1" a="1"/>
  <c r="D9716" i="1" s="1"/>
  <c r="D9717" i="1" a="1"/>
  <c r="D9717" i="1" s="1"/>
  <c r="D9718" i="1" a="1"/>
  <c r="D9718" i="1" s="1"/>
  <c r="D9719" i="1" a="1"/>
  <c r="D9719" i="1" s="1"/>
  <c r="D9720" i="1" a="1"/>
  <c r="D9720" i="1" s="1"/>
  <c r="D9721" i="1" a="1"/>
  <c r="D9721" i="1" s="1"/>
  <c r="D9722" i="1" a="1"/>
  <c r="D9722" i="1" s="1"/>
  <c r="D9723" i="1" a="1"/>
  <c r="D9723" i="1" s="1"/>
  <c r="D9724" i="1" a="1"/>
  <c r="D9724" i="1" s="1"/>
  <c r="D9725" i="1" a="1"/>
  <c r="D9725" i="1" s="1"/>
  <c r="D9726" i="1" a="1"/>
  <c r="D9726" i="1" s="1"/>
  <c r="D9727" i="1" a="1"/>
  <c r="D9727" i="1" s="1"/>
  <c r="D9728" i="1" a="1"/>
  <c r="D9728" i="1" s="1"/>
  <c r="D9729" i="1" a="1"/>
  <c r="D9729" i="1" s="1"/>
  <c r="D9730" i="1" a="1"/>
  <c r="D9730" i="1" s="1"/>
  <c r="D9731" i="1" a="1"/>
  <c r="D9731" i="1" s="1"/>
  <c r="D9732" i="1" a="1"/>
  <c r="D9732" i="1" s="1"/>
  <c r="D9733" i="1" a="1"/>
  <c r="D9733" i="1" s="1"/>
  <c r="D9734" i="1" a="1"/>
  <c r="D9734" i="1" s="1"/>
  <c r="D9735" i="1" a="1"/>
  <c r="D9735" i="1" s="1"/>
  <c r="D9736" i="1" a="1"/>
  <c r="D9736" i="1" s="1"/>
  <c r="D9737" i="1" a="1"/>
  <c r="D9737" i="1" s="1"/>
  <c r="D9738" i="1" a="1"/>
  <c r="D9738" i="1" s="1"/>
  <c r="D9739" i="1" a="1"/>
  <c r="D9739" i="1" s="1"/>
  <c r="D9740" i="1" a="1"/>
  <c r="D9740" i="1" s="1"/>
  <c r="D9741" i="1" a="1"/>
  <c r="D9741" i="1" s="1"/>
  <c r="D9742" i="1" a="1"/>
  <c r="D9742" i="1" s="1"/>
  <c r="D9743" i="1" a="1"/>
  <c r="D9743" i="1" s="1"/>
  <c r="D9744" i="1" a="1"/>
  <c r="D9744" i="1" s="1"/>
  <c r="D9745" i="1" a="1"/>
  <c r="D9745" i="1" s="1"/>
  <c r="D9746" i="1" a="1"/>
  <c r="D9746" i="1" s="1"/>
  <c r="D9747" i="1" a="1"/>
  <c r="D9747" i="1" s="1"/>
  <c r="D9748" i="1" a="1"/>
  <c r="D9748" i="1" s="1"/>
  <c r="D9749" i="1" a="1"/>
  <c r="D9749" i="1" s="1"/>
  <c r="D9750" i="1" a="1"/>
  <c r="D9750" i="1" s="1"/>
  <c r="D9751" i="1" a="1"/>
  <c r="D9751" i="1" s="1"/>
  <c r="D9752" i="1" a="1"/>
  <c r="D9752" i="1" s="1"/>
  <c r="D9753" i="1" a="1"/>
  <c r="D9753" i="1" s="1"/>
  <c r="D9754" i="1" a="1"/>
  <c r="D9754" i="1" s="1"/>
  <c r="D9755" i="1" a="1"/>
  <c r="D9755" i="1" s="1"/>
  <c r="D9756" i="1" a="1"/>
  <c r="D9756" i="1" s="1"/>
  <c r="D9757" i="1" a="1"/>
  <c r="D9757" i="1" s="1"/>
  <c r="D9758" i="1" a="1"/>
  <c r="D9758" i="1" s="1"/>
  <c r="D9759" i="1" a="1"/>
  <c r="D9759" i="1" s="1"/>
  <c r="D9760" i="1" a="1"/>
  <c r="D9760" i="1" s="1"/>
  <c r="D9761" i="1" a="1"/>
  <c r="D9761" i="1" s="1"/>
  <c r="D9762" i="1" a="1"/>
  <c r="D9762" i="1" s="1"/>
  <c r="D9763" i="1" a="1"/>
  <c r="D9763" i="1" s="1"/>
  <c r="D9764" i="1" a="1"/>
  <c r="D9764" i="1" s="1"/>
  <c r="D9765" i="1" a="1"/>
  <c r="D9765" i="1" s="1"/>
  <c r="D9766" i="1" a="1"/>
  <c r="D9766" i="1" s="1"/>
  <c r="D9767" i="1" a="1"/>
  <c r="D9767" i="1" s="1"/>
  <c r="D9768" i="1" a="1"/>
  <c r="D9768" i="1" s="1"/>
  <c r="D9769" i="1" a="1"/>
  <c r="D9769" i="1" s="1"/>
  <c r="D9770" i="1" a="1"/>
  <c r="D9770" i="1" s="1"/>
  <c r="D9771" i="1" a="1"/>
  <c r="D9771" i="1" s="1"/>
  <c r="D9772" i="1" a="1"/>
  <c r="D9772" i="1" s="1"/>
  <c r="D9773" i="1" a="1"/>
  <c r="D9773" i="1" s="1"/>
  <c r="D9774" i="1" a="1"/>
  <c r="D9774" i="1" s="1"/>
  <c r="D9775" i="1" a="1"/>
  <c r="D9775" i="1" s="1"/>
  <c r="D9776" i="1" a="1"/>
  <c r="D9776" i="1" s="1"/>
  <c r="D9777" i="1" a="1"/>
  <c r="D9777" i="1" s="1"/>
  <c r="D9778" i="1" a="1"/>
  <c r="D9778" i="1" s="1"/>
  <c r="D9779" i="1" a="1"/>
  <c r="D9779" i="1" s="1"/>
  <c r="D9780" i="1" a="1"/>
  <c r="D9780" i="1" s="1"/>
  <c r="D9781" i="1" a="1"/>
  <c r="D9781" i="1" s="1"/>
  <c r="D9782" i="1" a="1"/>
  <c r="D9782" i="1" s="1"/>
  <c r="D9783" i="1" a="1"/>
  <c r="D9783" i="1" s="1"/>
  <c r="D9784" i="1" a="1"/>
  <c r="D9784" i="1" s="1"/>
  <c r="D9785" i="1" a="1"/>
  <c r="D9785" i="1" s="1"/>
  <c r="D9786" i="1" a="1"/>
  <c r="D9786" i="1" s="1"/>
  <c r="D9787" i="1" a="1"/>
  <c r="D9787" i="1" s="1"/>
  <c r="D9788" i="1" a="1"/>
  <c r="D9788" i="1" s="1"/>
  <c r="D9789" i="1" a="1"/>
  <c r="D9789" i="1" s="1"/>
  <c r="D9790" i="1" a="1"/>
  <c r="D9790" i="1" s="1"/>
  <c r="D9791" i="1" a="1"/>
  <c r="D9791" i="1" s="1"/>
  <c r="D9792" i="1" a="1"/>
  <c r="D9792" i="1" s="1"/>
  <c r="D9793" i="1" a="1"/>
  <c r="D9793" i="1" s="1"/>
  <c r="D9794" i="1" a="1"/>
  <c r="D9794" i="1" s="1"/>
  <c r="D9795" i="1" a="1"/>
  <c r="D9795" i="1" s="1"/>
  <c r="D9796" i="1" a="1"/>
  <c r="D9796" i="1" s="1"/>
  <c r="D9797" i="1" a="1"/>
  <c r="D9797" i="1" s="1"/>
  <c r="D9798" i="1" a="1"/>
  <c r="D9798" i="1" s="1"/>
  <c r="D9799" i="1" a="1"/>
  <c r="D9799" i="1" s="1"/>
  <c r="D9800" i="1" a="1"/>
  <c r="D9800" i="1" s="1"/>
  <c r="D9801" i="1" a="1"/>
  <c r="D9801" i="1" s="1"/>
  <c r="D9802" i="1" a="1"/>
  <c r="D9802" i="1" s="1"/>
  <c r="D9803" i="1" a="1"/>
  <c r="D9803" i="1" s="1"/>
  <c r="D9804" i="1" a="1"/>
  <c r="D9804" i="1" s="1"/>
  <c r="D9805" i="1" a="1"/>
  <c r="D9805" i="1" s="1"/>
  <c r="D9806" i="1" a="1"/>
  <c r="D9806" i="1" s="1"/>
  <c r="D9807" i="1" a="1"/>
  <c r="D9807" i="1" s="1"/>
  <c r="D9808" i="1" a="1"/>
  <c r="D9808" i="1" s="1"/>
  <c r="D9809" i="1" a="1"/>
  <c r="D9809" i="1" s="1"/>
  <c r="D9810" i="1" a="1"/>
  <c r="D9810" i="1" s="1"/>
  <c r="D9811" i="1" a="1"/>
  <c r="D9811" i="1" s="1"/>
  <c r="D9812" i="1" a="1"/>
  <c r="D9812" i="1" s="1"/>
  <c r="D9813" i="1" a="1"/>
  <c r="D9813" i="1" s="1"/>
  <c r="D9814" i="1" a="1"/>
  <c r="D9814" i="1" s="1"/>
  <c r="D9815" i="1" a="1"/>
  <c r="D9815" i="1" s="1"/>
  <c r="D9816" i="1" a="1"/>
  <c r="D9816" i="1" s="1"/>
  <c r="D9817" i="1" a="1"/>
  <c r="D9817" i="1" s="1"/>
  <c r="D9818" i="1" a="1"/>
  <c r="D9818" i="1" s="1"/>
  <c r="D9819" i="1" a="1"/>
  <c r="D9819" i="1" s="1"/>
  <c r="D9820" i="1" a="1"/>
  <c r="D9820" i="1" s="1"/>
  <c r="D9821" i="1" a="1"/>
  <c r="D9821" i="1" s="1"/>
  <c r="D9822" i="1" a="1"/>
  <c r="D9822" i="1" s="1"/>
  <c r="D9823" i="1" a="1"/>
  <c r="D9823" i="1" s="1"/>
  <c r="D9824" i="1" a="1"/>
  <c r="D9824" i="1" s="1"/>
  <c r="D9825" i="1" a="1"/>
  <c r="D9825" i="1" s="1"/>
  <c r="D9826" i="1" a="1"/>
  <c r="D9826" i="1" s="1"/>
  <c r="D9827" i="1" a="1"/>
  <c r="D9827" i="1" s="1"/>
  <c r="D9828" i="1" a="1"/>
  <c r="D9828" i="1" s="1"/>
  <c r="D9829" i="1" a="1"/>
  <c r="D9829" i="1" s="1"/>
  <c r="D9830" i="1" a="1"/>
  <c r="D9830" i="1" s="1"/>
  <c r="D9831" i="1" a="1"/>
  <c r="D9831" i="1" s="1"/>
  <c r="D9832" i="1" a="1"/>
  <c r="D9832" i="1" s="1"/>
  <c r="D9833" i="1" a="1"/>
  <c r="D9833" i="1" s="1"/>
  <c r="D9834" i="1" a="1"/>
  <c r="D9834" i="1" s="1"/>
  <c r="D9835" i="1" a="1"/>
  <c r="D9835" i="1" s="1"/>
  <c r="D9836" i="1" a="1"/>
  <c r="D9836" i="1" s="1"/>
  <c r="D9837" i="1" a="1"/>
  <c r="D9837" i="1" s="1"/>
  <c r="D9838" i="1" a="1"/>
  <c r="D9838" i="1" s="1"/>
  <c r="D9839" i="1" a="1"/>
  <c r="D9839" i="1" s="1"/>
  <c r="D9840" i="1" a="1"/>
  <c r="D9840" i="1" s="1"/>
  <c r="D9841" i="1" a="1"/>
  <c r="D9841" i="1" s="1"/>
  <c r="D9842" i="1" a="1"/>
  <c r="D9842" i="1" s="1"/>
  <c r="D9843" i="1" a="1"/>
  <c r="D9843" i="1" s="1"/>
  <c r="D9844" i="1" a="1"/>
  <c r="D9844" i="1" s="1"/>
  <c r="D9845" i="1" a="1"/>
  <c r="D9845" i="1" s="1"/>
  <c r="D9846" i="1" a="1"/>
  <c r="D9846" i="1" s="1"/>
  <c r="D9847" i="1" a="1"/>
  <c r="D9847" i="1" s="1"/>
  <c r="D9848" i="1" a="1"/>
  <c r="D9848" i="1" s="1"/>
  <c r="D9849" i="1" a="1"/>
  <c r="D9849" i="1" s="1"/>
  <c r="D9850" i="1" a="1"/>
  <c r="D9850" i="1" s="1"/>
  <c r="D9851" i="1" a="1"/>
  <c r="D9851" i="1" s="1"/>
  <c r="D9852" i="1" a="1"/>
  <c r="D9852" i="1" s="1"/>
  <c r="D9853" i="1" a="1"/>
  <c r="D9853" i="1" s="1"/>
  <c r="D9854" i="1" a="1"/>
  <c r="D9854" i="1" s="1"/>
  <c r="D9855" i="1" a="1"/>
  <c r="D9855" i="1" s="1"/>
  <c r="D9856" i="1" a="1"/>
  <c r="D9856" i="1" s="1"/>
  <c r="D9857" i="1" a="1"/>
  <c r="D9857" i="1" s="1"/>
  <c r="D9858" i="1" a="1"/>
  <c r="D9858" i="1" s="1"/>
  <c r="D9859" i="1" a="1"/>
  <c r="D9859" i="1" s="1"/>
  <c r="D9860" i="1" a="1"/>
  <c r="D9860" i="1" s="1"/>
  <c r="D9861" i="1" a="1"/>
  <c r="D9861" i="1" s="1"/>
  <c r="D9862" i="1" a="1"/>
  <c r="D9862" i="1" s="1"/>
  <c r="D9863" i="1" a="1"/>
  <c r="D9863" i="1" s="1"/>
  <c r="D9864" i="1" a="1"/>
  <c r="D9864" i="1" s="1"/>
  <c r="D9865" i="1" a="1"/>
  <c r="D9865" i="1" s="1"/>
  <c r="D9866" i="1" a="1"/>
  <c r="D9866" i="1" s="1"/>
  <c r="D9867" i="1" a="1"/>
  <c r="D9867" i="1" s="1"/>
  <c r="D9868" i="1" a="1"/>
  <c r="D9868" i="1" s="1"/>
  <c r="D9869" i="1" a="1"/>
  <c r="D9869" i="1" s="1"/>
  <c r="D9870" i="1" a="1"/>
  <c r="D9870" i="1" s="1"/>
  <c r="D9871" i="1" a="1"/>
  <c r="D9871" i="1" s="1"/>
  <c r="D9872" i="1" a="1"/>
  <c r="D9872" i="1" s="1"/>
  <c r="D9873" i="1" a="1"/>
  <c r="D9873" i="1" s="1"/>
  <c r="D9874" i="1" a="1"/>
  <c r="D9874" i="1" s="1"/>
  <c r="D9875" i="1" a="1"/>
  <c r="D9875" i="1" s="1"/>
  <c r="D9876" i="1" a="1"/>
  <c r="D9876" i="1" s="1"/>
  <c r="D9877" i="1" a="1"/>
  <c r="D9877" i="1" s="1"/>
  <c r="D9878" i="1" a="1"/>
  <c r="D9878" i="1" s="1"/>
  <c r="D9879" i="1" a="1"/>
  <c r="D9879" i="1" s="1"/>
  <c r="D9880" i="1" a="1"/>
  <c r="D9880" i="1" s="1"/>
  <c r="D9881" i="1" a="1"/>
  <c r="D9881" i="1" s="1"/>
  <c r="D9882" i="1" a="1"/>
  <c r="D9882" i="1" s="1"/>
  <c r="D9883" i="1" a="1"/>
  <c r="D9883" i="1" s="1"/>
  <c r="D9884" i="1" a="1"/>
  <c r="D9884" i="1" s="1"/>
  <c r="D9885" i="1" a="1"/>
  <c r="D9885" i="1" s="1"/>
  <c r="D9886" i="1" a="1"/>
  <c r="D9886" i="1" s="1"/>
  <c r="D9887" i="1" a="1"/>
  <c r="D9887" i="1" s="1"/>
  <c r="D9888" i="1" a="1"/>
  <c r="D9888" i="1" s="1"/>
  <c r="D9889" i="1" a="1"/>
  <c r="D9889" i="1" s="1"/>
  <c r="D9890" i="1" a="1"/>
  <c r="D9890" i="1" s="1"/>
  <c r="D9891" i="1" a="1"/>
  <c r="D9891" i="1" s="1"/>
  <c r="D9892" i="1" a="1"/>
  <c r="D9892" i="1" s="1"/>
  <c r="D9893" i="1" a="1"/>
  <c r="D9893" i="1" s="1"/>
  <c r="D9894" i="1" a="1"/>
  <c r="D9894" i="1" s="1"/>
  <c r="D9895" i="1" a="1"/>
  <c r="D9895" i="1" s="1"/>
  <c r="D9896" i="1" a="1"/>
  <c r="D9896" i="1" s="1"/>
  <c r="D9897" i="1" a="1"/>
  <c r="D9897" i="1" s="1"/>
  <c r="D9898" i="1" a="1"/>
  <c r="D9898" i="1" s="1"/>
  <c r="D9899" i="1" a="1"/>
  <c r="D9899" i="1" s="1"/>
  <c r="D9900" i="1" a="1"/>
  <c r="D9900" i="1" s="1"/>
  <c r="D9901" i="1" a="1"/>
  <c r="D9901" i="1" s="1"/>
  <c r="D9902" i="1" a="1"/>
  <c r="D9902" i="1" s="1"/>
  <c r="D9903" i="1" a="1"/>
  <c r="D9903" i="1" s="1"/>
  <c r="D9904" i="1" a="1"/>
  <c r="D9904" i="1" s="1"/>
  <c r="D9905" i="1" a="1"/>
  <c r="D9905" i="1" s="1"/>
  <c r="D9906" i="1" a="1"/>
  <c r="D9906" i="1" s="1"/>
  <c r="D9907" i="1" a="1"/>
  <c r="D9907" i="1" s="1"/>
  <c r="D9908" i="1" a="1"/>
  <c r="D9908" i="1" s="1"/>
  <c r="D9909" i="1" a="1"/>
  <c r="D9909" i="1" s="1"/>
  <c r="D9910" i="1" a="1"/>
  <c r="D9910" i="1" s="1"/>
  <c r="D9911" i="1" a="1"/>
  <c r="D9911" i="1" s="1"/>
  <c r="D9912" i="1" a="1"/>
  <c r="D9912" i="1" s="1"/>
  <c r="D9913" i="1" a="1"/>
  <c r="D9913" i="1" s="1"/>
  <c r="D9914" i="1" a="1"/>
  <c r="D9914" i="1" s="1"/>
  <c r="D9915" i="1" a="1"/>
  <c r="D9915" i="1" s="1"/>
  <c r="D9916" i="1" a="1"/>
  <c r="D9916" i="1" s="1"/>
  <c r="D9917" i="1" a="1"/>
  <c r="D9917" i="1" s="1"/>
  <c r="D9918" i="1" a="1"/>
  <c r="D9918" i="1" s="1"/>
  <c r="D9919" i="1" a="1"/>
  <c r="D9919" i="1" s="1"/>
  <c r="D9920" i="1" a="1"/>
  <c r="D9920" i="1" s="1"/>
  <c r="D9921" i="1" a="1"/>
  <c r="D9921" i="1" s="1"/>
  <c r="D9922" i="1" a="1"/>
  <c r="D9922" i="1" s="1"/>
  <c r="D9923" i="1" a="1"/>
  <c r="D9923" i="1" s="1"/>
  <c r="D9924" i="1" a="1"/>
  <c r="D9924" i="1" s="1"/>
  <c r="D9925" i="1" a="1"/>
  <c r="D9925" i="1" s="1"/>
  <c r="D9926" i="1" a="1"/>
  <c r="D9926" i="1" s="1"/>
  <c r="D9927" i="1" a="1"/>
  <c r="D9927" i="1" s="1"/>
  <c r="D9928" i="1" a="1"/>
  <c r="D9928" i="1" s="1"/>
  <c r="D9929" i="1" a="1"/>
  <c r="D9929" i="1" s="1"/>
  <c r="D9930" i="1" a="1"/>
  <c r="D9930" i="1" s="1"/>
  <c r="D9931" i="1" a="1"/>
  <c r="D9931" i="1" s="1"/>
  <c r="D9932" i="1" a="1"/>
  <c r="D9932" i="1" s="1"/>
  <c r="D9933" i="1" a="1"/>
  <c r="D9933" i="1" s="1"/>
  <c r="D9934" i="1" a="1"/>
  <c r="D9934" i="1" s="1"/>
  <c r="D9935" i="1" a="1"/>
  <c r="D9935" i="1" s="1"/>
  <c r="D9936" i="1" a="1"/>
  <c r="D9936" i="1" s="1"/>
  <c r="D9937" i="1" a="1"/>
  <c r="D9937" i="1" s="1"/>
  <c r="D9938" i="1" a="1"/>
  <c r="D9938" i="1" s="1"/>
  <c r="D9939" i="1" a="1"/>
  <c r="D9939" i="1" s="1"/>
  <c r="D9940" i="1" a="1"/>
  <c r="D9940" i="1" s="1"/>
  <c r="D9941" i="1" a="1"/>
  <c r="D9941" i="1" s="1"/>
  <c r="D9942" i="1" a="1"/>
  <c r="D9942" i="1" s="1"/>
  <c r="D9943" i="1" a="1"/>
  <c r="D9943" i="1" s="1"/>
  <c r="D9944" i="1" a="1"/>
  <c r="D9944" i="1" s="1"/>
  <c r="D9945" i="1" a="1"/>
  <c r="D9945" i="1" s="1"/>
  <c r="D9946" i="1" a="1"/>
  <c r="D9946" i="1" s="1"/>
  <c r="D9947" i="1" a="1"/>
  <c r="D9947" i="1" s="1"/>
  <c r="D9948" i="1" a="1"/>
  <c r="D9948" i="1" s="1"/>
  <c r="D9949" i="1" a="1"/>
  <c r="D9949" i="1" s="1"/>
  <c r="D9950" i="1" a="1"/>
  <c r="D9950" i="1" s="1"/>
  <c r="D9951" i="1" a="1"/>
  <c r="D9951" i="1" s="1"/>
  <c r="D9952" i="1" a="1"/>
  <c r="D9952" i="1" s="1"/>
  <c r="D9953" i="1" a="1"/>
  <c r="D9953" i="1" s="1"/>
  <c r="D9954" i="1" a="1"/>
  <c r="D9954" i="1" s="1"/>
  <c r="D9955" i="1" a="1"/>
  <c r="D9955" i="1" s="1"/>
  <c r="D9956" i="1" a="1"/>
  <c r="D9956" i="1" s="1"/>
  <c r="D9957" i="1" a="1"/>
  <c r="D9957" i="1" s="1"/>
  <c r="D9958" i="1" a="1"/>
  <c r="D9958" i="1" s="1"/>
  <c r="D9959" i="1" a="1"/>
  <c r="D9959" i="1" s="1"/>
  <c r="D9960" i="1" a="1"/>
  <c r="D9960" i="1" s="1"/>
  <c r="D9961" i="1" a="1"/>
  <c r="D9961" i="1" s="1"/>
  <c r="D9962" i="1" a="1"/>
  <c r="D9962" i="1" s="1"/>
  <c r="D9963" i="1" a="1"/>
  <c r="D9963" i="1" s="1"/>
  <c r="D9964" i="1" a="1"/>
  <c r="D9964" i="1" s="1"/>
  <c r="D9965" i="1" a="1"/>
  <c r="D9965" i="1" s="1"/>
  <c r="D9966" i="1" a="1"/>
  <c r="D9966" i="1" s="1"/>
  <c r="D9967" i="1" a="1"/>
  <c r="D9967" i="1" s="1"/>
  <c r="D9968" i="1" a="1"/>
  <c r="D9968" i="1" s="1"/>
  <c r="D9969" i="1" a="1"/>
  <c r="D9969" i="1" s="1"/>
  <c r="D9970" i="1" a="1"/>
  <c r="D9970" i="1" s="1"/>
  <c r="D9971" i="1" a="1"/>
  <c r="D9971" i="1" s="1"/>
  <c r="D9972" i="1" a="1"/>
  <c r="D9972" i="1" s="1"/>
  <c r="D9973" i="1" a="1"/>
  <c r="D9973" i="1" s="1"/>
  <c r="D9974" i="1" a="1"/>
  <c r="D9974" i="1" s="1"/>
  <c r="D9975" i="1" a="1"/>
  <c r="D9975" i="1" s="1"/>
  <c r="D9976" i="1" a="1"/>
  <c r="D9976" i="1" s="1"/>
  <c r="D9977" i="1" a="1"/>
  <c r="D9977" i="1" s="1"/>
  <c r="D9978" i="1" a="1"/>
  <c r="D9978" i="1" s="1"/>
  <c r="D9979" i="1" a="1"/>
  <c r="D9979" i="1" s="1"/>
  <c r="D9980" i="1" a="1"/>
  <c r="D9980" i="1" s="1"/>
  <c r="D9981" i="1" a="1"/>
  <c r="D9981" i="1" s="1"/>
  <c r="D9982" i="1" a="1"/>
  <c r="D9982" i="1" s="1"/>
  <c r="D9983" i="1" a="1"/>
  <c r="D9983" i="1" s="1"/>
  <c r="D9984" i="1" a="1"/>
  <c r="D9984" i="1" s="1"/>
  <c r="D9985" i="1" a="1"/>
  <c r="D9985" i="1" s="1"/>
  <c r="D9986" i="1" a="1"/>
  <c r="D9986" i="1" s="1"/>
  <c r="D9987" i="1" a="1"/>
  <c r="D9987" i="1" s="1"/>
  <c r="D9988" i="1" a="1"/>
  <c r="D9988" i="1" s="1"/>
  <c r="D9989" i="1" a="1"/>
  <c r="D9989" i="1" s="1"/>
  <c r="D9990" i="1" a="1"/>
  <c r="D9990" i="1" s="1"/>
  <c r="D9991" i="1" a="1"/>
  <c r="D9991" i="1" s="1"/>
  <c r="D9992" i="1" a="1"/>
  <c r="D9992" i="1" s="1"/>
  <c r="D9993" i="1" a="1"/>
  <c r="D9993" i="1" s="1"/>
  <c r="D9994" i="1" a="1"/>
  <c r="D9994" i="1" s="1"/>
  <c r="D9995" i="1" a="1"/>
  <c r="D9995" i="1" s="1"/>
  <c r="D9996" i="1" a="1"/>
  <c r="D9996" i="1" s="1"/>
  <c r="D9997" i="1" a="1"/>
  <c r="D9997" i="1" s="1"/>
  <c r="D9998" i="1" a="1"/>
  <c r="D9998" i="1" s="1"/>
  <c r="D9999" i="1" a="1"/>
  <c r="D9999" i="1" s="1"/>
  <c r="D10000" i="1" a="1"/>
  <c r="D10000" i="1" s="1"/>
  <c r="D10001" i="1" a="1"/>
  <c r="D10001" i="1" s="1"/>
  <c r="D10002" i="1" a="1"/>
  <c r="D10002" i="1" s="1"/>
  <c r="D10003" i="1" a="1"/>
  <c r="D10003" i="1" s="1"/>
  <c r="D10004" i="1" a="1"/>
  <c r="D10004" i="1" s="1"/>
  <c r="D10005" i="1" a="1"/>
  <c r="D10005" i="1" s="1"/>
  <c r="D10006" i="1" a="1"/>
  <c r="D10006" i="1" s="1"/>
  <c r="D10007" i="1" a="1"/>
  <c r="D10007" i="1" s="1"/>
  <c r="D10008" i="1" a="1"/>
  <c r="D10008" i="1" s="1"/>
  <c r="D10009" i="1" a="1"/>
  <c r="D10009" i="1" s="1"/>
  <c r="D10010" i="1" a="1"/>
  <c r="D10010" i="1" s="1"/>
  <c r="D10011" i="1" a="1"/>
  <c r="D10011" i="1" s="1"/>
  <c r="D10012" i="1" a="1"/>
  <c r="D10012" i="1" s="1"/>
  <c r="D10013" i="1" a="1"/>
  <c r="D10013" i="1" s="1"/>
  <c r="D10014" i="1" a="1"/>
  <c r="D10014" i="1" s="1"/>
  <c r="D10015" i="1" a="1"/>
  <c r="D10015" i="1" s="1"/>
  <c r="D10016" i="1" a="1"/>
  <c r="D10016" i="1" s="1"/>
  <c r="D10017" i="1" a="1"/>
  <c r="D10017" i="1" s="1"/>
  <c r="D10018" i="1" a="1"/>
  <c r="D10018" i="1" s="1"/>
  <c r="D10019" i="1" a="1"/>
  <c r="D10019" i="1" s="1"/>
  <c r="D10020" i="1" a="1"/>
  <c r="D10020" i="1" s="1"/>
  <c r="D10021" i="1" a="1"/>
  <c r="D10021" i="1" s="1"/>
  <c r="D10022" i="1" a="1"/>
  <c r="D10022" i="1" s="1"/>
  <c r="D10023" i="1" a="1"/>
  <c r="D10023" i="1" s="1"/>
  <c r="D10024" i="1" a="1"/>
  <c r="D10024" i="1" s="1"/>
  <c r="D10025" i="1" a="1"/>
  <c r="D10025" i="1" s="1"/>
  <c r="D10026" i="1" a="1"/>
  <c r="D10026" i="1" s="1"/>
  <c r="D10027" i="1" a="1"/>
  <c r="D10027" i="1" s="1"/>
  <c r="D10028" i="1" a="1"/>
  <c r="D10028" i="1" s="1"/>
  <c r="D10029" i="1" a="1"/>
  <c r="D10029" i="1" s="1"/>
  <c r="D10030" i="1" a="1"/>
  <c r="D10030" i="1" s="1"/>
  <c r="D10031" i="1" a="1"/>
  <c r="D10031" i="1" s="1"/>
  <c r="D10032" i="1" a="1"/>
  <c r="D10032" i="1" s="1"/>
  <c r="D10033" i="1" a="1"/>
  <c r="D10033" i="1" s="1"/>
  <c r="D10034" i="1" a="1"/>
  <c r="D10034" i="1" s="1"/>
  <c r="D10035" i="1" a="1"/>
  <c r="D10035" i="1" s="1"/>
  <c r="D10036" i="1" a="1"/>
  <c r="D10036" i="1" s="1"/>
  <c r="D10037" i="1" a="1"/>
  <c r="D10037" i="1" s="1"/>
  <c r="D10038" i="1" a="1"/>
  <c r="D10038" i="1" s="1"/>
  <c r="D10039" i="1" a="1"/>
  <c r="D10039" i="1" s="1"/>
  <c r="D10040" i="1" a="1"/>
  <c r="D10040" i="1" s="1"/>
  <c r="D10041" i="1" a="1"/>
  <c r="D10041" i="1" s="1"/>
  <c r="D10042" i="1" a="1"/>
  <c r="D10042" i="1" s="1"/>
  <c r="D10043" i="1" a="1"/>
  <c r="D10043" i="1" s="1"/>
  <c r="D10044" i="1" a="1"/>
  <c r="D10044" i="1" s="1"/>
  <c r="D10045" i="1" a="1"/>
  <c r="D10045" i="1" s="1"/>
  <c r="D10046" i="1" a="1"/>
  <c r="D10046" i="1" s="1"/>
  <c r="D10047" i="1" a="1"/>
  <c r="D10047" i="1" s="1"/>
  <c r="D10048" i="1" a="1"/>
  <c r="D10048" i="1" s="1"/>
  <c r="D10049" i="1" a="1"/>
  <c r="D10049" i="1" s="1"/>
  <c r="D10050" i="1" a="1"/>
  <c r="D10050" i="1" s="1"/>
  <c r="D10051" i="1" a="1"/>
  <c r="D10051" i="1" s="1"/>
  <c r="D10052" i="1" a="1"/>
  <c r="D10052" i="1" s="1"/>
  <c r="D10053" i="1" a="1"/>
  <c r="D10053" i="1" s="1"/>
  <c r="D10054" i="1" a="1"/>
  <c r="D10054" i="1" s="1"/>
  <c r="D10055" i="1" a="1"/>
  <c r="D10055" i="1" s="1"/>
  <c r="D10056" i="1" a="1"/>
  <c r="D10056" i="1" s="1"/>
  <c r="D10057" i="1" a="1"/>
  <c r="D10057" i="1" s="1"/>
  <c r="D10058" i="1" a="1"/>
  <c r="D10058" i="1" s="1"/>
  <c r="D10059" i="1" a="1"/>
  <c r="D10059" i="1" s="1"/>
  <c r="D10060" i="1" a="1"/>
  <c r="D10060" i="1" s="1"/>
  <c r="D10061" i="1" a="1"/>
  <c r="D10061" i="1" s="1"/>
  <c r="D10062" i="1" a="1"/>
  <c r="D10062" i="1" s="1"/>
  <c r="D10063" i="1" a="1"/>
  <c r="D10063" i="1" s="1"/>
  <c r="D10064" i="1" a="1"/>
  <c r="D10064" i="1" s="1"/>
  <c r="D10065" i="1" a="1"/>
  <c r="D10065" i="1" s="1"/>
  <c r="D10066" i="1" a="1"/>
  <c r="D10066" i="1" s="1"/>
  <c r="D10067" i="1" a="1"/>
  <c r="D10067" i="1" s="1"/>
  <c r="D10068" i="1" a="1"/>
  <c r="D10068" i="1" s="1"/>
  <c r="D10069" i="1" a="1"/>
  <c r="D10069" i="1" s="1"/>
  <c r="D10070" i="1" a="1"/>
  <c r="D10070" i="1" s="1"/>
  <c r="D10071" i="1" a="1"/>
  <c r="D10071" i="1" s="1"/>
  <c r="D10072" i="1" a="1"/>
  <c r="D10072" i="1" s="1"/>
  <c r="D10073" i="1" a="1"/>
  <c r="D10073" i="1" s="1"/>
  <c r="D10074" i="1" a="1"/>
  <c r="D10074" i="1" s="1"/>
  <c r="D10075" i="1" a="1"/>
  <c r="D10075" i="1" s="1"/>
  <c r="D10076" i="1" a="1"/>
  <c r="D10076" i="1" s="1"/>
  <c r="D10077" i="1" a="1"/>
  <c r="D10077" i="1" s="1"/>
  <c r="D10078" i="1" a="1"/>
  <c r="D10078" i="1" s="1"/>
  <c r="D10079" i="1" a="1"/>
  <c r="D10079" i="1" s="1"/>
  <c r="D10080" i="1" a="1"/>
  <c r="D10080" i="1" s="1"/>
  <c r="D10081" i="1" a="1"/>
  <c r="D10081" i="1" s="1"/>
  <c r="D10082" i="1" a="1"/>
  <c r="D10082" i="1" s="1"/>
  <c r="D10083" i="1" a="1"/>
  <c r="D10083" i="1" s="1"/>
  <c r="D10084" i="1" a="1"/>
  <c r="D10084" i="1" s="1"/>
  <c r="D10085" i="1" a="1"/>
  <c r="D10085" i="1" s="1"/>
  <c r="D10086" i="1" a="1"/>
  <c r="D10086" i="1" s="1"/>
  <c r="D10087" i="1" a="1"/>
  <c r="D10087" i="1" s="1"/>
  <c r="D10088" i="1" a="1"/>
  <c r="D10088" i="1" s="1"/>
  <c r="D10089" i="1" a="1"/>
  <c r="D10089" i="1" s="1"/>
  <c r="D10090" i="1" a="1"/>
  <c r="D10090" i="1" s="1"/>
  <c r="D10091" i="1" a="1"/>
  <c r="D10091" i="1" s="1"/>
  <c r="D10092" i="1" a="1"/>
  <c r="D10092" i="1" s="1"/>
  <c r="D10093" i="1" a="1"/>
  <c r="D10093" i="1" s="1"/>
  <c r="D10094" i="1" a="1"/>
  <c r="D10094" i="1" s="1"/>
  <c r="D10095" i="1" a="1"/>
  <c r="D10095" i="1" s="1"/>
  <c r="D10096" i="1" a="1"/>
  <c r="D10096" i="1" s="1"/>
  <c r="D10097" i="1" a="1"/>
  <c r="D10097" i="1" s="1"/>
  <c r="D10098" i="1" a="1"/>
  <c r="D10098" i="1" s="1"/>
  <c r="D10099" i="1" a="1"/>
  <c r="D10099" i="1" s="1"/>
  <c r="D10100" i="1" a="1"/>
  <c r="D10100" i="1" s="1"/>
  <c r="D10101" i="1" a="1"/>
  <c r="D10101" i="1" s="1"/>
  <c r="D10102" i="1" a="1"/>
  <c r="D10102" i="1" s="1"/>
  <c r="D10103" i="1" a="1"/>
  <c r="D10103" i="1" s="1"/>
  <c r="D10104" i="1" a="1"/>
  <c r="D10104" i="1" s="1"/>
  <c r="D10105" i="1" a="1"/>
  <c r="D10105" i="1" s="1"/>
  <c r="D10106" i="1" a="1"/>
  <c r="D10106" i="1" s="1"/>
  <c r="D10107" i="1" a="1"/>
  <c r="D10107" i="1" s="1"/>
  <c r="D10108" i="1" a="1"/>
  <c r="D10108" i="1" s="1"/>
  <c r="D10109" i="1" a="1"/>
  <c r="D10109" i="1" s="1"/>
  <c r="D10110" i="1" a="1"/>
  <c r="D10110" i="1" s="1"/>
  <c r="D10111" i="1" a="1"/>
  <c r="D10111" i="1" s="1"/>
  <c r="D10112" i="1" a="1"/>
  <c r="D10112" i="1" s="1"/>
  <c r="D10113" i="1" a="1"/>
  <c r="D10113" i="1" s="1"/>
  <c r="D10114" i="1" a="1"/>
  <c r="D10114" i="1" s="1"/>
  <c r="D10115" i="1" a="1"/>
  <c r="D10115" i="1" s="1"/>
  <c r="D10116" i="1" a="1"/>
  <c r="D10116" i="1" s="1"/>
  <c r="D10117" i="1" a="1"/>
  <c r="D10117" i="1" s="1"/>
  <c r="D10118" i="1" a="1"/>
  <c r="D10118" i="1" s="1"/>
  <c r="D10119" i="1" a="1"/>
  <c r="D10119" i="1" s="1"/>
  <c r="D10120" i="1" a="1"/>
  <c r="D10120" i="1" s="1"/>
  <c r="D10121" i="1" a="1"/>
  <c r="D10121" i="1" s="1"/>
  <c r="D10122" i="1" a="1"/>
  <c r="D10122" i="1" s="1"/>
  <c r="D10123" i="1" a="1"/>
  <c r="D10123" i="1" s="1"/>
  <c r="D10124" i="1" a="1"/>
  <c r="D10124" i="1" s="1"/>
  <c r="D10125" i="1" a="1"/>
  <c r="D10125" i="1" s="1"/>
  <c r="D10126" i="1" a="1"/>
  <c r="D10126" i="1" s="1"/>
  <c r="D10127" i="1" a="1"/>
  <c r="D10127" i="1" s="1"/>
  <c r="D10128" i="1" a="1"/>
  <c r="D10128" i="1" s="1"/>
  <c r="D10129" i="1" a="1"/>
  <c r="D10129" i="1" s="1"/>
  <c r="D10130" i="1" a="1"/>
  <c r="D10130" i="1" s="1"/>
  <c r="D10131" i="1" a="1"/>
  <c r="D10131" i="1" s="1"/>
  <c r="D10132" i="1" a="1"/>
  <c r="D10132" i="1" s="1"/>
  <c r="D10133" i="1" a="1"/>
  <c r="D10133" i="1" s="1"/>
  <c r="D10134" i="1" a="1"/>
  <c r="D10134" i="1" s="1"/>
  <c r="D10135" i="1" a="1"/>
  <c r="D10135" i="1" s="1"/>
  <c r="D10136" i="1" a="1"/>
  <c r="D10136" i="1" s="1"/>
  <c r="D10137" i="1" a="1"/>
  <c r="D10137" i="1" s="1"/>
  <c r="D10138" i="1" a="1"/>
  <c r="D10138" i="1" s="1"/>
  <c r="D10139" i="1" a="1"/>
  <c r="D10139" i="1" s="1"/>
  <c r="D10140" i="1" a="1"/>
  <c r="D10140" i="1" s="1"/>
  <c r="D10141" i="1" a="1"/>
  <c r="D10141" i="1" s="1"/>
  <c r="D10142" i="1" a="1"/>
  <c r="D10142" i="1" s="1"/>
  <c r="D10143" i="1" a="1"/>
  <c r="D10143" i="1" s="1"/>
  <c r="D10144" i="1" a="1"/>
  <c r="D10144" i="1" s="1"/>
  <c r="D10145" i="1" a="1"/>
  <c r="D10145" i="1" s="1"/>
  <c r="D10146" i="1" a="1"/>
  <c r="D10146" i="1" s="1"/>
  <c r="D10147" i="1" a="1"/>
  <c r="D10147" i="1" s="1"/>
  <c r="D10148" i="1" a="1"/>
  <c r="D10148" i="1" s="1"/>
  <c r="D10149" i="1" a="1"/>
  <c r="D10149" i="1" s="1"/>
  <c r="D10150" i="1" a="1"/>
  <c r="D10150" i="1" s="1"/>
  <c r="D10151" i="1" a="1"/>
  <c r="D10151" i="1" s="1"/>
  <c r="D10152" i="1" a="1"/>
  <c r="D10152" i="1" s="1"/>
  <c r="D10153" i="1" a="1"/>
  <c r="D10153" i="1" s="1"/>
  <c r="D10154" i="1" a="1"/>
  <c r="D10154" i="1" s="1"/>
  <c r="D10155" i="1" a="1"/>
  <c r="D10155" i="1" s="1"/>
  <c r="D10156" i="1" a="1"/>
  <c r="D10156" i="1" s="1"/>
  <c r="D10157" i="1" a="1"/>
  <c r="D10157" i="1" s="1"/>
  <c r="D10158" i="1" a="1"/>
  <c r="D10158" i="1" s="1"/>
  <c r="D10159" i="1" a="1"/>
  <c r="D10159" i="1" s="1"/>
  <c r="D10160" i="1" a="1"/>
  <c r="D10160" i="1" s="1"/>
  <c r="D10161" i="1" a="1"/>
  <c r="D10161" i="1" s="1"/>
  <c r="D10162" i="1" a="1"/>
  <c r="D10162" i="1" s="1"/>
  <c r="D10163" i="1" a="1"/>
  <c r="D10163" i="1" s="1"/>
  <c r="D10164" i="1" a="1"/>
  <c r="D10164" i="1" s="1"/>
  <c r="D10165" i="1" a="1"/>
  <c r="D10165" i="1" s="1"/>
  <c r="D10166" i="1" a="1"/>
  <c r="D10166" i="1" s="1"/>
  <c r="D10167" i="1" a="1"/>
  <c r="D10167" i="1" s="1"/>
  <c r="D10168" i="1" a="1"/>
  <c r="D10168" i="1" s="1"/>
  <c r="D10169" i="1" a="1"/>
  <c r="D10169" i="1" s="1"/>
  <c r="D10170" i="1" a="1"/>
  <c r="D10170" i="1" s="1"/>
  <c r="D10171" i="1" a="1"/>
  <c r="D10171" i="1" s="1"/>
  <c r="D10172" i="1" a="1"/>
  <c r="D10172" i="1" s="1"/>
  <c r="D10173" i="1" a="1"/>
  <c r="D10173" i="1" s="1"/>
  <c r="D10174" i="1" a="1"/>
  <c r="D10174" i="1" s="1"/>
  <c r="D10175" i="1" a="1"/>
  <c r="D10175" i="1" s="1"/>
  <c r="D10176" i="1" a="1"/>
  <c r="D10176" i="1" s="1"/>
  <c r="D10177" i="1" a="1"/>
  <c r="D10177" i="1" s="1"/>
  <c r="D10178" i="1" a="1"/>
  <c r="D10178" i="1" s="1"/>
  <c r="D10179" i="1" a="1"/>
  <c r="D10179" i="1" s="1"/>
  <c r="D10180" i="1" a="1"/>
  <c r="D10180" i="1" s="1"/>
  <c r="D10181" i="1" a="1"/>
  <c r="D10181" i="1" s="1"/>
  <c r="D10182" i="1" a="1"/>
  <c r="D10182" i="1" s="1"/>
  <c r="D10183" i="1" a="1"/>
  <c r="D10183" i="1" s="1"/>
  <c r="D10184" i="1" a="1"/>
  <c r="D10184" i="1" s="1"/>
  <c r="D10185" i="1" a="1"/>
  <c r="D10185" i="1" s="1"/>
  <c r="D10186" i="1" a="1"/>
  <c r="D10186" i="1" s="1"/>
  <c r="D10187" i="1" a="1"/>
  <c r="D10187" i="1" s="1"/>
  <c r="D10188" i="1" a="1"/>
  <c r="D10188" i="1" s="1"/>
  <c r="D10189" i="1" a="1"/>
  <c r="D10189" i="1" s="1"/>
  <c r="D10190" i="1" a="1"/>
  <c r="D10190" i="1" s="1"/>
  <c r="D10191" i="1" a="1"/>
  <c r="D10191" i="1" s="1"/>
  <c r="D10192" i="1" a="1"/>
  <c r="D10192" i="1" s="1"/>
  <c r="D10193" i="1" a="1"/>
  <c r="D10193" i="1" s="1"/>
  <c r="D10194" i="1" a="1"/>
  <c r="D10194" i="1" s="1"/>
  <c r="D10195" i="1" a="1"/>
  <c r="D10195" i="1" s="1"/>
  <c r="D10196" i="1" a="1"/>
  <c r="D10196" i="1" s="1"/>
  <c r="D10197" i="1" a="1"/>
  <c r="D10197" i="1" s="1"/>
  <c r="D10198" i="1" a="1"/>
  <c r="D10198" i="1" s="1"/>
  <c r="D10199" i="1" a="1"/>
  <c r="D10199" i="1" s="1"/>
  <c r="D10200" i="1" a="1"/>
  <c r="D10200" i="1" s="1"/>
  <c r="D10201" i="1" a="1"/>
  <c r="D10201" i="1" s="1"/>
  <c r="D10202" i="1" a="1"/>
  <c r="D10202" i="1" s="1"/>
  <c r="D10203" i="1" a="1"/>
  <c r="D10203" i="1" s="1"/>
  <c r="D10204" i="1" a="1"/>
  <c r="D10204" i="1" s="1"/>
  <c r="D10205" i="1" a="1"/>
  <c r="D10205" i="1" s="1"/>
  <c r="D10206" i="1" a="1"/>
  <c r="D10206" i="1" s="1"/>
  <c r="D10207" i="1" a="1"/>
  <c r="D10207" i="1" s="1"/>
  <c r="D10208" i="1" a="1"/>
  <c r="D10208" i="1" s="1"/>
  <c r="D10209" i="1" a="1"/>
  <c r="D10209" i="1" s="1"/>
  <c r="D10210" i="1" a="1"/>
  <c r="D10210" i="1" s="1"/>
  <c r="D10211" i="1" a="1"/>
  <c r="D10211" i="1" s="1"/>
  <c r="D10212" i="1" a="1"/>
  <c r="D10212" i="1" s="1"/>
  <c r="D10213" i="1" a="1"/>
  <c r="D10213" i="1" s="1"/>
  <c r="D10214" i="1" a="1"/>
  <c r="D10214" i="1" s="1"/>
  <c r="D10215" i="1" a="1"/>
  <c r="D10215" i="1" s="1"/>
  <c r="D10216" i="1" a="1"/>
  <c r="D10216" i="1" s="1"/>
  <c r="D10217" i="1" a="1"/>
  <c r="D10217" i="1" s="1"/>
  <c r="D10218" i="1" a="1"/>
  <c r="D10218" i="1" s="1"/>
  <c r="D10219" i="1" a="1"/>
  <c r="D10219" i="1" s="1"/>
  <c r="D10220" i="1" a="1"/>
  <c r="D10220" i="1" s="1"/>
  <c r="D10221" i="1" a="1"/>
  <c r="D10221" i="1" s="1"/>
  <c r="D10222" i="1" a="1"/>
  <c r="D10222" i="1" s="1"/>
  <c r="D10223" i="1" a="1"/>
  <c r="D10223" i="1" s="1"/>
  <c r="D10224" i="1" a="1"/>
  <c r="D10224" i="1" s="1"/>
  <c r="D10225" i="1" a="1"/>
  <c r="D10225" i="1" s="1"/>
  <c r="D10226" i="1" a="1"/>
  <c r="D10226" i="1" s="1"/>
  <c r="D10227" i="1" a="1"/>
  <c r="D10227" i="1" s="1"/>
  <c r="D10228" i="1" a="1"/>
  <c r="D10228" i="1" s="1"/>
  <c r="D10229" i="1" a="1"/>
  <c r="D10229" i="1" s="1"/>
  <c r="D10230" i="1" a="1"/>
  <c r="D10230" i="1" s="1"/>
  <c r="D10231" i="1" a="1"/>
  <c r="D10231" i="1" s="1"/>
  <c r="D10232" i="1" a="1"/>
  <c r="D10232" i="1" s="1"/>
  <c r="D10233" i="1" a="1"/>
  <c r="D10233" i="1" s="1"/>
  <c r="D10234" i="1" a="1"/>
  <c r="D10234" i="1" s="1"/>
  <c r="D10235" i="1" a="1"/>
  <c r="D10235" i="1" s="1"/>
  <c r="D10236" i="1" a="1"/>
  <c r="D10236" i="1" s="1"/>
  <c r="D10237" i="1" a="1"/>
  <c r="D10237" i="1" s="1"/>
  <c r="D10238" i="1" a="1"/>
  <c r="D10238" i="1" s="1"/>
  <c r="D10239" i="1" a="1"/>
  <c r="D10239" i="1" s="1"/>
  <c r="D10240" i="1" a="1"/>
  <c r="D10240" i="1" s="1"/>
  <c r="D10241" i="1" a="1"/>
  <c r="D10241" i="1" s="1"/>
  <c r="D10242" i="1" a="1"/>
  <c r="D10242" i="1" s="1"/>
  <c r="D10243" i="1" a="1"/>
  <c r="D10243" i="1" s="1"/>
  <c r="D10244" i="1" a="1"/>
  <c r="D10244" i="1" s="1"/>
  <c r="D10245" i="1" a="1"/>
  <c r="D10245" i="1" s="1"/>
  <c r="D10246" i="1" a="1"/>
  <c r="D10246" i="1" s="1"/>
  <c r="D10247" i="1" a="1"/>
  <c r="D10247" i="1" s="1"/>
  <c r="D10248" i="1" a="1"/>
  <c r="D10248" i="1" s="1"/>
  <c r="D10249" i="1" a="1"/>
  <c r="D10249" i="1" s="1"/>
  <c r="D10250" i="1" a="1"/>
  <c r="D10250" i="1" s="1"/>
  <c r="D10251" i="1" a="1"/>
  <c r="D10251" i="1" s="1"/>
  <c r="D10252" i="1" a="1"/>
  <c r="D10252" i="1" s="1"/>
  <c r="D10253" i="1" a="1"/>
  <c r="D10253" i="1" s="1"/>
  <c r="D10254" i="1" a="1"/>
  <c r="D10254" i="1" s="1"/>
  <c r="D10255" i="1" a="1"/>
  <c r="D10255" i="1" s="1"/>
  <c r="D10256" i="1" a="1"/>
  <c r="D10256" i="1" s="1"/>
  <c r="D10257" i="1" a="1"/>
  <c r="D10257" i="1" s="1"/>
  <c r="D10258" i="1" a="1"/>
  <c r="D10258" i="1" s="1"/>
  <c r="D10259" i="1" a="1"/>
  <c r="D10259" i="1" s="1"/>
  <c r="D10260" i="1" a="1"/>
  <c r="D10260" i="1" s="1"/>
  <c r="D10261" i="1" a="1"/>
  <c r="D10261" i="1" s="1"/>
  <c r="D10262" i="1" a="1"/>
  <c r="D10262" i="1" s="1"/>
  <c r="D10263" i="1" a="1"/>
  <c r="D10263" i="1" s="1"/>
  <c r="D10264" i="1" a="1"/>
  <c r="D10264" i="1" s="1"/>
  <c r="D10265" i="1" a="1"/>
  <c r="D10265" i="1" s="1"/>
  <c r="D10266" i="1" a="1"/>
  <c r="D10266" i="1" s="1"/>
  <c r="D10267" i="1" a="1"/>
  <c r="D10267" i="1" s="1"/>
  <c r="D10268" i="1" a="1"/>
  <c r="D10268" i="1" s="1"/>
  <c r="D10269" i="1" a="1"/>
  <c r="D10269" i="1" s="1"/>
  <c r="D10270" i="1" a="1"/>
  <c r="D10270" i="1" s="1"/>
  <c r="D10271" i="1" a="1"/>
  <c r="D10271" i="1" s="1"/>
  <c r="D10272" i="1" a="1"/>
  <c r="D10272" i="1" s="1"/>
  <c r="D10273" i="1" a="1"/>
  <c r="D10273" i="1" s="1"/>
  <c r="D10274" i="1" a="1"/>
  <c r="D10274" i="1" s="1"/>
  <c r="D10275" i="1" a="1"/>
  <c r="D10275" i="1" s="1"/>
  <c r="D10276" i="1" a="1"/>
  <c r="D10276" i="1" s="1"/>
  <c r="D10277" i="1" a="1"/>
  <c r="D10277" i="1" s="1"/>
  <c r="D10278" i="1" a="1"/>
  <c r="D10278" i="1" s="1"/>
  <c r="D10279" i="1" a="1"/>
  <c r="D10279" i="1" s="1"/>
  <c r="D10280" i="1" a="1"/>
  <c r="D10280" i="1" s="1"/>
  <c r="D10281" i="1" a="1"/>
  <c r="D10281" i="1" s="1"/>
  <c r="D10282" i="1" a="1"/>
  <c r="D10282" i="1" s="1"/>
  <c r="D10283" i="1" a="1"/>
  <c r="D10283" i="1" s="1"/>
  <c r="D10284" i="1" a="1"/>
  <c r="D10284" i="1" s="1"/>
  <c r="D10285" i="1" a="1"/>
  <c r="D10285" i="1" s="1"/>
  <c r="D10286" i="1" a="1"/>
  <c r="D10286" i="1" s="1"/>
  <c r="D10287" i="1" a="1"/>
  <c r="D10287" i="1" s="1"/>
  <c r="D10288" i="1" a="1"/>
  <c r="D10288" i="1" s="1"/>
  <c r="D10289" i="1" a="1"/>
  <c r="D10289" i="1" s="1"/>
  <c r="D10290" i="1" a="1"/>
  <c r="D10290" i="1" s="1"/>
  <c r="D10291" i="1" a="1"/>
  <c r="D10291" i="1" s="1"/>
  <c r="D10292" i="1" a="1"/>
  <c r="D10292" i="1" s="1"/>
  <c r="D10293" i="1" a="1"/>
  <c r="D10293" i="1" s="1"/>
  <c r="D10294" i="1" a="1"/>
  <c r="D10294" i="1" s="1"/>
  <c r="D10295" i="1" a="1"/>
  <c r="D10295" i="1" s="1"/>
  <c r="D10296" i="1" a="1"/>
  <c r="D10296" i="1" s="1"/>
  <c r="D10297" i="1" a="1"/>
  <c r="D10297" i="1" s="1"/>
  <c r="D10298" i="1" a="1"/>
  <c r="D10298" i="1" s="1"/>
  <c r="D10299" i="1" a="1"/>
  <c r="D10299" i="1" s="1"/>
  <c r="D10300" i="1" a="1"/>
  <c r="D10300" i="1" s="1"/>
  <c r="D10301" i="1" a="1"/>
  <c r="D10301" i="1" s="1"/>
  <c r="D10302" i="1" a="1"/>
  <c r="D10302" i="1" s="1"/>
  <c r="D10303" i="1" a="1"/>
  <c r="D10303" i="1" s="1"/>
  <c r="D10304" i="1" a="1"/>
  <c r="D10304" i="1" s="1"/>
  <c r="D10305" i="1" a="1"/>
  <c r="D10305" i="1" s="1"/>
  <c r="D10306" i="1" a="1"/>
  <c r="D10306" i="1" s="1"/>
  <c r="D10307" i="1" a="1"/>
  <c r="D10307" i="1" s="1"/>
  <c r="D10308" i="1" a="1"/>
  <c r="D10308" i="1" s="1"/>
  <c r="D10309" i="1" a="1"/>
  <c r="D10309" i="1" s="1"/>
  <c r="D10310" i="1" a="1"/>
  <c r="D10310" i="1" s="1"/>
  <c r="D10311" i="1" a="1"/>
  <c r="D10311" i="1" s="1"/>
  <c r="D10312" i="1" a="1"/>
  <c r="D10312" i="1" s="1"/>
  <c r="D10313" i="1" a="1"/>
  <c r="D10313" i="1" s="1"/>
  <c r="D10314" i="1" a="1"/>
  <c r="D10314" i="1" s="1"/>
  <c r="D10315" i="1" a="1"/>
  <c r="D10315" i="1" s="1"/>
  <c r="D10316" i="1" a="1"/>
  <c r="D10316" i="1" s="1"/>
  <c r="D10317" i="1" a="1"/>
  <c r="D10317" i="1" s="1"/>
  <c r="D10318" i="1" a="1"/>
  <c r="D10318" i="1" s="1"/>
  <c r="D10319" i="1" a="1"/>
  <c r="D10319" i="1" s="1"/>
  <c r="D10320" i="1" a="1"/>
  <c r="D10320" i="1" s="1"/>
  <c r="D10321" i="1" a="1"/>
  <c r="D10321" i="1" s="1"/>
  <c r="D10322" i="1" a="1"/>
  <c r="D10322" i="1" s="1"/>
  <c r="D10323" i="1" a="1"/>
  <c r="D10323" i="1" s="1"/>
  <c r="D10324" i="1" a="1"/>
  <c r="D10324" i="1" s="1"/>
  <c r="D10325" i="1" a="1"/>
  <c r="D10325" i="1" s="1"/>
  <c r="D10326" i="1" a="1"/>
  <c r="D10326" i="1" s="1"/>
  <c r="D10327" i="1" a="1"/>
  <c r="D10327" i="1" s="1"/>
  <c r="D10328" i="1" a="1"/>
  <c r="D10328" i="1" s="1"/>
  <c r="D10329" i="1" a="1"/>
  <c r="D10329" i="1" s="1"/>
  <c r="D10330" i="1" a="1"/>
  <c r="D10330" i="1" s="1"/>
  <c r="D10331" i="1" a="1"/>
  <c r="D10331" i="1" s="1"/>
  <c r="D10332" i="1" a="1"/>
  <c r="D10332" i="1" s="1"/>
  <c r="D10333" i="1" a="1"/>
  <c r="D10333" i="1" s="1"/>
  <c r="D10334" i="1" a="1"/>
  <c r="D10334" i="1" s="1"/>
  <c r="D10335" i="1" a="1"/>
  <c r="D10335" i="1" s="1"/>
  <c r="D10336" i="1" a="1"/>
  <c r="D10336" i="1" s="1"/>
  <c r="D10337" i="1" a="1"/>
  <c r="D10337" i="1" s="1"/>
  <c r="D10338" i="1" a="1"/>
  <c r="D10338" i="1" s="1"/>
  <c r="D10339" i="1" a="1"/>
  <c r="D10339" i="1" s="1"/>
  <c r="D10340" i="1" a="1"/>
  <c r="D10340" i="1" s="1"/>
  <c r="D10341" i="1" a="1"/>
  <c r="D10341" i="1" s="1"/>
  <c r="D10342" i="1" a="1"/>
  <c r="D10342" i="1" s="1"/>
  <c r="D10343" i="1" a="1"/>
  <c r="D10343" i="1" s="1"/>
  <c r="D10344" i="1" a="1"/>
  <c r="D10344" i="1" s="1"/>
  <c r="D10345" i="1" a="1"/>
  <c r="D10345" i="1" s="1"/>
  <c r="D10346" i="1" a="1"/>
  <c r="D10346" i="1" s="1"/>
  <c r="D10347" i="1" a="1"/>
  <c r="D10347" i="1" s="1"/>
  <c r="D10348" i="1" a="1"/>
  <c r="D10348" i="1" s="1"/>
  <c r="D10349" i="1" a="1"/>
  <c r="D10349" i="1" s="1"/>
  <c r="D10350" i="1" a="1"/>
  <c r="D10350" i="1" s="1"/>
  <c r="D10351" i="1" a="1"/>
  <c r="D10351" i="1" s="1"/>
  <c r="D10352" i="1" a="1"/>
  <c r="D10352" i="1" s="1"/>
  <c r="D10353" i="1" a="1"/>
  <c r="D10353" i="1" s="1"/>
  <c r="D10354" i="1" a="1"/>
  <c r="D10354" i="1" s="1"/>
  <c r="D10355" i="1" a="1"/>
  <c r="D10355" i="1" s="1"/>
  <c r="D10356" i="1" a="1"/>
  <c r="D10356" i="1" s="1"/>
  <c r="D10357" i="1" a="1"/>
  <c r="D10357" i="1" s="1"/>
  <c r="D10358" i="1" a="1"/>
  <c r="D10358" i="1" s="1"/>
  <c r="D10359" i="1" a="1"/>
  <c r="D10359" i="1" s="1"/>
  <c r="D10360" i="1" a="1"/>
  <c r="D10360" i="1" s="1"/>
  <c r="D10361" i="1" a="1"/>
  <c r="D10361" i="1" s="1"/>
  <c r="D10362" i="1" a="1"/>
  <c r="D10362" i="1" s="1"/>
  <c r="D10363" i="1" a="1"/>
  <c r="D10363" i="1" s="1"/>
  <c r="D10364" i="1" a="1"/>
  <c r="D10364" i="1" s="1"/>
  <c r="D10365" i="1" a="1"/>
  <c r="D10365" i="1" s="1"/>
  <c r="D10366" i="1" a="1"/>
  <c r="D10366" i="1" s="1"/>
  <c r="D10367" i="1" a="1"/>
  <c r="D10367" i="1" s="1"/>
  <c r="D10368" i="1" a="1"/>
  <c r="D10368" i="1" s="1"/>
  <c r="D10369" i="1" a="1"/>
  <c r="D10369" i="1" s="1"/>
  <c r="D10370" i="1" a="1"/>
  <c r="D10370" i="1" s="1"/>
  <c r="D10371" i="1" a="1"/>
  <c r="D10371" i="1" s="1"/>
  <c r="D10372" i="1" a="1"/>
  <c r="D10372" i="1" s="1"/>
  <c r="D10373" i="1" a="1"/>
  <c r="D10373" i="1" s="1"/>
  <c r="D10374" i="1" a="1"/>
  <c r="D10374" i="1" s="1"/>
  <c r="D10375" i="1" a="1"/>
  <c r="D10375" i="1" s="1"/>
  <c r="D10376" i="1" a="1"/>
  <c r="D10376" i="1" s="1"/>
  <c r="D10377" i="1" a="1"/>
  <c r="D10377" i="1" s="1"/>
  <c r="D10378" i="1" a="1"/>
  <c r="D10378" i="1" s="1"/>
  <c r="D10379" i="1" a="1"/>
  <c r="D10379" i="1" s="1"/>
  <c r="D10380" i="1" a="1"/>
  <c r="D10380" i="1" s="1"/>
  <c r="D10381" i="1" a="1"/>
  <c r="D10381" i="1" s="1"/>
  <c r="D10382" i="1" a="1"/>
  <c r="D10382" i="1" s="1"/>
  <c r="D10383" i="1" a="1"/>
  <c r="D10383" i="1" s="1"/>
  <c r="D10384" i="1" a="1"/>
  <c r="D10384" i="1" s="1"/>
  <c r="D10385" i="1" a="1"/>
  <c r="D10385" i="1" s="1"/>
  <c r="D10386" i="1" a="1"/>
  <c r="D10386" i="1" s="1"/>
  <c r="D10387" i="1" a="1"/>
  <c r="D10387" i="1" s="1"/>
  <c r="D10388" i="1" a="1"/>
  <c r="D10388" i="1" s="1"/>
  <c r="D10389" i="1" a="1"/>
  <c r="D10389" i="1" s="1"/>
  <c r="D10390" i="1" a="1"/>
  <c r="D10390" i="1" s="1"/>
  <c r="D10391" i="1" a="1"/>
  <c r="D10391" i="1" s="1"/>
  <c r="D10392" i="1" a="1"/>
  <c r="D10392" i="1" s="1"/>
  <c r="D10393" i="1" a="1"/>
  <c r="D10393" i="1" s="1"/>
  <c r="D10394" i="1" a="1"/>
  <c r="D10394" i="1" s="1"/>
  <c r="D10395" i="1" a="1"/>
  <c r="D10395" i="1" s="1"/>
  <c r="D10396" i="1" a="1"/>
  <c r="D10396" i="1" s="1"/>
  <c r="D10397" i="1" a="1"/>
  <c r="D10397" i="1" s="1"/>
  <c r="D10398" i="1" a="1"/>
  <c r="D10398" i="1" s="1"/>
  <c r="D10399" i="1" a="1"/>
  <c r="D10399" i="1" s="1"/>
  <c r="D10400" i="1" a="1"/>
  <c r="D10400" i="1" s="1"/>
  <c r="D10401" i="1" a="1"/>
  <c r="D10401" i="1" s="1"/>
  <c r="D10402" i="1" a="1"/>
  <c r="D10402" i="1" s="1"/>
  <c r="D10403" i="1" a="1"/>
  <c r="D10403" i="1" s="1"/>
  <c r="D10404" i="1" a="1"/>
  <c r="D10404" i="1" s="1"/>
  <c r="D10405" i="1" a="1"/>
  <c r="D10405" i="1" s="1"/>
  <c r="D10406" i="1" a="1"/>
  <c r="D10406" i="1" s="1"/>
  <c r="D10407" i="1" a="1"/>
  <c r="D10407" i="1" s="1"/>
  <c r="D10408" i="1" a="1"/>
  <c r="D10408" i="1" s="1"/>
  <c r="D10409" i="1" a="1"/>
  <c r="D10409" i="1" s="1"/>
  <c r="D10410" i="1" a="1"/>
  <c r="D10410" i="1" s="1"/>
  <c r="D10411" i="1" a="1"/>
  <c r="D10411" i="1" s="1"/>
  <c r="D10412" i="1" a="1"/>
  <c r="D10412" i="1" s="1"/>
  <c r="D10413" i="1" a="1"/>
  <c r="D10413" i="1" s="1"/>
  <c r="D10414" i="1" a="1"/>
  <c r="D10414" i="1" s="1"/>
  <c r="D10415" i="1" a="1"/>
  <c r="D10415" i="1" s="1"/>
  <c r="D10416" i="1" a="1"/>
  <c r="D10416" i="1" s="1"/>
  <c r="D10417" i="1" a="1"/>
  <c r="D10417" i="1" s="1"/>
  <c r="D10418" i="1" a="1"/>
  <c r="D10418" i="1" s="1"/>
  <c r="D10419" i="1" a="1"/>
  <c r="D10419" i="1" s="1"/>
  <c r="D10420" i="1" a="1"/>
  <c r="D10420" i="1" s="1"/>
  <c r="D10421" i="1" a="1"/>
  <c r="D10421" i="1" s="1"/>
  <c r="D10422" i="1" a="1"/>
  <c r="D10422" i="1" s="1"/>
  <c r="D10423" i="1" a="1"/>
  <c r="D10423" i="1" s="1"/>
  <c r="D10424" i="1" a="1"/>
  <c r="D10424" i="1" s="1"/>
  <c r="D10425" i="1" a="1"/>
  <c r="D10425" i="1" s="1"/>
  <c r="D10426" i="1" a="1"/>
  <c r="D10426" i="1" s="1"/>
  <c r="D10427" i="1" a="1"/>
  <c r="D10427" i="1" s="1"/>
  <c r="D10428" i="1" a="1"/>
  <c r="D10428" i="1" s="1"/>
  <c r="D10429" i="1" a="1"/>
  <c r="D10429" i="1" s="1"/>
  <c r="D10430" i="1" a="1"/>
  <c r="D10430" i="1" s="1"/>
  <c r="D10431" i="1" a="1"/>
  <c r="D10431" i="1" s="1"/>
  <c r="D10432" i="1" a="1"/>
  <c r="D10432" i="1" s="1"/>
  <c r="D10433" i="1" a="1"/>
  <c r="D10433" i="1" s="1"/>
  <c r="D10434" i="1" a="1"/>
  <c r="D10434" i="1" s="1"/>
  <c r="D10435" i="1" a="1"/>
  <c r="D10435" i="1" s="1"/>
  <c r="D10436" i="1" a="1"/>
  <c r="D10436" i="1" s="1"/>
  <c r="D10437" i="1" a="1"/>
  <c r="D10437" i="1" s="1"/>
  <c r="D10438" i="1" a="1"/>
  <c r="D10438" i="1" s="1"/>
  <c r="D10439" i="1" a="1"/>
  <c r="D10439" i="1" s="1"/>
  <c r="D10440" i="1" a="1"/>
  <c r="D10440" i="1" s="1"/>
  <c r="D10441" i="1" a="1"/>
  <c r="D10441" i="1" s="1"/>
  <c r="D10442" i="1" a="1"/>
  <c r="D10442" i="1" s="1"/>
  <c r="D10443" i="1" a="1"/>
  <c r="D10443" i="1" s="1"/>
  <c r="D10444" i="1" a="1"/>
  <c r="D10444" i="1" s="1"/>
  <c r="D10445" i="1" a="1"/>
  <c r="D10445" i="1" s="1"/>
  <c r="D10446" i="1" a="1"/>
  <c r="D10446" i="1" s="1"/>
  <c r="D10447" i="1" a="1"/>
  <c r="D10447" i="1" s="1"/>
  <c r="D10448" i="1" a="1"/>
  <c r="D10448" i="1" s="1"/>
  <c r="D10449" i="1" a="1"/>
  <c r="D10449" i="1" s="1"/>
  <c r="D10450" i="1" a="1"/>
  <c r="D10450" i="1" s="1"/>
  <c r="D10451" i="1" a="1"/>
  <c r="D10451" i="1" s="1"/>
  <c r="D10452" i="1" a="1"/>
  <c r="D10452" i="1" s="1"/>
  <c r="D10453" i="1" a="1"/>
  <c r="D10453" i="1" s="1"/>
  <c r="D10454" i="1" a="1"/>
  <c r="D10454" i="1" s="1"/>
  <c r="D10455" i="1" a="1"/>
  <c r="D10455" i="1" s="1"/>
  <c r="D10456" i="1" a="1"/>
  <c r="D10456" i="1" s="1"/>
  <c r="D10457" i="1" a="1"/>
  <c r="D10457" i="1" s="1"/>
  <c r="D10458" i="1" a="1"/>
  <c r="D10458" i="1" s="1"/>
  <c r="D10459" i="1" a="1"/>
  <c r="D10459" i="1" s="1"/>
  <c r="D10460" i="1" a="1"/>
  <c r="D10460" i="1" s="1"/>
  <c r="D10461" i="1" a="1"/>
  <c r="D10461" i="1" s="1"/>
  <c r="D10462" i="1" a="1"/>
  <c r="D10462" i="1" s="1"/>
  <c r="D10463" i="1" a="1"/>
  <c r="D10463" i="1" s="1"/>
  <c r="D10464" i="1" a="1"/>
  <c r="D10464" i="1" s="1"/>
  <c r="D10465" i="1" a="1"/>
  <c r="D10465" i="1" s="1"/>
  <c r="D10466" i="1" a="1"/>
  <c r="D10466" i="1" s="1"/>
  <c r="D10467" i="1" a="1"/>
  <c r="D10467" i="1" s="1"/>
  <c r="D10468" i="1" a="1"/>
  <c r="D10468" i="1" s="1"/>
  <c r="D10469" i="1" a="1"/>
  <c r="D10469" i="1" s="1"/>
  <c r="D10470" i="1" a="1"/>
  <c r="D10470" i="1" s="1"/>
  <c r="D10471" i="1" a="1"/>
  <c r="D10471" i="1" s="1"/>
  <c r="D10472" i="1" a="1"/>
  <c r="D10472" i="1" s="1"/>
  <c r="D10473" i="1" a="1"/>
  <c r="D10473" i="1" s="1"/>
  <c r="D10474" i="1" a="1"/>
  <c r="D10474" i="1" s="1"/>
  <c r="D10475" i="1" a="1"/>
  <c r="D10475" i="1" s="1"/>
  <c r="D10476" i="1" a="1"/>
  <c r="D10476" i="1" s="1"/>
  <c r="D10477" i="1" a="1"/>
  <c r="D10477" i="1" s="1"/>
  <c r="D10478" i="1" a="1"/>
  <c r="D10478" i="1" s="1"/>
  <c r="D10479" i="1" a="1"/>
  <c r="D10479" i="1" s="1"/>
  <c r="D10480" i="1" a="1"/>
  <c r="D10480" i="1" s="1"/>
  <c r="D10481" i="1" a="1"/>
  <c r="D10481" i="1" s="1"/>
  <c r="D10482" i="1" a="1"/>
  <c r="D10482" i="1" s="1"/>
  <c r="D10483" i="1" a="1"/>
  <c r="D10483" i="1" s="1"/>
  <c r="D10484" i="1" a="1"/>
  <c r="D10484" i="1" s="1"/>
  <c r="D10485" i="1" a="1"/>
  <c r="D10485" i="1" s="1"/>
  <c r="D10486" i="1" a="1"/>
  <c r="D10486" i="1" s="1"/>
  <c r="D10487" i="1" a="1"/>
  <c r="D10487" i="1" s="1"/>
  <c r="D10488" i="1" a="1"/>
  <c r="D10488" i="1" s="1"/>
  <c r="D10489" i="1" a="1"/>
  <c r="D10489" i="1" s="1"/>
  <c r="D10490" i="1" a="1"/>
  <c r="D10490" i="1" s="1"/>
  <c r="D10491" i="1" a="1"/>
  <c r="D10491" i="1" s="1"/>
  <c r="D10492" i="1" a="1"/>
  <c r="D10492" i="1" s="1"/>
  <c r="D10493" i="1" a="1"/>
  <c r="D10493" i="1" s="1"/>
  <c r="D10494" i="1" a="1"/>
  <c r="D10494" i="1" s="1"/>
  <c r="D10495" i="1" a="1"/>
  <c r="D10495" i="1" s="1"/>
  <c r="D10496" i="1" a="1"/>
  <c r="D10496" i="1" s="1"/>
  <c r="D10497" i="1" a="1"/>
  <c r="D10497" i="1" s="1"/>
  <c r="D10498" i="1" a="1"/>
  <c r="D10498" i="1" s="1"/>
  <c r="D10499" i="1" a="1"/>
  <c r="D10499" i="1" s="1"/>
  <c r="D10500" i="1" a="1"/>
  <c r="D10500" i="1" s="1"/>
  <c r="D10501" i="1" a="1"/>
  <c r="D10501" i="1" s="1"/>
  <c r="D10502" i="1" a="1"/>
  <c r="D10502" i="1" s="1"/>
  <c r="D10503" i="1" a="1"/>
  <c r="D10503" i="1" s="1"/>
  <c r="D10504" i="1" a="1"/>
  <c r="D10504" i="1" s="1"/>
  <c r="D10505" i="1" a="1"/>
  <c r="D10505" i="1" s="1"/>
  <c r="D10506" i="1" a="1"/>
  <c r="D10506" i="1" s="1"/>
  <c r="D10507" i="1" a="1"/>
  <c r="D10507" i="1" s="1"/>
  <c r="D10508" i="1" a="1"/>
  <c r="D10508" i="1" s="1"/>
  <c r="D10509" i="1" a="1"/>
  <c r="D10509" i="1" s="1"/>
  <c r="D10510" i="1" a="1"/>
  <c r="D10510" i="1" s="1"/>
  <c r="D10511" i="1" a="1"/>
  <c r="D10511" i="1" s="1"/>
  <c r="D10512" i="1" a="1"/>
  <c r="D10512" i="1" s="1"/>
  <c r="D10513" i="1" a="1"/>
  <c r="D10513" i="1" s="1"/>
  <c r="D10514" i="1" a="1"/>
  <c r="D10514" i="1" s="1"/>
  <c r="D10515" i="1" a="1"/>
  <c r="D10515" i="1" s="1"/>
  <c r="D10516" i="1" a="1"/>
  <c r="D10516" i="1" s="1"/>
  <c r="D10517" i="1" a="1"/>
  <c r="D10517" i="1" s="1"/>
  <c r="D10518" i="1" a="1"/>
  <c r="D10518" i="1" s="1"/>
  <c r="D10519" i="1" a="1"/>
  <c r="D10519" i="1" s="1"/>
  <c r="D10520" i="1" a="1"/>
  <c r="D10520" i="1" s="1"/>
  <c r="D10521" i="1" a="1"/>
  <c r="D10521" i="1" s="1"/>
  <c r="D10522" i="1" a="1"/>
  <c r="D10522" i="1" s="1"/>
  <c r="D10523" i="1" a="1"/>
  <c r="D10523" i="1" s="1"/>
  <c r="D10524" i="1" a="1"/>
  <c r="D10524" i="1" s="1"/>
  <c r="D10525" i="1" a="1"/>
  <c r="D10525" i="1" s="1"/>
  <c r="D10526" i="1" a="1"/>
  <c r="D10526" i="1" s="1"/>
  <c r="D10527" i="1" a="1"/>
  <c r="D10527" i="1" s="1"/>
  <c r="D10528" i="1" a="1"/>
  <c r="D10528" i="1" s="1"/>
  <c r="D10529" i="1" a="1"/>
  <c r="D10529" i="1" s="1"/>
  <c r="D10530" i="1" a="1"/>
  <c r="D10530" i="1" s="1"/>
  <c r="D10531" i="1" a="1"/>
  <c r="D10531" i="1" s="1"/>
  <c r="D10532" i="1" a="1"/>
  <c r="D10532" i="1" s="1"/>
  <c r="D10533" i="1" a="1"/>
  <c r="D10533" i="1" s="1"/>
  <c r="D10534" i="1" a="1"/>
  <c r="D10534" i="1" s="1"/>
  <c r="D10535" i="1" a="1"/>
  <c r="D10535" i="1" s="1"/>
  <c r="D10536" i="1" a="1"/>
  <c r="D10536" i="1" s="1"/>
  <c r="D10537" i="1" a="1"/>
  <c r="D10537" i="1" s="1"/>
  <c r="D10538" i="1" a="1"/>
  <c r="D10538" i="1" s="1"/>
  <c r="D10539" i="1" a="1"/>
  <c r="D10539" i="1" s="1"/>
  <c r="D10540" i="1" a="1"/>
  <c r="D10540" i="1" s="1"/>
  <c r="D10541" i="1" a="1"/>
  <c r="D10541" i="1" s="1"/>
  <c r="D10542" i="1" a="1"/>
  <c r="D10542" i="1" s="1"/>
  <c r="D10543" i="1" a="1"/>
  <c r="D10543" i="1" s="1"/>
  <c r="D10544" i="1" a="1"/>
  <c r="D10544" i="1" s="1"/>
  <c r="D10545" i="1" a="1"/>
  <c r="D10545" i="1" s="1"/>
  <c r="D10546" i="1" a="1"/>
  <c r="D10546" i="1" s="1"/>
  <c r="D10547" i="1" a="1"/>
  <c r="D10547" i="1" s="1"/>
  <c r="D10548" i="1" a="1"/>
  <c r="D10548" i="1" s="1"/>
  <c r="D10549" i="1" a="1"/>
  <c r="D10549" i="1" s="1"/>
  <c r="D10550" i="1" a="1"/>
  <c r="D10550" i="1" s="1"/>
  <c r="D10551" i="1" a="1"/>
  <c r="D10551" i="1" s="1"/>
  <c r="D10552" i="1" a="1"/>
  <c r="D10552" i="1" s="1"/>
  <c r="D10553" i="1" a="1"/>
  <c r="D10553" i="1" s="1"/>
  <c r="D10554" i="1" a="1"/>
  <c r="D10554" i="1" s="1"/>
  <c r="D10555" i="1" a="1"/>
  <c r="D10555" i="1" s="1"/>
  <c r="D10556" i="1" a="1"/>
  <c r="D10556" i="1" s="1"/>
  <c r="D10557" i="1" a="1"/>
  <c r="D10557" i="1" s="1"/>
  <c r="D10558" i="1" a="1"/>
  <c r="D10558" i="1" s="1"/>
  <c r="D10559" i="1" a="1"/>
  <c r="D10559" i="1" s="1"/>
  <c r="D10560" i="1" a="1"/>
  <c r="D10560" i="1" s="1"/>
  <c r="D10561" i="1" a="1"/>
  <c r="D10561" i="1" s="1"/>
  <c r="D10562" i="1" a="1"/>
  <c r="D10562" i="1" s="1"/>
  <c r="D10563" i="1" a="1"/>
  <c r="D10563" i="1" s="1"/>
  <c r="D10564" i="1" a="1"/>
  <c r="D10564" i="1" s="1"/>
  <c r="D10565" i="1" a="1"/>
  <c r="D10565" i="1" s="1"/>
  <c r="D10566" i="1" a="1"/>
  <c r="D10566" i="1" s="1"/>
  <c r="D10567" i="1" a="1"/>
  <c r="D10567" i="1" s="1"/>
  <c r="D10568" i="1" a="1"/>
  <c r="D10568" i="1" s="1"/>
  <c r="D10569" i="1" a="1"/>
  <c r="D10569" i="1" s="1"/>
  <c r="D10570" i="1" a="1"/>
  <c r="D10570" i="1" s="1"/>
  <c r="D10571" i="1" a="1"/>
  <c r="D10571" i="1" s="1"/>
  <c r="D10572" i="1" a="1"/>
  <c r="D10572" i="1" s="1"/>
  <c r="D10573" i="1" a="1"/>
  <c r="D10573" i="1" s="1"/>
  <c r="D10574" i="1" a="1"/>
  <c r="D10574" i="1" s="1"/>
  <c r="D10575" i="1" a="1"/>
  <c r="D10575" i="1" s="1"/>
  <c r="D10576" i="1" a="1"/>
  <c r="D10576" i="1" s="1"/>
  <c r="D10577" i="1" a="1"/>
  <c r="D10577" i="1" s="1"/>
  <c r="D10578" i="1" a="1"/>
  <c r="D10578" i="1" s="1"/>
  <c r="D10579" i="1" a="1"/>
  <c r="D10579" i="1" s="1"/>
  <c r="D10580" i="1" a="1"/>
  <c r="D10580" i="1" s="1"/>
  <c r="D10581" i="1" a="1"/>
  <c r="D10581" i="1" s="1"/>
  <c r="D10582" i="1" a="1"/>
  <c r="D10582" i="1" s="1"/>
  <c r="D10583" i="1" a="1"/>
  <c r="D10583" i="1" s="1"/>
  <c r="D10584" i="1" a="1"/>
  <c r="D10584" i="1" s="1"/>
  <c r="D10585" i="1" a="1"/>
  <c r="D10585" i="1" s="1"/>
  <c r="D10586" i="1" a="1"/>
  <c r="D10586" i="1" s="1"/>
  <c r="D10587" i="1" a="1"/>
  <c r="D10587" i="1" s="1"/>
  <c r="D10588" i="1" a="1"/>
  <c r="D10588" i="1" s="1"/>
  <c r="D10589" i="1" a="1"/>
  <c r="D10589" i="1" s="1"/>
  <c r="D10590" i="1" a="1"/>
  <c r="D10590" i="1" s="1"/>
  <c r="D10591" i="1" a="1"/>
  <c r="D10591" i="1" s="1"/>
  <c r="D10592" i="1" a="1"/>
  <c r="D10592" i="1" s="1"/>
  <c r="D10593" i="1" a="1"/>
  <c r="D10593" i="1" s="1"/>
  <c r="D10594" i="1" a="1"/>
  <c r="D10594" i="1" s="1"/>
  <c r="D10595" i="1" a="1"/>
  <c r="D10595" i="1" s="1"/>
  <c r="D10596" i="1" a="1"/>
  <c r="D10596" i="1" s="1"/>
  <c r="D10597" i="1" a="1"/>
  <c r="D10597" i="1" s="1"/>
  <c r="D10598" i="1" a="1"/>
  <c r="D10598" i="1" s="1"/>
  <c r="D10599" i="1" a="1"/>
  <c r="D10599" i="1" s="1"/>
  <c r="D10600" i="1" a="1"/>
  <c r="D10600" i="1" s="1"/>
  <c r="D10601" i="1" a="1"/>
  <c r="D10601" i="1" s="1"/>
  <c r="D10602" i="1" a="1"/>
  <c r="D10602" i="1" s="1"/>
  <c r="D10603" i="1" a="1"/>
  <c r="D10603" i="1" s="1"/>
  <c r="D10604" i="1" a="1"/>
  <c r="D10604" i="1" s="1"/>
  <c r="D10605" i="1" a="1"/>
  <c r="D10605" i="1" s="1"/>
  <c r="D10606" i="1" a="1"/>
  <c r="D10606" i="1" s="1"/>
  <c r="D10607" i="1" a="1"/>
  <c r="D10607" i="1" s="1"/>
  <c r="D10608" i="1" a="1"/>
  <c r="D10608" i="1" s="1"/>
  <c r="D10609" i="1" a="1"/>
  <c r="D10609" i="1" s="1"/>
  <c r="D10610" i="1" a="1"/>
  <c r="D10610" i="1" s="1"/>
  <c r="D10611" i="1" a="1"/>
  <c r="D10611" i="1" s="1"/>
  <c r="D10612" i="1" a="1"/>
  <c r="D10612" i="1" s="1"/>
  <c r="D10613" i="1" a="1"/>
  <c r="D10613" i="1" s="1"/>
  <c r="D10614" i="1" a="1"/>
  <c r="D10614" i="1" s="1"/>
  <c r="D10615" i="1" a="1"/>
  <c r="D10615" i="1" s="1"/>
  <c r="D10616" i="1" a="1"/>
  <c r="D10616" i="1" s="1"/>
  <c r="D10617" i="1" a="1"/>
  <c r="D10617" i="1" s="1"/>
  <c r="D10618" i="1" a="1"/>
  <c r="D10618" i="1" s="1"/>
  <c r="D10619" i="1" a="1"/>
  <c r="D10619" i="1" s="1"/>
  <c r="D10620" i="1" a="1"/>
  <c r="D10620" i="1" s="1"/>
  <c r="D10621" i="1" a="1"/>
  <c r="D10621" i="1" s="1"/>
  <c r="D10622" i="1" a="1"/>
  <c r="D10622" i="1" s="1"/>
  <c r="D10623" i="1" a="1"/>
  <c r="D10623" i="1" s="1"/>
  <c r="D10624" i="1" a="1"/>
  <c r="D10624" i="1" s="1"/>
  <c r="D10625" i="1" a="1"/>
  <c r="D10625" i="1" s="1"/>
  <c r="D10626" i="1" a="1"/>
  <c r="D10626" i="1" s="1"/>
  <c r="D10627" i="1" a="1"/>
  <c r="D10627" i="1" s="1"/>
  <c r="D10628" i="1" a="1"/>
  <c r="D10628" i="1" s="1"/>
  <c r="D10629" i="1" a="1"/>
  <c r="D10629" i="1" s="1"/>
  <c r="D10630" i="1" a="1"/>
  <c r="D10630" i="1" s="1"/>
  <c r="D10631" i="1" a="1"/>
  <c r="D10631" i="1" s="1"/>
  <c r="D10632" i="1" a="1"/>
  <c r="D10632" i="1" s="1"/>
  <c r="D10633" i="1" a="1"/>
  <c r="D10633" i="1" s="1"/>
  <c r="D10634" i="1" a="1"/>
  <c r="D10634" i="1" s="1"/>
  <c r="D10635" i="1" a="1"/>
  <c r="D10635" i="1" s="1"/>
  <c r="D10636" i="1" a="1"/>
  <c r="D10636" i="1" s="1"/>
  <c r="D10637" i="1" a="1"/>
  <c r="D10637" i="1" s="1"/>
  <c r="D10638" i="1" a="1"/>
  <c r="D10638" i="1" s="1"/>
  <c r="D10639" i="1" a="1"/>
  <c r="D10639" i="1" s="1"/>
  <c r="D10640" i="1" a="1"/>
  <c r="D10640" i="1" s="1"/>
  <c r="D10641" i="1" a="1"/>
  <c r="D10641" i="1" s="1"/>
  <c r="D10642" i="1" a="1"/>
  <c r="D10642" i="1" s="1"/>
  <c r="D10643" i="1" a="1"/>
  <c r="D10643" i="1" s="1"/>
  <c r="D10644" i="1" a="1"/>
  <c r="D10644" i="1" s="1"/>
  <c r="D10645" i="1" a="1"/>
  <c r="D10645" i="1" s="1"/>
  <c r="D10646" i="1" a="1"/>
  <c r="D10646" i="1" s="1"/>
  <c r="D10647" i="1" a="1"/>
  <c r="D10647" i="1" s="1"/>
  <c r="D10648" i="1" a="1"/>
  <c r="D10648" i="1" s="1"/>
  <c r="D10649" i="1" a="1"/>
  <c r="D10649" i="1" s="1"/>
  <c r="D10650" i="1" a="1"/>
  <c r="D10650" i="1" s="1"/>
  <c r="D10651" i="1" a="1"/>
  <c r="D10651" i="1" s="1"/>
  <c r="D10652" i="1" a="1"/>
  <c r="D10652" i="1" s="1"/>
  <c r="D10653" i="1" a="1"/>
  <c r="D10653" i="1" s="1"/>
  <c r="D10654" i="1" a="1"/>
  <c r="D10654" i="1" s="1"/>
  <c r="D10655" i="1" a="1"/>
  <c r="D10655" i="1" s="1"/>
  <c r="D10656" i="1" a="1"/>
  <c r="D10656" i="1" s="1"/>
  <c r="D10657" i="1" a="1"/>
  <c r="D10657" i="1" s="1"/>
  <c r="D10658" i="1" a="1"/>
  <c r="D10658" i="1" s="1"/>
  <c r="D10659" i="1" a="1"/>
  <c r="D10659" i="1" s="1"/>
  <c r="D10660" i="1" a="1"/>
  <c r="D10660" i="1" s="1"/>
  <c r="D10661" i="1" a="1"/>
  <c r="D10661" i="1" s="1"/>
  <c r="D10662" i="1" a="1"/>
  <c r="D10662" i="1" s="1"/>
  <c r="D10663" i="1" a="1"/>
  <c r="D10663" i="1" s="1"/>
  <c r="D10664" i="1" a="1"/>
  <c r="D10664" i="1" s="1"/>
  <c r="D10665" i="1" a="1"/>
  <c r="D10665" i="1" s="1"/>
  <c r="D10666" i="1" a="1"/>
  <c r="D10666" i="1" s="1"/>
  <c r="D10667" i="1" a="1"/>
  <c r="D10667" i="1" s="1"/>
  <c r="D10668" i="1" a="1"/>
  <c r="D10668" i="1" s="1"/>
  <c r="D10669" i="1" a="1"/>
  <c r="D10669" i="1" s="1"/>
  <c r="D10670" i="1" a="1"/>
  <c r="D10670" i="1" s="1"/>
  <c r="D10671" i="1" a="1"/>
  <c r="D10671" i="1" s="1"/>
  <c r="D10672" i="1" a="1"/>
  <c r="D10672" i="1" s="1"/>
  <c r="D10673" i="1" a="1"/>
  <c r="D10673" i="1" s="1"/>
  <c r="D10674" i="1" a="1"/>
  <c r="D10674" i="1" s="1"/>
  <c r="D10675" i="1" a="1"/>
  <c r="D10675" i="1" s="1"/>
  <c r="D10676" i="1" a="1"/>
  <c r="D10676" i="1" s="1"/>
  <c r="D10677" i="1" a="1"/>
  <c r="D10677" i="1" s="1"/>
  <c r="D10678" i="1" a="1"/>
  <c r="D10678" i="1" s="1"/>
  <c r="D10679" i="1" a="1"/>
  <c r="D10679" i="1" s="1"/>
  <c r="D10680" i="1" a="1"/>
  <c r="D10680" i="1" s="1"/>
  <c r="D10681" i="1" a="1"/>
  <c r="D10681" i="1" s="1"/>
  <c r="D10682" i="1" a="1"/>
  <c r="D10682" i="1" s="1"/>
  <c r="D10683" i="1" a="1"/>
  <c r="D10683" i="1" s="1"/>
  <c r="D10684" i="1" a="1"/>
  <c r="D10684" i="1" s="1"/>
  <c r="D10685" i="1" a="1"/>
  <c r="D10685" i="1" s="1"/>
  <c r="D10686" i="1" a="1"/>
  <c r="D10686" i="1" s="1"/>
  <c r="D10687" i="1" a="1"/>
  <c r="D10687" i="1" s="1"/>
  <c r="D10688" i="1" a="1"/>
  <c r="D10688" i="1" s="1"/>
  <c r="D10689" i="1" a="1"/>
  <c r="D10689" i="1" s="1"/>
  <c r="D10690" i="1" a="1"/>
  <c r="D10690" i="1" s="1"/>
  <c r="D10691" i="1" a="1"/>
  <c r="D10691" i="1" s="1"/>
  <c r="D10692" i="1" a="1"/>
  <c r="D10692" i="1" s="1"/>
  <c r="D10693" i="1" a="1"/>
  <c r="D10693" i="1" s="1"/>
  <c r="D10694" i="1" a="1"/>
  <c r="D10694" i="1" s="1"/>
  <c r="D10695" i="1" a="1"/>
  <c r="D10695" i="1" s="1"/>
  <c r="D10696" i="1" a="1"/>
  <c r="D10696" i="1" s="1"/>
  <c r="D10697" i="1" a="1"/>
  <c r="D10697" i="1" s="1"/>
  <c r="D10698" i="1" a="1"/>
  <c r="D10698" i="1" s="1"/>
  <c r="D10699" i="1" a="1"/>
  <c r="D10699" i="1" s="1"/>
  <c r="D10700" i="1" a="1"/>
  <c r="D10700" i="1" s="1"/>
  <c r="D10701" i="1" a="1"/>
  <c r="D10701" i="1" s="1"/>
  <c r="D10702" i="1" a="1"/>
  <c r="D10702" i="1" s="1"/>
  <c r="D10703" i="1" a="1"/>
  <c r="D10703" i="1" s="1"/>
  <c r="D10704" i="1" a="1"/>
  <c r="D10704" i="1" s="1"/>
  <c r="D10705" i="1" a="1"/>
  <c r="D10705" i="1" s="1"/>
  <c r="D10706" i="1" a="1"/>
  <c r="D10706" i="1" s="1"/>
  <c r="D10707" i="1" a="1"/>
  <c r="D10707" i="1" s="1"/>
  <c r="D10708" i="1" a="1"/>
  <c r="D10708" i="1" s="1"/>
  <c r="D10709" i="1" a="1"/>
  <c r="D10709" i="1" s="1"/>
  <c r="D10710" i="1" a="1"/>
  <c r="D10710" i="1" s="1"/>
  <c r="D10711" i="1" a="1"/>
  <c r="D10711" i="1" s="1"/>
  <c r="D10712" i="1" a="1"/>
  <c r="D10712" i="1" s="1"/>
  <c r="D10713" i="1" a="1"/>
  <c r="D10713" i="1" s="1"/>
  <c r="D10714" i="1" a="1"/>
  <c r="D10714" i="1" s="1"/>
  <c r="D10715" i="1" a="1"/>
  <c r="D10715" i="1" s="1"/>
  <c r="D10716" i="1" a="1"/>
  <c r="D10716" i="1" s="1"/>
  <c r="D10717" i="1" a="1"/>
  <c r="D10717" i="1" s="1"/>
  <c r="D10718" i="1" a="1"/>
  <c r="D10718" i="1" s="1"/>
  <c r="D10719" i="1" a="1"/>
  <c r="D10719" i="1" s="1"/>
  <c r="D10720" i="1" a="1"/>
  <c r="D10720" i="1" s="1"/>
  <c r="D10721" i="1" a="1"/>
  <c r="D10721" i="1" s="1"/>
  <c r="D10722" i="1" a="1"/>
  <c r="D10722" i="1" s="1"/>
  <c r="D10723" i="1" a="1"/>
  <c r="D10723" i="1" s="1"/>
  <c r="D10724" i="1" a="1"/>
  <c r="D10724" i="1" s="1"/>
  <c r="D10725" i="1" a="1"/>
  <c r="D10725" i="1" s="1"/>
  <c r="D10726" i="1" a="1"/>
  <c r="D10726" i="1" s="1"/>
  <c r="D10727" i="1" a="1"/>
  <c r="D10727" i="1" s="1"/>
  <c r="D10728" i="1" a="1"/>
  <c r="D10728" i="1" s="1"/>
  <c r="D10729" i="1" a="1"/>
  <c r="D10729" i="1" s="1"/>
  <c r="D10730" i="1" a="1"/>
  <c r="D10730" i="1" s="1"/>
  <c r="D10731" i="1" a="1"/>
  <c r="D10731" i="1" s="1"/>
  <c r="D10732" i="1" a="1"/>
  <c r="D10732" i="1" s="1"/>
  <c r="D10733" i="1" a="1"/>
  <c r="D10733" i="1" s="1"/>
  <c r="D10734" i="1" a="1"/>
  <c r="D10734" i="1" s="1"/>
  <c r="D10735" i="1" a="1"/>
  <c r="D10735" i="1" s="1"/>
  <c r="D10736" i="1" a="1"/>
  <c r="D10736" i="1" s="1"/>
  <c r="D10737" i="1" a="1"/>
  <c r="D10737" i="1" s="1"/>
  <c r="D10738" i="1" a="1"/>
  <c r="D10738" i="1" s="1"/>
  <c r="D10739" i="1" a="1"/>
  <c r="D10739" i="1" s="1"/>
  <c r="D10740" i="1" a="1"/>
  <c r="D10740" i="1" s="1"/>
  <c r="D10741" i="1" a="1"/>
  <c r="D10741" i="1" s="1"/>
  <c r="D10742" i="1" a="1"/>
  <c r="D10742" i="1" s="1"/>
  <c r="D10743" i="1" a="1"/>
  <c r="D10743" i="1" s="1"/>
  <c r="D10744" i="1" a="1"/>
  <c r="D10744" i="1" s="1"/>
  <c r="D10745" i="1" a="1"/>
  <c r="D10745" i="1" s="1"/>
  <c r="D10746" i="1" a="1"/>
  <c r="D10746" i="1" s="1"/>
  <c r="D10747" i="1" a="1"/>
  <c r="D10747" i="1" s="1"/>
  <c r="D10748" i="1" a="1"/>
  <c r="D10748" i="1" s="1"/>
  <c r="D10749" i="1" a="1"/>
  <c r="D10749" i="1" s="1"/>
  <c r="D10750" i="1" a="1"/>
  <c r="D10750" i="1" s="1"/>
  <c r="D10751" i="1" a="1"/>
  <c r="D10751" i="1" s="1"/>
  <c r="D10752" i="1" a="1"/>
  <c r="D10752" i="1" s="1"/>
  <c r="D10753" i="1" a="1"/>
  <c r="D10753" i="1" s="1"/>
  <c r="D10754" i="1" a="1"/>
  <c r="D10754" i="1" s="1"/>
  <c r="D10755" i="1" a="1"/>
  <c r="D10755" i="1" s="1"/>
  <c r="D10756" i="1" a="1"/>
  <c r="D10756" i="1" s="1"/>
  <c r="D10757" i="1" a="1"/>
  <c r="D10757" i="1" s="1"/>
  <c r="D10758" i="1" a="1"/>
  <c r="D10758" i="1" s="1"/>
  <c r="D10759" i="1" a="1"/>
  <c r="D10759" i="1" s="1"/>
  <c r="D10760" i="1" a="1"/>
  <c r="D10760" i="1" s="1"/>
  <c r="D10761" i="1" a="1"/>
  <c r="D10761" i="1" s="1"/>
  <c r="D10762" i="1" a="1"/>
  <c r="D10762" i="1" s="1"/>
  <c r="D10763" i="1" a="1"/>
  <c r="D10763" i="1" s="1"/>
  <c r="D10764" i="1" a="1"/>
  <c r="D10764" i="1" s="1"/>
  <c r="D10765" i="1" a="1"/>
  <c r="D10765" i="1" s="1"/>
  <c r="D10766" i="1" a="1"/>
  <c r="D10766" i="1" s="1"/>
  <c r="D10767" i="1" a="1"/>
  <c r="D10767" i="1" s="1"/>
  <c r="D10768" i="1" a="1"/>
  <c r="D10768" i="1" s="1"/>
  <c r="D10769" i="1" a="1"/>
  <c r="D10769" i="1" s="1"/>
  <c r="D10770" i="1" a="1"/>
  <c r="D10770" i="1" s="1"/>
  <c r="D10771" i="1" a="1"/>
  <c r="D10771" i="1" s="1"/>
  <c r="D10772" i="1" a="1"/>
  <c r="D10772" i="1" s="1"/>
  <c r="D10773" i="1" a="1"/>
  <c r="D10773" i="1" s="1"/>
  <c r="D10774" i="1" a="1"/>
  <c r="D10774" i="1" s="1"/>
  <c r="D10775" i="1" a="1"/>
  <c r="D10775" i="1" s="1"/>
  <c r="D10776" i="1" a="1"/>
  <c r="D10776" i="1" s="1"/>
  <c r="D10777" i="1" a="1"/>
  <c r="D10777" i="1" s="1"/>
  <c r="D10778" i="1" a="1"/>
  <c r="D10778" i="1" s="1"/>
  <c r="D10779" i="1" a="1"/>
  <c r="D10779" i="1" s="1"/>
  <c r="D10780" i="1" a="1"/>
  <c r="D10780" i="1" s="1"/>
  <c r="D10781" i="1" a="1"/>
  <c r="D10781" i="1" s="1"/>
  <c r="D10782" i="1" a="1"/>
  <c r="D10782" i="1" s="1"/>
  <c r="D10783" i="1" a="1"/>
  <c r="D10783" i="1" s="1"/>
  <c r="D10784" i="1" a="1"/>
  <c r="D10784" i="1" s="1"/>
  <c r="D10785" i="1" a="1"/>
  <c r="D10785" i="1" s="1"/>
  <c r="D10786" i="1" a="1"/>
  <c r="D10786" i="1" s="1"/>
  <c r="D10787" i="1" a="1"/>
  <c r="D10787" i="1" s="1"/>
  <c r="D10788" i="1" a="1"/>
  <c r="D10788" i="1" s="1"/>
  <c r="D10789" i="1" a="1"/>
  <c r="D10789" i="1" s="1"/>
  <c r="D10790" i="1" a="1"/>
  <c r="D10790" i="1" s="1"/>
  <c r="D10791" i="1" a="1"/>
  <c r="D10791" i="1" s="1"/>
  <c r="D10792" i="1" a="1"/>
  <c r="D10792" i="1" s="1"/>
  <c r="D10793" i="1" a="1"/>
  <c r="D10793" i="1" s="1"/>
  <c r="D10794" i="1" a="1"/>
  <c r="D10794" i="1" s="1"/>
  <c r="D10795" i="1" a="1"/>
  <c r="D10795" i="1" s="1"/>
  <c r="D10796" i="1" a="1"/>
  <c r="D10796" i="1" s="1"/>
  <c r="D10797" i="1" a="1"/>
  <c r="D10797" i="1" s="1"/>
  <c r="D10798" i="1" a="1"/>
  <c r="D10798" i="1" s="1"/>
  <c r="D10799" i="1" a="1"/>
  <c r="D10799" i="1" s="1"/>
  <c r="D10800" i="1" a="1"/>
  <c r="D10800" i="1" s="1"/>
  <c r="D10801" i="1" a="1"/>
  <c r="D10801" i="1" s="1"/>
  <c r="D10802" i="1" a="1"/>
  <c r="D10802" i="1" s="1"/>
  <c r="D10803" i="1" a="1"/>
  <c r="D10803" i="1" s="1"/>
  <c r="D10804" i="1" a="1"/>
  <c r="D10804" i="1" s="1"/>
  <c r="D10805" i="1" a="1"/>
  <c r="D10805" i="1" s="1"/>
  <c r="D10806" i="1" a="1"/>
  <c r="D10806" i="1" s="1"/>
  <c r="D10807" i="1" a="1"/>
  <c r="D10807" i="1" s="1"/>
  <c r="D10808" i="1" a="1"/>
  <c r="D10808" i="1" s="1"/>
  <c r="D10809" i="1" a="1"/>
  <c r="D10809" i="1" s="1"/>
  <c r="D10810" i="1" a="1"/>
  <c r="D10810" i="1" s="1"/>
  <c r="D10811" i="1" a="1"/>
  <c r="D10811" i="1" s="1"/>
  <c r="D10812" i="1" a="1"/>
  <c r="D10812" i="1" s="1"/>
  <c r="D10813" i="1" a="1"/>
  <c r="D10813" i="1" s="1"/>
  <c r="D10814" i="1" a="1"/>
  <c r="D10814" i="1" s="1"/>
  <c r="D10815" i="1" a="1"/>
  <c r="D10815" i="1" s="1"/>
  <c r="D10816" i="1" a="1"/>
  <c r="D10816" i="1" s="1"/>
  <c r="D10817" i="1" a="1"/>
  <c r="D10817" i="1" s="1"/>
  <c r="D10818" i="1" a="1"/>
  <c r="D10818" i="1" s="1"/>
  <c r="D10819" i="1" a="1"/>
  <c r="D10819" i="1" s="1"/>
  <c r="D10820" i="1" a="1"/>
  <c r="D10820" i="1" s="1"/>
  <c r="D10821" i="1" a="1"/>
  <c r="D10821" i="1" s="1"/>
  <c r="D10822" i="1" a="1"/>
  <c r="D10822" i="1" s="1"/>
  <c r="D10823" i="1" a="1"/>
  <c r="D10823" i="1" s="1"/>
  <c r="D10824" i="1" a="1"/>
  <c r="D10824" i="1" s="1"/>
  <c r="D10825" i="1" a="1"/>
  <c r="D10825" i="1" s="1"/>
  <c r="D10826" i="1" a="1"/>
  <c r="D10826" i="1" s="1"/>
  <c r="D10827" i="1" a="1"/>
  <c r="D10827" i="1" s="1"/>
  <c r="D10828" i="1" a="1"/>
  <c r="D10828" i="1" s="1"/>
  <c r="D10829" i="1" a="1"/>
  <c r="D10829" i="1" s="1"/>
  <c r="D10830" i="1" a="1"/>
  <c r="D10830" i="1" s="1"/>
  <c r="D10831" i="1" a="1"/>
  <c r="D10831" i="1" s="1"/>
  <c r="D10832" i="1" a="1"/>
  <c r="D10832" i="1" s="1"/>
  <c r="D10833" i="1" a="1"/>
  <c r="D10833" i="1" s="1"/>
  <c r="D10834" i="1" a="1"/>
  <c r="D10834" i="1" s="1"/>
  <c r="D10835" i="1" a="1"/>
  <c r="D10835" i="1" s="1"/>
  <c r="D10836" i="1" a="1"/>
  <c r="D10836" i="1" s="1"/>
  <c r="D10837" i="1" a="1"/>
  <c r="D10837" i="1" s="1"/>
  <c r="D10838" i="1" a="1"/>
  <c r="D10838" i="1" s="1"/>
  <c r="D10839" i="1" a="1"/>
  <c r="D10839" i="1" s="1"/>
  <c r="D10840" i="1" a="1"/>
  <c r="D10840" i="1" s="1"/>
  <c r="D10841" i="1" a="1"/>
  <c r="D10841" i="1" s="1"/>
  <c r="D10842" i="1" a="1"/>
  <c r="D10842" i="1" s="1"/>
  <c r="D10843" i="1" a="1"/>
  <c r="D10843" i="1" s="1"/>
  <c r="D10844" i="1" a="1"/>
  <c r="D10844" i="1" s="1"/>
  <c r="D10845" i="1" a="1"/>
  <c r="D10845" i="1" s="1"/>
  <c r="D10846" i="1" a="1"/>
  <c r="D10846" i="1" s="1"/>
  <c r="D10847" i="1" a="1"/>
  <c r="D10847" i="1" s="1"/>
  <c r="D10848" i="1" a="1"/>
  <c r="D10848" i="1" s="1"/>
  <c r="D10849" i="1" a="1"/>
  <c r="D10849" i="1" s="1"/>
  <c r="D10850" i="1" a="1"/>
  <c r="D10850" i="1" s="1"/>
  <c r="D10851" i="1" a="1"/>
  <c r="D10851" i="1" s="1"/>
  <c r="D10852" i="1" a="1"/>
  <c r="D10852" i="1" s="1"/>
  <c r="D10853" i="1" a="1"/>
  <c r="D10853" i="1" s="1"/>
  <c r="D10854" i="1" a="1"/>
  <c r="D10854" i="1" s="1"/>
  <c r="D10855" i="1" a="1"/>
  <c r="D10855" i="1" s="1"/>
  <c r="D10856" i="1" a="1"/>
  <c r="D10856" i="1" s="1"/>
  <c r="D10857" i="1" a="1"/>
  <c r="D10857" i="1" s="1"/>
  <c r="D10858" i="1" a="1"/>
  <c r="D10858" i="1" s="1"/>
  <c r="D10859" i="1" a="1"/>
  <c r="D10859" i="1" s="1"/>
  <c r="D10860" i="1" a="1"/>
  <c r="D10860" i="1" s="1"/>
  <c r="D10861" i="1" a="1"/>
  <c r="D10861" i="1" s="1"/>
  <c r="D10862" i="1" a="1"/>
  <c r="D10862" i="1" s="1"/>
  <c r="D10863" i="1" a="1"/>
  <c r="D10863" i="1" s="1"/>
  <c r="D10864" i="1" a="1"/>
  <c r="D10864" i="1" s="1"/>
  <c r="D10865" i="1" a="1"/>
  <c r="D10865" i="1" s="1"/>
  <c r="D10866" i="1" a="1"/>
  <c r="D10866" i="1" s="1"/>
  <c r="D10867" i="1" a="1"/>
  <c r="D10867" i="1" s="1"/>
  <c r="D10868" i="1" a="1"/>
  <c r="D10868" i="1" s="1"/>
  <c r="D10869" i="1" a="1"/>
  <c r="D10869" i="1" s="1"/>
  <c r="D10870" i="1" a="1"/>
  <c r="D10870" i="1" s="1"/>
  <c r="D10871" i="1" a="1"/>
  <c r="D10871" i="1" s="1"/>
  <c r="D10872" i="1" a="1"/>
  <c r="D10872" i="1" s="1"/>
  <c r="D10873" i="1" a="1"/>
  <c r="D10873" i="1" s="1"/>
  <c r="D10874" i="1" a="1"/>
  <c r="D10874" i="1" s="1"/>
  <c r="D10875" i="1" a="1"/>
  <c r="D10875" i="1" s="1"/>
  <c r="D10876" i="1" a="1"/>
  <c r="D10876" i="1" s="1"/>
  <c r="D10877" i="1" a="1"/>
  <c r="D10877" i="1" s="1"/>
  <c r="D10878" i="1" a="1"/>
  <c r="D10878" i="1" s="1"/>
  <c r="D10879" i="1" a="1"/>
  <c r="D10879" i="1" s="1"/>
  <c r="D10880" i="1" a="1"/>
  <c r="D10880" i="1" s="1"/>
  <c r="D10881" i="1" a="1"/>
  <c r="D10881" i="1" s="1"/>
  <c r="D10882" i="1" a="1"/>
  <c r="D10882" i="1" s="1"/>
  <c r="D10883" i="1" a="1"/>
  <c r="D10883" i="1" s="1"/>
  <c r="D10884" i="1" a="1"/>
  <c r="D10884" i="1" s="1"/>
  <c r="D10885" i="1" a="1"/>
  <c r="D10885" i="1" s="1"/>
  <c r="D10886" i="1" a="1"/>
  <c r="D10886" i="1" s="1"/>
  <c r="D10887" i="1" a="1"/>
  <c r="D10887" i="1" s="1"/>
  <c r="D10888" i="1" a="1"/>
  <c r="D10888" i="1" s="1"/>
  <c r="D10889" i="1" a="1"/>
  <c r="D10889" i="1" s="1"/>
  <c r="D10890" i="1" a="1"/>
  <c r="D10890" i="1" s="1"/>
  <c r="D10891" i="1" a="1"/>
  <c r="D10891" i="1" s="1"/>
  <c r="D10892" i="1" a="1"/>
  <c r="D10892" i="1" s="1"/>
  <c r="D10893" i="1" a="1"/>
  <c r="D10893" i="1" s="1"/>
  <c r="D10894" i="1" a="1"/>
  <c r="D10894" i="1" s="1"/>
  <c r="D10895" i="1" a="1"/>
  <c r="D10895" i="1" s="1"/>
  <c r="D10896" i="1" a="1"/>
  <c r="D10896" i="1" s="1"/>
  <c r="D10897" i="1" a="1"/>
  <c r="D10897" i="1" s="1"/>
  <c r="D10898" i="1" a="1"/>
  <c r="D10898" i="1" s="1"/>
  <c r="D10899" i="1" a="1"/>
  <c r="D10899" i="1" s="1"/>
  <c r="D10900" i="1" a="1"/>
  <c r="D10900" i="1" s="1"/>
  <c r="D10901" i="1" a="1"/>
  <c r="D10901" i="1" s="1"/>
  <c r="D10902" i="1" a="1"/>
  <c r="D10902" i="1" s="1"/>
  <c r="D10903" i="1" a="1"/>
  <c r="D10903" i="1" s="1"/>
  <c r="D10904" i="1" a="1"/>
  <c r="D10904" i="1" s="1"/>
  <c r="D10905" i="1" a="1"/>
  <c r="D10905" i="1" s="1"/>
  <c r="D10906" i="1" a="1"/>
  <c r="D10906" i="1" s="1"/>
  <c r="D10907" i="1" a="1"/>
  <c r="D10907" i="1" s="1"/>
  <c r="D10908" i="1" a="1"/>
  <c r="D10908" i="1" s="1"/>
  <c r="D10909" i="1" a="1"/>
  <c r="D10909" i="1" s="1"/>
  <c r="D10910" i="1" a="1"/>
  <c r="D10910" i="1" s="1"/>
  <c r="D10911" i="1" a="1"/>
  <c r="D10911" i="1" s="1"/>
  <c r="D10912" i="1" a="1"/>
  <c r="D10912" i="1" s="1"/>
  <c r="D10913" i="1" a="1"/>
  <c r="D10913" i="1" s="1"/>
  <c r="D10914" i="1" a="1"/>
  <c r="D10914" i="1" s="1"/>
  <c r="D10915" i="1" a="1"/>
  <c r="D10915" i="1" s="1"/>
  <c r="D10916" i="1" a="1"/>
  <c r="D10916" i="1" s="1"/>
  <c r="D10917" i="1" a="1"/>
  <c r="D10917" i="1" s="1"/>
  <c r="D10918" i="1" a="1"/>
  <c r="D10918" i="1" s="1"/>
  <c r="D10919" i="1" a="1"/>
  <c r="D10919" i="1" s="1"/>
  <c r="D10920" i="1" a="1"/>
  <c r="D10920" i="1" s="1"/>
  <c r="D10921" i="1" a="1"/>
  <c r="D10921" i="1" s="1"/>
  <c r="D10922" i="1" a="1"/>
  <c r="D10922" i="1" s="1"/>
  <c r="D10923" i="1" a="1"/>
  <c r="D10923" i="1" s="1"/>
  <c r="D10924" i="1" a="1"/>
  <c r="D10924" i="1" s="1"/>
  <c r="D10925" i="1" a="1"/>
  <c r="D10925" i="1" s="1"/>
  <c r="D10926" i="1" a="1"/>
  <c r="D10926" i="1" s="1"/>
  <c r="D10927" i="1" a="1"/>
  <c r="D10927" i="1" s="1"/>
  <c r="D10928" i="1" a="1"/>
  <c r="D10928" i="1" s="1"/>
  <c r="D10929" i="1" a="1"/>
  <c r="D10929" i="1" s="1"/>
  <c r="D10930" i="1" a="1"/>
  <c r="D10930" i="1" s="1"/>
  <c r="D10931" i="1" a="1"/>
  <c r="D10931" i="1" s="1"/>
  <c r="D10932" i="1" a="1"/>
  <c r="D10932" i="1" s="1"/>
  <c r="D10933" i="1" a="1"/>
  <c r="D10933" i="1" s="1"/>
  <c r="D10934" i="1" a="1"/>
  <c r="D10934" i="1" s="1"/>
  <c r="D10935" i="1" a="1"/>
  <c r="D10935" i="1" s="1"/>
  <c r="D10936" i="1" a="1"/>
  <c r="D10936" i="1" s="1"/>
  <c r="D10937" i="1" a="1"/>
  <c r="D10937" i="1" s="1"/>
  <c r="D10938" i="1" a="1"/>
  <c r="D10938" i="1" s="1"/>
  <c r="D10939" i="1" a="1"/>
  <c r="D10939" i="1" s="1"/>
  <c r="D10940" i="1" a="1"/>
  <c r="D10940" i="1" s="1"/>
  <c r="D10941" i="1" a="1"/>
  <c r="D10941" i="1" s="1"/>
  <c r="D10942" i="1" a="1"/>
  <c r="D10942" i="1" s="1"/>
  <c r="D10943" i="1" a="1"/>
  <c r="D10943" i="1" s="1"/>
  <c r="D10944" i="1" a="1"/>
  <c r="D10944" i="1" s="1"/>
  <c r="D10945" i="1" a="1"/>
  <c r="D10945" i="1" s="1"/>
  <c r="D10946" i="1" a="1"/>
  <c r="D10946" i="1" s="1"/>
  <c r="D10947" i="1" a="1"/>
  <c r="D10947" i="1" s="1"/>
  <c r="D10948" i="1" a="1"/>
  <c r="D10948" i="1" s="1"/>
  <c r="D10949" i="1" a="1"/>
  <c r="D10949" i="1" s="1"/>
  <c r="D10950" i="1" a="1"/>
  <c r="D10950" i="1" s="1"/>
  <c r="D10951" i="1" a="1"/>
  <c r="D10951" i="1" s="1"/>
  <c r="D10952" i="1" a="1"/>
  <c r="D10952" i="1" s="1"/>
  <c r="D10953" i="1" a="1"/>
  <c r="D10953" i="1" s="1"/>
  <c r="D10954" i="1" a="1"/>
  <c r="D10954" i="1" s="1"/>
  <c r="D10955" i="1" a="1"/>
  <c r="D10955" i="1" s="1"/>
  <c r="D10956" i="1" a="1"/>
  <c r="D10956" i="1" s="1"/>
  <c r="D10957" i="1" a="1"/>
  <c r="D10957" i="1" s="1"/>
  <c r="D10958" i="1" a="1"/>
  <c r="D10958" i="1" s="1"/>
  <c r="D10959" i="1" a="1"/>
  <c r="D10959" i="1" s="1"/>
  <c r="D10960" i="1" a="1"/>
  <c r="D10960" i="1" s="1"/>
  <c r="D10961" i="1" a="1"/>
  <c r="D10961" i="1" s="1"/>
  <c r="D10962" i="1" a="1"/>
  <c r="D10962" i="1" s="1"/>
  <c r="D10963" i="1" a="1"/>
  <c r="D10963" i="1" s="1"/>
  <c r="D10964" i="1" a="1"/>
  <c r="D10964" i="1" s="1"/>
  <c r="D10965" i="1" a="1"/>
  <c r="D10965" i="1" s="1"/>
  <c r="D10966" i="1" a="1"/>
  <c r="D10966" i="1" s="1"/>
  <c r="D10967" i="1" a="1"/>
  <c r="D10967" i="1" s="1"/>
  <c r="D10968" i="1" a="1"/>
  <c r="D10968" i="1" s="1"/>
  <c r="D10969" i="1" a="1"/>
  <c r="D10969" i="1" s="1"/>
  <c r="D10970" i="1" a="1"/>
  <c r="D10970" i="1" s="1"/>
  <c r="D10971" i="1" a="1"/>
  <c r="D10971" i="1" s="1"/>
  <c r="D10972" i="1" a="1"/>
  <c r="D10972" i="1" s="1"/>
  <c r="D10973" i="1" a="1"/>
  <c r="D10973" i="1" s="1"/>
  <c r="D10974" i="1" a="1"/>
  <c r="D10974" i="1" s="1"/>
  <c r="D10975" i="1" a="1"/>
  <c r="D10975" i="1" s="1"/>
  <c r="D10976" i="1" a="1"/>
  <c r="D10976" i="1" s="1"/>
  <c r="D10977" i="1" a="1"/>
  <c r="D10977" i="1" s="1"/>
  <c r="D10978" i="1" a="1"/>
  <c r="D10978" i="1" s="1"/>
  <c r="D10979" i="1" a="1"/>
  <c r="D10979" i="1" s="1"/>
  <c r="D10980" i="1" a="1"/>
  <c r="D10980" i="1" s="1"/>
  <c r="D10981" i="1" a="1"/>
  <c r="D10981" i="1" s="1"/>
  <c r="D10982" i="1" a="1"/>
  <c r="D10982" i="1" s="1"/>
  <c r="D10983" i="1" a="1"/>
  <c r="D10983" i="1" s="1"/>
  <c r="D10984" i="1" a="1"/>
  <c r="D10984" i="1" s="1"/>
  <c r="D10985" i="1" a="1"/>
  <c r="D10985" i="1" s="1"/>
  <c r="D10986" i="1" a="1"/>
  <c r="D10986" i="1" s="1"/>
  <c r="D10987" i="1" a="1"/>
  <c r="D10987" i="1" s="1"/>
  <c r="D10988" i="1" a="1"/>
  <c r="D10988" i="1" s="1"/>
  <c r="D10989" i="1" a="1"/>
  <c r="D10989" i="1" s="1"/>
  <c r="D10990" i="1" a="1"/>
  <c r="D10990" i="1" s="1"/>
  <c r="D10991" i="1" a="1"/>
  <c r="D10991" i="1" s="1"/>
  <c r="D10992" i="1" a="1"/>
  <c r="D10992" i="1" s="1"/>
  <c r="D10993" i="1" a="1"/>
  <c r="D10993" i="1" s="1"/>
  <c r="D10994" i="1" a="1"/>
  <c r="D10994" i="1" s="1"/>
  <c r="D10995" i="1" a="1"/>
  <c r="D10995" i="1" s="1"/>
  <c r="D10996" i="1" a="1"/>
  <c r="D10996" i="1" s="1"/>
  <c r="D10997" i="1" a="1"/>
  <c r="D10997" i="1" s="1"/>
  <c r="D10998" i="1" a="1"/>
  <c r="D10998" i="1" s="1"/>
  <c r="D10999" i="1" a="1"/>
  <c r="D10999" i="1" s="1"/>
  <c r="D11000" i="1" a="1"/>
  <c r="D11000" i="1" s="1"/>
  <c r="D11001" i="1" a="1"/>
  <c r="D11001" i="1" s="1"/>
  <c r="D11002" i="1" a="1"/>
  <c r="D11002" i="1" s="1"/>
  <c r="D11003" i="1" a="1"/>
  <c r="D11003" i="1" s="1"/>
  <c r="D11004" i="1" a="1"/>
  <c r="D11004" i="1" s="1"/>
  <c r="D11005" i="1" a="1"/>
  <c r="D11005" i="1" s="1"/>
  <c r="D11006" i="1" a="1"/>
  <c r="D11006" i="1" s="1"/>
  <c r="D11007" i="1" a="1"/>
  <c r="D11007" i="1" s="1"/>
  <c r="D11008" i="1" a="1"/>
  <c r="D11008" i="1" s="1"/>
  <c r="D11009" i="1" a="1"/>
  <c r="D11009" i="1" s="1"/>
  <c r="D11010" i="1" a="1"/>
  <c r="D11010" i="1" s="1"/>
  <c r="D11011" i="1" a="1"/>
  <c r="D11011" i="1" s="1"/>
  <c r="D11012" i="1" a="1"/>
  <c r="D11012" i="1" s="1"/>
  <c r="D11013" i="1" a="1"/>
  <c r="D11013" i="1" s="1"/>
  <c r="D11014" i="1" a="1"/>
  <c r="D11014" i="1" s="1"/>
  <c r="D11015" i="1" a="1"/>
  <c r="D11015" i="1" s="1"/>
  <c r="D11016" i="1" a="1"/>
  <c r="D11016" i="1" s="1"/>
  <c r="D11017" i="1" a="1"/>
  <c r="D11017" i="1" s="1"/>
  <c r="D11018" i="1" a="1"/>
  <c r="D11018" i="1" s="1"/>
  <c r="D11019" i="1" a="1"/>
  <c r="D11019" i="1" s="1"/>
  <c r="D11020" i="1" a="1"/>
  <c r="D11020" i="1" s="1"/>
  <c r="D11021" i="1" a="1"/>
  <c r="D11021" i="1" s="1"/>
  <c r="D11022" i="1" a="1"/>
  <c r="D11022" i="1" s="1"/>
  <c r="D11023" i="1" a="1"/>
  <c r="D11023" i="1" s="1"/>
  <c r="D11024" i="1" a="1"/>
  <c r="D11024" i="1" s="1"/>
  <c r="D11025" i="1" a="1"/>
  <c r="D11025" i="1" s="1"/>
  <c r="D11026" i="1" a="1"/>
  <c r="D11026" i="1" s="1"/>
  <c r="D11027" i="1" a="1"/>
  <c r="D11027" i="1" s="1"/>
  <c r="D11028" i="1" a="1"/>
  <c r="D11028" i="1" s="1"/>
  <c r="D11029" i="1" a="1"/>
  <c r="D11029" i="1" s="1"/>
  <c r="D11030" i="1" a="1"/>
  <c r="D11030" i="1" s="1"/>
  <c r="D11031" i="1" a="1"/>
  <c r="D11031" i="1" s="1"/>
  <c r="D11032" i="1" a="1"/>
  <c r="D11032" i="1" s="1"/>
  <c r="D11033" i="1" a="1"/>
  <c r="D11033" i="1" s="1"/>
  <c r="D11034" i="1" a="1"/>
  <c r="D11034" i="1" s="1"/>
  <c r="D11035" i="1" a="1"/>
  <c r="D11035" i="1" s="1"/>
  <c r="D11036" i="1" a="1"/>
  <c r="D11036" i="1" s="1"/>
  <c r="D11037" i="1" a="1"/>
  <c r="D11037" i="1" s="1"/>
  <c r="D11038" i="1" a="1"/>
  <c r="D11038" i="1" s="1"/>
  <c r="D11039" i="1" a="1"/>
  <c r="D11039" i="1" s="1"/>
  <c r="D11040" i="1" a="1"/>
  <c r="D11040" i="1" s="1"/>
  <c r="D11041" i="1" a="1"/>
  <c r="D11041" i="1" s="1"/>
  <c r="D11042" i="1" a="1"/>
  <c r="D11042" i="1" s="1"/>
  <c r="D11043" i="1" a="1"/>
  <c r="D11043" i="1" s="1"/>
  <c r="D11044" i="1" a="1"/>
  <c r="D11044" i="1" s="1"/>
  <c r="D11045" i="1" a="1"/>
  <c r="D11045" i="1" s="1"/>
  <c r="D11046" i="1" a="1"/>
  <c r="D11046" i="1" s="1"/>
  <c r="D11047" i="1" a="1"/>
  <c r="D11047" i="1" s="1"/>
  <c r="D11048" i="1" a="1"/>
  <c r="D11048" i="1" s="1"/>
  <c r="D11049" i="1" a="1"/>
  <c r="D11049" i="1" s="1"/>
  <c r="D11050" i="1" a="1"/>
  <c r="D11050" i="1" s="1"/>
  <c r="D11051" i="1" a="1"/>
  <c r="D11051" i="1" s="1"/>
  <c r="D11052" i="1" a="1"/>
  <c r="D11052" i="1" s="1"/>
  <c r="D11053" i="1" a="1"/>
  <c r="D11053" i="1" s="1"/>
  <c r="D11054" i="1" a="1"/>
  <c r="D11054" i="1" s="1"/>
  <c r="D11055" i="1" a="1"/>
  <c r="D11055" i="1" s="1"/>
  <c r="D11056" i="1" a="1"/>
  <c r="D11056" i="1" s="1"/>
  <c r="D11057" i="1" a="1"/>
  <c r="D11057" i="1" s="1"/>
  <c r="D11058" i="1" a="1"/>
  <c r="D11058" i="1" s="1"/>
  <c r="D11059" i="1" a="1"/>
  <c r="D11059" i="1" s="1"/>
  <c r="D11060" i="1" a="1"/>
  <c r="D11060" i="1" s="1"/>
  <c r="D11061" i="1" a="1"/>
  <c r="D11061" i="1" s="1"/>
  <c r="D11062" i="1" a="1"/>
  <c r="D11062" i="1" s="1"/>
  <c r="D11063" i="1" a="1"/>
  <c r="D11063" i="1" s="1"/>
  <c r="D11064" i="1" a="1"/>
  <c r="D11064" i="1" s="1"/>
  <c r="D11065" i="1" a="1"/>
  <c r="D11065" i="1" s="1"/>
  <c r="D11066" i="1" a="1"/>
  <c r="D11066" i="1" s="1"/>
  <c r="D11067" i="1" a="1"/>
  <c r="D11067" i="1" s="1"/>
  <c r="D11068" i="1" a="1"/>
  <c r="D11068" i="1" s="1"/>
  <c r="D11069" i="1" a="1"/>
  <c r="D11069" i="1" s="1"/>
  <c r="D11070" i="1" a="1"/>
  <c r="D11070" i="1" s="1"/>
  <c r="D11071" i="1" a="1"/>
  <c r="D11071" i="1" s="1"/>
  <c r="D11072" i="1" a="1"/>
  <c r="D11072" i="1" s="1"/>
  <c r="D11073" i="1" a="1"/>
  <c r="D11073" i="1" s="1"/>
  <c r="D11074" i="1" a="1"/>
  <c r="D11074" i="1" s="1"/>
  <c r="D11075" i="1" a="1"/>
  <c r="D11075" i="1" s="1"/>
  <c r="D11076" i="1" a="1"/>
  <c r="D11076" i="1" s="1"/>
  <c r="D11077" i="1" a="1"/>
  <c r="D11077" i="1" s="1"/>
  <c r="D11078" i="1" a="1"/>
  <c r="D11078" i="1" s="1"/>
  <c r="D11079" i="1" a="1"/>
  <c r="D11079" i="1" s="1"/>
  <c r="D11080" i="1" a="1"/>
  <c r="D11080" i="1" s="1"/>
  <c r="D11081" i="1" a="1"/>
  <c r="D11081" i="1" s="1"/>
  <c r="D11082" i="1" a="1"/>
  <c r="D11082" i="1" s="1"/>
  <c r="D11083" i="1" a="1"/>
  <c r="D11083" i="1" s="1"/>
  <c r="D11084" i="1" a="1"/>
  <c r="D11084" i="1" s="1"/>
  <c r="D11085" i="1" a="1"/>
  <c r="D11085" i="1" s="1"/>
  <c r="D11086" i="1" a="1"/>
  <c r="D11086" i="1" s="1"/>
  <c r="D11087" i="1" a="1"/>
  <c r="D11087" i="1" s="1"/>
  <c r="D11088" i="1" a="1"/>
  <c r="D11088" i="1" s="1"/>
  <c r="D11089" i="1" a="1"/>
  <c r="D11089" i="1" s="1"/>
  <c r="D11090" i="1" a="1"/>
  <c r="D11090" i="1" s="1"/>
  <c r="D11091" i="1" a="1"/>
  <c r="D11091" i="1" s="1"/>
  <c r="D11092" i="1" a="1"/>
  <c r="D11092" i="1" s="1"/>
  <c r="D11093" i="1" a="1"/>
  <c r="D11093" i="1" s="1"/>
  <c r="D11094" i="1" a="1"/>
  <c r="D11094" i="1" s="1"/>
  <c r="D11095" i="1" a="1"/>
  <c r="D11095" i="1" s="1"/>
  <c r="D11096" i="1" a="1"/>
  <c r="D11096" i="1" s="1"/>
  <c r="D11097" i="1" a="1"/>
  <c r="D11097" i="1" s="1"/>
  <c r="D11098" i="1" a="1"/>
  <c r="D11098" i="1" s="1"/>
  <c r="D11099" i="1" a="1"/>
  <c r="D11099" i="1" s="1"/>
  <c r="D11100" i="1" a="1"/>
  <c r="D11100" i="1" s="1"/>
  <c r="D11101" i="1" a="1"/>
  <c r="D11101" i="1" s="1"/>
  <c r="D11102" i="1" a="1"/>
  <c r="D11102" i="1" s="1"/>
  <c r="D11103" i="1" a="1"/>
  <c r="D11103" i="1" s="1"/>
  <c r="D11104" i="1" a="1"/>
  <c r="D11104" i="1" s="1"/>
  <c r="D11105" i="1" a="1"/>
  <c r="D11105" i="1" s="1"/>
  <c r="D11106" i="1" a="1"/>
  <c r="D11106" i="1" s="1"/>
  <c r="D11107" i="1" a="1"/>
  <c r="D11107" i="1" s="1"/>
  <c r="D11108" i="1" a="1"/>
  <c r="D11108" i="1" s="1"/>
  <c r="D11109" i="1" a="1"/>
  <c r="D11109" i="1" s="1"/>
  <c r="D11110" i="1" a="1"/>
  <c r="D11110" i="1" s="1"/>
  <c r="D11111" i="1" a="1"/>
  <c r="D11111" i="1" s="1"/>
  <c r="D11112" i="1" a="1"/>
  <c r="D11112" i="1" s="1"/>
  <c r="D11113" i="1" a="1"/>
  <c r="D11113" i="1" s="1"/>
  <c r="D11114" i="1" a="1"/>
  <c r="D11114" i="1" s="1"/>
  <c r="D11115" i="1" a="1"/>
  <c r="D11115" i="1" s="1"/>
  <c r="D11116" i="1" a="1"/>
  <c r="D11116" i="1" s="1"/>
  <c r="D11117" i="1" a="1"/>
  <c r="D11117" i="1" s="1"/>
  <c r="D11118" i="1" a="1"/>
  <c r="D11118" i="1" s="1"/>
  <c r="D11119" i="1" a="1"/>
  <c r="D11119" i="1" s="1"/>
  <c r="D11120" i="1" a="1"/>
  <c r="D11120" i="1" s="1"/>
  <c r="D11121" i="1" a="1"/>
  <c r="D11121" i="1" s="1"/>
  <c r="D11122" i="1" a="1"/>
  <c r="D11122" i="1" s="1"/>
  <c r="D11123" i="1" a="1"/>
  <c r="D11123" i="1" s="1"/>
  <c r="D11124" i="1" a="1"/>
  <c r="D11124" i="1" s="1"/>
  <c r="D11125" i="1" a="1"/>
  <c r="D11125" i="1" s="1"/>
  <c r="D11126" i="1" a="1"/>
  <c r="D11126" i="1" s="1"/>
  <c r="D11127" i="1" a="1"/>
  <c r="D11127" i="1" s="1"/>
  <c r="D11128" i="1" a="1"/>
  <c r="D11128" i="1" s="1"/>
  <c r="D11129" i="1" a="1"/>
  <c r="D11129" i="1" s="1"/>
  <c r="D11130" i="1" a="1"/>
  <c r="D11130" i="1" s="1"/>
  <c r="D11131" i="1" a="1"/>
  <c r="D11131" i="1" s="1"/>
  <c r="D11132" i="1" a="1"/>
  <c r="D11132" i="1" s="1"/>
  <c r="D11133" i="1" a="1"/>
  <c r="D11133" i="1" s="1"/>
  <c r="D11134" i="1" a="1"/>
  <c r="D11134" i="1" s="1"/>
  <c r="D11135" i="1" a="1"/>
  <c r="D11135" i="1" s="1"/>
  <c r="D11136" i="1" a="1"/>
  <c r="D11136" i="1" s="1"/>
  <c r="D11137" i="1" a="1"/>
  <c r="D11137" i="1" s="1"/>
  <c r="D11138" i="1" a="1"/>
  <c r="D11138" i="1" s="1"/>
  <c r="D11139" i="1" a="1"/>
  <c r="D11139" i="1" s="1"/>
  <c r="D11140" i="1" a="1"/>
  <c r="D11140" i="1" s="1"/>
  <c r="D11141" i="1" a="1"/>
  <c r="D11141" i="1" s="1"/>
  <c r="D11142" i="1" a="1"/>
  <c r="D11142" i="1" s="1"/>
  <c r="D11143" i="1" a="1"/>
  <c r="D11143" i="1" s="1"/>
  <c r="D11144" i="1" a="1"/>
  <c r="D11144" i="1" s="1"/>
  <c r="D11145" i="1" a="1"/>
  <c r="D11145" i="1" s="1"/>
  <c r="D11146" i="1" a="1"/>
  <c r="D11146" i="1" s="1"/>
  <c r="D11147" i="1" a="1"/>
  <c r="D11147" i="1" s="1"/>
  <c r="D11148" i="1" a="1"/>
  <c r="D11148" i="1" s="1"/>
  <c r="D11149" i="1" a="1"/>
  <c r="D11149" i="1" s="1"/>
  <c r="D11150" i="1" a="1"/>
  <c r="D11150" i="1" s="1"/>
  <c r="D11151" i="1" a="1"/>
  <c r="D11151" i="1" s="1"/>
  <c r="D11152" i="1" a="1"/>
  <c r="D11152" i="1" s="1"/>
  <c r="D11153" i="1" a="1"/>
  <c r="D11153" i="1" s="1"/>
  <c r="D11154" i="1" a="1"/>
  <c r="D11154" i="1" s="1"/>
  <c r="D11155" i="1" a="1"/>
  <c r="D11155" i="1" s="1"/>
  <c r="D11156" i="1" a="1"/>
  <c r="D11156" i="1" s="1"/>
  <c r="D11157" i="1" a="1"/>
  <c r="D11157" i="1" s="1"/>
  <c r="D11158" i="1" a="1"/>
  <c r="D11158" i="1" s="1"/>
  <c r="D11159" i="1" a="1"/>
  <c r="D11159" i="1" s="1"/>
  <c r="D11160" i="1" a="1"/>
  <c r="D11160" i="1" s="1"/>
  <c r="D11161" i="1" a="1"/>
  <c r="D11161" i="1" s="1"/>
  <c r="D11162" i="1" a="1"/>
  <c r="D11162" i="1" s="1"/>
  <c r="D11163" i="1" a="1"/>
  <c r="D11163" i="1" s="1"/>
  <c r="D11164" i="1" a="1"/>
  <c r="D11164" i="1" s="1"/>
  <c r="D11165" i="1" a="1"/>
  <c r="D11165" i="1" s="1"/>
  <c r="D11166" i="1" a="1"/>
  <c r="D11166" i="1" s="1"/>
  <c r="D11167" i="1" a="1"/>
  <c r="D11167" i="1" s="1"/>
  <c r="D11168" i="1" a="1"/>
  <c r="D11168" i="1" s="1"/>
  <c r="D11169" i="1" a="1"/>
  <c r="D11169" i="1" s="1"/>
  <c r="D11170" i="1" a="1"/>
  <c r="D11170" i="1" s="1"/>
  <c r="D11171" i="1" a="1"/>
  <c r="D11171" i="1" s="1"/>
  <c r="D11172" i="1" a="1"/>
  <c r="D11172" i="1" s="1"/>
  <c r="D11173" i="1" a="1"/>
  <c r="D11173" i="1" s="1"/>
  <c r="D11174" i="1" a="1"/>
  <c r="D11174" i="1" s="1"/>
  <c r="D11175" i="1" a="1"/>
  <c r="D11175" i="1" s="1"/>
  <c r="D11176" i="1" a="1"/>
  <c r="D11176" i="1" s="1"/>
  <c r="D11177" i="1" a="1"/>
  <c r="D11177" i="1" s="1"/>
  <c r="D11178" i="1" a="1"/>
  <c r="D11178" i="1" s="1"/>
  <c r="D11179" i="1" a="1"/>
  <c r="D11179" i="1" s="1"/>
  <c r="D11180" i="1" a="1"/>
  <c r="D11180" i="1" s="1"/>
  <c r="D11181" i="1" a="1"/>
  <c r="D11181" i="1" s="1"/>
  <c r="D11182" i="1" a="1"/>
  <c r="D11182" i="1" s="1"/>
  <c r="D11183" i="1" a="1"/>
  <c r="D11183" i="1" s="1"/>
  <c r="D11184" i="1" a="1"/>
  <c r="D11184" i="1" s="1"/>
  <c r="D11185" i="1" a="1"/>
  <c r="D11185" i="1" s="1"/>
  <c r="D11186" i="1" a="1"/>
  <c r="D11186" i="1" s="1"/>
  <c r="D11187" i="1" a="1"/>
  <c r="D11187" i="1" s="1"/>
  <c r="D11188" i="1" a="1"/>
  <c r="D11188" i="1" s="1"/>
  <c r="D11189" i="1" a="1"/>
  <c r="D11189" i="1" s="1"/>
  <c r="D11190" i="1" a="1"/>
  <c r="D11190" i="1" s="1"/>
  <c r="D11191" i="1" a="1"/>
  <c r="D11191" i="1" s="1"/>
  <c r="D11192" i="1" a="1"/>
  <c r="D11192" i="1" s="1"/>
  <c r="D11193" i="1" a="1"/>
  <c r="D11193" i="1" s="1"/>
  <c r="D11194" i="1" a="1"/>
  <c r="D11194" i="1" s="1"/>
  <c r="D11195" i="1" a="1"/>
  <c r="D11195" i="1" s="1"/>
  <c r="D11196" i="1" a="1"/>
  <c r="D11196" i="1" s="1"/>
  <c r="D11197" i="1" a="1"/>
  <c r="D11197" i="1" s="1"/>
  <c r="D11198" i="1" a="1"/>
  <c r="D11198" i="1" s="1"/>
  <c r="D11199" i="1" a="1"/>
  <c r="D11199" i="1" s="1"/>
  <c r="D11200" i="1" a="1"/>
  <c r="D11200" i="1" s="1"/>
  <c r="D11201" i="1" a="1"/>
  <c r="D11201" i="1" s="1"/>
  <c r="D11202" i="1" a="1"/>
  <c r="D11202" i="1" s="1"/>
  <c r="D11203" i="1" a="1"/>
  <c r="D11203" i="1" s="1"/>
  <c r="D11204" i="1" a="1"/>
  <c r="D11204" i="1" s="1"/>
  <c r="D11205" i="1" a="1"/>
  <c r="D11205" i="1" s="1"/>
  <c r="D11206" i="1" a="1"/>
  <c r="D11206" i="1" s="1"/>
  <c r="D11207" i="1" a="1"/>
  <c r="D11207" i="1" s="1"/>
  <c r="D11208" i="1" a="1"/>
  <c r="D11208" i="1" s="1"/>
  <c r="D11209" i="1" a="1"/>
  <c r="D11209" i="1" s="1"/>
  <c r="D11210" i="1" a="1"/>
  <c r="D11210" i="1" s="1"/>
  <c r="D11211" i="1" a="1"/>
  <c r="D11211" i="1" s="1"/>
  <c r="D11212" i="1" a="1"/>
  <c r="D11212" i="1" s="1"/>
  <c r="D11213" i="1" a="1"/>
  <c r="D11213" i="1" s="1"/>
  <c r="D11214" i="1" a="1"/>
  <c r="D11214" i="1" s="1"/>
  <c r="D11215" i="1" a="1"/>
  <c r="D11215" i="1" s="1"/>
  <c r="D11216" i="1" a="1"/>
  <c r="D11216" i="1" s="1"/>
  <c r="D11217" i="1" a="1"/>
  <c r="D11217" i="1" s="1"/>
  <c r="D11218" i="1" a="1"/>
  <c r="D11218" i="1" s="1"/>
  <c r="D11219" i="1" a="1"/>
  <c r="D11219" i="1" s="1"/>
  <c r="D11220" i="1" a="1"/>
  <c r="D11220" i="1" s="1"/>
  <c r="D11221" i="1" a="1"/>
  <c r="D11221" i="1" s="1"/>
  <c r="D11222" i="1" a="1"/>
  <c r="D11222" i="1" s="1"/>
  <c r="D11223" i="1" a="1"/>
  <c r="D11223" i="1" s="1"/>
  <c r="D11224" i="1" a="1"/>
  <c r="D11224" i="1" s="1"/>
  <c r="D11225" i="1" a="1"/>
  <c r="D11225" i="1" s="1"/>
  <c r="D11226" i="1" a="1"/>
  <c r="D11226" i="1" s="1"/>
  <c r="D11227" i="1" a="1"/>
  <c r="D11227" i="1" s="1"/>
  <c r="D11228" i="1" a="1"/>
  <c r="D11228" i="1" s="1"/>
  <c r="D11229" i="1" a="1"/>
  <c r="D11229" i="1" s="1"/>
  <c r="D11230" i="1" a="1"/>
  <c r="D11230" i="1" s="1"/>
  <c r="D11231" i="1" a="1"/>
  <c r="D11231" i="1" s="1"/>
  <c r="D11232" i="1" a="1"/>
  <c r="D11232" i="1" s="1"/>
  <c r="D11233" i="1" a="1"/>
  <c r="D11233" i="1" s="1"/>
  <c r="D11234" i="1" a="1"/>
  <c r="D11234" i="1" s="1"/>
  <c r="D11235" i="1" a="1"/>
  <c r="D11235" i="1" s="1"/>
  <c r="D11236" i="1" a="1"/>
  <c r="D11236" i="1" s="1"/>
  <c r="D11237" i="1" a="1"/>
  <c r="D11237" i="1" s="1"/>
  <c r="D11238" i="1" a="1"/>
  <c r="D11238" i="1" s="1"/>
  <c r="D11239" i="1" a="1"/>
  <c r="D11239" i="1" s="1"/>
  <c r="D11240" i="1" a="1"/>
  <c r="D11240" i="1" s="1"/>
  <c r="D11241" i="1" a="1"/>
  <c r="D11241" i="1" s="1"/>
  <c r="D11242" i="1" a="1"/>
  <c r="D11242" i="1" s="1"/>
  <c r="D11243" i="1" a="1"/>
  <c r="D11243" i="1" s="1"/>
  <c r="D11244" i="1" a="1"/>
  <c r="D11244" i="1" s="1"/>
  <c r="D11245" i="1" a="1"/>
  <c r="D11245" i="1" s="1"/>
  <c r="D11246" i="1" a="1"/>
  <c r="D11246" i="1" s="1"/>
  <c r="D11247" i="1" a="1"/>
  <c r="D11247" i="1" s="1"/>
  <c r="D11248" i="1" a="1"/>
  <c r="D11248" i="1" s="1"/>
  <c r="D11249" i="1" a="1"/>
  <c r="D11249" i="1" s="1"/>
  <c r="D11250" i="1" a="1"/>
  <c r="D11250" i="1" s="1"/>
  <c r="D11251" i="1" a="1"/>
  <c r="D11251" i="1" s="1"/>
  <c r="D11252" i="1" a="1"/>
  <c r="D11252" i="1" s="1"/>
  <c r="D11253" i="1" a="1"/>
  <c r="D11253" i="1" s="1"/>
  <c r="D11254" i="1" a="1"/>
  <c r="D11254" i="1" s="1"/>
  <c r="D11255" i="1" a="1"/>
  <c r="D11255" i="1" s="1"/>
  <c r="D11256" i="1" a="1"/>
  <c r="D11256" i="1" s="1"/>
  <c r="D11257" i="1" a="1"/>
  <c r="D11257" i="1" s="1"/>
  <c r="D11258" i="1" a="1"/>
  <c r="D11258" i="1" s="1"/>
  <c r="D11259" i="1" a="1"/>
  <c r="D11259" i="1" s="1"/>
  <c r="D11260" i="1" a="1"/>
  <c r="D11260" i="1" s="1"/>
  <c r="D11261" i="1" a="1"/>
  <c r="D11261" i="1" s="1"/>
  <c r="D11262" i="1" a="1"/>
  <c r="D11262" i="1" s="1"/>
  <c r="D11263" i="1" a="1"/>
  <c r="D11263" i="1" s="1"/>
  <c r="D11264" i="1" a="1"/>
  <c r="D11264" i="1" s="1"/>
  <c r="D11265" i="1" a="1"/>
  <c r="D11265" i="1" s="1"/>
  <c r="D11266" i="1" a="1"/>
  <c r="D11266" i="1" s="1"/>
  <c r="D11267" i="1" a="1"/>
  <c r="D11267" i="1" s="1"/>
  <c r="D11268" i="1" a="1"/>
  <c r="D11268" i="1" s="1"/>
  <c r="D11269" i="1" a="1"/>
  <c r="D11269" i="1" s="1"/>
  <c r="D11270" i="1" a="1"/>
  <c r="D11270" i="1" s="1"/>
  <c r="D11271" i="1" a="1"/>
  <c r="D11271" i="1" s="1"/>
  <c r="D11272" i="1" a="1"/>
  <c r="D11272" i="1" s="1"/>
  <c r="D11273" i="1" a="1"/>
  <c r="D11273" i="1" s="1"/>
  <c r="D11274" i="1" a="1"/>
  <c r="D11274" i="1" s="1"/>
  <c r="D11275" i="1" a="1"/>
  <c r="D11275" i="1" s="1"/>
  <c r="D11276" i="1" a="1"/>
  <c r="D11276" i="1" s="1"/>
  <c r="D11277" i="1" a="1"/>
  <c r="D11277" i="1" s="1"/>
  <c r="D11278" i="1" a="1"/>
  <c r="D11278" i="1" s="1"/>
  <c r="D11279" i="1" a="1"/>
  <c r="D11279" i="1" s="1"/>
  <c r="D11280" i="1" a="1"/>
  <c r="D11280" i="1" s="1"/>
  <c r="D11281" i="1" a="1"/>
  <c r="D11281" i="1" s="1"/>
  <c r="D11282" i="1" a="1"/>
  <c r="D11282" i="1" s="1"/>
  <c r="D11283" i="1" a="1"/>
  <c r="D11283" i="1" s="1"/>
  <c r="D11284" i="1" a="1"/>
  <c r="D11284" i="1" s="1"/>
  <c r="D11285" i="1" a="1"/>
  <c r="D11285" i="1" s="1"/>
  <c r="D11286" i="1" a="1"/>
  <c r="D11286" i="1" s="1"/>
  <c r="D11287" i="1" a="1"/>
  <c r="D11287" i="1" s="1"/>
  <c r="D11288" i="1" a="1"/>
  <c r="D11288" i="1" s="1"/>
  <c r="D11289" i="1" a="1"/>
  <c r="D11289" i="1" s="1"/>
  <c r="D11290" i="1" a="1"/>
  <c r="D11290" i="1" s="1"/>
  <c r="D11291" i="1" a="1"/>
  <c r="D11291" i="1" s="1"/>
  <c r="D11292" i="1" a="1"/>
  <c r="D11292" i="1" s="1"/>
  <c r="D11293" i="1" a="1"/>
  <c r="D11293" i="1" s="1"/>
  <c r="D11294" i="1" a="1"/>
  <c r="D11294" i="1" s="1"/>
  <c r="D11295" i="1" a="1"/>
  <c r="D11295" i="1" s="1"/>
  <c r="D11296" i="1" a="1"/>
  <c r="D11296" i="1" s="1"/>
  <c r="D11297" i="1" a="1"/>
  <c r="D11297" i="1" s="1"/>
  <c r="D11298" i="1" a="1"/>
  <c r="D11298" i="1" s="1"/>
  <c r="D11299" i="1" a="1"/>
  <c r="D11299" i="1" s="1"/>
  <c r="D11300" i="1" a="1"/>
  <c r="D11300" i="1" s="1"/>
  <c r="D11301" i="1" a="1"/>
  <c r="D11301" i="1" s="1"/>
  <c r="D11302" i="1" a="1"/>
  <c r="D11302" i="1" s="1"/>
  <c r="D11303" i="1" a="1"/>
  <c r="D11303" i="1" s="1"/>
  <c r="D11304" i="1" a="1"/>
  <c r="D11304" i="1" s="1"/>
  <c r="D11305" i="1" a="1"/>
  <c r="D11305" i="1" s="1"/>
  <c r="D11306" i="1" a="1"/>
  <c r="D11306" i="1" s="1"/>
  <c r="D11307" i="1" a="1"/>
  <c r="D11307" i="1" s="1"/>
  <c r="D11308" i="1" a="1"/>
  <c r="D11308" i="1" s="1"/>
  <c r="D11309" i="1" a="1"/>
  <c r="D11309" i="1" s="1"/>
  <c r="D11310" i="1" a="1"/>
  <c r="D11310" i="1" s="1"/>
  <c r="D11311" i="1" a="1"/>
  <c r="D11311" i="1" s="1"/>
  <c r="D11312" i="1" a="1"/>
  <c r="D11312" i="1" s="1"/>
  <c r="D11313" i="1" a="1"/>
  <c r="D11313" i="1" s="1"/>
  <c r="D11314" i="1" a="1"/>
  <c r="D11314" i="1" s="1"/>
  <c r="D11315" i="1" a="1"/>
  <c r="D11315" i="1" s="1"/>
  <c r="D11316" i="1" a="1"/>
  <c r="D11316" i="1" s="1"/>
  <c r="D11317" i="1" a="1"/>
  <c r="D11317" i="1" s="1"/>
  <c r="D11318" i="1" a="1"/>
  <c r="D11318" i="1" s="1"/>
  <c r="D11319" i="1" a="1"/>
  <c r="D11319" i="1" s="1"/>
  <c r="D11320" i="1" a="1"/>
  <c r="D11320" i="1" s="1"/>
  <c r="D11321" i="1" a="1"/>
  <c r="D11321" i="1" s="1"/>
  <c r="D11322" i="1" a="1"/>
  <c r="D11322" i="1" s="1"/>
  <c r="D11323" i="1" a="1"/>
  <c r="D11323" i="1" s="1"/>
  <c r="D11324" i="1" a="1"/>
  <c r="D11324" i="1" s="1"/>
  <c r="D11325" i="1" a="1"/>
  <c r="D11325" i="1" s="1"/>
  <c r="D11326" i="1" a="1"/>
  <c r="D11326" i="1" s="1"/>
  <c r="D11327" i="1" a="1"/>
  <c r="D11327" i="1" s="1"/>
  <c r="D11328" i="1" a="1"/>
  <c r="D11328" i="1" s="1"/>
  <c r="D11329" i="1" a="1"/>
  <c r="D11329" i="1" s="1"/>
  <c r="D11330" i="1" a="1"/>
  <c r="D11330" i="1" s="1"/>
  <c r="D11331" i="1" a="1"/>
  <c r="D11331" i="1" s="1"/>
  <c r="D11332" i="1" a="1"/>
  <c r="D11332" i="1" s="1"/>
  <c r="D11333" i="1" a="1"/>
  <c r="D11333" i="1" s="1"/>
  <c r="D11334" i="1" a="1"/>
  <c r="D11334" i="1" s="1"/>
  <c r="D11335" i="1" a="1"/>
  <c r="D11335" i="1" s="1"/>
  <c r="D11336" i="1" a="1"/>
  <c r="D11336" i="1" s="1"/>
  <c r="D11337" i="1" a="1"/>
  <c r="D11337" i="1" s="1"/>
  <c r="D11338" i="1" a="1"/>
  <c r="D11338" i="1" s="1"/>
  <c r="D11339" i="1" a="1"/>
  <c r="D11339" i="1" s="1"/>
  <c r="D11340" i="1" a="1"/>
  <c r="D11340" i="1" s="1"/>
  <c r="D11341" i="1" a="1"/>
  <c r="D11341" i="1" s="1"/>
  <c r="D11342" i="1" a="1"/>
  <c r="D11342" i="1" s="1"/>
  <c r="D11343" i="1" a="1"/>
  <c r="D11343" i="1" s="1"/>
  <c r="D11344" i="1" a="1"/>
  <c r="D11344" i="1" s="1"/>
  <c r="D11345" i="1" a="1"/>
  <c r="D11345" i="1" s="1"/>
  <c r="D11346" i="1" a="1"/>
  <c r="D11346" i="1" s="1"/>
  <c r="D11347" i="1" a="1"/>
  <c r="D11347" i="1" s="1"/>
  <c r="D11348" i="1" a="1"/>
  <c r="D11348" i="1" s="1"/>
  <c r="D11349" i="1" a="1"/>
  <c r="D11349" i="1" s="1"/>
  <c r="D11350" i="1" a="1"/>
  <c r="D11350" i="1" s="1"/>
  <c r="D11351" i="1" a="1"/>
  <c r="D11351" i="1" s="1"/>
  <c r="D11352" i="1" a="1"/>
  <c r="D11352" i="1" s="1"/>
  <c r="D11353" i="1" a="1"/>
  <c r="D11353" i="1" s="1"/>
  <c r="D11354" i="1" a="1"/>
  <c r="D11354" i="1" s="1"/>
  <c r="D11355" i="1" a="1"/>
  <c r="D11355" i="1" s="1"/>
  <c r="D11356" i="1" a="1"/>
  <c r="D11356" i="1" s="1"/>
  <c r="D11357" i="1" a="1"/>
  <c r="D11357" i="1" s="1"/>
  <c r="D11358" i="1" a="1"/>
  <c r="D11358" i="1" s="1"/>
  <c r="D11359" i="1" a="1"/>
  <c r="D11359" i="1" s="1"/>
  <c r="D11360" i="1" a="1"/>
  <c r="D11360" i="1" s="1"/>
  <c r="D11361" i="1" a="1"/>
  <c r="D11361" i="1" s="1"/>
  <c r="D11362" i="1" a="1"/>
  <c r="D11362" i="1" s="1"/>
  <c r="D11363" i="1" a="1"/>
  <c r="D11363" i="1" s="1"/>
  <c r="D11364" i="1" a="1"/>
  <c r="D11364" i="1" s="1"/>
  <c r="D11365" i="1" a="1"/>
  <c r="D11365" i="1" s="1"/>
  <c r="D11366" i="1" a="1"/>
  <c r="D11366" i="1" s="1"/>
  <c r="D11367" i="1" a="1"/>
  <c r="D11367" i="1" s="1"/>
  <c r="D11368" i="1" a="1"/>
  <c r="D11368" i="1" s="1"/>
  <c r="D11369" i="1" a="1"/>
  <c r="D11369" i="1" s="1"/>
  <c r="D11370" i="1" a="1"/>
  <c r="D11370" i="1" s="1"/>
  <c r="D11371" i="1" a="1"/>
  <c r="D11371" i="1" s="1"/>
  <c r="D11372" i="1" a="1"/>
  <c r="D11372" i="1" s="1"/>
  <c r="D11373" i="1" a="1"/>
  <c r="D11373" i="1" s="1"/>
  <c r="D11374" i="1" a="1"/>
  <c r="D11374" i="1" s="1"/>
  <c r="D11375" i="1" a="1"/>
  <c r="D11375" i="1" s="1"/>
  <c r="D11376" i="1" a="1"/>
  <c r="D11376" i="1" s="1"/>
  <c r="D11377" i="1" a="1"/>
  <c r="D11377" i="1" s="1"/>
  <c r="D11378" i="1" a="1"/>
  <c r="D11378" i="1" s="1"/>
  <c r="D11379" i="1" a="1"/>
  <c r="D11379" i="1" s="1"/>
  <c r="D11380" i="1" a="1"/>
  <c r="D11380" i="1" s="1"/>
  <c r="D11381" i="1" a="1"/>
  <c r="D11381" i="1" s="1"/>
  <c r="D11382" i="1" a="1"/>
  <c r="D11382" i="1" s="1"/>
  <c r="D11383" i="1" a="1"/>
  <c r="D11383" i="1" s="1"/>
  <c r="D11384" i="1" a="1"/>
  <c r="D11384" i="1" s="1"/>
  <c r="D11385" i="1" a="1"/>
  <c r="D11385" i="1" s="1"/>
  <c r="D11386" i="1" a="1"/>
  <c r="D11386" i="1" s="1"/>
  <c r="D11387" i="1" a="1"/>
  <c r="D11387" i="1" s="1"/>
  <c r="D11388" i="1" a="1"/>
  <c r="D11388" i="1" s="1"/>
  <c r="D11389" i="1" a="1"/>
  <c r="D11389" i="1" s="1"/>
  <c r="D11390" i="1" a="1"/>
  <c r="D11390" i="1" s="1"/>
  <c r="D11391" i="1" a="1"/>
  <c r="D11391" i="1" s="1"/>
  <c r="D11392" i="1" a="1"/>
  <c r="D11392" i="1" s="1"/>
  <c r="D11393" i="1" a="1"/>
  <c r="D11393" i="1" s="1"/>
  <c r="D11394" i="1" a="1"/>
  <c r="D11394" i="1" s="1"/>
  <c r="D11395" i="1" a="1"/>
  <c r="D11395" i="1" s="1"/>
  <c r="D11396" i="1" a="1"/>
  <c r="D11396" i="1" s="1"/>
  <c r="D11397" i="1" a="1"/>
  <c r="D11397" i="1" s="1"/>
  <c r="D11398" i="1" a="1"/>
  <c r="D11398" i="1" s="1"/>
  <c r="D11399" i="1" a="1"/>
  <c r="D11399" i="1" s="1"/>
  <c r="D11400" i="1" a="1"/>
  <c r="D11400" i="1" s="1"/>
  <c r="D11401" i="1" a="1"/>
  <c r="D11401" i="1" s="1"/>
  <c r="D11402" i="1" a="1"/>
  <c r="D11402" i="1" s="1"/>
  <c r="D11403" i="1" a="1"/>
  <c r="D11403" i="1" s="1"/>
  <c r="D11404" i="1" a="1"/>
  <c r="D11404" i="1" s="1"/>
  <c r="D11405" i="1" a="1"/>
  <c r="D11405" i="1" s="1"/>
  <c r="D11406" i="1" a="1"/>
  <c r="D11406" i="1" s="1"/>
  <c r="D11407" i="1" a="1"/>
  <c r="D11407" i="1" s="1"/>
  <c r="D11408" i="1" a="1"/>
  <c r="D11408" i="1" s="1"/>
  <c r="D11409" i="1" a="1"/>
  <c r="D11409" i="1" s="1"/>
  <c r="D11410" i="1" a="1"/>
  <c r="D11410" i="1" s="1"/>
  <c r="D11411" i="1" a="1"/>
  <c r="D11411" i="1" s="1"/>
  <c r="D11412" i="1" a="1"/>
  <c r="D11412" i="1" s="1"/>
  <c r="D11413" i="1" a="1"/>
  <c r="D11413" i="1" s="1"/>
  <c r="D11414" i="1" a="1"/>
  <c r="D11414" i="1" s="1"/>
  <c r="D11415" i="1" a="1"/>
  <c r="D11415" i="1" s="1"/>
  <c r="D11416" i="1" a="1"/>
  <c r="D11416" i="1" s="1"/>
  <c r="D11417" i="1" a="1"/>
  <c r="D11417" i="1" s="1"/>
  <c r="D11418" i="1" a="1"/>
  <c r="D11418" i="1" s="1"/>
  <c r="D11419" i="1" a="1"/>
  <c r="D11419" i="1" s="1"/>
  <c r="D11420" i="1" a="1"/>
  <c r="D11420" i="1" s="1"/>
  <c r="D11421" i="1" a="1"/>
  <c r="D11421" i="1" s="1"/>
  <c r="D11422" i="1" a="1"/>
  <c r="D11422" i="1" s="1"/>
  <c r="D11423" i="1" a="1"/>
  <c r="D11423" i="1" s="1"/>
  <c r="D11424" i="1" a="1"/>
  <c r="D11424" i="1" s="1"/>
  <c r="D11425" i="1" a="1"/>
  <c r="D11425" i="1" s="1"/>
  <c r="D11426" i="1" a="1"/>
  <c r="D11426" i="1" s="1"/>
  <c r="D11427" i="1" a="1"/>
  <c r="D11427" i="1" s="1"/>
  <c r="D11428" i="1" a="1"/>
  <c r="D11428" i="1" s="1"/>
  <c r="D11429" i="1" a="1"/>
  <c r="D11429" i="1" s="1"/>
  <c r="D11430" i="1" a="1"/>
  <c r="D11430" i="1" s="1"/>
  <c r="D11431" i="1" a="1"/>
  <c r="D11431" i="1" s="1"/>
  <c r="D11432" i="1" a="1"/>
  <c r="D11432" i="1" s="1"/>
  <c r="D11433" i="1" a="1"/>
  <c r="D11433" i="1" s="1"/>
  <c r="D11434" i="1" a="1"/>
  <c r="D11434" i="1" s="1"/>
  <c r="D11435" i="1" a="1"/>
  <c r="D11435" i="1" s="1"/>
  <c r="D11436" i="1" a="1"/>
  <c r="D11436" i="1" s="1"/>
  <c r="D11437" i="1" a="1"/>
  <c r="D11437" i="1" s="1"/>
  <c r="D11438" i="1" a="1"/>
  <c r="D11438" i="1" s="1"/>
  <c r="D11439" i="1" a="1"/>
  <c r="D11439" i="1" s="1"/>
  <c r="D11440" i="1" a="1"/>
  <c r="D11440" i="1" s="1"/>
  <c r="D11441" i="1" a="1"/>
  <c r="D11441" i="1" s="1"/>
  <c r="D11442" i="1" a="1"/>
  <c r="D11442" i="1" s="1"/>
  <c r="D11443" i="1" a="1"/>
  <c r="D11443" i="1" s="1"/>
  <c r="D11444" i="1" a="1"/>
  <c r="D11444" i="1" s="1"/>
  <c r="D11445" i="1" a="1"/>
  <c r="D11445" i="1" s="1"/>
  <c r="D11446" i="1" a="1"/>
  <c r="D11446" i="1" s="1"/>
  <c r="D11447" i="1" a="1"/>
  <c r="D11447" i="1" s="1"/>
  <c r="D11448" i="1" a="1"/>
  <c r="D11448" i="1" s="1"/>
  <c r="D11449" i="1" a="1"/>
  <c r="D11449" i="1" s="1"/>
  <c r="D11450" i="1" a="1"/>
  <c r="D11450" i="1" s="1"/>
  <c r="D11451" i="1" a="1"/>
  <c r="D11451" i="1" s="1"/>
  <c r="D11452" i="1" a="1"/>
  <c r="D11452" i="1" s="1"/>
  <c r="D11453" i="1" a="1"/>
  <c r="D11453" i="1" s="1"/>
  <c r="D11454" i="1" a="1"/>
  <c r="D11454" i="1" s="1"/>
  <c r="D11455" i="1" a="1"/>
  <c r="D11455" i="1" s="1"/>
  <c r="D11456" i="1" a="1"/>
  <c r="D11456" i="1" s="1"/>
  <c r="D11457" i="1" a="1"/>
  <c r="D11457" i="1" s="1"/>
  <c r="D11458" i="1" a="1"/>
  <c r="D11458" i="1" s="1"/>
  <c r="D11459" i="1" a="1"/>
  <c r="D11459" i="1" s="1"/>
  <c r="D11460" i="1" a="1"/>
  <c r="D11460" i="1" s="1"/>
  <c r="D11461" i="1" a="1"/>
  <c r="D11461" i="1" s="1"/>
  <c r="D11462" i="1" a="1"/>
  <c r="D11462" i="1" s="1"/>
  <c r="D11463" i="1" a="1"/>
  <c r="D11463" i="1" s="1"/>
  <c r="D11464" i="1" a="1"/>
  <c r="D11464" i="1" s="1"/>
  <c r="D11465" i="1" a="1"/>
  <c r="D11465" i="1" s="1"/>
  <c r="D11466" i="1" a="1"/>
  <c r="D11466" i="1" s="1"/>
  <c r="D11467" i="1" a="1"/>
  <c r="D11467" i="1" s="1"/>
  <c r="D11468" i="1" a="1"/>
  <c r="D11468" i="1" s="1"/>
  <c r="D11469" i="1" a="1"/>
  <c r="D11469" i="1" s="1"/>
  <c r="D11470" i="1" a="1"/>
  <c r="D11470" i="1" s="1"/>
  <c r="D11471" i="1" a="1"/>
  <c r="D11471" i="1" s="1"/>
  <c r="D11472" i="1" a="1"/>
  <c r="D11472" i="1" s="1"/>
  <c r="D11473" i="1" a="1"/>
  <c r="D11473" i="1" s="1"/>
  <c r="D11474" i="1" a="1"/>
  <c r="D11474" i="1" s="1"/>
  <c r="D11475" i="1" a="1"/>
  <c r="D11475" i="1" s="1"/>
  <c r="D11476" i="1" a="1"/>
  <c r="D11476" i="1" s="1"/>
  <c r="D11477" i="1" a="1"/>
  <c r="D11477" i="1" s="1"/>
  <c r="D11478" i="1" a="1"/>
  <c r="D11478" i="1" s="1"/>
  <c r="D11479" i="1" a="1"/>
  <c r="D11479" i="1" s="1"/>
  <c r="D11480" i="1" a="1"/>
  <c r="D11480" i="1" s="1"/>
  <c r="D11481" i="1" a="1"/>
  <c r="D11481" i="1" s="1"/>
  <c r="D11482" i="1" a="1"/>
  <c r="D11482" i="1" s="1"/>
  <c r="D11483" i="1" a="1"/>
  <c r="D11483" i="1" s="1"/>
  <c r="D11484" i="1" a="1"/>
  <c r="D11484" i="1" s="1"/>
  <c r="D11485" i="1" a="1"/>
  <c r="D11485" i="1" s="1"/>
  <c r="D11486" i="1" a="1"/>
  <c r="D11486" i="1" s="1"/>
  <c r="D11487" i="1" a="1"/>
  <c r="D11487" i="1" s="1"/>
  <c r="D11488" i="1" a="1"/>
  <c r="D11488" i="1" s="1"/>
  <c r="D11489" i="1" a="1"/>
  <c r="D11489" i="1" s="1"/>
  <c r="D11490" i="1" a="1"/>
  <c r="D11490" i="1" s="1"/>
  <c r="D11491" i="1" a="1"/>
  <c r="D11491" i="1" s="1"/>
  <c r="D11492" i="1" a="1"/>
  <c r="D11492" i="1" s="1"/>
  <c r="D11493" i="1" a="1"/>
  <c r="D11493" i="1" s="1"/>
  <c r="D11494" i="1" a="1"/>
  <c r="D11494" i="1" s="1"/>
  <c r="D11495" i="1" a="1"/>
  <c r="D11495" i="1" s="1"/>
  <c r="D11496" i="1" a="1"/>
  <c r="D11496" i="1" s="1"/>
  <c r="D11497" i="1" a="1"/>
  <c r="D11497" i="1" s="1"/>
  <c r="D11498" i="1" a="1"/>
  <c r="D11498" i="1" s="1"/>
  <c r="D11499" i="1" a="1"/>
  <c r="D11499" i="1" s="1"/>
  <c r="D11500" i="1" a="1"/>
  <c r="D11500" i="1" s="1"/>
  <c r="D11501" i="1" a="1"/>
  <c r="D11501" i="1" s="1"/>
  <c r="D11502" i="1" a="1"/>
  <c r="D11502" i="1" s="1"/>
  <c r="D11503" i="1" a="1"/>
  <c r="D11503" i="1" s="1"/>
  <c r="D11504" i="1" a="1"/>
  <c r="D11504" i="1" s="1"/>
  <c r="D11505" i="1" a="1"/>
  <c r="D11505" i="1" s="1"/>
  <c r="D11506" i="1" a="1"/>
  <c r="D11506" i="1" s="1"/>
  <c r="D11507" i="1" a="1"/>
  <c r="D11507" i="1" s="1"/>
  <c r="D11508" i="1" a="1"/>
  <c r="D11508" i="1" s="1"/>
  <c r="D11509" i="1" a="1"/>
  <c r="D11509" i="1" s="1"/>
  <c r="D11510" i="1" a="1"/>
  <c r="D11510" i="1" s="1"/>
  <c r="D11511" i="1" a="1"/>
  <c r="D11511" i="1" s="1"/>
  <c r="D11512" i="1" a="1"/>
  <c r="D11512" i="1" s="1"/>
  <c r="D11513" i="1" a="1"/>
  <c r="D11513" i="1" s="1"/>
  <c r="D11514" i="1" a="1"/>
  <c r="D11514" i="1" s="1"/>
  <c r="D11515" i="1" a="1"/>
  <c r="D11515" i="1" s="1"/>
  <c r="D11516" i="1" a="1"/>
  <c r="D11516" i="1" s="1"/>
  <c r="D11517" i="1" a="1"/>
  <c r="D11517" i="1" s="1"/>
  <c r="D11518" i="1" a="1"/>
  <c r="D11518" i="1" s="1"/>
  <c r="D11519" i="1" a="1"/>
  <c r="D11519" i="1" s="1"/>
  <c r="D11520" i="1" a="1"/>
  <c r="D11520" i="1" s="1"/>
  <c r="D11521" i="1" a="1"/>
  <c r="D11521" i="1" s="1"/>
  <c r="D11522" i="1" a="1"/>
  <c r="D11522" i="1" s="1"/>
  <c r="D11523" i="1" a="1"/>
  <c r="D11523" i="1" s="1"/>
  <c r="D11524" i="1" a="1"/>
  <c r="D11524" i="1" s="1"/>
  <c r="D11525" i="1" a="1"/>
  <c r="D11525" i="1" s="1"/>
  <c r="D11526" i="1" a="1"/>
  <c r="D11526" i="1" s="1"/>
  <c r="D11527" i="1" a="1"/>
  <c r="D11527" i="1" s="1"/>
  <c r="D11528" i="1" a="1"/>
  <c r="D11528" i="1" s="1"/>
  <c r="D11529" i="1" a="1"/>
  <c r="D11529" i="1" s="1"/>
  <c r="D11530" i="1" a="1"/>
  <c r="D11530" i="1" s="1"/>
  <c r="D11531" i="1" a="1"/>
  <c r="D11531" i="1" s="1"/>
  <c r="D11532" i="1" a="1"/>
  <c r="D11532" i="1" s="1"/>
  <c r="D11533" i="1" a="1"/>
  <c r="D11533" i="1" s="1"/>
  <c r="D11534" i="1" a="1"/>
  <c r="D11534" i="1" s="1"/>
  <c r="D11535" i="1" a="1"/>
  <c r="D11535" i="1" s="1"/>
  <c r="D11536" i="1" a="1"/>
  <c r="D11536" i="1" s="1"/>
  <c r="D11537" i="1" a="1"/>
  <c r="D11537" i="1" s="1"/>
  <c r="D11538" i="1" a="1"/>
  <c r="D11538" i="1" s="1"/>
  <c r="D11539" i="1" a="1"/>
  <c r="D11539" i="1" s="1"/>
  <c r="D11540" i="1" a="1"/>
  <c r="D11540" i="1" s="1"/>
  <c r="D11541" i="1" a="1"/>
  <c r="D11541" i="1" s="1"/>
  <c r="D11542" i="1" a="1"/>
  <c r="D11542" i="1" s="1"/>
  <c r="D11543" i="1" a="1"/>
  <c r="D11543" i="1" s="1"/>
  <c r="D11544" i="1" a="1"/>
  <c r="D11544" i="1" s="1"/>
  <c r="D11545" i="1" a="1"/>
  <c r="D11545" i="1" s="1"/>
  <c r="D11546" i="1" a="1"/>
  <c r="D11546" i="1" s="1"/>
  <c r="D11547" i="1" a="1"/>
  <c r="D11547" i="1" s="1"/>
  <c r="D11548" i="1" a="1"/>
  <c r="D11548" i="1" s="1"/>
  <c r="D11549" i="1" a="1"/>
  <c r="D11549" i="1" s="1"/>
  <c r="D11550" i="1" a="1"/>
  <c r="D11550" i="1" s="1"/>
  <c r="D11551" i="1" a="1"/>
  <c r="D11551" i="1" s="1"/>
  <c r="D11552" i="1" a="1"/>
  <c r="D11552" i="1" s="1"/>
  <c r="D11553" i="1" a="1"/>
  <c r="D11553" i="1" s="1"/>
  <c r="D11554" i="1" a="1"/>
  <c r="D11554" i="1" s="1"/>
  <c r="D11555" i="1" a="1"/>
  <c r="D11555" i="1" s="1"/>
  <c r="D11556" i="1" a="1"/>
  <c r="D11556" i="1" s="1"/>
  <c r="D11557" i="1" a="1"/>
  <c r="D11557" i="1" s="1"/>
  <c r="D11558" i="1" a="1"/>
  <c r="D11558" i="1" s="1"/>
  <c r="D11559" i="1" a="1"/>
  <c r="D11559" i="1" s="1"/>
  <c r="D11560" i="1" a="1"/>
  <c r="D11560" i="1" s="1"/>
  <c r="D11561" i="1" a="1"/>
  <c r="D11561" i="1" s="1"/>
  <c r="D11562" i="1" a="1"/>
  <c r="D11562" i="1" s="1"/>
  <c r="D11563" i="1" a="1"/>
  <c r="D11563" i="1" s="1"/>
  <c r="D11564" i="1" a="1"/>
  <c r="D11564" i="1" s="1"/>
  <c r="D11565" i="1" a="1"/>
  <c r="D11565" i="1" s="1"/>
  <c r="D11566" i="1" a="1"/>
  <c r="D11566" i="1" s="1"/>
  <c r="D11567" i="1" a="1"/>
  <c r="D11567" i="1" s="1"/>
  <c r="D11568" i="1" a="1"/>
  <c r="D11568" i="1" s="1"/>
  <c r="D11569" i="1" a="1"/>
  <c r="D11569" i="1" s="1"/>
  <c r="D11570" i="1" a="1"/>
  <c r="D11570" i="1" s="1"/>
  <c r="D11571" i="1" a="1"/>
  <c r="D11571" i="1" s="1"/>
  <c r="D11572" i="1" a="1"/>
  <c r="D11572" i="1" s="1"/>
  <c r="D11573" i="1" a="1"/>
  <c r="D11573" i="1" s="1"/>
  <c r="D11574" i="1" a="1"/>
  <c r="D11574" i="1" s="1"/>
  <c r="D11575" i="1" a="1"/>
  <c r="D11575" i="1" s="1"/>
  <c r="D11576" i="1" a="1"/>
  <c r="D11576" i="1" s="1"/>
  <c r="D11577" i="1" a="1"/>
  <c r="D11577" i="1" s="1"/>
  <c r="D11578" i="1" a="1"/>
  <c r="D11578" i="1" s="1"/>
  <c r="D11579" i="1" a="1"/>
  <c r="D11579" i="1" s="1"/>
  <c r="D11580" i="1" a="1"/>
  <c r="D11580" i="1" s="1"/>
  <c r="D11581" i="1" a="1"/>
  <c r="D11581" i="1" s="1"/>
  <c r="D11582" i="1" a="1"/>
  <c r="D11582" i="1" s="1"/>
  <c r="D11583" i="1" a="1"/>
  <c r="D11583" i="1" s="1"/>
  <c r="D11584" i="1" a="1"/>
  <c r="D11584" i="1" s="1"/>
  <c r="D11585" i="1" a="1"/>
  <c r="D11585" i="1" s="1"/>
  <c r="D11586" i="1" a="1"/>
  <c r="D11586" i="1" s="1"/>
  <c r="D11587" i="1" a="1"/>
  <c r="D11587" i="1" s="1"/>
  <c r="D11588" i="1" a="1"/>
  <c r="D11588" i="1" s="1"/>
  <c r="D11589" i="1" a="1"/>
  <c r="D11589" i="1" s="1"/>
  <c r="D11590" i="1" a="1"/>
  <c r="D11590" i="1" s="1"/>
  <c r="D11591" i="1" a="1"/>
  <c r="D11591" i="1" s="1"/>
  <c r="D11592" i="1" a="1"/>
  <c r="D11592" i="1" s="1"/>
  <c r="D11593" i="1" a="1"/>
  <c r="D11593" i="1" s="1"/>
  <c r="D11594" i="1" a="1"/>
  <c r="D11594" i="1" s="1"/>
  <c r="D11595" i="1" a="1"/>
  <c r="D11595" i="1" s="1"/>
  <c r="D11596" i="1" a="1"/>
  <c r="D11596" i="1" s="1"/>
  <c r="D11597" i="1" a="1"/>
  <c r="D11597" i="1" s="1"/>
  <c r="D11598" i="1" a="1"/>
  <c r="D11598" i="1" s="1"/>
  <c r="D11599" i="1" a="1"/>
  <c r="D11599" i="1" s="1"/>
  <c r="D11600" i="1" a="1"/>
  <c r="D11600" i="1" s="1"/>
  <c r="D11601" i="1" a="1"/>
  <c r="D11601" i="1" s="1"/>
  <c r="D11602" i="1" a="1"/>
  <c r="D11602" i="1" s="1"/>
  <c r="D11603" i="1" a="1"/>
  <c r="D11603" i="1" s="1"/>
  <c r="D11604" i="1" a="1"/>
  <c r="D11604" i="1" s="1"/>
  <c r="D11605" i="1" a="1"/>
  <c r="D11605" i="1" s="1"/>
  <c r="D11606" i="1" a="1"/>
  <c r="D11606" i="1" s="1"/>
  <c r="D11607" i="1" a="1"/>
  <c r="D11607" i="1" s="1"/>
  <c r="D11608" i="1" a="1"/>
  <c r="D11608" i="1" s="1"/>
  <c r="D11609" i="1" a="1"/>
  <c r="D11609" i="1" s="1"/>
  <c r="D11610" i="1" a="1"/>
  <c r="D11610" i="1" s="1"/>
  <c r="D11611" i="1" a="1"/>
  <c r="D11611" i="1" s="1"/>
  <c r="D11612" i="1" a="1"/>
  <c r="D11612" i="1" s="1"/>
  <c r="D11613" i="1" a="1"/>
  <c r="D11613" i="1" s="1"/>
  <c r="D11614" i="1" a="1"/>
  <c r="D11614" i="1" s="1"/>
  <c r="D11615" i="1" a="1"/>
  <c r="D11615" i="1" s="1"/>
  <c r="D11616" i="1" a="1"/>
  <c r="D11616" i="1" s="1"/>
  <c r="D11617" i="1" a="1"/>
  <c r="D11617" i="1" s="1"/>
  <c r="D11618" i="1" a="1"/>
  <c r="D11618" i="1" s="1"/>
  <c r="D11619" i="1" a="1"/>
  <c r="D11619" i="1" s="1"/>
  <c r="D11620" i="1" a="1"/>
  <c r="D11620" i="1" s="1"/>
  <c r="D11621" i="1" a="1"/>
  <c r="D11621" i="1" s="1"/>
  <c r="D11622" i="1" a="1"/>
  <c r="D11622" i="1" s="1"/>
  <c r="D11623" i="1" a="1"/>
  <c r="D11623" i="1" s="1"/>
  <c r="D11624" i="1" a="1"/>
  <c r="D11624" i="1" s="1"/>
  <c r="D11625" i="1" a="1"/>
  <c r="D11625" i="1" s="1"/>
  <c r="D11626" i="1" a="1"/>
  <c r="D11626" i="1" s="1"/>
  <c r="D11627" i="1" a="1"/>
  <c r="D11627" i="1" s="1"/>
  <c r="D11628" i="1" a="1"/>
  <c r="D11628" i="1" s="1"/>
  <c r="D11629" i="1" a="1"/>
  <c r="D11629" i="1" s="1"/>
  <c r="D11630" i="1" a="1"/>
  <c r="D11630" i="1" s="1"/>
  <c r="D11631" i="1" a="1"/>
  <c r="D11631" i="1" s="1"/>
  <c r="D11632" i="1" a="1"/>
  <c r="D11632" i="1" s="1"/>
  <c r="D11633" i="1" a="1"/>
  <c r="D11633" i="1" s="1"/>
  <c r="D11634" i="1" a="1"/>
  <c r="D11634" i="1" s="1"/>
  <c r="D11635" i="1" a="1"/>
  <c r="D11635" i="1" s="1"/>
  <c r="D11636" i="1" a="1"/>
  <c r="D11636" i="1" s="1"/>
  <c r="D11637" i="1" a="1"/>
  <c r="D11637" i="1" s="1"/>
  <c r="D11638" i="1" a="1"/>
  <c r="D11638" i="1" s="1"/>
  <c r="D11639" i="1" a="1"/>
  <c r="D11639" i="1" s="1"/>
  <c r="D11640" i="1" a="1"/>
  <c r="D11640" i="1" s="1"/>
  <c r="D11641" i="1" a="1"/>
  <c r="D11641" i="1" s="1"/>
  <c r="D11642" i="1" a="1"/>
  <c r="D11642" i="1" s="1"/>
  <c r="D11643" i="1" a="1"/>
  <c r="D11643" i="1" s="1"/>
  <c r="D11644" i="1" a="1"/>
  <c r="D11644" i="1" s="1"/>
  <c r="D11645" i="1" a="1"/>
  <c r="D11645" i="1" s="1"/>
  <c r="D11646" i="1" a="1"/>
  <c r="D11646" i="1" s="1"/>
  <c r="D11647" i="1" a="1"/>
  <c r="D11647" i="1" s="1"/>
  <c r="D11648" i="1" a="1"/>
  <c r="D11648" i="1" s="1"/>
  <c r="D11649" i="1" a="1"/>
  <c r="D11649" i="1" s="1"/>
  <c r="D11650" i="1" a="1"/>
  <c r="D11650" i="1" s="1"/>
  <c r="D11651" i="1" a="1"/>
  <c r="D11651" i="1" s="1"/>
  <c r="D11652" i="1" a="1"/>
  <c r="D11652" i="1" s="1"/>
  <c r="D11653" i="1" a="1"/>
  <c r="D11653" i="1" s="1"/>
  <c r="D11654" i="1" a="1"/>
  <c r="D11654" i="1" s="1"/>
  <c r="D11655" i="1" a="1"/>
  <c r="D11655" i="1" s="1"/>
  <c r="D11656" i="1" a="1"/>
  <c r="D11656" i="1" s="1"/>
  <c r="D11657" i="1" a="1"/>
  <c r="D11657" i="1" s="1"/>
  <c r="D11658" i="1" a="1"/>
  <c r="D11658" i="1" s="1"/>
  <c r="D11659" i="1" a="1"/>
  <c r="D11659" i="1" s="1"/>
  <c r="D11660" i="1" a="1"/>
  <c r="D11660" i="1" s="1"/>
  <c r="D11661" i="1" a="1"/>
  <c r="D11661" i="1" s="1"/>
  <c r="D11662" i="1" a="1"/>
  <c r="D11662" i="1" s="1"/>
  <c r="D11663" i="1" a="1"/>
  <c r="D11663" i="1" s="1"/>
  <c r="D11664" i="1" a="1"/>
  <c r="D11664" i="1" s="1"/>
  <c r="D11665" i="1" a="1"/>
  <c r="D11665" i="1" s="1"/>
  <c r="D11666" i="1" a="1"/>
  <c r="D11666" i="1" s="1"/>
  <c r="D11667" i="1" a="1"/>
  <c r="D11667" i="1" s="1"/>
  <c r="D11668" i="1" a="1"/>
  <c r="D11668" i="1" s="1"/>
  <c r="D11669" i="1" a="1"/>
  <c r="D11669" i="1" s="1"/>
  <c r="D11670" i="1" a="1"/>
  <c r="D11670" i="1" s="1"/>
  <c r="D11671" i="1" a="1"/>
  <c r="D11671" i="1" s="1"/>
  <c r="D11672" i="1" a="1"/>
  <c r="D11672" i="1" s="1"/>
  <c r="D11673" i="1" a="1"/>
  <c r="D11673" i="1" s="1"/>
  <c r="D11674" i="1" a="1"/>
  <c r="D11674" i="1" s="1"/>
  <c r="D11675" i="1" a="1"/>
  <c r="D11675" i="1" s="1"/>
  <c r="D11676" i="1" a="1"/>
  <c r="D11676" i="1" s="1"/>
  <c r="D11677" i="1" a="1"/>
  <c r="D11677" i="1" s="1"/>
  <c r="D11678" i="1" a="1"/>
  <c r="D11678" i="1" s="1"/>
  <c r="D11679" i="1" a="1"/>
  <c r="D11679" i="1" s="1"/>
  <c r="D11680" i="1" a="1"/>
  <c r="D11680" i="1" s="1"/>
  <c r="D11681" i="1" a="1"/>
  <c r="D11681" i="1" s="1"/>
  <c r="D11682" i="1" a="1"/>
  <c r="D11682" i="1" s="1"/>
  <c r="D11683" i="1" a="1"/>
  <c r="D11683" i="1" s="1"/>
  <c r="D11684" i="1" a="1"/>
  <c r="D11684" i="1" s="1"/>
  <c r="D11685" i="1" a="1"/>
  <c r="D11685" i="1" s="1"/>
  <c r="D11686" i="1" a="1"/>
  <c r="D11686" i="1" s="1"/>
  <c r="D11687" i="1" a="1"/>
  <c r="D11687" i="1" s="1"/>
  <c r="D11688" i="1" a="1"/>
  <c r="D11688" i="1" s="1"/>
  <c r="D11689" i="1" a="1"/>
  <c r="D11689" i="1" s="1"/>
  <c r="D11690" i="1" a="1"/>
  <c r="D11690" i="1" s="1"/>
  <c r="D11691" i="1" a="1"/>
  <c r="D11691" i="1" s="1"/>
  <c r="D11692" i="1" a="1"/>
  <c r="D11692" i="1" s="1"/>
  <c r="D11693" i="1" a="1"/>
  <c r="D11693" i="1" s="1"/>
  <c r="D11694" i="1" a="1"/>
  <c r="D11694" i="1" s="1"/>
  <c r="D11695" i="1" a="1"/>
  <c r="D11695" i="1" s="1"/>
  <c r="D11696" i="1" a="1"/>
  <c r="D11696" i="1" s="1"/>
  <c r="D11697" i="1" a="1"/>
  <c r="D11697" i="1" s="1"/>
  <c r="D11698" i="1" a="1"/>
  <c r="D11698" i="1" s="1"/>
  <c r="D11699" i="1" a="1"/>
  <c r="D11699" i="1" s="1"/>
  <c r="D11700" i="1" a="1"/>
  <c r="D11700" i="1" s="1"/>
  <c r="D11701" i="1" a="1"/>
  <c r="D11701" i="1" s="1"/>
  <c r="D11702" i="1" a="1"/>
  <c r="D11702" i="1" s="1"/>
  <c r="D11703" i="1" a="1"/>
  <c r="D11703" i="1" s="1"/>
  <c r="D11704" i="1" a="1"/>
  <c r="D11704" i="1" s="1"/>
  <c r="D11705" i="1" a="1"/>
  <c r="D11705" i="1" s="1"/>
  <c r="D11706" i="1" a="1"/>
  <c r="D11706" i="1" s="1"/>
  <c r="D11707" i="1" a="1"/>
  <c r="D11707" i="1" s="1"/>
  <c r="D11708" i="1" a="1"/>
  <c r="D11708" i="1" s="1"/>
  <c r="D11709" i="1" a="1"/>
  <c r="D11709" i="1" s="1"/>
  <c r="D11710" i="1" a="1"/>
  <c r="D11710" i="1" s="1"/>
  <c r="D11711" i="1" a="1"/>
  <c r="D11711" i="1" s="1"/>
  <c r="D11712" i="1" a="1"/>
  <c r="D11712" i="1" s="1"/>
  <c r="D11713" i="1" a="1"/>
  <c r="D11713" i="1" s="1"/>
  <c r="D11714" i="1" a="1"/>
  <c r="D11714" i="1" s="1"/>
  <c r="D11715" i="1" a="1"/>
  <c r="D11715" i="1" s="1"/>
  <c r="D11716" i="1" a="1"/>
  <c r="D11716" i="1" s="1"/>
  <c r="D11717" i="1" a="1"/>
  <c r="D11717" i="1" s="1"/>
  <c r="D11718" i="1" a="1"/>
  <c r="D11718" i="1" s="1"/>
  <c r="D11719" i="1" a="1"/>
  <c r="D11719" i="1" s="1"/>
  <c r="D11720" i="1" a="1"/>
  <c r="D11720" i="1" s="1"/>
  <c r="D11721" i="1" a="1"/>
  <c r="D11721" i="1" s="1"/>
  <c r="D11722" i="1" a="1"/>
  <c r="D11722" i="1" s="1"/>
  <c r="D11723" i="1" a="1"/>
  <c r="D11723" i="1" s="1"/>
  <c r="D11724" i="1" a="1"/>
  <c r="D11724" i="1" s="1"/>
  <c r="D11725" i="1" a="1"/>
  <c r="D11725" i="1" s="1"/>
  <c r="D11726" i="1" a="1"/>
  <c r="D11726" i="1" s="1"/>
  <c r="D11727" i="1" a="1"/>
  <c r="D11727" i="1" s="1"/>
  <c r="D11728" i="1" a="1"/>
  <c r="D11728" i="1" s="1"/>
  <c r="D11729" i="1" a="1"/>
  <c r="D11729" i="1" s="1"/>
  <c r="D11730" i="1" a="1"/>
  <c r="D11730" i="1" s="1"/>
  <c r="D11731" i="1" a="1"/>
  <c r="D11731" i="1" s="1"/>
  <c r="D11732" i="1" a="1"/>
  <c r="D11732" i="1" s="1"/>
  <c r="D11733" i="1" a="1"/>
  <c r="D11733" i="1" s="1"/>
  <c r="D11734" i="1" a="1"/>
  <c r="D11734" i="1" s="1"/>
  <c r="D11735" i="1" a="1"/>
  <c r="D11735" i="1" s="1"/>
  <c r="D11736" i="1" a="1"/>
  <c r="D11736" i="1" s="1"/>
  <c r="D11737" i="1" a="1"/>
  <c r="D11737" i="1" s="1"/>
  <c r="D11738" i="1" a="1"/>
  <c r="D11738" i="1" s="1"/>
  <c r="D11739" i="1" a="1"/>
  <c r="D11739" i="1" s="1"/>
  <c r="D11740" i="1" a="1"/>
  <c r="D11740" i="1" s="1"/>
  <c r="D11741" i="1" a="1"/>
  <c r="D11741" i="1" s="1"/>
  <c r="D11742" i="1" a="1"/>
  <c r="D11742" i="1" s="1"/>
  <c r="D11743" i="1" a="1"/>
  <c r="D11743" i="1" s="1"/>
  <c r="D11744" i="1" a="1"/>
  <c r="D11744" i="1" s="1"/>
  <c r="D11745" i="1" a="1"/>
  <c r="D11745" i="1" s="1"/>
  <c r="D11746" i="1" a="1"/>
  <c r="D11746" i="1" s="1"/>
  <c r="D11747" i="1" a="1"/>
  <c r="D11747" i="1" s="1"/>
  <c r="D11748" i="1" a="1"/>
  <c r="D11748" i="1" s="1"/>
  <c r="D11749" i="1" a="1"/>
  <c r="D11749" i="1" s="1"/>
  <c r="D11750" i="1" a="1"/>
  <c r="D11750" i="1" s="1"/>
  <c r="D11751" i="1" a="1"/>
  <c r="D11751" i="1" s="1"/>
  <c r="D11752" i="1" a="1"/>
  <c r="D11752" i="1" s="1"/>
  <c r="D11753" i="1" a="1"/>
  <c r="D11753" i="1" s="1"/>
  <c r="D11754" i="1" a="1"/>
  <c r="D11754" i="1" s="1"/>
  <c r="D11755" i="1" a="1"/>
  <c r="D11755" i="1" s="1"/>
  <c r="D11756" i="1" a="1"/>
  <c r="D11756" i="1" s="1"/>
  <c r="D11757" i="1" a="1"/>
  <c r="D11757" i="1" s="1"/>
  <c r="D11758" i="1" a="1"/>
  <c r="D11758" i="1" s="1"/>
  <c r="D11759" i="1" a="1"/>
  <c r="D11759" i="1" s="1"/>
  <c r="D11760" i="1" a="1"/>
  <c r="D11760" i="1" s="1"/>
  <c r="D11761" i="1" a="1"/>
  <c r="D11761" i="1" s="1"/>
  <c r="D11762" i="1" a="1"/>
  <c r="D11762" i="1" s="1"/>
  <c r="D11763" i="1" a="1"/>
  <c r="D11763" i="1" s="1"/>
  <c r="D11764" i="1" a="1"/>
  <c r="D11764" i="1" s="1"/>
  <c r="D11765" i="1" a="1"/>
  <c r="D11765" i="1" s="1"/>
  <c r="D11766" i="1" a="1"/>
  <c r="D11766" i="1" s="1"/>
  <c r="D11767" i="1" a="1"/>
  <c r="D11767" i="1" s="1"/>
  <c r="D11768" i="1" a="1"/>
  <c r="D11768" i="1" s="1"/>
  <c r="D11769" i="1" a="1"/>
  <c r="D11769" i="1" s="1"/>
  <c r="D11770" i="1" a="1"/>
  <c r="D11770" i="1" s="1"/>
  <c r="D11771" i="1" a="1"/>
  <c r="D11771" i="1" s="1"/>
  <c r="D11772" i="1" a="1"/>
  <c r="D11772" i="1" s="1"/>
  <c r="D11773" i="1" a="1"/>
  <c r="D11773" i="1" s="1"/>
  <c r="D11774" i="1" a="1"/>
  <c r="D11774" i="1" s="1"/>
  <c r="D11775" i="1" a="1"/>
  <c r="D11775" i="1" s="1"/>
  <c r="D11776" i="1" a="1"/>
  <c r="D11776" i="1" s="1"/>
  <c r="D11777" i="1" a="1"/>
  <c r="D11777" i="1" s="1"/>
  <c r="D11778" i="1" a="1"/>
  <c r="D11778" i="1" s="1"/>
  <c r="D11779" i="1" a="1"/>
  <c r="D11779" i="1" s="1"/>
  <c r="D11780" i="1" a="1"/>
  <c r="D11780" i="1" s="1"/>
  <c r="D11781" i="1" a="1"/>
  <c r="D11781" i="1" s="1"/>
  <c r="D11782" i="1" a="1"/>
  <c r="D11782" i="1" s="1"/>
  <c r="D11783" i="1" a="1"/>
  <c r="D11783" i="1" s="1"/>
  <c r="D11784" i="1" a="1"/>
  <c r="D11784" i="1" s="1"/>
  <c r="D11785" i="1" a="1"/>
  <c r="D11785" i="1" s="1"/>
  <c r="D11786" i="1" a="1"/>
  <c r="D11786" i="1" s="1"/>
  <c r="D11787" i="1" a="1"/>
  <c r="D11787" i="1" s="1"/>
  <c r="D11788" i="1" a="1"/>
  <c r="D11788" i="1" s="1"/>
  <c r="D11789" i="1" a="1"/>
  <c r="D11789" i="1" s="1"/>
  <c r="D11790" i="1" a="1"/>
  <c r="D11790" i="1" s="1"/>
  <c r="D11791" i="1" a="1"/>
  <c r="D11791" i="1" s="1"/>
  <c r="D11792" i="1" a="1"/>
  <c r="D11792" i="1" s="1"/>
  <c r="D11793" i="1" a="1"/>
  <c r="D11793" i="1" s="1"/>
  <c r="D11794" i="1" a="1"/>
  <c r="D11794" i="1" s="1"/>
  <c r="D11795" i="1" a="1"/>
  <c r="D11795" i="1" s="1"/>
  <c r="D11796" i="1" a="1"/>
  <c r="D11796" i="1" s="1"/>
  <c r="D11797" i="1" a="1"/>
  <c r="D11797" i="1" s="1"/>
  <c r="D11798" i="1" a="1"/>
  <c r="D11798" i="1" s="1"/>
  <c r="D11799" i="1" a="1"/>
  <c r="D11799" i="1" s="1"/>
  <c r="D11800" i="1" a="1"/>
  <c r="D11800" i="1" s="1"/>
  <c r="D11801" i="1" a="1"/>
  <c r="D11801" i="1" s="1"/>
  <c r="D11802" i="1" a="1"/>
  <c r="D11802" i="1" s="1"/>
  <c r="D11803" i="1" a="1"/>
  <c r="D11803" i="1" s="1"/>
  <c r="D11804" i="1" a="1"/>
  <c r="D11804" i="1" s="1"/>
  <c r="D11805" i="1" a="1"/>
  <c r="D11805" i="1" s="1"/>
  <c r="D11806" i="1" a="1"/>
  <c r="D11806" i="1" s="1"/>
  <c r="D11807" i="1" a="1"/>
  <c r="D11807" i="1" s="1"/>
  <c r="D11808" i="1" a="1"/>
  <c r="D11808" i="1" s="1"/>
  <c r="D11809" i="1" a="1"/>
  <c r="D11809" i="1" s="1"/>
  <c r="D11810" i="1" a="1"/>
  <c r="D11810" i="1" s="1"/>
  <c r="D11811" i="1" a="1"/>
  <c r="D11811" i="1" s="1"/>
  <c r="D11812" i="1" a="1"/>
  <c r="D11812" i="1" s="1"/>
  <c r="D11813" i="1" a="1"/>
  <c r="D11813" i="1" s="1"/>
  <c r="D11814" i="1" a="1"/>
  <c r="D11814" i="1" s="1"/>
  <c r="D11815" i="1" a="1"/>
  <c r="D11815" i="1" s="1"/>
  <c r="D11816" i="1" a="1"/>
  <c r="D11816" i="1" s="1"/>
  <c r="D11817" i="1" a="1"/>
  <c r="D11817" i="1" s="1"/>
  <c r="D11818" i="1" a="1"/>
  <c r="D11818" i="1" s="1"/>
  <c r="D11819" i="1" a="1"/>
  <c r="D11819" i="1" s="1"/>
  <c r="D11820" i="1" a="1"/>
  <c r="D11820" i="1" s="1"/>
  <c r="D11821" i="1" a="1"/>
  <c r="D11821" i="1" s="1"/>
  <c r="D11822" i="1" a="1"/>
  <c r="D11822" i="1" s="1"/>
  <c r="D11823" i="1" a="1"/>
  <c r="D11823" i="1" s="1"/>
  <c r="D11824" i="1" a="1"/>
  <c r="D11824" i="1" s="1"/>
  <c r="D11825" i="1" a="1"/>
  <c r="D11825" i="1" s="1"/>
  <c r="D11826" i="1" a="1"/>
  <c r="D11826" i="1" s="1"/>
  <c r="D11827" i="1" a="1"/>
  <c r="D11827" i="1" s="1"/>
  <c r="D11828" i="1" a="1"/>
  <c r="D11828" i="1" s="1"/>
  <c r="D11829" i="1" a="1"/>
  <c r="D11829" i="1" s="1"/>
  <c r="D11830" i="1" a="1"/>
  <c r="D11830" i="1" s="1"/>
  <c r="D11831" i="1" a="1"/>
  <c r="D11831" i="1" s="1"/>
  <c r="D11832" i="1" a="1"/>
  <c r="D11832" i="1" s="1"/>
  <c r="D11833" i="1" a="1"/>
  <c r="D11833" i="1" s="1"/>
  <c r="D11834" i="1" a="1"/>
  <c r="D11834" i="1" s="1"/>
  <c r="D11835" i="1" a="1"/>
  <c r="D11835" i="1" s="1"/>
  <c r="D11836" i="1" a="1"/>
  <c r="D11836" i="1" s="1"/>
  <c r="D11837" i="1" a="1"/>
  <c r="D11837" i="1" s="1"/>
  <c r="D11838" i="1" a="1"/>
  <c r="D11838" i="1" s="1"/>
  <c r="D11839" i="1" a="1"/>
  <c r="D11839" i="1" s="1"/>
  <c r="D11840" i="1" a="1"/>
  <c r="D11840" i="1" s="1"/>
  <c r="D11841" i="1" a="1"/>
  <c r="D11841" i="1" s="1"/>
  <c r="D11842" i="1" a="1"/>
  <c r="D11842" i="1" s="1"/>
  <c r="D11843" i="1" a="1"/>
  <c r="D11843" i="1" s="1"/>
  <c r="D11844" i="1" a="1"/>
  <c r="D11844" i="1" s="1"/>
  <c r="D11845" i="1" a="1"/>
  <c r="D11845" i="1" s="1"/>
  <c r="D11846" i="1" a="1"/>
  <c r="D11846" i="1" s="1"/>
  <c r="D11847" i="1" a="1"/>
  <c r="D11847" i="1" s="1"/>
  <c r="D11848" i="1" a="1"/>
  <c r="D11848" i="1" s="1"/>
  <c r="D11849" i="1" a="1"/>
  <c r="D11849" i="1" s="1"/>
  <c r="D11850" i="1" a="1"/>
  <c r="D11850" i="1" s="1"/>
  <c r="D11851" i="1" a="1"/>
  <c r="D11851" i="1" s="1"/>
  <c r="D11852" i="1" a="1"/>
  <c r="D11852" i="1" s="1"/>
  <c r="D11853" i="1" a="1"/>
  <c r="D11853" i="1" s="1"/>
  <c r="D11854" i="1" a="1"/>
  <c r="D11854" i="1" s="1"/>
  <c r="D11855" i="1" a="1"/>
  <c r="D11855" i="1" s="1"/>
  <c r="D11856" i="1" a="1"/>
  <c r="D11856" i="1" s="1"/>
  <c r="D11857" i="1" a="1"/>
  <c r="D11857" i="1" s="1"/>
  <c r="D11858" i="1" a="1"/>
  <c r="D11858" i="1" s="1"/>
  <c r="D11859" i="1" a="1"/>
  <c r="D11859" i="1" s="1"/>
  <c r="D11860" i="1" a="1"/>
  <c r="D11860" i="1" s="1"/>
  <c r="D11861" i="1" a="1"/>
  <c r="D11861" i="1" s="1"/>
  <c r="D11862" i="1" a="1"/>
  <c r="D11862" i="1" s="1"/>
  <c r="D11863" i="1" a="1"/>
  <c r="D11863" i="1" s="1"/>
  <c r="D11864" i="1" a="1"/>
  <c r="D11864" i="1" s="1"/>
  <c r="D11865" i="1" a="1"/>
  <c r="D11865" i="1" s="1"/>
  <c r="D11866" i="1" a="1"/>
  <c r="D11866" i="1" s="1"/>
  <c r="D11867" i="1" a="1"/>
  <c r="D11867" i="1" s="1"/>
  <c r="D11868" i="1" a="1"/>
  <c r="D11868" i="1" s="1"/>
  <c r="D11869" i="1" a="1"/>
  <c r="D11869" i="1" s="1"/>
  <c r="D11870" i="1" a="1"/>
  <c r="D11870" i="1" s="1"/>
  <c r="D11871" i="1" a="1"/>
  <c r="D11871" i="1" s="1"/>
  <c r="D11872" i="1" a="1"/>
  <c r="D11872" i="1" s="1"/>
  <c r="D11873" i="1" a="1"/>
  <c r="D11873" i="1" s="1"/>
  <c r="D11874" i="1" a="1"/>
  <c r="D11874" i="1" s="1"/>
  <c r="D11875" i="1" a="1"/>
  <c r="D11875" i="1" s="1"/>
  <c r="D11876" i="1" a="1"/>
  <c r="D11876" i="1" s="1"/>
  <c r="D11877" i="1" a="1"/>
  <c r="D11877" i="1" s="1"/>
  <c r="D11878" i="1" a="1"/>
  <c r="D11878" i="1" s="1"/>
  <c r="D11879" i="1" a="1"/>
  <c r="D11879" i="1" s="1"/>
  <c r="D11880" i="1" a="1"/>
  <c r="D11880" i="1" s="1"/>
  <c r="D11881" i="1" a="1"/>
  <c r="D11881" i="1" s="1"/>
  <c r="D11882" i="1" a="1"/>
  <c r="D11882" i="1" s="1"/>
  <c r="D11883" i="1" a="1"/>
  <c r="D11883" i="1" s="1"/>
  <c r="D11884" i="1" a="1"/>
  <c r="D11884" i="1" s="1"/>
  <c r="D11885" i="1" a="1"/>
  <c r="D11885" i="1" s="1"/>
  <c r="D11886" i="1" a="1"/>
  <c r="D11886" i="1" s="1"/>
  <c r="D11887" i="1" a="1"/>
  <c r="D11887" i="1" s="1"/>
  <c r="D11888" i="1" a="1"/>
  <c r="D11888" i="1" s="1"/>
  <c r="D11889" i="1" a="1"/>
  <c r="D11889" i="1" s="1"/>
  <c r="D11890" i="1" a="1"/>
  <c r="D11890" i="1" s="1"/>
  <c r="D11891" i="1" a="1"/>
  <c r="D11891" i="1" s="1"/>
  <c r="D11892" i="1" a="1"/>
  <c r="D11892" i="1" s="1"/>
  <c r="D11893" i="1" a="1"/>
  <c r="D11893" i="1" s="1"/>
  <c r="D11894" i="1" a="1"/>
  <c r="D11894" i="1" s="1"/>
  <c r="D11895" i="1" a="1"/>
  <c r="D11895" i="1" s="1"/>
  <c r="D11896" i="1" a="1"/>
  <c r="D11896" i="1" s="1"/>
  <c r="D11897" i="1" a="1"/>
  <c r="D11897" i="1" s="1"/>
  <c r="D11898" i="1" a="1"/>
  <c r="D11898" i="1" s="1"/>
  <c r="D11899" i="1" a="1"/>
  <c r="D11899" i="1" s="1"/>
  <c r="D11900" i="1" a="1"/>
  <c r="D11900" i="1" s="1"/>
  <c r="D11901" i="1" a="1"/>
  <c r="D11901" i="1" s="1"/>
  <c r="D11902" i="1" a="1"/>
  <c r="D11902" i="1" s="1"/>
  <c r="D11903" i="1" a="1"/>
  <c r="D11903" i="1" s="1"/>
  <c r="D11904" i="1" a="1"/>
  <c r="D11904" i="1" s="1"/>
  <c r="D11905" i="1" a="1"/>
  <c r="D11905" i="1" s="1"/>
  <c r="D11906" i="1" a="1"/>
  <c r="D11906" i="1" s="1"/>
  <c r="D11907" i="1" a="1"/>
  <c r="D11907" i="1" s="1"/>
  <c r="D11908" i="1" a="1"/>
  <c r="D11908" i="1" s="1"/>
  <c r="D11909" i="1" a="1"/>
  <c r="D11909" i="1" s="1"/>
  <c r="D11910" i="1" a="1"/>
  <c r="D11910" i="1" s="1"/>
  <c r="D11911" i="1" a="1"/>
  <c r="D11911" i="1" s="1"/>
  <c r="D11912" i="1" a="1"/>
  <c r="D11912" i="1" s="1"/>
  <c r="D11913" i="1" a="1"/>
  <c r="D11913" i="1" s="1"/>
  <c r="D11914" i="1" a="1"/>
  <c r="D11914" i="1" s="1"/>
  <c r="D11915" i="1" a="1"/>
  <c r="D11915" i="1" s="1"/>
  <c r="D11916" i="1" a="1"/>
  <c r="D11916" i="1" s="1"/>
  <c r="D11917" i="1" a="1"/>
  <c r="D11917" i="1" s="1"/>
  <c r="D11918" i="1" a="1"/>
  <c r="D11918" i="1" s="1"/>
  <c r="D11919" i="1" a="1"/>
  <c r="D11919" i="1" s="1"/>
  <c r="D11920" i="1" a="1"/>
  <c r="D11920" i="1" s="1"/>
  <c r="D11921" i="1" a="1"/>
  <c r="D11921" i="1" s="1"/>
  <c r="D11922" i="1" a="1"/>
  <c r="D11922" i="1" s="1"/>
  <c r="D11923" i="1" a="1"/>
  <c r="D11923" i="1" s="1"/>
  <c r="D11924" i="1" a="1"/>
  <c r="D11924" i="1" s="1"/>
  <c r="D11925" i="1" a="1"/>
  <c r="D11925" i="1" s="1"/>
  <c r="D11926" i="1" a="1"/>
  <c r="D11926" i="1" s="1"/>
  <c r="D11927" i="1" a="1"/>
  <c r="D11927" i="1" s="1"/>
  <c r="D11928" i="1" a="1"/>
  <c r="D11928" i="1" s="1"/>
  <c r="D11929" i="1" a="1"/>
  <c r="D11929" i="1" s="1"/>
  <c r="D11930" i="1" a="1"/>
  <c r="D11930" i="1" s="1"/>
  <c r="D11931" i="1" a="1"/>
  <c r="D11931" i="1" s="1"/>
  <c r="D11932" i="1" a="1"/>
  <c r="D11932" i="1" s="1"/>
  <c r="D11933" i="1" a="1"/>
  <c r="D11933" i="1" s="1"/>
  <c r="D11934" i="1" a="1"/>
  <c r="D11934" i="1" s="1"/>
  <c r="D11935" i="1" a="1"/>
  <c r="D11935" i="1" s="1"/>
  <c r="D11936" i="1" a="1"/>
  <c r="D11936" i="1" s="1"/>
  <c r="D11937" i="1" a="1"/>
  <c r="D11937" i="1" s="1"/>
  <c r="D11938" i="1" a="1"/>
  <c r="D11938" i="1" s="1"/>
  <c r="D11939" i="1" a="1"/>
  <c r="D11939" i="1" s="1"/>
  <c r="D11940" i="1" a="1"/>
  <c r="D11940" i="1" s="1"/>
  <c r="D11941" i="1" a="1"/>
  <c r="D11941" i="1" s="1"/>
  <c r="D11942" i="1" a="1"/>
  <c r="D11942" i="1" s="1"/>
  <c r="D11943" i="1" a="1"/>
  <c r="D11943" i="1" s="1"/>
  <c r="D11944" i="1" a="1"/>
  <c r="D11944" i="1" s="1"/>
  <c r="D11945" i="1" a="1"/>
  <c r="D11945" i="1" s="1"/>
  <c r="D11946" i="1" a="1"/>
  <c r="D11946" i="1" s="1"/>
  <c r="D11947" i="1" a="1"/>
  <c r="D11947" i="1" s="1"/>
  <c r="D11948" i="1" a="1"/>
  <c r="D11948" i="1" s="1"/>
  <c r="D11949" i="1" a="1"/>
  <c r="D11949" i="1" s="1"/>
  <c r="D11950" i="1" a="1"/>
  <c r="D11950" i="1" s="1"/>
  <c r="D11951" i="1" a="1"/>
  <c r="D11951" i="1" s="1"/>
  <c r="D11952" i="1" a="1"/>
  <c r="D11952" i="1" s="1"/>
  <c r="D11953" i="1" a="1"/>
  <c r="D11953" i="1" s="1"/>
  <c r="D11954" i="1" a="1"/>
  <c r="D11954" i="1" s="1"/>
  <c r="D11955" i="1" a="1"/>
  <c r="D11955" i="1" s="1"/>
  <c r="D11956" i="1" a="1"/>
  <c r="D11956" i="1" s="1"/>
  <c r="D11957" i="1" a="1"/>
  <c r="D11957" i="1" s="1"/>
  <c r="D11958" i="1" a="1"/>
  <c r="D11958" i="1" s="1"/>
  <c r="D11959" i="1" a="1"/>
  <c r="D11959" i="1" s="1"/>
  <c r="D11960" i="1" a="1"/>
  <c r="D11960" i="1" s="1"/>
  <c r="D11961" i="1" a="1"/>
  <c r="D11961" i="1" s="1"/>
  <c r="D11962" i="1" a="1"/>
  <c r="D11962" i="1" s="1"/>
  <c r="D11963" i="1" a="1"/>
  <c r="D11963" i="1" s="1"/>
  <c r="D11964" i="1" a="1"/>
  <c r="D11964" i="1" s="1"/>
  <c r="D11965" i="1" a="1"/>
  <c r="D11965" i="1" s="1"/>
  <c r="D11966" i="1" a="1"/>
  <c r="D11966" i="1" s="1"/>
  <c r="D11967" i="1" a="1"/>
  <c r="D11967" i="1" s="1"/>
  <c r="D11968" i="1" a="1"/>
  <c r="D11968" i="1" s="1"/>
  <c r="D11969" i="1" a="1"/>
  <c r="D11969" i="1" s="1"/>
  <c r="D11970" i="1" a="1"/>
  <c r="D11970" i="1" s="1"/>
  <c r="D11971" i="1" a="1"/>
  <c r="D11971" i="1" s="1"/>
  <c r="D11972" i="1" a="1"/>
  <c r="D11972" i="1" s="1"/>
  <c r="D2" i="1" a="1"/>
  <c r="D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2ACC41-AF35-40F7-8CAA-D2DC7DF176BB}" keepAlive="1" name="Query - retail_store_sales_rawt" description="Connection to the 'retail_store_sales_rawt' query in the workbook." type="5" refreshedVersion="0" background="1">
    <dbPr connection="Provider=Microsoft.Mashup.OleDb.1;Data Source=$Workbook$;Location=retail_store_sales_rawt;Extended Properties=&quot;&quot;" command="SELECT * FROM [retail_store_sales_raw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<sst xmlns="http://schemas.openxmlformats.org/spreadsheetml/2006/main" count="135365" uniqueCount="12843">
  <si>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</si>
  <si>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</si>
  <si>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</si>
  <si>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</si>
  <si>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</si>
  <si>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</si>
  <si>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</si>
  <si>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</si>
  <si>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</si>
  <si>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</si>
  <si>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</si>
  <si>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</si>
  <si>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</si>
  <si>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</si>
  <si>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</si>
  <si>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</si>
  <si>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</si>
  <si>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</si>
  <si>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</si>
  <si>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</si>
  <si>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</si>
  <si>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</si>
  <si>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</si>
  <si>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</si>
  <si>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</si>
  <si>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</si>
  <si>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</si>
  <si>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</si>
  <si>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</si>
  <si>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</si>
  <si>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</si>
  <si>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</si>
  <si>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</si>
  <si>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</si>
  <si>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</si>
  <si>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/>
  </si>
  <si>
    <t>TXN_3652209</t>
  </si>
  <si>
    <t>CUST_07</t>
  </si>
  <si>
    <t>Item_1_FOOD</t>
  </si>
  <si>
    <t>In-store</t>
  </si>
  <si>
    <t>TXN_1372952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</si>
  <si>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</si>
  <si>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</si>
  <si>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</si>
  <si>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</si>
  <si>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</si>
  <si>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</si>
  <si>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</si>
  <si>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</si>
  <si>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</si>
  <si>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</si>
  <si>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</si>
  <si>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</si>
  <si>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</si>
  <si>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</si>
  <si>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</si>
  <si>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</si>
  <si>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</si>
  <si>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</si>
  <si>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</si>
  <si>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TXN_1809665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</si>
  <si>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</si>
  <si>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</si>
  <si>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</si>
  <si>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</si>
  <si>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</si>
  <si>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</si>
  <si>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</si>
  <si>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</si>
  <si>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TXN_4206593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</si>
  <si>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</si>
  <si>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</si>
  <si>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</si>
  <si>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</si>
  <si>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</si>
  <si>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</si>
  <si>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</si>
  <si>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</si>
  <si>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</si>
  <si>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</si>
  <si>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</si>
  <si>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</si>
  <si>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</si>
  <si>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TXN_3481599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</si>
  <si>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</si>
  <si>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</si>
  <si>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</si>
  <si>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</si>
  <si>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</si>
  <si>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</si>
  <si>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</si>
  <si>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</si>
  <si>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</si>
  <si>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</si>
  <si>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</si>
  <si>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</si>
  <si>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</si>
  <si>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</si>
  <si>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</si>
  <si>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</si>
  <si>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</si>
  <si>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</si>
  <si>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</si>
  <si>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TXN_1621497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</si>
  <si>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</si>
  <si>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</si>
  <si>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</si>
  <si>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</si>
  <si>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</si>
  <si>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</si>
  <si>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</si>
  <si>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</si>
  <si>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</si>
  <si>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</si>
  <si>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</si>
  <si>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</si>
  <si>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</si>
  <si>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</si>
  <si>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</si>
  <si>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</si>
  <si>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</si>
  <si>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</si>
  <si>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</si>
  <si>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</si>
  <si>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</si>
  <si>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</si>
  <si>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</si>
  <si>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</si>
  <si>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</si>
  <si>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</si>
  <si>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</si>
  <si>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</si>
  <si>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</si>
  <si>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</si>
  <si>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</si>
  <si>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</si>
  <si>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</si>
  <si>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</si>
  <si>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</si>
  <si>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</si>
  <si>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</si>
  <si>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</si>
  <si>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</si>
  <si>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</si>
  <si>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</si>
  <si>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</si>
  <si>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</si>
  <si>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</si>
  <si>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</si>
  <si>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</si>
  <si>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</si>
  <si>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</si>
  <si>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</si>
  <si>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</si>
  <si>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</si>
  <si>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</si>
  <si>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</si>
  <si>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</si>
  <si>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</si>
  <si>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</si>
  <si>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</si>
  <si>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</si>
  <si>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</si>
  <si>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</si>
  <si>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</si>
  <si>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</si>
  <si>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</si>
  <si>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</si>
  <si>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</si>
  <si>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</si>
  <si>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</si>
  <si>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</si>
  <si>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</si>
  <si>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</si>
  <si>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</si>
  <si>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</si>
  <si>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</si>
  <si>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</si>
  <si>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</si>
  <si>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</si>
  <si>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</si>
  <si>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</si>
  <si>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</si>
  <si>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</si>
  <si>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</si>
  <si>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</si>
  <si>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</si>
  <si>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</si>
  <si>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</si>
  <si>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</si>
  <si>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</si>
  <si>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</si>
  <si>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TXN_4532214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</si>
  <si>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</si>
  <si>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</si>
  <si>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</si>
  <si>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</si>
  <si>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</si>
  <si>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</si>
  <si>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</si>
  <si>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</si>
  <si>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</si>
  <si>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</si>
  <si>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</si>
  <si>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</si>
  <si>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</si>
  <si>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</si>
  <si>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</si>
  <si>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</si>
  <si>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</si>
  <si>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</si>
  <si>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</si>
  <si>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</si>
  <si>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</si>
  <si>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</si>
  <si>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</si>
  <si>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</si>
  <si>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</si>
  <si>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</si>
  <si>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</si>
  <si>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</si>
  <si>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</si>
  <si>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</si>
  <si>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</si>
  <si>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</si>
  <si>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</si>
  <si>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</si>
  <si>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</si>
  <si>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</si>
  <si>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</si>
  <si>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</si>
  <si>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</si>
  <si>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</si>
  <si>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</si>
  <si>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</si>
  <si>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</si>
  <si>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</si>
  <si>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</si>
  <si>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</si>
  <si>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TXN_5419965</t>
  </si>
  <si>
    <t>TXN_7655704</t>
  </si>
  <si>
    <t>Item_21_CEA</t>
  </si>
  <si>
    <t>TXN_8210621</t>
  </si>
  <si>
    <t>TXN_6908058</t>
  </si>
  <si>
    <t>Item_8_CEA</t>
  </si>
  <si>
    <t>TXN_9204828</t>
  </si>
  <si>
    <t>TXN_3208232</t>
  </si>
  <si>
    <t>Item_8_EHE</t>
  </si>
  <si>
    <t>TXN_8586300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</si>
  <si>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</si>
  <si>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</si>
  <si>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</si>
  <si>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</si>
  <si>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</si>
  <si>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</si>
  <si>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</si>
  <si>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</si>
  <si>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</si>
  <si>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</si>
  <si>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</si>
  <si>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</si>
  <si>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</si>
  <si>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</si>
  <si>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</si>
  <si>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</si>
  <si>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</si>
  <si>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</si>
  <si>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</si>
  <si>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</si>
  <si>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</si>
  <si>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</si>
  <si>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</si>
  <si>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</si>
  <si>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</si>
  <si>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</si>
  <si>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</si>
  <si>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</si>
  <si>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</si>
  <si>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</si>
  <si>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TXN_1154680</t>
  </si>
  <si>
    <t>TXN_9177662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</si>
  <si>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</si>
  <si>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</si>
  <si>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</si>
  <si>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</si>
  <si>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</si>
  <si>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</si>
  <si>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</si>
  <si>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</si>
  <si>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</si>
  <si>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</si>
  <si>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</si>
  <si>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</si>
  <si>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</si>
  <si>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</si>
  <si>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</si>
  <si>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</si>
  <si>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</si>
  <si>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</si>
  <si>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</si>
  <si>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</si>
  <si>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</si>
  <si>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</si>
  <si>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</si>
  <si>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</si>
  <si>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</si>
  <si>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</si>
  <si>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</si>
  <si>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</si>
  <si>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</si>
  <si>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</si>
  <si>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</si>
  <si>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</si>
  <si>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</si>
  <si>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</si>
  <si>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</si>
  <si>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</si>
  <si>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</si>
  <si>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</si>
  <si>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</si>
  <si>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</si>
  <si>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</si>
  <si>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</si>
  <si>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</si>
  <si>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</si>
  <si>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</si>
  <si>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</si>
  <si>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</si>
  <si>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</si>
  <si>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</si>
  <si>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</si>
  <si>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</si>
  <si>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</si>
  <si>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</si>
  <si>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TXN_1175914</t>
  </si>
  <si>
    <t>TXN_9760482</t>
  </si>
  <si>
    <t>Item_11_CEA</t>
  </si>
  <si>
    <t>TXN_8460432</t>
  </si>
  <si>
    <t>TXN_9610555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</si>
  <si>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</si>
  <si>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</si>
  <si>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</si>
  <si>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</si>
  <si>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</si>
  <si>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</si>
  <si>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</si>
  <si>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</si>
  <si>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</si>
  <si>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</si>
  <si>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</si>
  <si>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</si>
  <si>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</si>
  <si>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</si>
  <si>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</si>
  <si>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</si>
  <si>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</si>
  <si>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</si>
  <si>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</si>
  <si>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</si>
  <si>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</si>
  <si>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</si>
  <si>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</si>
  <si>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</si>
  <si>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</si>
  <si>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</si>
  <si>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</si>
  <si>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</si>
  <si>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</si>
  <si>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</si>
  <si>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</si>
  <si>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</si>
  <si>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</si>
  <si>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</si>
  <si>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</si>
  <si>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</si>
  <si>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</si>
  <si>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</si>
  <si>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</si>
  <si>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</si>
  <si>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</si>
  <si>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</si>
  <si>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</si>
  <si>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</si>
  <si>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</si>
  <si>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</si>
  <si>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</si>
  <si>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</si>
  <si>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</si>
  <si>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</si>
  <si>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</si>
  <si>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</si>
  <si>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</si>
  <si>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</si>
  <si>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</si>
  <si>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</si>
  <si>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</si>
  <si>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</si>
  <si>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</si>
  <si>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</si>
  <si>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</si>
  <si>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</si>
  <si>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</si>
  <si>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</si>
  <si>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</si>
  <si>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</si>
  <si>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</si>
  <si>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TXN_1811555</t>
  </si>
  <si>
    <t>TXN_4878744</t>
  </si>
  <si>
    <t>TXN_9246169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</si>
  <si>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</si>
  <si>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</si>
  <si>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</si>
  <si>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</si>
  <si>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</si>
  <si>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</si>
  <si>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</si>
  <si>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</si>
  <si>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</si>
  <si>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</si>
  <si>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</si>
  <si>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</si>
  <si>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</si>
  <si>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</si>
  <si>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</si>
  <si>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</si>
  <si>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</si>
  <si>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</si>
  <si>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</si>
  <si>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</si>
  <si>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</si>
  <si>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TXN_9410785</t>
  </si>
  <si>
    <t>TXN_1536301</t>
  </si>
  <si>
    <t>TXN_6001621</t>
  </si>
  <si>
    <t>TXN_2077907</t>
  </si>
  <si>
    <t>TXN_6429566</t>
  </si>
  <si>
    <t>TXN_4476611</t>
  </si>
  <si>
    <t>TXN_9130896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</si>
  <si>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</si>
  <si>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</si>
  <si>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</si>
  <si>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</si>
  <si>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</si>
  <si>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</si>
  <si>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</si>
  <si>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</si>
  <si>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</si>
  <si>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</si>
  <si>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</si>
  <si>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</si>
  <si>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</si>
  <si>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</si>
  <si>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</si>
  <si>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</si>
  <si>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</si>
  <si>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</si>
  <si>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</si>
  <si>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</si>
  <si>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TXN_3096445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</si>
  <si>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</si>
  <si>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</si>
  <si>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</si>
  <si>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</si>
  <si>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</si>
  <si>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</si>
  <si>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</si>
  <si>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</si>
  <si>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</si>
  <si>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</si>
  <si>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</si>
  <si>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</si>
  <si>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</si>
  <si>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</si>
  <si>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</si>
  <si>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</si>
  <si>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</si>
  <si>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TXN_8838958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</si>
  <si>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</si>
  <si>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</si>
  <si>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</si>
  <si>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</si>
  <si>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</si>
  <si>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</si>
  <si>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</si>
  <si>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</si>
  <si>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</si>
  <si>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</si>
  <si>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</si>
  <si>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</si>
  <si>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</si>
  <si>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</si>
  <si>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</si>
  <si>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</si>
  <si>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</si>
  <si>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</si>
  <si>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</si>
  <si>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</si>
  <si>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</si>
  <si>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</si>
  <si>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</si>
  <si>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</si>
  <si>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</si>
  <si>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</si>
  <si>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</si>
  <si>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</si>
  <si>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</si>
  <si>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</si>
  <si>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</si>
  <si>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</si>
  <si>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</si>
  <si>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</si>
  <si>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</si>
  <si>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</si>
  <si>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</si>
  <si>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</si>
  <si>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</si>
  <si>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</si>
  <si>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</si>
  <si>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</si>
  <si>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</si>
  <si>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</si>
  <si>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</si>
  <si>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</si>
  <si>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</si>
  <si>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</si>
  <si>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</si>
  <si>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</si>
  <si>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TXN_4351153</t>
  </si>
  <si>
    <t>TXN_5823559</t>
  </si>
  <si>
    <t>TXN_6830801</t>
  </si>
  <si>
    <t>TXN_7480229</t>
  </si>
  <si>
    <t>TXN_9970141</t>
  </si>
  <si>
    <t>TXN_1841098</t>
  </si>
  <si>
    <t>TXN_4374445</t>
  </si>
  <si>
    <t>TXN_2496138</t>
  </si>
  <si>
    <t>TXN_9041908</t>
  </si>
  <si>
    <t>TXN_6035994</t>
  </si>
  <si>
    <t>TXN_3834320</t>
  </si>
  <si>
    <t>TXN_3456177</t>
  </si>
  <si>
    <t>TXN_6615809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</si>
  <si>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</si>
  <si>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</si>
  <si>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</si>
  <si>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</si>
  <si>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</si>
  <si>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</si>
  <si>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</si>
  <si>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</si>
  <si>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</si>
  <si>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</si>
  <si>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</si>
  <si>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</si>
  <si>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</si>
  <si>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</si>
  <si>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</si>
  <si>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</si>
  <si>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</si>
  <si>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</si>
  <si>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</si>
  <si>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</si>
  <si>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TXN_6908704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</si>
  <si>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</si>
  <si>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</si>
  <si>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</si>
  <si>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</si>
  <si>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</si>
  <si>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</si>
  <si>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</si>
  <si>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</si>
  <si>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</si>
  <si>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</si>
  <si>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</si>
  <si>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</si>
  <si>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TXN_7383288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</si>
  <si>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</si>
  <si>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</si>
  <si>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</si>
  <si>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</si>
  <si>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</si>
  <si>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</si>
  <si>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</si>
  <si>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</si>
  <si>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</si>
  <si>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</si>
  <si>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</si>
  <si>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</si>
  <si>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</si>
  <si>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</si>
  <si>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</si>
  <si>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</si>
  <si>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</si>
  <si>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</si>
  <si>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</si>
  <si>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</si>
  <si>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</si>
  <si>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</si>
  <si>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</si>
  <si>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</si>
  <si>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</si>
  <si>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</si>
  <si>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</si>
  <si>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</si>
  <si>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</si>
  <si>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</si>
  <si>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</si>
  <si>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</si>
  <si>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</si>
  <si>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</si>
  <si>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</si>
  <si>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</si>
  <si>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</si>
  <si>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</si>
  <si>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</si>
  <si>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</si>
  <si>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TXN_2771813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</si>
  <si>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</si>
  <si>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</si>
  <si>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</si>
  <si>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</si>
  <si>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</si>
  <si>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</si>
  <si>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</si>
  <si>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</si>
  <si>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</si>
  <si>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</si>
  <si>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</si>
  <si>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</si>
  <si>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</si>
  <si>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</si>
  <si>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</si>
  <si>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</si>
  <si>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</si>
  <si>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</si>
  <si>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</si>
  <si>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</si>
  <si>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</si>
  <si>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</si>
  <si>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</si>
  <si>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</si>
  <si>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</si>
  <si>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</si>
  <si>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TXN_2346263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</si>
  <si>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</si>
  <si>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</si>
  <si>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</si>
  <si>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</si>
  <si>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</si>
  <si>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</si>
  <si>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</si>
  <si>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</si>
  <si>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</si>
  <si>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</si>
  <si>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</si>
  <si>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</si>
  <si>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</si>
  <si>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</si>
  <si>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</si>
  <si>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</si>
  <si>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</si>
  <si>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TXN_3171192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</si>
  <si>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</si>
  <si>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</si>
  <si>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</si>
  <si>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</si>
  <si>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</si>
  <si>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</si>
  <si>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</si>
  <si>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</si>
  <si>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</si>
  <si>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</si>
  <si>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</si>
  <si>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</si>
  <si>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TXN_9472812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</si>
  <si>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</si>
  <si>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</si>
  <si>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</si>
  <si>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</si>
  <si>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</si>
  <si>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</si>
  <si>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</si>
  <si>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</si>
  <si>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</si>
  <si>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</si>
  <si>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</si>
  <si>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</si>
  <si>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</si>
  <si>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</si>
  <si>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</si>
  <si>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</si>
  <si>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</si>
  <si>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</si>
  <si>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</si>
  <si>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</si>
  <si>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</si>
  <si>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</si>
  <si>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</si>
  <si>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</si>
  <si>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</si>
  <si>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</si>
  <si>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</si>
  <si>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</si>
  <si>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</si>
  <si>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</si>
  <si>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</si>
  <si>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</si>
  <si>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TXN_3948610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</si>
  <si>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</si>
  <si>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</si>
  <si>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</si>
  <si>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</si>
  <si>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</si>
  <si>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</si>
  <si>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</si>
  <si>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</si>
  <si>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</si>
  <si>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</si>
  <si>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</si>
  <si>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</si>
  <si>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</si>
  <si>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</si>
  <si>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</si>
  <si>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</si>
  <si>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</si>
  <si>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</si>
  <si>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</si>
  <si>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</si>
  <si>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</si>
  <si>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</si>
  <si>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</si>
  <si>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</si>
  <si>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</si>
  <si>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</si>
  <si>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</si>
  <si>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</si>
  <si>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</si>
  <si>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</si>
  <si>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</si>
  <si>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</si>
  <si>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</si>
  <si>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</si>
  <si>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</si>
  <si>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</si>
  <si>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</si>
  <si>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</si>
  <si>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</si>
  <si>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</si>
  <si>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</si>
  <si>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</si>
  <si>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</si>
  <si>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</si>
  <si>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</si>
  <si>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</si>
  <si>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</si>
  <si>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</si>
  <si>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</si>
  <si>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</si>
  <si>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</si>
  <si>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</si>
  <si>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</si>
  <si>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</si>
  <si>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</si>
  <si>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</si>
  <si>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</si>
  <si>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</si>
  <si>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</si>
  <si>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</si>
  <si>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</si>
  <si>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</si>
  <si>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</si>
  <si>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</si>
  <si>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</si>
  <si>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</si>
  <si>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</si>
  <si>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</si>
  <si>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</si>
  <si>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</si>
  <si>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</si>
  <si>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</si>
  <si>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</si>
  <si>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</si>
  <si>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</si>
  <si>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</si>
  <si>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</si>
  <si>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</si>
  <si>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</si>
  <si>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</si>
  <si>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</si>
  <si>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</si>
  <si>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</si>
  <si>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</si>
  <si>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</si>
  <si>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</si>
  <si>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</si>
  <si>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</si>
  <si>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</si>
  <si>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</si>
  <si>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</si>
  <si>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</si>
  <si>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</si>
  <si>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</si>
  <si>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</si>
  <si>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</si>
  <si>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</si>
  <si>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</si>
  <si>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</si>
  <si>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</si>
  <si>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</si>
  <si>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</si>
  <si>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</si>
  <si>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</si>
  <si>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</si>
  <si>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</si>
  <si>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TXN_5034035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</si>
  <si>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</si>
  <si>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</si>
  <si>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</si>
  <si>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</si>
  <si>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</si>
  <si>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</si>
  <si>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</si>
  <si>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</si>
  <si>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</si>
  <si>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</si>
  <si>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</si>
  <si>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</si>
  <si>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</si>
  <si>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</si>
  <si>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</si>
  <si>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</si>
  <si>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</si>
  <si>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</si>
  <si>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</si>
  <si>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</si>
  <si>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</si>
  <si>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</si>
  <si>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</si>
  <si>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</si>
  <si>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</si>
  <si>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</si>
  <si>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</si>
  <si>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</si>
  <si>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</si>
  <si>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</si>
  <si>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</si>
  <si>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</si>
  <si>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</si>
  <si>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</si>
  <si>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TXN_9923470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</si>
  <si>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</si>
  <si>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</si>
  <si>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</si>
  <si>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</si>
  <si>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</si>
  <si>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</si>
  <si>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</si>
  <si>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</si>
  <si>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</si>
  <si>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</si>
  <si>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</si>
  <si>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</si>
  <si>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</si>
  <si>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</si>
  <si>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</si>
  <si>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</si>
  <si>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</si>
  <si>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</si>
  <si>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</si>
  <si>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</si>
  <si>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</si>
  <si>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</si>
  <si>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</si>
  <si>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</si>
  <si>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</si>
  <si>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</si>
  <si>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</si>
  <si>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</si>
  <si>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</si>
  <si>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</si>
  <si>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</si>
  <si>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</si>
  <si>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</si>
  <si>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</si>
  <si>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</si>
  <si>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</si>
  <si>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</si>
  <si>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</si>
  <si>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</si>
  <si>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</si>
  <si>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</si>
  <si>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</si>
  <si>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</si>
  <si>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</si>
  <si>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</si>
  <si>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</si>
  <si>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</si>
  <si>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</si>
  <si>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</si>
  <si>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</si>
  <si>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</si>
  <si>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</si>
  <si>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</si>
  <si>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</si>
  <si>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</si>
  <si>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</si>
  <si>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</si>
  <si>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</si>
  <si>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</si>
  <si>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</si>
  <si>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</si>
  <si>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</si>
  <si>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</si>
  <si>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</si>
  <si>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</si>
  <si>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</si>
  <si>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</si>
  <si>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</si>
  <si>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</si>
  <si>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</si>
  <si>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</si>
  <si>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</si>
  <si>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</si>
  <si>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</si>
  <si>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</si>
  <si>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</si>
  <si>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</si>
  <si>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</si>
  <si>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</si>
  <si>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</si>
  <si>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</si>
  <si>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</si>
  <si>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</si>
  <si>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</si>
  <si>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</si>
  <si>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</si>
  <si>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</si>
  <si>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TXN_9671023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</si>
  <si>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</si>
  <si>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</si>
  <si>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</si>
  <si>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</si>
  <si>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</si>
  <si>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</si>
  <si>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</si>
  <si>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</si>
  <si>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</si>
  <si>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</si>
  <si>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</si>
  <si>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</si>
  <si>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</si>
  <si>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</si>
  <si>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</si>
  <si>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</si>
  <si>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</si>
  <si>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</si>
  <si>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TXN_8482271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</si>
  <si>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</si>
  <si>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</si>
  <si>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</si>
  <si>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</si>
  <si>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</si>
  <si>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</si>
  <si>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</si>
  <si>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</si>
  <si>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</si>
  <si>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</si>
  <si>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</si>
  <si>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</si>
  <si>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</si>
  <si>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</si>
  <si>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</si>
  <si>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</si>
  <si>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</si>
  <si>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</si>
  <si>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</si>
  <si>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</si>
  <si>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</si>
  <si>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</si>
  <si>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</si>
  <si>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</si>
  <si>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</si>
  <si>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</si>
  <si>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</si>
  <si>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</si>
  <si>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</si>
  <si>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</si>
  <si>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</si>
  <si>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</si>
  <si>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</si>
  <si>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</si>
  <si>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</si>
  <si>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</si>
  <si>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</si>
  <si>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</si>
  <si>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</si>
  <si>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</si>
  <si>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</si>
  <si>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</si>
  <si>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</si>
  <si>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</si>
  <si>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</si>
  <si>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</si>
  <si>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</si>
  <si>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</si>
  <si>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</si>
  <si>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</si>
  <si>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</si>
  <si>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</si>
  <si>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</si>
  <si>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</si>
  <si>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</si>
  <si>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</si>
  <si>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</si>
  <si>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TXN_7068372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</si>
  <si>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</si>
  <si>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</si>
  <si>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</si>
  <si>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</si>
  <si>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</si>
  <si>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</si>
  <si>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</si>
  <si>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</si>
  <si>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</si>
  <si>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</si>
  <si>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</si>
  <si>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</si>
  <si>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</si>
  <si>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</si>
  <si>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</si>
  <si>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</si>
  <si>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</si>
  <si>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TXN_6417831</t>
  </si>
  <si>
    <t>TXN_4848504</t>
  </si>
  <si>
    <t>TXN_3238663</t>
  </si>
  <si>
    <t>TXN_7461424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</si>
  <si>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</si>
  <si>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</si>
  <si>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</si>
  <si>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</si>
  <si>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</si>
  <si>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</si>
  <si>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</si>
  <si>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</si>
  <si>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</si>
  <si>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</si>
  <si>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</si>
  <si>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</si>
  <si>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</si>
  <si>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</si>
  <si>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</si>
  <si>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</si>
  <si>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</si>
  <si>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</si>
  <si>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</si>
  <si>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</si>
  <si>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</si>
  <si>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</si>
  <si>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</si>
  <si>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</si>
  <si>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</si>
  <si>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</si>
  <si>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</si>
  <si>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</si>
  <si>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</si>
  <si>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</si>
  <si>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</si>
  <si>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</si>
  <si>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</si>
  <si>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</si>
  <si>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</si>
  <si>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</si>
  <si>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</si>
  <si>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</si>
  <si>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</si>
  <si>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</si>
  <si>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</si>
  <si>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</si>
  <si>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</si>
  <si>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</si>
  <si>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</si>
  <si>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</si>
  <si>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</si>
  <si>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TXN_7705441</t>
  </si>
  <si>
    <t>TXN_2914395</t>
  </si>
  <si>
    <t>TXN_8624505</t>
  </si>
  <si>
    <t>TXN_4104691</t>
  </si>
  <si>
    <t>Item_9_BEV</t>
  </si>
  <si>
    <t>TXN_7557655</t>
  </si>
  <si>
    <t>TXN_9637396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</si>
  <si>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</si>
  <si>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</si>
  <si>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</si>
  <si>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</si>
  <si>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</si>
  <si>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</si>
  <si>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</si>
  <si>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</si>
  <si>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</si>
  <si>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</si>
  <si>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</si>
  <si>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</si>
  <si>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</si>
  <si>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</si>
  <si>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</si>
  <si>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</si>
  <si>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</si>
  <si>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</si>
  <si>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</si>
  <si>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TXN_1909279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</si>
  <si>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</si>
  <si>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</si>
  <si>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</si>
  <si>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</si>
  <si>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</si>
  <si>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</si>
  <si>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</si>
  <si>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</si>
  <si>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</si>
  <si>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</si>
  <si>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</si>
  <si>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</si>
  <si>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</si>
  <si>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</si>
  <si>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</si>
  <si>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</si>
  <si>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</si>
  <si>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</si>
  <si>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</si>
  <si>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</si>
  <si>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</si>
  <si>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</si>
  <si>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</si>
  <si>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</si>
  <si>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</si>
  <si>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</si>
  <si>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</si>
  <si>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</si>
  <si>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</si>
  <si>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</si>
  <si>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TXN_1534681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</si>
  <si>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</si>
  <si>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</si>
  <si>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</si>
  <si>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</si>
  <si>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</si>
  <si>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</si>
  <si>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</si>
  <si>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</si>
  <si>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</si>
  <si>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</si>
  <si>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</si>
  <si>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</si>
  <si>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</si>
  <si>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</si>
  <si>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</si>
  <si>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</si>
  <si>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</si>
  <si>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</si>
  <si>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</si>
  <si>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</si>
  <si>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</si>
  <si>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TXN_2515470</t>
  </si>
  <si>
    <t>TXN_4235666</t>
  </si>
  <si>
    <t>TXN_6576597</t>
  </si>
  <si>
    <t>TXN_2823534</t>
  </si>
  <si>
    <t>TXN_7633119</t>
  </si>
  <si>
    <t>TXN_8110567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</si>
  <si>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</si>
  <si>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</si>
  <si>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</si>
  <si>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</si>
  <si>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</si>
  <si>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</si>
  <si>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</si>
  <si>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</si>
  <si>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</si>
  <si>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</si>
  <si>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</si>
  <si>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</si>
  <si>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</si>
  <si>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</si>
  <si>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</si>
  <si>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</si>
  <si>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</si>
  <si>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TXN_3499525</t>
  </si>
  <si>
    <t>TXN_9218611</t>
  </si>
  <si>
    <t>TXN_2165118</t>
  </si>
  <si>
    <t>TXN_1096977</t>
  </si>
  <si>
    <t>TXN_1772882</t>
  </si>
  <si>
    <t>TXN_8988049</t>
  </si>
  <si>
    <t>TXN_7477131</t>
  </si>
  <si>
    <t>TXN_9887959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</si>
  <si>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</si>
  <si>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</si>
  <si>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</si>
  <si>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</si>
  <si>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</si>
  <si>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</si>
  <si>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</si>
  <si>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</si>
  <si>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</si>
  <si>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</si>
  <si>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</si>
  <si>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</si>
  <si>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</si>
  <si>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</si>
  <si>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</si>
  <si>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TXN_1995311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</si>
  <si>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</si>
  <si>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</si>
  <si>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</si>
  <si>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</si>
  <si>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</si>
  <si>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</si>
  <si>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</si>
  <si>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</si>
  <si>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</si>
  <si>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</si>
  <si>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</si>
  <si>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</si>
  <si>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</si>
  <si>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</si>
  <si>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</si>
  <si>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</si>
  <si>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</si>
  <si>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</si>
  <si>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TXN_2677539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</si>
  <si>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</si>
  <si>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</si>
  <si>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</si>
  <si>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</si>
  <si>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</si>
  <si>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</si>
  <si>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</si>
  <si>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</si>
  <si>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</si>
  <si>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</si>
  <si>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</si>
  <si>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</si>
  <si>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</si>
  <si>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</si>
  <si>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</si>
  <si>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</si>
  <si>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</si>
  <si>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</si>
  <si>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</si>
  <si>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</si>
  <si>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</si>
  <si>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</si>
  <si>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</si>
  <si>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</si>
  <si>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TXN_5980975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</si>
  <si>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</si>
  <si>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</si>
  <si>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</si>
  <si>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</si>
  <si>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</si>
  <si>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</si>
  <si>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</si>
  <si>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</si>
  <si>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</si>
  <si>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</si>
  <si>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</si>
  <si>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</si>
  <si>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</si>
  <si>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</si>
  <si>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</si>
  <si>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</si>
  <si>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</si>
  <si>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</si>
  <si>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</si>
  <si>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TXN_3368345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</si>
  <si>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</si>
  <si>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</si>
  <si>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</si>
  <si>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</si>
  <si>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</si>
  <si>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</si>
  <si>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</si>
  <si>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</si>
  <si>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</si>
  <si>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</si>
  <si>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</si>
  <si>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</si>
  <si>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</si>
  <si>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</si>
  <si>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</si>
  <si>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</si>
  <si>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</si>
  <si>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</si>
  <si>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</si>
  <si>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</si>
  <si>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</si>
  <si>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</si>
  <si>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</si>
  <si>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</si>
  <si>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</si>
  <si>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</si>
  <si>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</si>
  <si>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</si>
  <si>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</si>
  <si>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TXN_7113206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</si>
  <si>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</si>
  <si>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</si>
  <si>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</si>
  <si>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</si>
  <si>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</si>
  <si>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</si>
  <si>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</si>
  <si>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</si>
  <si>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TXN_3704834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</si>
  <si>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</si>
  <si>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</si>
  <si>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</si>
  <si>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</si>
  <si>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</si>
  <si>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</si>
  <si>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</si>
  <si>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</si>
  <si>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</si>
  <si>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</si>
  <si>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</si>
  <si>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</si>
  <si>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</si>
  <si>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</si>
  <si>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</si>
  <si>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</si>
  <si>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</si>
  <si>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</si>
  <si>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</si>
  <si>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</si>
  <si>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</si>
  <si>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</si>
  <si>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</si>
  <si>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</si>
  <si>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</si>
  <si>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</si>
  <si>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</si>
  <si>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</si>
  <si>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</si>
  <si>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</si>
  <si>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</si>
  <si>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</si>
  <si>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</si>
  <si>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</si>
  <si>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</si>
  <si>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</si>
  <si>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</si>
  <si>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</si>
  <si>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</si>
  <si>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TXN_9620768</t>
  </si>
  <si>
    <t>TXN_9555119</t>
  </si>
  <si>
    <t>TXN_6589273</t>
  </si>
  <si>
    <t>TXN_4109801</t>
  </si>
  <si>
    <t>TXN_2453867</t>
  </si>
  <si>
    <t>TXN_9648937</t>
  </si>
  <si>
    <t>TXN_1896794</t>
  </si>
  <si>
    <t>TXN_9025948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</si>
  <si>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</si>
  <si>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</si>
  <si>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</si>
  <si>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</si>
  <si>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</si>
  <si>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</si>
  <si>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</si>
  <si>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</si>
  <si>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</si>
  <si>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</si>
  <si>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</si>
  <si>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</si>
  <si>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</si>
  <si>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</si>
  <si>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</si>
  <si>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</si>
  <si>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</si>
  <si>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</si>
  <si>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</si>
  <si>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</si>
  <si>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</si>
  <si>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</si>
  <si>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</si>
  <si>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</si>
  <si>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</si>
  <si>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TXN_2126674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</si>
  <si>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</si>
  <si>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</si>
  <si>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</si>
  <si>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</si>
  <si>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</si>
  <si>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</si>
  <si>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</si>
  <si>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</si>
  <si>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</si>
  <si>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</si>
  <si>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</si>
  <si>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</si>
  <si>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</si>
  <si>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</si>
  <si>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</si>
  <si>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</si>
  <si>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</si>
  <si>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</si>
  <si>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</si>
  <si>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</si>
  <si>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</si>
  <si>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</si>
  <si>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</si>
  <si>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</si>
  <si>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</si>
  <si>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</si>
  <si>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</si>
  <si>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</si>
  <si>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</si>
  <si>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</si>
  <si>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</si>
  <si>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</si>
  <si>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</si>
  <si>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</si>
  <si>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</si>
  <si>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</si>
  <si>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</si>
  <si>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</si>
  <si>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</si>
  <si>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</si>
  <si>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</si>
  <si>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</si>
  <si>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</si>
  <si>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</si>
  <si>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</si>
  <si>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</si>
  <si>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</si>
  <si>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</si>
  <si>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</si>
  <si>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</si>
  <si>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</si>
  <si>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</si>
  <si>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</si>
  <si>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</si>
  <si>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</si>
  <si>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</si>
  <si>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</si>
  <si>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</si>
  <si>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</si>
  <si>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</si>
  <si>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</si>
  <si>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</si>
  <si>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</si>
  <si>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</si>
  <si>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</si>
  <si>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</si>
  <si>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</si>
  <si>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</si>
  <si>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</si>
  <si>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</si>
  <si>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</si>
  <si>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</si>
  <si>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</si>
  <si>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</si>
  <si>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</si>
  <si>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</si>
  <si>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</si>
  <si>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TXN_3053471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</si>
  <si>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</si>
  <si>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</si>
  <si>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</si>
  <si>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</si>
  <si>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</si>
  <si>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</si>
  <si>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</si>
  <si>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</si>
  <si>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</si>
  <si>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</si>
  <si>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</si>
  <si>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</si>
  <si>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</si>
  <si>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</si>
  <si>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TXN_4737365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</si>
  <si>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</si>
  <si>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</si>
  <si>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</si>
  <si>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</si>
  <si>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</si>
  <si>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</si>
  <si>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</si>
  <si>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</si>
  <si>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</si>
  <si>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</si>
  <si>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</si>
  <si>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</si>
  <si>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</si>
  <si>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</si>
  <si>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</si>
  <si>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</si>
  <si>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</si>
  <si>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TXN_1446103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</si>
  <si>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</si>
  <si>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</si>
  <si>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</si>
  <si>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</si>
  <si>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</si>
  <si>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</si>
  <si>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</si>
  <si>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</si>
  <si>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</si>
  <si>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</si>
  <si>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</si>
  <si>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</si>
  <si>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</si>
  <si>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TXN_8615445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</si>
  <si>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</si>
  <si>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</si>
  <si>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</si>
  <si>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</si>
  <si>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</si>
  <si>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</si>
  <si>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</si>
  <si>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</si>
  <si>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</si>
  <si>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TXN_7297595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</si>
  <si>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</si>
  <si>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</si>
  <si>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</si>
  <si>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</si>
  <si>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</si>
  <si>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</si>
  <si>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</si>
  <si>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</si>
  <si>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</si>
  <si>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</si>
  <si>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</si>
  <si>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</si>
  <si>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</si>
  <si>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</si>
  <si>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</si>
  <si>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</si>
  <si>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</si>
  <si>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</si>
  <si>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</si>
  <si>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</si>
  <si>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</si>
  <si>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</si>
  <si>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</si>
  <si>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</si>
  <si>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</si>
  <si>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</si>
  <si>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</si>
  <si>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</si>
  <si>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TXN_7819515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</si>
  <si>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</si>
  <si>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</si>
  <si>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</si>
  <si>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</si>
  <si>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</si>
  <si>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</si>
  <si>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</si>
  <si>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</si>
  <si>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</si>
  <si>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</si>
  <si>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</si>
  <si>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</si>
  <si>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</si>
  <si>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</si>
  <si>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</si>
  <si>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</si>
  <si>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</si>
  <si>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</si>
  <si>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</si>
  <si>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</si>
  <si>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</si>
  <si>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</si>
  <si>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</si>
  <si>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</si>
  <si>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</si>
  <si>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</si>
  <si>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</si>
  <si>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</si>
  <si>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</si>
  <si>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</si>
  <si>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</si>
  <si>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</si>
  <si>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</si>
  <si>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</si>
  <si>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</si>
  <si>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</si>
  <si>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</si>
  <si>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</si>
  <si>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</si>
  <si>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</si>
  <si>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</si>
  <si>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</si>
  <si>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</si>
  <si>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</si>
  <si>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</si>
  <si>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</si>
  <si>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</si>
  <si>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</si>
  <si>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</si>
  <si>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</si>
  <si>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</si>
  <si>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</si>
  <si>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</si>
  <si>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</si>
  <si>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</si>
  <si>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</si>
  <si>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</si>
  <si>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TXN_9999124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</si>
  <si>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</si>
  <si>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</si>
  <si>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</si>
  <si>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</si>
  <si>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</si>
  <si>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</si>
  <si>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</si>
  <si>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</si>
  <si>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TXN_7075100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</si>
  <si>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</si>
  <si>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</si>
  <si>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</si>
  <si>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</si>
  <si>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</si>
  <si>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</si>
  <si>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</si>
  <si>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</si>
  <si>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TXN_1276885</t>
  </si>
  <si>
    <t>TXN_5859843</t>
  </si>
  <si>
    <t>TXN_4298643</t>
  </si>
  <si>
    <t>TXN_7729357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</si>
  <si>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</si>
  <si>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</si>
  <si>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</si>
  <si>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</si>
  <si>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</si>
  <si>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</si>
  <si>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</si>
  <si>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</si>
  <si>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</si>
  <si>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</si>
  <si>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TXN_9773979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</si>
  <si>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</si>
  <si>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</si>
  <si>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</si>
  <si>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</si>
  <si>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</si>
  <si>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</si>
  <si>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</si>
  <si>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</si>
  <si>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</si>
  <si>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</si>
  <si>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</si>
  <si>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</si>
  <si>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</si>
  <si>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</si>
  <si>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TXN_2164614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</si>
  <si>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</si>
  <si>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</si>
  <si>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</si>
  <si>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</si>
  <si>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</si>
  <si>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</si>
  <si>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</si>
  <si>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</si>
  <si>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</si>
  <si>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</si>
  <si>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</si>
  <si>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</si>
  <si>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</si>
  <si>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</si>
  <si>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</si>
  <si>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</si>
  <si>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</si>
  <si>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</si>
  <si>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</si>
  <si>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</si>
  <si>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</si>
  <si>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</si>
  <si>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</si>
  <si>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</si>
  <si>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</si>
  <si>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</si>
  <si>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</si>
  <si>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</si>
  <si>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</si>
  <si>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</si>
  <si>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</si>
  <si>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</si>
  <si>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</si>
  <si>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</si>
  <si>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</si>
  <si>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</si>
  <si>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</si>
  <si>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</si>
  <si>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</si>
  <si>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</si>
  <si>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</si>
  <si>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</si>
  <si>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</si>
  <si>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</si>
  <si>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</si>
  <si>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</si>
  <si>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</si>
  <si>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</si>
  <si>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</si>
  <si>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</si>
  <si>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</si>
  <si>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</si>
  <si>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</si>
  <si>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</si>
  <si>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</si>
  <si>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</si>
  <si>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</si>
  <si>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</si>
  <si>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</si>
  <si>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</si>
  <si>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</si>
  <si>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</si>
  <si>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</si>
  <si>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</si>
  <si>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</si>
  <si>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</si>
  <si>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</si>
  <si>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</si>
  <si>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</si>
  <si>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TXN_2500042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</si>
  <si>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</si>
  <si>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</si>
  <si>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</si>
  <si>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</si>
  <si>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</si>
  <si>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</si>
  <si>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</si>
  <si>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TXN_2082664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</si>
  <si>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</si>
  <si>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</si>
  <si>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</si>
  <si>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</si>
  <si>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</si>
  <si>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</si>
  <si>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</si>
  <si>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</si>
  <si>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</si>
  <si>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</si>
  <si>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</si>
  <si>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</si>
  <si>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</si>
  <si>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</si>
  <si>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</si>
  <si>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TXN_3988616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</si>
  <si>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</si>
  <si>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</si>
  <si>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</si>
  <si>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</si>
  <si>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</si>
  <si>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</si>
  <si>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</si>
  <si>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</si>
  <si>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</si>
  <si>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</si>
  <si>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</si>
  <si>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</si>
  <si>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TXN_5069186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</si>
  <si>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</si>
  <si>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</si>
  <si>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</si>
  <si>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</si>
  <si>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</si>
  <si>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</si>
  <si>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</si>
  <si>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</si>
  <si>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</si>
  <si>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</si>
  <si>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</si>
  <si>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</si>
  <si>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</si>
  <si>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</si>
  <si>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</si>
  <si>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</si>
  <si>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</si>
  <si>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</si>
  <si>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</si>
  <si>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</si>
  <si>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</si>
  <si>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</si>
  <si>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</si>
  <si>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</si>
  <si>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</si>
  <si>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</si>
  <si>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</si>
  <si>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</si>
  <si>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</si>
  <si>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</si>
  <si>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</si>
  <si>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</si>
  <si>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</si>
  <si>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</si>
  <si>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</si>
  <si>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</si>
  <si>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</si>
  <si>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</si>
  <si>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</si>
  <si>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</si>
  <si>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</si>
  <si>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</si>
  <si>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</si>
  <si>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</si>
  <si>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</si>
  <si>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</si>
  <si>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</si>
  <si>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</si>
  <si>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</si>
  <si>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</si>
  <si>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</si>
  <si>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</si>
  <si>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</si>
  <si>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</si>
  <si>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</si>
  <si>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</si>
  <si>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</si>
  <si>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</si>
  <si>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</si>
  <si>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</si>
  <si>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</si>
  <si>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</si>
  <si>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</si>
  <si>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</si>
  <si>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</si>
  <si>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</si>
  <si>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</si>
  <si>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</si>
  <si>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</si>
  <si>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</si>
  <si>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</si>
  <si>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</si>
  <si>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</si>
  <si>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</si>
  <si>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</si>
  <si>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</si>
  <si>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</si>
  <si>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</si>
  <si>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</si>
  <si>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</si>
  <si>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</si>
  <si>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</si>
  <si>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</si>
  <si>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</si>
  <si>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</si>
  <si>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</si>
  <si>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</si>
  <si>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</si>
  <si>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</si>
  <si>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</si>
  <si>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</si>
  <si>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</si>
  <si>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</si>
  <si>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</si>
  <si>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</si>
  <si>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</si>
  <si>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</si>
  <si>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</si>
  <si>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</si>
  <si>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TXN_6126106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</si>
  <si>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</si>
  <si>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</si>
  <si>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</si>
  <si>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</si>
  <si>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</si>
  <si>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</si>
  <si>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</si>
  <si>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</si>
  <si>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</si>
  <si>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</si>
  <si>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</si>
  <si>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</si>
  <si>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</si>
  <si>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</si>
  <si>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</si>
  <si>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TXN_4880929</t>
  </si>
  <si>
    <t>TXN_5974928</t>
  </si>
  <si>
    <t>TXN_5978654</t>
  </si>
  <si>
    <t>TXN_7691551</t>
  </si>
  <si>
    <t>TXN_2472234</t>
  </si>
  <si>
    <t>TXN_9469569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</si>
  <si>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</si>
  <si>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</si>
  <si>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</si>
  <si>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</si>
  <si>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</si>
  <si>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</si>
  <si>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</si>
  <si>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</si>
  <si>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</si>
  <si>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</si>
  <si>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</si>
  <si>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</si>
  <si>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</si>
  <si>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</si>
  <si>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</si>
  <si>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</si>
  <si>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</si>
  <si>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</si>
  <si>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</si>
  <si>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</si>
  <si>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</si>
  <si>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</si>
  <si>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</si>
  <si>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</si>
  <si>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</si>
  <si>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</si>
  <si>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</si>
  <si>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</si>
  <si>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</si>
  <si>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</si>
  <si>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</si>
  <si>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</si>
  <si>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</si>
  <si>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</si>
  <si>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</si>
  <si>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</si>
  <si>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</si>
  <si>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</si>
  <si>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</si>
  <si>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</si>
  <si>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</si>
  <si>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</si>
  <si>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</si>
  <si>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</si>
  <si>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</si>
  <si>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</si>
  <si>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</si>
  <si>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</si>
  <si>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</si>
  <si>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</si>
  <si>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</si>
  <si>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</si>
  <si>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</si>
  <si>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</si>
  <si>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</si>
  <si>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</si>
  <si>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</si>
  <si>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</si>
  <si>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</si>
  <si>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</si>
  <si>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</si>
  <si>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TXN_3954012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</si>
  <si>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</si>
  <si>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</si>
  <si>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</si>
  <si>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</si>
  <si>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</si>
  <si>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</si>
  <si>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</si>
  <si>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</si>
  <si>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</si>
  <si>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</si>
  <si>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</si>
  <si>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</si>
  <si>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</si>
  <si>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</si>
  <si>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</si>
  <si>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</si>
  <si>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</si>
  <si>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</si>
  <si>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</si>
  <si>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</si>
  <si>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</si>
  <si>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</si>
  <si>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</si>
  <si>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</si>
  <si>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</si>
  <si>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</si>
  <si>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</si>
  <si>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</si>
  <si>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</si>
  <si>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</si>
  <si>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</si>
  <si>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</si>
  <si>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</si>
  <si>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</si>
  <si>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</si>
  <si>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</si>
  <si>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</si>
  <si>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</si>
  <si>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</si>
  <si>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</si>
  <si>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TXN_3537865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</si>
  <si>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</si>
  <si>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</si>
  <si>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</si>
  <si>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</si>
  <si>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</si>
  <si>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</si>
  <si>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</si>
  <si>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</si>
  <si>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</si>
  <si>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</si>
  <si>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</si>
  <si>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</si>
  <si>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</si>
  <si>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</si>
  <si>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</si>
  <si>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</si>
  <si>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</si>
  <si>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</si>
  <si>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</si>
  <si>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</si>
  <si>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</si>
  <si>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TXN_3745490</t>
  </si>
  <si>
    <t>TXN_6216918</t>
  </si>
  <si>
    <t>TXN_7565200</t>
  </si>
  <si>
    <t>TXN_4497756</t>
  </si>
  <si>
    <t>TXN_9074150</t>
  </si>
  <si>
    <t>TXN_3839456</t>
  </si>
  <si>
    <t>TXN_3561701</t>
  </si>
  <si>
    <t>TXN_8433240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</si>
  <si>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</si>
  <si>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</si>
  <si>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</si>
  <si>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</si>
  <si>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</si>
  <si>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</si>
  <si>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</si>
  <si>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</si>
  <si>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TXN_4056456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</si>
  <si>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</si>
  <si>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</si>
  <si>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</si>
  <si>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</si>
  <si>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</si>
  <si>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</si>
  <si>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</si>
  <si>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</si>
  <si>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</si>
  <si>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</si>
  <si>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</si>
  <si>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</si>
  <si>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</si>
  <si>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</si>
  <si>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</si>
  <si>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</si>
  <si>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</si>
  <si>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TXN_8531399</t>
  </si>
  <si>
    <t>TXN_9113601</t>
  </si>
  <si>
    <t>TXN_4925908</t>
  </si>
  <si>
    <t>TXN_4245105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</si>
  <si>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</si>
  <si>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</si>
  <si>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</si>
  <si>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</si>
  <si>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</si>
  <si>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</si>
  <si>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</si>
  <si>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</si>
  <si>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</si>
  <si>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</si>
  <si>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</si>
  <si>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</si>
  <si>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</si>
  <si>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</si>
  <si>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</si>
  <si>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</si>
  <si>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</si>
  <si>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</si>
  <si>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</si>
  <si>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</si>
  <si>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</si>
  <si>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</si>
  <si>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</si>
  <si>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</si>
  <si>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</si>
  <si>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</si>
  <si>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</si>
  <si>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</si>
  <si>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</si>
  <si>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</si>
  <si>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</si>
  <si>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</si>
  <si>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</si>
  <si>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</si>
  <si>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</si>
  <si>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</si>
  <si>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</si>
  <si>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</si>
  <si>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</si>
  <si>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</si>
  <si>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</si>
  <si>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</si>
  <si>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</si>
  <si>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</si>
  <si>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</si>
  <si>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</si>
  <si>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</si>
  <si>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</si>
  <si>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</si>
  <si>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</si>
  <si>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</si>
  <si>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</si>
  <si>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</si>
  <si>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</si>
  <si>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</si>
  <si>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</si>
  <si>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</si>
  <si>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</si>
  <si>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</si>
  <si>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</si>
  <si>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</si>
  <si>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</si>
  <si>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</si>
  <si>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</si>
  <si>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</si>
  <si>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</si>
  <si>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</si>
  <si>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</si>
  <si>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</si>
  <si>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</si>
  <si>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</si>
  <si>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</si>
  <si>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</si>
  <si>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</si>
  <si>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</si>
  <si>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</si>
  <si>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</si>
  <si>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</si>
  <si>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</si>
  <si>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</si>
  <si>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</si>
  <si>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</si>
  <si>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</si>
  <si>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</si>
  <si>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</si>
  <si>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</si>
  <si>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</si>
  <si>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</si>
  <si>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</si>
  <si>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</si>
  <si>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</si>
  <si>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TXN_2026101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</si>
  <si>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</si>
  <si>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</si>
  <si>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</si>
  <si>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</si>
  <si>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</si>
  <si>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</si>
  <si>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</si>
  <si>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</si>
  <si>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TXN_7673556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</si>
  <si>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</si>
  <si>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</si>
  <si>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</si>
  <si>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</si>
  <si>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</si>
  <si>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</si>
  <si>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</si>
  <si>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</si>
  <si>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</si>
  <si>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</si>
  <si>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</si>
  <si>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</si>
  <si>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</si>
  <si>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</si>
  <si>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</si>
  <si>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</si>
  <si>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</si>
  <si>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</si>
  <si>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</si>
  <si>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</si>
  <si>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</si>
  <si>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</si>
  <si>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</si>
  <si>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</si>
  <si>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</si>
  <si>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</si>
  <si>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TXN_8084251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</si>
  <si>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</si>
  <si>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</si>
  <si>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</si>
  <si>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</si>
  <si>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</si>
  <si>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</si>
  <si>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</si>
  <si>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</si>
  <si>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</si>
  <si>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</si>
  <si>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</si>
  <si>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</si>
  <si>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</si>
  <si>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</si>
  <si>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</si>
  <si>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</si>
  <si>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</si>
  <si>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</si>
  <si>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</si>
  <si>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</si>
  <si>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</si>
  <si>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</si>
  <si>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</si>
  <si>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</si>
  <si>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</si>
  <si>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</si>
  <si>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</si>
  <si>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</si>
  <si>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</si>
  <si>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</si>
  <si>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</si>
  <si>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</si>
  <si>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</si>
  <si>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</si>
  <si>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</si>
  <si>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</si>
  <si>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</si>
  <si>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</si>
  <si>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</si>
  <si>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</si>
  <si>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</si>
  <si>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</si>
  <si>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</si>
  <si>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</si>
  <si>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</si>
  <si>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</si>
  <si>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</si>
  <si>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</si>
  <si>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</si>
  <si>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</si>
  <si>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</si>
  <si>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</si>
  <si>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</si>
  <si>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</si>
  <si>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</si>
  <si>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</si>
  <si>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</si>
  <si>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</si>
  <si>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</si>
  <si>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TXN_8794900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</si>
  <si>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</si>
  <si>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</si>
  <si>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</si>
  <si>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</si>
  <si>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</si>
  <si>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</si>
  <si>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</si>
  <si>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</si>
  <si>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</si>
  <si>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</si>
  <si>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</si>
  <si>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</si>
  <si>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</si>
  <si>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</si>
  <si>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</si>
  <si>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</si>
  <si>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</si>
  <si>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</si>
  <si>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</si>
  <si>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</si>
  <si>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TXN_5742371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</si>
  <si>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</si>
  <si>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</si>
  <si>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</si>
  <si>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</si>
  <si>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</si>
  <si>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</si>
  <si>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</si>
  <si>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</si>
  <si>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</si>
  <si>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TXN_2584277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</si>
  <si>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</si>
  <si>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</si>
  <si>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</si>
  <si>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</si>
  <si>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</si>
  <si>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</si>
  <si>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</si>
  <si>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TXN_2736863</t>
  </si>
  <si>
    <t>TXN_5562599</t>
  </si>
  <si>
    <t>TXN_1985138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</si>
  <si>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</si>
  <si>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</si>
  <si>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</si>
  <si>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</si>
  <si>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</si>
  <si>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</si>
  <si>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</si>
  <si>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</si>
  <si>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</si>
  <si>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</si>
  <si>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</si>
  <si>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</si>
  <si>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</si>
  <si>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</si>
  <si>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</si>
  <si>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</si>
  <si>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</si>
  <si>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</si>
  <si>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</si>
  <si>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</si>
  <si>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</si>
  <si>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</si>
  <si>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</si>
  <si>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</si>
  <si>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</si>
  <si>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</si>
  <si>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</si>
  <si>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</si>
  <si>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</si>
  <si>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</si>
  <si>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</si>
  <si>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</si>
  <si>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</si>
  <si>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</si>
  <si>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</si>
  <si>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</si>
  <si>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</si>
  <si>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</si>
  <si>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</si>
  <si>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</si>
  <si>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</si>
  <si>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TXN_7663942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</si>
  <si>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</si>
  <si>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</si>
  <si>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</si>
  <si>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</si>
  <si>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</si>
  <si>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</si>
  <si>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</si>
  <si>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</si>
  <si>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</si>
  <si>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</si>
  <si>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</si>
  <si>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</si>
  <si>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</si>
  <si>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</si>
  <si>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</si>
  <si>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TXN_2384950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</si>
  <si>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</si>
  <si>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</si>
  <si>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</si>
  <si>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</si>
  <si>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</si>
  <si>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</si>
  <si>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</si>
  <si>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</si>
  <si>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</si>
  <si>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</si>
  <si>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</si>
  <si>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</si>
  <si>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</si>
  <si>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TXN_3047170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</si>
  <si>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</si>
  <si>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</si>
  <si>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</si>
  <si>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</si>
  <si>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</si>
  <si>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</si>
  <si>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</si>
  <si>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</si>
  <si>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</si>
  <si>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</si>
  <si>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</si>
  <si>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</si>
  <si>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</si>
  <si>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</si>
  <si>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</si>
  <si>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</si>
  <si>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TXN_6901057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</si>
  <si>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</si>
  <si>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</si>
  <si>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</si>
  <si>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</si>
  <si>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</si>
  <si>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</si>
  <si>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</si>
  <si>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</si>
  <si>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</si>
  <si>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</si>
  <si>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</si>
  <si>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</si>
  <si>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</si>
  <si>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</si>
  <si>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</si>
  <si>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</si>
  <si>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</si>
  <si>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</si>
  <si>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</si>
  <si>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</si>
  <si>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TXN_8293398</t>
  </si>
  <si>
    <t>TXN_6957303</t>
  </si>
  <si>
    <t>TXN_4008428</t>
  </si>
  <si>
    <t>TXN_3089213</t>
  </si>
  <si>
    <t>TXN_1992177</t>
  </si>
  <si>
    <t>TXN_4877812</t>
  </si>
  <si>
    <t>TXN_2826965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</si>
  <si>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</si>
  <si>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</si>
  <si>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</si>
  <si>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</si>
  <si>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</si>
  <si>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</si>
  <si>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</si>
  <si>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</si>
  <si>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TXN_1433054</t>
  </si>
  <si>
    <t>TXN_9676475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</si>
  <si>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</si>
  <si>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</si>
  <si>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</si>
  <si>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</si>
  <si>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</si>
  <si>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</si>
  <si>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</si>
  <si>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</si>
  <si>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</si>
  <si>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</si>
  <si>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</si>
  <si>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</si>
  <si>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</si>
  <si>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</si>
  <si>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</si>
  <si>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</si>
  <si>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</si>
  <si>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</si>
  <si>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</si>
  <si>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</si>
  <si>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</si>
  <si>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</si>
  <si>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</si>
  <si>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</si>
  <si>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</si>
  <si>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</si>
  <si>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</si>
  <si>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</si>
  <si>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</si>
  <si>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</si>
  <si>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</si>
  <si>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</si>
  <si>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</si>
  <si>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</si>
  <si>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</si>
  <si>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TXN_4201299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</si>
  <si>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</si>
  <si>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</si>
  <si>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</si>
  <si>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</si>
  <si>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</si>
  <si>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</si>
  <si>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</si>
  <si>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</si>
  <si>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</si>
  <si>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</si>
  <si>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</si>
  <si>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</si>
  <si>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</si>
  <si>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</si>
  <si>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</si>
  <si>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</si>
  <si>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</si>
  <si>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</si>
  <si>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</si>
  <si>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</si>
  <si>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</si>
  <si>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</si>
  <si>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</si>
  <si>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</si>
  <si>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TXN_3330661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</si>
  <si>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</si>
  <si>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</si>
  <si>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</si>
  <si>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</si>
  <si>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</si>
  <si>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</si>
  <si>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</si>
  <si>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</si>
  <si>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</si>
  <si>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</si>
  <si>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</si>
  <si>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</si>
  <si>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</si>
  <si>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</si>
  <si>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TXN_6880511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</si>
  <si>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</si>
  <si>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</si>
  <si>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</si>
  <si>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</si>
  <si>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</si>
  <si>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</si>
  <si>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</si>
  <si>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</si>
  <si>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</si>
  <si>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</si>
  <si>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</si>
  <si>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</si>
  <si>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</si>
  <si>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</si>
  <si>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</si>
  <si>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</si>
  <si>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TXN_5763933</t>
  </si>
  <si>
    <t>TXN_5560242</t>
  </si>
  <si>
    <t>TXN_3687556</t>
  </si>
  <si>
    <t>TXN_3276784</t>
  </si>
  <si>
    <t>TXN_1770449</t>
  </si>
  <si>
    <t>TXN_5296489</t>
  </si>
  <si>
    <t>TXN_5635734</t>
  </si>
  <si>
    <t>TXN_5047909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</si>
  <si>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</si>
  <si>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</si>
  <si>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</si>
  <si>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</si>
  <si>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</si>
  <si>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</si>
  <si>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</si>
  <si>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</si>
  <si>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</si>
  <si>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</si>
  <si>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</si>
  <si>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</si>
  <si>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</si>
  <si>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</si>
  <si>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</si>
  <si>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</si>
  <si>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</si>
  <si>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</si>
  <si>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</si>
  <si>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</si>
  <si>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</si>
  <si>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</si>
  <si>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</si>
  <si>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</si>
  <si>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</si>
  <si>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</si>
  <si>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</si>
  <si>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</si>
  <si>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</si>
  <si>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</si>
  <si>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</si>
  <si>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</si>
  <si>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</si>
  <si>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</si>
  <si>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</si>
  <si>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</si>
  <si>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</si>
  <si>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</si>
  <si>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</si>
  <si>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</si>
  <si>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</si>
  <si>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</si>
  <si>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</si>
  <si>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</si>
  <si>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</si>
  <si>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</si>
  <si>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</si>
  <si>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</si>
  <si>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</si>
  <si>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</si>
  <si>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</si>
  <si>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</si>
  <si>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</si>
  <si>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</si>
  <si>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</si>
  <si>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</si>
  <si>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</si>
  <si>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</si>
  <si>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</si>
  <si>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</si>
  <si>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</si>
  <si>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</si>
  <si>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</si>
  <si>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</si>
  <si>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TXN_6522613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</si>
  <si>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</si>
  <si>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</si>
  <si>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</si>
  <si>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</si>
  <si>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</si>
  <si>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</si>
  <si>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</si>
  <si>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</si>
  <si>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</si>
  <si>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</si>
  <si>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</si>
  <si>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</si>
  <si>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</si>
  <si>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</si>
  <si>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</si>
  <si>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</si>
  <si>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</si>
  <si>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</si>
  <si>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</si>
  <si>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</si>
  <si>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</si>
  <si>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</si>
  <si>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</si>
  <si>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</si>
  <si>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</si>
  <si>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</si>
  <si>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</si>
  <si>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</si>
  <si>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</si>
  <si>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</si>
  <si>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</si>
  <si>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</si>
  <si>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</si>
  <si>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</si>
  <si>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TXN_9506859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</si>
  <si>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</si>
  <si>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</si>
  <si>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</si>
  <si>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</si>
  <si>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</si>
  <si>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</si>
  <si>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</si>
  <si>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</si>
  <si>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</si>
  <si>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</si>
  <si>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</si>
  <si>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</si>
  <si>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</si>
  <si>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</si>
  <si>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</si>
  <si>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</si>
  <si>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</si>
  <si>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</si>
  <si>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</si>
  <si>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</si>
  <si>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</si>
  <si>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</si>
  <si>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</si>
  <si>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</si>
  <si>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</si>
  <si>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</si>
  <si>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</si>
  <si>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</si>
  <si>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</si>
  <si>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</si>
  <si>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</si>
  <si>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</si>
  <si>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</si>
  <si>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</si>
  <si>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</si>
  <si>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</si>
  <si>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</si>
  <si>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</si>
  <si>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</si>
  <si>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</si>
  <si>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</si>
  <si>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TXN_4801214</t>
  </si>
  <si>
    <t>TXN_6192129</t>
  </si>
  <si>
    <t>TXN_3723814</t>
  </si>
  <si>
    <t>TXN_1741161</t>
  </si>
  <si>
    <t>TXN_5529772</t>
  </si>
  <si>
    <t>TXN_4144500</t>
  </si>
  <si>
    <t>TXN_4119684</t>
  </si>
  <si>
    <t>TXN_4640422</t>
  </si>
  <si>
    <t>TXN_4078266</t>
  </si>
  <si>
    <t>TXN_1847064</t>
  </si>
  <si>
    <t>TXN_5431879</t>
  </si>
  <si>
    <t>TXN_3969038</t>
  </si>
  <si>
    <t>TXN_7546166</t>
  </si>
  <si>
    <t>TXN_8464397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</si>
  <si>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</si>
  <si>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</si>
  <si>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</si>
  <si>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</si>
  <si>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</si>
  <si>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</si>
  <si>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</si>
  <si>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TXN_8757042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</si>
  <si>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</si>
  <si>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</si>
  <si>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</si>
  <si>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</si>
  <si>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</si>
  <si>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</si>
  <si>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</si>
  <si>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</si>
  <si>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</si>
  <si>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</si>
  <si>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</si>
  <si>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</si>
  <si>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</si>
  <si>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</si>
  <si>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</si>
  <si>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</si>
  <si>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</si>
  <si>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</si>
  <si>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</si>
  <si>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</si>
  <si>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</si>
  <si>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</si>
  <si>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</si>
  <si>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</si>
  <si>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</si>
  <si>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</si>
  <si>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</si>
  <si>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</si>
  <si>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</si>
  <si>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</si>
  <si>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TXN_8589807</t>
  </si>
  <si>
    <t>TXN_1980623</t>
  </si>
  <si>
    <t>TXN_4679750</t>
  </si>
  <si>
    <t>TXN_9040250</t>
  </si>
  <si>
    <t>TXN_7893709</t>
  </si>
  <si>
    <t>TXN_7675282</t>
  </si>
  <si>
    <t>TXN_7224530</t>
  </si>
  <si>
    <t>TXN_4042022</t>
  </si>
  <si>
    <t>TXN_4904210</t>
  </si>
  <si>
    <t>TXN_4383900</t>
  </si>
  <si>
    <t>TXN_4956708</t>
  </si>
  <si>
    <t>TXN_2326364</t>
  </si>
  <si>
    <t>TXN_4375011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</si>
  <si>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</si>
  <si>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</si>
  <si>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</si>
  <si>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</si>
  <si>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</si>
  <si>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</si>
  <si>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</si>
  <si>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</si>
  <si>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</si>
  <si>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</si>
  <si>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</si>
  <si>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</si>
  <si>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</si>
  <si>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</si>
  <si>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</si>
  <si>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</si>
  <si>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</si>
  <si>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</si>
  <si>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</si>
  <si>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</si>
  <si>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</si>
  <si>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</si>
  <si>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</si>
  <si>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</si>
  <si>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TXN_5012129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</si>
  <si>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</si>
  <si>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</si>
  <si>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</si>
  <si>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</si>
  <si>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</si>
  <si>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</si>
  <si>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</si>
  <si>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</si>
  <si>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</si>
  <si>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</si>
  <si>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</si>
  <si>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</si>
  <si>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</si>
  <si>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</si>
  <si>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</si>
  <si>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</si>
  <si>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</si>
  <si>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</si>
  <si>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</si>
  <si>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</si>
  <si>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</si>
  <si>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TXN_8416846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</si>
  <si>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</si>
  <si>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</si>
  <si>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</si>
  <si>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</si>
  <si>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</si>
  <si>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</si>
  <si>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</si>
  <si>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</si>
  <si>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</si>
  <si>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</si>
  <si>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</si>
  <si>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</si>
  <si>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</si>
  <si>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</si>
  <si>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</si>
  <si>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</si>
  <si>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</si>
  <si>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</si>
  <si>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</si>
  <si>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</si>
  <si>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</si>
  <si>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</si>
  <si>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</si>
  <si>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</si>
  <si>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</si>
  <si>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</si>
  <si>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</si>
  <si>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</si>
  <si>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</si>
  <si>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</si>
  <si>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</si>
  <si>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</si>
  <si>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</si>
  <si>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</si>
  <si>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</si>
  <si>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</si>
  <si>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</si>
  <si>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</si>
  <si>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</si>
  <si>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</si>
  <si>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</si>
  <si>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</si>
  <si>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</si>
  <si>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</si>
  <si>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</si>
  <si>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</si>
  <si>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</si>
  <si>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</si>
  <si>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</si>
  <si>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TXN_9676576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</si>
  <si>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</si>
  <si>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</si>
  <si>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</si>
  <si>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</si>
  <si>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</si>
  <si>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</si>
  <si>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</si>
  <si>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</si>
  <si>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</si>
  <si>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</si>
  <si>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</si>
  <si>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</si>
  <si>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</si>
  <si>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</si>
  <si>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</si>
  <si>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</si>
  <si>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</si>
  <si>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</si>
  <si>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</si>
  <si>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</si>
  <si>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</si>
  <si>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</si>
  <si>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</si>
  <si>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</si>
  <si>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</si>
  <si>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</si>
  <si>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</si>
  <si>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</si>
  <si>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</si>
  <si>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</si>
  <si>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</si>
  <si>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</si>
  <si>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</si>
  <si>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</si>
  <si>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TXN_1649045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</si>
  <si>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</si>
  <si>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</si>
  <si>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</si>
  <si>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</si>
  <si>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</si>
  <si>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</si>
  <si>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</si>
  <si>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</si>
  <si>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</si>
  <si>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</si>
  <si>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</si>
  <si>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</si>
  <si>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</si>
  <si>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</si>
  <si>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</si>
  <si>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</si>
  <si>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</si>
  <si>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</si>
  <si>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</si>
  <si>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</si>
  <si>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</si>
  <si>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</si>
  <si>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</si>
  <si>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</si>
  <si>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</si>
  <si>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</si>
  <si>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</si>
  <si>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</si>
  <si>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</si>
  <si>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</si>
  <si>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</si>
  <si>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</si>
  <si>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</si>
  <si>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</si>
  <si>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</si>
  <si>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</si>
  <si>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TXN_1551058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</si>
  <si>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</si>
  <si>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</si>
  <si>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</si>
  <si>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</si>
  <si>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</si>
  <si>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</si>
  <si>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</si>
  <si>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</si>
  <si>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</si>
  <si>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</si>
  <si>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</si>
  <si>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</si>
  <si>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</si>
  <si>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</si>
  <si>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</si>
  <si>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</si>
  <si>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</si>
  <si>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</si>
  <si>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</si>
  <si>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</si>
  <si>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</si>
  <si>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</si>
  <si>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</si>
  <si>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</si>
  <si>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</si>
  <si>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</si>
  <si>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</si>
  <si>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</si>
  <si>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</si>
  <si>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</si>
  <si>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</si>
  <si>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</si>
  <si>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</si>
  <si>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</si>
  <si>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</si>
  <si>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</si>
  <si>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</si>
  <si>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</si>
  <si>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</si>
  <si>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TXN_4118493</t>
  </si>
  <si>
    <t>TXN_5872134</t>
  </si>
  <si>
    <t>TXN_6493139</t>
  </si>
  <si>
    <t>TXN_1745042</t>
  </si>
  <si>
    <t>TXN_3811015</t>
  </si>
  <si>
    <t>TXN_9605479</t>
  </si>
  <si>
    <t>TXN_2630677</t>
  </si>
  <si>
    <t>TXN_6640306</t>
  </si>
  <si>
    <t>TXN_5240246</t>
  </si>
  <si>
    <t>TXN_8737677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</si>
  <si>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</si>
  <si>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</si>
  <si>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</si>
  <si>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</si>
  <si>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</si>
  <si>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</si>
  <si>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</si>
  <si>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</si>
  <si>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</si>
  <si>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</si>
  <si>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</si>
  <si>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</si>
  <si>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</si>
  <si>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</si>
  <si>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</si>
  <si>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</si>
  <si>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</si>
  <si>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</si>
  <si>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</si>
  <si>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</si>
  <si>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</si>
  <si>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</si>
  <si>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</si>
  <si>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</si>
  <si>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</si>
  <si>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</si>
  <si>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</si>
  <si>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</si>
  <si>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</si>
  <si>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</si>
  <si>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</si>
  <si>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</si>
  <si>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</si>
  <si>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</si>
  <si>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</si>
  <si>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</si>
  <si>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</si>
  <si>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</si>
  <si>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</si>
  <si>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</si>
  <si>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</si>
  <si>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</si>
  <si>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</si>
  <si>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</si>
  <si>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</si>
  <si>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</si>
  <si>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</si>
  <si>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</si>
  <si>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</si>
  <si>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</si>
  <si>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</si>
  <si>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</si>
  <si>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TXN_1153995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</si>
  <si>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</si>
  <si>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</si>
  <si>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</si>
  <si>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</si>
  <si>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</si>
  <si>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</si>
  <si>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</si>
  <si>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</si>
  <si>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TXN_1005543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</si>
  <si>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</si>
  <si>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</si>
  <si>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</si>
  <si>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</si>
  <si>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</si>
  <si>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</si>
  <si>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</si>
  <si>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</si>
  <si>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</si>
  <si>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</si>
  <si>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</si>
  <si>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</si>
  <si>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</si>
  <si>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</si>
  <si>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</si>
  <si>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</si>
  <si>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</si>
  <si>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</si>
  <si>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</si>
  <si>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</si>
  <si>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</si>
  <si>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</si>
  <si>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</si>
  <si>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</si>
  <si>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TXN_6186202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</si>
  <si>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</si>
  <si>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</si>
  <si>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</si>
  <si>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</si>
  <si>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</si>
  <si>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</si>
  <si>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</si>
  <si>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</si>
  <si>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</si>
  <si>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</si>
  <si>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</si>
  <si>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</si>
  <si>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TXN_4005159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</si>
  <si>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</si>
  <si>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</si>
  <si>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</si>
  <si>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</si>
  <si>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</si>
  <si>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</si>
  <si>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</si>
  <si>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</si>
  <si>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</si>
  <si>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</si>
  <si>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</si>
  <si>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</si>
  <si>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</si>
  <si>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</si>
  <si>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</si>
  <si>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</si>
  <si>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</si>
  <si>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</si>
  <si>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TXN_6434080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</si>
  <si>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</si>
  <si>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</si>
  <si>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</si>
  <si>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</si>
  <si>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</si>
  <si>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</si>
  <si>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</si>
  <si>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</si>
  <si>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</si>
  <si>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</si>
  <si>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</si>
  <si>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</si>
  <si>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</si>
  <si>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</si>
  <si>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</si>
  <si>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TXN_3161464</t>
  </si>
  <si>
    <t>TXN_1433405</t>
  </si>
  <si>
    <t>TXN_9963254</t>
  </si>
  <si>
    <t>TXN_7771643</t>
  </si>
  <si>
    <t>TXN_8595309</t>
  </si>
  <si>
    <t>TXN_5713524</t>
  </si>
  <si>
    <t>TXN_4105300</t>
  </si>
  <si>
    <t>TXN_1640128</t>
  </si>
  <si>
    <t>TXN_7917265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</si>
  <si>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</si>
  <si>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</si>
  <si>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</si>
  <si>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</si>
  <si>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</si>
  <si>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</si>
  <si>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</si>
  <si>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</si>
  <si>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</si>
  <si>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TXN_7726623</t>
  </si>
  <si>
    <t>TXN_1006950</t>
  </si>
  <si>
    <t>TXN_4284887</t>
  </si>
  <si>
    <t>TXN_9881750</t>
  </si>
  <si>
    <t>TXN_5331650</t>
  </si>
  <si>
    <t>TXN_9082199</t>
  </si>
  <si>
    <t>TXN_1341677</t>
  </si>
  <si>
    <t>TXN_1130015</t>
  </si>
  <si>
    <t>TXN_6639567</t>
  </si>
  <si>
    <t>TXN_3681075</t>
  </si>
  <si>
    <t>TXN_8420021</t>
  </si>
  <si>
    <t>TXN_7583557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</si>
  <si>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</si>
  <si>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</si>
  <si>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</si>
  <si>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</si>
  <si>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</si>
  <si>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</si>
  <si>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</si>
  <si>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</si>
  <si>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</si>
  <si>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</si>
  <si>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</si>
  <si>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TXN_2500072</t>
  </si>
  <si>
    <t>TXN_7636157</t>
  </si>
  <si>
    <t>TXN_9884690</t>
  </si>
  <si>
    <t>TXN_7249444</t>
  </si>
  <si>
    <t>TXN_1803828</t>
  </si>
  <si>
    <t>TXN_7224484</t>
  </si>
  <si>
    <t>TXN_6402109</t>
  </si>
  <si>
    <t>TXN_6917746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</si>
  <si>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</si>
  <si>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</si>
  <si>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</si>
  <si>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</si>
  <si>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</si>
  <si>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</si>
  <si>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</si>
  <si>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</si>
  <si>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</si>
  <si>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</si>
  <si>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</si>
  <si>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</si>
  <si>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</si>
  <si>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</si>
  <si>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</si>
  <si>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</si>
  <si>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</si>
  <si>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</si>
  <si>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TXN_1882050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</si>
  <si>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</si>
  <si>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</si>
  <si>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</si>
  <si>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</si>
  <si>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</si>
  <si>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</si>
  <si>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</si>
  <si>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</si>
  <si>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</si>
  <si>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</si>
  <si>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</si>
  <si>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</si>
  <si>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</si>
  <si>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</si>
  <si>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</si>
  <si>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</si>
  <si>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</si>
  <si>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</si>
  <si>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</si>
  <si>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</si>
  <si>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</si>
  <si>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</si>
  <si>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</si>
  <si>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</si>
  <si>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</si>
  <si>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</si>
  <si>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</si>
  <si>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</si>
  <si>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</si>
  <si>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</si>
  <si>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</si>
  <si>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</si>
  <si>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</si>
  <si>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</si>
  <si>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</si>
  <si>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</si>
  <si>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</si>
  <si>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</si>
  <si>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</si>
  <si>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</si>
  <si>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</si>
  <si>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</si>
  <si>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</si>
  <si>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</si>
  <si>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</si>
  <si>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</si>
  <si>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</si>
  <si>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</si>
  <si>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</si>
  <si>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</si>
  <si>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</si>
  <si>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</si>
  <si>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</si>
  <si>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</si>
  <si>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</si>
  <si>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</si>
  <si>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</si>
  <si>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TXN_9977844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</si>
  <si>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</si>
  <si>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</si>
  <si>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</si>
  <si>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</si>
  <si>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</si>
  <si>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</si>
  <si>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</si>
  <si>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</si>
  <si>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</si>
  <si>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</si>
  <si>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</si>
  <si>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</si>
  <si>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</si>
  <si>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</si>
  <si>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</si>
  <si>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</si>
  <si>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</si>
  <si>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</si>
  <si>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</si>
  <si>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</si>
  <si>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</si>
  <si>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</si>
  <si>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</si>
  <si>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</si>
  <si>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</si>
  <si>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</si>
  <si>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</si>
  <si>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</si>
  <si>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</si>
  <si>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</si>
  <si>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</si>
  <si>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</si>
  <si>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</si>
  <si>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</si>
  <si>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</si>
  <si>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</si>
  <si>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</si>
  <si>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</si>
  <si>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</si>
  <si>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</si>
  <si>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</si>
  <si>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</si>
  <si>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</si>
  <si>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</si>
  <si>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TXN_7472400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</si>
  <si>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</si>
  <si>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</si>
  <si>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</si>
  <si>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</si>
  <si>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</si>
  <si>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</si>
  <si>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</si>
  <si>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</si>
  <si>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</si>
  <si>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</si>
  <si>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</si>
  <si>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</si>
  <si>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</si>
  <si>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</si>
  <si>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</si>
  <si>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</si>
  <si>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TXN_8935474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</si>
  <si>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</si>
  <si>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</si>
  <si>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</si>
  <si>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</si>
  <si>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</si>
  <si>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</si>
  <si>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</si>
  <si>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</si>
  <si>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</si>
  <si>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</si>
  <si>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</si>
  <si>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</si>
  <si>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</si>
  <si>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</si>
  <si>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</si>
  <si>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</si>
  <si>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</si>
  <si>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</si>
  <si>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</si>
  <si>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</si>
  <si>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</si>
  <si>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</si>
  <si>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</si>
  <si>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</si>
  <si>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</si>
  <si>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</si>
  <si>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</si>
  <si>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</si>
  <si>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</si>
  <si>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</si>
  <si>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</si>
  <si>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TXN_2792485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</si>
  <si>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</si>
  <si>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</si>
  <si>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</si>
  <si>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</si>
  <si>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</si>
  <si>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</si>
  <si>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</si>
  <si>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</si>
  <si>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</si>
  <si>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</si>
  <si>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</si>
  <si>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</si>
  <si>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</si>
  <si>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</si>
  <si>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</si>
  <si>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</si>
  <si>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</si>
  <si>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</si>
  <si>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</si>
  <si>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TXN_1777313</t>
  </si>
  <si>
    <t>TXN_1440439</t>
  </si>
  <si>
    <t>TXN_3894802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</si>
  <si>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</si>
  <si>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</si>
  <si>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</si>
  <si>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</si>
  <si>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</si>
  <si>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</si>
  <si>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</si>
  <si>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</si>
  <si>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</si>
  <si>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</si>
  <si>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</si>
  <si>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</si>
  <si>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</si>
  <si>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</si>
  <si>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</si>
  <si>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</si>
  <si>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</si>
  <si>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</si>
  <si>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</si>
  <si>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</si>
  <si>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</si>
  <si>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</si>
  <si>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</si>
  <si>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</si>
  <si>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</si>
  <si>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</si>
  <si>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</si>
  <si>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</si>
  <si>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</si>
  <si>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</si>
  <si>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</si>
  <si>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</si>
  <si>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</si>
  <si>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</si>
  <si>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</si>
  <si>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</si>
  <si>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</si>
  <si>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</si>
  <si>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</si>
  <si>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</si>
  <si>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</si>
  <si>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</si>
  <si>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</si>
  <si>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</si>
  <si>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</si>
  <si>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</si>
  <si>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</si>
  <si>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</si>
  <si>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</si>
  <si>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</si>
  <si>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</si>
  <si>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</si>
  <si>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</si>
  <si>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</si>
  <si>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</si>
  <si>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</si>
  <si>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</si>
  <si>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</si>
  <si>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TXN_9224464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</si>
  <si>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</si>
  <si>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</si>
  <si>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</si>
  <si>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</si>
  <si>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</si>
  <si>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</si>
  <si>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</si>
  <si>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</si>
  <si>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</si>
  <si>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</si>
  <si>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</si>
  <si>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</si>
  <si>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</si>
  <si>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</si>
  <si>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</si>
  <si>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</si>
  <si>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</si>
  <si>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</si>
  <si>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</si>
  <si>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</si>
  <si>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</si>
  <si>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</si>
  <si>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</si>
  <si>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</si>
  <si>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</si>
  <si>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</si>
  <si>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</si>
  <si>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</si>
  <si>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</si>
  <si>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</si>
  <si>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</si>
  <si>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</si>
  <si>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</si>
  <si>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</si>
  <si>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</si>
  <si>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TXN_3909836</t>
  </si>
  <si>
    <t>TXN_1623171</t>
  </si>
  <si>
    <t>TXN_1845043</t>
  </si>
  <si>
    <t>TXN_8291984</t>
  </si>
  <si>
    <t>TXN_7799286</t>
  </si>
  <si>
    <t>TXN_4563856</t>
  </si>
  <si>
    <t>TXN_3838434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</si>
  <si>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</si>
  <si>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</si>
  <si>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</si>
  <si>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</si>
  <si>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</si>
  <si>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</si>
  <si>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</si>
  <si>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</si>
  <si>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</si>
  <si>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</si>
  <si>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</si>
  <si>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</si>
  <si>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</si>
  <si>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</si>
  <si>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</si>
  <si>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TXN_5599747</t>
  </si>
  <si>
    <t>TXN_6807818</t>
  </si>
  <si>
    <t>TXN_4279575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</si>
  <si>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</si>
  <si>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</si>
  <si>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</si>
  <si>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</si>
  <si>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</si>
  <si>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</si>
  <si>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</si>
  <si>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</si>
  <si>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</si>
  <si>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</si>
  <si>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</si>
  <si>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</si>
  <si>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</si>
  <si>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</si>
  <si>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</si>
  <si>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</si>
  <si>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</si>
  <si>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</si>
  <si>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</si>
  <si>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</si>
  <si>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</si>
  <si>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</si>
  <si>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</si>
  <si>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</si>
  <si>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</si>
  <si>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</si>
  <si>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</si>
  <si>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</si>
  <si>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</si>
  <si>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</si>
  <si>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</si>
  <si>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</si>
  <si>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</si>
  <si>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</si>
  <si>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</si>
  <si>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</si>
  <si>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</si>
  <si>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</si>
  <si>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</si>
  <si>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</si>
  <si>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</si>
  <si>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</si>
  <si>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</si>
  <si>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</si>
  <si>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</si>
  <si>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</si>
  <si>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</si>
  <si>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</si>
  <si>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</si>
  <si>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</si>
  <si>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</si>
  <si>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</si>
  <si>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</si>
  <si>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</si>
  <si>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</si>
  <si>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</si>
  <si>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</si>
  <si>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</si>
  <si>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</si>
  <si>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TXN_1041483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</si>
  <si>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</si>
  <si>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</si>
  <si>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</si>
  <si>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</si>
  <si>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</si>
  <si>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</si>
  <si>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</si>
  <si>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</si>
  <si>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</si>
  <si>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</si>
  <si>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</si>
  <si>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</si>
  <si>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</si>
  <si>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</si>
  <si>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</si>
  <si>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</si>
  <si>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</si>
  <si>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</si>
  <si>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</si>
  <si>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</si>
  <si>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</si>
  <si>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</si>
  <si>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</si>
  <si>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</si>
  <si>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</si>
  <si>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</si>
  <si>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</si>
  <si>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</si>
  <si>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</si>
  <si>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</si>
  <si>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</si>
  <si>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TXN_4800229</t>
  </si>
  <si>
    <t>TXN_6851086</t>
  </si>
  <si>
    <t>TXN_9245105</t>
  </si>
  <si>
    <t>TXN_9430988</t>
  </si>
  <si>
    <t>TXN_3122188</t>
  </si>
  <si>
    <t>TXN_9818603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</si>
  <si>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</si>
  <si>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</si>
  <si>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</si>
  <si>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</si>
  <si>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</si>
  <si>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</si>
  <si>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</si>
  <si>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</si>
  <si>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</si>
  <si>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</si>
  <si>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</si>
  <si>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</si>
  <si>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</si>
  <si>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</si>
  <si>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</si>
  <si>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</si>
  <si>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</si>
  <si>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</si>
  <si>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</si>
  <si>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TXN_1609763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</si>
  <si>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</si>
  <si>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</si>
  <si>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</si>
  <si>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</si>
  <si>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</si>
  <si>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</si>
  <si>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</si>
  <si>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</si>
  <si>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</si>
  <si>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</si>
  <si>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</si>
  <si>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</si>
  <si>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</si>
  <si>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</si>
  <si>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</si>
  <si>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</si>
  <si>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</si>
  <si>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</si>
  <si>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</si>
  <si>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</si>
  <si>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TXN_1491657</t>
  </si>
  <si>
    <t>TXN_1245404</t>
  </si>
  <si>
    <t>TXN_8265493</t>
  </si>
  <si>
    <t>TXN_2803747</t>
  </si>
  <si>
    <t>TXN_2963897</t>
  </si>
  <si>
    <t>TXN_9248288</t>
  </si>
  <si>
    <t>TXN_4892743</t>
  </si>
  <si>
    <t>TXN_8635339</t>
  </si>
  <si>
    <t>TXN_3871295</t>
  </si>
  <si>
    <t>TXN_9618289</t>
  </si>
  <si>
    <t>TXN_2035248</t>
  </si>
  <si>
    <t>TXN_9746526</t>
  </si>
  <si>
    <t>TXN_7699654</t>
  </si>
  <si>
    <t>TXN_6328369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</si>
  <si>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</si>
  <si>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</si>
  <si>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</si>
  <si>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</si>
  <si>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</si>
  <si>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</si>
  <si>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</si>
  <si>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</si>
  <si>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</si>
  <si>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</si>
  <si>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</si>
  <si>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</si>
  <si>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</si>
  <si>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</si>
  <si>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</si>
  <si>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</si>
  <si>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</si>
  <si>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</si>
  <si>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</si>
  <si>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</si>
  <si>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</si>
  <si>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TXN_6254334</t>
  </si>
  <si>
    <t>TXN_9013444</t>
  </si>
  <si>
    <t>TXN_9695630</t>
  </si>
  <si>
    <t>TXN_6569610</t>
  </si>
  <si>
    <t>TXN_6239964</t>
  </si>
  <si>
    <t>TXN_7581231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</si>
  <si>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</si>
  <si>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</si>
  <si>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</si>
  <si>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</si>
  <si>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</si>
  <si>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</si>
  <si>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</si>
  <si>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</si>
  <si>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TXN_3462517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</si>
  <si>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</si>
  <si>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</si>
  <si>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</si>
  <si>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</si>
  <si>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</si>
  <si>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</si>
  <si>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</si>
  <si>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</si>
  <si>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</si>
  <si>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</si>
  <si>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</si>
  <si>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</si>
  <si>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</si>
  <si>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</si>
  <si>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</si>
  <si>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TXN_8048579</t>
  </si>
  <si>
    <t>TXN_7507547</t>
  </si>
  <si>
    <t>TXN_5930877</t>
  </si>
  <si>
    <t>TXN_6664172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</si>
  <si>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</si>
  <si>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</si>
  <si>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</si>
  <si>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</si>
  <si>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</si>
  <si>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</si>
  <si>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</si>
  <si>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</si>
  <si>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</si>
  <si>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</si>
  <si>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</si>
  <si>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</si>
  <si>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</si>
  <si>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</si>
  <si>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</si>
  <si>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</si>
  <si>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</si>
  <si>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</si>
  <si>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</si>
  <si>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</si>
  <si>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</si>
  <si>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</si>
  <si>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</si>
  <si>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</si>
  <si>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</si>
  <si>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</si>
  <si>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</si>
  <si>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</si>
  <si>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</si>
  <si>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</si>
  <si>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</si>
  <si>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</si>
  <si>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</si>
  <si>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</si>
  <si>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</si>
  <si>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</si>
  <si>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</si>
  <si>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</si>
  <si>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</si>
  <si>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</si>
  <si>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</si>
  <si>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</si>
  <si>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</si>
  <si>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</si>
  <si>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</si>
  <si>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</si>
  <si>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</si>
  <si>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</si>
  <si>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</si>
  <si>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</si>
  <si>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</si>
  <si>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</si>
  <si>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</si>
  <si>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TXN_2823143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</si>
  <si>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</si>
  <si>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</si>
  <si>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</si>
  <si>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</si>
  <si>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</si>
  <si>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</si>
  <si>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</si>
  <si>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</si>
  <si>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</si>
  <si>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</si>
  <si>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</si>
  <si>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</si>
  <si>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</si>
  <si>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</si>
  <si>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</si>
  <si>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</si>
  <si>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</si>
  <si>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</si>
  <si>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</si>
  <si>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</si>
  <si>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</si>
  <si>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</si>
  <si>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</si>
  <si>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</si>
  <si>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</si>
  <si>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</si>
  <si>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</si>
  <si>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</si>
  <si>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</si>
  <si>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</si>
  <si>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</si>
  <si>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</si>
  <si>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</si>
  <si>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</si>
  <si>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</si>
  <si>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</si>
  <si>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</si>
  <si>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TXN_9900913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</si>
  <si>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</si>
  <si>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</si>
  <si>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</si>
  <si>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</si>
  <si>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</si>
  <si>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</si>
  <si>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</si>
  <si>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</si>
  <si>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TXN_3543537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</si>
  <si>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</si>
  <si>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</si>
  <si>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</si>
  <si>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</si>
  <si>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</si>
  <si>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</si>
  <si>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</si>
  <si>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</si>
  <si>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</si>
  <si>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</si>
  <si>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</si>
  <si>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</si>
  <si>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</si>
  <si>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</si>
  <si>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</si>
  <si>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</si>
  <si>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</si>
  <si>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</si>
  <si>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</si>
  <si>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</si>
  <si>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</si>
  <si>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</si>
  <si>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</si>
  <si>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</si>
  <si>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</si>
  <si>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</si>
  <si>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TXN_6159311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</si>
  <si>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</si>
  <si>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</si>
  <si>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</si>
  <si>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</si>
  <si>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</si>
  <si>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</si>
  <si>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</si>
  <si>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</si>
  <si>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</si>
  <si>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</si>
  <si>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</si>
  <si>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</si>
  <si>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</si>
  <si>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</si>
  <si>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</si>
  <si>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</si>
  <si>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</si>
  <si>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</si>
  <si>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</si>
  <si>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</si>
  <si>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</si>
  <si>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</si>
  <si>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</si>
  <si>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</si>
  <si>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</si>
  <si>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</si>
  <si>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</si>
  <si>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TXN_1671487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</si>
  <si>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</si>
  <si>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</si>
  <si>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</si>
  <si>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</si>
  <si>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</si>
  <si>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</si>
  <si>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</si>
  <si>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</si>
  <si>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</si>
  <si>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</si>
  <si>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</si>
  <si>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</si>
  <si>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</si>
  <si>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</si>
  <si>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</si>
  <si>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</si>
  <si>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</si>
  <si>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</si>
  <si>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</si>
  <si>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</si>
  <si>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</si>
  <si>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</si>
  <si>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</si>
  <si>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</si>
  <si>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TXN_4182653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</si>
  <si>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</si>
  <si>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</si>
  <si>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</si>
  <si>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</si>
  <si>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</si>
  <si>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</si>
  <si>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</si>
  <si>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</si>
  <si>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</si>
  <si>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TXN_4783696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</si>
  <si>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</si>
  <si>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</si>
  <si>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</si>
  <si>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</si>
  <si>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</si>
  <si>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</si>
  <si>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</si>
  <si>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</si>
  <si>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</si>
  <si>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</si>
  <si>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</si>
  <si>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</si>
  <si>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</si>
  <si>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</si>
  <si>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</si>
  <si>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</si>
  <si>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</si>
  <si>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</si>
  <si>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</si>
  <si>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</si>
  <si>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</si>
  <si>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</si>
  <si>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</si>
  <si>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</si>
  <si>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</si>
  <si>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</si>
  <si>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TXN_4071141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</si>
  <si>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</si>
  <si>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</si>
  <si>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</si>
  <si>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</si>
  <si>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</si>
  <si>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</si>
  <si>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</si>
  <si>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</si>
  <si>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</si>
  <si>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</si>
  <si>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TXN_4041690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</si>
  <si>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</si>
  <si>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</si>
  <si>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</si>
  <si>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</si>
  <si>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</si>
  <si>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</si>
  <si>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</si>
  <si>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TXN_5101986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</si>
  <si>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</si>
  <si>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</si>
  <si>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</si>
  <si>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</si>
  <si>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</si>
  <si>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</si>
  <si>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</si>
  <si>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</si>
  <si>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</si>
  <si>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</si>
  <si>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</si>
  <si>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</si>
  <si>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</si>
  <si>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</si>
  <si>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</si>
  <si>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</si>
  <si>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</si>
  <si>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</si>
  <si>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</si>
  <si>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</si>
  <si>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</si>
  <si>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</si>
  <si>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</si>
  <si>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TXN_2532729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</si>
  <si>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</si>
  <si>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</si>
  <si>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</si>
  <si>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</si>
  <si>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</si>
  <si>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</si>
  <si>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</si>
  <si>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</si>
  <si>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</si>
  <si>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</si>
  <si>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</si>
  <si>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</si>
  <si>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</si>
  <si>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</si>
  <si>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</si>
  <si>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</si>
  <si>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</si>
  <si>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</si>
  <si>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</si>
  <si>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</si>
  <si>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</si>
  <si>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</si>
  <si>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</si>
  <si>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</si>
  <si>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</si>
  <si>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</si>
  <si>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</si>
  <si>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</si>
  <si>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</si>
  <si>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</si>
  <si>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</si>
  <si>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</si>
  <si>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</si>
  <si>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</si>
  <si>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</si>
  <si>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</si>
  <si>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</si>
  <si>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</si>
  <si>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</si>
  <si>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</si>
  <si>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</si>
  <si>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</si>
  <si>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</si>
  <si>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</si>
  <si>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</si>
  <si>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</si>
  <si>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</si>
  <si>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</si>
  <si>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</si>
  <si>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</si>
  <si>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</si>
  <si>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</si>
  <si>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</si>
  <si>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</si>
  <si>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</si>
  <si>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</si>
  <si>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</si>
  <si>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</si>
  <si>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</si>
  <si>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</si>
  <si>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</si>
  <si>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</si>
  <si>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</si>
  <si>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</si>
  <si>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</si>
  <si>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</si>
  <si>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</si>
  <si>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TXN_4658659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</si>
  <si>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</si>
  <si>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</si>
  <si>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</si>
  <si>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</si>
  <si>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</si>
  <si>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</si>
  <si>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</si>
  <si>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</si>
  <si>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</si>
  <si>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</si>
  <si>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</si>
  <si>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</si>
  <si>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</si>
  <si>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TXN_4593029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</si>
  <si>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</si>
  <si>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</si>
  <si>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</si>
  <si>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</si>
  <si>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</si>
  <si>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</si>
  <si>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</si>
  <si>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</si>
  <si>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</si>
  <si>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</si>
  <si>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TXN_8883231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</si>
  <si>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</si>
  <si>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</si>
  <si>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</si>
  <si>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</si>
  <si>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</si>
  <si>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</si>
  <si>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</si>
  <si>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</si>
  <si>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</si>
  <si>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</si>
  <si>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</si>
  <si>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</si>
  <si>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</si>
  <si>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</si>
  <si>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</si>
  <si>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</si>
  <si>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</si>
  <si>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</si>
  <si>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</si>
  <si>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</si>
  <si>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</si>
  <si>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</si>
  <si>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</si>
  <si>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</si>
  <si>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</si>
  <si>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</si>
  <si>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</si>
  <si>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</si>
  <si>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</si>
  <si>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</si>
  <si>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</si>
  <si>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</si>
  <si>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</si>
  <si>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</si>
  <si>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</si>
  <si>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</si>
  <si>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TXN_9619283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</si>
  <si>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</si>
  <si>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</si>
  <si>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</si>
  <si>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</si>
  <si>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</si>
  <si>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</si>
  <si>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</si>
  <si>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</si>
  <si>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</si>
  <si>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</si>
  <si>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</si>
  <si>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</si>
  <si>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</si>
  <si>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</si>
  <si>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</si>
  <si>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</si>
  <si>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</si>
  <si>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</si>
  <si>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</si>
  <si>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</si>
  <si>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</si>
  <si>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</si>
  <si>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</si>
  <si>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</si>
  <si>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</si>
  <si>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</si>
  <si>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</si>
  <si>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</si>
  <si>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</si>
  <si>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</si>
  <si>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</si>
  <si>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</si>
  <si>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</si>
  <si>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</si>
  <si>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</si>
  <si>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</si>
  <si>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</si>
  <si>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</si>
  <si>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</si>
  <si>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</si>
  <si>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</si>
  <si>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</si>
  <si>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</si>
  <si>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</si>
  <si>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TXN_7084750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</si>
  <si>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</si>
  <si>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</si>
  <si>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</si>
  <si>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</si>
  <si>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</si>
  <si>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</si>
  <si>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</si>
  <si>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</si>
  <si>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</si>
  <si>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</si>
  <si>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</si>
  <si>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</si>
  <si>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</si>
  <si>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</si>
  <si>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</si>
  <si>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</si>
  <si>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</si>
  <si>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TXN_8882076</t>
  </si>
  <si>
    <t>TXN_7560356</t>
  </si>
  <si>
    <t>TXN_5280034</t>
  </si>
  <si>
    <t>TXN_5182159</t>
  </si>
  <si>
    <t>TXN_4606507</t>
  </si>
  <si>
    <t>TXN_1220541</t>
  </si>
  <si>
    <t>TXN_6106136</t>
  </si>
  <si>
    <t>TXN_5165507</t>
  </si>
  <si>
    <t>TXN_4567294</t>
  </si>
  <si>
    <t>TXN_2514543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</si>
  <si>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</si>
  <si>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</si>
  <si>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</si>
  <si>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</si>
  <si>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</si>
  <si>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</si>
  <si>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</si>
  <si>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</si>
  <si>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</si>
  <si>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</si>
  <si>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</si>
  <si>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</si>
  <si>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</si>
  <si>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</si>
  <si>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</si>
  <si>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</si>
  <si>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TXN_6206996</t>
  </si>
  <si>
    <t>TXN_6698401</t>
  </si>
  <si>
    <t>TXN_7522804</t>
  </si>
  <si>
    <t>TXN_4153975</t>
  </si>
  <si>
    <t>TXN_6429023</t>
  </si>
  <si>
    <t>TXN_9112753</t>
  </si>
  <si>
    <t>TXN_8127777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</si>
  <si>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</si>
  <si>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</si>
  <si>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</si>
  <si>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</si>
  <si>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</si>
  <si>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</si>
  <si>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</si>
  <si>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</si>
  <si>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</si>
  <si>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</si>
  <si>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</si>
  <si>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</si>
  <si>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</si>
  <si>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</si>
  <si>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</si>
  <si>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</si>
  <si>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</si>
  <si>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</si>
  <si>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</si>
  <si>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</si>
  <si>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</si>
  <si>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</si>
  <si>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</si>
  <si>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</si>
  <si>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</si>
  <si>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</si>
  <si>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</si>
  <si>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</si>
  <si>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</si>
  <si>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</si>
  <si>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</si>
  <si>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</si>
  <si>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</si>
  <si>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</si>
  <si>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</si>
  <si>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</si>
  <si>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</si>
  <si>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TXN_4344596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</si>
  <si>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</si>
  <si>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</si>
  <si>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</si>
  <si>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</si>
  <si>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</si>
  <si>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</si>
  <si>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</si>
  <si>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</si>
  <si>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</si>
  <si>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</si>
  <si>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</si>
  <si>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</si>
  <si>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</si>
  <si>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</si>
  <si>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</si>
  <si>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</si>
  <si>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</si>
  <si>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</si>
  <si>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</si>
  <si>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</si>
  <si>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</si>
  <si>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</si>
  <si>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</si>
  <si>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</si>
  <si>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</si>
  <si>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</si>
  <si>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</si>
  <si>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</si>
  <si>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TXN_5728541</t>
  </si>
  <si>
    <t>TXN_9345275</t>
  </si>
  <si>
    <t>TXN_8584185</t>
  </si>
  <si>
    <t>TXN_2324094</t>
  </si>
  <si>
    <t>TXN_4037099</t>
  </si>
  <si>
    <t>TXN_2306040</t>
  </si>
  <si>
    <t>TXN_7924859</t>
  </si>
  <si>
    <t>TXN_2788067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</si>
  <si>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</si>
  <si>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</si>
  <si>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</si>
  <si>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</si>
  <si>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</si>
  <si>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</si>
  <si>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</si>
  <si>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</si>
  <si>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</si>
  <si>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</si>
  <si>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</si>
  <si>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</si>
  <si>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</si>
  <si>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</si>
  <si>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</si>
  <si>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</si>
  <si>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</si>
  <si>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</si>
  <si>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</si>
  <si>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</si>
  <si>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</si>
  <si>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</si>
  <si>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</si>
  <si>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</si>
  <si>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</si>
  <si>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</si>
  <si>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</si>
  <si>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</si>
  <si>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</si>
  <si>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</si>
  <si>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</si>
  <si>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</si>
  <si>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</si>
  <si>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</si>
  <si>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</si>
  <si>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</si>
  <si>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</si>
  <si>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</si>
  <si>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</si>
  <si>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</si>
  <si>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</si>
  <si>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</si>
  <si>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</si>
  <si>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</si>
  <si>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</si>
  <si>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</si>
  <si>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</si>
  <si>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</si>
  <si>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</si>
  <si>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</si>
  <si>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</si>
  <si>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</si>
  <si>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</si>
  <si>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</si>
  <si>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</si>
  <si>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</si>
  <si>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</si>
  <si>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</si>
  <si>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</si>
  <si>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</si>
  <si>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</si>
  <si>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</si>
  <si>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</si>
  <si>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</si>
  <si>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</si>
  <si>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</si>
  <si>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</si>
  <si>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</si>
  <si>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</si>
  <si>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</si>
  <si>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</si>
  <si>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</si>
  <si>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</si>
  <si>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</si>
  <si>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</si>
  <si>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</si>
  <si>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</si>
  <si>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TXN_7354091</t>
  </si>
  <si>
    <t>TXN_8697140</t>
  </si>
  <si>
    <t>TXN_3077868</t>
  </si>
  <si>
    <t>TXN_8752043</t>
  </si>
  <si>
    <t>TXN_3066671</t>
  </si>
  <si>
    <t>TXN_1518573</t>
  </si>
  <si>
    <t>TXN_5311325</t>
  </si>
  <si>
    <t>TXN_8437627</t>
  </si>
  <si>
    <t>TXN_3833011</t>
  </si>
  <si>
    <t>TXN_2663704</t>
  </si>
  <si>
    <t>TXN_2069336</t>
  </si>
  <si>
    <t>TXN_8615080</t>
  </si>
  <si>
    <t>TXN_6615723</t>
  </si>
  <si>
    <t>TXN_9646389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</si>
  <si>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</si>
  <si>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</si>
  <si>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</si>
  <si>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</si>
  <si>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</si>
  <si>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</si>
  <si>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</si>
  <si>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</si>
  <si>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</si>
  <si>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</si>
  <si>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</si>
  <si>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</si>
  <si>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</si>
  <si>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</si>
  <si>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</si>
  <si>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</si>
  <si>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</si>
  <si>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</si>
  <si>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</si>
  <si>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TXN_1402550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</si>
  <si>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</si>
  <si>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</si>
  <si>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</si>
  <si>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</si>
  <si>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</si>
  <si>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</si>
  <si>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</si>
  <si>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</si>
  <si>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TXN_6739031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</si>
  <si>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</si>
  <si>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</si>
  <si>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</si>
  <si>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</si>
  <si>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</si>
  <si>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</si>
  <si>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</si>
  <si>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</si>
  <si>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</si>
  <si>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</si>
  <si>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</si>
  <si>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</si>
  <si>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</si>
  <si>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</si>
  <si>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</si>
  <si>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</si>
  <si>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</si>
  <si>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</si>
  <si>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</si>
  <si>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</si>
  <si>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</si>
  <si>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</si>
  <si>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</si>
  <si>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</si>
  <si>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</si>
  <si>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</si>
  <si>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</si>
  <si>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</si>
  <si>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</si>
  <si>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</si>
  <si>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</si>
  <si>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</si>
  <si>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</si>
  <si>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</si>
  <si>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</si>
  <si>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</si>
  <si>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</si>
  <si>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</si>
  <si>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</si>
  <si>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</si>
  <si>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</si>
  <si>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</si>
  <si>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</si>
  <si>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</si>
  <si>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</si>
  <si>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</si>
  <si>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</si>
  <si>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</si>
  <si>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</si>
  <si>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</si>
  <si>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</si>
  <si>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</si>
  <si>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</si>
  <si>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TXN_9017801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</si>
  <si>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</si>
  <si>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</si>
  <si>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</si>
  <si>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</si>
  <si>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</si>
  <si>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</si>
  <si>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</si>
  <si>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</si>
  <si>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</si>
  <si>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</si>
  <si>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</si>
  <si>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</si>
  <si>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</si>
  <si>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</si>
  <si>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</si>
  <si>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</si>
  <si>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</si>
  <si>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</si>
  <si>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</si>
  <si>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</si>
  <si>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</si>
  <si>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</si>
  <si>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</si>
  <si>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TXN_7783626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</si>
  <si>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</si>
  <si>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</si>
  <si>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</si>
  <si>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</si>
  <si>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</si>
  <si>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</si>
  <si>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</si>
  <si>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</si>
  <si>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</si>
  <si>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</si>
  <si>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</si>
  <si>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</si>
  <si>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</si>
  <si>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</si>
  <si>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</si>
  <si>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</si>
  <si>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</si>
  <si>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</si>
  <si>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</si>
  <si>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</si>
  <si>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</si>
  <si>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</si>
  <si>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</si>
  <si>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</si>
  <si>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</si>
  <si>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</si>
  <si>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TXN_4443574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</si>
  <si>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</si>
  <si>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</si>
  <si>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</si>
  <si>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</si>
  <si>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</si>
  <si>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</si>
  <si>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</si>
  <si>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</si>
  <si>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</si>
  <si>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</si>
  <si>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TXN_4024714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</si>
  <si>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</si>
  <si>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</si>
  <si>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</si>
  <si>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</si>
  <si>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</si>
  <si>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</si>
  <si>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</si>
  <si>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</si>
  <si>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</si>
  <si>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</si>
  <si>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</si>
  <si>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</si>
  <si>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</si>
  <si>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</si>
  <si>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</si>
  <si>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</si>
  <si>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</si>
  <si>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</si>
  <si>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</si>
  <si>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</si>
  <si>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</si>
  <si>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</si>
  <si>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</si>
  <si>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</si>
  <si>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TXN_8595871</t>
  </si>
  <si>
    <t>TXN_2940238</t>
  </si>
  <si>
    <t>TXN_5102434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</si>
  <si>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</si>
  <si>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</si>
  <si>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</si>
  <si>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</si>
  <si>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</si>
  <si>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</si>
  <si>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</si>
  <si>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</si>
  <si>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</si>
  <si>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</si>
  <si>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</si>
  <si>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</si>
  <si>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</si>
  <si>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</si>
  <si>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</si>
  <si>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</si>
  <si>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</si>
  <si>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</si>
  <si>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</si>
  <si>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</si>
  <si>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</si>
  <si>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</si>
  <si>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</si>
  <si>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</si>
  <si>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TXN_6981473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</si>
  <si>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</si>
  <si>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</si>
  <si>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</si>
  <si>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</si>
  <si>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</si>
  <si>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</si>
  <si>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</si>
  <si>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</si>
  <si>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</si>
  <si>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</si>
  <si>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</si>
  <si>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</si>
  <si>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</si>
  <si>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</si>
  <si>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</si>
  <si>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</si>
  <si>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</si>
  <si>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</si>
  <si>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</si>
  <si>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</si>
  <si>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</si>
  <si>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</si>
  <si>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</si>
  <si>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</si>
  <si>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</si>
  <si>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</si>
  <si>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</si>
  <si>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</si>
  <si>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</si>
  <si>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</si>
  <si>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</si>
  <si>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</si>
  <si>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</si>
  <si>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</si>
  <si>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</si>
  <si>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</si>
  <si>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</si>
  <si>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</si>
  <si>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</si>
  <si>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</si>
  <si>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</si>
  <si>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</si>
  <si>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</si>
  <si>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</si>
  <si>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</si>
  <si>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</si>
  <si>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</si>
  <si>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</si>
  <si>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</si>
  <si>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</si>
  <si>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</si>
  <si>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</si>
  <si>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</si>
  <si>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</si>
  <si>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</si>
  <si>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</si>
  <si>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</si>
  <si>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</si>
  <si>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</si>
  <si>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</si>
  <si>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</si>
  <si>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</si>
  <si>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</si>
  <si>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</si>
  <si>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</si>
  <si>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</si>
  <si>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TXN_5498271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</si>
  <si>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</si>
  <si>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</si>
  <si>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</si>
  <si>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</si>
  <si>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</si>
  <si>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</si>
  <si>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</si>
  <si>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</si>
  <si>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</si>
  <si>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</si>
  <si>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</si>
  <si>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</si>
  <si>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</si>
  <si>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</si>
  <si>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</si>
  <si>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</si>
  <si>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</si>
  <si>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</si>
  <si>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TXN_5103418</t>
  </si>
  <si>
    <t>TXN_9276432</t>
  </si>
  <si>
    <t>TXN_1471121</t>
  </si>
  <si>
    <t>TXN_3398355</t>
  </si>
  <si>
    <t>TXN_3546074</t>
  </si>
  <si>
    <t>TXN_6564035</t>
  </si>
  <si>
    <t>TXN_5162382</t>
  </si>
  <si>
    <t>TXN_8868085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</si>
  <si>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</si>
  <si>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</si>
  <si>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</si>
  <si>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</si>
  <si>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</si>
  <si>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</si>
  <si>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</si>
  <si>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</si>
  <si>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</si>
  <si>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</si>
  <si>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</si>
  <si>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</si>
  <si>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</si>
  <si>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</si>
  <si>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</si>
  <si>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</si>
  <si>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</si>
  <si>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</si>
  <si>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</si>
  <si>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</si>
  <si>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</si>
  <si>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</si>
  <si>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</si>
  <si>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</si>
  <si>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</si>
  <si>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</si>
  <si>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</si>
  <si>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</si>
  <si>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TXN_1539411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</si>
  <si>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</si>
  <si>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</si>
  <si>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</si>
  <si>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</si>
  <si>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</si>
  <si>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</si>
  <si>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</si>
  <si>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</si>
  <si>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</si>
  <si>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</si>
  <si>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</si>
  <si>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</si>
  <si>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</si>
  <si>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</si>
  <si>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</si>
  <si>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</si>
  <si>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</si>
  <si>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</si>
  <si>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</si>
  <si>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</si>
  <si>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</si>
  <si>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</si>
  <si>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</si>
  <si>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</si>
  <si>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</si>
  <si>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</si>
  <si>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</si>
  <si>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</si>
  <si>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</si>
  <si>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</si>
  <si>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</si>
  <si>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</si>
  <si>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</si>
  <si>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</si>
  <si>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</si>
  <si>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</si>
  <si>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</si>
  <si>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</si>
  <si>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</si>
  <si>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</si>
  <si>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</si>
  <si>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</si>
  <si>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</si>
  <si>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</si>
  <si>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</si>
  <si>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</si>
  <si>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</si>
  <si>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</si>
  <si>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</si>
  <si>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</si>
  <si>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</si>
  <si>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</si>
  <si>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</si>
  <si>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</si>
  <si>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</si>
  <si>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</si>
  <si>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</si>
  <si>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</si>
  <si>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</si>
  <si>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</si>
  <si>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</si>
  <si>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</si>
  <si>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TXN_7133661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</si>
  <si>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</si>
  <si>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</si>
  <si>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</si>
  <si>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</si>
  <si>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</si>
  <si>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</si>
  <si>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</si>
  <si>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</si>
  <si>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</si>
  <si>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</si>
  <si>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</si>
  <si>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</si>
  <si>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</si>
  <si>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</si>
  <si>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</si>
  <si>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</si>
  <si>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</si>
  <si>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</si>
  <si>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</si>
  <si>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</si>
  <si>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</si>
  <si>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</si>
  <si>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</si>
  <si>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</si>
  <si>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</si>
  <si>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TXN_1532460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</si>
  <si>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</si>
  <si>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</si>
  <si>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</si>
  <si>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</si>
  <si>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</si>
  <si>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</si>
  <si>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</si>
  <si>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</si>
  <si>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</si>
  <si>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</si>
  <si>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</si>
  <si>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</si>
  <si>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</si>
  <si>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</si>
  <si>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</si>
  <si>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</si>
  <si>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</si>
  <si>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</si>
  <si>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</si>
  <si>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</si>
  <si>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</si>
  <si>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</si>
  <si>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</si>
  <si>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</si>
  <si>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</si>
  <si>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</si>
  <si>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</si>
  <si>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TXN_3379956</t>
  </si>
  <si>
    <t>TXN_2221521</t>
  </si>
  <si>
    <t>TXN_5955516</t>
  </si>
  <si>
    <t>TXN_8688591</t>
  </si>
  <si>
    <t>TXN_1442308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</si>
  <si>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</si>
  <si>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</si>
  <si>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</si>
  <si>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</si>
  <si>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</si>
  <si>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</si>
  <si>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</si>
  <si>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TXN_7785972</t>
  </si>
  <si>
    <t>TXN_9632140</t>
  </si>
  <si>
    <t>TXN_4187431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</si>
  <si>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</si>
  <si>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</si>
  <si>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</si>
  <si>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</si>
  <si>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</si>
  <si>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</si>
  <si>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</si>
  <si>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</si>
  <si>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</si>
  <si>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</si>
  <si>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</si>
  <si>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</si>
  <si>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</si>
  <si>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TXN_3415090</t>
  </si>
  <si>
    <t>TXN_8868040</t>
  </si>
  <si>
    <t>TXN_9080064</t>
  </si>
  <si>
    <t>TXN_5020561</t>
  </si>
  <si>
    <t>TXN_1891225</t>
  </si>
  <si>
    <t>TXN_9088118</t>
  </si>
  <si>
    <t>TXN_7586947</t>
  </si>
  <si>
    <t>TXN_1945001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</si>
  <si>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</si>
  <si>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</si>
  <si>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</si>
  <si>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</si>
  <si>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</si>
  <si>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</si>
  <si>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</si>
  <si>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</si>
  <si>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</si>
  <si>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</si>
  <si>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</si>
  <si>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</si>
  <si>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</si>
  <si>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</si>
  <si>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</si>
  <si>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</si>
  <si>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</si>
  <si>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</si>
  <si>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</si>
  <si>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</si>
  <si>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</si>
  <si>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</si>
  <si>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</si>
  <si>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</si>
  <si>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</si>
  <si>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</si>
  <si>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</si>
  <si>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</si>
  <si>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</si>
  <si>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</si>
  <si>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</si>
  <si>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</si>
  <si>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</si>
  <si>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</si>
  <si>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</si>
  <si>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</si>
  <si>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</si>
  <si>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</si>
  <si>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</si>
  <si>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</si>
  <si>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</si>
  <si>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</si>
  <si>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</si>
  <si>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</si>
  <si>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</si>
  <si>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</si>
  <si>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</si>
  <si>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</si>
  <si>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</si>
  <si>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</si>
  <si>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</si>
  <si>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</si>
  <si>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</si>
  <si>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</si>
  <si>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</si>
  <si>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</si>
  <si>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</si>
  <si>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</si>
  <si>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</si>
  <si>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</si>
  <si>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</si>
  <si>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</si>
  <si>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</si>
  <si>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</si>
  <si>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</si>
  <si>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</si>
  <si>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</si>
  <si>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</si>
  <si>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</si>
  <si>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</si>
  <si>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</si>
  <si>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</si>
  <si>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</si>
  <si>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</si>
  <si>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</si>
  <si>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TXN_6434099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</si>
  <si>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</si>
  <si>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</si>
  <si>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</si>
  <si>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</si>
  <si>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</si>
  <si>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</si>
  <si>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</si>
  <si>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</si>
  <si>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</si>
  <si>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</si>
  <si>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</si>
  <si>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</si>
  <si>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</si>
  <si>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</si>
  <si>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</si>
  <si>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</si>
  <si>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</si>
  <si>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</si>
  <si>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</si>
  <si>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TXN_2118875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</si>
  <si>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</si>
  <si>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</si>
  <si>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</si>
  <si>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</si>
  <si>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</si>
  <si>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</si>
  <si>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</si>
  <si>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</si>
  <si>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</si>
  <si>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</si>
  <si>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</si>
  <si>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</si>
  <si>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</si>
  <si>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</si>
  <si>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</si>
  <si>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</si>
  <si>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</si>
  <si>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</si>
  <si>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</si>
  <si>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</si>
  <si>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TXN_5041305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</si>
  <si>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</si>
  <si>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</si>
  <si>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</si>
  <si>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</si>
  <si>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</si>
  <si>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</si>
  <si>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</si>
  <si>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</si>
  <si>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</si>
  <si>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</si>
  <si>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</si>
  <si>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</si>
  <si>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TXN_3800420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</si>
  <si>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</si>
  <si>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</si>
  <si>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</si>
  <si>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</si>
  <si>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</si>
  <si>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</si>
  <si>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</si>
  <si>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</si>
  <si>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</si>
  <si>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</si>
  <si>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</si>
  <si>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</si>
  <si>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</si>
  <si>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</si>
  <si>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</si>
  <si>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</si>
  <si>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</si>
  <si>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</si>
  <si>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TXN_5280917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</si>
  <si>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</si>
  <si>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</si>
  <si>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</si>
  <si>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</si>
  <si>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</si>
  <si>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</si>
  <si>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</si>
  <si>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</si>
  <si>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</si>
  <si>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</si>
  <si>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</si>
  <si>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</si>
  <si>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</si>
  <si>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</si>
  <si>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</si>
  <si>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</si>
  <si>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</si>
  <si>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</si>
  <si>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</si>
  <si>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</si>
  <si>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</si>
  <si>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</si>
  <si>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</si>
  <si>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</si>
  <si>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</si>
  <si>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</si>
  <si>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</si>
  <si>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</si>
  <si>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</si>
  <si>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</si>
  <si>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</si>
  <si>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</si>
  <si>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</si>
  <si>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</si>
  <si>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</si>
  <si>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</si>
  <si>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</si>
  <si>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</si>
  <si>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</si>
  <si>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</si>
  <si>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</si>
  <si>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</si>
  <si>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TXN_1574191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</si>
  <si>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</si>
  <si>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</si>
  <si>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</si>
  <si>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</si>
  <si>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</si>
  <si>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</si>
  <si>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</si>
  <si>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</si>
  <si>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</si>
  <si>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</si>
  <si>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</si>
  <si>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</si>
  <si>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</si>
  <si>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</si>
  <si>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</si>
  <si>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</si>
  <si>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</si>
  <si>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</si>
  <si>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</si>
  <si>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</si>
  <si>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</si>
  <si>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</si>
  <si>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</si>
  <si>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</si>
  <si>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</si>
  <si>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</si>
  <si>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</si>
  <si>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</si>
  <si>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</si>
  <si>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</si>
  <si>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</si>
  <si>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</si>
  <si>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</si>
  <si>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</si>
  <si>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</si>
  <si>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</si>
  <si>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</si>
  <si>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</si>
  <si>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</si>
  <si>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</si>
  <si>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</si>
  <si>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</si>
  <si>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</si>
  <si>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</si>
  <si>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</si>
  <si>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</si>
  <si>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</si>
  <si>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</si>
  <si>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</si>
  <si>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</si>
  <si>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</si>
  <si>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</si>
  <si>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</si>
  <si>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</si>
  <si>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</si>
  <si>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</si>
  <si>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</si>
  <si>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</si>
  <si>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</si>
  <si>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</si>
  <si>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</si>
  <si>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</si>
  <si>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</si>
  <si>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</si>
  <si>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</si>
  <si>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TXN_6615635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</si>
  <si>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</si>
  <si>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</si>
  <si>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</si>
  <si>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</si>
  <si>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</si>
  <si>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</si>
  <si>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</si>
  <si>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</si>
  <si>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</si>
  <si>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</si>
  <si>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</si>
  <si>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</si>
  <si>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</si>
  <si>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</si>
  <si>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</si>
  <si>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TXN_9012548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</si>
  <si>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</si>
  <si>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</si>
  <si>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</si>
  <si>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</si>
  <si>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</si>
  <si>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</si>
  <si>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</si>
  <si>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</si>
  <si>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</si>
  <si>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</si>
  <si>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</si>
  <si>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TXN_9224310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</si>
  <si>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</si>
  <si>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</si>
  <si>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</si>
  <si>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</si>
  <si>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</si>
  <si>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</si>
  <si>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</si>
  <si>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</si>
  <si>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</si>
  <si>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</si>
  <si>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</si>
  <si>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</si>
  <si>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</si>
  <si>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</si>
  <si>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</si>
  <si>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</si>
  <si>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</si>
  <si>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</si>
  <si>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</si>
  <si>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</si>
  <si>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TXN_6130668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</si>
  <si>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</si>
  <si>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</si>
  <si>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</si>
  <si>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</si>
  <si>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</si>
  <si>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</si>
  <si>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</si>
  <si>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</si>
  <si>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</si>
  <si>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</si>
  <si>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</si>
  <si>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</si>
  <si>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</si>
  <si>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</si>
  <si>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</si>
  <si>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</si>
  <si>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</si>
  <si>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</si>
  <si>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</si>
  <si>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</si>
  <si>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</si>
  <si>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</si>
  <si>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</si>
  <si>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</si>
  <si>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</si>
  <si>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</si>
  <si>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</si>
  <si>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</si>
  <si>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</si>
  <si>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</si>
  <si>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</si>
  <si>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</si>
  <si>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</si>
  <si>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</si>
  <si>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</si>
  <si>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</si>
  <si>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</si>
  <si>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</si>
  <si>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</si>
  <si>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</si>
  <si>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</si>
  <si>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</si>
  <si>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</si>
  <si>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</si>
  <si>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</si>
  <si>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</si>
  <si>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</si>
  <si>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</si>
  <si>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</si>
  <si>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</si>
  <si>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</si>
  <si>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</si>
  <si>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</si>
  <si>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</si>
  <si>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</si>
  <si>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</si>
  <si>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</si>
  <si>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</si>
  <si>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</si>
  <si>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</si>
  <si>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</si>
  <si>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</si>
  <si>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</si>
  <si>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</si>
  <si>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</si>
  <si>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</si>
  <si>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</si>
  <si>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</si>
  <si>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</si>
  <si>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</si>
  <si>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</si>
  <si>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</si>
  <si>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</si>
  <si>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</si>
  <si>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</si>
  <si>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</si>
  <si>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</si>
  <si>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</si>
  <si>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</si>
  <si>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</si>
  <si>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</si>
  <si>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</si>
  <si>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</si>
  <si>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</si>
  <si>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</si>
  <si>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</si>
  <si>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</si>
  <si>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</si>
  <si>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</si>
  <si>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</si>
  <si>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</si>
  <si>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</si>
  <si>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</si>
  <si>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</si>
  <si>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</si>
  <si>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</si>
  <si>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</si>
  <si>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</si>
  <si>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</si>
  <si>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</si>
  <si>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</si>
  <si>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</si>
  <si>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</si>
  <si>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</si>
  <si>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</si>
  <si>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</si>
  <si>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</si>
  <si>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</si>
  <si>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</si>
  <si>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</si>
  <si>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TXN_4797230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</si>
  <si>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</si>
  <si>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</si>
  <si>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</si>
  <si>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</si>
  <si>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</si>
  <si>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</si>
  <si>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</si>
  <si>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</si>
  <si>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</si>
  <si>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</si>
  <si>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</si>
  <si>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</si>
  <si>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</si>
  <si>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</si>
  <si>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</si>
  <si>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</si>
  <si>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TXN_7312497</t>
  </si>
  <si>
    <t>TXN_3096679</t>
  </si>
  <si>
    <t>TXN_2596013</t>
  </si>
  <si>
    <t>TXN_4219023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</si>
  <si>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</si>
  <si>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</si>
  <si>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</si>
  <si>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</si>
  <si>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</si>
  <si>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</si>
  <si>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</si>
  <si>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</si>
  <si>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</si>
  <si>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</si>
  <si>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</si>
  <si>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</si>
  <si>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TXN_8390000</t>
  </si>
  <si>
    <t>TXN_3473156</t>
  </si>
  <si>
    <t>TXN_7755538</t>
  </si>
  <si>
    <t>TXN_3450894</t>
  </si>
  <si>
    <t>TXN_2747605</t>
  </si>
  <si>
    <t>TXN_6188459</t>
  </si>
  <si>
    <t>TXN_2456117</t>
  </si>
  <si>
    <t>TXN_8160981</t>
  </si>
  <si>
    <t>TXN_9580803</t>
  </si>
  <si>
    <t>TXN_5125110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</si>
  <si>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</si>
  <si>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</si>
  <si>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</si>
  <si>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</si>
  <si>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</si>
  <si>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</si>
  <si>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</si>
  <si>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</si>
  <si>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</si>
  <si>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</si>
  <si>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</si>
  <si>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</si>
  <si>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</si>
  <si>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</si>
  <si>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</si>
  <si>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</si>
  <si>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</si>
  <si>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</si>
  <si>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</si>
  <si>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</si>
  <si>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</si>
  <si>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</si>
  <si>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</si>
  <si>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</si>
  <si>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</si>
  <si>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</si>
  <si>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</si>
  <si>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</si>
  <si>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</si>
  <si>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TXN_3661385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</si>
  <si>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</si>
  <si>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</si>
  <si>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</si>
  <si>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</si>
  <si>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</si>
  <si>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</si>
  <si>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</si>
  <si>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</si>
  <si>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</si>
  <si>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</si>
  <si>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</si>
  <si>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</si>
  <si>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</si>
  <si>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</si>
  <si>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TXN_6979277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</si>
  <si>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</si>
  <si>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</si>
  <si>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</si>
  <si>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</si>
  <si>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</si>
  <si>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</si>
  <si>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</si>
  <si>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TXN_7773278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</si>
  <si>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</si>
  <si>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</si>
  <si>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</si>
  <si>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</si>
  <si>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</si>
  <si>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</si>
  <si>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</si>
  <si>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</si>
  <si>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</si>
  <si>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</si>
  <si>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</si>
  <si>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</si>
  <si>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</si>
  <si>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</si>
  <si>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</si>
  <si>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</si>
  <si>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</si>
  <si>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</si>
  <si>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</si>
  <si>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</si>
  <si>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</si>
  <si>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</si>
  <si>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</si>
  <si>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TXN_4929314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</si>
  <si>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</si>
  <si>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</si>
  <si>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</si>
  <si>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</si>
  <si>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</si>
  <si>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</si>
  <si>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</si>
  <si>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</si>
  <si>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</si>
  <si>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</si>
  <si>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</si>
  <si>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</si>
  <si>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</si>
  <si>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</si>
  <si>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</si>
  <si>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</si>
  <si>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</si>
  <si>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</si>
  <si>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TXN_7780832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</si>
  <si>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</si>
  <si>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</si>
  <si>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</si>
  <si>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</si>
  <si>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</si>
  <si>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</si>
  <si>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</si>
  <si>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</si>
  <si>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</si>
  <si>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</si>
  <si>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</si>
  <si>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</si>
  <si>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</si>
  <si>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</si>
  <si>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</si>
  <si>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</si>
  <si>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</si>
  <si>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TXN_6233782</t>
  </si>
  <si>
    <t>TXN_1187836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</si>
  <si>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</si>
  <si>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</si>
  <si>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</si>
  <si>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</si>
  <si>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</si>
  <si>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</si>
  <si>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</si>
  <si>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TXN_1199916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</si>
  <si>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</si>
  <si>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</si>
  <si>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</si>
  <si>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</si>
  <si>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</si>
  <si>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</si>
  <si>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</si>
  <si>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</si>
  <si>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</si>
  <si>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TXN_6682588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</si>
  <si>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</si>
  <si>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</si>
  <si>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</si>
  <si>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</si>
  <si>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</si>
  <si>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</si>
  <si>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</si>
  <si>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</si>
  <si>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</si>
  <si>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</si>
  <si>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</si>
  <si>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</si>
  <si>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</si>
  <si>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TXN_7564225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</si>
  <si>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</si>
  <si>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</si>
  <si>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</si>
  <si>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</si>
  <si>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</si>
  <si>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</si>
  <si>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</si>
  <si>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</si>
  <si>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</si>
  <si>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</si>
  <si>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</si>
  <si>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</si>
  <si>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</si>
  <si>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</si>
  <si>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</si>
  <si>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</si>
  <si>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</si>
  <si>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</si>
  <si>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</si>
  <si>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</si>
  <si>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</si>
  <si>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</si>
  <si>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</si>
  <si>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</si>
  <si>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</si>
  <si>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</si>
  <si>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</si>
  <si>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TXN_3928142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</si>
  <si>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</si>
  <si>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</si>
  <si>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</si>
  <si>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</si>
  <si>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</si>
  <si>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</si>
  <si>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</si>
  <si>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</si>
  <si>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</si>
  <si>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</si>
  <si>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TXN_3853013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</si>
  <si>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</si>
  <si>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</si>
  <si>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</si>
  <si>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</si>
  <si>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</si>
  <si>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</si>
  <si>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</si>
  <si>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</si>
  <si>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</si>
  <si>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</si>
  <si>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</si>
  <si>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</si>
  <si>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</si>
  <si>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</si>
  <si>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</si>
  <si>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TXN_1864016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</si>
  <si>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</si>
  <si>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</si>
  <si>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</si>
  <si>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</si>
  <si>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</si>
  <si>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</si>
  <si>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</si>
  <si>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</si>
  <si>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</si>
  <si>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</si>
  <si>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</si>
  <si>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</si>
  <si>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</si>
  <si>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</si>
  <si>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</si>
  <si>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</si>
  <si>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</si>
  <si>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</si>
  <si>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</si>
  <si>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</si>
  <si>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</si>
  <si>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</si>
  <si>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</si>
  <si>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</si>
  <si>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</si>
  <si>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</si>
  <si>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</si>
  <si>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</si>
  <si>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</si>
  <si>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</si>
  <si>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</si>
  <si>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</si>
  <si>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</si>
  <si>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</si>
  <si>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</si>
  <si>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</si>
  <si>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</si>
  <si>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</si>
  <si>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</si>
  <si>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</si>
  <si>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</si>
  <si>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</si>
  <si>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</si>
  <si>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</si>
  <si>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</si>
  <si>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</si>
  <si>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</si>
  <si>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</si>
  <si>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TXN_4271313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</si>
  <si>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</si>
  <si>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</si>
  <si>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</si>
  <si>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</si>
  <si>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</si>
  <si>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</si>
  <si>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</si>
  <si>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</si>
  <si>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</si>
  <si>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</si>
  <si>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</si>
  <si>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</si>
  <si>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</si>
  <si>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</si>
  <si>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</si>
  <si>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</si>
  <si>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</si>
  <si>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</si>
  <si>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</si>
  <si>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</si>
  <si>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</si>
  <si>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</si>
  <si>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TXN_8100199</t>
  </si>
  <si>
    <t>TXN_3244419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</si>
  <si>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</si>
  <si>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</si>
  <si>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</si>
  <si>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</si>
  <si>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</si>
  <si>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</si>
  <si>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</si>
  <si>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</si>
  <si>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</si>
  <si>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</si>
  <si>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</si>
  <si>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</si>
  <si>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</si>
  <si>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</si>
  <si>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</si>
  <si>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</si>
  <si>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TXN_5087206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</si>
  <si>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</si>
  <si>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</si>
  <si>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</si>
  <si>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</si>
  <si>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</si>
  <si>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</si>
  <si>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</si>
  <si>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</si>
  <si>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</si>
  <si>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</si>
  <si>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</si>
  <si>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</si>
  <si>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</si>
  <si>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</si>
  <si>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</si>
  <si>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</si>
  <si>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</si>
  <si>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</si>
  <si>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</si>
  <si>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</si>
  <si>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</si>
  <si>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</si>
  <si>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</si>
  <si>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</si>
  <si>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</si>
  <si>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</si>
  <si>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TXN_5960598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</si>
  <si>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</si>
  <si>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</si>
  <si>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</si>
  <si>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</si>
  <si>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</si>
  <si>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</si>
  <si>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</si>
  <si>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TXN_6556712</t>
  </si>
  <si>
    <t>TXN_1285698</t>
  </si>
  <si>
    <t>TXN_7467814</t>
  </si>
  <si>
    <t>TXN_1686639</t>
  </si>
  <si>
    <t>TXN_1123240</t>
  </si>
  <si>
    <t>TXN_9517045</t>
  </si>
  <si>
    <t>TXN_4052796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</si>
  <si>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</si>
  <si>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</si>
  <si>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</si>
  <si>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</si>
  <si>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</si>
  <si>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</si>
  <si>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</si>
  <si>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</si>
  <si>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</si>
  <si>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</si>
  <si>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</si>
  <si>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TXN_4206470</t>
  </si>
  <si>
    <t>TXN_1434766</t>
  </si>
  <si>
    <t>TXN_6679024</t>
  </si>
  <si>
    <t>TXN_7876092</t>
  </si>
  <si>
    <t>TXN_2913442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</si>
  <si>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</si>
  <si>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</si>
  <si>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</si>
  <si>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</si>
  <si>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</si>
  <si>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</si>
  <si>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</si>
  <si>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</si>
  <si>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</si>
  <si>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</si>
  <si>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</si>
  <si>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</si>
  <si>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</si>
  <si>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</si>
  <si>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</si>
  <si>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</si>
  <si>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</si>
  <si>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</si>
  <si>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</si>
  <si>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</si>
  <si>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</si>
  <si>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</si>
  <si>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</si>
  <si>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</si>
  <si>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</si>
  <si>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</si>
  <si>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</si>
  <si>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</si>
  <si>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</si>
  <si>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</si>
  <si>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</si>
  <si>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</si>
  <si>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</si>
  <si>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</si>
  <si>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</si>
  <si>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</si>
  <si>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</si>
  <si>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</si>
  <si>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</si>
  <si>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</si>
  <si>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</si>
  <si>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</si>
  <si>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TXN_5416741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</si>
  <si>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</si>
  <si>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</si>
  <si>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</si>
  <si>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</si>
  <si>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</si>
  <si>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</si>
  <si>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</si>
  <si>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</si>
  <si>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TXN_4591527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</si>
  <si>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</si>
  <si>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</si>
  <si>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</si>
  <si>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</si>
  <si>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</si>
  <si>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</si>
  <si>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</si>
  <si>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</si>
  <si>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</si>
  <si>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</si>
  <si>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</si>
  <si>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</si>
  <si>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</si>
  <si>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</si>
  <si>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</si>
  <si>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</si>
  <si>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</si>
  <si>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</si>
  <si>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</si>
  <si>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</si>
  <si>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</si>
  <si>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</si>
  <si>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TXN_6179863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</si>
  <si>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</si>
  <si>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</si>
  <si>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</si>
  <si>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</si>
  <si>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</si>
  <si>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</si>
  <si>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</si>
  <si>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</si>
  <si>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</si>
  <si>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</si>
  <si>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</si>
  <si>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</si>
  <si>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</si>
  <si>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</si>
  <si>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</si>
  <si>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</si>
  <si>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</si>
  <si>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</si>
  <si>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</si>
  <si>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</si>
  <si>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</si>
  <si>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</si>
  <si>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</si>
  <si>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</si>
  <si>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</si>
  <si>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</si>
  <si>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</si>
  <si>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</si>
  <si>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</si>
  <si>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</si>
  <si>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</si>
  <si>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</si>
  <si>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</si>
  <si>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</si>
  <si>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</si>
  <si>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</si>
  <si>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</si>
  <si>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</si>
  <si>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</si>
  <si>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</si>
  <si>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</si>
  <si>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</si>
  <si>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</si>
  <si>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</si>
  <si>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</si>
  <si>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</si>
  <si>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</si>
  <si>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</si>
  <si>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TXN_3077115</t>
  </si>
  <si>
    <t>TXN_3389252</t>
  </si>
  <si>
    <t>TXN_3827138</t>
  </si>
  <si>
    <t>TXN_5510271</t>
  </si>
  <si>
    <t>TXN_8284459</t>
  </si>
  <si>
    <t>TXN_2016060</t>
  </si>
  <si>
    <t>TXN_6383632</t>
  </si>
  <si>
    <t>TXN_4800149</t>
  </si>
  <si>
    <t>TXN_9403595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</si>
  <si>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</si>
  <si>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</si>
  <si>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</si>
  <si>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</si>
  <si>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</si>
  <si>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</si>
  <si>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</si>
  <si>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</si>
  <si>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</si>
  <si>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</si>
  <si>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</si>
  <si>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</si>
  <si>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</si>
  <si>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</si>
  <si>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</si>
  <si>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</si>
  <si>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</si>
  <si>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</si>
  <si>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</si>
  <si>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</si>
  <si>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</si>
  <si>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</si>
  <si>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</si>
  <si>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</si>
  <si>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</si>
  <si>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</si>
  <si>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</si>
  <si>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</si>
  <si>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</si>
  <si>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</si>
  <si>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</si>
  <si>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</si>
  <si>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</si>
  <si>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</si>
  <si>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</si>
  <si>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</si>
  <si>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</si>
  <si>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</si>
  <si>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</si>
  <si>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</si>
  <si>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</si>
  <si>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</si>
  <si>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</si>
  <si>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</si>
  <si>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</si>
  <si>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</si>
  <si>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</si>
  <si>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</si>
  <si>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</si>
  <si>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</si>
  <si>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</si>
  <si>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</si>
  <si>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</si>
  <si>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</si>
  <si>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</si>
  <si>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</si>
  <si>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</si>
  <si>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TXN_1415403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</si>
  <si>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</si>
  <si>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</si>
  <si>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</si>
  <si>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</si>
  <si>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</si>
  <si>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</si>
  <si>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</si>
  <si>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</si>
  <si>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</si>
  <si>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</si>
  <si>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</si>
  <si>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</si>
  <si>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</si>
  <si>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</si>
  <si>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</si>
  <si>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</si>
  <si>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</si>
  <si>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</si>
  <si>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</si>
  <si>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</si>
  <si>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</si>
  <si>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</si>
  <si>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</si>
  <si>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</si>
  <si>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</si>
  <si>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</si>
  <si>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</si>
  <si>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</si>
  <si>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</si>
  <si>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</si>
  <si>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</si>
  <si>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</si>
  <si>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</si>
  <si>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</si>
  <si>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</si>
  <si>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</si>
  <si>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</si>
  <si>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</si>
  <si>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TXN_5172318</t>
  </si>
  <si>
    <t>TXN_5130448</t>
  </si>
  <si>
    <t>TXN_2733918</t>
  </si>
  <si>
    <t>TXN_5153387</t>
  </si>
  <si>
    <t>TXN_6856895</t>
  </si>
  <si>
    <t>TXN_3975199</t>
  </si>
  <si>
    <t>TXN_6841966</t>
  </si>
  <si>
    <t>TXN_3206883</t>
  </si>
  <si>
    <t>TXN_9590909</t>
  </si>
  <si>
    <t>TXN_7061960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</si>
  <si>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</si>
  <si>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</si>
  <si>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</si>
  <si>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</si>
  <si>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</si>
  <si>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</si>
  <si>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</si>
  <si>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</si>
  <si>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</si>
  <si>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</si>
  <si>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TXN_6876674</t>
  </si>
  <si>
    <t>TXN_4681123</t>
  </si>
  <si>
    <t>TXN_2110881</t>
  </si>
  <si>
    <t>TXN_4221038</t>
  </si>
  <si>
    <t>TXN_6820017</t>
  </si>
  <si>
    <t>TXN_7535814</t>
  </si>
  <si>
    <t>TXN_9468678</t>
  </si>
  <si>
    <t>TXN_7385251</t>
  </si>
  <si>
    <t>TXN_7856877</t>
  </si>
  <si>
    <t>TXN_8540896</t>
  </si>
  <si>
    <t>TXN_4341401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</si>
  <si>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</si>
  <si>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</si>
  <si>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</si>
  <si>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</si>
  <si>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</si>
  <si>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</si>
  <si>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</si>
  <si>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</si>
  <si>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</si>
  <si>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</si>
  <si>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</si>
  <si>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</si>
  <si>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</si>
  <si>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</si>
  <si>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</si>
  <si>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</si>
  <si>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</si>
  <si>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</si>
  <si>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</si>
  <si>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</si>
  <si>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</si>
  <si>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</si>
  <si>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</si>
  <si>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</si>
  <si>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</si>
  <si>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</si>
  <si>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</si>
  <si>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</si>
  <si>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</si>
  <si>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TXN_5238973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</si>
  <si>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</si>
  <si>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</si>
  <si>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</si>
  <si>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</si>
  <si>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</si>
  <si>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</si>
  <si>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</si>
  <si>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</si>
  <si>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</si>
  <si>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</si>
  <si>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</si>
  <si>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</si>
  <si>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</si>
  <si>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</si>
  <si>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</si>
  <si>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</si>
  <si>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</si>
  <si>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</si>
  <si>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</si>
  <si>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</si>
  <si>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TXN_3071219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</si>
  <si>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</si>
  <si>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</si>
  <si>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</si>
  <si>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</si>
  <si>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</si>
  <si>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</si>
  <si>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</si>
  <si>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</si>
  <si>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</si>
  <si>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</si>
  <si>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</si>
  <si>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</si>
  <si>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</si>
  <si>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</si>
  <si>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</si>
  <si>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</si>
  <si>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</si>
  <si>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</si>
  <si>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</si>
  <si>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</si>
  <si>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</si>
  <si>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</si>
  <si>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</si>
  <si>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</si>
  <si>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</si>
  <si>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</si>
  <si>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TXN_2831627</t>
  </si>
  <si>
    <t>TXN_3297560</t>
  </si>
  <si>
    <t>TXN_5377436</t>
  </si>
  <si>
    <t>TXN_6357043</t>
  </si>
  <si>
    <t>TXN_7623526</t>
  </si>
  <si>
    <t>TXN_5000098</t>
  </si>
  <si>
    <t>TXN_3030052</t>
  </si>
  <si>
    <t>TXN_5283369</t>
  </si>
  <si>
    <t>TXN_3675657</t>
  </si>
  <si>
    <t>TXN_3822546</t>
  </si>
  <si>
    <t>TXN_7560470</t>
  </si>
  <si>
    <t>TXN_7357090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</si>
  <si>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</si>
  <si>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</si>
  <si>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</si>
  <si>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</si>
  <si>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</si>
  <si>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</si>
  <si>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</si>
  <si>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</si>
  <si>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</si>
  <si>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</si>
  <si>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</si>
  <si>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</si>
  <si>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</si>
  <si>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</si>
  <si>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</si>
  <si>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</si>
  <si>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</si>
  <si>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</si>
  <si>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TXN_6837467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</si>
  <si>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</si>
  <si>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</si>
  <si>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</si>
  <si>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</si>
  <si>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</si>
  <si>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</si>
  <si>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</si>
  <si>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</si>
  <si>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</si>
  <si>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</si>
  <si>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</si>
  <si>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</si>
  <si>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</si>
  <si>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</si>
  <si>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TXN_8283688</t>
  </si>
  <si>
    <t>TXN_4064037</t>
  </si>
  <si>
    <t>TXN_4793830</t>
  </si>
  <si>
    <t>TXN_9164821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</si>
  <si>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</si>
  <si>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</si>
  <si>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</si>
  <si>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</si>
  <si>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</si>
  <si>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</si>
  <si>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</si>
  <si>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</si>
  <si>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</si>
  <si>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</si>
  <si>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</si>
  <si>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</si>
  <si>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</si>
  <si>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</si>
  <si>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TXN_7498795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</si>
  <si>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</si>
  <si>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</si>
  <si>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</si>
  <si>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</si>
  <si>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</si>
  <si>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</si>
  <si>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</si>
  <si>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</si>
  <si>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</si>
  <si>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</si>
  <si>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</si>
  <si>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</si>
  <si>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</si>
  <si>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</si>
  <si>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</si>
  <si>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</si>
  <si>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</si>
  <si>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</si>
  <si>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TXN_6172206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</si>
  <si>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</si>
  <si>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</si>
  <si>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</si>
  <si>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</si>
  <si>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</si>
  <si>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</si>
  <si>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</si>
  <si>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</si>
  <si>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</si>
  <si>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</si>
  <si>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</si>
  <si>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</si>
  <si>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</si>
  <si>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</si>
  <si>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</si>
  <si>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</si>
  <si>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</si>
  <si>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</si>
  <si>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</si>
  <si>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</si>
  <si>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</si>
  <si>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</si>
  <si>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</si>
  <si>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</si>
  <si>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</si>
  <si>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</si>
  <si>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</si>
  <si>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</si>
  <si>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</si>
  <si>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</si>
  <si>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</si>
  <si>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</si>
  <si>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</si>
  <si>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</si>
  <si>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</si>
  <si>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</si>
  <si>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TXN_2257428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</si>
  <si>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</si>
  <si>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</si>
  <si>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</si>
  <si>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</si>
  <si>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</si>
  <si>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</si>
  <si>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</si>
  <si>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</si>
  <si>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</si>
  <si>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</si>
  <si>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</si>
  <si>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</si>
  <si>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</si>
  <si>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</si>
  <si>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</si>
  <si>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</si>
  <si>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</si>
  <si>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</si>
  <si>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</si>
  <si>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</si>
  <si>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</si>
  <si>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</si>
  <si>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</si>
  <si>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</si>
  <si>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</si>
  <si>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</si>
  <si>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</si>
  <si>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</si>
  <si>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</si>
  <si>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</si>
  <si>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</si>
  <si>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</si>
  <si>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</si>
  <si>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</si>
  <si>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</si>
  <si>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</si>
  <si>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</si>
  <si>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</si>
  <si>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</si>
  <si>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</si>
  <si>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</si>
  <si>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</si>
  <si>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</si>
  <si>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</si>
  <si>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</si>
  <si>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</si>
  <si>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</si>
  <si>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</si>
  <si>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</si>
  <si>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</si>
  <si>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</si>
  <si>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</si>
  <si>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</si>
  <si>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</si>
  <si>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</si>
  <si>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</si>
  <si>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</si>
  <si>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</si>
  <si>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</si>
  <si>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</si>
  <si>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</si>
  <si>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</si>
  <si>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</si>
  <si>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</si>
  <si>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</si>
  <si>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</si>
  <si>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</si>
  <si>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</si>
  <si>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</si>
  <si>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</si>
  <si>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</si>
  <si>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</si>
  <si>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</si>
  <si>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</si>
  <si>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</si>
  <si>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</si>
  <si>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</si>
  <si>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</si>
  <si>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</si>
  <si>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</si>
  <si>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</si>
  <si>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</si>
  <si>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</si>
  <si>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</si>
  <si>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</si>
  <si>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</si>
  <si>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</si>
  <si>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</si>
  <si>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</si>
  <si>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</si>
  <si>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</si>
  <si>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</si>
  <si>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</si>
  <si>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</si>
  <si>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</si>
  <si>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</si>
  <si>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</si>
  <si>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</si>
  <si>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</si>
  <si>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</si>
  <si>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</si>
  <si>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</si>
  <si>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</si>
  <si>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</si>
  <si>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</si>
  <si>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</si>
  <si>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</si>
  <si>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TXN_7820167</t>
  </si>
  <si>
    <t>TXN_9275938</t>
  </si>
  <si>
    <t>TXN_5383084</t>
  </si>
  <si>
    <t>TXN_5328564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</si>
  <si>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</si>
  <si>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</si>
  <si>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</si>
  <si>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</si>
  <si>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</si>
  <si>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</si>
  <si>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</si>
  <si>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</si>
  <si>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</si>
  <si>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</si>
  <si>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</si>
  <si>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</si>
  <si>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</si>
  <si>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</si>
  <si>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</si>
  <si>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</si>
  <si>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</si>
  <si>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</si>
  <si>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</si>
  <si>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</si>
  <si>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</si>
  <si>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</si>
  <si>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</si>
  <si>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</si>
  <si>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</si>
  <si>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</si>
  <si>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</si>
  <si>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</si>
  <si>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TXN_3598978</t>
  </si>
  <si>
    <t>TXN_9752672</t>
  </si>
  <si>
    <t>TXN_2983912</t>
  </si>
  <si>
    <t>TXN_3414846</t>
  </si>
  <si>
    <t>TXN_5916912</t>
  </si>
  <si>
    <t>TXN_4295681</t>
  </si>
  <si>
    <t>TXN_6717536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</si>
  <si>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</si>
  <si>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</si>
  <si>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</si>
  <si>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</si>
  <si>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</si>
  <si>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</si>
  <si>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</si>
  <si>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</si>
  <si>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</si>
  <si>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</si>
  <si>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</si>
  <si>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</si>
  <si>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</si>
  <si>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</si>
  <si>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</si>
  <si>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</si>
  <si>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</si>
  <si>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</si>
  <si>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</si>
  <si>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</si>
  <si>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</si>
  <si>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</si>
  <si>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</si>
  <si>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</si>
  <si>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TXN_8249416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</si>
  <si>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</si>
  <si>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</si>
  <si>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</si>
  <si>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</si>
  <si>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</si>
  <si>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</si>
  <si>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</si>
  <si>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</si>
  <si>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</si>
  <si>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</si>
  <si>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</si>
  <si>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</si>
  <si>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</si>
  <si>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</si>
  <si>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</si>
  <si>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</si>
  <si>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</si>
  <si>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</si>
  <si>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</si>
  <si>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</si>
  <si>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</si>
  <si>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</si>
  <si>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</si>
  <si>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</si>
  <si>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</si>
  <si>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</si>
  <si>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</si>
  <si>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</si>
  <si>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</si>
  <si>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</si>
  <si>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</si>
  <si>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</si>
  <si>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</si>
  <si>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</si>
  <si>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</si>
  <si>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</si>
  <si>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</si>
  <si>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</si>
  <si>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</si>
  <si>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</si>
  <si>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</si>
  <si>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</si>
  <si>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</si>
  <si>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</si>
  <si>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</si>
  <si>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</si>
  <si>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</si>
  <si>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</si>
  <si>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TXN_2165479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</si>
  <si>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</si>
  <si>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</si>
  <si>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</si>
  <si>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</si>
  <si>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</si>
  <si>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</si>
  <si>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</si>
  <si>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</si>
  <si>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</si>
  <si>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</si>
  <si>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</si>
  <si>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</si>
  <si>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TXN_9620236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</si>
  <si>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</si>
  <si>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</si>
  <si>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</si>
  <si>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</si>
  <si>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</si>
  <si>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</si>
  <si>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</si>
  <si>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</si>
  <si>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</si>
  <si>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</si>
  <si>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</si>
  <si>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</si>
  <si>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</si>
  <si>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</si>
  <si>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TXN_5266941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</si>
  <si>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</si>
  <si>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</si>
  <si>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</si>
  <si>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</si>
  <si>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</si>
  <si>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</si>
  <si>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</si>
  <si>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</si>
  <si>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</si>
  <si>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</si>
  <si>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</si>
  <si>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</si>
  <si>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</si>
  <si>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</si>
  <si>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</si>
  <si>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</si>
  <si>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</si>
  <si>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</si>
  <si>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</si>
  <si>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</si>
  <si>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</si>
  <si>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</si>
  <si>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</si>
  <si>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</si>
  <si>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</si>
  <si>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</si>
  <si>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</si>
  <si>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</si>
  <si>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</si>
  <si>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</si>
  <si>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</si>
  <si>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</si>
  <si>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</si>
  <si>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</si>
  <si>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</si>
  <si>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</si>
  <si>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</si>
  <si>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</si>
  <si>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</si>
  <si>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</si>
  <si>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</si>
  <si>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</si>
  <si>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</si>
  <si>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</si>
  <si>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</si>
  <si>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</si>
  <si>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</si>
  <si>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</si>
  <si>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</si>
  <si>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</si>
  <si>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</si>
  <si>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</si>
  <si>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</si>
  <si>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</si>
  <si>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</si>
  <si>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</si>
  <si>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</si>
  <si>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</si>
  <si>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</si>
  <si>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</si>
  <si>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</si>
  <si>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</si>
  <si>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</si>
  <si>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</si>
  <si>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</si>
  <si>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</si>
  <si>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</si>
  <si>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</si>
  <si>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</si>
  <si>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</si>
  <si>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</si>
  <si>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</si>
  <si>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</si>
  <si>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</si>
  <si>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</si>
  <si>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</si>
  <si>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</si>
  <si>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</si>
  <si>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</si>
  <si>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</si>
  <si>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</si>
  <si>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</si>
  <si>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</si>
  <si>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</si>
  <si>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</si>
  <si>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</si>
  <si>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</si>
  <si>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</si>
  <si>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</si>
  <si>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</si>
  <si>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</si>
  <si>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</si>
  <si>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</si>
  <si>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</si>
  <si>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</si>
  <si>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</si>
  <si>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</si>
  <si>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</si>
  <si>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</si>
  <si>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</si>
  <si>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</si>
  <si>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</si>
  <si>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</si>
  <si>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</si>
  <si>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</si>
  <si>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</si>
  <si>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</si>
  <si>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</si>
  <si>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</si>
  <si>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</si>
  <si>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</si>
  <si>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</si>
  <si>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</si>
  <si>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</si>
  <si>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</si>
  <si>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</si>
  <si>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</si>
  <si>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</si>
  <si>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</si>
  <si>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TXN_4891833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</si>
  <si>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</si>
  <si>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</si>
  <si>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</si>
  <si>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</si>
  <si>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</si>
  <si>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</si>
  <si>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</si>
  <si>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</si>
  <si>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</si>
  <si>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</si>
  <si>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</si>
  <si>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</si>
  <si>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</si>
  <si>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</si>
  <si>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</si>
  <si>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</si>
  <si>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</si>
  <si>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</si>
  <si>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</si>
  <si>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</si>
  <si>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</si>
  <si>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</si>
  <si>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</si>
  <si>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</si>
  <si>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</si>
  <si>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</si>
  <si>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</si>
  <si>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</si>
  <si>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</si>
  <si>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</si>
  <si>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</si>
  <si>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</si>
  <si>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</si>
  <si>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</si>
  <si>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</si>
  <si>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TXN_2360216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</si>
  <si>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</si>
  <si>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</si>
  <si>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</si>
  <si>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</si>
  <si>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</si>
  <si>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</si>
  <si>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</si>
  <si>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</si>
  <si>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</si>
  <si>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</si>
  <si>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</si>
  <si>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</si>
  <si>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</si>
  <si>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</si>
  <si>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</si>
  <si>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</si>
  <si>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</si>
  <si>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</si>
  <si>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</si>
  <si>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</si>
  <si>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</si>
  <si>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</si>
  <si>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</si>
  <si>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</si>
  <si>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</si>
  <si>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</si>
  <si>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</si>
  <si>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</si>
  <si>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</si>
  <si>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</si>
  <si>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</si>
  <si>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</si>
  <si>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</si>
  <si>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</si>
  <si>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</si>
  <si>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</si>
  <si>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</si>
  <si>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</si>
  <si>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</si>
  <si>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</si>
  <si>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</si>
  <si>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TXN_9247444</t>
  </si>
  <si>
    <t>TXN_5557152</t>
  </si>
  <si>
    <t>TXN_2796969</t>
  </si>
  <si>
    <t>TXN_1535917</t>
  </si>
  <si>
    <t>TXN_6099359</t>
  </si>
  <si>
    <t>TXN_9076233</t>
  </si>
  <si>
    <t>TXN_4984101</t>
  </si>
  <si>
    <t>TXN_7478827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</si>
  <si>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</si>
  <si>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</si>
  <si>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</si>
  <si>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</si>
  <si>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</si>
  <si>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</si>
  <si>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</si>
  <si>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</si>
  <si>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TXN_8404647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</si>
  <si>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</si>
  <si>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</si>
  <si>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</si>
  <si>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</si>
  <si>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</si>
  <si>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</si>
  <si>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</si>
  <si>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</si>
  <si>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</si>
  <si>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</si>
  <si>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</si>
  <si>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</si>
  <si>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</si>
  <si>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</si>
  <si>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</si>
  <si>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</si>
  <si>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</si>
  <si>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</si>
  <si>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</si>
  <si>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</si>
  <si>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</si>
  <si>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</si>
  <si>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</si>
  <si>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</si>
  <si>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</si>
  <si>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</si>
  <si>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</si>
  <si>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</si>
  <si>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</si>
  <si>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</si>
  <si>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</si>
  <si>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TXN_2491501</t>
  </si>
  <si>
    <t>TXN_7859035</t>
  </si>
  <si>
    <t>TXN_6381262</t>
  </si>
  <si>
    <t>TXN_8449990</t>
  </si>
  <si>
    <t>TXN_9077055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</si>
  <si>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</si>
  <si>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</si>
  <si>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</si>
  <si>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</si>
  <si>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</si>
  <si>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</si>
  <si>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</si>
  <si>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</si>
  <si>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</si>
  <si>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</si>
  <si>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</si>
  <si>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</si>
  <si>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</si>
  <si>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</si>
  <si>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</si>
  <si>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</si>
  <si>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TXN_2537913</t>
  </si>
  <si>
    <t>TXN_7138836</t>
  </si>
  <si>
    <t>TXN_6568290</t>
  </si>
  <si>
    <t>TXN_6820010</t>
  </si>
  <si>
    <t>TXN_3162108</t>
  </si>
  <si>
    <t>TXN_2901672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</si>
  <si>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</si>
  <si>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</si>
  <si>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</si>
  <si>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</si>
  <si>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</si>
  <si>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</si>
  <si>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</si>
  <si>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</si>
  <si>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TXN_3281825</t>
  </si>
  <si>
    <t>TXN_8920500</t>
  </si>
  <si>
    <t>TXN_3865439</t>
  </si>
  <si>
    <t>TXN_3652632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</si>
  <si>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</si>
  <si>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</si>
  <si>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</si>
  <si>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</si>
  <si>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</si>
  <si>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</si>
  <si>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</si>
  <si>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</si>
  <si>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</si>
  <si>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</si>
  <si>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</si>
  <si>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</si>
  <si>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</si>
  <si>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</si>
  <si>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</si>
  <si>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</si>
  <si>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</si>
  <si>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</si>
  <si>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</si>
  <si>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</si>
  <si>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</si>
  <si>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</si>
  <si>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</si>
  <si>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</si>
  <si>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</si>
  <si>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</si>
  <si>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</si>
  <si>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</si>
  <si>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</si>
  <si>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</si>
  <si>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</si>
  <si>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</si>
  <si>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</si>
  <si>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</si>
  <si>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</si>
  <si>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</si>
  <si>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</si>
  <si>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</si>
  <si>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</si>
  <si>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</si>
  <si>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</si>
  <si>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</si>
  <si>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</si>
  <si>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</si>
  <si>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</si>
  <si>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</si>
  <si>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</si>
  <si>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</si>
  <si>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</si>
  <si>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</si>
  <si>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</si>
  <si>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</si>
  <si>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</si>
  <si>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</si>
  <si>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</si>
  <si>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</si>
  <si>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</si>
  <si>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</si>
  <si>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</si>
  <si>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</si>
  <si>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</si>
  <si>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</si>
  <si>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</si>
  <si>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</si>
  <si>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</si>
  <si>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</si>
  <si>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</si>
  <si>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</si>
  <si>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</si>
  <si>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</si>
  <si>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</si>
  <si>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</si>
  <si>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</si>
  <si>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</si>
  <si>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</si>
  <si>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</si>
  <si>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</si>
  <si>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</si>
  <si>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</si>
  <si>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</si>
  <si>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</si>
  <si>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</si>
  <si>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</si>
  <si>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</si>
  <si>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</si>
  <si>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</si>
  <si>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</si>
  <si>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</si>
  <si>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</si>
  <si>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</si>
  <si>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</si>
  <si>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</si>
  <si>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</si>
  <si>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</si>
  <si>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</si>
  <si>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</si>
  <si>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</si>
  <si>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</si>
  <si>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</si>
  <si>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TXN_1228408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</si>
  <si>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</si>
  <si>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</si>
  <si>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</si>
  <si>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</si>
  <si>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</si>
  <si>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</si>
  <si>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</si>
  <si>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</si>
  <si>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</si>
  <si>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</si>
  <si>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</si>
  <si>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TXN_7323366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</si>
  <si>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</si>
  <si>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</si>
  <si>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</si>
  <si>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</si>
  <si>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</si>
  <si>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</si>
  <si>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</si>
  <si>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</si>
  <si>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</si>
  <si>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</si>
  <si>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</si>
  <si>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</si>
  <si>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</si>
  <si>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</si>
  <si>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</si>
  <si>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</si>
  <si>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</si>
  <si>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</si>
  <si>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</si>
  <si>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</si>
  <si>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</si>
  <si>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</si>
  <si>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</si>
  <si>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TXN_8074211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</si>
  <si>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</si>
  <si>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</si>
  <si>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</si>
  <si>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</si>
  <si>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</si>
  <si>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</si>
  <si>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</si>
  <si>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</si>
  <si>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</si>
  <si>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</si>
  <si>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</si>
  <si>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</si>
  <si>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</si>
  <si>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</si>
  <si>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</si>
  <si>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</si>
  <si>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TXN_2114614</t>
  </si>
  <si>
    <t>TXN_6223914</t>
  </si>
  <si>
    <t>TXN_9374739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</si>
  <si>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</si>
  <si>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</si>
  <si>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</si>
  <si>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</si>
  <si>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</si>
  <si>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</si>
  <si>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</si>
  <si>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</si>
  <si>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</si>
  <si>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</si>
  <si>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</si>
  <si>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</si>
  <si>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</si>
  <si>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</si>
  <si>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</si>
  <si>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</si>
  <si>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</si>
  <si>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</si>
  <si>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</si>
  <si>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</si>
  <si>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</si>
  <si>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</si>
  <si>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</si>
  <si>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</si>
  <si>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TXN_6036397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</si>
  <si>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</si>
  <si>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</si>
  <si>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</si>
  <si>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</si>
  <si>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</si>
  <si>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</si>
  <si>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</si>
  <si>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</si>
  <si>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</si>
  <si>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</si>
  <si>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</si>
  <si>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</si>
  <si>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</si>
  <si>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</si>
  <si>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</si>
  <si>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</si>
  <si>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</si>
  <si>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</si>
  <si>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TXN_7766873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</si>
  <si>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</si>
  <si>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</si>
  <si>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</si>
  <si>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</si>
  <si>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</si>
  <si>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</si>
  <si>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</si>
  <si>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</si>
  <si>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</si>
  <si>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</si>
  <si>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TXN_1746795</t>
  </si>
  <si>
    <t>TXN_8804764</t>
  </si>
  <si>
    <t>TXN_3254406</t>
  </si>
  <si>
    <t>TXN_7019152</t>
  </si>
  <si>
    <t>TXN_8845178</t>
  </si>
  <si>
    <t>TXN_4130749</t>
  </si>
  <si>
    <t>TXN_7704793</t>
  </si>
  <si>
    <t>TXN_9349221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</si>
  <si>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</si>
  <si>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</si>
  <si>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</si>
  <si>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</si>
  <si>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</si>
  <si>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</si>
  <si>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</si>
  <si>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</si>
  <si>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</si>
  <si>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TXN_8925408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</si>
  <si>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</si>
  <si>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</si>
  <si>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</si>
  <si>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</si>
  <si>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</si>
  <si>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</si>
  <si>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</si>
  <si>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</si>
  <si>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</si>
  <si>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</si>
  <si>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</si>
  <si>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</si>
  <si>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</si>
  <si>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</si>
  <si>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</si>
  <si>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TXN_1226245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</si>
  <si>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</si>
  <si>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</si>
  <si>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</si>
  <si>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</si>
  <si>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</si>
  <si>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</si>
  <si>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</si>
  <si>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</si>
  <si>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</si>
  <si>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</si>
  <si>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</si>
  <si>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</si>
  <si>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</si>
  <si>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</si>
  <si>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</si>
  <si>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</si>
  <si>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</si>
  <si>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</si>
  <si>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</si>
  <si>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</si>
  <si>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</si>
  <si>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</si>
  <si>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</si>
  <si>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</si>
  <si>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</si>
  <si>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</si>
  <si>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</si>
  <si>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</si>
  <si>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</si>
  <si>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TXN_4044974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</si>
  <si>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</si>
  <si>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</si>
  <si>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</si>
  <si>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</si>
  <si>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</si>
  <si>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</si>
  <si>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</si>
  <si>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</si>
  <si>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</si>
  <si>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</si>
  <si>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</si>
  <si>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</si>
  <si>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</si>
  <si>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</si>
  <si>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</si>
  <si>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</si>
  <si>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</si>
  <si>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</si>
  <si>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</si>
  <si>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</si>
  <si>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</si>
  <si>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</si>
  <si>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</si>
  <si>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</si>
  <si>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</si>
  <si>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</si>
  <si>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</si>
  <si>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</si>
  <si>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</si>
  <si>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</si>
  <si>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</si>
  <si>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</si>
  <si>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</si>
  <si>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</si>
  <si>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</si>
  <si>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</si>
  <si>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</si>
  <si>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</si>
  <si>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</si>
  <si>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</si>
  <si>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</si>
  <si>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</si>
  <si>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</si>
  <si>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</si>
  <si>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</si>
  <si>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</si>
  <si>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TXN_2551088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</si>
  <si>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</si>
  <si>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</si>
  <si>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</si>
  <si>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</si>
  <si>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</si>
  <si>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</si>
  <si>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</si>
  <si>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</si>
  <si>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</si>
  <si>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</si>
  <si>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</si>
  <si>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</si>
  <si>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</si>
  <si>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</si>
  <si>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</si>
  <si>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</si>
  <si>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</si>
  <si>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</si>
  <si>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</si>
  <si>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</si>
  <si>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</si>
  <si>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TXN_5080357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</si>
  <si>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</si>
  <si>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</si>
  <si>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</si>
  <si>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</si>
  <si>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</si>
  <si>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</si>
  <si>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</si>
  <si>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</si>
  <si>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</si>
  <si>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</si>
  <si>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</si>
  <si>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</si>
  <si>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</si>
  <si>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</si>
  <si>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</si>
  <si>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</si>
  <si>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</si>
  <si>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</si>
  <si>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</si>
  <si>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</si>
  <si>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</si>
  <si>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</si>
  <si>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</si>
  <si>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</si>
  <si>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</si>
  <si>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</si>
  <si>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</si>
  <si>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</si>
  <si>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</si>
  <si>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</si>
  <si>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TXN_2083689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</si>
  <si>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</si>
  <si>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</si>
  <si>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</si>
  <si>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</si>
  <si>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</si>
  <si>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</si>
  <si>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</si>
  <si>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</si>
  <si>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</si>
  <si>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</si>
  <si>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</si>
  <si>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</si>
  <si>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TXN_6364752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</si>
  <si>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</si>
  <si>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</si>
  <si>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</si>
  <si>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</si>
  <si>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</si>
  <si>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</si>
  <si>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</si>
  <si>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</si>
  <si>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</si>
  <si>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</si>
  <si>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</si>
  <si>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</si>
  <si>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</si>
  <si>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</si>
  <si>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</si>
  <si>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</si>
  <si>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</si>
  <si>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</si>
  <si>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</si>
  <si>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</si>
  <si>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</si>
  <si>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</si>
  <si>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</si>
  <si>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</si>
  <si>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</si>
  <si>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</si>
  <si>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</si>
  <si>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</si>
  <si>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</si>
  <si>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</si>
  <si>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</si>
  <si>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</si>
  <si>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</si>
  <si>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TXN_1337454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</si>
  <si>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</si>
  <si>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</si>
  <si>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</si>
  <si>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</si>
  <si>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</si>
  <si>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</si>
  <si>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</si>
  <si>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</si>
  <si>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</si>
  <si>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</si>
  <si>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</si>
  <si>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</si>
  <si>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</si>
  <si>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</si>
  <si>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</si>
  <si>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</si>
  <si>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</si>
  <si>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</si>
  <si>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</si>
  <si>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</si>
  <si>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</si>
  <si>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</si>
  <si>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</si>
  <si>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</si>
  <si>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</si>
  <si>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</si>
  <si>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</si>
  <si>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</si>
  <si>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</si>
  <si>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</si>
  <si>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</si>
  <si>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</si>
  <si>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</si>
  <si>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</si>
  <si>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</si>
  <si>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</si>
  <si>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</si>
  <si>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TXN_7612835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</si>
  <si>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</si>
  <si>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</si>
  <si>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</si>
  <si>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</si>
  <si>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</si>
  <si>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</si>
  <si>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</si>
  <si>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</si>
  <si>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</si>
  <si>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</si>
  <si>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TXN_4894246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</si>
  <si>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</si>
  <si>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</si>
  <si>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</si>
  <si>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</si>
  <si>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</si>
  <si>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</si>
  <si>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</si>
  <si>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</si>
  <si>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</si>
  <si>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</si>
  <si>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TXN_7554858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</si>
  <si>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</si>
  <si>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</si>
  <si>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</si>
  <si>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</si>
  <si>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</si>
  <si>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</si>
  <si>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</si>
  <si>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</si>
  <si>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</si>
  <si>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</si>
  <si>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</si>
  <si>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</si>
  <si>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</si>
  <si>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</si>
  <si>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</si>
  <si>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</si>
  <si>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</si>
  <si>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</si>
  <si>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</si>
  <si>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</si>
  <si>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</si>
  <si>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</si>
  <si>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</si>
  <si>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</si>
  <si>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</si>
  <si>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</si>
  <si>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</si>
  <si>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</si>
  <si>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</si>
  <si>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</si>
  <si>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</si>
  <si>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</si>
  <si>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</si>
  <si>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</si>
  <si>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</si>
  <si>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</si>
  <si>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</si>
  <si>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TXN_5793195</t>
  </si>
  <si>
    <t>TXN_7140503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</si>
  <si>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</si>
  <si>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</si>
  <si>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</si>
  <si>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</si>
  <si>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</si>
  <si>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</si>
  <si>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</si>
  <si>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</si>
  <si>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</si>
  <si>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</si>
  <si>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</si>
  <si>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</si>
  <si>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</si>
  <si>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</si>
  <si>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TXN_8927407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</si>
  <si>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</si>
  <si>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</si>
  <si>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</si>
  <si>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</si>
  <si>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</si>
  <si>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</si>
  <si>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</si>
  <si>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</si>
  <si>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</si>
  <si>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TXN_7954454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</si>
  <si>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</si>
  <si>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</si>
  <si>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</si>
  <si>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</si>
  <si>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</si>
  <si>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</si>
  <si>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</si>
  <si>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</si>
  <si>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</si>
  <si>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</si>
  <si>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</si>
  <si>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</si>
  <si>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</si>
  <si>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</si>
  <si>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</si>
  <si>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</si>
  <si>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</si>
  <si>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</si>
  <si>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</si>
  <si>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</si>
  <si>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</si>
  <si>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</si>
  <si>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TXN_9158283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</si>
  <si>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</si>
  <si>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</si>
  <si>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</si>
  <si>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</si>
  <si>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</si>
  <si>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</si>
  <si>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</si>
  <si>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</si>
  <si>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</si>
  <si>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</si>
  <si>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</si>
  <si>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</si>
  <si>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</si>
  <si>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</si>
  <si>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</si>
  <si>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</si>
  <si>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</si>
  <si>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</si>
  <si>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</si>
  <si>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</si>
  <si>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</si>
  <si>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</si>
  <si>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</si>
  <si>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</si>
  <si>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</si>
  <si>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</si>
  <si>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TXN_5473528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</si>
  <si>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</si>
  <si>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</si>
  <si>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</si>
  <si>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</si>
  <si>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</si>
  <si>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</si>
  <si>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</si>
  <si>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</si>
  <si>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</si>
  <si>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</si>
  <si>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</si>
  <si>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</si>
  <si>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</si>
  <si>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</si>
  <si>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</si>
  <si>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</si>
  <si>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</si>
  <si>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</si>
  <si>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</si>
  <si>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</si>
  <si>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</si>
  <si>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</si>
  <si>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</si>
  <si>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</si>
  <si>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</si>
  <si>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</si>
  <si>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</si>
  <si>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</si>
  <si>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</si>
  <si>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</si>
  <si>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</si>
  <si>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</si>
  <si>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</si>
  <si>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</si>
  <si>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</si>
  <si>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</si>
  <si>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</si>
  <si>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</si>
  <si>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</si>
  <si>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</si>
  <si>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</si>
  <si>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TXN_7941731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</si>
  <si>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</si>
  <si>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</si>
  <si>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</si>
  <si>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</si>
  <si>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</si>
  <si>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</si>
  <si>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</si>
  <si>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</si>
  <si>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</si>
  <si>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</si>
  <si>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</si>
  <si>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</si>
  <si>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</si>
  <si>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</si>
  <si>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</si>
  <si>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</si>
  <si>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</si>
  <si>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</si>
  <si>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</si>
  <si>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</si>
  <si>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</si>
  <si>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</si>
  <si>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</si>
  <si>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</si>
  <si>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</si>
  <si>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</si>
  <si>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</si>
  <si>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</si>
  <si>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</si>
  <si>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</si>
  <si>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</si>
  <si>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</si>
  <si>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</si>
  <si>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</si>
  <si>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</si>
  <si>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</si>
  <si>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</si>
  <si>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</si>
  <si>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</si>
  <si>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</si>
  <si>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</si>
  <si>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</si>
  <si>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</si>
  <si>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</si>
  <si>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</si>
  <si>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</si>
  <si>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</si>
  <si>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</si>
  <si>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</si>
  <si>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TXN_6015868</t>
  </si>
  <si>
    <t>TXN_5181239</t>
  </si>
  <si>
    <t>TXN_6780214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</si>
  <si>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</si>
  <si>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</si>
  <si>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</si>
  <si>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</si>
  <si>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</si>
  <si>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</si>
  <si>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</si>
  <si>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</si>
  <si>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</si>
  <si>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</si>
  <si>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TXN_5158837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</si>
  <si>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</si>
  <si>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</si>
  <si>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</si>
  <si>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</si>
  <si>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</si>
  <si>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</si>
  <si>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</si>
  <si>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</si>
  <si>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</si>
  <si>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</si>
  <si>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</si>
  <si>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</si>
  <si>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</si>
  <si>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</si>
  <si>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</si>
  <si>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</si>
  <si>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</si>
  <si>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</si>
  <si>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TXN_2350545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</si>
  <si>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</si>
  <si>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</si>
  <si>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</si>
  <si>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</si>
  <si>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</si>
  <si>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</si>
  <si>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</si>
  <si>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</si>
  <si>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</si>
  <si>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</si>
  <si>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</si>
  <si>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</si>
  <si>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</si>
  <si>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</si>
  <si>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</si>
  <si>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</si>
  <si>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</si>
  <si>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</si>
  <si>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</si>
  <si>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</si>
  <si>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</si>
  <si>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</si>
  <si>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</si>
  <si>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</si>
  <si>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</si>
  <si>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</si>
  <si>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</si>
  <si>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</si>
  <si>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</si>
  <si>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</si>
  <si>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</si>
  <si>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</si>
  <si>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</si>
  <si>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</si>
  <si>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</si>
  <si>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</si>
  <si>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</si>
  <si>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</si>
  <si>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TXN_1376742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</si>
  <si>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</si>
  <si>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</si>
  <si>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</si>
  <si>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</si>
  <si>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</si>
  <si>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</si>
  <si>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</si>
  <si>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</si>
  <si>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</si>
  <si>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</si>
  <si>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</si>
  <si>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</si>
  <si>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</si>
  <si>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</si>
  <si>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</si>
  <si>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</si>
  <si>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</si>
  <si>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</si>
  <si>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</si>
  <si>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</si>
  <si>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</si>
  <si>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</si>
  <si>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</si>
  <si>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</si>
  <si>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</si>
  <si>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</si>
  <si>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</si>
  <si>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</si>
  <si>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</si>
  <si>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</si>
  <si>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</si>
  <si>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</si>
  <si>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</si>
  <si>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</si>
  <si>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</si>
  <si>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</si>
  <si>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</si>
  <si>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TXN_6133268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</si>
  <si>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</si>
  <si>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</si>
  <si>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</si>
  <si>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</si>
  <si>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</si>
  <si>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</si>
  <si>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</si>
  <si>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</si>
  <si>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</si>
  <si>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</si>
  <si>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</si>
  <si>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</si>
  <si>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</si>
  <si>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</si>
  <si>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</si>
  <si>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</si>
  <si>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</si>
  <si>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TXN_6251701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</si>
  <si>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</si>
  <si>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</si>
  <si>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</si>
  <si>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</si>
  <si>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</si>
  <si>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</si>
  <si>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</si>
  <si>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</si>
  <si>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</si>
  <si>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</si>
  <si>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</si>
  <si>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</si>
  <si>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</si>
  <si>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</si>
  <si>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</si>
  <si>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</si>
  <si>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</si>
  <si>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</si>
  <si>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</si>
  <si>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</si>
  <si>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</si>
  <si>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</si>
  <si>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</si>
  <si>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</si>
  <si>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</si>
  <si>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</si>
  <si>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</si>
  <si>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</si>
  <si>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</si>
  <si>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</si>
  <si>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</si>
  <si>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</si>
  <si>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</si>
  <si>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</si>
  <si>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</si>
  <si>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</si>
  <si>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</si>
  <si>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</si>
  <si>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</si>
  <si>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</si>
  <si>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TXN_8496149</t>
  </si>
  <si>
    <t>TXN_8274832</t>
  </si>
  <si>
    <t>TXN_6501235</t>
  </si>
  <si>
    <t>TXN_1257746</t>
  </si>
  <si>
    <t>TXN_6227305</t>
  </si>
  <si>
    <t>TXN_4699589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</si>
  <si>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</si>
  <si>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</si>
  <si>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</si>
  <si>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</si>
  <si>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</si>
  <si>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</si>
  <si>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</si>
  <si>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</si>
  <si>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</si>
  <si>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</si>
  <si>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</si>
  <si>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</si>
  <si>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</si>
  <si>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</si>
  <si>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</si>
  <si>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TXN_3747085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</si>
  <si>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</si>
  <si>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</si>
  <si>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</si>
  <si>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</si>
  <si>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</si>
  <si>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</si>
  <si>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</si>
  <si>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</si>
  <si>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</si>
  <si>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</si>
  <si>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</si>
  <si>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</si>
  <si>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</si>
  <si>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</si>
  <si>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</si>
  <si>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</si>
  <si>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</si>
  <si>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</si>
  <si>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</si>
  <si>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</si>
  <si>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</si>
  <si>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</si>
  <si>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</si>
  <si>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</si>
  <si>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</si>
  <si>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</si>
  <si>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</si>
  <si>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</si>
  <si>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</si>
  <si>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</si>
  <si>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</si>
  <si>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</si>
  <si>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</si>
  <si>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</si>
  <si>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</si>
  <si>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</si>
  <si>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</si>
  <si>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</si>
  <si>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</si>
  <si>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</si>
  <si>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</si>
  <si>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</si>
  <si>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TXN_5771988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</si>
  <si>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</si>
  <si>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</si>
  <si>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</si>
  <si>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</si>
  <si>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</si>
  <si>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</si>
  <si>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</si>
  <si>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</si>
  <si>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</si>
  <si>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</si>
  <si>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</si>
  <si>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</si>
  <si>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</si>
  <si>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</si>
  <si>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</si>
  <si>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</si>
  <si>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TXN_7589967</t>
  </si>
  <si>
    <t>TXN_9252739</t>
  </si>
  <si>
    <t>TXN_2453156</t>
  </si>
  <si>
    <t>TXN_2694211</t>
  </si>
  <si>
    <t>TXN_5861553</t>
  </si>
  <si>
    <t>TXN_6096860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</si>
  <si>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</si>
  <si>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</si>
  <si>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</si>
  <si>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</si>
  <si>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</si>
  <si>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</si>
  <si>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</si>
  <si>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</si>
  <si>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</si>
  <si>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</si>
  <si>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</si>
  <si>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</si>
  <si>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</si>
  <si>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</si>
  <si>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</si>
  <si>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</si>
  <si>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</si>
  <si>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</si>
  <si>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</si>
  <si>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</si>
  <si>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</si>
  <si>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</si>
  <si>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</si>
  <si>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TXN_2337522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</si>
  <si>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</si>
  <si>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</si>
  <si>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</si>
  <si>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</si>
  <si>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</si>
  <si>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</si>
  <si>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</si>
  <si>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</si>
  <si>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</si>
  <si>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</si>
  <si>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</si>
  <si>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</si>
  <si>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</si>
  <si>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</si>
  <si>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</si>
  <si>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</si>
  <si>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</si>
  <si>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</si>
  <si>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</si>
  <si>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</si>
  <si>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</si>
  <si>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</si>
  <si>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</si>
  <si>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</si>
  <si>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TXN_8076264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</si>
  <si>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</si>
  <si>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</si>
  <si>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</si>
  <si>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</si>
  <si>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</si>
  <si>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</si>
  <si>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</si>
  <si>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</si>
  <si>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</si>
  <si>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</si>
  <si>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</si>
  <si>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</si>
  <si>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</si>
  <si>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</si>
  <si>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</si>
  <si>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</si>
  <si>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</si>
  <si>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</si>
  <si>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</si>
  <si>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</si>
  <si>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</si>
  <si>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</si>
  <si>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</si>
  <si>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TXN_4195260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</si>
  <si>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</si>
  <si>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</si>
  <si>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</si>
  <si>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</si>
  <si>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</si>
  <si>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</si>
  <si>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</si>
  <si>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</si>
  <si>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</si>
  <si>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</si>
  <si>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</si>
  <si>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</si>
  <si>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</si>
  <si>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</si>
  <si>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</si>
  <si>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</si>
  <si>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</si>
  <si>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</si>
  <si>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</si>
  <si>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</si>
  <si>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</si>
  <si>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</si>
  <si>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</si>
  <si>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</si>
  <si>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</si>
  <si>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</si>
  <si>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</si>
  <si>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</si>
  <si>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</si>
  <si>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</si>
  <si>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</si>
  <si>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</si>
  <si>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</si>
  <si>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</si>
  <si>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</si>
  <si>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</si>
  <si>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</si>
  <si>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</si>
  <si>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</si>
  <si>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</si>
  <si>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</si>
  <si>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</si>
  <si>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</si>
  <si>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</si>
  <si>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</si>
  <si>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</si>
  <si>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</si>
  <si>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</si>
  <si>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</si>
  <si>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</si>
  <si>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</si>
  <si>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</si>
  <si>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</si>
  <si>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</si>
  <si>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</si>
  <si>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</si>
  <si>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</si>
  <si>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</si>
  <si>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</si>
  <si>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</si>
  <si>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</si>
  <si>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</si>
  <si>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</si>
  <si>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</si>
  <si>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</si>
  <si>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</si>
  <si>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</si>
  <si>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</si>
  <si>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</si>
  <si>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</si>
  <si>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</si>
  <si>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</si>
  <si>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</si>
  <si>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</si>
  <si>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</si>
  <si>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</si>
  <si>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</si>
  <si>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</si>
  <si>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</si>
  <si>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</si>
  <si>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</si>
  <si>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</si>
  <si>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</si>
  <si>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</si>
  <si>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</si>
  <si>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</si>
  <si>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</si>
  <si>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</si>
  <si>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</si>
  <si>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</si>
  <si>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</si>
  <si>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</si>
  <si>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</si>
  <si>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</si>
  <si>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TXN_6730526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</si>
  <si>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</si>
  <si>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</si>
  <si>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</si>
  <si>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</si>
  <si>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</si>
  <si>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</si>
  <si>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</si>
  <si>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</si>
  <si>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</si>
  <si>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</si>
  <si>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</si>
  <si>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</si>
  <si>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</si>
  <si>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</si>
  <si>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</si>
  <si>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</si>
  <si>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</si>
  <si>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</si>
  <si>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</si>
  <si>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</si>
  <si>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</si>
  <si>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</si>
  <si>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</si>
  <si>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</si>
  <si>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</si>
  <si>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</si>
  <si>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</si>
  <si>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</si>
  <si>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</si>
  <si>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</si>
  <si>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</si>
  <si>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</si>
  <si>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</si>
  <si>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</si>
  <si>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</si>
  <si>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</si>
  <si>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</si>
  <si>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</si>
  <si>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</si>
  <si>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</si>
  <si>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</si>
  <si>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</si>
  <si>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</si>
  <si>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</si>
  <si>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</si>
  <si>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</si>
  <si>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</si>
  <si>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</si>
  <si>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</si>
  <si>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</si>
  <si>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</si>
  <si>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</si>
  <si>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</si>
  <si>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</si>
  <si>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</si>
  <si>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TXN_8416020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</si>
  <si>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</si>
  <si>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</si>
  <si>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</si>
  <si>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</si>
  <si>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</si>
  <si>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</si>
  <si>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</si>
  <si>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</si>
  <si>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</si>
  <si>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</si>
  <si>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</si>
  <si>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</si>
  <si>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</si>
  <si>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</si>
  <si>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</si>
  <si>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</si>
  <si>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</si>
  <si>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</si>
  <si>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</si>
  <si>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TXN_7581115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</si>
  <si>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</si>
  <si>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</si>
  <si>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</si>
  <si>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</si>
  <si>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</si>
  <si>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</si>
  <si>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</si>
  <si>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</si>
  <si>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</si>
  <si>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</si>
  <si>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TXN_1579155</t>
  </si>
  <si>
    <t>TXN_9463668</t>
  </si>
  <si>
    <t>TXN_9807056</t>
  </si>
  <si>
    <t>TXN_1842699</t>
  </si>
  <si>
    <t>TXN_7784746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</si>
  <si>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</si>
  <si>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</si>
  <si>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</si>
  <si>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</si>
  <si>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</si>
  <si>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</si>
  <si>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</si>
  <si>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</si>
  <si>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</si>
  <si>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</si>
  <si>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</si>
  <si>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</si>
  <si>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</si>
  <si>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</si>
  <si>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TXN_2946597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</si>
  <si>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</si>
  <si>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</si>
  <si>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</si>
  <si>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</si>
  <si>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</si>
  <si>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</si>
  <si>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</si>
  <si>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TXN_2324066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</si>
  <si>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</si>
  <si>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</si>
  <si>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</si>
  <si>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</si>
  <si>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</si>
  <si>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</si>
  <si>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</si>
  <si>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</si>
  <si>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</si>
  <si>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</si>
  <si>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</si>
  <si>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</si>
  <si>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</si>
  <si>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</si>
  <si>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</si>
  <si>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</si>
  <si>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</si>
  <si>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TXN_8697688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</si>
  <si>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</si>
  <si>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</si>
  <si>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</si>
  <si>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</si>
  <si>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</si>
  <si>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</si>
  <si>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</si>
  <si>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</si>
  <si>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</si>
  <si>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</si>
  <si>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</si>
  <si>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</si>
  <si>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</si>
  <si>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</si>
  <si>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</si>
  <si>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</si>
  <si>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</si>
  <si>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</si>
  <si>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</si>
  <si>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</si>
  <si>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</si>
  <si>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</si>
  <si>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</si>
  <si>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</si>
  <si>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</si>
  <si>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</si>
  <si>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</si>
  <si>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</si>
  <si>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</si>
  <si>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</si>
  <si>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</si>
  <si>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</si>
  <si>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</si>
  <si>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</si>
  <si>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</si>
  <si>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</si>
  <si>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</si>
  <si>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</si>
  <si>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</si>
  <si>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</si>
  <si>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</si>
  <si>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</si>
  <si>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</si>
  <si>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</si>
  <si>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</si>
  <si>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TXN_2763819</t>
  </si>
  <si>
    <t>TXN_2845336</t>
  </si>
  <si>
    <t>TXN_9901915</t>
  </si>
  <si>
    <t>TXN_6845710</t>
  </si>
  <si>
    <t>TXN_5906554</t>
  </si>
  <si>
    <t>TXN_3614090</t>
  </si>
  <si>
    <t>TXN_6989869</t>
  </si>
  <si>
    <t>TXN_1866665</t>
  </si>
  <si>
    <t>TXN_2325423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</si>
  <si>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</si>
  <si>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</si>
  <si>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</si>
  <si>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</si>
  <si>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</si>
  <si>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</si>
  <si>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</si>
  <si>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</si>
  <si>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</si>
  <si>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</si>
  <si>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</si>
  <si>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</si>
  <si>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</si>
  <si>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</si>
  <si>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</si>
  <si>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</si>
  <si>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TXN_1499569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</si>
  <si>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</si>
  <si>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</si>
  <si>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</si>
  <si>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</si>
  <si>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</si>
  <si>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</si>
  <si>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</si>
  <si>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</si>
  <si>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TXN_8469419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</si>
  <si>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</si>
  <si>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</si>
  <si>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</si>
  <si>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</si>
  <si>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</si>
  <si>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</si>
  <si>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</si>
  <si>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</si>
  <si>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TXN_7819012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</si>
  <si>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</si>
  <si>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</si>
  <si>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</si>
  <si>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</si>
  <si>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</si>
  <si>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</si>
  <si>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</si>
  <si>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</si>
  <si>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</si>
  <si>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</si>
  <si>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</si>
  <si>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</si>
  <si>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</si>
  <si>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</si>
  <si>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</si>
  <si>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</si>
  <si>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TXN_7378094</t>
  </si>
  <si>
    <t>TXN_2663829</t>
  </si>
  <si>
    <t>TXN_4335324</t>
  </si>
  <si>
    <t>TXN_4495319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</si>
  <si>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</si>
  <si>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</si>
  <si>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</si>
  <si>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</si>
  <si>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</si>
  <si>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</si>
  <si>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</si>
  <si>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</si>
  <si>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</si>
  <si>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TXN_7171953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</si>
  <si>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</si>
  <si>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</si>
  <si>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</si>
  <si>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</si>
  <si>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</si>
  <si>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</si>
  <si>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</si>
  <si>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TXN_9379358</t>
  </si>
  <si>
    <t>TXN_4526782</t>
  </si>
  <si>
    <t>TXN_1606488</t>
  </si>
  <si>
    <t>TXN_5941938</t>
  </si>
  <si>
    <t>TXN_6522433</t>
  </si>
  <si>
    <t>TXN_8510020</t>
  </si>
  <si>
    <t>TXN_7893476</t>
  </si>
  <si>
    <t>TXN_8097956</t>
  </si>
  <si>
    <t>TXN_1197350</t>
  </si>
  <si>
    <t>TXN_2154827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</si>
  <si>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</si>
  <si>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</si>
  <si>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</si>
  <si>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</si>
  <si>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</si>
  <si>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</si>
  <si>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</si>
  <si>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</si>
  <si>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</si>
  <si>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</si>
  <si>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</si>
  <si>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</si>
  <si>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</si>
  <si>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</si>
  <si>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</si>
  <si>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</si>
  <si>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</si>
  <si>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</si>
  <si>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</si>
  <si>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</si>
  <si>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</si>
  <si>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</si>
  <si>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</si>
  <si>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</si>
  <si>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</si>
  <si>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</si>
  <si>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</si>
  <si>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</si>
  <si>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</si>
  <si>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</si>
  <si>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</si>
  <si>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TXN_9120906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</si>
  <si>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</si>
  <si>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</si>
  <si>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</si>
  <si>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</si>
  <si>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</si>
  <si>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</si>
  <si>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</si>
  <si>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</si>
  <si>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</si>
  <si>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</si>
  <si>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</si>
  <si>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</si>
  <si>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</si>
  <si>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</si>
  <si>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</si>
  <si>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</si>
  <si>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</si>
  <si>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</si>
  <si>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</si>
  <si>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</si>
  <si>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</si>
  <si>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</si>
  <si>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</si>
  <si>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</si>
  <si>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</si>
  <si>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</si>
  <si>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</si>
  <si>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TXN_2478597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</si>
  <si>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</si>
  <si>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</si>
  <si>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</si>
  <si>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</si>
  <si>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</si>
  <si>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</si>
  <si>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</si>
  <si>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</si>
  <si>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</si>
  <si>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</si>
  <si>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</si>
  <si>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</si>
  <si>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</si>
  <si>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</si>
  <si>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</si>
  <si>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</si>
  <si>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</si>
  <si>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</si>
  <si>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</si>
  <si>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</si>
  <si>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</si>
  <si>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</si>
  <si>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</si>
  <si>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</si>
  <si>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</si>
  <si>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</si>
  <si>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</si>
  <si>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</si>
  <si>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</si>
  <si>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</si>
  <si>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</si>
  <si>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</si>
  <si>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</si>
  <si>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</si>
  <si>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</si>
  <si>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</si>
  <si>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</si>
  <si>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</si>
  <si>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</si>
  <si>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</si>
  <si>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</si>
  <si>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</si>
  <si>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</si>
  <si>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</si>
  <si>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</si>
  <si>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</si>
  <si>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</si>
  <si>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</si>
  <si>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</si>
  <si>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</si>
  <si>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</si>
  <si>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</si>
  <si>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</si>
  <si>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</si>
  <si>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</si>
  <si>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</si>
  <si>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</si>
  <si>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</si>
  <si>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</si>
  <si>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</si>
  <si>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</si>
  <si>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TXN_7224577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</si>
  <si>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</si>
  <si>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</si>
  <si>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</si>
  <si>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</si>
  <si>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</si>
  <si>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</si>
  <si>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</si>
  <si>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</si>
  <si>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</si>
  <si>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</si>
  <si>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</si>
  <si>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</si>
  <si>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</si>
  <si>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TXN_5752809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</si>
  <si>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</si>
  <si>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</si>
  <si>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</si>
  <si>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</si>
  <si>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</si>
  <si>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</si>
  <si>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</si>
  <si>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</si>
  <si>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</si>
  <si>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</si>
  <si>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</si>
  <si>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</si>
  <si>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</si>
  <si>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</si>
  <si>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</si>
  <si>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</si>
  <si>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</si>
  <si>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</si>
  <si>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</si>
  <si>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</si>
  <si>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</si>
  <si>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</si>
  <si>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</si>
  <si>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</si>
  <si>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</si>
  <si>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</si>
  <si>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</si>
  <si>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</si>
  <si>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</si>
  <si>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</si>
  <si>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</si>
  <si>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</si>
  <si>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</si>
  <si>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</si>
  <si>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</si>
  <si>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</si>
  <si>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TXN_2501304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</si>
  <si>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</si>
  <si>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</si>
  <si>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</si>
  <si>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</si>
  <si>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</si>
  <si>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</si>
  <si>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</si>
  <si>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</si>
  <si>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</si>
  <si>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</si>
  <si>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</si>
  <si>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</si>
  <si>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</si>
  <si>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</si>
  <si>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</si>
  <si>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</si>
  <si>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</si>
  <si>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</si>
  <si>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</si>
  <si>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</si>
  <si>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</si>
  <si>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</si>
  <si>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</si>
  <si>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</si>
  <si>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</si>
  <si>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</si>
  <si>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</si>
  <si>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</si>
  <si>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</si>
  <si>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</si>
  <si>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</si>
  <si>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</si>
  <si>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</si>
  <si>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</si>
  <si>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</si>
  <si>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</si>
  <si>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TXN_6314198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</si>
  <si>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</si>
  <si>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</si>
  <si>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</si>
  <si>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</si>
  <si>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</si>
  <si>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</si>
  <si>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</si>
  <si>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</si>
  <si>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</si>
  <si>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</si>
  <si>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</si>
  <si>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</si>
  <si>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</si>
  <si>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</si>
  <si>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</si>
  <si>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</si>
  <si>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</si>
  <si>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</si>
  <si>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</si>
  <si>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</si>
  <si>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</si>
  <si>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</si>
  <si>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</si>
  <si>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TXN_1977173</t>
  </si>
  <si>
    <t>TXN_9361186</t>
  </si>
  <si>
    <t>TXN_7974413</t>
  </si>
  <si>
    <t>TXN_4950257</t>
  </si>
  <si>
    <t>TXN_7504883</t>
  </si>
  <si>
    <t>TXN_4219435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</si>
  <si>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</si>
  <si>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</si>
  <si>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</si>
  <si>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</si>
  <si>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</si>
  <si>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</si>
  <si>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</si>
  <si>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TXN_1443512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</si>
  <si>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</si>
  <si>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</si>
  <si>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</si>
  <si>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</si>
  <si>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</si>
  <si>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</si>
  <si>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</si>
  <si>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</si>
  <si>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</si>
  <si>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</si>
  <si>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</si>
  <si>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</si>
  <si>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</si>
  <si>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</si>
  <si>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</si>
  <si>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</si>
  <si>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</si>
  <si>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</si>
  <si>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</si>
  <si>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</si>
  <si>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</si>
  <si>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</si>
  <si>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</si>
  <si>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</si>
  <si>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</si>
  <si>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</si>
  <si>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</si>
  <si>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TXN_9682557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</si>
  <si>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</si>
  <si>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</si>
  <si>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</si>
  <si>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</si>
  <si>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</si>
  <si>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</si>
  <si>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</si>
  <si>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TXN_2147697</t>
  </si>
  <si>
    <t>TXN_5268837</t>
  </si>
  <si>
    <t>TXN_3521719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</si>
  <si>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</si>
  <si>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</si>
  <si>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</si>
  <si>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</si>
  <si>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</si>
  <si>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</si>
  <si>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</si>
  <si>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</si>
  <si>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</si>
  <si>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TXN_5780579</t>
  </si>
  <si>
    <t>TXN_2037577</t>
  </si>
  <si>
    <t>TXN_8737799</t>
  </si>
  <si>
    <t>TXN_6705277</t>
  </si>
  <si>
    <t>TXN_3359492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</si>
  <si>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</si>
  <si>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</si>
  <si>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</si>
  <si>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</si>
  <si>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</si>
  <si>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</si>
  <si>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</si>
  <si>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</si>
  <si>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</si>
  <si>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</si>
  <si>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</si>
  <si>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</si>
  <si>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</si>
  <si>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</si>
  <si>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</si>
  <si>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</si>
  <si>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</si>
  <si>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</si>
  <si>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</si>
  <si>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</si>
  <si>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</si>
  <si>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</si>
  <si>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</si>
  <si>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</si>
  <si>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</si>
  <si>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</si>
  <si>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</si>
  <si>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</si>
  <si>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</si>
  <si>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</si>
  <si>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</si>
  <si>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</si>
  <si>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</si>
  <si>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</si>
  <si>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</si>
  <si>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</si>
  <si>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</si>
  <si>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</si>
  <si>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</si>
  <si>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</si>
  <si>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</si>
  <si>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</si>
  <si>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</si>
  <si>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</si>
  <si>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</si>
  <si>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</si>
  <si>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</si>
  <si>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</si>
  <si>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</si>
  <si>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</si>
  <si>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</si>
  <si>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TXN_1490623</t>
  </si>
  <si>
    <t>TXN_2258558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</si>
  <si>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</si>
  <si>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</si>
  <si>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</si>
  <si>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</si>
  <si>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</si>
  <si>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</si>
  <si>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</si>
  <si>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</si>
  <si>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</si>
  <si>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</si>
  <si>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</si>
  <si>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</si>
  <si>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</si>
  <si>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</si>
  <si>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</si>
  <si>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</si>
  <si>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</si>
  <si>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</si>
  <si>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</si>
  <si>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</si>
  <si>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</si>
  <si>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</si>
  <si>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</si>
  <si>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</si>
  <si>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</si>
  <si>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</si>
  <si>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</si>
  <si>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</si>
  <si>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</si>
  <si>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</si>
  <si>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</si>
  <si>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</si>
  <si>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</si>
  <si>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</si>
  <si>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</si>
  <si>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</si>
  <si>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</si>
  <si>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</si>
  <si>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</si>
  <si>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</si>
  <si>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</si>
  <si>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</si>
  <si>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</si>
  <si>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</si>
  <si>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</si>
  <si>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</si>
  <si>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</si>
  <si>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</si>
  <si>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</si>
  <si>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</si>
  <si>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</si>
  <si>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</si>
  <si>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</si>
  <si>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</si>
  <si>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</si>
  <si>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</si>
  <si>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</si>
  <si>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</si>
  <si>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</si>
  <si>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TXN_6771885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</si>
  <si>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</si>
  <si>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</si>
  <si>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</si>
  <si>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</si>
  <si>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</si>
  <si>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</si>
  <si>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</si>
  <si>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</si>
  <si>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</si>
  <si>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</si>
  <si>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</si>
  <si>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</si>
  <si>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</si>
  <si>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</si>
  <si>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</si>
  <si>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</si>
  <si>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</si>
  <si>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</si>
  <si>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</si>
  <si>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</si>
  <si>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</si>
  <si>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</si>
  <si>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</si>
  <si>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</si>
  <si>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</si>
  <si>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</si>
  <si>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</si>
  <si>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</si>
  <si>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</si>
  <si>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</si>
  <si>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</si>
  <si>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</si>
  <si>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</si>
  <si>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</si>
  <si>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</si>
  <si>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</si>
  <si>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</si>
  <si>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</si>
  <si>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</si>
  <si>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</si>
  <si>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</si>
  <si>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</si>
  <si>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</si>
  <si>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</si>
  <si>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</si>
  <si>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</si>
  <si>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</si>
  <si>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</si>
  <si>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</si>
  <si>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</si>
  <si>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</si>
  <si>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TXN_4617564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</si>
  <si>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</si>
  <si>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</si>
  <si>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</si>
  <si>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</si>
  <si>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</si>
  <si>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</si>
  <si>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</si>
  <si>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</si>
  <si>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</si>
  <si>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</si>
  <si>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</si>
  <si>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</si>
  <si>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</si>
  <si>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</si>
  <si>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</si>
  <si>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</si>
  <si>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</si>
  <si>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</si>
  <si>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</si>
  <si>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</si>
  <si>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</si>
  <si>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</si>
  <si>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</si>
  <si>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</si>
  <si>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</si>
  <si>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</si>
  <si>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</si>
  <si>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TXN_7799324</t>
  </si>
  <si>
    <t>TXN_2328560</t>
  </si>
  <si>
    <t>TXN_3839216</t>
  </si>
  <si>
    <t>TXN_9302123</t>
  </si>
  <si>
    <t>TXN_6346223</t>
  </si>
  <si>
    <t>TXN_5451832</t>
  </si>
  <si>
    <t>TXN_5498917</t>
  </si>
  <si>
    <t>TXN_5193416</t>
  </si>
  <si>
    <t>TXN_7409573</t>
  </si>
  <si>
    <t>TXN_2407302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</si>
  <si>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</si>
  <si>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</si>
  <si>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</si>
  <si>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</si>
  <si>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</si>
  <si>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</si>
  <si>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</si>
  <si>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</si>
  <si>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</si>
  <si>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</si>
  <si>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</si>
  <si>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</si>
  <si>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</si>
  <si>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</si>
  <si>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</si>
  <si>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</si>
  <si>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TXN_2669850</t>
  </si>
  <si>
    <t>TXN_2781560</t>
  </si>
  <si>
    <t>TXN_5526938</t>
  </si>
  <si>
    <t>TXN_5156632</t>
  </si>
  <si>
    <t>TXN_2041673</t>
  </si>
  <si>
    <t>TXN_4130909</t>
  </si>
  <si>
    <t>TXN_8940025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</si>
  <si>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</si>
  <si>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</si>
  <si>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</si>
  <si>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</si>
  <si>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</si>
  <si>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</si>
  <si>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</si>
  <si>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</si>
  <si>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</si>
  <si>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</si>
  <si>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</si>
  <si>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</si>
  <si>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</si>
  <si>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</si>
  <si>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</si>
  <si>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TXN_5504521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</si>
  <si>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</si>
  <si>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</si>
  <si>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</si>
  <si>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</si>
  <si>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</si>
  <si>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</si>
  <si>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</si>
  <si>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</si>
  <si>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</si>
  <si>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</si>
  <si>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</si>
  <si>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</si>
  <si>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</si>
  <si>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</si>
  <si>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</si>
  <si>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TXN_6920044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</si>
  <si>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</si>
  <si>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</si>
  <si>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</si>
  <si>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</si>
  <si>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</si>
  <si>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</si>
  <si>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</si>
  <si>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</si>
  <si>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</si>
  <si>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</si>
  <si>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</si>
  <si>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</si>
  <si>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</si>
  <si>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</si>
  <si>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</si>
  <si>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</si>
  <si>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</si>
  <si>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</si>
  <si>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</si>
  <si>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</si>
  <si>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</si>
  <si>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</si>
  <si>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</si>
  <si>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</si>
  <si>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</si>
  <si>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</si>
  <si>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</si>
  <si>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</si>
  <si>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</si>
  <si>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</si>
  <si>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</si>
  <si>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</si>
  <si>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</si>
  <si>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</si>
  <si>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</si>
  <si>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TXN_6292395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</si>
  <si>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</si>
  <si>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</si>
  <si>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</si>
  <si>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</si>
  <si>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</si>
  <si>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</si>
  <si>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</si>
  <si>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</si>
  <si>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</si>
  <si>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</si>
  <si>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</si>
  <si>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</si>
  <si>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</si>
  <si>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</si>
  <si>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</si>
  <si>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</si>
  <si>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</si>
  <si>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</si>
  <si>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</si>
  <si>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</si>
  <si>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</si>
  <si>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</si>
  <si>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</si>
  <si>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</si>
  <si>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</si>
  <si>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</si>
  <si>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</si>
  <si>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TXN_4333089</t>
  </si>
  <si>
    <t>TXN_9887558</t>
  </si>
  <si>
    <t>TXN_1083965</t>
  </si>
  <si>
    <t>TXN_7729843</t>
  </si>
  <si>
    <t>TXN_4313655</t>
  </si>
  <si>
    <t>TXN_3902130</t>
  </si>
  <si>
    <t>TXN_3522256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</si>
  <si>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</si>
  <si>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</si>
  <si>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</si>
  <si>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</si>
  <si>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</si>
  <si>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</si>
  <si>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</si>
  <si>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</si>
  <si>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</si>
  <si>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</si>
  <si>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</si>
  <si>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</si>
  <si>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</si>
  <si>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</si>
  <si>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</si>
  <si>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</si>
  <si>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TXN_5599144</t>
  </si>
  <si>
    <t>TXN_7318897</t>
  </si>
  <si>
    <t>TXN_2076721</t>
  </si>
  <si>
    <t>TXN_5115378</t>
  </si>
  <si>
    <t>TXN_9391758</t>
  </si>
  <si>
    <t>TXN_7722927</t>
  </si>
  <si>
    <t>TXN_7122930</t>
  </si>
  <si>
    <t>TXN_1679439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</si>
  <si>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</si>
  <si>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</si>
  <si>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</si>
  <si>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</si>
  <si>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</si>
  <si>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</si>
  <si>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</si>
  <si>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</si>
  <si>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</si>
  <si>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</si>
  <si>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</si>
  <si>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</si>
  <si>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</si>
  <si>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</si>
  <si>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</si>
  <si>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</si>
  <si>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</si>
  <si>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</si>
  <si>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</si>
  <si>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</si>
  <si>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</si>
  <si>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</si>
  <si>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</si>
  <si>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</si>
  <si>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</si>
  <si>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TXN_8800567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</si>
  <si>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</si>
  <si>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</si>
  <si>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</si>
  <si>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</si>
  <si>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</si>
  <si>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</si>
  <si>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</si>
  <si>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</si>
  <si>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</si>
  <si>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</si>
  <si>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</si>
  <si>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</si>
  <si>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</si>
  <si>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</si>
  <si>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</si>
  <si>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</si>
  <si>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</si>
  <si>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</si>
  <si>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</si>
  <si>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</si>
  <si>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</si>
  <si>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</si>
  <si>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</si>
  <si>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</si>
  <si>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</si>
  <si>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</si>
  <si>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TXN_6380866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</si>
  <si>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</si>
  <si>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</si>
  <si>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</si>
  <si>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</si>
  <si>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</si>
  <si>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</si>
  <si>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</si>
  <si>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</si>
  <si>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</si>
  <si>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</si>
  <si>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</si>
  <si>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</si>
  <si>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TXN_6172739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</si>
  <si>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</si>
  <si>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</si>
  <si>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</si>
  <si>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</si>
  <si>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</si>
  <si>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</si>
  <si>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</si>
  <si>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TXN_3347185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</si>
  <si>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</si>
  <si>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</si>
  <si>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</si>
  <si>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</si>
  <si>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</si>
  <si>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</si>
  <si>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</si>
  <si>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</si>
  <si>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</si>
  <si>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</si>
  <si>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</si>
  <si>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</si>
  <si>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</si>
  <si>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</si>
  <si>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TXN_3246313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</si>
  <si>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</si>
  <si>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</si>
  <si>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</si>
  <si>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</si>
  <si>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</si>
  <si>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</si>
  <si>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</si>
  <si>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</si>
  <si>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</si>
  <si>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</si>
  <si>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</si>
  <si>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</si>
  <si>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</si>
  <si>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</si>
  <si>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</si>
  <si>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</si>
  <si>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</si>
  <si>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</si>
  <si>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</si>
  <si>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</si>
  <si>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</si>
  <si>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</si>
  <si>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</si>
  <si>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</si>
  <si>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</si>
  <si>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</si>
  <si>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</si>
  <si>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</si>
  <si>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TXN_2801305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</si>
  <si>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</si>
  <si>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</si>
  <si>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</si>
  <si>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</si>
  <si>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</si>
  <si>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</si>
  <si>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</si>
  <si>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</si>
  <si>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</si>
  <si>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</si>
  <si>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</si>
  <si>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</si>
  <si>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</si>
  <si>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</si>
  <si>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</si>
  <si>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</si>
  <si>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</si>
  <si>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</si>
  <si>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</si>
  <si>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</si>
  <si>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</si>
  <si>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</si>
  <si>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</si>
  <si>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</si>
  <si>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</si>
  <si>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</si>
  <si>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TXN_9518220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</si>
  <si>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</si>
  <si>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</si>
  <si>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</si>
  <si>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</si>
  <si>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</si>
  <si>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</si>
  <si>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</si>
  <si>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</si>
  <si>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</si>
  <si>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</si>
  <si>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</si>
  <si>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</si>
  <si>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</si>
  <si>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</si>
  <si>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</si>
  <si>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</si>
  <si>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</si>
  <si>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</si>
  <si>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</si>
  <si>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</si>
  <si>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</si>
  <si>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</si>
  <si>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</si>
  <si>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</si>
  <si>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</si>
  <si>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</si>
  <si>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</si>
  <si>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</si>
  <si>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</si>
  <si>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</si>
  <si>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</si>
  <si>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</si>
  <si>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</si>
  <si>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</si>
  <si>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</si>
  <si>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</si>
  <si>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</si>
  <si>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</si>
  <si>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</si>
  <si>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</si>
  <si>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</si>
  <si>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</si>
  <si>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</si>
  <si>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</si>
  <si>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</si>
  <si>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</si>
  <si>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</si>
  <si>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</si>
  <si>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</si>
  <si>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</si>
  <si>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</si>
  <si>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</si>
  <si>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</si>
  <si>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</si>
  <si>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</si>
  <si>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</si>
  <si>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</si>
  <si>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</si>
  <si>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</si>
  <si>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</si>
  <si>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</si>
  <si>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</si>
  <si>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</si>
  <si>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</si>
  <si>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</si>
  <si>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</si>
  <si>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</si>
  <si>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TXN_1621579</t>
  </si>
  <si>
    <t>TXN_3180537</t>
  </si>
  <si>
    <t>TXN_1997401</t>
  </si>
  <si>
    <t>TXN_9692463</t>
  </si>
  <si>
    <t>TXN_6834757</t>
  </si>
  <si>
    <t>TXN_8982011</t>
  </si>
  <si>
    <t>TXN_6272697</t>
  </si>
  <si>
    <t>TXN_8426490</t>
  </si>
  <si>
    <t>TXN_6271059</t>
  </si>
  <si>
    <t>TXN_3324948</t>
  </si>
  <si>
    <t>TXN_9407903</t>
  </si>
  <si>
    <t>TXN_2566721</t>
  </si>
  <si>
    <t>TXN_7007814</t>
  </si>
  <si>
    <t>TXN_2830652</t>
  </si>
  <si>
    <t>TXN_5377881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</si>
  <si>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</si>
  <si>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</si>
  <si>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</si>
  <si>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</si>
  <si>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</si>
  <si>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</si>
  <si>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</si>
  <si>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</si>
  <si>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</si>
  <si>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</si>
  <si>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</si>
  <si>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</si>
  <si>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</si>
  <si>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TXN_4733738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</si>
  <si>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</si>
  <si>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</si>
  <si>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</si>
  <si>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</si>
  <si>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</si>
  <si>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</si>
  <si>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</si>
  <si>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</si>
  <si>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</si>
  <si>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</si>
  <si>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TXN_5007965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</si>
  <si>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</si>
  <si>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</si>
  <si>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</si>
  <si>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</si>
  <si>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</si>
  <si>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</si>
  <si>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</si>
  <si>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</si>
  <si>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</si>
  <si>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</si>
  <si>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</si>
  <si>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</si>
  <si>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</si>
  <si>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</si>
  <si>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</si>
  <si>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</si>
  <si>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</si>
  <si>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</si>
  <si>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</si>
  <si>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</si>
  <si>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</si>
  <si>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</si>
  <si>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</si>
  <si>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</si>
  <si>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</si>
  <si>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</si>
  <si>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</si>
  <si>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</si>
  <si>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</si>
  <si>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</si>
  <si>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</si>
  <si>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</si>
  <si>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</si>
  <si>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</si>
  <si>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</si>
  <si>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</si>
  <si>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</si>
  <si>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</si>
  <si>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</si>
  <si>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</si>
  <si>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</si>
  <si>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</si>
  <si>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</si>
  <si>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</si>
  <si>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</si>
  <si>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</si>
  <si>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</si>
  <si>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</si>
  <si>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</si>
  <si>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</si>
  <si>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</si>
  <si>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</si>
  <si>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</si>
  <si>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</si>
  <si>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</si>
  <si>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</si>
  <si>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</si>
  <si>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</si>
  <si>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</si>
  <si>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</si>
  <si>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</si>
  <si>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</si>
  <si>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</si>
  <si>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</si>
  <si>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</si>
  <si>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</si>
  <si>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</si>
  <si>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</si>
  <si>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</si>
  <si>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</si>
  <si>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</si>
  <si>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</si>
  <si>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</si>
  <si>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</si>
  <si>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</si>
  <si>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</si>
  <si>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</si>
  <si>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TXN_1158381</t>
  </si>
  <si>
    <t>TXN_4168865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</si>
  <si>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</si>
  <si>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</si>
  <si>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</si>
  <si>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</si>
  <si>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</si>
  <si>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</si>
  <si>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</si>
  <si>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</si>
  <si>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</si>
  <si>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</si>
  <si>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</si>
  <si>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</si>
  <si>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</si>
  <si>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</si>
  <si>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</si>
  <si>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</si>
  <si>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</si>
  <si>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</si>
  <si>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TXN_4426046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</si>
  <si>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</si>
  <si>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</si>
  <si>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</si>
  <si>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</si>
  <si>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</si>
  <si>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</si>
  <si>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</si>
  <si>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TXN_9767779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</si>
  <si>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</si>
  <si>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</si>
  <si>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</si>
  <si>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</si>
  <si>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</si>
  <si>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</si>
  <si>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</si>
  <si>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</si>
  <si>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</si>
  <si>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</si>
  <si>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</si>
  <si>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</si>
  <si>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</si>
  <si>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</si>
  <si>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</si>
  <si>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</si>
  <si>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</si>
  <si>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</si>
  <si>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</si>
  <si>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</si>
  <si>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</si>
  <si>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</si>
  <si>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</si>
  <si>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</si>
  <si>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</si>
  <si>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</si>
  <si>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</si>
  <si>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</si>
  <si>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</si>
  <si>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</si>
  <si>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</si>
  <si>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</si>
  <si>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</si>
  <si>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</si>
  <si>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</si>
  <si>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</si>
  <si>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</si>
  <si>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</si>
  <si>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</si>
  <si>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</si>
  <si>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</si>
  <si>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</si>
  <si>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</si>
  <si>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</si>
  <si>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</si>
  <si>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</si>
  <si>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</si>
  <si>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</si>
  <si>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</si>
  <si>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</si>
  <si>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</si>
  <si>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</si>
  <si>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</si>
  <si>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</si>
  <si>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</si>
  <si>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</si>
  <si>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</si>
  <si>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</si>
  <si>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</si>
  <si>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</si>
  <si>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</si>
  <si>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TXN_1746192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</si>
  <si>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</si>
  <si>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</si>
  <si>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</si>
  <si>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</si>
  <si>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</si>
  <si>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</si>
  <si>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</si>
  <si>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</si>
  <si>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</si>
  <si>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</si>
  <si>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</si>
  <si>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</si>
  <si>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</si>
  <si>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</si>
  <si>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</si>
  <si>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TXN_9038096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</si>
  <si>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</si>
  <si>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</si>
  <si>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</si>
  <si>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</si>
  <si>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</si>
  <si>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</si>
  <si>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</si>
  <si>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</si>
  <si>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TXN_6102791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</si>
  <si>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</si>
  <si>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</si>
  <si>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</si>
  <si>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</si>
  <si>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</si>
  <si>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</si>
  <si>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</si>
  <si>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</si>
  <si>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</si>
  <si>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</si>
  <si>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</si>
  <si>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</si>
  <si>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</si>
  <si>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</si>
  <si>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</si>
  <si>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</si>
  <si>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TXN_7415874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</si>
  <si>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</si>
  <si>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</si>
  <si>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</si>
  <si>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</si>
  <si>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</si>
  <si>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</si>
  <si>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</si>
  <si>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</si>
  <si>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</si>
  <si>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</si>
  <si>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</si>
  <si>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</si>
  <si>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</si>
  <si>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</si>
  <si>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</si>
  <si>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</si>
  <si>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</si>
  <si>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</si>
  <si>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</si>
  <si>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</si>
  <si>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</si>
  <si>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</si>
  <si>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</si>
  <si>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</si>
  <si>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</si>
  <si>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</si>
  <si>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</si>
  <si>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</si>
  <si>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TXN_2910944</t>
  </si>
  <si>
    <t>TXN_7941679</t>
  </si>
  <si>
    <t>TXN_4258144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</si>
  <si>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</si>
  <si>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</si>
  <si>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</si>
  <si>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</si>
  <si>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</si>
  <si>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</si>
  <si>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</si>
  <si>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</si>
  <si>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</si>
  <si>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</si>
  <si>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</si>
  <si>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</si>
  <si>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</si>
  <si>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</si>
  <si>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</si>
  <si>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</si>
  <si>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</si>
  <si>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</si>
  <si>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</si>
  <si>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</si>
  <si>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TXN_9382641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</si>
  <si>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</si>
  <si>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</si>
  <si>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</si>
  <si>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</si>
  <si>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</si>
  <si>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</si>
  <si>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</si>
  <si>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</si>
  <si>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</si>
  <si>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</si>
  <si>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</si>
  <si>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</si>
  <si>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</si>
  <si>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</si>
  <si>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</si>
  <si>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</si>
  <si>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</si>
  <si>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TXN_4838523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</si>
  <si>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</si>
  <si>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</si>
  <si>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</si>
  <si>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</si>
  <si>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</si>
  <si>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</si>
  <si>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</si>
  <si>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</si>
  <si>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TXN_4022829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</si>
  <si>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</si>
  <si>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</si>
  <si>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</si>
  <si>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</si>
  <si>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</si>
  <si>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</si>
  <si>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</si>
  <si>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</si>
  <si>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</si>
  <si>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</si>
  <si>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</si>
  <si>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</si>
  <si>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</si>
  <si>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TXN_2477774</t>
  </si>
  <si>
    <t>TXN_6749795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</si>
  <si>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</si>
  <si>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</si>
  <si>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</si>
  <si>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</si>
  <si>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</si>
  <si>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</si>
  <si>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</si>
  <si>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</si>
  <si>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</si>
  <si>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</si>
  <si>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</si>
  <si>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</si>
  <si>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</si>
  <si>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</si>
  <si>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</si>
  <si>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</si>
  <si>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</si>
  <si>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</si>
  <si>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</si>
  <si>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</si>
  <si>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</si>
  <si>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</si>
  <si>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</si>
  <si>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</si>
  <si>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</si>
  <si>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</si>
  <si>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</si>
  <si>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</si>
  <si>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</si>
  <si>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</si>
  <si>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</si>
  <si>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</si>
  <si>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TXN_2813218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</si>
  <si>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</si>
  <si>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</si>
  <si>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</si>
  <si>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</si>
  <si>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</si>
  <si>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</si>
  <si>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</si>
  <si>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</si>
  <si>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</si>
  <si>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</si>
  <si>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</si>
  <si>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</si>
  <si>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</si>
  <si>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</si>
  <si>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</si>
  <si>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</si>
  <si>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</si>
  <si>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</si>
  <si>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</si>
  <si>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</si>
  <si>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</si>
  <si>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</si>
  <si>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</si>
  <si>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</si>
  <si>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</si>
  <si>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</si>
  <si>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</si>
  <si>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</si>
  <si>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</si>
  <si>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</si>
  <si>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</si>
  <si>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TXN_1814757</t>
  </si>
  <si>
    <t>TXN_7060106</t>
  </si>
  <si>
    <t>TXN_4539341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</si>
  <si>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</si>
  <si>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</si>
  <si>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</si>
  <si>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</si>
  <si>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</si>
  <si>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</si>
  <si>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</si>
  <si>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</si>
  <si>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</si>
  <si>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</si>
  <si>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</si>
  <si>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TXN_9295319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</si>
  <si>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</si>
  <si>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</si>
  <si>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</si>
  <si>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</si>
  <si>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</si>
  <si>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</si>
  <si>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</si>
  <si>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</si>
  <si>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</si>
  <si>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</si>
  <si>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</si>
  <si>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</si>
  <si>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</si>
  <si>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</si>
  <si>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</si>
  <si>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</si>
  <si>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</si>
  <si>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</si>
  <si>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</si>
  <si>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</si>
  <si>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</si>
  <si>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</si>
  <si>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</si>
  <si>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</si>
  <si>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</si>
  <si>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</si>
  <si>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</si>
  <si>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</si>
  <si>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TXN_8868169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</si>
  <si>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</si>
  <si>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</si>
  <si>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</si>
  <si>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</si>
  <si>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</si>
  <si>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</si>
  <si>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</si>
  <si>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</si>
  <si>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</si>
  <si>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</si>
  <si>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</si>
  <si>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</si>
  <si>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</si>
  <si>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</si>
  <si>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</si>
  <si>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</si>
  <si>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</si>
  <si>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</si>
  <si>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</si>
  <si>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</si>
  <si>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</si>
  <si>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</si>
  <si>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</si>
  <si>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</si>
  <si>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</si>
  <si>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</si>
  <si>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</si>
  <si>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TXN_4654153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</si>
  <si>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</si>
  <si>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</si>
  <si>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</si>
  <si>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</si>
  <si>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</si>
  <si>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</si>
  <si>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</si>
  <si>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</si>
  <si>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</si>
  <si>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</si>
  <si>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</si>
  <si>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</si>
  <si>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</si>
  <si>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</si>
  <si>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</si>
  <si>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</si>
  <si>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</si>
  <si>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</si>
  <si>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</si>
  <si>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</si>
  <si>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</si>
  <si>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</si>
  <si>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</si>
  <si>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</si>
  <si>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</si>
  <si>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</si>
  <si>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</si>
  <si>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</si>
  <si>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</si>
  <si>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</si>
  <si>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</si>
  <si>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</si>
  <si>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</si>
  <si>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</si>
  <si>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</si>
  <si>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</si>
  <si>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</si>
  <si>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</si>
  <si>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</si>
  <si>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</si>
  <si>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</si>
  <si>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TXN_3554058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</si>
  <si>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</si>
  <si>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</si>
  <si>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</si>
  <si>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</si>
  <si>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</si>
  <si>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</si>
  <si>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</si>
  <si>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</si>
  <si>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</si>
  <si>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</si>
  <si>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</si>
  <si>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</si>
  <si>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</si>
  <si>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</si>
  <si>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</si>
  <si>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</si>
  <si>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</si>
  <si>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</si>
  <si>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</si>
  <si>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</si>
  <si>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</si>
  <si>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</si>
  <si>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</si>
  <si>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</si>
  <si>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</si>
  <si>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</si>
  <si>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</si>
  <si>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</si>
  <si>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</si>
  <si>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</si>
  <si>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</si>
  <si>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</si>
  <si>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TXN_8581857</t>
  </si>
  <si>
    <t>TXN_1463899</t>
  </si>
  <si>
    <t>TXN_6206009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</si>
  <si>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</si>
  <si>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</si>
  <si>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</si>
  <si>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</si>
  <si>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</si>
  <si>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</si>
  <si>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</si>
  <si>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</si>
  <si>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</si>
  <si>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</si>
  <si>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</si>
  <si>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</si>
  <si>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</si>
  <si>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</si>
  <si>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</si>
  <si>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</si>
  <si>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</si>
  <si>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</si>
  <si>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</si>
  <si>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</si>
  <si>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</si>
  <si>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</si>
  <si>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</si>
  <si>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</si>
  <si>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</si>
  <si>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</si>
  <si>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</si>
  <si>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</si>
  <si>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</si>
  <si>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</si>
  <si>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</si>
  <si>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</si>
  <si>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</si>
  <si>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</si>
  <si>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TXN_4245049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</si>
  <si>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</si>
  <si>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</si>
  <si>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</si>
  <si>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</si>
  <si>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</si>
  <si>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</si>
  <si>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</si>
  <si>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</si>
  <si>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</si>
  <si>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</si>
  <si>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</si>
  <si>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</si>
  <si>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</si>
  <si>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</si>
  <si>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</si>
  <si>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</si>
  <si>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</si>
  <si>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TXN_8061410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</si>
  <si>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</si>
  <si>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</si>
  <si>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</si>
  <si>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</si>
  <si>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</si>
  <si>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</si>
  <si>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</si>
  <si>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</si>
  <si>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</si>
  <si>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</si>
  <si>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</si>
  <si>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</si>
  <si>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</si>
  <si>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</si>
  <si>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</si>
  <si>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</si>
  <si>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</si>
  <si>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</si>
  <si>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</si>
  <si>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</si>
  <si>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</si>
  <si>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</si>
  <si>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</si>
  <si>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</si>
  <si>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</si>
  <si>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</si>
  <si>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</si>
  <si>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</si>
  <si>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</si>
  <si>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</si>
  <si>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</si>
  <si>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</si>
  <si>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</si>
  <si>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</si>
  <si>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</si>
  <si>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</si>
  <si>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</si>
  <si>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</si>
  <si>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</si>
  <si>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</si>
  <si>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</si>
  <si>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</si>
  <si>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</si>
  <si>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</si>
  <si>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</si>
  <si>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</si>
  <si>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</si>
  <si>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</si>
  <si>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</si>
  <si>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</si>
  <si>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</si>
  <si>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TXN_8846106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</si>
  <si>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</si>
  <si>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</si>
  <si>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</si>
  <si>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</si>
  <si>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</si>
  <si>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</si>
  <si>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</si>
  <si>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</si>
  <si>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</si>
  <si>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</si>
  <si>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</si>
  <si>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</si>
  <si>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</si>
  <si>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</si>
  <si>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</si>
  <si>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</si>
  <si>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</si>
  <si>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</si>
  <si>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</si>
  <si>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</si>
  <si>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</si>
  <si>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</si>
  <si>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</si>
  <si>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</si>
  <si>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</si>
  <si>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</si>
  <si>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</si>
  <si>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</si>
  <si>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</si>
  <si>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</si>
  <si>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</si>
  <si>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</si>
  <si>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</si>
  <si>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</si>
  <si>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</si>
  <si>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</si>
  <si>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</si>
  <si>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</si>
  <si>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</si>
  <si>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</si>
  <si>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TXN_2931826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</si>
  <si>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</si>
  <si>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</si>
  <si>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</si>
  <si>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</si>
  <si>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</si>
  <si>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</si>
  <si>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</si>
  <si>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</si>
  <si>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</si>
  <si>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</si>
  <si>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TXN_8040299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</si>
  <si>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</si>
  <si>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</si>
  <si>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</si>
  <si>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</si>
  <si>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</si>
  <si>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</si>
  <si>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</si>
  <si>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</si>
  <si>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</si>
  <si>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</si>
  <si>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</si>
  <si>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</si>
  <si>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</si>
  <si>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</si>
  <si>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TXN_9753602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</si>
  <si>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</si>
  <si>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</si>
  <si>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</si>
  <si>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</si>
  <si>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</si>
  <si>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</si>
  <si>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</si>
  <si>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</si>
  <si>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</si>
  <si>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</si>
  <si>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</si>
  <si>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TXN_9195906</t>
  </si>
  <si>
    <t>TXN_8881867</t>
  </si>
  <si>
    <t>TXN_4878575</t>
  </si>
  <si>
    <t>TXN_2392647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</si>
  <si>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</si>
  <si>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</si>
  <si>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</si>
  <si>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</si>
  <si>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</si>
  <si>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</si>
  <si>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</si>
  <si>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</si>
  <si>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</si>
  <si>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</si>
  <si>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</si>
  <si>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</si>
  <si>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</si>
  <si>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</si>
  <si>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</si>
  <si>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</si>
  <si>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</si>
  <si>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</si>
  <si>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</si>
  <si>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</si>
  <si>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</si>
  <si>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</si>
  <si>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</si>
  <si>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</si>
  <si>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</si>
  <si>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TXN_8941172</t>
  </si>
  <si>
    <t>TXN_1388437</t>
  </si>
  <si>
    <t>TXN_3017691</t>
  </si>
  <si>
    <t>TXN_7840048</t>
  </si>
  <si>
    <t>TXN_8256476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</si>
  <si>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</si>
  <si>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</si>
  <si>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</si>
  <si>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</si>
  <si>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</si>
  <si>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</si>
  <si>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</si>
  <si>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</si>
  <si>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</si>
  <si>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</si>
  <si>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</si>
  <si>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</si>
  <si>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</si>
  <si>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</si>
  <si>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</si>
  <si>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</si>
  <si>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</si>
  <si>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</si>
  <si>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</si>
  <si>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</si>
  <si>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</si>
  <si>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</si>
  <si>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</si>
  <si>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</si>
  <si>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</si>
  <si>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</si>
  <si>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</si>
  <si>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TXN_8552028</t>
  </si>
  <si>
    <t>TXN_4144954</t>
  </si>
  <si>
    <t>TXN_1020981</t>
  </si>
  <si>
    <t>TXN_8506676</t>
  </si>
  <si>
    <t>TXN_1222397</t>
  </si>
  <si>
    <t>TXN_6278418</t>
  </si>
  <si>
    <t>TXN_1962487</t>
  </si>
  <si>
    <t>TXN_1821104</t>
  </si>
  <si>
    <t>TXN_5992097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</si>
  <si>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</si>
  <si>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</si>
  <si>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</si>
  <si>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</si>
  <si>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</si>
  <si>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</si>
  <si>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</si>
  <si>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</si>
  <si>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</si>
  <si>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</si>
  <si>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</si>
  <si>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</si>
  <si>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</si>
  <si>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</si>
  <si>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</si>
  <si>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</si>
  <si>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</si>
  <si>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</si>
  <si>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</si>
  <si>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</si>
  <si>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</si>
  <si>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</si>
  <si>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</si>
  <si>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</si>
  <si>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</si>
  <si>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</si>
  <si>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</si>
  <si>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</si>
  <si>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</si>
  <si>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</si>
  <si>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</si>
  <si>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</si>
  <si>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</si>
  <si>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</si>
  <si>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TXN_6709663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</si>
  <si>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</si>
  <si>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</si>
  <si>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</si>
  <si>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</si>
  <si>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</si>
  <si>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</si>
  <si>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</si>
  <si>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</si>
  <si>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</si>
  <si>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</si>
  <si>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</si>
  <si>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</si>
  <si>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</si>
  <si>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</si>
  <si>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TXN_8444157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</si>
  <si>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</si>
  <si>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</si>
  <si>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</si>
  <si>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</si>
  <si>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</si>
  <si>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</si>
  <si>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</si>
  <si>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</si>
  <si>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</si>
  <si>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</si>
  <si>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</si>
  <si>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</si>
  <si>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</si>
  <si>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</si>
  <si>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</si>
  <si>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</si>
  <si>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</si>
  <si>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</si>
  <si>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</si>
  <si>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</si>
  <si>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</si>
  <si>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</si>
  <si>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</si>
  <si>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</si>
  <si>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</si>
  <si>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</si>
  <si>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</si>
  <si>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</si>
  <si>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</si>
  <si>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</si>
  <si>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</si>
  <si>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</si>
  <si>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</si>
  <si>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</si>
  <si>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</si>
  <si>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</si>
  <si>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</si>
  <si>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</si>
  <si>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</si>
  <si>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</si>
  <si>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</si>
  <si>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</si>
  <si>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</si>
  <si>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</si>
  <si>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</si>
  <si>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TXN_8963866</t>
  </si>
  <si>
    <t>TXN_4949721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</si>
  <si>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</si>
  <si>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</si>
  <si>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</si>
  <si>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</si>
  <si>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</si>
  <si>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</si>
  <si>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</si>
  <si>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TXN_6272504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</si>
  <si>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</si>
  <si>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</si>
  <si>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</si>
  <si>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</si>
  <si>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</si>
  <si>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</si>
  <si>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</si>
  <si>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</si>
  <si>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</si>
  <si>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</si>
  <si>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</si>
  <si>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</si>
  <si>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</si>
  <si>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</si>
  <si>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</si>
  <si>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</si>
  <si>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</si>
  <si>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</si>
  <si>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</si>
  <si>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</si>
  <si>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</si>
  <si>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</si>
  <si>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</si>
  <si>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</si>
  <si>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</si>
  <si>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</si>
  <si>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</si>
  <si>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</si>
  <si>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</si>
  <si>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</si>
  <si>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</si>
  <si>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</si>
  <si>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</si>
  <si>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</si>
  <si>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</si>
  <si>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</si>
  <si>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</si>
  <si>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</si>
  <si>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</si>
  <si>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</si>
  <si>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</si>
  <si>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</si>
  <si>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</si>
  <si>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</si>
  <si>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</si>
  <si>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</si>
  <si>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</si>
  <si>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</si>
  <si>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</si>
  <si>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</si>
  <si>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</si>
  <si>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</si>
  <si>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</si>
  <si>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</si>
  <si>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</si>
  <si>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</si>
  <si>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</si>
  <si>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TXN_6736197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</si>
  <si>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</si>
  <si>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</si>
  <si>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</si>
  <si>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</si>
  <si>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</si>
  <si>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</si>
  <si>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</si>
  <si>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</si>
  <si>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</si>
  <si>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</si>
  <si>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</si>
  <si>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</si>
  <si>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</si>
  <si>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</si>
  <si>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</si>
  <si>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</si>
  <si>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</si>
  <si>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</si>
  <si>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</si>
  <si>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</si>
  <si>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</si>
  <si>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</si>
  <si>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</si>
  <si>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</si>
  <si>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</si>
  <si>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</si>
  <si>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</si>
  <si>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</si>
  <si>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</si>
  <si>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</si>
  <si>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</si>
  <si>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</si>
  <si>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</si>
  <si>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</si>
  <si>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</si>
  <si>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</si>
  <si>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</si>
  <si>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TXN_4705521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</si>
  <si>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</si>
  <si>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</si>
  <si>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</si>
  <si>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</si>
  <si>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</si>
  <si>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</si>
  <si>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</si>
  <si>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</si>
  <si>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</si>
  <si>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</si>
  <si>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</si>
  <si>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</si>
  <si>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</si>
  <si>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</si>
  <si>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</si>
  <si>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</si>
  <si>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</si>
  <si>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</si>
  <si>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</si>
  <si>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</si>
  <si>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</si>
  <si>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</si>
  <si>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</si>
  <si>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</si>
  <si>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</si>
  <si>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</si>
  <si>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</si>
  <si>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</si>
  <si>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</si>
  <si>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</si>
  <si>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</si>
  <si>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</si>
  <si>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</si>
  <si>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</si>
  <si>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</si>
  <si>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</si>
  <si>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</si>
  <si>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</si>
  <si>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</si>
  <si>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</si>
  <si>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</si>
  <si>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</si>
  <si>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</si>
  <si>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</si>
  <si>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</si>
  <si>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</si>
  <si>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</si>
  <si>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</si>
  <si>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</si>
  <si>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</si>
  <si>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</si>
  <si>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</si>
  <si>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</si>
  <si>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</si>
  <si>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</si>
  <si>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</si>
  <si>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</si>
  <si>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</si>
  <si>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</si>
  <si>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</si>
  <si>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</si>
  <si>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</si>
  <si>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</si>
  <si>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</si>
  <si>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</si>
  <si>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</si>
  <si>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TXN_4772413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</si>
  <si>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</si>
  <si>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</si>
  <si>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</si>
  <si>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</si>
  <si>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</si>
  <si>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</si>
  <si>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</si>
  <si>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</si>
  <si>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</si>
  <si>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</si>
  <si>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</si>
  <si>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</si>
  <si>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</si>
  <si>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</si>
  <si>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</si>
  <si>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</si>
  <si>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</si>
  <si>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</si>
  <si>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</si>
  <si>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</si>
  <si>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</si>
  <si>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</si>
  <si>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</si>
  <si>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</si>
  <si>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</si>
  <si>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TXN_3807303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</si>
  <si>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</si>
  <si>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</si>
  <si>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</si>
  <si>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</si>
  <si>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</si>
  <si>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</si>
  <si>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</si>
  <si>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</si>
  <si>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</si>
  <si>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</si>
  <si>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</si>
  <si>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</si>
  <si>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</si>
  <si>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</si>
  <si>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</si>
  <si>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</si>
  <si>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</si>
  <si>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</si>
  <si>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</si>
  <si>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</si>
  <si>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TXN_9856733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</si>
  <si>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</si>
  <si>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</si>
  <si>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</si>
  <si>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</si>
  <si>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</si>
  <si>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</si>
  <si>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</si>
  <si>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</si>
  <si>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</si>
  <si>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</si>
  <si>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</si>
  <si>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</si>
  <si>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</si>
  <si>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</si>
  <si>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</si>
  <si>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</si>
  <si>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</si>
  <si>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</si>
  <si>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</si>
  <si>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TXN_8966314</t>
  </si>
  <si>
    <t>TXN_2908355</t>
  </si>
  <si>
    <t>TXN_3789480</t>
  </si>
  <si>
    <t>TXN_4486901</t>
  </si>
  <si>
    <t>TXN_4269120</t>
  </si>
  <si>
    <t>TXN_2893014</t>
  </si>
  <si>
    <t>TXN_1041890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</si>
  <si>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</si>
  <si>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</si>
  <si>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</si>
  <si>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</si>
  <si>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</si>
  <si>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</si>
  <si>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</si>
  <si>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</si>
  <si>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</si>
  <si>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</si>
  <si>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</si>
  <si>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</si>
  <si>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</si>
  <si>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</si>
  <si>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</si>
  <si>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</si>
  <si>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</si>
  <si>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</si>
  <si>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</si>
  <si>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</si>
  <si>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</si>
  <si>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</si>
  <si>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</si>
  <si>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</si>
  <si>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</si>
  <si>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</si>
  <si>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</si>
  <si>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</si>
  <si>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</si>
  <si>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</si>
  <si>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TXN_1759177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</si>
  <si>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</si>
  <si>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</si>
  <si>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</si>
  <si>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</si>
  <si>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</si>
  <si>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</si>
  <si>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</si>
  <si>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</si>
  <si>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</si>
  <si>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</si>
  <si>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</si>
  <si>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</si>
  <si>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</si>
  <si>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</si>
  <si>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</si>
  <si>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</si>
  <si>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</si>
  <si>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</si>
  <si>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</si>
  <si>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</si>
  <si>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</si>
  <si>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</si>
  <si>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</si>
  <si>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</si>
  <si>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</si>
  <si>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</si>
  <si>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</si>
  <si>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</si>
  <si>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</si>
  <si>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</si>
  <si>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</si>
  <si>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</si>
  <si>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</si>
  <si>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</si>
  <si>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</si>
  <si>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</si>
  <si>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</si>
  <si>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</si>
  <si>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</si>
  <si>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</si>
  <si>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</si>
  <si>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</si>
  <si>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</si>
  <si>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</si>
  <si>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</si>
  <si>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</si>
  <si>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</si>
  <si>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</si>
  <si>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</si>
  <si>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</si>
  <si>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</si>
  <si>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</si>
  <si>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</si>
  <si>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</si>
  <si>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</si>
  <si>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</si>
  <si>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</si>
  <si>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</si>
  <si>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</si>
  <si>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</si>
  <si>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</si>
  <si>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</si>
  <si>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</si>
  <si>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</si>
  <si>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</si>
  <si>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</si>
  <si>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</si>
  <si>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TXN_3605723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</si>
  <si>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</si>
  <si>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</si>
  <si>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</si>
  <si>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</si>
  <si>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</si>
  <si>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</si>
  <si>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</si>
  <si>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</si>
  <si>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</si>
  <si>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</si>
  <si>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</si>
  <si>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</si>
  <si>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</si>
  <si>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</si>
  <si>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</si>
  <si>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</si>
  <si>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</si>
  <si>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</si>
  <si>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TXN_6964544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</si>
  <si>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</si>
  <si>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</si>
  <si>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</si>
  <si>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</si>
  <si>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</si>
  <si>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</si>
  <si>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</si>
  <si>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</si>
  <si>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</si>
  <si>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</si>
  <si>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</si>
  <si>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</si>
  <si>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</si>
  <si>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</si>
  <si>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TXN_3858680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</si>
  <si>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</si>
  <si>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</si>
  <si>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</si>
  <si>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</si>
  <si>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</si>
  <si>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</si>
  <si>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</si>
  <si>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</si>
  <si>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</si>
  <si>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</si>
  <si>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</si>
  <si>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</si>
  <si>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</si>
  <si>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</si>
  <si>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</si>
  <si>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</si>
  <si>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</si>
  <si>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</si>
  <si>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</si>
  <si>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TXN_4570138</t>
  </si>
  <si>
    <t>TXN_2774995</t>
  </si>
  <si>
    <t>TXN_4144026</t>
  </si>
  <si>
    <t>TXN_1688534</t>
  </si>
  <si>
    <t>TXN_3033960</t>
  </si>
  <si>
    <t>TXN_2215668</t>
  </si>
  <si>
    <t>TXN_7383851</t>
  </si>
  <si>
    <t>TXN_4967198</t>
  </si>
  <si>
    <t>TXN_1260673</t>
  </si>
  <si>
    <t>TXN_4961109</t>
  </si>
  <si>
    <t>TXN_3278728</t>
  </si>
  <si>
    <t>TXN_7139710</t>
  </si>
  <si>
    <t>TXN_3249244</t>
  </si>
  <si>
    <t>TXN_7608681</t>
  </si>
  <si>
    <t>TXN_6036689</t>
  </si>
  <si>
    <t>TXN_1032287</t>
  </si>
  <si>
    <t>TXN_7350390</t>
  </si>
  <si>
    <t>TXN_1382421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</si>
  <si>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</si>
  <si>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</si>
  <si>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</si>
  <si>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</si>
  <si>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</si>
  <si>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</si>
  <si>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</si>
  <si>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</si>
  <si>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</si>
  <si>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</si>
  <si>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</si>
  <si>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</si>
  <si>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</si>
  <si>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</si>
  <si>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</si>
  <si>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</si>
  <si>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TXN_4862692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</si>
  <si>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</si>
  <si>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</si>
  <si>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</si>
  <si>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</si>
  <si>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</si>
  <si>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</si>
  <si>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</si>
  <si>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</si>
  <si>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</si>
  <si>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</si>
  <si>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</si>
  <si>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</si>
  <si>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</si>
  <si>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</si>
  <si>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</si>
  <si>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</si>
  <si>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</si>
  <si>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</si>
  <si>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</si>
  <si>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</si>
  <si>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</si>
  <si>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</si>
  <si>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</si>
  <si>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</si>
  <si>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</si>
  <si>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</si>
  <si>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</si>
  <si>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</si>
  <si>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</si>
  <si>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</si>
  <si>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</si>
  <si>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</si>
  <si>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</si>
  <si>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</si>
  <si>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</si>
  <si>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</si>
  <si>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</si>
  <si>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</si>
  <si>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</si>
  <si>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</si>
  <si>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</si>
  <si>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</si>
  <si>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</si>
  <si>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</si>
  <si>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</si>
  <si>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</si>
  <si>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</si>
  <si>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TXN_4240515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</si>
  <si>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</si>
  <si>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</si>
  <si>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</si>
  <si>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</si>
  <si>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</si>
  <si>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</si>
  <si>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</si>
  <si>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</si>
  <si>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</si>
  <si>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</si>
  <si>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</si>
  <si>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</si>
  <si>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</si>
  <si>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TXN_6461820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</si>
  <si>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</si>
  <si>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</si>
  <si>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</si>
  <si>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</si>
  <si>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</si>
  <si>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</si>
  <si>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</si>
  <si>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</si>
  <si>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</si>
  <si>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</si>
  <si>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</si>
  <si>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</si>
  <si>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</si>
  <si>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</si>
  <si>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</si>
  <si>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</si>
  <si>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</si>
  <si>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</si>
  <si>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</si>
  <si>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</si>
  <si>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</si>
  <si>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</si>
  <si>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</si>
  <si>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</si>
  <si>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</si>
  <si>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</si>
  <si>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</si>
  <si>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</si>
  <si>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</si>
  <si>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</si>
  <si>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TXN_2158665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</si>
  <si>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</si>
  <si>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</si>
  <si>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</si>
  <si>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</si>
  <si>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</si>
  <si>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</si>
  <si>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</si>
  <si>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</si>
  <si>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</si>
  <si>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</si>
  <si>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</si>
  <si>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</si>
  <si>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</si>
  <si>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</si>
  <si>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</si>
  <si>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</si>
  <si>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</si>
  <si>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</si>
  <si>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</si>
  <si>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</si>
  <si>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</si>
  <si>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</si>
  <si>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</si>
  <si>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</si>
  <si>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</si>
  <si>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</si>
  <si>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</si>
  <si>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</si>
  <si>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</si>
  <si>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</si>
  <si>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</si>
  <si>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</si>
  <si>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</si>
  <si>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</si>
  <si>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</si>
  <si>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</si>
  <si>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</si>
  <si>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</si>
  <si>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</si>
  <si>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TXN_6595686</t>
  </si>
  <si>
    <t>TXN_8089106</t>
  </si>
  <si>
    <t>TXN_8316905</t>
  </si>
  <si>
    <t>TXN_3943422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</si>
  <si>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</si>
  <si>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</si>
  <si>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</si>
  <si>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</si>
  <si>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</si>
  <si>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</si>
  <si>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</si>
  <si>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</si>
  <si>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</si>
  <si>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</si>
  <si>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</si>
  <si>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</si>
  <si>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</si>
  <si>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</si>
  <si>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</si>
  <si>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</si>
  <si>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</si>
  <si>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</si>
  <si>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</si>
  <si>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</si>
  <si>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</si>
  <si>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</si>
  <si>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</si>
  <si>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</si>
  <si>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</si>
  <si>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</si>
  <si>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</si>
  <si>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</si>
  <si>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</si>
  <si>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</si>
  <si>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</si>
  <si>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</si>
  <si>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</si>
  <si>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</si>
  <si>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</si>
  <si>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</si>
  <si>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</si>
  <si>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</si>
  <si>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</si>
  <si>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</si>
  <si>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</si>
  <si>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</si>
  <si>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</si>
  <si>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</si>
  <si>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</si>
  <si>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TXN_9906846</t>
  </si>
  <si>
    <t>TXN_5237132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</si>
  <si>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</si>
  <si>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</si>
  <si>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</si>
  <si>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</si>
  <si>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</si>
  <si>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</si>
  <si>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</si>
  <si>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</si>
  <si>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</si>
  <si>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</si>
  <si>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</si>
  <si>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</si>
  <si>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</si>
  <si>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</si>
  <si>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</si>
  <si>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</si>
  <si>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</si>
  <si>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</si>
  <si>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</si>
  <si>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</si>
  <si>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</si>
  <si>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</si>
  <si>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TXN_3649978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</si>
  <si>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</si>
  <si>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</si>
  <si>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</si>
  <si>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</si>
  <si>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</si>
  <si>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</si>
  <si>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</si>
  <si>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</si>
  <si>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</si>
  <si>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</si>
  <si>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</si>
  <si>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</si>
  <si>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</si>
  <si>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</si>
  <si>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</si>
  <si>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</si>
  <si>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</si>
  <si>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</si>
  <si>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</si>
  <si>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</si>
  <si>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</si>
  <si>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</si>
  <si>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</si>
  <si>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</si>
  <si>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</si>
  <si>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</si>
  <si>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</si>
  <si>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</si>
  <si>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</si>
  <si>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</si>
  <si>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</si>
  <si>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</si>
  <si>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</si>
  <si>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</si>
  <si>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</si>
  <si>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</si>
  <si>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</si>
  <si>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</si>
  <si>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</si>
  <si>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</si>
  <si>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</si>
  <si>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</si>
  <si>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</si>
  <si>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</si>
  <si>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</si>
  <si>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</si>
  <si>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</si>
  <si>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</si>
  <si>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</si>
  <si>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</si>
  <si>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TXN_7684996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</si>
  <si>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</si>
  <si>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</si>
  <si>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</si>
  <si>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</si>
  <si>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</si>
  <si>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</si>
  <si>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</si>
  <si>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</si>
  <si>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</si>
  <si>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</si>
  <si>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</si>
  <si>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</si>
  <si>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</si>
  <si>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</si>
  <si>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</si>
  <si>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</si>
  <si>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</si>
  <si>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</si>
  <si>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</si>
  <si>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</si>
  <si>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</si>
  <si>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</si>
  <si>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</si>
  <si>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</si>
  <si>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</si>
  <si>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</si>
  <si>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</si>
  <si>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</si>
  <si>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</si>
  <si>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</si>
  <si>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</si>
  <si>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</si>
  <si>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</si>
  <si>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</si>
  <si>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</si>
  <si>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TXN_5963334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</si>
  <si>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</si>
  <si>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</si>
  <si>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</si>
  <si>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</si>
  <si>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</si>
  <si>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</si>
  <si>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</si>
  <si>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</si>
  <si>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</si>
  <si>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</si>
  <si>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</si>
  <si>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</si>
  <si>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</si>
  <si>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</si>
  <si>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</si>
  <si>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</si>
  <si>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</si>
  <si>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</si>
  <si>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</si>
  <si>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</si>
  <si>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</si>
  <si>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TXN_3416433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</si>
  <si>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</si>
  <si>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</si>
  <si>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</si>
  <si>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</si>
  <si>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</si>
  <si>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</si>
  <si>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</si>
  <si>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</si>
  <si>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</si>
  <si>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</si>
  <si>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</si>
  <si>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</si>
  <si>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</si>
  <si>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TXN_2160657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</si>
  <si>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</si>
  <si>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</si>
  <si>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</si>
  <si>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</si>
  <si>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</si>
  <si>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</si>
  <si>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</si>
  <si>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</si>
  <si>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</si>
  <si>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TXN_6285433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</si>
  <si>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</si>
  <si>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</si>
  <si>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</si>
  <si>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</si>
  <si>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</si>
  <si>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</si>
  <si>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</si>
  <si>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</si>
  <si>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</si>
  <si>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</si>
  <si>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</si>
  <si>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TXN_9551364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</si>
  <si>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</si>
  <si>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</si>
  <si>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</si>
  <si>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</si>
  <si>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</si>
  <si>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</si>
  <si>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</si>
  <si>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</si>
  <si>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</si>
  <si>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</si>
  <si>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</si>
  <si>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TXN_1419872</t>
  </si>
  <si>
    <t>TXN_1175726</t>
  </si>
  <si>
    <t>TXN_1929355</t>
  </si>
  <si>
    <t>TXN_4047279</t>
  </si>
  <si>
    <t>TXN_2909351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</si>
  <si>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</si>
  <si>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</si>
  <si>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</si>
  <si>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</si>
  <si>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</si>
  <si>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</si>
  <si>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</si>
  <si>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</si>
  <si>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</si>
  <si>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</si>
  <si>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</si>
  <si>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</si>
  <si>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</si>
  <si>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</si>
  <si>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</si>
  <si>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</si>
  <si>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</si>
  <si>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</si>
  <si>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</si>
  <si>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</si>
  <si>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</si>
  <si>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</si>
  <si>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</si>
  <si>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</si>
  <si>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</si>
  <si>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</si>
  <si>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</si>
  <si>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</si>
  <si>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</si>
  <si>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</si>
  <si>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</si>
  <si>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</si>
  <si>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</si>
  <si>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</si>
  <si>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</si>
  <si>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</si>
  <si>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</si>
  <si>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</si>
  <si>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</si>
  <si>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</si>
  <si>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</si>
  <si>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</si>
  <si>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</si>
  <si>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</si>
  <si>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</si>
  <si>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</si>
  <si>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</si>
  <si>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</si>
  <si>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</si>
  <si>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</si>
  <si>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</si>
  <si>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</si>
  <si>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</si>
  <si>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</si>
  <si>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</si>
  <si>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</si>
  <si>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</si>
  <si>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</si>
  <si>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</si>
  <si>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</si>
  <si>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</si>
  <si>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</si>
  <si>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</si>
  <si>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</si>
  <si>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</si>
  <si>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</si>
  <si>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</si>
  <si>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</si>
  <si>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</si>
  <si>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</si>
  <si>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</si>
  <si>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</si>
  <si>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</si>
  <si>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</si>
  <si>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TXN_4782711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</si>
  <si>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</si>
  <si>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</si>
  <si>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</si>
  <si>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</si>
  <si>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</si>
  <si>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</si>
  <si>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</si>
  <si>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</si>
  <si>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</si>
  <si>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</si>
  <si>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</si>
  <si>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</si>
  <si>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</si>
  <si>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</si>
  <si>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</si>
  <si>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</si>
  <si>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</si>
  <si>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</si>
  <si>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</si>
  <si>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</si>
  <si>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</si>
  <si>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</si>
  <si>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</si>
  <si>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</si>
  <si>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</si>
  <si>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</si>
  <si>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</si>
  <si>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</si>
  <si>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</si>
  <si>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TXN_9659189</t>
  </si>
  <si>
    <t>TXN_1742095</t>
  </si>
  <si>
    <t>TXN_7866322</t>
  </si>
  <si>
    <t>TXN_3745364</t>
  </si>
  <si>
    <t>TXN_1738985</t>
  </si>
  <si>
    <t>TXN_1208593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</si>
  <si>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</si>
  <si>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</si>
  <si>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</si>
  <si>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</si>
  <si>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</si>
  <si>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</si>
  <si>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</si>
  <si>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</si>
  <si>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</si>
  <si>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</si>
  <si>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</si>
  <si>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</si>
  <si>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</si>
  <si>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</si>
  <si>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TXN_2794565</t>
  </si>
  <si>
    <t>TXN_5127072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</si>
  <si>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</si>
  <si>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</si>
  <si>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</si>
  <si>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</si>
  <si>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</si>
  <si>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</si>
  <si>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</si>
  <si>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</si>
  <si>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</si>
  <si>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</si>
  <si>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</si>
  <si>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</si>
  <si>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</si>
  <si>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</si>
  <si>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</si>
  <si>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</si>
  <si>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</si>
  <si>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</si>
  <si>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</si>
  <si>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</si>
  <si>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</si>
  <si>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</si>
  <si>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</si>
  <si>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</si>
  <si>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</si>
  <si>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</si>
  <si>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</si>
  <si>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</si>
  <si>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</si>
  <si>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</si>
  <si>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</si>
  <si>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</si>
  <si>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</si>
  <si>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TXN_8889522</t>
  </si>
  <si>
    <t>TXN_1543500</t>
  </si>
  <si>
    <t>TXN_8921373</t>
  </si>
  <si>
    <t>TXN_7053696</t>
  </si>
  <si>
    <t>TXN_6541492</t>
  </si>
  <si>
    <t>TXN_6614992</t>
  </si>
  <si>
    <t>TXN_8540228</t>
  </si>
  <si>
    <t>TXN_3701394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</si>
  <si>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</si>
  <si>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</si>
  <si>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</si>
  <si>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</si>
  <si>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</si>
  <si>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</si>
  <si>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</si>
  <si>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</si>
  <si>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</si>
  <si>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</si>
  <si>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</si>
  <si>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</si>
  <si>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TXN_4738336</t>
  </si>
  <si>
    <t>TXN_9344133</t>
  </si>
  <si>
    <t>TXN_5500210</t>
  </si>
  <si>
    <t>TXN_6622369</t>
  </si>
  <si>
    <t>TXN_1075886</t>
  </si>
  <si>
    <t>TXN_6307499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</si>
  <si>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</si>
  <si>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</si>
  <si>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</si>
  <si>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</si>
  <si>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</si>
  <si>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</si>
  <si>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</si>
  <si>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</si>
  <si>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</si>
  <si>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</si>
  <si>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</si>
  <si>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</si>
  <si>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</si>
  <si>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</si>
  <si>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</si>
  <si>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TXN_2995389</t>
  </si>
  <si>
    <t>TXN_2603033</t>
  </si>
  <si>
    <t>TXN_1087400</t>
  </si>
  <si>
    <t>TXN_1535436</t>
  </si>
  <si>
    <t>TXN_3316842</t>
  </si>
  <si>
    <t>TXN_9558785</t>
  </si>
  <si>
    <t>TXN_8396647</t>
  </si>
  <si>
    <t>TXN_5833782</t>
  </si>
  <si>
    <t>TXN_2456641</t>
  </si>
  <si>
    <t>TXN_4088113</t>
  </si>
  <si>
    <t>TXN_7783753</t>
  </si>
  <si>
    <t>TXN_5520385</t>
  </si>
  <si>
    <t>TXN_5828470</t>
  </si>
  <si>
    <t>TXN_5649900</t>
  </si>
  <si>
    <t>TXN_9074980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</si>
  <si>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</si>
  <si>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</si>
  <si>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</si>
  <si>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</si>
  <si>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</si>
  <si>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</si>
  <si>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</si>
  <si>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</si>
  <si>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</si>
  <si>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</si>
  <si>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</si>
  <si>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</si>
  <si>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</si>
  <si>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</si>
  <si>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</si>
  <si>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</si>
  <si>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</si>
  <si>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TXN_6376357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</si>
  <si>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</si>
  <si>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</si>
  <si>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</si>
  <si>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</si>
  <si>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</si>
  <si>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</si>
  <si>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</si>
  <si>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</si>
  <si>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</si>
  <si>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</si>
  <si>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</si>
  <si>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</si>
  <si>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</si>
  <si>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</si>
  <si>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</si>
  <si>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</si>
  <si>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</si>
  <si>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</si>
  <si>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</si>
  <si>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</si>
  <si>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</si>
  <si>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</si>
  <si>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</si>
  <si>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</si>
  <si>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TXN_3224536</t>
  </si>
  <si>
    <t>TXN_5427219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</si>
  <si>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</si>
  <si>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</si>
  <si>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</si>
  <si>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</si>
  <si>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</si>
  <si>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</si>
  <si>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</si>
  <si>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</si>
  <si>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</si>
  <si>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</si>
  <si>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</si>
  <si>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</si>
  <si>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</si>
  <si>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</si>
  <si>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</si>
  <si>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</si>
  <si>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</si>
  <si>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</si>
  <si>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</si>
  <si>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</si>
  <si>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</si>
  <si>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</si>
  <si>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</si>
  <si>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</si>
  <si>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</si>
  <si>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</si>
  <si>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</si>
  <si>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</si>
  <si>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</si>
  <si>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</si>
  <si>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</si>
  <si>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</si>
  <si>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</si>
  <si>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</si>
  <si>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</si>
  <si>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</si>
  <si>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</si>
  <si>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</si>
  <si>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</si>
  <si>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</si>
  <si>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</si>
  <si>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</si>
  <si>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</si>
  <si>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</si>
  <si>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</si>
  <si>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</si>
  <si>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</si>
  <si>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</si>
  <si>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</si>
  <si>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</si>
  <si>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</si>
  <si>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</si>
  <si>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</si>
  <si>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</si>
  <si>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</si>
  <si>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</si>
  <si>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</si>
  <si>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</si>
  <si>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</si>
  <si>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TXN_2968416</t>
  </si>
  <si>
    <t>TXN_4260472</t>
  </si>
  <si>
    <t>TXN_6396781</t>
  </si>
  <si>
    <t>TXN_4900538</t>
  </si>
  <si>
    <t>TXN_2948772</t>
  </si>
  <si>
    <t>TXN_9122442</t>
  </si>
  <si>
    <t>TXN_6945422</t>
  </si>
  <si>
    <t>TXN_8377069</t>
  </si>
  <si>
    <t>TXN_2564188</t>
  </si>
  <si>
    <t>TXN_9712639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</si>
  <si>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</si>
  <si>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</si>
  <si>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</si>
  <si>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</si>
  <si>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</si>
  <si>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</si>
  <si>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</si>
  <si>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</si>
  <si>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</si>
  <si>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</si>
  <si>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</si>
  <si>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</si>
  <si>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</si>
  <si>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</si>
  <si>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</si>
  <si>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</si>
  <si>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TXN_7553716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</si>
  <si>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</si>
  <si>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</si>
  <si>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</si>
  <si>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</si>
  <si>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</si>
  <si>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</si>
  <si>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</si>
  <si>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</si>
  <si>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</si>
  <si>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</si>
  <si>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</si>
  <si>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</si>
  <si>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</si>
  <si>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</si>
  <si>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</si>
  <si>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</si>
  <si>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</si>
  <si>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</si>
  <si>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</si>
  <si>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</si>
  <si>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</si>
  <si>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</si>
  <si>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</si>
  <si>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</si>
  <si>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</si>
  <si>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</si>
  <si>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</si>
  <si>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</si>
  <si>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</si>
  <si>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</si>
  <si>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</si>
  <si>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</si>
  <si>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</si>
  <si>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</si>
  <si>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</si>
  <si>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TXN_4656312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</si>
  <si>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</si>
  <si>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</si>
  <si>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</si>
  <si>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</si>
  <si>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</si>
  <si>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</si>
  <si>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</si>
  <si>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</si>
  <si>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TXN_9114949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</si>
  <si>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</si>
  <si>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</si>
  <si>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</si>
  <si>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</si>
  <si>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</si>
  <si>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</si>
  <si>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</si>
  <si>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</si>
  <si>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</si>
  <si>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</si>
  <si>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</si>
  <si>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</si>
  <si>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</si>
  <si>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</si>
  <si>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</si>
  <si>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</si>
  <si>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TXN_9237487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</si>
  <si>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</si>
  <si>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</si>
  <si>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</si>
  <si>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</si>
  <si>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</si>
  <si>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</si>
  <si>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</si>
  <si>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</si>
  <si>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</si>
  <si>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TXN_4075359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</si>
  <si>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</si>
  <si>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</si>
  <si>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</si>
  <si>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</si>
  <si>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</si>
  <si>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</si>
  <si>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</si>
  <si>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</si>
  <si>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</si>
  <si>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</si>
  <si>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</si>
  <si>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</si>
  <si>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</si>
  <si>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</si>
  <si>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</si>
  <si>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</si>
  <si>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</si>
  <si>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</si>
  <si>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</si>
  <si>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</si>
  <si>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</si>
  <si>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</si>
  <si>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</si>
  <si>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</si>
  <si>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</si>
  <si>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</si>
  <si>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</si>
  <si>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</si>
  <si>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</si>
  <si>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</si>
  <si>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</si>
  <si>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</si>
  <si>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</si>
  <si>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</si>
  <si>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</si>
  <si>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</si>
  <si>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</si>
  <si>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</si>
  <si>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</si>
  <si>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</si>
  <si>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</si>
  <si>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</si>
  <si>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</si>
  <si>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</si>
  <si>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</si>
  <si>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</si>
  <si>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</si>
  <si>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</si>
  <si>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</si>
  <si>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</si>
  <si>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TXN_7013735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</si>
  <si>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</si>
  <si>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</si>
  <si>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</si>
  <si>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</si>
  <si>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</si>
  <si>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</si>
  <si>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</si>
  <si>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</si>
  <si>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</si>
  <si>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</si>
  <si>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</si>
  <si>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</si>
  <si>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</si>
  <si>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</si>
  <si>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TXN_8388501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</si>
  <si>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</si>
  <si>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</si>
  <si>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</si>
  <si>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</si>
  <si>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</si>
  <si>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</si>
  <si>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</si>
  <si>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</si>
  <si>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</si>
  <si>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</si>
  <si>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TXN_7777970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</si>
  <si>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</si>
  <si>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</si>
  <si>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</si>
  <si>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</si>
  <si>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</si>
  <si>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</si>
  <si>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</si>
  <si>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</si>
  <si>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</si>
  <si>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</si>
  <si>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</si>
  <si>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</si>
  <si>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</si>
  <si>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</si>
  <si>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</si>
  <si>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</si>
  <si>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</si>
  <si>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</si>
  <si>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</si>
  <si>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</si>
  <si>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</si>
  <si>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</si>
  <si>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</si>
  <si>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</si>
  <si>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</si>
  <si>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</si>
  <si>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</si>
  <si>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</si>
  <si>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</si>
  <si>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</si>
  <si>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</si>
  <si>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</si>
  <si>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</si>
  <si>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</si>
  <si>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</si>
  <si>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</si>
  <si>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</si>
  <si>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</si>
  <si>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</si>
  <si>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</si>
  <si>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</si>
  <si>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</si>
  <si>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</si>
  <si>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</si>
  <si>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</si>
  <si>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</si>
  <si>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</si>
  <si>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TXN_6677596</t>
  </si>
  <si>
    <t>TXN_8865856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</si>
  <si>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</si>
  <si>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</si>
  <si>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</si>
  <si>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</si>
  <si>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</si>
  <si>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</si>
  <si>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</si>
  <si>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</si>
  <si>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</si>
  <si>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</si>
  <si>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</si>
  <si>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</si>
  <si>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</si>
  <si>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</si>
  <si>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</si>
  <si>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</si>
  <si>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TXN_9246983</t>
  </si>
  <si>
    <t>TXN_1211734</t>
  </si>
  <si>
    <t>TXN_3800683</t>
  </si>
  <si>
    <t>TXN_9024754</t>
  </si>
  <si>
    <t>TXN_4548028</t>
  </si>
  <si>
    <t>TXN_1300257</t>
  </si>
  <si>
    <t>TXN_8201653</t>
  </si>
  <si>
    <t>TXN_5351182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</si>
  <si>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</si>
  <si>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</si>
  <si>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</si>
  <si>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</si>
  <si>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</si>
  <si>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</si>
  <si>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</si>
  <si>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TXN_4992208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</si>
  <si>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</si>
  <si>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</si>
  <si>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</si>
  <si>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</si>
  <si>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</si>
  <si>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</si>
  <si>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</si>
  <si>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</si>
  <si>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</si>
  <si>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</si>
  <si>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</si>
  <si>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</si>
  <si>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</si>
  <si>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</si>
  <si>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</si>
  <si>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</si>
  <si>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</si>
  <si>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</si>
  <si>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</si>
  <si>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</si>
  <si>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</si>
  <si>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</si>
  <si>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</si>
  <si>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</si>
  <si>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</si>
  <si>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</si>
  <si>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</si>
  <si>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</si>
  <si>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</si>
  <si>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</si>
  <si>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</si>
  <si>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</si>
  <si>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</si>
  <si>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TXN_2191926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</si>
  <si>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</si>
  <si>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</si>
  <si>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</si>
  <si>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</si>
  <si>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</si>
  <si>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</si>
  <si>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</si>
  <si>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</si>
  <si>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</si>
  <si>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</si>
  <si>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</si>
  <si>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</si>
  <si>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</si>
  <si>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</si>
  <si>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</si>
  <si>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</si>
  <si>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</si>
  <si>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</si>
  <si>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</si>
  <si>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</si>
  <si>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</si>
  <si>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</si>
  <si>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</si>
  <si>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</si>
  <si>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</si>
  <si>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</si>
  <si>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</si>
  <si>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</si>
  <si>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</si>
  <si>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</si>
  <si>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</si>
  <si>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</si>
  <si>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</si>
  <si>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</si>
  <si>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</si>
  <si>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</si>
  <si>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</si>
  <si>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</si>
  <si>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</si>
  <si>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</si>
  <si>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</si>
  <si>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</si>
  <si>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</si>
  <si>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</si>
  <si>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</si>
  <si>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</si>
  <si>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</si>
  <si>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</si>
  <si>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</si>
  <si>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</si>
  <si>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</si>
  <si>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</si>
  <si>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</si>
  <si>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</si>
  <si>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</si>
  <si>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TXN_4396084</t>
  </si>
  <si>
    <t>TXN_9029187</t>
  </si>
  <si>
    <t>TXN_6681054</t>
  </si>
  <si>
    <t>TXN_2973718</t>
  </si>
  <si>
    <t>TXN_9943430</t>
  </si>
  <si>
    <t>TXN_8091223</t>
  </si>
  <si>
    <t>TXN_1293012</t>
  </si>
  <si>
    <t>TXN_3149006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</si>
  <si>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</si>
  <si>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</si>
  <si>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</si>
  <si>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</si>
  <si>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</si>
  <si>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</si>
  <si>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</si>
  <si>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</si>
  <si>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</si>
  <si>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</si>
  <si>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TXN_3742213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</si>
  <si>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</si>
  <si>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</si>
  <si>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</si>
  <si>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</si>
  <si>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</si>
  <si>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</si>
  <si>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</si>
  <si>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</si>
  <si>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</si>
  <si>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TXN_3964623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</si>
  <si>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</si>
  <si>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</si>
  <si>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</si>
  <si>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</si>
  <si>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</si>
  <si>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</si>
  <si>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</si>
  <si>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</si>
  <si>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</si>
  <si>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</si>
  <si>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</si>
  <si>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</si>
  <si>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</si>
  <si>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</si>
  <si>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</si>
  <si>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</si>
  <si>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</si>
  <si>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</si>
  <si>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</si>
  <si>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</si>
  <si>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</si>
  <si>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</si>
  <si>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</si>
  <si>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</si>
  <si>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</si>
  <si>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</si>
  <si>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</si>
  <si>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</si>
  <si>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</si>
  <si>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</si>
  <si>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</si>
  <si>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</si>
  <si>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</si>
  <si>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</si>
  <si>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</si>
  <si>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</si>
  <si>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</si>
  <si>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</si>
  <si>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</si>
  <si>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</si>
  <si>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</si>
  <si>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</si>
  <si>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</si>
  <si>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</si>
  <si>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</si>
  <si>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</si>
  <si>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</si>
  <si>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</si>
  <si>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</si>
  <si>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</si>
  <si>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</si>
  <si>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</si>
  <si>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TXN_3384705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</si>
  <si>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</si>
  <si>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</si>
  <si>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</si>
  <si>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</si>
  <si>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</si>
  <si>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</si>
  <si>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</si>
  <si>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</si>
  <si>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</si>
  <si>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</si>
  <si>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TXN_8126831</t>
  </si>
  <si>
    <t>TXN_5862292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</si>
  <si>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</si>
  <si>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</si>
  <si>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</si>
  <si>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</si>
  <si>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</si>
  <si>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</si>
  <si>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</si>
  <si>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</si>
  <si>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</si>
  <si>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</si>
  <si>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</si>
  <si>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</si>
  <si>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</si>
  <si>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</si>
  <si>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</si>
  <si>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</si>
  <si>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</si>
  <si>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</si>
  <si>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</si>
  <si>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</si>
  <si>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</si>
  <si>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</si>
  <si>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</si>
  <si>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</si>
  <si>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</si>
  <si>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</si>
  <si>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</si>
  <si>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</si>
  <si>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</si>
  <si>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</si>
  <si>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</si>
  <si>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</si>
  <si>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</si>
  <si>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</si>
  <si>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</si>
  <si>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</si>
  <si>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</si>
  <si>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</si>
  <si>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</si>
  <si>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</si>
  <si>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</si>
  <si>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</si>
  <si>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</si>
  <si>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TXN_9177670</t>
  </si>
  <si>
    <t>TXN_5436799</t>
  </si>
  <si>
    <t>TXN_7124384</t>
  </si>
  <si>
    <t>TXN_7964647</t>
  </si>
  <si>
    <t>TXN_4880413</t>
  </si>
  <si>
    <t>TXN_3408382</t>
  </si>
  <si>
    <t>TXN_6486541</t>
  </si>
  <si>
    <t>TXN_6730028</t>
  </si>
  <si>
    <t>TXN_8879321</t>
  </si>
  <si>
    <t>TXN_1143989</t>
  </si>
  <si>
    <t>TXN_9875507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</si>
  <si>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</si>
  <si>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</si>
  <si>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</si>
  <si>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</si>
  <si>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</si>
  <si>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</si>
  <si>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</si>
  <si>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</si>
  <si>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</si>
  <si>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</si>
  <si>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</si>
  <si>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</si>
  <si>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</si>
  <si>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</si>
  <si>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</si>
  <si>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</si>
  <si>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</si>
  <si>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</si>
  <si>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</si>
  <si>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</si>
  <si>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</si>
  <si>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</si>
  <si>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</si>
  <si>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</si>
  <si>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</si>
  <si>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</si>
  <si>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</si>
  <si>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</si>
  <si>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</si>
  <si>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TXN_4581027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</si>
  <si>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</si>
  <si>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</si>
  <si>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</si>
  <si>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</si>
  <si>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</si>
  <si>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</si>
  <si>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</si>
  <si>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</si>
  <si>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</si>
  <si>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</si>
  <si>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</si>
  <si>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</si>
  <si>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</si>
  <si>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TXN_4261143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</si>
  <si>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</si>
  <si>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</si>
  <si>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</si>
  <si>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</si>
  <si>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</si>
  <si>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</si>
  <si>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</si>
  <si>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</si>
  <si>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</si>
  <si>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</si>
  <si>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</si>
  <si>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</si>
  <si>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</si>
  <si>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</si>
  <si>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TXN_8631857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</si>
  <si>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</si>
  <si>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</si>
  <si>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</si>
  <si>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</si>
  <si>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</si>
  <si>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</si>
  <si>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</si>
  <si>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</si>
  <si>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</si>
  <si>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</si>
  <si>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</si>
  <si>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</si>
  <si>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</si>
  <si>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</si>
  <si>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</si>
  <si>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</si>
  <si>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</si>
  <si>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</si>
  <si>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</si>
  <si>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</si>
  <si>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</si>
  <si>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</si>
  <si>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</si>
  <si>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</si>
  <si>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</si>
  <si>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</si>
  <si>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</si>
  <si>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</si>
  <si>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</si>
  <si>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</si>
  <si>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</si>
  <si>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</si>
  <si>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</si>
  <si>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TXN_5308843</t>
  </si>
  <si>
    <t>TXN_4143842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</si>
  <si>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</si>
  <si>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</si>
  <si>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</si>
  <si>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</si>
  <si>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</si>
  <si>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</si>
  <si>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</si>
  <si>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</si>
  <si>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</si>
  <si>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</si>
  <si>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</si>
  <si>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</si>
  <si>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</si>
  <si>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</si>
  <si>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</si>
  <si>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</si>
  <si>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</si>
  <si>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</si>
  <si>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</si>
  <si>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</si>
  <si>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</si>
  <si>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</si>
  <si>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</si>
  <si>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</si>
  <si>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</si>
  <si>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</si>
  <si>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</si>
  <si>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</si>
  <si>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TXN_3022586</t>
  </si>
  <si>
    <t>TXN_9365217</t>
  </si>
  <si>
    <t>TXN_8371014</t>
  </si>
  <si>
    <t>TXN_7275004</t>
  </si>
  <si>
    <t>TXN_6629897</t>
  </si>
  <si>
    <t>TXN_4459954</t>
  </si>
  <si>
    <t>TXN_6921763</t>
  </si>
  <si>
    <t>TXN_5266615</t>
  </si>
  <si>
    <t>TXN_6713692</t>
  </si>
  <si>
    <t>TXN_8568204</t>
  </si>
  <si>
    <t>TXN_2648609</t>
  </si>
  <si>
    <t>TXN_7986151</t>
  </si>
  <si>
    <t>TXN_8350913</t>
  </si>
  <si>
    <t>TXN_6218354</t>
  </si>
  <si>
    <t>TXN_5612933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</si>
  <si>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</si>
  <si>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</si>
  <si>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</si>
  <si>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</si>
  <si>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</si>
  <si>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</si>
  <si>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</si>
  <si>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</si>
  <si>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</si>
  <si>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</si>
  <si>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</si>
  <si>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</si>
  <si>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</si>
  <si>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</si>
  <si>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</si>
  <si>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</si>
  <si>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</si>
  <si>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</si>
  <si>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</si>
  <si>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</si>
  <si>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</si>
  <si>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</si>
  <si>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</si>
  <si>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</si>
  <si>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</si>
  <si>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</si>
  <si>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</si>
  <si>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</si>
  <si>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</si>
  <si>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</si>
  <si>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</si>
  <si>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</si>
  <si>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</si>
  <si>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</si>
  <si>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</si>
  <si>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</si>
  <si>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</si>
  <si>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</si>
  <si>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</si>
  <si>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</si>
  <si>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</si>
  <si>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</si>
  <si>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</si>
  <si>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</si>
  <si>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</si>
  <si>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</si>
  <si>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</si>
  <si>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</si>
  <si>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</si>
  <si>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</si>
  <si>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</si>
  <si>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</si>
  <si>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</si>
  <si>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</si>
  <si>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</si>
  <si>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TXN_9103065</t>
  </si>
  <si>
    <t>TXN_8658665</t>
  </si>
  <si>
    <t>TXN_4369693</t>
  </si>
  <si>
    <t>TXN_9100315</t>
  </si>
  <si>
    <t>TXN_6237111</t>
  </si>
  <si>
    <t>TXN_1955780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</si>
  <si>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</si>
  <si>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</si>
  <si>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</si>
  <si>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</si>
  <si>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</si>
  <si>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</si>
  <si>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</si>
  <si>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</si>
  <si>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</si>
  <si>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</si>
  <si>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</si>
  <si>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</si>
  <si>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</si>
  <si>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</si>
  <si>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</si>
  <si>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</si>
  <si>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TXN_6241198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</si>
  <si>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</si>
  <si>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</si>
  <si>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</si>
  <si>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</si>
  <si>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</si>
  <si>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</si>
  <si>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</si>
  <si>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</si>
  <si>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</si>
  <si>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</si>
  <si>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</si>
  <si>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</si>
  <si>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TXN_1768505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</si>
  <si>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</si>
  <si>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</si>
  <si>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</si>
  <si>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</si>
  <si>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</si>
  <si>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</si>
  <si>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</si>
  <si>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</si>
  <si>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</si>
  <si>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</si>
  <si>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</si>
  <si>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</si>
  <si>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</si>
  <si>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TXN_3760533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</si>
  <si>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</si>
  <si>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</si>
  <si>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</si>
  <si>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</si>
  <si>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</si>
  <si>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</si>
  <si>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</si>
  <si>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</si>
  <si>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</si>
  <si>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</si>
  <si>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</si>
  <si>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</si>
  <si>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</si>
  <si>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</si>
  <si>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</si>
  <si>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</si>
  <si>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</si>
  <si>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</si>
  <si>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</si>
  <si>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</si>
  <si>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</si>
  <si>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</si>
  <si>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</si>
  <si>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</si>
  <si>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</si>
  <si>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</si>
  <si>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</si>
  <si>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TXN_6585500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</si>
  <si>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</si>
  <si>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</si>
  <si>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</si>
  <si>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</si>
  <si>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</si>
  <si>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</si>
  <si>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</si>
  <si>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</si>
  <si>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</si>
  <si>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TXN_6342389</t>
  </si>
  <si>
    <t>TXN_8648672</t>
  </si>
  <si>
    <t>TXN_6440331</t>
  </si>
  <si>
    <t>TXN_2467589</t>
  </si>
  <si>
    <t>TXN_5821224</t>
  </si>
  <si>
    <t>TXN_8315157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</si>
  <si>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</si>
  <si>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</si>
  <si>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</si>
  <si>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</si>
  <si>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</si>
  <si>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</si>
  <si>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</si>
  <si>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</si>
  <si>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</si>
  <si>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</si>
  <si>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</si>
  <si>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</si>
  <si>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</si>
  <si>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</si>
  <si>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</si>
  <si>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</si>
  <si>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</si>
  <si>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</si>
  <si>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</si>
  <si>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</si>
  <si>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</si>
  <si>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</si>
  <si>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</si>
  <si>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</si>
  <si>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</si>
  <si>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</si>
  <si>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</si>
  <si>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</si>
  <si>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</si>
  <si>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</si>
  <si>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</si>
  <si>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</si>
  <si>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</si>
  <si>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</si>
  <si>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</si>
  <si>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</si>
  <si>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</si>
  <si>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</si>
  <si>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</si>
  <si>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</si>
  <si>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</si>
  <si>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</si>
  <si>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</si>
  <si>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</si>
  <si>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</si>
  <si>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</si>
  <si>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</si>
  <si>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TXN_7528195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</si>
  <si>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</si>
  <si>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</si>
  <si>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</si>
  <si>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</si>
  <si>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</si>
  <si>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</si>
  <si>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</si>
  <si>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</si>
  <si>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</si>
  <si>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</si>
  <si>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</si>
  <si>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</si>
  <si>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</si>
  <si>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</si>
  <si>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</si>
  <si>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</si>
  <si>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</si>
  <si>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</si>
  <si>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</si>
  <si>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</si>
  <si>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</si>
  <si>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</si>
  <si>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TXN_3995208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</si>
  <si>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</si>
  <si>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</si>
  <si>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</si>
  <si>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</si>
  <si>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</si>
  <si>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</si>
  <si>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</si>
  <si>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</si>
  <si>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</si>
  <si>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</si>
  <si>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</si>
  <si>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</si>
  <si>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</si>
  <si>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</si>
  <si>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</si>
  <si>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</si>
  <si>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</si>
  <si>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</si>
  <si>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</si>
  <si>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</si>
  <si>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TXN_7467051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</si>
  <si>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</si>
  <si>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</si>
  <si>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</si>
  <si>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</si>
  <si>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</si>
  <si>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</si>
  <si>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</si>
  <si>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</si>
  <si>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</si>
  <si>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</si>
  <si>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</si>
  <si>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</si>
  <si>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</si>
  <si>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</si>
  <si>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TXN_9868145</t>
  </si>
  <si>
    <t>TXN_5681367</t>
  </si>
  <si>
    <t>TXN_3260804</t>
  </si>
  <si>
    <t>TXN_7432361</t>
  </si>
  <si>
    <t>TXN_2598151</t>
  </si>
  <si>
    <t>TXN_3171724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</si>
  <si>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</si>
  <si>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</si>
  <si>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</si>
  <si>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</si>
  <si>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</si>
  <si>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</si>
  <si>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</si>
  <si>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</si>
  <si>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</si>
  <si>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</si>
  <si>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</si>
  <si>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</si>
  <si>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</si>
  <si>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</si>
  <si>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</si>
  <si>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</si>
  <si>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</si>
  <si>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</si>
  <si>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</si>
  <si>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</si>
  <si>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</si>
  <si>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</si>
  <si>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</si>
  <si>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</si>
  <si>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</si>
  <si>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</si>
  <si>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</si>
  <si>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</si>
  <si>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</si>
  <si>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</si>
  <si>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</si>
  <si>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</si>
  <si>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</si>
  <si>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TXN_1851869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</si>
  <si>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</si>
  <si>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</si>
  <si>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</si>
  <si>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</si>
  <si>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</si>
  <si>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</si>
  <si>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</si>
  <si>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</si>
  <si>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</si>
  <si>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</si>
  <si>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</si>
  <si>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</si>
  <si>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</si>
  <si>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TXN_8972502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</si>
  <si>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</si>
  <si>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</si>
  <si>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</si>
  <si>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</si>
  <si>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</si>
  <si>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</si>
  <si>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</si>
  <si>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</si>
  <si>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</si>
  <si>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</si>
  <si>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</si>
  <si>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</si>
  <si>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</si>
  <si>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</si>
  <si>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</si>
  <si>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</si>
  <si>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</si>
  <si>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</si>
  <si>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</si>
  <si>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</si>
  <si>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</si>
  <si>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</si>
  <si>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TXN_7869272</t>
  </si>
  <si>
    <t>TXN_7450689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</si>
  <si>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</si>
  <si>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</si>
  <si>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</si>
  <si>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</si>
  <si>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</si>
  <si>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</si>
  <si>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</si>
  <si>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</si>
  <si>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</si>
  <si>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</si>
  <si>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</si>
  <si>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</si>
  <si>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</si>
  <si>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</si>
  <si>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TXN_3573477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</si>
  <si>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</si>
  <si>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</si>
  <si>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</si>
  <si>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</si>
  <si>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</si>
  <si>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</si>
  <si>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</si>
  <si>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</si>
  <si>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</si>
  <si>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</si>
  <si>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</si>
  <si>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TXN_4090954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</si>
  <si>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</si>
  <si>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</si>
  <si>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</si>
  <si>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</si>
  <si>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</si>
  <si>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</si>
  <si>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</si>
  <si>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</si>
  <si>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</si>
  <si>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</si>
  <si>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TXN_5238332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</si>
  <si>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</si>
  <si>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</si>
  <si>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</si>
  <si>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</si>
  <si>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</si>
  <si>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</si>
  <si>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</si>
  <si>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</si>
  <si>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</si>
  <si>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</si>
  <si>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</si>
  <si>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</si>
  <si>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</si>
  <si>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</si>
  <si>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</si>
  <si>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</si>
  <si>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</si>
  <si>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TXN_9208311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</si>
  <si>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</si>
  <si>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</si>
  <si>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</si>
  <si>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</si>
  <si>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</si>
  <si>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</si>
  <si>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</si>
  <si>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</si>
  <si>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</si>
  <si>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</si>
  <si>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</si>
  <si>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</si>
  <si>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</si>
  <si>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</si>
  <si>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</si>
  <si>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</si>
  <si>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</si>
  <si>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</si>
  <si>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</si>
  <si>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</si>
  <si>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</si>
  <si>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</si>
  <si>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</si>
  <si>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</si>
  <si>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</si>
  <si>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</si>
  <si>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</si>
  <si>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</si>
  <si>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</si>
  <si>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</si>
  <si>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</si>
  <si>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</si>
  <si>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</si>
  <si>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</si>
  <si>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</si>
  <si>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</si>
  <si>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</si>
  <si>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</si>
  <si>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</si>
  <si>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</si>
  <si>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</si>
  <si>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</si>
  <si>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</si>
  <si>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</si>
  <si>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</si>
  <si>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</si>
  <si>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</si>
  <si>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</si>
  <si>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</si>
  <si>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</si>
  <si>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</si>
  <si>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</si>
  <si>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</si>
  <si>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</si>
  <si>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</si>
  <si>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</si>
  <si>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</si>
  <si>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</si>
  <si>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</si>
  <si>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</si>
  <si>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</si>
  <si>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</si>
  <si>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TXN_3964699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</si>
  <si>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</si>
  <si>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</si>
  <si>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</si>
  <si>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</si>
  <si>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</si>
  <si>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</si>
  <si>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</si>
  <si>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</si>
  <si>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</si>
  <si>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TXN_3306261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</si>
  <si>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</si>
  <si>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</si>
  <si>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</si>
  <si>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</si>
  <si>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</si>
  <si>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</si>
  <si>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</si>
  <si>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</si>
  <si>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</si>
  <si>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</si>
  <si>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</si>
  <si>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</si>
  <si>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</si>
  <si>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</si>
  <si>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TXN_9478937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</si>
  <si>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</si>
  <si>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</si>
  <si>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</si>
  <si>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</si>
  <si>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</si>
  <si>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</si>
  <si>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</si>
  <si>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</si>
  <si>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</si>
  <si>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</si>
  <si>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</si>
  <si>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</si>
  <si>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</si>
  <si>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</si>
  <si>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</si>
  <si>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</si>
  <si>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TXN_4311947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</si>
  <si>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</si>
  <si>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</si>
  <si>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</si>
  <si>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</si>
  <si>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</si>
  <si>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</si>
  <si>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</si>
  <si>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</si>
  <si>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</si>
  <si>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</si>
  <si>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</si>
  <si>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TXN_1834624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</si>
  <si>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</si>
  <si>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</si>
  <si>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</si>
  <si>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</si>
  <si>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</si>
  <si>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</si>
  <si>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</si>
  <si>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</si>
  <si>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</si>
  <si>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</si>
  <si>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</si>
  <si>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</si>
  <si>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</si>
  <si>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</si>
  <si>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</si>
  <si>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</si>
  <si>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</si>
  <si>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TXN_9663281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</si>
  <si>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</si>
  <si>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</si>
  <si>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</si>
  <si>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</si>
  <si>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</si>
  <si>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</si>
  <si>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</si>
  <si>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</si>
  <si>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</si>
  <si>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</si>
  <si>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</si>
  <si>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</si>
  <si>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</si>
  <si>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</si>
  <si>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</si>
  <si>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</si>
  <si>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</si>
  <si>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</si>
  <si>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</si>
  <si>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</si>
  <si>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</si>
  <si>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</si>
  <si>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</si>
  <si>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</si>
  <si>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</si>
  <si>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</si>
  <si>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</si>
  <si>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</si>
  <si>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</si>
  <si>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TXN_8047218</t>
  </si>
  <si>
    <t>TXN_4475227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</si>
  <si>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</si>
  <si>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</si>
  <si>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</si>
  <si>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</si>
  <si>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</si>
  <si>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</si>
  <si>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</si>
  <si>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</si>
  <si>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</si>
  <si>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</si>
  <si>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</si>
  <si>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</si>
  <si>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</si>
  <si>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</si>
  <si>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</si>
  <si>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</si>
  <si>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</si>
  <si>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</si>
  <si>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</si>
  <si>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</si>
  <si>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</si>
  <si>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</si>
  <si>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</si>
  <si>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</si>
  <si>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</si>
  <si>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</si>
  <si>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</si>
  <si>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</si>
  <si>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</si>
  <si>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</si>
  <si>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</si>
  <si>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</si>
  <si>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</si>
  <si>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</si>
  <si>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</si>
  <si>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</si>
  <si>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</si>
  <si>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</si>
  <si>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</si>
  <si>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</si>
  <si>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</si>
  <si>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</si>
  <si>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</si>
  <si>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</si>
  <si>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</si>
  <si>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</si>
  <si>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</si>
  <si>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</si>
  <si>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</si>
  <si>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</si>
  <si>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</si>
  <si>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</si>
  <si>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</si>
  <si>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</si>
  <si>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</si>
  <si>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</si>
  <si>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</si>
  <si>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</si>
  <si>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</si>
  <si>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</si>
  <si>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</si>
  <si>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</si>
  <si>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</si>
  <si>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</si>
  <si>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</si>
  <si>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</si>
  <si>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</si>
  <si>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TXN_2305144</t>
  </si>
  <si>
    <t>TXN_8425366</t>
  </si>
  <si>
    <t>TXN_9340588</t>
  </si>
  <si>
    <t>TXN_5702123</t>
  </si>
  <si>
    <t>TXN_3311644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</si>
  <si>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</si>
  <si>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</si>
  <si>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</si>
  <si>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</si>
  <si>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</si>
  <si>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</si>
  <si>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</si>
  <si>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</si>
  <si>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</si>
  <si>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</si>
  <si>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</si>
  <si>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</si>
  <si>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</si>
  <si>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</si>
  <si>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</si>
  <si>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</si>
  <si>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</si>
  <si>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</si>
  <si>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</si>
  <si>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</si>
  <si>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TXN_4259454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</si>
  <si>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</si>
  <si>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</si>
  <si>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</si>
  <si>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</si>
  <si>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</si>
  <si>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</si>
  <si>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</si>
  <si>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</si>
  <si>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</si>
  <si>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</si>
  <si>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</si>
  <si>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</si>
  <si>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</si>
  <si>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</si>
  <si>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</si>
  <si>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</si>
  <si>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</si>
  <si>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</si>
  <si>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</si>
  <si>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</si>
  <si>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</si>
  <si>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</si>
  <si>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</si>
  <si>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</si>
  <si>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</si>
  <si>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</si>
  <si>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</si>
  <si>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</si>
  <si>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</si>
  <si>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</si>
  <si>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</si>
  <si>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</si>
  <si>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</si>
  <si>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</si>
  <si>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</si>
  <si>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</si>
  <si>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</si>
  <si>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</si>
  <si>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</si>
  <si>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</si>
  <si>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</si>
  <si>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</si>
  <si>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</si>
  <si>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</si>
  <si>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</si>
  <si>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</si>
  <si>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</si>
  <si>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</si>
  <si>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</si>
  <si>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</si>
  <si>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</si>
  <si>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</si>
  <si>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</si>
  <si>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</si>
  <si>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</si>
  <si>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</si>
  <si>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</si>
  <si>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</si>
  <si>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</si>
  <si>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</si>
  <si>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TXN_8157843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</si>
  <si>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</si>
  <si>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</si>
  <si>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</si>
  <si>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</si>
  <si>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</si>
  <si>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</si>
  <si>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</si>
  <si>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</si>
  <si>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</si>
  <si>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</si>
  <si>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</si>
  <si>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</si>
  <si>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</si>
  <si>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</si>
  <si>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</si>
  <si>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</si>
  <si>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</si>
  <si>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</si>
  <si>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</si>
  <si>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</si>
  <si>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</si>
  <si>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</si>
  <si>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</si>
  <si>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</si>
  <si>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</si>
  <si>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</si>
  <si>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</si>
  <si>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</si>
  <si>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</si>
  <si>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</si>
  <si>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</si>
  <si>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</si>
  <si>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</si>
  <si>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</si>
  <si>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</si>
  <si>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TXN_5211253</t>
  </si>
  <si>
    <t>TXN_8963284</t>
  </si>
  <si>
    <t>TXN_4901726</t>
  </si>
  <si>
    <t>TXN_5386507</t>
  </si>
  <si>
    <t>TXN_3994914</t>
  </si>
  <si>
    <t>TXN_8407265</t>
  </si>
  <si>
    <t>TXN_5657839</t>
  </si>
  <si>
    <t>TXN_8362813</t>
  </si>
  <si>
    <t>TXN_6573349</t>
  </si>
  <si>
    <t>TXN_5682458</t>
  </si>
  <si>
    <t>TXN_2598056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</si>
  <si>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</si>
  <si>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</si>
  <si>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</si>
  <si>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</si>
  <si>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</si>
  <si>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</si>
  <si>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</si>
  <si>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</si>
  <si>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</si>
  <si>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</si>
  <si>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</si>
  <si>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</si>
  <si>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</si>
  <si>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</si>
  <si>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</si>
  <si>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</si>
  <si>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</si>
  <si>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</si>
  <si>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</si>
  <si>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</si>
  <si>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</si>
  <si>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</si>
  <si>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</si>
  <si>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</si>
  <si>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</si>
  <si>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</si>
  <si>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</si>
  <si>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</si>
  <si>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</si>
  <si>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</si>
  <si>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</si>
  <si>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</si>
  <si>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</si>
  <si>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</si>
  <si>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</si>
  <si>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</si>
  <si>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</si>
  <si>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</si>
  <si>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</si>
  <si>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</si>
  <si>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</si>
  <si>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</si>
  <si>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</si>
  <si>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</si>
  <si>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</si>
  <si>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</si>
  <si>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</si>
  <si>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</si>
  <si>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</si>
  <si>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</si>
  <si>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</si>
  <si>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</si>
  <si>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</si>
  <si>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</si>
  <si>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</si>
  <si>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</si>
  <si>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</si>
  <si>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</si>
  <si>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</si>
  <si>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</si>
  <si>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</si>
  <si>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</si>
  <si>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</si>
  <si>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</si>
  <si>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</si>
  <si>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</si>
  <si>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</si>
  <si>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</si>
  <si>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</si>
  <si>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</si>
  <si>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</si>
  <si>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</si>
  <si>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TXN_1799662</t>
  </si>
  <si>
    <t>TXN_3763280</t>
  </si>
  <si>
    <t>TXN_1576195</t>
  </si>
  <si>
    <t>TXN_6304327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</si>
  <si>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</si>
  <si>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</si>
  <si>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</si>
  <si>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</si>
  <si>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</si>
  <si>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</si>
  <si>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</si>
  <si>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</si>
  <si>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</si>
  <si>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</si>
  <si>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</si>
  <si>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</si>
  <si>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</si>
  <si>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</si>
  <si>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</si>
  <si>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</si>
  <si>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</si>
  <si>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</si>
  <si>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</si>
  <si>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</si>
  <si>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</si>
  <si>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</si>
  <si>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</si>
  <si>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</si>
  <si>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</si>
  <si>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</si>
  <si>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</si>
  <si>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</si>
  <si>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</si>
  <si>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</si>
  <si>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</si>
  <si>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</si>
  <si>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</si>
  <si>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</si>
  <si>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</si>
  <si>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</si>
  <si>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</si>
  <si>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</si>
  <si>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</si>
  <si>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</si>
  <si>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</si>
  <si>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</si>
  <si>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</si>
  <si>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</si>
  <si>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</si>
  <si>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</si>
  <si>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</si>
  <si>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</si>
  <si>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</si>
  <si>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</si>
  <si>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</si>
  <si>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</si>
  <si>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</si>
  <si>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</si>
  <si>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</si>
  <si>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</si>
  <si>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TXN_8970327</t>
  </si>
  <si>
    <t>TXN_5693955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</si>
  <si>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</si>
  <si>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</si>
  <si>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</si>
  <si>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</si>
  <si>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</si>
  <si>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</si>
  <si>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</si>
  <si>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</si>
  <si>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</si>
  <si>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TXN_4682522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</si>
  <si>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</si>
  <si>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</si>
  <si>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</si>
  <si>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</si>
  <si>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</si>
  <si>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</si>
  <si>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</si>
  <si>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</si>
  <si>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</si>
  <si>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</si>
  <si>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</si>
  <si>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</si>
  <si>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</si>
  <si>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</si>
  <si>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</si>
  <si>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</si>
  <si>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</si>
  <si>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</si>
  <si>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</si>
  <si>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</si>
  <si>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</si>
  <si>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</si>
  <si>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</si>
  <si>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</si>
  <si>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</si>
  <si>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</si>
  <si>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</si>
  <si>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</si>
  <si>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</si>
  <si>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</si>
  <si>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</si>
  <si>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</si>
  <si>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</si>
  <si>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</si>
  <si>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</si>
  <si>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</si>
  <si>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</si>
  <si>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</si>
  <si>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</si>
  <si>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</si>
  <si>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</si>
  <si>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</si>
  <si>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</si>
  <si>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</si>
  <si>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</si>
  <si>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</si>
  <si>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</si>
  <si>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</si>
  <si>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</si>
  <si>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TXN_7224775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</si>
  <si>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</si>
  <si>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</si>
  <si>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</si>
  <si>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</si>
  <si>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</si>
  <si>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</si>
  <si>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</si>
  <si>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</si>
  <si>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</si>
  <si>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</si>
  <si>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</si>
  <si>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</si>
  <si>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</si>
  <si>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</si>
  <si>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</si>
  <si>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</si>
  <si>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</si>
  <si>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TXN_4338398</t>
  </si>
  <si>
    <t>TXN_4624883</t>
  </si>
  <si>
    <t>TXN_2746895</t>
  </si>
  <si>
    <t>TXN_9298092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</si>
  <si>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</si>
  <si>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</si>
  <si>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</si>
  <si>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</si>
  <si>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</si>
  <si>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</si>
  <si>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</si>
  <si>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</si>
  <si>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</si>
  <si>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</si>
  <si>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</si>
  <si>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</si>
  <si>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</si>
  <si>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</si>
  <si>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</si>
  <si>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</si>
  <si>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</si>
  <si>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</si>
  <si>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</si>
  <si>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</si>
  <si>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</si>
  <si>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</si>
  <si>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</si>
  <si>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</si>
  <si>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</si>
  <si>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</si>
  <si>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</si>
  <si>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</si>
  <si>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</si>
  <si>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</si>
  <si>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</si>
  <si>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</si>
  <si>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</si>
  <si>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</si>
  <si>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TXN_8812902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</si>
  <si>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</si>
  <si>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</si>
  <si>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</si>
  <si>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</si>
  <si>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</si>
  <si>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</si>
  <si>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</si>
  <si>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</si>
  <si>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</si>
  <si>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</si>
  <si>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</si>
  <si>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</si>
  <si>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</si>
  <si>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</si>
  <si>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</si>
  <si>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</si>
  <si>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</si>
  <si>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</si>
  <si>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</si>
  <si>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</si>
  <si>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</si>
  <si>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</si>
  <si>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</si>
  <si>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</si>
  <si>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</si>
  <si>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</si>
  <si>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</si>
  <si>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</si>
  <si>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</si>
  <si>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</si>
  <si>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</si>
  <si>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</si>
  <si>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</si>
  <si>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</si>
  <si>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</si>
  <si>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</si>
  <si>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</si>
  <si>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</si>
  <si>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</si>
  <si>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</si>
  <si>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</si>
  <si>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</si>
  <si>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</si>
  <si>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</si>
  <si>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</si>
  <si>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</si>
  <si>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</si>
  <si>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</si>
  <si>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</si>
  <si>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</si>
  <si>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</si>
  <si>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</si>
  <si>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</si>
  <si>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</si>
  <si>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</si>
  <si>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</si>
  <si>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</si>
  <si>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</si>
  <si>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</si>
  <si>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</si>
  <si>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</si>
  <si>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</si>
  <si>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</si>
  <si>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</si>
  <si>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</si>
  <si>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</si>
  <si>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</si>
  <si>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</si>
  <si>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</si>
  <si>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</si>
  <si>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</si>
  <si>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</si>
  <si>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</si>
  <si>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</si>
  <si>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</si>
  <si>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</si>
  <si>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</si>
  <si>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</si>
  <si>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</si>
  <si>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</si>
  <si>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</si>
  <si>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</si>
  <si>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</si>
  <si>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</si>
  <si>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</si>
  <si>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</si>
  <si>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</si>
  <si>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</si>
  <si>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TXN_4194229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</si>
  <si>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</si>
  <si>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</si>
  <si>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</si>
  <si>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</si>
  <si>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</si>
  <si>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</si>
  <si>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</si>
  <si>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</si>
  <si>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TXN_4879610</t>
  </si>
  <si>
    <t>TXN_2479039</t>
  </si>
  <si>
    <t>TXN_4461705</t>
  </si>
  <si>
    <t>TXN_1072609</t>
  </si>
  <si>
    <t>TXN_5613029</t>
  </si>
  <si>
    <t>TXN_1223128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</si>
  <si>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</si>
  <si>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</si>
  <si>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</si>
  <si>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</si>
  <si>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</si>
  <si>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</si>
  <si>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</si>
  <si>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</si>
  <si>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</si>
  <si>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</si>
  <si>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</si>
  <si>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TXN_2252968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</si>
  <si>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</si>
  <si>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</si>
  <si>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</si>
  <si>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</si>
  <si>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</si>
  <si>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</si>
  <si>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</si>
  <si>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</si>
  <si>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TXN_8297757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</si>
  <si>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</si>
  <si>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</si>
  <si>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</si>
  <si>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</si>
  <si>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</si>
  <si>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</si>
  <si>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</si>
  <si>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</si>
  <si>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</si>
  <si>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</si>
  <si>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</si>
  <si>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</si>
  <si>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</si>
  <si>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TXN_6330621</t>
  </si>
  <si>
    <t>TXN_3443658</t>
  </si>
  <si>
    <t>TXN_1051037</t>
  </si>
  <si>
    <t>TXN_1659323</t>
  </si>
  <si>
    <t>TXN_5545903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</si>
  <si>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</si>
  <si>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</si>
  <si>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</si>
  <si>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</si>
  <si>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</si>
  <si>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</si>
  <si>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</si>
  <si>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</si>
  <si>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</si>
  <si>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</si>
  <si>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</si>
  <si>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</si>
  <si>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</si>
  <si>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</si>
  <si>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</si>
  <si>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</si>
  <si>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</si>
  <si>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</si>
  <si>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</si>
  <si>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</si>
  <si>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</si>
  <si>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</si>
  <si>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</si>
  <si>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</si>
  <si>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</si>
  <si>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</si>
  <si>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</si>
  <si>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</si>
  <si>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</si>
  <si>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</si>
  <si>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</si>
  <si>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</si>
  <si>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</si>
  <si>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</si>
  <si>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</si>
  <si>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</si>
  <si>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</si>
  <si>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</si>
  <si>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</si>
  <si>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</si>
  <si>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</si>
  <si>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TXN_2414883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</si>
  <si>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</si>
  <si>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</si>
  <si>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</si>
  <si>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</si>
  <si>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</si>
  <si>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</si>
  <si>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</si>
  <si>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</si>
  <si>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</si>
  <si>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</si>
  <si>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</si>
  <si>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</si>
  <si>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</si>
  <si>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</si>
  <si>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</si>
  <si>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</si>
  <si>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</si>
  <si>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</si>
  <si>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</si>
  <si>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</si>
  <si>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</si>
  <si>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</si>
  <si>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</si>
  <si>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</si>
  <si>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</si>
  <si>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</si>
  <si>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TXN_1720372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</si>
  <si>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</si>
  <si>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</si>
  <si>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</si>
  <si>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</si>
  <si>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</si>
  <si>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</si>
  <si>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</si>
  <si>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</si>
  <si>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</si>
  <si>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</si>
  <si>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</si>
  <si>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</si>
  <si>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</si>
  <si>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TXN_9279801</t>
  </si>
  <si>
    <t>TXN_2403712</t>
  </si>
  <si>
    <t>TXN_8654066</t>
  </si>
  <si>
    <t>TXN_5657102</t>
  </si>
  <si>
    <t>TXN_8797238</t>
  </si>
  <si>
    <t>TXN_3568403</t>
  </si>
  <si>
    <t>TXN_7072261</t>
  </si>
  <si>
    <t>TXN_9493727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</si>
  <si>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</si>
  <si>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</si>
  <si>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</si>
  <si>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</si>
  <si>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</si>
  <si>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</si>
  <si>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</si>
  <si>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</si>
  <si>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TXN_6073559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</si>
  <si>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</si>
  <si>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</si>
  <si>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</si>
  <si>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</si>
  <si>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</si>
  <si>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</si>
  <si>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</si>
  <si>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</si>
  <si>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</si>
  <si>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</si>
  <si>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</si>
  <si>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</si>
  <si>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</si>
  <si>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</si>
  <si>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</si>
  <si>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</si>
  <si>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</si>
  <si>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</si>
  <si>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</si>
  <si>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</si>
  <si>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</si>
  <si>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</si>
  <si>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</si>
  <si>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</si>
  <si>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</si>
  <si>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</si>
  <si>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</si>
  <si>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</si>
  <si>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TXN_2912144</t>
  </si>
  <si>
    <t>TXN_9164663</t>
  </si>
  <si>
    <t>TXN_1352194</t>
  </si>
  <si>
    <t>TXN_6492555</t>
  </si>
  <si>
    <t>TXN_3425314</t>
  </si>
  <si>
    <t>TXN_6577325</t>
  </si>
  <si>
    <t>TXN_2988794</t>
  </si>
  <si>
    <t>TXN_5573824</t>
  </si>
  <si>
    <t>TXN_2071777</t>
  </si>
  <si>
    <t>TXN_8996671</t>
  </si>
  <si>
    <t>TXN_2450919</t>
  </si>
  <si>
    <t>TXN_4174028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</si>
  <si>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</si>
  <si>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</si>
  <si>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</si>
  <si>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</si>
  <si>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</si>
  <si>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</si>
  <si>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</si>
  <si>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</si>
  <si>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</si>
  <si>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</si>
  <si>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</si>
  <si>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</si>
  <si>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</si>
  <si>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</si>
  <si>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</si>
  <si>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</si>
  <si>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</si>
  <si>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</si>
  <si>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</si>
  <si>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</si>
  <si>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</si>
  <si>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</si>
  <si>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</si>
  <si>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</si>
  <si>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</si>
  <si>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</si>
  <si>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</si>
  <si>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</si>
  <si>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TXN_2997457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</si>
  <si>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</si>
  <si>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</si>
  <si>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</si>
  <si>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</si>
  <si>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</si>
  <si>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</si>
  <si>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</si>
  <si>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</si>
  <si>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</si>
  <si>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</si>
  <si>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</si>
  <si>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</si>
  <si>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</si>
  <si>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</si>
  <si>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</si>
  <si>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</si>
  <si>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</si>
  <si>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</si>
  <si>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</si>
  <si>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</si>
  <si>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</si>
  <si>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</si>
  <si>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</si>
  <si>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TXN_3638067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</si>
  <si>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</si>
  <si>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</si>
  <si>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</si>
  <si>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</si>
  <si>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</si>
  <si>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</si>
  <si>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</si>
  <si>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TXN_1069238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</si>
  <si>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</si>
  <si>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</si>
  <si>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</si>
  <si>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</si>
  <si>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</si>
  <si>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</si>
  <si>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</si>
  <si>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</si>
  <si>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</si>
  <si>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</si>
  <si>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</si>
  <si>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</si>
  <si>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</si>
  <si>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</si>
  <si>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</si>
  <si>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</si>
  <si>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</si>
  <si>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</si>
  <si>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</si>
  <si>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</si>
  <si>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</si>
  <si>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</si>
  <si>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</si>
  <si>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</si>
  <si>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TXN_4823896</t>
  </si>
  <si>
    <t>TXN_3271634</t>
  </si>
  <si>
    <t>TXN_1434202</t>
  </si>
  <si>
    <t>TXN_9743446</t>
  </si>
  <si>
    <t>TXN_4397672</t>
  </si>
  <si>
    <t>TXN_7239201</t>
  </si>
  <si>
    <t>TXN_6295698</t>
  </si>
  <si>
    <t>TXN_5604451</t>
  </si>
  <si>
    <t>TXN_6972612</t>
  </si>
  <si>
    <t>TXN_6960333</t>
  </si>
  <si>
    <t>TXN_7422454</t>
  </si>
  <si>
    <t>TXN_5394856</t>
  </si>
  <si>
    <t>TXN_2153066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</si>
  <si>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</si>
  <si>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</si>
  <si>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</si>
  <si>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</si>
  <si>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</si>
  <si>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</si>
  <si>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</si>
  <si>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</si>
  <si>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</si>
  <si>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</si>
  <si>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Grand Total</t>
  </si>
  <si>
    <t>Row Labels</t>
  </si>
  <si>
    <t>Sum of Quantity</t>
  </si>
  <si>
    <t>Sum of Total Spent</t>
  </si>
  <si>
    <t>Count of Total Spent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</si>
  <si>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</si>
  <si>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</si>
  <si>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</si>
  <si>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</si>
  <si>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</si>
  <si>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</si>
  <si>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</si>
  <si>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</si>
  <si>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</si>
  <si>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</si>
  <si>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</si>
  <si>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</si>
  <si>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RETAIL STORE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</si>
</sst>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0" fillId="3" borderId="1" xfId="0" applyNumberFormat="1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4" borderId="1" xfId="0" applyNumberFormat="1" applyFont="1" applyFill="1" applyBorder="1"/>
    <xf numFmtId="0" fontId="0" fillId="4" borderId="1" xfId="0" applyFont="1" applyFill="1" applyBorder="1"/>
    <xf numFmtId="14" fontId="0" fillId="4" borderId="1" xfId="0" applyNumberFormat="1" applyFont="1" applyFill="1" applyBorder="1"/>
    <xf numFmtId="1" fontId="0" fillId="0" borderId="0" xfId="1" applyNumberFormat="1" applyFont="1"/>
    <xf numFmtId="0" fontId="2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1" xfId="0" applyNumberFormat="1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4" borderId="1" xfId="0" applyNumberFormat="1" applyFont="1" applyFill="1" applyBorder="1" applyAlignment="1">
      <alignment horizontal="center"/>
    </xf>
    <xf numFmtId="14" fontId="0" fillId="4" borderId="1" xfId="0" applyNumberFormat="1" applyFont="1" applyFill="1" applyBorder="1" applyAlignment="1">
      <alignment horizontal="center"/>
    </xf>
    <xf numFmtId="0" fontId="2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0" fontId="3" fillId="5" borderId="0" xfId="0" applyFont="1" applyFill="1" applyAlignment="1">
      <alignment horizontal="center" vertical="center"/>
    </xf>
  </cellXfs>
  <cellStyles count="2">
    <cellStyle name="Comma [0]" xfId="1" builtinId="6"/>
    <cellStyle name="Normal" xfId="0" builtinId="0"/>
  </cellStyles>
  <dxfs count="22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Table'!$A$2:$A$10</c:f>
              <c:strCache>
                <c:ptCount val="8"/>
                <c:pt idx="0">
                  <c:v>Patisserie</c:v>
                </c:pt>
                <c:pt idx="1">
                  <c:v>Milk Products</c:v>
                </c:pt>
                <c:pt idx="2">
                  <c:v>Furniture</c:v>
                </c:pt>
                <c:pt idx="3">
                  <c:v>Food</c:v>
                </c:pt>
                <c:pt idx="4">
                  <c:v>Electric household essentials</c:v>
                </c:pt>
                <c:pt idx="5">
                  <c:v>Computers and electric accessories</c:v>
                </c:pt>
                <c:pt idx="6">
                  <c:v>Butchers</c:v>
                </c:pt>
                <c:pt idx="7">
                  <c:v>Beverages</c:v>
                </c:pt>
              </c:strCache>
            </c:strRef>
          </c:cat>
          <c:val>
            <c:numRef>
              <c:f>'Pivot Table'!$B$2:$B$10</c:f>
              <c:numCache>
                <c:formatCode>_(* #,##0_);_(* \(#,##0\);_(* "-"_);_(@_)</c:formatCode>
                <c:ptCount val="8"/>
                <c:pt idx="0">
                  <c:v>7943</c:v>
                </c:pt>
                <c:pt idx="1">
                  <c:v>8339</c:v>
                </c:pt>
                <c:pt idx="2">
                  <c:v>8462</c:v>
                </c:pt>
                <c:pt idx="3">
                  <c:v>8387</c:v>
                </c:pt>
                <c:pt idx="4">
                  <c:v>8309</c:v>
                </c:pt>
                <c:pt idx="5">
                  <c:v>8272</c:v>
                </c:pt>
                <c:pt idx="6">
                  <c:v>8206</c:v>
                </c:pt>
                <c:pt idx="7">
                  <c:v>8358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C8-4467-AACB-81F4B0999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89293920"/>
        <c:axId val="1389284800"/>
      </c:barChart>
      <c:catAx>
        <c:axId val="1389293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84800"/>
        <c:crosses val="autoZero"/>
        <c:auto val="1"/>
        <c:lblAlgn val="ctr"/>
        <c:lblOffset val="100"/>
        <c:noMultiLvlLbl val="0"/>
      </c:catAx>
      <c:valAx>
        <c:axId val="138928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Frequently</a:t>
            </a:r>
            <a:r>
              <a:rPr lang="en-ID" baseline="0"/>
              <a:t> Used Payment Methods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Table'!$A$20:$A$23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Digital Wallet</c:v>
                </c:pt>
              </c:strCache>
            </c:strRef>
          </c:cat>
          <c:val>
            <c:numRef>
              <c:f>'Pivot Table'!$B$20:$B$23</c:f>
              <c:numCache>
                <c:formatCode>General</c:formatCode>
                <c:ptCount val="3"/>
                <c:pt idx="0">
                  <c:v>4103</c:v>
                </c:pt>
                <c:pt idx="1">
                  <c:v>3927</c:v>
                </c:pt>
                <c:pt idx="2">
                  <c:v>3941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7-42E3-8548-E0CE8B46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84526016"/>
        <c:axId val="1484527936"/>
      </c:barChart>
      <c:catAx>
        <c:axId val="148452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27936"/>
        <c:crosses val="autoZero"/>
        <c:auto val="1"/>
        <c:lblAlgn val="ctr"/>
        <c:lblOffset val="100"/>
        <c:noMultiLvlLbl val="0"/>
      </c:catAx>
      <c:valAx>
        <c:axId val="14845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600" b="1" i="0" u="none" strike="noStrike" baseline="0"/>
              <a:t>Monthly Revenue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Table'!$B$36:$B$48</c:f>
              <c:numCache>
                <c:formatCode>General</c:formatCode>
                <c:ptCount val="12"/>
                <c:pt idx="0">
                  <c:v>174421</c:v>
                </c:pt>
                <c:pt idx="1">
                  <c:v>119685</c:v>
                </c:pt>
                <c:pt idx="2">
                  <c:v>122392</c:v>
                </c:pt>
                <c:pt idx="3">
                  <c:v>125618.5</c:v>
                </c:pt>
                <c:pt idx="4">
                  <c:v>124594.5</c:v>
                </c:pt>
                <c:pt idx="5">
                  <c:v>129771</c:v>
                </c:pt>
                <c:pt idx="6">
                  <c:v>131509</c:v>
                </c:pt>
                <c:pt idx="7">
                  <c:v>123287.5</c:v>
                </c:pt>
                <c:pt idx="8">
                  <c:v>129344</c:v>
                </c:pt>
                <c:pt idx="9">
                  <c:v>119413.5</c:v>
                </c:pt>
                <c:pt idx="10">
                  <c:v>122346.5</c:v>
                </c:pt>
                <c:pt idx="11">
                  <c:v>129688.5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6-4788-9996-2CBC68E8B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625296"/>
        <c:axId val="1389323776"/>
      </c:lineChart>
      <c:catAx>
        <c:axId val="138262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323776"/>
        <c:crosses val="autoZero"/>
        <c:auto val="1"/>
        <c:lblAlgn val="ctr"/>
        <c:lblOffset val="100"/>
        <c:noMultiLvlLbl val="0"/>
      </c:catAx>
      <c:valAx>
        <c:axId val="13893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Total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6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In-Store</a:t>
            </a:r>
            <a:r>
              <a:rPr lang="en-US" baseline="0"/>
              <a:t> vs Online Sales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Table'!$A$52:$A$54</c:f>
              <c:strCache>
                <c:ptCount val="2"/>
                <c:pt idx="0">
                  <c:v>In-store</c:v>
                </c:pt>
                <c:pt idx="1">
                  <c:v>Online</c:v>
                </c:pt>
              </c:strCache>
            </c:strRef>
          </c:cat>
          <c:val>
            <c:numRef>
              <c:f>'Pivot Table'!$B$52:$B$54</c:f>
              <c:numCache>
                <c:formatCode>_(* #,##0_);_(* \(#,##0\);_(* "-"_);_(@_)</c:formatCode>
                <c:ptCount val="2"/>
                <c:pt idx="0">
                  <c:v>760670</c:v>
                </c:pt>
                <c:pt idx="1">
                  <c:v>791401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0-4D3D-AC45-C7FBA3B2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60800944"/>
        <c:axId val="1260805744"/>
      </c:barChart>
      <c:catAx>
        <c:axId val="12608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05744"/>
        <c:crosses val="autoZero"/>
        <c:auto val="1"/>
        <c:lblAlgn val="ctr"/>
        <c:lblOffset val="100"/>
        <c:noMultiLvlLbl val="0"/>
      </c:catAx>
      <c:valAx>
        <c:axId val="1260805744"/>
        <c:scaling>
          <c:orientation val="minMax"/>
          <c:max val="800000"/>
          <c:min val="6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Table'!$A$2:$A$10</c:f>
              <c:strCache>
                <c:ptCount val="8"/>
                <c:pt idx="0">
                  <c:v>Patisserie</c:v>
                </c:pt>
                <c:pt idx="1">
                  <c:v>Milk Products</c:v>
                </c:pt>
                <c:pt idx="2">
                  <c:v>Furniture</c:v>
                </c:pt>
                <c:pt idx="3">
                  <c:v>Food</c:v>
                </c:pt>
                <c:pt idx="4">
                  <c:v>Electric household essentials</c:v>
                </c:pt>
                <c:pt idx="5">
                  <c:v>Computers and electric accessories</c:v>
                </c:pt>
                <c:pt idx="6">
                  <c:v>Butchers</c:v>
                </c:pt>
                <c:pt idx="7">
                  <c:v>Beverages</c:v>
                </c:pt>
              </c:strCache>
            </c:strRef>
          </c:cat>
          <c:val>
            <c:numRef>
              <c:f>'Pivot Table'!$B$2:$B$10</c:f>
              <c:numCache>
                <c:formatCode>_(* #,##0_);_(* \(#,##0\);_(* "-"_);_(@_)</c:formatCode>
                <c:ptCount val="8"/>
                <c:pt idx="0">
                  <c:v>7943</c:v>
                </c:pt>
                <c:pt idx="1">
                  <c:v>8339</c:v>
                </c:pt>
                <c:pt idx="2">
                  <c:v>8462</c:v>
                </c:pt>
                <c:pt idx="3">
                  <c:v>8387</c:v>
                </c:pt>
                <c:pt idx="4">
                  <c:v>8309</c:v>
                </c:pt>
                <c:pt idx="5">
                  <c:v>8272</c:v>
                </c:pt>
                <c:pt idx="6">
                  <c:v>8206</c:v>
                </c:pt>
                <c:pt idx="7">
                  <c:v>8358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0-4B24-883C-0A509F861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89293920"/>
        <c:axId val="1389284800"/>
      </c:barChart>
      <c:catAx>
        <c:axId val="1389293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84800"/>
        <c:crosses val="autoZero"/>
        <c:auto val="1"/>
        <c:lblAlgn val="ctr"/>
        <c:lblOffset val="100"/>
        <c:noMultiLvlLbl val="0"/>
      </c:catAx>
      <c:valAx>
        <c:axId val="138928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Frequently</a:t>
            </a:r>
            <a:r>
              <a:rPr lang="en-ID" baseline="0"/>
              <a:t> Used Payment Methods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Table'!$A$20:$A$23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Digital Wallet</c:v>
                </c:pt>
              </c:strCache>
            </c:strRef>
          </c:cat>
          <c:val>
            <c:numRef>
              <c:f>'Pivot Table'!$B$20:$B$23</c:f>
              <c:numCache>
                <c:formatCode>General</c:formatCode>
                <c:ptCount val="3"/>
                <c:pt idx="0">
                  <c:v>4103</c:v>
                </c:pt>
                <c:pt idx="1">
                  <c:v>3927</c:v>
                </c:pt>
                <c:pt idx="2">
                  <c:v>3941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3-4346-ACB4-7451FD67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84526016"/>
        <c:axId val="1484527936"/>
      </c:barChart>
      <c:catAx>
        <c:axId val="148452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27936"/>
        <c:crosses val="autoZero"/>
        <c:auto val="1"/>
        <c:lblAlgn val="ctr"/>
        <c:lblOffset val="100"/>
        <c:noMultiLvlLbl val="0"/>
      </c:catAx>
      <c:valAx>
        <c:axId val="14845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600" b="1" i="0" u="none" strike="noStrike" baseline="0"/>
              <a:t>Monthly Revenue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Table'!$B$36:$B$48</c:f>
              <c:numCache>
                <c:formatCode>General</c:formatCode>
                <c:ptCount val="12"/>
                <c:pt idx="0">
                  <c:v>174421</c:v>
                </c:pt>
                <c:pt idx="1">
                  <c:v>119685</c:v>
                </c:pt>
                <c:pt idx="2">
                  <c:v>122392</c:v>
                </c:pt>
                <c:pt idx="3">
                  <c:v>125618.5</c:v>
                </c:pt>
                <c:pt idx="4">
                  <c:v>124594.5</c:v>
                </c:pt>
                <c:pt idx="5">
                  <c:v>129771</c:v>
                </c:pt>
                <c:pt idx="6">
                  <c:v>131509</c:v>
                </c:pt>
                <c:pt idx="7">
                  <c:v>123287.5</c:v>
                </c:pt>
                <c:pt idx="8">
                  <c:v>129344</c:v>
                </c:pt>
                <c:pt idx="9">
                  <c:v>119413.5</c:v>
                </c:pt>
                <c:pt idx="10">
                  <c:v>122346.5</c:v>
                </c:pt>
                <c:pt idx="11">
                  <c:v>129688.5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7-459A-935A-DA3FED59C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625296"/>
        <c:axId val="1389323776"/>
      </c:lineChart>
      <c:catAx>
        <c:axId val="138262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323776"/>
        <c:crosses val="autoZero"/>
        <c:auto val="1"/>
        <c:lblAlgn val="ctr"/>
        <c:lblOffset val="100"/>
        <c:noMultiLvlLbl val="0"/>
      </c:catAx>
      <c:valAx>
        <c:axId val="13893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Total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6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[retail_store_sales_analysis.xlsx]Pivot Table!PivotTable4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In-Store</a:t>
            </a:r>
            <a:r>
              <a:rPr lang="en-US" baseline="0"/>
              <a:t> vs Online Sales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Table'!$A$52:$A$54</c:f>
              <c:strCache>
                <c:ptCount val="2"/>
                <c:pt idx="0">
                  <c:v>In-store</c:v>
                </c:pt>
                <c:pt idx="1">
                  <c:v>Online</c:v>
                </c:pt>
              </c:strCache>
            </c:strRef>
          </c:cat>
          <c:val>
            <c:numRef>
              <c:f>'Pivot Table'!$B$52:$B$54</c:f>
              <c:numCache>
                <c:formatCode>_(* #,##0_);_(* \(#,##0\);_(* "-"_);_(@_)</c:formatCode>
                <c:ptCount val="2"/>
                <c:pt idx="0">
                  <c:v>760670</c:v>
                </c:pt>
                <c:pt idx="1">
                  <c:v>791401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0-4DED-BB99-EDF44A24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60800944"/>
        <c:axId val="1260805744"/>
      </c:barChart>
      <c:catAx>
        <c:axId val="12608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05744"/>
        <c:crosses val="autoZero"/>
        <c:auto val="1"/>
        <c:lblAlgn val="ctr"/>
        <c:lblOffset val="100"/>
        <c:noMultiLvlLbl val="0"/>
      </c:catAx>
      <c:valAx>
        <c:axId val="1260805744"/>
        <c:scaling>
          <c:orientation val="minMax"/>
          <c:max val="800000"/>
          <c:min val="6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95249</xdr:colOff>
      <xdr:row>0</xdr:row>
      <xdr:rowOff>19050</xdr:rowOff>
    </xdr:from>
    <xdr:to>
      <xdr:col>25</xdr:col>
      <xdr:colOff>314325</xdr:colOff>
      <xdr:row>16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16498-C11E-D97F-80F2-8487997DC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66674</xdr:colOff>
      <xdr:row>18</xdr:row>
      <xdr:rowOff>4762</xdr:rowOff>
    </xdr:from>
    <xdr:to>
      <xdr:col>25</xdr:col>
      <xdr:colOff>314325</xdr:colOff>
      <xdr:row>32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8119C-A4F6-640B-8B56-CA2E0F6AB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</xdr:colOff>
      <xdr:row>34</xdr:row>
      <xdr:rowOff>23812</xdr:rowOff>
    </xdr:from>
    <xdr:to>
      <xdr:col>25</xdr:col>
      <xdr:colOff>314325</xdr:colOff>
      <xdr:row>48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8BC2A7-3B30-87BB-BA26-FAB87A24C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47625</xdr:colOff>
      <xdr:row>50</xdr:row>
      <xdr:rowOff>4762</xdr:rowOff>
    </xdr:from>
    <xdr:to>
      <xdr:col>25</xdr:col>
      <xdr:colOff>285750</xdr:colOff>
      <xdr:row>64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350A1F-C87D-A6CB-9920-DF0E4AF56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171450</xdr:colOff>
      <xdr:row>3</xdr:row>
      <xdr:rowOff>76200</xdr:rowOff>
    </xdr:from>
    <xdr:to>
      <xdr:col>29</xdr:col>
      <xdr:colOff>2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53337-6C72-4332-A01B-50CF11F18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114299</xdr:colOff>
      <xdr:row>3</xdr:row>
      <xdr:rowOff>66675</xdr:rowOff>
    </xdr:from>
    <xdr:to>
      <xdr:col>14</xdr:col>
      <xdr:colOff>9525</xdr:colOff>
      <xdr:row>19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2A2122-D319-4601-815B-290978CA8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20</xdr:row>
      <xdr:rowOff>66675</xdr:rowOff>
    </xdr:from>
    <xdr:to>
      <xdr:col>14</xdr:col>
      <xdr:colOff>9525</xdr:colOff>
      <xdr:row>34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9249F-404B-4927-9F85-07236D21B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152400</xdr:colOff>
      <xdr:row>20</xdr:row>
      <xdr:rowOff>76200</xdr:rowOff>
    </xdr:from>
    <xdr:to>
      <xdr:col>29</xdr:col>
      <xdr:colOff>19049</xdr:colOff>
      <xdr:row>34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7551AE-757E-43EB-9E3F-CF88B127E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manyu" refreshedDate="45698.846446643518" createdVersion="8" refreshedVersion="8" minRefreshableVersion="3" recordCount="11971" xr:uid="{78F42C51-2D72-4468-B0F1-BEFCF816B75C}">
  <cacheSource type="worksheet">
    <worksheetSource ref="A1:K11972" sheet="Worksheet"/>
  </cacheSource>
  <cacheFields count="14">
    <cacheField name="Transaction ID" numFmtId="0">
      <sharedItems/>
    </cacheField>
    <cacheField name="Customer ID" numFmtId="0">
      <sharedItems count="25">
        <s v="CUST_09"/>
        <s v="CUST_22"/>
        <s v="CUST_02"/>
        <s v="CUST_06"/>
        <s v="CUST_05"/>
        <s v="CUST_07"/>
        <s v="CUST_23"/>
        <s v="CUST_25"/>
        <s v="CUST_14"/>
        <s v="CUST_15"/>
        <s v="CUST_17"/>
        <s v="CUST_10"/>
        <s v="CUST_04"/>
        <s v="CUST_13"/>
        <s v="CUST_18"/>
        <s v="CUST_08"/>
        <s v="CUST_20"/>
        <s v="CUST_12"/>
        <s v="CUST_11"/>
        <s v="CUST_19"/>
        <s v="CUST_16"/>
        <s v="CUST_24"/>
        <s v="CUST_21"/>
        <s v="CUST_01"/>
        <s v="CUST_03"/>
      </sharedItems>
    </cacheField>
    <cacheField name="Category" numFmtId="0">
      <sharedItems count="8">
        <s v="Patisserie"/>
        <s v="Milk Products"/>
        <s v="Butchers"/>
        <s v="Beverages"/>
        <s v="Food"/>
        <s v="Furniture"/>
        <s v="Electric household essentials"/>
        <s v="Computers and electric accessories"/>
      </sharedItems>
    </cacheField>
    <cacheField name="Item" numFmtId="0">
      <sharedItems count="8">
        <s v="Item_10_PAT"/>
        <s v="Item_10_MILK"/>
        <s v="Item_10_BUT"/>
        <s v="Item_10_BEV"/>
        <s v="Item_10_FOOD"/>
        <s v="Item_10_FUR"/>
        <s v="Item_10_EHE"/>
        <s v="Item_10_CEA"/>
      </sharedItems>
    </cacheField>
    <cacheField name="Price Per Unit" numFmtId="0">
      <sharedItems containsSemiMixedTypes="0" containsString="0" containsNumber="1" minValue="2" maxValue="41"/>
    </cacheField>
    <cacheField name="Quantity" numFmtId="0">
      <sharedItems containsSemiMixedTypes="0" containsString="0" containsNumber="1" containsInteger="1" minValue="1" maxValue="10" count="10">
        <n v="10"/>
        <n v="9"/>
        <n v="2"/>
        <n v="7"/>
        <n v="8"/>
        <n v="1"/>
        <n v="3"/>
        <n v="6"/>
        <n v="4"/>
        <n v="5"/>
      </sharedItems>
    </cacheField>
    <cacheField name="Total Spent" numFmtId="0">
      <sharedItems containsSemiMixedTypes="0" containsString="0" containsNumber="1" minValue="5" maxValue="410" count="227">
        <n v="185"/>
        <n v="261"/>
        <n v="43"/>
        <n v="247.5"/>
        <n v="87.5"/>
        <n v="200"/>
        <n v="40"/>
        <n v="27.5"/>
        <n v="109.5"/>
        <n v="72"/>
        <n v="52"/>
        <n v="45.5"/>
        <n v="237"/>
        <n v="55"/>
        <n v="232"/>
        <n v="275"/>
        <n v="23"/>
        <n v="126"/>
        <n v="105"/>
        <n v="66.5"/>
        <n v="18.5"/>
        <n v="49"/>
        <n v="134"/>
        <n v="410"/>
        <n v="245"/>
        <n v="182.5"/>
        <n v="100"/>
        <n v="196"/>
        <n v="315"/>
        <n v="287"/>
        <n v="76"/>
        <n v="92.5"/>
        <n v="190"/>
        <n v="255.5"/>
        <n v="276.5"/>
        <n v="46.5"/>
        <n v="8"/>
        <n v="107.5"/>
        <n v="165"/>
        <n v="80"/>
        <n v="192.5"/>
        <n v="335"/>
        <n v="66"/>
        <n v="215"/>
        <n v="96"/>
        <n v="42"/>
        <n v="11"/>
        <n v="234"/>
        <n v="316"/>
        <n v="82.5"/>
        <n v="180"/>
        <n v="365"/>
        <n v="39"/>
        <n v="172"/>
        <n v="122"/>
        <n v="30"/>
        <n v="84"/>
        <n v="320"/>
        <n v="219"/>
        <n v="67"/>
        <n v="146"/>
        <n v="290"/>
        <n v="70"/>
        <n v="160"/>
        <n v="82"/>
        <n v="14"/>
        <n v="355.5"/>
        <n v="124"/>
        <n v="28.5"/>
        <n v="47.5"/>
        <n v="193.5"/>
        <n v="38"/>
        <n v="12.5"/>
        <n v="140"/>
        <n v="120"/>
        <n v="183"/>
        <n v="305"/>
        <n v="41"/>
        <n v="155"/>
        <n v="19.5"/>
        <n v="33"/>
        <n v="108.5"/>
        <n v="119"/>
        <n v="280"/>
        <n v="62"/>
        <n v="32"/>
        <n v="380"/>
        <n v="304"/>
        <n v="139.5"/>
        <n v="114"/>
        <n v="192"/>
        <n v="167.5"/>
        <n v="88"/>
        <n v="395"/>
        <n v="158"/>
        <n v="25"/>
        <n v="50"/>
        <n v="32.5"/>
        <n v="15"/>
        <n v="33.5"/>
        <n v="24"/>
        <n v="111"/>
        <n v="46"/>
        <n v="36.5"/>
        <n v="62.5"/>
        <n v="161"/>
        <n v="26"/>
        <n v="98"/>
        <n v="85"/>
        <n v="228"/>
        <n v="91.5"/>
        <n v="93"/>
        <n v="35"/>
        <n v="208"/>
        <n v="100.5"/>
        <n v="9.5"/>
        <n v="10"/>
        <n v="138"/>
        <n v="288"/>
        <n v="60"/>
        <n v="123"/>
        <n v="73"/>
        <n v="197.5"/>
        <n v="69"/>
        <n v="61"/>
        <n v="116"/>
        <n v="55.5"/>
        <n v="6.5"/>
        <n v="152.5"/>
        <n v="118.5"/>
        <n v="74"/>
        <n v="205"/>
        <n v="150.5"/>
        <n v="110"/>
        <n v="19"/>
        <n v="48"/>
        <n v="175"/>
        <n v="369"/>
        <n v="37.5"/>
        <n v="65"/>
        <n v="170"/>
        <n v="77.5"/>
        <n v="129.5"/>
        <n v="15.5"/>
        <n v="24.5"/>
        <n v="147"/>
        <n v="21.5"/>
        <n v="31"/>
        <n v="99"/>
        <n v="128"/>
        <n v="58.5"/>
        <n v="266"/>
        <n v="29"/>
        <n v="268"/>
        <n v="64"/>
        <n v="115"/>
        <n v="64.5"/>
        <n v="260"/>
        <n v="207"/>
        <n v="224"/>
        <n v="328"/>
        <n v="92"/>
        <n v="244"/>
        <n v="39.5"/>
        <n v="16"/>
        <n v="328.5"/>
        <n v="182"/>
        <n v="44"/>
        <n v="129"/>
        <n v="301.5"/>
        <n v="57"/>
        <n v="5"/>
        <n v="122.5"/>
        <n v="220"/>
        <n v="112.5"/>
        <n v="68"/>
        <n v="292"/>
        <n v="28"/>
        <n v="342"/>
        <n v="102"/>
        <n v="77"/>
        <n v="148"/>
        <n v="125"/>
        <n v="210"/>
        <n v="137.5"/>
        <n v="95"/>
        <n v="136"/>
        <n v="145"/>
        <n v="153"/>
        <n v="79"/>
        <n v="78"/>
        <n v="51"/>
        <n v="256"/>
        <n v="152"/>
        <n v="230"/>
        <n v="274.5"/>
        <n v="184"/>
        <n v="171.5"/>
        <n v="20"/>
        <n v="58"/>
        <n v="213.5"/>
        <n v="203"/>
        <n v="104"/>
        <n v="201"/>
        <n v="234.5"/>
        <n v="87"/>
        <n v="56"/>
        <n v="86"/>
        <n v="30.5"/>
        <n v="85.5"/>
        <n v="174"/>
        <n v="22"/>
        <n v="34"/>
        <n v="156"/>
        <n v="350"/>
        <n v="75"/>
        <n v="246"/>
        <n v="220.5"/>
        <n v="166.5"/>
        <n v="45"/>
        <n v="112"/>
        <n v="164"/>
        <n v="130"/>
        <n v="37"/>
        <n v="73.5"/>
        <n v="13"/>
        <n v="17"/>
      </sharedItems>
    </cacheField>
    <cacheField name="Payment Method" numFmtId="0">
      <sharedItems count="3">
        <s v="Digital Wallet"/>
        <s v="Credit Card"/>
        <s v="Cash"/>
      </sharedItems>
    </cacheField>
    <cacheField name="Location" numFmtId="0">
      <sharedItems count="2">
        <s v="Online"/>
        <s v="In-store"/>
      </sharedItems>
    </cacheField>
    <cacheField name="Transaction Date" numFmtId="14">
      <sharedItems containsSemiMixedTypes="0" containsNonDate="0" containsDate="1" containsString="0" minDate="2022-01-01T00:00:00" maxDate="2025-01-19T00:00:00" count="1114">
        <d v="2024-04-08T00:00:00"/>
        <d v="2023-07-23T00:00:00"/>
        <d v="2022-10-05T00:00:00"/>
        <d v="2022-05-07T00:00:00"/>
        <d v="2022-10-02T00:00:00"/>
        <d v="2023-11-30T00:00:00"/>
        <d v="2023-06-10T00:00:00"/>
        <d v="2023-04-26T00:00:00"/>
        <d v="2024-03-14T00:00:00"/>
        <d v="2024-12-14T00:00:00"/>
        <d v="2025-01-12T00:00:00"/>
        <d v="2023-09-09T00:00:00"/>
        <d v="2022-05-20T00:00:00"/>
        <d v="2022-05-22T00:00:00"/>
        <d v="2024-11-16T00:00:00"/>
        <d v="2022-04-17T00:00:00"/>
        <d v="2022-02-07T00:00:00"/>
        <d v="2024-01-14T00:00:00"/>
        <d v="2023-10-29T00:00:00"/>
        <d v="2022-08-15T00:00:00"/>
        <d v="2023-09-30T00:00:00"/>
        <d v="2023-08-29T00:00:00"/>
        <d v="2022-03-16T00:00:00"/>
        <d v="2024-03-24T00:00:00"/>
        <d v="2022-10-23T00:00:00"/>
        <d v="2022-03-10T00:00:00"/>
        <d v="2022-04-26T00:00:00"/>
        <d v="2022-04-05T00:00:00"/>
        <d v="2024-10-25T00:00:00"/>
        <d v="2024-03-07T00:00:00"/>
        <d v="2024-06-03T00:00:00"/>
        <d v="2024-03-10T00:00:00"/>
        <d v="2024-04-23T00:00:00"/>
        <d v="2022-06-03T00:00:00"/>
        <d v="2024-10-19T00:00:00"/>
        <d v="2023-05-31T00:00:00"/>
        <d v="2022-08-01T00:00:00"/>
        <d v="2022-10-21T00:00:00"/>
        <d v="2022-04-19T00:00:00"/>
        <d v="2023-02-28T00:00:00"/>
        <d v="2022-04-06T00:00:00"/>
        <d v="2022-07-06T00:00:00"/>
        <d v="2024-12-31T00:00:00"/>
        <d v="2022-03-12T00:00:00"/>
        <d v="2023-04-12T00:00:00"/>
        <d v="2024-03-09T00:00:00"/>
        <d v="2023-01-14T00:00:00"/>
        <d v="2024-01-28T00:00:00"/>
        <d v="2023-04-29T00:00:00"/>
        <d v="2023-04-02T00:00:00"/>
        <d v="2023-12-17T00:00:00"/>
        <d v="2024-07-22T00:00:00"/>
        <d v="2024-09-06T00:00:00"/>
        <d v="2023-01-13T00:00:00"/>
        <d v="2023-04-18T00:00:00"/>
        <d v="2024-11-07T00:00:00"/>
        <d v="2023-05-18T00:00:00"/>
        <d v="2024-08-02T00:00:00"/>
        <d v="2022-10-12T00:00:00"/>
        <d v="2022-02-09T00:00:00"/>
        <d v="2023-11-27T00:00:00"/>
        <d v="2023-11-21T00:00:00"/>
        <d v="2022-09-29T00:00:00"/>
        <d v="2022-12-17T00:00:00"/>
        <d v="2023-03-25T00:00:00"/>
        <d v="2023-12-24T00:00:00"/>
        <d v="2023-12-25T00:00:00"/>
        <d v="2023-01-19T00:00:00"/>
        <d v="2023-02-07T00:00:00"/>
        <d v="2022-04-15T00:00:00"/>
        <d v="2023-04-24T00:00:00"/>
        <d v="2024-07-14T00:00:00"/>
        <d v="2024-12-17T00:00:00"/>
        <d v="2023-05-09T00:00:00"/>
        <d v="2024-08-22T00:00:00"/>
        <d v="2023-07-06T00:00:00"/>
        <d v="2024-04-27T00:00:00"/>
        <d v="2023-04-01T00:00:00"/>
        <d v="2022-12-07T00:00:00"/>
        <d v="2024-06-20T00:00:00"/>
        <d v="2024-08-20T00:00:00"/>
        <d v="2023-07-12T00:00:00"/>
        <d v="2024-09-12T00:00:00"/>
        <d v="2023-05-02T00:00:00"/>
        <d v="2024-03-27T00:00:00"/>
        <d v="2023-02-20T00:00:00"/>
        <d v="2024-06-28T00:00:00"/>
        <d v="2024-09-17T00:00:00"/>
        <d v="2024-04-05T00:00:00"/>
        <d v="2022-01-29T00:00:00"/>
        <d v="2023-08-25T00:00:00"/>
        <d v="2024-07-08T00:00:00"/>
        <d v="2023-11-07T00:00:00"/>
        <d v="2023-11-17T00:00:00"/>
        <d v="2024-11-05T00:00:00"/>
        <d v="2023-04-06T00:00:00"/>
        <d v="2022-05-27T00:00:00"/>
        <d v="2022-08-24T00:00:00"/>
        <d v="2022-03-02T00:00:00"/>
        <d v="2022-02-05T00:00:00"/>
        <d v="2024-04-30T00:00:00"/>
        <d v="2023-10-31T00:00:00"/>
        <d v="2024-11-03T00:00:00"/>
        <d v="2022-08-08T00:00:00"/>
        <d v="2023-07-22T00:00:00"/>
        <d v="2022-03-05T00:00:00"/>
        <d v="2024-01-13T00:00:00"/>
        <d v="2022-12-29T00:00:00"/>
        <d v="2024-03-16T00:00:00"/>
        <d v="2024-09-27T00:00:00"/>
        <d v="2024-05-10T00:00:00"/>
        <d v="2022-08-07T00:00:00"/>
        <d v="2022-01-19T00:00:00"/>
        <d v="2024-08-09T00:00:00"/>
        <d v="2024-05-16T00:00:00"/>
        <d v="2022-10-01T00:00:00"/>
        <d v="2022-06-28T00:00:00"/>
        <d v="2023-09-24T00:00:00"/>
        <d v="2022-01-17T00:00:00"/>
        <d v="2022-04-14T00:00:00"/>
        <d v="2023-01-05T00:00:00"/>
        <d v="2023-08-10T00:00:00"/>
        <d v="2022-02-11T00:00:00"/>
        <d v="2024-03-21T00:00:00"/>
        <d v="2022-06-14T00:00:00"/>
        <d v="2024-05-31T00:00:00"/>
        <d v="2023-01-22T00:00:00"/>
        <d v="2023-01-10T00:00:00"/>
        <d v="2024-11-04T00:00:00"/>
        <d v="2024-07-18T00:00:00"/>
        <d v="2022-12-15T00:00:00"/>
        <d v="2022-02-18T00:00:00"/>
        <d v="2024-02-09T00:00:00"/>
        <d v="2024-10-11T00:00:00"/>
        <d v="2023-07-19T00:00:00"/>
        <d v="2024-11-12T00:00:00"/>
        <d v="2024-05-27T00:00:00"/>
        <d v="2023-02-08T00:00:00"/>
        <d v="2024-03-30T00:00:00"/>
        <d v="2024-06-07T00:00:00"/>
        <d v="2024-07-03T00:00:00"/>
        <d v="2023-08-23T00:00:00"/>
        <d v="2022-09-27T00:00:00"/>
        <d v="2024-03-04T00:00:00"/>
        <d v="2024-09-16T00:00:00"/>
        <d v="2024-02-08T00:00:00"/>
        <d v="2024-04-20T00:00:00"/>
        <d v="2022-12-02T00:00:00"/>
        <d v="2024-12-25T00:00:00"/>
        <d v="2023-08-05T00:00:00"/>
        <d v="2022-05-02T00:00:00"/>
        <d v="2022-01-20T00:00:00"/>
        <d v="2023-11-13T00:00:00"/>
        <d v="2024-02-24T00:00:00"/>
        <d v="2023-06-26T00:00:00"/>
        <d v="2022-06-15T00:00:00"/>
        <d v="2022-05-30T00:00:00"/>
        <d v="2024-05-29T00:00:00"/>
        <d v="2024-12-18T00:00:00"/>
        <d v="2022-01-13T00:00:00"/>
        <d v="2023-01-06T00:00:00"/>
        <d v="2022-10-24T00:00:00"/>
        <d v="2023-12-03T00:00:00"/>
        <d v="2022-07-23T00:00:00"/>
        <d v="2023-08-07T00:00:00"/>
        <d v="2023-02-05T00:00:00"/>
        <d v="2023-06-03T00:00:00"/>
        <d v="2022-03-21T00:00:00"/>
        <d v="2023-12-19T00:00:00"/>
        <d v="2023-03-19T00:00:00"/>
        <d v="2022-09-10T00:00:00"/>
        <d v="2022-06-06T00:00:00"/>
        <d v="2024-08-11T00:00:00"/>
        <d v="2023-07-17T00:00:00"/>
        <d v="2023-04-20T00:00:00"/>
        <d v="2024-07-15T00:00:00"/>
        <d v="2024-11-27T00:00:00"/>
        <d v="2024-02-13T00:00:00"/>
        <d v="2024-10-17T00:00:00"/>
        <d v="2023-12-09T00:00:00"/>
        <d v="2022-05-26T00:00:00"/>
        <d v="2024-08-30T00:00:00"/>
        <d v="2022-10-08T00:00:00"/>
        <d v="2024-12-11T00:00:00"/>
        <d v="2024-10-06T00:00:00"/>
        <d v="2024-01-04T00:00:00"/>
        <d v="2023-02-10T00:00:00"/>
        <d v="2024-10-16T00:00:00"/>
        <d v="2023-08-12T00:00:00"/>
        <d v="2024-11-06T00:00:00"/>
        <d v="2022-08-18T00:00:00"/>
        <d v="2022-10-09T00:00:00"/>
        <d v="2022-09-14T00:00:00"/>
        <d v="2022-03-27T00:00:00"/>
        <d v="2023-11-03T00:00:00"/>
        <d v="2023-05-14T00:00:00"/>
        <d v="2023-11-28T00:00:00"/>
        <d v="2024-08-29T00:00:00"/>
        <d v="2022-02-12T00:00:00"/>
        <d v="2022-06-26T00:00:00"/>
        <d v="2022-06-10T00:00:00"/>
        <d v="2022-12-14T00:00:00"/>
        <d v="2023-10-12T00:00:00"/>
        <d v="2024-09-13T00:00:00"/>
        <d v="2024-01-29T00:00:00"/>
        <d v="2023-05-07T00:00:00"/>
        <d v="2024-10-20T00:00:00"/>
        <d v="2022-11-15T00:00:00"/>
        <d v="2024-01-10T00:00:00"/>
        <d v="2022-04-12T00:00:00"/>
        <d v="2024-06-25T00:00:00"/>
        <d v="2024-06-05T00:00:00"/>
        <d v="2023-03-30T00:00:00"/>
        <d v="2024-08-19T00:00:00"/>
        <d v="2022-04-01T00:00:00"/>
        <d v="2022-07-28T00:00:00"/>
        <d v="2023-10-17T00:00:00"/>
        <d v="2023-02-19T00:00:00"/>
        <d v="2023-06-12T00:00:00"/>
        <d v="2022-06-20T00:00:00"/>
        <d v="2023-03-08T00:00:00"/>
        <d v="2023-03-01T00:00:00"/>
        <d v="2023-08-22T00:00:00"/>
        <d v="2024-05-23T00:00:00"/>
        <d v="2022-01-03T00:00:00"/>
        <d v="2022-02-22T00:00:00"/>
        <d v="2022-02-08T00:00:00"/>
        <d v="2024-07-01T00:00:00"/>
        <d v="2024-09-14T00:00:00"/>
        <d v="2024-02-05T00:00:00"/>
        <d v="2022-11-18T00:00:00"/>
        <d v="2024-11-02T00:00:00"/>
        <d v="2024-09-18T00:00:00"/>
        <d v="2024-12-08T00:00:00"/>
        <d v="2022-01-14T00:00:00"/>
        <d v="2024-11-17T00:00:00"/>
        <d v="2023-12-29T00:00:00"/>
        <d v="2024-05-21T00:00:00"/>
        <d v="2024-02-26T00:00:00"/>
        <d v="2024-09-21T00:00:00"/>
        <d v="2024-04-11T00:00:00"/>
        <d v="2022-12-06T00:00:00"/>
        <d v="2022-09-21T00:00:00"/>
        <d v="2023-03-23T00:00:00"/>
        <d v="2022-11-10T00:00:00"/>
        <d v="2023-07-07T00:00:00"/>
        <d v="2022-11-09T00:00:00"/>
        <d v="2022-08-20T00:00:00"/>
        <d v="2023-07-21T00:00:00"/>
        <d v="2022-10-10T00:00:00"/>
        <d v="2023-01-07T00:00:00"/>
        <d v="2024-03-18T00:00:00"/>
        <d v="2024-04-07T00:00:00"/>
        <d v="2024-06-18T00:00:00"/>
        <d v="2024-12-07T00:00:00"/>
        <d v="2022-10-11T00:00:00"/>
        <d v="2024-01-05T00:00:00"/>
        <d v="2024-06-26T00:00:00"/>
        <d v="2023-07-14T00:00:00"/>
        <d v="2024-10-01T00:00:00"/>
        <d v="2024-12-26T00:00:00"/>
        <d v="2024-02-10T00:00:00"/>
        <d v="2022-03-07T00:00:00"/>
        <d v="2024-11-29T00:00:00"/>
        <d v="2022-05-21T00:00:00"/>
        <d v="2022-12-11T00:00:00"/>
        <d v="2024-04-14T00:00:00"/>
        <d v="2023-09-12T00:00:00"/>
        <d v="2024-02-19T00:00:00"/>
        <d v="2022-09-06T00:00:00"/>
        <d v="2022-03-17T00:00:00"/>
        <d v="2023-06-16T00:00:00"/>
        <d v="2023-03-05T00:00:00"/>
        <d v="2022-02-23T00:00:00"/>
        <d v="2024-10-15T00:00:00"/>
        <d v="2023-08-06T00:00:00"/>
        <d v="2024-06-24T00:00:00"/>
        <d v="2023-10-14T00:00:00"/>
        <d v="2023-01-31T00:00:00"/>
        <d v="2023-03-04T00:00:00"/>
        <d v="2024-05-01T00:00:00"/>
        <d v="2024-01-17T00:00:00"/>
        <d v="2022-01-22T00:00:00"/>
        <d v="2023-07-03T00:00:00"/>
        <d v="2023-10-22T00:00:00"/>
        <d v="2022-06-22T00:00:00"/>
        <d v="2024-10-30T00:00:00"/>
        <d v="2023-06-23T00:00:00"/>
        <d v="2023-09-18T00:00:00"/>
        <d v="2023-05-29T00:00:00"/>
        <d v="2022-11-02T00:00:00"/>
        <d v="2022-01-18T00:00:00"/>
        <d v="2023-06-14T00:00:00"/>
        <d v="2023-05-11T00:00:00"/>
        <d v="2023-03-11T00:00:00"/>
        <d v="2024-11-23T00:00:00"/>
        <d v="2023-11-24T00:00:00"/>
        <d v="2022-10-07T00:00:00"/>
        <d v="2023-08-18T00:00:00"/>
        <d v="2023-01-08T00:00:00"/>
        <d v="2023-01-17T00:00:00"/>
        <d v="2022-03-08T00:00:00"/>
        <d v="2024-03-23T00:00:00"/>
        <d v="2024-09-29T00:00:00"/>
        <d v="2022-11-16T00:00:00"/>
        <d v="2022-02-24T00:00:00"/>
        <d v="2022-08-06T00:00:00"/>
        <d v="2024-03-11T00:00:00"/>
        <d v="2023-06-07T00:00:00"/>
        <d v="2022-11-29T00:00:00"/>
        <d v="2022-08-19T00:00:00"/>
        <d v="2023-12-21T00:00:00"/>
        <d v="2023-10-25T00:00:00"/>
        <d v="2023-07-25T00:00:00"/>
        <d v="2023-11-18T00:00:00"/>
        <d v="2024-12-29T00:00:00"/>
        <d v="2023-03-21T00:00:00"/>
        <d v="2023-03-24T00:00:00"/>
        <d v="2024-12-27T00:00:00"/>
        <d v="2022-08-12T00:00:00"/>
        <d v="2022-03-19T00:00:00"/>
        <d v="2024-04-03T00:00:00"/>
        <d v="2022-09-13T00:00:00"/>
        <d v="2023-09-03T00:00:00"/>
        <d v="2024-08-21T00:00:00"/>
        <d v="2022-08-13T00:00:00"/>
        <d v="2023-05-01T00:00:00"/>
        <d v="2023-09-19T00:00:00"/>
        <d v="2023-12-13T00:00:00"/>
        <d v="2022-10-18T00:00:00"/>
        <d v="2024-05-05T00:00:00"/>
        <d v="2024-12-23T00:00:00"/>
        <d v="2022-11-13T00:00:00"/>
        <d v="2024-08-27T00:00:00"/>
        <d v="2024-01-20T00:00:00"/>
        <d v="2022-11-20T00:00:00"/>
        <d v="2023-05-25T00:00:00"/>
        <d v="2022-04-29T00:00:00"/>
        <d v="2022-01-11T00:00:00"/>
        <d v="2024-01-12T00:00:00"/>
        <d v="2024-01-31T00:00:00"/>
        <d v="2023-06-30T00:00:00"/>
        <d v="2022-07-13T00:00:00"/>
        <d v="2023-02-27T00:00:00"/>
        <d v="2024-03-13T00:00:00"/>
        <d v="2024-02-03T00:00:00"/>
        <d v="2025-01-06T00:00:00"/>
        <d v="2023-12-14T00:00:00"/>
        <d v="2022-06-25T00:00:00"/>
        <d v="2022-05-18T00:00:00"/>
        <d v="2022-08-30T00:00:00"/>
        <d v="2024-08-07T00:00:00"/>
        <d v="2023-01-29T00:00:00"/>
        <d v="2022-10-26T00:00:00"/>
        <d v="2023-07-05T00:00:00"/>
        <d v="2024-09-10T00:00:00"/>
        <d v="2024-08-12T00:00:00"/>
        <d v="2022-04-04T00:00:00"/>
        <d v="2023-10-20T00:00:00"/>
        <d v="2024-02-02T00:00:00"/>
        <d v="2023-11-05T00:00:00"/>
        <d v="2024-07-05T00:00:00"/>
        <d v="2023-05-12T00:00:00"/>
        <d v="2024-06-15T00:00:00"/>
        <d v="2022-04-22T00:00:00"/>
        <d v="2022-06-23T00:00:00"/>
        <d v="2022-08-22T00:00:00"/>
        <d v="2024-10-09T00:00:00"/>
        <d v="2022-02-27T00:00:00"/>
        <d v="2022-10-30T00:00:00"/>
        <d v="2024-12-30T00:00:00"/>
        <d v="2024-03-25T00:00:00"/>
        <d v="2024-05-18T00:00:00"/>
        <d v="2022-06-12T00:00:00"/>
        <d v="2022-12-04T00:00:00"/>
        <d v="2024-07-10T00:00:00"/>
        <d v="2022-01-24T00:00:00"/>
        <d v="2023-12-27T00:00:00"/>
        <d v="2022-06-30T00:00:00"/>
        <d v="2024-10-10T00:00:00"/>
        <d v="2022-10-14T00:00:00"/>
        <d v="2022-10-17T00:00:00"/>
        <d v="2023-12-18T00:00:00"/>
        <d v="2024-06-19T00:00:00"/>
        <d v="2023-09-01T00:00:00"/>
        <d v="2024-03-26T00:00:00"/>
        <d v="2024-06-06T00:00:00"/>
        <d v="2022-02-13T00:00:00"/>
        <d v="2024-01-02T00:00:00"/>
        <d v="2022-09-12T00:00:00"/>
        <d v="2022-06-07T00:00:00"/>
        <d v="2024-06-27T00:00:00"/>
        <d v="2023-08-27T00:00:00"/>
        <d v="2024-01-25T00:00:00"/>
        <d v="2022-12-30T00:00:00"/>
        <d v="2023-11-16T00:00:00"/>
        <d v="2023-06-13T00:00:00"/>
        <d v="2023-02-22T00:00:00"/>
        <d v="2023-04-11T00:00:00"/>
        <d v="2022-01-15T00:00:00"/>
        <d v="2023-10-21T00:00:00"/>
        <d v="2024-02-01T00:00:00"/>
        <d v="2022-04-23T00:00:00"/>
        <d v="2022-06-17T00:00:00"/>
        <d v="2022-01-09T00:00:00"/>
        <d v="2022-12-12T00:00:00"/>
        <d v="2022-04-07T00:00:00"/>
        <d v="2024-11-10T00:00:00"/>
        <d v="2024-05-08T00:00:00"/>
        <d v="2024-08-04T00:00:00"/>
        <d v="2024-03-08T00:00:00"/>
        <d v="2022-06-13T00:00:00"/>
        <d v="2023-11-02T00:00:00"/>
        <d v="2023-11-20T00:00:00"/>
        <d v="2024-07-06T00:00:00"/>
        <d v="2024-12-10T00:00:00"/>
        <d v="2022-07-15T00:00:00"/>
        <d v="2023-10-09T00:00:00"/>
        <d v="2023-12-28T00:00:00"/>
        <d v="2024-02-16T00:00:00"/>
        <d v="2024-03-22T00:00:00"/>
        <d v="2022-03-22T00:00:00"/>
        <d v="2022-10-28T00:00:00"/>
        <d v="2022-05-15T00:00:00"/>
        <d v="2024-08-13T00:00:00"/>
        <d v="2022-12-26T00:00:00"/>
        <d v="2022-08-21T00:00:00"/>
        <d v="2024-10-24T00:00:00"/>
        <d v="2022-03-13T00:00:00"/>
        <d v="2024-12-16T00:00:00"/>
        <d v="2023-01-12T00:00:00"/>
        <d v="2024-08-28T00:00:00"/>
        <d v="2023-10-04T00:00:00"/>
        <d v="2022-03-18T00:00:00"/>
        <d v="2024-12-28T00:00:00"/>
        <d v="2022-04-25T00:00:00"/>
        <d v="2023-09-17T00:00:00"/>
        <d v="2022-08-29T00:00:00"/>
        <d v="2022-08-10T00:00:00"/>
        <d v="2023-11-08T00:00:00"/>
        <d v="2023-06-20T00:00:00"/>
        <d v="2022-11-05T00:00:00"/>
        <d v="2022-07-10T00:00:00"/>
        <d v="2022-07-17T00:00:00"/>
        <d v="2022-09-01T00:00:00"/>
        <d v="2024-05-17T00:00:00"/>
        <d v="2023-10-23T00:00:00"/>
        <d v="2022-06-16T00:00:00"/>
        <d v="2024-12-03T00:00:00"/>
        <d v="2023-04-14T00:00:00"/>
        <d v="2024-11-26T00:00:00"/>
        <d v="2024-07-31T00:00:00"/>
        <d v="2024-09-11T00:00:00"/>
        <d v="2022-09-30T00:00:00"/>
        <d v="2024-10-04T00:00:00"/>
        <d v="2023-07-08T00:00:00"/>
        <d v="2023-03-12T00:00:00"/>
        <d v="2024-09-01T00:00:00"/>
        <d v="2024-10-08T00:00:00"/>
        <d v="2024-01-11T00:00:00"/>
        <d v="2023-03-06T00:00:00"/>
        <d v="2024-02-23T00:00:00"/>
        <d v="2022-07-03T00:00:00"/>
        <d v="2024-05-25T00:00:00"/>
        <d v="2024-12-22T00:00:00"/>
        <d v="2022-03-28T00:00:00"/>
        <d v="2024-04-28T00:00:00"/>
        <d v="2022-04-08T00:00:00"/>
        <d v="2023-06-19T00:00:00"/>
        <d v="2023-02-23T00:00:00"/>
        <d v="2024-06-08T00:00:00"/>
        <d v="2022-05-08T00:00:00"/>
        <d v="2022-09-09T00:00:00"/>
        <d v="2024-10-22T00:00:00"/>
        <d v="2023-09-20T00:00:00"/>
        <d v="2022-07-27T00:00:00"/>
        <d v="2022-12-27T00:00:00"/>
        <d v="2024-01-27T00:00:00"/>
        <d v="2022-08-02T00:00:00"/>
        <d v="2024-12-06T00:00:00"/>
        <d v="2025-01-03T00:00:00"/>
        <d v="2024-10-21T00:00:00"/>
        <d v="2024-10-07T00:00:00"/>
        <d v="2023-09-08T00:00:00"/>
        <d v="2022-05-29T00:00:00"/>
        <d v="2024-07-28T00:00:00"/>
        <d v="2022-01-07T00:00:00"/>
        <d v="2024-08-08T00:00:00"/>
        <d v="2023-05-04T00:00:00"/>
        <d v="2024-11-18T00:00:00"/>
        <d v="2023-05-17T00:00:00"/>
        <d v="2022-12-01T00:00:00"/>
        <d v="2023-02-03T00:00:00"/>
        <d v="2023-09-13T00:00:00"/>
        <d v="2025-01-16T00:00:00"/>
        <d v="2024-03-17T00:00:00"/>
        <d v="2023-05-24T00:00:00"/>
        <d v="2024-06-17T00:00:00"/>
        <d v="2022-08-23T00:00:00"/>
        <d v="2022-09-26T00:00:00"/>
        <d v="2024-12-01T00:00:00"/>
        <d v="2022-04-16T00:00:00"/>
        <d v="2023-02-16T00:00:00"/>
        <d v="2024-06-23T00:00:00"/>
        <d v="2022-07-02T00:00:00"/>
        <d v="2022-06-05T00:00:00"/>
        <d v="2022-12-23T00:00:00"/>
        <d v="2023-08-01T00:00:00"/>
        <d v="2024-07-07T00:00:00"/>
        <d v="2023-04-19T00:00:00"/>
        <d v="2022-11-04T00:00:00"/>
        <d v="2022-08-09T00:00:00"/>
        <d v="2023-01-03T00:00:00"/>
        <d v="2023-09-29T00:00:00"/>
        <d v="2023-08-28T00:00:00"/>
        <d v="2022-11-25T00:00:00"/>
        <d v="2024-08-24T00:00:00"/>
        <d v="2023-04-22T00:00:00"/>
        <d v="2022-11-22T00:00:00"/>
        <d v="2022-06-02T00:00:00"/>
        <d v="2024-11-28T00:00:00"/>
        <d v="2022-01-26T00:00:00"/>
        <d v="2024-02-28T00:00:00"/>
        <d v="2022-07-11T00:00:00"/>
        <d v="2023-11-22T00:00:00"/>
        <d v="2024-09-08T00:00:00"/>
        <d v="2024-04-09T00:00:00"/>
        <d v="2022-12-22T00:00:00"/>
        <d v="2024-02-25T00:00:00"/>
        <d v="2024-12-09T00:00:00"/>
        <d v="2023-09-25T00:00:00"/>
        <d v="2023-12-15T00:00:00"/>
        <d v="2025-01-15T00:00:00"/>
        <d v="2024-03-02T00:00:00"/>
        <d v="2022-07-20T00:00:00"/>
        <d v="2022-06-11T00:00:00"/>
        <d v="2024-05-15T00:00:00"/>
        <d v="2023-07-31T00:00:00"/>
        <d v="2023-07-11T00:00:00"/>
        <d v="2024-05-07T00:00:00"/>
        <d v="2022-02-02T00:00:00"/>
        <d v="2024-06-01T00:00:00"/>
        <d v="2022-04-03T00:00:00"/>
        <d v="2024-04-15T00:00:00"/>
        <d v="2024-02-11T00:00:00"/>
        <d v="2024-06-10T00:00:00"/>
        <d v="2024-07-30T00:00:00"/>
        <d v="2024-03-19T00:00:00"/>
        <d v="2023-02-21T00:00:00"/>
        <d v="2024-09-28T00:00:00"/>
        <d v="2022-02-06T00:00:00"/>
        <d v="2022-03-24T00:00:00"/>
        <d v="2024-10-27T00:00:00"/>
        <d v="2023-11-29T00:00:00"/>
        <d v="2023-12-11T00:00:00"/>
        <d v="2022-09-08T00:00:00"/>
        <d v="2024-12-15T00:00:00"/>
        <d v="2023-02-12T00:00:00"/>
        <d v="2023-02-04T00:00:00"/>
        <d v="2022-12-18T00:00:00"/>
        <d v="2022-02-01T00:00:00"/>
        <d v="2023-04-08T00:00:00"/>
        <d v="2025-01-05T00:00:00"/>
        <d v="2023-10-26T00:00:00"/>
        <d v="2023-05-28T00:00:00"/>
        <d v="2022-05-25T00:00:00"/>
        <d v="2022-06-01T00:00:00"/>
        <d v="2024-11-25T00:00:00"/>
        <d v="2022-03-25T00:00:00"/>
        <d v="2022-04-30T00:00:00"/>
        <d v="2024-08-17T00:00:00"/>
        <d v="2023-04-15T00:00:00"/>
        <d v="2025-01-04T00:00:00"/>
        <d v="2024-01-09T00:00:00"/>
        <d v="2024-03-06T00:00:00"/>
        <d v="2023-09-15T00:00:00"/>
        <d v="2022-07-12T00:00:00"/>
        <d v="2024-05-20T00:00:00"/>
        <d v="2023-10-30T00:00:00"/>
        <d v="2024-01-30T00:00:00"/>
        <d v="2024-02-15T00:00:00"/>
        <d v="2023-03-14T00:00:00"/>
        <d v="2024-01-01T00:00:00"/>
        <d v="2023-12-26T00:00:00"/>
        <d v="2024-11-19T00:00:00"/>
        <d v="2023-07-27T00:00:00"/>
        <d v="2024-09-25T00:00:00"/>
        <d v="2022-09-15T00:00:00"/>
        <d v="2023-01-30T00:00:00"/>
        <d v="2022-05-23T00:00:00"/>
        <d v="2022-02-17T00:00:00"/>
        <d v="2022-11-28T00:00:00"/>
        <d v="2022-09-11T00:00:00"/>
        <d v="2023-07-15T00:00:00"/>
        <d v="2024-04-06T00:00:00"/>
        <d v="2024-08-15T00:00:00"/>
        <d v="2023-03-02T00:00:00"/>
        <d v="2023-06-11T00:00:00"/>
        <d v="2023-09-28T00:00:00"/>
        <d v="2023-07-09T00:00:00"/>
        <d v="2023-01-23T00:00:00"/>
        <d v="2024-04-04T00:00:00"/>
        <d v="2023-09-22T00:00:00"/>
        <d v="2024-07-11T00:00:00"/>
        <d v="2022-04-10T00:00:00"/>
        <d v="2023-01-18T00:00:00"/>
        <d v="2022-02-21T00:00:00"/>
        <d v="2022-05-19T00:00:00"/>
        <d v="2023-02-09T00:00:00"/>
        <d v="2024-03-28T00:00:00"/>
        <d v="2022-03-01T00:00:00"/>
        <d v="2023-03-20T00:00:00"/>
        <d v="2023-10-15T00:00:00"/>
        <d v="2024-12-13T00:00:00"/>
        <d v="2022-12-20T00:00:00"/>
        <d v="2024-12-05T00:00:00"/>
        <d v="2023-07-30T00:00:00"/>
        <d v="2023-12-16T00:00:00"/>
        <d v="2025-01-02T00:00:00"/>
        <d v="2022-03-11T00:00:00"/>
        <d v="2024-09-24T00:00:00"/>
        <d v="2022-10-04T00:00:00"/>
        <d v="2024-10-13T00:00:00"/>
        <d v="2024-07-23T00:00:00"/>
        <d v="2022-01-05T00:00:00"/>
        <d v="2024-06-29T00:00:00"/>
        <d v="2023-06-01T00:00:00"/>
        <d v="2023-09-04T00:00:00"/>
        <d v="2022-11-11T00:00:00"/>
        <d v="2025-01-14T00:00:00"/>
        <d v="2023-03-29T00:00:00"/>
        <d v="2024-02-21T00:00:00"/>
        <d v="2024-05-19T00:00:00"/>
        <d v="2022-10-22T00:00:00"/>
        <d v="2022-02-14T00:00:00"/>
        <d v="2024-03-20T00:00:00"/>
        <d v="2024-11-20T00:00:00"/>
        <d v="2023-07-18T00:00:00"/>
        <d v="2024-04-29T00:00:00"/>
        <d v="2023-05-06T00:00:00"/>
        <d v="2022-10-15T00:00:00"/>
        <d v="2022-12-05T00:00:00"/>
        <d v="2023-10-24T00:00:00"/>
        <d v="2025-01-11T00:00:00"/>
        <d v="2024-06-22T00:00:00"/>
        <d v="2023-06-28T00:00:00"/>
        <d v="2022-11-30T00:00:00"/>
        <d v="2024-08-18T00:00:00"/>
        <d v="2022-11-12T00:00:00"/>
        <d v="2022-08-04T00:00:00"/>
        <d v="2023-09-07T00:00:00"/>
        <d v="2023-05-19T00:00:00"/>
        <d v="2023-02-15T00:00:00"/>
        <d v="2022-10-06T00:00:00"/>
        <d v="2023-12-22T00:00:00"/>
        <d v="2023-04-27T00:00:00"/>
        <d v="2023-01-15T00:00:00"/>
        <d v="2022-03-03T00:00:00"/>
        <d v="2022-10-25T00:00:00"/>
        <d v="2023-05-13T00:00:00"/>
        <d v="2024-02-27T00:00:00"/>
        <d v="2024-06-09T00:00:00"/>
        <d v="2024-02-06T00:00:00"/>
        <d v="2023-09-06T00:00:00"/>
        <d v="2022-11-08T00:00:00"/>
        <d v="2022-05-14T00:00:00"/>
        <d v="2022-12-24T00:00:00"/>
        <d v="2022-12-08T00:00:00"/>
        <d v="2023-03-31T00:00:00"/>
        <d v="2023-07-29T00:00:00"/>
        <d v="2024-07-17T00:00:00"/>
        <d v="2024-05-02T00:00:00"/>
        <d v="2023-01-16T00:00:00"/>
        <d v="2024-08-03T00:00:00"/>
        <d v="2023-08-15T00:00:00"/>
        <d v="2023-07-02T00:00:00"/>
        <d v="2022-08-25T00:00:00"/>
        <d v="2023-08-30T00:00:00"/>
        <d v="2022-01-21T00:00:00"/>
        <d v="2023-08-03T00:00:00"/>
        <d v="2024-07-16T00:00:00"/>
        <d v="2024-03-29T00:00:00"/>
        <d v="2024-11-14T00:00:00"/>
        <d v="2022-08-26T00:00:00"/>
        <d v="2023-02-18T00:00:00"/>
        <d v="2022-07-25T00:00:00"/>
        <d v="2023-08-08T00:00:00"/>
        <d v="2022-05-01T00:00:00"/>
        <d v="2023-06-22T00:00:00"/>
        <d v="2024-06-12T00:00:00"/>
        <d v="2024-01-07T00:00:00"/>
        <d v="2023-05-27T00:00:00"/>
        <d v="2023-08-14T00:00:00"/>
        <d v="2023-05-16T00:00:00"/>
        <d v="2024-10-14T00:00:00"/>
        <d v="2024-04-24T00:00:00"/>
        <d v="2023-06-15T00:00:00"/>
        <d v="2022-11-27T00:00:00"/>
        <d v="2023-04-09T00:00:00"/>
        <d v="2023-06-21T00:00:00"/>
        <d v="2023-02-02T00:00:00"/>
        <d v="2022-01-16T00:00:00"/>
        <d v="2023-06-25T00:00:00"/>
        <d v="2023-08-11T00:00:00"/>
        <d v="2025-01-01T00:00:00"/>
        <d v="2025-01-09T00:00:00"/>
        <d v="2024-09-26T00:00:00"/>
        <d v="2024-12-02T00:00:00"/>
        <d v="2023-12-31T00:00:00"/>
        <d v="2023-08-13T00:00:00"/>
        <d v="2023-05-23T00:00:00"/>
        <d v="2023-01-28T00:00:00"/>
        <d v="2024-04-10T00:00:00"/>
        <d v="2022-04-24T00:00:00"/>
        <d v="2022-02-15T00:00:00"/>
        <d v="2022-01-31T00:00:00"/>
        <d v="2024-08-16T00:00:00"/>
        <d v="2024-05-12T00:00:00"/>
        <d v="2022-10-19T00:00:00"/>
        <d v="2023-03-15T00:00:00"/>
        <d v="2023-03-03T00:00:00"/>
        <d v="2024-05-04T00:00:00"/>
        <d v="2023-02-17T00:00:00"/>
        <d v="2022-01-27T00:00:00"/>
        <d v="2024-12-12T00:00:00"/>
        <d v="2022-10-29T00:00:00"/>
        <d v="2022-06-09T00:00:00"/>
        <d v="2023-05-22T00:00:00"/>
        <d v="2022-05-11T00:00:00"/>
        <d v="2024-02-14T00:00:00"/>
        <d v="2022-07-26T00:00:00"/>
        <d v="2025-01-08T00:00:00"/>
        <d v="2023-01-01T00:00:00"/>
        <d v="2023-03-10T00:00:00"/>
        <d v="2023-06-02T00:00:00"/>
        <d v="2024-01-03T00:00:00"/>
        <d v="2022-03-09T00:00:00"/>
        <d v="2024-01-24T00:00:00"/>
        <d v="2024-08-14T00:00:00"/>
        <d v="2023-01-04T00:00:00"/>
        <d v="2024-07-20T00:00:00"/>
        <d v="2022-02-04T00:00:00"/>
        <d v="2024-06-13T00:00:00"/>
        <d v="2023-12-05T00:00:00"/>
        <d v="2023-12-04T00:00:00"/>
        <d v="2024-09-05T00:00:00"/>
        <d v="2023-09-21T00:00:00"/>
        <d v="2024-06-14T00:00:00"/>
        <d v="2024-07-26T00:00:00"/>
        <d v="2023-06-29T00:00:00"/>
        <d v="2023-12-02T00:00:00"/>
        <d v="2023-04-21T00:00:00"/>
        <d v="2022-10-13T00:00:00"/>
        <d v="2022-09-23T00:00:00"/>
        <d v="2023-04-25T00:00:00"/>
        <d v="2024-10-12T00:00:00"/>
        <d v="2022-01-30T00:00:00"/>
        <d v="2023-07-10T00:00:00"/>
        <d v="2023-07-04T00:00:00"/>
        <d v="2022-08-11T00:00:00"/>
        <d v="2022-08-05T00:00:00"/>
        <d v="2022-12-09T00:00:00"/>
        <d v="2024-08-31T00:00:00"/>
        <d v="2023-06-09T00:00:00"/>
        <d v="2024-10-28T00:00:00"/>
        <d v="2022-03-23T00:00:00"/>
        <d v="2023-04-13T00:00:00"/>
        <d v="2022-08-03T00:00:00"/>
        <d v="2022-04-21T00:00:00"/>
        <d v="2024-08-05T00:00:00"/>
        <d v="2023-02-24T00:00:00"/>
        <d v="2024-04-13T00:00:00"/>
        <d v="2024-11-21T00:00:00"/>
        <d v="2022-09-03T00:00:00"/>
        <d v="2023-05-05T00:00:00"/>
        <d v="2023-11-26T00:00:00"/>
        <d v="2024-08-10T00:00:00"/>
        <d v="2024-01-23T00:00:00"/>
        <d v="2023-12-20T00:00:00"/>
        <d v="2022-10-16T00:00:00"/>
        <d v="2022-09-18T00:00:00"/>
        <d v="2024-10-03T00:00:00"/>
        <d v="2022-02-19T00:00:00"/>
        <d v="2022-08-31T00:00:00"/>
        <d v="2023-10-19T00:00:00"/>
        <d v="2022-12-16T00:00:00"/>
        <d v="2024-04-22T00:00:00"/>
        <d v="2023-10-02T00:00:00"/>
        <d v="2022-05-10T00:00:00"/>
        <d v="2024-12-20T00:00:00"/>
        <d v="2022-07-31T00:00:00"/>
        <d v="2023-10-28T00:00:00"/>
        <d v="2022-05-12T00:00:00"/>
        <d v="2022-08-16T00:00:00"/>
        <d v="2024-01-15T00:00:00"/>
        <d v="2022-02-26T00:00:00"/>
        <d v="2024-09-02T00:00:00"/>
        <d v="2023-09-27T00:00:00"/>
        <d v="2022-05-04T00:00:00"/>
        <d v="2023-11-01T00:00:00"/>
        <d v="2024-11-15T00:00:00"/>
        <d v="2024-01-18T00:00:00"/>
        <d v="2022-05-09T00:00:00"/>
        <d v="2024-02-17T00:00:00"/>
        <d v="2023-07-24T00:00:00"/>
        <d v="2024-11-01T00:00:00"/>
        <d v="2024-02-18T00:00:00"/>
        <d v="2024-11-08T00:00:00"/>
        <d v="2024-05-06T00:00:00"/>
        <d v="2022-09-20T00:00:00"/>
        <d v="2025-01-17T00:00:00"/>
        <d v="2023-04-07T00:00:00"/>
        <d v="2022-04-27T00:00:00"/>
        <d v="2024-07-25T00:00:00"/>
        <d v="2022-05-24T00:00:00"/>
        <d v="2024-09-04T00:00:00"/>
        <d v="2023-04-17T00:00:00"/>
        <d v="2023-10-08T00:00:00"/>
        <d v="2022-06-24T00:00:00"/>
        <d v="2023-04-05T00:00:00"/>
        <d v="2024-01-21T00:00:00"/>
        <d v="2024-09-03T00:00:00"/>
        <d v="2022-04-18T00:00:00"/>
        <d v="2023-11-25T00:00:00"/>
        <d v="2022-01-23T00:00:00"/>
        <d v="2022-05-03T00:00:00"/>
        <d v="2023-12-12T00:00:00"/>
        <d v="2023-04-30T00:00:00"/>
        <d v="2024-08-06T00:00:00"/>
        <d v="2024-02-04T00:00:00"/>
        <d v="2023-02-11T00:00:00"/>
        <d v="2023-04-16T00:00:00"/>
        <d v="2023-01-25T00:00:00"/>
        <d v="2023-10-05T00:00:00"/>
        <d v="2023-01-27T00:00:00"/>
        <d v="2022-09-17T00:00:00"/>
        <d v="2023-08-17T00:00:00"/>
        <d v="2022-07-22T00:00:00"/>
        <d v="2023-06-04T00:00:00"/>
        <d v="2022-07-29T00:00:00"/>
        <d v="2024-12-24T00:00:00"/>
        <d v="2022-12-21T00:00:00"/>
        <d v="2023-09-10T00:00:00"/>
        <d v="2022-09-19T00:00:00"/>
        <d v="2024-02-12T00:00:00"/>
        <d v="2024-04-25T00:00:00"/>
        <d v="2022-11-07T00:00:00"/>
        <d v="2022-07-14T00:00:00"/>
        <d v="2024-08-26T00:00:00"/>
        <d v="2022-03-04T00:00:00"/>
        <d v="2024-09-23T00:00:00"/>
        <d v="2023-01-20T00:00:00"/>
        <d v="2023-10-16T00:00:00"/>
        <d v="2022-02-03T00:00:00"/>
        <d v="2024-05-13T00:00:00"/>
        <d v="2024-04-12T00:00:00"/>
        <d v="2024-06-30T00:00:00"/>
        <d v="2024-05-26T00:00:00"/>
        <d v="2024-07-13T00:00:00"/>
        <d v="2023-10-01T00:00:00"/>
        <d v="2022-10-03T00:00:00"/>
        <d v="2023-11-10T00:00:00"/>
        <d v="2022-04-20T00:00:00"/>
        <d v="2022-01-10T00:00:00"/>
        <d v="2022-07-07T00:00:00"/>
        <d v="2023-06-18T00:00:00"/>
        <d v="2025-01-10T00:00:00"/>
        <d v="2022-11-17T00:00:00"/>
        <d v="2024-11-30T00:00:00"/>
        <d v="2023-12-08T00:00:00"/>
        <d v="2024-10-18T00:00:00"/>
        <d v="2023-10-07T00:00:00"/>
        <d v="2024-07-29T00:00:00"/>
        <d v="2023-05-26T00:00:00"/>
        <d v="2023-11-11T00:00:00"/>
        <d v="2023-09-16T00:00:00"/>
        <d v="2023-08-19T00:00:00"/>
        <d v="2022-07-24T00:00:00"/>
        <d v="2023-01-02T00:00:00"/>
        <d v="2024-11-11T00:00:00"/>
        <d v="2023-12-06T00:00:00"/>
        <d v="2023-08-09T00:00:00"/>
        <d v="2022-03-20T00:00:00"/>
        <d v="2022-07-08T00:00:00"/>
        <d v="2022-06-27T00:00:00"/>
        <d v="2023-08-16T00:00:00"/>
        <d v="2022-05-05T00:00:00"/>
        <d v="2022-12-25T00:00:00"/>
        <d v="2022-09-04T00:00:00"/>
        <d v="2023-02-25T00:00:00"/>
        <d v="2022-03-15T00:00:00"/>
        <d v="2024-06-21T00:00:00"/>
        <d v="2025-01-07T00:00:00"/>
        <d v="2022-05-13T00:00:00"/>
        <d v="2023-09-11T00:00:00"/>
        <d v="2024-08-23T00:00:00"/>
        <d v="2024-09-22T00:00:00"/>
        <d v="2023-09-14T00:00:00"/>
        <d v="2022-05-06T00:00:00"/>
        <d v="2022-05-17T00:00:00"/>
        <d v="2024-04-16T00:00:00"/>
        <d v="2024-01-22T00:00:00"/>
        <d v="2023-07-28T00:00:00"/>
        <d v="2023-03-09T00:00:00"/>
        <d v="2024-04-02T00:00:00"/>
        <d v="2023-08-24T00:00:00"/>
        <d v="2023-08-02T00:00:00"/>
        <d v="2022-07-04T00:00:00"/>
        <d v="2023-08-20T00:00:00"/>
        <d v="2022-01-08T00:00:00"/>
        <d v="2023-02-01T00:00:00"/>
        <d v="2022-01-06T00:00:00"/>
        <d v="2022-06-29T00:00:00"/>
        <d v="2022-09-05T00:00:00"/>
        <d v="2022-11-23T00:00:00"/>
        <d v="2024-02-22T00:00:00"/>
        <d v="2023-09-23T00:00:00"/>
        <d v="2022-06-21T00:00:00"/>
        <d v="2022-12-10T00:00:00"/>
        <d v="2022-09-07T00:00:00"/>
        <d v="2023-09-26T00:00:00"/>
        <d v="2022-09-02T00:00:00"/>
        <d v="2023-02-14T00:00:00"/>
        <d v="2023-08-21T00:00:00"/>
        <d v="2023-07-01T00:00:00"/>
        <d v="2022-01-02T00:00:00"/>
        <d v="2022-08-27T00:00:00"/>
        <d v="2024-09-19T00:00:00"/>
        <d v="2024-09-09T00:00:00"/>
        <d v="2023-05-30T00:00:00"/>
        <d v="2023-11-09T00:00:00"/>
        <d v="2022-08-14T00:00:00"/>
        <d v="2022-01-04T00:00:00"/>
        <d v="2023-02-26T00:00:00"/>
        <d v="2023-10-11T00:00:00"/>
        <d v="2024-07-24T00:00:00"/>
        <d v="2023-03-13T00:00:00"/>
        <d v="2023-06-17T00:00:00"/>
        <d v="2022-07-05T00:00:00"/>
        <d v="2022-05-16T00:00:00"/>
        <d v="2022-01-28T00:00:00"/>
        <d v="2023-08-31T00:00:00"/>
        <d v="2024-04-19T00:00:00"/>
        <d v="2024-03-31T00:00:00"/>
        <d v="2023-04-04T00:00:00"/>
        <d v="2023-04-03T00:00:00"/>
        <d v="2022-07-01T00:00:00"/>
        <d v="2022-04-13T00:00:00"/>
        <d v="2022-12-03T00:00:00"/>
        <d v="2024-03-15T00:00:00"/>
        <d v="2023-05-10T00:00:00"/>
        <d v="2022-01-12T00:00:00"/>
        <d v="2022-11-03T00:00:00"/>
        <d v="2023-12-01T00:00:00"/>
        <d v="2022-01-25T00:00:00"/>
        <d v="2022-03-31T00:00:00"/>
        <d v="2024-10-23T00:00:00"/>
        <d v="2023-11-14T00:00:00"/>
        <d v="2024-05-28T00:00:00"/>
        <d v="2022-06-18T00:00:00"/>
        <d v="2023-12-23T00:00:00"/>
        <d v="2023-11-12T00:00:00"/>
        <d v="2022-09-25T00:00:00"/>
        <d v="2023-10-03T00:00:00"/>
        <d v="2024-09-15T00:00:00"/>
        <d v="2022-10-31T00:00:00"/>
        <d v="2022-07-19T00:00:00"/>
        <d v="2022-12-28T00:00:00"/>
        <d v="2023-03-22T00:00:00"/>
        <d v="2024-07-19T00:00:00"/>
        <d v="2023-11-15T00:00:00"/>
        <d v="2022-12-31T00:00:00"/>
        <d v="2024-04-18T00:00:00"/>
        <d v="2022-09-24T00:00:00"/>
        <d v="2024-05-22T00:00:00"/>
        <d v="2022-02-28T00:00:00"/>
        <d v="2024-08-25T00:00:00"/>
        <d v="2023-04-28T00:00:00"/>
        <d v="2022-06-04T00:00:00"/>
        <d v="2024-06-02T00:00:00"/>
        <d v="2024-09-20T00:00:00"/>
        <d v="2023-06-08T00:00:00"/>
        <d v="2023-11-04T00:00:00"/>
        <d v="2023-08-04T00:00:00"/>
        <d v="2023-11-23T00:00:00"/>
        <d v="2022-02-10T00:00:00"/>
        <d v="2024-05-03T00:00:00"/>
        <d v="2023-04-23T00:00:00"/>
        <d v="2024-10-31T00:00:00"/>
        <d v="2023-01-21T00:00:00"/>
        <d v="2022-11-14T00:00:00"/>
        <d v="2023-12-10T00:00:00"/>
        <d v="2024-01-26T00:00:00"/>
        <d v="2023-06-24T00:00:00"/>
        <d v="2023-11-19T00:00:00"/>
        <d v="2022-09-22T00:00:00"/>
        <d v="2022-09-28T00:00:00"/>
        <d v="2025-01-18T00:00:00"/>
        <d v="2022-07-16T00:00:00"/>
        <d v="2024-04-01T00:00:00"/>
        <d v="2022-11-26T00:00:00"/>
        <d v="2023-07-20T00:00:00"/>
        <d v="2022-03-14T00:00:00"/>
        <d v="2024-11-13T00:00:00"/>
        <d v="2022-07-21T00:00:00"/>
        <d v="2022-12-13T00:00:00"/>
        <d v="2023-03-26T00:00:00"/>
        <d v="2024-10-05T00:00:00"/>
        <d v="2024-03-01T00:00:00"/>
        <d v="2024-03-03T00:00:00"/>
        <d v="2022-03-06T00:00:00"/>
        <d v="2024-06-04T00:00:00"/>
        <d v="2022-06-08T00:00:00"/>
        <d v="2023-09-05T00:00:00"/>
        <d v="2023-10-27T00:00:00"/>
        <d v="2022-03-26T00:00:00"/>
        <d v="2023-05-08T00:00:00"/>
        <d v="2023-07-13T00:00:00"/>
        <d v="2024-01-06T00:00:00"/>
        <d v="2024-05-14T00:00:00"/>
        <d v="2024-09-07T00:00:00"/>
        <d v="2022-11-19T00:00:00"/>
        <d v="2023-07-16T00:00:00"/>
        <d v="2024-03-05T00:00:00"/>
        <d v="2023-01-11T00:00:00"/>
        <d v="2024-06-11T00:00:00"/>
        <d v="2022-06-19T00:00:00"/>
        <d v="2024-01-08T00:00:00"/>
        <d v="2022-03-30T00:00:00"/>
        <d v="2022-01-01T00:00:00"/>
        <d v="2023-03-18T00:00:00"/>
        <d v="2024-01-19T00:00:00"/>
        <d v="2024-09-30T00:00:00"/>
        <d v="2024-02-20T00:00:00"/>
        <d v="2023-01-09T00:00:00"/>
        <d v="2024-03-12T00:00:00"/>
        <d v="2024-07-04T00:00:00"/>
        <d v="2023-01-24T00:00:00"/>
        <d v="2024-12-19T00:00:00"/>
        <d v="2024-10-26T00:00:00"/>
        <d v="2022-02-16T00:00:00"/>
        <d v="2023-05-15T00:00:00"/>
        <d v="2023-02-13T00:00:00"/>
        <d v="2024-11-09T00:00:00"/>
        <d v="2023-10-18T00:00:00"/>
        <d v="2022-04-02T00:00:00"/>
        <d v="2023-07-26T00:00:00"/>
        <d v="2023-12-30T00:00:00"/>
        <d v="2022-07-30T00:00:00"/>
        <d v="2024-07-27T00:00:00"/>
        <d v="2024-10-02T00:00:00"/>
        <d v="2022-11-01T00:00:00"/>
        <d v="2022-02-20T00:00:00"/>
        <d v="2024-07-09T00:00:00"/>
        <d v="2023-03-27T00:00:00"/>
        <d v="2022-02-25T00:00:00"/>
        <d v="2022-07-09T00:00:00"/>
        <d v="2025-01-13T00:00:00"/>
        <d v="2024-11-22T00:00:00"/>
        <d v="2023-11-06T00:00:00"/>
        <d v="2023-03-07T00:00:00"/>
        <d v="2022-04-11T00:00:00"/>
        <d v="2024-05-30T00:00:00"/>
        <d v="2022-08-17T00:00:00"/>
        <d v="2023-10-13T00:00:00"/>
        <d v="2023-06-05T00:00:00"/>
        <d v="2022-11-21T00:00:00"/>
        <d v="2024-04-17T00:00:00"/>
        <d v="2024-05-24T00:00:00"/>
        <d v="2022-10-27T00:00:00"/>
        <d v="2024-10-29T00:00:00"/>
        <d v="2022-05-28T00:00:00"/>
        <d v="2024-06-16T00:00:00"/>
        <d v="2024-07-02T00:00:00"/>
        <d v="2023-01-26T00:00:00"/>
        <d v="2023-12-07T00:00:00"/>
        <d v="2022-03-29T00:00:00"/>
        <d v="2024-12-04T00:00:00"/>
        <d v="2024-07-12T00:00:00"/>
        <d v="2022-11-24T00:00:00"/>
        <d v="2024-04-21T00:00:00"/>
        <d v="2023-05-03T00:00:00"/>
        <d v="2023-05-21T00:00:00"/>
        <d v="2023-10-06T00:00:00"/>
        <d v="2024-07-21T00:00:00"/>
        <d v="2024-08-01T00:00:00"/>
        <d v="2023-02-06T00:00:00"/>
        <d v="2024-02-07T00:00:00"/>
        <d v="2023-08-26T00:00:00"/>
        <d v="2024-05-11T00:00:00"/>
        <d v="2022-04-28T00:00:00"/>
        <d v="2023-09-02T00:00:00"/>
        <d v="2024-01-16T00:00:00"/>
        <d v="2023-10-10T00:00:00"/>
        <d v="2023-05-20T00:00:00"/>
        <d v="2022-04-09T00:00:00"/>
        <d v="2024-05-09T00:00:00"/>
        <d v="2022-12-19T00:00:00"/>
        <d v="2024-11-24T00:00:00"/>
        <d v="2023-04-10T00:00:00"/>
        <d v="2024-04-26T00:00:00"/>
        <d v="2022-05-31T00:00:00"/>
        <d v="2023-06-27T00:00:00"/>
        <d v="2024-12-21T00:00:00"/>
        <d v="2023-03-28T00:00:00"/>
        <d v="2023-03-16T00:00:00"/>
        <d v="2022-07-18T00:00:00"/>
        <d v="2022-10-20T00:00:00"/>
        <d v="2022-11-06T00:00:00"/>
        <d v="2022-08-28T00:00:00"/>
        <d v="2023-06-06T00:00:00"/>
        <d v="2024-02-29T00:00:00"/>
        <d v="2022-09-16T00:00:00"/>
        <d v="2023-03-17T00:00:00"/>
      </sharedItems>
      <fieldGroup par="13"/>
    </cacheField>
    <cacheField name="Discount Applied" numFmtId="0">
      <sharedItems count="4">
        <b v="1"/>
        <b v="0"/>
        <s v="FALSE"/>
        <s v="TRUE"/>
      </sharedItems>
    </cacheField>
    <cacheField name="Months (Transaction Date)" numFmtId="0" databaseField="0">
      <fieldGroup base="9">
        <rangePr groupBy="months" startDate="2022-01-01T00:00:00" endDate="2025-01-19T00:00:00"/>
        <groupItems count="14">
          <s v="&lt;01/0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/01/2025"/>
        </groupItems>
      </fieldGroup>
    </cacheField>
    <cacheField name="Quarters (Transaction Date)" numFmtId="0" databaseField="0">
      <fieldGroup base="9">
        <rangePr groupBy="quarters" startDate="2022-01-01T00:00:00" endDate="2025-01-19T00:00:00"/>
        <groupItems count="6">
          <s v="&lt;01/01/2022"/>
          <s v="Qtr1"/>
          <s v="Qtr2"/>
          <s v="Qtr3"/>
          <s v="Qtr4"/>
          <s v="&gt;19/01/2025"/>
        </groupItems>
      </fieldGroup>
    </cacheField>
    <cacheField name="Years (Transaction Date)" numFmtId="0" databaseField="0">
      <fieldGroup base="9">
        <rangePr groupBy="years" startDate="2022-01-01T00:00:00" endDate="2025-01-19T00:00:00"/>
        <groupItems count="6">
          <s v="&lt;01/01/2022"/>
          <s v="2022"/>
          <s v="2023"/>
          <s v="2024"/>
          <s v="2025"/>
          <s v="&gt;19/01/2025"/>
        </groupItems>
      </fieldGroup>
    </cacheField>
  </cacheFields>
  <extLst>
    <ext xmlns:x14="http://schemas.microsoft.com/office/spreadsheetml/2009/9/main" uri="{725AE2AE-9491-48be-B2B4-4EB974FC3084}">
      <x14:pivotCacheDefinition pivotCacheId="19444905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71">
  <r>
    <s v="TXN_6867343"/>
    <x v="0"/>
    <x v="0"/>
    <x v="0"/>
    <n v="18.5"/>
    <x v="0"/>
    <x v="0"/>
    <x v="0"/>
    <x v="0"/>
    <x v="0"/>
    <x v="0"/>
  </r>
  <r>
    <s v="TXN_3731986"/>
    <x v="1"/>
    <x v="1"/>
    <x v="1"/>
    <n v="29"/>
    <x v="1"/>
    <x v="1"/>
    <x v="0"/>
    <x v="0"/>
    <x v="1"/>
    <x v="0"/>
  </r>
  <r>
    <s v="TXN_9303719"/>
    <x v="2"/>
    <x v="2"/>
    <x v="2"/>
    <n v="21.5"/>
    <x v="2"/>
    <x v="2"/>
    <x v="1"/>
    <x v="0"/>
    <x v="2"/>
    <x v="1"/>
  </r>
  <r>
    <s v="TXN_9458126"/>
    <x v="3"/>
    <x v="3"/>
    <x v="3"/>
    <n v="27.5"/>
    <x v="1"/>
    <x v="3"/>
    <x v="1"/>
    <x v="0"/>
    <x v="3"/>
    <x v="2"/>
  </r>
  <r>
    <s v="TXN_4575373"/>
    <x v="4"/>
    <x v="4"/>
    <x v="4"/>
    <n v="12.5"/>
    <x v="3"/>
    <x v="4"/>
    <x v="0"/>
    <x v="0"/>
    <x v="4"/>
    <x v="1"/>
  </r>
  <r>
    <s v="TXN_7482416"/>
    <x v="0"/>
    <x v="0"/>
    <x v="0"/>
    <n v="2"/>
    <x v="0"/>
    <x v="5"/>
    <x v="1"/>
    <x v="0"/>
    <x v="5"/>
    <x v="2"/>
  </r>
  <r>
    <s v="TXN_3652209"/>
    <x v="5"/>
    <x v="4"/>
    <x v="4"/>
    <n v="5"/>
    <x v="4"/>
    <x v="6"/>
    <x v="1"/>
    <x v="1"/>
    <x v="6"/>
    <x v="0"/>
  </r>
  <r>
    <s v="TXN_9728486"/>
    <x v="6"/>
    <x v="5"/>
    <x v="5"/>
    <n v="27.5"/>
    <x v="5"/>
    <x v="7"/>
    <x v="1"/>
    <x v="1"/>
    <x v="7"/>
    <x v="1"/>
  </r>
  <r>
    <s v="TXN_2722661"/>
    <x v="7"/>
    <x v="2"/>
    <x v="2"/>
    <n v="36.5"/>
    <x v="6"/>
    <x v="8"/>
    <x v="2"/>
    <x v="0"/>
    <x v="8"/>
    <x v="1"/>
  </r>
  <r>
    <s v="TXN_8776416"/>
    <x v="1"/>
    <x v="2"/>
    <x v="2"/>
    <n v="8"/>
    <x v="1"/>
    <x v="9"/>
    <x v="2"/>
    <x v="1"/>
    <x v="9"/>
    <x v="0"/>
  </r>
  <r>
    <s v="TXN_5422631"/>
    <x v="0"/>
    <x v="1"/>
    <x v="1"/>
    <n v="6.5"/>
    <x v="4"/>
    <x v="10"/>
    <x v="0"/>
    <x v="1"/>
    <x v="10"/>
    <x v="0"/>
  </r>
  <r>
    <s v="TXN_5874772"/>
    <x v="6"/>
    <x v="4"/>
    <x v="4"/>
    <n v="6.5"/>
    <x v="3"/>
    <x v="11"/>
    <x v="2"/>
    <x v="0"/>
    <x v="11"/>
    <x v="0"/>
  </r>
  <r>
    <s v="TXN_4413070"/>
    <x v="8"/>
    <x v="0"/>
    <x v="0"/>
    <n v="39.5"/>
    <x v="7"/>
    <x v="12"/>
    <x v="0"/>
    <x v="1"/>
    <x v="12"/>
    <x v="1"/>
  </r>
  <r>
    <s v="TXN_2490363"/>
    <x v="0"/>
    <x v="1"/>
    <x v="1"/>
    <n v="27.5"/>
    <x v="2"/>
    <x v="13"/>
    <x v="0"/>
    <x v="0"/>
    <x v="13"/>
    <x v="3"/>
  </r>
  <r>
    <s v="TXN_7563311"/>
    <x v="6"/>
    <x v="0"/>
    <x v="0"/>
    <n v="29"/>
    <x v="4"/>
    <x v="14"/>
    <x v="2"/>
    <x v="0"/>
    <x v="14"/>
    <x v="0"/>
  </r>
  <r>
    <s v="TXN_9634894"/>
    <x v="9"/>
    <x v="1"/>
    <x v="1"/>
    <n v="27.5"/>
    <x v="0"/>
    <x v="15"/>
    <x v="0"/>
    <x v="0"/>
    <x v="15"/>
    <x v="3"/>
  </r>
  <r>
    <s v="TXN_4396807"/>
    <x v="10"/>
    <x v="6"/>
    <x v="6"/>
    <n v="23"/>
    <x v="5"/>
    <x v="16"/>
    <x v="0"/>
    <x v="1"/>
    <x v="16"/>
    <x v="1"/>
  </r>
  <r>
    <s v="TXN_9939063"/>
    <x v="8"/>
    <x v="3"/>
    <x v="3"/>
    <n v="14"/>
    <x v="1"/>
    <x v="17"/>
    <x v="0"/>
    <x v="1"/>
    <x v="17"/>
    <x v="3"/>
  </r>
  <r>
    <s v="TXN_8685338"/>
    <x v="9"/>
    <x v="1"/>
    <x v="1"/>
    <n v="35"/>
    <x v="6"/>
    <x v="18"/>
    <x v="1"/>
    <x v="1"/>
    <x v="18"/>
    <x v="2"/>
  </r>
  <r>
    <s v="TXN_6547964"/>
    <x v="11"/>
    <x v="6"/>
    <x v="6"/>
    <n v="9.5"/>
    <x v="3"/>
    <x v="19"/>
    <x v="2"/>
    <x v="1"/>
    <x v="19"/>
    <x v="2"/>
  </r>
  <r>
    <s v="TXN_3314099"/>
    <x v="12"/>
    <x v="4"/>
    <x v="4"/>
    <n v="18.5"/>
    <x v="5"/>
    <x v="20"/>
    <x v="2"/>
    <x v="0"/>
    <x v="20"/>
    <x v="1"/>
  </r>
  <r>
    <s v="TXN_9980736"/>
    <x v="13"/>
    <x v="5"/>
    <x v="5"/>
    <n v="24.5"/>
    <x v="2"/>
    <x v="21"/>
    <x v="2"/>
    <x v="0"/>
    <x v="21"/>
    <x v="1"/>
  </r>
  <r>
    <s v="TXN_9057609"/>
    <x v="14"/>
    <x v="2"/>
    <x v="2"/>
    <n v="33.5"/>
    <x v="8"/>
    <x v="22"/>
    <x v="1"/>
    <x v="1"/>
    <x v="22"/>
    <x v="0"/>
  </r>
  <r>
    <s v="TXN_1599706"/>
    <x v="8"/>
    <x v="5"/>
    <x v="5"/>
    <n v="41"/>
    <x v="0"/>
    <x v="23"/>
    <x v="1"/>
    <x v="1"/>
    <x v="23"/>
    <x v="0"/>
  </r>
  <r>
    <s v="TXN_1598860"/>
    <x v="15"/>
    <x v="4"/>
    <x v="4"/>
    <n v="24.5"/>
    <x v="0"/>
    <x v="24"/>
    <x v="2"/>
    <x v="1"/>
    <x v="24"/>
    <x v="0"/>
  </r>
  <r>
    <s v="TXN_7138501"/>
    <x v="14"/>
    <x v="0"/>
    <x v="0"/>
    <n v="36.5"/>
    <x v="9"/>
    <x v="25"/>
    <x v="1"/>
    <x v="1"/>
    <x v="25"/>
    <x v="1"/>
  </r>
  <r>
    <s v="TXN_5444504"/>
    <x v="4"/>
    <x v="4"/>
    <x v="4"/>
    <n v="20"/>
    <x v="0"/>
    <x v="5"/>
    <x v="0"/>
    <x v="0"/>
    <x v="26"/>
    <x v="1"/>
  </r>
  <r>
    <s v="TXN_4353295"/>
    <x v="1"/>
    <x v="0"/>
    <x v="0"/>
    <n v="12.5"/>
    <x v="4"/>
    <x v="26"/>
    <x v="1"/>
    <x v="0"/>
    <x v="27"/>
    <x v="0"/>
  </r>
  <r>
    <s v="TXN_1543244"/>
    <x v="16"/>
    <x v="4"/>
    <x v="4"/>
    <n v="24.5"/>
    <x v="4"/>
    <x v="27"/>
    <x v="1"/>
    <x v="0"/>
    <x v="28"/>
    <x v="0"/>
  </r>
  <r>
    <s v="TXN_1494700"/>
    <x v="17"/>
    <x v="6"/>
    <x v="6"/>
    <n v="35"/>
    <x v="1"/>
    <x v="28"/>
    <x v="1"/>
    <x v="1"/>
    <x v="29"/>
    <x v="2"/>
  </r>
  <r>
    <s v="TXN_6398436"/>
    <x v="9"/>
    <x v="3"/>
    <x v="3"/>
    <n v="41"/>
    <x v="3"/>
    <x v="29"/>
    <x v="1"/>
    <x v="1"/>
    <x v="30"/>
    <x v="0"/>
  </r>
  <r>
    <s v="TXN_9065245"/>
    <x v="2"/>
    <x v="4"/>
    <x v="4"/>
    <n v="38"/>
    <x v="2"/>
    <x v="30"/>
    <x v="0"/>
    <x v="1"/>
    <x v="31"/>
    <x v="1"/>
  </r>
  <r>
    <s v="TXN_6963438"/>
    <x v="18"/>
    <x v="5"/>
    <x v="5"/>
    <n v="18.5"/>
    <x v="9"/>
    <x v="31"/>
    <x v="1"/>
    <x v="0"/>
    <x v="32"/>
    <x v="0"/>
  </r>
  <r>
    <s v="TXN_8312797"/>
    <x v="8"/>
    <x v="3"/>
    <x v="3"/>
    <n v="20"/>
    <x v="9"/>
    <x v="26"/>
    <x v="0"/>
    <x v="0"/>
    <x v="33"/>
    <x v="3"/>
  </r>
  <r>
    <s v="TXN_5836005"/>
    <x v="19"/>
    <x v="2"/>
    <x v="2"/>
    <n v="38"/>
    <x v="9"/>
    <x v="32"/>
    <x v="1"/>
    <x v="1"/>
    <x v="34"/>
    <x v="1"/>
  </r>
  <r>
    <s v="TXN_4223250"/>
    <x v="20"/>
    <x v="3"/>
    <x v="3"/>
    <n v="36.5"/>
    <x v="3"/>
    <x v="33"/>
    <x v="2"/>
    <x v="0"/>
    <x v="35"/>
    <x v="0"/>
  </r>
  <r>
    <s v="TXN_1019817"/>
    <x v="20"/>
    <x v="6"/>
    <x v="6"/>
    <n v="18.5"/>
    <x v="9"/>
    <x v="31"/>
    <x v="2"/>
    <x v="0"/>
    <x v="36"/>
    <x v="2"/>
  </r>
  <r>
    <s v="TXN_1110407"/>
    <x v="7"/>
    <x v="2"/>
    <x v="2"/>
    <n v="39.5"/>
    <x v="3"/>
    <x v="34"/>
    <x v="0"/>
    <x v="1"/>
    <x v="37"/>
    <x v="3"/>
  </r>
  <r>
    <s v="TXN_6276518"/>
    <x v="21"/>
    <x v="3"/>
    <x v="3"/>
    <n v="15.5"/>
    <x v="6"/>
    <x v="35"/>
    <x v="2"/>
    <x v="1"/>
    <x v="0"/>
    <x v="2"/>
  </r>
  <r>
    <s v="TXN_4740738"/>
    <x v="7"/>
    <x v="4"/>
    <x v="4"/>
    <n v="8"/>
    <x v="5"/>
    <x v="36"/>
    <x v="0"/>
    <x v="1"/>
    <x v="38"/>
    <x v="3"/>
  </r>
  <r>
    <s v="TXN_9587232"/>
    <x v="16"/>
    <x v="4"/>
    <x v="4"/>
    <n v="21.5"/>
    <x v="9"/>
    <x v="37"/>
    <x v="0"/>
    <x v="0"/>
    <x v="39"/>
    <x v="0"/>
  </r>
  <r>
    <s v="TXN_6404316"/>
    <x v="12"/>
    <x v="7"/>
    <x v="7"/>
    <n v="27.5"/>
    <x v="7"/>
    <x v="38"/>
    <x v="1"/>
    <x v="0"/>
    <x v="40"/>
    <x v="1"/>
  </r>
  <r>
    <s v="TXN_9331642"/>
    <x v="17"/>
    <x v="0"/>
    <x v="0"/>
    <n v="20"/>
    <x v="8"/>
    <x v="39"/>
    <x v="1"/>
    <x v="0"/>
    <x v="41"/>
    <x v="0"/>
  </r>
  <r>
    <s v="TXN_9729422"/>
    <x v="13"/>
    <x v="2"/>
    <x v="2"/>
    <n v="27.5"/>
    <x v="7"/>
    <x v="38"/>
    <x v="1"/>
    <x v="0"/>
    <x v="42"/>
    <x v="0"/>
  </r>
  <r>
    <s v="TXN_8425168"/>
    <x v="7"/>
    <x v="1"/>
    <x v="1"/>
    <n v="27.5"/>
    <x v="3"/>
    <x v="40"/>
    <x v="2"/>
    <x v="1"/>
    <x v="43"/>
    <x v="2"/>
  </r>
  <r>
    <s v="TXN_5379241"/>
    <x v="4"/>
    <x v="2"/>
    <x v="2"/>
    <n v="33.5"/>
    <x v="0"/>
    <x v="41"/>
    <x v="1"/>
    <x v="1"/>
    <x v="44"/>
    <x v="1"/>
  </r>
  <r>
    <s v="TXN_8413369"/>
    <x v="6"/>
    <x v="7"/>
    <x v="7"/>
    <n v="11"/>
    <x v="7"/>
    <x v="42"/>
    <x v="1"/>
    <x v="0"/>
    <x v="45"/>
    <x v="0"/>
  </r>
  <r>
    <s v="TXN_4836321"/>
    <x v="22"/>
    <x v="4"/>
    <x v="4"/>
    <n v="21.5"/>
    <x v="0"/>
    <x v="43"/>
    <x v="0"/>
    <x v="1"/>
    <x v="46"/>
    <x v="1"/>
  </r>
  <r>
    <s v="TXN_9451794"/>
    <x v="21"/>
    <x v="1"/>
    <x v="1"/>
    <n v="32"/>
    <x v="6"/>
    <x v="44"/>
    <x v="1"/>
    <x v="0"/>
    <x v="47"/>
    <x v="2"/>
  </r>
  <r>
    <s v="TXN_8218431"/>
    <x v="23"/>
    <x v="5"/>
    <x v="5"/>
    <n v="38"/>
    <x v="9"/>
    <x v="32"/>
    <x v="0"/>
    <x v="0"/>
    <x v="48"/>
    <x v="1"/>
  </r>
  <r>
    <s v="TXN_2383377"/>
    <x v="9"/>
    <x v="5"/>
    <x v="5"/>
    <n v="14"/>
    <x v="6"/>
    <x v="45"/>
    <x v="0"/>
    <x v="1"/>
    <x v="49"/>
    <x v="3"/>
  </r>
  <r>
    <s v="TXN_7909783"/>
    <x v="17"/>
    <x v="7"/>
    <x v="7"/>
    <n v="11"/>
    <x v="5"/>
    <x v="46"/>
    <x v="1"/>
    <x v="0"/>
    <x v="50"/>
    <x v="0"/>
  </r>
  <r>
    <s v="TXN_5046007"/>
    <x v="5"/>
    <x v="7"/>
    <x v="7"/>
    <n v="26"/>
    <x v="1"/>
    <x v="47"/>
    <x v="2"/>
    <x v="0"/>
    <x v="51"/>
    <x v="0"/>
  </r>
  <r>
    <s v="TXN_6966182"/>
    <x v="2"/>
    <x v="5"/>
    <x v="5"/>
    <n v="27.5"/>
    <x v="1"/>
    <x v="3"/>
    <x v="2"/>
    <x v="0"/>
    <x v="52"/>
    <x v="2"/>
  </r>
  <r>
    <s v="TXN_3424571"/>
    <x v="0"/>
    <x v="1"/>
    <x v="1"/>
    <n v="12.5"/>
    <x v="3"/>
    <x v="4"/>
    <x v="1"/>
    <x v="0"/>
    <x v="53"/>
    <x v="1"/>
  </r>
  <r>
    <s v="TXN_6820452"/>
    <x v="11"/>
    <x v="7"/>
    <x v="7"/>
    <n v="39.5"/>
    <x v="4"/>
    <x v="48"/>
    <x v="1"/>
    <x v="1"/>
    <x v="54"/>
    <x v="1"/>
  </r>
  <r>
    <s v="TXN_1998771"/>
    <x v="7"/>
    <x v="1"/>
    <x v="1"/>
    <n v="27.5"/>
    <x v="6"/>
    <x v="49"/>
    <x v="0"/>
    <x v="0"/>
    <x v="55"/>
    <x v="0"/>
  </r>
  <r>
    <s v="TXN_1132097"/>
    <x v="21"/>
    <x v="0"/>
    <x v="0"/>
    <n v="20"/>
    <x v="1"/>
    <x v="50"/>
    <x v="1"/>
    <x v="1"/>
    <x v="56"/>
    <x v="0"/>
  </r>
  <r>
    <s v="TXN_5418871"/>
    <x v="12"/>
    <x v="7"/>
    <x v="7"/>
    <n v="36.5"/>
    <x v="3"/>
    <x v="33"/>
    <x v="2"/>
    <x v="1"/>
    <x v="22"/>
    <x v="1"/>
  </r>
  <r>
    <s v="TXN_6952276"/>
    <x v="23"/>
    <x v="4"/>
    <x v="4"/>
    <n v="36.5"/>
    <x v="0"/>
    <x v="51"/>
    <x v="1"/>
    <x v="0"/>
    <x v="57"/>
    <x v="0"/>
  </r>
  <r>
    <s v="TXN_6340470"/>
    <x v="10"/>
    <x v="2"/>
    <x v="2"/>
    <n v="6.5"/>
    <x v="7"/>
    <x v="52"/>
    <x v="1"/>
    <x v="1"/>
    <x v="58"/>
    <x v="2"/>
  </r>
  <r>
    <s v="TXN_5885894"/>
    <x v="23"/>
    <x v="0"/>
    <x v="0"/>
    <n v="24.5"/>
    <x v="0"/>
    <x v="24"/>
    <x v="1"/>
    <x v="1"/>
    <x v="59"/>
    <x v="1"/>
  </r>
  <r>
    <s v="TXN_3671271"/>
    <x v="14"/>
    <x v="0"/>
    <x v="0"/>
    <n v="21.5"/>
    <x v="4"/>
    <x v="53"/>
    <x v="2"/>
    <x v="1"/>
    <x v="60"/>
    <x v="1"/>
  </r>
  <r>
    <s v="TXN_2719047"/>
    <x v="24"/>
    <x v="2"/>
    <x v="2"/>
    <n v="33.5"/>
    <x v="8"/>
    <x v="22"/>
    <x v="1"/>
    <x v="0"/>
    <x v="61"/>
    <x v="2"/>
  </r>
  <r>
    <s v="TXN_9908330"/>
    <x v="19"/>
    <x v="4"/>
    <x v="4"/>
    <n v="30.5"/>
    <x v="8"/>
    <x v="54"/>
    <x v="1"/>
    <x v="0"/>
    <x v="62"/>
    <x v="0"/>
  </r>
  <r>
    <s v="TXN_2016332"/>
    <x v="10"/>
    <x v="0"/>
    <x v="0"/>
    <n v="5"/>
    <x v="7"/>
    <x v="55"/>
    <x v="0"/>
    <x v="0"/>
    <x v="63"/>
    <x v="0"/>
  </r>
  <r>
    <s v="TXN_7363165"/>
    <x v="7"/>
    <x v="3"/>
    <x v="3"/>
    <n v="9.5"/>
    <x v="3"/>
    <x v="19"/>
    <x v="0"/>
    <x v="1"/>
    <x v="64"/>
    <x v="3"/>
  </r>
  <r>
    <s v="TXN_1260450"/>
    <x v="7"/>
    <x v="5"/>
    <x v="5"/>
    <n v="36.5"/>
    <x v="0"/>
    <x v="51"/>
    <x v="0"/>
    <x v="1"/>
    <x v="65"/>
    <x v="0"/>
  </r>
  <r>
    <s v="TXN_6315447"/>
    <x v="22"/>
    <x v="0"/>
    <x v="0"/>
    <n v="14"/>
    <x v="1"/>
    <x v="17"/>
    <x v="0"/>
    <x v="1"/>
    <x v="10"/>
    <x v="1"/>
  </r>
  <r>
    <s v="TXN_5973228"/>
    <x v="17"/>
    <x v="3"/>
    <x v="3"/>
    <n v="14"/>
    <x v="7"/>
    <x v="56"/>
    <x v="0"/>
    <x v="0"/>
    <x v="66"/>
    <x v="0"/>
  </r>
  <r>
    <s v="TXN_2780662"/>
    <x v="2"/>
    <x v="1"/>
    <x v="1"/>
    <n v="32"/>
    <x v="0"/>
    <x v="57"/>
    <x v="0"/>
    <x v="1"/>
    <x v="67"/>
    <x v="3"/>
  </r>
  <r>
    <s v="TXN_1142481"/>
    <x v="2"/>
    <x v="3"/>
    <x v="3"/>
    <n v="36.5"/>
    <x v="7"/>
    <x v="58"/>
    <x v="2"/>
    <x v="1"/>
    <x v="68"/>
    <x v="0"/>
  </r>
  <r>
    <s v="TXN_3933685"/>
    <x v="0"/>
    <x v="7"/>
    <x v="7"/>
    <n v="33.5"/>
    <x v="0"/>
    <x v="41"/>
    <x v="1"/>
    <x v="0"/>
    <x v="69"/>
    <x v="2"/>
  </r>
  <r>
    <s v="TXN_8955685"/>
    <x v="21"/>
    <x v="4"/>
    <x v="4"/>
    <n v="33.5"/>
    <x v="2"/>
    <x v="59"/>
    <x v="0"/>
    <x v="0"/>
    <x v="70"/>
    <x v="3"/>
  </r>
  <r>
    <s v="TXN_1061030"/>
    <x v="16"/>
    <x v="7"/>
    <x v="7"/>
    <n v="36.5"/>
    <x v="8"/>
    <x v="60"/>
    <x v="0"/>
    <x v="0"/>
    <x v="71"/>
    <x v="0"/>
  </r>
  <r>
    <s v="TXN_7821493"/>
    <x v="5"/>
    <x v="0"/>
    <x v="0"/>
    <n v="29"/>
    <x v="0"/>
    <x v="61"/>
    <x v="1"/>
    <x v="1"/>
    <x v="72"/>
    <x v="2"/>
  </r>
  <r>
    <s v="TXN_8114453"/>
    <x v="11"/>
    <x v="6"/>
    <x v="6"/>
    <n v="35"/>
    <x v="2"/>
    <x v="62"/>
    <x v="0"/>
    <x v="1"/>
    <x v="73"/>
    <x v="1"/>
  </r>
  <r>
    <s v="TXN_8024803"/>
    <x v="0"/>
    <x v="5"/>
    <x v="5"/>
    <n v="20"/>
    <x v="4"/>
    <x v="63"/>
    <x v="0"/>
    <x v="1"/>
    <x v="74"/>
    <x v="1"/>
  </r>
  <r>
    <s v="TXN_5062634"/>
    <x v="12"/>
    <x v="0"/>
    <x v="0"/>
    <n v="41"/>
    <x v="2"/>
    <x v="64"/>
    <x v="1"/>
    <x v="0"/>
    <x v="75"/>
    <x v="0"/>
  </r>
  <r>
    <s v="TXN_8244728"/>
    <x v="15"/>
    <x v="4"/>
    <x v="4"/>
    <n v="14"/>
    <x v="5"/>
    <x v="65"/>
    <x v="1"/>
    <x v="1"/>
    <x v="76"/>
    <x v="2"/>
  </r>
  <r>
    <s v="TXN_3858145"/>
    <x v="10"/>
    <x v="5"/>
    <x v="5"/>
    <n v="35"/>
    <x v="6"/>
    <x v="18"/>
    <x v="0"/>
    <x v="0"/>
    <x v="77"/>
    <x v="3"/>
  </r>
  <r>
    <s v="TXN_2646301"/>
    <x v="14"/>
    <x v="5"/>
    <x v="5"/>
    <n v="39.5"/>
    <x v="1"/>
    <x v="66"/>
    <x v="1"/>
    <x v="1"/>
    <x v="78"/>
    <x v="1"/>
  </r>
  <r>
    <s v="TXN_2414530"/>
    <x v="21"/>
    <x v="1"/>
    <x v="1"/>
    <n v="15.5"/>
    <x v="4"/>
    <x v="67"/>
    <x v="2"/>
    <x v="0"/>
    <x v="79"/>
    <x v="2"/>
  </r>
  <r>
    <s v="TXN_8322008"/>
    <x v="1"/>
    <x v="4"/>
    <x v="4"/>
    <n v="9.5"/>
    <x v="6"/>
    <x v="68"/>
    <x v="2"/>
    <x v="1"/>
    <x v="80"/>
    <x v="1"/>
  </r>
  <r>
    <s v="TXN_3035546"/>
    <x v="19"/>
    <x v="3"/>
    <x v="3"/>
    <n v="24.5"/>
    <x v="2"/>
    <x v="21"/>
    <x v="1"/>
    <x v="1"/>
    <x v="81"/>
    <x v="0"/>
  </r>
  <r>
    <s v="TXN_7296720"/>
    <x v="14"/>
    <x v="0"/>
    <x v="0"/>
    <n v="9.5"/>
    <x v="9"/>
    <x v="69"/>
    <x v="2"/>
    <x v="0"/>
    <x v="82"/>
    <x v="2"/>
  </r>
  <r>
    <s v="TXN_8414071"/>
    <x v="16"/>
    <x v="0"/>
    <x v="0"/>
    <n v="21.5"/>
    <x v="1"/>
    <x v="70"/>
    <x v="2"/>
    <x v="1"/>
    <x v="83"/>
    <x v="0"/>
  </r>
  <r>
    <s v="TXN_5705131"/>
    <x v="19"/>
    <x v="1"/>
    <x v="1"/>
    <n v="9.5"/>
    <x v="8"/>
    <x v="71"/>
    <x v="0"/>
    <x v="0"/>
    <x v="84"/>
    <x v="0"/>
  </r>
  <r>
    <s v="TXN_5938028"/>
    <x v="14"/>
    <x v="7"/>
    <x v="7"/>
    <n v="14"/>
    <x v="5"/>
    <x v="65"/>
    <x v="0"/>
    <x v="0"/>
    <x v="85"/>
    <x v="0"/>
  </r>
  <r>
    <s v="TXN_1958345"/>
    <x v="15"/>
    <x v="6"/>
    <x v="6"/>
    <n v="9.5"/>
    <x v="4"/>
    <x v="30"/>
    <x v="2"/>
    <x v="1"/>
    <x v="86"/>
    <x v="2"/>
  </r>
  <r>
    <s v="TXN_1528585"/>
    <x v="9"/>
    <x v="6"/>
    <x v="6"/>
    <n v="12.5"/>
    <x v="5"/>
    <x v="72"/>
    <x v="1"/>
    <x v="1"/>
    <x v="87"/>
    <x v="2"/>
  </r>
  <r>
    <s v="TXN_9619859"/>
    <x v="23"/>
    <x v="2"/>
    <x v="2"/>
    <n v="35"/>
    <x v="8"/>
    <x v="73"/>
    <x v="2"/>
    <x v="1"/>
    <x v="88"/>
    <x v="1"/>
  </r>
  <r>
    <s v="TXN_6158929"/>
    <x v="22"/>
    <x v="4"/>
    <x v="4"/>
    <n v="20"/>
    <x v="7"/>
    <x v="74"/>
    <x v="2"/>
    <x v="0"/>
    <x v="89"/>
    <x v="0"/>
  </r>
  <r>
    <s v="TXN_7209607"/>
    <x v="7"/>
    <x v="4"/>
    <x v="4"/>
    <n v="30.5"/>
    <x v="7"/>
    <x v="75"/>
    <x v="1"/>
    <x v="1"/>
    <x v="90"/>
    <x v="2"/>
  </r>
  <r>
    <s v="TXN_5328604"/>
    <x v="5"/>
    <x v="4"/>
    <x v="4"/>
    <n v="33.5"/>
    <x v="0"/>
    <x v="41"/>
    <x v="2"/>
    <x v="0"/>
    <x v="91"/>
    <x v="1"/>
  </r>
  <r>
    <s v="TXN_4324641"/>
    <x v="23"/>
    <x v="0"/>
    <x v="0"/>
    <n v="27.5"/>
    <x v="7"/>
    <x v="38"/>
    <x v="2"/>
    <x v="1"/>
    <x v="92"/>
    <x v="1"/>
  </r>
  <r>
    <s v="TXN_9464391"/>
    <x v="12"/>
    <x v="4"/>
    <x v="4"/>
    <n v="30.5"/>
    <x v="0"/>
    <x v="76"/>
    <x v="2"/>
    <x v="0"/>
    <x v="93"/>
    <x v="2"/>
  </r>
  <r>
    <s v="TXN_2940500"/>
    <x v="3"/>
    <x v="7"/>
    <x v="7"/>
    <n v="41"/>
    <x v="5"/>
    <x v="77"/>
    <x v="2"/>
    <x v="1"/>
    <x v="94"/>
    <x v="1"/>
  </r>
  <r>
    <s v="TXN_1945960"/>
    <x v="0"/>
    <x v="2"/>
    <x v="2"/>
    <n v="15.5"/>
    <x v="0"/>
    <x v="78"/>
    <x v="0"/>
    <x v="1"/>
    <x v="95"/>
    <x v="1"/>
  </r>
  <r>
    <s v="TXN_8219228"/>
    <x v="10"/>
    <x v="7"/>
    <x v="7"/>
    <n v="18.5"/>
    <x v="9"/>
    <x v="31"/>
    <x v="2"/>
    <x v="0"/>
    <x v="96"/>
    <x v="1"/>
  </r>
  <r>
    <s v="TXN_5471094"/>
    <x v="8"/>
    <x v="2"/>
    <x v="2"/>
    <n v="6.5"/>
    <x v="6"/>
    <x v="79"/>
    <x v="0"/>
    <x v="1"/>
    <x v="97"/>
    <x v="1"/>
  </r>
  <r>
    <s v="TXN_9255329"/>
    <x v="23"/>
    <x v="5"/>
    <x v="5"/>
    <n v="41"/>
    <x v="3"/>
    <x v="29"/>
    <x v="0"/>
    <x v="1"/>
    <x v="98"/>
    <x v="1"/>
  </r>
  <r>
    <s v="TXN_9279462"/>
    <x v="7"/>
    <x v="5"/>
    <x v="5"/>
    <n v="11"/>
    <x v="6"/>
    <x v="80"/>
    <x v="1"/>
    <x v="1"/>
    <x v="99"/>
    <x v="1"/>
  </r>
  <r>
    <s v="TXN_7956502"/>
    <x v="3"/>
    <x v="2"/>
    <x v="2"/>
    <n v="15.5"/>
    <x v="3"/>
    <x v="81"/>
    <x v="1"/>
    <x v="1"/>
    <x v="100"/>
    <x v="2"/>
  </r>
  <r>
    <s v="TXN_1352831"/>
    <x v="12"/>
    <x v="4"/>
    <x v="4"/>
    <n v="36.5"/>
    <x v="6"/>
    <x v="8"/>
    <x v="1"/>
    <x v="0"/>
    <x v="101"/>
    <x v="2"/>
  </r>
  <r>
    <s v="TXN_4372655"/>
    <x v="15"/>
    <x v="4"/>
    <x v="4"/>
    <n v="17"/>
    <x v="3"/>
    <x v="82"/>
    <x v="2"/>
    <x v="1"/>
    <x v="102"/>
    <x v="1"/>
  </r>
  <r>
    <s v="TXN_7655704"/>
    <x v="18"/>
    <x v="7"/>
    <x v="7"/>
    <n v="35"/>
    <x v="4"/>
    <x v="83"/>
    <x v="0"/>
    <x v="0"/>
    <x v="103"/>
    <x v="0"/>
  </r>
  <r>
    <s v="TXN_6908058"/>
    <x v="7"/>
    <x v="7"/>
    <x v="7"/>
    <n v="15.5"/>
    <x v="0"/>
    <x v="78"/>
    <x v="2"/>
    <x v="1"/>
    <x v="104"/>
    <x v="1"/>
  </r>
  <r>
    <s v="TXN_9204828"/>
    <x v="5"/>
    <x v="7"/>
    <x v="7"/>
    <n v="41"/>
    <x v="3"/>
    <x v="29"/>
    <x v="2"/>
    <x v="0"/>
    <x v="105"/>
    <x v="2"/>
  </r>
  <r>
    <s v="TXN_3208232"/>
    <x v="7"/>
    <x v="6"/>
    <x v="6"/>
    <n v="15.5"/>
    <x v="8"/>
    <x v="84"/>
    <x v="0"/>
    <x v="1"/>
    <x v="106"/>
    <x v="1"/>
  </r>
  <r>
    <s v="TXN_2212643"/>
    <x v="0"/>
    <x v="4"/>
    <x v="4"/>
    <n v="8"/>
    <x v="8"/>
    <x v="85"/>
    <x v="1"/>
    <x v="1"/>
    <x v="107"/>
    <x v="1"/>
  </r>
  <r>
    <s v="TXN_8215469"/>
    <x v="10"/>
    <x v="1"/>
    <x v="1"/>
    <n v="38"/>
    <x v="0"/>
    <x v="86"/>
    <x v="0"/>
    <x v="1"/>
    <x v="108"/>
    <x v="3"/>
  </r>
  <r>
    <s v="TXN_3403695"/>
    <x v="7"/>
    <x v="3"/>
    <x v="3"/>
    <n v="38"/>
    <x v="4"/>
    <x v="87"/>
    <x v="2"/>
    <x v="0"/>
    <x v="109"/>
    <x v="0"/>
  </r>
  <r>
    <s v="TXN_2878134"/>
    <x v="14"/>
    <x v="2"/>
    <x v="2"/>
    <n v="15.5"/>
    <x v="1"/>
    <x v="88"/>
    <x v="1"/>
    <x v="1"/>
    <x v="110"/>
    <x v="2"/>
  </r>
  <r>
    <s v="TXN_3123571"/>
    <x v="9"/>
    <x v="5"/>
    <x v="5"/>
    <n v="38"/>
    <x v="6"/>
    <x v="89"/>
    <x v="0"/>
    <x v="0"/>
    <x v="111"/>
    <x v="3"/>
  </r>
  <r>
    <s v="TXN_9940030"/>
    <x v="7"/>
    <x v="3"/>
    <x v="3"/>
    <n v="32"/>
    <x v="7"/>
    <x v="90"/>
    <x v="1"/>
    <x v="1"/>
    <x v="112"/>
    <x v="0"/>
  </r>
  <r>
    <s v="TXN_6195024"/>
    <x v="13"/>
    <x v="3"/>
    <x v="3"/>
    <n v="33.5"/>
    <x v="9"/>
    <x v="91"/>
    <x v="2"/>
    <x v="0"/>
    <x v="113"/>
    <x v="1"/>
  </r>
  <r>
    <s v="TXN_5243520"/>
    <x v="13"/>
    <x v="0"/>
    <x v="0"/>
    <n v="18.5"/>
    <x v="9"/>
    <x v="31"/>
    <x v="2"/>
    <x v="1"/>
    <x v="114"/>
    <x v="1"/>
  </r>
  <r>
    <s v="TXN_4608122"/>
    <x v="22"/>
    <x v="2"/>
    <x v="2"/>
    <n v="27.5"/>
    <x v="0"/>
    <x v="15"/>
    <x v="0"/>
    <x v="0"/>
    <x v="115"/>
    <x v="1"/>
  </r>
  <r>
    <s v="TXN_6923419"/>
    <x v="10"/>
    <x v="5"/>
    <x v="5"/>
    <n v="11"/>
    <x v="4"/>
    <x v="92"/>
    <x v="0"/>
    <x v="0"/>
    <x v="116"/>
    <x v="1"/>
  </r>
  <r>
    <s v="TXN_1112365"/>
    <x v="19"/>
    <x v="4"/>
    <x v="4"/>
    <n v="39.5"/>
    <x v="0"/>
    <x v="93"/>
    <x v="2"/>
    <x v="0"/>
    <x v="117"/>
    <x v="2"/>
  </r>
  <r>
    <s v="TXN_6989569"/>
    <x v="18"/>
    <x v="1"/>
    <x v="1"/>
    <n v="35"/>
    <x v="2"/>
    <x v="62"/>
    <x v="1"/>
    <x v="1"/>
    <x v="118"/>
    <x v="1"/>
  </r>
  <r>
    <s v="TXN_5647023"/>
    <x v="17"/>
    <x v="5"/>
    <x v="5"/>
    <n v="39.5"/>
    <x v="8"/>
    <x v="94"/>
    <x v="0"/>
    <x v="1"/>
    <x v="119"/>
    <x v="0"/>
  </r>
  <r>
    <s v="TXN_8049831"/>
    <x v="14"/>
    <x v="3"/>
    <x v="3"/>
    <n v="12.5"/>
    <x v="2"/>
    <x v="95"/>
    <x v="2"/>
    <x v="1"/>
    <x v="120"/>
    <x v="1"/>
  </r>
  <r>
    <s v="TXN_2953434"/>
    <x v="7"/>
    <x v="5"/>
    <x v="5"/>
    <n v="41"/>
    <x v="0"/>
    <x v="23"/>
    <x v="1"/>
    <x v="1"/>
    <x v="121"/>
    <x v="2"/>
  </r>
  <r>
    <s v="TXN_3831408"/>
    <x v="14"/>
    <x v="1"/>
    <x v="1"/>
    <n v="5"/>
    <x v="0"/>
    <x v="96"/>
    <x v="0"/>
    <x v="0"/>
    <x v="122"/>
    <x v="0"/>
  </r>
  <r>
    <s v="TXN_1249742"/>
    <x v="4"/>
    <x v="1"/>
    <x v="1"/>
    <n v="39.5"/>
    <x v="0"/>
    <x v="93"/>
    <x v="0"/>
    <x v="0"/>
    <x v="123"/>
    <x v="3"/>
  </r>
  <r>
    <s v="TXN_4633046"/>
    <x v="13"/>
    <x v="7"/>
    <x v="7"/>
    <n v="6.5"/>
    <x v="9"/>
    <x v="97"/>
    <x v="0"/>
    <x v="0"/>
    <x v="90"/>
    <x v="3"/>
  </r>
  <r>
    <s v="TXN_3519817"/>
    <x v="1"/>
    <x v="2"/>
    <x v="2"/>
    <n v="30.5"/>
    <x v="8"/>
    <x v="54"/>
    <x v="0"/>
    <x v="0"/>
    <x v="124"/>
    <x v="0"/>
  </r>
  <r>
    <s v="TXN_4801202"/>
    <x v="20"/>
    <x v="5"/>
    <x v="5"/>
    <n v="5"/>
    <x v="6"/>
    <x v="98"/>
    <x v="0"/>
    <x v="0"/>
    <x v="125"/>
    <x v="1"/>
  </r>
  <r>
    <s v="TXN_6149882"/>
    <x v="0"/>
    <x v="3"/>
    <x v="3"/>
    <n v="33.5"/>
    <x v="5"/>
    <x v="99"/>
    <x v="1"/>
    <x v="0"/>
    <x v="126"/>
    <x v="2"/>
  </r>
  <r>
    <s v="TXN_8809000"/>
    <x v="6"/>
    <x v="1"/>
    <x v="1"/>
    <n v="8"/>
    <x v="6"/>
    <x v="100"/>
    <x v="2"/>
    <x v="1"/>
    <x v="127"/>
    <x v="2"/>
  </r>
  <r>
    <s v="TXN_5008001"/>
    <x v="24"/>
    <x v="6"/>
    <x v="6"/>
    <n v="18.5"/>
    <x v="7"/>
    <x v="101"/>
    <x v="1"/>
    <x v="0"/>
    <x v="128"/>
    <x v="2"/>
  </r>
  <r>
    <s v="TXN_5111184"/>
    <x v="19"/>
    <x v="1"/>
    <x v="1"/>
    <n v="20"/>
    <x v="7"/>
    <x v="74"/>
    <x v="1"/>
    <x v="0"/>
    <x v="129"/>
    <x v="0"/>
  </r>
  <r>
    <s v="TXN_1499774"/>
    <x v="5"/>
    <x v="2"/>
    <x v="2"/>
    <n v="8"/>
    <x v="9"/>
    <x v="6"/>
    <x v="1"/>
    <x v="1"/>
    <x v="130"/>
    <x v="0"/>
  </r>
  <r>
    <s v="TXN_2565828"/>
    <x v="22"/>
    <x v="4"/>
    <x v="4"/>
    <n v="39.5"/>
    <x v="0"/>
    <x v="93"/>
    <x v="1"/>
    <x v="0"/>
    <x v="131"/>
    <x v="1"/>
  </r>
  <r>
    <s v="TXN_6312937"/>
    <x v="8"/>
    <x v="7"/>
    <x v="7"/>
    <n v="23"/>
    <x v="2"/>
    <x v="102"/>
    <x v="0"/>
    <x v="1"/>
    <x v="132"/>
    <x v="1"/>
  </r>
  <r>
    <s v="TXN_8775503"/>
    <x v="15"/>
    <x v="7"/>
    <x v="7"/>
    <n v="12.5"/>
    <x v="2"/>
    <x v="95"/>
    <x v="0"/>
    <x v="1"/>
    <x v="133"/>
    <x v="1"/>
  </r>
  <r>
    <s v="TXN_3541663"/>
    <x v="7"/>
    <x v="5"/>
    <x v="5"/>
    <n v="6.5"/>
    <x v="9"/>
    <x v="97"/>
    <x v="0"/>
    <x v="1"/>
    <x v="134"/>
    <x v="3"/>
  </r>
  <r>
    <s v="TXN_4947386"/>
    <x v="13"/>
    <x v="4"/>
    <x v="4"/>
    <n v="30.5"/>
    <x v="0"/>
    <x v="76"/>
    <x v="2"/>
    <x v="0"/>
    <x v="135"/>
    <x v="1"/>
  </r>
  <r>
    <s v="TXN_4276451"/>
    <x v="10"/>
    <x v="3"/>
    <x v="3"/>
    <n v="36.5"/>
    <x v="5"/>
    <x v="103"/>
    <x v="1"/>
    <x v="0"/>
    <x v="136"/>
    <x v="1"/>
  </r>
  <r>
    <s v="TXN_3380295"/>
    <x v="15"/>
    <x v="3"/>
    <x v="3"/>
    <n v="12.5"/>
    <x v="9"/>
    <x v="104"/>
    <x v="2"/>
    <x v="0"/>
    <x v="137"/>
    <x v="1"/>
  </r>
  <r>
    <s v="TXN_1390866"/>
    <x v="0"/>
    <x v="0"/>
    <x v="0"/>
    <n v="12.5"/>
    <x v="2"/>
    <x v="95"/>
    <x v="0"/>
    <x v="1"/>
    <x v="138"/>
    <x v="3"/>
  </r>
  <r>
    <s v="TXN_8616546"/>
    <x v="0"/>
    <x v="3"/>
    <x v="3"/>
    <n v="35"/>
    <x v="4"/>
    <x v="83"/>
    <x v="1"/>
    <x v="0"/>
    <x v="77"/>
    <x v="0"/>
  </r>
  <r>
    <s v="TXN_1804192"/>
    <x v="16"/>
    <x v="5"/>
    <x v="5"/>
    <n v="15.5"/>
    <x v="1"/>
    <x v="88"/>
    <x v="2"/>
    <x v="0"/>
    <x v="139"/>
    <x v="2"/>
  </r>
  <r>
    <s v="TXN_5046818"/>
    <x v="2"/>
    <x v="2"/>
    <x v="2"/>
    <n v="36.5"/>
    <x v="7"/>
    <x v="58"/>
    <x v="0"/>
    <x v="1"/>
    <x v="140"/>
    <x v="1"/>
  </r>
  <r>
    <s v="TXN_4626993"/>
    <x v="21"/>
    <x v="2"/>
    <x v="2"/>
    <n v="23"/>
    <x v="3"/>
    <x v="105"/>
    <x v="1"/>
    <x v="0"/>
    <x v="141"/>
    <x v="1"/>
  </r>
  <r>
    <s v="TXN_5256349"/>
    <x v="7"/>
    <x v="3"/>
    <x v="3"/>
    <n v="6.5"/>
    <x v="8"/>
    <x v="106"/>
    <x v="0"/>
    <x v="0"/>
    <x v="142"/>
    <x v="1"/>
  </r>
  <r>
    <s v="TXN_3822751"/>
    <x v="22"/>
    <x v="2"/>
    <x v="2"/>
    <n v="14"/>
    <x v="1"/>
    <x v="17"/>
    <x v="0"/>
    <x v="1"/>
    <x v="143"/>
    <x v="1"/>
  </r>
  <r>
    <s v="TXN_1882210"/>
    <x v="13"/>
    <x v="4"/>
    <x v="4"/>
    <n v="24.5"/>
    <x v="8"/>
    <x v="107"/>
    <x v="0"/>
    <x v="1"/>
    <x v="98"/>
    <x v="3"/>
  </r>
  <r>
    <s v="TXN_9209383"/>
    <x v="17"/>
    <x v="6"/>
    <x v="6"/>
    <n v="14"/>
    <x v="1"/>
    <x v="17"/>
    <x v="1"/>
    <x v="1"/>
    <x v="144"/>
    <x v="1"/>
  </r>
  <r>
    <s v="TXN_2196324"/>
    <x v="18"/>
    <x v="2"/>
    <x v="2"/>
    <n v="35"/>
    <x v="1"/>
    <x v="28"/>
    <x v="2"/>
    <x v="1"/>
    <x v="145"/>
    <x v="0"/>
  </r>
  <r>
    <s v="TXN_7020797"/>
    <x v="1"/>
    <x v="4"/>
    <x v="4"/>
    <n v="17"/>
    <x v="9"/>
    <x v="108"/>
    <x v="0"/>
    <x v="1"/>
    <x v="146"/>
    <x v="1"/>
  </r>
  <r>
    <s v="TXN_7594834"/>
    <x v="1"/>
    <x v="5"/>
    <x v="5"/>
    <n v="41"/>
    <x v="5"/>
    <x v="77"/>
    <x v="1"/>
    <x v="1"/>
    <x v="108"/>
    <x v="1"/>
  </r>
  <r>
    <s v="TXN_3229559"/>
    <x v="2"/>
    <x v="3"/>
    <x v="3"/>
    <n v="14"/>
    <x v="1"/>
    <x v="17"/>
    <x v="0"/>
    <x v="0"/>
    <x v="147"/>
    <x v="0"/>
  </r>
  <r>
    <s v="TXN_1336269"/>
    <x v="19"/>
    <x v="3"/>
    <x v="3"/>
    <n v="14"/>
    <x v="7"/>
    <x v="56"/>
    <x v="0"/>
    <x v="0"/>
    <x v="148"/>
    <x v="3"/>
  </r>
  <r>
    <s v="TXN_2479337"/>
    <x v="11"/>
    <x v="0"/>
    <x v="0"/>
    <n v="41"/>
    <x v="3"/>
    <x v="29"/>
    <x v="1"/>
    <x v="1"/>
    <x v="149"/>
    <x v="2"/>
  </r>
  <r>
    <s v="TXN_8784273"/>
    <x v="7"/>
    <x v="7"/>
    <x v="7"/>
    <n v="24.5"/>
    <x v="8"/>
    <x v="107"/>
    <x v="2"/>
    <x v="1"/>
    <x v="150"/>
    <x v="2"/>
  </r>
  <r>
    <s v="TXN_7771182"/>
    <x v="11"/>
    <x v="6"/>
    <x v="6"/>
    <n v="32"/>
    <x v="7"/>
    <x v="90"/>
    <x v="1"/>
    <x v="1"/>
    <x v="151"/>
    <x v="2"/>
  </r>
  <r>
    <s v="TXN_1132339"/>
    <x v="23"/>
    <x v="3"/>
    <x v="3"/>
    <n v="20"/>
    <x v="8"/>
    <x v="39"/>
    <x v="1"/>
    <x v="0"/>
    <x v="81"/>
    <x v="2"/>
  </r>
  <r>
    <s v="TXN_8283332"/>
    <x v="20"/>
    <x v="3"/>
    <x v="3"/>
    <n v="38"/>
    <x v="7"/>
    <x v="109"/>
    <x v="2"/>
    <x v="0"/>
    <x v="152"/>
    <x v="1"/>
  </r>
  <r>
    <s v="TXN_9496190"/>
    <x v="14"/>
    <x v="7"/>
    <x v="7"/>
    <n v="30.5"/>
    <x v="6"/>
    <x v="110"/>
    <x v="2"/>
    <x v="0"/>
    <x v="153"/>
    <x v="2"/>
  </r>
  <r>
    <s v="TXN_5205620"/>
    <x v="10"/>
    <x v="0"/>
    <x v="0"/>
    <n v="20"/>
    <x v="3"/>
    <x v="73"/>
    <x v="2"/>
    <x v="1"/>
    <x v="154"/>
    <x v="0"/>
  </r>
  <r>
    <s v="TXN_4448047"/>
    <x v="24"/>
    <x v="1"/>
    <x v="1"/>
    <n v="15.5"/>
    <x v="7"/>
    <x v="111"/>
    <x v="1"/>
    <x v="0"/>
    <x v="155"/>
    <x v="1"/>
  </r>
  <r>
    <s v="TXN_2163190"/>
    <x v="16"/>
    <x v="0"/>
    <x v="0"/>
    <n v="27.5"/>
    <x v="2"/>
    <x v="13"/>
    <x v="0"/>
    <x v="0"/>
    <x v="156"/>
    <x v="0"/>
  </r>
  <r>
    <s v="TXN_3338914"/>
    <x v="20"/>
    <x v="4"/>
    <x v="4"/>
    <n v="33.5"/>
    <x v="0"/>
    <x v="41"/>
    <x v="0"/>
    <x v="0"/>
    <x v="157"/>
    <x v="1"/>
  </r>
  <r>
    <s v="TXN_8959624"/>
    <x v="0"/>
    <x v="1"/>
    <x v="1"/>
    <n v="5"/>
    <x v="3"/>
    <x v="112"/>
    <x v="0"/>
    <x v="0"/>
    <x v="158"/>
    <x v="1"/>
  </r>
  <r>
    <s v="TXN_1821423"/>
    <x v="1"/>
    <x v="5"/>
    <x v="5"/>
    <n v="41"/>
    <x v="2"/>
    <x v="64"/>
    <x v="1"/>
    <x v="0"/>
    <x v="159"/>
    <x v="2"/>
  </r>
  <r>
    <s v="TXN_9760482"/>
    <x v="5"/>
    <x v="7"/>
    <x v="7"/>
    <n v="20"/>
    <x v="1"/>
    <x v="50"/>
    <x v="0"/>
    <x v="1"/>
    <x v="160"/>
    <x v="0"/>
  </r>
  <r>
    <s v="TXN_8460432"/>
    <x v="9"/>
    <x v="5"/>
    <x v="5"/>
    <n v="11"/>
    <x v="4"/>
    <x v="92"/>
    <x v="0"/>
    <x v="0"/>
    <x v="99"/>
    <x v="3"/>
  </r>
  <r>
    <s v="TXN_8136588"/>
    <x v="5"/>
    <x v="1"/>
    <x v="1"/>
    <n v="27.5"/>
    <x v="3"/>
    <x v="40"/>
    <x v="0"/>
    <x v="1"/>
    <x v="161"/>
    <x v="1"/>
  </r>
  <r>
    <s v="TXN_6630594"/>
    <x v="5"/>
    <x v="1"/>
    <x v="1"/>
    <n v="8"/>
    <x v="9"/>
    <x v="6"/>
    <x v="2"/>
    <x v="1"/>
    <x v="162"/>
    <x v="2"/>
  </r>
  <r>
    <s v="TXN_4844684"/>
    <x v="16"/>
    <x v="2"/>
    <x v="2"/>
    <n v="33.5"/>
    <x v="9"/>
    <x v="91"/>
    <x v="0"/>
    <x v="0"/>
    <x v="163"/>
    <x v="1"/>
  </r>
  <r>
    <s v="TXN_9882772"/>
    <x v="0"/>
    <x v="5"/>
    <x v="5"/>
    <n v="29"/>
    <x v="1"/>
    <x v="1"/>
    <x v="2"/>
    <x v="0"/>
    <x v="164"/>
    <x v="0"/>
  </r>
  <r>
    <s v="TXN_2611065"/>
    <x v="12"/>
    <x v="1"/>
    <x v="1"/>
    <n v="26"/>
    <x v="4"/>
    <x v="113"/>
    <x v="2"/>
    <x v="1"/>
    <x v="165"/>
    <x v="2"/>
  </r>
  <r>
    <s v="TXN_9896056"/>
    <x v="11"/>
    <x v="6"/>
    <x v="6"/>
    <n v="33.5"/>
    <x v="6"/>
    <x v="114"/>
    <x v="0"/>
    <x v="0"/>
    <x v="107"/>
    <x v="0"/>
  </r>
  <r>
    <s v="TXN_2749184"/>
    <x v="21"/>
    <x v="4"/>
    <x v="4"/>
    <n v="33.5"/>
    <x v="9"/>
    <x v="91"/>
    <x v="1"/>
    <x v="0"/>
    <x v="54"/>
    <x v="2"/>
  </r>
  <r>
    <s v="TXN_3135312"/>
    <x v="18"/>
    <x v="6"/>
    <x v="6"/>
    <n v="27.5"/>
    <x v="0"/>
    <x v="15"/>
    <x v="2"/>
    <x v="0"/>
    <x v="142"/>
    <x v="0"/>
  </r>
  <r>
    <s v="TXN_4879766"/>
    <x v="13"/>
    <x v="7"/>
    <x v="7"/>
    <n v="33.5"/>
    <x v="8"/>
    <x v="22"/>
    <x v="0"/>
    <x v="0"/>
    <x v="166"/>
    <x v="1"/>
  </r>
  <r>
    <s v="TXN_5822350"/>
    <x v="20"/>
    <x v="6"/>
    <x v="6"/>
    <n v="38"/>
    <x v="5"/>
    <x v="71"/>
    <x v="2"/>
    <x v="1"/>
    <x v="167"/>
    <x v="0"/>
  </r>
  <r>
    <s v="TXN_2755139"/>
    <x v="22"/>
    <x v="1"/>
    <x v="1"/>
    <n v="9.5"/>
    <x v="5"/>
    <x v="115"/>
    <x v="0"/>
    <x v="0"/>
    <x v="168"/>
    <x v="1"/>
  </r>
  <r>
    <s v="TXN_1484334"/>
    <x v="23"/>
    <x v="2"/>
    <x v="2"/>
    <n v="14"/>
    <x v="6"/>
    <x v="45"/>
    <x v="2"/>
    <x v="0"/>
    <x v="169"/>
    <x v="2"/>
  </r>
  <r>
    <s v="TXN_3557526"/>
    <x v="22"/>
    <x v="7"/>
    <x v="7"/>
    <n v="27.5"/>
    <x v="1"/>
    <x v="3"/>
    <x v="0"/>
    <x v="1"/>
    <x v="66"/>
    <x v="3"/>
  </r>
  <r>
    <s v="TXN_8960682"/>
    <x v="7"/>
    <x v="6"/>
    <x v="6"/>
    <n v="5"/>
    <x v="2"/>
    <x v="116"/>
    <x v="2"/>
    <x v="0"/>
    <x v="6"/>
    <x v="1"/>
  </r>
  <r>
    <s v="TXN_8973416"/>
    <x v="13"/>
    <x v="2"/>
    <x v="2"/>
    <n v="23"/>
    <x v="7"/>
    <x v="117"/>
    <x v="2"/>
    <x v="1"/>
    <x v="170"/>
    <x v="0"/>
  </r>
  <r>
    <s v="TXN_5487046"/>
    <x v="1"/>
    <x v="7"/>
    <x v="7"/>
    <n v="32"/>
    <x v="1"/>
    <x v="118"/>
    <x v="2"/>
    <x v="0"/>
    <x v="171"/>
    <x v="1"/>
  </r>
  <r>
    <s v="TXN_5945222"/>
    <x v="12"/>
    <x v="2"/>
    <x v="2"/>
    <n v="33.5"/>
    <x v="9"/>
    <x v="91"/>
    <x v="0"/>
    <x v="1"/>
    <x v="172"/>
    <x v="1"/>
  </r>
  <r>
    <s v="TXN_1334483"/>
    <x v="10"/>
    <x v="7"/>
    <x v="7"/>
    <n v="20"/>
    <x v="6"/>
    <x v="119"/>
    <x v="2"/>
    <x v="0"/>
    <x v="173"/>
    <x v="1"/>
  </r>
  <r>
    <s v="TXN_8777313"/>
    <x v="16"/>
    <x v="4"/>
    <x v="4"/>
    <n v="41"/>
    <x v="6"/>
    <x v="120"/>
    <x v="0"/>
    <x v="1"/>
    <x v="174"/>
    <x v="1"/>
  </r>
  <r>
    <s v="TXN_2690179"/>
    <x v="17"/>
    <x v="6"/>
    <x v="6"/>
    <n v="21.5"/>
    <x v="2"/>
    <x v="2"/>
    <x v="0"/>
    <x v="1"/>
    <x v="11"/>
    <x v="0"/>
  </r>
  <r>
    <s v="TXN_2795990"/>
    <x v="24"/>
    <x v="6"/>
    <x v="6"/>
    <n v="36.5"/>
    <x v="2"/>
    <x v="121"/>
    <x v="0"/>
    <x v="1"/>
    <x v="175"/>
    <x v="1"/>
  </r>
  <r>
    <s v="TXN_1402493"/>
    <x v="21"/>
    <x v="5"/>
    <x v="5"/>
    <n v="39.5"/>
    <x v="9"/>
    <x v="122"/>
    <x v="1"/>
    <x v="1"/>
    <x v="176"/>
    <x v="2"/>
  </r>
  <r>
    <s v="TXN_2438514"/>
    <x v="9"/>
    <x v="0"/>
    <x v="0"/>
    <n v="23"/>
    <x v="6"/>
    <x v="123"/>
    <x v="0"/>
    <x v="0"/>
    <x v="177"/>
    <x v="0"/>
  </r>
  <r>
    <s v="TXN_6229786"/>
    <x v="12"/>
    <x v="4"/>
    <x v="4"/>
    <n v="30.5"/>
    <x v="2"/>
    <x v="124"/>
    <x v="2"/>
    <x v="1"/>
    <x v="151"/>
    <x v="1"/>
  </r>
  <r>
    <s v="TXN_6490151"/>
    <x v="15"/>
    <x v="7"/>
    <x v="7"/>
    <n v="35"/>
    <x v="8"/>
    <x v="73"/>
    <x v="0"/>
    <x v="1"/>
    <x v="178"/>
    <x v="1"/>
  </r>
  <r>
    <s v="TXN_9331694"/>
    <x v="13"/>
    <x v="7"/>
    <x v="7"/>
    <n v="6.5"/>
    <x v="4"/>
    <x v="10"/>
    <x v="1"/>
    <x v="0"/>
    <x v="179"/>
    <x v="1"/>
  </r>
  <r>
    <s v="TXN_8547389"/>
    <x v="18"/>
    <x v="6"/>
    <x v="6"/>
    <n v="29"/>
    <x v="8"/>
    <x v="125"/>
    <x v="2"/>
    <x v="0"/>
    <x v="180"/>
    <x v="1"/>
  </r>
  <r>
    <s v="TXN_7324151"/>
    <x v="20"/>
    <x v="7"/>
    <x v="7"/>
    <n v="35"/>
    <x v="2"/>
    <x v="62"/>
    <x v="1"/>
    <x v="1"/>
    <x v="181"/>
    <x v="1"/>
  </r>
  <r>
    <s v="TXN_1588276"/>
    <x v="16"/>
    <x v="2"/>
    <x v="2"/>
    <n v="15.5"/>
    <x v="6"/>
    <x v="35"/>
    <x v="0"/>
    <x v="1"/>
    <x v="182"/>
    <x v="3"/>
  </r>
  <r>
    <s v="TXN_6590263"/>
    <x v="8"/>
    <x v="0"/>
    <x v="0"/>
    <n v="5"/>
    <x v="3"/>
    <x v="112"/>
    <x v="0"/>
    <x v="0"/>
    <x v="183"/>
    <x v="1"/>
  </r>
  <r>
    <s v="TXN_2251132"/>
    <x v="16"/>
    <x v="4"/>
    <x v="4"/>
    <n v="12.5"/>
    <x v="8"/>
    <x v="96"/>
    <x v="2"/>
    <x v="0"/>
    <x v="175"/>
    <x v="1"/>
  </r>
  <r>
    <s v="TXN_1048755"/>
    <x v="4"/>
    <x v="2"/>
    <x v="2"/>
    <n v="41"/>
    <x v="6"/>
    <x v="120"/>
    <x v="1"/>
    <x v="0"/>
    <x v="184"/>
    <x v="0"/>
  </r>
  <r>
    <s v="TXN_2530704"/>
    <x v="7"/>
    <x v="2"/>
    <x v="2"/>
    <n v="38"/>
    <x v="2"/>
    <x v="30"/>
    <x v="0"/>
    <x v="1"/>
    <x v="185"/>
    <x v="1"/>
  </r>
  <r>
    <s v="TXN_7804271"/>
    <x v="1"/>
    <x v="0"/>
    <x v="0"/>
    <n v="5"/>
    <x v="4"/>
    <x v="6"/>
    <x v="2"/>
    <x v="0"/>
    <x v="186"/>
    <x v="2"/>
  </r>
  <r>
    <s v="TXN_6926974"/>
    <x v="1"/>
    <x v="7"/>
    <x v="7"/>
    <n v="9.5"/>
    <x v="9"/>
    <x v="69"/>
    <x v="1"/>
    <x v="0"/>
    <x v="187"/>
    <x v="2"/>
  </r>
  <r>
    <s v="TXN_1722933"/>
    <x v="16"/>
    <x v="7"/>
    <x v="7"/>
    <n v="35"/>
    <x v="3"/>
    <x v="24"/>
    <x v="2"/>
    <x v="0"/>
    <x v="188"/>
    <x v="1"/>
  </r>
  <r>
    <s v="TXN_5846723"/>
    <x v="4"/>
    <x v="0"/>
    <x v="0"/>
    <n v="18.5"/>
    <x v="6"/>
    <x v="126"/>
    <x v="2"/>
    <x v="1"/>
    <x v="47"/>
    <x v="1"/>
  </r>
  <r>
    <s v="TXN_8759839"/>
    <x v="11"/>
    <x v="1"/>
    <x v="1"/>
    <n v="6.5"/>
    <x v="5"/>
    <x v="127"/>
    <x v="0"/>
    <x v="0"/>
    <x v="30"/>
    <x v="1"/>
  </r>
  <r>
    <s v="TXN_1747548"/>
    <x v="12"/>
    <x v="3"/>
    <x v="3"/>
    <n v="41"/>
    <x v="2"/>
    <x v="64"/>
    <x v="0"/>
    <x v="0"/>
    <x v="189"/>
    <x v="3"/>
  </r>
  <r>
    <s v="TXN_2202698"/>
    <x v="20"/>
    <x v="1"/>
    <x v="1"/>
    <n v="15.5"/>
    <x v="7"/>
    <x v="111"/>
    <x v="0"/>
    <x v="1"/>
    <x v="190"/>
    <x v="1"/>
  </r>
  <r>
    <s v="TXN_7296074"/>
    <x v="6"/>
    <x v="7"/>
    <x v="7"/>
    <n v="30.5"/>
    <x v="9"/>
    <x v="128"/>
    <x v="1"/>
    <x v="0"/>
    <x v="191"/>
    <x v="0"/>
  </r>
  <r>
    <s v="TXN_8786633"/>
    <x v="20"/>
    <x v="0"/>
    <x v="0"/>
    <n v="39.5"/>
    <x v="6"/>
    <x v="129"/>
    <x v="1"/>
    <x v="0"/>
    <x v="192"/>
    <x v="2"/>
  </r>
  <r>
    <s v="TXN_4174281"/>
    <x v="19"/>
    <x v="2"/>
    <x v="2"/>
    <n v="5"/>
    <x v="3"/>
    <x v="112"/>
    <x v="0"/>
    <x v="1"/>
    <x v="54"/>
    <x v="3"/>
  </r>
  <r>
    <s v="TXN_3866783"/>
    <x v="17"/>
    <x v="4"/>
    <x v="4"/>
    <n v="41"/>
    <x v="6"/>
    <x v="120"/>
    <x v="1"/>
    <x v="1"/>
    <x v="193"/>
    <x v="1"/>
  </r>
  <r>
    <s v="TXN_9048177"/>
    <x v="15"/>
    <x v="0"/>
    <x v="0"/>
    <n v="12.5"/>
    <x v="2"/>
    <x v="95"/>
    <x v="0"/>
    <x v="1"/>
    <x v="194"/>
    <x v="1"/>
  </r>
  <r>
    <s v="TXN_8842339"/>
    <x v="1"/>
    <x v="3"/>
    <x v="3"/>
    <n v="21.5"/>
    <x v="4"/>
    <x v="53"/>
    <x v="0"/>
    <x v="1"/>
    <x v="195"/>
    <x v="1"/>
  </r>
  <r>
    <s v="TXN_6288602"/>
    <x v="17"/>
    <x v="2"/>
    <x v="2"/>
    <n v="35"/>
    <x v="4"/>
    <x v="83"/>
    <x v="1"/>
    <x v="1"/>
    <x v="196"/>
    <x v="0"/>
  </r>
  <r>
    <s v="TXN_3805794"/>
    <x v="4"/>
    <x v="2"/>
    <x v="2"/>
    <n v="38"/>
    <x v="9"/>
    <x v="32"/>
    <x v="1"/>
    <x v="0"/>
    <x v="197"/>
    <x v="2"/>
  </r>
  <r>
    <s v="TXN_5488509"/>
    <x v="22"/>
    <x v="2"/>
    <x v="2"/>
    <n v="27.5"/>
    <x v="3"/>
    <x v="40"/>
    <x v="0"/>
    <x v="0"/>
    <x v="198"/>
    <x v="1"/>
  </r>
  <r>
    <s v="TXN_4878744"/>
    <x v="2"/>
    <x v="6"/>
    <x v="6"/>
    <n v="18.5"/>
    <x v="8"/>
    <x v="130"/>
    <x v="0"/>
    <x v="0"/>
    <x v="199"/>
    <x v="3"/>
  </r>
  <r>
    <s v="TXN_3303186"/>
    <x v="3"/>
    <x v="4"/>
    <x v="4"/>
    <n v="11"/>
    <x v="7"/>
    <x v="42"/>
    <x v="1"/>
    <x v="1"/>
    <x v="200"/>
    <x v="2"/>
  </r>
  <r>
    <s v="TXN_8503614"/>
    <x v="17"/>
    <x v="6"/>
    <x v="6"/>
    <n v="35"/>
    <x v="6"/>
    <x v="18"/>
    <x v="1"/>
    <x v="0"/>
    <x v="201"/>
    <x v="0"/>
  </r>
  <r>
    <s v="TXN_7214951"/>
    <x v="12"/>
    <x v="3"/>
    <x v="3"/>
    <n v="41"/>
    <x v="9"/>
    <x v="131"/>
    <x v="2"/>
    <x v="1"/>
    <x v="202"/>
    <x v="2"/>
  </r>
  <r>
    <s v="TXN_7423171"/>
    <x v="22"/>
    <x v="4"/>
    <x v="4"/>
    <n v="21.5"/>
    <x v="3"/>
    <x v="132"/>
    <x v="0"/>
    <x v="1"/>
    <x v="203"/>
    <x v="1"/>
  </r>
  <r>
    <s v="TXN_1583510"/>
    <x v="18"/>
    <x v="7"/>
    <x v="7"/>
    <n v="11"/>
    <x v="0"/>
    <x v="133"/>
    <x v="2"/>
    <x v="0"/>
    <x v="204"/>
    <x v="2"/>
  </r>
  <r>
    <s v="TXN_7443511"/>
    <x v="15"/>
    <x v="1"/>
    <x v="1"/>
    <n v="5"/>
    <x v="2"/>
    <x v="116"/>
    <x v="0"/>
    <x v="0"/>
    <x v="205"/>
    <x v="0"/>
  </r>
  <r>
    <s v="TXN_4394615"/>
    <x v="16"/>
    <x v="1"/>
    <x v="1"/>
    <n v="9.5"/>
    <x v="2"/>
    <x v="134"/>
    <x v="1"/>
    <x v="1"/>
    <x v="206"/>
    <x v="1"/>
  </r>
  <r>
    <s v="TXN_3755291"/>
    <x v="0"/>
    <x v="1"/>
    <x v="1"/>
    <n v="6.5"/>
    <x v="5"/>
    <x v="127"/>
    <x v="2"/>
    <x v="0"/>
    <x v="207"/>
    <x v="2"/>
  </r>
  <r>
    <s v="TXN_3557501"/>
    <x v="15"/>
    <x v="4"/>
    <x v="4"/>
    <n v="8"/>
    <x v="7"/>
    <x v="135"/>
    <x v="1"/>
    <x v="1"/>
    <x v="208"/>
    <x v="1"/>
  </r>
  <r>
    <s v="TXN_9827245"/>
    <x v="2"/>
    <x v="6"/>
    <x v="6"/>
    <n v="35"/>
    <x v="9"/>
    <x v="136"/>
    <x v="0"/>
    <x v="0"/>
    <x v="209"/>
    <x v="1"/>
  </r>
  <r>
    <s v="TXN_3187729"/>
    <x v="14"/>
    <x v="6"/>
    <x v="6"/>
    <n v="41"/>
    <x v="1"/>
    <x v="137"/>
    <x v="0"/>
    <x v="1"/>
    <x v="210"/>
    <x v="3"/>
  </r>
  <r>
    <s v="TXN_9667841"/>
    <x v="18"/>
    <x v="0"/>
    <x v="0"/>
    <n v="36.5"/>
    <x v="3"/>
    <x v="33"/>
    <x v="0"/>
    <x v="0"/>
    <x v="211"/>
    <x v="3"/>
  </r>
  <r>
    <s v="TXN_3433195"/>
    <x v="21"/>
    <x v="6"/>
    <x v="6"/>
    <n v="21.5"/>
    <x v="3"/>
    <x v="132"/>
    <x v="2"/>
    <x v="0"/>
    <x v="212"/>
    <x v="2"/>
  </r>
  <r>
    <s v="TXN_4731761"/>
    <x v="10"/>
    <x v="3"/>
    <x v="3"/>
    <n v="12.5"/>
    <x v="6"/>
    <x v="138"/>
    <x v="1"/>
    <x v="1"/>
    <x v="213"/>
    <x v="1"/>
  </r>
  <r>
    <s v="TXN_6339738"/>
    <x v="7"/>
    <x v="2"/>
    <x v="2"/>
    <n v="21.5"/>
    <x v="3"/>
    <x v="132"/>
    <x v="1"/>
    <x v="1"/>
    <x v="214"/>
    <x v="2"/>
  </r>
  <r>
    <s v="TXN_8912717"/>
    <x v="4"/>
    <x v="1"/>
    <x v="1"/>
    <n v="6.5"/>
    <x v="0"/>
    <x v="139"/>
    <x v="1"/>
    <x v="1"/>
    <x v="215"/>
    <x v="2"/>
  </r>
  <r>
    <s v="TXN_9840878"/>
    <x v="5"/>
    <x v="7"/>
    <x v="7"/>
    <n v="17"/>
    <x v="0"/>
    <x v="140"/>
    <x v="0"/>
    <x v="1"/>
    <x v="216"/>
    <x v="3"/>
  </r>
  <r>
    <s v="TXN_8186195"/>
    <x v="16"/>
    <x v="3"/>
    <x v="3"/>
    <n v="15.5"/>
    <x v="9"/>
    <x v="141"/>
    <x v="0"/>
    <x v="0"/>
    <x v="217"/>
    <x v="0"/>
  </r>
  <r>
    <s v="TXN_1536301"/>
    <x v="8"/>
    <x v="4"/>
    <x v="4"/>
    <n v="18.5"/>
    <x v="3"/>
    <x v="142"/>
    <x v="2"/>
    <x v="1"/>
    <x v="218"/>
    <x v="1"/>
  </r>
  <r>
    <s v="TXN_6001621"/>
    <x v="9"/>
    <x v="5"/>
    <x v="5"/>
    <n v="15.5"/>
    <x v="5"/>
    <x v="143"/>
    <x v="1"/>
    <x v="1"/>
    <x v="191"/>
    <x v="2"/>
  </r>
  <r>
    <s v="TXN_2077907"/>
    <x v="20"/>
    <x v="5"/>
    <x v="5"/>
    <n v="24.5"/>
    <x v="5"/>
    <x v="144"/>
    <x v="0"/>
    <x v="1"/>
    <x v="219"/>
    <x v="3"/>
  </r>
  <r>
    <s v="TXN_6429566"/>
    <x v="23"/>
    <x v="1"/>
    <x v="1"/>
    <n v="39.5"/>
    <x v="6"/>
    <x v="129"/>
    <x v="2"/>
    <x v="0"/>
    <x v="220"/>
    <x v="2"/>
  </r>
  <r>
    <s v="TXN_4476611"/>
    <x v="13"/>
    <x v="4"/>
    <x v="4"/>
    <n v="24.5"/>
    <x v="7"/>
    <x v="145"/>
    <x v="1"/>
    <x v="0"/>
    <x v="221"/>
    <x v="0"/>
  </r>
  <r>
    <s v="TXN_4547031"/>
    <x v="14"/>
    <x v="0"/>
    <x v="0"/>
    <n v="12.5"/>
    <x v="6"/>
    <x v="138"/>
    <x v="2"/>
    <x v="1"/>
    <x v="84"/>
    <x v="1"/>
  </r>
  <r>
    <s v="TXN_6923046"/>
    <x v="18"/>
    <x v="2"/>
    <x v="2"/>
    <n v="21.5"/>
    <x v="5"/>
    <x v="146"/>
    <x v="1"/>
    <x v="0"/>
    <x v="222"/>
    <x v="1"/>
  </r>
  <r>
    <s v="TXN_5461118"/>
    <x v="24"/>
    <x v="2"/>
    <x v="2"/>
    <n v="15.5"/>
    <x v="6"/>
    <x v="35"/>
    <x v="1"/>
    <x v="1"/>
    <x v="80"/>
    <x v="0"/>
  </r>
  <r>
    <s v="TXN_8574406"/>
    <x v="20"/>
    <x v="5"/>
    <x v="5"/>
    <n v="15.5"/>
    <x v="9"/>
    <x v="141"/>
    <x v="1"/>
    <x v="1"/>
    <x v="223"/>
    <x v="0"/>
  </r>
  <r>
    <s v="TXN_4459526"/>
    <x v="18"/>
    <x v="1"/>
    <x v="1"/>
    <n v="8"/>
    <x v="1"/>
    <x v="9"/>
    <x v="2"/>
    <x v="1"/>
    <x v="224"/>
    <x v="1"/>
  </r>
  <r>
    <s v="TXN_9538956"/>
    <x v="11"/>
    <x v="7"/>
    <x v="7"/>
    <n v="11"/>
    <x v="9"/>
    <x v="13"/>
    <x v="2"/>
    <x v="1"/>
    <x v="225"/>
    <x v="2"/>
  </r>
  <r>
    <s v="TXN_7160998"/>
    <x v="13"/>
    <x v="7"/>
    <x v="7"/>
    <n v="5"/>
    <x v="3"/>
    <x v="112"/>
    <x v="1"/>
    <x v="0"/>
    <x v="226"/>
    <x v="0"/>
  </r>
  <r>
    <s v="TXN_6906173"/>
    <x v="2"/>
    <x v="0"/>
    <x v="0"/>
    <n v="14"/>
    <x v="3"/>
    <x v="107"/>
    <x v="2"/>
    <x v="0"/>
    <x v="128"/>
    <x v="2"/>
  </r>
  <r>
    <s v="TXN_3317964"/>
    <x v="7"/>
    <x v="1"/>
    <x v="1"/>
    <n v="15.5"/>
    <x v="2"/>
    <x v="147"/>
    <x v="0"/>
    <x v="1"/>
    <x v="227"/>
    <x v="3"/>
  </r>
  <r>
    <s v="TXN_4654673"/>
    <x v="16"/>
    <x v="2"/>
    <x v="2"/>
    <n v="38"/>
    <x v="5"/>
    <x v="71"/>
    <x v="2"/>
    <x v="1"/>
    <x v="228"/>
    <x v="2"/>
  </r>
  <r>
    <s v="TXN_9684703"/>
    <x v="9"/>
    <x v="7"/>
    <x v="7"/>
    <n v="12.5"/>
    <x v="5"/>
    <x v="72"/>
    <x v="0"/>
    <x v="1"/>
    <x v="229"/>
    <x v="1"/>
  </r>
  <r>
    <s v="TXN_7571093"/>
    <x v="10"/>
    <x v="1"/>
    <x v="1"/>
    <n v="11"/>
    <x v="1"/>
    <x v="148"/>
    <x v="0"/>
    <x v="1"/>
    <x v="230"/>
    <x v="3"/>
  </r>
  <r>
    <s v="TXN_1130823"/>
    <x v="13"/>
    <x v="7"/>
    <x v="7"/>
    <n v="17"/>
    <x v="0"/>
    <x v="140"/>
    <x v="1"/>
    <x v="1"/>
    <x v="231"/>
    <x v="2"/>
  </r>
  <r>
    <s v="TXN_2655759"/>
    <x v="6"/>
    <x v="5"/>
    <x v="5"/>
    <n v="41"/>
    <x v="6"/>
    <x v="120"/>
    <x v="2"/>
    <x v="1"/>
    <x v="232"/>
    <x v="2"/>
  </r>
  <r>
    <s v="TXN_8878269"/>
    <x v="4"/>
    <x v="7"/>
    <x v="7"/>
    <n v="32"/>
    <x v="8"/>
    <x v="149"/>
    <x v="2"/>
    <x v="1"/>
    <x v="233"/>
    <x v="1"/>
  </r>
  <r>
    <s v="TXN_5481124"/>
    <x v="24"/>
    <x v="5"/>
    <x v="5"/>
    <n v="26"/>
    <x v="1"/>
    <x v="47"/>
    <x v="2"/>
    <x v="1"/>
    <x v="234"/>
    <x v="1"/>
  </r>
  <r>
    <s v="TXN_3191741"/>
    <x v="23"/>
    <x v="0"/>
    <x v="0"/>
    <n v="26"/>
    <x v="1"/>
    <x v="47"/>
    <x v="0"/>
    <x v="1"/>
    <x v="235"/>
    <x v="1"/>
  </r>
  <r>
    <s v="TXN_8404227"/>
    <x v="24"/>
    <x v="3"/>
    <x v="3"/>
    <n v="6.5"/>
    <x v="1"/>
    <x v="150"/>
    <x v="0"/>
    <x v="0"/>
    <x v="236"/>
    <x v="3"/>
  </r>
  <r>
    <s v="TXN_2374689"/>
    <x v="19"/>
    <x v="3"/>
    <x v="3"/>
    <n v="6.5"/>
    <x v="5"/>
    <x v="127"/>
    <x v="2"/>
    <x v="1"/>
    <x v="237"/>
    <x v="2"/>
  </r>
  <r>
    <s v="TXN_9469962"/>
    <x v="15"/>
    <x v="3"/>
    <x v="3"/>
    <n v="8"/>
    <x v="7"/>
    <x v="135"/>
    <x v="2"/>
    <x v="0"/>
    <x v="238"/>
    <x v="1"/>
  </r>
  <r>
    <s v="TXN_5072173"/>
    <x v="6"/>
    <x v="7"/>
    <x v="7"/>
    <n v="18.5"/>
    <x v="3"/>
    <x v="142"/>
    <x v="0"/>
    <x v="0"/>
    <x v="239"/>
    <x v="0"/>
  </r>
  <r>
    <s v="TXN_4944574"/>
    <x v="19"/>
    <x v="0"/>
    <x v="0"/>
    <n v="39.5"/>
    <x v="7"/>
    <x v="12"/>
    <x v="0"/>
    <x v="0"/>
    <x v="240"/>
    <x v="3"/>
  </r>
  <r>
    <s v="TXN_5293933"/>
    <x v="16"/>
    <x v="7"/>
    <x v="7"/>
    <n v="11"/>
    <x v="9"/>
    <x v="13"/>
    <x v="2"/>
    <x v="1"/>
    <x v="241"/>
    <x v="1"/>
  </r>
  <r>
    <s v="TXN_7801513"/>
    <x v="23"/>
    <x v="6"/>
    <x v="6"/>
    <n v="11"/>
    <x v="7"/>
    <x v="42"/>
    <x v="0"/>
    <x v="1"/>
    <x v="242"/>
    <x v="0"/>
  </r>
  <r>
    <s v="TXN_8685820"/>
    <x v="4"/>
    <x v="3"/>
    <x v="3"/>
    <n v="5"/>
    <x v="0"/>
    <x v="96"/>
    <x v="0"/>
    <x v="0"/>
    <x v="243"/>
    <x v="3"/>
  </r>
  <r>
    <s v="TXN_1729525"/>
    <x v="15"/>
    <x v="3"/>
    <x v="3"/>
    <n v="38"/>
    <x v="3"/>
    <x v="151"/>
    <x v="0"/>
    <x v="1"/>
    <x v="244"/>
    <x v="1"/>
  </r>
  <r>
    <s v="TXN_2593560"/>
    <x v="5"/>
    <x v="2"/>
    <x v="2"/>
    <n v="23"/>
    <x v="7"/>
    <x v="117"/>
    <x v="2"/>
    <x v="1"/>
    <x v="245"/>
    <x v="0"/>
  </r>
  <r>
    <s v="TXN_6961502"/>
    <x v="13"/>
    <x v="2"/>
    <x v="2"/>
    <n v="29"/>
    <x v="5"/>
    <x v="152"/>
    <x v="0"/>
    <x v="1"/>
    <x v="246"/>
    <x v="1"/>
  </r>
  <r>
    <s v="TXN_8817119"/>
    <x v="1"/>
    <x v="2"/>
    <x v="2"/>
    <n v="33.5"/>
    <x v="9"/>
    <x v="91"/>
    <x v="1"/>
    <x v="0"/>
    <x v="76"/>
    <x v="0"/>
  </r>
  <r>
    <s v="TXN_4160315"/>
    <x v="4"/>
    <x v="1"/>
    <x v="1"/>
    <n v="32"/>
    <x v="1"/>
    <x v="118"/>
    <x v="0"/>
    <x v="0"/>
    <x v="247"/>
    <x v="3"/>
  </r>
  <r>
    <s v="TXN_5438923"/>
    <x v="24"/>
    <x v="1"/>
    <x v="1"/>
    <n v="39.5"/>
    <x v="8"/>
    <x v="94"/>
    <x v="1"/>
    <x v="0"/>
    <x v="248"/>
    <x v="1"/>
  </r>
  <r>
    <s v="TXN_5911306"/>
    <x v="22"/>
    <x v="1"/>
    <x v="1"/>
    <n v="33.5"/>
    <x v="4"/>
    <x v="153"/>
    <x v="0"/>
    <x v="0"/>
    <x v="249"/>
    <x v="0"/>
  </r>
  <r>
    <s v="TXN_8714034"/>
    <x v="0"/>
    <x v="6"/>
    <x v="6"/>
    <n v="12.5"/>
    <x v="8"/>
    <x v="96"/>
    <x v="0"/>
    <x v="1"/>
    <x v="250"/>
    <x v="0"/>
  </r>
  <r>
    <s v="TXN_5960646"/>
    <x v="22"/>
    <x v="3"/>
    <x v="3"/>
    <n v="8"/>
    <x v="4"/>
    <x v="154"/>
    <x v="0"/>
    <x v="0"/>
    <x v="251"/>
    <x v="0"/>
  </r>
  <r>
    <s v="TXN_1839621"/>
    <x v="23"/>
    <x v="2"/>
    <x v="2"/>
    <n v="15.5"/>
    <x v="5"/>
    <x v="143"/>
    <x v="0"/>
    <x v="0"/>
    <x v="252"/>
    <x v="0"/>
  </r>
  <r>
    <s v="TXN_5944361"/>
    <x v="23"/>
    <x v="1"/>
    <x v="1"/>
    <n v="32"/>
    <x v="8"/>
    <x v="149"/>
    <x v="1"/>
    <x v="1"/>
    <x v="249"/>
    <x v="1"/>
  </r>
  <r>
    <s v="TXN_7159417"/>
    <x v="18"/>
    <x v="4"/>
    <x v="4"/>
    <n v="23"/>
    <x v="9"/>
    <x v="155"/>
    <x v="2"/>
    <x v="1"/>
    <x v="8"/>
    <x v="1"/>
  </r>
  <r>
    <s v="TXN_3759367"/>
    <x v="14"/>
    <x v="3"/>
    <x v="3"/>
    <n v="32"/>
    <x v="5"/>
    <x v="85"/>
    <x v="0"/>
    <x v="1"/>
    <x v="205"/>
    <x v="0"/>
  </r>
  <r>
    <s v="TXN_1676564"/>
    <x v="17"/>
    <x v="5"/>
    <x v="5"/>
    <n v="6.5"/>
    <x v="7"/>
    <x v="52"/>
    <x v="0"/>
    <x v="0"/>
    <x v="253"/>
    <x v="0"/>
  </r>
  <r>
    <s v="TXN_7493896"/>
    <x v="18"/>
    <x v="6"/>
    <x v="6"/>
    <n v="20"/>
    <x v="8"/>
    <x v="39"/>
    <x v="2"/>
    <x v="1"/>
    <x v="254"/>
    <x v="0"/>
  </r>
  <r>
    <s v="TXN_9279646"/>
    <x v="15"/>
    <x v="1"/>
    <x v="1"/>
    <n v="17"/>
    <x v="3"/>
    <x v="82"/>
    <x v="1"/>
    <x v="0"/>
    <x v="255"/>
    <x v="2"/>
  </r>
  <r>
    <s v="TXN_2080115"/>
    <x v="14"/>
    <x v="2"/>
    <x v="2"/>
    <n v="39.5"/>
    <x v="3"/>
    <x v="34"/>
    <x v="2"/>
    <x v="0"/>
    <x v="256"/>
    <x v="0"/>
  </r>
  <r>
    <s v="TXN_2634868"/>
    <x v="13"/>
    <x v="0"/>
    <x v="0"/>
    <n v="20"/>
    <x v="8"/>
    <x v="39"/>
    <x v="2"/>
    <x v="1"/>
    <x v="257"/>
    <x v="1"/>
  </r>
  <r>
    <s v="TXN_9937190"/>
    <x v="6"/>
    <x v="4"/>
    <x v="4"/>
    <n v="23"/>
    <x v="6"/>
    <x v="123"/>
    <x v="0"/>
    <x v="1"/>
    <x v="258"/>
    <x v="1"/>
  </r>
  <r>
    <s v="TXN_9222292"/>
    <x v="9"/>
    <x v="5"/>
    <x v="5"/>
    <n v="39.5"/>
    <x v="1"/>
    <x v="66"/>
    <x v="0"/>
    <x v="1"/>
    <x v="148"/>
    <x v="1"/>
  </r>
  <r>
    <s v="TXN_3841425"/>
    <x v="21"/>
    <x v="1"/>
    <x v="1"/>
    <n v="15.5"/>
    <x v="7"/>
    <x v="111"/>
    <x v="1"/>
    <x v="1"/>
    <x v="259"/>
    <x v="2"/>
  </r>
  <r>
    <s v="TXN_3427896"/>
    <x v="9"/>
    <x v="0"/>
    <x v="0"/>
    <n v="21.5"/>
    <x v="6"/>
    <x v="156"/>
    <x v="2"/>
    <x v="1"/>
    <x v="260"/>
    <x v="2"/>
  </r>
  <r>
    <s v="TXN_7315614"/>
    <x v="1"/>
    <x v="5"/>
    <x v="5"/>
    <n v="26"/>
    <x v="0"/>
    <x v="157"/>
    <x v="0"/>
    <x v="1"/>
    <x v="261"/>
    <x v="3"/>
  </r>
  <r>
    <s v="TXN_5441868"/>
    <x v="4"/>
    <x v="5"/>
    <x v="5"/>
    <n v="11"/>
    <x v="9"/>
    <x v="13"/>
    <x v="0"/>
    <x v="0"/>
    <x v="262"/>
    <x v="3"/>
  </r>
  <r>
    <s v="TXN_5275517"/>
    <x v="11"/>
    <x v="4"/>
    <x v="4"/>
    <n v="29"/>
    <x v="4"/>
    <x v="14"/>
    <x v="2"/>
    <x v="0"/>
    <x v="263"/>
    <x v="0"/>
  </r>
  <r>
    <s v="TXN_6260961"/>
    <x v="20"/>
    <x v="6"/>
    <x v="6"/>
    <n v="41"/>
    <x v="5"/>
    <x v="77"/>
    <x v="2"/>
    <x v="1"/>
    <x v="28"/>
    <x v="2"/>
  </r>
  <r>
    <s v="TXN_2139409"/>
    <x v="6"/>
    <x v="4"/>
    <x v="4"/>
    <n v="23"/>
    <x v="1"/>
    <x v="158"/>
    <x v="0"/>
    <x v="0"/>
    <x v="264"/>
    <x v="3"/>
  </r>
  <r>
    <s v="TXN_5343433"/>
    <x v="16"/>
    <x v="7"/>
    <x v="7"/>
    <n v="32"/>
    <x v="3"/>
    <x v="159"/>
    <x v="1"/>
    <x v="0"/>
    <x v="265"/>
    <x v="0"/>
  </r>
  <r>
    <s v="TXN_7425133"/>
    <x v="24"/>
    <x v="0"/>
    <x v="0"/>
    <n v="33.5"/>
    <x v="0"/>
    <x v="41"/>
    <x v="2"/>
    <x v="1"/>
    <x v="237"/>
    <x v="1"/>
  </r>
  <r>
    <s v="TXN_8793391"/>
    <x v="20"/>
    <x v="3"/>
    <x v="3"/>
    <n v="6.5"/>
    <x v="4"/>
    <x v="10"/>
    <x v="1"/>
    <x v="0"/>
    <x v="266"/>
    <x v="0"/>
  </r>
  <r>
    <s v="TXN_5940844"/>
    <x v="6"/>
    <x v="3"/>
    <x v="3"/>
    <n v="32"/>
    <x v="2"/>
    <x v="154"/>
    <x v="1"/>
    <x v="1"/>
    <x v="267"/>
    <x v="2"/>
  </r>
  <r>
    <s v="TXN_3357122"/>
    <x v="4"/>
    <x v="2"/>
    <x v="2"/>
    <n v="36.5"/>
    <x v="2"/>
    <x v="121"/>
    <x v="1"/>
    <x v="0"/>
    <x v="268"/>
    <x v="1"/>
  </r>
  <r>
    <s v="TXN_8846811"/>
    <x v="22"/>
    <x v="2"/>
    <x v="2"/>
    <n v="35"/>
    <x v="5"/>
    <x v="112"/>
    <x v="0"/>
    <x v="0"/>
    <x v="269"/>
    <x v="1"/>
  </r>
  <r>
    <s v="TXN_6576457"/>
    <x v="19"/>
    <x v="0"/>
    <x v="0"/>
    <n v="17"/>
    <x v="0"/>
    <x v="140"/>
    <x v="1"/>
    <x v="1"/>
    <x v="270"/>
    <x v="0"/>
  </r>
  <r>
    <s v="TXN_4581475"/>
    <x v="10"/>
    <x v="7"/>
    <x v="7"/>
    <n v="20"/>
    <x v="7"/>
    <x v="74"/>
    <x v="1"/>
    <x v="1"/>
    <x v="271"/>
    <x v="0"/>
  </r>
  <r>
    <s v="TXN_6582130"/>
    <x v="24"/>
    <x v="6"/>
    <x v="6"/>
    <n v="23"/>
    <x v="1"/>
    <x v="158"/>
    <x v="0"/>
    <x v="0"/>
    <x v="148"/>
    <x v="1"/>
  </r>
  <r>
    <s v="TXN_2910621"/>
    <x v="2"/>
    <x v="3"/>
    <x v="3"/>
    <n v="18.5"/>
    <x v="0"/>
    <x v="0"/>
    <x v="0"/>
    <x v="1"/>
    <x v="272"/>
    <x v="1"/>
  </r>
  <r>
    <s v="TXN_9627402"/>
    <x v="12"/>
    <x v="2"/>
    <x v="2"/>
    <n v="8"/>
    <x v="0"/>
    <x v="39"/>
    <x v="2"/>
    <x v="0"/>
    <x v="273"/>
    <x v="1"/>
  </r>
  <r>
    <s v="TXN_6676210"/>
    <x v="2"/>
    <x v="7"/>
    <x v="7"/>
    <n v="29"/>
    <x v="4"/>
    <x v="14"/>
    <x v="0"/>
    <x v="0"/>
    <x v="60"/>
    <x v="3"/>
  </r>
  <r>
    <s v="TXN_5351535"/>
    <x v="6"/>
    <x v="0"/>
    <x v="0"/>
    <n v="41"/>
    <x v="4"/>
    <x v="160"/>
    <x v="2"/>
    <x v="1"/>
    <x v="274"/>
    <x v="0"/>
  </r>
  <r>
    <s v="TXN_4435938"/>
    <x v="4"/>
    <x v="6"/>
    <x v="6"/>
    <n v="23"/>
    <x v="8"/>
    <x v="161"/>
    <x v="1"/>
    <x v="1"/>
    <x v="275"/>
    <x v="1"/>
  </r>
  <r>
    <s v="TXN_4181012"/>
    <x v="22"/>
    <x v="0"/>
    <x v="0"/>
    <n v="15.5"/>
    <x v="7"/>
    <x v="111"/>
    <x v="2"/>
    <x v="0"/>
    <x v="276"/>
    <x v="2"/>
  </r>
  <r>
    <s v="TXN_1475212"/>
    <x v="18"/>
    <x v="3"/>
    <x v="3"/>
    <n v="20"/>
    <x v="7"/>
    <x v="74"/>
    <x v="2"/>
    <x v="0"/>
    <x v="277"/>
    <x v="2"/>
  </r>
  <r>
    <s v="TXN_9755626"/>
    <x v="7"/>
    <x v="0"/>
    <x v="0"/>
    <n v="20"/>
    <x v="6"/>
    <x v="119"/>
    <x v="0"/>
    <x v="0"/>
    <x v="278"/>
    <x v="1"/>
  </r>
  <r>
    <s v="TXN_3842430"/>
    <x v="19"/>
    <x v="4"/>
    <x v="4"/>
    <n v="30.5"/>
    <x v="4"/>
    <x v="162"/>
    <x v="1"/>
    <x v="1"/>
    <x v="279"/>
    <x v="0"/>
  </r>
  <r>
    <s v="TXN_1102128"/>
    <x v="1"/>
    <x v="5"/>
    <x v="5"/>
    <n v="11"/>
    <x v="6"/>
    <x v="80"/>
    <x v="1"/>
    <x v="1"/>
    <x v="280"/>
    <x v="1"/>
  </r>
  <r>
    <s v="TXN_5823559"/>
    <x v="8"/>
    <x v="5"/>
    <x v="5"/>
    <n v="39.5"/>
    <x v="5"/>
    <x v="163"/>
    <x v="0"/>
    <x v="1"/>
    <x v="281"/>
    <x v="1"/>
  </r>
  <r>
    <s v="TXN_6830801"/>
    <x v="8"/>
    <x v="1"/>
    <x v="1"/>
    <n v="12.5"/>
    <x v="6"/>
    <x v="138"/>
    <x v="1"/>
    <x v="1"/>
    <x v="12"/>
    <x v="1"/>
  </r>
  <r>
    <s v="TXN_7480229"/>
    <x v="3"/>
    <x v="5"/>
    <x v="5"/>
    <n v="39.5"/>
    <x v="7"/>
    <x v="12"/>
    <x v="1"/>
    <x v="1"/>
    <x v="282"/>
    <x v="0"/>
  </r>
  <r>
    <s v="TXN_9970141"/>
    <x v="11"/>
    <x v="6"/>
    <x v="6"/>
    <n v="5"/>
    <x v="6"/>
    <x v="98"/>
    <x v="2"/>
    <x v="1"/>
    <x v="283"/>
    <x v="1"/>
  </r>
  <r>
    <s v="TXN_1841098"/>
    <x v="18"/>
    <x v="4"/>
    <x v="4"/>
    <n v="33.5"/>
    <x v="2"/>
    <x v="59"/>
    <x v="2"/>
    <x v="1"/>
    <x v="284"/>
    <x v="1"/>
  </r>
  <r>
    <s v="TXN_4374445"/>
    <x v="17"/>
    <x v="4"/>
    <x v="4"/>
    <n v="41"/>
    <x v="0"/>
    <x v="23"/>
    <x v="0"/>
    <x v="0"/>
    <x v="178"/>
    <x v="3"/>
  </r>
  <r>
    <s v="TXN_9041908"/>
    <x v="1"/>
    <x v="6"/>
    <x v="6"/>
    <n v="41"/>
    <x v="4"/>
    <x v="160"/>
    <x v="2"/>
    <x v="0"/>
    <x v="285"/>
    <x v="2"/>
  </r>
  <r>
    <s v="TXN_6035994"/>
    <x v="9"/>
    <x v="3"/>
    <x v="3"/>
    <n v="12.5"/>
    <x v="4"/>
    <x v="26"/>
    <x v="1"/>
    <x v="1"/>
    <x v="286"/>
    <x v="2"/>
  </r>
  <r>
    <s v="TXN_3456177"/>
    <x v="23"/>
    <x v="2"/>
    <x v="2"/>
    <n v="23"/>
    <x v="6"/>
    <x v="123"/>
    <x v="1"/>
    <x v="0"/>
    <x v="287"/>
    <x v="0"/>
  </r>
  <r>
    <s v="TXN_9583800"/>
    <x v="10"/>
    <x v="6"/>
    <x v="6"/>
    <n v="21.5"/>
    <x v="2"/>
    <x v="2"/>
    <x v="2"/>
    <x v="0"/>
    <x v="288"/>
    <x v="2"/>
  </r>
  <r>
    <s v="TXN_8870473"/>
    <x v="10"/>
    <x v="1"/>
    <x v="1"/>
    <n v="23"/>
    <x v="5"/>
    <x v="16"/>
    <x v="1"/>
    <x v="1"/>
    <x v="289"/>
    <x v="1"/>
  </r>
  <r>
    <s v="TXN_9933625"/>
    <x v="7"/>
    <x v="0"/>
    <x v="0"/>
    <n v="33.5"/>
    <x v="4"/>
    <x v="153"/>
    <x v="2"/>
    <x v="0"/>
    <x v="290"/>
    <x v="0"/>
  </r>
  <r>
    <s v="TXN_3668440"/>
    <x v="22"/>
    <x v="2"/>
    <x v="2"/>
    <n v="8"/>
    <x v="2"/>
    <x v="164"/>
    <x v="2"/>
    <x v="1"/>
    <x v="291"/>
    <x v="0"/>
  </r>
  <r>
    <s v="TXN_4255841"/>
    <x v="22"/>
    <x v="7"/>
    <x v="7"/>
    <n v="36.5"/>
    <x v="1"/>
    <x v="165"/>
    <x v="1"/>
    <x v="0"/>
    <x v="188"/>
    <x v="1"/>
  </r>
  <r>
    <s v="TXN_1795154"/>
    <x v="6"/>
    <x v="7"/>
    <x v="7"/>
    <n v="18.5"/>
    <x v="3"/>
    <x v="142"/>
    <x v="0"/>
    <x v="1"/>
    <x v="292"/>
    <x v="0"/>
  </r>
  <r>
    <s v="TXN_3717384"/>
    <x v="23"/>
    <x v="4"/>
    <x v="4"/>
    <n v="24.5"/>
    <x v="7"/>
    <x v="145"/>
    <x v="2"/>
    <x v="1"/>
    <x v="293"/>
    <x v="1"/>
  </r>
  <r>
    <s v="TXN_9616213"/>
    <x v="6"/>
    <x v="5"/>
    <x v="5"/>
    <n v="39.5"/>
    <x v="6"/>
    <x v="129"/>
    <x v="1"/>
    <x v="0"/>
    <x v="294"/>
    <x v="0"/>
  </r>
  <r>
    <s v="TXN_7043807"/>
    <x v="21"/>
    <x v="5"/>
    <x v="5"/>
    <n v="26"/>
    <x v="3"/>
    <x v="166"/>
    <x v="0"/>
    <x v="1"/>
    <x v="16"/>
    <x v="3"/>
  </r>
  <r>
    <s v="TXN_6728454"/>
    <x v="15"/>
    <x v="1"/>
    <x v="1"/>
    <n v="39.5"/>
    <x v="6"/>
    <x v="129"/>
    <x v="1"/>
    <x v="0"/>
    <x v="216"/>
    <x v="0"/>
  </r>
  <r>
    <s v="TXN_4322217"/>
    <x v="22"/>
    <x v="7"/>
    <x v="7"/>
    <n v="30.5"/>
    <x v="2"/>
    <x v="124"/>
    <x v="0"/>
    <x v="1"/>
    <x v="295"/>
    <x v="0"/>
  </r>
  <r>
    <s v="TXN_2151215"/>
    <x v="2"/>
    <x v="2"/>
    <x v="2"/>
    <n v="11"/>
    <x v="8"/>
    <x v="167"/>
    <x v="2"/>
    <x v="1"/>
    <x v="296"/>
    <x v="1"/>
  </r>
  <r>
    <s v="TXN_9987791"/>
    <x v="15"/>
    <x v="1"/>
    <x v="1"/>
    <n v="36.5"/>
    <x v="2"/>
    <x v="121"/>
    <x v="0"/>
    <x v="1"/>
    <x v="297"/>
    <x v="0"/>
  </r>
  <r>
    <s v="TXN_2540564"/>
    <x v="21"/>
    <x v="7"/>
    <x v="7"/>
    <n v="11"/>
    <x v="5"/>
    <x v="46"/>
    <x v="2"/>
    <x v="0"/>
    <x v="298"/>
    <x v="2"/>
  </r>
  <r>
    <s v="TXN_9659532"/>
    <x v="22"/>
    <x v="5"/>
    <x v="5"/>
    <n v="9.5"/>
    <x v="4"/>
    <x v="30"/>
    <x v="2"/>
    <x v="1"/>
    <x v="299"/>
    <x v="0"/>
  </r>
  <r>
    <s v="TXN_1783309"/>
    <x v="15"/>
    <x v="0"/>
    <x v="0"/>
    <n v="26"/>
    <x v="1"/>
    <x v="47"/>
    <x v="1"/>
    <x v="0"/>
    <x v="300"/>
    <x v="2"/>
  </r>
  <r>
    <s v="TXN_6596970"/>
    <x v="7"/>
    <x v="4"/>
    <x v="4"/>
    <n v="21.5"/>
    <x v="7"/>
    <x v="168"/>
    <x v="1"/>
    <x v="1"/>
    <x v="18"/>
    <x v="0"/>
  </r>
  <r>
    <s v="TXN_1742336"/>
    <x v="15"/>
    <x v="0"/>
    <x v="0"/>
    <n v="23"/>
    <x v="8"/>
    <x v="161"/>
    <x v="1"/>
    <x v="0"/>
    <x v="301"/>
    <x v="1"/>
  </r>
  <r>
    <s v="TXN_7738273"/>
    <x v="3"/>
    <x v="3"/>
    <x v="3"/>
    <n v="8"/>
    <x v="1"/>
    <x v="9"/>
    <x v="2"/>
    <x v="0"/>
    <x v="302"/>
    <x v="2"/>
  </r>
  <r>
    <s v="TXN_2232768"/>
    <x v="2"/>
    <x v="4"/>
    <x v="4"/>
    <n v="33.5"/>
    <x v="1"/>
    <x v="169"/>
    <x v="0"/>
    <x v="1"/>
    <x v="303"/>
    <x v="1"/>
  </r>
  <r>
    <s v="TXN_4863238"/>
    <x v="13"/>
    <x v="4"/>
    <x v="4"/>
    <n v="20"/>
    <x v="8"/>
    <x v="39"/>
    <x v="1"/>
    <x v="1"/>
    <x v="304"/>
    <x v="0"/>
  </r>
  <r>
    <s v="TXN_9409545"/>
    <x v="4"/>
    <x v="6"/>
    <x v="6"/>
    <n v="36.5"/>
    <x v="3"/>
    <x v="33"/>
    <x v="1"/>
    <x v="0"/>
    <x v="305"/>
    <x v="2"/>
  </r>
  <r>
    <s v="TXN_5426614"/>
    <x v="19"/>
    <x v="1"/>
    <x v="1"/>
    <n v="26"/>
    <x v="3"/>
    <x v="166"/>
    <x v="0"/>
    <x v="0"/>
    <x v="306"/>
    <x v="3"/>
  </r>
  <r>
    <s v="TXN_1712455"/>
    <x v="7"/>
    <x v="2"/>
    <x v="2"/>
    <n v="11"/>
    <x v="1"/>
    <x v="148"/>
    <x v="1"/>
    <x v="1"/>
    <x v="307"/>
    <x v="2"/>
  </r>
  <r>
    <s v="TXN_7017598"/>
    <x v="12"/>
    <x v="0"/>
    <x v="0"/>
    <n v="9.5"/>
    <x v="7"/>
    <x v="170"/>
    <x v="1"/>
    <x v="0"/>
    <x v="308"/>
    <x v="2"/>
  </r>
  <r>
    <s v="TXN_7222601"/>
    <x v="14"/>
    <x v="6"/>
    <x v="6"/>
    <n v="21.5"/>
    <x v="2"/>
    <x v="2"/>
    <x v="2"/>
    <x v="0"/>
    <x v="170"/>
    <x v="1"/>
  </r>
  <r>
    <s v="TXN_7864933"/>
    <x v="21"/>
    <x v="3"/>
    <x v="3"/>
    <n v="29"/>
    <x v="5"/>
    <x v="152"/>
    <x v="2"/>
    <x v="1"/>
    <x v="309"/>
    <x v="0"/>
  </r>
  <r>
    <s v="TXN_8228155"/>
    <x v="10"/>
    <x v="2"/>
    <x v="2"/>
    <n v="23"/>
    <x v="9"/>
    <x v="155"/>
    <x v="1"/>
    <x v="0"/>
    <x v="310"/>
    <x v="0"/>
  </r>
  <r>
    <s v="TXN_9564689"/>
    <x v="14"/>
    <x v="0"/>
    <x v="0"/>
    <n v="24.5"/>
    <x v="8"/>
    <x v="107"/>
    <x v="2"/>
    <x v="0"/>
    <x v="40"/>
    <x v="2"/>
  </r>
  <r>
    <s v="TXN_8504691"/>
    <x v="15"/>
    <x v="1"/>
    <x v="1"/>
    <n v="5"/>
    <x v="5"/>
    <x v="171"/>
    <x v="1"/>
    <x v="0"/>
    <x v="311"/>
    <x v="0"/>
  </r>
  <r>
    <s v="TXN_7177109"/>
    <x v="4"/>
    <x v="5"/>
    <x v="5"/>
    <n v="24.5"/>
    <x v="8"/>
    <x v="107"/>
    <x v="2"/>
    <x v="1"/>
    <x v="218"/>
    <x v="2"/>
  </r>
  <r>
    <s v="TXN_9440172"/>
    <x v="16"/>
    <x v="3"/>
    <x v="3"/>
    <n v="41"/>
    <x v="1"/>
    <x v="137"/>
    <x v="1"/>
    <x v="1"/>
    <x v="312"/>
    <x v="1"/>
  </r>
  <r>
    <s v="TXN_7436006"/>
    <x v="20"/>
    <x v="0"/>
    <x v="0"/>
    <n v="15.5"/>
    <x v="3"/>
    <x v="81"/>
    <x v="2"/>
    <x v="1"/>
    <x v="313"/>
    <x v="0"/>
  </r>
  <r>
    <s v="TXN_3673808"/>
    <x v="6"/>
    <x v="0"/>
    <x v="0"/>
    <n v="32"/>
    <x v="0"/>
    <x v="57"/>
    <x v="0"/>
    <x v="1"/>
    <x v="314"/>
    <x v="3"/>
  </r>
  <r>
    <s v="TXN_1386646"/>
    <x v="21"/>
    <x v="0"/>
    <x v="0"/>
    <n v="20"/>
    <x v="7"/>
    <x v="74"/>
    <x v="0"/>
    <x v="0"/>
    <x v="78"/>
    <x v="3"/>
  </r>
  <r>
    <s v="TXN_3840387"/>
    <x v="19"/>
    <x v="3"/>
    <x v="3"/>
    <n v="14"/>
    <x v="9"/>
    <x v="62"/>
    <x v="2"/>
    <x v="1"/>
    <x v="315"/>
    <x v="2"/>
  </r>
  <r>
    <s v="TXN_5434897"/>
    <x v="7"/>
    <x v="2"/>
    <x v="2"/>
    <n v="38"/>
    <x v="5"/>
    <x v="71"/>
    <x v="2"/>
    <x v="1"/>
    <x v="316"/>
    <x v="1"/>
  </r>
  <r>
    <s v="TXN_2218629"/>
    <x v="11"/>
    <x v="7"/>
    <x v="7"/>
    <n v="32"/>
    <x v="6"/>
    <x v="44"/>
    <x v="1"/>
    <x v="0"/>
    <x v="167"/>
    <x v="1"/>
  </r>
  <r>
    <s v="TXN_9352178"/>
    <x v="21"/>
    <x v="0"/>
    <x v="0"/>
    <n v="6.5"/>
    <x v="4"/>
    <x v="10"/>
    <x v="0"/>
    <x v="1"/>
    <x v="317"/>
    <x v="3"/>
  </r>
  <r>
    <s v="TXN_9978418"/>
    <x v="11"/>
    <x v="2"/>
    <x v="2"/>
    <n v="24.5"/>
    <x v="9"/>
    <x v="172"/>
    <x v="0"/>
    <x v="0"/>
    <x v="153"/>
    <x v="1"/>
  </r>
  <r>
    <s v="TXN_6660687"/>
    <x v="2"/>
    <x v="5"/>
    <x v="5"/>
    <n v="29"/>
    <x v="1"/>
    <x v="1"/>
    <x v="0"/>
    <x v="0"/>
    <x v="318"/>
    <x v="1"/>
  </r>
  <r>
    <s v="TXN_8348586"/>
    <x v="24"/>
    <x v="6"/>
    <x v="6"/>
    <n v="27.5"/>
    <x v="4"/>
    <x v="173"/>
    <x v="1"/>
    <x v="0"/>
    <x v="319"/>
    <x v="2"/>
  </r>
  <r>
    <s v="TXN_7647224"/>
    <x v="13"/>
    <x v="1"/>
    <x v="1"/>
    <n v="5"/>
    <x v="3"/>
    <x v="112"/>
    <x v="1"/>
    <x v="1"/>
    <x v="320"/>
    <x v="0"/>
  </r>
  <r>
    <s v="TXN_2676761"/>
    <x v="9"/>
    <x v="6"/>
    <x v="6"/>
    <n v="29"/>
    <x v="1"/>
    <x v="1"/>
    <x v="0"/>
    <x v="1"/>
    <x v="321"/>
    <x v="3"/>
  </r>
  <r>
    <s v="TXN_1409260"/>
    <x v="15"/>
    <x v="6"/>
    <x v="6"/>
    <n v="15.5"/>
    <x v="5"/>
    <x v="143"/>
    <x v="1"/>
    <x v="1"/>
    <x v="242"/>
    <x v="2"/>
  </r>
  <r>
    <s v="TXN_9671345"/>
    <x v="22"/>
    <x v="5"/>
    <x v="5"/>
    <n v="33.5"/>
    <x v="2"/>
    <x v="59"/>
    <x v="2"/>
    <x v="0"/>
    <x v="322"/>
    <x v="1"/>
  </r>
  <r>
    <s v="TXN_6893703"/>
    <x v="13"/>
    <x v="0"/>
    <x v="0"/>
    <n v="23"/>
    <x v="5"/>
    <x v="16"/>
    <x v="1"/>
    <x v="1"/>
    <x v="323"/>
    <x v="0"/>
  </r>
  <r>
    <s v="TXN_5744111"/>
    <x v="13"/>
    <x v="3"/>
    <x v="3"/>
    <n v="8"/>
    <x v="6"/>
    <x v="100"/>
    <x v="1"/>
    <x v="0"/>
    <x v="324"/>
    <x v="2"/>
  </r>
  <r>
    <s v="TXN_5224257"/>
    <x v="15"/>
    <x v="2"/>
    <x v="2"/>
    <n v="12.5"/>
    <x v="1"/>
    <x v="174"/>
    <x v="2"/>
    <x v="0"/>
    <x v="325"/>
    <x v="1"/>
  </r>
  <r>
    <s v="TXN_5319794"/>
    <x v="23"/>
    <x v="3"/>
    <x v="3"/>
    <n v="27.5"/>
    <x v="0"/>
    <x v="15"/>
    <x v="1"/>
    <x v="0"/>
    <x v="326"/>
    <x v="2"/>
  </r>
  <r>
    <s v="TXN_7326092"/>
    <x v="23"/>
    <x v="2"/>
    <x v="2"/>
    <n v="38"/>
    <x v="9"/>
    <x v="32"/>
    <x v="1"/>
    <x v="0"/>
    <x v="327"/>
    <x v="1"/>
  </r>
  <r>
    <s v="TXN_3342497"/>
    <x v="14"/>
    <x v="0"/>
    <x v="0"/>
    <n v="17"/>
    <x v="8"/>
    <x v="175"/>
    <x v="1"/>
    <x v="1"/>
    <x v="283"/>
    <x v="2"/>
  </r>
  <r>
    <s v="TXN_7235181"/>
    <x v="1"/>
    <x v="1"/>
    <x v="1"/>
    <n v="8"/>
    <x v="4"/>
    <x v="154"/>
    <x v="0"/>
    <x v="0"/>
    <x v="328"/>
    <x v="3"/>
  </r>
  <r>
    <s v="TXN_4657560"/>
    <x v="3"/>
    <x v="0"/>
    <x v="0"/>
    <n v="36.5"/>
    <x v="9"/>
    <x v="25"/>
    <x v="0"/>
    <x v="1"/>
    <x v="329"/>
    <x v="0"/>
  </r>
  <r>
    <s v="TXN_4570770"/>
    <x v="17"/>
    <x v="6"/>
    <x v="6"/>
    <n v="20"/>
    <x v="6"/>
    <x v="119"/>
    <x v="1"/>
    <x v="1"/>
    <x v="48"/>
    <x v="2"/>
  </r>
  <r>
    <s v="TXN_6810161"/>
    <x v="10"/>
    <x v="4"/>
    <x v="4"/>
    <n v="20"/>
    <x v="6"/>
    <x v="119"/>
    <x v="2"/>
    <x v="0"/>
    <x v="330"/>
    <x v="1"/>
  </r>
  <r>
    <s v="TXN_1544024"/>
    <x v="16"/>
    <x v="0"/>
    <x v="0"/>
    <n v="29"/>
    <x v="4"/>
    <x v="14"/>
    <x v="2"/>
    <x v="0"/>
    <x v="14"/>
    <x v="2"/>
  </r>
  <r>
    <s v="TXN_3107156"/>
    <x v="2"/>
    <x v="7"/>
    <x v="7"/>
    <n v="39.5"/>
    <x v="4"/>
    <x v="48"/>
    <x v="2"/>
    <x v="0"/>
    <x v="331"/>
    <x v="0"/>
  </r>
  <r>
    <s v="TXN_2540525"/>
    <x v="24"/>
    <x v="7"/>
    <x v="7"/>
    <n v="36.5"/>
    <x v="2"/>
    <x v="121"/>
    <x v="2"/>
    <x v="1"/>
    <x v="48"/>
    <x v="1"/>
  </r>
  <r>
    <s v="TXN_7595380"/>
    <x v="3"/>
    <x v="5"/>
    <x v="5"/>
    <n v="17"/>
    <x v="8"/>
    <x v="175"/>
    <x v="2"/>
    <x v="1"/>
    <x v="332"/>
    <x v="1"/>
  </r>
  <r>
    <s v="TXN_9778912"/>
    <x v="8"/>
    <x v="6"/>
    <x v="6"/>
    <n v="35"/>
    <x v="4"/>
    <x v="83"/>
    <x v="1"/>
    <x v="0"/>
    <x v="333"/>
    <x v="1"/>
  </r>
  <r>
    <s v="TXN_2461753"/>
    <x v="17"/>
    <x v="7"/>
    <x v="7"/>
    <n v="32"/>
    <x v="0"/>
    <x v="57"/>
    <x v="2"/>
    <x v="0"/>
    <x v="329"/>
    <x v="2"/>
  </r>
  <r>
    <s v="TXN_9228328"/>
    <x v="4"/>
    <x v="5"/>
    <x v="5"/>
    <n v="33.5"/>
    <x v="5"/>
    <x v="99"/>
    <x v="0"/>
    <x v="1"/>
    <x v="62"/>
    <x v="1"/>
  </r>
  <r>
    <s v="TXN_8148435"/>
    <x v="21"/>
    <x v="6"/>
    <x v="6"/>
    <n v="38"/>
    <x v="7"/>
    <x v="109"/>
    <x v="1"/>
    <x v="0"/>
    <x v="334"/>
    <x v="0"/>
  </r>
  <r>
    <s v="TXN_9014066"/>
    <x v="23"/>
    <x v="2"/>
    <x v="2"/>
    <n v="21.5"/>
    <x v="6"/>
    <x v="156"/>
    <x v="0"/>
    <x v="0"/>
    <x v="335"/>
    <x v="3"/>
  </r>
  <r>
    <s v="TXN_3864156"/>
    <x v="11"/>
    <x v="2"/>
    <x v="2"/>
    <n v="21.5"/>
    <x v="4"/>
    <x v="53"/>
    <x v="1"/>
    <x v="1"/>
    <x v="336"/>
    <x v="2"/>
  </r>
  <r>
    <s v="TXN_1325795"/>
    <x v="11"/>
    <x v="7"/>
    <x v="7"/>
    <n v="24.5"/>
    <x v="7"/>
    <x v="145"/>
    <x v="0"/>
    <x v="1"/>
    <x v="337"/>
    <x v="1"/>
  </r>
  <r>
    <s v="TXN_9131959"/>
    <x v="23"/>
    <x v="1"/>
    <x v="1"/>
    <n v="6.5"/>
    <x v="5"/>
    <x v="127"/>
    <x v="1"/>
    <x v="0"/>
    <x v="338"/>
    <x v="1"/>
  </r>
  <r>
    <s v="TXN_2755690"/>
    <x v="15"/>
    <x v="7"/>
    <x v="7"/>
    <n v="21.5"/>
    <x v="1"/>
    <x v="70"/>
    <x v="2"/>
    <x v="0"/>
    <x v="128"/>
    <x v="1"/>
  </r>
  <r>
    <s v="TXN_5675339"/>
    <x v="16"/>
    <x v="6"/>
    <x v="6"/>
    <n v="33.5"/>
    <x v="8"/>
    <x v="22"/>
    <x v="1"/>
    <x v="0"/>
    <x v="339"/>
    <x v="2"/>
  </r>
  <r>
    <s v="TXN_2687566"/>
    <x v="19"/>
    <x v="5"/>
    <x v="5"/>
    <n v="27.5"/>
    <x v="5"/>
    <x v="7"/>
    <x v="1"/>
    <x v="0"/>
    <x v="167"/>
    <x v="1"/>
  </r>
  <r>
    <s v="TXN_6070296"/>
    <x v="19"/>
    <x v="6"/>
    <x v="6"/>
    <n v="11"/>
    <x v="6"/>
    <x v="80"/>
    <x v="2"/>
    <x v="1"/>
    <x v="340"/>
    <x v="1"/>
  </r>
  <r>
    <s v="TXN_7927802"/>
    <x v="16"/>
    <x v="2"/>
    <x v="2"/>
    <n v="36.5"/>
    <x v="4"/>
    <x v="176"/>
    <x v="0"/>
    <x v="0"/>
    <x v="341"/>
    <x v="3"/>
  </r>
  <r>
    <s v="TXN_1607995"/>
    <x v="6"/>
    <x v="6"/>
    <x v="6"/>
    <n v="32"/>
    <x v="7"/>
    <x v="90"/>
    <x v="1"/>
    <x v="1"/>
    <x v="65"/>
    <x v="2"/>
  </r>
  <r>
    <s v="TXN_1694461"/>
    <x v="10"/>
    <x v="2"/>
    <x v="2"/>
    <n v="21.5"/>
    <x v="0"/>
    <x v="43"/>
    <x v="2"/>
    <x v="0"/>
    <x v="342"/>
    <x v="0"/>
  </r>
  <r>
    <s v="TXN_4728272"/>
    <x v="22"/>
    <x v="7"/>
    <x v="7"/>
    <n v="36.5"/>
    <x v="1"/>
    <x v="165"/>
    <x v="2"/>
    <x v="0"/>
    <x v="343"/>
    <x v="1"/>
  </r>
  <r>
    <s v="TXN_1213835"/>
    <x v="2"/>
    <x v="3"/>
    <x v="3"/>
    <n v="36.5"/>
    <x v="8"/>
    <x v="60"/>
    <x v="0"/>
    <x v="1"/>
    <x v="41"/>
    <x v="1"/>
  </r>
  <r>
    <s v="TXN_7377480"/>
    <x v="6"/>
    <x v="4"/>
    <x v="4"/>
    <n v="18.5"/>
    <x v="7"/>
    <x v="101"/>
    <x v="2"/>
    <x v="0"/>
    <x v="344"/>
    <x v="2"/>
  </r>
  <r>
    <s v="TXN_3331644"/>
    <x v="16"/>
    <x v="1"/>
    <x v="1"/>
    <n v="27.5"/>
    <x v="4"/>
    <x v="173"/>
    <x v="0"/>
    <x v="0"/>
    <x v="76"/>
    <x v="0"/>
  </r>
  <r>
    <s v="TXN_2605227"/>
    <x v="17"/>
    <x v="2"/>
    <x v="2"/>
    <n v="14"/>
    <x v="2"/>
    <x v="177"/>
    <x v="2"/>
    <x v="1"/>
    <x v="345"/>
    <x v="1"/>
  </r>
  <r>
    <s v="TXN_5387201"/>
    <x v="8"/>
    <x v="5"/>
    <x v="5"/>
    <n v="6.5"/>
    <x v="7"/>
    <x v="52"/>
    <x v="0"/>
    <x v="0"/>
    <x v="189"/>
    <x v="3"/>
  </r>
  <r>
    <s v="TXN_2782829"/>
    <x v="2"/>
    <x v="6"/>
    <x v="6"/>
    <n v="21.5"/>
    <x v="3"/>
    <x v="132"/>
    <x v="2"/>
    <x v="1"/>
    <x v="8"/>
    <x v="0"/>
  </r>
  <r>
    <s v="TXN_3253186"/>
    <x v="12"/>
    <x v="1"/>
    <x v="1"/>
    <n v="38"/>
    <x v="1"/>
    <x v="178"/>
    <x v="2"/>
    <x v="0"/>
    <x v="192"/>
    <x v="0"/>
  </r>
  <r>
    <s v="TXN_5905211"/>
    <x v="14"/>
    <x v="7"/>
    <x v="7"/>
    <n v="11"/>
    <x v="6"/>
    <x v="80"/>
    <x v="0"/>
    <x v="0"/>
    <x v="123"/>
    <x v="1"/>
  </r>
  <r>
    <s v="TXN_2937307"/>
    <x v="9"/>
    <x v="0"/>
    <x v="0"/>
    <n v="24.5"/>
    <x v="7"/>
    <x v="145"/>
    <x v="2"/>
    <x v="1"/>
    <x v="346"/>
    <x v="0"/>
  </r>
  <r>
    <s v="TXN_7739969"/>
    <x v="10"/>
    <x v="7"/>
    <x v="7"/>
    <n v="21.5"/>
    <x v="6"/>
    <x v="156"/>
    <x v="2"/>
    <x v="0"/>
    <x v="347"/>
    <x v="2"/>
  </r>
  <r>
    <s v="TXN_2610751"/>
    <x v="4"/>
    <x v="2"/>
    <x v="2"/>
    <n v="41"/>
    <x v="9"/>
    <x v="131"/>
    <x v="2"/>
    <x v="0"/>
    <x v="156"/>
    <x v="2"/>
  </r>
  <r>
    <s v="TXN_2712285"/>
    <x v="1"/>
    <x v="5"/>
    <x v="5"/>
    <n v="6.5"/>
    <x v="9"/>
    <x v="97"/>
    <x v="2"/>
    <x v="1"/>
    <x v="348"/>
    <x v="1"/>
  </r>
  <r>
    <s v="TXN_5372618"/>
    <x v="15"/>
    <x v="6"/>
    <x v="6"/>
    <n v="26"/>
    <x v="3"/>
    <x v="166"/>
    <x v="0"/>
    <x v="1"/>
    <x v="349"/>
    <x v="3"/>
  </r>
  <r>
    <s v="TXN_9725690"/>
    <x v="22"/>
    <x v="6"/>
    <x v="6"/>
    <n v="15.5"/>
    <x v="7"/>
    <x v="111"/>
    <x v="1"/>
    <x v="0"/>
    <x v="350"/>
    <x v="2"/>
  </r>
  <r>
    <s v="TXN_1619388"/>
    <x v="23"/>
    <x v="7"/>
    <x v="7"/>
    <n v="26"/>
    <x v="5"/>
    <x v="106"/>
    <x v="0"/>
    <x v="0"/>
    <x v="223"/>
    <x v="3"/>
  </r>
  <r>
    <s v="TXN_8846502"/>
    <x v="7"/>
    <x v="0"/>
    <x v="0"/>
    <n v="17"/>
    <x v="7"/>
    <x v="179"/>
    <x v="2"/>
    <x v="1"/>
    <x v="351"/>
    <x v="2"/>
  </r>
  <r>
    <s v="TXN_2079721"/>
    <x v="17"/>
    <x v="2"/>
    <x v="2"/>
    <n v="35"/>
    <x v="5"/>
    <x v="112"/>
    <x v="0"/>
    <x v="1"/>
    <x v="347"/>
    <x v="0"/>
  </r>
  <r>
    <s v="TXN_5361643"/>
    <x v="19"/>
    <x v="4"/>
    <x v="4"/>
    <n v="23"/>
    <x v="2"/>
    <x v="102"/>
    <x v="0"/>
    <x v="0"/>
    <x v="168"/>
    <x v="3"/>
  </r>
  <r>
    <s v="TXN_5809744"/>
    <x v="14"/>
    <x v="4"/>
    <x v="4"/>
    <n v="17"/>
    <x v="8"/>
    <x v="175"/>
    <x v="2"/>
    <x v="1"/>
    <x v="352"/>
    <x v="0"/>
  </r>
  <r>
    <s v="TXN_6567750"/>
    <x v="4"/>
    <x v="5"/>
    <x v="5"/>
    <n v="24.5"/>
    <x v="8"/>
    <x v="107"/>
    <x v="1"/>
    <x v="1"/>
    <x v="353"/>
    <x v="0"/>
  </r>
  <r>
    <s v="TXN_6837444"/>
    <x v="19"/>
    <x v="7"/>
    <x v="7"/>
    <n v="27.5"/>
    <x v="1"/>
    <x v="3"/>
    <x v="2"/>
    <x v="0"/>
    <x v="53"/>
    <x v="1"/>
  </r>
  <r>
    <s v="TXN_9307798"/>
    <x v="4"/>
    <x v="0"/>
    <x v="0"/>
    <n v="9.5"/>
    <x v="2"/>
    <x v="134"/>
    <x v="0"/>
    <x v="1"/>
    <x v="354"/>
    <x v="0"/>
  </r>
  <r>
    <s v="TXN_3791514"/>
    <x v="20"/>
    <x v="0"/>
    <x v="0"/>
    <n v="9.5"/>
    <x v="2"/>
    <x v="134"/>
    <x v="0"/>
    <x v="0"/>
    <x v="299"/>
    <x v="3"/>
  </r>
  <r>
    <s v="TXN_8377166"/>
    <x v="3"/>
    <x v="2"/>
    <x v="2"/>
    <n v="33.5"/>
    <x v="2"/>
    <x v="59"/>
    <x v="1"/>
    <x v="1"/>
    <x v="84"/>
    <x v="1"/>
  </r>
  <r>
    <s v="TXN_9027643"/>
    <x v="23"/>
    <x v="0"/>
    <x v="0"/>
    <n v="11"/>
    <x v="0"/>
    <x v="133"/>
    <x v="2"/>
    <x v="1"/>
    <x v="28"/>
    <x v="0"/>
  </r>
  <r>
    <s v="TXN_5547887"/>
    <x v="23"/>
    <x v="0"/>
    <x v="0"/>
    <n v="29"/>
    <x v="0"/>
    <x v="61"/>
    <x v="0"/>
    <x v="0"/>
    <x v="355"/>
    <x v="0"/>
  </r>
  <r>
    <s v="TXN_2009395"/>
    <x v="13"/>
    <x v="4"/>
    <x v="4"/>
    <n v="20"/>
    <x v="7"/>
    <x v="74"/>
    <x v="0"/>
    <x v="0"/>
    <x v="356"/>
    <x v="1"/>
  </r>
  <r>
    <s v="TXN_1354667"/>
    <x v="15"/>
    <x v="3"/>
    <x v="3"/>
    <n v="15.5"/>
    <x v="9"/>
    <x v="141"/>
    <x v="2"/>
    <x v="0"/>
    <x v="357"/>
    <x v="2"/>
  </r>
  <r>
    <s v="TXN_1597974"/>
    <x v="15"/>
    <x v="1"/>
    <x v="1"/>
    <n v="30.5"/>
    <x v="2"/>
    <x v="124"/>
    <x v="2"/>
    <x v="0"/>
    <x v="358"/>
    <x v="2"/>
  </r>
  <r>
    <s v="TXN_3795673"/>
    <x v="8"/>
    <x v="2"/>
    <x v="2"/>
    <n v="11"/>
    <x v="3"/>
    <x v="180"/>
    <x v="2"/>
    <x v="1"/>
    <x v="359"/>
    <x v="2"/>
  </r>
  <r>
    <s v="TXN_7725571"/>
    <x v="0"/>
    <x v="5"/>
    <x v="5"/>
    <n v="41"/>
    <x v="6"/>
    <x v="120"/>
    <x v="1"/>
    <x v="0"/>
    <x v="276"/>
    <x v="0"/>
  </r>
  <r>
    <s v="TXN_5827116"/>
    <x v="24"/>
    <x v="7"/>
    <x v="7"/>
    <n v="20"/>
    <x v="3"/>
    <x v="73"/>
    <x v="2"/>
    <x v="1"/>
    <x v="360"/>
    <x v="1"/>
  </r>
  <r>
    <s v="TXN_5314835"/>
    <x v="1"/>
    <x v="0"/>
    <x v="0"/>
    <n v="5"/>
    <x v="3"/>
    <x v="112"/>
    <x v="0"/>
    <x v="0"/>
    <x v="361"/>
    <x v="0"/>
  </r>
  <r>
    <s v="TXN_4897743"/>
    <x v="23"/>
    <x v="4"/>
    <x v="4"/>
    <n v="21.5"/>
    <x v="1"/>
    <x v="70"/>
    <x v="1"/>
    <x v="1"/>
    <x v="251"/>
    <x v="2"/>
  </r>
  <r>
    <s v="TXN_1565398"/>
    <x v="7"/>
    <x v="4"/>
    <x v="4"/>
    <n v="18.5"/>
    <x v="4"/>
    <x v="181"/>
    <x v="1"/>
    <x v="1"/>
    <x v="155"/>
    <x v="2"/>
  </r>
  <r>
    <s v="TXN_5579136"/>
    <x v="21"/>
    <x v="3"/>
    <x v="3"/>
    <n v="24.5"/>
    <x v="4"/>
    <x v="27"/>
    <x v="0"/>
    <x v="1"/>
    <x v="362"/>
    <x v="3"/>
  </r>
  <r>
    <s v="TXN_9837294"/>
    <x v="6"/>
    <x v="3"/>
    <x v="3"/>
    <n v="9.5"/>
    <x v="8"/>
    <x v="71"/>
    <x v="0"/>
    <x v="1"/>
    <x v="363"/>
    <x v="3"/>
  </r>
  <r>
    <s v="TXN_8172094"/>
    <x v="22"/>
    <x v="0"/>
    <x v="0"/>
    <n v="12.5"/>
    <x v="4"/>
    <x v="26"/>
    <x v="0"/>
    <x v="1"/>
    <x v="105"/>
    <x v="1"/>
  </r>
  <r>
    <s v="TXN_4882798"/>
    <x v="6"/>
    <x v="5"/>
    <x v="5"/>
    <n v="12.5"/>
    <x v="0"/>
    <x v="182"/>
    <x v="1"/>
    <x v="1"/>
    <x v="364"/>
    <x v="0"/>
  </r>
  <r>
    <s v="TXN_4283900"/>
    <x v="12"/>
    <x v="3"/>
    <x v="3"/>
    <n v="39.5"/>
    <x v="7"/>
    <x v="12"/>
    <x v="1"/>
    <x v="0"/>
    <x v="365"/>
    <x v="1"/>
  </r>
  <r>
    <s v="TXN_1224321"/>
    <x v="4"/>
    <x v="7"/>
    <x v="7"/>
    <n v="12.5"/>
    <x v="5"/>
    <x v="72"/>
    <x v="0"/>
    <x v="0"/>
    <x v="366"/>
    <x v="1"/>
  </r>
  <r>
    <s v="TXN_5240854"/>
    <x v="20"/>
    <x v="7"/>
    <x v="7"/>
    <n v="35"/>
    <x v="7"/>
    <x v="183"/>
    <x v="2"/>
    <x v="0"/>
    <x v="367"/>
    <x v="2"/>
  </r>
  <r>
    <s v="TXN_4879732"/>
    <x v="22"/>
    <x v="1"/>
    <x v="1"/>
    <n v="30.5"/>
    <x v="6"/>
    <x v="110"/>
    <x v="2"/>
    <x v="0"/>
    <x v="368"/>
    <x v="0"/>
  </r>
  <r>
    <s v="TXN_1642953"/>
    <x v="14"/>
    <x v="6"/>
    <x v="6"/>
    <n v="27.5"/>
    <x v="9"/>
    <x v="184"/>
    <x v="0"/>
    <x v="1"/>
    <x v="369"/>
    <x v="0"/>
  </r>
  <r>
    <s v="TXN_9917843"/>
    <x v="18"/>
    <x v="1"/>
    <x v="1"/>
    <n v="9.5"/>
    <x v="0"/>
    <x v="185"/>
    <x v="0"/>
    <x v="0"/>
    <x v="143"/>
    <x v="0"/>
  </r>
  <r>
    <s v="TXN_4602333"/>
    <x v="19"/>
    <x v="1"/>
    <x v="1"/>
    <n v="24.5"/>
    <x v="0"/>
    <x v="24"/>
    <x v="1"/>
    <x v="0"/>
    <x v="370"/>
    <x v="0"/>
  </r>
  <r>
    <s v="TXN_8101203"/>
    <x v="14"/>
    <x v="4"/>
    <x v="4"/>
    <n v="11"/>
    <x v="0"/>
    <x v="133"/>
    <x v="1"/>
    <x v="1"/>
    <x v="119"/>
    <x v="2"/>
  </r>
  <r>
    <s v="TXN_4766175"/>
    <x v="21"/>
    <x v="5"/>
    <x v="5"/>
    <n v="20"/>
    <x v="6"/>
    <x v="119"/>
    <x v="0"/>
    <x v="0"/>
    <x v="371"/>
    <x v="1"/>
  </r>
  <r>
    <s v="TXN_2331955"/>
    <x v="11"/>
    <x v="0"/>
    <x v="0"/>
    <n v="33.5"/>
    <x v="8"/>
    <x v="22"/>
    <x v="2"/>
    <x v="0"/>
    <x v="77"/>
    <x v="1"/>
  </r>
  <r>
    <s v="TXN_1373649"/>
    <x v="0"/>
    <x v="6"/>
    <x v="6"/>
    <n v="36.5"/>
    <x v="7"/>
    <x v="58"/>
    <x v="2"/>
    <x v="1"/>
    <x v="205"/>
    <x v="1"/>
  </r>
  <r>
    <s v="TXN_8660082"/>
    <x v="15"/>
    <x v="3"/>
    <x v="3"/>
    <n v="33.5"/>
    <x v="5"/>
    <x v="99"/>
    <x v="1"/>
    <x v="1"/>
    <x v="372"/>
    <x v="0"/>
  </r>
  <r>
    <s v="TXN_4244094"/>
    <x v="12"/>
    <x v="4"/>
    <x v="4"/>
    <n v="12.5"/>
    <x v="2"/>
    <x v="95"/>
    <x v="0"/>
    <x v="1"/>
    <x v="269"/>
    <x v="1"/>
  </r>
  <r>
    <s v="TXN_3949704"/>
    <x v="1"/>
    <x v="6"/>
    <x v="6"/>
    <n v="35"/>
    <x v="1"/>
    <x v="28"/>
    <x v="2"/>
    <x v="0"/>
    <x v="373"/>
    <x v="1"/>
  </r>
  <r>
    <s v="TXN_1304201"/>
    <x v="0"/>
    <x v="5"/>
    <x v="5"/>
    <n v="11"/>
    <x v="8"/>
    <x v="167"/>
    <x v="1"/>
    <x v="1"/>
    <x v="8"/>
    <x v="0"/>
  </r>
  <r>
    <s v="TXN_1481263"/>
    <x v="13"/>
    <x v="0"/>
    <x v="0"/>
    <n v="17"/>
    <x v="4"/>
    <x v="186"/>
    <x v="0"/>
    <x v="1"/>
    <x v="374"/>
    <x v="1"/>
  </r>
  <r>
    <s v="TXN_1830813"/>
    <x v="9"/>
    <x v="1"/>
    <x v="1"/>
    <n v="36.5"/>
    <x v="4"/>
    <x v="176"/>
    <x v="1"/>
    <x v="0"/>
    <x v="360"/>
    <x v="2"/>
  </r>
  <r>
    <s v="TXN_3256316"/>
    <x v="1"/>
    <x v="4"/>
    <x v="4"/>
    <n v="29"/>
    <x v="5"/>
    <x v="152"/>
    <x v="2"/>
    <x v="0"/>
    <x v="375"/>
    <x v="1"/>
  </r>
  <r>
    <s v="TXN_4412300"/>
    <x v="4"/>
    <x v="6"/>
    <x v="6"/>
    <n v="38"/>
    <x v="0"/>
    <x v="86"/>
    <x v="0"/>
    <x v="1"/>
    <x v="190"/>
    <x v="1"/>
  </r>
  <r>
    <s v="TXN_8350639"/>
    <x v="22"/>
    <x v="5"/>
    <x v="5"/>
    <n v="6.5"/>
    <x v="1"/>
    <x v="150"/>
    <x v="0"/>
    <x v="0"/>
    <x v="81"/>
    <x v="1"/>
  </r>
  <r>
    <s v="TXN_6417585"/>
    <x v="4"/>
    <x v="6"/>
    <x v="6"/>
    <n v="32"/>
    <x v="2"/>
    <x v="154"/>
    <x v="2"/>
    <x v="1"/>
    <x v="137"/>
    <x v="0"/>
  </r>
  <r>
    <s v="TXN_8355393"/>
    <x v="11"/>
    <x v="1"/>
    <x v="1"/>
    <n v="29"/>
    <x v="9"/>
    <x v="187"/>
    <x v="2"/>
    <x v="1"/>
    <x v="376"/>
    <x v="1"/>
  </r>
  <r>
    <s v="TXN_5759876"/>
    <x v="24"/>
    <x v="4"/>
    <x v="4"/>
    <n v="41"/>
    <x v="6"/>
    <x v="120"/>
    <x v="2"/>
    <x v="0"/>
    <x v="377"/>
    <x v="0"/>
  </r>
  <r>
    <s v="TXN_5786761"/>
    <x v="24"/>
    <x v="7"/>
    <x v="7"/>
    <n v="12.5"/>
    <x v="9"/>
    <x v="104"/>
    <x v="1"/>
    <x v="0"/>
    <x v="312"/>
    <x v="0"/>
  </r>
  <r>
    <s v="TXN_4126221"/>
    <x v="24"/>
    <x v="5"/>
    <x v="5"/>
    <n v="6.5"/>
    <x v="5"/>
    <x v="127"/>
    <x v="2"/>
    <x v="0"/>
    <x v="283"/>
    <x v="2"/>
  </r>
  <r>
    <s v="TXN_3055303"/>
    <x v="6"/>
    <x v="4"/>
    <x v="4"/>
    <n v="36.5"/>
    <x v="5"/>
    <x v="103"/>
    <x v="2"/>
    <x v="0"/>
    <x v="378"/>
    <x v="0"/>
  </r>
  <r>
    <s v="TXN_3042204"/>
    <x v="20"/>
    <x v="0"/>
    <x v="0"/>
    <n v="21.5"/>
    <x v="9"/>
    <x v="37"/>
    <x v="0"/>
    <x v="0"/>
    <x v="195"/>
    <x v="0"/>
  </r>
  <r>
    <s v="TXN_7810642"/>
    <x v="17"/>
    <x v="3"/>
    <x v="3"/>
    <n v="12.5"/>
    <x v="4"/>
    <x v="26"/>
    <x v="1"/>
    <x v="0"/>
    <x v="143"/>
    <x v="1"/>
  </r>
  <r>
    <s v="TXN_1386229"/>
    <x v="15"/>
    <x v="7"/>
    <x v="7"/>
    <n v="20"/>
    <x v="8"/>
    <x v="39"/>
    <x v="1"/>
    <x v="0"/>
    <x v="49"/>
    <x v="1"/>
  </r>
  <r>
    <s v="TXN_5372777"/>
    <x v="15"/>
    <x v="1"/>
    <x v="1"/>
    <n v="5"/>
    <x v="7"/>
    <x v="55"/>
    <x v="1"/>
    <x v="0"/>
    <x v="156"/>
    <x v="0"/>
  </r>
  <r>
    <s v="TXN_2082706"/>
    <x v="10"/>
    <x v="5"/>
    <x v="5"/>
    <n v="21.5"/>
    <x v="4"/>
    <x v="53"/>
    <x v="2"/>
    <x v="0"/>
    <x v="379"/>
    <x v="0"/>
  </r>
  <r>
    <s v="TXN_1808071"/>
    <x v="7"/>
    <x v="4"/>
    <x v="4"/>
    <n v="23"/>
    <x v="2"/>
    <x v="102"/>
    <x v="0"/>
    <x v="1"/>
    <x v="380"/>
    <x v="1"/>
  </r>
  <r>
    <s v="TXN_2118429"/>
    <x v="22"/>
    <x v="2"/>
    <x v="2"/>
    <n v="11"/>
    <x v="9"/>
    <x v="13"/>
    <x v="0"/>
    <x v="1"/>
    <x v="381"/>
    <x v="0"/>
  </r>
  <r>
    <s v="TXN_4298975"/>
    <x v="1"/>
    <x v="1"/>
    <x v="1"/>
    <n v="30.5"/>
    <x v="2"/>
    <x v="124"/>
    <x v="0"/>
    <x v="0"/>
    <x v="382"/>
    <x v="1"/>
  </r>
  <r>
    <s v="TXN_4597218"/>
    <x v="6"/>
    <x v="0"/>
    <x v="0"/>
    <n v="6.5"/>
    <x v="0"/>
    <x v="139"/>
    <x v="1"/>
    <x v="0"/>
    <x v="383"/>
    <x v="2"/>
  </r>
  <r>
    <s v="TXN_4793201"/>
    <x v="17"/>
    <x v="3"/>
    <x v="3"/>
    <n v="27.5"/>
    <x v="2"/>
    <x v="13"/>
    <x v="1"/>
    <x v="1"/>
    <x v="384"/>
    <x v="0"/>
  </r>
  <r>
    <s v="TXN_1910565"/>
    <x v="14"/>
    <x v="5"/>
    <x v="5"/>
    <n v="17"/>
    <x v="1"/>
    <x v="188"/>
    <x v="0"/>
    <x v="1"/>
    <x v="385"/>
    <x v="1"/>
  </r>
  <r>
    <s v="TXN_5645530"/>
    <x v="8"/>
    <x v="3"/>
    <x v="3"/>
    <n v="24.5"/>
    <x v="0"/>
    <x v="24"/>
    <x v="0"/>
    <x v="0"/>
    <x v="386"/>
    <x v="1"/>
  </r>
  <r>
    <s v="TXN_7221565"/>
    <x v="21"/>
    <x v="5"/>
    <x v="5"/>
    <n v="29"/>
    <x v="5"/>
    <x v="152"/>
    <x v="2"/>
    <x v="1"/>
    <x v="387"/>
    <x v="0"/>
  </r>
  <r>
    <s v="TXN_2175503"/>
    <x v="16"/>
    <x v="6"/>
    <x v="6"/>
    <n v="35"/>
    <x v="7"/>
    <x v="183"/>
    <x v="2"/>
    <x v="1"/>
    <x v="388"/>
    <x v="1"/>
  </r>
  <r>
    <s v="TXN_3919101"/>
    <x v="14"/>
    <x v="1"/>
    <x v="1"/>
    <n v="20"/>
    <x v="8"/>
    <x v="39"/>
    <x v="0"/>
    <x v="0"/>
    <x v="13"/>
    <x v="1"/>
  </r>
  <r>
    <s v="TXN_7993933"/>
    <x v="13"/>
    <x v="1"/>
    <x v="1"/>
    <n v="23"/>
    <x v="7"/>
    <x v="117"/>
    <x v="1"/>
    <x v="0"/>
    <x v="389"/>
    <x v="2"/>
  </r>
  <r>
    <s v="TXN_1987133"/>
    <x v="0"/>
    <x v="5"/>
    <x v="5"/>
    <n v="20"/>
    <x v="6"/>
    <x v="119"/>
    <x v="1"/>
    <x v="0"/>
    <x v="390"/>
    <x v="1"/>
  </r>
  <r>
    <s v="TXN_9150129"/>
    <x v="3"/>
    <x v="6"/>
    <x v="6"/>
    <n v="9.5"/>
    <x v="0"/>
    <x v="185"/>
    <x v="2"/>
    <x v="1"/>
    <x v="391"/>
    <x v="0"/>
  </r>
  <r>
    <s v="TXN_1011892"/>
    <x v="15"/>
    <x v="5"/>
    <x v="5"/>
    <n v="39.5"/>
    <x v="2"/>
    <x v="189"/>
    <x v="1"/>
    <x v="0"/>
    <x v="392"/>
    <x v="1"/>
  </r>
  <r>
    <s v="TXN_5476321"/>
    <x v="2"/>
    <x v="7"/>
    <x v="7"/>
    <n v="26"/>
    <x v="6"/>
    <x v="190"/>
    <x v="1"/>
    <x v="0"/>
    <x v="70"/>
    <x v="0"/>
  </r>
  <r>
    <s v="TXN_3525189"/>
    <x v="12"/>
    <x v="5"/>
    <x v="5"/>
    <n v="9.5"/>
    <x v="8"/>
    <x v="71"/>
    <x v="2"/>
    <x v="0"/>
    <x v="393"/>
    <x v="0"/>
  </r>
  <r>
    <s v="TXN_5861199"/>
    <x v="19"/>
    <x v="3"/>
    <x v="3"/>
    <n v="30.5"/>
    <x v="0"/>
    <x v="76"/>
    <x v="2"/>
    <x v="0"/>
    <x v="394"/>
    <x v="1"/>
  </r>
  <r>
    <s v="TXN_6454565"/>
    <x v="21"/>
    <x v="5"/>
    <x v="5"/>
    <n v="12.5"/>
    <x v="6"/>
    <x v="138"/>
    <x v="1"/>
    <x v="0"/>
    <x v="3"/>
    <x v="2"/>
  </r>
  <r>
    <s v="TXN_4827758"/>
    <x v="3"/>
    <x v="1"/>
    <x v="1"/>
    <n v="17"/>
    <x v="6"/>
    <x v="191"/>
    <x v="2"/>
    <x v="1"/>
    <x v="395"/>
    <x v="2"/>
  </r>
  <r>
    <s v="TXN_6215665"/>
    <x v="1"/>
    <x v="3"/>
    <x v="3"/>
    <n v="38"/>
    <x v="5"/>
    <x v="71"/>
    <x v="0"/>
    <x v="0"/>
    <x v="396"/>
    <x v="1"/>
  </r>
  <r>
    <s v="TXN_7710775"/>
    <x v="4"/>
    <x v="5"/>
    <x v="5"/>
    <n v="38"/>
    <x v="9"/>
    <x v="32"/>
    <x v="0"/>
    <x v="1"/>
    <x v="397"/>
    <x v="1"/>
  </r>
  <r>
    <s v="TXN_4701071"/>
    <x v="13"/>
    <x v="5"/>
    <x v="5"/>
    <n v="5"/>
    <x v="7"/>
    <x v="55"/>
    <x v="0"/>
    <x v="0"/>
    <x v="398"/>
    <x v="0"/>
  </r>
  <r>
    <s v="TXN_1593038"/>
    <x v="11"/>
    <x v="0"/>
    <x v="0"/>
    <n v="20"/>
    <x v="4"/>
    <x v="63"/>
    <x v="0"/>
    <x v="0"/>
    <x v="343"/>
    <x v="0"/>
  </r>
  <r>
    <s v="TXN_7002371"/>
    <x v="7"/>
    <x v="2"/>
    <x v="2"/>
    <n v="5"/>
    <x v="6"/>
    <x v="98"/>
    <x v="2"/>
    <x v="1"/>
    <x v="399"/>
    <x v="2"/>
  </r>
  <r>
    <s v="TXN_5423342"/>
    <x v="19"/>
    <x v="7"/>
    <x v="7"/>
    <n v="15.5"/>
    <x v="6"/>
    <x v="35"/>
    <x v="0"/>
    <x v="1"/>
    <x v="400"/>
    <x v="1"/>
  </r>
  <r>
    <s v="TXN_2010040"/>
    <x v="11"/>
    <x v="3"/>
    <x v="3"/>
    <n v="32"/>
    <x v="4"/>
    <x v="192"/>
    <x v="2"/>
    <x v="0"/>
    <x v="401"/>
    <x v="1"/>
  </r>
  <r>
    <s v="TXN_3087080"/>
    <x v="6"/>
    <x v="7"/>
    <x v="7"/>
    <n v="32"/>
    <x v="3"/>
    <x v="159"/>
    <x v="0"/>
    <x v="1"/>
    <x v="402"/>
    <x v="3"/>
  </r>
  <r>
    <s v="TXN_1285469"/>
    <x v="16"/>
    <x v="6"/>
    <x v="6"/>
    <n v="15.5"/>
    <x v="3"/>
    <x v="81"/>
    <x v="0"/>
    <x v="0"/>
    <x v="403"/>
    <x v="1"/>
  </r>
  <r>
    <s v="TXN_2221021"/>
    <x v="18"/>
    <x v="3"/>
    <x v="3"/>
    <n v="36.5"/>
    <x v="9"/>
    <x v="25"/>
    <x v="0"/>
    <x v="1"/>
    <x v="404"/>
    <x v="3"/>
  </r>
  <r>
    <s v="TXN_7308742"/>
    <x v="8"/>
    <x v="5"/>
    <x v="5"/>
    <n v="15.5"/>
    <x v="2"/>
    <x v="147"/>
    <x v="1"/>
    <x v="1"/>
    <x v="134"/>
    <x v="1"/>
  </r>
  <r>
    <s v="TXN_4979615"/>
    <x v="19"/>
    <x v="4"/>
    <x v="4"/>
    <n v="21.5"/>
    <x v="0"/>
    <x v="43"/>
    <x v="2"/>
    <x v="1"/>
    <x v="110"/>
    <x v="1"/>
  </r>
  <r>
    <s v="TXN_2947270"/>
    <x v="17"/>
    <x v="5"/>
    <x v="5"/>
    <n v="11"/>
    <x v="6"/>
    <x v="80"/>
    <x v="0"/>
    <x v="1"/>
    <x v="405"/>
    <x v="3"/>
  </r>
  <r>
    <s v="TXN_5115102"/>
    <x v="8"/>
    <x v="7"/>
    <x v="7"/>
    <n v="38"/>
    <x v="8"/>
    <x v="193"/>
    <x v="1"/>
    <x v="0"/>
    <x v="10"/>
    <x v="0"/>
  </r>
  <r>
    <s v="TXN_7169040"/>
    <x v="22"/>
    <x v="5"/>
    <x v="5"/>
    <n v="5"/>
    <x v="0"/>
    <x v="96"/>
    <x v="0"/>
    <x v="1"/>
    <x v="406"/>
    <x v="3"/>
  </r>
  <r>
    <s v="TXN_4408493"/>
    <x v="16"/>
    <x v="2"/>
    <x v="2"/>
    <n v="23"/>
    <x v="0"/>
    <x v="194"/>
    <x v="0"/>
    <x v="1"/>
    <x v="127"/>
    <x v="0"/>
  </r>
  <r>
    <s v="TXN_9951872"/>
    <x v="20"/>
    <x v="6"/>
    <x v="6"/>
    <n v="39.5"/>
    <x v="3"/>
    <x v="34"/>
    <x v="2"/>
    <x v="0"/>
    <x v="407"/>
    <x v="2"/>
  </r>
  <r>
    <s v="TXN_2263002"/>
    <x v="0"/>
    <x v="0"/>
    <x v="0"/>
    <n v="27.5"/>
    <x v="1"/>
    <x v="3"/>
    <x v="0"/>
    <x v="0"/>
    <x v="200"/>
    <x v="1"/>
  </r>
  <r>
    <s v="TXN_5671217"/>
    <x v="10"/>
    <x v="7"/>
    <x v="7"/>
    <n v="21.5"/>
    <x v="1"/>
    <x v="70"/>
    <x v="0"/>
    <x v="0"/>
    <x v="160"/>
    <x v="0"/>
  </r>
  <r>
    <s v="TXN_6586324"/>
    <x v="9"/>
    <x v="2"/>
    <x v="2"/>
    <n v="30.5"/>
    <x v="7"/>
    <x v="75"/>
    <x v="0"/>
    <x v="1"/>
    <x v="408"/>
    <x v="3"/>
  </r>
  <r>
    <s v="TXN_9763067"/>
    <x v="14"/>
    <x v="5"/>
    <x v="5"/>
    <n v="27.5"/>
    <x v="0"/>
    <x v="15"/>
    <x v="2"/>
    <x v="1"/>
    <x v="409"/>
    <x v="1"/>
  </r>
  <r>
    <s v="TXN_3490623"/>
    <x v="0"/>
    <x v="0"/>
    <x v="0"/>
    <n v="15.5"/>
    <x v="2"/>
    <x v="147"/>
    <x v="1"/>
    <x v="0"/>
    <x v="98"/>
    <x v="2"/>
  </r>
  <r>
    <s v="TXN_6440999"/>
    <x v="12"/>
    <x v="1"/>
    <x v="1"/>
    <n v="15.5"/>
    <x v="2"/>
    <x v="147"/>
    <x v="0"/>
    <x v="0"/>
    <x v="116"/>
    <x v="3"/>
  </r>
  <r>
    <s v="TXN_4189415"/>
    <x v="24"/>
    <x v="4"/>
    <x v="4"/>
    <n v="6.5"/>
    <x v="8"/>
    <x v="106"/>
    <x v="1"/>
    <x v="1"/>
    <x v="410"/>
    <x v="2"/>
  </r>
  <r>
    <s v="TXN_8177929"/>
    <x v="17"/>
    <x v="5"/>
    <x v="5"/>
    <n v="38"/>
    <x v="2"/>
    <x v="30"/>
    <x v="1"/>
    <x v="0"/>
    <x v="373"/>
    <x v="0"/>
  </r>
  <r>
    <s v="TXN_8955882"/>
    <x v="0"/>
    <x v="1"/>
    <x v="1"/>
    <n v="23"/>
    <x v="0"/>
    <x v="194"/>
    <x v="0"/>
    <x v="0"/>
    <x v="162"/>
    <x v="3"/>
  </r>
  <r>
    <s v="TXN_1826446"/>
    <x v="22"/>
    <x v="2"/>
    <x v="2"/>
    <n v="30.5"/>
    <x v="1"/>
    <x v="195"/>
    <x v="1"/>
    <x v="1"/>
    <x v="411"/>
    <x v="1"/>
  </r>
  <r>
    <s v="TXN_5430099"/>
    <x v="15"/>
    <x v="0"/>
    <x v="0"/>
    <n v="15.5"/>
    <x v="7"/>
    <x v="111"/>
    <x v="1"/>
    <x v="0"/>
    <x v="121"/>
    <x v="2"/>
  </r>
  <r>
    <s v="TXN_6053212"/>
    <x v="15"/>
    <x v="6"/>
    <x v="6"/>
    <n v="6.5"/>
    <x v="0"/>
    <x v="139"/>
    <x v="1"/>
    <x v="1"/>
    <x v="412"/>
    <x v="2"/>
  </r>
  <r>
    <s v="TXN_2275327"/>
    <x v="15"/>
    <x v="0"/>
    <x v="0"/>
    <n v="23"/>
    <x v="6"/>
    <x v="123"/>
    <x v="2"/>
    <x v="1"/>
    <x v="325"/>
    <x v="1"/>
  </r>
  <r>
    <s v="TXN_3543865"/>
    <x v="0"/>
    <x v="7"/>
    <x v="7"/>
    <n v="21.5"/>
    <x v="5"/>
    <x v="146"/>
    <x v="2"/>
    <x v="1"/>
    <x v="413"/>
    <x v="2"/>
  </r>
  <r>
    <s v="TXN_3876653"/>
    <x v="6"/>
    <x v="7"/>
    <x v="7"/>
    <n v="14"/>
    <x v="3"/>
    <x v="107"/>
    <x v="2"/>
    <x v="1"/>
    <x v="414"/>
    <x v="1"/>
  </r>
  <r>
    <s v="TXN_8090678"/>
    <x v="15"/>
    <x v="6"/>
    <x v="6"/>
    <n v="15.5"/>
    <x v="9"/>
    <x v="141"/>
    <x v="0"/>
    <x v="0"/>
    <x v="280"/>
    <x v="1"/>
  </r>
  <r>
    <s v="TXN_1865764"/>
    <x v="15"/>
    <x v="7"/>
    <x v="7"/>
    <n v="35"/>
    <x v="4"/>
    <x v="83"/>
    <x v="1"/>
    <x v="0"/>
    <x v="415"/>
    <x v="2"/>
  </r>
  <r>
    <s v="TXN_7555309"/>
    <x v="17"/>
    <x v="3"/>
    <x v="3"/>
    <n v="21.5"/>
    <x v="9"/>
    <x v="37"/>
    <x v="1"/>
    <x v="0"/>
    <x v="416"/>
    <x v="0"/>
  </r>
  <r>
    <s v="TXN_7232230"/>
    <x v="10"/>
    <x v="7"/>
    <x v="7"/>
    <n v="11"/>
    <x v="9"/>
    <x v="13"/>
    <x v="1"/>
    <x v="0"/>
    <x v="292"/>
    <x v="1"/>
  </r>
  <r>
    <s v="TXN_4354993"/>
    <x v="9"/>
    <x v="1"/>
    <x v="1"/>
    <n v="35"/>
    <x v="3"/>
    <x v="24"/>
    <x v="2"/>
    <x v="1"/>
    <x v="417"/>
    <x v="2"/>
  </r>
  <r>
    <s v="TXN_1099045"/>
    <x v="22"/>
    <x v="0"/>
    <x v="0"/>
    <n v="18.5"/>
    <x v="7"/>
    <x v="101"/>
    <x v="0"/>
    <x v="0"/>
    <x v="389"/>
    <x v="3"/>
  </r>
  <r>
    <s v="TXN_4797019"/>
    <x v="19"/>
    <x v="1"/>
    <x v="1"/>
    <n v="23"/>
    <x v="7"/>
    <x v="117"/>
    <x v="2"/>
    <x v="0"/>
    <x v="341"/>
    <x v="1"/>
  </r>
  <r>
    <s v="TXN_6375385"/>
    <x v="21"/>
    <x v="5"/>
    <x v="5"/>
    <n v="20"/>
    <x v="4"/>
    <x v="63"/>
    <x v="0"/>
    <x v="0"/>
    <x v="308"/>
    <x v="1"/>
  </r>
  <r>
    <s v="TXN_1243810"/>
    <x v="9"/>
    <x v="5"/>
    <x v="5"/>
    <n v="20"/>
    <x v="4"/>
    <x v="63"/>
    <x v="2"/>
    <x v="0"/>
    <x v="418"/>
    <x v="0"/>
  </r>
  <r>
    <s v="TXN_9398224"/>
    <x v="14"/>
    <x v="6"/>
    <x v="6"/>
    <n v="15.5"/>
    <x v="9"/>
    <x v="141"/>
    <x v="0"/>
    <x v="1"/>
    <x v="419"/>
    <x v="0"/>
  </r>
  <r>
    <s v="TXN_9044784"/>
    <x v="22"/>
    <x v="6"/>
    <x v="6"/>
    <n v="41"/>
    <x v="9"/>
    <x v="131"/>
    <x v="0"/>
    <x v="0"/>
    <x v="420"/>
    <x v="0"/>
  </r>
  <r>
    <s v="TXN_5720404"/>
    <x v="1"/>
    <x v="3"/>
    <x v="3"/>
    <n v="36.5"/>
    <x v="3"/>
    <x v="33"/>
    <x v="2"/>
    <x v="1"/>
    <x v="421"/>
    <x v="0"/>
  </r>
  <r>
    <s v="TXN_2533200"/>
    <x v="4"/>
    <x v="0"/>
    <x v="0"/>
    <n v="5"/>
    <x v="4"/>
    <x v="6"/>
    <x v="1"/>
    <x v="0"/>
    <x v="422"/>
    <x v="1"/>
  </r>
  <r>
    <s v="TXN_4464985"/>
    <x v="8"/>
    <x v="2"/>
    <x v="2"/>
    <n v="23"/>
    <x v="4"/>
    <x v="196"/>
    <x v="0"/>
    <x v="0"/>
    <x v="147"/>
    <x v="3"/>
  </r>
  <r>
    <s v="TXN_6117973"/>
    <x v="11"/>
    <x v="6"/>
    <x v="6"/>
    <n v="26"/>
    <x v="3"/>
    <x v="166"/>
    <x v="2"/>
    <x v="0"/>
    <x v="423"/>
    <x v="2"/>
  </r>
  <r>
    <s v="TXN_9340286"/>
    <x v="19"/>
    <x v="1"/>
    <x v="1"/>
    <n v="12.5"/>
    <x v="2"/>
    <x v="95"/>
    <x v="2"/>
    <x v="1"/>
    <x v="424"/>
    <x v="1"/>
  </r>
  <r>
    <s v="TXN_3242349"/>
    <x v="24"/>
    <x v="5"/>
    <x v="5"/>
    <n v="24.5"/>
    <x v="3"/>
    <x v="197"/>
    <x v="2"/>
    <x v="0"/>
    <x v="425"/>
    <x v="0"/>
  </r>
  <r>
    <s v="TXN_9299802"/>
    <x v="24"/>
    <x v="0"/>
    <x v="0"/>
    <n v="29"/>
    <x v="5"/>
    <x v="152"/>
    <x v="2"/>
    <x v="0"/>
    <x v="64"/>
    <x v="1"/>
  </r>
  <r>
    <s v="TXN_5371741"/>
    <x v="17"/>
    <x v="6"/>
    <x v="6"/>
    <n v="29"/>
    <x v="8"/>
    <x v="125"/>
    <x v="0"/>
    <x v="1"/>
    <x v="426"/>
    <x v="0"/>
  </r>
  <r>
    <s v="TXN_7101302"/>
    <x v="20"/>
    <x v="3"/>
    <x v="3"/>
    <n v="33.5"/>
    <x v="5"/>
    <x v="99"/>
    <x v="2"/>
    <x v="1"/>
    <x v="427"/>
    <x v="0"/>
  </r>
  <r>
    <s v="TXN_7903686"/>
    <x v="11"/>
    <x v="3"/>
    <x v="3"/>
    <n v="29"/>
    <x v="5"/>
    <x v="152"/>
    <x v="0"/>
    <x v="0"/>
    <x v="428"/>
    <x v="0"/>
  </r>
  <r>
    <s v="TXN_3761426"/>
    <x v="18"/>
    <x v="5"/>
    <x v="5"/>
    <n v="20"/>
    <x v="5"/>
    <x v="198"/>
    <x v="1"/>
    <x v="1"/>
    <x v="429"/>
    <x v="2"/>
  </r>
  <r>
    <s v="TXN_5381188"/>
    <x v="10"/>
    <x v="5"/>
    <x v="5"/>
    <n v="5"/>
    <x v="9"/>
    <x v="95"/>
    <x v="1"/>
    <x v="0"/>
    <x v="130"/>
    <x v="0"/>
  </r>
  <r>
    <s v="TXN_9844205"/>
    <x v="4"/>
    <x v="5"/>
    <x v="5"/>
    <n v="29"/>
    <x v="2"/>
    <x v="199"/>
    <x v="2"/>
    <x v="0"/>
    <x v="430"/>
    <x v="1"/>
  </r>
  <r>
    <s v="TXN_9443022"/>
    <x v="17"/>
    <x v="1"/>
    <x v="1"/>
    <n v="26"/>
    <x v="2"/>
    <x v="10"/>
    <x v="2"/>
    <x v="1"/>
    <x v="84"/>
    <x v="0"/>
  </r>
  <r>
    <s v="TXN_2545845"/>
    <x v="0"/>
    <x v="7"/>
    <x v="7"/>
    <n v="30.5"/>
    <x v="1"/>
    <x v="195"/>
    <x v="2"/>
    <x v="1"/>
    <x v="431"/>
    <x v="0"/>
  </r>
  <r>
    <s v="TXN_9793935"/>
    <x v="14"/>
    <x v="1"/>
    <x v="1"/>
    <n v="30.5"/>
    <x v="3"/>
    <x v="200"/>
    <x v="1"/>
    <x v="1"/>
    <x v="432"/>
    <x v="0"/>
  </r>
  <r>
    <s v="TXN_1919020"/>
    <x v="16"/>
    <x v="2"/>
    <x v="2"/>
    <n v="36.5"/>
    <x v="0"/>
    <x v="51"/>
    <x v="0"/>
    <x v="1"/>
    <x v="433"/>
    <x v="0"/>
  </r>
  <r>
    <s v="TXN_9972181"/>
    <x v="1"/>
    <x v="6"/>
    <x v="6"/>
    <n v="35"/>
    <x v="9"/>
    <x v="136"/>
    <x v="2"/>
    <x v="1"/>
    <x v="434"/>
    <x v="1"/>
  </r>
  <r>
    <s v="TXN_4432365"/>
    <x v="23"/>
    <x v="2"/>
    <x v="2"/>
    <n v="21.5"/>
    <x v="9"/>
    <x v="37"/>
    <x v="2"/>
    <x v="1"/>
    <x v="270"/>
    <x v="0"/>
  </r>
  <r>
    <s v="TXN_7305258"/>
    <x v="8"/>
    <x v="0"/>
    <x v="0"/>
    <n v="38"/>
    <x v="6"/>
    <x v="89"/>
    <x v="0"/>
    <x v="0"/>
    <x v="435"/>
    <x v="1"/>
  </r>
  <r>
    <s v="TXN_8802743"/>
    <x v="6"/>
    <x v="1"/>
    <x v="1"/>
    <n v="32"/>
    <x v="7"/>
    <x v="90"/>
    <x v="1"/>
    <x v="0"/>
    <x v="436"/>
    <x v="0"/>
  </r>
  <r>
    <s v="TXN_5930319"/>
    <x v="20"/>
    <x v="6"/>
    <x v="6"/>
    <n v="26"/>
    <x v="6"/>
    <x v="190"/>
    <x v="2"/>
    <x v="1"/>
    <x v="437"/>
    <x v="2"/>
  </r>
  <r>
    <s v="TXN_3141947"/>
    <x v="8"/>
    <x v="4"/>
    <x v="4"/>
    <n v="29"/>
    <x v="3"/>
    <x v="201"/>
    <x v="1"/>
    <x v="1"/>
    <x v="438"/>
    <x v="2"/>
  </r>
  <r>
    <s v="TXN_6126899"/>
    <x v="11"/>
    <x v="1"/>
    <x v="1"/>
    <n v="23"/>
    <x v="3"/>
    <x v="105"/>
    <x v="1"/>
    <x v="1"/>
    <x v="439"/>
    <x v="2"/>
  </r>
  <r>
    <s v="TXN_4759687"/>
    <x v="21"/>
    <x v="1"/>
    <x v="1"/>
    <n v="6.5"/>
    <x v="0"/>
    <x v="139"/>
    <x v="1"/>
    <x v="0"/>
    <x v="440"/>
    <x v="0"/>
  </r>
  <r>
    <s v="TXN_7157580"/>
    <x v="8"/>
    <x v="4"/>
    <x v="4"/>
    <n v="21.5"/>
    <x v="1"/>
    <x v="70"/>
    <x v="0"/>
    <x v="0"/>
    <x v="441"/>
    <x v="1"/>
  </r>
  <r>
    <s v="TXN_4249343"/>
    <x v="1"/>
    <x v="1"/>
    <x v="1"/>
    <n v="29"/>
    <x v="2"/>
    <x v="199"/>
    <x v="0"/>
    <x v="1"/>
    <x v="442"/>
    <x v="1"/>
  </r>
  <r>
    <s v="TXN_6137503"/>
    <x v="2"/>
    <x v="2"/>
    <x v="2"/>
    <n v="38"/>
    <x v="3"/>
    <x v="151"/>
    <x v="1"/>
    <x v="1"/>
    <x v="27"/>
    <x v="1"/>
  </r>
  <r>
    <s v="TXN_5300736"/>
    <x v="2"/>
    <x v="5"/>
    <x v="5"/>
    <n v="39.5"/>
    <x v="3"/>
    <x v="34"/>
    <x v="2"/>
    <x v="1"/>
    <x v="443"/>
    <x v="0"/>
  </r>
  <r>
    <s v="TXN_1370562"/>
    <x v="7"/>
    <x v="7"/>
    <x v="7"/>
    <n v="20"/>
    <x v="3"/>
    <x v="73"/>
    <x v="1"/>
    <x v="0"/>
    <x v="444"/>
    <x v="1"/>
  </r>
  <r>
    <s v="TXN_7327686"/>
    <x v="2"/>
    <x v="5"/>
    <x v="5"/>
    <n v="20"/>
    <x v="2"/>
    <x v="6"/>
    <x v="2"/>
    <x v="0"/>
    <x v="445"/>
    <x v="1"/>
  </r>
  <r>
    <s v="TXN_6017693"/>
    <x v="8"/>
    <x v="3"/>
    <x v="3"/>
    <n v="20"/>
    <x v="5"/>
    <x v="198"/>
    <x v="0"/>
    <x v="0"/>
    <x v="305"/>
    <x v="0"/>
  </r>
  <r>
    <s v="TXN_7165120"/>
    <x v="10"/>
    <x v="0"/>
    <x v="0"/>
    <n v="36.5"/>
    <x v="2"/>
    <x v="121"/>
    <x v="2"/>
    <x v="1"/>
    <x v="446"/>
    <x v="1"/>
  </r>
  <r>
    <s v="TXN_9703848"/>
    <x v="9"/>
    <x v="4"/>
    <x v="4"/>
    <n v="26"/>
    <x v="8"/>
    <x v="202"/>
    <x v="2"/>
    <x v="0"/>
    <x v="447"/>
    <x v="0"/>
  </r>
  <r>
    <s v="TXN_2702011"/>
    <x v="17"/>
    <x v="5"/>
    <x v="5"/>
    <n v="21.5"/>
    <x v="9"/>
    <x v="37"/>
    <x v="2"/>
    <x v="0"/>
    <x v="418"/>
    <x v="0"/>
  </r>
  <r>
    <s v="TXN_6364377"/>
    <x v="11"/>
    <x v="1"/>
    <x v="1"/>
    <n v="29"/>
    <x v="2"/>
    <x v="199"/>
    <x v="1"/>
    <x v="1"/>
    <x v="448"/>
    <x v="1"/>
  </r>
  <r>
    <s v="TXN_8231762"/>
    <x v="18"/>
    <x v="3"/>
    <x v="3"/>
    <n v="33.5"/>
    <x v="7"/>
    <x v="203"/>
    <x v="1"/>
    <x v="0"/>
    <x v="118"/>
    <x v="1"/>
  </r>
  <r>
    <s v="TXN_7101979"/>
    <x v="9"/>
    <x v="7"/>
    <x v="7"/>
    <n v="33.5"/>
    <x v="3"/>
    <x v="204"/>
    <x v="1"/>
    <x v="1"/>
    <x v="449"/>
    <x v="0"/>
  </r>
  <r>
    <s v="TXN_8788021"/>
    <x v="7"/>
    <x v="4"/>
    <x v="4"/>
    <n v="29"/>
    <x v="6"/>
    <x v="205"/>
    <x v="0"/>
    <x v="1"/>
    <x v="450"/>
    <x v="3"/>
  </r>
  <r>
    <s v="TXN_6917255"/>
    <x v="5"/>
    <x v="4"/>
    <x v="4"/>
    <n v="15.5"/>
    <x v="7"/>
    <x v="111"/>
    <x v="1"/>
    <x v="1"/>
    <x v="451"/>
    <x v="0"/>
  </r>
  <r>
    <s v="TXN_3821185"/>
    <x v="6"/>
    <x v="7"/>
    <x v="7"/>
    <n v="26"/>
    <x v="8"/>
    <x v="202"/>
    <x v="0"/>
    <x v="1"/>
    <x v="452"/>
    <x v="0"/>
  </r>
  <r>
    <s v="TXN_5773991"/>
    <x v="23"/>
    <x v="4"/>
    <x v="4"/>
    <n v="8"/>
    <x v="3"/>
    <x v="206"/>
    <x v="2"/>
    <x v="0"/>
    <x v="453"/>
    <x v="1"/>
  </r>
  <r>
    <s v="TXN_8508384"/>
    <x v="14"/>
    <x v="4"/>
    <x v="4"/>
    <n v="9.5"/>
    <x v="6"/>
    <x v="68"/>
    <x v="1"/>
    <x v="1"/>
    <x v="89"/>
    <x v="0"/>
  </r>
  <r>
    <s v="TXN_5636224"/>
    <x v="6"/>
    <x v="7"/>
    <x v="7"/>
    <n v="21.5"/>
    <x v="8"/>
    <x v="207"/>
    <x v="2"/>
    <x v="0"/>
    <x v="454"/>
    <x v="2"/>
  </r>
  <r>
    <s v="TXN_9191575"/>
    <x v="23"/>
    <x v="1"/>
    <x v="1"/>
    <n v="9.5"/>
    <x v="3"/>
    <x v="19"/>
    <x v="0"/>
    <x v="1"/>
    <x v="47"/>
    <x v="3"/>
  </r>
  <r>
    <s v="TXN_8994966"/>
    <x v="8"/>
    <x v="2"/>
    <x v="2"/>
    <n v="11"/>
    <x v="9"/>
    <x v="13"/>
    <x v="2"/>
    <x v="0"/>
    <x v="148"/>
    <x v="0"/>
  </r>
  <r>
    <s v="TXN_6205992"/>
    <x v="18"/>
    <x v="3"/>
    <x v="3"/>
    <n v="15.5"/>
    <x v="7"/>
    <x v="111"/>
    <x v="1"/>
    <x v="1"/>
    <x v="455"/>
    <x v="2"/>
  </r>
  <r>
    <s v="TXN_4108548"/>
    <x v="16"/>
    <x v="6"/>
    <x v="6"/>
    <n v="12.5"/>
    <x v="2"/>
    <x v="95"/>
    <x v="2"/>
    <x v="0"/>
    <x v="456"/>
    <x v="1"/>
  </r>
  <r>
    <s v="TXN_8781758"/>
    <x v="16"/>
    <x v="5"/>
    <x v="5"/>
    <n v="11"/>
    <x v="9"/>
    <x v="13"/>
    <x v="1"/>
    <x v="1"/>
    <x v="177"/>
    <x v="0"/>
  </r>
  <r>
    <s v="TXN_5396051"/>
    <x v="15"/>
    <x v="2"/>
    <x v="2"/>
    <n v="33.5"/>
    <x v="2"/>
    <x v="59"/>
    <x v="2"/>
    <x v="1"/>
    <x v="457"/>
    <x v="0"/>
  </r>
  <r>
    <s v="TXN_4766907"/>
    <x v="24"/>
    <x v="2"/>
    <x v="2"/>
    <n v="15.5"/>
    <x v="1"/>
    <x v="88"/>
    <x v="0"/>
    <x v="0"/>
    <x v="105"/>
    <x v="1"/>
  </r>
  <r>
    <s v="TXN_4191425"/>
    <x v="7"/>
    <x v="3"/>
    <x v="3"/>
    <n v="30.5"/>
    <x v="5"/>
    <x v="208"/>
    <x v="0"/>
    <x v="1"/>
    <x v="458"/>
    <x v="1"/>
  </r>
  <r>
    <s v="TXN_1721597"/>
    <x v="1"/>
    <x v="7"/>
    <x v="7"/>
    <n v="20"/>
    <x v="5"/>
    <x v="198"/>
    <x v="1"/>
    <x v="0"/>
    <x v="174"/>
    <x v="1"/>
  </r>
  <r>
    <s v="TXN_8418594"/>
    <x v="6"/>
    <x v="4"/>
    <x v="4"/>
    <n v="9.5"/>
    <x v="1"/>
    <x v="209"/>
    <x v="1"/>
    <x v="1"/>
    <x v="415"/>
    <x v="0"/>
  </r>
  <r>
    <s v="TXN_9717999"/>
    <x v="24"/>
    <x v="5"/>
    <x v="5"/>
    <n v="24.5"/>
    <x v="2"/>
    <x v="21"/>
    <x v="0"/>
    <x v="1"/>
    <x v="337"/>
    <x v="3"/>
  </r>
  <r>
    <s v="TXN_5430495"/>
    <x v="18"/>
    <x v="3"/>
    <x v="3"/>
    <n v="33.5"/>
    <x v="9"/>
    <x v="91"/>
    <x v="0"/>
    <x v="0"/>
    <x v="459"/>
    <x v="1"/>
  </r>
  <r>
    <s v="TXN_8715323"/>
    <x v="0"/>
    <x v="2"/>
    <x v="2"/>
    <n v="33.5"/>
    <x v="2"/>
    <x v="59"/>
    <x v="1"/>
    <x v="1"/>
    <x v="456"/>
    <x v="1"/>
  </r>
  <r>
    <s v="TXN_9730853"/>
    <x v="19"/>
    <x v="3"/>
    <x v="3"/>
    <n v="20"/>
    <x v="6"/>
    <x v="119"/>
    <x v="1"/>
    <x v="0"/>
    <x v="304"/>
    <x v="0"/>
  </r>
  <r>
    <s v="TXN_4924226"/>
    <x v="4"/>
    <x v="3"/>
    <x v="3"/>
    <n v="15.5"/>
    <x v="8"/>
    <x v="84"/>
    <x v="2"/>
    <x v="1"/>
    <x v="460"/>
    <x v="1"/>
  </r>
  <r>
    <s v="TXN_2086962"/>
    <x v="13"/>
    <x v="4"/>
    <x v="4"/>
    <n v="12.5"/>
    <x v="9"/>
    <x v="104"/>
    <x v="1"/>
    <x v="1"/>
    <x v="40"/>
    <x v="1"/>
  </r>
  <r>
    <s v="TXN_7037115"/>
    <x v="5"/>
    <x v="5"/>
    <x v="5"/>
    <n v="11"/>
    <x v="9"/>
    <x v="13"/>
    <x v="1"/>
    <x v="1"/>
    <x v="461"/>
    <x v="2"/>
  </r>
  <r>
    <s v="TXN_1534987"/>
    <x v="12"/>
    <x v="4"/>
    <x v="4"/>
    <n v="12.5"/>
    <x v="6"/>
    <x v="138"/>
    <x v="2"/>
    <x v="0"/>
    <x v="462"/>
    <x v="2"/>
  </r>
  <r>
    <s v="TXN_3302248"/>
    <x v="16"/>
    <x v="6"/>
    <x v="6"/>
    <n v="18.5"/>
    <x v="6"/>
    <x v="126"/>
    <x v="1"/>
    <x v="0"/>
    <x v="185"/>
    <x v="1"/>
  </r>
  <r>
    <s v="TXN_7830284"/>
    <x v="19"/>
    <x v="6"/>
    <x v="6"/>
    <n v="35"/>
    <x v="9"/>
    <x v="136"/>
    <x v="1"/>
    <x v="0"/>
    <x v="438"/>
    <x v="0"/>
  </r>
  <r>
    <s v="TXN_8466219"/>
    <x v="7"/>
    <x v="2"/>
    <x v="2"/>
    <n v="27.5"/>
    <x v="8"/>
    <x v="133"/>
    <x v="0"/>
    <x v="1"/>
    <x v="423"/>
    <x v="1"/>
  </r>
  <r>
    <s v="TXN_6321123"/>
    <x v="10"/>
    <x v="5"/>
    <x v="5"/>
    <n v="12.5"/>
    <x v="1"/>
    <x v="174"/>
    <x v="1"/>
    <x v="1"/>
    <x v="463"/>
    <x v="1"/>
  </r>
  <r>
    <s v="TXN_4825724"/>
    <x v="23"/>
    <x v="5"/>
    <x v="5"/>
    <n v="39.5"/>
    <x v="5"/>
    <x v="163"/>
    <x v="0"/>
    <x v="1"/>
    <x v="464"/>
    <x v="1"/>
  </r>
  <r>
    <s v="TXN_9634891"/>
    <x v="7"/>
    <x v="7"/>
    <x v="7"/>
    <n v="29"/>
    <x v="7"/>
    <x v="210"/>
    <x v="1"/>
    <x v="0"/>
    <x v="234"/>
    <x v="0"/>
  </r>
  <r>
    <s v="TXN_8935391"/>
    <x v="20"/>
    <x v="1"/>
    <x v="1"/>
    <n v="27.5"/>
    <x v="5"/>
    <x v="7"/>
    <x v="1"/>
    <x v="0"/>
    <x v="269"/>
    <x v="0"/>
  </r>
  <r>
    <s v="TXN_5910508"/>
    <x v="15"/>
    <x v="0"/>
    <x v="0"/>
    <n v="15.5"/>
    <x v="0"/>
    <x v="78"/>
    <x v="0"/>
    <x v="1"/>
    <x v="207"/>
    <x v="3"/>
  </r>
  <r>
    <s v="TXN_6889696"/>
    <x v="11"/>
    <x v="6"/>
    <x v="6"/>
    <n v="15.5"/>
    <x v="6"/>
    <x v="35"/>
    <x v="2"/>
    <x v="0"/>
    <x v="440"/>
    <x v="1"/>
  </r>
  <r>
    <s v="TXN_7543333"/>
    <x v="21"/>
    <x v="7"/>
    <x v="7"/>
    <n v="27.5"/>
    <x v="9"/>
    <x v="184"/>
    <x v="0"/>
    <x v="1"/>
    <x v="465"/>
    <x v="0"/>
  </r>
  <r>
    <s v="TXN_4396240"/>
    <x v="6"/>
    <x v="6"/>
    <x v="6"/>
    <n v="38"/>
    <x v="1"/>
    <x v="178"/>
    <x v="2"/>
    <x v="0"/>
    <x v="466"/>
    <x v="0"/>
  </r>
  <r>
    <s v="TXN_3375368"/>
    <x v="17"/>
    <x v="1"/>
    <x v="1"/>
    <n v="20"/>
    <x v="5"/>
    <x v="198"/>
    <x v="0"/>
    <x v="1"/>
    <x v="467"/>
    <x v="1"/>
  </r>
  <r>
    <s v="TXN_8827064"/>
    <x v="2"/>
    <x v="4"/>
    <x v="4"/>
    <n v="11"/>
    <x v="2"/>
    <x v="211"/>
    <x v="1"/>
    <x v="0"/>
    <x v="244"/>
    <x v="2"/>
  </r>
  <r>
    <s v="TXN_2975097"/>
    <x v="2"/>
    <x v="2"/>
    <x v="2"/>
    <n v="36.5"/>
    <x v="3"/>
    <x v="33"/>
    <x v="2"/>
    <x v="1"/>
    <x v="456"/>
    <x v="0"/>
  </r>
  <r>
    <s v="TXN_9586952"/>
    <x v="18"/>
    <x v="7"/>
    <x v="7"/>
    <n v="14"/>
    <x v="6"/>
    <x v="45"/>
    <x v="0"/>
    <x v="0"/>
    <x v="468"/>
    <x v="0"/>
  </r>
  <r>
    <s v="TXN_3575121"/>
    <x v="10"/>
    <x v="4"/>
    <x v="4"/>
    <n v="21.5"/>
    <x v="4"/>
    <x v="53"/>
    <x v="2"/>
    <x v="0"/>
    <x v="269"/>
    <x v="0"/>
  </r>
  <r>
    <s v="TXN_3686072"/>
    <x v="24"/>
    <x v="2"/>
    <x v="2"/>
    <n v="35"/>
    <x v="9"/>
    <x v="136"/>
    <x v="1"/>
    <x v="1"/>
    <x v="469"/>
    <x v="1"/>
  </r>
  <r>
    <s v="TXN_1745446"/>
    <x v="2"/>
    <x v="7"/>
    <x v="7"/>
    <n v="29"/>
    <x v="5"/>
    <x v="152"/>
    <x v="2"/>
    <x v="0"/>
    <x v="265"/>
    <x v="1"/>
  </r>
  <r>
    <s v="TXN_1909877"/>
    <x v="13"/>
    <x v="1"/>
    <x v="1"/>
    <n v="32"/>
    <x v="0"/>
    <x v="57"/>
    <x v="2"/>
    <x v="0"/>
    <x v="470"/>
    <x v="0"/>
  </r>
  <r>
    <s v="TXN_9007323"/>
    <x v="17"/>
    <x v="5"/>
    <x v="5"/>
    <n v="15.5"/>
    <x v="1"/>
    <x v="88"/>
    <x v="2"/>
    <x v="1"/>
    <x v="471"/>
    <x v="2"/>
  </r>
  <r>
    <s v="TXN_8629942"/>
    <x v="16"/>
    <x v="3"/>
    <x v="3"/>
    <n v="39.5"/>
    <x v="8"/>
    <x v="94"/>
    <x v="2"/>
    <x v="1"/>
    <x v="233"/>
    <x v="0"/>
  </r>
  <r>
    <s v="TXN_6357302"/>
    <x v="16"/>
    <x v="3"/>
    <x v="3"/>
    <n v="26"/>
    <x v="5"/>
    <x v="106"/>
    <x v="1"/>
    <x v="1"/>
    <x v="472"/>
    <x v="1"/>
  </r>
  <r>
    <s v="TXN_8755760"/>
    <x v="11"/>
    <x v="1"/>
    <x v="1"/>
    <n v="23"/>
    <x v="1"/>
    <x v="158"/>
    <x v="0"/>
    <x v="1"/>
    <x v="473"/>
    <x v="0"/>
  </r>
  <r>
    <s v="TXN_5750056"/>
    <x v="21"/>
    <x v="5"/>
    <x v="5"/>
    <n v="35"/>
    <x v="2"/>
    <x v="62"/>
    <x v="0"/>
    <x v="1"/>
    <x v="474"/>
    <x v="0"/>
  </r>
  <r>
    <s v="TXN_7435444"/>
    <x v="14"/>
    <x v="7"/>
    <x v="7"/>
    <n v="20"/>
    <x v="7"/>
    <x v="74"/>
    <x v="1"/>
    <x v="0"/>
    <x v="475"/>
    <x v="0"/>
  </r>
  <r>
    <s v="TXN_3812949"/>
    <x v="10"/>
    <x v="3"/>
    <x v="3"/>
    <n v="29"/>
    <x v="5"/>
    <x v="152"/>
    <x v="2"/>
    <x v="1"/>
    <x v="245"/>
    <x v="0"/>
  </r>
  <r>
    <s v="TXN_3743264"/>
    <x v="16"/>
    <x v="1"/>
    <x v="1"/>
    <n v="33.5"/>
    <x v="2"/>
    <x v="59"/>
    <x v="0"/>
    <x v="1"/>
    <x v="476"/>
    <x v="1"/>
  </r>
  <r>
    <s v="TXN_5114872"/>
    <x v="11"/>
    <x v="7"/>
    <x v="7"/>
    <n v="6.5"/>
    <x v="5"/>
    <x v="127"/>
    <x v="2"/>
    <x v="1"/>
    <x v="477"/>
    <x v="2"/>
  </r>
  <r>
    <s v="TXN_2199268"/>
    <x v="9"/>
    <x v="0"/>
    <x v="0"/>
    <n v="17"/>
    <x v="2"/>
    <x v="212"/>
    <x v="2"/>
    <x v="1"/>
    <x v="184"/>
    <x v="0"/>
  </r>
  <r>
    <s v="TXN_7472110"/>
    <x v="16"/>
    <x v="0"/>
    <x v="0"/>
    <n v="15.5"/>
    <x v="6"/>
    <x v="35"/>
    <x v="1"/>
    <x v="0"/>
    <x v="478"/>
    <x v="0"/>
  </r>
  <r>
    <s v="TXN_8360887"/>
    <x v="17"/>
    <x v="1"/>
    <x v="1"/>
    <n v="36.5"/>
    <x v="0"/>
    <x v="51"/>
    <x v="2"/>
    <x v="0"/>
    <x v="479"/>
    <x v="1"/>
  </r>
  <r>
    <s v="TXN_5926927"/>
    <x v="21"/>
    <x v="0"/>
    <x v="0"/>
    <n v="20"/>
    <x v="5"/>
    <x v="198"/>
    <x v="1"/>
    <x v="0"/>
    <x v="480"/>
    <x v="1"/>
  </r>
  <r>
    <s v="TXN_1931979"/>
    <x v="7"/>
    <x v="3"/>
    <x v="3"/>
    <n v="26"/>
    <x v="7"/>
    <x v="213"/>
    <x v="2"/>
    <x v="1"/>
    <x v="481"/>
    <x v="2"/>
  </r>
  <r>
    <s v="TXN_2845414"/>
    <x v="21"/>
    <x v="5"/>
    <x v="5"/>
    <n v="35"/>
    <x v="0"/>
    <x v="214"/>
    <x v="0"/>
    <x v="0"/>
    <x v="468"/>
    <x v="1"/>
  </r>
  <r>
    <s v="TXN_2231888"/>
    <x v="21"/>
    <x v="0"/>
    <x v="0"/>
    <n v="38"/>
    <x v="7"/>
    <x v="109"/>
    <x v="2"/>
    <x v="1"/>
    <x v="482"/>
    <x v="1"/>
  </r>
  <r>
    <s v="TXN_3603496"/>
    <x v="24"/>
    <x v="7"/>
    <x v="7"/>
    <n v="36.5"/>
    <x v="4"/>
    <x v="176"/>
    <x v="1"/>
    <x v="0"/>
    <x v="439"/>
    <x v="1"/>
  </r>
  <r>
    <s v="TXN_7423131"/>
    <x v="15"/>
    <x v="0"/>
    <x v="0"/>
    <n v="21.5"/>
    <x v="6"/>
    <x v="156"/>
    <x v="0"/>
    <x v="0"/>
    <x v="483"/>
    <x v="0"/>
  </r>
  <r>
    <s v="TXN_1176248"/>
    <x v="20"/>
    <x v="3"/>
    <x v="3"/>
    <n v="9.5"/>
    <x v="7"/>
    <x v="170"/>
    <x v="1"/>
    <x v="1"/>
    <x v="241"/>
    <x v="0"/>
  </r>
  <r>
    <s v="TXN_6490027"/>
    <x v="19"/>
    <x v="3"/>
    <x v="3"/>
    <n v="35"/>
    <x v="1"/>
    <x v="28"/>
    <x v="1"/>
    <x v="0"/>
    <x v="80"/>
    <x v="1"/>
  </r>
  <r>
    <s v="TXN_6267373"/>
    <x v="19"/>
    <x v="4"/>
    <x v="4"/>
    <n v="29"/>
    <x v="7"/>
    <x v="210"/>
    <x v="0"/>
    <x v="0"/>
    <x v="484"/>
    <x v="3"/>
  </r>
  <r>
    <s v="TXN_2633712"/>
    <x v="12"/>
    <x v="5"/>
    <x v="5"/>
    <n v="26"/>
    <x v="7"/>
    <x v="213"/>
    <x v="2"/>
    <x v="1"/>
    <x v="46"/>
    <x v="1"/>
  </r>
  <r>
    <s v="TXN_2028333"/>
    <x v="14"/>
    <x v="1"/>
    <x v="1"/>
    <n v="27.5"/>
    <x v="8"/>
    <x v="133"/>
    <x v="0"/>
    <x v="1"/>
    <x v="485"/>
    <x v="0"/>
  </r>
  <r>
    <s v="TXN_4452566"/>
    <x v="9"/>
    <x v="3"/>
    <x v="3"/>
    <n v="9.5"/>
    <x v="4"/>
    <x v="30"/>
    <x v="0"/>
    <x v="1"/>
    <x v="486"/>
    <x v="1"/>
  </r>
  <r>
    <s v="TXN_5476798"/>
    <x v="2"/>
    <x v="2"/>
    <x v="2"/>
    <n v="38"/>
    <x v="0"/>
    <x v="86"/>
    <x v="0"/>
    <x v="0"/>
    <x v="297"/>
    <x v="1"/>
  </r>
  <r>
    <s v="TXN_5544428"/>
    <x v="14"/>
    <x v="7"/>
    <x v="7"/>
    <n v="23"/>
    <x v="4"/>
    <x v="196"/>
    <x v="1"/>
    <x v="0"/>
    <x v="313"/>
    <x v="2"/>
  </r>
  <r>
    <s v="TXN_3245999"/>
    <x v="15"/>
    <x v="5"/>
    <x v="5"/>
    <n v="35"/>
    <x v="0"/>
    <x v="214"/>
    <x v="1"/>
    <x v="0"/>
    <x v="487"/>
    <x v="0"/>
  </r>
  <r>
    <s v="TXN_7101386"/>
    <x v="20"/>
    <x v="7"/>
    <x v="7"/>
    <n v="33.5"/>
    <x v="9"/>
    <x v="91"/>
    <x v="2"/>
    <x v="1"/>
    <x v="441"/>
    <x v="0"/>
  </r>
  <r>
    <s v="TXN_9141699"/>
    <x v="3"/>
    <x v="4"/>
    <x v="4"/>
    <n v="36.5"/>
    <x v="2"/>
    <x v="121"/>
    <x v="2"/>
    <x v="0"/>
    <x v="488"/>
    <x v="1"/>
  </r>
  <r>
    <s v="TXN_1459286"/>
    <x v="24"/>
    <x v="5"/>
    <x v="5"/>
    <n v="33.5"/>
    <x v="5"/>
    <x v="99"/>
    <x v="2"/>
    <x v="0"/>
    <x v="489"/>
    <x v="2"/>
  </r>
  <r>
    <s v="TXN_1714958"/>
    <x v="11"/>
    <x v="3"/>
    <x v="3"/>
    <n v="29"/>
    <x v="9"/>
    <x v="187"/>
    <x v="2"/>
    <x v="0"/>
    <x v="490"/>
    <x v="2"/>
  </r>
  <r>
    <s v="TXN_4250184"/>
    <x v="4"/>
    <x v="5"/>
    <x v="5"/>
    <n v="21.5"/>
    <x v="0"/>
    <x v="43"/>
    <x v="1"/>
    <x v="0"/>
    <x v="392"/>
    <x v="2"/>
  </r>
  <r>
    <s v="TXN_5288250"/>
    <x v="18"/>
    <x v="5"/>
    <x v="5"/>
    <n v="11"/>
    <x v="8"/>
    <x v="167"/>
    <x v="1"/>
    <x v="1"/>
    <x v="491"/>
    <x v="2"/>
  </r>
  <r>
    <s v="TXN_8376834"/>
    <x v="20"/>
    <x v="7"/>
    <x v="7"/>
    <n v="12.5"/>
    <x v="7"/>
    <x v="215"/>
    <x v="0"/>
    <x v="0"/>
    <x v="492"/>
    <x v="1"/>
  </r>
  <r>
    <s v="TXN_9976272"/>
    <x v="6"/>
    <x v="1"/>
    <x v="1"/>
    <n v="27.5"/>
    <x v="5"/>
    <x v="7"/>
    <x v="1"/>
    <x v="0"/>
    <x v="222"/>
    <x v="1"/>
  </r>
  <r>
    <s v="TXN_2992398"/>
    <x v="6"/>
    <x v="1"/>
    <x v="1"/>
    <n v="23"/>
    <x v="5"/>
    <x v="16"/>
    <x v="0"/>
    <x v="1"/>
    <x v="493"/>
    <x v="3"/>
  </r>
  <r>
    <s v="TXN_8933445"/>
    <x v="3"/>
    <x v="4"/>
    <x v="4"/>
    <n v="23"/>
    <x v="9"/>
    <x v="155"/>
    <x v="0"/>
    <x v="0"/>
    <x v="494"/>
    <x v="3"/>
  </r>
  <r>
    <s v="TXN_2683845"/>
    <x v="10"/>
    <x v="2"/>
    <x v="2"/>
    <n v="30.5"/>
    <x v="0"/>
    <x v="76"/>
    <x v="2"/>
    <x v="0"/>
    <x v="36"/>
    <x v="1"/>
  </r>
  <r>
    <s v="TXN_4141037"/>
    <x v="14"/>
    <x v="7"/>
    <x v="7"/>
    <n v="38"/>
    <x v="6"/>
    <x v="89"/>
    <x v="2"/>
    <x v="1"/>
    <x v="150"/>
    <x v="2"/>
  </r>
  <r>
    <s v="TXN_4978776"/>
    <x v="12"/>
    <x v="2"/>
    <x v="2"/>
    <n v="41"/>
    <x v="4"/>
    <x v="160"/>
    <x v="1"/>
    <x v="0"/>
    <x v="495"/>
    <x v="2"/>
  </r>
  <r>
    <s v="TXN_2228646"/>
    <x v="17"/>
    <x v="7"/>
    <x v="7"/>
    <n v="30.5"/>
    <x v="1"/>
    <x v="195"/>
    <x v="0"/>
    <x v="1"/>
    <x v="198"/>
    <x v="3"/>
  </r>
  <r>
    <s v="TXN_1644496"/>
    <x v="7"/>
    <x v="2"/>
    <x v="2"/>
    <n v="35"/>
    <x v="7"/>
    <x v="183"/>
    <x v="2"/>
    <x v="0"/>
    <x v="378"/>
    <x v="2"/>
  </r>
  <r>
    <s v="TXN_1076536"/>
    <x v="6"/>
    <x v="7"/>
    <x v="7"/>
    <n v="15.5"/>
    <x v="3"/>
    <x v="81"/>
    <x v="0"/>
    <x v="1"/>
    <x v="496"/>
    <x v="0"/>
  </r>
  <r>
    <s v="TXN_6771103"/>
    <x v="18"/>
    <x v="2"/>
    <x v="2"/>
    <n v="5"/>
    <x v="6"/>
    <x v="98"/>
    <x v="2"/>
    <x v="0"/>
    <x v="497"/>
    <x v="2"/>
  </r>
  <r>
    <s v="TXN_2885265"/>
    <x v="19"/>
    <x v="7"/>
    <x v="7"/>
    <n v="41"/>
    <x v="7"/>
    <x v="216"/>
    <x v="0"/>
    <x v="1"/>
    <x v="111"/>
    <x v="3"/>
  </r>
  <r>
    <s v="TXN_1196570"/>
    <x v="1"/>
    <x v="3"/>
    <x v="3"/>
    <n v="12.5"/>
    <x v="4"/>
    <x v="26"/>
    <x v="0"/>
    <x v="0"/>
    <x v="132"/>
    <x v="0"/>
  </r>
  <r>
    <s v="TXN_9441688"/>
    <x v="24"/>
    <x v="0"/>
    <x v="0"/>
    <n v="9.5"/>
    <x v="0"/>
    <x v="185"/>
    <x v="0"/>
    <x v="1"/>
    <x v="498"/>
    <x v="1"/>
  </r>
  <r>
    <s v="TXN_1126177"/>
    <x v="4"/>
    <x v="0"/>
    <x v="0"/>
    <n v="14"/>
    <x v="1"/>
    <x v="17"/>
    <x v="0"/>
    <x v="1"/>
    <x v="499"/>
    <x v="1"/>
  </r>
  <r>
    <s v="TXN_1232531"/>
    <x v="17"/>
    <x v="3"/>
    <x v="3"/>
    <n v="6.5"/>
    <x v="6"/>
    <x v="79"/>
    <x v="2"/>
    <x v="0"/>
    <x v="136"/>
    <x v="0"/>
  </r>
  <r>
    <s v="TXN_8266591"/>
    <x v="2"/>
    <x v="4"/>
    <x v="4"/>
    <n v="11"/>
    <x v="1"/>
    <x v="148"/>
    <x v="0"/>
    <x v="1"/>
    <x v="500"/>
    <x v="0"/>
  </r>
  <r>
    <s v="TXN_8073779"/>
    <x v="7"/>
    <x v="0"/>
    <x v="0"/>
    <n v="33.5"/>
    <x v="3"/>
    <x v="204"/>
    <x v="1"/>
    <x v="1"/>
    <x v="462"/>
    <x v="1"/>
  </r>
  <r>
    <s v="TXN_8261937"/>
    <x v="8"/>
    <x v="6"/>
    <x v="6"/>
    <n v="11"/>
    <x v="2"/>
    <x v="211"/>
    <x v="0"/>
    <x v="1"/>
    <x v="25"/>
    <x v="0"/>
  </r>
  <r>
    <s v="TXN_3617161"/>
    <x v="11"/>
    <x v="7"/>
    <x v="7"/>
    <n v="21.5"/>
    <x v="3"/>
    <x v="132"/>
    <x v="2"/>
    <x v="0"/>
    <x v="501"/>
    <x v="1"/>
  </r>
  <r>
    <s v="TXN_3904812"/>
    <x v="6"/>
    <x v="3"/>
    <x v="3"/>
    <n v="26"/>
    <x v="1"/>
    <x v="47"/>
    <x v="1"/>
    <x v="0"/>
    <x v="421"/>
    <x v="2"/>
  </r>
  <r>
    <s v="TXN_6684210"/>
    <x v="18"/>
    <x v="6"/>
    <x v="6"/>
    <n v="17"/>
    <x v="6"/>
    <x v="191"/>
    <x v="2"/>
    <x v="0"/>
    <x v="502"/>
    <x v="0"/>
  </r>
  <r>
    <s v="TXN_5849098"/>
    <x v="20"/>
    <x v="5"/>
    <x v="5"/>
    <n v="35"/>
    <x v="6"/>
    <x v="18"/>
    <x v="2"/>
    <x v="0"/>
    <x v="503"/>
    <x v="1"/>
  </r>
  <r>
    <s v="TXN_3010762"/>
    <x v="21"/>
    <x v="5"/>
    <x v="5"/>
    <n v="5"/>
    <x v="2"/>
    <x v="116"/>
    <x v="0"/>
    <x v="1"/>
    <x v="258"/>
    <x v="0"/>
  </r>
  <r>
    <s v="TXN_2693158"/>
    <x v="14"/>
    <x v="0"/>
    <x v="0"/>
    <n v="14"/>
    <x v="0"/>
    <x v="73"/>
    <x v="0"/>
    <x v="1"/>
    <x v="422"/>
    <x v="0"/>
  </r>
  <r>
    <s v="TXN_9205349"/>
    <x v="21"/>
    <x v="5"/>
    <x v="5"/>
    <n v="14"/>
    <x v="3"/>
    <x v="107"/>
    <x v="1"/>
    <x v="0"/>
    <x v="161"/>
    <x v="0"/>
  </r>
  <r>
    <s v="TXN_5743023"/>
    <x v="1"/>
    <x v="6"/>
    <x v="6"/>
    <n v="21.5"/>
    <x v="2"/>
    <x v="2"/>
    <x v="1"/>
    <x v="0"/>
    <x v="63"/>
    <x v="2"/>
  </r>
  <r>
    <s v="TXN_7263862"/>
    <x v="15"/>
    <x v="1"/>
    <x v="1"/>
    <n v="6.5"/>
    <x v="4"/>
    <x v="10"/>
    <x v="1"/>
    <x v="1"/>
    <x v="91"/>
    <x v="1"/>
  </r>
  <r>
    <s v="TXN_9293724"/>
    <x v="14"/>
    <x v="6"/>
    <x v="6"/>
    <n v="12.5"/>
    <x v="7"/>
    <x v="215"/>
    <x v="2"/>
    <x v="1"/>
    <x v="332"/>
    <x v="1"/>
  </r>
  <r>
    <s v="TXN_8674901"/>
    <x v="10"/>
    <x v="5"/>
    <x v="5"/>
    <n v="26"/>
    <x v="5"/>
    <x v="106"/>
    <x v="2"/>
    <x v="0"/>
    <x v="504"/>
    <x v="0"/>
  </r>
  <r>
    <s v="TXN_1537702"/>
    <x v="7"/>
    <x v="5"/>
    <x v="5"/>
    <n v="33.5"/>
    <x v="5"/>
    <x v="99"/>
    <x v="0"/>
    <x v="1"/>
    <x v="505"/>
    <x v="0"/>
  </r>
  <r>
    <s v="TXN_3910370"/>
    <x v="1"/>
    <x v="3"/>
    <x v="3"/>
    <n v="24.5"/>
    <x v="2"/>
    <x v="21"/>
    <x v="0"/>
    <x v="1"/>
    <x v="506"/>
    <x v="0"/>
  </r>
  <r>
    <s v="TXN_5005963"/>
    <x v="17"/>
    <x v="1"/>
    <x v="1"/>
    <n v="5"/>
    <x v="9"/>
    <x v="95"/>
    <x v="1"/>
    <x v="0"/>
    <x v="84"/>
    <x v="2"/>
  </r>
  <r>
    <s v="TXN_3330819"/>
    <x v="22"/>
    <x v="7"/>
    <x v="7"/>
    <n v="6.5"/>
    <x v="7"/>
    <x v="52"/>
    <x v="0"/>
    <x v="1"/>
    <x v="112"/>
    <x v="3"/>
  </r>
  <r>
    <s v="TXN_3549273"/>
    <x v="16"/>
    <x v="5"/>
    <x v="5"/>
    <n v="20"/>
    <x v="1"/>
    <x v="50"/>
    <x v="2"/>
    <x v="1"/>
    <x v="507"/>
    <x v="1"/>
  </r>
  <r>
    <s v="TXN_6746331"/>
    <x v="18"/>
    <x v="2"/>
    <x v="2"/>
    <n v="23"/>
    <x v="6"/>
    <x v="123"/>
    <x v="0"/>
    <x v="1"/>
    <x v="91"/>
    <x v="1"/>
  </r>
  <r>
    <s v="TXN_5554744"/>
    <x v="5"/>
    <x v="5"/>
    <x v="5"/>
    <n v="41"/>
    <x v="1"/>
    <x v="137"/>
    <x v="0"/>
    <x v="1"/>
    <x v="508"/>
    <x v="3"/>
  </r>
  <r>
    <s v="TXN_3404023"/>
    <x v="12"/>
    <x v="6"/>
    <x v="6"/>
    <n v="38"/>
    <x v="8"/>
    <x v="193"/>
    <x v="0"/>
    <x v="0"/>
    <x v="103"/>
    <x v="1"/>
  </r>
  <r>
    <s v="TXN_5258958"/>
    <x v="5"/>
    <x v="2"/>
    <x v="2"/>
    <n v="20"/>
    <x v="0"/>
    <x v="5"/>
    <x v="0"/>
    <x v="0"/>
    <x v="295"/>
    <x v="3"/>
  </r>
  <r>
    <s v="TXN_7604627"/>
    <x v="0"/>
    <x v="2"/>
    <x v="2"/>
    <n v="36.5"/>
    <x v="2"/>
    <x v="121"/>
    <x v="2"/>
    <x v="0"/>
    <x v="509"/>
    <x v="0"/>
  </r>
  <r>
    <s v="TXN_5912161"/>
    <x v="18"/>
    <x v="0"/>
    <x v="0"/>
    <n v="36.5"/>
    <x v="0"/>
    <x v="51"/>
    <x v="2"/>
    <x v="1"/>
    <x v="510"/>
    <x v="0"/>
  </r>
  <r>
    <s v="TXN_8490314"/>
    <x v="21"/>
    <x v="6"/>
    <x v="6"/>
    <n v="26"/>
    <x v="6"/>
    <x v="190"/>
    <x v="2"/>
    <x v="1"/>
    <x v="434"/>
    <x v="0"/>
  </r>
  <r>
    <s v="TXN_1871813"/>
    <x v="11"/>
    <x v="3"/>
    <x v="3"/>
    <n v="14"/>
    <x v="5"/>
    <x v="65"/>
    <x v="2"/>
    <x v="1"/>
    <x v="511"/>
    <x v="2"/>
  </r>
  <r>
    <s v="TXN_2217907"/>
    <x v="5"/>
    <x v="3"/>
    <x v="3"/>
    <n v="24.5"/>
    <x v="2"/>
    <x v="21"/>
    <x v="1"/>
    <x v="1"/>
    <x v="423"/>
    <x v="0"/>
  </r>
  <r>
    <s v="TXN_5986313"/>
    <x v="4"/>
    <x v="3"/>
    <x v="3"/>
    <n v="39.5"/>
    <x v="7"/>
    <x v="12"/>
    <x v="1"/>
    <x v="1"/>
    <x v="512"/>
    <x v="0"/>
  </r>
  <r>
    <s v="TXN_4967670"/>
    <x v="2"/>
    <x v="0"/>
    <x v="0"/>
    <n v="9.5"/>
    <x v="1"/>
    <x v="209"/>
    <x v="2"/>
    <x v="1"/>
    <x v="416"/>
    <x v="2"/>
  </r>
  <r>
    <s v="TXN_6964259"/>
    <x v="8"/>
    <x v="1"/>
    <x v="1"/>
    <n v="12.5"/>
    <x v="7"/>
    <x v="215"/>
    <x v="1"/>
    <x v="0"/>
    <x v="513"/>
    <x v="1"/>
  </r>
  <r>
    <s v="TXN_2012246"/>
    <x v="10"/>
    <x v="5"/>
    <x v="5"/>
    <n v="20"/>
    <x v="4"/>
    <x v="63"/>
    <x v="1"/>
    <x v="1"/>
    <x v="514"/>
    <x v="1"/>
  </r>
  <r>
    <s v="TXN_5926696"/>
    <x v="17"/>
    <x v="2"/>
    <x v="2"/>
    <n v="33.5"/>
    <x v="4"/>
    <x v="153"/>
    <x v="1"/>
    <x v="0"/>
    <x v="97"/>
    <x v="2"/>
  </r>
  <r>
    <s v="TXN_1550220"/>
    <x v="13"/>
    <x v="4"/>
    <x v="4"/>
    <n v="12.5"/>
    <x v="0"/>
    <x v="182"/>
    <x v="1"/>
    <x v="1"/>
    <x v="492"/>
    <x v="2"/>
  </r>
  <r>
    <s v="TXN_7005877"/>
    <x v="3"/>
    <x v="6"/>
    <x v="6"/>
    <n v="21.5"/>
    <x v="4"/>
    <x v="53"/>
    <x v="0"/>
    <x v="0"/>
    <x v="515"/>
    <x v="3"/>
  </r>
  <r>
    <s v="TXN_4385983"/>
    <x v="7"/>
    <x v="1"/>
    <x v="1"/>
    <n v="23"/>
    <x v="6"/>
    <x v="123"/>
    <x v="0"/>
    <x v="0"/>
    <x v="516"/>
    <x v="3"/>
  </r>
  <r>
    <s v="TXN_5292453"/>
    <x v="0"/>
    <x v="5"/>
    <x v="5"/>
    <n v="27.5"/>
    <x v="4"/>
    <x v="173"/>
    <x v="2"/>
    <x v="0"/>
    <x v="517"/>
    <x v="1"/>
  </r>
  <r>
    <s v="TXN_3747046"/>
    <x v="18"/>
    <x v="6"/>
    <x v="6"/>
    <n v="30.5"/>
    <x v="2"/>
    <x v="124"/>
    <x v="0"/>
    <x v="0"/>
    <x v="518"/>
    <x v="1"/>
  </r>
  <r>
    <s v="TXN_5563947"/>
    <x v="23"/>
    <x v="4"/>
    <x v="4"/>
    <n v="29"/>
    <x v="6"/>
    <x v="205"/>
    <x v="0"/>
    <x v="1"/>
    <x v="519"/>
    <x v="1"/>
  </r>
  <r>
    <s v="TXN_8839706"/>
    <x v="9"/>
    <x v="0"/>
    <x v="0"/>
    <n v="12.5"/>
    <x v="0"/>
    <x v="182"/>
    <x v="1"/>
    <x v="0"/>
    <x v="520"/>
    <x v="1"/>
  </r>
  <r>
    <s v="TXN_1778326"/>
    <x v="16"/>
    <x v="7"/>
    <x v="7"/>
    <n v="24.5"/>
    <x v="1"/>
    <x v="217"/>
    <x v="1"/>
    <x v="1"/>
    <x v="384"/>
    <x v="1"/>
  </r>
  <r>
    <s v="TXN_2119388"/>
    <x v="10"/>
    <x v="2"/>
    <x v="2"/>
    <n v="27.5"/>
    <x v="3"/>
    <x v="40"/>
    <x v="0"/>
    <x v="0"/>
    <x v="322"/>
    <x v="0"/>
  </r>
  <r>
    <s v="TXN_8707599"/>
    <x v="5"/>
    <x v="4"/>
    <x v="4"/>
    <n v="12.5"/>
    <x v="0"/>
    <x v="182"/>
    <x v="2"/>
    <x v="1"/>
    <x v="521"/>
    <x v="1"/>
  </r>
  <r>
    <s v="TXN_5367164"/>
    <x v="16"/>
    <x v="5"/>
    <x v="5"/>
    <n v="26"/>
    <x v="4"/>
    <x v="113"/>
    <x v="1"/>
    <x v="1"/>
    <x v="328"/>
    <x v="2"/>
  </r>
  <r>
    <s v="TXN_9429754"/>
    <x v="8"/>
    <x v="1"/>
    <x v="1"/>
    <n v="17"/>
    <x v="4"/>
    <x v="186"/>
    <x v="2"/>
    <x v="0"/>
    <x v="392"/>
    <x v="0"/>
  </r>
  <r>
    <s v="TXN_1750091"/>
    <x v="23"/>
    <x v="1"/>
    <x v="1"/>
    <n v="9.5"/>
    <x v="5"/>
    <x v="115"/>
    <x v="1"/>
    <x v="1"/>
    <x v="468"/>
    <x v="0"/>
  </r>
  <r>
    <s v="TXN_1101287"/>
    <x v="4"/>
    <x v="5"/>
    <x v="5"/>
    <n v="20"/>
    <x v="2"/>
    <x v="6"/>
    <x v="1"/>
    <x v="0"/>
    <x v="256"/>
    <x v="0"/>
  </r>
  <r>
    <s v="TXN_8972051"/>
    <x v="11"/>
    <x v="6"/>
    <x v="6"/>
    <n v="29"/>
    <x v="5"/>
    <x v="152"/>
    <x v="1"/>
    <x v="1"/>
    <x v="522"/>
    <x v="0"/>
  </r>
  <r>
    <s v="TXN_9856909"/>
    <x v="11"/>
    <x v="0"/>
    <x v="0"/>
    <n v="24.5"/>
    <x v="3"/>
    <x v="197"/>
    <x v="2"/>
    <x v="1"/>
    <x v="442"/>
    <x v="2"/>
  </r>
  <r>
    <s v="TXN_9906990"/>
    <x v="1"/>
    <x v="2"/>
    <x v="2"/>
    <n v="8"/>
    <x v="1"/>
    <x v="9"/>
    <x v="0"/>
    <x v="1"/>
    <x v="523"/>
    <x v="1"/>
  </r>
  <r>
    <s v="TXN_3104119"/>
    <x v="19"/>
    <x v="5"/>
    <x v="5"/>
    <n v="9.5"/>
    <x v="2"/>
    <x v="134"/>
    <x v="2"/>
    <x v="0"/>
    <x v="38"/>
    <x v="2"/>
  </r>
  <r>
    <s v="TXN_6829985"/>
    <x v="4"/>
    <x v="3"/>
    <x v="3"/>
    <n v="8"/>
    <x v="2"/>
    <x v="164"/>
    <x v="2"/>
    <x v="0"/>
    <x v="524"/>
    <x v="1"/>
  </r>
  <r>
    <s v="TXN_6375821"/>
    <x v="19"/>
    <x v="2"/>
    <x v="2"/>
    <n v="41"/>
    <x v="9"/>
    <x v="131"/>
    <x v="1"/>
    <x v="0"/>
    <x v="513"/>
    <x v="1"/>
  </r>
  <r>
    <s v="TXN_7205141"/>
    <x v="12"/>
    <x v="1"/>
    <x v="1"/>
    <n v="11"/>
    <x v="5"/>
    <x v="46"/>
    <x v="2"/>
    <x v="1"/>
    <x v="484"/>
    <x v="2"/>
  </r>
  <r>
    <s v="TXN_9749789"/>
    <x v="14"/>
    <x v="1"/>
    <x v="1"/>
    <n v="32"/>
    <x v="2"/>
    <x v="154"/>
    <x v="1"/>
    <x v="1"/>
    <x v="415"/>
    <x v="1"/>
  </r>
  <r>
    <s v="TXN_7796666"/>
    <x v="13"/>
    <x v="4"/>
    <x v="4"/>
    <n v="21.5"/>
    <x v="0"/>
    <x v="43"/>
    <x v="2"/>
    <x v="0"/>
    <x v="525"/>
    <x v="1"/>
  </r>
  <r>
    <s v="TXN_4327459"/>
    <x v="8"/>
    <x v="3"/>
    <x v="3"/>
    <n v="24.5"/>
    <x v="3"/>
    <x v="197"/>
    <x v="1"/>
    <x v="1"/>
    <x v="404"/>
    <x v="2"/>
  </r>
  <r>
    <s v="TXN_8608354"/>
    <x v="15"/>
    <x v="0"/>
    <x v="0"/>
    <n v="36.5"/>
    <x v="5"/>
    <x v="103"/>
    <x v="0"/>
    <x v="1"/>
    <x v="526"/>
    <x v="0"/>
  </r>
  <r>
    <s v="TXN_1036311"/>
    <x v="20"/>
    <x v="6"/>
    <x v="6"/>
    <n v="29"/>
    <x v="5"/>
    <x v="152"/>
    <x v="2"/>
    <x v="1"/>
    <x v="527"/>
    <x v="1"/>
  </r>
  <r>
    <s v="TXN_8321866"/>
    <x v="23"/>
    <x v="5"/>
    <x v="5"/>
    <n v="15.5"/>
    <x v="8"/>
    <x v="84"/>
    <x v="1"/>
    <x v="0"/>
    <x v="392"/>
    <x v="2"/>
  </r>
  <r>
    <s v="TXN_5896151"/>
    <x v="22"/>
    <x v="6"/>
    <x v="6"/>
    <n v="26"/>
    <x v="7"/>
    <x v="213"/>
    <x v="0"/>
    <x v="0"/>
    <x v="528"/>
    <x v="1"/>
  </r>
  <r>
    <s v="TXN_1157052"/>
    <x v="21"/>
    <x v="2"/>
    <x v="2"/>
    <n v="23"/>
    <x v="8"/>
    <x v="161"/>
    <x v="1"/>
    <x v="0"/>
    <x v="290"/>
    <x v="0"/>
  </r>
  <r>
    <s v="TXN_5381793"/>
    <x v="4"/>
    <x v="5"/>
    <x v="5"/>
    <n v="8"/>
    <x v="1"/>
    <x v="9"/>
    <x v="2"/>
    <x v="1"/>
    <x v="529"/>
    <x v="0"/>
  </r>
  <r>
    <s v="TXN_3197907"/>
    <x v="7"/>
    <x v="0"/>
    <x v="0"/>
    <n v="32"/>
    <x v="7"/>
    <x v="90"/>
    <x v="2"/>
    <x v="1"/>
    <x v="132"/>
    <x v="1"/>
  </r>
  <r>
    <s v="TXN_9891054"/>
    <x v="16"/>
    <x v="7"/>
    <x v="7"/>
    <n v="26"/>
    <x v="0"/>
    <x v="157"/>
    <x v="2"/>
    <x v="0"/>
    <x v="255"/>
    <x v="1"/>
  </r>
  <r>
    <s v="TXN_7359436"/>
    <x v="20"/>
    <x v="4"/>
    <x v="4"/>
    <n v="24.5"/>
    <x v="0"/>
    <x v="24"/>
    <x v="2"/>
    <x v="1"/>
    <x v="388"/>
    <x v="0"/>
  </r>
  <r>
    <s v="TXN_6016690"/>
    <x v="3"/>
    <x v="7"/>
    <x v="7"/>
    <n v="20"/>
    <x v="6"/>
    <x v="119"/>
    <x v="1"/>
    <x v="0"/>
    <x v="328"/>
    <x v="2"/>
  </r>
  <r>
    <s v="TXN_3615491"/>
    <x v="2"/>
    <x v="0"/>
    <x v="0"/>
    <n v="17"/>
    <x v="3"/>
    <x v="82"/>
    <x v="1"/>
    <x v="1"/>
    <x v="530"/>
    <x v="1"/>
  </r>
  <r>
    <s v="TXN_5238211"/>
    <x v="0"/>
    <x v="5"/>
    <x v="5"/>
    <n v="26"/>
    <x v="4"/>
    <x v="113"/>
    <x v="2"/>
    <x v="1"/>
    <x v="531"/>
    <x v="0"/>
  </r>
  <r>
    <s v="TXN_2861834"/>
    <x v="7"/>
    <x v="0"/>
    <x v="0"/>
    <n v="26"/>
    <x v="6"/>
    <x v="190"/>
    <x v="2"/>
    <x v="0"/>
    <x v="77"/>
    <x v="0"/>
  </r>
  <r>
    <s v="TXN_5236248"/>
    <x v="22"/>
    <x v="4"/>
    <x v="4"/>
    <n v="18.5"/>
    <x v="1"/>
    <x v="218"/>
    <x v="2"/>
    <x v="0"/>
    <x v="532"/>
    <x v="2"/>
  </r>
  <r>
    <s v="TXN_2694098"/>
    <x v="0"/>
    <x v="1"/>
    <x v="1"/>
    <n v="20"/>
    <x v="0"/>
    <x v="5"/>
    <x v="2"/>
    <x v="0"/>
    <x v="206"/>
    <x v="2"/>
  </r>
  <r>
    <s v="TXN_3299143"/>
    <x v="18"/>
    <x v="5"/>
    <x v="5"/>
    <n v="6.5"/>
    <x v="1"/>
    <x v="150"/>
    <x v="1"/>
    <x v="0"/>
    <x v="533"/>
    <x v="0"/>
  </r>
  <r>
    <s v="TXN_6159011"/>
    <x v="22"/>
    <x v="5"/>
    <x v="5"/>
    <n v="6.5"/>
    <x v="5"/>
    <x v="127"/>
    <x v="0"/>
    <x v="0"/>
    <x v="534"/>
    <x v="3"/>
  </r>
  <r>
    <s v="TXN_1350410"/>
    <x v="23"/>
    <x v="5"/>
    <x v="5"/>
    <n v="18.5"/>
    <x v="6"/>
    <x v="126"/>
    <x v="1"/>
    <x v="0"/>
    <x v="452"/>
    <x v="1"/>
  </r>
  <r>
    <s v="TXN_7958601"/>
    <x v="15"/>
    <x v="1"/>
    <x v="1"/>
    <n v="26"/>
    <x v="5"/>
    <x v="106"/>
    <x v="2"/>
    <x v="0"/>
    <x v="535"/>
    <x v="0"/>
  </r>
  <r>
    <s v="TXN_9618417"/>
    <x v="21"/>
    <x v="6"/>
    <x v="6"/>
    <n v="11"/>
    <x v="0"/>
    <x v="133"/>
    <x v="2"/>
    <x v="0"/>
    <x v="2"/>
    <x v="2"/>
  </r>
  <r>
    <s v="TXN_1151406"/>
    <x v="12"/>
    <x v="2"/>
    <x v="2"/>
    <n v="32"/>
    <x v="1"/>
    <x v="118"/>
    <x v="0"/>
    <x v="0"/>
    <x v="349"/>
    <x v="0"/>
  </r>
  <r>
    <s v="TXN_1358761"/>
    <x v="11"/>
    <x v="4"/>
    <x v="4"/>
    <n v="12.5"/>
    <x v="6"/>
    <x v="138"/>
    <x v="2"/>
    <x v="1"/>
    <x v="536"/>
    <x v="1"/>
  </r>
  <r>
    <s v="TXN_1134117"/>
    <x v="14"/>
    <x v="3"/>
    <x v="3"/>
    <n v="33.5"/>
    <x v="5"/>
    <x v="99"/>
    <x v="2"/>
    <x v="0"/>
    <x v="370"/>
    <x v="2"/>
  </r>
  <r>
    <s v="TXN_5805061"/>
    <x v="3"/>
    <x v="3"/>
    <x v="3"/>
    <n v="15.5"/>
    <x v="6"/>
    <x v="35"/>
    <x v="1"/>
    <x v="0"/>
    <x v="537"/>
    <x v="0"/>
  </r>
  <r>
    <s v="TXN_6322703"/>
    <x v="10"/>
    <x v="1"/>
    <x v="1"/>
    <n v="5"/>
    <x v="2"/>
    <x v="116"/>
    <x v="2"/>
    <x v="1"/>
    <x v="538"/>
    <x v="2"/>
  </r>
  <r>
    <s v="TXN_3402387"/>
    <x v="1"/>
    <x v="4"/>
    <x v="4"/>
    <n v="9.5"/>
    <x v="6"/>
    <x v="68"/>
    <x v="1"/>
    <x v="0"/>
    <x v="5"/>
    <x v="2"/>
  </r>
  <r>
    <s v="TXN_3009822"/>
    <x v="16"/>
    <x v="0"/>
    <x v="0"/>
    <n v="20"/>
    <x v="9"/>
    <x v="26"/>
    <x v="2"/>
    <x v="1"/>
    <x v="539"/>
    <x v="1"/>
  </r>
  <r>
    <s v="TXN_4836949"/>
    <x v="5"/>
    <x v="7"/>
    <x v="7"/>
    <n v="24.5"/>
    <x v="0"/>
    <x v="24"/>
    <x v="1"/>
    <x v="1"/>
    <x v="540"/>
    <x v="0"/>
  </r>
  <r>
    <s v="TXN_7558362"/>
    <x v="15"/>
    <x v="0"/>
    <x v="0"/>
    <n v="6.5"/>
    <x v="8"/>
    <x v="106"/>
    <x v="1"/>
    <x v="1"/>
    <x v="541"/>
    <x v="1"/>
  </r>
  <r>
    <s v="TXN_2550629"/>
    <x v="11"/>
    <x v="2"/>
    <x v="2"/>
    <n v="38"/>
    <x v="9"/>
    <x v="32"/>
    <x v="0"/>
    <x v="0"/>
    <x v="542"/>
    <x v="0"/>
  </r>
  <r>
    <s v="TXN_1476715"/>
    <x v="18"/>
    <x v="3"/>
    <x v="3"/>
    <n v="29"/>
    <x v="4"/>
    <x v="14"/>
    <x v="1"/>
    <x v="1"/>
    <x v="226"/>
    <x v="1"/>
  </r>
  <r>
    <s v="TXN_5653387"/>
    <x v="17"/>
    <x v="5"/>
    <x v="5"/>
    <n v="14"/>
    <x v="3"/>
    <x v="107"/>
    <x v="1"/>
    <x v="0"/>
    <x v="484"/>
    <x v="0"/>
  </r>
  <r>
    <s v="TXN_8819433"/>
    <x v="3"/>
    <x v="7"/>
    <x v="7"/>
    <n v="21.5"/>
    <x v="4"/>
    <x v="53"/>
    <x v="0"/>
    <x v="1"/>
    <x v="543"/>
    <x v="1"/>
  </r>
  <r>
    <s v="TXN_3120139"/>
    <x v="6"/>
    <x v="4"/>
    <x v="4"/>
    <n v="9.5"/>
    <x v="7"/>
    <x v="170"/>
    <x v="1"/>
    <x v="0"/>
    <x v="544"/>
    <x v="2"/>
  </r>
  <r>
    <s v="TXN_9998575"/>
    <x v="13"/>
    <x v="4"/>
    <x v="4"/>
    <n v="12.5"/>
    <x v="1"/>
    <x v="174"/>
    <x v="1"/>
    <x v="1"/>
    <x v="388"/>
    <x v="0"/>
  </r>
  <r>
    <s v="TXN_8519777"/>
    <x v="20"/>
    <x v="3"/>
    <x v="3"/>
    <n v="39.5"/>
    <x v="6"/>
    <x v="129"/>
    <x v="0"/>
    <x v="0"/>
    <x v="504"/>
    <x v="0"/>
  </r>
  <r>
    <s v="TXN_7797790"/>
    <x v="21"/>
    <x v="3"/>
    <x v="3"/>
    <n v="32"/>
    <x v="3"/>
    <x v="159"/>
    <x v="0"/>
    <x v="0"/>
    <x v="191"/>
    <x v="0"/>
  </r>
  <r>
    <s v="TXN_3184832"/>
    <x v="3"/>
    <x v="6"/>
    <x v="6"/>
    <n v="20"/>
    <x v="2"/>
    <x v="6"/>
    <x v="1"/>
    <x v="1"/>
    <x v="226"/>
    <x v="0"/>
  </r>
  <r>
    <s v="TXN_7741209"/>
    <x v="5"/>
    <x v="1"/>
    <x v="1"/>
    <n v="8"/>
    <x v="7"/>
    <x v="135"/>
    <x v="2"/>
    <x v="1"/>
    <x v="545"/>
    <x v="1"/>
  </r>
  <r>
    <s v="TXN_4077794"/>
    <x v="19"/>
    <x v="2"/>
    <x v="2"/>
    <n v="38"/>
    <x v="2"/>
    <x v="30"/>
    <x v="2"/>
    <x v="1"/>
    <x v="546"/>
    <x v="0"/>
  </r>
  <r>
    <s v="TXN_3292575"/>
    <x v="9"/>
    <x v="5"/>
    <x v="5"/>
    <n v="27.5"/>
    <x v="9"/>
    <x v="184"/>
    <x v="1"/>
    <x v="0"/>
    <x v="543"/>
    <x v="1"/>
  </r>
  <r>
    <s v="TXN_6959357"/>
    <x v="5"/>
    <x v="1"/>
    <x v="1"/>
    <n v="12.5"/>
    <x v="8"/>
    <x v="96"/>
    <x v="2"/>
    <x v="1"/>
    <x v="469"/>
    <x v="0"/>
  </r>
  <r>
    <s v="TXN_5532386"/>
    <x v="2"/>
    <x v="1"/>
    <x v="1"/>
    <n v="23"/>
    <x v="3"/>
    <x v="105"/>
    <x v="1"/>
    <x v="0"/>
    <x v="547"/>
    <x v="0"/>
  </r>
  <r>
    <s v="TXN_4242577"/>
    <x v="17"/>
    <x v="2"/>
    <x v="2"/>
    <n v="41"/>
    <x v="9"/>
    <x v="131"/>
    <x v="2"/>
    <x v="0"/>
    <x v="548"/>
    <x v="0"/>
  </r>
  <r>
    <s v="TXN_2251911"/>
    <x v="15"/>
    <x v="5"/>
    <x v="5"/>
    <n v="33.5"/>
    <x v="1"/>
    <x v="169"/>
    <x v="0"/>
    <x v="1"/>
    <x v="549"/>
    <x v="1"/>
  </r>
  <r>
    <s v="TXN_4034256"/>
    <x v="5"/>
    <x v="5"/>
    <x v="5"/>
    <n v="20"/>
    <x v="7"/>
    <x v="74"/>
    <x v="0"/>
    <x v="0"/>
    <x v="550"/>
    <x v="1"/>
  </r>
  <r>
    <s v="TXN_8491772"/>
    <x v="5"/>
    <x v="6"/>
    <x v="6"/>
    <n v="38"/>
    <x v="6"/>
    <x v="89"/>
    <x v="2"/>
    <x v="0"/>
    <x v="37"/>
    <x v="0"/>
  </r>
  <r>
    <s v="TXN_3348274"/>
    <x v="18"/>
    <x v="4"/>
    <x v="4"/>
    <n v="33.5"/>
    <x v="8"/>
    <x v="22"/>
    <x v="2"/>
    <x v="0"/>
    <x v="551"/>
    <x v="2"/>
  </r>
  <r>
    <s v="TXN_3986908"/>
    <x v="13"/>
    <x v="4"/>
    <x v="4"/>
    <n v="9.5"/>
    <x v="8"/>
    <x v="71"/>
    <x v="1"/>
    <x v="0"/>
    <x v="552"/>
    <x v="0"/>
  </r>
  <r>
    <s v="TXN_4848504"/>
    <x v="5"/>
    <x v="5"/>
    <x v="5"/>
    <n v="21.5"/>
    <x v="8"/>
    <x v="207"/>
    <x v="1"/>
    <x v="0"/>
    <x v="160"/>
    <x v="0"/>
  </r>
  <r>
    <s v="TXN_3238663"/>
    <x v="3"/>
    <x v="2"/>
    <x v="2"/>
    <n v="15.5"/>
    <x v="6"/>
    <x v="35"/>
    <x v="2"/>
    <x v="1"/>
    <x v="553"/>
    <x v="1"/>
  </r>
  <r>
    <s v="TXN_7467332"/>
    <x v="9"/>
    <x v="5"/>
    <x v="5"/>
    <n v="6.5"/>
    <x v="6"/>
    <x v="79"/>
    <x v="0"/>
    <x v="0"/>
    <x v="38"/>
    <x v="1"/>
  </r>
  <r>
    <s v="TXN_4722486"/>
    <x v="12"/>
    <x v="5"/>
    <x v="5"/>
    <n v="33.5"/>
    <x v="2"/>
    <x v="59"/>
    <x v="2"/>
    <x v="0"/>
    <x v="554"/>
    <x v="2"/>
  </r>
  <r>
    <s v="TXN_7434102"/>
    <x v="22"/>
    <x v="2"/>
    <x v="2"/>
    <n v="33.5"/>
    <x v="3"/>
    <x v="204"/>
    <x v="2"/>
    <x v="0"/>
    <x v="265"/>
    <x v="2"/>
  </r>
  <r>
    <s v="TXN_2862297"/>
    <x v="18"/>
    <x v="2"/>
    <x v="2"/>
    <n v="14"/>
    <x v="1"/>
    <x v="17"/>
    <x v="1"/>
    <x v="1"/>
    <x v="555"/>
    <x v="2"/>
  </r>
  <r>
    <s v="TXN_5498786"/>
    <x v="18"/>
    <x v="7"/>
    <x v="7"/>
    <n v="41"/>
    <x v="3"/>
    <x v="29"/>
    <x v="1"/>
    <x v="1"/>
    <x v="129"/>
    <x v="2"/>
  </r>
  <r>
    <s v="TXN_2329223"/>
    <x v="9"/>
    <x v="4"/>
    <x v="4"/>
    <n v="36.5"/>
    <x v="0"/>
    <x v="51"/>
    <x v="1"/>
    <x v="0"/>
    <x v="175"/>
    <x v="2"/>
  </r>
  <r>
    <s v="TXN_7821157"/>
    <x v="18"/>
    <x v="7"/>
    <x v="7"/>
    <n v="17"/>
    <x v="4"/>
    <x v="186"/>
    <x v="1"/>
    <x v="0"/>
    <x v="366"/>
    <x v="0"/>
  </r>
  <r>
    <s v="TXN_1972761"/>
    <x v="6"/>
    <x v="0"/>
    <x v="0"/>
    <n v="8"/>
    <x v="0"/>
    <x v="39"/>
    <x v="1"/>
    <x v="1"/>
    <x v="427"/>
    <x v="2"/>
  </r>
  <r>
    <s v="TXN_5366697"/>
    <x v="23"/>
    <x v="1"/>
    <x v="1"/>
    <n v="5"/>
    <x v="5"/>
    <x v="171"/>
    <x v="1"/>
    <x v="1"/>
    <x v="313"/>
    <x v="2"/>
  </r>
  <r>
    <s v="TXN_5510641"/>
    <x v="8"/>
    <x v="0"/>
    <x v="0"/>
    <n v="29"/>
    <x v="6"/>
    <x v="205"/>
    <x v="2"/>
    <x v="0"/>
    <x v="400"/>
    <x v="1"/>
  </r>
  <r>
    <s v="TXN_1608137"/>
    <x v="16"/>
    <x v="3"/>
    <x v="3"/>
    <n v="20"/>
    <x v="4"/>
    <x v="63"/>
    <x v="2"/>
    <x v="0"/>
    <x v="428"/>
    <x v="2"/>
  </r>
  <r>
    <s v="TXN_1623314"/>
    <x v="16"/>
    <x v="0"/>
    <x v="0"/>
    <n v="9.5"/>
    <x v="4"/>
    <x v="30"/>
    <x v="0"/>
    <x v="1"/>
    <x v="260"/>
    <x v="1"/>
  </r>
  <r>
    <s v="TXN_9269245"/>
    <x v="5"/>
    <x v="2"/>
    <x v="2"/>
    <n v="12.5"/>
    <x v="5"/>
    <x v="72"/>
    <x v="1"/>
    <x v="1"/>
    <x v="556"/>
    <x v="0"/>
  </r>
  <r>
    <s v="TXN_8785418"/>
    <x v="5"/>
    <x v="0"/>
    <x v="0"/>
    <n v="5"/>
    <x v="1"/>
    <x v="219"/>
    <x v="1"/>
    <x v="0"/>
    <x v="557"/>
    <x v="0"/>
  </r>
  <r>
    <s v="TXN_8487838"/>
    <x v="14"/>
    <x v="7"/>
    <x v="7"/>
    <n v="11"/>
    <x v="8"/>
    <x v="167"/>
    <x v="0"/>
    <x v="0"/>
    <x v="558"/>
    <x v="3"/>
  </r>
  <r>
    <s v="TXN_8224848"/>
    <x v="16"/>
    <x v="7"/>
    <x v="7"/>
    <n v="8"/>
    <x v="9"/>
    <x v="6"/>
    <x v="0"/>
    <x v="1"/>
    <x v="559"/>
    <x v="0"/>
  </r>
  <r>
    <s v="TXN_6166688"/>
    <x v="15"/>
    <x v="0"/>
    <x v="0"/>
    <n v="41"/>
    <x v="7"/>
    <x v="216"/>
    <x v="1"/>
    <x v="0"/>
    <x v="513"/>
    <x v="0"/>
  </r>
  <r>
    <s v="TXN_9951016"/>
    <x v="7"/>
    <x v="0"/>
    <x v="0"/>
    <n v="6.5"/>
    <x v="6"/>
    <x v="79"/>
    <x v="2"/>
    <x v="0"/>
    <x v="560"/>
    <x v="1"/>
  </r>
  <r>
    <s v="TXN_4956767"/>
    <x v="15"/>
    <x v="5"/>
    <x v="5"/>
    <n v="14"/>
    <x v="4"/>
    <x v="220"/>
    <x v="1"/>
    <x v="0"/>
    <x v="169"/>
    <x v="1"/>
  </r>
  <r>
    <s v="TXN_4657003"/>
    <x v="3"/>
    <x v="2"/>
    <x v="2"/>
    <n v="15.5"/>
    <x v="0"/>
    <x v="78"/>
    <x v="2"/>
    <x v="1"/>
    <x v="361"/>
    <x v="2"/>
  </r>
  <r>
    <s v="TXN_1392217"/>
    <x v="6"/>
    <x v="0"/>
    <x v="0"/>
    <n v="15.5"/>
    <x v="1"/>
    <x v="88"/>
    <x v="0"/>
    <x v="0"/>
    <x v="452"/>
    <x v="0"/>
  </r>
  <r>
    <s v="TXN_8507665"/>
    <x v="13"/>
    <x v="2"/>
    <x v="2"/>
    <n v="30.5"/>
    <x v="4"/>
    <x v="162"/>
    <x v="0"/>
    <x v="0"/>
    <x v="561"/>
    <x v="1"/>
  </r>
  <r>
    <s v="TXN_3147709"/>
    <x v="12"/>
    <x v="2"/>
    <x v="2"/>
    <n v="6.5"/>
    <x v="5"/>
    <x v="127"/>
    <x v="1"/>
    <x v="0"/>
    <x v="562"/>
    <x v="2"/>
  </r>
  <r>
    <s v="TXN_4445756"/>
    <x v="9"/>
    <x v="0"/>
    <x v="0"/>
    <n v="41"/>
    <x v="8"/>
    <x v="221"/>
    <x v="1"/>
    <x v="1"/>
    <x v="563"/>
    <x v="2"/>
  </r>
  <r>
    <s v="TXN_7837225"/>
    <x v="19"/>
    <x v="5"/>
    <x v="5"/>
    <n v="32"/>
    <x v="6"/>
    <x v="44"/>
    <x v="2"/>
    <x v="1"/>
    <x v="483"/>
    <x v="0"/>
  </r>
  <r>
    <s v="TXN_6598320"/>
    <x v="3"/>
    <x v="4"/>
    <x v="4"/>
    <n v="12.5"/>
    <x v="8"/>
    <x v="96"/>
    <x v="0"/>
    <x v="0"/>
    <x v="330"/>
    <x v="0"/>
  </r>
  <r>
    <s v="TXN_9170556"/>
    <x v="20"/>
    <x v="1"/>
    <x v="1"/>
    <n v="5"/>
    <x v="3"/>
    <x v="112"/>
    <x v="2"/>
    <x v="1"/>
    <x v="564"/>
    <x v="0"/>
  </r>
  <r>
    <s v="TXN_8863568"/>
    <x v="1"/>
    <x v="5"/>
    <x v="5"/>
    <n v="35"/>
    <x v="2"/>
    <x v="62"/>
    <x v="0"/>
    <x v="0"/>
    <x v="565"/>
    <x v="0"/>
  </r>
  <r>
    <s v="TXN_9077506"/>
    <x v="1"/>
    <x v="1"/>
    <x v="1"/>
    <n v="23"/>
    <x v="5"/>
    <x v="16"/>
    <x v="1"/>
    <x v="0"/>
    <x v="538"/>
    <x v="0"/>
  </r>
  <r>
    <s v="TXN_8678885"/>
    <x v="22"/>
    <x v="1"/>
    <x v="1"/>
    <n v="8"/>
    <x v="7"/>
    <x v="135"/>
    <x v="2"/>
    <x v="1"/>
    <x v="566"/>
    <x v="2"/>
  </r>
  <r>
    <s v="TXN_1256115"/>
    <x v="16"/>
    <x v="7"/>
    <x v="7"/>
    <n v="18.5"/>
    <x v="9"/>
    <x v="31"/>
    <x v="1"/>
    <x v="0"/>
    <x v="567"/>
    <x v="0"/>
  </r>
  <r>
    <s v="TXN_6857566"/>
    <x v="6"/>
    <x v="7"/>
    <x v="7"/>
    <n v="23"/>
    <x v="2"/>
    <x v="102"/>
    <x v="1"/>
    <x v="1"/>
    <x v="8"/>
    <x v="0"/>
  </r>
  <r>
    <s v="TXN_7425088"/>
    <x v="5"/>
    <x v="7"/>
    <x v="7"/>
    <n v="32"/>
    <x v="9"/>
    <x v="63"/>
    <x v="1"/>
    <x v="1"/>
    <x v="568"/>
    <x v="1"/>
  </r>
  <r>
    <s v="TXN_3757243"/>
    <x v="0"/>
    <x v="0"/>
    <x v="0"/>
    <n v="20"/>
    <x v="0"/>
    <x v="5"/>
    <x v="2"/>
    <x v="1"/>
    <x v="529"/>
    <x v="1"/>
  </r>
  <r>
    <s v="TXN_7634598"/>
    <x v="3"/>
    <x v="6"/>
    <x v="6"/>
    <n v="15.5"/>
    <x v="3"/>
    <x v="81"/>
    <x v="2"/>
    <x v="1"/>
    <x v="569"/>
    <x v="2"/>
  </r>
  <r>
    <s v="TXN_8664749"/>
    <x v="21"/>
    <x v="1"/>
    <x v="1"/>
    <n v="14"/>
    <x v="3"/>
    <x v="107"/>
    <x v="2"/>
    <x v="1"/>
    <x v="570"/>
    <x v="2"/>
  </r>
  <r>
    <s v="TXN_1011915"/>
    <x v="20"/>
    <x v="0"/>
    <x v="0"/>
    <n v="32"/>
    <x v="0"/>
    <x v="57"/>
    <x v="1"/>
    <x v="1"/>
    <x v="64"/>
    <x v="0"/>
  </r>
  <r>
    <s v="TXN_4693988"/>
    <x v="3"/>
    <x v="2"/>
    <x v="2"/>
    <n v="23"/>
    <x v="0"/>
    <x v="194"/>
    <x v="2"/>
    <x v="0"/>
    <x v="571"/>
    <x v="2"/>
  </r>
  <r>
    <s v="TXN_5703677"/>
    <x v="6"/>
    <x v="2"/>
    <x v="2"/>
    <n v="12.5"/>
    <x v="1"/>
    <x v="174"/>
    <x v="2"/>
    <x v="1"/>
    <x v="322"/>
    <x v="1"/>
  </r>
  <r>
    <s v="TXN_7914914"/>
    <x v="19"/>
    <x v="0"/>
    <x v="0"/>
    <n v="5"/>
    <x v="8"/>
    <x v="198"/>
    <x v="2"/>
    <x v="1"/>
    <x v="572"/>
    <x v="2"/>
  </r>
  <r>
    <s v="TXN_5598006"/>
    <x v="4"/>
    <x v="6"/>
    <x v="6"/>
    <n v="23"/>
    <x v="9"/>
    <x v="155"/>
    <x v="2"/>
    <x v="1"/>
    <x v="573"/>
    <x v="1"/>
  </r>
  <r>
    <s v="TXN_4438498"/>
    <x v="5"/>
    <x v="3"/>
    <x v="3"/>
    <n v="24.5"/>
    <x v="9"/>
    <x v="172"/>
    <x v="1"/>
    <x v="0"/>
    <x v="519"/>
    <x v="0"/>
  </r>
  <r>
    <s v="TXN_9898312"/>
    <x v="14"/>
    <x v="6"/>
    <x v="6"/>
    <n v="27.5"/>
    <x v="3"/>
    <x v="40"/>
    <x v="1"/>
    <x v="0"/>
    <x v="574"/>
    <x v="0"/>
  </r>
  <r>
    <s v="TXN_9410325"/>
    <x v="7"/>
    <x v="6"/>
    <x v="6"/>
    <n v="26"/>
    <x v="1"/>
    <x v="47"/>
    <x v="0"/>
    <x v="0"/>
    <x v="493"/>
    <x v="3"/>
  </r>
  <r>
    <s v="TXN_2914395"/>
    <x v="19"/>
    <x v="7"/>
    <x v="7"/>
    <n v="12.5"/>
    <x v="2"/>
    <x v="95"/>
    <x v="1"/>
    <x v="0"/>
    <x v="425"/>
    <x v="0"/>
  </r>
  <r>
    <s v="TXN_8624505"/>
    <x v="19"/>
    <x v="4"/>
    <x v="4"/>
    <n v="23"/>
    <x v="1"/>
    <x v="158"/>
    <x v="2"/>
    <x v="1"/>
    <x v="575"/>
    <x v="0"/>
  </r>
  <r>
    <s v="TXN_4104691"/>
    <x v="14"/>
    <x v="3"/>
    <x v="3"/>
    <n v="17"/>
    <x v="3"/>
    <x v="82"/>
    <x v="0"/>
    <x v="0"/>
    <x v="223"/>
    <x v="3"/>
  </r>
  <r>
    <s v="TXN_7557655"/>
    <x v="18"/>
    <x v="5"/>
    <x v="5"/>
    <n v="33.5"/>
    <x v="4"/>
    <x v="153"/>
    <x v="1"/>
    <x v="0"/>
    <x v="357"/>
    <x v="2"/>
  </r>
  <r>
    <s v="TXN_2192964"/>
    <x v="10"/>
    <x v="4"/>
    <x v="4"/>
    <n v="17"/>
    <x v="3"/>
    <x v="82"/>
    <x v="0"/>
    <x v="1"/>
    <x v="89"/>
    <x v="1"/>
  </r>
  <r>
    <s v="TXN_5157703"/>
    <x v="10"/>
    <x v="6"/>
    <x v="6"/>
    <n v="5"/>
    <x v="0"/>
    <x v="96"/>
    <x v="2"/>
    <x v="1"/>
    <x v="350"/>
    <x v="0"/>
  </r>
  <r>
    <s v="TXN_9861104"/>
    <x v="2"/>
    <x v="6"/>
    <x v="6"/>
    <n v="38"/>
    <x v="5"/>
    <x v="71"/>
    <x v="1"/>
    <x v="1"/>
    <x v="280"/>
    <x v="1"/>
  </r>
  <r>
    <s v="TXN_5135315"/>
    <x v="7"/>
    <x v="5"/>
    <x v="5"/>
    <n v="5"/>
    <x v="9"/>
    <x v="95"/>
    <x v="1"/>
    <x v="0"/>
    <x v="43"/>
    <x v="2"/>
  </r>
  <r>
    <s v="TXN_2641403"/>
    <x v="12"/>
    <x v="5"/>
    <x v="5"/>
    <n v="5"/>
    <x v="6"/>
    <x v="98"/>
    <x v="0"/>
    <x v="0"/>
    <x v="576"/>
    <x v="0"/>
  </r>
  <r>
    <s v="TXN_8263646"/>
    <x v="4"/>
    <x v="2"/>
    <x v="2"/>
    <n v="33.5"/>
    <x v="8"/>
    <x v="22"/>
    <x v="2"/>
    <x v="1"/>
    <x v="207"/>
    <x v="1"/>
  </r>
  <r>
    <s v="TXN_3609446"/>
    <x v="23"/>
    <x v="2"/>
    <x v="2"/>
    <n v="8"/>
    <x v="1"/>
    <x v="9"/>
    <x v="0"/>
    <x v="1"/>
    <x v="476"/>
    <x v="3"/>
  </r>
  <r>
    <s v="TXN_1713611"/>
    <x v="21"/>
    <x v="6"/>
    <x v="6"/>
    <n v="27.5"/>
    <x v="5"/>
    <x v="7"/>
    <x v="0"/>
    <x v="0"/>
    <x v="228"/>
    <x v="0"/>
  </r>
  <r>
    <s v="TXN_2843259"/>
    <x v="21"/>
    <x v="0"/>
    <x v="0"/>
    <n v="27.5"/>
    <x v="5"/>
    <x v="7"/>
    <x v="0"/>
    <x v="1"/>
    <x v="64"/>
    <x v="0"/>
  </r>
  <r>
    <s v="TXN_6957171"/>
    <x v="20"/>
    <x v="2"/>
    <x v="2"/>
    <n v="38"/>
    <x v="3"/>
    <x v="151"/>
    <x v="2"/>
    <x v="0"/>
    <x v="577"/>
    <x v="2"/>
  </r>
  <r>
    <s v="TXN_2266101"/>
    <x v="9"/>
    <x v="0"/>
    <x v="0"/>
    <n v="32"/>
    <x v="2"/>
    <x v="154"/>
    <x v="0"/>
    <x v="1"/>
    <x v="204"/>
    <x v="1"/>
  </r>
  <r>
    <s v="TXN_5083807"/>
    <x v="0"/>
    <x v="2"/>
    <x v="2"/>
    <n v="18.5"/>
    <x v="8"/>
    <x v="130"/>
    <x v="2"/>
    <x v="0"/>
    <x v="512"/>
    <x v="2"/>
  </r>
  <r>
    <s v="TXN_8359203"/>
    <x v="18"/>
    <x v="6"/>
    <x v="6"/>
    <n v="17"/>
    <x v="1"/>
    <x v="188"/>
    <x v="1"/>
    <x v="1"/>
    <x v="578"/>
    <x v="2"/>
  </r>
  <r>
    <s v="TXN_1814138"/>
    <x v="3"/>
    <x v="3"/>
    <x v="3"/>
    <n v="41"/>
    <x v="0"/>
    <x v="23"/>
    <x v="1"/>
    <x v="1"/>
    <x v="14"/>
    <x v="2"/>
  </r>
  <r>
    <s v="TXN_3278532"/>
    <x v="5"/>
    <x v="5"/>
    <x v="5"/>
    <n v="27.5"/>
    <x v="1"/>
    <x v="3"/>
    <x v="2"/>
    <x v="1"/>
    <x v="10"/>
    <x v="1"/>
  </r>
  <r>
    <s v="TXN_5044125"/>
    <x v="2"/>
    <x v="5"/>
    <x v="5"/>
    <n v="41"/>
    <x v="3"/>
    <x v="29"/>
    <x v="0"/>
    <x v="0"/>
    <x v="579"/>
    <x v="3"/>
  </r>
  <r>
    <s v="TXN_2880856"/>
    <x v="14"/>
    <x v="0"/>
    <x v="0"/>
    <n v="23"/>
    <x v="8"/>
    <x v="161"/>
    <x v="1"/>
    <x v="1"/>
    <x v="580"/>
    <x v="1"/>
  </r>
  <r>
    <s v="TXN_6337676"/>
    <x v="5"/>
    <x v="5"/>
    <x v="5"/>
    <n v="11"/>
    <x v="1"/>
    <x v="148"/>
    <x v="0"/>
    <x v="1"/>
    <x v="39"/>
    <x v="3"/>
  </r>
  <r>
    <s v="TXN_8948224"/>
    <x v="17"/>
    <x v="4"/>
    <x v="4"/>
    <n v="20"/>
    <x v="0"/>
    <x v="5"/>
    <x v="1"/>
    <x v="0"/>
    <x v="581"/>
    <x v="1"/>
  </r>
  <r>
    <s v="TXN_8431366"/>
    <x v="17"/>
    <x v="2"/>
    <x v="2"/>
    <n v="41"/>
    <x v="1"/>
    <x v="137"/>
    <x v="1"/>
    <x v="0"/>
    <x v="582"/>
    <x v="2"/>
  </r>
  <r>
    <s v="TXN_6311622"/>
    <x v="10"/>
    <x v="5"/>
    <x v="5"/>
    <n v="29"/>
    <x v="3"/>
    <x v="201"/>
    <x v="1"/>
    <x v="1"/>
    <x v="5"/>
    <x v="0"/>
  </r>
  <r>
    <s v="TXN_4879594"/>
    <x v="8"/>
    <x v="5"/>
    <x v="5"/>
    <n v="26"/>
    <x v="1"/>
    <x v="47"/>
    <x v="0"/>
    <x v="0"/>
    <x v="583"/>
    <x v="1"/>
  </r>
  <r>
    <s v="TXN_4274209"/>
    <x v="23"/>
    <x v="3"/>
    <x v="3"/>
    <n v="18.5"/>
    <x v="1"/>
    <x v="218"/>
    <x v="2"/>
    <x v="0"/>
    <x v="584"/>
    <x v="1"/>
  </r>
  <r>
    <s v="TXN_6178045"/>
    <x v="3"/>
    <x v="4"/>
    <x v="4"/>
    <n v="12.5"/>
    <x v="5"/>
    <x v="72"/>
    <x v="1"/>
    <x v="0"/>
    <x v="345"/>
    <x v="1"/>
  </r>
  <r>
    <s v="TXN_7893748"/>
    <x v="21"/>
    <x v="3"/>
    <x v="3"/>
    <n v="21.5"/>
    <x v="9"/>
    <x v="37"/>
    <x v="2"/>
    <x v="0"/>
    <x v="171"/>
    <x v="2"/>
  </r>
  <r>
    <s v="TXN_1929919"/>
    <x v="22"/>
    <x v="2"/>
    <x v="2"/>
    <n v="14"/>
    <x v="7"/>
    <x v="56"/>
    <x v="2"/>
    <x v="1"/>
    <x v="585"/>
    <x v="2"/>
  </r>
  <r>
    <s v="TXN_4250712"/>
    <x v="21"/>
    <x v="1"/>
    <x v="1"/>
    <n v="20"/>
    <x v="9"/>
    <x v="26"/>
    <x v="1"/>
    <x v="0"/>
    <x v="381"/>
    <x v="2"/>
  </r>
  <r>
    <s v="TXN_8568584"/>
    <x v="8"/>
    <x v="2"/>
    <x v="2"/>
    <n v="33.5"/>
    <x v="8"/>
    <x v="22"/>
    <x v="2"/>
    <x v="0"/>
    <x v="586"/>
    <x v="1"/>
  </r>
  <r>
    <s v="TXN_3512388"/>
    <x v="8"/>
    <x v="5"/>
    <x v="5"/>
    <n v="11"/>
    <x v="0"/>
    <x v="133"/>
    <x v="0"/>
    <x v="1"/>
    <x v="138"/>
    <x v="3"/>
  </r>
  <r>
    <s v="TXN_5518578"/>
    <x v="3"/>
    <x v="6"/>
    <x v="6"/>
    <n v="32"/>
    <x v="7"/>
    <x v="90"/>
    <x v="2"/>
    <x v="1"/>
    <x v="587"/>
    <x v="1"/>
  </r>
  <r>
    <s v="TXN_3665861"/>
    <x v="6"/>
    <x v="5"/>
    <x v="5"/>
    <n v="30.5"/>
    <x v="5"/>
    <x v="208"/>
    <x v="1"/>
    <x v="0"/>
    <x v="588"/>
    <x v="2"/>
  </r>
  <r>
    <s v="TXN_6625191"/>
    <x v="1"/>
    <x v="3"/>
    <x v="3"/>
    <n v="24.5"/>
    <x v="4"/>
    <x v="27"/>
    <x v="0"/>
    <x v="0"/>
    <x v="589"/>
    <x v="1"/>
  </r>
  <r>
    <s v="TXN_2259360"/>
    <x v="7"/>
    <x v="6"/>
    <x v="6"/>
    <n v="21.5"/>
    <x v="7"/>
    <x v="168"/>
    <x v="0"/>
    <x v="1"/>
    <x v="590"/>
    <x v="1"/>
  </r>
  <r>
    <s v="TXN_4732308"/>
    <x v="8"/>
    <x v="1"/>
    <x v="1"/>
    <n v="23"/>
    <x v="8"/>
    <x v="161"/>
    <x v="1"/>
    <x v="1"/>
    <x v="591"/>
    <x v="2"/>
  </r>
  <r>
    <s v="TXN_5276201"/>
    <x v="15"/>
    <x v="7"/>
    <x v="7"/>
    <n v="35"/>
    <x v="3"/>
    <x v="24"/>
    <x v="0"/>
    <x v="1"/>
    <x v="317"/>
    <x v="0"/>
  </r>
  <r>
    <s v="TXN_8905154"/>
    <x v="0"/>
    <x v="2"/>
    <x v="2"/>
    <n v="23"/>
    <x v="9"/>
    <x v="155"/>
    <x v="1"/>
    <x v="1"/>
    <x v="161"/>
    <x v="2"/>
  </r>
  <r>
    <s v="TXN_4785966"/>
    <x v="0"/>
    <x v="6"/>
    <x v="6"/>
    <n v="18.5"/>
    <x v="5"/>
    <x v="20"/>
    <x v="0"/>
    <x v="1"/>
    <x v="592"/>
    <x v="0"/>
  </r>
  <r>
    <s v="TXN_8377286"/>
    <x v="20"/>
    <x v="6"/>
    <x v="6"/>
    <n v="26"/>
    <x v="9"/>
    <x v="222"/>
    <x v="1"/>
    <x v="1"/>
    <x v="210"/>
    <x v="1"/>
  </r>
  <r>
    <s v="TXN_2789621"/>
    <x v="4"/>
    <x v="1"/>
    <x v="1"/>
    <n v="41"/>
    <x v="6"/>
    <x v="120"/>
    <x v="0"/>
    <x v="1"/>
    <x v="593"/>
    <x v="1"/>
  </r>
  <r>
    <s v="TXN_5084402"/>
    <x v="17"/>
    <x v="2"/>
    <x v="2"/>
    <n v="36.5"/>
    <x v="5"/>
    <x v="103"/>
    <x v="2"/>
    <x v="1"/>
    <x v="594"/>
    <x v="2"/>
  </r>
  <r>
    <s v="TXN_8578826"/>
    <x v="21"/>
    <x v="7"/>
    <x v="7"/>
    <n v="17"/>
    <x v="6"/>
    <x v="191"/>
    <x v="0"/>
    <x v="0"/>
    <x v="595"/>
    <x v="1"/>
  </r>
  <r>
    <s v="TXN_9979595"/>
    <x v="8"/>
    <x v="2"/>
    <x v="2"/>
    <n v="36.5"/>
    <x v="8"/>
    <x v="60"/>
    <x v="0"/>
    <x v="0"/>
    <x v="596"/>
    <x v="3"/>
  </r>
  <r>
    <s v="TXN_4285730"/>
    <x v="10"/>
    <x v="0"/>
    <x v="0"/>
    <n v="39.5"/>
    <x v="7"/>
    <x v="12"/>
    <x v="2"/>
    <x v="0"/>
    <x v="234"/>
    <x v="2"/>
  </r>
  <r>
    <s v="TXN_9212341"/>
    <x v="2"/>
    <x v="2"/>
    <x v="2"/>
    <n v="23"/>
    <x v="1"/>
    <x v="158"/>
    <x v="1"/>
    <x v="1"/>
    <x v="141"/>
    <x v="1"/>
  </r>
  <r>
    <s v="TXN_1587097"/>
    <x v="24"/>
    <x v="7"/>
    <x v="7"/>
    <n v="27.5"/>
    <x v="0"/>
    <x v="15"/>
    <x v="2"/>
    <x v="1"/>
    <x v="528"/>
    <x v="1"/>
  </r>
  <r>
    <s v="TXN_3636688"/>
    <x v="6"/>
    <x v="0"/>
    <x v="0"/>
    <n v="24.5"/>
    <x v="4"/>
    <x v="27"/>
    <x v="1"/>
    <x v="0"/>
    <x v="562"/>
    <x v="1"/>
  </r>
  <r>
    <s v="TXN_8824415"/>
    <x v="11"/>
    <x v="7"/>
    <x v="7"/>
    <n v="18.5"/>
    <x v="8"/>
    <x v="130"/>
    <x v="1"/>
    <x v="1"/>
    <x v="597"/>
    <x v="2"/>
  </r>
  <r>
    <s v="TXN_8423309"/>
    <x v="20"/>
    <x v="7"/>
    <x v="7"/>
    <n v="8"/>
    <x v="1"/>
    <x v="9"/>
    <x v="1"/>
    <x v="0"/>
    <x v="156"/>
    <x v="1"/>
  </r>
  <r>
    <s v="TXN_5634366"/>
    <x v="21"/>
    <x v="0"/>
    <x v="0"/>
    <n v="32"/>
    <x v="2"/>
    <x v="154"/>
    <x v="2"/>
    <x v="0"/>
    <x v="218"/>
    <x v="2"/>
  </r>
  <r>
    <s v="TXN_1770062"/>
    <x v="4"/>
    <x v="5"/>
    <x v="5"/>
    <n v="41"/>
    <x v="2"/>
    <x v="64"/>
    <x v="2"/>
    <x v="1"/>
    <x v="39"/>
    <x v="0"/>
  </r>
  <r>
    <s v="TXN_4344002"/>
    <x v="5"/>
    <x v="3"/>
    <x v="3"/>
    <n v="20"/>
    <x v="6"/>
    <x v="119"/>
    <x v="1"/>
    <x v="0"/>
    <x v="598"/>
    <x v="1"/>
  </r>
  <r>
    <s v="TXN_4161318"/>
    <x v="22"/>
    <x v="6"/>
    <x v="6"/>
    <n v="23"/>
    <x v="3"/>
    <x v="105"/>
    <x v="1"/>
    <x v="0"/>
    <x v="298"/>
    <x v="1"/>
  </r>
  <r>
    <s v="TXN_2718523"/>
    <x v="7"/>
    <x v="6"/>
    <x v="6"/>
    <n v="26"/>
    <x v="9"/>
    <x v="222"/>
    <x v="1"/>
    <x v="1"/>
    <x v="333"/>
    <x v="2"/>
  </r>
  <r>
    <s v="TXN_8660754"/>
    <x v="23"/>
    <x v="7"/>
    <x v="7"/>
    <n v="17"/>
    <x v="2"/>
    <x v="212"/>
    <x v="0"/>
    <x v="1"/>
    <x v="551"/>
    <x v="0"/>
  </r>
  <r>
    <s v="TXN_5283643"/>
    <x v="2"/>
    <x v="3"/>
    <x v="3"/>
    <n v="39.5"/>
    <x v="4"/>
    <x v="48"/>
    <x v="2"/>
    <x v="0"/>
    <x v="599"/>
    <x v="0"/>
  </r>
  <r>
    <s v="TXN_5401680"/>
    <x v="22"/>
    <x v="6"/>
    <x v="6"/>
    <n v="20"/>
    <x v="1"/>
    <x v="50"/>
    <x v="2"/>
    <x v="1"/>
    <x v="600"/>
    <x v="1"/>
  </r>
  <r>
    <s v="TXN_6203639"/>
    <x v="18"/>
    <x v="3"/>
    <x v="3"/>
    <n v="32"/>
    <x v="9"/>
    <x v="63"/>
    <x v="0"/>
    <x v="0"/>
    <x v="390"/>
    <x v="3"/>
  </r>
  <r>
    <s v="TXN_6461094"/>
    <x v="19"/>
    <x v="3"/>
    <x v="3"/>
    <n v="6.5"/>
    <x v="6"/>
    <x v="79"/>
    <x v="2"/>
    <x v="1"/>
    <x v="601"/>
    <x v="0"/>
  </r>
  <r>
    <s v="TXN_8217860"/>
    <x v="12"/>
    <x v="7"/>
    <x v="7"/>
    <n v="29"/>
    <x v="0"/>
    <x v="61"/>
    <x v="1"/>
    <x v="1"/>
    <x v="163"/>
    <x v="2"/>
  </r>
  <r>
    <s v="TXN_2411071"/>
    <x v="10"/>
    <x v="6"/>
    <x v="6"/>
    <n v="41"/>
    <x v="8"/>
    <x v="221"/>
    <x v="2"/>
    <x v="1"/>
    <x v="196"/>
    <x v="1"/>
  </r>
  <r>
    <s v="TXN_1898388"/>
    <x v="10"/>
    <x v="1"/>
    <x v="1"/>
    <n v="32"/>
    <x v="4"/>
    <x v="192"/>
    <x v="1"/>
    <x v="1"/>
    <x v="602"/>
    <x v="1"/>
  </r>
  <r>
    <s v="TXN_1787892"/>
    <x v="16"/>
    <x v="4"/>
    <x v="4"/>
    <n v="18.5"/>
    <x v="7"/>
    <x v="101"/>
    <x v="0"/>
    <x v="0"/>
    <x v="244"/>
    <x v="0"/>
  </r>
  <r>
    <s v="TXN_2031813"/>
    <x v="17"/>
    <x v="2"/>
    <x v="2"/>
    <n v="6.5"/>
    <x v="5"/>
    <x v="127"/>
    <x v="1"/>
    <x v="0"/>
    <x v="603"/>
    <x v="0"/>
  </r>
  <r>
    <s v="TXN_1426923"/>
    <x v="5"/>
    <x v="4"/>
    <x v="4"/>
    <n v="30.5"/>
    <x v="9"/>
    <x v="128"/>
    <x v="2"/>
    <x v="1"/>
    <x v="604"/>
    <x v="0"/>
  </r>
  <r>
    <s v="TXN_7988578"/>
    <x v="6"/>
    <x v="2"/>
    <x v="2"/>
    <n v="36.5"/>
    <x v="3"/>
    <x v="33"/>
    <x v="1"/>
    <x v="1"/>
    <x v="605"/>
    <x v="0"/>
  </r>
  <r>
    <s v="TXN_7642752"/>
    <x v="23"/>
    <x v="7"/>
    <x v="7"/>
    <n v="6.5"/>
    <x v="0"/>
    <x v="139"/>
    <x v="2"/>
    <x v="0"/>
    <x v="532"/>
    <x v="1"/>
  </r>
  <r>
    <s v="TXN_5676229"/>
    <x v="14"/>
    <x v="4"/>
    <x v="4"/>
    <n v="23"/>
    <x v="2"/>
    <x v="102"/>
    <x v="1"/>
    <x v="0"/>
    <x v="606"/>
    <x v="0"/>
  </r>
  <r>
    <s v="TXN_4235666"/>
    <x v="4"/>
    <x v="5"/>
    <x v="5"/>
    <n v="30.5"/>
    <x v="4"/>
    <x v="162"/>
    <x v="1"/>
    <x v="0"/>
    <x v="607"/>
    <x v="1"/>
  </r>
  <r>
    <s v="TXN_6576597"/>
    <x v="24"/>
    <x v="7"/>
    <x v="7"/>
    <n v="18.5"/>
    <x v="1"/>
    <x v="218"/>
    <x v="2"/>
    <x v="0"/>
    <x v="608"/>
    <x v="2"/>
  </r>
  <r>
    <s v="TXN_2823534"/>
    <x v="3"/>
    <x v="4"/>
    <x v="4"/>
    <n v="8"/>
    <x v="5"/>
    <x v="36"/>
    <x v="0"/>
    <x v="1"/>
    <x v="609"/>
    <x v="3"/>
  </r>
  <r>
    <s v="TXN_7633119"/>
    <x v="4"/>
    <x v="6"/>
    <x v="6"/>
    <n v="23"/>
    <x v="1"/>
    <x v="158"/>
    <x v="2"/>
    <x v="0"/>
    <x v="610"/>
    <x v="0"/>
  </r>
  <r>
    <s v="TXN_3833413"/>
    <x v="2"/>
    <x v="2"/>
    <x v="2"/>
    <n v="9.5"/>
    <x v="9"/>
    <x v="69"/>
    <x v="1"/>
    <x v="1"/>
    <x v="611"/>
    <x v="1"/>
  </r>
  <r>
    <s v="TXN_7085000"/>
    <x v="23"/>
    <x v="6"/>
    <x v="6"/>
    <n v="11"/>
    <x v="4"/>
    <x v="92"/>
    <x v="2"/>
    <x v="0"/>
    <x v="163"/>
    <x v="0"/>
  </r>
  <r>
    <s v="TXN_9925623"/>
    <x v="7"/>
    <x v="3"/>
    <x v="3"/>
    <n v="41"/>
    <x v="8"/>
    <x v="221"/>
    <x v="1"/>
    <x v="0"/>
    <x v="247"/>
    <x v="1"/>
  </r>
  <r>
    <s v="TXN_6287957"/>
    <x v="23"/>
    <x v="2"/>
    <x v="2"/>
    <n v="27.5"/>
    <x v="9"/>
    <x v="184"/>
    <x v="1"/>
    <x v="0"/>
    <x v="468"/>
    <x v="0"/>
  </r>
  <r>
    <s v="TXN_9187149"/>
    <x v="14"/>
    <x v="2"/>
    <x v="2"/>
    <n v="39.5"/>
    <x v="7"/>
    <x v="12"/>
    <x v="2"/>
    <x v="1"/>
    <x v="159"/>
    <x v="2"/>
  </r>
  <r>
    <s v="TXN_7166849"/>
    <x v="11"/>
    <x v="5"/>
    <x v="5"/>
    <n v="15.5"/>
    <x v="3"/>
    <x v="81"/>
    <x v="1"/>
    <x v="0"/>
    <x v="612"/>
    <x v="0"/>
  </r>
  <r>
    <s v="TXN_7189749"/>
    <x v="21"/>
    <x v="2"/>
    <x v="2"/>
    <n v="18.5"/>
    <x v="7"/>
    <x v="101"/>
    <x v="2"/>
    <x v="0"/>
    <x v="443"/>
    <x v="2"/>
  </r>
  <r>
    <s v="TXN_3818660"/>
    <x v="17"/>
    <x v="4"/>
    <x v="4"/>
    <n v="21.5"/>
    <x v="8"/>
    <x v="207"/>
    <x v="2"/>
    <x v="1"/>
    <x v="613"/>
    <x v="1"/>
  </r>
  <r>
    <s v="TXN_3470552"/>
    <x v="17"/>
    <x v="5"/>
    <x v="5"/>
    <n v="38"/>
    <x v="0"/>
    <x v="86"/>
    <x v="0"/>
    <x v="0"/>
    <x v="45"/>
    <x v="1"/>
  </r>
  <r>
    <s v="TXN_2848606"/>
    <x v="22"/>
    <x v="6"/>
    <x v="6"/>
    <n v="33.5"/>
    <x v="7"/>
    <x v="203"/>
    <x v="2"/>
    <x v="1"/>
    <x v="614"/>
    <x v="2"/>
  </r>
  <r>
    <s v="TXN_8262433"/>
    <x v="1"/>
    <x v="7"/>
    <x v="7"/>
    <n v="11"/>
    <x v="0"/>
    <x v="133"/>
    <x v="1"/>
    <x v="0"/>
    <x v="288"/>
    <x v="1"/>
  </r>
  <r>
    <s v="TXN_5376341"/>
    <x v="20"/>
    <x v="4"/>
    <x v="4"/>
    <n v="17"/>
    <x v="7"/>
    <x v="179"/>
    <x v="1"/>
    <x v="0"/>
    <x v="225"/>
    <x v="2"/>
  </r>
  <r>
    <s v="TXN_7829206"/>
    <x v="6"/>
    <x v="2"/>
    <x v="2"/>
    <n v="15.5"/>
    <x v="5"/>
    <x v="143"/>
    <x v="2"/>
    <x v="0"/>
    <x v="615"/>
    <x v="0"/>
  </r>
  <r>
    <s v="TXN_4107798"/>
    <x v="7"/>
    <x v="7"/>
    <x v="7"/>
    <n v="30.5"/>
    <x v="7"/>
    <x v="75"/>
    <x v="2"/>
    <x v="0"/>
    <x v="555"/>
    <x v="2"/>
  </r>
  <r>
    <s v="TXN_9922518"/>
    <x v="15"/>
    <x v="4"/>
    <x v="4"/>
    <n v="36.5"/>
    <x v="1"/>
    <x v="165"/>
    <x v="2"/>
    <x v="0"/>
    <x v="616"/>
    <x v="0"/>
  </r>
  <r>
    <s v="TXN_9250241"/>
    <x v="4"/>
    <x v="3"/>
    <x v="3"/>
    <n v="18.5"/>
    <x v="5"/>
    <x v="20"/>
    <x v="2"/>
    <x v="0"/>
    <x v="235"/>
    <x v="0"/>
  </r>
  <r>
    <s v="TXN_9218611"/>
    <x v="23"/>
    <x v="1"/>
    <x v="1"/>
    <n v="14"/>
    <x v="4"/>
    <x v="220"/>
    <x v="0"/>
    <x v="0"/>
    <x v="617"/>
    <x v="1"/>
  </r>
  <r>
    <s v="TXN_2165118"/>
    <x v="18"/>
    <x v="4"/>
    <x v="4"/>
    <n v="29"/>
    <x v="7"/>
    <x v="210"/>
    <x v="2"/>
    <x v="1"/>
    <x v="196"/>
    <x v="1"/>
  </r>
  <r>
    <s v="TXN_1096977"/>
    <x v="5"/>
    <x v="4"/>
    <x v="4"/>
    <n v="23"/>
    <x v="1"/>
    <x v="158"/>
    <x v="2"/>
    <x v="1"/>
    <x v="254"/>
    <x v="1"/>
  </r>
  <r>
    <s v="TXN_1772882"/>
    <x v="9"/>
    <x v="2"/>
    <x v="2"/>
    <n v="20"/>
    <x v="1"/>
    <x v="50"/>
    <x v="0"/>
    <x v="1"/>
    <x v="382"/>
    <x v="0"/>
  </r>
  <r>
    <s v="TXN_7477131"/>
    <x v="9"/>
    <x v="0"/>
    <x v="0"/>
    <n v="14"/>
    <x v="6"/>
    <x v="45"/>
    <x v="2"/>
    <x v="0"/>
    <x v="303"/>
    <x v="0"/>
  </r>
  <r>
    <s v="TXN_3499898"/>
    <x v="17"/>
    <x v="5"/>
    <x v="5"/>
    <n v="33.5"/>
    <x v="6"/>
    <x v="114"/>
    <x v="1"/>
    <x v="0"/>
    <x v="609"/>
    <x v="2"/>
  </r>
  <r>
    <s v="TXN_9017628"/>
    <x v="19"/>
    <x v="4"/>
    <x v="4"/>
    <n v="11"/>
    <x v="9"/>
    <x v="13"/>
    <x v="1"/>
    <x v="1"/>
    <x v="249"/>
    <x v="1"/>
  </r>
  <r>
    <s v="TXN_3294951"/>
    <x v="19"/>
    <x v="4"/>
    <x v="4"/>
    <n v="11"/>
    <x v="0"/>
    <x v="133"/>
    <x v="2"/>
    <x v="1"/>
    <x v="575"/>
    <x v="1"/>
  </r>
  <r>
    <s v="TXN_9568940"/>
    <x v="21"/>
    <x v="0"/>
    <x v="0"/>
    <n v="21.5"/>
    <x v="9"/>
    <x v="37"/>
    <x v="2"/>
    <x v="0"/>
    <x v="618"/>
    <x v="1"/>
  </r>
  <r>
    <s v="TXN_2508784"/>
    <x v="2"/>
    <x v="3"/>
    <x v="3"/>
    <n v="15.5"/>
    <x v="3"/>
    <x v="81"/>
    <x v="1"/>
    <x v="0"/>
    <x v="197"/>
    <x v="0"/>
  </r>
  <r>
    <s v="TXN_9196494"/>
    <x v="7"/>
    <x v="6"/>
    <x v="6"/>
    <n v="41"/>
    <x v="9"/>
    <x v="131"/>
    <x v="1"/>
    <x v="1"/>
    <x v="434"/>
    <x v="0"/>
  </r>
  <r>
    <s v="TXN_5928440"/>
    <x v="19"/>
    <x v="5"/>
    <x v="5"/>
    <n v="24.5"/>
    <x v="2"/>
    <x v="21"/>
    <x v="0"/>
    <x v="1"/>
    <x v="337"/>
    <x v="3"/>
  </r>
  <r>
    <s v="TXN_3264150"/>
    <x v="19"/>
    <x v="1"/>
    <x v="1"/>
    <n v="9.5"/>
    <x v="0"/>
    <x v="185"/>
    <x v="1"/>
    <x v="0"/>
    <x v="317"/>
    <x v="2"/>
  </r>
  <r>
    <s v="TXN_5298533"/>
    <x v="24"/>
    <x v="4"/>
    <x v="4"/>
    <n v="12.5"/>
    <x v="4"/>
    <x v="26"/>
    <x v="2"/>
    <x v="0"/>
    <x v="296"/>
    <x v="0"/>
  </r>
  <r>
    <s v="TXN_4777165"/>
    <x v="15"/>
    <x v="1"/>
    <x v="1"/>
    <n v="8"/>
    <x v="5"/>
    <x v="36"/>
    <x v="2"/>
    <x v="1"/>
    <x v="566"/>
    <x v="0"/>
  </r>
  <r>
    <s v="TXN_7109246"/>
    <x v="12"/>
    <x v="2"/>
    <x v="2"/>
    <n v="8"/>
    <x v="4"/>
    <x v="154"/>
    <x v="2"/>
    <x v="0"/>
    <x v="619"/>
    <x v="1"/>
  </r>
  <r>
    <s v="TXN_5616762"/>
    <x v="12"/>
    <x v="2"/>
    <x v="2"/>
    <n v="21.5"/>
    <x v="4"/>
    <x v="53"/>
    <x v="1"/>
    <x v="0"/>
    <x v="376"/>
    <x v="0"/>
  </r>
  <r>
    <s v="TXN_1231953"/>
    <x v="13"/>
    <x v="7"/>
    <x v="7"/>
    <n v="17"/>
    <x v="4"/>
    <x v="186"/>
    <x v="0"/>
    <x v="0"/>
    <x v="419"/>
    <x v="1"/>
  </r>
  <r>
    <s v="TXN_7547051"/>
    <x v="6"/>
    <x v="4"/>
    <x v="4"/>
    <n v="41"/>
    <x v="6"/>
    <x v="120"/>
    <x v="0"/>
    <x v="1"/>
    <x v="620"/>
    <x v="1"/>
  </r>
  <r>
    <s v="TXN_4162114"/>
    <x v="18"/>
    <x v="4"/>
    <x v="4"/>
    <n v="21.5"/>
    <x v="9"/>
    <x v="37"/>
    <x v="2"/>
    <x v="0"/>
    <x v="83"/>
    <x v="1"/>
  </r>
  <r>
    <s v="TXN_4999688"/>
    <x v="14"/>
    <x v="7"/>
    <x v="7"/>
    <n v="21.5"/>
    <x v="3"/>
    <x v="132"/>
    <x v="1"/>
    <x v="1"/>
    <x v="53"/>
    <x v="2"/>
  </r>
  <r>
    <s v="TXN_4874732"/>
    <x v="21"/>
    <x v="2"/>
    <x v="2"/>
    <n v="41"/>
    <x v="9"/>
    <x v="131"/>
    <x v="2"/>
    <x v="0"/>
    <x v="621"/>
    <x v="0"/>
  </r>
  <r>
    <s v="TXN_9981851"/>
    <x v="24"/>
    <x v="5"/>
    <x v="5"/>
    <n v="41"/>
    <x v="1"/>
    <x v="137"/>
    <x v="0"/>
    <x v="0"/>
    <x v="176"/>
    <x v="3"/>
  </r>
  <r>
    <s v="TXN_5086683"/>
    <x v="2"/>
    <x v="5"/>
    <x v="5"/>
    <n v="14"/>
    <x v="5"/>
    <x v="65"/>
    <x v="0"/>
    <x v="0"/>
    <x v="622"/>
    <x v="1"/>
  </r>
  <r>
    <s v="TXN_7021336"/>
    <x v="7"/>
    <x v="3"/>
    <x v="3"/>
    <n v="8"/>
    <x v="0"/>
    <x v="39"/>
    <x v="0"/>
    <x v="0"/>
    <x v="462"/>
    <x v="0"/>
  </r>
  <r>
    <s v="TXN_2059563"/>
    <x v="9"/>
    <x v="7"/>
    <x v="7"/>
    <n v="21.5"/>
    <x v="9"/>
    <x v="37"/>
    <x v="0"/>
    <x v="0"/>
    <x v="623"/>
    <x v="0"/>
  </r>
  <r>
    <s v="TXN_1497345"/>
    <x v="9"/>
    <x v="5"/>
    <x v="5"/>
    <n v="24.5"/>
    <x v="4"/>
    <x v="27"/>
    <x v="2"/>
    <x v="0"/>
    <x v="624"/>
    <x v="0"/>
  </r>
  <r>
    <s v="TXN_2024330"/>
    <x v="2"/>
    <x v="0"/>
    <x v="0"/>
    <n v="38"/>
    <x v="1"/>
    <x v="178"/>
    <x v="1"/>
    <x v="0"/>
    <x v="625"/>
    <x v="2"/>
  </r>
  <r>
    <s v="TXN_1277309"/>
    <x v="21"/>
    <x v="7"/>
    <x v="7"/>
    <n v="14"/>
    <x v="1"/>
    <x v="17"/>
    <x v="1"/>
    <x v="1"/>
    <x v="626"/>
    <x v="1"/>
  </r>
  <r>
    <s v="TXN_6956313"/>
    <x v="12"/>
    <x v="3"/>
    <x v="3"/>
    <n v="6.5"/>
    <x v="0"/>
    <x v="139"/>
    <x v="2"/>
    <x v="1"/>
    <x v="627"/>
    <x v="2"/>
  </r>
  <r>
    <s v="TXN_2334740"/>
    <x v="7"/>
    <x v="6"/>
    <x v="6"/>
    <n v="15.5"/>
    <x v="2"/>
    <x v="147"/>
    <x v="1"/>
    <x v="1"/>
    <x v="628"/>
    <x v="2"/>
  </r>
  <r>
    <s v="TXN_3803930"/>
    <x v="6"/>
    <x v="6"/>
    <x v="6"/>
    <n v="36.5"/>
    <x v="9"/>
    <x v="25"/>
    <x v="0"/>
    <x v="0"/>
    <x v="629"/>
    <x v="0"/>
  </r>
  <r>
    <s v="TXN_3514548"/>
    <x v="14"/>
    <x v="6"/>
    <x v="6"/>
    <n v="41"/>
    <x v="5"/>
    <x v="77"/>
    <x v="1"/>
    <x v="1"/>
    <x v="88"/>
    <x v="1"/>
  </r>
  <r>
    <s v="TXN_8322817"/>
    <x v="6"/>
    <x v="0"/>
    <x v="0"/>
    <n v="38"/>
    <x v="4"/>
    <x v="87"/>
    <x v="0"/>
    <x v="1"/>
    <x v="155"/>
    <x v="3"/>
  </r>
  <r>
    <s v="TXN_2706063"/>
    <x v="9"/>
    <x v="2"/>
    <x v="2"/>
    <n v="21.5"/>
    <x v="8"/>
    <x v="207"/>
    <x v="2"/>
    <x v="0"/>
    <x v="170"/>
    <x v="1"/>
  </r>
  <r>
    <s v="TXN_8914114"/>
    <x v="20"/>
    <x v="1"/>
    <x v="1"/>
    <n v="14"/>
    <x v="4"/>
    <x v="220"/>
    <x v="0"/>
    <x v="1"/>
    <x v="602"/>
    <x v="0"/>
  </r>
  <r>
    <s v="TXN_3426280"/>
    <x v="21"/>
    <x v="7"/>
    <x v="7"/>
    <n v="21.5"/>
    <x v="9"/>
    <x v="37"/>
    <x v="0"/>
    <x v="1"/>
    <x v="522"/>
    <x v="3"/>
  </r>
  <r>
    <s v="TXN_1465531"/>
    <x v="16"/>
    <x v="1"/>
    <x v="1"/>
    <n v="6.5"/>
    <x v="0"/>
    <x v="139"/>
    <x v="1"/>
    <x v="1"/>
    <x v="140"/>
    <x v="0"/>
  </r>
  <r>
    <s v="TXN_8355918"/>
    <x v="7"/>
    <x v="6"/>
    <x v="6"/>
    <n v="12.5"/>
    <x v="5"/>
    <x v="72"/>
    <x v="0"/>
    <x v="1"/>
    <x v="30"/>
    <x v="3"/>
  </r>
  <r>
    <s v="TXN_6666458"/>
    <x v="22"/>
    <x v="5"/>
    <x v="5"/>
    <n v="39.5"/>
    <x v="2"/>
    <x v="189"/>
    <x v="0"/>
    <x v="1"/>
    <x v="630"/>
    <x v="1"/>
  </r>
  <r>
    <s v="TXN_9941031"/>
    <x v="4"/>
    <x v="0"/>
    <x v="0"/>
    <n v="11"/>
    <x v="9"/>
    <x v="13"/>
    <x v="1"/>
    <x v="1"/>
    <x v="449"/>
    <x v="1"/>
  </r>
  <r>
    <s v="TXN_8295482"/>
    <x v="6"/>
    <x v="6"/>
    <x v="6"/>
    <n v="33.5"/>
    <x v="6"/>
    <x v="114"/>
    <x v="2"/>
    <x v="0"/>
    <x v="246"/>
    <x v="2"/>
  </r>
  <r>
    <s v="TXN_5747894"/>
    <x v="8"/>
    <x v="3"/>
    <x v="3"/>
    <n v="14"/>
    <x v="7"/>
    <x v="56"/>
    <x v="1"/>
    <x v="0"/>
    <x v="586"/>
    <x v="1"/>
  </r>
  <r>
    <s v="TXN_8420316"/>
    <x v="5"/>
    <x v="4"/>
    <x v="4"/>
    <n v="24.5"/>
    <x v="3"/>
    <x v="197"/>
    <x v="0"/>
    <x v="1"/>
    <x v="631"/>
    <x v="3"/>
  </r>
  <r>
    <s v="TXN_8847569"/>
    <x v="20"/>
    <x v="6"/>
    <x v="6"/>
    <n v="35"/>
    <x v="9"/>
    <x v="136"/>
    <x v="2"/>
    <x v="1"/>
    <x v="134"/>
    <x v="0"/>
  </r>
  <r>
    <s v="TXN_1662766"/>
    <x v="14"/>
    <x v="1"/>
    <x v="1"/>
    <n v="27.5"/>
    <x v="2"/>
    <x v="13"/>
    <x v="0"/>
    <x v="0"/>
    <x v="632"/>
    <x v="1"/>
  </r>
  <r>
    <s v="TXN_6276011"/>
    <x v="9"/>
    <x v="2"/>
    <x v="2"/>
    <n v="36.5"/>
    <x v="8"/>
    <x v="60"/>
    <x v="2"/>
    <x v="0"/>
    <x v="200"/>
    <x v="0"/>
  </r>
  <r>
    <s v="TXN_9003488"/>
    <x v="18"/>
    <x v="7"/>
    <x v="7"/>
    <n v="9.5"/>
    <x v="3"/>
    <x v="19"/>
    <x v="2"/>
    <x v="0"/>
    <x v="633"/>
    <x v="2"/>
  </r>
  <r>
    <s v="TXN_2510850"/>
    <x v="15"/>
    <x v="3"/>
    <x v="3"/>
    <n v="21.5"/>
    <x v="3"/>
    <x v="132"/>
    <x v="2"/>
    <x v="1"/>
    <x v="580"/>
    <x v="2"/>
  </r>
  <r>
    <s v="TXN_5038261"/>
    <x v="10"/>
    <x v="0"/>
    <x v="0"/>
    <n v="5"/>
    <x v="4"/>
    <x v="6"/>
    <x v="1"/>
    <x v="1"/>
    <x v="308"/>
    <x v="0"/>
  </r>
  <r>
    <s v="TXN_4954934"/>
    <x v="13"/>
    <x v="7"/>
    <x v="7"/>
    <n v="33.5"/>
    <x v="8"/>
    <x v="22"/>
    <x v="2"/>
    <x v="1"/>
    <x v="424"/>
    <x v="1"/>
  </r>
  <r>
    <s v="TXN_3032195"/>
    <x v="5"/>
    <x v="3"/>
    <x v="3"/>
    <n v="6.5"/>
    <x v="7"/>
    <x v="52"/>
    <x v="0"/>
    <x v="0"/>
    <x v="634"/>
    <x v="1"/>
  </r>
  <r>
    <s v="TXN_4104623"/>
    <x v="0"/>
    <x v="2"/>
    <x v="2"/>
    <n v="26"/>
    <x v="2"/>
    <x v="10"/>
    <x v="2"/>
    <x v="0"/>
    <x v="28"/>
    <x v="2"/>
  </r>
  <r>
    <s v="TXN_9535889"/>
    <x v="15"/>
    <x v="6"/>
    <x v="6"/>
    <n v="29"/>
    <x v="5"/>
    <x v="152"/>
    <x v="1"/>
    <x v="0"/>
    <x v="635"/>
    <x v="0"/>
  </r>
  <r>
    <s v="TXN_6950644"/>
    <x v="13"/>
    <x v="1"/>
    <x v="1"/>
    <n v="35"/>
    <x v="3"/>
    <x v="24"/>
    <x v="1"/>
    <x v="0"/>
    <x v="636"/>
    <x v="0"/>
  </r>
  <r>
    <s v="TXN_7948898"/>
    <x v="7"/>
    <x v="0"/>
    <x v="0"/>
    <n v="24.5"/>
    <x v="2"/>
    <x v="21"/>
    <x v="2"/>
    <x v="0"/>
    <x v="443"/>
    <x v="2"/>
  </r>
  <r>
    <s v="TXN_6375978"/>
    <x v="6"/>
    <x v="1"/>
    <x v="1"/>
    <n v="20"/>
    <x v="0"/>
    <x v="5"/>
    <x v="0"/>
    <x v="1"/>
    <x v="406"/>
    <x v="1"/>
  </r>
  <r>
    <s v="TXN_2090456"/>
    <x v="4"/>
    <x v="2"/>
    <x v="2"/>
    <n v="39.5"/>
    <x v="0"/>
    <x v="93"/>
    <x v="2"/>
    <x v="1"/>
    <x v="531"/>
    <x v="0"/>
  </r>
  <r>
    <s v="TXN_3974668"/>
    <x v="21"/>
    <x v="5"/>
    <x v="5"/>
    <n v="15.5"/>
    <x v="6"/>
    <x v="35"/>
    <x v="0"/>
    <x v="0"/>
    <x v="420"/>
    <x v="3"/>
  </r>
  <r>
    <s v="TXN_5403498"/>
    <x v="20"/>
    <x v="5"/>
    <x v="5"/>
    <n v="14"/>
    <x v="3"/>
    <x v="107"/>
    <x v="1"/>
    <x v="1"/>
    <x v="372"/>
    <x v="0"/>
  </r>
  <r>
    <s v="TXN_6255024"/>
    <x v="8"/>
    <x v="3"/>
    <x v="3"/>
    <n v="32"/>
    <x v="6"/>
    <x v="44"/>
    <x v="0"/>
    <x v="0"/>
    <x v="637"/>
    <x v="0"/>
  </r>
  <r>
    <s v="TXN_9094922"/>
    <x v="6"/>
    <x v="6"/>
    <x v="6"/>
    <n v="32"/>
    <x v="9"/>
    <x v="63"/>
    <x v="1"/>
    <x v="1"/>
    <x v="576"/>
    <x v="1"/>
  </r>
  <r>
    <s v="TXN_3928788"/>
    <x v="6"/>
    <x v="4"/>
    <x v="4"/>
    <n v="24.5"/>
    <x v="4"/>
    <x v="27"/>
    <x v="1"/>
    <x v="0"/>
    <x v="638"/>
    <x v="1"/>
  </r>
  <r>
    <s v="TXN_2306841"/>
    <x v="12"/>
    <x v="5"/>
    <x v="5"/>
    <n v="38"/>
    <x v="2"/>
    <x v="30"/>
    <x v="2"/>
    <x v="1"/>
    <x v="639"/>
    <x v="0"/>
  </r>
  <r>
    <s v="TXN_4176444"/>
    <x v="8"/>
    <x v="2"/>
    <x v="2"/>
    <n v="35"/>
    <x v="2"/>
    <x v="62"/>
    <x v="0"/>
    <x v="1"/>
    <x v="640"/>
    <x v="1"/>
  </r>
  <r>
    <s v="TXN_6651280"/>
    <x v="14"/>
    <x v="0"/>
    <x v="0"/>
    <n v="27.5"/>
    <x v="7"/>
    <x v="38"/>
    <x v="0"/>
    <x v="1"/>
    <x v="641"/>
    <x v="0"/>
  </r>
  <r>
    <s v="TXN_5085529"/>
    <x v="4"/>
    <x v="7"/>
    <x v="7"/>
    <n v="35"/>
    <x v="0"/>
    <x v="214"/>
    <x v="1"/>
    <x v="1"/>
    <x v="602"/>
    <x v="0"/>
  </r>
  <r>
    <s v="TXN_9454633"/>
    <x v="20"/>
    <x v="2"/>
    <x v="2"/>
    <n v="33.5"/>
    <x v="9"/>
    <x v="91"/>
    <x v="1"/>
    <x v="1"/>
    <x v="601"/>
    <x v="2"/>
  </r>
  <r>
    <s v="TXN_4298148"/>
    <x v="14"/>
    <x v="2"/>
    <x v="2"/>
    <n v="21.5"/>
    <x v="4"/>
    <x v="53"/>
    <x v="1"/>
    <x v="0"/>
    <x v="338"/>
    <x v="2"/>
  </r>
  <r>
    <s v="TXN_7459810"/>
    <x v="0"/>
    <x v="4"/>
    <x v="4"/>
    <n v="14"/>
    <x v="4"/>
    <x v="220"/>
    <x v="0"/>
    <x v="0"/>
    <x v="491"/>
    <x v="1"/>
  </r>
  <r>
    <s v="TXN_9834766"/>
    <x v="12"/>
    <x v="2"/>
    <x v="2"/>
    <n v="36.5"/>
    <x v="1"/>
    <x v="165"/>
    <x v="1"/>
    <x v="0"/>
    <x v="642"/>
    <x v="1"/>
  </r>
  <r>
    <s v="TXN_3051299"/>
    <x v="16"/>
    <x v="4"/>
    <x v="4"/>
    <n v="24.5"/>
    <x v="0"/>
    <x v="24"/>
    <x v="0"/>
    <x v="0"/>
    <x v="643"/>
    <x v="1"/>
  </r>
  <r>
    <s v="TXN_5276329"/>
    <x v="0"/>
    <x v="4"/>
    <x v="4"/>
    <n v="11"/>
    <x v="5"/>
    <x v="46"/>
    <x v="2"/>
    <x v="0"/>
    <x v="382"/>
    <x v="1"/>
  </r>
  <r>
    <s v="TXN_9472056"/>
    <x v="20"/>
    <x v="1"/>
    <x v="1"/>
    <n v="15.5"/>
    <x v="3"/>
    <x v="81"/>
    <x v="2"/>
    <x v="1"/>
    <x v="644"/>
    <x v="0"/>
  </r>
  <r>
    <s v="TXN_9328530"/>
    <x v="19"/>
    <x v="5"/>
    <x v="5"/>
    <n v="21.5"/>
    <x v="0"/>
    <x v="43"/>
    <x v="1"/>
    <x v="0"/>
    <x v="645"/>
    <x v="0"/>
  </r>
  <r>
    <s v="TXN_9442074"/>
    <x v="3"/>
    <x v="2"/>
    <x v="2"/>
    <n v="14"/>
    <x v="7"/>
    <x v="56"/>
    <x v="1"/>
    <x v="0"/>
    <x v="642"/>
    <x v="0"/>
  </r>
  <r>
    <s v="TXN_1860632"/>
    <x v="14"/>
    <x v="7"/>
    <x v="7"/>
    <n v="24.5"/>
    <x v="4"/>
    <x v="27"/>
    <x v="2"/>
    <x v="1"/>
    <x v="646"/>
    <x v="0"/>
  </r>
  <r>
    <s v="TXN_8655596"/>
    <x v="9"/>
    <x v="7"/>
    <x v="7"/>
    <n v="23"/>
    <x v="7"/>
    <x v="117"/>
    <x v="1"/>
    <x v="1"/>
    <x v="315"/>
    <x v="1"/>
  </r>
  <r>
    <s v="TXN_7516693"/>
    <x v="23"/>
    <x v="4"/>
    <x v="4"/>
    <n v="24.5"/>
    <x v="2"/>
    <x v="21"/>
    <x v="0"/>
    <x v="0"/>
    <x v="509"/>
    <x v="1"/>
  </r>
  <r>
    <s v="TXN_9501990"/>
    <x v="12"/>
    <x v="1"/>
    <x v="1"/>
    <n v="5"/>
    <x v="9"/>
    <x v="95"/>
    <x v="2"/>
    <x v="1"/>
    <x v="131"/>
    <x v="1"/>
  </r>
  <r>
    <s v="TXN_6616600"/>
    <x v="10"/>
    <x v="4"/>
    <x v="4"/>
    <n v="20"/>
    <x v="8"/>
    <x v="39"/>
    <x v="0"/>
    <x v="1"/>
    <x v="335"/>
    <x v="0"/>
  </r>
  <r>
    <s v="TXN_4494866"/>
    <x v="1"/>
    <x v="7"/>
    <x v="7"/>
    <n v="6.5"/>
    <x v="8"/>
    <x v="106"/>
    <x v="1"/>
    <x v="1"/>
    <x v="307"/>
    <x v="1"/>
  </r>
  <r>
    <s v="TXN_7145436"/>
    <x v="21"/>
    <x v="1"/>
    <x v="1"/>
    <n v="39.5"/>
    <x v="4"/>
    <x v="48"/>
    <x v="2"/>
    <x v="1"/>
    <x v="647"/>
    <x v="2"/>
  </r>
  <r>
    <s v="TXN_1530750"/>
    <x v="15"/>
    <x v="1"/>
    <x v="1"/>
    <n v="5"/>
    <x v="2"/>
    <x v="116"/>
    <x v="2"/>
    <x v="0"/>
    <x v="648"/>
    <x v="0"/>
  </r>
  <r>
    <s v="TXN_9066396"/>
    <x v="0"/>
    <x v="5"/>
    <x v="5"/>
    <n v="18.5"/>
    <x v="2"/>
    <x v="223"/>
    <x v="0"/>
    <x v="0"/>
    <x v="316"/>
    <x v="3"/>
  </r>
  <r>
    <s v="TXN_8866685"/>
    <x v="13"/>
    <x v="6"/>
    <x v="6"/>
    <n v="35"/>
    <x v="5"/>
    <x v="112"/>
    <x v="0"/>
    <x v="0"/>
    <x v="649"/>
    <x v="1"/>
  </r>
  <r>
    <s v="TXN_2985819"/>
    <x v="13"/>
    <x v="3"/>
    <x v="3"/>
    <n v="29"/>
    <x v="1"/>
    <x v="1"/>
    <x v="0"/>
    <x v="0"/>
    <x v="650"/>
    <x v="1"/>
  </r>
  <r>
    <s v="TXN_9803487"/>
    <x v="13"/>
    <x v="3"/>
    <x v="3"/>
    <n v="9.5"/>
    <x v="9"/>
    <x v="69"/>
    <x v="1"/>
    <x v="0"/>
    <x v="630"/>
    <x v="1"/>
  </r>
  <r>
    <s v="TXN_5726935"/>
    <x v="0"/>
    <x v="1"/>
    <x v="1"/>
    <n v="23"/>
    <x v="1"/>
    <x v="158"/>
    <x v="1"/>
    <x v="0"/>
    <x v="273"/>
    <x v="0"/>
  </r>
  <r>
    <s v="TXN_1638586"/>
    <x v="3"/>
    <x v="4"/>
    <x v="4"/>
    <n v="12.5"/>
    <x v="7"/>
    <x v="215"/>
    <x v="0"/>
    <x v="0"/>
    <x v="651"/>
    <x v="3"/>
  </r>
  <r>
    <s v="TXN_9012270"/>
    <x v="14"/>
    <x v="3"/>
    <x v="3"/>
    <n v="29"/>
    <x v="8"/>
    <x v="125"/>
    <x v="0"/>
    <x v="0"/>
    <x v="381"/>
    <x v="1"/>
  </r>
  <r>
    <s v="TXN_8454077"/>
    <x v="18"/>
    <x v="7"/>
    <x v="7"/>
    <n v="8"/>
    <x v="2"/>
    <x v="164"/>
    <x v="2"/>
    <x v="0"/>
    <x v="652"/>
    <x v="0"/>
  </r>
  <r>
    <s v="TXN_5684370"/>
    <x v="18"/>
    <x v="7"/>
    <x v="7"/>
    <n v="32"/>
    <x v="9"/>
    <x v="63"/>
    <x v="2"/>
    <x v="1"/>
    <x v="653"/>
    <x v="0"/>
  </r>
  <r>
    <s v="TXN_8625922"/>
    <x v="15"/>
    <x v="3"/>
    <x v="3"/>
    <n v="12.5"/>
    <x v="0"/>
    <x v="182"/>
    <x v="1"/>
    <x v="0"/>
    <x v="654"/>
    <x v="1"/>
  </r>
  <r>
    <s v="TXN_9193765"/>
    <x v="18"/>
    <x v="1"/>
    <x v="1"/>
    <n v="27.5"/>
    <x v="0"/>
    <x v="15"/>
    <x v="0"/>
    <x v="1"/>
    <x v="493"/>
    <x v="3"/>
  </r>
  <r>
    <s v="TXN_8466158"/>
    <x v="3"/>
    <x v="0"/>
    <x v="0"/>
    <n v="38"/>
    <x v="8"/>
    <x v="193"/>
    <x v="1"/>
    <x v="0"/>
    <x v="561"/>
    <x v="2"/>
  </r>
  <r>
    <s v="TXN_6490751"/>
    <x v="5"/>
    <x v="6"/>
    <x v="6"/>
    <n v="15.5"/>
    <x v="5"/>
    <x v="143"/>
    <x v="1"/>
    <x v="1"/>
    <x v="655"/>
    <x v="0"/>
  </r>
  <r>
    <s v="TXN_4421171"/>
    <x v="6"/>
    <x v="0"/>
    <x v="0"/>
    <n v="33.5"/>
    <x v="0"/>
    <x v="41"/>
    <x v="2"/>
    <x v="0"/>
    <x v="656"/>
    <x v="2"/>
  </r>
  <r>
    <s v="TXN_9573978"/>
    <x v="8"/>
    <x v="7"/>
    <x v="7"/>
    <n v="29"/>
    <x v="0"/>
    <x v="61"/>
    <x v="2"/>
    <x v="0"/>
    <x v="657"/>
    <x v="2"/>
  </r>
  <r>
    <s v="TXN_5094937"/>
    <x v="0"/>
    <x v="0"/>
    <x v="0"/>
    <n v="21.5"/>
    <x v="8"/>
    <x v="207"/>
    <x v="0"/>
    <x v="1"/>
    <x v="658"/>
    <x v="3"/>
  </r>
  <r>
    <s v="TXN_7481579"/>
    <x v="0"/>
    <x v="0"/>
    <x v="0"/>
    <n v="17"/>
    <x v="4"/>
    <x v="186"/>
    <x v="2"/>
    <x v="1"/>
    <x v="659"/>
    <x v="1"/>
  </r>
  <r>
    <s v="TXN_2035631"/>
    <x v="8"/>
    <x v="1"/>
    <x v="1"/>
    <n v="36.5"/>
    <x v="3"/>
    <x v="33"/>
    <x v="2"/>
    <x v="1"/>
    <x v="660"/>
    <x v="2"/>
  </r>
  <r>
    <s v="TXN_3088090"/>
    <x v="14"/>
    <x v="5"/>
    <x v="5"/>
    <n v="15.5"/>
    <x v="5"/>
    <x v="143"/>
    <x v="2"/>
    <x v="0"/>
    <x v="17"/>
    <x v="2"/>
  </r>
  <r>
    <s v="TXN_7727282"/>
    <x v="8"/>
    <x v="4"/>
    <x v="4"/>
    <n v="12.5"/>
    <x v="7"/>
    <x v="215"/>
    <x v="1"/>
    <x v="1"/>
    <x v="661"/>
    <x v="2"/>
  </r>
  <r>
    <s v="TXN_3958182"/>
    <x v="7"/>
    <x v="4"/>
    <x v="4"/>
    <n v="23"/>
    <x v="4"/>
    <x v="196"/>
    <x v="1"/>
    <x v="0"/>
    <x v="281"/>
    <x v="0"/>
  </r>
  <r>
    <s v="TXN_9855768"/>
    <x v="2"/>
    <x v="1"/>
    <x v="1"/>
    <n v="8"/>
    <x v="8"/>
    <x v="85"/>
    <x v="2"/>
    <x v="0"/>
    <x v="662"/>
    <x v="1"/>
  </r>
  <r>
    <s v="TXN_3710081"/>
    <x v="7"/>
    <x v="5"/>
    <x v="5"/>
    <n v="41"/>
    <x v="0"/>
    <x v="23"/>
    <x v="0"/>
    <x v="1"/>
    <x v="188"/>
    <x v="3"/>
  </r>
  <r>
    <s v="TXN_1118935"/>
    <x v="15"/>
    <x v="2"/>
    <x v="2"/>
    <n v="15.5"/>
    <x v="3"/>
    <x v="81"/>
    <x v="0"/>
    <x v="0"/>
    <x v="219"/>
    <x v="3"/>
  </r>
  <r>
    <s v="TXN_9442836"/>
    <x v="10"/>
    <x v="2"/>
    <x v="2"/>
    <n v="15.5"/>
    <x v="1"/>
    <x v="88"/>
    <x v="1"/>
    <x v="1"/>
    <x v="548"/>
    <x v="1"/>
  </r>
  <r>
    <s v="TXN_1846815"/>
    <x v="8"/>
    <x v="2"/>
    <x v="2"/>
    <n v="33.5"/>
    <x v="7"/>
    <x v="203"/>
    <x v="2"/>
    <x v="1"/>
    <x v="654"/>
    <x v="1"/>
  </r>
  <r>
    <s v="TXN_1909410"/>
    <x v="8"/>
    <x v="0"/>
    <x v="0"/>
    <n v="35"/>
    <x v="5"/>
    <x v="112"/>
    <x v="2"/>
    <x v="1"/>
    <x v="663"/>
    <x v="1"/>
  </r>
  <r>
    <s v="TXN_9619819"/>
    <x v="21"/>
    <x v="1"/>
    <x v="1"/>
    <n v="14"/>
    <x v="1"/>
    <x v="17"/>
    <x v="0"/>
    <x v="1"/>
    <x v="664"/>
    <x v="1"/>
  </r>
  <r>
    <s v="TXN_2081389"/>
    <x v="4"/>
    <x v="1"/>
    <x v="1"/>
    <n v="38"/>
    <x v="7"/>
    <x v="109"/>
    <x v="0"/>
    <x v="1"/>
    <x v="251"/>
    <x v="1"/>
  </r>
  <r>
    <s v="TXN_1668933"/>
    <x v="2"/>
    <x v="3"/>
    <x v="3"/>
    <n v="21.5"/>
    <x v="2"/>
    <x v="2"/>
    <x v="2"/>
    <x v="1"/>
    <x v="665"/>
    <x v="2"/>
  </r>
  <r>
    <s v="TXN_7417646"/>
    <x v="13"/>
    <x v="5"/>
    <x v="5"/>
    <n v="41"/>
    <x v="7"/>
    <x v="216"/>
    <x v="1"/>
    <x v="0"/>
    <x v="574"/>
    <x v="1"/>
  </r>
  <r>
    <s v="TXN_5674806"/>
    <x v="8"/>
    <x v="2"/>
    <x v="2"/>
    <n v="21.5"/>
    <x v="5"/>
    <x v="146"/>
    <x v="1"/>
    <x v="1"/>
    <x v="62"/>
    <x v="0"/>
  </r>
  <r>
    <s v="TXN_4123250"/>
    <x v="17"/>
    <x v="1"/>
    <x v="1"/>
    <n v="23"/>
    <x v="1"/>
    <x v="158"/>
    <x v="2"/>
    <x v="1"/>
    <x v="136"/>
    <x v="2"/>
  </r>
  <r>
    <s v="TXN_4524072"/>
    <x v="13"/>
    <x v="5"/>
    <x v="5"/>
    <n v="29"/>
    <x v="7"/>
    <x v="210"/>
    <x v="2"/>
    <x v="1"/>
    <x v="17"/>
    <x v="0"/>
  </r>
  <r>
    <s v="TXN_4196751"/>
    <x v="15"/>
    <x v="2"/>
    <x v="2"/>
    <n v="35"/>
    <x v="1"/>
    <x v="28"/>
    <x v="2"/>
    <x v="0"/>
    <x v="666"/>
    <x v="2"/>
  </r>
  <r>
    <s v="TXN_8789507"/>
    <x v="23"/>
    <x v="6"/>
    <x v="6"/>
    <n v="41"/>
    <x v="8"/>
    <x v="221"/>
    <x v="0"/>
    <x v="1"/>
    <x v="20"/>
    <x v="0"/>
  </r>
  <r>
    <s v="TXN_7757078"/>
    <x v="1"/>
    <x v="4"/>
    <x v="4"/>
    <n v="20"/>
    <x v="5"/>
    <x v="198"/>
    <x v="0"/>
    <x v="0"/>
    <x v="548"/>
    <x v="1"/>
  </r>
  <r>
    <s v="TXN_4635088"/>
    <x v="18"/>
    <x v="1"/>
    <x v="1"/>
    <n v="27.5"/>
    <x v="6"/>
    <x v="49"/>
    <x v="0"/>
    <x v="1"/>
    <x v="667"/>
    <x v="1"/>
  </r>
  <r>
    <s v="TXN_5398868"/>
    <x v="0"/>
    <x v="1"/>
    <x v="1"/>
    <n v="39.5"/>
    <x v="1"/>
    <x v="66"/>
    <x v="1"/>
    <x v="1"/>
    <x v="54"/>
    <x v="1"/>
  </r>
  <r>
    <s v="TXN_8378613"/>
    <x v="23"/>
    <x v="0"/>
    <x v="0"/>
    <n v="21.5"/>
    <x v="1"/>
    <x v="70"/>
    <x v="0"/>
    <x v="1"/>
    <x v="221"/>
    <x v="1"/>
  </r>
  <r>
    <s v="TXN_2571677"/>
    <x v="1"/>
    <x v="7"/>
    <x v="7"/>
    <n v="41"/>
    <x v="9"/>
    <x v="131"/>
    <x v="1"/>
    <x v="1"/>
    <x v="642"/>
    <x v="2"/>
  </r>
  <r>
    <s v="TXN_6202481"/>
    <x v="8"/>
    <x v="4"/>
    <x v="4"/>
    <n v="35"/>
    <x v="9"/>
    <x v="136"/>
    <x v="1"/>
    <x v="0"/>
    <x v="668"/>
    <x v="0"/>
  </r>
  <r>
    <s v="TXN_8796421"/>
    <x v="16"/>
    <x v="7"/>
    <x v="7"/>
    <n v="38"/>
    <x v="7"/>
    <x v="109"/>
    <x v="2"/>
    <x v="0"/>
    <x v="561"/>
    <x v="1"/>
  </r>
  <r>
    <s v="TXN_2100964"/>
    <x v="6"/>
    <x v="7"/>
    <x v="7"/>
    <n v="11"/>
    <x v="5"/>
    <x v="46"/>
    <x v="0"/>
    <x v="0"/>
    <x v="389"/>
    <x v="3"/>
  </r>
  <r>
    <s v="TXN_4614873"/>
    <x v="24"/>
    <x v="5"/>
    <x v="5"/>
    <n v="26"/>
    <x v="1"/>
    <x v="47"/>
    <x v="2"/>
    <x v="0"/>
    <x v="669"/>
    <x v="1"/>
  </r>
  <r>
    <s v="TXN_5006011"/>
    <x v="11"/>
    <x v="2"/>
    <x v="2"/>
    <n v="35"/>
    <x v="4"/>
    <x v="83"/>
    <x v="2"/>
    <x v="1"/>
    <x v="338"/>
    <x v="2"/>
  </r>
  <r>
    <s v="TXN_4358862"/>
    <x v="3"/>
    <x v="2"/>
    <x v="2"/>
    <n v="6.5"/>
    <x v="8"/>
    <x v="106"/>
    <x v="0"/>
    <x v="1"/>
    <x v="38"/>
    <x v="0"/>
  </r>
  <r>
    <s v="TXN_2539807"/>
    <x v="14"/>
    <x v="3"/>
    <x v="3"/>
    <n v="24.5"/>
    <x v="9"/>
    <x v="172"/>
    <x v="2"/>
    <x v="0"/>
    <x v="423"/>
    <x v="0"/>
  </r>
  <r>
    <s v="TXN_1273334"/>
    <x v="1"/>
    <x v="3"/>
    <x v="3"/>
    <n v="41"/>
    <x v="0"/>
    <x v="23"/>
    <x v="0"/>
    <x v="1"/>
    <x v="510"/>
    <x v="0"/>
  </r>
  <r>
    <s v="TXN_3076324"/>
    <x v="5"/>
    <x v="0"/>
    <x v="0"/>
    <n v="29"/>
    <x v="2"/>
    <x v="199"/>
    <x v="1"/>
    <x v="1"/>
    <x v="218"/>
    <x v="0"/>
  </r>
  <r>
    <s v="TXN_6185567"/>
    <x v="18"/>
    <x v="5"/>
    <x v="5"/>
    <n v="11"/>
    <x v="8"/>
    <x v="167"/>
    <x v="0"/>
    <x v="0"/>
    <x v="670"/>
    <x v="0"/>
  </r>
  <r>
    <s v="TXN_8267845"/>
    <x v="8"/>
    <x v="7"/>
    <x v="7"/>
    <n v="20"/>
    <x v="4"/>
    <x v="63"/>
    <x v="2"/>
    <x v="1"/>
    <x v="177"/>
    <x v="0"/>
  </r>
  <r>
    <s v="TXN_6619000"/>
    <x v="20"/>
    <x v="5"/>
    <x v="5"/>
    <n v="21.5"/>
    <x v="0"/>
    <x v="43"/>
    <x v="2"/>
    <x v="0"/>
    <x v="671"/>
    <x v="0"/>
  </r>
  <r>
    <s v="TXN_3042689"/>
    <x v="23"/>
    <x v="5"/>
    <x v="5"/>
    <n v="14"/>
    <x v="6"/>
    <x v="45"/>
    <x v="1"/>
    <x v="1"/>
    <x v="114"/>
    <x v="0"/>
  </r>
  <r>
    <s v="TXN_4764571"/>
    <x v="14"/>
    <x v="4"/>
    <x v="4"/>
    <n v="6.5"/>
    <x v="7"/>
    <x v="52"/>
    <x v="0"/>
    <x v="0"/>
    <x v="672"/>
    <x v="1"/>
  </r>
  <r>
    <s v="TXN_5028536"/>
    <x v="24"/>
    <x v="2"/>
    <x v="2"/>
    <n v="23"/>
    <x v="5"/>
    <x v="16"/>
    <x v="0"/>
    <x v="1"/>
    <x v="239"/>
    <x v="1"/>
  </r>
  <r>
    <s v="TXN_3776622"/>
    <x v="18"/>
    <x v="7"/>
    <x v="7"/>
    <n v="32"/>
    <x v="0"/>
    <x v="57"/>
    <x v="0"/>
    <x v="1"/>
    <x v="94"/>
    <x v="0"/>
  </r>
  <r>
    <s v="TXN_7969813"/>
    <x v="10"/>
    <x v="6"/>
    <x v="6"/>
    <n v="21.5"/>
    <x v="5"/>
    <x v="146"/>
    <x v="1"/>
    <x v="1"/>
    <x v="447"/>
    <x v="0"/>
  </r>
  <r>
    <s v="TXN_1202644"/>
    <x v="23"/>
    <x v="4"/>
    <x v="4"/>
    <n v="41"/>
    <x v="9"/>
    <x v="131"/>
    <x v="1"/>
    <x v="1"/>
    <x v="49"/>
    <x v="1"/>
  </r>
  <r>
    <s v="TXN_2246737"/>
    <x v="6"/>
    <x v="7"/>
    <x v="7"/>
    <n v="35"/>
    <x v="6"/>
    <x v="18"/>
    <x v="1"/>
    <x v="0"/>
    <x v="505"/>
    <x v="2"/>
  </r>
  <r>
    <s v="TXN_4222025"/>
    <x v="2"/>
    <x v="6"/>
    <x v="6"/>
    <n v="17"/>
    <x v="8"/>
    <x v="175"/>
    <x v="0"/>
    <x v="0"/>
    <x v="193"/>
    <x v="1"/>
  </r>
  <r>
    <s v="TXN_4050560"/>
    <x v="13"/>
    <x v="6"/>
    <x v="6"/>
    <n v="26"/>
    <x v="7"/>
    <x v="213"/>
    <x v="2"/>
    <x v="0"/>
    <x v="670"/>
    <x v="1"/>
  </r>
  <r>
    <s v="TXN_6606292"/>
    <x v="19"/>
    <x v="3"/>
    <x v="3"/>
    <n v="36.5"/>
    <x v="9"/>
    <x v="25"/>
    <x v="2"/>
    <x v="1"/>
    <x v="311"/>
    <x v="1"/>
  </r>
  <r>
    <s v="TXN_8048817"/>
    <x v="6"/>
    <x v="0"/>
    <x v="0"/>
    <n v="36.5"/>
    <x v="3"/>
    <x v="33"/>
    <x v="2"/>
    <x v="1"/>
    <x v="82"/>
    <x v="0"/>
  </r>
  <r>
    <s v="TXN_8735696"/>
    <x v="3"/>
    <x v="2"/>
    <x v="2"/>
    <n v="26"/>
    <x v="3"/>
    <x v="166"/>
    <x v="0"/>
    <x v="0"/>
    <x v="229"/>
    <x v="1"/>
  </r>
  <r>
    <s v="TXN_7978024"/>
    <x v="9"/>
    <x v="6"/>
    <x v="6"/>
    <n v="29"/>
    <x v="1"/>
    <x v="1"/>
    <x v="0"/>
    <x v="0"/>
    <x v="368"/>
    <x v="1"/>
  </r>
  <r>
    <s v="TXN_4351976"/>
    <x v="9"/>
    <x v="7"/>
    <x v="7"/>
    <n v="26"/>
    <x v="7"/>
    <x v="213"/>
    <x v="2"/>
    <x v="0"/>
    <x v="673"/>
    <x v="1"/>
  </r>
  <r>
    <s v="TXN_9212134"/>
    <x v="7"/>
    <x v="5"/>
    <x v="5"/>
    <n v="41"/>
    <x v="5"/>
    <x v="77"/>
    <x v="0"/>
    <x v="1"/>
    <x v="71"/>
    <x v="1"/>
  </r>
  <r>
    <s v="TXN_6309225"/>
    <x v="5"/>
    <x v="6"/>
    <x v="6"/>
    <n v="15.5"/>
    <x v="8"/>
    <x v="84"/>
    <x v="0"/>
    <x v="0"/>
    <x v="674"/>
    <x v="1"/>
  </r>
  <r>
    <s v="TXN_2844489"/>
    <x v="22"/>
    <x v="2"/>
    <x v="2"/>
    <n v="30.5"/>
    <x v="1"/>
    <x v="195"/>
    <x v="1"/>
    <x v="1"/>
    <x v="499"/>
    <x v="0"/>
  </r>
  <r>
    <s v="TXN_9555119"/>
    <x v="9"/>
    <x v="4"/>
    <x v="4"/>
    <n v="15.5"/>
    <x v="3"/>
    <x v="81"/>
    <x v="0"/>
    <x v="0"/>
    <x v="630"/>
    <x v="0"/>
  </r>
  <r>
    <s v="TXN_6589273"/>
    <x v="5"/>
    <x v="7"/>
    <x v="7"/>
    <n v="33.5"/>
    <x v="6"/>
    <x v="114"/>
    <x v="1"/>
    <x v="0"/>
    <x v="568"/>
    <x v="0"/>
  </r>
  <r>
    <s v="TXN_4109801"/>
    <x v="21"/>
    <x v="4"/>
    <x v="4"/>
    <n v="35"/>
    <x v="6"/>
    <x v="18"/>
    <x v="0"/>
    <x v="1"/>
    <x v="538"/>
    <x v="0"/>
  </r>
  <r>
    <s v="TXN_2453867"/>
    <x v="24"/>
    <x v="4"/>
    <x v="4"/>
    <n v="17"/>
    <x v="3"/>
    <x v="82"/>
    <x v="1"/>
    <x v="1"/>
    <x v="675"/>
    <x v="1"/>
  </r>
  <r>
    <s v="TXN_9648937"/>
    <x v="19"/>
    <x v="3"/>
    <x v="3"/>
    <n v="39.5"/>
    <x v="0"/>
    <x v="93"/>
    <x v="2"/>
    <x v="1"/>
    <x v="676"/>
    <x v="2"/>
  </r>
  <r>
    <s v="TXN_1896794"/>
    <x v="14"/>
    <x v="5"/>
    <x v="5"/>
    <n v="32"/>
    <x v="3"/>
    <x v="159"/>
    <x v="1"/>
    <x v="0"/>
    <x v="446"/>
    <x v="0"/>
  </r>
  <r>
    <s v="TXN_2208386"/>
    <x v="1"/>
    <x v="4"/>
    <x v="4"/>
    <n v="39.5"/>
    <x v="2"/>
    <x v="189"/>
    <x v="1"/>
    <x v="0"/>
    <x v="677"/>
    <x v="0"/>
  </r>
  <r>
    <s v="TXN_3778032"/>
    <x v="23"/>
    <x v="6"/>
    <x v="6"/>
    <n v="17"/>
    <x v="9"/>
    <x v="108"/>
    <x v="2"/>
    <x v="0"/>
    <x v="678"/>
    <x v="1"/>
  </r>
  <r>
    <s v="TXN_8514175"/>
    <x v="11"/>
    <x v="0"/>
    <x v="0"/>
    <n v="11"/>
    <x v="5"/>
    <x v="46"/>
    <x v="0"/>
    <x v="1"/>
    <x v="434"/>
    <x v="0"/>
  </r>
  <r>
    <s v="TXN_7709385"/>
    <x v="8"/>
    <x v="7"/>
    <x v="7"/>
    <n v="35"/>
    <x v="5"/>
    <x v="112"/>
    <x v="1"/>
    <x v="1"/>
    <x v="679"/>
    <x v="2"/>
  </r>
  <r>
    <s v="TXN_2764427"/>
    <x v="24"/>
    <x v="1"/>
    <x v="1"/>
    <n v="30.5"/>
    <x v="4"/>
    <x v="162"/>
    <x v="2"/>
    <x v="1"/>
    <x v="680"/>
    <x v="1"/>
  </r>
  <r>
    <s v="TXN_6731052"/>
    <x v="18"/>
    <x v="1"/>
    <x v="1"/>
    <n v="39.5"/>
    <x v="3"/>
    <x v="34"/>
    <x v="0"/>
    <x v="1"/>
    <x v="452"/>
    <x v="0"/>
  </r>
  <r>
    <s v="TXN_8892083"/>
    <x v="18"/>
    <x v="4"/>
    <x v="4"/>
    <n v="20"/>
    <x v="4"/>
    <x v="63"/>
    <x v="2"/>
    <x v="1"/>
    <x v="492"/>
    <x v="1"/>
  </r>
  <r>
    <s v="TXN_5898104"/>
    <x v="3"/>
    <x v="3"/>
    <x v="3"/>
    <n v="14"/>
    <x v="1"/>
    <x v="17"/>
    <x v="2"/>
    <x v="0"/>
    <x v="681"/>
    <x v="2"/>
  </r>
  <r>
    <s v="TXN_4237576"/>
    <x v="11"/>
    <x v="1"/>
    <x v="1"/>
    <n v="12.5"/>
    <x v="4"/>
    <x v="26"/>
    <x v="1"/>
    <x v="1"/>
    <x v="203"/>
    <x v="2"/>
  </r>
  <r>
    <s v="TXN_2111400"/>
    <x v="9"/>
    <x v="3"/>
    <x v="3"/>
    <n v="9.5"/>
    <x v="0"/>
    <x v="185"/>
    <x v="0"/>
    <x v="1"/>
    <x v="339"/>
    <x v="0"/>
  </r>
  <r>
    <s v="TXN_7165462"/>
    <x v="15"/>
    <x v="4"/>
    <x v="4"/>
    <n v="23"/>
    <x v="3"/>
    <x v="105"/>
    <x v="1"/>
    <x v="0"/>
    <x v="457"/>
    <x v="2"/>
  </r>
  <r>
    <s v="TXN_1828172"/>
    <x v="3"/>
    <x v="7"/>
    <x v="7"/>
    <n v="39.5"/>
    <x v="7"/>
    <x v="12"/>
    <x v="1"/>
    <x v="1"/>
    <x v="682"/>
    <x v="0"/>
  </r>
  <r>
    <s v="TXN_5431616"/>
    <x v="10"/>
    <x v="5"/>
    <x v="5"/>
    <n v="15.5"/>
    <x v="5"/>
    <x v="143"/>
    <x v="2"/>
    <x v="1"/>
    <x v="450"/>
    <x v="1"/>
  </r>
  <r>
    <s v="TXN_7032586"/>
    <x v="6"/>
    <x v="0"/>
    <x v="0"/>
    <n v="33.5"/>
    <x v="0"/>
    <x v="41"/>
    <x v="2"/>
    <x v="1"/>
    <x v="33"/>
    <x v="2"/>
  </r>
  <r>
    <s v="TXN_8377623"/>
    <x v="9"/>
    <x v="3"/>
    <x v="3"/>
    <n v="41"/>
    <x v="2"/>
    <x v="64"/>
    <x v="1"/>
    <x v="1"/>
    <x v="670"/>
    <x v="1"/>
  </r>
  <r>
    <s v="TXN_5374169"/>
    <x v="21"/>
    <x v="1"/>
    <x v="1"/>
    <n v="9.5"/>
    <x v="9"/>
    <x v="69"/>
    <x v="1"/>
    <x v="0"/>
    <x v="305"/>
    <x v="1"/>
  </r>
  <r>
    <s v="TXN_6471352"/>
    <x v="10"/>
    <x v="3"/>
    <x v="3"/>
    <n v="20"/>
    <x v="8"/>
    <x v="39"/>
    <x v="2"/>
    <x v="0"/>
    <x v="562"/>
    <x v="1"/>
  </r>
  <r>
    <s v="TXN_4610549"/>
    <x v="21"/>
    <x v="3"/>
    <x v="3"/>
    <n v="21.5"/>
    <x v="6"/>
    <x v="156"/>
    <x v="1"/>
    <x v="1"/>
    <x v="683"/>
    <x v="1"/>
  </r>
  <r>
    <s v="TXN_8962804"/>
    <x v="12"/>
    <x v="6"/>
    <x v="6"/>
    <n v="14"/>
    <x v="9"/>
    <x v="62"/>
    <x v="1"/>
    <x v="0"/>
    <x v="428"/>
    <x v="2"/>
  </r>
  <r>
    <s v="TXN_9057009"/>
    <x v="21"/>
    <x v="5"/>
    <x v="5"/>
    <n v="41"/>
    <x v="1"/>
    <x v="137"/>
    <x v="1"/>
    <x v="1"/>
    <x v="465"/>
    <x v="2"/>
  </r>
  <r>
    <s v="TXN_4697638"/>
    <x v="9"/>
    <x v="5"/>
    <x v="5"/>
    <n v="35"/>
    <x v="5"/>
    <x v="112"/>
    <x v="2"/>
    <x v="0"/>
    <x v="684"/>
    <x v="2"/>
  </r>
  <r>
    <s v="TXN_3301574"/>
    <x v="18"/>
    <x v="3"/>
    <x v="3"/>
    <n v="23"/>
    <x v="8"/>
    <x v="161"/>
    <x v="0"/>
    <x v="0"/>
    <x v="685"/>
    <x v="0"/>
  </r>
  <r>
    <s v="TXN_4255098"/>
    <x v="4"/>
    <x v="3"/>
    <x v="3"/>
    <n v="6.5"/>
    <x v="5"/>
    <x v="127"/>
    <x v="1"/>
    <x v="1"/>
    <x v="686"/>
    <x v="2"/>
  </r>
  <r>
    <s v="TXN_3391475"/>
    <x v="11"/>
    <x v="3"/>
    <x v="3"/>
    <n v="24.5"/>
    <x v="5"/>
    <x v="144"/>
    <x v="0"/>
    <x v="1"/>
    <x v="280"/>
    <x v="3"/>
  </r>
  <r>
    <s v="TXN_3259197"/>
    <x v="3"/>
    <x v="7"/>
    <x v="7"/>
    <n v="30.5"/>
    <x v="4"/>
    <x v="162"/>
    <x v="0"/>
    <x v="0"/>
    <x v="404"/>
    <x v="3"/>
  </r>
  <r>
    <s v="TXN_3372645"/>
    <x v="2"/>
    <x v="3"/>
    <x v="3"/>
    <n v="21.5"/>
    <x v="0"/>
    <x v="43"/>
    <x v="2"/>
    <x v="1"/>
    <x v="687"/>
    <x v="0"/>
  </r>
  <r>
    <s v="TXN_5259345"/>
    <x v="2"/>
    <x v="6"/>
    <x v="6"/>
    <n v="26"/>
    <x v="0"/>
    <x v="157"/>
    <x v="1"/>
    <x v="1"/>
    <x v="536"/>
    <x v="1"/>
  </r>
  <r>
    <s v="TXN_6308565"/>
    <x v="19"/>
    <x v="7"/>
    <x v="7"/>
    <n v="11"/>
    <x v="8"/>
    <x v="167"/>
    <x v="1"/>
    <x v="0"/>
    <x v="261"/>
    <x v="1"/>
  </r>
  <r>
    <s v="TXN_9181921"/>
    <x v="20"/>
    <x v="5"/>
    <x v="5"/>
    <n v="38"/>
    <x v="2"/>
    <x v="30"/>
    <x v="2"/>
    <x v="1"/>
    <x v="688"/>
    <x v="0"/>
  </r>
  <r>
    <s v="TXN_8954821"/>
    <x v="8"/>
    <x v="1"/>
    <x v="1"/>
    <n v="5"/>
    <x v="1"/>
    <x v="219"/>
    <x v="0"/>
    <x v="1"/>
    <x v="689"/>
    <x v="3"/>
  </r>
  <r>
    <s v="TXN_2157777"/>
    <x v="4"/>
    <x v="3"/>
    <x v="3"/>
    <n v="24.5"/>
    <x v="3"/>
    <x v="197"/>
    <x v="2"/>
    <x v="0"/>
    <x v="690"/>
    <x v="0"/>
  </r>
  <r>
    <s v="TXN_7243028"/>
    <x v="9"/>
    <x v="4"/>
    <x v="4"/>
    <n v="41"/>
    <x v="5"/>
    <x v="77"/>
    <x v="1"/>
    <x v="1"/>
    <x v="29"/>
    <x v="2"/>
  </r>
  <r>
    <s v="TXN_3779677"/>
    <x v="22"/>
    <x v="4"/>
    <x v="4"/>
    <n v="29"/>
    <x v="7"/>
    <x v="210"/>
    <x v="0"/>
    <x v="0"/>
    <x v="424"/>
    <x v="1"/>
  </r>
  <r>
    <s v="TXN_5838065"/>
    <x v="23"/>
    <x v="4"/>
    <x v="4"/>
    <n v="5"/>
    <x v="2"/>
    <x v="116"/>
    <x v="0"/>
    <x v="0"/>
    <x v="691"/>
    <x v="3"/>
  </r>
  <r>
    <s v="TXN_7976109"/>
    <x v="6"/>
    <x v="0"/>
    <x v="0"/>
    <n v="36.5"/>
    <x v="4"/>
    <x v="176"/>
    <x v="2"/>
    <x v="0"/>
    <x v="692"/>
    <x v="1"/>
  </r>
  <r>
    <s v="TXN_3308490"/>
    <x v="9"/>
    <x v="5"/>
    <x v="5"/>
    <n v="38"/>
    <x v="5"/>
    <x v="71"/>
    <x v="0"/>
    <x v="1"/>
    <x v="183"/>
    <x v="1"/>
  </r>
  <r>
    <s v="TXN_2107995"/>
    <x v="19"/>
    <x v="2"/>
    <x v="2"/>
    <n v="6.5"/>
    <x v="3"/>
    <x v="11"/>
    <x v="2"/>
    <x v="0"/>
    <x v="693"/>
    <x v="1"/>
  </r>
  <r>
    <s v="TXN_4963384"/>
    <x v="1"/>
    <x v="1"/>
    <x v="1"/>
    <n v="12.5"/>
    <x v="2"/>
    <x v="95"/>
    <x v="1"/>
    <x v="0"/>
    <x v="482"/>
    <x v="1"/>
  </r>
  <r>
    <s v="TXN_8308325"/>
    <x v="13"/>
    <x v="5"/>
    <x v="5"/>
    <n v="26"/>
    <x v="0"/>
    <x v="157"/>
    <x v="0"/>
    <x v="1"/>
    <x v="222"/>
    <x v="3"/>
  </r>
  <r>
    <s v="TXN_8025714"/>
    <x v="17"/>
    <x v="3"/>
    <x v="3"/>
    <n v="21.5"/>
    <x v="3"/>
    <x v="132"/>
    <x v="2"/>
    <x v="0"/>
    <x v="30"/>
    <x v="1"/>
  </r>
  <r>
    <s v="TXN_9315060"/>
    <x v="5"/>
    <x v="5"/>
    <x v="5"/>
    <n v="39.5"/>
    <x v="3"/>
    <x v="34"/>
    <x v="2"/>
    <x v="0"/>
    <x v="694"/>
    <x v="1"/>
  </r>
  <r>
    <s v="TXN_6414336"/>
    <x v="23"/>
    <x v="5"/>
    <x v="5"/>
    <n v="11"/>
    <x v="4"/>
    <x v="92"/>
    <x v="1"/>
    <x v="1"/>
    <x v="159"/>
    <x v="2"/>
  </r>
  <r>
    <s v="TXN_6981363"/>
    <x v="8"/>
    <x v="4"/>
    <x v="4"/>
    <n v="8"/>
    <x v="1"/>
    <x v="9"/>
    <x v="1"/>
    <x v="0"/>
    <x v="695"/>
    <x v="0"/>
  </r>
  <r>
    <s v="TXN_2694632"/>
    <x v="9"/>
    <x v="2"/>
    <x v="2"/>
    <n v="36.5"/>
    <x v="6"/>
    <x v="8"/>
    <x v="0"/>
    <x v="1"/>
    <x v="696"/>
    <x v="0"/>
  </r>
  <r>
    <s v="TXN_3056691"/>
    <x v="1"/>
    <x v="4"/>
    <x v="4"/>
    <n v="6.5"/>
    <x v="9"/>
    <x v="97"/>
    <x v="1"/>
    <x v="1"/>
    <x v="182"/>
    <x v="0"/>
  </r>
  <r>
    <s v="TXN_9835267"/>
    <x v="6"/>
    <x v="1"/>
    <x v="1"/>
    <n v="23"/>
    <x v="4"/>
    <x v="196"/>
    <x v="1"/>
    <x v="0"/>
    <x v="593"/>
    <x v="0"/>
  </r>
  <r>
    <s v="TXN_1634027"/>
    <x v="4"/>
    <x v="1"/>
    <x v="1"/>
    <n v="23"/>
    <x v="5"/>
    <x v="16"/>
    <x v="0"/>
    <x v="0"/>
    <x v="492"/>
    <x v="0"/>
  </r>
  <r>
    <s v="TXN_6095170"/>
    <x v="13"/>
    <x v="5"/>
    <x v="5"/>
    <n v="38"/>
    <x v="0"/>
    <x v="86"/>
    <x v="1"/>
    <x v="0"/>
    <x v="697"/>
    <x v="0"/>
  </r>
  <r>
    <s v="TXN_9637464"/>
    <x v="14"/>
    <x v="5"/>
    <x v="5"/>
    <n v="15.5"/>
    <x v="4"/>
    <x v="67"/>
    <x v="2"/>
    <x v="0"/>
    <x v="568"/>
    <x v="2"/>
  </r>
  <r>
    <s v="TXN_7551798"/>
    <x v="16"/>
    <x v="2"/>
    <x v="2"/>
    <n v="8"/>
    <x v="8"/>
    <x v="85"/>
    <x v="0"/>
    <x v="0"/>
    <x v="696"/>
    <x v="0"/>
  </r>
  <r>
    <s v="TXN_2558370"/>
    <x v="2"/>
    <x v="2"/>
    <x v="2"/>
    <n v="21.5"/>
    <x v="1"/>
    <x v="70"/>
    <x v="1"/>
    <x v="1"/>
    <x v="698"/>
    <x v="0"/>
  </r>
  <r>
    <s v="TXN_4501715"/>
    <x v="10"/>
    <x v="7"/>
    <x v="7"/>
    <n v="23"/>
    <x v="2"/>
    <x v="102"/>
    <x v="2"/>
    <x v="1"/>
    <x v="551"/>
    <x v="2"/>
  </r>
  <r>
    <s v="TXN_6431534"/>
    <x v="22"/>
    <x v="3"/>
    <x v="3"/>
    <n v="11"/>
    <x v="9"/>
    <x v="13"/>
    <x v="1"/>
    <x v="0"/>
    <x v="699"/>
    <x v="1"/>
  </r>
  <r>
    <s v="TXN_6618865"/>
    <x v="22"/>
    <x v="5"/>
    <x v="5"/>
    <n v="39.5"/>
    <x v="1"/>
    <x v="66"/>
    <x v="1"/>
    <x v="1"/>
    <x v="596"/>
    <x v="2"/>
  </r>
  <r>
    <s v="TXN_4864960"/>
    <x v="18"/>
    <x v="2"/>
    <x v="2"/>
    <n v="27.5"/>
    <x v="1"/>
    <x v="3"/>
    <x v="1"/>
    <x v="1"/>
    <x v="700"/>
    <x v="2"/>
  </r>
  <r>
    <s v="TXN_9471304"/>
    <x v="20"/>
    <x v="0"/>
    <x v="0"/>
    <n v="8"/>
    <x v="4"/>
    <x v="154"/>
    <x v="2"/>
    <x v="0"/>
    <x v="325"/>
    <x v="2"/>
  </r>
  <r>
    <s v="TXN_5615246"/>
    <x v="22"/>
    <x v="7"/>
    <x v="7"/>
    <n v="33.5"/>
    <x v="7"/>
    <x v="203"/>
    <x v="0"/>
    <x v="1"/>
    <x v="186"/>
    <x v="3"/>
  </r>
  <r>
    <s v="TXN_6587636"/>
    <x v="13"/>
    <x v="0"/>
    <x v="0"/>
    <n v="27.5"/>
    <x v="3"/>
    <x v="40"/>
    <x v="2"/>
    <x v="0"/>
    <x v="569"/>
    <x v="0"/>
  </r>
  <r>
    <s v="TXN_3951114"/>
    <x v="6"/>
    <x v="3"/>
    <x v="3"/>
    <n v="24.5"/>
    <x v="9"/>
    <x v="172"/>
    <x v="0"/>
    <x v="0"/>
    <x v="701"/>
    <x v="0"/>
  </r>
  <r>
    <s v="TXN_5540233"/>
    <x v="0"/>
    <x v="6"/>
    <x v="6"/>
    <n v="9.5"/>
    <x v="3"/>
    <x v="19"/>
    <x v="1"/>
    <x v="0"/>
    <x v="231"/>
    <x v="2"/>
  </r>
  <r>
    <s v="TXN_2897310"/>
    <x v="19"/>
    <x v="2"/>
    <x v="2"/>
    <n v="29"/>
    <x v="1"/>
    <x v="1"/>
    <x v="0"/>
    <x v="1"/>
    <x v="702"/>
    <x v="1"/>
  </r>
  <r>
    <s v="TXN_3832393"/>
    <x v="12"/>
    <x v="5"/>
    <x v="5"/>
    <n v="38"/>
    <x v="3"/>
    <x v="151"/>
    <x v="2"/>
    <x v="1"/>
    <x v="703"/>
    <x v="2"/>
  </r>
  <r>
    <s v="TXN_4751128"/>
    <x v="14"/>
    <x v="6"/>
    <x v="6"/>
    <n v="11"/>
    <x v="0"/>
    <x v="133"/>
    <x v="0"/>
    <x v="0"/>
    <x v="38"/>
    <x v="0"/>
  </r>
  <r>
    <s v="TXN_2085114"/>
    <x v="9"/>
    <x v="3"/>
    <x v="3"/>
    <n v="36.5"/>
    <x v="6"/>
    <x v="8"/>
    <x v="2"/>
    <x v="1"/>
    <x v="704"/>
    <x v="0"/>
  </r>
  <r>
    <s v="TXN_6265170"/>
    <x v="8"/>
    <x v="7"/>
    <x v="7"/>
    <n v="20"/>
    <x v="7"/>
    <x v="74"/>
    <x v="0"/>
    <x v="0"/>
    <x v="696"/>
    <x v="0"/>
  </r>
  <r>
    <s v="TXN_1690344"/>
    <x v="18"/>
    <x v="1"/>
    <x v="1"/>
    <n v="8"/>
    <x v="1"/>
    <x v="9"/>
    <x v="2"/>
    <x v="0"/>
    <x v="705"/>
    <x v="1"/>
  </r>
  <r>
    <s v="TXN_6781800"/>
    <x v="21"/>
    <x v="5"/>
    <x v="5"/>
    <n v="32"/>
    <x v="4"/>
    <x v="192"/>
    <x v="2"/>
    <x v="0"/>
    <x v="706"/>
    <x v="0"/>
  </r>
  <r>
    <s v="TXN_2949356"/>
    <x v="10"/>
    <x v="3"/>
    <x v="3"/>
    <n v="39.5"/>
    <x v="4"/>
    <x v="48"/>
    <x v="0"/>
    <x v="0"/>
    <x v="36"/>
    <x v="1"/>
  </r>
  <r>
    <s v="TXN_2145753"/>
    <x v="4"/>
    <x v="6"/>
    <x v="6"/>
    <n v="38"/>
    <x v="1"/>
    <x v="178"/>
    <x v="1"/>
    <x v="1"/>
    <x v="433"/>
    <x v="1"/>
  </r>
  <r>
    <s v="TXN_2867343"/>
    <x v="2"/>
    <x v="4"/>
    <x v="4"/>
    <n v="8"/>
    <x v="4"/>
    <x v="154"/>
    <x v="1"/>
    <x v="1"/>
    <x v="250"/>
    <x v="2"/>
  </r>
  <r>
    <s v="TXN_5660916"/>
    <x v="2"/>
    <x v="4"/>
    <x v="4"/>
    <n v="41"/>
    <x v="6"/>
    <x v="120"/>
    <x v="0"/>
    <x v="1"/>
    <x v="327"/>
    <x v="0"/>
  </r>
  <r>
    <s v="TXN_9418798"/>
    <x v="18"/>
    <x v="5"/>
    <x v="5"/>
    <n v="24.5"/>
    <x v="5"/>
    <x v="144"/>
    <x v="1"/>
    <x v="0"/>
    <x v="262"/>
    <x v="1"/>
  </r>
  <r>
    <s v="TXN_1871707"/>
    <x v="11"/>
    <x v="6"/>
    <x v="6"/>
    <n v="33.5"/>
    <x v="5"/>
    <x v="99"/>
    <x v="0"/>
    <x v="1"/>
    <x v="214"/>
    <x v="1"/>
  </r>
  <r>
    <s v="TXN_1414376"/>
    <x v="17"/>
    <x v="4"/>
    <x v="4"/>
    <n v="9.5"/>
    <x v="7"/>
    <x v="170"/>
    <x v="2"/>
    <x v="1"/>
    <x v="425"/>
    <x v="0"/>
  </r>
  <r>
    <s v="TXN_9015176"/>
    <x v="23"/>
    <x v="5"/>
    <x v="5"/>
    <n v="26"/>
    <x v="3"/>
    <x v="166"/>
    <x v="0"/>
    <x v="1"/>
    <x v="221"/>
    <x v="1"/>
  </r>
  <r>
    <s v="TXN_1512582"/>
    <x v="3"/>
    <x v="2"/>
    <x v="2"/>
    <n v="6.5"/>
    <x v="1"/>
    <x v="150"/>
    <x v="1"/>
    <x v="1"/>
    <x v="707"/>
    <x v="2"/>
  </r>
  <r>
    <s v="TXN_6699706"/>
    <x v="6"/>
    <x v="5"/>
    <x v="5"/>
    <n v="14"/>
    <x v="5"/>
    <x v="65"/>
    <x v="0"/>
    <x v="0"/>
    <x v="708"/>
    <x v="1"/>
  </r>
  <r>
    <s v="TXN_5893458"/>
    <x v="7"/>
    <x v="2"/>
    <x v="2"/>
    <n v="23"/>
    <x v="8"/>
    <x v="161"/>
    <x v="1"/>
    <x v="1"/>
    <x v="709"/>
    <x v="1"/>
  </r>
  <r>
    <s v="TXN_3564962"/>
    <x v="23"/>
    <x v="6"/>
    <x v="6"/>
    <n v="9.5"/>
    <x v="0"/>
    <x v="185"/>
    <x v="0"/>
    <x v="1"/>
    <x v="105"/>
    <x v="0"/>
  </r>
  <r>
    <s v="TXN_9824009"/>
    <x v="20"/>
    <x v="7"/>
    <x v="7"/>
    <n v="11"/>
    <x v="7"/>
    <x v="42"/>
    <x v="0"/>
    <x v="1"/>
    <x v="494"/>
    <x v="1"/>
  </r>
  <r>
    <s v="TXN_2399606"/>
    <x v="9"/>
    <x v="3"/>
    <x v="3"/>
    <n v="9.5"/>
    <x v="3"/>
    <x v="19"/>
    <x v="2"/>
    <x v="0"/>
    <x v="163"/>
    <x v="1"/>
  </r>
  <r>
    <s v="TXN_2294670"/>
    <x v="12"/>
    <x v="7"/>
    <x v="7"/>
    <n v="24.5"/>
    <x v="6"/>
    <x v="224"/>
    <x v="2"/>
    <x v="0"/>
    <x v="605"/>
    <x v="2"/>
  </r>
  <r>
    <s v="TXN_1695036"/>
    <x v="2"/>
    <x v="6"/>
    <x v="6"/>
    <n v="9.5"/>
    <x v="5"/>
    <x v="115"/>
    <x v="0"/>
    <x v="1"/>
    <x v="647"/>
    <x v="1"/>
  </r>
  <r>
    <s v="TXN_7414120"/>
    <x v="16"/>
    <x v="0"/>
    <x v="0"/>
    <n v="38"/>
    <x v="9"/>
    <x v="32"/>
    <x v="0"/>
    <x v="0"/>
    <x v="399"/>
    <x v="1"/>
  </r>
  <r>
    <s v="TXN_5299299"/>
    <x v="14"/>
    <x v="2"/>
    <x v="2"/>
    <n v="6.5"/>
    <x v="7"/>
    <x v="52"/>
    <x v="1"/>
    <x v="1"/>
    <x v="537"/>
    <x v="2"/>
  </r>
  <r>
    <s v="TXN_6489506"/>
    <x v="23"/>
    <x v="5"/>
    <x v="5"/>
    <n v="23"/>
    <x v="9"/>
    <x v="155"/>
    <x v="0"/>
    <x v="1"/>
    <x v="66"/>
    <x v="3"/>
  </r>
  <r>
    <s v="TXN_9229474"/>
    <x v="1"/>
    <x v="3"/>
    <x v="3"/>
    <n v="20"/>
    <x v="8"/>
    <x v="39"/>
    <x v="0"/>
    <x v="1"/>
    <x v="710"/>
    <x v="1"/>
  </r>
  <r>
    <s v="TXN_6445701"/>
    <x v="12"/>
    <x v="5"/>
    <x v="5"/>
    <n v="14"/>
    <x v="8"/>
    <x v="206"/>
    <x v="1"/>
    <x v="0"/>
    <x v="711"/>
    <x v="0"/>
  </r>
  <r>
    <s v="TXN_4375152"/>
    <x v="10"/>
    <x v="2"/>
    <x v="2"/>
    <n v="41"/>
    <x v="4"/>
    <x v="160"/>
    <x v="1"/>
    <x v="0"/>
    <x v="119"/>
    <x v="0"/>
  </r>
  <r>
    <s v="TXN_8936010"/>
    <x v="8"/>
    <x v="5"/>
    <x v="5"/>
    <n v="26"/>
    <x v="6"/>
    <x v="190"/>
    <x v="1"/>
    <x v="0"/>
    <x v="712"/>
    <x v="1"/>
  </r>
  <r>
    <s v="TXN_4947241"/>
    <x v="4"/>
    <x v="2"/>
    <x v="2"/>
    <n v="21.5"/>
    <x v="9"/>
    <x v="37"/>
    <x v="1"/>
    <x v="0"/>
    <x v="53"/>
    <x v="2"/>
  </r>
  <r>
    <s v="TXN_5912098"/>
    <x v="22"/>
    <x v="0"/>
    <x v="0"/>
    <n v="9.5"/>
    <x v="7"/>
    <x v="170"/>
    <x v="1"/>
    <x v="0"/>
    <x v="590"/>
    <x v="2"/>
  </r>
  <r>
    <s v="TXN_7411959"/>
    <x v="1"/>
    <x v="1"/>
    <x v="1"/>
    <n v="15.5"/>
    <x v="0"/>
    <x v="78"/>
    <x v="1"/>
    <x v="1"/>
    <x v="442"/>
    <x v="2"/>
  </r>
  <r>
    <s v="TXN_7793637"/>
    <x v="8"/>
    <x v="5"/>
    <x v="5"/>
    <n v="12.5"/>
    <x v="6"/>
    <x v="138"/>
    <x v="0"/>
    <x v="1"/>
    <x v="610"/>
    <x v="3"/>
  </r>
  <r>
    <s v="TXN_5338975"/>
    <x v="23"/>
    <x v="2"/>
    <x v="2"/>
    <n v="23"/>
    <x v="6"/>
    <x v="123"/>
    <x v="2"/>
    <x v="0"/>
    <x v="393"/>
    <x v="0"/>
  </r>
  <r>
    <s v="TXN_6039588"/>
    <x v="23"/>
    <x v="5"/>
    <x v="5"/>
    <n v="24.5"/>
    <x v="3"/>
    <x v="197"/>
    <x v="1"/>
    <x v="1"/>
    <x v="533"/>
    <x v="0"/>
  </r>
  <r>
    <s v="TXN_1490410"/>
    <x v="16"/>
    <x v="0"/>
    <x v="0"/>
    <n v="14"/>
    <x v="7"/>
    <x v="56"/>
    <x v="0"/>
    <x v="1"/>
    <x v="366"/>
    <x v="1"/>
  </r>
  <r>
    <s v="TXN_3879677"/>
    <x v="8"/>
    <x v="4"/>
    <x v="4"/>
    <n v="24.5"/>
    <x v="7"/>
    <x v="145"/>
    <x v="0"/>
    <x v="1"/>
    <x v="713"/>
    <x v="3"/>
  </r>
  <r>
    <s v="TXN_4740089"/>
    <x v="4"/>
    <x v="5"/>
    <x v="5"/>
    <n v="15.5"/>
    <x v="1"/>
    <x v="88"/>
    <x v="1"/>
    <x v="0"/>
    <x v="585"/>
    <x v="0"/>
  </r>
  <r>
    <s v="TXN_7268120"/>
    <x v="6"/>
    <x v="0"/>
    <x v="0"/>
    <n v="36.5"/>
    <x v="1"/>
    <x v="165"/>
    <x v="2"/>
    <x v="1"/>
    <x v="656"/>
    <x v="1"/>
  </r>
  <r>
    <s v="TXN_5078259"/>
    <x v="1"/>
    <x v="0"/>
    <x v="0"/>
    <n v="6.5"/>
    <x v="6"/>
    <x v="79"/>
    <x v="2"/>
    <x v="1"/>
    <x v="672"/>
    <x v="1"/>
  </r>
  <r>
    <s v="TXN_9601122"/>
    <x v="21"/>
    <x v="3"/>
    <x v="3"/>
    <n v="20"/>
    <x v="1"/>
    <x v="50"/>
    <x v="2"/>
    <x v="1"/>
    <x v="106"/>
    <x v="1"/>
  </r>
  <r>
    <s v="TXN_1793827"/>
    <x v="23"/>
    <x v="6"/>
    <x v="6"/>
    <n v="33.5"/>
    <x v="7"/>
    <x v="203"/>
    <x v="2"/>
    <x v="0"/>
    <x v="714"/>
    <x v="0"/>
  </r>
  <r>
    <s v="TXN_4715095"/>
    <x v="8"/>
    <x v="3"/>
    <x v="3"/>
    <n v="24.5"/>
    <x v="0"/>
    <x v="24"/>
    <x v="2"/>
    <x v="0"/>
    <x v="715"/>
    <x v="0"/>
  </r>
  <r>
    <s v="TXN_7094868"/>
    <x v="16"/>
    <x v="5"/>
    <x v="5"/>
    <n v="33.5"/>
    <x v="5"/>
    <x v="99"/>
    <x v="0"/>
    <x v="0"/>
    <x v="92"/>
    <x v="0"/>
  </r>
  <r>
    <s v="TXN_5937987"/>
    <x v="17"/>
    <x v="3"/>
    <x v="3"/>
    <n v="9.5"/>
    <x v="3"/>
    <x v="19"/>
    <x v="0"/>
    <x v="0"/>
    <x v="161"/>
    <x v="0"/>
  </r>
  <r>
    <s v="TXN_5012256"/>
    <x v="11"/>
    <x v="5"/>
    <x v="5"/>
    <n v="39.5"/>
    <x v="8"/>
    <x v="94"/>
    <x v="0"/>
    <x v="1"/>
    <x v="501"/>
    <x v="1"/>
  </r>
  <r>
    <s v="TXN_5848699"/>
    <x v="19"/>
    <x v="0"/>
    <x v="0"/>
    <n v="23"/>
    <x v="5"/>
    <x v="16"/>
    <x v="0"/>
    <x v="0"/>
    <x v="18"/>
    <x v="1"/>
  </r>
  <r>
    <s v="TXN_8447557"/>
    <x v="9"/>
    <x v="1"/>
    <x v="1"/>
    <n v="5"/>
    <x v="5"/>
    <x v="171"/>
    <x v="2"/>
    <x v="0"/>
    <x v="716"/>
    <x v="2"/>
  </r>
  <r>
    <s v="TXN_5485024"/>
    <x v="0"/>
    <x v="1"/>
    <x v="1"/>
    <n v="14"/>
    <x v="2"/>
    <x v="177"/>
    <x v="0"/>
    <x v="1"/>
    <x v="717"/>
    <x v="1"/>
  </r>
  <r>
    <s v="TXN_5703980"/>
    <x v="2"/>
    <x v="7"/>
    <x v="7"/>
    <n v="36.5"/>
    <x v="2"/>
    <x v="121"/>
    <x v="2"/>
    <x v="0"/>
    <x v="117"/>
    <x v="1"/>
  </r>
  <r>
    <s v="TXN_5777361"/>
    <x v="18"/>
    <x v="0"/>
    <x v="0"/>
    <n v="6.5"/>
    <x v="5"/>
    <x v="127"/>
    <x v="0"/>
    <x v="0"/>
    <x v="251"/>
    <x v="1"/>
  </r>
  <r>
    <s v="TXN_3736146"/>
    <x v="5"/>
    <x v="0"/>
    <x v="0"/>
    <n v="38"/>
    <x v="0"/>
    <x v="86"/>
    <x v="1"/>
    <x v="1"/>
    <x v="586"/>
    <x v="0"/>
  </r>
  <r>
    <s v="TXN_3259882"/>
    <x v="24"/>
    <x v="1"/>
    <x v="1"/>
    <n v="29"/>
    <x v="1"/>
    <x v="1"/>
    <x v="0"/>
    <x v="1"/>
    <x v="605"/>
    <x v="1"/>
  </r>
  <r>
    <s v="TXN_8221101"/>
    <x v="14"/>
    <x v="0"/>
    <x v="0"/>
    <n v="38"/>
    <x v="7"/>
    <x v="109"/>
    <x v="0"/>
    <x v="1"/>
    <x v="59"/>
    <x v="0"/>
  </r>
  <r>
    <s v="TXN_8508332"/>
    <x v="13"/>
    <x v="1"/>
    <x v="1"/>
    <n v="8"/>
    <x v="0"/>
    <x v="39"/>
    <x v="0"/>
    <x v="1"/>
    <x v="365"/>
    <x v="3"/>
  </r>
  <r>
    <s v="TXN_9284796"/>
    <x v="18"/>
    <x v="6"/>
    <x v="6"/>
    <n v="26"/>
    <x v="1"/>
    <x v="47"/>
    <x v="2"/>
    <x v="1"/>
    <x v="408"/>
    <x v="1"/>
  </r>
  <r>
    <s v="TXN_6599014"/>
    <x v="19"/>
    <x v="5"/>
    <x v="5"/>
    <n v="11"/>
    <x v="9"/>
    <x v="13"/>
    <x v="2"/>
    <x v="0"/>
    <x v="388"/>
    <x v="2"/>
  </r>
  <r>
    <s v="TXN_4830417"/>
    <x v="14"/>
    <x v="4"/>
    <x v="4"/>
    <n v="24.5"/>
    <x v="4"/>
    <x v="27"/>
    <x v="0"/>
    <x v="1"/>
    <x v="303"/>
    <x v="1"/>
  </r>
  <r>
    <s v="TXN_6474038"/>
    <x v="4"/>
    <x v="2"/>
    <x v="2"/>
    <n v="6.5"/>
    <x v="0"/>
    <x v="139"/>
    <x v="1"/>
    <x v="1"/>
    <x v="299"/>
    <x v="2"/>
  </r>
  <r>
    <s v="TXN_9090610"/>
    <x v="11"/>
    <x v="2"/>
    <x v="2"/>
    <n v="14"/>
    <x v="0"/>
    <x v="73"/>
    <x v="0"/>
    <x v="0"/>
    <x v="693"/>
    <x v="1"/>
  </r>
  <r>
    <s v="TXN_5649317"/>
    <x v="16"/>
    <x v="4"/>
    <x v="4"/>
    <n v="9.5"/>
    <x v="8"/>
    <x v="71"/>
    <x v="2"/>
    <x v="0"/>
    <x v="447"/>
    <x v="2"/>
  </r>
  <r>
    <s v="TXN_6485374"/>
    <x v="14"/>
    <x v="0"/>
    <x v="0"/>
    <n v="30.5"/>
    <x v="4"/>
    <x v="162"/>
    <x v="1"/>
    <x v="1"/>
    <x v="577"/>
    <x v="1"/>
  </r>
  <r>
    <s v="TXN_1395136"/>
    <x v="5"/>
    <x v="0"/>
    <x v="0"/>
    <n v="21.5"/>
    <x v="7"/>
    <x v="168"/>
    <x v="0"/>
    <x v="0"/>
    <x v="15"/>
    <x v="1"/>
  </r>
  <r>
    <s v="TXN_5119926"/>
    <x v="16"/>
    <x v="0"/>
    <x v="0"/>
    <n v="33.5"/>
    <x v="9"/>
    <x v="91"/>
    <x v="1"/>
    <x v="1"/>
    <x v="388"/>
    <x v="0"/>
  </r>
  <r>
    <s v="TXN_1269546"/>
    <x v="13"/>
    <x v="3"/>
    <x v="3"/>
    <n v="20"/>
    <x v="7"/>
    <x v="74"/>
    <x v="0"/>
    <x v="1"/>
    <x v="718"/>
    <x v="3"/>
  </r>
  <r>
    <s v="TXN_7221106"/>
    <x v="1"/>
    <x v="1"/>
    <x v="1"/>
    <n v="5"/>
    <x v="4"/>
    <x v="6"/>
    <x v="2"/>
    <x v="1"/>
    <x v="719"/>
    <x v="0"/>
  </r>
  <r>
    <s v="TXN_4417465"/>
    <x v="9"/>
    <x v="7"/>
    <x v="7"/>
    <n v="20"/>
    <x v="2"/>
    <x v="6"/>
    <x v="1"/>
    <x v="1"/>
    <x v="177"/>
    <x v="2"/>
  </r>
  <r>
    <s v="TXN_6063632"/>
    <x v="1"/>
    <x v="5"/>
    <x v="5"/>
    <n v="38"/>
    <x v="2"/>
    <x v="30"/>
    <x v="0"/>
    <x v="1"/>
    <x v="124"/>
    <x v="3"/>
  </r>
  <r>
    <s v="TXN_9362588"/>
    <x v="0"/>
    <x v="4"/>
    <x v="4"/>
    <n v="36.5"/>
    <x v="2"/>
    <x v="121"/>
    <x v="1"/>
    <x v="0"/>
    <x v="720"/>
    <x v="1"/>
  </r>
  <r>
    <s v="TXN_4903332"/>
    <x v="15"/>
    <x v="4"/>
    <x v="4"/>
    <n v="35"/>
    <x v="0"/>
    <x v="214"/>
    <x v="1"/>
    <x v="1"/>
    <x v="605"/>
    <x v="0"/>
  </r>
  <r>
    <s v="TXN_6555691"/>
    <x v="19"/>
    <x v="4"/>
    <x v="4"/>
    <n v="18.5"/>
    <x v="4"/>
    <x v="181"/>
    <x v="2"/>
    <x v="1"/>
    <x v="516"/>
    <x v="0"/>
  </r>
  <r>
    <s v="TXN_7410836"/>
    <x v="4"/>
    <x v="0"/>
    <x v="0"/>
    <n v="33.5"/>
    <x v="2"/>
    <x v="59"/>
    <x v="0"/>
    <x v="1"/>
    <x v="126"/>
    <x v="1"/>
  </r>
  <r>
    <s v="TXN_2075749"/>
    <x v="12"/>
    <x v="1"/>
    <x v="1"/>
    <n v="9.5"/>
    <x v="9"/>
    <x v="69"/>
    <x v="2"/>
    <x v="0"/>
    <x v="55"/>
    <x v="0"/>
  </r>
  <r>
    <s v="TXN_9183760"/>
    <x v="17"/>
    <x v="6"/>
    <x v="6"/>
    <n v="27.5"/>
    <x v="5"/>
    <x v="7"/>
    <x v="0"/>
    <x v="1"/>
    <x v="721"/>
    <x v="1"/>
  </r>
  <r>
    <s v="TXN_2139981"/>
    <x v="7"/>
    <x v="4"/>
    <x v="4"/>
    <n v="24.5"/>
    <x v="6"/>
    <x v="224"/>
    <x v="0"/>
    <x v="0"/>
    <x v="722"/>
    <x v="3"/>
  </r>
  <r>
    <s v="TXN_6339700"/>
    <x v="9"/>
    <x v="1"/>
    <x v="1"/>
    <n v="23"/>
    <x v="3"/>
    <x v="105"/>
    <x v="1"/>
    <x v="0"/>
    <x v="723"/>
    <x v="0"/>
  </r>
  <r>
    <s v="TXN_3784837"/>
    <x v="20"/>
    <x v="2"/>
    <x v="2"/>
    <n v="38"/>
    <x v="5"/>
    <x v="71"/>
    <x v="1"/>
    <x v="0"/>
    <x v="386"/>
    <x v="1"/>
  </r>
  <r>
    <s v="TXN_5286530"/>
    <x v="23"/>
    <x v="7"/>
    <x v="7"/>
    <n v="12.5"/>
    <x v="7"/>
    <x v="215"/>
    <x v="0"/>
    <x v="1"/>
    <x v="522"/>
    <x v="0"/>
  </r>
  <r>
    <s v="TXN_6086093"/>
    <x v="19"/>
    <x v="3"/>
    <x v="3"/>
    <n v="9.5"/>
    <x v="3"/>
    <x v="19"/>
    <x v="0"/>
    <x v="0"/>
    <x v="344"/>
    <x v="3"/>
  </r>
  <r>
    <s v="TXN_5565868"/>
    <x v="1"/>
    <x v="7"/>
    <x v="7"/>
    <n v="20"/>
    <x v="1"/>
    <x v="50"/>
    <x v="2"/>
    <x v="1"/>
    <x v="546"/>
    <x v="0"/>
  </r>
  <r>
    <s v="TXN_1921846"/>
    <x v="12"/>
    <x v="1"/>
    <x v="1"/>
    <n v="8"/>
    <x v="6"/>
    <x v="100"/>
    <x v="1"/>
    <x v="1"/>
    <x v="724"/>
    <x v="1"/>
  </r>
  <r>
    <s v="TXN_4662950"/>
    <x v="15"/>
    <x v="5"/>
    <x v="5"/>
    <n v="27.5"/>
    <x v="2"/>
    <x v="13"/>
    <x v="1"/>
    <x v="1"/>
    <x v="725"/>
    <x v="0"/>
  </r>
  <r>
    <s v="TXN_1174715"/>
    <x v="10"/>
    <x v="0"/>
    <x v="0"/>
    <n v="38"/>
    <x v="5"/>
    <x v="71"/>
    <x v="0"/>
    <x v="0"/>
    <x v="726"/>
    <x v="3"/>
  </r>
  <r>
    <s v="TXN_6152928"/>
    <x v="21"/>
    <x v="0"/>
    <x v="0"/>
    <n v="29"/>
    <x v="3"/>
    <x v="201"/>
    <x v="1"/>
    <x v="1"/>
    <x v="551"/>
    <x v="1"/>
  </r>
  <r>
    <s v="TXN_3577635"/>
    <x v="6"/>
    <x v="2"/>
    <x v="2"/>
    <n v="35"/>
    <x v="4"/>
    <x v="83"/>
    <x v="2"/>
    <x v="0"/>
    <x v="573"/>
    <x v="2"/>
  </r>
  <r>
    <s v="TXN_5053624"/>
    <x v="19"/>
    <x v="5"/>
    <x v="5"/>
    <n v="35"/>
    <x v="0"/>
    <x v="214"/>
    <x v="2"/>
    <x v="1"/>
    <x v="727"/>
    <x v="2"/>
  </r>
  <r>
    <s v="TXN_4293234"/>
    <x v="6"/>
    <x v="5"/>
    <x v="5"/>
    <n v="12.5"/>
    <x v="0"/>
    <x v="182"/>
    <x v="2"/>
    <x v="1"/>
    <x v="728"/>
    <x v="0"/>
  </r>
  <r>
    <s v="TXN_1479772"/>
    <x v="13"/>
    <x v="6"/>
    <x v="6"/>
    <n v="29"/>
    <x v="7"/>
    <x v="210"/>
    <x v="0"/>
    <x v="1"/>
    <x v="104"/>
    <x v="1"/>
  </r>
  <r>
    <s v="TXN_3024691"/>
    <x v="7"/>
    <x v="6"/>
    <x v="6"/>
    <n v="35"/>
    <x v="8"/>
    <x v="73"/>
    <x v="0"/>
    <x v="1"/>
    <x v="729"/>
    <x v="0"/>
  </r>
  <r>
    <s v="TXN_1611768"/>
    <x v="24"/>
    <x v="0"/>
    <x v="0"/>
    <n v="33.5"/>
    <x v="9"/>
    <x v="91"/>
    <x v="1"/>
    <x v="0"/>
    <x v="730"/>
    <x v="0"/>
  </r>
  <r>
    <s v="TXN_1992937"/>
    <x v="16"/>
    <x v="2"/>
    <x v="2"/>
    <n v="41"/>
    <x v="7"/>
    <x v="216"/>
    <x v="0"/>
    <x v="0"/>
    <x v="731"/>
    <x v="1"/>
  </r>
  <r>
    <s v="TXN_2734006"/>
    <x v="0"/>
    <x v="3"/>
    <x v="3"/>
    <n v="18.5"/>
    <x v="1"/>
    <x v="218"/>
    <x v="1"/>
    <x v="1"/>
    <x v="308"/>
    <x v="0"/>
  </r>
  <r>
    <s v="TXN_5656754"/>
    <x v="18"/>
    <x v="3"/>
    <x v="3"/>
    <n v="6.5"/>
    <x v="9"/>
    <x v="97"/>
    <x v="0"/>
    <x v="0"/>
    <x v="277"/>
    <x v="3"/>
  </r>
  <r>
    <s v="TXN_6085136"/>
    <x v="17"/>
    <x v="4"/>
    <x v="4"/>
    <n v="41"/>
    <x v="3"/>
    <x v="29"/>
    <x v="1"/>
    <x v="0"/>
    <x v="732"/>
    <x v="0"/>
  </r>
  <r>
    <s v="TXN_8895462"/>
    <x v="1"/>
    <x v="6"/>
    <x v="6"/>
    <n v="26"/>
    <x v="4"/>
    <x v="113"/>
    <x v="0"/>
    <x v="0"/>
    <x v="502"/>
    <x v="3"/>
  </r>
  <r>
    <s v="TXN_6208291"/>
    <x v="17"/>
    <x v="5"/>
    <x v="5"/>
    <n v="26"/>
    <x v="1"/>
    <x v="47"/>
    <x v="1"/>
    <x v="0"/>
    <x v="733"/>
    <x v="1"/>
  </r>
  <r>
    <s v="TXN_9397356"/>
    <x v="6"/>
    <x v="5"/>
    <x v="5"/>
    <n v="20"/>
    <x v="3"/>
    <x v="73"/>
    <x v="1"/>
    <x v="1"/>
    <x v="59"/>
    <x v="1"/>
  </r>
  <r>
    <s v="TXN_3228853"/>
    <x v="19"/>
    <x v="1"/>
    <x v="1"/>
    <n v="38"/>
    <x v="1"/>
    <x v="178"/>
    <x v="2"/>
    <x v="0"/>
    <x v="734"/>
    <x v="0"/>
  </r>
  <r>
    <s v="TXN_8470761"/>
    <x v="7"/>
    <x v="5"/>
    <x v="5"/>
    <n v="12.5"/>
    <x v="9"/>
    <x v="104"/>
    <x v="2"/>
    <x v="1"/>
    <x v="364"/>
    <x v="2"/>
  </r>
  <r>
    <s v="TXN_9904612"/>
    <x v="20"/>
    <x v="0"/>
    <x v="0"/>
    <n v="14"/>
    <x v="8"/>
    <x v="206"/>
    <x v="0"/>
    <x v="0"/>
    <x v="735"/>
    <x v="1"/>
  </r>
  <r>
    <s v="TXN_8552732"/>
    <x v="2"/>
    <x v="5"/>
    <x v="5"/>
    <n v="41"/>
    <x v="4"/>
    <x v="160"/>
    <x v="2"/>
    <x v="1"/>
    <x v="609"/>
    <x v="0"/>
  </r>
  <r>
    <s v="TXN_7202102"/>
    <x v="3"/>
    <x v="0"/>
    <x v="0"/>
    <n v="27.5"/>
    <x v="2"/>
    <x v="13"/>
    <x v="0"/>
    <x v="0"/>
    <x v="736"/>
    <x v="0"/>
  </r>
  <r>
    <s v="TXN_3692324"/>
    <x v="7"/>
    <x v="0"/>
    <x v="0"/>
    <n v="38"/>
    <x v="7"/>
    <x v="109"/>
    <x v="2"/>
    <x v="0"/>
    <x v="737"/>
    <x v="0"/>
  </r>
  <r>
    <s v="TXN_8170651"/>
    <x v="14"/>
    <x v="5"/>
    <x v="5"/>
    <n v="26"/>
    <x v="2"/>
    <x v="10"/>
    <x v="0"/>
    <x v="1"/>
    <x v="738"/>
    <x v="0"/>
  </r>
  <r>
    <s v="TXN_2155063"/>
    <x v="9"/>
    <x v="6"/>
    <x v="6"/>
    <n v="36.5"/>
    <x v="1"/>
    <x v="165"/>
    <x v="0"/>
    <x v="1"/>
    <x v="232"/>
    <x v="1"/>
  </r>
  <r>
    <s v="TXN_6159552"/>
    <x v="24"/>
    <x v="2"/>
    <x v="2"/>
    <n v="6.5"/>
    <x v="6"/>
    <x v="79"/>
    <x v="2"/>
    <x v="1"/>
    <x v="739"/>
    <x v="2"/>
  </r>
  <r>
    <s v="TXN_4498044"/>
    <x v="10"/>
    <x v="5"/>
    <x v="5"/>
    <n v="6.5"/>
    <x v="8"/>
    <x v="106"/>
    <x v="2"/>
    <x v="0"/>
    <x v="688"/>
    <x v="0"/>
  </r>
  <r>
    <s v="TXN_9297266"/>
    <x v="20"/>
    <x v="0"/>
    <x v="0"/>
    <n v="14"/>
    <x v="5"/>
    <x v="65"/>
    <x v="0"/>
    <x v="0"/>
    <x v="670"/>
    <x v="1"/>
  </r>
  <r>
    <s v="TXN_6749563"/>
    <x v="9"/>
    <x v="1"/>
    <x v="1"/>
    <n v="8"/>
    <x v="2"/>
    <x v="164"/>
    <x v="2"/>
    <x v="0"/>
    <x v="101"/>
    <x v="0"/>
  </r>
  <r>
    <s v="TXN_5426061"/>
    <x v="17"/>
    <x v="0"/>
    <x v="0"/>
    <n v="23"/>
    <x v="1"/>
    <x v="158"/>
    <x v="2"/>
    <x v="0"/>
    <x v="503"/>
    <x v="1"/>
  </r>
  <r>
    <s v="TXN_4742105"/>
    <x v="6"/>
    <x v="1"/>
    <x v="1"/>
    <n v="8"/>
    <x v="3"/>
    <x v="206"/>
    <x v="1"/>
    <x v="1"/>
    <x v="179"/>
    <x v="1"/>
  </r>
  <r>
    <s v="TXN_9188702"/>
    <x v="7"/>
    <x v="1"/>
    <x v="1"/>
    <n v="12.5"/>
    <x v="2"/>
    <x v="95"/>
    <x v="2"/>
    <x v="0"/>
    <x v="740"/>
    <x v="1"/>
  </r>
  <r>
    <s v="TXN_2996741"/>
    <x v="20"/>
    <x v="3"/>
    <x v="3"/>
    <n v="6.5"/>
    <x v="6"/>
    <x v="79"/>
    <x v="1"/>
    <x v="1"/>
    <x v="103"/>
    <x v="1"/>
  </r>
  <r>
    <s v="TXN_6195176"/>
    <x v="15"/>
    <x v="3"/>
    <x v="3"/>
    <n v="6.5"/>
    <x v="6"/>
    <x v="79"/>
    <x v="2"/>
    <x v="1"/>
    <x v="6"/>
    <x v="1"/>
  </r>
  <r>
    <s v="TXN_4813752"/>
    <x v="6"/>
    <x v="6"/>
    <x v="6"/>
    <n v="12.5"/>
    <x v="2"/>
    <x v="95"/>
    <x v="0"/>
    <x v="1"/>
    <x v="718"/>
    <x v="3"/>
  </r>
  <r>
    <s v="TXN_3032775"/>
    <x v="5"/>
    <x v="7"/>
    <x v="7"/>
    <n v="8"/>
    <x v="8"/>
    <x v="85"/>
    <x v="2"/>
    <x v="0"/>
    <x v="665"/>
    <x v="0"/>
  </r>
  <r>
    <s v="TXN_6281747"/>
    <x v="18"/>
    <x v="3"/>
    <x v="3"/>
    <n v="33.5"/>
    <x v="3"/>
    <x v="204"/>
    <x v="2"/>
    <x v="1"/>
    <x v="360"/>
    <x v="2"/>
  </r>
  <r>
    <s v="TXN_3624582"/>
    <x v="9"/>
    <x v="1"/>
    <x v="1"/>
    <n v="27.5"/>
    <x v="1"/>
    <x v="3"/>
    <x v="1"/>
    <x v="1"/>
    <x v="741"/>
    <x v="1"/>
  </r>
  <r>
    <s v="TXN_8534609"/>
    <x v="8"/>
    <x v="4"/>
    <x v="4"/>
    <n v="29"/>
    <x v="9"/>
    <x v="187"/>
    <x v="2"/>
    <x v="1"/>
    <x v="220"/>
    <x v="0"/>
  </r>
  <r>
    <s v="TXN_7393477"/>
    <x v="2"/>
    <x v="4"/>
    <x v="4"/>
    <n v="41"/>
    <x v="4"/>
    <x v="160"/>
    <x v="1"/>
    <x v="1"/>
    <x v="96"/>
    <x v="0"/>
  </r>
  <r>
    <s v="TXN_5507888"/>
    <x v="6"/>
    <x v="2"/>
    <x v="2"/>
    <n v="12.5"/>
    <x v="7"/>
    <x v="215"/>
    <x v="1"/>
    <x v="1"/>
    <x v="735"/>
    <x v="0"/>
  </r>
  <r>
    <s v="TXN_6497599"/>
    <x v="22"/>
    <x v="6"/>
    <x v="6"/>
    <n v="30.5"/>
    <x v="0"/>
    <x v="76"/>
    <x v="2"/>
    <x v="1"/>
    <x v="600"/>
    <x v="0"/>
  </r>
  <r>
    <s v="TXN_7120961"/>
    <x v="10"/>
    <x v="1"/>
    <x v="1"/>
    <n v="29"/>
    <x v="6"/>
    <x v="205"/>
    <x v="0"/>
    <x v="1"/>
    <x v="742"/>
    <x v="3"/>
  </r>
  <r>
    <s v="TXN_5733731"/>
    <x v="9"/>
    <x v="7"/>
    <x v="7"/>
    <n v="12.5"/>
    <x v="8"/>
    <x v="96"/>
    <x v="1"/>
    <x v="0"/>
    <x v="666"/>
    <x v="1"/>
  </r>
  <r>
    <s v="TXN_1374421"/>
    <x v="1"/>
    <x v="3"/>
    <x v="3"/>
    <n v="35"/>
    <x v="9"/>
    <x v="136"/>
    <x v="2"/>
    <x v="0"/>
    <x v="651"/>
    <x v="1"/>
  </r>
  <r>
    <s v="TXN_8958850"/>
    <x v="24"/>
    <x v="4"/>
    <x v="4"/>
    <n v="18.5"/>
    <x v="4"/>
    <x v="181"/>
    <x v="1"/>
    <x v="0"/>
    <x v="119"/>
    <x v="2"/>
  </r>
  <r>
    <s v="TXN_9179801"/>
    <x v="6"/>
    <x v="0"/>
    <x v="0"/>
    <n v="36.5"/>
    <x v="6"/>
    <x v="8"/>
    <x v="0"/>
    <x v="0"/>
    <x v="743"/>
    <x v="0"/>
  </r>
  <r>
    <s v="TXN_7133375"/>
    <x v="1"/>
    <x v="1"/>
    <x v="1"/>
    <n v="5"/>
    <x v="0"/>
    <x v="96"/>
    <x v="0"/>
    <x v="0"/>
    <x v="288"/>
    <x v="1"/>
  </r>
  <r>
    <s v="TXN_9534913"/>
    <x v="21"/>
    <x v="6"/>
    <x v="6"/>
    <n v="15.5"/>
    <x v="1"/>
    <x v="88"/>
    <x v="2"/>
    <x v="0"/>
    <x v="368"/>
    <x v="1"/>
  </r>
  <r>
    <s v="TXN_1792761"/>
    <x v="18"/>
    <x v="4"/>
    <x v="4"/>
    <n v="11"/>
    <x v="3"/>
    <x v="180"/>
    <x v="0"/>
    <x v="0"/>
    <x v="521"/>
    <x v="3"/>
  </r>
  <r>
    <s v="TXN_4782357"/>
    <x v="13"/>
    <x v="0"/>
    <x v="0"/>
    <n v="23"/>
    <x v="9"/>
    <x v="155"/>
    <x v="0"/>
    <x v="1"/>
    <x v="744"/>
    <x v="1"/>
  </r>
  <r>
    <s v="TXN_6103372"/>
    <x v="6"/>
    <x v="4"/>
    <x v="4"/>
    <n v="23"/>
    <x v="6"/>
    <x v="123"/>
    <x v="1"/>
    <x v="0"/>
    <x v="458"/>
    <x v="0"/>
  </r>
  <r>
    <s v="TXN_3867637"/>
    <x v="11"/>
    <x v="5"/>
    <x v="5"/>
    <n v="20"/>
    <x v="9"/>
    <x v="26"/>
    <x v="2"/>
    <x v="0"/>
    <x v="697"/>
    <x v="2"/>
  </r>
  <r>
    <s v="TXN_4417302"/>
    <x v="18"/>
    <x v="2"/>
    <x v="2"/>
    <n v="26"/>
    <x v="1"/>
    <x v="47"/>
    <x v="1"/>
    <x v="0"/>
    <x v="745"/>
    <x v="1"/>
  </r>
  <r>
    <s v="TXN_5504057"/>
    <x v="24"/>
    <x v="0"/>
    <x v="0"/>
    <n v="29"/>
    <x v="8"/>
    <x v="125"/>
    <x v="2"/>
    <x v="1"/>
    <x v="488"/>
    <x v="0"/>
  </r>
  <r>
    <s v="TXN_5286184"/>
    <x v="1"/>
    <x v="7"/>
    <x v="7"/>
    <n v="21.5"/>
    <x v="5"/>
    <x v="146"/>
    <x v="2"/>
    <x v="0"/>
    <x v="116"/>
    <x v="2"/>
  </r>
  <r>
    <s v="TXN_3394201"/>
    <x v="10"/>
    <x v="7"/>
    <x v="7"/>
    <n v="32"/>
    <x v="4"/>
    <x v="192"/>
    <x v="2"/>
    <x v="0"/>
    <x v="128"/>
    <x v="2"/>
  </r>
  <r>
    <s v="TXN_3821059"/>
    <x v="7"/>
    <x v="2"/>
    <x v="2"/>
    <n v="30.5"/>
    <x v="6"/>
    <x v="110"/>
    <x v="1"/>
    <x v="0"/>
    <x v="746"/>
    <x v="2"/>
  </r>
  <r>
    <s v="TXN_8655955"/>
    <x v="0"/>
    <x v="3"/>
    <x v="3"/>
    <n v="39.5"/>
    <x v="7"/>
    <x v="12"/>
    <x v="1"/>
    <x v="0"/>
    <x v="48"/>
    <x v="1"/>
  </r>
  <r>
    <s v="TXN_6136490"/>
    <x v="24"/>
    <x v="4"/>
    <x v="4"/>
    <n v="39.5"/>
    <x v="0"/>
    <x v="93"/>
    <x v="2"/>
    <x v="0"/>
    <x v="747"/>
    <x v="2"/>
  </r>
  <r>
    <s v="TXN_2592687"/>
    <x v="21"/>
    <x v="2"/>
    <x v="2"/>
    <n v="33.5"/>
    <x v="9"/>
    <x v="91"/>
    <x v="0"/>
    <x v="1"/>
    <x v="748"/>
    <x v="0"/>
  </r>
  <r>
    <s v="TXN_7729747"/>
    <x v="13"/>
    <x v="4"/>
    <x v="4"/>
    <n v="33.5"/>
    <x v="9"/>
    <x v="91"/>
    <x v="1"/>
    <x v="1"/>
    <x v="749"/>
    <x v="1"/>
  </r>
  <r>
    <s v="TXN_6562987"/>
    <x v="16"/>
    <x v="7"/>
    <x v="7"/>
    <n v="21.5"/>
    <x v="8"/>
    <x v="207"/>
    <x v="2"/>
    <x v="1"/>
    <x v="383"/>
    <x v="0"/>
  </r>
  <r>
    <s v="TXN_2283214"/>
    <x v="2"/>
    <x v="2"/>
    <x v="2"/>
    <n v="14"/>
    <x v="0"/>
    <x v="73"/>
    <x v="0"/>
    <x v="0"/>
    <x v="750"/>
    <x v="0"/>
  </r>
  <r>
    <s v="TXN_9262032"/>
    <x v="16"/>
    <x v="4"/>
    <x v="4"/>
    <n v="30.5"/>
    <x v="8"/>
    <x v="54"/>
    <x v="1"/>
    <x v="0"/>
    <x v="693"/>
    <x v="2"/>
  </r>
  <r>
    <s v="TXN_2227872"/>
    <x v="24"/>
    <x v="5"/>
    <x v="5"/>
    <n v="39.5"/>
    <x v="3"/>
    <x v="34"/>
    <x v="0"/>
    <x v="1"/>
    <x v="136"/>
    <x v="0"/>
  </r>
  <r>
    <s v="TXN_2396304"/>
    <x v="0"/>
    <x v="4"/>
    <x v="4"/>
    <n v="9.5"/>
    <x v="9"/>
    <x v="69"/>
    <x v="1"/>
    <x v="1"/>
    <x v="195"/>
    <x v="2"/>
  </r>
  <r>
    <s v="TXN_7728635"/>
    <x v="15"/>
    <x v="4"/>
    <x v="4"/>
    <n v="18.5"/>
    <x v="6"/>
    <x v="126"/>
    <x v="0"/>
    <x v="1"/>
    <x v="226"/>
    <x v="1"/>
  </r>
  <r>
    <s v="TXN_7239144"/>
    <x v="22"/>
    <x v="4"/>
    <x v="4"/>
    <n v="11"/>
    <x v="3"/>
    <x v="180"/>
    <x v="2"/>
    <x v="0"/>
    <x v="612"/>
    <x v="0"/>
  </r>
  <r>
    <s v="TXN_6191176"/>
    <x v="20"/>
    <x v="7"/>
    <x v="7"/>
    <n v="26"/>
    <x v="5"/>
    <x v="106"/>
    <x v="0"/>
    <x v="0"/>
    <x v="133"/>
    <x v="1"/>
  </r>
  <r>
    <s v="TXN_9454592"/>
    <x v="5"/>
    <x v="1"/>
    <x v="1"/>
    <n v="12.5"/>
    <x v="0"/>
    <x v="182"/>
    <x v="2"/>
    <x v="1"/>
    <x v="328"/>
    <x v="2"/>
  </r>
  <r>
    <s v="TXN_5268893"/>
    <x v="13"/>
    <x v="4"/>
    <x v="4"/>
    <n v="11"/>
    <x v="6"/>
    <x v="80"/>
    <x v="2"/>
    <x v="0"/>
    <x v="334"/>
    <x v="1"/>
  </r>
  <r>
    <s v="TXN_1966346"/>
    <x v="6"/>
    <x v="0"/>
    <x v="0"/>
    <n v="20"/>
    <x v="0"/>
    <x v="5"/>
    <x v="2"/>
    <x v="1"/>
    <x v="309"/>
    <x v="2"/>
  </r>
  <r>
    <s v="TXN_9147712"/>
    <x v="23"/>
    <x v="1"/>
    <x v="1"/>
    <n v="12.5"/>
    <x v="2"/>
    <x v="95"/>
    <x v="2"/>
    <x v="0"/>
    <x v="164"/>
    <x v="0"/>
  </r>
  <r>
    <s v="TXN_5014165"/>
    <x v="4"/>
    <x v="4"/>
    <x v="4"/>
    <n v="41"/>
    <x v="1"/>
    <x v="137"/>
    <x v="2"/>
    <x v="1"/>
    <x v="279"/>
    <x v="1"/>
  </r>
  <r>
    <s v="TXN_9285106"/>
    <x v="6"/>
    <x v="7"/>
    <x v="7"/>
    <n v="33.5"/>
    <x v="0"/>
    <x v="41"/>
    <x v="1"/>
    <x v="1"/>
    <x v="253"/>
    <x v="0"/>
  </r>
  <r>
    <s v="TXN_2010518"/>
    <x v="1"/>
    <x v="6"/>
    <x v="6"/>
    <n v="41"/>
    <x v="2"/>
    <x v="64"/>
    <x v="0"/>
    <x v="1"/>
    <x v="751"/>
    <x v="3"/>
  </r>
  <r>
    <s v="TXN_9435490"/>
    <x v="11"/>
    <x v="2"/>
    <x v="2"/>
    <n v="24.5"/>
    <x v="0"/>
    <x v="24"/>
    <x v="0"/>
    <x v="1"/>
    <x v="510"/>
    <x v="1"/>
  </r>
  <r>
    <s v="TXN_1467177"/>
    <x v="11"/>
    <x v="7"/>
    <x v="7"/>
    <n v="18.5"/>
    <x v="6"/>
    <x v="126"/>
    <x v="1"/>
    <x v="1"/>
    <x v="752"/>
    <x v="0"/>
  </r>
  <r>
    <s v="TXN_9718881"/>
    <x v="18"/>
    <x v="5"/>
    <x v="5"/>
    <n v="24.5"/>
    <x v="6"/>
    <x v="224"/>
    <x v="1"/>
    <x v="1"/>
    <x v="753"/>
    <x v="2"/>
  </r>
  <r>
    <s v="TXN_1498944"/>
    <x v="21"/>
    <x v="6"/>
    <x v="6"/>
    <n v="18.5"/>
    <x v="4"/>
    <x v="181"/>
    <x v="1"/>
    <x v="0"/>
    <x v="77"/>
    <x v="0"/>
  </r>
  <r>
    <s v="TXN_4323023"/>
    <x v="16"/>
    <x v="1"/>
    <x v="1"/>
    <n v="9.5"/>
    <x v="3"/>
    <x v="19"/>
    <x v="2"/>
    <x v="0"/>
    <x v="754"/>
    <x v="0"/>
  </r>
  <r>
    <s v="TXN_4620886"/>
    <x v="19"/>
    <x v="7"/>
    <x v="7"/>
    <n v="27.5"/>
    <x v="3"/>
    <x v="40"/>
    <x v="2"/>
    <x v="0"/>
    <x v="283"/>
    <x v="1"/>
  </r>
  <r>
    <s v="TXN_5119763"/>
    <x v="1"/>
    <x v="6"/>
    <x v="6"/>
    <n v="26"/>
    <x v="4"/>
    <x v="113"/>
    <x v="0"/>
    <x v="0"/>
    <x v="465"/>
    <x v="1"/>
  </r>
  <r>
    <s v="TXN_5624506"/>
    <x v="14"/>
    <x v="4"/>
    <x v="4"/>
    <n v="23"/>
    <x v="4"/>
    <x v="196"/>
    <x v="0"/>
    <x v="1"/>
    <x v="755"/>
    <x v="1"/>
  </r>
  <r>
    <s v="TXN_1007406"/>
    <x v="13"/>
    <x v="3"/>
    <x v="3"/>
    <n v="21.5"/>
    <x v="7"/>
    <x v="168"/>
    <x v="1"/>
    <x v="0"/>
    <x v="471"/>
    <x v="0"/>
  </r>
  <r>
    <s v="TXN_6881262"/>
    <x v="24"/>
    <x v="1"/>
    <x v="1"/>
    <n v="6.5"/>
    <x v="4"/>
    <x v="10"/>
    <x v="2"/>
    <x v="1"/>
    <x v="405"/>
    <x v="0"/>
  </r>
  <r>
    <s v="TXN_1521020"/>
    <x v="24"/>
    <x v="7"/>
    <x v="7"/>
    <n v="26"/>
    <x v="7"/>
    <x v="213"/>
    <x v="0"/>
    <x v="0"/>
    <x v="756"/>
    <x v="0"/>
  </r>
  <r>
    <s v="TXN_9078821"/>
    <x v="14"/>
    <x v="1"/>
    <x v="1"/>
    <n v="12.5"/>
    <x v="1"/>
    <x v="174"/>
    <x v="2"/>
    <x v="0"/>
    <x v="700"/>
    <x v="2"/>
  </r>
  <r>
    <s v="TXN_4219882"/>
    <x v="12"/>
    <x v="7"/>
    <x v="7"/>
    <n v="30.5"/>
    <x v="3"/>
    <x v="200"/>
    <x v="0"/>
    <x v="0"/>
    <x v="757"/>
    <x v="0"/>
  </r>
  <r>
    <s v="TXN_6249236"/>
    <x v="2"/>
    <x v="3"/>
    <x v="3"/>
    <n v="21.5"/>
    <x v="0"/>
    <x v="43"/>
    <x v="0"/>
    <x v="1"/>
    <x v="758"/>
    <x v="3"/>
  </r>
  <r>
    <s v="TXN_5847493"/>
    <x v="10"/>
    <x v="3"/>
    <x v="3"/>
    <n v="14"/>
    <x v="2"/>
    <x v="177"/>
    <x v="0"/>
    <x v="0"/>
    <x v="579"/>
    <x v="0"/>
  </r>
  <r>
    <s v="TXN_9185169"/>
    <x v="8"/>
    <x v="7"/>
    <x v="7"/>
    <n v="6.5"/>
    <x v="2"/>
    <x v="225"/>
    <x v="1"/>
    <x v="1"/>
    <x v="362"/>
    <x v="1"/>
  </r>
  <r>
    <s v="TXN_2984585"/>
    <x v="24"/>
    <x v="1"/>
    <x v="1"/>
    <n v="29"/>
    <x v="4"/>
    <x v="14"/>
    <x v="1"/>
    <x v="1"/>
    <x v="474"/>
    <x v="0"/>
  </r>
  <r>
    <s v="TXN_3218155"/>
    <x v="19"/>
    <x v="6"/>
    <x v="6"/>
    <n v="5"/>
    <x v="7"/>
    <x v="55"/>
    <x v="1"/>
    <x v="1"/>
    <x v="670"/>
    <x v="0"/>
  </r>
  <r>
    <s v="TXN_7855916"/>
    <x v="8"/>
    <x v="0"/>
    <x v="0"/>
    <n v="26"/>
    <x v="8"/>
    <x v="202"/>
    <x v="2"/>
    <x v="0"/>
    <x v="759"/>
    <x v="0"/>
  </r>
  <r>
    <s v="TXN_6593940"/>
    <x v="12"/>
    <x v="1"/>
    <x v="1"/>
    <n v="38"/>
    <x v="6"/>
    <x v="89"/>
    <x v="0"/>
    <x v="1"/>
    <x v="748"/>
    <x v="0"/>
  </r>
  <r>
    <s v="TXN_7086158"/>
    <x v="21"/>
    <x v="0"/>
    <x v="0"/>
    <n v="29"/>
    <x v="1"/>
    <x v="1"/>
    <x v="0"/>
    <x v="1"/>
    <x v="186"/>
    <x v="3"/>
  </r>
  <r>
    <s v="TXN_5543359"/>
    <x v="0"/>
    <x v="3"/>
    <x v="3"/>
    <n v="23"/>
    <x v="2"/>
    <x v="102"/>
    <x v="1"/>
    <x v="1"/>
    <x v="374"/>
    <x v="2"/>
  </r>
  <r>
    <s v="TXN_2883529"/>
    <x v="15"/>
    <x v="5"/>
    <x v="5"/>
    <n v="26"/>
    <x v="1"/>
    <x v="47"/>
    <x v="1"/>
    <x v="0"/>
    <x v="441"/>
    <x v="1"/>
  </r>
  <r>
    <s v="TXN_1320747"/>
    <x v="18"/>
    <x v="1"/>
    <x v="1"/>
    <n v="23"/>
    <x v="4"/>
    <x v="196"/>
    <x v="0"/>
    <x v="1"/>
    <x v="733"/>
    <x v="1"/>
  </r>
  <r>
    <s v="TXN_1543544"/>
    <x v="6"/>
    <x v="2"/>
    <x v="2"/>
    <n v="29"/>
    <x v="2"/>
    <x v="199"/>
    <x v="1"/>
    <x v="1"/>
    <x v="120"/>
    <x v="0"/>
  </r>
  <r>
    <s v="TXN_7689814"/>
    <x v="19"/>
    <x v="5"/>
    <x v="5"/>
    <n v="30.5"/>
    <x v="6"/>
    <x v="110"/>
    <x v="1"/>
    <x v="1"/>
    <x v="760"/>
    <x v="2"/>
  </r>
  <r>
    <s v="TXN_9759054"/>
    <x v="16"/>
    <x v="1"/>
    <x v="1"/>
    <n v="6.5"/>
    <x v="4"/>
    <x v="10"/>
    <x v="2"/>
    <x v="1"/>
    <x v="761"/>
    <x v="2"/>
  </r>
  <r>
    <s v="TXN_8245994"/>
    <x v="10"/>
    <x v="4"/>
    <x v="4"/>
    <n v="18.5"/>
    <x v="3"/>
    <x v="142"/>
    <x v="1"/>
    <x v="1"/>
    <x v="159"/>
    <x v="1"/>
  </r>
  <r>
    <s v="TXN_2720890"/>
    <x v="24"/>
    <x v="0"/>
    <x v="0"/>
    <n v="38"/>
    <x v="3"/>
    <x v="151"/>
    <x v="2"/>
    <x v="1"/>
    <x v="93"/>
    <x v="2"/>
  </r>
  <r>
    <s v="TXN_7683878"/>
    <x v="22"/>
    <x v="0"/>
    <x v="0"/>
    <n v="41"/>
    <x v="2"/>
    <x v="64"/>
    <x v="1"/>
    <x v="1"/>
    <x v="94"/>
    <x v="0"/>
  </r>
  <r>
    <s v="TXN_7989495"/>
    <x v="9"/>
    <x v="7"/>
    <x v="7"/>
    <n v="21.5"/>
    <x v="1"/>
    <x v="70"/>
    <x v="1"/>
    <x v="0"/>
    <x v="430"/>
    <x v="1"/>
  </r>
  <r>
    <s v="TXN_1930560"/>
    <x v="9"/>
    <x v="5"/>
    <x v="5"/>
    <n v="26"/>
    <x v="2"/>
    <x v="10"/>
    <x v="0"/>
    <x v="0"/>
    <x v="472"/>
    <x v="3"/>
  </r>
  <r>
    <s v="TXN_2521668"/>
    <x v="3"/>
    <x v="5"/>
    <x v="5"/>
    <n v="39.5"/>
    <x v="9"/>
    <x v="122"/>
    <x v="2"/>
    <x v="1"/>
    <x v="762"/>
    <x v="0"/>
  </r>
  <r>
    <s v="TXN_5859843"/>
    <x v="13"/>
    <x v="5"/>
    <x v="5"/>
    <n v="15.5"/>
    <x v="0"/>
    <x v="78"/>
    <x v="1"/>
    <x v="0"/>
    <x v="705"/>
    <x v="1"/>
  </r>
  <r>
    <s v="TXN_4298643"/>
    <x v="5"/>
    <x v="5"/>
    <x v="5"/>
    <n v="27.5"/>
    <x v="2"/>
    <x v="13"/>
    <x v="0"/>
    <x v="0"/>
    <x v="729"/>
    <x v="1"/>
  </r>
  <r>
    <s v="TXN_7926454"/>
    <x v="17"/>
    <x v="6"/>
    <x v="6"/>
    <n v="41"/>
    <x v="9"/>
    <x v="131"/>
    <x v="2"/>
    <x v="1"/>
    <x v="430"/>
    <x v="2"/>
  </r>
  <r>
    <s v="TXN_1624367"/>
    <x v="23"/>
    <x v="5"/>
    <x v="5"/>
    <n v="26"/>
    <x v="6"/>
    <x v="190"/>
    <x v="0"/>
    <x v="1"/>
    <x v="650"/>
    <x v="3"/>
  </r>
  <r>
    <s v="TXN_2262639"/>
    <x v="6"/>
    <x v="5"/>
    <x v="5"/>
    <n v="41"/>
    <x v="3"/>
    <x v="29"/>
    <x v="2"/>
    <x v="1"/>
    <x v="328"/>
    <x v="0"/>
  </r>
  <r>
    <s v="TXN_5034932"/>
    <x v="6"/>
    <x v="7"/>
    <x v="7"/>
    <n v="18.5"/>
    <x v="0"/>
    <x v="0"/>
    <x v="0"/>
    <x v="0"/>
    <x v="598"/>
    <x v="0"/>
  </r>
  <r>
    <s v="TXN_4825647"/>
    <x v="5"/>
    <x v="2"/>
    <x v="2"/>
    <n v="5"/>
    <x v="9"/>
    <x v="95"/>
    <x v="1"/>
    <x v="0"/>
    <x v="695"/>
    <x v="2"/>
  </r>
  <r>
    <s v="TXN_5399331"/>
    <x v="1"/>
    <x v="5"/>
    <x v="5"/>
    <n v="14"/>
    <x v="0"/>
    <x v="73"/>
    <x v="1"/>
    <x v="0"/>
    <x v="487"/>
    <x v="1"/>
  </r>
  <r>
    <s v="TXN_5473549"/>
    <x v="11"/>
    <x v="7"/>
    <x v="7"/>
    <n v="35"/>
    <x v="8"/>
    <x v="73"/>
    <x v="1"/>
    <x v="0"/>
    <x v="609"/>
    <x v="0"/>
  </r>
  <r>
    <s v="TXN_2687302"/>
    <x v="18"/>
    <x v="1"/>
    <x v="1"/>
    <n v="5"/>
    <x v="3"/>
    <x v="112"/>
    <x v="2"/>
    <x v="1"/>
    <x v="472"/>
    <x v="2"/>
  </r>
  <r>
    <s v="TXN_1124993"/>
    <x v="24"/>
    <x v="0"/>
    <x v="0"/>
    <n v="29"/>
    <x v="0"/>
    <x v="61"/>
    <x v="1"/>
    <x v="1"/>
    <x v="763"/>
    <x v="2"/>
  </r>
  <r>
    <s v="TXN_8022355"/>
    <x v="3"/>
    <x v="7"/>
    <x v="7"/>
    <n v="15.5"/>
    <x v="3"/>
    <x v="81"/>
    <x v="1"/>
    <x v="0"/>
    <x v="530"/>
    <x v="0"/>
  </r>
  <r>
    <s v="TXN_8898496"/>
    <x v="15"/>
    <x v="4"/>
    <x v="4"/>
    <n v="9.5"/>
    <x v="2"/>
    <x v="134"/>
    <x v="1"/>
    <x v="0"/>
    <x v="328"/>
    <x v="0"/>
  </r>
  <r>
    <s v="TXN_3019913"/>
    <x v="14"/>
    <x v="1"/>
    <x v="1"/>
    <n v="12.5"/>
    <x v="0"/>
    <x v="182"/>
    <x v="2"/>
    <x v="0"/>
    <x v="419"/>
    <x v="0"/>
  </r>
  <r>
    <s v="TXN_2374475"/>
    <x v="23"/>
    <x v="5"/>
    <x v="5"/>
    <n v="27.5"/>
    <x v="8"/>
    <x v="133"/>
    <x v="1"/>
    <x v="1"/>
    <x v="764"/>
    <x v="1"/>
  </r>
  <r>
    <s v="TXN_5136594"/>
    <x v="8"/>
    <x v="0"/>
    <x v="0"/>
    <n v="30.5"/>
    <x v="3"/>
    <x v="200"/>
    <x v="1"/>
    <x v="1"/>
    <x v="765"/>
    <x v="1"/>
  </r>
  <r>
    <s v="TXN_5877044"/>
    <x v="24"/>
    <x v="6"/>
    <x v="6"/>
    <n v="23"/>
    <x v="9"/>
    <x v="155"/>
    <x v="0"/>
    <x v="1"/>
    <x v="766"/>
    <x v="1"/>
  </r>
  <r>
    <s v="TXN_4799944"/>
    <x v="3"/>
    <x v="5"/>
    <x v="5"/>
    <n v="26"/>
    <x v="7"/>
    <x v="213"/>
    <x v="0"/>
    <x v="1"/>
    <x v="701"/>
    <x v="1"/>
  </r>
  <r>
    <s v="TXN_2177659"/>
    <x v="8"/>
    <x v="6"/>
    <x v="6"/>
    <n v="20"/>
    <x v="5"/>
    <x v="198"/>
    <x v="0"/>
    <x v="0"/>
    <x v="140"/>
    <x v="0"/>
  </r>
  <r>
    <s v="TXN_4146011"/>
    <x v="10"/>
    <x v="6"/>
    <x v="6"/>
    <n v="32"/>
    <x v="1"/>
    <x v="118"/>
    <x v="2"/>
    <x v="1"/>
    <x v="421"/>
    <x v="2"/>
  </r>
  <r>
    <s v="TXN_1930172"/>
    <x v="3"/>
    <x v="0"/>
    <x v="0"/>
    <n v="15.5"/>
    <x v="7"/>
    <x v="111"/>
    <x v="1"/>
    <x v="1"/>
    <x v="767"/>
    <x v="1"/>
  </r>
  <r>
    <s v="TXN_4348674"/>
    <x v="2"/>
    <x v="1"/>
    <x v="1"/>
    <n v="24.5"/>
    <x v="9"/>
    <x v="172"/>
    <x v="2"/>
    <x v="0"/>
    <x v="368"/>
    <x v="1"/>
  </r>
  <r>
    <s v="TXN_8831517"/>
    <x v="15"/>
    <x v="7"/>
    <x v="7"/>
    <n v="33.5"/>
    <x v="5"/>
    <x v="99"/>
    <x v="2"/>
    <x v="1"/>
    <x v="768"/>
    <x v="0"/>
  </r>
  <r>
    <s v="TXN_7547448"/>
    <x v="4"/>
    <x v="3"/>
    <x v="3"/>
    <n v="18.5"/>
    <x v="0"/>
    <x v="0"/>
    <x v="1"/>
    <x v="1"/>
    <x v="111"/>
    <x v="2"/>
  </r>
  <r>
    <s v="TXN_9358684"/>
    <x v="10"/>
    <x v="3"/>
    <x v="3"/>
    <n v="20"/>
    <x v="7"/>
    <x v="74"/>
    <x v="1"/>
    <x v="0"/>
    <x v="695"/>
    <x v="1"/>
  </r>
  <r>
    <s v="TXN_5315119"/>
    <x v="11"/>
    <x v="0"/>
    <x v="0"/>
    <n v="9.5"/>
    <x v="6"/>
    <x v="68"/>
    <x v="0"/>
    <x v="0"/>
    <x v="457"/>
    <x v="3"/>
  </r>
  <r>
    <s v="TXN_7470621"/>
    <x v="2"/>
    <x v="6"/>
    <x v="6"/>
    <n v="33.5"/>
    <x v="6"/>
    <x v="114"/>
    <x v="2"/>
    <x v="0"/>
    <x v="146"/>
    <x v="0"/>
  </r>
  <r>
    <s v="TXN_6289960"/>
    <x v="20"/>
    <x v="2"/>
    <x v="2"/>
    <n v="35"/>
    <x v="8"/>
    <x v="73"/>
    <x v="1"/>
    <x v="1"/>
    <x v="512"/>
    <x v="0"/>
  </r>
  <r>
    <s v="TXN_4376968"/>
    <x v="1"/>
    <x v="5"/>
    <x v="5"/>
    <n v="12.5"/>
    <x v="2"/>
    <x v="95"/>
    <x v="0"/>
    <x v="1"/>
    <x v="769"/>
    <x v="1"/>
  </r>
  <r>
    <s v="TXN_2943718"/>
    <x v="21"/>
    <x v="4"/>
    <x v="4"/>
    <n v="20"/>
    <x v="5"/>
    <x v="198"/>
    <x v="0"/>
    <x v="0"/>
    <x v="770"/>
    <x v="1"/>
  </r>
  <r>
    <s v="TXN_3651432"/>
    <x v="7"/>
    <x v="5"/>
    <x v="5"/>
    <n v="39.5"/>
    <x v="5"/>
    <x v="163"/>
    <x v="0"/>
    <x v="1"/>
    <x v="771"/>
    <x v="0"/>
  </r>
  <r>
    <s v="TXN_1247741"/>
    <x v="23"/>
    <x v="2"/>
    <x v="2"/>
    <n v="9.5"/>
    <x v="0"/>
    <x v="185"/>
    <x v="1"/>
    <x v="1"/>
    <x v="647"/>
    <x v="2"/>
  </r>
  <r>
    <s v="TXN_4271465"/>
    <x v="10"/>
    <x v="1"/>
    <x v="1"/>
    <n v="5"/>
    <x v="2"/>
    <x v="116"/>
    <x v="1"/>
    <x v="0"/>
    <x v="309"/>
    <x v="1"/>
  </r>
  <r>
    <s v="TXN_2159908"/>
    <x v="0"/>
    <x v="2"/>
    <x v="2"/>
    <n v="33.5"/>
    <x v="8"/>
    <x v="22"/>
    <x v="2"/>
    <x v="0"/>
    <x v="595"/>
    <x v="0"/>
  </r>
  <r>
    <s v="TXN_3985056"/>
    <x v="21"/>
    <x v="7"/>
    <x v="7"/>
    <n v="33.5"/>
    <x v="6"/>
    <x v="114"/>
    <x v="1"/>
    <x v="1"/>
    <x v="645"/>
    <x v="0"/>
  </r>
  <r>
    <s v="TXN_2889258"/>
    <x v="7"/>
    <x v="3"/>
    <x v="3"/>
    <n v="30.5"/>
    <x v="7"/>
    <x v="75"/>
    <x v="0"/>
    <x v="1"/>
    <x v="514"/>
    <x v="1"/>
  </r>
  <r>
    <s v="TXN_4909298"/>
    <x v="13"/>
    <x v="1"/>
    <x v="1"/>
    <n v="12.5"/>
    <x v="3"/>
    <x v="4"/>
    <x v="1"/>
    <x v="0"/>
    <x v="4"/>
    <x v="0"/>
  </r>
  <r>
    <s v="TXN_4642106"/>
    <x v="14"/>
    <x v="7"/>
    <x v="7"/>
    <n v="24.5"/>
    <x v="3"/>
    <x v="197"/>
    <x v="2"/>
    <x v="1"/>
    <x v="268"/>
    <x v="2"/>
  </r>
  <r>
    <s v="TXN_4036118"/>
    <x v="3"/>
    <x v="5"/>
    <x v="5"/>
    <n v="38"/>
    <x v="7"/>
    <x v="109"/>
    <x v="2"/>
    <x v="1"/>
    <x v="711"/>
    <x v="2"/>
  </r>
  <r>
    <s v="TXN_3979567"/>
    <x v="9"/>
    <x v="7"/>
    <x v="7"/>
    <n v="18.5"/>
    <x v="2"/>
    <x v="223"/>
    <x v="0"/>
    <x v="1"/>
    <x v="772"/>
    <x v="0"/>
  </r>
  <r>
    <s v="TXN_8071580"/>
    <x v="16"/>
    <x v="1"/>
    <x v="1"/>
    <n v="36.5"/>
    <x v="5"/>
    <x v="103"/>
    <x v="0"/>
    <x v="1"/>
    <x v="773"/>
    <x v="1"/>
  </r>
  <r>
    <s v="TXN_1726200"/>
    <x v="16"/>
    <x v="1"/>
    <x v="1"/>
    <n v="8"/>
    <x v="1"/>
    <x v="9"/>
    <x v="2"/>
    <x v="1"/>
    <x v="769"/>
    <x v="0"/>
  </r>
  <r>
    <s v="TXN_9589484"/>
    <x v="18"/>
    <x v="5"/>
    <x v="5"/>
    <n v="39.5"/>
    <x v="9"/>
    <x v="122"/>
    <x v="1"/>
    <x v="1"/>
    <x v="243"/>
    <x v="2"/>
  </r>
  <r>
    <s v="TXN_6462908"/>
    <x v="19"/>
    <x v="3"/>
    <x v="3"/>
    <n v="41"/>
    <x v="4"/>
    <x v="160"/>
    <x v="2"/>
    <x v="0"/>
    <x v="232"/>
    <x v="0"/>
  </r>
  <r>
    <s v="TXN_9922695"/>
    <x v="22"/>
    <x v="2"/>
    <x v="2"/>
    <n v="23"/>
    <x v="6"/>
    <x v="123"/>
    <x v="2"/>
    <x v="0"/>
    <x v="774"/>
    <x v="1"/>
  </r>
  <r>
    <s v="TXN_3133019"/>
    <x v="22"/>
    <x v="5"/>
    <x v="5"/>
    <n v="15.5"/>
    <x v="1"/>
    <x v="88"/>
    <x v="0"/>
    <x v="0"/>
    <x v="582"/>
    <x v="0"/>
  </r>
  <r>
    <s v="TXN_3333623"/>
    <x v="9"/>
    <x v="5"/>
    <x v="5"/>
    <n v="30.5"/>
    <x v="8"/>
    <x v="54"/>
    <x v="1"/>
    <x v="0"/>
    <x v="476"/>
    <x v="0"/>
  </r>
  <r>
    <s v="TXN_2242368"/>
    <x v="3"/>
    <x v="4"/>
    <x v="4"/>
    <n v="39.5"/>
    <x v="7"/>
    <x v="12"/>
    <x v="2"/>
    <x v="0"/>
    <x v="232"/>
    <x v="0"/>
  </r>
  <r>
    <s v="TXN_5530545"/>
    <x v="23"/>
    <x v="4"/>
    <x v="4"/>
    <n v="6.5"/>
    <x v="0"/>
    <x v="139"/>
    <x v="0"/>
    <x v="0"/>
    <x v="775"/>
    <x v="3"/>
  </r>
  <r>
    <s v="TXN_8427033"/>
    <x v="19"/>
    <x v="4"/>
    <x v="4"/>
    <n v="12.5"/>
    <x v="2"/>
    <x v="95"/>
    <x v="0"/>
    <x v="0"/>
    <x v="503"/>
    <x v="3"/>
  </r>
  <r>
    <s v="TXN_8962338"/>
    <x v="16"/>
    <x v="2"/>
    <x v="2"/>
    <n v="33.5"/>
    <x v="0"/>
    <x v="41"/>
    <x v="1"/>
    <x v="1"/>
    <x v="451"/>
    <x v="1"/>
  </r>
  <r>
    <s v="TXN_2098200"/>
    <x v="14"/>
    <x v="7"/>
    <x v="7"/>
    <n v="14"/>
    <x v="9"/>
    <x v="62"/>
    <x v="2"/>
    <x v="0"/>
    <x v="332"/>
    <x v="2"/>
  </r>
  <r>
    <s v="TXN_1031335"/>
    <x v="22"/>
    <x v="6"/>
    <x v="6"/>
    <n v="12.5"/>
    <x v="7"/>
    <x v="215"/>
    <x v="2"/>
    <x v="1"/>
    <x v="584"/>
    <x v="1"/>
  </r>
  <r>
    <s v="TXN_1375951"/>
    <x v="8"/>
    <x v="0"/>
    <x v="0"/>
    <n v="36.5"/>
    <x v="2"/>
    <x v="121"/>
    <x v="1"/>
    <x v="0"/>
    <x v="571"/>
    <x v="1"/>
  </r>
  <r>
    <s v="TXN_5011391"/>
    <x v="19"/>
    <x v="0"/>
    <x v="0"/>
    <n v="30.5"/>
    <x v="9"/>
    <x v="128"/>
    <x v="2"/>
    <x v="0"/>
    <x v="527"/>
    <x v="2"/>
  </r>
  <r>
    <s v="TXN_9229067"/>
    <x v="10"/>
    <x v="3"/>
    <x v="3"/>
    <n v="24.5"/>
    <x v="9"/>
    <x v="172"/>
    <x v="1"/>
    <x v="1"/>
    <x v="538"/>
    <x v="1"/>
  </r>
  <r>
    <s v="TXN_1271965"/>
    <x v="17"/>
    <x v="0"/>
    <x v="0"/>
    <n v="12.5"/>
    <x v="0"/>
    <x v="182"/>
    <x v="0"/>
    <x v="0"/>
    <x v="776"/>
    <x v="1"/>
  </r>
  <r>
    <s v="TXN_1575979"/>
    <x v="8"/>
    <x v="5"/>
    <x v="5"/>
    <n v="24.5"/>
    <x v="9"/>
    <x v="172"/>
    <x v="0"/>
    <x v="1"/>
    <x v="777"/>
    <x v="0"/>
  </r>
  <r>
    <s v="TXN_8334423"/>
    <x v="4"/>
    <x v="6"/>
    <x v="6"/>
    <n v="26"/>
    <x v="2"/>
    <x v="10"/>
    <x v="2"/>
    <x v="1"/>
    <x v="77"/>
    <x v="2"/>
  </r>
  <r>
    <s v="TXN_5219093"/>
    <x v="17"/>
    <x v="3"/>
    <x v="3"/>
    <n v="5"/>
    <x v="6"/>
    <x v="98"/>
    <x v="2"/>
    <x v="1"/>
    <x v="340"/>
    <x v="2"/>
  </r>
  <r>
    <s v="TXN_6528218"/>
    <x v="10"/>
    <x v="3"/>
    <x v="3"/>
    <n v="39.5"/>
    <x v="1"/>
    <x v="66"/>
    <x v="0"/>
    <x v="0"/>
    <x v="778"/>
    <x v="3"/>
  </r>
  <r>
    <s v="TXN_6281250"/>
    <x v="12"/>
    <x v="0"/>
    <x v="0"/>
    <n v="23"/>
    <x v="8"/>
    <x v="161"/>
    <x v="2"/>
    <x v="1"/>
    <x v="746"/>
    <x v="1"/>
  </r>
  <r>
    <s v="TXN_5636940"/>
    <x v="2"/>
    <x v="6"/>
    <x v="6"/>
    <n v="29"/>
    <x v="8"/>
    <x v="125"/>
    <x v="2"/>
    <x v="0"/>
    <x v="779"/>
    <x v="1"/>
  </r>
  <r>
    <s v="TXN_2472483"/>
    <x v="22"/>
    <x v="6"/>
    <x v="6"/>
    <n v="32"/>
    <x v="2"/>
    <x v="154"/>
    <x v="1"/>
    <x v="0"/>
    <x v="780"/>
    <x v="0"/>
  </r>
  <r>
    <s v="TXN_7633588"/>
    <x v="12"/>
    <x v="3"/>
    <x v="3"/>
    <n v="38"/>
    <x v="4"/>
    <x v="87"/>
    <x v="0"/>
    <x v="1"/>
    <x v="635"/>
    <x v="1"/>
  </r>
  <r>
    <s v="TXN_6687809"/>
    <x v="16"/>
    <x v="2"/>
    <x v="2"/>
    <n v="21.5"/>
    <x v="0"/>
    <x v="43"/>
    <x v="1"/>
    <x v="0"/>
    <x v="581"/>
    <x v="2"/>
  </r>
  <r>
    <s v="TXN_7686075"/>
    <x v="9"/>
    <x v="6"/>
    <x v="6"/>
    <n v="27.5"/>
    <x v="2"/>
    <x v="13"/>
    <x v="1"/>
    <x v="0"/>
    <x v="708"/>
    <x v="0"/>
  </r>
  <r>
    <s v="TXN_6621370"/>
    <x v="8"/>
    <x v="7"/>
    <x v="7"/>
    <n v="27.5"/>
    <x v="2"/>
    <x v="13"/>
    <x v="0"/>
    <x v="0"/>
    <x v="65"/>
    <x v="0"/>
  </r>
  <r>
    <s v="TXN_1135450"/>
    <x v="24"/>
    <x v="4"/>
    <x v="4"/>
    <n v="33.5"/>
    <x v="4"/>
    <x v="153"/>
    <x v="1"/>
    <x v="0"/>
    <x v="781"/>
    <x v="1"/>
  </r>
  <r>
    <s v="TXN_2916979"/>
    <x v="0"/>
    <x v="5"/>
    <x v="5"/>
    <n v="35"/>
    <x v="0"/>
    <x v="214"/>
    <x v="1"/>
    <x v="1"/>
    <x v="601"/>
    <x v="2"/>
  </r>
  <r>
    <s v="TXN_2275670"/>
    <x v="0"/>
    <x v="3"/>
    <x v="3"/>
    <n v="14"/>
    <x v="6"/>
    <x v="45"/>
    <x v="0"/>
    <x v="0"/>
    <x v="77"/>
    <x v="1"/>
  </r>
  <r>
    <s v="TXN_7349203"/>
    <x v="13"/>
    <x v="2"/>
    <x v="2"/>
    <n v="12.5"/>
    <x v="1"/>
    <x v="174"/>
    <x v="2"/>
    <x v="1"/>
    <x v="410"/>
    <x v="0"/>
  </r>
  <r>
    <s v="TXN_3500430"/>
    <x v="12"/>
    <x v="5"/>
    <x v="5"/>
    <n v="5"/>
    <x v="9"/>
    <x v="95"/>
    <x v="0"/>
    <x v="0"/>
    <x v="782"/>
    <x v="3"/>
  </r>
  <r>
    <s v="TXN_7707333"/>
    <x v="12"/>
    <x v="3"/>
    <x v="3"/>
    <n v="35"/>
    <x v="1"/>
    <x v="28"/>
    <x v="2"/>
    <x v="0"/>
    <x v="783"/>
    <x v="2"/>
  </r>
  <r>
    <s v="TXN_7512121"/>
    <x v="15"/>
    <x v="5"/>
    <x v="5"/>
    <n v="11"/>
    <x v="8"/>
    <x v="167"/>
    <x v="1"/>
    <x v="0"/>
    <x v="71"/>
    <x v="2"/>
  </r>
  <r>
    <s v="TXN_5856842"/>
    <x v="24"/>
    <x v="5"/>
    <x v="5"/>
    <n v="20"/>
    <x v="7"/>
    <x v="74"/>
    <x v="1"/>
    <x v="0"/>
    <x v="374"/>
    <x v="2"/>
  </r>
  <r>
    <s v="TXN_8169977"/>
    <x v="0"/>
    <x v="4"/>
    <x v="4"/>
    <n v="26"/>
    <x v="6"/>
    <x v="190"/>
    <x v="1"/>
    <x v="0"/>
    <x v="367"/>
    <x v="1"/>
  </r>
  <r>
    <s v="TXN_4990516"/>
    <x v="6"/>
    <x v="1"/>
    <x v="1"/>
    <n v="23"/>
    <x v="2"/>
    <x v="102"/>
    <x v="0"/>
    <x v="0"/>
    <x v="784"/>
    <x v="0"/>
  </r>
  <r>
    <s v="TXN_2269494"/>
    <x v="18"/>
    <x v="7"/>
    <x v="7"/>
    <n v="32"/>
    <x v="0"/>
    <x v="57"/>
    <x v="0"/>
    <x v="0"/>
    <x v="5"/>
    <x v="0"/>
  </r>
  <r>
    <s v="TXN_7473324"/>
    <x v="20"/>
    <x v="1"/>
    <x v="1"/>
    <n v="32"/>
    <x v="2"/>
    <x v="154"/>
    <x v="2"/>
    <x v="0"/>
    <x v="99"/>
    <x v="0"/>
  </r>
  <r>
    <s v="TXN_2226741"/>
    <x v="18"/>
    <x v="6"/>
    <x v="6"/>
    <n v="30.5"/>
    <x v="6"/>
    <x v="110"/>
    <x v="2"/>
    <x v="0"/>
    <x v="45"/>
    <x v="2"/>
  </r>
  <r>
    <s v="TXN_2911719"/>
    <x v="2"/>
    <x v="7"/>
    <x v="7"/>
    <n v="14"/>
    <x v="8"/>
    <x v="206"/>
    <x v="2"/>
    <x v="0"/>
    <x v="386"/>
    <x v="0"/>
  </r>
  <r>
    <s v="TXN_2601626"/>
    <x v="14"/>
    <x v="6"/>
    <x v="6"/>
    <n v="29"/>
    <x v="8"/>
    <x v="125"/>
    <x v="2"/>
    <x v="0"/>
    <x v="773"/>
    <x v="0"/>
  </r>
  <r>
    <s v="TXN_7995037"/>
    <x v="2"/>
    <x v="0"/>
    <x v="0"/>
    <n v="14"/>
    <x v="2"/>
    <x v="177"/>
    <x v="1"/>
    <x v="1"/>
    <x v="785"/>
    <x v="1"/>
  </r>
  <r>
    <s v="TXN_4251424"/>
    <x v="21"/>
    <x v="7"/>
    <x v="7"/>
    <n v="14"/>
    <x v="9"/>
    <x v="62"/>
    <x v="0"/>
    <x v="1"/>
    <x v="786"/>
    <x v="1"/>
  </r>
  <r>
    <s v="TXN_2328957"/>
    <x v="18"/>
    <x v="7"/>
    <x v="7"/>
    <n v="32"/>
    <x v="2"/>
    <x v="154"/>
    <x v="0"/>
    <x v="0"/>
    <x v="787"/>
    <x v="1"/>
  </r>
  <r>
    <s v="TXN_1938135"/>
    <x v="10"/>
    <x v="2"/>
    <x v="2"/>
    <n v="41"/>
    <x v="0"/>
    <x v="23"/>
    <x v="0"/>
    <x v="1"/>
    <x v="778"/>
    <x v="0"/>
  </r>
  <r>
    <s v="TXN_8086025"/>
    <x v="16"/>
    <x v="1"/>
    <x v="1"/>
    <n v="23"/>
    <x v="0"/>
    <x v="194"/>
    <x v="0"/>
    <x v="1"/>
    <x v="788"/>
    <x v="0"/>
  </r>
  <r>
    <s v="TXN_5983420"/>
    <x v="24"/>
    <x v="1"/>
    <x v="1"/>
    <n v="27.5"/>
    <x v="4"/>
    <x v="173"/>
    <x v="2"/>
    <x v="1"/>
    <x v="528"/>
    <x v="2"/>
  </r>
  <r>
    <s v="TXN_7196109"/>
    <x v="15"/>
    <x v="0"/>
    <x v="0"/>
    <n v="27.5"/>
    <x v="0"/>
    <x v="15"/>
    <x v="0"/>
    <x v="0"/>
    <x v="789"/>
    <x v="1"/>
  </r>
  <r>
    <s v="TXN_8097558"/>
    <x v="9"/>
    <x v="7"/>
    <x v="7"/>
    <n v="26"/>
    <x v="1"/>
    <x v="47"/>
    <x v="1"/>
    <x v="0"/>
    <x v="207"/>
    <x v="2"/>
  </r>
  <r>
    <s v="TXN_1173263"/>
    <x v="13"/>
    <x v="6"/>
    <x v="6"/>
    <n v="15.5"/>
    <x v="3"/>
    <x v="81"/>
    <x v="0"/>
    <x v="0"/>
    <x v="790"/>
    <x v="0"/>
  </r>
  <r>
    <s v="TXN_2424303"/>
    <x v="22"/>
    <x v="5"/>
    <x v="5"/>
    <n v="15.5"/>
    <x v="4"/>
    <x v="67"/>
    <x v="2"/>
    <x v="0"/>
    <x v="559"/>
    <x v="0"/>
  </r>
  <r>
    <s v="TXN_3073415"/>
    <x v="21"/>
    <x v="3"/>
    <x v="3"/>
    <n v="5"/>
    <x v="8"/>
    <x v="198"/>
    <x v="2"/>
    <x v="1"/>
    <x v="790"/>
    <x v="1"/>
  </r>
  <r>
    <s v="TXN_8304885"/>
    <x v="16"/>
    <x v="5"/>
    <x v="5"/>
    <n v="27.5"/>
    <x v="9"/>
    <x v="184"/>
    <x v="2"/>
    <x v="0"/>
    <x v="727"/>
    <x v="0"/>
  </r>
  <r>
    <s v="TXN_2688839"/>
    <x v="4"/>
    <x v="0"/>
    <x v="0"/>
    <n v="6.5"/>
    <x v="5"/>
    <x v="127"/>
    <x v="2"/>
    <x v="0"/>
    <x v="782"/>
    <x v="0"/>
  </r>
  <r>
    <s v="TXN_3578887"/>
    <x v="1"/>
    <x v="6"/>
    <x v="6"/>
    <n v="38"/>
    <x v="8"/>
    <x v="193"/>
    <x v="2"/>
    <x v="1"/>
    <x v="276"/>
    <x v="2"/>
  </r>
  <r>
    <s v="TXN_8033989"/>
    <x v="3"/>
    <x v="3"/>
    <x v="3"/>
    <n v="6.5"/>
    <x v="9"/>
    <x v="97"/>
    <x v="2"/>
    <x v="1"/>
    <x v="197"/>
    <x v="0"/>
  </r>
  <r>
    <s v="TXN_2629807"/>
    <x v="24"/>
    <x v="3"/>
    <x v="3"/>
    <n v="33.5"/>
    <x v="7"/>
    <x v="203"/>
    <x v="1"/>
    <x v="1"/>
    <x v="445"/>
    <x v="2"/>
  </r>
  <r>
    <s v="TXN_4499063"/>
    <x v="16"/>
    <x v="2"/>
    <x v="2"/>
    <n v="23"/>
    <x v="2"/>
    <x v="102"/>
    <x v="0"/>
    <x v="1"/>
    <x v="329"/>
    <x v="0"/>
  </r>
  <r>
    <s v="TXN_6084238"/>
    <x v="18"/>
    <x v="1"/>
    <x v="1"/>
    <n v="5"/>
    <x v="2"/>
    <x v="116"/>
    <x v="1"/>
    <x v="1"/>
    <x v="791"/>
    <x v="1"/>
  </r>
  <r>
    <s v="TXN_9717005"/>
    <x v="23"/>
    <x v="7"/>
    <x v="7"/>
    <n v="21.5"/>
    <x v="4"/>
    <x v="53"/>
    <x v="1"/>
    <x v="0"/>
    <x v="540"/>
    <x v="1"/>
  </r>
  <r>
    <s v="TXN_6325008"/>
    <x v="1"/>
    <x v="2"/>
    <x v="2"/>
    <n v="21.5"/>
    <x v="0"/>
    <x v="43"/>
    <x v="1"/>
    <x v="0"/>
    <x v="387"/>
    <x v="2"/>
  </r>
  <r>
    <s v="TXN_5140179"/>
    <x v="15"/>
    <x v="7"/>
    <x v="7"/>
    <n v="33.5"/>
    <x v="7"/>
    <x v="203"/>
    <x v="2"/>
    <x v="0"/>
    <x v="24"/>
    <x v="2"/>
  </r>
  <r>
    <s v="TXN_1086487"/>
    <x v="5"/>
    <x v="3"/>
    <x v="3"/>
    <n v="27.5"/>
    <x v="5"/>
    <x v="7"/>
    <x v="1"/>
    <x v="1"/>
    <x v="562"/>
    <x v="1"/>
  </r>
  <r>
    <s v="TXN_4091555"/>
    <x v="22"/>
    <x v="2"/>
    <x v="2"/>
    <n v="26"/>
    <x v="7"/>
    <x v="213"/>
    <x v="1"/>
    <x v="0"/>
    <x v="36"/>
    <x v="0"/>
  </r>
  <r>
    <s v="TXN_1618504"/>
    <x v="10"/>
    <x v="3"/>
    <x v="3"/>
    <n v="17"/>
    <x v="5"/>
    <x v="226"/>
    <x v="1"/>
    <x v="1"/>
    <x v="418"/>
    <x v="2"/>
  </r>
  <r>
    <s v="TXN_5472933"/>
    <x v="11"/>
    <x v="1"/>
    <x v="1"/>
    <n v="32"/>
    <x v="1"/>
    <x v="118"/>
    <x v="2"/>
    <x v="1"/>
    <x v="792"/>
    <x v="1"/>
  </r>
  <r>
    <s v="TXN_5737875"/>
    <x v="23"/>
    <x v="6"/>
    <x v="6"/>
    <n v="21.5"/>
    <x v="7"/>
    <x v="168"/>
    <x v="2"/>
    <x v="1"/>
    <x v="793"/>
    <x v="2"/>
  </r>
  <r>
    <s v="TXN_8756781"/>
    <x v="18"/>
    <x v="5"/>
    <x v="5"/>
    <n v="15.5"/>
    <x v="8"/>
    <x v="84"/>
    <x v="1"/>
    <x v="0"/>
    <x v="17"/>
    <x v="1"/>
  </r>
  <r>
    <s v="TXN_4942365"/>
    <x v="13"/>
    <x v="5"/>
    <x v="5"/>
    <n v="20"/>
    <x v="5"/>
    <x v="198"/>
    <x v="0"/>
    <x v="0"/>
    <x v="236"/>
    <x v="0"/>
  </r>
  <r>
    <s v="TXN_3571860"/>
    <x v="16"/>
    <x v="5"/>
    <x v="5"/>
    <n v="33.5"/>
    <x v="6"/>
    <x v="114"/>
    <x v="2"/>
    <x v="0"/>
    <x v="794"/>
    <x v="0"/>
  </r>
  <r>
    <s v="TXN_1021886"/>
    <x v="12"/>
    <x v="2"/>
    <x v="2"/>
    <n v="15.5"/>
    <x v="9"/>
    <x v="141"/>
    <x v="2"/>
    <x v="0"/>
    <x v="795"/>
    <x v="0"/>
  </r>
  <r>
    <s v="TXN_4349417"/>
    <x v="21"/>
    <x v="3"/>
    <x v="3"/>
    <n v="9.5"/>
    <x v="3"/>
    <x v="19"/>
    <x v="0"/>
    <x v="1"/>
    <x v="31"/>
    <x v="1"/>
  </r>
  <r>
    <s v="TXN_2734987"/>
    <x v="22"/>
    <x v="6"/>
    <x v="6"/>
    <n v="26"/>
    <x v="6"/>
    <x v="190"/>
    <x v="1"/>
    <x v="1"/>
    <x v="125"/>
    <x v="1"/>
  </r>
  <r>
    <s v="TXN_2992467"/>
    <x v="1"/>
    <x v="6"/>
    <x v="6"/>
    <n v="29"/>
    <x v="3"/>
    <x v="201"/>
    <x v="1"/>
    <x v="0"/>
    <x v="318"/>
    <x v="1"/>
  </r>
  <r>
    <s v="TXN_4205123"/>
    <x v="8"/>
    <x v="1"/>
    <x v="1"/>
    <n v="9.5"/>
    <x v="8"/>
    <x v="71"/>
    <x v="1"/>
    <x v="1"/>
    <x v="101"/>
    <x v="2"/>
  </r>
  <r>
    <s v="TXN_7349078"/>
    <x v="21"/>
    <x v="3"/>
    <x v="3"/>
    <n v="39.5"/>
    <x v="5"/>
    <x v="163"/>
    <x v="1"/>
    <x v="0"/>
    <x v="234"/>
    <x v="1"/>
  </r>
  <r>
    <s v="TXN_9972948"/>
    <x v="2"/>
    <x v="1"/>
    <x v="1"/>
    <n v="20"/>
    <x v="8"/>
    <x v="39"/>
    <x v="1"/>
    <x v="0"/>
    <x v="796"/>
    <x v="1"/>
  </r>
  <r>
    <s v="TXN_7920383"/>
    <x v="9"/>
    <x v="7"/>
    <x v="7"/>
    <n v="27.5"/>
    <x v="8"/>
    <x v="133"/>
    <x v="2"/>
    <x v="1"/>
    <x v="65"/>
    <x v="0"/>
  </r>
  <r>
    <s v="TXN_8520397"/>
    <x v="17"/>
    <x v="6"/>
    <x v="6"/>
    <n v="41"/>
    <x v="0"/>
    <x v="23"/>
    <x v="1"/>
    <x v="0"/>
    <x v="84"/>
    <x v="0"/>
  </r>
  <r>
    <s v="TXN_1324362"/>
    <x v="19"/>
    <x v="2"/>
    <x v="2"/>
    <n v="33.5"/>
    <x v="4"/>
    <x v="153"/>
    <x v="1"/>
    <x v="0"/>
    <x v="652"/>
    <x v="1"/>
  </r>
  <r>
    <s v="TXN_2025713"/>
    <x v="3"/>
    <x v="7"/>
    <x v="7"/>
    <n v="32"/>
    <x v="9"/>
    <x v="63"/>
    <x v="0"/>
    <x v="1"/>
    <x v="772"/>
    <x v="0"/>
  </r>
  <r>
    <s v="TXN_5040560"/>
    <x v="14"/>
    <x v="3"/>
    <x v="3"/>
    <n v="36.5"/>
    <x v="4"/>
    <x v="176"/>
    <x v="0"/>
    <x v="0"/>
    <x v="335"/>
    <x v="3"/>
  </r>
  <r>
    <s v="TXN_3748778"/>
    <x v="11"/>
    <x v="0"/>
    <x v="0"/>
    <n v="9.5"/>
    <x v="4"/>
    <x v="30"/>
    <x v="2"/>
    <x v="0"/>
    <x v="352"/>
    <x v="1"/>
  </r>
  <r>
    <s v="TXN_7446233"/>
    <x v="0"/>
    <x v="4"/>
    <x v="4"/>
    <n v="35"/>
    <x v="9"/>
    <x v="136"/>
    <x v="2"/>
    <x v="0"/>
    <x v="224"/>
    <x v="0"/>
  </r>
  <r>
    <s v="TXN_7288819"/>
    <x v="9"/>
    <x v="1"/>
    <x v="1"/>
    <n v="20"/>
    <x v="7"/>
    <x v="74"/>
    <x v="2"/>
    <x v="0"/>
    <x v="609"/>
    <x v="2"/>
  </r>
  <r>
    <s v="TXN_6457805"/>
    <x v="17"/>
    <x v="6"/>
    <x v="6"/>
    <n v="20"/>
    <x v="8"/>
    <x v="39"/>
    <x v="2"/>
    <x v="0"/>
    <x v="660"/>
    <x v="1"/>
  </r>
  <r>
    <s v="TXN_4210328"/>
    <x v="18"/>
    <x v="4"/>
    <x v="4"/>
    <n v="41"/>
    <x v="9"/>
    <x v="131"/>
    <x v="2"/>
    <x v="1"/>
    <x v="477"/>
    <x v="2"/>
  </r>
  <r>
    <s v="TXN_3219067"/>
    <x v="8"/>
    <x v="1"/>
    <x v="1"/>
    <n v="32"/>
    <x v="1"/>
    <x v="118"/>
    <x v="2"/>
    <x v="1"/>
    <x v="269"/>
    <x v="1"/>
  </r>
  <r>
    <s v="TXN_4639732"/>
    <x v="18"/>
    <x v="3"/>
    <x v="3"/>
    <n v="32"/>
    <x v="2"/>
    <x v="154"/>
    <x v="2"/>
    <x v="1"/>
    <x v="797"/>
    <x v="1"/>
  </r>
  <r>
    <s v="TXN_9238807"/>
    <x v="0"/>
    <x v="0"/>
    <x v="0"/>
    <n v="23"/>
    <x v="8"/>
    <x v="161"/>
    <x v="1"/>
    <x v="0"/>
    <x v="97"/>
    <x v="0"/>
  </r>
  <r>
    <s v="TXN_9305851"/>
    <x v="0"/>
    <x v="7"/>
    <x v="7"/>
    <n v="11"/>
    <x v="2"/>
    <x v="211"/>
    <x v="0"/>
    <x v="0"/>
    <x v="798"/>
    <x v="3"/>
  </r>
  <r>
    <s v="TXN_2433285"/>
    <x v="7"/>
    <x v="3"/>
    <x v="3"/>
    <n v="33.5"/>
    <x v="0"/>
    <x v="41"/>
    <x v="2"/>
    <x v="1"/>
    <x v="511"/>
    <x v="2"/>
  </r>
  <r>
    <s v="TXN_9995284"/>
    <x v="5"/>
    <x v="4"/>
    <x v="4"/>
    <n v="29"/>
    <x v="6"/>
    <x v="205"/>
    <x v="2"/>
    <x v="0"/>
    <x v="464"/>
    <x v="0"/>
  </r>
  <r>
    <s v="TXN_6111288"/>
    <x v="4"/>
    <x v="0"/>
    <x v="0"/>
    <n v="29"/>
    <x v="0"/>
    <x v="61"/>
    <x v="2"/>
    <x v="0"/>
    <x v="799"/>
    <x v="1"/>
  </r>
  <r>
    <s v="TXN_6028561"/>
    <x v="7"/>
    <x v="1"/>
    <x v="1"/>
    <n v="27.5"/>
    <x v="3"/>
    <x v="40"/>
    <x v="2"/>
    <x v="1"/>
    <x v="687"/>
    <x v="2"/>
  </r>
  <r>
    <s v="TXN_8246090"/>
    <x v="9"/>
    <x v="6"/>
    <x v="6"/>
    <n v="12.5"/>
    <x v="6"/>
    <x v="138"/>
    <x v="0"/>
    <x v="0"/>
    <x v="800"/>
    <x v="0"/>
  </r>
  <r>
    <s v="TXN_7602284"/>
    <x v="10"/>
    <x v="0"/>
    <x v="0"/>
    <n v="24.5"/>
    <x v="4"/>
    <x v="27"/>
    <x v="2"/>
    <x v="1"/>
    <x v="495"/>
    <x v="1"/>
  </r>
  <r>
    <s v="TXN_8218353"/>
    <x v="14"/>
    <x v="5"/>
    <x v="5"/>
    <n v="39.5"/>
    <x v="9"/>
    <x v="122"/>
    <x v="1"/>
    <x v="1"/>
    <x v="801"/>
    <x v="0"/>
  </r>
  <r>
    <s v="TXN_5711730"/>
    <x v="4"/>
    <x v="6"/>
    <x v="6"/>
    <n v="20"/>
    <x v="5"/>
    <x v="198"/>
    <x v="0"/>
    <x v="1"/>
    <x v="530"/>
    <x v="0"/>
  </r>
  <r>
    <s v="TXN_9622632"/>
    <x v="2"/>
    <x v="5"/>
    <x v="5"/>
    <n v="20"/>
    <x v="8"/>
    <x v="39"/>
    <x v="1"/>
    <x v="1"/>
    <x v="260"/>
    <x v="0"/>
  </r>
  <r>
    <s v="TXN_9202193"/>
    <x v="2"/>
    <x v="7"/>
    <x v="7"/>
    <n v="24.5"/>
    <x v="2"/>
    <x v="21"/>
    <x v="2"/>
    <x v="0"/>
    <x v="802"/>
    <x v="0"/>
  </r>
  <r>
    <s v="TXN_7567638"/>
    <x v="10"/>
    <x v="7"/>
    <x v="7"/>
    <n v="12.5"/>
    <x v="4"/>
    <x v="26"/>
    <x v="2"/>
    <x v="0"/>
    <x v="408"/>
    <x v="2"/>
  </r>
  <r>
    <s v="TXN_9780001"/>
    <x v="16"/>
    <x v="0"/>
    <x v="0"/>
    <n v="17"/>
    <x v="7"/>
    <x v="179"/>
    <x v="1"/>
    <x v="0"/>
    <x v="803"/>
    <x v="2"/>
  </r>
  <r>
    <s v="TXN_7466675"/>
    <x v="12"/>
    <x v="4"/>
    <x v="4"/>
    <n v="21.5"/>
    <x v="9"/>
    <x v="37"/>
    <x v="1"/>
    <x v="0"/>
    <x v="804"/>
    <x v="2"/>
  </r>
  <r>
    <s v="TXN_6110225"/>
    <x v="11"/>
    <x v="7"/>
    <x v="7"/>
    <n v="18.5"/>
    <x v="8"/>
    <x v="130"/>
    <x v="2"/>
    <x v="1"/>
    <x v="272"/>
    <x v="2"/>
  </r>
  <r>
    <s v="TXN_6188727"/>
    <x v="20"/>
    <x v="7"/>
    <x v="7"/>
    <n v="5"/>
    <x v="7"/>
    <x v="55"/>
    <x v="2"/>
    <x v="0"/>
    <x v="643"/>
    <x v="1"/>
  </r>
  <r>
    <s v="TXN_4994381"/>
    <x v="2"/>
    <x v="5"/>
    <x v="5"/>
    <n v="11"/>
    <x v="7"/>
    <x v="42"/>
    <x v="1"/>
    <x v="1"/>
    <x v="85"/>
    <x v="2"/>
  </r>
  <r>
    <s v="TXN_7669237"/>
    <x v="1"/>
    <x v="4"/>
    <x v="4"/>
    <n v="20"/>
    <x v="9"/>
    <x v="26"/>
    <x v="1"/>
    <x v="0"/>
    <x v="108"/>
    <x v="1"/>
  </r>
  <r>
    <s v="TXN_1661404"/>
    <x v="0"/>
    <x v="7"/>
    <x v="7"/>
    <n v="6.5"/>
    <x v="6"/>
    <x v="79"/>
    <x v="1"/>
    <x v="0"/>
    <x v="113"/>
    <x v="0"/>
  </r>
  <r>
    <s v="TXN_1716471"/>
    <x v="12"/>
    <x v="1"/>
    <x v="1"/>
    <n v="9.5"/>
    <x v="6"/>
    <x v="68"/>
    <x v="0"/>
    <x v="0"/>
    <x v="98"/>
    <x v="3"/>
  </r>
  <r>
    <s v="TXN_2621567"/>
    <x v="4"/>
    <x v="3"/>
    <x v="3"/>
    <n v="38"/>
    <x v="8"/>
    <x v="193"/>
    <x v="1"/>
    <x v="0"/>
    <x v="805"/>
    <x v="2"/>
  </r>
  <r>
    <s v="TXN_3737148"/>
    <x v="6"/>
    <x v="2"/>
    <x v="2"/>
    <n v="20"/>
    <x v="0"/>
    <x v="5"/>
    <x v="1"/>
    <x v="1"/>
    <x v="806"/>
    <x v="2"/>
  </r>
  <r>
    <s v="TXN_4802346"/>
    <x v="11"/>
    <x v="3"/>
    <x v="3"/>
    <n v="6.5"/>
    <x v="0"/>
    <x v="139"/>
    <x v="2"/>
    <x v="1"/>
    <x v="581"/>
    <x v="1"/>
  </r>
  <r>
    <s v="TXN_9385378"/>
    <x v="4"/>
    <x v="4"/>
    <x v="4"/>
    <n v="18.5"/>
    <x v="4"/>
    <x v="181"/>
    <x v="1"/>
    <x v="1"/>
    <x v="807"/>
    <x v="0"/>
  </r>
  <r>
    <s v="TXN_3822308"/>
    <x v="2"/>
    <x v="6"/>
    <x v="6"/>
    <n v="9.5"/>
    <x v="7"/>
    <x v="170"/>
    <x v="2"/>
    <x v="1"/>
    <x v="808"/>
    <x v="1"/>
  </r>
  <r>
    <s v="TXN_4113425"/>
    <x v="9"/>
    <x v="1"/>
    <x v="1"/>
    <n v="27.5"/>
    <x v="8"/>
    <x v="133"/>
    <x v="1"/>
    <x v="1"/>
    <x v="809"/>
    <x v="1"/>
  </r>
  <r>
    <s v="TXN_5394514"/>
    <x v="14"/>
    <x v="0"/>
    <x v="0"/>
    <n v="5"/>
    <x v="6"/>
    <x v="98"/>
    <x v="2"/>
    <x v="1"/>
    <x v="38"/>
    <x v="2"/>
  </r>
  <r>
    <s v="TXN_9847074"/>
    <x v="4"/>
    <x v="4"/>
    <x v="4"/>
    <n v="41"/>
    <x v="7"/>
    <x v="216"/>
    <x v="0"/>
    <x v="0"/>
    <x v="682"/>
    <x v="1"/>
  </r>
  <r>
    <s v="TXN_2554615"/>
    <x v="22"/>
    <x v="7"/>
    <x v="7"/>
    <n v="26"/>
    <x v="4"/>
    <x v="113"/>
    <x v="0"/>
    <x v="0"/>
    <x v="128"/>
    <x v="1"/>
  </r>
  <r>
    <s v="TXN_6683839"/>
    <x v="14"/>
    <x v="7"/>
    <x v="7"/>
    <n v="36.5"/>
    <x v="6"/>
    <x v="8"/>
    <x v="0"/>
    <x v="1"/>
    <x v="372"/>
    <x v="0"/>
  </r>
  <r>
    <s v="TXN_2596812"/>
    <x v="7"/>
    <x v="0"/>
    <x v="0"/>
    <n v="6.5"/>
    <x v="4"/>
    <x v="10"/>
    <x v="2"/>
    <x v="0"/>
    <x v="810"/>
    <x v="2"/>
  </r>
  <r>
    <s v="TXN_7504022"/>
    <x v="20"/>
    <x v="4"/>
    <x v="4"/>
    <n v="41"/>
    <x v="9"/>
    <x v="131"/>
    <x v="2"/>
    <x v="1"/>
    <x v="811"/>
    <x v="0"/>
  </r>
  <r>
    <s v="TXN_6632861"/>
    <x v="20"/>
    <x v="5"/>
    <x v="5"/>
    <n v="5"/>
    <x v="4"/>
    <x v="6"/>
    <x v="0"/>
    <x v="0"/>
    <x v="222"/>
    <x v="3"/>
  </r>
  <r>
    <s v="TXN_6856774"/>
    <x v="4"/>
    <x v="0"/>
    <x v="0"/>
    <n v="29"/>
    <x v="6"/>
    <x v="205"/>
    <x v="1"/>
    <x v="0"/>
    <x v="85"/>
    <x v="2"/>
  </r>
  <r>
    <s v="TXN_7584688"/>
    <x v="4"/>
    <x v="0"/>
    <x v="0"/>
    <n v="39.5"/>
    <x v="6"/>
    <x v="129"/>
    <x v="1"/>
    <x v="1"/>
    <x v="142"/>
    <x v="0"/>
  </r>
  <r>
    <s v="TXN_3357305"/>
    <x v="23"/>
    <x v="4"/>
    <x v="4"/>
    <n v="5"/>
    <x v="3"/>
    <x v="112"/>
    <x v="1"/>
    <x v="1"/>
    <x v="135"/>
    <x v="1"/>
  </r>
  <r>
    <s v="TXN_6402496"/>
    <x v="13"/>
    <x v="5"/>
    <x v="5"/>
    <n v="9.5"/>
    <x v="9"/>
    <x v="69"/>
    <x v="2"/>
    <x v="1"/>
    <x v="683"/>
    <x v="0"/>
  </r>
  <r>
    <s v="TXN_1396754"/>
    <x v="14"/>
    <x v="1"/>
    <x v="1"/>
    <n v="15.5"/>
    <x v="8"/>
    <x v="84"/>
    <x v="0"/>
    <x v="1"/>
    <x v="3"/>
    <x v="0"/>
  </r>
  <r>
    <s v="TXN_9654199"/>
    <x v="17"/>
    <x v="0"/>
    <x v="0"/>
    <n v="38"/>
    <x v="9"/>
    <x v="32"/>
    <x v="0"/>
    <x v="1"/>
    <x v="143"/>
    <x v="0"/>
  </r>
  <r>
    <s v="TXN_7978593"/>
    <x v="19"/>
    <x v="6"/>
    <x v="6"/>
    <n v="21.5"/>
    <x v="8"/>
    <x v="207"/>
    <x v="1"/>
    <x v="0"/>
    <x v="140"/>
    <x v="0"/>
  </r>
  <r>
    <s v="TXN_9948170"/>
    <x v="8"/>
    <x v="6"/>
    <x v="6"/>
    <n v="41"/>
    <x v="1"/>
    <x v="137"/>
    <x v="0"/>
    <x v="1"/>
    <x v="812"/>
    <x v="0"/>
  </r>
  <r>
    <s v="TXN_1110932"/>
    <x v="21"/>
    <x v="2"/>
    <x v="2"/>
    <n v="33.5"/>
    <x v="1"/>
    <x v="169"/>
    <x v="2"/>
    <x v="0"/>
    <x v="252"/>
    <x v="2"/>
  </r>
  <r>
    <s v="TXN_2804850"/>
    <x v="10"/>
    <x v="2"/>
    <x v="2"/>
    <n v="5"/>
    <x v="6"/>
    <x v="98"/>
    <x v="1"/>
    <x v="1"/>
    <x v="177"/>
    <x v="0"/>
  </r>
  <r>
    <s v="TXN_4338722"/>
    <x v="13"/>
    <x v="5"/>
    <x v="5"/>
    <n v="27.5"/>
    <x v="0"/>
    <x v="15"/>
    <x v="0"/>
    <x v="1"/>
    <x v="813"/>
    <x v="3"/>
  </r>
  <r>
    <s v="TXN_9510703"/>
    <x v="18"/>
    <x v="4"/>
    <x v="4"/>
    <n v="14"/>
    <x v="4"/>
    <x v="220"/>
    <x v="0"/>
    <x v="0"/>
    <x v="814"/>
    <x v="0"/>
  </r>
  <r>
    <s v="TXN_2049510"/>
    <x v="16"/>
    <x v="3"/>
    <x v="3"/>
    <n v="20"/>
    <x v="5"/>
    <x v="198"/>
    <x v="0"/>
    <x v="1"/>
    <x v="815"/>
    <x v="1"/>
  </r>
  <r>
    <s v="TXN_1375185"/>
    <x v="23"/>
    <x v="0"/>
    <x v="0"/>
    <n v="12.5"/>
    <x v="2"/>
    <x v="95"/>
    <x v="2"/>
    <x v="1"/>
    <x v="98"/>
    <x v="2"/>
  </r>
  <r>
    <s v="TXN_3559457"/>
    <x v="6"/>
    <x v="4"/>
    <x v="4"/>
    <n v="12.5"/>
    <x v="6"/>
    <x v="138"/>
    <x v="0"/>
    <x v="0"/>
    <x v="281"/>
    <x v="0"/>
  </r>
  <r>
    <s v="TXN_2831531"/>
    <x v="11"/>
    <x v="0"/>
    <x v="0"/>
    <n v="39.5"/>
    <x v="7"/>
    <x v="12"/>
    <x v="2"/>
    <x v="0"/>
    <x v="468"/>
    <x v="0"/>
  </r>
  <r>
    <s v="TXN_6882208"/>
    <x v="11"/>
    <x v="3"/>
    <x v="3"/>
    <n v="33.5"/>
    <x v="4"/>
    <x v="153"/>
    <x v="1"/>
    <x v="1"/>
    <x v="704"/>
    <x v="1"/>
  </r>
  <r>
    <s v="TXN_8048041"/>
    <x v="8"/>
    <x v="2"/>
    <x v="2"/>
    <n v="41"/>
    <x v="0"/>
    <x v="23"/>
    <x v="1"/>
    <x v="1"/>
    <x v="66"/>
    <x v="0"/>
  </r>
  <r>
    <s v="TXN_8588818"/>
    <x v="10"/>
    <x v="6"/>
    <x v="6"/>
    <n v="29"/>
    <x v="6"/>
    <x v="205"/>
    <x v="1"/>
    <x v="1"/>
    <x v="559"/>
    <x v="0"/>
  </r>
  <r>
    <s v="TXN_3530165"/>
    <x v="6"/>
    <x v="7"/>
    <x v="7"/>
    <n v="27.5"/>
    <x v="1"/>
    <x v="3"/>
    <x v="2"/>
    <x v="1"/>
    <x v="582"/>
    <x v="1"/>
  </r>
  <r>
    <s v="TXN_1781066"/>
    <x v="9"/>
    <x v="7"/>
    <x v="7"/>
    <n v="20"/>
    <x v="0"/>
    <x v="5"/>
    <x v="0"/>
    <x v="1"/>
    <x v="816"/>
    <x v="0"/>
  </r>
  <r>
    <s v="TXN_8152154"/>
    <x v="21"/>
    <x v="3"/>
    <x v="3"/>
    <n v="24.5"/>
    <x v="2"/>
    <x v="21"/>
    <x v="2"/>
    <x v="0"/>
    <x v="707"/>
    <x v="2"/>
  </r>
  <r>
    <s v="TXN_4206956"/>
    <x v="16"/>
    <x v="5"/>
    <x v="5"/>
    <n v="20"/>
    <x v="4"/>
    <x v="63"/>
    <x v="0"/>
    <x v="1"/>
    <x v="343"/>
    <x v="0"/>
  </r>
  <r>
    <s v="TXN_1179280"/>
    <x v="23"/>
    <x v="4"/>
    <x v="4"/>
    <n v="8"/>
    <x v="1"/>
    <x v="9"/>
    <x v="1"/>
    <x v="1"/>
    <x v="787"/>
    <x v="1"/>
  </r>
  <r>
    <s v="TXN_1886375"/>
    <x v="17"/>
    <x v="5"/>
    <x v="5"/>
    <n v="9.5"/>
    <x v="9"/>
    <x v="69"/>
    <x v="2"/>
    <x v="1"/>
    <x v="732"/>
    <x v="0"/>
  </r>
  <r>
    <s v="TXN_9371539"/>
    <x v="16"/>
    <x v="4"/>
    <x v="4"/>
    <n v="29"/>
    <x v="8"/>
    <x v="125"/>
    <x v="2"/>
    <x v="1"/>
    <x v="260"/>
    <x v="2"/>
  </r>
  <r>
    <s v="TXN_6012730"/>
    <x v="22"/>
    <x v="6"/>
    <x v="6"/>
    <n v="20"/>
    <x v="9"/>
    <x v="26"/>
    <x v="0"/>
    <x v="1"/>
    <x v="665"/>
    <x v="1"/>
  </r>
  <r>
    <s v="TXN_2279824"/>
    <x v="11"/>
    <x v="3"/>
    <x v="3"/>
    <n v="30.5"/>
    <x v="2"/>
    <x v="124"/>
    <x v="2"/>
    <x v="0"/>
    <x v="817"/>
    <x v="2"/>
  </r>
  <r>
    <s v="TXN_7324451"/>
    <x v="2"/>
    <x v="3"/>
    <x v="3"/>
    <n v="6.5"/>
    <x v="9"/>
    <x v="97"/>
    <x v="1"/>
    <x v="1"/>
    <x v="673"/>
    <x v="0"/>
  </r>
  <r>
    <s v="TXN_1624195"/>
    <x v="13"/>
    <x v="5"/>
    <x v="5"/>
    <n v="21.5"/>
    <x v="8"/>
    <x v="207"/>
    <x v="1"/>
    <x v="0"/>
    <x v="42"/>
    <x v="2"/>
  </r>
  <r>
    <s v="TXN_4665128"/>
    <x v="4"/>
    <x v="3"/>
    <x v="3"/>
    <n v="17"/>
    <x v="1"/>
    <x v="188"/>
    <x v="0"/>
    <x v="0"/>
    <x v="133"/>
    <x v="3"/>
  </r>
  <r>
    <s v="TXN_3841708"/>
    <x v="6"/>
    <x v="3"/>
    <x v="3"/>
    <n v="36.5"/>
    <x v="4"/>
    <x v="176"/>
    <x v="0"/>
    <x v="0"/>
    <x v="243"/>
    <x v="1"/>
  </r>
  <r>
    <s v="TXN_8183110"/>
    <x v="21"/>
    <x v="0"/>
    <x v="0"/>
    <n v="21.5"/>
    <x v="7"/>
    <x v="168"/>
    <x v="0"/>
    <x v="1"/>
    <x v="479"/>
    <x v="3"/>
  </r>
  <r>
    <s v="TXN_2733243"/>
    <x v="23"/>
    <x v="7"/>
    <x v="7"/>
    <n v="20"/>
    <x v="5"/>
    <x v="198"/>
    <x v="2"/>
    <x v="0"/>
    <x v="665"/>
    <x v="1"/>
  </r>
  <r>
    <s v="TXN_1441889"/>
    <x v="20"/>
    <x v="6"/>
    <x v="6"/>
    <n v="36.5"/>
    <x v="6"/>
    <x v="8"/>
    <x v="2"/>
    <x v="1"/>
    <x v="625"/>
    <x v="2"/>
  </r>
  <r>
    <s v="TXN_4850024"/>
    <x v="23"/>
    <x v="1"/>
    <x v="1"/>
    <n v="15.5"/>
    <x v="5"/>
    <x v="143"/>
    <x v="2"/>
    <x v="0"/>
    <x v="453"/>
    <x v="0"/>
  </r>
  <r>
    <s v="TXN_4005322"/>
    <x v="24"/>
    <x v="2"/>
    <x v="2"/>
    <n v="41"/>
    <x v="2"/>
    <x v="64"/>
    <x v="2"/>
    <x v="0"/>
    <x v="423"/>
    <x v="0"/>
  </r>
  <r>
    <s v="TXN_2206834"/>
    <x v="7"/>
    <x v="1"/>
    <x v="1"/>
    <n v="8"/>
    <x v="5"/>
    <x v="36"/>
    <x v="1"/>
    <x v="1"/>
    <x v="486"/>
    <x v="0"/>
  </r>
  <r>
    <s v="TXN_2839564"/>
    <x v="18"/>
    <x v="0"/>
    <x v="0"/>
    <n v="30.5"/>
    <x v="4"/>
    <x v="162"/>
    <x v="2"/>
    <x v="0"/>
    <x v="552"/>
    <x v="0"/>
  </r>
  <r>
    <s v="TXN_8642140"/>
    <x v="23"/>
    <x v="3"/>
    <x v="3"/>
    <n v="29"/>
    <x v="5"/>
    <x v="152"/>
    <x v="1"/>
    <x v="0"/>
    <x v="504"/>
    <x v="2"/>
  </r>
  <r>
    <s v="TXN_6991509"/>
    <x v="7"/>
    <x v="5"/>
    <x v="5"/>
    <n v="11"/>
    <x v="2"/>
    <x v="211"/>
    <x v="1"/>
    <x v="0"/>
    <x v="138"/>
    <x v="1"/>
  </r>
  <r>
    <s v="TXN_9837356"/>
    <x v="13"/>
    <x v="4"/>
    <x v="4"/>
    <n v="21.5"/>
    <x v="0"/>
    <x v="43"/>
    <x v="2"/>
    <x v="1"/>
    <x v="637"/>
    <x v="2"/>
  </r>
  <r>
    <s v="TXN_5178719"/>
    <x v="8"/>
    <x v="6"/>
    <x v="6"/>
    <n v="5"/>
    <x v="0"/>
    <x v="96"/>
    <x v="1"/>
    <x v="0"/>
    <x v="613"/>
    <x v="2"/>
  </r>
  <r>
    <s v="TXN_5813861"/>
    <x v="12"/>
    <x v="5"/>
    <x v="5"/>
    <n v="15.5"/>
    <x v="7"/>
    <x v="111"/>
    <x v="2"/>
    <x v="1"/>
    <x v="15"/>
    <x v="1"/>
  </r>
  <r>
    <s v="TXN_1358739"/>
    <x v="7"/>
    <x v="7"/>
    <x v="7"/>
    <n v="5"/>
    <x v="8"/>
    <x v="198"/>
    <x v="0"/>
    <x v="1"/>
    <x v="512"/>
    <x v="0"/>
  </r>
  <r>
    <s v="TXN_8522671"/>
    <x v="24"/>
    <x v="6"/>
    <x v="6"/>
    <n v="41"/>
    <x v="7"/>
    <x v="216"/>
    <x v="1"/>
    <x v="1"/>
    <x v="491"/>
    <x v="0"/>
  </r>
  <r>
    <s v="TXN_3101287"/>
    <x v="11"/>
    <x v="1"/>
    <x v="1"/>
    <n v="20"/>
    <x v="6"/>
    <x v="119"/>
    <x v="2"/>
    <x v="1"/>
    <x v="115"/>
    <x v="2"/>
  </r>
  <r>
    <s v="TXN_9495725"/>
    <x v="5"/>
    <x v="1"/>
    <x v="1"/>
    <n v="23"/>
    <x v="5"/>
    <x v="16"/>
    <x v="1"/>
    <x v="0"/>
    <x v="709"/>
    <x v="0"/>
  </r>
  <r>
    <s v="TXN_4822783"/>
    <x v="17"/>
    <x v="5"/>
    <x v="5"/>
    <n v="26"/>
    <x v="5"/>
    <x v="106"/>
    <x v="0"/>
    <x v="0"/>
    <x v="533"/>
    <x v="0"/>
  </r>
  <r>
    <s v="TXN_1054983"/>
    <x v="9"/>
    <x v="1"/>
    <x v="1"/>
    <n v="15.5"/>
    <x v="3"/>
    <x v="81"/>
    <x v="1"/>
    <x v="1"/>
    <x v="367"/>
    <x v="0"/>
  </r>
  <r>
    <s v="TXN_9145017"/>
    <x v="9"/>
    <x v="5"/>
    <x v="5"/>
    <n v="39.5"/>
    <x v="2"/>
    <x v="189"/>
    <x v="1"/>
    <x v="1"/>
    <x v="453"/>
    <x v="0"/>
  </r>
  <r>
    <s v="TXN_1632041"/>
    <x v="2"/>
    <x v="5"/>
    <x v="5"/>
    <n v="38"/>
    <x v="5"/>
    <x v="71"/>
    <x v="0"/>
    <x v="1"/>
    <x v="788"/>
    <x v="0"/>
  </r>
  <r>
    <s v="TXN_8190786"/>
    <x v="24"/>
    <x v="7"/>
    <x v="7"/>
    <n v="33.5"/>
    <x v="8"/>
    <x v="22"/>
    <x v="2"/>
    <x v="0"/>
    <x v="122"/>
    <x v="2"/>
  </r>
  <r>
    <s v="TXN_6234785"/>
    <x v="11"/>
    <x v="1"/>
    <x v="1"/>
    <n v="8"/>
    <x v="7"/>
    <x v="135"/>
    <x v="2"/>
    <x v="0"/>
    <x v="552"/>
    <x v="1"/>
  </r>
  <r>
    <s v="TXN_1598304"/>
    <x v="1"/>
    <x v="6"/>
    <x v="6"/>
    <n v="32"/>
    <x v="1"/>
    <x v="118"/>
    <x v="2"/>
    <x v="1"/>
    <x v="517"/>
    <x v="2"/>
  </r>
  <r>
    <s v="TXN_7203061"/>
    <x v="23"/>
    <x v="5"/>
    <x v="5"/>
    <n v="39.5"/>
    <x v="1"/>
    <x v="66"/>
    <x v="1"/>
    <x v="0"/>
    <x v="110"/>
    <x v="1"/>
  </r>
  <r>
    <s v="TXN_3687330"/>
    <x v="11"/>
    <x v="7"/>
    <x v="7"/>
    <n v="11"/>
    <x v="8"/>
    <x v="167"/>
    <x v="1"/>
    <x v="0"/>
    <x v="384"/>
    <x v="2"/>
  </r>
  <r>
    <s v="TXN_4799937"/>
    <x v="23"/>
    <x v="1"/>
    <x v="1"/>
    <n v="20"/>
    <x v="2"/>
    <x v="6"/>
    <x v="2"/>
    <x v="1"/>
    <x v="415"/>
    <x v="1"/>
  </r>
  <r>
    <s v="TXN_9419671"/>
    <x v="5"/>
    <x v="2"/>
    <x v="2"/>
    <n v="33.5"/>
    <x v="0"/>
    <x v="41"/>
    <x v="1"/>
    <x v="1"/>
    <x v="624"/>
    <x v="2"/>
  </r>
  <r>
    <s v="TXN_8389178"/>
    <x v="4"/>
    <x v="3"/>
    <x v="3"/>
    <n v="39.5"/>
    <x v="5"/>
    <x v="163"/>
    <x v="1"/>
    <x v="0"/>
    <x v="332"/>
    <x v="1"/>
  </r>
  <r>
    <s v="TXN_3626927"/>
    <x v="0"/>
    <x v="1"/>
    <x v="1"/>
    <n v="23"/>
    <x v="2"/>
    <x v="102"/>
    <x v="0"/>
    <x v="0"/>
    <x v="818"/>
    <x v="3"/>
  </r>
  <r>
    <s v="TXN_7978551"/>
    <x v="16"/>
    <x v="3"/>
    <x v="3"/>
    <n v="35"/>
    <x v="1"/>
    <x v="28"/>
    <x v="0"/>
    <x v="0"/>
    <x v="557"/>
    <x v="0"/>
  </r>
  <r>
    <s v="TXN_7610031"/>
    <x v="24"/>
    <x v="6"/>
    <x v="6"/>
    <n v="36.5"/>
    <x v="2"/>
    <x v="121"/>
    <x v="0"/>
    <x v="1"/>
    <x v="585"/>
    <x v="3"/>
  </r>
  <r>
    <s v="TXN_9316310"/>
    <x v="9"/>
    <x v="7"/>
    <x v="7"/>
    <n v="21.5"/>
    <x v="8"/>
    <x v="207"/>
    <x v="0"/>
    <x v="1"/>
    <x v="415"/>
    <x v="3"/>
  </r>
  <r>
    <s v="TXN_8736526"/>
    <x v="22"/>
    <x v="6"/>
    <x v="6"/>
    <n v="36.5"/>
    <x v="7"/>
    <x v="58"/>
    <x v="0"/>
    <x v="1"/>
    <x v="698"/>
    <x v="3"/>
  </r>
  <r>
    <s v="TXN_4118770"/>
    <x v="16"/>
    <x v="5"/>
    <x v="5"/>
    <n v="11"/>
    <x v="5"/>
    <x v="46"/>
    <x v="2"/>
    <x v="1"/>
    <x v="819"/>
    <x v="1"/>
  </r>
  <r>
    <s v="TXN_8048422"/>
    <x v="10"/>
    <x v="7"/>
    <x v="7"/>
    <n v="33.5"/>
    <x v="3"/>
    <x v="204"/>
    <x v="0"/>
    <x v="0"/>
    <x v="659"/>
    <x v="1"/>
  </r>
  <r>
    <s v="TXN_5386745"/>
    <x v="23"/>
    <x v="0"/>
    <x v="0"/>
    <n v="15.5"/>
    <x v="4"/>
    <x v="67"/>
    <x v="1"/>
    <x v="1"/>
    <x v="820"/>
    <x v="0"/>
  </r>
  <r>
    <s v="TXN_7670389"/>
    <x v="22"/>
    <x v="1"/>
    <x v="1"/>
    <n v="14"/>
    <x v="4"/>
    <x v="220"/>
    <x v="1"/>
    <x v="1"/>
    <x v="50"/>
    <x v="0"/>
  </r>
  <r>
    <s v="TXN_7512354"/>
    <x v="13"/>
    <x v="1"/>
    <x v="1"/>
    <n v="8"/>
    <x v="6"/>
    <x v="100"/>
    <x v="1"/>
    <x v="0"/>
    <x v="322"/>
    <x v="1"/>
  </r>
  <r>
    <s v="TXN_8961010"/>
    <x v="5"/>
    <x v="7"/>
    <x v="7"/>
    <n v="23"/>
    <x v="3"/>
    <x v="105"/>
    <x v="1"/>
    <x v="1"/>
    <x v="821"/>
    <x v="1"/>
  </r>
  <r>
    <s v="TXN_7419638"/>
    <x v="11"/>
    <x v="6"/>
    <x v="6"/>
    <n v="29"/>
    <x v="3"/>
    <x v="201"/>
    <x v="2"/>
    <x v="0"/>
    <x v="389"/>
    <x v="2"/>
  </r>
  <r>
    <s v="TXN_5914951"/>
    <x v="23"/>
    <x v="4"/>
    <x v="4"/>
    <n v="11"/>
    <x v="2"/>
    <x v="211"/>
    <x v="0"/>
    <x v="0"/>
    <x v="21"/>
    <x v="3"/>
  </r>
  <r>
    <s v="TXN_3650970"/>
    <x v="8"/>
    <x v="4"/>
    <x v="4"/>
    <n v="29"/>
    <x v="0"/>
    <x v="61"/>
    <x v="1"/>
    <x v="0"/>
    <x v="346"/>
    <x v="2"/>
  </r>
  <r>
    <s v="TXN_7908251"/>
    <x v="24"/>
    <x v="4"/>
    <x v="4"/>
    <n v="9.5"/>
    <x v="6"/>
    <x v="68"/>
    <x v="0"/>
    <x v="0"/>
    <x v="517"/>
    <x v="3"/>
  </r>
  <r>
    <s v="TXN_6662670"/>
    <x v="11"/>
    <x v="5"/>
    <x v="5"/>
    <n v="38"/>
    <x v="3"/>
    <x v="151"/>
    <x v="2"/>
    <x v="0"/>
    <x v="133"/>
    <x v="2"/>
  </r>
  <r>
    <s v="TXN_4298899"/>
    <x v="18"/>
    <x v="4"/>
    <x v="4"/>
    <n v="24.5"/>
    <x v="7"/>
    <x v="145"/>
    <x v="0"/>
    <x v="0"/>
    <x v="76"/>
    <x v="1"/>
  </r>
  <r>
    <s v="TXN_4956684"/>
    <x v="6"/>
    <x v="5"/>
    <x v="5"/>
    <n v="15.5"/>
    <x v="2"/>
    <x v="147"/>
    <x v="2"/>
    <x v="0"/>
    <x v="822"/>
    <x v="0"/>
  </r>
  <r>
    <s v="TXN_5974928"/>
    <x v="23"/>
    <x v="0"/>
    <x v="0"/>
    <n v="8"/>
    <x v="3"/>
    <x v="206"/>
    <x v="0"/>
    <x v="1"/>
    <x v="457"/>
    <x v="0"/>
  </r>
  <r>
    <s v="TXN_5978654"/>
    <x v="10"/>
    <x v="3"/>
    <x v="3"/>
    <n v="8"/>
    <x v="9"/>
    <x v="6"/>
    <x v="1"/>
    <x v="0"/>
    <x v="319"/>
    <x v="1"/>
  </r>
  <r>
    <s v="TXN_7691551"/>
    <x v="1"/>
    <x v="2"/>
    <x v="2"/>
    <n v="38"/>
    <x v="7"/>
    <x v="109"/>
    <x v="2"/>
    <x v="0"/>
    <x v="823"/>
    <x v="0"/>
  </r>
  <r>
    <s v="TXN_2472234"/>
    <x v="15"/>
    <x v="2"/>
    <x v="2"/>
    <n v="26"/>
    <x v="4"/>
    <x v="113"/>
    <x v="1"/>
    <x v="0"/>
    <x v="824"/>
    <x v="2"/>
  </r>
  <r>
    <s v="TXN_1951562"/>
    <x v="5"/>
    <x v="2"/>
    <x v="2"/>
    <n v="41"/>
    <x v="6"/>
    <x v="120"/>
    <x v="1"/>
    <x v="0"/>
    <x v="540"/>
    <x v="2"/>
  </r>
  <r>
    <s v="TXN_6374273"/>
    <x v="5"/>
    <x v="2"/>
    <x v="2"/>
    <n v="33.5"/>
    <x v="2"/>
    <x v="59"/>
    <x v="2"/>
    <x v="1"/>
    <x v="825"/>
    <x v="0"/>
  </r>
  <r>
    <s v="TXN_4407240"/>
    <x v="10"/>
    <x v="2"/>
    <x v="2"/>
    <n v="33.5"/>
    <x v="7"/>
    <x v="203"/>
    <x v="0"/>
    <x v="1"/>
    <x v="826"/>
    <x v="1"/>
  </r>
  <r>
    <s v="TXN_4195517"/>
    <x v="19"/>
    <x v="4"/>
    <x v="4"/>
    <n v="41"/>
    <x v="6"/>
    <x v="120"/>
    <x v="1"/>
    <x v="1"/>
    <x v="93"/>
    <x v="1"/>
  </r>
  <r>
    <s v="TXN_3592034"/>
    <x v="18"/>
    <x v="1"/>
    <x v="1"/>
    <n v="36.5"/>
    <x v="6"/>
    <x v="8"/>
    <x v="1"/>
    <x v="0"/>
    <x v="136"/>
    <x v="1"/>
  </r>
  <r>
    <s v="TXN_2833523"/>
    <x v="21"/>
    <x v="7"/>
    <x v="7"/>
    <n v="20"/>
    <x v="6"/>
    <x v="119"/>
    <x v="1"/>
    <x v="1"/>
    <x v="827"/>
    <x v="1"/>
  </r>
  <r>
    <s v="TXN_3745950"/>
    <x v="18"/>
    <x v="2"/>
    <x v="2"/>
    <n v="14"/>
    <x v="3"/>
    <x v="107"/>
    <x v="0"/>
    <x v="1"/>
    <x v="103"/>
    <x v="0"/>
  </r>
  <r>
    <s v="TXN_8351890"/>
    <x v="9"/>
    <x v="7"/>
    <x v="7"/>
    <n v="20"/>
    <x v="6"/>
    <x v="119"/>
    <x v="1"/>
    <x v="1"/>
    <x v="802"/>
    <x v="1"/>
  </r>
  <r>
    <s v="TXN_4485519"/>
    <x v="21"/>
    <x v="4"/>
    <x v="4"/>
    <n v="21.5"/>
    <x v="0"/>
    <x v="43"/>
    <x v="0"/>
    <x v="1"/>
    <x v="707"/>
    <x v="1"/>
  </r>
  <r>
    <s v="TXN_3904911"/>
    <x v="23"/>
    <x v="4"/>
    <x v="4"/>
    <n v="30.5"/>
    <x v="0"/>
    <x v="76"/>
    <x v="1"/>
    <x v="0"/>
    <x v="729"/>
    <x v="2"/>
  </r>
  <r>
    <s v="TXN_9600643"/>
    <x v="19"/>
    <x v="0"/>
    <x v="0"/>
    <n v="39.5"/>
    <x v="9"/>
    <x v="122"/>
    <x v="0"/>
    <x v="1"/>
    <x v="472"/>
    <x v="0"/>
  </r>
  <r>
    <s v="TXN_3615748"/>
    <x v="23"/>
    <x v="7"/>
    <x v="7"/>
    <n v="27.5"/>
    <x v="3"/>
    <x v="40"/>
    <x v="1"/>
    <x v="0"/>
    <x v="479"/>
    <x v="1"/>
  </r>
  <r>
    <s v="TXN_4180652"/>
    <x v="18"/>
    <x v="1"/>
    <x v="1"/>
    <n v="12.5"/>
    <x v="6"/>
    <x v="138"/>
    <x v="0"/>
    <x v="1"/>
    <x v="696"/>
    <x v="1"/>
  </r>
  <r>
    <s v="TXN_3314650"/>
    <x v="13"/>
    <x v="6"/>
    <x v="6"/>
    <n v="9.5"/>
    <x v="9"/>
    <x v="69"/>
    <x v="0"/>
    <x v="0"/>
    <x v="828"/>
    <x v="1"/>
  </r>
  <r>
    <s v="TXN_4276598"/>
    <x v="20"/>
    <x v="1"/>
    <x v="1"/>
    <n v="5"/>
    <x v="1"/>
    <x v="219"/>
    <x v="0"/>
    <x v="0"/>
    <x v="60"/>
    <x v="1"/>
  </r>
  <r>
    <s v="TXN_4046056"/>
    <x v="0"/>
    <x v="6"/>
    <x v="6"/>
    <n v="36.5"/>
    <x v="9"/>
    <x v="25"/>
    <x v="1"/>
    <x v="1"/>
    <x v="829"/>
    <x v="2"/>
  </r>
  <r>
    <s v="TXN_9049794"/>
    <x v="19"/>
    <x v="7"/>
    <x v="7"/>
    <n v="21.5"/>
    <x v="3"/>
    <x v="132"/>
    <x v="2"/>
    <x v="1"/>
    <x v="688"/>
    <x v="1"/>
  </r>
  <r>
    <s v="TXN_8469057"/>
    <x v="3"/>
    <x v="4"/>
    <x v="4"/>
    <n v="18.5"/>
    <x v="9"/>
    <x v="31"/>
    <x v="2"/>
    <x v="1"/>
    <x v="263"/>
    <x v="1"/>
  </r>
  <r>
    <s v="TXN_1487869"/>
    <x v="17"/>
    <x v="2"/>
    <x v="2"/>
    <n v="32"/>
    <x v="7"/>
    <x v="90"/>
    <x v="1"/>
    <x v="0"/>
    <x v="756"/>
    <x v="0"/>
  </r>
  <r>
    <s v="TXN_7136040"/>
    <x v="6"/>
    <x v="2"/>
    <x v="2"/>
    <n v="20"/>
    <x v="8"/>
    <x v="39"/>
    <x v="2"/>
    <x v="0"/>
    <x v="289"/>
    <x v="2"/>
  </r>
  <r>
    <s v="TXN_5479660"/>
    <x v="10"/>
    <x v="7"/>
    <x v="7"/>
    <n v="27.5"/>
    <x v="4"/>
    <x v="173"/>
    <x v="0"/>
    <x v="0"/>
    <x v="830"/>
    <x v="3"/>
  </r>
  <r>
    <s v="TXN_9036403"/>
    <x v="7"/>
    <x v="5"/>
    <x v="5"/>
    <n v="26"/>
    <x v="4"/>
    <x v="113"/>
    <x v="2"/>
    <x v="1"/>
    <x v="595"/>
    <x v="0"/>
  </r>
  <r>
    <s v="TXN_9364997"/>
    <x v="7"/>
    <x v="5"/>
    <x v="5"/>
    <n v="6.5"/>
    <x v="2"/>
    <x v="225"/>
    <x v="2"/>
    <x v="1"/>
    <x v="478"/>
    <x v="0"/>
  </r>
  <r>
    <s v="TXN_2228445"/>
    <x v="15"/>
    <x v="1"/>
    <x v="1"/>
    <n v="39.5"/>
    <x v="4"/>
    <x v="48"/>
    <x v="1"/>
    <x v="1"/>
    <x v="83"/>
    <x v="1"/>
  </r>
  <r>
    <s v="TXN_5984056"/>
    <x v="8"/>
    <x v="6"/>
    <x v="6"/>
    <n v="15.5"/>
    <x v="6"/>
    <x v="35"/>
    <x v="1"/>
    <x v="0"/>
    <x v="831"/>
    <x v="2"/>
  </r>
  <r>
    <s v="TXN_4893054"/>
    <x v="19"/>
    <x v="2"/>
    <x v="2"/>
    <n v="39.5"/>
    <x v="8"/>
    <x v="94"/>
    <x v="0"/>
    <x v="1"/>
    <x v="485"/>
    <x v="0"/>
  </r>
  <r>
    <s v="TXN_4824314"/>
    <x v="12"/>
    <x v="3"/>
    <x v="3"/>
    <n v="32"/>
    <x v="1"/>
    <x v="118"/>
    <x v="0"/>
    <x v="0"/>
    <x v="553"/>
    <x v="1"/>
  </r>
  <r>
    <s v="TXN_4369363"/>
    <x v="7"/>
    <x v="3"/>
    <x v="3"/>
    <n v="9.5"/>
    <x v="7"/>
    <x v="170"/>
    <x v="1"/>
    <x v="1"/>
    <x v="315"/>
    <x v="2"/>
  </r>
  <r>
    <s v="TXN_2823976"/>
    <x v="9"/>
    <x v="2"/>
    <x v="2"/>
    <n v="36.5"/>
    <x v="1"/>
    <x v="165"/>
    <x v="2"/>
    <x v="0"/>
    <x v="439"/>
    <x v="1"/>
  </r>
  <r>
    <s v="TXN_4623433"/>
    <x v="4"/>
    <x v="4"/>
    <x v="4"/>
    <n v="23"/>
    <x v="5"/>
    <x v="16"/>
    <x v="1"/>
    <x v="0"/>
    <x v="832"/>
    <x v="1"/>
  </r>
  <r>
    <s v="TXN_8536076"/>
    <x v="5"/>
    <x v="5"/>
    <x v="5"/>
    <n v="41"/>
    <x v="1"/>
    <x v="137"/>
    <x v="0"/>
    <x v="1"/>
    <x v="198"/>
    <x v="3"/>
  </r>
  <r>
    <s v="TXN_1691436"/>
    <x v="22"/>
    <x v="6"/>
    <x v="6"/>
    <n v="27.5"/>
    <x v="2"/>
    <x v="13"/>
    <x v="2"/>
    <x v="0"/>
    <x v="359"/>
    <x v="2"/>
  </r>
  <r>
    <s v="TXN_3201646"/>
    <x v="14"/>
    <x v="5"/>
    <x v="5"/>
    <n v="36.5"/>
    <x v="6"/>
    <x v="8"/>
    <x v="1"/>
    <x v="0"/>
    <x v="833"/>
    <x v="1"/>
  </r>
  <r>
    <s v="TXN_6621029"/>
    <x v="10"/>
    <x v="1"/>
    <x v="1"/>
    <n v="27.5"/>
    <x v="4"/>
    <x v="173"/>
    <x v="2"/>
    <x v="0"/>
    <x v="834"/>
    <x v="0"/>
  </r>
  <r>
    <s v="TXN_9159149"/>
    <x v="16"/>
    <x v="3"/>
    <x v="3"/>
    <n v="32"/>
    <x v="4"/>
    <x v="192"/>
    <x v="0"/>
    <x v="1"/>
    <x v="237"/>
    <x v="0"/>
  </r>
  <r>
    <s v="TXN_7900945"/>
    <x v="9"/>
    <x v="3"/>
    <x v="3"/>
    <n v="15.5"/>
    <x v="9"/>
    <x v="141"/>
    <x v="1"/>
    <x v="1"/>
    <x v="365"/>
    <x v="2"/>
  </r>
  <r>
    <s v="TXN_8957827"/>
    <x v="1"/>
    <x v="7"/>
    <x v="7"/>
    <n v="29"/>
    <x v="2"/>
    <x v="199"/>
    <x v="2"/>
    <x v="0"/>
    <x v="61"/>
    <x v="0"/>
  </r>
  <r>
    <s v="TXN_5665870"/>
    <x v="21"/>
    <x v="3"/>
    <x v="3"/>
    <n v="6.5"/>
    <x v="6"/>
    <x v="79"/>
    <x v="0"/>
    <x v="0"/>
    <x v="545"/>
    <x v="0"/>
  </r>
  <r>
    <s v="TXN_4197095"/>
    <x v="24"/>
    <x v="1"/>
    <x v="1"/>
    <n v="6.5"/>
    <x v="6"/>
    <x v="79"/>
    <x v="1"/>
    <x v="1"/>
    <x v="213"/>
    <x v="2"/>
  </r>
  <r>
    <s v="TXN_8713672"/>
    <x v="12"/>
    <x v="0"/>
    <x v="0"/>
    <n v="26"/>
    <x v="9"/>
    <x v="222"/>
    <x v="1"/>
    <x v="1"/>
    <x v="835"/>
    <x v="2"/>
  </r>
  <r>
    <s v="TXN_8950168"/>
    <x v="15"/>
    <x v="7"/>
    <x v="7"/>
    <n v="11"/>
    <x v="8"/>
    <x v="167"/>
    <x v="2"/>
    <x v="0"/>
    <x v="570"/>
    <x v="0"/>
  </r>
  <r>
    <s v="TXN_6217772"/>
    <x v="16"/>
    <x v="1"/>
    <x v="1"/>
    <n v="11"/>
    <x v="9"/>
    <x v="13"/>
    <x v="1"/>
    <x v="0"/>
    <x v="23"/>
    <x v="0"/>
  </r>
  <r>
    <s v="TXN_4292272"/>
    <x v="8"/>
    <x v="3"/>
    <x v="3"/>
    <n v="24.5"/>
    <x v="9"/>
    <x v="172"/>
    <x v="2"/>
    <x v="0"/>
    <x v="124"/>
    <x v="1"/>
  </r>
  <r>
    <s v="TXN_3750711"/>
    <x v="10"/>
    <x v="4"/>
    <x v="4"/>
    <n v="33.5"/>
    <x v="1"/>
    <x v="169"/>
    <x v="2"/>
    <x v="1"/>
    <x v="378"/>
    <x v="2"/>
  </r>
  <r>
    <s v="TXN_9315594"/>
    <x v="7"/>
    <x v="2"/>
    <x v="2"/>
    <n v="23"/>
    <x v="2"/>
    <x v="102"/>
    <x v="1"/>
    <x v="1"/>
    <x v="51"/>
    <x v="1"/>
  </r>
  <r>
    <s v="TXN_6122892"/>
    <x v="17"/>
    <x v="0"/>
    <x v="0"/>
    <n v="26"/>
    <x v="1"/>
    <x v="47"/>
    <x v="1"/>
    <x v="1"/>
    <x v="339"/>
    <x v="0"/>
  </r>
  <r>
    <s v="TXN_7660150"/>
    <x v="3"/>
    <x v="4"/>
    <x v="4"/>
    <n v="9.5"/>
    <x v="0"/>
    <x v="185"/>
    <x v="0"/>
    <x v="1"/>
    <x v="836"/>
    <x v="3"/>
  </r>
  <r>
    <s v="TXN_1633301"/>
    <x v="2"/>
    <x v="7"/>
    <x v="7"/>
    <n v="14"/>
    <x v="5"/>
    <x v="65"/>
    <x v="0"/>
    <x v="0"/>
    <x v="94"/>
    <x v="0"/>
  </r>
  <r>
    <s v="TXN_5986903"/>
    <x v="4"/>
    <x v="2"/>
    <x v="2"/>
    <n v="8"/>
    <x v="6"/>
    <x v="100"/>
    <x v="0"/>
    <x v="0"/>
    <x v="730"/>
    <x v="1"/>
  </r>
  <r>
    <s v="TXN_7858668"/>
    <x v="21"/>
    <x v="0"/>
    <x v="0"/>
    <n v="20"/>
    <x v="0"/>
    <x v="5"/>
    <x v="2"/>
    <x v="0"/>
    <x v="192"/>
    <x v="1"/>
  </r>
  <r>
    <s v="TXN_1484633"/>
    <x v="16"/>
    <x v="2"/>
    <x v="2"/>
    <n v="27.5"/>
    <x v="6"/>
    <x v="49"/>
    <x v="0"/>
    <x v="0"/>
    <x v="302"/>
    <x v="3"/>
  </r>
  <r>
    <s v="TXN_7780286"/>
    <x v="4"/>
    <x v="3"/>
    <x v="3"/>
    <n v="39.5"/>
    <x v="0"/>
    <x v="93"/>
    <x v="1"/>
    <x v="0"/>
    <x v="192"/>
    <x v="1"/>
  </r>
  <r>
    <s v="TXN_4748839"/>
    <x v="3"/>
    <x v="5"/>
    <x v="5"/>
    <n v="33.5"/>
    <x v="8"/>
    <x v="22"/>
    <x v="0"/>
    <x v="1"/>
    <x v="837"/>
    <x v="1"/>
  </r>
  <r>
    <s v="TXN_7864253"/>
    <x v="15"/>
    <x v="7"/>
    <x v="7"/>
    <n v="29"/>
    <x v="5"/>
    <x v="152"/>
    <x v="0"/>
    <x v="1"/>
    <x v="294"/>
    <x v="0"/>
  </r>
  <r>
    <s v="TXN_9864806"/>
    <x v="21"/>
    <x v="1"/>
    <x v="1"/>
    <n v="27.5"/>
    <x v="3"/>
    <x v="40"/>
    <x v="2"/>
    <x v="0"/>
    <x v="838"/>
    <x v="1"/>
  </r>
  <r>
    <s v="TXN_9014477"/>
    <x v="15"/>
    <x v="4"/>
    <x v="4"/>
    <n v="35"/>
    <x v="3"/>
    <x v="24"/>
    <x v="1"/>
    <x v="1"/>
    <x v="839"/>
    <x v="0"/>
  </r>
  <r>
    <s v="TXN_6900244"/>
    <x v="9"/>
    <x v="3"/>
    <x v="3"/>
    <n v="39.5"/>
    <x v="7"/>
    <x v="12"/>
    <x v="2"/>
    <x v="1"/>
    <x v="348"/>
    <x v="2"/>
  </r>
  <r>
    <s v="TXN_8557302"/>
    <x v="2"/>
    <x v="5"/>
    <x v="5"/>
    <n v="14"/>
    <x v="7"/>
    <x v="56"/>
    <x v="0"/>
    <x v="1"/>
    <x v="385"/>
    <x v="3"/>
  </r>
  <r>
    <s v="TXN_4070908"/>
    <x v="5"/>
    <x v="4"/>
    <x v="4"/>
    <n v="24.5"/>
    <x v="7"/>
    <x v="145"/>
    <x v="0"/>
    <x v="1"/>
    <x v="840"/>
    <x v="3"/>
  </r>
  <r>
    <s v="TXN_3226549"/>
    <x v="9"/>
    <x v="7"/>
    <x v="7"/>
    <n v="21.5"/>
    <x v="6"/>
    <x v="156"/>
    <x v="2"/>
    <x v="1"/>
    <x v="841"/>
    <x v="2"/>
  </r>
  <r>
    <s v="TXN_4176280"/>
    <x v="20"/>
    <x v="4"/>
    <x v="4"/>
    <n v="29"/>
    <x v="8"/>
    <x v="125"/>
    <x v="2"/>
    <x v="1"/>
    <x v="660"/>
    <x v="2"/>
  </r>
  <r>
    <s v="TXN_3604276"/>
    <x v="0"/>
    <x v="2"/>
    <x v="2"/>
    <n v="36.5"/>
    <x v="6"/>
    <x v="8"/>
    <x v="2"/>
    <x v="1"/>
    <x v="132"/>
    <x v="1"/>
  </r>
  <r>
    <s v="TXN_9231727"/>
    <x v="6"/>
    <x v="4"/>
    <x v="4"/>
    <n v="5"/>
    <x v="7"/>
    <x v="55"/>
    <x v="2"/>
    <x v="0"/>
    <x v="842"/>
    <x v="2"/>
  </r>
  <r>
    <s v="TXN_8324311"/>
    <x v="0"/>
    <x v="6"/>
    <x v="6"/>
    <n v="23"/>
    <x v="7"/>
    <x v="117"/>
    <x v="1"/>
    <x v="0"/>
    <x v="843"/>
    <x v="0"/>
  </r>
  <r>
    <s v="TXN_3031477"/>
    <x v="14"/>
    <x v="2"/>
    <x v="2"/>
    <n v="32"/>
    <x v="4"/>
    <x v="192"/>
    <x v="0"/>
    <x v="0"/>
    <x v="480"/>
    <x v="1"/>
  </r>
  <r>
    <s v="TXN_9569469"/>
    <x v="15"/>
    <x v="3"/>
    <x v="3"/>
    <n v="41"/>
    <x v="4"/>
    <x v="160"/>
    <x v="0"/>
    <x v="0"/>
    <x v="844"/>
    <x v="3"/>
  </r>
  <r>
    <s v="TXN_2615090"/>
    <x v="12"/>
    <x v="0"/>
    <x v="0"/>
    <n v="27.5"/>
    <x v="8"/>
    <x v="133"/>
    <x v="2"/>
    <x v="0"/>
    <x v="478"/>
    <x v="0"/>
  </r>
  <r>
    <s v="TXN_7406153"/>
    <x v="14"/>
    <x v="7"/>
    <x v="7"/>
    <n v="14"/>
    <x v="9"/>
    <x v="62"/>
    <x v="0"/>
    <x v="0"/>
    <x v="776"/>
    <x v="1"/>
  </r>
  <r>
    <s v="TXN_5710740"/>
    <x v="20"/>
    <x v="2"/>
    <x v="2"/>
    <n v="38"/>
    <x v="0"/>
    <x v="86"/>
    <x v="0"/>
    <x v="0"/>
    <x v="845"/>
    <x v="0"/>
  </r>
  <r>
    <s v="TXN_7013242"/>
    <x v="21"/>
    <x v="6"/>
    <x v="6"/>
    <n v="41"/>
    <x v="4"/>
    <x v="160"/>
    <x v="0"/>
    <x v="1"/>
    <x v="846"/>
    <x v="1"/>
  </r>
  <r>
    <s v="TXN_5984900"/>
    <x v="8"/>
    <x v="4"/>
    <x v="4"/>
    <n v="39.5"/>
    <x v="7"/>
    <x v="12"/>
    <x v="2"/>
    <x v="0"/>
    <x v="319"/>
    <x v="1"/>
  </r>
  <r>
    <s v="TXN_5116993"/>
    <x v="12"/>
    <x v="5"/>
    <x v="5"/>
    <n v="35"/>
    <x v="1"/>
    <x v="28"/>
    <x v="0"/>
    <x v="0"/>
    <x v="237"/>
    <x v="0"/>
  </r>
  <r>
    <s v="TXN_9501320"/>
    <x v="21"/>
    <x v="3"/>
    <x v="3"/>
    <n v="20"/>
    <x v="4"/>
    <x v="63"/>
    <x v="1"/>
    <x v="0"/>
    <x v="847"/>
    <x v="1"/>
  </r>
  <r>
    <s v="TXN_3701082"/>
    <x v="8"/>
    <x v="6"/>
    <x v="6"/>
    <n v="26"/>
    <x v="0"/>
    <x v="157"/>
    <x v="0"/>
    <x v="1"/>
    <x v="848"/>
    <x v="1"/>
  </r>
  <r>
    <s v="TXN_8747801"/>
    <x v="17"/>
    <x v="2"/>
    <x v="2"/>
    <n v="12.5"/>
    <x v="3"/>
    <x v="4"/>
    <x v="0"/>
    <x v="1"/>
    <x v="749"/>
    <x v="0"/>
  </r>
  <r>
    <s v="TXN_3734067"/>
    <x v="22"/>
    <x v="3"/>
    <x v="3"/>
    <n v="14"/>
    <x v="4"/>
    <x v="220"/>
    <x v="1"/>
    <x v="1"/>
    <x v="296"/>
    <x v="0"/>
  </r>
  <r>
    <s v="TXN_4583596"/>
    <x v="11"/>
    <x v="4"/>
    <x v="4"/>
    <n v="20"/>
    <x v="7"/>
    <x v="74"/>
    <x v="0"/>
    <x v="1"/>
    <x v="849"/>
    <x v="0"/>
  </r>
  <r>
    <s v="TXN_4114856"/>
    <x v="0"/>
    <x v="5"/>
    <x v="5"/>
    <n v="12.5"/>
    <x v="9"/>
    <x v="104"/>
    <x v="1"/>
    <x v="1"/>
    <x v="662"/>
    <x v="1"/>
  </r>
  <r>
    <s v="TXN_8181223"/>
    <x v="23"/>
    <x v="3"/>
    <x v="3"/>
    <n v="35"/>
    <x v="1"/>
    <x v="28"/>
    <x v="2"/>
    <x v="1"/>
    <x v="850"/>
    <x v="1"/>
  </r>
  <r>
    <s v="TXN_8493109"/>
    <x v="5"/>
    <x v="4"/>
    <x v="4"/>
    <n v="33.5"/>
    <x v="5"/>
    <x v="99"/>
    <x v="2"/>
    <x v="0"/>
    <x v="167"/>
    <x v="0"/>
  </r>
  <r>
    <s v="TXN_8927647"/>
    <x v="9"/>
    <x v="0"/>
    <x v="0"/>
    <n v="21.5"/>
    <x v="7"/>
    <x v="168"/>
    <x v="2"/>
    <x v="0"/>
    <x v="851"/>
    <x v="2"/>
  </r>
  <r>
    <s v="TXN_7049983"/>
    <x v="9"/>
    <x v="3"/>
    <x v="3"/>
    <n v="32"/>
    <x v="7"/>
    <x v="90"/>
    <x v="0"/>
    <x v="0"/>
    <x v="16"/>
    <x v="0"/>
  </r>
  <r>
    <s v="TXN_3632878"/>
    <x v="13"/>
    <x v="1"/>
    <x v="1"/>
    <n v="23"/>
    <x v="0"/>
    <x v="194"/>
    <x v="2"/>
    <x v="0"/>
    <x v="335"/>
    <x v="0"/>
  </r>
  <r>
    <s v="TXN_7515524"/>
    <x v="20"/>
    <x v="5"/>
    <x v="5"/>
    <n v="5"/>
    <x v="6"/>
    <x v="98"/>
    <x v="0"/>
    <x v="0"/>
    <x v="852"/>
    <x v="0"/>
  </r>
  <r>
    <s v="TXN_9090630"/>
    <x v="1"/>
    <x v="0"/>
    <x v="0"/>
    <n v="21.5"/>
    <x v="3"/>
    <x v="132"/>
    <x v="2"/>
    <x v="1"/>
    <x v="853"/>
    <x v="2"/>
  </r>
  <r>
    <s v="TXN_2486150"/>
    <x v="6"/>
    <x v="5"/>
    <x v="5"/>
    <n v="27.5"/>
    <x v="1"/>
    <x v="3"/>
    <x v="2"/>
    <x v="1"/>
    <x v="100"/>
    <x v="2"/>
  </r>
  <r>
    <s v="TXN_9872413"/>
    <x v="22"/>
    <x v="4"/>
    <x v="4"/>
    <n v="33.5"/>
    <x v="4"/>
    <x v="153"/>
    <x v="0"/>
    <x v="1"/>
    <x v="644"/>
    <x v="1"/>
  </r>
  <r>
    <s v="TXN_1978695"/>
    <x v="1"/>
    <x v="0"/>
    <x v="0"/>
    <n v="38"/>
    <x v="1"/>
    <x v="178"/>
    <x v="2"/>
    <x v="0"/>
    <x v="753"/>
    <x v="1"/>
  </r>
  <r>
    <s v="TXN_2987168"/>
    <x v="10"/>
    <x v="7"/>
    <x v="7"/>
    <n v="14"/>
    <x v="6"/>
    <x v="45"/>
    <x v="2"/>
    <x v="1"/>
    <x v="811"/>
    <x v="2"/>
  </r>
  <r>
    <s v="TXN_9845980"/>
    <x v="13"/>
    <x v="0"/>
    <x v="0"/>
    <n v="9.5"/>
    <x v="9"/>
    <x v="69"/>
    <x v="0"/>
    <x v="0"/>
    <x v="854"/>
    <x v="0"/>
  </r>
  <r>
    <s v="TXN_6415917"/>
    <x v="21"/>
    <x v="2"/>
    <x v="2"/>
    <n v="21.5"/>
    <x v="0"/>
    <x v="43"/>
    <x v="2"/>
    <x v="1"/>
    <x v="733"/>
    <x v="0"/>
  </r>
  <r>
    <s v="TXN_3659154"/>
    <x v="3"/>
    <x v="3"/>
    <x v="3"/>
    <n v="38"/>
    <x v="0"/>
    <x v="86"/>
    <x v="0"/>
    <x v="1"/>
    <x v="796"/>
    <x v="0"/>
  </r>
  <r>
    <s v="TXN_1189082"/>
    <x v="6"/>
    <x v="3"/>
    <x v="3"/>
    <n v="8"/>
    <x v="5"/>
    <x v="36"/>
    <x v="1"/>
    <x v="1"/>
    <x v="33"/>
    <x v="2"/>
  </r>
  <r>
    <s v="TXN_8023340"/>
    <x v="8"/>
    <x v="2"/>
    <x v="2"/>
    <n v="36.5"/>
    <x v="4"/>
    <x v="176"/>
    <x v="2"/>
    <x v="0"/>
    <x v="432"/>
    <x v="0"/>
  </r>
  <r>
    <s v="TXN_7809540"/>
    <x v="14"/>
    <x v="7"/>
    <x v="7"/>
    <n v="33.5"/>
    <x v="7"/>
    <x v="203"/>
    <x v="1"/>
    <x v="0"/>
    <x v="586"/>
    <x v="2"/>
  </r>
  <r>
    <s v="TXN_2686535"/>
    <x v="21"/>
    <x v="7"/>
    <x v="7"/>
    <n v="33.5"/>
    <x v="2"/>
    <x v="59"/>
    <x v="2"/>
    <x v="0"/>
    <x v="108"/>
    <x v="1"/>
  </r>
  <r>
    <s v="TXN_2494013"/>
    <x v="23"/>
    <x v="0"/>
    <x v="0"/>
    <n v="41"/>
    <x v="5"/>
    <x v="77"/>
    <x v="1"/>
    <x v="0"/>
    <x v="58"/>
    <x v="1"/>
  </r>
  <r>
    <s v="TXN_9331528"/>
    <x v="6"/>
    <x v="6"/>
    <x v="6"/>
    <n v="32"/>
    <x v="8"/>
    <x v="149"/>
    <x v="2"/>
    <x v="0"/>
    <x v="654"/>
    <x v="1"/>
  </r>
  <r>
    <s v="TXN_1619861"/>
    <x v="19"/>
    <x v="2"/>
    <x v="2"/>
    <n v="14"/>
    <x v="4"/>
    <x v="220"/>
    <x v="2"/>
    <x v="1"/>
    <x v="811"/>
    <x v="2"/>
  </r>
  <r>
    <s v="TXN_9261258"/>
    <x v="4"/>
    <x v="1"/>
    <x v="1"/>
    <n v="14"/>
    <x v="1"/>
    <x v="17"/>
    <x v="1"/>
    <x v="0"/>
    <x v="533"/>
    <x v="0"/>
  </r>
  <r>
    <s v="TXN_9045446"/>
    <x v="9"/>
    <x v="2"/>
    <x v="2"/>
    <n v="21.5"/>
    <x v="3"/>
    <x v="132"/>
    <x v="0"/>
    <x v="0"/>
    <x v="494"/>
    <x v="3"/>
  </r>
  <r>
    <s v="TXN_7310262"/>
    <x v="0"/>
    <x v="2"/>
    <x v="2"/>
    <n v="33.5"/>
    <x v="0"/>
    <x v="41"/>
    <x v="1"/>
    <x v="0"/>
    <x v="855"/>
    <x v="1"/>
  </r>
  <r>
    <s v="TXN_2985156"/>
    <x v="9"/>
    <x v="5"/>
    <x v="5"/>
    <n v="12.5"/>
    <x v="7"/>
    <x v="215"/>
    <x v="0"/>
    <x v="0"/>
    <x v="588"/>
    <x v="0"/>
  </r>
  <r>
    <s v="TXN_5652811"/>
    <x v="22"/>
    <x v="1"/>
    <x v="1"/>
    <n v="27.5"/>
    <x v="2"/>
    <x v="13"/>
    <x v="2"/>
    <x v="0"/>
    <x v="847"/>
    <x v="2"/>
  </r>
  <r>
    <s v="TXN_9429383"/>
    <x v="1"/>
    <x v="5"/>
    <x v="5"/>
    <n v="33.5"/>
    <x v="3"/>
    <x v="204"/>
    <x v="0"/>
    <x v="1"/>
    <x v="856"/>
    <x v="1"/>
  </r>
  <r>
    <s v="TXN_7187427"/>
    <x v="7"/>
    <x v="6"/>
    <x v="6"/>
    <n v="6.5"/>
    <x v="7"/>
    <x v="52"/>
    <x v="0"/>
    <x v="0"/>
    <x v="857"/>
    <x v="3"/>
  </r>
  <r>
    <s v="TXN_5690221"/>
    <x v="3"/>
    <x v="4"/>
    <x v="4"/>
    <n v="36.5"/>
    <x v="5"/>
    <x v="103"/>
    <x v="0"/>
    <x v="1"/>
    <x v="653"/>
    <x v="0"/>
  </r>
  <r>
    <s v="TXN_5428176"/>
    <x v="24"/>
    <x v="0"/>
    <x v="0"/>
    <n v="39.5"/>
    <x v="6"/>
    <x v="129"/>
    <x v="2"/>
    <x v="0"/>
    <x v="43"/>
    <x v="1"/>
  </r>
  <r>
    <s v="TXN_7955724"/>
    <x v="15"/>
    <x v="1"/>
    <x v="1"/>
    <n v="12.5"/>
    <x v="0"/>
    <x v="182"/>
    <x v="1"/>
    <x v="1"/>
    <x v="243"/>
    <x v="2"/>
  </r>
  <r>
    <s v="TXN_3119039"/>
    <x v="13"/>
    <x v="5"/>
    <x v="5"/>
    <n v="5"/>
    <x v="9"/>
    <x v="95"/>
    <x v="0"/>
    <x v="1"/>
    <x v="858"/>
    <x v="1"/>
  </r>
  <r>
    <s v="TXN_9235569"/>
    <x v="14"/>
    <x v="0"/>
    <x v="0"/>
    <n v="12.5"/>
    <x v="7"/>
    <x v="215"/>
    <x v="1"/>
    <x v="1"/>
    <x v="859"/>
    <x v="2"/>
  </r>
  <r>
    <s v="TXN_7030551"/>
    <x v="14"/>
    <x v="0"/>
    <x v="0"/>
    <n v="23"/>
    <x v="0"/>
    <x v="194"/>
    <x v="2"/>
    <x v="1"/>
    <x v="329"/>
    <x v="1"/>
  </r>
  <r>
    <s v="TXN_9036387"/>
    <x v="23"/>
    <x v="3"/>
    <x v="3"/>
    <n v="6.5"/>
    <x v="3"/>
    <x v="11"/>
    <x v="2"/>
    <x v="1"/>
    <x v="860"/>
    <x v="2"/>
  </r>
  <r>
    <s v="TXN_7366633"/>
    <x v="14"/>
    <x v="3"/>
    <x v="3"/>
    <n v="33.5"/>
    <x v="4"/>
    <x v="153"/>
    <x v="0"/>
    <x v="0"/>
    <x v="623"/>
    <x v="1"/>
  </r>
  <r>
    <s v="TXN_9324731"/>
    <x v="8"/>
    <x v="1"/>
    <x v="1"/>
    <n v="15.5"/>
    <x v="5"/>
    <x v="143"/>
    <x v="0"/>
    <x v="1"/>
    <x v="103"/>
    <x v="0"/>
  </r>
  <r>
    <s v="TXN_2165107"/>
    <x v="10"/>
    <x v="6"/>
    <x v="6"/>
    <n v="29"/>
    <x v="0"/>
    <x v="61"/>
    <x v="0"/>
    <x v="0"/>
    <x v="861"/>
    <x v="3"/>
  </r>
  <r>
    <s v="TXN_4804748"/>
    <x v="19"/>
    <x v="0"/>
    <x v="0"/>
    <n v="24.5"/>
    <x v="9"/>
    <x v="172"/>
    <x v="2"/>
    <x v="1"/>
    <x v="6"/>
    <x v="0"/>
  </r>
  <r>
    <s v="TXN_6039236"/>
    <x v="13"/>
    <x v="4"/>
    <x v="4"/>
    <n v="24.5"/>
    <x v="0"/>
    <x v="24"/>
    <x v="1"/>
    <x v="1"/>
    <x v="340"/>
    <x v="0"/>
  </r>
  <r>
    <s v="TXN_7755532"/>
    <x v="19"/>
    <x v="7"/>
    <x v="7"/>
    <n v="14"/>
    <x v="9"/>
    <x v="62"/>
    <x v="1"/>
    <x v="1"/>
    <x v="862"/>
    <x v="1"/>
  </r>
  <r>
    <s v="TXN_4955324"/>
    <x v="10"/>
    <x v="2"/>
    <x v="2"/>
    <n v="41"/>
    <x v="7"/>
    <x v="216"/>
    <x v="0"/>
    <x v="1"/>
    <x v="863"/>
    <x v="0"/>
  </r>
  <r>
    <s v="TXN_9610207"/>
    <x v="12"/>
    <x v="5"/>
    <x v="5"/>
    <n v="18.5"/>
    <x v="2"/>
    <x v="223"/>
    <x v="2"/>
    <x v="1"/>
    <x v="819"/>
    <x v="1"/>
  </r>
  <r>
    <s v="TXN_6216918"/>
    <x v="16"/>
    <x v="0"/>
    <x v="0"/>
    <n v="36.5"/>
    <x v="4"/>
    <x v="176"/>
    <x v="2"/>
    <x v="1"/>
    <x v="864"/>
    <x v="0"/>
  </r>
  <r>
    <s v="TXN_7565200"/>
    <x v="4"/>
    <x v="1"/>
    <x v="1"/>
    <n v="23"/>
    <x v="4"/>
    <x v="196"/>
    <x v="1"/>
    <x v="0"/>
    <x v="179"/>
    <x v="1"/>
  </r>
  <r>
    <s v="TXN_4497756"/>
    <x v="22"/>
    <x v="0"/>
    <x v="0"/>
    <n v="30.5"/>
    <x v="8"/>
    <x v="54"/>
    <x v="0"/>
    <x v="0"/>
    <x v="865"/>
    <x v="1"/>
  </r>
  <r>
    <s v="TXN_9074150"/>
    <x v="20"/>
    <x v="3"/>
    <x v="3"/>
    <n v="36.5"/>
    <x v="5"/>
    <x v="103"/>
    <x v="2"/>
    <x v="0"/>
    <x v="229"/>
    <x v="2"/>
  </r>
  <r>
    <s v="TXN_3839456"/>
    <x v="16"/>
    <x v="5"/>
    <x v="5"/>
    <n v="39.5"/>
    <x v="0"/>
    <x v="93"/>
    <x v="2"/>
    <x v="0"/>
    <x v="866"/>
    <x v="0"/>
  </r>
  <r>
    <s v="TXN_3561701"/>
    <x v="2"/>
    <x v="4"/>
    <x v="4"/>
    <n v="41"/>
    <x v="3"/>
    <x v="29"/>
    <x v="1"/>
    <x v="1"/>
    <x v="579"/>
    <x v="1"/>
  </r>
  <r>
    <s v="TXN_3330864"/>
    <x v="4"/>
    <x v="5"/>
    <x v="5"/>
    <n v="12.5"/>
    <x v="0"/>
    <x v="182"/>
    <x v="2"/>
    <x v="0"/>
    <x v="492"/>
    <x v="0"/>
  </r>
  <r>
    <s v="TXN_2698076"/>
    <x v="19"/>
    <x v="4"/>
    <x v="4"/>
    <n v="8"/>
    <x v="3"/>
    <x v="206"/>
    <x v="0"/>
    <x v="0"/>
    <x v="867"/>
    <x v="1"/>
  </r>
  <r>
    <s v="TXN_8463034"/>
    <x v="2"/>
    <x v="6"/>
    <x v="6"/>
    <n v="23"/>
    <x v="1"/>
    <x v="158"/>
    <x v="1"/>
    <x v="0"/>
    <x v="20"/>
    <x v="1"/>
  </r>
  <r>
    <s v="TXN_9292794"/>
    <x v="0"/>
    <x v="4"/>
    <x v="4"/>
    <n v="21.5"/>
    <x v="2"/>
    <x v="2"/>
    <x v="2"/>
    <x v="1"/>
    <x v="432"/>
    <x v="2"/>
  </r>
  <r>
    <s v="TXN_7065551"/>
    <x v="12"/>
    <x v="2"/>
    <x v="2"/>
    <n v="15.5"/>
    <x v="9"/>
    <x v="141"/>
    <x v="0"/>
    <x v="1"/>
    <x v="608"/>
    <x v="1"/>
  </r>
  <r>
    <s v="TXN_6139701"/>
    <x v="14"/>
    <x v="4"/>
    <x v="4"/>
    <n v="41"/>
    <x v="1"/>
    <x v="137"/>
    <x v="0"/>
    <x v="0"/>
    <x v="156"/>
    <x v="1"/>
  </r>
  <r>
    <s v="TXN_7959866"/>
    <x v="3"/>
    <x v="7"/>
    <x v="7"/>
    <n v="11"/>
    <x v="4"/>
    <x v="92"/>
    <x v="2"/>
    <x v="1"/>
    <x v="681"/>
    <x v="0"/>
  </r>
  <r>
    <s v="TXN_4299688"/>
    <x v="21"/>
    <x v="3"/>
    <x v="3"/>
    <n v="36.5"/>
    <x v="1"/>
    <x v="165"/>
    <x v="1"/>
    <x v="1"/>
    <x v="868"/>
    <x v="0"/>
  </r>
  <r>
    <s v="TXN_7904311"/>
    <x v="8"/>
    <x v="3"/>
    <x v="3"/>
    <n v="15.5"/>
    <x v="0"/>
    <x v="78"/>
    <x v="1"/>
    <x v="0"/>
    <x v="838"/>
    <x v="0"/>
  </r>
  <r>
    <s v="TXN_2314426"/>
    <x v="6"/>
    <x v="6"/>
    <x v="6"/>
    <n v="5"/>
    <x v="1"/>
    <x v="219"/>
    <x v="2"/>
    <x v="0"/>
    <x v="248"/>
    <x v="2"/>
  </r>
  <r>
    <s v="TXN_4287690"/>
    <x v="18"/>
    <x v="3"/>
    <x v="3"/>
    <n v="23"/>
    <x v="6"/>
    <x v="123"/>
    <x v="0"/>
    <x v="1"/>
    <x v="869"/>
    <x v="0"/>
  </r>
  <r>
    <s v="TXN_9952907"/>
    <x v="0"/>
    <x v="4"/>
    <x v="4"/>
    <n v="36.5"/>
    <x v="5"/>
    <x v="103"/>
    <x v="1"/>
    <x v="0"/>
    <x v="870"/>
    <x v="1"/>
  </r>
  <r>
    <s v="TXN_3135491"/>
    <x v="14"/>
    <x v="1"/>
    <x v="1"/>
    <n v="38"/>
    <x v="3"/>
    <x v="151"/>
    <x v="1"/>
    <x v="0"/>
    <x v="22"/>
    <x v="1"/>
  </r>
  <r>
    <s v="TXN_1350756"/>
    <x v="21"/>
    <x v="3"/>
    <x v="3"/>
    <n v="15.5"/>
    <x v="2"/>
    <x v="147"/>
    <x v="0"/>
    <x v="1"/>
    <x v="871"/>
    <x v="3"/>
  </r>
  <r>
    <s v="TXN_6865143"/>
    <x v="0"/>
    <x v="2"/>
    <x v="2"/>
    <n v="33.5"/>
    <x v="6"/>
    <x v="114"/>
    <x v="0"/>
    <x v="0"/>
    <x v="872"/>
    <x v="3"/>
  </r>
  <r>
    <s v="TXN_7540068"/>
    <x v="8"/>
    <x v="6"/>
    <x v="6"/>
    <n v="15.5"/>
    <x v="8"/>
    <x v="84"/>
    <x v="0"/>
    <x v="1"/>
    <x v="689"/>
    <x v="0"/>
  </r>
  <r>
    <s v="TXN_1377584"/>
    <x v="19"/>
    <x v="4"/>
    <x v="4"/>
    <n v="29"/>
    <x v="8"/>
    <x v="125"/>
    <x v="0"/>
    <x v="1"/>
    <x v="62"/>
    <x v="1"/>
  </r>
  <r>
    <s v="TXN_4789450"/>
    <x v="22"/>
    <x v="7"/>
    <x v="7"/>
    <n v="14"/>
    <x v="6"/>
    <x v="45"/>
    <x v="0"/>
    <x v="1"/>
    <x v="230"/>
    <x v="3"/>
  </r>
  <r>
    <s v="TXN_9271504"/>
    <x v="2"/>
    <x v="2"/>
    <x v="2"/>
    <n v="38"/>
    <x v="6"/>
    <x v="89"/>
    <x v="0"/>
    <x v="0"/>
    <x v="873"/>
    <x v="0"/>
  </r>
  <r>
    <s v="TXN_3297916"/>
    <x v="7"/>
    <x v="3"/>
    <x v="3"/>
    <n v="33.5"/>
    <x v="5"/>
    <x v="99"/>
    <x v="1"/>
    <x v="1"/>
    <x v="363"/>
    <x v="0"/>
  </r>
  <r>
    <s v="TXN_8624218"/>
    <x v="20"/>
    <x v="3"/>
    <x v="3"/>
    <n v="20"/>
    <x v="4"/>
    <x v="63"/>
    <x v="2"/>
    <x v="0"/>
    <x v="767"/>
    <x v="1"/>
  </r>
  <r>
    <s v="TXN_4055867"/>
    <x v="8"/>
    <x v="1"/>
    <x v="1"/>
    <n v="12.5"/>
    <x v="0"/>
    <x v="182"/>
    <x v="1"/>
    <x v="0"/>
    <x v="874"/>
    <x v="2"/>
  </r>
  <r>
    <s v="TXN_4835761"/>
    <x v="17"/>
    <x v="2"/>
    <x v="2"/>
    <n v="26"/>
    <x v="9"/>
    <x v="222"/>
    <x v="1"/>
    <x v="1"/>
    <x v="383"/>
    <x v="0"/>
  </r>
  <r>
    <s v="TXN_8229653"/>
    <x v="24"/>
    <x v="2"/>
    <x v="2"/>
    <n v="30.5"/>
    <x v="3"/>
    <x v="200"/>
    <x v="0"/>
    <x v="0"/>
    <x v="875"/>
    <x v="0"/>
  </r>
  <r>
    <s v="TXN_3792062"/>
    <x v="8"/>
    <x v="2"/>
    <x v="2"/>
    <n v="33.5"/>
    <x v="0"/>
    <x v="41"/>
    <x v="2"/>
    <x v="0"/>
    <x v="497"/>
    <x v="1"/>
  </r>
  <r>
    <s v="TXN_9113601"/>
    <x v="8"/>
    <x v="4"/>
    <x v="4"/>
    <n v="24.5"/>
    <x v="7"/>
    <x v="145"/>
    <x v="2"/>
    <x v="1"/>
    <x v="406"/>
    <x v="1"/>
  </r>
  <r>
    <s v="TXN_4925908"/>
    <x v="2"/>
    <x v="6"/>
    <x v="6"/>
    <n v="14"/>
    <x v="0"/>
    <x v="73"/>
    <x v="1"/>
    <x v="0"/>
    <x v="558"/>
    <x v="0"/>
  </r>
  <r>
    <s v="TXN_4934703"/>
    <x v="17"/>
    <x v="7"/>
    <x v="7"/>
    <n v="32"/>
    <x v="5"/>
    <x v="85"/>
    <x v="2"/>
    <x v="0"/>
    <x v="567"/>
    <x v="0"/>
  </r>
  <r>
    <s v="TXN_9256189"/>
    <x v="16"/>
    <x v="2"/>
    <x v="2"/>
    <n v="26"/>
    <x v="2"/>
    <x v="10"/>
    <x v="2"/>
    <x v="0"/>
    <x v="11"/>
    <x v="0"/>
  </r>
  <r>
    <s v="TXN_8232819"/>
    <x v="4"/>
    <x v="2"/>
    <x v="2"/>
    <n v="33.5"/>
    <x v="2"/>
    <x v="59"/>
    <x v="0"/>
    <x v="0"/>
    <x v="876"/>
    <x v="3"/>
  </r>
  <r>
    <s v="TXN_2904791"/>
    <x v="13"/>
    <x v="0"/>
    <x v="0"/>
    <n v="9.5"/>
    <x v="8"/>
    <x v="71"/>
    <x v="2"/>
    <x v="1"/>
    <x v="626"/>
    <x v="0"/>
  </r>
  <r>
    <s v="TXN_4135051"/>
    <x v="23"/>
    <x v="0"/>
    <x v="0"/>
    <n v="20"/>
    <x v="6"/>
    <x v="119"/>
    <x v="1"/>
    <x v="0"/>
    <x v="23"/>
    <x v="2"/>
  </r>
  <r>
    <s v="TXN_9643714"/>
    <x v="0"/>
    <x v="4"/>
    <x v="4"/>
    <n v="41"/>
    <x v="1"/>
    <x v="137"/>
    <x v="0"/>
    <x v="0"/>
    <x v="428"/>
    <x v="3"/>
  </r>
  <r>
    <s v="TXN_7450962"/>
    <x v="19"/>
    <x v="2"/>
    <x v="2"/>
    <n v="21.5"/>
    <x v="0"/>
    <x v="43"/>
    <x v="2"/>
    <x v="0"/>
    <x v="756"/>
    <x v="2"/>
  </r>
  <r>
    <s v="TXN_2525392"/>
    <x v="12"/>
    <x v="7"/>
    <x v="7"/>
    <n v="26"/>
    <x v="8"/>
    <x v="202"/>
    <x v="1"/>
    <x v="0"/>
    <x v="207"/>
    <x v="2"/>
  </r>
  <r>
    <s v="TXN_1383415"/>
    <x v="23"/>
    <x v="3"/>
    <x v="3"/>
    <n v="5"/>
    <x v="1"/>
    <x v="219"/>
    <x v="0"/>
    <x v="0"/>
    <x v="394"/>
    <x v="0"/>
  </r>
  <r>
    <s v="TXN_3463769"/>
    <x v="2"/>
    <x v="1"/>
    <x v="1"/>
    <n v="6.5"/>
    <x v="5"/>
    <x v="127"/>
    <x v="0"/>
    <x v="0"/>
    <x v="805"/>
    <x v="1"/>
  </r>
  <r>
    <s v="TXN_3625111"/>
    <x v="2"/>
    <x v="0"/>
    <x v="0"/>
    <n v="27.5"/>
    <x v="7"/>
    <x v="38"/>
    <x v="0"/>
    <x v="0"/>
    <x v="829"/>
    <x v="3"/>
  </r>
  <r>
    <s v="TXN_5312362"/>
    <x v="0"/>
    <x v="5"/>
    <x v="5"/>
    <n v="5"/>
    <x v="8"/>
    <x v="198"/>
    <x v="1"/>
    <x v="1"/>
    <x v="479"/>
    <x v="2"/>
  </r>
  <r>
    <s v="TXN_8282608"/>
    <x v="8"/>
    <x v="1"/>
    <x v="1"/>
    <n v="33.5"/>
    <x v="0"/>
    <x v="41"/>
    <x v="0"/>
    <x v="0"/>
    <x v="527"/>
    <x v="3"/>
  </r>
  <r>
    <s v="TXN_4864903"/>
    <x v="11"/>
    <x v="4"/>
    <x v="4"/>
    <n v="21.5"/>
    <x v="8"/>
    <x v="207"/>
    <x v="1"/>
    <x v="0"/>
    <x v="876"/>
    <x v="1"/>
  </r>
  <r>
    <s v="TXN_4495427"/>
    <x v="3"/>
    <x v="1"/>
    <x v="1"/>
    <n v="26"/>
    <x v="4"/>
    <x v="113"/>
    <x v="2"/>
    <x v="0"/>
    <x v="601"/>
    <x v="1"/>
  </r>
  <r>
    <s v="TXN_8384866"/>
    <x v="24"/>
    <x v="1"/>
    <x v="1"/>
    <n v="6.5"/>
    <x v="4"/>
    <x v="10"/>
    <x v="2"/>
    <x v="1"/>
    <x v="818"/>
    <x v="1"/>
  </r>
  <r>
    <s v="TXN_8570954"/>
    <x v="20"/>
    <x v="6"/>
    <x v="6"/>
    <n v="32"/>
    <x v="1"/>
    <x v="118"/>
    <x v="2"/>
    <x v="1"/>
    <x v="32"/>
    <x v="0"/>
  </r>
  <r>
    <s v="TXN_2573050"/>
    <x v="18"/>
    <x v="7"/>
    <x v="7"/>
    <n v="18.5"/>
    <x v="1"/>
    <x v="218"/>
    <x v="1"/>
    <x v="0"/>
    <x v="255"/>
    <x v="0"/>
  </r>
  <r>
    <s v="TXN_6706381"/>
    <x v="1"/>
    <x v="2"/>
    <x v="2"/>
    <n v="12.5"/>
    <x v="0"/>
    <x v="182"/>
    <x v="1"/>
    <x v="0"/>
    <x v="19"/>
    <x v="2"/>
  </r>
  <r>
    <s v="TXN_4399717"/>
    <x v="20"/>
    <x v="1"/>
    <x v="1"/>
    <n v="6.5"/>
    <x v="2"/>
    <x v="225"/>
    <x v="1"/>
    <x v="1"/>
    <x v="130"/>
    <x v="0"/>
  </r>
  <r>
    <s v="TXN_2547094"/>
    <x v="2"/>
    <x v="6"/>
    <x v="6"/>
    <n v="21.5"/>
    <x v="7"/>
    <x v="168"/>
    <x v="2"/>
    <x v="0"/>
    <x v="73"/>
    <x v="2"/>
  </r>
  <r>
    <s v="TXN_1187419"/>
    <x v="1"/>
    <x v="2"/>
    <x v="2"/>
    <n v="33.5"/>
    <x v="9"/>
    <x v="91"/>
    <x v="1"/>
    <x v="0"/>
    <x v="853"/>
    <x v="2"/>
  </r>
  <r>
    <s v="TXN_1245067"/>
    <x v="22"/>
    <x v="4"/>
    <x v="4"/>
    <n v="30.5"/>
    <x v="5"/>
    <x v="208"/>
    <x v="1"/>
    <x v="0"/>
    <x v="674"/>
    <x v="1"/>
  </r>
  <r>
    <s v="TXN_6902800"/>
    <x v="21"/>
    <x v="3"/>
    <x v="3"/>
    <n v="36.5"/>
    <x v="8"/>
    <x v="60"/>
    <x v="1"/>
    <x v="0"/>
    <x v="836"/>
    <x v="1"/>
  </r>
  <r>
    <s v="TXN_4829772"/>
    <x v="19"/>
    <x v="2"/>
    <x v="2"/>
    <n v="8"/>
    <x v="7"/>
    <x v="135"/>
    <x v="2"/>
    <x v="0"/>
    <x v="457"/>
    <x v="2"/>
  </r>
  <r>
    <s v="TXN_3149790"/>
    <x v="17"/>
    <x v="2"/>
    <x v="2"/>
    <n v="33.5"/>
    <x v="3"/>
    <x v="204"/>
    <x v="1"/>
    <x v="1"/>
    <x v="643"/>
    <x v="2"/>
  </r>
  <r>
    <s v="TXN_1900258"/>
    <x v="20"/>
    <x v="4"/>
    <x v="4"/>
    <n v="8"/>
    <x v="2"/>
    <x v="164"/>
    <x v="1"/>
    <x v="1"/>
    <x v="447"/>
    <x v="0"/>
  </r>
  <r>
    <s v="TXN_5969269"/>
    <x v="12"/>
    <x v="3"/>
    <x v="3"/>
    <n v="32"/>
    <x v="4"/>
    <x v="192"/>
    <x v="2"/>
    <x v="1"/>
    <x v="872"/>
    <x v="0"/>
  </r>
  <r>
    <s v="TXN_9553069"/>
    <x v="24"/>
    <x v="2"/>
    <x v="2"/>
    <n v="41"/>
    <x v="1"/>
    <x v="137"/>
    <x v="2"/>
    <x v="1"/>
    <x v="877"/>
    <x v="2"/>
  </r>
  <r>
    <s v="TXN_6096878"/>
    <x v="16"/>
    <x v="4"/>
    <x v="4"/>
    <n v="5"/>
    <x v="2"/>
    <x v="116"/>
    <x v="1"/>
    <x v="0"/>
    <x v="878"/>
    <x v="0"/>
  </r>
  <r>
    <s v="TXN_5611269"/>
    <x v="6"/>
    <x v="0"/>
    <x v="0"/>
    <n v="39.5"/>
    <x v="8"/>
    <x v="94"/>
    <x v="1"/>
    <x v="0"/>
    <x v="487"/>
    <x v="0"/>
  </r>
  <r>
    <s v="TXN_5814096"/>
    <x v="23"/>
    <x v="0"/>
    <x v="0"/>
    <n v="17"/>
    <x v="6"/>
    <x v="191"/>
    <x v="0"/>
    <x v="1"/>
    <x v="103"/>
    <x v="3"/>
  </r>
  <r>
    <s v="TXN_9996372"/>
    <x v="7"/>
    <x v="7"/>
    <x v="7"/>
    <n v="20"/>
    <x v="2"/>
    <x v="6"/>
    <x v="0"/>
    <x v="0"/>
    <x v="879"/>
    <x v="0"/>
  </r>
  <r>
    <s v="TXN_6450930"/>
    <x v="22"/>
    <x v="3"/>
    <x v="3"/>
    <n v="15.5"/>
    <x v="1"/>
    <x v="88"/>
    <x v="0"/>
    <x v="0"/>
    <x v="880"/>
    <x v="0"/>
  </r>
  <r>
    <s v="TXN_7510339"/>
    <x v="5"/>
    <x v="7"/>
    <x v="7"/>
    <n v="36.5"/>
    <x v="3"/>
    <x v="33"/>
    <x v="2"/>
    <x v="0"/>
    <x v="881"/>
    <x v="1"/>
  </r>
  <r>
    <s v="TXN_8615825"/>
    <x v="19"/>
    <x v="5"/>
    <x v="5"/>
    <n v="41"/>
    <x v="5"/>
    <x v="77"/>
    <x v="1"/>
    <x v="0"/>
    <x v="882"/>
    <x v="0"/>
  </r>
  <r>
    <s v="TXN_4854448"/>
    <x v="13"/>
    <x v="1"/>
    <x v="1"/>
    <n v="11"/>
    <x v="6"/>
    <x v="80"/>
    <x v="1"/>
    <x v="1"/>
    <x v="754"/>
    <x v="2"/>
  </r>
  <r>
    <s v="TXN_3228310"/>
    <x v="14"/>
    <x v="5"/>
    <x v="5"/>
    <n v="39.5"/>
    <x v="7"/>
    <x v="12"/>
    <x v="2"/>
    <x v="0"/>
    <x v="205"/>
    <x v="2"/>
  </r>
  <r>
    <s v="TXN_9423173"/>
    <x v="15"/>
    <x v="4"/>
    <x v="4"/>
    <n v="20"/>
    <x v="7"/>
    <x v="74"/>
    <x v="1"/>
    <x v="1"/>
    <x v="576"/>
    <x v="1"/>
  </r>
  <r>
    <s v="TXN_9224384"/>
    <x v="11"/>
    <x v="4"/>
    <x v="4"/>
    <n v="9.5"/>
    <x v="7"/>
    <x v="170"/>
    <x v="1"/>
    <x v="1"/>
    <x v="287"/>
    <x v="1"/>
  </r>
  <r>
    <s v="TXN_4489065"/>
    <x v="1"/>
    <x v="3"/>
    <x v="3"/>
    <n v="36.5"/>
    <x v="8"/>
    <x v="60"/>
    <x v="0"/>
    <x v="0"/>
    <x v="716"/>
    <x v="3"/>
  </r>
  <r>
    <s v="TXN_8930302"/>
    <x v="8"/>
    <x v="2"/>
    <x v="2"/>
    <n v="36.5"/>
    <x v="9"/>
    <x v="25"/>
    <x v="2"/>
    <x v="1"/>
    <x v="883"/>
    <x v="2"/>
  </r>
  <r>
    <s v="TXN_1334745"/>
    <x v="4"/>
    <x v="0"/>
    <x v="0"/>
    <n v="41"/>
    <x v="8"/>
    <x v="221"/>
    <x v="0"/>
    <x v="1"/>
    <x v="818"/>
    <x v="0"/>
  </r>
  <r>
    <s v="TXN_5862349"/>
    <x v="19"/>
    <x v="1"/>
    <x v="1"/>
    <n v="32"/>
    <x v="7"/>
    <x v="90"/>
    <x v="1"/>
    <x v="1"/>
    <x v="731"/>
    <x v="1"/>
  </r>
  <r>
    <s v="TXN_7250843"/>
    <x v="11"/>
    <x v="0"/>
    <x v="0"/>
    <n v="38"/>
    <x v="5"/>
    <x v="71"/>
    <x v="1"/>
    <x v="1"/>
    <x v="884"/>
    <x v="0"/>
  </r>
  <r>
    <s v="TXN_6948660"/>
    <x v="22"/>
    <x v="7"/>
    <x v="7"/>
    <n v="32"/>
    <x v="9"/>
    <x v="63"/>
    <x v="2"/>
    <x v="1"/>
    <x v="826"/>
    <x v="2"/>
  </r>
  <r>
    <s v="TXN_2246570"/>
    <x v="22"/>
    <x v="0"/>
    <x v="0"/>
    <n v="38"/>
    <x v="1"/>
    <x v="178"/>
    <x v="2"/>
    <x v="1"/>
    <x v="535"/>
    <x v="1"/>
  </r>
  <r>
    <s v="TXN_2537089"/>
    <x v="20"/>
    <x v="7"/>
    <x v="7"/>
    <n v="30.5"/>
    <x v="0"/>
    <x v="76"/>
    <x v="1"/>
    <x v="0"/>
    <x v="294"/>
    <x v="2"/>
  </r>
  <r>
    <s v="TXN_1432829"/>
    <x v="22"/>
    <x v="1"/>
    <x v="1"/>
    <n v="26"/>
    <x v="1"/>
    <x v="47"/>
    <x v="1"/>
    <x v="1"/>
    <x v="885"/>
    <x v="2"/>
  </r>
  <r>
    <s v="TXN_6030366"/>
    <x v="10"/>
    <x v="5"/>
    <x v="5"/>
    <n v="6.5"/>
    <x v="7"/>
    <x v="52"/>
    <x v="0"/>
    <x v="1"/>
    <x v="646"/>
    <x v="0"/>
  </r>
  <r>
    <s v="TXN_6979245"/>
    <x v="13"/>
    <x v="6"/>
    <x v="6"/>
    <n v="11"/>
    <x v="8"/>
    <x v="167"/>
    <x v="2"/>
    <x v="1"/>
    <x v="471"/>
    <x v="0"/>
  </r>
  <r>
    <s v="TXN_8336383"/>
    <x v="15"/>
    <x v="3"/>
    <x v="3"/>
    <n v="38"/>
    <x v="8"/>
    <x v="193"/>
    <x v="0"/>
    <x v="1"/>
    <x v="285"/>
    <x v="0"/>
  </r>
  <r>
    <s v="TXN_8987298"/>
    <x v="1"/>
    <x v="3"/>
    <x v="3"/>
    <n v="5"/>
    <x v="2"/>
    <x v="116"/>
    <x v="1"/>
    <x v="0"/>
    <x v="271"/>
    <x v="2"/>
  </r>
  <r>
    <s v="TXN_2477647"/>
    <x v="24"/>
    <x v="4"/>
    <x v="4"/>
    <n v="9.5"/>
    <x v="2"/>
    <x v="134"/>
    <x v="1"/>
    <x v="0"/>
    <x v="786"/>
    <x v="0"/>
  </r>
  <r>
    <s v="TXN_8634272"/>
    <x v="24"/>
    <x v="0"/>
    <x v="0"/>
    <n v="15.5"/>
    <x v="3"/>
    <x v="81"/>
    <x v="1"/>
    <x v="1"/>
    <x v="600"/>
    <x v="1"/>
  </r>
  <r>
    <s v="TXN_7782524"/>
    <x v="2"/>
    <x v="6"/>
    <x v="6"/>
    <n v="26"/>
    <x v="1"/>
    <x v="47"/>
    <x v="0"/>
    <x v="0"/>
    <x v="373"/>
    <x v="1"/>
  </r>
  <r>
    <s v="TXN_1188415"/>
    <x v="14"/>
    <x v="6"/>
    <x v="6"/>
    <n v="5"/>
    <x v="9"/>
    <x v="95"/>
    <x v="2"/>
    <x v="1"/>
    <x v="532"/>
    <x v="1"/>
  </r>
  <r>
    <s v="TXN_6509362"/>
    <x v="20"/>
    <x v="5"/>
    <x v="5"/>
    <n v="27.5"/>
    <x v="1"/>
    <x v="3"/>
    <x v="2"/>
    <x v="1"/>
    <x v="886"/>
    <x v="2"/>
  </r>
  <r>
    <s v="TXN_5736213"/>
    <x v="22"/>
    <x v="2"/>
    <x v="2"/>
    <n v="39.5"/>
    <x v="1"/>
    <x v="66"/>
    <x v="2"/>
    <x v="1"/>
    <x v="808"/>
    <x v="1"/>
  </r>
  <r>
    <s v="TXN_6506236"/>
    <x v="5"/>
    <x v="0"/>
    <x v="0"/>
    <n v="29"/>
    <x v="5"/>
    <x v="152"/>
    <x v="1"/>
    <x v="0"/>
    <x v="887"/>
    <x v="2"/>
  </r>
  <r>
    <s v="TXN_3764016"/>
    <x v="22"/>
    <x v="6"/>
    <x v="6"/>
    <n v="26"/>
    <x v="2"/>
    <x v="10"/>
    <x v="2"/>
    <x v="0"/>
    <x v="888"/>
    <x v="1"/>
  </r>
  <r>
    <s v="TXN_3100291"/>
    <x v="11"/>
    <x v="7"/>
    <x v="7"/>
    <n v="26"/>
    <x v="4"/>
    <x v="113"/>
    <x v="2"/>
    <x v="0"/>
    <x v="271"/>
    <x v="1"/>
  </r>
  <r>
    <s v="TXN_4568923"/>
    <x v="15"/>
    <x v="4"/>
    <x v="4"/>
    <n v="17"/>
    <x v="4"/>
    <x v="186"/>
    <x v="0"/>
    <x v="0"/>
    <x v="730"/>
    <x v="1"/>
  </r>
  <r>
    <s v="TXN_4857957"/>
    <x v="7"/>
    <x v="0"/>
    <x v="0"/>
    <n v="21.5"/>
    <x v="4"/>
    <x v="53"/>
    <x v="0"/>
    <x v="0"/>
    <x v="240"/>
    <x v="0"/>
  </r>
  <r>
    <s v="TXN_6822752"/>
    <x v="22"/>
    <x v="7"/>
    <x v="7"/>
    <n v="11"/>
    <x v="0"/>
    <x v="133"/>
    <x v="0"/>
    <x v="0"/>
    <x v="159"/>
    <x v="3"/>
  </r>
  <r>
    <s v="TXN_6192944"/>
    <x v="19"/>
    <x v="6"/>
    <x v="6"/>
    <n v="33.5"/>
    <x v="4"/>
    <x v="153"/>
    <x v="0"/>
    <x v="1"/>
    <x v="480"/>
    <x v="1"/>
  </r>
  <r>
    <s v="TXN_3622317"/>
    <x v="13"/>
    <x v="6"/>
    <x v="6"/>
    <n v="18.5"/>
    <x v="2"/>
    <x v="223"/>
    <x v="2"/>
    <x v="0"/>
    <x v="889"/>
    <x v="1"/>
  </r>
  <r>
    <s v="TXN_5782730"/>
    <x v="4"/>
    <x v="3"/>
    <x v="3"/>
    <n v="15.5"/>
    <x v="6"/>
    <x v="35"/>
    <x v="0"/>
    <x v="1"/>
    <x v="860"/>
    <x v="1"/>
  </r>
  <r>
    <s v="TXN_5921416"/>
    <x v="18"/>
    <x v="2"/>
    <x v="2"/>
    <n v="8"/>
    <x v="2"/>
    <x v="164"/>
    <x v="2"/>
    <x v="0"/>
    <x v="88"/>
    <x v="2"/>
  </r>
  <r>
    <s v="TXN_3895137"/>
    <x v="15"/>
    <x v="3"/>
    <x v="3"/>
    <n v="14"/>
    <x v="8"/>
    <x v="206"/>
    <x v="1"/>
    <x v="0"/>
    <x v="630"/>
    <x v="1"/>
  </r>
  <r>
    <s v="TXN_7129969"/>
    <x v="14"/>
    <x v="5"/>
    <x v="5"/>
    <n v="5"/>
    <x v="9"/>
    <x v="95"/>
    <x v="1"/>
    <x v="1"/>
    <x v="320"/>
    <x v="0"/>
  </r>
  <r>
    <s v="TXN_3349701"/>
    <x v="2"/>
    <x v="2"/>
    <x v="2"/>
    <n v="41"/>
    <x v="5"/>
    <x v="77"/>
    <x v="1"/>
    <x v="1"/>
    <x v="680"/>
    <x v="2"/>
  </r>
  <r>
    <s v="TXN_2231201"/>
    <x v="12"/>
    <x v="6"/>
    <x v="6"/>
    <n v="26"/>
    <x v="9"/>
    <x v="222"/>
    <x v="2"/>
    <x v="0"/>
    <x v="223"/>
    <x v="2"/>
  </r>
  <r>
    <s v="TXN_7431980"/>
    <x v="23"/>
    <x v="2"/>
    <x v="2"/>
    <n v="15.5"/>
    <x v="1"/>
    <x v="88"/>
    <x v="1"/>
    <x v="0"/>
    <x v="363"/>
    <x v="2"/>
  </r>
  <r>
    <s v="TXN_5459776"/>
    <x v="21"/>
    <x v="4"/>
    <x v="4"/>
    <n v="24.5"/>
    <x v="2"/>
    <x v="21"/>
    <x v="0"/>
    <x v="0"/>
    <x v="259"/>
    <x v="1"/>
  </r>
  <r>
    <s v="TXN_7510517"/>
    <x v="4"/>
    <x v="2"/>
    <x v="2"/>
    <n v="18.5"/>
    <x v="6"/>
    <x v="126"/>
    <x v="0"/>
    <x v="0"/>
    <x v="31"/>
    <x v="1"/>
  </r>
  <r>
    <s v="TXN_6030067"/>
    <x v="18"/>
    <x v="1"/>
    <x v="1"/>
    <n v="21.5"/>
    <x v="8"/>
    <x v="207"/>
    <x v="2"/>
    <x v="0"/>
    <x v="890"/>
    <x v="1"/>
  </r>
  <r>
    <s v="TXN_3847123"/>
    <x v="1"/>
    <x v="2"/>
    <x v="2"/>
    <n v="21.5"/>
    <x v="0"/>
    <x v="43"/>
    <x v="1"/>
    <x v="0"/>
    <x v="891"/>
    <x v="1"/>
  </r>
  <r>
    <s v="TXN_3018500"/>
    <x v="18"/>
    <x v="4"/>
    <x v="4"/>
    <n v="11"/>
    <x v="7"/>
    <x v="42"/>
    <x v="2"/>
    <x v="1"/>
    <x v="496"/>
    <x v="1"/>
  </r>
  <r>
    <s v="TXN_7869463"/>
    <x v="8"/>
    <x v="7"/>
    <x v="7"/>
    <n v="29"/>
    <x v="4"/>
    <x v="14"/>
    <x v="1"/>
    <x v="0"/>
    <x v="294"/>
    <x v="1"/>
  </r>
  <r>
    <s v="TXN_5916266"/>
    <x v="6"/>
    <x v="4"/>
    <x v="4"/>
    <n v="18.5"/>
    <x v="6"/>
    <x v="126"/>
    <x v="0"/>
    <x v="0"/>
    <x v="784"/>
    <x v="1"/>
  </r>
  <r>
    <s v="TXN_4993247"/>
    <x v="6"/>
    <x v="6"/>
    <x v="6"/>
    <n v="38"/>
    <x v="2"/>
    <x v="30"/>
    <x v="1"/>
    <x v="0"/>
    <x v="262"/>
    <x v="1"/>
  </r>
  <r>
    <s v="TXN_6600908"/>
    <x v="8"/>
    <x v="4"/>
    <x v="4"/>
    <n v="24.5"/>
    <x v="7"/>
    <x v="145"/>
    <x v="2"/>
    <x v="0"/>
    <x v="90"/>
    <x v="2"/>
  </r>
  <r>
    <s v="TXN_8362642"/>
    <x v="12"/>
    <x v="3"/>
    <x v="3"/>
    <n v="14"/>
    <x v="4"/>
    <x v="220"/>
    <x v="2"/>
    <x v="1"/>
    <x v="461"/>
    <x v="2"/>
  </r>
  <r>
    <s v="TXN_1417703"/>
    <x v="10"/>
    <x v="1"/>
    <x v="1"/>
    <n v="5"/>
    <x v="4"/>
    <x v="6"/>
    <x v="2"/>
    <x v="1"/>
    <x v="139"/>
    <x v="0"/>
  </r>
  <r>
    <s v="TXN_5715686"/>
    <x v="3"/>
    <x v="6"/>
    <x v="6"/>
    <n v="41"/>
    <x v="4"/>
    <x v="160"/>
    <x v="0"/>
    <x v="1"/>
    <x v="892"/>
    <x v="0"/>
  </r>
  <r>
    <s v="TXN_7216070"/>
    <x v="15"/>
    <x v="2"/>
    <x v="2"/>
    <n v="20"/>
    <x v="9"/>
    <x v="26"/>
    <x v="1"/>
    <x v="0"/>
    <x v="662"/>
    <x v="2"/>
  </r>
  <r>
    <s v="TXN_1456033"/>
    <x v="17"/>
    <x v="1"/>
    <x v="1"/>
    <n v="9.5"/>
    <x v="7"/>
    <x v="170"/>
    <x v="0"/>
    <x v="1"/>
    <x v="298"/>
    <x v="1"/>
  </r>
  <r>
    <s v="TXN_6977040"/>
    <x v="13"/>
    <x v="4"/>
    <x v="4"/>
    <n v="11"/>
    <x v="3"/>
    <x v="180"/>
    <x v="0"/>
    <x v="0"/>
    <x v="668"/>
    <x v="1"/>
  </r>
  <r>
    <s v="TXN_1065130"/>
    <x v="0"/>
    <x v="2"/>
    <x v="2"/>
    <n v="41"/>
    <x v="6"/>
    <x v="120"/>
    <x v="2"/>
    <x v="0"/>
    <x v="192"/>
    <x v="2"/>
  </r>
  <r>
    <s v="TXN_5647147"/>
    <x v="4"/>
    <x v="6"/>
    <x v="6"/>
    <n v="18.5"/>
    <x v="7"/>
    <x v="101"/>
    <x v="1"/>
    <x v="0"/>
    <x v="114"/>
    <x v="1"/>
  </r>
  <r>
    <s v="TXN_5770780"/>
    <x v="20"/>
    <x v="6"/>
    <x v="6"/>
    <n v="15.5"/>
    <x v="2"/>
    <x v="147"/>
    <x v="1"/>
    <x v="1"/>
    <x v="298"/>
    <x v="2"/>
  </r>
  <r>
    <s v="TXN_3307692"/>
    <x v="22"/>
    <x v="5"/>
    <x v="5"/>
    <n v="41"/>
    <x v="7"/>
    <x v="216"/>
    <x v="2"/>
    <x v="0"/>
    <x v="884"/>
    <x v="2"/>
  </r>
  <r>
    <s v="TXN_3746709"/>
    <x v="13"/>
    <x v="1"/>
    <x v="1"/>
    <n v="6.5"/>
    <x v="8"/>
    <x v="106"/>
    <x v="0"/>
    <x v="0"/>
    <x v="893"/>
    <x v="3"/>
  </r>
  <r>
    <s v="TXN_2997461"/>
    <x v="4"/>
    <x v="6"/>
    <x v="6"/>
    <n v="15.5"/>
    <x v="4"/>
    <x v="67"/>
    <x v="1"/>
    <x v="1"/>
    <x v="288"/>
    <x v="0"/>
  </r>
  <r>
    <s v="TXN_6786362"/>
    <x v="1"/>
    <x v="1"/>
    <x v="1"/>
    <n v="23"/>
    <x v="4"/>
    <x v="196"/>
    <x v="0"/>
    <x v="0"/>
    <x v="445"/>
    <x v="3"/>
  </r>
  <r>
    <s v="TXN_7944224"/>
    <x v="9"/>
    <x v="3"/>
    <x v="3"/>
    <n v="27.5"/>
    <x v="6"/>
    <x v="49"/>
    <x v="2"/>
    <x v="0"/>
    <x v="894"/>
    <x v="1"/>
  </r>
  <r>
    <s v="TXN_6998087"/>
    <x v="13"/>
    <x v="1"/>
    <x v="1"/>
    <n v="33.5"/>
    <x v="4"/>
    <x v="153"/>
    <x v="2"/>
    <x v="1"/>
    <x v="828"/>
    <x v="0"/>
  </r>
  <r>
    <s v="TXN_4541403"/>
    <x v="0"/>
    <x v="0"/>
    <x v="0"/>
    <n v="12.5"/>
    <x v="0"/>
    <x v="182"/>
    <x v="0"/>
    <x v="0"/>
    <x v="382"/>
    <x v="0"/>
  </r>
  <r>
    <s v="TXN_6843971"/>
    <x v="23"/>
    <x v="3"/>
    <x v="3"/>
    <n v="41"/>
    <x v="8"/>
    <x v="221"/>
    <x v="1"/>
    <x v="1"/>
    <x v="111"/>
    <x v="0"/>
  </r>
  <r>
    <s v="TXN_1745928"/>
    <x v="10"/>
    <x v="7"/>
    <x v="7"/>
    <n v="5"/>
    <x v="5"/>
    <x v="171"/>
    <x v="1"/>
    <x v="0"/>
    <x v="133"/>
    <x v="0"/>
  </r>
  <r>
    <s v="TXN_6800602"/>
    <x v="3"/>
    <x v="1"/>
    <x v="1"/>
    <n v="5"/>
    <x v="8"/>
    <x v="198"/>
    <x v="2"/>
    <x v="0"/>
    <x v="657"/>
    <x v="2"/>
  </r>
  <r>
    <s v="TXN_4759881"/>
    <x v="4"/>
    <x v="3"/>
    <x v="3"/>
    <n v="21.5"/>
    <x v="4"/>
    <x v="53"/>
    <x v="1"/>
    <x v="1"/>
    <x v="828"/>
    <x v="2"/>
  </r>
  <r>
    <s v="TXN_6862740"/>
    <x v="2"/>
    <x v="4"/>
    <x v="4"/>
    <n v="14"/>
    <x v="6"/>
    <x v="45"/>
    <x v="1"/>
    <x v="0"/>
    <x v="424"/>
    <x v="2"/>
  </r>
  <r>
    <s v="TXN_1714851"/>
    <x v="8"/>
    <x v="1"/>
    <x v="1"/>
    <n v="30.5"/>
    <x v="9"/>
    <x v="128"/>
    <x v="2"/>
    <x v="1"/>
    <x v="620"/>
    <x v="1"/>
  </r>
  <r>
    <s v="TXN_9450304"/>
    <x v="16"/>
    <x v="4"/>
    <x v="4"/>
    <n v="11"/>
    <x v="2"/>
    <x v="211"/>
    <x v="0"/>
    <x v="0"/>
    <x v="517"/>
    <x v="3"/>
  </r>
  <r>
    <s v="TXN_6291669"/>
    <x v="3"/>
    <x v="7"/>
    <x v="7"/>
    <n v="21.5"/>
    <x v="9"/>
    <x v="37"/>
    <x v="2"/>
    <x v="1"/>
    <x v="384"/>
    <x v="2"/>
  </r>
  <r>
    <s v="TXN_1007496"/>
    <x v="23"/>
    <x v="2"/>
    <x v="2"/>
    <n v="15.5"/>
    <x v="0"/>
    <x v="78"/>
    <x v="1"/>
    <x v="0"/>
    <x v="229"/>
    <x v="0"/>
  </r>
  <r>
    <s v="TXN_2391758"/>
    <x v="0"/>
    <x v="7"/>
    <x v="7"/>
    <n v="6.5"/>
    <x v="9"/>
    <x v="97"/>
    <x v="1"/>
    <x v="0"/>
    <x v="115"/>
    <x v="0"/>
  </r>
  <r>
    <s v="TXN_9816119"/>
    <x v="15"/>
    <x v="3"/>
    <x v="3"/>
    <n v="15.5"/>
    <x v="4"/>
    <x v="67"/>
    <x v="0"/>
    <x v="0"/>
    <x v="683"/>
    <x v="1"/>
  </r>
  <r>
    <s v="TXN_6312219"/>
    <x v="0"/>
    <x v="6"/>
    <x v="6"/>
    <n v="23"/>
    <x v="4"/>
    <x v="196"/>
    <x v="0"/>
    <x v="1"/>
    <x v="766"/>
    <x v="3"/>
  </r>
  <r>
    <s v="TXN_8299684"/>
    <x v="8"/>
    <x v="7"/>
    <x v="7"/>
    <n v="33.5"/>
    <x v="2"/>
    <x v="59"/>
    <x v="1"/>
    <x v="1"/>
    <x v="41"/>
    <x v="2"/>
  </r>
  <r>
    <s v="TXN_5069350"/>
    <x v="21"/>
    <x v="5"/>
    <x v="5"/>
    <n v="26"/>
    <x v="3"/>
    <x v="166"/>
    <x v="1"/>
    <x v="1"/>
    <x v="259"/>
    <x v="0"/>
  </r>
  <r>
    <s v="TXN_9501460"/>
    <x v="18"/>
    <x v="1"/>
    <x v="1"/>
    <n v="26"/>
    <x v="9"/>
    <x v="222"/>
    <x v="0"/>
    <x v="1"/>
    <x v="64"/>
    <x v="1"/>
  </r>
  <r>
    <s v="TXN_9245633"/>
    <x v="15"/>
    <x v="5"/>
    <x v="5"/>
    <n v="14"/>
    <x v="4"/>
    <x v="220"/>
    <x v="2"/>
    <x v="0"/>
    <x v="486"/>
    <x v="2"/>
  </r>
  <r>
    <s v="TXN_6524933"/>
    <x v="9"/>
    <x v="4"/>
    <x v="4"/>
    <n v="36.5"/>
    <x v="0"/>
    <x v="51"/>
    <x v="2"/>
    <x v="1"/>
    <x v="428"/>
    <x v="0"/>
  </r>
  <r>
    <s v="TXN_8769977"/>
    <x v="12"/>
    <x v="7"/>
    <x v="7"/>
    <n v="5"/>
    <x v="9"/>
    <x v="95"/>
    <x v="2"/>
    <x v="1"/>
    <x v="140"/>
    <x v="2"/>
  </r>
  <r>
    <s v="TXN_7615768"/>
    <x v="22"/>
    <x v="2"/>
    <x v="2"/>
    <n v="32"/>
    <x v="2"/>
    <x v="154"/>
    <x v="1"/>
    <x v="0"/>
    <x v="784"/>
    <x v="2"/>
  </r>
  <r>
    <s v="TXN_1777125"/>
    <x v="22"/>
    <x v="4"/>
    <x v="4"/>
    <n v="20"/>
    <x v="1"/>
    <x v="50"/>
    <x v="1"/>
    <x v="0"/>
    <x v="895"/>
    <x v="1"/>
  </r>
  <r>
    <s v="TXN_4548524"/>
    <x v="9"/>
    <x v="7"/>
    <x v="7"/>
    <n v="18.5"/>
    <x v="6"/>
    <x v="126"/>
    <x v="1"/>
    <x v="0"/>
    <x v="876"/>
    <x v="1"/>
  </r>
  <r>
    <s v="TXN_9777501"/>
    <x v="6"/>
    <x v="3"/>
    <x v="3"/>
    <n v="29"/>
    <x v="8"/>
    <x v="125"/>
    <x v="0"/>
    <x v="1"/>
    <x v="487"/>
    <x v="3"/>
  </r>
  <r>
    <s v="TXN_2092827"/>
    <x v="7"/>
    <x v="1"/>
    <x v="1"/>
    <n v="30.5"/>
    <x v="5"/>
    <x v="208"/>
    <x v="0"/>
    <x v="0"/>
    <x v="859"/>
    <x v="1"/>
  </r>
  <r>
    <s v="TXN_9282380"/>
    <x v="0"/>
    <x v="2"/>
    <x v="2"/>
    <n v="38"/>
    <x v="9"/>
    <x v="32"/>
    <x v="0"/>
    <x v="1"/>
    <x v="896"/>
    <x v="3"/>
  </r>
  <r>
    <s v="TXN_7882600"/>
    <x v="24"/>
    <x v="1"/>
    <x v="1"/>
    <n v="20"/>
    <x v="4"/>
    <x v="63"/>
    <x v="1"/>
    <x v="0"/>
    <x v="501"/>
    <x v="1"/>
  </r>
  <r>
    <s v="TXN_2014914"/>
    <x v="5"/>
    <x v="0"/>
    <x v="0"/>
    <n v="29"/>
    <x v="4"/>
    <x v="14"/>
    <x v="2"/>
    <x v="1"/>
    <x v="897"/>
    <x v="1"/>
  </r>
  <r>
    <s v="TXN_1155401"/>
    <x v="3"/>
    <x v="1"/>
    <x v="1"/>
    <n v="32"/>
    <x v="2"/>
    <x v="154"/>
    <x v="0"/>
    <x v="1"/>
    <x v="254"/>
    <x v="1"/>
  </r>
  <r>
    <s v="TXN_2412514"/>
    <x v="16"/>
    <x v="3"/>
    <x v="3"/>
    <n v="6.5"/>
    <x v="2"/>
    <x v="225"/>
    <x v="2"/>
    <x v="1"/>
    <x v="440"/>
    <x v="1"/>
  </r>
  <r>
    <s v="TXN_6878154"/>
    <x v="8"/>
    <x v="2"/>
    <x v="2"/>
    <n v="29"/>
    <x v="9"/>
    <x v="187"/>
    <x v="0"/>
    <x v="0"/>
    <x v="364"/>
    <x v="0"/>
  </r>
  <r>
    <s v="TXN_9649810"/>
    <x v="12"/>
    <x v="4"/>
    <x v="4"/>
    <n v="20"/>
    <x v="3"/>
    <x v="73"/>
    <x v="1"/>
    <x v="1"/>
    <x v="29"/>
    <x v="0"/>
  </r>
  <r>
    <s v="TXN_7288669"/>
    <x v="0"/>
    <x v="3"/>
    <x v="3"/>
    <n v="6.5"/>
    <x v="8"/>
    <x v="106"/>
    <x v="2"/>
    <x v="0"/>
    <x v="655"/>
    <x v="2"/>
  </r>
  <r>
    <s v="TXN_2910275"/>
    <x v="24"/>
    <x v="7"/>
    <x v="7"/>
    <n v="29"/>
    <x v="9"/>
    <x v="187"/>
    <x v="0"/>
    <x v="0"/>
    <x v="282"/>
    <x v="1"/>
  </r>
  <r>
    <s v="TXN_1818683"/>
    <x v="11"/>
    <x v="1"/>
    <x v="1"/>
    <n v="5"/>
    <x v="9"/>
    <x v="95"/>
    <x v="1"/>
    <x v="1"/>
    <x v="576"/>
    <x v="2"/>
  </r>
  <r>
    <s v="TXN_6437443"/>
    <x v="21"/>
    <x v="0"/>
    <x v="0"/>
    <n v="9.5"/>
    <x v="4"/>
    <x v="30"/>
    <x v="0"/>
    <x v="1"/>
    <x v="450"/>
    <x v="1"/>
  </r>
  <r>
    <s v="TXN_9930574"/>
    <x v="8"/>
    <x v="4"/>
    <x v="4"/>
    <n v="5"/>
    <x v="3"/>
    <x v="112"/>
    <x v="0"/>
    <x v="0"/>
    <x v="22"/>
    <x v="0"/>
  </r>
  <r>
    <s v="TXN_4717804"/>
    <x v="22"/>
    <x v="0"/>
    <x v="0"/>
    <n v="20"/>
    <x v="7"/>
    <x v="74"/>
    <x v="0"/>
    <x v="0"/>
    <x v="422"/>
    <x v="1"/>
  </r>
  <r>
    <s v="TXN_4411069"/>
    <x v="15"/>
    <x v="4"/>
    <x v="4"/>
    <n v="20"/>
    <x v="0"/>
    <x v="5"/>
    <x v="0"/>
    <x v="1"/>
    <x v="898"/>
    <x v="1"/>
  </r>
  <r>
    <s v="TXN_7980565"/>
    <x v="12"/>
    <x v="7"/>
    <x v="7"/>
    <n v="33.5"/>
    <x v="5"/>
    <x v="99"/>
    <x v="0"/>
    <x v="0"/>
    <x v="899"/>
    <x v="1"/>
  </r>
  <r>
    <s v="TXN_6590776"/>
    <x v="21"/>
    <x v="3"/>
    <x v="3"/>
    <n v="27.5"/>
    <x v="7"/>
    <x v="38"/>
    <x v="2"/>
    <x v="0"/>
    <x v="265"/>
    <x v="2"/>
  </r>
  <r>
    <s v="TXN_4403043"/>
    <x v="10"/>
    <x v="5"/>
    <x v="5"/>
    <n v="15.5"/>
    <x v="6"/>
    <x v="35"/>
    <x v="0"/>
    <x v="1"/>
    <x v="556"/>
    <x v="3"/>
  </r>
  <r>
    <s v="TXN_3843648"/>
    <x v="20"/>
    <x v="6"/>
    <x v="6"/>
    <n v="21.5"/>
    <x v="3"/>
    <x v="132"/>
    <x v="0"/>
    <x v="0"/>
    <x v="349"/>
    <x v="1"/>
  </r>
  <r>
    <s v="TXN_2494050"/>
    <x v="24"/>
    <x v="4"/>
    <x v="4"/>
    <n v="23"/>
    <x v="1"/>
    <x v="158"/>
    <x v="1"/>
    <x v="1"/>
    <x v="900"/>
    <x v="2"/>
  </r>
  <r>
    <s v="TXN_5732305"/>
    <x v="22"/>
    <x v="2"/>
    <x v="2"/>
    <n v="23"/>
    <x v="5"/>
    <x v="16"/>
    <x v="1"/>
    <x v="0"/>
    <x v="99"/>
    <x v="0"/>
  </r>
  <r>
    <s v="TXN_4887526"/>
    <x v="23"/>
    <x v="0"/>
    <x v="0"/>
    <n v="6.5"/>
    <x v="6"/>
    <x v="79"/>
    <x v="2"/>
    <x v="1"/>
    <x v="720"/>
    <x v="1"/>
  </r>
  <r>
    <s v="TXN_1636626"/>
    <x v="1"/>
    <x v="0"/>
    <x v="0"/>
    <n v="23"/>
    <x v="9"/>
    <x v="155"/>
    <x v="0"/>
    <x v="1"/>
    <x v="193"/>
    <x v="3"/>
  </r>
  <r>
    <s v="TXN_9104482"/>
    <x v="11"/>
    <x v="7"/>
    <x v="7"/>
    <n v="18.5"/>
    <x v="4"/>
    <x v="181"/>
    <x v="2"/>
    <x v="1"/>
    <x v="736"/>
    <x v="0"/>
  </r>
  <r>
    <s v="TXN_6919349"/>
    <x v="20"/>
    <x v="7"/>
    <x v="7"/>
    <n v="29"/>
    <x v="1"/>
    <x v="1"/>
    <x v="1"/>
    <x v="1"/>
    <x v="901"/>
    <x v="1"/>
  </r>
  <r>
    <s v="TXN_1601678"/>
    <x v="13"/>
    <x v="5"/>
    <x v="5"/>
    <n v="33.5"/>
    <x v="3"/>
    <x v="204"/>
    <x v="1"/>
    <x v="0"/>
    <x v="202"/>
    <x v="0"/>
  </r>
  <r>
    <s v="TXN_5798862"/>
    <x v="4"/>
    <x v="5"/>
    <x v="5"/>
    <n v="39.5"/>
    <x v="6"/>
    <x v="129"/>
    <x v="1"/>
    <x v="0"/>
    <x v="485"/>
    <x v="1"/>
  </r>
  <r>
    <s v="TXN_2488313"/>
    <x v="23"/>
    <x v="1"/>
    <x v="1"/>
    <n v="18.5"/>
    <x v="4"/>
    <x v="181"/>
    <x v="0"/>
    <x v="1"/>
    <x v="106"/>
    <x v="3"/>
  </r>
  <r>
    <s v="TXN_1860120"/>
    <x v="23"/>
    <x v="5"/>
    <x v="5"/>
    <n v="41"/>
    <x v="0"/>
    <x v="23"/>
    <x v="0"/>
    <x v="0"/>
    <x v="112"/>
    <x v="0"/>
  </r>
  <r>
    <s v="TXN_9993420"/>
    <x v="5"/>
    <x v="0"/>
    <x v="0"/>
    <n v="26"/>
    <x v="9"/>
    <x v="222"/>
    <x v="1"/>
    <x v="1"/>
    <x v="303"/>
    <x v="1"/>
  </r>
  <r>
    <s v="TXN_6501326"/>
    <x v="4"/>
    <x v="3"/>
    <x v="3"/>
    <n v="35"/>
    <x v="4"/>
    <x v="83"/>
    <x v="0"/>
    <x v="0"/>
    <x v="758"/>
    <x v="1"/>
  </r>
  <r>
    <s v="TXN_9114808"/>
    <x v="6"/>
    <x v="4"/>
    <x v="4"/>
    <n v="27.5"/>
    <x v="4"/>
    <x v="173"/>
    <x v="0"/>
    <x v="1"/>
    <x v="902"/>
    <x v="3"/>
  </r>
  <r>
    <s v="TXN_5175591"/>
    <x v="0"/>
    <x v="2"/>
    <x v="2"/>
    <n v="39.5"/>
    <x v="9"/>
    <x v="122"/>
    <x v="0"/>
    <x v="1"/>
    <x v="160"/>
    <x v="3"/>
  </r>
  <r>
    <s v="TXN_6066679"/>
    <x v="18"/>
    <x v="6"/>
    <x v="6"/>
    <n v="23"/>
    <x v="2"/>
    <x v="102"/>
    <x v="1"/>
    <x v="0"/>
    <x v="903"/>
    <x v="1"/>
  </r>
  <r>
    <s v="TXN_2372254"/>
    <x v="8"/>
    <x v="4"/>
    <x v="4"/>
    <n v="29"/>
    <x v="7"/>
    <x v="210"/>
    <x v="0"/>
    <x v="0"/>
    <x v="904"/>
    <x v="0"/>
  </r>
  <r>
    <s v="TXN_6440445"/>
    <x v="9"/>
    <x v="5"/>
    <x v="5"/>
    <n v="32"/>
    <x v="6"/>
    <x v="44"/>
    <x v="0"/>
    <x v="1"/>
    <x v="110"/>
    <x v="3"/>
  </r>
  <r>
    <s v="TXN_3629874"/>
    <x v="6"/>
    <x v="2"/>
    <x v="2"/>
    <n v="14"/>
    <x v="4"/>
    <x v="220"/>
    <x v="0"/>
    <x v="1"/>
    <x v="232"/>
    <x v="0"/>
  </r>
  <r>
    <s v="TXN_8834665"/>
    <x v="9"/>
    <x v="4"/>
    <x v="4"/>
    <n v="18.5"/>
    <x v="7"/>
    <x v="101"/>
    <x v="1"/>
    <x v="0"/>
    <x v="905"/>
    <x v="0"/>
  </r>
  <r>
    <s v="TXN_1234299"/>
    <x v="9"/>
    <x v="2"/>
    <x v="2"/>
    <n v="32"/>
    <x v="0"/>
    <x v="57"/>
    <x v="0"/>
    <x v="0"/>
    <x v="590"/>
    <x v="0"/>
  </r>
  <r>
    <s v="TXN_9442698"/>
    <x v="9"/>
    <x v="5"/>
    <x v="5"/>
    <n v="6.5"/>
    <x v="3"/>
    <x v="11"/>
    <x v="0"/>
    <x v="0"/>
    <x v="358"/>
    <x v="0"/>
  </r>
  <r>
    <s v="TXN_6248356"/>
    <x v="8"/>
    <x v="6"/>
    <x v="6"/>
    <n v="38"/>
    <x v="6"/>
    <x v="89"/>
    <x v="2"/>
    <x v="1"/>
    <x v="187"/>
    <x v="2"/>
  </r>
  <r>
    <s v="TXN_5195842"/>
    <x v="19"/>
    <x v="0"/>
    <x v="0"/>
    <n v="6.5"/>
    <x v="1"/>
    <x v="150"/>
    <x v="2"/>
    <x v="0"/>
    <x v="186"/>
    <x v="1"/>
  </r>
  <r>
    <s v="TXN_4424908"/>
    <x v="4"/>
    <x v="4"/>
    <x v="4"/>
    <n v="21.5"/>
    <x v="0"/>
    <x v="43"/>
    <x v="1"/>
    <x v="0"/>
    <x v="353"/>
    <x v="2"/>
  </r>
  <r>
    <s v="TXN_6812056"/>
    <x v="11"/>
    <x v="0"/>
    <x v="0"/>
    <n v="18.5"/>
    <x v="0"/>
    <x v="0"/>
    <x v="2"/>
    <x v="1"/>
    <x v="140"/>
    <x v="0"/>
  </r>
  <r>
    <s v="TXN_4221582"/>
    <x v="19"/>
    <x v="6"/>
    <x v="6"/>
    <n v="30.5"/>
    <x v="0"/>
    <x v="76"/>
    <x v="0"/>
    <x v="0"/>
    <x v="685"/>
    <x v="0"/>
  </r>
  <r>
    <s v="TXN_1656330"/>
    <x v="15"/>
    <x v="6"/>
    <x v="6"/>
    <n v="12.5"/>
    <x v="2"/>
    <x v="95"/>
    <x v="2"/>
    <x v="1"/>
    <x v="906"/>
    <x v="2"/>
  </r>
  <r>
    <s v="TXN_1185788"/>
    <x v="18"/>
    <x v="1"/>
    <x v="1"/>
    <n v="12.5"/>
    <x v="3"/>
    <x v="4"/>
    <x v="0"/>
    <x v="0"/>
    <x v="650"/>
    <x v="0"/>
  </r>
  <r>
    <s v="TXN_4294387"/>
    <x v="15"/>
    <x v="5"/>
    <x v="5"/>
    <n v="6.5"/>
    <x v="0"/>
    <x v="139"/>
    <x v="1"/>
    <x v="1"/>
    <x v="284"/>
    <x v="0"/>
  </r>
  <r>
    <s v="TXN_4621950"/>
    <x v="12"/>
    <x v="7"/>
    <x v="7"/>
    <n v="21.5"/>
    <x v="4"/>
    <x v="53"/>
    <x v="0"/>
    <x v="0"/>
    <x v="731"/>
    <x v="1"/>
  </r>
  <r>
    <s v="TXN_1311636"/>
    <x v="8"/>
    <x v="4"/>
    <x v="4"/>
    <n v="27.5"/>
    <x v="5"/>
    <x v="7"/>
    <x v="2"/>
    <x v="0"/>
    <x v="59"/>
    <x v="1"/>
  </r>
  <r>
    <s v="TXN_8475452"/>
    <x v="10"/>
    <x v="6"/>
    <x v="6"/>
    <n v="30.5"/>
    <x v="2"/>
    <x v="124"/>
    <x v="1"/>
    <x v="1"/>
    <x v="907"/>
    <x v="1"/>
  </r>
  <r>
    <s v="TXN_8602784"/>
    <x v="3"/>
    <x v="6"/>
    <x v="6"/>
    <n v="21.5"/>
    <x v="0"/>
    <x v="43"/>
    <x v="1"/>
    <x v="0"/>
    <x v="908"/>
    <x v="1"/>
  </r>
  <r>
    <s v="TXN_6052024"/>
    <x v="10"/>
    <x v="5"/>
    <x v="5"/>
    <n v="32"/>
    <x v="6"/>
    <x v="44"/>
    <x v="2"/>
    <x v="1"/>
    <x v="909"/>
    <x v="0"/>
  </r>
  <r>
    <s v="TXN_1165342"/>
    <x v="21"/>
    <x v="0"/>
    <x v="0"/>
    <n v="14"/>
    <x v="3"/>
    <x v="107"/>
    <x v="1"/>
    <x v="1"/>
    <x v="910"/>
    <x v="2"/>
  </r>
  <r>
    <s v="TXN_1197864"/>
    <x v="0"/>
    <x v="7"/>
    <x v="7"/>
    <n v="30.5"/>
    <x v="7"/>
    <x v="75"/>
    <x v="0"/>
    <x v="1"/>
    <x v="911"/>
    <x v="3"/>
  </r>
  <r>
    <s v="TXN_8262460"/>
    <x v="14"/>
    <x v="0"/>
    <x v="0"/>
    <n v="39.5"/>
    <x v="9"/>
    <x v="122"/>
    <x v="0"/>
    <x v="1"/>
    <x v="877"/>
    <x v="1"/>
  </r>
  <r>
    <s v="TXN_9957874"/>
    <x v="0"/>
    <x v="7"/>
    <x v="7"/>
    <n v="5"/>
    <x v="1"/>
    <x v="219"/>
    <x v="0"/>
    <x v="1"/>
    <x v="912"/>
    <x v="3"/>
  </r>
  <r>
    <s v="TXN_1222659"/>
    <x v="10"/>
    <x v="3"/>
    <x v="3"/>
    <n v="32"/>
    <x v="9"/>
    <x v="63"/>
    <x v="0"/>
    <x v="1"/>
    <x v="285"/>
    <x v="0"/>
  </r>
  <r>
    <s v="TXN_2818628"/>
    <x v="13"/>
    <x v="6"/>
    <x v="6"/>
    <n v="20"/>
    <x v="2"/>
    <x v="6"/>
    <x v="0"/>
    <x v="1"/>
    <x v="66"/>
    <x v="1"/>
  </r>
  <r>
    <s v="TXN_6977757"/>
    <x v="19"/>
    <x v="5"/>
    <x v="5"/>
    <n v="41"/>
    <x v="5"/>
    <x v="77"/>
    <x v="0"/>
    <x v="1"/>
    <x v="311"/>
    <x v="1"/>
  </r>
  <r>
    <s v="TXN_6924479"/>
    <x v="22"/>
    <x v="0"/>
    <x v="0"/>
    <n v="41"/>
    <x v="0"/>
    <x v="23"/>
    <x v="1"/>
    <x v="0"/>
    <x v="535"/>
    <x v="2"/>
  </r>
  <r>
    <s v="TXN_9252945"/>
    <x v="21"/>
    <x v="7"/>
    <x v="7"/>
    <n v="33.5"/>
    <x v="5"/>
    <x v="99"/>
    <x v="0"/>
    <x v="0"/>
    <x v="287"/>
    <x v="1"/>
  </r>
  <r>
    <s v="TXN_7036290"/>
    <x v="9"/>
    <x v="0"/>
    <x v="0"/>
    <n v="29"/>
    <x v="1"/>
    <x v="1"/>
    <x v="2"/>
    <x v="0"/>
    <x v="313"/>
    <x v="0"/>
  </r>
  <r>
    <s v="TXN_4653570"/>
    <x v="17"/>
    <x v="1"/>
    <x v="1"/>
    <n v="38"/>
    <x v="8"/>
    <x v="193"/>
    <x v="1"/>
    <x v="1"/>
    <x v="913"/>
    <x v="2"/>
  </r>
  <r>
    <s v="TXN_1859382"/>
    <x v="8"/>
    <x v="4"/>
    <x v="4"/>
    <n v="21.5"/>
    <x v="7"/>
    <x v="168"/>
    <x v="1"/>
    <x v="1"/>
    <x v="421"/>
    <x v="1"/>
  </r>
  <r>
    <s v="TXN_3110652"/>
    <x v="5"/>
    <x v="4"/>
    <x v="4"/>
    <n v="11"/>
    <x v="4"/>
    <x v="92"/>
    <x v="1"/>
    <x v="1"/>
    <x v="220"/>
    <x v="1"/>
  </r>
  <r>
    <s v="TXN_2886160"/>
    <x v="19"/>
    <x v="2"/>
    <x v="2"/>
    <n v="36.5"/>
    <x v="3"/>
    <x v="33"/>
    <x v="0"/>
    <x v="1"/>
    <x v="914"/>
    <x v="1"/>
  </r>
  <r>
    <s v="TXN_6037062"/>
    <x v="12"/>
    <x v="2"/>
    <x v="2"/>
    <n v="33.5"/>
    <x v="0"/>
    <x v="41"/>
    <x v="0"/>
    <x v="0"/>
    <x v="325"/>
    <x v="1"/>
  </r>
  <r>
    <s v="TXN_4139468"/>
    <x v="22"/>
    <x v="7"/>
    <x v="7"/>
    <n v="32"/>
    <x v="4"/>
    <x v="192"/>
    <x v="1"/>
    <x v="0"/>
    <x v="673"/>
    <x v="0"/>
  </r>
  <r>
    <s v="TXN_7739444"/>
    <x v="12"/>
    <x v="1"/>
    <x v="1"/>
    <n v="38"/>
    <x v="1"/>
    <x v="178"/>
    <x v="2"/>
    <x v="1"/>
    <x v="336"/>
    <x v="1"/>
  </r>
  <r>
    <s v="TXN_6516663"/>
    <x v="9"/>
    <x v="2"/>
    <x v="2"/>
    <n v="30.5"/>
    <x v="1"/>
    <x v="195"/>
    <x v="1"/>
    <x v="0"/>
    <x v="305"/>
    <x v="1"/>
  </r>
  <r>
    <s v="TXN_4025118"/>
    <x v="23"/>
    <x v="2"/>
    <x v="2"/>
    <n v="35"/>
    <x v="9"/>
    <x v="136"/>
    <x v="1"/>
    <x v="0"/>
    <x v="201"/>
    <x v="1"/>
  </r>
  <r>
    <s v="TXN_5494990"/>
    <x v="20"/>
    <x v="7"/>
    <x v="7"/>
    <n v="11"/>
    <x v="8"/>
    <x v="167"/>
    <x v="1"/>
    <x v="0"/>
    <x v="341"/>
    <x v="2"/>
  </r>
  <r>
    <s v="TXN_2163566"/>
    <x v="21"/>
    <x v="2"/>
    <x v="2"/>
    <n v="35"/>
    <x v="7"/>
    <x v="183"/>
    <x v="1"/>
    <x v="1"/>
    <x v="59"/>
    <x v="1"/>
  </r>
  <r>
    <s v="TXN_3870638"/>
    <x v="16"/>
    <x v="3"/>
    <x v="3"/>
    <n v="15.5"/>
    <x v="9"/>
    <x v="141"/>
    <x v="1"/>
    <x v="0"/>
    <x v="866"/>
    <x v="1"/>
  </r>
  <r>
    <s v="TXN_3786853"/>
    <x v="16"/>
    <x v="0"/>
    <x v="0"/>
    <n v="32"/>
    <x v="5"/>
    <x v="85"/>
    <x v="0"/>
    <x v="1"/>
    <x v="915"/>
    <x v="3"/>
  </r>
  <r>
    <s v="TXN_1127104"/>
    <x v="8"/>
    <x v="6"/>
    <x v="6"/>
    <n v="35"/>
    <x v="1"/>
    <x v="28"/>
    <x v="2"/>
    <x v="0"/>
    <x v="916"/>
    <x v="2"/>
  </r>
  <r>
    <s v="TXN_8815455"/>
    <x v="14"/>
    <x v="3"/>
    <x v="3"/>
    <n v="24.5"/>
    <x v="2"/>
    <x v="21"/>
    <x v="0"/>
    <x v="0"/>
    <x v="865"/>
    <x v="1"/>
  </r>
  <r>
    <s v="TXN_7132270"/>
    <x v="0"/>
    <x v="0"/>
    <x v="0"/>
    <n v="21.5"/>
    <x v="5"/>
    <x v="146"/>
    <x v="2"/>
    <x v="0"/>
    <x v="917"/>
    <x v="1"/>
  </r>
  <r>
    <s v="TXN_6262851"/>
    <x v="14"/>
    <x v="5"/>
    <x v="5"/>
    <n v="33.5"/>
    <x v="9"/>
    <x v="91"/>
    <x v="1"/>
    <x v="0"/>
    <x v="356"/>
    <x v="1"/>
  </r>
  <r>
    <s v="TXN_9730166"/>
    <x v="16"/>
    <x v="4"/>
    <x v="4"/>
    <n v="11"/>
    <x v="1"/>
    <x v="148"/>
    <x v="0"/>
    <x v="1"/>
    <x v="658"/>
    <x v="3"/>
  </r>
  <r>
    <s v="TXN_1508429"/>
    <x v="0"/>
    <x v="2"/>
    <x v="2"/>
    <n v="8"/>
    <x v="9"/>
    <x v="6"/>
    <x v="1"/>
    <x v="1"/>
    <x v="918"/>
    <x v="0"/>
  </r>
  <r>
    <s v="TXN_1614532"/>
    <x v="4"/>
    <x v="1"/>
    <x v="1"/>
    <n v="30.5"/>
    <x v="6"/>
    <x v="110"/>
    <x v="2"/>
    <x v="1"/>
    <x v="173"/>
    <x v="1"/>
  </r>
  <r>
    <s v="TXN_2292675"/>
    <x v="1"/>
    <x v="5"/>
    <x v="5"/>
    <n v="6.5"/>
    <x v="5"/>
    <x v="127"/>
    <x v="0"/>
    <x v="0"/>
    <x v="503"/>
    <x v="3"/>
  </r>
  <r>
    <s v="TXN_9270142"/>
    <x v="9"/>
    <x v="1"/>
    <x v="1"/>
    <n v="9.5"/>
    <x v="8"/>
    <x v="71"/>
    <x v="1"/>
    <x v="1"/>
    <x v="385"/>
    <x v="1"/>
  </r>
  <r>
    <s v="TXN_4845720"/>
    <x v="11"/>
    <x v="0"/>
    <x v="0"/>
    <n v="21.5"/>
    <x v="9"/>
    <x v="37"/>
    <x v="2"/>
    <x v="1"/>
    <x v="40"/>
    <x v="1"/>
  </r>
  <r>
    <s v="TXN_8172366"/>
    <x v="5"/>
    <x v="0"/>
    <x v="0"/>
    <n v="41"/>
    <x v="7"/>
    <x v="216"/>
    <x v="0"/>
    <x v="1"/>
    <x v="596"/>
    <x v="3"/>
  </r>
  <r>
    <s v="TXN_3817044"/>
    <x v="10"/>
    <x v="4"/>
    <x v="4"/>
    <n v="6.5"/>
    <x v="7"/>
    <x v="52"/>
    <x v="0"/>
    <x v="0"/>
    <x v="548"/>
    <x v="1"/>
  </r>
  <r>
    <s v="TXN_8123535"/>
    <x v="4"/>
    <x v="4"/>
    <x v="4"/>
    <n v="35"/>
    <x v="2"/>
    <x v="62"/>
    <x v="2"/>
    <x v="1"/>
    <x v="17"/>
    <x v="1"/>
  </r>
  <r>
    <s v="TXN_5975735"/>
    <x v="10"/>
    <x v="3"/>
    <x v="3"/>
    <n v="29"/>
    <x v="9"/>
    <x v="187"/>
    <x v="2"/>
    <x v="1"/>
    <x v="919"/>
    <x v="2"/>
  </r>
  <r>
    <s v="TXN_1827718"/>
    <x v="10"/>
    <x v="7"/>
    <x v="7"/>
    <n v="32"/>
    <x v="2"/>
    <x v="154"/>
    <x v="2"/>
    <x v="0"/>
    <x v="580"/>
    <x v="2"/>
  </r>
  <r>
    <s v="TXN_6546488"/>
    <x v="2"/>
    <x v="1"/>
    <x v="1"/>
    <n v="11"/>
    <x v="1"/>
    <x v="148"/>
    <x v="1"/>
    <x v="1"/>
    <x v="352"/>
    <x v="2"/>
  </r>
  <r>
    <s v="TXN_9723263"/>
    <x v="24"/>
    <x v="3"/>
    <x v="3"/>
    <n v="38"/>
    <x v="5"/>
    <x v="71"/>
    <x v="0"/>
    <x v="1"/>
    <x v="884"/>
    <x v="0"/>
  </r>
  <r>
    <s v="TXN_6990415"/>
    <x v="15"/>
    <x v="6"/>
    <x v="6"/>
    <n v="38"/>
    <x v="3"/>
    <x v="151"/>
    <x v="1"/>
    <x v="0"/>
    <x v="66"/>
    <x v="2"/>
  </r>
  <r>
    <s v="TXN_9701245"/>
    <x v="24"/>
    <x v="0"/>
    <x v="0"/>
    <n v="21.5"/>
    <x v="1"/>
    <x v="70"/>
    <x v="1"/>
    <x v="1"/>
    <x v="920"/>
    <x v="1"/>
  </r>
  <r>
    <s v="TXN_2511487"/>
    <x v="21"/>
    <x v="7"/>
    <x v="7"/>
    <n v="32"/>
    <x v="0"/>
    <x v="57"/>
    <x v="1"/>
    <x v="0"/>
    <x v="256"/>
    <x v="0"/>
  </r>
  <r>
    <s v="TXN_5562599"/>
    <x v="9"/>
    <x v="3"/>
    <x v="3"/>
    <n v="33.5"/>
    <x v="4"/>
    <x v="153"/>
    <x v="0"/>
    <x v="1"/>
    <x v="921"/>
    <x v="0"/>
  </r>
  <r>
    <s v="TXN_6407825"/>
    <x v="15"/>
    <x v="7"/>
    <x v="7"/>
    <n v="21.5"/>
    <x v="5"/>
    <x v="146"/>
    <x v="0"/>
    <x v="1"/>
    <x v="807"/>
    <x v="0"/>
  </r>
  <r>
    <s v="TXN_7016155"/>
    <x v="12"/>
    <x v="6"/>
    <x v="6"/>
    <n v="20"/>
    <x v="7"/>
    <x v="74"/>
    <x v="0"/>
    <x v="1"/>
    <x v="846"/>
    <x v="3"/>
  </r>
  <r>
    <s v="TXN_3051611"/>
    <x v="11"/>
    <x v="0"/>
    <x v="0"/>
    <n v="29"/>
    <x v="7"/>
    <x v="210"/>
    <x v="2"/>
    <x v="0"/>
    <x v="606"/>
    <x v="1"/>
  </r>
  <r>
    <s v="TXN_8433395"/>
    <x v="8"/>
    <x v="0"/>
    <x v="0"/>
    <n v="15.5"/>
    <x v="4"/>
    <x v="67"/>
    <x v="1"/>
    <x v="1"/>
    <x v="283"/>
    <x v="2"/>
  </r>
  <r>
    <s v="TXN_6825299"/>
    <x v="15"/>
    <x v="7"/>
    <x v="7"/>
    <n v="20"/>
    <x v="2"/>
    <x v="6"/>
    <x v="1"/>
    <x v="1"/>
    <x v="524"/>
    <x v="1"/>
  </r>
  <r>
    <s v="TXN_2232017"/>
    <x v="18"/>
    <x v="4"/>
    <x v="4"/>
    <n v="23"/>
    <x v="4"/>
    <x v="196"/>
    <x v="2"/>
    <x v="1"/>
    <x v="54"/>
    <x v="0"/>
  </r>
  <r>
    <s v="TXN_3194714"/>
    <x v="24"/>
    <x v="7"/>
    <x v="7"/>
    <n v="6.5"/>
    <x v="2"/>
    <x v="225"/>
    <x v="1"/>
    <x v="0"/>
    <x v="922"/>
    <x v="1"/>
  </r>
  <r>
    <s v="TXN_1578157"/>
    <x v="0"/>
    <x v="4"/>
    <x v="4"/>
    <n v="32"/>
    <x v="2"/>
    <x v="154"/>
    <x v="2"/>
    <x v="1"/>
    <x v="669"/>
    <x v="2"/>
  </r>
  <r>
    <s v="TXN_8804358"/>
    <x v="1"/>
    <x v="5"/>
    <x v="5"/>
    <n v="24.5"/>
    <x v="0"/>
    <x v="24"/>
    <x v="1"/>
    <x v="0"/>
    <x v="824"/>
    <x v="2"/>
  </r>
  <r>
    <s v="TXN_3138920"/>
    <x v="16"/>
    <x v="4"/>
    <x v="4"/>
    <n v="23"/>
    <x v="2"/>
    <x v="102"/>
    <x v="0"/>
    <x v="1"/>
    <x v="727"/>
    <x v="3"/>
  </r>
  <r>
    <s v="TXN_4621919"/>
    <x v="17"/>
    <x v="0"/>
    <x v="0"/>
    <n v="9.5"/>
    <x v="2"/>
    <x v="134"/>
    <x v="1"/>
    <x v="0"/>
    <x v="408"/>
    <x v="1"/>
  </r>
  <r>
    <s v="TXN_9487070"/>
    <x v="18"/>
    <x v="3"/>
    <x v="3"/>
    <n v="24.5"/>
    <x v="8"/>
    <x v="107"/>
    <x v="0"/>
    <x v="1"/>
    <x v="385"/>
    <x v="1"/>
  </r>
  <r>
    <s v="TXN_9388162"/>
    <x v="7"/>
    <x v="6"/>
    <x v="6"/>
    <n v="12.5"/>
    <x v="9"/>
    <x v="104"/>
    <x v="1"/>
    <x v="1"/>
    <x v="507"/>
    <x v="0"/>
  </r>
  <r>
    <s v="TXN_8213847"/>
    <x v="0"/>
    <x v="7"/>
    <x v="7"/>
    <n v="23"/>
    <x v="0"/>
    <x v="194"/>
    <x v="1"/>
    <x v="1"/>
    <x v="923"/>
    <x v="2"/>
  </r>
  <r>
    <s v="TXN_6260322"/>
    <x v="15"/>
    <x v="6"/>
    <x v="6"/>
    <n v="36.5"/>
    <x v="6"/>
    <x v="8"/>
    <x v="1"/>
    <x v="0"/>
    <x v="714"/>
    <x v="1"/>
  </r>
  <r>
    <s v="TXN_8243756"/>
    <x v="9"/>
    <x v="7"/>
    <x v="7"/>
    <n v="20"/>
    <x v="5"/>
    <x v="198"/>
    <x v="1"/>
    <x v="0"/>
    <x v="924"/>
    <x v="0"/>
  </r>
  <r>
    <s v="TXN_9049150"/>
    <x v="0"/>
    <x v="7"/>
    <x v="7"/>
    <n v="24.5"/>
    <x v="3"/>
    <x v="197"/>
    <x v="0"/>
    <x v="1"/>
    <x v="559"/>
    <x v="3"/>
  </r>
  <r>
    <s v="TXN_4965503"/>
    <x v="9"/>
    <x v="1"/>
    <x v="1"/>
    <n v="12.5"/>
    <x v="4"/>
    <x v="26"/>
    <x v="0"/>
    <x v="0"/>
    <x v="925"/>
    <x v="3"/>
  </r>
  <r>
    <s v="TXN_2912595"/>
    <x v="18"/>
    <x v="7"/>
    <x v="7"/>
    <n v="21.5"/>
    <x v="8"/>
    <x v="207"/>
    <x v="0"/>
    <x v="0"/>
    <x v="381"/>
    <x v="1"/>
  </r>
  <r>
    <s v="TXN_1411096"/>
    <x v="5"/>
    <x v="0"/>
    <x v="0"/>
    <n v="9.5"/>
    <x v="5"/>
    <x v="115"/>
    <x v="0"/>
    <x v="0"/>
    <x v="747"/>
    <x v="1"/>
  </r>
  <r>
    <s v="TXN_8293313"/>
    <x v="17"/>
    <x v="6"/>
    <x v="6"/>
    <n v="24.5"/>
    <x v="9"/>
    <x v="172"/>
    <x v="2"/>
    <x v="0"/>
    <x v="474"/>
    <x v="2"/>
  </r>
  <r>
    <s v="TXN_5849869"/>
    <x v="2"/>
    <x v="6"/>
    <x v="6"/>
    <n v="9.5"/>
    <x v="5"/>
    <x v="115"/>
    <x v="1"/>
    <x v="1"/>
    <x v="926"/>
    <x v="2"/>
  </r>
  <r>
    <s v="TXN_9393828"/>
    <x v="12"/>
    <x v="5"/>
    <x v="5"/>
    <n v="29"/>
    <x v="9"/>
    <x v="187"/>
    <x v="2"/>
    <x v="0"/>
    <x v="557"/>
    <x v="2"/>
  </r>
  <r>
    <s v="TXN_4721517"/>
    <x v="17"/>
    <x v="7"/>
    <x v="7"/>
    <n v="21.5"/>
    <x v="8"/>
    <x v="207"/>
    <x v="0"/>
    <x v="0"/>
    <x v="376"/>
    <x v="1"/>
  </r>
  <r>
    <s v="TXN_7551197"/>
    <x v="12"/>
    <x v="4"/>
    <x v="4"/>
    <n v="23"/>
    <x v="3"/>
    <x v="105"/>
    <x v="1"/>
    <x v="1"/>
    <x v="498"/>
    <x v="2"/>
  </r>
  <r>
    <s v="TXN_8822878"/>
    <x v="14"/>
    <x v="3"/>
    <x v="3"/>
    <n v="17"/>
    <x v="5"/>
    <x v="226"/>
    <x v="2"/>
    <x v="0"/>
    <x v="491"/>
    <x v="1"/>
  </r>
  <r>
    <s v="TXN_2211428"/>
    <x v="12"/>
    <x v="6"/>
    <x v="6"/>
    <n v="41"/>
    <x v="4"/>
    <x v="160"/>
    <x v="0"/>
    <x v="0"/>
    <x v="263"/>
    <x v="3"/>
  </r>
  <r>
    <s v="TXN_5439767"/>
    <x v="14"/>
    <x v="5"/>
    <x v="5"/>
    <n v="6.5"/>
    <x v="2"/>
    <x v="225"/>
    <x v="2"/>
    <x v="1"/>
    <x v="327"/>
    <x v="0"/>
  </r>
  <r>
    <s v="TXN_6491456"/>
    <x v="12"/>
    <x v="7"/>
    <x v="7"/>
    <n v="8"/>
    <x v="7"/>
    <x v="135"/>
    <x v="2"/>
    <x v="1"/>
    <x v="311"/>
    <x v="0"/>
  </r>
  <r>
    <s v="TXN_2367523"/>
    <x v="2"/>
    <x v="6"/>
    <x v="6"/>
    <n v="23"/>
    <x v="2"/>
    <x v="102"/>
    <x v="1"/>
    <x v="1"/>
    <x v="761"/>
    <x v="2"/>
  </r>
  <r>
    <s v="TXN_4682990"/>
    <x v="5"/>
    <x v="4"/>
    <x v="4"/>
    <n v="41"/>
    <x v="5"/>
    <x v="77"/>
    <x v="0"/>
    <x v="1"/>
    <x v="927"/>
    <x v="1"/>
  </r>
  <r>
    <s v="TXN_9965946"/>
    <x v="2"/>
    <x v="3"/>
    <x v="3"/>
    <n v="30.5"/>
    <x v="3"/>
    <x v="200"/>
    <x v="0"/>
    <x v="1"/>
    <x v="6"/>
    <x v="1"/>
  </r>
  <r>
    <s v="TXN_5985449"/>
    <x v="0"/>
    <x v="2"/>
    <x v="2"/>
    <n v="36.5"/>
    <x v="5"/>
    <x v="103"/>
    <x v="0"/>
    <x v="0"/>
    <x v="392"/>
    <x v="3"/>
  </r>
  <r>
    <s v="TXN_6407088"/>
    <x v="1"/>
    <x v="1"/>
    <x v="1"/>
    <n v="5"/>
    <x v="4"/>
    <x v="6"/>
    <x v="0"/>
    <x v="0"/>
    <x v="918"/>
    <x v="0"/>
  </r>
  <r>
    <s v="TXN_9013951"/>
    <x v="0"/>
    <x v="1"/>
    <x v="1"/>
    <n v="15.5"/>
    <x v="1"/>
    <x v="88"/>
    <x v="0"/>
    <x v="1"/>
    <x v="603"/>
    <x v="1"/>
  </r>
  <r>
    <s v="TXN_2078236"/>
    <x v="9"/>
    <x v="0"/>
    <x v="0"/>
    <n v="14"/>
    <x v="2"/>
    <x v="177"/>
    <x v="0"/>
    <x v="0"/>
    <x v="728"/>
    <x v="1"/>
  </r>
  <r>
    <s v="TXN_5156735"/>
    <x v="18"/>
    <x v="1"/>
    <x v="1"/>
    <n v="27.5"/>
    <x v="2"/>
    <x v="13"/>
    <x v="2"/>
    <x v="1"/>
    <x v="623"/>
    <x v="0"/>
  </r>
  <r>
    <s v="TXN_1492407"/>
    <x v="4"/>
    <x v="1"/>
    <x v="1"/>
    <n v="32"/>
    <x v="0"/>
    <x v="57"/>
    <x v="2"/>
    <x v="1"/>
    <x v="741"/>
    <x v="2"/>
  </r>
  <r>
    <s v="TXN_1317296"/>
    <x v="21"/>
    <x v="5"/>
    <x v="5"/>
    <n v="41"/>
    <x v="7"/>
    <x v="216"/>
    <x v="2"/>
    <x v="0"/>
    <x v="355"/>
    <x v="0"/>
  </r>
  <r>
    <s v="TXN_3694588"/>
    <x v="18"/>
    <x v="0"/>
    <x v="0"/>
    <n v="20"/>
    <x v="6"/>
    <x v="119"/>
    <x v="1"/>
    <x v="1"/>
    <x v="254"/>
    <x v="0"/>
  </r>
  <r>
    <s v="TXN_5185719"/>
    <x v="14"/>
    <x v="6"/>
    <x v="6"/>
    <n v="20"/>
    <x v="2"/>
    <x v="6"/>
    <x v="2"/>
    <x v="1"/>
    <x v="47"/>
    <x v="1"/>
  </r>
  <r>
    <s v="TXN_1635054"/>
    <x v="11"/>
    <x v="4"/>
    <x v="4"/>
    <n v="8"/>
    <x v="8"/>
    <x v="85"/>
    <x v="2"/>
    <x v="0"/>
    <x v="281"/>
    <x v="1"/>
  </r>
  <r>
    <s v="TXN_5260160"/>
    <x v="21"/>
    <x v="0"/>
    <x v="0"/>
    <n v="33.5"/>
    <x v="3"/>
    <x v="204"/>
    <x v="2"/>
    <x v="1"/>
    <x v="669"/>
    <x v="2"/>
  </r>
  <r>
    <s v="TXN_4497098"/>
    <x v="4"/>
    <x v="2"/>
    <x v="2"/>
    <n v="21.5"/>
    <x v="4"/>
    <x v="53"/>
    <x v="1"/>
    <x v="1"/>
    <x v="576"/>
    <x v="2"/>
  </r>
  <r>
    <s v="TXN_7015442"/>
    <x v="21"/>
    <x v="7"/>
    <x v="7"/>
    <n v="11"/>
    <x v="3"/>
    <x v="180"/>
    <x v="1"/>
    <x v="0"/>
    <x v="386"/>
    <x v="2"/>
  </r>
  <r>
    <s v="TXN_7371264"/>
    <x v="13"/>
    <x v="5"/>
    <x v="5"/>
    <n v="6.5"/>
    <x v="4"/>
    <x v="10"/>
    <x v="0"/>
    <x v="1"/>
    <x v="366"/>
    <x v="0"/>
  </r>
  <r>
    <s v="TXN_6539175"/>
    <x v="14"/>
    <x v="5"/>
    <x v="5"/>
    <n v="18.5"/>
    <x v="0"/>
    <x v="0"/>
    <x v="1"/>
    <x v="1"/>
    <x v="928"/>
    <x v="2"/>
  </r>
  <r>
    <s v="TXN_6305251"/>
    <x v="23"/>
    <x v="7"/>
    <x v="7"/>
    <n v="24.5"/>
    <x v="0"/>
    <x v="24"/>
    <x v="1"/>
    <x v="1"/>
    <x v="552"/>
    <x v="0"/>
  </r>
  <r>
    <s v="TXN_3433247"/>
    <x v="22"/>
    <x v="3"/>
    <x v="3"/>
    <n v="27.5"/>
    <x v="7"/>
    <x v="38"/>
    <x v="0"/>
    <x v="1"/>
    <x v="301"/>
    <x v="3"/>
  </r>
  <r>
    <s v="TXN_2680015"/>
    <x v="2"/>
    <x v="2"/>
    <x v="2"/>
    <n v="24.5"/>
    <x v="1"/>
    <x v="217"/>
    <x v="1"/>
    <x v="0"/>
    <x v="713"/>
    <x v="1"/>
  </r>
  <r>
    <s v="TXN_8393738"/>
    <x v="11"/>
    <x v="7"/>
    <x v="7"/>
    <n v="32"/>
    <x v="6"/>
    <x v="44"/>
    <x v="1"/>
    <x v="0"/>
    <x v="250"/>
    <x v="0"/>
  </r>
  <r>
    <s v="TXN_5258073"/>
    <x v="18"/>
    <x v="3"/>
    <x v="3"/>
    <n v="26"/>
    <x v="4"/>
    <x v="113"/>
    <x v="0"/>
    <x v="0"/>
    <x v="222"/>
    <x v="3"/>
  </r>
  <r>
    <s v="TXN_1848524"/>
    <x v="18"/>
    <x v="4"/>
    <x v="4"/>
    <n v="20"/>
    <x v="6"/>
    <x v="119"/>
    <x v="1"/>
    <x v="0"/>
    <x v="318"/>
    <x v="0"/>
  </r>
  <r>
    <s v="TXN_7281592"/>
    <x v="2"/>
    <x v="1"/>
    <x v="1"/>
    <n v="5"/>
    <x v="7"/>
    <x v="55"/>
    <x v="2"/>
    <x v="1"/>
    <x v="929"/>
    <x v="1"/>
  </r>
  <r>
    <s v="TXN_1466500"/>
    <x v="17"/>
    <x v="4"/>
    <x v="4"/>
    <n v="21.5"/>
    <x v="6"/>
    <x v="156"/>
    <x v="0"/>
    <x v="1"/>
    <x v="332"/>
    <x v="1"/>
  </r>
  <r>
    <s v="TXN_3152478"/>
    <x v="12"/>
    <x v="4"/>
    <x v="4"/>
    <n v="24.5"/>
    <x v="1"/>
    <x v="217"/>
    <x v="1"/>
    <x v="1"/>
    <x v="930"/>
    <x v="2"/>
  </r>
  <r>
    <s v="TXN_8948810"/>
    <x v="4"/>
    <x v="5"/>
    <x v="5"/>
    <n v="41"/>
    <x v="9"/>
    <x v="131"/>
    <x v="0"/>
    <x v="1"/>
    <x v="62"/>
    <x v="0"/>
  </r>
  <r>
    <s v="TXN_5513567"/>
    <x v="3"/>
    <x v="7"/>
    <x v="7"/>
    <n v="18.5"/>
    <x v="0"/>
    <x v="0"/>
    <x v="0"/>
    <x v="0"/>
    <x v="752"/>
    <x v="3"/>
  </r>
  <r>
    <s v="TXN_9813169"/>
    <x v="16"/>
    <x v="2"/>
    <x v="2"/>
    <n v="26"/>
    <x v="7"/>
    <x v="213"/>
    <x v="2"/>
    <x v="0"/>
    <x v="892"/>
    <x v="2"/>
  </r>
  <r>
    <s v="TXN_4077245"/>
    <x v="18"/>
    <x v="2"/>
    <x v="2"/>
    <n v="27.5"/>
    <x v="5"/>
    <x v="7"/>
    <x v="1"/>
    <x v="1"/>
    <x v="344"/>
    <x v="0"/>
  </r>
  <r>
    <s v="TXN_1853686"/>
    <x v="5"/>
    <x v="7"/>
    <x v="7"/>
    <n v="17"/>
    <x v="1"/>
    <x v="188"/>
    <x v="0"/>
    <x v="1"/>
    <x v="146"/>
    <x v="0"/>
  </r>
  <r>
    <s v="TXN_3966618"/>
    <x v="15"/>
    <x v="5"/>
    <x v="5"/>
    <n v="20"/>
    <x v="8"/>
    <x v="39"/>
    <x v="0"/>
    <x v="0"/>
    <x v="931"/>
    <x v="0"/>
  </r>
  <r>
    <s v="TXN_8694029"/>
    <x v="5"/>
    <x v="4"/>
    <x v="4"/>
    <n v="30.5"/>
    <x v="1"/>
    <x v="195"/>
    <x v="1"/>
    <x v="1"/>
    <x v="294"/>
    <x v="1"/>
  </r>
  <r>
    <s v="TXN_9250753"/>
    <x v="2"/>
    <x v="7"/>
    <x v="7"/>
    <n v="14"/>
    <x v="1"/>
    <x v="17"/>
    <x v="2"/>
    <x v="1"/>
    <x v="513"/>
    <x v="2"/>
  </r>
  <r>
    <s v="TXN_4451594"/>
    <x v="6"/>
    <x v="0"/>
    <x v="0"/>
    <n v="36.5"/>
    <x v="4"/>
    <x v="176"/>
    <x v="0"/>
    <x v="0"/>
    <x v="718"/>
    <x v="0"/>
  </r>
  <r>
    <s v="TXN_3933057"/>
    <x v="13"/>
    <x v="2"/>
    <x v="2"/>
    <n v="12.5"/>
    <x v="3"/>
    <x v="4"/>
    <x v="0"/>
    <x v="1"/>
    <x v="70"/>
    <x v="3"/>
  </r>
  <r>
    <s v="TXN_8820879"/>
    <x v="6"/>
    <x v="4"/>
    <x v="4"/>
    <n v="23"/>
    <x v="0"/>
    <x v="194"/>
    <x v="2"/>
    <x v="0"/>
    <x v="112"/>
    <x v="2"/>
  </r>
  <r>
    <s v="TXN_7407092"/>
    <x v="1"/>
    <x v="6"/>
    <x v="6"/>
    <n v="15.5"/>
    <x v="7"/>
    <x v="111"/>
    <x v="1"/>
    <x v="0"/>
    <x v="220"/>
    <x v="1"/>
  </r>
  <r>
    <s v="TXN_2750219"/>
    <x v="21"/>
    <x v="0"/>
    <x v="0"/>
    <n v="21.5"/>
    <x v="2"/>
    <x v="2"/>
    <x v="1"/>
    <x v="0"/>
    <x v="662"/>
    <x v="1"/>
  </r>
  <r>
    <s v="TXN_1695790"/>
    <x v="0"/>
    <x v="5"/>
    <x v="5"/>
    <n v="21.5"/>
    <x v="4"/>
    <x v="53"/>
    <x v="2"/>
    <x v="1"/>
    <x v="721"/>
    <x v="0"/>
  </r>
  <r>
    <s v="TXN_2681703"/>
    <x v="1"/>
    <x v="0"/>
    <x v="0"/>
    <n v="29"/>
    <x v="0"/>
    <x v="61"/>
    <x v="2"/>
    <x v="0"/>
    <x v="594"/>
    <x v="0"/>
  </r>
  <r>
    <s v="TXN_3734274"/>
    <x v="18"/>
    <x v="4"/>
    <x v="4"/>
    <n v="41"/>
    <x v="8"/>
    <x v="221"/>
    <x v="1"/>
    <x v="0"/>
    <x v="511"/>
    <x v="2"/>
  </r>
  <r>
    <s v="TXN_1560951"/>
    <x v="6"/>
    <x v="0"/>
    <x v="0"/>
    <n v="21.5"/>
    <x v="8"/>
    <x v="207"/>
    <x v="2"/>
    <x v="0"/>
    <x v="671"/>
    <x v="2"/>
  </r>
  <r>
    <s v="TXN_5139331"/>
    <x v="21"/>
    <x v="5"/>
    <x v="5"/>
    <n v="41"/>
    <x v="7"/>
    <x v="216"/>
    <x v="2"/>
    <x v="1"/>
    <x v="591"/>
    <x v="2"/>
  </r>
  <r>
    <s v="TXN_7412723"/>
    <x v="0"/>
    <x v="6"/>
    <x v="6"/>
    <n v="33.5"/>
    <x v="5"/>
    <x v="99"/>
    <x v="0"/>
    <x v="1"/>
    <x v="614"/>
    <x v="1"/>
  </r>
  <r>
    <s v="TXN_8372453"/>
    <x v="7"/>
    <x v="3"/>
    <x v="3"/>
    <n v="36.5"/>
    <x v="4"/>
    <x v="176"/>
    <x v="1"/>
    <x v="0"/>
    <x v="868"/>
    <x v="1"/>
  </r>
  <r>
    <s v="TXN_5116695"/>
    <x v="20"/>
    <x v="1"/>
    <x v="1"/>
    <n v="32"/>
    <x v="4"/>
    <x v="192"/>
    <x v="0"/>
    <x v="1"/>
    <x v="885"/>
    <x v="3"/>
  </r>
  <r>
    <s v="TXN_5664358"/>
    <x v="5"/>
    <x v="7"/>
    <x v="7"/>
    <n v="35"/>
    <x v="5"/>
    <x v="112"/>
    <x v="1"/>
    <x v="0"/>
    <x v="932"/>
    <x v="1"/>
  </r>
  <r>
    <s v="TXN_2906236"/>
    <x v="8"/>
    <x v="0"/>
    <x v="0"/>
    <n v="33.5"/>
    <x v="9"/>
    <x v="91"/>
    <x v="1"/>
    <x v="1"/>
    <x v="823"/>
    <x v="0"/>
  </r>
  <r>
    <s v="TXN_3512164"/>
    <x v="19"/>
    <x v="0"/>
    <x v="0"/>
    <n v="26"/>
    <x v="0"/>
    <x v="157"/>
    <x v="2"/>
    <x v="1"/>
    <x v="247"/>
    <x v="2"/>
  </r>
  <r>
    <s v="TXN_5243487"/>
    <x v="11"/>
    <x v="1"/>
    <x v="1"/>
    <n v="14"/>
    <x v="2"/>
    <x v="177"/>
    <x v="1"/>
    <x v="1"/>
    <x v="87"/>
    <x v="0"/>
  </r>
  <r>
    <s v="TXN_4577067"/>
    <x v="22"/>
    <x v="1"/>
    <x v="1"/>
    <n v="27.5"/>
    <x v="8"/>
    <x v="133"/>
    <x v="2"/>
    <x v="1"/>
    <x v="427"/>
    <x v="0"/>
  </r>
  <r>
    <s v="TXN_2999995"/>
    <x v="19"/>
    <x v="1"/>
    <x v="1"/>
    <n v="27.5"/>
    <x v="0"/>
    <x v="15"/>
    <x v="2"/>
    <x v="1"/>
    <x v="253"/>
    <x v="0"/>
  </r>
  <r>
    <s v="TXN_8005094"/>
    <x v="16"/>
    <x v="3"/>
    <x v="3"/>
    <n v="27.5"/>
    <x v="7"/>
    <x v="38"/>
    <x v="1"/>
    <x v="1"/>
    <x v="62"/>
    <x v="1"/>
  </r>
  <r>
    <s v="TXN_4164947"/>
    <x v="0"/>
    <x v="5"/>
    <x v="5"/>
    <n v="39.5"/>
    <x v="2"/>
    <x v="189"/>
    <x v="0"/>
    <x v="0"/>
    <x v="185"/>
    <x v="0"/>
  </r>
  <r>
    <s v="TXN_3846015"/>
    <x v="19"/>
    <x v="6"/>
    <x v="6"/>
    <n v="41"/>
    <x v="6"/>
    <x v="120"/>
    <x v="0"/>
    <x v="0"/>
    <x v="74"/>
    <x v="1"/>
  </r>
  <r>
    <s v="TXN_9779243"/>
    <x v="8"/>
    <x v="0"/>
    <x v="0"/>
    <n v="9.5"/>
    <x v="2"/>
    <x v="134"/>
    <x v="2"/>
    <x v="0"/>
    <x v="713"/>
    <x v="2"/>
  </r>
  <r>
    <s v="TXN_7817857"/>
    <x v="23"/>
    <x v="3"/>
    <x v="3"/>
    <n v="9.5"/>
    <x v="6"/>
    <x v="68"/>
    <x v="2"/>
    <x v="0"/>
    <x v="907"/>
    <x v="1"/>
  </r>
  <r>
    <s v="TXN_1505937"/>
    <x v="3"/>
    <x v="6"/>
    <x v="6"/>
    <n v="29"/>
    <x v="5"/>
    <x v="152"/>
    <x v="0"/>
    <x v="0"/>
    <x v="838"/>
    <x v="1"/>
  </r>
  <r>
    <s v="TXN_4274208"/>
    <x v="18"/>
    <x v="2"/>
    <x v="2"/>
    <n v="23"/>
    <x v="5"/>
    <x v="16"/>
    <x v="1"/>
    <x v="1"/>
    <x v="790"/>
    <x v="0"/>
  </r>
  <r>
    <s v="TXN_5721774"/>
    <x v="5"/>
    <x v="4"/>
    <x v="4"/>
    <n v="11"/>
    <x v="4"/>
    <x v="92"/>
    <x v="1"/>
    <x v="0"/>
    <x v="106"/>
    <x v="1"/>
  </r>
  <r>
    <s v="TXN_1966034"/>
    <x v="13"/>
    <x v="3"/>
    <x v="3"/>
    <n v="33.5"/>
    <x v="8"/>
    <x v="22"/>
    <x v="0"/>
    <x v="1"/>
    <x v="848"/>
    <x v="0"/>
  </r>
  <r>
    <s v="TXN_1375347"/>
    <x v="24"/>
    <x v="4"/>
    <x v="4"/>
    <n v="21.5"/>
    <x v="5"/>
    <x v="146"/>
    <x v="1"/>
    <x v="1"/>
    <x v="643"/>
    <x v="2"/>
  </r>
  <r>
    <s v="TXN_8286837"/>
    <x v="9"/>
    <x v="1"/>
    <x v="1"/>
    <n v="14"/>
    <x v="5"/>
    <x v="65"/>
    <x v="1"/>
    <x v="1"/>
    <x v="168"/>
    <x v="1"/>
  </r>
  <r>
    <s v="TXN_4363648"/>
    <x v="0"/>
    <x v="6"/>
    <x v="6"/>
    <n v="32"/>
    <x v="2"/>
    <x v="154"/>
    <x v="2"/>
    <x v="0"/>
    <x v="1"/>
    <x v="0"/>
  </r>
  <r>
    <s v="TXN_1986816"/>
    <x v="20"/>
    <x v="0"/>
    <x v="0"/>
    <n v="38"/>
    <x v="8"/>
    <x v="193"/>
    <x v="1"/>
    <x v="0"/>
    <x v="300"/>
    <x v="1"/>
  </r>
  <r>
    <s v="TXN_6617830"/>
    <x v="6"/>
    <x v="0"/>
    <x v="0"/>
    <n v="23"/>
    <x v="0"/>
    <x v="194"/>
    <x v="2"/>
    <x v="1"/>
    <x v="522"/>
    <x v="1"/>
  </r>
  <r>
    <s v="TXN_9895162"/>
    <x v="0"/>
    <x v="4"/>
    <x v="4"/>
    <n v="5"/>
    <x v="5"/>
    <x v="171"/>
    <x v="1"/>
    <x v="0"/>
    <x v="372"/>
    <x v="0"/>
  </r>
  <r>
    <s v="TXN_5913117"/>
    <x v="6"/>
    <x v="6"/>
    <x v="6"/>
    <n v="38"/>
    <x v="7"/>
    <x v="109"/>
    <x v="0"/>
    <x v="1"/>
    <x v="173"/>
    <x v="3"/>
  </r>
  <r>
    <s v="TXN_2254132"/>
    <x v="7"/>
    <x v="5"/>
    <x v="5"/>
    <n v="35"/>
    <x v="3"/>
    <x v="24"/>
    <x v="0"/>
    <x v="0"/>
    <x v="539"/>
    <x v="1"/>
  </r>
  <r>
    <s v="TXN_7166227"/>
    <x v="3"/>
    <x v="0"/>
    <x v="0"/>
    <n v="5"/>
    <x v="2"/>
    <x v="116"/>
    <x v="2"/>
    <x v="1"/>
    <x v="780"/>
    <x v="0"/>
  </r>
  <r>
    <s v="TXN_4114556"/>
    <x v="22"/>
    <x v="0"/>
    <x v="0"/>
    <n v="15.5"/>
    <x v="6"/>
    <x v="35"/>
    <x v="2"/>
    <x v="0"/>
    <x v="933"/>
    <x v="1"/>
  </r>
  <r>
    <s v="TXN_6026363"/>
    <x v="16"/>
    <x v="7"/>
    <x v="7"/>
    <n v="18.5"/>
    <x v="7"/>
    <x v="101"/>
    <x v="0"/>
    <x v="1"/>
    <x v="747"/>
    <x v="0"/>
  </r>
  <r>
    <s v="TXN_6957303"/>
    <x v="15"/>
    <x v="7"/>
    <x v="7"/>
    <n v="21.5"/>
    <x v="3"/>
    <x v="132"/>
    <x v="2"/>
    <x v="1"/>
    <x v="449"/>
    <x v="1"/>
  </r>
  <r>
    <s v="TXN_4008428"/>
    <x v="5"/>
    <x v="7"/>
    <x v="7"/>
    <n v="18.5"/>
    <x v="5"/>
    <x v="20"/>
    <x v="1"/>
    <x v="0"/>
    <x v="213"/>
    <x v="0"/>
  </r>
  <r>
    <s v="TXN_3089213"/>
    <x v="2"/>
    <x v="4"/>
    <x v="4"/>
    <n v="35"/>
    <x v="6"/>
    <x v="18"/>
    <x v="2"/>
    <x v="1"/>
    <x v="354"/>
    <x v="0"/>
  </r>
  <r>
    <s v="TXN_1992177"/>
    <x v="6"/>
    <x v="0"/>
    <x v="0"/>
    <n v="29"/>
    <x v="3"/>
    <x v="201"/>
    <x v="1"/>
    <x v="1"/>
    <x v="818"/>
    <x v="0"/>
  </r>
  <r>
    <s v="TXN_3243042"/>
    <x v="9"/>
    <x v="2"/>
    <x v="2"/>
    <n v="23"/>
    <x v="0"/>
    <x v="194"/>
    <x v="2"/>
    <x v="0"/>
    <x v="556"/>
    <x v="1"/>
  </r>
  <r>
    <s v="TXN_8233871"/>
    <x v="12"/>
    <x v="5"/>
    <x v="5"/>
    <n v="35"/>
    <x v="1"/>
    <x v="28"/>
    <x v="0"/>
    <x v="1"/>
    <x v="134"/>
    <x v="0"/>
  </r>
  <r>
    <s v="TXN_9118930"/>
    <x v="14"/>
    <x v="6"/>
    <x v="6"/>
    <n v="18.5"/>
    <x v="7"/>
    <x v="101"/>
    <x v="2"/>
    <x v="0"/>
    <x v="934"/>
    <x v="1"/>
  </r>
  <r>
    <s v="TXN_2127584"/>
    <x v="2"/>
    <x v="5"/>
    <x v="5"/>
    <n v="12.5"/>
    <x v="5"/>
    <x v="72"/>
    <x v="2"/>
    <x v="0"/>
    <x v="558"/>
    <x v="1"/>
  </r>
  <r>
    <s v="TXN_9226101"/>
    <x v="22"/>
    <x v="3"/>
    <x v="3"/>
    <n v="24.5"/>
    <x v="2"/>
    <x v="21"/>
    <x v="2"/>
    <x v="0"/>
    <x v="20"/>
    <x v="0"/>
  </r>
  <r>
    <s v="TXN_3448045"/>
    <x v="22"/>
    <x v="4"/>
    <x v="4"/>
    <n v="12.5"/>
    <x v="1"/>
    <x v="174"/>
    <x v="1"/>
    <x v="1"/>
    <x v="222"/>
    <x v="1"/>
  </r>
  <r>
    <s v="TXN_4883150"/>
    <x v="12"/>
    <x v="1"/>
    <x v="1"/>
    <n v="8"/>
    <x v="1"/>
    <x v="9"/>
    <x v="2"/>
    <x v="0"/>
    <x v="826"/>
    <x v="1"/>
  </r>
  <r>
    <s v="TXN_6889957"/>
    <x v="14"/>
    <x v="1"/>
    <x v="1"/>
    <n v="8"/>
    <x v="9"/>
    <x v="6"/>
    <x v="2"/>
    <x v="1"/>
    <x v="935"/>
    <x v="1"/>
  </r>
  <r>
    <s v="TXN_7483259"/>
    <x v="18"/>
    <x v="2"/>
    <x v="2"/>
    <n v="38"/>
    <x v="0"/>
    <x v="86"/>
    <x v="1"/>
    <x v="1"/>
    <x v="884"/>
    <x v="2"/>
  </r>
  <r>
    <s v="TXN_3758134"/>
    <x v="20"/>
    <x v="0"/>
    <x v="0"/>
    <n v="20"/>
    <x v="9"/>
    <x v="26"/>
    <x v="2"/>
    <x v="0"/>
    <x v="242"/>
    <x v="1"/>
  </r>
  <r>
    <s v="TXN_2765923"/>
    <x v="14"/>
    <x v="7"/>
    <x v="7"/>
    <n v="26"/>
    <x v="9"/>
    <x v="222"/>
    <x v="2"/>
    <x v="1"/>
    <x v="470"/>
    <x v="2"/>
  </r>
  <r>
    <s v="TXN_7791537"/>
    <x v="21"/>
    <x v="3"/>
    <x v="3"/>
    <n v="41"/>
    <x v="2"/>
    <x v="64"/>
    <x v="1"/>
    <x v="0"/>
    <x v="229"/>
    <x v="0"/>
  </r>
  <r>
    <s v="TXN_1319394"/>
    <x v="14"/>
    <x v="0"/>
    <x v="0"/>
    <n v="21.5"/>
    <x v="7"/>
    <x v="168"/>
    <x v="0"/>
    <x v="0"/>
    <x v="809"/>
    <x v="0"/>
  </r>
  <r>
    <s v="TXN_5338814"/>
    <x v="3"/>
    <x v="1"/>
    <x v="1"/>
    <n v="41"/>
    <x v="0"/>
    <x v="23"/>
    <x v="0"/>
    <x v="0"/>
    <x v="936"/>
    <x v="1"/>
  </r>
  <r>
    <s v="TXN_1716938"/>
    <x v="9"/>
    <x v="1"/>
    <x v="1"/>
    <n v="32"/>
    <x v="3"/>
    <x v="159"/>
    <x v="0"/>
    <x v="0"/>
    <x v="65"/>
    <x v="1"/>
  </r>
  <r>
    <s v="TXN_2046951"/>
    <x v="18"/>
    <x v="2"/>
    <x v="2"/>
    <n v="6.5"/>
    <x v="4"/>
    <x v="10"/>
    <x v="0"/>
    <x v="0"/>
    <x v="489"/>
    <x v="0"/>
  </r>
  <r>
    <s v="TXN_6190160"/>
    <x v="4"/>
    <x v="2"/>
    <x v="2"/>
    <n v="12.5"/>
    <x v="2"/>
    <x v="95"/>
    <x v="1"/>
    <x v="1"/>
    <x v="937"/>
    <x v="0"/>
  </r>
  <r>
    <s v="TXN_4167564"/>
    <x v="19"/>
    <x v="0"/>
    <x v="0"/>
    <n v="6.5"/>
    <x v="5"/>
    <x v="127"/>
    <x v="1"/>
    <x v="1"/>
    <x v="238"/>
    <x v="0"/>
  </r>
  <r>
    <s v="TXN_9477548"/>
    <x v="11"/>
    <x v="1"/>
    <x v="1"/>
    <n v="14"/>
    <x v="5"/>
    <x v="65"/>
    <x v="1"/>
    <x v="1"/>
    <x v="119"/>
    <x v="2"/>
  </r>
  <r>
    <s v="TXN_5259478"/>
    <x v="2"/>
    <x v="5"/>
    <x v="5"/>
    <n v="5"/>
    <x v="5"/>
    <x v="171"/>
    <x v="1"/>
    <x v="1"/>
    <x v="368"/>
    <x v="1"/>
  </r>
  <r>
    <s v="TXN_3534253"/>
    <x v="8"/>
    <x v="0"/>
    <x v="0"/>
    <n v="24.5"/>
    <x v="6"/>
    <x v="224"/>
    <x v="0"/>
    <x v="0"/>
    <x v="527"/>
    <x v="1"/>
  </r>
  <r>
    <s v="TXN_9105343"/>
    <x v="17"/>
    <x v="2"/>
    <x v="2"/>
    <n v="39.5"/>
    <x v="8"/>
    <x v="94"/>
    <x v="2"/>
    <x v="0"/>
    <x v="92"/>
    <x v="0"/>
  </r>
  <r>
    <s v="TXN_5146937"/>
    <x v="7"/>
    <x v="5"/>
    <x v="5"/>
    <n v="24.5"/>
    <x v="3"/>
    <x v="197"/>
    <x v="2"/>
    <x v="0"/>
    <x v="492"/>
    <x v="2"/>
  </r>
  <r>
    <s v="TXN_7501851"/>
    <x v="14"/>
    <x v="1"/>
    <x v="1"/>
    <n v="12.5"/>
    <x v="6"/>
    <x v="138"/>
    <x v="1"/>
    <x v="0"/>
    <x v="324"/>
    <x v="1"/>
  </r>
  <r>
    <s v="TXN_5150250"/>
    <x v="0"/>
    <x v="5"/>
    <x v="5"/>
    <n v="12.5"/>
    <x v="3"/>
    <x v="4"/>
    <x v="1"/>
    <x v="0"/>
    <x v="938"/>
    <x v="0"/>
  </r>
  <r>
    <s v="TXN_6103550"/>
    <x v="12"/>
    <x v="7"/>
    <x v="7"/>
    <n v="24.5"/>
    <x v="0"/>
    <x v="24"/>
    <x v="2"/>
    <x v="0"/>
    <x v="332"/>
    <x v="1"/>
  </r>
  <r>
    <s v="TXN_6754215"/>
    <x v="3"/>
    <x v="7"/>
    <x v="7"/>
    <n v="21.5"/>
    <x v="6"/>
    <x v="156"/>
    <x v="2"/>
    <x v="0"/>
    <x v="331"/>
    <x v="1"/>
  </r>
  <r>
    <s v="TXN_5471275"/>
    <x v="8"/>
    <x v="4"/>
    <x v="4"/>
    <n v="11"/>
    <x v="7"/>
    <x v="42"/>
    <x v="2"/>
    <x v="0"/>
    <x v="933"/>
    <x v="0"/>
  </r>
  <r>
    <s v="TXN_9263298"/>
    <x v="0"/>
    <x v="2"/>
    <x v="2"/>
    <n v="32"/>
    <x v="8"/>
    <x v="149"/>
    <x v="1"/>
    <x v="0"/>
    <x v="939"/>
    <x v="1"/>
  </r>
  <r>
    <s v="TXN_8775269"/>
    <x v="16"/>
    <x v="0"/>
    <x v="0"/>
    <n v="32"/>
    <x v="1"/>
    <x v="118"/>
    <x v="2"/>
    <x v="0"/>
    <x v="940"/>
    <x v="0"/>
  </r>
  <r>
    <s v="TXN_6806917"/>
    <x v="13"/>
    <x v="3"/>
    <x v="3"/>
    <n v="30.5"/>
    <x v="8"/>
    <x v="54"/>
    <x v="2"/>
    <x v="0"/>
    <x v="420"/>
    <x v="2"/>
  </r>
  <r>
    <s v="TXN_2779699"/>
    <x v="1"/>
    <x v="4"/>
    <x v="4"/>
    <n v="36.5"/>
    <x v="4"/>
    <x v="176"/>
    <x v="2"/>
    <x v="1"/>
    <x v="329"/>
    <x v="1"/>
  </r>
  <r>
    <s v="TXN_2234093"/>
    <x v="21"/>
    <x v="4"/>
    <x v="4"/>
    <n v="29"/>
    <x v="5"/>
    <x v="152"/>
    <x v="1"/>
    <x v="1"/>
    <x v="429"/>
    <x v="2"/>
  </r>
  <r>
    <s v="TXN_1203184"/>
    <x v="24"/>
    <x v="0"/>
    <x v="0"/>
    <n v="15.5"/>
    <x v="9"/>
    <x v="141"/>
    <x v="2"/>
    <x v="0"/>
    <x v="218"/>
    <x v="0"/>
  </r>
  <r>
    <s v="TXN_4335091"/>
    <x v="14"/>
    <x v="5"/>
    <x v="5"/>
    <n v="6.5"/>
    <x v="4"/>
    <x v="10"/>
    <x v="0"/>
    <x v="0"/>
    <x v="711"/>
    <x v="0"/>
  </r>
  <r>
    <s v="TXN_3572301"/>
    <x v="16"/>
    <x v="7"/>
    <x v="7"/>
    <n v="27.5"/>
    <x v="1"/>
    <x v="3"/>
    <x v="0"/>
    <x v="0"/>
    <x v="194"/>
    <x v="0"/>
  </r>
  <r>
    <s v="TXN_2002942"/>
    <x v="2"/>
    <x v="1"/>
    <x v="1"/>
    <n v="30.5"/>
    <x v="6"/>
    <x v="110"/>
    <x v="0"/>
    <x v="1"/>
    <x v="67"/>
    <x v="1"/>
  </r>
  <r>
    <s v="TXN_9888917"/>
    <x v="4"/>
    <x v="0"/>
    <x v="0"/>
    <n v="39.5"/>
    <x v="1"/>
    <x v="66"/>
    <x v="0"/>
    <x v="1"/>
    <x v="481"/>
    <x v="1"/>
  </r>
  <r>
    <s v="TXN_1892483"/>
    <x v="1"/>
    <x v="1"/>
    <x v="1"/>
    <n v="26"/>
    <x v="1"/>
    <x v="47"/>
    <x v="2"/>
    <x v="0"/>
    <x v="941"/>
    <x v="0"/>
  </r>
  <r>
    <s v="TXN_1207537"/>
    <x v="2"/>
    <x v="2"/>
    <x v="2"/>
    <n v="8"/>
    <x v="1"/>
    <x v="9"/>
    <x v="1"/>
    <x v="0"/>
    <x v="560"/>
    <x v="0"/>
  </r>
  <r>
    <s v="TXN_1172555"/>
    <x v="15"/>
    <x v="3"/>
    <x v="3"/>
    <n v="41"/>
    <x v="0"/>
    <x v="23"/>
    <x v="2"/>
    <x v="1"/>
    <x v="77"/>
    <x v="0"/>
  </r>
  <r>
    <s v="TXN_1038979"/>
    <x v="20"/>
    <x v="7"/>
    <x v="7"/>
    <n v="11"/>
    <x v="6"/>
    <x v="80"/>
    <x v="1"/>
    <x v="0"/>
    <x v="662"/>
    <x v="1"/>
  </r>
  <r>
    <s v="TXN_4047143"/>
    <x v="20"/>
    <x v="2"/>
    <x v="2"/>
    <n v="41"/>
    <x v="0"/>
    <x v="23"/>
    <x v="1"/>
    <x v="0"/>
    <x v="942"/>
    <x v="2"/>
  </r>
  <r>
    <s v="TXN_6049911"/>
    <x v="11"/>
    <x v="1"/>
    <x v="1"/>
    <n v="12.5"/>
    <x v="5"/>
    <x v="72"/>
    <x v="0"/>
    <x v="1"/>
    <x v="322"/>
    <x v="1"/>
  </r>
  <r>
    <s v="TXN_2603761"/>
    <x v="21"/>
    <x v="3"/>
    <x v="3"/>
    <n v="6.5"/>
    <x v="0"/>
    <x v="139"/>
    <x v="1"/>
    <x v="0"/>
    <x v="943"/>
    <x v="2"/>
  </r>
  <r>
    <s v="TXN_3557407"/>
    <x v="20"/>
    <x v="5"/>
    <x v="5"/>
    <n v="9.5"/>
    <x v="6"/>
    <x v="68"/>
    <x v="2"/>
    <x v="0"/>
    <x v="251"/>
    <x v="1"/>
  </r>
  <r>
    <s v="TXN_7092567"/>
    <x v="1"/>
    <x v="7"/>
    <x v="7"/>
    <n v="38"/>
    <x v="4"/>
    <x v="87"/>
    <x v="0"/>
    <x v="0"/>
    <x v="95"/>
    <x v="1"/>
  </r>
  <r>
    <s v="TXN_5611996"/>
    <x v="0"/>
    <x v="4"/>
    <x v="4"/>
    <n v="23"/>
    <x v="7"/>
    <x v="117"/>
    <x v="2"/>
    <x v="1"/>
    <x v="55"/>
    <x v="0"/>
  </r>
  <r>
    <s v="TXN_5155862"/>
    <x v="16"/>
    <x v="2"/>
    <x v="2"/>
    <n v="21.5"/>
    <x v="5"/>
    <x v="146"/>
    <x v="1"/>
    <x v="0"/>
    <x v="407"/>
    <x v="2"/>
  </r>
  <r>
    <s v="TXN_8539572"/>
    <x v="23"/>
    <x v="3"/>
    <x v="3"/>
    <n v="8"/>
    <x v="1"/>
    <x v="9"/>
    <x v="2"/>
    <x v="1"/>
    <x v="704"/>
    <x v="0"/>
  </r>
  <r>
    <s v="TXN_6942391"/>
    <x v="16"/>
    <x v="2"/>
    <x v="2"/>
    <n v="21.5"/>
    <x v="5"/>
    <x v="146"/>
    <x v="2"/>
    <x v="1"/>
    <x v="558"/>
    <x v="1"/>
  </r>
  <r>
    <s v="TXN_7812474"/>
    <x v="9"/>
    <x v="1"/>
    <x v="1"/>
    <n v="26"/>
    <x v="3"/>
    <x v="166"/>
    <x v="0"/>
    <x v="0"/>
    <x v="416"/>
    <x v="0"/>
  </r>
  <r>
    <s v="TXN_6505976"/>
    <x v="20"/>
    <x v="1"/>
    <x v="1"/>
    <n v="32"/>
    <x v="5"/>
    <x v="85"/>
    <x v="0"/>
    <x v="1"/>
    <x v="905"/>
    <x v="0"/>
  </r>
  <r>
    <s v="TXN_6269833"/>
    <x v="23"/>
    <x v="7"/>
    <x v="7"/>
    <n v="17"/>
    <x v="3"/>
    <x v="82"/>
    <x v="2"/>
    <x v="0"/>
    <x v="692"/>
    <x v="0"/>
  </r>
  <r>
    <s v="TXN_5571174"/>
    <x v="12"/>
    <x v="7"/>
    <x v="7"/>
    <n v="15.5"/>
    <x v="8"/>
    <x v="84"/>
    <x v="1"/>
    <x v="1"/>
    <x v="695"/>
    <x v="1"/>
  </r>
  <r>
    <s v="TXN_6496740"/>
    <x v="21"/>
    <x v="4"/>
    <x v="4"/>
    <n v="11"/>
    <x v="4"/>
    <x v="92"/>
    <x v="2"/>
    <x v="0"/>
    <x v="830"/>
    <x v="0"/>
  </r>
  <r>
    <s v="TXN_5778866"/>
    <x v="22"/>
    <x v="7"/>
    <x v="7"/>
    <n v="41"/>
    <x v="9"/>
    <x v="131"/>
    <x v="2"/>
    <x v="0"/>
    <x v="74"/>
    <x v="1"/>
  </r>
  <r>
    <s v="TXN_4187730"/>
    <x v="6"/>
    <x v="5"/>
    <x v="5"/>
    <n v="39.5"/>
    <x v="8"/>
    <x v="94"/>
    <x v="0"/>
    <x v="0"/>
    <x v="567"/>
    <x v="1"/>
  </r>
  <r>
    <s v="TXN_6580870"/>
    <x v="2"/>
    <x v="0"/>
    <x v="0"/>
    <n v="21.5"/>
    <x v="9"/>
    <x v="37"/>
    <x v="0"/>
    <x v="0"/>
    <x v="812"/>
    <x v="0"/>
  </r>
  <r>
    <s v="TXN_2193584"/>
    <x v="9"/>
    <x v="6"/>
    <x v="6"/>
    <n v="20"/>
    <x v="1"/>
    <x v="50"/>
    <x v="0"/>
    <x v="0"/>
    <x v="722"/>
    <x v="3"/>
  </r>
  <r>
    <s v="TXN_1943695"/>
    <x v="0"/>
    <x v="1"/>
    <x v="1"/>
    <n v="32"/>
    <x v="4"/>
    <x v="192"/>
    <x v="1"/>
    <x v="1"/>
    <x v="944"/>
    <x v="1"/>
  </r>
  <r>
    <s v="TXN_6750356"/>
    <x v="14"/>
    <x v="5"/>
    <x v="5"/>
    <n v="35"/>
    <x v="2"/>
    <x v="62"/>
    <x v="2"/>
    <x v="1"/>
    <x v="945"/>
    <x v="2"/>
  </r>
  <r>
    <s v="TXN_8064984"/>
    <x v="23"/>
    <x v="4"/>
    <x v="4"/>
    <n v="11"/>
    <x v="7"/>
    <x v="42"/>
    <x v="0"/>
    <x v="1"/>
    <x v="439"/>
    <x v="1"/>
  </r>
  <r>
    <s v="TXN_1777543"/>
    <x v="9"/>
    <x v="3"/>
    <x v="3"/>
    <n v="27.5"/>
    <x v="0"/>
    <x v="15"/>
    <x v="2"/>
    <x v="1"/>
    <x v="142"/>
    <x v="0"/>
  </r>
  <r>
    <s v="TXN_4642295"/>
    <x v="8"/>
    <x v="2"/>
    <x v="2"/>
    <n v="26"/>
    <x v="4"/>
    <x v="113"/>
    <x v="2"/>
    <x v="1"/>
    <x v="873"/>
    <x v="2"/>
  </r>
  <r>
    <s v="TXN_9793801"/>
    <x v="13"/>
    <x v="2"/>
    <x v="2"/>
    <n v="12.5"/>
    <x v="1"/>
    <x v="174"/>
    <x v="0"/>
    <x v="0"/>
    <x v="461"/>
    <x v="0"/>
  </r>
  <r>
    <s v="TXN_6706656"/>
    <x v="4"/>
    <x v="6"/>
    <x v="6"/>
    <n v="5"/>
    <x v="3"/>
    <x v="112"/>
    <x v="1"/>
    <x v="0"/>
    <x v="25"/>
    <x v="2"/>
  </r>
  <r>
    <s v="TXN_9882976"/>
    <x v="22"/>
    <x v="6"/>
    <x v="6"/>
    <n v="26"/>
    <x v="0"/>
    <x v="157"/>
    <x v="1"/>
    <x v="1"/>
    <x v="237"/>
    <x v="1"/>
  </r>
  <r>
    <s v="TXN_9535314"/>
    <x v="14"/>
    <x v="1"/>
    <x v="1"/>
    <n v="11"/>
    <x v="3"/>
    <x v="180"/>
    <x v="1"/>
    <x v="0"/>
    <x v="413"/>
    <x v="1"/>
  </r>
  <r>
    <s v="TXN_2718566"/>
    <x v="11"/>
    <x v="7"/>
    <x v="7"/>
    <n v="15.5"/>
    <x v="5"/>
    <x v="143"/>
    <x v="2"/>
    <x v="0"/>
    <x v="778"/>
    <x v="2"/>
  </r>
  <r>
    <s v="TXN_5543262"/>
    <x v="21"/>
    <x v="4"/>
    <x v="4"/>
    <n v="21.5"/>
    <x v="7"/>
    <x v="168"/>
    <x v="2"/>
    <x v="0"/>
    <x v="703"/>
    <x v="1"/>
  </r>
  <r>
    <s v="TXN_8461471"/>
    <x v="13"/>
    <x v="4"/>
    <x v="4"/>
    <n v="20"/>
    <x v="6"/>
    <x v="119"/>
    <x v="2"/>
    <x v="0"/>
    <x v="852"/>
    <x v="1"/>
  </r>
  <r>
    <s v="TXN_5115781"/>
    <x v="2"/>
    <x v="2"/>
    <x v="2"/>
    <n v="39.5"/>
    <x v="7"/>
    <x v="12"/>
    <x v="0"/>
    <x v="0"/>
    <x v="946"/>
    <x v="1"/>
  </r>
  <r>
    <s v="TXN_2464906"/>
    <x v="18"/>
    <x v="1"/>
    <x v="1"/>
    <n v="39.5"/>
    <x v="9"/>
    <x v="122"/>
    <x v="1"/>
    <x v="1"/>
    <x v="318"/>
    <x v="0"/>
  </r>
  <r>
    <s v="TXN_7127992"/>
    <x v="22"/>
    <x v="7"/>
    <x v="7"/>
    <n v="32"/>
    <x v="0"/>
    <x v="57"/>
    <x v="0"/>
    <x v="1"/>
    <x v="391"/>
    <x v="0"/>
  </r>
  <r>
    <s v="TXN_2631567"/>
    <x v="14"/>
    <x v="1"/>
    <x v="1"/>
    <n v="20"/>
    <x v="7"/>
    <x v="74"/>
    <x v="0"/>
    <x v="1"/>
    <x v="934"/>
    <x v="1"/>
  </r>
  <r>
    <s v="TXN_5771647"/>
    <x v="21"/>
    <x v="0"/>
    <x v="0"/>
    <n v="39.5"/>
    <x v="7"/>
    <x v="12"/>
    <x v="0"/>
    <x v="0"/>
    <x v="124"/>
    <x v="1"/>
  </r>
  <r>
    <s v="TXN_6149033"/>
    <x v="15"/>
    <x v="0"/>
    <x v="0"/>
    <n v="36.5"/>
    <x v="5"/>
    <x v="103"/>
    <x v="2"/>
    <x v="1"/>
    <x v="497"/>
    <x v="1"/>
  </r>
  <r>
    <s v="TXN_6609828"/>
    <x v="5"/>
    <x v="4"/>
    <x v="4"/>
    <n v="8"/>
    <x v="9"/>
    <x v="6"/>
    <x v="1"/>
    <x v="0"/>
    <x v="40"/>
    <x v="2"/>
  </r>
  <r>
    <s v="TXN_7171512"/>
    <x v="23"/>
    <x v="7"/>
    <x v="7"/>
    <n v="21.5"/>
    <x v="6"/>
    <x v="156"/>
    <x v="1"/>
    <x v="1"/>
    <x v="947"/>
    <x v="2"/>
  </r>
  <r>
    <s v="TXN_4776341"/>
    <x v="1"/>
    <x v="6"/>
    <x v="6"/>
    <n v="36.5"/>
    <x v="8"/>
    <x v="60"/>
    <x v="2"/>
    <x v="1"/>
    <x v="54"/>
    <x v="0"/>
  </r>
  <r>
    <s v="TXN_3952040"/>
    <x v="3"/>
    <x v="6"/>
    <x v="6"/>
    <n v="36.5"/>
    <x v="9"/>
    <x v="25"/>
    <x v="2"/>
    <x v="1"/>
    <x v="357"/>
    <x v="1"/>
  </r>
  <r>
    <s v="TXN_6858321"/>
    <x v="13"/>
    <x v="4"/>
    <x v="4"/>
    <n v="24.5"/>
    <x v="2"/>
    <x v="21"/>
    <x v="2"/>
    <x v="1"/>
    <x v="319"/>
    <x v="2"/>
  </r>
  <r>
    <s v="TXN_3504313"/>
    <x v="18"/>
    <x v="3"/>
    <x v="3"/>
    <n v="14"/>
    <x v="5"/>
    <x v="65"/>
    <x v="0"/>
    <x v="0"/>
    <x v="92"/>
    <x v="1"/>
  </r>
  <r>
    <s v="TXN_9099328"/>
    <x v="17"/>
    <x v="6"/>
    <x v="6"/>
    <n v="38"/>
    <x v="0"/>
    <x v="86"/>
    <x v="0"/>
    <x v="1"/>
    <x v="39"/>
    <x v="3"/>
  </r>
  <r>
    <s v="TXN_5990311"/>
    <x v="8"/>
    <x v="1"/>
    <x v="1"/>
    <n v="27.5"/>
    <x v="3"/>
    <x v="40"/>
    <x v="0"/>
    <x v="0"/>
    <x v="819"/>
    <x v="0"/>
  </r>
  <r>
    <s v="TXN_9806807"/>
    <x v="3"/>
    <x v="5"/>
    <x v="5"/>
    <n v="27.5"/>
    <x v="9"/>
    <x v="184"/>
    <x v="2"/>
    <x v="1"/>
    <x v="282"/>
    <x v="1"/>
  </r>
  <r>
    <s v="TXN_5834846"/>
    <x v="4"/>
    <x v="6"/>
    <x v="6"/>
    <n v="15.5"/>
    <x v="7"/>
    <x v="111"/>
    <x v="1"/>
    <x v="0"/>
    <x v="403"/>
    <x v="1"/>
  </r>
  <r>
    <s v="TXN_3262173"/>
    <x v="20"/>
    <x v="4"/>
    <x v="4"/>
    <n v="21.5"/>
    <x v="4"/>
    <x v="53"/>
    <x v="1"/>
    <x v="0"/>
    <x v="898"/>
    <x v="0"/>
  </r>
  <r>
    <s v="TXN_8006993"/>
    <x v="4"/>
    <x v="2"/>
    <x v="2"/>
    <n v="26"/>
    <x v="7"/>
    <x v="213"/>
    <x v="0"/>
    <x v="1"/>
    <x v="203"/>
    <x v="0"/>
  </r>
  <r>
    <s v="TXN_7564949"/>
    <x v="23"/>
    <x v="2"/>
    <x v="2"/>
    <n v="11"/>
    <x v="0"/>
    <x v="133"/>
    <x v="0"/>
    <x v="1"/>
    <x v="60"/>
    <x v="0"/>
  </r>
  <r>
    <s v="TXN_9099608"/>
    <x v="8"/>
    <x v="3"/>
    <x v="3"/>
    <n v="38"/>
    <x v="5"/>
    <x v="71"/>
    <x v="1"/>
    <x v="1"/>
    <x v="273"/>
    <x v="2"/>
  </r>
  <r>
    <s v="TXN_4080988"/>
    <x v="9"/>
    <x v="7"/>
    <x v="7"/>
    <n v="17"/>
    <x v="6"/>
    <x v="191"/>
    <x v="2"/>
    <x v="1"/>
    <x v="948"/>
    <x v="1"/>
  </r>
  <r>
    <s v="TXN_3575644"/>
    <x v="9"/>
    <x v="2"/>
    <x v="2"/>
    <n v="41"/>
    <x v="6"/>
    <x v="120"/>
    <x v="2"/>
    <x v="0"/>
    <x v="873"/>
    <x v="1"/>
  </r>
  <r>
    <s v="TXN_6500890"/>
    <x v="5"/>
    <x v="6"/>
    <x v="6"/>
    <n v="9.5"/>
    <x v="9"/>
    <x v="69"/>
    <x v="1"/>
    <x v="0"/>
    <x v="949"/>
    <x v="0"/>
  </r>
  <r>
    <s v="TXN_5281882"/>
    <x v="3"/>
    <x v="6"/>
    <x v="6"/>
    <n v="29"/>
    <x v="5"/>
    <x v="152"/>
    <x v="1"/>
    <x v="1"/>
    <x v="806"/>
    <x v="0"/>
  </r>
  <r>
    <s v="TXN_8639124"/>
    <x v="2"/>
    <x v="4"/>
    <x v="4"/>
    <n v="30.5"/>
    <x v="6"/>
    <x v="110"/>
    <x v="2"/>
    <x v="0"/>
    <x v="691"/>
    <x v="2"/>
  </r>
  <r>
    <s v="TXN_5560242"/>
    <x v="17"/>
    <x v="3"/>
    <x v="3"/>
    <n v="8"/>
    <x v="2"/>
    <x v="164"/>
    <x v="0"/>
    <x v="1"/>
    <x v="325"/>
    <x v="3"/>
  </r>
  <r>
    <s v="TXN_3687556"/>
    <x v="23"/>
    <x v="3"/>
    <x v="3"/>
    <n v="15.5"/>
    <x v="3"/>
    <x v="81"/>
    <x v="0"/>
    <x v="1"/>
    <x v="950"/>
    <x v="0"/>
  </r>
  <r>
    <s v="TXN_3276784"/>
    <x v="3"/>
    <x v="3"/>
    <x v="3"/>
    <n v="15.5"/>
    <x v="9"/>
    <x v="141"/>
    <x v="0"/>
    <x v="1"/>
    <x v="616"/>
    <x v="3"/>
  </r>
  <r>
    <s v="TXN_5296489"/>
    <x v="0"/>
    <x v="1"/>
    <x v="1"/>
    <n v="5"/>
    <x v="8"/>
    <x v="198"/>
    <x v="1"/>
    <x v="0"/>
    <x v="254"/>
    <x v="0"/>
  </r>
  <r>
    <s v="TXN_5635734"/>
    <x v="8"/>
    <x v="7"/>
    <x v="7"/>
    <n v="38"/>
    <x v="2"/>
    <x v="30"/>
    <x v="0"/>
    <x v="0"/>
    <x v="340"/>
    <x v="1"/>
  </r>
  <r>
    <s v="TXN_8885115"/>
    <x v="3"/>
    <x v="5"/>
    <x v="5"/>
    <n v="41"/>
    <x v="5"/>
    <x v="77"/>
    <x v="2"/>
    <x v="1"/>
    <x v="735"/>
    <x v="2"/>
  </r>
  <r>
    <s v="TXN_6213919"/>
    <x v="16"/>
    <x v="1"/>
    <x v="1"/>
    <n v="5"/>
    <x v="6"/>
    <x v="98"/>
    <x v="0"/>
    <x v="0"/>
    <x v="465"/>
    <x v="3"/>
  </r>
  <r>
    <s v="TXN_2243096"/>
    <x v="14"/>
    <x v="0"/>
    <x v="0"/>
    <n v="33.5"/>
    <x v="1"/>
    <x v="169"/>
    <x v="1"/>
    <x v="0"/>
    <x v="0"/>
    <x v="0"/>
  </r>
  <r>
    <s v="TXN_6237848"/>
    <x v="12"/>
    <x v="7"/>
    <x v="7"/>
    <n v="17"/>
    <x v="8"/>
    <x v="175"/>
    <x v="1"/>
    <x v="1"/>
    <x v="951"/>
    <x v="1"/>
  </r>
  <r>
    <s v="TXN_3515217"/>
    <x v="24"/>
    <x v="0"/>
    <x v="0"/>
    <n v="29"/>
    <x v="8"/>
    <x v="125"/>
    <x v="2"/>
    <x v="0"/>
    <x v="952"/>
    <x v="1"/>
  </r>
  <r>
    <s v="TXN_8828780"/>
    <x v="15"/>
    <x v="5"/>
    <x v="5"/>
    <n v="26"/>
    <x v="0"/>
    <x v="157"/>
    <x v="2"/>
    <x v="1"/>
    <x v="429"/>
    <x v="0"/>
  </r>
  <r>
    <s v="TXN_1205686"/>
    <x v="0"/>
    <x v="7"/>
    <x v="7"/>
    <n v="32"/>
    <x v="2"/>
    <x v="154"/>
    <x v="1"/>
    <x v="0"/>
    <x v="43"/>
    <x v="0"/>
  </r>
  <r>
    <s v="TXN_4071268"/>
    <x v="6"/>
    <x v="7"/>
    <x v="7"/>
    <n v="36.5"/>
    <x v="3"/>
    <x v="33"/>
    <x v="2"/>
    <x v="1"/>
    <x v="80"/>
    <x v="1"/>
  </r>
  <r>
    <s v="TXN_3203228"/>
    <x v="0"/>
    <x v="1"/>
    <x v="1"/>
    <n v="39.5"/>
    <x v="5"/>
    <x v="163"/>
    <x v="0"/>
    <x v="1"/>
    <x v="600"/>
    <x v="0"/>
  </r>
  <r>
    <s v="TXN_7833045"/>
    <x v="4"/>
    <x v="1"/>
    <x v="1"/>
    <n v="23"/>
    <x v="1"/>
    <x v="158"/>
    <x v="1"/>
    <x v="1"/>
    <x v="592"/>
    <x v="2"/>
  </r>
  <r>
    <s v="TXN_9152165"/>
    <x v="18"/>
    <x v="1"/>
    <x v="1"/>
    <n v="38"/>
    <x v="6"/>
    <x v="89"/>
    <x v="1"/>
    <x v="0"/>
    <x v="895"/>
    <x v="0"/>
  </r>
  <r>
    <s v="TXN_4769945"/>
    <x v="7"/>
    <x v="5"/>
    <x v="5"/>
    <n v="5"/>
    <x v="8"/>
    <x v="198"/>
    <x v="1"/>
    <x v="1"/>
    <x v="142"/>
    <x v="1"/>
  </r>
  <r>
    <s v="TXN_7287258"/>
    <x v="5"/>
    <x v="5"/>
    <x v="5"/>
    <n v="38"/>
    <x v="0"/>
    <x v="86"/>
    <x v="2"/>
    <x v="0"/>
    <x v="731"/>
    <x v="1"/>
  </r>
  <r>
    <s v="TXN_7198988"/>
    <x v="12"/>
    <x v="0"/>
    <x v="0"/>
    <n v="27.5"/>
    <x v="4"/>
    <x v="173"/>
    <x v="0"/>
    <x v="1"/>
    <x v="0"/>
    <x v="0"/>
  </r>
  <r>
    <s v="TXN_1996894"/>
    <x v="2"/>
    <x v="4"/>
    <x v="4"/>
    <n v="20"/>
    <x v="2"/>
    <x v="6"/>
    <x v="2"/>
    <x v="0"/>
    <x v="542"/>
    <x v="1"/>
  </r>
  <r>
    <s v="TXN_9174058"/>
    <x v="0"/>
    <x v="3"/>
    <x v="3"/>
    <n v="33.5"/>
    <x v="7"/>
    <x v="203"/>
    <x v="2"/>
    <x v="0"/>
    <x v="684"/>
    <x v="2"/>
  </r>
  <r>
    <s v="TXN_7343995"/>
    <x v="20"/>
    <x v="6"/>
    <x v="6"/>
    <n v="26"/>
    <x v="2"/>
    <x v="10"/>
    <x v="0"/>
    <x v="1"/>
    <x v="761"/>
    <x v="1"/>
  </r>
  <r>
    <s v="TXN_3661483"/>
    <x v="2"/>
    <x v="2"/>
    <x v="2"/>
    <n v="27.5"/>
    <x v="8"/>
    <x v="133"/>
    <x v="2"/>
    <x v="1"/>
    <x v="151"/>
    <x v="2"/>
  </r>
  <r>
    <s v="TXN_9916842"/>
    <x v="5"/>
    <x v="0"/>
    <x v="0"/>
    <n v="33.5"/>
    <x v="0"/>
    <x v="41"/>
    <x v="0"/>
    <x v="0"/>
    <x v="800"/>
    <x v="3"/>
  </r>
  <r>
    <s v="TXN_1123421"/>
    <x v="7"/>
    <x v="1"/>
    <x v="1"/>
    <n v="29"/>
    <x v="4"/>
    <x v="14"/>
    <x v="2"/>
    <x v="1"/>
    <x v="226"/>
    <x v="2"/>
  </r>
  <r>
    <s v="TXN_4897989"/>
    <x v="16"/>
    <x v="1"/>
    <x v="1"/>
    <n v="6.5"/>
    <x v="6"/>
    <x v="79"/>
    <x v="0"/>
    <x v="0"/>
    <x v="897"/>
    <x v="1"/>
  </r>
  <r>
    <s v="TXN_3385100"/>
    <x v="17"/>
    <x v="3"/>
    <x v="3"/>
    <n v="39.5"/>
    <x v="0"/>
    <x v="93"/>
    <x v="1"/>
    <x v="0"/>
    <x v="725"/>
    <x v="2"/>
  </r>
  <r>
    <s v="TXN_5380552"/>
    <x v="4"/>
    <x v="2"/>
    <x v="2"/>
    <n v="29"/>
    <x v="5"/>
    <x v="152"/>
    <x v="1"/>
    <x v="1"/>
    <x v="598"/>
    <x v="1"/>
  </r>
  <r>
    <s v="TXN_8572389"/>
    <x v="8"/>
    <x v="0"/>
    <x v="0"/>
    <n v="15.5"/>
    <x v="5"/>
    <x v="143"/>
    <x v="2"/>
    <x v="1"/>
    <x v="864"/>
    <x v="1"/>
  </r>
  <r>
    <s v="TXN_3537664"/>
    <x v="20"/>
    <x v="7"/>
    <x v="7"/>
    <n v="24.5"/>
    <x v="8"/>
    <x v="107"/>
    <x v="1"/>
    <x v="1"/>
    <x v="11"/>
    <x v="2"/>
  </r>
  <r>
    <s v="TXN_4002469"/>
    <x v="17"/>
    <x v="5"/>
    <x v="5"/>
    <n v="17"/>
    <x v="5"/>
    <x v="226"/>
    <x v="1"/>
    <x v="0"/>
    <x v="953"/>
    <x v="0"/>
  </r>
  <r>
    <s v="TXN_4819911"/>
    <x v="12"/>
    <x v="3"/>
    <x v="3"/>
    <n v="24.5"/>
    <x v="5"/>
    <x v="144"/>
    <x v="1"/>
    <x v="0"/>
    <x v="700"/>
    <x v="2"/>
  </r>
  <r>
    <s v="TXN_2436739"/>
    <x v="2"/>
    <x v="0"/>
    <x v="0"/>
    <n v="23"/>
    <x v="2"/>
    <x v="102"/>
    <x v="1"/>
    <x v="1"/>
    <x v="437"/>
    <x v="2"/>
  </r>
  <r>
    <s v="TXN_3352471"/>
    <x v="16"/>
    <x v="5"/>
    <x v="5"/>
    <n v="11"/>
    <x v="5"/>
    <x v="46"/>
    <x v="2"/>
    <x v="1"/>
    <x v="227"/>
    <x v="0"/>
  </r>
  <r>
    <s v="TXN_8151553"/>
    <x v="17"/>
    <x v="7"/>
    <x v="7"/>
    <n v="23"/>
    <x v="0"/>
    <x v="194"/>
    <x v="0"/>
    <x v="1"/>
    <x v="937"/>
    <x v="1"/>
  </r>
  <r>
    <s v="TXN_7441597"/>
    <x v="14"/>
    <x v="2"/>
    <x v="2"/>
    <n v="29"/>
    <x v="7"/>
    <x v="210"/>
    <x v="1"/>
    <x v="1"/>
    <x v="939"/>
    <x v="2"/>
  </r>
  <r>
    <s v="TXN_9802098"/>
    <x v="12"/>
    <x v="4"/>
    <x v="4"/>
    <n v="21.5"/>
    <x v="3"/>
    <x v="132"/>
    <x v="0"/>
    <x v="1"/>
    <x v="8"/>
    <x v="0"/>
  </r>
  <r>
    <s v="TXN_4919540"/>
    <x v="17"/>
    <x v="4"/>
    <x v="4"/>
    <n v="11"/>
    <x v="9"/>
    <x v="13"/>
    <x v="0"/>
    <x v="1"/>
    <x v="835"/>
    <x v="1"/>
  </r>
  <r>
    <s v="TXN_7530536"/>
    <x v="5"/>
    <x v="1"/>
    <x v="1"/>
    <n v="8"/>
    <x v="4"/>
    <x v="154"/>
    <x v="1"/>
    <x v="1"/>
    <x v="110"/>
    <x v="0"/>
  </r>
  <r>
    <s v="TXN_5874122"/>
    <x v="16"/>
    <x v="5"/>
    <x v="5"/>
    <n v="24.5"/>
    <x v="4"/>
    <x v="27"/>
    <x v="1"/>
    <x v="0"/>
    <x v="102"/>
    <x v="0"/>
  </r>
  <r>
    <s v="TXN_9649394"/>
    <x v="13"/>
    <x v="0"/>
    <x v="0"/>
    <n v="33.5"/>
    <x v="1"/>
    <x v="169"/>
    <x v="1"/>
    <x v="0"/>
    <x v="895"/>
    <x v="0"/>
  </r>
  <r>
    <s v="TXN_8417983"/>
    <x v="7"/>
    <x v="1"/>
    <x v="1"/>
    <n v="15.5"/>
    <x v="3"/>
    <x v="81"/>
    <x v="2"/>
    <x v="0"/>
    <x v="651"/>
    <x v="2"/>
  </r>
  <r>
    <s v="TXN_6859723"/>
    <x v="7"/>
    <x v="0"/>
    <x v="0"/>
    <n v="21.5"/>
    <x v="9"/>
    <x v="37"/>
    <x v="0"/>
    <x v="0"/>
    <x v="954"/>
    <x v="3"/>
  </r>
  <r>
    <s v="TXN_4392355"/>
    <x v="15"/>
    <x v="0"/>
    <x v="0"/>
    <n v="15.5"/>
    <x v="8"/>
    <x v="84"/>
    <x v="1"/>
    <x v="0"/>
    <x v="9"/>
    <x v="1"/>
  </r>
  <r>
    <s v="TXN_4058390"/>
    <x v="11"/>
    <x v="7"/>
    <x v="7"/>
    <n v="30.5"/>
    <x v="4"/>
    <x v="162"/>
    <x v="0"/>
    <x v="0"/>
    <x v="457"/>
    <x v="1"/>
  </r>
  <r>
    <s v="TXN_8533361"/>
    <x v="5"/>
    <x v="4"/>
    <x v="4"/>
    <n v="23"/>
    <x v="3"/>
    <x v="105"/>
    <x v="1"/>
    <x v="1"/>
    <x v="9"/>
    <x v="0"/>
  </r>
  <r>
    <s v="TXN_1795555"/>
    <x v="5"/>
    <x v="2"/>
    <x v="2"/>
    <n v="21.5"/>
    <x v="9"/>
    <x v="37"/>
    <x v="1"/>
    <x v="0"/>
    <x v="167"/>
    <x v="0"/>
  </r>
  <r>
    <s v="TXN_5686495"/>
    <x v="16"/>
    <x v="0"/>
    <x v="0"/>
    <n v="20"/>
    <x v="9"/>
    <x v="26"/>
    <x v="0"/>
    <x v="1"/>
    <x v="504"/>
    <x v="1"/>
  </r>
  <r>
    <s v="TXN_1387779"/>
    <x v="20"/>
    <x v="4"/>
    <x v="4"/>
    <n v="35"/>
    <x v="4"/>
    <x v="83"/>
    <x v="2"/>
    <x v="0"/>
    <x v="401"/>
    <x v="0"/>
  </r>
  <r>
    <s v="TXN_9551621"/>
    <x v="20"/>
    <x v="6"/>
    <x v="6"/>
    <n v="36.5"/>
    <x v="8"/>
    <x v="60"/>
    <x v="1"/>
    <x v="1"/>
    <x v="316"/>
    <x v="0"/>
  </r>
  <r>
    <s v="TXN_2277463"/>
    <x v="12"/>
    <x v="2"/>
    <x v="2"/>
    <n v="39.5"/>
    <x v="3"/>
    <x v="34"/>
    <x v="2"/>
    <x v="1"/>
    <x v="955"/>
    <x v="2"/>
  </r>
  <r>
    <s v="TXN_7798112"/>
    <x v="18"/>
    <x v="0"/>
    <x v="0"/>
    <n v="26"/>
    <x v="6"/>
    <x v="190"/>
    <x v="0"/>
    <x v="0"/>
    <x v="114"/>
    <x v="3"/>
  </r>
  <r>
    <s v="TXN_6569366"/>
    <x v="21"/>
    <x v="6"/>
    <x v="6"/>
    <n v="36.5"/>
    <x v="3"/>
    <x v="33"/>
    <x v="0"/>
    <x v="0"/>
    <x v="594"/>
    <x v="0"/>
  </r>
  <r>
    <s v="TXN_6689708"/>
    <x v="4"/>
    <x v="3"/>
    <x v="3"/>
    <n v="36.5"/>
    <x v="4"/>
    <x v="176"/>
    <x v="1"/>
    <x v="0"/>
    <x v="82"/>
    <x v="1"/>
  </r>
  <r>
    <s v="TXN_9791851"/>
    <x v="4"/>
    <x v="7"/>
    <x v="7"/>
    <n v="30.5"/>
    <x v="9"/>
    <x v="128"/>
    <x v="1"/>
    <x v="1"/>
    <x v="732"/>
    <x v="2"/>
  </r>
  <r>
    <s v="TXN_3937980"/>
    <x v="19"/>
    <x v="1"/>
    <x v="1"/>
    <n v="30.5"/>
    <x v="8"/>
    <x v="54"/>
    <x v="1"/>
    <x v="0"/>
    <x v="429"/>
    <x v="1"/>
  </r>
  <r>
    <s v="TXN_2662020"/>
    <x v="12"/>
    <x v="6"/>
    <x v="6"/>
    <n v="27.5"/>
    <x v="5"/>
    <x v="7"/>
    <x v="0"/>
    <x v="0"/>
    <x v="591"/>
    <x v="0"/>
  </r>
  <r>
    <s v="TXN_2630479"/>
    <x v="16"/>
    <x v="0"/>
    <x v="0"/>
    <n v="15.5"/>
    <x v="7"/>
    <x v="111"/>
    <x v="1"/>
    <x v="1"/>
    <x v="341"/>
    <x v="0"/>
  </r>
  <r>
    <s v="TXN_9542148"/>
    <x v="21"/>
    <x v="2"/>
    <x v="2"/>
    <n v="11"/>
    <x v="9"/>
    <x v="13"/>
    <x v="2"/>
    <x v="0"/>
    <x v="767"/>
    <x v="1"/>
  </r>
  <r>
    <s v="TXN_9484134"/>
    <x v="1"/>
    <x v="7"/>
    <x v="7"/>
    <n v="20"/>
    <x v="3"/>
    <x v="73"/>
    <x v="1"/>
    <x v="1"/>
    <x v="530"/>
    <x v="2"/>
  </r>
  <r>
    <s v="TXN_5857201"/>
    <x v="4"/>
    <x v="6"/>
    <x v="6"/>
    <n v="11"/>
    <x v="0"/>
    <x v="133"/>
    <x v="1"/>
    <x v="0"/>
    <x v="807"/>
    <x v="2"/>
  </r>
  <r>
    <s v="TXN_9284513"/>
    <x v="3"/>
    <x v="2"/>
    <x v="2"/>
    <n v="8"/>
    <x v="2"/>
    <x v="164"/>
    <x v="2"/>
    <x v="0"/>
    <x v="956"/>
    <x v="0"/>
  </r>
  <r>
    <s v="TXN_6043884"/>
    <x v="21"/>
    <x v="4"/>
    <x v="4"/>
    <n v="33.5"/>
    <x v="5"/>
    <x v="99"/>
    <x v="2"/>
    <x v="1"/>
    <x v="91"/>
    <x v="0"/>
  </r>
  <r>
    <s v="TXN_7892617"/>
    <x v="15"/>
    <x v="2"/>
    <x v="2"/>
    <n v="30.5"/>
    <x v="6"/>
    <x v="110"/>
    <x v="1"/>
    <x v="0"/>
    <x v="957"/>
    <x v="0"/>
  </r>
  <r>
    <s v="TXN_7242621"/>
    <x v="16"/>
    <x v="1"/>
    <x v="1"/>
    <n v="29"/>
    <x v="8"/>
    <x v="125"/>
    <x v="0"/>
    <x v="0"/>
    <x v="626"/>
    <x v="3"/>
  </r>
  <r>
    <s v="TXN_1492514"/>
    <x v="0"/>
    <x v="5"/>
    <x v="5"/>
    <n v="6.5"/>
    <x v="8"/>
    <x v="106"/>
    <x v="2"/>
    <x v="1"/>
    <x v="550"/>
    <x v="2"/>
  </r>
  <r>
    <s v="TXN_4461090"/>
    <x v="22"/>
    <x v="5"/>
    <x v="5"/>
    <n v="5"/>
    <x v="8"/>
    <x v="198"/>
    <x v="2"/>
    <x v="0"/>
    <x v="652"/>
    <x v="2"/>
  </r>
  <r>
    <s v="TXN_7037057"/>
    <x v="0"/>
    <x v="6"/>
    <x v="6"/>
    <n v="41"/>
    <x v="2"/>
    <x v="64"/>
    <x v="0"/>
    <x v="0"/>
    <x v="912"/>
    <x v="0"/>
  </r>
  <r>
    <s v="TXN_1137542"/>
    <x v="22"/>
    <x v="6"/>
    <x v="6"/>
    <n v="11"/>
    <x v="5"/>
    <x v="46"/>
    <x v="1"/>
    <x v="1"/>
    <x v="749"/>
    <x v="2"/>
  </r>
  <r>
    <s v="TXN_1812590"/>
    <x v="10"/>
    <x v="5"/>
    <x v="5"/>
    <n v="41"/>
    <x v="6"/>
    <x v="120"/>
    <x v="2"/>
    <x v="1"/>
    <x v="1"/>
    <x v="0"/>
  </r>
  <r>
    <s v="TXN_1539096"/>
    <x v="22"/>
    <x v="2"/>
    <x v="2"/>
    <n v="18.5"/>
    <x v="1"/>
    <x v="218"/>
    <x v="1"/>
    <x v="1"/>
    <x v="782"/>
    <x v="0"/>
  </r>
  <r>
    <s v="TXN_9579739"/>
    <x v="18"/>
    <x v="4"/>
    <x v="4"/>
    <n v="9.5"/>
    <x v="8"/>
    <x v="71"/>
    <x v="1"/>
    <x v="0"/>
    <x v="594"/>
    <x v="2"/>
  </r>
  <r>
    <s v="TXN_2585378"/>
    <x v="22"/>
    <x v="2"/>
    <x v="2"/>
    <n v="36.5"/>
    <x v="8"/>
    <x v="60"/>
    <x v="1"/>
    <x v="1"/>
    <x v="392"/>
    <x v="2"/>
  </r>
  <r>
    <s v="TXN_7727096"/>
    <x v="19"/>
    <x v="4"/>
    <x v="4"/>
    <n v="11"/>
    <x v="9"/>
    <x v="13"/>
    <x v="0"/>
    <x v="0"/>
    <x v="193"/>
    <x v="0"/>
  </r>
  <r>
    <s v="TXN_9272394"/>
    <x v="17"/>
    <x v="4"/>
    <x v="4"/>
    <n v="29"/>
    <x v="6"/>
    <x v="205"/>
    <x v="2"/>
    <x v="1"/>
    <x v="934"/>
    <x v="2"/>
  </r>
  <r>
    <s v="TXN_6189225"/>
    <x v="0"/>
    <x v="1"/>
    <x v="1"/>
    <n v="15.5"/>
    <x v="8"/>
    <x v="84"/>
    <x v="0"/>
    <x v="1"/>
    <x v="838"/>
    <x v="0"/>
  </r>
  <r>
    <s v="TXN_1877006"/>
    <x v="9"/>
    <x v="6"/>
    <x v="6"/>
    <n v="32"/>
    <x v="0"/>
    <x v="57"/>
    <x v="0"/>
    <x v="0"/>
    <x v="632"/>
    <x v="0"/>
  </r>
  <r>
    <s v="TXN_3064702"/>
    <x v="2"/>
    <x v="0"/>
    <x v="0"/>
    <n v="21.5"/>
    <x v="4"/>
    <x v="53"/>
    <x v="1"/>
    <x v="0"/>
    <x v="118"/>
    <x v="1"/>
  </r>
  <r>
    <s v="TXN_4910271"/>
    <x v="18"/>
    <x v="1"/>
    <x v="1"/>
    <n v="32"/>
    <x v="5"/>
    <x v="85"/>
    <x v="2"/>
    <x v="0"/>
    <x v="132"/>
    <x v="0"/>
  </r>
  <r>
    <s v="TXN_2222797"/>
    <x v="14"/>
    <x v="6"/>
    <x v="6"/>
    <n v="17"/>
    <x v="8"/>
    <x v="175"/>
    <x v="2"/>
    <x v="1"/>
    <x v="639"/>
    <x v="1"/>
  </r>
  <r>
    <s v="TXN_5679757"/>
    <x v="19"/>
    <x v="2"/>
    <x v="2"/>
    <n v="36.5"/>
    <x v="4"/>
    <x v="176"/>
    <x v="0"/>
    <x v="0"/>
    <x v="399"/>
    <x v="0"/>
  </r>
  <r>
    <s v="TXN_6492020"/>
    <x v="14"/>
    <x v="7"/>
    <x v="7"/>
    <n v="14"/>
    <x v="6"/>
    <x v="45"/>
    <x v="1"/>
    <x v="0"/>
    <x v="825"/>
    <x v="0"/>
  </r>
  <r>
    <s v="TXN_4205609"/>
    <x v="20"/>
    <x v="6"/>
    <x v="6"/>
    <n v="35"/>
    <x v="4"/>
    <x v="83"/>
    <x v="0"/>
    <x v="1"/>
    <x v="940"/>
    <x v="3"/>
  </r>
  <r>
    <s v="TXN_2412242"/>
    <x v="12"/>
    <x v="6"/>
    <x v="6"/>
    <n v="36.5"/>
    <x v="7"/>
    <x v="58"/>
    <x v="0"/>
    <x v="1"/>
    <x v="599"/>
    <x v="3"/>
  </r>
  <r>
    <s v="TXN_5836421"/>
    <x v="23"/>
    <x v="5"/>
    <x v="5"/>
    <n v="12.5"/>
    <x v="2"/>
    <x v="95"/>
    <x v="1"/>
    <x v="0"/>
    <x v="25"/>
    <x v="0"/>
  </r>
  <r>
    <s v="TXN_2955038"/>
    <x v="19"/>
    <x v="4"/>
    <x v="4"/>
    <n v="33.5"/>
    <x v="7"/>
    <x v="203"/>
    <x v="1"/>
    <x v="0"/>
    <x v="865"/>
    <x v="2"/>
  </r>
  <r>
    <s v="TXN_9321578"/>
    <x v="0"/>
    <x v="3"/>
    <x v="3"/>
    <n v="21.5"/>
    <x v="0"/>
    <x v="43"/>
    <x v="0"/>
    <x v="0"/>
    <x v="131"/>
    <x v="3"/>
  </r>
  <r>
    <s v="TXN_1156896"/>
    <x v="24"/>
    <x v="7"/>
    <x v="7"/>
    <n v="38"/>
    <x v="9"/>
    <x v="32"/>
    <x v="2"/>
    <x v="0"/>
    <x v="139"/>
    <x v="2"/>
  </r>
  <r>
    <s v="TXN_9629777"/>
    <x v="13"/>
    <x v="5"/>
    <x v="5"/>
    <n v="6.5"/>
    <x v="1"/>
    <x v="150"/>
    <x v="1"/>
    <x v="0"/>
    <x v="439"/>
    <x v="2"/>
  </r>
  <r>
    <s v="TXN_4041720"/>
    <x v="24"/>
    <x v="5"/>
    <x v="5"/>
    <n v="9.5"/>
    <x v="1"/>
    <x v="209"/>
    <x v="1"/>
    <x v="1"/>
    <x v="303"/>
    <x v="1"/>
  </r>
  <r>
    <s v="TXN_7940060"/>
    <x v="20"/>
    <x v="4"/>
    <x v="4"/>
    <n v="8"/>
    <x v="0"/>
    <x v="39"/>
    <x v="0"/>
    <x v="0"/>
    <x v="426"/>
    <x v="1"/>
  </r>
  <r>
    <s v="TXN_1880682"/>
    <x v="1"/>
    <x v="7"/>
    <x v="7"/>
    <n v="24.5"/>
    <x v="0"/>
    <x v="24"/>
    <x v="2"/>
    <x v="1"/>
    <x v="958"/>
    <x v="1"/>
  </r>
  <r>
    <s v="TXN_4123109"/>
    <x v="21"/>
    <x v="3"/>
    <x v="3"/>
    <n v="9.5"/>
    <x v="2"/>
    <x v="134"/>
    <x v="0"/>
    <x v="1"/>
    <x v="10"/>
    <x v="0"/>
  </r>
  <r>
    <s v="TXN_9249556"/>
    <x v="18"/>
    <x v="5"/>
    <x v="5"/>
    <n v="15.5"/>
    <x v="8"/>
    <x v="84"/>
    <x v="0"/>
    <x v="1"/>
    <x v="959"/>
    <x v="0"/>
  </r>
  <r>
    <s v="TXN_2325343"/>
    <x v="0"/>
    <x v="5"/>
    <x v="5"/>
    <n v="32"/>
    <x v="4"/>
    <x v="192"/>
    <x v="1"/>
    <x v="0"/>
    <x v="960"/>
    <x v="2"/>
  </r>
  <r>
    <s v="TXN_2245624"/>
    <x v="17"/>
    <x v="7"/>
    <x v="7"/>
    <n v="15.5"/>
    <x v="8"/>
    <x v="84"/>
    <x v="2"/>
    <x v="0"/>
    <x v="442"/>
    <x v="1"/>
  </r>
  <r>
    <s v="TXN_6019366"/>
    <x v="20"/>
    <x v="5"/>
    <x v="5"/>
    <n v="26"/>
    <x v="3"/>
    <x v="166"/>
    <x v="1"/>
    <x v="0"/>
    <x v="599"/>
    <x v="2"/>
  </r>
  <r>
    <s v="TXN_5241473"/>
    <x v="1"/>
    <x v="6"/>
    <x v="6"/>
    <n v="35"/>
    <x v="6"/>
    <x v="18"/>
    <x v="0"/>
    <x v="0"/>
    <x v="647"/>
    <x v="1"/>
  </r>
  <r>
    <s v="TXN_3745439"/>
    <x v="9"/>
    <x v="6"/>
    <x v="6"/>
    <n v="29"/>
    <x v="8"/>
    <x v="125"/>
    <x v="2"/>
    <x v="0"/>
    <x v="24"/>
    <x v="2"/>
  </r>
  <r>
    <s v="TXN_1231391"/>
    <x v="5"/>
    <x v="0"/>
    <x v="0"/>
    <n v="15.5"/>
    <x v="6"/>
    <x v="35"/>
    <x v="1"/>
    <x v="1"/>
    <x v="40"/>
    <x v="2"/>
  </r>
  <r>
    <s v="TXN_8725442"/>
    <x v="15"/>
    <x v="2"/>
    <x v="2"/>
    <n v="39.5"/>
    <x v="0"/>
    <x v="93"/>
    <x v="1"/>
    <x v="0"/>
    <x v="247"/>
    <x v="2"/>
  </r>
  <r>
    <s v="TXN_7627807"/>
    <x v="18"/>
    <x v="7"/>
    <x v="7"/>
    <n v="33.5"/>
    <x v="4"/>
    <x v="153"/>
    <x v="1"/>
    <x v="0"/>
    <x v="961"/>
    <x v="2"/>
  </r>
  <r>
    <s v="TXN_5569187"/>
    <x v="21"/>
    <x v="2"/>
    <x v="2"/>
    <n v="32"/>
    <x v="9"/>
    <x v="63"/>
    <x v="1"/>
    <x v="0"/>
    <x v="411"/>
    <x v="1"/>
  </r>
  <r>
    <s v="TXN_9645168"/>
    <x v="2"/>
    <x v="7"/>
    <x v="7"/>
    <n v="21.5"/>
    <x v="9"/>
    <x v="37"/>
    <x v="0"/>
    <x v="1"/>
    <x v="572"/>
    <x v="1"/>
  </r>
  <r>
    <s v="TXN_4028997"/>
    <x v="24"/>
    <x v="0"/>
    <x v="0"/>
    <n v="24.5"/>
    <x v="9"/>
    <x v="172"/>
    <x v="2"/>
    <x v="1"/>
    <x v="713"/>
    <x v="1"/>
  </r>
  <r>
    <s v="TXN_8880741"/>
    <x v="1"/>
    <x v="5"/>
    <x v="5"/>
    <n v="20"/>
    <x v="3"/>
    <x v="73"/>
    <x v="2"/>
    <x v="0"/>
    <x v="283"/>
    <x v="1"/>
  </r>
  <r>
    <s v="TXN_1224026"/>
    <x v="23"/>
    <x v="4"/>
    <x v="4"/>
    <n v="6.5"/>
    <x v="0"/>
    <x v="139"/>
    <x v="2"/>
    <x v="1"/>
    <x v="381"/>
    <x v="1"/>
  </r>
  <r>
    <s v="TXN_9988948"/>
    <x v="7"/>
    <x v="5"/>
    <x v="5"/>
    <n v="27.5"/>
    <x v="0"/>
    <x v="15"/>
    <x v="1"/>
    <x v="0"/>
    <x v="817"/>
    <x v="1"/>
  </r>
  <r>
    <s v="TXN_7755336"/>
    <x v="15"/>
    <x v="1"/>
    <x v="1"/>
    <n v="5"/>
    <x v="9"/>
    <x v="95"/>
    <x v="2"/>
    <x v="0"/>
    <x v="715"/>
    <x v="0"/>
  </r>
  <r>
    <s v="TXN_4241845"/>
    <x v="5"/>
    <x v="3"/>
    <x v="3"/>
    <n v="29"/>
    <x v="5"/>
    <x v="152"/>
    <x v="2"/>
    <x v="1"/>
    <x v="57"/>
    <x v="2"/>
  </r>
  <r>
    <s v="TXN_2689560"/>
    <x v="22"/>
    <x v="6"/>
    <x v="6"/>
    <n v="11"/>
    <x v="2"/>
    <x v="211"/>
    <x v="2"/>
    <x v="1"/>
    <x v="114"/>
    <x v="2"/>
  </r>
  <r>
    <s v="TXN_5033281"/>
    <x v="15"/>
    <x v="2"/>
    <x v="2"/>
    <n v="30.5"/>
    <x v="7"/>
    <x v="75"/>
    <x v="0"/>
    <x v="1"/>
    <x v="521"/>
    <x v="1"/>
  </r>
  <r>
    <s v="TXN_6064430"/>
    <x v="1"/>
    <x v="7"/>
    <x v="7"/>
    <n v="24.5"/>
    <x v="5"/>
    <x v="144"/>
    <x v="1"/>
    <x v="1"/>
    <x v="849"/>
    <x v="1"/>
  </r>
  <r>
    <s v="TXN_4651323"/>
    <x v="23"/>
    <x v="2"/>
    <x v="2"/>
    <n v="35"/>
    <x v="8"/>
    <x v="73"/>
    <x v="1"/>
    <x v="1"/>
    <x v="781"/>
    <x v="0"/>
  </r>
  <r>
    <s v="TXN_3023874"/>
    <x v="24"/>
    <x v="0"/>
    <x v="0"/>
    <n v="6.5"/>
    <x v="5"/>
    <x v="127"/>
    <x v="0"/>
    <x v="1"/>
    <x v="695"/>
    <x v="0"/>
  </r>
  <r>
    <s v="TXN_7937394"/>
    <x v="17"/>
    <x v="3"/>
    <x v="3"/>
    <n v="29"/>
    <x v="0"/>
    <x v="61"/>
    <x v="0"/>
    <x v="0"/>
    <x v="962"/>
    <x v="3"/>
  </r>
  <r>
    <s v="TXN_6698228"/>
    <x v="9"/>
    <x v="2"/>
    <x v="2"/>
    <n v="41"/>
    <x v="5"/>
    <x v="77"/>
    <x v="0"/>
    <x v="1"/>
    <x v="963"/>
    <x v="1"/>
  </r>
  <r>
    <s v="TXN_1673915"/>
    <x v="20"/>
    <x v="5"/>
    <x v="5"/>
    <n v="26"/>
    <x v="4"/>
    <x v="113"/>
    <x v="0"/>
    <x v="0"/>
    <x v="652"/>
    <x v="1"/>
  </r>
  <r>
    <s v="TXN_3130278"/>
    <x v="23"/>
    <x v="7"/>
    <x v="7"/>
    <n v="38"/>
    <x v="4"/>
    <x v="87"/>
    <x v="1"/>
    <x v="0"/>
    <x v="506"/>
    <x v="2"/>
  </r>
  <r>
    <s v="TXN_3215453"/>
    <x v="3"/>
    <x v="0"/>
    <x v="0"/>
    <n v="39.5"/>
    <x v="2"/>
    <x v="189"/>
    <x v="1"/>
    <x v="1"/>
    <x v="579"/>
    <x v="1"/>
  </r>
  <r>
    <s v="TXN_8196352"/>
    <x v="11"/>
    <x v="6"/>
    <x v="6"/>
    <n v="35"/>
    <x v="7"/>
    <x v="183"/>
    <x v="2"/>
    <x v="1"/>
    <x v="351"/>
    <x v="0"/>
  </r>
  <r>
    <s v="TXN_2979465"/>
    <x v="22"/>
    <x v="6"/>
    <x v="6"/>
    <n v="23"/>
    <x v="3"/>
    <x v="105"/>
    <x v="0"/>
    <x v="1"/>
    <x v="964"/>
    <x v="1"/>
  </r>
  <r>
    <s v="TXN_8908031"/>
    <x v="7"/>
    <x v="2"/>
    <x v="2"/>
    <n v="11"/>
    <x v="4"/>
    <x v="92"/>
    <x v="2"/>
    <x v="0"/>
    <x v="851"/>
    <x v="1"/>
  </r>
  <r>
    <s v="TXN_2250059"/>
    <x v="5"/>
    <x v="2"/>
    <x v="2"/>
    <n v="11"/>
    <x v="2"/>
    <x v="211"/>
    <x v="1"/>
    <x v="0"/>
    <x v="578"/>
    <x v="1"/>
  </r>
  <r>
    <s v="TXN_5483324"/>
    <x v="22"/>
    <x v="4"/>
    <x v="4"/>
    <n v="21.5"/>
    <x v="4"/>
    <x v="53"/>
    <x v="0"/>
    <x v="0"/>
    <x v="670"/>
    <x v="3"/>
  </r>
  <r>
    <s v="TXN_8847004"/>
    <x v="15"/>
    <x v="7"/>
    <x v="7"/>
    <n v="41"/>
    <x v="6"/>
    <x v="120"/>
    <x v="2"/>
    <x v="0"/>
    <x v="9"/>
    <x v="2"/>
  </r>
  <r>
    <s v="TXN_1016655"/>
    <x v="23"/>
    <x v="4"/>
    <x v="4"/>
    <n v="29"/>
    <x v="5"/>
    <x v="152"/>
    <x v="1"/>
    <x v="0"/>
    <x v="284"/>
    <x v="1"/>
  </r>
  <r>
    <s v="TXN_3385280"/>
    <x v="11"/>
    <x v="1"/>
    <x v="1"/>
    <n v="6.5"/>
    <x v="2"/>
    <x v="225"/>
    <x v="0"/>
    <x v="0"/>
    <x v="965"/>
    <x v="3"/>
  </r>
  <r>
    <s v="TXN_5156844"/>
    <x v="0"/>
    <x v="0"/>
    <x v="0"/>
    <n v="33.5"/>
    <x v="7"/>
    <x v="203"/>
    <x v="2"/>
    <x v="0"/>
    <x v="469"/>
    <x v="0"/>
  </r>
  <r>
    <s v="TXN_1367829"/>
    <x v="5"/>
    <x v="0"/>
    <x v="0"/>
    <n v="33.5"/>
    <x v="9"/>
    <x v="91"/>
    <x v="1"/>
    <x v="0"/>
    <x v="582"/>
    <x v="0"/>
  </r>
  <r>
    <s v="TXN_4178874"/>
    <x v="11"/>
    <x v="2"/>
    <x v="2"/>
    <n v="38"/>
    <x v="7"/>
    <x v="109"/>
    <x v="0"/>
    <x v="1"/>
    <x v="966"/>
    <x v="0"/>
  </r>
  <r>
    <s v="TXN_2758818"/>
    <x v="20"/>
    <x v="3"/>
    <x v="3"/>
    <n v="17"/>
    <x v="6"/>
    <x v="191"/>
    <x v="1"/>
    <x v="0"/>
    <x v="851"/>
    <x v="2"/>
  </r>
  <r>
    <s v="TXN_3134753"/>
    <x v="12"/>
    <x v="1"/>
    <x v="1"/>
    <n v="14"/>
    <x v="4"/>
    <x v="220"/>
    <x v="2"/>
    <x v="0"/>
    <x v="301"/>
    <x v="2"/>
  </r>
  <r>
    <s v="TXN_8921717"/>
    <x v="10"/>
    <x v="7"/>
    <x v="7"/>
    <n v="17"/>
    <x v="4"/>
    <x v="186"/>
    <x v="2"/>
    <x v="0"/>
    <x v="822"/>
    <x v="1"/>
  </r>
  <r>
    <s v="TXN_3071038"/>
    <x v="8"/>
    <x v="0"/>
    <x v="0"/>
    <n v="17"/>
    <x v="1"/>
    <x v="188"/>
    <x v="0"/>
    <x v="1"/>
    <x v="785"/>
    <x v="0"/>
  </r>
  <r>
    <s v="TXN_2775815"/>
    <x v="0"/>
    <x v="4"/>
    <x v="4"/>
    <n v="8"/>
    <x v="1"/>
    <x v="9"/>
    <x v="0"/>
    <x v="0"/>
    <x v="731"/>
    <x v="3"/>
  </r>
  <r>
    <s v="TXN_2078336"/>
    <x v="9"/>
    <x v="2"/>
    <x v="2"/>
    <n v="35"/>
    <x v="7"/>
    <x v="183"/>
    <x v="2"/>
    <x v="0"/>
    <x v="485"/>
    <x v="2"/>
  </r>
  <r>
    <s v="TXN_3496546"/>
    <x v="18"/>
    <x v="0"/>
    <x v="0"/>
    <n v="17"/>
    <x v="3"/>
    <x v="82"/>
    <x v="2"/>
    <x v="0"/>
    <x v="830"/>
    <x v="1"/>
  </r>
  <r>
    <s v="TXN_4979630"/>
    <x v="5"/>
    <x v="2"/>
    <x v="2"/>
    <n v="12.5"/>
    <x v="2"/>
    <x v="95"/>
    <x v="0"/>
    <x v="1"/>
    <x v="435"/>
    <x v="1"/>
  </r>
  <r>
    <s v="TXN_2980967"/>
    <x v="12"/>
    <x v="2"/>
    <x v="2"/>
    <n v="27.5"/>
    <x v="9"/>
    <x v="184"/>
    <x v="1"/>
    <x v="0"/>
    <x v="764"/>
    <x v="0"/>
  </r>
  <r>
    <s v="TXN_6526512"/>
    <x v="3"/>
    <x v="6"/>
    <x v="6"/>
    <n v="38"/>
    <x v="9"/>
    <x v="32"/>
    <x v="0"/>
    <x v="0"/>
    <x v="666"/>
    <x v="3"/>
  </r>
  <r>
    <s v="TXN_9102090"/>
    <x v="22"/>
    <x v="0"/>
    <x v="0"/>
    <n v="14"/>
    <x v="3"/>
    <x v="107"/>
    <x v="1"/>
    <x v="1"/>
    <x v="793"/>
    <x v="2"/>
  </r>
  <r>
    <s v="TXN_4469477"/>
    <x v="3"/>
    <x v="2"/>
    <x v="2"/>
    <n v="35"/>
    <x v="9"/>
    <x v="136"/>
    <x v="1"/>
    <x v="1"/>
    <x v="967"/>
    <x v="1"/>
  </r>
  <r>
    <s v="TXN_7564934"/>
    <x v="0"/>
    <x v="3"/>
    <x v="3"/>
    <n v="24.5"/>
    <x v="0"/>
    <x v="24"/>
    <x v="1"/>
    <x v="1"/>
    <x v="1"/>
    <x v="1"/>
  </r>
  <r>
    <s v="TXN_6192129"/>
    <x v="11"/>
    <x v="0"/>
    <x v="0"/>
    <n v="24.5"/>
    <x v="0"/>
    <x v="24"/>
    <x v="2"/>
    <x v="0"/>
    <x v="533"/>
    <x v="0"/>
  </r>
  <r>
    <s v="TXN_3723814"/>
    <x v="16"/>
    <x v="1"/>
    <x v="1"/>
    <n v="20"/>
    <x v="4"/>
    <x v="63"/>
    <x v="1"/>
    <x v="0"/>
    <x v="419"/>
    <x v="1"/>
  </r>
  <r>
    <s v="TXN_1741161"/>
    <x v="8"/>
    <x v="3"/>
    <x v="3"/>
    <n v="5"/>
    <x v="4"/>
    <x v="6"/>
    <x v="2"/>
    <x v="0"/>
    <x v="764"/>
    <x v="1"/>
  </r>
  <r>
    <s v="TXN_5529772"/>
    <x v="17"/>
    <x v="0"/>
    <x v="0"/>
    <n v="38"/>
    <x v="5"/>
    <x v="71"/>
    <x v="1"/>
    <x v="1"/>
    <x v="42"/>
    <x v="1"/>
  </r>
  <r>
    <s v="TXN_4119684"/>
    <x v="21"/>
    <x v="0"/>
    <x v="0"/>
    <n v="33.5"/>
    <x v="5"/>
    <x v="99"/>
    <x v="2"/>
    <x v="0"/>
    <x v="933"/>
    <x v="2"/>
  </r>
  <r>
    <s v="TXN_4640422"/>
    <x v="4"/>
    <x v="1"/>
    <x v="1"/>
    <n v="20"/>
    <x v="6"/>
    <x v="119"/>
    <x v="1"/>
    <x v="1"/>
    <x v="968"/>
    <x v="0"/>
  </r>
  <r>
    <s v="TXN_4078266"/>
    <x v="11"/>
    <x v="7"/>
    <x v="7"/>
    <n v="15.5"/>
    <x v="3"/>
    <x v="81"/>
    <x v="2"/>
    <x v="1"/>
    <x v="969"/>
    <x v="1"/>
  </r>
  <r>
    <s v="TXN_1847064"/>
    <x v="24"/>
    <x v="5"/>
    <x v="5"/>
    <n v="41"/>
    <x v="5"/>
    <x v="77"/>
    <x v="0"/>
    <x v="0"/>
    <x v="106"/>
    <x v="3"/>
  </r>
  <r>
    <s v="TXN_3969038"/>
    <x v="16"/>
    <x v="0"/>
    <x v="0"/>
    <n v="20"/>
    <x v="8"/>
    <x v="39"/>
    <x v="1"/>
    <x v="0"/>
    <x v="646"/>
    <x v="1"/>
  </r>
  <r>
    <s v="TXN_7546166"/>
    <x v="5"/>
    <x v="2"/>
    <x v="2"/>
    <n v="12.5"/>
    <x v="8"/>
    <x v="96"/>
    <x v="1"/>
    <x v="1"/>
    <x v="377"/>
    <x v="1"/>
  </r>
  <r>
    <s v="TXN_6667228"/>
    <x v="2"/>
    <x v="2"/>
    <x v="2"/>
    <n v="12.5"/>
    <x v="2"/>
    <x v="95"/>
    <x v="2"/>
    <x v="0"/>
    <x v="191"/>
    <x v="0"/>
  </r>
  <r>
    <s v="TXN_5864711"/>
    <x v="1"/>
    <x v="0"/>
    <x v="0"/>
    <n v="30.5"/>
    <x v="8"/>
    <x v="54"/>
    <x v="1"/>
    <x v="1"/>
    <x v="98"/>
    <x v="1"/>
  </r>
  <r>
    <s v="TXN_9864321"/>
    <x v="0"/>
    <x v="7"/>
    <x v="7"/>
    <n v="26"/>
    <x v="9"/>
    <x v="222"/>
    <x v="1"/>
    <x v="0"/>
    <x v="601"/>
    <x v="2"/>
  </r>
  <r>
    <s v="TXN_7828591"/>
    <x v="2"/>
    <x v="0"/>
    <x v="0"/>
    <n v="8"/>
    <x v="2"/>
    <x v="164"/>
    <x v="0"/>
    <x v="1"/>
    <x v="962"/>
    <x v="0"/>
  </r>
  <r>
    <s v="TXN_5830803"/>
    <x v="13"/>
    <x v="4"/>
    <x v="4"/>
    <n v="11"/>
    <x v="4"/>
    <x v="92"/>
    <x v="2"/>
    <x v="0"/>
    <x v="169"/>
    <x v="1"/>
  </r>
  <r>
    <s v="TXN_5551793"/>
    <x v="24"/>
    <x v="1"/>
    <x v="1"/>
    <n v="14"/>
    <x v="9"/>
    <x v="62"/>
    <x v="2"/>
    <x v="0"/>
    <x v="594"/>
    <x v="0"/>
  </r>
  <r>
    <s v="TXN_4596184"/>
    <x v="10"/>
    <x v="4"/>
    <x v="4"/>
    <n v="39.5"/>
    <x v="8"/>
    <x v="94"/>
    <x v="0"/>
    <x v="0"/>
    <x v="296"/>
    <x v="1"/>
  </r>
  <r>
    <s v="TXN_1107812"/>
    <x v="24"/>
    <x v="2"/>
    <x v="2"/>
    <n v="33.5"/>
    <x v="9"/>
    <x v="91"/>
    <x v="1"/>
    <x v="1"/>
    <x v="766"/>
    <x v="2"/>
  </r>
  <r>
    <s v="TXN_7906917"/>
    <x v="18"/>
    <x v="6"/>
    <x v="6"/>
    <n v="33.5"/>
    <x v="5"/>
    <x v="99"/>
    <x v="1"/>
    <x v="0"/>
    <x v="678"/>
    <x v="2"/>
  </r>
  <r>
    <s v="TXN_7278878"/>
    <x v="18"/>
    <x v="0"/>
    <x v="0"/>
    <n v="24.5"/>
    <x v="5"/>
    <x v="144"/>
    <x v="1"/>
    <x v="1"/>
    <x v="272"/>
    <x v="1"/>
  </r>
  <r>
    <s v="TXN_6142111"/>
    <x v="0"/>
    <x v="3"/>
    <x v="3"/>
    <n v="15.5"/>
    <x v="6"/>
    <x v="35"/>
    <x v="1"/>
    <x v="0"/>
    <x v="533"/>
    <x v="0"/>
  </r>
  <r>
    <s v="TXN_3662764"/>
    <x v="1"/>
    <x v="7"/>
    <x v="7"/>
    <n v="21.5"/>
    <x v="8"/>
    <x v="207"/>
    <x v="2"/>
    <x v="0"/>
    <x v="259"/>
    <x v="2"/>
  </r>
  <r>
    <s v="TXN_2442204"/>
    <x v="13"/>
    <x v="1"/>
    <x v="1"/>
    <n v="5"/>
    <x v="1"/>
    <x v="219"/>
    <x v="1"/>
    <x v="0"/>
    <x v="414"/>
    <x v="1"/>
  </r>
  <r>
    <s v="TXN_8805576"/>
    <x v="18"/>
    <x v="1"/>
    <x v="1"/>
    <n v="5"/>
    <x v="3"/>
    <x v="112"/>
    <x v="2"/>
    <x v="0"/>
    <x v="529"/>
    <x v="0"/>
  </r>
  <r>
    <s v="TXN_4966636"/>
    <x v="7"/>
    <x v="0"/>
    <x v="0"/>
    <n v="6.5"/>
    <x v="4"/>
    <x v="10"/>
    <x v="0"/>
    <x v="0"/>
    <x v="584"/>
    <x v="0"/>
  </r>
  <r>
    <s v="TXN_1725454"/>
    <x v="5"/>
    <x v="6"/>
    <x v="6"/>
    <n v="12.5"/>
    <x v="4"/>
    <x v="26"/>
    <x v="1"/>
    <x v="0"/>
    <x v="970"/>
    <x v="1"/>
  </r>
  <r>
    <s v="TXN_2543656"/>
    <x v="3"/>
    <x v="1"/>
    <x v="1"/>
    <n v="5"/>
    <x v="1"/>
    <x v="219"/>
    <x v="0"/>
    <x v="0"/>
    <x v="262"/>
    <x v="1"/>
  </r>
  <r>
    <s v="TXN_8223973"/>
    <x v="22"/>
    <x v="6"/>
    <x v="6"/>
    <n v="6.5"/>
    <x v="7"/>
    <x v="52"/>
    <x v="2"/>
    <x v="1"/>
    <x v="183"/>
    <x v="1"/>
  </r>
  <r>
    <s v="TXN_9631559"/>
    <x v="12"/>
    <x v="2"/>
    <x v="2"/>
    <n v="6.5"/>
    <x v="4"/>
    <x v="10"/>
    <x v="0"/>
    <x v="0"/>
    <x v="576"/>
    <x v="3"/>
  </r>
  <r>
    <s v="TXN_4470830"/>
    <x v="21"/>
    <x v="1"/>
    <x v="1"/>
    <n v="6.5"/>
    <x v="6"/>
    <x v="79"/>
    <x v="1"/>
    <x v="1"/>
    <x v="971"/>
    <x v="2"/>
  </r>
  <r>
    <s v="TXN_8596049"/>
    <x v="4"/>
    <x v="2"/>
    <x v="2"/>
    <n v="33.5"/>
    <x v="1"/>
    <x v="169"/>
    <x v="1"/>
    <x v="1"/>
    <x v="972"/>
    <x v="1"/>
  </r>
  <r>
    <s v="TXN_8566964"/>
    <x v="9"/>
    <x v="0"/>
    <x v="0"/>
    <n v="15.5"/>
    <x v="3"/>
    <x v="81"/>
    <x v="2"/>
    <x v="0"/>
    <x v="350"/>
    <x v="1"/>
  </r>
  <r>
    <s v="TXN_8333599"/>
    <x v="0"/>
    <x v="5"/>
    <x v="5"/>
    <n v="33.5"/>
    <x v="3"/>
    <x v="204"/>
    <x v="2"/>
    <x v="0"/>
    <x v="363"/>
    <x v="0"/>
  </r>
  <r>
    <s v="TXN_4215624"/>
    <x v="8"/>
    <x v="4"/>
    <x v="4"/>
    <n v="39.5"/>
    <x v="3"/>
    <x v="34"/>
    <x v="2"/>
    <x v="0"/>
    <x v="522"/>
    <x v="1"/>
  </r>
  <r>
    <s v="TXN_4787913"/>
    <x v="24"/>
    <x v="5"/>
    <x v="5"/>
    <n v="33.5"/>
    <x v="0"/>
    <x v="41"/>
    <x v="2"/>
    <x v="1"/>
    <x v="881"/>
    <x v="0"/>
  </r>
  <r>
    <s v="TXN_3767880"/>
    <x v="1"/>
    <x v="1"/>
    <x v="1"/>
    <n v="21.5"/>
    <x v="5"/>
    <x v="146"/>
    <x v="0"/>
    <x v="1"/>
    <x v="973"/>
    <x v="3"/>
  </r>
  <r>
    <s v="TXN_8776539"/>
    <x v="24"/>
    <x v="0"/>
    <x v="0"/>
    <n v="20"/>
    <x v="1"/>
    <x v="50"/>
    <x v="0"/>
    <x v="0"/>
    <x v="109"/>
    <x v="0"/>
  </r>
  <r>
    <s v="TXN_8236215"/>
    <x v="21"/>
    <x v="5"/>
    <x v="5"/>
    <n v="41"/>
    <x v="5"/>
    <x v="77"/>
    <x v="2"/>
    <x v="1"/>
    <x v="858"/>
    <x v="1"/>
  </r>
  <r>
    <s v="TXN_8178931"/>
    <x v="2"/>
    <x v="4"/>
    <x v="4"/>
    <n v="24.5"/>
    <x v="8"/>
    <x v="107"/>
    <x v="0"/>
    <x v="1"/>
    <x v="380"/>
    <x v="0"/>
  </r>
  <r>
    <s v="TXN_1833505"/>
    <x v="6"/>
    <x v="7"/>
    <x v="7"/>
    <n v="26"/>
    <x v="9"/>
    <x v="222"/>
    <x v="2"/>
    <x v="0"/>
    <x v="476"/>
    <x v="2"/>
  </r>
  <r>
    <s v="TXN_3438683"/>
    <x v="23"/>
    <x v="5"/>
    <x v="5"/>
    <n v="33.5"/>
    <x v="7"/>
    <x v="203"/>
    <x v="1"/>
    <x v="0"/>
    <x v="9"/>
    <x v="1"/>
  </r>
  <r>
    <s v="TXN_5585168"/>
    <x v="0"/>
    <x v="5"/>
    <x v="5"/>
    <n v="6.5"/>
    <x v="2"/>
    <x v="225"/>
    <x v="1"/>
    <x v="1"/>
    <x v="892"/>
    <x v="0"/>
  </r>
  <r>
    <s v="TXN_6553703"/>
    <x v="6"/>
    <x v="4"/>
    <x v="4"/>
    <n v="17"/>
    <x v="3"/>
    <x v="82"/>
    <x v="0"/>
    <x v="0"/>
    <x v="974"/>
    <x v="3"/>
  </r>
  <r>
    <s v="TXN_7128744"/>
    <x v="12"/>
    <x v="0"/>
    <x v="0"/>
    <n v="5"/>
    <x v="6"/>
    <x v="98"/>
    <x v="0"/>
    <x v="0"/>
    <x v="96"/>
    <x v="3"/>
  </r>
  <r>
    <s v="TXN_9884963"/>
    <x v="19"/>
    <x v="5"/>
    <x v="5"/>
    <n v="20"/>
    <x v="6"/>
    <x v="119"/>
    <x v="0"/>
    <x v="1"/>
    <x v="771"/>
    <x v="3"/>
  </r>
  <r>
    <s v="TXN_2040809"/>
    <x v="15"/>
    <x v="2"/>
    <x v="2"/>
    <n v="36.5"/>
    <x v="0"/>
    <x v="51"/>
    <x v="1"/>
    <x v="1"/>
    <x v="223"/>
    <x v="0"/>
  </r>
  <r>
    <s v="TXN_1101297"/>
    <x v="9"/>
    <x v="1"/>
    <x v="1"/>
    <n v="14"/>
    <x v="2"/>
    <x v="177"/>
    <x v="2"/>
    <x v="0"/>
    <x v="551"/>
    <x v="1"/>
  </r>
  <r>
    <s v="TXN_1980623"/>
    <x v="4"/>
    <x v="4"/>
    <x v="4"/>
    <n v="18.5"/>
    <x v="6"/>
    <x v="126"/>
    <x v="0"/>
    <x v="1"/>
    <x v="975"/>
    <x v="0"/>
  </r>
  <r>
    <s v="TXN_4679750"/>
    <x v="11"/>
    <x v="7"/>
    <x v="7"/>
    <n v="33.5"/>
    <x v="4"/>
    <x v="153"/>
    <x v="1"/>
    <x v="1"/>
    <x v="827"/>
    <x v="2"/>
  </r>
  <r>
    <s v="TXN_9040250"/>
    <x v="23"/>
    <x v="0"/>
    <x v="0"/>
    <n v="23"/>
    <x v="7"/>
    <x v="117"/>
    <x v="1"/>
    <x v="1"/>
    <x v="131"/>
    <x v="0"/>
  </r>
  <r>
    <s v="TXN_7893709"/>
    <x v="22"/>
    <x v="1"/>
    <x v="1"/>
    <n v="26"/>
    <x v="0"/>
    <x v="157"/>
    <x v="0"/>
    <x v="0"/>
    <x v="393"/>
    <x v="0"/>
  </r>
  <r>
    <s v="TXN_7224530"/>
    <x v="15"/>
    <x v="7"/>
    <x v="7"/>
    <n v="29"/>
    <x v="6"/>
    <x v="205"/>
    <x v="1"/>
    <x v="0"/>
    <x v="856"/>
    <x v="0"/>
  </r>
  <r>
    <s v="TXN_4042022"/>
    <x v="14"/>
    <x v="7"/>
    <x v="7"/>
    <n v="11"/>
    <x v="8"/>
    <x v="167"/>
    <x v="1"/>
    <x v="0"/>
    <x v="43"/>
    <x v="1"/>
  </r>
  <r>
    <s v="TXN_4904210"/>
    <x v="0"/>
    <x v="5"/>
    <x v="5"/>
    <n v="35"/>
    <x v="2"/>
    <x v="62"/>
    <x v="0"/>
    <x v="0"/>
    <x v="589"/>
    <x v="3"/>
  </r>
  <r>
    <s v="TXN_4383900"/>
    <x v="6"/>
    <x v="4"/>
    <x v="4"/>
    <n v="41"/>
    <x v="5"/>
    <x v="77"/>
    <x v="2"/>
    <x v="0"/>
    <x v="623"/>
    <x v="0"/>
  </r>
  <r>
    <s v="TXN_4956708"/>
    <x v="3"/>
    <x v="0"/>
    <x v="0"/>
    <n v="20"/>
    <x v="9"/>
    <x v="26"/>
    <x v="2"/>
    <x v="1"/>
    <x v="93"/>
    <x v="2"/>
  </r>
  <r>
    <s v="TXN_2326364"/>
    <x v="3"/>
    <x v="6"/>
    <x v="6"/>
    <n v="38"/>
    <x v="8"/>
    <x v="193"/>
    <x v="2"/>
    <x v="0"/>
    <x v="301"/>
    <x v="2"/>
  </r>
  <r>
    <s v="TXN_3623366"/>
    <x v="3"/>
    <x v="3"/>
    <x v="3"/>
    <n v="21.5"/>
    <x v="5"/>
    <x v="146"/>
    <x v="0"/>
    <x v="1"/>
    <x v="562"/>
    <x v="0"/>
  </r>
  <r>
    <s v="TXN_4250432"/>
    <x v="9"/>
    <x v="5"/>
    <x v="5"/>
    <n v="15.5"/>
    <x v="6"/>
    <x v="35"/>
    <x v="2"/>
    <x v="0"/>
    <x v="799"/>
    <x v="0"/>
  </r>
  <r>
    <s v="TXN_5186140"/>
    <x v="13"/>
    <x v="4"/>
    <x v="4"/>
    <n v="30.5"/>
    <x v="7"/>
    <x v="75"/>
    <x v="2"/>
    <x v="0"/>
    <x v="758"/>
    <x v="1"/>
  </r>
  <r>
    <s v="TXN_9171042"/>
    <x v="20"/>
    <x v="3"/>
    <x v="3"/>
    <n v="38"/>
    <x v="3"/>
    <x v="151"/>
    <x v="0"/>
    <x v="1"/>
    <x v="110"/>
    <x v="0"/>
  </r>
  <r>
    <s v="TXN_3946745"/>
    <x v="3"/>
    <x v="1"/>
    <x v="1"/>
    <n v="38"/>
    <x v="2"/>
    <x v="30"/>
    <x v="1"/>
    <x v="1"/>
    <x v="799"/>
    <x v="2"/>
  </r>
  <r>
    <s v="TXN_2856597"/>
    <x v="13"/>
    <x v="3"/>
    <x v="3"/>
    <n v="20"/>
    <x v="7"/>
    <x v="74"/>
    <x v="2"/>
    <x v="1"/>
    <x v="66"/>
    <x v="0"/>
  </r>
  <r>
    <s v="TXN_4923822"/>
    <x v="19"/>
    <x v="3"/>
    <x v="3"/>
    <n v="14"/>
    <x v="6"/>
    <x v="45"/>
    <x v="2"/>
    <x v="0"/>
    <x v="311"/>
    <x v="2"/>
  </r>
  <r>
    <s v="TXN_7110900"/>
    <x v="23"/>
    <x v="6"/>
    <x v="6"/>
    <n v="33.5"/>
    <x v="5"/>
    <x v="99"/>
    <x v="0"/>
    <x v="1"/>
    <x v="640"/>
    <x v="0"/>
  </r>
  <r>
    <s v="TXN_5002974"/>
    <x v="0"/>
    <x v="2"/>
    <x v="2"/>
    <n v="8"/>
    <x v="2"/>
    <x v="164"/>
    <x v="0"/>
    <x v="0"/>
    <x v="391"/>
    <x v="3"/>
  </r>
  <r>
    <s v="TXN_2589028"/>
    <x v="20"/>
    <x v="7"/>
    <x v="7"/>
    <n v="38"/>
    <x v="2"/>
    <x v="30"/>
    <x v="0"/>
    <x v="0"/>
    <x v="505"/>
    <x v="0"/>
  </r>
  <r>
    <s v="TXN_9205887"/>
    <x v="16"/>
    <x v="7"/>
    <x v="7"/>
    <n v="27.5"/>
    <x v="5"/>
    <x v="7"/>
    <x v="2"/>
    <x v="1"/>
    <x v="729"/>
    <x v="1"/>
  </r>
  <r>
    <s v="TXN_8352203"/>
    <x v="21"/>
    <x v="1"/>
    <x v="1"/>
    <n v="38"/>
    <x v="5"/>
    <x v="71"/>
    <x v="1"/>
    <x v="1"/>
    <x v="649"/>
    <x v="1"/>
  </r>
  <r>
    <s v="TXN_9171196"/>
    <x v="4"/>
    <x v="4"/>
    <x v="4"/>
    <n v="17"/>
    <x v="3"/>
    <x v="82"/>
    <x v="1"/>
    <x v="0"/>
    <x v="727"/>
    <x v="0"/>
  </r>
  <r>
    <s v="TXN_3646004"/>
    <x v="14"/>
    <x v="3"/>
    <x v="3"/>
    <n v="15.5"/>
    <x v="5"/>
    <x v="143"/>
    <x v="2"/>
    <x v="0"/>
    <x v="680"/>
    <x v="0"/>
  </r>
  <r>
    <s v="TXN_4459275"/>
    <x v="7"/>
    <x v="1"/>
    <x v="1"/>
    <n v="38"/>
    <x v="5"/>
    <x v="71"/>
    <x v="0"/>
    <x v="1"/>
    <x v="777"/>
    <x v="3"/>
  </r>
  <r>
    <s v="TXN_1575064"/>
    <x v="3"/>
    <x v="3"/>
    <x v="3"/>
    <n v="41"/>
    <x v="7"/>
    <x v="216"/>
    <x v="0"/>
    <x v="0"/>
    <x v="394"/>
    <x v="3"/>
  </r>
  <r>
    <s v="TXN_2785640"/>
    <x v="22"/>
    <x v="1"/>
    <x v="1"/>
    <n v="8"/>
    <x v="0"/>
    <x v="39"/>
    <x v="2"/>
    <x v="0"/>
    <x v="548"/>
    <x v="2"/>
  </r>
  <r>
    <s v="TXN_6237983"/>
    <x v="14"/>
    <x v="2"/>
    <x v="2"/>
    <n v="27.5"/>
    <x v="7"/>
    <x v="38"/>
    <x v="2"/>
    <x v="0"/>
    <x v="156"/>
    <x v="1"/>
  </r>
  <r>
    <s v="TXN_7056612"/>
    <x v="19"/>
    <x v="7"/>
    <x v="7"/>
    <n v="26"/>
    <x v="0"/>
    <x v="157"/>
    <x v="0"/>
    <x v="1"/>
    <x v="126"/>
    <x v="3"/>
  </r>
  <r>
    <s v="TXN_9576418"/>
    <x v="9"/>
    <x v="3"/>
    <x v="3"/>
    <n v="20"/>
    <x v="4"/>
    <x v="63"/>
    <x v="1"/>
    <x v="0"/>
    <x v="847"/>
    <x v="0"/>
  </r>
  <r>
    <s v="TXN_8136862"/>
    <x v="7"/>
    <x v="2"/>
    <x v="2"/>
    <n v="33.5"/>
    <x v="6"/>
    <x v="114"/>
    <x v="0"/>
    <x v="0"/>
    <x v="721"/>
    <x v="0"/>
  </r>
  <r>
    <s v="TXN_5319218"/>
    <x v="18"/>
    <x v="7"/>
    <x v="7"/>
    <n v="9.5"/>
    <x v="2"/>
    <x v="134"/>
    <x v="1"/>
    <x v="0"/>
    <x v="343"/>
    <x v="2"/>
  </r>
  <r>
    <s v="TXN_3347015"/>
    <x v="21"/>
    <x v="5"/>
    <x v="5"/>
    <n v="38"/>
    <x v="3"/>
    <x v="151"/>
    <x v="1"/>
    <x v="0"/>
    <x v="976"/>
    <x v="1"/>
  </r>
  <r>
    <s v="TXN_2035086"/>
    <x v="10"/>
    <x v="5"/>
    <x v="5"/>
    <n v="11"/>
    <x v="0"/>
    <x v="133"/>
    <x v="1"/>
    <x v="0"/>
    <x v="373"/>
    <x v="2"/>
  </r>
  <r>
    <s v="TXN_4599772"/>
    <x v="13"/>
    <x v="7"/>
    <x v="7"/>
    <n v="26"/>
    <x v="0"/>
    <x v="157"/>
    <x v="2"/>
    <x v="1"/>
    <x v="798"/>
    <x v="1"/>
  </r>
  <r>
    <s v="TXN_1311744"/>
    <x v="21"/>
    <x v="4"/>
    <x v="4"/>
    <n v="8"/>
    <x v="5"/>
    <x v="36"/>
    <x v="0"/>
    <x v="0"/>
    <x v="285"/>
    <x v="1"/>
  </r>
  <r>
    <s v="TXN_7267517"/>
    <x v="10"/>
    <x v="3"/>
    <x v="3"/>
    <n v="29"/>
    <x v="3"/>
    <x v="201"/>
    <x v="1"/>
    <x v="0"/>
    <x v="800"/>
    <x v="0"/>
  </r>
  <r>
    <s v="TXN_4937757"/>
    <x v="18"/>
    <x v="1"/>
    <x v="1"/>
    <n v="14"/>
    <x v="7"/>
    <x v="56"/>
    <x v="2"/>
    <x v="0"/>
    <x v="136"/>
    <x v="0"/>
  </r>
  <r>
    <s v="TXN_3319640"/>
    <x v="4"/>
    <x v="5"/>
    <x v="5"/>
    <n v="24.5"/>
    <x v="0"/>
    <x v="24"/>
    <x v="2"/>
    <x v="1"/>
    <x v="724"/>
    <x v="1"/>
  </r>
  <r>
    <s v="TXN_2099825"/>
    <x v="4"/>
    <x v="0"/>
    <x v="0"/>
    <n v="30.5"/>
    <x v="3"/>
    <x v="200"/>
    <x v="1"/>
    <x v="0"/>
    <x v="183"/>
    <x v="1"/>
  </r>
  <r>
    <s v="TXN_9707152"/>
    <x v="14"/>
    <x v="6"/>
    <x v="6"/>
    <n v="29"/>
    <x v="7"/>
    <x v="210"/>
    <x v="1"/>
    <x v="1"/>
    <x v="68"/>
    <x v="0"/>
  </r>
  <r>
    <s v="TXN_4413400"/>
    <x v="7"/>
    <x v="4"/>
    <x v="4"/>
    <n v="41"/>
    <x v="4"/>
    <x v="160"/>
    <x v="0"/>
    <x v="0"/>
    <x v="941"/>
    <x v="3"/>
  </r>
  <r>
    <s v="TXN_4990030"/>
    <x v="18"/>
    <x v="4"/>
    <x v="4"/>
    <n v="11"/>
    <x v="1"/>
    <x v="148"/>
    <x v="2"/>
    <x v="1"/>
    <x v="249"/>
    <x v="2"/>
  </r>
  <r>
    <s v="TXN_3553497"/>
    <x v="4"/>
    <x v="3"/>
    <x v="3"/>
    <n v="15.5"/>
    <x v="1"/>
    <x v="88"/>
    <x v="0"/>
    <x v="1"/>
    <x v="977"/>
    <x v="1"/>
  </r>
  <r>
    <s v="TXN_5870405"/>
    <x v="14"/>
    <x v="6"/>
    <x v="6"/>
    <n v="17"/>
    <x v="3"/>
    <x v="82"/>
    <x v="0"/>
    <x v="0"/>
    <x v="63"/>
    <x v="0"/>
  </r>
  <r>
    <s v="TXN_4118617"/>
    <x v="7"/>
    <x v="1"/>
    <x v="1"/>
    <n v="27.5"/>
    <x v="3"/>
    <x v="40"/>
    <x v="1"/>
    <x v="0"/>
    <x v="682"/>
    <x v="2"/>
  </r>
  <r>
    <s v="TXN_3898046"/>
    <x v="9"/>
    <x v="6"/>
    <x v="6"/>
    <n v="26"/>
    <x v="4"/>
    <x v="113"/>
    <x v="1"/>
    <x v="0"/>
    <x v="753"/>
    <x v="2"/>
  </r>
  <r>
    <s v="TXN_8005657"/>
    <x v="19"/>
    <x v="3"/>
    <x v="3"/>
    <n v="27.5"/>
    <x v="4"/>
    <x v="173"/>
    <x v="0"/>
    <x v="1"/>
    <x v="697"/>
    <x v="0"/>
  </r>
  <r>
    <s v="TXN_1379436"/>
    <x v="6"/>
    <x v="5"/>
    <x v="5"/>
    <n v="12.5"/>
    <x v="1"/>
    <x v="174"/>
    <x v="0"/>
    <x v="0"/>
    <x v="480"/>
    <x v="3"/>
  </r>
  <r>
    <s v="TXN_3951413"/>
    <x v="12"/>
    <x v="1"/>
    <x v="1"/>
    <n v="33.5"/>
    <x v="7"/>
    <x v="203"/>
    <x v="0"/>
    <x v="1"/>
    <x v="206"/>
    <x v="0"/>
  </r>
  <r>
    <s v="TXN_7943662"/>
    <x v="15"/>
    <x v="3"/>
    <x v="3"/>
    <n v="41"/>
    <x v="4"/>
    <x v="160"/>
    <x v="0"/>
    <x v="0"/>
    <x v="79"/>
    <x v="0"/>
  </r>
  <r>
    <s v="TXN_5941171"/>
    <x v="22"/>
    <x v="5"/>
    <x v="5"/>
    <n v="12.5"/>
    <x v="2"/>
    <x v="95"/>
    <x v="2"/>
    <x v="0"/>
    <x v="743"/>
    <x v="2"/>
  </r>
  <r>
    <s v="TXN_5621564"/>
    <x v="0"/>
    <x v="4"/>
    <x v="4"/>
    <n v="32"/>
    <x v="5"/>
    <x v="85"/>
    <x v="2"/>
    <x v="1"/>
    <x v="279"/>
    <x v="1"/>
  </r>
  <r>
    <s v="TXN_5224584"/>
    <x v="23"/>
    <x v="3"/>
    <x v="3"/>
    <n v="21.5"/>
    <x v="6"/>
    <x v="156"/>
    <x v="0"/>
    <x v="1"/>
    <x v="365"/>
    <x v="1"/>
  </r>
  <r>
    <s v="TXN_7239576"/>
    <x v="14"/>
    <x v="4"/>
    <x v="4"/>
    <n v="8"/>
    <x v="7"/>
    <x v="135"/>
    <x v="1"/>
    <x v="1"/>
    <x v="894"/>
    <x v="0"/>
  </r>
  <r>
    <s v="TXN_7486067"/>
    <x v="19"/>
    <x v="7"/>
    <x v="7"/>
    <n v="32"/>
    <x v="9"/>
    <x v="63"/>
    <x v="1"/>
    <x v="0"/>
    <x v="82"/>
    <x v="2"/>
  </r>
  <r>
    <s v="TXN_8773638"/>
    <x v="17"/>
    <x v="2"/>
    <x v="2"/>
    <n v="14"/>
    <x v="8"/>
    <x v="206"/>
    <x v="0"/>
    <x v="0"/>
    <x v="682"/>
    <x v="3"/>
  </r>
  <r>
    <s v="TXN_9072239"/>
    <x v="23"/>
    <x v="2"/>
    <x v="2"/>
    <n v="21.5"/>
    <x v="7"/>
    <x v="168"/>
    <x v="0"/>
    <x v="1"/>
    <x v="191"/>
    <x v="1"/>
  </r>
  <r>
    <s v="TXN_6590458"/>
    <x v="22"/>
    <x v="3"/>
    <x v="3"/>
    <n v="8"/>
    <x v="2"/>
    <x v="164"/>
    <x v="2"/>
    <x v="1"/>
    <x v="204"/>
    <x v="0"/>
  </r>
  <r>
    <s v="TXN_4407882"/>
    <x v="4"/>
    <x v="0"/>
    <x v="0"/>
    <n v="8"/>
    <x v="7"/>
    <x v="135"/>
    <x v="1"/>
    <x v="0"/>
    <x v="951"/>
    <x v="2"/>
  </r>
  <r>
    <s v="TXN_9960444"/>
    <x v="4"/>
    <x v="3"/>
    <x v="3"/>
    <n v="32"/>
    <x v="2"/>
    <x v="154"/>
    <x v="1"/>
    <x v="1"/>
    <x v="307"/>
    <x v="1"/>
  </r>
  <r>
    <s v="TXN_6209928"/>
    <x v="4"/>
    <x v="3"/>
    <x v="3"/>
    <n v="14"/>
    <x v="0"/>
    <x v="73"/>
    <x v="2"/>
    <x v="1"/>
    <x v="963"/>
    <x v="2"/>
  </r>
  <r>
    <s v="TXN_7027151"/>
    <x v="4"/>
    <x v="4"/>
    <x v="4"/>
    <n v="30.5"/>
    <x v="9"/>
    <x v="128"/>
    <x v="0"/>
    <x v="0"/>
    <x v="776"/>
    <x v="1"/>
  </r>
  <r>
    <s v="TXN_8069182"/>
    <x v="7"/>
    <x v="7"/>
    <x v="7"/>
    <n v="11"/>
    <x v="3"/>
    <x v="180"/>
    <x v="2"/>
    <x v="1"/>
    <x v="81"/>
    <x v="2"/>
  </r>
  <r>
    <s v="TXN_1150006"/>
    <x v="23"/>
    <x v="5"/>
    <x v="5"/>
    <n v="27.5"/>
    <x v="9"/>
    <x v="184"/>
    <x v="0"/>
    <x v="0"/>
    <x v="781"/>
    <x v="0"/>
  </r>
  <r>
    <s v="TXN_6904028"/>
    <x v="15"/>
    <x v="2"/>
    <x v="2"/>
    <n v="33.5"/>
    <x v="0"/>
    <x v="41"/>
    <x v="2"/>
    <x v="0"/>
    <x v="715"/>
    <x v="1"/>
  </r>
  <r>
    <s v="TXN_9257483"/>
    <x v="8"/>
    <x v="0"/>
    <x v="0"/>
    <n v="17"/>
    <x v="3"/>
    <x v="82"/>
    <x v="1"/>
    <x v="1"/>
    <x v="832"/>
    <x v="1"/>
  </r>
  <r>
    <s v="TXN_5188226"/>
    <x v="4"/>
    <x v="1"/>
    <x v="1"/>
    <n v="29"/>
    <x v="3"/>
    <x v="201"/>
    <x v="0"/>
    <x v="1"/>
    <x v="472"/>
    <x v="3"/>
  </r>
  <r>
    <s v="TXN_2434339"/>
    <x v="23"/>
    <x v="3"/>
    <x v="3"/>
    <n v="20"/>
    <x v="1"/>
    <x v="50"/>
    <x v="1"/>
    <x v="0"/>
    <x v="607"/>
    <x v="2"/>
  </r>
  <r>
    <s v="TXN_1792802"/>
    <x v="2"/>
    <x v="5"/>
    <x v="5"/>
    <n v="5"/>
    <x v="7"/>
    <x v="55"/>
    <x v="1"/>
    <x v="1"/>
    <x v="440"/>
    <x v="0"/>
  </r>
  <r>
    <s v="TXN_6189337"/>
    <x v="12"/>
    <x v="1"/>
    <x v="1"/>
    <n v="30.5"/>
    <x v="9"/>
    <x v="128"/>
    <x v="2"/>
    <x v="1"/>
    <x v="152"/>
    <x v="2"/>
  </r>
  <r>
    <s v="TXN_6442602"/>
    <x v="18"/>
    <x v="7"/>
    <x v="7"/>
    <n v="11"/>
    <x v="8"/>
    <x v="167"/>
    <x v="2"/>
    <x v="1"/>
    <x v="654"/>
    <x v="1"/>
  </r>
  <r>
    <s v="TXN_1350230"/>
    <x v="9"/>
    <x v="2"/>
    <x v="2"/>
    <n v="26"/>
    <x v="8"/>
    <x v="202"/>
    <x v="2"/>
    <x v="0"/>
    <x v="230"/>
    <x v="1"/>
  </r>
  <r>
    <s v="TXN_6562034"/>
    <x v="20"/>
    <x v="4"/>
    <x v="4"/>
    <n v="41"/>
    <x v="8"/>
    <x v="221"/>
    <x v="2"/>
    <x v="0"/>
    <x v="137"/>
    <x v="0"/>
  </r>
  <r>
    <s v="TXN_4581067"/>
    <x v="10"/>
    <x v="1"/>
    <x v="1"/>
    <n v="24.5"/>
    <x v="1"/>
    <x v="217"/>
    <x v="1"/>
    <x v="1"/>
    <x v="978"/>
    <x v="0"/>
  </r>
  <r>
    <s v="TXN_5518537"/>
    <x v="19"/>
    <x v="4"/>
    <x v="4"/>
    <n v="11"/>
    <x v="5"/>
    <x v="46"/>
    <x v="2"/>
    <x v="1"/>
    <x v="137"/>
    <x v="2"/>
  </r>
  <r>
    <s v="TXN_8385569"/>
    <x v="18"/>
    <x v="3"/>
    <x v="3"/>
    <n v="8"/>
    <x v="5"/>
    <x v="36"/>
    <x v="0"/>
    <x v="0"/>
    <x v="766"/>
    <x v="1"/>
  </r>
  <r>
    <s v="TXN_1625647"/>
    <x v="1"/>
    <x v="7"/>
    <x v="7"/>
    <n v="8"/>
    <x v="6"/>
    <x v="100"/>
    <x v="0"/>
    <x v="1"/>
    <x v="777"/>
    <x v="0"/>
  </r>
  <r>
    <s v="TXN_6257905"/>
    <x v="19"/>
    <x v="5"/>
    <x v="5"/>
    <n v="39.5"/>
    <x v="9"/>
    <x v="122"/>
    <x v="2"/>
    <x v="1"/>
    <x v="197"/>
    <x v="1"/>
  </r>
  <r>
    <s v="TXN_3610195"/>
    <x v="3"/>
    <x v="0"/>
    <x v="0"/>
    <n v="33.5"/>
    <x v="2"/>
    <x v="59"/>
    <x v="1"/>
    <x v="0"/>
    <x v="472"/>
    <x v="2"/>
  </r>
  <r>
    <s v="TXN_3599576"/>
    <x v="9"/>
    <x v="5"/>
    <x v="5"/>
    <n v="35"/>
    <x v="7"/>
    <x v="183"/>
    <x v="0"/>
    <x v="0"/>
    <x v="211"/>
    <x v="3"/>
  </r>
  <r>
    <s v="TXN_2528313"/>
    <x v="5"/>
    <x v="4"/>
    <x v="4"/>
    <n v="41"/>
    <x v="8"/>
    <x v="221"/>
    <x v="1"/>
    <x v="1"/>
    <x v="373"/>
    <x v="1"/>
  </r>
  <r>
    <s v="TXN_5805909"/>
    <x v="0"/>
    <x v="5"/>
    <x v="5"/>
    <n v="38"/>
    <x v="4"/>
    <x v="87"/>
    <x v="1"/>
    <x v="1"/>
    <x v="979"/>
    <x v="2"/>
  </r>
  <r>
    <s v="TXN_1410689"/>
    <x v="14"/>
    <x v="6"/>
    <x v="6"/>
    <n v="12.5"/>
    <x v="8"/>
    <x v="96"/>
    <x v="2"/>
    <x v="1"/>
    <x v="529"/>
    <x v="0"/>
  </r>
  <r>
    <s v="TXN_4169126"/>
    <x v="22"/>
    <x v="5"/>
    <x v="5"/>
    <n v="21.5"/>
    <x v="9"/>
    <x v="37"/>
    <x v="2"/>
    <x v="0"/>
    <x v="545"/>
    <x v="2"/>
  </r>
  <r>
    <s v="TXN_4254009"/>
    <x v="13"/>
    <x v="0"/>
    <x v="0"/>
    <n v="26"/>
    <x v="3"/>
    <x v="166"/>
    <x v="2"/>
    <x v="0"/>
    <x v="372"/>
    <x v="2"/>
  </r>
  <r>
    <s v="TXN_4673425"/>
    <x v="22"/>
    <x v="0"/>
    <x v="0"/>
    <n v="39.5"/>
    <x v="1"/>
    <x v="66"/>
    <x v="1"/>
    <x v="0"/>
    <x v="521"/>
    <x v="0"/>
  </r>
  <r>
    <s v="TXN_7562077"/>
    <x v="12"/>
    <x v="7"/>
    <x v="7"/>
    <n v="6.5"/>
    <x v="3"/>
    <x v="11"/>
    <x v="2"/>
    <x v="0"/>
    <x v="885"/>
    <x v="1"/>
  </r>
  <r>
    <s v="TXN_3108791"/>
    <x v="3"/>
    <x v="5"/>
    <x v="5"/>
    <n v="26"/>
    <x v="0"/>
    <x v="157"/>
    <x v="2"/>
    <x v="1"/>
    <x v="387"/>
    <x v="1"/>
  </r>
  <r>
    <s v="TXN_5264491"/>
    <x v="7"/>
    <x v="4"/>
    <x v="4"/>
    <n v="23"/>
    <x v="7"/>
    <x v="117"/>
    <x v="0"/>
    <x v="1"/>
    <x v="284"/>
    <x v="1"/>
  </r>
  <r>
    <s v="TXN_6689339"/>
    <x v="6"/>
    <x v="6"/>
    <x v="6"/>
    <n v="27.5"/>
    <x v="3"/>
    <x v="40"/>
    <x v="2"/>
    <x v="1"/>
    <x v="758"/>
    <x v="0"/>
  </r>
  <r>
    <s v="TXN_1324813"/>
    <x v="0"/>
    <x v="7"/>
    <x v="7"/>
    <n v="15.5"/>
    <x v="4"/>
    <x v="67"/>
    <x v="0"/>
    <x v="0"/>
    <x v="602"/>
    <x v="1"/>
  </r>
  <r>
    <s v="TXN_6315677"/>
    <x v="14"/>
    <x v="4"/>
    <x v="4"/>
    <n v="29"/>
    <x v="8"/>
    <x v="125"/>
    <x v="0"/>
    <x v="1"/>
    <x v="974"/>
    <x v="3"/>
  </r>
  <r>
    <s v="TXN_1741913"/>
    <x v="24"/>
    <x v="7"/>
    <x v="7"/>
    <n v="14"/>
    <x v="6"/>
    <x v="45"/>
    <x v="1"/>
    <x v="1"/>
    <x v="265"/>
    <x v="1"/>
  </r>
  <r>
    <s v="TXN_2208547"/>
    <x v="4"/>
    <x v="3"/>
    <x v="3"/>
    <n v="41"/>
    <x v="0"/>
    <x v="23"/>
    <x v="1"/>
    <x v="0"/>
    <x v="273"/>
    <x v="0"/>
  </r>
  <r>
    <s v="TXN_9820980"/>
    <x v="20"/>
    <x v="4"/>
    <x v="4"/>
    <n v="29"/>
    <x v="5"/>
    <x v="152"/>
    <x v="2"/>
    <x v="1"/>
    <x v="980"/>
    <x v="1"/>
  </r>
  <r>
    <s v="TXN_2226385"/>
    <x v="16"/>
    <x v="2"/>
    <x v="2"/>
    <n v="5"/>
    <x v="8"/>
    <x v="198"/>
    <x v="1"/>
    <x v="1"/>
    <x v="981"/>
    <x v="0"/>
  </r>
  <r>
    <s v="TXN_7676502"/>
    <x v="15"/>
    <x v="4"/>
    <x v="4"/>
    <n v="11"/>
    <x v="2"/>
    <x v="211"/>
    <x v="0"/>
    <x v="1"/>
    <x v="385"/>
    <x v="1"/>
  </r>
  <r>
    <s v="TXN_5453940"/>
    <x v="7"/>
    <x v="5"/>
    <x v="5"/>
    <n v="12.5"/>
    <x v="3"/>
    <x v="4"/>
    <x v="0"/>
    <x v="0"/>
    <x v="212"/>
    <x v="1"/>
  </r>
  <r>
    <s v="TXN_4993995"/>
    <x v="18"/>
    <x v="5"/>
    <x v="5"/>
    <n v="29"/>
    <x v="8"/>
    <x v="125"/>
    <x v="1"/>
    <x v="0"/>
    <x v="218"/>
    <x v="2"/>
  </r>
  <r>
    <s v="TXN_2439149"/>
    <x v="24"/>
    <x v="0"/>
    <x v="0"/>
    <n v="9.5"/>
    <x v="8"/>
    <x v="71"/>
    <x v="1"/>
    <x v="0"/>
    <x v="982"/>
    <x v="0"/>
  </r>
  <r>
    <s v="TXN_5769565"/>
    <x v="18"/>
    <x v="2"/>
    <x v="2"/>
    <n v="39.5"/>
    <x v="3"/>
    <x v="34"/>
    <x v="2"/>
    <x v="1"/>
    <x v="792"/>
    <x v="2"/>
  </r>
  <r>
    <s v="TXN_4620709"/>
    <x v="1"/>
    <x v="1"/>
    <x v="1"/>
    <n v="32"/>
    <x v="3"/>
    <x v="159"/>
    <x v="2"/>
    <x v="1"/>
    <x v="209"/>
    <x v="0"/>
  </r>
  <r>
    <s v="TXN_8792621"/>
    <x v="19"/>
    <x v="0"/>
    <x v="0"/>
    <n v="27.5"/>
    <x v="9"/>
    <x v="184"/>
    <x v="1"/>
    <x v="1"/>
    <x v="549"/>
    <x v="1"/>
  </r>
  <r>
    <s v="TXN_6789123"/>
    <x v="11"/>
    <x v="7"/>
    <x v="7"/>
    <n v="33.5"/>
    <x v="7"/>
    <x v="203"/>
    <x v="2"/>
    <x v="0"/>
    <x v="121"/>
    <x v="0"/>
  </r>
  <r>
    <s v="TXN_5552232"/>
    <x v="2"/>
    <x v="6"/>
    <x v="6"/>
    <n v="18.5"/>
    <x v="0"/>
    <x v="0"/>
    <x v="2"/>
    <x v="1"/>
    <x v="195"/>
    <x v="1"/>
  </r>
  <r>
    <s v="TXN_6924343"/>
    <x v="18"/>
    <x v="3"/>
    <x v="3"/>
    <n v="5"/>
    <x v="8"/>
    <x v="198"/>
    <x v="2"/>
    <x v="0"/>
    <x v="294"/>
    <x v="0"/>
  </r>
  <r>
    <s v="TXN_5544368"/>
    <x v="16"/>
    <x v="3"/>
    <x v="3"/>
    <n v="6.5"/>
    <x v="8"/>
    <x v="106"/>
    <x v="0"/>
    <x v="0"/>
    <x v="761"/>
    <x v="3"/>
  </r>
  <r>
    <s v="TXN_2112426"/>
    <x v="13"/>
    <x v="0"/>
    <x v="0"/>
    <n v="41"/>
    <x v="6"/>
    <x v="120"/>
    <x v="1"/>
    <x v="0"/>
    <x v="567"/>
    <x v="0"/>
  </r>
  <r>
    <s v="TXN_9165480"/>
    <x v="9"/>
    <x v="1"/>
    <x v="1"/>
    <n v="5"/>
    <x v="6"/>
    <x v="98"/>
    <x v="2"/>
    <x v="1"/>
    <x v="56"/>
    <x v="1"/>
  </r>
  <r>
    <s v="TXN_7270567"/>
    <x v="13"/>
    <x v="5"/>
    <x v="5"/>
    <n v="12.5"/>
    <x v="6"/>
    <x v="138"/>
    <x v="0"/>
    <x v="1"/>
    <x v="417"/>
    <x v="3"/>
  </r>
  <r>
    <s v="TXN_1292523"/>
    <x v="16"/>
    <x v="4"/>
    <x v="4"/>
    <n v="11"/>
    <x v="4"/>
    <x v="92"/>
    <x v="1"/>
    <x v="1"/>
    <x v="493"/>
    <x v="2"/>
  </r>
  <r>
    <s v="TXN_6425374"/>
    <x v="12"/>
    <x v="5"/>
    <x v="5"/>
    <n v="33.5"/>
    <x v="2"/>
    <x v="59"/>
    <x v="2"/>
    <x v="1"/>
    <x v="983"/>
    <x v="2"/>
  </r>
  <r>
    <s v="TXN_2829458"/>
    <x v="22"/>
    <x v="1"/>
    <x v="1"/>
    <n v="36.5"/>
    <x v="9"/>
    <x v="25"/>
    <x v="0"/>
    <x v="1"/>
    <x v="371"/>
    <x v="0"/>
  </r>
  <r>
    <s v="TXN_2918886"/>
    <x v="5"/>
    <x v="6"/>
    <x v="6"/>
    <n v="23"/>
    <x v="5"/>
    <x v="16"/>
    <x v="1"/>
    <x v="0"/>
    <x v="523"/>
    <x v="1"/>
  </r>
  <r>
    <s v="TXN_1369755"/>
    <x v="22"/>
    <x v="7"/>
    <x v="7"/>
    <n v="6.5"/>
    <x v="9"/>
    <x v="97"/>
    <x v="2"/>
    <x v="1"/>
    <x v="271"/>
    <x v="0"/>
  </r>
  <r>
    <s v="TXN_1239531"/>
    <x v="15"/>
    <x v="3"/>
    <x v="3"/>
    <n v="36.5"/>
    <x v="0"/>
    <x v="51"/>
    <x v="2"/>
    <x v="1"/>
    <x v="684"/>
    <x v="2"/>
  </r>
  <r>
    <s v="TXN_3674474"/>
    <x v="4"/>
    <x v="7"/>
    <x v="7"/>
    <n v="32"/>
    <x v="1"/>
    <x v="118"/>
    <x v="2"/>
    <x v="0"/>
    <x v="655"/>
    <x v="2"/>
  </r>
  <r>
    <s v="TXN_6416009"/>
    <x v="1"/>
    <x v="0"/>
    <x v="0"/>
    <n v="6.5"/>
    <x v="8"/>
    <x v="106"/>
    <x v="1"/>
    <x v="1"/>
    <x v="53"/>
    <x v="2"/>
  </r>
  <r>
    <s v="TXN_9344795"/>
    <x v="17"/>
    <x v="1"/>
    <x v="1"/>
    <n v="14"/>
    <x v="5"/>
    <x v="65"/>
    <x v="2"/>
    <x v="1"/>
    <x v="206"/>
    <x v="0"/>
  </r>
  <r>
    <s v="TXN_7619486"/>
    <x v="20"/>
    <x v="2"/>
    <x v="2"/>
    <n v="36.5"/>
    <x v="5"/>
    <x v="103"/>
    <x v="2"/>
    <x v="0"/>
    <x v="956"/>
    <x v="2"/>
  </r>
  <r>
    <s v="TXN_3559481"/>
    <x v="15"/>
    <x v="3"/>
    <x v="3"/>
    <n v="20"/>
    <x v="4"/>
    <x v="63"/>
    <x v="0"/>
    <x v="1"/>
    <x v="127"/>
    <x v="3"/>
  </r>
  <r>
    <s v="TXN_1266241"/>
    <x v="7"/>
    <x v="5"/>
    <x v="5"/>
    <n v="39.5"/>
    <x v="2"/>
    <x v="189"/>
    <x v="0"/>
    <x v="1"/>
    <x v="911"/>
    <x v="0"/>
  </r>
  <r>
    <s v="TXN_2665313"/>
    <x v="22"/>
    <x v="6"/>
    <x v="6"/>
    <n v="26"/>
    <x v="0"/>
    <x v="157"/>
    <x v="1"/>
    <x v="0"/>
    <x v="327"/>
    <x v="0"/>
  </r>
  <r>
    <s v="TXN_4750878"/>
    <x v="21"/>
    <x v="6"/>
    <x v="6"/>
    <n v="21.5"/>
    <x v="8"/>
    <x v="207"/>
    <x v="2"/>
    <x v="0"/>
    <x v="984"/>
    <x v="0"/>
  </r>
  <r>
    <s v="TXN_5567367"/>
    <x v="9"/>
    <x v="4"/>
    <x v="4"/>
    <n v="30.5"/>
    <x v="6"/>
    <x v="110"/>
    <x v="2"/>
    <x v="1"/>
    <x v="559"/>
    <x v="2"/>
  </r>
  <r>
    <s v="TXN_3729060"/>
    <x v="5"/>
    <x v="0"/>
    <x v="0"/>
    <n v="38"/>
    <x v="7"/>
    <x v="109"/>
    <x v="0"/>
    <x v="0"/>
    <x v="534"/>
    <x v="3"/>
  </r>
  <r>
    <s v="TXN_7992317"/>
    <x v="15"/>
    <x v="7"/>
    <x v="7"/>
    <n v="12.5"/>
    <x v="0"/>
    <x v="182"/>
    <x v="2"/>
    <x v="1"/>
    <x v="27"/>
    <x v="2"/>
  </r>
  <r>
    <s v="TXN_3909621"/>
    <x v="9"/>
    <x v="0"/>
    <x v="0"/>
    <n v="35"/>
    <x v="9"/>
    <x v="136"/>
    <x v="1"/>
    <x v="0"/>
    <x v="697"/>
    <x v="1"/>
  </r>
  <r>
    <s v="TXN_3384905"/>
    <x v="19"/>
    <x v="3"/>
    <x v="3"/>
    <n v="15.5"/>
    <x v="2"/>
    <x v="147"/>
    <x v="1"/>
    <x v="0"/>
    <x v="418"/>
    <x v="0"/>
  </r>
  <r>
    <s v="TXN_2733288"/>
    <x v="9"/>
    <x v="5"/>
    <x v="5"/>
    <n v="38"/>
    <x v="3"/>
    <x v="151"/>
    <x v="0"/>
    <x v="0"/>
    <x v="612"/>
    <x v="1"/>
  </r>
  <r>
    <s v="TXN_8861404"/>
    <x v="4"/>
    <x v="7"/>
    <x v="7"/>
    <n v="21.5"/>
    <x v="8"/>
    <x v="207"/>
    <x v="1"/>
    <x v="0"/>
    <x v="799"/>
    <x v="2"/>
  </r>
  <r>
    <s v="TXN_7474047"/>
    <x v="8"/>
    <x v="0"/>
    <x v="0"/>
    <n v="29"/>
    <x v="1"/>
    <x v="1"/>
    <x v="0"/>
    <x v="0"/>
    <x v="985"/>
    <x v="0"/>
  </r>
  <r>
    <s v="TXN_2622994"/>
    <x v="16"/>
    <x v="7"/>
    <x v="7"/>
    <n v="30.5"/>
    <x v="7"/>
    <x v="75"/>
    <x v="0"/>
    <x v="0"/>
    <x v="162"/>
    <x v="3"/>
  </r>
  <r>
    <s v="TXN_5861014"/>
    <x v="22"/>
    <x v="0"/>
    <x v="0"/>
    <n v="29"/>
    <x v="8"/>
    <x v="125"/>
    <x v="1"/>
    <x v="1"/>
    <x v="123"/>
    <x v="0"/>
  </r>
  <r>
    <s v="TXN_9459891"/>
    <x v="4"/>
    <x v="6"/>
    <x v="6"/>
    <n v="41"/>
    <x v="2"/>
    <x v="64"/>
    <x v="0"/>
    <x v="0"/>
    <x v="52"/>
    <x v="3"/>
  </r>
  <r>
    <s v="TXN_1404623"/>
    <x v="23"/>
    <x v="6"/>
    <x v="6"/>
    <n v="17"/>
    <x v="0"/>
    <x v="140"/>
    <x v="0"/>
    <x v="1"/>
    <x v="986"/>
    <x v="1"/>
  </r>
  <r>
    <s v="TXN_5517386"/>
    <x v="13"/>
    <x v="0"/>
    <x v="0"/>
    <n v="9.5"/>
    <x v="2"/>
    <x v="134"/>
    <x v="0"/>
    <x v="1"/>
    <x v="987"/>
    <x v="3"/>
  </r>
  <r>
    <s v="TXN_2713028"/>
    <x v="16"/>
    <x v="7"/>
    <x v="7"/>
    <n v="38"/>
    <x v="6"/>
    <x v="89"/>
    <x v="0"/>
    <x v="0"/>
    <x v="974"/>
    <x v="0"/>
  </r>
  <r>
    <s v="TXN_7106178"/>
    <x v="22"/>
    <x v="2"/>
    <x v="2"/>
    <n v="35"/>
    <x v="0"/>
    <x v="214"/>
    <x v="1"/>
    <x v="1"/>
    <x v="721"/>
    <x v="2"/>
  </r>
  <r>
    <s v="TXN_8697234"/>
    <x v="4"/>
    <x v="5"/>
    <x v="5"/>
    <n v="15.5"/>
    <x v="8"/>
    <x v="84"/>
    <x v="2"/>
    <x v="0"/>
    <x v="343"/>
    <x v="1"/>
  </r>
  <r>
    <s v="TXN_3080253"/>
    <x v="6"/>
    <x v="2"/>
    <x v="2"/>
    <n v="23"/>
    <x v="8"/>
    <x v="161"/>
    <x v="1"/>
    <x v="1"/>
    <x v="581"/>
    <x v="1"/>
  </r>
  <r>
    <s v="TXN_7766945"/>
    <x v="14"/>
    <x v="6"/>
    <x v="6"/>
    <n v="8"/>
    <x v="4"/>
    <x v="154"/>
    <x v="0"/>
    <x v="1"/>
    <x v="101"/>
    <x v="3"/>
  </r>
  <r>
    <s v="TXN_5422440"/>
    <x v="19"/>
    <x v="5"/>
    <x v="5"/>
    <n v="33.5"/>
    <x v="9"/>
    <x v="91"/>
    <x v="2"/>
    <x v="1"/>
    <x v="945"/>
    <x v="1"/>
  </r>
  <r>
    <s v="TXN_9114087"/>
    <x v="9"/>
    <x v="7"/>
    <x v="7"/>
    <n v="6.5"/>
    <x v="3"/>
    <x v="11"/>
    <x v="0"/>
    <x v="0"/>
    <x v="153"/>
    <x v="0"/>
  </r>
  <r>
    <s v="TXN_7178094"/>
    <x v="11"/>
    <x v="7"/>
    <x v="7"/>
    <n v="23"/>
    <x v="2"/>
    <x v="102"/>
    <x v="2"/>
    <x v="1"/>
    <x v="586"/>
    <x v="2"/>
  </r>
  <r>
    <s v="TXN_1107383"/>
    <x v="9"/>
    <x v="1"/>
    <x v="1"/>
    <n v="8"/>
    <x v="7"/>
    <x v="135"/>
    <x v="2"/>
    <x v="1"/>
    <x v="551"/>
    <x v="0"/>
  </r>
  <r>
    <s v="TXN_3836435"/>
    <x v="0"/>
    <x v="6"/>
    <x v="6"/>
    <n v="29"/>
    <x v="0"/>
    <x v="61"/>
    <x v="1"/>
    <x v="0"/>
    <x v="960"/>
    <x v="2"/>
  </r>
  <r>
    <s v="TXN_5628115"/>
    <x v="15"/>
    <x v="1"/>
    <x v="1"/>
    <n v="38"/>
    <x v="2"/>
    <x v="30"/>
    <x v="0"/>
    <x v="0"/>
    <x v="709"/>
    <x v="0"/>
  </r>
  <r>
    <s v="TXN_3122781"/>
    <x v="0"/>
    <x v="2"/>
    <x v="2"/>
    <n v="15.5"/>
    <x v="3"/>
    <x v="81"/>
    <x v="0"/>
    <x v="1"/>
    <x v="248"/>
    <x v="3"/>
  </r>
  <r>
    <s v="TXN_7148957"/>
    <x v="4"/>
    <x v="4"/>
    <x v="4"/>
    <n v="33.5"/>
    <x v="4"/>
    <x v="153"/>
    <x v="1"/>
    <x v="0"/>
    <x v="507"/>
    <x v="0"/>
  </r>
  <r>
    <s v="TXN_4501679"/>
    <x v="12"/>
    <x v="3"/>
    <x v="3"/>
    <n v="24.5"/>
    <x v="5"/>
    <x v="144"/>
    <x v="0"/>
    <x v="1"/>
    <x v="408"/>
    <x v="0"/>
  </r>
  <r>
    <s v="TXN_7779073"/>
    <x v="14"/>
    <x v="6"/>
    <x v="6"/>
    <n v="33.5"/>
    <x v="0"/>
    <x v="41"/>
    <x v="1"/>
    <x v="0"/>
    <x v="387"/>
    <x v="0"/>
  </r>
  <r>
    <s v="TXN_2575540"/>
    <x v="10"/>
    <x v="4"/>
    <x v="4"/>
    <n v="23"/>
    <x v="8"/>
    <x v="161"/>
    <x v="1"/>
    <x v="0"/>
    <x v="969"/>
    <x v="0"/>
  </r>
  <r>
    <s v="TXN_5302358"/>
    <x v="3"/>
    <x v="6"/>
    <x v="6"/>
    <n v="23"/>
    <x v="7"/>
    <x v="117"/>
    <x v="0"/>
    <x v="0"/>
    <x v="988"/>
    <x v="1"/>
  </r>
  <r>
    <s v="TXN_9653552"/>
    <x v="17"/>
    <x v="2"/>
    <x v="2"/>
    <n v="27.5"/>
    <x v="4"/>
    <x v="173"/>
    <x v="2"/>
    <x v="1"/>
    <x v="392"/>
    <x v="1"/>
  </r>
  <r>
    <s v="TXN_9686128"/>
    <x v="4"/>
    <x v="7"/>
    <x v="7"/>
    <n v="18.5"/>
    <x v="8"/>
    <x v="130"/>
    <x v="0"/>
    <x v="0"/>
    <x v="446"/>
    <x v="1"/>
  </r>
  <r>
    <s v="TXN_5017877"/>
    <x v="2"/>
    <x v="6"/>
    <x v="6"/>
    <n v="11"/>
    <x v="5"/>
    <x v="46"/>
    <x v="2"/>
    <x v="0"/>
    <x v="989"/>
    <x v="0"/>
  </r>
  <r>
    <s v="TXN_4899415"/>
    <x v="14"/>
    <x v="0"/>
    <x v="0"/>
    <n v="20"/>
    <x v="6"/>
    <x v="119"/>
    <x v="2"/>
    <x v="0"/>
    <x v="990"/>
    <x v="0"/>
  </r>
  <r>
    <s v="TXN_4859554"/>
    <x v="20"/>
    <x v="5"/>
    <x v="5"/>
    <n v="38"/>
    <x v="0"/>
    <x v="86"/>
    <x v="1"/>
    <x v="1"/>
    <x v="957"/>
    <x v="0"/>
  </r>
  <r>
    <s v="TXN_4513855"/>
    <x v="8"/>
    <x v="6"/>
    <x v="6"/>
    <n v="32"/>
    <x v="6"/>
    <x v="44"/>
    <x v="0"/>
    <x v="1"/>
    <x v="991"/>
    <x v="3"/>
  </r>
  <r>
    <s v="TXN_6037665"/>
    <x v="21"/>
    <x v="0"/>
    <x v="0"/>
    <n v="27.5"/>
    <x v="7"/>
    <x v="38"/>
    <x v="0"/>
    <x v="0"/>
    <x v="307"/>
    <x v="3"/>
  </r>
  <r>
    <s v="TXN_3224114"/>
    <x v="5"/>
    <x v="2"/>
    <x v="2"/>
    <n v="11"/>
    <x v="2"/>
    <x v="211"/>
    <x v="2"/>
    <x v="1"/>
    <x v="798"/>
    <x v="2"/>
  </r>
  <r>
    <s v="TXN_4589284"/>
    <x v="5"/>
    <x v="3"/>
    <x v="3"/>
    <n v="24.5"/>
    <x v="5"/>
    <x v="144"/>
    <x v="1"/>
    <x v="0"/>
    <x v="576"/>
    <x v="2"/>
  </r>
  <r>
    <s v="TXN_8040308"/>
    <x v="24"/>
    <x v="0"/>
    <x v="0"/>
    <n v="26"/>
    <x v="8"/>
    <x v="202"/>
    <x v="0"/>
    <x v="1"/>
    <x v="194"/>
    <x v="0"/>
  </r>
  <r>
    <s v="TXN_3768573"/>
    <x v="23"/>
    <x v="2"/>
    <x v="2"/>
    <n v="11"/>
    <x v="4"/>
    <x v="92"/>
    <x v="0"/>
    <x v="1"/>
    <x v="33"/>
    <x v="3"/>
  </r>
  <r>
    <s v="TXN_8359482"/>
    <x v="1"/>
    <x v="3"/>
    <x v="3"/>
    <n v="15.5"/>
    <x v="6"/>
    <x v="35"/>
    <x v="0"/>
    <x v="0"/>
    <x v="911"/>
    <x v="1"/>
  </r>
  <r>
    <s v="TXN_3157398"/>
    <x v="6"/>
    <x v="2"/>
    <x v="2"/>
    <n v="38"/>
    <x v="5"/>
    <x v="71"/>
    <x v="1"/>
    <x v="1"/>
    <x v="479"/>
    <x v="2"/>
  </r>
  <r>
    <s v="TXN_6405900"/>
    <x v="20"/>
    <x v="2"/>
    <x v="2"/>
    <n v="35"/>
    <x v="7"/>
    <x v="183"/>
    <x v="1"/>
    <x v="0"/>
    <x v="355"/>
    <x v="0"/>
  </r>
  <r>
    <s v="TXN_7917866"/>
    <x v="23"/>
    <x v="1"/>
    <x v="1"/>
    <n v="20"/>
    <x v="8"/>
    <x v="39"/>
    <x v="2"/>
    <x v="0"/>
    <x v="983"/>
    <x v="2"/>
  </r>
  <r>
    <s v="TXN_6379297"/>
    <x v="19"/>
    <x v="2"/>
    <x v="2"/>
    <n v="8"/>
    <x v="1"/>
    <x v="9"/>
    <x v="2"/>
    <x v="0"/>
    <x v="607"/>
    <x v="2"/>
  </r>
  <r>
    <s v="TXN_7174674"/>
    <x v="22"/>
    <x v="0"/>
    <x v="0"/>
    <n v="32"/>
    <x v="8"/>
    <x v="149"/>
    <x v="1"/>
    <x v="0"/>
    <x v="860"/>
    <x v="2"/>
  </r>
  <r>
    <s v="TXN_1223079"/>
    <x v="3"/>
    <x v="0"/>
    <x v="0"/>
    <n v="27.5"/>
    <x v="8"/>
    <x v="133"/>
    <x v="1"/>
    <x v="1"/>
    <x v="828"/>
    <x v="2"/>
  </r>
  <r>
    <s v="TXN_9245240"/>
    <x v="24"/>
    <x v="7"/>
    <x v="7"/>
    <n v="5"/>
    <x v="2"/>
    <x v="116"/>
    <x v="1"/>
    <x v="1"/>
    <x v="516"/>
    <x v="0"/>
  </r>
  <r>
    <s v="TXN_6969962"/>
    <x v="16"/>
    <x v="6"/>
    <x v="6"/>
    <n v="29"/>
    <x v="0"/>
    <x v="61"/>
    <x v="1"/>
    <x v="1"/>
    <x v="911"/>
    <x v="2"/>
  </r>
  <r>
    <s v="TXN_7101068"/>
    <x v="22"/>
    <x v="4"/>
    <x v="4"/>
    <n v="11"/>
    <x v="0"/>
    <x v="133"/>
    <x v="2"/>
    <x v="0"/>
    <x v="325"/>
    <x v="0"/>
  </r>
  <r>
    <s v="TXN_9326253"/>
    <x v="7"/>
    <x v="7"/>
    <x v="7"/>
    <n v="20"/>
    <x v="9"/>
    <x v="26"/>
    <x v="2"/>
    <x v="1"/>
    <x v="303"/>
    <x v="2"/>
  </r>
  <r>
    <s v="TXN_9654613"/>
    <x v="11"/>
    <x v="4"/>
    <x v="4"/>
    <n v="17"/>
    <x v="4"/>
    <x v="186"/>
    <x v="1"/>
    <x v="1"/>
    <x v="24"/>
    <x v="2"/>
  </r>
  <r>
    <s v="TXN_2287146"/>
    <x v="24"/>
    <x v="6"/>
    <x v="6"/>
    <n v="32"/>
    <x v="0"/>
    <x v="57"/>
    <x v="0"/>
    <x v="0"/>
    <x v="200"/>
    <x v="3"/>
  </r>
  <r>
    <s v="TXN_7978734"/>
    <x v="6"/>
    <x v="3"/>
    <x v="3"/>
    <n v="8"/>
    <x v="0"/>
    <x v="39"/>
    <x v="0"/>
    <x v="0"/>
    <x v="208"/>
    <x v="1"/>
  </r>
  <r>
    <s v="TXN_8637763"/>
    <x v="6"/>
    <x v="3"/>
    <x v="3"/>
    <n v="8"/>
    <x v="4"/>
    <x v="154"/>
    <x v="1"/>
    <x v="1"/>
    <x v="140"/>
    <x v="2"/>
  </r>
  <r>
    <s v="TXN_9117114"/>
    <x v="13"/>
    <x v="4"/>
    <x v="4"/>
    <n v="23"/>
    <x v="2"/>
    <x v="102"/>
    <x v="2"/>
    <x v="1"/>
    <x v="256"/>
    <x v="0"/>
  </r>
  <r>
    <s v="TXN_5612697"/>
    <x v="1"/>
    <x v="7"/>
    <x v="7"/>
    <n v="24.5"/>
    <x v="6"/>
    <x v="224"/>
    <x v="1"/>
    <x v="0"/>
    <x v="115"/>
    <x v="0"/>
  </r>
  <r>
    <s v="TXN_9047932"/>
    <x v="15"/>
    <x v="2"/>
    <x v="2"/>
    <n v="12.5"/>
    <x v="0"/>
    <x v="182"/>
    <x v="2"/>
    <x v="0"/>
    <x v="540"/>
    <x v="0"/>
  </r>
  <r>
    <s v="TXN_7134955"/>
    <x v="19"/>
    <x v="2"/>
    <x v="2"/>
    <n v="23"/>
    <x v="9"/>
    <x v="155"/>
    <x v="0"/>
    <x v="1"/>
    <x v="992"/>
    <x v="3"/>
  </r>
  <r>
    <s v="TXN_7198271"/>
    <x v="24"/>
    <x v="5"/>
    <x v="5"/>
    <n v="12.5"/>
    <x v="5"/>
    <x v="72"/>
    <x v="1"/>
    <x v="1"/>
    <x v="993"/>
    <x v="0"/>
  </r>
  <r>
    <s v="TXN_3929069"/>
    <x v="19"/>
    <x v="2"/>
    <x v="2"/>
    <n v="29"/>
    <x v="7"/>
    <x v="210"/>
    <x v="1"/>
    <x v="1"/>
    <x v="871"/>
    <x v="2"/>
  </r>
  <r>
    <s v="TXN_5318952"/>
    <x v="18"/>
    <x v="4"/>
    <x v="4"/>
    <n v="30.5"/>
    <x v="5"/>
    <x v="208"/>
    <x v="2"/>
    <x v="0"/>
    <x v="10"/>
    <x v="1"/>
  </r>
  <r>
    <s v="TXN_4451027"/>
    <x v="12"/>
    <x v="6"/>
    <x v="6"/>
    <n v="29"/>
    <x v="7"/>
    <x v="210"/>
    <x v="1"/>
    <x v="1"/>
    <x v="725"/>
    <x v="0"/>
  </r>
  <r>
    <s v="TXN_7390310"/>
    <x v="6"/>
    <x v="7"/>
    <x v="7"/>
    <n v="36.5"/>
    <x v="2"/>
    <x v="121"/>
    <x v="1"/>
    <x v="1"/>
    <x v="994"/>
    <x v="1"/>
  </r>
  <r>
    <s v="TXN_9290596"/>
    <x v="3"/>
    <x v="3"/>
    <x v="3"/>
    <n v="39.5"/>
    <x v="4"/>
    <x v="48"/>
    <x v="0"/>
    <x v="1"/>
    <x v="189"/>
    <x v="1"/>
  </r>
  <r>
    <s v="TXN_1636017"/>
    <x v="2"/>
    <x v="2"/>
    <x v="2"/>
    <n v="21.5"/>
    <x v="9"/>
    <x v="37"/>
    <x v="0"/>
    <x v="0"/>
    <x v="560"/>
    <x v="0"/>
  </r>
  <r>
    <s v="TXN_5796004"/>
    <x v="22"/>
    <x v="0"/>
    <x v="0"/>
    <n v="29"/>
    <x v="7"/>
    <x v="210"/>
    <x v="0"/>
    <x v="0"/>
    <x v="898"/>
    <x v="1"/>
  </r>
  <r>
    <s v="TXN_7256566"/>
    <x v="7"/>
    <x v="0"/>
    <x v="0"/>
    <n v="24.5"/>
    <x v="1"/>
    <x v="217"/>
    <x v="1"/>
    <x v="1"/>
    <x v="840"/>
    <x v="2"/>
  </r>
  <r>
    <s v="TXN_1059221"/>
    <x v="10"/>
    <x v="0"/>
    <x v="0"/>
    <n v="27.5"/>
    <x v="2"/>
    <x v="13"/>
    <x v="2"/>
    <x v="1"/>
    <x v="592"/>
    <x v="0"/>
  </r>
  <r>
    <s v="TXN_8805699"/>
    <x v="20"/>
    <x v="1"/>
    <x v="1"/>
    <n v="32"/>
    <x v="1"/>
    <x v="118"/>
    <x v="2"/>
    <x v="1"/>
    <x v="402"/>
    <x v="2"/>
  </r>
  <r>
    <s v="TXN_8924913"/>
    <x v="19"/>
    <x v="2"/>
    <x v="2"/>
    <n v="36.5"/>
    <x v="6"/>
    <x v="8"/>
    <x v="1"/>
    <x v="0"/>
    <x v="173"/>
    <x v="0"/>
  </r>
  <r>
    <s v="TXN_9061738"/>
    <x v="8"/>
    <x v="1"/>
    <x v="1"/>
    <n v="6.5"/>
    <x v="7"/>
    <x v="52"/>
    <x v="2"/>
    <x v="0"/>
    <x v="734"/>
    <x v="0"/>
  </r>
  <r>
    <s v="TXN_3516710"/>
    <x v="18"/>
    <x v="7"/>
    <x v="7"/>
    <n v="20"/>
    <x v="9"/>
    <x v="26"/>
    <x v="2"/>
    <x v="1"/>
    <x v="257"/>
    <x v="2"/>
  </r>
  <r>
    <s v="TXN_5878503"/>
    <x v="22"/>
    <x v="3"/>
    <x v="3"/>
    <n v="15.5"/>
    <x v="3"/>
    <x v="81"/>
    <x v="0"/>
    <x v="0"/>
    <x v="139"/>
    <x v="1"/>
  </r>
  <r>
    <s v="TXN_2173693"/>
    <x v="6"/>
    <x v="4"/>
    <x v="4"/>
    <n v="33.5"/>
    <x v="4"/>
    <x v="153"/>
    <x v="0"/>
    <x v="1"/>
    <x v="764"/>
    <x v="3"/>
  </r>
  <r>
    <s v="TXN_5171428"/>
    <x v="15"/>
    <x v="1"/>
    <x v="1"/>
    <n v="18.5"/>
    <x v="9"/>
    <x v="31"/>
    <x v="1"/>
    <x v="0"/>
    <x v="909"/>
    <x v="0"/>
  </r>
  <r>
    <s v="TXN_8662127"/>
    <x v="18"/>
    <x v="4"/>
    <x v="4"/>
    <n v="41"/>
    <x v="8"/>
    <x v="221"/>
    <x v="0"/>
    <x v="1"/>
    <x v="251"/>
    <x v="0"/>
  </r>
  <r>
    <s v="TXN_4712234"/>
    <x v="21"/>
    <x v="4"/>
    <x v="4"/>
    <n v="41"/>
    <x v="4"/>
    <x v="160"/>
    <x v="1"/>
    <x v="0"/>
    <x v="924"/>
    <x v="2"/>
  </r>
  <r>
    <s v="TXN_6421767"/>
    <x v="23"/>
    <x v="4"/>
    <x v="4"/>
    <n v="20"/>
    <x v="7"/>
    <x v="74"/>
    <x v="1"/>
    <x v="0"/>
    <x v="40"/>
    <x v="1"/>
  </r>
  <r>
    <s v="TXN_5980130"/>
    <x v="1"/>
    <x v="2"/>
    <x v="2"/>
    <n v="9.5"/>
    <x v="6"/>
    <x v="68"/>
    <x v="0"/>
    <x v="1"/>
    <x v="846"/>
    <x v="0"/>
  </r>
  <r>
    <s v="TXN_3131758"/>
    <x v="19"/>
    <x v="7"/>
    <x v="7"/>
    <n v="32"/>
    <x v="5"/>
    <x v="85"/>
    <x v="2"/>
    <x v="1"/>
    <x v="371"/>
    <x v="2"/>
  </r>
  <r>
    <s v="TXN_6283940"/>
    <x v="23"/>
    <x v="4"/>
    <x v="4"/>
    <n v="14"/>
    <x v="5"/>
    <x v="65"/>
    <x v="1"/>
    <x v="1"/>
    <x v="242"/>
    <x v="0"/>
  </r>
  <r>
    <s v="TXN_4640794"/>
    <x v="7"/>
    <x v="1"/>
    <x v="1"/>
    <n v="18.5"/>
    <x v="9"/>
    <x v="31"/>
    <x v="0"/>
    <x v="0"/>
    <x v="605"/>
    <x v="0"/>
  </r>
  <r>
    <s v="TXN_1227978"/>
    <x v="24"/>
    <x v="3"/>
    <x v="3"/>
    <n v="41"/>
    <x v="0"/>
    <x v="23"/>
    <x v="0"/>
    <x v="1"/>
    <x v="281"/>
    <x v="3"/>
  </r>
  <r>
    <s v="TXN_9763661"/>
    <x v="6"/>
    <x v="0"/>
    <x v="0"/>
    <n v="15.5"/>
    <x v="8"/>
    <x v="84"/>
    <x v="1"/>
    <x v="1"/>
    <x v="917"/>
    <x v="2"/>
  </r>
  <r>
    <s v="TXN_4489205"/>
    <x v="2"/>
    <x v="5"/>
    <x v="5"/>
    <n v="20"/>
    <x v="4"/>
    <x v="63"/>
    <x v="1"/>
    <x v="1"/>
    <x v="36"/>
    <x v="2"/>
  </r>
  <r>
    <s v="TXN_5872134"/>
    <x v="13"/>
    <x v="0"/>
    <x v="0"/>
    <n v="32"/>
    <x v="4"/>
    <x v="192"/>
    <x v="1"/>
    <x v="0"/>
    <x v="289"/>
    <x v="1"/>
  </r>
  <r>
    <s v="TXN_1745042"/>
    <x v="10"/>
    <x v="2"/>
    <x v="2"/>
    <n v="36.5"/>
    <x v="8"/>
    <x v="60"/>
    <x v="0"/>
    <x v="1"/>
    <x v="752"/>
    <x v="3"/>
  </r>
  <r>
    <s v="TXN_9605479"/>
    <x v="2"/>
    <x v="6"/>
    <x v="6"/>
    <n v="36.5"/>
    <x v="0"/>
    <x v="51"/>
    <x v="1"/>
    <x v="1"/>
    <x v="106"/>
    <x v="2"/>
  </r>
  <r>
    <s v="TXN_2630677"/>
    <x v="4"/>
    <x v="0"/>
    <x v="0"/>
    <n v="18.5"/>
    <x v="9"/>
    <x v="31"/>
    <x v="2"/>
    <x v="1"/>
    <x v="812"/>
    <x v="0"/>
  </r>
  <r>
    <s v="TXN_6640306"/>
    <x v="15"/>
    <x v="6"/>
    <x v="6"/>
    <n v="36.5"/>
    <x v="8"/>
    <x v="60"/>
    <x v="0"/>
    <x v="1"/>
    <x v="819"/>
    <x v="1"/>
  </r>
  <r>
    <s v="TXN_5240246"/>
    <x v="21"/>
    <x v="2"/>
    <x v="2"/>
    <n v="8"/>
    <x v="8"/>
    <x v="85"/>
    <x v="2"/>
    <x v="0"/>
    <x v="995"/>
    <x v="0"/>
  </r>
  <r>
    <s v="TXN_5701666"/>
    <x v="8"/>
    <x v="6"/>
    <x v="6"/>
    <n v="36.5"/>
    <x v="8"/>
    <x v="60"/>
    <x v="2"/>
    <x v="0"/>
    <x v="797"/>
    <x v="0"/>
  </r>
  <r>
    <s v="TXN_1962372"/>
    <x v="22"/>
    <x v="0"/>
    <x v="0"/>
    <n v="41"/>
    <x v="2"/>
    <x v="64"/>
    <x v="0"/>
    <x v="1"/>
    <x v="313"/>
    <x v="0"/>
  </r>
  <r>
    <s v="TXN_2899427"/>
    <x v="8"/>
    <x v="2"/>
    <x v="2"/>
    <n v="20"/>
    <x v="5"/>
    <x v="198"/>
    <x v="2"/>
    <x v="1"/>
    <x v="77"/>
    <x v="2"/>
  </r>
  <r>
    <s v="TXN_4124069"/>
    <x v="7"/>
    <x v="5"/>
    <x v="5"/>
    <n v="38"/>
    <x v="9"/>
    <x v="32"/>
    <x v="1"/>
    <x v="0"/>
    <x v="417"/>
    <x v="2"/>
  </r>
  <r>
    <s v="TXN_8160068"/>
    <x v="15"/>
    <x v="1"/>
    <x v="1"/>
    <n v="12.5"/>
    <x v="1"/>
    <x v="174"/>
    <x v="1"/>
    <x v="0"/>
    <x v="212"/>
    <x v="0"/>
  </r>
  <r>
    <s v="TXN_8984987"/>
    <x v="14"/>
    <x v="5"/>
    <x v="5"/>
    <n v="6.5"/>
    <x v="1"/>
    <x v="150"/>
    <x v="0"/>
    <x v="0"/>
    <x v="402"/>
    <x v="3"/>
  </r>
  <r>
    <s v="TXN_1489896"/>
    <x v="21"/>
    <x v="6"/>
    <x v="6"/>
    <n v="30.5"/>
    <x v="6"/>
    <x v="110"/>
    <x v="0"/>
    <x v="1"/>
    <x v="242"/>
    <x v="3"/>
  </r>
  <r>
    <s v="TXN_2130078"/>
    <x v="4"/>
    <x v="4"/>
    <x v="4"/>
    <n v="20"/>
    <x v="8"/>
    <x v="39"/>
    <x v="1"/>
    <x v="1"/>
    <x v="37"/>
    <x v="1"/>
  </r>
  <r>
    <s v="TXN_1294411"/>
    <x v="12"/>
    <x v="4"/>
    <x v="4"/>
    <n v="29"/>
    <x v="6"/>
    <x v="205"/>
    <x v="0"/>
    <x v="1"/>
    <x v="746"/>
    <x v="1"/>
  </r>
  <r>
    <s v="TXN_6270217"/>
    <x v="10"/>
    <x v="2"/>
    <x v="2"/>
    <n v="11"/>
    <x v="3"/>
    <x v="180"/>
    <x v="2"/>
    <x v="1"/>
    <x v="695"/>
    <x v="2"/>
  </r>
  <r>
    <s v="TXN_7818602"/>
    <x v="19"/>
    <x v="3"/>
    <x v="3"/>
    <n v="20"/>
    <x v="8"/>
    <x v="39"/>
    <x v="1"/>
    <x v="0"/>
    <x v="563"/>
    <x v="0"/>
  </r>
  <r>
    <s v="TXN_8256175"/>
    <x v="5"/>
    <x v="7"/>
    <x v="7"/>
    <n v="30.5"/>
    <x v="2"/>
    <x v="124"/>
    <x v="1"/>
    <x v="0"/>
    <x v="435"/>
    <x v="1"/>
  </r>
  <r>
    <s v="TXN_1613328"/>
    <x v="19"/>
    <x v="5"/>
    <x v="5"/>
    <n v="41"/>
    <x v="4"/>
    <x v="160"/>
    <x v="2"/>
    <x v="0"/>
    <x v="499"/>
    <x v="2"/>
  </r>
  <r>
    <s v="TXN_6308409"/>
    <x v="24"/>
    <x v="1"/>
    <x v="1"/>
    <n v="11"/>
    <x v="3"/>
    <x v="180"/>
    <x v="1"/>
    <x v="1"/>
    <x v="362"/>
    <x v="2"/>
  </r>
  <r>
    <s v="TXN_2810459"/>
    <x v="0"/>
    <x v="7"/>
    <x v="7"/>
    <n v="24.5"/>
    <x v="5"/>
    <x v="144"/>
    <x v="2"/>
    <x v="1"/>
    <x v="38"/>
    <x v="2"/>
  </r>
  <r>
    <s v="TXN_7108299"/>
    <x v="1"/>
    <x v="5"/>
    <x v="5"/>
    <n v="39.5"/>
    <x v="9"/>
    <x v="122"/>
    <x v="1"/>
    <x v="1"/>
    <x v="835"/>
    <x v="0"/>
  </r>
  <r>
    <s v="TXN_6746068"/>
    <x v="8"/>
    <x v="4"/>
    <x v="4"/>
    <n v="23"/>
    <x v="7"/>
    <x v="117"/>
    <x v="0"/>
    <x v="1"/>
    <x v="387"/>
    <x v="0"/>
  </r>
  <r>
    <s v="TXN_9235754"/>
    <x v="11"/>
    <x v="6"/>
    <x v="6"/>
    <n v="38"/>
    <x v="2"/>
    <x v="30"/>
    <x v="0"/>
    <x v="0"/>
    <x v="986"/>
    <x v="1"/>
  </r>
  <r>
    <s v="TXN_8504230"/>
    <x v="7"/>
    <x v="1"/>
    <x v="1"/>
    <n v="9.5"/>
    <x v="9"/>
    <x v="69"/>
    <x v="2"/>
    <x v="0"/>
    <x v="805"/>
    <x v="1"/>
  </r>
  <r>
    <s v="TXN_1432445"/>
    <x v="23"/>
    <x v="4"/>
    <x v="4"/>
    <n v="20"/>
    <x v="1"/>
    <x v="50"/>
    <x v="2"/>
    <x v="1"/>
    <x v="507"/>
    <x v="2"/>
  </r>
  <r>
    <s v="TXN_5512644"/>
    <x v="13"/>
    <x v="6"/>
    <x v="6"/>
    <n v="5"/>
    <x v="5"/>
    <x v="171"/>
    <x v="2"/>
    <x v="1"/>
    <x v="156"/>
    <x v="1"/>
  </r>
  <r>
    <s v="TXN_9422407"/>
    <x v="18"/>
    <x v="4"/>
    <x v="4"/>
    <n v="23"/>
    <x v="0"/>
    <x v="194"/>
    <x v="2"/>
    <x v="0"/>
    <x v="127"/>
    <x v="2"/>
  </r>
  <r>
    <s v="TXN_4240172"/>
    <x v="19"/>
    <x v="2"/>
    <x v="2"/>
    <n v="33.5"/>
    <x v="8"/>
    <x v="22"/>
    <x v="1"/>
    <x v="0"/>
    <x v="730"/>
    <x v="0"/>
  </r>
  <r>
    <s v="TXN_9704360"/>
    <x v="3"/>
    <x v="6"/>
    <x v="6"/>
    <n v="26"/>
    <x v="0"/>
    <x v="157"/>
    <x v="2"/>
    <x v="0"/>
    <x v="762"/>
    <x v="2"/>
  </r>
  <r>
    <s v="TXN_3433029"/>
    <x v="16"/>
    <x v="6"/>
    <x v="6"/>
    <n v="26"/>
    <x v="6"/>
    <x v="190"/>
    <x v="0"/>
    <x v="0"/>
    <x v="494"/>
    <x v="3"/>
  </r>
  <r>
    <s v="TXN_3985103"/>
    <x v="15"/>
    <x v="4"/>
    <x v="4"/>
    <n v="29"/>
    <x v="2"/>
    <x v="199"/>
    <x v="0"/>
    <x v="0"/>
    <x v="476"/>
    <x v="0"/>
  </r>
  <r>
    <s v="TXN_5929291"/>
    <x v="20"/>
    <x v="4"/>
    <x v="4"/>
    <n v="30.5"/>
    <x v="7"/>
    <x v="75"/>
    <x v="1"/>
    <x v="1"/>
    <x v="792"/>
    <x v="2"/>
  </r>
  <r>
    <s v="TXN_4520262"/>
    <x v="22"/>
    <x v="3"/>
    <x v="3"/>
    <n v="39.5"/>
    <x v="7"/>
    <x v="12"/>
    <x v="2"/>
    <x v="0"/>
    <x v="868"/>
    <x v="2"/>
  </r>
  <r>
    <s v="TXN_9851864"/>
    <x v="17"/>
    <x v="7"/>
    <x v="7"/>
    <n v="8"/>
    <x v="9"/>
    <x v="6"/>
    <x v="0"/>
    <x v="1"/>
    <x v="500"/>
    <x v="3"/>
  </r>
  <r>
    <s v="TXN_6828336"/>
    <x v="15"/>
    <x v="4"/>
    <x v="4"/>
    <n v="41"/>
    <x v="4"/>
    <x v="160"/>
    <x v="1"/>
    <x v="0"/>
    <x v="650"/>
    <x v="2"/>
  </r>
  <r>
    <s v="TXN_1460673"/>
    <x v="3"/>
    <x v="5"/>
    <x v="5"/>
    <n v="11"/>
    <x v="7"/>
    <x v="42"/>
    <x v="1"/>
    <x v="1"/>
    <x v="449"/>
    <x v="1"/>
  </r>
  <r>
    <s v="TXN_2976114"/>
    <x v="11"/>
    <x v="3"/>
    <x v="3"/>
    <n v="6.5"/>
    <x v="3"/>
    <x v="11"/>
    <x v="2"/>
    <x v="1"/>
    <x v="437"/>
    <x v="0"/>
  </r>
  <r>
    <s v="TXN_3813656"/>
    <x v="2"/>
    <x v="3"/>
    <x v="3"/>
    <n v="27.5"/>
    <x v="5"/>
    <x v="7"/>
    <x v="1"/>
    <x v="1"/>
    <x v="444"/>
    <x v="1"/>
  </r>
  <r>
    <s v="TXN_1882040"/>
    <x v="22"/>
    <x v="4"/>
    <x v="4"/>
    <n v="33.5"/>
    <x v="3"/>
    <x v="204"/>
    <x v="2"/>
    <x v="0"/>
    <x v="555"/>
    <x v="1"/>
  </r>
  <r>
    <s v="TXN_3054684"/>
    <x v="3"/>
    <x v="5"/>
    <x v="5"/>
    <n v="35"/>
    <x v="4"/>
    <x v="83"/>
    <x v="0"/>
    <x v="1"/>
    <x v="370"/>
    <x v="0"/>
  </r>
  <r>
    <s v="TXN_6726711"/>
    <x v="22"/>
    <x v="1"/>
    <x v="1"/>
    <n v="38"/>
    <x v="8"/>
    <x v="193"/>
    <x v="2"/>
    <x v="1"/>
    <x v="679"/>
    <x v="1"/>
  </r>
  <r>
    <s v="TXN_9677353"/>
    <x v="13"/>
    <x v="5"/>
    <x v="5"/>
    <n v="9.5"/>
    <x v="5"/>
    <x v="115"/>
    <x v="1"/>
    <x v="1"/>
    <x v="165"/>
    <x v="2"/>
  </r>
  <r>
    <s v="TXN_9190979"/>
    <x v="21"/>
    <x v="6"/>
    <x v="6"/>
    <n v="41"/>
    <x v="7"/>
    <x v="216"/>
    <x v="2"/>
    <x v="1"/>
    <x v="182"/>
    <x v="1"/>
  </r>
  <r>
    <s v="TXN_8445231"/>
    <x v="24"/>
    <x v="4"/>
    <x v="4"/>
    <n v="41"/>
    <x v="3"/>
    <x v="29"/>
    <x v="1"/>
    <x v="1"/>
    <x v="93"/>
    <x v="0"/>
  </r>
  <r>
    <s v="TXN_9577293"/>
    <x v="1"/>
    <x v="6"/>
    <x v="6"/>
    <n v="30.5"/>
    <x v="9"/>
    <x v="128"/>
    <x v="0"/>
    <x v="0"/>
    <x v="279"/>
    <x v="1"/>
  </r>
  <r>
    <s v="TXN_9472197"/>
    <x v="6"/>
    <x v="2"/>
    <x v="2"/>
    <n v="20"/>
    <x v="7"/>
    <x v="74"/>
    <x v="0"/>
    <x v="1"/>
    <x v="526"/>
    <x v="0"/>
  </r>
  <r>
    <s v="TXN_5960789"/>
    <x v="18"/>
    <x v="7"/>
    <x v="7"/>
    <n v="11"/>
    <x v="6"/>
    <x v="80"/>
    <x v="2"/>
    <x v="0"/>
    <x v="996"/>
    <x v="0"/>
  </r>
  <r>
    <s v="TXN_4416629"/>
    <x v="23"/>
    <x v="0"/>
    <x v="0"/>
    <n v="23"/>
    <x v="4"/>
    <x v="196"/>
    <x v="1"/>
    <x v="0"/>
    <x v="90"/>
    <x v="0"/>
  </r>
  <r>
    <s v="TXN_7558428"/>
    <x v="2"/>
    <x v="0"/>
    <x v="0"/>
    <n v="14"/>
    <x v="3"/>
    <x v="107"/>
    <x v="1"/>
    <x v="0"/>
    <x v="49"/>
    <x v="1"/>
  </r>
  <r>
    <s v="TXN_3217988"/>
    <x v="7"/>
    <x v="1"/>
    <x v="1"/>
    <n v="5"/>
    <x v="5"/>
    <x v="171"/>
    <x v="0"/>
    <x v="0"/>
    <x v="819"/>
    <x v="0"/>
  </r>
  <r>
    <s v="TXN_2239968"/>
    <x v="23"/>
    <x v="2"/>
    <x v="2"/>
    <n v="23"/>
    <x v="5"/>
    <x v="16"/>
    <x v="2"/>
    <x v="0"/>
    <x v="897"/>
    <x v="1"/>
  </r>
  <r>
    <s v="TXN_5642720"/>
    <x v="14"/>
    <x v="5"/>
    <x v="5"/>
    <n v="12.5"/>
    <x v="1"/>
    <x v="174"/>
    <x v="2"/>
    <x v="0"/>
    <x v="175"/>
    <x v="1"/>
  </r>
  <r>
    <s v="TXN_2513830"/>
    <x v="11"/>
    <x v="6"/>
    <x v="6"/>
    <n v="29"/>
    <x v="1"/>
    <x v="1"/>
    <x v="2"/>
    <x v="1"/>
    <x v="232"/>
    <x v="2"/>
  </r>
  <r>
    <s v="TXN_9291336"/>
    <x v="19"/>
    <x v="6"/>
    <x v="6"/>
    <n v="38"/>
    <x v="0"/>
    <x v="86"/>
    <x v="0"/>
    <x v="1"/>
    <x v="918"/>
    <x v="0"/>
  </r>
  <r>
    <s v="TXN_6865387"/>
    <x v="0"/>
    <x v="7"/>
    <x v="7"/>
    <n v="8"/>
    <x v="4"/>
    <x v="154"/>
    <x v="1"/>
    <x v="0"/>
    <x v="78"/>
    <x v="0"/>
  </r>
  <r>
    <s v="TXN_9468973"/>
    <x v="4"/>
    <x v="7"/>
    <x v="7"/>
    <n v="6.5"/>
    <x v="3"/>
    <x v="11"/>
    <x v="0"/>
    <x v="1"/>
    <x v="316"/>
    <x v="0"/>
  </r>
  <r>
    <s v="TXN_6580606"/>
    <x v="20"/>
    <x v="7"/>
    <x v="7"/>
    <n v="32"/>
    <x v="6"/>
    <x v="44"/>
    <x v="1"/>
    <x v="0"/>
    <x v="61"/>
    <x v="1"/>
  </r>
  <r>
    <s v="TXN_5035756"/>
    <x v="2"/>
    <x v="7"/>
    <x v="7"/>
    <n v="18.5"/>
    <x v="3"/>
    <x v="142"/>
    <x v="2"/>
    <x v="0"/>
    <x v="98"/>
    <x v="0"/>
  </r>
  <r>
    <s v="TXN_4184687"/>
    <x v="6"/>
    <x v="4"/>
    <x v="4"/>
    <n v="12.5"/>
    <x v="2"/>
    <x v="95"/>
    <x v="0"/>
    <x v="0"/>
    <x v="170"/>
    <x v="1"/>
  </r>
  <r>
    <s v="TXN_3794692"/>
    <x v="15"/>
    <x v="7"/>
    <x v="7"/>
    <n v="18.5"/>
    <x v="6"/>
    <x v="126"/>
    <x v="2"/>
    <x v="1"/>
    <x v="870"/>
    <x v="1"/>
  </r>
  <r>
    <s v="TXN_3247249"/>
    <x v="11"/>
    <x v="1"/>
    <x v="1"/>
    <n v="39.5"/>
    <x v="3"/>
    <x v="34"/>
    <x v="0"/>
    <x v="0"/>
    <x v="53"/>
    <x v="3"/>
  </r>
  <r>
    <s v="TXN_7293443"/>
    <x v="20"/>
    <x v="3"/>
    <x v="3"/>
    <n v="23"/>
    <x v="4"/>
    <x v="196"/>
    <x v="1"/>
    <x v="1"/>
    <x v="452"/>
    <x v="1"/>
  </r>
  <r>
    <s v="TXN_7369318"/>
    <x v="23"/>
    <x v="3"/>
    <x v="3"/>
    <n v="20"/>
    <x v="9"/>
    <x v="26"/>
    <x v="1"/>
    <x v="0"/>
    <x v="997"/>
    <x v="1"/>
  </r>
  <r>
    <s v="TXN_9402474"/>
    <x v="20"/>
    <x v="1"/>
    <x v="1"/>
    <n v="36.5"/>
    <x v="3"/>
    <x v="33"/>
    <x v="2"/>
    <x v="0"/>
    <x v="575"/>
    <x v="2"/>
  </r>
  <r>
    <s v="TXN_1510555"/>
    <x v="11"/>
    <x v="7"/>
    <x v="7"/>
    <n v="9.5"/>
    <x v="7"/>
    <x v="170"/>
    <x v="1"/>
    <x v="1"/>
    <x v="870"/>
    <x v="0"/>
  </r>
  <r>
    <s v="TXN_1512224"/>
    <x v="22"/>
    <x v="6"/>
    <x v="6"/>
    <n v="6.5"/>
    <x v="4"/>
    <x v="10"/>
    <x v="0"/>
    <x v="0"/>
    <x v="775"/>
    <x v="0"/>
  </r>
  <r>
    <s v="TXN_1170545"/>
    <x v="19"/>
    <x v="6"/>
    <x v="6"/>
    <n v="15.5"/>
    <x v="8"/>
    <x v="84"/>
    <x v="1"/>
    <x v="0"/>
    <x v="60"/>
    <x v="0"/>
  </r>
  <r>
    <s v="TXN_7183634"/>
    <x v="15"/>
    <x v="3"/>
    <x v="3"/>
    <n v="8"/>
    <x v="9"/>
    <x v="6"/>
    <x v="1"/>
    <x v="1"/>
    <x v="114"/>
    <x v="2"/>
  </r>
  <r>
    <s v="TXN_8402938"/>
    <x v="21"/>
    <x v="2"/>
    <x v="2"/>
    <n v="21.5"/>
    <x v="8"/>
    <x v="207"/>
    <x v="1"/>
    <x v="0"/>
    <x v="839"/>
    <x v="0"/>
  </r>
  <r>
    <s v="TXN_3339094"/>
    <x v="13"/>
    <x v="1"/>
    <x v="1"/>
    <n v="14"/>
    <x v="9"/>
    <x v="62"/>
    <x v="1"/>
    <x v="0"/>
    <x v="319"/>
    <x v="1"/>
  </r>
  <r>
    <s v="TXN_2055464"/>
    <x v="15"/>
    <x v="6"/>
    <x v="6"/>
    <n v="12.5"/>
    <x v="5"/>
    <x v="72"/>
    <x v="2"/>
    <x v="0"/>
    <x v="129"/>
    <x v="2"/>
  </r>
  <r>
    <s v="TXN_7052489"/>
    <x v="20"/>
    <x v="1"/>
    <x v="1"/>
    <n v="20"/>
    <x v="3"/>
    <x v="73"/>
    <x v="0"/>
    <x v="1"/>
    <x v="73"/>
    <x v="3"/>
  </r>
  <r>
    <s v="TXN_1490052"/>
    <x v="14"/>
    <x v="5"/>
    <x v="5"/>
    <n v="39.5"/>
    <x v="2"/>
    <x v="189"/>
    <x v="2"/>
    <x v="1"/>
    <x v="334"/>
    <x v="0"/>
  </r>
  <r>
    <s v="TXN_2308456"/>
    <x v="2"/>
    <x v="5"/>
    <x v="5"/>
    <n v="26"/>
    <x v="1"/>
    <x v="47"/>
    <x v="2"/>
    <x v="1"/>
    <x v="709"/>
    <x v="1"/>
  </r>
  <r>
    <s v="TXN_4186609"/>
    <x v="1"/>
    <x v="1"/>
    <x v="1"/>
    <n v="23"/>
    <x v="1"/>
    <x v="158"/>
    <x v="0"/>
    <x v="1"/>
    <x v="11"/>
    <x v="1"/>
  </r>
  <r>
    <s v="TXN_5547862"/>
    <x v="21"/>
    <x v="4"/>
    <x v="4"/>
    <n v="20"/>
    <x v="0"/>
    <x v="5"/>
    <x v="0"/>
    <x v="1"/>
    <x v="998"/>
    <x v="1"/>
  </r>
  <r>
    <s v="TXN_2316809"/>
    <x v="2"/>
    <x v="5"/>
    <x v="5"/>
    <n v="11"/>
    <x v="3"/>
    <x v="180"/>
    <x v="0"/>
    <x v="1"/>
    <x v="49"/>
    <x v="0"/>
  </r>
  <r>
    <s v="TXN_3377748"/>
    <x v="20"/>
    <x v="6"/>
    <x v="6"/>
    <n v="15.5"/>
    <x v="8"/>
    <x v="84"/>
    <x v="2"/>
    <x v="1"/>
    <x v="675"/>
    <x v="2"/>
  </r>
  <r>
    <s v="TXN_5605094"/>
    <x v="5"/>
    <x v="4"/>
    <x v="4"/>
    <n v="24.5"/>
    <x v="7"/>
    <x v="145"/>
    <x v="1"/>
    <x v="1"/>
    <x v="999"/>
    <x v="1"/>
  </r>
  <r>
    <s v="TXN_1941756"/>
    <x v="13"/>
    <x v="0"/>
    <x v="0"/>
    <n v="12.5"/>
    <x v="5"/>
    <x v="72"/>
    <x v="0"/>
    <x v="1"/>
    <x v="749"/>
    <x v="0"/>
  </r>
  <r>
    <s v="TXN_2128482"/>
    <x v="19"/>
    <x v="7"/>
    <x v="7"/>
    <n v="24.5"/>
    <x v="3"/>
    <x v="197"/>
    <x v="1"/>
    <x v="0"/>
    <x v="736"/>
    <x v="1"/>
  </r>
  <r>
    <s v="TXN_3961196"/>
    <x v="20"/>
    <x v="0"/>
    <x v="0"/>
    <n v="9.5"/>
    <x v="8"/>
    <x v="71"/>
    <x v="2"/>
    <x v="1"/>
    <x v="490"/>
    <x v="0"/>
  </r>
  <r>
    <s v="TXN_3147080"/>
    <x v="1"/>
    <x v="2"/>
    <x v="2"/>
    <n v="12.5"/>
    <x v="3"/>
    <x v="4"/>
    <x v="0"/>
    <x v="1"/>
    <x v="183"/>
    <x v="1"/>
  </r>
  <r>
    <s v="TXN_5381153"/>
    <x v="0"/>
    <x v="0"/>
    <x v="0"/>
    <n v="9.5"/>
    <x v="9"/>
    <x v="69"/>
    <x v="0"/>
    <x v="1"/>
    <x v="360"/>
    <x v="3"/>
  </r>
  <r>
    <s v="TXN_3369620"/>
    <x v="16"/>
    <x v="7"/>
    <x v="7"/>
    <n v="20"/>
    <x v="9"/>
    <x v="26"/>
    <x v="1"/>
    <x v="0"/>
    <x v="259"/>
    <x v="1"/>
  </r>
  <r>
    <s v="TXN_2326554"/>
    <x v="14"/>
    <x v="6"/>
    <x v="6"/>
    <n v="20"/>
    <x v="5"/>
    <x v="198"/>
    <x v="1"/>
    <x v="0"/>
    <x v="66"/>
    <x v="2"/>
  </r>
  <r>
    <s v="TXN_5038677"/>
    <x v="6"/>
    <x v="3"/>
    <x v="3"/>
    <n v="14"/>
    <x v="5"/>
    <x v="65"/>
    <x v="0"/>
    <x v="1"/>
    <x v="366"/>
    <x v="3"/>
  </r>
  <r>
    <s v="TXN_5177579"/>
    <x v="8"/>
    <x v="1"/>
    <x v="1"/>
    <n v="38"/>
    <x v="9"/>
    <x v="32"/>
    <x v="0"/>
    <x v="0"/>
    <x v="634"/>
    <x v="3"/>
  </r>
  <r>
    <s v="TXN_1004091"/>
    <x v="12"/>
    <x v="4"/>
    <x v="4"/>
    <n v="41"/>
    <x v="6"/>
    <x v="120"/>
    <x v="2"/>
    <x v="1"/>
    <x v="930"/>
    <x v="1"/>
  </r>
  <r>
    <s v="TXN_9385722"/>
    <x v="7"/>
    <x v="4"/>
    <x v="4"/>
    <n v="24.5"/>
    <x v="0"/>
    <x v="24"/>
    <x v="1"/>
    <x v="1"/>
    <x v="588"/>
    <x v="2"/>
  </r>
  <r>
    <s v="TXN_3882897"/>
    <x v="8"/>
    <x v="2"/>
    <x v="2"/>
    <n v="29"/>
    <x v="1"/>
    <x v="1"/>
    <x v="0"/>
    <x v="0"/>
    <x v="855"/>
    <x v="1"/>
  </r>
  <r>
    <s v="TXN_4143543"/>
    <x v="9"/>
    <x v="7"/>
    <x v="7"/>
    <n v="17"/>
    <x v="2"/>
    <x v="212"/>
    <x v="0"/>
    <x v="1"/>
    <x v="167"/>
    <x v="1"/>
  </r>
  <r>
    <s v="TXN_5649444"/>
    <x v="15"/>
    <x v="0"/>
    <x v="0"/>
    <n v="20"/>
    <x v="7"/>
    <x v="74"/>
    <x v="2"/>
    <x v="1"/>
    <x v="612"/>
    <x v="2"/>
  </r>
  <r>
    <s v="TXN_9754957"/>
    <x v="22"/>
    <x v="7"/>
    <x v="7"/>
    <n v="32"/>
    <x v="2"/>
    <x v="154"/>
    <x v="2"/>
    <x v="0"/>
    <x v="740"/>
    <x v="1"/>
  </r>
  <r>
    <s v="TXN_6370101"/>
    <x v="11"/>
    <x v="1"/>
    <x v="1"/>
    <n v="9.5"/>
    <x v="2"/>
    <x v="134"/>
    <x v="0"/>
    <x v="0"/>
    <x v="164"/>
    <x v="1"/>
  </r>
  <r>
    <s v="TXN_7927957"/>
    <x v="11"/>
    <x v="3"/>
    <x v="3"/>
    <n v="21.5"/>
    <x v="6"/>
    <x v="156"/>
    <x v="2"/>
    <x v="0"/>
    <x v="677"/>
    <x v="2"/>
  </r>
  <r>
    <s v="TXN_1466235"/>
    <x v="14"/>
    <x v="0"/>
    <x v="0"/>
    <n v="41"/>
    <x v="7"/>
    <x v="216"/>
    <x v="2"/>
    <x v="1"/>
    <x v="887"/>
    <x v="0"/>
  </r>
  <r>
    <s v="TXN_5309800"/>
    <x v="20"/>
    <x v="2"/>
    <x v="2"/>
    <n v="36.5"/>
    <x v="8"/>
    <x v="60"/>
    <x v="0"/>
    <x v="0"/>
    <x v="329"/>
    <x v="1"/>
  </r>
  <r>
    <s v="TXN_2035106"/>
    <x v="16"/>
    <x v="5"/>
    <x v="5"/>
    <n v="6.5"/>
    <x v="0"/>
    <x v="139"/>
    <x v="1"/>
    <x v="1"/>
    <x v="305"/>
    <x v="1"/>
  </r>
  <r>
    <s v="TXN_9220439"/>
    <x v="7"/>
    <x v="0"/>
    <x v="0"/>
    <n v="26"/>
    <x v="8"/>
    <x v="202"/>
    <x v="0"/>
    <x v="0"/>
    <x v="826"/>
    <x v="3"/>
  </r>
  <r>
    <s v="TXN_1791391"/>
    <x v="15"/>
    <x v="4"/>
    <x v="4"/>
    <n v="21.5"/>
    <x v="1"/>
    <x v="70"/>
    <x v="1"/>
    <x v="0"/>
    <x v="186"/>
    <x v="2"/>
  </r>
  <r>
    <s v="TXN_4146156"/>
    <x v="15"/>
    <x v="1"/>
    <x v="1"/>
    <n v="8"/>
    <x v="2"/>
    <x v="164"/>
    <x v="2"/>
    <x v="1"/>
    <x v="17"/>
    <x v="0"/>
  </r>
  <r>
    <s v="TXN_7110095"/>
    <x v="17"/>
    <x v="0"/>
    <x v="0"/>
    <n v="38"/>
    <x v="9"/>
    <x v="32"/>
    <x v="0"/>
    <x v="0"/>
    <x v="83"/>
    <x v="3"/>
  </r>
  <r>
    <s v="TXN_1532181"/>
    <x v="6"/>
    <x v="0"/>
    <x v="0"/>
    <n v="18.5"/>
    <x v="2"/>
    <x v="223"/>
    <x v="0"/>
    <x v="1"/>
    <x v="171"/>
    <x v="0"/>
  </r>
  <r>
    <s v="TXN_8704721"/>
    <x v="0"/>
    <x v="3"/>
    <x v="3"/>
    <n v="24.5"/>
    <x v="0"/>
    <x v="24"/>
    <x v="2"/>
    <x v="0"/>
    <x v="502"/>
    <x v="0"/>
  </r>
  <r>
    <s v="TXN_8830893"/>
    <x v="2"/>
    <x v="4"/>
    <x v="4"/>
    <n v="35"/>
    <x v="3"/>
    <x v="24"/>
    <x v="2"/>
    <x v="0"/>
    <x v="856"/>
    <x v="0"/>
  </r>
  <r>
    <s v="TXN_9727406"/>
    <x v="3"/>
    <x v="1"/>
    <x v="1"/>
    <n v="8"/>
    <x v="4"/>
    <x v="154"/>
    <x v="0"/>
    <x v="1"/>
    <x v="550"/>
    <x v="0"/>
  </r>
  <r>
    <s v="TXN_5230040"/>
    <x v="7"/>
    <x v="3"/>
    <x v="3"/>
    <n v="5"/>
    <x v="9"/>
    <x v="95"/>
    <x v="0"/>
    <x v="0"/>
    <x v="576"/>
    <x v="1"/>
  </r>
  <r>
    <s v="TXN_9038605"/>
    <x v="0"/>
    <x v="1"/>
    <x v="1"/>
    <n v="9.5"/>
    <x v="2"/>
    <x v="134"/>
    <x v="1"/>
    <x v="1"/>
    <x v="148"/>
    <x v="0"/>
  </r>
  <r>
    <s v="TXN_9614858"/>
    <x v="17"/>
    <x v="0"/>
    <x v="0"/>
    <n v="9.5"/>
    <x v="1"/>
    <x v="209"/>
    <x v="2"/>
    <x v="1"/>
    <x v="922"/>
    <x v="2"/>
  </r>
  <r>
    <s v="TXN_8837653"/>
    <x v="8"/>
    <x v="0"/>
    <x v="0"/>
    <n v="33.5"/>
    <x v="5"/>
    <x v="99"/>
    <x v="0"/>
    <x v="0"/>
    <x v="86"/>
    <x v="1"/>
  </r>
  <r>
    <s v="TXN_1460040"/>
    <x v="3"/>
    <x v="1"/>
    <x v="1"/>
    <n v="6.5"/>
    <x v="9"/>
    <x v="97"/>
    <x v="1"/>
    <x v="0"/>
    <x v="24"/>
    <x v="2"/>
  </r>
  <r>
    <s v="TXN_3905417"/>
    <x v="17"/>
    <x v="5"/>
    <x v="5"/>
    <n v="39.5"/>
    <x v="7"/>
    <x v="12"/>
    <x v="1"/>
    <x v="0"/>
    <x v="266"/>
    <x v="1"/>
  </r>
  <r>
    <s v="TXN_7819270"/>
    <x v="13"/>
    <x v="7"/>
    <x v="7"/>
    <n v="38"/>
    <x v="5"/>
    <x v="71"/>
    <x v="1"/>
    <x v="1"/>
    <x v="706"/>
    <x v="1"/>
  </r>
  <r>
    <s v="TXN_1618066"/>
    <x v="9"/>
    <x v="4"/>
    <x v="4"/>
    <n v="11"/>
    <x v="6"/>
    <x v="80"/>
    <x v="0"/>
    <x v="1"/>
    <x v="990"/>
    <x v="3"/>
  </r>
  <r>
    <s v="TXN_9539536"/>
    <x v="11"/>
    <x v="3"/>
    <x v="3"/>
    <n v="36.5"/>
    <x v="5"/>
    <x v="103"/>
    <x v="1"/>
    <x v="1"/>
    <x v="655"/>
    <x v="0"/>
  </r>
  <r>
    <s v="TXN_1469385"/>
    <x v="18"/>
    <x v="4"/>
    <x v="4"/>
    <n v="36.5"/>
    <x v="7"/>
    <x v="58"/>
    <x v="2"/>
    <x v="0"/>
    <x v="483"/>
    <x v="2"/>
  </r>
  <r>
    <s v="TXN_2762873"/>
    <x v="1"/>
    <x v="4"/>
    <x v="4"/>
    <n v="11"/>
    <x v="2"/>
    <x v="211"/>
    <x v="2"/>
    <x v="1"/>
    <x v="732"/>
    <x v="2"/>
  </r>
  <r>
    <s v="TXN_4556225"/>
    <x v="6"/>
    <x v="6"/>
    <x v="6"/>
    <n v="38"/>
    <x v="0"/>
    <x v="86"/>
    <x v="2"/>
    <x v="1"/>
    <x v="59"/>
    <x v="2"/>
  </r>
  <r>
    <s v="TXN_5383494"/>
    <x v="9"/>
    <x v="2"/>
    <x v="2"/>
    <n v="21.5"/>
    <x v="8"/>
    <x v="207"/>
    <x v="2"/>
    <x v="1"/>
    <x v="379"/>
    <x v="0"/>
  </r>
  <r>
    <s v="TXN_4662227"/>
    <x v="18"/>
    <x v="4"/>
    <x v="4"/>
    <n v="5"/>
    <x v="5"/>
    <x v="171"/>
    <x v="2"/>
    <x v="0"/>
    <x v="85"/>
    <x v="2"/>
  </r>
  <r>
    <s v="TXN_3719807"/>
    <x v="19"/>
    <x v="5"/>
    <x v="5"/>
    <n v="15.5"/>
    <x v="0"/>
    <x v="78"/>
    <x v="2"/>
    <x v="1"/>
    <x v="535"/>
    <x v="2"/>
  </r>
  <r>
    <s v="TXN_7686537"/>
    <x v="16"/>
    <x v="4"/>
    <x v="4"/>
    <n v="15.5"/>
    <x v="6"/>
    <x v="35"/>
    <x v="2"/>
    <x v="0"/>
    <x v="815"/>
    <x v="2"/>
  </r>
  <r>
    <s v="TXN_1353484"/>
    <x v="20"/>
    <x v="2"/>
    <x v="2"/>
    <n v="33.5"/>
    <x v="2"/>
    <x v="59"/>
    <x v="1"/>
    <x v="0"/>
    <x v="229"/>
    <x v="2"/>
  </r>
  <r>
    <s v="TXN_9373920"/>
    <x v="21"/>
    <x v="3"/>
    <x v="3"/>
    <n v="24.5"/>
    <x v="9"/>
    <x v="172"/>
    <x v="1"/>
    <x v="0"/>
    <x v="565"/>
    <x v="0"/>
  </r>
  <r>
    <s v="TXN_3362687"/>
    <x v="18"/>
    <x v="0"/>
    <x v="0"/>
    <n v="36.5"/>
    <x v="1"/>
    <x v="165"/>
    <x v="0"/>
    <x v="1"/>
    <x v="1000"/>
    <x v="1"/>
  </r>
  <r>
    <s v="TXN_2611733"/>
    <x v="13"/>
    <x v="7"/>
    <x v="7"/>
    <n v="18.5"/>
    <x v="3"/>
    <x v="142"/>
    <x v="1"/>
    <x v="1"/>
    <x v="800"/>
    <x v="2"/>
  </r>
  <r>
    <s v="TXN_6984156"/>
    <x v="16"/>
    <x v="5"/>
    <x v="5"/>
    <n v="32"/>
    <x v="5"/>
    <x v="85"/>
    <x v="2"/>
    <x v="1"/>
    <x v="310"/>
    <x v="2"/>
  </r>
  <r>
    <s v="TXN_5158663"/>
    <x v="3"/>
    <x v="6"/>
    <x v="6"/>
    <n v="33.5"/>
    <x v="3"/>
    <x v="204"/>
    <x v="0"/>
    <x v="0"/>
    <x v="401"/>
    <x v="1"/>
  </r>
  <r>
    <s v="TXN_3507613"/>
    <x v="24"/>
    <x v="0"/>
    <x v="0"/>
    <n v="5"/>
    <x v="6"/>
    <x v="98"/>
    <x v="0"/>
    <x v="1"/>
    <x v="60"/>
    <x v="1"/>
  </r>
  <r>
    <s v="TXN_7352034"/>
    <x v="0"/>
    <x v="7"/>
    <x v="7"/>
    <n v="14"/>
    <x v="3"/>
    <x v="107"/>
    <x v="0"/>
    <x v="0"/>
    <x v="218"/>
    <x v="1"/>
  </r>
  <r>
    <s v="TXN_8189771"/>
    <x v="18"/>
    <x v="4"/>
    <x v="4"/>
    <n v="8"/>
    <x v="1"/>
    <x v="9"/>
    <x v="2"/>
    <x v="1"/>
    <x v="388"/>
    <x v="2"/>
  </r>
  <r>
    <s v="TXN_3419658"/>
    <x v="2"/>
    <x v="0"/>
    <x v="0"/>
    <n v="24.5"/>
    <x v="1"/>
    <x v="217"/>
    <x v="0"/>
    <x v="1"/>
    <x v="75"/>
    <x v="3"/>
  </r>
  <r>
    <s v="TXN_9957512"/>
    <x v="22"/>
    <x v="1"/>
    <x v="1"/>
    <n v="32"/>
    <x v="9"/>
    <x v="63"/>
    <x v="0"/>
    <x v="0"/>
    <x v="629"/>
    <x v="3"/>
  </r>
  <r>
    <s v="TXN_1433405"/>
    <x v="16"/>
    <x v="3"/>
    <x v="3"/>
    <n v="14"/>
    <x v="9"/>
    <x v="62"/>
    <x v="0"/>
    <x v="1"/>
    <x v="1001"/>
    <x v="1"/>
  </r>
  <r>
    <s v="TXN_7771643"/>
    <x v="17"/>
    <x v="5"/>
    <x v="5"/>
    <n v="39.5"/>
    <x v="0"/>
    <x v="93"/>
    <x v="1"/>
    <x v="1"/>
    <x v="294"/>
    <x v="2"/>
  </r>
  <r>
    <s v="TXN_8595309"/>
    <x v="2"/>
    <x v="0"/>
    <x v="0"/>
    <n v="36.5"/>
    <x v="6"/>
    <x v="8"/>
    <x v="1"/>
    <x v="1"/>
    <x v="1002"/>
    <x v="2"/>
  </r>
  <r>
    <s v="TXN_5713524"/>
    <x v="23"/>
    <x v="1"/>
    <x v="1"/>
    <n v="20"/>
    <x v="3"/>
    <x v="73"/>
    <x v="0"/>
    <x v="1"/>
    <x v="675"/>
    <x v="0"/>
  </r>
  <r>
    <s v="TXN_4105300"/>
    <x v="24"/>
    <x v="1"/>
    <x v="1"/>
    <n v="23"/>
    <x v="8"/>
    <x v="161"/>
    <x v="1"/>
    <x v="1"/>
    <x v="392"/>
    <x v="0"/>
  </r>
  <r>
    <s v="TXN_1640128"/>
    <x v="20"/>
    <x v="4"/>
    <x v="4"/>
    <n v="24.5"/>
    <x v="6"/>
    <x v="224"/>
    <x v="0"/>
    <x v="0"/>
    <x v="764"/>
    <x v="0"/>
  </r>
  <r>
    <s v="TXN_5646983"/>
    <x v="19"/>
    <x v="2"/>
    <x v="2"/>
    <n v="29"/>
    <x v="9"/>
    <x v="187"/>
    <x v="2"/>
    <x v="0"/>
    <x v="924"/>
    <x v="0"/>
  </r>
  <r>
    <s v="TXN_6549525"/>
    <x v="1"/>
    <x v="3"/>
    <x v="3"/>
    <n v="24.5"/>
    <x v="3"/>
    <x v="197"/>
    <x v="0"/>
    <x v="1"/>
    <x v="787"/>
    <x v="0"/>
  </r>
  <r>
    <s v="TXN_2895936"/>
    <x v="17"/>
    <x v="1"/>
    <x v="1"/>
    <n v="9.5"/>
    <x v="7"/>
    <x v="170"/>
    <x v="2"/>
    <x v="0"/>
    <x v="429"/>
    <x v="2"/>
  </r>
  <r>
    <s v="TXN_8236696"/>
    <x v="12"/>
    <x v="3"/>
    <x v="3"/>
    <n v="6.5"/>
    <x v="8"/>
    <x v="106"/>
    <x v="1"/>
    <x v="0"/>
    <x v="172"/>
    <x v="1"/>
  </r>
  <r>
    <s v="TXN_1809144"/>
    <x v="11"/>
    <x v="0"/>
    <x v="0"/>
    <n v="6.5"/>
    <x v="7"/>
    <x v="52"/>
    <x v="0"/>
    <x v="1"/>
    <x v="1003"/>
    <x v="0"/>
  </r>
  <r>
    <s v="TXN_8147277"/>
    <x v="3"/>
    <x v="3"/>
    <x v="3"/>
    <n v="30.5"/>
    <x v="5"/>
    <x v="208"/>
    <x v="0"/>
    <x v="1"/>
    <x v="666"/>
    <x v="1"/>
  </r>
  <r>
    <s v="TXN_4871252"/>
    <x v="10"/>
    <x v="3"/>
    <x v="3"/>
    <n v="27.5"/>
    <x v="8"/>
    <x v="133"/>
    <x v="0"/>
    <x v="0"/>
    <x v="371"/>
    <x v="3"/>
  </r>
  <r>
    <s v="TXN_3595305"/>
    <x v="24"/>
    <x v="7"/>
    <x v="7"/>
    <n v="32"/>
    <x v="5"/>
    <x v="85"/>
    <x v="2"/>
    <x v="1"/>
    <x v="831"/>
    <x v="0"/>
  </r>
  <r>
    <s v="TXN_6274299"/>
    <x v="9"/>
    <x v="4"/>
    <x v="4"/>
    <n v="29"/>
    <x v="0"/>
    <x v="61"/>
    <x v="0"/>
    <x v="1"/>
    <x v="291"/>
    <x v="3"/>
  </r>
  <r>
    <s v="TXN_1006950"/>
    <x v="3"/>
    <x v="4"/>
    <x v="4"/>
    <n v="18.5"/>
    <x v="9"/>
    <x v="31"/>
    <x v="2"/>
    <x v="0"/>
    <x v="679"/>
    <x v="0"/>
  </r>
  <r>
    <s v="TXN_4284887"/>
    <x v="23"/>
    <x v="7"/>
    <x v="7"/>
    <n v="6.5"/>
    <x v="1"/>
    <x v="150"/>
    <x v="2"/>
    <x v="0"/>
    <x v="353"/>
    <x v="0"/>
  </r>
  <r>
    <s v="TXN_9881750"/>
    <x v="23"/>
    <x v="5"/>
    <x v="5"/>
    <n v="12.5"/>
    <x v="4"/>
    <x v="26"/>
    <x v="2"/>
    <x v="1"/>
    <x v="34"/>
    <x v="2"/>
  </r>
  <r>
    <s v="TXN_5331650"/>
    <x v="15"/>
    <x v="1"/>
    <x v="1"/>
    <n v="14"/>
    <x v="4"/>
    <x v="220"/>
    <x v="0"/>
    <x v="0"/>
    <x v="945"/>
    <x v="1"/>
  </r>
  <r>
    <s v="TXN_9082199"/>
    <x v="0"/>
    <x v="3"/>
    <x v="3"/>
    <n v="24.5"/>
    <x v="1"/>
    <x v="217"/>
    <x v="0"/>
    <x v="1"/>
    <x v="796"/>
    <x v="1"/>
  </r>
  <r>
    <s v="TXN_1341677"/>
    <x v="14"/>
    <x v="5"/>
    <x v="5"/>
    <n v="41"/>
    <x v="5"/>
    <x v="77"/>
    <x v="2"/>
    <x v="1"/>
    <x v="813"/>
    <x v="2"/>
  </r>
  <r>
    <s v="TXN_6639567"/>
    <x v="15"/>
    <x v="5"/>
    <x v="5"/>
    <n v="35"/>
    <x v="0"/>
    <x v="214"/>
    <x v="1"/>
    <x v="0"/>
    <x v="856"/>
    <x v="2"/>
  </r>
  <r>
    <s v="TXN_3681075"/>
    <x v="1"/>
    <x v="2"/>
    <x v="2"/>
    <n v="35"/>
    <x v="4"/>
    <x v="83"/>
    <x v="2"/>
    <x v="1"/>
    <x v="566"/>
    <x v="0"/>
  </r>
  <r>
    <s v="TXN_8420021"/>
    <x v="24"/>
    <x v="1"/>
    <x v="1"/>
    <n v="15.5"/>
    <x v="7"/>
    <x v="111"/>
    <x v="0"/>
    <x v="0"/>
    <x v="765"/>
    <x v="1"/>
  </r>
  <r>
    <s v="TXN_6866610"/>
    <x v="3"/>
    <x v="6"/>
    <x v="6"/>
    <n v="30.5"/>
    <x v="9"/>
    <x v="128"/>
    <x v="2"/>
    <x v="1"/>
    <x v="774"/>
    <x v="1"/>
  </r>
  <r>
    <s v="TXN_1123016"/>
    <x v="8"/>
    <x v="7"/>
    <x v="7"/>
    <n v="11"/>
    <x v="1"/>
    <x v="148"/>
    <x v="0"/>
    <x v="0"/>
    <x v="1004"/>
    <x v="0"/>
  </r>
  <r>
    <s v="TXN_7112380"/>
    <x v="24"/>
    <x v="3"/>
    <x v="3"/>
    <n v="39.5"/>
    <x v="9"/>
    <x v="122"/>
    <x v="1"/>
    <x v="1"/>
    <x v="163"/>
    <x v="0"/>
  </r>
  <r>
    <s v="TXN_8878037"/>
    <x v="6"/>
    <x v="5"/>
    <x v="5"/>
    <n v="5"/>
    <x v="9"/>
    <x v="95"/>
    <x v="1"/>
    <x v="0"/>
    <x v="798"/>
    <x v="2"/>
  </r>
  <r>
    <s v="TXN_3144181"/>
    <x v="13"/>
    <x v="4"/>
    <x v="4"/>
    <n v="8"/>
    <x v="6"/>
    <x v="100"/>
    <x v="1"/>
    <x v="0"/>
    <x v="515"/>
    <x v="2"/>
  </r>
  <r>
    <s v="TXN_6902939"/>
    <x v="4"/>
    <x v="6"/>
    <x v="6"/>
    <n v="12.5"/>
    <x v="2"/>
    <x v="95"/>
    <x v="0"/>
    <x v="1"/>
    <x v="1005"/>
    <x v="1"/>
  </r>
  <r>
    <s v="TXN_4446737"/>
    <x v="18"/>
    <x v="3"/>
    <x v="3"/>
    <n v="27.5"/>
    <x v="0"/>
    <x v="15"/>
    <x v="2"/>
    <x v="1"/>
    <x v="890"/>
    <x v="1"/>
  </r>
  <r>
    <s v="TXN_4403790"/>
    <x v="22"/>
    <x v="5"/>
    <x v="5"/>
    <n v="6.5"/>
    <x v="9"/>
    <x v="97"/>
    <x v="0"/>
    <x v="0"/>
    <x v="1006"/>
    <x v="1"/>
  </r>
  <r>
    <s v="TXN_8919663"/>
    <x v="22"/>
    <x v="6"/>
    <x v="6"/>
    <n v="9.5"/>
    <x v="4"/>
    <x v="30"/>
    <x v="2"/>
    <x v="1"/>
    <x v="404"/>
    <x v="0"/>
  </r>
  <r>
    <s v="TXN_7545653"/>
    <x v="1"/>
    <x v="1"/>
    <x v="1"/>
    <n v="12.5"/>
    <x v="2"/>
    <x v="95"/>
    <x v="0"/>
    <x v="1"/>
    <x v="591"/>
    <x v="0"/>
  </r>
  <r>
    <s v="TXN_4205627"/>
    <x v="22"/>
    <x v="6"/>
    <x v="6"/>
    <n v="11"/>
    <x v="3"/>
    <x v="180"/>
    <x v="0"/>
    <x v="0"/>
    <x v="401"/>
    <x v="1"/>
  </r>
  <r>
    <s v="TXN_7636157"/>
    <x v="20"/>
    <x v="7"/>
    <x v="7"/>
    <n v="36.5"/>
    <x v="9"/>
    <x v="25"/>
    <x v="0"/>
    <x v="1"/>
    <x v="437"/>
    <x v="3"/>
  </r>
  <r>
    <s v="TXN_9884690"/>
    <x v="4"/>
    <x v="2"/>
    <x v="2"/>
    <n v="8"/>
    <x v="6"/>
    <x v="100"/>
    <x v="1"/>
    <x v="0"/>
    <x v="161"/>
    <x v="1"/>
  </r>
  <r>
    <s v="TXN_7249444"/>
    <x v="8"/>
    <x v="7"/>
    <x v="7"/>
    <n v="30.5"/>
    <x v="0"/>
    <x v="76"/>
    <x v="0"/>
    <x v="1"/>
    <x v="791"/>
    <x v="1"/>
  </r>
  <r>
    <s v="TXN_1803828"/>
    <x v="24"/>
    <x v="4"/>
    <x v="4"/>
    <n v="41"/>
    <x v="3"/>
    <x v="29"/>
    <x v="0"/>
    <x v="0"/>
    <x v="335"/>
    <x v="0"/>
  </r>
  <r>
    <s v="TXN_7224484"/>
    <x v="1"/>
    <x v="1"/>
    <x v="1"/>
    <n v="38"/>
    <x v="5"/>
    <x v="71"/>
    <x v="2"/>
    <x v="0"/>
    <x v="952"/>
    <x v="0"/>
  </r>
  <r>
    <s v="TXN_6402109"/>
    <x v="6"/>
    <x v="3"/>
    <x v="3"/>
    <n v="33.5"/>
    <x v="7"/>
    <x v="203"/>
    <x v="2"/>
    <x v="1"/>
    <x v="542"/>
    <x v="1"/>
  </r>
  <r>
    <s v="TXN_3467911"/>
    <x v="22"/>
    <x v="6"/>
    <x v="6"/>
    <n v="9.5"/>
    <x v="3"/>
    <x v="19"/>
    <x v="2"/>
    <x v="0"/>
    <x v="665"/>
    <x v="0"/>
  </r>
  <r>
    <s v="TXN_9738373"/>
    <x v="2"/>
    <x v="5"/>
    <x v="5"/>
    <n v="14"/>
    <x v="4"/>
    <x v="220"/>
    <x v="1"/>
    <x v="0"/>
    <x v="575"/>
    <x v="0"/>
  </r>
  <r>
    <s v="TXN_5374685"/>
    <x v="4"/>
    <x v="3"/>
    <x v="3"/>
    <n v="33.5"/>
    <x v="3"/>
    <x v="204"/>
    <x v="1"/>
    <x v="0"/>
    <x v="772"/>
    <x v="1"/>
  </r>
  <r>
    <s v="TXN_3881126"/>
    <x v="6"/>
    <x v="4"/>
    <x v="4"/>
    <n v="33.5"/>
    <x v="3"/>
    <x v="204"/>
    <x v="1"/>
    <x v="0"/>
    <x v="931"/>
    <x v="1"/>
  </r>
  <r>
    <s v="TXN_3342562"/>
    <x v="11"/>
    <x v="2"/>
    <x v="2"/>
    <n v="38"/>
    <x v="9"/>
    <x v="32"/>
    <x v="1"/>
    <x v="1"/>
    <x v="597"/>
    <x v="2"/>
  </r>
  <r>
    <s v="TXN_7898844"/>
    <x v="13"/>
    <x v="6"/>
    <x v="6"/>
    <n v="18.5"/>
    <x v="5"/>
    <x v="20"/>
    <x v="2"/>
    <x v="0"/>
    <x v="897"/>
    <x v="0"/>
  </r>
  <r>
    <s v="TXN_4807004"/>
    <x v="2"/>
    <x v="1"/>
    <x v="1"/>
    <n v="23"/>
    <x v="2"/>
    <x v="102"/>
    <x v="2"/>
    <x v="1"/>
    <x v="1007"/>
    <x v="0"/>
  </r>
  <r>
    <s v="TXN_7478459"/>
    <x v="1"/>
    <x v="5"/>
    <x v="5"/>
    <n v="15.5"/>
    <x v="9"/>
    <x v="141"/>
    <x v="1"/>
    <x v="0"/>
    <x v="624"/>
    <x v="2"/>
  </r>
  <r>
    <s v="TXN_5149787"/>
    <x v="4"/>
    <x v="2"/>
    <x v="2"/>
    <n v="41"/>
    <x v="1"/>
    <x v="137"/>
    <x v="1"/>
    <x v="0"/>
    <x v="806"/>
    <x v="0"/>
  </r>
  <r>
    <s v="TXN_4407458"/>
    <x v="8"/>
    <x v="6"/>
    <x v="6"/>
    <n v="29"/>
    <x v="1"/>
    <x v="1"/>
    <x v="2"/>
    <x v="0"/>
    <x v="1006"/>
    <x v="1"/>
  </r>
  <r>
    <s v="TXN_3739937"/>
    <x v="2"/>
    <x v="7"/>
    <x v="7"/>
    <n v="17"/>
    <x v="7"/>
    <x v="179"/>
    <x v="1"/>
    <x v="0"/>
    <x v="1008"/>
    <x v="0"/>
  </r>
  <r>
    <s v="TXN_1275355"/>
    <x v="12"/>
    <x v="7"/>
    <x v="7"/>
    <n v="21.5"/>
    <x v="2"/>
    <x v="2"/>
    <x v="2"/>
    <x v="1"/>
    <x v="863"/>
    <x v="2"/>
  </r>
  <r>
    <s v="TXN_1877555"/>
    <x v="14"/>
    <x v="2"/>
    <x v="2"/>
    <n v="41"/>
    <x v="1"/>
    <x v="137"/>
    <x v="1"/>
    <x v="1"/>
    <x v="1009"/>
    <x v="0"/>
  </r>
  <r>
    <s v="TXN_1310355"/>
    <x v="3"/>
    <x v="5"/>
    <x v="5"/>
    <n v="30.5"/>
    <x v="3"/>
    <x v="200"/>
    <x v="2"/>
    <x v="0"/>
    <x v="672"/>
    <x v="1"/>
  </r>
  <r>
    <s v="TXN_9036436"/>
    <x v="9"/>
    <x v="0"/>
    <x v="0"/>
    <n v="20"/>
    <x v="9"/>
    <x v="26"/>
    <x v="1"/>
    <x v="1"/>
    <x v="525"/>
    <x v="2"/>
  </r>
  <r>
    <s v="TXN_2774355"/>
    <x v="8"/>
    <x v="3"/>
    <x v="3"/>
    <n v="26"/>
    <x v="7"/>
    <x v="213"/>
    <x v="2"/>
    <x v="1"/>
    <x v="784"/>
    <x v="0"/>
  </r>
  <r>
    <s v="TXN_3802505"/>
    <x v="13"/>
    <x v="3"/>
    <x v="3"/>
    <n v="9.5"/>
    <x v="6"/>
    <x v="68"/>
    <x v="2"/>
    <x v="0"/>
    <x v="159"/>
    <x v="0"/>
  </r>
  <r>
    <s v="TXN_2422679"/>
    <x v="5"/>
    <x v="7"/>
    <x v="7"/>
    <n v="18.5"/>
    <x v="8"/>
    <x v="130"/>
    <x v="0"/>
    <x v="0"/>
    <x v="566"/>
    <x v="3"/>
  </r>
  <r>
    <s v="TXN_5097238"/>
    <x v="0"/>
    <x v="6"/>
    <x v="6"/>
    <n v="36.5"/>
    <x v="7"/>
    <x v="58"/>
    <x v="0"/>
    <x v="1"/>
    <x v="611"/>
    <x v="3"/>
  </r>
  <r>
    <s v="TXN_2327962"/>
    <x v="17"/>
    <x v="6"/>
    <x v="6"/>
    <n v="23"/>
    <x v="1"/>
    <x v="158"/>
    <x v="1"/>
    <x v="0"/>
    <x v="217"/>
    <x v="0"/>
  </r>
  <r>
    <s v="TXN_7693291"/>
    <x v="17"/>
    <x v="6"/>
    <x v="6"/>
    <n v="12.5"/>
    <x v="1"/>
    <x v="174"/>
    <x v="0"/>
    <x v="0"/>
    <x v="572"/>
    <x v="1"/>
  </r>
  <r>
    <s v="TXN_4955537"/>
    <x v="1"/>
    <x v="0"/>
    <x v="0"/>
    <n v="29"/>
    <x v="1"/>
    <x v="1"/>
    <x v="0"/>
    <x v="1"/>
    <x v="32"/>
    <x v="3"/>
  </r>
  <r>
    <s v="TXN_6533918"/>
    <x v="5"/>
    <x v="5"/>
    <x v="5"/>
    <n v="39.5"/>
    <x v="0"/>
    <x v="93"/>
    <x v="0"/>
    <x v="0"/>
    <x v="948"/>
    <x v="1"/>
  </r>
  <r>
    <s v="TXN_2592664"/>
    <x v="8"/>
    <x v="1"/>
    <x v="1"/>
    <n v="27.5"/>
    <x v="9"/>
    <x v="184"/>
    <x v="1"/>
    <x v="0"/>
    <x v="460"/>
    <x v="1"/>
  </r>
  <r>
    <s v="TXN_3334999"/>
    <x v="3"/>
    <x v="4"/>
    <x v="4"/>
    <n v="33.5"/>
    <x v="0"/>
    <x v="41"/>
    <x v="0"/>
    <x v="1"/>
    <x v="49"/>
    <x v="0"/>
  </r>
  <r>
    <s v="TXN_9377257"/>
    <x v="3"/>
    <x v="4"/>
    <x v="4"/>
    <n v="41"/>
    <x v="7"/>
    <x v="216"/>
    <x v="0"/>
    <x v="0"/>
    <x v="143"/>
    <x v="1"/>
  </r>
  <r>
    <s v="TXN_4674285"/>
    <x v="20"/>
    <x v="4"/>
    <x v="4"/>
    <n v="18.5"/>
    <x v="0"/>
    <x v="0"/>
    <x v="0"/>
    <x v="1"/>
    <x v="229"/>
    <x v="1"/>
  </r>
  <r>
    <s v="TXN_9841782"/>
    <x v="16"/>
    <x v="6"/>
    <x v="6"/>
    <n v="6.5"/>
    <x v="3"/>
    <x v="11"/>
    <x v="2"/>
    <x v="0"/>
    <x v="966"/>
    <x v="1"/>
  </r>
  <r>
    <s v="TXN_1603699"/>
    <x v="10"/>
    <x v="7"/>
    <x v="7"/>
    <n v="6.5"/>
    <x v="2"/>
    <x v="225"/>
    <x v="0"/>
    <x v="1"/>
    <x v="446"/>
    <x v="0"/>
  </r>
  <r>
    <s v="TXN_8947708"/>
    <x v="12"/>
    <x v="2"/>
    <x v="2"/>
    <n v="11"/>
    <x v="2"/>
    <x v="211"/>
    <x v="2"/>
    <x v="1"/>
    <x v="611"/>
    <x v="2"/>
  </r>
  <r>
    <s v="TXN_1063182"/>
    <x v="23"/>
    <x v="3"/>
    <x v="3"/>
    <n v="6.5"/>
    <x v="0"/>
    <x v="139"/>
    <x v="1"/>
    <x v="0"/>
    <x v="150"/>
    <x v="1"/>
  </r>
  <r>
    <s v="TXN_4717451"/>
    <x v="6"/>
    <x v="1"/>
    <x v="1"/>
    <n v="14"/>
    <x v="8"/>
    <x v="206"/>
    <x v="2"/>
    <x v="1"/>
    <x v="982"/>
    <x v="1"/>
  </r>
  <r>
    <s v="TXN_1126918"/>
    <x v="3"/>
    <x v="5"/>
    <x v="5"/>
    <n v="12.5"/>
    <x v="3"/>
    <x v="4"/>
    <x v="2"/>
    <x v="0"/>
    <x v="24"/>
    <x v="1"/>
  </r>
  <r>
    <s v="TXN_7759967"/>
    <x v="13"/>
    <x v="7"/>
    <x v="7"/>
    <n v="17"/>
    <x v="9"/>
    <x v="108"/>
    <x v="1"/>
    <x v="0"/>
    <x v="735"/>
    <x v="0"/>
  </r>
  <r>
    <s v="TXN_8359578"/>
    <x v="7"/>
    <x v="7"/>
    <x v="7"/>
    <n v="32"/>
    <x v="3"/>
    <x v="159"/>
    <x v="2"/>
    <x v="0"/>
    <x v="746"/>
    <x v="2"/>
  </r>
  <r>
    <s v="TXN_7513988"/>
    <x v="19"/>
    <x v="6"/>
    <x v="6"/>
    <n v="26"/>
    <x v="9"/>
    <x v="222"/>
    <x v="2"/>
    <x v="1"/>
    <x v="736"/>
    <x v="2"/>
  </r>
  <r>
    <s v="TXN_9827001"/>
    <x v="9"/>
    <x v="2"/>
    <x v="2"/>
    <n v="14"/>
    <x v="5"/>
    <x v="65"/>
    <x v="1"/>
    <x v="0"/>
    <x v="611"/>
    <x v="2"/>
  </r>
  <r>
    <s v="TXN_9697733"/>
    <x v="13"/>
    <x v="3"/>
    <x v="3"/>
    <n v="8"/>
    <x v="0"/>
    <x v="39"/>
    <x v="2"/>
    <x v="0"/>
    <x v="261"/>
    <x v="1"/>
  </r>
  <r>
    <s v="TXN_7658974"/>
    <x v="21"/>
    <x v="4"/>
    <x v="4"/>
    <n v="33.5"/>
    <x v="5"/>
    <x v="99"/>
    <x v="2"/>
    <x v="1"/>
    <x v="370"/>
    <x v="2"/>
  </r>
  <r>
    <s v="TXN_6610649"/>
    <x v="1"/>
    <x v="3"/>
    <x v="3"/>
    <n v="14"/>
    <x v="5"/>
    <x v="65"/>
    <x v="2"/>
    <x v="0"/>
    <x v="497"/>
    <x v="1"/>
  </r>
  <r>
    <s v="TXN_2138629"/>
    <x v="17"/>
    <x v="3"/>
    <x v="3"/>
    <n v="15.5"/>
    <x v="5"/>
    <x v="143"/>
    <x v="0"/>
    <x v="0"/>
    <x v="756"/>
    <x v="1"/>
  </r>
  <r>
    <s v="TXN_1139198"/>
    <x v="23"/>
    <x v="5"/>
    <x v="5"/>
    <n v="29"/>
    <x v="3"/>
    <x v="201"/>
    <x v="0"/>
    <x v="1"/>
    <x v="510"/>
    <x v="0"/>
  </r>
  <r>
    <s v="TXN_9540741"/>
    <x v="8"/>
    <x v="1"/>
    <x v="1"/>
    <n v="14"/>
    <x v="2"/>
    <x v="177"/>
    <x v="1"/>
    <x v="0"/>
    <x v="1010"/>
    <x v="0"/>
  </r>
  <r>
    <s v="TXN_4554250"/>
    <x v="6"/>
    <x v="5"/>
    <x v="5"/>
    <n v="41"/>
    <x v="7"/>
    <x v="216"/>
    <x v="1"/>
    <x v="1"/>
    <x v="718"/>
    <x v="1"/>
  </r>
  <r>
    <s v="TXN_6887406"/>
    <x v="12"/>
    <x v="1"/>
    <x v="1"/>
    <n v="29"/>
    <x v="4"/>
    <x v="14"/>
    <x v="0"/>
    <x v="0"/>
    <x v="765"/>
    <x v="1"/>
  </r>
  <r>
    <s v="TXN_3487125"/>
    <x v="0"/>
    <x v="2"/>
    <x v="2"/>
    <n v="6.5"/>
    <x v="9"/>
    <x v="97"/>
    <x v="0"/>
    <x v="0"/>
    <x v="981"/>
    <x v="0"/>
  </r>
  <r>
    <s v="TXN_8949747"/>
    <x v="22"/>
    <x v="1"/>
    <x v="1"/>
    <n v="20"/>
    <x v="0"/>
    <x v="5"/>
    <x v="0"/>
    <x v="0"/>
    <x v="89"/>
    <x v="1"/>
  </r>
  <r>
    <s v="TXN_1224414"/>
    <x v="9"/>
    <x v="5"/>
    <x v="5"/>
    <n v="12.5"/>
    <x v="9"/>
    <x v="104"/>
    <x v="0"/>
    <x v="0"/>
    <x v="824"/>
    <x v="0"/>
  </r>
  <r>
    <s v="TXN_9312502"/>
    <x v="18"/>
    <x v="5"/>
    <x v="5"/>
    <n v="33.5"/>
    <x v="4"/>
    <x v="153"/>
    <x v="2"/>
    <x v="0"/>
    <x v="996"/>
    <x v="2"/>
  </r>
  <r>
    <s v="TXN_8635748"/>
    <x v="6"/>
    <x v="1"/>
    <x v="1"/>
    <n v="5"/>
    <x v="5"/>
    <x v="171"/>
    <x v="1"/>
    <x v="1"/>
    <x v="126"/>
    <x v="2"/>
  </r>
  <r>
    <s v="TXN_5627047"/>
    <x v="20"/>
    <x v="2"/>
    <x v="2"/>
    <n v="39.5"/>
    <x v="3"/>
    <x v="34"/>
    <x v="2"/>
    <x v="0"/>
    <x v="550"/>
    <x v="0"/>
  </r>
  <r>
    <s v="TXN_7072572"/>
    <x v="13"/>
    <x v="1"/>
    <x v="1"/>
    <n v="20"/>
    <x v="5"/>
    <x v="198"/>
    <x v="2"/>
    <x v="1"/>
    <x v="159"/>
    <x v="0"/>
  </r>
  <r>
    <s v="TXN_8583404"/>
    <x v="7"/>
    <x v="0"/>
    <x v="0"/>
    <n v="20"/>
    <x v="1"/>
    <x v="50"/>
    <x v="1"/>
    <x v="0"/>
    <x v="477"/>
    <x v="0"/>
  </r>
  <r>
    <s v="TXN_1524234"/>
    <x v="20"/>
    <x v="6"/>
    <x v="6"/>
    <n v="14"/>
    <x v="0"/>
    <x v="73"/>
    <x v="0"/>
    <x v="0"/>
    <x v="648"/>
    <x v="1"/>
  </r>
  <r>
    <s v="TXN_5969755"/>
    <x v="20"/>
    <x v="1"/>
    <x v="1"/>
    <n v="32"/>
    <x v="8"/>
    <x v="149"/>
    <x v="2"/>
    <x v="0"/>
    <x v="66"/>
    <x v="0"/>
  </r>
  <r>
    <s v="TXN_9719760"/>
    <x v="16"/>
    <x v="2"/>
    <x v="2"/>
    <n v="33.5"/>
    <x v="3"/>
    <x v="204"/>
    <x v="1"/>
    <x v="1"/>
    <x v="779"/>
    <x v="2"/>
  </r>
  <r>
    <s v="TXN_8872470"/>
    <x v="2"/>
    <x v="6"/>
    <x v="6"/>
    <n v="32"/>
    <x v="5"/>
    <x v="85"/>
    <x v="1"/>
    <x v="0"/>
    <x v="158"/>
    <x v="2"/>
  </r>
  <r>
    <s v="TXN_6447825"/>
    <x v="19"/>
    <x v="4"/>
    <x v="4"/>
    <n v="29"/>
    <x v="3"/>
    <x v="201"/>
    <x v="2"/>
    <x v="1"/>
    <x v="227"/>
    <x v="1"/>
  </r>
  <r>
    <s v="TXN_7182790"/>
    <x v="6"/>
    <x v="4"/>
    <x v="4"/>
    <n v="41"/>
    <x v="8"/>
    <x v="221"/>
    <x v="1"/>
    <x v="0"/>
    <x v="663"/>
    <x v="0"/>
  </r>
  <r>
    <s v="TXN_4994236"/>
    <x v="14"/>
    <x v="3"/>
    <x v="3"/>
    <n v="39.5"/>
    <x v="7"/>
    <x v="12"/>
    <x v="0"/>
    <x v="1"/>
    <x v="394"/>
    <x v="3"/>
  </r>
  <r>
    <s v="TXN_6185500"/>
    <x v="1"/>
    <x v="7"/>
    <x v="7"/>
    <n v="23"/>
    <x v="3"/>
    <x v="105"/>
    <x v="2"/>
    <x v="1"/>
    <x v="1011"/>
    <x v="0"/>
  </r>
  <r>
    <s v="TXN_3201198"/>
    <x v="22"/>
    <x v="0"/>
    <x v="0"/>
    <n v="21.5"/>
    <x v="2"/>
    <x v="2"/>
    <x v="1"/>
    <x v="1"/>
    <x v="928"/>
    <x v="1"/>
  </r>
  <r>
    <s v="TXN_8030351"/>
    <x v="3"/>
    <x v="3"/>
    <x v="3"/>
    <n v="24.5"/>
    <x v="5"/>
    <x v="144"/>
    <x v="0"/>
    <x v="1"/>
    <x v="742"/>
    <x v="1"/>
  </r>
  <r>
    <s v="TXN_2525825"/>
    <x v="15"/>
    <x v="4"/>
    <x v="4"/>
    <n v="36.5"/>
    <x v="6"/>
    <x v="8"/>
    <x v="0"/>
    <x v="1"/>
    <x v="344"/>
    <x v="1"/>
  </r>
  <r>
    <s v="TXN_9911848"/>
    <x v="14"/>
    <x v="1"/>
    <x v="1"/>
    <n v="12.5"/>
    <x v="0"/>
    <x v="182"/>
    <x v="0"/>
    <x v="1"/>
    <x v="1012"/>
    <x v="3"/>
  </r>
  <r>
    <s v="TXN_3373651"/>
    <x v="15"/>
    <x v="0"/>
    <x v="0"/>
    <n v="29"/>
    <x v="0"/>
    <x v="61"/>
    <x v="2"/>
    <x v="1"/>
    <x v="678"/>
    <x v="0"/>
  </r>
  <r>
    <s v="TXN_2344077"/>
    <x v="7"/>
    <x v="6"/>
    <x v="6"/>
    <n v="21.5"/>
    <x v="0"/>
    <x v="43"/>
    <x v="1"/>
    <x v="0"/>
    <x v="943"/>
    <x v="0"/>
  </r>
  <r>
    <s v="TXN_6615966"/>
    <x v="10"/>
    <x v="1"/>
    <x v="1"/>
    <n v="38"/>
    <x v="7"/>
    <x v="109"/>
    <x v="2"/>
    <x v="0"/>
    <x v="1013"/>
    <x v="0"/>
  </r>
  <r>
    <s v="TXN_2721068"/>
    <x v="9"/>
    <x v="6"/>
    <x v="6"/>
    <n v="12.5"/>
    <x v="7"/>
    <x v="215"/>
    <x v="2"/>
    <x v="1"/>
    <x v="512"/>
    <x v="1"/>
  </r>
  <r>
    <s v="TXN_4178572"/>
    <x v="17"/>
    <x v="6"/>
    <x v="6"/>
    <n v="32"/>
    <x v="4"/>
    <x v="192"/>
    <x v="2"/>
    <x v="1"/>
    <x v="94"/>
    <x v="2"/>
  </r>
  <r>
    <s v="TXN_2728490"/>
    <x v="7"/>
    <x v="0"/>
    <x v="0"/>
    <n v="18.5"/>
    <x v="5"/>
    <x v="20"/>
    <x v="1"/>
    <x v="0"/>
    <x v="101"/>
    <x v="0"/>
  </r>
  <r>
    <s v="TXN_7293964"/>
    <x v="8"/>
    <x v="7"/>
    <x v="7"/>
    <n v="35"/>
    <x v="2"/>
    <x v="62"/>
    <x v="1"/>
    <x v="0"/>
    <x v="271"/>
    <x v="2"/>
  </r>
  <r>
    <s v="TXN_6194378"/>
    <x v="13"/>
    <x v="0"/>
    <x v="0"/>
    <n v="12.5"/>
    <x v="0"/>
    <x v="182"/>
    <x v="1"/>
    <x v="0"/>
    <x v="325"/>
    <x v="2"/>
  </r>
  <r>
    <s v="TXN_3545596"/>
    <x v="11"/>
    <x v="3"/>
    <x v="3"/>
    <n v="18.5"/>
    <x v="3"/>
    <x v="142"/>
    <x v="1"/>
    <x v="1"/>
    <x v="1006"/>
    <x v="0"/>
  </r>
  <r>
    <s v="TXN_5321880"/>
    <x v="13"/>
    <x v="2"/>
    <x v="2"/>
    <n v="33.5"/>
    <x v="5"/>
    <x v="99"/>
    <x v="2"/>
    <x v="0"/>
    <x v="528"/>
    <x v="2"/>
  </r>
  <r>
    <s v="TXN_1401211"/>
    <x v="20"/>
    <x v="0"/>
    <x v="0"/>
    <n v="26"/>
    <x v="9"/>
    <x v="222"/>
    <x v="0"/>
    <x v="0"/>
    <x v="878"/>
    <x v="3"/>
  </r>
  <r>
    <s v="TXN_4304033"/>
    <x v="8"/>
    <x v="1"/>
    <x v="1"/>
    <n v="27.5"/>
    <x v="8"/>
    <x v="133"/>
    <x v="2"/>
    <x v="0"/>
    <x v="743"/>
    <x v="1"/>
  </r>
  <r>
    <s v="TXN_2586658"/>
    <x v="9"/>
    <x v="2"/>
    <x v="2"/>
    <n v="27.5"/>
    <x v="2"/>
    <x v="13"/>
    <x v="2"/>
    <x v="0"/>
    <x v="255"/>
    <x v="1"/>
  </r>
  <r>
    <s v="TXN_4726335"/>
    <x v="12"/>
    <x v="3"/>
    <x v="3"/>
    <n v="6.5"/>
    <x v="4"/>
    <x v="10"/>
    <x v="2"/>
    <x v="1"/>
    <x v="1014"/>
    <x v="2"/>
  </r>
  <r>
    <s v="TXN_3219471"/>
    <x v="5"/>
    <x v="1"/>
    <x v="1"/>
    <n v="20"/>
    <x v="2"/>
    <x v="6"/>
    <x v="2"/>
    <x v="1"/>
    <x v="1015"/>
    <x v="1"/>
  </r>
  <r>
    <s v="TXN_9199770"/>
    <x v="21"/>
    <x v="5"/>
    <x v="5"/>
    <n v="9.5"/>
    <x v="2"/>
    <x v="134"/>
    <x v="2"/>
    <x v="1"/>
    <x v="515"/>
    <x v="0"/>
  </r>
  <r>
    <s v="TXN_1236974"/>
    <x v="23"/>
    <x v="3"/>
    <x v="3"/>
    <n v="9.5"/>
    <x v="4"/>
    <x v="30"/>
    <x v="2"/>
    <x v="0"/>
    <x v="751"/>
    <x v="1"/>
  </r>
  <r>
    <s v="TXN_6682387"/>
    <x v="10"/>
    <x v="5"/>
    <x v="5"/>
    <n v="41"/>
    <x v="9"/>
    <x v="131"/>
    <x v="0"/>
    <x v="1"/>
    <x v="720"/>
    <x v="3"/>
  </r>
  <r>
    <s v="TXN_3572849"/>
    <x v="4"/>
    <x v="4"/>
    <x v="4"/>
    <n v="41"/>
    <x v="7"/>
    <x v="216"/>
    <x v="1"/>
    <x v="0"/>
    <x v="1016"/>
    <x v="0"/>
  </r>
  <r>
    <s v="TXN_6842454"/>
    <x v="13"/>
    <x v="4"/>
    <x v="4"/>
    <n v="39.5"/>
    <x v="5"/>
    <x v="163"/>
    <x v="1"/>
    <x v="0"/>
    <x v="90"/>
    <x v="2"/>
  </r>
  <r>
    <s v="TXN_5603923"/>
    <x v="18"/>
    <x v="1"/>
    <x v="1"/>
    <n v="27.5"/>
    <x v="1"/>
    <x v="3"/>
    <x v="2"/>
    <x v="0"/>
    <x v="292"/>
    <x v="2"/>
  </r>
  <r>
    <s v="TXN_5503377"/>
    <x v="0"/>
    <x v="7"/>
    <x v="7"/>
    <n v="27.5"/>
    <x v="8"/>
    <x v="133"/>
    <x v="1"/>
    <x v="0"/>
    <x v="1017"/>
    <x v="0"/>
  </r>
  <r>
    <s v="TXN_9665063"/>
    <x v="8"/>
    <x v="4"/>
    <x v="4"/>
    <n v="17"/>
    <x v="1"/>
    <x v="188"/>
    <x v="1"/>
    <x v="1"/>
    <x v="873"/>
    <x v="2"/>
  </r>
  <r>
    <s v="TXN_2258785"/>
    <x v="20"/>
    <x v="2"/>
    <x v="2"/>
    <n v="8"/>
    <x v="0"/>
    <x v="39"/>
    <x v="2"/>
    <x v="1"/>
    <x v="53"/>
    <x v="1"/>
  </r>
  <r>
    <s v="TXN_8012805"/>
    <x v="21"/>
    <x v="1"/>
    <x v="1"/>
    <n v="17"/>
    <x v="2"/>
    <x v="212"/>
    <x v="1"/>
    <x v="1"/>
    <x v="518"/>
    <x v="1"/>
  </r>
  <r>
    <s v="TXN_3671517"/>
    <x v="13"/>
    <x v="1"/>
    <x v="1"/>
    <n v="5"/>
    <x v="1"/>
    <x v="219"/>
    <x v="0"/>
    <x v="1"/>
    <x v="1018"/>
    <x v="1"/>
  </r>
  <r>
    <s v="TXN_8610139"/>
    <x v="8"/>
    <x v="2"/>
    <x v="2"/>
    <n v="41"/>
    <x v="7"/>
    <x v="216"/>
    <x v="2"/>
    <x v="1"/>
    <x v="970"/>
    <x v="2"/>
  </r>
  <r>
    <s v="TXN_7069237"/>
    <x v="15"/>
    <x v="3"/>
    <x v="3"/>
    <n v="21.5"/>
    <x v="1"/>
    <x v="70"/>
    <x v="1"/>
    <x v="1"/>
    <x v="196"/>
    <x v="1"/>
  </r>
  <r>
    <s v="TXN_4920125"/>
    <x v="11"/>
    <x v="4"/>
    <x v="4"/>
    <n v="12.5"/>
    <x v="5"/>
    <x v="72"/>
    <x v="0"/>
    <x v="1"/>
    <x v="581"/>
    <x v="1"/>
  </r>
  <r>
    <s v="TXN_6541597"/>
    <x v="4"/>
    <x v="0"/>
    <x v="0"/>
    <n v="26"/>
    <x v="5"/>
    <x v="106"/>
    <x v="1"/>
    <x v="0"/>
    <x v="356"/>
    <x v="2"/>
  </r>
  <r>
    <s v="TXN_6048384"/>
    <x v="5"/>
    <x v="2"/>
    <x v="2"/>
    <n v="41"/>
    <x v="8"/>
    <x v="221"/>
    <x v="2"/>
    <x v="0"/>
    <x v="607"/>
    <x v="2"/>
  </r>
  <r>
    <s v="TXN_3419392"/>
    <x v="7"/>
    <x v="2"/>
    <x v="2"/>
    <n v="30.5"/>
    <x v="9"/>
    <x v="128"/>
    <x v="1"/>
    <x v="0"/>
    <x v="9"/>
    <x v="1"/>
  </r>
  <r>
    <s v="TXN_5775795"/>
    <x v="8"/>
    <x v="4"/>
    <x v="4"/>
    <n v="23"/>
    <x v="1"/>
    <x v="158"/>
    <x v="1"/>
    <x v="0"/>
    <x v="300"/>
    <x v="2"/>
  </r>
  <r>
    <s v="TXN_2206258"/>
    <x v="8"/>
    <x v="2"/>
    <x v="2"/>
    <n v="9.5"/>
    <x v="5"/>
    <x v="115"/>
    <x v="0"/>
    <x v="0"/>
    <x v="883"/>
    <x v="3"/>
  </r>
  <r>
    <s v="TXN_5149491"/>
    <x v="13"/>
    <x v="1"/>
    <x v="1"/>
    <n v="27.5"/>
    <x v="0"/>
    <x v="15"/>
    <x v="2"/>
    <x v="0"/>
    <x v="264"/>
    <x v="0"/>
  </r>
  <r>
    <s v="TXN_9892705"/>
    <x v="11"/>
    <x v="2"/>
    <x v="2"/>
    <n v="29"/>
    <x v="6"/>
    <x v="205"/>
    <x v="2"/>
    <x v="0"/>
    <x v="189"/>
    <x v="2"/>
  </r>
  <r>
    <s v="TXN_9080551"/>
    <x v="22"/>
    <x v="3"/>
    <x v="3"/>
    <n v="14"/>
    <x v="2"/>
    <x v="177"/>
    <x v="0"/>
    <x v="0"/>
    <x v="1004"/>
    <x v="1"/>
  </r>
  <r>
    <s v="TXN_5317550"/>
    <x v="6"/>
    <x v="5"/>
    <x v="5"/>
    <n v="29"/>
    <x v="8"/>
    <x v="125"/>
    <x v="1"/>
    <x v="1"/>
    <x v="1019"/>
    <x v="0"/>
  </r>
  <r>
    <s v="TXN_9071198"/>
    <x v="4"/>
    <x v="3"/>
    <x v="3"/>
    <n v="6.5"/>
    <x v="4"/>
    <x v="10"/>
    <x v="1"/>
    <x v="0"/>
    <x v="965"/>
    <x v="1"/>
  </r>
  <r>
    <s v="TXN_3588227"/>
    <x v="1"/>
    <x v="2"/>
    <x v="2"/>
    <n v="36.5"/>
    <x v="4"/>
    <x v="176"/>
    <x v="1"/>
    <x v="0"/>
    <x v="802"/>
    <x v="0"/>
  </r>
  <r>
    <s v="TXN_5505701"/>
    <x v="12"/>
    <x v="1"/>
    <x v="1"/>
    <n v="20"/>
    <x v="0"/>
    <x v="5"/>
    <x v="0"/>
    <x v="1"/>
    <x v="91"/>
    <x v="1"/>
  </r>
  <r>
    <s v="TXN_9211951"/>
    <x v="11"/>
    <x v="5"/>
    <x v="5"/>
    <n v="15.5"/>
    <x v="7"/>
    <x v="111"/>
    <x v="2"/>
    <x v="0"/>
    <x v="419"/>
    <x v="0"/>
  </r>
  <r>
    <s v="TXN_2420813"/>
    <x v="11"/>
    <x v="7"/>
    <x v="7"/>
    <n v="8"/>
    <x v="1"/>
    <x v="9"/>
    <x v="0"/>
    <x v="1"/>
    <x v="411"/>
    <x v="3"/>
  </r>
  <r>
    <s v="TXN_9910150"/>
    <x v="15"/>
    <x v="6"/>
    <x v="6"/>
    <n v="17"/>
    <x v="8"/>
    <x v="175"/>
    <x v="0"/>
    <x v="0"/>
    <x v="589"/>
    <x v="0"/>
  </r>
  <r>
    <s v="TXN_2328430"/>
    <x v="1"/>
    <x v="5"/>
    <x v="5"/>
    <n v="41"/>
    <x v="7"/>
    <x v="216"/>
    <x v="1"/>
    <x v="0"/>
    <x v="508"/>
    <x v="2"/>
  </r>
  <r>
    <s v="TXN_3381866"/>
    <x v="20"/>
    <x v="3"/>
    <x v="3"/>
    <n v="33.5"/>
    <x v="4"/>
    <x v="153"/>
    <x v="0"/>
    <x v="0"/>
    <x v="1020"/>
    <x v="1"/>
  </r>
  <r>
    <s v="TXN_1451562"/>
    <x v="12"/>
    <x v="4"/>
    <x v="4"/>
    <n v="24.5"/>
    <x v="3"/>
    <x v="197"/>
    <x v="0"/>
    <x v="0"/>
    <x v="877"/>
    <x v="3"/>
  </r>
  <r>
    <s v="TXN_3836955"/>
    <x v="4"/>
    <x v="1"/>
    <x v="1"/>
    <n v="36.5"/>
    <x v="9"/>
    <x v="25"/>
    <x v="0"/>
    <x v="1"/>
    <x v="772"/>
    <x v="0"/>
  </r>
  <r>
    <s v="TXN_1899099"/>
    <x v="3"/>
    <x v="4"/>
    <x v="4"/>
    <n v="5"/>
    <x v="6"/>
    <x v="98"/>
    <x v="2"/>
    <x v="1"/>
    <x v="306"/>
    <x v="0"/>
  </r>
  <r>
    <s v="TXN_6594654"/>
    <x v="1"/>
    <x v="0"/>
    <x v="0"/>
    <n v="11"/>
    <x v="1"/>
    <x v="148"/>
    <x v="2"/>
    <x v="1"/>
    <x v="934"/>
    <x v="2"/>
  </r>
  <r>
    <s v="TXN_4029684"/>
    <x v="20"/>
    <x v="5"/>
    <x v="5"/>
    <n v="35"/>
    <x v="3"/>
    <x v="24"/>
    <x v="0"/>
    <x v="1"/>
    <x v="942"/>
    <x v="0"/>
  </r>
  <r>
    <s v="TXN_1097532"/>
    <x v="2"/>
    <x v="3"/>
    <x v="3"/>
    <n v="21.5"/>
    <x v="6"/>
    <x v="156"/>
    <x v="0"/>
    <x v="0"/>
    <x v="610"/>
    <x v="1"/>
  </r>
  <r>
    <s v="TXN_1141808"/>
    <x v="6"/>
    <x v="0"/>
    <x v="0"/>
    <n v="15.5"/>
    <x v="2"/>
    <x v="147"/>
    <x v="1"/>
    <x v="0"/>
    <x v="1002"/>
    <x v="1"/>
  </r>
  <r>
    <s v="TXN_3519483"/>
    <x v="24"/>
    <x v="2"/>
    <x v="2"/>
    <n v="15.5"/>
    <x v="4"/>
    <x v="67"/>
    <x v="1"/>
    <x v="0"/>
    <x v="785"/>
    <x v="0"/>
  </r>
  <r>
    <s v="TXN_5630572"/>
    <x v="12"/>
    <x v="0"/>
    <x v="0"/>
    <n v="39.5"/>
    <x v="3"/>
    <x v="34"/>
    <x v="0"/>
    <x v="0"/>
    <x v="833"/>
    <x v="0"/>
  </r>
  <r>
    <s v="TXN_3886696"/>
    <x v="23"/>
    <x v="6"/>
    <x v="6"/>
    <n v="17"/>
    <x v="1"/>
    <x v="188"/>
    <x v="2"/>
    <x v="0"/>
    <x v="158"/>
    <x v="0"/>
  </r>
  <r>
    <s v="TXN_3642410"/>
    <x v="17"/>
    <x v="1"/>
    <x v="1"/>
    <n v="14"/>
    <x v="2"/>
    <x v="177"/>
    <x v="0"/>
    <x v="1"/>
    <x v="458"/>
    <x v="1"/>
  </r>
  <r>
    <s v="TXN_1704457"/>
    <x v="14"/>
    <x v="5"/>
    <x v="5"/>
    <n v="29"/>
    <x v="9"/>
    <x v="187"/>
    <x v="1"/>
    <x v="1"/>
    <x v="999"/>
    <x v="2"/>
  </r>
  <r>
    <s v="TXN_8373559"/>
    <x v="6"/>
    <x v="7"/>
    <x v="7"/>
    <n v="17"/>
    <x v="6"/>
    <x v="191"/>
    <x v="0"/>
    <x v="0"/>
    <x v="1021"/>
    <x v="1"/>
  </r>
  <r>
    <s v="TXN_5936341"/>
    <x v="6"/>
    <x v="0"/>
    <x v="0"/>
    <n v="32"/>
    <x v="4"/>
    <x v="192"/>
    <x v="0"/>
    <x v="0"/>
    <x v="342"/>
    <x v="0"/>
  </r>
  <r>
    <s v="TXN_1558197"/>
    <x v="23"/>
    <x v="4"/>
    <x v="4"/>
    <n v="33.5"/>
    <x v="7"/>
    <x v="203"/>
    <x v="0"/>
    <x v="0"/>
    <x v="32"/>
    <x v="0"/>
  </r>
  <r>
    <s v="TXN_9102543"/>
    <x v="13"/>
    <x v="2"/>
    <x v="2"/>
    <n v="33.5"/>
    <x v="6"/>
    <x v="114"/>
    <x v="2"/>
    <x v="1"/>
    <x v="958"/>
    <x v="2"/>
  </r>
  <r>
    <s v="TXN_1509297"/>
    <x v="12"/>
    <x v="3"/>
    <x v="3"/>
    <n v="24.5"/>
    <x v="5"/>
    <x v="144"/>
    <x v="1"/>
    <x v="1"/>
    <x v="1022"/>
    <x v="0"/>
  </r>
  <r>
    <s v="TXN_6253708"/>
    <x v="17"/>
    <x v="5"/>
    <x v="5"/>
    <n v="26"/>
    <x v="7"/>
    <x v="213"/>
    <x v="0"/>
    <x v="1"/>
    <x v="952"/>
    <x v="0"/>
  </r>
  <r>
    <s v="TXN_7928944"/>
    <x v="9"/>
    <x v="7"/>
    <x v="7"/>
    <n v="8"/>
    <x v="9"/>
    <x v="6"/>
    <x v="1"/>
    <x v="0"/>
    <x v="104"/>
    <x v="2"/>
  </r>
  <r>
    <s v="TXN_4576075"/>
    <x v="0"/>
    <x v="5"/>
    <x v="5"/>
    <n v="15.5"/>
    <x v="1"/>
    <x v="88"/>
    <x v="0"/>
    <x v="1"/>
    <x v="187"/>
    <x v="3"/>
  </r>
  <r>
    <s v="TXN_2276275"/>
    <x v="13"/>
    <x v="1"/>
    <x v="1"/>
    <n v="36.5"/>
    <x v="1"/>
    <x v="165"/>
    <x v="2"/>
    <x v="1"/>
    <x v="337"/>
    <x v="0"/>
  </r>
  <r>
    <s v="TXN_5512573"/>
    <x v="15"/>
    <x v="0"/>
    <x v="0"/>
    <n v="5"/>
    <x v="0"/>
    <x v="96"/>
    <x v="2"/>
    <x v="0"/>
    <x v="854"/>
    <x v="2"/>
  </r>
  <r>
    <s v="TXN_8514415"/>
    <x v="24"/>
    <x v="5"/>
    <x v="5"/>
    <n v="15.5"/>
    <x v="4"/>
    <x v="67"/>
    <x v="2"/>
    <x v="0"/>
    <x v="841"/>
    <x v="0"/>
  </r>
  <r>
    <s v="TXN_7232932"/>
    <x v="22"/>
    <x v="6"/>
    <x v="6"/>
    <n v="27.5"/>
    <x v="5"/>
    <x v="7"/>
    <x v="2"/>
    <x v="0"/>
    <x v="501"/>
    <x v="1"/>
  </r>
  <r>
    <s v="TXN_8219862"/>
    <x v="5"/>
    <x v="6"/>
    <x v="6"/>
    <n v="21.5"/>
    <x v="6"/>
    <x v="156"/>
    <x v="0"/>
    <x v="1"/>
    <x v="759"/>
    <x v="1"/>
  </r>
  <r>
    <s v="TXN_6959326"/>
    <x v="8"/>
    <x v="1"/>
    <x v="1"/>
    <n v="9.5"/>
    <x v="4"/>
    <x v="30"/>
    <x v="1"/>
    <x v="1"/>
    <x v="449"/>
    <x v="2"/>
  </r>
  <r>
    <s v="TXN_4483598"/>
    <x v="2"/>
    <x v="0"/>
    <x v="0"/>
    <n v="24.5"/>
    <x v="3"/>
    <x v="197"/>
    <x v="0"/>
    <x v="1"/>
    <x v="52"/>
    <x v="0"/>
  </r>
  <r>
    <s v="TXN_7332563"/>
    <x v="13"/>
    <x v="4"/>
    <x v="4"/>
    <n v="23"/>
    <x v="2"/>
    <x v="102"/>
    <x v="2"/>
    <x v="1"/>
    <x v="1023"/>
    <x v="2"/>
  </r>
  <r>
    <s v="TXN_1362426"/>
    <x v="16"/>
    <x v="3"/>
    <x v="3"/>
    <n v="6.5"/>
    <x v="6"/>
    <x v="79"/>
    <x v="1"/>
    <x v="0"/>
    <x v="71"/>
    <x v="0"/>
  </r>
  <r>
    <s v="TXN_9372793"/>
    <x v="10"/>
    <x v="4"/>
    <x v="4"/>
    <n v="15.5"/>
    <x v="1"/>
    <x v="88"/>
    <x v="0"/>
    <x v="1"/>
    <x v="874"/>
    <x v="1"/>
  </r>
  <r>
    <s v="TXN_2190866"/>
    <x v="24"/>
    <x v="2"/>
    <x v="2"/>
    <n v="38"/>
    <x v="9"/>
    <x v="32"/>
    <x v="2"/>
    <x v="0"/>
    <x v="992"/>
    <x v="0"/>
  </r>
  <r>
    <s v="TXN_1204007"/>
    <x v="18"/>
    <x v="5"/>
    <x v="5"/>
    <n v="24.5"/>
    <x v="4"/>
    <x v="27"/>
    <x v="2"/>
    <x v="1"/>
    <x v="255"/>
    <x v="0"/>
  </r>
  <r>
    <s v="TXN_2046485"/>
    <x v="11"/>
    <x v="0"/>
    <x v="0"/>
    <n v="24.5"/>
    <x v="6"/>
    <x v="224"/>
    <x v="0"/>
    <x v="1"/>
    <x v="529"/>
    <x v="0"/>
  </r>
  <r>
    <s v="TXN_7548408"/>
    <x v="14"/>
    <x v="1"/>
    <x v="1"/>
    <n v="14"/>
    <x v="8"/>
    <x v="206"/>
    <x v="0"/>
    <x v="0"/>
    <x v="449"/>
    <x v="1"/>
  </r>
  <r>
    <s v="TXN_8863955"/>
    <x v="23"/>
    <x v="0"/>
    <x v="0"/>
    <n v="33.5"/>
    <x v="7"/>
    <x v="203"/>
    <x v="1"/>
    <x v="1"/>
    <x v="19"/>
    <x v="2"/>
  </r>
  <r>
    <s v="TXN_7341164"/>
    <x v="18"/>
    <x v="5"/>
    <x v="5"/>
    <n v="35"/>
    <x v="1"/>
    <x v="28"/>
    <x v="2"/>
    <x v="1"/>
    <x v="670"/>
    <x v="0"/>
  </r>
  <r>
    <s v="TXN_1040270"/>
    <x v="2"/>
    <x v="5"/>
    <x v="5"/>
    <n v="26"/>
    <x v="2"/>
    <x v="10"/>
    <x v="1"/>
    <x v="1"/>
    <x v="825"/>
    <x v="0"/>
  </r>
  <r>
    <s v="TXN_6730972"/>
    <x v="1"/>
    <x v="2"/>
    <x v="2"/>
    <n v="36.5"/>
    <x v="8"/>
    <x v="60"/>
    <x v="2"/>
    <x v="1"/>
    <x v="745"/>
    <x v="1"/>
  </r>
  <r>
    <s v="TXN_8139295"/>
    <x v="15"/>
    <x v="3"/>
    <x v="3"/>
    <n v="5"/>
    <x v="5"/>
    <x v="171"/>
    <x v="1"/>
    <x v="0"/>
    <x v="354"/>
    <x v="0"/>
  </r>
  <r>
    <s v="TXN_5578636"/>
    <x v="6"/>
    <x v="0"/>
    <x v="0"/>
    <n v="41"/>
    <x v="8"/>
    <x v="221"/>
    <x v="1"/>
    <x v="0"/>
    <x v="30"/>
    <x v="1"/>
  </r>
  <r>
    <s v="TXN_3878663"/>
    <x v="18"/>
    <x v="0"/>
    <x v="0"/>
    <n v="18.5"/>
    <x v="6"/>
    <x v="126"/>
    <x v="0"/>
    <x v="0"/>
    <x v="943"/>
    <x v="1"/>
  </r>
  <r>
    <s v="TXN_3493022"/>
    <x v="9"/>
    <x v="6"/>
    <x v="6"/>
    <n v="5"/>
    <x v="9"/>
    <x v="95"/>
    <x v="1"/>
    <x v="0"/>
    <x v="823"/>
    <x v="1"/>
  </r>
  <r>
    <s v="TXN_1112486"/>
    <x v="23"/>
    <x v="7"/>
    <x v="7"/>
    <n v="38"/>
    <x v="9"/>
    <x v="32"/>
    <x v="2"/>
    <x v="1"/>
    <x v="282"/>
    <x v="2"/>
  </r>
  <r>
    <s v="TXN_8052085"/>
    <x v="16"/>
    <x v="5"/>
    <x v="5"/>
    <n v="29"/>
    <x v="2"/>
    <x v="199"/>
    <x v="2"/>
    <x v="1"/>
    <x v="51"/>
    <x v="0"/>
  </r>
  <r>
    <s v="TXN_8961064"/>
    <x v="20"/>
    <x v="2"/>
    <x v="2"/>
    <n v="9.5"/>
    <x v="0"/>
    <x v="185"/>
    <x v="0"/>
    <x v="1"/>
    <x v="644"/>
    <x v="0"/>
  </r>
  <r>
    <s v="TXN_8148844"/>
    <x v="19"/>
    <x v="0"/>
    <x v="0"/>
    <n v="39.5"/>
    <x v="3"/>
    <x v="34"/>
    <x v="2"/>
    <x v="1"/>
    <x v="817"/>
    <x v="0"/>
  </r>
  <r>
    <s v="TXN_8804809"/>
    <x v="16"/>
    <x v="3"/>
    <x v="3"/>
    <n v="30.5"/>
    <x v="7"/>
    <x v="75"/>
    <x v="1"/>
    <x v="1"/>
    <x v="351"/>
    <x v="0"/>
  </r>
  <r>
    <s v="TXN_3823295"/>
    <x v="0"/>
    <x v="0"/>
    <x v="0"/>
    <n v="20"/>
    <x v="8"/>
    <x v="39"/>
    <x v="0"/>
    <x v="0"/>
    <x v="824"/>
    <x v="3"/>
  </r>
  <r>
    <s v="TXN_3690725"/>
    <x v="0"/>
    <x v="5"/>
    <x v="5"/>
    <n v="14"/>
    <x v="7"/>
    <x v="56"/>
    <x v="0"/>
    <x v="0"/>
    <x v="68"/>
    <x v="3"/>
  </r>
  <r>
    <s v="TXN_5239006"/>
    <x v="24"/>
    <x v="1"/>
    <x v="1"/>
    <n v="36.5"/>
    <x v="1"/>
    <x v="165"/>
    <x v="1"/>
    <x v="0"/>
    <x v="160"/>
    <x v="1"/>
  </r>
  <r>
    <s v="TXN_3635610"/>
    <x v="5"/>
    <x v="6"/>
    <x v="6"/>
    <n v="38"/>
    <x v="3"/>
    <x v="151"/>
    <x v="1"/>
    <x v="1"/>
    <x v="219"/>
    <x v="2"/>
  </r>
  <r>
    <s v="TXN_1648617"/>
    <x v="4"/>
    <x v="6"/>
    <x v="6"/>
    <n v="36.5"/>
    <x v="1"/>
    <x v="165"/>
    <x v="2"/>
    <x v="1"/>
    <x v="1024"/>
    <x v="0"/>
  </r>
  <r>
    <s v="TXN_7958182"/>
    <x v="11"/>
    <x v="2"/>
    <x v="2"/>
    <n v="21.5"/>
    <x v="7"/>
    <x v="168"/>
    <x v="1"/>
    <x v="1"/>
    <x v="628"/>
    <x v="2"/>
  </r>
  <r>
    <s v="TXN_5116293"/>
    <x v="2"/>
    <x v="0"/>
    <x v="0"/>
    <n v="15.5"/>
    <x v="7"/>
    <x v="111"/>
    <x v="2"/>
    <x v="0"/>
    <x v="641"/>
    <x v="1"/>
  </r>
  <r>
    <s v="TXN_5588546"/>
    <x v="6"/>
    <x v="7"/>
    <x v="7"/>
    <n v="11"/>
    <x v="6"/>
    <x v="80"/>
    <x v="1"/>
    <x v="0"/>
    <x v="871"/>
    <x v="2"/>
  </r>
  <r>
    <s v="TXN_1744322"/>
    <x v="5"/>
    <x v="0"/>
    <x v="0"/>
    <n v="21.5"/>
    <x v="8"/>
    <x v="207"/>
    <x v="1"/>
    <x v="1"/>
    <x v="308"/>
    <x v="0"/>
  </r>
  <r>
    <s v="TXN_3679982"/>
    <x v="16"/>
    <x v="6"/>
    <x v="6"/>
    <n v="32"/>
    <x v="0"/>
    <x v="57"/>
    <x v="1"/>
    <x v="0"/>
    <x v="343"/>
    <x v="2"/>
  </r>
  <r>
    <s v="TXN_6688533"/>
    <x v="20"/>
    <x v="7"/>
    <x v="7"/>
    <n v="35"/>
    <x v="5"/>
    <x v="112"/>
    <x v="0"/>
    <x v="0"/>
    <x v="930"/>
    <x v="3"/>
  </r>
  <r>
    <s v="TXN_9170840"/>
    <x v="4"/>
    <x v="6"/>
    <x v="6"/>
    <n v="21.5"/>
    <x v="7"/>
    <x v="168"/>
    <x v="1"/>
    <x v="1"/>
    <x v="438"/>
    <x v="0"/>
  </r>
  <r>
    <s v="TXN_2911524"/>
    <x v="16"/>
    <x v="0"/>
    <x v="0"/>
    <n v="26"/>
    <x v="3"/>
    <x v="166"/>
    <x v="1"/>
    <x v="0"/>
    <x v="786"/>
    <x v="2"/>
  </r>
  <r>
    <s v="TXN_3303369"/>
    <x v="3"/>
    <x v="7"/>
    <x v="7"/>
    <n v="24.5"/>
    <x v="8"/>
    <x v="107"/>
    <x v="2"/>
    <x v="1"/>
    <x v="597"/>
    <x v="0"/>
  </r>
  <r>
    <s v="TXN_8431956"/>
    <x v="23"/>
    <x v="3"/>
    <x v="3"/>
    <n v="8"/>
    <x v="6"/>
    <x v="100"/>
    <x v="1"/>
    <x v="0"/>
    <x v="353"/>
    <x v="1"/>
  </r>
  <r>
    <s v="TXN_2462572"/>
    <x v="19"/>
    <x v="0"/>
    <x v="0"/>
    <n v="12.5"/>
    <x v="1"/>
    <x v="174"/>
    <x v="1"/>
    <x v="1"/>
    <x v="676"/>
    <x v="2"/>
  </r>
  <r>
    <s v="TXN_1819682"/>
    <x v="10"/>
    <x v="4"/>
    <x v="4"/>
    <n v="35"/>
    <x v="4"/>
    <x v="83"/>
    <x v="2"/>
    <x v="1"/>
    <x v="1025"/>
    <x v="2"/>
  </r>
  <r>
    <s v="TXN_3954668"/>
    <x v="5"/>
    <x v="4"/>
    <x v="4"/>
    <n v="21.5"/>
    <x v="7"/>
    <x v="168"/>
    <x v="1"/>
    <x v="0"/>
    <x v="87"/>
    <x v="0"/>
  </r>
  <r>
    <s v="TXN_8098014"/>
    <x v="18"/>
    <x v="1"/>
    <x v="1"/>
    <n v="9.5"/>
    <x v="7"/>
    <x v="170"/>
    <x v="0"/>
    <x v="0"/>
    <x v="16"/>
    <x v="1"/>
  </r>
  <r>
    <s v="TXN_2624160"/>
    <x v="20"/>
    <x v="2"/>
    <x v="2"/>
    <n v="41"/>
    <x v="0"/>
    <x v="23"/>
    <x v="0"/>
    <x v="0"/>
    <x v="1026"/>
    <x v="0"/>
  </r>
  <r>
    <s v="TXN_4066635"/>
    <x v="0"/>
    <x v="2"/>
    <x v="2"/>
    <n v="21.5"/>
    <x v="6"/>
    <x v="156"/>
    <x v="2"/>
    <x v="1"/>
    <x v="825"/>
    <x v="1"/>
  </r>
  <r>
    <s v="TXN_1704261"/>
    <x v="19"/>
    <x v="2"/>
    <x v="2"/>
    <n v="11"/>
    <x v="3"/>
    <x v="180"/>
    <x v="2"/>
    <x v="0"/>
    <x v="507"/>
    <x v="0"/>
  </r>
  <r>
    <s v="TXN_1519299"/>
    <x v="22"/>
    <x v="4"/>
    <x v="4"/>
    <n v="17"/>
    <x v="0"/>
    <x v="140"/>
    <x v="0"/>
    <x v="0"/>
    <x v="680"/>
    <x v="3"/>
  </r>
  <r>
    <s v="TXN_5077745"/>
    <x v="24"/>
    <x v="6"/>
    <x v="6"/>
    <n v="15.5"/>
    <x v="0"/>
    <x v="78"/>
    <x v="1"/>
    <x v="0"/>
    <x v="773"/>
    <x v="2"/>
  </r>
  <r>
    <s v="TXN_3746744"/>
    <x v="20"/>
    <x v="4"/>
    <x v="4"/>
    <n v="39.5"/>
    <x v="9"/>
    <x v="122"/>
    <x v="0"/>
    <x v="1"/>
    <x v="787"/>
    <x v="1"/>
  </r>
  <r>
    <s v="TXN_7949340"/>
    <x v="3"/>
    <x v="5"/>
    <x v="5"/>
    <n v="15.5"/>
    <x v="8"/>
    <x v="84"/>
    <x v="0"/>
    <x v="1"/>
    <x v="982"/>
    <x v="1"/>
  </r>
  <r>
    <s v="TXN_4974240"/>
    <x v="7"/>
    <x v="6"/>
    <x v="6"/>
    <n v="18.5"/>
    <x v="9"/>
    <x v="31"/>
    <x v="0"/>
    <x v="1"/>
    <x v="212"/>
    <x v="0"/>
  </r>
  <r>
    <s v="TXN_1440439"/>
    <x v="0"/>
    <x v="2"/>
    <x v="2"/>
    <n v="30.5"/>
    <x v="1"/>
    <x v="195"/>
    <x v="1"/>
    <x v="1"/>
    <x v="218"/>
    <x v="2"/>
  </r>
  <r>
    <s v="TXN_9032953"/>
    <x v="6"/>
    <x v="3"/>
    <x v="3"/>
    <n v="9.5"/>
    <x v="3"/>
    <x v="19"/>
    <x v="1"/>
    <x v="1"/>
    <x v="38"/>
    <x v="1"/>
  </r>
  <r>
    <s v="TXN_9612422"/>
    <x v="12"/>
    <x v="2"/>
    <x v="2"/>
    <n v="12.5"/>
    <x v="7"/>
    <x v="215"/>
    <x v="0"/>
    <x v="1"/>
    <x v="756"/>
    <x v="1"/>
  </r>
  <r>
    <s v="TXN_8883555"/>
    <x v="17"/>
    <x v="5"/>
    <x v="5"/>
    <n v="5"/>
    <x v="6"/>
    <x v="98"/>
    <x v="1"/>
    <x v="1"/>
    <x v="58"/>
    <x v="0"/>
  </r>
  <r>
    <s v="TXN_5890409"/>
    <x v="10"/>
    <x v="3"/>
    <x v="3"/>
    <n v="29"/>
    <x v="1"/>
    <x v="1"/>
    <x v="0"/>
    <x v="0"/>
    <x v="353"/>
    <x v="1"/>
  </r>
  <r>
    <s v="TXN_7431232"/>
    <x v="11"/>
    <x v="3"/>
    <x v="3"/>
    <n v="8"/>
    <x v="1"/>
    <x v="9"/>
    <x v="2"/>
    <x v="1"/>
    <x v="176"/>
    <x v="2"/>
  </r>
  <r>
    <s v="TXN_9497226"/>
    <x v="20"/>
    <x v="5"/>
    <x v="5"/>
    <n v="35"/>
    <x v="6"/>
    <x v="18"/>
    <x v="1"/>
    <x v="1"/>
    <x v="845"/>
    <x v="0"/>
  </r>
  <r>
    <s v="TXN_5601162"/>
    <x v="1"/>
    <x v="7"/>
    <x v="7"/>
    <n v="26"/>
    <x v="5"/>
    <x v="106"/>
    <x v="2"/>
    <x v="1"/>
    <x v="521"/>
    <x v="0"/>
  </r>
  <r>
    <s v="TXN_7010436"/>
    <x v="17"/>
    <x v="1"/>
    <x v="1"/>
    <n v="39.5"/>
    <x v="7"/>
    <x v="12"/>
    <x v="2"/>
    <x v="1"/>
    <x v="55"/>
    <x v="0"/>
  </r>
  <r>
    <s v="TXN_5885259"/>
    <x v="23"/>
    <x v="4"/>
    <x v="4"/>
    <n v="33.5"/>
    <x v="9"/>
    <x v="91"/>
    <x v="0"/>
    <x v="1"/>
    <x v="1027"/>
    <x v="3"/>
  </r>
  <r>
    <s v="TXN_2084347"/>
    <x v="5"/>
    <x v="1"/>
    <x v="1"/>
    <n v="12.5"/>
    <x v="3"/>
    <x v="4"/>
    <x v="1"/>
    <x v="1"/>
    <x v="518"/>
    <x v="1"/>
  </r>
  <r>
    <s v="TXN_4993656"/>
    <x v="17"/>
    <x v="0"/>
    <x v="0"/>
    <n v="36.5"/>
    <x v="0"/>
    <x v="51"/>
    <x v="2"/>
    <x v="1"/>
    <x v="1016"/>
    <x v="2"/>
  </r>
  <r>
    <s v="TXN_8293840"/>
    <x v="5"/>
    <x v="3"/>
    <x v="3"/>
    <n v="33.5"/>
    <x v="6"/>
    <x v="114"/>
    <x v="2"/>
    <x v="0"/>
    <x v="715"/>
    <x v="2"/>
  </r>
  <r>
    <s v="TXN_9978007"/>
    <x v="8"/>
    <x v="6"/>
    <x v="6"/>
    <n v="38"/>
    <x v="2"/>
    <x v="30"/>
    <x v="2"/>
    <x v="1"/>
    <x v="290"/>
    <x v="1"/>
  </r>
  <r>
    <s v="TXN_1843848"/>
    <x v="4"/>
    <x v="0"/>
    <x v="0"/>
    <n v="23"/>
    <x v="4"/>
    <x v="196"/>
    <x v="1"/>
    <x v="0"/>
    <x v="752"/>
    <x v="1"/>
  </r>
  <r>
    <s v="TXN_6600014"/>
    <x v="9"/>
    <x v="0"/>
    <x v="0"/>
    <n v="14"/>
    <x v="2"/>
    <x v="177"/>
    <x v="0"/>
    <x v="1"/>
    <x v="985"/>
    <x v="1"/>
  </r>
  <r>
    <s v="TXN_7203576"/>
    <x v="15"/>
    <x v="2"/>
    <x v="2"/>
    <n v="41"/>
    <x v="8"/>
    <x v="221"/>
    <x v="2"/>
    <x v="0"/>
    <x v="708"/>
    <x v="1"/>
  </r>
  <r>
    <s v="TXN_7597485"/>
    <x v="8"/>
    <x v="1"/>
    <x v="1"/>
    <n v="32"/>
    <x v="1"/>
    <x v="118"/>
    <x v="1"/>
    <x v="0"/>
    <x v="770"/>
    <x v="0"/>
  </r>
  <r>
    <s v="TXN_8283053"/>
    <x v="24"/>
    <x v="3"/>
    <x v="3"/>
    <n v="29"/>
    <x v="7"/>
    <x v="210"/>
    <x v="2"/>
    <x v="1"/>
    <x v="9"/>
    <x v="0"/>
  </r>
  <r>
    <s v="TXN_9662767"/>
    <x v="23"/>
    <x v="3"/>
    <x v="3"/>
    <n v="33.5"/>
    <x v="1"/>
    <x v="169"/>
    <x v="1"/>
    <x v="1"/>
    <x v="925"/>
    <x v="0"/>
  </r>
  <r>
    <s v="TXN_6118643"/>
    <x v="2"/>
    <x v="1"/>
    <x v="1"/>
    <n v="8"/>
    <x v="0"/>
    <x v="39"/>
    <x v="0"/>
    <x v="0"/>
    <x v="725"/>
    <x v="3"/>
  </r>
  <r>
    <s v="TXN_1936106"/>
    <x v="10"/>
    <x v="0"/>
    <x v="0"/>
    <n v="12.5"/>
    <x v="2"/>
    <x v="95"/>
    <x v="0"/>
    <x v="1"/>
    <x v="587"/>
    <x v="0"/>
  </r>
  <r>
    <s v="TXN_9701569"/>
    <x v="12"/>
    <x v="4"/>
    <x v="4"/>
    <n v="29"/>
    <x v="7"/>
    <x v="210"/>
    <x v="2"/>
    <x v="0"/>
    <x v="856"/>
    <x v="1"/>
  </r>
  <r>
    <s v="TXN_3548100"/>
    <x v="14"/>
    <x v="3"/>
    <x v="3"/>
    <n v="29"/>
    <x v="9"/>
    <x v="187"/>
    <x v="1"/>
    <x v="1"/>
    <x v="479"/>
    <x v="1"/>
  </r>
  <r>
    <s v="TXN_7898780"/>
    <x v="6"/>
    <x v="4"/>
    <x v="4"/>
    <n v="33.5"/>
    <x v="7"/>
    <x v="203"/>
    <x v="0"/>
    <x v="0"/>
    <x v="690"/>
    <x v="3"/>
  </r>
  <r>
    <s v="TXN_5807928"/>
    <x v="15"/>
    <x v="2"/>
    <x v="2"/>
    <n v="20"/>
    <x v="1"/>
    <x v="50"/>
    <x v="2"/>
    <x v="0"/>
    <x v="807"/>
    <x v="0"/>
  </r>
  <r>
    <s v="TXN_4699053"/>
    <x v="17"/>
    <x v="5"/>
    <x v="5"/>
    <n v="29"/>
    <x v="3"/>
    <x v="201"/>
    <x v="1"/>
    <x v="1"/>
    <x v="128"/>
    <x v="2"/>
  </r>
  <r>
    <s v="TXN_4151549"/>
    <x v="24"/>
    <x v="4"/>
    <x v="4"/>
    <n v="36.5"/>
    <x v="5"/>
    <x v="103"/>
    <x v="2"/>
    <x v="0"/>
    <x v="722"/>
    <x v="1"/>
  </r>
  <r>
    <s v="TXN_3748574"/>
    <x v="10"/>
    <x v="1"/>
    <x v="1"/>
    <n v="30.5"/>
    <x v="9"/>
    <x v="128"/>
    <x v="1"/>
    <x v="0"/>
    <x v="1028"/>
    <x v="1"/>
  </r>
  <r>
    <s v="TXN_1622050"/>
    <x v="13"/>
    <x v="2"/>
    <x v="2"/>
    <n v="8"/>
    <x v="6"/>
    <x v="100"/>
    <x v="1"/>
    <x v="0"/>
    <x v="799"/>
    <x v="2"/>
  </r>
  <r>
    <s v="TXN_7331955"/>
    <x v="17"/>
    <x v="1"/>
    <x v="1"/>
    <n v="9.5"/>
    <x v="3"/>
    <x v="19"/>
    <x v="1"/>
    <x v="0"/>
    <x v="1029"/>
    <x v="2"/>
  </r>
  <r>
    <s v="TXN_5044144"/>
    <x v="2"/>
    <x v="6"/>
    <x v="6"/>
    <n v="20"/>
    <x v="0"/>
    <x v="5"/>
    <x v="2"/>
    <x v="0"/>
    <x v="901"/>
    <x v="2"/>
  </r>
  <r>
    <s v="TXN_4886514"/>
    <x v="9"/>
    <x v="3"/>
    <x v="3"/>
    <n v="18.5"/>
    <x v="1"/>
    <x v="218"/>
    <x v="2"/>
    <x v="1"/>
    <x v="264"/>
    <x v="1"/>
  </r>
  <r>
    <s v="TXN_9027424"/>
    <x v="8"/>
    <x v="5"/>
    <x v="5"/>
    <n v="29"/>
    <x v="0"/>
    <x v="61"/>
    <x v="0"/>
    <x v="0"/>
    <x v="159"/>
    <x v="0"/>
  </r>
  <r>
    <s v="TXN_5808902"/>
    <x v="15"/>
    <x v="0"/>
    <x v="0"/>
    <n v="8"/>
    <x v="4"/>
    <x v="154"/>
    <x v="0"/>
    <x v="1"/>
    <x v="408"/>
    <x v="0"/>
  </r>
  <r>
    <s v="TXN_3835641"/>
    <x v="20"/>
    <x v="2"/>
    <x v="2"/>
    <n v="33.5"/>
    <x v="6"/>
    <x v="114"/>
    <x v="2"/>
    <x v="0"/>
    <x v="793"/>
    <x v="2"/>
  </r>
  <r>
    <s v="TXN_7699025"/>
    <x v="6"/>
    <x v="7"/>
    <x v="7"/>
    <n v="26"/>
    <x v="8"/>
    <x v="202"/>
    <x v="2"/>
    <x v="1"/>
    <x v="588"/>
    <x v="2"/>
  </r>
  <r>
    <s v="TXN_1286644"/>
    <x v="10"/>
    <x v="5"/>
    <x v="5"/>
    <n v="5"/>
    <x v="4"/>
    <x v="6"/>
    <x v="0"/>
    <x v="0"/>
    <x v="818"/>
    <x v="3"/>
  </r>
  <r>
    <s v="TXN_3345761"/>
    <x v="10"/>
    <x v="5"/>
    <x v="5"/>
    <n v="33.5"/>
    <x v="7"/>
    <x v="203"/>
    <x v="1"/>
    <x v="0"/>
    <x v="232"/>
    <x v="1"/>
  </r>
  <r>
    <s v="TXN_5778640"/>
    <x v="10"/>
    <x v="6"/>
    <x v="6"/>
    <n v="27.5"/>
    <x v="3"/>
    <x v="40"/>
    <x v="0"/>
    <x v="0"/>
    <x v="708"/>
    <x v="1"/>
  </r>
  <r>
    <s v="TXN_2703515"/>
    <x v="8"/>
    <x v="5"/>
    <x v="5"/>
    <n v="27.5"/>
    <x v="7"/>
    <x v="38"/>
    <x v="1"/>
    <x v="1"/>
    <x v="295"/>
    <x v="1"/>
  </r>
  <r>
    <s v="TXN_8943178"/>
    <x v="22"/>
    <x v="0"/>
    <x v="0"/>
    <n v="38"/>
    <x v="3"/>
    <x v="151"/>
    <x v="1"/>
    <x v="1"/>
    <x v="1030"/>
    <x v="1"/>
  </r>
  <r>
    <s v="TXN_2322791"/>
    <x v="24"/>
    <x v="5"/>
    <x v="5"/>
    <n v="26"/>
    <x v="8"/>
    <x v="202"/>
    <x v="2"/>
    <x v="0"/>
    <x v="656"/>
    <x v="1"/>
  </r>
  <r>
    <s v="TXN_4511207"/>
    <x v="4"/>
    <x v="2"/>
    <x v="2"/>
    <n v="21.5"/>
    <x v="9"/>
    <x v="37"/>
    <x v="1"/>
    <x v="1"/>
    <x v="180"/>
    <x v="1"/>
  </r>
  <r>
    <s v="TXN_1868656"/>
    <x v="21"/>
    <x v="7"/>
    <x v="7"/>
    <n v="30.5"/>
    <x v="7"/>
    <x v="75"/>
    <x v="1"/>
    <x v="1"/>
    <x v="1031"/>
    <x v="2"/>
  </r>
  <r>
    <s v="TXN_9450631"/>
    <x v="7"/>
    <x v="0"/>
    <x v="0"/>
    <n v="33.5"/>
    <x v="0"/>
    <x v="41"/>
    <x v="0"/>
    <x v="1"/>
    <x v="661"/>
    <x v="0"/>
  </r>
  <r>
    <s v="TXN_3582432"/>
    <x v="16"/>
    <x v="3"/>
    <x v="3"/>
    <n v="17"/>
    <x v="1"/>
    <x v="188"/>
    <x v="0"/>
    <x v="1"/>
    <x v="558"/>
    <x v="3"/>
  </r>
  <r>
    <s v="TXN_9120797"/>
    <x v="15"/>
    <x v="4"/>
    <x v="4"/>
    <n v="36.5"/>
    <x v="5"/>
    <x v="103"/>
    <x v="1"/>
    <x v="1"/>
    <x v="28"/>
    <x v="0"/>
  </r>
  <r>
    <s v="TXN_7177583"/>
    <x v="11"/>
    <x v="2"/>
    <x v="2"/>
    <n v="41"/>
    <x v="0"/>
    <x v="23"/>
    <x v="2"/>
    <x v="1"/>
    <x v="762"/>
    <x v="1"/>
  </r>
  <r>
    <s v="TXN_2244499"/>
    <x v="11"/>
    <x v="3"/>
    <x v="3"/>
    <n v="24.5"/>
    <x v="6"/>
    <x v="224"/>
    <x v="0"/>
    <x v="0"/>
    <x v="1032"/>
    <x v="3"/>
  </r>
  <r>
    <s v="TXN_2695742"/>
    <x v="12"/>
    <x v="2"/>
    <x v="2"/>
    <n v="36.5"/>
    <x v="7"/>
    <x v="58"/>
    <x v="1"/>
    <x v="1"/>
    <x v="270"/>
    <x v="1"/>
  </r>
  <r>
    <s v="TXN_3430174"/>
    <x v="17"/>
    <x v="2"/>
    <x v="2"/>
    <n v="41"/>
    <x v="9"/>
    <x v="131"/>
    <x v="1"/>
    <x v="1"/>
    <x v="268"/>
    <x v="2"/>
  </r>
  <r>
    <s v="TXN_2430569"/>
    <x v="8"/>
    <x v="3"/>
    <x v="3"/>
    <n v="26"/>
    <x v="0"/>
    <x v="157"/>
    <x v="2"/>
    <x v="0"/>
    <x v="964"/>
    <x v="1"/>
  </r>
  <r>
    <s v="TXN_9045570"/>
    <x v="9"/>
    <x v="2"/>
    <x v="2"/>
    <n v="36.5"/>
    <x v="5"/>
    <x v="103"/>
    <x v="0"/>
    <x v="0"/>
    <x v="727"/>
    <x v="1"/>
  </r>
  <r>
    <s v="TXN_1223061"/>
    <x v="10"/>
    <x v="1"/>
    <x v="1"/>
    <n v="35"/>
    <x v="0"/>
    <x v="214"/>
    <x v="1"/>
    <x v="0"/>
    <x v="913"/>
    <x v="0"/>
  </r>
  <r>
    <s v="TXN_5299596"/>
    <x v="13"/>
    <x v="7"/>
    <x v="7"/>
    <n v="26"/>
    <x v="1"/>
    <x v="47"/>
    <x v="1"/>
    <x v="0"/>
    <x v="266"/>
    <x v="2"/>
  </r>
  <r>
    <s v="TXN_8106767"/>
    <x v="0"/>
    <x v="4"/>
    <x v="4"/>
    <n v="36.5"/>
    <x v="5"/>
    <x v="103"/>
    <x v="1"/>
    <x v="1"/>
    <x v="787"/>
    <x v="2"/>
  </r>
  <r>
    <s v="TXN_1490733"/>
    <x v="22"/>
    <x v="5"/>
    <x v="5"/>
    <n v="6.5"/>
    <x v="7"/>
    <x v="52"/>
    <x v="0"/>
    <x v="0"/>
    <x v="885"/>
    <x v="3"/>
  </r>
  <r>
    <s v="TXN_3908189"/>
    <x v="18"/>
    <x v="3"/>
    <x v="3"/>
    <n v="8"/>
    <x v="6"/>
    <x v="100"/>
    <x v="2"/>
    <x v="1"/>
    <x v="56"/>
    <x v="1"/>
  </r>
  <r>
    <s v="TXN_4892629"/>
    <x v="1"/>
    <x v="5"/>
    <x v="5"/>
    <n v="35"/>
    <x v="9"/>
    <x v="136"/>
    <x v="1"/>
    <x v="1"/>
    <x v="1033"/>
    <x v="0"/>
  </r>
  <r>
    <s v="TXN_9025455"/>
    <x v="23"/>
    <x v="2"/>
    <x v="2"/>
    <n v="32"/>
    <x v="3"/>
    <x v="159"/>
    <x v="2"/>
    <x v="0"/>
    <x v="893"/>
    <x v="0"/>
  </r>
  <r>
    <s v="TXN_9891427"/>
    <x v="15"/>
    <x v="4"/>
    <x v="4"/>
    <n v="33.5"/>
    <x v="2"/>
    <x v="59"/>
    <x v="2"/>
    <x v="0"/>
    <x v="935"/>
    <x v="1"/>
  </r>
  <r>
    <s v="TXN_9749154"/>
    <x v="1"/>
    <x v="2"/>
    <x v="2"/>
    <n v="12.5"/>
    <x v="2"/>
    <x v="95"/>
    <x v="2"/>
    <x v="0"/>
    <x v="495"/>
    <x v="2"/>
  </r>
  <r>
    <s v="TXN_9210943"/>
    <x v="2"/>
    <x v="5"/>
    <x v="5"/>
    <n v="24.5"/>
    <x v="4"/>
    <x v="27"/>
    <x v="1"/>
    <x v="0"/>
    <x v="13"/>
    <x v="0"/>
  </r>
  <r>
    <s v="TXN_9408663"/>
    <x v="22"/>
    <x v="3"/>
    <x v="3"/>
    <n v="5"/>
    <x v="4"/>
    <x v="6"/>
    <x v="2"/>
    <x v="0"/>
    <x v="755"/>
    <x v="2"/>
  </r>
  <r>
    <s v="TXN_6838649"/>
    <x v="20"/>
    <x v="2"/>
    <x v="2"/>
    <n v="38"/>
    <x v="8"/>
    <x v="193"/>
    <x v="2"/>
    <x v="1"/>
    <x v="1034"/>
    <x v="2"/>
  </r>
  <r>
    <s v="TXN_7188615"/>
    <x v="0"/>
    <x v="1"/>
    <x v="1"/>
    <n v="29"/>
    <x v="6"/>
    <x v="205"/>
    <x v="0"/>
    <x v="0"/>
    <x v="685"/>
    <x v="1"/>
  </r>
  <r>
    <s v="TXN_9854071"/>
    <x v="3"/>
    <x v="1"/>
    <x v="1"/>
    <n v="14"/>
    <x v="0"/>
    <x v="73"/>
    <x v="0"/>
    <x v="0"/>
    <x v="1035"/>
    <x v="0"/>
  </r>
  <r>
    <s v="TXN_8138424"/>
    <x v="0"/>
    <x v="6"/>
    <x v="6"/>
    <n v="9.5"/>
    <x v="0"/>
    <x v="185"/>
    <x v="1"/>
    <x v="0"/>
    <x v="467"/>
    <x v="0"/>
  </r>
  <r>
    <s v="TXN_1523076"/>
    <x v="8"/>
    <x v="1"/>
    <x v="1"/>
    <n v="29"/>
    <x v="3"/>
    <x v="201"/>
    <x v="0"/>
    <x v="0"/>
    <x v="780"/>
    <x v="0"/>
  </r>
  <r>
    <s v="TXN_4813615"/>
    <x v="5"/>
    <x v="1"/>
    <x v="1"/>
    <n v="38"/>
    <x v="3"/>
    <x v="151"/>
    <x v="2"/>
    <x v="0"/>
    <x v="933"/>
    <x v="0"/>
  </r>
  <r>
    <s v="TXN_4961176"/>
    <x v="13"/>
    <x v="6"/>
    <x v="6"/>
    <n v="33.5"/>
    <x v="3"/>
    <x v="204"/>
    <x v="1"/>
    <x v="1"/>
    <x v="1036"/>
    <x v="0"/>
  </r>
  <r>
    <s v="TXN_4694391"/>
    <x v="15"/>
    <x v="0"/>
    <x v="0"/>
    <n v="29"/>
    <x v="4"/>
    <x v="14"/>
    <x v="2"/>
    <x v="0"/>
    <x v="69"/>
    <x v="2"/>
  </r>
  <r>
    <s v="TXN_2140589"/>
    <x v="15"/>
    <x v="3"/>
    <x v="3"/>
    <n v="14"/>
    <x v="3"/>
    <x v="107"/>
    <x v="1"/>
    <x v="0"/>
    <x v="847"/>
    <x v="0"/>
  </r>
  <r>
    <s v="TXN_5309004"/>
    <x v="6"/>
    <x v="0"/>
    <x v="0"/>
    <n v="15.5"/>
    <x v="5"/>
    <x v="143"/>
    <x v="2"/>
    <x v="0"/>
    <x v="369"/>
    <x v="2"/>
  </r>
  <r>
    <s v="TXN_4602911"/>
    <x v="13"/>
    <x v="1"/>
    <x v="1"/>
    <n v="8"/>
    <x v="3"/>
    <x v="206"/>
    <x v="1"/>
    <x v="1"/>
    <x v="173"/>
    <x v="1"/>
  </r>
  <r>
    <s v="TXN_9475737"/>
    <x v="18"/>
    <x v="3"/>
    <x v="3"/>
    <n v="18.5"/>
    <x v="4"/>
    <x v="181"/>
    <x v="1"/>
    <x v="1"/>
    <x v="507"/>
    <x v="2"/>
  </r>
  <r>
    <s v="TXN_7241323"/>
    <x v="11"/>
    <x v="5"/>
    <x v="5"/>
    <n v="26"/>
    <x v="9"/>
    <x v="222"/>
    <x v="2"/>
    <x v="1"/>
    <x v="198"/>
    <x v="1"/>
  </r>
  <r>
    <s v="TXN_3995449"/>
    <x v="7"/>
    <x v="7"/>
    <x v="7"/>
    <n v="26"/>
    <x v="0"/>
    <x v="157"/>
    <x v="1"/>
    <x v="1"/>
    <x v="365"/>
    <x v="2"/>
  </r>
  <r>
    <s v="TXN_6423634"/>
    <x v="2"/>
    <x v="0"/>
    <x v="0"/>
    <n v="24.5"/>
    <x v="9"/>
    <x v="172"/>
    <x v="2"/>
    <x v="0"/>
    <x v="57"/>
    <x v="1"/>
  </r>
  <r>
    <s v="TXN_1007144"/>
    <x v="16"/>
    <x v="3"/>
    <x v="3"/>
    <n v="6.5"/>
    <x v="8"/>
    <x v="106"/>
    <x v="0"/>
    <x v="0"/>
    <x v="105"/>
    <x v="3"/>
  </r>
  <r>
    <s v="TXN_1012234"/>
    <x v="9"/>
    <x v="7"/>
    <x v="7"/>
    <n v="8"/>
    <x v="3"/>
    <x v="206"/>
    <x v="1"/>
    <x v="1"/>
    <x v="717"/>
    <x v="0"/>
  </r>
  <r>
    <s v="TXN_2848709"/>
    <x v="6"/>
    <x v="3"/>
    <x v="3"/>
    <n v="35"/>
    <x v="0"/>
    <x v="214"/>
    <x v="1"/>
    <x v="0"/>
    <x v="790"/>
    <x v="2"/>
  </r>
  <r>
    <s v="TXN_8941189"/>
    <x v="8"/>
    <x v="1"/>
    <x v="1"/>
    <n v="12.5"/>
    <x v="2"/>
    <x v="95"/>
    <x v="1"/>
    <x v="0"/>
    <x v="809"/>
    <x v="1"/>
  </r>
  <r>
    <s v="TXN_6437858"/>
    <x v="15"/>
    <x v="6"/>
    <x v="6"/>
    <n v="17"/>
    <x v="0"/>
    <x v="140"/>
    <x v="1"/>
    <x v="1"/>
    <x v="781"/>
    <x v="0"/>
  </r>
  <r>
    <s v="TXN_2850753"/>
    <x v="20"/>
    <x v="0"/>
    <x v="0"/>
    <n v="32"/>
    <x v="8"/>
    <x v="149"/>
    <x v="2"/>
    <x v="1"/>
    <x v="208"/>
    <x v="2"/>
  </r>
  <r>
    <s v="TXN_5539624"/>
    <x v="20"/>
    <x v="1"/>
    <x v="1"/>
    <n v="32"/>
    <x v="4"/>
    <x v="192"/>
    <x v="0"/>
    <x v="0"/>
    <x v="683"/>
    <x v="1"/>
  </r>
  <r>
    <s v="TXN_3489467"/>
    <x v="6"/>
    <x v="7"/>
    <x v="7"/>
    <n v="21.5"/>
    <x v="3"/>
    <x v="132"/>
    <x v="1"/>
    <x v="1"/>
    <x v="612"/>
    <x v="0"/>
  </r>
  <r>
    <s v="TXN_7896895"/>
    <x v="6"/>
    <x v="3"/>
    <x v="3"/>
    <n v="15.5"/>
    <x v="3"/>
    <x v="81"/>
    <x v="0"/>
    <x v="1"/>
    <x v="894"/>
    <x v="3"/>
  </r>
  <r>
    <s v="TXN_5888173"/>
    <x v="23"/>
    <x v="5"/>
    <x v="5"/>
    <n v="9.5"/>
    <x v="3"/>
    <x v="19"/>
    <x v="2"/>
    <x v="0"/>
    <x v="922"/>
    <x v="2"/>
  </r>
  <r>
    <s v="TXN_8010186"/>
    <x v="12"/>
    <x v="2"/>
    <x v="2"/>
    <n v="26"/>
    <x v="3"/>
    <x v="166"/>
    <x v="2"/>
    <x v="1"/>
    <x v="499"/>
    <x v="2"/>
  </r>
  <r>
    <s v="TXN_7948812"/>
    <x v="3"/>
    <x v="5"/>
    <x v="5"/>
    <n v="6.5"/>
    <x v="3"/>
    <x v="11"/>
    <x v="0"/>
    <x v="0"/>
    <x v="331"/>
    <x v="1"/>
  </r>
  <r>
    <s v="TXN_2239985"/>
    <x v="21"/>
    <x v="5"/>
    <x v="5"/>
    <n v="11"/>
    <x v="0"/>
    <x v="133"/>
    <x v="0"/>
    <x v="0"/>
    <x v="644"/>
    <x v="1"/>
  </r>
  <r>
    <s v="TXN_3838395"/>
    <x v="16"/>
    <x v="5"/>
    <x v="5"/>
    <n v="14"/>
    <x v="4"/>
    <x v="220"/>
    <x v="0"/>
    <x v="0"/>
    <x v="392"/>
    <x v="1"/>
  </r>
  <r>
    <s v="TXN_1623171"/>
    <x v="9"/>
    <x v="5"/>
    <x v="5"/>
    <n v="35"/>
    <x v="2"/>
    <x v="62"/>
    <x v="2"/>
    <x v="0"/>
    <x v="721"/>
    <x v="2"/>
  </r>
  <r>
    <s v="TXN_1845043"/>
    <x v="17"/>
    <x v="4"/>
    <x v="4"/>
    <n v="23"/>
    <x v="4"/>
    <x v="196"/>
    <x v="0"/>
    <x v="1"/>
    <x v="772"/>
    <x v="0"/>
  </r>
  <r>
    <s v="TXN_8291984"/>
    <x v="2"/>
    <x v="5"/>
    <x v="5"/>
    <n v="21.5"/>
    <x v="4"/>
    <x v="53"/>
    <x v="2"/>
    <x v="0"/>
    <x v="698"/>
    <x v="1"/>
  </r>
  <r>
    <s v="TXN_7799286"/>
    <x v="18"/>
    <x v="6"/>
    <x v="6"/>
    <n v="9.5"/>
    <x v="3"/>
    <x v="19"/>
    <x v="2"/>
    <x v="1"/>
    <x v="196"/>
    <x v="1"/>
  </r>
  <r>
    <s v="TXN_4563856"/>
    <x v="9"/>
    <x v="5"/>
    <x v="5"/>
    <n v="5"/>
    <x v="8"/>
    <x v="198"/>
    <x v="2"/>
    <x v="1"/>
    <x v="762"/>
    <x v="0"/>
  </r>
  <r>
    <s v="TXN_6159378"/>
    <x v="8"/>
    <x v="1"/>
    <x v="1"/>
    <n v="5"/>
    <x v="7"/>
    <x v="55"/>
    <x v="2"/>
    <x v="0"/>
    <x v="1037"/>
    <x v="1"/>
  </r>
  <r>
    <s v="TXN_2756540"/>
    <x v="22"/>
    <x v="1"/>
    <x v="1"/>
    <n v="27.5"/>
    <x v="5"/>
    <x v="7"/>
    <x v="1"/>
    <x v="0"/>
    <x v="73"/>
    <x v="0"/>
  </r>
  <r>
    <s v="TXN_7242115"/>
    <x v="16"/>
    <x v="2"/>
    <x v="2"/>
    <n v="8"/>
    <x v="9"/>
    <x v="6"/>
    <x v="1"/>
    <x v="1"/>
    <x v="101"/>
    <x v="2"/>
  </r>
  <r>
    <s v="TXN_9433964"/>
    <x v="15"/>
    <x v="1"/>
    <x v="1"/>
    <n v="36.5"/>
    <x v="4"/>
    <x v="176"/>
    <x v="1"/>
    <x v="1"/>
    <x v="152"/>
    <x v="1"/>
  </r>
  <r>
    <s v="TXN_8626137"/>
    <x v="15"/>
    <x v="5"/>
    <x v="5"/>
    <n v="24.5"/>
    <x v="1"/>
    <x v="217"/>
    <x v="2"/>
    <x v="1"/>
    <x v="740"/>
    <x v="0"/>
  </r>
  <r>
    <s v="TXN_4130715"/>
    <x v="15"/>
    <x v="0"/>
    <x v="0"/>
    <n v="18.5"/>
    <x v="6"/>
    <x v="126"/>
    <x v="1"/>
    <x v="0"/>
    <x v="1038"/>
    <x v="2"/>
  </r>
  <r>
    <s v="TXN_8112678"/>
    <x v="2"/>
    <x v="5"/>
    <x v="5"/>
    <n v="18.5"/>
    <x v="1"/>
    <x v="218"/>
    <x v="2"/>
    <x v="1"/>
    <x v="126"/>
    <x v="0"/>
  </r>
  <r>
    <s v="TXN_6177742"/>
    <x v="5"/>
    <x v="4"/>
    <x v="4"/>
    <n v="11"/>
    <x v="7"/>
    <x v="42"/>
    <x v="0"/>
    <x v="0"/>
    <x v="573"/>
    <x v="1"/>
  </r>
  <r>
    <s v="TXN_1312767"/>
    <x v="21"/>
    <x v="2"/>
    <x v="2"/>
    <n v="36.5"/>
    <x v="0"/>
    <x v="51"/>
    <x v="1"/>
    <x v="0"/>
    <x v="788"/>
    <x v="0"/>
  </r>
  <r>
    <s v="TXN_6161762"/>
    <x v="24"/>
    <x v="6"/>
    <x v="6"/>
    <n v="41"/>
    <x v="3"/>
    <x v="29"/>
    <x v="0"/>
    <x v="1"/>
    <x v="46"/>
    <x v="0"/>
  </r>
  <r>
    <s v="TXN_1904037"/>
    <x v="7"/>
    <x v="6"/>
    <x v="6"/>
    <n v="33.5"/>
    <x v="5"/>
    <x v="99"/>
    <x v="1"/>
    <x v="0"/>
    <x v="66"/>
    <x v="0"/>
  </r>
  <r>
    <s v="TXN_1190991"/>
    <x v="3"/>
    <x v="2"/>
    <x v="2"/>
    <n v="21.5"/>
    <x v="0"/>
    <x v="43"/>
    <x v="0"/>
    <x v="0"/>
    <x v="37"/>
    <x v="0"/>
  </r>
  <r>
    <s v="TXN_9733008"/>
    <x v="5"/>
    <x v="5"/>
    <x v="5"/>
    <n v="39.5"/>
    <x v="6"/>
    <x v="129"/>
    <x v="1"/>
    <x v="0"/>
    <x v="327"/>
    <x v="1"/>
  </r>
  <r>
    <s v="TXN_2394468"/>
    <x v="20"/>
    <x v="1"/>
    <x v="1"/>
    <n v="14"/>
    <x v="3"/>
    <x v="107"/>
    <x v="1"/>
    <x v="1"/>
    <x v="1021"/>
    <x v="0"/>
  </r>
  <r>
    <s v="TXN_2948826"/>
    <x v="4"/>
    <x v="6"/>
    <x v="6"/>
    <n v="26"/>
    <x v="3"/>
    <x v="166"/>
    <x v="2"/>
    <x v="0"/>
    <x v="144"/>
    <x v="0"/>
  </r>
  <r>
    <s v="TXN_6807818"/>
    <x v="22"/>
    <x v="0"/>
    <x v="0"/>
    <n v="8"/>
    <x v="2"/>
    <x v="164"/>
    <x v="2"/>
    <x v="0"/>
    <x v="926"/>
    <x v="0"/>
  </r>
  <r>
    <s v="TXN_7561371"/>
    <x v="17"/>
    <x v="4"/>
    <x v="4"/>
    <n v="9.5"/>
    <x v="5"/>
    <x v="115"/>
    <x v="1"/>
    <x v="0"/>
    <x v="1039"/>
    <x v="1"/>
  </r>
  <r>
    <s v="TXN_4442698"/>
    <x v="11"/>
    <x v="2"/>
    <x v="2"/>
    <n v="35"/>
    <x v="4"/>
    <x v="83"/>
    <x v="2"/>
    <x v="0"/>
    <x v="154"/>
    <x v="2"/>
  </r>
  <r>
    <s v="TXN_2122125"/>
    <x v="17"/>
    <x v="6"/>
    <x v="6"/>
    <n v="21.5"/>
    <x v="5"/>
    <x v="146"/>
    <x v="1"/>
    <x v="0"/>
    <x v="516"/>
    <x v="2"/>
  </r>
  <r>
    <s v="TXN_4574096"/>
    <x v="13"/>
    <x v="1"/>
    <x v="1"/>
    <n v="20"/>
    <x v="4"/>
    <x v="63"/>
    <x v="2"/>
    <x v="1"/>
    <x v="618"/>
    <x v="0"/>
  </r>
  <r>
    <s v="TXN_9166705"/>
    <x v="11"/>
    <x v="3"/>
    <x v="3"/>
    <n v="5"/>
    <x v="3"/>
    <x v="112"/>
    <x v="2"/>
    <x v="0"/>
    <x v="906"/>
    <x v="2"/>
  </r>
  <r>
    <s v="TXN_7440936"/>
    <x v="1"/>
    <x v="6"/>
    <x v="6"/>
    <n v="15.5"/>
    <x v="5"/>
    <x v="143"/>
    <x v="0"/>
    <x v="0"/>
    <x v="80"/>
    <x v="1"/>
  </r>
  <r>
    <s v="TXN_2959732"/>
    <x v="8"/>
    <x v="2"/>
    <x v="2"/>
    <n v="38"/>
    <x v="2"/>
    <x v="30"/>
    <x v="2"/>
    <x v="1"/>
    <x v="198"/>
    <x v="0"/>
  </r>
  <r>
    <s v="TXN_6601827"/>
    <x v="15"/>
    <x v="3"/>
    <x v="3"/>
    <n v="15.5"/>
    <x v="3"/>
    <x v="81"/>
    <x v="1"/>
    <x v="1"/>
    <x v="433"/>
    <x v="1"/>
  </r>
  <r>
    <s v="TXN_5520047"/>
    <x v="14"/>
    <x v="0"/>
    <x v="0"/>
    <n v="27.5"/>
    <x v="8"/>
    <x v="133"/>
    <x v="0"/>
    <x v="1"/>
    <x v="1040"/>
    <x v="3"/>
  </r>
  <r>
    <s v="TXN_5626224"/>
    <x v="8"/>
    <x v="7"/>
    <x v="7"/>
    <n v="17"/>
    <x v="0"/>
    <x v="140"/>
    <x v="1"/>
    <x v="1"/>
    <x v="270"/>
    <x v="1"/>
  </r>
  <r>
    <s v="TXN_9004658"/>
    <x v="18"/>
    <x v="0"/>
    <x v="0"/>
    <n v="33.5"/>
    <x v="8"/>
    <x v="22"/>
    <x v="1"/>
    <x v="1"/>
    <x v="1041"/>
    <x v="1"/>
  </r>
  <r>
    <s v="TXN_9102221"/>
    <x v="13"/>
    <x v="5"/>
    <x v="5"/>
    <n v="38"/>
    <x v="2"/>
    <x v="30"/>
    <x v="0"/>
    <x v="1"/>
    <x v="1042"/>
    <x v="3"/>
  </r>
  <r>
    <s v="TXN_7405215"/>
    <x v="1"/>
    <x v="7"/>
    <x v="7"/>
    <n v="15.5"/>
    <x v="4"/>
    <x v="67"/>
    <x v="2"/>
    <x v="0"/>
    <x v="486"/>
    <x v="0"/>
  </r>
  <r>
    <s v="TXN_9687573"/>
    <x v="22"/>
    <x v="0"/>
    <x v="0"/>
    <n v="24.5"/>
    <x v="7"/>
    <x v="145"/>
    <x v="0"/>
    <x v="0"/>
    <x v="709"/>
    <x v="3"/>
  </r>
  <r>
    <s v="TXN_5895413"/>
    <x v="22"/>
    <x v="0"/>
    <x v="0"/>
    <n v="33.5"/>
    <x v="2"/>
    <x v="59"/>
    <x v="0"/>
    <x v="1"/>
    <x v="638"/>
    <x v="3"/>
  </r>
  <r>
    <s v="TXN_1209700"/>
    <x v="15"/>
    <x v="3"/>
    <x v="3"/>
    <n v="39.5"/>
    <x v="1"/>
    <x v="66"/>
    <x v="0"/>
    <x v="1"/>
    <x v="497"/>
    <x v="1"/>
  </r>
  <r>
    <s v="TXN_8223520"/>
    <x v="4"/>
    <x v="4"/>
    <x v="4"/>
    <n v="17"/>
    <x v="4"/>
    <x v="186"/>
    <x v="2"/>
    <x v="1"/>
    <x v="699"/>
    <x v="2"/>
  </r>
  <r>
    <s v="TXN_8730858"/>
    <x v="16"/>
    <x v="1"/>
    <x v="1"/>
    <n v="30.5"/>
    <x v="0"/>
    <x v="76"/>
    <x v="1"/>
    <x v="1"/>
    <x v="654"/>
    <x v="0"/>
  </r>
  <r>
    <s v="TXN_2364431"/>
    <x v="20"/>
    <x v="6"/>
    <x v="6"/>
    <n v="27.5"/>
    <x v="2"/>
    <x v="13"/>
    <x v="2"/>
    <x v="1"/>
    <x v="22"/>
    <x v="2"/>
  </r>
  <r>
    <s v="TXN_7637734"/>
    <x v="15"/>
    <x v="2"/>
    <x v="2"/>
    <n v="33.5"/>
    <x v="8"/>
    <x v="22"/>
    <x v="0"/>
    <x v="0"/>
    <x v="494"/>
    <x v="3"/>
  </r>
  <r>
    <s v="TXN_2573564"/>
    <x v="13"/>
    <x v="2"/>
    <x v="2"/>
    <n v="27.5"/>
    <x v="0"/>
    <x v="15"/>
    <x v="0"/>
    <x v="0"/>
    <x v="680"/>
    <x v="0"/>
  </r>
  <r>
    <s v="TXN_9457772"/>
    <x v="15"/>
    <x v="6"/>
    <x v="6"/>
    <n v="18.5"/>
    <x v="4"/>
    <x v="181"/>
    <x v="1"/>
    <x v="0"/>
    <x v="83"/>
    <x v="0"/>
  </r>
  <r>
    <s v="TXN_4978591"/>
    <x v="24"/>
    <x v="7"/>
    <x v="7"/>
    <n v="35"/>
    <x v="8"/>
    <x v="73"/>
    <x v="0"/>
    <x v="1"/>
    <x v="680"/>
    <x v="0"/>
  </r>
  <r>
    <s v="TXN_2419940"/>
    <x v="24"/>
    <x v="0"/>
    <x v="0"/>
    <n v="21.5"/>
    <x v="0"/>
    <x v="43"/>
    <x v="0"/>
    <x v="1"/>
    <x v="319"/>
    <x v="1"/>
  </r>
  <r>
    <s v="TXN_3758695"/>
    <x v="14"/>
    <x v="7"/>
    <x v="7"/>
    <n v="12.5"/>
    <x v="8"/>
    <x v="96"/>
    <x v="2"/>
    <x v="1"/>
    <x v="401"/>
    <x v="2"/>
  </r>
  <r>
    <s v="TXN_1016209"/>
    <x v="3"/>
    <x v="4"/>
    <x v="4"/>
    <n v="41"/>
    <x v="8"/>
    <x v="221"/>
    <x v="0"/>
    <x v="0"/>
    <x v="1043"/>
    <x v="3"/>
  </r>
  <r>
    <s v="TXN_9197649"/>
    <x v="20"/>
    <x v="1"/>
    <x v="1"/>
    <n v="30.5"/>
    <x v="9"/>
    <x v="128"/>
    <x v="2"/>
    <x v="1"/>
    <x v="400"/>
    <x v="0"/>
  </r>
  <r>
    <s v="TXN_8694089"/>
    <x v="7"/>
    <x v="7"/>
    <x v="7"/>
    <n v="36.5"/>
    <x v="5"/>
    <x v="103"/>
    <x v="1"/>
    <x v="0"/>
    <x v="51"/>
    <x v="2"/>
  </r>
  <r>
    <s v="TXN_7241105"/>
    <x v="5"/>
    <x v="6"/>
    <x v="6"/>
    <n v="23"/>
    <x v="2"/>
    <x v="102"/>
    <x v="2"/>
    <x v="0"/>
    <x v="81"/>
    <x v="0"/>
  </r>
  <r>
    <s v="TXN_9700363"/>
    <x v="20"/>
    <x v="1"/>
    <x v="1"/>
    <n v="30.5"/>
    <x v="8"/>
    <x v="54"/>
    <x v="2"/>
    <x v="0"/>
    <x v="760"/>
    <x v="1"/>
  </r>
  <r>
    <s v="TXN_9193687"/>
    <x v="7"/>
    <x v="3"/>
    <x v="3"/>
    <n v="18.5"/>
    <x v="4"/>
    <x v="181"/>
    <x v="2"/>
    <x v="1"/>
    <x v="559"/>
    <x v="0"/>
  </r>
  <r>
    <s v="TXN_7489452"/>
    <x v="3"/>
    <x v="2"/>
    <x v="2"/>
    <n v="38"/>
    <x v="3"/>
    <x v="151"/>
    <x v="0"/>
    <x v="0"/>
    <x v="502"/>
    <x v="3"/>
  </r>
  <r>
    <s v="TXN_5985965"/>
    <x v="7"/>
    <x v="5"/>
    <x v="5"/>
    <n v="5"/>
    <x v="9"/>
    <x v="95"/>
    <x v="0"/>
    <x v="0"/>
    <x v="635"/>
    <x v="1"/>
  </r>
  <r>
    <s v="TXN_3223113"/>
    <x v="9"/>
    <x v="6"/>
    <x v="6"/>
    <n v="15.5"/>
    <x v="1"/>
    <x v="88"/>
    <x v="0"/>
    <x v="0"/>
    <x v="333"/>
    <x v="1"/>
  </r>
  <r>
    <s v="TXN_2644918"/>
    <x v="17"/>
    <x v="6"/>
    <x v="6"/>
    <n v="12.5"/>
    <x v="1"/>
    <x v="174"/>
    <x v="0"/>
    <x v="0"/>
    <x v="825"/>
    <x v="0"/>
  </r>
  <r>
    <s v="TXN_7516568"/>
    <x v="21"/>
    <x v="1"/>
    <x v="1"/>
    <n v="14"/>
    <x v="7"/>
    <x v="56"/>
    <x v="0"/>
    <x v="1"/>
    <x v="550"/>
    <x v="0"/>
  </r>
  <r>
    <s v="TXN_7982451"/>
    <x v="1"/>
    <x v="4"/>
    <x v="4"/>
    <n v="21.5"/>
    <x v="4"/>
    <x v="53"/>
    <x v="0"/>
    <x v="0"/>
    <x v="1044"/>
    <x v="0"/>
  </r>
  <r>
    <s v="TXN_4644900"/>
    <x v="16"/>
    <x v="3"/>
    <x v="3"/>
    <n v="5"/>
    <x v="9"/>
    <x v="95"/>
    <x v="2"/>
    <x v="1"/>
    <x v="828"/>
    <x v="2"/>
  </r>
  <r>
    <s v="TXN_7509489"/>
    <x v="6"/>
    <x v="7"/>
    <x v="7"/>
    <n v="29"/>
    <x v="3"/>
    <x v="201"/>
    <x v="1"/>
    <x v="0"/>
    <x v="974"/>
    <x v="1"/>
  </r>
  <r>
    <s v="TXN_3930213"/>
    <x v="1"/>
    <x v="1"/>
    <x v="1"/>
    <n v="12.5"/>
    <x v="6"/>
    <x v="138"/>
    <x v="0"/>
    <x v="1"/>
    <x v="183"/>
    <x v="1"/>
  </r>
  <r>
    <s v="TXN_3275375"/>
    <x v="2"/>
    <x v="2"/>
    <x v="2"/>
    <n v="30.5"/>
    <x v="4"/>
    <x v="162"/>
    <x v="1"/>
    <x v="0"/>
    <x v="969"/>
    <x v="0"/>
  </r>
  <r>
    <s v="TXN_7508727"/>
    <x v="21"/>
    <x v="1"/>
    <x v="1"/>
    <n v="32"/>
    <x v="6"/>
    <x v="44"/>
    <x v="2"/>
    <x v="1"/>
    <x v="525"/>
    <x v="2"/>
  </r>
  <r>
    <s v="TXN_3195565"/>
    <x v="13"/>
    <x v="4"/>
    <x v="4"/>
    <n v="17"/>
    <x v="4"/>
    <x v="186"/>
    <x v="2"/>
    <x v="1"/>
    <x v="467"/>
    <x v="0"/>
  </r>
  <r>
    <s v="TXN_9695022"/>
    <x v="16"/>
    <x v="5"/>
    <x v="5"/>
    <n v="20"/>
    <x v="9"/>
    <x v="26"/>
    <x v="2"/>
    <x v="0"/>
    <x v="401"/>
    <x v="2"/>
  </r>
  <r>
    <s v="TXN_3092030"/>
    <x v="4"/>
    <x v="4"/>
    <x v="4"/>
    <n v="29"/>
    <x v="3"/>
    <x v="201"/>
    <x v="2"/>
    <x v="1"/>
    <x v="129"/>
    <x v="0"/>
  </r>
  <r>
    <s v="TXN_5901521"/>
    <x v="16"/>
    <x v="1"/>
    <x v="1"/>
    <n v="26"/>
    <x v="1"/>
    <x v="47"/>
    <x v="1"/>
    <x v="1"/>
    <x v="856"/>
    <x v="2"/>
  </r>
  <r>
    <s v="TXN_3422608"/>
    <x v="7"/>
    <x v="1"/>
    <x v="1"/>
    <n v="23"/>
    <x v="6"/>
    <x v="123"/>
    <x v="1"/>
    <x v="0"/>
    <x v="1045"/>
    <x v="1"/>
  </r>
  <r>
    <s v="TXN_1428000"/>
    <x v="14"/>
    <x v="3"/>
    <x v="3"/>
    <n v="24.5"/>
    <x v="9"/>
    <x v="172"/>
    <x v="0"/>
    <x v="0"/>
    <x v="701"/>
    <x v="3"/>
  </r>
  <r>
    <s v="TXN_2691273"/>
    <x v="0"/>
    <x v="4"/>
    <x v="4"/>
    <n v="29"/>
    <x v="8"/>
    <x v="125"/>
    <x v="2"/>
    <x v="1"/>
    <x v="212"/>
    <x v="1"/>
  </r>
  <r>
    <s v="TXN_5650094"/>
    <x v="23"/>
    <x v="2"/>
    <x v="2"/>
    <n v="8"/>
    <x v="7"/>
    <x v="135"/>
    <x v="1"/>
    <x v="0"/>
    <x v="515"/>
    <x v="1"/>
  </r>
  <r>
    <s v="TXN_7281625"/>
    <x v="24"/>
    <x v="2"/>
    <x v="2"/>
    <n v="29"/>
    <x v="9"/>
    <x v="187"/>
    <x v="1"/>
    <x v="0"/>
    <x v="137"/>
    <x v="1"/>
  </r>
  <r>
    <s v="TXN_5815480"/>
    <x v="5"/>
    <x v="3"/>
    <x v="3"/>
    <n v="9.5"/>
    <x v="7"/>
    <x v="170"/>
    <x v="1"/>
    <x v="1"/>
    <x v="388"/>
    <x v="2"/>
  </r>
  <r>
    <s v="TXN_5274178"/>
    <x v="18"/>
    <x v="7"/>
    <x v="7"/>
    <n v="21.5"/>
    <x v="1"/>
    <x v="70"/>
    <x v="1"/>
    <x v="0"/>
    <x v="938"/>
    <x v="1"/>
  </r>
  <r>
    <s v="TXN_2788225"/>
    <x v="13"/>
    <x v="2"/>
    <x v="2"/>
    <n v="27.5"/>
    <x v="9"/>
    <x v="184"/>
    <x v="0"/>
    <x v="1"/>
    <x v="798"/>
    <x v="1"/>
  </r>
  <r>
    <s v="TXN_2904039"/>
    <x v="1"/>
    <x v="2"/>
    <x v="2"/>
    <n v="38"/>
    <x v="8"/>
    <x v="193"/>
    <x v="1"/>
    <x v="0"/>
    <x v="703"/>
    <x v="2"/>
  </r>
  <r>
    <s v="TXN_1836595"/>
    <x v="15"/>
    <x v="3"/>
    <x v="3"/>
    <n v="39.5"/>
    <x v="6"/>
    <x v="129"/>
    <x v="1"/>
    <x v="1"/>
    <x v="924"/>
    <x v="2"/>
  </r>
  <r>
    <s v="TXN_2041111"/>
    <x v="10"/>
    <x v="5"/>
    <x v="5"/>
    <n v="41"/>
    <x v="7"/>
    <x v="216"/>
    <x v="2"/>
    <x v="0"/>
    <x v="557"/>
    <x v="0"/>
  </r>
  <r>
    <s v="TXN_8076769"/>
    <x v="24"/>
    <x v="4"/>
    <x v="4"/>
    <n v="24.5"/>
    <x v="9"/>
    <x v="172"/>
    <x v="2"/>
    <x v="0"/>
    <x v="1045"/>
    <x v="0"/>
  </r>
  <r>
    <s v="TXN_1795531"/>
    <x v="19"/>
    <x v="6"/>
    <x v="6"/>
    <n v="18.5"/>
    <x v="9"/>
    <x v="31"/>
    <x v="0"/>
    <x v="1"/>
    <x v="338"/>
    <x v="3"/>
  </r>
  <r>
    <s v="TXN_3630133"/>
    <x v="21"/>
    <x v="4"/>
    <x v="4"/>
    <n v="23"/>
    <x v="0"/>
    <x v="194"/>
    <x v="2"/>
    <x v="0"/>
    <x v="1046"/>
    <x v="1"/>
  </r>
  <r>
    <s v="TXN_2522970"/>
    <x v="14"/>
    <x v="6"/>
    <x v="6"/>
    <n v="32"/>
    <x v="7"/>
    <x v="90"/>
    <x v="0"/>
    <x v="1"/>
    <x v="845"/>
    <x v="1"/>
  </r>
  <r>
    <s v="TXN_2815543"/>
    <x v="17"/>
    <x v="4"/>
    <x v="4"/>
    <n v="11"/>
    <x v="7"/>
    <x v="42"/>
    <x v="0"/>
    <x v="0"/>
    <x v="308"/>
    <x v="1"/>
  </r>
  <r>
    <s v="TXN_8367212"/>
    <x v="13"/>
    <x v="3"/>
    <x v="3"/>
    <n v="24.5"/>
    <x v="4"/>
    <x v="27"/>
    <x v="2"/>
    <x v="0"/>
    <x v="859"/>
    <x v="2"/>
  </r>
  <r>
    <s v="TXN_2028406"/>
    <x v="9"/>
    <x v="2"/>
    <x v="2"/>
    <n v="6.5"/>
    <x v="2"/>
    <x v="225"/>
    <x v="0"/>
    <x v="1"/>
    <x v="369"/>
    <x v="0"/>
  </r>
  <r>
    <s v="TXN_4123570"/>
    <x v="0"/>
    <x v="1"/>
    <x v="1"/>
    <n v="27.5"/>
    <x v="0"/>
    <x v="15"/>
    <x v="1"/>
    <x v="0"/>
    <x v="514"/>
    <x v="1"/>
  </r>
  <r>
    <s v="TXN_9397999"/>
    <x v="17"/>
    <x v="6"/>
    <x v="6"/>
    <n v="21.5"/>
    <x v="4"/>
    <x v="53"/>
    <x v="2"/>
    <x v="1"/>
    <x v="1047"/>
    <x v="2"/>
  </r>
  <r>
    <s v="TXN_8362668"/>
    <x v="8"/>
    <x v="4"/>
    <x v="4"/>
    <n v="41"/>
    <x v="5"/>
    <x v="77"/>
    <x v="0"/>
    <x v="0"/>
    <x v="504"/>
    <x v="3"/>
  </r>
  <r>
    <s v="TXN_2356331"/>
    <x v="15"/>
    <x v="1"/>
    <x v="1"/>
    <n v="5"/>
    <x v="0"/>
    <x v="96"/>
    <x v="2"/>
    <x v="1"/>
    <x v="761"/>
    <x v="1"/>
  </r>
  <r>
    <s v="TXN_1555216"/>
    <x v="10"/>
    <x v="2"/>
    <x v="2"/>
    <n v="8"/>
    <x v="4"/>
    <x v="154"/>
    <x v="1"/>
    <x v="1"/>
    <x v="512"/>
    <x v="1"/>
  </r>
  <r>
    <s v="TXN_2620396"/>
    <x v="11"/>
    <x v="3"/>
    <x v="3"/>
    <n v="15.5"/>
    <x v="9"/>
    <x v="141"/>
    <x v="1"/>
    <x v="0"/>
    <x v="1016"/>
    <x v="0"/>
  </r>
  <r>
    <s v="TXN_4329866"/>
    <x v="8"/>
    <x v="2"/>
    <x v="2"/>
    <n v="33.5"/>
    <x v="9"/>
    <x v="91"/>
    <x v="2"/>
    <x v="0"/>
    <x v="860"/>
    <x v="0"/>
  </r>
  <r>
    <s v="TXN_6223608"/>
    <x v="2"/>
    <x v="6"/>
    <x v="6"/>
    <n v="38"/>
    <x v="6"/>
    <x v="89"/>
    <x v="2"/>
    <x v="1"/>
    <x v="482"/>
    <x v="2"/>
  </r>
  <r>
    <s v="TXN_9178330"/>
    <x v="16"/>
    <x v="4"/>
    <x v="4"/>
    <n v="18.5"/>
    <x v="8"/>
    <x v="130"/>
    <x v="2"/>
    <x v="0"/>
    <x v="1048"/>
    <x v="2"/>
  </r>
  <r>
    <s v="TXN_1978173"/>
    <x v="14"/>
    <x v="7"/>
    <x v="7"/>
    <n v="11"/>
    <x v="7"/>
    <x v="42"/>
    <x v="1"/>
    <x v="0"/>
    <x v="921"/>
    <x v="1"/>
  </r>
  <r>
    <s v="TXN_4501948"/>
    <x v="21"/>
    <x v="6"/>
    <x v="6"/>
    <n v="27.5"/>
    <x v="4"/>
    <x v="173"/>
    <x v="0"/>
    <x v="1"/>
    <x v="902"/>
    <x v="1"/>
  </r>
  <r>
    <s v="TXN_5577825"/>
    <x v="10"/>
    <x v="5"/>
    <x v="5"/>
    <n v="24.5"/>
    <x v="0"/>
    <x v="24"/>
    <x v="2"/>
    <x v="0"/>
    <x v="901"/>
    <x v="2"/>
  </r>
  <r>
    <s v="TXN_8717697"/>
    <x v="16"/>
    <x v="5"/>
    <x v="5"/>
    <n v="20"/>
    <x v="7"/>
    <x v="74"/>
    <x v="2"/>
    <x v="1"/>
    <x v="237"/>
    <x v="1"/>
  </r>
  <r>
    <s v="TXN_6354477"/>
    <x v="3"/>
    <x v="2"/>
    <x v="2"/>
    <n v="27.5"/>
    <x v="7"/>
    <x v="38"/>
    <x v="2"/>
    <x v="0"/>
    <x v="848"/>
    <x v="1"/>
  </r>
  <r>
    <s v="TXN_2596191"/>
    <x v="13"/>
    <x v="0"/>
    <x v="0"/>
    <n v="5"/>
    <x v="1"/>
    <x v="219"/>
    <x v="0"/>
    <x v="1"/>
    <x v="381"/>
    <x v="1"/>
  </r>
  <r>
    <s v="TXN_8527621"/>
    <x v="18"/>
    <x v="3"/>
    <x v="3"/>
    <n v="8"/>
    <x v="5"/>
    <x v="36"/>
    <x v="1"/>
    <x v="0"/>
    <x v="95"/>
    <x v="2"/>
  </r>
  <r>
    <s v="TXN_6879984"/>
    <x v="11"/>
    <x v="2"/>
    <x v="2"/>
    <n v="11"/>
    <x v="6"/>
    <x v="80"/>
    <x v="2"/>
    <x v="1"/>
    <x v="187"/>
    <x v="2"/>
  </r>
  <r>
    <s v="TXN_3435459"/>
    <x v="19"/>
    <x v="2"/>
    <x v="2"/>
    <n v="39.5"/>
    <x v="4"/>
    <x v="48"/>
    <x v="2"/>
    <x v="0"/>
    <x v="1049"/>
    <x v="1"/>
  </r>
  <r>
    <s v="TXN_2045418"/>
    <x v="8"/>
    <x v="4"/>
    <x v="4"/>
    <n v="24.5"/>
    <x v="5"/>
    <x v="144"/>
    <x v="1"/>
    <x v="0"/>
    <x v="314"/>
    <x v="2"/>
  </r>
  <r>
    <s v="TXN_6803961"/>
    <x v="4"/>
    <x v="2"/>
    <x v="2"/>
    <n v="24.5"/>
    <x v="9"/>
    <x v="172"/>
    <x v="0"/>
    <x v="0"/>
    <x v="280"/>
    <x v="0"/>
  </r>
  <r>
    <s v="TXN_9915974"/>
    <x v="21"/>
    <x v="7"/>
    <x v="7"/>
    <n v="32"/>
    <x v="5"/>
    <x v="85"/>
    <x v="2"/>
    <x v="0"/>
    <x v="14"/>
    <x v="1"/>
  </r>
  <r>
    <s v="TXN_8720680"/>
    <x v="8"/>
    <x v="3"/>
    <x v="3"/>
    <n v="41"/>
    <x v="1"/>
    <x v="137"/>
    <x v="2"/>
    <x v="0"/>
    <x v="482"/>
    <x v="1"/>
  </r>
  <r>
    <s v="TXN_9680847"/>
    <x v="6"/>
    <x v="6"/>
    <x v="6"/>
    <n v="5"/>
    <x v="5"/>
    <x v="171"/>
    <x v="1"/>
    <x v="1"/>
    <x v="17"/>
    <x v="0"/>
  </r>
  <r>
    <s v="TXN_6569223"/>
    <x v="7"/>
    <x v="5"/>
    <x v="5"/>
    <n v="35"/>
    <x v="7"/>
    <x v="183"/>
    <x v="0"/>
    <x v="1"/>
    <x v="1050"/>
    <x v="3"/>
  </r>
  <r>
    <s v="TXN_9408214"/>
    <x v="9"/>
    <x v="1"/>
    <x v="1"/>
    <n v="12.5"/>
    <x v="7"/>
    <x v="215"/>
    <x v="0"/>
    <x v="0"/>
    <x v="208"/>
    <x v="3"/>
  </r>
  <r>
    <s v="TXN_8192943"/>
    <x v="1"/>
    <x v="2"/>
    <x v="2"/>
    <n v="39.5"/>
    <x v="5"/>
    <x v="163"/>
    <x v="1"/>
    <x v="1"/>
    <x v="1050"/>
    <x v="0"/>
  </r>
  <r>
    <s v="TXN_6851086"/>
    <x v="10"/>
    <x v="0"/>
    <x v="0"/>
    <n v="38"/>
    <x v="1"/>
    <x v="178"/>
    <x v="1"/>
    <x v="0"/>
    <x v="275"/>
    <x v="2"/>
  </r>
  <r>
    <s v="TXN_9245105"/>
    <x v="17"/>
    <x v="7"/>
    <x v="7"/>
    <n v="17"/>
    <x v="3"/>
    <x v="82"/>
    <x v="1"/>
    <x v="0"/>
    <x v="598"/>
    <x v="1"/>
  </r>
  <r>
    <s v="TXN_3714766"/>
    <x v="8"/>
    <x v="0"/>
    <x v="0"/>
    <n v="15.5"/>
    <x v="3"/>
    <x v="81"/>
    <x v="2"/>
    <x v="0"/>
    <x v="803"/>
    <x v="0"/>
  </r>
  <r>
    <s v="TXN_8025918"/>
    <x v="23"/>
    <x v="6"/>
    <x v="6"/>
    <n v="36.5"/>
    <x v="2"/>
    <x v="121"/>
    <x v="1"/>
    <x v="1"/>
    <x v="995"/>
    <x v="1"/>
  </r>
  <r>
    <s v="TXN_7185925"/>
    <x v="24"/>
    <x v="1"/>
    <x v="1"/>
    <n v="8"/>
    <x v="8"/>
    <x v="85"/>
    <x v="0"/>
    <x v="1"/>
    <x v="756"/>
    <x v="1"/>
  </r>
  <r>
    <s v="TXN_8876899"/>
    <x v="1"/>
    <x v="2"/>
    <x v="2"/>
    <n v="29"/>
    <x v="6"/>
    <x v="205"/>
    <x v="1"/>
    <x v="0"/>
    <x v="913"/>
    <x v="1"/>
  </r>
  <r>
    <s v="TXN_1038078"/>
    <x v="4"/>
    <x v="0"/>
    <x v="0"/>
    <n v="29"/>
    <x v="9"/>
    <x v="187"/>
    <x v="2"/>
    <x v="0"/>
    <x v="575"/>
    <x v="0"/>
  </r>
  <r>
    <s v="TXN_2849510"/>
    <x v="5"/>
    <x v="5"/>
    <x v="5"/>
    <n v="33.5"/>
    <x v="0"/>
    <x v="41"/>
    <x v="0"/>
    <x v="1"/>
    <x v="1011"/>
    <x v="1"/>
  </r>
  <r>
    <s v="TXN_3368961"/>
    <x v="11"/>
    <x v="7"/>
    <x v="7"/>
    <n v="33.5"/>
    <x v="0"/>
    <x v="41"/>
    <x v="0"/>
    <x v="0"/>
    <x v="701"/>
    <x v="1"/>
  </r>
  <r>
    <s v="TXN_5650070"/>
    <x v="22"/>
    <x v="3"/>
    <x v="3"/>
    <n v="27.5"/>
    <x v="7"/>
    <x v="38"/>
    <x v="2"/>
    <x v="1"/>
    <x v="523"/>
    <x v="0"/>
  </r>
  <r>
    <s v="TXN_9284320"/>
    <x v="0"/>
    <x v="6"/>
    <x v="6"/>
    <n v="21.5"/>
    <x v="0"/>
    <x v="43"/>
    <x v="1"/>
    <x v="1"/>
    <x v="272"/>
    <x v="0"/>
  </r>
  <r>
    <s v="TXN_3762237"/>
    <x v="21"/>
    <x v="5"/>
    <x v="5"/>
    <n v="26"/>
    <x v="0"/>
    <x v="157"/>
    <x v="0"/>
    <x v="1"/>
    <x v="940"/>
    <x v="1"/>
  </r>
  <r>
    <s v="TXN_6856074"/>
    <x v="11"/>
    <x v="7"/>
    <x v="7"/>
    <n v="11"/>
    <x v="5"/>
    <x v="46"/>
    <x v="0"/>
    <x v="0"/>
    <x v="854"/>
    <x v="1"/>
  </r>
  <r>
    <s v="TXN_2759713"/>
    <x v="12"/>
    <x v="2"/>
    <x v="2"/>
    <n v="33.5"/>
    <x v="8"/>
    <x v="22"/>
    <x v="2"/>
    <x v="0"/>
    <x v="984"/>
    <x v="2"/>
  </r>
  <r>
    <s v="TXN_5127571"/>
    <x v="13"/>
    <x v="1"/>
    <x v="1"/>
    <n v="5"/>
    <x v="7"/>
    <x v="55"/>
    <x v="0"/>
    <x v="0"/>
    <x v="454"/>
    <x v="3"/>
  </r>
  <r>
    <s v="TXN_6974117"/>
    <x v="7"/>
    <x v="3"/>
    <x v="3"/>
    <n v="14"/>
    <x v="7"/>
    <x v="56"/>
    <x v="0"/>
    <x v="0"/>
    <x v="396"/>
    <x v="1"/>
  </r>
  <r>
    <s v="TXN_7928438"/>
    <x v="1"/>
    <x v="5"/>
    <x v="5"/>
    <n v="20"/>
    <x v="5"/>
    <x v="198"/>
    <x v="0"/>
    <x v="1"/>
    <x v="102"/>
    <x v="3"/>
  </r>
  <r>
    <s v="TXN_5200141"/>
    <x v="6"/>
    <x v="6"/>
    <x v="6"/>
    <n v="5"/>
    <x v="5"/>
    <x v="171"/>
    <x v="0"/>
    <x v="1"/>
    <x v="1051"/>
    <x v="3"/>
  </r>
  <r>
    <s v="TXN_9827837"/>
    <x v="18"/>
    <x v="6"/>
    <x v="6"/>
    <n v="6.5"/>
    <x v="0"/>
    <x v="139"/>
    <x v="0"/>
    <x v="0"/>
    <x v="779"/>
    <x v="0"/>
  </r>
  <r>
    <s v="TXN_4493777"/>
    <x v="9"/>
    <x v="0"/>
    <x v="0"/>
    <n v="17"/>
    <x v="7"/>
    <x v="179"/>
    <x v="0"/>
    <x v="1"/>
    <x v="13"/>
    <x v="3"/>
  </r>
  <r>
    <s v="TXN_6325122"/>
    <x v="5"/>
    <x v="0"/>
    <x v="0"/>
    <n v="5"/>
    <x v="1"/>
    <x v="219"/>
    <x v="1"/>
    <x v="0"/>
    <x v="321"/>
    <x v="1"/>
  </r>
  <r>
    <s v="TXN_3422906"/>
    <x v="22"/>
    <x v="5"/>
    <x v="5"/>
    <n v="39.5"/>
    <x v="5"/>
    <x v="163"/>
    <x v="0"/>
    <x v="1"/>
    <x v="795"/>
    <x v="3"/>
  </r>
  <r>
    <s v="TXN_1517466"/>
    <x v="6"/>
    <x v="7"/>
    <x v="7"/>
    <n v="27.5"/>
    <x v="9"/>
    <x v="184"/>
    <x v="1"/>
    <x v="1"/>
    <x v="455"/>
    <x v="1"/>
  </r>
  <r>
    <s v="TXN_9027497"/>
    <x v="19"/>
    <x v="7"/>
    <x v="7"/>
    <n v="15.5"/>
    <x v="0"/>
    <x v="78"/>
    <x v="2"/>
    <x v="1"/>
    <x v="737"/>
    <x v="0"/>
  </r>
  <r>
    <s v="TXN_6478148"/>
    <x v="17"/>
    <x v="2"/>
    <x v="2"/>
    <n v="23"/>
    <x v="2"/>
    <x v="102"/>
    <x v="2"/>
    <x v="0"/>
    <x v="928"/>
    <x v="1"/>
  </r>
  <r>
    <s v="TXN_3356979"/>
    <x v="23"/>
    <x v="2"/>
    <x v="2"/>
    <n v="5"/>
    <x v="3"/>
    <x v="112"/>
    <x v="2"/>
    <x v="0"/>
    <x v="370"/>
    <x v="0"/>
  </r>
  <r>
    <s v="TXN_2166078"/>
    <x v="19"/>
    <x v="1"/>
    <x v="1"/>
    <n v="39.5"/>
    <x v="3"/>
    <x v="34"/>
    <x v="2"/>
    <x v="0"/>
    <x v="420"/>
    <x v="2"/>
  </r>
  <r>
    <s v="TXN_4939015"/>
    <x v="11"/>
    <x v="3"/>
    <x v="3"/>
    <n v="26"/>
    <x v="9"/>
    <x v="222"/>
    <x v="1"/>
    <x v="1"/>
    <x v="189"/>
    <x v="0"/>
  </r>
  <r>
    <s v="TXN_3798801"/>
    <x v="16"/>
    <x v="1"/>
    <x v="1"/>
    <n v="5"/>
    <x v="2"/>
    <x v="116"/>
    <x v="1"/>
    <x v="1"/>
    <x v="610"/>
    <x v="1"/>
  </r>
  <r>
    <s v="TXN_1443259"/>
    <x v="7"/>
    <x v="5"/>
    <x v="5"/>
    <n v="8"/>
    <x v="3"/>
    <x v="206"/>
    <x v="0"/>
    <x v="0"/>
    <x v="439"/>
    <x v="3"/>
  </r>
  <r>
    <s v="TXN_3600908"/>
    <x v="9"/>
    <x v="5"/>
    <x v="5"/>
    <n v="26"/>
    <x v="2"/>
    <x v="10"/>
    <x v="0"/>
    <x v="0"/>
    <x v="964"/>
    <x v="3"/>
  </r>
  <r>
    <s v="TXN_2294583"/>
    <x v="15"/>
    <x v="2"/>
    <x v="2"/>
    <n v="26"/>
    <x v="6"/>
    <x v="190"/>
    <x v="2"/>
    <x v="1"/>
    <x v="557"/>
    <x v="0"/>
  </r>
  <r>
    <s v="TXN_6544404"/>
    <x v="22"/>
    <x v="7"/>
    <x v="7"/>
    <n v="18.5"/>
    <x v="7"/>
    <x v="101"/>
    <x v="0"/>
    <x v="0"/>
    <x v="279"/>
    <x v="0"/>
  </r>
  <r>
    <s v="TXN_1185443"/>
    <x v="6"/>
    <x v="2"/>
    <x v="2"/>
    <n v="23"/>
    <x v="3"/>
    <x v="105"/>
    <x v="2"/>
    <x v="0"/>
    <x v="395"/>
    <x v="2"/>
  </r>
  <r>
    <s v="TXN_6359024"/>
    <x v="9"/>
    <x v="2"/>
    <x v="2"/>
    <n v="39.5"/>
    <x v="7"/>
    <x v="12"/>
    <x v="1"/>
    <x v="0"/>
    <x v="949"/>
    <x v="1"/>
  </r>
  <r>
    <s v="TXN_5419806"/>
    <x v="19"/>
    <x v="4"/>
    <x v="4"/>
    <n v="41"/>
    <x v="9"/>
    <x v="131"/>
    <x v="1"/>
    <x v="1"/>
    <x v="472"/>
    <x v="0"/>
  </r>
  <r>
    <s v="TXN_2372678"/>
    <x v="18"/>
    <x v="5"/>
    <x v="5"/>
    <n v="11"/>
    <x v="4"/>
    <x v="92"/>
    <x v="0"/>
    <x v="0"/>
    <x v="398"/>
    <x v="0"/>
  </r>
  <r>
    <s v="TXN_2042782"/>
    <x v="21"/>
    <x v="1"/>
    <x v="1"/>
    <n v="12.5"/>
    <x v="5"/>
    <x v="72"/>
    <x v="0"/>
    <x v="1"/>
    <x v="366"/>
    <x v="1"/>
  </r>
  <r>
    <s v="TXN_9571758"/>
    <x v="23"/>
    <x v="5"/>
    <x v="5"/>
    <n v="8"/>
    <x v="8"/>
    <x v="85"/>
    <x v="0"/>
    <x v="0"/>
    <x v="777"/>
    <x v="0"/>
  </r>
  <r>
    <s v="TXN_7347365"/>
    <x v="16"/>
    <x v="1"/>
    <x v="1"/>
    <n v="6.5"/>
    <x v="1"/>
    <x v="150"/>
    <x v="0"/>
    <x v="1"/>
    <x v="205"/>
    <x v="1"/>
  </r>
  <r>
    <s v="TXN_8408205"/>
    <x v="18"/>
    <x v="1"/>
    <x v="1"/>
    <n v="23"/>
    <x v="7"/>
    <x v="117"/>
    <x v="1"/>
    <x v="0"/>
    <x v="496"/>
    <x v="1"/>
  </r>
  <r>
    <s v="TXN_1245404"/>
    <x v="21"/>
    <x v="5"/>
    <x v="5"/>
    <n v="24.5"/>
    <x v="3"/>
    <x v="197"/>
    <x v="1"/>
    <x v="0"/>
    <x v="451"/>
    <x v="1"/>
  </r>
  <r>
    <s v="TXN_8265493"/>
    <x v="24"/>
    <x v="2"/>
    <x v="2"/>
    <n v="14"/>
    <x v="5"/>
    <x v="65"/>
    <x v="1"/>
    <x v="0"/>
    <x v="653"/>
    <x v="1"/>
  </r>
  <r>
    <s v="TXN_2803747"/>
    <x v="9"/>
    <x v="3"/>
    <x v="3"/>
    <n v="39.5"/>
    <x v="1"/>
    <x v="66"/>
    <x v="2"/>
    <x v="1"/>
    <x v="85"/>
    <x v="1"/>
  </r>
  <r>
    <s v="TXN_2963897"/>
    <x v="21"/>
    <x v="5"/>
    <x v="5"/>
    <n v="27.5"/>
    <x v="4"/>
    <x v="173"/>
    <x v="1"/>
    <x v="0"/>
    <x v="218"/>
    <x v="1"/>
  </r>
  <r>
    <s v="TXN_9248288"/>
    <x v="1"/>
    <x v="6"/>
    <x v="6"/>
    <n v="26"/>
    <x v="7"/>
    <x v="213"/>
    <x v="1"/>
    <x v="0"/>
    <x v="412"/>
    <x v="2"/>
  </r>
  <r>
    <s v="TXN_4892743"/>
    <x v="18"/>
    <x v="3"/>
    <x v="3"/>
    <n v="6.5"/>
    <x v="2"/>
    <x v="225"/>
    <x v="2"/>
    <x v="1"/>
    <x v="353"/>
    <x v="1"/>
  </r>
  <r>
    <s v="TXN_3871295"/>
    <x v="14"/>
    <x v="1"/>
    <x v="1"/>
    <n v="29"/>
    <x v="8"/>
    <x v="125"/>
    <x v="0"/>
    <x v="1"/>
    <x v="925"/>
    <x v="3"/>
  </r>
  <r>
    <s v="TXN_9618289"/>
    <x v="5"/>
    <x v="0"/>
    <x v="0"/>
    <n v="39.5"/>
    <x v="5"/>
    <x v="163"/>
    <x v="0"/>
    <x v="0"/>
    <x v="1033"/>
    <x v="0"/>
  </r>
  <r>
    <s v="TXN_2035248"/>
    <x v="10"/>
    <x v="5"/>
    <x v="5"/>
    <n v="20"/>
    <x v="4"/>
    <x v="63"/>
    <x v="2"/>
    <x v="0"/>
    <x v="582"/>
    <x v="2"/>
  </r>
  <r>
    <s v="TXN_9746526"/>
    <x v="18"/>
    <x v="4"/>
    <x v="4"/>
    <n v="24.5"/>
    <x v="3"/>
    <x v="197"/>
    <x v="2"/>
    <x v="1"/>
    <x v="572"/>
    <x v="2"/>
  </r>
  <r>
    <s v="TXN_7699654"/>
    <x v="9"/>
    <x v="5"/>
    <x v="5"/>
    <n v="11"/>
    <x v="1"/>
    <x v="148"/>
    <x v="0"/>
    <x v="0"/>
    <x v="580"/>
    <x v="0"/>
  </r>
  <r>
    <s v="TXN_5220094"/>
    <x v="10"/>
    <x v="2"/>
    <x v="2"/>
    <n v="35"/>
    <x v="2"/>
    <x v="62"/>
    <x v="2"/>
    <x v="0"/>
    <x v="215"/>
    <x v="0"/>
  </r>
  <r>
    <s v="TXN_8087160"/>
    <x v="15"/>
    <x v="2"/>
    <x v="2"/>
    <n v="30.5"/>
    <x v="9"/>
    <x v="128"/>
    <x v="2"/>
    <x v="0"/>
    <x v="992"/>
    <x v="2"/>
  </r>
  <r>
    <s v="TXN_9398801"/>
    <x v="13"/>
    <x v="3"/>
    <x v="3"/>
    <n v="30.5"/>
    <x v="7"/>
    <x v="75"/>
    <x v="0"/>
    <x v="1"/>
    <x v="522"/>
    <x v="0"/>
  </r>
  <r>
    <s v="TXN_2369166"/>
    <x v="16"/>
    <x v="6"/>
    <x v="6"/>
    <n v="29"/>
    <x v="7"/>
    <x v="210"/>
    <x v="1"/>
    <x v="0"/>
    <x v="950"/>
    <x v="0"/>
  </r>
  <r>
    <s v="TXN_4853937"/>
    <x v="0"/>
    <x v="6"/>
    <x v="6"/>
    <n v="36.5"/>
    <x v="1"/>
    <x v="165"/>
    <x v="2"/>
    <x v="1"/>
    <x v="19"/>
    <x v="2"/>
  </r>
  <r>
    <s v="TXN_2780567"/>
    <x v="11"/>
    <x v="2"/>
    <x v="2"/>
    <n v="30.5"/>
    <x v="7"/>
    <x v="75"/>
    <x v="0"/>
    <x v="0"/>
    <x v="82"/>
    <x v="1"/>
  </r>
  <r>
    <s v="TXN_7367608"/>
    <x v="16"/>
    <x v="0"/>
    <x v="0"/>
    <n v="20"/>
    <x v="7"/>
    <x v="74"/>
    <x v="1"/>
    <x v="1"/>
    <x v="622"/>
    <x v="2"/>
  </r>
  <r>
    <s v="TXN_4622617"/>
    <x v="10"/>
    <x v="3"/>
    <x v="3"/>
    <n v="21.5"/>
    <x v="5"/>
    <x v="146"/>
    <x v="2"/>
    <x v="1"/>
    <x v="955"/>
    <x v="2"/>
  </r>
  <r>
    <s v="TXN_5804012"/>
    <x v="20"/>
    <x v="7"/>
    <x v="7"/>
    <n v="21.5"/>
    <x v="1"/>
    <x v="70"/>
    <x v="0"/>
    <x v="0"/>
    <x v="555"/>
    <x v="3"/>
  </r>
  <r>
    <s v="TXN_9986826"/>
    <x v="18"/>
    <x v="3"/>
    <x v="3"/>
    <n v="8"/>
    <x v="8"/>
    <x v="85"/>
    <x v="1"/>
    <x v="0"/>
    <x v="579"/>
    <x v="1"/>
  </r>
  <r>
    <s v="TXN_6950467"/>
    <x v="23"/>
    <x v="7"/>
    <x v="7"/>
    <n v="12.5"/>
    <x v="7"/>
    <x v="215"/>
    <x v="0"/>
    <x v="1"/>
    <x v="1029"/>
    <x v="0"/>
  </r>
  <r>
    <s v="TXN_5368235"/>
    <x v="7"/>
    <x v="4"/>
    <x v="4"/>
    <n v="27.5"/>
    <x v="0"/>
    <x v="15"/>
    <x v="0"/>
    <x v="1"/>
    <x v="1052"/>
    <x v="3"/>
  </r>
  <r>
    <s v="TXN_6851800"/>
    <x v="11"/>
    <x v="5"/>
    <x v="5"/>
    <n v="17"/>
    <x v="7"/>
    <x v="179"/>
    <x v="0"/>
    <x v="1"/>
    <x v="396"/>
    <x v="1"/>
  </r>
  <r>
    <s v="TXN_2588792"/>
    <x v="11"/>
    <x v="5"/>
    <x v="5"/>
    <n v="18.5"/>
    <x v="6"/>
    <x v="126"/>
    <x v="0"/>
    <x v="0"/>
    <x v="396"/>
    <x v="3"/>
  </r>
  <r>
    <s v="TXN_7577984"/>
    <x v="23"/>
    <x v="4"/>
    <x v="4"/>
    <n v="29"/>
    <x v="9"/>
    <x v="187"/>
    <x v="2"/>
    <x v="1"/>
    <x v="168"/>
    <x v="1"/>
  </r>
  <r>
    <s v="TXN_3300014"/>
    <x v="17"/>
    <x v="3"/>
    <x v="3"/>
    <n v="32"/>
    <x v="6"/>
    <x v="44"/>
    <x v="2"/>
    <x v="0"/>
    <x v="70"/>
    <x v="2"/>
  </r>
  <r>
    <s v="TXN_4063797"/>
    <x v="24"/>
    <x v="3"/>
    <x v="3"/>
    <n v="41"/>
    <x v="9"/>
    <x v="131"/>
    <x v="1"/>
    <x v="0"/>
    <x v="945"/>
    <x v="0"/>
  </r>
  <r>
    <s v="TXN_9101308"/>
    <x v="0"/>
    <x v="2"/>
    <x v="2"/>
    <n v="36.5"/>
    <x v="9"/>
    <x v="25"/>
    <x v="0"/>
    <x v="0"/>
    <x v="755"/>
    <x v="3"/>
  </r>
  <r>
    <s v="TXN_3703356"/>
    <x v="5"/>
    <x v="4"/>
    <x v="4"/>
    <n v="35"/>
    <x v="0"/>
    <x v="214"/>
    <x v="1"/>
    <x v="0"/>
    <x v="587"/>
    <x v="0"/>
  </r>
  <r>
    <s v="TXN_3277547"/>
    <x v="16"/>
    <x v="6"/>
    <x v="6"/>
    <n v="36.5"/>
    <x v="6"/>
    <x v="8"/>
    <x v="0"/>
    <x v="0"/>
    <x v="577"/>
    <x v="1"/>
  </r>
  <r>
    <s v="TXN_9403711"/>
    <x v="6"/>
    <x v="5"/>
    <x v="5"/>
    <n v="41"/>
    <x v="1"/>
    <x v="137"/>
    <x v="1"/>
    <x v="0"/>
    <x v="426"/>
    <x v="1"/>
  </r>
  <r>
    <s v="TXN_9013444"/>
    <x v="17"/>
    <x v="4"/>
    <x v="4"/>
    <n v="8"/>
    <x v="0"/>
    <x v="39"/>
    <x v="1"/>
    <x v="0"/>
    <x v="1"/>
    <x v="1"/>
  </r>
  <r>
    <s v="TXN_9695630"/>
    <x v="20"/>
    <x v="2"/>
    <x v="2"/>
    <n v="33.5"/>
    <x v="1"/>
    <x v="169"/>
    <x v="0"/>
    <x v="0"/>
    <x v="128"/>
    <x v="3"/>
  </r>
  <r>
    <s v="TXN_6569610"/>
    <x v="17"/>
    <x v="7"/>
    <x v="7"/>
    <n v="23"/>
    <x v="7"/>
    <x v="117"/>
    <x v="1"/>
    <x v="1"/>
    <x v="334"/>
    <x v="1"/>
  </r>
  <r>
    <s v="TXN_6239964"/>
    <x v="1"/>
    <x v="1"/>
    <x v="1"/>
    <n v="36.5"/>
    <x v="6"/>
    <x v="8"/>
    <x v="1"/>
    <x v="1"/>
    <x v="278"/>
    <x v="1"/>
  </r>
  <r>
    <s v="TXN_6376892"/>
    <x v="16"/>
    <x v="5"/>
    <x v="5"/>
    <n v="27.5"/>
    <x v="9"/>
    <x v="184"/>
    <x v="1"/>
    <x v="0"/>
    <x v="490"/>
    <x v="2"/>
  </r>
  <r>
    <s v="TXN_2660107"/>
    <x v="8"/>
    <x v="6"/>
    <x v="6"/>
    <n v="21.5"/>
    <x v="7"/>
    <x v="168"/>
    <x v="1"/>
    <x v="1"/>
    <x v="304"/>
    <x v="1"/>
  </r>
  <r>
    <s v="TXN_1155771"/>
    <x v="4"/>
    <x v="2"/>
    <x v="2"/>
    <n v="38"/>
    <x v="6"/>
    <x v="89"/>
    <x v="0"/>
    <x v="0"/>
    <x v="870"/>
    <x v="1"/>
  </r>
  <r>
    <s v="TXN_6053470"/>
    <x v="8"/>
    <x v="1"/>
    <x v="1"/>
    <n v="8"/>
    <x v="6"/>
    <x v="100"/>
    <x v="2"/>
    <x v="1"/>
    <x v="596"/>
    <x v="0"/>
  </r>
  <r>
    <s v="TXN_5773308"/>
    <x v="5"/>
    <x v="5"/>
    <x v="5"/>
    <n v="17"/>
    <x v="9"/>
    <x v="108"/>
    <x v="1"/>
    <x v="0"/>
    <x v="582"/>
    <x v="0"/>
  </r>
  <r>
    <s v="TXN_5508625"/>
    <x v="3"/>
    <x v="2"/>
    <x v="2"/>
    <n v="11"/>
    <x v="5"/>
    <x v="46"/>
    <x v="2"/>
    <x v="1"/>
    <x v="613"/>
    <x v="2"/>
  </r>
  <r>
    <s v="TXN_6959909"/>
    <x v="14"/>
    <x v="3"/>
    <x v="3"/>
    <n v="20"/>
    <x v="5"/>
    <x v="198"/>
    <x v="0"/>
    <x v="0"/>
    <x v="108"/>
    <x v="1"/>
  </r>
  <r>
    <s v="TXN_4565790"/>
    <x v="18"/>
    <x v="4"/>
    <x v="4"/>
    <n v="30.5"/>
    <x v="6"/>
    <x v="110"/>
    <x v="0"/>
    <x v="1"/>
    <x v="476"/>
    <x v="1"/>
  </r>
  <r>
    <s v="TXN_5731675"/>
    <x v="1"/>
    <x v="2"/>
    <x v="2"/>
    <n v="26"/>
    <x v="8"/>
    <x v="202"/>
    <x v="1"/>
    <x v="1"/>
    <x v="773"/>
    <x v="2"/>
  </r>
  <r>
    <s v="TXN_5802934"/>
    <x v="6"/>
    <x v="1"/>
    <x v="1"/>
    <n v="32"/>
    <x v="1"/>
    <x v="118"/>
    <x v="2"/>
    <x v="0"/>
    <x v="954"/>
    <x v="0"/>
  </r>
  <r>
    <s v="TXN_7697399"/>
    <x v="0"/>
    <x v="6"/>
    <x v="6"/>
    <n v="15.5"/>
    <x v="1"/>
    <x v="88"/>
    <x v="0"/>
    <x v="1"/>
    <x v="928"/>
    <x v="1"/>
  </r>
  <r>
    <s v="TXN_5797421"/>
    <x v="23"/>
    <x v="0"/>
    <x v="0"/>
    <n v="38"/>
    <x v="0"/>
    <x v="86"/>
    <x v="0"/>
    <x v="1"/>
    <x v="237"/>
    <x v="3"/>
  </r>
  <r>
    <s v="TXN_5503303"/>
    <x v="19"/>
    <x v="3"/>
    <x v="3"/>
    <n v="32"/>
    <x v="7"/>
    <x v="90"/>
    <x v="2"/>
    <x v="0"/>
    <x v="148"/>
    <x v="1"/>
  </r>
  <r>
    <s v="TXN_4806789"/>
    <x v="20"/>
    <x v="1"/>
    <x v="1"/>
    <n v="30.5"/>
    <x v="5"/>
    <x v="208"/>
    <x v="2"/>
    <x v="0"/>
    <x v="906"/>
    <x v="2"/>
  </r>
  <r>
    <s v="TXN_3068745"/>
    <x v="6"/>
    <x v="2"/>
    <x v="2"/>
    <n v="27.5"/>
    <x v="8"/>
    <x v="133"/>
    <x v="0"/>
    <x v="0"/>
    <x v="46"/>
    <x v="0"/>
  </r>
  <r>
    <s v="TXN_6123799"/>
    <x v="4"/>
    <x v="4"/>
    <x v="4"/>
    <n v="30.5"/>
    <x v="4"/>
    <x v="162"/>
    <x v="1"/>
    <x v="0"/>
    <x v="330"/>
    <x v="0"/>
  </r>
  <r>
    <s v="TXN_7490771"/>
    <x v="1"/>
    <x v="1"/>
    <x v="1"/>
    <n v="33.5"/>
    <x v="1"/>
    <x v="169"/>
    <x v="1"/>
    <x v="0"/>
    <x v="251"/>
    <x v="0"/>
  </r>
  <r>
    <s v="TXN_3013542"/>
    <x v="3"/>
    <x v="7"/>
    <x v="7"/>
    <n v="32"/>
    <x v="7"/>
    <x v="90"/>
    <x v="1"/>
    <x v="0"/>
    <x v="918"/>
    <x v="0"/>
  </r>
  <r>
    <s v="TXN_4688183"/>
    <x v="15"/>
    <x v="7"/>
    <x v="7"/>
    <n v="30.5"/>
    <x v="0"/>
    <x v="76"/>
    <x v="1"/>
    <x v="1"/>
    <x v="758"/>
    <x v="0"/>
  </r>
  <r>
    <s v="TXN_1587044"/>
    <x v="18"/>
    <x v="4"/>
    <x v="4"/>
    <n v="20"/>
    <x v="7"/>
    <x v="74"/>
    <x v="2"/>
    <x v="1"/>
    <x v="500"/>
    <x v="2"/>
  </r>
  <r>
    <s v="TXN_3688977"/>
    <x v="16"/>
    <x v="6"/>
    <x v="6"/>
    <n v="23"/>
    <x v="4"/>
    <x v="196"/>
    <x v="0"/>
    <x v="1"/>
    <x v="720"/>
    <x v="1"/>
  </r>
  <r>
    <s v="TXN_7224248"/>
    <x v="12"/>
    <x v="7"/>
    <x v="7"/>
    <n v="9.5"/>
    <x v="9"/>
    <x v="69"/>
    <x v="2"/>
    <x v="1"/>
    <x v="407"/>
    <x v="0"/>
  </r>
  <r>
    <s v="TXN_7379840"/>
    <x v="24"/>
    <x v="3"/>
    <x v="3"/>
    <n v="17"/>
    <x v="2"/>
    <x v="212"/>
    <x v="2"/>
    <x v="0"/>
    <x v="989"/>
    <x v="0"/>
  </r>
  <r>
    <s v="TXN_7507547"/>
    <x v="18"/>
    <x v="6"/>
    <x v="6"/>
    <n v="23"/>
    <x v="3"/>
    <x v="105"/>
    <x v="0"/>
    <x v="1"/>
    <x v="687"/>
    <x v="1"/>
  </r>
  <r>
    <s v="TXN_5930877"/>
    <x v="2"/>
    <x v="5"/>
    <x v="5"/>
    <n v="5"/>
    <x v="2"/>
    <x v="116"/>
    <x v="0"/>
    <x v="0"/>
    <x v="540"/>
    <x v="0"/>
  </r>
  <r>
    <s v="TXN_6791698"/>
    <x v="24"/>
    <x v="1"/>
    <x v="1"/>
    <n v="32"/>
    <x v="2"/>
    <x v="154"/>
    <x v="2"/>
    <x v="1"/>
    <x v="1031"/>
    <x v="2"/>
  </r>
  <r>
    <s v="TXN_1860779"/>
    <x v="13"/>
    <x v="2"/>
    <x v="2"/>
    <n v="9.5"/>
    <x v="0"/>
    <x v="185"/>
    <x v="0"/>
    <x v="1"/>
    <x v="384"/>
    <x v="3"/>
  </r>
  <r>
    <s v="TXN_3892960"/>
    <x v="10"/>
    <x v="3"/>
    <x v="3"/>
    <n v="24.5"/>
    <x v="1"/>
    <x v="217"/>
    <x v="2"/>
    <x v="1"/>
    <x v="87"/>
    <x v="1"/>
  </r>
  <r>
    <s v="TXN_7847697"/>
    <x v="19"/>
    <x v="2"/>
    <x v="2"/>
    <n v="35"/>
    <x v="3"/>
    <x v="24"/>
    <x v="2"/>
    <x v="1"/>
    <x v="769"/>
    <x v="1"/>
  </r>
  <r>
    <s v="TXN_2573458"/>
    <x v="15"/>
    <x v="2"/>
    <x v="2"/>
    <n v="26"/>
    <x v="0"/>
    <x v="157"/>
    <x v="2"/>
    <x v="0"/>
    <x v="591"/>
    <x v="2"/>
  </r>
  <r>
    <s v="TXN_2270221"/>
    <x v="23"/>
    <x v="0"/>
    <x v="0"/>
    <n v="29"/>
    <x v="0"/>
    <x v="61"/>
    <x v="0"/>
    <x v="1"/>
    <x v="444"/>
    <x v="0"/>
  </r>
  <r>
    <s v="TXN_3214105"/>
    <x v="6"/>
    <x v="5"/>
    <x v="5"/>
    <n v="12.5"/>
    <x v="1"/>
    <x v="174"/>
    <x v="0"/>
    <x v="0"/>
    <x v="361"/>
    <x v="0"/>
  </r>
  <r>
    <s v="TXN_8330302"/>
    <x v="17"/>
    <x v="1"/>
    <x v="1"/>
    <n v="30.5"/>
    <x v="7"/>
    <x v="75"/>
    <x v="2"/>
    <x v="1"/>
    <x v="183"/>
    <x v="0"/>
  </r>
  <r>
    <s v="TXN_7320283"/>
    <x v="17"/>
    <x v="6"/>
    <x v="6"/>
    <n v="23"/>
    <x v="1"/>
    <x v="158"/>
    <x v="1"/>
    <x v="0"/>
    <x v="95"/>
    <x v="2"/>
  </r>
  <r>
    <s v="TXN_8335285"/>
    <x v="2"/>
    <x v="3"/>
    <x v="3"/>
    <n v="33.5"/>
    <x v="6"/>
    <x v="114"/>
    <x v="0"/>
    <x v="1"/>
    <x v="732"/>
    <x v="1"/>
  </r>
  <r>
    <s v="TXN_9907089"/>
    <x v="22"/>
    <x v="7"/>
    <x v="7"/>
    <n v="11"/>
    <x v="5"/>
    <x v="46"/>
    <x v="1"/>
    <x v="0"/>
    <x v="109"/>
    <x v="2"/>
  </r>
  <r>
    <s v="TXN_4022379"/>
    <x v="23"/>
    <x v="5"/>
    <x v="5"/>
    <n v="35"/>
    <x v="8"/>
    <x v="73"/>
    <x v="2"/>
    <x v="1"/>
    <x v="705"/>
    <x v="0"/>
  </r>
  <r>
    <s v="TXN_3868257"/>
    <x v="3"/>
    <x v="6"/>
    <x v="6"/>
    <n v="30.5"/>
    <x v="0"/>
    <x v="76"/>
    <x v="0"/>
    <x v="0"/>
    <x v="952"/>
    <x v="3"/>
  </r>
  <r>
    <s v="TXN_3273812"/>
    <x v="24"/>
    <x v="1"/>
    <x v="1"/>
    <n v="27.5"/>
    <x v="1"/>
    <x v="3"/>
    <x v="2"/>
    <x v="0"/>
    <x v="609"/>
    <x v="2"/>
  </r>
  <r>
    <s v="TXN_9314890"/>
    <x v="24"/>
    <x v="3"/>
    <x v="3"/>
    <n v="33.5"/>
    <x v="5"/>
    <x v="99"/>
    <x v="2"/>
    <x v="1"/>
    <x v="700"/>
    <x v="0"/>
  </r>
  <r>
    <s v="TXN_2100342"/>
    <x v="22"/>
    <x v="3"/>
    <x v="3"/>
    <n v="8"/>
    <x v="6"/>
    <x v="100"/>
    <x v="1"/>
    <x v="0"/>
    <x v="295"/>
    <x v="0"/>
  </r>
  <r>
    <s v="TXN_6702252"/>
    <x v="6"/>
    <x v="4"/>
    <x v="4"/>
    <n v="30.5"/>
    <x v="8"/>
    <x v="54"/>
    <x v="0"/>
    <x v="0"/>
    <x v="452"/>
    <x v="1"/>
  </r>
  <r>
    <s v="TXN_8737583"/>
    <x v="23"/>
    <x v="1"/>
    <x v="1"/>
    <n v="23"/>
    <x v="3"/>
    <x v="105"/>
    <x v="1"/>
    <x v="1"/>
    <x v="548"/>
    <x v="2"/>
  </r>
  <r>
    <s v="TXN_6989632"/>
    <x v="3"/>
    <x v="5"/>
    <x v="5"/>
    <n v="29"/>
    <x v="3"/>
    <x v="201"/>
    <x v="2"/>
    <x v="1"/>
    <x v="876"/>
    <x v="2"/>
  </r>
  <r>
    <s v="TXN_4565865"/>
    <x v="21"/>
    <x v="2"/>
    <x v="2"/>
    <n v="23"/>
    <x v="1"/>
    <x v="158"/>
    <x v="2"/>
    <x v="0"/>
    <x v="569"/>
    <x v="0"/>
  </r>
  <r>
    <s v="TXN_7969117"/>
    <x v="20"/>
    <x v="3"/>
    <x v="3"/>
    <n v="36.5"/>
    <x v="7"/>
    <x v="58"/>
    <x v="1"/>
    <x v="1"/>
    <x v="833"/>
    <x v="1"/>
  </r>
  <r>
    <s v="TXN_2770594"/>
    <x v="8"/>
    <x v="7"/>
    <x v="7"/>
    <n v="12.5"/>
    <x v="3"/>
    <x v="4"/>
    <x v="2"/>
    <x v="1"/>
    <x v="466"/>
    <x v="2"/>
  </r>
  <r>
    <s v="TXN_9763916"/>
    <x v="1"/>
    <x v="6"/>
    <x v="6"/>
    <n v="21.5"/>
    <x v="5"/>
    <x v="146"/>
    <x v="2"/>
    <x v="0"/>
    <x v="748"/>
    <x v="1"/>
  </r>
  <r>
    <s v="TXN_3587475"/>
    <x v="2"/>
    <x v="4"/>
    <x v="4"/>
    <n v="9.5"/>
    <x v="7"/>
    <x v="170"/>
    <x v="2"/>
    <x v="0"/>
    <x v="349"/>
    <x v="0"/>
  </r>
  <r>
    <s v="TXN_8436107"/>
    <x v="22"/>
    <x v="1"/>
    <x v="1"/>
    <n v="5"/>
    <x v="6"/>
    <x v="98"/>
    <x v="1"/>
    <x v="1"/>
    <x v="0"/>
    <x v="2"/>
  </r>
  <r>
    <s v="TXN_7658348"/>
    <x v="3"/>
    <x v="1"/>
    <x v="1"/>
    <n v="27.5"/>
    <x v="9"/>
    <x v="184"/>
    <x v="1"/>
    <x v="0"/>
    <x v="328"/>
    <x v="1"/>
  </r>
  <r>
    <s v="TXN_6576319"/>
    <x v="21"/>
    <x v="1"/>
    <x v="1"/>
    <n v="26"/>
    <x v="6"/>
    <x v="190"/>
    <x v="2"/>
    <x v="1"/>
    <x v="610"/>
    <x v="0"/>
  </r>
  <r>
    <s v="TXN_1840200"/>
    <x v="0"/>
    <x v="6"/>
    <x v="6"/>
    <n v="21.5"/>
    <x v="3"/>
    <x v="132"/>
    <x v="1"/>
    <x v="1"/>
    <x v="1018"/>
    <x v="1"/>
  </r>
  <r>
    <s v="TXN_3588286"/>
    <x v="1"/>
    <x v="3"/>
    <x v="3"/>
    <n v="27.5"/>
    <x v="3"/>
    <x v="40"/>
    <x v="1"/>
    <x v="0"/>
    <x v="345"/>
    <x v="2"/>
  </r>
  <r>
    <s v="TXN_6600756"/>
    <x v="14"/>
    <x v="4"/>
    <x v="4"/>
    <n v="24.5"/>
    <x v="3"/>
    <x v="197"/>
    <x v="2"/>
    <x v="1"/>
    <x v="651"/>
    <x v="2"/>
  </r>
  <r>
    <s v="TXN_4563536"/>
    <x v="7"/>
    <x v="4"/>
    <x v="4"/>
    <n v="29"/>
    <x v="3"/>
    <x v="201"/>
    <x v="2"/>
    <x v="1"/>
    <x v="495"/>
    <x v="0"/>
  </r>
  <r>
    <s v="TXN_4390681"/>
    <x v="19"/>
    <x v="5"/>
    <x v="5"/>
    <n v="20"/>
    <x v="6"/>
    <x v="119"/>
    <x v="1"/>
    <x v="0"/>
    <x v="755"/>
    <x v="1"/>
  </r>
  <r>
    <s v="TXN_8320450"/>
    <x v="24"/>
    <x v="6"/>
    <x v="6"/>
    <n v="15.5"/>
    <x v="2"/>
    <x v="147"/>
    <x v="1"/>
    <x v="0"/>
    <x v="969"/>
    <x v="2"/>
  </r>
  <r>
    <s v="TXN_1708128"/>
    <x v="7"/>
    <x v="7"/>
    <x v="7"/>
    <n v="17"/>
    <x v="5"/>
    <x v="226"/>
    <x v="2"/>
    <x v="1"/>
    <x v="718"/>
    <x v="2"/>
  </r>
  <r>
    <s v="TXN_4641997"/>
    <x v="24"/>
    <x v="7"/>
    <x v="7"/>
    <n v="41"/>
    <x v="8"/>
    <x v="221"/>
    <x v="1"/>
    <x v="0"/>
    <x v="367"/>
    <x v="0"/>
  </r>
  <r>
    <s v="TXN_1329247"/>
    <x v="24"/>
    <x v="6"/>
    <x v="6"/>
    <n v="26"/>
    <x v="8"/>
    <x v="202"/>
    <x v="0"/>
    <x v="0"/>
    <x v="293"/>
    <x v="3"/>
  </r>
  <r>
    <s v="TXN_7662764"/>
    <x v="7"/>
    <x v="1"/>
    <x v="1"/>
    <n v="5"/>
    <x v="5"/>
    <x v="171"/>
    <x v="0"/>
    <x v="0"/>
    <x v="836"/>
    <x v="3"/>
  </r>
  <r>
    <s v="TXN_3053530"/>
    <x v="17"/>
    <x v="6"/>
    <x v="6"/>
    <n v="41"/>
    <x v="9"/>
    <x v="131"/>
    <x v="0"/>
    <x v="0"/>
    <x v="441"/>
    <x v="1"/>
  </r>
  <r>
    <s v="TXN_8312176"/>
    <x v="2"/>
    <x v="5"/>
    <x v="5"/>
    <n v="29"/>
    <x v="4"/>
    <x v="14"/>
    <x v="1"/>
    <x v="0"/>
    <x v="117"/>
    <x v="2"/>
  </r>
  <r>
    <s v="TXN_7459156"/>
    <x v="24"/>
    <x v="5"/>
    <x v="5"/>
    <n v="17"/>
    <x v="3"/>
    <x v="82"/>
    <x v="2"/>
    <x v="1"/>
    <x v="605"/>
    <x v="2"/>
  </r>
  <r>
    <s v="TXN_4152048"/>
    <x v="16"/>
    <x v="3"/>
    <x v="3"/>
    <n v="6.5"/>
    <x v="9"/>
    <x v="97"/>
    <x v="0"/>
    <x v="0"/>
    <x v="439"/>
    <x v="0"/>
  </r>
  <r>
    <s v="TXN_3216751"/>
    <x v="10"/>
    <x v="0"/>
    <x v="0"/>
    <n v="29"/>
    <x v="0"/>
    <x v="61"/>
    <x v="2"/>
    <x v="1"/>
    <x v="31"/>
    <x v="1"/>
  </r>
  <r>
    <s v="TXN_9827840"/>
    <x v="24"/>
    <x v="4"/>
    <x v="4"/>
    <n v="20"/>
    <x v="7"/>
    <x v="74"/>
    <x v="2"/>
    <x v="1"/>
    <x v="55"/>
    <x v="0"/>
  </r>
  <r>
    <s v="TXN_1078497"/>
    <x v="24"/>
    <x v="5"/>
    <x v="5"/>
    <n v="39.5"/>
    <x v="1"/>
    <x v="66"/>
    <x v="2"/>
    <x v="1"/>
    <x v="820"/>
    <x v="1"/>
  </r>
  <r>
    <s v="TXN_4280011"/>
    <x v="9"/>
    <x v="2"/>
    <x v="2"/>
    <n v="11"/>
    <x v="8"/>
    <x v="167"/>
    <x v="0"/>
    <x v="0"/>
    <x v="911"/>
    <x v="1"/>
  </r>
  <r>
    <s v="TXN_9592651"/>
    <x v="15"/>
    <x v="6"/>
    <x v="6"/>
    <n v="32"/>
    <x v="2"/>
    <x v="154"/>
    <x v="2"/>
    <x v="1"/>
    <x v="459"/>
    <x v="0"/>
  </r>
  <r>
    <s v="TXN_8891020"/>
    <x v="13"/>
    <x v="7"/>
    <x v="7"/>
    <n v="36.5"/>
    <x v="9"/>
    <x v="25"/>
    <x v="0"/>
    <x v="0"/>
    <x v="918"/>
    <x v="1"/>
  </r>
  <r>
    <s v="TXN_3368057"/>
    <x v="12"/>
    <x v="3"/>
    <x v="3"/>
    <n v="24.5"/>
    <x v="8"/>
    <x v="107"/>
    <x v="0"/>
    <x v="0"/>
    <x v="402"/>
    <x v="1"/>
  </r>
  <r>
    <s v="TXN_5965620"/>
    <x v="6"/>
    <x v="5"/>
    <x v="5"/>
    <n v="11"/>
    <x v="8"/>
    <x v="167"/>
    <x v="1"/>
    <x v="1"/>
    <x v="411"/>
    <x v="1"/>
  </r>
  <r>
    <s v="TXN_2261000"/>
    <x v="0"/>
    <x v="7"/>
    <x v="7"/>
    <n v="24.5"/>
    <x v="0"/>
    <x v="24"/>
    <x v="2"/>
    <x v="0"/>
    <x v="30"/>
    <x v="2"/>
  </r>
  <r>
    <s v="TXN_2615354"/>
    <x v="23"/>
    <x v="0"/>
    <x v="0"/>
    <n v="15.5"/>
    <x v="9"/>
    <x v="141"/>
    <x v="0"/>
    <x v="0"/>
    <x v="555"/>
    <x v="3"/>
  </r>
  <r>
    <s v="TXN_7390600"/>
    <x v="12"/>
    <x v="3"/>
    <x v="3"/>
    <n v="32"/>
    <x v="1"/>
    <x v="118"/>
    <x v="0"/>
    <x v="1"/>
    <x v="707"/>
    <x v="1"/>
  </r>
  <r>
    <s v="TXN_7704361"/>
    <x v="14"/>
    <x v="7"/>
    <x v="7"/>
    <n v="6.5"/>
    <x v="0"/>
    <x v="139"/>
    <x v="2"/>
    <x v="1"/>
    <x v="906"/>
    <x v="2"/>
  </r>
  <r>
    <s v="TXN_1482356"/>
    <x v="23"/>
    <x v="0"/>
    <x v="0"/>
    <n v="17"/>
    <x v="3"/>
    <x v="82"/>
    <x v="0"/>
    <x v="1"/>
    <x v="161"/>
    <x v="3"/>
  </r>
  <r>
    <s v="TXN_5754130"/>
    <x v="13"/>
    <x v="1"/>
    <x v="1"/>
    <n v="12.5"/>
    <x v="2"/>
    <x v="95"/>
    <x v="1"/>
    <x v="1"/>
    <x v="789"/>
    <x v="2"/>
  </r>
  <r>
    <s v="TXN_7855690"/>
    <x v="11"/>
    <x v="5"/>
    <x v="5"/>
    <n v="32"/>
    <x v="4"/>
    <x v="192"/>
    <x v="2"/>
    <x v="0"/>
    <x v="171"/>
    <x v="0"/>
  </r>
  <r>
    <s v="TXN_4884748"/>
    <x v="12"/>
    <x v="2"/>
    <x v="2"/>
    <n v="26"/>
    <x v="1"/>
    <x v="47"/>
    <x v="1"/>
    <x v="1"/>
    <x v="157"/>
    <x v="2"/>
  </r>
  <r>
    <s v="TXN_6800846"/>
    <x v="13"/>
    <x v="5"/>
    <x v="5"/>
    <n v="26"/>
    <x v="3"/>
    <x v="166"/>
    <x v="0"/>
    <x v="1"/>
    <x v="930"/>
    <x v="3"/>
  </r>
  <r>
    <s v="TXN_6439601"/>
    <x v="0"/>
    <x v="1"/>
    <x v="1"/>
    <n v="17"/>
    <x v="9"/>
    <x v="108"/>
    <x v="1"/>
    <x v="0"/>
    <x v="395"/>
    <x v="0"/>
  </r>
  <r>
    <s v="TXN_5978239"/>
    <x v="5"/>
    <x v="2"/>
    <x v="2"/>
    <n v="8"/>
    <x v="0"/>
    <x v="39"/>
    <x v="2"/>
    <x v="0"/>
    <x v="918"/>
    <x v="0"/>
  </r>
  <r>
    <s v="TXN_6643496"/>
    <x v="6"/>
    <x v="4"/>
    <x v="4"/>
    <n v="17"/>
    <x v="7"/>
    <x v="179"/>
    <x v="0"/>
    <x v="1"/>
    <x v="652"/>
    <x v="3"/>
  </r>
  <r>
    <s v="TXN_7045491"/>
    <x v="10"/>
    <x v="3"/>
    <x v="3"/>
    <n v="24.5"/>
    <x v="6"/>
    <x v="224"/>
    <x v="2"/>
    <x v="0"/>
    <x v="228"/>
    <x v="0"/>
  </r>
  <r>
    <s v="TXN_3546752"/>
    <x v="16"/>
    <x v="5"/>
    <x v="5"/>
    <n v="32"/>
    <x v="4"/>
    <x v="192"/>
    <x v="0"/>
    <x v="1"/>
    <x v="955"/>
    <x v="1"/>
  </r>
  <r>
    <s v="TXN_3244040"/>
    <x v="10"/>
    <x v="0"/>
    <x v="0"/>
    <n v="9.5"/>
    <x v="0"/>
    <x v="185"/>
    <x v="0"/>
    <x v="1"/>
    <x v="1053"/>
    <x v="1"/>
  </r>
  <r>
    <s v="TXN_1899712"/>
    <x v="15"/>
    <x v="6"/>
    <x v="6"/>
    <n v="38"/>
    <x v="1"/>
    <x v="178"/>
    <x v="0"/>
    <x v="1"/>
    <x v="918"/>
    <x v="3"/>
  </r>
  <r>
    <s v="TXN_4211434"/>
    <x v="8"/>
    <x v="7"/>
    <x v="7"/>
    <n v="23"/>
    <x v="8"/>
    <x v="161"/>
    <x v="2"/>
    <x v="0"/>
    <x v="621"/>
    <x v="0"/>
  </r>
  <r>
    <s v="TXN_5746841"/>
    <x v="20"/>
    <x v="2"/>
    <x v="2"/>
    <n v="38"/>
    <x v="7"/>
    <x v="109"/>
    <x v="1"/>
    <x v="1"/>
    <x v="781"/>
    <x v="0"/>
  </r>
  <r>
    <s v="TXN_2474939"/>
    <x v="19"/>
    <x v="5"/>
    <x v="5"/>
    <n v="38"/>
    <x v="2"/>
    <x v="30"/>
    <x v="1"/>
    <x v="0"/>
    <x v="735"/>
    <x v="1"/>
  </r>
  <r>
    <s v="TXN_5730630"/>
    <x v="7"/>
    <x v="1"/>
    <x v="1"/>
    <n v="6.5"/>
    <x v="9"/>
    <x v="97"/>
    <x v="0"/>
    <x v="1"/>
    <x v="744"/>
    <x v="0"/>
  </r>
  <r>
    <s v="TXN_2516384"/>
    <x v="20"/>
    <x v="3"/>
    <x v="3"/>
    <n v="15.5"/>
    <x v="3"/>
    <x v="81"/>
    <x v="0"/>
    <x v="0"/>
    <x v="260"/>
    <x v="1"/>
  </r>
  <r>
    <s v="TXN_7910126"/>
    <x v="11"/>
    <x v="4"/>
    <x v="4"/>
    <n v="18.5"/>
    <x v="8"/>
    <x v="130"/>
    <x v="0"/>
    <x v="0"/>
    <x v="796"/>
    <x v="0"/>
  </r>
  <r>
    <s v="TXN_2628993"/>
    <x v="8"/>
    <x v="1"/>
    <x v="1"/>
    <n v="23"/>
    <x v="5"/>
    <x v="16"/>
    <x v="1"/>
    <x v="0"/>
    <x v="493"/>
    <x v="1"/>
  </r>
  <r>
    <s v="TXN_9889065"/>
    <x v="10"/>
    <x v="1"/>
    <x v="1"/>
    <n v="29"/>
    <x v="5"/>
    <x v="152"/>
    <x v="1"/>
    <x v="0"/>
    <x v="288"/>
    <x v="0"/>
  </r>
  <r>
    <s v="TXN_9438432"/>
    <x v="12"/>
    <x v="6"/>
    <x v="6"/>
    <n v="17"/>
    <x v="2"/>
    <x v="212"/>
    <x v="0"/>
    <x v="0"/>
    <x v="257"/>
    <x v="1"/>
  </r>
  <r>
    <s v="TXN_1972506"/>
    <x v="0"/>
    <x v="7"/>
    <x v="7"/>
    <n v="12.5"/>
    <x v="4"/>
    <x v="26"/>
    <x v="2"/>
    <x v="0"/>
    <x v="9"/>
    <x v="2"/>
  </r>
  <r>
    <s v="TXN_1514654"/>
    <x v="5"/>
    <x v="6"/>
    <x v="6"/>
    <n v="9.5"/>
    <x v="2"/>
    <x v="134"/>
    <x v="2"/>
    <x v="0"/>
    <x v="368"/>
    <x v="0"/>
  </r>
  <r>
    <s v="TXN_4199863"/>
    <x v="18"/>
    <x v="5"/>
    <x v="5"/>
    <n v="38"/>
    <x v="1"/>
    <x v="178"/>
    <x v="2"/>
    <x v="1"/>
    <x v="389"/>
    <x v="1"/>
  </r>
  <r>
    <s v="TXN_4318649"/>
    <x v="14"/>
    <x v="6"/>
    <x v="6"/>
    <n v="33.5"/>
    <x v="3"/>
    <x v="204"/>
    <x v="0"/>
    <x v="0"/>
    <x v="762"/>
    <x v="3"/>
  </r>
  <r>
    <s v="TXN_4435281"/>
    <x v="16"/>
    <x v="2"/>
    <x v="2"/>
    <n v="38"/>
    <x v="8"/>
    <x v="193"/>
    <x v="1"/>
    <x v="1"/>
    <x v="562"/>
    <x v="1"/>
  </r>
  <r>
    <s v="TXN_5233566"/>
    <x v="2"/>
    <x v="1"/>
    <x v="1"/>
    <n v="14"/>
    <x v="5"/>
    <x v="65"/>
    <x v="0"/>
    <x v="0"/>
    <x v="850"/>
    <x v="1"/>
  </r>
  <r>
    <s v="TXN_2871171"/>
    <x v="9"/>
    <x v="2"/>
    <x v="2"/>
    <n v="17"/>
    <x v="7"/>
    <x v="179"/>
    <x v="0"/>
    <x v="0"/>
    <x v="642"/>
    <x v="0"/>
  </r>
  <r>
    <s v="TXN_4398240"/>
    <x v="6"/>
    <x v="6"/>
    <x v="6"/>
    <n v="11"/>
    <x v="1"/>
    <x v="148"/>
    <x v="0"/>
    <x v="1"/>
    <x v="279"/>
    <x v="1"/>
  </r>
  <r>
    <s v="TXN_9885558"/>
    <x v="20"/>
    <x v="0"/>
    <x v="0"/>
    <n v="14"/>
    <x v="3"/>
    <x v="107"/>
    <x v="0"/>
    <x v="1"/>
    <x v="719"/>
    <x v="0"/>
  </r>
  <r>
    <s v="TXN_6638995"/>
    <x v="24"/>
    <x v="0"/>
    <x v="0"/>
    <n v="33.5"/>
    <x v="1"/>
    <x v="169"/>
    <x v="0"/>
    <x v="0"/>
    <x v="160"/>
    <x v="1"/>
  </r>
  <r>
    <s v="TXN_9525639"/>
    <x v="16"/>
    <x v="1"/>
    <x v="1"/>
    <n v="14"/>
    <x v="6"/>
    <x v="45"/>
    <x v="0"/>
    <x v="0"/>
    <x v="585"/>
    <x v="0"/>
  </r>
  <r>
    <s v="TXN_4508397"/>
    <x v="5"/>
    <x v="0"/>
    <x v="0"/>
    <n v="11"/>
    <x v="2"/>
    <x v="211"/>
    <x v="0"/>
    <x v="1"/>
    <x v="964"/>
    <x v="3"/>
  </r>
  <r>
    <s v="TXN_7919193"/>
    <x v="10"/>
    <x v="1"/>
    <x v="1"/>
    <n v="20"/>
    <x v="8"/>
    <x v="39"/>
    <x v="2"/>
    <x v="0"/>
    <x v="507"/>
    <x v="2"/>
  </r>
  <r>
    <s v="TXN_2183871"/>
    <x v="3"/>
    <x v="0"/>
    <x v="0"/>
    <n v="21.5"/>
    <x v="6"/>
    <x v="156"/>
    <x v="2"/>
    <x v="1"/>
    <x v="245"/>
    <x v="2"/>
  </r>
  <r>
    <s v="TXN_5789870"/>
    <x v="6"/>
    <x v="2"/>
    <x v="2"/>
    <n v="26"/>
    <x v="7"/>
    <x v="213"/>
    <x v="1"/>
    <x v="1"/>
    <x v="984"/>
    <x v="1"/>
  </r>
  <r>
    <s v="TXN_5746885"/>
    <x v="24"/>
    <x v="7"/>
    <x v="7"/>
    <n v="17"/>
    <x v="0"/>
    <x v="140"/>
    <x v="2"/>
    <x v="0"/>
    <x v="591"/>
    <x v="2"/>
  </r>
  <r>
    <s v="TXN_6843942"/>
    <x v="9"/>
    <x v="4"/>
    <x v="4"/>
    <n v="41"/>
    <x v="4"/>
    <x v="160"/>
    <x v="2"/>
    <x v="1"/>
    <x v="1054"/>
    <x v="0"/>
  </r>
  <r>
    <s v="TXN_1848720"/>
    <x v="24"/>
    <x v="1"/>
    <x v="1"/>
    <n v="41"/>
    <x v="4"/>
    <x v="160"/>
    <x v="2"/>
    <x v="1"/>
    <x v="955"/>
    <x v="0"/>
  </r>
  <r>
    <s v="TXN_5901894"/>
    <x v="21"/>
    <x v="5"/>
    <x v="5"/>
    <n v="33.5"/>
    <x v="0"/>
    <x v="41"/>
    <x v="1"/>
    <x v="1"/>
    <x v="492"/>
    <x v="1"/>
  </r>
  <r>
    <s v="TXN_7479551"/>
    <x v="11"/>
    <x v="4"/>
    <x v="4"/>
    <n v="36.5"/>
    <x v="8"/>
    <x v="60"/>
    <x v="0"/>
    <x v="1"/>
    <x v="1055"/>
    <x v="3"/>
  </r>
  <r>
    <s v="TXN_2500273"/>
    <x v="11"/>
    <x v="1"/>
    <x v="1"/>
    <n v="29"/>
    <x v="0"/>
    <x v="61"/>
    <x v="0"/>
    <x v="0"/>
    <x v="199"/>
    <x v="0"/>
  </r>
  <r>
    <s v="TXN_6833313"/>
    <x v="9"/>
    <x v="2"/>
    <x v="2"/>
    <n v="36.5"/>
    <x v="3"/>
    <x v="33"/>
    <x v="0"/>
    <x v="1"/>
    <x v="1056"/>
    <x v="0"/>
  </r>
  <r>
    <s v="TXN_8171410"/>
    <x v="14"/>
    <x v="6"/>
    <x v="6"/>
    <n v="18.5"/>
    <x v="4"/>
    <x v="181"/>
    <x v="0"/>
    <x v="1"/>
    <x v="311"/>
    <x v="1"/>
  </r>
  <r>
    <s v="TXN_8842777"/>
    <x v="6"/>
    <x v="0"/>
    <x v="0"/>
    <n v="23"/>
    <x v="3"/>
    <x v="105"/>
    <x v="2"/>
    <x v="1"/>
    <x v="807"/>
    <x v="1"/>
  </r>
  <r>
    <s v="TXN_5629949"/>
    <x v="7"/>
    <x v="3"/>
    <x v="3"/>
    <n v="36.5"/>
    <x v="4"/>
    <x v="176"/>
    <x v="2"/>
    <x v="1"/>
    <x v="787"/>
    <x v="0"/>
  </r>
  <r>
    <s v="TXN_7016226"/>
    <x v="11"/>
    <x v="4"/>
    <x v="4"/>
    <n v="12.5"/>
    <x v="2"/>
    <x v="95"/>
    <x v="1"/>
    <x v="0"/>
    <x v="927"/>
    <x v="1"/>
  </r>
  <r>
    <s v="TXN_1201615"/>
    <x v="7"/>
    <x v="0"/>
    <x v="0"/>
    <n v="29"/>
    <x v="2"/>
    <x v="199"/>
    <x v="0"/>
    <x v="1"/>
    <x v="306"/>
    <x v="0"/>
  </r>
  <r>
    <s v="TXN_6229274"/>
    <x v="4"/>
    <x v="2"/>
    <x v="2"/>
    <n v="5"/>
    <x v="5"/>
    <x v="171"/>
    <x v="2"/>
    <x v="1"/>
    <x v="395"/>
    <x v="0"/>
  </r>
  <r>
    <s v="TXN_7645274"/>
    <x v="11"/>
    <x v="7"/>
    <x v="7"/>
    <n v="18.5"/>
    <x v="3"/>
    <x v="142"/>
    <x v="0"/>
    <x v="0"/>
    <x v="23"/>
    <x v="0"/>
  </r>
  <r>
    <s v="TXN_7460674"/>
    <x v="21"/>
    <x v="0"/>
    <x v="0"/>
    <n v="15.5"/>
    <x v="6"/>
    <x v="35"/>
    <x v="1"/>
    <x v="0"/>
    <x v="781"/>
    <x v="0"/>
  </r>
  <r>
    <s v="TXN_9643570"/>
    <x v="15"/>
    <x v="4"/>
    <x v="4"/>
    <n v="35"/>
    <x v="2"/>
    <x v="62"/>
    <x v="0"/>
    <x v="0"/>
    <x v="907"/>
    <x v="1"/>
  </r>
  <r>
    <s v="TXN_5017412"/>
    <x v="5"/>
    <x v="3"/>
    <x v="3"/>
    <n v="9.5"/>
    <x v="5"/>
    <x v="115"/>
    <x v="2"/>
    <x v="1"/>
    <x v="211"/>
    <x v="1"/>
  </r>
  <r>
    <s v="TXN_8062274"/>
    <x v="15"/>
    <x v="6"/>
    <x v="6"/>
    <n v="6.5"/>
    <x v="9"/>
    <x v="97"/>
    <x v="1"/>
    <x v="1"/>
    <x v="501"/>
    <x v="0"/>
  </r>
  <r>
    <s v="TXN_7984930"/>
    <x v="6"/>
    <x v="4"/>
    <x v="4"/>
    <n v="12.5"/>
    <x v="1"/>
    <x v="174"/>
    <x v="2"/>
    <x v="1"/>
    <x v="444"/>
    <x v="0"/>
  </r>
  <r>
    <s v="TXN_8486925"/>
    <x v="15"/>
    <x v="5"/>
    <x v="5"/>
    <n v="33.5"/>
    <x v="2"/>
    <x v="59"/>
    <x v="1"/>
    <x v="1"/>
    <x v="392"/>
    <x v="2"/>
  </r>
  <r>
    <s v="TXN_9760684"/>
    <x v="5"/>
    <x v="0"/>
    <x v="0"/>
    <n v="24.5"/>
    <x v="2"/>
    <x v="21"/>
    <x v="0"/>
    <x v="1"/>
    <x v="866"/>
    <x v="3"/>
  </r>
  <r>
    <s v="TXN_2504304"/>
    <x v="20"/>
    <x v="3"/>
    <x v="3"/>
    <n v="29"/>
    <x v="0"/>
    <x v="61"/>
    <x v="2"/>
    <x v="1"/>
    <x v="942"/>
    <x v="0"/>
  </r>
  <r>
    <s v="TXN_5235086"/>
    <x v="14"/>
    <x v="6"/>
    <x v="6"/>
    <n v="15.5"/>
    <x v="7"/>
    <x v="111"/>
    <x v="0"/>
    <x v="1"/>
    <x v="399"/>
    <x v="1"/>
  </r>
  <r>
    <s v="TXN_8397249"/>
    <x v="9"/>
    <x v="6"/>
    <x v="6"/>
    <n v="23"/>
    <x v="5"/>
    <x v="16"/>
    <x v="2"/>
    <x v="1"/>
    <x v="249"/>
    <x v="0"/>
  </r>
  <r>
    <s v="TXN_5936172"/>
    <x v="1"/>
    <x v="4"/>
    <x v="4"/>
    <n v="24.5"/>
    <x v="6"/>
    <x v="224"/>
    <x v="0"/>
    <x v="0"/>
    <x v="1057"/>
    <x v="1"/>
  </r>
  <r>
    <s v="TXN_1794054"/>
    <x v="21"/>
    <x v="2"/>
    <x v="2"/>
    <n v="12.5"/>
    <x v="6"/>
    <x v="138"/>
    <x v="0"/>
    <x v="1"/>
    <x v="1058"/>
    <x v="0"/>
  </r>
  <r>
    <s v="TXN_4417030"/>
    <x v="21"/>
    <x v="5"/>
    <x v="5"/>
    <n v="11"/>
    <x v="1"/>
    <x v="148"/>
    <x v="1"/>
    <x v="1"/>
    <x v="197"/>
    <x v="1"/>
  </r>
  <r>
    <s v="TXN_1385062"/>
    <x v="20"/>
    <x v="4"/>
    <x v="4"/>
    <n v="30.5"/>
    <x v="0"/>
    <x v="76"/>
    <x v="1"/>
    <x v="0"/>
    <x v="504"/>
    <x v="1"/>
  </r>
  <r>
    <s v="TXN_1205880"/>
    <x v="12"/>
    <x v="5"/>
    <x v="5"/>
    <n v="11"/>
    <x v="2"/>
    <x v="211"/>
    <x v="2"/>
    <x v="0"/>
    <x v="937"/>
    <x v="1"/>
  </r>
  <r>
    <s v="TXN_1519499"/>
    <x v="9"/>
    <x v="7"/>
    <x v="7"/>
    <n v="12.5"/>
    <x v="7"/>
    <x v="215"/>
    <x v="1"/>
    <x v="0"/>
    <x v="1029"/>
    <x v="2"/>
  </r>
  <r>
    <s v="TXN_6642052"/>
    <x v="4"/>
    <x v="3"/>
    <x v="3"/>
    <n v="14"/>
    <x v="2"/>
    <x v="177"/>
    <x v="1"/>
    <x v="0"/>
    <x v="972"/>
    <x v="1"/>
  </r>
  <r>
    <s v="TXN_6147473"/>
    <x v="7"/>
    <x v="0"/>
    <x v="0"/>
    <n v="12.5"/>
    <x v="3"/>
    <x v="4"/>
    <x v="0"/>
    <x v="1"/>
    <x v="483"/>
    <x v="1"/>
  </r>
  <r>
    <s v="TXN_6570351"/>
    <x v="9"/>
    <x v="5"/>
    <x v="5"/>
    <n v="35"/>
    <x v="4"/>
    <x v="83"/>
    <x v="1"/>
    <x v="0"/>
    <x v="702"/>
    <x v="0"/>
  </r>
  <r>
    <s v="TXN_7127612"/>
    <x v="1"/>
    <x v="1"/>
    <x v="1"/>
    <n v="5"/>
    <x v="1"/>
    <x v="219"/>
    <x v="2"/>
    <x v="1"/>
    <x v="435"/>
    <x v="0"/>
  </r>
  <r>
    <s v="TXN_1189571"/>
    <x v="15"/>
    <x v="4"/>
    <x v="4"/>
    <n v="20"/>
    <x v="6"/>
    <x v="119"/>
    <x v="1"/>
    <x v="0"/>
    <x v="1059"/>
    <x v="0"/>
  </r>
  <r>
    <s v="TXN_9661826"/>
    <x v="4"/>
    <x v="2"/>
    <x v="2"/>
    <n v="27.5"/>
    <x v="9"/>
    <x v="184"/>
    <x v="2"/>
    <x v="0"/>
    <x v="519"/>
    <x v="0"/>
  </r>
  <r>
    <s v="TXN_7169502"/>
    <x v="11"/>
    <x v="6"/>
    <x v="6"/>
    <n v="27.5"/>
    <x v="2"/>
    <x v="13"/>
    <x v="0"/>
    <x v="1"/>
    <x v="531"/>
    <x v="3"/>
  </r>
  <r>
    <s v="TXN_7261721"/>
    <x v="15"/>
    <x v="5"/>
    <x v="5"/>
    <n v="14"/>
    <x v="6"/>
    <x v="45"/>
    <x v="0"/>
    <x v="0"/>
    <x v="914"/>
    <x v="1"/>
  </r>
  <r>
    <s v="TXN_6237791"/>
    <x v="13"/>
    <x v="0"/>
    <x v="0"/>
    <n v="5"/>
    <x v="4"/>
    <x v="6"/>
    <x v="1"/>
    <x v="1"/>
    <x v="411"/>
    <x v="2"/>
  </r>
  <r>
    <s v="TXN_9256493"/>
    <x v="1"/>
    <x v="1"/>
    <x v="1"/>
    <n v="23"/>
    <x v="2"/>
    <x v="102"/>
    <x v="2"/>
    <x v="1"/>
    <x v="445"/>
    <x v="1"/>
  </r>
  <r>
    <s v="TXN_5119908"/>
    <x v="21"/>
    <x v="2"/>
    <x v="2"/>
    <n v="21.5"/>
    <x v="0"/>
    <x v="43"/>
    <x v="2"/>
    <x v="1"/>
    <x v="1019"/>
    <x v="0"/>
  </r>
  <r>
    <s v="TXN_9684431"/>
    <x v="23"/>
    <x v="4"/>
    <x v="4"/>
    <n v="15.5"/>
    <x v="0"/>
    <x v="78"/>
    <x v="0"/>
    <x v="1"/>
    <x v="956"/>
    <x v="1"/>
  </r>
  <r>
    <s v="TXN_7192439"/>
    <x v="20"/>
    <x v="0"/>
    <x v="0"/>
    <n v="11"/>
    <x v="7"/>
    <x v="42"/>
    <x v="0"/>
    <x v="1"/>
    <x v="629"/>
    <x v="3"/>
  </r>
  <r>
    <s v="TXN_3712938"/>
    <x v="6"/>
    <x v="7"/>
    <x v="7"/>
    <n v="32"/>
    <x v="8"/>
    <x v="149"/>
    <x v="0"/>
    <x v="1"/>
    <x v="1025"/>
    <x v="1"/>
  </r>
  <r>
    <s v="TXN_9182264"/>
    <x v="16"/>
    <x v="1"/>
    <x v="1"/>
    <n v="20"/>
    <x v="6"/>
    <x v="119"/>
    <x v="2"/>
    <x v="1"/>
    <x v="761"/>
    <x v="1"/>
  </r>
  <r>
    <s v="TXN_3557485"/>
    <x v="1"/>
    <x v="6"/>
    <x v="6"/>
    <n v="15.5"/>
    <x v="5"/>
    <x v="143"/>
    <x v="1"/>
    <x v="0"/>
    <x v="227"/>
    <x v="1"/>
  </r>
  <r>
    <s v="TXN_5735627"/>
    <x v="13"/>
    <x v="1"/>
    <x v="1"/>
    <n v="5"/>
    <x v="7"/>
    <x v="55"/>
    <x v="0"/>
    <x v="1"/>
    <x v="836"/>
    <x v="0"/>
  </r>
  <r>
    <s v="TXN_4430414"/>
    <x v="23"/>
    <x v="3"/>
    <x v="3"/>
    <n v="33.5"/>
    <x v="9"/>
    <x v="91"/>
    <x v="2"/>
    <x v="1"/>
    <x v="705"/>
    <x v="1"/>
  </r>
  <r>
    <s v="TXN_4972574"/>
    <x v="0"/>
    <x v="5"/>
    <x v="5"/>
    <n v="18.5"/>
    <x v="9"/>
    <x v="31"/>
    <x v="0"/>
    <x v="1"/>
    <x v="737"/>
    <x v="0"/>
  </r>
  <r>
    <s v="TXN_6852196"/>
    <x v="14"/>
    <x v="7"/>
    <x v="7"/>
    <n v="11"/>
    <x v="4"/>
    <x v="92"/>
    <x v="1"/>
    <x v="0"/>
    <x v="714"/>
    <x v="0"/>
  </r>
  <r>
    <s v="TXN_3056063"/>
    <x v="19"/>
    <x v="1"/>
    <x v="1"/>
    <n v="29"/>
    <x v="1"/>
    <x v="1"/>
    <x v="1"/>
    <x v="1"/>
    <x v="880"/>
    <x v="1"/>
  </r>
  <r>
    <s v="TXN_3784506"/>
    <x v="18"/>
    <x v="2"/>
    <x v="2"/>
    <n v="6.5"/>
    <x v="2"/>
    <x v="225"/>
    <x v="1"/>
    <x v="0"/>
    <x v="345"/>
    <x v="0"/>
  </r>
  <r>
    <s v="TXN_2078144"/>
    <x v="7"/>
    <x v="4"/>
    <x v="4"/>
    <n v="41"/>
    <x v="2"/>
    <x v="64"/>
    <x v="1"/>
    <x v="1"/>
    <x v="151"/>
    <x v="2"/>
  </r>
  <r>
    <s v="TXN_8639287"/>
    <x v="24"/>
    <x v="7"/>
    <x v="7"/>
    <n v="20"/>
    <x v="0"/>
    <x v="5"/>
    <x v="2"/>
    <x v="1"/>
    <x v="344"/>
    <x v="0"/>
  </r>
  <r>
    <s v="TXN_2951334"/>
    <x v="18"/>
    <x v="1"/>
    <x v="1"/>
    <n v="9.5"/>
    <x v="5"/>
    <x v="115"/>
    <x v="2"/>
    <x v="1"/>
    <x v="448"/>
    <x v="0"/>
  </r>
  <r>
    <s v="TXN_5055889"/>
    <x v="15"/>
    <x v="0"/>
    <x v="0"/>
    <n v="5"/>
    <x v="4"/>
    <x v="6"/>
    <x v="1"/>
    <x v="1"/>
    <x v="224"/>
    <x v="2"/>
  </r>
  <r>
    <s v="TXN_8462959"/>
    <x v="19"/>
    <x v="2"/>
    <x v="2"/>
    <n v="8"/>
    <x v="8"/>
    <x v="85"/>
    <x v="1"/>
    <x v="1"/>
    <x v="323"/>
    <x v="1"/>
  </r>
  <r>
    <s v="TXN_6306864"/>
    <x v="12"/>
    <x v="1"/>
    <x v="1"/>
    <n v="5"/>
    <x v="1"/>
    <x v="219"/>
    <x v="2"/>
    <x v="1"/>
    <x v="162"/>
    <x v="2"/>
  </r>
  <r>
    <s v="TXN_5888368"/>
    <x v="17"/>
    <x v="7"/>
    <x v="7"/>
    <n v="18.5"/>
    <x v="6"/>
    <x v="126"/>
    <x v="1"/>
    <x v="0"/>
    <x v="790"/>
    <x v="0"/>
  </r>
  <r>
    <s v="TXN_6890386"/>
    <x v="14"/>
    <x v="4"/>
    <x v="4"/>
    <n v="24.5"/>
    <x v="9"/>
    <x v="172"/>
    <x v="2"/>
    <x v="1"/>
    <x v="834"/>
    <x v="2"/>
  </r>
  <r>
    <s v="TXN_3057167"/>
    <x v="13"/>
    <x v="4"/>
    <x v="4"/>
    <n v="21.5"/>
    <x v="9"/>
    <x v="37"/>
    <x v="0"/>
    <x v="0"/>
    <x v="87"/>
    <x v="0"/>
  </r>
  <r>
    <s v="TXN_6923467"/>
    <x v="16"/>
    <x v="4"/>
    <x v="4"/>
    <n v="9.5"/>
    <x v="9"/>
    <x v="69"/>
    <x v="2"/>
    <x v="0"/>
    <x v="488"/>
    <x v="0"/>
  </r>
  <r>
    <s v="TXN_2734881"/>
    <x v="12"/>
    <x v="6"/>
    <x v="6"/>
    <n v="38"/>
    <x v="3"/>
    <x v="151"/>
    <x v="1"/>
    <x v="0"/>
    <x v="386"/>
    <x v="1"/>
  </r>
  <r>
    <s v="TXN_4774186"/>
    <x v="0"/>
    <x v="0"/>
    <x v="0"/>
    <n v="21.5"/>
    <x v="2"/>
    <x v="2"/>
    <x v="0"/>
    <x v="0"/>
    <x v="816"/>
    <x v="3"/>
  </r>
  <r>
    <s v="TXN_3899797"/>
    <x v="21"/>
    <x v="5"/>
    <x v="5"/>
    <n v="27.5"/>
    <x v="8"/>
    <x v="133"/>
    <x v="1"/>
    <x v="0"/>
    <x v="487"/>
    <x v="0"/>
  </r>
  <r>
    <s v="TXN_7469530"/>
    <x v="24"/>
    <x v="7"/>
    <x v="7"/>
    <n v="33.5"/>
    <x v="2"/>
    <x v="59"/>
    <x v="2"/>
    <x v="1"/>
    <x v="923"/>
    <x v="0"/>
  </r>
  <r>
    <s v="TXN_3194759"/>
    <x v="11"/>
    <x v="3"/>
    <x v="3"/>
    <n v="29"/>
    <x v="0"/>
    <x v="61"/>
    <x v="2"/>
    <x v="0"/>
    <x v="129"/>
    <x v="0"/>
  </r>
  <r>
    <s v="TXN_7095637"/>
    <x v="15"/>
    <x v="6"/>
    <x v="6"/>
    <n v="41"/>
    <x v="4"/>
    <x v="160"/>
    <x v="2"/>
    <x v="0"/>
    <x v="798"/>
    <x v="1"/>
  </r>
  <r>
    <s v="TXN_5515525"/>
    <x v="23"/>
    <x v="7"/>
    <x v="7"/>
    <n v="24.5"/>
    <x v="9"/>
    <x v="172"/>
    <x v="1"/>
    <x v="0"/>
    <x v="1012"/>
    <x v="0"/>
  </r>
  <r>
    <s v="TXN_1788104"/>
    <x v="1"/>
    <x v="5"/>
    <x v="5"/>
    <n v="26"/>
    <x v="4"/>
    <x v="113"/>
    <x v="0"/>
    <x v="0"/>
    <x v="489"/>
    <x v="1"/>
  </r>
  <r>
    <s v="TXN_9009459"/>
    <x v="10"/>
    <x v="4"/>
    <x v="4"/>
    <n v="9.5"/>
    <x v="5"/>
    <x v="115"/>
    <x v="0"/>
    <x v="1"/>
    <x v="6"/>
    <x v="3"/>
  </r>
  <r>
    <s v="TXN_6736227"/>
    <x v="5"/>
    <x v="0"/>
    <x v="0"/>
    <n v="17"/>
    <x v="1"/>
    <x v="188"/>
    <x v="1"/>
    <x v="1"/>
    <x v="184"/>
    <x v="0"/>
  </r>
  <r>
    <s v="TXN_1300271"/>
    <x v="18"/>
    <x v="4"/>
    <x v="4"/>
    <n v="5"/>
    <x v="2"/>
    <x v="116"/>
    <x v="0"/>
    <x v="0"/>
    <x v="974"/>
    <x v="3"/>
  </r>
  <r>
    <s v="TXN_3640084"/>
    <x v="15"/>
    <x v="0"/>
    <x v="0"/>
    <n v="23"/>
    <x v="3"/>
    <x v="105"/>
    <x v="0"/>
    <x v="1"/>
    <x v="161"/>
    <x v="3"/>
  </r>
  <r>
    <s v="TXN_3267850"/>
    <x v="0"/>
    <x v="3"/>
    <x v="3"/>
    <n v="20"/>
    <x v="3"/>
    <x v="73"/>
    <x v="2"/>
    <x v="0"/>
    <x v="454"/>
    <x v="0"/>
  </r>
  <r>
    <s v="TXN_9065545"/>
    <x v="15"/>
    <x v="1"/>
    <x v="1"/>
    <n v="20"/>
    <x v="0"/>
    <x v="5"/>
    <x v="1"/>
    <x v="1"/>
    <x v="1059"/>
    <x v="0"/>
  </r>
  <r>
    <s v="TXN_8983531"/>
    <x v="20"/>
    <x v="5"/>
    <x v="5"/>
    <n v="11"/>
    <x v="5"/>
    <x v="46"/>
    <x v="1"/>
    <x v="1"/>
    <x v="903"/>
    <x v="0"/>
  </r>
  <r>
    <s v="TXN_5374866"/>
    <x v="15"/>
    <x v="2"/>
    <x v="2"/>
    <n v="20"/>
    <x v="7"/>
    <x v="74"/>
    <x v="0"/>
    <x v="0"/>
    <x v="849"/>
    <x v="0"/>
  </r>
  <r>
    <s v="TXN_4452311"/>
    <x v="6"/>
    <x v="3"/>
    <x v="3"/>
    <n v="20"/>
    <x v="4"/>
    <x v="63"/>
    <x v="1"/>
    <x v="0"/>
    <x v="918"/>
    <x v="0"/>
  </r>
  <r>
    <s v="TXN_9509879"/>
    <x v="3"/>
    <x v="6"/>
    <x v="6"/>
    <n v="38"/>
    <x v="4"/>
    <x v="87"/>
    <x v="1"/>
    <x v="1"/>
    <x v="1060"/>
    <x v="2"/>
  </r>
  <r>
    <s v="TXN_5171621"/>
    <x v="17"/>
    <x v="7"/>
    <x v="7"/>
    <n v="8"/>
    <x v="2"/>
    <x v="164"/>
    <x v="0"/>
    <x v="0"/>
    <x v="873"/>
    <x v="0"/>
  </r>
  <r>
    <s v="TXN_7279836"/>
    <x v="12"/>
    <x v="4"/>
    <x v="4"/>
    <n v="35"/>
    <x v="4"/>
    <x v="83"/>
    <x v="2"/>
    <x v="0"/>
    <x v="220"/>
    <x v="0"/>
  </r>
  <r>
    <s v="TXN_6734279"/>
    <x v="21"/>
    <x v="5"/>
    <x v="5"/>
    <n v="20"/>
    <x v="4"/>
    <x v="63"/>
    <x v="1"/>
    <x v="0"/>
    <x v="65"/>
    <x v="2"/>
  </r>
  <r>
    <s v="TXN_4558801"/>
    <x v="15"/>
    <x v="6"/>
    <x v="6"/>
    <n v="38"/>
    <x v="7"/>
    <x v="109"/>
    <x v="2"/>
    <x v="1"/>
    <x v="717"/>
    <x v="1"/>
  </r>
  <r>
    <s v="TXN_2666524"/>
    <x v="7"/>
    <x v="5"/>
    <x v="5"/>
    <n v="15.5"/>
    <x v="7"/>
    <x v="111"/>
    <x v="1"/>
    <x v="1"/>
    <x v="602"/>
    <x v="0"/>
  </r>
  <r>
    <s v="TXN_9931724"/>
    <x v="2"/>
    <x v="6"/>
    <x v="6"/>
    <n v="27.5"/>
    <x v="0"/>
    <x v="15"/>
    <x v="0"/>
    <x v="0"/>
    <x v="328"/>
    <x v="3"/>
  </r>
  <r>
    <s v="TXN_3503166"/>
    <x v="24"/>
    <x v="2"/>
    <x v="2"/>
    <n v="14"/>
    <x v="2"/>
    <x v="177"/>
    <x v="2"/>
    <x v="0"/>
    <x v="28"/>
    <x v="2"/>
  </r>
  <r>
    <s v="TXN_9333754"/>
    <x v="0"/>
    <x v="0"/>
    <x v="0"/>
    <n v="12.5"/>
    <x v="7"/>
    <x v="215"/>
    <x v="1"/>
    <x v="0"/>
    <x v="633"/>
    <x v="0"/>
  </r>
  <r>
    <s v="TXN_6945963"/>
    <x v="23"/>
    <x v="2"/>
    <x v="2"/>
    <n v="21.5"/>
    <x v="2"/>
    <x v="2"/>
    <x v="1"/>
    <x v="1"/>
    <x v="388"/>
    <x v="2"/>
  </r>
  <r>
    <s v="TXN_2485997"/>
    <x v="0"/>
    <x v="1"/>
    <x v="1"/>
    <n v="38"/>
    <x v="4"/>
    <x v="87"/>
    <x v="2"/>
    <x v="1"/>
    <x v="58"/>
    <x v="0"/>
  </r>
  <r>
    <s v="TXN_6319740"/>
    <x v="12"/>
    <x v="1"/>
    <x v="1"/>
    <n v="12.5"/>
    <x v="6"/>
    <x v="138"/>
    <x v="1"/>
    <x v="0"/>
    <x v="14"/>
    <x v="1"/>
  </r>
  <r>
    <s v="TXN_6008493"/>
    <x v="18"/>
    <x v="7"/>
    <x v="7"/>
    <n v="35"/>
    <x v="9"/>
    <x v="136"/>
    <x v="1"/>
    <x v="1"/>
    <x v="801"/>
    <x v="0"/>
  </r>
  <r>
    <s v="TXN_4506004"/>
    <x v="22"/>
    <x v="4"/>
    <x v="4"/>
    <n v="36.5"/>
    <x v="4"/>
    <x v="176"/>
    <x v="2"/>
    <x v="1"/>
    <x v="252"/>
    <x v="2"/>
  </r>
  <r>
    <s v="TXN_1289422"/>
    <x v="17"/>
    <x v="7"/>
    <x v="7"/>
    <n v="6.5"/>
    <x v="7"/>
    <x v="52"/>
    <x v="2"/>
    <x v="1"/>
    <x v="422"/>
    <x v="2"/>
  </r>
  <r>
    <s v="TXN_8041482"/>
    <x v="4"/>
    <x v="4"/>
    <x v="4"/>
    <n v="23"/>
    <x v="3"/>
    <x v="105"/>
    <x v="0"/>
    <x v="0"/>
    <x v="591"/>
    <x v="1"/>
  </r>
  <r>
    <s v="TXN_3766245"/>
    <x v="23"/>
    <x v="3"/>
    <x v="3"/>
    <n v="14"/>
    <x v="7"/>
    <x v="56"/>
    <x v="1"/>
    <x v="1"/>
    <x v="82"/>
    <x v="1"/>
  </r>
  <r>
    <s v="TXN_5633288"/>
    <x v="8"/>
    <x v="6"/>
    <x v="6"/>
    <n v="26"/>
    <x v="9"/>
    <x v="222"/>
    <x v="1"/>
    <x v="0"/>
    <x v="355"/>
    <x v="2"/>
  </r>
  <r>
    <s v="TXN_3268863"/>
    <x v="10"/>
    <x v="2"/>
    <x v="2"/>
    <n v="27.5"/>
    <x v="9"/>
    <x v="184"/>
    <x v="2"/>
    <x v="0"/>
    <x v="512"/>
    <x v="0"/>
  </r>
  <r>
    <s v="TXN_2483851"/>
    <x v="8"/>
    <x v="1"/>
    <x v="1"/>
    <n v="32"/>
    <x v="2"/>
    <x v="154"/>
    <x v="2"/>
    <x v="1"/>
    <x v="571"/>
    <x v="2"/>
  </r>
  <r>
    <s v="TXN_3312414"/>
    <x v="10"/>
    <x v="2"/>
    <x v="2"/>
    <n v="27.5"/>
    <x v="3"/>
    <x v="40"/>
    <x v="1"/>
    <x v="1"/>
    <x v="1061"/>
    <x v="1"/>
  </r>
  <r>
    <s v="TXN_9136172"/>
    <x v="1"/>
    <x v="1"/>
    <x v="1"/>
    <n v="20"/>
    <x v="3"/>
    <x v="73"/>
    <x v="1"/>
    <x v="0"/>
    <x v="136"/>
    <x v="0"/>
  </r>
  <r>
    <s v="TXN_9648976"/>
    <x v="0"/>
    <x v="4"/>
    <x v="4"/>
    <n v="33.5"/>
    <x v="1"/>
    <x v="169"/>
    <x v="2"/>
    <x v="1"/>
    <x v="706"/>
    <x v="1"/>
  </r>
  <r>
    <s v="TXN_6691072"/>
    <x v="2"/>
    <x v="6"/>
    <x v="6"/>
    <n v="26"/>
    <x v="9"/>
    <x v="222"/>
    <x v="1"/>
    <x v="1"/>
    <x v="543"/>
    <x v="2"/>
  </r>
  <r>
    <s v="TXN_3173361"/>
    <x v="15"/>
    <x v="5"/>
    <x v="5"/>
    <n v="24.5"/>
    <x v="1"/>
    <x v="217"/>
    <x v="0"/>
    <x v="0"/>
    <x v="713"/>
    <x v="3"/>
  </r>
  <r>
    <s v="TXN_3869362"/>
    <x v="8"/>
    <x v="0"/>
    <x v="0"/>
    <n v="33.5"/>
    <x v="4"/>
    <x v="153"/>
    <x v="2"/>
    <x v="1"/>
    <x v="940"/>
    <x v="0"/>
  </r>
  <r>
    <s v="TXN_8938382"/>
    <x v="8"/>
    <x v="1"/>
    <x v="1"/>
    <n v="27.5"/>
    <x v="5"/>
    <x v="7"/>
    <x v="0"/>
    <x v="1"/>
    <x v="460"/>
    <x v="3"/>
  </r>
  <r>
    <s v="TXN_4628551"/>
    <x v="2"/>
    <x v="6"/>
    <x v="6"/>
    <n v="29"/>
    <x v="2"/>
    <x v="199"/>
    <x v="2"/>
    <x v="0"/>
    <x v="27"/>
    <x v="1"/>
  </r>
  <r>
    <s v="TXN_7282686"/>
    <x v="9"/>
    <x v="4"/>
    <x v="4"/>
    <n v="11"/>
    <x v="4"/>
    <x v="92"/>
    <x v="0"/>
    <x v="1"/>
    <x v="207"/>
    <x v="0"/>
  </r>
  <r>
    <s v="TXN_9032264"/>
    <x v="11"/>
    <x v="3"/>
    <x v="3"/>
    <n v="26"/>
    <x v="7"/>
    <x v="213"/>
    <x v="1"/>
    <x v="0"/>
    <x v="857"/>
    <x v="2"/>
  </r>
  <r>
    <s v="TXN_6388954"/>
    <x v="5"/>
    <x v="7"/>
    <x v="7"/>
    <n v="21.5"/>
    <x v="8"/>
    <x v="207"/>
    <x v="0"/>
    <x v="0"/>
    <x v="378"/>
    <x v="3"/>
  </r>
  <r>
    <s v="TXN_2850974"/>
    <x v="24"/>
    <x v="5"/>
    <x v="5"/>
    <n v="41"/>
    <x v="6"/>
    <x v="120"/>
    <x v="2"/>
    <x v="0"/>
    <x v="27"/>
    <x v="2"/>
  </r>
  <r>
    <s v="TXN_9850588"/>
    <x v="22"/>
    <x v="7"/>
    <x v="7"/>
    <n v="23"/>
    <x v="4"/>
    <x v="196"/>
    <x v="0"/>
    <x v="0"/>
    <x v="834"/>
    <x v="0"/>
  </r>
  <r>
    <s v="TXN_8864272"/>
    <x v="0"/>
    <x v="2"/>
    <x v="2"/>
    <n v="21.5"/>
    <x v="0"/>
    <x v="43"/>
    <x v="2"/>
    <x v="1"/>
    <x v="341"/>
    <x v="2"/>
  </r>
  <r>
    <s v="TXN_1208768"/>
    <x v="21"/>
    <x v="3"/>
    <x v="3"/>
    <n v="14"/>
    <x v="2"/>
    <x v="177"/>
    <x v="2"/>
    <x v="0"/>
    <x v="39"/>
    <x v="2"/>
  </r>
  <r>
    <s v="TXN_4905063"/>
    <x v="21"/>
    <x v="2"/>
    <x v="2"/>
    <n v="30.5"/>
    <x v="2"/>
    <x v="124"/>
    <x v="0"/>
    <x v="1"/>
    <x v="401"/>
    <x v="1"/>
  </r>
  <r>
    <s v="TXN_9835299"/>
    <x v="12"/>
    <x v="6"/>
    <x v="6"/>
    <n v="23"/>
    <x v="2"/>
    <x v="102"/>
    <x v="0"/>
    <x v="1"/>
    <x v="648"/>
    <x v="3"/>
  </r>
  <r>
    <s v="TXN_9574817"/>
    <x v="18"/>
    <x v="4"/>
    <x v="4"/>
    <n v="23"/>
    <x v="1"/>
    <x v="158"/>
    <x v="2"/>
    <x v="1"/>
    <x v="244"/>
    <x v="0"/>
  </r>
  <r>
    <s v="TXN_5525894"/>
    <x v="14"/>
    <x v="4"/>
    <x v="4"/>
    <n v="27.5"/>
    <x v="2"/>
    <x v="13"/>
    <x v="1"/>
    <x v="1"/>
    <x v="603"/>
    <x v="1"/>
  </r>
  <r>
    <s v="TXN_8783459"/>
    <x v="19"/>
    <x v="3"/>
    <x v="3"/>
    <n v="6.5"/>
    <x v="4"/>
    <x v="10"/>
    <x v="2"/>
    <x v="0"/>
    <x v="639"/>
    <x v="2"/>
  </r>
  <r>
    <s v="TXN_7193311"/>
    <x v="22"/>
    <x v="1"/>
    <x v="1"/>
    <n v="6.5"/>
    <x v="6"/>
    <x v="79"/>
    <x v="0"/>
    <x v="0"/>
    <x v="1053"/>
    <x v="1"/>
  </r>
  <r>
    <s v="TXN_9350737"/>
    <x v="11"/>
    <x v="1"/>
    <x v="1"/>
    <n v="27.5"/>
    <x v="2"/>
    <x v="13"/>
    <x v="2"/>
    <x v="1"/>
    <x v="553"/>
    <x v="0"/>
  </r>
  <r>
    <s v="TXN_4839344"/>
    <x v="11"/>
    <x v="1"/>
    <x v="1"/>
    <n v="14"/>
    <x v="4"/>
    <x v="220"/>
    <x v="1"/>
    <x v="1"/>
    <x v="782"/>
    <x v="2"/>
  </r>
  <r>
    <s v="TXN_1521269"/>
    <x v="19"/>
    <x v="7"/>
    <x v="7"/>
    <n v="38"/>
    <x v="3"/>
    <x v="151"/>
    <x v="0"/>
    <x v="0"/>
    <x v="592"/>
    <x v="3"/>
  </r>
  <r>
    <s v="TXN_7107116"/>
    <x v="21"/>
    <x v="3"/>
    <x v="3"/>
    <n v="8"/>
    <x v="0"/>
    <x v="39"/>
    <x v="2"/>
    <x v="1"/>
    <x v="849"/>
    <x v="2"/>
  </r>
  <r>
    <s v="TXN_1756302"/>
    <x v="12"/>
    <x v="6"/>
    <x v="6"/>
    <n v="11"/>
    <x v="0"/>
    <x v="133"/>
    <x v="0"/>
    <x v="1"/>
    <x v="683"/>
    <x v="3"/>
  </r>
  <r>
    <s v="TXN_7574833"/>
    <x v="12"/>
    <x v="0"/>
    <x v="0"/>
    <n v="38"/>
    <x v="3"/>
    <x v="151"/>
    <x v="0"/>
    <x v="1"/>
    <x v="768"/>
    <x v="1"/>
  </r>
  <r>
    <s v="TXN_6500682"/>
    <x v="19"/>
    <x v="2"/>
    <x v="2"/>
    <n v="9.5"/>
    <x v="5"/>
    <x v="115"/>
    <x v="0"/>
    <x v="0"/>
    <x v="882"/>
    <x v="0"/>
  </r>
  <r>
    <s v="TXN_5200496"/>
    <x v="9"/>
    <x v="7"/>
    <x v="7"/>
    <n v="20"/>
    <x v="5"/>
    <x v="198"/>
    <x v="0"/>
    <x v="1"/>
    <x v="939"/>
    <x v="1"/>
  </r>
  <r>
    <s v="TXN_9635473"/>
    <x v="23"/>
    <x v="4"/>
    <x v="4"/>
    <n v="35"/>
    <x v="7"/>
    <x v="183"/>
    <x v="1"/>
    <x v="1"/>
    <x v="981"/>
    <x v="1"/>
  </r>
  <r>
    <s v="TXN_8050462"/>
    <x v="24"/>
    <x v="4"/>
    <x v="4"/>
    <n v="41"/>
    <x v="6"/>
    <x v="120"/>
    <x v="0"/>
    <x v="1"/>
    <x v="1062"/>
    <x v="1"/>
  </r>
  <r>
    <s v="TXN_8869237"/>
    <x v="15"/>
    <x v="0"/>
    <x v="0"/>
    <n v="30.5"/>
    <x v="2"/>
    <x v="124"/>
    <x v="2"/>
    <x v="0"/>
    <x v="691"/>
    <x v="0"/>
  </r>
  <r>
    <s v="TXN_8836103"/>
    <x v="6"/>
    <x v="6"/>
    <x v="6"/>
    <n v="24.5"/>
    <x v="9"/>
    <x v="172"/>
    <x v="1"/>
    <x v="1"/>
    <x v="173"/>
    <x v="0"/>
  </r>
  <r>
    <s v="TXN_1809291"/>
    <x v="20"/>
    <x v="7"/>
    <x v="7"/>
    <n v="32"/>
    <x v="9"/>
    <x v="63"/>
    <x v="1"/>
    <x v="1"/>
    <x v="854"/>
    <x v="2"/>
  </r>
  <r>
    <s v="TXN_6981443"/>
    <x v="3"/>
    <x v="7"/>
    <x v="7"/>
    <n v="15.5"/>
    <x v="9"/>
    <x v="141"/>
    <x v="0"/>
    <x v="0"/>
    <x v="365"/>
    <x v="1"/>
  </r>
  <r>
    <s v="TXN_9993612"/>
    <x v="23"/>
    <x v="1"/>
    <x v="1"/>
    <n v="23"/>
    <x v="7"/>
    <x v="117"/>
    <x v="1"/>
    <x v="0"/>
    <x v="1013"/>
    <x v="2"/>
  </r>
  <r>
    <s v="TXN_7765581"/>
    <x v="13"/>
    <x v="6"/>
    <x v="6"/>
    <n v="23"/>
    <x v="4"/>
    <x v="196"/>
    <x v="0"/>
    <x v="0"/>
    <x v="180"/>
    <x v="1"/>
  </r>
  <r>
    <s v="TXN_5021310"/>
    <x v="10"/>
    <x v="2"/>
    <x v="2"/>
    <n v="36.5"/>
    <x v="6"/>
    <x v="8"/>
    <x v="0"/>
    <x v="0"/>
    <x v="659"/>
    <x v="3"/>
  </r>
  <r>
    <s v="TXN_3243189"/>
    <x v="23"/>
    <x v="1"/>
    <x v="1"/>
    <n v="12.5"/>
    <x v="9"/>
    <x v="104"/>
    <x v="2"/>
    <x v="0"/>
    <x v="542"/>
    <x v="1"/>
  </r>
  <r>
    <s v="TXN_9533237"/>
    <x v="6"/>
    <x v="7"/>
    <x v="7"/>
    <n v="38"/>
    <x v="5"/>
    <x v="71"/>
    <x v="2"/>
    <x v="1"/>
    <x v="251"/>
    <x v="1"/>
  </r>
  <r>
    <s v="TXN_3443190"/>
    <x v="5"/>
    <x v="4"/>
    <x v="4"/>
    <n v="17"/>
    <x v="8"/>
    <x v="175"/>
    <x v="2"/>
    <x v="1"/>
    <x v="470"/>
    <x v="0"/>
  </r>
  <r>
    <s v="TXN_3435432"/>
    <x v="8"/>
    <x v="6"/>
    <x v="6"/>
    <n v="21.5"/>
    <x v="3"/>
    <x v="132"/>
    <x v="0"/>
    <x v="0"/>
    <x v="847"/>
    <x v="3"/>
  </r>
  <r>
    <s v="TXN_3008761"/>
    <x v="9"/>
    <x v="0"/>
    <x v="0"/>
    <n v="5"/>
    <x v="4"/>
    <x v="6"/>
    <x v="2"/>
    <x v="0"/>
    <x v="121"/>
    <x v="0"/>
  </r>
  <r>
    <s v="TXN_4534121"/>
    <x v="5"/>
    <x v="6"/>
    <x v="6"/>
    <n v="36.5"/>
    <x v="8"/>
    <x v="60"/>
    <x v="1"/>
    <x v="0"/>
    <x v="248"/>
    <x v="1"/>
  </r>
  <r>
    <s v="TXN_1927605"/>
    <x v="13"/>
    <x v="4"/>
    <x v="4"/>
    <n v="24.5"/>
    <x v="0"/>
    <x v="24"/>
    <x v="0"/>
    <x v="1"/>
    <x v="397"/>
    <x v="3"/>
  </r>
  <r>
    <s v="TXN_9425683"/>
    <x v="13"/>
    <x v="3"/>
    <x v="3"/>
    <n v="12.5"/>
    <x v="0"/>
    <x v="182"/>
    <x v="1"/>
    <x v="0"/>
    <x v="273"/>
    <x v="1"/>
  </r>
  <r>
    <s v="TXN_4984534"/>
    <x v="7"/>
    <x v="6"/>
    <x v="6"/>
    <n v="38"/>
    <x v="1"/>
    <x v="178"/>
    <x v="0"/>
    <x v="1"/>
    <x v="657"/>
    <x v="3"/>
  </r>
  <r>
    <s v="TXN_7224309"/>
    <x v="1"/>
    <x v="6"/>
    <x v="6"/>
    <n v="30.5"/>
    <x v="3"/>
    <x v="200"/>
    <x v="0"/>
    <x v="0"/>
    <x v="974"/>
    <x v="0"/>
  </r>
  <r>
    <s v="TXN_1132569"/>
    <x v="19"/>
    <x v="7"/>
    <x v="7"/>
    <n v="36.5"/>
    <x v="2"/>
    <x v="121"/>
    <x v="0"/>
    <x v="1"/>
    <x v="645"/>
    <x v="3"/>
  </r>
  <r>
    <s v="TXN_4085222"/>
    <x v="9"/>
    <x v="0"/>
    <x v="0"/>
    <n v="38"/>
    <x v="1"/>
    <x v="178"/>
    <x v="0"/>
    <x v="0"/>
    <x v="849"/>
    <x v="3"/>
  </r>
  <r>
    <s v="TXN_7752590"/>
    <x v="3"/>
    <x v="6"/>
    <x v="6"/>
    <n v="26"/>
    <x v="5"/>
    <x v="106"/>
    <x v="1"/>
    <x v="1"/>
    <x v="356"/>
    <x v="0"/>
  </r>
  <r>
    <s v="TXN_8782421"/>
    <x v="4"/>
    <x v="4"/>
    <x v="4"/>
    <n v="24.5"/>
    <x v="2"/>
    <x v="21"/>
    <x v="2"/>
    <x v="0"/>
    <x v="495"/>
    <x v="0"/>
  </r>
  <r>
    <s v="TXN_9216790"/>
    <x v="9"/>
    <x v="7"/>
    <x v="7"/>
    <n v="6.5"/>
    <x v="2"/>
    <x v="225"/>
    <x v="1"/>
    <x v="0"/>
    <x v="52"/>
    <x v="0"/>
  </r>
  <r>
    <s v="TXN_7780264"/>
    <x v="5"/>
    <x v="1"/>
    <x v="1"/>
    <n v="5"/>
    <x v="0"/>
    <x v="96"/>
    <x v="1"/>
    <x v="1"/>
    <x v="731"/>
    <x v="1"/>
  </r>
  <r>
    <s v="TXN_6087945"/>
    <x v="23"/>
    <x v="7"/>
    <x v="7"/>
    <n v="8"/>
    <x v="8"/>
    <x v="85"/>
    <x v="1"/>
    <x v="1"/>
    <x v="296"/>
    <x v="2"/>
  </r>
  <r>
    <s v="TXN_5582053"/>
    <x v="7"/>
    <x v="4"/>
    <x v="4"/>
    <n v="41"/>
    <x v="1"/>
    <x v="137"/>
    <x v="1"/>
    <x v="0"/>
    <x v="776"/>
    <x v="1"/>
  </r>
  <r>
    <s v="TXN_1908528"/>
    <x v="16"/>
    <x v="0"/>
    <x v="0"/>
    <n v="21.5"/>
    <x v="8"/>
    <x v="207"/>
    <x v="1"/>
    <x v="1"/>
    <x v="528"/>
    <x v="2"/>
  </r>
  <r>
    <s v="TXN_7797020"/>
    <x v="1"/>
    <x v="1"/>
    <x v="1"/>
    <n v="36.5"/>
    <x v="7"/>
    <x v="58"/>
    <x v="2"/>
    <x v="0"/>
    <x v="821"/>
    <x v="0"/>
  </r>
  <r>
    <s v="TXN_4183197"/>
    <x v="8"/>
    <x v="6"/>
    <x v="6"/>
    <n v="35"/>
    <x v="2"/>
    <x v="62"/>
    <x v="0"/>
    <x v="1"/>
    <x v="436"/>
    <x v="0"/>
  </r>
  <r>
    <s v="TXN_8607752"/>
    <x v="22"/>
    <x v="1"/>
    <x v="1"/>
    <n v="14"/>
    <x v="2"/>
    <x v="177"/>
    <x v="2"/>
    <x v="1"/>
    <x v="822"/>
    <x v="0"/>
  </r>
  <r>
    <s v="TXN_7321205"/>
    <x v="1"/>
    <x v="2"/>
    <x v="2"/>
    <n v="36.5"/>
    <x v="9"/>
    <x v="25"/>
    <x v="2"/>
    <x v="1"/>
    <x v="716"/>
    <x v="2"/>
  </r>
  <r>
    <s v="TXN_8877404"/>
    <x v="21"/>
    <x v="4"/>
    <x v="4"/>
    <n v="29"/>
    <x v="2"/>
    <x v="199"/>
    <x v="0"/>
    <x v="1"/>
    <x v="666"/>
    <x v="0"/>
  </r>
  <r>
    <s v="TXN_4033040"/>
    <x v="3"/>
    <x v="5"/>
    <x v="5"/>
    <n v="39.5"/>
    <x v="2"/>
    <x v="189"/>
    <x v="2"/>
    <x v="1"/>
    <x v="139"/>
    <x v="2"/>
  </r>
  <r>
    <s v="TXN_9944884"/>
    <x v="7"/>
    <x v="2"/>
    <x v="2"/>
    <n v="35"/>
    <x v="3"/>
    <x v="24"/>
    <x v="1"/>
    <x v="0"/>
    <x v="466"/>
    <x v="0"/>
  </r>
  <r>
    <s v="TXN_9545024"/>
    <x v="0"/>
    <x v="5"/>
    <x v="5"/>
    <n v="29"/>
    <x v="8"/>
    <x v="125"/>
    <x v="2"/>
    <x v="0"/>
    <x v="321"/>
    <x v="0"/>
  </r>
  <r>
    <s v="TXN_1681196"/>
    <x v="14"/>
    <x v="4"/>
    <x v="4"/>
    <n v="29"/>
    <x v="8"/>
    <x v="125"/>
    <x v="1"/>
    <x v="1"/>
    <x v="306"/>
    <x v="1"/>
  </r>
  <r>
    <s v="TXN_4678063"/>
    <x v="12"/>
    <x v="7"/>
    <x v="7"/>
    <n v="18.5"/>
    <x v="5"/>
    <x v="20"/>
    <x v="1"/>
    <x v="1"/>
    <x v="604"/>
    <x v="1"/>
  </r>
  <r>
    <s v="TXN_2944457"/>
    <x v="19"/>
    <x v="6"/>
    <x v="6"/>
    <n v="24.5"/>
    <x v="3"/>
    <x v="197"/>
    <x v="2"/>
    <x v="1"/>
    <x v="1063"/>
    <x v="0"/>
  </r>
  <r>
    <s v="TXN_8653690"/>
    <x v="14"/>
    <x v="0"/>
    <x v="0"/>
    <n v="23"/>
    <x v="8"/>
    <x v="161"/>
    <x v="1"/>
    <x v="1"/>
    <x v="818"/>
    <x v="1"/>
  </r>
  <r>
    <s v="TXN_2882452"/>
    <x v="19"/>
    <x v="6"/>
    <x v="6"/>
    <n v="33.5"/>
    <x v="1"/>
    <x v="169"/>
    <x v="0"/>
    <x v="0"/>
    <x v="364"/>
    <x v="3"/>
  </r>
  <r>
    <s v="TXN_7662007"/>
    <x v="20"/>
    <x v="7"/>
    <x v="7"/>
    <n v="5"/>
    <x v="2"/>
    <x v="116"/>
    <x v="0"/>
    <x v="1"/>
    <x v="690"/>
    <x v="3"/>
  </r>
  <r>
    <s v="TXN_6016967"/>
    <x v="5"/>
    <x v="5"/>
    <x v="5"/>
    <n v="41"/>
    <x v="1"/>
    <x v="137"/>
    <x v="2"/>
    <x v="0"/>
    <x v="19"/>
    <x v="2"/>
  </r>
  <r>
    <s v="TXN_5449536"/>
    <x v="23"/>
    <x v="2"/>
    <x v="2"/>
    <n v="36.5"/>
    <x v="4"/>
    <x v="176"/>
    <x v="0"/>
    <x v="0"/>
    <x v="632"/>
    <x v="0"/>
  </r>
  <r>
    <s v="TXN_6797156"/>
    <x v="5"/>
    <x v="6"/>
    <x v="6"/>
    <n v="32"/>
    <x v="9"/>
    <x v="63"/>
    <x v="2"/>
    <x v="1"/>
    <x v="379"/>
    <x v="2"/>
  </r>
  <r>
    <s v="TXN_2327830"/>
    <x v="11"/>
    <x v="3"/>
    <x v="3"/>
    <n v="6.5"/>
    <x v="9"/>
    <x v="97"/>
    <x v="2"/>
    <x v="1"/>
    <x v="794"/>
    <x v="1"/>
  </r>
  <r>
    <s v="TXN_5591807"/>
    <x v="18"/>
    <x v="1"/>
    <x v="1"/>
    <n v="15.5"/>
    <x v="7"/>
    <x v="111"/>
    <x v="0"/>
    <x v="0"/>
    <x v="98"/>
    <x v="1"/>
  </r>
  <r>
    <s v="TXN_8335588"/>
    <x v="7"/>
    <x v="6"/>
    <x v="6"/>
    <n v="41"/>
    <x v="3"/>
    <x v="29"/>
    <x v="2"/>
    <x v="0"/>
    <x v="540"/>
    <x v="0"/>
  </r>
  <r>
    <s v="TXN_6396944"/>
    <x v="9"/>
    <x v="2"/>
    <x v="2"/>
    <n v="27.5"/>
    <x v="2"/>
    <x v="13"/>
    <x v="1"/>
    <x v="1"/>
    <x v="203"/>
    <x v="1"/>
  </r>
  <r>
    <s v="TXN_2690184"/>
    <x v="17"/>
    <x v="4"/>
    <x v="4"/>
    <n v="33.5"/>
    <x v="0"/>
    <x v="41"/>
    <x v="0"/>
    <x v="0"/>
    <x v="195"/>
    <x v="3"/>
  </r>
  <r>
    <s v="TXN_7305728"/>
    <x v="16"/>
    <x v="6"/>
    <x v="6"/>
    <n v="12.5"/>
    <x v="7"/>
    <x v="215"/>
    <x v="2"/>
    <x v="0"/>
    <x v="608"/>
    <x v="2"/>
  </r>
  <r>
    <s v="TXN_9389617"/>
    <x v="22"/>
    <x v="2"/>
    <x v="2"/>
    <n v="14"/>
    <x v="8"/>
    <x v="206"/>
    <x v="0"/>
    <x v="0"/>
    <x v="158"/>
    <x v="0"/>
  </r>
  <r>
    <s v="TXN_2080372"/>
    <x v="15"/>
    <x v="6"/>
    <x v="6"/>
    <n v="38"/>
    <x v="9"/>
    <x v="32"/>
    <x v="1"/>
    <x v="0"/>
    <x v="242"/>
    <x v="1"/>
  </r>
  <r>
    <s v="TXN_7192218"/>
    <x v="3"/>
    <x v="1"/>
    <x v="1"/>
    <n v="8"/>
    <x v="3"/>
    <x v="206"/>
    <x v="2"/>
    <x v="1"/>
    <x v="824"/>
    <x v="2"/>
  </r>
  <r>
    <s v="TXN_3416118"/>
    <x v="3"/>
    <x v="7"/>
    <x v="7"/>
    <n v="18.5"/>
    <x v="1"/>
    <x v="218"/>
    <x v="2"/>
    <x v="1"/>
    <x v="1064"/>
    <x v="0"/>
  </r>
  <r>
    <s v="TXN_2605225"/>
    <x v="9"/>
    <x v="2"/>
    <x v="2"/>
    <n v="15.5"/>
    <x v="9"/>
    <x v="141"/>
    <x v="0"/>
    <x v="0"/>
    <x v="623"/>
    <x v="1"/>
  </r>
  <r>
    <s v="TXN_1709998"/>
    <x v="22"/>
    <x v="3"/>
    <x v="3"/>
    <n v="24.5"/>
    <x v="0"/>
    <x v="24"/>
    <x v="2"/>
    <x v="1"/>
    <x v="730"/>
    <x v="2"/>
  </r>
  <r>
    <s v="TXN_4283867"/>
    <x v="14"/>
    <x v="0"/>
    <x v="0"/>
    <n v="20"/>
    <x v="1"/>
    <x v="50"/>
    <x v="1"/>
    <x v="0"/>
    <x v="173"/>
    <x v="2"/>
  </r>
  <r>
    <s v="TXN_4521044"/>
    <x v="15"/>
    <x v="2"/>
    <x v="2"/>
    <n v="38"/>
    <x v="7"/>
    <x v="109"/>
    <x v="2"/>
    <x v="1"/>
    <x v="615"/>
    <x v="2"/>
  </r>
  <r>
    <s v="TXN_7189011"/>
    <x v="7"/>
    <x v="2"/>
    <x v="2"/>
    <n v="33.5"/>
    <x v="4"/>
    <x v="153"/>
    <x v="1"/>
    <x v="1"/>
    <x v="141"/>
    <x v="1"/>
  </r>
  <r>
    <s v="TXN_3001816"/>
    <x v="24"/>
    <x v="2"/>
    <x v="2"/>
    <n v="5"/>
    <x v="3"/>
    <x v="112"/>
    <x v="2"/>
    <x v="0"/>
    <x v="1025"/>
    <x v="2"/>
  </r>
  <r>
    <s v="TXN_1903317"/>
    <x v="18"/>
    <x v="5"/>
    <x v="5"/>
    <n v="38"/>
    <x v="1"/>
    <x v="178"/>
    <x v="2"/>
    <x v="1"/>
    <x v="712"/>
    <x v="1"/>
  </r>
  <r>
    <s v="TXN_2653788"/>
    <x v="14"/>
    <x v="6"/>
    <x v="6"/>
    <n v="15.5"/>
    <x v="1"/>
    <x v="88"/>
    <x v="1"/>
    <x v="1"/>
    <x v="735"/>
    <x v="2"/>
  </r>
  <r>
    <s v="TXN_8900578"/>
    <x v="23"/>
    <x v="2"/>
    <x v="2"/>
    <n v="30.5"/>
    <x v="9"/>
    <x v="128"/>
    <x v="2"/>
    <x v="0"/>
    <x v="1032"/>
    <x v="1"/>
  </r>
  <r>
    <s v="TXN_1450262"/>
    <x v="6"/>
    <x v="7"/>
    <x v="7"/>
    <n v="26"/>
    <x v="8"/>
    <x v="202"/>
    <x v="2"/>
    <x v="1"/>
    <x v="1033"/>
    <x v="2"/>
  </r>
  <r>
    <s v="TXN_1772393"/>
    <x v="14"/>
    <x v="5"/>
    <x v="5"/>
    <n v="11"/>
    <x v="6"/>
    <x v="80"/>
    <x v="0"/>
    <x v="1"/>
    <x v="681"/>
    <x v="0"/>
  </r>
  <r>
    <s v="TXN_3344378"/>
    <x v="5"/>
    <x v="0"/>
    <x v="0"/>
    <n v="6.5"/>
    <x v="7"/>
    <x v="52"/>
    <x v="2"/>
    <x v="0"/>
    <x v="315"/>
    <x v="0"/>
  </r>
  <r>
    <s v="TXN_9727196"/>
    <x v="12"/>
    <x v="3"/>
    <x v="3"/>
    <n v="33.5"/>
    <x v="4"/>
    <x v="153"/>
    <x v="0"/>
    <x v="1"/>
    <x v="480"/>
    <x v="3"/>
  </r>
  <r>
    <s v="TXN_7424367"/>
    <x v="1"/>
    <x v="0"/>
    <x v="0"/>
    <n v="38"/>
    <x v="9"/>
    <x v="32"/>
    <x v="1"/>
    <x v="1"/>
    <x v="433"/>
    <x v="1"/>
  </r>
  <r>
    <s v="TXN_3624008"/>
    <x v="0"/>
    <x v="4"/>
    <x v="4"/>
    <n v="39.5"/>
    <x v="2"/>
    <x v="189"/>
    <x v="0"/>
    <x v="1"/>
    <x v="711"/>
    <x v="0"/>
  </r>
  <r>
    <s v="TXN_9431847"/>
    <x v="0"/>
    <x v="4"/>
    <x v="4"/>
    <n v="17"/>
    <x v="4"/>
    <x v="186"/>
    <x v="2"/>
    <x v="0"/>
    <x v="528"/>
    <x v="1"/>
  </r>
  <r>
    <s v="TXN_8007376"/>
    <x v="5"/>
    <x v="1"/>
    <x v="1"/>
    <n v="33.5"/>
    <x v="1"/>
    <x v="169"/>
    <x v="1"/>
    <x v="0"/>
    <x v="184"/>
    <x v="1"/>
  </r>
  <r>
    <s v="TXN_7291543"/>
    <x v="5"/>
    <x v="2"/>
    <x v="2"/>
    <n v="6.5"/>
    <x v="5"/>
    <x v="127"/>
    <x v="0"/>
    <x v="0"/>
    <x v="623"/>
    <x v="3"/>
  </r>
  <r>
    <s v="TXN_6124315"/>
    <x v="9"/>
    <x v="5"/>
    <x v="5"/>
    <n v="14"/>
    <x v="5"/>
    <x v="65"/>
    <x v="0"/>
    <x v="0"/>
    <x v="437"/>
    <x v="0"/>
  </r>
  <r>
    <s v="TXN_6873471"/>
    <x v="18"/>
    <x v="0"/>
    <x v="0"/>
    <n v="36.5"/>
    <x v="8"/>
    <x v="60"/>
    <x v="2"/>
    <x v="0"/>
    <x v="919"/>
    <x v="2"/>
  </r>
  <r>
    <s v="TXN_2893975"/>
    <x v="23"/>
    <x v="5"/>
    <x v="5"/>
    <n v="26"/>
    <x v="9"/>
    <x v="222"/>
    <x v="0"/>
    <x v="1"/>
    <x v="678"/>
    <x v="3"/>
  </r>
  <r>
    <s v="TXN_1596330"/>
    <x v="24"/>
    <x v="0"/>
    <x v="0"/>
    <n v="33.5"/>
    <x v="8"/>
    <x v="22"/>
    <x v="0"/>
    <x v="0"/>
    <x v="346"/>
    <x v="3"/>
  </r>
  <r>
    <s v="TXN_2527115"/>
    <x v="1"/>
    <x v="3"/>
    <x v="3"/>
    <n v="6.5"/>
    <x v="0"/>
    <x v="139"/>
    <x v="0"/>
    <x v="0"/>
    <x v="363"/>
    <x v="1"/>
  </r>
  <r>
    <s v="TXN_7478809"/>
    <x v="18"/>
    <x v="1"/>
    <x v="1"/>
    <n v="38"/>
    <x v="9"/>
    <x v="32"/>
    <x v="0"/>
    <x v="1"/>
    <x v="921"/>
    <x v="0"/>
  </r>
  <r>
    <s v="TXN_4443367"/>
    <x v="20"/>
    <x v="0"/>
    <x v="0"/>
    <n v="39.5"/>
    <x v="8"/>
    <x v="94"/>
    <x v="1"/>
    <x v="0"/>
    <x v="274"/>
    <x v="2"/>
  </r>
  <r>
    <s v="TXN_8846213"/>
    <x v="21"/>
    <x v="1"/>
    <x v="1"/>
    <n v="27.5"/>
    <x v="1"/>
    <x v="3"/>
    <x v="0"/>
    <x v="1"/>
    <x v="113"/>
    <x v="1"/>
  </r>
  <r>
    <s v="TXN_3315463"/>
    <x v="4"/>
    <x v="1"/>
    <x v="1"/>
    <n v="23"/>
    <x v="7"/>
    <x v="117"/>
    <x v="0"/>
    <x v="1"/>
    <x v="127"/>
    <x v="1"/>
  </r>
  <r>
    <s v="TXN_7390479"/>
    <x v="24"/>
    <x v="4"/>
    <x v="4"/>
    <n v="20"/>
    <x v="7"/>
    <x v="74"/>
    <x v="1"/>
    <x v="1"/>
    <x v="195"/>
    <x v="2"/>
  </r>
  <r>
    <s v="TXN_7130562"/>
    <x v="5"/>
    <x v="2"/>
    <x v="2"/>
    <n v="15.5"/>
    <x v="3"/>
    <x v="81"/>
    <x v="2"/>
    <x v="0"/>
    <x v="182"/>
    <x v="1"/>
  </r>
  <r>
    <s v="TXN_7004172"/>
    <x v="17"/>
    <x v="5"/>
    <x v="5"/>
    <n v="6.5"/>
    <x v="0"/>
    <x v="139"/>
    <x v="2"/>
    <x v="1"/>
    <x v="651"/>
    <x v="0"/>
  </r>
  <r>
    <s v="TXN_5806136"/>
    <x v="8"/>
    <x v="0"/>
    <x v="0"/>
    <n v="5"/>
    <x v="8"/>
    <x v="198"/>
    <x v="2"/>
    <x v="0"/>
    <x v="152"/>
    <x v="0"/>
  </r>
  <r>
    <s v="TXN_6821504"/>
    <x v="4"/>
    <x v="2"/>
    <x v="2"/>
    <n v="41"/>
    <x v="9"/>
    <x v="131"/>
    <x v="0"/>
    <x v="1"/>
    <x v="236"/>
    <x v="3"/>
  </r>
  <r>
    <s v="TXN_8017386"/>
    <x v="21"/>
    <x v="6"/>
    <x v="6"/>
    <n v="12.5"/>
    <x v="7"/>
    <x v="215"/>
    <x v="2"/>
    <x v="0"/>
    <x v="398"/>
    <x v="0"/>
  </r>
  <r>
    <s v="TXN_9979272"/>
    <x v="9"/>
    <x v="1"/>
    <x v="1"/>
    <n v="20"/>
    <x v="2"/>
    <x v="6"/>
    <x v="2"/>
    <x v="1"/>
    <x v="1065"/>
    <x v="2"/>
  </r>
  <r>
    <s v="TXN_5773604"/>
    <x v="16"/>
    <x v="2"/>
    <x v="2"/>
    <n v="5"/>
    <x v="4"/>
    <x v="6"/>
    <x v="2"/>
    <x v="1"/>
    <x v="358"/>
    <x v="2"/>
  </r>
  <r>
    <s v="TXN_2219704"/>
    <x v="7"/>
    <x v="6"/>
    <x v="6"/>
    <n v="12.5"/>
    <x v="7"/>
    <x v="215"/>
    <x v="2"/>
    <x v="0"/>
    <x v="427"/>
    <x v="2"/>
  </r>
  <r>
    <s v="TXN_7151856"/>
    <x v="9"/>
    <x v="0"/>
    <x v="0"/>
    <n v="36.5"/>
    <x v="0"/>
    <x v="51"/>
    <x v="0"/>
    <x v="1"/>
    <x v="141"/>
    <x v="0"/>
  </r>
  <r>
    <s v="TXN_2239008"/>
    <x v="10"/>
    <x v="1"/>
    <x v="1"/>
    <n v="30.5"/>
    <x v="8"/>
    <x v="54"/>
    <x v="1"/>
    <x v="1"/>
    <x v="840"/>
    <x v="0"/>
  </r>
  <r>
    <s v="TXN_4568724"/>
    <x v="7"/>
    <x v="1"/>
    <x v="1"/>
    <n v="38"/>
    <x v="8"/>
    <x v="193"/>
    <x v="2"/>
    <x v="0"/>
    <x v="609"/>
    <x v="2"/>
  </r>
  <r>
    <s v="TXN_5192766"/>
    <x v="9"/>
    <x v="4"/>
    <x v="4"/>
    <n v="21.5"/>
    <x v="1"/>
    <x v="70"/>
    <x v="0"/>
    <x v="0"/>
    <x v="29"/>
    <x v="1"/>
  </r>
  <r>
    <s v="TXN_8203879"/>
    <x v="14"/>
    <x v="2"/>
    <x v="2"/>
    <n v="35"/>
    <x v="3"/>
    <x v="24"/>
    <x v="0"/>
    <x v="1"/>
    <x v="500"/>
    <x v="1"/>
  </r>
  <r>
    <s v="TXN_5703601"/>
    <x v="16"/>
    <x v="6"/>
    <x v="6"/>
    <n v="21.5"/>
    <x v="5"/>
    <x v="146"/>
    <x v="0"/>
    <x v="0"/>
    <x v="559"/>
    <x v="1"/>
  </r>
  <r>
    <s v="TXN_9342543"/>
    <x v="1"/>
    <x v="0"/>
    <x v="0"/>
    <n v="39.5"/>
    <x v="4"/>
    <x v="48"/>
    <x v="0"/>
    <x v="1"/>
    <x v="611"/>
    <x v="0"/>
  </r>
  <r>
    <s v="TXN_1966846"/>
    <x v="11"/>
    <x v="3"/>
    <x v="3"/>
    <n v="32"/>
    <x v="9"/>
    <x v="63"/>
    <x v="2"/>
    <x v="0"/>
    <x v="170"/>
    <x v="0"/>
  </r>
  <r>
    <s v="TXN_5307105"/>
    <x v="22"/>
    <x v="1"/>
    <x v="1"/>
    <n v="8"/>
    <x v="5"/>
    <x v="36"/>
    <x v="2"/>
    <x v="1"/>
    <x v="71"/>
    <x v="0"/>
  </r>
  <r>
    <s v="TXN_6108090"/>
    <x v="18"/>
    <x v="1"/>
    <x v="1"/>
    <n v="15.5"/>
    <x v="9"/>
    <x v="141"/>
    <x v="2"/>
    <x v="1"/>
    <x v="1012"/>
    <x v="2"/>
  </r>
  <r>
    <s v="TXN_1402864"/>
    <x v="7"/>
    <x v="0"/>
    <x v="0"/>
    <n v="33.5"/>
    <x v="8"/>
    <x v="22"/>
    <x v="1"/>
    <x v="0"/>
    <x v="617"/>
    <x v="2"/>
  </r>
  <r>
    <s v="TXN_2090388"/>
    <x v="11"/>
    <x v="0"/>
    <x v="0"/>
    <n v="36.5"/>
    <x v="3"/>
    <x v="33"/>
    <x v="0"/>
    <x v="1"/>
    <x v="775"/>
    <x v="0"/>
  </r>
  <r>
    <s v="TXN_6083435"/>
    <x v="7"/>
    <x v="4"/>
    <x v="4"/>
    <n v="21.5"/>
    <x v="6"/>
    <x v="156"/>
    <x v="0"/>
    <x v="0"/>
    <x v="941"/>
    <x v="0"/>
  </r>
  <r>
    <s v="TXN_1405939"/>
    <x v="1"/>
    <x v="3"/>
    <x v="3"/>
    <n v="8"/>
    <x v="3"/>
    <x v="206"/>
    <x v="0"/>
    <x v="1"/>
    <x v="1045"/>
    <x v="1"/>
  </r>
  <r>
    <s v="TXN_8126584"/>
    <x v="19"/>
    <x v="7"/>
    <x v="7"/>
    <n v="32"/>
    <x v="1"/>
    <x v="118"/>
    <x v="2"/>
    <x v="0"/>
    <x v="1020"/>
    <x v="2"/>
  </r>
  <r>
    <s v="TXN_3812790"/>
    <x v="7"/>
    <x v="2"/>
    <x v="2"/>
    <n v="33.5"/>
    <x v="1"/>
    <x v="169"/>
    <x v="1"/>
    <x v="1"/>
    <x v="623"/>
    <x v="2"/>
  </r>
  <r>
    <s v="TXN_7458829"/>
    <x v="6"/>
    <x v="5"/>
    <x v="5"/>
    <n v="6.5"/>
    <x v="9"/>
    <x v="97"/>
    <x v="0"/>
    <x v="1"/>
    <x v="709"/>
    <x v="3"/>
  </r>
  <r>
    <s v="TXN_5721746"/>
    <x v="5"/>
    <x v="6"/>
    <x v="6"/>
    <n v="18.5"/>
    <x v="3"/>
    <x v="142"/>
    <x v="2"/>
    <x v="1"/>
    <x v="765"/>
    <x v="1"/>
  </r>
  <r>
    <s v="TXN_6360570"/>
    <x v="13"/>
    <x v="6"/>
    <x v="6"/>
    <n v="18.5"/>
    <x v="4"/>
    <x v="181"/>
    <x v="0"/>
    <x v="0"/>
    <x v="97"/>
    <x v="1"/>
  </r>
  <r>
    <s v="TXN_5444304"/>
    <x v="9"/>
    <x v="7"/>
    <x v="7"/>
    <n v="41"/>
    <x v="1"/>
    <x v="137"/>
    <x v="2"/>
    <x v="0"/>
    <x v="517"/>
    <x v="2"/>
  </r>
  <r>
    <s v="TXN_4537208"/>
    <x v="24"/>
    <x v="2"/>
    <x v="2"/>
    <n v="12.5"/>
    <x v="5"/>
    <x v="72"/>
    <x v="0"/>
    <x v="1"/>
    <x v="1066"/>
    <x v="1"/>
  </r>
  <r>
    <s v="TXN_2991066"/>
    <x v="5"/>
    <x v="5"/>
    <x v="5"/>
    <n v="18.5"/>
    <x v="7"/>
    <x v="101"/>
    <x v="1"/>
    <x v="0"/>
    <x v="141"/>
    <x v="1"/>
  </r>
  <r>
    <s v="TXN_5728167"/>
    <x v="5"/>
    <x v="0"/>
    <x v="0"/>
    <n v="15.5"/>
    <x v="8"/>
    <x v="84"/>
    <x v="2"/>
    <x v="0"/>
    <x v="1032"/>
    <x v="1"/>
  </r>
  <r>
    <s v="TXN_7871836"/>
    <x v="23"/>
    <x v="4"/>
    <x v="4"/>
    <n v="6.5"/>
    <x v="2"/>
    <x v="225"/>
    <x v="0"/>
    <x v="1"/>
    <x v="877"/>
    <x v="1"/>
  </r>
  <r>
    <s v="TXN_7133484"/>
    <x v="4"/>
    <x v="1"/>
    <x v="1"/>
    <n v="26"/>
    <x v="7"/>
    <x v="213"/>
    <x v="0"/>
    <x v="0"/>
    <x v="1019"/>
    <x v="0"/>
  </r>
  <r>
    <s v="TXN_6386294"/>
    <x v="4"/>
    <x v="3"/>
    <x v="3"/>
    <n v="6.5"/>
    <x v="4"/>
    <x v="10"/>
    <x v="2"/>
    <x v="0"/>
    <x v="30"/>
    <x v="2"/>
  </r>
  <r>
    <s v="TXN_9869914"/>
    <x v="9"/>
    <x v="0"/>
    <x v="0"/>
    <n v="12.5"/>
    <x v="0"/>
    <x v="182"/>
    <x v="1"/>
    <x v="1"/>
    <x v="958"/>
    <x v="1"/>
  </r>
  <r>
    <s v="TXN_3287970"/>
    <x v="13"/>
    <x v="1"/>
    <x v="1"/>
    <n v="30.5"/>
    <x v="6"/>
    <x v="110"/>
    <x v="0"/>
    <x v="1"/>
    <x v="307"/>
    <x v="0"/>
  </r>
  <r>
    <s v="TXN_5358578"/>
    <x v="20"/>
    <x v="1"/>
    <x v="1"/>
    <n v="23"/>
    <x v="0"/>
    <x v="194"/>
    <x v="1"/>
    <x v="1"/>
    <x v="502"/>
    <x v="1"/>
  </r>
  <r>
    <s v="TXN_2216540"/>
    <x v="20"/>
    <x v="6"/>
    <x v="6"/>
    <n v="38"/>
    <x v="0"/>
    <x v="86"/>
    <x v="2"/>
    <x v="0"/>
    <x v="541"/>
    <x v="1"/>
  </r>
  <r>
    <s v="TXN_8932922"/>
    <x v="6"/>
    <x v="0"/>
    <x v="0"/>
    <n v="21.5"/>
    <x v="0"/>
    <x v="43"/>
    <x v="0"/>
    <x v="0"/>
    <x v="921"/>
    <x v="1"/>
  </r>
  <r>
    <s v="TXN_6166231"/>
    <x v="3"/>
    <x v="5"/>
    <x v="5"/>
    <n v="27.5"/>
    <x v="1"/>
    <x v="3"/>
    <x v="1"/>
    <x v="0"/>
    <x v="1067"/>
    <x v="0"/>
  </r>
  <r>
    <s v="TXN_9369104"/>
    <x v="21"/>
    <x v="5"/>
    <x v="5"/>
    <n v="14"/>
    <x v="8"/>
    <x v="206"/>
    <x v="2"/>
    <x v="0"/>
    <x v="495"/>
    <x v="2"/>
  </r>
  <r>
    <s v="TXN_9454768"/>
    <x v="16"/>
    <x v="6"/>
    <x v="6"/>
    <n v="26"/>
    <x v="0"/>
    <x v="157"/>
    <x v="1"/>
    <x v="0"/>
    <x v="785"/>
    <x v="0"/>
  </r>
  <r>
    <s v="TXN_3832517"/>
    <x v="12"/>
    <x v="2"/>
    <x v="2"/>
    <n v="29"/>
    <x v="2"/>
    <x v="199"/>
    <x v="0"/>
    <x v="1"/>
    <x v="218"/>
    <x v="1"/>
  </r>
  <r>
    <s v="TXN_3508176"/>
    <x v="15"/>
    <x v="5"/>
    <x v="5"/>
    <n v="15.5"/>
    <x v="7"/>
    <x v="111"/>
    <x v="2"/>
    <x v="1"/>
    <x v="705"/>
    <x v="0"/>
  </r>
  <r>
    <s v="TXN_3647376"/>
    <x v="18"/>
    <x v="7"/>
    <x v="7"/>
    <n v="33.5"/>
    <x v="2"/>
    <x v="59"/>
    <x v="2"/>
    <x v="1"/>
    <x v="1061"/>
    <x v="0"/>
  </r>
  <r>
    <s v="TXN_7075750"/>
    <x v="21"/>
    <x v="4"/>
    <x v="4"/>
    <n v="9.5"/>
    <x v="0"/>
    <x v="185"/>
    <x v="2"/>
    <x v="1"/>
    <x v="304"/>
    <x v="2"/>
  </r>
  <r>
    <s v="TXN_4425254"/>
    <x v="19"/>
    <x v="1"/>
    <x v="1"/>
    <n v="32"/>
    <x v="3"/>
    <x v="159"/>
    <x v="2"/>
    <x v="0"/>
    <x v="573"/>
    <x v="0"/>
  </r>
  <r>
    <s v="TXN_3892749"/>
    <x v="19"/>
    <x v="2"/>
    <x v="2"/>
    <n v="41"/>
    <x v="9"/>
    <x v="131"/>
    <x v="1"/>
    <x v="0"/>
    <x v="820"/>
    <x v="1"/>
  </r>
  <r>
    <s v="TXN_7350444"/>
    <x v="8"/>
    <x v="1"/>
    <x v="1"/>
    <n v="30.5"/>
    <x v="6"/>
    <x v="110"/>
    <x v="1"/>
    <x v="0"/>
    <x v="220"/>
    <x v="1"/>
  </r>
  <r>
    <s v="TXN_5069841"/>
    <x v="20"/>
    <x v="6"/>
    <x v="6"/>
    <n v="15.5"/>
    <x v="3"/>
    <x v="81"/>
    <x v="2"/>
    <x v="0"/>
    <x v="43"/>
    <x v="0"/>
  </r>
  <r>
    <s v="TXN_2844235"/>
    <x v="24"/>
    <x v="1"/>
    <x v="1"/>
    <n v="12.5"/>
    <x v="5"/>
    <x v="72"/>
    <x v="1"/>
    <x v="0"/>
    <x v="189"/>
    <x v="1"/>
  </r>
  <r>
    <s v="TXN_1513546"/>
    <x v="22"/>
    <x v="0"/>
    <x v="0"/>
    <n v="33.5"/>
    <x v="6"/>
    <x v="114"/>
    <x v="2"/>
    <x v="1"/>
    <x v="1049"/>
    <x v="0"/>
  </r>
  <r>
    <s v="TXN_1608080"/>
    <x v="6"/>
    <x v="2"/>
    <x v="2"/>
    <n v="6.5"/>
    <x v="2"/>
    <x v="225"/>
    <x v="1"/>
    <x v="1"/>
    <x v="326"/>
    <x v="1"/>
  </r>
  <r>
    <s v="TXN_1515270"/>
    <x v="19"/>
    <x v="2"/>
    <x v="2"/>
    <n v="12.5"/>
    <x v="4"/>
    <x v="26"/>
    <x v="2"/>
    <x v="1"/>
    <x v="733"/>
    <x v="0"/>
  </r>
  <r>
    <s v="TXN_9800846"/>
    <x v="4"/>
    <x v="5"/>
    <x v="5"/>
    <n v="9.5"/>
    <x v="7"/>
    <x v="170"/>
    <x v="0"/>
    <x v="1"/>
    <x v="890"/>
    <x v="1"/>
  </r>
  <r>
    <s v="TXN_3152731"/>
    <x v="13"/>
    <x v="4"/>
    <x v="4"/>
    <n v="33.5"/>
    <x v="8"/>
    <x v="22"/>
    <x v="2"/>
    <x v="1"/>
    <x v="603"/>
    <x v="0"/>
  </r>
  <r>
    <s v="TXN_5281103"/>
    <x v="17"/>
    <x v="1"/>
    <x v="1"/>
    <n v="5"/>
    <x v="3"/>
    <x v="112"/>
    <x v="0"/>
    <x v="0"/>
    <x v="901"/>
    <x v="1"/>
  </r>
  <r>
    <s v="TXN_8263343"/>
    <x v="9"/>
    <x v="7"/>
    <x v="7"/>
    <n v="6.5"/>
    <x v="4"/>
    <x v="10"/>
    <x v="1"/>
    <x v="1"/>
    <x v="119"/>
    <x v="1"/>
  </r>
  <r>
    <s v="TXN_1991242"/>
    <x v="9"/>
    <x v="1"/>
    <x v="1"/>
    <n v="33.5"/>
    <x v="8"/>
    <x v="22"/>
    <x v="1"/>
    <x v="0"/>
    <x v="767"/>
    <x v="1"/>
  </r>
  <r>
    <s v="TXN_7190327"/>
    <x v="12"/>
    <x v="1"/>
    <x v="1"/>
    <n v="9.5"/>
    <x v="7"/>
    <x v="170"/>
    <x v="2"/>
    <x v="0"/>
    <x v="370"/>
    <x v="2"/>
  </r>
  <r>
    <s v="TXN_2986216"/>
    <x v="10"/>
    <x v="6"/>
    <x v="6"/>
    <n v="18.5"/>
    <x v="9"/>
    <x v="31"/>
    <x v="1"/>
    <x v="0"/>
    <x v="784"/>
    <x v="1"/>
  </r>
  <r>
    <s v="TXN_2729765"/>
    <x v="16"/>
    <x v="3"/>
    <x v="3"/>
    <n v="6.5"/>
    <x v="1"/>
    <x v="150"/>
    <x v="0"/>
    <x v="1"/>
    <x v="869"/>
    <x v="3"/>
  </r>
  <r>
    <s v="TXN_2391516"/>
    <x v="14"/>
    <x v="4"/>
    <x v="4"/>
    <n v="24.5"/>
    <x v="9"/>
    <x v="172"/>
    <x v="0"/>
    <x v="1"/>
    <x v="750"/>
    <x v="0"/>
  </r>
  <r>
    <s v="TXN_9896520"/>
    <x v="23"/>
    <x v="7"/>
    <x v="7"/>
    <n v="36.5"/>
    <x v="2"/>
    <x v="121"/>
    <x v="1"/>
    <x v="1"/>
    <x v="683"/>
    <x v="2"/>
  </r>
  <r>
    <s v="TXN_5469699"/>
    <x v="23"/>
    <x v="1"/>
    <x v="1"/>
    <n v="12.5"/>
    <x v="3"/>
    <x v="4"/>
    <x v="1"/>
    <x v="0"/>
    <x v="989"/>
    <x v="1"/>
  </r>
  <r>
    <s v="TXN_3268543"/>
    <x v="21"/>
    <x v="7"/>
    <x v="7"/>
    <n v="30.5"/>
    <x v="9"/>
    <x v="128"/>
    <x v="1"/>
    <x v="0"/>
    <x v="141"/>
    <x v="0"/>
  </r>
  <r>
    <s v="TXN_1904464"/>
    <x v="11"/>
    <x v="6"/>
    <x v="6"/>
    <n v="30.5"/>
    <x v="3"/>
    <x v="200"/>
    <x v="2"/>
    <x v="1"/>
    <x v="436"/>
    <x v="2"/>
  </r>
  <r>
    <s v="TXN_5117599"/>
    <x v="14"/>
    <x v="1"/>
    <x v="1"/>
    <n v="33.5"/>
    <x v="2"/>
    <x v="59"/>
    <x v="0"/>
    <x v="1"/>
    <x v="203"/>
    <x v="0"/>
  </r>
  <r>
    <s v="TXN_8727312"/>
    <x v="9"/>
    <x v="4"/>
    <x v="4"/>
    <n v="11"/>
    <x v="9"/>
    <x v="13"/>
    <x v="2"/>
    <x v="0"/>
    <x v="727"/>
    <x v="1"/>
  </r>
  <r>
    <s v="TXN_6421356"/>
    <x v="22"/>
    <x v="4"/>
    <x v="4"/>
    <n v="17"/>
    <x v="4"/>
    <x v="186"/>
    <x v="0"/>
    <x v="1"/>
    <x v="457"/>
    <x v="0"/>
  </r>
  <r>
    <s v="TXN_8904317"/>
    <x v="9"/>
    <x v="4"/>
    <x v="4"/>
    <n v="9.5"/>
    <x v="7"/>
    <x v="170"/>
    <x v="2"/>
    <x v="0"/>
    <x v="56"/>
    <x v="0"/>
  </r>
  <r>
    <s v="TXN_5252548"/>
    <x v="24"/>
    <x v="6"/>
    <x v="6"/>
    <n v="11"/>
    <x v="4"/>
    <x v="92"/>
    <x v="1"/>
    <x v="1"/>
    <x v="967"/>
    <x v="0"/>
  </r>
  <r>
    <s v="TXN_6842216"/>
    <x v="11"/>
    <x v="2"/>
    <x v="2"/>
    <n v="36.5"/>
    <x v="7"/>
    <x v="58"/>
    <x v="2"/>
    <x v="0"/>
    <x v="954"/>
    <x v="1"/>
  </r>
  <r>
    <s v="TXN_9444660"/>
    <x v="13"/>
    <x v="6"/>
    <x v="6"/>
    <n v="35"/>
    <x v="5"/>
    <x v="112"/>
    <x v="0"/>
    <x v="0"/>
    <x v="1068"/>
    <x v="0"/>
  </r>
  <r>
    <s v="TXN_2027533"/>
    <x v="19"/>
    <x v="5"/>
    <x v="5"/>
    <n v="20"/>
    <x v="7"/>
    <x v="74"/>
    <x v="1"/>
    <x v="1"/>
    <x v="207"/>
    <x v="1"/>
  </r>
  <r>
    <s v="TXN_6043282"/>
    <x v="22"/>
    <x v="5"/>
    <x v="5"/>
    <n v="33.5"/>
    <x v="9"/>
    <x v="91"/>
    <x v="1"/>
    <x v="1"/>
    <x v="208"/>
    <x v="1"/>
  </r>
  <r>
    <s v="TXN_5863441"/>
    <x v="8"/>
    <x v="0"/>
    <x v="0"/>
    <n v="29"/>
    <x v="0"/>
    <x v="61"/>
    <x v="2"/>
    <x v="1"/>
    <x v="294"/>
    <x v="1"/>
  </r>
  <r>
    <s v="TXN_6319342"/>
    <x v="6"/>
    <x v="0"/>
    <x v="0"/>
    <n v="15.5"/>
    <x v="8"/>
    <x v="84"/>
    <x v="1"/>
    <x v="0"/>
    <x v="37"/>
    <x v="0"/>
  </r>
  <r>
    <s v="TXN_7925229"/>
    <x v="11"/>
    <x v="1"/>
    <x v="1"/>
    <n v="8"/>
    <x v="0"/>
    <x v="39"/>
    <x v="0"/>
    <x v="0"/>
    <x v="514"/>
    <x v="0"/>
  </r>
  <r>
    <s v="TXN_8437276"/>
    <x v="19"/>
    <x v="0"/>
    <x v="0"/>
    <n v="20"/>
    <x v="9"/>
    <x v="26"/>
    <x v="1"/>
    <x v="0"/>
    <x v="1023"/>
    <x v="2"/>
  </r>
  <r>
    <s v="TXN_1491000"/>
    <x v="18"/>
    <x v="2"/>
    <x v="2"/>
    <n v="41"/>
    <x v="2"/>
    <x v="64"/>
    <x v="1"/>
    <x v="1"/>
    <x v="782"/>
    <x v="2"/>
  </r>
  <r>
    <s v="TXN_2721638"/>
    <x v="20"/>
    <x v="5"/>
    <x v="5"/>
    <n v="11"/>
    <x v="9"/>
    <x v="13"/>
    <x v="1"/>
    <x v="0"/>
    <x v="603"/>
    <x v="2"/>
  </r>
  <r>
    <s v="TXN_8017236"/>
    <x v="15"/>
    <x v="1"/>
    <x v="1"/>
    <n v="8"/>
    <x v="6"/>
    <x v="100"/>
    <x v="0"/>
    <x v="0"/>
    <x v="292"/>
    <x v="1"/>
  </r>
  <r>
    <s v="TXN_9776249"/>
    <x v="0"/>
    <x v="7"/>
    <x v="7"/>
    <n v="29"/>
    <x v="5"/>
    <x v="152"/>
    <x v="0"/>
    <x v="0"/>
    <x v="605"/>
    <x v="3"/>
  </r>
  <r>
    <s v="TXN_7694831"/>
    <x v="9"/>
    <x v="1"/>
    <x v="1"/>
    <n v="20"/>
    <x v="3"/>
    <x v="73"/>
    <x v="1"/>
    <x v="0"/>
    <x v="1"/>
    <x v="0"/>
  </r>
  <r>
    <s v="TXN_7610612"/>
    <x v="0"/>
    <x v="6"/>
    <x v="6"/>
    <n v="17"/>
    <x v="4"/>
    <x v="186"/>
    <x v="0"/>
    <x v="1"/>
    <x v="371"/>
    <x v="0"/>
  </r>
  <r>
    <s v="TXN_5946038"/>
    <x v="10"/>
    <x v="3"/>
    <x v="3"/>
    <n v="36.5"/>
    <x v="6"/>
    <x v="8"/>
    <x v="1"/>
    <x v="1"/>
    <x v="370"/>
    <x v="1"/>
  </r>
  <r>
    <s v="TXN_9874732"/>
    <x v="5"/>
    <x v="6"/>
    <x v="6"/>
    <n v="27.5"/>
    <x v="2"/>
    <x v="13"/>
    <x v="1"/>
    <x v="1"/>
    <x v="926"/>
    <x v="1"/>
  </r>
  <r>
    <s v="TXN_5530234"/>
    <x v="11"/>
    <x v="6"/>
    <x v="6"/>
    <n v="29"/>
    <x v="4"/>
    <x v="14"/>
    <x v="2"/>
    <x v="0"/>
    <x v="341"/>
    <x v="0"/>
  </r>
  <r>
    <s v="TXN_5007568"/>
    <x v="1"/>
    <x v="4"/>
    <x v="4"/>
    <n v="24.5"/>
    <x v="0"/>
    <x v="24"/>
    <x v="0"/>
    <x v="1"/>
    <x v="579"/>
    <x v="3"/>
  </r>
  <r>
    <s v="TXN_7548617"/>
    <x v="17"/>
    <x v="6"/>
    <x v="6"/>
    <n v="38"/>
    <x v="0"/>
    <x v="86"/>
    <x v="0"/>
    <x v="1"/>
    <x v="482"/>
    <x v="0"/>
  </r>
  <r>
    <s v="TXN_7898457"/>
    <x v="20"/>
    <x v="3"/>
    <x v="3"/>
    <n v="41"/>
    <x v="0"/>
    <x v="23"/>
    <x v="2"/>
    <x v="0"/>
    <x v="728"/>
    <x v="2"/>
  </r>
  <r>
    <s v="TXN_2301934"/>
    <x v="16"/>
    <x v="4"/>
    <x v="4"/>
    <n v="33.5"/>
    <x v="6"/>
    <x v="114"/>
    <x v="1"/>
    <x v="0"/>
    <x v="919"/>
    <x v="0"/>
  </r>
  <r>
    <s v="TXN_8636007"/>
    <x v="3"/>
    <x v="3"/>
    <x v="3"/>
    <n v="23"/>
    <x v="0"/>
    <x v="194"/>
    <x v="2"/>
    <x v="0"/>
    <x v="888"/>
    <x v="1"/>
  </r>
  <r>
    <s v="TXN_6696815"/>
    <x v="22"/>
    <x v="7"/>
    <x v="7"/>
    <n v="15.5"/>
    <x v="1"/>
    <x v="88"/>
    <x v="2"/>
    <x v="0"/>
    <x v="918"/>
    <x v="1"/>
  </r>
  <r>
    <s v="TXN_6187949"/>
    <x v="14"/>
    <x v="2"/>
    <x v="2"/>
    <n v="20"/>
    <x v="6"/>
    <x v="119"/>
    <x v="1"/>
    <x v="0"/>
    <x v="553"/>
    <x v="2"/>
  </r>
  <r>
    <s v="TXN_4974180"/>
    <x v="15"/>
    <x v="6"/>
    <x v="6"/>
    <n v="17"/>
    <x v="0"/>
    <x v="140"/>
    <x v="0"/>
    <x v="1"/>
    <x v="1069"/>
    <x v="3"/>
  </r>
  <r>
    <s v="TXN_4705980"/>
    <x v="1"/>
    <x v="1"/>
    <x v="1"/>
    <n v="30.5"/>
    <x v="5"/>
    <x v="208"/>
    <x v="1"/>
    <x v="0"/>
    <x v="922"/>
    <x v="2"/>
  </r>
  <r>
    <s v="TXN_4962334"/>
    <x v="3"/>
    <x v="6"/>
    <x v="6"/>
    <n v="38"/>
    <x v="4"/>
    <x v="87"/>
    <x v="2"/>
    <x v="0"/>
    <x v="377"/>
    <x v="1"/>
  </r>
  <r>
    <s v="TXN_1383402"/>
    <x v="12"/>
    <x v="2"/>
    <x v="2"/>
    <n v="36.5"/>
    <x v="3"/>
    <x v="33"/>
    <x v="1"/>
    <x v="0"/>
    <x v="431"/>
    <x v="1"/>
  </r>
  <r>
    <s v="TXN_1282545"/>
    <x v="19"/>
    <x v="2"/>
    <x v="2"/>
    <n v="27.5"/>
    <x v="5"/>
    <x v="7"/>
    <x v="1"/>
    <x v="0"/>
    <x v="1063"/>
    <x v="1"/>
  </r>
  <r>
    <s v="TXN_1278874"/>
    <x v="21"/>
    <x v="4"/>
    <x v="4"/>
    <n v="14"/>
    <x v="5"/>
    <x v="65"/>
    <x v="2"/>
    <x v="1"/>
    <x v="239"/>
    <x v="2"/>
  </r>
  <r>
    <s v="TXN_1766741"/>
    <x v="15"/>
    <x v="4"/>
    <x v="4"/>
    <n v="41"/>
    <x v="2"/>
    <x v="64"/>
    <x v="2"/>
    <x v="0"/>
    <x v="285"/>
    <x v="0"/>
  </r>
  <r>
    <s v="TXN_3317321"/>
    <x v="18"/>
    <x v="3"/>
    <x v="3"/>
    <n v="6.5"/>
    <x v="0"/>
    <x v="139"/>
    <x v="1"/>
    <x v="0"/>
    <x v="1014"/>
    <x v="2"/>
  </r>
  <r>
    <s v="TXN_9709127"/>
    <x v="3"/>
    <x v="4"/>
    <x v="4"/>
    <n v="38"/>
    <x v="7"/>
    <x v="109"/>
    <x v="2"/>
    <x v="1"/>
    <x v="268"/>
    <x v="0"/>
  </r>
  <r>
    <s v="TXN_7179624"/>
    <x v="12"/>
    <x v="1"/>
    <x v="1"/>
    <n v="36.5"/>
    <x v="0"/>
    <x v="51"/>
    <x v="1"/>
    <x v="0"/>
    <x v="807"/>
    <x v="1"/>
  </r>
  <r>
    <s v="TXN_6175359"/>
    <x v="8"/>
    <x v="6"/>
    <x v="6"/>
    <n v="9.5"/>
    <x v="9"/>
    <x v="69"/>
    <x v="2"/>
    <x v="0"/>
    <x v="766"/>
    <x v="1"/>
  </r>
  <r>
    <s v="TXN_1074265"/>
    <x v="10"/>
    <x v="0"/>
    <x v="0"/>
    <n v="6.5"/>
    <x v="3"/>
    <x v="11"/>
    <x v="1"/>
    <x v="1"/>
    <x v="108"/>
    <x v="0"/>
  </r>
  <r>
    <s v="TXN_8535791"/>
    <x v="10"/>
    <x v="1"/>
    <x v="1"/>
    <n v="23"/>
    <x v="0"/>
    <x v="194"/>
    <x v="1"/>
    <x v="1"/>
    <x v="880"/>
    <x v="2"/>
  </r>
  <r>
    <s v="TXN_4893859"/>
    <x v="6"/>
    <x v="7"/>
    <x v="7"/>
    <n v="26"/>
    <x v="3"/>
    <x v="166"/>
    <x v="1"/>
    <x v="1"/>
    <x v="449"/>
    <x v="2"/>
  </r>
  <r>
    <s v="TXN_7748483"/>
    <x v="8"/>
    <x v="1"/>
    <x v="1"/>
    <n v="29"/>
    <x v="4"/>
    <x v="14"/>
    <x v="2"/>
    <x v="1"/>
    <x v="147"/>
    <x v="1"/>
  </r>
  <r>
    <s v="TXN_9896915"/>
    <x v="1"/>
    <x v="3"/>
    <x v="3"/>
    <n v="6.5"/>
    <x v="3"/>
    <x v="11"/>
    <x v="0"/>
    <x v="1"/>
    <x v="638"/>
    <x v="1"/>
  </r>
  <r>
    <s v="TXN_2715933"/>
    <x v="18"/>
    <x v="3"/>
    <x v="3"/>
    <n v="14"/>
    <x v="3"/>
    <x v="107"/>
    <x v="1"/>
    <x v="1"/>
    <x v="309"/>
    <x v="2"/>
  </r>
  <r>
    <s v="TXN_6918343"/>
    <x v="16"/>
    <x v="6"/>
    <x v="6"/>
    <n v="36.5"/>
    <x v="7"/>
    <x v="58"/>
    <x v="0"/>
    <x v="0"/>
    <x v="286"/>
    <x v="3"/>
  </r>
  <r>
    <s v="TXN_3636944"/>
    <x v="1"/>
    <x v="2"/>
    <x v="2"/>
    <n v="26"/>
    <x v="8"/>
    <x v="202"/>
    <x v="0"/>
    <x v="0"/>
    <x v="1070"/>
    <x v="0"/>
  </r>
  <r>
    <s v="TXN_8388138"/>
    <x v="7"/>
    <x v="1"/>
    <x v="1"/>
    <n v="8"/>
    <x v="9"/>
    <x v="6"/>
    <x v="1"/>
    <x v="1"/>
    <x v="669"/>
    <x v="1"/>
  </r>
  <r>
    <s v="TXN_4205231"/>
    <x v="15"/>
    <x v="7"/>
    <x v="7"/>
    <n v="32"/>
    <x v="6"/>
    <x v="44"/>
    <x v="0"/>
    <x v="0"/>
    <x v="29"/>
    <x v="0"/>
  </r>
  <r>
    <s v="TXN_8122173"/>
    <x v="9"/>
    <x v="6"/>
    <x v="6"/>
    <n v="38"/>
    <x v="4"/>
    <x v="87"/>
    <x v="0"/>
    <x v="0"/>
    <x v="944"/>
    <x v="1"/>
  </r>
  <r>
    <s v="TXN_6709296"/>
    <x v="23"/>
    <x v="7"/>
    <x v="7"/>
    <n v="29"/>
    <x v="2"/>
    <x v="199"/>
    <x v="2"/>
    <x v="1"/>
    <x v="113"/>
    <x v="1"/>
  </r>
  <r>
    <s v="TXN_8566128"/>
    <x v="1"/>
    <x v="0"/>
    <x v="0"/>
    <n v="26"/>
    <x v="7"/>
    <x v="213"/>
    <x v="2"/>
    <x v="1"/>
    <x v="359"/>
    <x v="0"/>
  </r>
  <r>
    <s v="TXN_4289142"/>
    <x v="13"/>
    <x v="2"/>
    <x v="2"/>
    <n v="36.5"/>
    <x v="3"/>
    <x v="33"/>
    <x v="2"/>
    <x v="0"/>
    <x v="311"/>
    <x v="1"/>
  </r>
  <r>
    <s v="TXN_9737277"/>
    <x v="11"/>
    <x v="0"/>
    <x v="0"/>
    <n v="21.5"/>
    <x v="9"/>
    <x v="37"/>
    <x v="2"/>
    <x v="0"/>
    <x v="1071"/>
    <x v="2"/>
  </r>
  <r>
    <s v="TXN_8295214"/>
    <x v="22"/>
    <x v="3"/>
    <x v="3"/>
    <n v="21.5"/>
    <x v="7"/>
    <x v="168"/>
    <x v="0"/>
    <x v="1"/>
    <x v="278"/>
    <x v="3"/>
  </r>
  <r>
    <s v="TXN_8724276"/>
    <x v="2"/>
    <x v="5"/>
    <x v="5"/>
    <n v="11"/>
    <x v="7"/>
    <x v="42"/>
    <x v="1"/>
    <x v="0"/>
    <x v="214"/>
    <x v="2"/>
  </r>
  <r>
    <s v="TXN_5022230"/>
    <x v="21"/>
    <x v="0"/>
    <x v="0"/>
    <n v="15.5"/>
    <x v="4"/>
    <x v="67"/>
    <x v="0"/>
    <x v="1"/>
    <x v="830"/>
    <x v="3"/>
  </r>
  <r>
    <s v="TXN_9016578"/>
    <x v="24"/>
    <x v="0"/>
    <x v="0"/>
    <n v="8"/>
    <x v="1"/>
    <x v="9"/>
    <x v="0"/>
    <x v="0"/>
    <x v="18"/>
    <x v="3"/>
  </r>
  <r>
    <s v="TXN_6887267"/>
    <x v="15"/>
    <x v="7"/>
    <x v="7"/>
    <n v="35"/>
    <x v="0"/>
    <x v="214"/>
    <x v="1"/>
    <x v="0"/>
    <x v="909"/>
    <x v="1"/>
  </r>
  <r>
    <s v="TXN_5153449"/>
    <x v="0"/>
    <x v="1"/>
    <x v="1"/>
    <n v="30.5"/>
    <x v="8"/>
    <x v="54"/>
    <x v="1"/>
    <x v="0"/>
    <x v="1072"/>
    <x v="0"/>
  </r>
  <r>
    <s v="TXN_5364503"/>
    <x v="9"/>
    <x v="7"/>
    <x v="7"/>
    <n v="23"/>
    <x v="0"/>
    <x v="194"/>
    <x v="0"/>
    <x v="1"/>
    <x v="493"/>
    <x v="0"/>
  </r>
  <r>
    <s v="TXN_6849972"/>
    <x v="9"/>
    <x v="4"/>
    <x v="4"/>
    <n v="21.5"/>
    <x v="9"/>
    <x v="37"/>
    <x v="2"/>
    <x v="0"/>
    <x v="622"/>
    <x v="1"/>
  </r>
  <r>
    <s v="TXN_2987709"/>
    <x v="21"/>
    <x v="7"/>
    <x v="7"/>
    <n v="18.5"/>
    <x v="9"/>
    <x v="31"/>
    <x v="2"/>
    <x v="0"/>
    <x v="609"/>
    <x v="0"/>
  </r>
  <r>
    <s v="TXN_6693770"/>
    <x v="12"/>
    <x v="0"/>
    <x v="0"/>
    <n v="30.5"/>
    <x v="8"/>
    <x v="54"/>
    <x v="1"/>
    <x v="0"/>
    <x v="30"/>
    <x v="0"/>
  </r>
  <r>
    <s v="TXN_8229538"/>
    <x v="8"/>
    <x v="3"/>
    <x v="3"/>
    <n v="35"/>
    <x v="9"/>
    <x v="136"/>
    <x v="1"/>
    <x v="1"/>
    <x v="512"/>
    <x v="0"/>
  </r>
  <r>
    <s v="TXN_4373603"/>
    <x v="15"/>
    <x v="6"/>
    <x v="6"/>
    <n v="6.5"/>
    <x v="5"/>
    <x v="127"/>
    <x v="0"/>
    <x v="1"/>
    <x v="847"/>
    <x v="1"/>
  </r>
  <r>
    <s v="TXN_4340729"/>
    <x v="9"/>
    <x v="3"/>
    <x v="3"/>
    <n v="39.5"/>
    <x v="1"/>
    <x v="66"/>
    <x v="0"/>
    <x v="1"/>
    <x v="1050"/>
    <x v="3"/>
  </r>
  <r>
    <s v="TXN_3050595"/>
    <x v="18"/>
    <x v="4"/>
    <x v="4"/>
    <n v="20"/>
    <x v="9"/>
    <x v="26"/>
    <x v="2"/>
    <x v="0"/>
    <x v="529"/>
    <x v="2"/>
  </r>
  <r>
    <s v="TXN_7560356"/>
    <x v="8"/>
    <x v="0"/>
    <x v="0"/>
    <n v="39.5"/>
    <x v="2"/>
    <x v="189"/>
    <x v="1"/>
    <x v="0"/>
    <x v="1068"/>
    <x v="1"/>
  </r>
  <r>
    <s v="TXN_5280034"/>
    <x v="5"/>
    <x v="6"/>
    <x v="6"/>
    <n v="15.5"/>
    <x v="6"/>
    <x v="35"/>
    <x v="1"/>
    <x v="1"/>
    <x v="131"/>
    <x v="0"/>
  </r>
  <r>
    <s v="TXN_5182159"/>
    <x v="16"/>
    <x v="0"/>
    <x v="0"/>
    <n v="38"/>
    <x v="8"/>
    <x v="193"/>
    <x v="0"/>
    <x v="0"/>
    <x v="546"/>
    <x v="3"/>
  </r>
  <r>
    <s v="TXN_4606507"/>
    <x v="1"/>
    <x v="2"/>
    <x v="2"/>
    <n v="21.5"/>
    <x v="6"/>
    <x v="156"/>
    <x v="2"/>
    <x v="1"/>
    <x v="514"/>
    <x v="0"/>
  </r>
  <r>
    <s v="TXN_6106136"/>
    <x v="5"/>
    <x v="5"/>
    <x v="5"/>
    <n v="6.5"/>
    <x v="1"/>
    <x v="150"/>
    <x v="1"/>
    <x v="1"/>
    <x v="345"/>
    <x v="1"/>
  </r>
  <r>
    <s v="TXN_5165507"/>
    <x v="2"/>
    <x v="0"/>
    <x v="0"/>
    <n v="26"/>
    <x v="9"/>
    <x v="222"/>
    <x v="0"/>
    <x v="1"/>
    <x v="965"/>
    <x v="1"/>
  </r>
  <r>
    <s v="TXN_6283478"/>
    <x v="17"/>
    <x v="4"/>
    <x v="4"/>
    <n v="11"/>
    <x v="4"/>
    <x v="92"/>
    <x v="1"/>
    <x v="0"/>
    <x v="535"/>
    <x v="1"/>
  </r>
  <r>
    <s v="TXN_9493723"/>
    <x v="1"/>
    <x v="2"/>
    <x v="2"/>
    <n v="36.5"/>
    <x v="8"/>
    <x v="60"/>
    <x v="1"/>
    <x v="1"/>
    <x v="1071"/>
    <x v="0"/>
  </r>
  <r>
    <s v="TXN_4246606"/>
    <x v="2"/>
    <x v="4"/>
    <x v="4"/>
    <n v="29"/>
    <x v="3"/>
    <x v="201"/>
    <x v="1"/>
    <x v="0"/>
    <x v="642"/>
    <x v="1"/>
  </r>
  <r>
    <s v="TXN_5471959"/>
    <x v="6"/>
    <x v="7"/>
    <x v="7"/>
    <n v="6.5"/>
    <x v="0"/>
    <x v="139"/>
    <x v="0"/>
    <x v="1"/>
    <x v="56"/>
    <x v="3"/>
  </r>
  <r>
    <s v="TXN_4641540"/>
    <x v="16"/>
    <x v="6"/>
    <x v="6"/>
    <n v="30.5"/>
    <x v="7"/>
    <x v="75"/>
    <x v="1"/>
    <x v="0"/>
    <x v="292"/>
    <x v="0"/>
  </r>
  <r>
    <s v="TXN_4854529"/>
    <x v="7"/>
    <x v="2"/>
    <x v="2"/>
    <n v="20"/>
    <x v="7"/>
    <x v="74"/>
    <x v="2"/>
    <x v="0"/>
    <x v="646"/>
    <x v="0"/>
  </r>
  <r>
    <s v="TXN_2313239"/>
    <x v="5"/>
    <x v="1"/>
    <x v="1"/>
    <n v="36.5"/>
    <x v="9"/>
    <x v="25"/>
    <x v="1"/>
    <x v="1"/>
    <x v="39"/>
    <x v="2"/>
  </r>
  <r>
    <s v="TXN_5923084"/>
    <x v="11"/>
    <x v="5"/>
    <x v="5"/>
    <n v="35"/>
    <x v="4"/>
    <x v="83"/>
    <x v="0"/>
    <x v="1"/>
    <x v="265"/>
    <x v="1"/>
  </r>
  <r>
    <s v="TXN_9938063"/>
    <x v="22"/>
    <x v="6"/>
    <x v="6"/>
    <n v="41"/>
    <x v="8"/>
    <x v="221"/>
    <x v="1"/>
    <x v="1"/>
    <x v="901"/>
    <x v="2"/>
  </r>
  <r>
    <s v="TXN_5172007"/>
    <x v="7"/>
    <x v="7"/>
    <x v="7"/>
    <n v="36.5"/>
    <x v="1"/>
    <x v="165"/>
    <x v="2"/>
    <x v="0"/>
    <x v="708"/>
    <x v="2"/>
  </r>
  <r>
    <s v="TXN_5321918"/>
    <x v="21"/>
    <x v="5"/>
    <x v="5"/>
    <n v="12.5"/>
    <x v="9"/>
    <x v="104"/>
    <x v="1"/>
    <x v="1"/>
    <x v="997"/>
    <x v="1"/>
  </r>
  <r>
    <s v="TXN_1514611"/>
    <x v="5"/>
    <x v="4"/>
    <x v="4"/>
    <n v="36.5"/>
    <x v="3"/>
    <x v="33"/>
    <x v="0"/>
    <x v="0"/>
    <x v="804"/>
    <x v="1"/>
  </r>
  <r>
    <s v="TXN_9074576"/>
    <x v="4"/>
    <x v="0"/>
    <x v="0"/>
    <n v="12.5"/>
    <x v="2"/>
    <x v="95"/>
    <x v="2"/>
    <x v="1"/>
    <x v="97"/>
    <x v="2"/>
  </r>
  <r>
    <s v="TXN_8560915"/>
    <x v="4"/>
    <x v="2"/>
    <x v="2"/>
    <n v="41"/>
    <x v="1"/>
    <x v="137"/>
    <x v="2"/>
    <x v="1"/>
    <x v="102"/>
    <x v="1"/>
  </r>
  <r>
    <s v="TXN_9701250"/>
    <x v="1"/>
    <x v="2"/>
    <x v="2"/>
    <n v="41"/>
    <x v="9"/>
    <x v="131"/>
    <x v="1"/>
    <x v="0"/>
    <x v="467"/>
    <x v="1"/>
  </r>
  <r>
    <s v="TXN_6254766"/>
    <x v="6"/>
    <x v="7"/>
    <x v="7"/>
    <n v="23"/>
    <x v="9"/>
    <x v="155"/>
    <x v="0"/>
    <x v="1"/>
    <x v="721"/>
    <x v="3"/>
  </r>
  <r>
    <s v="TXN_6698401"/>
    <x v="2"/>
    <x v="6"/>
    <x v="6"/>
    <n v="41"/>
    <x v="6"/>
    <x v="120"/>
    <x v="2"/>
    <x v="0"/>
    <x v="1073"/>
    <x v="1"/>
  </r>
  <r>
    <s v="TXN_7522804"/>
    <x v="16"/>
    <x v="7"/>
    <x v="7"/>
    <n v="18.5"/>
    <x v="5"/>
    <x v="20"/>
    <x v="2"/>
    <x v="0"/>
    <x v="217"/>
    <x v="0"/>
  </r>
  <r>
    <s v="TXN_4153975"/>
    <x v="22"/>
    <x v="1"/>
    <x v="1"/>
    <n v="32"/>
    <x v="4"/>
    <x v="192"/>
    <x v="0"/>
    <x v="0"/>
    <x v="1074"/>
    <x v="3"/>
  </r>
  <r>
    <s v="TXN_6429023"/>
    <x v="13"/>
    <x v="0"/>
    <x v="0"/>
    <n v="14"/>
    <x v="9"/>
    <x v="62"/>
    <x v="0"/>
    <x v="0"/>
    <x v="653"/>
    <x v="1"/>
  </r>
  <r>
    <s v="TXN_9112753"/>
    <x v="7"/>
    <x v="2"/>
    <x v="2"/>
    <n v="38"/>
    <x v="6"/>
    <x v="89"/>
    <x v="1"/>
    <x v="1"/>
    <x v="638"/>
    <x v="1"/>
  </r>
  <r>
    <s v="TXN_1862542"/>
    <x v="14"/>
    <x v="2"/>
    <x v="2"/>
    <n v="17"/>
    <x v="4"/>
    <x v="186"/>
    <x v="1"/>
    <x v="1"/>
    <x v="976"/>
    <x v="1"/>
  </r>
  <r>
    <s v="TXN_3293968"/>
    <x v="19"/>
    <x v="6"/>
    <x v="6"/>
    <n v="15.5"/>
    <x v="2"/>
    <x v="147"/>
    <x v="1"/>
    <x v="0"/>
    <x v="118"/>
    <x v="0"/>
  </r>
  <r>
    <s v="TXN_6092112"/>
    <x v="6"/>
    <x v="2"/>
    <x v="2"/>
    <n v="15.5"/>
    <x v="9"/>
    <x v="141"/>
    <x v="0"/>
    <x v="0"/>
    <x v="573"/>
    <x v="1"/>
  </r>
  <r>
    <s v="TXN_1859813"/>
    <x v="4"/>
    <x v="6"/>
    <x v="6"/>
    <n v="30.5"/>
    <x v="9"/>
    <x v="128"/>
    <x v="2"/>
    <x v="1"/>
    <x v="21"/>
    <x v="1"/>
  </r>
  <r>
    <s v="TXN_5859101"/>
    <x v="22"/>
    <x v="6"/>
    <x v="6"/>
    <n v="15.5"/>
    <x v="9"/>
    <x v="141"/>
    <x v="2"/>
    <x v="1"/>
    <x v="1031"/>
    <x v="1"/>
  </r>
  <r>
    <s v="TXN_9665505"/>
    <x v="7"/>
    <x v="5"/>
    <x v="5"/>
    <n v="20"/>
    <x v="8"/>
    <x v="39"/>
    <x v="0"/>
    <x v="0"/>
    <x v="886"/>
    <x v="3"/>
  </r>
  <r>
    <s v="TXN_8988079"/>
    <x v="19"/>
    <x v="7"/>
    <x v="7"/>
    <n v="38"/>
    <x v="1"/>
    <x v="178"/>
    <x v="1"/>
    <x v="1"/>
    <x v="6"/>
    <x v="1"/>
  </r>
  <r>
    <s v="TXN_8537066"/>
    <x v="24"/>
    <x v="1"/>
    <x v="1"/>
    <n v="20"/>
    <x v="0"/>
    <x v="5"/>
    <x v="2"/>
    <x v="1"/>
    <x v="1025"/>
    <x v="2"/>
  </r>
  <r>
    <s v="TXN_9909476"/>
    <x v="24"/>
    <x v="4"/>
    <x v="4"/>
    <n v="36.5"/>
    <x v="9"/>
    <x v="25"/>
    <x v="2"/>
    <x v="1"/>
    <x v="602"/>
    <x v="2"/>
  </r>
  <r>
    <s v="TXN_2378312"/>
    <x v="0"/>
    <x v="0"/>
    <x v="0"/>
    <n v="38"/>
    <x v="9"/>
    <x v="32"/>
    <x v="0"/>
    <x v="0"/>
    <x v="691"/>
    <x v="0"/>
  </r>
  <r>
    <s v="TXN_8447456"/>
    <x v="20"/>
    <x v="6"/>
    <x v="6"/>
    <n v="30.5"/>
    <x v="6"/>
    <x v="110"/>
    <x v="0"/>
    <x v="1"/>
    <x v="356"/>
    <x v="3"/>
  </r>
  <r>
    <s v="TXN_9026045"/>
    <x v="10"/>
    <x v="2"/>
    <x v="2"/>
    <n v="32"/>
    <x v="8"/>
    <x v="149"/>
    <x v="1"/>
    <x v="1"/>
    <x v="103"/>
    <x v="2"/>
  </r>
  <r>
    <s v="TXN_3972307"/>
    <x v="17"/>
    <x v="2"/>
    <x v="2"/>
    <n v="21.5"/>
    <x v="3"/>
    <x v="132"/>
    <x v="1"/>
    <x v="1"/>
    <x v="1044"/>
    <x v="2"/>
  </r>
  <r>
    <s v="TXN_6765730"/>
    <x v="10"/>
    <x v="5"/>
    <x v="5"/>
    <n v="41"/>
    <x v="1"/>
    <x v="137"/>
    <x v="2"/>
    <x v="0"/>
    <x v="842"/>
    <x v="0"/>
  </r>
  <r>
    <s v="TXN_1025805"/>
    <x v="0"/>
    <x v="2"/>
    <x v="2"/>
    <n v="15.5"/>
    <x v="2"/>
    <x v="147"/>
    <x v="1"/>
    <x v="1"/>
    <x v="485"/>
    <x v="2"/>
  </r>
  <r>
    <s v="TXN_7151664"/>
    <x v="9"/>
    <x v="7"/>
    <x v="7"/>
    <n v="33.5"/>
    <x v="3"/>
    <x v="204"/>
    <x v="0"/>
    <x v="0"/>
    <x v="810"/>
    <x v="3"/>
  </r>
  <r>
    <s v="TXN_1194790"/>
    <x v="5"/>
    <x v="7"/>
    <x v="7"/>
    <n v="24.5"/>
    <x v="8"/>
    <x v="107"/>
    <x v="0"/>
    <x v="1"/>
    <x v="650"/>
    <x v="0"/>
  </r>
  <r>
    <s v="TXN_2360404"/>
    <x v="6"/>
    <x v="4"/>
    <x v="4"/>
    <n v="9.5"/>
    <x v="6"/>
    <x v="68"/>
    <x v="0"/>
    <x v="1"/>
    <x v="541"/>
    <x v="3"/>
  </r>
  <r>
    <s v="TXN_3791096"/>
    <x v="16"/>
    <x v="0"/>
    <x v="0"/>
    <n v="17"/>
    <x v="6"/>
    <x v="191"/>
    <x v="2"/>
    <x v="1"/>
    <x v="181"/>
    <x v="0"/>
  </r>
  <r>
    <s v="TXN_1929540"/>
    <x v="20"/>
    <x v="3"/>
    <x v="3"/>
    <n v="14"/>
    <x v="2"/>
    <x v="177"/>
    <x v="2"/>
    <x v="1"/>
    <x v="56"/>
    <x v="2"/>
  </r>
  <r>
    <s v="TXN_5739751"/>
    <x v="9"/>
    <x v="6"/>
    <x v="6"/>
    <n v="8"/>
    <x v="9"/>
    <x v="6"/>
    <x v="2"/>
    <x v="0"/>
    <x v="126"/>
    <x v="0"/>
  </r>
  <r>
    <s v="TXN_7679605"/>
    <x v="14"/>
    <x v="3"/>
    <x v="3"/>
    <n v="8"/>
    <x v="6"/>
    <x v="100"/>
    <x v="2"/>
    <x v="1"/>
    <x v="186"/>
    <x v="2"/>
  </r>
  <r>
    <s v="TXN_7588153"/>
    <x v="20"/>
    <x v="6"/>
    <x v="6"/>
    <n v="33.5"/>
    <x v="0"/>
    <x v="41"/>
    <x v="0"/>
    <x v="0"/>
    <x v="551"/>
    <x v="0"/>
  </r>
  <r>
    <s v="TXN_1071655"/>
    <x v="9"/>
    <x v="5"/>
    <x v="5"/>
    <n v="12.5"/>
    <x v="4"/>
    <x v="26"/>
    <x v="0"/>
    <x v="0"/>
    <x v="845"/>
    <x v="3"/>
  </r>
  <r>
    <s v="TXN_1121761"/>
    <x v="11"/>
    <x v="2"/>
    <x v="2"/>
    <n v="39.5"/>
    <x v="3"/>
    <x v="34"/>
    <x v="2"/>
    <x v="0"/>
    <x v="982"/>
    <x v="2"/>
  </r>
  <r>
    <s v="TXN_7108605"/>
    <x v="24"/>
    <x v="2"/>
    <x v="2"/>
    <n v="20"/>
    <x v="4"/>
    <x v="63"/>
    <x v="0"/>
    <x v="0"/>
    <x v="113"/>
    <x v="3"/>
  </r>
  <r>
    <s v="TXN_1534522"/>
    <x v="4"/>
    <x v="2"/>
    <x v="2"/>
    <n v="6.5"/>
    <x v="7"/>
    <x v="52"/>
    <x v="0"/>
    <x v="0"/>
    <x v="586"/>
    <x v="0"/>
  </r>
  <r>
    <s v="TXN_8405907"/>
    <x v="12"/>
    <x v="4"/>
    <x v="4"/>
    <n v="29"/>
    <x v="3"/>
    <x v="201"/>
    <x v="2"/>
    <x v="1"/>
    <x v="191"/>
    <x v="1"/>
  </r>
  <r>
    <s v="TXN_5478659"/>
    <x v="21"/>
    <x v="1"/>
    <x v="1"/>
    <n v="38"/>
    <x v="9"/>
    <x v="32"/>
    <x v="1"/>
    <x v="1"/>
    <x v="915"/>
    <x v="2"/>
  </r>
  <r>
    <s v="TXN_1002182"/>
    <x v="23"/>
    <x v="4"/>
    <x v="4"/>
    <n v="11"/>
    <x v="9"/>
    <x v="13"/>
    <x v="0"/>
    <x v="1"/>
    <x v="458"/>
    <x v="0"/>
  </r>
  <r>
    <s v="TXN_8264793"/>
    <x v="14"/>
    <x v="6"/>
    <x v="6"/>
    <n v="15.5"/>
    <x v="1"/>
    <x v="88"/>
    <x v="0"/>
    <x v="1"/>
    <x v="338"/>
    <x v="3"/>
  </r>
  <r>
    <s v="TXN_5500378"/>
    <x v="12"/>
    <x v="6"/>
    <x v="6"/>
    <n v="33.5"/>
    <x v="3"/>
    <x v="204"/>
    <x v="0"/>
    <x v="1"/>
    <x v="225"/>
    <x v="1"/>
  </r>
  <r>
    <s v="TXN_1137120"/>
    <x v="3"/>
    <x v="1"/>
    <x v="1"/>
    <n v="32"/>
    <x v="5"/>
    <x v="85"/>
    <x v="1"/>
    <x v="0"/>
    <x v="178"/>
    <x v="0"/>
  </r>
  <r>
    <s v="TXN_6005354"/>
    <x v="18"/>
    <x v="4"/>
    <x v="4"/>
    <n v="20"/>
    <x v="3"/>
    <x v="73"/>
    <x v="1"/>
    <x v="1"/>
    <x v="829"/>
    <x v="2"/>
  </r>
  <r>
    <s v="TXN_4204523"/>
    <x v="22"/>
    <x v="3"/>
    <x v="3"/>
    <n v="15.5"/>
    <x v="3"/>
    <x v="81"/>
    <x v="1"/>
    <x v="1"/>
    <x v="724"/>
    <x v="0"/>
  </r>
  <r>
    <s v="TXN_2900282"/>
    <x v="19"/>
    <x v="5"/>
    <x v="5"/>
    <n v="14"/>
    <x v="0"/>
    <x v="73"/>
    <x v="2"/>
    <x v="0"/>
    <x v="944"/>
    <x v="0"/>
  </r>
  <r>
    <s v="TXN_7074295"/>
    <x v="22"/>
    <x v="1"/>
    <x v="1"/>
    <n v="5"/>
    <x v="7"/>
    <x v="55"/>
    <x v="1"/>
    <x v="1"/>
    <x v="40"/>
    <x v="2"/>
  </r>
  <r>
    <s v="TXN_6766113"/>
    <x v="7"/>
    <x v="6"/>
    <x v="6"/>
    <n v="21.5"/>
    <x v="2"/>
    <x v="2"/>
    <x v="2"/>
    <x v="1"/>
    <x v="896"/>
    <x v="1"/>
  </r>
  <r>
    <s v="TXN_4275378"/>
    <x v="11"/>
    <x v="3"/>
    <x v="3"/>
    <n v="27.5"/>
    <x v="9"/>
    <x v="184"/>
    <x v="0"/>
    <x v="0"/>
    <x v="819"/>
    <x v="3"/>
  </r>
  <r>
    <s v="TXN_1558304"/>
    <x v="1"/>
    <x v="1"/>
    <x v="1"/>
    <n v="20"/>
    <x v="4"/>
    <x v="63"/>
    <x v="1"/>
    <x v="0"/>
    <x v="31"/>
    <x v="1"/>
  </r>
  <r>
    <s v="TXN_6118432"/>
    <x v="15"/>
    <x v="2"/>
    <x v="2"/>
    <n v="27.5"/>
    <x v="5"/>
    <x v="7"/>
    <x v="2"/>
    <x v="0"/>
    <x v="676"/>
    <x v="1"/>
  </r>
  <r>
    <s v="TXN_1894434"/>
    <x v="16"/>
    <x v="4"/>
    <x v="4"/>
    <n v="24.5"/>
    <x v="8"/>
    <x v="107"/>
    <x v="2"/>
    <x v="1"/>
    <x v="733"/>
    <x v="1"/>
  </r>
  <r>
    <s v="TXN_1398307"/>
    <x v="7"/>
    <x v="2"/>
    <x v="2"/>
    <n v="24.5"/>
    <x v="7"/>
    <x v="145"/>
    <x v="2"/>
    <x v="0"/>
    <x v="480"/>
    <x v="1"/>
  </r>
  <r>
    <s v="TXN_7517758"/>
    <x v="2"/>
    <x v="1"/>
    <x v="1"/>
    <n v="30.5"/>
    <x v="0"/>
    <x v="76"/>
    <x v="2"/>
    <x v="1"/>
    <x v="440"/>
    <x v="2"/>
  </r>
  <r>
    <s v="TXN_6207746"/>
    <x v="6"/>
    <x v="0"/>
    <x v="0"/>
    <n v="21.5"/>
    <x v="3"/>
    <x v="132"/>
    <x v="2"/>
    <x v="1"/>
    <x v="949"/>
    <x v="0"/>
  </r>
  <r>
    <s v="TXN_8786372"/>
    <x v="7"/>
    <x v="6"/>
    <x v="6"/>
    <n v="15.5"/>
    <x v="4"/>
    <x v="67"/>
    <x v="0"/>
    <x v="0"/>
    <x v="364"/>
    <x v="1"/>
  </r>
  <r>
    <s v="TXN_2250165"/>
    <x v="16"/>
    <x v="2"/>
    <x v="2"/>
    <n v="38"/>
    <x v="6"/>
    <x v="89"/>
    <x v="1"/>
    <x v="1"/>
    <x v="242"/>
    <x v="0"/>
  </r>
  <r>
    <s v="TXN_3957692"/>
    <x v="23"/>
    <x v="7"/>
    <x v="7"/>
    <n v="12.5"/>
    <x v="8"/>
    <x v="96"/>
    <x v="2"/>
    <x v="0"/>
    <x v="451"/>
    <x v="2"/>
  </r>
  <r>
    <s v="TXN_3303622"/>
    <x v="17"/>
    <x v="2"/>
    <x v="2"/>
    <n v="21.5"/>
    <x v="0"/>
    <x v="43"/>
    <x v="1"/>
    <x v="1"/>
    <x v="715"/>
    <x v="2"/>
  </r>
  <r>
    <s v="TXN_7919038"/>
    <x v="21"/>
    <x v="5"/>
    <x v="5"/>
    <n v="24.5"/>
    <x v="0"/>
    <x v="24"/>
    <x v="2"/>
    <x v="1"/>
    <x v="357"/>
    <x v="1"/>
  </r>
  <r>
    <s v="TXN_7814081"/>
    <x v="10"/>
    <x v="1"/>
    <x v="1"/>
    <n v="23"/>
    <x v="3"/>
    <x v="105"/>
    <x v="2"/>
    <x v="0"/>
    <x v="237"/>
    <x v="1"/>
  </r>
  <r>
    <s v="TXN_7690703"/>
    <x v="5"/>
    <x v="1"/>
    <x v="1"/>
    <n v="36.5"/>
    <x v="7"/>
    <x v="58"/>
    <x v="1"/>
    <x v="1"/>
    <x v="348"/>
    <x v="2"/>
  </r>
  <r>
    <s v="TXN_5597499"/>
    <x v="15"/>
    <x v="6"/>
    <x v="6"/>
    <n v="12.5"/>
    <x v="0"/>
    <x v="182"/>
    <x v="2"/>
    <x v="0"/>
    <x v="1075"/>
    <x v="0"/>
  </r>
  <r>
    <s v="TXN_4682567"/>
    <x v="20"/>
    <x v="7"/>
    <x v="7"/>
    <n v="11"/>
    <x v="2"/>
    <x v="211"/>
    <x v="2"/>
    <x v="1"/>
    <x v="645"/>
    <x v="2"/>
  </r>
  <r>
    <s v="TXN_9203083"/>
    <x v="5"/>
    <x v="2"/>
    <x v="2"/>
    <n v="9.5"/>
    <x v="7"/>
    <x v="170"/>
    <x v="1"/>
    <x v="0"/>
    <x v="990"/>
    <x v="0"/>
  </r>
  <r>
    <s v="TXN_8691499"/>
    <x v="4"/>
    <x v="1"/>
    <x v="1"/>
    <n v="29"/>
    <x v="4"/>
    <x v="14"/>
    <x v="2"/>
    <x v="1"/>
    <x v="966"/>
    <x v="1"/>
  </r>
  <r>
    <s v="TXN_2481480"/>
    <x v="18"/>
    <x v="6"/>
    <x v="6"/>
    <n v="33.5"/>
    <x v="4"/>
    <x v="153"/>
    <x v="0"/>
    <x v="0"/>
    <x v="883"/>
    <x v="1"/>
  </r>
  <r>
    <s v="TXN_7839304"/>
    <x v="22"/>
    <x v="1"/>
    <x v="1"/>
    <n v="24.5"/>
    <x v="0"/>
    <x v="24"/>
    <x v="0"/>
    <x v="1"/>
    <x v="729"/>
    <x v="0"/>
  </r>
  <r>
    <s v="TXN_4218876"/>
    <x v="8"/>
    <x v="2"/>
    <x v="2"/>
    <n v="27.5"/>
    <x v="7"/>
    <x v="38"/>
    <x v="0"/>
    <x v="1"/>
    <x v="69"/>
    <x v="3"/>
  </r>
  <r>
    <s v="TXN_1212420"/>
    <x v="4"/>
    <x v="0"/>
    <x v="0"/>
    <n v="23"/>
    <x v="2"/>
    <x v="102"/>
    <x v="1"/>
    <x v="0"/>
    <x v="917"/>
    <x v="2"/>
  </r>
  <r>
    <s v="TXN_2059003"/>
    <x v="13"/>
    <x v="7"/>
    <x v="7"/>
    <n v="26"/>
    <x v="8"/>
    <x v="202"/>
    <x v="0"/>
    <x v="0"/>
    <x v="466"/>
    <x v="3"/>
  </r>
  <r>
    <s v="TXN_5881214"/>
    <x v="2"/>
    <x v="0"/>
    <x v="0"/>
    <n v="20"/>
    <x v="6"/>
    <x v="119"/>
    <x v="0"/>
    <x v="0"/>
    <x v="291"/>
    <x v="0"/>
  </r>
  <r>
    <s v="TXN_5323387"/>
    <x v="13"/>
    <x v="5"/>
    <x v="5"/>
    <n v="5"/>
    <x v="4"/>
    <x v="6"/>
    <x v="2"/>
    <x v="0"/>
    <x v="410"/>
    <x v="1"/>
  </r>
  <r>
    <s v="TXN_5991314"/>
    <x v="3"/>
    <x v="3"/>
    <x v="3"/>
    <n v="6.5"/>
    <x v="9"/>
    <x v="97"/>
    <x v="0"/>
    <x v="0"/>
    <x v="802"/>
    <x v="1"/>
  </r>
  <r>
    <s v="TXN_3175015"/>
    <x v="12"/>
    <x v="2"/>
    <x v="2"/>
    <n v="41"/>
    <x v="6"/>
    <x v="120"/>
    <x v="2"/>
    <x v="0"/>
    <x v="545"/>
    <x v="2"/>
  </r>
  <r>
    <s v="TXN_9345275"/>
    <x v="0"/>
    <x v="0"/>
    <x v="0"/>
    <n v="38"/>
    <x v="9"/>
    <x v="32"/>
    <x v="2"/>
    <x v="0"/>
    <x v="206"/>
    <x v="1"/>
  </r>
  <r>
    <s v="TXN_8584185"/>
    <x v="15"/>
    <x v="0"/>
    <x v="0"/>
    <n v="41"/>
    <x v="8"/>
    <x v="221"/>
    <x v="1"/>
    <x v="0"/>
    <x v="122"/>
    <x v="1"/>
  </r>
  <r>
    <s v="TXN_4037099"/>
    <x v="4"/>
    <x v="0"/>
    <x v="0"/>
    <n v="15.5"/>
    <x v="9"/>
    <x v="141"/>
    <x v="2"/>
    <x v="0"/>
    <x v="928"/>
    <x v="0"/>
  </r>
  <r>
    <s v="TXN_2306040"/>
    <x v="15"/>
    <x v="6"/>
    <x v="6"/>
    <n v="11"/>
    <x v="4"/>
    <x v="92"/>
    <x v="2"/>
    <x v="0"/>
    <x v="60"/>
    <x v="0"/>
  </r>
  <r>
    <s v="TXN_7924859"/>
    <x v="17"/>
    <x v="6"/>
    <x v="6"/>
    <n v="36.5"/>
    <x v="6"/>
    <x v="8"/>
    <x v="0"/>
    <x v="1"/>
    <x v="298"/>
    <x v="3"/>
  </r>
  <r>
    <s v="TXN_9531274"/>
    <x v="17"/>
    <x v="7"/>
    <x v="7"/>
    <n v="32"/>
    <x v="9"/>
    <x v="63"/>
    <x v="0"/>
    <x v="0"/>
    <x v="481"/>
    <x v="1"/>
  </r>
  <r>
    <s v="TXN_6402114"/>
    <x v="11"/>
    <x v="0"/>
    <x v="0"/>
    <n v="27.5"/>
    <x v="3"/>
    <x v="40"/>
    <x v="1"/>
    <x v="0"/>
    <x v="743"/>
    <x v="2"/>
  </r>
  <r>
    <s v="TXN_5461728"/>
    <x v="19"/>
    <x v="7"/>
    <x v="7"/>
    <n v="5"/>
    <x v="6"/>
    <x v="98"/>
    <x v="2"/>
    <x v="1"/>
    <x v="482"/>
    <x v="2"/>
  </r>
  <r>
    <s v="TXN_6395052"/>
    <x v="0"/>
    <x v="4"/>
    <x v="4"/>
    <n v="41"/>
    <x v="4"/>
    <x v="160"/>
    <x v="2"/>
    <x v="0"/>
    <x v="1050"/>
    <x v="0"/>
  </r>
  <r>
    <s v="TXN_7787171"/>
    <x v="2"/>
    <x v="3"/>
    <x v="3"/>
    <n v="14"/>
    <x v="9"/>
    <x v="62"/>
    <x v="0"/>
    <x v="1"/>
    <x v="414"/>
    <x v="1"/>
  </r>
  <r>
    <s v="TXN_1209495"/>
    <x v="21"/>
    <x v="3"/>
    <x v="3"/>
    <n v="11"/>
    <x v="0"/>
    <x v="133"/>
    <x v="0"/>
    <x v="1"/>
    <x v="352"/>
    <x v="3"/>
  </r>
  <r>
    <s v="TXN_5756608"/>
    <x v="9"/>
    <x v="5"/>
    <x v="5"/>
    <n v="39.5"/>
    <x v="6"/>
    <x v="129"/>
    <x v="2"/>
    <x v="1"/>
    <x v="609"/>
    <x v="0"/>
  </r>
  <r>
    <s v="TXN_1770364"/>
    <x v="11"/>
    <x v="4"/>
    <x v="4"/>
    <n v="11"/>
    <x v="0"/>
    <x v="133"/>
    <x v="2"/>
    <x v="0"/>
    <x v="991"/>
    <x v="2"/>
  </r>
  <r>
    <s v="TXN_6896725"/>
    <x v="18"/>
    <x v="1"/>
    <x v="1"/>
    <n v="14"/>
    <x v="0"/>
    <x v="73"/>
    <x v="2"/>
    <x v="0"/>
    <x v="810"/>
    <x v="2"/>
  </r>
  <r>
    <s v="TXN_4506079"/>
    <x v="4"/>
    <x v="0"/>
    <x v="0"/>
    <n v="5"/>
    <x v="5"/>
    <x v="171"/>
    <x v="1"/>
    <x v="1"/>
    <x v="746"/>
    <x v="0"/>
  </r>
  <r>
    <s v="TXN_1383259"/>
    <x v="1"/>
    <x v="4"/>
    <x v="4"/>
    <n v="29"/>
    <x v="2"/>
    <x v="199"/>
    <x v="2"/>
    <x v="1"/>
    <x v="653"/>
    <x v="2"/>
  </r>
  <r>
    <s v="TXN_2122383"/>
    <x v="6"/>
    <x v="0"/>
    <x v="0"/>
    <n v="24.5"/>
    <x v="4"/>
    <x v="27"/>
    <x v="0"/>
    <x v="1"/>
    <x v="871"/>
    <x v="1"/>
  </r>
  <r>
    <s v="TXN_1818008"/>
    <x v="19"/>
    <x v="6"/>
    <x v="6"/>
    <n v="14"/>
    <x v="5"/>
    <x v="65"/>
    <x v="0"/>
    <x v="0"/>
    <x v="1076"/>
    <x v="1"/>
  </r>
  <r>
    <s v="TXN_3231618"/>
    <x v="11"/>
    <x v="4"/>
    <x v="4"/>
    <n v="18.5"/>
    <x v="3"/>
    <x v="142"/>
    <x v="1"/>
    <x v="0"/>
    <x v="540"/>
    <x v="0"/>
  </r>
  <r>
    <s v="TXN_7949571"/>
    <x v="23"/>
    <x v="5"/>
    <x v="5"/>
    <n v="5"/>
    <x v="4"/>
    <x v="6"/>
    <x v="1"/>
    <x v="1"/>
    <x v="814"/>
    <x v="0"/>
  </r>
  <r>
    <s v="TXN_8228754"/>
    <x v="22"/>
    <x v="4"/>
    <x v="4"/>
    <n v="11"/>
    <x v="9"/>
    <x v="13"/>
    <x v="0"/>
    <x v="0"/>
    <x v="863"/>
    <x v="0"/>
  </r>
  <r>
    <s v="TXN_8529406"/>
    <x v="9"/>
    <x v="6"/>
    <x v="6"/>
    <n v="35"/>
    <x v="8"/>
    <x v="73"/>
    <x v="0"/>
    <x v="0"/>
    <x v="637"/>
    <x v="3"/>
  </r>
  <r>
    <s v="TXN_3962622"/>
    <x v="16"/>
    <x v="1"/>
    <x v="1"/>
    <n v="20"/>
    <x v="9"/>
    <x v="26"/>
    <x v="1"/>
    <x v="1"/>
    <x v="862"/>
    <x v="2"/>
  </r>
  <r>
    <s v="TXN_4636584"/>
    <x v="9"/>
    <x v="6"/>
    <x v="6"/>
    <n v="6.5"/>
    <x v="6"/>
    <x v="79"/>
    <x v="1"/>
    <x v="1"/>
    <x v="388"/>
    <x v="0"/>
  </r>
  <r>
    <s v="TXN_1338239"/>
    <x v="10"/>
    <x v="1"/>
    <x v="1"/>
    <n v="14"/>
    <x v="9"/>
    <x v="62"/>
    <x v="0"/>
    <x v="0"/>
    <x v="459"/>
    <x v="0"/>
  </r>
  <r>
    <s v="TXN_5801836"/>
    <x v="6"/>
    <x v="7"/>
    <x v="7"/>
    <n v="21.5"/>
    <x v="4"/>
    <x v="53"/>
    <x v="1"/>
    <x v="1"/>
    <x v="752"/>
    <x v="0"/>
  </r>
  <r>
    <s v="TXN_9989610"/>
    <x v="16"/>
    <x v="4"/>
    <x v="4"/>
    <n v="20"/>
    <x v="3"/>
    <x v="73"/>
    <x v="0"/>
    <x v="1"/>
    <x v="961"/>
    <x v="1"/>
  </r>
  <r>
    <s v="TXN_7003512"/>
    <x v="15"/>
    <x v="3"/>
    <x v="3"/>
    <n v="29"/>
    <x v="8"/>
    <x v="125"/>
    <x v="0"/>
    <x v="0"/>
    <x v="208"/>
    <x v="3"/>
  </r>
  <r>
    <s v="TXN_8817845"/>
    <x v="13"/>
    <x v="0"/>
    <x v="0"/>
    <n v="9.5"/>
    <x v="6"/>
    <x v="68"/>
    <x v="0"/>
    <x v="1"/>
    <x v="669"/>
    <x v="1"/>
  </r>
  <r>
    <s v="TXN_3280390"/>
    <x v="2"/>
    <x v="6"/>
    <x v="6"/>
    <n v="41"/>
    <x v="3"/>
    <x v="29"/>
    <x v="2"/>
    <x v="1"/>
    <x v="37"/>
    <x v="1"/>
  </r>
  <r>
    <s v="TXN_7433742"/>
    <x v="17"/>
    <x v="6"/>
    <x v="6"/>
    <n v="15.5"/>
    <x v="9"/>
    <x v="141"/>
    <x v="0"/>
    <x v="0"/>
    <x v="11"/>
    <x v="0"/>
  </r>
  <r>
    <s v="TXN_2072018"/>
    <x v="4"/>
    <x v="4"/>
    <x v="4"/>
    <n v="24.5"/>
    <x v="7"/>
    <x v="145"/>
    <x v="0"/>
    <x v="0"/>
    <x v="204"/>
    <x v="3"/>
  </r>
  <r>
    <s v="TXN_8625188"/>
    <x v="13"/>
    <x v="5"/>
    <x v="5"/>
    <n v="6.5"/>
    <x v="4"/>
    <x v="10"/>
    <x v="0"/>
    <x v="0"/>
    <x v="1003"/>
    <x v="0"/>
  </r>
  <r>
    <s v="TXN_8974501"/>
    <x v="21"/>
    <x v="1"/>
    <x v="1"/>
    <n v="20"/>
    <x v="5"/>
    <x v="198"/>
    <x v="2"/>
    <x v="0"/>
    <x v="688"/>
    <x v="1"/>
  </r>
  <r>
    <s v="TXN_7781176"/>
    <x v="4"/>
    <x v="5"/>
    <x v="5"/>
    <n v="11"/>
    <x v="3"/>
    <x v="180"/>
    <x v="0"/>
    <x v="0"/>
    <x v="230"/>
    <x v="0"/>
  </r>
  <r>
    <s v="TXN_9362268"/>
    <x v="16"/>
    <x v="7"/>
    <x v="7"/>
    <n v="20"/>
    <x v="5"/>
    <x v="198"/>
    <x v="1"/>
    <x v="1"/>
    <x v="506"/>
    <x v="0"/>
  </r>
  <r>
    <s v="TXN_1021914"/>
    <x v="7"/>
    <x v="6"/>
    <x v="6"/>
    <n v="26"/>
    <x v="4"/>
    <x v="113"/>
    <x v="1"/>
    <x v="1"/>
    <x v="115"/>
    <x v="1"/>
  </r>
  <r>
    <s v="TXN_7513847"/>
    <x v="5"/>
    <x v="7"/>
    <x v="7"/>
    <n v="15.5"/>
    <x v="2"/>
    <x v="147"/>
    <x v="0"/>
    <x v="0"/>
    <x v="460"/>
    <x v="0"/>
  </r>
  <r>
    <s v="TXN_5577357"/>
    <x v="22"/>
    <x v="2"/>
    <x v="2"/>
    <n v="21.5"/>
    <x v="0"/>
    <x v="43"/>
    <x v="1"/>
    <x v="1"/>
    <x v="506"/>
    <x v="2"/>
  </r>
  <r>
    <s v="TXN_6029235"/>
    <x v="21"/>
    <x v="2"/>
    <x v="2"/>
    <n v="35"/>
    <x v="1"/>
    <x v="28"/>
    <x v="1"/>
    <x v="1"/>
    <x v="358"/>
    <x v="0"/>
  </r>
  <r>
    <s v="TXN_1091462"/>
    <x v="18"/>
    <x v="3"/>
    <x v="3"/>
    <n v="27.5"/>
    <x v="2"/>
    <x v="13"/>
    <x v="2"/>
    <x v="0"/>
    <x v="285"/>
    <x v="1"/>
  </r>
  <r>
    <s v="TXN_4751499"/>
    <x v="13"/>
    <x v="1"/>
    <x v="1"/>
    <n v="8"/>
    <x v="0"/>
    <x v="39"/>
    <x v="2"/>
    <x v="1"/>
    <x v="603"/>
    <x v="0"/>
  </r>
  <r>
    <s v="TXN_8954835"/>
    <x v="19"/>
    <x v="3"/>
    <x v="3"/>
    <n v="9.5"/>
    <x v="8"/>
    <x v="71"/>
    <x v="0"/>
    <x v="0"/>
    <x v="30"/>
    <x v="3"/>
  </r>
  <r>
    <s v="TXN_6377916"/>
    <x v="8"/>
    <x v="5"/>
    <x v="5"/>
    <n v="15.5"/>
    <x v="7"/>
    <x v="111"/>
    <x v="1"/>
    <x v="1"/>
    <x v="544"/>
    <x v="2"/>
  </r>
  <r>
    <s v="TXN_9446585"/>
    <x v="7"/>
    <x v="1"/>
    <x v="1"/>
    <n v="12.5"/>
    <x v="6"/>
    <x v="138"/>
    <x v="0"/>
    <x v="1"/>
    <x v="1018"/>
    <x v="1"/>
  </r>
  <r>
    <s v="TXN_9069543"/>
    <x v="11"/>
    <x v="5"/>
    <x v="5"/>
    <n v="36.5"/>
    <x v="8"/>
    <x v="60"/>
    <x v="2"/>
    <x v="1"/>
    <x v="344"/>
    <x v="1"/>
  </r>
  <r>
    <s v="TXN_5564406"/>
    <x v="15"/>
    <x v="2"/>
    <x v="2"/>
    <n v="14"/>
    <x v="2"/>
    <x v="177"/>
    <x v="2"/>
    <x v="0"/>
    <x v="187"/>
    <x v="2"/>
  </r>
  <r>
    <s v="TXN_1023937"/>
    <x v="15"/>
    <x v="2"/>
    <x v="2"/>
    <n v="15.5"/>
    <x v="9"/>
    <x v="141"/>
    <x v="2"/>
    <x v="1"/>
    <x v="367"/>
    <x v="2"/>
  </r>
  <r>
    <s v="TXN_3475563"/>
    <x v="20"/>
    <x v="3"/>
    <x v="3"/>
    <n v="6.5"/>
    <x v="9"/>
    <x v="97"/>
    <x v="2"/>
    <x v="1"/>
    <x v="113"/>
    <x v="1"/>
  </r>
  <r>
    <s v="TXN_8678715"/>
    <x v="22"/>
    <x v="1"/>
    <x v="1"/>
    <n v="30.5"/>
    <x v="7"/>
    <x v="75"/>
    <x v="0"/>
    <x v="0"/>
    <x v="923"/>
    <x v="1"/>
  </r>
  <r>
    <s v="TXN_4008120"/>
    <x v="15"/>
    <x v="0"/>
    <x v="0"/>
    <n v="21.5"/>
    <x v="5"/>
    <x v="146"/>
    <x v="2"/>
    <x v="1"/>
    <x v="246"/>
    <x v="2"/>
  </r>
  <r>
    <s v="TXN_7169866"/>
    <x v="7"/>
    <x v="7"/>
    <x v="7"/>
    <n v="24.5"/>
    <x v="7"/>
    <x v="145"/>
    <x v="2"/>
    <x v="0"/>
    <x v="720"/>
    <x v="0"/>
  </r>
  <r>
    <s v="TXN_8655378"/>
    <x v="17"/>
    <x v="1"/>
    <x v="1"/>
    <n v="38"/>
    <x v="8"/>
    <x v="193"/>
    <x v="1"/>
    <x v="0"/>
    <x v="1022"/>
    <x v="1"/>
  </r>
  <r>
    <s v="TXN_8699307"/>
    <x v="0"/>
    <x v="4"/>
    <x v="4"/>
    <n v="24.5"/>
    <x v="0"/>
    <x v="24"/>
    <x v="1"/>
    <x v="1"/>
    <x v="535"/>
    <x v="0"/>
  </r>
  <r>
    <s v="TXN_1212399"/>
    <x v="4"/>
    <x v="3"/>
    <x v="3"/>
    <n v="14"/>
    <x v="4"/>
    <x v="220"/>
    <x v="0"/>
    <x v="0"/>
    <x v="281"/>
    <x v="0"/>
  </r>
  <r>
    <s v="TXN_3603189"/>
    <x v="24"/>
    <x v="4"/>
    <x v="4"/>
    <n v="12.5"/>
    <x v="9"/>
    <x v="104"/>
    <x v="0"/>
    <x v="0"/>
    <x v="98"/>
    <x v="1"/>
  </r>
  <r>
    <s v="TXN_2054145"/>
    <x v="3"/>
    <x v="6"/>
    <x v="6"/>
    <n v="35"/>
    <x v="3"/>
    <x v="24"/>
    <x v="2"/>
    <x v="1"/>
    <x v="564"/>
    <x v="1"/>
  </r>
  <r>
    <s v="TXN_3012172"/>
    <x v="12"/>
    <x v="7"/>
    <x v="7"/>
    <n v="26"/>
    <x v="9"/>
    <x v="222"/>
    <x v="2"/>
    <x v="0"/>
    <x v="608"/>
    <x v="0"/>
  </r>
  <r>
    <s v="TXN_9726191"/>
    <x v="11"/>
    <x v="5"/>
    <x v="5"/>
    <n v="41"/>
    <x v="4"/>
    <x v="160"/>
    <x v="2"/>
    <x v="0"/>
    <x v="431"/>
    <x v="2"/>
  </r>
  <r>
    <s v="TXN_5657713"/>
    <x v="18"/>
    <x v="0"/>
    <x v="0"/>
    <n v="38"/>
    <x v="9"/>
    <x v="32"/>
    <x v="1"/>
    <x v="1"/>
    <x v="638"/>
    <x v="2"/>
  </r>
  <r>
    <s v="TXN_2801294"/>
    <x v="12"/>
    <x v="1"/>
    <x v="1"/>
    <n v="38"/>
    <x v="3"/>
    <x v="151"/>
    <x v="0"/>
    <x v="1"/>
    <x v="109"/>
    <x v="3"/>
  </r>
  <r>
    <s v="TXN_4748533"/>
    <x v="11"/>
    <x v="3"/>
    <x v="3"/>
    <n v="24.5"/>
    <x v="4"/>
    <x v="27"/>
    <x v="2"/>
    <x v="1"/>
    <x v="321"/>
    <x v="1"/>
  </r>
  <r>
    <s v="TXN_8387771"/>
    <x v="0"/>
    <x v="0"/>
    <x v="0"/>
    <n v="23"/>
    <x v="4"/>
    <x v="196"/>
    <x v="0"/>
    <x v="1"/>
    <x v="1007"/>
    <x v="3"/>
  </r>
  <r>
    <s v="TXN_8000838"/>
    <x v="7"/>
    <x v="2"/>
    <x v="2"/>
    <n v="14"/>
    <x v="6"/>
    <x v="45"/>
    <x v="0"/>
    <x v="1"/>
    <x v="1039"/>
    <x v="3"/>
  </r>
  <r>
    <s v="TXN_1153259"/>
    <x v="22"/>
    <x v="1"/>
    <x v="1"/>
    <n v="27.5"/>
    <x v="3"/>
    <x v="40"/>
    <x v="2"/>
    <x v="0"/>
    <x v="622"/>
    <x v="0"/>
  </r>
  <r>
    <s v="TXN_2739207"/>
    <x v="17"/>
    <x v="3"/>
    <x v="3"/>
    <n v="29"/>
    <x v="8"/>
    <x v="125"/>
    <x v="1"/>
    <x v="0"/>
    <x v="1077"/>
    <x v="0"/>
  </r>
  <r>
    <s v="TXN_6301893"/>
    <x v="23"/>
    <x v="7"/>
    <x v="7"/>
    <n v="26"/>
    <x v="6"/>
    <x v="190"/>
    <x v="0"/>
    <x v="1"/>
    <x v="76"/>
    <x v="3"/>
  </r>
  <r>
    <s v="TXN_3150131"/>
    <x v="2"/>
    <x v="2"/>
    <x v="2"/>
    <n v="5"/>
    <x v="2"/>
    <x v="116"/>
    <x v="2"/>
    <x v="1"/>
    <x v="122"/>
    <x v="1"/>
  </r>
  <r>
    <s v="TXN_3628073"/>
    <x v="15"/>
    <x v="2"/>
    <x v="2"/>
    <n v="26"/>
    <x v="4"/>
    <x v="113"/>
    <x v="2"/>
    <x v="1"/>
    <x v="521"/>
    <x v="0"/>
  </r>
  <r>
    <s v="TXN_4517752"/>
    <x v="4"/>
    <x v="3"/>
    <x v="3"/>
    <n v="41"/>
    <x v="7"/>
    <x v="216"/>
    <x v="0"/>
    <x v="1"/>
    <x v="1004"/>
    <x v="3"/>
  </r>
  <r>
    <s v="TXN_4166938"/>
    <x v="15"/>
    <x v="4"/>
    <x v="4"/>
    <n v="9.5"/>
    <x v="5"/>
    <x v="115"/>
    <x v="0"/>
    <x v="1"/>
    <x v="428"/>
    <x v="3"/>
  </r>
  <r>
    <s v="TXN_3576295"/>
    <x v="23"/>
    <x v="3"/>
    <x v="3"/>
    <n v="38"/>
    <x v="3"/>
    <x v="151"/>
    <x v="0"/>
    <x v="1"/>
    <x v="828"/>
    <x v="1"/>
  </r>
  <r>
    <s v="TXN_6116884"/>
    <x v="16"/>
    <x v="4"/>
    <x v="4"/>
    <n v="33.5"/>
    <x v="9"/>
    <x v="91"/>
    <x v="2"/>
    <x v="1"/>
    <x v="707"/>
    <x v="2"/>
  </r>
  <r>
    <s v="TXN_7075399"/>
    <x v="21"/>
    <x v="5"/>
    <x v="5"/>
    <n v="38"/>
    <x v="5"/>
    <x v="71"/>
    <x v="0"/>
    <x v="1"/>
    <x v="864"/>
    <x v="3"/>
  </r>
  <r>
    <s v="TXN_2331907"/>
    <x v="10"/>
    <x v="6"/>
    <x v="6"/>
    <n v="26"/>
    <x v="1"/>
    <x v="47"/>
    <x v="0"/>
    <x v="0"/>
    <x v="807"/>
    <x v="0"/>
  </r>
  <r>
    <s v="TXN_1980053"/>
    <x v="13"/>
    <x v="1"/>
    <x v="1"/>
    <n v="29"/>
    <x v="0"/>
    <x v="61"/>
    <x v="2"/>
    <x v="1"/>
    <x v="499"/>
    <x v="1"/>
  </r>
  <r>
    <s v="TXN_5678403"/>
    <x v="12"/>
    <x v="7"/>
    <x v="7"/>
    <n v="32"/>
    <x v="3"/>
    <x v="159"/>
    <x v="2"/>
    <x v="1"/>
    <x v="327"/>
    <x v="1"/>
  </r>
  <r>
    <s v="TXN_9379604"/>
    <x v="13"/>
    <x v="7"/>
    <x v="7"/>
    <n v="17"/>
    <x v="6"/>
    <x v="191"/>
    <x v="1"/>
    <x v="0"/>
    <x v="595"/>
    <x v="0"/>
  </r>
  <r>
    <s v="TXN_5721686"/>
    <x v="12"/>
    <x v="5"/>
    <x v="5"/>
    <n v="6.5"/>
    <x v="7"/>
    <x v="52"/>
    <x v="2"/>
    <x v="1"/>
    <x v="363"/>
    <x v="1"/>
  </r>
  <r>
    <s v="TXN_2256891"/>
    <x v="15"/>
    <x v="1"/>
    <x v="1"/>
    <n v="23"/>
    <x v="8"/>
    <x v="161"/>
    <x v="2"/>
    <x v="0"/>
    <x v="1015"/>
    <x v="1"/>
  </r>
  <r>
    <s v="TXN_4224556"/>
    <x v="3"/>
    <x v="5"/>
    <x v="5"/>
    <n v="38"/>
    <x v="9"/>
    <x v="32"/>
    <x v="1"/>
    <x v="1"/>
    <x v="1004"/>
    <x v="1"/>
  </r>
  <r>
    <s v="TXN_7577279"/>
    <x v="12"/>
    <x v="2"/>
    <x v="2"/>
    <n v="21.5"/>
    <x v="1"/>
    <x v="70"/>
    <x v="2"/>
    <x v="1"/>
    <x v="62"/>
    <x v="2"/>
  </r>
  <r>
    <s v="TXN_3077868"/>
    <x v="2"/>
    <x v="1"/>
    <x v="1"/>
    <n v="24.5"/>
    <x v="5"/>
    <x v="144"/>
    <x v="1"/>
    <x v="1"/>
    <x v="995"/>
    <x v="2"/>
  </r>
  <r>
    <s v="TXN_8752043"/>
    <x v="10"/>
    <x v="0"/>
    <x v="0"/>
    <n v="33.5"/>
    <x v="8"/>
    <x v="22"/>
    <x v="1"/>
    <x v="1"/>
    <x v="63"/>
    <x v="2"/>
  </r>
  <r>
    <s v="TXN_3066671"/>
    <x v="5"/>
    <x v="5"/>
    <x v="5"/>
    <n v="36.5"/>
    <x v="9"/>
    <x v="25"/>
    <x v="0"/>
    <x v="1"/>
    <x v="149"/>
    <x v="1"/>
  </r>
  <r>
    <s v="TXN_1518573"/>
    <x v="18"/>
    <x v="5"/>
    <x v="5"/>
    <n v="39.5"/>
    <x v="8"/>
    <x v="94"/>
    <x v="0"/>
    <x v="0"/>
    <x v="431"/>
    <x v="0"/>
  </r>
  <r>
    <s v="TXN_8437627"/>
    <x v="4"/>
    <x v="5"/>
    <x v="5"/>
    <n v="12.5"/>
    <x v="0"/>
    <x v="182"/>
    <x v="1"/>
    <x v="1"/>
    <x v="1078"/>
    <x v="1"/>
  </r>
  <r>
    <s v="TXN_3833011"/>
    <x v="11"/>
    <x v="7"/>
    <x v="7"/>
    <n v="21.5"/>
    <x v="8"/>
    <x v="207"/>
    <x v="0"/>
    <x v="0"/>
    <x v="271"/>
    <x v="3"/>
  </r>
  <r>
    <s v="TXN_2663704"/>
    <x v="18"/>
    <x v="6"/>
    <x v="6"/>
    <n v="29"/>
    <x v="2"/>
    <x v="199"/>
    <x v="2"/>
    <x v="1"/>
    <x v="518"/>
    <x v="2"/>
  </r>
  <r>
    <s v="TXN_2069336"/>
    <x v="22"/>
    <x v="4"/>
    <x v="4"/>
    <n v="14"/>
    <x v="6"/>
    <x v="45"/>
    <x v="2"/>
    <x v="0"/>
    <x v="51"/>
    <x v="2"/>
  </r>
  <r>
    <s v="TXN_8615080"/>
    <x v="8"/>
    <x v="1"/>
    <x v="1"/>
    <n v="29"/>
    <x v="7"/>
    <x v="210"/>
    <x v="2"/>
    <x v="0"/>
    <x v="124"/>
    <x v="0"/>
  </r>
  <r>
    <s v="TXN_6615723"/>
    <x v="1"/>
    <x v="1"/>
    <x v="1"/>
    <n v="12.5"/>
    <x v="4"/>
    <x v="26"/>
    <x v="0"/>
    <x v="0"/>
    <x v="368"/>
    <x v="1"/>
  </r>
  <r>
    <s v="TXN_9731608"/>
    <x v="22"/>
    <x v="0"/>
    <x v="0"/>
    <n v="5"/>
    <x v="6"/>
    <x v="98"/>
    <x v="2"/>
    <x v="0"/>
    <x v="582"/>
    <x v="1"/>
  </r>
  <r>
    <s v="TXN_4324046"/>
    <x v="10"/>
    <x v="3"/>
    <x v="3"/>
    <n v="33.5"/>
    <x v="7"/>
    <x v="203"/>
    <x v="0"/>
    <x v="1"/>
    <x v="147"/>
    <x v="0"/>
  </r>
  <r>
    <s v="TXN_3192489"/>
    <x v="2"/>
    <x v="3"/>
    <x v="3"/>
    <n v="6.5"/>
    <x v="3"/>
    <x v="11"/>
    <x v="2"/>
    <x v="1"/>
    <x v="191"/>
    <x v="2"/>
  </r>
  <r>
    <s v="TXN_5141030"/>
    <x v="18"/>
    <x v="7"/>
    <x v="7"/>
    <n v="14"/>
    <x v="1"/>
    <x v="17"/>
    <x v="2"/>
    <x v="1"/>
    <x v="413"/>
    <x v="0"/>
  </r>
  <r>
    <s v="TXN_2848161"/>
    <x v="12"/>
    <x v="5"/>
    <x v="5"/>
    <n v="38"/>
    <x v="5"/>
    <x v="71"/>
    <x v="2"/>
    <x v="1"/>
    <x v="367"/>
    <x v="0"/>
  </r>
  <r>
    <s v="TXN_5100596"/>
    <x v="12"/>
    <x v="2"/>
    <x v="2"/>
    <n v="23"/>
    <x v="0"/>
    <x v="194"/>
    <x v="1"/>
    <x v="0"/>
    <x v="124"/>
    <x v="0"/>
  </r>
  <r>
    <s v="TXN_2321189"/>
    <x v="20"/>
    <x v="2"/>
    <x v="2"/>
    <n v="36.5"/>
    <x v="0"/>
    <x v="51"/>
    <x v="0"/>
    <x v="1"/>
    <x v="746"/>
    <x v="0"/>
  </r>
  <r>
    <s v="TXN_5592067"/>
    <x v="16"/>
    <x v="2"/>
    <x v="2"/>
    <n v="33.5"/>
    <x v="5"/>
    <x v="99"/>
    <x v="0"/>
    <x v="0"/>
    <x v="186"/>
    <x v="1"/>
  </r>
  <r>
    <s v="TXN_6651159"/>
    <x v="9"/>
    <x v="7"/>
    <x v="7"/>
    <n v="32"/>
    <x v="3"/>
    <x v="159"/>
    <x v="1"/>
    <x v="0"/>
    <x v="527"/>
    <x v="1"/>
  </r>
  <r>
    <s v="TXN_4199715"/>
    <x v="6"/>
    <x v="4"/>
    <x v="4"/>
    <n v="12.5"/>
    <x v="9"/>
    <x v="104"/>
    <x v="0"/>
    <x v="0"/>
    <x v="808"/>
    <x v="3"/>
  </r>
  <r>
    <s v="TXN_6510149"/>
    <x v="23"/>
    <x v="6"/>
    <x v="6"/>
    <n v="21.5"/>
    <x v="4"/>
    <x v="53"/>
    <x v="1"/>
    <x v="1"/>
    <x v="213"/>
    <x v="0"/>
  </r>
  <r>
    <s v="TXN_5219312"/>
    <x v="12"/>
    <x v="2"/>
    <x v="2"/>
    <n v="21.5"/>
    <x v="7"/>
    <x v="168"/>
    <x v="1"/>
    <x v="0"/>
    <x v="809"/>
    <x v="0"/>
  </r>
  <r>
    <s v="TXN_7536902"/>
    <x v="2"/>
    <x v="3"/>
    <x v="3"/>
    <n v="21.5"/>
    <x v="2"/>
    <x v="2"/>
    <x v="2"/>
    <x v="0"/>
    <x v="910"/>
    <x v="2"/>
  </r>
  <r>
    <s v="TXN_5553241"/>
    <x v="16"/>
    <x v="6"/>
    <x v="6"/>
    <n v="26"/>
    <x v="9"/>
    <x v="222"/>
    <x v="2"/>
    <x v="0"/>
    <x v="80"/>
    <x v="2"/>
  </r>
  <r>
    <s v="TXN_1235721"/>
    <x v="16"/>
    <x v="6"/>
    <x v="6"/>
    <n v="27.5"/>
    <x v="6"/>
    <x v="49"/>
    <x v="1"/>
    <x v="1"/>
    <x v="153"/>
    <x v="0"/>
  </r>
  <r>
    <s v="TXN_4656191"/>
    <x v="1"/>
    <x v="4"/>
    <x v="4"/>
    <n v="36.5"/>
    <x v="3"/>
    <x v="33"/>
    <x v="2"/>
    <x v="0"/>
    <x v="346"/>
    <x v="1"/>
  </r>
  <r>
    <s v="TXN_3220505"/>
    <x v="13"/>
    <x v="5"/>
    <x v="5"/>
    <n v="26"/>
    <x v="0"/>
    <x v="157"/>
    <x v="2"/>
    <x v="0"/>
    <x v="24"/>
    <x v="0"/>
  </r>
  <r>
    <s v="TXN_6115131"/>
    <x v="18"/>
    <x v="6"/>
    <x v="6"/>
    <n v="15.5"/>
    <x v="3"/>
    <x v="81"/>
    <x v="1"/>
    <x v="0"/>
    <x v="176"/>
    <x v="1"/>
  </r>
  <r>
    <s v="TXN_6053836"/>
    <x v="18"/>
    <x v="5"/>
    <x v="5"/>
    <n v="20"/>
    <x v="5"/>
    <x v="198"/>
    <x v="2"/>
    <x v="1"/>
    <x v="826"/>
    <x v="0"/>
  </r>
  <r>
    <s v="TXN_9416079"/>
    <x v="21"/>
    <x v="0"/>
    <x v="0"/>
    <n v="5"/>
    <x v="8"/>
    <x v="198"/>
    <x v="2"/>
    <x v="0"/>
    <x v="105"/>
    <x v="1"/>
  </r>
  <r>
    <s v="TXN_6685616"/>
    <x v="15"/>
    <x v="2"/>
    <x v="2"/>
    <n v="6.5"/>
    <x v="2"/>
    <x v="225"/>
    <x v="1"/>
    <x v="1"/>
    <x v="678"/>
    <x v="0"/>
  </r>
  <r>
    <s v="TXN_2222267"/>
    <x v="2"/>
    <x v="2"/>
    <x v="2"/>
    <n v="30.5"/>
    <x v="1"/>
    <x v="195"/>
    <x v="0"/>
    <x v="0"/>
    <x v="1033"/>
    <x v="0"/>
  </r>
  <r>
    <s v="TXN_8381171"/>
    <x v="24"/>
    <x v="4"/>
    <x v="4"/>
    <n v="12.5"/>
    <x v="4"/>
    <x v="26"/>
    <x v="2"/>
    <x v="1"/>
    <x v="169"/>
    <x v="0"/>
  </r>
  <r>
    <s v="TXN_9434303"/>
    <x v="9"/>
    <x v="4"/>
    <x v="4"/>
    <n v="9.5"/>
    <x v="7"/>
    <x v="170"/>
    <x v="0"/>
    <x v="1"/>
    <x v="20"/>
    <x v="0"/>
  </r>
  <r>
    <s v="TXN_2449565"/>
    <x v="15"/>
    <x v="4"/>
    <x v="4"/>
    <n v="11"/>
    <x v="9"/>
    <x v="13"/>
    <x v="1"/>
    <x v="1"/>
    <x v="689"/>
    <x v="1"/>
  </r>
  <r>
    <s v="TXN_5308350"/>
    <x v="19"/>
    <x v="4"/>
    <x v="4"/>
    <n v="21.5"/>
    <x v="0"/>
    <x v="43"/>
    <x v="2"/>
    <x v="1"/>
    <x v="291"/>
    <x v="1"/>
  </r>
  <r>
    <s v="TXN_7670020"/>
    <x v="13"/>
    <x v="4"/>
    <x v="4"/>
    <n v="8"/>
    <x v="7"/>
    <x v="135"/>
    <x v="0"/>
    <x v="0"/>
    <x v="611"/>
    <x v="1"/>
  </r>
  <r>
    <s v="TXN_5459334"/>
    <x v="16"/>
    <x v="4"/>
    <x v="4"/>
    <n v="24.5"/>
    <x v="9"/>
    <x v="172"/>
    <x v="1"/>
    <x v="0"/>
    <x v="950"/>
    <x v="0"/>
  </r>
  <r>
    <s v="TXN_2497415"/>
    <x v="4"/>
    <x v="5"/>
    <x v="5"/>
    <n v="35"/>
    <x v="6"/>
    <x v="18"/>
    <x v="2"/>
    <x v="0"/>
    <x v="82"/>
    <x v="0"/>
  </r>
  <r>
    <s v="TXN_3434264"/>
    <x v="5"/>
    <x v="2"/>
    <x v="2"/>
    <n v="33.5"/>
    <x v="9"/>
    <x v="91"/>
    <x v="0"/>
    <x v="0"/>
    <x v="538"/>
    <x v="3"/>
  </r>
  <r>
    <s v="TXN_6980149"/>
    <x v="15"/>
    <x v="0"/>
    <x v="0"/>
    <n v="21.5"/>
    <x v="3"/>
    <x v="132"/>
    <x v="0"/>
    <x v="0"/>
    <x v="455"/>
    <x v="1"/>
  </r>
  <r>
    <s v="TXN_5458562"/>
    <x v="22"/>
    <x v="7"/>
    <x v="7"/>
    <n v="21.5"/>
    <x v="7"/>
    <x v="168"/>
    <x v="0"/>
    <x v="1"/>
    <x v="223"/>
    <x v="3"/>
  </r>
  <r>
    <s v="TXN_2070726"/>
    <x v="1"/>
    <x v="1"/>
    <x v="1"/>
    <n v="12.5"/>
    <x v="9"/>
    <x v="104"/>
    <x v="0"/>
    <x v="1"/>
    <x v="1029"/>
    <x v="1"/>
  </r>
  <r>
    <s v="TXN_4832015"/>
    <x v="17"/>
    <x v="3"/>
    <x v="3"/>
    <n v="30.5"/>
    <x v="4"/>
    <x v="162"/>
    <x v="1"/>
    <x v="1"/>
    <x v="609"/>
    <x v="0"/>
  </r>
  <r>
    <s v="TXN_2714155"/>
    <x v="14"/>
    <x v="7"/>
    <x v="7"/>
    <n v="15.5"/>
    <x v="5"/>
    <x v="143"/>
    <x v="0"/>
    <x v="0"/>
    <x v="166"/>
    <x v="1"/>
  </r>
  <r>
    <s v="TXN_5984083"/>
    <x v="16"/>
    <x v="7"/>
    <x v="7"/>
    <n v="14"/>
    <x v="7"/>
    <x v="56"/>
    <x v="1"/>
    <x v="1"/>
    <x v="1060"/>
    <x v="0"/>
  </r>
  <r>
    <s v="TXN_3362535"/>
    <x v="22"/>
    <x v="5"/>
    <x v="5"/>
    <n v="20"/>
    <x v="5"/>
    <x v="198"/>
    <x v="2"/>
    <x v="0"/>
    <x v="345"/>
    <x v="0"/>
  </r>
  <r>
    <s v="TXN_8805006"/>
    <x v="17"/>
    <x v="0"/>
    <x v="0"/>
    <n v="14"/>
    <x v="2"/>
    <x v="177"/>
    <x v="1"/>
    <x v="0"/>
    <x v="159"/>
    <x v="1"/>
  </r>
  <r>
    <s v="TXN_6045260"/>
    <x v="7"/>
    <x v="3"/>
    <x v="3"/>
    <n v="20"/>
    <x v="6"/>
    <x v="119"/>
    <x v="0"/>
    <x v="1"/>
    <x v="227"/>
    <x v="1"/>
  </r>
  <r>
    <s v="TXN_5704093"/>
    <x v="0"/>
    <x v="6"/>
    <x v="6"/>
    <n v="9.5"/>
    <x v="4"/>
    <x v="30"/>
    <x v="0"/>
    <x v="0"/>
    <x v="32"/>
    <x v="1"/>
  </r>
  <r>
    <s v="TXN_2882366"/>
    <x v="7"/>
    <x v="4"/>
    <x v="4"/>
    <n v="26"/>
    <x v="0"/>
    <x v="157"/>
    <x v="0"/>
    <x v="0"/>
    <x v="600"/>
    <x v="0"/>
  </r>
  <r>
    <s v="TXN_6531036"/>
    <x v="10"/>
    <x v="1"/>
    <x v="1"/>
    <n v="5"/>
    <x v="8"/>
    <x v="198"/>
    <x v="2"/>
    <x v="0"/>
    <x v="245"/>
    <x v="1"/>
  </r>
  <r>
    <s v="TXN_9460532"/>
    <x v="17"/>
    <x v="7"/>
    <x v="7"/>
    <n v="33.5"/>
    <x v="3"/>
    <x v="204"/>
    <x v="0"/>
    <x v="1"/>
    <x v="1012"/>
    <x v="0"/>
  </r>
  <r>
    <s v="TXN_4043491"/>
    <x v="2"/>
    <x v="4"/>
    <x v="4"/>
    <n v="29"/>
    <x v="6"/>
    <x v="205"/>
    <x v="1"/>
    <x v="1"/>
    <x v="538"/>
    <x v="0"/>
  </r>
  <r>
    <s v="TXN_8225628"/>
    <x v="4"/>
    <x v="6"/>
    <x v="6"/>
    <n v="33.5"/>
    <x v="5"/>
    <x v="99"/>
    <x v="2"/>
    <x v="0"/>
    <x v="319"/>
    <x v="0"/>
  </r>
  <r>
    <s v="TXN_5502375"/>
    <x v="24"/>
    <x v="2"/>
    <x v="2"/>
    <n v="5"/>
    <x v="3"/>
    <x v="112"/>
    <x v="2"/>
    <x v="0"/>
    <x v="79"/>
    <x v="0"/>
  </r>
  <r>
    <s v="TXN_1312186"/>
    <x v="10"/>
    <x v="7"/>
    <x v="7"/>
    <n v="12.5"/>
    <x v="2"/>
    <x v="95"/>
    <x v="1"/>
    <x v="0"/>
    <x v="840"/>
    <x v="0"/>
  </r>
  <r>
    <s v="TXN_9365954"/>
    <x v="21"/>
    <x v="5"/>
    <x v="5"/>
    <n v="33.5"/>
    <x v="7"/>
    <x v="203"/>
    <x v="0"/>
    <x v="1"/>
    <x v="681"/>
    <x v="1"/>
  </r>
  <r>
    <s v="TXN_7942853"/>
    <x v="0"/>
    <x v="0"/>
    <x v="0"/>
    <n v="33.5"/>
    <x v="2"/>
    <x v="59"/>
    <x v="1"/>
    <x v="1"/>
    <x v="743"/>
    <x v="2"/>
  </r>
  <r>
    <s v="TXN_6176256"/>
    <x v="19"/>
    <x v="1"/>
    <x v="1"/>
    <n v="32"/>
    <x v="8"/>
    <x v="149"/>
    <x v="0"/>
    <x v="1"/>
    <x v="327"/>
    <x v="3"/>
  </r>
  <r>
    <s v="TXN_8157793"/>
    <x v="15"/>
    <x v="5"/>
    <x v="5"/>
    <n v="39.5"/>
    <x v="0"/>
    <x v="93"/>
    <x v="0"/>
    <x v="0"/>
    <x v="86"/>
    <x v="3"/>
  </r>
  <r>
    <s v="TXN_3671598"/>
    <x v="6"/>
    <x v="4"/>
    <x v="4"/>
    <n v="17"/>
    <x v="8"/>
    <x v="175"/>
    <x v="0"/>
    <x v="0"/>
    <x v="593"/>
    <x v="0"/>
  </r>
  <r>
    <s v="TXN_1803617"/>
    <x v="5"/>
    <x v="5"/>
    <x v="5"/>
    <n v="38"/>
    <x v="5"/>
    <x v="71"/>
    <x v="0"/>
    <x v="0"/>
    <x v="800"/>
    <x v="3"/>
  </r>
  <r>
    <s v="TXN_9481338"/>
    <x v="19"/>
    <x v="5"/>
    <x v="5"/>
    <n v="33.5"/>
    <x v="3"/>
    <x v="204"/>
    <x v="1"/>
    <x v="1"/>
    <x v="851"/>
    <x v="2"/>
  </r>
  <r>
    <s v="TXN_7017414"/>
    <x v="16"/>
    <x v="3"/>
    <x v="3"/>
    <n v="35"/>
    <x v="6"/>
    <x v="18"/>
    <x v="2"/>
    <x v="1"/>
    <x v="767"/>
    <x v="1"/>
  </r>
  <r>
    <s v="TXN_6877528"/>
    <x v="11"/>
    <x v="2"/>
    <x v="2"/>
    <n v="35"/>
    <x v="9"/>
    <x v="136"/>
    <x v="0"/>
    <x v="0"/>
    <x v="38"/>
    <x v="0"/>
  </r>
  <r>
    <s v="TXN_4122441"/>
    <x v="21"/>
    <x v="0"/>
    <x v="0"/>
    <n v="29"/>
    <x v="5"/>
    <x v="152"/>
    <x v="2"/>
    <x v="0"/>
    <x v="665"/>
    <x v="2"/>
  </r>
  <r>
    <s v="TXN_5799921"/>
    <x v="13"/>
    <x v="7"/>
    <x v="7"/>
    <n v="33.5"/>
    <x v="7"/>
    <x v="203"/>
    <x v="0"/>
    <x v="0"/>
    <x v="448"/>
    <x v="0"/>
  </r>
  <r>
    <s v="TXN_3664114"/>
    <x v="22"/>
    <x v="1"/>
    <x v="1"/>
    <n v="11"/>
    <x v="8"/>
    <x v="167"/>
    <x v="2"/>
    <x v="1"/>
    <x v="1050"/>
    <x v="0"/>
  </r>
  <r>
    <s v="TXN_1360187"/>
    <x v="15"/>
    <x v="3"/>
    <x v="3"/>
    <n v="29"/>
    <x v="5"/>
    <x v="152"/>
    <x v="2"/>
    <x v="1"/>
    <x v="1013"/>
    <x v="2"/>
  </r>
  <r>
    <s v="TXN_9413476"/>
    <x v="7"/>
    <x v="6"/>
    <x v="6"/>
    <n v="17"/>
    <x v="5"/>
    <x v="226"/>
    <x v="1"/>
    <x v="1"/>
    <x v="836"/>
    <x v="1"/>
  </r>
  <r>
    <s v="TXN_1135069"/>
    <x v="23"/>
    <x v="7"/>
    <x v="7"/>
    <n v="18.5"/>
    <x v="2"/>
    <x v="223"/>
    <x v="0"/>
    <x v="0"/>
    <x v="556"/>
    <x v="0"/>
  </r>
  <r>
    <s v="TXN_3363826"/>
    <x v="16"/>
    <x v="7"/>
    <x v="7"/>
    <n v="35"/>
    <x v="8"/>
    <x v="73"/>
    <x v="1"/>
    <x v="0"/>
    <x v="1072"/>
    <x v="0"/>
  </r>
  <r>
    <s v="TXN_9629561"/>
    <x v="18"/>
    <x v="6"/>
    <x v="6"/>
    <n v="12.5"/>
    <x v="9"/>
    <x v="104"/>
    <x v="2"/>
    <x v="1"/>
    <x v="699"/>
    <x v="1"/>
  </r>
  <r>
    <s v="TXN_5210678"/>
    <x v="4"/>
    <x v="1"/>
    <x v="1"/>
    <n v="11"/>
    <x v="4"/>
    <x v="92"/>
    <x v="1"/>
    <x v="1"/>
    <x v="101"/>
    <x v="0"/>
  </r>
  <r>
    <s v="TXN_2027461"/>
    <x v="9"/>
    <x v="6"/>
    <x v="6"/>
    <n v="20"/>
    <x v="3"/>
    <x v="73"/>
    <x v="2"/>
    <x v="1"/>
    <x v="1079"/>
    <x v="1"/>
  </r>
  <r>
    <s v="TXN_8489499"/>
    <x v="17"/>
    <x v="2"/>
    <x v="2"/>
    <n v="38"/>
    <x v="6"/>
    <x v="89"/>
    <x v="1"/>
    <x v="0"/>
    <x v="466"/>
    <x v="0"/>
  </r>
  <r>
    <s v="TXN_9001718"/>
    <x v="10"/>
    <x v="2"/>
    <x v="2"/>
    <n v="6.5"/>
    <x v="9"/>
    <x v="97"/>
    <x v="1"/>
    <x v="1"/>
    <x v="489"/>
    <x v="2"/>
  </r>
  <r>
    <s v="TXN_2458841"/>
    <x v="11"/>
    <x v="5"/>
    <x v="5"/>
    <n v="39.5"/>
    <x v="9"/>
    <x v="122"/>
    <x v="0"/>
    <x v="0"/>
    <x v="651"/>
    <x v="3"/>
  </r>
  <r>
    <s v="TXN_6371483"/>
    <x v="0"/>
    <x v="1"/>
    <x v="1"/>
    <n v="8"/>
    <x v="3"/>
    <x v="206"/>
    <x v="1"/>
    <x v="1"/>
    <x v="266"/>
    <x v="2"/>
  </r>
  <r>
    <s v="TXN_5944536"/>
    <x v="2"/>
    <x v="3"/>
    <x v="3"/>
    <n v="21.5"/>
    <x v="1"/>
    <x v="70"/>
    <x v="1"/>
    <x v="1"/>
    <x v="904"/>
    <x v="1"/>
  </r>
  <r>
    <s v="TXN_9410689"/>
    <x v="12"/>
    <x v="7"/>
    <x v="7"/>
    <n v="15.5"/>
    <x v="0"/>
    <x v="78"/>
    <x v="2"/>
    <x v="0"/>
    <x v="442"/>
    <x v="0"/>
  </r>
  <r>
    <s v="TXN_8239509"/>
    <x v="0"/>
    <x v="7"/>
    <x v="7"/>
    <n v="27.5"/>
    <x v="2"/>
    <x v="13"/>
    <x v="2"/>
    <x v="1"/>
    <x v="424"/>
    <x v="2"/>
  </r>
  <r>
    <s v="TXN_4574595"/>
    <x v="18"/>
    <x v="5"/>
    <x v="5"/>
    <n v="11"/>
    <x v="5"/>
    <x v="46"/>
    <x v="0"/>
    <x v="0"/>
    <x v="98"/>
    <x v="3"/>
  </r>
  <r>
    <s v="TXN_2131741"/>
    <x v="0"/>
    <x v="0"/>
    <x v="0"/>
    <n v="33.5"/>
    <x v="6"/>
    <x v="114"/>
    <x v="0"/>
    <x v="1"/>
    <x v="319"/>
    <x v="1"/>
  </r>
  <r>
    <s v="TXN_5717466"/>
    <x v="15"/>
    <x v="4"/>
    <x v="4"/>
    <n v="20"/>
    <x v="1"/>
    <x v="50"/>
    <x v="0"/>
    <x v="1"/>
    <x v="747"/>
    <x v="3"/>
  </r>
  <r>
    <s v="TXN_2519309"/>
    <x v="16"/>
    <x v="2"/>
    <x v="2"/>
    <n v="21.5"/>
    <x v="7"/>
    <x v="168"/>
    <x v="1"/>
    <x v="0"/>
    <x v="781"/>
    <x v="0"/>
  </r>
  <r>
    <s v="TXN_9550434"/>
    <x v="15"/>
    <x v="5"/>
    <x v="5"/>
    <n v="26"/>
    <x v="6"/>
    <x v="190"/>
    <x v="2"/>
    <x v="1"/>
    <x v="870"/>
    <x v="2"/>
  </r>
  <r>
    <s v="TXN_5486919"/>
    <x v="17"/>
    <x v="4"/>
    <x v="4"/>
    <n v="24.5"/>
    <x v="0"/>
    <x v="24"/>
    <x v="2"/>
    <x v="0"/>
    <x v="475"/>
    <x v="1"/>
  </r>
  <r>
    <s v="TXN_6806724"/>
    <x v="8"/>
    <x v="5"/>
    <x v="5"/>
    <n v="9.5"/>
    <x v="8"/>
    <x v="71"/>
    <x v="0"/>
    <x v="0"/>
    <x v="771"/>
    <x v="1"/>
  </r>
  <r>
    <s v="TXN_1319354"/>
    <x v="3"/>
    <x v="1"/>
    <x v="1"/>
    <n v="33.5"/>
    <x v="1"/>
    <x v="169"/>
    <x v="0"/>
    <x v="1"/>
    <x v="253"/>
    <x v="3"/>
  </r>
  <r>
    <s v="TXN_4975949"/>
    <x v="6"/>
    <x v="0"/>
    <x v="0"/>
    <n v="27.5"/>
    <x v="6"/>
    <x v="49"/>
    <x v="2"/>
    <x v="0"/>
    <x v="25"/>
    <x v="0"/>
  </r>
  <r>
    <s v="TXN_3455432"/>
    <x v="18"/>
    <x v="4"/>
    <x v="4"/>
    <n v="21.5"/>
    <x v="3"/>
    <x v="132"/>
    <x v="1"/>
    <x v="1"/>
    <x v="633"/>
    <x v="2"/>
  </r>
  <r>
    <s v="TXN_4832164"/>
    <x v="5"/>
    <x v="6"/>
    <x v="6"/>
    <n v="26"/>
    <x v="9"/>
    <x v="222"/>
    <x v="1"/>
    <x v="0"/>
    <x v="525"/>
    <x v="1"/>
  </r>
  <r>
    <s v="TXN_3581464"/>
    <x v="18"/>
    <x v="5"/>
    <x v="5"/>
    <n v="15.5"/>
    <x v="3"/>
    <x v="81"/>
    <x v="0"/>
    <x v="1"/>
    <x v="486"/>
    <x v="0"/>
  </r>
  <r>
    <s v="TXN_4290067"/>
    <x v="24"/>
    <x v="1"/>
    <x v="1"/>
    <n v="9.5"/>
    <x v="0"/>
    <x v="185"/>
    <x v="2"/>
    <x v="0"/>
    <x v="758"/>
    <x v="1"/>
  </r>
  <r>
    <s v="TXN_5602800"/>
    <x v="13"/>
    <x v="2"/>
    <x v="2"/>
    <n v="27.5"/>
    <x v="4"/>
    <x v="173"/>
    <x v="1"/>
    <x v="0"/>
    <x v="1080"/>
    <x v="1"/>
  </r>
  <r>
    <s v="TXN_2826177"/>
    <x v="8"/>
    <x v="6"/>
    <x v="6"/>
    <n v="35"/>
    <x v="2"/>
    <x v="62"/>
    <x v="2"/>
    <x v="0"/>
    <x v="410"/>
    <x v="0"/>
  </r>
  <r>
    <s v="TXN_5521089"/>
    <x v="13"/>
    <x v="1"/>
    <x v="1"/>
    <n v="29"/>
    <x v="6"/>
    <x v="205"/>
    <x v="0"/>
    <x v="1"/>
    <x v="891"/>
    <x v="0"/>
  </r>
  <r>
    <s v="TXN_9237182"/>
    <x v="17"/>
    <x v="1"/>
    <x v="1"/>
    <n v="29"/>
    <x v="4"/>
    <x v="14"/>
    <x v="0"/>
    <x v="0"/>
    <x v="875"/>
    <x v="1"/>
  </r>
  <r>
    <s v="TXN_6593922"/>
    <x v="14"/>
    <x v="4"/>
    <x v="4"/>
    <n v="24.5"/>
    <x v="1"/>
    <x v="217"/>
    <x v="1"/>
    <x v="0"/>
    <x v="232"/>
    <x v="2"/>
  </r>
  <r>
    <s v="TXN_4011197"/>
    <x v="3"/>
    <x v="4"/>
    <x v="4"/>
    <n v="23"/>
    <x v="9"/>
    <x v="155"/>
    <x v="2"/>
    <x v="1"/>
    <x v="596"/>
    <x v="0"/>
  </r>
  <r>
    <s v="TXN_2748100"/>
    <x v="3"/>
    <x v="3"/>
    <x v="3"/>
    <n v="33.5"/>
    <x v="6"/>
    <x v="114"/>
    <x v="2"/>
    <x v="1"/>
    <x v="1081"/>
    <x v="1"/>
  </r>
  <r>
    <s v="TXN_8463949"/>
    <x v="17"/>
    <x v="2"/>
    <x v="2"/>
    <n v="18.5"/>
    <x v="9"/>
    <x v="31"/>
    <x v="1"/>
    <x v="1"/>
    <x v="501"/>
    <x v="2"/>
  </r>
  <r>
    <s v="TXN_9205907"/>
    <x v="6"/>
    <x v="1"/>
    <x v="1"/>
    <n v="38"/>
    <x v="3"/>
    <x v="151"/>
    <x v="1"/>
    <x v="1"/>
    <x v="628"/>
    <x v="0"/>
  </r>
  <r>
    <s v="TXN_7556903"/>
    <x v="10"/>
    <x v="2"/>
    <x v="2"/>
    <n v="23"/>
    <x v="7"/>
    <x v="117"/>
    <x v="0"/>
    <x v="1"/>
    <x v="188"/>
    <x v="3"/>
  </r>
  <r>
    <s v="TXN_2161304"/>
    <x v="7"/>
    <x v="3"/>
    <x v="3"/>
    <n v="29"/>
    <x v="1"/>
    <x v="1"/>
    <x v="1"/>
    <x v="0"/>
    <x v="202"/>
    <x v="1"/>
  </r>
  <r>
    <s v="TXN_9532162"/>
    <x v="20"/>
    <x v="3"/>
    <x v="3"/>
    <n v="27.5"/>
    <x v="5"/>
    <x v="7"/>
    <x v="1"/>
    <x v="1"/>
    <x v="916"/>
    <x v="1"/>
  </r>
  <r>
    <s v="TXN_3499944"/>
    <x v="2"/>
    <x v="5"/>
    <x v="5"/>
    <n v="21.5"/>
    <x v="2"/>
    <x v="2"/>
    <x v="0"/>
    <x v="1"/>
    <x v="468"/>
    <x v="3"/>
  </r>
  <r>
    <s v="TXN_4454635"/>
    <x v="2"/>
    <x v="4"/>
    <x v="4"/>
    <n v="30.5"/>
    <x v="0"/>
    <x v="76"/>
    <x v="2"/>
    <x v="1"/>
    <x v="956"/>
    <x v="1"/>
  </r>
  <r>
    <s v="TXN_9682527"/>
    <x v="13"/>
    <x v="6"/>
    <x v="6"/>
    <n v="27.5"/>
    <x v="1"/>
    <x v="3"/>
    <x v="1"/>
    <x v="1"/>
    <x v="111"/>
    <x v="2"/>
  </r>
  <r>
    <s v="TXN_5017130"/>
    <x v="15"/>
    <x v="4"/>
    <x v="4"/>
    <n v="21.5"/>
    <x v="9"/>
    <x v="37"/>
    <x v="1"/>
    <x v="1"/>
    <x v="999"/>
    <x v="1"/>
  </r>
  <r>
    <s v="TXN_2234088"/>
    <x v="17"/>
    <x v="1"/>
    <x v="1"/>
    <n v="6.5"/>
    <x v="3"/>
    <x v="11"/>
    <x v="2"/>
    <x v="1"/>
    <x v="308"/>
    <x v="2"/>
  </r>
  <r>
    <s v="TXN_2442220"/>
    <x v="18"/>
    <x v="0"/>
    <x v="0"/>
    <n v="29"/>
    <x v="3"/>
    <x v="201"/>
    <x v="0"/>
    <x v="0"/>
    <x v="1076"/>
    <x v="0"/>
  </r>
  <r>
    <s v="TXN_9233022"/>
    <x v="21"/>
    <x v="4"/>
    <x v="4"/>
    <n v="18.5"/>
    <x v="7"/>
    <x v="101"/>
    <x v="2"/>
    <x v="0"/>
    <x v="396"/>
    <x v="1"/>
  </r>
  <r>
    <s v="TXN_2407194"/>
    <x v="7"/>
    <x v="7"/>
    <x v="7"/>
    <n v="18.5"/>
    <x v="9"/>
    <x v="31"/>
    <x v="2"/>
    <x v="1"/>
    <x v="303"/>
    <x v="2"/>
  </r>
  <r>
    <s v="TXN_7472803"/>
    <x v="2"/>
    <x v="7"/>
    <x v="7"/>
    <n v="32"/>
    <x v="1"/>
    <x v="118"/>
    <x v="0"/>
    <x v="0"/>
    <x v="6"/>
    <x v="3"/>
  </r>
  <r>
    <s v="TXN_3554015"/>
    <x v="21"/>
    <x v="1"/>
    <x v="1"/>
    <n v="5"/>
    <x v="2"/>
    <x v="116"/>
    <x v="1"/>
    <x v="1"/>
    <x v="729"/>
    <x v="1"/>
  </r>
  <r>
    <s v="TXN_6934967"/>
    <x v="6"/>
    <x v="7"/>
    <x v="7"/>
    <n v="39.5"/>
    <x v="4"/>
    <x v="48"/>
    <x v="2"/>
    <x v="1"/>
    <x v="63"/>
    <x v="1"/>
  </r>
  <r>
    <s v="TXN_9282140"/>
    <x v="16"/>
    <x v="1"/>
    <x v="1"/>
    <n v="38"/>
    <x v="9"/>
    <x v="32"/>
    <x v="0"/>
    <x v="0"/>
    <x v="764"/>
    <x v="1"/>
  </r>
  <r>
    <s v="TXN_4974891"/>
    <x v="5"/>
    <x v="6"/>
    <x v="6"/>
    <n v="33.5"/>
    <x v="6"/>
    <x v="114"/>
    <x v="1"/>
    <x v="0"/>
    <x v="702"/>
    <x v="0"/>
  </r>
  <r>
    <s v="TXN_3425466"/>
    <x v="16"/>
    <x v="2"/>
    <x v="2"/>
    <n v="38"/>
    <x v="1"/>
    <x v="178"/>
    <x v="0"/>
    <x v="0"/>
    <x v="924"/>
    <x v="0"/>
  </r>
  <r>
    <s v="TXN_8569061"/>
    <x v="13"/>
    <x v="2"/>
    <x v="2"/>
    <n v="14"/>
    <x v="6"/>
    <x v="45"/>
    <x v="2"/>
    <x v="1"/>
    <x v="652"/>
    <x v="2"/>
  </r>
  <r>
    <s v="TXN_9118242"/>
    <x v="19"/>
    <x v="4"/>
    <x v="4"/>
    <n v="30.5"/>
    <x v="0"/>
    <x v="76"/>
    <x v="2"/>
    <x v="1"/>
    <x v="883"/>
    <x v="0"/>
  </r>
  <r>
    <s v="TXN_8070639"/>
    <x v="24"/>
    <x v="7"/>
    <x v="7"/>
    <n v="26"/>
    <x v="4"/>
    <x v="113"/>
    <x v="0"/>
    <x v="0"/>
    <x v="1078"/>
    <x v="0"/>
  </r>
  <r>
    <s v="TXN_3525754"/>
    <x v="3"/>
    <x v="3"/>
    <x v="3"/>
    <n v="14"/>
    <x v="5"/>
    <x v="65"/>
    <x v="1"/>
    <x v="1"/>
    <x v="419"/>
    <x v="0"/>
  </r>
  <r>
    <s v="TXN_4279673"/>
    <x v="5"/>
    <x v="6"/>
    <x v="6"/>
    <n v="11"/>
    <x v="6"/>
    <x v="80"/>
    <x v="1"/>
    <x v="0"/>
    <x v="675"/>
    <x v="0"/>
  </r>
  <r>
    <s v="TXN_5035012"/>
    <x v="24"/>
    <x v="0"/>
    <x v="0"/>
    <n v="12.5"/>
    <x v="3"/>
    <x v="4"/>
    <x v="1"/>
    <x v="1"/>
    <x v="176"/>
    <x v="1"/>
  </r>
  <r>
    <s v="TXN_2602744"/>
    <x v="20"/>
    <x v="7"/>
    <x v="7"/>
    <n v="17"/>
    <x v="8"/>
    <x v="175"/>
    <x v="2"/>
    <x v="1"/>
    <x v="254"/>
    <x v="2"/>
  </r>
  <r>
    <s v="TXN_8858265"/>
    <x v="8"/>
    <x v="6"/>
    <x v="6"/>
    <n v="38"/>
    <x v="5"/>
    <x v="71"/>
    <x v="2"/>
    <x v="0"/>
    <x v="972"/>
    <x v="1"/>
  </r>
  <r>
    <s v="TXN_8884438"/>
    <x v="2"/>
    <x v="5"/>
    <x v="5"/>
    <n v="26"/>
    <x v="9"/>
    <x v="222"/>
    <x v="2"/>
    <x v="1"/>
    <x v="123"/>
    <x v="2"/>
  </r>
  <r>
    <s v="TXN_1558480"/>
    <x v="11"/>
    <x v="6"/>
    <x v="6"/>
    <n v="38"/>
    <x v="6"/>
    <x v="89"/>
    <x v="1"/>
    <x v="0"/>
    <x v="903"/>
    <x v="2"/>
  </r>
  <r>
    <s v="TXN_5732366"/>
    <x v="0"/>
    <x v="5"/>
    <x v="5"/>
    <n v="18.5"/>
    <x v="7"/>
    <x v="101"/>
    <x v="2"/>
    <x v="1"/>
    <x v="714"/>
    <x v="0"/>
  </r>
  <r>
    <s v="TXN_3066628"/>
    <x v="5"/>
    <x v="3"/>
    <x v="3"/>
    <n v="35"/>
    <x v="0"/>
    <x v="214"/>
    <x v="2"/>
    <x v="0"/>
    <x v="708"/>
    <x v="0"/>
  </r>
  <r>
    <s v="TXN_2525596"/>
    <x v="8"/>
    <x v="6"/>
    <x v="6"/>
    <n v="32"/>
    <x v="2"/>
    <x v="154"/>
    <x v="1"/>
    <x v="1"/>
    <x v="391"/>
    <x v="2"/>
  </r>
  <r>
    <s v="TXN_5582373"/>
    <x v="13"/>
    <x v="5"/>
    <x v="5"/>
    <n v="24.5"/>
    <x v="8"/>
    <x v="107"/>
    <x v="1"/>
    <x v="0"/>
    <x v="299"/>
    <x v="1"/>
  </r>
  <r>
    <s v="TXN_1238927"/>
    <x v="23"/>
    <x v="0"/>
    <x v="0"/>
    <n v="14"/>
    <x v="5"/>
    <x v="65"/>
    <x v="0"/>
    <x v="1"/>
    <x v="506"/>
    <x v="0"/>
  </r>
  <r>
    <s v="TXN_5629281"/>
    <x v="16"/>
    <x v="7"/>
    <x v="7"/>
    <n v="35"/>
    <x v="7"/>
    <x v="183"/>
    <x v="2"/>
    <x v="0"/>
    <x v="855"/>
    <x v="1"/>
  </r>
  <r>
    <s v="TXN_5824634"/>
    <x v="17"/>
    <x v="2"/>
    <x v="2"/>
    <n v="32"/>
    <x v="8"/>
    <x v="149"/>
    <x v="0"/>
    <x v="1"/>
    <x v="814"/>
    <x v="0"/>
  </r>
  <r>
    <s v="TXN_1423789"/>
    <x v="14"/>
    <x v="4"/>
    <x v="4"/>
    <n v="29"/>
    <x v="0"/>
    <x v="61"/>
    <x v="2"/>
    <x v="0"/>
    <x v="194"/>
    <x v="2"/>
  </r>
  <r>
    <s v="TXN_3958528"/>
    <x v="15"/>
    <x v="6"/>
    <x v="6"/>
    <n v="17"/>
    <x v="5"/>
    <x v="226"/>
    <x v="2"/>
    <x v="0"/>
    <x v="936"/>
    <x v="0"/>
  </r>
  <r>
    <s v="TXN_2501720"/>
    <x v="9"/>
    <x v="7"/>
    <x v="7"/>
    <n v="5"/>
    <x v="1"/>
    <x v="219"/>
    <x v="0"/>
    <x v="0"/>
    <x v="365"/>
    <x v="1"/>
  </r>
  <r>
    <s v="TXN_7075397"/>
    <x v="2"/>
    <x v="4"/>
    <x v="4"/>
    <n v="30.5"/>
    <x v="9"/>
    <x v="128"/>
    <x v="0"/>
    <x v="0"/>
    <x v="620"/>
    <x v="3"/>
  </r>
  <r>
    <s v="TXN_9621073"/>
    <x v="2"/>
    <x v="4"/>
    <x v="4"/>
    <n v="24.5"/>
    <x v="2"/>
    <x v="21"/>
    <x v="2"/>
    <x v="1"/>
    <x v="650"/>
    <x v="0"/>
  </r>
  <r>
    <s v="TXN_3138109"/>
    <x v="6"/>
    <x v="2"/>
    <x v="2"/>
    <n v="12.5"/>
    <x v="0"/>
    <x v="182"/>
    <x v="1"/>
    <x v="0"/>
    <x v="410"/>
    <x v="0"/>
  </r>
  <r>
    <s v="TXN_5601134"/>
    <x v="12"/>
    <x v="0"/>
    <x v="0"/>
    <n v="38"/>
    <x v="0"/>
    <x v="86"/>
    <x v="2"/>
    <x v="0"/>
    <x v="726"/>
    <x v="1"/>
  </r>
  <r>
    <s v="TXN_8229465"/>
    <x v="14"/>
    <x v="5"/>
    <x v="5"/>
    <n v="12.5"/>
    <x v="0"/>
    <x v="182"/>
    <x v="0"/>
    <x v="1"/>
    <x v="407"/>
    <x v="1"/>
  </r>
  <r>
    <s v="TXN_5152688"/>
    <x v="20"/>
    <x v="0"/>
    <x v="0"/>
    <n v="9.5"/>
    <x v="6"/>
    <x v="68"/>
    <x v="1"/>
    <x v="1"/>
    <x v="573"/>
    <x v="1"/>
  </r>
  <r>
    <s v="TXN_1869204"/>
    <x v="5"/>
    <x v="2"/>
    <x v="2"/>
    <n v="35"/>
    <x v="9"/>
    <x v="136"/>
    <x v="0"/>
    <x v="1"/>
    <x v="312"/>
    <x v="0"/>
  </r>
  <r>
    <s v="TXN_8151129"/>
    <x v="21"/>
    <x v="5"/>
    <x v="5"/>
    <n v="33.5"/>
    <x v="4"/>
    <x v="153"/>
    <x v="2"/>
    <x v="1"/>
    <x v="143"/>
    <x v="2"/>
  </r>
  <r>
    <s v="TXN_3839719"/>
    <x v="23"/>
    <x v="5"/>
    <x v="5"/>
    <n v="15.5"/>
    <x v="9"/>
    <x v="141"/>
    <x v="0"/>
    <x v="1"/>
    <x v="788"/>
    <x v="3"/>
  </r>
  <r>
    <s v="TXN_5000043"/>
    <x v="16"/>
    <x v="0"/>
    <x v="0"/>
    <n v="14"/>
    <x v="2"/>
    <x v="177"/>
    <x v="0"/>
    <x v="0"/>
    <x v="862"/>
    <x v="0"/>
  </r>
  <r>
    <s v="TXN_8667891"/>
    <x v="18"/>
    <x v="6"/>
    <x v="6"/>
    <n v="15.5"/>
    <x v="9"/>
    <x v="141"/>
    <x v="1"/>
    <x v="1"/>
    <x v="421"/>
    <x v="1"/>
  </r>
  <r>
    <s v="TXN_3882852"/>
    <x v="5"/>
    <x v="1"/>
    <x v="1"/>
    <n v="14"/>
    <x v="2"/>
    <x v="177"/>
    <x v="0"/>
    <x v="1"/>
    <x v="770"/>
    <x v="0"/>
  </r>
  <r>
    <s v="TXN_9369677"/>
    <x v="19"/>
    <x v="0"/>
    <x v="0"/>
    <n v="32"/>
    <x v="8"/>
    <x v="149"/>
    <x v="2"/>
    <x v="0"/>
    <x v="1023"/>
    <x v="2"/>
  </r>
  <r>
    <s v="TXN_1540809"/>
    <x v="10"/>
    <x v="2"/>
    <x v="2"/>
    <n v="6.5"/>
    <x v="7"/>
    <x v="52"/>
    <x v="1"/>
    <x v="0"/>
    <x v="310"/>
    <x v="0"/>
  </r>
  <r>
    <s v="TXN_4425516"/>
    <x v="6"/>
    <x v="7"/>
    <x v="7"/>
    <n v="29"/>
    <x v="1"/>
    <x v="1"/>
    <x v="0"/>
    <x v="0"/>
    <x v="917"/>
    <x v="0"/>
  </r>
  <r>
    <s v="TXN_6734375"/>
    <x v="6"/>
    <x v="6"/>
    <x v="6"/>
    <n v="20"/>
    <x v="4"/>
    <x v="63"/>
    <x v="1"/>
    <x v="1"/>
    <x v="298"/>
    <x v="1"/>
  </r>
  <r>
    <s v="TXN_6780379"/>
    <x v="10"/>
    <x v="3"/>
    <x v="3"/>
    <n v="21.5"/>
    <x v="4"/>
    <x v="53"/>
    <x v="1"/>
    <x v="1"/>
    <x v="795"/>
    <x v="0"/>
  </r>
  <r>
    <s v="TXN_8623799"/>
    <x v="21"/>
    <x v="6"/>
    <x v="6"/>
    <n v="11"/>
    <x v="5"/>
    <x v="46"/>
    <x v="2"/>
    <x v="0"/>
    <x v="695"/>
    <x v="1"/>
  </r>
  <r>
    <s v="TXN_1316715"/>
    <x v="4"/>
    <x v="3"/>
    <x v="3"/>
    <n v="27.5"/>
    <x v="2"/>
    <x v="13"/>
    <x v="0"/>
    <x v="0"/>
    <x v="1047"/>
    <x v="1"/>
  </r>
  <r>
    <s v="TXN_6560074"/>
    <x v="20"/>
    <x v="0"/>
    <x v="0"/>
    <n v="21.5"/>
    <x v="0"/>
    <x v="43"/>
    <x v="1"/>
    <x v="1"/>
    <x v="408"/>
    <x v="2"/>
  </r>
  <r>
    <s v="TXN_4185893"/>
    <x v="3"/>
    <x v="5"/>
    <x v="5"/>
    <n v="12.5"/>
    <x v="6"/>
    <x v="138"/>
    <x v="0"/>
    <x v="1"/>
    <x v="182"/>
    <x v="3"/>
  </r>
  <r>
    <s v="TXN_8700100"/>
    <x v="17"/>
    <x v="0"/>
    <x v="0"/>
    <n v="33.5"/>
    <x v="3"/>
    <x v="204"/>
    <x v="1"/>
    <x v="1"/>
    <x v="334"/>
    <x v="0"/>
  </r>
  <r>
    <s v="TXN_5555336"/>
    <x v="13"/>
    <x v="3"/>
    <x v="3"/>
    <n v="15.5"/>
    <x v="4"/>
    <x v="67"/>
    <x v="2"/>
    <x v="1"/>
    <x v="367"/>
    <x v="2"/>
  </r>
  <r>
    <s v="TXN_5172276"/>
    <x v="5"/>
    <x v="6"/>
    <x v="6"/>
    <n v="36.5"/>
    <x v="9"/>
    <x v="25"/>
    <x v="0"/>
    <x v="1"/>
    <x v="882"/>
    <x v="3"/>
  </r>
  <r>
    <s v="TXN_9967438"/>
    <x v="2"/>
    <x v="1"/>
    <x v="1"/>
    <n v="27.5"/>
    <x v="2"/>
    <x v="13"/>
    <x v="0"/>
    <x v="0"/>
    <x v="915"/>
    <x v="1"/>
  </r>
  <r>
    <s v="TXN_2929525"/>
    <x v="0"/>
    <x v="7"/>
    <x v="7"/>
    <n v="27.5"/>
    <x v="1"/>
    <x v="3"/>
    <x v="2"/>
    <x v="1"/>
    <x v="271"/>
    <x v="0"/>
  </r>
  <r>
    <s v="TXN_1974758"/>
    <x v="12"/>
    <x v="3"/>
    <x v="3"/>
    <n v="21.5"/>
    <x v="2"/>
    <x v="2"/>
    <x v="2"/>
    <x v="1"/>
    <x v="790"/>
    <x v="0"/>
  </r>
  <r>
    <s v="TXN_6696792"/>
    <x v="19"/>
    <x v="5"/>
    <x v="5"/>
    <n v="41"/>
    <x v="4"/>
    <x v="160"/>
    <x v="2"/>
    <x v="0"/>
    <x v="156"/>
    <x v="2"/>
  </r>
  <r>
    <s v="TXN_2414726"/>
    <x v="13"/>
    <x v="4"/>
    <x v="4"/>
    <n v="9.5"/>
    <x v="8"/>
    <x v="71"/>
    <x v="2"/>
    <x v="0"/>
    <x v="994"/>
    <x v="1"/>
  </r>
  <r>
    <s v="TXN_1248449"/>
    <x v="24"/>
    <x v="3"/>
    <x v="3"/>
    <n v="35"/>
    <x v="4"/>
    <x v="83"/>
    <x v="1"/>
    <x v="1"/>
    <x v="564"/>
    <x v="2"/>
  </r>
  <r>
    <s v="TXN_1018578"/>
    <x v="11"/>
    <x v="7"/>
    <x v="7"/>
    <n v="18.5"/>
    <x v="6"/>
    <x v="126"/>
    <x v="2"/>
    <x v="0"/>
    <x v="300"/>
    <x v="0"/>
  </r>
  <r>
    <s v="TXN_2940238"/>
    <x v="20"/>
    <x v="6"/>
    <x v="6"/>
    <n v="6.5"/>
    <x v="2"/>
    <x v="225"/>
    <x v="1"/>
    <x v="0"/>
    <x v="215"/>
    <x v="1"/>
  </r>
  <r>
    <s v="TXN_7365869"/>
    <x v="0"/>
    <x v="7"/>
    <x v="7"/>
    <n v="38"/>
    <x v="5"/>
    <x v="71"/>
    <x v="2"/>
    <x v="0"/>
    <x v="876"/>
    <x v="2"/>
  </r>
  <r>
    <s v="TXN_8331386"/>
    <x v="21"/>
    <x v="5"/>
    <x v="5"/>
    <n v="29"/>
    <x v="3"/>
    <x v="201"/>
    <x v="0"/>
    <x v="0"/>
    <x v="472"/>
    <x v="0"/>
  </r>
  <r>
    <s v="TXN_4533445"/>
    <x v="5"/>
    <x v="3"/>
    <x v="3"/>
    <n v="39.5"/>
    <x v="2"/>
    <x v="189"/>
    <x v="2"/>
    <x v="0"/>
    <x v="359"/>
    <x v="0"/>
  </r>
  <r>
    <s v="TXN_1796772"/>
    <x v="0"/>
    <x v="1"/>
    <x v="1"/>
    <n v="38"/>
    <x v="7"/>
    <x v="109"/>
    <x v="0"/>
    <x v="1"/>
    <x v="1017"/>
    <x v="0"/>
  </r>
  <r>
    <s v="TXN_5356491"/>
    <x v="21"/>
    <x v="1"/>
    <x v="1"/>
    <n v="8"/>
    <x v="8"/>
    <x v="85"/>
    <x v="0"/>
    <x v="0"/>
    <x v="650"/>
    <x v="0"/>
  </r>
  <r>
    <s v="TXN_1901981"/>
    <x v="5"/>
    <x v="2"/>
    <x v="2"/>
    <n v="35"/>
    <x v="9"/>
    <x v="136"/>
    <x v="0"/>
    <x v="0"/>
    <x v="466"/>
    <x v="3"/>
  </r>
  <r>
    <s v="TXN_5027059"/>
    <x v="15"/>
    <x v="3"/>
    <x v="3"/>
    <n v="8"/>
    <x v="9"/>
    <x v="6"/>
    <x v="2"/>
    <x v="1"/>
    <x v="755"/>
    <x v="0"/>
  </r>
  <r>
    <s v="TXN_2684604"/>
    <x v="3"/>
    <x v="7"/>
    <x v="7"/>
    <n v="14"/>
    <x v="6"/>
    <x v="45"/>
    <x v="0"/>
    <x v="1"/>
    <x v="29"/>
    <x v="0"/>
  </r>
  <r>
    <s v="TXN_6591705"/>
    <x v="15"/>
    <x v="2"/>
    <x v="2"/>
    <n v="36.5"/>
    <x v="7"/>
    <x v="58"/>
    <x v="0"/>
    <x v="0"/>
    <x v="77"/>
    <x v="1"/>
  </r>
  <r>
    <s v="TXN_6834397"/>
    <x v="0"/>
    <x v="2"/>
    <x v="2"/>
    <n v="33.5"/>
    <x v="1"/>
    <x v="169"/>
    <x v="2"/>
    <x v="0"/>
    <x v="62"/>
    <x v="2"/>
  </r>
  <r>
    <s v="TXN_3684265"/>
    <x v="9"/>
    <x v="4"/>
    <x v="4"/>
    <n v="12.5"/>
    <x v="0"/>
    <x v="182"/>
    <x v="1"/>
    <x v="0"/>
    <x v="531"/>
    <x v="0"/>
  </r>
  <r>
    <s v="TXN_1852878"/>
    <x v="5"/>
    <x v="0"/>
    <x v="0"/>
    <n v="39.5"/>
    <x v="0"/>
    <x v="93"/>
    <x v="1"/>
    <x v="1"/>
    <x v="468"/>
    <x v="0"/>
  </r>
  <r>
    <s v="TXN_6954438"/>
    <x v="13"/>
    <x v="2"/>
    <x v="2"/>
    <n v="38"/>
    <x v="5"/>
    <x v="71"/>
    <x v="2"/>
    <x v="0"/>
    <x v="145"/>
    <x v="2"/>
  </r>
  <r>
    <s v="TXN_6064040"/>
    <x v="15"/>
    <x v="7"/>
    <x v="7"/>
    <n v="26"/>
    <x v="7"/>
    <x v="213"/>
    <x v="2"/>
    <x v="0"/>
    <x v="981"/>
    <x v="1"/>
  </r>
  <r>
    <s v="TXN_6559162"/>
    <x v="8"/>
    <x v="4"/>
    <x v="4"/>
    <n v="29"/>
    <x v="1"/>
    <x v="1"/>
    <x v="2"/>
    <x v="0"/>
    <x v="992"/>
    <x v="0"/>
  </r>
  <r>
    <s v="TXN_6510550"/>
    <x v="18"/>
    <x v="3"/>
    <x v="3"/>
    <n v="33.5"/>
    <x v="6"/>
    <x v="114"/>
    <x v="2"/>
    <x v="0"/>
    <x v="619"/>
    <x v="2"/>
  </r>
  <r>
    <s v="TXN_9870030"/>
    <x v="6"/>
    <x v="1"/>
    <x v="1"/>
    <n v="20"/>
    <x v="8"/>
    <x v="39"/>
    <x v="0"/>
    <x v="0"/>
    <x v="478"/>
    <x v="1"/>
  </r>
  <r>
    <s v="TXN_7918707"/>
    <x v="23"/>
    <x v="3"/>
    <x v="3"/>
    <n v="18.5"/>
    <x v="9"/>
    <x v="31"/>
    <x v="1"/>
    <x v="1"/>
    <x v="25"/>
    <x v="0"/>
  </r>
  <r>
    <s v="TXN_8393818"/>
    <x v="13"/>
    <x v="2"/>
    <x v="2"/>
    <n v="39.5"/>
    <x v="5"/>
    <x v="163"/>
    <x v="0"/>
    <x v="0"/>
    <x v="708"/>
    <x v="1"/>
  </r>
  <r>
    <s v="TXN_1212058"/>
    <x v="5"/>
    <x v="6"/>
    <x v="6"/>
    <n v="21.5"/>
    <x v="5"/>
    <x v="146"/>
    <x v="2"/>
    <x v="0"/>
    <x v="1030"/>
    <x v="0"/>
  </r>
  <r>
    <s v="TXN_3476786"/>
    <x v="5"/>
    <x v="3"/>
    <x v="3"/>
    <n v="21.5"/>
    <x v="8"/>
    <x v="207"/>
    <x v="0"/>
    <x v="1"/>
    <x v="1082"/>
    <x v="1"/>
  </r>
  <r>
    <s v="TXN_7272038"/>
    <x v="0"/>
    <x v="7"/>
    <x v="7"/>
    <n v="36.5"/>
    <x v="5"/>
    <x v="103"/>
    <x v="2"/>
    <x v="1"/>
    <x v="812"/>
    <x v="2"/>
  </r>
  <r>
    <s v="TXN_2271740"/>
    <x v="23"/>
    <x v="5"/>
    <x v="5"/>
    <n v="20"/>
    <x v="8"/>
    <x v="39"/>
    <x v="0"/>
    <x v="1"/>
    <x v="160"/>
    <x v="1"/>
  </r>
  <r>
    <s v="TXN_4324860"/>
    <x v="9"/>
    <x v="5"/>
    <x v="5"/>
    <n v="39.5"/>
    <x v="7"/>
    <x v="12"/>
    <x v="1"/>
    <x v="0"/>
    <x v="175"/>
    <x v="2"/>
  </r>
  <r>
    <s v="TXN_5189317"/>
    <x v="0"/>
    <x v="1"/>
    <x v="1"/>
    <n v="15.5"/>
    <x v="6"/>
    <x v="35"/>
    <x v="1"/>
    <x v="1"/>
    <x v="429"/>
    <x v="2"/>
  </r>
  <r>
    <s v="TXN_5936766"/>
    <x v="16"/>
    <x v="0"/>
    <x v="0"/>
    <n v="36.5"/>
    <x v="9"/>
    <x v="25"/>
    <x v="1"/>
    <x v="0"/>
    <x v="464"/>
    <x v="0"/>
  </r>
  <r>
    <s v="TXN_5913491"/>
    <x v="5"/>
    <x v="4"/>
    <x v="4"/>
    <n v="33.5"/>
    <x v="7"/>
    <x v="203"/>
    <x v="0"/>
    <x v="0"/>
    <x v="570"/>
    <x v="0"/>
  </r>
  <r>
    <s v="TXN_2221233"/>
    <x v="21"/>
    <x v="0"/>
    <x v="0"/>
    <n v="39.5"/>
    <x v="0"/>
    <x v="93"/>
    <x v="2"/>
    <x v="1"/>
    <x v="624"/>
    <x v="2"/>
  </r>
  <r>
    <s v="TXN_2477784"/>
    <x v="20"/>
    <x v="6"/>
    <x v="6"/>
    <n v="18.5"/>
    <x v="5"/>
    <x v="20"/>
    <x v="0"/>
    <x v="0"/>
    <x v="713"/>
    <x v="3"/>
  </r>
  <r>
    <s v="TXN_5559800"/>
    <x v="23"/>
    <x v="4"/>
    <x v="4"/>
    <n v="21.5"/>
    <x v="4"/>
    <x v="53"/>
    <x v="0"/>
    <x v="1"/>
    <x v="515"/>
    <x v="3"/>
  </r>
  <r>
    <s v="TXN_5210938"/>
    <x v="11"/>
    <x v="3"/>
    <x v="3"/>
    <n v="11"/>
    <x v="4"/>
    <x v="92"/>
    <x v="1"/>
    <x v="1"/>
    <x v="646"/>
    <x v="1"/>
  </r>
  <r>
    <s v="TXN_2279017"/>
    <x v="0"/>
    <x v="5"/>
    <x v="5"/>
    <n v="6.5"/>
    <x v="4"/>
    <x v="10"/>
    <x v="0"/>
    <x v="1"/>
    <x v="806"/>
    <x v="1"/>
  </r>
  <r>
    <s v="TXN_3085712"/>
    <x v="4"/>
    <x v="5"/>
    <x v="5"/>
    <n v="33.5"/>
    <x v="7"/>
    <x v="203"/>
    <x v="0"/>
    <x v="1"/>
    <x v="751"/>
    <x v="0"/>
  </r>
  <r>
    <s v="TXN_8890563"/>
    <x v="24"/>
    <x v="4"/>
    <x v="4"/>
    <n v="8"/>
    <x v="0"/>
    <x v="39"/>
    <x v="1"/>
    <x v="0"/>
    <x v="180"/>
    <x v="1"/>
  </r>
  <r>
    <s v="TXN_6036571"/>
    <x v="4"/>
    <x v="4"/>
    <x v="4"/>
    <n v="8"/>
    <x v="7"/>
    <x v="135"/>
    <x v="2"/>
    <x v="1"/>
    <x v="640"/>
    <x v="2"/>
  </r>
  <r>
    <s v="TXN_5142790"/>
    <x v="6"/>
    <x v="5"/>
    <x v="5"/>
    <n v="12.5"/>
    <x v="2"/>
    <x v="95"/>
    <x v="0"/>
    <x v="1"/>
    <x v="929"/>
    <x v="3"/>
  </r>
  <r>
    <s v="TXN_2253495"/>
    <x v="22"/>
    <x v="2"/>
    <x v="2"/>
    <n v="32"/>
    <x v="9"/>
    <x v="63"/>
    <x v="0"/>
    <x v="0"/>
    <x v="210"/>
    <x v="1"/>
  </r>
  <r>
    <s v="TXN_2374919"/>
    <x v="21"/>
    <x v="5"/>
    <x v="5"/>
    <n v="15.5"/>
    <x v="0"/>
    <x v="78"/>
    <x v="2"/>
    <x v="1"/>
    <x v="955"/>
    <x v="1"/>
  </r>
  <r>
    <s v="TXN_9810114"/>
    <x v="0"/>
    <x v="1"/>
    <x v="1"/>
    <n v="8"/>
    <x v="5"/>
    <x v="36"/>
    <x v="2"/>
    <x v="0"/>
    <x v="692"/>
    <x v="1"/>
  </r>
  <r>
    <s v="TXN_7824771"/>
    <x v="21"/>
    <x v="5"/>
    <x v="5"/>
    <n v="30.5"/>
    <x v="6"/>
    <x v="110"/>
    <x v="0"/>
    <x v="0"/>
    <x v="66"/>
    <x v="0"/>
  </r>
  <r>
    <s v="TXN_5389189"/>
    <x v="12"/>
    <x v="3"/>
    <x v="3"/>
    <n v="9.5"/>
    <x v="4"/>
    <x v="30"/>
    <x v="2"/>
    <x v="1"/>
    <x v="331"/>
    <x v="0"/>
  </r>
  <r>
    <s v="TXN_1029810"/>
    <x v="6"/>
    <x v="2"/>
    <x v="2"/>
    <n v="5"/>
    <x v="8"/>
    <x v="198"/>
    <x v="2"/>
    <x v="1"/>
    <x v="478"/>
    <x v="2"/>
  </r>
  <r>
    <s v="TXN_1993899"/>
    <x v="4"/>
    <x v="5"/>
    <x v="5"/>
    <n v="38"/>
    <x v="8"/>
    <x v="193"/>
    <x v="2"/>
    <x v="1"/>
    <x v="367"/>
    <x v="0"/>
  </r>
  <r>
    <s v="TXN_5702698"/>
    <x v="20"/>
    <x v="2"/>
    <x v="2"/>
    <n v="17"/>
    <x v="4"/>
    <x v="186"/>
    <x v="2"/>
    <x v="0"/>
    <x v="440"/>
    <x v="0"/>
  </r>
  <r>
    <s v="TXN_8867435"/>
    <x v="12"/>
    <x v="3"/>
    <x v="3"/>
    <n v="6.5"/>
    <x v="4"/>
    <x v="10"/>
    <x v="2"/>
    <x v="1"/>
    <x v="1083"/>
    <x v="2"/>
  </r>
  <r>
    <s v="TXN_7346385"/>
    <x v="11"/>
    <x v="0"/>
    <x v="0"/>
    <n v="15.5"/>
    <x v="8"/>
    <x v="84"/>
    <x v="0"/>
    <x v="0"/>
    <x v="868"/>
    <x v="1"/>
  </r>
  <r>
    <s v="TXN_1475185"/>
    <x v="12"/>
    <x v="5"/>
    <x v="5"/>
    <n v="39.5"/>
    <x v="1"/>
    <x v="66"/>
    <x v="1"/>
    <x v="0"/>
    <x v="564"/>
    <x v="1"/>
  </r>
  <r>
    <s v="TXN_4098880"/>
    <x v="20"/>
    <x v="4"/>
    <x v="4"/>
    <n v="36.5"/>
    <x v="8"/>
    <x v="60"/>
    <x v="1"/>
    <x v="1"/>
    <x v="664"/>
    <x v="0"/>
  </r>
  <r>
    <s v="TXN_6246140"/>
    <x v="16"/>
    <x v="6"/>
    <x v="6"/>
    <n v="41"/>
    <x v="2"/>
    <x v="64"/>
    <x v="1"/>
    <x v="1"/>
    <x v="142"/>
    <x v="2"/>
  </r>
  <r>
    <s v="TXN_2939458"/>
    <x v="24"/>
    <x v="2"/>
    <x v="2"/>
    <n v="23"/>
    <x v="5"/>
    <x v="16"/>
    <x v="1"/>
    <x v="1"/>
    <x v="754"/>
    <x v="2"/>
  </r>
  <r>
    <s v="TXN_6554226"/>
    <x v="12"/>
    <x v="3"/>
    <x v="3"/>
    <n v="41"/>
    <x v="2"/>
    <x v="64"/>
    <x v="0"/>
    <x v="1"/>
    <x v="925"/>
    <x v="0"/>
  </r>
  <r>
    <s v="TXN_7064137"/>
    <x v="5"/>
    <x v="2"/>
    <x v="2"/>
    <n v="12.5"/>
    <x v="6"/>
    <x v="138"/>
    <x v="0"/>
    <x v="0"/>
    <x v="617"/>
    <x v="3"/>
  </r>
  <r>
    <s v="TXN_8081444"/>
    <x v="24"/>
    <x v="3"/>
    <x v="3"/>
    <n v="36.5"/>
    <x v="9"/>
    <x v="25"/>
    <x v="1"/>
    <x v="1"/>
    <x v="496"/>
    <x v="2"/>
  </r>
  <r>
    <s v="TXN_6275399"/>
    <x v="24"/>
    <x v="5"/>
    <x v="5"/>
    <n v="39.5"/>
    <x v="2"/>
    <x v="189"/>
    <x v="2"/>
    <x v="0"/>
    <x v="125"/>
    <x v="0"/>
  </r>
  <r>
    <s v="TXN_7853798"/>
    <x v="8"/>
    <x v="4"/>
    <x v="4"/>
    <n v="38"/>
    <x v="7"/>
    <x v="109"/>
    <x v="0"/>
    <x v="1"/>
    <x v="275"/>
    <x v="3"/>
  </r>
  <r>
    <s v="TXN_6034757"/>
    <x v="5"/>
    <x v="4"/>
    <x v="4"/>
    <n v="33.5"/>
    <x v="3"/>
    <x v="204"/>
    <x v="2"/>
    <x v="1"/>
    <x v="797"/>
    <x v="1"/>
  </r>
  <r>
    <s v="TXN_5526147"/>
    <x v="20"/>
    <x v="3"/>
    <x v="3"/>
    <n v="33.5"/>
    <x v="0"/>
    <x v="41"/>
    <x v="0"/>
    <x v="1"/>
    <x v="1084"/>
    <x v="0"/>
  </r>
  <r>
    <s v="TXN_6917797"/>
    <x v="10"/>
    <x v="3"/>
    <x v="3"/>
    <n v="29"/>
    <x v="3"/>
    <x v="201"/>
    <x v="0"/>
    <x v="0"/>
    <x v="292"/>
    <x v="0"/>
  </r>
  <r>
    <s v="TXN_6873857"/>
    <x v="18"/>
    <x v="6"/>
    <x v="6"/>
    <n v="15.5"/>
    <x v="0"/>
    <x v="78"/>
    <x v="1"/>
    <x v="1"/>
    <x v="420"/>
    <x v="1"/>
  </r>
  <r>
    <s v="TXN_1361319"/>
    <x v="18"/>
    <x v="2"/>
    <x v="2"/>
    <n v="39.5"/>
    <x v="1"/>
    <x v="66"/>
    <x v="1"/>
    <x v="1"/>
    <x v="985"/>
    <x v="0"/>
  </r>
  <r>
    <s v="TXN_3294760"/>
    <x v="6"/>
    <x v="3"/>
    <x v="3"/>
    <n v="17"/>
    <x v="3"/>
    <x v="82"/>
    <x v="2"/>
    <x v="0"/>
    <x v="1040"/>
    <x v="1"/>
  </r>
  <r>
    <s v="TXN_4509243"/>
    <x v="16"/>
    <x v="5"/>
    <x v="5"/>
    <n v="39.5"/>
    <x v="3"/>
    <x v="34"/>
    <x v="2"/>
    <x v="1"/>
    <x v="590"/>
    <x v="0"/>
  </r>
  <r>
    <s v="TXN_3829487"/>
    <x v="18"/>
    <x v="1"/>
    <x v="1"/>
    <n v="32"/>
    <x v="7"/>
    <x v="90"/>
    <x v="2"/>
    <x v="0"/>
    <x v="801"/>
    <x v="2"/>
  </r>
  <r>
    <s v="TXN_5613059"/>
    <x v="5"/>
    <x v="4"/>
    <x v="4"/>
    <n v="11"/>
    <x v="8"/>
    <x v="167"/>
    <x v="0"/>
    <x v="1"/>
    <x v="595"/>
    <x v="1"/>
  </r>
  <r>
    <s v="TXN_3139209"/>
    <x v="1"/>
    <x v="6"/>
    <x v="6"/>
    <n v="20"/>
    <x v="7"/>
    <x v="74"/>
    <x v="0"/>
    <x v="1"/>
    <x v="678"/>
    <x v="3"/>
  </r>
  <r>
    <s v="TXN_2738816"/>
    <x v="24"/>
    <x v="1"/>
    <x v="1"/>
    <n v="15.5"/>
    <x v="2"/>
    <x v="147"/>
    <x v="2"/>
    <x v="1"/>
    <x v="1057"/>
    <x v="1"/>
  </r>
  <r>
    <s v="TXN_3679987"/>
    <x v="1"/>
    <x v="7"/>
    <x v="7"/>
    <n v="21.5"/>
    <x v="4"/>
    <x v="53"/>
    <x v="0"/>
    <x v="1"/>
    <x v="292"/>
    <x v="3"/>
  </r>
  <r>
    <s v="TXN_5671863"/>
    <x v="11"/>
    <x v="7"/>
    <x v="7"/>
    <n v="30.5"/>
    <x v="5"/>
    <x v="208"/>
    <x v="0"/>
    <x v="0"/>
    <x v="882"/>
    <x v="1"/>
  </r>
  <r>
    <s v="TXN_6071236"/>
    <x v="12"/>
    <x v="3"/>
    <x v="3"/>
    <n v="20"/>
    <x v="6"/>
    <x v="119"/>
    <x v="0"/>
    <x v="0"/>
    <x v="682"/>
    <x v="1"/>
  </r>
  <r>
    <s v="TXN_7745510"/>
    <x v="10"/>
    <x v="5"/>
    <x v="5"/>
    <n v="32"/>
    <x v="7"/>
    <x v="90"/>
    <x v="2"/>
    <x v="0"/>
    <x v="759"/>
    <x v="2"/>
  </r>
  <r>
    <s v="TXN_2543244"/>
    <x v="4"/>
    <x v="4"/>
    <x v="4"/>
    <n v="23"/>
    <x v="0"/>
    <x v="194"/>
    <x v="1"/>
    <x v="1"/>
    <x v="511"/>
    <x v="2"/>
  </r>
  <r>
    <s v="TXN_2983797"/>
    <x v="1"/>
    <x v="0"/>
    <x v="0"/>
    <n v="9.5"/>
    <x v="5"/>
    <x v="115"/>
    <x v="1"/>
    <x v="0"/>
    <x v="607"/>
    <x v="2"/>
  </r>
  <r>
    <s v="TXN_9684520"/>
    <x v="13"/>
    <x v="2"/>
    <x v="2"/>
    <n v="20"/>
    <x v="3"/>
    <x v="73"/>
    <x v="0"/>
    <x v="0"/>
    <x v="444"/>
    <x v="0"/>
  </r>
  <r>
    <s v="TXN_3782657"/>
    <x v="9"/>
    <x v="6"/>
    <x v="6"/>
    <n v="29"/>
    <x v="9"/>
    <x v="187"/>
    <x v="0"/>
    <x v="0"/>
    <x v="480"/>
    <x v="1"/>
  </r>
  <r>
    <s v="TXN_8405875"/>
    <x v="17"/>
    <x v="1"/>
    <x v="1"/>
    <n v="5"/>
    <x v="3"/>
    <x v="112"/>
    <x v="1"/>
    <x v="0"/>
    <x v="321"/>
    <x v="2"/>
  </r>
  <r>
    <s v="TXN_8156939"/>
    <x v="21"/>
    <x v="3"/>
    <x v="3"/>
    <n v="21.5"/>
    <x v="6"/>
    <x v="156"/>
    <x v="0"/>
    <x v="1"/>
    <x v="957"/>
    <x v="3"/>
  </r>
  <r>
    <s v="TXN_8910219"/>
    <x v="19"/>
    <x v="5"/>
    <x v="5"/>
    <n v="8"/>
    <x v="0"/>
    <x v="39"/>
    <x v="0"/>
    <x v="0"/>
    <x v="298"/>
    <x v="0"/>
  </r>
  <r>
    <s v="TXN_3437398"/>
    <x v="14"/>
    <x v="2"/>
    <x v="2"/>
    <n v="36.5"/>
    <x v="3"/>
    <x v="33"/>
    <x v="2"/>
    <x v="1"/>
    <x v="968"/>
    <x v="0"/>
  </r>
  <r>
    <s v="TXN_6383474"/>
    <x v="13"/>
    <x v="1"/>
    <x v="1"/>
    <n v="15.5"/>
    <x v="9"/>
    <x v="141"/>
    <x v="1"/>
    <x v="1"/>
    <x v="14"/>
    <x v="1"/>
  </r>
  <r>
    <s v="TXN_5122095"/>
    <x v="11"/>
    <x v="3"/>
    <x v="3"/>
    <n v="29"/>
    <x v="1"/>
    <x v="1"/>
    <x v="2"/>
    <x v="0"/>
    <x v="1075"/>
    <x v="2"/>
  </r>
  <r>
    <s v="TXN_5321202"/>
    <x v="13"/>
    <x v="3"/>
    <x v="3"/>
    <n v="14"/>
    <x v="1"/>
    <x v="17"/>
    <x v="2"/>
    <x v="0"/>
    <x v="528"/>
    <x v="0"/>
  </r>
  <r>
    <s v="TXN_8583611"/>
    <x v="10"/>
    <x v="7"/>
    <x v="7"/>
    <n v="26"/>
    <x v="0"/>
    <x v="157"/>
    <x v="0"/>
    <x v="0"/>
    <x v="500"/>
    <x v="3"/>
  </r>
  <r>
    <s v="TXN_8203314"/>
    <x v="13"/>
    <x v="7"/>
    <x v="7"/>
    <n v="12.5"/>
    <x v="4"/>
    <x v="26"/>
    <x v="1"/>
    <x v="1"/>
    <x v="110"/>
    <x v="2"/>
  </r>
  <r>
    <s v="TXN_4475205"/>
    <x v="6"/>
    <x v="5"/>
    <x v="5"/>
    <n v="26"/>
    <x v="7"/>
    <x v="213"/>
    <x v="1"/>
    <x v="0"/>
    <x v="976"/>
    <x v="2"/>
  </r>
  <r>
    <s v="TXN_7755695"/>
    <x v="1"/>
    <x v="5"/>
    <x v="5"/>
    <n v="5"/>
    <x v="3"/>
    <x v="112"/>
    <x v="0"/>
    <x v="1"/>
    <x v="262"/>
    <x v="0"/>
  </r>
  <r>
    <s v="TXN_6931437"/>
    <x v="22"/>
    <x v="5"/>
    <x v="5"/>
    <n v="39.5"/>
    <x v="0"/>
    <x v="93"/>
    <x v="0"/>
    <x v="1"/>
    <x v="915"/>
    <x v="3"/>
  </r>
  <r>
    <s v="TXN_4641713"/>
    <x v="1"/>
    <x v="3"/>
    <x v="3"/>
    <n v="36.5"/>
    <x v="5"/>
    <x v="103"/>
    <x v="1"/>
    <x v="1"/>
    <x v="418"/>
    <x v="1"/>
  </r>
  <r>
    <s v="TXN_8855788"/>
    <x v="18"/>
    <x v="4"/>
    <x v="4"/>
    <n v="9.5"/>
    <x v="8"/>
    <x v="71"/>
    <x v="0"/>
    <x v="1"/>
    <x v="434"/>
    <x v="0"/>
  </r>
  <r>
    <s v="TXN_7331082"/>
    <x v="22"/>
    <x v="7"/>
    <x v="7"/>
    <n v="36.5"/>
    <x v="7"/>
    <x v="58"/>
    <x v="2"/>
    <x v="1"/>
    <x v="568"/>
    <x v="2"/>
  </r>
  <r>
    <s v="TXN_4805062"/>
    <x v="23"/>
    <x v="7"/>
    <x v="7"/>
    <n v="36.5"/>
    <x v="3"/>
    <x v="33"/>
    <x v="2"/>
    <x v="0"/>
    <x v="417"/>
    <x v="2"/>
  </r>
  <r>
    <s v="TXN_4350432"/>
    <x v="13"/>
    <x v="5"/>
    <x v="5"/>
    <n v="21.5"/>
    <x v="3"/>
    <x v="132"/>
    <x v="2"/>
    <x v="1"/>
    <x v="651"/>
    <x v="2"/>
  </r>
  <r>
    <s v="TXN_1334354"/>
    <x v="2"/>
    <x v="1"/>
    <x v="1"/>
    <n v="32"/>
    <x v="0"/>
    <x v="57"/>
    <x v="1"/>
    <x v="0"/>
    <x v="355"/>
    <x v="0"/>
  </r>
  <r>
    <s v="TXN_9493702"/>
    <x v="3"/>
    <x v="7"/>
    <x v="7"/>
    <n v="35"/>
    <x v="7"/>
    <x v="183"/>
    <x v="2"/>
    <x v="0"/>
    <x v="897"/>
    <x v="2"/>
  </r>
  <r>
    <s v="TXN_3147712"/>
    <x v="6"/>
    <x v="0"/>
    <x v="0"/>
    <n v="24.5"/>
    <x v="1"/>
    <x v="217"/>
    <x v="0"/>
    <x v="0"/>
    <x v="1071"/>
    <x v="1"/>
  </r>
  <r>
    <s v="TXN_1432078"/>
    <x v="0"/>
    <x v="7"/>
    <x v="7"/>
    <n v="18.5"/>
    <x v="4"/>
    <x v="181"/>
    <x v="1"/>
    <x v="0"/>
    <x v="78"/>
    <x v="0"/>
  </r>
  <r>
    <s v="TXN_4064764"/>
    <x v="18"/>
    <x v="4"/>
    <x v="4"/>
    <n v="18.5"/>
    <x v="2"/>
    <x v="223"/>
    <x v="1"/>
    <x v="1"/>
    <x v="504"/>
    <x v="2"/>
  </r>
  <r>
    <s v="TXN_1365756"/>
    <x v="14"/>
    <x v="3"/>
    <x v="3"/>
    <n v="14"/>
    <x v="1"/>
    <x v="17"/>
    <x v="1"/>
    <x v="1"/>
    <x v="1085"/>
    <x v="0"/>
  </r>
  <r>
    <s v="TXN_1508098"/>
    <x v="10"/>
    <x v="6"/>
    <x v="6"/>
    <n v="33.5"/>
    <x v="1"/>
    <x v="169"/>
    <x v="1"/>
    <x v="0"/>
    <x v="845"/>
    <x v="2"/>
  </r>
  <r>
    <s v="TXN_6663420"/>
    <x v="22"/>
    <x v="4"/>
    <x v="4"/>
    <n v="41"/>
    <x v="3"/>
    <x v="29"/>
    <x v="1"/>
    <x v="1"/>
    <x v="218"/>
    <x v="0"/>
  </r>
  <r>
    <s v="TXN_6661813"/>
    <x v="20"/>
    <x v="1"/>
    <x v="1"/>
    <n v="14"/>
    <x v="1"/>
    <x v="17"/>
    <x v="2"/>
    <x v="0"/>
    <x v="83"/>
    <x v="1"/>
  </r>
  <r>
    <s v="TXN_6569843"/>
    <x v="12"/>
    <x v="3"/>
    <x v="3"/>
    <n v="30.5"/>
    <x v="7"/>
    <x v="75"/>
    <x v="2"/>
    <x v="0"/>
    <x v="116"/>
    <x v="1"/>
  </r>
  <r>
    <s v="TXN_8760430"/>
    <x v="17"/>
    <x v="4"/>
    <x v="4"/>
    <n v="21.5"/>
    <x v="4"/>
    <x v="53"/>
    <x v="0"/>
    <x v="1"/>
    <x v="46"/>
    <x v="0"/>
  </r>
  <r>
    <s v="TXN_7385950"/>
    <x v="5"/>
    <x v="0"/>
    <x v="0"/>
    <n v="8"/>
    <x v="0"/>
    <x v="39"/>
    <x v="0"/>
    <x v="1"/>
    <x v="877"/>
    <x v="0"/>
  </r>
  <r>
    <s v="TXN_5405178"/>
    <x v="21"/>
    <x v="2"/>
    <x v="2"/>
    <n v="36.5"/>
    <x v="7"/>
    <x v="58"/>
    <x v="1"/>
    <x v="0"/>
    <x v="871"/>
    <x v="1"/>
  </r>
  <r>
    <s v="TXN_3038270"/>
    <x v="14"/>
    <x v="1"/>
    <x v="1"/>
    <n v="6.5"/>
    <x v="0"/>
    <x v="139"/>
    <x v="0"/>
    <x v="0"/>
    <x v="117"/>
    <x v="1"/>
  </r>
  <r>
    <s v="TXN_6392444"/>
    <x v="11"/>
    <x v="3"/>
    <x v="3"/>
    <n v="39.5"/>
    <x v="6"/>
    <x v="129"/>
    <x v="2"/>
    <x v="0"/>
    <x v="628"/>
    <x v="2"/>
  </r>
  <r>
    <s v="TXN_7582930"/>
    <x v="23"/>
    <x v="0"/>
    <x v="0"/>
    <n v="39.5"/>
    <x v="2"/>
    <x v="189"/>
    <x v="1"/>
    <x v="0"/>
    <x v="797"/>
    <x v="1"/>
  </r>
  <r>
    <s v="TXN_6234282"/>
    <x v="16"/>
    <x v="1"/>
    <x v="1"/>
    <n v="32"/>
    <x v="1"/>
    <x v="118"/>
    <x v="0"/>
    <x v="0"/>
    <x v="613"/>
    <x v="1"/>
  </r>
  <r>
    <s v="TXN_1471121"/>
    <x v="24"/>
    <x v="1"/>
    <x v="1"/>
    <n v="20"/>
    <x v="3"/>
    <x v="73"/>
    <x v="0"/>
    <x v="1"/>
    <x v="269"/>
    <x v="1"/>
  </r>
  <r>
    <s v="TXN_3398355"/>
    <x v="2"/>
    <x v="4"/>
    <x v="4"/>
    <n v="24.5"/>
    <x v="2"/>
    <x v="21"/>
    <x v="0"/>
    <x v="1"/>
    <x v="597"/>
    <x v="1"/>
  </r>
  <r>
    <s v="TXN_3546074"/>
    <x v="11"/>
    <x v="3"/>
    <x v="3"/>
    <n v="8"/>
    <x v="3"/>
    <x v="206"/>
    <x v="2"/>
    <x v="0"/>
    <x v="636"/>
    <x v="1"/>
  </r>
  <r>
    <s v="TXN_6564035"/>
    <x v="11"/>
    <x v="6"/>
    <x v="6"/>
    <n v="26"/>
    <x v="1"/>
    <x v="47"/>
    <x v="1"/>
    <x v="0"/>
    <x v="1020"/>
    <x v="1"/>
  </r>
  <r>
    <s v="TXN_8575100"/>
    <x v="20"/>
    <x v="5"/>
    <x v="5"/>
    <n v="6.5"/>
    <x v="0"/>
    <x v="139"/>
    <x v="2"/>
    <x v="1"/>
    <x v="1080"/>
    <x v="1"/>
  </r>
  <r>
    <s v="TXN_5002416"/>
    <x v="11"/>
    <x v="6"/>
    <x v="6"/>
    <n v="21.5"/>
    <x v="8"/>
    <x v="207"/>
    <x v="0"/>
    <x v="0"/>
    <x v="131"/>
    <x v="1"/>
  </r>
  <r>
    <s v="TXN_9594272"/>
    <x v="8"/>
    <x v="3"/>
    <x v="3"/>
    <n v="24.5"/>
    <x v="8"/>
    <x v="107"/>
    <x v="0"/>
    <x v="1"/>
    <x v="618"/>
    <x v="0"/>
  </r>
  <r>
    <s v="TXN_6012250"/>
    <x v="18"/>
    <x v="1"/>
    <x v="1"/>
    <n v="12.5"/>
    <x v="2"/>
    <x v="95"/>
    <x v="1"/>
    <x v="1"/>
    <x v="516"/>
    <x v="1"/>
  </r>
  <r>
    <s v="TXN_9115040"/>
    <x v="22"/>
    <x v="0"/>
    <x v="0"/>
    <n v="12.5"/>
    <x v="2"/>
    <x v="95"/>
    <x v="2"/>
    <x v="0"/>
    <x v="1086"/>
    <x v="2"/>
  </r>
  <r>
    <s v="TXN_8089893"/>
    <x v="17"/>
    <x v="5"/>
    <x v="5"/>
    <n v="21.5"/>
    <x v="0"/>
    <x v="43"/>
    <x v="1"/>
    <x v="0"/>
    <x v="162"/>
    <x v="2"/>
  </r>
  <r>
    <s v="TXN_5386801"/>
    <x v="2"/>
    <x v="3"/>
    <x v="3"/>
    <n v="21.5"/>
    <x v="3"/>
    <x v="132"/>
    <x v="0"/>
    <x v="0"/>
    <x v="917"/>
    <x v="1"/>
  </r>
  <r>
    <s v="TXN_7936044"/>
    <x v="20"/>
    <x v="7"/>
    <x v="7"/>
    <n v="23"/>
    <x v="9"/>
    <x v="155"/>
    <x v="1"/>
    <x v="0"/>
    <x v="120"/>
    <x v="1"/>
  </r>
  <r>
    <s v="TXN_9062805"/>
    <x v="9"/>
    <x v="4"/>
    <x v="4"/>
    <n v="29"/>
    <x v="9"/>
    <x v="187"/>
    <x v="0"/>
    <x v="1"/>
    <x v="224"/>
    <x v="1"/>
  </r>
  <r>
    <s v="TXN_2506516"/>
    <x v="9"/>
    <x v="4"/>
    <x v="4"/>
    <n v="21.5"/>
    <x v="3"/>
    <x v="132"/>
    <x v="2"/>
    <x v="1"/>
    <x v="1087"/>
    <x v="0"/>
  </r>
  <r>
    <s v="TXN_4541742"/>
    <x v="12"/>
    <x v="3"/>
    <x v="3"/>
    <n v="5"/>
    <x v="2"/>
    <x v="116"/>
    <x v="1"/>
    <x v="0"/>
    <x v="631"/>
    <x v="1"/>
  </r>
  <r>
    <s v="TXN_7358459"/>
    <x v="23"/>
    <x v="7"/>
    <x v="7"/>
    <n v="21.5"/>
    <x v="0"/>
    <x v="43"/>
    <x v="0"/>
    <x v="1"/>
    <x v="1088"/>
    <x v="0"/>
  </r>
  <r>
    <s v="TXN_8729164"/>
    <x v="13"/>
    <x v="1"/>
    <x v="1"/>
    <n v="27.5"/>
    <x v="9"/>
    <x v="184"/>
    <x v="1"/>
    <x v="1"/>
    <x v="993"/>
    <x v="2"/>
  </r>
  <r>
    <s v="TXN_3968711"/>
    <x v="9"/>
    <x v="4"/>
    <x v="4"/>
    <n v="23"/>
    <x v="3"/>
    <x v="105"/>
    <x v="0"/>
    <x v="0"/>
    <x v="624"/>
    <x v="3"/>
  </r>
  <r>
    <s v="TXN_6533713"/>
    <x v="22"/>
    <x v="4"/>
    <x v="4"/>
    <n v="24.5"/>
    <x v="2"/>
    <x v="21"/>
    <x v="2"/>
    <x v="0"/>
    <x v="454"/>
    <x v="1"/>
  </r>
  <r>
    <s v="TXN_7816064"/>
    <x v="8"/>
    <x v="2"/>
    <x v="2"/>
    <n v="32"/>
    <x v="0"/>
    <x v="57"/>
    <x v="0"/>
    <x v="0"/>
    <x v="214"/>
    <x v="0"/>
  </r>
  <r>
    <s v="TXN_6519351"/>
    <x v="11"/>
    <x v="6"/>
    <x v="6"/>
    <n v="5"/>
    <x v="7"/>
    <x v="55"/>
    <x v="2"/>
    <x v="1"/>
    <x v="630"/>
    <x v="1"/>
  </r>
  <r>
    <s v="TXN_3617341"/>
    <x v="20"/>
    <x v="5"/>
    <x v="5"/>
    <n v="14"/>
    <x v="3"/>
    <x v="107"/>
    <x v="2"/>
    <x v="0"/>
    <x v="886"/>
    <x v="1"/>
  </r>
  <r>
    <s v="TXN_3206633"/>
    <x v="20"/>
    <x v="7"/>
    <x v="7"/>
    <n v="6.5"/>
    <x v="2"/>
    <x v="225"/>
    <x v="0"/>
    <x v="0"/>
    <x v="277"/>
    <x v="1"/>
  </r>
  <r>
    <s v="TXN_5543548"/>
    <x v="13"/>
    <x v="0"/>
    <x v="0"/>
    <n v="15.5"/>
    <x v="2"/>
    <x v="147"/>
    <x v="1"/>
    <x v="0"/>
    <x v="732"/>
    <x v="1"/>
  </r>
  <r>
    <s v="TXN_5088182"/>
    <x v="14"/>
    <x v="3"/>
    <x v="3"/>
    <n v="30.5"/>
    <x v="0"/>
    <x v="76"/>
    <x v="2"/>
    <x v="0"/>
    <x v="450"/>
    <x v="2"/>
  </r>
  <r>
    <s v="TXN_8943264"/>
    <x v="1"/>
    <x v="6"/>
    <x v="6"/>
    <n v="17"/>
    <x v="2"/>
    <x v="212"/>
    <x v="0"/>
    <x v="0"/>
    <x v="39"/>
    <x v="1"/>
  </r>
  <r>
    <s v="TXN_3874098"/>
    <x v="14"/>
    <x v="1"/>
    <x v="1"/>
    <n v="8"/>
    <x v="6"/>
    <x v="100"/>
    <x v="0"/>
    <x v="1"/>
    <x v="299"/>
    <x v="0"/>
  </r>
  <r>
    <s v="TXN_1744579"/>
    <x v="10"/>
    <x v="3"/>
    <x v="3"/>
    <n v="41"/>
    <x v="9"/>
    <x v="131"/>
    <x v="1"/>
    <x v="0"/>
    <x v="429"/>
    <x v="0"/>
  </r>
  <r>
    <s v="TXN_7516721"/>
    <x v="17"/>
    <x v="0"/>
    <x v="0"/>
    <n v="26"/>
    <x v="6"/>
    <x v="190"/>
    <x v="0"/>
    <x v="0"/>
    <x v="49"/>
    <x v="1"/>
  </r>
  <r>
    <s v="TXN_5687979"/>
    <x v="16"/>
    <x v="0"/>
    <x v="0"/>
    <n v="32"/>
    <x v="5"/>
    <x v="85"/>
    <x v="2"/>
    <x v="1"/>
    <x v="1089"/>
    <x v="2"/>
  </r>
  <r>
    <s v="TXN_8744758"/>
    <x v="19"/>
    <x v="7"/>
    <x v="7"/>
    <n v="20"/>
    <x v="0"/>
    <x v="5"/>
    <x v="0"/>
    <x v="1"/>
    <x v="296"/>
    <x v="1"/>
  </r>
  <r>
    <s v="TXN_2561399"/>
    <x v="8"/>
    <x v="5"/>
    <x v="5"/>
    <n v="12.5"/>
    <x v="9"/>
    <x v="104"/>
    <x v="2"/>
    <x v="0"/>
    <x v="116"/>
    <x v="2"/>
  </r>
  <r>
    <s v="TXN_9984609"/>
    <x v="11"/>
    <x v="5"/>
    <x v="5"/>
    <n v="5"/>
    <x v="5"/>
    <x v="171"/>
    <x v="0"/>
    <x v="1"/>
    <x v="787"/>
    <x v="3"/>
  </r>
  <r>
    <s v="TXN_2591666"/>
    <x v="3"/>
    <x v="7"/>
    <x v="7"/>
    <n v="32"/>
    <x v="8"/>
    <x v="149"/>
    <x v="1"/>
    <x v="0"/>
    <x v="876"/>
    <x v="2"/>
  </r>
  <r>
    <s v="TXN_8954012"/>
    <x v="13"/>
    <x v="0"/>
    <x v="0"/>
    <n v="39.5"/>
    <x v="7"/>
    <x v="12"/>
    <x v="0"/>
    <x v="1"/>
    <x v="572"/>
    <x v="0"/>
  </r>
  <r>
    <s v="TXN_2493076"/>
    <x v="3"/>
    <x v="0"/>
    <x v="0"/>
    <n v="5"/>
    <x v="2"/>
    <x v="116"/>
    <x v="2"/>
    <x v="1"/>
    <x v="748"/>
    <x v="2"/>
  </r>
  <r>
    <s v="TXN_5246508"/>
    <x v="2"/>
    <x v="6"/>
    <x v="6"/>
    <n v="41"/>
    <x v="2"/>
    <x v="64"/>
    <x v="1"/>
    <x v="1"/>
    <x v="661"/>
    <x v="0"/>
  </r>
  <r>
    <s v="TXN_5763958"/>
    <x v="24"/>
    <x v="3"/>
    <x v="3"/>
    <n v="29"/>
    <x v="9"/>
    <x v="187"/>
    <x v="0"/>
    <x v="0"/>
    <x v="573"/>
    <x v="1"/>
  </r>
  <r>
    <s v="TXN_9644882"/>
    <x v="6"/>
    <x v="3"/>
    <x v="3"/>
    <n v="14"/>
    <x v="2"/>
    <x v="177"/>
    <x v="2"/>
    <x v="0"/>
    <x v="445"/>
    <x v="2"/>
  </r>
  <r>
    <s v="TXN_2201759"/>
    <x v="9"/>
    <x v="2"/>
    <x v="2"/>
    <n v="35"/>
    <x v="2"/>
    <x v="62"/>
    <x v="2"/>
    <x v="1"/>
    <x v="970"/>
    <x v="2"/>
  </r>
  <r>
    <s v="TXN_1351465"/>
    <x v="21"/>
    <x v="0"/>
    <x v="0"/>
    <n v="15.5"/>
    <x v="1"/>
    <x v="88"/>
    <x v="1"/>
    <x v="1"/>
    <x v="716"/>
    <x v="2"/>
  </r>
  <r>
    <s v="TXN_3814482"/>
    <x v="6"/>
    <x v="3"/>
    <x v="3"/>
    <n v="38"/>
    <x v="9"/>
    <x v="32"/>
    <x v="1"/>
    <x v="0"/>
    <x v="318"/>
    <x v="2"/>
  </r>
  <r>
    <s v="TXN_4078421"/>
    <x v="12"/>
    <x v="7"/>
    <x v="7"/>
    <n v="35"/>
    <x v="4"/>
    <x v="83"/>
    <x v="1"/>
    <x v="0"/>
    <x v="818"/>
    <x v="1"/>
  </r>
  <r>
    <s v="TXN_4854565"/>
    <x v="20"/>
    <x v="4"/>
    <x v="4"/>
    <n v="36.5"/>
    <x v="6"/>
    <x v="8"/>
    <x v="1"/>
    <x v="1"/>
    <x v="74"/>
    <x v="2"/>
  </r>
  <r>
    <s v="TXN_9776299"/>
    <x v="12"/>
    <x v="3"/>
    <x v="3"/>
    <n v="30.5"/>
    <x v="9"/>
    <x v="128"/>
    <x v="1"/>
    <x v="1"/>
    <x v="933"/>
    <x v="1"/>
  </r>
  <r>
    <s v="TXN_3456742"/>
    <x v="1"/>
    <x v="4"/>
    <x v="4"/>
    <n v="33.5"/>
    <x v="5"/>
    <x v="99"/>
    <x v="2"/>
    <x v="1"/>
    <x v="298"/>
    <x v="2"/>
  </r>
  <r>
    <s v="TXN_3812778"/>
    <x v="14"/>
    <x v="1"/>
    <x v="1"/>
    <n v="30.5"/>
    <x v="0"/>
    <x v="76"/>
    <x v="2"/>
    <x v="1"/>
    <x v="1010"/>
    <x v="1"/>
  </r>
  <r>
    <s v="TXN_5834095"/>
    <x v="12"/>
    <x v="0"/>
    <x v="0"/>
    <n v="26"/>
    <x v="9"/>
    <x v="222"/>
    <x v="2"/>
    <x v="1"/>
    <x v="932"/>
    <x v="2"/>
  </r>
  <r>
    <s v="TXN_7480606"/>
    <x v="6"/>
    <x v="7"/>
    <x v="7"/>
    <n v="38"/>
    <x v="2"/>
    <x v="30"/>
    <x v="0"/>
    <x v="1"/>
    <x v="802"/>
    <x v="1"/>
  </r>
  <r>
    <s v="TXN_3511587"/>
    <x v="9"/>
    <x v="4"/>
    <x v="4"/>
    <n v="23"/>
    <x v="7"/>
    <x v="117"/>
    <x v="0"/>
    <x v="1"/>
    <x v="797"/>
    <x v="0"/>
  </r>
  <r>
    <s v="TXN_4372415"/>
    <x v="10"/>
    <x v="3"/>
    <x v="3"/>
    <n v="6.5"/>
    <x v="7"/>
    <x v="52"/>
    <x v="2"/>
    <x v="1"/>
    <x v="611"/>
    <x v="1"/>
  </r>
  <r>
    <s v="TXN_8912253"/>
    <x v="1"/>
    <x v="7"/>
    <x v="7"/>
    <n v="35"/>
    <x v="0"/>
    <x v="214"/>
    <x v="1"/>
    <x v="0"/>
    <x v="265"/>
    <x v="1"/>
  </r>
  <r>
    <s v="TXN_2167451"/>
    <x v="6"/>
    <x v="1"/>
    <x v="1"/>
    <n v="30.5"/>
    <x v="2"/>
    <x v="124"/>
    <x v="1"/>
    <x v="1"/>
    <x v="861"/>
    <x v="1"/>
  </r>
  <r>
    <s v="TXN_3429602"/>
    <x v="11"/>
    <x v="2"/>
    <x v="2"/>
    <n v="14"/>
    <x v="1"/>
    <x v="17"/>
    <x v="0"/>
    <x v="1"/>
    <x v="1090"/>
    <x v="3"/>
  </r>
  <r>
    <s v="TXN_9937951"/>
    <x v="7"/>
    <x v="1"/>
    <x v="1"/>
    <n v="36.5"/>
    <x v="2"/>
    <x v="121"/>
    <x v="2"/>
    <x v="0"/>
    <x v="809"/>
    <x v="0"/>
  </r>
  <r>
    <s v="TXN_4605857"/>
    <x v="2"/>
    <x v="7"/>
    <x v="7"/>
    <n v="32"/>
    <x v="5"/>
    <x v="85"/>
    <x v="2"/>
    <x v="1"/>
    <x v="311"/>
    <x v="2"/>
  </r>
  <r>
    <s v="TXN_8083639"/>
    <x v="8"/>
    <x v="0"/>
    <x v="0"/>
    <n v="29"/>
    <x v="6"/>
    <x v="205"/>
    <x v="2"/>
    <x v="0"/>
    <x v="679"/>
    <x v="2"/>
  </r>
  <r>
    <s v="TXN_2524004"/>
    <x v="20"/>
    <x v="0"/>
    <x v="0"/>
    <n v="21.5"/>
    <x v="9"/>
    <x v="37"/>
    <x v="2"/>
    <x v="1"/>
    <x v="309"/>
    <x v="2"/>
  </r>
  <r>
    <s v="TXN_9766336"/>
    <x v="4"/>
    <x v="3"/>
    <x v="3"/>
    <n v="24.5"/>
    <x v="8"/>
    <x v="107"/>
    <x v="1"/>
    <x v="1"/>
    <x v="631"/>
    <x v="2"/>
  </r>
  <r>
    <s v="TXN_2859355"/>
    <x v="4"/>
    <x v="6"/>
    <x v="6"/>
    <n v="6.5"/>
    <x v="1"/>
    <x v="150"/>
    <x v="1"/>
    <x v="0"/>
    <x v="523"/>
    <x v="0"/>
  </r>
  <r>
    <s v="TXN_6712220"/>
    <x v="10"/>
    <x v="4"/>
    <x v="4"/>
    <n v="23"/>
    <x v="2"/>
    <x v="102"/>
    <x v="0"/>
    <x v="0"/>
    <x v="342"/>
    <x v="0"/>
  </r>
  <r>
    <s v="TXN_4875549"/>
    <x v="9"/>
    <x v="0"/>
    <x v="0"/>
    <n v="36.5"/>
    <x v="6"/>
    <x v="8"/>
    <x v="2"/>
    <x v="0"/>
    <x v="1091"/>
    <x v="2"/>
  </r>
  <r>
    <s v="TXN_9251125"/>
    <x v="18"/>
    <x v="6"/>
    <x v="6"/>
    <n v="32"/>
    <x v="9"/>
    <x v="63"/>
    <x v="0"/>
    <x v="0"/>
    <x v="309"/>
    <x v="3"/>
  </r>
  <r>
    <s v="TXN_8188865"/>
    <x v="14"/>
    <x v="7"/>
    <x v="7"/>
    <n v="18.5"/>
    <x v="6"/>
    <x v="126"/>
    <x v="2"/>
    <x v="0"/>
    <x v="1005"/>
    <x v="2"/>
  </r>
  <r>
    <s v="TXN_3043096"/>
    <x v="2"/>
    <x v="1"/>
    <x v="1"/>
    <n v="38"/>
    <x v="4"/>
    <x v="87"/>
    <x v="0"/>
    <x v="1"/>
    <x v="303"/>
    <x v="3"/>
  </r>
  <r>
    <s v="TXN_2109158"/>
    <x v="19"/>
    <x v="1"/>
    <x v="1"/>
    <n v="15.5"/>
    <x v="6"/>
    <x v="35"/>
    <x v="0"/>
    <x v="0"/>
    <x v="103"/>
    <x v="0"/>
  </r>
  <r>
    <s v="TXN_4494003"/>
    <x v="2"/>
    <x v="6"/>
    <x v="6"/>
    <n v="38"/>
    <x v="2"/>
    <x v="30"/>
    <x v="2"/>
    <x v="1"/>
    <x v="52"/>
    <x v="1"/>
  </r>
  <r>
    <s v="TXN_6018241"/>
    <x v="16"/>
    <x v="1"/>
    <x v="1"/>
    <n v="12.5"/>
    <x v="6"/>
    <x v="138"/>
    <x v="1"/>
    <x v="0"/>
    <x v="187"/>
    <x v="1"/>
  </r>
  <r>
    <s v="TXN_3087440"/>
    <x v="11"/>
    <x v="1"/>
    <x v="1"/>
    <n v="29"/>
    <x v="3"/>
    <x v="201"/>
    <x v="2"/>
    <x v="0"/>
    <x v="1025"/>
    <x v="2"/>
  </r>
  <r>
    <s v="TXN_8115206"/>
    <x v="18"/>
    <x v="1"/>
    <x v="1"/>
    <n v="14"/>
    <x v="6"/>
    <x v="45"/>
    <x v="2"/>
    <x v="0"/>
    <x v="86"/>
    <x v="0"/>
  </r>
  <r>
    <s v="TXN_6508162"/>
    <x v="3"/>
    <x v="3"/>
    <x v="3"/>
    <n v="39.5"/>
    <x v="2"/>
    <x v="189"/>
    <x v="1"/>
    <x v="1"/>
    <x v="408"/>
    <x v="2"/>
  </r>
  <r>
    <s v="TXN_8804518"/>
    <x v="2"/>
    <x v="1"/>
    <x v="1"/>
    <n v="23"/>
    <x v="8"/>
    <x v="161"/>
    <x v="1"/>
    <x v="0"/>
    <x v="66"/>
    <x v="0"/>
  </r>
  <r>
    <s v="TXN_1933813"/>
    <x v="17"/>
    <x v="6"/>
    <x v="6"/>
    <n v="5"/>
    <x v="7"/>
    <x v="55"/>
    <x v="0"/>
    <x v="0"/>
    <x v="108"/>
    <x v="3"/>
  </r>
  <r>
    <s v="TXN_8614470"/>
    <x v="16"/>
    <x v="7"/>
    <x v="7"/>
    <n v="26"/>
    <x v="4"/>
    <x v="113"/>
    <x v="1"/>
    <x v="0"/>
    <x v="1058"/>
    <x v="2"/>
  </r>
  <r>
    <s v="TXN_4882373"/>
    <x v="1"/>
    <x v="1"/>
    <x v="1"/>
    <n v="36.5"/>
    <x v="2"/>
    <x v="121"/>
    <x v="1"/>
    <x v="1"/>
    <x v="678"/>
    <x v="0"/>
  </r>
  <r>
    <s v="TXN_3579349"/>
    <x v="18"/>
    <x v="5"/>
    <x v="5"/>
    <n v="26"/>
    <x v="3"/>
    <x v="166"/>
    <x v="1"/>
    <x v="1"/>
    <x v="265"/>
    <x v="1"/>
  </r>
  <r>
    <s v="TXN_2890875"/>
    <x v="9"/>
    <x v="7"/>
    <x v="7"/>
    <n v="11"/>
    <x v="9"/>
    <x v="13"/>
    <x v="0"/>
    <x v="1"/>
    <x v="310"/>
    <x v="1"/>
  </r>
  <r>
    <s v="TXN_7486518"/>
    <x v="17"/>
    <x v="2"/>
    <x v="2"/>
    <n v="41"/>
    <x v="6"/>
    <x v="120"/>
    <x v="0"/>
    <x v="1"/>
    <x v="1052"/>
    <x v="3"/>
  </r>
  <r>
    <s v="TXN_4312233"/>
    <x v="19"/>
    <x v="3"/>
    <x v="3"/>
    <n v="26"/>
    <x v="7"/>
    <x v="213"/>
    <x v="2"/>
    <x v="0"/>
    <x v="1049"/>
    <x v="2"/>
  </r>
  <r>
    <s v="TXN_5502229"/>
    <x v="5"/>
    <x v="2"/>
    <x v="2"/>
    <n v="21.5"/>
    <x v="0"/>
    <x v="43"/>
    <x v="2"/>
    <x v="0"/>
    <x v="622"/>
    <x v="2"/>
  </r>
  <r>
    <s v="TXN_5965598"/>
    <x v="21"/>
    <x v="1"/>
    <x v="1"/>
    <n v="20"/>
    <x v="5"/>
    <x v="198"/>
    <x v="0"/>
    <x v="0"/>
    <x v="329"/>
    <x v="1"/>
  </r>
  <r>
    <s v="TXN_8849165"/>
    <x v="7"/>
    <x v="7"/>
    <x v="7"/>
    <n v="11"/>
    <x v="3"/>
    <x v="180"/>
    <x v="0"/>
    <x v="0"/>
    <x v="134"/>
    <x v="1"/>
  </r>
  <r>
    <s v="TXN_7915287"/>
    <x v="10"/>
    <x v="2"/>
    <x v="2"/>
    <n v="21.5"/>
    <x v="2"/>
    <x v="2"/>
    <x v="0"/>
    <x v="1"/>
    <x v="1089"/>
    <x v="3"/>
  </r>
  <r>
    <s v="TXN_9712750"/>
    <x v="9"/>
    <x v="6"/>
    <x v="6"/>
    <n v="14"/>
    <x v="3"/>
    <x v="107"/>
    <x v="1"/>
    <x v="1"/>
    <x v="982"/>
    <x v="2"/>
  </r>
  <r>
    <s v="TXN_5187009"/>
    <x v="0"/>
    <x v="5"/>
    <x v="5"/>
    <n v="18.5"/>
    <x v="9"/>
    <x v="31"/>
    <x v="2"/>
    <x v="1"/>
    <x v="994"/>
    <x v="2"/>
  </r>
  <r>
    <s v="TXN_6397794"/>
    <x v="24"/>
    <x v="4"/>
    <x v="4"/>
    <n v="20"/>
    <x v="7"/>
    <x v="74"/>
    <x v="0"/>
    <x v="0"/>
    <x v="237"/>
    <x v="1"/>
  </r>
  <r>
    <s v="TXN_5433450"/>
    <x v="3"/>
    <x v="5"/>
    <x v="5"/>
    <n v="5"/>
    <x v="3"/>
    <x v="112"/>
    <x v="1"/>
    <x v="0"/>
    <x v="131"/>
    <x v="1"/>
  </r>
  <r>
    <s v="TXN_4004210"/>
    <x v="5"/>
    <x v="3"/>
    <x v="3"/>
    <n v="9.5"/>
    <x v="1"/>
    <x v="209"/>
    <x v="2"/>
    <x v="0"/>
    <x v="1010"/>
    <x v="2"/>
  </r>
  <r>
    <s v="TXN_8762559"/>
    <x v="19"/>
    <x v="0"/>
    <x v="0"/>
    <n v="38"/>
    <x v="0"/>
    <x v="86"/>
    <x v="0"/>
    <x v="0"/>
    <x v="1"/>
    <x v="1"/>
  </r>
  <r>
    <s v="TXN_4527650"/>
    <x v="6"/>
    <x v="7"/>
    <x v="7"/>
    <n v="35"/>
    <x v="5"/>
    <x v="112"/>
    <x v="1"/>
    <x v="1"/>
    <x v="119"/>
    <x v="1"/>
  </r>
  <r>
    <s v="TXN_5474573"/>
    <x v="24"/>
    <x v="4"/>
    <x v="4"/>
    <n v="18.5"/>
    <x v="6"/>
    <x v="126"/>
    <x v="0"/>
    <x v="0"/>
    <x v="267"/>
    <x v="0"/>
  </r>
  <r>
    <s v="TXN_3228673"/>
    <x v="20"/>
    <x v="6"/>
    <x v="6"/>
    <n v="33.5"/>
    <x v="4"/>
    <x v="153"/>
    <x v="1"/>
    <x v="1"/>
    <x v="572"/>
    <x v="1"/>
  </r>
  <r>
    <s v="TXN_1377253"/>
    <x v="16"/>
    <x v="6"/>
    <x v="6"/>
    <n v="30.5"/>
    <x v="0"/>
    <x v="76"/>
    <x v="1"/>
    <x v="0"/>
    <x v="959"/>
    <x v="2"/>
  </r>
  <r>
    <s v="TXN_8864012"/>
    <x v="18"/>
    <x v="5"/>
    <x v="5"/>
    <n v="11"/>
    <x v="7"/>
    <x v="42"/>
    <x v="0"/>
    <x v="0"/>
    <x v="840"/>
    <x v="0"/>
  </r>
  <r>
    <s v="TXN_3689994"/>
    <x v="6"/>
    <x v="1"/>
    <x v="1"/>
    <n v="9.5"/>
    <x v="5"/>
    <x v="115"/>
    <x v="0"/>
    <x v="1"/>
    <x v="163"/>
    <x v="1"/>
  </r>
  <r>
    <s v="TXN_4860309"/>
    <x v="20"/>
    <x v="4"/>
    <x v="4"/>
    <n v="27.5"/>
    <x v="2"/>
    <x v="13"/>
    <x v="1"/>
    <x v="0"/>
    <x v="730"/>
    <x v="2"/>
  </r>
  <r>
    <s v="TXN_9708536"/>
    <x v="21"/>
    <x v="7"/>
    <x v="7"/>
    <n v="18.5"/>
    <x v="5"/>
    <x v="20"/>
    <x v="2"/>
    <x v="0"/>
    <x v="514"/>
    <x v="1"/>
  </r>
  <r>
    <s v="TXN_7640925"/>
    <x v="0"/>
    <x v="5"/>
    <x v="5"/>
    <n v="35"/>
    <x v="5"/>
    <x v="112"/>
    <x v="2"/>
    <x v="0"/>
    <x v="714"/>
    <x v="1"/>
  </r>
  <r>
    <s v="TXN_3409900"/>
    <x v="6"/>
    <x v="6"/>
    <x v="6"/>
    <n v="38"/>
    <x v="5"/>
    <x v="71"/>
    <x v="0"/>
    <x v="1"/>
    <x v="817"/>
    <x v="0"/>
  </r>
  <r>
    <s v="TXN_9633310"/>
    <x v="22"/>
    <x v="3"/>
    <x v="3"/>
    <n v="21.5"/>
    <x v="2"/>
    <x v="2"/>
    <x v="2"/>
    <x v="1"/>
    <x v="747"/>
    <x v="0"/>
  </r>
  <r>
    <s v="TXN_2509128"/>
    <x v="4"/>
    <x v="1"/>
    <x v="1"/>
    <n v="38"/>
    <x v="0"/>
    <x v="86"/>
    <x v="1"/>
    <x v="1"/>
    <x v="605"/>
    <x v="0"/>
  </r>
  <r>
    <s v="TXN_4665475"/>
    <x v="7"/>
    <x v="6"/>
    <x v="6"/>
    <n v="15.5"/>
    <x v="6"/>
    <x v="35"/>
    <x v="1"/>
    <x v="0"/>
    <x v="189"/>
    <x v="0"/>
  </r>
  <r>
    <s v="TXN_1495462"/>
    <x v="7"/>
    <x v="1"/>
    <x v="1"/>
    <n v="14"/>
    <x v="3"/>
    <x v="107"/>
    <x v="1"/>
    <x v="1"/>
    <x v="63"/>
    <x v="0"/>
  </r>
  <r>
    <s v="TXN_5111334"/>
    <x v="17"/>
    <x v="1"/>
    <x v="1"/>
    <n v="32"/>
    <x v="7"/>
    <x v="90"/>
    <x v="2"/>
    <x v="1"/>
    <x v="897"/>
    <x v="0"/>
  </r>
  <r>
    <s v="TXN_2508788"/>
    <x v="0"/>
    <x v="4"/>
    <x v="4"/>
    <n v="39.5"/>
    <x v="1"/>
    <x v="66"/>
    <x v="2"/>
    <x v="1"/>
    <x v="1048"/>
    <x v="1"/>
  </r>
  <r>
    <s v="TXN_6569285"/>
    <x v="21"/>
    <x v="2"/>
    <x v="2"/>
    <n v="9.5"/>
    <x v="5"/>
    <x v="115"/>
    <x v="0"/>
    <x v="0"/>
    <x v="606"/>
    <x v="3"/>
  </r>
  <r>
    <s v="TXN_5420133"/>
    <x v="21"/>
    <x v="2"/>
    <x v="2"/>
    <n v="36.5"/>
    <x v="9"/>
    <x v="25"/>
    <x v="0"/>
    <x v="0"/>
    <x v="17"/>
    <x v="0"/>
  </r>
  <r>
    <s v="TXN_9531538"/>
    <x v="8"/>
    <x v="7"/>
    <x v="7"/>
    <n v="35"/>
    <x v="1"/>
    <x v="28"/>
    <x v="0"/>
    <x v="1"/>
    <x v="443"/>
    <x v="3"/>
  </r>
  <r>
    <s v="TXN_1688684"/>
    <x v="16"/>
    <x v="4"/>
    <x v="4"/>
    <n v="20"/>
    <x v="0"/>
    <x v="5"/>
    <x v="1"/>
    <x v="1"/>
    <x v="350"/>
    <x v="0"/>
  </r>
  <r>
    <s v="TXN_7940860"/>
    <x v="14"/>
    <x v="7"/>
    <x v="7"/>
    <n v="32"/>
    <x v="8"/>
    <x v="149"/>
    <x v="0"/>
    <x v="1"/>
    <x v="1079"/>
    <x v="0"/>
  </r>
  <r>
    <s v="TXN_2299451"/>
    <x v="10"/>
    <x v="6"/>
    <x v="6"/>
    <n v="15.5"/>
    <x v="8"/>
    <x v="84"/>
    <x v="0"/>
    <x v="1"/>
    <x v="636"/>
    <x v="3"/>
  </r>
  <r>
    <s v="TXN_8075435"/>
    <x v="12"/>
    <x v="3"/>
    <x v="3"/>
    <n v="6.5"/>
    <x v="0"/>
    <x v="139"/>
    <x v="1"/>
    <x v="1"/>
    <x v="841"/>
    <x v="2"/>
  </r>
  <r>
    <s v="TXN_2237944"/>
    <x v="22"/>
    <x v="2"/>
    <x v="2"/>
    <n v="26"/>
    <x v="7"/>
    <x v="213"/>
    <x v="1"/>
    <x v="1"/>
    <x v="846"/>
    <x v="0"/>
  </r>
  <r>
    <s v="TXN_2252793"/>
    <x v="0"/>
    <x v="5"/>
    <x v="5"/>
    <n v="15.5"/>
    <x v="6"/>
    <x v="35"/>
    <x v="2"/>
    <x v="0"/>
    <x v="648"/>
    <x v="2"/>
  </r>
  <r>
    <s v="TXN_5525208"/>
    <x v="13"/>
    <x v="3"/>
    <x v="3"/>
    <n v="39.5"/>
    <x v="1"/>
    <x v="66"/>
    <x v="1"/>
    <x v="0"/>
    <x v="653"/>
    <x v="2"/>
  </r>
  <r>
    <s v="TXN_6509903"/>
    <x v="22"/>
    <x v="5"/>
    <x v="5"/>
    <n v="11"/>
    <x v="2"/>
    <x v="211"/>
    <x v="1"/>
    <x v="0"/>
    <x v="683"/>
    <x v="0"/>
  </r>
  <r>
    <s v="TXN_8536862"/>
    <x v="18"/>
    <x v="5"/>
    <x v="5"/>
    <n v="38"/>
    <x v="9"/>
    <x v="32"/>
    <x v="2"/>
    <x v="1"/>
    <x v="533"/>
    <x v="0"/>
  </r>
  <r>
    <s v="TXN_6702052"/>
    <x v="19"/>
    <x v="2"/>
    <x v="2"/>
    <n v="26"/>
    <x v="6"/>
    <x v="190"/>
    <x v="2"/>
    <x v="1"/>
    <x v="885"/>
    <x v="2"/>
  </r>
  <r>
    <s v="TXN_4364454"/>
    <x v="13"/>
    <x v="7"/>
    <x v="7"/>
    <n v="27.5"/>
    <x v="9"/>
    <x v="184"/>
    <x v="1"/>
    <x v="0"/>
    <x v="616"/>
    <x v="2"/>
  </r>
  <r>
    <s v="TXN_3163611"/>
    <x v="7"/>
    <x v="7"/>
    <x v="7"/>
    <n v="36.5"/>
    <x v="4"/>
    <x v="176"/>
    <x v="0"/>
    <x v="1"/>
    <x v="1047"/>
    <x v="1"/>
  </r>
  <r>
    <s v="TXN_1814333"/>
    <x v="6"/>
    <x v="2"/>
    <x v="2"/>
    <n v="30.5"/>
    <x v="5"/>
    <x v="208"/>
    <x v="0"/>
    <x v="1"/>
    <x v="1049"/>
    <x v="3"/>
  </r>
  <r>
    <s v="TXN_9329582"/>
    <x v="18"/>
    <x v="5"/>
    <x v="5"/>
    <n v="6.5"/>
    <x v="7"/>
    <x v="52"/>
    <x v="1"/>
    <x v="0"/>
    <x v="79"/>
    <x v="1"/>
  </r>
  <r>
    <s v="TXN_5509504"/>
    <x v="2"/>
    <x v="5"/>
    <x v="5"/>
    <n v="18.5"/>
    <x v="8"/>
    <x v="130"/>
    <x v="0"/>
    <x v="0"/>
    <x v="440"/>
    <x v="0"/>
  </r>
  <r>
    <s v="TXN_3346189"/>
    <x v="0"/>
    <x v="1"/>
    <x v="1"/>
    <n v="20"/>
    <x v="4"/>
    <x v="63"/>
    <x v="2"/>
    <x v="0"/>
    <x v="500"/>
    <x v="0"/>
  </r>
  <r>
    <s v="TXN_3871665"/>
    <x v="18"/>
    <x v="0"/>
    <x v="0"/>
    <n v="23"/>
    <x v="4"/>
    <x v="196"/>
    <x v="1"/>
    <x v="0"/>
    <x v="608"/>
    <x v="0"/>
  </r>
  <r>
    <s v="TXN_6580825"/>
    <x v="4"/>
    <x v="3"/>
    <x v="3"/>
    <n v="39.5"/>
    <x v="1"/>
    <x v="66"/>
    <x v="2"/>
    <x v="1"/>
    <x v="986"/>
    <x v="0"/>
  </r>
  <r>
    <s v="TXN_9897874"/>
    <x v="18"/>
    <x v="4"/>
    <x v="4"/>
    <n v="30.5"/>
    <x v="3"/>
    <x v="200"/>
    <x v="1"/>
    <x v="1"/>
    <x v="903"/>
    <x v="2"/>
  </r>
  <r>
    <s v="TXN_7535754"/>
    <x v="6"/>
    <x v="7"/>
    <x v="7"/>
    <n v="33.5"/>
    <x v="8"/>
    <x v="22"/>
    <x v="0"/>
    <x v="1"/>
    <x v="440"/>
    <x v="0"/>
  </r>
  <r>
    <s v="TXN_9188139"/>
    <x v="4"/>
    <x v="4"/>
    <x v="4"/>
    <n v="24.5"/>
    <x v="6"/>
    <x v="224"/>
    <x v="1"/>
    <x v="1"/>
    <x v="485"/>
    <x v="0"/>
  </r>
  <r>
    <s v="TXN_8899500"/>
    <x v="15"/>
    <x v="7"/>
    <x v="7"/>
    <n v="21.5"/>
    <x v="1"/>
    <x v="70"/>
    <x v="1"/>
    <x v="1"/>
    <x v="914"/>
    <x v="2"/>
  </r>
  <r>
    <s v="TXN_9457212"/>
    <x v="10"/>
    <x v="6"/>
    <x v="6"/>
    <n v="23"/>
    <x v="3"/>
    <x v="105"/>
    <x v="0"/>
    <x v="0"/>
    <x v="428"/>
    <x v="0"/>
  </r>
  <r>
    <s v="TXN_4217069"/>
    <x v="12"/>
    <x v="6"/>
    <x v="6"/>
    <n v="38"/>
    <x v="8"/>
    <x v="193"/>
    <x v="1"/>
    <x v="1"/>
    <x v="839"/>
    <x v="1"/>
  </r>
  <r>
    <s v="TXN_3987547"/>
    <x v="5"/>
    <x v="1"/>
    <x v="1"/>
    <n v="20"/>
    <x v="0"/>
    <x v="5"/>
    <x v="2"/>
    <x v="1"/>
    <x v="860"/>
    <x v="1"/>
  </r>
  <r>
    <s v="TXN_2234221"/>
    <x v="12"/>
    <x v="3"/>
    <x v="3"/>
    <n v="6.5"/>
    <x v="1"/>
    <x v="150"/>
    <x v="1"/>
    <x v="1"/>
    <x v="163"/>
    <x v="0"/>
  </r>
  <r>
    <s v="TXN_6761886"/>
    <x v="23"/>
    <x v="3"/>
    <x v="3"/>
    <n v="35"/>
    <x v="1"/>
    <x v="28"/>
    <x v="1"/>
    <x v="1"/>
    <x v="232"/>
    <x v="2"/>
  </r>
  <r>
    <s v="TXN_7086211"/>
    <x v="18"/>
    <x v="6"/>
    <x v="6"/>
    <n v="33.5"/>
    <x v="6"/>
    <x v="114"/>
    <x v="0"/>
    <x v="1"/>
    <x v="14"/>
    <x v="0"/>
  </r>
  <r>
    <s v="TXN_2482739"/>
    <x v="12"/>
    <x v="3"/>
    <x v="3"/>
    <n v="15.5"/>
    <x v="7"/>
    <x v="111"/>
    <x v="2"/>
    <x v="1"/>
    <x v="610"/>
    <x v="0"/>
  </r>
  <r>
    <s v="TXN_3396169"/>
    <x v="7"/>
    <x v="0"/>
    <x v="0"/>
    <n v="21.5"/>
    <x v="1"/>
    <x v="70"/>
    <x v="2"/>
    <x v="1"/>
    <x v="901"/>
    <x v="1"/>
  </r>
  <r>
    <s v="TXN_1119796"/>
    <x v="5"/>
    <x v="4"/>
    <x v="4"/>
    <n v="36.5"/>
    <x v="2"/>
    <x v="121"/>
    <x v="2"/>
    <x v="0"/>
    <x v="641"/>
    <x v="1"/>
  </r>
  <r>
    <s v="TXN_5230472"/>
    <x v="0"/>
    <x v="7"/>
    <x v="7"/>
    <n v="33.5"/>
    <x v="8"/>
    <x v="22"/>
    <x v="1"/>
    <x v="0"/>
    <x v="474"/>
    <x v="0"/>
  </r>
  <r>
    <s v="TXN_4642595"/>
    <x v="0"/>
    <x v="5"/>
    <x v="5"/>
    <n v="38"/>
    <x v="9"/>
    <x v="32"/>
    <x v="2"/>
    <x v="0"/>
    <x v="487"/>
    <x v="2"/>
  </r>
  <r>
    <s v="TXN_6614330"/>
    <x v="15"/>
    <x v="3"/>
    <x v="3"/>
    <n v="15.5"/>
    <x v="3"/>
    <x v="81"/>
    <x v="0"/>
    <x v="1"/>
    <x v="910"/>
    <x v="1"/>
  </r>
  <r>
    <s v="TXN_5989344"/>
    <x v="20"/>
    <x v="0"/>
    <x v="0"/>
    <n v="24.5"/>
    <x v="1"/>
    <x v="217"/>
    <x v="0"/>
    <x v="1"/>
    <x v="742"/>
    <x v="0"/>
  </r>
  <r>
    <s v="TXN_9353467"/>
    <x v="13"/>
    <x v="5"/>
    <x v="5"/>
    <n v="21.5"/>
    <x v="3"/>
    <x v="132"/>
    <x v="1"/>
    <x v="0"/>
    <x v="482"/>
    <x v="0"/>
  </r>
  <r>
    <s v="TXN_8392495"/>
    <x v="3"/>
    <x v="1"/>
    <x v="1"/>
    <n v="24.5"/>
    <x v="7"/>
    <x v="145"/>
    <x v="2"/>
    <x v="1"/>
    <x v="556"/>
    <x v="0"/>
  </r>
  <r>
    <s v="TXN_8026398"/>
    <x v="4"/>
    <x v="2"/>
    <x v="2"/>
    <n v="41"/>
    <x v="1"/>
    <x v="137"/>
    <x v="2"/>
    <x v="0"/>
    <x v="590"/>
    <x v="2"/>
  </r>
  <r>
    <s v="TXN_2221521"/>
    <x v="15"/>
    <x v="5"/>
    <x v="5"/>
    <n v="41"/>
    <x v="6"/>
    <x v="120"/>
    <x v="2"/>
    <x v="0"/>
    <x v="71"/>
    <x v="1"/>
  </r>
  <r>
    <s v="TXN_5955516"/>
    <x v="18"/>
    <x v="0"/>
    <x v="0"/>
    <n v="5"/>
    <x v="4"/>
    <x v="6"/>
    <x v="1"/>
    <x v="1"/>
    <x v="348"/>
    <x v="0"/>
  </r>
  <r>
    <s v="TXN_8688591"/>
    <x v="14"/>
    <x v="4"/>
    <x v="4"/>
    <n v="17"/>
    <x v="1"/>
    <x v="188"/>
    <x v="2"/>
    <x v="0"/>
    <x v="1038"/>
    <x v="1"/>
  </r>
  <r>
    <s v="TXN_8858571"/>
    <x v="15"/>
    <x v="1"/>
    <x v="1"/>
    <n v="27.5"/>
    <x v="4"/>
    <x v="173"/>
    <x v="0"/>
    <x v="0"/>
    <x v="49"/>
    <x v="3"/>
  </r>
  <r>
    <s v="TXN_8609493"/>
    <x v="10"/>
    <x v="4"/>
    <x v="4"/>
    <n v="36.5"/>
    <x v="1"/>
    <x v="165"/>
    <x v="1"/>
    <x v="0"/>
    <x v="526"/>
    <x v="1"/>
  </r>
  <r>
    <s v="TXN_8515639"/>
    <x v="23"/>
    <x v="1"/>
    <x v="1"/>
    <n v="23"/>
    <x v="9"/>
    <x v="155"/>
    <x v="0"/>
    <x v="1"/>
    <x v="1028"/>
    <x v="3"/>
  </r>
  <r>
    <s v="TXN_2783188"/>
    <x v="18"/>
    <x v="2"/>
    <x v="2"/>
    <n v="21.5"/>
    <x v="2"/>
    <x v="2"/>
    <x v="1"/>
    <x v="0"/>
    <x v="291"/>
    <x v="1"/>
  </r>
  <r>
    <s v="TXN_5478774"/>
    <x v="10"/>
    <x v="0"/>
    <x v="0"/>
    <n v="24.5"/>
    <x v="1"/>
    <x v="217"/>
    <x v="1"/>
    <x v="0"/>
    <x v="884"/>
    <x v="0"/>
  </r>
  <r>
    <s v="TXN_1495602"/>
    <x v="10"/>
    <x v="0"/>
    <x v="0"/>
    <n v="24.5"/>
    <x v="0"/>
    <x v="24"/>
    <x v="0"/>
    <x v="1"/>
    <x v="318"/>
    <x v="3"/>
  </r>
  <r>
    <s v="TXN_4766823"/>
    <x v="3"/>
    <x v="4"/>
    <x v="4"/>
    <n v="18.5"/>
    <x v="7"/>
    <x v="101"/>
    <x v="2"/>
    <x v="0"/>
    <x v="398"/>
    <x v="2"/>
  </r>
  <r>
    <s v="TXN_9632140"/>
    <x v="18"/>
    <x v="6"/>
    <x v="6"/>
    <n v="17"/>
    <x v="3"/>
    <x v="82"/>
    <x v="2"/>
    <x v="1"/>
    <x v="590"/>
    <x v="1"/>
  </r>
  <r>
    <s v="TXN_6018998"/>
    <x v="14"/>
    <x v="5"/>
    <x v="5"/>
    <n v="26"/>
    <x v="1"/>
    <x v="47"/>
    <x v="2"/>
    <x v="0"/>
    <x v="525"/>
    <x v="0"/>
  </r>
  <r>
    <s v="TXN_2940482"/>
    <x v="18"/>
    <x v="7"/>
    <x v="7"/>
    <n v="32"/>
    <x v="9"/>
    <x v="63"/>
    <x v="2"/>
    <x v="0"/>
    <x v="324"/>
    <x v="2"/>
  </r>
  <r>
    <s v="TXN_7272018"/>
    <x v="18"/>
    <x v="4"/>
    <x v="4"/>
    <n v="41"/>
    <x v="3"/>
    <x v="29"/>
    <x v="1"/>
    <x v="1"/>
    <x v="626"/>
    <x v="2"/>
  </r>
  <r>
    <s v="TXN_6355229"/>
    <x v="23"/>
    <x v="4"/>
    <x v="4"/>
    <n v="14"/>
    <x v="1"/>
    <x v="17"/>
    <x v="2"/>
    <x v="1"/>
    <x v="916"/>
    <x v="0"/>
  </r>
  <r>
    <s v="TXN_6432290"/>
    <x v="10"/>
    <x v="4"/>
    <x v="4"/>
    <n v="17"/>
    <x v="9"/>
    <x v="108"/>
    <x v="2"/>
    <x v="0"/>
    <x v="586"/>
    <x v="2"/>
  </r>
  <r>
    <s v="TXN_6852631"/>
    <x v="21"/>
    <x v="3"/>
    <x v="3"/>
    <n v="26"/>
    <x v="6"/>
    <x v="190"/>
    <x v="1"/>
    <x v="1"/>
    <x v="979"/>
    <x v="1"/>
  </r>
  <r>
    <s v="TXN_9699186"/>
    <x v="22"/>
    <x v="4"/>
    <x v="4"/>
    <n v="12.5"/>
    <x v="0"/>
    <x v="182"/>
    <x v="1"/>
    <x v="1"/>
    <x v="49"/>
    <x v="0"/>
  </r>
  <r>
    <s v="TXN_6383890"/>
    <x v="11"/>
    <x v="2"/>
    <x v="2"/>
    <n v="35"/>
    <x v="6"/>
    <x v="18"/>
    <x v="1"/>
    <x v="0"/>
    <x v="1046"/>
    <x v="0"/>
  </r>
  <r>
    <s v="TXN_3655349"/>
    <x v="22"/>
    <x v="1"/>
    <x v="1"/>
    <n v="32"/>
    <x v="9"/>
    <x v="63"/>
    <x v="2"/>
    <x v="1"/>
    <x v="284"/>
    <x v="2"/>
  </r>
  <r>
    <s v="TXN_2057102"/>
    <x v="1"/>
    <x v="5"/>
    <x v="5"/>
    <n v="11"/>
    <x v="4"/>
    <x v="92"/>
    <x v="1"/>
    <x v="0"/>
    <x v="683"/>
    <x v="2"/>
  </r>
  <r>
    <s v="TXN_4379015"/>
    <x v="6"/>
    <x v="7"/>
    <x v="7"/>
    <n v="15.5"/>
    <x v="7"/>
    <x v="111"/>
    <x v="1"/>
    <x v="0"/>
    <x v="255"/>
    <x v="1"/>
  </r>
  <r>
    <s v="TXN_5923282"/>
    <x v="2"/>
    <x v="2"/>
    <x v="2"/>
    <n v="9.5"/>
    <x v="8"/>
    <x v="71"/>
    <x v="0"/>
    <x v="1"/>
    <x v="419"/>
    <x v="3"/>
  </r>
  <r>
    <s v="TXN_4867015"/>
    <x v="3"/>
    <x v="4"/>
    <x v="4"/>
    <n v="17"/>
    <x v="5"/>
    <x v="226"/>
    <x v="2"/>
    <x v="0"/>
    <x v="1043"/>
    <x v="2"/>
  </r>
  <r>
    <s v="TXN_8868040"/>
    <x v="22"/>
    <x v="2"/>
    <x v="2"/>
    <n v="30.5"/>
    <x v="7"/>
    <x v="75"/>
    <x v="2"/>
    <x v="1"/>
    <x v="600"/>
    <x v="1"/>
  </r>
  <r>
    <s v="TXN_9080064"/>
    <x v="4"/>
    <x v="2"/>
    <x v="2"/>
    <n v="30.5"/>
    <x v="7"/>
    <x v="75"/>
    <x v="1"/>
    <x v="0"/>
    <x v="1001"/>
    <x v="0"/>
  </r>
  <r>
    <s v="TXN_1891225"/>
    <x v="15"/>
    <x v="5"/>
    <x v="5"/>
    <n v="35"/>
    <x v="0"/>
    <x v="214"/>
    <x v="0"/>
    <x v="1"/>
    <x v="692"/>
    <x v="0"/>
  </r>
  <r>
    <s v="TXN_9088118"/>
    <x v="9"/>
    <x v="3"/>
    <x v="3"/>
    <n v="27.5"/>
    <x v="5"/>
    <x v="7"/>
    <x v="2"/>
    <x v="1"/>
    <x v="211"/>
    <x v="0"/>
  </r>
  <r>
    <s v="TXN_7586947"/>
    <x v="21"/>
    <x v="4"/>
    <x v="4"/>
    <n v="29"/>
    <x v="1"/>
    <x v="1"/>
    <x v="1"/>
    <x v="0"/>
    <x v="47"/>
    <x v="1"/>
  </r>
  <r>
    <s v="TXN_7428358"/>
    <x v="16"/>
    <x v="7"/>
    <x v="7"/>
    <n v="36.5"/>
    <x v="2"/>
    <x v="121"/>
    <x v="2"/>
    <x v="0"/>
    <x v="1066"/>
    <x v="1"/>
  </r>
  <r>
    <s v="TXN_6573538"/>
    <x v="20"/>
    <x v="7"/>
    <x v="7"/>
    <n v="27.5"/>
    <x v="0"/>
    <x v="15"/>
    <x v="2"/>
    <x v="1"/>
    <x v="276"/>
    <x v="2"/>
  </r>
  <r>
    <s v="TXN_3246191"/>
    <x v="1"/>
    <x v="1"/>
    <x v="1"/>
    <n v="5"/>
    <x v="7"/>
    <x v="55"/>
    <x v="1"/>
    <x v="0"/>
    <x v="782"/>
    <x v="1"/>
  </r>
  <r>
    <s v="TXN_6243402"/>
    <x v="0"/>
    <x v="2"/>
    <x v="2"/>
    <n v="6.5"/>
    <x v="0"/>
    <x v="139"/>
    <x v="1"/>
    <x v="1"/>
    <x v="844"/>
    <x v="2"/>
  </r>
  <r>
    <s v="TXN_7663071"/>
    <x v="14"/>
    <x v="7"/>
    <x v="7"/>
    <n v="32"/>
    <x v="7"/>
    <x v="90"/>
    <x v="0"/>
    <x v="0"/>
    <x v="180"/>
    <x v="3"/>
  </r>
  <r>
    <s v="TXN_6832172"/>
    <x v="19"/>
    <x v="7"/>
    <x v="7"/>
    <n v="6.5"/>
    <x v="7"/>
    <x v="52"/>
    <x v="0"/>
    <x v="1"/>
    <x v="1092"/>
    <x v="1"/>
  </r>
  <r>
    <s v="TXN_5912657"/>
    <x v="11"/>
    <x v="0"/>
    <x v="0"/>
    <n v="20"/>
    <x v="0"/>
    <x v="5"/>
    <x v="2"/>
    <x v="0"/>
    <x v="762"/>
    <x v="0"/>
  </r>
  <r>
    <s v="TXN_5375740"/>
    <x v="9"/>
    <x v="5"/>
    <x v="5"/>
    <n v="11"/>
    <x v="4"/>
    <x v="92"/>
    <x v="1"/>
    <x v="0"/>
    <x v="252"/>
    <x v="2"/>
  </r>
  <r>
    <s v="TXN_8937865"/>
    <x v="19"/>
    <x v="5"/>
    <x v="5"/>
    <n v="27.5"/>
    <x v="2"/>
    <x v="13"/>
    <x v="1"/>
    <x v="1"/>
    <x v="1053"/>
    <x v="1"/>
  </r>
  <r>
    <s v="TXN_1581970"/>
    <x v="15"/>
    <x v="4"/>
    <x v="4"/>
    <n v="41"/>
    <x v="7"/>
    <x v="216"/>
    <x v="1"/>
    <x v="0"/>
    <x v="526"/>
    <x v="1"/>
  </r>
  <r>
    <s v="TXN_8821770"/>
    <x v="10"/>
    <x v="2"/>
    <x v="2"/>
    <n v="41"/>
    <x v="8"/>
    <x v="221"/>
    <x v="0"/>
    <x v="1"/>
    <x v="1074"/>
    <x v="3"/>
  </r>
  <r>
    <s v="TXN_7187748"/>
    <x v="14"/>
    <x v="2"/>
    <x v="2"/>
    <n v="11"/>
    <x v="4"/>
    <x v="92"/>
    <x v="2"/>
    <x v="0"/>
    <x v="252"/>
    <x v="0"/>
  </r>
  <r>
    <s v="TXN_6530143"/>
    <x v="10"/>
    <x v="2"/>
    <x v="2"/>
    <n v="8"/>
    <x v="7"/>
    <x v="135"/>
    <x v="0"/>
    <x v="0"/>
    <x v="202"/>
    <x v="3"/>
  </r>
  <r>
    <s v="TXN_3672693"/>
    <x v="5"/>
    <x v="4"/>
    <x v="4"/>
    <n v="20"/>
    <x v="6"/>
    <x v="119"/>
    <x v="2"/>
    <x v="1"/>
    <x v="603"/>
    <x v="0"/>
  </r>
  <r>
    <s v="TXN_4488468"/>
    <x v="4"/>
    <x v="1"/>
    <x v="1"/>
    <n v="12.5"/>
    <x v="5"/>
    <x v="72"/>
    <x v="2"/>
    <x v="1"/>
    <x v="1041"/>
    <x v="0"/>
  </r>
  <r>
    <s v="TXN_3943092"/>
    <x v="9"/>
    <x v="6"/>
    <x v="6"/>
    <n v="36.5"/>
    <x v="7"/>
    <x v="58"/>
    <x v="0"/>
    <x v="1"/>
    <x v="596"/>
    <x v="3"/>
  </r>
  <r>
    <s v="TXN_4500615"/>
    <x v="1"/>
    <x v="4"/>
    <x v="4"/>
    <n v="21.5"/>
    <x v="7"/>
    <x v="168"/>
    <x v="2"/>
    <x v="0"/>
    <x v="720"/>
    <x v="1"/>
  </r>
  <r>
    <s v="TXN_6020454"/>
    <x v="17"/>
    <x v="1"/>
    <x v="1"/>
    <n v="8"/>
    <x v="6"/>
    <x v="100"/>
    <x v="0"/>
    <x v="0"/>
    <x v="875"/>
    <x v="1"/>
  </r>
  <r>
    <s v="TXN_4512472"/>
    <x v="6"/>
    <x v="2"/>
    <x v="2"/>
    <n v="41"/>
    <x v="5"/>
    <x v="77"/>
    <x v="2"/>
    <x v="0"/>
    <x v="865"/>
    <x v="2"/>
  </r>
  <r>
    <s v="TXN_4419343"/>
    <x v="24"/>
    <x v="4"/>
    <x v="4"/>
    <n v="12.5"/>
    <x v="0"/>
    <x v="182"/>
    <x v="2"/>
    <x v="0"/>
    <x v="595"/>
    <x v="1"/>
  </r>
  <r>
    <s v="TXN_6063963"/>
    <x v="3"/>
    <x v="7"/>
    <x v="7"/>
    <n v="38"/>
    <x v="1"/>
    <x v="178"/>
    <x v="1"/>
    <x v="1"/>
    <x v="893"/>
    <x v="1"/>
  </r>
  <r>
    <s v="TXN_1193688"/>
    <x v="20"/>
    <x v="7"/>
    <x v="7"/>
    <n v="5"/>
    <x v="4"/>
    <x v="6"/>
    <x v="0"/>
    <x v="0"/>
    <x v="1080"/>
    <x v="3"/>
  </r>
  <r>
    <s v="TXN_7904450"/>
    <x v="2"/>
    <x v="1"/>
    <x v="1"/>
    <n v="14"/>
    <x v="5"/>
    <x v="65"/>
    <x v="1"/>
    <x v="0"/>
    <x v="403"/>
    <x v="1"/>
  </r>
  <r>
    <s v="TXN_6574877"/>
    <x v="17"/>
    <x v="0"/>
    <x v="0"/>
    <n v="33.5"/>
    <x v="4"/>
    <x v="153"/>
    <x v="0"/>
    <x v="1"/>
    <x v="1093"/>
    <x v="0"/>
  </r>
  <r>
    <s v="TXN_9093222"/>
    <x v="2"/>
    <x v="2"/>
    <x v="2"/>
    <n v="20"/>
    <x v="5"/>
    <x v="198"/>
    <x v="1"/>
    <x v="0"/>
    <x v="619"/>
    <x v="0"/>
  </r>
  <r>
    <s v="TXN_4511246"/>
    <x v="20"/>
    <x v="2"/>
    <x v="2"/>
    <n v="36.5"/>
    <x v="3"/>
    <x v="33"/>
    <x v="0"/>
    <x v="1"/>
    <x v="16"/>
    <x v="3"/>
  </r>
  <r>
    <s v="TXN_9665364"/>
    <x v="13"/>
    <x v="2"/>
    <x v="2"/>
    <n v="20"/>
    <x v="8"/>
    <x v="39"/>
    <x v="0"/>
    <x v="0"/>
    <x v="572"/>
    <x v="0"/>
  </r>
  <r>
    <s v="TXN_2537604"/>
    <x v="4"/>
    <x v="5"/>
    <x v="5"/>
    <n v="33.5"/>
    <x v="3"/>
    <x v="204"/>
    <x v="1"/>
    <x v="0"/>
    <x v="1056"/>
    <x v="2"/>
  </r>
  <r>
    <s v="TXN_8027887"/>
    <x v="22"/>
    <x v="1"/>
    <x v="1"/>
    <n v="9.5"/>
    <x v="3"/>
    <x v="19"/>
    <x v="2"/>
    <x v="0"/>
    <x v="909"/>
    <x v="0"/>
  </r>
  <r>
    <s v="TXN_2500782"/>
    <x v="18"/>
    <x v="7"/>
    <x v="7"/>
    <n v="30.5"/>
    <x v="0"/>
    <x v="76"/>
    <x v="2"/>
    <x v="1"/>
    <x v="856"/>
    <x v="2"/>
  </r>
  <r>
    <s v="TXN_9761469"/>
    <x v="17"/>
    <x v="3"/>
    <x v="3"/>
    <n v="6.5"/>
    <x v="9"/>
    <x v="97"/>
    <x v="1"/>
    <x v="1"/>
    <x v="739"/>
    <x v="2"/>
  </r>
  <r>
    <s v="TXN_7497608"/>
    <x v="20"/>
    <x v="2"/>
    <x v="2"/>
    <n v="21.5"/>
    <x v="7"/>
    <x v="168"/>
    <x v="0"/>
    <x v="1"/>
    <x v="499"/>
    <x v="1"/>
  </r>
  <r>
    <s v="TXN_5951378"/>
    <x v="13"/>
    <x v="5"/>
    <x v="5"/>
    <n v="27.5"/>
    <x v="3"/>
    <x v="40"/>
    <x v="1"/>
    <x v="1"/>
    <x v="895"/>
    <x v="1"/>
  </r>
  <r>
    <s v="TXN_3142066"/>
    <x v="21"/>
    <x v="6"/>
    <x v="6"/>
    <n v="41"/>
    <x v="0"/>
    <x v="23"/>
    <x v="2"/>
    <x v="0"/>
    <x v="670"/>
    <x v="2"/>
  </r>
  <r>
    <s v="TXN_1772473"/>
    <x v="2"/>
    <x v="1"/>
    <x v="1"/>
    <n v="9.5"/>
    <x v="2"/>
    <x v="134"/>
    <x v="1"/>
    <x v="0"/>
    <x v="1006"/>
    <x v="2"/>
  </r>
  <r>
    <s v="TXN_6700115"/>
    <x v="19"/>
    <x v="0"/>
    <x v="0"/>
    <n v="35"/>
    <x v="9"/>
    <x v="136"/>
    <x v="0"/>
    <x v="0"/>
    <x v="16"/>
    <x v="0"/>
  </r>
  <r>
    <s v="TXN_8209444"/>
    <x v="11"/>
    <x v="7"/>
    <x v="7"/>
    <n v="18.5"/>
    <x v="2"/>
    <x v="223"/>
    <x v="2"/>
    <x v="1"/>
    <x v="988"/>
    <x v="0"/>
  </r>
  <r>
    <s v="TXN_2682307"/>
    <x v="17"/>
    <x v="7"/>
    <x v="7"/>
    <n v="18.5"/>
    <x v="1"/>
    <x v="218"/>
    <x v="0"/>
    <x v="0"/>
    <x v="789"/>
    <x v="3"/>
  </r>
  <r>
    <s v="TXN_4851926"/>
    <x v="4"/>
    <x v="5"/>
    <x v="5"/>
    <n v="12.5"/>
    <x v="9"/>
    <x v="104"/>
    <x v="2"/>
    <x v="1"/>
    <x v="374"/>
    <x v="1"/>
  </r>
  <r>
    <s v="TXN_6772439"/>
    <x v="6"/>
    <x v="2"/>
    <x v="2"/>
    <n v="41"/>
    <x v="8"/>
    <x v="221"/>
    <x v="2"/>
    <x v="0"/>
    <x v="612"/>
    <x v="1"/>
  </r>
  <r>
    <s v="TXN_6123067"/>
    <x v="0"/>
    <x v="3"/>
    <x v="3"/>
    <n v="21.5"/>
    <x v="8"/>
    <x v="207"/>
    <x v="2"/>
    <x v="0"/>
    <x v="868"/>
    <x v="2"/>
  </r>
  <r>
    <s v="TXN_1907425"/>
    <x v="4"/>
    <x v="3"/>
    <x v="3"/>
    <n v="39.5"/>
    <x v="8"/>
    <x v="94"/>
    <x v="2"/>
    <x v="1"/>
    <x v="485"/>
    <x v="1"/>
  </r>
  <r>
    <s v="TXN_8043465"/>
    <x v="22"/>
    <x v="6"/>
    <x v="6"/>
    <n v="29"/>
    <x v="4"/>
    <x v="14"/>
    <x v="0"/>
    <x v="1"/>
    <x v="947"/>
    <x v="1"/>
  </r>
  <r>
    <s v="TXN_3129688"/>
    <x v="11"/>
    <x v="0"/>
    <x v="0"/>
    <n v="20"/>
    <x v="6"/>
    <x v="119"/>
    <x v="1"/>
    <x v="1"/>
    <x v="347"/>
    <x v="1"/>
  </r>
  <r>
    <s v="TXN_5000906"/>
    <x v="21"/>
    <x v="3"/>
    <x v="3"/>
    <n v="24.5"/>
    <x v="2"/>
    <x v="21"/>
    <x v="0"/>
    <x v="0"/>
    <x v="506"/>
    <x v="3"/>
  </r>
  <r>
    <s v="TXN_4916943"/>
    <x v="23"/>
    <x v="4"/>
    <x v="4"/>
    <n v="41"/>
    <x v="4"/>
    <x v="160"/>
    <x v="1"/>
    <x v="0"/>
    <x v="441"/>
    <x v="0"/>
  </r>
  <r>
    <s v="TXN_4597899"/>
    <x v="5"/>
    <x v="3"/>
    <x v="3"/>
    <n v="32"/>
    <x v="5"/>
    <x v="85"/>
    <x v="2"/>
    <x v="0"/>
    <x v="857"/>
    <x v="0"/>
  </r>
  <r>
    <s v="TXN_8297254"/>
    <x v="3"/>
    <x v="3"/>
    <x v="3"/>
    <n v="6.5"/>
    <x v="0"/>
    <x v="139"/>
    <x v="2"/>
    <x v="1"/>
    <x v="909"/>
    <x v="1"/>
  </r>
  <r>
    <s v="TXN_6492305"/>
    <x v="6"/>
    <x v="6"/>
    <x v="6"/>
    <n v="36.5"/>
    <x v="0"/>
    <x v="51"/>
    <x v="2"/>
    <x v="0"/>
    <x v="742"/>
    <x v="0"/>
  </r>
  <r>
    <s v="TXN_9381194"/>
    <x v="23"/>
    <x v="5"/>
    <x v="5"/>
    <n v="32"/>
    <x v="7"/>
    <x v="90"/>
    <x v="2"/>
    <x v="0"/>
    <x v="186"/>
    <x v="1"/>
  </r>
  <r>
    <s v="TXN_8964461"/>
    <x v="9"/>
    <x v="2"/>
    <x v="2"/>
    <n v="36.5"/>
    <x v="9"/>
    <x v="25"/>
    <x v="2"/>
    <x v="0"/>
    <x v="917"/>
    <x v="0"/>
  </r>
  <r>
    <s v="TXN_3290537"/>
    <x v="15"/>
    <x v="7"/>
    <x v="7"/>
    <n v="11"/>
    <x v="4"/>
    <x v="92"/>
    <x v="0"/>
    <x v="0"/>
    <x v="197"/>
    <x v="0"/>
  </r>
  <r>
    <s v="TXN_4600404"/>
    <x v="7"/>
    <x v="0"/>
    <x v="0"/>
    <n v="15.5"/>
    <x v="5"/>
    <x v="143"/>
    <x v="2"/>
    <x v="0"/>
    <x v="361"/>
    <x v="1"/>
  </r>
  <r>
    <s v="TXN_2502580"/>
    <x v="10"/>
    <x v="7"/>
    <x v="7"/>
    <n v="33.5"/>
    <x v="7"/>
    <x v="203"/>
    <x v="2"/>
    <x v="0"/>
    <x v="548"/>
    <x v="0"/>
  </r>
  <r>
    <s v="TXN_1203139"/>
    <x v="18"/>
    <x v="1"/>
    <x v="1"/>
    <n v="36.5"/>
    <x v="3"/>
    <x v="33"/>
    <x v="0"/>
    <x v="1"/>
    <x v="52"/>
    <x v="3"/>
  </r>
  <r>
    <s v="TXN_7102763"/>
    <x v="17"/>
    <x v="2"/>
    <x v="2"/>
    <n v="21.5"/>
    <x v="1"/>
    <x v="70"/>
    <x v="1"/>
    <x v="0"/>
    <x v="461"/>
    <x v="0"/>
  </r>
  <r>
    <s v="TXN_1611841"/>
    <x v="12"/>
    <x v="4"/>
    <x v="4"/>
    <n v="5"/>
    <x v="3"/>
    <x v="112"/>
    <x v="2"/>
    <x v="1"/>
    <x v="215"/>
    <x v="0"/>
  </r>
  <r>
    <s v="TXN_6816540"/>
    <x v="6"/>
    <x v="4"/>
    <x v="4"/>
    <n v="24.5"/>
    <x v="1"/>
    <x v="217"/>
    <x v="0"/>
    <x v="0"/>
    <x v="644"/>
    <x v="0"/>
  </r>
  <r>
    <s v="TXN_3235383"/>
    <x v="9"/>
    <x v="2"/>
    <x v="2"/>
    <n v="15.5"/>
    <x v="0"/>
    <x v="78"/>
    <x v="1"/>
    <x v="1"/>
    <x v="104"/>
    <x v="1"/>
  </r>
  <r>
    <s v="TXN_2283732"/>
    <x v="19"/>
    <x v="0"/>
    <x v="0"/>
    <n v="5"/>
    <x v="2"/>
    <x v="116"/>
    <x v="1"/>
    <x v="0"/>
    <x v="1066"/>
    <x v="1"/>
  </r>
  <r>
    <s v="TXN_3841567"/>
    <x v="21"/>
    <x v="6"/>
    <x v="6"/>
    <n v="15.5"/>
    <x v="4"/>
    <x v="67"/>
    <x v="2"/>
    <x v="1"/>
    <x v="422"/>
    <x v="1"/>
  </r>
  <r>
    <s v="TXN_2078985"/>
    <x v="23"/>
    <x v="0"/>
    <x v="0"/>
    <n v="17"/>
    <x v="4"/>
    <x v="186"/>
    <x v="2"/>
    <x v="0"/>
    <x v="92"/>
    <x v="0"/>
  </r>
  <r>
    <s v="TXN_3565022"/>
    <x v="9"/>
    <x v="0"/>
    <x v="0"/>
    <n v="20"/>
    <x v="2"/>
    <x v="6"/>
    <x v="0"/>
    <x v="0"/>
    <x v="821"/>
    <x v="3"/>
  </r>
  <r>
    <s v="TXN_1532731"/>
    <x v="22"/>
    <x v="0"/>
    <x v="0"/>
    <n v="29"/>
    <x v="7"/>
    <x v="210"/>
    <x v="2"/>
    <x v="1"/>
    <x v="826"/>
    <x v="1"/>
  </r>
  <r>
    <s v="TXN_6400673"/>
    <x v="9"/>
    <x v="7"/>
    <x v="7"/>
    <n v="17"/>
    <x v="4"/>
    <x v="186"/>
    <x v="2"/>
    <x v="0"/>
    <x v="678"/>
    <x v="0"/>
  </r>
  <r>
    <s v="TXN_1390989"/>
    <x v="17"/>
    <x v="0"/>
    <x v="0"/>
    <n v="20"/>
    <x v="2"/>
    <x v="6"/>
    <x v="1"/>
    <x v="0"/>
    <x v="553"/>
    <x v="2"/>
  </r>
  <r>
    <s v="TXN_4772232"/>
    <x v="2"/>
    <x v="3"/>
    <x v="3"/>
    <n v="27.5"/>
    <x v="4"/>
    <x v="173"/>
    <x v="0"/>
    <x v="0"/>
    <x v="842"/>
    <x v="0"/>
  </r>
  <r>
    <s v="TXN_8402616"/>
    <x v="18"/>
    <x v="0"/>
    <x v="0"/>
    <n v="29"/>
    <x v="1"/>
    <x v="1"/>
    <x v="1"/>
    <x v="0"/>
    <x v="595"/>
    <x v="0"/>
  </r>
  <r>
    <s v="TXN_4677874"/>
    <x v="20"/>
    <x v="1"/>
    <x v="1"/>
    <n v="15.5"/>
    <x v="8"/>
    <x v="84"/>
    <x v="0"/>
    <x v="1"/>
    <x v="515"/>
    <x v="0"/>
  </r>
  <r>
    <s v="TXN_5938374"/>
    <x v="2"/>
    <x v="6"/>
    <x v="6"/>
    <n v="12.5"/>
    <x v="7"/>
    <x v="215"/>
    <x v="0"/>
    <x v="0"/>
    <x v="35"/>
    <x v="3"/>
  </r>
  <r>
    <s v="TXN_2826822"/>
    <x v="3"/>
    <x v="4"/>
    <x v="4"/>
    <n v="27.5"/>
    <x v="8"/>
    <x v="133"/>
    <x v="0"/>
    <x v="0"/>
    <x v="168"/>
    <x v="3"/>
  </r>
  <r>
    <s v="TXN_4412872"/>
    <x v="19"/>
    <x v="0"/>
    <x v="0"/>
    <n v="24.5"/>
    <x v="1"/>
    <x v="217"/>
    <x v="2"/>
    <x v="0"/>
    <x v="91"/>
    <x v="0"/>
  </r>
  <r>
    <s v="TXN_9756944"/>
    <x v="6"/>
    <x v="0"/>
    <x v="0"/>
    <n v="21.5"/>
    <x v="8"/>
    <x v="207"/>
    <x v="1"/>
    <x v="0"/>
    <x v="617"/>
    <x v="2"/>
  </r>
  <r>
    <s v="TXN_1675317"/>
    <x v="20"/>
    <x v="0"/>
    <x v="0"/>
    <n v="21.5"/>
    <x v="9"/>
    <x v="37"/>
    <x v="1"/>
    <x v="0"/>
    <x v="292"/>
    <x v="0"/>
  </r>
  <r>
    <s v="TXN_7340887"/>
    <x v="1"/>
    <x v="7"/>
    <x v="7"/>
    <n v="21.5"/>
    <x v="2"/>
    <x v="2"/>
    <x v="2"/>
    <x v="0"/>
    <x v="541"/>
    <x v="0"/>
  </r>
  <r>
    <s v="TXN_3481920"/>
    <x v="10"/>
    <x v="5"/>
    <x v="5"/>
    <n v="35"/>
    <x v="5"/>
    <x v="112"/>
    <x v="1"/>
    <x v="0"/>
    <x v="540"/>
    <x v="2"/>
  </r>
  <r>
    <s v="TXN_4268375"/>
    <x v="0"/>
    <x v="5"/>
    <x v="5"/>
    <n v="11"/>
    <x v="3"/>
    <x v="180"/>
    <x v="2"/>
    <x v="0"/>
    <x v="1090"/>
    <x v="0"/>
  </r>
  <r>
    <s v="TXN_8358524"/>
    <x v="19"/>
    <x v="6"/>
    <x v="6"/>
    <n v="39.5"/>
    <x v="7"/>
    <x v="12"/>
    <x v="2"/>
    <x v="0"/>
    <x v="1053"/>
    <x v="1"/>
  </r>
  <r>
    <s v="TXN_9275757"/>
    <x v="19"/>
    <x v="6"/>
    <x v="6"/>
    <n v="23"/>
    <x v="5"/>
    <x v="16"/>
    <x v="1"/>
    <x v="1"/>
    <x v="1072"/>
    <x v="0"/>
  </r>
  <r>
    <s v="TXN_1076981"/>
    <x v="3"/>
    <x v="1"/>
    <x v="1"/>
    <n v="20"/>
    <x v="6"/>
    <x v="119"/>
    <x v="0"/>
    <x v="1"/>
    <x v="874"/>
    <x v="0"/>
  </r>
  <r>
    <s v="TXN_9043280"/>
    <x v="17"/>
    <x v="7"/>
    <x v="7"/>
    <n v="20"/>
    <x v="3"/>
    <x v="73"/>
    <x v="2"/>
    <x v="1"/>
    <x v="688"/>
    <x v="0"/>
  </r>
  <r>
    <s v="TXN_2733978"/>
    <x v="21"/>
    <x v="5"/>
    <x v="5"/>
    <n v="11"/>
    <x v="1"/>
    <x v="148"/>
    <x v="0"/>
    <x v="0"/>
    <x v="1077"/>
    <x v="1"/>
  </r>
  <r>
    <s v="TXN_1297496"/>
    <x v="7"/>
    <x v="6"/>
    <x v="6"/>
    <n v="32"/>
    <x v="7"/>
    <x v="90"/>
    <x v="0"/>
    <x v="1"/>
    <x v="224"/>
    <x v="3"/>
  </r>
  <r>
    <s v="TXN_9509161"/>
    <x v="19"/>
    <x v="7"/>
    <x v="7"/>
    <n v="12.5"/>
    <x v="1"/>
    <x v="174"/>
    <x v="0"/>
    <x v="1"/>
    <x v="328"/>
    <x v="1"/>
  </r>
  <r>
    <s v="TXN_8789567"/>
    <x v="22"/>
    <x v="6"/>
    <x v="6"/>
    <n v="12.5"/>
    <x v="4"/>
    <x v="26"/>
    <x v="2"/>
    <x v="1"/>
    <x v="1094"/>
    <x v="1"/>
  </r>
  <r>
    <s v="TXN_2114492"/>
    <x v="6"/>
    <x v="0"/>
    <x v="0"/>
    <n v="26"/>
    <x v="7"/>
    <x v="213"/>
    <x v="0"/>
    <x v="0"/>
    <x v="147"/>
    <x v="3"/>
  </r>
  <r>
    <s v="TXN_1588521"/>
    <x v="6"/>
    <x v="0"/>
    <x v="0"/>
    <n v="21.5"/>
    <x v="6"/>
    <x v="156"/>
    <x v="2"/>
    <x v="0"/>
    <x v="599"/>
    <x v="1"/>
  </r>
  <r>
    <s v="TXN_5400932"/>
    <x v="9"/>
    <x v="4"/>
    <x v="4"/>
    <n v="24.5"/>
    <x v="0"/>
    <x v="24"/>
    <x v="1"/>
    <x v="0"/>
    <x v="221"/>
    <x v="1"/>
  </r>
  <r>
    <s v="TXN_3978068"/>
    <x v="11"/>
    <x v="4"/>
    <x v="4"/>
    <n v="35"/>
    <x v="5"/>
    <x v="112"/>
    <x v="2"/>
    <x v="1"/>
    <x v="902"/>
    <x v="0"/>
  </r>
  <r>
    <s v="TXN_2758823"/>
    <x v="10"/>
    <x v="0"/>
    <x v="0"/>
    <n v="14"/>
    <x v="1"/>
    <x v="17"/>
    <x v="0"/>
    <x v="1"/>
    <x v="1018"/>
    <x v="3"/>
  </r>
  <r>
    <s v="TXN_1897179"/>
    <x v="19"/>
    <x v="3"/>
    <x v="3"/>
    <n v="6.5"/>
    <x v="9"/>
    <x v="97"/>
    <x v="1"/>
    <x v="0"/>
    <x v="193"/>
    <x v="0"/>
  </r>
  <r>
    <s v="TXN_4538100"/>
    <x v="23"/>
    <x v="2"/>
    <x v="2"/>
    <n v="12.5"/>
    <x v="2"/>
    <x v="95"/>
    <x v="2"/>
    <x v="1"/>
    <x v="621"/>
    <x v="0"/>
  </r>
  <r>
    <s v="TXN_6566133"/>
    <x v="12"/>
    <x v="2"/>
    <x v="2"/>
    <n v="14"/>
    <x v="1"/>
    <x v="17"/>
    <x v="1"/>
    <x v="1"/>
    <x v="475"/>
    <x v="0"/>
  </r>
  <r>
    <s v="TXN_9348084"/>
    <x v="12"/>
    <x v="6"/>
    <x v="6"/>
    <n v="11"/>
    <x v="2"/>
    <x v="211"/>
    <x v="1"/>
    <x v="1"/>
    <x v="252"/>
    <x v="2"/>
  </r>
  <r>
    <s v="TXN_5229606"/>
    <x v="11"/>
    <x v="2"/>
    <x v="2"/>
    <n v="12.5"/>
    <x v="5"/>
    <x v="72"/>
    <x v="2"/>
    <x v="1"/>
    <x v="484"/>
    <x v="0"/>
  </r>
  <r>
    <s v="TXN_8467501"/>
    <x v="10"/>
    <x v="3"/>
    <x v="3"/>
    <n v="6.5"/>
    <x v="6"/>
    <x v="79"/>
    <x v="0"/>
    <x v="1"/>
    <x v="71"/>
    <x v="3"/>
  </r>
  <r>
    <s v="TXN_2418632"/>
    <x v="13"/>
    <x v="4"/>
    <x v="4"/>
    <n v="30.5"/>
    <x v="1"/>
    <x v="195"/>
    <x v="2"/>
    <x v="0"/>
    <x v="974"/>
    <x v="2"/>
  </r>
  <r>
    <s v="TXN_5451213"/>
    <x v="17"/>
    <x v="3"/>
    <x v="3"/>
    <n v="35"/>
    <x v="1"/>
    <x v="28"/>
    <x v="0"/>
    <x v="1"/>
    <x v="339"/>
    <x v="0"/>
  </r>
  <r>
    <s v="TXN_3923323"/>
    <x v="0"/>
    <x v="1"/>
    <x v="1"/>
    <n v="30.5"/>
    <x v="2"/>
    <x v="124"/>
    <x v="2"/>
    <x v="0"/>
    <x v="487"/>
    <x v="0"/>
  </r>
  <r>
    <s v="TXN_4563119"/>
    <x v="3"/>
    <x v="7"/>
    <x v="7"/>
    <n v="12.5"/>
    <x v="4"/>
    <x v="26"/>
    <x v="2"/>
    <x v="0"/>
    <x v="512"/>
    <x v="0"/>
  </r>
  <r>
    <s v="TXN_5570665"/>
    <x v="21"/>
    <x v="6"/>
    <x v="6"/>
    <n v="29"/>
    <x v="2"/>
    <x v="199"/>
    <x v="2"/>
    <x v="0"/>
    <x v="718"/>
    <x v="2"/>
  </r>
  <r>
    <s v="TXN_7727335"/>
    <x v="21"/>
    <x v="0"/>
    <x v="0"/>
    <n v="21.5"/>
    <x v="3"/>
    <x v="132"/>
    <x v="0"/>
    <x v="1"/>
    <x v="296"/>
    <x v="3"/>
  </r>
  <r>
    <s v="TXN_1500424"/>
    <x v="3"/>
    <x v="2"/>
    <x v="2"/>
    <n v="39.5"/>
    <x v="1"/>
    <x v="66"/>
    <x v="0"/>
    <x v="0"/>
    <x v="782"/>
    <x v="1"/>
  </r>
  <r>
    <s v="TXN_9424541"/>
    <x v="22"/>
    <x v="6"/>
    <x v="6"/>
    <n v="5"/>
    <x v="7"/>
    <x v="55"/>
    <x v="2"/>
    <x v="0"/>
    <x v="196"/>
    <x v="2"/>
  </r>
  <r>
    <s v="TXN_2893807"/>
    <x v="21"/>
    <x v="6"/>
    <x v="6"/>
    <n v="36.5"/>
    <x v="8"/>
    <x v="60"/>
    <x v="0"/>
    <x v="0"/>
    <x v="512"/>
    <x v="0"/>
  </r>
  <r>
    <s v="TXN_5152166"/>
    <x v="3"/>
    <x v="1"/>
    <x v="1"/>
    <n v="20"/>
    <x v="0"/>
    <x v="5"/>
    <x v="2"/>
    <x v="1"/>
    <x v="186"/>
    <x v="0"/>
  </r>
  <r>
    <s v="TXN_6452444"/>
    <x v="0"/>
    <x v="4"/>
    <x v="4"/>
    <n v="11"/>
    <x v="7"/>
    <x v="42"/>
    <x v="1"/>
    <x v="0"/>
    <x v="146"/>
    <x v="0"/>
  </r>
  <r>
    <s v="TXN_4960977"/>
    <x v="15"/>
    <x v="0"/>
    <x v="0"/>
    <n v="27.5"/>
    <x v="3"/>
    <x v="40"/>
    <x v="0"/>
    <x v="0"/>
    <x v="805"/>
    <x v="0"/>
  </r>
  <r>
    <s v="TXN_7390831"/>
    <x v="0"/>
    <x v="6"/>
    <x v="6"/>
    <n v="15.5"/>
    <x v="6"/>
    <x v="35"/>
    <x v="2"/>
    <x v="1"/>
    <x v="31"/>
    <x v="2"/>
  </r>
  <r>
    <s v="TXN_3903796"/>
    <x v="24"/>
    <x v="5"/>
    <x v="5"/>
    <n v="35"/>
    <x v="4"/>
    <x v="83"/>
    <x v="1"/>
    <x v="0"/>
    <x v="563"/>
    <x v="1"/>
  </r>
  <r>
    <s v="TXN_3646702"/>
    <x v="23"/>
    <x v="7"/>
    <x v="7"/>
    <n v="6.5"/>
    <x v="2"/>
    <x v="225"/>
    <x v="1"/>
    <x v="0"/>
    <x v="304"/>
    <x v="2"/>
  </r>
  <r>
    <s v="TXN_5360194"/>
    <x v="16"/>
    <x v="3"/>
    <x v="3"/>
    <n v="15.5"/>
    <x v="7"/>
    <x v="111"/>
    <x v="1"/>
    <x v="1"/>
    <x v="815"/>
    <x v="0"/>
  </r>
  <r>
    <s v="TXN_4768496"/>
    <x v="2"/>
    <x v="0"/>
    <x v="0"/>
    <n v="20"/>
    <x v="1"/>
    <x v="50"/>
    <x v="0"/>
    <x v="1"/>
    <x v="733"/>
    <x v="3"/>
  </r>
  <r>
    <s v="TXN_3126774"/>
    <x v="4"/>
    <x v="6"/>
    <x v="6"/>
    <n v="21.5"/>
    <x v="9"/>
    <x v="37"/>
    <x v="0"/>
    <x v="1"/>
    <x v="973"/>
    <x v="1"/>
  </r>
  <r>
    <s v="TXN_5387968"/>
    <x v="14"/>
    <x v="6"/>
    <x v="6"/>
    <n v="5"/>
    <x v="2"/>
    <x v="116"/>
    <x v="0"/>
    <x v="0"/>
    <x v="196"/>
    <x v="0"/>
  </r>
  <r>
    <s v="TXN_9268839"/>
    <x v="20"/>
    <x v="1"/>
    <x v="1"/>
    <n v="20"/>
    <x v="8"/>
    <x v="39"/>
    <x v="2"/>
    <x v="1"/>
    <x v="354"/>
    <x v="2"/>
  </r>
  <r>
    <s v="TXN_1243903"/>
    <x v="22"/>
    <x v="7"/>
    <x v="7"/>
    <n v="14"/>
    <x v="4"/>
    <x v="220"/>
    <x v="1"/>
    <x v="0"/>
    <x v="313"/>
    <x v="2"/>
  </r>
  <r>
    <s v="TXN_7401003"/>
    <x v="8"/>
    <x v="4"/>
    <x v="4"/>
    <n v="33.5"/>
    <x v="7"/>
    <x v="203"/>
    <x v="0"/>
    <x v="1"/>
    <x v="379"/>
    <x v="3"/>
  </r>
  <r>
    <s v="TXN_8361982"/>
    <x v="23"/>
    <x v="6"/>
    <x v="6"/>
    <n v="38"/>
    <x v="3"/>
    <x v="151"/>
    <x v="1"/>
    <x v="1"/>
    <x v="164"/>
    <x v="2"/>
  </r>
  <r>
    <s v="TXN_6498807"/>
    <x v="13"/>
    <x v="6"/>
    <x v="6"/>
    <n v="20"/>
    <x v="6"/>
    <x v="119"/>
    <x v="0"/>
    <x v="0"/>
    <x v="80"/>
    <x v="0"/>
  </r>
  <r>
    <s v="TXN_9490479"/>
    <x v="5"/>
    <x v="2"/>
    <x v="2"/>
    <n v="27.5"/>
    <x v="4"/>
    <x v="173"/>
    <x v="0"/>
    <x v="1"/>
    <x v="742"/>
    <x v="0"/>
  </r>
  <r>
    <s v="TXN_8551782"/>
    <x v="8"/>
    <x v="0"/>
    <x v="0"/>
    <n v="38"/>
    <x v="8"/>
    <x v="193"/>
    <x v="0"/>
    <x v="1"/>
    <x v="1059"/>
    <x v="1"/>
  </r>
  <r>
    <s v="TXN_4742699"/>
    <x v="15"/>
    <x v="5"/>
    <x v="5"/>
    <n v="12.5"/>
    <x v="1"/>
    <x v="174"/>
    <x v="1"/>
    <x v="1"/>
    <x v="1083"/>
    <x v="0"/>
  </r>
  <r>
    <s v="TXN_1321886"/>
    <x v="22"/>
    <x v="6"/>
    <x v="6"/>
    <n v="26"/>
    <x v="6"/>
    <x v="190"/>
    <x v="1"/>
    <x v="0"/>
    <x v="1020"/>
    <x v="1"/>
  </r>
  <r>
    <s v="TXN_1614186"/>
    <x v="4"/>
    <x v="7"/>
    <x v="7"/>
    <n v="26"/>
    <x v="9"/>
    <x v="222"/>
    <x v="0"/>
    <x v="1"/>
    <x v="927"/>
    <x v="0"/>
  </r>
  <r>
    <s v="TXN_4642698"/>
    <x v="20"/>
    <x v="7"/>
    <x v="7"/>
    <n v="27.5"/>
    <x v="4"/>
    <x v="173"/>
    <x v="0"/>
    <x v="0"/>
    <x v="547"/>
    <x v="3"/>
  </r>
  <r>
    <s v="TXN_9032468"/>
    <x v="23"/>
    <x v="3"/>
    <x v="3"/>
    <n v="33.5"/>
    <x v="6"/>
    <x v="114"/>
    <x v="0"/>
    <x v="0"/>
    <x v="723"/>
    <x v="3"/>
  </r>
  <r>
    <s v="TXN_4422429"/>
    <x v="9"/>
    <x v="6"/>
    <x v="6"/>
    <n v="39.5"/>
    <x v="0"/>
    <x v="93"/>
    <x v="2"/>
    <x v="0"/>
    <x v="545"/>
    <x v="1"/>
  </r>
  <r>
    <s v="TXN_9762598"/>
    <x v="9"/>
    <x v="1"/>
    <x v="1"/>
    <n v="6.5"/>
    <x v="5"/>
    <x v="127"/>
    <x v="2"/>
    <x v="0"/>
    <x v="525"/>
    <x v="2"/>
  </r>
  <r>
    <s v="TXN_5193418"/>
    <x v="11"/>
    <x v="5"/>
    <x v="5"/>
    <n v="26"/>
    <x v="2"/>
    <x v="10"/>
    <x v="2"/>
    <x v="0"/>
    <x v="269"/>
    <x v="2"/>
  </r>
  <r>
    <s v="TXN_8261871"/>
    <x v="19"/>
    <x v="2"/>
    <x v="2"/>
    <n v="35"/>
    <x v="5"/>
    <x v="112"/>
    <x v="0"/>
    <x v="1"/>
    <x v="626"/>
    <x v="3"/>
  </r>
  <r>
    <s v="TXN_5192394"/>
    <x v="14"/>
    <x v="0"/>
    <x v="0"/>
    <n v="36.5"/>
    <x v="6"/>
    <x v="8"/>
    <x v="2"/>
    <x v="1"/>
    <x v="1070"/>
    <x v="0"/>
  </r>
  <r>
    <s v="TXN_3760555"/>
    <x v="20"/>
    <x v="5"/>
    <x v="5"/>
    <n v="20"/>
    <x v="2"/>
    <x v="6"/>
    <x v="2"/>
    <x v="1"/>
    <x v="576"/>
    <x v="0"/>
  </r>
  <r>
    <s v="TXN_9221528"/>
    <x v="1"/>
    <x v="3"/>
    <x v="3"/>
    <n v="14"/>
    <x v="7"/>
    <x v="56"/>
    <x v="1"/>
    <x v="0"/>
    <x v="1025"/>
    <x v="1"/>
  </r>
  <r>
    <s v="TXN_8473780"/>
    <x v="8"/>
    <x v="3"/>
    <x v="3"/>
    <n v="6.5"/>
    <x v="4"/>
    <x v="10"/>
    <x v="0"/>
    <x v="0"/>
    <x v="978"/>
    <x v="0"/>
  </r>
  <r>
    <s v="TXN_2172684"/>
    <x v="8"/>
    <x v="1"/>
    <x v="1"/>
    <n v="8"/>
    <x v="6"/>
    <x v="100"/>
    <x v="1"/>
    <x v="1"/>
    <x v="902"/>
    <x v="0"/>
  </r>
  <r>
    <s v="TXN_1162568"/>
    <x v="9"/>
    <x v="6"/>
    <x v="6"/>
    <n v="21.5"/>
    <x v="0"/>
    <x v="43"/>
    <x v="2"/>
    <x v="0"/>
    <x v="665"/>
    <x v="0"/>
  </r>
  <r>
    <s v="TXN_7488201"/>
    <x v="8"/>
    <x v="5"/>
    <x v="5"/>
    <n v="32"/>
    <x v="8"/>
    <x v="149"/>
    <x v="2"/>
    <x v="0"/>
    <x v="276"/>
    <x v="2"/>
  </r>
  <r>
    <s v="TXN_2312836"/>
    <x v="0"/>
    <x v="2"/>
    <x v="2"/>
    <n v="38"/>
    <x v="9"/>
    <x v="32"/>
    <x v="0"/>
    <x v="0"/>
    <x v="347"/>
    <x v="1"/>
  </r>
  <r>
    <s v="TXN_9735952"/>
    <x v="17"/>
    <x v="2"/>
    <x v="2"/>
    <n v="36.5"/>
    <x v="5"/>
    <x v="103"/>
    <x v="2"/>
    <x v="0"/>
    <x v="17"/>
    <x v="2"/>
  </r>
  <r>
    <s v="TXN_6502014"/>
    <x v="9"/>
    <x v="0"/>
    <x v="0"/>
    <n v="18.5"/>
    <x v="6"/>
    <x v="126"/>
    <x v="1"/>
    <x v="1"/>
    <x v="1076"/>
    <x v="2"/>
  </r>
  <r>
    <s v="TXN_8500549"/>
    <x v="10"/>
    <x v="2"/>
    <x v="2"/>
    <n v="23"/>
    <x v="1"/>
    <x v="158"/>
    <x v="2"/>
    <x v="0"/>
    <x v="179"/>
    <x v="1"/>
  </r>
  <r>
    <s v="TXN_2620660"/>
    <x v="15"/>
    <x v="2"/>
    <x v="2"/>
    <n v="27.5"/>
    <x v="0"/>
    <x v="15"/>
    <x v="1"/>
    <x v="1"/>
    <x v="1042"/>
    <x v="1"/>
  </r>
  <r>
    <s v="TXN_6551677"/>
    <x v="6"/>
    <x v="7"/>
    <x v="7"/>
    <n v="26"/>
    <x v="1"/>
    <x v="47"/>
    <x v="0"/>
    <x v="0"/>
    <x v="407"/>
    <x v="0"/>
  </r>
  <r>
    <s v="TXN_6293757"/>
    <x v="14"/>
    <x v="3"/>
    <x v="3"/>
    <n v="24.5"/>
    <x v="5"/>
    <x v="144"/>
    <x v="2"/>
    <x v="1"/>
    <x v="542"/>
    <x v="2"/>
  </r>
  <r>
    <s v="TXN_5365083"/>
    <x v="5"/>
    <x v="1"/>
    <x v="1"/>
    <n v="33.5"/>
    <x v="0"/>
    <x v="41"/>
    <x v="1"/>
    <x v="0"/>
    <x v="1087"/>
    <x v="0"/>
  </r>
  <r>
    <s v="TXN_6288656"/>
    <x v="16"/>
    <x v="5"/>
    <x v="5"/>
    <n v="9.5"/>
    <x v="0"/>
    <x v="185"/>
    <x v="1"/>
    <x v="0"/>
    <x v="127"/>
    <x v="1"/>
  </r>
  <r>
    <s v="TXN_4989108"/>
    <x v="4"/>
    <x v="5"/>
    <x v="5"/>
    <n v="35"/>
    <x v="6"/>
    <x v="18"/>
    <x v="0"/>
    <x v="0"/>
    <x v="275"/>
    <x v="3"/>
  </r>
  <r>
    <s v="TXN_1205286"/>
    <x v="18"/>
    <x v="0"/>
    <x v="0"/>
    <n v="29"/>
    <x v="8"/>
    <x v="125"/>
    <x v="2"/>
    <x v="1"/>
    <x v="290"/>
    <x v="1"/>
  </r>
  <r>
    <s v="TXN_4480140"/>
    <x v="20"/>
    <x v="1"/>
    <x v="1"/>
    <n v="14"/>
    <x v="3"/>
    <x v="107"/>
    <x v="1"/>
    <x v="1"/>
    <x v="302"/>
    <x v="1"/>
  </r>
  <r>
    <s v="TXN_6062230"/>
    <x v="14"/>
    <x v="0"/>
    <x v="0"/>
    <n v="9.5"/>
    <x v="8"/>
    <x v="71"/>
    <x v="1"/>
    <x v="1"/>
    <x v="217"/>
    <x v="0"/>
  </r>
  <r>
    <s v="TXN_2985487"/>
    <x v="8"/>
    <x v="4"/>
    <x v="4"/>
    <n v="8"/>
    <x v="8"/>
    <x v="85"/>
    <x v="0"/>
    <x v="0"/>
    <x v="610"/>
    <x v="3"/>
  </r>
  <r>
    <s v="TXN_6447649"/>
    <x v="0"/>
    <x v="4"/>
    <x v="4"/>
    <n v="24.5"/>
    <x v="8"/>
    <x v="107"/>
    <x v="2"/>
    <x v="0"/>
    <x v="356"/>
    <x v="1"/>
  </r>
  <r>
    <s v="TXN_8572474"/>
    <x v="10"/>
    <x v="4"/>
    <x v="4"/>
    <n v="29"/>
    <x v="8"/>
    <x v="125"/>
    <x v="2"/>
    <x v="0"/>
    <x v="584"/>
    <x v="0"/>
  </r>
  <r>
    <s v="TXN_3785882"/>
    <x v="10"/>
    <x v="6"/>
    <x v="6"/>
    <n v="29"/>
    <x v="7"/>
    <x v="210"/>
    <x v="1"/>
    <x v="0"/>
    <x v="399"/>
    <x v="0"/>
  </r>
  <r>
    <s v="TXN_8630960"/>
    <x v="2"/>
    <x v="5"/>
    <x v="5"/>
    <n v="12.5"/>
    <x v="2"/>
    <x v="95"/>
    <x v="2"/>
    <x v="1"/>
    <x v="651"/>
    <x v="2"/>
  </r>
  <r>
    <s v="TXN_1177239"/>
    <x v="22"/>
    <x v="6"/>
    <x v="6"/>
    <n v="21.5"/>
    <x v="1"/>
    <x v="70"/>
    <x v="0"/>
    <x v="0"/>
    <x v="449"/>
    <x v="3"/>
  </r>
  <r>
    <s v="TXN_4923775"/>
    <x v="12"/>
    <x v="7"/>
    <x v="7"/>
    <n v="23"/>
    <x v="5"/>
    <x v="16"/>
    <x v="0"/>
    <x v="1"/>
    <x v="333"/>
    <x v="1"/>
  </r>
  <r>
    <s v="TXN_3528512"/>
    <x v="2"/>
    <x v="4"/>
    <x v="4"/>
    <n v="20"/>
    <x v="6"/>
    <x v="119"/>
    <x v="0"/>
    <x v="1"/>
    <x v="608"/>
    <x v="1"/>
  </r>
  <r>
    <s v="TXN_5653315"/>
    <x v="14"/>
    <x v="7"/>
    <x v="7"/>
    <n v="39.5"/>
    <x v="4"/>
    <x v="48"/>
    <x v="2"/>
    <x v="1"/>
    <x v="154"/>
    <x v="1"/>
  </r>
  <r>
    <s v="TXN_7235852"/>
    <x v="3"/>
    <x v="0"/>
    <x v="0"/>
    <n v="9.5"/>
    <x v="7"/>
    <x v="170"/>
    <x v="0"/>
    <x v="1"/>
    <x v="29"/>
    <x v="3"/>
  </r>
  <r>
    <s v="TXN_8557209"/>
    <x v="1"/>
    <x v="4"/>
    <x v="4"/>
    <n v="17"/>
    <x v="4"/>
    <x v="186"/>
    <x v="2"/>
    <x v="1"/>
    <x v="1062"/>
    <x v="2"/>
  </r>
  <r>
    <s v="TXN_3226342"/>
    <x v="17"/>
    <x v="1"/>
    <x v="1"/>
    <n v="6.5"/>
    <x v="4"/>
    <x v="10"/>
    <x v="0"/>
    <x v="0"/>
    <x v="632"/>
    <x v="0"/>
  </r>
  <r>
    <s v="TXN_3599175"/>
    <x v="3"/>
    <x v="0"/>
    <x v="0"/>
    <n v="12.5"/>
    <x v="9"/>
    <x v="104"/>
    <x v="2"/>
    <x v="1"/>
    <x v="45"/>
    <x v="1"/>
  </r>
  <r>
    <s v="TXN_1164425"/>
    <x v="4"/>
    <x v="3"/>
    <x v="3"/>
    <n v="6.5"/>
    <x v="6"/>
    <x v="79"/>
    <x v="1"/>
    <x v="1"/>
    <x v="530"/>
    <x v="0"/>
  </r>
  <r>
    <s v="TXN_1453676"/>
    <x v="20"/>
    <x v="7"/>
    <x v="7"/>
    <n v="12.5"/>
    <x v="4"/>
    <x v="26"/>
    <x v="0"/>
    <x v="1"/>
    <x v="318"/>
    <x v="0"/>
  </r>
  <r>
    <s v="TXN_4851709"/>
    <x v="0"/>
    <x v="6"/>
    <x v="6"/>
    <n v="26"/>
    <x v="6"/>
    <x v="190"/>
    <x v="2"/>
    <x v="1"/>
    <x v="633"/>
    <x v="2"/>
  </r>
  <r>
    <s v="TXN_9912310"/>
    <x v="23"/>
    <x v="0"/>
    <x v="0"/>
    <n v="26"/>
    <x v="0"/>
    <x v="157"/>
    <x v="2"/>
    <x v="1"/>
    <x v="745"/>
    <x v="1"/>
  </r>
  <r>
    <s v="TXN_7384325"/>
    <x v="16"/>
    <x v="2"/>
    <x v="2"/>
    <n v="39.5"/>
    <x v="7"/>
    <x v="12"/>
    <x v="2"/>
    <x v="0"/>
    <x v="1082"/>
    <x v="1"/>
  </r>
  <r>
    <s v="TXN_7763038"/>
    <x v="6"/>
    <x v="7"/>
    <x v="7"/>
    <n v="14"/>
    <x v="8"/>
    <x v="206"/>
    <x v="0"/>
    <x v="0"/>
    <x v="385"/>
    <x v="1"/>
  </r>
  <r>
    <s v="TXN_4722809"/>
    <x v="17"/>
    <x v="6"/>
    <x v="6"/>
    <n v="32"/>
    <x v="3"/>
    <x v="159"/>
    <x v="0"/>
    <x v="0"/>
    <x v="28"/>
    <x v="3"/>
  </r>
  <r>
    <s v="TXN_3125910"/>
    <x v="0"/>
    <x v="7"/>
    <x v="7"/>
    <n v="38"/>
    <x v="1"/>
    <x v="178"/>
    <x v="0"/>
    <x v="1"/>
    <x v="226"/>
    <x v="1"/>
  </r>
  <r>
    <s v="TXN_9323166"/>
    <x v="7"/>
    <x v="1"/>
    <x v="1"/>
    <n v="14"/>
    <x v="6"/>
    <x v="45"/>
    <x v="1"/>
    <x v="0"/>
    <x v="362"/>
    <x v="2"/>
  </r>
  <r>
    <s v="TXN_9924831"/>
    <x v="5"/>
    <x v="0"/>
    <x v="0"/>
    <n v="17"/>
    <x v="2"/>
    <x v="212"/>
    <x v="2"/>
    <x v="1"/>
    <x v="166"/>
    <x v="0"/>
  </r>
  <r>
    <s v="TXN_5395023"/>
    <x v="6"/>
    <x v="6"/>
    <x v="6"/>
    <n v="5"/>
    <x v="1"/>
    <x v="219"/>
    <x v="2"/>
    <x v="1"/>
    <x v="821"/>
    <x v="1"/>
  </r>
  <r>
    <s v="TXN_9115901"/>
    <x v="11"/>
    <x v="7"/>
    <x v="7"/>
    <n v="30.5"/>
    <x v="7"/>
    <x v="75"/>
    <x v="2"/>
    <x v="0"/>
    <x v="121"/>
    <x v="0"/>
  </r>
  <r>
    <s v="TXN_7607532"/>
    <x v="21"/>
    <x v="7"/>
    <x v="7"/>
    <n v="11"/>
    <x v="7"/>
    <x v="42"/>
    <x v="1"/>
    <x v="1"/>
    <x v="811"/>
    <x v="2"/>
  </r>
  <r>
    <s v="TXN_8750712"/>
    <x v="1"/>
    <x v="7"/>
    <x v="7"/>
    <n v="35"/>
    <x v="1"/>
    <x v="28"/>
    <x v="1"/>
    <x v="1"/>
    <x v="866"/>
    <x v="0"/>
  </r>
  <r>
    <s v="TXN_3722570"/>
    <x v="18"/>
    <x v="1"/>
    <x v="1"/>
    <n v="23"/>
    <x v="7"/>
    <x v="117"/>
    <x v="1"/>
    <x v="0"/>
    <x v="302"/>
    <x v="0"/>
  </r>
  <r>
    <s v="TXN_7090765"/>
    <x v="18"/>
    <x v="5"/>
    <x v="5"/>
    <n v="41"/>
    <x v="1"/>
    <x v="137"/>
    <x v="1"/>
    <x v="1"/>
    <x v="402"/>
    <x v="2"/>
  </r>
  <r>
    <s v="TXN_7956361"/>
    <x v="13"/>
    <x v="4"/>
    <x v="4"/>
    <n v="11"/>
    <x v="5"/>
    <x v="46"/>
    <x v="1"/>
    <x v="1"/>
    <x v="1032"/>
    <x v="2"/>
  </r>
  <r>
    <s v="TXN_5866259"/>
    <x v="0"/>
    <x v="4"/>
    <x v="4"/>
    <n v="29"/>
    <x v="3"/>
    <x v="201"/>
    <x v="2"/>
    <x v="0"/>
    <x v="509"/>
    <x v="0"/>
  </r>
  <r>
    <s v="TXN_9049596"/>
    <x v="18"/>
    <x v="5"/>
    <x v="5"/>
    <n v="6.5"/>
    <x v="8"/>
    <x v="106"/>
    <x v="1"/>
    <x v="0"/>
    <x v="1046"/>
    <x v="1"/>
  </r>
  <r>
    <s v="TXN_5202455"/>
    <x v="0"/>
    <x v="0"/>
    <x v="0"/>
    <n v="26"/>
    <x v="5"/>
    <x v="106"/>
    <x v="2"/>
    <x v="0"/>
    <x v="13"/>
    <x v="1"/>
  </r>
  <r>
    <s v="TXN_8471690"/>
    <x v="18"/>
    <x v="6"/>
    <x v="6"/>
    <n v="27.5"/>
    <x v="6"/>
    <x v="49"/>
    <x v="1"/>
    <x v="0"/>
    <x v="27"/>
    <x v="0"/>
  </r>
  <r>
    <s v="TXN_5701415"/>
    <x v="17"/>
    <x v="5"/>
    <x v="5"/>
    <n v="15.5"/>
    <x v="0"/>
    <x v="78"/>
    <x v="1"/>
    <x v="0"/>
    <x v="378"/>
    <x v="0"/>
  </r>
  <r>
    <s v="TXN_2394851"/>
    <x v="9"/>
    <x v="0"/>
    <x v="0"/>
    <n v="26"/>
    <x v="2"/>
    <x v="10"/>
    <x v="0"/>
    <x v="0"/>
    <x v="312"/>
    <x v="0"/>
  </r>
  <r>
    <s v="TXN_6156200"/>
    <x v="22"/>
    <x v="5"/>
    <x v="5"/>
    <n v="35"/>
    <x v="1"/>
    <x v="28"/>
    <x v="1"/>
    <x v="0"/>
    <x v="1080"/>
    <x v="2"/>
  </r>
  <r>
    <s v="TXN_5187952"/>
    <x v="1"/>
    <x v="3"/>
    <x v="3"/>
    <n v="21.5"/>
    <x v="4"/>
    <x v="53"/>
    <x v="1"/>
    <x v="1"/>
    <x v="755"/>
    <x v="1"/>
  </r>
  <r>
    <s v="TXN_6863516"/>
    <x v="18"/>
    <x v="3"/>
    <x v="3"/>
    <n v="20"/>
    <x v="4"/>
    <x v="63"/>
    <x v="2"/>
    <x v="1"/>
    <x v="497"/>
    <x v="2"/>
  </r>
  <r>
    <s v="TXN_7908840"/>
    <x v="9"/>
    <x v="0"/>
    <x v="0"/>
    <n v="39.5"/>
    <x v="3"/>
    <x v="34"/>
    <x v="0"/>
    <x v="0"/>
    <x v="977"/>
    <x v="0"/>
  </r>
  <r>
    <s v="TXN_6084707"/>
    <x v="20"/>
    <x v="1"/>
    <x v="1"/>
    <n v="29"/>
    <x v="0"/>
    <x v="61"/>
    <x v="0"/>
    <x v="1"/>
    <x v="254"/>
    <x v="3"/>
  </r>
  <r>
    <s v="TXN_8875381"/>
    <x v="5"/>
    <x v="6"/>
    <x v="6"/>
    <n v="23"/>
    <x v="5"/>
    <x v="16"/>
    <x v="1"/>
    <x v="1"/>
    <x v="9"/>
    <x v="1"/>
  </r>
  <r>
    <s v="TXN_7277176"/>
    <x v="14"/>
    <x v="2"/>
    <x v="2"/>
    <n v="36.5"/>
    <x v="1"/>
    <x v="165"/>
    <x v="1"/>
    <x v="1"/>
    <x v="950"/>
    <x v="0"/>
  </r>
  <r>
    <s v="TXN_9925103"/>
    <x v="9"/>
    <x v="7"/>
    <x v="7"/>
    <n v="26"/>
    <x v="0"/>
    <x v="157"/>
    <x v="0"/>
    <x v="1"/>
    <x v="359"/>
    <x v="0"/>
  </r>
  <r>
    <s v="TXN_2494638"/>
    <x v="21"/>
    <x v="2"/>
    <x v="2"/>
    <n v="23"/>
    <x v="3"/>
    <x v="105"/>
    <x v="2"/>
    <x v="1"/>
    <x v="759"/>
    <x v="1"/>
  </r>
  <r>
    <s v="TXN_2602423"/>
    <x v="0"/>
    <x v="3"/>
    <x v="3"/>
    <n v="29"/>
    <x v="4"/>
    <x v="14"/>
    <x v="0"/>
    <x v="0"/>
    <x v="1017"/>
    <x v="0"/>
  </r>
  <r>
    <s v="TXN_4494180"/>
    <x v="19"/>
    <x v="5"/>
    <x v="5"/>
    <n v="18.5"/>
    <x v="8"/>
    <x v="130"/>
    <x v="1"/>
    <x v="0"/>
    <x v="43"/>
    <x v="0"/>
  </r>
  <r>
    <s v="TXN_3395055"/>
    <x v="1"/>
    <x v="4"/>
    <x v="4"/>
    <n v="18.5"/>
    <x v="3"/>
    <x v="142"/>
    <x v="2"/>
    <x v="1"/>
    <x v="947"/>
    <x v="0"/>
  </r>
  <r>
    <s v="TXN_5069428"/>
    <x v="21"/>
    <x v="0"/>
    <x v="0"/>
    <n v="21.5"/>
    <x v="7"/>
    <x v="168"/>
    <x v="1"/>
    <x v="1"/>
    <x v="56"/>
    <x v="1"/>
  </r>
  <r>
    <s v="TXN_9262610"/>
    <x v="10"/>
    <x v="0"/>
    <x v="0"/>
    <n v="12.5"/>
    <x v="3"/>
    <x v="4"/>
    <x v="0"/>
    <x v="1"/>
    <x v="281"/>
    <x v="0"/>
  </r>
  <r>
    <s v="TXN_9469288"/>
    <x v="13"/>
    <x v="0"/>
    <x v="0"/>
    <n v="20"/>
    <x v="4"/>
    <x v="63"/>
    <x v="0"/>
    <x v="0"/>
    <x v="567"/>
    <x v="1"/>
  </r>
  <r>
    <s v="TXN_1854685"/>
    <x v="14"/>
    <x v="7"/>
    <x v="7"/>
    <n v="12.5"/>
    <x v="0"/>
    <x v="182"/>
    <x v="1"/>
    <x v="0"/>
    <x v="268"/>
    <x v="1"/>
  </r>
  <r>
    <s v="TXN_7409081"/>
    <x v="22"/>
    <x v="4"/>
    <x v="4"/>
    <n v="33.5"/>
    <x v="1"/>
    <x v="169"/>
    <x v="2"/>
    <x v="1"/>
    <x v="291"/>
    <x v="0"/>
  </r>
  <r>
    <s v="TXN_5291414"/>
    <x v="17"/>
    <x v="0"/>
    <x v="0"/>
    <n v="14"/>
    <x v="3"/>
    <x v="107"/>
    <x v="1"/>
    <x v="1"/>
    <x v="98"/>
    <x v="0"/>
  </r>
  <r>
    <s v="TXN_2100495"/>
    <x v="19"/>
    <x v="7"/>
    <x v="7"/>
    <n v="35"/>
    <x v="3"/>
    <x v="24"/>
    <x v="2"/>
    <x v="1"/>
    <x v="365"/>
    <x v="0"/>
  </r>
  <r>
    <s v="TXN_4761736"/>
    <x v="17"/>
    <x v="2"/>
    <x v="2"/>
    <n v="23"/>
    <x v="8"/>
    <x v="161"/>
    <x v="0"/>
    <x v="0"/>
    <x v="364"/>
    <x v="1"/>
  </r>
  <r>
    <s v="TXN_7349738"/>
    <x v="17"/>
    <x v="3"/>
    <x v="3"/>
    <n v="9.5"/>
    <x v="9"/>
    <x v="69"/>
    <x v="2"/>
    <x v="1"/>
    <x v="605"/>
    <x v="0"/>
  </r>
  <r>
    <s v="TXN_6709210"/>
    <x v="8"/>
    <x v="0"/>
    <x v="0"/>
    <n v="39.5"/>
    <x v="3"/>
    <x v="34"/>
    <x v="1"/>
    <x v="0"/>
    <x v="250"/>
    <x v="2"/>
  </r>
  <r>
    <s v="TXN_7565362"/>
    <x v="14"/>
    <x v="7"/>
    <x v="7"/>
    <n v="20"/>
    <x v="5"/>
    <x v="198"/>
    <x v="1"/>
    <x v="1"/>
    <x v="379"/>
    <x v="1"/>
  </r>
  <r>
    <s v="TXN_2848763"/>
    <x v="10"/>
    <x v="2"/>
    <x v="2"/>
    <n v="23"/>
    <x v="2"/>
    <x v="102"/>
    <x v="2"/>
    <x v="1"/>
    <x v="730"/>
    <x v="1"/>
  </r>
  <r>
    <s v="TXN_8084018"/>
    <x v="23"/>
    <x v="0"/>
    <x v="0"/>
    <n v="26"/>
    <x v="4"/>
    <x v="113"/>
    <x v="0"/>
    <x v="1"/>
    <x v="408"/>
    <x v="3"/>
  </r>
  <r>
    <s v="TXN_4188290"/>
    <x v="15"/>
    <x v="6"/>
    <x v="6"/>
    <n v="29"/>
    <x v="0"/>
    <x v="61"/>
    <x v="0"/>
    <x v="0"/>
    <x v="352"/>
    <x v="3"/>
  </r>
  <r>
    <s v="TXN_7240630"/>
    <x v="21"/>
    <x v="5"/>
    <x v="5"/>
    <n v="27.5"/>
    <x v="6"/>
    <x v="49"/>
    <x v="1"/>
    <x v="0"/>
    <x v="831"/>
    <x v="2"/>
  </r>
  <r>
    <s v="TXN_8231269"/>
    <x v="2"/>
    <x v="6"/>
    <x v="6"/>
    <n v="33.5"/>
    <x v="0"/>
    <x v="41"/>
    <x v="0"/>
    <x v="0"/>
    <x v="1043"/>
    <x v="0"/>
  </r>
  <r>
    <s v="TXN_1604681"/>
    <x v="14"/>
    <x v="5"/>
    <x v="5"/>
    <n v="30.5"/>
    <x v="1"/>
    <x v="195"/>
    <x v="0"/>
    <x v="0"/>
    <x v="16"/>
    <x v="3"/>
  </r>
  <r>
    <s v="TXN_3646423"/>
    <x v="21"/>
    <x v="7"/>
    <x v="7"/>
    <n v="30.5"/>
    <x v="3"/>
    <x v="200"/>
    <x v="1"/>
    <x v="0"/>
    <x v="521"/>
    <x v="0"/>
  </r>
  <r>
    <s v="TXN_6605932"/>
    <x v="16"/>
    <x v="3"/>
    <x v="3"/>
    <n v="27.5"/>
    <x v="0"/>
    <x v="15"/>
    <x v="1"/>
    <x v="0"/>
    <x v="674"/>
    <x v="2"/>
  </r>
  <r>
    <s v="TXN_7654337"/>
    <x v="23"/>
    <x v="5"/>
    <x v="5"/>
    <n v="33.5"/>
    <x v="8"/>
    <x v="22"/>
    <x v="0"/>
    <x v="1"/>
    <x v="502"/>
    <x v="1"/>
  </r>
  <r>
    <s v="TXN_7985058"/>
    <x v="3"/>
    <x v="4"/>
    <x v="4"/>
    <n v="29"/>
    <x v="9"/>
    <x v="187"/>
    <x v="2"/>
    <x v="1"/>
    <x v="469"/>
    <x v="1"/>
  </r>
  <r>
    <s v="TXN_5151843"/>
    <x v="20"/>
    <x v="5"/>
    <x v="5"/>
    <n v="32"/>
    <x v="2"/>
    <x v="154"/>
    <x v="2"/>
    <x v="0"/>
    <x v="608"/>
    <x v="0"/>
  </r>
  <r>
    <s v="TXN_8819907"/>
    <x v="22"/>
    <x v="1"/>
    <x v="1"/>
    <n v="32"/>
    <x v="0"/>
    <x v="57"/>
    <x v="2"/>
    <x v="1"/>
    <x v="134"/>
    <x v="2"/>
  </r>
  <r>
    <s v="TXN_8778302"/>
    <x v="16"/>
    <x v="0"/>
    <x v="0"/>
    <n v="11"/>
    <x v="1"/>
    <x v="148"/>
    <x v="2"/>
    <x v="0"/>
    <x v="957"/>
    <x v="2"/>
  </r>
  <r>
    <s v="TXN_5061076"/>
    <x v="14"/>
    <x v="4"/>
    <x v="4"/>
    <n v="11"/>
    <x v="6"/>
    <x v="80"/>
    <x v="2"/>
    <x v="1"/>
    <x v="1088"/>
    <x v="0"/>
  </r>
  <r>
    <s v="TXN_6958368"/>
    <x v="13"/>
    <x v="4"/>
    <x v="4"/>
    <n v="21.5"/>
    <x v="1"/>
    <x v="70"/>
    <x v="2"/>
    <x v="1"/>
    <x v="848"/>
    <x v="0"/>
  </r>
  <r>
    <s v="TXN_9514147"/>
    <x v="18"/>
    <x v="6"/>
    <x v="6"/>
    <n v="27.5"/>
    <x v="8"/>
    <x v="133"/>
    <x v="1"/>
    <x v="1"/>
    <x v="295"/>
    <x v="2"/>
  </r>
  <r>
    <s v="TXN_1777447"/>
    <x v="15"/>
    <x v="0"/>
    <x v="0"/>
    <n v="26"/>
    <x v="7"/>
    <x v="213"/>
    <x v="1"/>
    <x v="0"/>
    <x v="421"/>
    <x v="1"/>
  </r>
  <r>
    <s v="TXN_9863754"/>
    <x v="0"/>
    <x v="2"/>
    <x v="2"/>
    <n v="30.5"/>
    <x v="3"/>
    <x v="200"/>
    <x v="0"/>
    <x v="1"/>
    <x v="161"/>
    <x v="0"/>
  </r>
  <r>
    <s v="TXN_2006169"/>
    <x v="6"/>
    <x v="3"/>
    <x v="3"/>
    <n v="5"/>
    <x v="5"/>
    <x v="171"/>
    <x v="0"/>
    <x v="0"/>
    <x v="928"/>
    <x v="0"/>
  </r>
  <r>
    <s v="TXN_6983287"/>
    <x v="17"/>
    <x v="3"/>
    <x v="3"/>
    <n v="24.5"/>
    <x v="5"/>
    <x v="144"/>
    <x v="2"/>
    <x v="0"/>
    <x v="643"/>
    <x v="2"/>
  </r>
  <r>
    <s v="TXN_8286464"/>
    <x v="14"/>
    <x v="2"/>
    <x v="2"/>
    <n v="23"/>
    <x v="3"/>
    <x v="105"/>
    <x v="1"/>
    <x v="1"/>
    <x v="824"/>
    <x v="0"/>
  </r>
  <r>
    <s v="TXN_1514499"/>
    <x v="3"/>
    <x v="4"/>
    <x v="4"/>
    <n v="23"/>
    <x v="4"/>
    <x v="196"/>
    <x v="0"/>
    <x v="1"/>
    <x v="511"/>
    <x v="0"/>
  </r>
  <r>
    <s v="TXN_1505429"/>
    <x v="17"/>
    <x v="0"/>
    <x v="0"/>
    <n v="20"/>
    <x v="5"/>
    <x v="198"/>
    <x v="1"/>
    <x v="0"/>
    <x v="13"/>
    <x v="2"/>
  </r>
  <r>
    <s v="TXN_6976484"/>
    <x v="1"/>
    <x v="5"/>
    <x v="5"/>
    <n v="26"/>
    <x v="0"/>
    <x v="157"/>
    <x v="2"/>
    <x v="1"/>
    <x v="190"/>
    <x v="2"/>
  </r>
  <r>
    <s v="TXN_6837191"/>
    <x v="16"/>
    <x v="4"/>
    <x v="4"/>
    <n v="17"/>
    <x v="9"/>
    <x v="108"/>
    <x v="0"/>
    <x v="1"/>
    <x v="668"/>
    <x v="1"/>
  </r>
  <r>
    <s v="TXN_2540203"/>
    <x v="17"/>
    <x v="1"/>
    <x v="1"/>
    <n v="14"/>
    <x v="8"/>
    <x v="206"/>
    <x v="1"/>
    <x v="1"/>
    <x v="618"/>
    <x v="2"/>
  </r>
  <r>
    <s v="TXN_5077047"/>
    <x v="4"/>
    <x v="1"/>
    <x v="1"/>
    <n v="15.5"/>
    <x v="8"/>
    <x v="84"/>
    <x v="0"/>
    <x v="0"/>
    <x v="398"/>
    <x v="0"/>
  </r>
  <r>
    <s v="TXN_7559306"/>
    <x v="1"/>
    <x v="2"/>
    <x v="2"/>
    <n v="38"/>
    <x v="0"/>
    <x v="86"/>
    <x v="1"/>
    <x v="0"/>
    <x v="310"/>
    <x v="2"/>
  </r>
  <r>
    <s v="TXN_2941903"/>
    <x v="8"/>
    <x v="5"/>
    <x v="5"/>
    <n v="14"/>
    <x v="6"/>
    <x v="45"/>
    <x v="1"/>
    <x v="1"/>
    <x v="142"/>
    <x v="0"/>
  </r>
  <r>
    <s v="TXN_3824826"/>
    <x v="7"/>
    <x v="1"/>
    <x v="1"/>
    <n v="27.5"/>
    <x v="1"/>
    <x v="3"/>
    <x v="0"/>
    <x v="0"/>
    <x v="156"/>
    <x v="0"/>
  </r>
  <r>
    <s v="TXN_4122428"/>
    <x v="17"/>
    <x v="1"/>
    <x v="1"/>
    <n v="12.5"/>
    <x v="0"/>
    <x v="182"/>
    <x v="2"/>
    <x v="1"/>
    <x v="1080"/>
    <x v="2"/>
  </r>
  <r>
    <s v="TXN_9760843"/>
    <x v="10"/>
    <x v="7"/>
    <x v="7"/>
    <n v="23"/>
    <x v="5"/>
    <x v="16"/>
    <x v="1"/>
    <x v="1"/>
    <x v="418"/>
    <x v="1"/>
  </r>
  <r>
    <s v="TXN_7219724"/>
    <x v="21"/>
    <x v="1"/>
    <x v="1"/>
    <n v="39.5"/>
    <x v="7"/>
    <x v="12"/>
    <x v="0"/>
    <x v="0"/>
    <x v="254"/>
    <x v="1"/>
  </r>
  <r>
    <s v="TXN_8388538"/>
    <x v="3"/>
    <x v="2"/>
    <x v="2"/>
    <n v="38"/>
    <x v="3"/>
    <x v="151"/>
    <x v="0"/>
    <x v="0"/>
    <x v="523"/>
    <x v="1"/>
  </r>
  <r>
    <s v="TXN_1788956"/>
    <x v="23"/>
    <x v="0"/>
    <x v="0"/>
    <n v="27.5"/>
    <x v="2"/>
    <x v="13"/>
    <x v="0"/>
    <x v="0"/>
    <x v="468"/>
    <x v="1"/>
  </r>
  <r>
    <s v="TXN_5892317"/>
    <x v="10"/>
    <x v="3"/>
    <x v="3"/>
    <n v="6.5"/>
    <x v="9"/>
    <x v="97"/>
    <x v="1"/>
    <x v="0"/>
    <x v="155"/>
    <x v="2"/>
  </r>
  <r>
    <s v="TXN_6071674"/>
    <x v="13"/>
    <x v="1"/>
    <x v="1"/>
    <n v="15.5"/>
    <x v="0"/>
    <x v="78"/>
    <x v="0"/>
    <x v="0"/>
    <x v="122"/>
    <x v="0"/>
  </r>
  <r>
    <s v="TXN_8782115"/>
    <x v="8"/>
    <x v="4"/>
    <x v="4"/>
    <n v="32"/>
    <x v="1"/>
    <x v="118"/>
    <x v="1"/>
    <x v="1"/>
    <x v="196"/>
    <x v="1"/>
  </r>
  <r>
    <s v="TXN_5268986"/>
    <x v="1"/>
    <x v="5"/>
    <x v="5"/>
    <n v="27.5"/>
    <x v="8"/>
    <x v="133"/>
    <x v="0"/>
    <x v="1"/>
    <x v="1022"/>
    <x v="0"/>
  </r>
  <r>
    <s v="TXN_4421008"/>
    <x v="21"/>
    <x v="2"/>
    <x v="2"/>
    <n v="5"/>
    <x v="6"/>
    <x v="98"/>
    <x v="1"/>
    <x v="1"/>
    <x v="844"/>
    <x v="1"/>
  </r>
  <r>
    <s v="TXN_7097180"/>
    <x v="17"/>
    <x v="7"/>
    <x v="7"/>
    <n v="41"/>
    <x v="4"/>
    <x v="160"/>
    <x v="1"/>
    <x v="0"/>
    <x v="526"/>
    <x v="1"/>
  </r>
  <r>
    <s v="TXN_2866213"/>
    <x v="21"/>
    <x v="5"/>
    <x v="5"/>
    <n v="35"/>
    <x v="2"/>
    <x v="62"/>
    <x v="2"/>
    <x v="1"/>
    <x v="962"/>
    <x v="1"/>
  </r>
  <r>
    <s v="TXN_3366166"/>
    <x v="9"/>
    <x v="1"/>
    <x v="1"/>
    <n v="36.5"/>
    <x v="6"/>
    <x v="8"/>
    <x v="2"/>
    <x v="0"/>
    <x v="953"/>
    <x v="0"/>
  </r>
  <r>
    <s v="TXN_1597817"/>
    <x v="23"/>
    <x v="5"/>
    <x v="5"/>
    <n v="39.5"/>
    <x v="1"/>
    <x v="66"/>
    <x v="2"/>
    <x v="0"/>
    <x v="164"/>
    <x v="2"/>
  </r>
  <r>
    <s v="TXN_9045946"/>
    <x v="9"/>
    <x v="4"/>
    <x v="4"/>
    <n v="27.5"/>
    <x v="4"/>
    <x v="173"/>
    <x v="1"/>
    <x v="1"/>
    <x v="256"/>
    <x v="0"/>
  </r>
  <r>
    <s v="TXN_8083606"/>
    <x v="17"/>
    <x v="5"/>
    <x v="5"/>
    <n v="6.5"/>
    <x v="2"/>
    <x v="225"/>
    <x v="0"/>
    <x v="0"/>
    <x v="490"/>
    <x v="3"/>
  </r>
  <r>
    <s v="TXN_6747818"/>
    <x v="10"/>
    <x v="2"/>
    <x v="2"/>
    <n v="41"/>
    <x v="6"/>
    <x v="120"/>
    <x v="2"/>
    <x v="0"/>
    <x v="925"/>
    <x v="2"/>
  </r>
  <r>
    <s v="TXN_1338572"/>
    <x v="14"/>
    <x v="6"/>
    <x v="6"/>
    <n v="29"/>
    <x v="4"/>
    <x v="14"/>
    <x v="0"/>
    <x v="0"/>
    <x v="933"/>
    <x v="0"/>
  </r>
  <r>
    <s v="TXN_7468191"/>
    <x v="5"/>
    <x v="1"/>
    <x v="1"/>
    <n v="32"/>
    <x v="9"/>
    <x v="63"/>
    <x v="1"/>
    <x v="1"/>
    <x v="951"/>
    <x v="1"/>
  </r>
  <r>
    <s v="TXN_8067292"/>
    <x v="10"/>
    <x v="2"/>
    <x v="2"/>
    <n v="14"/>
    <x v="3"/>
    <x v="107"/>
    <x v="0"/>
    <x v="0"/>
    <x v="334"/>
    <x v="1"/>
  </r>
  <r>
    <s v="TXN_1076822"/>
    <x v="13"/>
    <x v="7"/>
    <x v="7"/>
    <n v="27.5"/>
    <x v="2"/>
    <x v="13"/>
    <x v="2"/>
    <x v="1"/>
    <x v="653"/>
    <x v="0"/>
  </r>
  <r>
    <s v="TXN_8195314"/>
    <x v="14"/>
    <x v="6"/>
    <x v="6"/>
    <n v="29"/>
    <x v="1"/>
    <x v="1"/>
    <x v="2"/>
    <x v="0"/>
    <x v="729"/>
    <x v="0"/>
  </r>
  <r>
    <s v="TXN_4378791"/>
    <x v="2"/>
    <x v="2"/>
    <x v="2"/>
    <n v="36.5"/>
    <x v="3"/>
    <x v="33"/>
    <x v="1"/>
    <x v="0"/>
    <x v="728"/>
    <x v="0"/>
  </r>
  <r>
    <s v="TXN_1539113"/>
    <x v="2"/>
    <x v="3"/>
    <x v="3"/>
    <n v="24.5"/>
    <x v="8"/>
    <x v="107"/>
    <x v="1"/>
    <x v="0"/>
    <x v="667"/>
    <x v="0"/>
  </r>
  <r>
    <s v="TXN_3744905"/>
    <x v="17"/>
    <x v="5"/>
    <x v="5"/>
    <n v="11"/>
    <x v="1"/>
    <x v="148"/>
    <x v="2"/>
    <x v="1"/>
    <x v="862"/>
    <x v="1"/>
  </r>
  <r>
    <s v="TXN_9049713"/>
    <x v="24"/>
    <x v="0"/>
    <x v="0"/>
    <n v="21.5"/>
    <x v="7"/>
    <x v="168"/>
    <x v="2"/>
    <x v="1"/>
    <x v="173"/>
    <x v="2"/>
  </r>
  <r>
    <s v="TXN_7186993"/>
    <x v="2"/>
    <x v="7"/>
    <x v="7"/>
    <n v="11"/>
    <x v="4"/>
    <x v="92"/>
    <x v="1"/>
    <x v="0"/>
    <x v="687"/>
    <x v="1"/>
  </r>
  <r>
    <s v="TXN_8628627"/>
    <x v="20"/>
    <x v="6"/>
    <x v="6"/>
    <n v="32"/>
    <x v="1"/>
    <x v="118"/>
    <x v="1"/>
    <x v="0"/>
    <x v="605"/>
    <x v="1"/>
  </r>
  <r>
    <s v="TXN_8851227"/>
    <x v="15"/>
    <x v="0"/>
    <x v="0"/>
    <n v="12.5"/>
    <x v="8"/>
    <x v="96"/>
    <x v="2"/>
    <x v="1"/>
    <x v="121"/>
    <x v="0"/>
  </r>
  <r>
    <s v="TXN_7654213"/>
    <x v="6"/>
    <x v="0"/>
    <x v="0"/>
    <n v="20"/>
    <x v="0"/>
    <x v="5"/>
    <x v="0"/>
    <x v="0"/>
    <x v="157"/>
    <x v="0"/>
  </r>
  <r>
    <s v="TXN_3643735"/>
    <x v="22"/>
    <x v="4"/>
    <x v="4"/>
    <n v="12.5"/>
    <x v="9"/>
    <x v="104"/>
    <x v="1"/>
    <x v="0"/>
    <x v="629"/>
    <x v="1"/>
  </r>
  <r>
    <s v="TXN_8446206"/>
    <x v="18"/>
    <x v="4"/>
    <x v="4"/>
    <n v="12.5"/>
    <x v="6"/>
    <x v="138"/>
    <x v="0"/>
    <x v="1"/>
    <x v="881"/>
    <x v="3"/>
  </r>
  <r>
    <s v="TXN_3780086"/>
    <x v="23"/>
    <x v="6"/>
    <x v="6"/>
    <n v="27.5"/>
    <x v="4"/>
    <x v="173"/>
    <x v="1"/>
    <x v="0"/>
    <x v="783"/>
    <x v="1"/>
  </r>
  <r>
    <s v="TXN_9561541"/>
    <x v="3"/>
    <x v="5"/>
    <x v="5"/>
    <n v="41"/>
    <x v="4"/>
    <x v="160"/>
    <x v="1"/>
    <x v="0"/>
    <x v="146"/>
    <x v="2"/>
  </r>
  <r>
    <s v="TXN_3966470"/>
    <x v="9"/>
    <x v="5"/>
    <x v="5"/>
    <n v="18.5"/>
    <x v="4"/>
    <x v="181"/>
    <x v="0"/>
    <x v="1"/>
    <x v="877"/>
    <x v="1"/>
  </r>
  <r>
    <s v="TXN_4126714"/>
    <x v="10"/>
    <x v="7"/>
    <x v="7"/>
    <n v="21.5"/>
    <x v="3"/>
    <x v="132"/>
    <x v="1"/>
    <x v="1"/>
    <x v="437"/>
    <x v="0"/>
  </r>
  <r>
    <s v="TXN_6729338"/>
    <x v="5"/>
    <x v="3"/>
    <x v="3"/>
    <n v="9.5"/>
    <x v="7"/>
    <x v="170"/>
    <x v="2"/>
    <x v="1"/>
    <x v="905"/>
    <x v="1"/>
  </r>
  <r>
    <s v="TXN_2530643"/>
    <x v="4"/>
    <x v="3"/>
    <x v="3"/>
    <n v="20"/>
    <x v="2"/>
    <x v="6"/>
    <x v="0"/>
    <x v="0"/>
    <x v="979"/>
    <x v="3"/>
  </r>
  <r>
    <s v="TXN_3465682"/>
    <x v="17"/>
    <x v="2"/>
    <x v="2"/>
    <n v="41"/>
    <x v="0"/>
    <x v="23"/>
    <x v="1"/>
    <x v="1"/>
    <x v="623"/>
    <x v="1"/>
  </r>
  <r>
    <s v="TXN_7808804"/>
    <x v="20"/>
    <x v="2"/>
    <x v="2"/>
    <n v="33.5"/>
    <x v="5"/>
    <x v="99"/>
    <x v="2"/>
    <x v="0"/>
    <x v="426"/>
    <x v="1"/>
  </r>
  <r>
    <s v="TXN_7188004"/>
    <x v="13"/>
    <x v="3"/>
    <x v="3"/>
    <n v="17"/>
    <x v="9"/>
    <x v="108"/>
    <x v="2"/>
    <x v="1"/>
    <x v="1065"/>
    <x v="2"/>
  </r>
  <r>
    <s v="TXN_3641374"/>
    <x v="4"/>
    <x v="5"/>
    <x v="5"/>
    <n v="15.5"/>
    <x v="4"/>
    <x v="67"/>
    <x v="0"/>
    <x v="0"/>
    <x v="374"/>
    <x v="0"/>
  </r>
  <r>
    <s v="TXN_1565935"/>
    <x v="22"/>
    <x v="1"/>
    <x v="1"/>
    <n v="27.5"/>
    <x v="6"/>
    <x v="49"/>
    <x v="2"/>
    <x v="0"/>
    <x v="749"/>
    <x v="1"/>
  </r>
  <r>
    <s v="TXN_9069024"/>
    <x v="3"/>
    <x v="0"/>
    <x v="0"/>
    <n v="20"/>
    <x v="1"/>
    <x v="50"/>
    <x v="2"/>
    <x v="1"/>
    <x v="723"/>
    <x v="2"/>
  </r>
  <r>
    <s v="TXN_8461564"/>
    <x v="15"/>
    <x v="6"/>
    <x v="6"/>
    <n v="18.5"/>
    <x v="5"/>
    <x v="20"/>
    <x v="0"/>
    <x v="1"/>
    <x v="647"/>
    <x v="3"/>
  </r>
  <r>
    <s v="TXN_9161608"/>
    <x v="10"/>
    <x v="0"/>
    <x v="0"/>
    <n v="36.5"/>
    <x v="8"/>
    <x v="60"/>
    <x v="2"/>
    <x v="1"/>
    <x v="589"/>
    <x v="1"/>
  </r>
  <r>
    <s v="TXN_8879779"/>
    <x v="9"/>
    <x v="5"/>
    <x v="5"/>
    <n v="9.5"/>
    <x v="0"/>
    <x v="185"/>
    <x v="1"/>
    <x v="0"/>
    <x v="988"/>
    <x v="2"/>
  </r>
  <r>
    <s v="TXN_4169720"/>
    <x v="17"/>
    <x v="2"/>
    <x v="2"/>
    <n v="23"/>
    <x v="3"/>
    <x v="105"/>
    <x v="1"/>
    <x v="1"/>
    <x v="1000"/>
    <x v="0"/>
  </r>
  <r>
    <s v="TXN_4058620"/>
    <x v="20"/>
    <x v="5"/>
    <x v="5"/>
    <n v="5"/>
    <x v="8"/>
    <x v="198"/>
    <x v="1"/>
    <x v="0"/>
    <x v="821"/>
    <x v="2"/>
  </r>
  <r>
    <s v="TXN_9479028"/>
    <x v="6"/>
    <x v="0"/>
    <x v="0"/>
    <n v="35"/>
    <x v="9"/>
    <x v="136"/>
    <x v="2"/>
    <x v="1"/>
    <x v="334"/>
    <x v="1"/>
  </r>
  <r>
    <s v="TXN_2364390"/>
    <x v="6"/>
    <x v="1"/>
    <x v="1"/>
    <n v="14"/>
    <x v="7"/>
    <x v="56"/>
    <x v="1"/>
    <x v="0"/>
    <x v="278"/>
    <x v="2"/>
  </r>
  <r>
    <s v="TXN_9490394"/>
    <x v="16"/>
    <x v="2"/>
    <x v="2"/>
    <n v="12.5"/>
    <x v="6"/>
    <x v="138"/>
    <x v="0"/>
    <x v="0"/>
    <x v="998"/>
    <x v="3"/>
  </r>
  <r>
    <s v="TXN_7260051"/>
    <x v="9"/>
    <x v="5"/>
    <x v="5"/>
    <n v="12.5"/>
    <x v="0"/>
    <x v="182"/>
    <x v="1"/>
    <x v="0"/>
    <x v="501"/>
    <x v="2"/>
  </r>
  <r>
    <s v="TXN_8427493"/>
    <x v="21"/>
    <x v="2"/>
    <x v="2"/>
    <n v="30.5"/>
    <x v="9"/>
    <x v="128"/>
    <x v="1"/>
    <x v="1"/>
    <x v="578"/>
    <x v="0"/>
  </r>
  <r>
    <s v="TXN_8008462"/>
    <x v="16"/>
    <x v="0"/>
    <x v="0"/>
    <n v="33.5"/>
    <x v="1"/>
    <x v="169"/>
    <x v="1"/>
    <x v="0"/>
    <x v="1090"/>
    <x v="1"/>
  </r>
  <r>
    <s v="TXN_2206004"/>
    <x v="11"/>
    <x v="3"/>
    <x v="3"/>
    <n v="5"/>
    <x v="6"/>
    <x v="98"/>
    <x v="0"/>
    <x v="1"/>
    <x v="489"/>
    <x v="0"/>
  </r>
  <r>
    <s v="TXN_2035161"/>
    <x v="2"/>
    <x v="6"/>
    <x v="6"/>
    <n v="9.5"/>
    <x v="0"/>
    <x v="185"/>
    <x v="2"/>
    <x v="0"/>
    <x v="865"/>
    <x v="1"/>
  </r>
  <r>
    <s v="TXN_1692396"/>
    <x v="24"/>
    <x v="6"/>
    <x v="6"/>
    <n v="17"/>
    <x v="9"/>
    <x v="108"/>
    <x v="0"/>
    <x v="1"/>
    <x v="1077"/>
    <x v="0"/>
  </r>
  <r>
    <s v="TXN_8498323"/>
    <x v="14"/>
    <x v="4"/>
    <x v="4"/>
    <n v="18.5"/>
    <x v="0"/>
    <x v="0"/>
    <x v="2"/>
    <x v="0"/>
    <x v="810"/>
    <x v="0"/>
  </r>
  <r>
    <s v="TXN_1689950"/>
    <x v="10"/>
    <x v="5"/>
    <x v="5"/>
    <n v="12.5"/>
    <x v="4"/>
    <x v="26"/>
    <x v="0"/>
    <x v="1"/>
    <x v="1"/>
    <x v="3"/>
  </r>
  <r>
    <s v="TXN_7508339"/>
    <x v="11"/>
    <x v="5"/>
    <x v="5"/>
    <n v="26"/>
    <x v="7"/>
    <x v="213"/>
    <x v="2"/>
    <x v="0"/>
    <x v="938"/>
    <x v="2"/>
  </r>
  <r>
    <s v="TXN_9035158"/>
    <x v="10"/>
    <x v="7"/>
    <x v="7"/>
    <n v="11"/>
    <x v="2"/>
    <x v="211"/>
    <x v="0"/>
    <x v="1"/>
    <x v="215"/>
    <x v="1"/>
  </r>
  <r>
    <s v="TXN_3036246"/>
    <x v="21"/>
    <x v="4"/>
    <x v="4"/>
    <n v="35"/>
    <x v="5"/>
    <x v="112"/>
    <x v="2"/>
    <x v="0"/>
    <x v="827"/>
    <x v="0"/>
  </r>
  <r>
    <s v="TXN_7044302"/>
    <x v="20"/>
    <x v="0"/>
    <x v="0"/>
    <n v="21.5"/>
    <x v="1"/>
    <x v="70"/>
    <x v="2"/>
    <x v="0"/>
    <x v="1005"/>
    <x v="0"/>
  </r>
  <r>
    <s v="TXN_5043649"/>
    <x v="19"/>
    <x v="2"/>
    <x v="2"/>
    <n v="26"/>
    <x v="3"/>
    <x v="166"/>
    <x v="0"/>
    <x v="0"/>
    <x v="576"/>
    <x v="0"/>
  </r>
  <r>
    <s v="TXN_6209236"/>
    <x v="8"/>
    <x v="5"/>
    <x v="5"/>
    <n v="20"/>
    <x v="5"/>
    <x v="198"/>
    <x v="1"/>
    <x v="1"/>
    <x v="222"/>
    <x v="2"/>
  </r>
  <r>
    <s v="TXN_4954219"/>
    <x v="24"/>
    <x v="0"/>
    <x v="0"/>
    <n v="21.5"/>
    <x v="4"/>
    <x v="53"/>
    <x v="0"/>
    <x v="1"/>
    <x v="109"/>
    <x v="0"/>
  </r>
  <r>
    <s v="TXN_5941390"/>
    <x v="20"/>
    <x v="7"/>
    <x v="7"/>
    <n v="23"/>
    <x v="4"/>
    <x v="196"/>
    <x v="2"/>
    <x v="0"/>
    <x v="1020"/>
    <x v="1"/>
  </r>
  <r>
    <s v="TXN_8972521"/>
    <x v="5"/>
    <x v="4"/>
    <x v="4"/>
    <n v="24.5"/>
    <x v="9"/>
    <x v="172"/>
    <x v="0"/>
    <x v="0"/>
    <x v="693"/>
    <x v="1"/>
  </r>
  <r>
    <s v="TXN_5199524"/>
    <x v="0"/>
    <x v="1"/>
    <x v="1"/>
    <n v="14"/>
    <x v="1"/>
    <x v="17"/>
    <x v="1"/>
    <x v="0"/>
    <x v="367"/>
    <x v="1"/>
  </r>
  <r>
    <s v="TXN_1392572"/>
    <x v="6"/>
    <x v="4"/>
    <x v="4"/>
    <n v="20"/>
    <x v="0"/>
    <x v="5"/>
    <x v="0"/>
    <x v="1"/>
    <x v="415"/>
    <x v="0"/>
  </r>
  <r>
    <s v="TXN_4192360"/>
    <x v="1"/>
    <x v="1"/>
    <x v="1"/>
    <n v="24.5"/>
    <x v="7"/>
    <x v="145"/>
    <x v="0"/>
    <x v="1"/>
    <x v="1079"/>
    <x v="0"/>
  </r>
  <r>
    <s v="TXN_3158542"/>
    <x v="21"/>
    <x v="3"/>
    <x v="3"/>
    <n v="33.5"/>
    <x v="5"/>
    <x v="99"/>
    <x v="0"/>
    <x v="1"/>
    <x v="620"/>
    <x v="0"/>
  </r>
  <r>
    <s v="TXN_5740962"/>
    <x v="8"/>
    <x v="3"/>
    <x v="3"/>
    <n v="29"/>
    <x v="7"/>
    <x v="210"/>
    <x v="2"/>
    <x v="1"/>
    <x v="183"/>
    <x v="0"/>
  </r>
  <r>
    <s v="TXN_3925778"/>
    <x v="0"/>
    <x v="5"/>
    <x v="5"/>
    <n v="39.5"/>
    <x v="7"/>
    <x v="12"/>
    <x v="0"/>
    <x v="0"/>
    <x v="35"/>
    <x v="0"/>
  </r>
  <r>
    <s v="TXN_5977413"/>
    <x v="8"/>
    <x v="4"/>
    <x v="4"/>
    <n v="15.5"/>
    <x v="2"/>
    <x v="147"/>
    <x v="1"/>
    <x v="0"/>
    <x v="247"/>
    <x v="2"/>
  </r>
  <r>
    <s v="TXN_5921721"/>
    <x v="16"/>
    <x v="2"/>
    <x v="2"/>
    <n v="21.5"/>
    <x v="3"/>
    <x v="132"/>
    <x v="1"/>
    <x v="1"/>
    <x v="1095"/>
    <x v="2"/>
  </r>
  <r>
    <s v="TXN_4366672"/>
    <x v="4"/>
    <x v="1"/>
    <x v="1"/>
    <n v="12.5"/>
    <x v="5"/>
    <x v="72"/>
    <x v="0"/>
    <x v="1"/>
    <x v="530"/>
    <x v="3"/>
  </r>
  <r>
    <s v="TXN_2850132"/>
    <x v="15"/>
    <x v="1"/>
    <x v="1"/>
    <n v="15.5"/>
    <x v="4"/>
    <x v="67"/>
    <x v="0"/>
    <x v="1"/>
    <x v="688"/>
    <x v="3"/>
  </r>
  <r>
    <s v="TXN_8840155"/>
    <x v="18"/>
    <x v="1"/>
    <x v="1"/>
    <n v="5"/>
    <x v="6"/>
    <x v="98"/>
    <x v="0"/>
    <x v="0"/>
    <x v="556"/>
    <x v="1"/>
  </r>
  <r>
    <s v="TXN_9415292"/>
    <x v="0"/>
    <x v="4"/>
    <x v="4"/>
    <n v="23"/>
    <x v="8"/>
    <x v="161"/>
    <x v="2"/>
    <x v="1"/>
    <x v="389"/>
    <x v="1"/>
  </r>
  <r>
    <s v="TXN_5869329"/>
    <x v="23"/>
    <x v="3"/>
    <x v="3"/>
    <n v="24.5"/>
    <x v="7"/>
    <x v="145"/>
    <x v="1"/>
    <x v="1"/>
    <x v="639"/>
    <x v="1"/>
  </r>
  <r>
    <s v="TXN_8699780"/>
    <x v="11"/>
    <x v="2"/>
    <x v="2"/>
    <n v="33.5"/>
    <x v="5"/>
    <x v="99"/>
    <x v="0"/>
    <x v="0"/>
    <x v="46"/>
    <x v="3"/>
  </r>
  <r>
    <s v="TXN_4832058"/>
    <x v="6"/>
    <x v="7"/>
    <x v="7"/>
    <n v="17"/>
    <x v="9"/>
    <x v="108"/>
    <x v="1"/>
    <x v="0"/>
    <x v="354"/>
    <x v="1"/>
  </r>
  <r>
    <s v="TXN_5409965"/>
    <x v="6"/>
    <x v="4"/>
    <x v="4"/>
    <n v="14"/>
    <x v="3"/>
    <x v="107"/>
    <x v="2"/>
    <x v="1"/>
    <x v="691"/>
    <x v="1"/>
  </r>
  <r>
    <s v="TXN_2961224"/>
    <x v="11"/>
    <x v="2"/>
    <x v="2"/>
    <n v="41"/>
    <x v="6"/>
    <x v="120"/>
    <x v="0"/>
    <x v="0"/>
    <x v="353"/>
    <x v="1"/>
  </r>
  <r>
    <s v="TXN_9520604"/>
    <x v="15"/>
    <x v="2"/>
    <x v="2"/>
    <n v="15.5"/>
    <x v="6"/>
    <x v="35"/>
    <x v="0"/>
    <x v="1"/>
    <x v="633"/>
    <x v="3"/>
  </r>
  <r>
    <s v="TXN_7315605"/>
    <x v="13"/>
    <x v="4"/>
    <x v="4"/>
    <n v="8"/>
    <x v="0"/>
    <x v="39"/>
    <x v="2"/>
    <x v="1"/>
    <x v="1063"/>
    <x v="1"/>
  </r>
  <r>
    <s v="TXN_5361587"/>
    <x v="0"/>
    <x v="3"/>
    <x v="3"/>
    <n v="5"/>
    <x v="1"/>
    <x v="219"/>
    <x v="0"/>
    <x v="0"/>
    <x v="670"/>
    <x v="3"/>
  </r>
  <r>
    <s v="TXN_7609800"/>
    <x v="4"/>
    <x v="0"/>
    <x v="0"/>
    <n v="38"/>
    <x v="8"/>
    <x v="193"/>
    <x v="1"/>
    <x v="1"/>
    <x v="286"/>
    <x v="0"/>
  </r>
  <r>
    <s v="TXN_6415667"/>
    <x v="11"/>
    <x v="7"/>
    <x v="7"/>
    <n v="8"/>
    <x v="2"/>
    <x v="164"/>
    <x v="2"/>
    <x v="0"/>
    <x v="913"/>
    <x v="0"/>
  </r>
  <r>
    <s v="TXN_4136457"/>
    <x v="1"/>
    <x v="4"/>
    <x v="4"/>
    <n v="9.5"/>
    <x v="0"/>
    <x v="185"/>
    <x v="2"/>
    <x v="0"/>
    <x v="780"/>
    <x v="1"/>
  </r>
  <r>
    <s v="TXN_9824897"/>
    <x v="13"/>
    <x v="0"/>
    <x v="0"/>
    <n v="5"/>
    <x v="9"/>
    <x v="95"/>
    <x v="1"/>
    <x v="1"/>
    <x v="31"/>
    <x v="1"/>
  </r>
  <r>
    <s v="TXN_5834615"/>
    <x v="24"/>
    <x v="1"/>
    <x v="1"/>
    <n v="12.5"/>
    <x v="3"/>
    <x v="4"/>
    <x v="2"/>
    <x v="1"/>
    <x v="467"/>
    <x v="1"/>
  </r>
  <r>
    <s v="TXN_7593038"/>
    <x v="8"/>
    <x v="3"/>
    <x v="3"/>
    <n v="32"/>
    <x v="8"/>
    <x v="149"/>
    <x v="2"/>
    <x v="0"/>
    <x v="834"/>
    <x v="2"/>
  </r>
  <r>
    <s v="TXN_9534833"/>
    <x v="1"/>
    <x v="6"/>
    <x v="6"/>
    <n v="9.5"/>
    <x v="2"/>
    <x v="134"/>
    <x v="0"/>
    <x v="0"/>
    <x v="665"/>
    <x v="3"/>
  </r>
  <r>
    <s v="TXN_2137243"/>
    <x v="5"/>
    <x v="3"/>
    <x v="3"/>
    <n v="32"/>
    <x v="7"/>
    <x v="90"/>
    <x v="0"/>
    <x v="1"/>
    <x v="709"/>
    <x v="1"/>
  </r>
  <r>
    <s v="TXN_8184279"/>
    <x v="1"/>
    <x v="4"/>
    <x v="4"/>
    <n v="33.5"/>
    <x v="3"/>
    <x v="204"/>
    <x v="1"/>
    <x v="1"/>
    <x v="4"/>
    <x v="1"/>
  </r>
  <r>
    <s v="TXN_2842290"/>
    <x v="5"/>
    <x v="7"/>
    <x v="7"/>
    <n v="32"/>
    <x v="8"/>
    <x v="149"/>
    <x v="0"/>
    <x v="0"/>
    <x v="318"/>
    <x v="1"/>
  </r>
  <r>
    <s v="TXN_2646671"/>
    <x v="6"/>
    <x v="0"/>
    <x v="0"/>
    <n v="26"/>
    <x v="9"/>
    <x v="222"/>
    <x v="1"/>
    <x v="0"/>
    <x v="1023"/>
    <x v="0"/>
  </r>
  <r>
    <s v="TXN_2057291"/>
    <x v="21"/>
    <x v="0"/>
    <x v="0"/>
    <n v="27.5"/>
    <x v="8"/>
    <x v="133"/>
    <x v="2"/>
    <x v="0"/>
    <x v="788"/>
    <x v="0"/>
  </r>
  <r>
    <s v="TXN_8551912"/>
    <x v="17"/>
    <x v="1"/>
    <x v="1"/>
    <n v="29"/>
    <x v="7"/>
    <x v="210"/>
    <x v="0"/>
    <x v="1"/>
    <x v="1043"/>
    <x v="0"/>
  </r>
  <r>
    <s v="TXN_3174034"/>
    <x v="11"/>
    <x v="1"/>
    <x v="1"/>
    <n v="14"/>
    <x v="0"/>
    <x v="73"/>
    <x v="0"/>
    <x v="1"/>
    <x v="759"/>
    <x v="1"/>
  </r>
  <r>
    <s v="TXN_2315839"/>
    <x v="3"/>
    <x v="4"/>
    <x v="4"/>
    <n v="9.5"/>
    <x v="7"/>
    <x v="170"/>
    <x v="2"/>
    <x v="1"/>
    <x v="585"/>
    <x v="1"/>
  </r>
  <r>
    <s v="TXN_5482659"/>
    <x v="16"/>
    <x v="7"/>
    <x v="7"/>
    <n v="5"/>
    <x v="9"/>
    <x v="95"/>
    <x v="0"/>
    <x v="0"/>
    <x v="1038"/>
    <x v="3"/>
  </r>
  <r>
    <s v="TXN_5629754"/>
    <x v="12"/>
    <x v="3"/>
    <x v="3"/>
    <n v="33.5"/>
    <x v="1"/>
    <x v="169"/>
    <x v="1"/>
    <x v="0"/>
    <x v="1052"/>
    <x v="1"/>
  </r>
  <r>
    <s v="TXN_4048563"/>
    <x v="21"/>
    <x v="7"/>
    <x v="7"/>
    <n v="32"/>
    <x v="6"/>
    <x v="44"/>
    <x v="0"/>
    <x v="1"/>
    <x v="103"/>
    <x v="1"/>
  </r>
  <r>
    <s v="TXN_2673110"/>
    <x v="12"/>
    <x v="5"/>
    <x v="5"/>
    <n v="15.5"/>
    <x v="3"/>
    <x v="81"/>
    <x v="0"/>
    <x v="1"/>
    <x v="468"/>
    <x v="0"/>
  </r>
  <r>
    <s v="TXN_3348963"/>
    <x v="24"/>
    <x v="1"/>
    <x v="1"/>
    <n v="15.5"/>
    <x v="6"/>
    <x v="35"/>
    <x v="1"/>
    <x v="0"/>
    <x v="278"/>
    <x v="2"/>
  </r>
  <r>
    <s v="TXN_4483784"/>
    <x v="8"/>
    <x v="5"/>
    <x v="5"/>
    <n v="32"/>
    <x v="7"/>
    <x v="90"/>
    <x v="1"/>
    <x v="0"/>
    <x v="510"/>
    <x v="0"/>
  </r>
  <r>
    <s v="TXN_6808396"/>
    <x v="22"/>
    <x v="0"/>
    <x v="0"/>
    <n v="15.5"/>
    <x v="9"/>
    <x v="141"/>
    <x v="2"/>
    <x v="0"/>
    <x v="252"/>
    <x v="2"/>
  </r>
  <r>
    <s v="TXN_9758083"/>
    <x v="4"/>
    <x v="1"/>
    <x v="1"/>
    <n v="12.5"/>
    <x v="3"/>
    <x v="4"/>
    <x v="2"/>
    <x v="0"/>
    <x v="759"/>
    <x v="1"/>
  </r>
  <r>
    <s v="TXN_4570736"/>
    <x v="19"/>
    <x v="0"/>
    <x v="0"/>
    <n v="20"/>
    <x v="8"/>
    <x v="39"/>
    <x v="2"/>
    <x v="0"/>
    <x v="950"/>
    <x v="2"/>
  </r>
  <r>
    <s v="TXN_5870039"/>
    <x v="15"/>
    <x v="2"/>
    <x v="2"/>
    <n v="9.5"/>
    <x v="5"/>
    <x v="115"/>
    <x v="1"/>
    <x v="0"/>
    <x v="465"/>
    <x v="0"/>
  </r>
  <r>
    <s v="TXN_7302888"/>
    <x v="7"/>
    <x v="0"/>
    <x v="0"/>
    <n v="38"/>
    <x v="3"/>
    <x v="151"/>
    <x v="1"/>
    <x v="1"/>
    <x v="42"/>
    <x v="1"/>
  </r>
  <r>
    <s v="TXN_7721253"/>
    <x v="23"/>
    <x v="1"/>
    <x v="1"/>
    <n v="39.5"/>
    <x v="8"/>
    <x v="94"/>
    <x v="2"/>
    <x v="0"/>
    <x v="1018"/>
    <x v="2"/>
  </r>
  <r>
    <s v="TXN_3964097"/>
    <x v="14"/>
    <x v="5"/>
    <x v="5"/>
    <n v="38"/>
    <x v="5"/>
    <x v="71"/>
    <x v="2"/>
    <x v="0"/>
    <x v="816"/>
    <x v="1"/>
  </r>
  <r>
    <s v="TXN_1788744"/>
    <x v="4"/>
    <x v="0"/>
    <x v="0"/>
    <n v="23"/>
    <x v="7"/>
    <x v="117"/>
    <x v="0"/>
    <x v="1"/>
    <x v="1022"/>
    <x v="1"/>
  </r>
  <r>
    <s v="TXN_1972203"/>
    <x v="12"/>
    <x v="3"/>
    <x v="3"/>
    <n v="41"/>
    <x v="9"/>
    <x v="131"/>
    <x v="2"/>
    <x v="0"/>
    <x v="817"/>
    <x v="2"/>
  </r>
  <r>
    <s v="TXN_7310787"/>
    <x v="9"/>
    <x v="5"/>
    <x v="5"/>
    <n v="6.5"/>
    <x v="2"/>
    <x v="225"/>
    <x v="1"/>
    <x v="1"/>
    <x v="956"/>
    <x v="1"/>
  </r>
  <r>
    <s v="TXN_6215670"/>
    <x v="19"/>
    <x v="0"/>
    <x v="0"/>
    <n v="29"/>
    <x v="4"/>
    <x v="14"/>
    <x v="0"/>
    <x v="0"/>
    <x v="744"/>
    <x v="0"/>
  </r>
  <r>
    <s v="TXN_3932445"/>
    <x v="4"/>
    <x v="4"/>
    <x v="4"/>
    <n v="17"/>
    <x v="3"/>
    <x v="82"/>
    <x v="0"/>
    <x v="1"/>
    <x v="527"/>
    <x v="0"/>
  </r>
  <r>
    <s v="TXN_4237426"/>
    <x v="13"/>
    <x v="7"/>
    <x v="7"/>
    <n v="32"/>
    <x v="3"/>
    <x v="159"/>
    <x v="0"/>
    <x v="0"/>
    <x v="376"/>
    <x v="0"/>
  </r>
  <r>
    <s v="TXN_3035757"/>
    <x v="5"/>
    <x v="1"/>
    <x v="1"/>
    <n v="8"/>
    <x v="8"/>
    <x v="85"/>
    <x v="1"/>
    <x v="0"/>
    <x v="693"/>
    <x v="0"/>
  </r>
  <r>
    <s v="TXN_7059698"/>
    <x v="17"/>
    <x v="6"/>
    <x v="6"/>
    <n v="29"/>
    <x v="6"/>
    <x v="205"/>
    <x v="0"/>
    <x v="0"/>
    <x v="326"/>
    <x v="1"/>
  </r>
  <r>
    <s v="TXN_2169574"/>
    <x v="24"/>
    <x v="7"/>
    <x v="7"/>
    <n v="32"/>
    <x v="0"/>
    <x v="57"/>
    <x v="2"/>
    <x v="1"/>
    <x v="32"/>
    <x v="1"/>
  </r>
  <r>
    <s v="TXN_9937931"/>
    <x v="2"/>
    <x v="3"/>
    <x v="3"/>
    <n v="21.5"/>
    <x v="9"/>
    <x v="37"/>
    <x v="2"/>
    <x v="0"/>
    <x v="1096"/>
    <x v="2"/>
  </r>
  <r>
    <s v="TXN_4662762"/>
    <x v="17"/>
    <x v="6"/>
    <x v="6"/>
    <n v="26"/>
    <x v="1"/>
    <x v="47"/>
    <x v="1"/>
    <x v="1"/>
    <x v="10"/>
    <x v="1"/>
  </r>
  <r>
    <s v="TXN_2729995"/>
    <x v="24"/>
    <x v="3"/>
    <x v="3"/>
    <n v="20"/>
    <x v="5"/>
    <x v="198"/>
    <x v="2"/>
    <x v="1"/>
    <x v="674"/>
    <x v="2"/>
  </r>
  <r>
    <s v="TXN_8676808"/>
    <x v="3"/>
    <x v="2"/>
    <x v="2"/>
    <n v="5"/>
    <x v="4"/>
    <x v="6"/>
    <x v="2"/>
    <x v="1"/>
    <x v="803"/>
    <x v="0"/>
  </r>
  <r>
    <s v="TXN_5475667"/>
    <x v="8"/>
    <x v="4"/>
    <x v="4"/>
    <n v="6.5"/>
    <x v="6"/>
    <x v="79"/>
    <x v="0"/>
    <x v="1"/>
    <x v="1032"/>
    <x v="3"/>
  </r>
  <r>
    <s v="TXN_4787402"/>
    <x v="14"/>
    <x v="5"/>
    <x v="5"/>
    <n v="32"/>
    <x v="7"/>
    <x v="90"/>
    <x v="2"/>
    <x v="0"/>
    <x v="584"/>
    <x v="2"/>
  </r>
  <r>
    <s v="TXN_5482804"/>
    <x v="13"/>
    <x v="6"/>
    <x v="6"/>
    <n v="15.5"/>
    <x v="4"/>
    <x v="67"/>
    <x v="2"/>
    <x v="1"/>
    <x v="807"/>
    <x v="0"/>
  </r>
  <r>
    <s v="TXN_8182879"/>
    <x v="11"/>
    <x v="6"/>
    <x v="6"/>
    <n v="26"/>
    <x v="9"/>
    <x v="222"/>
    <x v="2"/>
    <x v="0"/>
    <x v="205"/>
    <x v="1"/>
  </r>
  <r>
    <s v="TXN_7898890"/>
    <x v="0"/>
    <x v="7"/>
    <x v="7"/>
    <n v="21.5"/>
    <x v="1"/>
    <x v="70"/>
    <x v="2"/>
    <x v="1"/>
    <x v="1049"/>
    <x v="0"/>
  </r>
  <r>
    <s v="TXN_7002185"/>
    <x v="12"/>
    <x v="2"/>
    <x v="2"/>
    <n v="38"/>
    <x v="8"/>
    <x v="193"/>
    <x v="1"/>
    <x v="0"/>
    <x v="293"/>
    <x v="0"/>
  </r>
  <r>
    <s v="TXN_7207962"/>
    <x v="2"/>
    <x v="1"/>
    <x v="1"/>
    <n v="27.5"/>
    <x v="9"/>
    <x v="184"/>
    <x v="2"/>
    <x v="0"/>
    <x v="118"/>
    <x v="1"/>
  </r>
  <r>
    <s v="TXN_4528572"/>
    <x v="8"/>
    <x v="2"/>
    <x v="2"/>
    <n v="41"/>
    <x v="8"/>
    <x v="221"/>
    <x v="0"/>
    <x v="0"/>
    <x v="752"/>
    <x v="1"/>
  </r>
  <r>
    <s v="TXN_3379869"/>
    <x v="20"/>
    <x v="3"/>
    <x v="3"/>
    <n v="38"/>
    <x v="6"/>
    <x v="89"/>
    <x v="2"/>
    <x v="0"/>
    <x v="81"/>
    <x v="0"/>
  </r>
  <r>
    <s v="TXN_9042764"/>
    <x v="14"/>
    <x v="0"/>
    <x v="0"/>
    <n v="5"/>
    <x v="5"/>
    <x v="171"/>
    <x v="0"/>
    <x v="1"/>
    <x v="71"/>
    <x v="0"/>
  </r>
  <r>
    <s v="TXN_2966557"/>
    <x v="10"/>
    <x v="5"/>
    <x v="5"/>
    <n v="6.5"/>
    <x v="8"/>
    <x v="106"/>
    <x v="2"/>
    <x v="1"/>
    <x v="916"/>
    <x v="2"/>
  </r>
  <r>
    <s v="TXN_4942678"/>
    <x v="18"/>
    <x v="0"/>
    <x v="0"/>
    <n v="15.5"/>
    <x v="5"/>
    <x v="143"/>
    <x v="1"/>
    <x v="1"/>
    <x v="333"/>
    <x v="0"/>
  </r>
  <r>
    <s v="TXN_1028025"/>
    <x v="4"/>
    <x v="1"/>
    <x v="1"/>
    <n v="20"/>
    <x v="9"/>
    <x v="26"/>
    <x v="0"/>
    <x v="0"/>
    <x v="56"/>
    <x v="1"/>
  </r>
  <r>
    <s v="TXN_2298440"/>
    <x v="0"/>
    <x v="6"/>
    <x v="6"/>
    <n v="23"/>
    <x v="4"/>
    <x v="196"/>
    <x v="2"/>
    <x v="0"/>
    <x v="151"/>
    <x v="0"/>
  </r>
  <r>
    <s v="TXN_3994985"/>
    <x v="14"/>
    <x v="1"/>
    <x v="1"/>
    <n v="23"/>
    <x v="9"/>
    <x v="155"/>
    <x v="1"/>
    <x v="1"/>
    <x v="359"/>
    <x v="0"/>
  </r>
  <r>
    <s v="TXN_1563614"/>
    <x v="18"/>
    <x v="2"/>
    <x v="2"/>
    <n v="5"/>
    <x v="9"/>
    <x v="95"/>
    <x v="1"/>
    <x v="0"/>
    <x v="159"/>
    <x v="0"/>
  </r>
  <r>
    <s v="TXN_9448053"/>
    <x v="21"/>
    <x v="4"/>
    <x v="4"/>
    <n v="33.5"/>
    <x v="7"/>
    <x v="203"/>
    <x v="0"/>
    <x v="0"/>
    <x v="592"/>
    <x v="3"/>
  </r>
  <r>
    <s v="TXN_8431681"/>
    <x v="14"/>
    <x v="0"/>
    <x v="0"/>
    <n v="21.5"/>
    <x v="4"/>
    <x v="53"/>
    <x v="1"/>
    <x v="0"/>
    <x v="569"/>
    <x v="0"/>
  </r>
  <r>
    <s v="TXN_9013941"/>
    <x v="1"/>
    <x v="1"/>
    <x v="1"/>
    <n v="32"/>
    <x v="2"/>
    <x v="154"/>
    <x v="2"/>
    <x v="0"/>
    <x v="576"/>
    <x v="0"/>
  </r>
  <r>
    <s v="TXN_5897445"/>
    <x v="19"/>
    <x v="2"/>
    <x v="2"/>
    <n v="41"/>
    <x v="6"/>
    <x v="120"/>
    <x v="0"/>
    <x v="0"/>
    <x v="634"/>
    <x v="1"/>
  </r>
  <r>
    <s v="TXN_1417704"/>
    <x v="17"/>
    <x v="0"/>
    <x v="0"/>
    <n v="39.5"/>
    <x v="3"/>
    <x v="34"/>
    <x v="0"/>
    <x v="0"/>
    <x v="359"/>
    <x v="0"/>
  </r>
  <r>
    <s v="TXN_8230124"/>
    <x v="6"/>
    <x v="6"/>
    <x v="6"/>
    <n v="6.5"/>
    <x v="8"/>
    <x v="106"/>
    <x v="2"/>
    <x v="1"/>
    <x v="920"/>
    <x v="1"/>
  </r>
  <r>
    <s v="TXN_6085231"/>
    <x v="21"/>
    <x v="3"/>
    <x v="3"/>
    <n v="20"/>
    <x v="3"/>
    <x v="73"/>
    <x v="0"/>
    <x v="1"/>
    <x v="40"/>
    <x v="1"/>
  </r>
  <r>
    <s v="TXN_1673701"/>
    <x v="20"/>
    <x v="5"/>
    <x v="5"/>
    <n v="33.5"/>
    <x v="2"/>
    <x v="59"/>
    <x v="0"/>
    <x v="1"/>
    <x v="651"/>
    <x v="0"/>
  </r>
  <r>
    <s v="TXN_3988639"/>
    <x v="5"/>
    <x v="0"/>
    <x v="0"/>
    <n v="18.5"/>
    <x v="3"/>
    <x v="142"/>
    <x v="1"/>
    <x v="0"/>
    <x v="91"/>
    <x v="1"/>
  </r>
  <r>
    <s v="TXN_7144471"/>
    <x v="13"/>
    <x v="3"/>
    <x v="3"/>
    <n v="41"/>
    <x v="4"/>
    <x v="160"/>
    <x v="1"/>
    <x v="0"/>
    <x v="598"/>
    <x v="1"/>
  </r>
  <r>
    <s v="TXN_9996492"/>
    <x v="1"/>
    <x v="1"/>
    <x v="1"/>
    <n v="14"/>
    <x v="4"/>
    <x v="220"/>
    <x v="1"/>
    <x v="0"/>
    <x v="546"/>
    <x v="1"/>
  </r>
  <r>
    <s v="TXN_9967796"/>
    <x v="12"/>
    <x v="2"/>
    <x v="2"/>
    <n v="32"/>
    <x v="3"/>
    <x v="159"/>
    <x v="2"/>
    <x v="0"/>
    <x v="155"/>
    <x v="2"/>
  </r>
  <r>
    <s v="TXN_4305717"/>
    <x v="10"/>
    <x v="2"/>
    <x v="2"/>
    <n v="41"/>
    <x v="9"/>
    <x v="131"/>
    <x v="1"/>
    <x v="0"/>
    <x v="668"/>
    <x v="2"/>
  </r>
  <r>
    <s v="TXN_2879758"/>
    <x v="7"/>
    <x v="7"/>
    <x v="7"/>
    <n v="23"/>
    <x v="0"/>
    <x v="194"/>
    <x v="2"/>
    <x v="1"/>
    <x v="393"/>
    <x v="0"/>
  </r>
  <r>
    <s v="TXN_1359765"/>
    <x v="16"/>
    <x v="4"/>
    <x v="4"/>
    <n v="23"/>
    <x v="6"/>
    <x v="123"/>
    <x v="1"/>
    <x v="0"/>
    <x v="947"/>
    <x v="2"/>
  </r>
  <r>
    <s v="TXN_1396472"/>
    <x v="14"/>
    <x v="1"/>
    <x v="1"/>
    <n v="38"/>
    <x v="9"/>
    <x v="32"/>
    <x v="2"/>
    <x v="1"/>
    <x v="578"/>
    <x v="2"/>
  </r>
  <r>
    <s v="TXN_5140543"/>
    <x v="16"/>
    <x v="4"/>
    <x v="4"/>
    <n v="33.5"/>
    <x v="7"/>
    <x v="203"/>
    <x v="0"/>
    <x v="0"/>
    <x v="425"/>
    <x v="1"/>
  </r>
  <r>
    <s v="TXN_9157443"/>
    <x v="16"/>
    <x v="4"/>
    <x v="4"/>
    <n v="17"/>
    <x v="0"/>
    <x v="140"/>
    <x v="2"/>
    <x v="0"/>
    <x v="482"/>
    <x v="0"/>
  </r>
  <r>
    <s v="TXN_9297702"/>
    <x v="13"/>
    <x v="2"/>
    <x v="2"/>
    <n v="39.5"/>
    <x v="6"/>
    <x v="129"/>
    <x v="0"/>
    <x v="1"/>
    <x v="197"/>
    <x v="1"/>
  </r>
  <r>
    <s v="TXN_7396142"/>
    <x v="0"/>
    <x v="6"/>
    <x v="6"/>
    <n v="26"/>
    <x v="9"/>
    <x v="222"/>
    <x v="1"/>
    <x v="1"/>
    <x v="896"/>
    <x v="2"/>
  </r>
  <r>
    <s v="TXN_3852150"/>
    <x v="7"/>
    <x v="1"/>
    <x v="1"/>
    <n v="15.5"/>
    <x v="2"/>
    <x v="147"/>
    <x v="1"/>
    <x v="1"/>
    <x v="895"/>
    <x v="2"/>
  </r>
  <r>
    <s v="TXN_6915562"/>
    <x v="24"/>
    <x v="6"/>
    <x v="6"/>
    <n v="6.5"/>
    <x v="3"/>
    <x v="11"/>
    <x v="1"/>
    <x v="1"/>
    <x v="1097"/>
    <x v="0"/>
  </r>
  <r>
    <s v="TXN_3652510"/>
    <x v="23"/>
    <x v="1"/>
    <x v="1"/>
    <n v="14"/>
    <x v="8"/>
    <x v="206"/>
    <x v="2"/>
    <x v="1"/>
    <x v="1047"/>
    <x v="2"/>
  </r>
  <r>
    <s v="TXN_8224222"/>
    <x v="9"/>
    <x v="1"/>
    <x v="1"/>
    <n v="32"/>
    <x v="8"/>
    <x v="149"/>
    <x v="2"/>
    <x v="1"/>
    <x v="708"/>
    <x v="2"/>
  </r>
  <r>
    <s v="TXN_3074632"/>
    <x v="17"/>
    <x v="3"/>
    <x v="3"/>
    <n v="6.5"/>
    <x v="6"/>
    <x v="79"/>
    <x v="2"/>
    <x v="1"/>
    <x v="344"/>
    <x v="0"/>
  </r>
  <r>
    <s v="TXN_6958546"/>
    <x v="20"/>
    <x v="1"/>
    <x v="1"/>
    <n v="6.5"/>
    <x v="2"/>
    <x v="225"/>
    <x v="2"/>
    <x v="1"/>
    <x v="439"/>
    <x v="2"/>
  </r>
  <r>
    <s v="TXN_9259125"/>
    <x v="1"/>
    <x v="5"/>
    <x v="5"/>
    <n v="39.5"/>
    <x v="3"/>
    <x v="34"/>
    <x v="0"/>
    <x v="1"/>
    <x v="560"/>
    <x v="1"/>
  </r>
  <r>
    <s v="TXN_1851169"/>
    <x v="14"/>
    <x v="3"/>
    <x v="3"/>
    <n v="15.5"/>
    <x v="2"/>
    <x v="147"/>
    <x v="0"/>
    <x v="0"/>
    <x v="161"/>
    <x v="1"/>
  </r>
  <r>
    <s v="TXN_5487075"/>
    <x v="0"/>
    <x v="0"/>
    <x v="0"/>
    <n v="21.5"/>
    <x v="5"/>
    <x v="146"/>
    <x v="1"/>
    <x v="0"/>
    <x v="931"/>
    <x v="2"/>
  </r>
  <r>
    <s v="TXN_9129538"/>
    <x v="11"/>
    <x v="5"/>
    <x v="5"/>
    <n v="39.5"/>
    <x v="4"/>
    <x v="48"/>
    <x v="2"/>
    <x v="0"/>
    <x v="733"/>
    <x v="0"/>
  </r>
  <r>
    <s v="TXN_4286060"/>
    <x v="0"/>
    <x v="2"/>
    <x v="2"/>
    <n v="24.5"/>
    <x v="1"/>
    <x v="217"/>
    <x v="0"/>
    <x v="0"/>
    <x v="458"/>
    <x v="1"/>
  </r>
  <r>
    <s v="TXN_9679439"/>
    <x v="8"/>
    <x v="5"/>
    <x v="5"/>
    <n v="15.5"/>
    <x v="1"/>
    <x v="88"/>
    <x v="2"/>
    <x v="0"/>
    <x v="1035"/>
    <x v="1"/>
  </r>
  <r>
    <s v="TXN_3282375"/>
    <x v="4"/>
    <x v="7"/>
    <x v="7"/>
    <n v="11"/>
    <x v="5"/>
    <x v="46"/>
    <x v="1"/>
    <x v="0"/>
    <x v="693"/>
    <x v="2"/>
  </r>
  <r>
    <s v="TXN_1315418"/>
    <x v="20"/>
    <x v="3"/>
    <x v="3"/>
    <n v="6.5"/>
    <x v="6"/>
    <x v="79"/>
    <x v="2"/>
    <x v="1"/>
    <x v="437"/>
    <x v="1"/>
  </r>
  <r>
    <s v="TXN_9741550"/>
    <x v="1"/>
    <x v="2"/>
    <x v="2"/>
    <n v="30.5"/>
    <x v="2"/>
    <x v="124"/>
    <x v="1"/>
    <x v="0"/>
    <x v="745"/>
    <x v="0"/>
  </r>
  <r>
    <s v="TXN_5109989"/>
    <x v="11"/>
    <x v="3"/>
    <x v="3"/>
    <n v="30.5"/>
    <x v="3"/>
    <x v="200"/>
    <x v="0"/>
    <x v="0"/>
    <x v="325"/>
    <x v="0"/>
  </r>
  <r>
    <s v="TXN_8187246"/>
    <x v="2"/>
    <x v="0"/>
    <x v="0"/>
    <n v="27.5"/>
    <x v="7"/>
    <x v="38"/>
    <x v="2"/>
    <x v="1"/>
    <x v="507"/>
    <x v="1"/>
  </r>
  <r>
    <s v="TXN_2596013"/>
    <x v="10"/>
    <x v="3"/>
    <x v="3"/>
    <n v="27.5"/>
    <x v="8"/>
    <x v="133"/>
    <x v="0"/>
    <x v="0"/>
    <x v="701"/>
    <x v="3"/>
  </r>
  <r>
    <s v="TXN_9389278"/>
    <x v="0"/>
    <x v="7"/>
    <x v="7"/>
    <n v="8"/>
    <x v="0"/>
    <x v="39"/>
    <x v="1"/>
    <x v="1"/>
    <x v="188"/>
    <x v="2"/>
  </r>
  <r>
    <s v="TXN_9151048"/>
    <x v="12"/>
    <x v="3"/>
    <x v="3"/>
    <n v="38"/>
    <x v="8"/>
    <x v="193"/>
    <x v="0"/>
    <x v="1"/>
    <x v="399"/>
    <x v="1"/>
  </r>
  <r>
    <s v="TXN_9660196"/>
    <x v="13"/>
    <x v="4"/>
    <x v="4"/>
    <n v="9.5"/>
    <x v="6"/>
    <x v="68"/>
    <x v="2"/>
    <x v="1"/>
    <x v="1048"/>
    <x v="1"/>
  </r>
  <r>
    <s v="TXN_1870009"/>
    <x v="2"/>
    <x v="4"/>
    <x v="4"/>
    <n v="35"/>
    <x v="0"/>
    <x v="214"/>
    <x v="1"/>
    <x v="0"/>
    <x v="616"/>
    <x v="2"/>
  </r>
  <r>
    <s v="TXN_2284344"/>
    <x v="16"/>
    <x v="2"/>
    <x v="2"/>
    <n v="27.5"/>
    <x v="3"/>
    <x v="40"/>
    <x v="2"/>
    <x v="1"/>
    <x v="678"/>
    <x v="1"/>
  </r>
  <r>
    <s v="TXN_9424650"/>
    <x v="8"/>
    <x v="5"/>
    <x v="5"/>
    <n v="39.5"/>
    <x v="8"/>
    <x v="94"/>
    <x v="2"/>
    <x v="0"/>
    <x v="928"/>
    <x v="0"/>
  </r>
  <r>
    <s v="TXN_4459209"/>
    <x v="3"/>
    <x v="5"/>
    <x v="5"/>
    <n v="17"/>
    <x v="0"/>
    <x v="140"/>
    <x v="1"/>
    <x v="1"/>
    <x v="284"/>
    <x v="1"/>
  </r>
  <r>
    <s v="TXN_7172308"/>
    <x v="21"/>
    <x v="2"/>
    <x v="2"/>
    <n v="41"/>
    <x v="3"/>
    <x v="29"/>
    <x v="0"/>
    <x v="0"/>
    <x v="28"/>
    <x v="3"/>
  </r>
  <r>
    <s v="TXN_6288657"/>
    <x v="21"/>
    <x v="0"/>
    <x v="0"/>
    <n v="17"/>
    <x v="3"/>
    <x v="82"/>
    <x v="1"/>
    <x v="0"/>
    <x v="297"/>
    <x v="0"/>
  </r>
  <r>
    <s v="TXN_5477262"/>
    <x v="8"/>
    <x v="4"/>
    <x v="4"/>
    <n v="33.5"/>
    <x v="3"/>
    <x v="204"/>
    <x v="0"/>
    <x v="1"/>
    <x v="297"/>
    <x v="3"/>
  </r>
  <r>
    <s v="TXN_6560278"/>
    <x v="17"/>
    <x v="5"/>
    <x v="5"/>
    <n v="41"/>
    <x v="5"/>
    <x v="77"/>
    <x v="1"/>
    <x v="0"/>
    <x v="480"/>
    <x v="1"/>
  </r>
  <r>
    <s v="TXN_1400981"/>
    <x v="11"/>
    <x v="1"/>
    <x v="1"/>
    <n v="15.5"/>
    <x v="3"/>
    <x v="81"/>
    <x v="2"/>
    <x v="1"/>
    <x v="593"/>
    <x v="1"/>
  </r>
  <r>
    <s v="TXN_3473156"/>
    <x v="2"/>
    <x v="0"/>
    <x v="0"/>
    <n v="24.5"/>
    <x v="7"/>
    <x v="145"/>
    <x v="2"/>
    <x v="1"/>
    <x v="839"/>
    <x v="2"/>
  </r>
  <r>
    <s v="TXN_7755538"/>
    <x v="13"/>
    <x v="6"/>
    <x v="6"/>
    <n v="38"/>
    <x v="4"/>
    <x v="87"/>
    <x v="1"/>
    <x v="0"/>
    <x v="529"/>
    <x v="0"/>
  </r>
  <r>
    <s v="TXN_2747605"/>
    <x v="19"/>
    <x v="1"/>
    <x v="1"/>
    <n v="23"/>
    <x v="1"/>
    <x v="158"/>
    <x v="0"/>
    <x v="0"/>
    <x v="749"/>
    <x v="0"/>
  </r>
  <r>
    <s v="TXN_6188459"/>
    <x v="20"/>
    <x v="5"/>
    <x v="5"/>
    <n v="38"/>
    <x v="8"/>
    <x v="193"/>
    <x v="0"/>
    <x v="1"/>
    <x v="816"/>
    <x v="3"/>
  </r>
  <r>
    <s v="TXN_2456117"/>
    <x v="13"/>
    <x v="5"/>
    <x v="5"/>
    <n v="24.5"/>
    <x v="9"/>
    <x v="172"/>
    <x v="0"/>
    <x v="0"/>
    <x v="80"/>
    <x v="3"/>
  </r>
  <r>
    <s v="TXN_8160981"/>
    <x v="9"/>
    <x v="6"/>
    <x v="6"/>
    <n v="32"/>
    <x v="5"/>
    <x v="85"/>
    <x v="1"/>
    <x v="0"/>
    <x v="190"/>
    <x v="0"/>
  </r>
  <r>
    <s v="TXN_9580803"/>
    <x v="8"/>
    <x v="7"/>
    <x v="7"/>
    <n v="23"/>
    <x v="9"/>
    <x v="155"/>
    <x v="2"/>
    <x v="1"/>
    <x v="1017"/>
    <x v="2"/>
  </r>
  <r>
    <s v="TXN_4437254"/>
    <x v="18"/>
    <x v="4"/>
    <x v="4"/>
    <n v="8"/>
    <x v="8"/>
    <x v="85"/>
    <x v="0"/>
    <x v="0"/>
    <x v="104"/>
    <x v="0"/>
  </r>
  <r>
    <s v="TXN_7548856"/>
    <x v="6"/>
    <x v="3"/>
    <x v="3"/>
    <n v="21.5"/>
    <x v="6"/>
    <x v="156"/>
    <x v="2"/>
    <x v="0"/>
    <x v="1072"/>
    <x v="1"/>
  </r>
  <r>
    <s v="TXN_5475205"/>
    <x v="15"/>
    <x v="7"/>
    <x v="7"/>
    <n v="26"/>
    <x v="5"/>
    <x v="106"/>
    <x v="2"/>
    <x v="1"/>
    <x v="772"/>
    <x v="2"/>
  </r>
  <r>
    <s v="TXN_7614106"/>
    <x v="13"/>
    <x v="5"/>
    <x v="5"/>
    <n v="39.5"/>
    <x v="6"/>
    <x v="129"/>
    <x v="1"/>
    <x v="1"/>
    <x v="1011"/>
    <x v="1"/>
  </r>
  <r>
    <s v="TXN_7358557"/>
    <x v="14"/>
    <x v="5"/>
    <x v="5"/>
    <n v="29"/>
    <x v="9"/>
    <x v="187"/>
    <x v="0"/>
    <x v="1"/>
    <x v="540"/>
    <x v="1"/>
  </r>
  <r>
    <s v="TXN_9166176"/>
    <x v="10"/>
    <x v="0"/>
    <x v="0"/>
    <n v="29"/>
    <x v="2"/>
    <x v="199"/>
    <x v="0"/>
    <x v="1"/>
    <x v="789"/>
    <x v="1"/>
  </r>
  <r>
    <s v="TXN_2692916"/>
    <x v="4"/>
    <x v="2"/>
    <x v="2"/>
    <n v="5"/>
    <x v="3"/>
    <x v="112"/>
    <x v="0"/>
    <x v="1"/>
    <x v="1032"/>
    <x v="0"/>
  </r>
  <r>
    <s v="TXN_1257071"/>
    <x v="17"/>
    <x v="6"/>
    <x v="6"/>
    <n v="20"/>
    <x v="9"/>
    <x v="26"/>
    <x v="0"/>
    <x v="1"/>
    <x v="204"/>
    <x v="0"/>
  </r>
  <r>
    <s v="TXN_8781897"/>
    <x v="2"/>
    <x v="1"/>
    <x v="1"/>
    <n v="23"/>
    <x v="2"/>
    <x v="102"/>
    <x v="2"/>
    <x v="1"/>
    <x v="796"/>
    <x v="1"/>
  </r>
  <r>
    <s v="TXN_1385443"/>
    <x v="15"/>
    <x v="5"/>
    <x v="5"/>
    <n v="26"/>
    <x v="4"/>
    <x v="113"/>
    <x v="2"/>
    <x v="0"/>
    <x v="502"/>
    <x v="1"/>
  </r>
  <r>
    <s v="TXN_1833446"/>
    <x v="13"/>
    <x v="3"/>
    <x v="3"/>
    <n v="39.5"/>
    <x v="9"/>
    <x v="122"/>
    <x v="1"/>
    <x v="1"/>
    <x v="554"/>
    <x v="0"/>
  </r>
  <r>
    <s v="TXN_9185602"/>
    <x v="12"/>
    <x v="6"/>
    <x v="6"/>
    <n v="26"/>
    <x v="9"/>
    <x v="222"/>
    <x v="1"/>
    <x v="0"/>
    <x v="6"/>
    <x v="0"/>
  </r>
  <r>
    <s v="TXN_8323929"/>
    <x v="18"/>
    <x v="3"/>
    <x v="3"/>
    <n v="33.5"/>
    <x v="0"/>
    <x v="41"/>
    <x v="0"/>
    <x v="1"/>
    <x v="603"/>
    <x v="1"/>
  </r>
  <r>
    <s v="TXN_3620925"/>
    <x v="20"/>
    <x v="6"/>
    <x v="6"/>
    <n v="41"/>
    <x v="6"/>
    <x v="120"/>
    <x v="2"/>
    <x v="0"/>
    <x v="364"/>
    <x v="1"/>
  </r>
  <r>
    <s v="TXN_5885391"/>
    <x v="1"/>
    <x v="6"/>
    <x v="6"/>
    <n v="23"/>
    <x v="4"/>
    <x v="196"/>
    <x v="0"/>
    <x v="0"/>
    <x v="993"/>
    <x v="3"/>
  </r>
  <r>
    <s v="TXN_5844885"/>
    <x v="3"/>
    <x v="5"/>
    <x v="5"/>
    <n v="33.5"/>
    <x v="5"/>
    <x v="99"/>
    <x v="0"/>
    <x v="0"/>
    <x v="1098"/>
    <x v="3"/>
  </r>
  <r>
    <s v="TXN_4316339"/>
    <x v="5"/>
    <x v="2"/>
    <x v="2"/>
    <n v="8"/>
    <x v="1"/>
    <x v="9"/>
    <x v="0"/>
    <x v="0"/>
    <x v="711"/>
    <x v="0"/>
  </r>
  <r>
    <s v="TXN_1284168"/>
    <x v="23"/>
    <x v="3"/>
    <x v="3"/>
    <n v="5"/>
    <x v="5"/>
    <x v="171"/>
    <x v="1"/>
    <x v="1"/>
    <x v="751"/>
    <x v="0"/>
  </r>
  <r>
    <s v="TXN_9160094"/>
    <x v="9"/>
    <x v="5"/>
    <x v="5"/>
    <n v="20"/>
    <x v="5"/>
    <x v="198"/>
    <x v="2"/>
    <x v="0"/>
    <x v="241"/>
    <x v="2"/>
  </r>
  <r>
    <s v="TXN_3122232"/>
    <x v="24"/>
    <x v="1"/>
    <x v="1"/>
    <n v="12.5"/>
    <x v="2"/>
    <x v="95"/>
    <x v="0"/>
    <x v="0"/>
    <x v="818"/>
    <x v="0"/>
  </r>
  <r>
    <s v="TXN_9938912"/>
    <x v="5"/>
    <x v="2"/>
    <x v="2"/>
    <n v="21.5"/>
    <x v="5"/>
    <x v="146"/>
    <x v="2"/>
    <x v="0"/>
    <x v="1"/>
    <x v="1"/>
  </r>
  <r>
    <s v="TXN_4891106"/>
    <x v="24"/>
    <x v="3"/>
    <x v="3"/>
    <n v="30.5"/>
    <x v="0"/>
    <x v="76"/>
    <x v="2"/>
    <x v="0"/>
    <x v="171"/>
    <x v="1"/>
  </r>
  <r>
    <s v="TXN_7842054"/>
    <x v="24"/>
    <x v="1"/>
    <x v="1"/>
    <n v="27.5"/>
    <x v="0"/>
    <x v="15"/>
    <x v="2"/>
    <x v="1"/>
    <x v="258"/>
    <x v="0"/>
  </r>
  <r>
    <s v="TXN_5760846"/>
    <x v="19"/>
    <x v="6"/>
    <x v="6"/>
    <n v="9.5"/>
    <x v="9"/>
    <x v="69"/>
    <x v="0"/>
    <x v="0"/>
    <x v="503"/>
    <x v="3"/>
  </r>
  <r>
    <s v="TXN_8746609"/>
    <x v="6"/>
    <x v="7"/>
    <x v="7"/>
    <n v="5"/>
    <x v="5"/>
    <x v="171"/>
    <x v="2"/>
    <x v="0"/>
    <x v="209"/>
    <x v="0"/>
  </r>
  <r>
    <s v="TXN_2534527"/>
    <x v="18"/>
    <x v="4"/>
    <x v="4"/>
    <n v="29"/>
    <x v="2"/>
    <x v="199"/>
    <x v="2"/>
    <x v="1"/>
    <x v="37"/>
    <x v="0"/>
  </r>
  <r>
    <s v="TXN_4450124"/>
    <x v="5"/>
    <x v="3"/>
    <x v="3"/>
    <n v="9.5"/>
    <x v="9"/>
    <x v="69"/>
    <x v="0"/>
    <x v="0"/>
    <x v="635"/>
    <x v="3"/>
  </r>
  <r>
    <s v="TXN_1421687"/>
    <x v="19"/>
    <x v="3"/>
    <x v="3"/>
    <n v="38"/>
    <x v="3"/>
    <x v="151"/>
    <x v="2"/>
    <x v="0"/>
    <x v="192"/>
    <x v="0"/>
  </r>
  <r>
    <s v="TXN_7304271"/>
    <x v="20"/>
    <x v="5"/>
    <x v="5"/>
    <n v="20"/>
    <x v="4"/>
    <x v="63"/>
    <x v="2"/>
    <x v="1"/>
    <x v="83"/>
    <x v="0"/>
  </r>
  <r>
    <s v="TXN_8127659"/>
    <x v="9"/>
    <x v="3"/>
    <x v="3"/>
    <n v="38"/>
    <x v="7"/>
    <x v="109"/>
    <x v="0"/>
    <x v="0"/>
    <x v="69"/>
    <x v="0"/>
  </r>
  <r>
    <s v="TXN_4598543"/>
    <x v="1"/>
    <x v="7"/>
    <x v="7"/>
    <n v="20"/>
    <x v="7"/>
    <x v="74"/>
    <x v="0"/>
    <x v="0"/>
    <x v="427"/>
    <x v="3"/>
  </r>
  <r>
    <s v="TXN_6007278"/>
    <x v="10"/>
    <x v="3"/>
    <x v="3"/>
    <n v="27.5"/>
    <x v="0"/>
    <x v="15"/>
    <x v="1"/>
    <x v="1"/>
    <x v="668"/>
    <x v="1"/>
  </r>
  <r>
    <s v="TXN_1113144"/>
    <x v="23"/>
    <x v="6"/>
    <x v="6"/>
    <n v="11"/>
    <x v="0"/>
    <x v="133"/>
    <x v="0"/>
    <x v="1"/>
    <x v="825"/>
    <x v="1"/>
  </r>
  <r>
    <s v="TXN_3168114"/>
    <x v="22"/>
    <x v="2"/>
    <x v="2"/>
    <n v="12.5"/>
    <x v="1"/>
    <x v="174"/>
    <x v="0"/>
    <x v="0"/>
    <x v="742"/>
    <x v="0"/>
  </r>
  <r>
    <s v="TXN_8288361"/>
    <x v="23"/>
    <x v="6"/>
    <x v="6"/>
    <n v="11"/>
    <x v="6"/>
    <x v="80"/>
    <x v="0"/>
    <x v="0"/>
    <x v="530"/>
    <x v="0"/>
  </r>
  <r>
    <s v="TXN_5138253"/>
    <x v="16"/>
    <x v="3"/>
    <x v="3"/>
    <n v="8"/>
    <x v="2"/>
    <x v="164"/>
    <x v="2"/>
    <x v="0"/>
    <x v="382"/>
    <x v="0"/>
  </r>
  <r>
    <s v="TXN_9098606"/>
    <x v="23"/>
    <x v="6"/>
    <x v="6"/>
    <n v="9.5"/>
    <x v="9"/>
    <x v="69"/>
    <x v="2"/>
    <x v="1"/>
    <x v="85"/>
    <x v="1"/>
  </r>
  <r>
    <s v="TXN_4340228"/>
    <x v="21"/>
    <x v="0"/>
    <x v="0"/>
    <n v="11"/>
    <x v="9"/>
    <x v="13"/>
    <x v="1"/>
    <x v="0"/>
    <x v="805"/>
    <x v="0"/>
  </r>
  <r>
    <s v="TXN_9099042"/>
    <x v="20"/>
    <x v="5"/>
    <x v="5"/>
    <n v="12.5"/>
    <x v="7"/>
    <x v="215"/>
    <x v="2"/>
    <x v="0"/>
    <x v="153"/>
    <x v="2"/>
  </r>
  <r>
    <s v="TXN_6829547"/>
    <x v="5"/>
    <x v="4"/>
    <x v="4"/>
    <n v="36.5"/>
    <x v="4"/>
    <x v="176"/>
    <x v="1"/>
    <x v="0"/>
    <x v="1091"/>
    <x v="2"/>
  </r>
  <r>
    <s v="TXN_4491189"/>
    <x v="19"/>
    <x v="3"/>
    <x v="3"/>
    <n v="36.5"/>
    <x v="9"/>
    <x v="25"/>
    <x v="0"/>
    <x v="0"/>
    <x v="324"/>
    <x v="0"/>
  </r>
  <r>
    <s v="TXN_3327657"/>
    <x v="24"/>
    <x v="7"/>
    <x v="7"/>
    <n v="18.5"/>
    <x v="7"/>
    <x v="101"/>
    <x v="2"/>
    <x v="1"/>
    <x v="290"/>
    <x v="1"/>
  </r>
  <r>
    <s v="TXN_5415838"/>
    <x v="2"/>
    <x v="3"/>
    <x v="3"/>
    <n v="35"/>
    <x v="9"/>
    <x v="136"/>
    <x v="0"/>
    <x v="1"/>
    <x v="761"/>
    <x v="1"/>
  </r>
  <r>
    <s v="TXN_8069545"/>
    <x v="24"/>
    <x v="4"/>
    <x v="4"/>
    <n v="12.5"/>
    <x v="1"/>
    <x v="174"/>
    <x v="1"/>
    <x v="0"/>
    <x v="616"/>
    <x v="2"/>
  </r>
  <r>
    <s v="TXN_1105856"/>
    <x v="15"/>
    <x v="5"/>
    <x v="5"/>
    <n v="39.5"/>
    <x v="2"/>
    <x v="189"/>
    <x v="2"/>
    <x v="1"/>
    <x v="15"/>
    <x v="1"/>
  </r>
  <r>
    <s v="TXN_9749270"/>
    <x v="4"/>
    <x v="0"/>
    <x v="0"/>
    <n v="21.5"/>
    <x v="0"/>
    <x v="43"/>
    <x v="2"/>
    <x v="0"/>
    <x v="270"/>
    <x v="0"/>
  </r>
  <r>
    <s v="TXN_8625757"/>
    <x v="2"/>
    <x v="3"/>
    <x v="3"/>
    <n v="6.5"/>
    <x v="9"/>
    <x v="97"/>
    <x v="2"/>
    <x v="1"/>
    <x v="912"/>
    <x v="0"/>
  </r>
  <r>
    <s v="TXN_5437649"/>
    <x v="3"/>
    <x v="4"/>
    <x v="4"/>
    <n v="35"/>
    <x v="2"/>
    <x v="62"/>
    <x v="2"/>
    <x v="0"/>
    <x v="634"/>
    <x v="1"/>
  </r>
  <r>
    <s v="TXN_7967879"/>
    <x v="13"/>
    <x v="1"/>
    <x v="1"/>
    <n v="20"/>
    <x v="7"/>
    <x v="74"/>
    <x v="2"/>
    <x v="1"/>
    <x v="1024"/>
    <x v="0"/>
  </r>
  <r>
    <s v="TXN_1135577"/>
    <x v="16"/>
    <x v="3"/>
    <x v="3"/>
    <n v="21.5"/>
    <x v="6"/>
    <x v="156"/>
    <x v="1"/>
    <x v="1"/>
    <x v="514"/>
    <x v="1"/>
  </r>
  <r>
    <s v="TXN_4033809"/>
    <x v="21"/>
    <x v="3"/>
    <x v="3"/>
    <n v="14"/>
    <x v="6"/>
    <x v="45"/>
    <x v="2"/>
    <x v="1"/>
    <x v="70"/>
    <x v="0"/>
  </r>
  <r>
    <s v="TXN_7042991"/>
    <x v="8"/>
    <x v="6"/>
    <x v="6"/>
    <n v="26"/>
    <x v="1"/>
    <x v="47"/>
    <x v="0"/>
    <x v="0"/>
    <x v="204"/>
    <x v="0"/>
  </r>
  <r>
    <s v="TXN_2281381"/>
    <x v="2"/>
    <x v="4"/>
    <x v="4"/>
    <n v="36.5"/>
    <x v="4"/>
    <x v="176"/>
    <x v="2"/>
    <x v="1"/>
    <x v="556"/>
    <x v="2"/>
  </r>
  <r>
    <s v="TXN_2691463"/>
    <x v="19"/>
    <x v="0"/>
    <x v="0"/>
    <n v="33.5"/>
    <x v="1"/>
    <x v="169"/>
    <x v="0"/>
    <x v="1"/>
    <x v="976"/>
    <x v="1"/>
  </r>
  <r>
    <s v="TXN_7972013"/>
    <x v="15"/>
    <x v="1"/>
    <x v="1"/>
    <n v="26"/>
    <x v="9"/>
    <x v="222"/>
    <x v="2"/>
    <x v="0"/>
    <x v="1006"/>
    <x v="2"/>
  </r>
  <r>
    <s v="TXN_5274500"/>
    <x v="23"/>
    <x v="6"/>
    <x v="6"/>
    <n v="36.5"/>
    <x v="9"/>
    <x v="25"/>
    <x v="2"/>
    <x v="1"/>
    <x v="763"/>
    <x v="2"/>
  </r>
  <r>
    <s v="TXN_5248957"/>
    <x v="19"/>
    <x v="4"/>
    <x v="4"/>
    <n v="24.5"/>
    <x v="2"/>
    <x v="21"/>
    <x v="1"/>
    <x v="1"/>
    <x v="993"/>
    <x v="0"/>
  </r>
  <r>
    <s v="TXN_5711029"/>
    <x v="22"/>
    <x v="2"/>
    <x v="2"/>
    <n v="41"/>
    <x v="6"/>
    <x v="120"/>
    <x v="2"/>
    <x v="1"/>
    <x v="870"/>
    <x v="1"/>
  </r>
  <r>
    <s v="TXN_7313915"/>
    <x v="21"/>
    <x v="7"/>
    <x v="7"/>
    <n v="6.5"/>
    <x v="9"/>
    <x v="97"/>
    <x v="2"/>
    <x v="0"/>
    <x v="411"/>
    <x v="2"/>
  </r>
  <r>
    <s v="TXN_7960911"/>
    <x v="19"/>
    <x v="4"/>
    <x v="4"/>
    <n v="36.5"/>
    <x v="8"/>
    <x v="60"/>
    <x v="1"/>
    <x v="1"/>
    <x v="218"/>
    <x v="1"/>
  </r>
  <r>
    <s v="TXN_1707962"/>
    <x v="17"/>
    <x v="7"/>
    <x v="7"/>
    <n v="11"/>
    <x v="4"/>
    <x v="92"/>
    <x v="1"/>
    <x v="0"/>
    <x v="247"/>
    <x v="1"/>
  </r>
  <r>
    <s v="TXN_2719011"/>
    <x v="8"/>
    <x v="1"/>
    <x v="1"/>
    <n v="27.5"/>
    <x v="2"/>
    <x v="13"/>
    <x v="0"/>
    <x v="1"/>
    <x v="367"/>
    <x v="0"/>
  </r>
  <r>
    <s v="TXN_8823017"/>
    <x v="3"/>
    <x v="6"/>
    <x v="6"/>
    <n v="32"/>
    <x v="0"/>
    <x v="57"/>
    <x v="0"/>
    <x v="0"/>
    <x v="1099"/>
    <x v="3"/>
  </r>
  <r>
    <s v="TXN_7352619"/>
    <x v="14"/>
    <x v="6"/>
    <x v="6"/>
    <n v="32"/>
    <x v="4"/>
    <x v="192"/>
    <x v="2"/>
    <x v="0"/>
    <x v="285"/>
    <x v="1"/>
  </r>
  <r>
    <s v="TXN_4103847"/>
    <x v="1"/>
    <x v="5"/>
    <x v="5"/>
    <n v="6.5"/>
    <x v="8"/>
    <x v="106"/>
    <x v="1"/>
    <x v="1"/>
    <x v="736"/>
    <x v="1"/>
  </r>
  <r>
    <s v="TXN_1928195"/>
    <x v="0"/>
    <x v="2"/>
    <x v="2"/>
    <n v="26"/>
    <x v="2"/>
    <x v="10"/>
    <x v="1"/>
    <x v="1"/>
    <x v="1017"/>
    <x v="1"/>
  </r>
  <r>
    <s v="TXN_4099365"/>
    <x v="13"/>
    <x v="1"/>
    <x v="1"/>
    <n v="32"/>
    <x v="6"/>
    <x v="44"/>
    <x v="1"/>
    <x v="1"/>
    <x v="1073"/>
    <x v="0"/>
  </r>
  <r>
    <s v="TXN_7254114"/>
    <x v="13"/>
    <x v="3"/>
    <x v="3"/>
    <n v="24.5"/>
    <x v="0"/>
    <x v="24"/>
    <x v="2"/>
    <x v="1"/>
    <x v="981"/>
    <x v="1"/>
  </r>
  <r>
    <s v="TXN_6533363"/>
    <x v="16"/>
    <x v="4"/>
    <x v="4"/>
    <n v="23"/>
    <x v="6"/>
    <x v="123"/>
    <x v="0"/>
    <x v="1"/>
    <x v="322"/>
    <x v="3"/>
  </r>
  <r>
    <s v="TXN_6999553"/>
    <x v="2"/>
    <x v="4"/>
    <x v="4"/>
    <n v="29"/>
    <x v="7"/>
    <x v="210"/>
    <x v="1"/>
    <x v="1"/>
    <x v="12"/>
    <x v="0"/>
  </r>
  <r>
    <s v="TXN_4974603"/>
    <x v="11"/>
    <x v="7"/>
    <x v="7"/>
    <n v="20"/>
    <x v="4"/>
    <x v="63"/>
    <x v="0"/>
    <x v="0"/>
    <x v="160"/>
    <x v="0"/>
  </r>
  <r>
    <s v="TXN_4347270"/>
    <x v="21"/>
    <x v="6"/>
    <x v="6"/>
    <n v="36.5"/>
    <x v="3"/>
    <x v="33"/>
    <x v="2"/>
    <x v="0"/>
    <x v="200"/>
    <x v="0"/>
  </r>
  <r>
    <s v="TXN_6324193"/>
    <x v="7"/>
    <x v="4"/>
    <x v="4"/>
    <n v="21.5"/>
    <x v="3"/>
    <x v="132"/>
    <x v="1"/>
    <x v="1"/>
    <x v="1020"/>
    <x v="2"/>
  </r>
  <r>
    <s v="TXN_5030328"/>
    <x v="21"/>
    <x v="6"/>
    <x v="6"/>
    <n v="23"/>
    <x v="3"/>
    <x v="105"/>
    <x v="2"/>
    <x v="1"/>
    <x v="159"/>
    <x v="2"/>
  </r>
  <r>
    <s v="TXN_9668260"/>
    <x v="9"/>
    <x v="7"/>
    <x v="7"/>
    <n v="36.5"/>
    <x v="2"/>
    <x v="121"/>
    <x v="2"/>
    <x v="0"/>
    <x v="962"/>
    <x v="2"/>
  </r>
  <r>
    <s v="TXN_6870623"/>
    <x v="4"/>
    <x v="5"/>
    <x v="5"/>
    <n v="35"/>
    <x v="8"/>
    <x v="73"/>
    <x v="2"/>
    <x v="1"/>
    <x v="506"/>
    <x v="2"/>
  </r>
  <r>
    <s v="TXN_2598563"/>
    <x v="23"/>
    <x v="1"/>
    <x v="1"/>
    <n v="27.5"/>
    <x v="3"/>
    <x v="40"/>
    <x v="1"/>
    <x v="1"/>
    <x v="436"/>
    <x v="0"/>
  </r>
  <r>
    <s v="TXN_7539741"/>
    <x v="3"/>
    <x v="0"/>
    <x v="0"/>
    <n v="9.5"/>
    <x v="5"/>
    <x v="115"/>
    <x v="0"/>
    <x v="1"/>
    <x v="178"/>
    <x v="0"/>
  </r>
  <r>
    <s v="TXN_7810813"/>
    <x v="0"/>
    <x v="2"/>
    <x v="2"/>
    <n v="33.5"/>
    <x v="1"/>
    <x v="169"/>
    <x v="1"/>
    <x v="1"/>
    <x v="488"/>
    <x v="1"/>
  </r>
  <r>
    <s v="TXN_8023602"/>
    <x v="22"/>
    <x v="3"/>
    <x v="3"/>
    <n v="26"/>
    <x v="4"/>
    <x v="113"/>
    <x v="0"/>
    <x v="1"/>
    <x v="223"/>
    <x v="0"/>
  </r>
  <r>
    <s v="TXN_1470767"/>
    <x v="2"/>
    <x v="7"/>
    <x v="7"/>
    <n v="15.5"/>
    <x v="7"/>
    <x v="111"/>
    <x v="2"/>
    <x v="1"/>
    <x v="255"/>
    <x v="0"/>
  </r>
  <r>
    <s v="TXN_6967638"/>
    <x v="2"/>
    <x v="0"/>
    <x v="0"/>
    <n v="26"/>
    <x v="1"/>
    <x v="47"/>
    <x v="1"/>
    <x v="1"/>
    <x v="437"/>
    <x v="0"/>
  </r>
  <r>
    <s v="TXN_3108828"/>
    <x v="23"/>
    <x v="4"/>
    <x v="4"/>
    <n v="11"/>
    <x v="5"/>
    <x v="46"/>
    <x v="2"/>
    <x v="1"/>
    <x v="303"/>
    <x v="1"/>
  </r>
  <r>
    <s v="TXN_4387515"/>
    <x v="17"/>
    <x v="3"/>
    <x v="3"/>
    <n v="14"/>
    <x v="4"/>
    <x v="220"/>
    <x v="2"/>
    <x v="0"/>
    <x v="75"/>
    <x v="2"/>
  </r>
  <r>
    <s v="TXN_6167710"/>
    <x v="9"/>
    <x v="4"/>
    <x v="4"/>
    <n v="33.5"/>
    <x v="3"/>
    <x v="204"/>
    <x v="2"/>
    <x v="0"/>
    <x v="537"/>
    <x v="2"/>
  </r>
  <r>
    <s v="TXN_9627455"/>
    <x v="18"/>
    <x v="6"/>
    <x v="6"/>
    <n v="26"/>
    <x v="0"/>
    <x v="157"/>
    <x v="2"/>
    <x v="1"/>
    <x v="671"/>
    <x v="0"/>
  </r>
  <r>
    <s v="TXN_3097234"/>
    <x v="20"/>
    <x v="7"/>
    <x v="7"/>
    <n v="36.5"/>
    <x v="7"/>
    <x v="58"/>
    <x v="1"/>
    <x v="0"/>
    <x v="46"/>
    <x v="0"/>
  </r>
  <r>
    <s v="TXN_4468543"/>
    <x v="20"/>
    <x v="7"/>
    <x v="7"/>
    <n v="21.5"/>
    <x v="2"/>
    <x v="2"/>
    <x v="0"/>
    <x v="0"/>
    <x v="385"/>
    <x v="3"/>
  </r>
  <r>
    <s v="TXN_4837386"/>
    <x v="0"/>
    <x v="7"/>
    <x v="7"/>
    <n v="18.5"/>
    <x v="8"/>
    <x v="130"/>
    <x v="2"/>
    <x v="0"/>
    <x v="863"/>
    <x v="1"/>
  </r>
  <r>
    <s v="TXN_3842407"/>
    <x v="15"/>
    <x v="5"/>
    <x v="5"/>
    <n v="11"/>
    <x v="4"/>
    <x v="92"/>
    <x v="0"/>
    <x v="1"/>
    <x v="63"/>
    <x v="1"/>
  </r>
  <r>
    <s v="TXN_8260473"/>
    <x v="23"/>
    <x v="4"/>
    <x v="4"/>
    <n v="21.5"/>
    <x v="7"/>
    <x v="168"/>
    <x v="1"/>
    <x v="0"/>
    <x v="1087"/>
    <x v="1"/>
  </r>
  <r>
    <s v="TXN_5259443"/>
    <x v="9"/>
    <x v="1"/>
    <x v="1"/>
    <n v="29"/>
    <x v="1"/>
    <x v="1"/>
    <x v="0"/>
    <x v="1"/>
    <x v="574"/>
    <x v="1"/>
  </r>
  <r>
    <s v="TXN_4284755"/>
    <x v="5"/>
    <x v="1"/>
    <x v="1"/>
    <n v="23"/>
    <x v="8"/>
    <x v="161"/>
    <x v="2"/>
    <x v="0"/>
    <x v="622"/>
    <x v="1"/>
  </r>
  <r>
    <s v="TXN_5275020"/>
    <x v="10"/>
    <x v="2"/>
    <x v="2"/>
    <n v="33.5"/>
    <x v="2"/>
    <x v="59"/>
    <x v="1"/>
    <x v="0"/>
    <x v="754"/>
    <x v="0"/>
  </r>
  <r>
    <s v="TXN_9702562"/>
    <x v="3"/>
    <x v="3"/>
    <x v="3"/>
    <n v="21.5"/>
    <x v="1"/>
    <x v="70"/>
    <x v="2"/>
    <x v="0"/>
    <x v="96"/>
    <x v="0"/>
  </r>
  <r>
    <s v="TXN_9462569"/>
    <x v="21"/>
    <x v="4"/>
    <x v="4"/>
    <n v="35"/>
    <x v="7"/>
    <x v="183"/>
    <x v="1"/>
    <x v="0"/>
    <x v="54"/>
    <x v="2"/>
  </r>
  <r>
    <s v="TXN_6131364"/>
    <x v="18"/>
    <x v="3"/>
    <x v="3"/>
    <n v="6.5"/>
    <x v="9"/>
    <x v="97"/>
    <x v="2"/>
    <x v="1"/>
    <x v="1070"/>
    <x v="2"/>
  </r>
  <r>
    <s v="TXN_1650989"/>
    <x v="19"/>
    <x v="2"/>
    <x v="2"/>
    <n v="41"/>
    <x v="5"/>
    <x v="77"/>
    <x v="0"/>
    <x v="1"/>
    <x v="854"/>
    <x v="1"/>
  </r>
  <r>
    <s v="TXN_9153686"/>
    <x v="12"/>
    <x v="6"/>
    <x v="6"/>
    <n v="9.5"/>
    <x v="5"/>
    <x v="115"/>
    <x v="2"/>
    <x v="0"/>
    <x v="266"/>
    <x v="0"/>
  </r>
  <r>
    <s v="TXN_4512719"/>
    <x v="3"/>
    <x v="1"/>
    <x v="1"/>
    <n v="15.5"/>
    <x v="3"/>
    <x v="81"/>
    <x v="0"/>
    <x v="1"/>
    <x v="64"/>
    <x v="3"/>
  </r>
  <r>
    <s v="TXN_3736556"/>
    <x v="8"/>
    <x v="0"/>
    <x v="0"/>
    <n v="20"/>
    <x v="7"/>
    <x v="74"/>
    <x v="0"/>
    <x v="0"/>
    <x v="290"/>
    <x v="0"/>
  </r>
  <r>
    <s v="TXN_1112566"/>
    <x v="1"/>
    <x v="3"/>
    <x v="3"/>
    <n v="29"/>
    <x v="2"/>
    <x v="199"/>
    <x v="2"/>
    <x v="0"/>
    <x v="966"/>
    <x v="1"/>
  </r>
  <r>
    <s v="TXN_6460758"/>
    <x v="13"/>
    <x v="0"/>
    <x v="0"/>
    <n v="41"/>
    <x v="8"/>
    <x v="221"/>
    <x v="1"/>
    <x v="0"/>
    <x v="669"/>
    <x v="1"/>
  </r>
  <r>
    <s v="TXN_5029574"/>
    <x v="7"/>
    <x v="5"/>
    <x v="5"/>
    <n v="35"/>
    <x v="9"/>
    <x v="136"/>
    <x v="1"/>
    <x v="1"/>
    <x v="100"/>
    <x v="0"/>
  </r>
  <r>
    <s v="TXN_7440627"/>
    <x v="13"/>
    <x v="0"/>
    <x v="0"/>
    <n v="33.5"/>
    <x v="7"/>
    <x v="203"/>
    <x v="1"/>
    <x v="0"/>
    <x v="526"/>
    <x v="1"/>
  </r>
  <r>
    <s v="TXN_8786976"/>
    <x v="23"/>
    <x v="1"/>
    <x v="1"/>
    <n v="5"/>
    <x v="5"/>
    <x v="171"/>
    <x v="1"/>
    <x v="0"/>
    <x v="209"/>
    <x v="2"/>
  </r>
  <r>
    <s v="TXN_2722898"/>
    <x v="22"/>
    <x v="3"/>
    <x v="3"/>
    <n v="12.5"/>
    <x v="0"/>
    <x v="182"/>
    <x v="0"/>
    <x v="1"/>
    <x v="1062"/>
    <x v="1"/>
  </r>
  <r>
    <s v="TXN_1701445"/>
    <x v="1"/>
    <x v="2"/>
    <x v="2"/>
    <n v="27.5"/>
    <x v="9"/>
    <x v="184"/>
    <x v="1"/>
    <x v="1"/>
    <x v="180"/>
    <x v="1"/>
  </r>
  <r>
    <s v="TXN_5275028"/>
    <x v="2"/>
    <x v="6"/>
    <x v="6"/>
    <n v="5"/>
    <x v="3"/>
    <x v="112"/>
    <x v="1"/>
    <x v="0"/>
    <x v="320"/>
    <x v="2"/>
  </r>
  <r>
    <s v="TXN_2587564"/>
    <x v="21"/>
    <x v="4"/>
    <x v="4"/>
    <n v="30.5"/>
    <x v="3"/>
    <x v="200"/>
    <x v="1"/>
    <x v="0"/>
    <x v="546"/>
    <x v="2"/>
  </r>
  <r>
    <s v="TXN_8593945"/>
    <x v="18"/>
    <x v="7"/>
    <x v="7"/>
    <n v="21.5"/>
    <x v="1"/>
    <x v="70"/>
    <x v="1"/>
    <x v="0"/>
    <x v="796"/>
    <x v="1"/>
  </r>
  <r>
    <s v="TXN_7218185"/>
    <x v="2"/>
    <x v="0"/>
    <x v="0"/>
    <n v="15.5"/>
    <x v="7"/>
    <x v="111"/>
    <x v="0"/>
    <x v="1"/>
    <x v="143"/>
    <x v="1"/>
  </r>
  <r>
    <s v="TXN_4046554"/>
    <x v="4"/>
    <x v="5"/>
    <x v="5"/>
    <n v="41"/>
    <x v="3"/>
    <x v="29"/>
    <x v="1"/>
    <x v="1"/>
    <x v="652"/>
    <x v="2"/>
  </r>
  <r>
    <s v="TXN_8814811"/>
    <x v="8"/>
    <x v="4"/>
    <x v="4"/>
    <n v="11"/>
    <x v="5"/>
    <x v="46"/>
    <x v="2"/>
    <x v="1"/>
    <x v="125"/>
    <x v="1"/>
  </r>
  <r>
    <s v="TXN_8077691"/>
    <x v="14"/>
    <x v="3"/>
    <x v="3"/>
    <n v="21.5"/>
    <x v="5"/>
    <x v="146"/>
    <x v="0"/>
    <x v="0"/>
    <x v="344"/>
    <x v="3"/>
  </r>
  <r>
    <s v="TXN_2405836"/>
    <x v="4"/>
    <x v="6"/>
    <x v="6"/>
    <n v="33.5"/>
    <x v="5"/>
    <x v="99"/>
    <x v="2"/>
    <x v="1"/>
    <x v="1089"/>
    <x v="0"/>
  </r>
  <r>
    <s v="TXN_9836537"/>
    <x v="3"/>
    <x v="4"/>
    <x v="4"/>
    <n v="32"/>
    <x v="7"/>
    <x v="90"/>
    <x v="2"/>
    <x v="0"/>
    <x v="737"/>
    <x v="2"/>
  </r>
  <r>
    <s v="TXN_7967626"/>
    <x v="19"/>
    <x v="7"/>
    <x v="7"/>
    <n v="35"/>
    <x v="6"/>
    <x v="18"/>
    <x v="2"/>
    <x v="0"/>
    <x v="554"/>
    <x v="2"/>
  </r>
  <r>
    <s v="TXN_6855605"/>
    <x v="5"/>
    <x v="2"/>
    <x v="2"/>
    <n v="26"/>
    <x v="5"/>
    <x v="106"/>
    <x v="1"/>
    <x v="0"/>
    <x v="132"/>
    <x v="1"/>
  </r>
  <r>
    <s v="TXN_5863318"/>
    <x v="14"/>
    <x v="2"/>
    <x v="2"/>
    <n v="33.5"/>
    <x v="6"/>
    <x v="114"/>
    <x v="0"/>
    <x v="1"/>
    <x v="1095"/>
    <x v="1"/>
  </r>
  <r>
    <s v="TXN_8643512"/>
    <x v="0"/>
    <x v="5"/>
    <x v="5"/>
    <n v="24.5"/>
    <x v="0"/>
    <x v="24"/>
    <x v="2"/>
    <x v="1"/>
    <x v="131"/>
    <x v="1"/>
  </r>
  <r>
    <s v="TXN_1857948"/>
    <x v="17"/>
    <x v="3"/>
    <x v="3"/>
    <n v="39.5"/>
    <x v="1"/>
    <x v="66"/>
    <x v="1"/>
    <x v="1"/>
    <x v="907"/>
    <x v="0"/>
  </r>
  <r>
    <s v="TXN_5830669"/>
    <x v="4"/>
    <x v="3"/>
    <x v="3"/>
    <n v="8"/>
    <x v="4"/>
    <x v="154"/>
    <x v="1"/>
    <x v="0"/>
    <x v="59"/>
    <x v="2"/>
  </r>
  <r>
    <s v="TXN_9815485"/>
    <x v="19"/>
    <x v="2"/>
    <x v="2"/>
    <n v="27.5"/>
    <x v="9"/>
    <x v="184"/>
    <x v="0"/>
    <x v="0"/>
    <x v="671"/>
    <x v="0"/>
  </r>
  <r>
    <s v="TXN_4050195"/>
    <x v="24"/>
    <x v="1"/>
    <x v="1"/>
    <n v="32"/>
    <x v="1"/>
    <x v="118"/>
    <x v="1"/>
    <x v="0"/>
    <x v="495"/>
    <x v="2"/>
  </r>
  <r>
    <s v="TXN_7009289"/>
    <x v="21"/>
    <x v="0"/>
    <x v="0"/>
    <n v="14"/>
    <x v="8"/>
    <x v="206"/>
    <x v="2"/>
    <x v="1"/>
    <x v="998"/>
    <x v="0"/>
  </r>
  <r>
    <s v="TXN_3893340"/>
    <x v="4"/>
    <x v="6"/>
    <x v="6"/>
    <n v="32"/>
    <x v="9"/>
    <x v="63"/>
    <x v="0"/>
    <x v="0"/>
    <x v="234"/>
    <x v="0"/>
  </r>
  <r>
    <s v="TXN_9279731"/>
    <x v="11"/>
    <x v="5"/>
    <x v="5"/>
    <n v="12.5"/>
    <x v="7"/>
    <x v="215"/>
    <x v="2"/>
    <x v="1"/>
    <x v="469"/>
    <x v="2"/>
  </r>
  <r>
    <s v="TXN_8307423"/>
    <x v="24"/>
    <x v="0"/>
    <x v="0"/>
    <n v="32"/>
    <x v="4"/>
    <x v="192"/>
    <x v="0"/>
    <x v="0"/>
    <x v="904"/>
    <x v="3"/>
  </r>
  <r>
    <s v="TXN_6017531"/>
    <x v="22"/>
    <x v="1"/>
    <x v="1"/>
    <n v="6.5"/>
    <x v="8"/>
    <x v="106"/>
    <x v="1"/>
    <x v="0"/>
    <x v="1007"/>
    <x v="0"/>
  </r>
  <r>
    <s v="TXN_6327819"/>
    <x v="23"/>
    <x v="7"/>
    <x v="7"/>
    <n v="32"/>
    <x v="6"/>
    <x v="44"/>
    <x v="2"/>
    <x v="0"/>
    <x v="389"/>
    <x v="1"/>
  </r>
  <r>
    <s v="TXN_2432720"/>
    <x v="0"/>
    <x v="7"/>
    <x v="7"/>
    <n v="21.5"/>
    <x v="9"/>
    <x v="37"/>
    <x v="2"/>
    <x v="1"/>
    <x v="388"/>
    <x v="0"/>
  </r>
  <r>
    <s v="TXN_3328545"/>
    <x v="4"/>
    <x v="3"/>
    <x v="3"/>
    <n v="33.5"/>
    <x v="1"/>
    <x v="169"/>
    <x v="1"/>
    <x v="0"/>
    <x v="420"/>
    <x v="0"/>
  </r>
  <r>
    <s v="TXN_9715411"/>
    <x v="1"/>
    <x v="2"/>
    <x v="2"/>
    <n v="39.5"/>
    <x v="1"/>
    <x v="66"/>
    <x v="2"/>
    <x v="0"/>
    <x v="747"/>
    <x v="0"/>
  </r>
  <r>
    <s v="TXN_8941388"/>
    <x v="19"/>
    <x v="3"/>
    <x v="3"/>
    <n v="29"/>
    <x v="4"/>
    <x v="14"/>
    <x v="0"/>
    <x v="1"/>
    <x v="802"/>
    <x v="0"/>
  </r>
  <r>
    <s v="TXN_6023185"/>
    <x v="10"/>
    <x v="6"/>
    <x v="6"/>
    <n v="41"/>
    <x v="1"/>
    <x v="137"/>
    <x v="2"/>
    <x v="1"/>
    <x v="668"/>
    <x v="0"/>
  </r>
  <r>
    <s v="TXN_9936490"/>
    <x v="6"/>
    <x v="4"/>
    <x v="4"/>
    <n v="39.5"/>
    <x v="9"/>
    <x v="122"/>
    <x v="2"/>
    <x v="1"/>
    <x v="870"/>
    <x v="2"/>
  </r>
  <r>
    <s v="TXN_8046576"/>
    <x v="13"/>
    <x v="0"/>
    <x v="0"/>
    <n v="17"/>
    <x v="9"/>
    <x v="108"/>
    <x v="1"/>
    <x v="0"/>
    <x v="835"/>
    <x v="1"/>
  </r>
  <r>
    <s v="TXN_8316992"/>
    <x v="10"/>
    <x v="2"/>
    <x v="2"/>
    <n v="12.5"/>
    <x v="5"/>
    <x v="72"/>
    <x v="1"/>
    <x v="1"/>
    <x v="509"/>
    <x v="2"/>
  </r>
  <r>
    <s v="TXN_1318784"/>
    <x v="19"/>
    <x v="7"/>
    <x v="7"/>
    <n v="24.5"/>
    <x v="5"/>
    <x v="144"/>
    <x v="0"/>
    <x v="0"/>
    <x v="307"/>
    <x v="0"/>
  </r>
  <r>
    <s v="TXN_7658118"/>
    <x v="16"/>
    <x v="4"/>
    <x v="4"/>
    <n v="15.5"/>
    <x v="8"/>
    <x v="84"/>
    <x v="2"/>
    <x v="1"/>
    <x v="307"/>
    <x v="2"/>
  </r>
  <r>
    <s v="TXN_9501007"/>
    <x v="24"/>
    <x v="0"/>
    <x v="0"/>
    <n v="23"/>
    <x v="7"/>
    <x v="117"/>
    <x v="0"/>
    <x v="1"/>
    <x v="499"/>
    <x v="1"/>
  </r>
  <r>
    <s v="TXN_6275978"/>
    <x v="13"/>
    <x v="6"/>
    <x v="6"/>
    <n v="35"/>
    <x v="1"/>
    <x v="28"/>
    <x v="1"/>
    <x v="0"/>
    <x v="354"/>
    <x v="1"/>
  </r>
  <r>
    <s v="TXN_1694123"/>
    <x v="3"/>
    <x v="3"/>
    <x v="3"/>
    <n v="17"/>
    <x v="0"/>
    <x v="140"/>
    <x v="0"/>
    <x v="0"/>
    <x v="275"/>
    <x v="0"/>
  </r>
  <r>
    <s v="TXN_1051740"/>
    <x v="21"/>
    <x v="1"/>
    <x v="1"/>
    <n v="38"/>
    <x v="9"/>
    <x v="32"/>
    <x v="2"/>
    <x v="1"/>
    <x v="9"/>
    <x v="2"/>
  </r>
  <r>
    <s v="TXN_1685964"/>
    <x v="12"/>
    <x v="3"/>
    <x v="3"/>
    <n v="26"/>
    <x v="9"/>
    <x v="222"/>
    <x v="2"/>
    <x v="1"/>
    <x v="331"/>
    <x v="2"/>
  </r>
  <r>
    <s v="TXN_4265824"/>
    <x v="22"/>
    <x v="3"/>
    <x v="3"/>
    <n v="15.5"/>
    <x v="4"/>
    <x v="67"/>
    <x v="1"/>
    <x v="0"/>
    <x v="1005"/>
    <x v="0"/>
  </r>
  <r>
    <s v="TXN_7283294"/>
    <x v="2"/>
    <x v="1"/>
    <x v="1"/>
    <n v="23"/>
    <x v="6"/>
    <x v="123"/>
    <x v="0"/>
    <x v="0"/>
    <x v="192"/>
    <x v="1"/>
  </r>
  <r>
    <s v="TXN_5776425"/>
    <x v="16"/>
    <x v="5"/>
    <x v="5"/>
    <n v="14"/>
    <x v="3"/>
    <x v="107"/>
    <x v="0"/>
    <x v="0"/>
    <x v="555"/>
    <x v="3"/>
  </r>
  <r>
    <s v="TXN_8868134"/>
    <x v="16"/>
    <x v="3"/>
    <x v="3"/>
    <n v="23"/>
    <x v="5"/>
    <x v="16"/>
    <x v="2"/>
    <x v="0"/>
    <x v="606"/>
    <x v="0"/>
  </r>
  <r>
    <s v="TXN_7207545"/>
    <x v="14"/>
    <x v="2"/>
    <x v="2"/>
    <n v="9.5"/>
    <x v="8"/>
    <x v="71"/>
    <x v="0"/>
    <x v="0"/>
    <x v="113"/>
    <x v="0"/>
  </r>
  <r>
    <s v="TXN_5705847"/>
    <x v="23"/>
    <x v="7"/>
    <x v="7"/>
    <n v="12.5"/>
    <x v="4"/>
    <x v="26"/>
    <x v="0"/>
    <x v="0"/>
    <x v="967"/>
    <x v="1"/>
  </r>
  <r>
    <s v="TXN_9532159"/>
    <x v="24"/>
    <x v="7"/>
    <x v="7"/>
    <n v="14"/>
    <x v="9"/>
    <x v="62"/>
    <x v="1"/>
    <x v="0"/>
    <x v="37"/>
    <x v="1"/>
  </r>
  <r>
    <s v="TXN_6167687"/>
    <x v="8"/>
    <x v="6"/>
    <x v="6"/>
    <n v="11"/>
    <x v="3"/>
    <x v="180"/>
    <x v="2"/>
    <x v="0"/>
    <x v="52"/>
    <x v="2"/>
  </r>
  <r>
    <s v="TXN_2579665"/>
    <x v="21"/>
    <x v="3"/>
    <x v="3"/>
    <n v="6.5"/>
    <x v="2"/>
    <x v="225"/>
    <x v="1"/>
    <x v="0"/>
    <x v="907"/>
    <x v="1"/>
  </r>
  <r>
    <s v="TXN_5392536"/>
    <x v="18"/>
    <x v="2"/>
    <x v="2"/>
    <n v="41"/>
    <x v="7"/>
    <x v="216"/>
    <x v="0"/>
    <x v="0"/>
    <x v="688"/>
    <x v="0"/>
  </r>
  <r>
    <s v="TXN_8810062"/>
    <x v="5"/>
    <x v="6"/>
    <x v="6"/>
    <n v="12.5"/>
    <x v="4"/>
    <x v="26"/>
    <x v="0"/>
    <x v="1"/>
    <x v="379"/>
    <x v="1"/>
  </r>
  <r>
    <s v="TXN_6727532"/>
    <x v="13"/>
    <x v="5"/>
    <x v="5"/>
    <n v="33.5"/>
    <x v="6"/>
    <x v="114"/>
    <x v="0"/>
    <x v="1"/>
    <x v="662"/>
    <x v="1"/>
  </r>
  <r>
    <s v="TXN_3019783"/>
    <x v="20"/>
    <x v="6"/>
    <x v="6"/>
    <n v="6.5"/>
    <x v="8"/>
    <x v="106"/>
    <x v="2"/>
    <x v="1"/>
    <x v="419"/>
    <x v="1"/>
  </r>
  <r>
    <s v="TXN_1136695"/>
    <x v="14"/>
    <x v="4"/>
    <x v="4"/>
    <n v="9.5"/>
    <x v="4"/>
    <x v="30"/>
    <x v="0"/>
    <x v="1"/>
    <x v="23"/>
    <x v="0"/>
  </r>
  <r>
    <s v="TXN_7128121"/>
    <x v="9"/>
    <x v="4"/>
    <x v="4"/>
    <n v="18.5"/>
    <x v="9"/>
    <x v="31"/>
    <x v="2"/>
    <x v="1"/>
    <x v="501"/>
    <x v="0"/>
  </r>
  <r>
    <s v="TXN_9110939"/>
    <x v="8"/>
    <x v="2"/>
    <x v="2"/>
    <n v="8"/>
    <x v="9"/>
    <x v="6"/>
    <x v="0"/>
    <x v="0"/>
    <x v="639"/>
    <x v="3"/>
  </r>
  <r>
    <s v="TXN_6677671"/>
    <x v="0"/>
    <x v="6"/>
    <x v="6"/>
    <n v="20"/>
    <x v="6"/>
    <x v="119"/>
    <x v="1"/>
    <x v="0"/>
    <x v="812"/>
    <x v="2"/>
  </r>
  <r>
    <s v="TXN_3259067"/>
    <x v="8"/>
    <x v="1"/>
    <x v="1"/>
    <n v="20"/>
    <x v="3"/>
    <x v="73"/>
    <x v="2"/>
    <x v="0"/>
    <x v="415"/>
    <x v="2"/>
  </r>
  <r>
    <s v="TXN_6057467"/>
    <x v="5"/>
    <x v="1"/>
    <x v="1"/>
    <n v="14"/>
    <x v="5"/>
    <x v="65"/>
    <x v="1"/>
    <x v="1"/>
    <x v="102"/>
    <x v="0"/>
  </r>
  <r>
    <s v="TXN_3594131"/>
    <x v="18"/>
    <x v="4"/>
    <x v="4"/>
    <n v="17"/>
    <x v="2"/>
    <x v="212"/>
    <x v="0"/>
    <x v="0"/>
    <x v="420"/>
    <x v="0"/>
  </r>
  <r>
    <s v="TXN_1209005"/>
    <x v="11"/>
    <x v="3"/>
    <x v="3"/>
    <n v="8"/>
    <x v="9"/>
    <x v="6"/>
    <x v="0"/>
    <x v="1"/>
    <x v="971"/>
    <x v="3"/>
  </r>
  <r>
    <s v="TXN_5501595"/>
    <x v="24"/>
    <x v="1"/>
    <x v="1"/>
    <n v="15.5"/>
    <x v="6"/>
    <x v="35"/>
    <x v="2"/>
    <x v="0"/>
    <x v="440"/>
    <x v="0"/>
  </r>
  <r>
    <s v="TXN_8205181"/>
    <x v="21"/>
    <x v="0"/>
    <x v="0"/>
    <n v="29"/>
    <x v="7"/>
    <x v="210"/>
    <x v="0"/>
    <x v="0"/>
    <x v="753"/>
    <x v="3"/>
  </r>
  <r>
    <s v="TXN_5721176"/>
    <x v="14"/>
    <x v="6"/>
    <x v="6"/>
    <n v="23"/>
    <x v="0"/>
    <x v="194"/>
    <x v="1"/>
    <x v="0"/>
    <x v="245"/>
    <x v="2"/>
  </r>
  <r>
    <s v="TXN_6441457"/>
    <x v="22"/>
    <x v="3"/>
    <x v="3"/>
    <n v="21.5"/>
    <x v="2"/>
    <x v="2"/>
    <x v="2"/>
    <x v="1"/>
    <x v="300"/>
    <x v="2"/>
  </r>
  <r>
    <s v="TXN_7444294"/>
    <x v="13"/>
    <x v="6"/>
    <x v="6"/>
    <n v="38"/>
    <x v="0"/>
    <x v="86"/>
    <x v="2"/>
    <x v="0"/>
    <x v="1022"/>
    <x v="1"/>
  </r>
  <r>
    <s v="TXN_5390097"/>
    <x v="2"/>
    <x v="3"/>
    <x v="3"/>
    <n v="32"/>
    <x v="6"/>
    <x v="44"/>
    <x v="1"/>
    <x v="1"/>
    <x v="918"/>
    <x v="0"/>
  </r>
  <r>
    <s v="TXN_4803018"/>
    <x v="12"/>
    <x v="4"/>
    <x v="4"/>
    <n v="18.5"/>
    <x v="0"/>
    <x v="0"/>
    <x v="0"/>
    <x v="1"/>
    <x v="538"/>
    <x v="0"/>
  </r>
  <r>
    <s v="TXN_5171717"/>
    <x v="4"/>
    <x v="0"/>
    <x v="0"/>
    <n v="8"/>
    <x v="7"/>
    <x v="135"/>
    <x v="1"/>
    <x v="0"/>
    <x v="468"/>
    <x v="0"/>
  </r>
  <r>
    <s v="TXN_5700967"/>
    <x v="15"/>
    <x v="5"/>
    <x v="5"/>
    <n v="35"/>
    <x v="4"/>
    <x v="83"/>
    <x v="2"/>
    <x v="0"/>
    <x v="411"/>
    <x v="0"/>
  </r>
  <r>
    <s v="TXN_9070334"/>
    <x v="7"/>
    <x v="5"/>
    <x v="5"/>
    <n v="6.5"/>
    <x v="2"/>
    <x v="225"/>
    <x v="0"/>
    <x v="1"/>
    <x v="536"/>
    <x v="3"/>
  </r>
  <r>
    <s v="TXN_1705335"/>
    <x v="6"/>
    <x v="6"/>
    <x v="6"/>
    <n v="20"/>
    <x v="0"/>
    <x v="5"/>
    <x v="2"/>
    <x v="1"/>
    <x v="539"/>
    <x v="1"/>
  </r>
  <r>
    <s v="TXN_8805325"/>
    <x v="12"/>
    <x v="0"/>
    <x v="0"/>
    <n v="9.5"/>
    <x v="3"/>
    <x v="19"/>
    <x v="2"/>
    <x v="1"/>
    <x v="383"/>
    <x v="1"/>
  </r>
  <r>
    <s v="TXN_7843840"/>
    <x v="7"/>
    <x v="0"/>
    <x v="0"/>
    <n v="33.5"/>
    <x v="0"/>
    <x v="41"/>
    <x v="2"/>
    <x v="1"/>
    <x v="971"/>
    <x v="1"/>
  </r>
  <r>
    <s v="TXN_7358591"/>
    <x v="13"/>
    <x v="6"/>
    <x v="6"/>
    <n v="27.5"/>
    <x v="0"/>
    <x v="15"/>
    <x v="2"/>
    <x v="0"/>
    <x v="198"/>
    <x v="2"/>
  </r>
  <r>
    <s v="TXN_3586844"/>
    <x v="13"/>
    <x v="0"/>
    <x v="0"/>
    <n v="8"/>
    <x v="8"/>
    <x v="85"/>
    <x v="2"/>
    <x v="1"/>
    <x v="94"/>
    <x v="0"/>
  </r>
  <r>
    <s v="TXN_3166640"/>
    <x v="17"/>
    <x v="7"/>
    <x v="7"/>
    <n v="33.5"/>
    <x v="8"/>
    <x v="22"/>
    <x v="1"/>
    <x v="1"/>
    <x v="261"/>
    <x v="2"/>
  </r>
  <r>
    <s v="TXN_8210536"/>
    <x v="2"/>
    <x v="2"/>
    <x v="2"/>
    <n v="38"/>
    <x v="2"/>
    <x v="30"/>
    <x v="0"/>
    <x v="1"/>
    <x v="332"/>
    <x v="1"/>
  </r>
  <r>
    <s v="TXN_7186832"/>
    <x v="15"/>
    <x v="1"/>
    <x v="1"/>
    <n v="9.5"/>
    <x v="0"/>
    <x v="185"/>
    <x v="2"/>
    <x v="1"/>
    <x v="832"/>
    <x v="1"/>
  </r>
  <r>
    <s v="TXN_2073385"/>
    <x v="10"/>
    <x v="5"/>
    <x v="5"/>
    <n v="12.5"/>
    <x v="9"/>
    <x v="104"/>
    <x v="0"/>
    <x v="1"/>
    <x v="754"/>
    <x v="1"/>
  </r>
  <r>
    <s v="TXN_6928837"/>
    <x v="15"/>
    <x v="6"/>
    <x v="6"/>
    <n v="11"/>
    <x v="4"/>
    <x v="92"/>
    <x v="2"/>
    <x v="0"/>
    <x v="764"/>
    <x v="2"/>
  </r>
  <r>
    <s v="TXN_1512299"/>
    <x v="22"/>
    <x v="5"/>
    <x v="5"/>
    <n v="35"/>
    <x v="4"/>
    <x v="83"/>
    <x v="1"/>
    <x v="1"/>
    <x v="271"/>
    <x v="0"/>
  </r>
  <r>
    <s v="TXN_3244604"/>
    <x v="0"/>
    <x v="6"/>
    <x v="6"/>
    <n v="29"/>
    <x v="1"/>
    <x v="1"/>
    <x v="1"/>
    <x v="1"/>
    <x v="170"/>
    <x v="0"/>
  </r>
  <r>
    <s v="TXN_3490599"/>
    <x v="16"/>
    <x v="2"/>
    <x v="2"/>
    <n v="26"/>
    <x v="9"/>
    <x v="222"/>
    <x v="0"/>
    <x v="1"/>
    <x v="316"/>
    <x v="0"/>
  </r>
  <r>
    <s v="TXN_8834540"/>
    <x v="7"/>
    <x v="3"/>
    <x v="3"/>
    <n v="21.5"/>
    <x v="9"/>
    <x v="37"/>
    <x v="0"/>
    <x v="1"/>
    <x v="770"/>
    <x v="1"/>
  </r>
  <r>
    <s v="TXN_6631615"/>
    <x v="9"/>
    <x v="1"/>
    <x v="1"/>
    <n v="36.5"/>
    <x v="6"/>
    <x v="8"/>
    <x v="0"/>
    <x v="0"/>
    <x v="883"/>
    <x v="1"/>
  </r>
  <r>
    <s v="TXN_1036563"/>
    <x v="17"/>
    <x v="7"/>
    <x v="7"/>
    <n v="21.5"/>
    <x v="4"/>
    <x v="53"/>
    <x v="1"/>
    <x v="0"/>
    <x v="267"/>
    <x v="0"/>
  </r>
  <r>
    <s v="TXN_2585207"/>
    <x v="11"/>
    <x v="7"/>
    <x v="7"/>
    <n v="11"/>
    <x v="4"/>
    <x v="92"/>
    <x v="1"/>
    <x v="0"/>
    <x v="860"/>
    <x v="0"/>
  </r>
  <r>
    <s v="TXN_7104996"/>
    <x v="9"/>
    <x v="6"/>
    <x v="6"/>
    <n v="41"/>
    <x v="8"/>
    <x v="221"/>
    <x v="1"/>
    <x v="1"/>
    <x v="660"/>
    <x v="1"/>
  </r>
  <r>
    <s v="TXN_6995866"/>
    <x v="9"/>
    <x v="2"/>
    <x v="2"/>
    <n v="12.5"/>
    <x v="3"/>
    <x v="4"/>
    <x v="2"/>
    <x v="1"/>
    <x v="134"/>
    <x v="2"/>
  </r>
  <r>
    <s v="TXN_4288227"/>
    <x v="15"/>
    <x v="2"/>
    <x v="2"/>
    <n v="36.5"/>
    <x v="4"/>
    <x v="176"/>
    <x v="2"/>
    <x v="0"/>
    <x v="183"/>
    <x v="0"/>
  </r>
  <r>
    <s v="TXN_2593805"/>
    <x v="15"/>
    <x v="6"/>
    <x v="6"/>
    <n v="20"/>
    <x v="8"/>
    <x v="39"/>
    <x v="1"/>
    <x v="0"/>
    <x v="1007"/>
    <x v="2"/>
  </r>
  <r>
    <s v="TXN_7711337"/>
    <x v="8"/>
    <x v="3"/>
    <x v="3"/>
    <n v="14"/>
    <x v="4"/>
    <x v="220"/>
    <x v="1"/>
    <x v="0"/>
    <x v="975"/>
    <x v="1"/>
  </r>
  <r>
    <s v="TXN_3170394"/>
    <x v="9"/>
    <x v="4"/>
    <x v="4"/>
    <n v="23"/>
    <x v="5"/>
    <x v="16"/>
    <x v="0"/>
    <x v="0"/>
    <x v="738"/>
    <x v="1"/>
  </r>
  <r>
    <s v="TXN_3508457"/>
    <x v="2"/>
    <x v="0"/>
    <x v="0"/>
    <n v="20"/>
    <x v="5"/>
    <x v="198"/>
    <x v="2"/>
    <x v="1"/>
    <x v="435"/>
    <x v="2"/>
  </r>
  <r>
    <s v="TXN_2700692"/>
    <x v="15"/>
    <x v="1"/>
    <x v="1"/>
    <n v="27.5"/>
    <x v="3"/>
    <x v="40"/>
    <x v="1"/>
    <x v="0"/>
    <x v="292"/>
    <x v="2"/>
  </r>
  <r>
    <s v="TXN_9364474"/>
    <x v="19"/>
    <x v="4"/>
    <x v="4"/>
    <n v="36.5"/>
    <x v="6"/>
    <x v="8"/>
    <x v="2"/>
    <x v="1"/>
    <x v="1029"/>
    <x v="1"/>
  </r>
  <r>
    <s v="TXN_7900234"/>
    <x v="8"/>
    <x v="7"/>
    <x v="7"/>
    <n v="23"/>
    <x v="7"/>
    <x v="117"/>
    <x v="2"/>
    <x v="1"/>
    <x v="742"/>
    <x v="2"/>
  </r>
  <r>
    <s v="TXN_5662508"/>
    <x v="21"/>
    <x v="5"/>
    <x v="5"/>
    <n v="33.5"/>
    <x v="0"/>
    <x v="41"/>
    <x v="1"/>
    <x v="1"/>
    <x v="155"/>
    <x v="2"/>
  </r>
  <r>
    <s v="TXN_9583903"/>
    <x v="19"/>
    <x v="3"/>
    <x v="3"/>
    <n v="41"/>
    <x v="2"/>
    <x v="64"/>
    <x v="2"/>
    <x v="0"/>
    <x v="458"/>
    <x v="1"/>
  </r>
  <r>
    <s v="TXN_1669866"/>
    <x v="22"/>
    <x v="4"/>
    <x v="4"/>
    <n v="23"/>
    <x v="2"/>
    <x v="102"/>
    <x v="2"/>
    <x v="1"/>
    <x v="825"/>
    <x v="2"/>
  </r>
  <r>
    <s v="TXN_6749393"/>
    <x v="3"/>
    <x v="3"/>
    <x v="3"/>
    <n v="36.5"/>
    <x v="2"/>
    <x v="121"/>
    <x v="0"/>
    <x v="0"/>
    <x v="671"/>
    <x v="3"/>
  </r>
  <r>
    <s v="TXN_7688189"/>
    <x v="6"/>
    <x v="2"/>
    <x v="2"/>
    <n v="5"/>
    <x v="2"/>
    <x v="116"/>
    <x v="2"/>
    <x v="1"/>
    <x v="925"/>
    <x v="1"/>
  </r>
  <r>
    <s v="TXN_4091330"/>
    <x v="9"/>
    <x v="0"/>
    <x v="0"/>
    <n v="14"/>
    <x v="9"/>
    <x v="62"/>
    <x v="2"/>
    <x v="0"/>
    <x v="62"/>
    <x v="1"/>
  </r>
  <r>
    <s v="TXN_1999133"/>
    <x v="6"/>
    <x v="1"/>
    <x v="1"/>
    <n v="9.5"/>
    <x v="4"/>
    <x v="30"/>
    <x v="2"/>
    <x v="0"/>
    <x v="1066"/>
    <x v="1"/>
  </r>
  <r>
    <s v="TXN_7557807"/>
    <x v="5"/>
    <x v="5"/>
    <x v="5"/>
    <n v="39.5"/>
    <x v="6"/>
    <x v="129"/>
    <x v="0"/>
    <x v="0"/>
    <x v="16"/>
    <x v="0"/>
  </r>
  <r>
    <s v="TXN_8376000"/>
    <x v="0"/>
    <x v="0"/>
    <x v="0"/>
    <n v="38"/>
    <x v="9"/>
    <x v="32"/>
    <x v="0"/>
    <x v="1"/>
    <x v="610"/>
    <x v="1"/>
  </r>
  <r>
    <s v="TXN_8165056"/>
    <x v="0"/>
    <x v="7"/>
    <x v="7"/>
    <n v="24.5"/>
    <x v="8"/>
    <x v="107"/>
    <x v="2"/>
    <x v="0"/>
    <x v="173"/>
    <x v="1"/>
  </r>
  <r>
    <s v="TXN_2624212"/>
    <x v="0"/>
    <x v="6"/>
    <x v="6"/>
    <n v="15.5"/>
    <x v="3"/>
    <x v="81"/>
    <x v="1"/>
    <x v="0"/>
    <x v="822"/>
    <x v="1"/>
  </r>
  <r>
    <s v="TXN_4840113"/>
    <x v="23"/>
    <x v="6"/>
    <x v="6"/>
    <n v="33.5"/>
    <x v="3"/>
    <x v="204"/>
    <x v="1"/>
    <x v="1"/>
    <x v="471"/>
    <x v="2"/>
  </r>
  <r>
    <s v="TXN_7567788"/>
    <x v="1"/>
    <x v="0"/>
    <x v="0"/>
    <n v="38"/>
    <x v="1"/>
    <x v="178"/>
    <x v="0"/>
    <x v="0"/>
    <x v="1100"/>
    <x v="3"/>
  </r>
  <r>
    <s v="TXN_6823305"/>
    <x v="16"/>
    <x v="0"/>
    <x v="0"/>
    <n v="38"/>
    <x v="1"/>
    <x v="178"/>
    <x v="1"/>
    <x v="0"/>
    <x v="336"/>
    <x v="1"/>
  </r>
  <r>
    <s v="TXN_4601804"/>
    <x v="6"/>
    <x v="6"/>
    <x v="6"/>
    <n v="14"/>
    <x v="9"/>
    <x v="62"/>
    <x v="1"/>
    <x v="0"/>
    <x v="703"/>
    <x v="0"/>
  </r>
  <r>
    <s v="TXN_4145989"/>
    <x v="20"/>
    <x v="4"/>
    <x v="4"/>
    <n v="21.5"/>
    <x v="4"/>
    <x v="53"/>
    <x v="0"/>
    <x v="1"/>
    <x v="967"/>
    <x v="0"/>
  </r>
  <r>
    <s v="TXN_1275290"/>
    <x v="15"/>
    <x v="3"/>
    <x v="3"/>
    <n v="41"/>
    <x v="2"/>
    <x v="64"/>
    <x v="2"/>
    <x v="0"/>
    <x v="447"/>
    <x v="2"/>
  </r>
  <r>
    <s v="TXN_3846767"/>
    <x v="5"/>
    <x v="2"/>
    <x v="2"/>
    <n v="39.5"/>
    <x v="0"/>
    <x v="93"/>
    <x v="2"/>
    <x v="1"/>
    <x v="97"/>
    <x v="1"/>
  </r>
  <r>
    <s v="TXN_2726827"/>
    <x v="13"/>
    <x v="7"/>
    <x v="7"/>
    <n v="27.5"/>
    <x v="2"/>
    <x v="13"/>
    <x v="2"/>
    <x v="1"/>
    <x v="1023"/>
    <x v="0"/>
  </r>
  <r>
    <s v="TXN_8512141"/>
    <x v="5"/>
    <x v="6"/>
    <x v="6"/>
    <n v="20"/>
    <x v="9"/>
    <x v="26"/>
    <x v="0"/>
    <x v="0"/>
    <x v="20"/>
    <x v="3"/>
  </r>
  <r>
    <s v="TXN_4640957"/>
    <x v="22"/>
    <x v="2"/>
    <x v="2"/>
    <n v="12.5"/>
    <x v="2"/>
    <x v="95"/>
    <x v="2"/>
    <x v="0"/>
    <x v="545"/>
    <x v="2"/>
  </r>
  <r>
    <s v="TXN_3257938"/>
    <x v="12"/>
    <x v="3"/>
    <x v="3"/>
    <n v="6.5"/>
    <x v="0"/>
    <x v="139"/>
    <x v="1"/>
    <x v="1"/>
    <x v="566"/>
    <x v="2"/>
  </r>
  <r>
    <s v="TXN_1775219"/>
    <x v="7"/>
    <x v="4"/>
    <x v="4"/>
    <n v="33.5"/>
    <x v="3"/>
    <x v="204"/>
    <x v="1"/>
    <x v="1"/>
    <x v="552"/>
    <x v="2"/>
  </r>
  <r>
    <s v="TXN_3665212"/>
    <x v="2"/>
    <x v="5"/>
    <x v="5"/>
    <n v="41"/>
    <x v="1"/>
    <x v="137"/>
    <x v="0"/>
    <x v="1"/>
    <x v="308"/>
    <x v="0"/>
  </r>
  <r>
    <s v="TXN_7889351"/>
    <x v="16"/>
    <x v="7"/>
    <x v="7"/>
    <n v="6.5"/>
    <x v="1"/>
    <x v="150"/>
    <x v="1"/>
    <x v="0"/>
    <x v="205"/>
    <x v="0"/>
  </r>
  <r>
    <s v="TXN_9291514"/>
    <x v="2"/>
    <x v="2"/>
    <x v="2"/>
    <n v="11"/>
    <x v="6"/>
    <x v="80"/>
    <x v="2"/>
    <x v="1"/>
    <x v="31"/>
    <x v="2"/>
  </r>
  <r>
    <s v="TXN_8106612"/>
    <x v="5"/>
    <x v="1"/>
    <x v="1"/>
    <n v="32"/>
    <x v="4"/>
    <x v="192"/>
    <x v="0"/>
    <x v="0"/>
    <x v="160"/>
    <x v="0"/>
  </r>
  <r>
    <s v="TXN_2061240"/>
    <x v="0"/>
    <x v="6"/>
    <x v="6"/>
    <n v="8"/>
    <x v="1"/>
    <x v="9"/>
    <x v="2"/>
    <x v="1"/>
    <x v="221"/>
    <x v="1"/>
  </r>
  <r>
    <s v="TXN_1394949"/>
    <x v="13"/>
    <x v="0"/>
    <x v="0"/>
    <n v="17"/>
    <x v="8"/>
    <x v="175"/>
    <x v="0"/>
    <x v="1"/>
    <x v="1093"/>
    <x v="0"/>
  </r>
  <r>
    <s v="TXN_2879367"/>
    <x v="11"/>
    <x v="7"/>
    <x v="7"/>
    <n v="21.5"/>
    <x v="0"/>
    <x v="43"/>
    <x v="1"/>
    <x v="1"/>
    <x v="776"/>
    <x v="0"/>
  </r>
  <r>
    <s v="TXN_7355525"/>
    <x v="8"/>
    <x v="7"/>
    <x v="7"/>
    <n v="33.5"/>
    <x v="0"/>
    <x v="41"/>
    <x v="2"/>
    <x v="0"/>
    <x v="677"/>
    <x v="2"/>
  </r>
  <r>
    <s v="TXN_6667216"/>
    <x v="5"/>
    <x v="0"/>
    <x v="0"/>
    <n v="9.5"/>
    <x v="3"/>
    <x v="19"/>
    <x v="1"/>
    <x v="0"/>
    <x v="656"/>
    <x v="1"/>
  </r>
  <r>
    <s v="TXN_1053131"/>
    <x v="21"/>
    <x v="1"/>
    <x v="1"/>
    <n v="8"/>
    <x v="3"/>
    <x v="206"/>
    <x v="1"/>
    <x v="0"/>
    <x v="409"/>
    <x v="2"/>
  </r>
  <r>
    <s v="TXN_8287528"/>
    <x v="0"/>
    <x v="6"/>
    <x v="6"/>
    <n v="29"/>
    <x v="6"/>
    <x v="205"/>
    <x v="1"/>
    <x v="0"/>
    <x v="607"/>
    <x v="2"/>
  </r>
  <r>
    <s v="TXN_3409198"/>
    <x v="20"/>
    <x v="3"/>
    <x v="3"/>
    <n v="21.5"/>
    <x v="5"/>
    <x v="146"/>
    <x v="1"/>
    <x v="1"/>
    <x v="614"/>
    <x v="1"/>
  </r>
  <r>
    <s v="TXN_7147934"/>
    <x v="1"/>
    <x v="0"/>
    <x v="0"/>
    <n v="12.5"/>
    <x v="3"/>
    <x v="4"/>
    <x v="0"/>
    <x v="1"/>
    <x v="876"/>
    <x v="3"/>
  </r>
  <r>
    <s v="TXN_1358906"/>
    <x v="20"/>
    <x v="3"/>
    <x v="3"/>
    <n v="26"/>
    <x v="0"/>
    <x v="157"/>
    <x v="0"/>
    <x v="0"/>
    <x v="522"/>
    <x v="1"/>
  </r>
  <r>
    <s v="TXN_4708079"/>
    <x v="24"/>
    <x v="6"/>
    <x v="6"/>
    <n v="20"/>
    <x v="1"/>
    <x v="50"/>
    <x v="2"/>
    <x v="1"/>
    <x v="711"/>
    <x v="2"/>
  </r>
  <r>
    <s v="TXN_5284723"/>
    <x v="21"/>
    <x v="4"/>
    <x v="4"/>
    <n v="32"/>
    <x v="4"/>
    <x v="192"/>
    <x v="1"/>
    <x v="1"/>
    <x v="1049"/>
    <x v="2"/>
  </r>
  <r>
    <s v="TXN_8948545"/>
    <x v="23"/>
    <x v="3"/>
    <x v="3"/>
    <n v="21.5"/>
    <x v="6"/>
    <x v="156"/>
    <x v="0"/>
    <x v="0"/>
    <x v="1014"/>
    <x v="1"/>
  </r>
  <r>
    <s v="TXN_5708736"/>
    <x v="23"/>
    <x v="7"/>
    <x v="7"/>
    <n v="20"/>
    <x v="2"/>
    <x v="6"/>
    <x v="1"/>
    <x v="0"/>
    <x v="899"/>
    <x v="1"/>
  </r>
  <r>
    <s v="TXN_1159514"/>
    <x v="22"/>
    <x v="1"/>
    <x v="1"/>
    <n v="14"/>
    <x v="8"/>
    <x v="206"/>
    <x v="2"/>
    <x v="0"/>
    <x v="169"/>
    <x v="2"/>
  </r>
  <r>
    <s v="TXN_4837535"/>
    <x v="20"/>
    <x v="2"/>
    <x v="2"/>
    <n v="35"/>
    <x v="4"/>
    <x v="83"/>
    <x v="2"/>
    <x v="0"/>
    <x v="494"/>
    <x v="0"/>
  </r>
  <r>
    <s v="TXN_3980976"/>
    <x v="24"/>
    <x v="6"/>
    <x v="6"/>
    <n v="33.5"/>
    <x v="2"/>
    <x v="59"/>
    <x v="1"/>
    <x v="0"/>
    <x v="514"/>
    <x v="2"/>
  </r>
  <r>
    <s v="TXN_4515690"/>
    <x v="13"/>
    <x v="1"/>
    <x v="1"/>
    <n v="27.5"/>
    <x v="6"/>
    <x v="49"/>
    <x v="0"/>
    <x v="0"/>
    <x v="1037"/>
    <x v="1"/>
  </r>
  <r>
    <s v="TXN_7428250"/>
    <x v="21"/>
    <x v="1"/>
    <x v="1"/>
    <n v="6.5"/>
    <x v="7"/>
    <x v="52"/>
    <x v="0"/>
    <x v="1"/>
    <x v="266"/>
    <x v="3"/>
  </r>
  <r>
    <s v="TXN_5868243"/>
    <x v="9"/>
    <x v="0"/>
    <x v="0"/>
    <n v="12.5"/>
    <x v="8"/>
    <x v="96"/>
    <x v="1"/>
    <x v="1"/>
    <x v="112"/>
    <x v="2"/>
  </r>
  <r>
    <s v="TXN_4311728"/>
    <x v="16"/>
    <x v="4"/>
    <x v="4"/>
    <n v="21.5"/>
    <x v="7"/>
    <x v="168"/>
    <x v="2"/>
    <x v="1"/>
    <x v="174"/>
    <x v="0"/>
  </r>
  <r>
    <s v="TXN_6376012"/>
    <x v="16"/>
    <x v="7"/>
    <x v="7"/>
    <n v="32"/>
    <x v="6"/>
    <x v="44"/>
    <x v="2"/>
    <x v="0"/>
    <x v="1049"/>
    <x v="1"/>
  </r>
  <r>
    <s v="TXN_8721418"/>
    <x v="23"/>
    <x v="3"/>
    <x v="3"/>
    <n v="24.5"/>
    <x v="1"/>
    <x v="217"/>
    <x v="1"/>
    <x v="0"/>
    <x v="1052"/>
    <x v="1"/>
  </r>
  <r>
    <s v="TXN_8653580"/>
    <x v="9"/>
    <x v="1"/>
    <x v="1"/>
    <n v="14"/>
    <x v="4"/>
    <x v="220"/>
    <x v="1"/>
    <x v="1"/>
    <x v="515"/>
    <x v="1"/>
  </r>
  <r>
    <s v="TXN_7836458"/>
    <x v="8"/>
    <x v="7"/>
    <x v="7"/>
    <n v="32"/>
    <x v="0"/>
    <x v="57"/>
    <x v="2"/>
    <x v="0"/>
    <x v="717"/>
    <x v="1"/>
  </r>
  <r>
    <s v="TXN_4672378"/>
    <x v="24"/>
    <x v="7"/>
    <x v="7"/>
    <n v="11"/>
    <x v="1"/>
    <x v="148"/>
    <x v="1"/>
    <x v="1"/>
    <x v="472"/>
    <x v="2"/>
  </r>
  <r>
    <s v="TXN_6124741"/>
    <x v="10"/>
    <x v="4"/>
    <x v="4"/>
    <n v="23"/>
    <x v="6"/>
    <x v="123"/>
    <x v="2"/>
    <x v="1"/>
    <x v="15"/>
    <x v="0"/>
  </r>
  <r>
    <s v="TXN_9626570"/>
    <x v="11"/>
    <x v="2"/>
    <x v="2"/>
    <n v="33.5"/>
    <x v="2"/>
    <x v="59"/>
    <x v="1"/>
    <x v="1"/>
    <x v="307"/>
    <x v="2"/>
  </r>
  <r>
    <s v="TXN_8534316"/>
    <x v="13"/>
    <x v="0"/>
    <x v="0"/>
    <n v="39.5"/>
    <x v="0"/>
    <x v="93"/>
    <x v="0"/>
    <x v="1"/>
    <x v="456"/>
    <x v="1"/>
  </r>
  <r>
    <s v="TXN_9550516"/>
    <x v="0"/>
    <x v="2"/>
    <x v="2"/>
    <n v="30.5"/>
    <x v="1"/>
    <x v="195"/>
    <x v="0"/>
    <x v="1"/>
    <x v="828"/>
    <x v="1"/>
  </r>
  <r>
    <s v="TXN_8524977"/>
    <x v="19"/>
    <x v="7"/>
    <x v="7"/>
    <n v="6.5"/>
    <x v="4"/>
    <x v="10"/>
    <x v="1"/>
    <x v="1"/>
    <x v="211"/>
    <x v="2"/>
  </r>
  <r>
    <s v="TXN_7092018"/>
    <x v="5"/>
    <x v="7"/>
    <x v="7"/>
    <n v="32"/>
    <x v="8"/>
    <x v="149"/>
    <x v="0"/>
    <x v="0"/>
    <x v="1034"/>
    <x v="0"/>
  </r>
  <r>
    <s v="TXN_6669340"/>
    <x v="4"/>
    <x v="6"/>
    <x v="6"/>
    <n v="26"/>
    <x v="2"/>
    <x v="10"/>
    <x v="1"/>
    <x v="1"/>
    <x v="364"/>
    <x v="2"/>
  </r>
  <r>
    <s v="TXN_8001268"/>
    <x v="21"/>
    <x v="4"/>
    <x v="4"/>
    <n v="39.5"/>
    <x v="3"/>
    <x v="34"/>
    <x v="0"/>
    <x v="0"/>
    <x v="658"/>
    <x v="1"/>
  </r>
  <r>
    <s v="TXN_1691068"/>
    <x v="6"/>
    <x v="0"/>
    <x v="0"/>
    <n v="6.5"/>
    <x v="1"/>
    <x v="150"/>
    <x v="2"/>
    <x v="1"/>
    <x v="759"/>
    <x v="1"/>
  </r>
  <r>
    <s v="TXN_5410292"/>
    <x v="14"/>
    <x v="6"/>
    <x v="6"/>
    <n v="12.5"/>
    <x v="3"/>
    <x v="4"/>
    <x v="1"/>
    <x v="0"/>
    <x v="332"/>
    <x v="1"/>
  </r>
  <r>
    <s v="TXN_4788473"/>
    <x v="15"/>
    <x v="4"/>
    <x v="4"/>
    <n v="30.5"/>
    <x v="6"/>
    <x v="110"/>
    <x v="0"/>
    <x v="1"/>
    <x v="837"/>
    <x v="3"/>
  </r>
  <r>
    <s v="TXN_2362264"/>
    <x v="16"/>
    <x v="4"/>
    <x v="4"/>
    <n v="14"/>
    <x v="6"/>
    <x v="45"/>
    <x v="2"/>
    <x v="0"/>
    <x v="126"/>
    <x v="1"/>
  </r>
  <r>
    <s v="TXN_6376468"/>
    <x v="21"/>
    <x v="5"/>
    <x v="5"/>
    <n v="35"/>
    <x v="6"/>
    <x v="18"/>
    <x v="2"/>
    <x v="1"/>
    <x v="1065"/>
    <x v="1"/>
  </r>
  <r>
    <s v="TXN_2238459"/>
    <x v="11"/>
    <x v="3"/>
    <x v="3"/>
    <n v="27.5"/>
    <x v="9"/>
    <x v="184"/>
    <x v="0"/>
    <x v="1"/>
    <x v="127"/>
    <x v="1"/>
  </r>
  <r>
    <s v="TXN_8768180"/>
    <x v="10"/>
    <x v="1"/>
    <x v="1"/>
    <n v="30.5"/>
    <x v="3"/>
    <x v="200"/>
    <x v="0"/>
    <x v="0"/>
    <x v="13"/>
    <x v="0"/>
  </r>
  <r>
    <s v="TXN_5206095"/>
    <x v="8"/>
    <x v="1"/>
    <x v="1"/>
    <n v="26"/>
    <x v="5"/>
    <x v="106"/>
    <x v="1"/>
    <x v="0"/>
    <x v="676"/>
    <x v="2"/>
  </r>
  <r>
    <s v="TXN_9395578"/>
    <x v="11"/>
    <x v="5"/>
    <x v="5"/>
    <n v="33.5"/>
    <x v="4"/>
    <x v="153"/>
    <x v="2"/>
    <x v="1"/>
    <x v="814"/>
    <x v="0"/>
  </r>
  <r>
    <s v="TXN_5329115"/>
    <x v="6"/>
    <x v="4"/>
    <x v="4"/>
    <n v="30.5"/>
    <x v="9"/>
    <x v="128"/>
    <x v="1"/>
    <x v="1"/>
    <x v="728"/>
    <x v="2"/>
  </r>
  <r>
    <s v="TXN_1229733"/>
    <x v="23"/>
    <x v="4"/>
    <x v="4"/>
    <n v="8"/>
    <x v="7"/>
    <x v="135"/>
    <x v="0"/>
    <x v="0"/>
    <x v="1067"/>
    <x v="1"/>
  </r>
  <r>
    <s v="TXN_6693065"/>
    <x v="21"/>
    <x v="4"/>
    <x v="4"/>
    <n v="41"/>
    <x v="4"/>
    <x v="160"/>
    <x v="1"/>
    <x v="1"/>
    <x v="921"/>
    <x v="2"/>
  </r>
  <r>
    <s v="TXN_2765031"/>
    <x v="10"/>
    <x v="4"/>
    <x v="4"/>
    <n v="41"/>
    <x v="9"/>
    <x v="131"/>
    <x v="0"/>
    <x v="0"/>
    <x v="807"/>
    <x v="0"/>
  </r>
  <r>
    <s v="TXN_2816072"/>
    <x v="7"/>
    <x v="1"/>
    <x v="1"/>
    <n v="11"/>
    <x v="9"/>
    <x v="13"/>
    <x v="2"/>
    <x v="0"/>
    <x v="1039"/>
    <x v="2"/>
  </r>
  <r>
    <s v="TXN_9599898"/>
    <x v="10"/>
    <x v="2"/>
    <x v="2"/>
    <n v="5"/>
    <x v="2"/>
    <x v="116"/>
    <x v="0"/>
    <x v="0"/>
    <x v="835"/>
    <x v="1"/>
  </r>
  <r>
    <s v="TXN_8537294"/>
    <x v="1"/>
    <x v="0"/>
    <x v="0"/>
    <n v="29"/>
    <x v="2"/>
    <x v="199"/>
    <x v="2"/>
    <x v="1"/>
    <x v="387"/>
    <x v="2"/>
  </r>
  <r>
    <s v="TXN_4225200"/>
    <x v="7"/>
    <x v="7"/>
    <x v="7"/>
    <n v="17"/>
    <x v="0"/>
    <x v="140"/>
    <x v="2"/>
    <x v="0"/>
    <x v="486"/>
    <x v="2"/>
  </r>
  <r>
    <s v="TXN_1264844"/>
    <x v="11"/>
    <x v="6"/>
    <x v="6"/>
    <n v="35"/>
    <x v="4"/>
    <x v="83"/>
    <x v="1"/>
    <x v="1"/>
    <x v="310"/>
    <x v="0"/>
  </r>
  <r>
    <s v="TXN_9195331"/>
    <x v="7"/>
    <x v="2"/>
    <x v="2"/>
    <n v="17"/>
    <x v="1"/>
    <x v="188"/>
    <x v="2"/>
    <x v="0"/>
    <x v="765"/>
    <x v="0"/>
  </r>
  <r>
    <s v="TXN_8103285"/>
    <x v="16"/>
    <x v="6"/>
    <x v="6"/>
    <n v="15.5"/>
    <x v="1"/>
    <x v="88"/>
    <x v="0"/>
    <x v="1"/>
    <x v="678"/>
    <x v="1"/>
  </r>
  <r>
    <s v="TXN_3994212"/>
    <x v="20"/>
    <x v="5"/>
    <x v="5"/>
    <n v="6.5"/>
    <x v="9"/>
    <x v="97"/>
    <x v="2"/>
    <x v="1"/>
    <x v="306"/>
    <x v="0"/>
  </r>
  <r>
    <s v="TXN_8252271"/>
    <x v="9"/>
    <x v="1"/>
    <x v="1"/>
    <n v="32"/>
    <x v="5"/>
    <x v="85"/>
    <x v="1"/>
    <x v="0"/>
    <x v="916"/>
    <x v="0"/>
  </r>
  <r>
    <s v="TXN_5754863"/>
    <x v="4"/>
    <x v="4"/>
    <x v="4"/>
    <n v="9.5"/>
    <x v="7"/>
    <x v="170"/>
    <x v="0"/>
    <x v="1"/>
    <x v="569"/>
    <x v="1"/>
  </r>
  <r>
    <s v="TXN_6473625"/>
    <x v="16"/>
    <x v="6"/>
    <x v="6"/>
    <n v="20"/>
    <x v="3"/>
    <x v="73"/>
    <x v="0"/>
    <x v="0"/>
    <x v="845"/>
    <x v="0"/>
  </r>
  <r>
    <s v="TXN_7739646"/>
    <x v="5"/>
    <x v="3"/>
    <x v="3"/>
    <n v="39.5"/>
    <x v="6"/>
    <x v="129"/>
    <x v="0"/>
    <x v="0"/>
    <x v="568"/>
    <x v="3"/>
  </r>
  <r>
    <s v="TXN_4771635"/>
    <x v="1"/>
    <x v="1"/>
    <x v="1"/>
    <n v="33.5"/>
    <x v="3"/>
    <x v="204"/>
    <x v="1"/>
    <x v="0"/>
    <x v="915"/>
    <x v="0"/>
  </r>
  <r>
    <s v="TXN_6603467"/>
    <x v="11"/>
    <x v="7"/>
    <x v="7"/>
    <n v="20"/>
    <x v="0"/>
    <x v="5"/>
    <x v="2"/>
    <x v="1"/>
    <x v="327"/>
    <x v="2"/>
  </r>
  <r>
    <s v="TXN_2897677"/>
    <x v="16"/>
    <x v="7"/>
    <x v="7"/>
    <n v="15.5"/>
    <x v="4"/>
    <x v="67"/>
    <x v="1"/>
    <x v="1"/>
    <x v="785"/>
    <x v="0"/>
  </r>
  <r>
    <s v="TXN_6077372"/>
    <x v="17"/>
    <x v="4"/>
    <x v="4"/>
    <n v="33.5"/>
    <x v="7"/>
    <x v="203"/>
    <x v="0"/>
    <x v="0"/>
    <x v="358"/>
    <x v="0"/>
  </r>
  <r>
    <s v="TXN_5684003"/>
    <x v="8"/>
    <x v="1"/>
    <x v="1"/>
    <n v="20"/>
    <x v="8"/>
    <x v="39"/>
    <x v="0"/>
    <x v="0"/>
    <x v="732"/>
    <x v="1"/>
  </r>
  <r>
    <s v="TXN_8700769"/>
    <x v="23"/>
    <x v="2"/>
    <x v="2"/>
    <n v="33.5"/>
    <x v="0"/>
    <x v="41"/>
    <x v="0"/>
    <x v="1"/>
    <x v="1019"/>
    <x v="1"/>
  </r>
  <r>
    <s v="TXN_1791231"/>
    <x v="20"/>
    <x v="5"/>
    <x v="5"/>
    <n v="11"/>
    <x v="9"/>
    <x v="13"/>
    <x v="1"/>
    <x v="0"/>
    <x v="1080"/>
    <x v="1"/>
  </r>
  <r>
    <s v="TXN_3841382"/>
    <x v="13"/>
    <x v="0"/>
    <x v="0"/>
    <n v="38"/>
    <x v="8"/>
    <x v="193"/>
    <x v="1"/>
    <x v="0"/>
    <x v="478"/>
    <x v="2"/>
  </r>
  <r>
    <s v="TXN_8163791"/>
    <x v="3"/>
    <x v="2"/>
    <x v="2"/>
    <n v="38"/>
    <x v="6"/>
    <x v="89"/>
    <x v="2"/>
    <x v="1"/>
    <x v="353"/>
    <x v="0"/>
  </r>
  <r>
    <s v="TXN_4102275"/>
    <x v="17"/>
    <x v="1"/>
    <x v="1"/>
    <n v="11"/>
    <x v="9"/>
    <x v="13"/>
    <x v="2"/>
    <x v="0"/>
    <x v="406"/>
    <x v="0"/>
  </r>
  <r>
    <s v="TXN_2563981"/>
    <x v="11"/>
    <x v="2"/>
    <x v="2"/>
    <n v="36.5"/>
    <x v="3"/>
    <x v="33"/>
    <x v="1"/>
    <x v="1"/>
    <x v="632"/>
    <x v="1"/>
  </r>
  <r>
    <s v="TXN_3823879"/>
    <x v="1"/>
    <x v="4"/>
    <x v="4"/>
    <n v="17"/>
    <x v="0"/>
    <x v="140"/>
    <x v="1"/>
    <x v="0"/>
    <x v="33"/>
    <x v="0"/>
  </r>
  <r>
    <s v="TXN_1735701"/>
    <x v="21"/>
    <x v="6"/>
    <x v="6"/>
    <n v="41"/>
    <x v="9"/>
    <x v="131"/>
    <x v="0"/>
    <x v="1"/>
    <x v="248"/>
    <x v="1"/>
  </r>
  <r>
    <s v="TXN_9672984"/>
    <x v="0"/>
    <x v="3"/>
    <x v="3"/>
    <n v="35"/>
    <x v="2"/>
    <x v="62"/>
    <x v="1"/>
    <x v="1"/>
    <x v="414"/>
    <x v="2"/>
  </r>
  <r>
    <s v="TXN_9265528"/>
    <x v="21"/>
    <x v="2"/>
    <x v="2"/>
    <n v="29"/>
    <x v="2"/>
    <x v="199"/>
    <x v="1"/>
    <x v="1"/>
    <x v="379"/>
    <x v="1"/>
  </r>
  <r>
    <s v="TXN_7243315"/>
    <x v="5"/>
    <x v="1"/>
    <x v="1"/>
    <n v="39.5"/>
    <x v="9"/>
    <x v="122"/>
    <x v="1"/>
    <x v="0"/>
    <x v="521"/>
    <x v="0"/>
  </r>
  <r>
    <s v="TXN_2105562"/>
    <x v="0"/>
    <x v="1"/>
    <x v="1"/>
    <n v="9.5"/>
    <x v="0"/>
    <x v="185"/>
    <x v="1"/>
    <x v="1"/>
    <x v="845"/>
    <x v="1"/>
  </r>
  <r>
    <s v="TXN_5402378"/>
    <x v="7"/>
    <x v="2"/>
    <x v="2"/>
    <n v="36.5"/>
    <x v="5"/>
    <x v="103"/>
    <x v="0"/>
    <x v="0"/>
    <x v="824"/>
    <x v="1"/>
  </r>
  <r>
    <s v="TXN_1285698"/>
    <x v="17"/>
    <x v="5"/>
    <x v="5"/>
    <n v="35"/>
    <x v="3"/>
    <x v="24"/>
    <x v="2"/>
    <x v="0"/>
    <x v="329"/>
    <x v="0"/>
  </r>
  <r>
    <s v="TXN_7467814"/>
    <x v="12"/>
    <x v="5"/>
    <x v="5"/>
    <n v="11"/>
    <x v="6"/>
    <x v="80"/>
    <x v="1"/>
    <x v="0"/>
    <x v="872"/>
    <x v="2"/>
  </r>
  <r>
    <s v="TXN_1686639"/>
    <x v="12"/>
    <x v="6"/>
    <x v="6"/>
    <n v="35"/>
    <x v="1"/>
    <x v="28"/>
    <x v="1"/>
    <x v="0"/>
    <x v="710"/>
    <x v="0"/>
  </r>
  <r>
    <s v="TXN_1123240"/>
    <x v="6"/>
    <x v="0"/>
    <x v="0"/>
    <n v="36.5"/>
    <x v="0"/>
    <x v="51"/>
    <x v="1"/>
    <x v="1"/>
    <x v="912"/>
    <x v="2"/>
  </r>
  <r>
    <s v="TXN_7548261"/>
    <x v="15"/>
    <x v="1"/>
    <x v="1"/>
    <n v="12.5"/>
    <x v="4"/>
    <x v="26"/>
    <x v="0"/>
    <x v="1"/>
    <x v="97"/>
    <x v="0"/>
  </r>
  <r>
    <s v="TXN_5065235"/>
    <x v="18"/>
    <x v="0"/>
    <x v="0"/>
    <n v="20"/>
    <x v="9"/>
    <x v="26"/>
    <x v="2"/>
    <x v="0"/>
    <x v="952"/>
    <x v="2"/>
  </r>
  <r>
    <s v="TXN_8605439"/>
    <x v="3"/>
    <x v="6"/>
    <x v="6"/>
    <n v="29"/>
    <x v="6"/>
    <x v="205"/>
    <x v="1"/>
    <x v="1"/>
    <x v="629"/>
    <x v="2"/>
  </r>
  <r>
    <s v="TXN_6612546"/>
    <x v="4"/>
    <x v="3"/>
    <x v="3"/>
    <n v="39.5"/>
    <x v="6"/>
    <x v="129"/>
    <x v="2"/>
    <x v="0"/>
    <x v="101"/>
    <x v="0"/>
  </r>
  <r>
    <s v="TXN_1221709"/>
    <x v="17"/>
    <x v="0"/>
    <x v="0"/>
    <n v="15.5"/>
    <x v="8"/>
    <x v="84"/>
    <x v="2"/>
    <x v="0"/>
    <x v="506"/>
    <x v="1"/>
  </r>
  <r>
    <s v="TXN_9180138"/>
    <x v="15"/>
    <x v="1"/>
    <x v="1"/>
    <n v="18.5"/>
    <x v="8"/>
    <x v="130"/>
    <x v="1"/>
    <x v="1"/>
    <x v="159"/>
    <x v="0"/>
  </r>
  <r>
    <s v="TXN_5327909"/>
    <x v="23"/>
    <x v="7"/>
    <x v="7"/>
    <n v="12.5"/>
    <x v="8"/>
    <x v="96"/>
    <x v="0"/>
    <x v="0"/>
    <x v="944"/>
    <x v="1"/>
  </r>
  <r>
    <s v="TXN_8789796"/>
    <x v="11"/>
    <x v="6"/>
    <x v="6"/>
    <n v="17"/>
    <x v="6"/>
    <x v="191"/>
    <x v="1"/>
    <x v="0"/>
    <x v="500"/>
    <x v="2"/>
  </r>
  <r>
    <s v="TXN_9287206"/>
    <x v="17"/>
    <x v="4"/>
    <x v="4"/>
    <n v="15.5"/>
    <x v="5"/>
    <x v="143"/>
    <x v="1"/>
    <x v="0"/>
    <x v="685"/>
    <x v="2"/>
  </r>
  <r>
    <s v="TXN_8751570"/>
    <x v="2"/>
    <x v="3"/>
    <x v="3"/>
    <n v="41"/>
    <x v="7"/>
    <x v="216"/>
    <x v="0"/>
    <x v="1"/>
    <x v="344"/>
    <x v="0"/>
  </r>
  <r>
    <s v="TXN_9473262"/>
    <x v="21"/>
    <x v="6"/>
    <x v="6"/>
    <n v="24.5"/>
    <x v="1"/>
    <x v="217"/>
    <x v="1"/>
    <x v="0"/>
    <x v="784"/>
    <x v="0"/>
  </r>
  <r>
    <s v="TXN_1434766"/>
    <x v="1"/>
    <x v="5"/>
    <x v="5"/>
    <n v="11"/>
    <x v="6"/>
    <x v="80"/>
    <x v="2"/>
    <x v="0"/>
    <x v="847"/>
    <x v="1"/>
  </r>
  <r>
    <s v="TXN_6679024"/>
    <x v="23"/>
    <x v="3"/>
    <x v="3"/>
    <n v="6.5"/>
    <x v="7"/>
    <x v="52"/>
    <x v="1"/>
    <x v="1"/>
    <x v="156"/>
    <x v="2"/>
  </r>
  <r>
    <s v="TXN_7876092"/>
    <x v="8"/>
    <x v="0"/>
    <x v="0"/>
    <n v="14"/>
    <x v="7"/>
    <x v="56"/>
    <x v="0"/>
    <x v="0"/>
    <x v="630"/>
    <x v="3"/>
  </r>
  <r>
    <s v="TXN_6459760"/>
    <x v="0"/>
    <x v="1"/>
    <x v="1"/>
    <n v="5"/>
    <x v="6"/>
    <x v="98"/>
    <x v="2"/>
    <x v="1"/>
    <x v="312"/>
    <x v="1"/>
  </r>
  <r>
    <s v="TXN_5615619"/>
    <x v="0"/>
    <x v="0"/>
    <x v="0"/>
    <n v="12.5"/>
    <x v="4"/>
    <x v="26"/>
    <x v="2"/>
    <x v="0"/>
    <x v="639"/>
    <x v="0"/>
  </r>
  <r>
    <s v="TXN_6117321"/>
    <x v="13"/>
    <x v="1"/>
    <x v="1"/>
    <n v="27.5"/>
    <x v="4"/>
    <x v="173"/>
    <x v="1"/>
    <x v="0"/>
    <x v="859"/>
    <x v="1"/>
  </r>
  <r>
    <s v="TXN_1429617"/>
    <x v="17"/>
    <x v="1"/>
    <x v="1"/>
    <n v="12.5"/>
    <x v="4"/>
    <x v="26"/>
    <x v="2"/>
    <x v="1"/>
    <x v="847"/>
    <x v="0"/>
  </r>
  <r>
    <s v="TXN_5343633"/>
    <x v="7"/>
    <x v="6"/>
    <x v="6"/>
    <n v="38"/>
    <x v="3"/>
    <x v="151"/>
    <x v="2"/>
    <x v="0"/>
    <x v="137"/>
    <x v="2"/>
  </r>
  <r>
    <s v="TXN_4310580"/>
    <x v="4"/>
    <x v="6"/>
    <x v="6"/>
    <n v="36.5"/>
    <x v="2"/>
    <x v="121"/>
    <x v="0"/>
    <x v="1"/>
    <x v="439"/>
    <x v="3"/>
  </r>
  <r>
    <s v="TXN_6457304"/>
    <x v="0"/>
    <x v="0"/>
    <x v="0"/>
    <n v="29"/>
    <x v="8"/>
    <x v="125"/>
    <x v="0"/>
    <x v="1"/>
    <x v="920"/>
    <x v="1"/>
  </r>
  <r>
    <s v="TXN_2894999"/>
    <x v="8"/>
    <x v="3"/>
    <x v="3"/>
    <n v="29"/>
    <x v="1"/>
    <x v="1"/>
    <x v="0"/>
    <x v="0"/>
    <x v="455"/>
    <x v="3"/>
  </r>
  <r>
    <s v="TXN_5936373"/>
    <x v="21"/>
    <x v="4"/>
    <x v="4"/>
    <n v="14"/>
    <x v="5"/>
    <x v="65"/>
    <x v="0"/>
    <x v="1"/>
    <x v="791"/>
    <x v="3"/>
  </r>
  <r>
    <s v="TXN_6645010"/>
    <x v="17"/>
    <x v="4"/>
    <x v="4"/>
    <n v="35"/>
    <x v="2"/>
    <x v="62"/>
    <x v="2"/>
    <x v="1"/>
    <x v="10"/>
    <x v="0"/>
  </r>
  <r>
    <s v="TXN_2832206"/>
    <x v="23"/>
    <x v="1"/>
    <x v="1"/>
    <n v="33.5"/>
    <x v="5"/>
    <x v="99"/>
    <x v="0"/>
    <x v="1"/>
    <x v="455"/>
    <x v="3"/>
  </r>
  <r>
    <s v="TXN_7914826"/>
    <x v="21"/>
    <x v="5"/>
    <x v="5"/>
    <n v="41"/>
    <x v="4"/>
    <x v="160"/>
    <x v="0"/>
    <x v="0"/>
    <x v="654"/>
    <x v="1"/>
  </r>
  <r>
    <s v="TXN_7235714"/>
    <x v="3"/>
    <x v="7"/>
    <x v="7"/>
    <n v="23"/>
    <x v="8"/>
    <x v="161"/>
    <x v="1"/>
    <x v="0"/>
    <x v="689"/>
    <x v="0"/>
  </r>
  <r>
    <s v="TXN_5511793"/>
    <x v="8"/>
    <x v="7"/>
    <x v="7"/>
    <n v="24.5"/>
    <x v="0"/>
    <x v="24"/>
    <x v="0"/>
    <x v="1"/>
    <x v="831"/>
    <x v="1"/>
  </r>
  <r>
    <s v="TXN_5239775"/>
    <x v="6"/>
    <x v="6"/>
    <x v="6"/>
    <n v="21.5"/>
    <x v="2"/>
    <x v="2"/>
    <x v="2"/>
    <x v="0"/>
    <x v="644"/>
    <x v="1"/>
  </r>
  <r>
    <s v="TXN_7763107"/>
    <x v="13"/>
    <x v="5"/>
    <x v="5"/>
    <n v="20"/>
    <x v="6"/>
    <x v="119"/>
    <x v="1"/>
    <x v="1"/>
    <x v="964"/>
    <x v="2"/>
  </r>
  <r>
    <s v="TXN_2968374"/>
    <x v="2"/>
    <x v="7"/>
    <x v="7"/>
    <n v="8"/>
    <x v="0"/>
    <x v="39"/>
    <x v="2"/>
    <x v="1"/>
    <x v="154"/>
    <x v="2"/>
  </r>
  <r>
    <s v="TXN_6243391"/>
    <x v="19"/>
    <x v="5"/>
    <x v="5"/>
    <n v="20"/>
    <x v="5"/>
    <x v="198"/>
    <x v="2"/>
    <x v="0"/>
    <x v="1036"/>
    <x v="0"/>
  </r>
  <r>
    <s v="TXN_4992740"/>
    <x v="7"/>
    <x v="1"/>
    <x v="1"/>
    <n v="5"/>
    <x v="7"/>
    <x v="55"/>
    <x v="2"/>
    <x v="0"/>
    <x v="196"/>
    <x v="2"/>
  </r>
  <r>
    <s v="TXN_4525178"/>
    <x v="17"/>
    <x v="0"/>
    <x v="0"/>
    <n v="29"/>
    <x v="3"/>
    <x v="201"/>
    <x v="1"/>
    <x v="1"/>
    <x v="780"/>
    <x v="0"/>
  </r>
  <r>
    <s v="TXN_8972820"/>
    <x v="19"/>
    <x v="5"/>
    <x v="5"/>
    <n v="41"/>
    <x v="8"/>
    <x v="221"/>
    <x v="2"/>
    <x v="1"/>
    <x v="72"/>
    <x v="2"/>
  </r>
  <r>
    <s v="TXN_3093251"/>
    <x v="3"/>
    <x v="5"/>
    <x v="5"/>
    <n v="12.5"/>
    <x v="9"/>
    <x v="104"/>
    <x v="1"/>
    <x v="1"/>
    <x v="1009"/>
    <x v="2"/>
  </r>
  <r>
    <s v="TXN_2382686"/>
    <x v="3"/>
    <x v="1"/>
    <x v="1"/>
    <n v="29"/>
    <x v="2"/>
    <x v="199"/>
    <x v="2"/>
    <x v="1"/>
    <x v="6"/>
    <x v="2"/>
  </r>
  <r>
    <s v="TXN_4058445"/>
    <x v="10"/>
    <x v="6"/>
    <x v="6"/>
    <n v="12.5"/>
    <x v="9"/>
    <x v="104"/>
    <x v="2"/>
    <x v="1"/>
    <x v="649"/>
    <x v="1"/>
  </r>
  <r>
    <s v="TXN_8514486"/>
    <x v="3"/>
    <x v="7"/>
    <x v="7"/>
    <n v="14"/>
    <x v="4"/>
    <x v="220"/>
    <x v="0"/>
    <x v="1"/>
    <x v="469"/>
    <x v="3"/>
  </r>
  <r>
    <s v="TXN_8509739"/>
    <x v="11"/>
    <x v="4"/>
    <x v="4"/>
    <n v="21.5"/>
    <x v="2"/>
    <x v="2"/>
    <x v="1"/>
    <x v="1"/>
    <x v="1025"/>
    <x v="2"/>
  </r>
  <r>
    <s v="TXN_1489200"/>
    <x v="17"/>
    <x v="5"/>
    <x v="5"/>
    <n v="18.5"/>
    <x v="6"/>
    <x v="126"/>
    <x v="1"/>
    <x v="1"/>
    <x v="773"/>
    <x v="2"/>
  </r>
  <r>
    <s v="TXN_5714450"/>
    <x v="24"/>
    <x v="2"/>
    <x v="2"/>
    <n v="38"/>
    <x v="9"/>
    <x v="32"/>
    <x v="2"/>
    <x v="0"/>
    <x v="601"/>
    <x v="1"/>
  </r>
  <r>
    <s v="TXN_6960283"/>
    <x v="18"/>
    <x v="3"/>
    <x v="3"/>
    <n v="41"/>
    <x v="9"/>
    <x v="131"/>
    <x v="1"/>
    <x v="0"/>
    <x v="219"/>
    <x v="1"/>
  </r>
  <r>
    <s v="TXN_1505264"/>
    <x v="18"/>
    <x v="3"/>
    <x v="3"/>
    <n v="21.5"/>
    <x v="8"/>
    <x v="207"/>
    <x v="2"/>
    <x v="1"/>
    <x v="579"/>
    <x v="1"/>
  </r>
  <r>
    <s v="TXN_5846086"/>
    <x v="14"/>
    <x v="0"/>
    <x v="0"/>
    <n v="9.5"/>
    <x v="5"/>
    <x v="115"/>
    <x v="1"/>
    <x v="0"/>
    <x v="69"/>
    <x v="1"/>
  </r>
  <r>
    <s v="TXN_8190019"/>
    <x v="13"/>
    <x v="3"/>
    <x v="3"/>
    <n v="20"/>
    <x v="7"/>
    <x v="74"/>
    <x v="2"/>
    <x v="0"/>
    <x v="542"/>
    <x v="2"/>
  </r>
  <r>
    <s v="TXN_5453068"/>
    <x v="7"/>
    <x v="1"/>
    <x v="1"/>
    <n v="12.5"/>
    <x v="3"/>
    <x v="4"/>
    <x v="1"/>
    <x v="0"/>
    <x v="624"/>
    <x v="2"/>
  </r>
  <r>
    <s v="TXN_2683008"/>
    <x v="10"/>
    <x v="0"/>
    <x v="0"/>
    <n v="30.5"/>
    <x v="7"/>
    <x v="75"/>
    <x v="1"/>
    <x v="0"/>
    <x v="863"/>
    <x v="1"/>
  </r>
  <r>
    <s v="TXN_1448231"/>
    <x v="21"/>
    <x v="5"/>
    <x v="5"/>
    <n v="39.5"/>
    <x v="4"/>
    <x v="48"/>
    <x v="0"/>
    <x v="1"/>
    <x v="677"/>
    <x v="0"/>
  </r>
  <r>
    <s v="TXN_6233472"/>
    <x v="13"/>
    <x v="0"/>
    <x v="0"/>
    <n v="29"/>
    <x v="5"/>
    <x v="152"/>
    <x v="2"/>
    <x v="0"/>
    <x v="933"/>
    <x v="2"/>
  </r>
  <r>
    <s v="TXN_7131675"/>
    <x v="14"/>
    <x v="2"/>
    <x v="2"/>
    <n v="27.5"/>
    <x v="5"/>
    <x v="7"/>
    <x v="0"/>
    <x v="0"/>
    <x v="21"/>
    <x v="3"/>
  </r>
  <r>
    <s v="TXN_8053327"/>
    <x v="6"/>
    <x v="4"/>
    <x v="4"/>
    <n v="24.5"/>
    <x v="3"/>
    <x v="197"/>
    <x v="1"/>
    <x v="1"/>
    <x v="634"/>
    <x v="0"/>
  </r>
  <r>
    <s v="TXN_8409953"/>
    <x v="16"/>
    <x v="6"/>
    <x v="6"/>
    <n v="26"/>
    <x v="2"/>
    <x v="10"/>
    <x v="1"/>
    <x v="1"/>
    <x v="794"/>
    <x v="0"/>
  </r>
  <r>
    <s v="TXN_1050160"/>
    <x v="6"/>
    <x v="1"/>
    <x v="1"/>
    <n v="23"/>
    <x v="7"/>
    <x v="117"/>
    <x v="1"/>
    <x v="0"/>
    <x v="1059"/>
    <x v="1"/>
  </r>
  <r>
    <s v="TXN_2580755"/>
    <x v="22"/>
    <x v="2"/>
    <x v="2"/>
    <n v="33.5"/>
    <x v="0"/>
    <x v="41"/>
    <x v="2"/>
    <x v="1"/>
    <x v="975"/>
    <x v="1"/>
  </r>
  <r>
    <s v="TXN_5856430"/>
    <x v="21"/>
    <x v="0"/>
    <x v="0"/>
    <n v="21.5"/>
    <x v="8"/>
    <x v="207"/>
    <x v="0"/>
    <x v="1"/>
    <x v="445"/>
    <x v="1"/>
  </r>
  <r>
    <s v="TXN_4870896"/>
    <x v="18"/>
    <x v="1"/>
    <x v="1"/>
    <n v="14"/>
    <x v="3"/>
    <x v="107"/>
    <x v="2"/>
    <x v="1"/>
    <x v="834"/>
    <x v="0"/>
  </r>
  <r>
    <s v="TXN_7361391"/>
    <x v="15"/>
    <x v="5"/>
    <x v="5"/>
    <n v="41"/>
    <x v="7"/>
    <x v="216"/>
    <x v="2"/>
    <x v="1"/>
    <x v="339"/>
    <x v="0"/>
  </r>
  <r>
    <s v="TXN_9433976"/>
    <x v="19"/>
    <x v="2"/>
    <x v="2"/>
    <n v="15.5"/>
    <x v="1"/>
    <x v="88"/>
    <x v="1"/>
    <x v="0"/>
    <x v="687"/>
    <x v="1"/>
  </r>
  <r>
    <s v="TXN_3747234"/>
    <x v="13"/>
    <x v="1"/>
    <x v="1"/>
    <n v="12.5"/>
    <x v="1"/>
    <x v="174"/>
    <x v="2"/>
    <x v="0"/>
    <x v="627"/>
    <x v="1"/>
  </r>
  <r>
    <s v="TXN_9469341"/>
    <x v="8"/>
    <x v="1"/>
    <x v="1"/>
    <n v="6.5"/>
    <x v="0"/>
    <x v="139"/>
    <x v="2"/>
    <x v="0"/>
    <x v="486"/>
    <x v="1"/>
  </r>
  <r>
    <s v="TXN_2330418"/>
    <x v="24"/>
    <x v="2"/>
    <x v="2"/>
    <n v="18.5"/>
    <x v="5"/>
    <x v="20"/>
    <x v="0"/>
    <x v="1"/>
    <x v="296"/>
    <x v="1"/>
  </r>
  <r>
    <s v="TXN_8305422"/>
    <x v="5"/>
    <x v="1"/>
    <x v="1"/>
    <n v="38"/>
    <x v="3"/>
    <x v="151"/>
    <x v="2"/>
    <x v="1"/>
    <x v="1055"/>
    <x v="0"/>
  </r>
  <r>
    <s v="TXN_1481062"/>
    <x v="20"/>
    <x v="3"/>
    <x v="3"/>
    <n v="33.5"/>
    <x v="8"/>
    <x v="22"/>
    <x v="1"/>
    <x v="0"/>
    <x v="727"/>
    <x v="0"/>
  </r>
  <r>
    <s v="TXN_7107246"/>
    <x v="1"/>
    <x v="0"/>
    <x v="0"/>
    <n v="14"/>
    <x v="7"/>
    <x v="56"/>
    <x v="1"/>
    <x v="0"/>
    <x v="12"/>
    <x v="0"/>
  </r>
  <r>
    <s v="TXN_9272728"/>
    <x v="19"/>
    <x v="1"/>
    <x v="1"/>
    <n v="32"/>
    <x v="5"/>
    <x v="85"/>
    <x v="2"/>
    <x v="1"/>
    <x v="411"/>
    <x v="0"/>
  </r>
  <r>
    <s v="TXN_6649427"/>
    <x v="8"/>
    <x v="7"/>
    <x v="7"/>
    <n v="20"/>
    <x v="7"/>
    <x v="74"/>
    <x v="2"/>
    <x v="1"/>
    <x v="376"/>
    <x v="0"/>
  </r>
  <r>
    <s v="TXN_9989291"/>
    <x v="3"/>
    <x v="6"/>
    <x v="6"/>
    <n v="11"/>
    <x v="4"/>
    <x v="92"/>
    <x v="0"/>
    <x v="1"/>
    <x v="599"/>
    <x v="1"/>
  </r>
  <r>
    <s v="TXN_5737126"/>
    <x v="0"/>
    <x v="2"/>
    <x v="2"/>
    <n v="33.5"/>
    <x v="4"/>
    <x v="153"/>
    <x v="1"/>
    <x v="0"/>
    <x v="403"/>
    <x v="2"/>
  </r>
  <r>
    <s v="TXN_7926031"/>
    <x v="1"/>
    <x v="6"/>
    <x v="6"/>
    <n v="41"/>
    <x v="7"/>
    <x v="216"/>
    <x v="1"/>
    <x v="0"/>
    <x v="680"/>
    <x v="0"/>
  </r>
  <r>
    <s v="TXN_1471510"/>
    <x v="20"/>
    <x v="6"/>
    <x v="6"/>
    <n v="29"/>
    <x v="3"/>
    <x v="201"/>
    <x v="2"/>
    <x v="1"/>
    <x v="722"/>
    <x v="2"/>
  </r>
  <r>
    <s v="TXN_8622091"/>
    <x v="8"/>
    <x v="3"/>
    <x v="3"/>
    <n v="6.5"/>
    <x v="6"/>
    <x v="79"/>
    <x v="0"/>
    <x v="1"/>
    <x v="316"/>
    <x v="3"/>
  </r>
  <r>
    <s v="TXN_3088437"/>
    <x v="18"/>
    <x v="2"/>
    <x v="2"/>
    <n v="36.5"/>
    <x v="4"/>
    <x v="176"/>
    <x v="2"/>
    <x v="0"/>
    <x v="34"/>
    <x v="0"/>
  </r>
  <r>
    <s v="TXN_9408487"/>
    <x v="18"/>
    <x v="0"/>
    <x v="0"/>
    <n v="14"/>
    <x v="4"/>
    <x v="220"/>
    <x v="2"/>
    <x v="0"/>
    <x v="59"/>
    <x v="1"/>
  </r>
  <r>
    <s v="TXN_8384530"/>
    <x v="2"/>
    <x v="6"/>
    <x v="6"/>
    <n v="41"/>
    <x v="0"/>
    <x v="23"/>
    <x v="1"/>
    <x v="1"/>
    <x v="66"/>
    <x v="1"/>
  </r>
  <r>
    <s v="TXN_8926018"/>
    <x v="18"/>
    <x v="5"/>
    <x v="5"/>
    <n v="11"/>
    <x v="4"/>
    <x v="92"/>
    <x v="1"/>
    <x v="0"/>
    <x v="627"/>
    <x v="1"/>
  </r>
  <r>
    <s v="TXN_8673963"/>
    <x v="13"/>
    <x v="7"/>
    <x v="7"/>
    <n v="18.5"/>
    <x v="6"/>
    <x v="126"/>
    <x v="1"/>
    <x v="0"/>
    <x v="876"/>
    <x v="0"/>
  </r>
  <r>
    <s v="TXN_8347554"/>
    <x v="4"/>
    <x v="4"/>
    <x v="4"/>
    <n v="9.5"/>
    <x v="6"/>
    <x v="68"/>
    <x v="1"/>
    <x v="0"/>
    <x v="883"/>
    <x v="2"/>
  </r>
  <r>
    <s v="TXN_1133322"/>
    <x v="20"/>
    <x v="3"/>
    <x v="3"/>
    <n v="5"/>
    <x v="0"/>
    <x v="96"/>
    <x v="1"/>
    <x v="0"/>
    <x v="306"/>
    <x v="1"/>
  </r>
  <r>
    <s v="TXN_6470137"/>
    <x v="11"/>
    <x v="1"/>
    <x v="1"/>
    <n v="32"/>
    <x v="9"/>
    <x v="63"/>
    <x v="1"/>
    <x v="0"/>
    <x v="740"/>
    <x v="0"/>
  </r>
  <r>
    <s v="TXN_2917554"/>
    <x v="1"/>
    <x v="2"/>
    <x v="2"/>
    <n v="26"/>
    <x v="9"/>
    <x v="222"/>
    <x v="2"/>
    <x v="1"/>
    <x v="149"/>
    <x v="2"/>
  </r>
  <r>
    <s v="TXN_7635738"/>
    <x v="2"/>
    <x v="7"/>
    <x v="7"/>
    <n v="23"/>
    <x v="9"/>
    <x v="155"/>
    <x v="0"/>
    <x v="1"/>
    <x v="459"/>
    <x v="0"/>
  </r>
  <r>
    <s v="TXN_1453723"/>
    <x v="8"/>
    <x v="2"/>
    <x v="2"/>
    <n v="26"/>
    <x v="7"/>
    <x v="213"/>
    <x v="2"/>
    <x v="1"/>
    <x v="790"/>
    <x v="0"/>
  </r>
  <r>
    <s v="TXN_9232100"/>
    <x v="4"/>
    <x v="2"/>
    <x v="2"/>
    <n v="36.5"/>
    <x v="6"/>
    <x v="8"/>
    <x v="0"/>
    <x v="0"/>
    <x v="239"/>
    <x v="1"/>
  </r>
  <r>
    <s v="TXN_2310718"/>
    <x v="2"/>
    <x v="3"/>
    <x v="3"/>
    <n v="27.5"/>
    <x v="3"/>
    <x v="40"/>
    <x v="1"/>
    <x v="0"/>
    <x v="39"/>
    <x v="2"/>
  </r>
  <r>
    <s v="TXN_9425562"/>
    <x v="22"/>
    <x v="4"/>
    <x v="4"/>
    <n v="12.5"/>
    <x v="0"/>
    <x v="182"/>
    <x v="0"/>
    <x v="1"/>
    <x v="388"/>
    <x v="3"/>
  </r>
  <r>
    <s v="TXN_7746499"/>
    <x v="24"/>
    <x v="6"/>
    <x v="6"/>
    <n v="11"/>
    <x v="4"/>
    <x v="92"/>
    <x v="2"/>
    <x v="0"/>
    <x v="1045"/>
    <x v="2"/>
  </r>
  <r>
    <s v="TXN_2226766"/>
    <x v="23"/>
    <x v="7"/>
    <x v="7"/>
    <n v="35"/>
    <x v="0"/>
    <x v="214"/>
    <x v="1"/>
    <x v="0"/>
    <x v="466"/>
    <x v="1"/>
  </r>
  <r>
    <s v="TXN_4334628"/>
    <x v="11"/>
    <x v="6"/>
    <x v="6"/>
    <n v="36.5"/>
    <x v="5"/>
    <x v="103"/>
    <x v="0"/>
    <x v="0"/>
    <x v="58"/>
    <x v="3"/>
  </r>
  <r>
    <s v="TXN_6024315"/>
    <x v="14"/>
    <x v="0"/>
    <x v="0"/>
    <n v="39.5"/>
    <x v="6"/>
    <x v="129"/>
    <x v="1"/>
    <x v="0"/>
    <x v="348"/>
    <x v="1"/>
  </r>
  <r>
    <s v="TXN_8406856"/>
    <x v="10"/>
    <x v="3"/>
    <x v="3"/>
    <n v="5"/>
    <x v="3"/>
    <x v="112"/>
    <x v="0"/>
    <x v="1"/>
    <x v="90"/>
    <x v="3"/>
  </r>
  <r>
    <s v="TXN_3155102"/>
    <x v="10"/>
    <x v="7"/>
    <x v="7"/>
    <n v="41"/>
    <x v="1"/>
    <x v="137"/>
    <x v="0"/>
    <x v="1"/>
    <x v="547"/>
    <x v="1"/>
  </r>
  <r>
    <s v="TXN_7300159"/>
    <x v="4"/>
    <x v="1"/>
    <x v="1"/>
    <n v="32"/>
    <x v="9"/>
    <x v="63"/>
    <x v="1"/>
    <x v="1"/>
    <x v="861"/>
    <x v="1"/>
  </r>
  <r>
    <s v="TXN_7012323"/>
    <x v="19"/>
    <x v="2"/>
    <x v="2"/>
    <n v="26"/>
    <x v="0"/>
    <x v="157"/>
    <x v="0"/>
    <x v="1"/>
    <x v="628"/>
    <x v="1"/>
  </r>
  <r>
    <s v="TXN_7697714"/>
    <x v="11"/>
    <x v="3"/>
    <x v="3"/>
    <n v="29"/>
    <x v="1"/>
    <x v="1"/>
    <x v="0"/>
    <x v="0"/>
    <x v="773"/>
    <x v="3"/>
  </r>
  <r>
    <s v="TXN_6445899"/>
    <x v="19"/>
    <x v="0"/>
    <x v="0"/>
    <n v="39.5"/>
    <x v="6"/>
    <x v="129"/>
    <x v="1"/>
    <x v="0"/>
    <x v="682"/>
    <x v="0"/>
  </r>
  <r>
    <s v="TXN_5665072"/>
    <x v="14"/>
    <x v="6"/>
    <x v="6"/>
    <n v="29"/>
    <x v="0"/>
    <x v="61"/>
    <x v="2"/>
    <x v="1"/>
    <x v="525"/>
    <x v="2"/>
  </r>
  <r>
    <s v="TXN_3677192"/>
    <x v="6"/>
    <x v="2"/>
    <x v="2"/>
    <n v="21.5"/>
    <x v="3"/>
    <x v="132"/>
    <x v="1"/>
    <x v="0"/>
    <x v="238"/>
    <x v="1"/>
  </r>
  <r>
    <s v="TXN_9948370"/>
    <x v="9"/>
    <x v="7"/>
    <x v="7"/>
    <n v="17"/>
    <x v="6"/>
    <x v="191"/>
    <x v="1"/>
    <x v="1"/>
    <x v="758"/>
    <x v="0"/>
  </r>
  <r>
    <s v="TXN_3956995"/>
    <x v="10"/>
    <x v="3"/>
    <x v="3"/>
    <n v="6.5"/>
    <x v="0"/>
    <x v="139"/>
    <x v="0"/>
    <x v="1"/>
    <x v="694"/>
    <x v="0"/>
  </r>
  <r>
    <s v="TXN_8244193"/>
    <x v="13"/>
    <x v="2"/>
    <x v="2"/>
    <n v="14"/>
    <x v="4"/>
    <x v="220"/>
    <x v="2"/>
    <x v="0"/>
    <x v="219"/>
    <x v="0"/>
  </r>
  <r>
    <s v="TXN_2279728"/>
    <x v="5"/>
    <x v="3"/>
    <x v="3"/>
    <n v="8"/>
    <x v="5"/>
    <x v="36"/>
    <x v="2"/>
    <x v="1"/>
    <x v="135"/>
    <x v="0"/>
  </r>
  <r>
    <s v="TXN_1457601"/>
    <x v="5"/>
    <x v="7"/>
    <x v="7"/>
    <n v="21.5"/>
    <x v="5"/>
    <x v="146"/>
    <x v="0"/>
    <x v="1"/>
    <x v="169"/>
    <x v="1"/>
  </r>
  <r>
    <s v="TXN_2556108"/>
    <x v="11"/>
    <x v="5"/>
    <x v="5"/>
    <n v="20"/>
    <x v="0"/>
    <x v="5"/>
    <x v="0"/>
    <x v="1"/>
    <x v="202"/>
    <x v="1"/>
  </r>
  <r>
    <s v="TXN_3395288"/>
    <x v="22"/>
    <x v="2"/>
    <x v="2"/>
    <n v="8"/>
    <x v="0"/>
    <x v="39"/>
    <x v="2"/>
    <x v="0"/>
    <x v="607"/>
    <x v="1"/>
  </r>
  <r>
    <s v="TXN_3317764"/>
    <x v="14"/>
    <x v="0"/>
    <x v="0"/>
    <n v="15.5"/>
    <x v="9"/>
    <x v="141"/>
    <x v="1"/>
    <x v="1"/>
    <x v="790"/>
    <x v="2"/>
  </r>
  <r>
    <s v="TXN_9799191"/>
    <x v="18"/>
    <x v="2"/>
    <x v="2"/>
    <n v="23"/>
    <x v="1"/>
    <x v="158"/>
    <x v="2"/>
    <x v="0"/>
    <x v="784"/>
    <x v="0"/>
  </r>
  <r>
    <s v="TXN_7188878"/>
    <x v="5"/>
    <x v="2"/>
    <x v="2"/>
    <n v="32"/>
    <x v="8"/>
    <x v="149"/>
    <x v="1"/>
    <x v="0"/>
    <x v="952"/>
    <x v="1"/>
  </r>
  <r>
    <s v="TXN_4323774"/>
    <x v="3"/>
    <x v="2"/>
    <x v="2"/>
    <n v="12.5"/>
    <x v="0"/>
    <x v="182"/>
    <x v="0"/>
    <x v="0"/>
    <x v="852"/>
    <x v="3"/>
  </r>
  <r>
    <s v="TXN_2840778"/>
    <x v="20"/>
    <x v="5"/>
    <x v="5"/>
    <n v="33.5"/>
    <x v="5"/>
    <x v="99"/>
    <x v="2"/>
    <x v="1"/>
    <x v="54"/>
    <x v="2"/>
  </r>
  <r>
    <s v="TXN_8905031"/>
    <x v="1"/>
    <x v="1"/>
    <x v="1"/>
    <n v="29"/>
    <x v="5"/>
    <x v="152"/>
    <x v="0"/>
    <x v="1"/>
    <x v="842"/>
    <x v="0"/>
  </r>
  <r>
    <s v="TXN_8164473"/>
    <x v="1"/>
    <x v="2"/>
    <x v="2"/>
    <n v="30.5"/>
    <x v="6"/>
    <x v="110"/>
    <x v="1"/>
    <x v="1"/>
    <x v="779"/>
    <x v="2"/>
  </r>
  <r>
    <s v="TXN_2841201"/>
    <x v="18"/>
    <x v="4"/>
    <x v="4"/>
    <n v="12.5"/>
    <x v="3"/>
    <x v="4"/>
    <x v="0"/>
    <x v="0"/>
    <x v="193"/>
    <x v="0"/>
  </r>
  <r>
    <s v="TXN_6247691"/>
    <x v="10"/>
    <x v="5"/>
    <x v="5"/>
    <n v="11"/>
    <x v="1"/>
    <x v="148"/>
    <x v="0"/>
    <x v="0"/>
    <x v="408"/>
    <x v="3"/>
  </r>
  <r>
    <s v="TXN_5000633"/>
    <x v="17"/>
    <x v="4"/>
    <x v="4"/>
    <n v="18.5"/>
    <x v="6"/>
    <x v="126"/>
    <x v="0"/>
    <x v="1"/>
    <x v="59"/>
    <x v="0"/>
  </r>
  <r>
    <s v="TXN_6096957"/>
    <x v="4"/>
    <x v="0"/>
    <x v="0"/>
    <n v="36.5"/>
    <x v="0"/>
    <x v="51"/>
    <x v="1"/>
    <x v="1"/>
    <x v="261"/>
    <x v="0"/>
  </r>
  <r>
    <s v="TXN_5136166"/>
    <x v="14"/>
    <x v="7"/>
    <x v="7"/>
    <n v="6.5"/>
    <x v="7"/>
    <x v="52"/>
    <x v="1"/>
    <x v="1"/>
    <x v="78"/>
    <x v="1"/>
  </r>
  <r>
    <s v="TXN_8705609"/>
    <x v="21"/>
    <x v="6"/>
    <x v="6"/>
    <n v="36.5"/>
    <x v="7"/>
    <x v="58"/>
    <x v="0"/>
    <x v="1"/>
    <x v="909"/>
    <x v="1"/>
  </r>
  <r>
    <s v="TXN_7966995"/>
    <x v="8"/>
    <x v="7"/>
    <x v="7"/>
    <n v="32"/>
    <x v="4"/>
    <x v="192"/>
    <x v="0"/>
    <x v="0"/>
    <x v="317"/>
    <x v="1"/>
  </r>
  <r>
    <s v="TXN_3148275"/>
    <x v="11"/>
    <x v="4"/>
    <x v="4"/>
    <n v="38"/>
    <x v="3"/>
    <x v="151"/>
    <x v="0"/>
    <x v="1"/>
    <x v="918"/>
    <x v="1"/>
  </r>
  <r>
    <s v="TXN_9659420"/>
    <x v="11"/>
    <x v="5"/>
    <x v="5"/>
    <n v="23"/>
    <x v="7"/>
    <x v="117"/>
    <x v="2"/>
    <x v="1"/>
    <x v="824"/>
    <x v="0"/>
  </r>
  <r>
    <s v="TXN_9319671"/>
    <x v="1"/>
    <x v="3"/>
    <x v="3"/>
    <n v="27.5"/>
    <x v="8"/>
    <x v="133"/>
    <x v="2"/>
    <x v="1"/>
    <x v="131"/>
    <x v="0"/>
  </r>
  <r>
    <s v="TXN_5060218"/>
    <x v="5"/>
    <x v="1"/>
    <x v="1"/>
    <n v="8"/>
    <x v="1"/>
    <x v="9"/>
    <x v="1"/>
    <x v="0"/>
    <x v="1004"/>
    <x v="0"/>
  </r>
  <r>
    <s v="TXN_1516336"/>
    <x v="0"/>
    <x v="3"/>
    <x v="3"/>
    <n v="8"/>
    <x v="4"/>
    <x v="154"/>
    <x v="0"/>
    <x v="0"/>
    <x v="351"/>
    <x v="0"/>
  </r>
  <r>
    <s v="TXN_7426761"/>
    <x v="20"/>
    <x v="4"/>
    <x v="4"/>
    <n v="12.5"/>
    <x v="4"/>
    <x v="26"/>
    <x v="1"/>
    <x v="0"/>
    <x v="103"/>
    <x v="1"/>
  </r>
  <r>
    <s v="TXN_5758686"/>
    <x v="0"/>
    <x v="3"/>
    <x v="3"/>
    <n v="27.5"/>
    <x v="0"/>
    <x v="15"/>
    <x v="2"/>
    <x v="0"/>
    <x v="137"/>
    <x v="2"/>
  </r>
  <r>
    <s v="TXN_9870820"/>
    <x v="22"/>
    <x v="6"/>
    <x v="6"/>
    <n v="41"/>
    <x v="3"/>
    <x v="29"/>
    <x v="2"/>
    <x v="1"/>
    <x v="298"/>
    <x v="0"/>
  </r>
  <r>
    <s v="TXN_7332336"/>
    <x v="23"/>
    <x v="5"/>
    <x v="5"/>
    <n v="11"/>
    <x v="0"/>
    <x v="133"/>
    <x v="0"/>
    <x v="1"/>
    <x v="53"/>
    <x v="0"/>
  </r>
  <r>
    <s v="TXN_3825785"/>
    <x v="17"/>
    <x v="1"/>
    <x v="1"/>
    <n v="32"/>
    <x v="8"/>
    <x v="149"/>
    <x v="1"/>
    <x v="0"/>
    <x v="844"/>
    <x v="1"/>
  </r>
  <r>
    <s v="TXN_3989303"/>
    <x v="15"/>
    <x v="0"/>
    <x v="0"/>
    <n v="9.5"/>
    <x v="3"/>
    <x v="19"/>
    <x v="0"/>
    <x v="1"/>
    <x v="1004"/>
    <x v="1"/>
  </r>
  <r>
    <s v="TXN_4935375"/>
    <x v="23"/>
    <x v="5"/>
    <x v="5"/>
    <n v="17"/>
    <x v="7"/>
    <x v="179"/>
    <x v="0"/>
    <x v="1"/>
    <x v="450"/>
    <x v="0"/>
  </r>
  <r>
    <s v="TXN_5501762"/>
    <x v="5"/>
    <x v="5"/>
    <x v="5"/>
    <n v="20"/>
    <x v="3"/>
    <x v="73"/>
    <x v="2"/>
    <x v="0"/>
    <x v="439"/>
    <x v="1"/>
  </r>
  <r>
    <s v="TXN_5534368"/>
    <x v="0"/>
    <x v="1"/>
    <x v="1"/>
    <n v="23"/>
    <x v="7"/>
    <x v="117"/>
    <x v="1"/>
    <x v="1"/>
    <x v="119"/>
    <x v="1"/>
  </r>
  <r>
    <s v="TXN_7136333"/>
    <x v="20"/>
    <x v="5"/>
    <x v="5"/>
    <n v="9.5"/>
    <x v="0"/>
    <x v="185"/>
    <x v="1"/>
    <x v="1"/>
    <x v="528"/>
    <x v="0"/>
  </r>
  <r>
    <s v="TXN_3389252"/>
    <x v="14"/>
    <x v="1"/>
    <x v="1"/>
    <n v="14"/>
    <x v="9"/>
    <x v="62"/>
    <x v="1"/>
    <x v="1"/>
    <x v="353"/>
    <x v="2"/>
  </r>
  <r>
    <s v="TXN_3827138"/>
    <x v="23"/>
    <x v="4"/>
    <x v="4"/>
    <n v="23"/>
    <x v="8"/>
    <x v="161"/>
    <x v="0"/>
    <x v="1"/>
    <x v="703"/>
    <x v="0"/>
  </r>
  <r>
    <s v="TXN_5510271"/>
    <x v="6"/>
    <x v="5"/>
    <x v="5"/>
    <n v="15.5"/>
    <x v="8"/>
    <x v="84"/>
    <x v="2"/>
    <x v="0"/>
    <x v="958"/>
    <x v="0"/>
  </r>
  <r>
    <s v="TXN_2016060"/>
    <x v="15"/>
    <x v="3"/>
    <x v="3"/>
    <n v="27.5"/>
    <x v="8"/>
    <x v="133"/>
    <x v="1"/>
    <x v="0"/>
    <x v="317"/>
    <x v="2"/>
  </r>
  <r>
    <s v="TXN_6383632"/>
    <x v="17"/>
    <x v="6"/>
    <x v="6"/>
    <n v="35"/>
    <x v="2"/>
    <x v="62"/>
    <x v="2"/>
    <x v="1"/>
    <x v="997"/>
    <x v="2"/>
  </r>
  <r>
    <s v="TXN_4800149"/>
    <x v="23"/>
    <x v="2"/>
    <x v="2"/>
    <n v="26"/>
    <x v="5"/>
    <x v="106"/>
    <x v="1"/>
    <x v="1"/>
    <x v="1059"/>
    <x v="1"/>
  </r>
  <r>
    <s v="TXN_2075432"/>
    <x v="24"/>
    <x v="5"/>
    <x v="5"/>
    <n v="26"/>
    <x v="4"/>
    <x v="113"/>
    <x v="2"/>
    <x v="0"/>
    <x v="630"/>
    <x v="1"/>
  </r>
  <r>
    <s v="TXN_6481216"/>
    <x v="14"/>
    <x v="6"/>
    <x v="6"/>
    <n v="24.5"/>
    <x v="9"/>
    <x v="172"/>
    <x v="2"/>
    <x v="1"/>
    <x v="93"/>
    <x v="2"/>
  </r>
  <r>
    <s v="TXN_8252675"/>
    <x v="17"/>
    <x v="3"/>
    <x v="3"/>
    <n v="30.5"/>
    <x v="8"/>
    <x v="54"/>
    <x v="1"/>
    <x v="0"/>
    <x v="386"/>
    <x v="0"/>
  </r>
  <r>
    <s v="TXN_8705070"/>
    <x v="24"/>
    <x v="0"/>
    <x v="0"/>
    <n v="12.5"/>
    <x v="3"/>
    <x v="4"/>
    <x v="0"/>
    <x v="0"/>
    <x v="975"/>
    <x v="1"/>
  </r>
  <r>
    <s v="TXN_1331679"/>
    <x v="16"/>
    <x v="2"/>
    <x v="2"/>
    <n v="11"/>
    <x v="5"/>
    <x v="46"/>
    <x v="2"/>
    <x v="1"/>
    <x v="867"/>
    <x v="0"/>
  </r>
  <r>
    <s v="TXN_3457164"/>
    <x v="4"/>
    <x v="5"/>
    <x v="5"/>
    <n v="24.5"/>
    <x v="5"/>
    <x v="144"/>
    <x v="2"/>
    <x v="1"/>
    <x v="481"/>
    <x v="1"/>
  </r>
  <r>
    <s v="TXN_5506088"/>
    <x v="21"/>
    <x v="0"/>
    <x v="0"/>
    <n v="36.5"/>
    <x v="2"/>
    <x v="121"/>
    <x v="0"/>
    <x v="0"/>
    <x v="1101"/>
    <x v="0"/>
  </r>
  <r>
    <s v="TXN_4607212"/>
    <x v="10"/>
    <x v="0"/>
    <x v="0"/>
    <n v="14"/>
    <x v="0"/>
    <x v="73"/>
    <x v="2"/>
    <x v="1"/>
    <x v="916"/>
    <x v="1"/>
  </r>
  <r>
    <s v="TXN_2794176"/>
    <x v="23"/>
    <x v="6"/>
    <x v="6"/>
    <n v="11"/>
    <x v="2"/>
    <x v="211"/>
    <x v="2"/>
    <x v="0"/>
    <x v="480"/>
    <x v="0"/>
  </r>
  <r>
    <s v="TXN_9791812"/>
    <x v="8"/>
    <x v="4"/>
    <x v="4"/>
    <n v="24.5"/>
    <x v="9"/>
    <x v="172"/>
    <x v="1"/>
    <x v="1"/>
    <x v="867"/>
    <x v="2"/>
  </r>
  <r>
    <s v="TXN_4908056"/>
    <x v="20"/>
    <x v="3"/>
    <x v="3"/>
    <n v="29"/>
    <x v="9"/>
    <x v="187"/>
    <x v="0"/>
    <x v="0"/>
    <x v="174"/>
    <x v="0"/>
  </r>
  <r>
    <s v="TXN_1991377"/>
    <x v="20"/>
    <x v="4"/>
    <x v="4"/>
    <n v="24.5"/>
    <x v="3"/>
    <x v="197"/>
    <x v="2"/>
    <x v="0"/>
    <x v="295"/>
    <x v="1"/>
  </r>
  <r>
    <s v="TXN_4859416"/>
    <x v="13"/>
    <x v="1"/>
    <x v="1"/>
    <n v="29"/>
    <x v="4"/>
    <x v="14"/>
    <x v="0"/>
    <x v="1"/>
    <x v="777"/>
    <x v="0"/>
  </r>
  <r>
    <s v="TXN_7651449"/>
    <x v="7"/>
    <x v="7"/>
    <x v="7"/>
    <n v="26"/>
    <x v="9"/>
    <x v="222"/>
    <x v="1"/>
    <x v="0"/>
    <x v="365"/>
    <x v="1"/>
  </r>
  <r>
    <s v="TXN_3498848"/>
    <x v="8"/>
    <x v="5"/>
    <x v="5"/>
    <n v="6.5"/>
    <x v="4"/>
    <x v="10"/>
    <x v="1"/>
    <x v="1"/>
    <x v="1031"/>
    <x v="2"/>
  </r>
  <r>
    <s v="TXN_4406536"/>
    <x v="14"/>
    <x v="0"/>
    <x v="0"/>
    <n v="17"/>
    <x v="2"/>
    <x v="212"/>
    <x v="2"/>
    <x v="0"/>
    <x v="631"/>
    <x v="1"/>
  </r>
  <r>
    <s v="TXN_5353247"/>
    <x v="2"/>
    <x v="4"/>
    <x v="4"/>
    <n v="30.5"/>
    <x v="3"/>
    <x v="200"/>
    <x v="1"/>
    <x v="0"/>
    <x v="344"/>
    <x v="0"/>
  </r>
  <r>
    <s v="TXN_6562327"/>
    <x v="8"/>
    <x v="4"/>
    <x v="4"/>
    <n v="17"/>
    <x v="4"/>
    <x v="186"/>
    <x v="1"/>
    <x v="0"/>
    <x v="589"/>
    <x v="1"/>
  </r>
  <r>
    <s v="TXN_9369177"/>
    <x v="5"/>
    <x v="6"/>
    <x v="6"/>
    <n v="6.5"/>
    <x v="9"/>
    <x v="97"/>
    <x v="1"/>
    <x v="1"/>
    <x v="2"/>
    <x v="1"/>
  </r>
  <r>
    <s v="TXN_4553750"/>
    <x v="10"/>
    <x v="3"/>
    <x v="3"/>
    <n v="41"/>
    <x v="6"/>
    <x v="120"/>
    <x v="1"/>
    <x v="1"/>
    <x v="1062"/>
    <x v="1"/>
  </r>
  <r>
    <s v="TXN_1186888"/>
    <x v="11"/>
    <x v="0"/>
    <x v="0"/>
    <n v="24.5"/>
    <x v="9"/>
    <x v="172"/>
    <x v="0"/>
    <x v="0"/>
    <x v="714"/>
    <x v="3"/>
  </r>
  <r>
    <s v="TXN_3710680"/>
    <x v="16"/>
    <x v="1"/>
    <x v="1"/>
    <n v="15.5"/>
    <x v="7"/>
    <x v="111"/>
    <x v="0"/>
    <x v="1"/>
    <x v="180"/>
    <x v="0"/>
  </r>
  <r>
    <s v="TXN_1140136"/>
    <x v="23"/>
    <x v="6"/>
    <x v="6"/>
    <n v="21.5"/>
    <x v="0"/>
    <x v="43"/>
    <x v="1"/>
    <x v="1"/>
    <x v="978"/>
    <x v="0"/>
  </r>
  <r>
    <s v="TXN_7401761"/>
    <x v="19"/>
    <x v="6"/>
    <x v="6"/>
    <n v="38"/>
    <x v="1"/>
    <x v="178"/>
    <x v="2"/>
    <x v="0"/>
    <x v="710"/>
    <x v="1"/>
  </r>
  <r>
    <s v="TXN_7500710"/>
    <x v="5"/>
    <x v="0"/>
    <x v="0"/>
    <n v="12.5"/>
    <x v="1"/>
    <x v="174"/>
    <x v="2"/>
    <x v="1"/>
    <x v="625"/>
    <x v="2"/>
  </r>
  <r>
    <s v="TXN_7336047"/>
    <x v="18"/>
    <x v="2"/>
    <x v="2"/>
    <n v="26"/>
    <x v="3"/>
    <x v="166"/>
    <x v="1"/>
    <x v="0"/>
    <x v="1079"/>
    <x v="1"/>
  </r>
  <r>
    <s v="TXN_1725123"/>
    <x v="19"/>
    <x v="3"/>
    <x v="3"/>
    <n v="14"/>
    <x v="3"/>
    <x v="107"/>
    <x v="1"/>
    <x v="0"/>
    <x v="873"/>
    <x v="0"/>
  </r>
  <r>
    <s v="TXN_3943280"/>
    <x v="17"/>
    <x v="6"/>
    <x v="6"/>
    <n v="26"/>
    <x v="6"/>
    <x v="190"/>
    <x v="2"/>
    <x v="1"/>
    <x v="775"/>
    <x v="0"/>
  </r>
  <r>
    <s v="TXN_7781876"/>
    <x v="2"/>
    <x v="6"/>
    <x v="6"/>
    <n v="33.5"/>
    <x v="7"/>
    <x v="203"/>
    <x v="0"/>
    <x v="0"/>
    <x v="595"/>
    <x v="1"/>
  </r>
  <r>
    <s v="TXN_8625449"/>
    <x v="3"/>
    <x v="0"/>
    <x v="0"/>
    <n v="24.5"/>
    <x v="2"/>
    <x v="21"/>
    <x v="0"/>
    <x v="0"/>
    <x v="1023"/>
    <x v="3"/>
  </r>
  <r>
    <s v="TXN_9493430"/>
    <x v="2"/>
    <x v="5"/>
    <x v="5"/>
    <n v="15.5"/>
    <x v="8"/>
    <x v="84"/>
    <x v="1"/>
    <x v="1"/>
    <x v="828"/>
    <x v="0"/>
  </r>
  <r>
    <s v="TXN_9612339"/>
    <x v="20"/>
    <x v="2"/>
    <x v="2"/>
    <n v="33.5"/>
    <x v="5"/>
    <x v="99"/>
    <x v="2"/>
    <x v="1"/>
    <x v="487"/>
    <x v="1"/>
  </r>
  <r>
    <s v="TXN_8335223"/>
    <x v="10"/>
    <x v="0"/>
    <x v="0"/>
    <n v="6.5"/>
    <x v="0"/>
    <x v="139"/>
    <x v="2"/>
    <x v="1"/>
    <x v="119"/>
    <x v="0"/>
  </r>
  <r>
    <s v="TXN_7307996"/>
    <x v="3"/>
    <x v="0"/>
    <x v="0"/>
    <n v="5"/>
    <x v="7"/>
    <x v="55"/>
    <x v="0"/>
    <x v="1"/>
    <x v="678"/>
    <x v="0"/>
  </r>
  <r>
    <s v="TXN_9594076"/>
    <x v="22"/>
    <x v="0"/>
    <x v="0"/>
    <n v="5"/>
    <x v="3"/>
    <x v="112"/>
    <x v="1"/>
    <x v="1"/>
    <x v="587"/>
    <x v="2"/>
  </r>
  <r>
    <s v="TXN_6494987"/>
    <x v="22"/>
    <x v="3"/>
    <x v="3"/>
    <n v="32"/>
    <x v="3"/>
    <x v="159"/>
    <x v="1"/>
    <x v="0"/>
    <x v="798"/>
    <x v="0"/>
  </r>
  <r>
    <s v="TXN_9777548"/>
    <x v="14"/>
    <x v="0"/>
    <x v="0"/>
    <n v="26"/>
    <x v="3"/>
    <x v="166"/>
    <x v="0"/>
    <x v="0"/>
    <x v="830"/>
    <x v="0"/>
  </r>
  <r>
    <s v="TXN_4127270"/>
    <x v="14"/>
    <x v="3"/>
    <x v="3"/>
    <n v="36.5"/>
    <x v="2"/>
    <x v="121"/>
    <x v="2"/>
    <x v="1"/>
    <x v="27"/>
    <x v="1"/>
  </r>
  <r>
    <s v="TXN_9509119"/>
    <x v="9"/>
    <x v="4"/>
    <x v="4"/>
    <n v="17"/>
    <x v="5"/>
    <x v="226"/>
    <x v="1"/>
    <x v="1"/>
    <x v="961"/>
    <x v="1"/>
  </r>
  <r>
    <s v="TXN_7014970"/>
    <x v="13"/>
    <x v="4"/>
    <x v="4"/>
    <n v="29"/>
    <x v="6"/>
    <x v="205"/>
    <x v="2"/>
    <x v="1"/>
    <x v="188"/>
    <x v="0"/>
  </r>
  <r>
    <s v="TXN_7931338"/>
    <x v="18"/>
    <x v="3"/>
    <x v="3"/>
    <n v="6.5"/>
    <x v="9"/>
    <x v="97"/>
    <x v="0"/>
    <x v="1"/>
    <x v="286"/>
    <x v="0"/>
  </r>
  <r>
    <s v="TXN_2198957"/>
    <x v="0"/>
    <x v="3"/>
    <x v="3"/>
    <n v="24.5"/>
    <x v="5"/>
    <x v="144"/>
    <x v="2"/>
    <x v="0"/>
    <x v="516"/>
    <x v="2"/>
  </r>
  <r>
    <s v="TXN_2542482"/>
    <x v="20"/>
    <x v="3"/>
    <x v="3"/>
    <n v="32"/>
    <x v="7"/>
    <x v="90"/>
    <x v="1"/>
    <x v="1"/>
    <x v="510"/>
    <x v="1"/>
  </r>
  <r>
    <s v="TXN_6400478"/>
    <x v="17"/>
    <x v="0"/>
    <x v="0"/>
    <n v="30.5"/>
    <x v="4"/>
    <x v="162"/>
    <x v="1"/>
    <x v="0"/>
    <x v="773"/>
    <x v="0"/>
  </r>
  <r>
    <s v="TXN_5460403"/>
    <x v="13"/>
    <x v="7"/>
    <x v="7"/>
    <n v="32"/>
    <x v="5"/>
    <x v="85"/>
    <x v="2"/>
    <x v="0"/>
    <x v="415"/>
    <x v="0"/>
  </r>
  <r>
    <s v="TXN_9241557"/>
    <x v="10"/>
    <x v="0"/>
    <x v="0"/>
    <n v="24.5"/>
    <x v="1"/>
    <x v="217"/>
    <x v="2"/>
    <x v="1"/>
    <x v="192"/>
    <x v="0"/>
  </r>
  <r>
    <s v="TXN_2705515"/>
    <x v="16"/>
    <x v="0"/>
    <x v="0"/>
    <n v="15.5"/>
    <x v="0"/>
    <x v="78"/>
    <x v="1"/>
    <x v="1"/>
    <x v="571"/>
    <x v="2"/>
  </r>
  <r>
    <s v="TXN_2859193"/>
    <x v="17"/>
    <x v="2"/>
    <x v="2"/>
    <n v="41"/>
    <x v="8"/>
    <x v="221"/>
    <x v="2"/>
    <x v="1"/>
    <x v="208"/>
    <x v="1"/>
  </r>
  <r>
    <s v="TXN_9097846"/>
    <x v="8"/>
    <x v="2"/>
    <x v="2"/>
    <n v="38"/>
    <x v="0"/>
    <x v="86"/>
    <x v="2"/>
    <x v="1"/>
    <x v="269"/>
    <x v="0"/>
  </r>
  <r>
    <s v="TXN_7000155"/>
    <x v="8"/>
    <x v="5"/>
    <x v="5"/>
    <n v="12.5"/>
    <x v="8"/>
    <x v="96"/>
    <x v="1"/>
    <x v="1"/>
    <x v="1067"/>
    <x v="1"/>
  </r>
  <r>
    <s v="TXN_1680196"/>
    <x v="22"/>
    <x v="1"/>
    <x v="1"/>
    <n v="27.5"/>
    <x v="3"/>
    <x v="40"/>
    <x v="0"/>
    <x v="1"/>
    <x v="164"/>
    <x v="3"/>
  </r>
  <r>
    <s v="TXN_2141766"/>
    <x v="5"/>
    <x v="6"/>
    <x v="6"/>
    <n v="41"/>
    <x v="3"/>
    <x v="29"/>
    <x v="2"/>
    <x v="1"/>
    <x v="720"/>
    <x v="0"/>
  </r>
  <r>
    <s v="TXN_7446701"/>
    <x v="23"/>
    <x v="5"/>
    <x v="5"/>
    <n v="41"/>
    <x v="3"/>
    <x v="29"/>
    <x v="0"/>
    <x v="0"/>
    <x v="754"/>
    <x v="0"/>
  </r>
  <r>
    <s v="TXN_2802685"/>
    <x v="24"/>
    <x v="6"/>
    <x v="6"/>
    <n v="9.5"/>
    <x v="3"/>
    <x v="19"/>
    <x v="0"/>
    <x v="1"/>
    <x v="146"/>
    <x v="3"/>
  </r>
  <r>
    <s v="TXN_2380474"/>
    <x v="8"/>
    <x v="6"/>
    <x v="6"/>
    <n v="36.5"/>
    <x v="6"/>
    <x v="8"/>
    <x v="0"/>
    <x v="0"/>
    <x v="897"/>
    <x v="1"/>
  </r>
  <r>
    <s v="TXN_1946735"/>
    <x v="7"/>
    <x v="4"/>
    <x v="4"/>
    <n v="11"/>
    <x v="8"/>
    <x v="167"/>
    <x v="0"/>
    <x v="0"/>
    <x v="686"/>
    <x v="0"/>
  </r>
  <r>
    <s v="TXN_5960367"/>
    <x v="11"/>
    <x v="5"/>
    <x v="5"/>
    <n v="26"/>
    <x v="7"/>
    <x v="213"/>
    <x v="1"/>
    <x v="0"/>
    <x v="294"/>
    <x v="0"/>
  </r>
  <r>
    <s v="TXN_1810288"/>
    <x v="23"/>
    <x v="4"/>
    <x v="4"/>
    <n v="23"/>
    <x v="0"/>
    <x v="194"/>
    <x v="2"/>
    <x v="0"/>
    <x v="254"/>
    <x v="0"/>
  </r>
  <r>
    <s v="TXN_7440605"/>
    <x v="11"/>
    <x v="3"/>
    <x v="3"/>
    <n v="41"/>
    <x v="8"/>
    <x v="221"/>
    <x v="0"/>
    <x v="1"/>
    <x v="595"/>
    <x v="0"/>
  </r>
  <r>
    <s v="TXN_3113419"/>
    <x v="15"/>
    <x v="4"/>
    <x v="4"/>
    <n v="33.5"/>
    <x v="6"/>
    <x v="114"/>
    <x v="1"/>
    <x v="0"/>
    <x v="528"/>
    <x v="1"/>
  </r>
  <r>
    <s v="TXN_7675263"/>
    <x v="3"/>
    <x v="2"/>
    <x v="2"/>
    <n v="8"/>
    <x v="3"/>
    <x v="206"/>
    <x v="2"/>
    <x v="1"/>
    <x v="508"/>
    <x v="2"/>
  </r>
  <r>
    <s v="TXN_1543932"/>
    <x v="21"/>
    <x v="6"/>
    <x v="6"/>
    <n v="15.5"/>
    <x v="5"/>
    <x v="143"/>
    <x v="2"/>
    <x v="1"/>
    <x v="966"/>
    <x v="2"/>
  </r>
  <r>
    <s v="TXN_3282291"/>
    <x v="0"/>
    <x v="7"/>
    <x v="7"/>
    <n v="41"/>
    <x v="7"/>
    <x v="216"/>
    <x v="1"/>
    <x v="1"/>
    <x v="618"/>
    <x v="1"/>
  </r>
  <r>
    <s v="TXN_4287831"/>
    <x v="1"/>
    <x v="7"/>
    <x v="7"/>
    <n v="17"/>
    <x v="9"/>
    <x v="108"/>
    <x v="0"/>
    <x v="0"/>
    <x v="570"/>
    <x v="1"/>
  </r>
  <r>
    <s v="TXN_6197590"/>
    <x v="11"/>
    <x v="3"/>
    <x v="3"/>
    <n v="21.5"/>
    <x v="3"/>
    <x v="132"/>
    <x v="1"/>
    <x v="0"/>
    <x v="19"/>
    <x v="0"/>
  </r>
  <r>
    <s v="TXN_2844001"/>
    <x v="23"/>
    <x v="4"/>
    <x v="4"/>
    <n v="17"/>
    <x v="8"/>
    <x v="175"/>
    <x v="1"/>
    <x v="0"/>
    <x v="531"/>
    <x v="2"/>
  </r>
  <r>
    <s v="TXN_3520967"/>
    <x v="9"/>
    <x v="2"/>
    <x v="2"/>
    <n v="12.5"/>
    <x v="8"/>
    <x v="96"/>
    <x v="0"/>
    <x v="0"/>
    <x v="300"/>
    <x v="3"/>
  </r>
  <r>
    <s v="TXN_7112439"/>
    <x v="8"/>
    <x v="1"/>
    <x v="1"/>
    <n v="32"/>
    <x v="9"/>
    <x v="63"/>
    <x v="0"/>
    <x v="0"/>
    <x v="290"/>
    <x v="1"/>
  </r>
  <r>
    <s v="TXN_7561357"/>
    <x v="17"/>
    <x v="0"/>
    <x v="0"/>
    <n v="38"/>
    <x v="6"/>
    <x v="89"/>
    <x v="2"/>
    <x v="1"/>
    <x v="76"/>
    <x v="0"/>
  </r>
  <r>
    <s v="TXN_4508836"/>
    <x v="22"/>
    <x v="6"/>
    <x v="6"/>
    <n v="36.5"/>
    <x v="0"/>
    <x v="51"/>
    <x v="0"/>
    <x v="1"/>
    <x v="281"/>
    <x v="0"/>
  </r>
  <r>
    <s v="TXN_5560416"/>
    <x v="14"/>
    <x v="1"/>
    <x v="1"/>
    <n v="20"/>
    <x v="6"/>
    <x v="119"/>
    <x v="0"/>
    <x v="0"/>
    <x v="421"/>
    <x v="0"/>
  </r>
  <r>
    <s v="TXN_7907172"/>
    <x v="19"/>
    <x v="0"/>
    <x v="0"/>
    <n v="17"/>
    <x v="4"/>
    <x v="186"/>
    <x v="0"/>
    <x v="1"/>
    <x v="803"/>
    <x v="3"/>
  </r>
  <r>
    <s v="TXN_8295967"/>
    <x v="1"/>
    <x v="7"/>
    <x v="7"/>
    <n v="17"/>
    <x v="3"/>
    <x v="82"/>
    <x v="0"/>
    <x v="0"/>
    <x v="737"/>
    <x v="1"/>
  </r>
  <r>
    <s v="TXN_8439298"/>
    <x v="21"/>
    <x v="4"/>
    <x v="4"/>
    <n v="30.5"/>
    <x v="2"/>
    <x v="124"/>
    <x v="0"/>
    <x v="0"/>
    <x v="622"/>
    <x v="3"/>
  </r>
  <r>
    <s v="TXN_6470632"/>
    <x v="11"/>
    <x v="4"/>
    <x v="4"/>
    <n v="24.5"/>
    <x v="0"/>
    <x v="24"/>
    <x v="0"/>
    <x v="1"/>
    <x v="561"/>
    <x v="0"/>
  </r>
  <r>
    <s v="TXN_7254832"/>
    <x v="15"/>
    <x v="0"/>
    <x v="0"/>
    <n v="24.5"/>
    <x v="3"/>
    <x v="197"/>
    <x v="0"/>
    <x v="0"/>
    <x v="1102"/>
    <x v="0"/>
  </r>
  <r>
    <s v="TXN_8914458"/>
    <x v="7"/>
    <x v="0"/>
    <x v="0"/>
    <n v="41"/>
    <x v="6"/>
    <x v="120"/>
    <x v="0"/>
    <x v="1"/>
    <x v="481"/>
    <x v="0"/>
  </r>
  <r>
    <s v="TXN_6116778"/>
    <x v="14"/>
    <x v="1"/>
    <x v="1"/>
    <n v="8"/>
    <x v="6"/>
    <x v="100"/>
    <x v="0"/>
    <x v="0"/>
    <x v="929"/>
    <x v="0"/>
  </r>
  <r>
    <s v="TXN_8943969"/>
    <x v="10"/>
    <x v="2"/>
    <x v="2"/>
    <n v="26"/>
    <x v="9"/>
    <x v="222"/>
    <x v="2"/>
    <x v="0"/>
    <x v="165"/>
    <x v="1"/>
  </r>
  <r>
    <s v="TXN_3119110"/>
    <x v="1"/>
    <x v="4"/>
    <x v="4"/>
    <n v="11"/>
    <x v="4"/>
    <x v="92"/>
    <x v="2"/>
    <x v="0"/>
    <x v="100"/>
    <x v="1"/>
  </r>
  <r>
    <s v="TXN_7985007"/>
    <x v="23"/>
    <x v="5"/>
    <x v="5"/>
    <n v="14"/>
    <x v="0"/>
    <x v="73"/>
    <x v="1"/>
    <x v="1"/>
    <x v="1045"/>
    <x v="1"/>
  </r>
  <r>
    <s v="TXN_2445180"/>
    <x v="17"/>
    <x v="2"/>
    <x v="2"/>
    <n v="21.5"/>
    <x v="6"/>
    <x v="156"/>
    <x v="1"/>
    <x v="1"/>
    <x v="224"/>
    <x v="0"/>
  </r>
  <r>
    <s v="TXN_4166663"/>
    <x v="11"/>
    <x v="6"/>
    <x v="6"/>
    <n v="23"/>
    <x v="4"/>
    <x v="196"/>
    <x v="2"/>
    <x v="1"/>
    <x v="679"/>
    <x v="2"/>
  </r>
  <r>
    <s v="TXN_9770930"/>
    <x v="4"/>
    <x v="5"/>
    <x v="5"/>
    <n v="15.5"/>
    <x v="0"/>
    <x v="78"/>
    <x v="2"/>
    <x v="1"/>
    <x v="1086"/>
    <x v="0"/>
  </r>
  <r>
    <s v="TXN_5815945"/>
    <x v="17"/>
    <x v="5"/>
    <x v="5"/>
    <n v="20"/>
    <x v="7"/>
    <x v="74"/>
    <x v="1"/>
    <x v="0"/>
    <x v="1013"/>
    <x v="1"/>
  </r>
  <r>
    <s v="TXN_8080118"/>
    <x v="16"/>
    <x v="7"/>
    <x v="7"/>
    <n v="6.5"/>
    <x v="4"/>
    <x v="10"/>
    <x v="0"/>
    <x v="1"/>
    <x v="1033"/>
    <x v="3"/>
  </r>
  <r>
    <s v="TXN_8990776"/>
    <x v="13"/>
    <x v="4"/>
    <x v="4"/>
    <n v="11"/>
    <x v="7"/>
    <x v="42"/>
    <x v="0"/>
    <x v="1"/>
    <x v="622"/>
    <x v="1"/>
  </r>
  <r>
    <s v="TXN_7767926"/>
    <x v="19"/>
    <x v="7"/>
    <x v="7"/>
    <n v="41"/>
    <x v="9"/>
    <x v="131"/>
    <x v="0"/>
    <x v="0"/>
    <x v="13"/>
    <x v="0"/>
  </r>
  <r>
    <s v="TXN_5529041"/>
    <x v="5"/>
    <x v="2"/>
    <x v="2"/>
    <n v="26"/>
    <x v="3"/>
    <x v="166"/>
    <x v="1"/>
    <x v="1"/>
    <x v="821"/>
    <x v="2"/>
  </r>
  <r>
    <s v="TXN_6362659"/>
    <x v="0"/>
    <x v="3"/>
    <x v="3"/>
    <n v="27.5"/>
    <x v="8"/>
    <x v="133"/>
    <x v="2"/>
    <x v="0"/>
    <x v="856"/>
    <x v="2"/>
  </r>
  <r>
    <s v="TXN_4539548"/>
    <x v="22"/>
    <x v="4"/>
    <x v="4"/>
    <n v="8"/>
    <x v="1"/>
    <x v="9"/>
    <x v="0"/>
    <x v="0"/>
    <x v="490"/>
    <x v="1"/>
  </r>
  <r>
    <s v="TXN_7601000"/>
    <x v="0"/>
    <x v="2"/>
    <x v="2"/>
    <n v="14"/>
    <x v="8"/>
    <x v="206"/>
    <x v="0"/>
    <x v="1"/>
    <x v="801"/>
    <x v="1"/>
  </r>
  <r>
    <s v="TXN_5333066"/>
    <x v="19"/>
    <x v="1"/>
    <x v="1"/>
    <n v="38"/>
    <x v="5"/>
    <x v="71"/>
    <x v="0"/>
    <x v="0"/>
    <x v="211"/>
    <x v="3"/>
  </r>
  <r>
    <s v="TXN_7272612"/>
    <x v="21"/>
    <x v="2"/>
    <x v="2"/>
    <n v="27.5"/>
    <x v="6"/>
    <x v="49"/>
    <x v="2"/>
    <x v="1"/>
    <x v="1049"/>
    <x v="1"/>
  </r>
  <r>
    <s v="TXN_4478057"/>
    <x v="2"/>
    <x v="4"/>
    <x v="4"/>
    <n v="24.5"/>
    <x v="3"/>
    <x v="197"/>
    <x v="0"/>
    <x v="1"/>
    <x v="463"/>
    <x v="3"/>
  </r>
  <r>
    <s v="TXN_5130448"/>
    <x v="22"/>
    <x v="5"/>
    <x v="5"/>
    <n v="39.5"/>
    <x v="7"/>
    <x v="12"/>
    <x v="2"/>
    <x v="0"/>
    <x v="958"/>
    <x v="0"/>
  </r>
  <r>
    <s v="TXN_5153387"/>
    <x v="8"/>
    <x v="6"/>
    <x v="6"/>
    <n v="23"/>
    <x v="0"/>
    <x v="194"/>
    <x v="1"/>
    <x v="0"/>
    <x v="847"/>
    <x v="1"/>
  </r>
  <r>
    <s v="TXN_6856895"/>
    <x v="13"/>
    <x v="5"/>
    <x v="5"/>
    <n v="15.5"/>
    <x v="8"/>
    <x v="84"/>
    <x v="1"/>
    <x v="0"/>
    <x v="867"/>
    <x v="2"/>
  </r>
  <r>
    <s v="TXN_3975199"/>
    <x v="11"/>
    <x v="5"/>
    <x v="5"/>
    <n v="11"/>
    <x v="5"/>
    <x v="46"/>
    <x v="0"/>
    <x v="1"/>
    <x v="630"/>
    <x v="3"/>
  </r>
  <r>
    <s v="TXN_6841966"/>
    <x v="22"/>
    <x v="1"/>
    <x v="1"/>
    <n v="5"/>
    <x v="4"/>
    <x v="6"/>
    <x v="1"/>
    <x v="0"/>
    <x v="178"/>
    <x v="0"/>
  </r>
  <r>
    <s v="TXN_3206883"/>
    <x v="17"/>
    <x v="6"/>
    <x v="6"/>
    <n v="18.5"/>
    <x v="0"/>
    <x v="0"/>
    <x v="0"/>
    <x v="0"/>
    <x v="427"/>
    <x v="0"/>
  </r>
  <r>
    <s v="TXN_9590909"/>
    <x v="24"/>
    <x v="6"/>
    <x v="6"/>
    <n v="30.5"/>
    <x v="0"/>
    <x v="76"/>
    <x v="0"/>
    <x v="0"/>
    <x v="315"/>
    <x v="1"/>
  </r>
  <r>
    <s v="TXN_3730487"/>
    <x v="13"/>
    <x v="6"/>
    <x v="6"/>
    <n v="38"/>
    <x v="6"/>
    <x v="89"/>
    <x v="1"/>
    <x v="1"/>
    <x v="413"/>
    <x v="1"/>
  </r>
  <r>
    <s v="TXN_3392533"/>
    <x v="10"/>
    <x v="2"/>
    <x v="2"/>
    <n v="8"/>
    <x v="8"/>
    <x v="85"/>
    <x v="1"/>
    <x v="1"/>
    <x v="227"/>
    <x v="1"/>
  </r>
  <r>
    <s v="TXN_5938384"/>
    <x v="24"/>
    <x v="0"/>
    <x v="0"/>
    <n v="20"/>
    <x v="0"/>
    <x v="5"/>
    <x v="0"/>
    <x v="1"/>
    <x v="158"/>
    <x v="3"/>
  </r>
  <r>
    <s v="TXN_7583684"/>
    <x v="7"/>
    <x v="6"/>
    <x v="6"/>
    <n v="17"/>
    <x v="6"/>
    <x v="191"/>
    <x v="0"/>
    <x v="0"/>
    <x v="540"/>
    <x v="1"/>
  </r>
  <r>
    <s v="TXN_4469536"/>
    <x v="18"/>
    <x v="5"/>
    <x v="5"/>
    <n v="41"/>
    <x v="8"/>
    <x v="221"/>
    <x v="2"/>
    <x v="1"/>
    <x v="339"/>
    <x v="0"/>
  </r>
  <r>
    <s v="TXN_2456405"/>
    <x v="13"/>
    <x v="4"/>
    <x v="4"/>
    <n v="33.5"/>
    <x v="2"/>
    <x v="59"/>
    <x v="0"/>
    <x v="0"/>
    <x v="977"/>
    <x v="0"/>
  </r>
  <r>
    <s v="TXN_5748431"/>
    <x v="4"/>
    <x v="2"/>
    <x v="2"/>
    <n v="27.5"/>
    <x v="4"/>
    <x v="173"/>
    <x v="2"/>
    <x v="0"/>
    <x v="632"/>
    <x v="0"/>
  </r>
  <r>
    <s v="TXN_2343171"/>
    <x v="24"/>
    <x v="5"/>
    <x v="5"/>
    <n v="9.5"/>
    <x v="5"/>
    <x v="115"/>
    <x v="2"/>
    <x v="1"/>
    <x v="329"/>
    <x v="1"/>
  </r>
  <r>
    <s v="TXN_8890587"/>
    <x v="12"/>
    <x v="5"/>
    <x v="5"/>
    <n v="15.5"/>
    <x v="3"/>
    <x v="81"/>
    <x v="1"/>
    <x v="0"/>
    <x v="212"/>
    <x v="2"/>
  </r>
  <r>
    <s v="TXN_3713357"/>
    <x v="23"/>
    <x v="7"/>
    <x v="7"/>
    <n v="17"/>
    <x v="2"/>
    <x v="212"/>
    <x v="1"/>
    <x v="0"/>
    <x v="695"/>
    <x v="0"/>
  </r>
  <r>
    <s v="TXN_4681123"/>
    <x v="8"/>
    <x v="4"/>
    <x v="4"/>
    <n v="20"/>
    <x v="8"/>
    <x v="39"/>
    <x v="1"/>
    <x v="0"/>
    <x v="868"/>
    <x v="1"/>
  </r>
  <r>
    <s v="TXN_2110881"/>
    <x v="9"/>
    <x v="0"/>
    <x v="0"/>
    <n v="39.5"/>
    <x v="5"/>
    <x v="163"/>
    <x v="0"/>
    <x v="1"/>
    <x v="814"/>
    <x v="1"/>
  </r>
  <r>
    <s v="TXN_4221038"/>
    <x v="11"/>
    <x v="7"/>
    <x v="7"/>
    <n v="14"/>
    <x v="6"/>
    <x v="45"/>
    <x v="0"/>
    <x v="0"/>
    <x v="647"/>
    <x v="1"/>
  </r>
  <r>
    <s v="TXN_6820017"/>
    <x v="4"/>
    <x v="6"/>
    <x v="6"/>
    <n v="35"/>
    <x v="2"/>
    <x v="62"/>
    <x v="0"/>
    <x v="0"/>
    <x v="1028"/>
    <x v="0"/>
  </r>
  <r>
    <s v="TXN_9468678"/>
    <x v="11"/>
    <x v="6"/>
    <x v="6"/>
    <n v="6.5"/>
    <x v="3"/>
    <x v="11"/>
    <x v="2"/>
    <x v="1"/>
    <x v="30"/>
    <x v="0"/>
  </r>
  <r>
    <s v="TXN_7385251"/>
    <x v="23"/>
    <x v="2"/>
    <x v="2"/>
    <n v="33.5"/>
    <x v="8"/>
    <x v="22"/>
    <x v="1"/>
    <x v="1"/>
    <x v="1003"/>
    <x v="0"/>
  </r>
  <r>
    <s v="TXN_7856877"/>
    <x v="17"/>
    <x v="5"/>
    <x v="5"/>
    <n v="41"/>
    <x v="3"/>
    <x v="29"/>
    <x v="2"/>
    <x v="0"/>
    <x v="65"/>
    <x v="0"/>
  </r>
  <r>
    <s v="TXN_8540896"/>
    <x v="16"/>
    <x v="0"/>
    <x v="0"/>
    <n v="20"/>
    <x v="3"/>
    <x v="73"/>
    <x v="2"/>
    <x v="0"/>
    <x v="526"/>
    <x v="2"/>
  </r>
  <r>
    <s v="TXN_9412012"/>
    <x v="1"/>
    <x v="7"/>
    <x v="7"/>
    <n v="21.5"/>
    <x v="3"/>
    <x v="132"/>
    <x v="2"/>
    <x v="0"/>
    <x v="951"/>
    <x v="1"/>
  </r>
  <r>
    <s v="TXN_4962457"/>
    <x v="5"/>
    <x v="2"/>
    <x v="2"/>
    <n v="33.5"/>
    <x v="6"/>
    <x v="114"/>
    <x v="2"/>
    <x v="1"/>
    <x v="364"/>
    <x v="1"/>
  </r>
  <r>
    <s v="TXN_1468469"/>
    <x v="9"/>
    <x v="4"/>
    <x v="4"/>
    <n v="15.5"/>
    <x v="9"/>
    <x v="141"/>
    <x v="0"/>
    <x v="0"/>
    <x v="954"/>
    <x v="1"/>
  </r>
  <r>
    <s v="TXN_5798363"/>
    <x v="13"/>
    <x v="3"/>
    <x v="3"/>
    <n v="21.5"/>
    <x v="5"/>
    <x v="146"/>
    <x v="2"/>
    <x v="1"/>
    <x v="854"/>
    <x v="2"/>
  </r>
  <r>
    <s v="TXN_9824720"/>
    <x v="18"/>
    <x v="0"/>
    <x v="0"/>
    <n v="38"/>
    <x v="5"/>
    <x v="71"/>
    <x v="1"/>
    <x v="0"/>
    <x v="577"/>
    <x v="1"/>
  </r>
  <r>
    <s v="TXN_1565598"/>
    <x v="24"/>
    <x v="2"/>
    <x v="2"/>
    <n v="18.5"/>
    <x v="6"/>
    <x v="126"/>
    <x v="1"/>
    <x v="0"/>
    <x v="605"/>
    <x v="0"/>
  </r>
  <r>
    <s v="TXN_1521156"/>
    <x v="15"/>
    <x v="7"/>
    <x v="7"/>
    <n v="27.5"/>
    <x v="1"/>
    <x v="3"/>
    <x v="2"/>
    <x v="0"/>
    <x v="133"/>
    <x v="0"/>
  </r>
  <r>
    <s v="TXN_1588681"/>
    <x v="3"/>
    <x v="5"/>
    <x v="5"/>
    <n v="6.5"/>
    <x v="9"/>
    <x v="97"/>
    <x v="1"/>
    <x v="0"/>
    <x v="53"/>
    <x v="0"/>
  </r>
  <r>
    <s v="TXN_5333157"/>
    <x v="7"/>
    <x v="6"/>
    <x v="6"/>
    <n v="17"/>
    <x v="2"/>
    <x v="212"/>
    <x v="0"/>
    <x v="1"/>
    <x v="1047"/>
    <x v="3"/>
  </r>
  <r>
    <s v="TXN_8705051"/>
    <x v="5"/>
    <x v="2"/>
    <x v="2"/>
    <n v="23"/>
    <x v="8"/>
    <x v="161"/>
    <x v="2"/>
    <x v="0"/>
    <x v="334"/>
    <x v="1"/>
  </r>
  <r>
    <s v="TXN_7522989"/>
    <x v="3"/>
    <x v="6"/>
    <x v="6"/>
    <n v="5"/>
    <x v="6"/>
    <x v="98"/>
    <x v="1"/>
    <x v="0"/>
    <x v="22"/>
    <x v="0"/>
  </r>
  <r>
    <s v="TXN_5762983"/>
    <x v="21"/>
    <x v="5"/>
    <x v="5"/>
    <n v="6.5"/>
    <x v="0"/>
    <x v="139"/>
    <x v="1"/>
    <x v="0"/>
    <x v="593"/>
    <x v="1"/>
  </r>
  <r>
    <s v="TXN_4775495"/>
    <x v="2"/>
    <x v="6"/>
    <x v="6"/>
    <n v="33.5"/>
    <x v="3"/>
    <x v="204"/>
    <x v="0"/>
    <x v="1"/>
    <x v="703"/>
    <x v="1"/>
  </r>
  <r>
    <s v="TXN_8539518"/>
    <x v="21"/>
    <x v="7"/>
    <x v="7"/>
    <n v="23"/>
    <x v="4"/>
    <x v="196"/>
    <x v="2"/>
    <x v="0"/>
    <x v="955"/>
    <x v="1"/>
  </r>
  <r>
    <s v="TXN_9556639"/>
    <x v="6"/>
    <x v="7"/>
    <x v="7"/>
    <n v="11"/>
    <x v="3"/>
    <x v="180"/>
    <x v="0"/>
    <x v="0"/>
    <x v="48"/>
    <x v="3"/>
  </r>
  <r>
    <s v="TXN_9237454"/>
    <x v="13"/>
    <x v="6"/>
    <x v="6"/>
    <n v="32"/>
    <x v="9"/>
    <x v="63"/>
    <x v="0"/>
    <x v="1"/>
    <x v="595"/>
    <x v="3"/>
  </r>
  <r>
    <s v="TXN_3531543"/>
    <x v="22"/>
    <x v="7"/>
    <x v="7"/>
    <n v="8"/>
    <x v="3"/>
    <x v="206"/>
    <x v="1"/>
    <x v="0"/>
    <x v="670"/>
    <x v="0"/>
  </r>
  <r>
    <s v="TXN_8605252"/>
    <x v="23"/>
    <x v="1"/>
    <x v="1"/>
    <n v="38"/>
    <x v="3"/>
    <x v="151"/>
    <x v="2"/>
    <x v="1"/>
    <x v="641"/>
    <x v="0"/>
  </r>
  <r>
    <s v="TXN_4740770"/>
    <x v="0"/>
    <x v="4"/>
    <x v="4"/>
    <n v="15.5"/>
    <x v="9"/>
    <x v="141"/>
    <x v="0"/>
    <x v="1"/>
    <x v="1103"/>
    <x v="1"/>
  </r>
  <r>
    <s v="TXN_2584682"/>
    <x v="5"/>
    <x v="5"/>
    <x v="5"/>
    <n v="9.5"/>
    <x v="4"/>
    <x v="30"/>
    <x v="0"/>
    <x v="0"/>
    <x v="1104"/>
    <x v="3"/>
  </r>
  <r>
    <s v="TXN_3240995"/>
    <x v="8"/>
    <x v="2"/>
    <x v="2"/>
    <n v="18.5"/>
    <x v="4"/>
    <x v="181"/>
    <x v="2"/>
    <x v="1"/>
    <x v="414"/>
    <x v="0"/>
  </r>
  <r>
    <s v="TXN_8723631"/>
    <x v="14"/>
    <x v="5"/>
    <x v="5"/>
    <n v="5"/>
    <x v="0"/>
    <x v="96"/>
    <x v="0"/>
    <x v="1"/>
    <x v="432"/>
    <x v="3"/>
  </r>
  <r>
    <s v="TXN_1767820"/>
    <x v="14"/>
    <x v="3"/>
    <x v="3"/>
    <n v="41"/>
    <x v="3"/>
    <x v="29"/>
    <x v="0"/>
    <x v="1"/>
    <x v="810"/>
    <x v="1"/>
  </r>
  <r>
    <s v="TXN_6583453"/>
    <x v="23"/>
    <x v="4"/>
    <x v="4"/>
    <n v="18.5"/>
    <x v="6"/>
    <x v="126"/>
    <x v="2"/>
    <x v="1"/>
    <x v="128"/>
    <x v="2"/>
  </r>
  <r>
    <s v="TXN_6224076"/>
    <x v="15"/>
    <x v="6"/>
    <x v="6"/>
    <n v="36.5"/>
    <x v="2"/>
    <x v="121"/>
    <x v="0"/>
    <x v="1"/>
    <x v="208"/>
    <x v="0"/>
  </r>
  <r>
    <s v="TXN_6705072"/>
    <x v="17"/>
    <x v="1"/>
    <x v="1"/>
    <n v="5"/>
    <x v="2"/>
    <x v="116"/>
    <x v="0"/>
    <x v="1"/>
    <x v="444"/>
    <x v="1"/>
  </r>
  <r>
    <s v="TXN_3082732"/>
    <x v="10"/>
    <x v="6"/>
    <x v="6"/>
    <n v="38"/>
    <x v="9"/>
    <x v="32"/>
    <x v="0"/>
    <x v="0"/>
    <x v="79"/>
    <x v="0"/>
  </r>
  <r>
    <s v="TXN_2274356"/>
    <x v="24"/>
    <x v="4"/>
    <x v="4"/>
    <n v="8"/>
    <x v="2"/>
    <x v="164"/>
    <x v="2"/>
    <x v="1"/>
    <x v="854"/>
    <x v="2"/>
  </r>
  <r>
    <s v="TXN_5439702"/>
    <x v="16"/>
    <x v="6"/>
    <x v="6"/>
    <n v="15.5"/>
    <x v="2"/>
    <x v="147"/>
    <x v="1"/>
    <x v="0"/>
    <x v="480"/>
    <x v="2"/>
  </r>
  <r>
    <s v="TXN_9760724"/>
    <x v="19"/>
    <x v="0"/>
    <x v="0"/>
    <n v="38"/>
    <x v="0"/>
    <x v="86"/>
    <x v="2"/>
    <x v="0"/>
    <x v="568"/>
    <x v="2"/>
  </r>
  <r>
    <s v="TXN_3286175"/>
    <x v="16"/>
    <x v="5"/>
    <x v="5"/>
    <n v="29"/>
    <x v="2"/>
    <x v="199"/>
    <x v="2"/>
    <x v="0"/>
    <x v="1019"/>
    <x v="0"/>
  </r>
  <r>
    <s v="TXN_5779439"/>
    <x v="0"/>
    <x v="7"/>
    <x v="7"/>
    <n v="15.5"/>
    <x v="5"/>
    <x v="143"/>
    <x v="0"/>
    <x v="0"/>
    <x v="891"/>
    <x v="3"/>
  </r>
  <r>
    <s v="TXN_1495409"/>
    <x v="12"/>
    <x v="4"/>
    <x v="4"/>
    <n v="29"/>
    <x v="1"/>
    <x v="1"/>
    <x v="2"/>
    <x v="1"/>
    <x v="667"/>
    <x v="1"/>
  </r>
  <r>
    <s v="TXN_3194608"/>
    <x v="0"/>
    <x v="1"/>
    <x v="1"/>
    <n v="38"/>
    <x v="5"/>
    <x v="71"/>
    <x v="2"/>
    <x v="1"/>
    <x v="985"/>
    <x v="1"/>
  </r>
  <r>
    <s v="TXN_5675288"/>
    <x v="23"/>
    <x v="7"/>
    <x v="7"/>
    <n v="33.5"/>
    <x v="6"/>
    <x v="114"/>
    <x v="1"/>
    <x v="0"/>
    <x v="806"/>
    <x v="0"/>
  </r>
  <r>
    <s v="TXN_2460488"/>
    <x v="21"/>
    <x v="3"/>
    <x v="3"/>
    <n v="36.5"/>
    <x v="5"/>
    <x v="103"/>
    <x v="0"/>
    <x v="1"/>
    <x v="114"/>
    <x v="3"/>
  </r>
  <r>
    <s v="TXN_3416162"/>
    <x v="20"/>
    <x v="7"/>
    <x v="7"/>
    <n v="6.5"/>
    <x v="9"/>
    <x v="97"/>
    <x v="0"/>
    <x v="1"/>
    <x v="532"/>
    <x v="1"/>
  </r>
  <r>
    <s v="TXN_2687729"/>
    <x v="3"/>
    <x v="7"/>
    <x v="7"/>
    <n v="11"/>
    <x v="1"/>
    <x v="148"/>
    <x v="1"/>
    <x v="0"/>
    <x v="535"/>
    <x v="2"/>
  </r>
  <r>
    <s v="TXN_7720299"/>
    <x v="1"/>
    <x v="5"/>
    <x v="5"/>
    <n v="39.5"/>
    <x v="6"/>
    <x v="129"/>
    <x v="1"/>
    <x v="1"/>
    <x v="1070"/>
    <x v="1"/>
  </r>
  <r>
    <s v="TXN_2045668"/>
    <x v="9"/>
    <x v="7"/>
    <x v="7"/>
    <n v="36.5"/>
    <x v="9"/>
    <x v="25"/>
    <x v="0"/>
    <x v="0"/>
    <x v="303"/>
    <x v="0"/>
  </r>
  <r>
    <s v="TXN_2057150"/>
    <x v="18"/>
    <x v="3"/>
    <x v="3"/>
    <n v="26"/>
    <x v="4"/>
    <x v="113"/>
    <x v="1"/>
    <x v="1"/>
    <x v="385"/>
    <x v="2"/>
  </r>
  <r>
    <s v="TXN_1095879"/>
    <x v="9"/>
    <x v="3"/>
    <x v="3"/>
    <n v="6.5"/>
    <x v="0"/>
    <x v="139"/>
    <x v="0"/>
    <x v="1"/>
    <x v="558"/>
    <x v="0"/>
  </r>
  <r>
    <s v="TXN_8359279"/>
    <x v="16"/>
    <x v="4"/>
    <x v="4"/>
    <n v="23"/>
    <x v="3"/>
    <x v="105"/>
    <x v="2"/>
    <x v="0"/>
    <x v="621"/>
    <x v="1"/>
  </r>
  <r>
    <s v="TXN_3897143"/>
    <x v="5"/>
    <x v="6"/>
    <x v="6"/>
    <n v="18.5"/>
    <x v="4"/>
    <x v="181"/>
    <x v="2"/>
    <x v="1"/>
    <x v="1012"/>
    <x v="1"/>
  </r>
  <r>
    <s v="TXN_2201869"/>
    <x v="24"/>
    <x v="3"/>
    <x v="3"/>
    <n v="21.5"/>
    <x v="1"/>
    <x v="70"/>
    <x v="0"/>
    <x v="1"/>
    <x v="730"/>
    <x v="0"/>
  </r>
  <r>
    <s v="TXN_2287892"/>
    <x v="19"/>
    <x v="3"/>
    <x v="3"/>
    <n v="12.5"/>
    <x v="2"/>
    <x v="95"/>
    <x v="2"/>
    <x v="0"/>
    <x v="783"/>
    <x v="2"/>
  </r>
  <r>
    <s v="TXN_8594564"/>
    <x v="22"/>
    <x v="3"/>
    <x v="3"/>
    <n v="21.5"/>
    <x v="7"/>
    <x v="168"/>
    <x v="0"/>
    <x v="1"/>
    <x v="852"/>
    <x v="3"/>
  </r>
  <r>
    <s v="TXN_1067274"/>
    <x v="2"/>
    <x v="4"/>
    <x v="4"/>
    <n v="20"/>
    <x v="0"/>
    <x v="5"/>
    <x v="0"/>
    <x v="1"/>
    <x v="264"/>
    <x v="0"/>
  </r>
  <r>
    <s v="TXN_1518090"/>
    <x v="9"/>
    <x v="1"/>
    <x v="1"/>
    <n v="29"/>
    <x v="8"/>
    <x v="125"/>
    <x v="1"/>
    <x v="0"/>
    <x v="1010"/>
    <x v="2"/>
  </r>
  <r>
    <s v="TXN_3668726"/>
    <x v="19"/>
    <x v="6"/>
    <x v="6"/>
    <n v="27.5"/>
    <x v="9"/>
    <x v="184"/>
    <x v="2"/>
    <x v="0"/>
    <x v="665"/>
    <x v="0"/>
  </r>
  <r>
    <s v="TXN_8223724"/>
    <x v="20"/>
    <x v="3"/>
    <x v="3"/>
    <n v="38"/>
    <x v="0"/>
    <x v="86"/>
    <x v="1"/>
    <x v="1"/>
    <x v="827"/>
    <x v="1"/>
  </r>
  <r>
    <s v="TXN_8997863"/>
    <x v="16"/>
    <x v="2"/>
    <x v="2"/>
    <n v="29"/>
    <x v="5"/>
    <x v="152"/>
    <x v="1"/>
    <x v="0"/>
    <x v="379"/>
    <x v="0"/>
  </r>
  <r>
    <s v="TXN_6687829"/>
    <x v="4"/>
    <x v="4"/>
    <x v="4"/>
    <n v="8"/>
    <x v="3"/>
    <x v="206"/>
    <x v="1"/>
    <x v="0"/>
    <x v="998"/>
    <x v="2"/>
  </r>
  <r>
    <s v="TXN_1772948"/>
    <x v="18"/>
    <x v="4"/>
    <x v="4"/>
    <n v="35"/>
    <x v="1"/>
    <x v="28"/>
    <x v="1"/>
    <x v="1"/>
    <x v="263"/>
    <x v="1"/>
  </r>
  <r>
    <s v="TXN_1787703"/>
    <x v="13"/>
    <x v="3"/>
    <x v="3"/>
    <n v="29"/>
    <x v="9"/>
    <x v="187"/>
    <x v="0"/>
    <x v="1"/>
    <x v="796"/>
    <x v="0"/>
  </r>
  <r>
    <s v="TXN_5992674"/>
    <x v="9"/>
    <x v="5"/>
    <x v="5"/>
    <n v="6.5"/>
    <x v="3"/>
    <x v="11"/>
    <x v="1"/>
    <x v="0"/>
    <x v="717"/>
    <x v="2"/>
  </r>
  <r>
    <s v="TXN_8659226"/>
    <x v="22"/>
    <x v="7"/>
    <x v="7"/>
    <n v="35"/>
    <x v="0"/>
    <x v="214"/>
    <x v="2"/>
    <x v="1"/>
    <x v="969"/>
    <x v="2"/>
  </r>
  <r>
    <s v="TXN_8406652"/>
    <x v="11"/>
    <x v="4"/>
    <x v="4"/>
    <n v="12.5"/>
    <x v="2"/>
    <x v="95"/>
    <x v="2"/>
    <x v="1"/>
    <x v="770"/>
    <x v="0"/>
  </r>
  <r>
    <s v="TXN_8192277"/>
    <x v="23"/>
    <x v="7"/>
    <x v="7"/>
    <n v="27.5"/>
    <x v="9"/>
    <x v="184"/>
    <x v="1"/>
    <x v="0"/>
    <x v="393"/>
    <x v="0"/>
  </r>
  <r>
    <s v="TXN_1516640"/>
    <x v="4"/>
    <x v="3"/>
    <x v="3"/>
    <n v="24.5"/>
    <x v="0"/>
    <x v="24"/>
    <x v="0"/>
    <x v="1"/>
    <x v="654"/>
    <x v="3"/>
  </r>
  <r>
    <s v="TXN_3782741"/>
    <x v="9"/>
    <x v="6"/>
    <x v="6"/>
    <n v="38"/>
    <x v="8"/>
    <x v="193"/>
    <x v="0"/>
    <x v="1"/>
    <x v="1098"/>
    <x v="0"/>
  </r>
  <r>
    <s v="TXN_1631883"/>
    <x v="1"/>
    <x v="4"/>
    <x v="4"/>
    <n v="17"/>
    <x v="1"/>
    <x v="188"/>
    <x v="0"/>
    <x v="0"/>
    <x v="472"/>
    <x v="3"/>
  </r>
  <r>
    <s v="TXN_9619188"/>
    <x v="3"/>
    <x v="4"/>
    <x v="4"/>
    <n v="23"/>
    <x v="8"/>
    <x v="161"/>
    <x v="2"/>
    <x v="1"/>
    <x v="185"/>
    <x v="1"/>
  </r>
  <r>
    <s v="TXN_4354004"/>
    <x v="23"/>
    <x v="6"/>
    <x v="6"/>
    <n v="18.5"/>
    <x v="0"/>
    <x v="0"/>
    <x v="2"/>
    <x v="0"/>
    <x v="429"/>
    <x v="1"/>
  </r>
  <r>
    <s v="TXN_4173894"/>
    <x v="2"/>
    <x v="6"/>
    <x v="6"/>
    <n v="36.5"/>
    <x v="3"/>
    <x v="33"/>
    <x v="2"/>
    <x v="1"/>
    <x v="961"/>
    <x v="0"/>
  </r>
  <r>
    <s v="TXN_3477269"/>
    <x v="20"/>
    <x v="3"/>
    <x v="3"/>
    <n v="38"/>
    <x v="5"/>
    <x v="71"/>
    <x v="0"/>
    <x v="0"/>
    <x v="243"/>
    <x v="3"/>
  </r>
  <r>
    <s v="TXN_8101070"/>
    <x v="0"/>
    <x v="1"/>
    <x v="1"/>
    <n v="36.5"/>
    <x v="1"/>
    <x v="165"/>
    <x v="1"/>
    <x v="0"/>
    <x v="992"/>
    <x v="1"/>
  </r>
  <r>
    <s v="TXN_6490745"/>
    <x v="12"/>
    <x v="4"/>
    <x v="4"/>
    <n v="23"/>
    <x v="3"/>
    <x v="105"/>
    <x v="2"/>
    <x v="1"/>
    <x v="500"/>
    <x v="1"/>
  </r>
  <r>
    <s v="TXN_6787727"/>
    <x v="17"/>
    <x v="5"/>
    <x v="5"/>
    <n v="12.5"/>
    <x v="8"/>
    <x v="96"/>
    <x v="1"/>
    <x v="1"/>
    <x v="111"/>
    <x v="0"/>
  </r>
  <r>
    <s v="TXN_8134584"/>
    <x v="0"/>
    <x v="6"/>
    <x v="6"/>
    <n v="18.5"/>
    <x v="5"/>
    <x v="20"/>
    <x v="2"/>
    <x v="0"/>
    <x v="712"/>
    <x v="2"/>
  </r>
  <r>
    <s v="TXN_7635856"/>
    <x v="16"/>
    <x v="7"/>
    <x v="7"/>
    <n v="6.5"/>
    <x v="8"/>
    <x v="106"/>
    <x v="0"/>
    <x v="0"/>
    <x v="1022"/>
    <x v="0"/>
  </r>
  <r>
    <s v="TXN_9125500"/>
    <x v="22"/>
    <x v="4"/>
    <x v="4"/>
    <n v="23"/>
    <x v="9"/>
    <x v="155"/>
    <x v="2"/>
    <x v="0"/>
    <x v="316"/>
    <x v="1"/>
  </r>
  <r>
    <s v="TXN_2717109"/>
    <x v="6"/>
    <x v="3"/>
    <x v="3"/>
    <n v="36.5"/>
    <x v="2"/>
    <x v="121"/>
    <x v="2"/>
    <x v="0"/>
    <x v="410"/>
    <x v="2"/>
  </r>
  <r>
    <s v="TXN_6684801"/>
    <x v="19"/>
    <x v="3"/>
    <x v="3"/>
    <n v="39.5"/>
    <x v="9"/>
    <x v="122"/>
    <x v="1"/>
    <x v="0"/>
    <x v="796"/>
    <x v="2"/>
  </r>
  <r>
    <s v="TXN_2944437"/>
    <x v="9"/>
    <x v="3"/>
    <x v="3"/>
    <n v="15.5"/>
    <x v="9"/>
    <x v="141"/>
    <x v="1"/>
    <x v="0"/>
    <x v="53"/>
    <x v="2"/>
  </r>
  <r>
    <s v="TXN_3297560"/>
    <x v="24"/>
    <x v="3"/>
    <x v="3"/>
    <n v="9.5"/>
    <x v="5"/>
    <x v="115"/>
    <x v="2"/>
    <x v="1"/>
    <x v="618"/>
    <x v="2"/>
  </r>
  <r>
    <s v="TXN_5377436"/>
    <x v="0"/>
    <x v="0"/>
    <x v="0"/>
    <n v="29"/>
    <x v="8"/>
    <x v="125"/>
    <x v="0"/>
    <x v="1"/>
    <x v="317"/>
    <x v="0"/>
  </r>
  <r>
    <s v="TXN_6357043"/>
    <x v="2"/>
    <x v="6"/>
    <x v="6"/>
    <n v="33.5"/>
    <x v="3"/>
    <x v="204"/>
    <x v="1"/>
    <x v="1"/>
    <x v="132"/>
    <x v="1"/>
  </r>
  <r>
    <s v="TXN_5000098"/>
    <x v="16"/>
    <x v="3"/>
    <x v="3"/>
    <n v="5"/>
    <x v="4"/>
    <x v="6"/>
    <x v="0"/>
    <x v="0"/>
    <x v="31"/>
    <x v="3"/>
  </r>
  <r>
    <s v="TXN_3030052"/>
    <x v="13"/>
    <x v="4"/>
    <x v="4"/>
    <n v="39.5"/>
    <x v="2"/>
    <x v="189"/>
    <x v="2"/>
    <x v="0"/>
    <x v="550"/>
    <x v="1"/>
  </r>
  <r>
    <s v="TXN_5283369"/>
    <x v="3"/>
    <x v="7"/>
    <x v="7"/>
    <n v="11"/>
    <x v="3"/>
    <x v="180"/>
    <x v="1"/>
    <x v="0"/>
    <x v="900"/>
    <x v="0"/>
  </r>
  <r>
    <s v="TXN_3675657"/>
    <x v="10"/>
    <x v="1"/>
    <x v="1"/>
    <n v="33.5"/>
    <x v="4"/>
    <x v="153"/>
    <x v="0"/>
    <x v="0"/>
    <x v="1079"/>
    <x v="1"/>
  </r>
  <r>
    <s v="TXN_3822546"/>
    <x v="22"/>
    <x v="5"/>
    <x v="5"/>
    <n v="15.5"/>
    <x v="3"/>
    <x v="81"/>
    <x v="1"/>
    <x v="0"/>
    <x v="806"/>
    <x v="2"/>
  </r>
  <r>
    <s v="TXN_7560470"/>
    <x v="22"/>
    <x v="6"/>
    <x v="6"/>
    <n v="29"/>
    <x v="5"/>
    <x v="152"/>
    <x v="2"/>
    <x v="1"/>
    <x v="392"/>
    <x v="1"/>
  </r>
  <r>
    <s v="TXN_9615048"/>
    <x v="15"/>
    <x v="2"/>
    <x v="2"/>
    <n v="33.5"/>
    <x v="7"/>
    <x v="203"/>
    <x v="2"/>
    <x v="1"/>
    <x v="256"/>
    <x v="2"/>
  </r>
  <r>
    <s v="TXN_1794661"/>
    <x v="16"/>
    <x v="1"/>
    <x v="1"/>
    <n v="27.5"/>
    <x v="9"/>
    <x v="184"/>
    <x v="0"/>
    <x v="1"/>
    <x v="167"/>
    <x v="1"/>
  </r>
  <r>
    <s v="TXN_5270554"/>
    <x v="20"/>
    <x v="6"/>
    <x v="6"/>
    <n v="30.5"/>
    <x v="2"/>
    <x v="124"/>
    <x v="2"/>
    <x v="1"/>
    <x v="21"/>
    <x v="1"/>
  </r>
  <r>
    <s v="TXN_4296698"/>
    <x v="2"/>
    <x v="2"/>
    <x v="2"/>
    <n v="21.5"/>
    <x v="5"/>
    <x v="146"/>
    <x v="1"/>
    <x v="0"/>
    <x v="339"/>
    <x v="2"/>
  </r>
  <r>
    <s v="TXN_4429872"/>
    <x v="24"/>
    <x v="2"/>
    <x v="2"/>
    <n v="11"/>
    <x v="0"/>
    <x v="133"/>
    <x v="1"/>
    <x v="1"/>
    <x v="477"/>
    <x v="0"/>
  </r>
  <r>
    <s v="TXN_2074223"/>
    <x v="20"/>
    <x v="3"/>
    <x v="3"/>
    <n v="5"/>
    <x v="9"/>
    <x v="95"/>
    <x v="2"/>
    <x v="1"/>
    <x v="575"/>
    <x v="1"/>
  </r>
  <r>
    <s v="TXN_7649427"/>
    <x v="11"/>
    <x v="1"/>
    <x v="1"/>
    <n v="20"/>
    <x v="9"/>
    <x v="26"/>
    <x v="0"/>
    <x v="0"/>
    <x v="395"/>
    <x v="1"/>
  </r>
  <r>
    <s v="TXN_3265003"/>
    <x v="18"/>
    <x v="7"/>
    <x v="7"/>
    <n v="18.5"/>
    <x v="9"/>
    <x v="31"/>
    <x v="2"/>
    <x v="1"/>
    <x v="173"/>
    <x v="0"/>
  </r>
  <r>
    <s v="TXN_4840676"/>
    <x v="9"/>
    <x v="0"/>
    <x v="0"/>
    <n v="6.5"/>
    <x v="9"/>
    <x v="97"/>
    <x v="2"/>
    <x v="0"/>
    <x v="1064"/>
    <x v="2"/>
  </r>
  <r>
    <s v="TXN_4261151"/>
    <x v="12"/>
    <x v="3"/>
    <x v="3"/>
    <n v="41"/>
    <x v="3"/>
    <x v="29"/>
    <x v="1"/>
    <x v="0"/>
    <x v="697"/>
    <x v="0"/>
  </r>
  <r>
    <s v="TXN_1961640"/>
    <x v="11"/>
    <x v="6"/>
    <x v="6"/>
    <n v="23"/>
    <x v="2"/>
    <x v="102"/>
    <x v="2"/>
    <x v="1"/>
    <x v="826"/>
    <x v="0"/>
  </r>
  <r>
    <s v="TXN_5148932"/>
    <x v="3"/>
    <x v="7"/>
    <x v="7"/>
    <n v="35"/>
    <x v="8"/>
    <x v="73"/>
    <x v="1"/>
    <x v="0"/>
    <x v="327"/>
    <x v="1"/>
  </r>
  <r>
    <s v="TXN_2328826"/>
    <x v="1"/>
    <x v="5"/>
    <x v="5"/>
    <n v="14"/>
    <x v="1"/>
    <x v="17"/>
    <x v="0"/>
    <x v="1"/>
    <x v="595"/>
    <x v="0"/>
  </r>
  <r>
    <s v="TXN_6947858"/>
    <x v="1"/>
    <x v="3"/>
    <x v="3"/>
    <n v="6.5"/>
    <x v="0"/>
    <x v="139"/>
    <x v="0"/>
    <x v="0"/>
    <x v="642"/>
    <x v="0"/>
  </r>
  <r>
    <s v="TXN_9184251"/>
    <x v="12"/>
    <x v="7"/>
    <x v="7"/>
    <n v="21.5"/>
    <x v="0"/>
    <x v="43"/>
    <x v="0"/>
    <x v="0"/>
    <x v="593"/>
    <x v="1"/>
  </r>
  <r>
    <s v="TXN_5182350"/>
    <x v="5"/>
    <x v="4"/>
    <x v="4"/>
    <n v="29"/>
    <x v="3"/>
    <x v="201"/>
    <x v="1"/>
    <x v="0"/>
    <x v="286"/>
    <x v="0"/>
  </r>
  <r>
    <s v="TXN_9978020"/>
    <x v="9"/>
    <x v="2"/>
    <x v="2"/>
    <n v="20"/>
    <x v="9"/>
    <x v="26"/>
    <x v="0"/>
    <x v="1"/>
    <x v="570"/>
    <x v="1"/>
  </r>
  <r>
    <s v="TXN_6972423"/>
    <x v="2"/>
    <x v="5"/>
    <x v="5"/>
    <n v="35"/>
    <x v="5"/>
    <x v="112"/>
    <x v="2"/>
    <x v="0"/>
    <x v="853"/>
    <x v="2"/>
  </r>
  <r>
    <s v="TXN_6434833"/>
    <x v="16"/>
    <x v="4"/>
    <x v="4"/>
    <n v="35"/>
    <x v="7"/>
    <x v="183"/>
    <x v="2"/>
    <x v="0"/>
    <x v="587"/>
    <x v="0"/>
  </r>
  <r>
    <s v="TXN_8863517"/>
    <x v="18"/>
    <x v="0"/>
    <x v="0"/>
    <n v="24.5"/>
    <x v="5"/>
    <x v="144"/>
    <x v="2"/>
    <x v="0"/>
    <x v="989"/>
    <x v="2"/>
  </r>
  <r>
    <s v="TXN_8741487"/>
    <x v="6"/>
    <x v="0"/>
    <x v="0"/>
    <n v="24.5"/>
    <x v="3"/>
    <x v="197"/>
    <x v="2"/>
    <x v="0"/>
    <x v="604"/>
    <x v="0"/>
  </r>
  <r>
    <s v="TXN_7496884"/>
    <x v="13"/>
    <x v="1"/>
    <x v="1"/>
    <n v="38"/>
    <x v="6"/>
    <x v="89"/>
    <x v="1"/>
    <x v="0"/>
    <x v="442"/>
    <x v="2"/>
  </r>
  <r>
    <s v="TXN_9538673"/>
    <x v="9"/>
    <x v="2"/>
    <x v="2"/>
    <n v="38"/>
    <x v="7"/>
    <x v="109"/>
    <x v="2"/>
    <x v="0"/>
    <x v="678"/>
    <x v="0"/>
  </r>
  <r>
    <s v="TXN_3847395"/>
    <x v="19"/>
    <x v="4"/>
    <x v="4"/>
    <n v="6.5"/>
    <x v="6"/>
    <x v="79"/>
    <x v="1"/>
    <x v="0"/>
    <x v="440"/>
    <x v="2"/>
  </r>
  <r>
    <s v="TXN_3481766"/>
    <x v="4"/>
    <x v="3"/>
    <x v="3"/>
    <n v="5"/>
    <x v="5"/>
    <x v="171"/>
    <x v="0"/>
    <x v="0"/>
    <x v="1062"/>
    <x v="0"/>
  </r>
  <r>
    <s v="TXN_3731943"/>
    <x v="18"/>
    <x v="2"/>
    <x v="2"/>
    <n v="41"/>
    <x v="8"/>
    <x v="221"/>
    <x v="1"/>
    <x v="0"/>
    <x v="1033"/>
    <x v="0"/>
  </r>
  <r>
    <s v="TXN_9224494"/>
    <x v="0"/>
    <x v="3"/>
    <x v="3"/>
    <n v="24.5"/>
    <x v="2"/>
    <x v="21"/>
    <x v="2"/>
    <x v="0"/>
    <x v="544"/>
    <x v="1"/>
  </r>
  <r>
    <s v="TXN_8365008"/>
    <x v="4"/>
    <x v="6"/>
    <x v="6"/>
    <n v="18.5"/>
    <x v="6"/>
    <x v="126"/>
    <x v="0"/>
    <x v="0"/>
    <x v="732"/>
    <x v="0"/>
  </r>
  <r>
    <s v="TXN_8887502"/>
    <x v="22"/>
    <x v="4"/>
    <x v="4"/>
    <n v="20"/>
    <x v="4"/>
    <x v="63"/>
    <x v="0"/>
    <x v="0"/>
    <x v="77"/>
    <x v="0"/>
  </r>
  <r>
    <s v="TXN_9445397"/>
    <x v="3"/>
    <x v="7"/>
    <x v="7"/>
    <n v="11"/>
    <x v="8"/>
    <x v="167"/>
    <x v="2"/>
    <x v="0"/>
    <x v="732"/>
    <x v="2"/>
  </r>
  <r>
    <s v="TXN_2062102"/>
    <x v="6"/>
    <x v="2"/>
    <x v="2"/>
    <n v="38"/>
    <x v="0"/>
    <x v="86"/>
    <x v="0"/>
    <x v="1"/>
    <x v="526"/>
    <x v="0"/>
  </r>
  <r>
    <s v="TXN_8363354"/>
    <x v="17"/>
    <x v="0"/>
    <x v="0"/>
    <n v="36.5"/>
    <x v="4"/>
    <x v="176"/>
    <x v="1"/>
    <x v="0"/>
    <x v="1027"/>
    <x v="0"/>
  </r>
  <r>
    <s v="TXN_4064037"/>
    <x v="5"/>
    <x v="7"/>
    <x v="7"/>
    <n v="26"/>
    <x v="8"/>
    <x v="202"/>
    <x v="1"/>
    <x v="1"/>
    <x v="423"/>
    <x v="0"/>
  </r>
  <r>
    <s v="TXN_4793830"/>
    <x v="13"/>
    <x v="6"/>
    <x v="6"/>
    <n v="39.5"/>
    <x v="5"/>
    <x v="163"/>
    <x v="2"/>
    <x v="0"/>
    <x v="1105"/>
    <x v="1"/>
  </r>
  <r>
    <s v="TXN_3113059"/>
    <x v="13"/>
    <x v="7"/>
    <x v="7"/>
    <n v="36.5"/>
    <x v="2"/>
    <x v="121"/>
    <x v="2"/>
    <x v="1"/>
    <x v="912"/>
    <x v="2"/>
  </r>
  <r>
    <s v="TXN_6871003"/>
    <x v="9"/>
    <x v="4"/>
    <x v="4"/>
    <n v="11"/>
    <x v="1"/>
    <x v="148"/>
    <x v="1"/>
    <x v="0"/>
    <x v="634"/>
    <x v="1"/>
  </r>
  <r>
    <s v="TXN_3704598"/>
    <x v="7"/>
    <x v="4"/>
    <x v="4"/>
    <n v="24.5"/>
    <x v="7"/>
    <x v="145"/>
    <x v="2"/>
    <x v="0"/>
    <x v="852"/>
    <x v="1"/>
  </r>
  <r>
    <s v="TXN_4841196"/>
    <x v="11"/>
    <x v="4"/>
    <x v="4"/>
    <n v="36.5"/>
    <x v="4"/>
    <x v="176"/>
    <x v="2"/>
    <x v="0"/>
    <x v="118"/>
    <x v="1"/>
  </r>
  <r>
    <s v="TXN_7019841"/>
    <x v="18"/>
    <x v="3"/>
    <x v="3"/>
    <n v="39.5"/>
    <x v="7"/>
    <x v="12"/>
    <x v="0"/>
    <x v="1"/>
    <x v="815"/>
    <x v="0"/>
  </r>
  <r>
    <s v="TXN_6538434"/>
    <x v="17"/>
    <x v="6"/>
    <x v="6"/>
    <n v="29"/>
    <x v="9"/>
    <x v="187"/>
    <x v="2"/>
    <x v="1"/>
    <x v="98"/>
    <x v="2"/>
  </r>
  <r>
    <s v="TXN_2730739"/>
    <x v="1"/>
    <x v="5"/>
    <x v="5"/>
    <n v="35"/>
    <x v="4"/>
    <x v="83"/>
    <x v="0"/>
    <x v="1"/>
    <x v="198"/>
    <x v="0"/>
  </r>
  <r>
    <s v="TXN_2387612"/>
    <x v="15"/>
    <x v="1"/>
    <x v="1"/>
    <n v="30.5"/>
    <x v="9"/>
    <x v="128"/>
    <x v="1"/>
    <x v="0"/>
    <x v="840"/>
    <x v="1"/>
  </r>
  <r>
    <s v="TXN_5821430"/>
    <x v="23"/>
    <x v="0"/>
    <x v="0"/>
    <n v="38"/>
    <x v="5"/>
    <x v="71"/>
    <x v="2"/>
    <x v="0"/>
    <x v="884"/>
    <x v="1"/>
  </r>
  <r>
    <s v="TXN_5032085"/>
    <x v="21"/>
    <x v="3"/>
    <x v="3"/>
    <n v="27.5"/>
    <x v="8"/>
    <x v="133"/>
    <x v="2"/>
    <x v="0"/>
    <x v="492"/>
    <x v="1"/>
  </r>
  <r>
    <s v="TXN_1671850"/>
    <x v="16"/>
    <x v="5"/>
    <x v="5"/>
    <n v="20"/>
    <x v="1"/>
    <x v="50"/>
    <x v="0"/>
    <x v="1"/>
    <x v="509"/>
    <x v="0"/>
  </r>
  <r>
    <s v="TXN_1356368"/>
    <x v="10"/>
    <x v="1"/>
    <x v="1"/>
    <n v="32"/>
    <x v="8"/>
    <x v="149"/>
    <x v="0"/>
    <x v="0"/>
    <x v="954"/>
    <x v="3"/>
  </r>
  <r>
    <s v="TXN_2557410"/>
    <x v="16"/>
    <x v="3"/>
    <x v="3"/>
    <n v="32"/>
    <x v="5"/>
    <x v="85"/>
    <x v="1"/>
    <x v="0"/>
    <x v="311"/>
    <x v="1"/>
  </r>
  <r>
    <s v="TXN_7462915"/>
    <x v="24"/>
    <x v="0"/>
    <x v="0"/>
    <n v="27.5"/>
    <x v="9"/>
    <x v="184"/>
    <x v="1"/>
    <x v="1"/>
    <x v="110"/>
    <x v="0"/>
  </r>
  <r>
    <s v="TXN_8279458"/>
    <x v="23"/>
    <x v="3"/>
    <x v="3"/>
    <n v="30.5"/>
    <x v="2"/>
    <x v="124"/>
    <x v="1"/>
    <x v="0"/>
    <x v="462"/>
    <x v="0"/>
  </r>
  <r>
    <s v="TXN_4380514"/>
    <x v="21"/>
    <x v="3"/>
    <x v="3"/>
    <n v="21.5"/>
    <x v="0"/>
    <x v="43"/>
    <x v="1"/>
    <x v="0"/>
    <x v="949"/>
    <x v="0"/>
  </r>
  <r>
    <s v="TXN_4131199"/>
    <x v="24"/>
    <x v="2"/>
    <x v="2"/>
    <n v="21.5"/>
    <x v="7"/>
    <x v="168"/>
    <x v="2"/>
    <x v="1"/>
    <x v="189"/>
    <x v="1"/>
  </r>
  <r>
    <s v="TXN_2824933"/>
    <x v="22"/>
    <x v="1"/>
    <x v="1"/>
    <n v="29"/>
    <x v="4"/>
    <x v="14"/>
    <x v="0"/>
    <x v="1"/>
    <x v="721"/>
    <x v="1"/>
  </r>
  <r>
    <s v="TXN_8129465"/>
    <x v="23"/>
    <x v="7"/>
    <x v="7"/>
    <n v="14"/>
    <x v="9"/>
    <x v="62"/>
    <x v="2"/>
    <x v="1"/>
    <x v="181"/>
    <x v="0"/>
  </r>
  <r>
    <s v="TXN_7014731"/>
    <x v="18"/>
    <x v="7"/>
    <x v="7"/>
    <n v="20"/>
    <x v="8"/>
    <x v="39"/>
    <x v="1"/>
    <x v="1"/>
    <x v="714"/>
    <x v="1"/>
  </r>
  <r>
    <s v="TXN_6109911"/>
    <x v="9"/>
    <x v="6"/>
    <x v="6"/>
    <n v="32"/>
    <x v="8"/>
    <x v="149"/>
    <x v="0"/>
    <x v="0"/>
    <x v="144"/>
    <x v="0"/>
  </r>
  <r>
    <s v="TXN_7180483"/>
    <x v="6"/>
    <x v="2"/>
    <x v="2"/>
    <n v="8"/>
    <x v="6"/>
    <x v="100"/>
    <x v="2"/>
    <x v="0"/>
    <x v="300"/>
    <x v="1"/>
  </r>
  <r>
    <s v="TXN_1965778"/>
    <x v="7"/>
    <x v="1"/>
    <x v="1"/>
    <n v="15.5"/>
    <x v="6"/>
    <x v="35"/>
    <x v="1"/>
    <x v="1"/>
    <x v="457"/>
    <x v="1"/>
  </r>
  <r>
    <s v="TXN_7639348"/>
    <x v="10"/>
    <x v="2"/>
    <x v="2"/>
    <n v="21.5"/>
    <x v="8"/>
    <x v="207"/>
    <x v="1"/>
    <x v="0"/>
    <x v="6"/>
    <x v="0"/>
  </r>
  <r>
    <s v="TXN_3892123"/>
    <x v="16"/>
    <x v="3"/>
    <x v="3"/>
    <n v="24.5"/>
    <x v="3"/>
    <x v="197"/>
    <x v="0"/>
    <x v="0"/>
    <x v="984"/>
    <x v="3"/>
  </r>
  <r>
    <s v="TXN_6792337"/>
    <x v="18"/>
    <x v="1"/>
    <x v="1"/>
    <n v="32"/>
    <x v="5"/>
    <x v="85"/>
    <x v="0"/>
    <x v="1"/>
    <x v="59"/>
    <x v="3"/>
  </r>
  <r>
    <s v="TXN_3111915"/>
    <x v="15"/>
    <x v="1"/>
    <x v="1"/>
    <n v="6.5"/>
    <x v="4"/>
    <x v="10"/>
    <x v="2"/>
    <x v="0"/>
    <x v="279"/>
    <x v="0"/>
  </r>
  <r>
    <s v="TXN_3265016"/>
    <x v="2"/>
    <x v="5"/>
    <x v="5"/>
    <n v="32"/>
    <x v="6"/>
    <x v="44"/>
    <x v="1"/>
    <x v="1"/>
    <x v="570"/>
    <x v="2"/>
  </r>
  <r>
    <s v="TXN_2710922"/>
    <x v="0"/>
    <x v="3"/>
    <x v="3"/>
    <n v="29"/>
    <x v="6"/>
    <x v="205"/>
    <x v="1"/>
    <x v="1"/>
    <x v="968"/>
    <x v="2"/>
  </r>
  <r>
    <s v="TXN_4675506"/>
    <x v="9"/>
    <x v="4"/>
    <x v="4"/>
    <n v="23"/>
    <x v="3"/>
    <x v="105"/>
    <x v="1"/>
    <x v="0"/>
    <x v="909"/>
    <x v="0"/>
  </r>
  <r>
    <s v="TXN_5122390"/>
    <x v="21"/>
    <x v="2"/>
    <x v="2"/>
    <n v="41"/>
    <x v="3"/>
    <x v="29"/>
    <x v="0"/>
    <x v="1"/>
    <x v="247"/>
    <x v="3"/>
  </r>
  <r>
    <s v="TXN_6131542"/>
    <x v="14"/>
    <x v="3"/>
    <x v="3"/>
    <n v="41"/>
    <x v="6"/>
    <x v="120"/>
    <x v="0"/>
    <x v="0"/>
    <x v="51"/>
    <x v="0"/>
  </r>
  <r>
    <s v="TXN_8913051"/>
    <x v="2"/>
    <x v="5"/>
    <x v="5"/>
    <n v="39.5"/>
    <x v="6"/>
    <x v="129"/>
    <x v="0"/>
    <x v="0"/>
    <x v="959"/>
    <x v="0"/>
  </r>
  <r>
    <s v="TXN_9736021"/>
    <x v="16"/>
    <x v="5"/>
    <x v="5"/>
    <n v="20"/>
    <x v="5"/>
    <x v="198"/>
    <x v="0"/>
    <x v="1"/>
    <x v="377"/>
    <x v="0"/>
  </r>
  <r>
    <s v="TXN_1166423"/>
    <x v="15"/>
    <x v="3"/>
    <x v="3"/>
    <n v="29"/>
    <x v="5"/>
    <x v="152"/>
    <x v="2"/>
    <x v="0"/>
    <x v="356"/>
    <x v="0"/>
  </r>
  <r>
    <s v="TXN_8592371"/>
    <x v="2"/>
    <x v="0"/>
    <x v="0"/>
    <n v="6.5"/>
    <x v="0"/>
    <x v="139"/>
    <x v="0"/>
    <x v="0"/>
    <x v="124"/>
    <x v="0"/>
  </r>
  <r>
    <s v="TXN_1365343"/>
    <x v="20"/>
    <x v="4"/>
    <x v="4"/>
    <n v="26"/>
    <x v="0"/>
    <x v="157"/>
    <x v="0"/>
    <x v="0"/>
    <x v="520"/>
    <x v="0"/>
  </r>
  <r>
    <s v="TXN_4488982"/>
    <x v="7"/>
    <x v="5"/>
    <x v="5"/>
    <n v="38"/>
    <x v="2"/>
    <x v="30"/>
    <x v="1"/>
    <x v="1"/>
    <x v="389"/>
    <x v="2"/>
  </r>
  <r>
    <s v="TXN_2084330"/>
    <x v="12"/>
    <x v="5"/>
    <x v="5"/>
    <n v="12.5"/>
    <x v="1"/>
    <x v="174"/>
    <x v="0"/>
    <x v="1"/>
    <x v="833"/>
    <x v="1"/>
  </r>
  <r>
    <s v="TXN_7352335"/>
    <x v="6"/>
    <x v="1"/>
    <x v="1"/>
    <n v="32"/>
    <x v="2"/>
    <x v="154"/>
    <x v="0"/>
    <x v="0"/>
    <x v="941"/>
    <x v="3"/>
  </r>
  <r>
    <s v="TXN_3134220"/>
    <x v="12"/>
    <x v="3"/>
    <x v="3"/>
    <n v="39.5"/>
    <x v="3"/>
    <x v="34"/>
    <x v="2"/>
    <x v="1"/>
    <x v="1071"/>
    <x v="0"/>
  </r>
  <r>
    <s v="TXN_9685044"/>
    <x v="23"/>
    <x v="7"/>
    <x v="7"/>
    <n v="32"/>
    <x v="7"/>
    <x v="90"/>
    <x v="0"/>
    <x v="1"/>
    <x v="900"/>
    <x v="3"/>
  </r>
  <r>
    <s v="TXN_4317033"/>
    <x v="3"/>
    <x v="6"/>
    <x v="6"/>
    <n v="41"/>
    <x v="7"/>
    <x v="216"/>
    <x v="0"/>
    <x v="1"/>
    <x v="490"/>
    <x v="0"/>
  </r>
  <r>
    <s v="TXN_9601795"/>
    <x v="20"/>
    <x v="3"/>
    <x v="3"/>
    <n v="21.5"/>
    <x v="8"/>
    <x v="207"/>
    <x v="1"/>
    <x v="0"/>
    <x v="567"/>
    <x v="1"/>
  </r>
  <r>
    <s v="TXN_6759122"/>
    <x v="10"/>
    <x v="1"/>
    <x v="1"/>
    <n v="5"/>
    <x v="3"/>
    <x v="112"/>
    <x v="2"/>
    <x v="1"/>
    <x v="706"/>
    <x v="0"/>
  </r>
  <r>
    <s v="TXN_8016810"/>
    <x v="22"/>
    <x v="4"/>
    <x v="4"/>
    <n v="5"/>
    <x v="6"/>
    <x v="98"/>
    <x v="0"/>
    <x v="1"/>
    <x v="273"/>
    <x v="3"/>
  </r>
  <r>
    <s v="TXN_2850248"/>
    <x v="9"/>
    <x v="2"/>
    <x v="2"/>
    <n v="23"/>
    <x v="3"/>
    <x v="105"/>
    <x v="1"/>
    <x v="0"/>
    <x v="546"/>
    <x v="0"/>
  </r>
  <r>
    <s v="TXN_9557968"/>
    <x v="8"/>
    <x v="0"/>
    <x v="0"/>
    <n v="21.5"/>
    <x v="5"/>
    <x v="146"/>
    <x v="2"/>
    <x v="1"/>
    <x v="1064"/>
    <x v="1"/>
  </r>
  <r>
    <s v="TXN_5498711"/>
    <x v="16"/>
    <x v="5"/>
    <x v="5"/>
    <n v="12.5"/>
    <x v="7"/>
    <x v="215"/>
    <x v="1"/>
    <x v="0"/>
    <x v="331"/>
    <x v="0"/>
  </r>
  <r>
    <s v="TXN_1474478"/>
    <x v="8"/>
    <x v="6"/>
    <x v="6"/>
    <n v="17"/>
    <x v="3"/>
    <x v="82"/>
    <x v="1"/>
    <x v="1"/>
    <x v="833"/>
    <x v="2"/>
  </r>
  <r>
    <s v="TXN_9115473"/>
    <x v="14"/>
    <x v="5"/>
    <x v="5"/>
    <n v="11"/>
    <x v="9"/>
    <x v="13"/>
    <x v="1"/>
    <x v="1"/>
    <x v="108"/>
    <x v="1"/>
  </r>
  <r>
    <s v="TXN_6609436"/>
    <x v="1"/>
    <x v="4"/>
    <x v="4"/>
    <n v="11"/>
    <x v="4"/>
    <x v="92"/>
    <x v="2"/>
    <x v="0"/>
    <x v="571"/>
    <x v="2"/>
  </r>
  <r>
    <s v="TXN_1055966"/>
    <x v="15"/>
    <x v="7"/>
    <x v="7"/>
    <n v="11"/>
    <x v="9"/>
    <x v="13"/>
    <x v="1"/>
    <x v="0"/>
    <x v="464"/>
    <x v="2"/>
  </r>
  <r>
    <s v="TXN_2745229"/>
    <x v="1"/>
    <x v="1"/>
    <x v="1"/>
    <n v="12.5"/>
    <x v="4"/>
    <x v="26"/>
    <x v="1"/>
    <x v="0"/>
    <x v="415"/>
    <x v="2"/>
  </r>
  <r>
    <s v="TXN_6144549"/>
    <x v="2"/>
    <x v="1"/>
    <x v="1"/>
    <n v="33.5"/>
    <x v="6"/>
    <x v="114"/>
    <x v="0"/>
    <x v="0"/>
    <x v="432"/>
    <x v="1"/>
  </r>
  <r>
    <s v="TXN_4666124"/>
    <x v="12"/>
    <x v="5"/>
    <x v="5"/>
    <n v="11"/>
    <x v="0"/>
    <x v="133"/>
    <x v="0"/>
    <x v="0"/>
    <x v="844"/>
    <x v="1"/>
  </r>
  <r>
    <s v="TXN_3855536"/>
    <x v="12"/>
    <x v="7"/>
    <x v="7"/>
    <n v="41"/>
    <x v="0"/>
    <x v="23"/>
    <x v="1"/>
    <x v="1"/>
    <x v="109"/>
    <x v="0"/>
  </r>
  <r>
    <s v="TXN_8559920"/>
    <x v="6"/>
    <x v="4"/>
    <x v="4"/>
    <n v="23"/>
    <x v="4"/>
    <x v="196"/>
    <x v="0"/>
    <x v="0"/>
    <x v="1046"/>
    <x v="0"/>
  </r>
  <r>
    <s v="TXN_6529007"/>
    <x v="11"/>
    <x v="1"/>
    <x v="1"/>
    <n v="14"/>
    <x v="7"/>
    <x v="56"/>
    <x v="2"/>
    <x v="0"/>
    <x v="166"/>
    <x v="2"/>
  </r>
  <r>
    <s v="TXN_7348533"/>
    <x v="4"/>
    <x v="7"/>
    <x v="7"/>
    <n v="21.5"/>
    <x v="5"/>
    <x v="146"/>
    <x v="2"/>
    <x v="0"/>
    <x v="733"/>
    <x v="2"/>
  </r>
  <r>
    <s v="TXN_4121313"/>
    <x v="4"/>
    <x v="2"/>
    <x v="2"/>
    <n v="11"/>
    <x v="1"/>
    <x v="148"/>
    <x v="0"/>
    <x v="1"/>
    <x v="463"/>
    <x v="0"/>
  </r>
  <r>
    <s v="TXN_3875894"/>
    <x v="24"/>
    <x v="2"/>
    <x v="2"/>
    <n v="33.5"/>
    <x v="1"/>
    <x v="169"/>
    <x v="0"/>
    <x v="0"/>
    <x v="502"/>
    <x v="1"/>
  </r>
  <r>
    <s v="TXN_8494360"/>
    <x v="12"/>
    <x v="0"/>
    <x v="0"/>
    <n v="26"/>
    <x v="2"/>
    <x v="10"/>
    <x v="1"/>
    <x v="0"/>
    <x v="109"/>
    <x v="2"/>
  </r>
  <r>
    <s v="TXN_7651965"/>
    <x v="3"/>
    <x v="7"/>
    <x v="7"/>
    <n v="6.5"/>
    <x v="0"/>
    <x v="139"/>
    <x v="0"/>
    <x v="0"/>
    <x v="80"/>
    <x v="0"/>
  </r>
  <r>
    <s v="TXN_1058677"/>
    <x v="1"/>
    <x v="7"/>
    <x v="7"/>
    <n v="24.5"/>
    <x v="4"/>
    <x v="27"/>
    <x v="2"/>
    <x v="0"/>
    <x v="695"/>
    <x v="0"/>
  </r>
  <r>
    <s v="TXN_9580748"/>
    <x v="15"/>
    <x v="4"/>
    <x v="4"/>
    <n v="30.5"/>
    <x v="9"/>
    <x v="128"/>
    <x v="1"/>
    <x v="0"/>
    <x v="645"/>
    <x v="1"/>
  </r>
  <r>
    <s v="TXN_2235191"/>
    <x v="24"/>
    <x v="3"/>
    <x v="3"/>
    <n v="29"/>
    <x v="7"/>
    <x v="210"/>
    <x v="2"/>
    <x v="1"/>
    <x v="1065"/>
    <x v="2"/>
  </r>
  <r>
    <s v="TXN_4286472"/>
    <x v="17"/>
    <x v="7"/>
    <x v="7"/>
    <n v="41"/>
    <x v="0"/>
    <x v="23"/>
    <x v="1"/>
    <x v="1"/>
    <x v="200"/>
    <x v="2"/>
  </r>
  <r>
    <s v="TXN_6454963"/>
    <x v="3"/>
    <x v="1"/>
    <x v="1"/>
    <n v="27.5"/>
    <x v="1"/>
    <x v="3"/>
    <x v="2"/>
    <x v="0"/>
    <x v="38"/>
    <x v="1"/>
  </r>
  <r>
    <s v="TXN_5268822"/>
    <x v="0"/>
    <x v="1"/>
    <x v="1"/>
    <n v="23"/>
    <x v="3"/>
    <x v="105"/>
    <x v="2"/>
    <x v="0"/>
    <x v="13"/>
    <x v="2"/>
  </r>
  <r>
    <s v="TXN_9572486"/>
    <x v="20"/>
    <x v="4"/>
    <x v="4"/>
    <n v="23"/>
    <x v="0"/>
    <x v="194"/>
    <x v="2"/>
    <x v="1"/>
    <x v="442"/>
    <x v="1"/>
  </r>
  <r>
    <s v="TXN_3017727"/>
    <x v="18"/>
    <x v="7"/>
    <x v="7"/>
    <n v="23"/>
    <x v="4"/>
    <x v="196"/>
    <x v="2"/>
    <x v="0"/>
    <x v="519"/>
    <x v="1"/>
  </r>
  <r>
    <s v="TXN_2542045"/>
    <x v="21"/>
    <x v="0"/>
    <x v="0"/>
    <n v="15.5"/>
    <x v="9"/>
    <x v="141"/>
    <x v="2"/>
    <x v="1"/>
    <x v="395"/>
    <x v="1"/>
  </r>
  <r>
    <s v="TXN_9108644"/>
    <x v="21"/>
    <x v="2"/>
    <x v="2"/>
    <n v="23"/>
    <x v="2"/>
    <x v="102"/>
    <x v="0"/>
    <x v="1"/>
    <x v="1055"/>
    <x v="1"/>
  </r>
  <r>
    <s v="TXN_2543604"/>
    <x v="2"/>
    <x v="5"/>
    <x v="5"/>
    <n v="41"/>
    <x v="8"/>
    <x v="221"/>
    <x v="1"/>
    <x v="0"/>
    <x v="933"/>
    <x v="2"/>
  </r>
  <r>
    <s v="TXN_4624161"/>
    <x v="2"/>
    <x v="3"/>
    <x v="3"/>
    <n v="26"/>
    <x v="0"/>
    <x v="157"/>
    <x v="1"/>
    <x v="0"/>
    <x v="893"/>
    <x v="2"/>
  </r>
  <r>
    <s v="TXN_2873708"/>
    <x v="11"/>
    <x v="4"/>
    <x v="4"/>
    <n v="23"/>
    <x v="1"/>
    <x v="158"/>
    <x v="0"/>
    <x v="0"/>
    <x v="787"/>
    <x v="0"/>
  </r>
  <r>
    <s v="TXN_9799219"/>
    <x v="1"/>
    <x v="6"/>
    <x v="6"/>
    <n v="33.5"/>
    <x v="9"/>
    <x v="91"/>
    <x v="1"/>
    <x v="0"/>
    <x v="647"/>
    <x v="2"/>
  </r>
  <r>
    <s v="TXN_6478003"/>
    <x v="2"/>
    <x v="0"/>
    <x v="0"/>
    <n v="33.5"/>
    <x v="6"/>
    <x v="114"/>
    <x v="0"/>
    <x v="0"/>
    <x v="1057"/>
    <x v="0"/>
  </r>
  <r>
    <s v="TXN_6287988"/>
    <x v="24"/>
    <x v="1"/>
    <x v="1"/>
    <n v="32"/>
    <x v="7"/>
    <x v="90"/>
    <x v="0"/>
    <x v="1"/>
    <x v="448"/>
    <x v="3"/>
  </r>
  <r>
    <s v="TXN_1053050"/>
    <x v="8"/>
    <x v="4"/>
    <x v="4"/>
    <n v="14"/>
    <x v="5"/>
    <x v="65"/>
    <x v="2"/>
    <x v="0"/>
    <x v="1098"/>
    <x v="2"/>
  </r>
  <r>
    <s v="TXN_8678538"/>
    <x v="20"/>
    <x v="4"/>
    <x v="4"/>
    <n v="23"/>
    <x v="9"/>
    <x v="155"/>
    <x v="0"/>
    <x v="1"/>
    <x v="1037"/>
    <x v="3"/>
  </r>
  <r>
    <s v="TXN_2346762"/>
    <x v="0"/>
    <x v="7"/>
    <x v="7"/>
    <n v="32"/>
    <x v="8"/>
    <x v="149"/>
    <x v="1"/>
    <x v="0"/>
    <x v="529"/>
    <x v="1"/>
  </r>
  <r>
    <s v="TXN_9322958"/>
    <x v="10"/>
    <x v="1"/>
    <x v="1"/>
    <n v="33.5"/>
    <x v="9"/>
    <x v="91"/>
    <x v="2"/>
    <x v="0"/>
    <x v="62"/>
    <x v="0"/>
  </r>
  <r>
    <s v="TXN_1996371"/>
    <x v="11"/>
    <x v="1"/>
    <x v="1"/>
    <n v="32"/>
    <x v="2"/>
    <x v="154"/>
    <x v="1"/>
    <x v="1"/>
    <x v="112"/>
    <x v="0"/>
  </r>
  <r>
    <s v="TXN_2183449"/>
    <x v="20"/>
    <x v="3"/>
    <x v="3"/>
    <n v="30.5"/>
    <x v="3"/>
    <x v="200"/>
    <x v="0"/>
    <x v="0"/>
    <x v="537"/>
    <x v="3"/>
  </r>
  <r>
    <s v="TXN_5751953"/>
    <x v="16"/>
    <x v="4"/>
    <x v="4"/>
    <n v="21.5"/>
    <x v="8"/>
    <x v="207"/>
    <x v="1"/>
    <x v="1"/>
    <x v="763"/>
    <x v="1"/>
  </r>
  <r>
    <s v="TXN_6925920"/>
    <x v="4"/>
    <x v="3"/>
    <x v="3"/>
    <n v="35"/>
    <x v="8"/>
    <x v="73"/>
    <x v="2"/>
    <x v="1"/>
    <x v="769"/>
    <x v="1"/>
  </r>
  <r>
    <s v="TXN_7128520"/>
    <x v="7"/>
    <x v="4"/>
    <x v="4"/>
    <n v="24.5"/>
    <x v="6"/>
    <x v="224"/>
    <x v="2"/>
    <x v="0"/>
    <x v="108"/>
    <x v="1"/>
  </r>
  <r>
    <s v="TXN_9280381"/>
    <x v="12"/>
    <x v="1"/>
    <x v="1"/>
    <n v="20"/>
    <x v="5"/>
    <x v="198"/>
    <x v="0"/>
    <x v="0"/>
    <x v="793"/>
    <x v="0"/>
  </r>
  <r>
    <s v="TXN_9126328"/>
    <x v="4"/>
    <x v="0"/>
    <x v="0"/>
    <n v="38"/>
    <x v="6"/>
    <x v="89"/>
    <x v="1"/>
    <x v="0"/>
    <x v="632"/>
    <x v="2"/>
  </r>
  <r>
    <s v="TXN_5475355"/>
    <x v="2"/>
    <x v="6"/>
    <x v="6"/>
    <n v="41"/>
    <x v="7"/>
    <x v="216"/>
    <x v="1"/>
    <x v="0"/>
    <x v="1027"/>
    <x v="1"/>
  </r>
  <r>
    <s v="TXN_3681383"/>
    <x v="12"/>
    <x v="6"/>
    <x v="6"/>
    <n v="41"/>
    <x v="9"/>
    <x v="131"/>
    <x v="0"/>
    <x v="1"/>
    <x v="56"/>
    <x v="0"/>
  </r>
  <r>
    <s v="TXN_2772843"/>
    <x v="20"/>
    <x v="2"/>
    <x v="2"/>
    <n v="41"/>
    <x v="8"/>
    <x v="221"/>
    <x v="2"/>
    <x v="1"/>
    <x v="1070"/>
    <x v="2"/>
  </r>
  <r>
    <s v="TXN_1042850"/>
    <x v="20"/>
    <x v="3"/>
    <x v="3"/>
    <n v="17"/>
    <x v="2"/>
    <x v="212"/>
    <x v="2"/>
    <x v="0"/>
    <x v="34"/>
    <x v="0"/>
  </r>
  <r>
    <s v="TXN_7457356"/>
    <x v="9"/>
    <x v="0"/>
    <x v="0"/>
    <n v="33.5"/>
    <x v="7"/>
    <x v="203"/>
    <x v="0"/>
    <x v="0"/>
    <x v="1082"/>
    <x v="3"/>
  </r>
  <r>
    <s v="TXN_9783618"/>
    <x v="5"/>
    <x v="6"/>
    <x v="6"/>
    <n v="18.5"/>
    <x v="2"/>
    <x v="223"/>
    <x v="2"/>
    <x v="0"/>
    <x v="102"/>
    <x v="2"/>
  </r>
  <r>
    <s v="TXN_9766485"/>
    <x v="9"/>
    <x v="2"/>
    <x v="2"/>
    <n v="27.5"/>
    <x v="3"/>
    <x v="40"/>
    <x v="2"/>
    <x v="1"/>
    <x v="953"/>
    <x v="0"/>
  </r>
  <r>
    <s v="TXN_2519325"/>
    <x v="10"/>
    <x v="2"/>
    <x v="2"/>
    <n v="21.5"/>
    <x v="9"/>
    <x v="37"/>
    <x v="1"/>
    <x v="0"/>
    <x v="108"/>
    <x v="0"/>
  </r>
  <r>
    <s v="TXN_3364617"/>
    <x v="1"/>
    <x v="5"/>
    <x v="5"/>
    <n v="20"/>
    <x v="2"/>
    <x v="6"/>
    <x v="2"/>
    <x v="1"/>
    <x v="808"/>
    <x v="1"/>
  </r>
  <r>
    <s v="TXN_6329331"/>
    <x v="21"/>
    <x v="3"/>
    <x v="3"/>
    <n v="15.5"/>
    <x v="9"/>
    <x v="141"/>
    <x v="1"/>
    <x v="0"/>
    <x v="1029"/>
    <x v="0"/>
  </r>
  <r>
    <s v="TXN_8135631"/>
    <x v="10"/>
    <x v="4"/>
    <x v="4"/>
    <n v="27.5"/>
    <x v="8"/>
    <x v="133"/>
    <x v="2"/>
    <x v="0"/>
    <x v="1018"/>
    <x v="1"/>
  </r>
  <r>
    <s v="TXN_6407417"/>
    <x v="18"/>
    <x v="1"/>
    <x v="1"/>
    <n v="29"/>
    <x v="7"/>
    <x v="210"/>
    <x v="1"/>
    <x v="1"/>
    <x v="789"/>
    <x v="1"/>
  </r>
  <r>
    <s v="TXN_7918216"/>
    <x v="10"/>
    <x v="0"/>
    <x v="0"/>
    <n v="8"/>
    <x v="1"/>
    <x v="9"/>
    <x v="2"/>
    <x v="0"/>
    <x v="28"/>
    <x v="0"/>
  </r>
  <r>
    <s v="TXN_4759566"/>
    <x v="24"/>
    <x v="3"/>
    <x v="3"/>
    <n v="14"/>
    <x v="5"/>
    <x v="65"/>
    <x v="2"/>
    <x v="0"/>
    <x v="626"/>
    <x v="2"/>
  </r>
  <r>
    <s v="TXN_9775877"/>
    <x v="18"/>
    <x v="1"/>
    <x v="1"/>
    <n v="14"/>
    <x v="7"/>
    <x v="56"/>
    <x v="1"/>
    <x v="0"/>
    <x v="460"/>
    <x v="1"/>
  </r>
  <r>
    <s v="TXN_4142861"/>
    <x v="1"/>
    <x v="1"/>
    <x v="1"/>
    <n v="15.5"/>
    <x v="2"/>
    <x v="147"/>
    <x v="0"/>
    <x v="1"/>
    <x v="47"/>
    <x v="0"/>
  </r>
  <r>
    <s v="TXN_2142826"/>
    <x v="18"/>
    <x v="6"/>
    <x v="6"/>
    <n v="36.5"/>
    <x v="0"/>
    <x v="51"/>
    <x v="1"/>
    <x v="0"/>
    <x v="647"/>
    <x v="0"/>
  </r>
  <r>
    <s v="TXN_8866340"/>
    <x v="14"/>
    <x v="1"/>
    <x v="1"/>
    <n v="8"/>
    <x v="3"/>
    <x v="206"/>
    <x v="1"/>
    <x v="1"/>
    <x v="126"/>
    <x v="1"/>
  </r>
  <r>
    <s v="TXN_8989283"/>
    <x v="21"/>
    <x v="5"/>
    <x v="5"/>
    <n v="27.5"/>
    <x v="6"/>
    <x v="49"/>
    <x v="1"/>
    <x v="0"/>
    <x v="280"/>
    <x v="2"/>
  </r>
  <r>
    <s v="TXN_3919560"/>
    <x v="11"/>
    <x v="7"/>
    <x v="7"/>
    <n v="21.5"/>
    <x v="5"/>
    <x v="146"/>
    <x v="2"/>
    <x v="1"/>
    <x v="966"/>
    <x v="0"/>
  </r>
  <r>
    <s v="TXN_3410016"/>
    <x v="20"/>
    <x v="4"/>
    <x v="4"/>
    <n v="5"/>
    <x v="8"/>
    <x v="198"/>
    <x v="0"/>
    <x v="0"/>
    <x v="607"/>
    <x v="0"/>
  </r>
  <r>
    <s v="TXN_4214517"/>
    <x v="19"/>
    <x v="2"/>
    <x v="2"/>
    <n v="5"/>
    <x v="0"/>
    <x v="96"/>
    <x v="2"/>
    <x v="1"/>
    <x v="820"/>
    <x v="1"/>
  </r>
  <r>
    <s v="TXN_2560468"/>
    <x v="8"/>
    <x v="0"/>
    <x v="0"/>
    <n v="33.5"/>
    <x v="5"/>
    <x v="99"/>
    <x v="1"/>
    <x v="0"/>
    <x v="933"/>
    <x v="1"/>
  </r>
  <r>
    <s v="TXN_5469948"/>
    <x v="16"/>
    <x v="5"/>
    <x v="5"/>
    <n v="12.5"/>
    <x v="7"/>
    <x v="215"/>
    <x v="0"/>
    <x v="1"/>
    <x v="444"/>
    <x v="3"/>
  </r>
  <r>
    <s v="TXN_8742206"/>
    <x v="14"/>
    <x v="4"/>
    <x v="4"/>
    <n v="9.5"/>
    <x v="3"/>
    <x v="19"/>
    <x v="1"/>
    <x v="0"/>
    <x v="483"/>
    <x v="1"/>
  </r>
  <r>
    <s v="TXN_9458229"/>
    <x v="10"/>
    <x v="3"/>
    <x v="3"/>
    <n v="14"/>
    <x v="5"/>
    <x v="65"/>
    <x v="2"/>
    <x v="1"/>
    <x v="849"/>
    <x v="1"/>
  </r>
  <r>
    <s v="TXN_4677266"/>
    <x v="19"/>
    <x v="4"/>
    <x v="4"/>
    <n v="12.5"/>
    <x v="4"/>
    <x v="26"/>
    <x v="2"/>
    <x v="1"/>
    <x v="549"/>
    <x v="0"/>
  </r>
  <r>
    <s v="TXN_7804412"/>
    <x v="17"/>
    <x v="7"/>
    <x v="7"/>
    <n v="38"/>
    <x v="1"/>
    <x v="178"/>
    <x v="0"/>
    <x v="1"/>
    <x v="572"/>
    <x v="1"/>
  </r>
  <r>
    <s v="TXN_9516413"/>
    <x v="23"/>
    <x v="7"/>
    <x v="7"/>
    <n v="33.5"/>
    <x v="5"/>
    <x v="99"/>
    <x v="1"/>
    <x v="0"/>
    <x v="705"/>
    <x v="0"/>
  </r>
  <r>
    <s v="TXN_6220253"/>
    <x v="15"/>
    <x v="0"/>
    <x v="0"/>
    <n v="33.5"/>
    <x v="7"/>
    <x v="203"/>
    <x v="2"/>
    <x v="0"/>
    <x v="942"/>
    <x v="2"/>
  </r>
  <r>
    <s v="TXN_6991981"/>
    <x v="13"/>
    <x v="0"/>
    <x v="0"/>
    <n v="15.5"/>
    <x v="0"/>
    <x v="78"/>
    <x v="2"/>
    <x v="0"/>
    <x v="943"/>
    <x v="1"/>
  </r>
  <r>
    <s v="TXN_6883732"/>
    <x v="21"/>
    <x v="7"/>
    <x v="7"/>
    <n v="21.5"/>
    <x v="2"/>
    <x v="2"/>
    <x v="2"/>
    <x v="0"/>
    <x v="211"/>
    <x v="1"/>
  </r>
  <r>
    <s v="TXN_2926098"/>
    <x v="11"/>
    <x v="4"/>
    <x v="4"/>
    <n v="14"/>
    <x v="0"/>
    <x v="73"/>
    <x v="2"/>
    <x v="0"/>
    <x v="55"/>
    <x v="2"/>
  </r>
  <r>
    <s v="TXN_8421665"/>
    <x v="9"/>
    <x v="7"/>
    <x v="7"/>
    <n v="21.5"/>
    <x v="0"/>
    <x v="43"/>
    <x v="1"/>
    <x v="1"/>
    <x v="767"/>
    <x v="0"/>
  </r>
  <r>
    <s v="TXN_5529689"/>
    <x v="8"/>
    <x v="1"/>
    <x v="1"/>
    <n v="30.5"/>
    <x v="0"/>
    <x v="76"/>
    <x v="1"/>
    <x v="1"/>
    <x v="116"/>
    <x v="1"/>
  </r>
  <r>
    <s v="TXN_4787916"/>
    <x v="9"/>
    <x v="6"/>
    <x v="6"/>
    <n v="38"/>
    <x v="7"/>
    <x v="109"/>
    <x v="2"/>
    <x v="1"/>
    <x v="889"/>
    <x v="2"/>
  </r>
  <r>
    <s v="TXN_4187658"/>
    <x v="3"/>
    <x v="7"/>
    <x v="7"/>
    <n v="26"/>
    <x v="0"/>
    <x v="157"/>
    <x v="0"/>
    <x v="0"/>
    <x v="173"/>
    <x v="0"/>
  </r>
  <r>
    <s v="TXN_7222682"/>
    <x v="20"/>
    <x v="2"/>
    <x v="2"/>
    <n v="27.5"/>
    <x v="7"/>
    <x v="38"/>
    <x v="1"/>
    <x v="0"/>
    <x v="551"/>
    <x v="1"/>
  </r>
  <r>
    <s v="TXN_4456347"/>
    <x v="20"/>
    <x v="6"/>
    <x v="6"/>
    <n v="41"/>
    <x v="0"/>
    <x v="23"/>
    <x v="2"/>
    <x v="0"/>
    <x v="592"/>
    <x v="0"/>
  </r>
  <r>
    <s v="TXN_1845915"/>
    <x v="2"/>
    <x v="5"/>
    <x v="5"/>
    <n v="11"/>
    <x v="2"/>
    <x v="211"/>
    <x v="1"/>
    <x v="1"/>
    <x v="884"/>
    <x v="0"/>
  </r>
  <r>
    <s v="TXN_2238924"/>
    <x v="15"/>
    <x v="3"/>
    <x v="3"/>
    <n v="14"/>
    <x v="8"/>
    <x v="206"/>
    <x v="1"/>
    <x v="1"/>
    <x v="839"/>
    <x v="0"/>
  </r>
  <r>
    <s v="TXN_7156311"/>
    <x v="4"/>
    <x v="7"/>
    <x v="7"/>
    <n v="24.5"/>
    <x v="3"/>
    <x v="197"/>
    <x v="2"/>
    <x v="0"/>
    <x v="358"/>
    <x v="2"/>
  </r>
  <r>
    <s v="TXN_5304231"/>
    <x v="4"/>
    <x v="2"/>
    <x v="2"/>
    <n v="30.5"/>
    <x v="9"/>
    <x v="128"/>
    <x v="1"/>
    <x v="1"/>
    <x v="334"/>
    <x v="1"/>
  </r>
  <r>
    <s v="TXN_3883063"/>
    <x v="6"/>
    <x v="5"/>
    <x v="5"/>
    <n v="12.5"/>
    <x v="2"/>
    <x v="95"/>
    <x v="1"/>
    <x v="1"/>
    <x v="800"/>
    <x v="2"/>
  </r>
  <r>
    <s v="TXN_2712111"/>
    <x v="16"/>
    <x v="5"/>
    <x v="5"/>
    <n v="27.5"/>
    <x v="2"/>
    <x v="13"/>
    <x v="2"/>
    <x v="1"/>
    <x v="179"/>
    <x v="2"/>
  </r>
  <r>
    <s v="TXN_2973712"/>
    <x v="23"/>
    <x v="5"/>
    <x v="5"/>
    <n v="5"/>
    <x v="9"/>
    <x v="95"/>
    <x v="1"/>
    <x v="1"/>
    <x v="895"/>
    <x v="1"/>
  </r>
  <r>
    <s v="TXN_2817882"/>
    <x v="10"/>
    <x v="2"/>
    <x v="2"/>
    <n v="36.5"/>
    <x v="5"/>
    <x v="103"/>
    <x v="1"/>
    <x v="0"/>
    <x v="386"/>
    <x v="2"/>
  </r>
  <r>
    <s v="TXN_1702935"/>
    <x v="12"/>
    <x v="6"/>
    <x v="6"/>
    <n v="11"/>
    <x v="1"/>
    <x v="148"/>
    <x v="2"/>
    <x v="1"/>
    <x v="564"/>
    <x v="1"/>
  </r>
  <r>
    <s v="TXN_4861679"/>
    <x v="6"/>
    <x v="7"/>
    <x v="7"/>
    <n v="33.5"/>
    <x v="1"/>
    <x v="169"/>
    <x v="0"/>
    <x v="1"/>
    <x v="918"/>
    <x v="3"/>
  </r>
  <r>
    <s v="TXN_9888265"/>
    <x v="14"/>
    <x v="2"/>
    <x v="2"/>
    <n v="26"/>
    <x v="3"/>
    <x v="166"/>
    <x v="0"/>
    <x v="0"/>
    <x v="511"/>
    <x v="1"/>
  </r>
  <r>
    <s v="TXN_8630301"/>
    <x v="20"/>
    <x v="1"/>
    <x v="1"/>
    <n v="5"/>
    <x v="1"/>
    <x v="219"/>
    <x v="2"/>
    <x v="0"/>
    <x v="776"/>
    <x v="2"/>
  </r>
  <r>
    <s v="TXN_4355077"/>
    <x v="21"/>
    <x v="4"/>
    <x v="4"/>
    <n v="29"/>
    <x v="9"/>
    <x v="187"/>
    <x v="2"/>
    <x v="1"/>
    <x v="770"/>
    <x v="2"/>
  </r>
  <r>
    <s v="TXN_2633599"/>
    <x v="11"/>
    <x v="7"/>
    <x v="7"/>
    <n v="6.5"/>
    <x v="4"/>
    <x v="10"/>
    <x v="2"/>
    <x v="0"/>
    <x v="1092"/>
    <x v="0"/>
  </r>
  <r>
    <s v="TXN_2084124"/>
    <x v="0"/>
    <x v="6"/>
    <x v="6"/>
    <n v="20"/>
    <x v="8"/>
    <x v="39"/>
    <x v="1"/>
    <x v="0"/>
    <x v="229"/>
    <x v="0"/>
  </r>
  <r>
    <s v="TXN_5261739"/>
    <x v="17"/>
    <x v="1"/>
    <x v="1"/>
    <n v="32"/>
    <x v="5"/>
    <x v="85"/>
    <x v="0"/>
    <x v="1"/>
    <x v="819"/>
    <x v="1"/>
  </r>
  <r>
    <s v="TXN_3622835"/>
    <x v="11"/>
    <x v="5"/>
    <x v="5"/>
    <n v="18.5"/>
    <x v="6"/>
    <x v="126"/>
    <x v="2"/>
    <x v="0"/>
    <x v="543"/>
    <x v="0"/>
  </r>
  <r>
    <s v="TXN_9894424"/>
    <x v="7"/>
    <x v="4"/>
    <x v="4"/>
    <n v="24.5"/>
    <x v="8"/>
    <x v="107"/>
    <x v="0"/>
    <x v="0"/>
    <x v="797"/>
    <x v="0"/>
  </r>
  <r>
    <s v="TXN_9857360"/>
    <x v="4"/>
    <x v="0"/>
    <x v="0"/>
    <n v="32"/>
    <x v="0"/>
    <x v="57"/>
    <x v="0"/>
    <x v="1"/>
    <x v="445"/>
    <x v="1"/>
  </r>
  <r>
    <s v="TXN_6575376"/>
    <x v="15"/>
    <x v="2"/>
    <x v="2"/>
    <n v="38"/>
    <x v="0"/>
    <x v="86"/>
    <x v="2"/>
    <x v="0"/>
    <x v="1091"/>
    <x v="0"/>
  </r>
  <r>
    <s v="TXN_6943486"/>
    <x v="0"/>
    <x v="4"/>
    <x v="4"/>
    <n v="12.5"/>
    <x v="6"/>
    <x v="138"/>
    <x v="0"/>
    <x v="1"/>
    <x v="810"/>
    <x v="0"/>
  </r>
  <r>
    <s v="TXN_3281468"/>
    <x v="1"/>
    <x v="0"/>
    <x v="0"/>
    <n v="26"/>
    <x v="5"/>
    <x v="106"/>
    <x v="0"/>
    <x v="0"/>
    <x v="503"/>
    <x v="1"/>
  </r>
  <r>
    <s v="TXN_7081603"/>
    <x v="9"/>
    <x v="2"/>
    <x v="2"/>
    <n v="24.5"/>
    <x v="6"/>
    <x v="224"/>
    <x v="0"/>
    <x v="1"/>
    <x v="877"/>
    <x v="0"/>
  </r>
  <r>
    <s v="TXN_6088884"/>
    <x v="17"/>
    <x v="6"/>
    <x v="6"/>
    <n v="38"/>
    <x v="6"/>
    <x v="89"/>
    <x v="2"/>
    <x v="0"/>
    <x v="995"/>
    <x v="0"/>
  </r>
  <r>
    <s v="TXN_4471644"/>
    <x v="7"/>
    <x v="2"/>
    <x v="2"/>
    <n v="20"/>
    <x v="5"/>
    <x v="198"/>
    <x v="0"/>
    <x v="1"/>
    <x v="267"/>
    <x v="0"/>
  </r>
  <r>
    <s v="TXN_7583357"/>
    <x v="23"/>
    <x v="6"/>
    <x v="6"/>
    <n v="23"/>
    <x v="8"/>
    <x v="161"/>
    <x v="0"/>
    <x v="0"/>
    <x v="582"/>
    <x v="0"/>
  </r>
  <r>
    <s v="TXN_7745477"/>
    <x v="2"/>
    <x v="2"/>
    <x v="2"/>
    <n v="21.5"/>
    <x v="5"/>
    <x v="146"/>
    <x v="0"/>
    <x v="1"/>
    <x v="936"/>
    <x v="1"/>
  </r>
  <r>
    <s v="TXN_1198384"/>
    <x v="17"/>
    <x v="5"/>
    <x v="5"/>
    <n v="26"/>
    <x v="5"/>
    <x v="106"/>
    <x v="1"/>
    <x v="0"/>
    <x v="1003"/>
    <x v="1"/>
  </r>
  <r>
    <s v="TXN_6898807"/>
    <x v="7"/>
    <x v="3"/>
    <x v="3"/>
    <n v="20"/>
    <x v="9"/>
    <x v="26"/>
    <x v="1"/>
    <x v="0"/>
    <x v="198"/>
    <x v="0"/>
  </r>
  <r>
    <s v="TXN_9013971"/>
    <x v="6"/>
    <x v="5"/>
    <x v="5"/>
    <n v="24.5"/>
    <x v="6"/>
    <x v="224"/>
    <x v="1"/>
    <x v="0"/>
    <x v="664"/>
    <x v="2"/>
  </r>
  <r>
    <s v="TXN_3593095"/>
    <x v="24"/>
    <x v="7"/>
    <x v="7"/>
    <n v="32"/>
    <x v="6"/>
    <x v="44"/>
    <x v="0"/>
    <x v="0"/>
    <x v="125"/>
    <x v="3"/>
  </r>
  <r>
    <s v="TXN_9704111"/>
    <x v="5"/>
    <x v="3"/>
    <x v="3"/>
    <n v="24.5"/>
    <x v="4"/>
    <x v="27"/>
    <x v="1"/>
    <x v="1"/>
    <x v="416"/>
    <x v="0"/>
  </r>
  <r>
    <s v="TXN_4927636"/>
    <x v="13"/>
    <x v="0"/>
    <x v="0"/>
    <n v="12.5"/>
    <x v="7"/>
    <x v="215"/>
    <x v="2"/>
    <x v="0"/>
    <x v="373"/>
    <x v="2"/>
  </r>
  <r>
    <s v="TXN_1759826"/>
    <x v="4"/>
    <x v="3"/>
    <x v="3"/>
    <n v="27.5"/>
    <x v="9"/>
    <x v="184"/>
    <x v="2"/>
    <x v="0"/>
    <x v="932"/>
    <x v="1"/>
  </r>
  <r>
    <s v="TXN_8836671"/>
    <x v="9"/>
    <x v="1"/>
    <x v="1"/>
    <n v="39.5"/>
    <x v="9"/>
    <x v="122"/>
    <x v="1"/>
    <x v="0"/>
    <x v="879"/>
    <x v="0"/>
  </r>
  <r>
    <s v="TXN_1219422"/>
    <x v="0"/>
    <x v="5"/>
    <x v="5"/>
    <n v="20"/>
    <x v="7"/>
    <x v="74"/>
    <x v="2"/>
    <x v="0"/>
    <x v="799"/>
    <x v="0"/>
  </r>
  <r>
    <s v="TXN_1617887"/>
    <x v="19"/>
    <x v="5"/>
    <x v="5"/>
    <n v="18.5"/>
    <x v="8"/>
    <x v="130"/>
    <x v="0"/>
    <x v="0"/>
    <x v="18"/>
    <x v="0"/>
  </r>
  <r>
    <s v="TXN_8683777"/>
    <x v="24"/>
    <x v="6"/>
    <x v="6"/>
    <n v="30.5"/>
    <x v="2"/>
    <x v="124"/>
    <x v="0"/>
    <x v="0"/>
    <x v="354"/>
    <x v="0"/>
  </r>
  <r>
    <s v="TXN_3496091"/>
    <x v="10"/>
    <x v="1"/>
    <x v="1"/>
    <n v="36.5"/>
    <x v="3"/>
    <x v="33"/>
    <x v="2"/>
    <x v="1"/>
    <x v="512"/>
    <x v="0"/>
  </r>
  <r>
    <s v="TXN_4029998"/>
    <x v="24"/>
    <x v="1"/>
    <x v="1"/>
    <n v="20"/>
    <x v="0"/>
    <x v="5"/>
    <x v="0"/>
    <x v="0"/>
    <x v="1091"/>
    <x v="3"/>
  </r>
  <r>
    <s v="TXN_7244155"/>
    <x v="24"/>
    <x v="3"/>
    <x v="3"/>
    <n v="24.5"/>
    <x v="8"/>
    <x v="107"/>
    <x v="1"/>
    <x v="1"/>
    <x v="483"/>
    <x v="2"/>
  </r>
  <r>
    <s v="TXN_6135773"/>
    <x v="15"/>
    <x v="7"/>
    <x v="7"/>
    <n v="18.5"/>
    <x v="7"/>
    <x v="101"/>
    <x v="0"/>
    <x v="1"/>
    <x v="411"/>
    <x v="3"/>
  </r>
  <r>
    <s v="TXN_1373042"/>
    <x v="1"/>
    <x v="6"/>
    <x v="6"/>
    <n v="36.5"/>
    <x v="8"/>
    <x v="60"/>
    <x v="2"/>
    <x v="0"/>
    <x v="554"/>
    <x v="0"/>
  </r>
  <r>
    <s v="TXN_3789551"/>
    <x v="11"/>
    <x v="6"/>
    <x v="6"/>
    <n v="33.5"/>
    <x v="1"/>
    <x v="169"/>
    <x v="0"/>
    <x v="0"/>
    <x v="266"/>
    <x v="3"/>
  </r>
  <r>
    <s v="TXN_6007293"/>
    <x v="16"/>
    <x v="5"/>
    <x v="5"/>
    <n v="11"/>
    <x v="3"/>
    <x v="180"/>
    <x v="2"/>
    <x v="0"/>
    <x v="110"/>
    <x v="2"/>
  </r>
  <r>
    <s v="TXN_9275938"/>
    <x v="19"/>
    <x v="2"/>
    <x v="2"/>
    <n v="27.5"/>
    <x v="7"/>
    <x v="38"/>
    <x v="2"/>
    <x v="0"/>
    <x v="346"/>
    <x v="2"/>
  </r>
  <r>
    <s v="TXN_5383084"/>
    <x v="14"/>
    <x v="0"/>
    <x v="0"/>
    <n v="26"/>
    <x v="1"/>
    <x v="47"/>
    <x v="0"/>
    <x v="1"/>
    <x v="362"/>
    <x v="1"/>
  </r>
  <r>
    <s v="TXN_4454069"/>
    <x v="22"/>
    <x v="6"/>
    <x v="6"/>
    <n v="12.5"/>
    <x v="3"/>
    <x v="4"/>
    <x v="0"/>
    <x v="1"/>
    <x v="141"/>
    <x v="1"/>
  </r>
  <r>
    <s v="TXN_8175642"/>
    <x v="19"/>
    <x v="7"/>
    <x v="7"/>
    <n v="21.5"/>
    <x v="6"/>
    <x v="156"/>
    <x v="2"/>
    <x v="1"/>
    <x v="706"/>
    <x v="0"/>
  </r>
  <r>
    <s v="TXN_3442308"/>
    <x v="4"/>
    <x v="0"/>
    <x v="0"/>
    <n v="5"/>
    <x v="9"/>
    <x v="95"/>
    <x v="0"/>
    <x v="1"/>
    <x v="978"/>
    <x v="0"/>
  </r>
  <r>
    <s v="TXN_7283741"/>
    <x v="18"/>
    <x v="5"/>
    <x v="5"/>
    <n v="27.5"/>
    <x v="2"/>
    <x v="13"/>
    <x v="0"/>
    <x v="1"/>
    <x v="1015"/>
    <x v="3"/>
  </r>
  <r>
    <s v="TXN_1782733"/>
    <x v="13"/>
    <x v="2"/>
    <x v="2"/>
    <n v="5"/>
    <x v="6"/>
    <x v="98"/>
    <x v="1"/>
    <x v="0"/>
    <x v="624"/>
    <x v="2"/>
  </r>
  <r>
    <s v="TXN_5750828"/>
    <x v="10"/>
    <x v="1"/>
    <x v="1"/>
    <n v="14"/>
    <x v="3"/>
    <x v="107"/>
    <x v="0"/>
    <x v="0"/>
    <x v="219"/>
    <x v="1"/>
  </r>
  <r>
    <s v="TXN_1534876"/>
    <x v="17"/>
    <x v="1"/>
    <x v="1"/>
    <n v="8"/>
    <x v="8"/>
    <x v="85"/>
    <x v="1"/>
    <x v="0"/>
    <x v="253"/>
    <x v="0"/>
  </r>
  <r>
    <s v="TXN_9882289"/>
    <x v="13"/>
    <x v="0"/>
    <x v="0"/>
    <n v="38"/>
    <x v="5"/>
    <x v="71"/>
    <x v="0"/>
    <x v="1"/>
    <x v="574"/>
    <x v="3"/>
  </r>
  <r>
    <s v="TXN_9743568"/>
    <x v="7"/>
    <x v="2"/>
    <x v="2"/>
    <n v="6.5"/>
    <x v="6"/>
    <x v="79"/>
    <x v="0"/>
    <x v="1"/>
    <x v="956"/>
    <x v="1"/>
  </r>
  <r>
    <s v="TXN_6075626"/>
    <x v="16"/>
    <x v="4"/>
    <x v="4"/>
    <n v="11"/>
    <x v="8"/>
    <x v="167"/>
    <x v="2"/>
    <x v="1"/>
    <x v="359"/>
    <x v="2"/>
  </r>
  <r>
    <s v="TXN_6269570"/>
    <x v="7"/>
    <x v="7"/>
    <x v="7"/>
    <n v="21.5"/>
    <x v="7"/>
    <x v="168"/>
    <x v="0"/>
    <x v="0"/>
    <x v="31"/>
    <x v="0"/>
  </r>
  <r>
    <s v="TXN_8840201"/>
    <x v="6"/>
    <x v="4"/>
    <x v="4"/>
    <n v="9.5"/>
    <x v="9"/>
    <x v="69"/>
    <x v="2"/>
    <x v="1"/>
    <x v="268"/>
    <x v="2"/>
  </r>
  <r>
    <s v="TXN_6271863"/>
    <x v="9"/>
    <x v="5"/>
    <x v="5"/>
    <n v="41"/>
    <x v="8"/>
    <x v="221"/>
    <x v="1"/>
    <x v="1"/>
    <x v="775"/>
    <x v="0"/>
  </r>
  <r>
    <s v="TXN_9789967"/>
    <x v="19"/>
    <x v="4"/>
    <x v="4"/>
    <n v="8"/>
    <x v="0"/>
    <x v="39"/>
    <x v="1"/>
    <x v="1"/>
    <x v="190"/>
    <x v="2"/>
  </r>
  <r>
    <s v="TXN_3665903"/>
    <x v="22"/>
    <x v="7"/>
    <x v="7"/>
    <n v="21.5"/>
    <x v="6"/>
    <x v="156"/>
    <x v="0"/>
    <x v="0"/>
    <x v="1086"/>
    <x v="0"/>
  </r>
  <r>
    <s v="TXN_7724357"/>
    <x v="11"/>
    <x v="3"/>
    <x v="3"/>
    <n v="14"/>
    <x v="4"/>
    <x v="220"/>
    <x v="0"/>
    <x v="1"/>
    <x v="186"/>
    <x v="3"/>
  </r>
  <r>
    <s v="TXN_6656161"/>
    <x v="0"/>
    <x v="2"/>
    <x v="2"/>
    <n v="35"/>
    <x v="7"/>
    <x v="183"/>
    <x v="0"/>
    <x v="1"/>
    <x v="960"/>
    <x v="0"/>
  </r>
  <r>
    <s v="TXN_5373853"/>
    <x v="13"/>
    <x v="0"/>
    <x v="0"/>
    <n v="26"/>
    <x v="9"/>
    <x v="222"/>
    <x v="1"/>
    <x v="0"/>
    <x v="82"/>
    <x v="1"/>
  </r>
  <r>
    <s v="TXN_4337439"/>
    <x v="19"/>
    <x v="0"/>
    <x v="0"/>
    <n v="23"/>
    <x v="1"/>
    <x v="158"/>
    <x v="2"/>
    <x v="0"/>
    <x v="1041"/>
    <x v="0"/>
  </r>
  <r>
    <s v="TXN_8380333"/>
    <x v="6"/>
    <x v="3"/>
    <x v="3"/>
    <n v="12.5"/>
    <x v="7"/>
    <x v="215"/>
    <x v="2"/>
    <x v="1"/>
    <x v="99"/>
    <x v="1"/>
  </r>
  <r>
    <s v="TXN_2267175"/>
    <x v="18"/>
    <x v="7"/>
    <x v="7"/>
    <n v="23"/>
    <x v="7"/>
    <x v="117"/>
    <x v="1"/>
    <x v="1"/>
    <x v="221"/>
    <x v="1"/>
  </r>
  <r>
    <s v="TXN_9109677"/>
    <x v="20"/>
    <x v="2"/>
    <x v="2"/>
    <n v="36.5"/>
    <x v="1"/>
    <x v="165"/>
    <x v="1"/>
    <x v="1"/>
    <x v="517"/>
    <x v="0"/>
  </r>
  <r>
    <s v="TXN_9210652"/>
    <x v="21"/>
    <x v="3"/>
    <x v="3"/>
    <n v="14"/>
    <x v="0"/>
    <x v="73"/>
    <x v="2"/>
    <x v="0"/>
    <x v="1059"/>
    <x v="0"/>
  </r>
  <r>
    <s v="TXN_5571349"/>
    <x v="11"/>
    <x v="6"/>
    <x v="6"/>
    <n v="41"/>
    <x v="4"/>
    <x v="160"/>
    <x v="0"/>
    <x v="0"/>
    <x v="975"/>
    <x v="1"/>
  </r>
  <r>
    <s v="TXN_2524558"/>
    <x v="8"/>
    <x v="2"/>
    <x v="2"/>
    <n v="12.5"/>
    <x v="6"/>
    <x v="138"/>
    <x v="2"/>
    <x v="1"/>
    <x v="44"/>
    <x v="2"/>
  </r>
  <r>
    <s v="TXN_9019672"/>
    <x v="11"/>
    <x v="0"/>
    <x v="0"/>
    <n v="32"/>
    <x v="6"/>
    <x v="44"/>
    <x v="2"/>
    <x v="0"/>
    <x v="964"/>
    <x v="1"/>
  </r>
  <r>
    <s v="TXN_2985304"/>
    <x v="19"/>
    <x v="1"/>
    <x v="1"/>
    <n v="5"/>
    <x v="5"/>
    <x v="171"/>
    <x v="2"/>
    <x v="0"/>
    <x v="795"/>
    <x v="0"/>
  </r>
  <r>
    <s v="TXN_8673519"/>
    <x v="0"/>
    <x v="3"/>
    <x v="3"/>
    <n v="26"/>
    <x v="3"/>
    <x v="166"/>
    <x v="1"/>
    <x v="1"/>
    <x v="672"/>
    <x v="0"/>
  </r>
  <r>
    <s v="TXN_9752672"/>
    <x v="14"/>
    <x v="7"/>
    <x v="7"/>
    <n v="32"/>
    <x v="5"/>
    <x v="85"/>
    <x v="2"/>
    <x v="1"/>
    <x v="1032"/>
    <x v="2"/>
  </r>
  <r>
    <s v="TXN_2983912"/>
    <x v="6"/>
    <x v="3"/>
    <x v="3"/>
    <n v="14"/>
    <x v="9"/>
    <x v="62"/>
    <x v="2"/>
    <x v="1"/>
    <x v="644"/>
    <x v="0"/>
  </r>
  <r>
    <s v="TXN_3414846"/>
    <x v="6"/>
    <x v="6"/>
    <x v="6"/>
    <n v="23"/>
    <x v="0"/>
    <x v="194"/>
    <x v="2"/>
    <x v="1"/>
    <x v="1079"/>
    <x v="1"/>
  </r>
  <r>
    <s v="TXN_5916912"/>
    <x v="23"/>
    <x v="7"/>
    <x v="7"/>
    <n v="26"/>
    <x v="4"/>
    <x v="113"/>
    <x v="1"/>
    <x v="0"/>
    <x v="991"/>
    <x v="2"/>
  </r>
  <r>
    <s v="TXN_4295681"/>
    <x v="23"/>
    <x v="4"/>
    <x v="4"/>
    <n v="21.5"/>
    <x v="5"/>
    <x v="146"/>
    <x v="0"/>
    <x v="1"/>
    <x v="765"/>
    <x v="3"/>
  </r>
  <r>
    <s v="TXN_3162017"/>
    <x v="12"/>
    <x v="2"/>
    <x v="2"/>
    <n v="29"/>
    <x v="2"/>
    <x v="199"/>
    <x v="0"/>
    <x v="1"/>
    <x v="604"/>
    <x v="3"/>
  </r>
  <r>
    <s v="TXN_8694833"/>
    <x v="14"/>
    <x v="1"/>
    <x v="1"/>
    <n v="23"/>
    <x v="3"/>
    <x v="105"/>
    <x v="0"/>
    <x v="1"/>
    <x v="20"/>
    <x v="1"/>
  </r>
  <r>
    <s v="TXN_2329426"/>
    <x v="1"/>
    <x v="6"/>
    <x v="6"/>
    <n v="33.5"/>
    <x v="1"/>
    <x v="169"/>
    <x v="2"/>
    <x v="0"/>
    <x v="638"/>
    <x v="0"/>
  </r>
  <r>
    <s v="TXN_8190713"/>
    <x v="2"/>
    <x v="4"/>
    <x v="4"/>
    <n v="21.5"/>
    <x v="8"/>
    <x v="207"/>
    <x v="2"/>
    <x v="0"/>
    <x v="661"/>
    <x v="1"/>
  </r>
  <r>
    <s v="TXN_7504005"/>
    <x v="4"/>
    <x v="3"/>
    <x v="3"/>
    <n v="41"/>
    <x v="8"/>
    <x v="221"/>
    <x v="2"/>
    <x v="1"/>
    <x v="858"/>
    <x v="1"/>
  </r>
  <r>
    <s v="TXN_1495288"/>
    <x v="4"/>
    <x v="6"/>
    <x v="6"/>
    <n v="26"/>
    <x v="0"/>
    <x v="157"/>
    <x v="1"/>
    <x v="1"/>
    <x v="717"/>
    <x v="2"/>
  </r>
  <r>
    <s v="TXN_5024579"/>
    <x v="5"/>
    <x v="1"/>
    <x v="1"/>
    <n v="27.5"/>
    <x v="4"/>
    <x v="173"/>
    <x v="0"/>
    <x v="0"/>
    <x v="989"/>
    <x v="3"/>
  </r>
  <r>
    <s v="TXN_8799205"/>
    <x v="11"/>
    <x v="4"/>
    <x v="4"/>
    <n v="18.5"/>
    <x v="4"/>
    <x v="181"/>
    <x v="1"/>
    <x v="1"/>
    <x v="815"/>
    <x v="1"/>
  </r>
  <r>
    <s v="TXN_7876398"/>
    <x v="18"/>
    <x v="1"/>
    <x v="1"/>
    <n v="29"/>
    <x v="3"/>
    <x v="201"/>
    <x v="0"/>
    <x v="0"/>
    <x v="1064"/>
    <x v="0"/>
  </r>
  <r>
    <s v="TXN_8963699"/>
    <x v="12"/>
    <x v="5"/>
    <x v="5"/>
    <n v="9.5"/>
    <x v="5"/>
    <x v="115"/>
    <x v="2"/>
    <x v="1"/>
    <x v="168"/>
    <x v="0"/>
  </r>
  <r>
    <s v="TXN_1042935"/>
    <x v="14"/>
    <x v="0"/>
    <x v="0"/>
    <n v="23"/>
    <x v="2"/>
    <x v="102"/>
    <x v="0"/>
    <x v="0"/>
    <x v="592"/>
    <x v="1"/>
  </r>
  <r>
    <s v="TXN_3992626"/>
    <x v="18"/>
    <x v="2"/>
    <x v="2"/>
    <n v="17"/>
    <x v="9"/>
    <x v="108"/>
    <x v="1"/>
    <x v="0"/>
    <x v="350"/>
    <x v="1"/>
  </r>
  <r>
    <s v="TXN_2357618"/>
    <x v="12"/>
    <x v="1"/>
    <x v="1"/>
    <n v="29"/>
    <x v="4"/>
    <x v="14"/>
    <x v="2"/>
    <x v="1"/>
    <x v="512"/>
    <x v="0"/>
  </r>
  <r>
    <s v="TXN_8572635"/>
    <x v="21"/>
    <x v="5"/>
    <x v="5"/>
    <n v="26"/>
    <x v="5"/>
    <x v="106"/>
    <x v="0"/>
    <x v="0"/>
    <x v="632"/>
    <x v="3"/>
  </r>
  <r>
    <s v="TXN_7672104"/>
    <x v="1"/>
    <x v="5"/>
    <x v="5"/>
    <n v="6.5"/>
    <x v="6"/>
    <x v="79"/>
    <x v="0"/>
    <x v="1"/>
    <x v="661"/>
    <x v="1"/>
  </r>
  <r>
    <s v="TXN_7771546"/>
    <x v="13"/>
    <x v="7"/>
    <x v="7"/>
    <n v="11"/>
    <x v="6"/>
    <x v="80"/>
    <x v="0"/>
    <x v="0"/>
    <x v="874"/>
    <x v="0"/>
  </r>
  <r>
    <s v="TXN_6678768"/>
    <x v="10"/>
    <x v="1"/>
    <x v="1"/>
    <n v="20"/>
    <x v="1"/>
    <x v="50"/>
    <x v="1"/>
    <x v="1"/>
    <x v="161"/>
    <x v="1"/>
  </r>
  <r>
    <s v="TXN_3219474"/>
    <x v="11"/>
    <x v="3"/>
    <x v="3"/>
    <n v="21.5"/>
    <x v="1"/>
    <x v="70"/>
    <x v="1"/>
    <x v="1"/>
    <x v="434"/>
    <x v="0"/>
  </r>
  <r>
    <s v="TXN_3794243"/>
    <x v="16"/>
    <x v="1"/>
    <x v="1"/>
    <n v="15.5"/>
    <x v="7"/>
    <x v="111"/>
    <x v="0"/>
    <x v="0"/>
    <x v="314"/>
    <x v="3"/>
  </r>
  <r>
    <s v="TXN_2094611"/>
    <x v="24"/>
    <x v="2"/>
    <x v="2"/>
    <n v="33.5"/>
    <x v="4"/>
    <x v="153"/>
    <x v="1"/>
    <x v="0"/>
    <x v="610"/>
    <x v="1"/>
  </r>
  <r>
    <s v="TXN_7877932"/>
    <x v="14"/>
    <x v="7"/>
    <x v="7"/>
    <n v="24.5"/>
    <x v="8"/>
    <x v="107"/>
    <x v="0"/>
    <x v="0"/>
    <x v="437"/>
    <x v="3"/>
  </r>
  <r>
    <s v="TXN_8937395"/>
    <x v="22"/>
    <x v="5"/>
    <x v="5"/>
    <n v="41"/>
    <x v="1"/>
    <x v="137"/>
    <x v="0"/>
    <x v="1"/>
    <x v="657"/>
    <x v="3"/>
  </r>
  <r>
    <s v="TXN_2812161"/>
    <x v="22"/>
    <x v="0"/>
    <x v="0"/>
    <n v="29"/>
    <x v="2"/>
    <x v="199"/>
    <x v="1"/>
    <x v="1"/>
    <x v="764"/>
    <x v="2"/>
  </r>
  <r>
    <s v="TXN_3005655"/>
    <x v="23"/>
    <x v="3"/>
    <x v="3"/>
    <n v="26"/>
    <x v="3"/>
    <x v="166"/>
    <x v="0"/>
    <x v="0"/>
    <x v="1"/>
    <x v="0"/>
  </r>
  <r>
    <s v="TXN_5646436"/>
    <x v="20"/>
    <x v="2"/>
    <x v="2"/>
    <n v="26"/>
    <x v="2"/>
    <x v="10"/>
    <x v="1"/>
    <x v="1"/>
    <x v="300"/>
    <x v="0"/>
  </r>
  <r>
    <s v="TXN_8848656"/>
    <x v="8"/>
    <x v="2"/>
    <x v="2"/>
    <n v="12.5"/>
    <x v="6"/>
    <x v="138"/>
    <x v="0"/>
    <x v="1"/>
    <x v="626"/>
    <x v="0"/>
  </r>
  <r>
    <s v="TXN_6568701"/>
    <x v="15"/>
    <x v="0"/>
    <x v="0"/>
    <n v="23"/>
    <x v="6"/>
    <x v="123"/>
    <x v="0"/>
    <x v="0"/>
    <x v="433"/>
    <x v="0"/>
  </r>
  <r>
    <s v="TXN_1531616"/>
    <x v="12"/>
    <x v="4"/>
    <x v="4"/>
    <n v="23"/>
    <x v="8"/>
    <x v="161"/>
    <x v="2"/>
    <x v="1"/>
    <x v="220"/>
    <x v="0"/>
  </r>
  <r>
    <s v="TXN_5761822"/>
    <x v="5"/>
    <x v="5"/>
    <x v="5"/>
    <n v="39.5"/>
    <x v="0"/>
    <x v="93"/>
    <x v="0"/>
    <x v="1"/>
    <x v="695"/>
    <x v="0"/>
  </r>
  <r>
    <s v="TXN_3067659"/>
    <x v="3"/>
    <x v="4"/>
    <x v="4"/>
    <n v="18.5"/>
    <x v="6"/>
    <x v="126"/>
    <x v="1"/>
    <x v="1"/>
    <x v="985"/>
    <x v="2"/>
  </r>
  <r>
    <s v="TXN_3070207"/>
    <x v="1"/>
    <x v="3"/>
    <x v="3"/>
    <n v="15.5"/>
    <x v="0"/>
    <x v="78"/>
    <x v="0"/>
    <x v="1"/>
    <x v="269"/>
    <x v="0"/>
  </r>
  <r>
    <s v="TXN_5393801"/>
    <x v="13"/>
    <x v="6"/>
    <x v="6"/>
    <n v="23"/>
    <x v="4"/>
    <x v="196"/>
    <x v="0"/>
    <x v="1"/>
    <x v="826"/>
    <x v="1"/>
  </r>
  <r>
    <s v="TXN_3647634"/>
    <x v="4"/>
    <x v="4"/>
    <x v="4"/>
    <n v="20"/>
    <x v="5"/>
    <x v="198"/>
    <x v="1"/>
    <x v="1"/>
    <x v="111"/>
    <x v="2"/>
  </r>
  <r>
    <s v="TXN_8300194"/>
    <x v="0"/>
    <x v="4"/>
    <x v="4"/>
    <n v="20"/>
    <x v="4"/>
    <x v="63"/>
    <x v="2"/>
    <x v="0"/>
    <x v="13"/>
    <x v="1"/>
  </r>
  <r>
    <s v="TXN_8464199"/>
    <x v="8"/>
    <x v="2"/>
    <x v="2"/>
    <n v="23"/>
    <x v="6"/>
    <x v="123"/>
    <x v="0"/>
    <x v="0"/>
    <x v="943"/>
    <x v="3"/>
  </r>
  <r>
    <s v="TXN_6135005"/>
    <x v="2"/>
    <x v="3"/>
    <x v="3"/>
    <n v="29"/>
    <x v="3"/>
    <x v="201"/>
    <x v="2"/>
    <x v="0"/>
    <x v="844"/>
    <x v="1"/>
  </r>
  <r>
    <s v="TXN_2464833"/>
    <x v="21"/>
    <x v="6"/>
    <x v="6"/>
    <n v="27.5"/>
    <x v="7"/>
    <x v="38"/>
    <x v="1"/>
    <x v="0"/>
    <x v="132"/>
    <x v="0"/>
  </r>
  <r>
    <s v="TXN_8912070"/>
    <x v="24"/>
    <x v="2"/>
    <x v="2"/>
    <n v="14"/>
    <x v="9"/>
    <x v="62"/>
    <x v="2"/>
    <x v="0"/>
    <x v="1106"/>
    <x v="2"/>
  </r>
  <r>
    <s v="TXN_4505972"/>
    <x v="7"/>
    <x v="3"/>
    <x v="3"/>
    <n v="41"/>
    <x v="2"/>
    <x v="64"/>
    <x v="1"/>
    <x v="1"/>
    <x v="926"/>
    <x v="0"/>
  </r>
  <r>
    <s v="TXN_9185495"/>
    <x v="13"/>
    <x v="6"/>
    <x v="6"/>
    <n v="26"/>
    <x v="5"/>
    <x v="106"/>
    <x v="0"/>
    <x v="0"/>
    <x v="633"/>
    <x v="0"/>
  </r>
  <r>
    <s v="TXN_9929027"/>
    <x v="8"/>
    <x v="4"/>
    <x v="4"/>
    <n v="12.5"/>
    <x v="9"/>
    <x v="104"/>
    <x v="2"/>
    <x v="1"/>
    <x v="253"/>
    <x v="1"/>
  </r>
  <r>
    <s v="TXN_5780655"/>
    <x v="18"/>
    <x v="3"/>
    <x v="3"/>
    <n v="29"/>
    <x v="9"/>
    <x v="187"/>
    <x v="1"/>
    <x v="0"/>
    <x v="135"/>
    <x v="2"/>
  </r>
  <r>
    <s v="TXN_1908642"/>
    <x v="4"/>
    <x v="0"/>
    <x v="0"/>
    <n v="26"/>
    <x v="2"/>
    <x v="10"/>
    <x v="1"/>
    <x v="1"/>
    <x v="410"/>
    <x v="0"/>
  </r>
  <r>
    <s v="TXN_6666804"/>
    <x v="4"/>
    <x v="1"/>
    <x v="1"/>
    <n v="14"/>
    <x v="9"/>
    <x v="62"/>
    <x v="2"/>
    <x v="0"/>
    <x v="717"/>
    <x v="0"/>
  </r>
  <r>
    <s v="TXN_8313082"/>
    <x v="1"/>
    <x v="7"/>
    <x v="7"/>
    <n v="11"/>
    <x v="9"/>
    <x v="13"/>
    <x v="0"/>
    <x v="1"/>
    <x v="926"/>
    <x v="1"/>
  </r>
  <r>
    <s v="TXN_9263134"/>
    <x v="11"/>
    <x v="1"/>
    <x v="1"/>
    <n v="32"/>
    <x v="6"/>
    <x v="44"/>
    <x v="2"/>
    <x v="1"/>
    <x v="755"/>
    <x v="1"/>
  </r>
  <r>
    <s v="TXN_6086262"/>
    <x v="1"/>
    <x v="3"/>
    <x v="3"/>
    <n v="15.5"/>
    <x v="6"/>
    <x v="35"/>
    <x v="2"/>
    <x v="0"/>
    <x v="628"/>
    <x v="1"/>
  </r>
  <r>
    <s v="TXN_9234343"/>
    <x v="23"/>
    <x v="6"/>
    <x v="6"/>
    <n v="24.5"/>
    <x v="3"/>
    <x v="197"/>
    <x v="0"/>
    <x v="1"/>
    <x v="649"/>
    <x v="0"/>
  </r>
  <r>
    <s v="TXN_7375053"/>
    <x v="12"/>
    <x v="7"/>
    <x v="7"/>
    <n v="26"/>
    <x v="5"/>
    <x v="106"/>
    <x v="0"/>
    <x v="0"/>
    <x v="697"/>
    <x v="3"/>
  </r>
  <r>
    <s v="TXN_4331486"/>
    <x v="22"/>
    <x v="2"/>
    <x v="2"/>
    <n v="12.5"/>
    <x v="6"/>
    <x v="138"/>
    <x v="0"/>
    <x v="0"/>
    <x v="592"/>
    <x v="3"/>
  </r>
  <r>
    <s v="TXN_9496210"/>
    <x v="5"/>
    <x v="7"/>
    <x v="7"/>
    <n v="29"/>
    <x v="4"/>
    <x v="14"/>
    <x v="2"/>
    <x v="0"/>
    <x v="712"/>
    <x v="1"/>
  </r>
  <r>
    <s v="TXN_5683189"/>
    <x v="6"/>
    <x v="3"/>
    <x v="3"/>
    <n v="33.5"/>
    <x v="8"/>
    <x v="22"/>
    <x v="0"/>
    <x v="0"/>
    <x v="1007"/>
    <x v="0"/>
  </r>
  <r>
    <s v="TXN_7405636"/>
    <x v="14"/>
    <x v="4"/>
    <x v="4"/>
    <n v="33.5"/>
    <x v="3"/>
    <x v="204"/>
    <x v="2"/>
    <x v="1"/>
    <x v="267"/>
    <x v="1"/>
  </r>
  <r>
    <s v="TXN_8335914"/>
    <x v="8"/>
    <x v="1"/>
    <x v="1"/>
    <n v="32"/>
    <x v="3"/>
    <x v="159"/>
    <x v="2"/>
    <x v="1"/>
    <x v="519"/>
    <x v="2"/>
  </r>
  <r>
    <s v="TXN_4502266"/>
    <x v="4"/>
    <x v="7"/>
    <x v="7"/>
    <n v="5"/>
    <x v="9"/>
    <x v="95"/>
    <x v="1"/>
    <x v="0"/>
    <x v="80"/>
    <x v="1"/>
  </r>
  <r>
    <s v="TXN_4948858"/>
    <x v="24"/>
    <x v="2"/>
    <x v="2"/>
    <n v="9.5"/>
    <x v="1"/>
    <x v="209"/>
    <x v="1"/>
    <x v="0"/>
    <x v="109"/>
    <x v="2"/>
  </r>
  <r>
    <s v="TXN_9283748"/>
    <x v="20"/>
    <x v="0"/>
    <x v="0"/>
    <n v="27.5"/>
    <x v="7"/>
    <x v="38"/>
    <x v="2"/>
    <x v="1"/>
    <x v="626"/>
    <x v="1"/>
  </r>
  <r>
    <s v="TXN_1076574"/>
    <x v="20"/>
    <x v="7"/>
    <x v="7"/>
    <n v="11"/>
    <x v="4"/>
    <x v="92"/>
    <x v="2"/>
    <x v="1"/>
    <x v="927"/>
    <x v="1"/>
  </r>
  <r>
    <s v="TXN_4212494"/>
    <x v="2"/>
    <x v="6"/>
    <x v="6"/>
    <n v="11"/>
    <x v="6"/>
    <x v="80"/>
    <x v="1"/>
    <x v="0"/>
    <x v="304"/>
    <x v="1"/>
  </r>
  <r>
    <s v="TXN_1503110"/>
    <x v="5"/>
    <x v="7"/>
    <x v="7"/>
    <n v="15.5"/>
    <x v="5"/>
    <x v="143"/>
    <x v="0"/>
    <x v="1"/>
    <x v="113"/>
    <x v="0"/>
  </r>
  <r>
    <s v="TXN_7891763"/>
    <x v="14"/>
    <x v="0"/>
    <x v="0"/>
    <n v="9.5"/>
    <x v="7"/>
    <x v="170"/>
    <x v="1"/>
    <x v="1"/>
    <x v="989"/>
    <x v="1"/>
  </r>
  <r>
    <s v="TXN_7054509"/>
    <x v="2"/>
    <x v="7"/>
    <x v="7"/>
    <n v="24.5"/>
    <x v="1"/>
    <x v="217"/>
    <x v="1"/>
    <x v="0"/>
    <x v="521"/>
    <x v="1"/>
  </r>
  <r>
    <s v="TXN_1744774"/>
    <x v="1"/>
    <x v="1"/>
    <x v="1"/>
    <n v="30.5"/>
    <x v="4"/>
    <x v="162"/>
    <x v="0"/>
    <x v="0"/>
    <x v="607"/>
    <x v="0"/>
  </r>
  <r>
    <s v="TXN_4464022"/>
    <x v="23"/>
    <x v="4"/>
    <x v="4"/>
    <n v="12.5"/>
    <x v="1"/>
    <x v="174"/>
    <x v="1"/>
    <x v="0"/>
    <x v="573"/>
    <x v="1"/>
  </r>
  <r>
    <s v="TXN_2058333"/>
    <x v="7"/>
    <x v="3"/>
    <x v="3"/>
    <n v="41"/>
    <x v="0"/>
    <x v="23"/>
    <x v="1"/>
    <x v="1"/>
    <x v="300"/>
    <x v="2"/>
  </r>
  <r>
    <s v="TXN_3360543"/>
    <x v="2"/>
    <x v="4"/>
    <x v="4"/>
    <n v="15.5"/>
    <x v="1"/>
    <x v="88"/>
    <x v="2"/>
    <x v="1"/>
    <x v="414"/>
    <x v="1"/>
  </r>
  <r>
    <s v="TXN_8486938"/>
    <x v="16"/>
    <x v="7"/>
    <x v="7"/>
    <n v="6.5"/>
    <x v="3"/>
    <x v="11"/>
    <x v="1"/>
    <x v="0"/>
    <x v="442"/>
    <x v="1"/>
  </r>
  <r>
    <s v="TXN_8169288"/>
    <x v="16"/>
    <x v="2"/>
    <x v="2"/>
    <n v="12.5"/>
    <x v="5"/>
    <x v="72"/>
    <x v="1"/>
    <x v="0"/>
    <x v="133"/>
    <x v="2"/>
  </r>
  <r>
    <s v="TXN_1870890"/>
    <x v="13"/>
    <x v="6"/>
    <x v="6"/>
    <n v="11"/>
    <x v="1"/>
    <x v="148"/>
    <x v="2"/>
    <x v="0"/>
    <x v="904"/>
    <x v="1"/>
  </r>
  <r>
    <s v="TXN_5510664"/>
    <x v="3"/>
    <x v="5"/>
    <x v="5"/>
    <n v="11"/>
    <x v="2"/>
    <x v="211"/>
    <x v="1"/>
    <x v="0"/>
    <x v="544"/>
    <x v="2"/>
  </r>
  <r>
    <s v="TXN_8131419"/>
    <x v="7"/>
    <x v="3"/>
    <x v="3"/>
    <n v="30.5"/>
    <x v="0"/>
    <x v="76"/>
    <x v="1"/>
    <x v="0"/>
    <x v="379"/>
    <x v="2"/>
  </r>
  <r>
    <s v="TXN_7607001"/>
    <x v="18"/>
    <x v="7"/>
    <x v="7"/>
    <n v="6.5"/>
    <x v="1"/>
    <x v="150"/>
    <x v="0"/>
    <x v="0"/>
    <x v="349"/>
    <x v="1"/>
  </r>
  <r>
    <s v="TXN_4551473"/>
    <x v="2"/>
    <x v="7"/>
    <x v="7"/>
    <n v="15.5"/>
    <x v="3"/>
    <x v="81"/>
    <x v="1"/>
    <x v="0"/>
    <x v="594"/>
    <x v="0"/>
  </r>
  <r>
    <s v="TXN_2430342"/>
    <x v="18"/>
    <x v="4"/>
    <x v="4"/>
    <n v="41"/>
    <x v="6"/>
    <x v="120"/>
    <x v="0"/>
    <x v="0"/>
    <x v="526"/>
    <x v="0"/>
  </r>
  <r>
    <s v="TXN_7219103"/>
    <x v="8"/>
    <x v="5"/>
    <x v="5"/>
    <n v="39.5"/>
    <x v="5"/>
    <x v="163"/>
    <x v="0"/>
    <x v="1"/>
    <x v="778"/>
    <x v="1"/>
  </r>
  <r>
    <s v="TXN_8218511"/>
    <x v="0"/>
    <x v="2"/>
    <x v="2"/>
    <n v="21.5"/>
    <x v="5"/>
    <x v="146"/>
    <x v="0"/>
    <x v="1"/>
    <x v="479"/>
    <x v="1"/>
  </r>
  <r>
    <s v="TXN_1346220"/>
    <x v="4"/>
    <x v="4"/>
    <x v="4"/>
    <n v="33.5"/>
    <x v="7"/>
    <x v="203"/>
    <x v="1"/>
    <x v="0"/>
    <x v="803"/>
    <x v="1"/>
  </r>
  <r>
    <s v="TXN_6360170"/>
    <x v="1"/>
    <x v="5"/>
    <x v="5"/>
    <n v="11"/>
    <x v="2"/>
    <x v="211"/>
    <x v="1"/>
    <x v="1"/>
    <x v="742"/>
    <x v="0"/>
  </r>
  <r>
    <s v="TXN_4023152"/>
    <x v="13"/>
    <x v="0"/>
    <x v="0"/>
    <n v="9.5"/>
    <x v="0"/>
    <x v="185"/>
    <x v="2"/>
    <x v="1"/>
    <x v="167"/>
    <x v="0"/>
  </r>
  <r>
    <s v="TXN_2505439"/>
    <x v="20"/>
    <x v="6"/>
    <x v="6"/>
    <n v="33.5"/>
    <x v="0"/>
    <x v="41"/>
    <x v="0"/>
    <x v="0"/>
    <x v="179"/>
    <x v="1"/>
  </r>
  <r>
    <s v="TXN_1190560"/>
    <x v="20"/>
    <x v="5"/>
    <x v="5"/>
    <n v="33.5"/>
    <x v="4"/>
    <x v="153"/>
    <x v="2"/>
    <x v="1"/>
    <x v="278"/>
    <x v="1"/>
  </r>
  <r>
    <s v="TXN_4939379"/>
    <x v="14"/>
    <x v="0"/>
    <x v="0"/>
    <n v="21.5"/>
    <x v="9"/>
    <x v="37"/>
    <x v="2"/>
    <x v="1"/>
    <x v="493"/>
    <x v="2"/>
  </r>
  <r>
    <s v="TXN_7342615"/>
    <x v="9"/>
    <x v="3"/>
    <x v="3"/>
    <n v="6.5"/>
    <x v="2"/>
    <x v="225"/>
    <x v="0"/>
    <x v="0"/>
    <x v="132"/>
    <x v="1"/>
  </r>
  <r>
    <s v="TXN_3759701"/>
    <x v="3"/>
    <x v="1"/>
    <x v="1"/>
    <n v="27.5"/>
    <x v="1"/>
    <x v="3"/>
    <x v="2"/>
    <x v="1"/>
    <x v="199"/>
    <x v="0"/>
  </r>
  <r>
    <s v="TXN_6837418"/>
    <x v="17"/>
    <x v="7"/>
    <x v="7"/>
    <n v="38"/>
    <x v="8"/>
    <x v="193"/>
    <x v="1"/>
    <x v="0"/>
    <x v="927"/>
    <x v="0"/>
  </r>
  <r>
    <s v="TXN_9683912"/>
    <x v="17"/>
    <x v="5"/>
    <x v="5"/>
    <n v="11"/>
    <x v="3"/>
    <x v="180"/>
    <x v="2"/>
    <x v="1"/>
    <x v="1052"/>
    <x v="2"/>
  </r>
  <r>
    <s v="TXN_7093524"/>
    <x v="13"/>
    <x v="0"/>
    <x v="0"/>
    <n v="8"/>
    <x v="5"/>
    <x v="36"/>
    <x v="0"/>
    <x v="1"/>
    <x v="446"/>
    <x v="0"/>
  </r>
  <r>
    <s v="TXN_2683891"/>
    <x v="24"/>
    <x v="1"/>
    <x v="1"/>
    <n v="6.5"/>
    <x v="7"/>
    <x v="52"/>
    <x v="2"/>
    <x v="1"/>
    <x v="1096"/>
    <x v="0"/>
  </r>
  <r>
    <s v="TXN_8517307"/>
    <x v="10"/>
    <x v="0"/>
    <x v="0"/>
    <n v="41"/>
    <x v="3"/>
    <x v="29"/>
    <x v="1"/>
    <x v="1"/>
    <x v="454"/>
    <x v="1"/>
  </r>
  <r>
    <s v="TXN_2593807"/>
    <x v="23"/>
    <x v="4"/>
    <x v="4"/>
    <n v="33.5"/>
    <x v="1"/>
    <x v="169"/>
    <x v="0"/>
    <x v="1"/>
    <x v="858"/>
    <x v="0"/>
  </r>
  <r>
    <s v="TXN_5661146"/>
    <x v="1"/>
    <x v="5"/>
    <x v="5"/>
    <n v="12.5"/>
    <x v="5"/>
    <x v="72"/>
    <x v="1"/>
    <x v="0"/>
    <x v="939"/>
    <x v="1"/>
  </r>
  <r>
    <s v="TXN_1768732"/>
    <x v="3"/>
    <x v="3"/>
    <x v="3"/>
    <n v="8"/>
    <x v="3"/>
    <x v="206"/>
    <x v="0"/>
    <x v="1"/>
    <x v="206"/>
    <x v="3"/>
  </r>
  <r>
    <s v="TXN_6696122"/>
    <x v="24"/>
    <x v="3"/>
    <x v="3"/>
    <n v="38"/>
    <x v="3"/>
    <x v="151"/>
    <x v="2"/>
    <x v="0"/>
    <x v="690"/>
    <x v="2"/>
  </r>
  <r>
    <s v="TXN_6794150"/>
    <x v="17"/>
    <x v="7"/>
    <x v="7"/>
    <n v="23"/>
    <x v="0"/>
    <x v="194"/>
    <x v="0"/>
    <x v="1"/>
    <x v="66"/>
    <x v="3"/>
  </r>
  <r>
    <s v="TXN_9150998"/>
    <x v="1"/>
    <x v="5"/>
    <x v="5"/>
    <n v="35"/>
    <x v="8"/>
    <x v="73"/>
    <x v="0"/>
    <x v="1"/>
    <x v="526"/>
    <x v="3"/>
  </r>
  <r>
    <s v="TXN_1780276"/>
    <x v="12"/>
    <x v="7"/>
    <x v="7"/>
    <n v="32"/>
    <x v="4"/>
    <x v="192"/>
    <x v="0"/>
    <x v="1"/>
    <x v="886"/>
    <x v="3"/>
  </r>
  <r>
    <s v="TXN_5383343"/>
    <x v="11"/>
    <x v="0"/>
    <x v="0"/>
    <n v="38"/>
    <x v="2"/>
    <x v="30"/>
    <x v="2"/>
    <x v="1"/>
    <x v="34"/>
    <x v="0"/>
  </r>
  <r>
    <s v="TXN_8361498"/>
    <x v="8"/>
    <x v="4"/>
    <x v="4"/>
    <n v="15.5"/>
    <x v="9"/>
    <x v="141"/>
    <x v="1"/>
    <x v="0"/>
    <x v="725"/>
    <x v="1"/>
  </r>
  <r>
    <s v="TXN_6397507"/>
    <x v="1"/>
    <x v="0"/>
    <x v="0"/>
    <n v="39.5"/>
    <x v="4"/>
    <x v="48"/>
    <x v="1"/>
    <x v="1"/>
    <x v="683"/>
    <x v="2"/>
  </r>
  <r>
    <s v="TXN_6473121"/>
    <x v="15"/>
    <x v="0"/>
    <x v="0"/>
    <n v="23"/>
    <x v="8"/>
    <x v="161"/>
    <x v="0"/>
    <x v="1"/>
    <x v="1012"/>
    <x v="0"/>
  </r>
  <r>
    <s v="TXN_1917155"/>
    <x v="11"/>
    <x v="5"/>
    <x v="5"/>
    <n v="38"/>
    <x v="9"/>
    <x v="32"/>
    <x v="2"/>
    <x v="0"/>
    <x v="259"/>
    <x v="2"/>
  </r>
  <r>
    <s v="TXN_7848801"/>
    <x v="3"/>
    <x v="2"/>
    <x v="2"/>
    <n v="36.5"/>
    <x v="5"/>
    <x v="103"/>
    <x v="0"/>
    <x v="0"/>
    <x v="32"/>
    <x v="3"/>
  </r>
  <r>
    <s v="TXN_8890505"/>
    <x v="22"/>
    <x v="4"/>
    <x v="4"/>
    <n v="11"/>
    <x v="7"/>
    <x v="42"/>
    <x v="0"/>
    <x v="1"/>
    <x v="1066"/>
    <x v="1"/>
  </r>
  <r>
    <s v="TXN_3070750"/>
    <x v="3"/>
    <x v="2"/>
    <x v="2"/>
    <n v="38"/>
    <x v="6"/>
    <x v="89"/>
    <x v="1"/>
    <x v="0"/>
    <x v="332"/>
    <x v="1"/>
  </r>
  <r>
    <s v="TXN_8555137"/>
    <x v="22"/>
    <x v="2"/>
    <x v="2"/>
    <n v="5"/>
    <x v="2"/>
    <x v="116"/>
    <x v="0"/>
    <x v="0"/>
    <x v="875"/>
    <x v="3"/>
  </r>
  <r>
    <s v="TXN_2896903"/>
    <x v="9"/>
    <x v="3"/>
    <x v="3"/>
    <n v="32"/>
    <x v="0"/>
    <x v="57"/>
    <x v="0"/>
    <x v="0"/>
    <x v="1076"/>
    <x v="0"/>
  </r>
  <r>
    <s v="TXN_7576860"/>
    <x v="20"/>
    <x v="2"/>
    <x v="2"/>
    <n v="30.5"/>
    <x v="0"/>
    <x v="76"/>
    <x v="0"/>
    <x v="0"/>
    <x v="1088"/>
    <x v="3"/>
  </r>
  <r>
    <s v="TXN_2895034"/>
    <x v="6"/>
    <x v="7"/>
    <x v="7"/>
    <n v="24.5"/>
    <x v="5"/>
    <x v="144"/>
    <x v="1"/>
    <x v="0"/>
    <x v="807"/>
    <x v="2"/>
  </r>
  <r>
    <s v="TXN_1611046"/>
    <x v="19"/>
    <x v="1"/>
    <x v="1"/>
    <n v="38"/>
    <x v="2"/>
    <x v="30"/>
    <x v="2"/>
    <x v="1"/>
    <x v="700"/>
    <x v="1"/>
  </r>
  <r>
    <s v="TXN_7285842"/>
    <x v="22"/>
    <x v="1"/>
    <x v="1"/>
    <n v="23"/>
    <x v="1"/>
    <x v="158"/>
    <x v="0"/>
    <x v="0"/>
    <x v="440"/>
    <x v="3"/>
  </r>
  <r>
    <s v="TXN_3809198"/>
    <x v="3"/>
    <x v="3"/>
    <x v="3"/>
    <n v="29"/>
    <x v="4"/>
    <x v="14"/>
    <x v="0"/>
    <x v="0"/>
    <x v="700"/>
    <x v="1"/>
  </r>
  <r>
    <s v="TXN_6392993"/>
    <x v="7"/>
    <x v="3"/>
    <x v="3"/>
    <n v="29"/>
    <x v="0"/>
    <x v="61"/>
    <x v="2"/>
    <x v="0"/>
    <x v="355"/>
    <x v="1"/>
  </r>
  <r>
    <s v="TXN_9418439"/>
    <x v="6"/>
    <x v="4"/>
    <x v="4"/>
    <n v="24.5"/>
    <x v="9"/>
    <x v="172"/>
    <x v="1"/>
    <x v="0"/>
    <x v="1010"/>
    <x v="1"/>
  </r>
  <r>
    <s v="TXN_5179274"/>
    <x v="18"/>
    <x v="6"/>
    <x v="6"/>
    <n v="26"/>
    <x v="2"/>
    <x v="10"/>
    <x v="0"/>
    <x v="0"/>
    <x v="259"/>
    <x v="3"/>
  </r>
  <r>
    <s v="TXN_4078909"/>
    <x v="9"/>
    <x v="6"/>
    <x v="6"/>
    <n v="33.5"/>
    <x v="2"/>
    <x v="59"/>
    <x v="0"/>
    <x v="1"/>
    <x v="909"/>
    <x v="1"/>
  </r>
  <r>
    <s v="TXN_2164616"/>
    <x v="14"/>
    <x v="4"/>
    <x v="4"/>
    <n v="17"/>
    <x v="5"/>
    <x v="226"/>
    <x v="0"/>
    <x v="1"/>
    <x v="580"/>
    <x v="3"/>
  </r>
  <r>
    <s v="TXN_4578696"/>
    <x v="4"/>
    <x v="7"/>
    <x v="7"/>
    <n v="24.5"/>
    <x v="9"/>
    <x v="172"/>
    <x v="1"/>
    <x v="0"/>
    <x v="594"/>
    <x v="0"/>
  </r>
  <r>
    <s v="TXN_8737201"/>
    <x v="21"/>
    <x v="5"/>
    <x v="5"/>
    <n v="27.5"/>
    <x v="3"/>
    <x v="40"/>
    <x v="0"/>
    <x v="1"/>
    <x v="894"/>
    <x v="1"/>
  </r>
  <r>
    <s v="TXN_2557237"/>
    <x v="2"/>
    <x v="0"/>
    <x v="0"/>
    <n v="14"/>
    <x v="5"/>
    <x v="65"/>
    <x v="1"/>
    <x v="1"/>
    <x v="394"/>
    <x v="2"/>
  </r>
  <r>
    <s v="TXN_8520280"/>
    <x v="6"/>
    <x v="0"/>
    <x v="0"/>
    <n v="38"/>
    <x v="5"/>
    <x v="71"/>
    <x v="0"/>
    <x v="1"/>
    <x v="832"/>
    <x v="0"/>
  </r>
  <r>
    <s v="TXN_4287964"/>
    <x v="11"/>
    <x v="6"/>
    <x v="6"/>
    <n v="32"/>
    <x v="3"/>
    <x v="159"/>
    <x v="1"/>
    <x v="1"/>
    <x v="910"/>
    <x v="2"/>
  </r>
  <r>
    <s v="TXN_6862565"/>
    <x v="19"/>
    <x v="6"/>
    <x v="6"/>
    <n v="33.5"/>
    <x v="2"/>
    <x v="59"/>
    <x v="0"/>
    <x v="0"/>
    <x v="457"/>
    <x v="3"/>
  </r>
  <r>
    <s v="TXN_8701391"/>
    <x v="12"/>
    <x v="6"/>
    <x v="6"/>
    <n v="18.5"/>
    <x v="9"/>
    <x v="31"/>
    <x v="2"/>
    <x v="1"/>
    <x v="770"/>
    <x v="2"/>
  </r>
  <r>
    <s v="TXN_1079752"/>
    <x v="5"/>
    <x v="4"/>
    <x v="4"/>
    <n v="33.5"/>
    <x v="4"/>
    <x v="153"/>
    <x v="1"/>
    <x v="0"/>
    <x v="439"/>
    <x v="1"/>
  </r>
  <r>
    <s v="TXN_6628977"/>
    <x v="4"/>
    <x v="4"/>
    <x v="4"/>
    <n v="23"/>
    <x v="3"/>
    <x v="105"/>
    <x v="0"/>
    <x v="0"/>
    <x v="905"/>
    <x v="3"/>
  </r>
  <r>
    <s v="TXN_5597194"/>
    <x v="17"/>
    <x v="1"/>
    <x v="1"/>
    <n v="38"/>
    <x v="2"/>
    <x v="30"/>
    <x v="2"/>
    <x v="0"/>
    <x v="288"/>
    <x v="0"/>
  </r>
  <r>
    <s v="TXN_7781357"/>
    <x v="21"/>
    <x v="6"/>
    <x v="6"/>
    <n v="5"/>
    <x v="5"/>
    <x v="171"/>
    <x v="0"/>
    <x v="0"/>
    <x v="421"/>
    <x v="0"/>
  </r>
  <r>
    <s v="TXN_7570892"/>
    <x v="12"/>
    <x v="1"/>
    <x v="1"/>
    <n v="38"/>
    <x v="0"/>
    <x v="86"/>
    <x v="0"/>
    <x v="1"/>
    <x v="311"/>
    <x v="1"/>
  </r>
  <r>
    <s v="TXN_1897015"/>
    <x v="7"/>
    <x v="4"/>
    <x v="4"/>
    <n v="9.5"/>
    <x v="2"/>
    <x v="134"/>
    <x v="1"/>
    <x v="1"/>
    <x v="907"/>
    <x v="2"/>
  </r>
  <r>
    <s v="TXN_3875506"/>
    <x v="5"/>
    <x v="3"/>
    <x v="3"/>
    <n v="32"/>
    <x v="7"/>
    <x v="90"/>
    <x v="2"/>
    <x v="1"/>
    <x v="950"/>
    <x v="0"/>
  </r>
  <r>
    <s v="TXN_2225065"/>
    <x v="20"/>
    <x v="4"/>
    <x v="4"/>
    <n v="36.5"/>
    <x v="3"/>
    <x v="33"/>
    <x v="0"/>
    <x v="1"/>
    <x v="1092"/>
    <x v="0"/>
  </r>
  <r>
    <s v="TXN_5396734"/>
    <x v="24"/>
    <x v="2"/>
    <x v="2"/>
    <n v="27.5"/>
    <x v="1"/>
    <x v="3"/>
    <x v="0"/>
    <x v="0"/>
    <x v="276"/>
    <x v="1"/>
  </r>
  <r>
    <s v="TXN_7893737"/>
    <x v="6"/>
    <x v="5"/>
    <x v="5"/>
    <n v="15.5"/>
    <x v="9"/>
    <x v="141"/>
    <x v="2"/>
    <x v="0"/>
    <x v="828"/>
    <x v="2"/>
  </r>
  <r>
    <s v="TXN_7928872"/>
    <x v="14"/>
    <x v="7"/>
    <x v="7"/>
    <n v="36.5"/>
    <x v="8"/>
    <x v="60"/>
    <x v="0"/>
    <x v="1"/>
    <x v="967"/>
    <x v="0"/>
  </r>
  <r>
    <s v="TXN_4129783"/>
    <x v="11"/>
    <x v="1"/>
    <x v="1"/>
    <n v="5"/>
    <x v="2"/>
    <x v="116"/>
    <x v="0"/>
    <x v="1"/>
    <x v="260"/>
    <x v="3"/>
  </r>
  <r>
    <s v="TXN_7876532"/>
    <x v="17"/>
    <x v="0"/>
    <x v="0"/>
    <n v="38"/>
    <x v="7"/>
    <x v="109"/>
    <x v="1"/>
    <x v="0"/>
    <x v="500"/>
    <x v="1"/>
  </r>
  <r>
    <s v="TXN_9472024"/>
    <x v="10"/>
    <x v="2"/>
    <x v="2"/>
    <n v="23"/>
    <x v="9"/>
    <x v="155"/>
    <x v="1"/>
    <x v="0"/>
    <x v="801"/>
    <x v="1"/>
  </r>
  <r>
    <s v="TXN_9515378"/>
    <x v="0"/>
    <x v="2"/>
    <x v="2"/>
    <n v="11"/>
    <x v="7"/>
    <x v="42"/>
    <x v="1"/>
    <x v="0"/>
    <x v="824"/>
    <x v="0"/>
  </r>
  <r>
    <s v="TXN_4290895"/>
    <x v="13"/>
    <x v="7"/>
    <x v="7"/>
    <n v="20"/>
    <x v="4"/>
    <x v="63"/>
    <x v="2"/>
    <x v="0"/>
    <x v="605"/>
    <x v="1"/>
  </r>
  <r>
    <s v="TXN_7035534"/>
    <x v="23"/>
    <x v="5"/>
    <x v="5"/>
    <n v="36.5"/>
    <x v="3"/>
    <x v="33"/>
    <x v="2"/>
    <x v="0"/>
    <x v="62"/>
    <x v="0"/>
  </r>
  <r>
    <s v="TXN_6595410"/>
    <x v="7"/>
    <x v="6"/>
    <x v="6"/>
    <n v="11"/>
    <x v="8"/>
    <x v="167"/>
    <x v="0"/>
    <x v="1"/>
    <x v="793"/>
    <x v="0"/>
  </r>
  <r>
    <s v="TXN_7229064"/>
    <x v="5"/>
    <x v="1"/>
    <x v="1"/>
    <n v="20"/>
    <x v="3"/>
    <x v="73"/>
    <x v="2"/>
    <x v="0"/>
    <x v="507"/>
    <x v="2"/>
  </r>
  <r>
    <s v="TXN_5075174"/>
    <x v="0"/>
    <x v="2"/>
    <x v="2"/>
    <n v="32"/>
    <x v="0"/>
    <x v="57"/>
    <x v="2"/>
    <x v="1"/>
    <x v="634"/>
    <x v="2"/>
  </r>
  <r>
    <s v="TXN_5013357"/>
    <x v="5"/>
    <x v="4"/>
    <x v="4"/>
    <n v="39.5"/>
    <x v="8"/>
    <x v="94"/>
    <x v="1"/>
    <x v="0"/>
    <x v="231"/>
    <x v="2"/>
  </r>
  <r>
    <s v="TXN_9673472"/>
    <x v="9"/>
    <x v="4"/>
    <x v="4"/>
    <n v="24.5"/>
    <x v="6"/>
    <x v="224"/>
    <x v="2"/>
    <x v="0"/>
    <x v="735"/>
    <x v="2"/>
  </r>
  <r>
    <s v="TXN_7021466"/>
    <x v="0"/>
    <x v="4"/>
    <x v="4"/>
    <n v="23"/>
    <x v="1"/>
    <x v="158"/>
    <x v="2"/>
    <x v="1"/>
    <x v="125"/>
    <x v="2"/>
  </r>
  <r>
    <s v="TXN_8231669"/>
    <x v="16"/>
    <x v="1"/>
    <x v="1"/>
    <n v="8"/>
    <x v="5"/>
    <x v="36"/>
    <x v="1"/>
    <x v="0"/>
    <x v="848"/>
    <x v="0"/>
  </r>
  <r>
    <s v="TXN_8512354"/>
    <x v="6"/>
    <x v="1"/>
    <x v="1"/>
    <n v="36.5"/>
    <x v="6"/>
    <x v="8"/>
    <x v="0"/>
    <x v="1"/>
    <x v="744"/>
    <x v="1"/>
  </r>
  <r>
    <s v="TXN_9299095"/>
    <x v="11"/>
    <x v="3"/>
    <x v="3"/>
    <n v="15.5"/>
    <x v="6"/>
    <x v="35"/>
    <x v="2"/>
    <x v="0"/>
    <x v="539"/>
    <x v="0"/>
  </r>
  <r>
    <s v="TXN_1927837"/>
    <x v="8"/>
    <x v="6"/>
    <x v="6"/>
    <n v="6.5"/>
    <x v="8"/>
    <x v="106"/>
    <x v="2"/>
    <x v="1"/>
    <x v="691"/>
    <x v="1"/>
  </r>
  <r>
    <s v="TXN_2489260"/>
    <x v="10"/>
    <x v="2"/>
    <x v="2"/>
    <n v="33.5"/>
    <x v="3"/>
    <x v="204"/>
    <x v="0"/>
    <x v="1"/>
    <x v="1029"/>
    <x v="0"/>
  </r>
  <r>
    <s v="TXN_3535824"/>
    <x v="2"/>
    <x v="7"/>
    <x v="7"/>
    <n v="33.5"/>
    <x v="9"/>
    <x v="91"/>
    <x v="2"/>
    <x v="0"/>
    <x v="14"/>
    <x v="0"/>
  </r>
  <r>
    <s v="TXN_5543371"/>
    <x v="9"/>
    <x v="1"/>
    <x v="1"/>
    <n v="17"/>
    <x v="8"/>
    <x v="175"/>
    <x v="1"/>
    <x v="0"/>
    <x v="609"/>
    <x v="0"/>
  </r>
  <r>
    <s v="TXN_6832658"/>
    <x v="0"/>
    <x v="5"/>
    <x v="5"/>
    <n v="12.5"/>
    <x v="2"/>
    <x v="95"/>
    <x v="2"/>
    <x v="0"/>
    <x v="1093"/>
    <x v="2"/>
  </r>
  <r>
    <s v="TXN_5414836"/>
    <x v="24"/>
    <x v="3"/>
    <x v="3"/>
    <n v="39.5"/>
    <x v="0"/>
    <x v="93"/>
    <x v="2"/>
    <x v="1"/>
    <x v="259"/>
    <x v="0"/>
  </r>
  <r>
    <s v="TXN_1255913"/>
    <x v="22"/>
    <x v="0"/>
    <x v="0"/>
    <n v="38"/>
    <x v="5"/>
    <x v="71"/>
    <x v="0"/>
    <x v="0"/>
    <x v="801"/>
    <x v="1"/>
  </r>
  <r>
    <s v="TXN_6087808"/>
    <x v="3"/>
    <x v="5"/>
    <x v="5"/>
    <n v="26"/>
    <x v="5"/>
    <x v="106"/>
    <x v="0"/>
    <x v="0"/>
    <x v="142"/>
    <x v="0"/>
  </r>
  <r>
    <s v="TXN_6457330"/>
    <x v="19"/>
    <x v="3"/>
    <x v="3"/>
    <n v="29"/>
    <x v="9"/>
    <x v="187"/>
    <x v="2"/>
    <x v="1"/>
    <x v="46"/>
    <x v="2"/>
  </r>
  <r>
    <s v="TXN_5692725"/>
    <x v="8"/>
    <x v="0"/>
    <x v="0"/>
    <n v="5"/>
    <x v="0"/>
    <x v="96"/>
    <x v="0"/>
    <x v="0"/>
    <x v="461"/>
    <x v="0"/>
  </r>
  <r>
    <s v="TXN_3781367"/>
    <x v="10"/>
    <x v="2"/>
    <x v="2"/>
    <n v="41"/>
    <x v="6"/>
    <x v="120"/>
    <x v="0"/>
    <x v="0"/>
    <x v="721"/>
    <x v="3"/>
  </r>
  <r>
    <s v="TXN_5982675"/>
    <x v="21"/>
    <x v="0"/>
    <x v="0"/>
    <n v="21.5"/>
    <x v="9"/>
    <x v="37"/>
    <x v="1"/>
    <x v="1"/>
    <x v="1024"/>
    <x v="2"/>
  </r>
  <r>
    <s v="TXN_3380676"/>
    <x v="12"/>
    <x v="6"/>
    <x v="6"/>
    <n v="29"/>
    <x v="1"/>
    <x v="1"/>
    <x v="2"/>
    <x v="0"/>
    <x v="190"/>
    <x v="1"/>
  </r>
  <r>
    <s v="TXN_3635106"/>
    <x v="21"/>
    <x v="7"/>
    <x v="7"/>
    <n v="38"/>
    <x v="8"/>
    <x v="193"/>
    <x v="2"/>
    <x v="0"/>
    <x v="619"/>
    <x v="2"/>
  </r>
  <r>
    <s v="TXN_2745420"/>
    <x v="0"/>
    <x v="7"/>
    <x v="7"/>
    <n v="5"/>
    <x v="6"/>
    <x v="98"/>
    <x v="0"/>
    <x v="1"/>
    <x v="356"/>
    <x v="0"/>
  </r>
  <r>
    <s v="TXN_5442490"/>
    <x v="5"/>
    <x v="0"/>
    <x v="0"/>
    <n v="11"/>
    <x v="3"/>
    <x v="180"/>
    <x v="1"/>
    <x v="0"/>
    <x v="42"/>
    <x v="2"/>
  </r>
  <r>
    <s v="TXN_6836178"/>
    <x v="14"/>
    <x v="1"/>
    <x v="1"/>
    <n v="15.5"/>
    <x v="7"/>
    <x v="111"/>
    <x v="2"/>
    <x v="0"/>
    <x v="96"/>
    <x v="1"/>
  </r>
  <r>
    <s v="TXN_7595317"/>
    <x v="3"/>
    <x v="1"/>
    <x v="1"/>
    <n v="6.5"/>
    <x v="7"/>
    <x v="52"/>
    <x v="1"/>
    <x v="1"/>
    <x v="792"/>
    <x v="1"/>
  </r>
  <r>
    <s v="TXN_6724459"/>
    <x v="19"/>
    <x v="3"/>
    <x v="3"/>
    <n v="38"/>
    <x v="4"/>
    <x v="87"/>
    <x v="2"/>
    <x v="1"/>
    <x v="381"/>
    <x v="1"/>
  </r>
  <r>
    <s v="TXN_8887696"/>
    <x v="11"/>
    <x v="2"/>
    <x v="2"/>
    <n v="39.5"/>
    <x v="5"/>
    <x v="163"/>
    <x v="2"/>
    <x v="1"/>
    <x v="455"/>
    <x v="1"/>
  </r>
  <r>
    <s v="TXN_1598935"/>
    <x v="18"/>
    <x v="7"/>
    <x v="7"/>
    <n v="12.5"/>
    <x v="0"/>
    <x v="182"/>
    <x v="0"/>
    <x v="0"/>
    <x v="594"/>
    <x v="1"/>
  </r>
  <r>
    <s v="TXN_5211291"/>
    <x v="4"/>
    <x v="2"/>
    <x v="2"/>
    <n v="41"/>
    <x v="4"/>
    <x v="160"/>
    <x v="1"/>
    <x v="0"/>
    <x v="838"/>
    <x v="1"/>
  </r>
  <r>
    <s v="TXN_4751419"/>
    <x v="11"/>
    <x v="3"/>
    <x v="3"/>
    <n v="6.5"/>
    <x v="6"/>
    <x v="79"/>
    <x v="1"/>
    <x v="1"/>
    <x v="774"/>
    <x v="0"/>
  </r>
  <r>
    <s v="TXN_7731210"/>
    <x v="14"/>
    <x v="4"/>
    <x v="4"/>
    <n v="36.5"/>
    <x v="1"/>
    <x v="165"/>
    <x v="2"/>
    <x v="1"/>
    <x v="996"/>
    <x v="2"/>
  </r>
  <r>
    <s v="TXN_5606325"/>
    <x v="6"/>
    <x v="3"/>
    <x v="3"/>
    <n v="15.5"/>
    <x v="5"/>
    <x v="143"/>
    <x v="0"/>
    <x v="0"/>
    <x v="113"/>
    <x v="3"/>
  </r>
  <r>
    <s v="TXN_8103030"/>
    <x v="23"/>
    <x v="5"/>
    <x v="5"/>
    <n v="20"/>
    <x v="8"/>
    <x v="39"/>
    <x v="2"/>
    <x v="0"/>
    <x v="333"/>
    <x v="1"/>
  </r>
  <r>
    <s v="TXN_3490100"/>
    <x v="16"/>
    <x v="1"/>
    <x v="1"/>
    <n v="5"/>
    <x v="9"/>
    <x v="95"/>
    <x v="1"/>
    <x v="0"/>
    <x v="534"/>
    <x v="2"/>
  </r>
  <r>
    <s v="TXN_7989593"/>
    <x v="23"/>
    <x v="4"/>
    <x v="4"/>
    <n v="21.5"/>
    <x v="3"/>
    <x v="132"/>
    <x v="0"/>
    <x v="0"/>
    <x v="688"/>
    <x v="3"/>
  </r>
  <r>
    <s v="TXN_4789199"/>
    <x v="21"/>
    <x v="1"/>
    <x v="1"/>
    <n v="9.5"/>
    <x v="1"/>
    <x v="209"/>
    <x v="0"/>
    <x v="0"/>
    <x v="864"/>
    <x v="3"/>
  </r>
  <r>
    <s v="TXN_6324328"/>
    <x v="21"/>
    <x v="4"/>
    <x v="4"/>
    <n v="29"/>
    <x v="5"/>
    <x v="152"/>
    <x v="2"/>
    <x v="0"/>
    <x v="784"/>
    <x v="2"/>
  </r>
  <r>
    <s v="TXN_7965648"/>
    <x v="4"/>
    <x v="2"/>
    <x v="2"/>
    <n v="12.5"/>
    <x v="8"/>
    <x v="96"/>
    <x v="1"/>
    <x v="1"/>
    <x v="699"/>
    <x v="0"/>
  </r>
  <r>
    <s v="TXN_7272122"/>
    <x v="1"/>
    <x v="1"/>
    <x v="1"/>
    <n v="29"/>
    <x v="0"/>
    <x v="61"/>
    <x v="0"/>
    <x v="1"/>
    <x v="467"/>
    <x v="3"/>
  </r>
  <r>
    <s v="TXN_6509376"/>
    <x v="23"/>
    <x v="4"/>
    <x v="4"/>
    <n v="23"/>
    <x v="3"/>
    <x v="105"/>
    <x v="1"/>
    <x v="0"/>
    <x v="231"/>
    <x v="2"/>
  </r>
  <r>
    <s v="TXN_3155343"/>
    <x v="14"/>
    <x v="5"/>
    <x v="5"/>
    <n v="20"/>
    <x v="1"/>
    <x v="50"/>
    <x v="0"/>
    <x v="1"/>
    <x v="1017"/>
    <x v="1"/>
  </r>
  <r>
    <s v="TXN_3913187"/>
    <x v="18"/>
    <x v="3"/>
    <x v="3"/>
    <n v="6.5"/>
    <x v="5"/>
    <x v="127"/>
    <x v="0"/>
    <x v="1"/>
    <x v="240"/>
    <x v="0"/>
  </r>
  <r>
    <s v="TXN_9754923"/>
    <x v="8"/>
    <x v="4"/>
    <x v="4"/>
    <n v="33.5"/>
    <x v="7"/>
    <x v="203"/>
    <x v="2"/>
    <x v="0"/>
    <x v="922"/>
    <x v="0"/>
  </r>
  <r>
    <s v="TXN_1328851"/>
    <x v="7"/>
    <x v="6"/>
    <x v="6"/>
    <n v="27.5"/>
    <x v="3"/>
    <x v="40"/>
    <x v="1"/>
    <x v="1"/>
    <x v="548"/>
    <x v="2"/>
  </r>
  <r>
    <s v="TXN_4852630"/>
    <x v="13"/>
    <x v="0"/>
    <x v="0"/>
    <n v="41"/>
    <x v="2"/>
    <x v="64"/>
    <x v="2"/>
    <x v="1"/>
    <x v="822"/>
    <x v="2"/>
  </r>
  <r>
    <s v="TXN_7719806"/>
    <x v="18"/>
    <x v="6"/>
    <x v="6"/>
    <n v="15.5"/>
    <x v="1"/>
    <x v="88"/>
    <x v="2"/>
    <x v="0"/>
    <x v="308"/>
    <x v="2"/>
  </r>
  <r>
    <s v="TXN_1245088"/>
    <x v="5"/>
    <x v="3"/>
    <x v="3"/>
    <n v="29"/>
    <x v="7"/>
    <x v="210"/>
    <x v="0"/>
    <x v="1"/>
    <x v="143"/>
    <x v="1"/>
  </r>
  <r>
    <s v="TXN_1057845"/>
    <x v="14"/>
    <x v="3"/>
    <x v="3"/>
    <n v="33.5"/>
    <x v="3"/>
    <x v="204"/>
    <x v="0"/>
    <x v="1"/>
    <x v="321"/>
    <x v="3"/>
  </r>
  <r>
    <s v="TXN_3382647"/>
    <x v="5"/>
    <x v="5"/>
    <x v="5"/>
    <n v="38"/>
    <x v="4"/>
    <x v="87"/>
    <x v="0"/>
    <x v="0"/>
    <x v="826"/>
    <x v="0"/>
  </r>
  <r>
    <s v="TXN_5233832"/>
    <x v="6"/>
    <x v="2"/>
    <x v="2"/>
    <n v="39.5"/>
    <x v="7"/>
    <x v="12"/>
    <x v="2"/>
    <x v="0"/>
    <x v="64"/>
    <x v="1"/>
  </r>
  <r>
    <s v="TXN_1158681"/>
    <x v="6"/>
    <x v="4"/>
    <x v="4"/>
    <n v="33.5"/>
    <x v="4"/>
    <x v="153"/>
    <x v="2"/>
    <x v="1"/>
    <x v="225"/>
    <x v="2"/>
  </r>
  <r>
    <s v="TXN_1238430"/>
    <x v="11"/>
    <x v="1"/>
    <x v="1"/>
    <n v="23"/>
    <x v="4"/>
    <x v="196"/>
    <x v="2"/>
    <x v="0"/>
    <x v="114"/>
    <x v="0"/>
  </r>
  <r>
    <s v="TXN_6911766"/>
    <x v="22"/>
    <x v="1"/>
    <x v="1"/>
    <n v="12.5"/>
    <x v="2"/>
    <x v="95"/>
    <x v="1"/>
    <x v="1"/>
    <x v="471"/>
    <x v="2"/>
  </r>
  <r>
    <s v="TXN_1799201"/>
    <x v="24"/>
    <x v="3"/>
    <x v="3"/>
    <n v="17"/>
    <x v="9"/>
    <x v="108"/>
    <x v="2"/>
    <x v="1"/>
    <x v="656"/>
    <x v="2"/>
  </r>
  <r>
    <s v="TXN_7622447"/>
    <x v="24"/>
    <x v="1"/>
    <x v="1"/>
    <n v="33.5"/>
    <x v="0"/>
    <x v="41"/>
    <x v="2"/>
    <x v="0"/>
    <x v="449"/>
    <x v="1"/>
  </r>
  <r>
    <s v="TXN_5200656"/>
    <x v="16"/>
    <x v="4"/>
    <x v="4"/>
    <n v="29"/>
    <x v="0"/>
    <x v="61"/>
    <x v="0"/>
    <x v="0"/>
    <x v="299"/>
    <x v="1"/>
  </r>
  <r>
    <s v="TXN_3900554"/>
    <x v="21"/>
    <x v="3"/>
    <x v="3"/>
    <n v="41"/>
    <x v="9"/>
    <x v="131"/>
    <x v="2"/>
    <x v="1"/>
    <x v="296"/>
    <x v="1"/>
  </r>
  <r>
    <s v="TXN_4349507"/>
    <x v="14"/>
    <x v="6"/>
    <x v="6"/>
    <n v="11"/>
    <x v="3"/>
    <x v="180"/>
    <x v="2"/>
    <x v="0"/>
    <x v="173"/>
    <x v="2"/>
  </r>
  <r>
    <s v="TXN_4557580"/>
    <x v="7"/>
    <x v="1"/>
    <x v="1"/>
    <n v="23"/>
    <x v="4"/>
    <x v="196"/>
    <x v="0"/>
    <x v="1"/>
    <x v="440"/>
    <x v="0"/>
  </r>
  <r>
    <s v="TXN_8254435"/>
    <x v="10"/>
    <x v="7"/>
    <x v="7"/>
    <n v="41"/>
    <x v="6"/>
    <x v="120"/>
    <x v="2"/>
    <x v="1"/>
    <x v="888"/>
    <x v="1"/>
  </r>
  <r>
    <s v="TXN_1782376"/>
    <x v="10"/>
    <x v="2"/>
    <x v="2"/>
    <n v="21.5"/>
    <x v="7"/>
    <x v="168"/>
    <x v="1"/>
    <x v="0"/>
    <x v="551"/>
    <x v="0"/>
  </r>
  <r>
    <s v="TXN_6590577"/>
    <x v="4"/>
    <x v="7"/>
    <x v="7"/>
    <n v="24.5"/>
    <x v="9"/>
    <x v="172"/>
    <x v="2"/>
    <x v="1"/>
    <x v="502"/>
    <x v="2"/>
  </r>
  <r>
    <s v="TXN_8682802"/>
    <x v="7"/>
    <x v="0"/>
    <x v="0"/>
    <n v="38"/>
    <x v="8"/>
    <x v="193"/>
    <x v="1"/>
    <x v="1"/>
    <x v="550"/>
    <x v="0"/>
  </r>
  <r>
    <s v="TXN_2752244"/>
    <x v="16"/>
    <x v="7"/>
    <x v="7"/>
    <n v="29"/>
    <x v="7"/>
    <x v="210"/>
    <x v="2"/>
    <x v="1"/>
    <x v="1024"/>
    <x v="0"/>
  </r>
  <r>
    <s v="TXN_2020984"/>
    <x v="9"/>
    <x v="2"/>
    <x v="2"/>
    <n v="14"/>
    <x v="9"/>
    <x v="62"/>
    <x v="0"/>
    <x v="0"/>
    <x v="823"/>
    <x v="3"/>
  </r>
  <r>
    <s v="TXN_1820377"/>
    <x v="9"/>
    <x v="0"/>
    <x v="0"/>
    <n v="20"/>
    <x v="3"/>
    <x v="73"/>
    <x v="0"/>
    <x v="1"/>
    <x v="735"/>
    <x v="0"/>
  </r>
  <r>
    <s v="TXN_2168738"/>
    <x v="9"/>
    <x v="1"/>
    <x v="1"/>
    <n v="29"/>
    <x v="1"/>
    <x v="1"/>
    <x v="1"/>
    <x v="0"/>
    <x v="216"/>
    <x v="1"/>
  </r>
  <r>
    <s v="TXN_6679357"/>
    <x v="3"/>
    <x v="0"/>
    <x v="0"/>
    <n v="29"/>
    <x v="1"/>
    <x v="1"/>
    <x v="1"/>
    <x v="1"/>
    <x v="372"/>
    <x v="1"/>
  </r>
  <r>
    <s v="TXN_7965737"/>
    <x v="8"/>
    <x v="1"/>
    <x v="1"/>
    <n v="5"/>
    <x v="4"/>
    <x v="6"/>
    <x v="1"/>
    <x v="0"/>
    <x v="114"/>
    <x v="2"/>
  </r>
  <r>
    <s v="TXN_4781587"/>
    <x v="16"/>
    <x v="5"/>
    <x v="5"/>
    <n v="24.5"/>
    <x v="1"/>
    <x v="217"/>
    <x v="1"/>
    <x v="1"/>
    <x v="314"/>
    <x v="1"/>
  </r>
  <r>
    <s v="TXN_3185939"/>
    <x v="24"/>
    <x v="2"/>
    <x v="2"/>
    <n v="27.5"/>
    <x v="0"/>
    <x v="15"/>
    <x v="2"/>
    <x v="1"/>
    <x v="973"/>
    <x v="2"/>
  </r>
  <r>
    <s v="TXN_6862058"/>
    <x v="17"/>
    <x v="6"/>
    <x v="6"/>
    <n v="15.5"/>
    <x v="7"/>
    <x v="111"/>
    <x v="1"/>
    <x v="0"/>
    <x v="807"/>
    <x v="2"/>
  </r>
  <r>
    <s v="TXN_9817152"/>
    <x v="5"/>
    <x v="6"/>
    <x v="6"/>
    <n v="23"/>
    <x v="7"/>
    <x v="117"/>
    <x v="0"/>
    <x v="0"/>
    <x v="408"/>
    <x v="3"/>
  </r>
  <r>
    <s v="TXN_3807216"/>
    <x v="11"/>
    <x v="2"/>
    <x v="2"/>
    <n v="38"/>
    <x v="6"/>
    <x v="89"/>
    <x v="1"/>
    <x v="1"/>
    <x v="430"/>
    <x v="1"/>
  </r>
  <r>
    <s v="TXN_7645068"/>
    <x v="11"/>
    <x v="5"/>
    <x v="5"/>
    <n v="39.5"/>
    <x v="4"/>
    <x v="48"/>
    <x v="2"/>
    <x v="0"/>
    <x v="582"/>
    <x v="2"/>
  </r>
  <r>
    <s v="TXN_9890204"/>
    <x v="9"/>
    <x v="0"/>
    <x v="0"/>
    <n v="9.5"/>
    <x v="4"/>
    <x v="30"/>
    <x v="1"/>
    <x v="1"/>
    <x v="763"/>
    <x v="2"/>
  </r>
  <r>
    <s v="TXN_3476954"/>
    <x v="6"/>
    <x v="2"/>
    <x v="2"/>
    <n v="11"/>
    <x v="7"/>
    <x v="42"/>
    <x v="1"/>
    <x v="1"/>
    <x v="986"/>
    <x v="0"/>
  </r>
  <r>
    <s v="TXN_2186627"/>
    <x v="13"/>
    <x v="7"/>
    <x v="7"/>
    <n v="24.5"/>
    <x v="6"/>
    <x v="224"/>
    <x v="2"/>
    <x v="1"/>
    <x v="753"/>
    <x v="2"/>
  </r>
  <r>
    <s v="TXN_4494629"/>
    <x v="21"/>
    <x v="1"/>
    <x v="1"/>
    <n v="8"/>
    <x v="6"/>
    <x v="100"/>
    <x v="2"/>
    <x v="0"/>
    <x v="183"/>
    <x v="1"/>
  </r>
  <r>
    <s v="TXN_1085427"/>
    <x v="21"/>
    <x v="0"/>
    <x v="0"/>
    <n v="29"/>
    <x v="1"/>
    <x v="1"/>
    <x v="0"/>
    <x v="1"/>
    <x v="481"/>
    <x v="1"/>
  </r>
  <r>
    <s v="TXN_8867982"/>
    <x v="14"/>
    <x v="4"/>
    <x v="4"/>
    <n v="35"/>
    <x v="4"/>
    <x v="83"/>
    <x v="1"/>
    <x v="0"/>
    <x v="1051"/>
    <x v="1"/>
  </r>
  <r>
    <s v="TXN_5528637"/>
    <x v="1"/>
    <x v="0"/>
    <x v="0"/>
    <n v="33.5"/>
    <x v="0"/>
    <x v="41"/>
    <x v="2"/>
    <x v="0"/>
    <x v="397"/>
    <x v="1"/>
  </r>
  <r>
    <s v="TXN_3396886"/>
    <x v="17"/>
    <x v="1"/>
    <x v="1"/>
    <n v="27.5"/>
    <x v="8"/>
    <x v="133"/>
    <x v="1"/>
    <x v="1"/>
    <x v="291"/>
    <x v="2"/>
  </r>
  <r>
    <s v="TXN_1992997"/>
    <x v="0"/>
    <x v="3"/>
    <x v="3"/>
    <n v="6.5"/>
    <x v="2"/>
    <x v="225"/>
    <x v="0"/>
    <x v="1"/>
    <x v="218"/>
    <x v="3"/>
  </r>
  <r>
    <s v="TXN_8926156"/>
    <x v="18"/>
    <x v="1"/>
    <x v="1"/>
    <n v="14"/>
    <x v="9"/>
    <x v="62"/>
    <x v="0"/>
    <x v="1"/>
    <x v="532"/>
    <x v="0"/>
  </r>
  <r>
    <s v="TXN_6083342"/>
    <x v="13"/>
    <x v="3"/>
    <x v="3"/>
    <n v="6.5"/>
    <x v="7"/>
    <x v="52"/>
    <x v="1"/>
    <x v="1"/>
    <x v="144"/>
    <x v="1"/>
  </r>
  <r>
    <s v="TXN_7049257"/>
    <x v="10"/>
    <x v="7"/>
    <x v="7"/>
    <n v="6.5"/>
    <x v="7"/>
    <x v="52"/>
    <x v="0"/>
    <x v="0"/>
    <x v="727"/>
    <x v="1"/>
  </r>
  <r>
    <s v="TXN_6900977"/>
    <x v="13"/>
    <x v="3"/>
    <x v="3"/>
    <n v="27.5"/>
    <x v="3"/>
    <x v="40"/>
    <x v="2"/>
    <x v="0"/>
    <x v="521"/>
    <x v="1"/>
  </r>
  <r>
    <s v="TXN_2854233"/>
    <x v="10"/>
    <x v="2"/>
    <x v="2"/>
    <n v="33.5"/>
    <x v="5"/>
    <x v="99"/>
    <x v="0"/>
    <x v="1"/>
    <x v="175"/>
    <x v="3"/>
  </r>
  <r>
    <s v="TXN_5943650"/>
    <x v="14"/>
    <x v="5"/>
    <x v="5"/>
    <n v="11"/>
    <x v="1"/>
    <x v="148"/>
    <x v="1"/>
    <x v="1"/>
    <x v="579"/>
    <x v="2"/>
  </r>
  <r>
    <s v="TXN_6200475"/>
    <x v="8"/>
    <x v="6"/>
    <x v="6"/>
    <n v="21.5"/>
    <x v="7"/>
    <x v="168"/>
    <x v="2"/>
    <x v="1"/>
    <x v="110"/>
    <x v="0"/>
  </r>
  <r>
    <s v="TXN_2172498"/>
    <x v="15"/>
    <x v="7"/>
    <x v="7"/>
    <n v="27.5"/>
    <x v="3"/>
    <x v="40"/>
    <x v="0"/>
    <x v="0"/>
    <x v="1064"/>
    <x v="1"/>
  </r>
  <r>
    <s v="TXN_4603395"/>
    <x v="13"/>
    <x v="0"/>
    <x v="0"/>
    <n v="39.5"/>
    <x v="7"/>
    <x v="12"/>
    <x v="0"/>
    <x v="1"/>
    <x v="503"/>
    <x v="3"/>
  </r>
  <r>
    <s v="TXN_8839295"/>
    <x v="5"/>
    <x v="1"/>
    <x v="1"/>
    <n v="27.5"/>
    <x v="8"/>
    <x v="133"/>
    <x v="2"/>
    <x v="0"/>
    <x v="823"/>
    <x v="2"/>
  </r>
  <r>
    <s v="TXN_1775377"/>
    <x v="5"/>
    <x v="2"/>
    <x v="2"/>
    <n v="36.5"/>
    <x v="2"/>
    <x v="121"/>
    <x v="1"/>
    <x v="0"/>
    <x v="281"/>
    <x v="2"/>
  </r>
  <r>
    <s v="TXN_8562933"/>
    <x v="1"/>
    <x v="3"/>
    <x v="3"/>
    <n v="24.5"/>
    <x v="4"/>
    <x v="27"/>
    <x v="2"/>
    <x v="0"/>
    <x v="503"/>
    <x v="0"/>
  </r>
  <r>
    <s v="TXN_9260389"/>
    <x v="4"/>
    <x v="1"/>
    <x v="1"/>
    <n v="18.5"/>
    <x v="9"/>
    <x v="31"/>
    <x v="2"/>
    <x v="1"/>
    <x v="777"/>
    <x v="2"/>
  </r>
  <r>
    <s v="TXN_8918509"/>
    <x v="8"/>
    <x v="2"/>
    <x v="2"/>
    <n v="35"/>
    <x v="4"/>
    <x v="83"/>
    <x v="0"/>
    <x v="0"/>
    <x v="716"/>
    <x v="1"/>
  </r>
  <r>
    <s v="TXN_5563103"/>
    <x v="14"/>
    <x v="5"/>
    <x v="5"/>
    <n v="6.5"/>
    <x v="1"/>
    <x v="150"/>
    <x v="2"/>
    <x v="0"/>
    <x v="1107"/>
    <x v="2"/>
  </r>
  <r>
    <s v="TXN_7695762"/>
    <x v="1"/>
    <x v="3"/>
    <x v="3"/>
    <n v="8"/>
    <x v="0"/>
    <x v="39"/>
    <x v="2"/>
    <x v="0"/>
    <x v="155"/>
    <x v="1"/>
  </r>
  <r>
    <s v="TXN_7761795"/>
    <x v="21"/>
    <x v="6"/>
    <x v="6"/>
    <n v="15.5"/>
    <x v="4"/>
    <x v="67"/>
    <x v="2"/>
    <x v="1"/>
    <x v="921"/>
    <x v="0"/>
  </r>
  <r>
    <s v="TXN_2991582"/>
    <x v="13"/>
    <x v="5"/>
    <x v="5"/>
    <n v="9.5"/>
    <x v="7"/>
    <x v="170"/>
    <x v="0"/>
    <x v="1"/>
    <x v="39"/>
    <x v="1"/>
  </r>
  <r>
    <s v="TXN_8044037"/>
    <x v="17"/>
    <x v="1"/>
    <x v="1"/>
    <n v="8"/>
    <x v="0"/>
    <x v="39"/>
    <x v="0"/>
    <x v="1"/>
    <x v="151"/>
    <x v="1"/>
  </r>
  <r>
    <s v="TXN_3486014"/>
    <x v="18"/>
    <x v="1"/>
    <x v="1"/>
    <n v="5"/>
    <x v="9"/>
    <x v="95"/>
    <x v="1"/>
    <x v="1"/>
    <x v="512"/>
    <x v="2"/>
  </r>
  <r>
    <s v="TXN_4339069"/>
    <x v="19"/>
    <x v="2"/>
    <x v="2"/>
    <n v="36.5"/>
    <x v="5"/>
    <x v="103"/>
    <x v="0"/>
    <x v="1"/>
    <x v="1004"/>
    <x v="3"/>
  </r>
  <r>
    <s v="TXN_7325981"/>
    <x v="3"/>
    <x v="2"/>
    <x v="2"/>
    <n v="36.5"/>
    <x v="3"/>
    <x v="33"/>
    <x v="0"/>
    <x v="1"/>
    <x v="438"/>
    <x v="1"/>
  </r>
  <r>
    <s v="TXN_2346181"/>
    <x v="22"/>
    <x v="1"/>
    <x v="1"/>
    <n v="38"/>
    <x v="9"/>
    <x v="32"/>
    <x v="0"/>
    <x v="0"/>
    <x v="455"/>
    <x v="3"/>
  </r>
  <r>
    <s v="TXN_7954030"/>
    <x v="22"/>
    <x v="5"/>
    <x v="5"/>
    <n v="12.5"/>
    <x v="1"/>
    <x v="174"/>
    <x v="0"/>
    <x v="0"/>
    <x v="1007"/>
    <x v="0"/>
  </r>
  <r>
    <s v="TXN_4371906"/>
    <x v="5"/>
    <x v="6"/>
    <x v="6"/>
    <n v="33.5"/>
    <x v="7"/>
    <x v="203"/>
    <x v="1"/>
    <x v="1"/>
    <x v="519"/>
    <x v="0"/>
  </r>
  <r>
    <s v="TXN_5182329"/>
    <x v="21"/>
    <x v="7"/>
    <x v="7"/>
    <n v="15.5"/>
    <x v="0"/>
    <x v="78"/>
    <x v="2"/>
    <x v="1"/>
    <x v="285"/>
    <x v="2"/>
  </r>
  <r>
    <s v="TXN_2642292"/>
    <x v="15"/>
    <x v="5"/>
    <x v="5"/>
    <n v="35"/>
    <x v="9"/>
    <x v="136"/>
    <x v="0"/>
    <x v="0"/>
    <x v="859"/>
    <x v="1"/>
  </r>
  <r>
    <s v="TXN_2143497"/>
    <x v="13"/>
    <x v="6"/>
    <x v="6"/>
    <n v="30.5"/>
    <x v="0"/>
    <x v="76"/>
    <x v="2"/>
    <x v="1"/>
    <x v="791"/>
    <x v="1"/>
  </r>
  <r>
    <s v="TXN_1972818"/>
    <x v="23"/>
    <x v="3"/>
    <x v="3"/>
    <n v="36.5"/>
    <x v="8"/>
    <x v="60"/>
    <x v="1"/>
    <x v="1"/>
    <x v="1044"/>
    <x v="1"/>
  </r>
  <r>
    <s v="TXN_8848865"/>
    <x v="17"/>
    <x v="0"/>
    <x v="0"/>
    <n v="23"/>
    <x v="7"/>
    <x v="117"/>
    <x v="0"/>
    <x v="0"/>
    <x v="768"/>
    <x v="3"/>
  </r>
  <r>
    <s v="TXN_7977213"/>
    <x v="0"/>
    <x v="4"/>
    <x v="4"/>
    <n v="36.5"/>
    <x v="2"/>
    <x v="121"/>
    <x v="0"/>
    <x v="0"/>
    <x v="668"/>
    <x v="1"/>
  </r>
  <r>
    <s v="TXN_6451411"/>
    <x v="1"/>
    <x v="1"/>
    <x v="1"/>
    <n v="6.5"/>
    <x v="7"/>
    <x v="52"/>
    <x v="1"/>
    <x v="1"/>
    <x v="708"/>
    <x v="1"/>
  </r>
  <r>
    <s v="TXN_6722337"/>
    <x v="21"/>
    <x v="3"/>
    <x v="3"/>
    <n v="29"/>
    <x v="7"/>
    <x v="210"/>
    <x v="1"/>
    <x v="1"/>
    <x v="515"/>
    <x v="0"/>
  </r>
  <r>
    <s v="TXN_9220270"/>
    <x v="19"/>
    <x v="5"/>
    <x v="5"/>
    <n v="15.5"/>
    <x v="0"/>
    <x v="78"/>
    <x v="0"/>
    <x v="1"/>
    <x v="840"/>
    <x v="0"/>
  </r>
  <r>
    <s v="TXN_2621955"/>
    <x v="3"/>
    <x v="2"/>
    <x v="2"/>
    <n v="20"/>
    <x v="8"/>
    <x v="39"/>
    <x v="0"/>
    <x v="1"/>
    <x v="324"/>
    <x v="0"/>
  </r>
  <r>
    <s v="TXN_7572716"/>
    <x v="18"/>
    <x v="0"/>
    <x v="0"/>
    <n v="14"/>
    <x v="4"/>
    <x v="220"/>
    <x v="1"/>
    <x v="0"/>
    <x v="604"/>
    <x v="0"/>
  </r>
  <r>
    <s v="TXN_7833408"/>
    <x v="11"/>
    <x v="0"/>
    <x v="0"/>
    <n v="33.5"/>
    <x v="2"/>
    <x v="59"/>
    <x v="0"/>
    <x v="1"/>
    <x v="980"/>
    <x v="0"/>
  </r>
  <r>
    <s v="TXN_5115502"/>
    <x v="13"/>
    <x v="4"/>
    <x v="4"/>
    <n v="21.5"/>
    <x v="4"/>
    <x v="53"/>
    <x v="2"/>
    <x v="0"/>
    <x v="750"/>
    <x v="2"/>
  </r>
  <r>
    <s v="TXN_4428473"/>
    <x v="12"/>
    <x v="6"/>
    <x v="6"/>
    <n v="41"/>
    <x v="0"/>
    <x v="23"/>
    <x v="0"/>
    <x v="1"/>
    <x v="215"/>
    <x v="0"/>
  </r>
  <r>
    <s v="TXN_9773944"/>
    <x v="21"/>
    <x v="1"/>
    <x v="1"/>
    <n v="24.5"/>
    <x v="9"/>
    <x v="172"/>
    <x v="2"/>
    <x v="1"/>
    <x v="400"/>
    <x v="1"/>
  </r>
  <r>
    <s v="TXN_8810408"/>
    <x v="20"/>
    <x v="0"/>
    <x v="0"/>
    <n v="21.5"/>
    <x v="3"/>
    <x v="132"/>
    <x v="1"/>
    <x v="0"/>
    <x v="19"/>
    <x v="1"/>
  </r>
  <r>
    <s v="TXN_6495763"/>
    <x v="10"/>
    <x v="2"/>
    <x v="2"/>
    <n v="38"/>
    <x v="4"/>
    <x v="87"/>
    <x v="2"/>
    <x v="0"/>
    <x v="920"/>
    <x v="2"/>
  </r>
  <r>
    <s v="TXN_4689703"/>
    <x v="8"/>
    <x v="4"/>
    <x v="4"/>
    <n v="9.5"/>
    <x v="2"/>
    <x v="134"/>
    <x v="0"/>
    <x v="0"/>
    <x v="603"/>
    <x v="3"/>
  </r>
  <r>
    <s v="TXN_3971462"/>
    <x v="16"/>
    <x v="2"/>
    <x v="2"/>
    <n v="27.5"/>
    <x v="0"/>
    <x v="15"/>
    <x v="2"/>
    <x v="0"/>
    <x v="302"/>
    <x v="0"/>
  </r>
  <r>
    <s v="TXN_9957726"/>
    <x v="7"/>
    <x v="2"/>
    <x v="2"/>
    <n v="21.5"/>
    <x v="5"/>
    <x v="146"/>
    <x v="0"/>
    <x v="1"/>
    <x v="285"/>
    <x v="1"/>
  </r>
  <r>
    <s v="TXN_1472126"/>
    <x v="19"/>
    <x v="4"/>
    <x v="4"/>
    <n v="35"/>
    <x v="9"/>
    <x v="136"/>
    <x v="1"/>
    <x v="0"/>
    <x v="757"/>
    <x v="1"/>
  </r>
  <r>
    <s v="TXN_1873507"/>
    <x v="21"/>
    <x v="3"/>
    <x v="3"/>
    <n v="6.5"/>
    <x v="6"/>
    <x v="79"/>
    <x v="0"/>
    <x v="0"/>
    <x v="818"/>
    <x v="1"/>
  </r>
  <r>
    <s v="TXN_7470175"/>
    <x v="3"/>
    <x v="4"/>
    <x v="4"/>
    <n v="29"/>
    <x v="6"/>
    <x v="205"/>
    <x v="2"/>
    <x v="0"/>
    <x v="918"/>
    <x v="2"/>
  </r>
  <r>
    <s v="TXN_5843541"/>
    <x v="11"/>
    <x v="0"/>
    <x v="0"/>
    <n v="12.5"/>
    <x v="4"/>
    <x v="26"/>
    <x v="1"/>
    <x v="1"/>
    <x v="744"/>
    <x v="1"/>
  </r>
  <r>
    <s v="TXN_6220248"/>
    <x v="18"/>
    <x v="5"/>
    <x v="5"/>
    <n v="18.5"/>
    <x v="1"/>
    <x v="218"/>
    <x v="1"/>
    <x v="0"/>
    <x v="831"/>
    <x v="1"/>
  </r>
  <r>
    <s v="TXN_5700321"/>
    <x v="0"/>
    <x v="7"/>
    <x v="7"/>
    <n v="23"/>
    <x v="3"/>
    <x v="105"/>
    <x v="2"/>
    <x v="1"/>
    <x v="676"/>
    <x v="0"/>
  </r>
  <r>
    <s v="TXN_7650764"/>
    <x v="15"/>
    <x v="5"/>
    <x v="5"/>
    <n v="6.5"/>
    <x v="9"/>
    <x v="97"/>
    <x v="2"/>
    <x v="0"/>
    <x v="871"/>
    <x v="0"/>
  </r>
  <r>
    <s v="TXN_5313408"/>
    <x v="12"/>
    <x v="4"/>
    <x v="4"/>
    <n v="17"/>
    <x v="6"/>
    <x v="191"/>
    <x v="1"/>
    <x v="1"/>
    <x v="744"/>
    <x v="0"/>
  </r>
  <r>
    <s v="TXN_9487352"/>
    <x v="8"/>
    <x v="2"/>
    <x v="2"/>
    <n v="38"/>
    <x v="9"/>
    <x v="32"/>
    <x v="0"/>
    <x v="1"/>
    <x v="152"/>
    <x v="0"/>
  </r>
  <r>
    <s v="TXN_3762758"/>
    <x v="24"/>
    <x v="5"/>
    <x v="5"/>
    <n v="39.5"/>
    <x v="2"/>
    <x v="189"/>
    <x v="0"/>
    <x v="1"/>
    <x v="465"/>
    <x v="3"/>
  </r>
  <r>
    <s v="TXN_7236125"/>
    <x v="17"/>
    <x v="6"/>
    <x v="6"/>
    <n v="21.5"/>
    <x v="1"/>
    <x v="70"/>
    <x v="2"/>
    <x v="1"/>
    <x v="715"/>
    <x v="1"/>
  </r>
  <r>
    <s v="TXN_6097606"/>
    <x v="24"/>
    <x v="2"/>
    <x v="2"/>
    <n v="27.5"/>
    <x v="2"/>
    <x v="13"/>
    <x v="1"/>
    <x v="1"/>
    <x v="778"/>
    <x v="2"/>
  </r>
  <r>
    <s v="TXN_6420801"/>
    <x v="10"/>
    <x v="2"/>
    <x v="2"/>
    <n v="8"/>
    <x v="3"/>
    <x v="206"/>
    <x v="0"/>
    <x v="1"/>
    <x v="31"/>
    <x v="1"/>
  </r>
  <r>
    <s v="TXN_3890522"/>
    <x v="15"/>
    <x v="2"/>
    <x v="2"/>
    <n v="20"/>
    <x v="7"/>
    <x v="74"/>
    <x v="0"/>
    <x v="1"/>
    <x v="652"/>
    <x v="0"/>
  </r>
  <r>
    <s v="TXN_7797943"/>
    <x v="13"/>
    <x v="4"/>
    <x v="4"/>
    <n v="11"/>
    <x v="7"/>
    <x v="42"/>
    <x v="0"/>
    <x v="1"/>
    <x v="536"/>
    <x v="0"/>
  </r>
  <r>
    <s v="TXN_6117863"/>
    <x v="17"/>
    <x v="5"/>
    <x v="5"/>
    <n v="41"/>
    <x v="6"/>
    <x v="120"/>
    <x v="0"/>
    <x v="1"/>
    <x v="249"/>
    <x v="1"/>
  </r>
  <r>
    <s v="TXN_7581358"/>
    <x v="5"/>
    <x v="1"/>
    <x v="1"/>
    <n v="20"/>
    <x v="4"/>
    <x v="63"/>
    <x v="2"/>
    <x v="0"/>
    <x v="129"/>
    <x v="0"/>
  </r>
  <r>
    <s v="TXN_6540041"/>
    <x v="17"/>
    <x v="5"/>
    <x v="5"/>
    <n v="32"/>
    <x v="0"/>
    <x v="57"/>
    <x v="2"/>
    <x v="1"/>
    <x v="994"/>
    <x v="2"/>
  </r>
  <r>
    <s v="TXN_8586265"/>
    <x v="8"/>
    <x v="1"/>
    <x v="1"/>
    <n v="14"/>
    <x v="5"/>
    <x v="65"/>
    <x v="0"/>
    <x v="1"/>
    <x v="720"/>
    <x v="0"/>
  </r>
  <r>
    <s v="TXN_3450219"/>
    <x v="17"/>
    <x v="3"/>
    <x v="3"/>
    <n v="21.5"/>
    <x v="1"/>
    <x v="70"/>
    <x v="0"/>
    <x v="1"/>
    <x v="672"/>
    <x v="0"/>
  </r>
  <r>
    <s v="TXN_7688823"/>
    <x v="22"/>
    <x v="5"/>
    <x v="5"/>
    <n v="15.5"/>
    <x v="1"/>
    <x v="88"/>
    <x v="1"/>
    <x v="0"/>
    <x v="513"/>
    <x v="0"/>
  </r>
  <r>
    <s v="TXN_6462918"/>
    <x v="5"/>
    <x v="6"/>
    <x v="6"/>
    <n v="12.5"/>
    <x v="3"/>
    <x v="4"/>
    <x v="0"/>
    <x v="1"/>
    <x v="543"/>
    <x v="0"/>
  </r>
  <r>
    <s v="TXN_5557152"/>
    <x v="3"/>
    <x v="4"/>
    <x v="4"/>
    <n v="17"/>
    <x v="3"/>
    <x v="82"/>
    <x v="1"/>
    <x v="0"/>
    <x v="246"/>
    <x v="1"/>
  </r>
  <r>
    <s v="TXN_2796969"/>
    <x v="15"/>
    <x v="6"/>
    <x v="6"/>
    <n v="9.5"/>
    <x v="1"/>
    <x v="209"/>
    <x v="2"/>
    <x v="0"/>
    <x v="617"/>
    <x v="1"/>
  </r>
  <r>
    <s v="TXN_1535917"/>
    <x v="14"/>
    <x v="3"/>
    <x v="3"/>
    <n v="24.5"/>
    <x v="7"/>
    <x v="145"/>
    <x v="0"/>
    <x v="0"/>
    <x v="431"/>
    <x v="3"/>
  </r>
  <r>
    <s v="TXN_6099359"/>
    <x v="0"/>
    <x v="2"/>
    <x v="2"/>
    <n v="33.5"/>
    <x v="9"/>
    <x v="91"/>
    <x v="1"/>
    <x v="0"/>
    <x v="302"/>
    <x v="2"/>
  </r>
  <r>
    <s v="TXN_9076233"/>
    <x v="15"/>
    <x v="5"/>
    <x v="5"/>
    <n v="26"/>
    <x v="1"/>
    <x v="47"/>
    <x v="2"/>
    <x v="0"/>
    <x v="599"/>
    <x v="2"/>
  </r>
  <r>
    <s v="TXN_4984101"/>
    <x v="1"/>
    <x v="5"/>
    <x v="5"/>
    <n v="29"/>
    <x v="6"/>
    <x v="205"/>
    <x v="2"/>
    <x v="0"/>
    <x v="163"/>
    <x v="2"/>
  </r>
  <r>
    <s v="TXN_4395524"/>
    <x v="10"/>
    <x v="7"/>
    <x v="7"/>
    <n v="23"/>
    <x v="7"/>
    <x v="117"/>
    <x v="0"/>
    <x v="1"/>
    <x v="299"/>
    <x v="1"/>
  </r>
  <r>
    <s v="TXN_3044059"/>
    <x v="9"/>
    <x v="2"/>
    <x v="2"/>
    <n v="27.5"/>
    <x v="7"/>
    <x v="38"/>
    <x v="1"/>
    <x v="0"/>
    <x v="345"/>
    <x v="2"/>
  </r>
  <r>
    <s v="TXN_7943325"/>
    <x v="15"/>
    <x v="4"/>
    <x v="4"/>
    <n v="41"/>
    <x v="9"/>
    <x v="131"/>
    <x v="0"/>
    <x v="1"/>
    <x v="455"/>
    <x v="3"/>
  </r>
  <r>
    <s v="TXN_4672148"/>
    <x v="23"/>
    <x v="5"/>
    <x v="5"/>
    <n v="26"/>
    <x v="9"/>
    <x v="222"/>
    <x v="2"/>
    <x v="0"/>
    <x v="21"/>
    <x v="0"/>
  </r>
  <r>
    <s v="TXN_7915725"/>
    <x v="9"/>
    <x v="2"/>
    <x v="2"/>
    <n v="29"/>
    <x v="1"/>
    <x v="1"/>
    <x v="1"/>
    <x v="1"/>
    <x v="676"/>
    <x v="1"/>
  </r>
  <r>
    <s v="TXN_2707271"/>
    <x v="16"/>
    <x v="7"/>
    <x v="7"/>
    <n v="38"/>
    <x v="5"/>
    <x v="71"/>
    <x v="0"/>
    <x v="1"/>
    <x v="890"/>
    <x v="1"/>
  </r>
  <r>
    <s v="TXN_2365443"/>
    <x v="5"/>
    <x v="4"/>
    <x v="4"/>
    <n v="11"/>
    <x v="1"/>
    <x v="148"/>
    <x v="0"/>
    <x v="1"/>
    <x v="845"/>
    <x v="1"/>
  </r>
  <r>
    <s v="TXN_9161960"/>
    <x v="0"/>
    <x v="7"/>
    <x v="7"/>
    <n v="32"/>
    <x v="9"/>
    <x v="63"/>
    <x v="1"/>
    <x v="0"/>
    <x v="908"/>
    <x v="2"/>
  </r>
  <r>
    <s v="TXN_8956524"/>
    <x v="4"/>
    <x v="3"/>
    <x v="3"/>
    <n v="27.5"/>
    <x v="1"/>
    <x v="3"/>
    <x v="1"/>
    <x v="0"/>
    <x v="918"/>
    <x v="0"/>
  </r>
  <r>
    <s v="TXN_1177301"/>
    <x v="0"/>
    <x v="0"/>
    <x v="0"/>
    <n v="33.5"/>
    <x v="7"/>
    <x v="203"/>
    <x v="2"/>
    <x v="0"/>
    <x v="467"/>
    <x v="0"/>
  </r>
  <r>
    <s v="TXN_2881650"/>
    <x v="1"/>
    <x v="7"/>
    <x v="7"/>
    <n v="32"/>
    <x v="6"/>
    <x v="44"/>
    <x v="1"/>
    <x v="0"/>
    <x v="193"/>
    <x v="0"/>
  </r>
  <r>
    <s v="TXN_1669980"/>
    <x v="17"/>
    <x v="7"/>
    <x v="7"/>
    <n v="33.5"/>
    <x v="8"/>
    <x v="22"/>
    <x v="1"/>
    <x v="0"/>
    <x v="992"/>
    <x v="1"/>
  </r>
  <r>
    <s v="TXN_7117073"/>
    <x v="14"/>
    <x v="3"/>
    <x v="3"/>
    <n v="15.5"/>
    <x v="7"/>
    <x v="111"/>
    <x v="0"/>
    <x v="0"/>
    <x v="1075"/>
    <x v="0"/>
  </r>
  <r>
    <s v="TXN_5310579"/>
    <x v="14"/>
    <x v="5"/>
    <x v="5"/>
    <n v="18.5"/>
    <x v="0"/>
    <x v="0"/>
    <x v="0"/>
    <x v="1"/>
    <x v="1073"/>
    <x v="3"/>
  </r>
  <r>
    <s v="TXN_2168603"/>
    <x v="20"/>
    <x v="6"/>
    <x v="6"/>
    <n v="11"/>
    <x v="2"/>
    <x v="211"/>
    <x v="0"/>
    <x v="1"/>
    <x v="1"/>
    <x v="0"/>
  </r>
  <r>
    <s v="TXN_4363368"/>
    <x v="9"/>
    <x v="7"/>
    <x v="7"/>
    <n v="17"/>
    <x v="8"/>
    <x v="175"/>
    <x v="0"/>
    <x v="0"/>
    <x v="384"/>
    <x v="0"/>
  </r>
  <r>
    <s v="TXN_5762331"/>
    <x v="21"/>
    <x v="3"/>
    <x v="3"/>
    <n v="24.5"/>
    <x v="9"/>
    <x v="172"/>
    <x v="0"/>
    <x v="0"/>
    <x v="971"/>
    <x v="1"/>
  </r>
  <r>
    <s v="TXN_5880645"/>
    <x v="7"/>
    <x v="3"/>
    <x v="3"/>
    <n v="32"/>
    <x v="9"/>
    <x v="63"/>
    <x v="0"/>
    <x v="0"/>
    <x v="896"/>
    <x v="0"/>
  </r>
  <r>
    <s v="TXN_4880074"/>
    <x v="4"/>
    <x v="5"/>
    <x v="5"/>
    <n v="20"/>
    <x v="5"/>
    <x v="198"/>
    <x v="1"/>
    <x v="0"/>
    <x v="93"/>
    <x v="0"/>
  </r>
  <r>
    <s v="TXN_5916658"/>
    <x v="18"/>
    <x v="1"/>
    <x v="1"/>
    <n v="29"/>
    <x v="2"/>
    <x v="199"/>
    <x v="0"/>
    <x v="1"/>
    <x v="1089"/>
    <x v="1"/>
  </r>
  <r>
    <s v="TXN_1950187"/>
    <x v="4"/>
    <x v="0"/>
    <x v="0"/>
    <n v="12.5"/>
    <x v="2"/>
    <x v="95"/>
    <x v="0"/>
    <x v="0"/>
    <x v="540"/>
    <x v="3"/>
  </r>
  <r>
    <s v="TXN_4202877"/>
    <x v="10"/>
    <x v="1"/>
    <x v="1"/>
    <n v="5"/>
    <x v="9"/>
    <x v="95"/>
    <x v="0"/>
    <x v="1"/>
    <x v="50"/>
    <x v="0"/>
  </r>
  <r>
    <s v="TXN_6706915"/>
    <x v="2"/>
    <x v="1"/>
    <x v="1"/>
    <n v="30.5"/>
    <x v="4"/>
    <x v="162"/>
    <x v="0"/>
    <x v="1"/>
    <x v="1077"/>
    <x v="3"/>
  </r>
  <r>
    <s v="TXN_7868869"/>
    <x v="12"/>
    <x v="2"/>
    <x v="2"/>
    <n v="33.5"/>
    <x v="6"/>
    <x v="114"/>
    <x v="2"/>
    <x v="0"/>
    <x v="251"/>
    <x v="2"/>
  </r>
  <r>
    <s v="TXN_7023913"/>
    <x v="2"/>
    <x v="6"/>
    <x v="6"/>
    <n v="6.5"/>
    <x v="7"/>
    <x v="52"/>
    <x v="0"/>
    <x v="0"/>
    <x v="612"/>
    <x v="0"/>
  </r>
  <r>
    <s v="TXN_7836176"/>
    <x v="1"/>
    <x v="5"/>
    <x v="5"/>
    <n v="41"/>
    <x v="9"/>
    <x v="131"/>
    <x v="0"/>
    <x v="1"/>
    <x v="746"/>
    <x v="0"/>
  </r>
  <r>
    <s v="TXN_9742627"/>
    <x v="16"/>
    <x v="6"/>
    <x v="6"/>
    <n v="41"/>
    <x v="8"/>
    <x v="221"/>
    <x v="0"/>
    <x v="1"/>
    <x v="453"/>
    <x v="3"/>
  </r>
  <r>
    <s v="TXN_7993594"/>
    <x v="22"/>
    <x v="5"/>
    <x v="5"/>
    <n v="12.5"/>
    <x v="2"/>
    <x v="95"/>
    <x v="1"/>
    <x v="0"/>
    <x v="298"/>
    <x v="2"/>
  </r>
  <r>
    <s v="TXN_9491535"/>
    <x v="12"/>
    <x v="6"/>
    <x v="6"/>
    <n v="23"/>
    <x v="8"/>
    <x v="161"/>
    <x v="1"/>
    <x v="0"/>
    <x v="722"/>
    <x v="0"/>
  </r>
  <r>
    <s v="TXN_9350176"/>
    <x v="22"/>
    <x v="5"/>
    <x v="5"/>
    <n v="6.5"/>
    <x v="6"/>
    <x v="79"/>
    <x v="1"/>
    <x v="1"/>
    <x v="994"/>
    <x v="2"/>
  </r>
  <r>
    <s v="TXN_6484421"/>
    <x v="15"/>
    <x v="4"/>
    <x v="4"/>
    <n v="12.5"/>
    <x v="1"/>
    <x v="174"/>
    <x v="0"/>
    <x v="1"/>
    <x v="1108"/>
    <x v="1"/>
  </r>
  <r>
    <s v="TXN_9807282"/>
    <x v="22"/>
    <x v="4"/>
    <x v="4"/>
    <n v="21.5"/>
    <x v="3"/>
    <x v="132"/>
    <x v="0"/>
    <x v="0"/>
    <x v="222"/>
    <x v="3"/>
  </r>
  <r>
    <s v="TXN_5762742"/>
    <x v="11"/>
    <x v="1"/>
    <x v="1"/>
    <n v="12.5"/>
    <x v="8"/>
    <x v="96"/>
    <x v="2"/>
    <x v="1"/>
    <x v="1021"/>
    <x v="0"/>
  </r>
  <r>
    <s v="TXN_2573095"/>
    <x v="6"/>
    <x v="7"/>
    <x v="7"/>
    <n v="32"/>
    <x v="8"/>
    <x v="149"/>
    <x v="2"/>
    <x v="1"/>
    <x v="314"/>
    <x v="1"/>
  </r>
  <r>
    <s v="TXN_5204987"/>
    <x v="3"/>
    <x v="3"/>
    <x v="3"/>
    <n v="30.5"/>
    <x v="8"/>
    <x v="54"/>
    <x v="2"/>
    <x v="1"/>
    <x v="805"/>
    <x v="2"/>
  </r>
  <r>
    <s v="TXN_1701855"/>
    <x v="0"/>
    <x v="6"/>
    <x v="6"/>
    <n v="38"/>
    <x v="4"/>
    <x v="87"/>
    <x v="1"/>
    <x v="1"/>
    <x v="853"/>
    <x v="2"/>
  </r>
  <r>
    <s v="TXN_4243879"/>
    <x v="19"/>
    <x v="3"/>
    <x v="3"/>
    <n v="14"/>
    <x v="0"/>
    <x v="73"/>
    <x v="2"/>
    <x v="1"/>
    <x v="1056"/>
    <x v="0"/>
  </r>
  <r>
    <s v="TXN_7236522"/>
    <x v="24"/>
    <x v="6"/>
    <x v="6"/>
    <n v="20"/>
    <x v="1"/>
    <x v="50"/>
    <x v="0"/>
    <x v="0"/>
    <x v="780"/>
    <x v="1"/>
  </r>
  <r>
    <s v="TXN_4491503"/>
    <x v="11"/>
    <x v="1"/>
    <x v="1"/>
    <n v="38"/>
    <x v="2"/>
    <x v="30"/>
    <x v="0"/>
    <x v="1"/>
    <x v="125"/>
    <x v="1"/>
  </r>
  <r>
    <s v="TXN_7859035"/>
    <x v="10"/>
    <x v="3"/>
    <x v="3"/>
    <n v="33.5"/>
    <x v="3"/>
    <x v="204"/>
    <x v="1"/>
    <x v="0"/>
    <x v="518"/>
    <x v="1"/>
  </r>
  <r>
    <s v="TXN_6381262"/>
    <x v="4"/>
    <x v="6"/>
    <x v="6"/>
    <n v="33.5"/>
    <x v="4"/>
    <x v="153"/>
    <x v="2"/>
    <x v="0"/>
    <x v="211"/>
    <x v="0"/>
  </r>
  <r>
    <s v="TXN_8449990"/>
    <x v="17"/>
    <x v="2"/>
    <x v="2"/>
    <n v="33.5"/>
    <x v="6"/>
    <x v="114"/>
    <x v="0"/>
    <x v="1"/>
    <x v="618"/>
    <x v="0"/>
  </r>
  <r>
    <s v="TXN_6969110"/>
    <x v="6"/>
    <x v="6"/>
    <x v="6"/>
    <n v="23"/>
    <x v="7"/>
    <x v="117"/>
    <x v="0"/>
    <x v="0"/>
    <x v="649"/>
    <x v="3"/>
  </r>
  <r>
    <s v="TXN_4130110"/>
    <x v="16"/>
    <x v="2"/>
    <x v="2"/>
    <n v="23"/>
    <x v="8"/>
    <x v="161"/>
    <x v="0"/>
    <x v="1"/>
    <x v="195"/>
    <x v="3"/>
  </r>
  <r>
    <s v="TXN_2458089"/>
    <x v="20"/>
    <x v="2"/>
    <x v="2"/>
    <n v="11"/>
    <x v="4"/>
    <x v="92"/>
    <x v="1"/>
    <x v="1"/>
    <x v="446"/>
    <x v="1"/>
  </r>
  <r>
    <s v="TXN_4996657"/>
    <x v="17"/>
    <x v="4"/>
    <x v="4"/>
    <n v="12.5"/>
    <x v="7"/>
    <x v="215"/>
    <x v="0"/>
    <x v="0"/>
    <x v="790"/>
    <x v="1"/>
  </r>
  <r>
    <s v="TXN_4104865"/>
    <x v="13"/>
    <x v="0"/>
    <x v="0"/>
    <n v="41"/>
    <x v="5"/>
    <x v="77"/>
    <x v="1"/>
    <x v="1"/>
    <x v="516"/>
    <x v="2"/>
  </r>
  <r>
    <s v="TXN_2026129"/>
    <x v="3"/>
    <x v="7"/>
    <x v="7"/>
    <n v="21.5"/>
    <x v="2"/>
    <x v="2"/>
    <x v="1"/>
    <x v="1"/>
    <x v="244"/>
    <x v="1"/>
  </r>
  <r>
    <s v="TXN_1445725"/>
    <x v="10"/>
    <x v="5"/>
    <x v="5"/>
    <n v="41"/>
    <x v="9"/>
    <x v="131"/>
    <x v="1"/>
    <x v="1"/>
    <x v="540"/>
    <x v="2"/>
  </r>
  <r>
    <s v="TXN_6598342"/>
    <x v="3"/>
    <x v="7"/>
    <x v="7"/>
    <n v="15.5"/>
    <x v="0"/>
    <x v="78"/>
    <x v="2"/>
    <x v="0"/>
    <x v="942"/>
    <x v="0"/>
  </r>
  <r>
    <s v="TXN_1694877"/>
    <x v="4"/>
    <x v="3"/>
    <x v="3"/>
    <n v="15.5"/>
    <x v="7"/>
    <x v="111"/>
    <x v="0"/>
    <x v="0"/>
    <x v="222"/>
    <x v="0"/>
  </r>
  <r>
    <s v="TXN_6710021"/>
    <x v="2"/>
    <x v="5"/>
    <x v="5"/>
    <n v="17"/>
    <x v="3"/>
    <x v="82"/>
    <x v="1"/>
    <x v="0"/>
    <x v="264"/>
    <x v="0"/>
  </r>
  <r>
    <s v="TXN_7984962"/>
    <x v="17"/>
    <x v="6"/>
    <x v="6"/>
    <n v="33.5"/>
    <x v="0"/>
    <x v="41"/>
    <x v="0"/>
    <x v="0"/>
    <x v="1095"/>
    <x v="3"/>
  </r>
  <r>
    <s v="TXN_4270988"/>
    <x v="13"/>
    <x v="1"/>
    <x v="1"/>
    <n v="38"/>
    <x v="5"/>
    <x v="71"/>
    <x v="2"/>
    <x v="0"/>
    <x v="797"/>
    <x v="0"/>
  </r>
  <r>
    <s v="TXN_5835918"/>
    <x v="18"/>
    <x v="0"/>
    <x v="0"/>
    <n v="33.5"/>
    <x v="1"/>
    <x v="169"/>
    <x v="0"/>
    <x v="0"/>
    <x v="189"/>
    <x v="0"/>
  </r>
  <r>
    <s v="TXN_9608154"/>
    <x v="18"/>
    <x v="1"/>
    <x v="1"/>
    <n v="32"/>
    <x v="0"/>
    <x v="57"/>
    <x v="1"/>
    <x v="0"/>
    <x v="815"/>
    <x v="0"/>
  </r>
  <r>
    <s v="TXN_5436267"/>
    <x v="2"/>
    <x v="5"/>
    <x v="5"/>
    <n v="26"/>
    <x v="8"/>
    <x v="202"/>
    <x v="1"/>
    <x v="0"/>
    <x v="756"/>
    <x v="2"/>
  </r>
  <r>
    <s v="TXN_6787154"/>
    <x v="7"/>
    <x v="2"/>
    <x v="2"/>
    <n v="6.5"/>
    <x v="3"/>
    <x v="11"/>
    <x v="2"/>
    <x v="0"/>
    <x v="862"/>
    <x v="0"/>
  </r>
  <r>
    <s v="TXN_7138836"/>
    <x v="18"/>
    <x v="3"/>
    <x v="3"/>
    <n v="33.5"/>
    <x v="8"/>
    <x v="22"/>
    <x v="0"/>
    <x v="0"/>
    <x v="1082"/>
    <x v="1"/>
  </r>
  <r>
    <s v="TXN_6568290"/>
    <x v="3"/>
    <x v="7"/>
    <x v="7"/>
    <n v="18.5"/>
    <x v="1"/>
    <x v="218"/>
    <x v="2"/>
    <x v="1"/>
    <x v="745"/>
    <x v="1"/>
  </r>
  <r>
    <s v="TXN_6820010"/>
    <x v="19"/>
    <x v="1"/>
    <x v="1"/>
    <n v="36.5"/>
    <x v="5"/>
    <x v="103"/>
    <x v="0"/>
    <x v="0"/>
    <x v="303"/>
    <x v="1"/>
  </r>
  <r>
    <s v="TXN_3162108"/>
    <x v="15"/>
    <x v="4"/>
    <x v="4"/>
    <n v="9.5"/>
    <x v="6"/>
    <x v="68"/>
    <x v="1"/>
    <x v="1"/>
    <x v="1080"/>
    <x v="0"/>
  </r>
  <r>
    <s v="TXN_3262413"/>
    <x v="5"/>
    <x v="3"/>
    <x v="3"/>
    <n v="6.5"/>
    <x v="8"/>
    <x v="106"/>
    <x v="2"/>
    <x v="1"/>
    <x v="339"/>
    <x v="1"/>
  </r>
  <r>
    <s v="TXN_6620511"/>
    <x v="5"/>
    <x v="5"/>
    <x v="5"/>
    <n v="38"/>
    <x v="6"/>
    <x v="89"/>
    <x v="2"/>
    <x v="1"/>
    <x v="839"/>
    <x v="1"/>
  </r>
  <r>
    <s v="TXN_7563132"/>
    <x v="7"/>
    <x v="2"/>
    <x v="2"/>
    <n v="27.5"/>
    <x v="7"/>
    <x v="38"/>
    <x v="2"/>
    <x v="0"/>
    <x v="170"/>
    <x v="2"/>
  </r>
  <r>
    <s v="TXN_6422350"/>
    <x v="18"/>
    <x v="2"/>
    <x v="2"/>
    <n v="38"/>
    <x v="2"/>
    <x v="30"/>
    <x v="0"/>
    <x v="0"/>
    <x v="386"/>
    <x v="3"/>
  </r>
  <r>
    <s v="TXN_7066735"/>
    <x v="11"/>
    <x v="3"/>
    <x v="3"/>
    <n v="33.5"/>
    <x v="2"/>
    <x v="59"/>
    <x v="2"/>
    <x v="0"/>
    <x v="659"/>
    <x v="1"/>
  </r>
  <r>
    <s v="TXN_9220117"/>
    <x v="19"/>
    <x v="4"/>
    <x v="4"/>
    <n v="35"/>
    <x v="4"/>
    <x v="83"/>
    <x v="0"/>
    <x v="1"/>
    <x v="1056"/>
    <x v="3"/>
  </r>
  <r>
    <s v="TXN_4068594"/>
    <x v="21"/>
    <x v="7"/>
    <x v="7"/>
    <n v="23"/>
    <x v="6"/>
    <x v="123"/>
    <x v="2"/>
    <x v="0"/>
    <x v="291"/>
    <x v="0"/>
  </r>
  <r>
    <s v="TXN_3109843"/>
    <x v="9"/>
    <x v="6"/>
    <x v="6"/>
    <n v="5"/>
    <x v="8"/>
    <x v="198"/>
    <x v="0"/>
    <x v="1"/>
    <x v="381"/>
    <x v="3"/>
  </r>
  <r>
    <s v="TXN_8920500"/>
    <x v="16"/>
    <x v="3"/>
    <x v="3"/>
    <n v="32"/>
    <x v="7"/>
    <x v="90"/>
    <x v="1"/>
    <x v="1"/>
    <x v="291"/>
    <x v="0"/>
  </r>
  <r>
    <s v="TXN_3865439"/>
    <x v="17"/>
    <x v="1"/>
    <x v="1"/>
    <n v="15.5"/>
    <x v="4"/>
    <x v="67"/>
    <x v="0"/>
    <x v="1"/>
    <x v="721"/>
    <x v="1"/>
  </r>
  <r>
    <s v="TXN_4563150"/>
    <x v="12"/>
    <x v="6"/>
    <x v="6"/>
    <n v="38"/>
    <x v="9"/>
    <x v="32"/>
    <x v="0"/>
    <x v="1"/>
    <x v="1091"/>
    <x v="3"/>
  </r>
  <r>
    <s v="TXN_3918627"/>
    <x v="23"/>
    <x v="1"/>
    <x v="1"/>
    <n v="20"/>
    <x v="6"/>
    <x v="119"/>
    <x v="2"/>
    <x v="0"/>
    <x v="122"/>
    <x v="0"/>
  </r>
  <r>
    <s v="TXN_6501945"/>
    <x v="7"/>
    <x v="0"/>
    <x v="0"/>
    <n v="18.5"/>
    <x v="9"/>
    <x v="31"/>
    <x v="0"/>
    <x v="1"/>
    <x v="162"/>
    <x v="1"/>
  </r>
  <r>
    <s v="TXN_8784908"/>
    <x v="10"/>
    <x v="6"/>
    <x v="6"/>
    <n v="41"/>
    <x v="7"/>
    <x v="216"/>
    <x v="2"/>
    <x v="1"/>
    <x v="1001"/>
    <x v="1"/>
  </r>
  <r>
    <s v="TXN_3146325"/>
    <x v="13"/>
    <x v="3"/>
    <x v="3"/>
    <n v="35"/>
    <x v="0"/>
    <x v="214"/>
    <x v="0"/>
    <x v="0"/>
    <x v="482"/>
    <x v="3"/>
  </r>
  <r>
    <s v="TXN_3370472"/>
    <x v="17"/>
    <x v="5"/>
    <x v="5"/>
    <n v="39.5"/>
    <x v="1"/>
    <x v="66"/>
    <x v="1"/>
    <x v="1"/>
    <x v="410"/>
    <x v="1"/>
  </r>
  <r>
    <s v="TXN_3992566"/>
    <x v="24"/>
    <x v="3"/>
    <x v="3"/>
    <n v="32"/>
    <x v="4"/>
    <x v="192"/>
    <x v="2"/>
    <x v="1"/>
    <x v="1019"/>
    <x v="1"/>
  </r>
  <r>
    <s v="TXN_7365416"/>
    <x v="15"/>
    <x v="2"/>
    <x v="2"/>
    <n v="33.5"/>
    <x v="8"/>
    <x v="22"/>
    <x v="2"/>
    <x v="1"/>
    <x v="57"/>
    <x v="2"/>
  </r>
  <r>
    <s v="TXN_7627549"/>
    <x v="18"/>
    <x v="6"/>
    <x v="6"/>
    <n v="29"/>
    <x v="2"/>
    <x v="199"/>
    <x v="1"/>
    <x v="1"/>
    <x v="259"/>
    <x v="2"/>
  </r>
  <r>
    <s v="TXN_8206691"/>
    <x v="3"/>
    <x v="6"/>
    <x v="6"/>
    <n v="6.5"/>
    <x v="2"/>
    <x v="225"/>
    <x v="1"/>
    <x v="0"/>
    <x v="946"/>
    <x v="0"/>
  </r>
  <r>
    <s v="TXN_6320451"/>
    <x v="2"/>
    <x v="5"/>
    <x v="5"/>
    <n v="38"/>
    <x v="1"/>
    <x v="178"/>
    <x v="0"/>
    <x v="1"/>
    <x v="339"/>
    <x v="1"/>
  </r>
  <r>
    <s v="TXN_4690292"/>
    <x v="9"/>
    <x v="5"/>
    <x v="5"/>
    <n v="30.5"/>
    <x v="7"/>
    <x v="75"/>
    <x v="2"/>
    <x v="1"/>
    <x v="87"/>
    <x v="2"/>
  </r>
  <r>
    <s v="TXN_6478731"/>
    <x v="9"/>
    <x v="5"/>
    <x v="5"/>
    <n v="12.5"/>
    <x v="7"/>
    <x v="215"/>
    <x v="0"/>
    <x v="0"/>
    <x v="606"/>
    <x v="1"/>
  </r>
  <r>
    <s v="TXN_2144983"/>
    <x v="11"/>
    <x v="0"/>
    <x v="0"/>
    <n v="14"/>
    <x v="9"/>
    <x v="62"/>
    <x v="2"/>
    <x v="0"/>
    <x v="359"/>
    <x v="2"/>
  </r>
  <r>
    <s v="TXN_5811160"/>
    <x v="0"/>
    <x v="5"/>
    <x v="5"/>
    <n v="29"/>
    <x v="4"/>
    <x v="14"/>
    <x v="1"/>
    <x v="0"/>
    <x v="588"/>
    <x v="0"/>
  </r>
  <r>
    <s v="TXN_7206264"/>
    <x v="16"/>
    <x v="7"/>
    <x v="7"/>
    <n v="26"/>
    <x v="3"/>
    <x v="166"/>
    <x v="2"/>
    <x v="1"/>
    <x v="731"/>
    <x v="0"/>
  </r>
  <r>
    <s v="TXN_2277445"/>
    <x v="16"/>
    <x v="1"/>
    <x v="1"/>
    <n v="39.5"/>
    <x v="6"/>
    <x v="129"/>
    <x v="0"/>
    <x v="0"/>
    <x v="665"/>
    <x v="0"/>
  </r>
  <r>
    <s v="TXN_4126711"/>
    <x v="9"/>
    <x v="2"/>
    <x v="2"/>
    <n v="33.5"/>
    <x v="1"/>
    <x v="169"/>
    <x v="0"/>
    <x v="1"/>
    <x v="599"/>
    <x v="0"/>
  </r>
  <r>
    <s v="TXN_3289406"/>
    <x v="3"/>
    <x v="4"/>
    <x v="4"/>
    <n v="29"/>
    <x v="9"/>
    <x v="187"/>
    <x v="2"/>
    <x v="0"/>
    <x v="961"/>
    <x v="2"/>
  </r>
  <r>
    <s v="TXN_2663819"/>
    <x v="15"/>
    <x v="4"/>
    <x v="4"/>
    <n v="23"/>
    <x v="0"/>
    <x v="194"/>
    <x v="1"/>
    <x v="1"/>
    <x v="943"/>
    <x v="0"/>
  </r>
  <r>
    <s v="TXN_2527365"/>
    <x v="10"/>
    <x v="6"/>
    <x v="6"/>
    <n v="38"/>
    <x v="4"/>
    <x v="87"/>
    <x v="0"/>
    <x v="1"/>
    <x v="770"/>
    <x v="3"/>
  </r>
  <r>
    <s v="TXN_8959917"/>
    <x v="1"/>
    <x v="6"/>
    <x v="6"/>
    <n v="29"/>
    <x v="2"/>
    <x v="199"/>
    <x v="2"/>
    <x v="0"/>
    <x v="577"/>
    <x v="2"/>
  </r>
  <r>
    <s v="TXN_8165820"/>
    <x v="24"/>
    <x v="1"/>
    <x v="1"/>
    <n v="27.5"/>
    <x v="9"/>
    <x v="184"/>
    <x v="2"/>
    <x v="1"/>
    <x v="32"/>
    <x v="1"/>
  </r>
  <r>
    <s v="TXN_3026219"/>
    <x v="2"/>
    <x v="6"/>
    <x v="6"/>
    <n v="30.5"/>
    <x v="8"/>
    <x v="54"/>
    <x v="1"/>
    <x v="1"/>
    <x v="298"/>
    <x v="1"/>
  </r>
  <r>
    <s v="TXN_1709795"/>
    <x v="22"/>
    <x v="2"/>
    <x v="2"/>
    <n v="8"/>
    <x v="9"/>
    <x v="6"/>
    <x v="2"/>
    <x v="0"/>
    <x v="178"/>
    <x v="0"/>
  </r>
  <r>
    <s v="TXN_1585008"/>
    <x v="9"/>
    <x v="6"/>
    <x v="6"/>
    <n v="5"/>
    <x v="4"/>
    <x v="6"/>
    <x v="2"/>
    <x v="1"/>
    <x v="128"/>
    <x v="2"/>
  </r>
  <r>
    <s v="TXN_8053690"/>
    <x v="23"/>
    <x v="3"/>
    <x v="3"/>
    <n v="6.5"/>
    <x v="2"/>
    <x v="225"/>
    <x v="0"/>
    <x v="1"/>
    <x v="1080"/>
    <x v="1"/>
  </r>
  <r>
    <s v="TXN_5375311"/>
    <x v="1"/>
    <x v="1"/>
    <x v="1"/>
    <n v="9.5"/>
    <x v="6"/>
    <x v="68"/>
    <x v="2"/>
    <x v="0"/>
    <x v="1031"/>
    <x v="2"/>
  </r>
  <r>
    <s v="TXN_5011602"/>
    <x v="18"/>
    <x v="7"/>
    <x v="7"/>
    <n v="33.5"/>
    <x v="5"/>
    <x v="99"/>
    <x v="0"/>
    <x v="1"/>
    <x v="1089"/>
    <x v="1"/>
  </r>
  <r>
    <s v="TXN_1109670"/>
    <x v="21"/>
    <x v="3"/>
    <x v="3"/>
    <n v="33.5"/>
    <x v="7"/>
    <x v="203"/>
    <x v="0"/>
    <x v="0"/>
    <x v="188"/>
    <x v="3"/>
  </r>
  <r>
    <s v="TXN_7539151"/>
    <x v="16"/>
    <x v="1"/>
    <x v="1"/>
    <n v="27.5"/>
    <x v="3"/>
    <x v="40"/>
    <x v="2"/>
    <x v="1"/>
    <x v="1004"/>
    <x v="1"/>
  </r>
  <r>
    <s v="TXN_7403426"/>
    <x v="10"/>
    <x v="0"/>
    <x v="0"/>
    <n v="29"/>
    <x v="9"/>
    <x v="187"/>
    <x v="0"/>
    <x v="0"/>
    <x v="311"/>
    <x v="3"/>
  </r>
  <r>
    <s v="TXN_7081940"/>
    <x v="24"/>
    <x v="1"/>
    <x v="1"/>
    <n v="29"/>
    <x v="9"/>
    <x v="187"/>
    <x v="0"/>
    <x v="1"/>
    <x v="390"/>
    <x v="1"/>
  </r>
  <r>
    <s v="TXN_8364453"/>
    <x v="15"/>
    <x v="2"/>
    <x v="2"/>
    <n v="36.5"/>
    <x v="6"/>
    <x v="8"/>
    <x v="2"/>
    <x v="0"/>
    <x v="39"/>
    <x v="0"/>
  </r>
  <r>
    <s v="TXN_5596069"/>
    <x v="15"/>
    <x v="6"/>
    <x v="6"/>
    <n v="12.5"/>
    <x v="7"/>
    <x v="215"/>
    <x v="2"/>
    <x v="0"/>
    <x v="1011"/>
    <x v="1"/>
  </r>
  <r>
    <s v="TXN_1935654"/>
    <x v="16"/>
    <x v="7"/>
    <x v="7"/>
    <n v="26"/>
    <x v="3"/>
    <x v="166"/>
    <x v="1"/>
    <x v="1"/>
    <x v="509"/>
    <x v="0"/>
  </r>
  <r>
    <s v="TXN_8751626"/>
    <x v="17"/>
    <x v="7"/>
    <x v="7"/>
    <n v="12.5"/>
    <x v="4"/>
    <x v="26"/>
    <x v="1"/>
    <x v="1"/>
    <x v="634"/>
    <x v="2"/>
  </r>
  <r>
    <s v="TXN_1505827"/>
    <x v="13"/>
    <x v="7"/>
    <x v="7"/>
    <n v="36.5"/>
    <x v="6"/>
    <x v="8"/>
    <x v="0"/>
    <x v="0"/>
    <x v="997"/>
    <x v="3"/>
  </r>
  <r>
    <s v="TXN_2587368"/>
    <x v="23"/>
    <x v="7"/>
    <x v="7"/>
    <n v="29"/>
    <x v="5"/>
    <x v="152"/>
    <x v="1"/>
    <x v="0"/>
    <x v="940"/>
    <x v="0"/>
  </r>
  <r>
    <s v="TXN_4181548"/>
    <x v="2"/>
    <x v="5"/>
    <x v="5"/>
    <n v="6.5"/>
    <x v="1"/>
    <x v="150"/>
    <x v="2"/>
    <x v="1"/>
    <x v="169"/>
    <x v="0"/>
  </r>
  <r>
    <s v="TXN_1237218"/>
    <x v="11"/>
    <x v="6"/>
    <x v="6"/>
    <n v="26"/>
    <x v="6"/>
    <x v="190"/>
    <x v="2"/>
    <x v="1"/>
    <x v="1066"/>
    <x v="0"/>
  </r>
  <r>
    <s v="TXN_5401881"/>
    <x v="1"/>
    <x v="3"/>
    <x v="3"/>
    <n v="18.5"/>
    <x v="8"/>
    <x v="130"/>
    <x v="2"/>
    <x v="1"/>
    <x v="411"/>
    <x v="1"/>
  </r>
  <r>
    <s v="TXN_2995848"/>
    <x v="22"/>
    <x v="6"/>
    <x v="6"/>
    <n v="9.5"/>
    <x v="5"/>
    <x v="115"/>
    <x v="2"/>
    <x v="1"/>
    <x v="348"/>
    <x v="2"/>
  </r>
  <r>
    <s v="TXN_3756526"/>
    <x v="15"/>
    <x v="2"/>
    <x v="2"/>
    <n v="20"/>
    <x v="1"/>
    <x v="50"/>
    <x v="1"/>
    <x v="1"/>
    <x v="106"/>
    <x v="1"/>
  </r>
  <r>
    <s v="TXN_7415381"/>
    <x v="16"/>
    <x v="0"/>
    <x v="0"/>
    <n v="36.5"/>
    <x v="5"/>
    <x v="103"/>
    <x v="2"/>
    <x v="1"/>
    <x v="82"/>
    <x v="1"/>
  </r>
  <r>
    <s v="TXN_6323263"/>
    <x v="1"/>
    <x v="1"/>
    <x v="1"/>
    <n v="23"/>
    <x v="0"/>
    <x v="194"/>
    <x v="2"/>
    <x v="1"/>
    <x v="457"/>
    <x v="1"/>
  </r>
  <r>
    <s v="TXN_7301327"/>
    <x v="13"/>
    <x v="5"/>
    <x v="5"/>
    <n v="20"/>
    <x v="7"/>
    <x v="74"/>
    <x v="1"/>
    <x v="1"/>
    <x v="1102"/>
    <x v="0"/>
  </r>
  <r>
    <s v="TXN_2894776"/>
    <x v="8"/>
    <x v="6"/>
    <x v="6"/>
    <n v="36.5"/>
    <x v="6"/>
    <x v="8"/>
    <x v="2"/>
    <x v="1"/>
    <x v="354"/>
    <x v="0"/>
  </r>
  <r>
    <s v="TXN_1467305"/>
    <x v="0"/>
    <x v="0"/>
    <x v="0"/>
    <n v="20"/>
    <x v="2"/>
    <x v="6"/>
    <x v="1"/>
    <x v="0"/>
    <x v="211"/>
    <x v="2"/>
  </r>
  <r>
    <s v="TXN_8977030"/>
    <x v="0"/>
    <x v="3"/>
    <x v="3"/>
    <n v="21.5"/>
    <x v="9"/>
    <x v="37"/>
    <x v="2"/>
    <x v="0"/>
    <x v="524"/>
    <x v="0"/>
  </r>
  <r>
    <s v="TXN_1586094"/>
    <x v="21"/>
    <x v="7"/>
    <x v="7"/>
    <n v="21.5"/>
    <x v="7"/>
    <x v="168"/>
    <x v="0"/>
    <x v="0"/>
    <x v="52"/>
    <x v="1"/>
  </r>
  <r>
    <s v="TXN_7693498"/>
    <x v="5"/>
    <x v="4"/>
    <x v="4"/>
    <n v="23"/>
    <x v="5"/>
    <x v="16"/>
    <x v="1"/>
    <x v="1"/>
    <x v="458"/>
    <x v="2"/>
  </r>
  <r>
    <s v="TXN_7662986"/>
    <x v="17"/>
    <x v="6"/>
    <x v="6"/>
    <n v="29"/>
    <x v="0"/>
    <x v="61"/>
    <x v="0"/>
    <x v="1"/>
    <x v="299"/>
    <x v="0"/>
  </r>
  <r>
    <s v="TXN_2860262"/>
    <x v="18"/>
    <x v="1"/>
    <x v="1"/>
    <n v="23"/>
    <x v="3"/>
    <x v="105"/>
    <x v="2"/>
    <x v="1"/>
    <x v="236"/>
    <x v="2"/>
  </r>
  <r>
    <s v="TXN_1063113"/>
    <x v="8"/>
    <x v="0"/>
    <x v="0"/>
    <n v="20"/>
    <x v="5"/>
    <x v="198"/>
    <x v="0"/>
    <x v="1"/>
    <x v="1073"/>
    <x v="3"/>
  </r>
  <r>
    <s v="TXN_6891125"/>
    <x v="24"/>
    <x v="6"/>
    <x v="6"/>
    <n v="15.5"/>
    <x v="1"/>
    <x v="88"/>
    <x v="0"/>
    <x v="1"/>
    <x v="1092"/>
    <x v="1"/>
  </r>
  <r>
    <s v="TXN_9007776"/>
    <x v="18"/>
    <x v="6"/>
    <x v="6"/>
    <n v="17"/>
    <x v="2"/>
    <x v="212"/>
    <x v="1"/>
    <x v="0"/>
    <x v="120"/>
    <x v="2"/>
  </r>
  <r>
    <s v="TXN_9643751"/>
    <x v="15"/>
    <x v="4"/>
    <x v="4"/>
    <n v="33.5"/>
    <x v="4"/>
    <x v="153"/>
    <x v="1"/>
    <x v="1"/>
    <x v="314"/>
    <x v="0"/>
  </r>
  <r>
    <s v="TXN_3393629"/>
    <x v="3"/>
    <x v="4"/>
    <x v="4"/>
    <n v="9.5"/>
    <x v="6"/>
    <x v="68"/>
    <x v="0"/>
    <x v="1"/>
    <x v="993"/>
    <x v="0"/>
  </r>
  <r>
    <s v="TXN_8106469"/>
    <x v="13"/>
    <x v="5"/>
    <x v="5"/>
    <n v="21.5"/>
    <x v="4"/>
    <x v="53"/>
    <x v="1"/>
    <x v="1"/>
    <x v="530"/>
    <x v="2"/>
  </r>
  <r>
    <s v="TXN_1564062"/>
    <x v="10"/>
    <x v="7"/>
    <x v="7"/>
    <n v="26"/>
    <x v="9"/>
    <x v="222"/>
    <x v="2"/>
    <x v="0"/>
    <x v="977"/>
    <x v="0"/>
  </r>
  <r>
    <s v="TXN_4318867"/>
    <x v="0"/>
    <x v="7"/>
    <x v="7"/>
    <n v="32"/>
    <x v="5"/>
    <x v="85"/>
    <x v="0"/>
    <x v="1"/>
    <x v="593"/>
    <x v="0"/>
  </r>
  <r>
    <s v="TXN_4336368"/>
    <x v="1"/>
    <x v="5"/>
    <x v="5"/>
    <n v="15.5"/>
    <x v="5"/>
    <x v="143"/>
    <x v="0"/>
    <x v="1"/>
    <x v="101"/>
    <x v="3"/>
  </r>
  <r>
    <s v="TXN_5242699"/>
    <x v="21"/>
    <x v="0"/>
    <x v="0"/>
    <n v="20"/>
    <x v="0"/>
    <x v="5"/>
    <x v="1"/>
    <x v="1"/>
    <x v="394"/>
    <x v="2"/>
  </r>
  <r>
    <s v="TXN_3840199"/>
    <x v="9"/>
    <x v="3"/>
    <x v="3"/>
    <n v="20"/>
    <x v="0"/>
    <x v="5"/>
    <x v="0"/>
    <x v="1"/>
    <x v="612"/>
    <x v="3"/>
  </r>
  <r>
    <s v="TXN_7740400"/>
    <x v="2"/>
    <x v="4"/>
    <x v="4"/>
    <n v="35"/>
    <x v="3"/>
    <x v="24"/>
    <x v="1"/>
    <x v="1"/>
    <x v="746"/>
    <x v="0"/>
  </r>
  <r>
    <s v="TXN_2491068"/>
    <x v="0"/>
    <x v="2"/>
    <x v="2"/>
    <n v="14"/>
    <x v="9"/>
    <x v="62"/>
    <x v="2"/>
    <x v="1"/>
    <x v="107"/>
    <x v="1"/>
  </r>
  <r>
    <s v="TXN_4958245"/>
    <x v="2"/>
    <x v="2"/>
    <x v="2"/>
    <n v="32"/>
    <x v="5"/>
    <x v="85"/>
    <x v="2"/>
    <x v="1"/>
    <x v="120"/>
    <x v="2"/>
  </r>
  <r>
    <s v="TXN_8224024"/>
    <x v="2"/>
    <x v="0"/>
    <x v="0"/>
    <n v="24.5"/>
    <x v="2"/>
    <x v="21"/>
    <x v="1"/>
    <x v="0"/>
    <x v="434"/>
    <x v="2"/>
  </r>
  <r>
    <s v="TXN_6287445"/>
    <x v="19"/>
    <x v="2"/>
    <x v="2"/>
    <n v="41"/>
    <x v="8"/>
    <x v="221"/>
    <x v="2"/>
    <x v="0"/>
    <x v="76"/>
    <x v="1"/>
  </r>
  <r>
    <s v="TXN_8799969"/>
    <x v="12"/>
    <x v="7"/>
    <x v="7"/>
    <n v="17"/>
    <x v="0"/>
    <x v="140"/>
    <x v="2"/>
    <x v="0"/>
    <x v="114"/>
    <x v="1"/>
  </r>
  <r>
    <s v="TXN_1372376"/>
    <x v="24"/>
    <x v="6"/>
    <x v="6"/>
    <n v="41"/>
    <x v="6"/>
    <x v="120"/>
    <x v="2"/>
    <x v="1"/>
    <x v="563"/>
    <x v="0"/>
  </r>
  <r>
    <s v="TXN_4671284"/>
    <x v="7"/>
    <x v="7"/>
    <x v="7"/>
    <n v="12.5"/>
    <x v="1"/>
    <x v="174"/>
    <x v="2"/>
    <x v="1"/>
    <x v="1075"/>
    <x v="1"/>
  </r>
  <r>
    <s v="TXN_5684409"/>
    <x v="23"/>
    <x v="4"/>
    <x v="4"/>
    <n v="12.5"/>
    <x v="8"/>
    <x v="96"/>
    <x v="1"/>
    <x v="0"/>
    <x v="480"/>
    <x v="2"/>
  </r>
  <r>
    <s v="TXN_1662299"/>
    <x v="12"/>
    <x v="3"/>
    <x v="3"/>
    <n v="9.5"/>
    <x v="3"/>
    <x v="19"/>
    <x v="0"/>
    <x v="0"/>
    <x v="1034"/>
    <x v="0"/>
  </r>
  <r>
    <s v="TXN_2883798"/>
    <x v="2"/>
    <x v="3"/>
    <x v="3"/>
    <n v="27.5"/>
    <x v="5"/>
    <x v="7"/>
    <x v="2"/>
    <x v="0"/>
    <x v="6"/>
    <x v="2"/>
  </r>
  <r>
    <s v="TXN_4034624"/>
    <x v="0"/>
    <x v="0"/>
    <x v="0"/>
    <n v="32"/>
    <x v="8"/>
    <x v="149"/>
    <x v="2"/>
    <x v="0"/>
    <x v="960"/>
    <x v="1"/>
  </r>
  <r>
    <s v="TXN_8630147"/>
    <x v="18"/>
    <x v="5"/>
    <x v="5"/>
    <n v="20"/>
    <x v="0"/>
    <x v="5"/>
    <x v="2"/>
    <x v="1"/>
    <x v="522"/>
    <x v="0"/>
  </r>
  <r>
    <s v="TXN_4856537"/>
    <x v="5"/>
    <x v="2"/>
    <x v="2"/>
    <n v="8"/>
    <x v="5"/>
    <x v="36"/>
    <x v="2"/>
    <x v="1"/>
    <x v="899"/>
    <x v="0"/>
  </r>
  <r>
    <s v="TXN_2409789"/>
    <x v="16"/>
    <x v="3"/>
    <x v="3"/>
    <n v="20"/>
    <x v="7"/>
    <x v="74"/>
    <x v="1"/>
    <x v="1"/>
    <x v="696"/>
    <x v="0"/>
  </r>
  <r>
    <s v="TXN_4364043"/>
    <x v="6"/>
    <x v="1"/>
    <x v="1"/>
    <n v="11"/>
    <x v="3"/>
    <x v="180"/>
    <x v="0"/>
    <x v="0"/>
    <x v="884"/>
    <x v="3"/>
  </r>
  <r>
    <s v="TXN_2219980"/>
    <x v="4"/>
    <x v="0"/>
    <x v="0"/>
    <n v="24.5"/>
    <x v="9"/>
    <x v="172"/>
    <x v="0"/>
    <x v="1"/>
    <x v="615"/>
    <x v="1"/>
  </r>
  <r>
    <s v="TXN_7783487"/>
    <x v="13"/>
    <x v="4"/>
    <x v="4"/>
    <n v="23"/>
    <x v="1"/>
    <x v="158"/>
    <x v="1"/>
    <x v="0"/>
    <x v="268"/>
    <x v="1"/>
  </r>
  <r>
    <s v="TXN_8262746"/>
    <x v="15"/>
    <x v="6"/>
    <x v="6"/>
    <n v="36.5"/>
    <x v="2"/>
    <x v="121"/>
    <x v="1"/>
    <x v="0"/>
    <x v="571"/>
    <x v="2"/>
  </r>
  <r>
    <s v="TXN_6219786"/>
    <x v="15"/>
    <x v="6"/>
    <x v="6"/>
    <n v="41"/>
    <x v="0"/>
    <x v="23"/>
    <x v="0"/>
    <x v="0"/>
    <x v="913"/>
    <x v="3"/>
  </r>
  <r>
    <s v="TXN_6412787"/>
    <x v="18"/>
    <x v="0"/>
    <x v="0"/>
    <n v="21.5"/>
    <x v="2"/>
    <x v="2"/>
    <x v="0"/>
    <x v="0"/>
    <x v="95"/>
    <x v="1"/>
  </r>
  <r>
    <s v="TXN_3845165"/>
    <x v="11"/>
    <x v="7"/>
    <x v="7"/>
    <n v="27.5"/>
    <x v="0"/>
    <x v="15"/>
    <x v="2"/>
    <x v="0"/>
    <x v="1066"/>
    <x v="0"/>
  </r>
  <r>
    <s v="TXN_5731588"/>
    <x v="12"/>
    <x v="6"/>
    <x v="6"/>
    <n v="32"/>
    <x v="7"/>
    <x v="90"/>
    <x v="1"/>
    <x v="1"/>
    <x v="901"/>
    <x v="2"/>
  </r>
  <r>
    <s v="TXN_2997948"/>
    <x v="9"/>
    <x v="3"/>
    <x v="3"/>
    <n v="36.5"/>
    <x v="8"/>
    <x v="60"/>
    <x v="2"/>
    <x v="1"/>
    <x v="304"/>
    <x v="1"/>
  </r>
  <r>
    <s v="TXN_5603264"/>
    <x v="6"/>
    <x v="1"/>
    <x v="1"/>
    <n v="38"/>
    <x v="0"/>
    <x v="86"/>
    <x v="0"/>
    <x v="0"/>
    <x v="526"/>
    <x v="3"/>
  </r>
  <r>
    <s v="TXN_3731020"/>
    <x v="8"/>
    <x v="1"/>
    <x v="1"/>
    <n v="15.5"/>
    <x v="9"/>
    <x v="141"/>
    <x v="0"/>
    <x v="1"/>
    <x v="320"/>
    <x v="0"/>
  </r>
  <r>
    <s v="TXN_3940160"/>
    <x v="13"/>
    <x v="0"/>
    <x v="0"/>
    <n v="15.5"/>
    <x v="4"/>
    <x v="67"/>
    <x v="2"/>
    <x v="0"/>
    <x v="342"/>
    <x v="0"/>
  </r>
  <r>
    <s v="TXN_6494793"/>
    <x v="23"/>
    <x v="7"/>
    <x v="7"/>
    <n v="36.5"/>
    <x v="3"/>
    <x v="33"/>
    <x v="0"/>
    <x v="0"/>
    <x v="1022"/>
    <x v="1"/>
  </r>
  <r>
    <s v="TXN_5935601"/>
    <x v="13"/>
    <x v="0"/>
    <x v="0"/>
    <n v="15.5"/>
    <x v="6"/>
    <x v="35"/>
    <x v="1"/>
    <x v="1"/>
    <x v="969"/>
    <x v="2"/>
  </r>
  <r>
    <s v="TXN_1421247"/>
    <x v="6"/>
    <x v="0"/>
    <x v="0"/>
    <n v="15.5"/>
    <x v="5"/>
    <x v="143"/>
    <x v="2"/>
    <x v="1"/>
    <x v="773"/>
    <x v="2"/>
  </r>
  <r>
    <s v="TXN_6179719"/>
    <x v="15"/>
    <x v="7"/>
    <x v="7"/>
    <n v="12.5"/>
    <x v="8"/>
    <x v="96"/>
    <x v="0"/>
    <x v="1"/>
    <x v="1076"/>
    <x v="1"/>
  </r>
  <r>
    <s v="TXN_4382785"/>
    <x v="11"/>
    <x v="3"/>
    <x v="3"/>
    <n v="15.5"/>
    <x v="9"/>
    <x v="141"/>
    <x v="1"/>
    <x v="1"/>
    <x v="786"/>
    <x v="2"/>
  </r>
  <r>
    <s v="TXN_7889556"/>
    <x v="14"/>
    <x v="6"/>
    <x v="6"/>
    <n v="11"/>
    <x v="9"/>
    <x v="13"/>
    <x v="1"/>
    <x v="0"/>
    <x v="163"/>
    <x v="0"/>
  </r>
  <r>
    <s v="TXN_9026058"/>
    <x v="23"/>
    <x v="4"/>
    <x v="4"/>
    <n v="17"/>
    <x v="4"/>
    <x v="186"/>
    <x v="0"/>
    <x v="1"/>
    <x v="724"/>
    <x v="0"/>
  </r>
  <r>
    <s v="TXN_9377315"/>
    <x v="3"/>
    <x v="5"/>
    <x v="5"/>
    <n v="39.5"/>
    <x v="0"/>
    <x v="93"/>
    <x v="1"/>
    <x v="1"/>
    <x v="1104"/>
    <x v="1"/>
  </r>
  <r>
    <s v="TXN_8015772"/>
    <x v="6"/>
    <x v="0"/>
    <x v="0"/>
    <n v="20"/>
    <x v="2"/>
    <x v="6"/>
    <x v="2"/>
    <x v="1"/>
    <x v="731"/>
    <x v="1"/>
  </r>
  <r>
    <s v="TXN_9686182"/>
    <x v="10"/>
    <x v="3"/>
    <x v="3"/>
    <n v="35"/>
    <x v="8"/>
    <x v="73"/>
    <x v="2"/>
    <x v="1"/>
    <x v="826"/>
    <x v="2"/>
  </r>
  <r>
    <s v="TXN_2773543"/>
    <x v="5"/>
    <x v="5"/>
    <x v="5"/>
    <n v="32"/>
    <x v="0"/>
    <x v="57"/>
    <x v="2"/>
    <x v="0"/>
    <x v="126"/>
    <x v="2"/>
  </r>
  <r>
    <s v="TXN_7829243"/>
    <x v="10"/>
    <x v="0"/>
    <x v="0"/>
    <n v="12.5"/>
    <x v="1"/>
    <x v="174"/>
    <x v="2"/>
    <x v="1"/>
    <x v="309"/>
    <x v="0"/>
  </r>
  <r>
    <s v="TXN_6404760"/>
    <x v="11"/>
    <x v="4"/>
    <x v="4"/>
    <n v="11"/>
    <x v="2"/>
    <x v="211"/>
    <x v="1"/>
    <x v="1"/>
    <x v="862"/>
    <x v="2"/>
  </r>
  <r>
    <s v="TXN_5517289"/>
    <x v="7"/>
    <x v="2"/>
    <x v="2"/>
    <n v="6.5"/>
    <x v="4"/>
    <x v="10"/>
    <x v="1"/>
    <x v="0"/>
    <x v="1037"/>
    <x v="2"/>
  </r>
  <r>
    <s v="TXN_8050790"/>
    <x v="4"/>
    <x v="7"/>
    <x v="7"/>
    <n v="20"/>
    <x v="7"/>
    <x v="74"/>
    <x v="2"/>
    <x v="1"/>
    <x v="211"/>
    <x v="2"/>
  </r>
  <r>
    <s v="TXN_2569890"/>
    <x v="1"/>
    <x v="6"/>
    <x v="6"/>
    <n v="23"/>
    <x v="4"/>
    <x v="196"/>
    <x v="0"/>
    <x v="0"/>
    <x v="927"/>
    <x v="1"/>
  </r>
  <r>
    <s v="TXN_5070893"/>
    <x v="5"/>
    <x v="7"/>
    <x v="7"/>
    <n v="29"/>
    <x v="0"/>
    <x v="61"/>
    <x v="0"/>
    <x v="0"/>
    <x v="373"/>
    <x v="3"/>
  </r>
  <r>
    <s v="TXN_6970370"/>
    <x v="21"/>
    <x v="0"/>
    <x v="0"/>
    <n v="15.5"/>
    <x v="1"/>
    <x v="88"/>
    <x v="1"/>
    <x v="0"/>
    <x v="981"/>
    <x v="1"/>
  </r>
  <r>
    <s v="TXN_2215651"/>
    <x v="13"/>
    <x v="3"/>
    <x v="3"/>
    <n v="27.5"/>
    <x v="9"/>
    <x v="184"/>
    <x v="1"/>
    <x v="0"/>
    <x v="334"/>
    <x v="2"/>
  </r>
  <r>
    <s v="TXN_7710993"/>
    <x v="10"/>
    <x v="0"/>
    <x v="0"/>
    <n v="24.5"/>
    <x v="5"/>
    <x v="144"/>
    <x v="0"/>
    <x v="1"/>
    <x v="446"/>
    <x v="0"/>
  </r>
  <r>
    <s v="TXN_2543221"/>
    <x v="17"/>
    <x v="1"/>
    <x v="1"/>
    <n v="27.5"/>
    <x v="9"/>
    <x v="184"/>
    <x v="1"/>
    <x v="1"/>
    <x v="502"/>
    <x v="0"/>
  </r>
  <r>
    <s v="TXN_6027222"/>
    <x v="14"/>
    <x v="4"/>
    <x v="4"/>
    <n v="41"/>
    <x v="2"/>
    <x v="64"/>
    <x v="0"/>
    <x v="1"/>
    <x v="545"/>
    <x v="1"/>
  </r>
  <r>
    <s v="TXN_2749140"/>
    <x v="8"/>
    <x v="2"/>
    <x v="2"/>
    <n v="21.5"/>
    <x v="5"/>
    <x v="146"/>
    <x v="0"/>
    <x v="1"/>
    <x v="1010"/>
    <x v="1"/>
  </r>
  <r>
    <s v="TXN_8648929"/>
    <x v="23"/>
    <x v="2"/>
    <x v="2"/>
    <n v="23"/>
    <x v="5"/>
    <x v="16"/>
    <x v="1"/>
    <x v="1"/>
    <x v="1063"/>
    <x v="2"/>
  </r>
  <r>
    <s v="TXN_2930468"/>
    <x v="4"/>
    <x v="7"/>
    <x v="7"/>
    <n v="33.5"/>
    <x v="6"/>
    <x v="114"/>
    <x v="2"/>
    <x v="1"/>
    <x v="521"/>
    <x v="2"/>
  </r>
  <r>
    <s v="TXN_4889414"/>
    <x v="1"/>
    <x v="2"/>
    <x v="2"/>
    <n v="30.5"/>
    <x v="0"/>
    <x v="76"/>
    <x v="0"/>
    <x v="0"/>
    <x v="367"/>
    <x v="3"/>
  </r>
  <r>
    <s v="TXN_2485793"/>
    <x v="16"/>
    <x v="3"/>
    <x v="3"/>
    <n v="41"/>
    <x v="2"/>
    <x v="64"/>
    <x v="2"/>
    <x v="1"/>
    <x v="308"/>
    <x v="0"/>
  </r>
  <r>
    <s v="TXN_7534544"/>
    <x v="24"/>
    <x v="2"/>
    <x v="2"/>
    <n v="20"/>
    <x v="5"/>
    <x v="198"/>
    <x v="0"/>
    <x v="0"/>
    <x v="931"/>
    <x v="1"/>
  </r>
  <r>
    <s v="TXN_3816125"/>
    <x v="13"/>
    <x v="0"/>
    <x v="0"/>
    <n v="20"/>
    <x v="6"/>
    <x v="119"/>
    <x v="2"/>
    <x v="1"/>
    <x v="1050"/>
    <x v="1"/>
  </r>
  <r>
    <s v="TXN_6467014"/>
    <x v="2"/>
    <x v="1"/>
    <x v="1"/>
    <n v="6.5"/>
    <x v="1"/>
    <x v="150"/>
    <x v="1"/>
    <x v="0"/>
    <x v="275"/>
    <x v="0"/>
  </r>
  <r>
    <s v="TXN_5052868"/>
    <x v="15"/>
    <x v="4"/>
    <x v="4"/>
    <n v="21.5"/>
    <x v="0"/>
    <x v="43"/>
    <x v="1"/>
    <x v="0"/>
    <x v="845"/>
    <x v="2"/>
  </r>
  <r>
    <s v="TXN_8031867"/>
    <x v="11"/>
    <x v="1"/>
    <x v="1"/>
    <n v="20"/>
    <x v="5"/>
    <x v="198"/>
    <x v="0"/>
    <x v="1"/>
    <x v="863"/>
    <x v="0"/>
  </r>
  <r>
    <s v="TXN_6720124"/>
    <x v="0"/>
    <x v="7"/>
    <x v="7"/>
    <n v="24.5"/>
    <x v="4"/>
    <x v="27"/>
    <x v="0"/>
    <x v="1"/>
    <x v="966"/>
    <x v="1"/>
  </r>
  <r>
    <s v="TXN_6610318"/>
    <x v="21"/>
    <x v="6"/>
    <x v="6"/>
    <n v="5"/>
    <x v="8"/>
    <x v="198"/>
    <x v="0"/>
    <x v="0"/>
    <x v="509"/>
    <x v="3"/>
  </r>
  <r>
    <s v="TXN_5216018"/>
    <x v="15"/>
    <x v="5"/>
    <x v="5"/>
    <n v="41"/>
    <x v="5"/>
    <x v="77"/>
    <x v="2"/>
    <x v="1"/>
    <x v="499"/>
    <x v="1"/>
  </r>
  <r>
    <s v="TXN_6945381"/>
    <x v="1"/>
    <x v="0"/>
    <x v="0"/>
    <n v="38"/>
    <x v="7"/>
    <x v="109"/>
    <x v="2"/>
    <x v="0"/>
    <x v="167"/>
    <x v="2"/>
  </r>
  <r>
    <s v="TXN_4901740"/>
    <x v="24"/>
    <x v="0"/>
    <x v="0"/>
    <n v="38"/>
    <x v="9"/>
    <x v="32"/>
    <x v="2"/>
    <x v="1"/>
    <x v="221"/>
    <x v="2"/>
  </r>
  <r>
    <s v="TXN_9075046"/>
    <x v="0"/>
    <x v="5"/>
    <x v="5"/>
    <n v="38"/>
    <x v="2"/>
    <x v="30"/>
    <x v="1"/>
    <x v="0"/>
    <x v="952"/>
    <x v="2"/>
  </r>
  <r>
    <s v="TXN_8896457"/>
    <x v="16"/>
    <x v="3"/>
    <x v="3"/>
    <n v="39.5"/>
    <x v="9"/>
    <x v="122"/>
    <x v="0"/>
    <x v="1"/>
    <x v="625"/>
    <x v="0"/>
  </r>
  <r>
    <s v="TXN_8199497"/>
    <x v="14"/>
    <x v="5"/>
    <x v="5"/>
    <n v="33.5"/>
    <x v="8"/>
    <x v="22"/>
    <x v="2"/>
    <x v="1"/>
    <x v="338"/>
    <x v="1"/>
  </r>
  <r>
    <s v="TXN_4379762"/>
    <x v="10"/>
    <x v="2"/>
    <x v="2"/>
    <n v="38"/>
    <x v="7"/>
    <x v="109"/>
    <x v="1"/>
    <x v="0"/>
    <x v="828"/>
    <x v="0"/>
  </r>
  <r>
    <s v="TXN_3608682"/>
    <x v="21"/>
    <x v="7"/>
    <x v="7"/>
    <n v="6.5"/>
    <x v="5"/>
    <x v="127"/>
    <x v="2"/>
    <x v="1"/>
    <x v="813"/>
    <x v="0"/>
  </r>
  <r>
    <s v="TXN_3231808"/>
    <x v="1"/>
    <x v="2"/>
    <x v="2"/>
    <n v="30.5"/>
    <x v="1"/>
    <x v="195"/>
    <x v="0"/>
    <x v="1"/>
    <x v="419"/>
    <x v="0"/>
  </r>
  <r>
    <s v="TXN_9404072"/>
    <x v="11"/>
    <x v="6"/>
    <x v="6"/>
    <n v="12.5"/>
    <x v="8"/>
    <x v="96"/>
    <x v="1"/>
    <x v="0"/>
    <x v="886"/>
    <x v="1"/>
  </r>
  <r>
    <s v="TXN_3205425"/>
    <x v="5"/>
    <x v="0"/>
    <x v="0"/>
    <n v="21.5"/>
    <x v="9"/>
    <x v="37"/>
    <x v="1"/>
    <x v="0"/>
    <x v="222"/>
    <x v="0"/>
  </r>
  <r>
    <s v="TXN_9621491"/>
    <x v="20"/>
    <x v="6"/>
    <x v="6"/>
    <n v="35"/>
    <x v="6"/>
    <x v="18"/>
    <x v="2"/>
    <x v="0"/>
    <x v="217"/>
    <x v="1"/>
  </r>
  <r>
    <s v="TXN_6765122"/>
    <x v="11"/>
    <x v="5"/>
    <x v="5"/>
    <n v="12.5"/>
    <x v="8"/>
    <x v="96"/>
    <x v="1"/>
    <x v="1"/>
    <x v="562"/>
    <x v="1"/>
  </r>
  <r>
    <s v="TXN_4805802"/>
    <x v="2"/>
    <x v="3"/>
    <x v="3"/>
    <n v="38"/>
    <x v="2"/>
    <x v="30"/>
    <x v="2"/>
    <x v="0"/>
    <x v="552"/>
    <x v="2"/>
  </r>
  <r>
    <s v="TXN_6400204"/>
    <x v="18"/>
    <x v="5"/>
    <x v="5"/>
    <n v="17"/>
    <x v="2"/>
    <x v="212"/>
    <x v="2"/>
    <x v="1"/>
    <x v="1106"/>
    <x v="2"/>
  </r>
  <r>
    <s v="TXN_3758544"/>
    <x v="9"/>
    <x v="2"/>
    <x v="2"/>
    <n v="38"/>
    <x v="9"/>
    <x v="32"/>
    <x v="2"/>
    <x v="0"/>
    <x v="788"/>
    <x v="2"/>
  </r>
  <r>
    <s v="TXN_1305845"/>
    <x v="23"/>
    <x v="3"/>
    <x v="3"/>
    <n v="6.5"/>
    <x v="7"/>
    <x v="52"/>
    <x v="0"/>
    <x v="0"/>
    <x v="72"/>
    <x v="0"/>
  </r>
  <r>
    <s v="TXN_8517369"/>
    <x v="23"/>
    <x v="7"/>
    <x v="7"/>
    <n v="11"/>
    <x v="0"/>
    <x v="133"/>
    <x v="2"/>
    <x v="0"/>
    <x v="1053"/>
    <x v="2"/>
  </r>
  <r>
    <s v="TXN_2991837"/>
    <x v="1"/>
    <x v="3"/>
    <x v="3"/>
    <n v="15.5"/>
    <x v="3"/>
    <x v="81"/>
    <x v="2"/>
    <x v="1"/>
    <x v="125"/>
    <x v="0"/>
  </r>
  <r>
    <s v="TXN_9384720"/>
    <x v="19"/>
    <x v="4"/>
    <x v="4"/>
    <n v="21.5"/>
    <x v="7"/>
    <x v="168"/>
    <x v="2"/>
    <x v="0"/>
    <x v="370"/>
    <x v="2"/>
  </r>
  <r>
    <s v="TXN_4644013"/>
    <x v="7"/>
    <x v="0"/>
    <x v="0"/>
    <n v="15.5"/>
    <x v="8"/>
    <x v="84"/>
    <x v="1"/>
    <x v="1"/>
    <x v="668"/>
    <x v="1"/>
  </r>
  <r>
    <s v="TXN_5523804"/>
    <x v="0"/>
    <x v="6"/>
    <x v="6"/>
    <n v="33.5"/>
    <x v="7"/>
    <x v="203"/>
    <x v="2"/>
    <x v="1"/>
    <x v="205"/>
    <x v="0"/>
  </r>
  <r>
    <s v="TXN_2197774"/>
    <x v="12"/>
    <x v="4"/>
    <x v="4"/>
    <n v="33.5"/>
    <x v="9"/>
    <x v="91"/>
    <x v="1"/>
    <x v="0"/>
    <x v="313"/>
    <x v="1"/>
  </r>
  <r>
    <s v="TXN_6223914"/>
    <x v="22"/>
    <x v="5"/>
    <x v="5"/>
    <n v="27.5"/>
    <x v="8"/>
    <x v="133"/>
    <x v="1"/>
    <x v="1"/>
    <x v="356"/>
    <x v="2"/>
  </r>
  <r>
    <s v="TXN_1516498"/>
    <x v="22"/>
    <x v="7"/>
    <x v="7"/>
    <n v="5"/>
    <x v="2"/>
    <x v="116"/>
    <x v="2"/>
    <x v="1"/>
    <x v="352"/>
    <x v="2"/>
  </r>
  <r>
    <s v="TXN_8140334"/>
    <x v="5"/>
    <x v="5"/>
    <x v="5"/>
    <n v="39.5"/>
    <x v="6"/>
    <x v="129"/>
    <x v="0"/>
    <x v="0"/>
    <x v="1039"/>
    <x v="0"/>
  </r>
  <r>
    <s v="TXN_9271260"/>
    <x v="4"/>
    <x v="3"/>
    <x v="3"/>
    <n v="15.5"/>
    <x v="3"/>
    <x v="81"/>
    <x v="0"/>
    <x v="0"/>
    <x v="297"/>
    <x v="1"/>
  </r>
  <r>
    <s v="TXN_3856063"/>
    <x v="14"/>
    <x v="4"/>
    <x v="4"/>
    <n v="24.5"/>
    <x v="9"/>
    <x v="172"/>
    <x v="0"/>
    <x v="1"/>
    <x v="823"/>
    <x v="0"/>
  </r>
  <r>
    <s v="TXN_3816500"/>
    <x v="5"/>
    <x v="4"/>
    <x v="4"/>
    <n v="8"/>
    <x v="4"/>
    <x v="154"/>
    <x v="0"/>
    <x v="0"/>
    <x v="1040"/>
    <x v="0"/>
  </r>
  <r>
    <s v="TXN_2510100"/>
    <x v="1"/>
    <x v="4"/>
    <x v="4"/>
    <n v="33.5"/>
    <x v="5"/>
    <x v="99"/>
    <x v="2"/>
    <x v="0"/>
    <x v="888"/>
    <x v="0"/>
  </r>
  <r>
    <s v="TXN_4356714"/>
    <x v="6"/>
    <x v="7"/>
    <x v="7"/>
    <n v="12.5"/>
    <x v="4"/>
    <x v="26"/>
    <x v="2"/>
    <x v="0"/>
    <x v="296"/>
    <x v="0"/>
  </r>
  <r>
    <s v="TXN_2017094"/>
    <x v="18"/>
    <x v="0"/>
    <x v="0"/>
    <n v="29"/>
    <x v="3"/>
    <x v="201"/>
    <x v="2"/>
    <x v="1"/>
    <x v="1052"/>
    <x v="1"/>
  </r>
  <r>
    <s v="TXN_9059235"/>
    <x v="17"/>
    <x v="3"/>
    <x v="3"/>
    <n v="6.5"/>
    <x v="3"/>
    <x v="11"/>
    <x v="2"/>
    <x v="1"/>
    <x v="1109"/>
    <x v="2"/>
  </r>
  <r>
    <s v="TXN_6229221"/>
    <x v="11"/>
    <x v="0"/>
    <x v="0"/>
    <n v="6.5"/>
    <x v="3"/>
    <x v="11"/>
    <x v="0"/>
    <x v="0"/>
    <x v="811"/>
    <x v="3"/>
  </r>
  <r>
    <s v="TXN_1528866"/>
    <x v="7"/>
    <x v="7"/>
    <x v="7"/>
    <n v="17"/>
    <x v="7"/>
    <x v="179"/>
    <x v="1"/>
    <x v="0"/>
    <x v="634"/>
    <x v="2"/>
  </r>
  <r>
    <s v="TXN_3521280"/>
    <x v="10"/>
    <x v="3"/>
    <x v="3"/>
    <n v="27.5"/>
    <x v="1"/>
    <x v="3"/>
    <x v="0"/>
    <x v="0"/>
    <x v="282"/>
    <x v="0"/>
  </r>
  <r>
    <s v="TXN_9554941"/>
    <x v="9"/>
    <x v="0"/>
    <x v="0"/>
    <n v="23"/>
    <x v="7"/>
    <x v="117"/>
    <x v="0"/>
    <x v="0"/>
    <x v="570"/>
    <x v="0"/>
  </r>
  <r>
    <s v="TXN_9823408"/>
    <x v="4"/>
    <x v="7"/>
    <x v="7"/>
    <n v="17"/>
    <x v="6"/>
    <x v="191"/>
    <x v="2"/>
    <x v="1"/>
    <x v="206"/>
    <x v="2"/>
  </r>
  <r>
    <s v="TXN_4404066"/>
    <x v="2"/>
    <x v="1"/>
    <x v="1"/>
    <n v="23"/>
    <x v="2"/>
    <x v="102"/>
    <x v="1"/>
    <x v="0"/>
    <x v="1041"/>
    <x v="0"/>
  </r>
  <r>
    <s v="TXN_7922911"/>
    <x v="12"/>
    <x v="3"/>
    <x v="3"/>
    <n v="29"/>
    <x v="0"/>
    <x v="61"/>
    <x v="0"/>
    <x v="0"/>
    <x v="259"/>
    <x v="3"/>
  </r>
  <r>
    <s v="TXN_2209308"/>
    <x v="9"/>
    <x v="6"/>
    <x v="6"/>
    <n v="29"/>
    <x v="1"/>
    <x v="1"/>
    <x v="2"/>
    <x v="0"/>
    <x v="710"/>
    <x v="0"/>
  </r>
  <r>
    <s v="TXN_6325212"/>
    <x v="24"/>
    <x v="0"/>
    <x v="0"/>
    <n v="30.5"/>
    <x v="4"/>
    <x v="162"/>
    <x v="0"/>
    <x v="1"/>
    <x v="308"/>
    <x v="3"/>
  </r>
  <r>
    <s v="TXN_3157841"/>
    <x v="8"/>
    <x v="1"/>
    <x v="1"/>
    <n v="14"/>
    <x v="7"/>
    <x v="56"/>
    <x v="1"/>
    <x v="1"/>
    <x v="397"/>
    <x v="2"/>
  </r>
  <r>
    <s v="TXN_9929072"/>
    <x v="23"/>
    <x v="0"/>
    <x v="0"/>
    <n v="9.5"/>
    <x v="9"/>
    <x v="69"/>
    <x v="2"/>
    <x v="1"/>
    <x v="136"/>
    <x v="2"/>
  </r>
  <r>
    <s v="TXN_9489720"/>
    <x v="6"/>
    <x v="1"/>
    <x v="1"/>
    <n v="14"/>
    <x v="2"/>
    <x v="177"/>
    <x v="0"/>
    <x v="0"/>
    <x v="77"/>
    <x v="0"/>
  </r>
  <r>
    <s v="TXN_7608026"/>
    <x v="8"/>
    <x v="5"/>
    <x v="5"/>
    <n v="27.5"/>
    <x v="8"/>
    <x v="133"/>
    <x v="2"/>
    <x v="0"/>
    <x v="233"/>
    <x v="2"/>
  </r>
  <r>
    <s v="TXN_8627287"/>
    <x v="22"/>
    <x v="1"/>
    <x v="1"/>
    <n v="21.5"/>
    <x v="2"/>
    <x v="2"/>
    <x v="2"/>
    <x v="1"/>
    <x v="459"/>
    <x v="2"/>
  </r>
  <r>
    <s v="TXN_9014397"/>
    <x v="19"/>
    <x v="6"/>
    <x v="6"/>
    <n v="26"/>
    <x v="6"/>
    <x v="190"/>
    <x v="1"/>
    <x v="0"/>
    <x v="364"/>
    <x v="0"/>
  </r>
  <r>
    <s v="TXN_3707187"/>
    <x v="12"/>
    <x v="2"/>
    <x v="2"/>
    <n v="8"/>
    <x v="5"/>
    <x v="36"/>
    <x v="1"/>
    <x v="1"/>
    <x v="200"/>
    <x v="2"/>
  </r>
  <r>
    <s v="TXN_7059985"/>
    <x v="14"/>
    <x v="5"/>
    <x v="5"/>
    <n v="11"/>
    <x v="7"/>
    <x v="42"/>
    <x v="2"/>
    <x v="1"/>
    <x v="780"/>
    <x v="2"/>
  </r>
  <r>
    <s v="TXN_2090888"/>
    <x v="14"/>
    <x v="3"/>
    <x v="3"/>
    <n v="24.5"/>
    <x v="8"/>
    <x v="107"/>
    <x v="1"/>
    <x v="1"/>
    <x v="456"/>
    <x v="2"/>
  </r>
  <r>
    <s v="TXN_8144925"/>
    <x v="9"/>
    <x v="4"/>
    <x v="4"/>
    <n v="17"/>
    <x v="0"/>
    <x v="140"/>
    <x v="2"/>
    <x v="0"/>
    <x v="234"/>
    <x v="0"/>
  </r>
  <r>
    <s v="TXN_4064394"/>
    <x v="12"/>
    <x v="6"/>
    <x v="6"/>
    <n v="38"/>
    <x v="4"/>
    <x v="87"/>
    <x v="1"/>
    <x v="1"/>
    <x v="650"/>
    <x v="0"/>
  </r>
  <r>
    <s v="TXN_7888046"/>
    <x v="21"/>
    <x v="1"/>
    <x v="1"/>
    <n v="36.5"/>
    <x v="6"/>
    <x v="8"/>
    <x v="0"/>
    <x v="1"/>
    <x v="284"/>
    <x v="1"/>
  </r>
  <r>
    <s v="TXN_4506615"/>
    <x v="11"/>
    <x v="2"/>
    <x v="2"/>
    <n v="21.5"/>
    <x v="6"/>
    <x v="156"/>
    <x v="1"/>
    <x v="1"/>
    <x v="484"/>
    <x v="1"/>
  </r>
  <r>
    <s v="TXN_7239667"/>
    <x v="19"/>
    <x v="0"/>
    <x v="0"/>
    <n v="27.5"/>
    <x v="0"/>
    <x v="15"/>
    <x v="2"/>
    <x v="1"/>
    <x v="299"/>
    <x v="1"/>
  </r>
  <r>
    <s v="TXN_4299995"/>
    <x v="1"/>
    <x v="5"/>
    <x v="5"/>
    <n v="11"/>
    <x v="4"/>
    <x v="92"/>
    <x v="1"/>
    <x v="1"/>
    <x v="116"/>
    <x v="0"/>
  </r>
  <r>
    <s v="TXN_7107517"/>
    <x v="20"/>
    <x v="2"/>
    <x v="2"/>
    <n v="21.5"/>
    <x v="1"/>
    <x v="70"/>
    <x v="0"/>
    <x v="0"/>
    <x v="1031"/>
    <x v="0"/>
  </r>
  <r>
    <s v="TXN_3195860"/>
    <x v="10"/>
    <x v="1"/>
    <x v="1"/>
    <n v="36.5"/>
    <x v="5"/>
    <x v="103"/>
    <x v="2"/>
    <x v="0"/>
    <x v="760"/>
    <x v="1"/>
  </r>
  <r>
    <s v="TXN_3878711"/>
    <x v="22"/>
    <x v="3"/>
    <x v="3"/>
    <n v="36.5"/>
    <x v="9"/>
    <x v="25"/>
    <x v="2"/>
    <x v="1"/>
    <x v="837"/>
    <x v="0"/>
  </r>
  <r>
    <s v="TXN_4871817"/>
    <x v="7"/>
    <x v="0"/>
    <x v="0"/>
    <n v="26"/>
    <x v="1"/>
    <x v="47"/>
    <x v="2"/>
    <x v="1"/>
    <x v="115"/>
    <x v="1"/>
  </r>
  <r>
    <s v="TXN_2285773"/>
    <x v="12"/>
    <x v="7"/>
    <x v="7"/>
    <n v="11"/>
    <x v="8"/>
    <x v="167"/>
    <x v="0"/>
    <x v="1"/>
    <x v="857"/>
    <x v="0"/>
  </r>
  <r>
    <s v="TXN_8540496"/>
    <x v="21"/>
    <x v="6"/>
    <x v="6"/>
    <n v="23"/>
    <x v="9"/>
    <x v="155"/>
    <x v="2"/>
    <x v="0"/>
    <x v="802"/>
    <x v="2"/>
  </r>
  <r>
    <s v="TXN_9357539"/>
    <x v="8"/>
    <x v="4"/>
    <x v="4"/>
    <n v="33.5"/>
    <x v="5"/>
    <x v="99"/>
    <x v="0"/>
    <x v="1"/>
    <x v="731"/>
    <x v="1"/>
  </r>
  <r>
    <s v="TXN_9441394"/>
    <x v="22"/>
    <x v="3"/>
    <x v="3"/>
    <n v="14"/>
    <x v="5"/>
    <x v="65"/>
    <x v="0"/>
    <x v="0"/>
    <x v="198"/>
    <x v="0"/>
  </r>
  <r>
    <s v="TXN_9192184"/>
    <x v="23"/>
    <x v="4"/>
    <x v="4"/>
    <n v="24.5"/>
    <x v="7"/>
    <x v="145"/>
    <x v="0"/>
    <x v="0"/>
    <x v="556"/>
    <x v="3"/>
  </r>
  <r>
    <s v="TXN_3298194"/>
    <x v="3"/>
    <x v="5"/>
    <x v="5"/>
    <n v="39.5"/>
    <x v="8"/>
    <x v="94"/>
    <x v="1"/>
    <x v="1"/>
    <x v="186"/>
    <x v="1"/>
  </r>
  <r>
    <s v="TXN_4461053"/>
    <x v="8"/>
    <x v="3"/>
    <x v="3"/>
    <n v="5"/>
    <x v="1"/>
    <x v="219"/>
    <x v="0"/>
    <x v="1"/>
    <x v="1017"/>
    <x v="3"/>
  </r>
  <r>
    <s v="TXN_5558575"/>
    <x v="8"/>
    <x v="4"/>
    <x v="4"/>
    <n v="33.5"/>
    <x v="5"/>
    <x v="99"/>
    <x v="1"/>
    <x v="1"/>
    <x v="905"/>
    <x v="0"/>
  </r>
  <r>
    <s v="TXN_8715500"/>
    <x v="24"/>
    <x v="7"/>
    <x v="7"/>
    <n v="17"/>
    <x v="0"/>
    <x v="140"/>
    <x v="1"/>
    <x v="0"/>
    <x v="684"/>
    <x v="0"/>
  </r>
  <r>
    <s v="TXN_2577257"/>
    <x v="5"/>
    <x v="7"/>
    <x v="7"/>
    <n v="18.5"/>
    <x v="4"/>
    <x v="181"/>
    <x v="2"/>
    <x v="1"/>
    <x v="791"/>
    <x v="1"/>
  </r>
  <r>
    <s v="TXN_8722334"/>
    <x v="16"/>
    <x v="0"/>
    <x v="0"/>
    <n v="38"/>
    <x v="6"/>
    <x v="89"/>
    <x v="2"/>
    <x v="1"/>
    <x v="257"/>
    <x v="2"/>
  </r>
  <r>
    <s v="TXN_9420175"/>
    <x v="18"/>
    <x v="2"/>
    <x v="2"/>
    <n v="18.5"/>
    <x v="0"/>
    <x v="0"/>
    <x v="0"/>
    <x v="1"/>
    <x v="738"/>
    <x v="3"/>
  </r>
  <r>
    <s v="TXN_5384743"/>
    <x v="19"/>
    <x v="6"/>
    <x v="6"/>
    <n v="32"/>
    <x v="4"/>
    <x v="192"/>
    <x v="1"/>
    <x v="0"/>
    <x v="0"/>
    <x v="1"/>
  </r>
  <r>
    <s v="TXN_6483370"/>
    <x v="7"/>
    <x v="4"/>
    <x v="4"/>
    <n v="35"/>
    <x v="2"/>
    <x v="62"/>
    <x v="1"/>
    <x v="0"/>
    <x v="699"/>
    <x v="1"/>
  </r>
  <r>
    <s v="TXN_9026093"/>
    <x v="22"/>
    <x v="7"/>
    <x v="7"/>
    <n v="24.5"/>
    <x v="5"/>
    <x v="144"/>
    <x v="2"/>
    <x v="0"/>
    <x v="185"/>
    <x v="0"/>
  </r>
  <r>
    <s v="TXN_8804764"/>
    <x v="2"/>
    <x v="3"/>
    <x v="3"/>
    <n v="21.5"/>
    <x v="1"/>
    <x v="70"/>
    <x v="1"/>
    <x v="0"/>
    <x v="494"/>
    <x v="0"/>
  </r>
  <r>
    <s v="TXN_3254406"/>
    <x v="13"/>
    <x v="2"/>
    <x v="2"/>
    <n v="8"/>
    <x v="1"/>
    <x v="9"/>
    <x v="0"/>
    <x v="1"/>
    <x v="446"/>
    <x v="3"/>
  </r>
  <r>
    <s v="TXN_7019152"/>
    <x v="22"/>
    <x v="3"/>
    <x v="3"/>
    <n v="20"/>
    <x v="0"/>
    <x v="5"/>
    <x v="0"/>
    <x v="0"/>
    <x v="618"/>
    <x v="3"/>
  </r>
  <r>
    <s v="TXN_8845178"/>
    <x v="9"/>
    <x v="5"/>
    <x v="5"/>
    <n v="26"/>
    <x v="6"/>
    <x v="190"/>
    <x v="0"/>
    <x v="1"/>
    <x v="875"/>
    <x v="1"/>
  </r>
  <r>
    <s v="TXN_4130749"/>
    <x v="16"/>
    <x v="6"/>
    <x v="6"/>
    <n v="12.5"/>
    <x v="1"/>
    <x v="174"/>
    <x v="0"/>
    <x v="0"/>
    <x v="832"/>
    <x v="3"/>
  </r>
  <r>
    <s v="TXN_7704793"/>
    <x v="1"/>
    <x v="5"/>
    <x v="5"/>
    <n v="41"/>
    <x v="8"/>
    <x v="221"/>
    <x v="0"/>
    <x v="1"/>
    <x v="675"/>
    <x v="3"/>
  </r>
  <r>
    <s v="TXN_4862103"/>
    <x v="11"/>
    <x v="2"/>
    <x v="2"/>
    <n v="23"/>
    <x v="0"/>
    <x v="194"/>
    <x v="1"/>
    <x v="0"/>
    <x v="658"/>
    <x v="0"/>
  </r>
  <r>
    <s v="TXN_7928146"/>
    <x v="16"/>
    <x v="0"/>
    <x v="0"/>
    <n v="9.5"/>
    <x v="3"/>
    <x v="19"/>
    <x v="0"/>
    <x v="0"/>
    <x v="442"/>
    <x v="3"/>
  </r>
  <r>
    <s v="TXN_3786390"/>
    <x v="9"/>
    <x v="6"/>
    <x v="6"/>
    <n v="11"/>
    <x v="7"/>
    <x v="42"/>
    <x v="1"/>
    <x v="1"/>
    <x v="1026"/>
    <x v="2"/>
  </r>
  <r>
    <s v="TXN_7017227"/>
    <x v="6"/>
    <x v="2"/>
    <x v="2"/>
    <n v="32"/>
    <x v="0"/>
    <x v="57"/>
    <x v="2"/>
    <x v="1"/>
    <x v="1073"/>
    <x v="1"/>
  </r>
  <r>
    <s v="TXN_1778676"/>
    <x v="1"/>
    <x v="6"/>
    <x v="6"/>
    <n v="41"/>
    <x v="7"/>
    <x v="216"/>
    <x v="0"/>
    <x v="0"/>
    <x v="242"/>
    <x v="3"/>
  </r>
  <r>
    <s v="TXN_3809776"/>
    <x v="7"/>
    <x v="0"/>
    <x v="0"/>
    <n v="32"/>
    <x v="6"/>
    <x v="44"/>
    <x v="2"/>
    <x v="0"/>
    <x v="186"/>
    <x v="1"/>
  </r>
  <r>
    <s v="TXN_5127097"/>
    <x v="15"/>
    <x v="4"/>
    <x v="4"/>
    <n v="30.5"/>
    <x v="3"/>
    <x v="200"/>
    <x v="0"/>
    <x v="1"/>
    <x v="39"/>
    <x v="3"/>
  </r>
  <r>
    <s v="TXN_4399010"/>
    <x v="18"/>
    <x v="6"/>
    <x v="6"/>
    <n v="41"/>
    <x v="8"/>
    <x v="221"/>
    <x v="0"/>
    <x v="0"/>
    <x v="746"/>
    <x v="1"/>
  </r>
  <r>
    <s v="TXN_6603773"/>
    <x v="18"/>
    <x v="6"/>
    <x v="6"/>
    <n v="15.5"/>
    <x v="7"/>
    <x v="111"/>
    <x v="0"/>
    <x v="0"/>
    <x v="681"/>
    <x v="0"/>
  </r>
  <r>
    <s v="TXN_9682433"/>
    <x v="20"/>
    <x v="0"/>
    <x v="0"/>
    <n v="17"/>
    <x v="5"/>
    <x v="226"/>
    <x v="1"/>
    <x v="0"/>
    <x v="263"/>
    <x v="0"/>
  </r>
  <r>
    <s v="TXN_5814800"/>
    <x v="18"/>
    <x v="6"/>
    <x v="6"/>
    <n v="26"/>
    <x v="7"/>
    <x v="213"/>
    <x v="0"/>
    <x v="1"/>
    <x v="424"/>
    <x v="0"/>
  </r>
  <r>
    <s v="TXN_3925839"/>
    <x v="4"/>
    <x v="4"/>
    <x v="4"/>
    <n v="29"/>
    <x v="1"/>
    <x v="1"/>
    <x v="2"/>
    <x v="0"/>
    <x v="321"/>
    <x v="2"/>
  </r>
  <r>
    <s v="TXN_7682765"/>
    <x v="20"/>
    <x v="6"/>
    <x v="6"/>
    <n v="26"/>
    <x v="6"/>
    <x v="190"/>
    <x v="2"/>
    <x v="0"/>
    <x v="669"/>
    <x v="0"/>
  </r>
  <r>
    <s v="TXN_2570631"/>
    <x v="19"/>
    <x v="0"/>
    <x v="0"/>
    <n v="5"/>
    <x v="7"/>
    <x v="55"/>
    <x v="1"/>
    <x v="0"/>
    <x v="331"/>
    <x v="1"/>
  </r>
  <r>
    <s v="TXN_3801711"/>
    <x v="10"/>
    <x v="2"/>
    <x v="2"/>
    <n v="26"/>
    <x v="2"/>
    <x v="10"/>
    <x v="2"/>
    <x v="1"/>
    <x v="659"/>
    <x v="2"/>
  </r>
  <r>
    <s v="TXN_3975050"/>
    <x v="19"/>
    <x v="0"/>
    <x v="0"/>
    <n v="17"/>
    <x v="4"/>
    <x v="186"/>
    <x v="0"/>
    <x v="0"/>
    <x v="303"/>
    <x v="1"/>
  </r>
  <r>
    <s v="TXN_2764924"/>
    <x v="16"/>
    <x v="6"/>
    <x v="6"/>
    <n v="27.5"/>
    <x v="5"/>
    <x v="7"/>
    <x v="1"/>
    <x v="0"/>
    <x v="1008"/>
    <x v="2"/>
  </r>
  <r>
    <s v="TXN_9532815"/>
    <x v="10"/>
    <x v="1"/>
    <x v="1"/>
    <n v="12.5"/>
    <x v="7"/>
    <x v="215"/>
    <x v="1"/>
    <x v="0"/>
    <x v="66"/>
    <x v="0"/>
  </r>
  <r>
    <s v="TXN_9575437"/>
    <x v="2"/>
    <x v="1"/>
    <x v="1"/>
    <n v="39.5"/>
    <x v="0"/>
    <x v="93"/>
    <x v="1"/>
    <x v="0"/>
    <x v="469"/>
    <x v="1"/>
  </r>
  <r>
    <s v="TXN_2572509"/>
    <x v="13"/>
    <x v="4"/>
    <x v="4"/>
    <n v="33.5"/>
    <x v="7"/>
    <x v="203"/>
    <x v="1"/>
    <x v="0"/>
    <x v="21"/>
    <x v="1"/>
  </r>
  <r>
    <s v="TXN_4691878"/>
    <x v="11"/>
    <x v="5"/>
    <x v="5"/>
    <n v="41"/>
    <x v="6"/>
    <x v="120"/>
    <x v="2"/>
    <x v="0"/>
    <x v="544"/>
    <x v="0"/>
  </r>
  <r>
    <s v="TXN_5550924"/>
    <x v="18"/>
    <x v="3"/>
    <x v="3"/>
    <n v="8"/>
    <x v="8"/>
    <x v="85"/>
    <x v="1"/>
    <x v="1"/>
    <x v="107"/>
    <x v="2"/>
  </r>
  <r>
    <s v="TXN_7520240"/>
    <x v="17"/>
    <x v="3"/>
    <x v="3"/>
    <n v="21.5"/>
    <x v="9"/>
    <x v="37"/>
    <x v="2"/>
    <x v="1"/>
    <x v="829"/>
    <x v="2"/>
  </r>
  <r>
    <s v="TXN_1342762"/>
    <x v="23"/>
    <x v="5"/>
    <x v="5"/>
    <n v="20"/>
    <x v="9"/>
    <x v="26"/>
    <x v="2"/>
    <x v="0"/>
    <x v="903"/>
    <x v="2"/>
  </r>
  <r>
    <s v="TXN_4989812"/>
    <x v="10"/>
    <x v="1"/>
    <x v="1"/>
    <n v="12.5"/>
    <x v="4"/>
    <x v="26"/>
    <x v="1"/>
    <x v="0"/>
    <x v="583"/>
    <x v="1"/>
  </r>
  <r>
    <s v="TXN_3137292"/>
    <x v="18"/>
    <x v="5"/>
    <x v="5"/>
    <n v="11"/>
    <x v="3"/>
    <x v="180"/>
    <x v="1"/>
    <x v="0"/>
    <x v="672"/>
    <x v="2"/>
  </r>
  <r>
    <s v="TXN_4926864"/>
    <x v="13"/>
    <x v="6"/>
    <x v="6"/>
    <n v="38"/>
    <x v="6"/>
    <x v="89"/>
    <x v="1"/>
    <x v="0"/>
    <x v="852"/>
    <x v="2"/>
  </r>
  <r>
    <s v="TXN_7382906"/>
    <x v="20"/>
    <x v="3"/>
    <x v="3"/>
    <n v="27.5"/>
    <x v="4"/>
    <x v="173"/>
    <x v="2"/>
    <x v="1"/>
    <x v="254"/>
    <x v="1"/>
  </r>
  <r>
    <s v="TXN_4361393"/>
    <x v="22"/>
    <x v="0"/>
    <x v="0"/>
    <n v="17"/>
    <x v="7"/>
    <x v="179"/>
    <x v="2"/>
    <x v="0"/>
    <x v="9"/>
    <x v="1"/>
  </r>
  <r>
    <s v="TXN_2073907"/>
    <x v="7"/>
    <x v="5"/>
    <x v="5"/>
    <n v="35"/>
    <x v="3"/>
    <x v="24"/>
    <x v="0"/>
    <x v="1"/>
    <x v="854"/>
    <x v="3"/>
  </r>
  <r>
    <s v="TXN_5939495"/>
    <x v="5"/>
    <x v="6"/>
    <x v="6"/>
    <n v="33.5"/>
    <x v="6"/>
    <x v="114"/>
    <x v="1"/>
    <x v="1"/>
    <x v="326"/>
    <x v="0"/>
  </r>
  <r>
    <s v="TXN_3158202"/>
    <x v="3"/>
    <x v="5"/>
    <x v="5"/>
    <n v="33.5"/>
    <x v="6"/>
    <x v="114"/>
    <x v="0"/>
    <x v="0"/>
    <x v="820"/>
    <x v="3"/>
  </r>
  <r>
    <s v="TXN_3974545"/>
    <x v="8"/>
    <x v="4"/>
    <x v="4"/>
    <n v="20"/>
    <x v="0"/>
    <x v="5"/>
    <x v="2"/>
    <x v="0"/>
    <x v="1081"/>
    <x v="2"/>
  </r>
  <r>
    <s v="TXN_7736317"/>
    <x v="0"/>
    <x v="6"/>
    <x v="6"/>
    <n v="21.5"/>
    <x v="4"/>
    <x v="53"/>
    <x v="0"/>
    <x v="1"/>
    <x v="483"/>
    <x v="1"/>
  </r>
  <r>
    <s v="TXN_6644662"/>
    <x v="19"/>
    <x v="4"/>
    <x v="4"/>
    <n v="12.5"/>
    <x v="1"/>
    <x v="174"/>
    <x v="2"/>
    <x v="0"/>
    <x v="685"/>
    <x v="1"/>
  </r>
  <r>
    <s v="TXN_8356888"/>
    <x v="15"/>
    <x v="3"/>
    <x v="3"/>
    <n v="24.5"/>
    <x v="7"/>
    <x v="145"/>
    <x v="1"/>
    <x v="0"/>
    <x v="412"/>
    <x v="0"/>
  </r>
  <r>
    <s v="TXN_9211870"/>
    <x v="7"/>
    <x v="3"/>
    <x v="3"/>
    <n v="32"/>
    <x v="0"/>
    <x v="57"/>
    <x v="2"/>
    <x v="0"/>
    <x v="1032"/>
    <x v="0"/>
  </r>
  <r>
    <s v="TXN_7455673"/>
    <x v="1"/>
    <x v="2"/>
    <x v="2"/>
    <n v="12.5"/>
    <x v="2"/>
    <x v="95"/>
    <x v="2"/>
    <x v="0"/>
    <x v="757"/>
    <x v="0"/>
  </r>
  <r>
    <s v="TXN_6721126"/>
    <x v="5"/>
    <x v="0"/>
    <x v="0"/>
    <n v="18.5"/>
    <x v="5"/>
    <x v="20"/>
    <x v="1"/>
    <x v="1"/>
    <x v="94"/>
    <x v="2"/>
  </r>
  <r>
    <s v="TXN_6362597"/>
    <x v="1"/>
    <x v="7"/>
    <x v="7"/>
    <n v="26"/>
    <x v="2"/>
    <x v="10"/>
    <x v="1"/>
    <x v="1"/>
    <x v="165"/>
    <x v="0"/>
  </r>
  <r>
    <s v="TXN_2595699"/>
    <x v="21"/>
    <x v="3"/>
    <x v="3"/>
    <n v="32"/>
    <x v="9"/>
    <x v="63"/>
    <x v="1"/>
    <x v="1"/>
    <x v="447"/>
    <x v="1"/>
  </r>
  <r>
    <s v="TXN_1318100"/>
    <x v="24"/>
    <x v="5"/>
    <x v="5"/>
    <n v="33.5"/>
    <x v="0"/>
    <x v="41"/>
    <x v="2"/>
    <x v="0"/>
    <x v="843"/>
    <x v="0"/>
  </r>
  <r>
    <s v="TXN_6886294"/>
    <x v="20"/>
    <x v="1"/>
    <x v="1"/>
    <n v="27.5"/>
    <x v="6"/>
    <x v="49"/>
    <x v="0"/>
    <x v="0"/>
    <x v="578"/>
    <x v="0"/>
  </r>
  <r>
    <s v="TXN_8087783"/>
    <x v="12"/>
    <x v="3"/>
    <x v="3"/>
    <n v="41"/>
    <x v="3"/>
    <x v="29"/>
    <x v="0"/>
    <x v="1"/>
    <x v="76"/>
    <x v="3"/>
  </r>
  <r>
    <s v="TXN_6980255"/>
    <x v="23"/>
    <x v="7"/>
    <x v="7"/>
    <n v="32"/>
    <x v="3"/>
    <x v="159"/>
    <x v="0"/>
    <x v="0"/>
    <x v="720"/>
    <x v="0"/>
  </r>
  <r>
    <s v="TXN_4169525"/>
    <x v="17"/>
    <x v="7"/>
    <x v="7"/>
    <n v="23"/>
    <x v="5"/>
    <x v="16"/>
    <x v="2"/>
    <x v="1"/>
    <x v="206"/>
    <x v="1"/>
  </r>
  <r>
    <s v="TXN_9946688"/>
    <x v="4"/>
    <x v="1"/>
    <x v="1"/>
    <n v="8"/>
    <x v="4"/>
    <x v="154"/>
    <x v="0"/>
    <x v="0"/>
    <x v="743"/>
    <x v="3"/>
  </r>
  <r>
    <s v="TXN_7280884"/>
    <x v="20"/>
    <x v="5"/>
    <x v="5"/>
    <n v="33.5"/>
    <x v="0"/>
    <x v="41"/>
    <x v="2"/>
    <x v="0"/>
    <x v="526"/>
    <x v="1"/>
  </r>
  <r>
    <s v="TXN_6398385"/>
    <x v="16"/>
    <x v="2"/>
    <x v="2"/>
    <n v="33.5"/>
    <x v="9"/>
    <x v="91"/>
    <x v="1"/>
    <x v="1"/>
    <x v="1030"/>
    <x v="1"/>
  </r>
  <r>
    <s v="TXN_7472179"/>
    <x v="12"/>
    <x v="6"/>
    <x v="6"/>
    <n v="15.5"/>
    <x v="2"/>
    <x v="147"/>
    <x v="0"/>
    <x v="0"/>
    <x v="119"/>
    <x v="0"/>
  </r>
  <r>
    <s v="TXN_8969383"/>
    <x v="14"/>
    <x v="7"/>
    <x v="7"/>
    <n v="20"/>
    <x v="7"/>
    <x v="74"/>
    <x v="0"/>
    <x v="1"/>
    <x v="324"/>
    <x v="0"/>
  </r>
  <r>
    <s v="TXN_7254503"/>
    <x v="22"/>
    <x v="0"/>
    <x v="0"/>
    <n v="9.5"/>
    <x v="7"/>
    <x v="170"/>
    <x v="2"/>
    <x v="0"/>
    <x v="42"/>
    <x v="1"/>
  </r>
  <r>
    <s v="TXN_5761267"/>
    <x v="1"/>
    <x v="7"/>
    <x v="7"/>
    <n v="38"/>
    <x v="3"/>
    <x v="151"/>
    <x v="2"/>
    <x v="1"/>
    <x v="975"/>
    <x v="0"/>
  </r>
  <r>
    <s v="TXN_6292001"/>
    <x v="1"/>
    <x v="4"/>
    <x v="4"/>
    <n v="18.5"/>
    <x v="9"/>
    <x v="31"/>
    <x v="1"/>
    <x v="1"/>
    <x v="400"/>
    <x v="0"/>
  </r>
  <r>
    <s v="TXN_5612175"/>
    <x v="24"/>
    <x v="4"/>
    <x v="4"/>
    <n v="35"/>
    <x v="2"/>
    <x v="62"/>
    <x v="2"/>
    <x v="0"/>
    <x v="494"/>
    <x v="0"/>
  </r>
  <r>
    <s v="TXN_1916676"/>
    <x v="18"/>
    <x v="6"/>
    <x v="6"/>
    <n v="36.5"/>
    <x v="4"/>
    <x v="176"/>
    <x v="1"/>
    <x v="0"/>
    <x v="1110"/>
    <x v="2"/>
  </r>
  <r>
    <s v="TXN_7077220"/>
    <x v="11"/>
    <x v="2"/>
    <x v="2"/>
    <n v="30.5"/>
    <x v="7"/>
    <x v="75"/>
    <x v="0"/>
    <x v="1"/>
    <x v="698"/>
    <x v="3"/>
  </r>
  <r>
    <s v="TXN_4566087"/>
    <x v="18"/>
    <x v="3"/>
    <x v="3"/>
    <n v="38"/>
    <x v="7"/>
    <x v="109"/>
    <x v="1"/>
    <x v="0"/>
    <x v="570"/>
    <x v="2"/>
  </r>
  <r>
    <s v="TXN_3948601"/>
    <x v="12"/>
    <x v="4"/>
    <x v="4"/>
    <n v="17"/>
    <x v="5"/>
    <x v="226"/>
    <x v="2"/>
    <x v="1"/>
    <x v="901"/>
    <x v="2"/>
  </r>
  <r>
    <s v="TXN_1238908"/>
    <x v="11"/>
    <x v="3"/>
    <x v="3"/>
    <n v="21.5"/>
    <x v="3"/>
    <x v="132"/>
    <x v="2"/>
    <x v="0"/>
    <x v="580"/>
    <x v="2"/>
  </r>
  <r>
    <s v="TXN_4055065"/>
    <x v="12"/>
    <x v="2"/>
    <x v="2"/>
    <n v="26"/>
    <x v="2"/>
    <x v="10"/>
    <x v="2"/>
    <x v="0"/>
    <x v="576"/>
    <x v="2"/>
  </r>
  <r>
    <s v="TXN_6226129"/>
    <x v="21"/>
    <x v="7"/>
    <x v="7"/>
    <n v="14"/>
    <x v="6"/>
    <x v="45"/>
    <x v="0"/>
    <x v="1"/>
    <x v="998"/>
    <x v="0"/>
  </r>
  <r>
    <s v="TXN_4288023"/>
    <x v="3"/>
    <x v="5"/>
    <x v="5"/>
    <n v="32"/>
    <x v="5"/>
    <x v="85"/>
    <x v="2"/>
    <x v="1"/>
    <x v="488"/>
    <x v="0"/>
  </r>
  <r>
    <s v="TXN_6845708"/>
    <x v="13"/>
    <x v="2"/>
    <x v="2"/>
    <n v="6.5"/>
    <x v="7"/>
    <x v="52"/>
    <x v="0"/>
    <x v="0"/>
    <x v="129"/>
    <x v="0"/>
  </r>
  <r>
    <s v="TXN_4943330"/>
    <x v="5"/>
    <x v="3"/>
    <x v="3"/>
    <n v="38"/>
    <x v="1"/>
    <x v="178"/>
    <x v="0"/>
    <x v="1"/>
    <x v="258"/>
    <x v="0"/>
  </r>
  <r>
    <s v="TXN_4920280"/>
    <x v="16"/>
    <x v="4"/>
    <x v="4"/>
    <n v="17"/>
    <x v="4"/>
    <x v="186"/>
    <x v="0"/>
    <x v="1"/>
    <x v="957"/>
    <x v="0"/>
  </r>
  <r>
    <s v="TXN_9464343"/>
    <x v="0"/>
    <x v="1"/>
    <x v="1"/>
    <n v="5"/>
    <x v="3"/>
    <x v="112"/>
    <x v="0"/>
    <x v="0"/>
    <x v="628"/>
    <x v="1"/>
  </r>
  <r>
    <s v="TXN_3789637"/>
    <x v="16"/>
    <x v="3"/>
    <x v="3"/>
    <n v="33.5"/>
    <x v="8"/>
    <x v="22"/>
    <x v="2"/>
    <x v="0"/>
    <x v="829"/>
    <x v="1"/>
  </r>
  <r>
    <s v="TXN_9779183"/>
    <x v="1"/>
    <x v="5"/>
    <x v="5"/>
    <n v="20"/>
    <x v="2"/>
    <x v="6"/>
    <x v="1"/>
    <x v="0"/>
    <x v="121"/>
    <x v="0"/>
  </r>
  <r>
    <s v="TXN_7056129"/>
    <x v="15"/>
    <x v="1"/>
    <x v="1"/>
    <n v="6.5"/>
    <x v="6"/>
    <x v="79"/>
    <x v="2"/>
    <x v="0"/>
    <x v="330"/>
    <x v="1"/>
  </r>
  <r>
    <s v="TXN_7628297"/>
    <x v="20"/>
    <x v="6"/>
    <x v="6"/>
    <n v="21.5"/>
    <x v="5"/>
    <x v="146"/>
    <x v="0"/>
    <x v="0"/>
    <x v="607"/>
    <x v="3"/>
  </r>
  <r>
    <s v="TXN_2012777"/>
    <x v="17"/>
    <x v="5"/>
    <x v="5"/>
    <n v="18.5"/>
    <x v="7"/>
    <x v="101"/>
    <x v="2"/>
    <x v="1"/>
    <x v="819"/>
    <x v="0"/>
  </r>
  <r>
    <s v="TXN_2421640"/>
    <x v="22"/>
    <x v="4"/>
    <x v="4"/>
    <n v="20"/>
    <x v="2"/>
    <x v="6"/>
    <x v="2"/>
    <x v="0"/>
    <x v="1089"/>
    <x v="1"/>
  </r>
  <r>
    <s v="TXN_4908316"/>
    <x v="16"/>
    <x v="2"/>
    <x v="2"/>
    <n v="6.5"/>
    <x v="8"/>
    <x v="106"/>
    <x v="2"/>
    <x v="0"/>
    <x v="952"/>
    <x v="2"/>
  </r>
  <r>
    <s v="TXN_3652475"/>
    <x v="17"/>
    <x v="7"/>
    <x v="7"/>
    <n v="32"/>
    <x v="2"/>
    <x v="154"/>
    <x v="1"/>
    <x v="1"/>
    <x v="591"/>
    <x v="2"/>
  </r>
  <r>
    <s v="TXN_4071358"/>
    <x v="11"/>
    <x v="5"/>
    <x v="5"/>
    <n v="33.5"/>
    <x v="7"/>
    <x v="203"/>
    <x v="1"/>
    <x v="0"/>
    <x v="106"/>
    <x v="1"/>
  </r>
  <r>
    <s v="TXN_4295746"/>
    <x v="18"/>
    <x v="6"/>
    <x v="6"/>
    <n v="38"/>
    <x v="6"/>
    <x v="89"/>
    <x v="0"/>
    <x v="0"/>
    <x v="1081"/>
    <x v="0"/>
  </r>
  <r>
    <s v="TXN_7764504"/>
    <x v="8"/>
    <x v="1"/>
    <x v="1"/>
    <n v="14"/>
    <x v="2"/>
    <x v="177"/>
    <x v="1"/>
    <x v="1"/>
    <x v="263"/>
    <x v="1"/>
  </r>
  <r>
    <s v="TXN_8285503"/>
    <x v="1"/>
    <x v="7"/>
    <x v="7"/>
    <n v="21.5"/>
    <x v="1"/>
    <x v="70"/>
    <x v="2"/>
    <x v="0"/>
    <x v="576"/>
    <x v="2"/>
  </r>
  <r>
    <s v="TXN_8588500"/>
    <x v="10"/>
    <x v="4"/>
    <x v="4"/>
    <n v="33.5"/>
    <x v="5"/>
    <x v="99"/>
    <x v="0"/>
    <x v="0"/>
    <x v="896"/>
    <x v="0"/>
  </r>
  <r>
    <s v="TXN_7320060"/>
    <x v="3"/>
    <x v="4"/>
    <x v="4"/>
    <n v="15.5"/>
    <x v="8"/>
    <x v="84"/>
    <x v="2"/>
    <x v="0"/>
    <x v="41"/>
    <x v="1"/>
  </r>
  <r>
    <s v="TXN_7095216"/>
    <x v="9"/>
    <x v="0"/>
    <x v="0"/>
    <n v="33.5"/>
    <x v="5"/>
    <x v="99"/>
    <x v="0"/>
    <x v="1"/>
    <x v="496"/>
    <x v="1"/>
  </r>
  <r>
    <s v="TXN_6383303"/>
    <x v="12"/>
    <x v="2"/>
    <x v="2"/>
    <n v="21.5"/>
    <x v="8"/>
    <x v="207"/>
    <x v="2"/>
    <x v="1"/>
    <x v="190"/>
    <x v="0"/>
  </r>
  <r>
    <s v="TXN_5257079"/>
    <x v="15"/>
    <x v="7"/>
    <x v="7"/>
    <n v="26"/>
    <x v="1"/>
    <x v="47"/>
    <x v="2"/>
    <x v="1"/>
    <x v="128"/>
    <x v="2"/>
  </r>
  <r>
    <s v="TXN_7441583"/>
    <x v="4"/>
    <x v="5"/>
    <x v="5"/>
    <n v="20"/>
    <x v="0"/>
    <x v="5"/>
    <x v="0"/>
    <x v="0"/>
    <x v="880"/>
    <x v="3"/>
  </r>
  <r>
    <s v="TXN_3601742"/>
    <x v="3"/>
    <x v="6"/>
    <x v="6"/>
    <n v="32"/>
    <x v="1"/>
    <x v="118"/>
    <x v="1"/>
    <x v="0"/>
    <x v="441"/>
    <x v="1"/>
  </r>
  <r>
    <s v="TXN_6452259"/>
    <x v="1"/>
    <x v="3"/>
    <x v="3"/>
    <n v="27.5"/>
    <x v="8"/>
    <x v="133"/>
    <x v="2"/>
    <x v="1"/>
    <x v="754"/>
    <x v="0"/>
  </r>
  <r>
    <s v="TXN_8509815"/>
    <x v="15"/>
    <x v="6"/>
    <x v="6"/>
    <n v="15.5"/>
    <x v="3"/>
    <x v="81"/>
    <x v="0"/>
    <x v="1"/>
    <x v="903"/>
    <x v="3"/>
  </r>
  <r>
    <s v="TXN_2379337"/>
    <x v="9"/>
    <x v="1"/>
    <x v="1"/>
    <n v="30.5"/>
    <x v="4"/>
    <x v="162"/>
    <x v="0"/>
    <x v="1"/>
    <x v="61"/>
    <x v="0"/>
  </r>
  <r>
    <s v="TXN_5485213"/>
    <x v="4"/>
    <x v="7"/>
    <x v="7"/>
    <n v="11"/>
    <x v="3"/>
    <x v="180"/>
    <x v="1"/>
    <x v="1"/>
    <x v="268"/>
    <x v="2"/>
  </r>
  <r>
    <s v="TXN_4854437"/>
    <x v="24"/>
    <x v="4"/>
    <x v="4"/>
    <n v="41"/>
    <x v="2"/>
    <x v="64"/>
    <x v="2"/>
    <x v="0"/>
    <x v="181"/>
    <x v="2"/>
  </r>
  <r>
    <s v="TXN_3441163"/>
    <x v="4"/>
    <x v="5"/>
    <x v="5"/>
    <n v="20"/>
    <x v="2"/>
    <x v="6"/>
    <x v="0"/>
    <x v="0"/>
    <x v="662"/>
    <x v="3"/>
  </r>
  <r>
    <s v="TXN_8314850"/>
    <x v="3"/>
    <x v="2"/>
    <x v="2"/>
    <n v="9.5"/>
    <x v="5"/>
    <x v="115"/>
    <x v="0"/>
    <x v="0"/>
    <x v="1094"/>
    <x v="0"/>
  </r>
  <r>
    <s v="TXN_3066141"/>
    <x v="22"/>
    <x v="5"/>
    <x v="5"/>
    <n v="20"/>
    <x v="0"/>
    <x v="5"/>
    <x v="0"/>
    <x v="1"/>
    <x v="334"/>
    <x v="0"/>
  </r>
  <r>
    <s v="TXN_9341645"/>
    <x v="2"/>
    <x v="4"/>
    <x v="4"/>
    <n v="23"/>
    <x v="9"/>
    <x v="155"/>
    <x v="0"/>
    <x v="1"/>
    <x v="1082"/>
    <x v="0"/>
  </r>
  <r>
    <s v="TXN_4567181"/>
    <x v="15"/>
    <x v="0"/>
    <x v="0"/>
    <n v="6.5"/>
    <x v="7"/>
    <x v="52"/>
    <x v="1"/>
    <x v="0"/>
    <x v="923"/>
    <x v="1"/>
  </r>
  <r>
    <s v="TXN_1137690"/>
    <x v="1"/>
    <x v="6"/>
    <x v="6"/>
    <n v="38"/>
    <x v="1"/>
    <x v="178"/>
    <x v="0"/>
    <x v="1"/>
    <x v="605"/>
    <x v="3"/>
  </r>
  <r>
    <s v="TXN_7467643"/>
    <x v="19"/>
    <x v="0"/>
    <x v="0"/>
    <n v="39.5"/>
    <x v="6"/>
    <x v="129"/>
    <x v="2"/>
    <x v="0"/>
    <x v="348"/>
    <x v="0"/>
  </r>
  <r>
    <s v="TXN_2226551"/>
    <x v="21"/>
    <x v="6"/>
    <x v="6"/>
    <n v="33.5"/>
    <x v="8"/>
    <x v="22"/>
    <x v="0"/>
    <x v="0"/>
    <x v="926"/>
    <x v="0"/>
  </r>
  <r>
    <s v="TXN_8315289"/>
    <x v="2"/>
    <x v="6"/>
    <x v="6"/>
    <n v="20"/>
    <x v="7"/>
    <x v="74"/>
    <x v="2"/>
    <x v="1"/>
    <x v="675"/>
    <x v="0"/>
  </r>
  <r>
    <s v="TXN_7056530"/>
    <x v="0"/>
    <x v="4"/>
    <x v="4"/>
    <n v="41"/>
    <x v="0"/>
    <x v="23"/>
    <x v="1"/>
    <x v="0"/>
    <x v="19"/>
    <x v="2"/>
  </r>
  <r>
    <s v="TXN_8760856"/>
    <x v="3"/>
    <x v="5"/>
    <x v="5"/>
    <n v="5"/>
    <x v="4"/>
    <x v="6"/>
    <x v="2"/>
    <x v="0"/>
    <x v="799"/>
    <x v="0"/>
  </r>
  <r>
    <s v="TXN_6873651"/>
    <x v="4"/>
    <x v="5"/>
    <x v="5"/>
    <n v="20"/>
    <x v="3"/>
    <x v="73"/>
    <x v="2"/>
    <x v="0"/>
    <x v="324"/>
    <x v="0"/>
  </r>
  <r>
    <s v="TXN_7078608"/>
    <x v="19"/>
    <x v="6"/>
    <x v="6"/>
    <n v="17"/>
    <x v="0"/>
    <x v="140"/>
    <x v="1"/>
    <x v="1"/>
    <x v="921"/>
    <x v="0"/>
  </r>
  <r>
    <s v="TXN_1892944"/>
    <x v="14"/>
    <x v="3"/>
    <x v="3"/>
    <n v="33.5"/>
    <x v="6"/>
    <x v="114"/>
    <x v="1"/>
    <x v="0"/>
    <x v="1076"/>
    <x v="2"/>
  </r>
  <r>
    <s v="TXN_6609162"/>
    <x v="6"/>
    <x v="1"/>
    <x v="1"/>
    <n v="36.5"/>
    <x v="9"/>
    <x v="25"/>
    <x v="0"/>
    <x v="1"/>
    <x v="806"/>
    <x v="3"/>
  </r>
  <r>
    <s v="TXN_1012276"/>
    <x v="20"/>
    <x v="4"/>
    <x v="4"/>
    <n v="35"/>
    <x v="1"/>
    <x v="28"/>
    <x v="2"/>
    <x v="1"/>
    <x v="682"/>
    <x v="0"/>
  </r>
  <r>
    <s v="TXN_1508547"/>
    <x v="21"/>
    <x v="7"/>
    <x v="7"/>
    <n v="18.5"/>
    <x v="9"/>
    <x v="31"/>
    <x v="0"/>
    <x v="0"/>
    <x v="699"/>
    <x v="1"/>
  </r>
  <r>
    <s v="TXN_8971441"/>
    <x v="6"/>
    <x v="5"/>
    <x v="5"/>
    <n v="11"/>
    <x v="2"/>
    <x v="211"/>
    <x v="1"/>
    <x v="1"/>
    <x v="176"/>
    <x v="0"/>
  </r>
  <r>
    <s v="TXN_7101949"/>
    <x v="1"/>
    <x v="2"/>
    <x v="2"/>
    <n v="24.5"/>
    <x v="3"/>
    <x v="197"/>
    <x v="1"/>
    <x v="0"/>
    <x v="717"/>
    <x v="0"/>
  </r>
  <r>
    <s v="TXN_7138504"/>
    <x v="9"/>
    <x v="3"/>
    <x v="3"/>
    <n v="12.5"/>
    <x v="7"/>
    <x v="215"/>
    <x v="2"/>
    <x v="1"/>
    <x v="1080"/>
    <x v="2"/>
  </r>
  <r>
    <s v="TXN_1425560"/>
    <x v="6"/>
    <x v="0"/>
    <x v="0"/>
    <n v="32"/>
    <x v="0"/>
    <x v="57"/>
    <x v="0"/>
    <x v="1"/>
    <x v="700"/>
    <x v="3"/>
  </r>
  <r>
    <s v="TXN_3301108"/>
    <x v="19"/>
    <x v="4"/>
    <x v="4"/>
    <n v="23"/>
    <x v="8"/>
    <x v="161"/>
    <x v="2"/>
    <x v="1"/>
    <x v="464"/>
    <x v="0"/>
  </r>
  <r>
    <s v="TXN_7549543"/>
    <x v="20"/>
    <x v="1"/>
    <x v="1"/>
    <n v="39.5"/>
    <x v="7"/>
    <x v="12"/>
    <x v="0"/>
    <x v="1"/>
    <x v="1075"/>
    <x v="3"/>
  </r>
  <r>
    <s v="TXN_2839202"/>
    <x v="22"/>
    <x v="0"/>
    <x v="0"/>
    <n v="23"/>
    <x v="8"/>
    <x v="161"/>
    <x v="2"/>
    <x v="0"/>
    <x v="866"/>
    <x v="2"/>
  </r>
  <r>
    <s v="TXN_3040482"/>
    <x v="3"/>
    <x v="2"/>
    <x v="2"/>
    <n v="30.5"/>
    <x v="0"/>
    <x v="76"/>
    <x v="2"/>
    <x v="1"/>
    <x v="800"/>
    <x v="2"/>
  </r>
  <r>
    <s v="TXN_4665978"/>
    <x v="2"/>
    <x v="0"/>
    <x v="0"/>
    <n v="33.5"/>
    <x v="0"/>
    <x v="41"/>
    <x v="1"/>
    <x v="0"/>
    <x v="812"/>
    <x v="2"/>
  </r>
  <r>
    <s v="TXN_4437831"/>
    <x v="24"/>
    <x v="1"/>
    <x v="1"/>
    <n v="14"/>
    <x v="5"/>
    <x v="65"/>
    <x v="2"/>
    <x v="1"/>
    <x v="713"/>
    <x v="0"/>
  </r>
  <r>
    <s v="TXN_3201793"/>
    <x v="16"/>
    <x v="5"/>
    <x v="5"/>
    <n v="32"/>
    <x v="9"/>
    <x v="63"/>
    <x v="1"/>
    <x v="1"/>
    <x v="832"/>
    <x v="1"/>
  </r>
  <r>
    <s v="TXN_4893741"/>
    <x v="2"/>
    <x v="0"/>
    <x v="0"/>
    <n v="30.5"/>
    <x v="5"/>
    <x v="208"/>
    <x v="0"/>
    <x v="0"/>
    <x v="731"/>
    <x v="0"/>
  </r>
  <r>
    <s v="TXN_1046367"/>
    <x v="22"/>
    <x v="7"/>
    <x v="7"/>
    <n v="18.5"/>
    <x v="0"/>
    <x v="0"/>
    <x v="2"/>
    <x v="1"/>
    <x v="917"/>
    <x v="2"/>
  </r>
  <r>
    <s v="TXN_7561812"/>
    <x v="18"/>
    <x v="7"/>
    <x v="7"/>
    <n v="11"/>
    <x v="1"/>
    <x v="148"/>
    <x v="2"/>
    <x v="0"/>
    <x v="428"/>
    <x v="0"/>
  </r>
  <r>
    <s v="TXN_6036535"/>
    <x v="3"/>
    <x v="1"/>
    <x v="1"/>
    <n v="8"/>
    <x v="3"/>
    <x v="206"/>
    <x v="2"/>
    <x v="1"/>
    <x v="203"/>
    <x v="2"/>
  </r>
  <r>
    <s v="TXN_7116689"/>
    <x v="17"/>
    <x v="3"/>
    <x v="3"/>
    <n v="30.5"/>
    <x v="6"/>
    <x v="110"/>
    <x v="2"/>
    <x v="1"/>
    <x v="783"/>
    <x v="0"/>
  </r>
  <r>
    <s v="TXN_8364629"/>
    <x v="0"/>
    <x v="2"/>
    <x v="2"/>
    <n v="30.5"/>
    <x v="0"/>
    <x v="76"/>
    <x v="2"/>
    <x v="0"/>
    <x v="393"/>
    <x v="2"/>
  </r>
  <r>
    <s v="TXN_2116815"/>
    <x v="10"/>
    <x v="2"/>
    <x v="2"/>
    <n v="8"/>
    <x v="7"/>
    <x v="135"/>
    <x v="1"/>
    <x v="0"/>
    <x v="327"/>
    <x v="2"/>
  </r>
  <r>
    <s v="TXN_9230065"/>
    <x v="11"/>
    <x v="2"/>
    <x v="2"/>
    <n v="41"/>
    <x v="7"/>
    <x v="216"/>
    <x v="0"/>
    <x v="1"/>
    <x v="880"/>
    <x v="1"/>
  </r>
  <r>
    <s v="TXN_6936789"/>
    <x v="10"/>
    <x v="4"/>
    <x v="4"/>
    <n v="20"/>
    <x v="7"/>
    <x v="74"/>
    <x v="2"/>
    <x v="1"/>
    <x v="527"/>
    <x v="0"/>
  </r>
  <r>
    <s v="TXN_1801245"/>
    <x v="19"/>
    <x v="5"/>
    <x v="5"/>
    <n v="20"/>
    <x v="8"/>
    <x v="39"/>
    <x v="0"/>
    <x v="0"/>
    <x v="928"/>
    <x v="3"/>
  </r>
  <r>
    <s v="TXN_9794056"/>
    <x v="4"/>
    <x v="6"/>
    <x v="6"/>
    <n v="41"/>
    <x v="4"/>
    <x v="160"/>
    <x v="1"/>
    <x v="0"/>
    <x v="1017"/>
    <x v="2"/>
  </r>
  <r>
    <s v="TXN_7090254"/>
    <x v="22"/>
    <x v="4"/>
    <x v="4"/>
    <n v="23"/>
    <x v="6"/>
    <x v="123"/>
    <x v="2"/>
    <x v="1"/>
    <x v="255"/>
    <x v="2"/>
  </r>
  <r>
    <s v="TXN_9858963"/>
    <x v="2"/>
    <x v="5"/>
    <x v="5"/>
    <n v="35"/>
    <x v="4"/>
    <x v="83"/>
    <x v="1"/>
    <x v="0"/>
    <x v="109"/>
    <x v="2"/>
  </r>
  <r>
    <s v="TXN_1266761"/>
    <x v="10"/>
    <x v="5"/>
    <x v="5"/>
    <n v="6.5"/>
    <x v="7"/>
    <x v="52"/>
    <x v="1"/>
    <x v="1"/>
    <x v="280"/>
    <x v="2"/>
  </r>
  <r>
    <s v="TXN_1664534"/>
    <x v="13"/>
    <x v="1"/>
    <x v="1"/>
    <n v="9.5"/>
    <x v="6"/>
    <x v="68"/>
    <x v="1"/>
    <x v="0"/>
    <x v="944"/>
    <x v="0"/>
  </r>
  <r>
    <s v="TXN_7750901"/>
    <x v="0"/>
    <x v="4"/>
    <x v="4"/>
    <n v="11"/>
    <x v="7"/>
    <x v="42"/>
    <x v="1"/>
    <x v="1"/>
    <x v="625"/>
    <x v="1"/>
  </r>
  <r>
    <s v="TXN_3597074"/>
    <x v="4"/>
    <x v="3"/>
    <x v="3"/>
    <n v="8"/>
    <x v="3"/>
    <x v="206"/>
    <x v="0"/>
    <x v="0"/>
    <x v="314"/>
    <x v="3"/>
  </r>
  <r>
    <s v="TXN_8127453"/>
    <x v="5"/>
    <x v="0"/>
    <x v="0"/>
    <n v="15.5"/>
    <x v="9"/>
    <x v="141"/>
    <x v="2"/>
    <x v="0"/>
    <x v="654"/>
    <x v="0"/>
  </r>
  <r>
    <s v="TXN_2173572"/>
    <x v="5"/>
    <x v="3"/>
    <x v="3"/>
    <n v="35"/>
    <x v="8"/>
    <x v="73"/>
    <x v="0"/>
    <x v="1"/>
    <x v="1032"/>
    <x v="0"/>
  </r>
  <r>
    <s v="TXN_2791670"/>
    <x v="12"/>
    <x v="4"/>
    <x v="4"/>
    <n v="11"/>
    <x v="8"/>
    <x v="167"/>
    <x v="1"/>
    <x v="1"/>
    <x v="219"/>
    <x v="0"/>
  </r>
  <r>
    <s v="TXN_6745168"/>
    <x v="23"/>
    <x v="2"/>
    <x v="2"/>
    <n v="15.5"/>
    <x v="6"/>
    <x v="35"/>
    <x v="0"/>
    <x v="1"/>
    <x v="570"/>
    <x v="0"/>
  </r>
  <r>
    <s v="TXN_9133144"/>
    <x v="21"/>
    <x v="7"/>
    <x v="7"/>
    <n v="35"/>
    <x v="0"/>
    <x v="214"/>
    <x v="1"/>
    <x v="0"/>
    <x v="317"/>
    <x v="2"/>
  </r>
  <r>
    <s v="TXN_2651748"/>
    <x v="9"/>
    <x v="4"/>
    <x v="4"/>
    <n v="17"/>
    <x v="4"/>
    <x v="186"/>
    <x v="0"/>
    <x v="1"/>
    <x v="935"/>
    <x v="1"/>
  </r>
  <r>
    <s v="TXN_5916928"/>
    <x v="22"/>
    <x v="2"/>
    <x v="2"/>
    <n v="23"/>
    <x v="7"/>
    <x v="117"/>
    <x v="2"/>
    <x v="0"/>
    <x v="397"/>
    <x v="2"/>
  </r>
  <r>
    <s v="TXN_1363255"/>
    <x v="6"/>
    <x v="0"/>
    <x v="0"/>
    <n v="5"/>
    <x v="5"/>
    <x v="171"/>
    <x v="1"/>
    <x v="0"/>
    <x v="797"/>
    <x v="2"/>
  </r>
  <r>
    <s v="TXN_9821519"/>
    <x v="11"/>
    <x v="6"/>
    <x v="6"/>
    <n v="35"/>
    <x v="7"/>
    <x v="183"/>
    <x v="0"/>
    <x v="1"/>
    <x v="390"/>
    <x v="0"/>
  </r>
  <r>
    <s v="TXN_1434329"/>
    <x v="11"/>
    <x v="3"/>
    <x v="3"/>
    <n v="24.5"/>
    <x v="2"/>
    <x v="21"/>
    <x v="1"/>
    <x v="1"/>
    <x v="213"/>
    <x v="1"/>
  </r>
  <r>
    <s v="TXN_8383421"/>
    <x v="9"/>
    <x v="5"/>
    <x v="5"/>
    <n v="39.5"/>
    <x v="3"/>
    <x v="34"/>
    <x v="1"/>
    <x v="1"/>
    <x v="784"/>
    <x v="2"/>
  </r>
  <r>
    <s v="TXN_1265326"/>
    <x v="10"/>
    <x v="5"/>
    <x v="5"/>
    <n v="15.5"/>
    <x v="1"/>
    <x v="88"/>
    <x v="2"/>
    <x v="1"/>
    <x v="786"/>
    <x v="0"/>
  </r>
  <r>
    <s v="TXN_8194498"/>
    <x v="12"/>
    <x v="2"/>
    <x v="2"/>
    <n v="38"/>
    <x v="1"/>
    <x v="178"/>
    <x v="1"/>
    <x v="1"/>
    <x v="125"/>
    <x v="2"/>
  </r>
  <r>
    <s v="TXN_9135155"/>
    <x v="0"/>
    <x v="1"/>
    <x v="1"/>
    <n v="32"/>
    <x v="5"/>
    <x v="85"/>
    <x v="0"/>
    <x v="0"/>
    <x v="690"/>
    <x v="3"/>
  </r>
  <r>
    <s v="TXN_4176409"/>
    <x v="16"/>
    <x v="2"/>
    <x v="2"/>
    <n v="9.5"/>
    <x v="2"/>
    <x v="134"/>
    <x v="2"/>
    <x v="0"/>
    <x v="430"/>
    <x v="1"/>
  </r>
  <r>
    <s v="TXN_6868951"/>
    <x v="20"/>
    <x v="2"/>
    <x v="2"/>
    <n v="33.5"/>
    <x v="0"/>
    <x v="41"/>
    <x v="0"/>
    <x v="0"/>
    <x v="47"/>
    <x v="3"/>
  </r>
  <r>
    <s v="TXN_3209261"/>
    <x v="10"/>
    <x v="7"/>
    <x v="7"/>
    <n v="11"/>
    <x v="7"/>
    <x v="42"/>
    <x v="1"/>
    <x v="1"/>
    <x v="588"/>
    <x v="2"/>
  </r>
  <r>
    <s v="TXN_2356756"/>
    <x v="12"/>
    <x v="3"/>
    <x v="3"/>
    <n v="8"/>
    <x v="5"/>
    <x v="36"/>
    <x v="0"/>
    <x v="0"/>
    <x v="504"/>
    <x v="3"/>
  </r>
  <r>
    <s v="TXN_2822564"/>
    <x v="4"/>
    <x v="0"/>
    <x v="0"/>
    <n v="38"/>
    <x v="4"/>
    <x v="87"/>
    <x v="1"/>
    <x v="0"/>
    <x v="660"/>
    <x v="0"/>
  </r>
  <r>
    <s v="TXN_3199773"/>
    <x v="14"/>
    <x v="3"/>
    <x v="3"/>
    <n v="9.5"/>
    <x v="7"/>
    <x v="170"/>
    <x v="1"/>
    <x v="0"/>
    <x v="254"/>
    <x v="1"/>
  </r>
  <r>
    <s v="TXN_9975461"/>
    <x v="18"/>
    <x v="4"/>
    <x v="4"/>
    <n v="20"/>
    <x v="4"/>
    <x v="63"/>
    <x v="2"/>
    <x v="0"/>
    <x v="579"/>
    <x v="2"/>
  </r>
  <r>
    <s v="TXN_6450000"/>
    <x v="3"/>
    <x v="0"/>
    <x v="0"/>
    <n v="38"/>
    <x v="0"/>
    <x v="86"/>
    <x v="2"/>
    <x v="1"/>
    <x v="925"/>
    <x v="0"/>
  </r>
  <r>
    <s v="TXN_3198892"/>
    <x v="4"/>
    <x v="6"/>
    <x v="6"/>
    <n v="12.5"/>
    <x v="6"/>
    <x v="138"/>
    <x v="1"/>
    <x v="0"/>
    <x v="172"/>
    <x v="2"/>
  </r>
  <r>
    <s v="TXN_2872093"/>
    <x v="8"/>
    <x v="7"/>
    <x v="7"/>
    <n v="32"/>
    <x v="6"/>
    <x v="44"/>
    <x v="0"/>
    <x v="0"/>
    <x v="1047"/>
    <x v="0"/>
  </r>
  <r>
    <s v="TXN_8005357"/>
    <x v="19"/>
    <x v="6"/>
    <x v="6"/>
    <n v="15.5"/>
    <x v="7"/>
    <x v="111"/>
    <x v="2"/>
    <x v="1"/>
    <x v="310"/>
    <x v="0"/>
  </r>
  <r>
    <s v="TXN_6947851"/>
    <x v="15"/>
    <x v="3"/>
    <x v="3"/>
    <n v="5"/>
    <x v="6"/>
    <x v="98"/>
    <x v="0"/>
    <x v="1"/>
    <x v="599"/>
    <x v="0"/>
  </r>
  <r>
    <s v="TXN_7028436"/>
    <x v="4"/>
    <x v="1"/>
    <x v="1"/>
    <n v="38"/>
    <x v="8"/>
    <x v="193"/>
    <x v="1"/>
    <x v="1"/>
    <x v="941"/>
    <x v="1"/>
  </r>
  <r>
    <s v="TXN_2541183"/>
    <x v="20"/>
    <x v="0"/>
    <x v="0"/>
    <n v="21.5"/>
    <x v="9"/>
    <x v="37"/>
    <x v="2"/>
    <x v="1"/>
    <x v="740"/>
    <x v="0"/>
  </r>
  <r>
    <s v="TXN_4169487"/>
    <x v="2"/>
    <x v="0"/>
    <x v="0"/>
    <n v="27.5"/>
    <x v="6"/>
    <x v="49"/>
    <x v="2"/>
    <x v="1"/>
    <x v="1006"/>
    <x v="2"/>
  </r>
  <r>
    <s v="TXN_5332200"/>
    <x v="19"/>
    <x v="2"/>
    <x v="2"/>
    <n v="38"/>
    <x v="1"/>
    <x v="178"/>
    <x v="0"/>
    <x v="1"/>
    <x v="481"/>
    <x v="3"/>
  </r>
  <r>
    <s v="TXN_1289036"/>
    <x v="3"/>
    <x v="1"/>
    <x v="1"/>
    <n v="20"/>
    <x v="8"/>
    <x v="39"/>
    <x v="2"/>
    <x v="1"/>
    <x v="761"/>
    <x v="1"/>
  </r>
  <r>
    <s v="TXN_1219680"/>
    <x v="8"/>
    <x v="6"/>
    <x v="6"/>
    <n v="11"/>
    <x v="6"/>
    <x v="80"/>
    <x v="1"/>
    <x v="0"/>
    <x v="815"/>
    <x v="0"/>
  </r>
  <r>
    <s v="TXN_1813718"/>
    <x v="24"/>
    <x v="2"/>
    <x v="2"/>
    <n v="30.5"/>
    <x v="5"/>
    <x v="208"/>
    <x v="1"/>
    <x v="1"/>
    <x v="981"/>
    <x v="2"/>
  </r>
  <r>
    <s v="TXN_4260538"/>
    <x v="18"/>
    <x v="0"/>
    <x v="0"/>
    <n v="39.5"/>
    <x v="8"/>
    <x v="94"/>
    <x v="1"/>
    <x v="0"/>
    <x v="1094"/>
    <x v="2"/>
  </r>
  <r>
    <s v="TXN_2935001"/>
    <x v="7"/>
    <x v="6"/>
    <x v="6"/>
    <n v="41"/>
    <x v="3"/>
    <x v="29"/>
    <x v="2"/>
    <x v="1"/>
    <x v="135"/>
    <x v="0"/>
  </r>
  <r>
    <s v="TXN_8833136"/>
    <x v="11"/>
    <x v="4"/>
    <x v="4"/>
    <n v="41"/>
    <x v="4"/>
    <x v="160"/>
    <x v="1"/>
    <x v="1"/>
    <x v="1057"/>
    <x v="2"/>
  </r>
  <r>
    <s v="TXN_3644047"/>
    <x v="1"/>
    <x v="5"/>
    <x v="5"/>
    <n v="32"/>
    <x v="6"/>
    <x v="44"/>
    <x v="0"/>
    <x v="0"/>
    <x v="938"/>
    <x v="1"/>
  </r>
  <r>
    <s v="TXN_5059104"/>
    <x v="21"/>
    <x v="7"/>
    <x v="7"/>
    <n v="30.5"/>
    <x v="7"/>
    <x v="75"/>
    <x v="0"/>
    <x v="1"/>
    <x v="103"/>
    <x v="3"/>
  </r>
  <r>
    <s v="TXN_1906808"/>
    <x v="1"/>
    <x v="3"/>
    <x v="3"/>
    <n v="21.5"/>
    <x v="3"/>
    <x v="132"/>
    <x v="2"/>
    <x v="1"/>
    <x v="755"/>
    <x v="2"/>
  </r>
  <r>
    <s v="TXN_6113342"/>
    <x v="6"/>
    <x v="3"/>
    <x v="3"/>
    <n v="5"/>
    <x v="1"/>
    <x v="219"/>
    <x v="2"/>
    <x v="0"/>
    <x v="120"/>
    <x v="0"/>
  </r>
  <r>
    <s v="TXN_6568038"/>
    <x v="4"/>
    <x v="7"/>
    <x v="7"/>
    <n v="39.5"/>
    <x v="2"/>
    <x v="189"/>
    <x v="0"/>
    <x v="1"/>
    <x v="617"/>
    <x v="3"/>
  </r>
  <r>
    <s v="TXN_9397196"/>
    <x v="8"/>
    <x v="5"/>
    <x v="5"/>
    <n v="26"/>
    <x v="3"/>
    <x v="166"/>
    <x v="0"/>
    <x v="1"/>
    <x v="630"/>
    <x v="1"/>
  </r>
  <r>
    <s v="TXN_6727590"/>
    <x v="3"/>
    <x v="7"/>
    <x v="7"/>
    <n v="18.5"/>
    <x v="7"/>
    <x v="101"/>
    <x v="1"/>
    <x v="0"/>
    <x v="579"/>
    <x v="1"/>
  </r>
  <r>
    <s v="TXN_8808139"/>
    <x v="10"/>
    <x v="2"/>
    <x v="2"/>
    <n v="29"/>
    <x v="1"/>
    <x v="1"/>
    <x v="1"/>
    <x v="1"/>
    <x v="207"/>
    <x v="2"/>
  </r>
  <r>
    <s v="TXN_1392412"/>
    <x v="6"/>
    <x v="2"/>
    <x v="2"/>
    <n v="27.5"/>
    <x v="3"/>
    <x v="40"/>
    <x v="1"/>
    <x v="1"/>
    <x v="411"/>
    <x v="0"/>
  </r>
  <r>
    <s v="TXN_6155057"/>
    <x v="16"/>
    <x v="5"/>
    <x v="5"/>
    <n v="35"/>
    <x v="4"/>
    <x v="83"/>
    <x v="2"/>
    <x v="0"/>
    <x v="308"/>
    <x v="2"/>
  </r>
  <r>
    <s v="TXN_8361537"/>
    <x v="14"/>
    <x v="3"/>
    <x v="3"/>
    <n v="41"/>
    <x v="6"/>
    <x v="120"/>
    <x v="1"/>
    <x v="0"/>
    <x v="115"/>
    <x v="2"/>
  </r>
  <r>
    <s v="TXN_1211345"/>
    <x v="19"/>
    <x v="5"/>
    <x v="5"/>
    <n v="9.5"/>
    <x v="3"/>
    <x v="19"/>
    <x v="0"/>
    <x v="0"/>
    <x v="707"/>
    <x v="3"/>
  </r>
  <r>
    <s v="TXN_4450656"/>
    <x v="9"/>
    <x v="6"/>
    <x v="6"/>
    <n v="23"/>
    <x v="0"/>
    <x v="194"/>
    <x v="1"/>
    <x v="0"/>
    <x v="54"/>
    <x v="2"/>
  </r>
  <r>
    <s v="TXN_4975288"/>
    <x v="13"/>
    <x v="0"/>
    <x v="0"/>
    <n v="29"/>
    <x v="3"/>
    <x v="201"/>
    <x v="0"/>
    <x v="1"/>
    <x v="139"/>
    <x v="1"/>
  </r>
  <r>
    <s v="TXN_6577096"/>
    <x v="4"/>
    <x v="2"/>
    <x v="2"/>
    <n v="36.5"/>
    <x v="2"/>
    <x v="121"/>
    <x v="0"/>
    <x v="0"/>
    <x v="566"/>
    <x v="0"/>
  </r>
  <r>
    <s v="TXN_1978638"/>
    <x v="6"/>
    <x v="4"/>
    <x v="4"/>
    <n v="17"/>
    <x v="8"/>
    <x v="175"/>
    <x v="1"/>
    <x v="1"/>
    <x v="841"/>
    <x v="2"/>
  </r>
  <r>
    <s v="TXN_5948038"/>
    <x v="3"/>
    <x v="7"/>
    <x v="7"/>
    <n v="29"/>
    <x v="5"/>
    <x v="152"/>
    <x v="1"/>
    <x v="0"/>
    <x v="571"/>
    <x v="1"/>
  </r>
  <r>
    <s v="TXN_7345416"/>
    <x v="4"/>
    <x v="1"/>
    <x v="1"/>
    <n v="20"/>
    <x v="9"/>
    <x v="26"/>
    <x v="2"/>
    <x v="0"/>
    <x v="528"/>
    <x v="0"/>
  </r>
  <r>
    <s v="TXN_7840743"/>
    <x v="4"/>
    <x v="0"/>
    <x v="0"/>
    <n v="11"/>
    <x v="6"/>
    <x v="80"/>
    <x v="1"/>
    <x v="0"/>
    <x v="1032"/>
    <x v="1"/>
  </r>
  <r>
    <s v="TXN_5217409"/>
    <x v="1"/>
    <x v="1"/>
    <x v="1"/>
    <n v="41"/>
    <x v="5"/>
    <x v="77"/>
    <x v="2"/>
    <x v="1"/>
    <x v="179"/>
    <x v="0"/>
  </r>
  <r>
    <s v="TXN_4308632"/>
    <x v="9"/>
    <x v="1"/>
    <x v="1"/>
    <n v="9.5"/>
    <x v="5"/>
    <x v="115"/>
    <x v="0"/>
    <x v="0"/>
    <x v="380"/>
    <x v="0"/>
  </r>
  <r>
    <s v="TXN_2826383"/>
    <x v="10"/>
    <x v="6"/>
    <x v="6"/>
    <n v="14"/>
    <x v="9"/>
    <x v="62"/>
    <x v="0"/>
    <x v="1"/>
    <x v="601"/>
    <x v="3"/>
  </r>
  <r>
    <s v="TXN_4380827"/>
    <x v="2"/>
    <x v="1"/>
    <x v="1"/>
    <n v="33.5"/>
    <x v="9"/>
    <x v="91"/>
    <x v="1"/>
    <x v="1"/>
    <x v="826"/>
    <x v="2"/>
  </r>
  <r>
    <s v="TXN_5851222"/>
    <x v="5"/>
    <x v="2"/>
    <x v="2"/>
    <n v="27.5"/>
    <x v="4"/>
    <x v="173"/>
    <x v="0"/>
    <x v="0"/>
    <x v="1022"/>
    <x v="0"/>
  </r>
  <r>
    <s v="TXN_2832270"/>
    <x v="6"/>
    <x v="2"/>
    <x v="2"/>
    <n v="30.5"/>
    <x v="9"/>
    <x v="128"/>
    <x v="1"/>
    <x v="1"/>
    <x v="703"/>
    <x v="2"/>
  </r>
  <r>
    <s v="TXN_1574874"/>
    <x v="0"/>
    <x v="6"/>
    <x v="6"/>
    <n v="15.5"/>
    <x v="4"/>
    <x v="67"/>
    <x v="2"/>
    <x v="1"/>
    <x v="749"/>
    <x v="0"/>
  </r>
  <r>
    <s v="TXN_9729966"/>
    <x v="6"/>
    <x v="6"/>
    <x v="6"/>
    <n v="18.5"/>
    <x v="0"/>
    <x v="0"/>
    <x v="2"/>
    <x v="1"/>
    <x v="927"/>
    <x v="2"/>
  </r>
  <r>
    <s v="TXN_5917033"/>
    <x v="6"/>
    <x v="1"/>
    <x v="1"/>
    <n v="8"/>
    <x v="5"/>
    <x v="36"/>
    <x v="1"/>
    <x v="1"/>
    <x v="234"/>
    <x v="0"/>
  </r>
  <r>
    <s v="TXN_3923033"/>
    <x v="4"/>
    <x v="6"/>
    <x v="6"/>
    <n v="23"/>
    <x v="1"/>
    <x v="158"/>
    <x v="1"/>
    <x v="0"/>
    <x v="464"/>
    <x v="2"/>
  </r>
  <r>
    <s v="TXN_3950585"/>
    <x v="14"/>
    <x v="3"/>
    <x v="3"/>
    <n v="35"/>
    <x v="4"/>
    <x v="83"/>
    <x v="1"/>
    <x v="0"/>
    <x v="922"/>
    <x v="0"/>
  </r>
  <r>
    <s v="TXN_3641566"/>
    <x v="11"/>
    <x v="3"/>
    <x v="3"/>
    <n v="26"/>
    <x v="9"/>
    <x v="222"/>
    <x v="2"/>
    <x v="0"/>
    <x v="791"/>
    <x v="0"/>
  </r>
  <r>
    <s v="TXN_8524452"/>
    <x v="9"/>
    <x v="0"/>
    <x v="0"/>
    <n v="36.5"/>
    <x v="2"/>
    <x v="121"/>
    <x v="0"/>
    <x v="0"/>
    <x v="134"/>
    <x v="3"/>
  </r>
  <r>
    <s v="TXN_1089350"/>
    <x v="3"/>
    <x v="7"/>
    <x v="7"/>
    <n v="29"/>
    <x v="1"/>
    <x v="1"/>
    <x v="0"/>
    <x v="1"/>
    <x v="480"/>
    <x v="0"/>
  </r>
  <r>
    <s v="TXN_8885533"/>
    <x v="0"/>
    <x v="2"/>
    <x v="2"/>
    <n v="39.5"/>
    <x v="5"/>
    <x v="163"/>
    <x v="1"/>
    <x v="0"/>
    <x v="826"/>
    <x v="2"/>
  </r>
  <r>
    <s v="TXN_2408868"/>
    <x v="2"/>
    <x v="5"/>
    <x v="5"/>
    <n v="12.5"/>
    <x v="9"/>
    <x v="104"/>
    <x v="0"/>
    <x v="0"/>
    <x v="693"/>
    <x v="0"/>
  </r>
  <r>
    <s v="TXN_5978214"/>
    <x v="19"/>
    <x v="3"/>
    <x v="3"/>
    <n v="30.5"/>
    <x v="4"/>
    <x v="162"/>
    <x v="2"/>
    <x v="1"/>
    <x v="386"/>
    <x v="1"/>
  </r>
  <r>
    <s v="TXN_7053979"/>
    <x v="18"/>
    <x v="7"/>
    <x v="7"/>
    <n v="23"/>
    <x v="0"/>
    <x v="194"/>
    <x v="2"/>
    <x v="0"/>
    <x v="659"/>
    <x v="2"/>
  </r>
  <r>
    <s v="TXN_8240632"/>
    <x v="18"/>
    <x v="1"/>
    <x v="1"/>
    <n v="5"/>
    <x v="5"/>
    <x v="171"/>
    <x v="2"/>
    <x v="1"/>
    <x v="859"/>
    <x v="0"/>
  </r>
  <r>
    <s v="TXN_8335741"/>
    <x v="6"/>
    <x v="6"/>
    <x v="6"/>
    <n v="18.5"/>
    <x v="7"/>
    <x v="101"/>
    <x v="2"/>
    <x v="1"/>
    <x v="654"/>
    <x v="2"/>
  </r>
  <r>
    <s v="TXN_5368211"/>
    <x v="7"/>
    <x v="0"/>
    <x v="0"/>
    <n v="8"/>
    <x v="5"/>
    <x v="36"/>
    <x v="2"/>
    <x v="1"/>
    <x v="1085"/>
    <x v="2"/>
  </r>
  <r>
    <s v="TXN_5605251"/>
    <x v="13"/>
    <x v="4"/>
    <x v="4"/>
    <n v="12.5"/>
    <x v="6"/>
    <x v="138"/>
    <x v="2"/>
    <x v="0"/>
    <x v="1048"/>
    <x v="1"/>
  </r>
  <r>
    <s v="TXN_4703862"/>
    <x v="18"/>
    <x v="3"/>
    <x v="3"/>
    <n v="39.5"/>
    <x v="2"/>
    <x v="189"/>
    <x v="0"/>
    <x v="1"/>
    <x v="628"/>
    <x v="0"/>
  </r>
  <r>
    <s v="TXN_5362267"/>
    <x v="0"/>
    <x v="3"/>
    <x v="3"/>
    <n v="29"/>
    <x v="8"/>
    <x v="125"/>
    <x v="1"/>
    <x v="0"/>
    <x v="592"/>
    <x v="2"/>
  </r>
  <r>
    <s v="TXN_3675138"/>
    <x v="11"/>
    <x v="1"/>
    <x v="1"/>
    <n v="38"/>
    <x v="3"/>
    <x v="151"/>
    <x v="0"/>
    <x v="0"/>
    <x v="416"/>
    <x v="1"/>
  </r>
  <r>
    <s v="TXN_9080405"/>
    <x v="4"/>
    <x v="4"/>
    <x v="4"/>
    <n v="20"/>
    <x v="4"/>
    <x v="63"/>
    <x v="1"/>
    <x v="1"/>
    <x v="416"/>
    <x v="1"/>
  </r>
  <r>
    <s v="TXN_6984733"/>
    <x v="20"/>
    <x v="5"/>
    <x v="5"/>
    <n v="41"/>
    <x v="5"/>
    <x v="77"/>
    <x v="2"/>
    <x v="0"/>
    <x v="763"/>
    <x v="1"/>
  </r>
  <r>
    <s v="TXN_8078608"/>
    <x v="5"/>
    <x v="7"/>
    <x v="7"/>
    <n v="12.5"/>
    <x v="2"/>
    <x v="95"/>
    <x v="1"/>
    <x v="0"/>
    <x v="103"/>
    <x v="0"/>
  </r>
  <r>
    <s v="TXN_4242984"/>
    <x v="10"/>
    <x v="3"/>
    <x v="3"/>
    <n v="14"/>
    <x v="5"/>
    <x v="65"/>
    <x v="1"/>
    <x v="1"/>
    <x v="325"/>
    <x v="0"/>
  </r>
  <r>
    <s v="TXN_2602980"/>
    <x v="22"/>
    <x v="0"/>
    <x v="0"/>
    <n v="33.5"/>
    <x v="8"/>
    <x v="22"/>
    <x v="2"/>
    <x v="0"/>
    <x v="738"/>
    <x v="0"/>
  </r>
  <r>
    <s v="TXN_2622199"/>
    <x v="20"/>
    <x v="5"/>
    <x v="5"/>
    <n v="14"/>
    <x v="8"/>
    <x v="206"/>
    <x v="1"/>
    <x v="1"/>
    <x v="431"/>
    <x v="1"/>
  </r>
  <r>
    <s v="TXN_9915285"/>
    <x v="4"/>
    <x v="5"/>
    <x v="5"/>
    <n v="27.5"/>
    <x v="0"/>
    <x v="15"/>
    <x v="2"/>
    <x v="1"/>
    <x v="234"/>
    <x v="0"/>
  </r>
  <r>
    <s v="TXN_4528114"/>
    <x v="12"/>
    <x v="7"/>
    <x v="7"/>
    <n v="36.5"/>
    <x v="6"/>
    <x v="8"/>
    <x v="0"/>
    <x v="0"/>
    <x v="13"/>
    <x v="0"/>
  </r>
  <r>
    <s v="TXN_8782678"/>
    <x v="23"/>
    <x v="5"/>
    <x v="5"/>
    <n v="24.5"/>
    <x v="8"/>
    <x v="107"/>
    <x v="1"/>
    <x v="0"/>
    <x v="989"/>
    <x v="2"/>
  </r>
  <r>
    <s v="TXN_4802054"/>
    <x v="11"/>
    <x v="4"/>
    <x v="4"/>
    <n v="39.5"/>
    <x v="9"/>
    <x v="122"/>
    <x v="1"/>
    <x v="0"/>
    <x v="731"/>
    <x v="2"/>
  </r>
  <r>
    <s v="TXN_2570092"/>
    <x v="7"/>
    <x v="2"/>
    <x v="2"/>
    <n v="36.5"/>
    <x v="6"/>
    <x v="8"/>
    <x v="0"/>
    <x v="0"/>
    <x v="186"/>
    <x v="1"/>
  </r>
  <r>
    <s v="TXN_1983263"/>
    <x v="3"/>
    <x v="6"/>
    <x v="6"/>
    <n v="6.5"/>
    <x v="2"/>
    <x v="225"/>
    <x v="1"/>
    <x v="1"/>
    <x v="58"/>
    <x v="1"/>
  </r>
  <r>
    <s v="TXN_6286103"/>
    <x v="13"/>
    <x v="5"/>
    <x v="5"/>
    <n v="15.5"/>
    <x v="6"/>
    <x v="35"/>
    <x v="1"/>
    <x v="1"/>
    <x v="919"/>
    <x v="0"/>
  </r>
  <r>
    <s v="TXN_2390056"/>
    <x v="12"/>
    <x v="4"/>
    <x v="4"/>
    <n v="24.5"/>
    <x v="3"/>
    <x v="197"/>
    <x v="1"/>
    <x v="0"/>
    <x v="235"/>
    <x v="0"/>
  </r>
  <r>
    <s v="TXN_8271625"/>
    <x v="22"/>
    <x v="1"/>
    <x v="1"/>
    <n v="9.5"/>
    <x v="0"/>
    <x v="185"/>
    <x v="0"/>
    <x v="0"/>
    <x v="91"/>
    <x v="0"/>
  </r>
  <r>
    <s v="TXN_9508915"/>
    <x v="20"/>
    <x v="7"/>
    <x v="7"/>
    <n v="33.5"/>
    <x v="7"/>
    <x v="203"/>
    <x v="1"/>
    <x v="1"/>
    <x v="390"/>
    <x v="0"/>
  </r>
  <r>
    <s v="TXN_9355349"/>
    <x v="19"/>
    <x v="2"/>
    <x v="2"/>
    <n v="21.5"/>
    <x v="8"/>
    <x v="207"/>
    <x v="2"/>
    <x v="0"/>
    <x v="767"/>
    <x v="1"/>
  </r>
  <r>
    <s v="TXN_8955481"/>
    <x v="5"/>
    <x v="5"/>
    <x v="5"/>
    <n v="14"/>
    <x v="1"/>
    <x v="17"/>
    <x v="1"/>
    <x v="1"/>
    <x v="463"/>
    <x v="1"/>
  </r>
  <r>
    <s v="TXN_6784148"/>
    <x v="5"/>
    <x v="7"/>
    <x v="7"/>
    <n v="41"/>
    <x v="7"/>
    <x v="216"/>
    <x v="2"/>
    <x v="0"/>
    <x v="362"/>
    <x v="1"/>
  </r>
  <r>
    <s v="TXN_1901951"/>
    <x v="6"/>
    <x v="1"/>
    <x v="1"/>
    <n v="38"/>
    <x v="8"/>
    <x v="193"/>
    <x v="0"/>
    <x v="1"/>
    <x v="836"/>
    <x v="0"/>
  </r>
  <r>
    <s v="TXN_7896424"/>
    <x v="16"/>
    <x v="4"/>
    <x v="4"/>
    <n v="29"/>
    <x v="6"/>
    <x v="205"/>
    <x v="0"/>
    <x v="0"/>
    <x v="207"/>
    <x v="3"/>
  </r>
  <r>
    <s v="TXN_2021252"/>
    <x v="0"/>
    <x v="4"/>
    <x v="4"/>
    <n v="30.5"/>
    <x v="5"/>
    <x v="208"/>
    <x v="1"/>
    <x v="1"/>
    <x v="532"/>
    <x v="0"/>
  </r>
  <r>
    <s v="TXN_7131796"/>
    <x v="8"/>
    <x v="5"/>
    <x v="5"/>
    <n v="12.5"/>
    <x v="7"/>
    <x v="215"/>
    <x v="1"/>
    <x v="0"/>
    <x v="286"/>
    <x v="0"/>
  </r>
  <r>
    <s v="TXN_5819222"/>
    <x v="8"/>
    <x v="1"/>
    <x v="1"/>
    <n v="33.5"/>
    <x v="5"/>
    <x v="99"/>
    <x v="1"/>
    <x v="1"/>
    <x v="200"/>
    <x v="0"/>
  </r>
  <r>
    <s v="TXN_1503085"/>
    <x v="0"/>
    <x v="5"/>
    <x v="5"/>
    <n v="6.5"/>
    <x v="3"/>
    <x v="11"/>
    <x v="1"/>
    <x v="1"/>
    <x v="1108"/>
    <x v="2"/>
  </r>
  <r>
    <s v="TXN_3091416"/>
    <x v="13"/>
    <x v="3"/>
    <x v="3"/>
    <n v="14"/>
    <x v="3"/>
    <x v="107"/>
    <x v="2"/>
    <x v="0"/>
    <x v="843"/>
    <x v="2"/>
  </r>
  <r>
    <s v="TXN_7115676"/>
    <x v="14"/>
    <x v="4"/>
    <x v="4"/>
    <n v="21.5"/>
    <x v="0"/>
    <x v="43"/>
    <x v="0"/>
    <x v="1"/>
    <x v="278"/>
    <x v="1"/>
  </r>
  <r>
    <s v="TXN_1006123"/>
    <x v="12"/>
    <x v="6"/>
    <x v="6"/>
    <n v="15.5"/>
    <x v="5"/>
    <x v="143"/>
    <x v="2"/>
    <x v="0"/>
    <x v="216"/>
    <x v="2"/>
  </r>
  <r>
    <s v="TXN_9060638"/>
    <x v="15"/>
    <x v="0"/>
    <x v="0"/>
    <n v="14"/>
    <x v="6"/>
    <x v="45"/>
    <x v="2"/>
    <x v="1"/>
    <x v="408"/>
    <x v="2"/>
  </r>
  <r>
    <s v="TXN_4086664"/>
    <x v="4"/>
    <x v="7"/>
    <x v="7"/>
    <n v="26"/>
    <x v="6"/>
    <x v="190"/>
    <x v="0"/>
    <x v="0"/>
    <x v="373"/>
    <x v="3"/>
  </r>
  <r>
    <s v="TXN_3233173"/>
    <x v="17"/>
    <x v="2"/>
    <x v="2"/>
    <n v="23"/>
    <x v="0"/>
    <x v="194"/>
    <x v="1"/>
    <x v="0"/>
    <x v="714"/>
    <x v="2"/>
  </r>
  <r>
    <s v="TXN_8879706"/>
    <x v="9"/>
    <x v="0"/>
    <x v="0"/>
    <n v="27.5"/>
    <x v="4"/>
    <x v="173"/>
    <x v="1"/>
    <x v="1"/>
    <x v="260"/>
    <x v="0"/>
  </r>
  <r>
    <s v="TXN_2235747"/>
    <x v="17"/>
    <x v="7"/>
    <x v="7"/>
    <n v="18.5"/>
    <x v="0"/>
    <x v="0"/>
    <x v="1"/>
    <x v="0"/>
    <x v="619"/>
    <x v="0"/>
  </r>
  <r>
    <s v="TXN_4709320"/>
    <x v="8"/>
    <x v="2"/>
    <x v="2"/>
    <n v="38"/>
    <x v="2"/>
    <x v="30"/>
    <x v="0"/>
    <x v="1"/>
    <x v="1027"/>
    <x v="1"/>
  </r>
  <r>
    <s v="TXN_7689517"/>
    <x v="24"/>
    <x v="0"/>
    <x v="0"/>
    <n v="9.5"/>
    <x v="0"/>
    <x v="185"/>
    <x v="0"/>
    <x v="0"/>
    <x v="280"/>
    <x v="1"/>
  </r>
  <r>
    <s v="TXN_2049292"/>
    <x v="6"/>
    <x v="3"/>
    <x v="3"/>
    <n v="17"/>
    <x v="1"/>
    <x v="188"/>
    <x v="0"/>
    <x v="0"/>
    <x v="15"/>
    <x v="1"/>
  </r>
  <r>
    <s v="TXN_4299947"/>
    <x v="14"/>
    <x v="2"/>
    <x v="2"/>
    <n v="38"/>
    <x v="8"/>
    <x v="193"/>
    <x v="0"/>
    <x v="0"/>
    <x v="1041"/>
    <x v="1"/>
  </r>
  <r>
    <s v="TXN_1423104"/>
    <x v="19"/>
    <x v="4"/>
    <x v="4"/>
    <n v="15.5"/>
    <x v="1"/>
    <x v="88"/>
    <x v="1"/>
    <x v="1"/>
    <x v="1098"/>
    <x v="2"/>
  </r>
  <r>
    <s v="TXN_9521709"/>
    <x v="17"/>
    <x v="0"/>
    <x v="0"/>
    <n v="24.5"/>
    <x v="0"/>
    <x v="24"/>
    <x v="2"/>
    <x v="0"/>
    <x v="523"/>
    <x v="0"/>
  </r>
  <r>
    <s v="TXN_1068083"/>
    <x v="20"/>
    <x v="1"/>
    <x v="1"/>
    <n v="5"/>
    <x v="4"/>
    <x v="6"/>
    <x v="1"/>
    <x v="1"/>
    <x v="934"/>
    <x v="2"/>
  </r>
  <r>
    <s v="TXN_9518180"/>
    <x v="2"/>
    <x v="3"/>
    <x v="3"/>
    <n v="29"/>
    <x v="3"/>
    <x v="201"/>
    <x v="0"/>
    <x v="1"/>
    <x v="483"/>
    <x v="0"/>
  </r>
  <r>
    <s v="TXN_1341944"/>
    <x v="4"/>
    <x v="5"/>
    <x v="5"/>
    <n v="12.5"/>
    <x v="1"/>
    <x v="174"/>
    <x v="1"/>
    <x v="0"/>
    <x v="496"/>
    <x v="2"/>
  </r>
  <r>
    <s v="TXN_6867521"/>
    <x v="17"/>
    <x v="1"/>
    <x v="1"/>
    <n v="15.5"/>
    <x v="7"/>
    <x v="111"/>
    <x v="1"/>
    <x v="0"/>
    <x v="707"/>
    <x v="2"/>
  </r>
  <r>
    <s v="TXN_1056560"/>
    <x v="1"/>
    <x v="5"/>
    <x v="5"/>
    <n v="12.5"/>
    <x v="7"/>
    <x v="215"/>
    <x v="2"/>
    <x v="1"/>
    <x v="574"/>
    <x v="0"/>
  </r>
  <r>
    <s v="TXN_4984186"/>
    <x v="23"/>
    <x v="3"/>
    <x v="3"/>
    <n v="41"/>
    <x v="5"/>
    <x v="77"/>
    <x v="0"/>
    <x v="0"/>
    <x v="538"/>
    <x v="1"/>
  </r>
  <r>
    <s v="TXN_9683490"/>
    <x v="21"/>
    <x v="6"/>
    <x v="6"/>
    <n v="41"/>
    <x v="7"/>
    <x v="216"/>
    <x v="2"/>
    <x v="1"/>
    <x v="1014"/>
    <x v="2"/>
  </r>
  <r>
    <s v="TXN_4926679"/>
    <x v="4"/>
    <x v="7"/>
    <x v="7"/>
    <n v="30.5"/>
    <x v="7"/>
    <x v="75"/>
    <x v="2"/>
    <x v="0"/>
    <x v="211"/>
    <x v="1"/>
  </r>
  <r>
    <s v="TXN_1802987"/>
    <x v="8"/>
    <x v="4"/>
    <x v="4"/>
    <n v="33.5"/>
    <x v="1"/>
    <x v="169"/>
    <x v="0"/>
    <x v="1"/>
    <x v="178"/>
    <x v="0"/>
  </r>
  <r>
    <s v="TXN_5129876"/>
    <x v="2"/>
    <x v="7"/>
    <x v="7"/>
    <n v="14"/>
    <x v="1"/>
    <x v="17"/>
    <x v="0"/>
    <x v="0"/>
    <x v="791"/>
    <x v="1"/>
  </r>
  <r>
    <s v="TXN_6167313"/>
    <x v="10"/>
    <x v="4"/>
    <x v="4"/>
    <n v="41"/>
    <x v="8"/>
    <x v="221"/>
    <x v="0"/>
    <x v="1"/>
    <x v="10"/>
    <x v="0"/>
  </r>
  <r>
    <s v="TXN_3642617"/>
    <x v="19"/>
    <x v="4"/>
    <x v="4"/>
    <n v="23"/>
    <x v="3"/>
    <x v="105"/>
    <x v="2"/>
    <x v="1"/>
    <x v="455"/>
    <x v="2"/>
  </r>
  <r>
    <s v="TXN_6513125"/>
    <x v="8"/>
    <x v="3"/>
    <x v="3"/>
    <n v="41"/>
    <x v="0"/>
    <x v="23"/>
    <x v="2"/>
    <x v="0"/>
    <x v="1094"/>
    <x v="1"/>
  </r>
  <r>
    <s v="TXN_7998494"/>
    <x v="19"/>
    <x v="7"/>
    <x v="7"/>
    <n v="33.5"/>
    <x v="4"/>
    <x v="153"/>
    <x v="2"/>
    <x v="1"/>
    <x v="252"/>
    <x v="2"/>
  </r>
  <r>
    <s v="TXN_4287814"/>
    <x v="3"/>
    <x v="6"/>
    <x v="6"/>
    <n v="15.5"/>
    <x v="5"/>
    <x v="143"/>
    <x v="2"/>
    <x v="1"/>
    <x v="101"/>
    <x v="1"/>
  </r>
  <r>
    <s v="TXN_5659196"/>
    <x v="14"/>
    <x v="1"/>
    <x v="1"/>
    <n v="6.5"/>
    <x v="7"/>
    <x v="52"/>
    <x v="0"/>
    <x v="0"/>
    <x v="119"/>
    <x v="3"/>
  </r>
  <r>
    <s v="TXN_2245991"/>
    <x v="20"/>
    <x v="6"/>
    <x v="6"/>
    <n v="5"/>
    <x v="3"/>
    <x v="112"/>
    <x v="2"/>
    <x v="1"/>
    <x v="765"/>
    <x v="0"/>
  </r>
  <r>
    <s v="TXN_3922232"/>
    <x v="11"/>
    <x v="5"/>
    <x v="5"/>
    <n v="15.5"/>
    <x v="0"/>
    <x v="78"/>
    <x v="1"/>
    <x v="1"/>
    <x v="337"/>
    <x v="0"/>
  </r>
  <r>
    <s v="TXN_4014378"/>
    <x v="0"/>
    <x v="7"/>
    <x v="7"/>
    <n v="35"/>
    <x v="9"/>
    <x v="136"/>
    <x v="2"/>
    <x v="0"/>
    <x v="599"/>
    <x v="1"/>
  </r>
  <r>
    <s v="TXN_7271665"/>
    <x v="9"/>
    <x v="6"/>
    <x v="6"/>
    <n v="6.5"/>
    <x v="1"/>
    <x v="150"/>
    <x v="1"/>
    <x v="1"/>
    <x v="654"/>
    <x v="1"/>
  </r>
  <r>
    <s v="TXN_2370951"/>
    <x v="7"/>
    <x v="6"/>
    <x v="6"/>
    <n v="15.5"/>
    <x v="9"/>
    <x v="141"/>
    <x v="1"/>
    <x v="0"/>
    <x v="754"/>
    <x v="1"/>
  </r>
  <r>
    <s v="TXN_5261729"/>
    <x v="2"/>
    <x v="7"/>
    <x v="7"/>
    <n v="35"/>
    <x v="0"/>
    <x v="214"/>
    <x v="2"/>
    <x v="0"/>
    <x v="891"/>
    <x v="1"/>
  </r>
  <r>
    <s v="TXN_8345096"/>
    <x v="17"/>
    <x v="1"/>
    <x v="1"/>
    <n v="8"/>
    <x v="6"/>
    <x v="100"/>
    <x v="0"/>
    <x v="0"/>
    <x v="260"/>
    <x v="0"/>
  </r>
  <r>
    <s v="TXN_5052568"/>
    <x v="10"/>
    <x v="0"/>
    <x v="0"/>
    <n v="9.5"/>
    <x v="8"/>
    <x v="71"/>
    <x v="0"/>
    <x v="0"/>
    <x v="299"/>
    <x v="0"/>
  </r>
  <r>
    <s v="TXN_2776242"/>
    <x v="6"/>
    <x v="5"/>
    <x v="5"/>
    <n v="23"/>
    <x v="7"/>
    <x v="117"/>
    <x v="2"/>
    <x v="0"/>
    <x v="130"/>
    <x v="2"/>
  </r>
  <r>
    <s v="TXN_8834965"/>
    <x v="15"/>
    <x v="2"/>
    <x v="2"/>
    <n v="41"/>
    <x v="1"/>
    <x v="137"/>
    <x v="2"/>
    <x v="0"/>
    <x v="625"/>
    <x v="1"/>
  </r>
  <r>
    <s v="TXN_1581204"/>
    <x v="23"/>
    <x v="4"/>
    <x v="4"/>
    <n v="24.5"/>
    <x v="6"/>
    <x v="224"/>
    <x v="1"/>
    <x v="1"/>
    <x v="823"/>
    <x v="2"/>
  </r>
  <r>
    <s v="TXN_5328500"/>
    <x v="14"/>
    <x v="0"/>
    <x v="0"/>
    <n v="24.5"/>
    <x v="7"/>
    <x v="145"/>
    <x v="2"/>
    <x v="1"/>
    <x v="544"/>
    <x v="1"/>
  </r>
  <r>
    <s v="TXN_8137790"/>
    <x v="5"/>
    <x v="5"/>
    <x v="5"/>
    <n v="12.5"/>
    <x v="9"/>
    <x v="104"/>
    <x v="0"/>
    <x v="0"/>
    <x v="475"/>
    <x v="3"/>
  </r>
  <r>
    <s v="TXN_5904701"/>
    <x v="14"/>
    <x v="0"/>
    <x v="0"/>
    <n v="15.5"/>
    <x v="5"/>
    <x v="143"/>
    <x v="2"/>
    <x v="1"/>
    <x v="454"/>
    <x v="2"/>
  </r>
  <r>
    <s v="TXN_6766304"/>
    <x v="24"/>
    <x v="1"/>
    <x v="1"/>
    <n v="8"/>
    <x v="5"/>
    <x v="36"/>
    <x v="2"/>
    <x v="1"/>
    <x v="817"/>
    <x v="1"/>
  </r>
  <r>
    <s v="TXN_2994824"/>
    <x v="20"/>
    <x v="0"/>
    <x v="0"/>
    <n v="23"/>
    <x v="6"/>
    <x v="123"/>
    <x v="2"/>
    <x v="1"/>
    <x v="328"/>
    <x v="0"/>
  </r>
  <r>
    <s v="TXN_2032102"/>
    <x v="24"/>
    <x v="0"/>
    <x v="0"/>
    <n v="38"/>
    <x v="3"/>
    <x v="151"/>
    <x v="2"/>
    <x v="0"/>
    <x v="470"/>
    <x v="1"/>
  </r>
  <r>
    <s v="TXN_8494899"/>
    <x v="17"/>
    <x v="6"/>
    <x v="6"/>
    <n v="21.5"/>
    <x v="4"/>
    <x v="53"/>
    <x v="1"/>
    <x v="1"/>
    <x v="976"/>
    <x v="0"/>
  </r>
  <r>
    <s v="TXN_6954754"/>
    <x v="22"/>
    <x v="4"/>
    <x v="4"/>
    <n v="41"/>
    <x v="9"/>
    <x v="131"/>
    <x v="0"/>
    <x v="0"/>
    <x v="871"/>
    <x v="3"/>
  </r>
  <r>
    <s v="TXN_6481866"/>
    <x v="3"/>
    <x v="7"/>
    <x v="7"/>
    <n v="20"/>
    <x v="3"/>
    <x v="73"/>
    <x v="1"/>
    <x v="1"/>
    <x v="731"/>
    <x v="2"/>
  </r>
  <r>
    <s v="TXN_2895452"/>
    <x v="24"/>
    <x v="7"/>
    <x v="7"/>
    <n v="15.5"/>
    <x v="6"/>
    <x v="35"/>
    <x v="1"/>
    <x v="0"/>
    <x v="736"/>
    <x v="2"/>
  </r>
  <r>
    <s v="TXN_9950024"/>
    <x v="15"/>
    <x v="6"/>
    <x v="6"/>
    <n v="27.5"/>
    <x v="7"/>
    <x v="38"/>
    <x v="1"/>
    <x v="0"/>
    <x v="86"/>
    <x v="0"/>
  </r>
  <r>
    <s v="TXN_7465318"/>
    <x v="20"/>
    <x v="6"/>
    <x v="6"/>
    <n v="12.5"/>
    <x v="3"/>
    <x v="4"/>
    <x v="1"/>
    <x v="1"/>
    <x v="860"/>
    <x v="2"/>
  </r>
  <r>
    <s v="TXN_6449718"/>
    <x v="17"/>
    <x v="3"/>
    <x v="3"/>
    <n v="21.5"/>
    <x v="6"/>
    <x v="156"/>
    <x v="2"/>
    <x v="1"/>
    <x v="959"/>
    <x v="2"/>
  </r>
  <r>
    <s v="TXN_2953972"/>
    <x v="9"/>
    <x v="6"/>
    <x v="6"/>
    <n v="23"/>
    <x v="2"/>
    <x v="102"/>
    <x v="0"/>
    <x v="0"/>
    <x v="477"/>
    <x v="3"/>
  </r>
  <r>
    <s v="TXN_5391688"/>
    <x v="23"/>
    <x v="6"/>
    <x v="6"/>
    <n v="15.5"/>
    <x v="6"/>
    <x v="35"/>
    <x v="2"/>
    <x v="0"/>
    <x v="65"/>
    <x v="0"/>
  </r>
  <r>
    <s v="TXN_2032621"/>
    <x v="4"/>
    <x v="6"/>
    <x v="6"/>
    <n v="23"/>
    <x v="1"/>
    <x v="158"/>
    <x v="1"/>
    <x v="0"/>
    <x v="356"/>
    <x v="1"/>
  </r>
  <r>
    <s v="TXN_4864899"/>
    <x v="0"/>
    <x v="1"/>
    <x v="1"/>
    <n v="5"/>
    <x v="1"/>
    <x v="219"/>
    <x v="2"/>
    <x v="1"/>
    <x v="436"/>
    <x v="0"/>
  </r>
  <r>
    <s v="TXN_2524809"/>
    <x v="17"/>
    <x v="7"/>
    <x v="7"/>
    <n v="6.5"/>
    <x v="5"/>
    <x v="127"/>
    <x v="2"/>
    <x v="1"/>
    <x v="177"/>
    <x v="2"/>
  </r>
  <r>
    <s v="TXN_2945851"/>
    <x v="11"/>
    <x v="0"/>
    <x v="0"/>
    <n v="41"/>
    <x v="1"/>
    <x v="137"/>
    <x v="1"/>
    <x v="1"/>
    <x v="581"/>
    <x v="2"/>
  </r>
  <r>
    <s v="TXN_3777133"/>
    <x v="3"/>
    <x v="2"/>
    <x v="2"/>
    <n v="24.5"/>
    <x v="8"/>
    <x v="107"/>
    <x v="2"/>
    <x v="0"/>
    <x v="1003"/>
    <x v="0"/>
  </r>
  <r>
    <s v="TXN_9867587"/>
    <x v="12"/>
    <x v="4"/>
    <x v="4"/>
    <n v="35"/>
    <x v="4"/>
    <x v="83"/>
    <x v="0"/>
    <x v="1"/>
    <x v="347"/>
    <x v="0"/>
  </r>
  <r>
    <s v="TXN_7737340"/>
    <x v="1"/>
    <x v="7"/>
    <x v="7"/>
    <n v="33.5"/>
    <x v="0"/>
    <x v="41"/>
    <x v="1"/>
    <x v="0"/>
    <x v="451"/>
    <x v="0"/>
  </r>
  <r>
    <s v="TXN_8402437"/>
    <x v="17"/>
    <x v="1"/>
    <x v="1"/>
    <n v="32"/>
    <x v="5"/>
    <x v="85"/>
    <x v="1"/>
    <x v="1"/>
    <x v="409"/>
    <x v="2"/>
  </r>
  <r>
    <s v="TXN_8754747"/>
    <x v="21"/>
    <x v="3"/>
    <x v="3"/>
    <n v="27.5"/>
    <x v="5"/>
    <x v="7"/>
    <x v="2"/>
    <x v="1"/>
    <x v="946"/>
    <x v="1"/>
  </r>
  <r>
    <s v="TXN_9740911"/>
    <x v="16"/>
    <x v="3"/>
    <x v="3"/>
    <n v="32"/>
    <x v="6"/>
    <x v="44"/>
    <x v="1"/>
    <x v="1"/>
    <x v="417"/>
    <x v="2"/>
  </r>
  <r>
    <s v="TXN_9882558"/>
    <x v="21"/>
    <x v="4"/>
    <x v="4"/>
    <n v="29"/>
    <x v="8"/>
    <x v="125"/>
    <x v="2"/>
    <x v="1"/>
    <x v="311"/>
    <x v="1"/>
  </r>
  <r>
    <s v="TXN_7747407"/>
    <x v="15"/>
    <x v="4"/>
    <x v="4"/>
    <n v="33.5"/>
    <x v="7"/>
    <x v="203"/>
    <x v="2"/>
    <x v="0"/>
    <x v="526"/>
    <x v="1"/>
  </r>
  <r>
    <s v="TXN_4165936"/>
    <x v="17"/>
    <x v="6"/>
    <x v="6"/>
    <n v="33.5"/>
    <x v="3"/>
    <x v="204"/>
    <x v="2"/>
    <x v="0"/>
    <x v="626"/>
    <x v="2"/>
  </r>
  <r>
    <s v="TXN_4902630"/>
    <x v="6"/>
    <x v="6"/>
    <x v="6"/>
    <n v="12.5"/>
    <x v="4"/>
    <x v="26"/>
    <x v="2"/>
    <x v="1"/>
    <x v="1052"/>
    <x v="1"/>
  </r>
  <r>
    <s v="TXN_4129849"/>
    <x v="20"/>
    <x v="3"/>
    <x v="3"/>
    <n v="24.5"/>
    <x v="1"/>
    <x v="217"/>
    <x v="2"/>
    <x v="0"/>
    <x v="741"/>
    <x v="1"/>
  </r>
  <r>
    <s v="TXN_1138768"/>
    <x v="17"/>
    <x v="7"/>
    <x v="7"/>
    <n v="24.5"/>
    <x v="4"/>
    <x v="27"/>
    <x v="2"/>
    <x v="0"/>
    <x v="736"/>
    <x v="1"/>
  </r>
  <r>
    <s v="TXN_7908356"/>
    <x v="20"/>
    <x v="2"/>
    <x v="2"/>
    <n v="27.5"/>
    <x v="9"/>
    <x v="184"/>
    <x v="1"/>
    <x v="1"/>
    <x v="517"/>
    <x v="1"/>
  </r>
  <r>
    <s v="TXN_5046899"/>
    <x v="22"/>
    <x v="7"/>
    <x v="7"/>
    <n v="20"/>
    <x v="1"/>
    <x v="50"/>
    <x v="0"/>
    <x v="1"/>
    <x v="851"/>
    <x v="3"/>
  </r>
  <r>
    <s v="TXN_8316682"/>
    <x v="23"/>
    <x v="4"/>
    <x v="4"/>
    <n v="39.5"/>
    <x v="7"/>
    <x v="12"/>
    <x v="0"/>
    <x v="0"/>
    <x v="361"/>
    <x v="3"/>
  </r>
  <r>
    <s v="TXN_3300791"/>
    <x v="12"/>
    <x v="2"/>
    <x v="2"/>
    <n v="27.5"/>
    <x v="0"/>
    <x v="15"/>
    <x v="2"/>
    <x v="0"/>
    <x v="899"/>
    <x v="0"/>
  </r>
  <r>
    <s v="TXN_6229504"/>
    <x v="5"/>
    <x v="4"/>
    <x v="4"/>
    <n v="30.5"/>
    <x v="6"/>
    <x v="110"/>
    <x v="2"/>
    <x v="0"/>
    <x v="181"/>
    <x v="2"/>
  </r>
  <r>
    <s v="TXN_5890227"/>
    <x v="8"/>
    <x v="6"/>
    <x v="6"/>
    <n v="15.5"/>
    <x v="3"/>
    <x v="81"/>
    <x v="1"/>
    <x v="1"/>
    <x v="441"/>
    <x v="1"/>
  </r>
  <r>
    <s v="TXN_4677429"/>
    <x v="9"/>
    <x v="7"/>
    <x v="7"/>
    <n v="17"/>
    <x v="8"/>
    <x v="175"/>
    <x v="0"/>
    <x v="1"/>
    <x v="1031"/>
    <x v="0"/>
  </r>
  <r>
    <s v="TXN_2102336"/>
    <x v="2"/>
    <x v="1"/>
    <x v="1"/>
    <n v="11"/>
    <x v="0"/>
    <x v="133"/>
    <x v="1"/>
    <x v="1"/>
    <x v="864"/>
    <x v="2"/>
  </r>
  <r>
    <s v="TXN_7068908"/>
    <x v="8"/>
    <x v="6"/>
    <x v="6"/>
    <n v="18.5"/>
    <x v="7"/>
    <x v="101"/>
    <x v="1"/>
    <x v="0"/>
    <x v="658"/>
    <x v="1"/>
  </r>
  <r>
    <s v="TXN_7170661"/>
    <x v="9"/>
    <x v="4"/>
    <x v="4"/>
    <n v="5"/>
    <x v="1"/>
    <x v="219"/>
    <x v="2"/>
    <x v="0"/>
    <x v="173"/>
    <x v="2"/>
  </r>
  <r>
    <s v="TXN_5026398"/>
    <x v="7"/>
    <x v="2"/>
    <x v="2"/>
    <n v="36.5"/>
    <x v="1"/>
    <x v="165"/>
    <x v="0"/>
    <x v="0"/>
    <x v="406"/>
    <x v="3"/>
  </r>
  <r>
    <s v="TXN_7565406"/>
    <x v="9"/>
    <x v="2"/>
    <x v="2"/>
    <n v="23"/>
    <x v="1"/>
    <x v="158"/>
    <x v="0"/>
    <x v="0"/>
    <x v="1083"/>
    <x v="1"/>
  </r>
  <r>
    <s v="TXN_1514117"/>
    <x v="1"/>
    <x v="7"/>
    <x v="7"/>
    <n v="23"/>
    <x v="6"/>
    <x v="123"/>
    <x v="0"/>
    <x v="0"/>
    <x v="667"/>
    <x v="3"/>
  </r>
  <r>
    <s v="TXN_1354152"/>
    <x v="10"/>
    <x v="4"/>
    <x v="4"/>
    <n v="12.5"/>
    <x v="2"/>
    <x v="95"/>
    <x v="1"/>
    <x v="0"/>
    <x v="386"/>
    <x v="1"/>
  </r>
  <r>
    <s v="TXN_6224018"/>
    <x v="0"/>
    <x v="4"/>
    <x v="4"/>
    <n v="35"/>
    <x v="4"/>
    <x v="83"/>
    <x v="1"/>
    <x v="0"/>
    <x v="90"/>
    <x v="0"/>
  </r>
  <r>
    <s v="TXN_2853011"/>
    <x v="4"/>
    <x v="5"/>
    <x v="5"/>
    <n v="26"/>
    <x v="0"/>
    <x v="157"/>
    <x v="1"/>
    <x v="0"/>
    <x v="166"/>
    <x v="0"/>
  </r>
  <r>
    <s v="TXN_3168019"/>
    <x v="15"/>
    <x v="3"/>
    <x v="3"/>
    <n v="33.5"/>
    <x v="1"/>
    <x v="169"/>
    <x v="0"/>
    <x v="0"/>
    <x v="403"/>
    <x v="3"/>
  </r>
  <r>
    <s v="TXN_4879792"/>
    <x v="11"/>
    <x v="3"/>
    <x v="3"/>
    <n v="14"/>
    <x v="4"/>
    <x v="220"/>
    <x v="0"/>
    <x v="1"/>
    <x v="662"/>
    <x v="3"/>
  </r>
  <r>
    <s v="TXN_9379089"/>
    <x v="12"/>
    <x v="7"/>
    <x v="7"/>
    <n v="35"/>
    <x v="8"/>
    <x v="73"/>
    <x v="0"/>
    <x v="1"/>
    <x v="705"/>
    <x v="0"/>
  </r>
  <r>
    <s v="TXN_3547519"/>
    <x v="20"/>
    <x v="2"/>
    <x v="2"/>
    <n v="41"/>
    <x v="3"/>
    <x v="29"/>
    <x v="1"/>
    <x v="1"/>
    <x v="540"/>
    <x v="2"/>
  </r>
  <r>
    <s v="TXN_1954548"/>
    <x v="7"/>
    <x v="6"/>
    <x v="6"/>
    <n v="23"/>
    <x v="0"/>
    <x v="194"/>
    <x v="1"/>
    <x v="1"/>
    <x v="893"/>
    <x v="2"/>
  </r>
  <r>
    <s v="TXN_2029127"/>
    <x v="17"/>
    <x v="3"/>
    <x v="3"/>
    <n v="15.5"/>
    <x v="8"/>
    <x v="84"/>
    <x v="2"/>
    <x v="1"/>
    <x v="339"/>
    <x v="0"/>
  </r>
  <r>
    <s v="TXN_2046922"/>
    <x v="22"/>
    <x v="1"/>
    <x v="1"/>
    <n v="8"/>
    <x v="9"/>
    <x v="6"/>
    <x v="2"/>
    <x v="1"/>
    <x v="775"/>
    <x v="1"/>
  </r>
  <r>
    <s v="TXN_4408619"/>
    <x v="8"/>
    <x v="6"/>
    <x v="6"/>
    <n v="26"/>
    <x v="4"/>
    <x v="113"/>
    <x v="0"/>
    <x v="0"/>
    <x v="633"/>
    <x v="0"/>
  </r>
  <r>
    <s v="TXN_5155156"/>
    <x v="2"/>
    <x v="3"/>
    <x v="3"/>
    <n v="17"/>
    <x v="7"/>
    <x v="179"/>
    <x v="0"/>
    <x v="1"/>
    <x v="341"/>
    <x v="3"/>
  </r>
  <r>
    <s v="TXN_8931910"/>
    <x v="9"/>
    <x v="7"/>
    <x v="7"/>
    <n v="32"/>
    <x v="2"/>
    <x v="154"/>
    <x v="0"/>
    <x v="1"/>
    <x v="735"/>
    <x v="1"/>
  </r>
  <r>
    <s v="TXN_4468083"/>
    <x v="8"/>
    <x v="6"/>
    <x v="6"/>
    <n v="17"/>
    <x v="0"/>
    <x v="140"/>
    <x v="1"/>
    <x v="0"/>
    <x v="378"/>
    <x v="1"/>
  </r>
  <r>
    <s v="TXN_9044453"/>
    <x v="23"/>
    <x v="0"/>
    <x v="0"/>
    <n v="5"/>
    <x v="2"/>
    <x v="116"/>
    <x v="2"/>
    <x v="1"/>
    <x v="184"/>
    <x v="0"/>
  </r>
  <r>
    <s v="TXN_4272832"/>
    <x v="12"/>
    <x v="5"/>
    <x v="5"/>
    <n v="11"/>
    <x v="3"/>
    <x v="180"/>
    <x v="0"/>
    <x v="1"/>
    <x v="218"/>
    <x v="3"/>
  </r>
  <r>
    <s v="TXN_7124851"/>
    <x v="19"/>
    <x v="0"/>
    <x v="0"/>
    <n v="32"/>
    <x v="7"/>
    <x v="90"/>
    <x v="1"/>
    <x v="0"/>
    <x v="404"/>
    <x v="0"/>
  </r>
  <r>
    <s v="TXN_7587019"/>
    <x v="1"/>
    <x v="1"/>
    <x v="1"/>
    <n v="32"/>
    <x v="0"/>
    <x v="57"/>
    <x v="0"/>
    <x v="1"/>
    <x v="625"/>
    <x v="3"/>
  </r>
  <r>
    <s v="TXN_2695177"/>
    <x v="20"/>
    <x v="5"/>
    <x v="5"/>
    <n v="14"/>
    <x v="4"/>
    <x v="220"/>
    <x v="1"/>
    <x v="1"/>
    <x v="955"/>
    <x v="2"/>
  </r>
  <r>
    <s v="TXN_8293569"/>
    <x v="19"/>
    <x v="7"/>
    <x v="7"/>
    <n v="32"/>
    <x v="9"/>
    <x v="63"/>
    <x v="0"/>
    <x v="1"/>
    <x v="440"/>
    <x v="3"/>
  </r>
  <r>
    <s v="TXN_4708675"/>
    <x v="8"/>
    <x v="1"/>
    <x v="1"/>
    <n v="30.5"/>
    <x v="8"/>
    <x v="54"/>
    <x v="0"/>
    <x v="0"/>
    <x v="416"/>
    <x v="3"/>
  </r>
  <r>
    <s v="TXN_7627081"/>
    <x v="8"/>
    <x v="3"/>
    <x v="3"/>
    <n v="26"/>
    <x v="7"/>
    <x v="213"/>
    <x v="2"/>
    <x v="1"/>
    <x v="43"/>
    <x v="2"/>
  </r>
  <r>
    <s v="TXN_3707017"/>
    <x v="11"/>
    <x v="5"/>
    <x v="5"/>
    <n v="11"/>
    <x v="6"/>
    <x v="80"/>
    <x v="0"/>
    <x v="0"/>
    <x v="601"/>
    <x v="1"/>
  </r>
  <r>
    <s v="TXN_3384376"/>
    <x v="1"/>
    <x v="1"/>
    <x v="1"/>
    <n v="38"/>
    <x v="2"/>
    <x v="30"/>
    <x v="1"/>
    <x v="0"/>
    <x v="915"/>
    <x v="2"/>
  </r>
  <r>
    <s v="TXN_1454886"/>
    <x v="3"/>
    <x v="1"/>
    <x v="1"/>
    <n v="8"/>
    <x v="3"/>
    <x v="206"/>
    <x v="0"/>
    <x v="0"/>
    <x v="939"/>
    <x v="3"/>
  </r>
  <r>
    <s v="TXN_2179469"/>
    <x v="6"/>
    <x v="0"/>
    <x v="0"/>
    <n v="29"/>
    <x v="9"/>
    <x v="187"/>
    <x v="1"/>
    <x v="1"/>
    <x v="953"/>
    <x v="1"/>
  </r>
  <r>
    <s v="TXN_3827408"/>
    <x v="8"/>
    <x v="4"/>
    <x v="4"/>
    <n v="8"/>
    <x v="7"/>
    <x v="135"/>
    <x v="0"/>
    <x v="0"/>
    <x v="47"/>
    <x v="3"/>
  </r>
  <r>
    <s v="TXN_9779104"/>
    <x v="13"/>
    <x v="6"/>
    <x v="6"/>
    <n v="38"/>
    <x v="4"/>
    <x v="87"/>
    <x v="2"/>
    <x v="1"/>
    <x v="615"/>
    <x v="0"/>
  </r>
  <r>
    <s v="TXN_2030685"/>
    <x v="15"/>
    <x v="2"/>
    <x v="2"/>
    <n v="38"/>
    <x v="0"/>
    <x v="86"/>
    <x v="2"/>
    <x v="1"/>
    <x v="1022"/>
    <x v="0"/>
  </r>
  <r>
    <s v="TXN_2338994"/>
    <x v="18"/>
    <x v="6"/>
    <x v="6"/>
    <n v="17"/>
    <x v="3"/>
    <x v="82"/>
    <x v="2"/>
    <x v="1"/>
    <x v="105"/>
    <x v="2"/>
  </r>
  <r>
    <s v="TXN_7912681"/>
    <x v="2"/>
    <x v="5"/>
    <x v="5"/>
    <n v="33.5"/>
    <x v="9"/>
    <x v="91"/>
    <x v="1"/>
    <x v="1"/>
    <x v="774"/>
    <x v="0"/>
  </r>
  <r>
    <s v="TXN_8165360"/>
    <x v="5"/>
    <x v="4"/>
    <x v="4"/>
    <n v="21.5"/>
    <x v="4"/>
    <x v="53"/>
    <x v="2"/>
    <x v="0"/>
    <x v="374"/>
    <x v="1"/>
  </r>
  <r>
    <s v="TXN_5000699"/>
    <x v="8"/>
    <x v="5"/>
    <x v="5"/>
    <n v="33.5"/>
    <x v="7"/>
    <x v="203"/>
    <x v="1"/>
    <x v="1"/>
    <x v="687"/>
    <x v="2"/>
  </r>
  <r>
    <s v="TXN_2912284"/>
    <x v="11"/>
    <x v="2"/>
    <x v="2"/>
    <n v="38"/>
    <x v="0"/>
    <x v="86"/>
    <x v="1"/>
    <x v="1"/>
    <x v="154"/>
    <x v="0"/>
  </r>
  <r>
    <s v="TXN_1513521"/>
    <x v="14"/>
    <x v="5"/>
    <x v="5"/>
    <n v="6.5"/>
    <x v="9"/>
    <x v="97"/>
    <x v="0"/>
    <x v="1"/>
    <x v="28"/>
    <x v="3"/>
  </r>
  <r>
    <s v="TXN_9002809"/>
    <x v="6"/>
    <x v="4"/>
    <x v="4"/>
    <n v="21.5"/>
    <x v="3"/>
    <x v="132"/>
    <x v="0"/>
    <x v="1"/>
    <x v="627"/>
    <x v="0"/>
  </r>
  <r>
    <s v="TXN_3238026"/>
    <x v="21"/>
    <x v="0"/>
    <x v="0"/>
    <n v="38"/>
    <x v="8"/>
    <x v="193"/>
    <x v="0"/>
    <x v="1"/>
    <x v="1025"/>
    <x v="1"/>
  </r>
  <r>
    <s v="TXN_6543986"/>
    <x v="14"/>
    <x v="2"/>
    <x v="2"/>
    <n v="36.5"/>
    <x v="0"/>
    <x v="51"/>
    <x v="0"/>
    <x v="1"/>
    <x v="755"/>
    <x v="1"/>
  </r>
  <r>
    <s v="TXN_5488903"/>
    <x v="21"/>
    <x v="5"/>
    <x v="5"/>
    <n v="38"/>
    <x v="9"/>
    <x v="32"/>
    <x v="1"/>
    <x v="0"/>
    <x v="108"/>
    <x v="2"/>
  </r>
  <r>
    <s v="TXN_3695108"/>
    <x v="13"/>
    <x v="7"/>
    <x v="7"/>
    <n v="17"/>
    <x v="3"/>
    <x v="82"/>
    <x v="2"/>
    <x v="1"/>
    <x v="1037"/>
    <x v="1"/>
  </r>
  <r>
    <s v="TXN_2625598"/>
    <x v="11"/>
    <x v="3"/>
    <x v="3"/>
    <n v="26"/>
    <x v="3"/>
    <x v="166"/>
    <x v="0"/>
    <x v="1"/>
    <x v="363"/>
    <x v="3"/>
  </r>
  <r>
    <s v="TXN_8945171"/>
    <x v="4"/>
    <x v="4"/>
    <x v="4"/>
    <n v="17"/>
    <x v="0"/>
    <x v="140"/>
    <x v="0"/>
    <x v="1"/>
    <x v="718"/>
    <x v="3"/>
  </r>
  <r>
    <s v="TXN_5399162"/>
    <x v="7"/>
    <x v="5"/>
    <x v="5"/>
    <n v="15.5"/>
    <x v="2"/>
    <x v="147"/>
    <x v="2"/>
    <x v="1"/>
    <x v="27"/>
    <x v="2"/>
  </r>
  <r>
    <s v="TXN_9780180"/>
    <x v="5"/>
    <x v="6"/>
    <x v="6"/>
    <n v="41"/>
    <x v="4"/>
    <x v="160"/>
    <x v="2"/>
    <x v="1"/>
    <x v="784"/>
    <x v="2"/>
  </r>
  <r>
    <s v="TXN_6648814"/>
    <x v="11"/>
    <x v="2"/>
    <x v="2"/>
    <n v="30.5"/>
    <x v="1"/>
    <x v="195"/>
    <x v="1"/>
    <x v="0"/>
    <x v="380"/>
    <x v="1"/>
  </r>
  <r>
    <s v="TXN_8686778"/>
    <x v="19"/>
    <x v="2"/>
    <x v="2"/>
    <n v="5"/>
    <x v="1"/>
    <x v="219"/>
    <x v="0"/>
    <x v="0"/>
    <x v="72"/>
    <x v="0"/>
  </r>
  <r>
    <s v="TXN_8532994"/>
    <x v="10"/>
    <x v="6"/>
    <x v="6"/>
    <n v="21.5"/>
    <x v="5"/>
    <x v="146"/>
    <x v="2"/>
    <x v="0"/>
    <x v="798"/>
    <x v="0"/>
  </r>
  <r>
    <s v="TXN_8584427"/>
    <x v="15"/>
    <x v="2"/>
    <x v="2"/>
    <n v="36.5"/>
    <x v="1"/>
    <x v="165"/>
    <x v="0"/>
    <x v="1"/>
    <x v="279"/>
    <x v="1"/>
  </r>
  <r>
    <s v="TXN_6279943"/>
    <x v="6"/>
    <x v="4"/>
    <x v="4"/>
    <n v="30.5"/>
    <x v="6"/>
    <x v="110"/>
    <x v="1"/>
    <x v="1"/>
    <x v="6"/>
    <x v="0"/>
  </r>
  <r>
    <s v="TXN_2275962"/>
    <x v="7"/>
    <x v="5"/>
    <x v="5"/>
    <n v="26"/>
    <x v="8"/>
    <x v="202"/>
    <x v="2"/>
    <x v="0"/>
    <x v="75"/>
    <x v="2"/>
  </r>
  <r>
    <s v="TXN_7018266"/>
    <x v="13"/>
    <x v="1"/>
    <x v="1"/>
    <n v="32"/>
    <x v="7"/>
    <x v="90"/>
    <x v="2"/>
    <x v="1"/>
    <x v="890"/>
    <x v="0"/>
  </r>
  <r>
    <s v="TXN_7814324"/>
    <x v="6"/>
    <x v="7"/>
    <x v="7"/>
    <n v="27.5"/>
    <x v="0"/>
    <x v="15"/>
    <x v="1"/>
    <x v="1"/>
    <x v="500"/>
    <x v="0"/>
  </r>
  <r>
    <s v="TXN_7435689"/>
    <x v="6"/>
    <x v="6"/>
    <x v="6"/>
    <n v="23"/>
    <x v="2"/>
    <x v="102"/>
    <x v="2"/>
    <x v="0"/>
    <x v="14"/>
    <x v="1"/>
  </r>
  <r>
    <s v="TXN_8035999"/>
    <x v="16"/>
    <x v="6"/>
    <x v="6"/>
    <n v="33.5"/>
    <x v="9"/>
    <x v="91"/>
    <x v="2"/>
    <x v="0"/>
    <x v="1038"/>
    <x v="2"/>
  </r>
  <r>
    <s v="TXN_3800325"/>
    <x v="20"/>
    <x v="7"/>
    <x v="7"/>
    <n v="17"/>
    <x v="3"/>
    <x v="82"/>
    <x v="1"/>
    <x v="1"/>
    <x v="677"/>
    <x v="2"/>
  </r>
  <r>
    <s v="TXN_7927513"/>
    <x v="19"/>
    <x v="5"/>
    <x v="5"/>
    <n v="39.5"/>
    <x v="5"/>
    <x v="163"/>
    <x v="0"/>
    <x v="1"/>
    <x v="1106"/>
    <x v="0"/>
  </r>
  <r>
    <s v="TXN_4765007"/>
    <x v="8"/>
    <x v="6"/>
    <x v="6"/>
    <n v="23"/>
    <x v="0"/>
    <x v="194"/>
    <x v="2"/>
    <x v="0"/>
    <x v="786"/>
    <x v="1"/>
  </r>
  <r>
    <s v="TXN_1637239"/>
    <x v="14"/>
    <x v="7"/>
    <x v="7"/>
    <n v="20"/>
    <x v="2"/>
    <x v="6"/>
    <x v="2"/>
    <x v="0"/>
    <x v="326"/>
    <x v="0"/>
  </r>
  <r>
    <s v="TXN_1500347"/>
    <x v="11"/>
    <x v="5"/>
    <x v="5"/>
    <n v="27.5"/>
    <x v="9"/>
    <x v="184"/>
    <x v="1"/>
    <x v="1"/>
    <x v="126"/>
    <x v="2"/>
  </r>
  <r>
    <s v="TXN_4037215"/>
    <x v="12"/>
    <x v="2"/>
    <x v="2"/>
    <n v="23"/>
    <x v="3"/>
    <x v="105"/>
    <x v="0"/>
    <x v="1"/>
    <x v="292"/>
    <x v="0"/>
  </r>
  <r>
    <s v="TXN_9742543"/>
    <x v="0"/>
    <x v="0"/>
    <x v="0"/>
    <n v="20"/>
    <x v="9"/>
    <x v="26"/>
    <x v="1"/>
    <x v="0"/>
    <x v="771"/>
    <x v="0"/>
  </r>
  <r>
    <s v="TXN_9212186"/>
    <x v="17"/>
    <x v="1"/>
    <x v="1"/>
    <n v="11"/>
    <x v="7"/>
    <x v="42"/>
    <x v="0"/>
    <x v="0"/>
    <x v="611"/>
    <x v="3"/>
  </r>
  <r>
    <s v="TXN_2167229"/>
    <x v="19"/>
    <x v="6"/>
    <x v="6"/>
    <n v="6.5"/>
    <x v="6"/>
    <x v="79"/>
    <x v="2"/>
    <x v="0"/>
    <x v="597"/>
    <x v="2"/>
  </r>
  <r>
    <s v="TXN_9967946"/>
    <x v="1"/>
    <x v="3"/>
    <x v="3"/>
    <n v="33.5"/>
    <x v="1"/>
    <x v="169"/>
    <x v="1"/>
    <x v="1"/>
    <x v="32"/>
    <x v="2"/>
  </r>
  <r>
    <s v="TXN_4299562"/>
    <x v="3"/>
    <x v="1"/>
    <x v="1"/>
    <n v="39.5"/>
    <x v="7"/>
    <x v="12"/>
    <x v="0"/>
    <x v="0"/>
    <x v="727"/>
    <x v="1"/>
  </r>
  <r>
    <s v="TXN_7881149"/>
    <x v="1"/>
    <x v="0"/>
    <x v="0"/>
    <n v="38"/>
    <x v="4"/>
    <x v="87"/>
    <x v="1"/>
    <x v="1"/>
    <x v="681"/>
    <x v="2"/>
  </r>
  <r>
    <s v="TXN_1838613"/>
    <x v="19"/>
    <x v="1"/>
    <x v="1"/>
    <n v="15.5"/>
    <x v="3"/>
    <x v="81"/>
    <x v="1"/>
    <x v="0"/>
    <x v="391"/>
    <x v="0"/>
  </r>
  <r>
    <s v="TXN_5404379"/>
    <x v="24"/>
    <x v="2"/>
    <x v="2"/>
    <n v="32"/>
    <x v="1"/>
    <x v="118"/>
    <x v="0"/>
    <x v="1"/>
    <x v="159"/>
    <x v="3"/>
  </r>
  <r>
    <s v="TXN_9744101"/>
    <x v="11"/>
    <x v="7"/>
    <x v="7"/>
    <n v="18.5"/>
    <x v="3"/>
    <x v="142"/>
    <x v="0"/>
    <x v="1"/>
    <x v="459"/>
    <x v="1"/>
  </r>
  <r>
    <s v="TXN_6912528"/>
    <x v="15"/>
    <x v="7"/>
    <x v="7"/>
    <n v="41"/>
    <x v="3"/>
    <x v="29"/>
    <x v="2"/>
    <x v="0"/>
    <x v="771"/>
    <x v="2"/>
  </r>
  <r>
    <s v="TXN_5047057"/>
    <x v="11"/>
    <x v="2"/>
    <x v="2"/>
    <n v="15.5"/>
    <x v="5"/>
    <x v="143"/>
    <x v="2"/>
    <x v="1"/>
    <x v="671"/>
    <x v="1"/>
  </r>
  <r>
    <s v="TXN_6573079"/>
    <x v="2"/>
    <x v="1"/>
    <x v="1"/>
    <n v="27.5"/>
    <x v="3"/>
    <x v="40"/>
    <x v="0"/>
    <x v="1"/>
    <x v="161"/>
    <x v="3"/>
  </r>
  <r>
    <s v="TXN_8803385"/>
    <x v="9"/>
    <x v="5"/>
    <x v="5"/>
    <n v="26"/>
    <x v="9"/>
    <x v="222"/>
    <x v="1"/>
    <x v="1"/>
    <x v="164"/>
    <x v="0"/>
  </r>
  <r>
    <s v="TXN_8934602"/>
    <x v="3"/>
    <x v="1"/>
    <x v="1"/>
    <n v="14"/>
    <x v="2"/>
    <x v="177"/>
    <x v="2"/>
    <x v="0"/>
    <x v="249"/>
    <x v="0"/>
  </r>
  <r>
    <s v="TXN_4082819"/>
    <x v="7"/>
    <x v="5"/>
    <x v="5"/>
    <n v="6.5"/>
    <x v="4"/>
    <x v="10"/>
    <x v="1"/>
    <x v="0"/>
    <x v="720"/>
    <x v="1"/>
  </r>
  <r>
    <s v="TXN_6703348"/>
    <x v="15"/>
    <x v="4"/>
    <x v="4"/>
    <n v="30.5"/>
    <x v="7"/>
    <x v="75"/>
    <x v="2"/>
    <x v="1"/>
    <x v="1039"/>
    <x v="1"/>
  </r>
  <r>
    <s v="TXN_7487176"/>
    <x v="6"/>
    <x v="1"/>
    <x v="1"/>
    <n v="6.5"/>
    <x v="0"/>
    <x v="139"/>
    <x v="1"/>
    <x v="1"/>
    <x v="37"/>
    <x v="1"/>
  </r>
  <r>
    <s v="TXN_7121701"/>
    <x v="4"/>
    <x v="2"/>
    <x v="2"/>
    <n v="33.5"/>
    <x v="5"/>
    <x v="99"/>
    <x v="1"/>
    <x v="0"/>
    <x v="355"/>
    <x v="2"/>
  </r>
  <r>
    <s v="TXN_9483255"/>
    <x v="6"/>
    <x v="6"/>
    <x v="6"/>
    <n v="29"/>
    <x v="1"/>
    <x v="1"/>
    <x v="1"/>
    <x v="1"/>
    <x v="174"/>
    <x v="0"/>
  </r>
  <r>
    <s v="TXN_8238998"/>
    <x v="24"/>
    <x v="6"/>
    <x v="6"/>
    <n v="26"/>
    <x v="1"/>
    <x v="47"/>
    <x v="1"/>
    <x v="1"/>
    <x v="156"/>
    <x v="1"/>
  </r>
  <r>
    <s v="TXN_3125965"/>
    <x v="12"/>
    <x v="3"/>
    <x v="3"/>
    <n v="15.5"/>
    <x v="6"/>
    <x v="35"/>
    <x v="2"/>
    <x v="0"/>
    <x v="793"/>
    <x v="2"/>
  </r>
  <r>
    <s v="TXN_1942225"/>
    <x v="12"/>
    <x v="3"/>
    <x v="3"/>
    <n v="29"/>
    <x v="2"/>
    <x v="199"/>
    <x v="1"/>
    <x v="0"/>
    <x v="535"/>
    <x v="2"/>
  </r>
  <r>
    <s v="TXN_1161003"/>
    <x v="10"/>
    <x v="6"/>
    <x v="6"/>
    <n v="38"/>
    <x v="8"/>
    <x v="193"/>
    <x v="1"/>
    <x v="1"/>
    <x v="551"/>
    <x v="2"/>
  </r>
  <r>
    <s v="TXN_3861803"/>
    <x v="13"/>
    <x v="4"/>
    <x v="4"/>
    <n v="23"/>
    <x v="8"/>
    <x v="161"/>
    <x v="2"/>
    <x v="1"/>
    <x v="739"/>
    <x v="0"/>
  </r>
  <r>
    <s v="TXN_9479761"/>
    <x v="24"/>
    <x v="3"/>
    <x v="3"/>
    <n v="21.5"/>
    <x v="2"/>
    <x v="2"/>
    <x v="1"/>
    <x v="1"/>
    <x v="204"/>
    <x v="2"/>
  </r>
  <r>
    <s v="TXN_6523729"/>
    <x v="8"/>
    <x v="5"/>
    <x v="5"/>
    <n v="11"/>
    <x v="0"/>
    <x v="133"/>
    <x v="1"/>
    <x v="1"/>
    <x v="747"/>
    <x v="1"/>
  </r>
  <r>
    <s v="TXN_5628367"/>
    <x v="12"/>
    <x v="4"/>
    <x v="4"/>
    <n v="41"/>
    <x v="6"/>
    <x v="120"/>
    <x v="2"/>
    <x v="1"/>
    <x v="352"/>
    <x v="2"/>
  </r>
  <r>
    <s v="TXN_8917842"/>
    <x v="4"/>
    <x v="0"/>
    <x v="0"/>
    <n v="29"/>
    <x v="4"/>
    <x v="14"/>
    <x v="2"/>
    <x v="0"/>
    <x v="547"/>
    <x v="0"/>
  </r>
  <r>
    <s v="TXN_2727006"/>
    <x v="23"/>
    <x v="7"/>
    <x v="7"/>
    <n v="17"/>
    <x v="2"/>
    <x v="212"/>
    <x v="1"/>
    <x v="1"/>
    <x v="216"/>
    <x v="1"/>
  </r>
  <r>
    <s v="TXN_9546049"/>
    <x v="22"/>
    <x v="2"/>
    <x v="2"/>
    <n v="11"/>
    <x v="6"/>
    <x v="80"/>
    <x v="0"/>
    <x v="0"/>
    <x v="25"/>
    <x v="1"/>
  </r>
  <r>
    <s v="TXN_3831672"/>
    <x v="12"/>
    <x v="4"/>
    <x v="4"/>
    <n v="5"/>
    <x v="3"/>
    <x v="112"/>
    <x v="0"/>
    <x v="1"/>
    <x v="693"/>
    <x v="0"/>
  </r>
  <r>
    <s v="TXN_6991067"/>
    <x v="20"/>
    <x v="6"/>
    <x v="6"/>
    <n v="32"/>
    <x v="4"/>
    <x v="192"/>
    <x v="2"/>
    <x v="1"/>
    <x v="600"/>
    <x v="1"/>
  </r>
  <r>
    <s v="TXN_2234295"/>
    <x v="12"/>
    <x v="0"/>
    <x v="0"/>
    <n v="18.5"/>
    <x v="3"/>
    <x v="142"/>
    <x v="0"/>
    <x v="1"/>
    <x v="808"/>
    <x v="0"/>
  </r>
  <r>
    <s v="TXN_7984079"/>
    <x v="9"/>
    <x v="1"/>
    <x v="1"/>
    <n v="38"/>
    <x v="5"/>
    <x v="71"/>
    <x v="1"/>
    <x v="1"/>
    <x v="763"/>
    <x v="2"/>
  </r>
  <r>
    <s v="TXN_3676096"/>
    <x v="24"/>
    <x v="4"/>
    <x v="4"/>
    <n v="41"/>
    <x v="5"/>
    <x v="77"/>
    <x v="0"/>
    <x v="1"/>
    <x v="968"/>
    <x v="3"/>
  </r>
  <r>
    <s v="TXN_4541411"/>
    <x v="3"/>
    <x v="6"/>
    <x v="6"/>
    <n v="20"/>
    <x v="8"/>
    <x v="39"/>
    <x v="1"/>
    <x v="0"/>
    <x v="532"/>
    <x v="2"/>
  </r>
  <r>
    <s v="TXN_3088798"/>
    <x v="15"/>
    <x v="3"/>
    <x v="3"/>
    <n v="24.5"/>
    <x v="6"/>
    <x v="224"/>
    <x v="1"/>
    <x v="1"/>
    <x v="1004"/>
    <x v="2"/>
  </r>
  <r>
    <s v="TXN_2447120"/>
    <x v="17"/>
    <x v="3"/>
    <x v="3"/>
    <n v="26"/>
    <x v="6"/>
    <x v="190"/>
    <x v="0"/>
    <x v="0"/>
    <x v="924"/>
    <x v="1"/>
  </r>
  <r>
    <s v="TXN_7394411"/>
    <x v="6"/>
    <x v="7"/>
    <x v="7"/>
    <n v="27.5"/>
    <x v="2"/>
    <x v="13"/>
    <x v="2"/>
    <x v="1"/>
    <x v="1063"/>
    <x v="2"/>
  </r>
  <r>
    <s v="TXN_3115030"/>
    <x v="16"/>
    <x v="5"/>
    <x v="5"/>
    <n v="38"/>
    <x v="7"/>
    <x v="109"/>
    <x v="1"/>
    <x v="0"/>
    <x v="1025"/>
    <x v="1"/>
  </r>
  <r>
    <s v="TXN_9298154"/>
    <x v="6"/>
    <x v="0"/>
    <x v="0"/>
    <n v="33.5"/>
    <x v="1"/>
    <x v="169"/>
    <x v="1"/>
    <x v="0"/>
    <x v="563"/>
    <x v="0"/>
  </r>
  <r>
    <s v="TXN_3044362"/>
    <x v="23"/>
    <x v="7"/>
    <x v="7"/>
    <n v="11"/>
    <x v="2"/>
    <x v="211"/>
    <x v="0"/>
    <x v="1"/>
    <x v="554"/>
    <x v="0"/>
  </r>
  <r>
    <s v="TXN_4534054"/>
    <x v="7"/>
    <x v="4"/>
    <x v="4"/>
    <n v="6.5"/>
    <x v="1"/>
    <x v="150"/>
    <x v="1"/>
    <x v="1"/>
    <x v="746"/>
    <x v="1"/>
  </r>
  <r>
    <s v="TXN_7348487"/>
    <x v="11"/>
    <x v="7"/>
    <x v="7"/>
    <n v="41"/>
    <x v="9"/>
    <x v="131"/>
    <x v="2"/>
    <x v="0"/>
    <x v="998"/>
    <x v="1"/>
  </r>
  <r>
    <s v="TXN_7669281"/>
    <x v="4"/>
    <x v="2"/>
    <x v="2"/>
    <n v="6.5"/>
    <x v="8"/>
    <x v="106"/>
    <x v="0"/>
    <x v="0"/>
    <x v="75"/>
    <x v="0"/>
  </r>
  <r>
    <s v="TXN_5151808"/>
    <x v="4"/>
    <x v="0"/>
    <x v="0"/>
    <n v="15.5"/>
    <x v="1"/>
    <x v="88"/>
    <x v="1"/>
    <x v="1"/>
    <x v="528"/>
    <x v="0"/>
  </r>
  <r>
    <s v="TXN_3103409"/>
    <x v="20"/>
    <x v="1"/>
    <x v="1"/>
    <n v="12.5"/>
    <x v="2"/>
    <x v="95"/>
    <x v="0"/>
    <x v="0"/>
    <x v="967"/>
    <x v="0"/>
  </r>
  <r>
    <s v="TXN_1763880"/>
    <x v="7"/>
    <x v="3"/>
    <x v="3"/>
    <n v="32"/>
    <x v="3"/>
    <x v="159"/>
    <x v="0"/>
    <x v="0"/>
    <x v="487"/>
    <x v="1"/>
  </r>
  <r>
    <s v="TXN_8376407"/>
    <x v="2"/>
    <x v="1"/>
    <x v="1"/>
    <n v="36.5"/>
    <x v="4"/>
    <x v="176"/>
    <x v="1"/>
    <x v="0"/>
    <x v="321"/>
    <x v="1"/>
  </r>
  <r>
    <s v="TXN_1354704"/>
    <x v="5"/>
    <x v="2"/>
    <x v="2"/>
    <n v="30.5"/>
    <x v="4"/>
    <x v="162"/>
    <x v="2"/>
    <x v="0"/>
    <x v="948"/>
    <x v="1"/>
  </r>
  <r>
    <s v="TXN_7898262"/>
    <x v="21"/>
    <x v="7"/>
    <x v="7"/>
    <n v="32"/>
    <x v="3"/>
    <x v="159"/>
    <x v="2"/>
    <x v="1"/>
    <x v="1025"/>
    <x v="2"/>
  </r>
  <r>
    <s v="TXN_8213093"/>
    <x v="8"/>
    <x v="2"/>
    <x v="2"/>
    <n v="29"/>
    <x v="2"/>
    <x v="199"/>
    <x v="2"/>
    <x v="0"/>
    <x v="335"/>
    <x v="0"/>
  </r>
  <r>
    <s v="TXN_2108505"/>
    <x v="23"/>
    <x v="1"/>
    <x v="1"/>
    <n v="9.5"/>
    <x v="6"/>
    <x v="68"/>
    <x v="0"/>
    <x v="1"/>
    <x v="309"/>
    <x v="1"/>
  </r>
  <r>
    <s v="TXN_4274817"/>
    <x v="20"/>
    <x v="3"/>
    <x v="3"/>
    <n v="21.5"/>
    <x v="0"/>
    <x v="43"/>
    <x v="2"/>
    <x v="0"/>
    <x v="595"/>
    <x v="0"/>
  </r>
  <r>
    <s v="TXN_9113248"/>
    <x v="10"/>
    <x v="0"/>
    <x v="0"/>
    <n v="9.5"/>
    <x v="7"/>
    <x v="170"/>
    <x v="2"/>
    <x v="0"/>
    <x v="114"/>
    <x v="2"/>
  </r>
  <r>
    <s v="TXN_4222067"/>
    <x v="13"/>
    <x v="1"/>
    <x v="1"/>
    <n v="20"/>
    <x v="5"/>
    <x v="198"/>
    <x v="0"/>
    <x v="0"/>
    <x v="520"/>
    <x v="1"/>
  </r>
  <r>
    <s v="TXN_3354650"/>
    <x v="22"/>
    <x v="6"/>
    <x v="6"/>
    <n v="32"/>
    <x v="5"/>
    <x v="85"/>
    <x v="0"/>
    <x v="0"/>
    <x v="712"/>
    <x v="1"/>
  </r>
  <r>
    <s v="TXN_4733711"/>
    <x v="24"/>
    <x v="0"/>
    <x v="0"/>
    <n v="21.5"/>
    <x v="7"/>
    <x v="168"/>
    <x v="1"/>
    <x v="1"/>
    <x v="679"/>
    <x v="2"/>
  </r>
  <r>
    <s v="TXN_6204232"/>
    <x v="11"/>
    <x v="7"/>
    <x v="7"/>
    <n v="8"/>
    <x v="7"/>
    <x v="135"/>
    <x v="2"/>
    <x v="0"/>
    <x v="669"/>
    <x v="2"/>
  </r>
  <r>
    <s v="TXN_5841884"/>
    <x v="20"/>
    <x v="1"/>
    <x v="1"/>
    <n v="6.5"/>
    <x v="3"/>
    <x v="11"/>
    <x v="0"/>
    <x v="0"/>
    <x v="771"/>
    <x v="0"/>
  </r>
  <r>
    <s v="TXN_5533205"/>
    <x v="14"/>
    <x v="5"/>
    <x v="5"/>
    <n v="39.5"/>
    <x v="3"/>
    <x v="34"/>
    <x v="1"/>
    <x v="0"/>
    <x v="708"/>
    <x v="2"/>
  </r>
  <r>
    <s v="TXN_8299537"/>
    <x v="21"/>
    <x v="2"/>
    <x v="2"/>
    <n v="26"/>
    <x v="8"/>
    <x v="202"/>
    <x v="2"/>
    <x v="1"/>
    <x v="769"/>
    <x v="1"/>
  </r>
  <r>
    <s v="TXN_2630534"/>
    <x v="8"/>
    <x v="1"/>
    <x v="1"/>
    <n v="32"/>
    <x v="4"/>
    <x v="192"/>
    <x v="1"/>
    <x v="0"/>
    <x v="16"/>
    <x v="0"/>
  </r>
  <r>
    <s v="TXN_3499166"/>
    <x v="4"/>
    <x v="3"/>
    <x v="3"/>
    <n v="39.5"/>
    <x v="3"/>
    <x v="34"/>
    <x v="0"/>
    <x v="1"/>
    <x v="678"/>
    <x v="1"/>
  </r>
  <r>
    <s v="TXN_5181239"/>
    <x v="12"/>
    <x v="5"/>
    <x v="5"/>
    <n v="9.5"/>
    <x v="2"/>
    <x v="134"/>
    <x v="2"/>
    <x v="1"/>
    <x v="685"/>
    <x v="0"/>
  </r>
  <r>
    <s v="TXN_4102079"/>
    <x v="9"/>
    <x v="0"/>
    <x v="0"/>
    <n v="20"/>
    <x v="8"/>
    <x v="39"/>
    <x v="1"/>
    <x v="1"/>
    <x v="652"/>
    <x v="1"/>
  </r>
  <r>
    <s v="TXN_6742452"/>
    <x v="6"/>
    <x v="2"/>
    <x v="2"/>
    <n v="32"/>
    <x v="1"/>
    <x v="118"/>
    <x v="1"/>
    <x v="1"/>
    <x v="1032"/>
    <x v="1"/>
  </r>
  <r>
    <s v="TXN_1631345"/>
    <x v="5"/>
    <x v="5"/>
    <x v="5"/>
    <n v="12.5"/>
    <x v="0"/>
    <x v="182"/>
    <x v="1"/>
    <x v="0"/>
    <x v="842"/>
    <x v="2"/>
  </r>
  <r>
    <s v="TXN_3076458"/>
    <x v="18"/>
    <x v="6"/>
    <x v="6"/>
    <n v="5"/>
    <x v="5"/>
    <x v="171"/>
    <x v="0"/>
    <x v="0"/>
    <x v="1077"/>
    <x v="3"/>
  </r>
  <r>
    <s v="TXN_2111257"/>
    <x v="18"/>
    <x v="5"/>
    <x v="5"/>
    <n v="15.5"/>
    <x v="9"/>
    <x v="141"/>
    <x v="0"/>
    <x v="0"/>
    <x v="767"/>
    <x v="1"/>
  </r>
  <r>
    <s v="TXN_7975440"/>
    <x v="9"/>
    <x v="2"/>
    <x v="2"/>
    <n v="21.5"/>
    <x v="0"/>
    <x v="43"/>
    <x v="2"/>
    <x v="0"/>
    <x v="1084"/>
    <x v="1"/>
  </r>
  <r>
    <s v="TXN_3648215"/>
    <x v="23"/>
    <x v="4"/>
    <x v="4"/>
    <n v="35"/>
    <x v="7"/>
    <x v="183"/>
    <x v="2"/>
    <x v="1"/>
    <x v="681"/>
    <x v="2"/>
  </r>
  <r>
    <s v="TXN_3943267"/>
    <x v="13"/>
    <x v="4"/>
    <x v="4"/>
    <n v="11"/>
    <x v="8"/>
    <x v="167"/>
    <x v="0"/>
    <x v="0"/>
    <x v="61"/>
    <x v="3"/>
  </r>
  <r>
    <s v="TXN_1190407"/>
    <x v="4"/>
    <x v="1"/>
    <x v="1"/>
    <n v="20"/>
    <x v="1"/>
    <x v="50"/>
    <x v="0"/>
    <x v="0"/>
    <x v="242"/>
    <x v="0"/>
  </r>
  <r>
    <s v="TXN_6418246"/>
    <x v="16"/>
    <x v="5"/>
    <x v="5"/>
    <n v="15.5"/>
    <x v="1"/>
    <x v="88"/>
    <x v="0"/>
    <x v="0"/>
    <x v="628"/>
    <x v="1"/>
  </r>
  <r>
    <s v="TXN_8662660"/>
    <x v="8"/>
    <x v="5"/>
    <x v="5"/>
    <n v="6.5"/>
    <x v="0"/>
    <x v="139"/>
    <x v="1"/>
    <x v="0"/>
    <x v="484"/>
    <x v="2"/>
  </r>
  <r>
    <s v="TXN_6742481"/>
    <x v="4"/>
    <x v="4"/>
    <x v="4"/>
    <n v="23"/>
    <x v="1"/>
    <x v="158"/>
    <x v="2"/>
    <x v="0"/>
    <x v="700"/>
    <x v="0"/>
  </r>
  <r>
    <s v="TXN_5123517"/>
    <x v="17"/>
    <x v="4"/>
    <x v="4"/>
    <n v="18.5"/>
    <x v="8"/>
    <x v="130"/>
    <x v="2"/>
    <x v="0"/>
    <x v="613"/>
    <x v="0"/>
  </r>
  <r>
    <s v="TXN_5740802"/>
    <x v="17"/>
    <x v="6"/>
    <x v="6"/>
    <n v="15.5"/>
    <x v="5"/>
    <x v="143"/>
    <x v="2"/>
    <x v="0"/>
    <x v="980"/>
    <x v="2"/>
  </r>
  <r>
    <s v="TXN_6460857"/>
    <x v="3"/>
    <x v="7"/>
    <x v="7"/>
    <n v="35"/>
    <x v="7"/>
    <x v="183"/>
    <x v="1"/>
    <x v="1"/>
    <x v="273"/>
    <x v="1"/>
  </r>
  <r>
    <s v="TXN_5622173"/>
    <x v="5"/>
    <x v="3"/>
    <x v="3"/>
    <n v="8"/>
    <x v="9"/>
    <x v="6"/>
    <x v="0"/>
    <x v="1"/>
    <x v="852"/>
    <x v="3"/>
  </r>
  <r>
    <s v="TXN_4613619"/>
    <x v="24"/>
    <x v="3"/>
    <x v="3"/>
    <n v="33.5"/>
    <x v="6"/>
    <x v="114"/>
    <x v="0"/>
    <x v="0"/>
    <x v="297"/>
    <x v="3"/>
  </r>
  <r>
    <s v="TXN_1153704"/>
    <x v="11"/>
    <x v="0"/>
    <x v="0"/>
    <n v="23"/>
    <x v="5"/>
    <x v="16"/>
    <x v="2"/>
    <x v="1"/>
    <x v="925"/>
    <x v="2"/>
  </r>
  <r>
    <s v="TXN_9027302"/>
    <x v="4"/>
    <x v="5"/>
    <x v="5"/>
    <n v="5"/>
    <x v="6"/>
    <x v="98"/>
    <x v="2"/>
    <x v="0"/>
    <x v="425"/>
    <x v="1"/>
  </r>
  <r>
    <s v="TXN_9435818"/>
    <x v="3"/>
    <x v="1"/>
    <x v="1"/>
    <n v="23"/>
    <x v="4"/>
    <x v="196"/>
    <x v="2"/>
    <x v="1"/>
    <x v="733"/>
    <x v="2"/>
  </r>
  <r>
    <s v="TXN_8402013"/>
    <x v="19"/>
    <x v="6"/>
    <x v="6"/>
    <n v="21.5"/>
    <x v="4"/>
    <x v="53"/>
    <x v="2"/>
    <x v="1"/>
    <x v="916"/>
    <x v="0"/>
  </r>
  <r>
    <s v="TXN_5631765"/>
    <x v="19"/>
    <x v="6"/>
    <x v="6"/>
    <n v="18.5"/>
    <x v="8"/>
    <x v="130"/>
    <x v="1"/>
    <x v="0"/>
    <x v="244"/>
    <x v="2"/>
  </r>
  <r>
    <s v="TXN_2573164"/>
    <x v="12"/>
    <x v="5"/>
    <x v="5"/>
    <n v="41"/>
    <x v="6"/>
    <x v="120"/>
    <x v="2"/>
    <x v="0"/>
    <x v="759"/>
    <x v="0"/>
  </r>
  <r>
    <s v="TXN_7143271"/>
    <x v="21"/>
    <x v="3"/>
    <x v="3"/>
    <n v="15.5"/>
    <x v="2"/>
    <x v="147"/>
    <x v="0"/>
    <x v="1"/>
    <x v="146"/>
    <x v="3"/>
  </r>
  <r>
    <s v="TXN_8953962"/>
    <x v="14"/>
    <x v="7"/>
    <x v="7"/>
    <n v="24.5"/>
    <x v="6"/>
    <x v="224"/>
    <x v="2"/>
    <x v="1"/>
    <x v="54"/>
    <x v="0"/>
  </r>
  <r>
    <s v="TXN_4115707"/>
    <x v="2"/>
    <x v="3"/>
    <x v="3"/>
    <n v="39.5"/>
    <x v="0"/>
    <x v="93"/>
    <x v="1"/>
    <x v="0"/>
    <x v="921"/>
    <x v="1"/>
  </r>
  <r>
    <s v="TXN_7673621"/>
    <x v="21"/>
    <x v="5"/>
    <x v="5"/>
    <n v="21.5"/>
    <x v="7"/>
    <x v="168"/>
    <x v="1"/>
    <x v="1"/>
    <x v="830"/>
    <x v="1"/>
  </r>
  <r>
    <s v="TXN_3178675"/>
    <x v="8"/>
    <x v="5"/>
    <x v="5"/>
    <n v="11"/>
    <x v="7"/>
    <x v="42"/>
    <x v="2"/>
    <x v="1"/>
    <x v="528"/>
    <x v="0"/>
  </r>
  <r>
    <s v="TXN_4283461"/>
    <x v="13"/>
    <x v="4"/>
    <x v="4"/>
    <n v="30.5"/>
    <x v="9"/>
    <x v="128"/>
    <x v="2"/>
    <x v="1"/>
    <x v="702"/>
    <x v="2"/>
  </r>
  <r>
    <s v="TXN_2401524"/>
    <x v="3"/>
    <x v="2"/>
    <x v="2"/>
    <n v="26"/>
    <x v="3"/>
    <x v="166"/>
    <x v="0"/>
    <x v="1"/>
    <x v="19"/>
    <x v="0"/>
  </r>
  <r>
    <s v="TXN_6717903"/>
    <x v="19"/>
    <x v="5"/>
    <x v="5"/>
    <n v="9.5"/>
    <x v="2"/>
    <x v="134"/>
    <x v="2"/>
    <x v="1"/>
    <x v="180"/>
    <x v="1"/>
  </r>
  <r>
    <s v="TXN_2296900"/>
    <x v="10"/>
    <x v="1"/>
    <x v="1"/>
    <n v="23"/>
    <x v="5"/>
    <x v="16"/>
    <x v="0"/>
    <x v="0"/>
    <x v="886"/>
    <x v="3"/>
  </r>
  <r>
    <s v="TXN_7138571"/>
    <x v="13"/>
    <x v="6"/>
    <x v="6"/>
    <n v="35"/>
    <x v="8"/>
    <x v="73"/>
    <x v="2"/>
    <x v="0"/>
    <x v="530"/>
    <x v="1"/>
  </r>
  <r>
    <s v="TXN_8438563"/>
    <x v="10"/>
    <x v="4"/>
    <x v="4"/>
    <n v="36.5"/>
    <x v="0"/>
    <x v="51"/>
    <x v="0"/>
    <x v="0"/>
    <x v="593"/>
    <x v="0"/>
  </r>
  <r>
    <s v="TXN_3212539"/>
    <x v="19"/>
    <x v="3"/>
    <x v="3"/>
    <n v="30.5"/>
    <x v="8"/>
    <x v="54"/>
    <x v="1"/>
    <x v="0"/>
    <x v="745"/>
    <x v="0"/>
  </r>
  <r>
    <s v="TXN_6157602"/>
    <x v="22"/>
    <x v="4"/>
    <x v="4"/>
    <n v="30.5"/>
    <x v="3"/>
    <x v="200"/>
    <x v="0"/>
    <x v="0"/>
    <x v="284"/>
    <x v="1"/>
  </r>
  <r>
    <s v="TXN_6220862"/>
    <x v="22"/>
    <x v="6"/>
    <x v="6"/>
    <n v="12.5"/>
    <x v="8"/>
    <x v="96"/>
    <x v="2"/>
    <x v="1"/>
    <x v="944"/>
    <x v="2"/>
  </r>
  <r>
    <s v="TXN_8216096"/>
    <x v="7"/>
    <x v="6"/>
    <x v="6"/>
    <n v="35"/>
    <x v="5"/>
    <x v="112"/>
    <x v="2"/>
    <x v="1"/>
    <x v="346"/>
    <x v="1"/>
  </r>
  <r>
    <s v="TXN_4055300"/>
    <x v="9"/>
    <x v="5"/>
    <x v="5"/>
    <n v="20"/>
    <x v="4"/>
    <x v="63"/>
    <x v="1"/>
    <x v="1"/>
    <x v="473"/>
    <x v="2"/>
  </r>
  <r>
    <s v="TXN_5514653"/>
    <x v="14"/>
    <x v="2"/>
    <x v="2"/>
    <n v="14"/>
    <x v="0"/>
    <x v="73"/>
    <x v="1"/>
    <x v="1"/>
    <x v="402"/>
    <x v="2"/>
  </r>
  <r>
    <s v="TXN_9886800"/>
    <x v="0"/>
    <x v="0"/>
    <x v="0"/>
    <n v="11"/>
    <x v="4"/>
    <x v="92"/>
    <x v="1"/>
    <x v="0"/>
    <x v="723"/>
    <x v="2"/>
  </r>
  <r>
    <s v="TXN_2447361"/>
    <x v="5"/>
    <x v="1"/>
    <x v="1"/>
    <n v="20"/>
    <x v="5"/>
    <x v="198"/>
    <x v="2"/>
    <x v="1"/>
    <x v="95"/>
    <x v="2"/>
  </r>
  <r>
    <s v="TXN_4710652"/>
    <x v="5"/>
    <x v="7"/>
    <x v="7"/>
    <n v="36.5"/>
    <x v="6"/>
    <x v="8"/>
    <x v="0"/>
    <x v="1"/>
    <x v="850"/>
    <x v="1"/>
  </r>
  <r>
    <s v="TXN_5037301"/>
    <x v="22"/>
    <x v="0"/>
    <x v="0"/>
    <n v="5"/>
    <x v="1"/>
    <x v="219"/>
    <x v="0"/>
    <x v="0"/>
    <x v="957"/>
    <x v="3"/>
  </r>
  <r>
    <s v="TXN_8694760"/>
    <x v="9"/>
    <x v="5"/>
    <x v="5"/>
    <n v="39.5"/>
    <x v="6"/>
    <x v="129"/>
    <x v="2"/>
    <x v="1"/>
    <x v="915"/>
    <x v="1"/>
  </r>
  <r>
    <s v="TXN_8722582"/>
    <x v="18"/>
    <x v="3"/>
    <x v="3"/>
    <n v="17"/>
    <x v="0"/>
    <x v="140"/>
    <x v="2"/>
    <x v="1"/>
    <x v="780"/>
    <x v="2"/>
  </r>
  <r>
    <s v="TXN_9829192"/>
    <x v="22"/>
    <x v="2"/>
    <x v="2"/>
    <n v="27.5"/>
    <x v="5"/>
    <x v="7"/>
    <x v="1"/>
    <x v="0"/>
    <x v="733"/>
    <x v="1"/>
  </r>
  <r>
    <s v="TXN_6280148"/>
    <x v="19"/>
    <x v="7"/>
    <x v="7"/>
    <n v="23"/>
    <x v="5"/>
    <x v="16"/>
    <x v="1"/>
    <x v="0"/>
    <x v="813"/>
    <x v="0"/>
  </r>
  <r>
    <s v="TXN_7858070"/>
    <x v="0"/>
    <x v="4"/>
    <x v="4"/>
    <n v="26"/>
    <x v="6"/>
    <x v="190"/>
    <x v="0"/>
    <x v="1"/>
    <x v="809"/>
    <x v="3"/>
  </r>
  <r>
    <s v="TXN_4063830"/>
    <x v="17"/>
    <x v="6"/>
    <x v="6"/>
    <n v="29"/>
    <x v="3"/>
    <x v="201"/>
    <x v="2"/>
    <x v="1"/>
    <x v="559"/>
    <x v="0"/>
  </r>
  <r>
    <s v="TXN_9619679"/>
    <x v="4"/>
    <x v="1"/>
    <x v="1"/>
    <n v="38"/>
    <x v="8"/>
    <x v="193"/>
    <x v="1"/>
    <x v="1"/>
    <x v="655"/>
    <x v="2"/>
  </r>
  <r>
    <s v="TXN_4232426"/>
    <x v="11"/>
    <x v="2"/>
    <x v="2"/>
    <n v="36.5"/>
    <x v="3"/>
    <x v="33"/>
    <x v="0"/>
    <x v="0"/>
    <x v="453"/>
    <x v="3"/>
  </r>
  <r>
    <s v="TXN_2122406"/>
    <x v="14"/>
    <x v="3"/>
    <x v="3"/>
    <n v="14"/>
    <x v="1"/>
    <x v="17"/>
    <x v="0"/>
    <x v="1"/>
    <x v="570"/>
    <x v="1"/>
  </r>
  <r>
    <s v="TXN_3158395"/>
    <x v="7"/>
    <x v="6"/>
    <x v="6"/>
    <n v="26"/>
    <x v="5"/>
    <x v="106"/>
    <x v="0"/>
    <x v="0"/>
    <x v="1093"/>
    <x v="1"/>
  </r>
  <r>
    <s v="TXN_2878204"/>
    <x v="17"/>
    <x v="2"/>
    <x v="2"/>
    <n v="27.5"/>
    <x v="7"/>
    <x v="38"/>
    <x v="1"/>
    <x v="0"/>
    <x v="53"/>
    <x v="1"/>
  </r>
  <r>
    <s v="TXN_8295792"/>
    <x v="21"/>
    <x v="6"/>
    <x v="6"/>
    <n v="41"/>
    <x v="3"/>
    <x v="29"/>
    <x v="0"/>
    <x v="1"/>
    <x v="359"/>
    <x v="3"/>
  </r>
  <r>
    <s v="TXN_7984009"/>
    <x v="0"/>
    <x v="1"/>
    <x v="1"/>
    <n v="15.5"/>
    <x v="2"/>
    <x v="147"/>
    <x v="1"/>
    <x v="1"/>
    <x v="1033"/>
    <x v="2"/>
  </r>
  <r>
    <s v="TXN_4580660"/>
    <x v="20"/>
    <x v="7"/>
    <x v="7"/>
    <n v="33.5"/>
    <x v="8"/>
    <x v="22"/>
    <x v="2"/>
    <x v="0"/>
    <x v="41"/>
    <x v="0"/>
  </r>
  <r>
    <s v="TXN_5190484"/>
    <x v="15"/>
    <x v="4"/>
    <x v="4"/>
    <n v="24.5"/>
    <x v="7"/>
    <x v="145"/>
    <x v="2"/>
    <x v="0"/>
    <x v="846"/>
    <x v="1"/>
  </r>
  <r>
    <s v="TXN_1926590"/>
    <x v="13"/>
    <x v="7"/>
    <x v="7"/>
    <n v="12.5"/>
    <x v="1"/>
    <x v="174"/>
    <x v="1"/>
    <x v="0"/>
    <x v="58"/>
    <x v="0"/>
  </r>
  <r>
    <s v="TXN_5680789"/>
    <x v="13"/>
    <x v="4"/>
    <x v="4"/>
    <n v="36.5"/>
    <x v="1"/>
    <x v="165"/>
    <x v="2"/>
    <x v="1"/>
    <x v="664"/>
    <x v="2"/>
  </r>
  <r>
    <s v="TXN_7478863"/>
    <x v="1"/>
    <x v="0"/>
    <x v="0"/>
    <n v="24.5"/>
    <x v="2"/>
    <x v="21"/>
    <x v="2"/>
    <x v="1"/>
    <x v="939"/>
    <x v="2"/>
  </r>
  <r>
    <s v="TXN_9967357"/>
    <x v="13"/>
    <x v="3"/>
    <x v="3"/>
    <n v="6.5"/>
    <x v="1"/>
    <x v="150"/>
    <x v="2"/>
    <x v="1"/>
    <x v="496"/>
    <x v="1"/>
  </r>
  <r>
    <s v="TXN_4864665"/>
    <x v="3"/>
    <x v="7"/>
    <x v="7"/>
    <n v="24.5"/>
    <x v="2"/>
    <x v="21"/>
    <x v="0"/>
    <x v="1"/>
    <x v="403"/>
    <x v="3"/>
  </r>
  <r>
    <s v="TXN_7303362"/>
    <x v="16"/>
    <x v="5"/>
    <x v="5"/>
    <n v="11"/>
    <x v="0"/>
    <x v="133"/>
    <x v="0"/>
    <x v="1"/>
    <x v="412"/>
    <x v="3"/>
  </r>
  <r>
    <s v="TXN_7866173"/>
    <x v="12"/>
    <x v="6"/>
    <x v="6"/>
    <n v="11"/>
    <x v="9"/>
    <x v="13"/>
    <x v="1"/>
    <x v="1"/>
    <x v="244"/>
    <x v="2"/>
  </r>
  <r>
    <s v="TXN_4238599"/>
    <x v="9"/>
    <x v="1"/>
    <x v="1"/>
    <n v="15.5"/>
    <x v="6"/>
    <x v="35"/>
    <x v="1"/>
    <x v="1"/>
    <x v="526"/>
    <x v="1"/>
  </r>
  <r>
    <s v="TXN_6891915"/>
    <x v="18"/>
    <x v="2"/>
    <x v="2"/>
    <n v="30.5"/>
    <x v="8"/>
    <x v="54"/>
    <x v="2"/>
    <x v="1"/>
    <x v="739"/>
    <x v="1"/>
  </r>
  <r>
    <s v="TXN_5588584"/>
    <x v="22"/>
    <x v="1"/>
    <x v="1"/>
    <n v="27.5"/>
    <x v="1"/>
    <x v="3"/>
    <x v="2"/>
    <x v="1"/>
    <x v="165"/>
    <x v="1"/>
  </r>
  <r>
    <s v="TXN_8451329"/>
    <x v="16"/>
    <x v="5"/>
    <x v="5"/>
    <n v="24.5"/>
    <x v="5"/>
    <x v="144"/>
    <x v="1"/>
    <x v="0"/>
    <x v="231"/>
    <x v="2"/>
  </r>
  <r>
    <s v="TXN_1906850"/>
    <x v="3"/>
    <x v="1"/>
    <x v="1"/>
    <n v="5"/>
    <x v="9"/>
    <x v="95"/>
    <x v="1"/>
    <x v="1"/>
    <x v="174"/>
    <x v="1"/>
  </r>
  <r>
    <s v="TXN_8179078"/>
    <x v="12"/>
    <x v="2"/>
    <x v="2"/>
    <n v="38"/>
    <x v="0"/>
    <x v="86"/>
    <x v="1"/>
    <x v="0"/>
    <x v="870"/>
    <x v="1"/>
  </r>
  <r>
    <s v="TXN_6530329"/>
    <x v="11"/>
    <x v="7"/>
    <x v="7"/>
    <n v="17"/>
    <x v="4"/>
    <x v="186"/>
    <x v="0"/>
    <x v="0"/>
    <x v="638"/>
    <x v="1"/>
  </r>
  <r>
    <s v="TXN_6380869"/>
    <x v="9"/>
    <x v="0"/>
    <x v="0"/>
    <n v="8"/>
    <x v="1"/>
    <x v="9"/>
    <x v="2"/>
    <x v="0"/>
    <x v="150"/>
    <x v="2"/>
  </r>
  <r>
    <s v="TXN_8021276"/>
    <x v="14"/>
    <x v="6"/>
    <x v="6"/>
    <n v="9.5"/>
    <x v="9"/>
    <x v="69"/>
    <x v="0"/>
    <x v="0"/>
    <x v="277"/>
    <x v="3"/>
  </r>
  <r>
    <s v="TXN_1629845"/>
    <x v="12"/>
    <x v="5"/>
    <x v="5"/>
    <n v="26"/>
    <x v="3"/>
    <x v="166"/>
    <x v="2"/>
    <x v="0"/>
    <x v="4"/>
    <x v="1"/>
  </r>
  <r>
    <s v="TXN_8073705"/>
    <x v="20"/>
    <x v="0"/>
    <x v="0"/>
    <n v="15.5"/>
    <x v="1"/>
    <x v="88"/>
    <x v="1"/>
    <x v="0"/>
    <x v="876"/>
    <x v="1"/>
  </r>
  <r>
    <s v="TXN_5071376"/>
    <x v="11"/>
    <x v="2"/>
    <x v="2"/>
    <n v="23"/>
    <x v="7"/>
    <x v="117"/>
    <x v="1"/>
    <x v="1"/>
    <x v="250"/>
    <x v="1"/>
  </r>
  <r>
    <s v="TXN_9068188"/>
    <x v="5"/>
    <x v="4"/>
    <x v="4"/>
    <n v="30.5"/>
    <x v="8"/>
    <x v="54"/>
    <x v="0"/>
    <x v="0"/>
    <x v="132"/>
    <x v="1"/>
  </r>
  <r>
    <s v="TXN_7583936"/>
    <x v="23"/>
    <x v="4"/>
    <x v="4"/>
    <n v="9.5"/>
    <x v="2"/>
    <x v="134"/>
    <x v="0"/>
    <x v="0"/>
    <x v="906"/>
    <x v="0"/>
  </r>
  <r>
    <s v="TXN_6350381"/>
    <x v="4"/>
    <x v="0"/>
    <x v="0"/>
    <n v="29"/>
    <x v="8"/>
    <x v="125"/>
    <x v="2"/>
    <x v="1"/>
    <x v="182"/>
    <x v="2"/>
  </r>
  <r>
    <s v="TXN_3896731"/>
    <x v="10"/>
    <x v="0"/>
    <x v="0"/>
    <n v="5"/>
    <x v="6"/>
    <x v="98"/>
    <x v="0"/>
    <x v="1"/>
    <x v="175"/>
    <x v="3"/>
  </r>
  <r>
    <s v="TXN_8284106"/>
    <x v="20"/>
    <x v="3"/>
    <x v="3"/>
    <n v="8"/>
    <x v="9"/>
    <x v="6"/>
    <x v="1"/>
    <x v="1"/>
    <x v="685"/>
    <x v="2"/>
  </r>
  <r>
    <s v="TXN_5884888"/>
    <x v="12"/>
    <x v="5"/>
    <x v="5"/>
    <n v="20"/>
    <x v="1"/>
    <x v="50"/>
    <x v="2"/>
    <x v="1"/>
    <x v="66"/>
    <x v="2"/>
  </r>
  <r>
    <s v="TXN_4013276"/>
    <x v="1"/>
    <x v="0"/>
    <x v="0"/>
    <n v="27.5"/>
    <x v="5"/>
    <x v="7"/>
    <x v="1"/>
    <x v="0"/>
    <x v="766"/>
    <x v="0"/>
  </r>
  <r>
    <s v="TXN_2778307"/>
    <x v="24"/>
    <x v="5"/>
    <x v="5"/>
    <n v="38"/>
    <x v="0"/>
    <x v="86"/>
    <x v="1"/>
    <x v="0"/>
    <x v="940"/>
    <x v="2"/>
  </r>
  <r>
    <s v="TXN_4883235"/>
    <x v="19"/>
    <x v="5"/>
    <x v="5"/>
    <n v="12.5"/>
    <x v="3"/>
    <x v="4"/>
    <x v="0"/>
    <x v="1"/>
    <x v="97"/>
    <x v="3"/>
  </r>
  <r>
    <s v="TXN_8692872"/>
    <x v="24"/>
    <x v="7"/>
    <x v="7"/>
    <n v="20"/>
    <x v="6"/>
    <x v="119"/>
    <x v="1"/>
    <x v="1"/>
    <x v="638"/>
    <x v="1"/>
  </r>
  <r>
    <s v="TXN_4063341"/>
    <x v="12"/>
    <x v="4"/>
    <x v="4"/>
    <n v="9.5"/>
    <x v="4"/>
    <x v="30"/>
    <x v="2"/>
    <x v="1"/>
    <x v="568"/>
    <x v="2"/>
  </r>
  <r>
    <s v="TXN_4624810"/>
    <x v="16"/>
    <x v="6"/>
    <x v="6"/>
    <n v="27.5"/>
    <x v="1"/>
    <x v="3"/>
    <x v="0"/>
    <x v="0"/>
    <x v="439"/>
    <x v="1"/>
  </r>
  <r>
    <s v="TXN_8818340"/>
    <x v="12"/>
    <x v="6"/>
    <x v="6"/>
    <n v="35"/>
    <x v="3"/>
    <x v="24"/>
    <x v="0"/>
    <x v="1"/>
    <x v="569"/>
    <x v="0"/>
  </r>
  <r>
    <s v="TXN_3890213"/>
    <x v="22"/>
    <x v="4"/>
    <x v="4"/>
    <n v="21.5"/>
    <x v="1"/>
    <x v="70"/>
    <x v="2"/>
    <x v="1"/>
    <x v="7"/>
    <x v="0"/>
  </r>
  <r>
    <s v="TXN_9862250"/>
    <x v="18"/>
    <x v="4"/>
    <x v="4"/>
    <n v="12.5"/>
    <x v="7"/>
    <x v="215"/>
    <x v="2"/>
    <x v="1"/>
    <x v="978"/>
    <x v="2"/>
  </r>
  <r>
    <s v="TXN_6346461"/>
    <x v="24"/>
    <x v="5"/>
    <x v="5"/>
    <n v="20"/>
    <x v="6"/>
    <x v="119"/>
    <x v="0"/>
    <x v="1"/>
    <x v="234"/>
    <x v="3"/>
  </r>
  <r>
    <s v="TXN_4204330"/>
    <x v="12"/>
    <x v="5"/>
    <x v="5"/>
    <n v="9.5"/>
    <x v="6"/>
    <x v="68"/>
    <x v="0"/>
    <x v="1"/>
    <x v="510"/>
    <x v="3"/>
  </r>
  <r>
    <s v="TXN_7887194"/>
    <x v="18"/>
    <x v="1"/>
    <x v="1"/>
    <n v="15.5"/>
    <x v="8"/>
    <x v="84"/>
    <x v="2"/>
    <x v="0"/>
    <x v="1108"/>
    <x v="0"/>
  </r>
  <r>
    <s v="TXN_5762651"/>
    <x v="17"/>
    <x v="0"/>
    <x v="0"/>
    <n v="20"/>
    <x v="5"/>
    <x v="198"/>
    <x v="1"/>
    <x v="0"/>
    <x v="844"/>
    <x v="2"/>
  </r>
  <r>
    <s v="TXN_3531848"/>
    <x v="6"/>
    <x v="6"/>
    <x v="6"/>
    <n v="36.5"/>
    <x v="1"/>
    <x v="165"/>
    <x v="1"/>
    <x v="1"/>
    <x v="467"/>
    <x v="0"/>
  </r>
  <r>
    <s v="TXN_4776643"/>
    <x v="9"/>
    <x v="5"/>
    <x v="5"/>
    <n v="33.5"/>
    <x v="6"/>
    <x v="114"/>
    <x v="2"/>
    <x v="1"/>
    <x v="644"/>
    <x v="2"/>
  </r>
  <r>
    <s v="TXN_1818334"/>
    <x v="15"/>
    <x v="1"/>
    <x v="1"/>
    <n v="26"/>
    <x v="5"/>
    <x v="106"/>
    <x v="1"/>
    <x v="1"/>
    <x v="909"/>
    <x v="0"/>
  </r>
  <r>
    <s v="TXN_3894563"/>
    <x v="6"/>
    <x v="4"/>
    <x v="4"/>
    <n v="20"/>
    <x v="6"/>
    <x v="119"/>
    <x v="0"/>
    <x v="1"/>
    <x v="615"/>
    <x v="0"/>
  </r>
  <r>
    <s v="TXN_7450879"/>
    <x v="23"/>
    <x v="3"/>
    <x v="3"/>
    <n v="33.5"/>
    <x v="8"/>
    <x v="22"/>
    <x v="1"/>
    <x v="1"/>
    <x v="681"/>
    <x v="1"/>
  </r>
  <r>
    <s v="TXN_2850918"/>
    <x v="7"/>
    <x v="3"/>
    <x v="3"/>
    <n v="6.5"/>
    <x v="4"/>
    <x v="10"/>
    <x v="1"/>
    <x v="0"/>
    <x v="237"/>
    <x v="2"/>
  </r>
  <r>
    <s v="TXN_7388794"/>
    <x v="24"/>
    <x v="3"/>
    <x v="3"/>
    <n v="21.5"/>
    <x v="5"/>
    <x v="146"/>
    <x v="1"/>
    <x v="1"/>
    <x v="52"/>
    <x v="1"/>
  </r>
  <r>
    <s v="TXN_6913140"/>
    <x v="2"/>
    <x v="0"/>
    <x v="0"/>
    <n v="26"/>
    <x v="3"/>
    <x v="166"/>
    <x v="0"/>
    <x v="0"/>
    <x v="91"/>
    <x v="3"/>
  </r>
  <r>
    <s v="TXN_6415831"/>
    <x v="14"/>
    <x v="3"/>
    <x v="3"/>
    <n v="35"/>
    <x v="0"/>
    <x v="214"/>
    <x v="2"/>
    <x v="0"/>
    <x v="324"/>
    <x v="1"/>
  </r>
  <r>
    <s v="TXN_9976541"/>
    <x v="12"/>
    <x v="0"/>
    <x v="0"/>
    <n v="15.5"/>
    <x v="6"/>
    <x v="35"/>
    <x v="2"/>
    <x v="0"/>
    <x v="397"/>
    <x v="0"/>
  </r>
  <r>
    <s v="TXN_5428095"/>
    <x v="23"/>
    <x v="4"/>
    <x v="4"/>
    <n v="11"/>
    <x v="6"/>
    <x v="80"/>
    <x v="1"/>
    <x v="1"/>
    <x v="13"/>
    <x v="0"/>
  </r>
  <r>
    <s v="TXN_2894843"/>
    <x v="4"/>
    <x v="4"/>
    <x v="4"/>
    <n v="23"/>
    <x v="6"/>
    <x v="123"/>
    <x v="1"/>
    <x v="1"/>
    <x v="171"/>
    <x v="1"/>
  </r>
  <r>
    <s v="TXN_9976971"/>
    <x v="8"/>
    <x v="6"/>
    <x v="6"/>
    <n v="26"/>
    <x v="3"/>
    <x v="166"/>
    <x v="2"/>
    <x v="1"/>
    <x v="264"/>
    <x v="2"/>
  </r>
  <r>
    <s v="TXN_9442211"/>
    <x v="7"/>
    <x v="4"/>
    <x v="4"/>
    <n v="24.5"/>
    <x v="3"/>
    <x v="197"/>
    <x v="0"/>
    <x v="0"/>
    <x v="269"/>
    <x v="1"/>
  </r>
  <r>
    <s v="TXN_7595172"/>
    <x v="6"/>
    <x v="4"/>
    <x v="4"/>
    <n v="24.5"/>
    <x v="8"/>
    <x v="107"/>
    <x v="1"/>
    <x v="0"/>
    <x v="541"/>
    <x v="0"/>
  </r>
  <r>
    <s v="TXN_5687388"/>
    <x v="22"/>
    <x v="3"/>
    <x v="3"/>
    <n v="33.5"/>
    <x v="9"/>
    <x v="91"/>
    <x v="2"/>
    <x v="0"/>
    <x v="62"/>
    <x v="2"/>
  </r>
  <r>
    <s v="TXN_1965640"/>
    <x v="22"/>
    <x v="4"/>
    <x v="4"/>
    <n v="8"/>
    <x v="6"/>
    <x v="100"/>
    <x v="1"/>
    <x v="0"/>
    <x v="774"/>
    <x v="0"/>
  </r>
  <r>
    <s v="TXN_5301234"/>
    <x v="0"/>
    <x v="5"/>
    <x v="5"/>
    <n v="12.5"/>
    <x v="0"/>
    <x v="182"/>
    <x v="1"/>
    <x v="1"/>
    <x v="248"/>
    <x v="0"/>
  </r>
  <r>
    <s v="TXN_8642580"/>
    <x v="6"/>
    <x v="2"/>
    <x v="2"/>
    <n v="38"/>
    <x v="1"/>
    <x v="178"/>
    <x v="1"/>
    <x v="1"/>
    <x v="1005"/>
    <x v="0"/>
  </r>
  <r>
    <s v="TXN_4306611"/>
    <x v="20"/>
    <x v="6"/>
    <x v="6"/>
    <n v="32"/>
    <x v="7"/>
    <x v="90"/>
    <x v="0"/>
    <x v="0"/>
    <x v="90"/>
    <x v="3"/>
  </r>
  <r>
    <s v="TXN_1117354"/>
    <x v="1"/>
    <x v="3"/>
    <x v="3"/>
    <n v="6.5"/>
    <x v="8"/>
    <x v="106"/>
    <x v="2"/>
    <x v="0"/>
    <x v="805"/>
    <x v="0"/>
  </r>
  <r>
    <s v="TXN_5239863"/>
    <x v="22"/>
    <x v="5"/>
    <x v="5"/>
    <n v="41"/>
    <x v="4"/>
    <x v="160"/>
    <x v="0"/>
    <x v="1"/>
    <x v="464"/>
    <x v="1"/>
  </r>
  <r>
    <s v="TXN_9471719"/>
    <x v="9"/>
    <x v="5"/>
    <x v="5"/>
    <n v="32"/>
    <x v="9"/>
    <x v="63"/>
    <x v="1"/>
    <x v="0"/>
    <x v="1043"/>
    <x v="1"/>
  </r>
  <r>
    <s v="TXN_4657405"/>
    <x v="8"/>
    <x v="3"/>
    <x v="3"/>
    <n v="21.5"/>
    <x v="6"/>
    <x v="156"/>
    <x v="2"/>
    <x v="0"/>
    <x v="482"/>
    <x v="0"/>
  </r>
  <r>
    <s v="TXN_8543967"/>
    <x v="3"/>
    <x v="4"/>
    <x v="4"/>
    <n v="33.5"/>
    <x v="3"/>
    <x v="204"/>
    <x v="2"/>
    <x v="0"/>
    <x v="114"/>
    <x v="1"/>
  </r>
  <r>
    <s v="TXN_3486476"/>
    <x v="8"/>
    <x v="4"/>
    <x v="4"/>
    <n v="11"/>
    <x v="3"/>
    <x v="180"/>
    <x v="2"/>
    <x v="1"/>
    <x v="156"/>
    <x v="2"/>
  </r>
  <r>
    <s v="TXN_6529390"/>
    <x v="12"/>
    <x v="7"/>
    <x v="7"/>
    <n v="41"/>
    <x v="4"/>
    <x v="160"/>
    <x v="0"/>
    <x v="1"/>
    <x v="1000"/>
    <x v="3"/>
  </r>
  <r>
    <s v="TXN_1610590"/>
    <x v="24"/>
    <x v="2"/>
    <x v="2"/>
    <n v="36.5"/>
    <x v="0"/>
    <x v="51"/>
    <x v="2"/>
    <x v="1"/>
    <x v="46"/>
    <x v="1"/>
  </r>
  <r>
    <s v="TXN_6973160"/>
    <x v="7"/>
    <x v="7"/>
    <x v="7"/>
    <n v="20"/>
    <x v="5"/>
    <x v="198"/>
    <x v="1"/>
    <x v="0"/>
    <x v="1000"/>
    <x v="2"/>
  </r>
  <r>
    <s v="TXN_5554317"/>
    <x v="8"/>
    <x v="3"/>
    <x v="3"/>
    <n v="12.5"/>
    <x v="8"/>
    <x v="96"/>
    <x v="0"/>
    <x v="0"/>
    <x v="25"/>
    <x v="1"/>
  </r>
  <r>
    <s v="TXN_1360556"/>
    <x v="23"/>
    <x v="0"/>
    <x v="0"/>
    <n v="33.5"/>
    <x v="4"/>
    <x v="153"/>
    <x v="2"/>
    <x v="1"/>
    <x v="339"/>
    <x v="1"/>
  </r>
  <r>
    <s v="TXN_7020339"/>
    <x v="14"/>
    <x v="3"/>
    <x v="3"/>
    <n v="6.5"/>
    <x v="6"/>
    <x v="79"/>
    <x v="0"/>
    <x v="0"/>
    <x v="383"/>
    <x v="0"/>
  </r>
  <r>
    <s v="TXN_2198875"/>
    <x v="0"/>
    <x v="0"/>
    <x v="0"/>
    <n v="9.5"/>
    <x v="2"/>
    <x v="134"/>
    <x v="2"/>
    <x v="0"/>
    <x v="35"/>
    <x v="0"/>
  </r>
  <r>
    <s v="TXN_7378314"/>
    <x v="0"/>
    <x v="4"/>
    <x v="4"/>
    <n v="35"/>
    <x v="9"/>
    <x v="136"/>
    <x v="1"/>
    <x v="0"/>
    <x v="337"/>
    <x v="0"/>
  </r>
  <r>
    <s v="TXN_4226051"/>
    <x v="2"/>
    <x v="4"/>
    <x v="4"/>
    <n v="24.5"/>
    <x v="7"/>
    <x v="145"/>
    <x v="0"/>
    <x v="1"/>
    <x v="573"/>
    <x v="1"/>
  </r>
  <r>
    <s v="TXN_3178975"/>
    <x v="20"/>
    <x v="4"/>
    <x v="4"/>
    <n v="8"/>
    <x v="1"/>
    <x v="9"/>
    <x v="1"/>
    <x v="0"/>
    <x v="0"/>
    <x v="1"/>
  </r>
  <r>
    <s v="TXN_6997387"/>
    <x v="13"/>
    <x v="1"/>
    <x v="1"/>
    <n v="14"/>
    <x v="0"/>
    <x v="73"/>
    <x v="0"/>
    <x v="1"/>
    <x v="540"/>
    <x v="3"/>
  </r>
  <r>
    <s v="TXN_3275587"/>
    <x v="12"/>
    <x v="7"/>
    <x v="7"/>
    <n v="15.5"/>
    <x v="9"/>
    <x v="141"/>
    <x v="1"/>
    <x v="1"/>
    <x v="307"/>
    <x v="1"/>
  </r>
  <r>
    <s v="TXN_6867504"/>
    <x v="12"/>
    <x v="7"/>
    <x v="7"/>
    <n v="14"/>
    <x v="2"/>
    <x v="177"/>
    <x v="0"/>
    <x v="0"/>
    <x v="578"/>
    <x v="0"/>
  </r>
  <r>
    <s v="TXN_2345880"/>
    <x v="3"/>
    <x v="6"/>
    <x v="6"/>
    <n v="23"/>
    <x v="8"/>
    <x v="161"/>
    <x v="2"/>
    <x v="1"/>
    <x v="928"/>
    <x v="2"/>
  </r>
  <r>
    <s v="TXN_5153121"/>
    <x v="8"/>
    <x v="4"/>
    <x v="4"/>
    <n v="20"/>
    <x v="2"/>
    <x v="6"/>
    <x v="0"/>
    <x v="1"/>
    <x v="618"/>
    <x v="3"/>
  </r>
  <r>
    <s v="TXN_9670800"/>
    <x v="19"/>
    <x v="3"/>
    <x v="3"/>
    <n v="29"/>
    <x v="0"/>
    <x v="61"/>
    <x v="0"/>
    <x v="1"/>
    <x v="86"/>
    <x v="0"/>
  </r>
  <r>
    <s v="TXN_2232426"/>
    <x v="1"/>
    <x v="0"/>
    <x v="0"/>
    <n v="41"/>
    <x v="7"/>
    <x v="216"/>
    <x v="2"/>
    <x v="1"/>
    <x v="792"/>
    <x v="0"/>
  </r>
  <r>
    <s v="TXN_2739401"/>
    <x v="9"/>
    <x v="4"/>
    <x v="4"/>
    <n v="30.5"/>
    <x v="6"/>
    <x v="110"/>
    <x v="2"/>
    <x v="1"/>
    <x v="831"/>
    <x v="1"/>
  </r>
  <r>
    <s v="TXN_5292313"/>
    <x v="20"/>
    <x v="2"/>
    <x v="2"/>
    <n v="32"/>
    <x v="4"/>
    <x v="192"/>
    <x v="2"/>
    <x v="0"/>
    <x v="775"/>
    <x v="0"/>
  </r>
  <r>
    <s v="TXN_7174887"/>
    <x v="15"/>
    <x v="2"/>
    <x v="2"/>
    <n v="12.5"/>
    <x v="8"/>
    <x v="96"/>
    <x v="1"/>
    <x v="0"/>
    <x v="815"/>
    <x v="0"/>
  </r>
  <r>
    <s v="TXN_8317660"/>
    <x v="16"/>
    <x v="1"/>
    <x v="1"/>
    <n v="15.5"/>
    <x v="8"/>
    <x v="84"/>
    <x v="1"/>
    <x v="0"/>
    <x v="1"/>
    <x v="1"/>
  </r>
  <r>
    <s v="TXN_5034413"/>
    <x v="3"/>
    <x v="5"/>
    <x v="5"/>
    <n v="5"/>
    <x v="3"/>
    <x v="112"/>
    <x v="0"/>
    <x v="0"/>
    <x v="1002"/>
    <x v="1"/>
  </r>
  <r>
    <s v="TXN_6102269"/>
    <x v="5"/>
    <x v="3"/>
    <x v="3"/>
    <n v="41"/>
    <x v="1"/>
    <x v="137"/>
    <x v="1"/>
    <x v="1"/>
    <x v="963"/>
    <x v="2"/>
  </r>
  <r>
    <s v="TXN_2204860"/>
    <x v="11"/>
    <x v="3"/>
    <x v="3"/>
    <n v="32"/>
    <x v="3"/>
    <x v="159"/>
    <x v="0"/>
    <x v="0"/>
    <x v="173"/>
    <x v="3"/>
  </r>
  <r>
    <s v="TXN_1044009"/>
    <x v="4"/>
    <x v="1"/>
    <x v="1"/>
    <n v="14"/>
    <x v="1"/>
    <x v="17"/>
    <x v="1"/>
    <x v="0"/>
    <x v="690"/>
    <x v="2"/>
  </r>
  <r>
    <s v="TXN_3514972"/>
    <x v="16"/>
    <x v="1"/>
    <x v="1"/>
    <n v="32"/>
    <x v="6"/>
    <x v="44"/>
    <x v="1"/>
    <x v="0"/>
    <x v="1064"/>
    <x v="2"/>
  </r>
  <r>
    <s v="TXN_6092283"/>
    <x v="2"/>
    <x v="3"/>
    <x v="3"/>
    <n v="39.5"/>
    <x v="3"/>
    <x v="34"/>
    <x v="1"/>
    <x v="1"/>
    <x v="434"/>
    <x v="1"/>
  </r>
  <r>
    <s v="TXN_9165564"/>
    <x v="2"/>
    <x v="1"/>
    <x v="1"/>
    <n v="33.5"/>
    <x v="6"/>
    <x v="114"/>
    <x v="2"/>
    <x v="0"/>
    <x v="668"/>
    <x v="2"/>
  </r>
  <r>
    <s v="TXN_5991912"/>
    <x v="21"/>
    <x v="5"/>
    <x v="5"/>
    <n v="11"/>
    <x v="2"/>
    <x v="211"/>
    <x v="0"/>
    <x v="0"/>
    <x v="273"/>
    <x v="1"/>
  </r>
  <r>
    <s v="TXN_5532478"/>
    <x v="19"/>
    <x v="1"/>
    <x v="1"/>
    <n v="8"/>
    <x v="0"/>
    <x v="39"/>
    <x v="2"/>
    <x v="0"/>
    <x v="1078"/>
    <x v="2"/>
  </r>
  <r>
    <s v="TXN_5248260"/>
    <x v="19"/>
    <x v="7"/>
    <x v="7"/>
    <n v="35"/>
    <x v="9"/>
    <x v="136"/>
    <x v="2"/>
    <x v="1"/>
    <x v="569"/>
    <x v="1"/>
  </r>
  <r>
    <s v="TXN_6333391"/>
    <x v="14"/>
    <x v="5"/>
    <x v="5"/>
    <n v="39.5"/>
    <x v="1"/>
    <x v="66"/>
    <x v="1"/>
    <x v="0"/>
    <x v="912"/>
    <x v="0"/>
  </r>
  <r>
    <s v="TXN_2767410"/>
    <x v="6"/>
    <x v="4"/>
    <x v="4"/>
    <n v="30.5"/>
    <x v="7"/>
    <x v="75"/>
    <x v="2"/>
    <x v="0"/>
    <x v="598"/>
    <x v="1"/>
  </r>
  <r>
    <s v="TXN_5740060"/>
    <x v="3"/>
    <x v="5"/>
    <x v="5"/>
    <n v="15.5"/>
    <x v="7"/>
    <x v="111"/>
    <x v="2"/>
    <x v="1"/>
    <x v="409"/>
    <x v="0"/>
  </r>
  <r>
    <s v="TXN_6321793"/>
    <x v="21"/>
    <x v="6"/>
    <x v="6"/>
    <n v="23"/>
    <x v="7"/>
    <x v="117"/>
    <x v="2"/>
    <x v="0"/>
    <x v="536"/>
    <x v="0"/>
  </r>
  <r>
    <s v="TXN_9173181"/>
    <x v="4"/>
    <x v="0"/>
    <x v="0"/>
    <n v="38"/>
    <x v="5"/>
    <x v="71"/>
    <x v="2"/>
    <x v="1"/>
    <x v="1087"/>
    <x v="1"/>
  </r>
  <r>
    <s v="TXN_1971043"/>
    <x v="7"/>
    <x v="5"/>
    <x v="5"/>
    <n v="33.5"/>
    <x v="1"/>
    <x v="169"/>
    <x v="2"/>
    <x v="0"/>
    <x v="913"/>
    <x v="1"/>
  </r>
  <r>
    <s v="TXN_8274832"/>
    <x v="11"/>
    <x v="7"/>
    <x v="7"/>
    <n v="29"/>
    <x v="0"/>
    <x v="61"/>
    <x v="0"/>
    <x v="0"/>
    <x v="225"/>
    <x v="0"/>
  </r>
  <r>
    <s v="TXN_6501235"/>
    <x v="2"/>
    <x v="0"/>
    <x v="0"/>
    <n v="38"/>
    <x v="1"/>
    <x v="178"/>
    <x v="2"/>
    <x v="1"/>
    <x v="956"/>
    <x v="2"/>
  </r>
  <r>
    <s v="TXN_1257746"/>
    <x v="8"/>
    <x v="3"/>
    <x v="3"/>
    <n v="29"/>
    <x v="5"/>
    <x v="152"/>
    <x v="1"/>
    <x v="1"/>
    <x v="62"/>
    <x v="2"/>
  </r>
  <r>
    <s v="TXN_5035545"/>
    <x v="12"/>
    <x v="2"/>
    <x v="2"/>
    <n v="14"/>
    <x v="6"/>
    <x v="45"/>
    <x v="2"/>
    <x v="1"/>
    <x v="913"/>
    <x v="0"/>
  </r>
  <r>
    <s v="TXN_7105109"/>
    <x v="23"/>
    <x v="4"/>
    <x v="4"/>
    <n v="8"/>
    <x v="9"/>
    <x v="6"/>
    <x v="2"/>
    <x v="1"/>
    <x v="77"/>
    <x v="2"/>
  </r>
  <r>
    <s v="TXN_2463351"/>
    <x v="19"/>
    <x v="7"/>
    <x v="7"/>
    <n v="6.5"/>
    <x v="0"/>
    <x v="139"/>
    <x v="1"/>
    <x v="0"/>
    <x v="319"/>
    <x v="2"/>
  </r>
  <r>
    <s v="TXN_4061146"/>
    <x v="13"/>
    <x v="0"/>
    <x v="0"/>
    <n v="26"/>
    <x v="2"/>
    <x v="10"/>
    <x v="1"/>
    <x v="0"/>
    <x v="593"/>
    <x v="1"/>
  </r>
  <r>
    <s v="TXN_1826818"/>
    <x v="17"/>
    <x v="0"/>
    <x v="0"/>
    <n v="20"/>
    <x v="9"/>
    <x v="26"/>
    <x v="1"/>
    <x v="1"/>
    <x v="1036"/>
    <x v="0"/>
  </r>
  <r>
    <s v="TXN_7807998"/>
    <x v="21"/>
    <x v="6"/>
    <x v="6"/>
    <n v="11"/>
    <x v="8"/>
    <x v="167"/>
    <x v="2"/>
    <x v="1"/>
    <x v="735"/>
    <x v="0"/>
  </r>
  <r>
    <s v="TXN_5055357"/>
    <x v="16"/>
    <x v="7"/>
    <x v="7"/>
    <n v="27.5"/>
    <x v="7"/>
    <x v="38"/>
    <x v="1"/>
    <x v="0"/>
    <x v="1007"/>
    <x v="1"/>
  </r>
  <r>
    <s v="TXN_8313334"/>
    <x v="24"/>
    <x v="2"/>
    <x v="2"/>
    <n v="8"/>
    <x v="9"/>
    <x v="6"/>
    <x v="1"/>
    <x v="1"/>
    <x v="753"/>
    <x v="0"/>
  </r>
  <r>
    <s v="TXN_1408851"/>
    <x v="16"/>
    <x v="7"/>
    <x v="7"/>
    <n v="23"/>
    <x v="5"/>
    <x v="16"/>
    <x v="2"/>
    <x v="0"/>
    <x v="424"/>
    <x v="0"/>
  </r>
  <r>
    <s v="TXN_5701048"/>
    <x v="15"/>
    <x v="2"/>
    <x v="2"/>
    <n v="8"/>
    <x v="9"/>
    <x v="6"/>
    <x v="2"/>
    <x v="0"/>
    <x v="570"/>
    <x v="1"/>
  </r>
  <r>
    <s v="TXN_3706741"/>
    <x v="3"/>
    <x v="4"/>
    <x v="4"/>
    <n v="20"/>
    <x v="6"/>
    <x v="119"/>
    <x v="2"/>
    <x v="0"/>
    <x v="31"/>
    <x v="0"/>
  </r>
  <r>
    <s v="TXN_2207845"/>
    <x v="2"/>
    <x v="7"/>
    <x v="7"/>
    <n v="27.5"/>
    <x v="5"/>
    <x v="7"/>
    <x v="0"/>
    <x v="0"/>
    <x v="534"/>
    <x v="3"/>
  </r>
  <r>
    <s v="TXN_2565254"/>
    <x v="17"/>
    <x v="3"/>
    <x v="3"/>
    <n v="14"/>
    <x v="1"/>
    <x v="17"/>
    <x v="0"/>
    <x v="0"/>
    <x v="1058"/>
    <x v="0"/>
  </r>
  <r>
    <s v="TXN_8931933"/>
    <x v="10"/>
    <x v="4"/>
    <x v="4"/>
    <n v="21.5"/>
    <x v="8"/>
    <x v="207"/>
    <x v="1"/>
    <x v="0"/>
    <x v="361"/>
    <x v="2"/>
  </r>
  <r>
    <s v="TXN_3703564"/>
    <x v="1"/>
    <x v="0"/>
    <x v="0"/>
    <n v="21.5"/>
    <x v="0"/>
    <x v="43"/>
    <x v="1"/>
    <x v="1"/>
    <x v="131"/>
    <x v="1"/>
  </r>
  <r>
    <s v="TXN_7157916"/>
    <x v="7"/>
    <x v="6"/>
    <x v="6"/>
    <n v="27.5"/>
    <x v="8"/>
    <x v="133"/>
    <x v="0"/>
    <x v="1"/>
    <x v="117"/>
    <x v="1"/>
  </r>
  <r>
    <s v="TXN_1091915"/>
    <x v="23"/>
    <x v="0"/>
    <x v="0"/>
    <n v="36.5"/>
    <x v="8"/>
    <x v="60"/>
    <x v="1"/>
    <x v="0"/>
    <x v="1022"/>
    <x v="1"/>
  </r>
  <r>
    <s v="TXN_7780561"/>
    <x v="3"/>
    <x v="3"/>
    <x v="3"/>
    <n v="20"/>
    <x v="8"/>
    <x v="39"/>
    <x v="2"/>
    <x v="1"/>
    <x v="808"/>
    <x v="2"/>
  </r>
  <r>
    <s v="TXN_5221018"/>
    <x v="18"/>
    <x v="2"/>
    <x v="2"/>
    <n v="26"/>
    <x v="5"/>
    <x v="106"/>
    <x v="2"/>
    <x v="1"/>
    <x v="199"/>
    <x v="1"/>
  </r>
  <r>
    <s v="TXN_8603145"/>
    <x v="9"/>
    <x v="6"/>
    <x v="6"/>
    <n v="11"/>
    <x v="2"/>
    <x v="211"/>
    <x v="0"/>
    <x v="1"/>
    <x v="580"/>
    <x v="1"/>
  </r>
  <r>
    <s v="TXN_9886688"/>
    <x v="15"/>
    <x v="5"/>
    <x v="5"/>
    <n v="15.5"/>
    <x v="5"/>
    <x v="143"/>
    <x v="2"/>
    <x v="1"/>
    <x v="713"/>
    <x v="1"/>
  </r>
  <r>
    <s v="TXN_7715494"/>
    <x v="0"/>
    <x v="7"/>
    <x v="7"/>
    <n v="33.5"/>
    <x v="6"/>
    <x v="114"/>
    <x v="2"/>
    <x v="0"/>
    <x v="896"/>
    <x v="2"/>
  </r>
  <r>
    <s v="TXN_4903037"/>
    <x v="3"/>
    <x v="0"/>
    <x v="0"/>
    <n v="20"/>
    <x v="8"/>
    <x v="39"/>
    <x v="0"/>
    <x v="1"/>
    <x v="578"/>
    <x v="3"/>
  </r>
  <r>
    <s v="TXN_3325191"/>
    <x v="1"/>
    <x v="5"/>
    <x v="5"/>
    <n v="12.5"/>
    <x v="5"/>
    <x v="72"/>
    <x v="0"/>
    <x v="0"/>
    <x v="474"/>
    <x v="0"/>
  </r>
  <r>
    <s v="TXN_1078672"/>
    <x v="20"/>
    <x v="0"/>
    <x v="0"/>
    <n v="39.5"/>
    <x v="4"/>
    <x v="48"/>
    <x v="1"/>
    <x v="0"/>
    <x v="104"/>
    <x v="2"/>
  </r>
  <r>
    <s v="TXN_7582224"/>
    <x v="17"/>
    <x v="5"/>
    <x v="5"/>
    <n v="5"/>
    <x v="1"/>
    <x v="219"/>
    <x v="0"/>
    <x v="1"/>
    <x v="560"/>
    <x v="0"/>
  </r>
  <r>
    <s v="TXN_1781058"/>
    <x v="9"/>
    <x v="7"/>
    <x v="7"/>
    <n v="35"/>
    <x v="9"/>
    <x v="136"/>
    <x v="1"/>
    <x v="0"/>
    <x v="694"/>
    <x v="1"/>
  </r>
  <r>
    <s v="TXN_3620185"/>
    <x v="15"/>
    <x v="1"/>
    <x v="1"/>
    <n v="29"/>
    <x v="2"/>
    <x v="199"/>
    <x v="0"/>
    <x v="1"/>
    <x v="278"/>
    <x v="3"/>
  </r>
  <r>
    <s v="TXN_5277569"/>
    <x v="0"/>
    <x v="0"/>
    <x v="0"/>
    <n v="11"/>
    <x v="8"/>
    <x v="167"/>
    <x v="1"/>
    <x v="0"/>
    <x v="14"/>
    <x v="0"/>
  </r>
  <r>
    <s v="TXN_7497013"/>
    <x v="21"/>
    <x v="3"/>
    <x v="3"/>
    <n v="14"/>
    <x v="3"/>
    <x v="107"/>
    <x v="0"/>
    <x v="0"/>
    <x v="540"/>
    <x v="0"/>
  </r>
  <r>
    <s v="TXN_8363763"/>
    <x v="4"/>
    <x v="1"/>
    <x v="1"/>
    <n v="27.5"/>
    <x v="6"/>
    <x v="49"/>
    <x v="0"/>
    <x v="1"/>
    <x v="127"/>
    <x v="1"/>
  </r>
  <r>
    <s v="TXN_6008281"/>
    <x v="19"/>
    <x v="5"/>
    <x v="5"/>
    <n v="41"/>
    <x v="8"/>
    <x v="221"/>
    <x v="2"/>
    <x v="1"/>
    <x v="625"/>
    <x v="1"/>
  </r>
  <r>
    <s v="TXN_7342745"/>
    <x v="2"/>
    <x v="5"/>
    <x v="5"/>
    <n v="39.5"/>
    <x v="6"/>
    <x v="129"/>
    <x v="0"/>
    <x v="1"/>
    <x v="1000"/>
    <x v="3"/>
  </r>
  <r>
    <s v="TXN_5063217"/>
    <x v="24"/>
    <x v="0"/>
    <x v="0"/>
    <n v="11"/>
    <x v="7"/>
    <x v="42"/>
    <x v="0"/>
    <x v="1"/>
    <x v="218"/>
    <x v="0"/>
  </r>
  <r>
    <s v="TXN_1743700"/>
    <x v="12"/>
    <x v="2"/>
    <x v="2"/>
    <n v="35"/>
    <x v="4"/>
    <x v="83"/>
    <x v="2"/>
    <x v="1"/>
    <x v="880"/>
    <x v="2"/>
  </r>
  <r>
    <s v="TXN_2088735"/>
    <x v="17"/>
    <x v="2"/>
    <x v="2"/>
    <n v="33.5"/>
    <x v="2"/>
    <x v="59"/>
    <x v="1"/>
    <x v="1"/>
    <x v="161"/>
    <x v="1"/>
  </r>
  <r>
    <s v="TXN_3152795"/>
    <x v="11"/>
    <x v="1"/>
    <x v="1"/>
    <n v="35"/>
    <x v="7"/>
    <x v="183"/>
    <x v="0"/>
    <x v="0"/>
    <x v="692"/>
    <x v="0"/>
  </r>
  <r>
    <s v="TXN_9312667"/>
    <x v="8"/>
    <x v="1"/>
    <x v="1"/>
    <n v="24.5"/>
    <x v="4"/>
    <x v="27"/>
    <x v="2"/>
    <x v="1"/>
    <x v="723"/>
    <x v="0"/>
  </r>
  <r>
    <s v="TXN_5531182"/>
    <x v="3"/>
    <x v="5"/>
    <x v="5"/>
    <n v="20"/>
    <x v="6"/>
    <x v="119"/>
    <x v="1"/>
    <x v="1"/>
    <x v="411"/>
    <x v="0"/>
  </r>
  <r>
    <s v="TXN_2855329"/>
    <x v="13"/>
    <x v="1"/>
    <x v="1"/>
    <n v="29"/>
    <x v="3"/>
    <x v="201"/>
    <x v="0"/>
    <x v="0"/>
    <x v="131"/>
    <x v="0"/>
  </r>
  <r>
    <s v="TXN_3297253"/>
    <x v="9"/>
    <x v="6"/>
    <x v="6"/>
    <n v="38"/>
    <x v="5"/>
    <x v="71"/>
    <x v="2"/>
    <x v="0"/>
    <x v="413"/>
    <x v="1"/>
  </r>
  <r>
    <s v="TXN_4955717"/>
    <x v="20"/>
    <x v="3"/>
    <x v="3"/>
    <n v="33.5"/>
    <x v="9"/>
    <x v="91"/>
    <x v="2"/>
    <x v="1"/>
    <x v="333"/>
    <x v="1"/>
  </r>
  <r>
    <s v="TXN_1757980"/>
    <x v="2"/>
    <x v="4"/>
    <x v="4"/>
    <n v="24.5"/>
    <x v="3"/>
    <x v="197"/>
    <x v="2"/>
    <x v="1"/>
    <x v="991"/>
    <x v="2"/>
  </r>
  <r>
    <s v="TXN_5142992"/>
    <x v="19"/>
    <x v="6"/>
    <x v="6"/>
    <n v="39.5"/>
    <x v="3"/>
    <x v="34"/>
    <x v="0"/>
    <x v="1"/>
    <x v="1091"/>
    <x v="3"/>
  </r>
  <r>
    <s v="TXN_3809804"/>
    <x v="3"/>
    <x v="2"/>
    <x v="2"/>
    <n v="36.5"/>
    <x v="5"/>
    <x v="103"/>
    <x v="2"/>
    <x v="0"/>
    <x v="122"/>
    <x v="0"/>
  </r>
  <r>
    <s v="TXN_1746228"/>
    <x v="5"/>
    <x v="3"/>
    <x v="3"/>
    <n v="41"/>
    <x v="1"/>
    <x v="137"/>
    <x v="1"/>
    <x v="0"/>
    <x v="1072"/>
    <x v="2"/>
  </r>
  <r>
    <s v="TXN_8262363"/>
    <x v="14"/>
    <x v="6"/>
    <x v="6"/>
    <n v="21.5"/>
    <x v="8"/>
    <x v="207"/>
    <x v="2"/>
    <x v="0"/>
    <x v="1042"/>
    <x v="0"/>
  </r>
  <r>
    <s v="TXN_7345106"/>
    <x v="22"/>
    <x v="6"/>
    <x v="6"/>
    <n v="5"/>
    <x v="6"/>
    <x v="98"/>
    <x v="0"/>
    <x v="0"/>
    <x v="1080"/>
    <x v="3"/>
  </r>
  <r>
    <s v="TXN_2993263"/>
    <x v="8"/>
    <x v="7"/>
    <x v="7"/>
    <n v="24.5"/>
    <x v="8"/>
    <x v="107"/>
    <x v="2"/>
    <x v="1"/>
    <x v="1067"/>
    <x v="1"/>
  </r>
  <r>
    <s v="TXN_9687417"/>
    <x v="2"/>
    <x v="3"/>
    <x v="3"/>
    <n v="9.5"/>
    <x v="9"/>
    <x v="69"/>
    <x v="0"/>
    <x v="1"/>
    <x v="611"/>
    <x v="0"/>
  </r>
  <r>
    <s v="TXN_1688767"/>
    <x v="13"/>
    <x v="5"/>
    <x v="5"/>
    <n v="33.5"/>
    <x v="2"/>
    <x v="59"/>
    <x v="2"/>
    <x v="1"/>
    <x v="708"/>
    <x v="2"/>
  </r>
  <r>
    <s v="TXN_8209222"/>
    <x v="23"/>
    <x v="2"/>
    <x v="2"/>
    <n v="26"/>
    <x v="6"/>
    <x v="190"/>
    <x v="1"/>
    <x v="0"/>
    <x v="945"/>
    <x v="1"/>
  </r>
  <r>
    <s v="TXN_3575373"/>
    <x v="10"/>
    <x v="1"/>
    <x v="1"/>
    <n v="5"/>
    <x v="1"/>
    <x v="219"/>
    <x v="2"/>
    <x v="0"/>
    <x v="315"/>
    <x v="0"/>
  </r>
  <r>
    <s v="TXN_9821381"/>
    <x v="11"/>
    <x v="5"/>
    <x v="5"/>
    <n v="11"/>
    <x v="0"/>
    <x v="133"/>
    <x v="2"/>
    <x v="0"/>
    <x v="1025"/>
    <x v="2"/>
  </r>
  <r>
    <s v="TXN_7442640"/>
    <x v="16"/>
    <x v="1"/>
    <x v="1"/>
    <n v="27.5"/>
    <x v="1"/>
    <x v="3"/>
    <x v="1"/>
    <x v="0"/>
    <x v="864"/>
    <x v="0"/>
  </r>
  <r>
    <s v="TXN_9848359"/>
    <x v="20"/>
    <x v="2"/>
    <x v="2"/>
    <n v="26"/>
    <x v="6"/>
    <x v="190"/>
    <x v="1"/>
    <x v="1"/>
    <x v="1038"/>
    <x v="2"/>
  </r>
  <r>
    <s v="TXN_4705123"/>
    <x v="8"/>
    <x v="0"/>
    <x v="0"/>
    <n v="20"/>
    <x v="9"/>
    <x v="26"/>
    <x v="0"/>
    <x v="0"/>
    <x v="6"/>
    <x v="1"/>
  </r>
  <r>
    <s v="TXN_6893397"/>
    <x v="15"/>
    <x v="7"/>
    <x v="7"/>
    <n v="6.5"/>
    <x v="1"/>
    <x v="150"/>
    <x v="0"/>
    <x v="0"/>
    <x v="314"/>
    <x v="0"/>
  </r>
  <r>
    <s v="TXN_3591977"/>
    <x v="8"/>
    <x v="5"/>
    <x v="5"/>
    <n v="24.5"/>
    <x v="9"/>
    <x v="172"/>
    <x v="2"/>
    <x v="0"/>
    <x v="826"/>
    <x v="2"/>
  </r>
  <r>
    <s v="TXN_7852936"/>
    <x v="23"/>
    <x v="0"/>
    <x v="0"/>
    <n v="12.5"/>
    <x v="9"/>
    <x v="104"/>
    <x v="0"/>
    <x v="1"/>
    <x v="201"/>
    <x v="1"/>
  </r>
  <r>
    <s v="TXN_8860703"/>
    <x v="12"/>
    <x v="3"/>
    <x v="3"/>
    <n v="21.5"/>
    <x v="2"/>
    <x v="2"/>
    <x v="1"/>
    <x v="1"/>
    <x v="881"/>
    <x v="1"/>
  </r>
  <r>
    <s v="TXN_8778726"/>
    <x v="1"/>
    <x v="4"/>
    <x v="4"/>
    <n v="24.5"/>
    <x v="6"/>
    <x v="224"/>
    <x v="1"/>
    <x v="0"/>
    <x v="634"/>
    <x v="0"/>
  </r>
  <r>
    <s v="TXN_2625866"/>
    <x v="19"/>
    <x v="6"/>
    <x v="6"/>
    <n v="21.5"/>
    <x v="9"/>
    <x v="37"/>
    <x v="0"/>
    <x v="1"/>
    <x v="278"/>
    <x v="3"/>
  </r>
  <r>
    <s v="TXN_4689214"/>
    <x v="9"/>
    <x v="6"/>
    <x v="6"/>
    <n v="26"/>
    <x v="1"/>
    <x v="47"/>
    <x v="2"/>
    <x v="1"/>
    <x v="65"/>
    <x v="1"/>
  </r>
  <r>
    <s v="TXN_7141723"/>
    <x v="23"/>
    <x v="2"/>
    <x v="2"/>
    <n v="38"/>
    <x v="7"/>
    <x v="109"/>
    <x v="2"/>
    <x v="0"/>
    <x v="965"/>
    <x v="1"/>
  </r>
  <r>
    <s v="TXN_4663019"/>
    <x v="3"/>
    <x v="4"/>
    <x v="4"/>
    <n v="30.5"/>
    <x v="5"/>
    <x v="208"/>
    <x v="1"/>
    <x v="1"/>
    <x v="309"/>
    <x v="0"/>
  </r>
  <r>
    <s v="TXN_9991358"/>
    <x v="7"/>
    <x v="6"/>
    <x v="6"/>
    <n v="30.5"/>
    <x v="7"/>
    <x v="75"/>
    <x v="2"/>
    <x v="0"/>
    <x v="173"/>
    <x v="2"/>
  </r>
  <r>
    <s v="TXN_4304226"/>
    <x v="4"/>
    <x v="2"/>
    <x v="2"/>
    <n v="29"/>
    <x v="7"/>
    <x v="210"/>
    <x v="1"/>
    <x v="1"/>
    <x v="875"/>
    <x v="1"/>
  </r>
  <r>
    <s v="TXN_8837973"/>
    <x v="14"/>
    <x v="7"/>
    <x v="7"/>
    <n v="38"/>
    <x v="1"/>
    <x v="178"/>
    <x v="0"/>
    <x v="1"/>
    <x v="315"/>
    <x v="0"/>
  </r>
  <r>
    <s v="TXN_8897254"/>
    <x v="5"/>
    <x v="4"/>
    <x v="4"/>
    <n v="29"/>
    <x v="4"/>
    <x v="14"/>
    <x v="2"/>
    <x v="1"/>
    <x v="976"/>
    <x v="2"/>
  </r>
  <r>
    <s v="TXN_6633776"/>
    <x v="17"/>
    <x v="3"/>
    <x v="3"/>
    <n v="32"/>
    <x v="7"/>
    <x v="90"/>
    <x v="1"/>
    <x v="1"/>
    <x v="75"/>
    <x v="1"/>
  </r>
  <r>
    <s v="TXN_1914649"/>
    <x v="1"/>
    <x v="5"/>
    <x v="5"/>
    <n v="12.5"/>
    <x v="2"/>
    <x v="95"/>
    <x v="0"/>
    <x v="0"/>
    <x v="194"/>
    <x v="0"/>
  </r>
  <r>
    <s v="TXN_1175007"/>
    <x v="23"/>
    <x v="7"/>
    <x v="7"/>
    <n v="33.5"/>
    <x v="7"/>
    <x v="203"/>
    <x v="2"/>
    <x v="0"/>
    <x v="375"/>
    <x v="1"/>
  </r>
  <r>
    <s v="TXN_9252739"/>
    <x v="6"/>
    <x v="1"/>
    <x v="1"/>
    <n v="30.5"/>
    <x v="0"/>
    <x v="76"/>
    <x v="0"/>
    <x v="0"/>
    <x v="53"/>
    <x v="0"/>
  </r>
  <r>
    <s v="TXN_2453156"/>
    <x v="22"/>
    <x v="5"/>
    <x v="5"/>
    <n v="41"/>
    <x v="5"/>
    <x v="77"/>
    <x v="1"/>
    <x v="0"/>
    <x v="921"/>
    <x v="1"/>
  </r>
  <r>
    <s v="TXN_2694211"/>
    <x v="21"/>
    <x v="3"/>
    <x v="3"/>
    <n v="8"/>
    <x v="6"/>
    <x v="100"/>
    <x v="1"/>
    <x v="1"/>
    <x v="217"/>
    <x v="0"/>
  </r>
  <r>
    <s v="TXN_5861553"/>
    <x v="4"/>
    <x v="3"/>
    <x v="3"/>
    <n v="41"/>
    <x v="6"/>
    <x v="120"/>
    <x v="1"/>
    <x v="0"/>
    <x v="605"/>
    <x v="2"/>
  </r>
  <r>
    <s v="TXN_9088597"/>
    <x v="4"/>
    <x v="3"/>
    <x v="3"/>
    <n v="9.5"/>
    <x v="4"/>
    <x v="30"/>
    <x v="2"/>
    <x v="1"/>
    <x v="1"/>
    <x v="2"/>
  </r>
  <r>
    <s v="TXN_9761735"/>
    <x v="2"/>
    <x v="6"/>
    <x v="6"/>
    <n v="38"/>
    <x v="3"/>
    <x v="151"/>
    <x v="0"/>
    <x v="1"/>
    <x v="184"/>
    <x v="1"/>
  </r>
  <r>
    <s v="TXN_3206739"/>
    <x v="11"/>
    <x v="6"/>
    <x v="6"/>
    <n v="21.5"/>
    <x v="3"/>
    <x v="132"/>
    <x v="2"/>
    <x v="1"/>
    <x v="699"/>
    <x v="1"/>
  </r>
  <r>
    <s v="TXN_6866951"/>
    <x v="12"/>
    <x v="6"/>
    <x v="6"/>
    <n v="33.5"/>
    <x v="1"/>
    <x v="169"/>
    <x v="1"/>
    <x v="0"/>
    <x v="117"/>
    <x v="0"/>
  </r>
  <r>
    <s v="TXN_1178688"/>
    <x v="10"/>
    <x v="3"/>
    <x v="3"/>
    <n v="21.5"/>
    <x v="6"/>
    <x v="156"/>
    <x v="2"/>
    <x v="0"/>
    <x v="612"/>
    <x v="0"/>
  </r>
  <r>
    <s v="TXN_4030585"/>
    <x v="18"/>
    <x v="7"/>
    <x v="7"/>
    <n v="5"/>
    <x v="0"/>
    <x v="96"/>
    <x v="2"/>
    <x v="1"/>
    <x v="741"/>
    <x v="0"/>
  </r>
  <r>
    <s v="TXN_5206226"/>
    <x v="9"/>
    <x v="2"/>
    <x v="2"/>
    <n v="36.5"/>
    <x v="2"/>
    <x v="121"/>
    <x v="0"/>
    <x v="1"/>
    <x v="55"/>
    <x v="1"/>
  </r>
  <r>
    <s v="TXN_4387932"/>
    <x v="22"/>
    <x v="5"/>
    <x v="5"/>
    <n v="5"/>
    <x v="7"/>
    <x v="55"/>
    <x v="2"/>
    <x v="0"/>
    <x v="172"/>
    <x v="2"/>
  </r>
  <r>
    <s v="TXN_7016344"/>
    <x v="19"/>
    <x v="5"/>
    <x v="5"/>
    <n v="27.5"/>
    <x v="7"/>
    <x v="38"/>
    <x v="2"/>
    <x v="0"/>
    <x v="659"/>
    <x v="2"/>
  </r>
  <r>
    <s v="TXN_5879899"/>
    <x v="22"/>
    <x v="5"/>
    <x v="5"/>
    <n v="38"/>
    <x v="3"/>
    <x v="151"/>
    <x v="0"/>
    <x v="1"/>
    <x v="988"/>
    <x v="3"/>
  </r>
  <r>
    <s v="TXN_2400589"/>
    <x v="24"/>
    <x v="2"/>
    <x v="2"/>
    <n v="38"/>
    <x v="8"/>
    <x v="193"/>
    <x v="1"/>
    <x v="1"/>
    <x v="134"/>
    <x v="0"/>
  </r>
  <r>
    <s v="TXN_5968294"/>
    <x v="0"/>
    <x v="6"/>
    <x v="6"/>
    <n v="21.5"/>
    <x v="6"/>
    <x v="156"/>
    <x v="0"/>
    <x v="0"/>
    <x v="854"/>
    <x v="0"/>
  </r>
  <r>
    <s v="TXN_7597821"/>
    <x v="23"/>
    <x v="2"/>
    <x v="2"/>
    <n v="41"/>
    <x v="9"/>
    <x v="131"/>
    <x v="1"/>
    <x v="1"/>
    <x v="372"/>
    <x v="0"/>
  </r>
  <r>
    <s v="TXN_8061941"/>
    <x v="18"/>
    <x v="2"/>
    <x v="2"/>
    <n v="12.5"/>
    <x v="5"/>
    <x v="72"/>
    <x v="0"/>
    <x v="0"/>
    <x v="673"/>
    <x v="3"/>
  </r>
  <r>
    <s v="TXN_9013787"/>
    <x v="19"/>
    <x v="0"/>
    <x v="0"/>
    <n v="20"/>
    <x v="8"/>
    <x v="39"/>
    <x v="2"/>
    <x v="1"/>
    <x v="552"/>
    <x v="1"/>
  </r>
  <r>
    <s v="TXN_1833797"/>
    <x v="15"/>
    <x v="4"/>
    <x v="4"/>
    <n v="12.5"/>
    <x v="0"/>
    <x v="182"/>
    <x v="0"/>
    <x v="1"/>
    <x v="1076"/>
    <x v="1"/>
  </r>
  <r>
    <s v="TXN_5356552"/>
    <x v="0"/>
    <x v="1"/>
    <x v="1"/>
    <n v="5"/>
    <x v="4"/>
    <x v="6"/>
    <x v="1"/>
    <x v="1"/>
    <x v="784"/>
    <x v="0"/>
  </r>
  <r>
    <s v="TXN_1293495"/>
    <x v="24"/>
    <x v="2"/>
    <x v="2"/>
    <n v="5"/>
    <x v="7"/>
    <x v="55"/>
    <x v="0"/>
    <x v="1"/>
    <x v="861"/>
    <x v="1"/>
  </r>
  <r>
    <s v="TXN_9760364"/>
    <x v="20"/>
    <x v="5"/>
    <x v="5"/>
    <n v="11"/>
    <x v="9"/>
    <x v="13"/>
    <x v="1"/>
    <x v="0"/>
    <x v="521"/>
    <x v="0"/>
  </r>
  <r>
    <s v="TXN_9093693"/>
    <x v="2"/>
    <x v="3"/>
    <x v="3"/>
    <n v="27.5"/>
    <x v="0"/>
    <x v="15"/>
    <x v="2"/>
    <x v="1"/>
    <x v="822"/>
    <x v="2"/>
  </r>
  <r>
    <s v="TXN_1284380"/>
    <x v="3"/>
    <x v="6"/>
    <x v="6"/>
    <n v="15.5"/>
    <x v="8"/>
    <x v="84"/>
    <x v="2"/>
    <x v="1"/>
    <x v="258"/>
    <x v="0"/>
  </r>
  <r>
    <s v="TXN_5602945"/>
    <x v="24"/>
    <x v="6"/>
    <x v="6"/>
    <n v="26"/>
    <x v="9"/>
    <x v="222"/>
    <x v="0"/>
    <x v="0"/>
    <x v="513"/>
    <x v="3"/>
  </r>
  <r>
    <s v="TXN_8221789"/>
    <x v="6"/>
    <x v="5"/>
    <x v="5"/>
    <n v="11"/>
    <x v="0"/>
    <x v="133"/>
    <x v="1"/>
    <x v="1"/>
    <x v="689"/>
    <x v="2"/>
  </r>
  <r>
    <s v="TXN_9306598"/>
    <x v="21"/>
    <x v="7"/>
    <x v="7"/>
    <n v="35"/>
    <x v="0"/>
    <x v="214"/>
    <x v="1"/>
    <x v="0"/>
    <x v="444"/>
    <x v="1"/>
  </r>
  <r>
    <s v="TXN_1877280"/>
    <x v="7"/>
    <x v="0"/>
    <x v="0"/>
    <n v="17"/>
    <x v="4"/>
    <x v="186"/>
    <x v="0"/>
    <x v="1"/>
    <x v="384"/>
    <x v="0"/>
  </r>
  <r>
    <s v="TXN_8474989"/>
    <x v="3"/>
    <x v="3"/>
    <x v="3"/>
    <n v="6.5"/>
    <x v="6"/>
    <x v="79"/>
    <x v="1"/>
    <x v="0"/>
    <x v="285"/>
    <x v="2"/>
  </r>
  <r>
    <s v="TXN_4131069"/>
    <x v="8"/>
    <x v="1"/>
    <x v="1"/>
    <n v="27.5"/>
    <x v="0"/>
    <x v="15"/>
    <x v="0"/>
    <x v="1"/>
    <x v="867"/>
    <x v="1"/>
  </r>
  <r>
    <s v="TXN_2691217"/>
    <x v="10"/>
    <x v="5"/>
    <x v="5"/>
    <n v="20"/>
    <x v="2"/>
    <x v="6"/>
    <x v="1"/>
    <x v="0"/>
    <x v="172"/>
    <x v="0"/>
  </r>
  <r>
    <s v="TXN_3642493"/>
    <x v="3"/>
    <x v="5"/>
    <x v="5"/>
    <n v="26"/>
    <x v="9"/>
    <x v="222"/>
    <x v="1"/>
    <x v="0"/>
    <x v="868"/>
    <x v="1"/>
  </r>
  <r>
    <s v="TXN_4963681"/>
    <x v="10"/>
    <x v="7"/>
    <x v="7"/>
    <n v="29"/>
    <x v="9"/>
    <x v="187"/>
    <x v="0"/>
    <x v="0"/>
    <x v="300"/>
    <x v="3"/>
  </r>
  <r>
    <s v="TXN_8849152"/>
    <x v="4"/>
    <x v="4"/>
    <x v="4"/>
    <n v="21.5"/>
    <x v="5"/>
    <x v="146"/>
    <x v="2"/>
    <x v="0"/>
    <x v="19"/>
    <x v="0"/>
  </r>
  <r>
    <s v="TXN_8430322"/>
    <x v="23"/>
    <x v="0"/>
    <x v="0"/>
    <n v="6.5"/>
    <x v="0"/>
    <x v="139"/>
    <x v="2"/>
    <x v="0"/>
    <x v="1010"/>
    <x v="1"/>
  </r>
  <r>
    <s v="TXN_2813616"/>
    <x v="5"/>
    <x v="3"/>
    <x v="3"/>
    <n v="33.5"/>
    <x v="9"/>
    <x v="91"/>
    <x v="2"/>
    <x v="0"/>
    <x v="994"/>
    <x v="0"/>
  </r>
  <r>
    <s v="TXN_9152621"/>
    <x v="8"/>
    <x v="2"/>
    <x v="2"/>
    <n v="36.5"/>
    <x v="8"/>
    <x v="60"/>
    <x v="1"/>
    <x v="1"/>
    <x v="704"/>
    <x v="2"/>
  </r>
  <r>
    <s v="TXN_9713205"/>
    <x v="10"/>
    <x v="2"/>
    <x v="2"/>
    <n v="32"/>
    <x v="6"/>
    <x v="44"/>
    <x v="2"/>
    <x v="0"/>
    <x v="155"/>
    <x v="2"/>
  </r>
  <r>
    <s v="TXN_2781552"/>
    <x v="13"/>
    <x v="0"/>
    <x v="0"/>
    <n v="6.5"/>
    <x v="6"/>
    <x v="79"/>
    <x v="2"/>
    <x v="0"/>
    <x v="928"/>
    <x v="2"/>
  </r>
  <r>
    <s v="TXN_9748731"/>
    <x v="15"/>
    <x v="7"/>
    <x v="7"/>
    <n v="36.5"/>
    <x v="5"/>
    <x v="103"/>
    <x v="0"/>
    <x v="0"/>
    <x v="520"/>
    <x v="1"/>
  </r>
  <r>
    <s v="TXN_6276223"/>
    <x v="8"/>
    <x v="1"/>
    <x v="1"/>
    <n v="5"/>
    <x v="8"/>
    <x v="198"/>
    <x v="2"/>
    <x v="1"/>
    <x v="17"/>
    <x v="2"/>
  </r>
  <r>
    <s v="TXN_7309819"/>
    <x v="22"/>
    <x v="4"/>
    <x v="4"/>
    <n v="17"/>
    <x v="3"/>
    <x v="82"/>
    <x v="2"/>
    <x v="0"/>
    <x v="879"/>
    <x v="0"/>
  </r>
  <r>
    <s v="TXN_7358431"/>
    <x v="13"/>
    <x v="2"/>
    <x v="2"/>
    <n v="23"/>
    <x v="8"/>
    <x v="161"/>
    <x v="2"/>
    <x v="1"/>
    <x v="933"/>
    <x v="1"/>
  </r>
  <r>
    <s v="TXN_1806809"/>
    <x v="14"/>
    <x v="7"/>
    <x v="7"/>
    <n v="15.5"/>
    <x v="1"/>
    <x v="88"/>
    <x v="1"/>
    <x v="1"/>
    <x v="91"/>
    <x v="1"/>
  </r>
  <r>
    <s v="TXN_4858882"/>
    <x v="19"/>
    <x v="6"/>
    <x v="6"/>
    <n v="41"/>
    <x v="0"/>
    <x v="23"/>
    <x v="0"/>
    <x v="0"/>
    <x v="778"/>
    <x v="0"/>
  </r>
  <r>
    <s v="TXN_2024907"/>
    <x v="21"/>
    <x v="1"/>
    <x v="1"/>
    <n v="27.5"/>
    <x v="8"/>
    <x v="133"/>
    <x v="2"/>
    <x v="0"/>
    <x v="866"/>
    <x v="0"/>
  </r>
  <r>
    <s v="TXN_2427553"/>
    <x v="10"/>
    <x v="7"/>
    <x v="7"/>
    <n v="38"/>
    <x v="6"/>
    <x v="89"/>
    <x v="2"/>
    <x v="0"/>
    <x v="903"/>
    <x v="1"/>
  </r>
  <r>
    <s v="TXN_9202573"/>
    <x v="19"/>
    <x v="3"/>
    <x v="3"/>
    <n v="6.5"/>
    <x v="6"/>
    <x v="79"/>
    <x v="2"/>
    <x v="0"/>
    <x v="245"/>
    <x v="2"/>
  </r>
  <r>
    <s v="TXN_1990804"/>
    <x v="6"/>
    <x v="4"/>
    <x v="4"/>
    <n v="33.5"/>
    <x v="1"/>
    <x v="169"/>
    <x v="2"/>
    <x v="1"/>
    <x v="1012"/>
    <x v="1"/>
  </r>
  <r>
    <s v="TXN_1999095"/>
    <x v="13"/>
    <x v="5"/>
    <x v="5"/>
    <n v="39.5"/>
    <x v="5"/>
    <x v="163"/>
    <x v="1"/>
    <x v="0"/>
    <x v="339"/>
    <x v="2"/>
  </r>
  <r>
    <s v="TXN_6952271"/>
    <x v="23"/>
    <x v="5"/>
    <x v="5"/>
    <n v="11"/>
    <x v="7"/>
    <x v="42"/>
    <x v="1"/>
    <x v="0"/>
    <x v="373"/>
    <x v="2"/>
  </r>
  <r>
    <s v="TXN_6330492"/>
    <x v="13"/>
    <x v="3"/>
    <x v="3"/>
    <n v="33.5"/>
    <x v="4"/>
    <x v="153"/>
    <x v="2"/>
    <x v="1"/>
    <x v="873"/>
    <x v="1"/>
  </r>
  <r>
    <s v="TXN_5680991"/>
    <x v="19"/>
    <x v="0"/>
    <x v="0"/>
    <n v="29"/>
    <x v="4"/>
    <x v="14"/>
    <x v="0"/>
    <x v="1"/>
    <x v="905"/>
    <x v="0"/>
  </r>
  <r>
    <s v="TXN_5706555"/>
    <x v="13"/>
    <x v="5"/>
    <x v="5"/>
    <n v="21.5"/>
    <x v="5"/>
    <x v="146"/>
    <x v="2"/>
    <x v="0"/>
    <x v="808"/>
    <x v="0"/>
  </r>
  <r>
    <s v="TXN_1960835"/>
    <x v="9"/>
    <x v="6"/>
    <x v="6"/>
    <n v="15.5"/>
    <x v="2"/>
    <x v="147"/>
    <x v="2"/>
    <x v="0"/>
    <x v="421"/>
    <x v="2"/>
  </r>
  <r>
    <s v="TXN_4227145"/>
    <x v="8"/>
    <x v="7"/>
    <x v="7"/>
    <n v="24.5"/>
    <x v="3"/>
    <x v="197"/>
    <x v="2"/>
    <x v="1"/>
    <x v="210"/>
    <x v="0"/>
  </r>
  <r>
    <s v="TXN_1749831"/>
    <x v="17"/>
    <x v="3"/>
    <x v="3"/>
    <n v="32"/>
    <x v="4"/>
    <x v="192"/>
    <x v="0"/>
    <x v="1"/>
    <x v="663"/>
    <x v="0"/>
  </r>
  <r>
    <s v="TXN_5091925"/>
    <x v="21"/>
    <x v="5"/>
    <x v="5"/>
    <n v="38"/>
    <x v="0"/>
    <x v="86"/>
    <x v="2"/>
    <x v="1"/>
    <x v="253"/>
    <x v="0"/>
  </r>
  <r>
    <s v="TXN_9021131"/>
    <x v="18"/>
    <x v="7"/>
    <x v="7"/>
    <n v="21.5"/>
    <x v="3"/>
    <x v="132"/>
    <x v="0"/>
    <x v="1"/>
    <x v="242"/>
    <x v="3"/>
  </r>
  <r>
    <s v="TXN_3774966"/>
    <x v="15"/>
    <x v="3"/>
    <x v="3"/>
    <n v="20"/>
    <x v="4"/>
    <x v="63"/>
    <x v="2"/>
    <x v="0"/>
    <x v="684"/>
    <x v="0"/>
  </r>
  <r>
    <s v="TXN_6587902"/>
    <x v="21"/>
    <x v="1"/>
    <x v="1"/>
    <n v="36.5"/>
    <x v="4"/>
    <x v="176"/>
    <x v="0"/>
    <x v="0"/>
    <x v="1019"/>
    <x v="3"/>
  </r>
  <r>
    <s v="TXN_8874924"/>
    <x v="13"/>
    <x v="1"/>
    <x v="1"/>
    <n v="12.5"/>
    <x v="1"/>
    <x v="174"/>
    <x v="1"/>
    <x v="1"/>
    <x v="845"/>
    <x v="0"/>
  </r>
  <r>
    <s v="TXN_6794062"/>
    <x v="15"/>
    <x v="3"/>
    <x v="3"/>
    <n v="33.5"/>
    <x v="3"/>
    <x v="204"/>
    <x v="1"/>
    <x v="1"/>
    <x v="133"/>
    <x v="2"/>
  </r>
  <r>
    <s v="TXN_3324893"/>
    <x v="18"/>
    <x v="2"/>
    <x v="2"/>
    <n v="12.5"/>
    <x v="1"/>
    <x v="174"/>
    <x v="2"/>
    <x v="0"/>
    <x v="294"/>
    <x v="0"/>
  </r>
  <r>
    <s v="TXN_2800453"/>
    <x v="15"/>
    <x v="7"/>
    <x v="7"/>
    <n v="26"/>
    <x v="8"/>
    <x v="202"/>
    <x v="0"/>
    <x v="1"/>
    <x v="199"/>
    <x v="0"/>
  </r>
  <r>
    <s v="TXN_8593519"/>
    <x v="6"/>
    <x v="3"/>
    <x v="3"/>
    <n v="41"/>
    <x v="1"/>
    <x v="137"/>
    <x v="2"/>
    <x v="0"/>
    <x v="251"/>
    <x v="2"/>
  </r>
  <r>
    <s v="TXN_3869190"/>
    <x v="11"/>
    <x v="6"/>
    <x v="6"/>
    <n v="9.5"/>
    <x v="3"/>
    <x v="19"/>
    <x v="1"/>
    <x v="1"/>
    <x v="1084"/>
    <x v="0"/>
  </r>
  <r>
    <s v="TXN_9199451"/>
    <x v="6"/>
    <x v="6"/>
    <x v="6"/>
    <n v="33.5"/>
    <x v="3"/>
    <x v="204"/>
    <x v="2"/>
    <x v="1"/>
    <x v="664"/>
    <x v="2"/>
  </r>
  <r>
    <s v="TXN_1733096"/>
    <x v="11"/>
    <x v="5"/>
    <x v="5"/>
    <n v="20"/>
    <x v="4"/>
    <x v="63"/>
    <x v="2"/>
    <x v="0"/>
    <x v="597"/>
    <x v="1"/>
  </r>
  <r>
    <s v="TXN_8343511"/>
    <x v="11"/>
    <x v="7"/>
    <x v="7"/>
    <n v="14"/>
    <x v="0"/>
    <x v="73"/>
    <x v="0"/>
    <x v="1"/>
    <x v="66"/>
    <x v="1"/>
  </r>
  <r>
    <s v="TXN_7026208"/>
    <x v="15"/>
    <x v="3"/>
    <x v="3"/>
    <n v="17"/>
    <x v="4"/>
    <x v="186"/>
    <x v="2"/>
    <x v="1"/>
    <x v="57"/>
    <x v="2"/>
  </r>
  <r>
    <s v="TXN_6724745"/>
    <x v="20"/>
    <x v="6"/>
    <x v="6"/>
    <n v="33.5"/>
    <x v="1"/>
    <x v="169"/>
    <x v="2"/>
    <x v="0"/>
    <x v="685"/>
    <x v="1"/>
  </r>
  <r>
    <s v="TXN_9620521"/>
    <x v="8"/>
    <x v="3"/>
    <x v="3"/>
    <n v="27.5"/>
    <x v="2"/>
    <x v="13"/>
    <x v="2"/>
    <x v="0"/>
    <x v="966"/>
    <x v="1"/>
  </r>
  <r>
    <s v="TXN_4333003"/>
    <x v="9"/>
    <x v="5"/>
    <x v="5"/>
    <n v="33.5"/>
    <x v="3"/>
    <x v="204"/>
    <x v="1"/>
    <x v="1"/>
    <x v="393"/>
    <x v="2"/>
  </r>
  <r>
    <s v="TXN_3452469"/>
    <x v="4"/>
    <x v="7"/>
    <x v="7"/>
    <n v="38"/>
    <x v="3"/>
    <x v="151"/>
    <x v="0"/>
    <x v="1"/>
    <x v="561"/>
    <x v="0"/>
  </r>
  <r>
    <s v="TXN_6559568"/>
    <x v="5"/>
    <x v="3"/>
    <x v="3"/>
    <n v="30.5"/>
    <x v="2"/>
    <x v="124"/>
    <x v="2"/>
    <x v="1"/>
    <x v="339"/>
    <x v="2"/>
  </r>
  <r>
    <s v="TXN_8904495"/>
    <x v="5"/>
    <x v="2"/>
    <x v="2"/>
    <n v="12.5"/>
    <x v="1"/>
    <x v="174"/>
    <x v="0"/>
    <x v="0"/>
    <x v="920"/>
    <x v="3"/>
  </r>
  <r>
    <s v="TXN_8713017"/>
    <x v="2"/>
    <x v="7"/>
    <x v="7"/>
    <n v="23"/>
    <x v="3"/>
    <x v="105"/>
    <x v="1"/>
    <x v="0"/>
    <x v="707"/>
    <x v="0"/>
  </r>
  <r>
    <s v="TXN_2486841"/>
    <x v="19"/>
    <x v="4"/>
    <x v="4"/>
    <n v="8"/>
    <x v="8"/>
    <x v="85"/>
    <x v="2"/>
    <x v="1"/>
    <x v="580"/>
    <x v="2"/>
  </r>
  <r>
    <s v="TXN_3683979"/>
    <x v="22"/>
    <x v="7"/>
    <x v="7"/>
    <n v="21.5"/>
    <x v="0"/>
    <x v="43"/>
    <x v="2"/>
    <x v="1"/>
    <x v="582"/>
    <x v="2"/>
  </r>
  <r>
    <s v="TXN_2375733"/>
    <x v="10"/>
    <x v="1"/>
    <x v="1"/>
    <n v="8"/>
    <x v="1"/>
    <x v="9"/>
    <x v="2"/>
    <x v="1"/>
    <x v="953"/>
    <x v="2"/>
  </r>
  <r>
    <s v="TXN_4477147"/>
    <x v="16"/>
    <x v="5"/>
    <x v="5"/>
    <n v="6.5"/>
    <x v="5"/>
    <x v="127"/>
    <x v="2"/>
    <x v="1"/>
    <x v="1090"/>
    <x v="0"/>
  </r>
  <r>
    <s v="TXN_1102901"/>
    <x v="20"/>
    <x v="0"/>
    <x v="0"/>
    <n v="24.5"/>
    <x v="0"/>
    <x v="24"/>
    <x v="2"/>
    <x v="0"/>
    <x v="270"/>
    <x v="0"/>
  </r>
  <r>
    <s v="TXN_4631871"/>
    <x v="12"/>
    <x v="6"/>
    <x v="6"/>
    <n v="27.5"/>
    <x v="9"/>
    <x v="184"/>
    <x v="0"/>
    <x v="1"/>
    <x v="427"/>
    <x v="1"/>
  </r>
  <r>
    <s v="TXN_9212145"/>
    <x v="5"/>
    <x v="5"/>
    <x v="5"/>
    <n v="20"/>
    <x v="7"/>
    <x v="74"/>
    <x v="0"/>
    <x v="0"/>
    <x v="108"/>
    <x v="3"/>
  </r>
  <r>
    <s v="TXN_1981490"/>
    <x v="10"/>
    <x v="3"/>
    <x v="3"/>
    <n v="41"/>
    <x v="8"/>
    <x v="221"/>
    <x v="0"/>
    <x v="1"/>
    <x v="405"/>
    <x v="1"/>
  </r>
  <r>
    <s v="TXN_1265621"/>
    <x v="24"/>
    <x v="6"/>
    <x v="6"/>
    <n v="36.5"/>
    <x v="4"/>
    <x v="176"/>
    <x v="0"/>
    <x v="0"/>
    <x v="338"/>
    <x v="0"/>
  </r>
  <r>
    <s v="TXN_4481593"/>
    <x v="7"/>
    <x v="2"/>
    <x v="2"/>
    <n v="38"/>
    <x v="4"/>
    <x v="87"/>
    <x v="2"/>
    <x v="0"/>
    <x v="914"/>
    <x v="0"/>
  </r>
  <r>
    <s v="TXN_1192429"/>
    <x v="23"/>
    <x v="3"/>
    <x v="3"/>
    <n v="14"/>
    <x v="6"/>
    <x v="45"/>
    <x v="2"/>
    <x v="1"/>
    <x v="79"/>
    <x v="1"/>
  </r>
  <r>
    <s v="TXN_3503862"/>
    <x v="5"/>
    <x v="0"/>
    <x v="0"/>
    <n v="5"/>
    <x v="1"/>
    <x v="219"/>
    <x v="2"/>
    <x v="0"/>
    <x v="301"/>
    <x v="0"/>
  </r>
  <r>
    <s v="TXN_8424740"/>
    <x v="13"/>
    <x v="5"/>
    <x v="5"/>
    <n v="18.5"/>
    <x v="3"/>
    <x v="142"/>
    <x v="1"/>
    <x v="1"/>
    <x v="432"/>
    <x v="2"/>
  </r>
  <r>
    <s v="TXN_6376057"/>
    <x v="14"/>
    <x v="6"/>
    <x v="6"/>
    <n v="12.5"/>
    <x v="3"/>
    <x v="4"/>
    <x v="0"/>
    <x v="1"/>
    <x v="934"/>
    <x v="0"/>
  </r>
  <r>
    <s v="TXN_3290440"/>
    <x v="12"/>
    <x v="2"/>
    <x v="2"/>
    <n v="35"/>
    <x v="4"/>
    <x v="83"/>
    <x v="1"/>
    <x v="1"/>
    <x v="109"/>
    <x v="0"/>
  </r>
  <r>
    <s v="TXN_7551403"/>
    <x v="9"/>
    <x v="3"/>
    <x v="3"/>
    <n v="12.5"/>
    <x v="8"/>
    <x v="96"/>
    <x v="2"/>
    <x v="1"/>
    <x v="328"/>
    <x v="2"/>
  </r>
  <r>
    <s v="TXN_1865240"/>
    <x v="13"/>
    <x v="7"/>
    <x v="7"/>
    <n v="29"/>
    <x v="2"/>
    <x v="199"/>
    <x v="1"/>
    <x v="1"/>
    <x v="426"/>
    <x v="2"/>
  </r>
  <r>
    <s v="TXN_5613380"/>
    <x v="23"/>
    <x v="3"/>
    <x v="3"/>
    <n v="36.5"/>
    <x v="0"/>
    <x v="51"/>
    <x v="1"/>
    <x v="1"/>
    <x v="321"/>
    <x v="0"/>
  </r>
  <r>
    <s v="TXN_2634971"/>
    <x v="2"/>
    <x v="5"/>
    <x v="5"/>
    <n v="20"/>
    <x v="2"/>
    <x v="6"/>
    <x v="1"/>
    <x v="0"/>
    <x v="309"/>
    <x v="1"/>
  </r>
  <r>
    <s v="TXN_3978048"/>
    <x v="21"/>
    <x v="6"/>
    <x v="6"/>
    <n v="27.5"/>
    <x v="2"/>
    <x v="13"/>
    <x v="1"/>
    <x v="0"/>
    <x v="1100"/>
    <x v="0"/>
  </r>
  <r>
    <s v="TXN_8834253"/>
    <x v="23"/>
    <x v="0"/>
    <x v="0"/>
    <n v="27.5"/>
    <x v="3"/>
    <x v="40"/>
    <x v="0"/>
    <x v="1"/>
    <x v="662"/>
    <x v="1"/>
  </r>
  <r>
    <s v="TXN_2542225"/>
    <x v="9"/>
    <x v="6"/>
    <x v="6"/>
    <n v="23"/>
    <x v="2"/>
    <x v="102"/>
    <x v="0"/>
    <x v="1"/>
    <x v="317"/>
    <x v="3"/>
  </r>
  <r>
    <s v="TXN_3721973"/>
    <x v="20"/>
    <x v="3"/>
    <x v="3"/>
    <n v="8"/>
    <x v="1"/>
    <x v="9"/>
    <x v="1"/>
    <x v="1"/>
    <x v="762"/>
    <x v="2"/>
  </r>
  <r>
    <s v="TXN_4672858"/>
    <x v="20"/>
    <x v="1"/>
    <x v="1"/>
    <n v="5"/>
    <x v="2"/>
    <x v="116"/>
    <x v="1"/>
    <x v="1"/>
    <x v="745"/>
    <x v="2"/>
  </r>
  <r>
    <s v="TXN_1210437"/>
    <x v="9"/>
    <x v="4"/>
    <x v="4"/>
    <n v="9.5"/>
    <x v="3"/>
    <x v="19"/>
    <x v="2"/>
    <x v="1"/>
    <x v="873"/>
    <x v="2"/>
  </r>
  <r>
    <s v="TXN_1822926"/>
    <x v="7"/>
    <x v="3"/>
    <x v="3"/>
    <n v="9.5"/>
    <x v="5"/>
    <x v="115"/>
    <x v="1"/>
    <x v="0"/>
    <x v="568"/>
    <x v="0"/>
  </r>
  <r>
    <s v="TXN_5152448"/>
    <x v="18"/>
    <x v="2"/>
    <x v="2"/>
    <n v="5"/>
    <x v="8"/>
    <x v="198"/>
    <x v="1"/>
    <x v="1"/>
    <x v="152"/>
    <x v="0"/>
  </r>
  <r>
    <s v="TXN_8785041"/>
    <x v="13"/>
    <x v="3"/>
    <x v="3"/>
    <n v="32"/>
    <x v="9"/>
    <x v="63"/>
    <x v="0"/>
    <x v="1"/>
    <x v="105"/>
    <x v="1"/>
  </r>
  <r>
    <s v="TXN_5563568"/>
    <x v="22"/>
    <x v="0"/>
    <x v="0"/>
    <n v="5"/>
    <x v="3"/>
    <x v="112"/>
    <x v="2"/>
    <x v="0"/>
    <x v="588"/>
    <x v="1"/>
  </r>
  <r>
    <s v="TXN_5110591"/>
    <x v="19"/>
    <x v="3"/>
    <x v="3"/>
    <n v="8"/>
    <x v="6"/>
    <x v="100"/>
    <x v="1"/>
    <x v="1"/>
    <x v="397"/>
    <x v="0"/>
  </r>
  <r>
    <s v="TXN_8753170"/>
    <x v="14"/>
    <x v="2"/>
    <x v="2"/>
    <n v="26"/>
    <x v="8"/>
    <x v="202"/>
    <x v="2"/>
    <x v="0"/>
    <x v="161"/>
    <x v="0"/>
  </r>
  <r>
    <s v="TXN_7437993"/>
    <x v="6"/>
    <x v="5"/>
    <x v="5"/>
    <n v="39.5"/>
    <x v="5"/>
    <x v="163"/>
    <x v="0"/>
    <x v="1"/>
    <x v="576"/>
    <x v="1"/>
  </r>
  <r>
    <s v="TXN_6010260"/>
    <x v="8"/>
    <x v="3"/>
    <x v="3"/>
    <n v="36.5"/>
    <x v="5"/>
    <x v="103"/>
    <x v="0"/>
    <x v="1"/>
    <x v="248"/>
    <x v="0"/>
  </r>
  <r>
    <s v="TXN_9444336"/>
    <x v="13"/>
    <x v="4"/>
    <x v="4"/>
    <n v="18.5"/>
    <x v="0"/>
    <x v="0"/>
    <x v="2"/>
    <x v="0"/>
    <x v="1070"/>
    <x v="1"/>
  </r>
  <r>
    <s v="TXN_2184078"/>
    <x v="5"/>
    <x v="2"/>
    <x v="2"/>
    <n v="21.5"/>
    <x v="6"/>
    <x v="156"/>
    <x v="1"/>
    <x v="0"/>
    <x v="861"/>
    <x v="1"/>
  </r>
  <r>
    <s v="TXN_9276926"/>
    <x v="0"/>
    <x v="2"/>
    <x v="2"/>
    <n v="36.5"/>
    <x v="5"/>
    <x v="103"/>
    <x v="1"/>
    <x v="1"/>
    <x v="658"/>
    <x v="0"/>
  </r>
  <r>
    <s v="TXN_1134786"/>
    <x v="14"/>
    <x v="6"/>
    <x v="6"/>
    <n v="29"/>
    <x v="5"/>
    <x v="152"/>
    <x v="2"/>
    <x v="1"/>
    <x v="746"/>
    <x v="2"/>
  </r>
  <r>
    <s v="TXN_6677830"/>
    <x v="7"/>
    <x v="6"/>
    <x v="6"/>
    <n v="27.5"/>
    <x v="2"/>
    <x v="13"/>
    <x v="2"/>
    <x v="0"/>
    <x v="527"/>
    <x v="1"/>
  </r>
  <r>
    <s v="TXN_9540418"/>
    <x v="4"/>
    <x v="6"/>
    <x v="6"/>
    <n v="8"/>
    <x v="9"/>
    <x v="6"/>
    <x v="2"/>
    <x v="1"/>
    <x v="771"/>
    <x v="0"/>
  </r>
  <r>
    <s v="TXN_1166621"/>
    <x v="6"/>
    <x v="3"/>
    <x v="3"/>
    <n v="36.5"/>
    <x v="7"/>
    <x v="58"/>
    <x v="0"/>
    <x v="0"/>
    <x v="569"/>
    <x v="1"/>
  </r>
  <r>
    <s v="TXN_7628356"/>
    <x v="24"/>
    <x v="4"/>
    <x v="4"/>
    <n v="41"/>
    <x v="8"/>
    <x v="221"/>
    <x v="1"/>
    <x v="0"/>
    <x v="681"/>
    <x v="1"/>
  </r>
  <r>
    <s v="TXN_7705072"/>
    <x v="24"/>
    <x v="2"/>
    <x v="2"/>
    <n v="23"/>
    <x v="5"/>
    <x v="16"/>
    <x v="0"/>
    <x v="0"/>
    <x v="667"/>
    <x v="3"/>
  </r>
  <r>
    <s v="TXN_4243232"/>
    <x v="23"/>
    <x v="0"/>
    <x v="0"/>
    <n v="15.5"/>
    <x v="8"/>
    <x v="84"/>
    <x v="2"/>
    <x v="0"/>
    <x v="653"/>
    <x v="1"/>
  </r>
  <r>
    <s v="TXN_4488427"/>
    <x v="12"/>
    <x v="2"/>
    <x v="2"/>
    <n v="33.5"/>
    <x v="3"/>
    <x v="204"/>
    <x v="1"/>
    <x v="1"/>
    <x v="1101"/>
    <x v="2"/>
  </r>
  <r>
    <s v="TXN_5227674"/>
    <x v="6"/>
    <x v="3"/>
    <x v="3"/>
    <n v="21.5"/>
    <x v="0"/>
    <x v="43"/>
    <x v="1"/>
    <x v="1"/>
    <x v="475"/>
    <x v="1"/>
  </r>
  <r>
    <s v="TXN_5105777"/>
    <x v="1"/>
    <x v="2"/>
    <x v="2"/>
    <n v="36.5"/>
    <x v="9"/>
    <x v="25"/>
    <x v="1"/>
    <x v="0"/>
    <x v="27"/>
    <x v="1"/>
  </r>
  <r>
    <s v="TXN_3001024"/>
    <x v="20"/>
    <x v="1"/>
    <x v="1"/>
    <n v="8"/>
    <x v="6"/>
    <x v="100"/>
    <x v="0"/>
    <x v="1"/>
    <x v="907"/>
    <x v="0"/>
  </r>
  <r>
    <s v="TXN_9387439"/>
    <x v="24"/>
    <x v="0"/>
    <x v="0"/>
    <n v="24.5"/>
    <x v="0"/>
    <x v="24"/>
    <x v="0"/>
    <x v="1"/>
    <x v="552"/>
    <x v="0"/>
  </r>
  <r>
    <s v="TXN_4521020"/>
    <x v="9"/>
    <x v="2"/>
    <x v="2"/>
    <n v="32"/>
    <x v="8"/>
    <x v="149"/>
    <x v="1"/>
    <x v="1"/>
    <x v="1026"/>
    <x v="2"/>
  </r>
  <r>
    <s v="TXN_5575598"/>
    <x v="21"/>
    <x v="4"/>
    <x v="4"/>
    <n v="36.5"/>
    <x v="0"/>
    <x v="51"/>
    <x v="0"/>
    <x v="1"/>
    <x v="122"/>
    <x v="1"/>
  </r>
  <r>
    <s v="TXN_4031068"/>
    <x v="6"/>
    <x v="6"/>
    <x v="6"/>
    <n v="36.5"/>
    <x v="1"/>
    <x v="165"/>
    <x v="0"/>
    <x v="0"/>
    <x v="715"/>
    <x v="1"/>
  </r>
  <r>
    <s v="TXN_1483524"/>
    <x v="1"/>
    <x v="6"/>
    <x v="6"/>
    <n v="20"/>
    <x v="8"/>
    <x v="39"/>
    <x v="2"/>
    <x v="0"/>
    <x v="294"/>
    <x v="0"/>
  </r>
  <r>
    <s v="TXN_3759268"/>
    <x v="19"/>
    <x v="2"/>
    <x v="2"/>
    <n v="21.5"/>
    <x v="5"/>
    <x v="146"/>
    <x v="0"/>
    <x v="0"/>
    <x v="1013"/>
    <x v="3"/>
  </r>
  <r>
    <s v="TXN_7921654"/>
    <x v="7"/>
    <x v="4"/>
    <x v="4"/>
    <n v="9.5"/>
    <x v="0"/>
    <x v="185"/>
    <x v="2"/>
    <x v="0"/>
    <x v="126"/>
    <x v="0"/>
  </r>
  <r>
    <s v="TXN_6053571"/>
    <x v="12"/>
    <x v="7"/>
    <x v="7"/>
    <n v="41"/>
    <x v="4"/>
    <x v="160"/>
    <x v="2"/>
    <x v="0"/>
    <x v="221"/>
    <x v="2"/>
  </r>
  <r>
    <s v="TXN_8300398"/>
    <x v="0"/>
    <x v="5"/>
    <x v="5"/>
    <n v="38"/>
    <x v="6"/>
    <x v="89"/>
    <x v="0"/>
    <x v="0"/>
    <x v="164"/>
    <x v="3"/>
  </r>
  <r>
    <s v="TXN_9067549"/>
    <x v="9"/>
    <x v="0"/>
    <x v="0"/>
    <n v="18.5"/>
    <x v="6"/>
    <x v="126"/>
    <x v="1"/>
    <x v="0"/>
    <x v="190"/>
    <x v="1"/>
  </r>
  <r>
    <s v="TXN_9207641"/>
    <x v="21"/>
    <x v="1"/>
    <x v="1"/>
    <n v="23"/>
    <x v="3"/>
    <x v="105"/>
    <x v="2"/>
    <x v="0"/>
    <x v="789"/>
    <x v="1"/>
  </r>
  <r>
    <s v="TXN_8215831"/>
    <x v="2"/>
    <x v="2"/>
    <x v="2"/>
    <n v="12.5"/>
    <x v="7"/>
    <x v="215"/>
    <x v="2"/>
    <x v="1"/>
    <x v="1017"/>
    <x v="1"/>
  </r>
  <r>
    <s v="TXN_2128361"/>
    <x v="15"/>
    <x v="5"/>
    <x v="5"/>
    <n v="30.5"/>
    <x v="5"/>
    <x v="208"/>
    <x v="2"/>
    <x v="1"/>
    <x v="637"/>
    <x v="2"/>
  </r>
  <r>
    <s v="TXN_5171758"/>
    <x v="19"/>
    <x v="6"/>
    <x v="6"/>
    <n v="35"/>
    <x v="0"/>
    <x v="214"/>
    <x v="0"/>
    <x v="0"/>
    <x v="16"/>
    <x v="0"/>
  </r>
  <r>
    <s v="TXN_9723010"/>
    <x v="22"/>
    <x v="1"/>
    <x v="1"/>
    <n v="26"/>
    <x v="1"/>
    <x v="47"/>
    <x v="1"/>
    <x v="0"/>
    <x v="234"/>
    <x v="2"/>
  </r>
  <r>
    <s v="TXN_3317458"/>
    <x v="4"/>
    <x v="1"/>
    <x v="1"/>
    <n v="14"/>
    <x v="1"/>
    <x v="17"/>
    <x v="2"/>
    <x v="0"/>
    <x v="24"/>
    <x v="0"/>
  </r>
  <r>
    <s v="TXN_6940568"/>
    <x v="16"/>
    <x v="0"/>
    <x v="0"/>
    <n v="41"/>
    <x v="9"/>
    <x v="131"/>
    <x v="2"/>
    <x v="0"/>
    <x v="325"/>
    <x v="2"/>
  </r>
  <r>
    <s v="TXN_8830035"/>
    <x v="10"/>
    <x v="5"/>
    <x v="5"/>
    <n v="41"/>
    <x v="0"/>
    <x v="23"/>
    <x v="0"/>
    <x v="0"/>
    <x v="938"/>
    <x v="0"/>
  </r>
  <r>
    <s v="TXN_1535908"/>
    <x v="11"/>
    <x v="1"/>
    <x v="1"/>
    <n v="33.5"/>
    <x v="0"/>
    <x v="41"/>
    <x v="1"/>
    <x v="1"/>
    <x v="932"/>
    <x v="1"/>
  </r>
  <r>
    <s v="TXN_3442172"/>
    <x v="18"/>
    <x v="7"/>
    <x v="7"/>
    <n v="30.5"/>
    <x v="4"/>
    <x v="162"/>
    <x v="0"/>
    <x v="1"/>
    <x v="133"/>
    <x v="3"/>
  </r>
  <r>
    <s v="TXN_6978346"/>
    <x v="10"/>
    <x v="1"/>
    <x v="1"/>
    <n v="27.5"/>
    <x v="4"/>
    <x v="173"/>
    <x v="1"/>
    <x v="1"/>
    <x v="977"/>
    <x v="2"/>
  </r>
  <r>
    <s v="TXN_4142429"/>
    <x v="16"/>
    <x v="5"/>
    <x v="5"/>
    <n v="20"/>
    <x v="5"/>
    <x v="198"/>
    <x v="0"/>
    <x v="0"/>
    <x v="201"/>
    <x v="0"/>
  </r>
  <r>
    <s v="TXN_5387401"/>
    <x v="0"/>
    <x v="4"/>
    <x v="4"/>
    <n v="39.5"/>
    <x v="8"/>
    <x v="94"/>
    <x v="0"/>
    <x v="0"/>
    <x v="370"/>
    <x v="3"/>
  </r>
  <r>
    <s v="TXN_9451154"/>
    <x v="4"/>
    <x v="2"/>
    <x v="2"/>
    <n v="15.5"/>
    <x v="4"/>
    <x v="67"/>
    <x v="2"/>
    <x v="0"/>
    <x v="154"/>
    <x v="0"/>
  </r>
  <r>
    <s v="TXN_3061840"/>
    <x v="3"/>
    <x v="6"/>
    <x v="6"/>
    <n v="24.5"/>
    <x v="9"/>
    <x v="172"/>
    <x v="1"/>
    <x v="0"/>
    <x v="82"/>
    <x v="0"/>
  </r>
  <r>
    <s v="TXN_9799570"/>
    <x v="21"/>
    <x v="4"/>
    <x v="4"/>
    <n v="6.5"/>
    <x v="5"/>
    <x v="127"/>
    <x v="1"/>
    <x v="0"/>
    <x v="99"/>
    <x v="2"/>
  </r>
  <r>
    <s v="TXN_4373165"/>
    <x v="13"/>
    <x v="5"/>
    <x v="5"/>
    <n v="17"/>
    <x v="4"/>
    <x v="186"/>
    <x v="1"/>
    <x v="0"/>
    <x v="986"/>
    <x v="0"/>
  </r>
  <r>
    <s v="TXN_3614311"/>
    <x v="23"/>
    <x v="0"/>
    <x v="0"/>
    <n v="9.5"/>
    <x v="0"/>
    <x v="185"/>
    <x v="0"/>
    <x v="0"/>
    <x v="352"/>
    <x v="1"/>
  </r>
  <r>
    <s v="TXN_8489843"/>
    <x v="3"/>
    <x v="4"/>
    <x v="4"/>
    <n v="30.5"/>
    <x v="3"/>
    <x v="200"/>
    <x v="2"/>
    <x v="1"/>
    <x v="882"/>
    <x v="1"/>
  </r>
  <r>
    <s v="TXN_4324613"/>
    <x v="1"/>
    <x v="6"/>
    <x v="6"/>
    <n v="36.5"/>
    <x v="3"/>
    <x v="33"/>
    <x v="1"/>
    <x v="0"/>
    <x v="610"/>
    <x v="2"/>
  </r>
  <r>
    <s v="TXN_3234418"/>
    <x v="0"/>
    <x v="3"/>
    <x v="3"/>
    <n v="29"/>
    <x v="2"/>
    <x v="199"/>
    <x v="0"/>
    <x v="1"/>
    <x v="452"/>
    <x v="3"/>
  </r>
  <r>
    <s v="TXN_5603167"/>
    <x v="11"/>
    <x v="1"/>
    <x v="1"/>
    <n v="26"/>
    <x v="4"/>
    <x v="113"/>
    <x v="0"/>
    <x v="0"/>
    <x v="73"/>
    <x v="3"/>
  </r>
  <r>
    <s v="TXN_1915866"/>
    <x v="8"/>
    <x v="0"/>
    <x v="0"/>
    <n v="38"/>
    <x v="9"/>
    <x v="32"/>
    <x v="1"/>
    <x v="0"/>
    <x v="595"/>
    <x v="0"/>
  </r>
  <r>
    <s v="TXN_5995528"/>
    <x v="19"/>
    <x v="7"/>
    <x v="7"/>
    <n v="11"/>
    <x v="1"/>
    <x v="148"/>
    <x v="0"/>
    <x v="1"/>
    <x v="46"/>
    <x v="0"/>
  </r>
  <r>
    <s v="TXN_8334587"/>
    <x v="20"/>
    <x v="2"/>
    <x v="2"/>
    <n v="36.5"/>
    <x v="0"/>
    <x v="51"/>
    <x v="0"/>
    <x v="1"/>
    <x v="64"/>
    <x v="3"/>
  </r>
  <r>
    <s v="TXN_3719328"/>
    <x v="17"/>
    <x v="1"/>
    <x v="1"/>
    <n v="23"/>
    <x v="6"/>
    <x v="123"/>
    <x v="1"/>
    <x v="1"/>
    <x v="423"/>
    <x v="0"/>
  </r>
  <r>
    <s v="TXN_2854112"/>
    <x v="21"/>
    <x v="1"/>
    <x v="1"/>
    <n v="32"/>
    <x v="3"/>
    <x v="159"/>
    <x v="1"/>
    <x v="0"/>
    <x v="777"/>
    <x v="0"/>
  </r>
  <r>
    <s v="TXN_3971163"/>
    <x v="10"/>
    <x v="2"/>
    <x v="2"/>
    <n v="5"/>
    <x v="1"/>
    <x v="219"/>
    <x v="0"/>
    <x v="0"/>
    <x v="839"/>
    <x v="0"/>
  </r>
  <r>
    <s v="TXN_7877933"/>
    <x v="9"/>
    <x v="2"/>
    <x v="2"/>
    <n v="36.5"/>
    <x v="2"/>
    <x v="121"/>
    <x v="1"/>
    <x v="1"/>
    <x v="7"/>
    <x v="2"/>
  </r>
  <r>
    <s v="TXN_8162077"/>
    <x v="11"/>
    <x v="1"/>
    <x v="1"/>
    <n v="20"/>
    <x v="9"/>
    <x v="26"/>
    <x v="2"/>
    <x v="1"/>
    <x v="827"/>
    <x v="0"/>
  </r>
  <r>
    <s v="TXN_9448652"/>
    <x v="9"/>
    <x v="7"/>
    <x v="7"/>
    <n v="29"/>
    <x v="3"/>
    <x v="201"/>
    <x v="0"/>
    <x v="1"/>
    <x v="401"/>
    <x v="0"/>
  </r>
  <r>
    <s v="TXN_4283333"/>
    <x v="0"/>
    <x v="4"/>
    <x v="4"/>
    <n v="30.5"/>
    <x v="8"/>
    <x v="54"/>
    <x v="1"/>
    <x v="0"/>
    <x v="52"/>
    <x v="1"/>
  </r>
  <r>
    <s v="TXN_9392209"/>
    <x v="5"/>
    <x v="0"/>
    <x v="0"/>
    <n v="27.5"/>
    <x v="4"/>
    <x v="173"/>
    <x v="0"/>
    <x v="0"/>
    <x v="39"/>
    <x v="1"/>
  </r>
  <r>
    <s v="TXN_7061932"/>
    <x v="5"/>
    <x v="5"/>
    <x v="5"/>
    <n v="41"/>
    <x v="2"/>
    <x v="64"/>
    <x v="0"/>
    <x v="1"/>
    <x v="245"/>
    <x v="0"/>
  </r>
  <r>
    <s v="TXN_3545055"/>
    <x v="0"/>
    <x v="1"/>
    <x v="1"/>
    <n v="14"/>
    <x v="8"/>
    <x v="206"/>
    <x v="1"/>
    <x v="1"/>
    <x v="82"/>
    <x v="1"/>
  </r>
  <r>
    <s v="TXN_1471432"/>
    <x v="10"/>
    <x v="5"/>
    <x v="5"/>
    <n v="33.5"/>
    <x v="0"/>
    <x v="41"/>
    <x v="2"/>
    <x v="0"/>
    <x v="610"/>
    <x v="2"/>
  </r>
  <r>
    <s v="TXN_9285109"/>
    <x v="16"/>
    <x v="7"/>
    <x v="7"/>
    <n v="32"/>
    <x v="2"/>
    <x v="154"/>
    <x v="2"/>
    <x v="1"/>
    <x v="583"/>
    <x v="2"/>
  </r>
  <r>
    <s v="TXN_4144158"/>
    <x v="7"/>
    <x v="0"/>
    <x v="0"/>
    <n v="21.5"/>
    <x v="4"/>
    <x v="53"/>
    <x v="2"/>
    <x v="1"/>
    <x v="784"/>
    <x v="2"/>
  </r>
  <r>
    <s v="TXN_2573398"/>
    <x v="11"/>
    <x v="2"/>
    <x v="2"/>
    <n v="36.5"/>
    <x v="8"/>
    <x v="60"/>
    <x v="1"/>
    <x v="1"/>
    <x v="543"/>
    <x v="0"/>
  </r>
  <r>
    <s v="TXN_7220136"/>
    <x v="17"/>
    <x v="2"/>
    <x v="2"/>
    <n v="38"/>
    <x v="7"/>
    <x v="109"/>
    <x v="2"/>
    <x v="1"/>
    <x v="1021"/>
    <x v="1"/>
  </r>
  <r>
    <s v="TXN_4082896"/>
    <x v="9"/>
    <x v="1"/>
    <x v="1"/>
    <n v="33.5"/>
    <x v="4"/>
    <x v="153"/>
    <x v="1"/>
    <x v="1"/>
    <x v="229"/>
    <x v="2"/>
  </r>
  <r>
    <s v="TXN_3865377"/>
    <x v="14"/>
    <x v="0"/>
    <x v="0"/>
    <n v="26"/>
    <x v="8"/>
    <x v="202"/>
    <x v="0"/>
    <x v="0"/>
    <x v="328"/>
    <x v="3"/>
  </r>
  <r>
    <s v="TXN_6126205"/>
    <x v="7"/>
    <x v="7"/>
    <x v="7"/>
    <n v="8"/>
    <x v="1"/>
    <x v="9"/>
    <x v="0"/>
    <x v="1"/>
    <x v="402"/>
    <x v="1"/>
  </r>
  <r>
    <s v="TXN_3303315"/>
    <x v="10"/>
    <x v="5"/>
    <x v="5"/>
    <n v="38"/>
    <x v="0"/>
    <x v="86"/>
    <x v="1"/>
    <x v="0"/>
    <x v="775"/>
    <x v="2"/>
  </r>
  <r>
    <s v="TXN_5341574"/>
    <x v="23"/>
    <x v="7"/>
    <x v="7"/>
    <n v="14"/>
    <x v="7"/>
    <x v="56"/>
    <x v="2"/>
    <x v="1"/>
    <x v="446"/>
    <x v="1"/>
  </r>
  <r>
    <s v="TXN_9255550"/>
    <x v="5"/>
    <x v="1"/>
    <x v="1"/>
    <n v="33.5"/>
    <x v="5"/>
    <x v="99"/>
    <x v="0"/>
    <x v="0"/>
    <x v="815"/>
    <x v="0"/>
  </r>
  <r>
    <s v="TXN_9682013"/>
    <x v="13"/>
    <x v="7"/>
    <x v="7"/>
    <n v="21.5"/>
    <x v="7"/>
    <x v="168"/>
    <x v="2"/>
    <x v="0"/>
    <x v="596"/>
    <x v="0"/>
  </r>
  <r>
    <s v="TXN_5416951"/>
    <x v="7"/>
    <x v="5"/>
    <x v="5"/>
    <n v="15.5"/>
    <x v="5"/>
    <x v="143"/>
    <x v="1"/>
    <x v="1"/>
    <x v="136"/>
    <x v="1"/>
  </r>
  <r>
    <s v="TXN_1726888"/>
    <x v="24"/>
    <x v="0"/>
    <x v="0"/>
    <n v="38"/>
    <x v="4"/>
    <x v="87"/>
    <x v="0"/>
    <x v="0"/>
    <x v="917"/>
    <x v="1"/>
  </r>
  <r>
    <s v="TXN_1949980"/>
    <x v="1"/>
    <x v="3"/>
    <x v="3"/>
    <n v="29"/>
    <x v="6"/>
    <x v="205"/>
    <x v="1"/>
    <x v="0"/>
    <x v="1009"/>
    <x v="1"/>
  </r>
  <r>
    <s v="TXN_4755286"/>
    <x v="14"/>
    <x v="4"/>
    <x v="4"/>
    <n v="24.5"/>
    <x v="5"/>
    <x v="144"/>
    <x v="2"/>
    <x v="0"/>
    <x v="96"/>
    <x v="2"/>
  </r>
  <r>
    <s v="TXN_4379335"/>
    <x v="11"/>
    <x v="3"/>
    <x v="3"/>
    <n v="9.5"/>
    <x v="7"/>
    <x v="170"/>
    <x v="0"/>
    <x v="0"/>
    <x v="1031"/>
    <x v="3"/>
  </r>
  <r>
    <s v="TXN_1611531"/>
    <x v="13"/>
    <x v="6"/>
    <x v="6"/>
    <n v="29"/>
    <x v="6"/>
    <x v="205"/>
    <x v="1"/>
    <x v="1"/>
    <x v="625"/>
    <x v="2"/>
  </r>
  <r>
    <s v="TXN_3513596"/>
    <x v="15"/>
    <x v="7"/>
    <x v="7"/>
    <n v="20"/>
    <x v="5"/>
    <x v="198"/>
    <x v="1"/>
    <x v="0"/>
    <x v="373"/>
    <x v="1"/>
  </r>
  <r>
    <s v="TXN_1933506"/>
    <x v="13"/>
    <x v="4"/>
    <x v="4"/>
    <n v="12.5"/>
    <x v="2"/>
    <x v="95"/>
    <x v="0"/>
    <x v="1"/>
    <x v="72"/>
    <x v="1"/>
  </r>
  <r>
    <s v="TXN_8441291"/>
    <x v="14"/>
    <x v="4"/>
    <x v="4"/>
    <n v="15.5"/>
    <x v="1"/>
    <x v="88"/>
    <x v="0"/>
    <x v="0"/>
    <x v="533"/>
    <x v="0"/>
  </r>
  <r>
    <s v="TXN_2885167"/>
    <x v="10"/>
    <x v="6"/>
    <x v="6"/>
    <n v="14"/>
    <x v="4"/>
    <x v="220"/>
    <x v="1"/>
    <x v="0"/>
    <x v="890"/>
    <x v="2"/>
  </r>
  <r>
    <s v="TXN_9602143"/>
    <x v="5"/>
    <x v="2"/>
    <x v="2"/>
    <n v="21.5"/>
    <x v="6"/>
    <x v="156"/>
    <x v="1"/>
    <x v="1"/>
    <x v="36"/>
    <x v="1"/>
  </r>
  <r>
    <s v="TXN_1021697"/>
    <x v="14"/>
    <x v="0"/>
    <x v="0"/>
    <n v="38"/>
    <x v="7"/>
    <x v="109"/>
    <x v="2"/>
    <x v="0"/>
    <x v="190"/>
    <x v="0"/>
  </r>
  <r>
    <s v="TXN_3962481"/>
    <x v="13"/>
    <x v="6"/>
    <x v="6"/>
    <n v="21.5"/>
    <x v="6"/>
    <x v="156"/>
    <x v="1"/>
    <x v="1"/>
    <x v="359"/>
    <x v="1"/>
  </r>
  <r>
    <s v="TXN_4865783"/>
    <x v="4"/>
    <x v="3"/>
    <x v="3"/>
    <n v="35"/>
    <x v="1"/>
    <x v="28"/>
    <x v="2"/>
    <x v="1"/>
    <x v="5"/>
    <x v="0"/>
  </r>
  <r>
    <s v="TXN_1309344"/>
    <x v="24"/>
    <x v="4"/>
    <x v="4"/>
    <n v="39.5"/>
    <x v="8"/>
    <x v="94"/>
    <x v="2"/>
    <x v="1"/>
    <x v="579"/>
    <x v="2"/>
  </r>
  <r>
    <s v="TXN_4132386"/>
    <x v="3"/>
    <x v="2"/>
    <x v="2"/>
    <n v="26"/>
    <x v="2"/>
    <x v="10"/>
    <x v="0"/>
    <x v="1"/>
    <x v="685"/>
    <x v="0"/>
  </r>
  <r>
    <s v="TXN_3411885"/>
    <x v="23"/>
    <x v="4"/>
    <x v="4"/>
    <n v="33.5"/>
    <x v="6"/>
    <x v="114"/>
    <x v="0"/>
    <x v="1"/>
    <x v="123"/>
    <x v="3"/>
  </r>
  <r>
    <s v="TXN_2744981"/>
    <x v="21"/>
    <x v="1"/>
    <x v="1"/>
    <n v="26"/>
    <x v="7"/>
    <x v="213"/>
    <x v="2"/>
    <x v="1"/>
    <x v="624"/>
    <x v="0"/>
  </r>
  <r>
    <s v="TXN_1537039"/>
    <x v="4"/>
    <x v="7"/>
    <x v="7"/>
    <n v="26"/>
    <x v="9"/>
    <x v="222"/>
    <x v="0"/>
    <x v="0"/>
    <x v="171"/>
    <x v="3"/>
  </r>
  <r>
    <s v="TXN_2689920"/>
    <x v="22"/>
    <x v="4"/>
    <x v="4"/>
    <n v="11"/>
    <x v="2"/>
    <x v="211"/>
    <x v="2"/>
    <x v="1"/>
    <x v="1111"/>
    <x v="0"/>
  </r>
  <r>
    <s v="TXN_2314713"/>
    <x v="16"/>
    <x v="0"/>
    <x v="0"/>
    <n v="21.5"/>
    <x v="1"/>
    <x v="70"/>
    <x v="2"/>
    <x v="0"/>
    <x v="738"/>
    <x v="2"/>
  </r>
  <r>
    <s v="TXN_3967043"/>
    <x v="3"/>
    <x v="3"/>
    <x v="3"/>
    <n v="24.5"/>
    <x v="1"/>
    <x v="217"/>
    <x v="0"/>
    <x v="1"/>
    <x v="260"/>
    <x v="3"/>
  </r>
  <r>
    <s v="TXN_6471785"/>
    <x v="3"/>
    <x v="4"/>
    <x v="4"/>
    <n v="41"/>
    <x v="5"/>
    <x v="77"/>
    <x v="0"/>
    <x v="0"/>
    <x v="579"/>
    <x v="0"/>
  </r>
  <r>
    <s v="TXN_1849169"/>
    <x v="3"/>
    <x v="1"/>
    <x v="1"/>
    <n v="17"/>
    <x v="6"/>
    <x v="191"/>
    <x v="1"/>
    <x v="1"/>
    <x v="719"/>
    <x v="2"/>
  </r>
  <r>
    <s v="TXN_5969171"/>
    <x v="24"/>
    <x v="4"/>
    <x v="4"/>
    <n v="21.5"/>
    <x v="6"/>
    <x v="156"/>
    <x v="0"/>
    <x v="0"/>
    <x v="551"/>
    <x v="1"/>
  </r>
  <r>
    <s v="TXN_7248220"/>
    <x v="15"/>
    <x v="3"/>
    <x v="3"/>
    <n v="6.5"/>
    <x v="5"/>
    <x v="127"/>
    <x v="2"/>
    <x v="1"/>
    <x v="745"/>
    <x v="0"/>
  </r>
  <r>
    <s v="TXN_3648115"/>
    <x v="19"/>
    <x v="4"/>
    <x v="4"/>
    <n v="35"/>
    <x v="4"/>
    <x v="83"/>
    <x v="1"/>
    <x v="0"/>
    <x v="645"/>
    <x v="2"/>
  </r>
  <r>
    <s v="TXN_5026777"/>
    <x v="19"/>
    <x v="1"/>
    <x v="1"/>
    <n v="15.5"/>
    <x v="3"/>
    <x v="81"/>
    <x v="2"/>
    <x v="0"/>
    <x v="506"/>
    <x v="2"/>
  </r>
  <r>
    <s v="TXN_4070576"/>
    <x v="14"/>
    <x v="7"/>
    <x v="7"/>
    <n v="17"/>
    <x v="7"/>
    <x v="179"/>
    <x v="1"/>
    <x v="1"/>
    <x v="320"/>
    <x v="0"/>
  </r>
  <r>
    <s v="TXN_5889960"/>
    <x v="9"/>
    <x v="0"/>
    <x v="0"/>
    <n v="29"/>
    <x v="1"/>
    <x v="1"/>
    <x v="0"/>
    <x v="1"/>
    <x v="757"/>
    <x v="0"/>
  </r>
  <r>
    <s v="TXN_2614296"/>
    <x v="1"/>
    <x v="3"/>
    <x v="3"/>
    <n v="39.5"/>
    <x v="7"/>
    <x v="12"/>
    <x v="2"/>
    <x v="1"/>
    <x v="307"/>
    <x v="0"/>
  </r>
  <r>
    <s v="TXN_1319314"/>
    <x v="0"/>
    <x v="2"/>
    <x v="2"/>
    <n v="36.5"/>
    <x v="7"/>
    <x v="58"/>
    <x v="1"/>
    <x v="0"/>
    <x v="1057"/>
    <x v="2"/>
  </r>
  <r>
    <s v="TXN_4051562"/>
    <x v="18"/>
    <x v="7"/>
    <x v="7"/>
    <n v="26"/>
    <x v="5"/>
    <x v="106"/>
    <x v="2"/>
    <x v="1"/>
    <x v="663"/>
    <x v="0"/>
  </r>
  <r>
    <s v="TXN_2024171"/>
    <x v="4"/>
    <x v="2"/>
    <x v="2"/>
    <n v="23"/>
    <x v="3"/>
    <x v="105"/>
    <x v="0"/>
    <x v="0"/>
    <x v="10"/>
    <x v="0"/>
  </r>
  <r>
    <s v="TXN_7109230"/>
    <x v="15"/>
    <x v="2"/>
    <x v="2"/>
    <n v="23"/>
    <x v="2"/>
    <x v="102"/>
    <x v="0"/>
    <x v="0"/>
    <x v="154"/>
    <x v="0"/>
  </r>
  <r>
    <s v="TXN_1880096"/>
    <x v="17"/>
    <x v="2"/>
    <x v="2"/>
    <n v="38"/>
    <x v="9"/>
    <x v="32"/>
    <x v="1"/>
    <x v="1"/>
    <x v="882"/>
    <x v="1"/>
  </r>
  <r>
    <s v="TXN_4467507"/>
    <x v="23"/>
    <x v="3"/>
    <x v="3"/>
    <n v="41"/>
    <x v="2"/>
    <x v="64"/>
    <x v="1"/>
    <x v="0"/>
    <x v="804"/>
    <x v="0"/>
  </r>
  <r>
    <s v="TXN_2128705"/>
    <x v="23"/>
    <x v="3"/>
    <x v="3"/>
    <n v="15.5"/>
    <x v="5"/>
    <x v="143"/>
    <x v="0"/>
    <x v="1"/>
    <x v="1019"/>
    <x v="1"/>
  </r>
  <r>
    <s v="TXN_2624035"/>
    <x v="16"/>
    <x v="7"/>
    <x v="7"/>
    <n v="11"/>
    <x v="6"/>
    <x v="80"/>
    <x v="1"/>
    <x v="0"/>
    <x v="498"/>
    <x v="2"/>
  </r>
  <r>
    <s v="TXN_8144943"/>
    <x v="12"/>
    <x v="7"/>
    <x v="7"/>
    <n v="29"/>
    <x v="8"/>
    <x v="125"/>
    <x v="2"/>
    <x v="0"/>
    <x v="62"/>
    <x v="1"/>
  </r>
  <r>
    <s v="TXN_4832854"/>
    <x v="9"/>
    <x v="5"/>
    <x v="5"/>
    <n v="8"/>
    <x v="7"/>
    <x v="135"/>
    <x v="2"/>
    <x v="1"/>
    <x v="665"/>
    <x v="2"/>
  </r>
  <r>
    <s v="TXN_1505983"/>
    <x v="17"/>
    <x v="4"/>
    <x v="4"/>
    <n v="17"/>
    <x v="2"/>
    <x v="212"/>
    <x v="2"/>
    <x v="0"/>
    <x v="40"/>
    <x v="2"/>
  </r>
  <r>
    <s v="TXN_7347397"/>
    <x v="21"/>
    <x v="1"/>
    <x v="1"/>
    <n v="27.5"/>
    <x v="6"/>
    <x v="49"/>
    <x v="2"/>
    <x v="1"/>
    <x v="418"/>
    <x v="0"/>
  </r>
  <r>
    <s v="TXN_5735723"/>
    <x v="4"/>
    <x v="6"/>
    <x v="6"/>
    <n v="5"/>
    <x v="4"/>
    <x v="6"/>
    <x v="0"/>
    <x v="0"/>
    <x v="1000"/>
    <x v="0"/>
  </r>
  <r>
    <s v="TXN_4989570"/>
    <x v="24"/>
    <x v="4"/>
    <x v="4"/>
    <n v="12.5"/>
    <x v="3"/>
    <x v="4"/>
    <x v="0"/>
    <x v="0"/>
    <x v="141"/>
    <x v="0"/>
  </r>
  <r>
    <s v="TXN_6886810"/>
    <x v="17"/>
    <x v="7"/>
    <x v="7"/>
    <n v="27.5"/>
    <x v="2"/>
    <x v="13"/>
    <x v="0"/>
    <x v="0"/>
    <x v="493"/>
    <x v="0"/>
  </r>
  <r>
    <s v="TXN_6555696"/>
    <x v="6"/>
    <x v="7"/>
    <x v="7"/>
    <n v="11"/>
    <x v="1"/>
    <x v="148"/>
    <x v="1"/>
    <x v="1"/>
    <x v="96"/>
    <x v="1"/>
  </r>
  <r>
    <s v="TXN_4704657"/>
    <x v="24"/>
    <x v="4"/>
    <x v="4"/>
    <n v="20"/>
    <x v="7"/>
    <x v="74"/>
    <x v="0"/>
    <x v="0"/>
    <x v="987"/>
    <x v="1"/>
  </r>
  <r>
    <s v="TXN_8010278"/>
    <x v="23"/>
    <x v="4"/>
    <x v="4"/>
    <n v="35"/>
    <x v="9"/>
    <x v="136"/>
    <x v="2"/>
    <x v="0"/>
    <x v="797"/>
    <x v="2"/>
  </r>
  <r>
    <s v="TXN_7459969"/>
    <x v="21"/>
    <x v="6"/>
    <x v="6"/>
    <n v="32"/>
    <x v="9"/>
    <x v="63"/>
    <x v="0"/>
    <x v="0"/>
    <x v="76"/>
    <x v="3"/>
  </r>
  <r>
    <s v="TXN_3922622"/>
    <x v="19"/>
    <x v="5"/>
    <x v="5"/>
    <n v="39.5"/>
    <x v="8"/>
    <x v="94"/>
    <x v="0"/>
    <x v="0"/>
    <x v="657"/>
    <x v="0"/>
  </r>
  <r>
    <s v="TXN_3270223"/>
    <x v="15"/>
    <x v="7"/>
    <x v="7"/>
    <n v="6.5"/>
    <x v="0"/>
    <x v="139"/>
    <x v="2"/>
    <x v="1"/>
    <x v="192"/>
    <x v="0"/>
  </r>
  <r>
    <s v="TXN_4315111"/>
    <x v="18"/>
    <x v="1"/>
    <x v="1"/>
    <n v="18.5"/>
    <x v="0"/>
    <x v="0"/>
    <x v="0"/>
    <x v="0"/>
    <x v="873"/>
    <x v="1"/>
  </r>
  <r>
    <s v="TXN_3568126"/>
    <x v="21"/>
    <x v="6"/>
    <x v="6"/>
    <n v="27.5"/>
    <x v="7"/>
    <x v="38"/>
    <x v="0"/>
    <x v="1"/>
    <x v="329"/>
    <x v="1"/>
  </r>
  <r>
    <s v="TXN_8094925"/>
    <x v="16"/>
    <x v="4"/>
    <x v="4"/>
    <n v="33.5"/>
    <x v="0"/>
    <x v="41"/>
    <x v="1"/>
    <x v="1"/>
    <x v="921"/>
    <x v="2"/>
  </r>
  <r>
    <s v="TXN_4778944"/>
    <x v="16"/>
    <x v="7"/>
    <x v="7"/>
    <n v="38"/>
    <x v="8"/>
    <x v="193"/>
    <x v="1"/>
    <x v="1"/>
    <x v="588"/>
    <x v="1"/>
  </r>
  <r>
    <s v="TXN_7951378"/>
    <x v="2"/>
    <x v="1"/>
    <x v="1"/>
    <n v="39.5"/>
    <x v="0"/>
    <x v="93"/>
    <x v="1"/>
    <x v="1"/>
    <x v="118"/>
    <x v="1"/>
  </r>
  <r>
    <s v="TXN_5203845"/>
    <x v="20"/>
    <x v="3"/>
    <x v="3"/>
    <n v="41"/>
    <x v="3"/>
    <x v="29"/>
    <x v="0"/>
    <x v="0"/>
    <x v="207"/>
    <x v="3"/>
  </r>
  <r>
    <s v="TXN_6619258"/>
    <x v="22"/>
    <x v="2"/>
    <x v="2"/>
    <n v="8"/>
    <x v="5"/>
    <x v="36"/>
    <x v="1"/>
    <x v="0"/>
    <x v="377"/>
    <x v="0"/>
  </r>
  <r>
    <s v="TXN_6427135"/>
    <x v="11"/>
    <x v="3"/>
    <x v="3"/>
    <n v="21.5"/>
    <x v="2"/>
    <x v="2"/>
    <x v="1"/>
    <x v="1"/>
    <x v="930"/>
    <x v="1"/>
  </r>
  <r>
    <s v="TXN_6015616"/>
    <x v="3"/>
    <x v="6"/>
    <x v="6"/>
    <n v="33.5"/>
    <x v="8"/>
    <x v="22"/>
    <x v="2"/>
    <x v="0"/>
    <x v="156"/>
    <x v="0"/>
  </r>
  <r>
    <s v="TXN_6770695"/>
    <x v="22"/>
    <x v="5"/>
    <x v="5"/>
    <n v="26"/>
    <x v="6"/>
    <x v="190"/>
    <x v="2"/>
    <x v="1"/>
    <x v="955"/>
    <x v="0"/>
  </r>
  <r>
    <s v="TXN_1213004"/>
    <x v="19"/>
    <x v="4"/>
    <x v="4"/>
    <n v="21.5"/>
    <x v="2"/>
    <x v="2"/>
    <x v="1"/>
    <x v="1"/>
    <x v="433"/>
    <x v="1"/>
  </r>
  <r>
    <s v="TXN_6896978"/>
    <x v="3"/>
    <x v="1"/>
    <x v="1"/>
    <n v="8"/>
    <x v="0"/>
    <x v="39"/>
    <x v="0"/>
    <x v="0"/>
    <x v="484"/>
    <x v="3"/>
  </r>
  <r>
    <s v="TXN_6076046"/>
    <x v="14"/>
    <x v="1"/>
    <x v="1"/>
    <n v="8"/>
    <x v="5"/>
    <x v="36"/>
    <x v="2"/>
    <x v="0"/>
    <x v="393"/>
    <x v="0"/>
  </r>
  <r>
    <s v="TXN_4594043"/>
    <x v="10"/>
    <x v="2"/>
    <x v="2"/>
    <n v="6.5"/>
    <x v="3"/>
    <x v="11"/>
    <x v="1"/>
    <x v="1"/>
    <x v="705"/>
    <x v="0"/>
  </r>
  <r>
    <s v="TXN_1317207"/>
    <x v="3"/>
    <x v="4"/>
    <x v="4"/>
    <n v="17"/>
    <x v="6"/>
    <x v="191"/>
    <x v="2"/>
    <x v="0"/>
    <x v="630"/>
    <x v="1"/>
  </r>
  <r>
    <s v="TXN_7497632"/>
    <x v="7"/>
    <x v="2"/>
    <x v="2"/>
    <n v="35"/>
    <x v="8"/>
    <x v="73"/>
    <x v="2"/>
    <x v="1"/>
    <x v="265"/>
    <x v="1"/>
  </r>
  <r>
    <s v="TXN_6841543"/>
    <x v="4"/>
    <x v="2"/>
    <x v="2"/>
    <n v="36.5"/>
    <x v="6"/>
    <x v="8"/>
    <x v="2"/>
    <x v="1"/>
    <x v="224"/>
    <x v="0"/>
  </r>
  <r>
    <s v="TXN_9463668"/>
    <x v="4"/>
    <x v="6"/>
    <x v="6"/>
    <n v="41"/>
    <x v="2"/>
    <x v="64"/>
    <x v="1"/>
    <x v="0"/>
    <x v="199"/>
    <x v="1"/>
  </r>
  <r>
    <s v="TXN_9807056"/>
    <x v="19"/>
    <x v="1"/>
    <x v="1"/>
    <n v="5"/>
    <x v="8"/>
    <x v="198"/>
    <x v="0"/>
    <x v="1"/>
    <x v="849"/>
    <x v="1"/>
  </r>
  <r>
    <s v="TXN_1842699"/>
    <x v="20"/>
    <x v="6"/>
    <x v="6"/>
    <n v="33.5"/>
    <x v="6"/>
    <x v="114"/>
    <x v="0"/>
    <x v="0"/>
    <x v="978"/>
    <x v="0"/>
  </r>
  <r>
    <s v="TXN_2025936"/>
    <x v="23"/>
    <x v="3"/>
    <x v="3"/>
    <n v="29"/>
    <x v="2"/>
    <x v="199"/>
    <x v="0"/>
    <x v="0"/>
    <x v="1046"/>
    <x v="0"/>
  </r>
  <r>
    <s v="TXN_5005918"/>
    <x v="9"/>
    <x v="2"/>
    <x v="2"/>
    <n v="38"/>
    <x v="2"/>
    <x v="30"/>
    <x v="2"/>
    <x v="0"/>
    <x v="870"/>
    <x v="2"/>
  </r>
  <r>
    <s v="TXN_6363176"/>
    <x v="12"/>
    <x v="5"/>
    <x v="5"/>
    <n v="6.5"/>
    <x v="7"/>
    <x v="52"/>
    <x v="2"/>
    <x v="0"/>
    <x v="493"/>
    <x v="2"/>
  </r>
  <r>
    <s v="TXN_2415104"/>
    <x v="17"/>
    <x v="4"/>
    <x v="4"/>
    <n v="17"/>
    <x v="2"/>
    <x v="212"/>
    <x v="0"/>
    <x v="1"/>
    <x v="336"/>
    <x v="0"/>
  </r>
  <r>
    <s v="TXN_2267230"/>
    <x v="22"/>
    <x v="3"/>
    <x v="3"/>
    <n v="29"/>
    <x v="8"/>
    <x v="125"/>
    <x v="0"/>
    <x v="1"/>
    <x v="1051"/>
    <x v="3"/>
  </r>
  <r>
    <s v="TXN_3314427"/>
    <x v="24"/>
    <x v="2"/>
    <x v="2"/>
    <n v="21.5"/>
    <x v="6"/>
    <x v="156"/>
    <x v="1"/>
    <x v="1"/>
    <x v="602"/>
    <x v="1"/>
  </r>
  <r>
    <s v="TXN_7656897"/>
    <x v="15"/>
    <x v="2"/>
    <x v="2"/>
    <n v="38"/>
    <x v="4"/>
    <x v="87"/>
    <x v="1"/>
    <x v="1"/>
    <x v="430"/>
    <x v="2"/>
  </r>
  <r>
    <s v="TXN_7569506"/>
    <x v="15"/>
    <x v="2"/>
    <x v="2"/>
    <n v="41"/>
    <x v="5"/>
    <x v="77"/>
    <x v="0"/>
    <x v="0"/>
    <x v="244"/>
    <x v="1"/>
  </r>
  <r>
    <s v="TXN_9522873"/>
    <x v="7"/>
    <x v="7"/>
    <x v="7"/>
    <n v="11"/>
    <x v="1"/>
    <x v="148"/>
    <x v="0"/>
    <x v="0"/>
    <x v="476"/>
    <x v="1"/>
  </r>
  <r>
    <s v="TXN_8036485"/>
    <x v="4"/>
    <x v="3"/>
    <x v="3"/>
    <n v="33.5"/>
    <x v="1"/>
    <x v="169"/>
    <x v="1"/>
    <x v="0"/>
    <x v="975"/>
    <x v="0"/>
  </r>
  <r>
    <s v="TXN_5193663"/>
    <x v="5"/>
    <x v="0"/>
    <x v="0"/>
    <n v="20"/>
    <x v="9"/>
    <x v="26"/>
    <x v="0"/>
    <x v="0"/>
    <x v="544"/>
    <x v="1"/>
  </r>
  <r>
    <s v="TXN_6720752"/>
    <x v="15"/>
    <x v="2"/>
    <x v="2"/>
    <n v="33.5"/>
    <x v="5"/>
    <x v="99"/>
    <x v="1"/>
    <x v="0"/>
    <x v="855"/>
    <x v="2"/>
  </r>
  <r>
    <s v="TXN_3519634"/>
    <x v="19"/>
    <x v="2"/>
    <x v="2"/>
    <n v="26"/>
    <x v="3"/>
    <x v="166"/>
    <x v="1"/>
    <x v="0"/>
    <x v="996"/>
    <x v="1"/>
  </r>
  <r>
    <s v="TXN_2651559"/>
    <x v="6"/>
    <x v="2"/>
    <x v="2"/>
    <n v="12.5"/>
    <x v="4"/>
    <x v="26"/>
    <x v="0"/>
    <x v="1"/>
    <x v="342"/>
    <x v="3"/>
  </r>
  <r>
    <s v="TXN_2135357"/>
    <x v="4"/>
    <x v="2"/>
    <x v="2"/>
    <n v="35"/>
    <x v="5"/>
    <x v="112"/>
    <x v="2"/>
    <x v="0"/>
    <x v="248"/>
    <x v="0"/>
  </r>
  <r>
    <s v="TXN_7997772"/>
    <x v="20"/>
    <x v="6"/>
    <x v="6"/>
    <n v="5"/>
    <x v="3"/>
    <x v="112"/>
    <x v="0"/>
    <x v="1"/>
    <x v="903"/>
    <x v="1"/>
  </r>
  <r>
    <s v="TXN_7556855"/>
    <x v="9"/>
    <x v="2"/>
    <x v="2"/>
    <n v="38"/>
    <x v="6"/>
    <x v="89"/>
    <x v="0"/>
    <x v="1"/>
    <x v="208"/>
    <x v="0"/>
  </r>
  <r>
    <s v="TXN_3849990"/>
    <x v="15"/>
    <x v="5"/>
    <x v="5"/>
    <n v="12.5"/>
    <x v="0"/>
    <x v="182"/>
    <x v="1"/>
    <x v="0"/>
    <x v="723"/>
    <x v="1"/>
  </r>
  <r>
    <s v="TXN_2860283"/>
    <x v="12"/>
    <x v="6"/>
    <x v="6"/>
    <n v="5"/>
    <x v="2"/>
    <x v="116"/>
    <x v="1"/>
    <x v="1"/>
    <x v="363"/>
    <x v="0"/>
  </r>
  <r>
    <s v="TXN_9865472"/>
    <x v="21"/>
    <x v="5"/>
    <x v="5"/>
    <n v="41"/>
    <x v="5"/>
    <x v="77"/>
    <x v="0"/>
    <x v="1"/>
    <x v="56"/>
    <x v="0"/>
  </r>
  <r>
    <s v="TXN_8059116"/>
    <x v="7"/>
    <x v="1"/>
    <x v="1"/>
    <n v="9.5"/>
    <x v="5"/>
    <x v="115"/>
    <x v="0"/>
    <x v="0"/>
    <x v="131"/>
    <x v="3"/>
  </r>
  <r>
    <s v="TXN_1731329"/>
    <x v="20"/>
    <x v="7"/>
    <x v="7"/>
    <n v="21.5"/>
    <x v="2"/>
    <x v="2"/>
    <x v="1"/>
    <x v="1"/>
    <x v="701"/>
    <x v="0"/>
  </r>
  <r>
    <s v="TXN_5332685"/>
    <x v="5"/>
    <x v="2"/>
    <x v="2"/>
    <n v="32"/>
    <x v="0"/>
    <x v="57"/>
    <x v="2"/>
    <x v="1"/>
    <x v="773"/>
    <x v="1"/>
  </r>
  <r>
    <s v="TXN_8545700"/>
    <x v="18"/>
    <x v="0"/>
    <x v="0"/>
    <n v="27.5"/>
    <x v="3"/>
    <x v="40"/>
    <x v="1"/>
    <x v="0"/>
    <x v="893"/>
    <x v="1"/>
  </r>
  <r>
    <s v="TXN_9750559"/>
    <x v="14"/>
    <x v="0"/>
    <x v="0"/>
    <n v="38"/>
    <x v="2"/>
    <x v="30"/>
    <x v="2"/>
    <x v="0"/>
    <x v="1037"/>
    <x v="0"/>
  </r>
  <r>
    <s v="TXN_2543088"/>
    <x v="18"/>
    <x v="3"/>
    <x v="3"/>
    <n v="35"/>
    <x v="7"/>
    <x v="183"/>
    <x v="0"/>
    <x v="1"/>
    <x v="15"/>
    <x v="3"/>
  </r>
  <r>
    <s v="TXN_5056575"/>
    <x v="11"/>
    <x v="4"/>
    <x v="4"/>
    <n v="17"/>
    <x v="5"/>
    <x v="226"/>
    <x v="2"/>
    <x v="0"/>
    <x v="465"/>
    <x v="0"/>
  </r>
  <r>
    <s v="TXN_3404251"/>
    <x v="11"/>
    <x v="0"/>
    <x v="0"/>
    <n v="12.5"/>
    <x v="3"/>
    <x v="4"/>
    <x v="2"/>
    <x v="1"/>
    <x v="904"/>
    <x v="0"/>
  </r>
  <r>
    <s v="TXN_5458839"/>
    <x v="4"/>
    <x v="4"/>
    <x v="4"/>
    <n v="6.5"/>
    <x v="1"/>
    <x v="150"/>
    <x v="1"/>
    <x v="0"/>
    <x v="674"/>
    <x v="0"/>
  </r>
  <r>
    <s v="TXN_9553259"/>
    <x v="16"/>
    <x v="4"/>
    <x v="4"/>
    <n v="41"/>
    <x v="0"/>
    <x v="23"/>
    <x v="2"/>
    <x v="1"/>
    <x v="326"/>
    <x v="2"/>
  </r>
  <r>
    <s v="TXN_6089183"/>
    <x v="0"/>
    <x v="0"/>
    <x v="0"/>
    <n v="8"/>
    <x v="5"/>
    <x v="36"/>
    <x v="2"/>
    <x v="0"/>
    <x v="42"/>
    <x v="2"/>
  </r>
  <r>
    <s v="TXN_7878130"/>
    <x v="9"/>
    <x v="1"/>
    <x v="1"/>
    <n v="41"/>
    <x v="4"/>
    <x v="160"/>
    <x v="0"/>
    <x v="1"/>
    <x v="635"/>
    <x v="0"/>
  </r>
  <r>
    <s v="TXN_1829811"/>
    <x v="12"/>
    <x v="0"/>
    <x v="0"/>
    <n v="20"/>
    <x v="3"/>
    <x v="73"/>
    <x v="1"/>
    <x v="0"/>
    <x v="614"/>
    <x v="1"/>
  </r>
  <r>
    <s v="TXN_8275640"/>
    <x v="21"/>
    <x v="2"/>
    <x v="2"/>
    <n v="41"/>
    <x v="8"/>
    <x v="221"/>
    <x v="2"/>
    <x v="1"/>
    <x v="938"/>
    <x v="1"/>
  </r>
  <r>
    <s v="TXN_4265335"/>
    <x v="4"/>
    <x v="4"/>
    <x v="4"/>
    <n v="33.5"/>
    <x v="5"/>
    <x v="99"/>
    <x v="2"/>
    <x v="0"/>
    <x v="688"/>
    <x v="0"/>
  </r>
  <r>
    <s v="TXN_9818960"/>
    <x v="11"/>
    <x v="3"/>
    <x v="3"/>
    <n v="6.5"/>
    <x v="9"/>
    <x v="97"/>
    <x v="1"/>
    <x v="1"/>
    <x v="467"/>
    <x v="1"/>
  </r>
  <r>
    <s v="TXN_5436478"/>
    <x v="13"/>
    <x v="7"/>
    <x v="7"/>
    <n v="33.5"/>
    <x v="4"/>
    <x v="153"/>
    <x v="2"/>
    <x v="0"/>
    <x v="311"/>
    <x v="0"/>
  </r>
  <r>
    <s v="TXN_2869668"/>
    <x v="14"/>
    <x v="0"/>
    <x v="0"/>
    <n v="41"/>
    <x v="8"/>
    <x v="221"/>
    <x v="0"/>
    <x v="0"/>
    <x v="1054"/>
    <x v="0"/>
  </r>
  <r>
    <s v="TXN_2781577"/>
    <x v="12"/>
    <x v="6"/>
    <x v="6"/>
    <n v="26"/>
    <x v="2"/>
    <x v="10"/>
    <x v="2"/>
    <x v="0"/>
    <x v="53"/>
    <x v="1"/>
  </r>
  <r>
    <s v="TXN_1322913"/>
    <x v="14"/>
    <x v="4"/>
    <x v="4"/>
    <n v="20"/>
    <x v="8"/>
    <x v="39"/>
    <x v="0"/>
    <x v="0"/>
    <x v="809"/>
    <x v="0"/>
  </r>
  <r>
    <s v="TXN_8255668"/>
    <x v="1"/>
    <x v="1"/>
    <x v="1"/>
    <n v="20"/>
    <x v="8"/>
    <x v="39"/>
    <x v="0"/>
    <x v="1"/>
    <x v="1020"/>
    <x v="0"/>
  </r>
  <r>
    <s v="TXN_5546642"/>
    <x v="4"/>
    <x v="7"/>
    <x v="7"/>
    <n v="32"/>
    <x v="6"/>
    <x v="44"/>
    <x v="1"/>
    <x v="0"/>
    <x v="11"/>
    <x v="1"/>
  </r>
  <r>
    <s v="TXN_3254399"/>
    <x v="10"/>
    <x v="2"/>
    <x v="2"/>
    <n v="23"/>
    <x v="9"/>
    <x v="155"/>
    <x v="2"/>
    <x v="0"/>
    <x v="288"/>
    <x v="1"/>
  </r>
  <r>
    <s v="TXN_3994804"/>
    <x v="24"/>
    <x v="5"/>
    <x v="5"/>
    <n v="33.5"/>
    <x v="5"/>
    <x v="99"/>
    <x v="1"/>
    <x v="1"/>
    <x v="909"/>
    <x v="2"/>
  </r>
  <r>
    <s v="TXN_7263952"/>
    <x v="24"/>
    <x v="5"/>
    <x v="5"/>
    <n v="41"/>
    <x v="5"/>
    <x v="77"/>
    <x v="1"/>
    <x v="0"/>
    <x v="209"/>
    <x v="2"/>
  </r>
  <r>
    <s v="TXN_7517089"/>
    <x v="10"/>
    <x v="1"/>
    <x v="1"/>
    <n v="6.5"/>
    <x v="0"/>
    <x v="139"/>
    <x v="1"/>
    <x v="1"/>
    <x v="618"/>
    <x v="2"/>
  </r>
  <r>
    <s v="TXN_4353166"/>
    <x v="20"/>
    <x v="7"/>
    <x v="7"/>
    <n v="6.5"/>
    <x v="5"/>
    <x v="127"/>
    <x v="1"/>
    <x v="1"/>
    <x v="917"/>
    <x v="2"/>
  </r>
  <r>
    <s v="TXN_2755169"/>
    <x v="17"/>
    <x v="0"/>
    <x v="0"/>
    <n v="6.5"/>
    <x v="7"/>
    <x v="52"/>
    <x v="0"/>
    <x v="0"/>
    <x v="919"/>
    <x v="3"/>
  </r>
  <r>
    <s v="TXN_4444444"/>
    <x v="6"/>
    <x v="7"/>
    <x v="7"/>
    <n v="27.5"/>
    <x v="5"/>
    <x v="7"/>
    <x v="1"/>
    <x v="1"/>
    <x v="990"/>
    <x v="1"/>
  </r>
  <r>
    <s v="TXN_6912966"/>
    <x v="19"/>
    <x v="2"/>
    <x v="2"/>
    <n v="33.5"/>
    <x v="7"/>
    <x v="203"/>
    <x v="0"/>
    <x v="1"/>
    <x v="379"/>
    <x v="1"/>
  </r>
  <r>
    <s v="TXN_9605931"/>
    <x v="20"/>
    <x v="6"/>
    <x v="6"/>
    <n v="23"/>
    <x v="1"/>
    <x v="158"/>
    <x v="1"/>
    <x v="0"/>
    <x v="425"/>
    <x v="1"/>
  </r>
  <r>
    <s v="TXN_2477555"/>
    <x v="16"/>
    <x v="2"/>
    <x v="2"/>
    <n v="5"/>
    <x v="5"/>
    <x v="171"/>
    <x v="1"/>
    <x v="1"/>
    <x v="582"/>
    <x v="1"/>
  </r>
  <r>
    <s v="TXN_3864173"/>
    <x v="15"/>
    <x v="6"/>
    <x v="6"/>
    <n v="23"/>
    <x v="9"/>
    <x v="155"/>
    <x v="2"/>
    <x v="1"/>
    <x v="880"/>
    <x v="0"/>
  </r>
  <r>
    <s v="TXN_9371962"/>
    <x v="17"/>
    <x v="6"/>
    <x v="6"/>
    <n v="41"/>
    <x v="2"/>
    <x v="64"/>
    <x v="0"/>
    <x v="1"/>
    <x v="394"/>
    <x v="3"/>
  </r>
  <r>
    <s v="TXN_8485060"/>
    <x v="23"/>
    <x v="5"/>
    <x v="5"/>
    <n v="20"/>
    <x v="7"/>
    <x v="74"/>
    <x v="0"/>
    <x v="0"/>
    <x v="91"/>
    <x v="0"/>
  </r>
  <r>
    <s v="TXN_3826429"/>
    <x v="1"/>
    <x v="6"/>
    <x v="6"/>
    <n v="12.5"/>
    <x v="1"/>
    <x v="174"/>
    <x v="2"/>
    <x v="0"/>
    <x v="632"/>
    <x v="1"/>
  </r>
  <r>
    <s v="TXN_6263624"/>
    <x v="22"/>
    <x v="6"/>
    <x v="6"/>
    <n v="35"/>
    <x v="4"/>
    <x v="83"/>
    <x v="0"/>
    <x v="0"/>
    <x v="553"/>
    <x v="1"/>
  </r>
  <r>
    <s v="TXN_6379138"/>
    <x v="10"/>
    <x v="4"/>
    <x v="4"/>
    <n v="24.5"/>
    <x v="1"/>
    <x v="217"/>
    <x v="1"/>
    <x v="1"/>
    <x v="347"/>
    <x v="1"/>
  </r>
  <r>
    <s v="TXN_2220459"/>
    <x v="8"/>
    <x v="6"/>
    <x v="6"/>
    <n v="21.5"/>
    <x v="3"/>
    <x v="132"/>
    <x v="2"/>
    <x v="0"/>
    <x v="549"/>
    <x v="1"/>
  </r>
  <r>
    <s v="TXN_9739398"/>
    <x v="18"/>
    <x v="5"/>
    <x v="5"/>
    <n v="33.5"/>
    <x v="9"/>
    <x v="91"/>
    <x v="0"/>
    <x v="1"/>
    <x v="1056"/>
    <x v="0"/>
  </r>
  <r>
    <s v="TXN_5844928"/>
    <x v="19"/>
    <x v="3"/>
    <x v="3"/>
    <n v="24.5"/>
    <x v="7"/>
    <x v="145"/>
    <x v="1"/>
    <x v="0"/>
    <x v="928"/>
    <x v="0"/>
  </r>
  <r>
    <s v="TXN_7095887"/>
    <x v="3"/>
    <x v="7"/>
    <x v="7"/>
    <n v="32"/>
    <x v="5"/>
    <x v="85"/>
    <x v="1"/>
    <x v="1"/>
    <x v="620"/>
    <x v="2"/>
  </r>
  <r>
    <s v="TXN_5442078"/>
    <x v="15"/>
    <x v="4"/>
    <x v="4"/>
    <n v="11"/>
    <x v="3"/>
    <x v="180"/>
    <x v="1"/>
    <x v="0"/>
    <x v="537"/>
    <x v="0"/>
  </r>
  <r>
    <s v="TXN_7093465"/>
    <x v="17"/>
    <x v="3"/>
    <x v="3"/>
    <n v="41"/>
    <x v="4"/>
    <x v="160"/>
    <x v="1"/>
    <x v="1"/>
    <x v="508"/>
    <x v="1"/>
  </r>
  <r>
    <s v="TXN_4132764"/>
    <x v="19"/>
    <x v="7"/>
    <x v="7"/>
    <n v="21.5"/>
    <x v="1"/>
    <x v="70"/>
    <x v="0"/>
    <x v="1"/>
    <x v="607"/>
    <x v="0"/>
  </r>
  <r>
    <s v="TXN_7575240"/>
    <x v="1"/>
    <x v="2"/>
    <x v="2"/>
    <n v="26"/>
    <x v="0"/>
    <x v="157"/>
    <x v="0"/>
    <x v="1"/>
    <x v="651"/>
    <x v="1"/>
  </r>
  <r>
    <s v="TXN_7853513"/>
    <x v="15"/>
    <x v="7"/>
    <x v="7"/>
    <n v="26"/>
    <x v="0"/>
    <x v="157"/>
    <x v="0"/>
    <x v="1"/>
    <x v="46"/>
    <x v="3"/>
  </r>
  <r>
    <s v="TXN_5081040"/>
    <x v="12"/>
    <x v="6"/>
    <x v="6"/>
    <n v="26"/>
    <x v="3"/>
    <x v="166"/>
    <x v="2"/>
    <x v="1"/>
    <x v="824"/>
    <x v="0"/>
  </r>
  <r>
    <s v="TXN_8018205"/>
    <x v="16"/>
    <x v="7"/>
    <x v="7"/>
    <n v="5"/>
    <x v="3"/>
    <x v="112"/>
    <x v="2"/>
    <x v="0"/>
    <x v="13"/>
    <x v="0"/>
  </r>
  <r>
    <s v="TXN_4522149"/>
    <x v="8"/>
    <x v="4"/>
    <x v="4"/>
    <n v="29"/>
    <x v="5"/>
    <x v="152"/>
    <x v="0"/>
    <x v="0"/>
    <x v="666"/>
    <x v="3"/>
  </r>
  <r>
    <s v="TXN_7427224"/>
    <x v="24"/>
    <x v="2"/>
    <x v="2"/>
    <n v="23"/>
    <x v="1"/>
    <x v="158"/>
    <x v="0"/>
    <x v="0"/>
    <x v="247"/>
    <x v="3"/>
  </r>
  <r>
    <s v="TXN_2598069"/>
    <x v="17"/>
    <x v="5"/>
    <x v="5"/>
    <n v="33.5"/>
    <x v="5"/>
    <x v="99"/>
    <x v="1"/>
    <x v="1"/>
    <x v="340"/>
    <x v="2"/>
  </r>
  <r>
    <s v="TXN_7039780"/>
    <x v="13"/>
    <x v="5"/>
    <x v="5"/>
    <n v="15.5"/>
    <x v="5"/>
    <x v="143"/>
    <x v="1"/>
    <x v="1"/>
    <x v="324"/>
    <x v="2"/>
  </r>
  <r>
    <s v="TXN_2211997"/>
    <x v="18"/>
    <x v="4"/>
    <x v="4"/>
    <n v="30.5"/>
    <x v="0"/>
    <x v="76"/>
    <x v="0"/>
    <x v="0"/>
    <x v="691"/>
    <x v="0"/>
  </r>
  <r>
    <s v="TXN_3026600"/>
    <x v="8"/>
    <x v="5"/>
    <x v="5"/>
    <n v="14"/>
    <x v="8"/>
    <x v="206"/>
    <x v="1"/>
    <x v="0"/>
    <x v="952"/>
    <x v="2"/>
  </r>
  <r>
    <s v="TXN_2019445"/>
    <x v="9"/>
    <x v="1"/>
    <x v="1"/>
    <n v="5"/>
    <x v="0"/>
    <x v="96"/>
    <x v="0"/>
    <x v="1"/>
    <x v="152"/>
    <x v="3"/>
  </r>
  <r>
    <s v="TXN_7037135"/>
    <x v="13"/>
    <x v="4"/>
    <x v="4"/>
    <n v="39.5"/>
    <x v="6"/>
    <x v="129"/>
    <x v="1"/>
    <x v="1"/>
    <x v="822"/>
    <x v="1"/>
  </r>
  <r>
    <s v="TXN_4030118"/>
    <x v="12"/>
    <x v="7"/>
    <x v="7"/>
    <n v="18.5"/>
    <x v="8"/>
    <x v="130"/>
    <x v="1"/>
    <x v="1"/>
    <x v="335"/>
    <x v="1"/>
  </r>
  <r>
    <s v="TXN_1147196"/>
    <x v="13"/>
    <x v="4"/>
    <x v="4"/>
    <n v="33.5"/>
    <x v="9"/>
    <x v="91"/>
    <x v="0"/>
    <x v="0"/>
    <x v="608"/>
    <x v="3"/>
  </r>
  <r>
    <s v="TXN_8670643"/>
    <x v="18"/>
    <x v="1"/>
    <x v="1"/>
    <n v="36.5"/>
    <x v="5"/>
    <x v="103"/>
    <x v="0"/>
    <x v="0"/>
    <x v="559"/>
    <x v="1"/>
  </r>
  <r>
    <s v="TXN_1794604"/>
    <x v="20"/>
    <x v="1"/>
    <x v="1"/>
    <n v="8"/>
    <x v="5"/>
    <x v="36"/>
    <x v="0"/>
    <x v="1"/>
    <x v="283"/>
    <x v="1"/>
  </r>
  <r>
    <s v="TXN_2563000"/>
    <x v="13"/>
    <x v="1"/>
    <x v="1"/>
    <n v="29"/>
    <x v="9"/>
    <x v="187"/>
    <x v="1"/>
    <x v="0"/>
    <x v="633"/>
    <x v="1"/>
  </r>
  <r>
    <s v="TXN_9712699"/>
    <x v="18"/>
    <x v="1"/>
    <x v="1"/>
    <n v="12.5"/>
    <x v="4"/>
    <x v="26"/>
    <x v="2"/>
    <x v="0"/>
    <x v="555"/>
    <x v="2"/>
  </r>
  <r>
    <s v="TXN_2845336"/>
    <x v="6"/>
    <x v="0"/>
    <x v="0"/>
    <n v="36.5"/>
    <x v="6"/>
    <x v="8"/>
    <x v="1"/>
    <x v="1"/>
    <x v="985"/>
    <x v="2"/>
  </r>
  <r>
    <s v="TXN_9901915"/>
    <x v="8"/>
    <x v="3"/>
    <x v="3"/>
    <n v="30.5"/>
    <x v="1"/>
    <x v="195"/>
    <x v="1"/>
    <x v="0"/>
    <x v="791"/>
    <x v="0"/>
  </r>
  <r>
    <s v="TXN_6845710"/>
    <x v="24"/>
    <x v="1"/>
    <x v="1"/>
    <n v="20"/>
    <x v="2"/>
    <x v="6"/>
    <x v="0"/>
    <x v="0"/>
    <x v="295"/>
    <x v="3"/>
  </r>
  <r>
    <s v="TXN_5906554"/>
    <x v="0"/>
    <x v="3"/>
    <x v="3"/>
    <n v="17"/>
    <x v="4"/>
    <x v="186"/>
    <x v="2"/>
    <x v="0"/>
    <x v="202"/>
    <x v="1"/>
  </r>
  <r>
    <s v="TXN_3614090"/>
    <x v="6"/>
    <x v="3"/>
    <x v="3"/>
    <n v="35"/>
    <x v="3"/>
    <x v="24"/>
    <x v="1"/>
    <x v="1"/>
    <x v="500"/>
    <x v="1"/>
  </r>
  <r>
    <s v="TXN_1866665"/>
    <x v="0"/>
    <x v="4"/>
    <x v="4"/>
    <n v="6.5"/>
    <x v="8"/>
    <x v="106"/>
    <x v="1"/>
    <x v="0"/>
    <x v="74"/>
    <x v="2"/>
  </r>
  <r>
    <s v="TXN_4287352"/>
    <x v="23"/>
    <x v="6"/>
    <x v="6"/>
    <n v="23"/>
    <x v="5"/>
    <x v="16"/>
    <x v="1"/>
    <x v="1"/>
    <x v="102"/>
    <x v="0"/>
  </r>
  <r>
    <s v="TXN_3937470"/>
    <x v="10"/>
    <x v="7"/>
    <x v="7"/>
    <n v="20"/>
    <x v="7"/>
    <x v="74"/>
    <x v="1"/>
    <x v="1"/>
    <x v="627"/>
    <x v="2"/>
  </r>
  <r>
    <s v="TXN_6145546"/>
    <x v="21"/>
    <x v="1"/>
    <x v="1"/>
    <n v="15.5"/>
    <x v="4"/>
    <x v="67"/>
    <x v="2"/>
    <x v="1"/>
    <x v="347"/>
    <x v="1"/>
  </r>
  <r>
    <s v="TXN_5515647"/>
    <x v="4"/>
    <x v="2"/>
    <x v="2"/>
    <n v="11"/>
    <x v="9"/>
    <x v="13"/>
    <x v="2"/>
    <x v="0"/>
    <x v="812"/>
    <x v="0"/>
  </r>
  <r>
    <s v="TXN_4885762"/>
    <x v="19"/>
    <x v="6"/>
    <x v="6"/>
    <n v="35"/>
    <x v="4"/>
    <x v="83"/>
    <x v="0"/>
    <x v="0"/>
    <x v="654"/>
    <x v="3"/>
  </r>
  <r>
    <s v="TXN_8879912"/>
    <x v="9"/>
    <x v="0"/>
    <x v="0"/>
    <n v="33.5"/>
    <x v="5"/>
    <x v="99"/>
    <x v="1"/>
    <x v="0"/>
    <x v="988"/>
    <x v="0"/>
  </r>
  <r>
    <s v="TXN_5341621"/>
    <x v="20"/>
    <x v="4"/>
    <x v="4"/>
    <n v="18.5"/>
    <x v="8"/>
    <x v="130"/>
    <x v="1"/>
    <x v="1"/>
    <x v="41"/>
    <x v="1"/>
  </r>
  <r>
    <s v="TXN_9439778"/>
    <x v="4"/>
    <x v="3"/>
    <x v="3"/>
    <n v="21.5"/>
    <x v="0"/>
    <x v="43"/>
    <x v="2"/>
    <x v="1"/>
    <x v="661"/>
    <x v="2"/>
  </r>
  <r>
    <s v="TXN_1940400"/>
    <x v="12"/>
    <x v="6"/>
    <x v="6"/>
    <n v="33.5"/>
    <x v="6"/>
    <x v="114"/>
    <x v="1"/>
    <x v="1"/>
    <x v="336"/>
    <x v="0"/>
  </r>
  <r>
    <s v="TXN_2359902"/>
    <x v="13"/>
    <x v="3"/>
    <x v="3"/>
    <n v="21.5"/>
    <x v="3"/>
    <x v="132"/>
    <x v="0"/>
    <x v="1"/>
    <x v="1078"/>
    <x v="1"/>
  </r>
  <r>
    <s v="TXN_2192117"/>
    <x v="24"/>
    <x v="2"/>
    <x v="2"/>
    <n v="38"/>
    <x v="5"/>
    <x v="71"/>
    <x v="0"/>
    <x v="0"/>
    <x v="626"/>
    <x v="0"/>
  </r>
  <r>
    <s v="TXN_3470018"/>
    <x v="21"/>
    <x v="3"/>
    <x v="3"/>
    <n v="38"/>
    <x v="2"/>
    <x v="30"/>
    <x v="2"/>
    <x v="0"/>
    <x v="116"/>
    <x v="1"/>
  </r>
  <r>
    <s v="TXN_5326454"/>
    <x v="0"/>
    <x v="5"/>
    <x v="5"/>
    <n v="35"/>
    <x v="8"/>
    <x v="73"/>
    <x v="2"/>
    <x v="0"/>
    <x v="898"/>
    <x v="1"/>
  </r>
  <r>
    <s v="TXN_6090746"/>
    <x v="4"/>
    <x v="5"/>
    <x v="5"/>
    <n v="21.5"/>
    <x v="2"/>
    <x v="2"/>
    <x v="2"/>
    <x v="1"/>
    <x v="98"/>
    <x v="0"/>
  </r>
  <r>
    <s v="TXN_2503668"/>
    <x v="4"/>
    <x v="4"/>
    <x v="4"/>
    <n v="24.5"/>
    <x v="3"/>
    <x v="197"/>
    <x v="1"/>
    <x v="0"/>
    <x v="420"/>
    <x v="1"/>
  </r>
  <r>
    <s v="TXN_7533209"/>
    <x v="22"/>
    <x v="0"/>
    <x v="0"/>
    <n v="30.5"/>
    <x v="0"/>
    <x v="76"/>
    <x v="1"/>
    <x v="0"/>
    <x v="1058"/>
    <x v="1"/>
  </r>
  <r>
    <s v="TXN_4238718"/>
    <x v="23"/>
    <x v="7"/>
    <x v="7"/>
    <n v="38"/>
    <x v="2"/>
    <x v="30"/>
    <x v="1"/>
    <x v="0"/>
    <x v="1031"/>
    <x v="1"/>
  </r>
  <r>
    <s v="TXN_3151678"/>
    <x v="20"/>
    <x v="3"/>
    <x v="3"/>
    <n v="35"/>
    <x v="8"/>
    <x v="73"/>
    <x v="2"/>
    <x v="1"/>
    <x v="582"/>
    <x v="2"/>
  </r>
  <r>
    <s v="TXN_5550602"/>
    <x v="15"/>
    <x v="3"/>
    <x v="3"/>
    <n v="8"/>
    <x v="5"/>
    <x v="36"/>
    <x v="1"/>
    <x v="0"/>
    <x v="1088"/>
    <x v="2"/>
  </r>
  <r>
    <s v="TXN_5215490"/>
    <x v="14"/>
    <x v="2"/>
    <x v="2"/>
    <n v="23"/>
    <x v="5"/>
    <x v="16"/>
    <x v="0"/>
    <x v="1"/>
    <x v="232"/>
    <x v="1"/>
  </r>
  <r>
    <s v="TXN_3033931"/>
    <x v="0"/>
    <x v="1"/>
    <x v="1"/>
    <n v="12.5"/>
    <x v="5"/>
    <x v="72"/>
    <x v="2"/>
    <x v="1"/>
    <x v="836"/>
    <x v="2"/>
  </r>
  <r>
    <s v="TXN_4195293"/>
    <x v="16"/>
    <x v="1"/>
    <x v="1"/>
    <n v="21.5"/>
    <x v="1"/>
    <x v="70"/>
    <x v="2"/>
    <x v="1"/>
    <x v="878"/>
    <x v="1"/>
  </r>
  <r>
    <s v="TXN_7561034"/>
    <x v="8"/>
    <x v="6"/>
    <x v="6"/>
    <n v="9.5"/>
    <x v="0"/>
    <x v="185"/>
    <x v="1"/>
    <x v="0"/>
    <x v="676"/>
    <x v="2"/>
  </r>
  <r>
    <s v="TXN_9862117"/>
    <x v="16"/>
    <x v="0"/>
    <x v="0"/>
    <n v="8"/>
    <x v="5"/>
    <x v="36"/>
    <x v="1"/>
    <x v="0"/>
    <x v="484"/>
    <x v="1"/>
  </r>
  <r>
    <s v="TXN_9570129"/>
    <x v="11"/>
    <x v="0"/>
    <x v="0"/>
    <n v="5"/>
    <x v="3"/>
    <x v="112"/>
    <x v="1"/>
    <x v="0"/>
    <x v="858"/>
    <x v="2"/>
  </r>
  <r>
    <s v="TXN_1188804"/>
    <x v="2"/>
    <x v="7"/>
    <x v="7"/>
    <n v="32"/>
    <x v="3"/>
    <x v="159"/>
    <x v="0"/>
    <x v="0"/>
    <x v="477"/>
    <x v="0"/>
  </r>
  <r>
    <s v="TXN_7491390"/>
    <x v="24"/>
    <x v="3"/>
    <x v="3"/>
    <n v="12.5"/>
    <x v="0"/>
    <x v="182"/>
    <x v="1"/>
    <x v="0"/>
    <x v="479"/>
    <x v="0"/>
  </r>
  <r>
    <s v="TXN_1619948"/>
    <x v="0"/>
    <x v="3"/>
    <x v="3"/>
    <n v="15.5"/>
    <x v="5"/>
    <x v="143"/>
    <x v="2"/>
    <x v="1"/>
    <x v="1012"/>
    <x v="2"/>
  </r>
  <r>
    <s v="TXN_1576813"/>
    <x v="23"/>
    <x v="1"/>
    <x v="1"/>
    <n v="38"/>
    <x v="4"/>
    <x v="87"/>
    <x v="2"/>
    <x v="0"/>
    <x v="613"/>
    <x v="0"/>
  </r>
  <r>
    <s v="TXN_5956886"/>
    <x v="19"/>
    <x v="1"/>
    <x v="1"/>
    <n v="15.5"/>
    <x v="1"/>
    <x v="88"/>
    <x v="1"/>
    <x v="1"/>
    <x v="495"/>
    <x v="1"/>
  </r>
  <r>
    <s v="TXN_5995127"/>
    <x v="11"/>
    <x v="7"/>
    <x v="7"/>
    <n v="14"/>
    <x v="7"/>
    <x v="56"/>
    <x v="0"/>
    <x v="0"/>
    <x v="457"/>
    <x v="3"/>
  </r>
  <r>
    <s v="TXN_6568002"/>
    <x v="2"/>
    <x v="3"/>
    <x v="3"/>
    <n v="35"/>
    <x v="1"/>
    <x v="28"/>
    <x v="2"/>
    <x v="0"/>
    <x v="543"/>
    <x v="2"/>
  </r>
  <r>
    <s v="TXN_6636583"/>
    <x v="16"/>
    <x v="0"/>
    <x v="0"/>
    <n v="27.5"/>
    <x v="6"/>
    <x v="49"/>
    <x v="0"/>
    <x v="0"/>
    <x v="1018"/>
    <x v="3"/>
  </r>
  <r>
    <s v="TXN_4907871"/>
    <x v="16"/>
    <x v="5"/>
    <x v="5"/>
    <n v="32"/>
    <x v="5"/>
    <x v="85"/>
    <x v="0"/>
    <x v="0"/>
    <x v="7"/>
    <x v="1"/>
  </r>
  <r>
    <s v="TXN_3521811"/>
    <x v="17"/>
    <x v="0"/>
    <x v="0"/>
    <n v="29"/>
    <x v="5"/>
    <x v="152"/>
    <x v="2"/>
    <x v="0"/>
    <x v="1020"/>
    <x v="2"/>
  </r>
  <r>
    <s v="TXN_3945230"/>
    <x v="9"/>
    <x v="6"/>
    <x v="6"/>
    <n v="15.5"/>
    <x v="2"/>
    <x v="147"/>
    <x v="0"/>
    <x v="0"/>
    <x v="70"/>
    <x v="1"/>
  </r>
  <r>
    <s v="TXN_6272497"/>
    <x v="19"/>
    <x v="0"/>
    <x v="0"/>
    <n v="24.5"/>
    <x v="8"/>
    <x v="107"/>
    <x v="1"/>
    <x v="1"/>
    <x v="75"/>
    <x v="2"/>
  </r>
  <r>
    <s v="TXN_9344833"/>
    <x v="16"/>
    <x v="2"/>
    <x v="2"/>
    <n v="6.5"/>
    <x v="2"/>
    <x v="225"/>
    <x v="1"/>
    <x v="1"/>
    <x v="1071"/>
    <x v="0"/>
  </r>
  <r>
    <s v="TXN_6583758"/>
    <x v="8"/>
    <x v="5"/>
    <x v="5"/>
    <n v="15.5"/>
    <x v="7"/>
    <x v="111"/>
    <x v="2"/>
    <x v="1"/>
    <x v="1080"/>
    <x v="0"/>
  </r>
  <r>
    <s v="TXN_7953083"/>
    <x v="17"/>
    <x v="6"/>
    <x v="6"/>
    <n v="32"/>
    <x v="7"/>
    <x v="90"/>
    <x v="2"/>
    <x v="1"/>
    <x v="451"/>
    <x v="1"/>
  </r>
  <r>
    <s v="TXN_4545070"/>
    <x v="3"/>
    <x v="5"/>
    <x v="5"/>
    <n v="11"/>
    <x v="6"/>
    <x v="80"/>
    <x v="2"/>
    <x v="1"/>
    <x v="424"/>
    <x v="0"/>
  </r>
  <r>
    <s v="TXN_5872878"/>
    <x v="21"/>
    <x v="0"/>
    <x v="0"/>
    <n v="29"/>
    <x v="1"/>
    <x v="1"/>
    <x v="1"/>
    <x v="1"/>
    <x v="440"/>
    <x v="0"/>
  </r>
  <r>
    <s v="TXN_4053847"/>
    <x v="0"/>
    <x v="7"/>
    <x v="7"/>
    <n v="21.5"/>
    <x v="5"/>
    <x v="146"/>
    <x v="1"/>
    <x v="0"/>
    <x v="484"/>
    <x v="0"/>
  </r>
  <r>
    <s v="TXN_6053875"/>
    <x v="5"/>
    <x v="7"/>
    <x v="7"/>
    <n v="20"/>
    <x v="0"/>
    <x v="5"/>
    <x v="2"/>
    <x v="0"/>
    <x v="144"/>
    <x v="1"/>
  </r>
  <r>
    <s v="TXN_2720959"/>
    <x v="6"/>
    <x v="2"/>
    <x v="2"/>
    <n v="14"/>
    <x v="6"/>
    <x v="45"/>
    <x v="1"/>
    <x v="0"/>
    <x v="473"/>
    <x v="2"/>
  </r>
  <r>
    <s v="TXN_2284295"/>
    <x v="12"/>
    <x v="4"/>
    <x v="4"/>
    <n v="23"/>
    <x v="6"/>
    <x v="123"/>
    <x v="0"/>
    <x v="1"/>
    <x v="161"/>
    <x v="3"/>
  </r>
  <r>
    <s v="TXN_5498882"/>
    <x v="9"/>
    <x v="4"/>
    <x v="4"/>
    <n v="35"/>
    <x v="7"/>
    <x v="183"/>
    <x v="1"/>
    <x v="0"/>
    <x v="372"/>
    <x v="0"/>
  </r>
  <r>
    <s v="TXN_5162529"/>
    <x v="9"/>
    <x v="1"/>
    <x v="1"/>
    <n v="15.5"/>
    <x v="4"/>
    <x v="67"/>
    <x v="2"/>
    <x v="0"/>
    <x v="222"/>
    <x v="1"/>
  </r>
  <r>
    <s v="TXN_2663829"/>
    <x v="4"/>
    <x v="5"/>
    <x v="5"/>
    <n v="39.5"/>
    <x v="9"/>
    <x v="122"/>
    <x v="1"/>
    <x v="1"/>
    <x v="591"/>
    <x v="1"/>
  </r>
  <r>
    <s v="TXN_4335324"/>
    <x v="7"/>
    <x v="4"/>
    <x v="4"/>
    <n v="12.5"/>
    <x v="2"/>
    <x v="95"/>
    <x v="2"/>
    <x v="0"/>
    <x v="952"/>
    <x v="2"/>
  </r>
  <r>
    <s v="TXN_2964837"/>
    <x v="24"/>
    <x v="3"/>
    <x v="3"/>
    <n v="32"/>
    <x v="0"/>
    <x v="57"/>
    <x v="2"/>
    <x v="0"/>
    <x v="618"/>
    <x v="0"/>
  </r>
  <r>
    <s v="TXN_3224940"/>
    <x v="18"/>
    <x v="7"/>
    <x v="7"/>
    <n v="21.5"/>
    <x v="6"/>
    <x v="156"/>
    <x v="0"/>
    <x v="0"/>
    <x v="638"/>
    <x v="1"/>
  </r>
  <r>
    <s v="TXN_7140517"/>
    <x v="21"/>
    <x v="2"/>
    <x v="2"/>
    <n v="12.5"/>
    <x v="5"/>
    <x v="72"/>
    <x v="2"/>
    <x v="1"/>
    <x v="523"/>
    <x v="2"/>
  </r>
  <r>
    <s v="TXN_7384071"/>
    <x v="5"/>
    <x v="3"/>
    <x v="3"/>
    <n v="32"/>
    <x v="0"/>
    <x v="57"/>
    <x v="2"/>
    <x v="1"/>
    <x v="28"/>
    <x v="2"/>
  </r>
  <r>
    <s v="TXN_9050173"/>
    <x v="0"/>
    <x v="5"/>
    <x v="5"/>
    <n v="26"/>
    <x v="2"/>
    <x v="10"/>
    <x v="1"/>
    <x v="1"/>
    <x v="872"/>
    <x v="2"/>
  </r>
  <r>
    <s v="TXN_9101686"/>
    <x v="8"/>
    <x v="4"/>
    <x v="4"/>
    <n v="39.5"/>
    <x v="9"/>
    <x v="122"/>
    <x v="0"/>
    <x v="0"/>
    <x v="205"/>
    <x v="3"/>
  </r>
  <r>
    <s v="TXN_6850087"/>
    <x v="18"/>
    <x v="7"/>
    <x v="7"/>
    <n v="39.5"/>
    <x v="9"/>
    <x v="122"/>
    <x v="0"/>
    <x v="0"/>
    <x v="18"/>
    <x v="1"/>
  </r>
  <r>
    <s v="TXN_4057646"/>
    <x v="9"/>
    <x v="0"/>
    <x v="0"/>
    <n v="14"/>
    <x v="1"/>
    <x v="17"/>
    <x v="0"/>
    <x v="1"/>
    <x v="437"/>
    <x v="3"/>
  </r>
  <r>
    <s v="TXN_3572918"/>
    <x v="19"/>
    <x v="6"/>
    <x v="6"/>
    <n v="12.5"/>
    <x v="5"/>
    <x v="72"/>
    <x v="2"/>
    <x v="0"/>
    <x v="1040"/>
    <x v="0"/>
  </r>
  <r>
    <s v="TXN_9817044"/>
    <x v="0"/>
    <x v="4"/>
    <x v="4"/>
    <n v="23"/>
    <x v="9"/>
    <x v="155"/>
    <x v="0"/>
    <x v="0"/>
    <x v="368"/>
    <x v="1"/>
  </r>
  <r>
    <s v="TXN_9034288"/>
    <x v="23"/>
    <x v="5"/>
    <x v="5"/>
    <n v="11"/>
    <x v="5"/>
    <x v="46"/>
    <x v="0"/>
    <x v="0"/>
    <x v="1095"/>
    <x v="1"/>
  </r>
  <r>
    <s v="TXN_4521411"/>
    <x v="21"/>
    <x v="2"/>
    <x v="2"/>
    <n v="27.5"/>
    <x v="8"/>
    <x v="133"/>
    <x v="1"/>
    <x v="0"/>
    <x v="776"/>
    <x v="2"/>
  </r>
  <r>
    <s v="TXN_5184251"/>
    <x v="2"/>
    <x v="1"/>
    <x v="1"/>
    <n v="14"/>
    <x v="8"/>
    <x v="206"/>
    <x v="2"/>
    <x v="1"/>
    <x v="694"/>
    <x v="0"/>
  </r>
  <r>
    <s v="TXN_1400422"/>
    <x v="7"/>
    <x v="3"/>
    <x v="3"/>
    <n v="29"/>
    <x v="3"/>
    <x v="201"/>
    <x v="0"/>
    <x v="1"/>
    <x v="785"/>
    <x v="0"/>
  </r>
  <r>
    <s v="TXN_1027160"/>
    <x v="9"/>
    <x v="3"/>
    <x v="3"/>
    <n v="33.5"/>
    <x v="0"/>
    <x v="41"/>
    <x v="0"/>
    <x v="1"/>
    <x v="689"/>
    <x v="0"/>
  </r>
  <r>
    <s v="TXN_7404210"/>
    <x v="19"/>
    <x v="2"/>
    <x v="2"/>
    <n v="38"/>
    <x v="6"/>
    <x v="89"/>
    <x v="1"/>
    <x v="1"/>
    <x v="974"/>
    <x v="0"/>
  </r>
  <r>
    <s v="TXN_4526782"/>
    <x v="4"/>
    <x v="3"/>
    <x v="3"/>
    <n v="27.5"/>
    <x v="8"/>
    <x v="133"/>
    <x v="1"/>
    <x v="1"/>
    <x v="183"/>
    <x v="1"/>
  </r>
  <r>
    <s v="TXN_1606488"/>
    <x v="17"/>
    <x v="2"/>
    <x v="2"/>
    <n v="21.5"/>
    <x v="9"/>
    <x v="37"/>
    <x v="1"/>
    <x v="1"/>
    <x v="267"/>
    <x v="2"/>
  </r>
  <r>
    <s v="TXN_5941938"/>
    <x v="15"/>
    <x v="4"/>
    <x v="4"/>
    <n v="18.5"/>
    <x v="3"/>
    <x v="142"/>
    <x v="2"/>
    <x v="0"/>
    <x v="826"/>
    <x v="1"/>
  </r>
  <r>
    <s v="TXN_8510020"/>
    <x v="20"/>
    <x v="7"/>
    <x v="7"/>
    <n v="21.5"/>
    <x v="3"/>
    <x v="132"/>
    <x v="2"/>
    <x v="1"/>
    <x v="427"/>
    <x v="0"/>
  </r>
  <r>
    <s v="TXN_7893476"/>
    <x v="13"/>
    <x v="4"/>
    <x v="4"/>
    <n v="33.5"/>
    <x v="1"/>
    <x v="169"/>
    <x v="1"/>
    <x v="1"/>
    <x v="704"/>
    <x v="0"/>
  </r>
  <r>
    <s v="TXN_8097956"/>
    <x v="22"/>
    <x v="4"/>
    <x v="4"/>
    <n v="11"/>
    <x v="7"/>
    <x v="42"/>
    <x v="0"/>
    <x v="1"/>
    <x v="392"/>
    <x v="1"/>
  </r>
  <r>
    <s v="TXN_1197350"/>
    <x v="1"/>
    <x v="2"/>
    <x v="2"/>
    <n v="33.5"/>
    <x v="5"/>
    <x v="99"/>
    <x v="0"/>
    <x v="1"/>
    <x v="545"/>
    <x v="0"/>
  </r>
  <r>
    <s v="TXN_4952456"/>
    <x v="11"/>
    <x v="1"/>
    <x v="1"/>
    <n v="12.5"/>
    <x v="4"/>
    <x v="26"/>
    <x v="2"/>
    <x v="1"/>
    <x v="804"/>
    <x v="1"/>
  </r>
  <r>
    <s v="TXN_8043987"/>
    <x v="18"/>
    <x v="4"/>
    <x v="4"/>
    <n v="24.5"/>
    <x v="9"/>
    <x v="172"/>
    <x v="1"/>
    <x v="0"/>
    <x v="956"/>
    <x v="2"/>
  </r>
  <r>
    <s v="TXN_1011882"/>
    <x v="20"/>
    <x v="0"/>
    <x v="0"/>
    <n v="35"/>
    <x v="2"/>
    <x v="62"/>
    <x v="2"/>
    <x v="1"/>
    <x v="101"/>
    <x v="2"/>
  </r>
  <r>
    <s v="TXN_4400958"/>
    <x v="6"/>
    <x v="1"/>
    <x v="1"/>
    <n v="39.5"/>
    <x v="2"/>
    <x v="189"/>
    <x v="0"/>
    <x v="0"/>
    <x v="883"/>
    <x v="0"/>
  </r>
  <r>
    <s v="TXN_5764401"/>
    <x v="15"/>
    <x v="4"/>
    <x v="4"/>
    <n v="26"/>
    <x v="3"/>
    <x v="166"/>
    <x v="1"/>
    <x v="1"/>
    <x v="30"/>
    <x v="1"/>
  </r>
  <r>
    <s v="TXN_8151892"/>
    <x v="11"/>
    <x v="3"/>
    <x v="3"/>
    <n v="32"/>
    <x v="5"/>
    <x v="85"/>
    <x v="2"/>
    <x v="0"/>
    <x v="108"/>
    <x v="0"/>
  </r>
  <r>
    <s v="TXN_1928530"/>
    <x v="3"/>
    <x v="2"/>
    <x v="2"/>
    <n v="41"/>
    <x v="8"/>
    <x v="221"/>
    <x v="2"/>
    <x v="0"/>
    <x v="145"/>
    <x v="0"/>
  </r>
  <r>
    <s v="TXN_6701976"/>
    <x v="17"/>
    <x v="6"/>
    <x v="6"/>
    <n v="35"/>
    <x v="7"/>
    <x v="183"/>
    <x v="1"/>
    <x v="1"/>
    <x v="117"/>
    <x v="2"/>
  </r>
  <r>
    <s v="TXN_5051765"/>
    <x v="18"/>
    <x v="4"/>
    <x v="4"/>
    <n v="9.5"/>
    <x v="8"/>
    <x v="71"/>
    <x v="1"/>
    <x v="0"/>
    <x v="1096"/>
    <x v="2"/>
  </r>
  <r>
    <s v="TXN_2059946"/>
    <x v="14"/>
    <x v="6"/>
    <x v="6"/>
    <n v="18.5"/>
    <x v="7"/>
    <x v="101"/>
    <x v="1"/>
    <x v="1"/>
    <x v="874"/>
    <x v="1"/>
  </r>
  <r>
    <s v="TXN_4492291"/>
    <x v="20"/>
    <x v="4"/>
    <x v="4"/>
    <n v="35"/>
    <x v="9"/>
    <x v="136"/>
    <x v="0"/>
    <x v="1"/>
    <x v="251"/>
    <x v="0"/>
  </r>
  <r>
    <s v="TXN_4438137"/>
    <x v="22"/>
    <x v="4"/>
    <x v="4"/>
    <n v="17"/>
    <x v="0"/>
    <x v="140"/>
    <x v="2"/>
    <x v="1"/>
    <x v="1068"/>
    <x v="1"/>
  </r>
  <r>
    <s v="TXN_2771113"/>
    <x v="10"/>
    <x v="2"/>
    <x v="2"/>
    <n v="14"/>
    <x v="6"/>
    <x v="45"/>
    <x v="1"/>
    <x v="1"/>
    <x v="825"/>
    <x v="1"/>
  </r>
  <r>
    <s v="TXN_9619028"/>
    <x v="15"/>
    <x v="0"/>
    <x v="0"/>
    <n v="20"/>
    <x v="2"/>
    <x v="6"/>
    <x v="1"/>
    <x v="0"/>
    <x v="666"/>
    <x v="1"/>
  </r>
  <r>
    <s v="TXN_6995379"/>
    <x v="18"/>
    <x v="1"/>
    <x v="1"/>
    <n v="32"/>
    <x v="5"/>
    <x v="85"/>
    <x v="2"/>
    <x v="0"/>
    <x v="516"/>
    <x v="2"/>
  </r>
  <r>
    <s v="TXN_9676174"/>
    <x v="0"/>
    <x v="1"/>
    <x v="1"/>
    <n v="14"/>
    <x v="1"/>
    <x v="17"/>
    <x v="1"/>
    <x v="0"/>
    <x v="874"/>
    <x v="0"/>
  </r>
  <r>
    <s v="TXN_6036315"/>
    <x v="6"/>
    <x v="1"/>
    <x v="1"/>
    <n v="29"/>
    <x v="9"/>
    <x v="187"/>
    <x v="1"/>
    <x v="1"/>
    <x v="200"/>
    <x v="1"/>
  </r>
  <r>
    <s v="TXN_8192888"/>
    <x v="22"/>
    <x v="5"/>
    <x v="5"/>
    <n v="38"/>
    <x v="7"/>
    <x v="109"/>
    <x v="1"/>
    <x v="1"/>
    <x v="1008"/>
    <x v="1"/>
  </r>
  <r>
    <s v="TXN_5536792"/>
    <x v="20"/>
    <x v="7"/>
    <x v="7"/>
    <n v="30.5"/>
    <x v="0"/>
    <x v="76"/>
    <x v="2"/>
    <x v="1"/>
    <x v="291"/>
    <x v="0"/>
  </r>
  <r>
    <s v="TXN_1809996"/>
    <x v="12"/>
    <x v="2"/>
    <x v="2"/>
    <n v="38"/>
    <x v="7"/>
    <x v="109"/>
    <x v="0"/>
    <x v="0"/>
    <x v="866"/>
    <x v="3"/>
  </r>
  <r>
    <s v="TXN_4099276"/>
    <x v="10"/>
    <x v="3"/>
    <x v="3"/>
    <n v="14"/>
    <x v="7"/>
    <x v="56"/>
    <x v="0"/>
    <x v="1"/>
    <x v="1098"/>
    <x v="3"/>
  </r>
  <r>
    <s v="TXN_1680727"/>
    <x v="21"/>
    <x v="1"/>
    <x v="1"/>
    <n v="11"/>
    <x v="2"/>
    <x v="211"/>
    <x v="1"/>
    <x v="0"/>
    <x v="470"/>
    <x v="2"/>
  </r>
  <r>
    <s v="TXN_7722346"/>
    <x v="2"/>
    <x v="5"/>
    <x v="5"/>
    <n v="38"/>
    <x v="7"/>
    <x v="109"/>
    <x v="1"/>
    <x v="1"/>
    <x v="861"/>
    <x v="1"/>
  </r>
  <r>
    <s v="TXN_1720595"/>
    <x v="6"/>
    <x v="0"/>
    <x v="0"/>
    <n v="29"/>
    <x v="8"/>
    <x v="125"/>
    <x v="0"/>
    <x v="0"/>
    <x v="294"/>
    <x v="1"/>
  </r>
  <r>
    <s v="TXN_5701956"/>
    <x v="5"/>
    <x v="6"/>
    <x v="6"/>
    <n v="12.5"/>
    <x v="6"/>
    <x v="138"/>
    <x v="1"/>
    <x v="0"/>
    <x v="156"/>
    <x v="1"/>
  </r>
  <r>
    <s v="TXN_7589131"/>
    <x v="1"/>
    <x v="2"/>
    <x v="2"/>
    <n v="36.5"/>
    <x v="3"/>
    <x v="33"/>
    <x v="2"/>
    <x v="1"/>
    <x v="183"/>
    <x v="2"/>
  </r>
  <r>
    <s v="TXN_1179909"/>
    <x v="1"/>
    <x v="3"/>
    <x v="3"/>
    <n v="21.5"/>
    <x v="3"/>
    <x v="132"/>
    <x v="0"/>
    <x v="0"/>
    <x v="1082"/>
    <x v="1"/>
  </r>
  <r>
    <s v="TXN_9950204"/>
    <x v="2"/>
    <x v="6"/>
    <x v="6"/>
    <n v="11"/>
    <x v="7"/>
    <x v="42"/>
    <x v="0"/>
    <x v="1"/>
    <x v="874"/>
    <x v="0"/>
  </r>
  <r>
    <s v="TXN_8475688"/>
    <x v="4"/>
    <x v="5"/>
    <x v="5"/>
    <n v="39.5"/>
    <x v="8"/>
    <x v="94"/>
    <x v="1"/>
    <x v="1"/>
    <x v="1094"/>
    <x v="1"/>
  </r>
  <r>
    <s v="TXN_5115935"/>
    <x v="4"/>
    <x v="5"/>
    <x v="5"/>
    <n v="20"/>
    <x v="8"/>
    <x v="39"/>
    <x v="1"/>
    <x v="0"/>
    <x v="790"/>
    <x v="0"/>
  </r>
  <r>
    <s v="TXN_1733313"/>
    <x v="13"/>
    <x v="7"/>
    <x v="7"/>
    <n v="9.5"/>
    <x v="2"/>
    <x v="134"/>
    <x v="1"/>
    <x v="0"/>
    <x v="109"/>
    <x v="1"/>
  </r>
  <r>
    <s v="TXN_4134129"/>
    <x v="21"/>
    <x v="1"/>
    <x v="1"/>
    <n v="35"/>
    <x v="9"/>
    <x v="136"/>
    <x v="2"/>
    <x v="1"/>
    <x v="449"/>
    <x v="2"/>
  </r>
  <r>
    <s v="TXN_8351579"/>
    <x v="1"/>
    <x v="6"/>
    <x v="6"/>
    <n v="32"/>
    <x v="6"/>
    <x v="44"/>
    <x v="0"/>
    <x v="1"/>
    <x v="459"/>
    <x v="1"/>
  </r>
  <r>
    <s v="TXN_3840023"/>
    <x v="21"/>
    <x v="0"/>
    <x v="0"/>
    <n v="21.5"/>
    <x v="8"/>
    <x v="207"/>
    <x v="2"/>
    <x v="0"/>
    <x v="40"/>
    <x v="0"/>
  </r>
  <r>
    <s v="TXN_8171664"/>
    <x v="20"/>
    <x v="2"/>
    <x v="2"/>
    <n v="23"/>
    <x v="7"/>
    <x v="117"/>
    <x v="1"/>
    <x v="0"/>
    <x v="948"/>
    <x v="1"/>
  </r>
  <r>
    <s v="TXN_9943125"/>
    <x v="20"/>
    <x v="7"/>
    <x v="7"/>
    <n v="38"/>
    <x v="1"/>
    <x v="178"/>
    <x v="1"/>
    <x v="1"/>
    <x v="851"/>
    <x v="0"/>
  </r>
  <r>
    <s v="TXN_7238799"/>
    <x v="6"/>
    <x v="6"/>
    <x v="6"/>
    <n v="33.5"/>
    <x v="6"/>
    <x v="114"/>
    <x v="2"/>
    <x v="1"/>
    <x v="220"/>
    <x v="1"/>
  </r>
  <r>
    <s v="TXN_8825993"/>
    <x v="3"/>
    <x v="6"/>
    <x v="6"/>
    <n v="5"/>
    <x v="6"/>
    <x v="98"/>
    <x v="2"/>
    <x v="0"/>
    <x v="671"/>
    <x v="0"/>
  </r>
  <r>
    <s v="TXN_8454614"/>
    <x v="22"/>
    <x v="4"/>
    <x v="4"/>
    <n v="9.5"/>
    <x v="9"/>
    <x v="69"/>
    <x v="0"/>
    <x v="0"/>
    <x v="297"/>
    <x v="1"/>
  </r>
  <r>
    <s v="TXN_8247054"/>
    <x v="9"/>
    <x v="5"/>
    <x v="5"/>
    <n v="6.5"/>
    <x v="0"/>
    <x v="139"/>
    <x v="0"/>
    <x v="1"/>
    <x v="705"/>
    <x v="0"/>
  </r>
  <r>
    <s v="TXN_2313390"/>
    <x v="22"/>
    <x v="0"/>
    <x v="0"/>
    <n v="11"/>
    <x v="8"/>
    <x v="167"/>
    <x v="2"/>
    <x v="0"/>
    <x v="226"/>
    <x v="2"/>
  </r>
  <r>
    <s v="TXN_8724290"/>
    <x v="6"/>
    <x v="4"/>
    <x v="4"/>
    <n v="5"/>
    <x v="4"/>
    <x v="6"/>
    <x v="2"/>
    <x v="0"/>
    <x v="630"/>
    <x v="1"/>
  </r>
  <r>
    <s v="TXN_4983622"/>
    <x v="18"/>
    <x v="0"/>
    <x v="0"/>
    <n v="26"/>
    <x v="5"/>
    <x v="106"/>
    <x v="1"/>
    <x v="1"/>
    <x v="367"/>
    <x v="2"/>
  </r>
  <r>
    <s v="TXN_4555264"/>
    <x v="14"/>
    <x v="2"/>
    <x v="2"/>
    <n v="39.5"/>
    <x v="2"/>
    <x v="189"/>
    <x v="0"/>
    <x v="0"/>
    <x v="190"/>
    <x v="0"/>
  </r>
  <r>
    <s v="TXN_7522573"/>
    <x v="23"/>
    <x v="3"/>
    <x v="3"/>
    <n v="39.5"/>
    <x v="8"/>
    <x v="94"/>
    <x v="1"/>
    <x v="0"/>
    <x v="13"/>
    <x v="2"/>
  </r>
  <r>
    <s v="TXN_4750432"/>
    <x v="11"/>
    <x v="5"/>
    <x v="5"/>
    <n v="8"/>
    <x v="1"/>
    <x v="9"/>
    <x v="2"/>
    <x v="0"/>
    <x v="87"/>
    <x v="2"/>
  </r>
  <r>
    <s v="TXN_5756331"/>
    <x v="14"/>
    <x v="5"/>
    <x v="5"/>
    <n v="38"/>
    <x v="9"/>
    <x v="32"/>
    <x v="1"/>
    <x v="1"/>
    <x v="906"/>
    <x v="2"/>
  </r>
  <r>
    <s v="TXN_5025168"/>
    <x v="23"/>
    <x v="2"/>
    <x v="2"/>
    <n v="17"/>
    <x v="9"/>
    <x v="108"/>
    <x v="0"/>
    <x v="1"/>
    <x v="215"/>
    <x v="3"/>
  </r>
  <r>
    <s v="TXN_9861492"/>
    <x v="19"/>
    <x v="6"/>
    <x v="6"/>
    <n v="17"/>
    <x v="2"/>
    <x v="212"/>
    <x v="1"/>
    <x v="0"/>
    <x v="1064"/>
    <x v="0"/>
  </r>
  <r>
    <s v="TXN_9628331"/>
    <x v="12"/>
    <x v="4"/>
    <x v="4"/>
    <n v="41"/>
    <x v="0"/>
    <x v="23"/>
    <x v="1"/>
    <x v="0"/>
    <x v="773"/>
    <x v="2"/>
  </r>
  <r>
    <s v="TXN_2895330"/>
    <x v="6"/>
    <x v="0"/>
    <x v="0"/>
    <n v="24.5"/>
    <x v="0"/>
    <x v="24"/>
    <x v="2"/>
    <x v="0"/>
    <x v="576"/>
    <x v="2"/>
  </r>
  <r>
    <s v="TXN_3218492"/>
    <x v="24"/>
    <x v="1"/>
    <x v="1"/>
    <n v="39.5"/>
    <x v="8"/>
    <x v="94"/>
    <x v="1"/>
    <x v="0"/>
    <x v="954"/>
    <x v="1"/>
  </r>
  <r>
    <s v="TXN_8345485"/>
    <x v="3"/>
    <x v="3"/>
    <x v="3"/>
    <n v="29"/>
    <x v="7"/>
    <x v="210"/>
    <x v="2"/>
    <x v="0"/>
    <x v="879"/>
    <x v="2"/>
  </r>
  <r>
    <s v="TXN_1400912"/>
    <x v="20"/>
    <x v="1"/>
    <x v="1"/>
    <n v="20"/>
    <x v="4"/>
    <x v="63"/>
    <x v="0"/>
    <x v="0"/>
    <x v="824"/>
    <x v="0"/>
  </r>
  <r>
    <s v="TXN_3157153"/>
    <x v="14"/>
    <x v="3"/>
    <x v="3"/>
    <n v="27.5"/>
    <x v="9"/>
    <x v="184"/>
    <x v="2"/>
    <x v="1"/>
    <x v="491"/>
    <x v="1"/>
  </r>
  <r>
    <s v="TXN_1736098"/>
    <x v="6"/>
    <x v="0"/>
    <x v="0"/>
    <n v="5"/>
    <x v="6"/>
    <x v="98"/>
    <x v="2"/>
    <x v="0"/>
    <x v="329"/>
    <x v="1"/>
  </r>
  <r>
    <s v="TXN_8037593"/>
    <x v="8"/>
    <x v="1"/>
    <x v="1"/>
    <n v="39.5"/>
    <x v="1"/>
    <x v="66"/>
    <x v="1"/>
    <x v="1"/>
    <x v="530"/>
    <x v="0"/>
  </r>
  <r>
    <s v="TXN_1834791"/>
    <x v="15"/>
    <x v="6"/>
    <x v="6"/>
    <n v="9.5"/>
    <x v="7"/>
    <x v="170"/>
    <x v="0"/>
    <x v="1"/>
    <x v="125"/>
    <x v="0"/>
  </r>
  <r>
    <s v="TXN_1674139"/>
    <x v="4"/>
    <x v="1"/>
    <x v="1"/>
    <n v="29"/>
    <x v="0"/>
    <x v="61"/>
    <x v="0"/>
    <x v="0"/>
    <x v="316"/>
    <x v="0"/>
  </r>
  <r>
    <s v="TXN_3742027"/>
    <x v="12"/>
    <x v="2"/>
    <x v="2"/>
    <n v="18.5"/>
    <x v="6"/>
    <x v="126"/>
    <x v="0"/>
    <x v="0"/>
    <x v="350"/>
    <x v="0"/>
  </r>
  <r>
    <s v="TXN_8774399"/>
    <x v="6"/>
    <x v="5"/>
    <x v="5"/>
    <n v="41"/>
    <x v="5"/>
    <x v="77"/>
    <x v="1"/>
    <x v="1"/>
    <x v="376"/>
    <x v="1"/>
  </r>
  <r>
    <s v="TXN_9219085"/>
    <x v="22"/>
    <x v="2"/>
    <x v="2"/>
    <n v="41"/>
    <x v="9"/>
    <x v="131"/>
    <x v="2"/>
    <x v="1"/>
    <x v="318"/>
    <x v="0"/>
  </r>
  <r>
    <s v="TXN_8197683"/>
    <x v="22"/>
    <x v="5"/>
    <x v="5"/>
    <n v="8"/>
    <x v="2"/>
    <x v="164"/>
    <x v="2"/>
    <x v="0"/>
    <x v="827"/>
    <x v="1"/>
  </r>
  <r>
    <s v="TXN_6406070"/>
    <x v="2"/>
    <x v="4"/>
    <x v="4"/>
    <n v="21.5"/>
    <x v="4"/>
    <x v="53"/>
    <x v="1"/>
    <x v="0"/>
    <x v="470"/>
    <x v="2"/>
  </r>
  <r>
    <s v="TXN_8169854"/>
    <x v="10"/>
    <x v="1"/>
    <x v="1"/>
    <n v="14"/>
    <x v="6"/>
    <x v="45"/>
    <x v="2"/>
    <x v="0"/>
    <x v="966"/>
    <x v="1"/>
  </r>
  <r>
    <s v="TXN_5692250"/>
    <x v="19"/>
    <x v="6"/>
    <x v="6"/>
    <n v="12.5"/>
    <x v="6"/>
    <x v="138"/>
    <x v="2"/>
    <x v="1"/>
    <x v="592"/>
    <x v="0"/>
  </r>
  <r>
    <s v="TXN_7583955"/>
    <x v="17"/>
    <x v="4"/>
    <x v="4"/>
    <n v="17"/>
    <x v="7"/>
    <x v="179"/>
    <x v="1"/>
    <x v="1"/>
    <x v="634"/>
    <x v="0"/>
  </r>
  <r>
    <s v="TXN_9830364"/>
    <x v="5"/>
    <x v="7"/>
    <x v="7"/>
    <n v="11"/>
    <x v="3"/>
    <x v="180"/>
    <x v="2"/>
    <x v="1"/>
    <x v="601"/>
    <x v="1"/>
  </r>
  <r>
    <s v="TXN_6557660"/>
    <x v="18"/>
    <x v="2"/>
    <x v="2"/>
    <n v="30.5"/>
    <x v="0"/>
    <x v="76"/>
    <x v="2"/>
    <x v="0"/>
    <x v="106"/>
    <x v="2"/>
  </r>
  <r>
    <s v="TXN_8158197"/>
    <x v="7"/>
    <x v="1"/>
    <x v="1"/>
    <n v="12.5"/>
    <x v="0"/>
    <x v="182"/>
    <x v="1"/>
    <x v="0"/>
    <x v="462"/>
    <x v="2"/>
  </r>
  <r>
    <s v="TXN_8615053"/>
    <x v="23"/>
    <x v="7"/>
    <x v="7"/>
    <n v="20"/>
    <x v="3"/>
    <x v="73"/>
    <x v="1"/>
    <x v="1"/>
    <x v="525"/>
    <x v="2"/>
  </r>
  <r>
    <s v="TXN_6685805"/>
    <x v="6"/>
    <x v="3"/>
    <x v="3"/>
    <n v="30.5"/>
    <x v="5"/>
    <x v="208"/>
    <x v="0"/>
    <x v="0"/>
    <x v="1083"/>
    <x v="1"/>
  </r>
  <r>
    <s v="TXN_6929636"/>
    <x v="10"/>
    <x v="7"/>
    <x v="7"/>
    <n v="8"/>
    <x v="2"/>
    <x v="164"/>
    <x v="0"/>
    <x v="0"/>
    <x v="984"/>
    <x v="3"/>
  </r>
  <r>
    <s v="TXN_9560060"/>
    <x v="12"/>
    <x v="4"/>
    <x v="4"/>
    <n v="24.5"/>
    <x v="2"/>
    <x v="21"/>
    <x v="0"/>
    <x v="0"/>
    <x v="1094"/>
    <x v="3"/>
  </r>
  <r>
    <s v="TXN_8367191"/>
    <x v="21"/>
    <x v="2"/>
    <x v="2"/>
    <n v="5"/>
    <x v="6"/>
    <x v="98"/>
    <x v="2"/>
    <x v="1"/>
    <x v="782"/>
    <x v="0"/>
  </r>
  <r>
    <s v="TXN_6181532"/>
    <x v="8"/>
    <x v="4"/>
    <x v="4"/>
    <n v="27.5"/>
    <x v="8"/>
    <x v="133"/>
    <x v="0"/>
    <x v="1"/>
    <x v="1013"/>
    <x v="1"/>
  </r>
  <r>
    <s v="TXN_6770698"/>
    <x v="14"/>
    <x v="4"/>
    <x v="4"/>
    <n v="18.5"/>
    <x v="1"/>
    <x v="218"/>
    <x v="0"/>
    <x v="0"/>
    <x v="744"/>
    <x v="3"/>
  </r>
  <r>
    <s v="TXN_6908414"/>
    <x v="21"/>
    <x v="1"/>
    <x v="1"/>
    <n v="20"/>
    <x v="1"/>
    <x v="50"/>
    <x v="2"/>
    <x v="0"/>
    <x v="176"/>
    <x v="1"/>
  </r>
  <r>
    <s v="TXN_6962668"/>
    <x v="8"/>
    <x v="5"/>
    <x v="5"/>
    <n v="41"/>
    <x v="1"/>
    <x v="137"/>
    <x v="0"/>
    <x v="1"/>
    <x v="927"/>
    <x v="1"/>
  </r>
  <r>
    <s v="TXN_2411176"/>
    <x v="16"/>
    <x v="3"/>
    <x v="3"/>
    <n v="24.5"/>
    <x v="0"/>
    <x v="24"/>
    <x v="0"/>
    <x v="0"/>
    <x v="711"/>
    <x v="0"/>
  </r>
  <r>
    <s v="TXN_1306295"/>
    <x v="9"/>
    <x v="7"/>
    <x v="7"/>
    <n v="6.5"/>
    <x v="9"/>
    <x v="97"/>
    <x v="0"/>
    <x v="0"/>
    <x v="322"/>
    <x v="0"/>
  </r>
  <r>
    <s v="TXN_9469827"/>
    <x v="22"/>
    <x v="2"/>
    <x v="2"/>
    <n v="33.5"/>
    <x v="7"/>
    <x v="203"/>
    <x v="0"/>
    <x v="1"/>
    <x v="725"/>
    <x v="0"/>
  </r>
  <r>
    <s v="TXN_3766991"/>
    <x v="22"/>
    <x v="6"/>
    <x v="6"/>
    <n v="26"/>
    <x v="4"/>
    <x v="113"/>
    <x v="2"/>
    <x v="0"/>
    <x v="117"/>
    <x v="0"/>
  </r>
  <r>
    <s v="TXN_6058992"/>
    <x v="8"/>
    <x v="5"/>
    <x v="5"/>
    <n v="26"/>
    <x v="3"/>
    <x v="166"/>
    <x v="1"/>
    <x v="1"/>
    <x v="97"/>
    <x v="1"/>
  </r>
  <r>
    <s v="TXN_4861636"/>
    <x v="24"/>
    <x v="7"/>
    <x v="7"/>
    <n v="30.5"/>
    <x v="8"/>
    <x v="54"/>
    <x v="2"/>
    <x v="0"/>
    <x v="159"/>
    <x v="0"/>
  </r>
  <r>
    <s v="TXN_9951192"/>
    <x v="4"/>
    <x v="6"/>
    <x v="6"/>
    <n v="36.5"/>
    <x v="3"/>
    <x v="33"/>
    <x v="2"/>
    <x v="1"/>
    <x v="391"/>
    <x v="2"/>
  </r>
  <r>
    <s v="TXN_9096772"/>
    <x v="22"/>
    <x v="5"/>
    <x v="5"/>
    <n v="12.5"/>
    <x v="6"/>
    <x v="138"/>
    <x v="0"/>
    <x v="1"/>
    <x v="394"/>
    <x v="0"/>
  </r>
  <r>
    <s v="TXN_4076999"/>
    <x v="24"/>
    <x v="1"/>
    <x v="1"/>
    <n v="29"/>
    <x v="1"/>
    <x v="1"/>
    <x v="2"/>
    <x v="0"/>
    <x v="261"/>
    <x v="1"/>
  </r>
  <r>
    <s v="TXN_7533515"/>
    <x v="4"/>
    <x v="5"/>
    <x v="5"/>
    <n v="12.5"/>
    <x v="2"/>
    <x v="95"/>
    <x v="1"/>
    <x v="1"/>
    <x v="1042"/>
    <x v="0"/>
  </r>
  <r>
    <s v="TXN_2450206"/>
    <x v="21"/>
    <x v="5"/>
    <x v="5"/>
    <n v="5"/>
    <x v="1"/>
    <x v="219"/>
    <x v="1"/>
    <x v="1"/>
    <x v="248"/>
    <x v="0"/>
  </r>
  <r>
    <s v="TXN_4000635"/>
    <x v="2"/>
    <x v="5"/>
    <x v="5"/>
    <n v="32"/>
    <x v="7"/>
    <x v="90"/>
    <x v="1"/>
    <x v="0"/>
    <x v="617"/>
    <x v="2"/>
  </r>
  <r>
    <s v="TXN_7806205"/>
    <x v="15"/>
    <x v="1"/>
    <x v="1"/>
    <n v="36.5"/>
    <x v="6"/>
    <x v="8"/>
    <x v="0"/>
    <x v="1"/>
    <x v="720"/>
    <x v="3"/>
  </r>
  <r>
    <s v="TXN_2407410"/>
    <x v="2"/>
    <x v="2"/>
    <x v="2"/>
    <n v="39.5"/>
    <x v="1"/>
    <x v="66"/>
    <x v="2"/>
    <x v="0"/>
    <x v="1012"/>
    <x v="1"/>
  </r>
  <r>
    <s v="TXN_1061282"/>
    <x v="3"/>
    <x v="5"/>
    <x v="5"/>
    <n v="27.5"/>
    <x v="2"/>
    <x v="13"/>
    <x v="0"/>
    <x v="0"/>
    <x v="609"/>
    <x v="0"/>
  </r>
  <r>
    <s v="TXN_4731654"/>
    <x v="13"/>
    <x v="5"/>
    <x v="5"/>
    <n v="38"/>
    <x v="6"/>
    <x v="89"/>
    <x v="1"/>
    <x v="0"/>
    <x v="731"/>
    <x v="0"/>
  </r>
  <r>
    <s v="TXN_9478594"/>
    <x v="17"/>
    <x v="7"/>
    <x v="7"/>
    <n v="15.5"/>
    <x v="3"/>
    <x v="81"/>
    <x v="1"/>
    <x v="0"/>
    <x v="430"/>
    <x v="1"/>
  </r>
  <r>
    <s v="TXN_1361359"/>
    <x v="17"/>
    <x v="5"/>
    <x v="5"/>
    <n v="35"/>
    <x v="1"/>
    <x v="28"/>
    <x v="0"/>
    <x v="1"/>
    <x v="320"/>
    <x v="1"/>
  </r>
  <r>
    <s v="TXN_2157334"/>
    <x v="9"/>
    <x v="1"/>
    <x v="1"/>
    <n v="38"/>
    <x v="0"/>
    <x v="86"/>
    <x v="2"/>
    <x v="1"/>
    <x v="1079"/>
    <x v="0"/>
  </r>
  <r>
    <s v="TXN_4634145"/>
    <x v="2"/>
    <x v="2"/>
    <x v="2"/>
    <n v="9.5"/>
    <x v="1"/>
    <x v="209"/>
    <x v="2"/>
    <x v="1"/>
    <x v="55"/>
    <x v="0"/>
  </r>
  <r>
    <s v="TXN_2289344"/>
    <x v="5"/>
    <x v="7"/>
    <x v="7"/>
    <n v="30.5"/>
    <x v="6"/>
    <x v="110"/>
    <x v="0"/>
    <x v="1"/>
    <x v="1049"/>
    <x v="0"/>
  </r>
  <r>
    <s v="TXN_2056623"/>
    <x v="23"/>
    <x v="3"/>
    <x v="3"/>
    <n v="15.5"/>
    <x v="2"/>
    <x v="147"/>
    <x v="2"/>
    <x v="1"/>
    <x v="217"/>
    <x v="2"/>
  </r>
  <r>
    <s v="TXN_8688342"/>
    <x v="17"/>
    <x v="5"/>
    <x v="5"/>
    <n v="41"/>
    <x v="0"/>
    <x v="23"/>
    <x v="0"/>
    <x v="0"/>
    <x v="146"/>
    <x v="0"/>
  </r>
  <r>
    <s v="TXN_7689571"/>
    <x v="6"/>
    <x v="4"/>
    <x v="4"/>
    <n v="33.5"/>
    <x v="9"/>
    <x v="91"/>
    <x v="0"/>
    <x v="0"/>
    <x v="791"/>
    <x v="0"/>
  </r>
  <r>
    <s v="TXN_5109808"/>
    <x v="14"/>
    <x v="1"/>
    <x v="1"/>
    <n v="23"/>
    <x v="6"/>
    <x v="123"/>
    <x v="1"/>
    <x v="0"/>
    <x v="327"/>
    <x v="0"/>
  </r>
  <r>
    <s v="TXN_4454614"/>
    <x v="7"/>
    <x v="0"/>
    <x v="0"/>
    <n v="18.5"/>
    <x v="5"/>
    <x v="20"/>
    <x v="1"/>
    <x v="1"/>
    <x v="1057"/>
    <x v="0"/>
  </r>
  <r>
    <s v="TXN_6454872"/>
    <x v="24"/>
    <x v="5"/>
    <x v="5"/>
    <n v="41"/>
    <x v="3"/>
    <x v="29"/>
    <x v="2"/>
    <x v="1"/>
    <x v="29"/>
    <x v="2"/>
  </r>
  <r>
    <s v="TXN_5824333"/>
    <x v="14"/>
    <x v="5"/>
    <x v="5"/>
    <n v="12.5"/>
    <x v="7"/>
    <x v="215"/>
    <x v="0"/>
    <x v="1"/>
    <x v="623"/>
    <x v="3"/>
  </r>
  <r>
    <s v="TXN_9702329"/>
    <x v="9"/>
    <x v="2"/>
    <x v="2"/>
    <n v="38"/>
    <x v="2"/>
    <x v="30"/>
    <x v="1"/>
    <x v="1"/>
    <x v="122"/>
    <x v="0"/>
  </r>
  <r>
    <s v="TXN_6017215"/>
    <x v="18"/>
    <x v="7"/>
    <x v="7"/>
    <n v="30.5"/>
    <x v="3"/>
    <x v="200"/>
    <x v="0"/>
    <x v="0"/>
    <x v="0"/>
    <x v="3"/>
  </r>
  <r>
    <s v="TXN_4214690"/>
    <x v="3"/>
    <x v="6"/>
    <x v="6"/>
    <n v="14"/>
    <x v="7"/>
    <x v="56"/>
    <x v="2"/>
    <x v="0"/>
    <x v="799"/>
    <x v="0"/>
  </r>
  <r>
    <s v="TXN_7273990"/>
    <x v="21"/>
    <x v="5"/>
    <x v="5"/>
    <n v="20"/>
    <x v="3"/>
    <x v="73"/>
    <x v="1"/>
    <x v="0"/>
    <x v="391"/>
    <x v="1"/>
  </r>
  <r>
    <s v="TXN_8838210"/>
    <x v="3"/>
    <x v="2"/>
    <x v="2"/>
    <n v="26"/>
    <x v="5"/>
    <x v="106"/>
    <x v="1"/>
    <x v="1"/>
    <x v="394"/>
    <x v="1"/>
  </r>
  <r>
    <s v="TXN_9649004"/>
    <x v="18"/>
    <x v="2"/>
    <x v="2"/>
    <n v="24.5"/>
    <x v="2"/>
    <x v="21"/>
    <x v="2"/>
    <x v="0"/>
    <x v="998"/>
    <x v="2"/>
  </r>
  <r>
    <s v="TXN_9946325"/>
    <x v="17"/>
    <x v="3"/>
    <x v="3"/>
    <n v="29"/>
    <x v="7"/>
    <x v="210"/>
    <x v="0"/>
    <x v="0"/>
    <x v="470"/>
    <x v="0"/>
  </r>
  <r>
    <s v="TXN_1847488"/>
    <x v="15"/>
    <x v="4"/>
    <x v="4"/>
    <n v="8"/>
    <x v="0"/>
    <x v="39"/>
    <x v="0"/>
    <x v="1"/>
    <x v="25"/>
    <x v="1"/>
  </r>
  <r>
    <s v="TXN_3674047"/>
    <x v="6"/>
    <x v="5"/>
    <x v="5"/>
    <n v="5"/>
    <x v="3"/>
    <x v="112"/>
    <x v="2"/>
    <x v="0"/>
    <x v="375"/>
    <x v="1"/>
  </r>
  <r>
    <s v="TXN_2786014"/>
    <x v="2"/>
    <x v="3"/>
    <x v="3"/>
    <n v="33.5"/>
    <x v="7"/>
    <x v="203"/>
    <x v="1"/>
    <x v="1"/>
    <x v="576"/>
    <x v="1"/>
  </r>
  <r>
    <s v="TXN_7549064"/>
    <x v="24"/>
    <x v="5"/>
    <x v="5"/>
    <n v="33.5"/>
    <x v="8"/>
    <x v="22"/>
    <x v="0"/>
    <x v="0"/>
    <x v="622"/>
    <x v="1"/>
  </r>
  <r>
    <s v="TXN_3587629"/>
    <x v="19"/>
    <x v="7"/>
    <x v="7"/>
    <n v="6.5"/>
    <x v="8"/>
    <x v="106"/>
    <x v="1"/>
    <x v="1"/>
    <x v="269"/>
    <x v="0"/>
  </r>
  <r>
    <s v="TXN_2128173"/>
    <x v="1"/>
    <x v="6"/>
    <x v="6"/>
    <n v="17"/>
    <x v="9"/>
    <x v="108"/>
    <x v="1"/>
    <x v="0"/>
    <x v="835"/>
    <x v="1"/>
  </r>
  <r>
    <s v="TXN_1585530"/>
    <x v="18"/>
    <x v="1"/>
    <x v="1"/>
    <n v="5"/>
    <x v="8"/>
    <x v="198"/>
    <x v="1"/>
    <x v="0"/>
    <x v="944"/>
    <x v="0"/>
  </r>
  <r>
    <s v="TXN_8444117"/>
    <x v="4"/>
    <x v="1"/>
    <x v="1"/>
    <n v="20"/>
    <x v="7"/>
    <x v="74"/>
    <x v="2"/>
    <x v="1"/>
    <x v="283"/>
    <x v="0"/>
  </r>
  <r>
    <s v="TXN_9017295"/>
    <x v="12"/>
    <x v="1"/>
    <x v="1"/>
    <n v="23"/>
    <x v="6"/>
    <x v="123"/>
    <x v="1"/>
    <x v="0"/>
    <x v="143"/>
    <x v="1"/>
  </r>
  <r>
    <s v="TXN_5584686"/>
    <x v="22"/>
    <x v="1"/>
    <x v="1"/>
    <n v="11"/>
    <x v="0"/>
    <x v="133"/>
    <x v="2"/>
    <x v="1"/>
    <x v="709"/>
    <x v="2"/>
  </r>
  <r>
    <s v="TXN_2889632"/>
    <x v="19"/>
    <x v="2"/>
    <x v="2"/>
    <n v="36.5"/>
    <x v="2"/>
    <x v="121"/>
    <x v="0"/>
    <x v="0"/>
    <x v="246"/>
    <x v="3"/>
  </r>
  <r>
    <s v="TXN_9731122"/>
    <x v="9"/>
    <x v="1"/>
    <x v="1"/>
    <n v="12.5"/>
    <x v="7"/>
    <x v="215"/>
    <x v="2"/>
    <x v="1"/>
    <x v="713"/>
    <x v="2"/>
  </r>
  <r>
    <s v="TXN_6516879"/>
    <x v="7"/>
    <x v="0"/>
    <x v="0"/>
    <n v="21.5"/>
    <x v="2"/>
    <x v="2"/>
    <x v="0"/>
    <x v="1"/>
    <x v="341"/>
    <x v="1"/>
  </r>
  <r>
    <s v="TXN_6264210"/>
    <x v="2"/>
    <x v="0"/>
    <x v="0"/>
    <n v="30.5"/>
    <x v="1"/>
    <x v="195"/>
    <x v="1"/>
    <x v="1"/>
    <x v="1067"/>
    <x v="0"/>
  </r>
  <r>
    <s v="TXN_7292564"/>
    <x v="1"/>
    <x v="3"/>
    <x v="3"/>
    <n v="15.5"/>
    <x v="1"/>
    <x v="88"/>
    <x v="2"/>
    <x v="1"/>
    <x v="705"/>
    <x v="2"/>
  </r>
  <r>
    <s v="TXN_3739606"/>
    <x v="18"/>
    <x v="4"/>
    <x v="4"/>
    <n v="24.5"/>
    <x v="7"/>
    <x v="145"/>
    <x v="0"/>
    <x v="0"/>
    <x v="274"/>
    <x v="0"/>
  </r>
  <r>
    <s v="TXN_4124586"/>
    <x v="3"/>
    <x v="2"/>
    <x v="2"/>
    <n v="6.5"/>
    <x v="6"/>
    <x v="79"/>
    <x v="1"/>
    <x v="0"/>
    <x v="922"/>
    <x v="0"/>
  </r>
  <r>
    <s v="TXN_1699208"/>
    <x v="0"/>
    <x v="5"/>
    <x v="5"/>
    <n v="5"/>
    <x v="3"/>
    <x v="112"/>
    <x v="2"/>
    <x v="1"/>
    <x v="40"/>
    <x v="1"/>
  </r>
  <r>
    <s v="TXN_6411912"/>
    <x v="10"/>
    <x v="6"/>
    <x v="6"/>
    <n v="41"/>
    <x v="4"/>
    <x v="160"/>
    <x v="0"/>
    <x v="1"/>
    <x v="805"/>
    <x v="0"/>
  </r>
  <r>
    <s v="TXN_6328740"/>
    <x v="5"/>
    <x v="6"/>
    <x v="6"/>
    <n v="41"/>
    <x v="4"/>
    <x v="160"/>
    <x v="1"/>
    <x v="0"/>
    <x v="872"/>
    <x v="2"/>
  </r>
  <r>
    <s v="TXN_1780099"/>
    <x v="14"/>
    <x v="3"/>
    <x v="3"/>
    <n v="14"/>
    <x v="4"/>
    <x v="220"/>
    <x v="1"/>
    <x v="0"/>
    <x v="1058"/>
    <x v="1"/>
  </r>
  <r>
    <s v="TXN_4141134"/>
    <x v="9"/>
    <x v="4"/>
    <x v="4"/>
    <n v="15.5"/>
    <x v="6"/>
    <x v="35"/>
    <x v="2"/>
    <x v="1"/>
    <x v="185"/>
    <x v="2"/>
  </r>
  <r>
    <s v="TXN_8547248"/>
    <x v="17"/>
    <x v="3"/>
    <x v="3"/>
    <n v="21.5"/>
    <x v="6"/>
    <x v="156"/>
    <x v="0"/>
    <x v="0"/>
    <x v="912"/>
    <x v="0"/>
  </r>
  <r>
    <s v="TXN_3861764"/>
    <x v="0"/>
    <x v="1"/>
    <x v="1"/>
    <n v="30.5"/>
    <x v="4"/>
    <x v="162"/>
    <x v="2"/>
    <x v="1"/>
    <x v="21"/>
    <x v="2"/>
  </r>
  <r>
    <s v="TXN_7818460"/>
    <x v="5"/>
    <x v="2"/>
    <x v="2"/>
    <n v="14"/>
    <x v="9"/>
    <x v="62"/>
    <x v="0"/>
    <x v="1"/>
    <x v="101"/>
    <x v="1"/>
  </r>
  <r>
    <s v="TXN_4715547"/>
    <x v="19"/>
    <x v="7"/>
    <x v="7"/>
    <n v="11"/>
    <x v="7"/>
    <x v="42"/>
    <x v="0"/>
    <x v="1"/>
    <x v="444"/>
    <x v="3"/>
  </r>
  <r>
    <s v="TXN_2942406"/>
    <x v="22"/>
    <x v="0"/>
    <x v="0"/>
    <n v="5"/>
    <x v="9"/>
    <x v="95"/>
    <x v="2"/>
    <x v="1"/>
    <x v="795"/>
    <x v="2"/>
  </r>
  <r>
    <s v="TXN_6354929"/>
    <x v="18"/>
    <x v="1"/>
    <x v="1"/>
    <n v="14"/>
    <x v="1"/>
    <x v="17"/>
    <x v="0"/>
    <x v="1"/>
    <x v="346"/>
    <x v="0"/>
  </r>
  <r>
    <s v="TXN_6055420"/>
    <x v="21"/>
    <x v="5"/>
    <x v="5"/>
    <n v="23"/>
    <x v="2"/>
    <x v="102"/>
    <x v="0"/>
    <x v="0"/>
    <x v="524"/>
    <x v="3"/>
  </r>
  <r>
    <s v="TXN_5197744"/>
    <x v="20"/>
    <x v="0"/>
    <x v="0"/>
    <n v="21.5"/>
    <x v="5"/>
    <x v="146"/>
    <x v="1"/>
    <x v="1"/>
    <x v="136"/>
    <x v="1"/>
  </r>
  <r>
    <s v="TXN_7955262"/>
    <x v="9"/>
    <x v="0"/>
    <x v="0"/>
    <n v="17"/>
    <x v="2"/>
    <x v="212"/>
    <x v="1"/>
    <x v="0"/>
    <x v="815"/>
    <x v="0"/>
  </r>
  <r>
    <s v="TXN_2666506"/>
    <x v="4"/>
    <x v="2"/>
    <x v="2"/>
    <n v="38"/>
    <x v="6"/>
    <x v="89"/>
    <x v="1"/>
    <x v="0"/>
    <x v="119"/>
    <x v="0"/>
  </r>
  <r>
    <s v="TXN_7234463"/>
    <x v="6"/>
    <x v="4"/>
    <x v="4"/>
    <n v="29"/>
    <x v="2"/>
    <x v="199"/>
    <x v="0"/>
    <x v="0"/>
    <x v="175"/>
    <x v="1"/>
  </r>
  <r>
    <s v="TXN_6417718"/>
    <x v="17"/>
    <x v="7"/>
    <x v="7"/>
    <n v="17"/>
    <x v="7"/>
    <x v="179"/>
    <x v="2"/>
    <x v="1"/>
    <x v="517"/>
    <x v="1"/>
  </r>
  <r>
    <s v="TXN_8454618"/>
    <x v="14"/>
    <x v="0"/>
    <x v="0"/>
    <n v="21.5"/>
    <x v="8"/>
    <x v="207"/>
    <x v="0"/>
    <x v="1"/>
    <x v="900"/>
    <x v="1"/>
  </r>
  <r>
    <s v="TXN_2342593"/>
    <x v="14"/>
    <x v="3"/>
    <x v="3"/>
    <n v="24.5"/>
    <x v="9"/>
    <x v="172"/>
    <x v="2"/>
    <x v="0"/>
    <x v="108"/>
    <x v="0"/>
  </r>
  <r>
    <s v="TXN_1332543"/>
    <x v="15"/>
    <x v="1"/>
    <x v="1"/>
    <n v="21.5"/>
    <x v="4"/>
    <x v="53"/>
    <x v="1"/>
    <x v="0"/>
    <x v="1071"/>
    <x v="1"/>
  </r>
  <r>
    <s v="TXN_4844992"/>
    <x v="8"/>
    <x v="1"/>
    <x v="1"/>
    <n v="14"/>
    <x v="7"/>
    <x v="56"/>
    <x v="0"/>
    <x v="0"/>
    <x v="759"/>
    <x v="3"/>
  </r>
  <r>
    <s v="TXN_1510369"/>
    <x v="8"/>
    <x v="3"/>
    <x v="3"/>
    <n v="35"/>
    <x v="7"/>
    <x v="183"/>
    <x v="1"/>
    <x v="1"/>
    <x v="737"/>
    <x v="0"/>
  </r>
  <r>
    <s v="TXN_9148620"/>
    <x v="17"/>
    <x v="5"/>
    <x v="5"/>
    <n v="33.5"/>
    <x v="0"/>
    <x v="41"/>
    <x v="0"/>
    <x v="0"/>
    <x v="789"/>
    <x v="0"/>
  </r>
  <r>
    <s v="TXN_5289156"/>
    <x v="14"/>
    <x v="5"/>
    <x v="5"/>
    <n v="39.5"/>
    <x v="8"/>
    <x v="94"/>
    <x v="1"/>
    <x v="0"/>
    <x v="1005"/>
    <x v="1"/>
  </r>
  <r>
    <s v="TXN_9672266"/>
    <x v="1"/>
    <x v="2"/>
    <x v="2"/>
    <n v="9.5"/>
    <x v="6"/>
    <x v="68"/>
    <x v="0"/>
    <x v="1"/>
    <x v="993"/>
    <x v="3"/>
  </r>
  <r>
    <s v="TXN_2457102"/>
    <x v="14"/>
    <x v="5"/>
    <x v="5"/>
    <n v="41"/>
    <x v="6"/>
    <x v="120"/>
    <x v="0"/>
    <x v="0"/>
    <x v="25"/>
    <x v="0"/>
  </r>
  <r>
    <s v="TXN_1776674"/>
    <x v="5"/>
    <x v="3"/>
    <x v="3"/>
    <n v="33.5"/>
    <x v="9"/>
    <x v="91"/>
    <x v="2"/>
    <x v="1"/>
    <x v="80"/>
    <x v="2"/>
  </r>
  <r>
    <s v="TXN_5113509"/>
    <x v="2"/>
    <x v="5"/>
    <x v="5"/>
    <n v="39.5"/>
    <x v="1"/>
    <x v="66"/>
    <x v="2"/>
    <x v="1"/>
    <x v="1004"/>
    <x v="2"/>
  </r>
  <r>
    <s v="TXN_1038808"/>
    <x v="2"/>
    <x v="1"/>
    <x v="1"/>
    <n v="14"/>
    <x v="5"/>
    <x v="65"/>
    <x v="0"/>
    <x v="1"/>
    <x v="1111"/>
    <x v="0"/>
  </r>
  <r>
    <s v="TXN_9093964"/>
    <x v="19"/>
    <x v="6"/>
    <x v="6"/>
    <n v="41"/>
    <x v="6"/>
    <x v="120"/>
    <x v="1"/>
    <x v="0"/>
    <x v="840"/>
    <x v="1"/>
  </r>
  <r>
    <s v="TXN_9187405"/>
    <x v="8"/>
    <x v="1"/>
    <x v="1"/>
    <n v="26"/>
    <x v="8"/>
    <x v="202"/>
    <x v="0"/>
    <x v="1"/>
    <x v="147"/>
    <x v="1"/>
  </r>
  <r>
    <s v="TXN_2384499"/>
    <x v="14"/>
    <x v="6"/>
    <x v="6"/>
    <n v="41"/>
    <x v="4"/>
    <x v="160"/>
    <x v="2"/>
    <x v="1"/>
    <x v="613"/>
    <x v="2"/>
  </r>
  <r>
    <s v="TXN_9714531"/>
    <x v="24"/>
    <x v="3"/>
    <x v="3"/>
    <n v="32"/>
    <x v="0"/>
    <x v="57"/>
    <x v="2"/>
    <x v="1"/>
    <x v="1037"/>
    <x v="1"/>
  </r>
  <r>
    <s v="TXN_1966350"/>
    <x v="0"/>
    <x v="2"/>
    <x v="2"/>
    <n v="15.5"/>
    <x v="1"/>
    <x v="88"/>
    <x v="1"/>
    <x v="0"/>
    <x v="35"/>
    <x v="1"/>
  </r>
  <r>
    <s v="TXN_6522171"/>
    <x v="21"/>
    <x v="3"/>
    <x v="3"/>
    <n v="32"/>
    <x v="3"/>
    <x v="159"/>
    <x v="0"/>
    <x v="1"/>
    <x v="340"/>
    <x v="1"/>
  </r>
  <r>
    <s v="TXN_6677921"/>
    <x v="23"/>
    <x v="6"/>
    <x v="6"/>
    <n v="11"/>
    <x v="4"/>
    <x v="92"/>
    <x v="0"/>
    <x v="0"/>
    <x v="254"/>
    <x v="1"/>
  </r>
  <r>
    <s v="TXN_4418483"/>
    <x v="11"/>
    <x v="1"/>
    <x v="1"/>
    <n v="8"/>
    <x v="4"/>
    <x v="154"/>
    <x v="1"/>
    <x v="1"/>
    <x v="364"/>
    <x v="2"/>
  </r>
  <r>
    <s v="TXN_6890854"/>
    <x v="20"/>
    <x v="3"/>
    <x v="3"/>
    <n v="15.5"/>
    <x v="3"/>
    <x v="81"/>
    <x v="2"/>
    <x v="0"/>
    <x v="975"/>
    <x v="2"/>
  </r>
  <r>
    <s v="TXN_5747087"/>
    <x v="6"/>
    <x v="1"/>
    <x v="1"/>
    <n v="12.5"/>
    <x v="7"/>
    <x v="215"/>
    <x v="2"/>
    <x v="0"/>
    <x v="78"/>
    <x v="1"/>
  </r>
  <r>
    <s v="TXN_8652929"/>
    <x v="19"/>
    <x v="5"/>
    <x v="5"/>
    <n v="20"/>
    <x v="4"/>
    <x v="63"/>
    <x v="0"/>
    <x v="1"/>
    <x v="774"/>
    <x v="3"/>
  </r>
  <r>
    <s v="TXN_2707360"/>
    <x v="22"/>
    <x v="2"/>
    <x v="2"/>
    <n v="14"/>
    <x v="3"/>
    <x v="107"/>
    <x v="0"/>
    <x v="1"/>
    <x v="295"/>
    <x v="0"/>
  </r>
  <r>
    <s v="TXN_9236550"/>
    <x v="1"/>
    <x v="5"/>
    <x v="5"/>
    <n v="5"/>
    <x v="3"/>
    <x v="112"/>
    <x v="1"/>
    <x v="0"/>
    <x v="1052"/>
    <x v="2"/>
  </r>
  <r>
    <s v="TXN_7190172"/>
    <x v="13"/>
    <x v="7"/>
    <x v="7"/>
    <n v="35"/>
    <x v="8"/>
    <x v="73"/>
    <x v="2"/>
    <x v="0"/>
    <x v="615"/>
    <x v="0"/>
  </r>
  <r>
    <s v="TXN_3471500"/>
    <x v="13"/>
    <x v="4"/>
    <x v="4"/>
    <n v="23"/>
    <x v="4"/>
    <x v="196"/>
    <x v="2"/>
    <x v="1"/>
    <x v="610"/>
    <x v="2"/>
  </r>
  <r>
    <s v="TXN_3527658"/>
    <x v="24"/>
    <x v="3"/>
    <x v="3"/>
    <n v="17"/>
    <x v="4"/>
    <x v="186"/>
    <x v="0"/>
    <x v="1"/>
    <x v="522"/>
    <x v="0"/>
  </r>
  <r>
    <s v="TXN_5282091"/>
    <x v="22"/>
    <x v="0"/>
    <x v="0"/>
    <n v="33.5"/>
    <x v="4"/>
    <x v="153"/>
    <x v="1"/>
    <x v="1"/>
    <x v="53"/>
    <x v="2"/>
  </r>
  <r>
    <s v="TXN_1999080"/>
    <x v="15"/>
    <x v="4"/>
    <x v="4"/>
    <n v="23"/>
    <x v="6"/>
    <x v="123"/>
    <x v="0"/>
    <x v="0"/>
    <x v="707"/>
    <x v="0"/>
  </r>
  <r>
    <s v="TXN_2954304"/>
    <x v="7"/>
    <x v="6"/>
    <x v="6"/>
    <n v="21.5"/>
    <x v="2"/>
    <x v="2"/>
    <x v="0"/>
    <x v="0"/>
    <x v="682"/>
    <x v="0"/>
  </r>
  <r>
    <s v="TXN_4724970"/>
    <x v="24"/>
    <x v="3"/>
    <x v="3"/>
    <n v="15.5"/>
    <x v="3"/>
    <x v="81"/>
    <x v="2"/>
    <x v="0"/>
    <x v="551"/>
    <x v="0"/>
  </r>
  <r>
    <s v="TXN_2520240"/>
    <x v="19"/>
    <x v="5"/>
    <x v="5"/>
    <n v="11"/>
    <x v="8"/>
    <x v="167"/>
    <x v="2"/>
    <x v="1"/>
    <x v="722"/>
    <x v="2"/>
  </r>
  <r>
    <s v="TXN_6680454"/>
    <x v="7"/>
    <x v="6"/>
    <x v="6"/>
    <n v="11"/>
    <x v="4"/>
    <x v="92"/>
    <x v="2"/>
    <x v="1"/>
    <x v="1002"/>
    <x v="2"/>
  </r>
  <r>
    <s v="TXN_2085906"/>
    <x v="0"/>
    <x v="0"/>
    <x v="0"/>
    <n v="14"/>
    <x v="0"/>
    <x v="73"/>
    <x v="0"/>
    <x v="0"/>
    <x v="268"/>
    <x v="3"/>
  </r>
  <r>
    <s v="TXN_5196670"/>
    <x v="14"/>
    <x v="0"/>
    <x v="0"/>
    <n v="17"/>
    <x v="9"/>
    <x v="108"/>
    <x v="2"/>
    <x v="1"/>
    <x v="919"/>
    <x v="0"/>
  </r>
  <r>
    <s v="TXN_5400225"/>
    <x v="12"/>
    <x v="6"/>
    <x v="6"/>
    <n v="30.5"/>
    <x v="4"/>
    <x v="162"/>
    <x v="2"/>
    <x v="0"/>
    <x v="292"/>
    <x v="2"/>
  </r>
  <r>
    <s v="TXN_5495475"/>
    <x v="3"/>
    <x v="6"/>
    <x v="6"/>
    <n v="20"/>
    <x v="9"/>
    <x v="26"/>
    <x v="1"/>
    <x v="0"/>
    <x v="535"/>
    <x v="2"/>
  </r>
  <r>
    <s v="TXN_8155707"/>
    <x v="7"/>
    <x v="6"/>
    <x v="6"/>
    <n v="33.5"/>
    <x v="7"/>
    <x v="203"/>
    <x v="2"/>
    <x v="0"/>
    <x v="489"/>
    <x v="0"/>
  </r>
  <r>
    <s v="TXN_2169979"/>
    <x v="13"/>
    <x v="7"/>
    <x v="7"/>
    <n v="12.5"/>
    <x v="5"/>
    <x v="72"/>
    <x v="0"/>
    <x v="1"/>
    <x v="954"/>
    <x v="0"/>
  </r>
  <r>
    <s v="TXN_7020380"/>
    <x v="1"/>
    <x v="0"/>
    <x v="0"/>
    <n v="20"/>
    <x v="6"/>
    <x v="119"/>
    <x v="1"/>
    <x v="0"/>
    <x v="257"/>
    <x v="0"/>
  </r>
  <r>
    <s v="TXN_4062533"/>
    <x v="1"/>
    <x v="7"/>
    <x v="7"/>
    <n v="32"/>
    <x v="7"/>
    <x v="90"/>
    <x v="1"/>
    <x v="1"/>
    <x v="280"/>
    <x v="0"/>
  </r>
  <r>
    <s v="TXN_9452917"/>
    <x v="6"/>
    <x v="0"/>
    <x v="0"/>
    <n v="21.5"/>
    <x v="3"/>
    <x v="132"/>
    <x v="2"/>
    <x v="0"/>
    <x v="57"/>
    <x v="2"/>
  </r>
  <r>
    <s v="TXN_2387517"/>
    <x v="19"/>
    <x v="1"/>
    <x v="1"/>
    <n v="39.5"/>
    <x v="2"/>
    <x v="189"/>
    <x v="0"/>
    <x v="0"/>
    <x v="849"/>
    <x v="0"/>
  </r>
  <r>
    <s v="TXN_8404205"/>
    <x v="7"/>
    <x v="3"/>
    <x v="3"/>
    <n v="41"/>
    <x v="6"/>
    <x v="120"/>
    <x v="2"/>
    <x v="0"/>
    <x v="1090"/>
    <x v="2"/>
  </r>
  <r>
    <s v="TXN_3843440"/>
    <x v="16"/>
    <x v="4"/>
    <x v="4"/>
    <n v="21.5"/>
    <x v="4"/>
    <x v="53"/>
    <x v="2"/>
    <x v="0"/>
    <x v="671"/>
    <x v="2"/>
  </r>
  <r>
    <s v="TXN_7094738"/>
    <x v="11"/>
    <x v="7"/>
    <x v="7"/>
    <n v="17"/>
    <x v="2"/>
    <x v="212"/>
    <x v="0"/>
    <x v="0"/>
    <x v="355"/>
    <x v="3"/>
  </r>
  <r>
    <s v="TXN_2709041"/>
    <x v="23"/>
    <x v="2"/>
    <x v="2"/>
    <n v="36.5"/>
    <x v="1"/>
    <x v="165"/>
    <x v="2"/>
    <x v="0"/>
    <x v="742"/>
    <x v="0"/>
  </r>
  <r>
    <s v="TXN_7183009"/>
    <x v="4"/>
    <x v="1"/>
    <x v="1"/>
    <n v="12.5"/>
    <x v="2"/>
    <x v="95"/>
    <x v="1"/>
    <x v="0"/>
    <x v="564"/>
    <x v="0"/>
  </r>
  <r>
    <s v="TXN_1938762"/>
    <x v="7"/>
    <x v="7"/>
    <x v="7"/>
    <n v="33.5"/>
    <x v="2"/>
    <x v="59"/>
    <x v="1"/>
    <x v="1"/>
    <x v="855"/>
    <x v="1"/>
  </r>
  <r>
    <s v="TXN_1044590"/>
    <x v="17"/>
    <x v="6"/>
    <x v="6"/>
    <n v="14"/>
    <x v="8"/>
    <x v="206"/>
    <x v="2"/>
    <x v="0"/>
    <x v="539"/>
    <x v="1"/>
  </r>
  <r>
    <s v="TXN_5826244"/>
    <x v="10"/>
    <x v="1"/>
    <x v="1"/>
    <n v="18.5"/>
    <x v="2"/>
    <x v="223"/>
    <x v="0"/>
    <x v="1"/>
    <x v="508"/>
    <x v="0"/>
  </r>
  <r>
    <s v="TXN_3772788"/>
    <x v="12"/>
    <x v="4"/>
    <x v="4"/>
    <n v="9.5"/>
    <x v="5"/>
    <x v="115"/>
    <x v="2"/>
    <x v="1"/>
    <x v="1025"/>
    <x v="2"/>
  </r>
  <r>
    <s v="TXN_1404576"/>
    <x v="23"/>
    <x v="2"/>
    <x v="2"/>
    <n v="29"/>
    <x v="9"/>
    <x v="187"/>
    <x v="2"/>
    <x v="1"/>
    <x v="1006"/>
    <x v="2"/>
  </r>
  <r>
    <s v="TXN_9816950"/>
    <x v="24"/>
    <x v="3"/>
    <x v="3"/>
    <n v="24.5"/>
    <x v="3"/>
    <x v="197"/>
    <x v="2"/>
    <x v="1"/>
    <x v="266"/>
    <x v="0"/>
  </r>
  <r>
    <s v="TXN_5355489"/>
    <x v="7"/>
    <x v="5"/>
    <x v="5"/>
    <n v="8"/>
    <x v="5"/>
    <x v="36"/>
    <x v="0"/>
    <x v="0"/>
    <x v="777"/>
    <x v="0"/>
  </r>
  <r>
    <s v="TXN_2163300"/>
    <x v="17"/>
    <x v="4"/>
    <x v="4"/>
    <n v="5"/>
    <x v="7"/>
    <x v="55"/>
    <x v="2"/>
    <x v="1"/>
    <x v="1087"/>
    <x v="1"/>
  </r>
  <r>
    <s v="TXN_6920881"/>
    <x v="5"/>
    <x v="6"/>
    <x v="6"/>
    <n v="5"/>
    <x v="9"/>
    <x v="95"/>
    <x v="1"/>
    <x v="1"/>
    <x v="950"/>
    <x v="1"/>
  </r>
  <r>
    <s v="TXN_9536103"/>
    <x v="6"/>
    <x v="5"/>
    <x v="5"/>
    <n v="6.5"/>
    <x v="0"/>
    <x v="139"/>
    <x v="1"/>
    <x v="1"/>
    <x v="878"/>
    <x v="0"/>
  </r>
  <r>
    <s v="TXN_7591250"/>
    <x v="20"/>
    <x v="1"/>
    <x v="1"/>
    <n v="15.5"/>
    <x v="8"/>
    <x v="84"/>
    <x v="1"/>
    <x v="1"/>
    <x v="956"/>
    <x v="0"/>
  </r>
  <r>
    <s v="TXN_2647272"/>
    <x v="23"/>
    <x v="5"/>
    <x v="5"/>
    <n v="32"/>
    <x v="4"/>
    <x v="192"/>
    <x v="1"/>
    <x v="1"/>
    <x v="681"/>
    <x v="0"/>
  </r>
  <r>
    <s v="TXN_3957917"/>
    <x v="0"/>
    <x v="1"/>
    <x v="1"/>
    <n v="5"/>
    <x v="9"/>
    <x v="95"/>
    <x v="1"/>
    <x v="1"/>
    <x v="381"/>
    <x v="0"/>
  </r>
  <r>
    <s v="TXN_9370181"/>
    <x v="16"/>
    <x v="2"/>
    <x v="2"/>
    <n v="26"/>
    <x v="1"/>
    <x v="47"/>
    <x v="2"/>
    <x v="0"/>
    <x v="646"/>
    <x v="1"/>
  </r>
  <r>
    <s v="TXN_8088350"/>
    <x v="2"/>
    <x v="7"/>
    <x v="7"/>
    <n v="18.5"/>
    <x v="4"/>
    <x v="181"/>
    <x v="0"/>
    <x v="1"/>
    <x v="296"/>
    <x v="1"/>
  </r>
  <r>
    <s v="TXN_9364579"/>
    <x v="7"/>
    <x v="3"/>
    <x v="3"/>
    <n v="14"/>
    <x v="6"/>
    <x v="45"/>
    <x v="0"/>
    <x v="1"/>
    <x v="7"/>
    <x v="3"/>
  </r>
  <r>
    <s v="TXN_7415965"/>
    <x v="6"/>
    <x v="6"/>
    <x v="6"/>
    <n v="11"/>
    <x v="4"/>
    <x v="92"/>
    <x v="2"/>
    <x v="1"/>
    <x v="327"/>
    <x v="2"/>
  </r>
  <r>
    <s v="TXN_7078920"/>
    <x v="5"/>
    <x v="2"/>
    <x v="2"/>
    <n v="14"/>
    <x v="3"/>
    <x v="107"/>
    <x v="1"/>
    <x v="0"/>
    <x v="375"/>
    <x v="2"/>
  </r>
  <r>
    <s v="TXN_4320727"/>
    <x v="9"/>
    <x v="0"/>
    <x v="0"/>
    <n v="38"/>
    <x v="8"/>
    <x v="193"/>
    <x v="0"/>
    <x v="1"/>
    <x v="56"/>
    <x v="1"/>
  </r>
  <r>
    <s v="TXN_9102767"/>
    <x v="8"/>
    <x v="4"/>
    <x v="4"/>
    <n v="23"/>
    <x v="1"/>
    <x v="158"/>
    <x v="2"/>
    <x v="0"/>
    <x v="125"/>
    <x v="2"/>
  </r>
  <r>
    <s v="TXN_8677921"/>
    <x v="0"/>
    <x v="7"/>
    <x v="7"/>
    <n v="11"/>
    <x v="6"/>
    <x v="80"/>
    <x v="1"/>
    <x v="1"/>
    <x v="802"/>
    <x v="2"/>
  </r>
  <r>
    <s v="TXN_4674560"/>
    <x v="3"/>
    <x v="6"/>
    <x v="6"/>
    <n v="36.5"/>
    <x v="1"/>
    <x v="165"/>
    <x v="0"/>
    <x v="0"/>
    <x v="310"/>
    <x v="3"/>
  </r>
  <r>
    <s v="TXN_7586988"/>
    <x v="1"/>
    <x v="3"/>
    <x v="3"/>
    <n v="6.5"/>
    <x v="6"/>
    <x v="79"/>
    <x v="2"/>
    <x v="0"/>
    <x v="890"/>
    <x v="2"/>
  </r>
  <r>
    <s v="TXN_5032042"/>
    <x v="15"/>
    <x v="0"/>
    <x v="0"/>
    <n v="23"/>
    <x v="7"/>
    <x v="117"/>
    <x v="2"/>
    <x v="1"/>
    <x v="791"/>
    <x v="0"/>
  </r>
  <r>
    <s v="TXN_4734390"/>
    <x v="2"/>
    <x v="6"/>
    <x v="6"/>
    <n v="20"/>
    <x v="5"/>
    <x v="198"/>
    <x v="0"/>
    <x v="0"/>
    <x v="738"/>
    <x v="1"/>
  </r>
  <r>
    <s v="TXN_3905353"/>
    <x v="0"/>
    <x v="5"/>
    <x v="5"/>
    <n v="12.5"/>
    <x v="2"/>
    <x v="95"/>
    <x v="2"/>
    <x v="1"/>
    <x v="826"/>
    <x v="2"/>
  </r>
  <r>
    <s v="TXN_3503821"/>
    <x v="6"/>
    <x v="4"/>
    <x v="4"/>
    <n v="21.5"/>
    <x v="8"/>
    <x v="207"/>
    <x v="2"/>
    <x v="1"/>
    <x v="121"/>
    <x v="0"/>
  </r>
  <r>
    <s v="TXN_9254604"/>
    <x v="22"/>
    <x v="0"/>
    <x v="0"/>
    <n v="11"/>
    <x v="2"/>
    <x v="211"/>
    <x v="1"/>
    <x v="1"/>
    <x v="942"/>
    <x v="0"/>
  </r>
  <r>
    <s v="TXN_4916417"/>
    <x v="15"/>
    <x v="3"/>
    <x v="3"/>
    <n v="29"/>
    <x v="4"/>
    <x v="14"/>
    <x v="1"/>
    <x v="1"/>
    <x v="360"/>
    <x v="2"/>
  </r>
  <r>
    <s v="TXN_1523065"/>
    <x v="14"/>
    <x v="4"/>
    <x v="4"/>
    <n v="9.5"/>
    <x v="2"/>
    <x v="134"/>
    <x v="2"/>
    <x v="0"/>
    <x v="19"/>
    <x v="0"/>
  </r>
  <r>
    <s v="TXN_9361186"/>
    <x v="7"/>
    <x v="0"/>
    <x v="0"/>
    <n v="24.5"/>
    <x v="5"/>
    <x v="144"/>
    <x v="0"/>
    <x v="1"/>
    <x v="1061"/>
    <x v="1"/>
  </r>
  <r>
    <s v="TXN_7974413"/>
    <x v="13"/>
    <x v="6"/>
    <x v="6"/>
    <n v="26"/>
    <x v="9"/>
    <x v="222"/>
    <x v="2"/>
    <x v="0"/>
    <x v="1078"/>
    <x v="0"/>
  </r>
  <r>
    <s v="TXN_4950257"/>
    <x v="23"/>
    <x v="3"/>
    <x v="3"/>
    <n v="21.5"/>
    <x v="2"/>
    <x v="2"/>
    <x v="0"/>
    <x v="1"/>
    <x v="127"/>
    <x v="3"/>
  </r>
  <r>
    <s v="TXN_7504883"/>
    <x v="24"/>
    <x v="1"/>
    <x v="1"/>
    <n v="30.5"/>
    <x v="1"/>
    <x v="195"/>
    <x v="1"/>
    <x v="0"/>
    <x v="862"/>
    <x v="1"/>
  </r>
  <r>
    <s v="TXN_6517884"/>
    <x v="16"/>
    <x v="7"/>
    <x v="7"/>
    <n v="32"/>
    <x v="7"/>
    <x v="90"/>
    <x v="0"/>
    <x v="0"/>
    <x v="223"/>
    <x v="3"/>
  </r>
  <r>
    <s v="TXN_4091872"/>
    <x v="11"/>
    <x v="4"/>
    <x v="4"/>
    <n v="24.5"/>
    <x v="5"/>
    <x v="144"/>
    <x v="0"/>
    <x v="0"/>
    <x v="593"/>
    <x v="0"/>
  </r>
  <r>
    <s v="TXN_1367634"/>
    <x v="16"/>
    <x v="3"/>
    <x v="3"/>
    <n v="9.5"/>
    <x v="4"/>
    <x v="30"/>
    <x v="2"/>
    <x v="0"/>
    <x v="676"/>
    <x v="0"/>
  </r>
  <r>
    <s v="TXN_9713810"/>
    <x v="8"/>
    <x v="5"/>
    <x v="5"/>
    <n v="38"/>
    <x v="6"/>
    <x v="89"/>
    <x v="1"/>
    <x v="1"/>
    <x v="262"/>
    <x v="2"/>
  </r>
  <r>
    <s v="TXN_1031651"/>
    <x v="17"/>
    <x v="3"/>
    <x v="3"/>
    <n v="6.5"/>
    <x v="7"/>
    <x v="52"/>
    <x v="0"/>
    <x v="0"/>
    <x v="1081"/>
    <x v="0"/>
  </r>
  <r>
    <s v="TXN_5739434"/>
    <x v="4"/>
    <x v="6"/>
    <x v="6"/>
    <n v="23"/>
    <x v="2"/>
    <x v="102"/>
    <x v="1"/>
    <x v="1"/>
    <x v="69"/>
    <x v="2"/>
  </r>
  <r>
    <s v="TXN_7420327"/>
    <x v="4"/>
    <x v="5"/>
    <x v="5"/>
    <n v="29"/>
    <x v="4"/>
    <x v="14"/>
    <x v="1"/>
    <x v="0"/>
    <x v="770"/>
    <x v="0"/>
  </r>
  <r>
    <s v="TXN_7090174"/>
    <x v="3"/>
    <x v="7"/>
    <x v="7"/>
    <n v="32"/>
    <x v="4"/>
    <x v="192"/>
    <x v="0"/>
    <x v="0"/>
    <x v="318"/>
    <x v="1"/>
  </r>
  <r>
    <s v="TXN_6365546"/>
    <x v="2"/>
    <x v="3"/>
    <x v="3"/>
    <n v="15.5"/>
    <x v="3"/>
    <x v="81"/>
    <x v="0"/>
    <x v="1"/>
    <x v="325"/>
    <x v="1"/>
  </r>
  <r>
    <s v="TXN_9054315"/>
    <x v="17"/>
    <x v="3"/>
    <x v="3"/>
    <n v="27.5"/>
    <x v="8"/>
    <x v="133"/>
    <x v="2"/>
    <x v="0"/>
    <x v="394"/>
    <x v="0"/>
  </r>
  <r>
    <s v="TXN_9451256"/>
    <x v="12"/>
    <x v="0"/>
    <x v="0"/>
    <n v="29"/>
    <x v="3"/>
    <x v="201"/>
    <x v="1"/>
    <x v="1"/>
    <x v="564"/>
    <x v="0"/>
  </r>
  <r>
    <s v="TXN_5810308"/>
    <x v="13"/>
    <x v="4"/>
    <x v="4"/>
    <n v="17"/>
    <x v="6"/>
    <x v="191"/>
    <x v="2"/>
    <x v="0"/>
    <x v="981"/>
    <x v="2"/>
  </r>
  <r>
    <s v="TXN_9547089"/>
    <x v="22"/>
    <x v="1"/>
    <x v="1"/>
    <n v="30.5"/>
    <x v="8"/>
    <x v="54"/>
    <x v="1"/>
    <x v="1"/>
    <x v="46"/>
    <x v="2"/>
  </r>
  <r>
    <s v="TXN_7663927"/>
    <x v="22"/>
    <x v="1"/>
    <x v="1"/>
    <n v="29"/>
    <x v="1"/>
    <x v="1"/>
    <x v="0"/>
    <x v="0"/>
    <x v="906"/>
    <x v="0"/>
  </r>
  <r>
    <s v="TXN_2377286"/>
    <x v="12"/>
    <x v="0"/>
    <x v="0"/>
    <n v="29"/>
    <x v="6"/>
    <x v="205"/>
    <x v="1"/>
    <x v="0"/>
    <x v="20"/>
    <x v="1"/>
  </r>
  <r>
    <s v="TXN_6476793"/>
    <x v="21"/>
    <x v="7"/>
    <x v="7"/>
    <n v="30.5"/>
    <x v="2"/>
    <x v="124"/>
    <x v="1"/>
    <x v="1"/>
    <x v="441"/>
    <x v="0"/>
  </r>
  <r>
    <s v="TXN_4105792"/>
    <x v="2"/>
    <x v="5"/>
    <x v="5"/>
    <n v="6.5"/>
    <x v="1"/>
    <x v="150"/>
    <x v="2"/>
    <x v="0"/>
    <x v="277"/>
    <x v="2"/>
  </r>
  <r>
    <s v="TXN_2716764"/>
    <x v="14"/>
    <x v="3"/>
    <x v="3"/>
    <n v="21.5"/>
    <x v="1"/>
    <x v="70"/>
    <x v="0"/>
    <x v="1"/>
    <x v="658"/>
    <x v="3"/>
  </r>
  <r>
    <s v="TXN_6437047"/>
    <x v="24"/>
    <x v="6"/>
    <x v="6"/>
    <n v="36.5"/>
    <x v="3"/>
    <x v="33"/>
    <x v="2"/>
    <x v="0"/>
    <x v="1104"/>
    <x v="2"/>
  </r>
  <r>
    <s v="TXN_9928533"/>
    <x v="19"/>
    <x v="3"/>
    <x v="3"/>
    <n v="21.5"/>
    <x v="0"/>
    <x v="43"/>
    <x v="1"/>
    <x v="0"/>
    <x v="491"/>
    <x v="0"/>
  </r>
  <r>
    <s v="TXN_9583443"/>
    <x v="24"/>
    <x v="5"/>
    <x v="5"/>
    <n v="15.5"/>
    <x v="0"/>
    <x v="78"/>
    <x v="1"/>
    <x v="1"/>
    <x v="326"/>
    <x v="2"/>
  </r>
  <r>
    <s v="TXN_7811299"/>
    <x v="4"/>
    <x v="2"/>
    <x v="2"/>
    <n v="33.5"/>
    <x v="6"/>
    <x v="114"/>
    <x v="2"/>
    <x v="0"/>
    <x v="248"/>
    <x v="2"/>
  </r>
  <r>
    <s v="TXN_6829963"/>
    <x v="24"/>
    <x v="4"/>
    <x v="4"/>
    <n v="17"/>
    <x v="8"/>
    <x v="175"/>
    <x v="2"/>
    <x v="0"/>
    <x v="708"/>
    <x v="2"/>
  </r>
  <r>
    <s v="TXN_9427980"/>
    <x v="17"/>
    <x v="3"/>
    <x v="3"/>
    <n v="15.5"/>
    <x v="4"/>
    <x v="67"/>
    <x v="2"/>
    <x v="0"/>
    <x v="688"/>
    <x v="2"/>
  </r>
  <r>
    <s v="TXN_3987229"/>
    <x v="7"/>
    <x v="3"/>
    <x v="3"/>
    <n v="20"/>
    <x v="6"/>
    <x v="119"/>
    <x v="2"/>
    <x v="0"/>
    <x v="830"/>
    <x v="1"/>
  </r>
  <r>
    <s v="TXN_3653878"/>
    <x v="6"/>
    <x v="2"/>
    <x v="2"/>
    <n v="24.5"/>
    <x v="7"/>
    <x v="145"/>
    <x v="2"/>
    <x v="1"/>
    <x v="648"/>
    <x v="0"/>
  </r>
  <r>
    <s v="TXN_7752160"/>
    <x v="21"/>
    <x v="6"/>
    <x v="6"/>
    <n v="33.5"/>
    <x v="6"/>
    <x v="114"/>
    <x v="1"/>
    <x v="0"/>
    <x v="197"/>
    <x v="1"/>
  </r>
  <r>
    <s v="TXN_1593463"/>
    <x v="15"/>
    <x v="6"/>
    <x v="6"/>
    <n v="35"/>
    <x v="3"/>
    <x v="24"/>
    <x v="1"/>
    <x v="1"/>
    <x v="697"/>
    <x v="2"/>
  </r>
  <r>
    <s v="TXN_3071763"/>
    <x v="2"/>
    <x v="7"/>
    <x v="7"/>
    <n v="26"/>
    <x v="5"/>
    <x v="106"/>
    <x v="1"/>
    <x v="1"/>
    <x v="650"/>
    <x v="0"/>
  </r>
  <r>
    <s v="TXN_1884808"/>
    <x v="24"/>
    <x v="3"/>
    <x v="3"/>
    <n v="15.5"/>
    <x v="5"/>
    <x v="143"/>
    <x v="0"/>
    <x v="1"/>
    <x v="1074"/>
    <x v="0"/>
  </r>
  <r>
    <s v="TXN_4497413"/>
    <x v="2"/>
    <x v="5"/>
    <x v="5"/>
    <n v="15.5"/>
    <x v="0"/>
    <x v="78"/>
    <x v="0"/>
    <x v="1"/>
    <x v="378"/>
    <x v="1"/>
  </r>
  <r>
    <s v="TXN_3856988"/>
    <x v="23"/>
    <x v="7"/>
    <x v="7"/>
    <n v="21.5"/>
    <x v="0"/>
    <x v="43"/>
    <x v="1"/>
    <x v="1"/>
    <x v="835"/>
    <x v="0"/>
  </r>
  <r>
    <s v="TXN_4984048"/>
    <x v="15"/>
    <x v="6"/>
    <x v="6"/>
    <n v="41"/>
    <x v="9"/>
    <x v="131"/>
    <x v="1"/>
    <x v="1"/>
    <x v="368"/>
    <x v="2"/>
  </r>
  <r>
    <s v="TXN_5369691"/>
    <x v="21"/>
    <x v="4"/>
    <x v="4"/>
    <n v="12.5"/>
    <x v="9"/>
    <x v="104"/>
    <x v="2"/>
    <x v="0"/>
    <x v="1040"/>
    <x v="2"/>
  </r>
  <r>
    <s v="TXN_6046922"/>
    <x v="11"/>
    <x v="4"/>
    <x v="4"/>
    <n v="35"/>
    <x v="3"/>
    <x v="24"/>
    <x v="2"/>
    <x v="0"/>
    <x v="923"/>
    <x v="2"/>
  </r>
  <r>
    <s v="TXN_1398946"/>
    <x v="14"/>
    <x v="0"/>
    <x v="0"/>
    <n v="21.5"/>
    <x v="6"/>
    <x v="156"/>
    <x v="2"/>
    <x v="0"/>
    <x v="510"/>
    <x v="1"/>
  </r>
  <r>
    <s v="TXN_6981431"/>
    <x v="21"/>
    <x v="0"/>
    <x v="0"/>
    <n v="41"/>
    <x v="5"/>
    <x v="77"/>
    <x v="1"/>
    <x v="0"/>
    <x v="1015"/>
    <x v="1"/>
  </r>
  <r>
    <s v="TXN_7365607"/>
    <x v="16"/>
    <x v="1"/>
    <x v="1"/>
    <n v="12.5"/>
    <x v="6"/>
    <x v="138"/>
    <x v="2"/>
    <x v="0"/>
    <x v="873"/>
    <x v="1"/>
  </r>
  <r>
    <s v="TXN_1014253"/>
    <x v="23"/>
    <x v="5"/>
    <x v="5"/>
    <n v="24.5"/>
    <x v="1"/>
    <x v="217"/>
    <x v="1"/>
    <x v="1"/>
    <x v="656"/>
    <x v="0"/>
  </r>
  <r>
    <s v="TXN_9631306"/>
    <x v="0"/>
    <x v="6"/>
    <x v="6"/>
    <n v="33.5"/>
    <x v="4"/>
    <x v="153"/>
    <x v="0"/>
    <x v="1"/>
    <x v="806"/>
    <x v="0"/>
  </r>
  <r>
    <s v="TXN_3592627"/>
    <x v="24"/>
    <x v="5"/>
    <x v="5"/>
    <n v="6.5"/>
    <x v="8"/>
    <x v="106"/>
    <x v="2"/>
    <x v="0"/>
    <x v="431"/>
    <x v="2"/>
  </r>
  <r>
    <s v="TXN_5268837"/>
    <x v="23"/>
    <x v="6"/>
    <x v="6"/>
    <n v="36.5"/>
    <x v="2"/>
    <x v="121"/>
    <x v="1"/>
    <x v="0"/>
    <x v="399"/>
    <x v="0"/>
  </r>
  <r>
    <s v="TXN_7467481"/>
    <x v="0"/>
    <x v="3"/>
    <x v="3"/>
    <n v="36.5"/>
    <x v="1"/>
    <x v="165"/>
    <x v="2"/>
    <x v="1"/>
    <x v="43"/>
    <x v="0"/>
  </r>
  <r>
    <s v="TXN_5600366"/>
    <x v="21"/>
    <x v="5"/>
    <x v="5"/>
    <n v="33.5"/>
    <x v="9"/>
    <x v="91"/>
    <x v="0"/>
    <x v="1"/>
    <x v="527"/>
    <x v="1"/>
  </r>
  <r>
    <s v="TXN_3255864"/>
    <x v="13"/>
    <x v="0"/>
    <x v="0"/>
    <n v="21.5"/>
    <x v="3"/>
    <x v="132"/>
    <x v="2"/>
    <x v="1"/>
    <x v="519"/>
    <x v="0"/>
  </r>
  <r>
    <s v="TXN_7660981"/>
    <x v="19"/>
    <x v="7"/>
    <x v="7"/>
    <n v="23"/>
    <x v="9"/>
    <x v="155"/>
    <x v="0"/>
    <x v="0"/>
    <x v="873"/>
    <x v="3"/>
  </r>
  <r>
    <s v="TXN_4796001"/>
    <x v="23"/>
    <x v="3"/>
    <x v="3"/>
    <n v="14"/>
    <x v="5"/>
    <x v="65"/>
    <x v="2"/>
    <x v="0"/>
    <x v="177"/>
    <x v="2"/>
  </r>
  <r>
    <s v="TXN_7585393"/>
    <x v="21"/>
    <x v="0"/>
    <x v="0"/>
    <n v="30.5"/>
    <x v="0"/>
    <x v="76"/>
    <x v="1"/>
    <x v="1"/>
    <x v="521"/>
    <x v="2"/>
  </r>
  <r>
    <s v="TXN_4269803"/>
    <x v="9"/>
    <x v="5"/>
    <x v="5"/>
    <n v="32"/>
    <x v="0"/>
    <x v="57"/>
    <x v="2"/>
    <x v="0"/>
    <x v="926"/>
    <x v="2"/>
  </r>
  <r>
    <s v="TXN_9008981"/>
    <x v="18"/>
    <x v="2"/>
    <x v="2"/>
    <n v="39.5"/>
    <x v="5"/>
    <x v="163"/>
    <x v="0"/>
    <x v="1"/>
    <x v="59"/>
    <x v="0"/>
  </r>
  <r>
    <s v="TXN_2875355"/>
    <x v="20"/>
    <x v="5"/>
    <x v="5"/>
    <n v="15.5"/>
    <x v="4"/>
    <x v="67"/>
    <x v="0"/>
    <x v="0"/>
    <x v="801"/>
    <x v="3"/>
  </r>
  <r>
    <s v="TXN_2037577"/>
    <x v="21"/>
    <x v="4"/>
    <x v="4"/>
    <n v="29"/>
    <x v="3"/>
    <x v="201"/>
    <x v="0"/>
    <x v="0"/>
    <x v="85"/>
    <x v="1"/>
  </r>
  <r>
    <s v="TXN_8737799"/>
    <x v="20"/>
    <x v="4"/>
    <x v="4"/>
    <n v="12.5"/>
    <x v="2"/>
    <x v="95"/>
    <x v="0"/>
    <x v="1"/>
    <x v="247"/>
    <x v="1"/>
  </r>
  <r>
    <s v="TXN_6705277"/>
    <x v="24"/>
    <x v="7"/>
    <x v="7"/>
    <n v="33.5"/>
    <x v="8"/>
    <x v="22"/>
    <x v="0"/>
    <x v="0"/>
    <x v="394"/>
    <x v="0"/>
  </r>
  <r>
    <s v="TXN_9268528"/>
    <x v="13"/>
    <x v="6"/>
    <x v="6"/>
    <n v="38"/>
    <x v="4"/>
    <x v="87"/>
    <x v="2"/>
    <x v="0"/>
    <x v="371"/>
    <x v="2"/>
  </r>
  <r>
    <s v="TXN_3442471"/>
    <x v="0"/>
    <x v="1"/>
    <x v="1"/>
    <n v="36.5"/>
    <x v="5"/>
    <x v="103"/>
    <x v="2"/>
    <x v="1"/>
    <x v="289"/>
    <x v="0"/>
  </r>
  <r>
    <s v="TXN_8746722"/>
    <x v="7"/>
    <x v="3"/>
    <x v="3"/>
    <n v="21.5"/>
    <x v="0"/>
    <x v="43"/>
    <x v="2"/>
    <x v="1"/>
    <x v="1079"/>
    <x v="2"/>
  </r>
  <r>
    <s v="TXN_3485437"/>
    <x v="7"/>
    <x v="7"/>
    <x v="7"/>
    <n v="6.5"/>
    <x v="0"/>
    <x v="139"/>
    <x v="1"/>
    <x v="0"/>
    <x v="81"/>
    <x v="2"/>
  </r>
  <r>
    <s v="TXN_9538128"/>
    <x v="6"/>
    <x v="7"/>
    <x v="7"/>
    <n v="24.5"/>
    <x v="4"/>
    <x v="27"/>
    <x v="0"/>
    <x v="0"/>
    <x v="915"/>
    <x v="0"/>
  </r>
  <r>
    <s v="TXN_2163627"/>
    <x v="14"/>
    <x v="1"/>
    <x v="1"/>
    <n v="38"/>
    <x v="7"/>
    <x v="109"/>
    <x v="2"/>
    <x v="0"/>
    <x v="111"/>
    <x v="0"/>
  </r>
  <r>
    <s v="TXN_5451304"/>
    <x v="8"/>
    <x v="5"/>
    <x v="5"/>
    <n v="9.5"/>
    <x v="5"/>
    <x v="115"/>
    <x v="0"/>
    <x v="0"/>
    <x v="1004"/>
    <x v="3"/>
  </r>
  <r>
    <s v="TXN_5625570"/>
    <x v="4"/>
    <x v="0"/>
    <x v="0"/>
    <n v="20"/>
    <x v="5"/>
    <x v="198"/>
    <x v="0"/>
    <x v="0"/>
    <x v="680"/>
    <x v="3"/>
  </r>
  <r>
    <s v="TXN_1796174"/>
    <x v="8"/>
    <x v="7"/>
    <x v="7"/>
    <n v="12.5"/>
    <x v="6"/>
    <x v="138"/>
    <x v="0"/>
    <x v="0"/>
    <x v="1058"/>
    <x v="0"/>
  </r>
  <r>
    <s v="TXN_8286101"/>
    <x v="21"/>
    <x v="4"/>
    <x v="4"/>
    <n v="29"/>
    <x v="7"/>
    <x v="210"/>
    <x v="0"/>
    <x v="1"/>
    <x v="828"/>
    <x v="0"/>
  </r>
  <r>
    <s v="TXN_2544376"/>
    <x v="4"/>
    <x v="4"/>
    <x v="4"/>
    <n v="20"/>
    <x v="2"/>
    <x v="6"/>
    <x v="1"/>
    <x v="1"/>
    <x v="340"/>
    <x v="2"/>
  </r>
  <r>
    <s v="TXN_1441328"/>
    <x v="17"/>
    <x v="7"/>
    <x v="7"/>
    <n v="38"/>
    <x v="2"/>
    <x v="30"/>
    <x v="1"/>
    <x v="0"/>
    <x v="811"/>
    <x v="0"/>
  </r>
  <r>
    <s v="TXN_2543415"/>
    <x v="18"/>
    <x v="5"/>
    <x v="5"/>
    <n v="15.5"/>
    <x v="3"/>
    <x v="81"/>
    <x v="2"/>
    <x v="1"/>
    <x v="103"/>
    <x v="2"/>
  </r>
  <r>
    <s v="TXN_9493348"/>
    <x v="10"/>
    <x v="4"/>
    <x v="4"/>
    <n v="5"/>
    <x v="0"/>
    <x v="96"/>
    <x v="2"/>
    <x v="0"/>
    <x v="535"/>
    <x v="0"/>
  </r>
  <r>
    <s v="TXN_5648628"/>
    <x v="1"/>
    <x v="0"/>
    <x v="0"/>
    <n v="9.5"/>
    <x v="6"/>
    <x v="68"/>
    <x v="2"/>
    <x v="0"/>
    <x v="420"/>
    <x v="2"/>
  </r>
  <r>
    <s v="TXN_3858610"/>
    <x v="10"/>
    <x v="0"/>
    <x v="0"/>
    <n v="39.5"/>
    <x v="0"/>
    <x v="93"/>
    <x v="0"/>
    <x v="0"/>
    <x v="536"/>
    <x v="0"/>
  </r>
  <r>
    <s v="TXN_5615436"/>
    <x v="5"/>
    <x v="3"/>
    <x v="3"/>
    <n v="26"/>
    <x v="7"/>
    <x v="213"/>
    <x v="2"/>
    <x v="1"/>
    <x v="1004"/>
    <x v="0"/>
  </r>
  <r>
    <s v="TXN_7833172"/>
    <x v="4"/>
    <x v="1"/>
    <x v="1"/>
    <n v="32"/>
    <x v="7"/>
    <x v="90"/>
    <x v="0"/>
    <x v="0"/>
    <x v="524"/>
    <x v="1"/>
  </r>
  <r>
    <s v="TXN_8147389"/>
    <x v="8"/>
    <x v="6"/>
    <x v="6"/>
    <n v="26"/>
    <x v="9"/>
    <x v="222"/>
    <x v="0"/>
    <x v="1"/>
    <x v="750"/>
    <x v="3"/>
  </r>
  <r>
    <s v="TXN_5512150"/>
    <x v="22"/>
    <x v="2"/>
    <x v="2"/>
    <n v="33.5"/>
    <x v="2"/>
    <x v="59"/>
    <x v="2"/>
    <x v="0"/>
    <x v="1067"/>
    <x v="2"/>
  </r>
  <r>
    <s v="TXN_8967003"/>
    <x v="5"/>
    <x v="0"/>
    <x v="0"/>
    <n v="27.5"/>
    <x v="5"/>
    <x v="7"/>
    <x v="1"/>
    <x v="0"/>
    <x v="1070"/>
    <x v="0"/>
  </r>
  <r>
    <s v="TXN_7276508"/>
    <x v="9"/>
    <x v="5"/>
    <x v="5"/>
    <n v="11"/>
    <x v="3"/>
    <x v="180"/>
    <x v="2"/>
    <x v="1"/>
    <x v="515"/>
    <x v="2"/>
  </r>
  <r>
    <s v="TXN_8996070"/>
    <x v="16"/>
    <x v="2"/>
    <x v="2"/>
    <n v="27.5"/>
    <x v="4"/>
    <x v="173"/>
    <x v="2"/>
    <x v="1"/>
    <x v="710"/>
    <x v="1"/>
  </r>
  <r>
    <s v="TXN_2217778"/>
    <x v="17"/>
    <x v="5"/>
    <x v="5"/>
    <n v="30.5"/>
    <x v="4"/>
    <x v="162"/>
    <x v="0"/>
    <x v="1"/>
    <x v="1038"/>
    <x v="3"/>
  </r>
  <r>
    <s v="TXN_5390878"/>
    <x v="17"/>
    <x v="4"/>
    <x v="4"/>
    <n v="33.5"/>
    <x v="8"/>
    <x v="22"/>
    <x v="1"/>
    <x v="0"/>
    <x v="671"/>
    <x v="0"/>
  </r>
  <r>
    <s v="TXN_8483818"/>
    <x v="9"/>
    <x v="5"/>
    <x v="5"/>
    <n v="41"/>
    <x v="8"/>
    <x v="221"/>
    <x v="0"/>
    <x v="1"/>
    <x v="1009"/>
    <x v="3"/>
  </r>
  <r>
    <s v="TXN_7767182"/>
    <x v="14"/>
    <x v="5"/>
    <x v="5"/>
    <n v="35"/>
    <x v="9"/>
    <x v="136"/>
    <x v="2"/>
    <x v="0"/>
    <x v="1003"/>
    <x v="1"/>
  </r>
  <r>
    <s v="TXN_3599726"/>
    <x v="3"/>
    <x v="5"/>
    <x v="5"/>
    <n v="6.5"/>
    <x v="2"/>
    <x v="225"/>
    <x v="2"/>
    <x v="1"/>
    <x v="515"/>
    <x v="0"/>
  </r>
  <r>
    <s v="TXN_4848182"/>
    <x v="22"/>
    <x v="4"/>
    <x v="4"/>
    <n v="36.5"/>
    <x v="8"/>
    <x v="60"/>
    <x v="1"/>
    <x v="0"/>
    <x v="894"/>
    <x v="2"/>
  </r>
  <r>
    <s v="TXN_5009902"/>
    <x v="6"/>
    <x v="7"/>
    <x v="7"/>
    <n v="33.5"/>
    <x v="3"/>
    <x v="204"/>
    <x v="1"/>
    <x v="1"/>
    <x v="885"/>
    <x v="1"/>
  </r>
  <r>
    <s v="TXN_1815089"/>
    <x v="14"/>
    <x v="1"/>
    <x v="1"/>
    <n v="15.5"/>
    <x v="3"/>
    <x v="81"/>
    <x v="2"/>
    <x v="0"/>
    <x v="998"/>
    <x v="1"/>
  </r>
  <r>
    <s v="TXN_2685384"/>
    <x v="6"/>
    <x v="3"/>
    <x v="3"/>
    <n v="15.5"/>
    <x v="6"/>
    <x v="35"/>
    <x v="1"/>
    <x v="1"/>
    <x v="350"/>
    <x v="0"/>
  </r>
  <r>
    <s v="TXN_1512841"/>
    <x v="9"/>
    <x v="4"/>
    <x v="4"/>
    <n v="23"/>
    <x v="5"/>
    <x v="16"/>
    <x v="2"/>
    <x v="0"/>
    <x v="267"/>
    <x v="2"/>
  </r>
  <r>
    <s v="TXN_4824204"/>
    <x v="1"/>
    <x v="6"/>
    <x v="6"/>
    <n v="26"/>
    <x v="8"/>
    <x v="202"/>
    <x v="0"/>
    <x v="0"/>
    <x v="70"/>
    <x v="3"/>
  </r>
  <r>
    <s v="TXN_9662222"/>
    <x v="11"/>
    <x v="7"/>
    <x v="7"/>
    <n v="38"/>
    <x v="2"/>
    <x v="30"/>
    <x v="2"/>
    <x v="0"/>
    <x v="706"/>
    <x v="1"/>
  </r>
  <r>
    <s v="TXN_5247770"/>
    <x v="6"/>
    <x v="7"/>
    <x v="7"/>
    <n v="14"/>
    <x v="9"/>
    <x v="62"/>
    <x v="0"/>
    <x v="0"/>
    <x v="168"/>
    <x v="1"/>
  </r>
  <r>
    <s v="TXN_2649541"/>
    <x v="14"/>
    <x v="2"/>
    <x v="2"/>
    <n v="35"/>
    <x v="3"/>
    <x v="24"/>
    <x v="2"/>
    <x v="0"/>
    <x v="967"/>
    <x v="2"/>
  </r>
  <r>
    <s v="TXN_8116349"/>
    <x v="23"/>
    <x v="1"/>
    <x v="1"/>
    <n v="32"/>
    <x v="3"/>
    <x v="159"/>
    <x v="0"/>
    <x v="0"/>
    <x v="231"/>
    <x v="3"/>
  </r>
  <r>
    <s v="TXN_9361358"/>
    <x v="13"/>
    <x v="4"/>
    <x v="4"/>
    <n v="23"/>
    <x v="9"/>
    <x v="155"/>
    <x v="1"/>
    <x v="1"/>
    <x v="293"/>
    <x v="2"/>
  </r>
  <r>
    <s v="TXN_2905292"/>
    <x v="22"/>
    <x v="3"/>
    <x v="3"/>
    <n v="41"/>
    <x v="5"/>
    <x v="77"/>
    <x v="2"/>
    <x v="1"/>
    <x v="778"/>
    <x v="1"/>
  </r>
  <r>
    <s v="TXN_6476117"/>
    <x v="20"/>
    <x v="0"/>
    <x v="0"/>
    <n v="17"/>
    <x v="6"/>
    <x v="191"/>
    <x v="0"/>
    <x v="1"/>
    <x v="494"/>
    <x v="1"/>
  </r>
  <r>
    <s v="TXN_1160375"/>
    <x v="8"/>
    <x v="6"/>
    <x v="6"/>
    <n v="11"/>
    <x v="0"/>
    <x v="133"/>
    <x v="1"/>
    <x v="0"/>
    <x v="188"/>
    <x v="1"/>
  </r>
  <r>
    <s v="TXN_1851161"/>
    <x v="18"/>
    <x v="7"/>
    <x v="7"/>
    <n v="18.5"/>
    <x v="3"/>
    <x v="142"/>
    <x v="1"/>
    <x v="0"/>
    <x v="1098"/>
    <x v="1"/>
  </r>
  <r>
    <s v="TXN_4286155"/>
    <x v="17"/>
    <x v="4"/>
    <x v="4"/>
    <n v="11"/>
    <x v="3"/>
    <x v="180"/>
    <x v="1"/>
    <x v="0"/>
    <x v="480"/>
    <x v="1"/>
  </r>
  <r>
    <s v="TXN_4214359"/>
    <x v="23"/>
    <x v="1"/>
    <x v="1"/>
    <n v="20"/>
    <x v="9"/>
    <x v="26"/>
    <x v="1"/>
    <x v="0"/>
    <x v="538"/>
    <x v="1"/>
  </r>
  <r>
    <s v="TXN_9911083"/>
    <x v="5"/>
    <x v="6"/>
    <x v="6"/>
    <n v="27.5"/>
    <x v="2"/>
    <x v="13"/>
    <x v="0"/>
    <x v="1"/>
    <x v="1044"/>
    <x v="1"/>
  </r>
  <r>
    <s v="TXN_2095657"/>
    <x v="20"/>
    <x v="5"/>
    <x v="5"/>
    <n v="41"/>
    <x v="7"/>
    <x v="216"/>
    <x v="1"/>
    <x v="0"/>
    <x v="920"/>
    <x v="0"/>
  </r>
  <r>
    <s v="TXN_1159099"/>
    <x v="18"/>
    <x v="7"/>
    <x v="7"/>
    <n v="29"/>
    <x v="9"/>
    <x v="187"/>
    <x v="2"/>
    <x v="0"/>
    <x v="981"/>
    <x v="2"/>
  </r>
  <r>
    <s v="TXN_4347202"/>
    <x v="20"/>
    <x v="1"/>
    <x v="1"/>
    <n v="20"/>
    <x v="5"/>
    <x v="198"/>
    <x v="1"/>
    <x v="0"/>
    <x v="938"/>
    <x v="0"/>
  </r>
  <r>
    <s v="TXN_2023399"/>
    <x v="19"/>
    <x v="1"/>
    <x v="1"/>
    <n v="20"/>
    <x v="3"/>
    <x v="73"/>
    <x v="2"/>
    <x v="0"/>
    <x v="82"/>
    <x v="2"/>
  </r>
  <r>
    <s v="TXN_8619540"/>
    <x v="18"/>
    <x v="6"/>
    <x v="6"/>
    <n v="41"/>
    <x v="9"/>
    <x v="131"/>
    <x v="0"/>
    <x v="1"/>
    <x v="443"/>
    <x v="3"/>
  </r>
  <r>
    <s v="TXN_4045427"/>
    <x v="5"/>
    <x v="4"/>
    <x v="4"/>
    <n v="12.5"/>
    <x v="8"/>
    <x v="96"/>
    <x v="1"/>
    <x v="0"/>
    <x v="35"/>
    <x v="1"/>
  </r>
  <r>
    <s v="TXN_9592834"/>
    <x v="15"/>
    <x v="0"/>
    <x v="0"/>
    <n v="26"/>
    <x v="9"/>
    <x v="222"/>
    <x v="1"/>
    <x v="0"/>
    <x v="837"/>
    <x v="2"/>
  </r>
  <r>
    <s v="TXN_3965941"/>
    <x v="3"/>
    <x v="6"/>
    <x v="6"/>
    <n v="39.5"/>
    <x v="2"/>
    <x v="189"/>
    <x v="1"/>
    <x v="0"/>
    <x v="310"/>
    <x v="1"/>
  </r>
  <r>
    <s v="TXN_2782561"/>
    <x v="9"/>
    <x v="7"/>
    <x v="7"/>
    <n v="18.5"/>
    <x v="0"/>
    <x v="0"/>
    <x v="2"/>
    <x v="0"/>
    <x v="428"/>
    <x v="1"/>
  </r>
  <r>
    <s v="TXN_1734171"/>
    <x v="12"/>
    <x v="5"/>
    <x v="5"/>
    <n v="30.5"/>
    <x v="2"/>
    <x v="124"/>
    <x v="2"/>
    <x v="1"/>
    <x v="303"/>
    <x v="0"/>
  </r>
  <r>
    <s v="TXN_3184534"/>
    <x v="22"/>
    <x v="4"/>
    <x v="4"/>
    <n v="20"/>
    <x v="9"/>
    <x v="26"/>
    <x v="0"/>
    <x v="1"/>
    <x v="1052"/>
    <x v="3"/>
  </r>
  <r>
    <s v="TXN_4059881"/>
    <x v="2"/>
    <x v="1"/>
    <x v="1"/>
    <n v="6.5"/>
    <x v="2"/>
    <x v="225"/>
    <x v="0"/>
    <x v="1"/>
    <x v="680"/>
    <x v="0"/>
  </r>
  <r>
    <s v="TXN_1384004"/>
    <x v="7"/>
    <x v="2"/>
    <x v="2"/>
    <n v="29"/>
    <x v="6"/>
    <x v="205"/>
    <x v="2"/>
    <x v="0"/>
    <x v="593"/>
    <x v="2"/>
  </r>
  <r>
    <s v="TXN_6860798"/>
    <x v="10"/>
    <x v="7"/>
    <x v="7"/>
    <n v="18.5"/>
    <x v="5"/>
    <x v="20"/>
    <x v="2"/>
    <x v="1"/>
    <x v="745"/>
    <x v="2"/>
  </r>
  <r>
    <s v="TXN_9403833"/>
    <x v="13"/>
    <x v="4"/>
    <x v="4"/>
    <n v="38"/>
    <x v="9"/>
    <x v="32"/>
    <x v="0"/>
    <x v="0"/>
    <x v="1059"/>
    <x v="1"/>
  </r>
  <r>
    <s v="TXN_4096416"/>
    <x v="14"/>
    <x v="5"/>
    <x v="5"/>
    <n v="38"/>
    <x v="1"/>
    <x v="178"/>
    <x v="0"/>
    <x v="0"/>
    <x v="19"/>
    <x v="1"/>
  </r>
  <r>
    <s v="TXN_5592249"/>
    <x v="5"/>
    <x v="7"/>
    <x v="7"/>
    <n v="17"/>
    <x v="4"/>
    <x v="186"/>
    <x v="2"/>
    <x v="1"/>
    <x v="581"/>
    <x v="0"/>
  </r>
  <r>
    <s v="TXN_5311558"/>
    <x v="20"/>
    <x v="6"/>
    <x v="6"/>
    <n v="23"/>
    <x v="0"/>
    <x v="194"/>
    <x v="2"/>
    <x v="1"/>
    <x v="479"/>
    <x v="1"/>
  </r>
  <r>
    <s v="TXN_5527798"/>
    <x v="20"/>
    <x v="6"/>
    <x v="6"/>
    <n v="6.5"/>
    <x v="7"/>
    <x v="52"/>
    <x v="0"/>
    <x v="1"/>
    <x v="693"/>
    <x v="1"/>
  </r>
  <r>
    <s v="TXN_1919804"/>
    <x v="16"/>
    <x v="2"/>
    <x v="2"/>
    <n v="39.5"/>
    <x v="3"/>
    <x v="34"/>
    <x v="2"/>
    <x v="1"/>
    <x v="338"/>
    <x v="0"/>
  </r>
  <r>
    <s v="TXN_7306528"/>
    <x v="18"/>
    <x v="0"/>
    <x v="0"/>
    <n v="9.5"/>
    <x v="3"/>
    <x v="19"/>
    <x v="0"/>
    <x v="0"/>
    <x v="725"/>
    <x v="1"/>
  </r>
  <r>
    <s v="TXN_1135523"/>
    <x v="12"/>
    <x v="6"/>
    <x v="6"/>
    <n v="33.5"/>
    <x v="7"/>
    <x v="203"/>
    <x v="1"/>
    <x v="1"/>
    <x v="409"/>
    <x v="2"/>
  </r>
  <r>
    <s v="TXN_5342329"/>
    <x v="19"/>
    <x v="5"/>
    <x v="5"/>
    <n v="20"/>
    <x v="1"/>
    <x v="50"/>
    <x v="2"/>
    <x v="0"/>
    <x v="513"/>
    <x v="0"/>
  </r>
  <r>
    <s v="TXN_7673230"/>
    <x v="1"/>
    <x v="0"/>
    <x v="0"/>
    <n v="29"/>
    <x v="9"/>
    <x v="187"/>
    <x v="0"/>
    <x v="0"/>
    <x v="210"/>
    <x v="3"/>
  </r>
  <r>
    <s v="TXN_5270259"/>
    <x v="3"/>
    <x v="4"/>
    <x v="4"/>
    <n v="35"/>
    <x v="1"/>
    <x v="28"/>
    <x v="2"/>
    <x v="1"/>
    <x v="629"/>
    <x v="1"/>
  </r>
  <r>
    <s v="TXN_4108031"/>
    <x v="1"/>
    <x v="7"/>
    <x v="7"/>
    <n v="35"/>
    <x v="4"/>
    <x v="83"/>
    <x v="0"/>
    <x v="1"/>
    <x v="227"/>
    <x v="1"/>
  </r>
  <r>
    <s v="TXN_4231938"/>
    <x v="20"/>
    <x v="3"/>
    <x v="3"/>
    <n v="27.5"/>
    <x v="2"/>
    <x v="13"/>
    <x v="0"/>
    <x v="0"/>
    <x v="1011"/>
    <x v="0"/>
  </r>
  <r>
    <s v="TXN_6420393"/>
    <x v="21"/>
    <x v="0"/>
    <x v="0"/>
    <n v="29"/>
    <x v="0"/>
    <x v="61"/>
    <x v="2"/>
    <x v="0"/>
    <x v="1002"/>
    <x v="2"/>
  </r>
  <r>
    <s v="TXN_1136214"/>
    <x v="7"/>
    <x v="5"/>
    <x v="5"/>
    <n v="6.5"/>
    <x v="8"/>
    <x v="106"/>
    <x v="2"/>
    <x v="0"/>
    <x v="275"/>
    <x v="2"/>
  </r>
  <r>
    <s v="TXN_8401176"/>
    <x v="10"/>
    <x v="7"/>
    <x v="7"/>
    <n v="17"/>
    <x v="3"/>
    <x v="82"/>
    <x v="0"/>
    <x v="0"/>
    <x v="347"/>
    <x v="1"/>
  </r>
  <r>
    <s v="TXN_3202495"/>
    <x v="15"/>
    <x v="3"/>
    <x v="3"/>
    <n v="14"/>
    <x v="0"/>
    <x v="73"/>
    <x v="2"/>
    <x v="1"/>
    <x v="595"/>
    <x v="0"/>
  </r>
  <r>
    <s v="TXN_2850454"/>
    <x v="6"/>
    <x v="5"/>
    <x v="5"/>
    <n v="33.5"/>
    <x v="1"/>
    <x v="169"/>
    <x v="1"/>
    <x v="1"/>
    <x v="300"/>
    <x v="2"/>
  </r>
  <r>
    <s v="TXN_8439426"/>
    <x v="19"/>
    <x v="4"/>
    <x v="4"/>
    <n v="11"/>
    <x v="1"/>
    <x v="148"/>
    <x v="0"/>
    <x v="0"/>
    <x v="705"/>
    <x v="1"/>
  </r>
  <r>
    <s v="TXN_7399472"/>
    <x v="16"/>
    <x v="1"/>
    <x v="1"/>
    <n v="14"/>
    <x v="6"/>
    <x v="45"/>
    <x v="2"/>
    <x v="0"/>
    <x v="652"/>
    <x v="2"/>
  </r>
  <r>
    <s v="TXN_7900727"/>
    <x v="5"/>
    <x v="3"/>
    <x v="3"/>
    <n v="38"/>
    <x v="5"/>
    <x v="71"/>
    <x v="2"/>
    <x v="0"/>
    <x v="283"/>
    <x v="1"/>
  </r>
  <r>
    <s v="TXN_3188922"/>
    <x v="15"/>
    <x v="1"/>
    <x v="1"/>
    <n v="39.5"/>
    <x v="9"/>
    <x v="122"/>
    <x v="1"/>
    <x v="0"/>
    <x v="35"/>
    <x v="1"/>
  </r>
  <r>
    <s v="TXN_7949456"/>
    <x v="22"/>
    <x v="6"/>
    <x v="6"/>
    <n v="26"/>
    <x v="8"/>
    <x v="202"/>
    <x v="2"/>
    <x v="0"/>
    <x v="73"/>
    <x v="1"/>
  </r>
  <r>
    <s v="TXN_1432870"/>
    <x v="8"/>
    <x v="1"/>
    <x v="1"/>
    <n v="11"/>
    <x v="7"/>
    <x v="42"/>
    <x v="1"/>
    <x v="1"/>
    <x v="974"/>
    <x v="1"/>
  </r>
  <r>
    <s v="TXN_8240192"/>
    <x v="2"/>
    <x v="5"/>
    <x v="5"/>
    <n v="26"/>
    <x v="6"/>
    <x v="190"/>
    <x v="0"/>
    <x v="1"/>
    <x v="712"/>
    <x v="3"/>
  </r>
  <r>
    <s v="TXN_4752744"/>
    <x v="16"/>
    <x v="0"/>
    <x v="0"/>
    <n v="33.5"/>
    <x v="1"/>
    <x v="169"/>
    <x v="2"/>
    <x v="0"/>
    <x v="962"/>
    <x v="0"/>
  </r>
  <r>
    <s v="TXN_4609121"/>
    <x v="4"/>
    <x v="6"/>
    <x v="6"/>
    <n v="20"/>
    <x v="2"/>
    <x v="6"/>
    <x v="1"/>
    <x v="1"/>
    <x v="1003"/>
    <x v="1"/>
  </r>
  <r>
    <s v="TXN_4617868"/>
    <x v="1"/>
    <x v="4"/>
    <x v="4"/>
    <n v="39.5"/>
    <x v="7"/>
    <x v="12"/>
    <x v="2"/>
    <x v="1"/>
    <x v="33"/>
    <x v="2"/>
  </r>
  <r>
    <s v="TXN_7792938"/>
    <x v="23"/>
    <x v="0"/>
    <x v="0"/>
    <n v="24.5"/>
    <x v="2"/>
    <x v="21"/>
    <x v="0"/>
    <x v="1"/>
    <x v="678"/>
    <x v="1"/>
  </r>
  <r>
    <s v="TXN_6582263"/>
    <x v="17"/>
    <x v="2"/>
    <x v="2"/>
    <n v="27.5"/>
    <x v="6"/>
    <x v="49"/>
    <x v="2"/>
    <x v="0"/>
    <x v="542"/>
    <x v="0"/>
  </r>
  <r>
    <s v="TXN_5045913"/>
    <x v="23"/>
    <x v="5"/>
    <x v="5"/>
    <n v="38"/>
    <x v="8"/>
    <x v="193"/>
    <x v="0"/>
    <x v="0"/>
    <x v="381"/>
    <x v="3"/>
  </r>
  <r>
    <s v="TXN_9094247"/>
    <x v="3"/>
    <x v="3"/>
    <x v="3"/>
    <n v="6.5"/>
    <x v="8"/>
    <x v="106"/>
    <x v="1"/>
    <x v="1"/>
    <x v="773"/>
    <x v="2"/>
  </r>
  <r>
    <s v="TXN_3475226"/>
    <x v="17"/>
    <x v="0"/>
    <x v="0"/>
    <n v="38"/>
    <x v="3"/>
    <x v="151"/>
    <x v="0"/>
    <x v="0"/>
    <x v="112"/>
    <x v="3"/>
  </r>
  <r>
    <s v="TXN_5208918"/>
    <x v="5"/>
    <x v="3"/>
    <x v="3"/>
    <n v="27.5"/>
    <x v="7"/>
    <x v="38"/>
    <x v="2"/>
    <x v="1"/>
    <x v="761"/>
    <x v="2"/>
  </r>
  <r>
    <s v="TXN_7929854"/>
    <x v="12"/>
    <x v="0"/>
    <x v="0"/>
    <n v="15.5"/>
    <x v="5"/>
    <x v="143"/>
    <x v="0"/>
    <x v="0"/>
    <x v="493"/>
    <x v="1"/>
  </r>
  <r>
    <s v="TXN_6113330"/>
    <x v="6"/>
    <x v="0"/>
    <x v="0"/>
    <n v="18.5"/>
    <x v="4"/>
    <x v="181"/>
    <x v="2"/>
    <x v="1"/>
    <x v="349"/>
    <x v="2"/>
  </r>
  <r>
    <s v="TXN_4465035"/>
    <x v="24"/>
    <x v="3"/>
    <x v="3"/>
    <n v="35"/>
    <x v="8"/>
    <x v="73"/>
    <x v="0"/>
    <x v="1"/>
    <x v="704"/>
    <x v="0"/>
  </r>
  <r>
    <s v="TXN_6801089"/>
    <x v="3"/>
    <x v="0"/>
    <x v="0"/>
    <n v="30.5"/>
    <x v="6"/>
    <x v="110"/>
    <x v="0"/>
    <x v="1"/>
    <x v="335"/>
    <x v="3"/>
  </r>
  <r>
    <s v="TXN_7384450"/>
    <x v="2"/>
    <x v="4"/>
    <x v="4"/>
    <n v="29"/>
    <x v="8"/>
    <x v="125"/>
    <x v="1"/>
    <x v="1"/>
    <x v="859"/>
    <x v="1"/>
  </r>
  <r>
    <s v="TXN_3581677"/>
    <x v="18"/>
    <x v="0"/>
    <x v="0"/>
    <n v="24.5"/>
    <x v="8"/>
    <x v="107"/>
    <x v="2"/>
    <x v="0"/>
    <x v="270"/>
    <x v="1"/>
  </r>
  <r>
    <s v="TXN_2478548"/>
    <x v="19"/>
    <x v="0"/>
    <x v="0"/>
    <n v="21.5"/>
    <x v="8"/>
    <x v="207"/>
    <x v="0"/>
    <x v="1"/>
    <x v="1049"/>
    <x v="3"/>
  </r>
  <r>
    <s v="TXN_5761932"/>
    <x v="0"/>
    <x v="2"/>
    <x v="2"/>
    <n v="21.5"/>
    <x v="0"/>
    <x v="43"/>
    <x v="2"/>
    <x v="0"/>
    <x v="870"/>
    <x v="1"/>
  </r>
  <r>
    <s v="TXN_8598964"/>
    <x v="4"/>
    <x v="5"/>
    <x v="5"/>
    <n v="14"/>
    <x v="9"/>
    <x v="62"/>
    <x v="1"/>
    <x v="0"/>
    <x v="48"/>
    <x v="0"/>
  </r>
  <r>
    <s v="TXN_9588085"/>
    <x v="15"/>
    <x v="3"/>
    <x v="3"/>
    <n v="21.5"/>
    <x v="5"/>
    <x v="146"/>
    <x v="0"/>
    <x v="1"/>
    <x v="503"/>
    <x v="1"/>
  </r>
  <r>
    <s v="TXN_8653885"/>
    <x v="17"/>
    <x v="4"/>
    <x v="4"/>
    <n v="26"/>
    <x v="3"/>
    <x v="166"/>
    <x v="1"/>
    <x v="0"/>
    <x v="1076"/>
    <x v="2"/>
  </r>
  <r>
    <s v="TXN_8400840"/>
    <x v="24"/>
    <x v="2"/>
    <x v="2"/>
    <n v="20"/>
    <x v="2"/>
    <x v="6"/>
    <x v="0"/>
    <x v="1"/>
    <x v="1037"/>
    <x v="3"/>
  </r>
  <r>
    <s v="TXN_8573044"/>
    <x v="6"/>
    <x v="3"/>
    <x v="3"/>
    <n v="35"/>
    <x v="4"/>
    <x v="83"/>
    <x v="1"/>
    <x v="1"/>
    <x v="684"/>
    <x v="1"/>
  </r>
  <r>
    <s v="TXN_3053284"/>
    <x v="4"/>
    <x v="2"/>
    <x v="2"/>
    <n v="14"/>
    <x v="5"/>
    <x v="65"/>
    <x v="1"/>
    <x v="1"/>
    <x v="854"/>
    <x v="2"/>
  </r>
  <r>
    <s v="TXN_3301515"/>
    <x v="10"/>
    <x v="6"/>
    <x v="6"/>
    <n v="15.5"/>
    <x v="2"/>
    <x v="147"/>
    <x v="1"/>
    <x v="0"/>
    <x v="863"/>
    <x v="0"/>
  </r>
  <r>
    <s v="TXN_3858239"/>
    <x v="6"/>
    <x v="4"/>
    <x v="4"/>
    <n v="41"/>
    <x v="0"/>
    <x v="23"/>
    <x v="2"/>
    <x v="1"/>
    <x v="555"/>
    <x v="0"/>
  </r>
  <r>
    <s v="TXN_4847645"/>
    <x v="11"/>
    <x v="3"/>
    <x v="3"/>
    <n v="33.5"/>
    <x v="1"/>
    <x v="169"/>
    <x v="0"/>
    <x v="1"/>
    <x v="715"/>
    <x v="0"/>
  </r>
  <r>
    <s v="TXN_2055325"/>
    <x v="17"/>
    <x v="1"/>
    <x v="1"/>
    <n v="20"/>
    <x v="3"/>
    <x v="73"/>
    <x v="0"/>
    <x v="1"/>
    <x v="313"/>
    <x v="3"/>
  </r>
  <r>
    <s v="TXN_6923329"/>
    <x v="15"/>
    <x v="6"/>
    <x v="6"/>
    <n v="29"/>
    <x v="7"/>
    <x v="210"/>
    <x v="0"/>
    <x v="0"/>
    <x v="1099"/>
    <x v="3"/>
  </r>
  <r>
    <s v="TXN_2995331"/>
    <x v="16"/>
    <x v="1"/>
    <x v="1"/>
    <n v="14"/>
    <x v="1"/>
    <x v="17"/>
    <x v="1"/>
    <x v="0"/>
    <x v="962"/>
    <x v="1"/>
  </r>
  <r>
    <s v="TXN_9706254"/>
    <x v="11"/>
    <x v="4"/>
    <x v="4"/>
    <n v="9.5"/>
    <x v="0"/>
    <x v="185"/>
    <x v="2"/>
    <x v="0"/>
    <x v="881"/>
    <x v="0"/>
  </r>
  <r>
    <s v="TXN_4049162"/>
    <x v="4"/>
    <x v="7"/>
    <x v="7"/>
    <n v="27.5"/>
    <x v="1"/>
    <x v="3"/>
    <x v="2"/>
    <x v="1"/>
    <x v="168"/>
    <x v="0"/>
  </r>
  <r>
    <s v="TXN_5535762"/>
    <x v="14"/>
    <x v="2"/>
    <x v="2"/>
    <n v="5"/>
    <x v="3"/>
    <x v="112"/>
    <x v="2"/>
    <x v="1"/>
    <x v="971"/>
    <x v="1"/>
  </r>
  <r>
    <s v="TXN_3747617"/>
    <x v="17"/>
    <x v="2"/>
    <x v="2"/>
    <n v="8"/>
    <x v="9"/>
    <x v="6"/>
    <x v="0"/>
    <x v="0"/>
    <x v="288"/>
    <x v="3"/>
  </r>
  <r>
    <s v="TXN_3505141"/>
    <x v="9"/>
    <x v="6"/>
    <x v="6"/>
    <n v="12.5"/>
    <x v="0"/>
    <x v="182"/>
    <x v="1"/>
    <x v="0"/>
    <x v="704"/>
    <x v="0"/>
  </r>
  <r>
    <s v="TXN_2260411"/>
    <x v="17"/>
    <x v="5"/>
    <x v="5"/>
    <n v="5"/>
    <x v="1"/>
    <x v="219"/>
    <x v="1"/>
    <x v="1"/>
    <x v="1050"/>
    <x v="0"/>
  </r>
  <r>
    <s v="TXN_4092805"/>
    <x v="15"/>
    <x v="4"/>
    <x v="4"/>
    <n v="33.5"/>
    <x v="4"/>
    <x v="153"/>
    <x v="0"/>
    <x v="0"/>
    <x v="896"/>
    <x v="0"/>
  </r>
  <r>
    <s v="TXN_8622563"/>
    <x v="14"/>
    <x v="5"/>
    <x v="5"/>
    <n v="5"/>
    <x v="3"/>
    <x v="112"/>
    <x v="0"/>
    <x v="0"/>
    <x v="479"/>
    <x v="0"/>
  </r>
  <r>
    <s v="TXN_2618457"/>
    <x v="2"/>
    <x v="4"/>
    <x v="4"/>
    <n v="20"/>
    <x v="7"/>
    <x v="74"/>
    <x v="1"/>
    <x v="1"/>
    <x v="523"/>
    <x v="0"/>
  </r>
  <r>
    <s v="TXN_4457834"/>
    <x v="11"/>
    <x v="3"/>
    <x v="3"/>
    <n v="12.5"/>
    <x v="5"/>
    <x v="72"/>
    <x v="1"/>
    <x v="1"/>
    <x v="662"/>
    <x v="2"/>
  </r>
  <r>
    <s v="TXN_2018154"/>
    <x v="22"/>
    <x v="4"/>
    <x v="4"/>
    <n v="23"/>
    <x v="8"/>
    <x v="161"/>
    <x v="1"/>
    <x v="0"/>
    <x v="246"/>
    <x v="0"/>
  </r>
  <r>
    <s v="TXN_5747284"/>
    <x v="5"/>
    <x v="0"/>
    <x v="0"/>
    <n v="39.5"/>
    <x v="9"/>
    <x v="122"/>
    <x v="0"/>
    <x v="0"/>
    <x v="963"/>
    <x v="0"/>
  </r>
  <r>
    <s v="TXN_3047391"/>
    <x v="16"/>
    <x v="3"/>
    <x v="3"/>
    <n v="24.5"/>
    <x v="3"/>
    <x v="197"/>
    <x v="2"/>
    <x v="1"/>
    <x v="690"/>
    <x v="1"/>
  </r>
  <r>
    <s v="TXN_9826370"/>
    <x v="7"/>
    <x v="5"/>
    <x v="5"/>
    <n v="12.5"/>
    <x v="8"/>
    <x v="96"/>
    <x v="1"/>
    <x v="1"/>
    <x v="631"/>
    <x v="1"/>
  </r>
  <r>
    <s v="TXN_3277766"/>
    <x v="3"/>
    <x v="5"/>
    <x v="5"/>
    <n v="5"/>
    <x v="3"/>
    <x v="112"/>
    <x v="1"/>
    <x v="1"/>
    <x v="987"/>
    <x v="2"/>
  </r>
  <r>
    <s v="TXN_1438632"/>
    <x v="0"/>
    <x v="1"/>
    <x v="1"/>
    <n v="17"/>
    <x v="1"/>
    <x v="188"/>
    <x v="0"/>
    <x v="1"/>
    <x v="658"/>
    <x v="3"/>
  </r>
  <r>
    <s v="TXN_1258675"/>
    <x v="3"/>
    <x v="6"/>
    <x v="6"/>
    <n v="14"/>
    <x v="6"/>
    <x v="45"/>
    <x v="0"/>
    <x v="1"/>
    <x v="507"/>
    <x v="1"/>
  </r>
  <r>
    <s v="TXN_3347862"/>
    <x v="2"/>
    <x v="2"/>
    <x v="2"/>
    <n v="17"/>
    <x v="0"/>
    <x v="140"/>
    <x v="1"/>
    <x v="0"/>
    <x v="373"/>
    <x v="2"/>
  </r>
  <r>
    <s v="TXN_8519447"/>
    <x v="16"/>
    <x v="6"/>
    <x v="6"/>
    <n v="26"/>
    <x v="8"/>
    <x v="202"/>
    <x v="1"/>
    <x v="1"/>
    <x v="451"/>
    <x v="2"/>
  </r>
  <r>
    <s v="TXN_7987328"/>
    <x v="22"/>
    <x v="7"/>
    <x v="7"/>
    <n v="18.5"/>
    <x v="6"/>
    <x v="126"/>
    <x v="1"/>
    <x v="0"/>
    <x v="310"/>
    <x v="2"/>
  </r>
  <r>
    <s v="TXN_5179270"/>
    <x v="16"/>
    <x v="0"/>
    <x v="0"/>
    <n v="39.5"/>
    <x v="2"/>
    <x v="189"/>
    <x v="1"/>
    <x v="0"/>
    <x v="580"/>
    <x v="1"/>
  </r>
  <r>
    <s v="TXN_4761311"/>
    <x v="15"/>
    <x v="3"/>
    <x v="3"/>
    <n v="36.5"/>
    <x v="0"/>
    <x v="51"/>
    <x v="2"/>
    <x v="1"/>
    <x v="640"/>
    <x v="2"/>
  </r>
  <r>
    <s v="TXN_9198301"/>
    <x v="12"/>
    <x v="7"/>
    <x v="7"/>
    <n v="32"/>
    <x v="4"/>
    <x v="192"/>
    <x v="0"/>
    <x v="1"/>
    <x v="210"/>
    <x v="3"/>
  </r>
  <r>
    <s v="TXN_2300142"/>
    <x v="14"/>
    <x v="0"/>
    <x v="0"/>
    <n v="9.5"/>
    <x v="1"/>
    <x v="209"/>
    <x v="2"/>
    <x v="0"/>
    <x v="680"/>
    <x v="1"/>
  </r>
  <r>
    <s v="TXN_1545404"/>
    <x v="8"/>
    <x v="3"/>
    <x v="3"/>
    <n v="26"/>
    <x v="8"/>
    <x v="202"/>
    <x v="2"/>
    <x v="1"/>
    <x v="632"/>
    <x v="0"/>
  </r>
  <r>
    <s v="TXN_9218985"/>
    <x v="5"/>
    <x v="2"/>
    <x v="2"/>
    <n v="41"/>
    <x v="3"/>
    <x v="29"/>
    <x v="2"/>
    <x v="0"/>
    <x v="930"/>
    <x v="2"/>
  </r>
  <r>
    <s v="TXN_7006720"/>
    <x v="2"/>
    <x v="2"/>
    <x v="2"/>
    <n v="18.5"/>
    <x v="0"/>
    <x v="0"/>
    <x v="2"/>
    <x v="0"/>
    <x v="964"/>
    <x v="0"/>
  </r>
  <r>
    <s v="TXN_6491775"/>
    <x v="3"/>
    <x v="6"/>
    <x v="6"/>
    <n v="11"/>
    <x v="9"/>
    <x v="13"/>
    <x v="0"/>
    <x v="1"/>
    <x v="749"/>
    <x v="1"/>
  </r>
  <r>
    <s v="TXN_9386080"/>
    <x v="4"/>
    <x v="7"/>
    <x v="7"/>
    <n v="6.5"/>
    <x v="6"/>
    <x v="79"/>
    <x v="2"/>
    <x v="1"/>
    <x v="655"/>
    <x v="0"/>
  </r>
  <r>
    <s v="TXN_8319396"/>
    <x v="4"/>
    <x v="1"/>
    <x v="1"/>
    <n v="23"/>
    <x v="4"/>
    <x v="196"/>
    <x v="2"/>
    <x v="0"/>
    <x v="493"/>
    <x v="0"/>
  </r>
  <r>
    <s v="TXN_5361549"/>
    <x v="13"/>
    <x v="7"/>
    <x v="7"/>
    <n v="24.5"/>
    <x v="4"/>
    <x v="27"/>
    <x v="0"/>
    <x v="0"/>
    <x v="342"/>
    <x v="3"/>
  </r>
  <r>
    <s v="TXN_9340241"/>
    <x v="22"/>
    <x v="0"/>
    <x v="0"/>
    <n v="14"/>
    <x v="0"/>
    <x v="73"/>
    <x v="0"/>
    <x v="0"/>
    <x v="1061"/>
    <x v="1"/>
  </r>
  <r>
    <s v="TXN_1342283"/>
    <x v="3"/>
    <x v="4"/>
    <x v="4"/>
    <n v="41"/>
    <x v="3"/>
    <x v="29"/>
    <x v="2"/>
    <x v="0"/>
    <x v="270"/>
    <x v="1"/>
  </r>
  <r>
    <s v="TXN_9359126"/>
    <x v="15"/>
    <x v="3"/>
    <x v="3"/>
    <n v="27.5"/>
    <x v="7"/>
    <x v="38"/>
    <x v="1"/>
    <x v="1"/>
    <x v="889"/>
    <x v="2"/>
  </r>
  <r>
    <s v="TXN_5845226"/>
    <x v="15"/>
    <x v="0"/>
    <x v="0"/>
    <n v="20"/>
    <x v="0"/>
    <x v="5"/>
    <x v="1"/>
    <x v="1"/>
    <x v="804"/>
    <x v="0"/>
  </r>
  <r>
    <s v="TXN_4822005"/>
    <x v="11"/>
    <x v="4"/>
    <x v="4"/>
    <n v="33.5"/>
    <x v="4"/>
    <x v="153"/>
    <x v="1"/>
    <x v="0"/>
    <x v="933"/>
    <x v="2"/>
  </r>
  <r>
    <s v="TXN_2069389"/>
    <x v="23"/>
    <x v="3"/>
    <x v="3"/>
    <n v="39.5"/>
    <x v="2"/>
    <x v="189"/>
    <x v="2"/>
    <x v="0"/>
    <x v="1111"/>
    <x v="1"/>
  </r>
  <r>
    <s v="TXN_1246620"/>
    <x v="1"/>
    <x v="0"/>
    <x v="0"/>
    <n v="20"/>
    <x v="7"/>
    <x v="74"/>
    <x v="2"/>
    <x v="1"/>
    <x v="503"/>
    <x v="2"/>
  </r>
  <r>
    <s v="TXN_5748429"/>
    <x v="21"/>
    <x v="1"/>
    <x v="1"/>
    <n v="23"/>
    <x v="0"/>
    <x v="194"/>
    <x v="0"/>
    <x v="0"/>
    <x v="131"/>
    <x v="0"/>
  </r>
  <r>
    <s v="TXN_4398638"/>
    <x v="5"/>
    <x v="6"/>
    <x v="6"/>
    <n v="15.5"/>
    <x v="0"/>
    <x v="78"/>
    <x v="0"/>
    <x v="1"/>
    <x v="230"/>
    <x v="0"/>
  </r>
  <r>
    <s v="TXN_7867022"/>
    <x v="12"/>
    <x v="6"/>
    <x v="6"/>
    <n v="29"/>
    <x v="8"/>
    <x v="125"/>
    <x v="1"/>
    <x v="1"/>
    <x v="708"/>
    <x v="2"/>
  </r>
  <r>
    <s v="TXN_6947902"/>
    <x v="15"/>
    <x v="4"/>
    <x v="4"/>
    <n v="12.5"/>
    <x v="1"/>
    <x v="174"/>
    <x v="1"/>
    <x v="1"/>
    <x v="307"/>
    <x v="1"/>
  </r>
  <r>
    <s v="TXN_3547918"/>
    <x v="0"/>
    <x v="2"/>
    <x v="2"/>
    <n v="17"/>
    <x v="5"/>
    <x v="226"/>
    <x v="2"/>
    <x v="0"/>
    <x v="998"/>
    <x v="1"/>
  </r>
  <r>
    <s v="TXN_1122490"/>
    <x v="3"/>
    <x v="2"/>
    <x v="2"/>
    <n v="12.5"/>
    <x v="7"/>
    <x v="215"/>
    <x v="1"/>
    <x v="0"/>
    <x v="5"/>
    <x v="2"/>
  </r>
  <r>
    <s v="TXN_7118644"/>
    <x v="3"/>
    <x v="7"/>
    <x v="7"/>
    <n v="29"/>
    <x v="8"/>
    <x v="125"/>
    <x v="2"/>
    <x v="0"/>
    <x v="430"/>
    <x v="0"/>
  </r>
  <r>
    <s v="TXN_6897096"/>
    <x v="3"/>
    <x v="5"/>
    <x v="5"/>
    <n v="24.5"/>
    <x v="0"/>
    <x v="24"/>
    <x v="1"/>
    <x v="1"/>
    <x v="348"/>
    <x v="0"/>
  </r>
  <r>
    <s v="TXN_9716704"/>
    <x v="1"/>
    <x v="0"/>
    <x v="0"/>
    <n v="9.5"/>
    <x v="6"/>
    <x v="68"/>
    <x v="0"/>
    <x v="1"/>
    <x v="1049"/>
    <x v="3"/>
  </r>
  <r>
    <s v="TXN_7504945"/>
    <x v="5"/>
    <x v="7"/>
    <x v="7"/>
    <n v="35"/>
    <x v="0"/>
    <x v="214"/>
    <x v="1"/>
    <x v="0"/>
    <x v="887"/>
    <x v="0"/>
  </r>
  <r>
    <s v="TXN_2690530"/>
    <x v="4"/>
    <x v="3"/>
    <x v="3"/>
    <n v="20"/>
    <x v="0"/>
    <x v="5"/>
    <x v="0"/>
    <x v="1"/>
    <x v="634"/>
    <x v="0"/>
  </r>
  <r>
    <s v="TXN_9178438"/>
    <x v="12"/>
    <x v="3"/>
    <x v="3"/>
    <n v="17"/>
    <x v="3"/>
    <x v="82"/>
    <x v="1"/>
    <x v="0"/>
    <x v="851"/>
    <x v="1"/>
  </r>
  <r>
    <s v="TXN_3584590"/>
    <x v="7"/>
    <x v="3"/>
    <x v="3"/>
    <n v="24.5"/>
    <x v="9"/>
    <x v="172"/>
    <x v="2"/>
    <x v="0"/>
    <x v="1013"/>
    <x v="2"/>
  </r>
  <r>
    <s v="TXN_4189884"/>
    <x v="0"/>
    <x v="4"/>
    <x v="4"/>
    <n v="9.5"/>
    <x v="6"/>
    <x v="68"/>
    <x v="2"/>
    <x v="0"/>
    <x v="315"/>
    <x v="2"/>
  </r>
  <r>
    <s v="TXN_1078382"/>
    <x v="9"/>
    <x v="2"/>
    <x v="2"/>
    <n v="38"/>
    <x v="7"/>
    <x v="109"/>
    <x v="1"/>
    <x v="0"/>
    <x v="883"/>
    <x v="1"/>
  </r>
  <r>
    <s v="TXN_7362256"/>
    <x v="9"/>
    <x v="4"/>
    <x v="4"/>
    <n v="12.5"/>
    <x v="9"/>
    <x v="104"/>
    <x v="0"/>
    <x v="1"/>
    <x v="200"/>
    <x v="0"/>
  </r>
  <r>
    <s v="TXN_3449156"/>
    <x v="5"/>
    <x v="3"/>
    <x v="3"/>
    <n v="41"/>
    <x v="9"/>
    <x v="131"/>
    <x v="0"/>
    <x v="1"/>
    <x v="633"/>
    <x v="3"/>
  </r>
  <r>
    <s v="TXN_2581258"/>
    <x v="8"/>
    <x v="6"/>
    <x v="6"/>
    <n v="23"/>
    <x v="8"/>
    <x v="161"/>
    <x v="1"/>
    <x v="0"/>
    <x v="387"/>
    <x v="1"/>
  </r>
  <r>
    <s v="TXN_6051216"/>
    <x v="5"/>
    <x v="7"/>
    <x v="7"/>
    <n v="27.5"/>
    <x v="0"/>
    <x v="15"/>
    <x v="1"/>
    <x v="0"/>
    <x v="753"/>
    <x v="1"/>
  </r>
  <r>
    <s v="TXN_9707301"/>
    <x v="5"/>
    <x v="7"/>
    <x v="7"/>
    <n v="23"/>
    <x v="9"/>
    <x v="155"/>
    <x v="0"/>
    <x v="1"/>
    <x v="835"/>
    <x v="0"/>
  </r>
  <r>
    <s v="TXN_3883115"/>
    <x v="18"/>
    <x v="6"/>
    <x v="6"/>
    <n v="38"/>
    <x v="6"/>
    <x v="89"/>
    <x v="2"/>
    <x v="1"/>
    <x v="206"/>
    <x v="1"/>
  </r>
  <r>
    <s v="TXN_6252321"/>
    <x v="24"/>
    <x v="2"/>
    <x v="2"/>
    <n v="5"/>
    <x v="0"/>
    <x v="96"/>
    <x v="1"/>
    <x v="0"/>
    <x v="160"/>
    <x v="2"/>
  </r>
  <r>
    <s v="TXN_8177813"/>
    <x v="24"/>
    <x v="0"/>
    <x v="0"/>
    <n v="6.5"/>
    <x v="9"/>
    <x v="97"/>
    <x v="1"/>
    <x v="1"/>
    <x v="953"/>
    <x v="1"/>
  </r>
  <r>
    <s v="TXN_3070107"/>
    <x v="15"/>
    <x v="0"/>
    <x v="0"/>
    <n v="9.5"/>
    <x v="0"/>
    <x v="185"/>
    <x v="0"/>
    <x v="0"/>
    <x v="8"/>
    <x v="0"/>
  </r>
  <r>
    <s v="TXN_5873481"/>
    <x v="17"/>
    <x v="7"/>
    <x v="7"/>
    <n v="41"/>
    <x v="5"/>
    <x v="77"/>
    <x v="2"/>
    <x v="1"/>
    <x v="1000"/>
    <x v="0"/>
  </r>
  <r>
    <s v="TXN_5623265"/>
    <x v="11"/>
    <x v="4"/>
    <x v="4"/>
    <n v="33.5"/>
    <x v="5"/>
    <x v="99"/>
    <x v="2"/>
    <x v="0"/>
    <x v="1065"/>
    <x v="2"/>
  </r>
  <r>
    <s v="TXN_9969255"/>
    <x v="11"/>
    <x v="7"/>
    <x v="7"/>
    <n v="26"/>
    <x v="8"/>
    <x v="202"/>
    <x v="1"/>
    <x v="1"/>
    <x v="1025"/>
    <x v="0"/>
  </r>
  <r>
    <s v="TXN_9514388"/>
    <x v="1"/>
    <x v="4"/>
    <x v="4"/>
    <n v="36.5"/>
    <x v="9"/>
    <x v="25"/>
    <x v="1"/>
    <x v="0"/>
    <x v="278"/>
    <x v="0"/>
  </r>
  <r>
    <s v="TXN_8466225"/>
    <x v="23"/>
    <x v="6"/>
    <x v="6"/>
    <n v="32"/>
    <x v="0"/>
    <x v="57"/>
    <x v="2"/>
    <x v="0"/>
    <x v="171"/>
    <x v="1"/>
  </r>
  <r>
    <s v="TXN_1188617"/>
    <x v="12"/>
    <x v="4"/>
    <x v="4"/>
    <n v="24.5"/>
    <x v="5"/>
    <x v="144"/>
    <x v="1"/>
    <x v="1"/>
    <x v="268"/>
    <x v="2"/>
  </r>
  <r>
    <s v="TXN_7265411"/>
    <x v="15"/>
    <x v="0"/>
    <x v="0"/>
    <n v="21.5"/>
    <x v="6"/>
    <x v="156"/>
    <x v="2"/>
    <x v="1"/>
    <x v="897"/>
    <x v="2"/>
  </r>
  <r>
    <s v="TXN_6384068"/>
    <x v="0"/>
    <x v="3"/>
    <x v="3"/>
    <n v="27.5"/>
    <x v="4"/>
    <x v="173"/>
    <x v="2"/>
    <x v="1"/>
    <x v="411"/>
    <x v="2"/>
  </r>
  <r>
    <s v="TXN_7340795"/>
    <x v="23"/>
    <x v="6"/>
    <x v="6"/>
    <n v="21.5"/>
    <x v="0"/>
    <x v="43"/>
    <x v="2"/>
    <x v="0"/>
    <x v="166"/>
    <x v="1"/>
  </r>
  <r>
    <s v="TXN_3237512"/>
    <x v="17"/>
    <x v="4"/>
    <x v="4"/>
    <n v="21.5"/>
    <x v="1"/>
    <x v="70"/>
    <x v="2"/>
    <x v="1"/>
    <x v="356"/>
    <x v="2"/>
  </r>
  <r>
    <s v="TXN_6136154"/>
    <x v="19"/>
    <x v="5"/>
    <x v="5"/>
    <n v="15.5"/>
    <x v="3"/>
    <x v="81"/>
    <x v="0"/>
    <x v="1"/>
    <x v="1073"/>
    <x v="0"/>
  </r>
  <r>
    <s v="TXN_3713358"/>
    <x v="13"/>
    <x v="0"/>
    <x v="0"/>
    <n v="14"/>
    <x v="0"/>
    <x v="73"/>
    <x v="0"/>
    <x v="1"/>
    <x v="931"/>
    <x v="0"/>
  </r>
  <r>
    <s v="TXN_2328560"/>
    <x v="20"/>
    <x v="1"/>
    <x v="1"/>
    <n v="27.5"/>
    <x v="7"/>
    <x v="38"/>
    <x v="0"/>
    <x v="0"/>
    <x v="434"/>
    <x v="1"/>
  </r>
  <r>
    <s v="TXN_3839216"/>
    <x v="12"/>
    <x v="4"/>
    <x v="4"/>
    <n v="15.5"/>
    <x v="8"/>
    <x v="84"/>
    <x v="1"/>
    <x v="1"/>
    <x v="603"/>
    <x v="0"/>
  </r>
  <r>
    <s v="TXN_9302123"/>
    <x v="12"/>
    <x v="4"/>
    <x v="4"/>
    <n v="23"/>
    <x v="6"/>
    <x v="123"/>
    <x v="1"/>
    <x v="0"/>
    <x v="1000"/>
    <x v="1"/>
  </r>
  <r>
    <s v="TXN_6346223"/>
    <x v="12"/>
    <x v="0"/>
    <x v="0"/>
    <n v="9.5"/>
    <x v="2"/>
    <x v="134"/>
    <x v="0"/>
    <x v="1"/>
    <x v="664"/>
    <x v="0"/>
  </r>
  <r>
    <s v="TXN_5451832"/>
    <x v="3"/>
    <x v="2"/>
    <x v="2"/>
    <n v="12.5"/>
    <x v="3"/>
    <x v="4"/>
    <x v="1"/>
    <x v="0"/>
    <x v="1078"/>
    <x v="1"/>
  </r>
  <r>
    <s v="TXN_5498917"/>
    <x v="17"/>
    <x v="6"/>
    <x v="6"/>
    <n v="11"/>
    <x v="6"/>
    <x v="80"/>
    <x v="2"/>
    <x v="1"/>
    <x v="813"/>
    <x v="1"/>
  </r>
  <r>
    <s v="TXN_7409573"/>
    <x v="0"/>
    <x v="5"/>
    <x v="5"/>
    <n v="41"/>
    <x v="1"/>
    <x v="137"/>
    <x v="0"/>
    <x v="0"/>
    <x v="523"/>
    <x v="0"/>
  </r>
  <r>
    <s v="TXN_8793256"/>
    <x v="3"/>
    <x v="3"/>
    <x v="3"/>
    <n v="21.5"/>
    <x v="4"/>
    <x v="53"/>
    <x v="0"/>
    <x v="0"/>
    <x v="240"/>
    <x v="1"/>
  </r>
  <r>
    <s v="TXN_7377726"/>
    <x v="4"/>
    <x v="3"/>
    <x v="3"/>
    <n v="38"/>
    <x v="3"/>
    <x v="151"/>
    <x v="2"/>
    <x v="1"/>
    <x v="807"/>
    <x v="2"/>
  </r>
  <r>
    <s v="TXN_4357861"/>
    <x v="1"/>
    <x v="4"/>
    <x v="4"/>
    <n v="33.5"/>
    <x v="6"/>
    <x v="114"/>
    <x v="2"/>
    <x v="1"/>
    <x v="532"/>
    <x v="1"/>
  </r>
  <r>
    <s v="TXN_7384665"/>
    <x v="8"/>
    <x v="5"/>
    <x v="5"/>
    <n v="11"/>
    <x v="6"/>
    <x v="80"/>
    <x v="0"/>
    <x v="0"/>
    <x v="1049"/>
    <x v="3"/>
  </r>
  <r>
    <s v="TXN_1580488"/>
    <x v="13"/>
    <x v="3"/>
    <x v="3"/>
    <n v="41"/>
    <x v="1"/>
    <x v="137"/>
    <x v="1"/>
    <x v="1"/>
    <x v="80"/>
    <x v="2"/>
  </r>
  <r>
    <s v="TXN_4459903"/>
    <x v="21"/>
    <x v="4"/>
    <x v="4"/>
    <n v="41"/>
    <x v="8"/>
    <x v="221"/>
    <x v="1"/>
    <x v="1"/>
    <x v="44"/>
    <x v="2"/>
  </r>
  <r>
    <s v="TXN_6950924"/>
    <x v="4"/>
    <x v="2"/>
    <x v="2"/>
    <n v="29"/>
    <x v="3"/>
    <x v="201"/>
    <x v="0"/>
    <x v="0"/>
    <x v="198"/>
    <x v="3"/>
  </r>
  <r>
    <s v="TXN_5842189"/>
    <x v="2"/>
    <x v="0"/>
    <x v="0"/>
    <n v="17"/>
    <x v="7"/>
    <x v="179"/>
    <x v="0"/>
    <x v="0"/>
    <x v="605"/>
    <x v="3"/>
  </r>
  <r>
    <s v="TXN_8296076"/>
    <x v="0"/>
    <x v="0"/>
    <x v="0"/>
    <n v="20"/>
    <x v="0"/>
    <x v="5"/>
    <x v="0"/>
    <x v="0"/>
    <x v="972"/>
    <x v="1"/>
  </r>
  <r>
    <s v="TXN_1198181"/>
    <x v="7"/>
    <x v="4"/>
    <x v="4"/>
    <n v="21.5"/>
    <x v="9"/>
    <x v="37"/>
    <x v="2"/>
    <x v="0"/>
    <x v="466"/>
    <x v="0"/>
  </r>
  <r>
    <s v="TXN_3286135"/>
    <x v="4"/>
    <x v="3"/>
    <x v="3"/>
    <n v="29"/>
    <x v="4"/>
    <x v="14"/>
    <x v="2"/>
    <x v="0"/>
    <x v="239"/>
    <x v="0"/>
  </r>
  <r>
    <s v="TXN_6004569"/>
    <x v="24"/>
    <x v="1"/>
    <x v="1"/>
    <n v="9.5"/>
    <x v="7"/>
    <x v="170"/>
    <x v="1"/>
    <x v="1"/>
    <x v="670"/>
    <x v="2"/>
  </r>
  <r>
    <s v="TXN_7987242"/>
    <x v="11"/>
    <x v="5"/>
    <x v="5"/>
    <n v="8"/>
    <x v="8"/>
    <x v="85"/>
    <x v="2"/>
    <x v="0"/>
    <x v="360"/>
    <x v="0"/>
  </r>
  <r>
    <s v="TXN_7782445"/>
    <x v="13"/>
    <x v="0"/>
    <x v="0"/>
    <n v="39.5"/>
    <x v="1"/>
    <x v="66"/>
    <x v="0"/>
    <x v="1"/>
    <x v="546"/>
    <x v="0"/>
  </r>
  <r>
    <s v="TXN_9135404"/>
    <x v="3"/>
    <x v="4"/>
    <x v="4"/>
    <n v="35"/>
    <x v="4"/>
    <x v="83"/>
    <x v="2"/>
    <x v="0"/>
    <x v="371"/>
    <x v="2"/>
  </r>
  <r>
    <s v="TXN_6470413"/>
    <x v="18"/>
    <x v="3"/>
    <x v="3"/>
    <n v="6.5"/>
    <x v="9"/>
    <x v="97"/>
    <x v="2"/>
    <x v="1"/>
    <x v="780"/>
    <x v="0"/>
  </r>
  <r>
    <s v="TXN_2781560"/>
    <x v="4"/>
    <x v="4"/>
    <x v="4"/>
    <n v="21.5"/>
    <x v="2"/>
    <x v="2"/>
    <x v="0"/>
    <x v="0"/>
    <x v="662"/>
    <x v="3"/>
  </r>
  <r>
    <s v="TXN_5526938"/>
    <x v="16"/>
    <x v="0"/>
    <x v="0"/>
    <n v="20"/>
    <x v="6"/>
    <x v="119"/>
    <x v="1"/>
    <x v="1"/>
    <x v="971"/>
    <x v="2"/>
  </r>
  <r>
    <s v="TXN_5156632"/>
    <x v="6"/>
    <x v="1"/>
    <x v="1"/>
    <n v="20"/>
    <x v="3"/>
    <x v="73"/>
    <x v="0"/>
    <x v="1"/>
    <x v="1036"/>
    <x v="1"/>
  </r>
  <r>
    <s v="TXN_2041673"/>
    <x v="11"/>
    <x v="5"/>
    <x v="5"/>
    <n v="29"/>
    <x v="3"/>
    <x v="201"/>
    <x v="0"/>
    <x v="1"/>
    <x v="691"/>
    <x v="3"/>
  </r>
  <r>
    <s v="TXN_4130909"/>
    <x v="22"/>
    <x v="5"/>
    <x v="5"/>
    <n v="26"/>
    <x v="0"/>
    <x v="157"/>
    <x v="0"/>
    <x v="1"/>
    <x v="883"/>
    <x v="3"/>
  </r>
  <r>
    <s v="TXN_4053566"/>
    <x v="10"/>
    <x v="4"/>
    <x v="4"/>
    <n v="11"/>
    <x v="8"/>
    <x v="167"/>
    <x v="1"/>
    <x v="1"/>
    <x v="967"/>
    <x v="1"/>
  </r>
  <r>
    <s v="TXN_2746396"/>
    <x v="18"/>
    <x v="1"/>
    <x v="1"/>
    <n v="27.5"/>
    <x v="6"/>
    <x v="49"/>
    <x v="2"/>
    <x v="0"/>
    <x v="905"/>
    <x v="0"/>
  </r>
  <r>
    <s v="TXN_8258782"/>
    <x v="11"/>
    <x v="7"/>
    <x v="7"/>
    <n v="41"/>
    <x v="4"/>
    <x v="160"/>
    <x v="2"/>
    <x v="0"/>
    <x v="624"/>
    <x v="0"/>
  </r>
  <r>
    <s v="TXN_3998952"/>
    <x v="14"/>
    <x v="5"/>
    <x v="5"/>
    <n v="24.5"/>
    <x v="2"/>
    <x v="21"/>
    <x v="0"/>
    <x v="1"/>
    <x v="826"/>
    <x v="1"/>
  </r>
  <r>
    <s v="TXN_1010976"/>
    <x v="5"/>
    <x v="7"/>
    <x v="7"/>
    <n v="21.5"/>
    <x v="9"/>
    <x v="37"/>
    <x v="0"/>
    <x v="1"/>
    <x v="378"/>
    <x v="3"/>
  </r>
  <r>
    <s v="TXN_3927009"/>
    <x v="7"/>
    <x v="2"/>
    <x v="2"/>
    <n v="41"/>
    <x v="6"/>
    <x v="120"/>
    <x v="1"/>
    <x v="1"/>
    <x v="484"/>
    <x v="2"/>
  </r>
  <r>
    <s v="TXN_8949319"/>
    <x v="16"/>
    <x v="1"/>
    <x v="1"/>
    <n v="38"/>
    <x v="0"/>
    <x v="86"/>
    <x v="1"/>
    <x v="1"/>
    <x v="971"/>
    <x v="1"/>
  </r>
  <r>
    <s v="TXN_6179212"/>
    <x v="4"/>
    <x v="1"/>
    <x v="1"/>
    <n v="29"/>
    <x v="6"/>
    <x v="205"/>
    <x v="0"/>
    <x v="0"/>
    <x v="909"/>
    <x v="1"/>
  </r>
  <r>
    <s v="TXN_1519431"/>
    <x v="4"/>
    <x v="6"/>
    <x v="6"/>
    <n v="21.5"/>
    <x v="2"/>
    <x v="2"/>
    <x v="0"/>
    <x v="1"/>
    <x v="930"/>
    <x v="1"/>
  </r>
  <r>
    <s v="TXN_9862828"/>
    <x v="14"/>
    <x v="2"/>
    <x v="2"/>
    <n v="36.5"/>
    <x v="5"/>
    <x v="103"/>
    <x v="0"/>
    <x v="1"/>
    <x v="480"/>
    <x v="3"/>
  </r>
  <r>
    <s v="TXN_4876845"/>
    <x v="17"/>
    <x v="1"/>
    <x v="1"/>
    <n v="36.5"/>
    <x v="4"/>
    <x v="176"/>
    <x v="1"/>
    <x v="1"/>
    <x v="89"/>
    <x v="0"/>
  </r>
  <r>
    <s v="TXN_5288559"/>
    <x v="7"/>
    <x v="3"/>
    <x v="3"/>
    <n v="26"/>
    <x v="4"/>
    <x v="113"/>
    <x v="0"/>
    <x v="0"/>
    <x v="645"/>
    <x v="0"/>
  </r>
  <r>
    <s v="TXN_5953662"/>
    <x v="11"/>
    <x v="3"/>
    <x v="3"/>
    <n v="21.5"/>
    <x v="2"/>
    <x v="2"/>
    <x v="1"/>
    <x v="1"/>
    <x v="147"/>
    <x v="0"/>
  </r>
  <r>
    <s v="TXN_4783225"/>
    <x v="9"/>
    <x v="6"/>
    <x v="6"/>
    <n v="41"/>
    <x v="9"/>
    <x v="131"/>
    <x v="0"/>
    <x v="1"/>
    <x v="455"/>
    <x v="3"/>
  </r>
  <r>
    <s v="TXN_4523181"/>
    <x v="8"/>
    <x v="7"/>
    <x v="7"/>
    <n v="17"/>
    <x v="5"/>
    <x v="226"/>
    <x v="2"/>
    <x v="0"/>
    <x v="759"/>
    <x v="2"/>
  </r>
  <r>
    <s v="TXN_5132787"/>
    <x v="11"/>
    <x v="6"/>
    <x v="6"/>
    <n v="18.5"/>
    <x v="9"/>
    <x v="31"/>
    <x v="1"/>
    <x v="0"/>
    <x v="218"/>
    <x v="2"/>
  </r>
  <r>
    <s v="TXN_1993111"/>
    <x v="3"/>
    <x v="1"/>
    <x v="1"/>
    <n v="27.5"/>
    <x v="9"/>
    <x v="184"/>
    <x v="0"/>
    <x v="1"/>
    <x v="288"/>
    <x v="3"/>
  </r>
  <r>
    <s v="TXN_2404874"/>
    <x v="4"/>
    <x v="0"/>
    <x v="0"/>
    <n v="14"/>
    <x v="0"/>
    <x v="73"/>
    <x v="0"/>
    <x v="1"/>
    <x v="716"/>
    <x v="3"/>
  </r>
  <r>
    <s v="TXN_1047304"/>
    <x v="15"/>
    <x v="3"/>
    <x v="3"/>
    <n v="11"/>
    <x v="5"/>
    <x v="46"/>
    <x v="2"/>
    <x v="1"/>
    <x v="312"/>
    <x v="1"/>
  </r>
  <r>
    <s v="TXN_9664075"/>
    <x v="16"/>
    <x v="1"/>
    <x v="1"/>
    <n v="5"/>
    <x v="9"/>
    <x v="95"/>
    <x v="2"/>
    <x v="0"/>
    <x v="18"/>
    <x v="1"/>
  </r>
  <r>
    <s v="TXN_8756425"/>
    <x v="20"/>
    <x v="0"/>
    <x v="0"/>
    <n v="15.5"/>
    <x v="5"/>
    <x v="143"/>
    <x v="2"/>
    <x v="1"/>
    <x v="789"/>
    <x v="2"/>
  </r>
  <r>
    <s v="TXN_9850952"/>
    <x v="3"/>
    <x v="5"/>
    <x v="5"/>
    <n v="6.5"/>
    <x v="5"/>
    <x v="127"/>
    <x v="0"/>
    <x v="1"/>
    <x v="897"/>
    <x v="0"/>
  </r>
  <r>
    <s v="TXN_2548154"/>
    <x v="0"/>
    <x v="0"/>
    <x v="0"/>
    <n v="17"/>
    <x v="4"/>
    <x v="186"/>
    <x v="1"/>
    <x v="1"/>
    <x v="56"/>
    <x v="0"/>
  </r>
  <r>
    <s v="TXN_2194494"/>
    <x v="13"/>
    <x v="4"/>
    <x v="4"/>
    <n v="27.5"/>
    <x v="6"/>
    <x v="49"/>
    <x v="2"/>
    <x v="0"/>
    <x v="330"/>
    <x v="1"/>
  </r>
  <r>
    <s v="TXN_5016365"/>
    <x v="12"/>
    <x v="4"/>
    <x v="4"/>
    <n v="8"/>
    <x v="2"/>
    <x v="164"/>
    <x v="0"/>
    <x v="0"/>
    <x v="731"/>
    <x v="1"/>
  </r>
  <r>
    <s v="TXN_7531055"/>
    <x v="0"/>
    <x v="0"/>
    <x v="0"/>
    <n v="26"/>
    <x v="3"/>
    <x v="166"/>
    <x v="1"/>
    <x v="1"/>
    <x v="519"/>
    <x v="0"/>
  </r>
  <r>
    <s v="TXN_6450172"/>
    <x v="3"/>
    <x v="1"/>
    <x v="1"/>
    <n v="39.5"/>
    <x v="4"/>
    <x v="48"/>
    <x v="2"/>
    <x v="1"/>
    <x v="511"/>
    <x v="1"/>
  </r>
  <r>
    <s v="TXN_8332080"/>
    <x v="15"/>
    <x v="1"/>
    <x v="1"/>
    <n v="27.5"/>
    <x v="3"/>
    <x v="40"/>
    <x v="0"/>
    <x v="0"/>
    <x v="333"/>
    <x v="3"/>
  </r>
  <r>
    <s v="TXN_3961169"/>
    <x v="13"/>
    <x v="5"/>
    <x v="5"/>
    <n v="35"/>
    <x v="4"/>
    <x v="83"/>
    <x v="2"/>
    <x v="1"/>
    <x v="304"/>
    <x v="0"/>
  </r>
  <r>
    <s v="TXN_8824211"/>
    <x v="1"/>
    <x v="0"/>
    <x v="0"/>
    <n v="17"/>
    <x v="4"/>
    <x v="186"/>
    <x v="1"/>
    <x v="1"/>
    <x v="547"/>
    <x v="1"/>
  </r>
  <r>
    <s v="TXN_9696371"/>
    <x v="8"/>
    <x v="3"/>
    <x v="3"/>
    <n v="27.5"/>
    <x v="0"/>
    <x v="15"/>
    <x v="0"/>
    <x v="0"/>
    <x v="896"/>
    <x v="1"/>
  </r>
  <r>
    <s v="TXN_9386377"/>
    <x v="5"/>
    <x v="2"/>
    <x v="2"/>
    <n v="14"/>
    <x v="1"/>
    <x v="17"/>
    <x v="2"/>
    <x v="1"/>
    <x v="660"/>
    <x v="1"/>
  </r>
  <r>
    <s v="TXN_4649181"/>
    <x v="10"/>
    <x v="7"/>
    <x v="7"/>
    <n v="18.5"/>
    <x v="1"/>
    <x v="218"/>
    <x v="2"/>
    <x v="1"/>
    <x v="896"/>
    <x v="2"/>
  </r>
  <r>
    <s v="TXN_5985386"/>
    <x v="17"/>
    <x v="6"/>
    <x v="6"/>
    <n v="5"/>
    <x v="5"/>
    <x v="171"/>
    <x v="2"/>
    <x v="1"/>
    <x v="512"/>
    <x v="2"/>
  </r>
  <r>
    <s v="TXN_3432541"/>
    <x v="11"/>
    <x v="5"/>
    <x v="5"/>
    <n v="23"/>
    <x v="4"/>
    <x v="196"/>
    <x v="2"/>
    <x v="0"/>
    <x v="77"/>
    <x v="0"/>
  </r>
  <r>
    <s v="TXN_4406496"/>
    <x v="14"/>
    <x v="6"/>
    <x v="6"/>
    <n v="23"/>
    <x v="6"/>
    <x v="123"/>
    <x v="1"/>
    <x v="1"/>
    <x v="144"/>
    <x v="1"/>
  </r>
  <r>
    <s v="TXN_5839296"/>
    <x v="18"/>
    <x v="3"/>
    <x v="3"/>
    <n v="14"/>
    <x v="7"/>
    <x v="56"/>
    <x v="2"/>
    <x v="0"/>
    <x v="90"/>
    <x v="1"/>
  </r>
  <r>
    <s v="TXN_5600766"/>
    <x v="22"/>
    <x v="4"/>
    <x v="4"/>
    <n v="24.5"/>
    <x v="9"/>
    <x v="172"/>
    <x v="1"/>
    <x v="1"/>
    <x v="604"/>
    <x v="1"/>
  </r>
  <r>
    <s v="TXN_3811009"/>
    <x v="24"/>
    <x v="3"/>
    <x v="3"/>
    <n v="36.5"/>
    <x v="9"/>
    <x v="25"/>
    <x v="1"/>
    <x v="1"/>
    <x v="218"/>
    <x v="2"/>
  </r>
  <r>
    <s v="TXN_2442022"/>
    <x v="5"/>
    <x v="1"/>
    <x v="1"/>
    <n v="21.5"/>
    <x v="4"/>
    <x v="53"/>
    <x v="1"/>
    <x v="0"/>
    <x v="323"/>
    <x v="0"/>
  </r>
  <r>
    <s v="TXN_9053395"/>
    <x v="18"/>
    <x v="6"/>
    <x v="6"/>
    <n v="23"/>
    <x v="0"/>
    <x v="194"/>
    <x v="0"/>
    <x v="0"/>
    <x v="926"/>
    <x v="0"/>
  </r>
  <r>
    <s v="TXN_2223571"/>
    <x v="21"/>
    <x v="0"/>
    <x v="0"/>
    <n v="32"/>
    <x v="1"/>
    <x v="118"/>
    <x v="1"/>
    <x v="1"/>
    <x v="990"/>
    <x v="0"/>
  </r>
  <r>
    <s v="TXN_3268265"/>
    <x v="21"/>
    <x v="4"/>
    <x v="4"/>
    <n v="24.5"/>
    <x v="6"/>
    <x v="224"/>
    <x v="1"/>
    <x v="0"/>
    <x v="127"/>
    <x v="0"/>
  </r>
  <r>
    <s v="TXN_4264920"/>
    <x v="1"/>
    <x v="1"/>
    <x v="1"/>
    <n v="29"/>
    <x v="7"/>
    <x v="210"/>
    <x v="2"/>
    <x v="0"/>
    <x v="741"/>
    <x v="2"/>
  </r>
  <r>
    <s v="TXN_3625744"/>
    <x v="6"/>
    <x v="4"/>
    <x v="4"/>
    <n v="20"/>
    <x v="7"/>
    <x v="74"/>
    <x v="1"/>
    <x v="0"/>
    <x v="197"/>
    <x v="0"/>
  </r>
  <r>
    <s v="TXN_9150818"/>
    <x v="1"/>
    <x v="3"/>
    <x v="3"/>
    <n v="41"/>
    <x v="1"/>
    <x v="137"/>
    <x v="2"/>
    <x v="1"/>
    <x v="947"/>
    <x v="0"/>
  </r>
  <r>
    <s v="TXN_5529274"/>
    <x v="10"/>
    <x v="1"/>
    <x v="1"/>
    <n v="15.5"/>
    <x v="2"/>
    <x v="147"/>
    <x v="0"/>
    <x v="1"/>
    <x v="958"/>
    <x v="1"/>
  </r>
  <r>
    <s v="TXN_3070264"/>
    <x v="14"/>
    <x v="6"/>
    <x v="6"/>
    <n v="9.5"/>
    <x v="5"/>
    <x v="115"/>
    <x v="0"/>
    <x v="0"/>
    <x v="176"/>
    <x v="0"/>
  </r>
  <r>
    <s v="TXN_7199751"/>
    <x v="17"/>
    <x v="2"/>
    <x v="2"/>
    <n v="26"/>
    <x v="9"/>
    <x v="222"/>
    <x v="1"/>
    <x v="1"/>
    <x v="489"/>
    <x v="1"/>
  </r>
  <r>
    <s v="TXN_5942238"/>
    <x v="17"/>
    <x v="3"/>
    <x v="3"/>
    <n v="12.5"/>
    <x v="5"/>
    <x v="72"/>
    <x v="2"/>
    <x v="0"/>
    <x v="326"/>
    <x v="0"/>
  </r>
  <r>
    <s v="TXN_4595269"/>
    <x v="8"/>
    <x v="2"/>
    <x v="2"/>
    <n v="32"/>
    <x v="6"/>
    <x v="44"/>
    <x v="0"/>
    <x v="1"/>
    <x v="425"/>
    <x v="0"/>
  </r>
  <r>
    <s v="TXN_1263895"/>
    <x v="9"/>
    <x v="6"/>
    <x v="6"/>
    <n v="33.5"/>
    <x v="0"/>
    <x v="41"/>
    <x v="1"/>
    <x v="1"/>
    <x v="108"/>
    <x v="0"/>
  </r>
  <r>
    <s v="TXN_2678332"/>
    <x v="19"/>
    <x v="4"/>
    <x v="4"/>
    <n v="24.5"/>
    <x v="1"/>
    <x v="217"/>
    <x v="2"/>
    <x v="0"/>
    <x v="851"/>
    <x v="2"/>
  </r>
  <r>
    <s v="TXN_4469798"/>
    <x v="17"/>
    <x v="5"/>
    <x v="5"/>
    <n v="20"/>
    <x v="7"/>
    <x v="74"/>
    <x v="0"/>
    <x v="1"/>
    <x v="798"/>
    <x v="0"/>
  </r>
  <r>
    <s v="TXN_3603564"/>
    <x v="22"/>
    <x v="6"/>
    <x v="6"/>
    <n v="32"/>
    <x v="7"/>
    <x v="90"/>
    <x v="1"/>
    <x v="1"/>
    <x v="573"/>
    <x v="0"/>
  </r>
  <r>
    <s v="TXN_8293931"/>
    <x v="21"/>
    <x v="2"/>
    <x v="2"/>
    <n v="38"/>
    <x v="9"/>
    <x v="32"/>
    <x v="1"/>
    <x v="0"/>
    <x v="273"/>
    <x v="2"/>
  </r>
  <r>
    <s v="TXN_4359913"/>
    <x v="6"/>
    <x v="1"/>
    <x v="1"/>
    <n v="32"/>
    <x v="8"/>
    <x v="149"/>
    <x v="2"/>
    <x v="0"/>
    <x v="403"/>
    <x v="1"/>
  </r>
  <r>
    <s v="TXN_4405059"/>
    <x v="22"/>
    <x v="4"/>
    <x v="4"/>
    <n v="14"/>
    <x v="7"/>
    <x v="56"/>
    <x v="0"/>
    <x v="0"/>
    <x v="927"/>
    <x v="0"/>
  </r>
  <r>
    <s v="TXN_2847928"/>
    <x v="16"/>
    <x v="7"/>
    <x v="7"/>
    <n v="29"/>
    <x v="7"/>
    <x v="210"/>
    <x v="0"/>
    <x v="1"/>
    <x v="728"/>
    <x v="0"/>
  </r>
  <r>
    <s v="TXN_1666199"/>
    <x v="0"/>
    <x v="6"/>
    <x v="6"/>
    <n v="21.5"/>
    <x v="3"/>
    <x v="132"/>
    <x v="1"/>
    <x v="0"/>
    <x v="770"/>
    <x v="0"/>
  </r>
  <r>
    <s v="TXN_6001401"/>
    <x v="13"/>
    <x v="2"/>
    <x v="2"/>
    <n v="5"/>
    <x v="9"/>
    <x v="95"/>
    <x v="2"/>
    <x v="0"/>
    <x v="912"/>
    <x v="0"/>
  </r>
  <r>
    <s v="TXN_5678337"/>
    <x v="16"/>
    <x v="3"/>
    <x v="3"/>
    <n v="26"/>
    <x v="4"/>
    <x v="113"/>
    <x v="2"/>
    <x v="0"/>
    <x v="338"/>
    <x v="2"/>
  </r>
  <r>
    <s v="TXN_4665834"/>
    <x v="12"/>
    <x v="1"/>
    <x v="1"/>
    <n v="11"/>
    <x v="4"/>
    <x v="92"/>
    <x v="1"/>
    <x v="0"/>
    <x v="743"/>
    <x v="2"/>
  </r>
  <r>
    <s v="TXN_6718947"/>
    <x v="20"/>
    <x v="0"/>
    <x v="0"/>
    <n v="15.5"/>
    <x v="4"/>
    <x v="67"/>
    <x v="1"/>
    <x v="1"/>
    <x v="252"/>
    <x v="1"/>
  </r>
  <r>
    <s v="TXN_5985157"/>
    <x v="7"/>
    <x v="2"/>
    <x v="2"/>
    <n v="33.5"/>
    <x v="3"/>
    <x v="204"/>
    <x v="0"/>
    <x v="0"/>
    <x v="342"/>
    <x v="1"/>
  </r>
  <r>
    <s v="TXN_1640857"/>
    <x v="11"/>
    <x v="3"/>
    <x v="3"/>
    <n v="41"/>
    <x v="8"/>
    <x v="221"/>
    <x v="0"/>
    <x v="1"/>
    <x v="108"/>
    <x v="0"/>
  </r>
  <r>
    <s v="TXN_5990910"/>
    <x v="4"/>
    <x v="4"/>
    <x v="4"/>
    <n v="38"/>
    <x v="7"/>
    <x v="109"/>
    <x v="2"/>
    <x v="0"/>
    <x v="57"/>
    <x v="0"/>
  </r>
  <r>
    <s v="TXN_8736586"/>
    <x v="11"/>
    <x v="1"/>
    <x v="1"/>
    <n v="5"/>
    <x v="9"/>
    <x v="95"/>
    <x v="1"/>
    <x v="0"/>
    <x v="214"/>
    <x v="0"/>
  </r>
  <r>
    <s v="TXN_1371395"/>
    <x v="19"/>
    <x v="4"/>
    <x v="4"/>
    <n v="41"/>
    <x v="6"/>
    <x v="120"/>
    <x v="1"/>
    <x v="1"/>
    <x v="1078"/>
    <x v="0"/>
  </r>
  <r>
    <s v="TXN_9813497"/>
    <x v="17"/>
    <x v="2"/>
    <x v="2"/>
    <n v="33.5"/>
    <x v="5"/>
    <x v="99"/>
    <x v="0"/>
    <x v="1"/>
    <x v="44"/>
    <x v="0"/>
  </r>
  <r>
    <s v="TXN_6448726"/>
    <x v="11"/>
    <x v="2"/>
    <x v="2"/>
    <n v="8"/>
    <x v="0"/>
    <x v="39"/>
    <x v="1"/>
    <x v="1"/>
    <x v="78"/>
    <x v="2"/>
  </r>
  <r>
    <s v="TXN_4747660"/>
    <x v="20"/>
    <x v="4"/>
    <x v="4"/>
    <n v="26"/>
    <x v="1"/>
    <x v="47"/>
    <x v="1"/>
    <x v="1"/>
    <x v="864"/>
    <x v="0"/>
  </r>
  <r>
    <s v="TXN_1422139"/>
    <x v="17"/>
    <x v="2"/>
    <x v="2"/>
    <n v="9.5"/>
    <x v="7"/>
    <x v="170"/>
    <x v="1"/>
    <x v="0"/>
    <x v="910"/>
    <x v="0"/>
  </r>
  <r>
    <s v="TXN_7180171"/>
    <x v="0"/>
    <x v="7"/>
    <x v="7"/>
    <n v="33.5"/>
    <x v="7"/>
    <x v="203"/>
    <x v="0"/>
    <x v="0"/>
    <x v="505"/>
    <x v="3"/>
  </r>
  <r>
    <s v="TXN_7138473"/>
    <x v="18"/>
    <x v="2"/>
    <x v="2"/>
    <n v="38"/>
    <x v="0"/>
    <x v="86"/>
    <x v="0"/>
    <x v="1"/>
    <x v="811"/>
    <x v="0"/>
  </r>
  <r>
    <s v="TXN_4882136"/>
    <x v="11"/>
    <x v="7"/>
    <x v="7"/>
    <n v="11"/>
    <x v="1"/>
    <x v="148"/>
    <x v="0"/>
    <x v="0"/>
    <x v="529"/>
    <x v="0"/>
  </r>
  <r>
    <s v="TXN_6170543"/>
    <x v="15"/>
    <x v="5"/>
    <x v="5"/>
    <n v="6.5"/>
    <x v="5"/>
    <x v="127"/>
    <x v="1"/>
    <x v="1"/>
    <x v="1003"/>
    <x v="0"/>
  </r>
  <r>
    <s v="TXN_3747474"/>
    <x v="23"/>
    <x v="6"/>
    <x v="6"/>
    <n v="14"/>
    <x v="0"/>
    <x v="73"/>
    <x v="2"/>
    <x v="1"/>
    <x v="173"/>
    <x v="0"/>
  </r>
  <r>
    <s v="TXN_2196056"/>
    <x v="2"/>
    <x v="1"/>
    <x v="1"/>
    <n v="5"/>
    <x v="6"/>
    <x v="98"/>
    <x v="1"/>
    <x v="1"/>
    <x v="132"/>
    <x v="0"/>
  </r>
  <r>
    <s v="TXN_8748461"/>
    <x v="3"/>
    <x v="3"/>
    <x v="3"/>
    <n v="15.5"/>
    <x v="6"/>
    <x v="35"/>
    <x v="1"/>
    <x v="0"/>
    <x v="822"/>
    <x v="0"/>
  </r>
  <r>
    <s v="TXN_4462629"/>
    <x v="3"/>
    <x v="0"/>
    <x v="0"/>
    <n v="38"/>
    <x v="0"/>
    <x v="86"/>
    <x v="1"/>
    <x v="1"/>
    <x v="360"/>
    <x v="0"/>
  </r>
  <r>
    <s v="TXN_5442881"/>
    <x v="20"/>
    <x v="0"/>
    <x v="0"/>
    <n v="29"/>
    <x v="7"/>
    <x v="210"/>
    <x v="1"/>
    <x v="0"/>
    <x v="701"/>
    <x v="0"/>
  </r>
  <r>
    <s v="TXN_7042127"/>
    <x v="18"/>
    <x v="1"/>
    <x v="1"/>
    <n v="11"/>
    <x v="1"/>
    <x v="148"/>
    <x v="0"/>
    <x v="1"/>
    <x v="858"/>
    <x v="3"/>
  </r>
  <r>
    <s v="TXN_9484621"/>
    <x v="12"/>
    <x v="1"/>
    <x v="1"/>
    <n v="38"/>
    <x v="5"/>
    <x v="71"/>
    <x v="1"/>
    <x v="0"/>
    <x v="200"/>
    <x v="2"/>
  </r>
  <r>
    <s v="TXN_1448205"/>
    <x v="22"/>
    <x v="6"/>
    <x v="6"/>
    <n v="5"/>
    <x v="9"/>
    <x v="95"/>
    <x v="2"/>
    <x v="0"/>
    <x v="233"/>
    <x v="1"/>
  </r>
  <r>
    <s v="TXN_6329480"/>
    <x v="14"/>
    <x v="4"/>
    <x v="4"/>
    <n v="41"/>
    <x v="6"/>
    <x v="120"/>
    <x v="2"/>
    <x v="1"/>
    <x v="426"/>
    <x v="1"/>
  </r>
  <r>
    <s v="TXN_2417956"/>
    <x v="14"/>
    <x v="0"/>
    <x v="0"/>
    <n v="39.5"/>
    <x v="5"/>
    <x v="163"/>
    <x v="2"/>
    <x v="0"/>
    <x v="387"/>
    <x v="1"/>
  </r>
  <r>
    <s v="TXN_1537955"/>
    <x v="23"/>
    <x v="2"/>
    <x v="2"/>
    <n v="39.5"/>
    <x v="1"/>
    <x v="66"/>
    <x v="1"/>
    <x v="0"/>
    <x v="765"/>
    <x v="2"/>
  </r>
  <r>
    <s v="TXN_2481222"/>
    <x v="0"/>
    <x v="3"/>
    <x v="3"/>
    <n v="41"/>
    <x v="4"/>
    <x v="160"/>
    <x v="2"/>
    <x v="0"/>
    <x v="127"/>
    <x v="2"/>
  </r>
  <r>
    <s v="TXN_2679675"/>
    <x v="13"/>
    <x v="2"/>
    <x v="2"/>
    <n v="6.5"/>
    <x v="7"/>
    <x v="52"/>
    <x v="0"/>
    <x v="1"/>
    <x v="165"/>
    <x v="0"/>
  </r>
  <r>
    <s v="TXN_6457506"/>
    <x v="18"/>
    <x v="5"/>
    <x v="5"/>
    <n v="14"/>
    <x v="5"/>
    <x v="65"/>
    <x v="0"/>
    <x v="1"/>
    <x v="571"/>
    <x v="3"/>
  </r>
  <r>
    <s v="TXN_2411272"/>
    <x v="7"/>
    <x v="0"/>
    <x v="0"/>
    <n v="12.5"/>
    <x v="6"/>
    <x v="138"/>
    <x v="0"/>
    <x v="0"/>
    <x v="261"/>
    <x v="3"/>
  </r>
  <r>
    <s v="TXN_9887558"/>
    <x v="13"/>
    <x v="6"/>
    <x v="6"/>
    <n v="21.5"/>
    <x v="8"/>
    <x v="207"/>
    <x v="0"/>
    <x v="0"/>
    <x v="270"/>
    <x v="0"/>
  </r>
  <r>
    <s v="TXN_1083965"/>
    <x v="9"/>
    <x v="0"/>
    <x v="0"/>
    <n v="12.5"/>
    <x v="4"/>
    <x v="26"/>
    <x v="1"/>
    <x v="0"/>
    <x v="240"/>
    <x v="2"/>
  </r>
  <r>
    <s v="TXN_7729843"/>
    <x v="6"/>
    <x v="0"/>
    <x v="0"/>
    <n v="15.5"/>
    <x v="8"/>
    <x v="84"/>
    <x v="2"/>
    <x v="0"/>
    <x v="864"/>
    <x v="0"/>
  </r>
  <r>
    <s v="TXN_4313655"/>
    <x v="7"/>
    <x v="2"/>
    <x v="2"/>
    <n v="27.5"/>
    <x v="3"/>
    <x v="40"/>
    <x v="2"/>
    <x v="0"/>
    <x v="131"/>
    <x v="0"/>
  </r>
  <r>
    <s v="TXN_3902130"/>
    <x v="18"/>
    <x v="4"/>
    <x v="4"/>
    <n v="21.5"/>
    <x v="3"/>
    <x v="132"/>
    <x v="2"/>
    <x v="1"/>
    <x v="739"/>
    <x v="1"/>
  </r>
  <r>
    <s v="TXN_7166728"/>
    <x v="14"/>
    <x v="7"/>
    <x v="7"/>
    <n v="8"/>
    <x v="4"/>
    <x v="154"/>
    <x v="1"/>
    <x v="0"/>
    <x v="585"/>
    <x v="0"/>
  </r>
  <r>
    <s v="TXN_7149456"/>
    <x v="4"/>
    <x v="2"/>
    <x v="2"/>
    <n v="35"/>
    <x v="9"/>
    <x v="136"/>
    <x v="0"/>
    <x v="1"/>
    <x v="729"/>
    <x v="1"/>
  </r>
  <r>
    <s v="TXN_6999998"/>
    <x v="18"/>
    <x v="1"/>
    <x v="1"/>
    <n v="20"/>
    <x v="8"/>
    <x v="39"/>
    <x v="1"/>
    <x v="0"/>
    <x v="974"/>
    <x v="0"/>
  </r>
  <r>
    <s v="TXN_3645379"/>
    <x v="4"/>
    <x v="0"/>
    <x v="0"/>
    <n v="33.5"/>
    <x v="3"/>
    <x v="204"/>
    <x v="0"/>
    <x v="1"/>
    <x v="812"/>
    <x v="1"/>
  </r>
  <r>
    <s v="TXN_2507911"/>
    <x v="7"/>
    <x v="5"/>
    <x v="5"/>
    <n v="20"/>
    <x v="5"/>
    <x v="198"/>
    <x v="2"/>
    <x v="0"/>
    <x v="1064"/>
    <x v="2"/>
  </r>
  <r>
    <s v="TXN_7175950"/>
    <x v="19"/>
    <x v="6"/>
    <x v="6"/>
    <n v="29"/>
    <x v="2"/>
    <x v="199"/>
    <x v="2"/>
    <x v="0"/>
    <x v="882"/>
    <x v="1"/>
  </r>
  <r>
    <s v="TXN_3993154"/>
    <x v="7"/>
    <x v="7"/>
    <x v="7"/>
    <n v="21.5"/>
    <x v="3"/>
    <x v="132"/>
    <x v="1"/>
    <x v="1"/>
    <x v="864"/>
    <x v="1"/>
  </r>
  <r>
    <s v="TXN_2661507"/>
    <x v="5"/>
    <x v="0"/>
    <x v="0"/>
    <n v="33.5"/>
    <x v="8"/>
    <x v="22"/>
    <x v="0"/>
    <x v="0"/>
    <x v="779"/>
    <x v="3"/>
  </r>
  <r>
    <s v="TXN_7880395"/>
    <x v="16"/>
    <x v="5"/>
    <x v="5"/>
    <n v="12.5"/>
    <x v="4"/>
    <x v="26"/>
    <x v="0"/>
    <x v="1"/>
    <x v="184"/>
    <x v="3"/>
  </r>
  <r>
    <s v="TXN_4672987"/>
    <x v="19"/>
    <x v="3"/>
    <x v="3"/>
    <n v="21.5"/>
    <x v="1"/>
    <x v="70"/>
    <x v="0"/>
    <x v="0"/>
    <x v="743"/>
    <x v="1"/>
  </r>
  <r>
    <s v="TXN_3754218"/>
    <x v="0"/>
    <x v="6"/>
    <x v="6"/>
    <n v="11"/>
    <x v="0"/>
    <x v="133"/>
    <x v="1"/>
    <x v="1"/>
    <x v="410"/>
    <x v="1"/>
  </r>
  <r>
    <s v="TXN_7972595"/>
    <x v="12"/>
    <x v="6"/>
    <x v="6"/>
    <n v="5"/>
    <x v="4"/>
    <x v="6"/>
    <x v="0"/>
    <x v="1"/>
    <x v="263"/>
    <x v="0"/>
  </r>
  <r>
    <s v="TXN_4554478"/>
    <x v="24"/>
    <x v="2"/>
    <x v="2"/>
    <n v="30.5"/>
    <x v="1"/>
    <x v="195"/>
    <x v="1"/>
    <x v="0"/>
    <x v="471"/>
    <x v="0"/>
  </r>
  <r>
    <s v="TXN_8596731"/>
    <x v="14"/>
    <x v="7"/>
    <x v="7"/>
    <n v="15.5"/>
    <x v="6"/>
    <x v="35"/>
    <x v="1"/>
    <x v="1"/>
    <x v="698"/>
    <x v="0"/>
  </r>
  <r>
    <s v="TXN_8571165"/>
    <x v="12"/>
    <x v="2"/>
    <x v="2"/>
    <n v="6.5"/>
    <x v="2"/>
    <x v="225"/>
    <x v="0"/>
    <x v="1"/>
    <x v="195"/>
    <x v="1"/>
  </r>
  <r>
    <s v="TXN_4239928"/>
    <x v="4"/>
    <x v="5"/>
    <x v="5"/>
    <n v="38"/>
    <x v="9"/>
    <x v="32"/>
    <x v="2"/>
    <x v="0"/>
    <x v="369"/>
    <x v="1"/>
  </r>
  <r>
    <s v="TXN_7318897"/>
    <x v="4"/>
    <x v="6"/>
    <x v="6"/>
    <n v="15.5"/>
    <x v="1"/>
    <x v="88"/>
    <x v="2"/>
    <x v="0"/>
    <x v="831"/>
    <x v="0"/>
  </r>
  <r>
    <s v="TXN_2076721"/>
    <x v="0"/>
    <x v="2"/>
    <x v="2"/>
    <n v="8"/>
    <x v="1"/>
    <x v="9"/>
    <x v="0"/>
    <x v="0"/>
    <x v="957"/>
    <x v="1"/>
  </r>
  <r>
    <s v="TXN_5115378"/>
    <x v="20"/>
    <x v="2"/>
    <x v="2"/>
    <n v="8"/>
    <x v="3"/>
    <x v="206"/>
    <x v="2"/>
    <x v="1"/>
    <x v="207"/>
    <x v="0"/>
  </r>
  <r>
    <s v="TXN_9391758"/>
    <x v="5"/>
    <x v="5"/>
    <x v="5"/>
    <n v="26"/>
    <x v="7"/>
    <x v="213"/>
    <x v="1"/>
    <x v="0"/>
    <x v="850"/>
    <x v="1"/>
  </r>
  <r>
    <s v="TXN_7722927"/>
    <x v="8"/>
    <x v="1"/>
    <x v="1"/>
    <n v="15.5"/>
    <x v="7"/>
    <x v="111"/>
    <x v="2"/>
    <x v="0"/>
    <x v="1099"/>
    <x v="2"/>
  </r>
  <r>
    <s v="TXN_7122930"/>
    <x v="22"/>
    <x v="6"/>
    <x v="6"/>
    <n v="15.5"/>
    <x v="9"/>
    <x v="141"/>
    <x v="2"/>
    <x v="1"/>
    <x v="1006"/>
    <x v="0"/>
  </r>
  <r>
    <s v="TXN_8844263"/>
    <x v="22"/>
    <x v="7"/>
    <x v="7"/>
    <n v="5"/>
    <x v="4"/>
    <x v="6"/>
    <x v="2"/>
    <x v="1"/>
    <x v="749"/>
    <x v="2"/>
  </r>
  <r>
    <s v="TXN_1967088"/>
    <x v="5"/>
    <x v="0"/>
    <x v="0"/>
    <n v="18.5"/>
    <x v="8"/>
    <x v="130"/>
    <x v="1"/>
    <x v="1"/>
    <x v="291"/>
    <x v="2"/>
  </r>
  <r>
    <s v="TXN_5482525"/>
    <x v="15"/>
    <x v="1"/>
    <x v="1"/>
    <n v="8"/>
    <x v="4"/>
    <x v="154"/>
    <x v="1"/>
    <x v="0"/>
    <x v="511"/>
    <x v="0"/>
  </r>
  <r>
    <s v="TXN_2007985"/>
    <x v="13"/>
    <x v="0"/>
    <x v="0"/>
    <n v="41"/>
    <x v="7"/>
    <x v="216"/>
    <x v="0"/>
    <x v="1"/>
    <x v="474"/>
    <x v="1"/>
  </r>
  <r>
    <s v="TXN_8048553"/>
    <x v="12"/>
    <x v="6"/>
    <x v="6"/>
    <n v="15.5"/>
    <x v="9"/>
    <x v="141"/>
    <x v="2"/>
    <x v="1"/>
    <x v="487"/>
    <x v="2"/>
  </r>
  <r>
    <s v="TXN_1456329"/>
    <x v="23"/>
    <x v="1"/>
    <x v="1"/>
    <n v="5"/>
    <x v="5"/>
    <x v="171"/>
    <x v="1"/>
    <x v="1"/>
    <x v="311"/>
    <x v="1"/>
  </r>
  <r>
    <s v="TXN_7288545"/>
    <x v="1"/>
    <x v="2"/>
    <x v="2"/>
    <n v="41"/>
    <x v="5"/>
    <x v="77"/>
    <x v="0"/>
    <x v="0"/>
    <x v="1106"/>
    <x v="3"/>
  </r>
  <r>
    <s v="TXN_5504141"/>
    <x v="20"/>
    <x v="0"/>
    <x v="0"/>
    <n v="38"/>
    <x v="9"/>
    <x v="32"/>
    <x v="0"/>
    <x v="0"/>
    <x v="868"/>
    <x v="3"/>
  </r>
  <r>
    <s v="TXN_8481601"/>
    <x v="6"/>
    <x v="5"/>
    <x v="5"/>
    <n v="6.5"/>
    <x v="2"/>
    <x v="225"/>
    <x v="0"/>
    <x v="0"/>
    <x v="912"/>
    <x v="0"/>
  </r>
  <r>
    <s v="TXN_3351830"/>
    <x v="16"/>
    <x v="3"/>
    <x v="3"/>
    <n v="20"/>
    <x v="1"/>
    <x v="50"/>
    <x v="0"/>
    <x v="1"/>
    <x v="632"/>
    <x v="1"/>
  </r>
  <r>
    <s v="TXN_2256322"/>
    <x v="0"/>
    <x v="6"/>
    <x v="6"/>
    <n v="23"/>
    <x v="3"/>
    <x v="105"/>
    <x v="1"/>
    <x v="0"/>
    <x v="607"/>
    <x v="0"/>
  </r>
  <r>
    <s v="TXN_4812459"/>
    <x v="13"/>
    <x v="7"/>
    <x v="7"/>
    <n v="26"/>
    <x v="8"/>
    <x v="202"/>
    <x v="0"/>
    <x v="1"/>
    <x v="553"/>
    <x v="1"/>
  </r>
  <r>
    <s v="TXN_2594009"/>
    <x v="22"/>
    <x v="2"/>
    <x v="2"/>
    <n v="6.5"/>
    <x v="5"/>
    <x v="127"/>
    <x v="0"/>
    <x v="1"/>
    <x v="152"/>
    <x v="3"/>
  </r>
  <r>
    <s v="TXN_4106360"/>
    <x v="2"/>
    <x v="7"/>
    <x v="7"/>
    <n v="29"/>
    <x v="7"/>
    <x v="210"/>
    <x v="2"/>
    <x v="0"/>
    <x v="843"/>
    <x v="0"/>
  </r>
  <r>
    <s v="TXN_7144545"/>
    <x v="6"/>
    <x v="4"/>
    <x v="4"/>
    <n v="17"/>
    <x v="8"/>
    <x v="175"/>
    <x v="1"/>
    <x v="0"/>
    <x v="408"/>
    <x v="0"/>
  </r>
  <r>
    <s v="TXN_8348576"/>
    <x v="10"/>
    <x v="0"/>
    <x v="0"/>
    <n v="20"/>
    <x v="6"/>
    <x v="119"/>
    <x v="1"/>
    <x v="1"/>
    <x v="179"/>
    <x v="1"/>
  </r>
  <r>
    <s v="TXN_3037819"/>
    <x v="6"/>
    <x v="6"/>
    <x v="6"/>
    <n v="14"/>
    <x v="2"/>
    <x v="177"/>
    <x v="2"/>
    <x v="0"/>
    <x v="303"/>
    <x v="1"/>
  </r>
  <r>
    <s v="TXN_6145877"/>
    <x v="16"/>
    <x v="7"/>
    <x v="7"/>
    <n v="17"/>
    <x v="8"/>
    <x v="175"/>
    <x v="2"/>
    <x v="0"/>
    <x v="274"/>
    <x v="2"/>
  </r>
  <r>
    <s v="TXN_1430909"/>
    <x v="16"/>
    <x v="4"/>
    <x v="4"/>
    <n v="8"/>
    <x v="6"/>
    <x v="100"/>
    <x v="0"/>
    <x v="1"/>
    <x v="469"/>
    <x v="0"/>
  </r>
  <r>
    <s v="TXN_2559484"/>
    <x v="12"/>
    <x v="7"/>
    <x v="7"/>
    <n v="12.5"/>
    <x v="1"/>
    <x v="174"/>
    <x v="2"/>
    <x v="1"/>
    <x v="69"/>
    <x v="2"/>
  </r>
  <r>
    <s v="TXN_9565718"/>
    <x v="1"/>
    <x v="7"/>
    <x v="7"/>
    <n v="36.5"/>
    <x v="8"/>
    <x v="60"/>
    <x v="0"/>
    <x v="1"/>
    <x v="151"/>
    <x v="0"/>
  </r>
  <r>
    <s v="TXN_2907353"/>
    <x v="0"/>
    <x v="2"/>
    <x v="2"/>
    <n v="32"/>
    <x v="3"/>
    <x v="159"/>
    <x v="0"/>
    <x v="1"/>
    <x v="581"/>
    <x v="1"/>
  </r>
  <r>
    <s v="TXN_5074325"/>
    <x v="18"/>
    <x v="5"/>
    <x v="5"/>
    <n v="30.5"/>
    <x v="6"/>
    <x v="110"/>
    <x v="1"/>
    <x v="0"/>
    <x v="695"/>
    <x v="2"/>
  </r>
  <r>
    <s v="TXN_8506371"/>
    <x v="11"/>
    <x v="6"/>
    <x v="6"/>
    <n v="11"/>
    <x v="8"/>
    <x v="167"/>
    <x v="1"/>
    <x v="0"/>
    <x v="577"/>
    <x v="0"/>
  </r>
  <r>
    <s v="TXN_4194209"/>
    <x v="23"/>
    <x v="6"/>
    <x v="6"/>
    <n v="9.5"/>
    <x v="9"/>
    <x v="69"/>
    <x v="0"/>
    <x v="1"/>
    <x v="770"/>
    <x v="1"/>
  </r>
  <r>
    <s v="TXN_3435518"/>
    <x v="11"/>
    <x v="4"/>
    <x v="4"/>
    <n v="9.5"/>
    <x v="4"/>
    <x v="30"/>
    <x v="0"/>
    <x v="0"/>
    <x v="477"/>
    <x v="1"/>
  </r>
  <r>
    <s v="TXN_8944977"/>
    <x v="15"/>
    <x v="5"/>
    <x v="5"/>
    <n v="12.5"/>
    <x v="0"/>
    <x v="182"/>
    <x v="0"/>
    <x v="0"/>
    <x v="682"/>
    <x v="0"/>
  </r>
  <r>
    <s v="TXN_5395629"/>
    <x v="8"/>
    <x v="2"/>
    <x v="2"/>
    <n v="21.5"/>
    <x v="3"/>
    <x v="132"/>
    <x v="1"/>
    <x v="0"/>
    <x v="97"/>
    <x v="0"/>
  </r>
  <r>
    <s v="TXN_1091806"/>
    <x v="6"/>
    <x v="7"/>
    <x v="7"/>
    <n v="17"/>
    <x v="3"/>
    <x v="82"/>
    <x v="2"/>
    <x v="0"/>
    <x v="128"/>
    <x v="0"/>
  </r>
  <r>
    <s v="TXN_2991101"/>
    <x v="14"/>
    <x v="6"/>
    <x v="6"/>
    <n v="21.5"/>
    <x v="6"/>
    <x v="156"/>
    <x v="1"/>
    <x v="0"/>
    <x v="11"/>
    <x v="1"/>
  </r>
  <r>
    <s v="TXN_1474758"/>
    <x v="20"/>
    <x v="5"/>
    <x v="5"/>
    <n v="39.5"/>
    <x v="8"/>
    <x v="94"/>
    <x v="1"/>
    <x v="1"/>
    <x v="561"/>
    <x v="0"/>
  </r>
  <r>
    <s v="TXN_6639197"/>
    <x v="11"/>
    <x v="6"/>
    <x v="6"/>
    <n v="38"/>
    <x v="8"/>
    <x v="193"/>
    <x v="0"/>
    <x v="0"/>
    <x v="440"/>
    <x v="3"/>
  </r>
  <r>
    <s v="TXN_8967409"/>
    <x v="20"/>
    <x v="0"/>
    <x v="0"/>
    <n v="21.5"/>
    <x v="3"/>
    <x v="132"/>
    <x v="0"/>
    <x v="0"/>
    <x v="936"/>
    <x v="3"/>
  </r>
  <r>
    <s v="TXN_2107105"/>
    <x v="24"/>
    <x v="4"/>
    <x v="4"/>
    <n v="41"/>
    <x v="9"/>
    <x v="131"/>
    <x v="0"/>
    <x v="1"/>
    <x v="686"/>
    <x v="0"/>
  </r>
  <r>
    <s v="TXN_3030324"/>
    <x v="12"/>
    <x v="0"/>
    <x v="0"/>
    <n v="6.5"/>
    <x v="6"/>
    <x v="79"/>
    <x v="2"/>
    <x v="1"/>
    <x v="647"/>
    <x v="0"/>
  </r>
  <r>
    <s v="TXN_4266611"/>
    <x v="13"/>
    <x v="2"/>
    <x v="2"/>
    <n v="20"/>
    <x v="6"/>
    <x v="119"/>
    <x v="1"/>
    <x v="0"/>
    <x v="1011"/>
    <x v="2"/>
  </r>
  <r>
    <s v="TXN_2232291"/>
    <x v="14"/>
    <x v="5"/>
    <x v="5"/>
    <n v="41"/>
    <x v="4"/>
    <x v="160"/>
    <x v="2"/>
    <x v="0"/>
    <x v="999"/>
    <x v="2"/>
  </r>
  <r>
    <s v="TXN_7603720"/>
    <x v="8"/>
    <x v="4"/>
    <x v="4"/>
    <n v="23"/>
    <x v="9"/>
    <x v="155"/>
    <x v="2"/>
    <x v="0"/>
    <x v="565"/>
    <x v="2"/>
  </r>
  <r>
    <s v="TXN_1521429"/>
    <x v="11"/>
    <x v="6"/>
    <x v="6"/>
    <n v="15.5"/>
    <x v="6"/>
    <x v="35"/>
    <x v="1"/>
    <x v="0"/>
    <x v="1111"/>
    <x v="2"/>
  </r>
  <r>
    <s v="TXN_3982982"/>
    <x v="4"/>
    <x v="3"/>
    <x v="3"/>
    <n v="6.5"/>
    <x v="6"/>
    <x v="79"/>
    <x v="2"/>
    <x v="1"/>
    <x v="515"/>
    <x v="2"/>
  </r>
  <r>
    <s v="TXN_4273287"/>
    <x v="9"/>
    <x v="0"/>
    <x v="0"/>
    <n v="41"/>
    <x v="8"/>
    <x v="221"/>
    <x v="2"/>
    <x v="1"/>
    <x v="976"/>
    <x v="0"/>
  </r>
  <r>
    <s v="TXN_5187397"/>
    <x v="18"/>
    <x v="4"/>
    <x v="4"/>
    <n v="26"/>
    <x v="2"/>
    <x v="10"/>
    <x v="0"/>
    <x v="0"/>
    <x v="611"/>
    <x v="0"/>
  </r>
  <r>
    <s v="TXN_1869028"/>
    <x v="0"/>
    <x v="4"/>
    <x v="4"/>
    <n v="11"/>
    <x v="9"/>
    <x v="13"/>
    <x v="2"/>
    <x v="0"/>
    <x v="799"/>
    <x v="1"/>
  </r>
  <r>
    <s v="TXN_5431135"/>
    <x v="8"/>
    <x v="1"/>
    <x v="1"/>
    <n v="27.5"/>
    <x v="0"/>
    <x v="15"/>
    <x v="1"/>
    <x v="1"/>
    <x v="504"/>
    <x v="1"/>
  </r>
  <r>
    <s v="TXN_2626134"/>
    <x v="16"/>
    <x v="6"/>
    <x v="6"/>
    <n v="29"/>
    <x v="9"/>
    <x v="187"/>
    <x v="1"/>
    <x v="1"/>
    <x v="726"/>
    <x v="0"/>
  </r>
  <r>
    <s v="TXN_6005962"/>
    <x v="1"/>
    <x v="6"/>
    <x v="6"/>
    <n v="15.5"/>
    <x v="2"/>
    <x v="147"/>
    <x v="2"/>
    <x v="0"/>
    <x v="914"/>
    <x v="1"/>
  </r>
  <r>
    <s v="TXN_5888872"/>
    <x v="12"/>
    <x v="1"/>
    <x v="1"/>
    <n v="8"/>
    <x v="3"/>
    <x v="206"/>
    <x v="0"/>
    <x v="0"/>
    <x v="274"/>
    <x v="0"/>
  </r>
  <r>
    <s v="TXN_3678974"/>
    <x v="7"/>
    <x v="5"/>
    <x v="5"/>
    <n v="11"/>
    <x v="2"/>
    <x v="211"/>
    <x v="1"/>
    <x v="1"/>
    <x v="1007"/>
    <x v="0"/>
  </r>
  <r>
    <s v="TXN_4275306"/>
    <x v="6"/>
    <x v="6"/>
    <x v="6"/>
    <n v="38"/>
    <x v="1"/>
    <x v="178"/>
    <x v="0"/>
    <x v="1"/>
    <x v="320"/>
    <x v="0"/>
  </r>
  <r>
    <s v="TXN_5436979"/>
    <x v="22"/>
    <x v="3"/>
    <x v="3"/>
    <n v="15.5"/>
    <x v="3"/>
    <x v="81"/>
    <x v="0"/>
    <x v="1"/>
    <x v="156"/>
    <x v="0"/>
  </r>
  <r>
    <s v="TXN_2568387"/>
    <x v="20"/>
    <x v="1"/>
    <x v="1"/>
    <n v="21.5"/>
    <x v="4"/>
    <x v="53"/>
    <x v="1"/>
    <x v="1"/>
    <x v="445"/>
    <x v="2"/>
  </r>
  <r>
    <s v="TXN_3277279"/>
    <x v="9"/>
    <x v="2"/>
    <x v="2"/>
    <n v="27.5"/>
    <x v="4"/>
    <x v="173"/>
    <x v="0"/>
    <x v="0"/>
    <x v="642"/>
    <x v="3"/>
  </r>
  <r>
    <s v="TXN_2528404"/>
    <x v="20"/>
    <x v="3"/>
    <x v="3"/>
    <n v="38"/>
    <x v="6"/>
    <x v="89"/>
    <x v="2"/>
    <x v="1"/>
    <x v="644"/>
    <x v="1"/>
  </r>
  <r>
    <s v="TXN_8666651"/>
    <x v="24"/>
    <x v="5"/>
    <x v="5"/>
    <n v="14"/>
    <x v="4"/>
    <x v="220"/>
    <x v="1"/>
    <x v="1"/>
    <x v="906"/>
    <x v="0"/>
  </r>
  <r>
    <s v="TXN_4516306"/>
    <x v="2"/>
    <x v="4"/>
    <x v="4"/>
    <n v="23"/>
    <x v="7"/>
    <x v="117"/>
    <x v="2"/>
    <x v="1"/>
    <x v="902"/>
    <x v="2"/>
  </r>
  <r>
    <s v="TXN_3656019"/>
    <x v="15"/>
    <x v="5"/>
    <x v="5"/>
    <n v="33.5"/>
    <x v="8"/>
    <x v="22"/>
    <x v="0"/>
    <x v="0"/>
    <x v="886"/>
    <x v="3"/>
  </r>
  <r>
    <s v="TXN_7641024"/>
    <x v="10"/>
    <x v="2"/>
    <x v="2"/>
    <n v="21.5"/>
    <x v="2"/>
    <x v="2"/>
    <x v="1"/>
    <x v="1"/>
    <x v="953"/>
    <x v="2"/>
  </r>
  <r>
    <s v="TXN_2900952"/>
    <x v="16"/>
    <x v="7"/>
    <x v="7"/>
    <n v="27.5"/>
    <x v="6"/>
    <x v="49"/>
    <x v="0"/>
    <x v="1"/>
    <x v="101"/>
    <x v="3"/>
  </r>
  <r>
    <s v="TXN_8571416"/>
    <x v="12"/>
    <x v="6"/>
    <x v="6"/>
    <n v="38"/>
    <x v="8"/>
    <x v="193"/>
    <x v="2"/>
    <x v="1"/>
    <x v="356"/>
    <x v="1"/>
  </r>
  <r>
    <s v="TXN_7003448"/>
    <x v="2"/>
    <x v="3"/>
    <x v="3"/>
    <n v="35"/>
    <x v="6"/>
    <x v="18"/>
    <x v="1"/>
    <x v="1"/>
    <x v="473"/>
    <x v="0"/>
  </r>
  <r>
    <s v="TXN_1906467"/>
    <x v="11"/>
    <x v="0"/>
    <x v="0"/>
    <n v="6.5"/>
    <x v="0"/>
    <x v="139"/>
    <x v="2"/>
    <x v="0"/>
    <x v="24"/>
    <x v="2"/>
  </r>
  <r>
    <s v="TXN_7112844"/>
    <x v="9"/>
    <x v="4"/>
    <x v="4"/>
    <n v="30.5"/>
    <x v="4"/>
    <x v="162"/>
    <x v="2"/>
    <x v="0"/>
    <x v="215"/>
    <x v="0"/>
  </r>
  <r>
    <s v="TXN_2571191"/>
    <x v="12"/>
    <x v="6"/>
    <x v="6"/>
    <n v="9.5"/>
    <x v="6"/>
    <x v="68"/>
    <x v="0"/>
    <x v="1"/>
    <x v="902"/>
    <x v="3"/>
  </r>
  <r>
    <s v="TXN_1449007"/>
    <x v="0"/>
    <x v="1"/>
    <x v="1"/>
    <n v="27.5"/>
    <x v="9"/>
    <x v="184"/>
    <x v="2"/>
    <x v="0"/>
    <x v="440"/>
    <x v="2"/>
  </r>
  <r>
    <s v="TXN_3593226"/>
    <x v="13"/>
    <x v="0"/>
    <x v="0"/>
    <n v="29"/>
    <x v="0"/>
    <x v="61"/>
    <x v="1"/>
    <x v="1"/>
    <x v="291"/>
    <x v="0"/>
  </r>
  <r>
    <s v="TXN_1543853"/>
    <x v="13"/>
    <x v="0"/>
    <x v="0"/>
    <n v="29"/>
    <x v="5"/>
    <x v="152"/>
    <x v="2"/>
    <x v="1"/>
    <x v="3"/>
    <x v="0"/>
  </r>
  <r>
    <s v="TXN_3929635"/>
    <x v="19"/>
    <x v="2"/>
    <x v="2"/>
    <n v="33.5"/>
    <x v="0"/>
    <x v="41"/>
    <x v="1"/>
    <x v="0"/>
    <x v="643"/>
    <x v="1"/>
  </r>
  <r>
    <s v="TXN_1981233"/>
    <x v="4"/>
    <x v="5"/>
    <x v="5"/>
    <n v="33.5"/>
    <x v="9"/>
    <x v="91"/>
    <x v="0"/>
    <x v="1"/>
    <x v="275"/>
    <x v="0"/>
  </r>
  <r>
    <s v="TXN_2605899"/>
    <x v="21"/>
    <x v="6"/>
    <x v="6"/>
    <n v="17"/>
    <x v="5"/>
    <x v="226"/>
    <x v="2"/>
    <x v="1"/>
    <x v="768"/>
    <x v="2"/>
  </r>
  <r>
    <s v="TXN_4159313"/>
    <x v="5"/>
    <x v="7"/>
    <x v="7"/>
    <n v="11"/>
    <x v="1"/>
    <x v="148"/>
    <x v="0"/>
    <x v="0"/>
    <x v="263"/>
    <x v="0"/>
  </r>
  <r>
    <s v="TXN_9671259"/>
    <x v="13"/>
    <x v="5"/>
    <x v="5"/>
    <n v="15.5"/>
    <x v="7"/>
    <x v="111"/>
    <x v="0"/>
    <x v="1"/>
    <x v="883"/>
    <x v="3"/>
  </r>
  <r>
    <s v="TXN_5518783"/>
    <x v="20"/>
    <x v="7"/>
    <x v="7"/>
    <n v="26"/>
    <x v="7"/>
    <x v="213"/>
    <x v="1"/>
    <x v="1"/>
    <x v="6"/>
    <x v="1"/>
  </r>
  <r>
    <s v="TXN_7439310"/>
    <x v="16"/>
    <x v="4"/>
    <x v="4"/>
    <n v="33.5"/>
    <x v="1"/>
    <x v="169"/>
    <x v="1"/>
    <x v="0"/>
    <x v="816"/>
    <x v="2"/>
  </r>
  <r>
    <s v="TXN_2254730"/>
    <x v="10"/>
    <x v="7"/>
    <x v="7"/>
    <n v="20"/>
    <x v="6"/>
    <x v="119"/>
    <x v="1"/>
    <x v="1"/>
    <x v="875"/>
    <x v="0"/>
  </r>
  <r>
    <s v="TXN_9885625"/>
    <x v="1"/>
    <x v="3"/>
    <x v="3"/>
    <n v="18.5"/>
    <x v="6"/>
    <x v="126"/>
    <x v="2"/>
    <x v="1"/>
    <x v="302"/>
    <x v="1"/>
  </r>
  <r>
    <s v="TXN_1659899"/>
    <x v="4"/>
    <x v="1"/>
    <x v="1"/>
    <n v="38"/>
    <x v="9"/>
    <x v="32"/>
    <x v="2"/>
    <x v="1"/>
    <x v="712"/>
    <x v="2"/>
  </r>
  <r>
    <s v="TXN_2913551"/>
    <x v="7"/>
    <x v="7"/>
    <x v="7"/>
    <n v="21.5"/>
    <x v="6"/>
    <x v="156"/>
    <x v="2"/>
    <x v="1"/>
    <x v="569"/>
    <x v="0"/>
  </r>
  <r>
    <s v="TXN_3943992"/>
    <x v="18"/>
    <x v="2"/>
    <x v="2"/>
    <n v="11"/>
    <x v="6"/>
    <x v="80"/>
    <x v="2"/>
    <x v="0"/>
    <x v="924"/>
    <x v="2"/>
  </r>
  <r>
    <s v="TXN_8044350"/>
    <x v="19"/>
    <x v="6"/>
    <x v="6"/>
    <n v="15.5"/>
    <x v="4"/>
    <x v="67"/>
    <x v="1"/>
    <x v="1"/>
    <x v="145"/>
    <x v="2"/>
  </r>
  <r>
    <s v="TXN_8188147"/>
    <x v="19"/>
    <x v="2"/>
    <x v="2"/>
    <n v="41"/>
    <x v="9"/>
    <x v="131"/>
    <x v="0"/>
    <x v="0"/>
    <x v="597"/>
    <x v="0"/>
  </r>
  <r>
    <s v="TXN_2596637"/>
    <x v="9"/>
    <x v="0"/>
    <x v="0"/>
    <n v="33.5"/>
    <x v="5"/>
    <x v="99"/>
    <x v="2"/>
    <x v="1"/>
    <x v="616"/>
    <x v="0"/>
  </r>
  <r>
    <s v="TXN_3693569"/>
    <x v="15"/>
    <x v="0"/>
    <x v="0"/>
    <n v="12.5"/>
    <x v="7"/>
    <x v="215"/>
    <x v="1"/>
    <x v="1"/>
    <x v="1070"/>
    <x v="2"/>
  </r>
  <r>
    <s v="TXN_4684679"/>
    <x v="16"/>
    <x v="4"/>
    <x v="4"/>
    <n v="23"/>
    <x v="1"/>
    <x v="158"/>
    <x v="1"/>
    <x v="0"/>
    <x v="506"/>
    <x v="1"/>
  </r>
  <r>
    <s v="TXN_3504901"/>
    <x v="23"/>
    <x v="6"/>
    <x v="6"/>
    <n v="11"/>
    <x v="5"/>
    <x v="46"/>
    <x v="0"/>
    <x v="1"/>
    <x v="241"/>
    <x v="1"/>
  </r>
  <r>
    <s v="TXN_7472571"/>
    <x v="15"/>
    <x v="6"/>
    <x v="6"/>
    <n v="17"/>
    <x v="0"/>
    <x v="140"/>
    <x v="1"/>
    <x v="1"/>
    <x v="468"/>
    <x v="2"/>
  </r>
  <r>
    <s v="TXN_9106695"/>
    <x v="22"/>
    <x v="1"/>
    <x v="1"/>
    <n v="38"/>
    <x v="3"/>
    <x v="151"/>
    <x v="1"/>
    <x v="0"/>
    <x v="26"/>
    <x v="2"/>
  </r>
  <r>
    <s v="TXN_3513732"/>
    <x v="18"/>
    <x v="2"/>
    <x v="2"/>
    <n v="23"/>
    <x v="6"/>
    <x v="123"/>
    <x v="1"/>
    <x v="0"/>
    <x v="630"/>
    <x v="0"/>
  </r>
  <r>
    <s v="TXN_7192799"/>
    <x v="21"/>
    <x v="3"/>
    <x v="3"/>
    <n v="6.5"/>
    <x v="1"/>
    <x v="150"/>
    <x v="0"/>
    <x v="1"/>
    <x v="441"/>
    <x v="0"/>
  </r>
  <r>
    <s v="TXN_8293749"/>
    <x v="13"/>
    <x v="7"/>
    <x v="7"/>
    <n v="32"/>
    <x v="4"/>
    <x v="192"/>
    <x v="2"/>
    <x v="0"/>
    <x v="448"/>
    <x v="1"/>
  </r>
  <r>
    <s v="TXN_7675840"/>
    <x v="19"/>
    <x v="6"/>
    <x v="6"/>
    <n v="21.5"/>
    <x v="3"/>
    <x v="132"/>
    <x v="2"/>
    <x v="1"/>
    <x v="889"/>
    <x v="0"/>
  </r>
  <r>
    <s v="TXN_6646935"/>
    <x v="19"/>
    <x v="0"/>
    <x v="0"/>
    <n v="29"/>
    <x v="1"/>
    <x v="1"/>
    <x v="0"/>
    <x v="0"/>
    <x v="272"/>
    <x v="3"/>
  </r>
  <r>
    <s v="TXN_8269734"/>
    <x v="2"/>
    <x v="3"/>
    <x v="3"/>
    <n v="15.5"/>
    <x v="8"/>
    <x v="84"/>
    <x v="1"/>
    <x v="1"/>
    <x v="414"/>
    <x v="2"/>
  </r>
  <r>
    <s v="TXN_2017512"/>
    <x v="7"/>
    <x v="7"/>
    <x v="7"/>
    <n v="24.5"/>
    <x v="8"/>
    <x v="107"/>
    <x v="2"/>
    <x v="0"/>
    <x v="650"/>
    <x v="0"/>
  </r>
  <r>
    <s v="TXN_3927468"/>
    <x v="23"/>
    <x v="1"/>
    <x v="1"/>
    <n v="27.5"/>
    <x v="9"/>
    <x v="184"/>
    <x v="2"/>
    <x v="0"/>
    <x v="33"/>
    <x v="1"/>
  </r>
  <r>
    <s v="TXN_7376932"/>
    <x v="9"/>
    <x v="1"/>
    <x v="1"/>
    <n v="5"/>
    <x v="6"/>
    <x v="98"/>
    <x v="1"/>
    <x v="1"/>
    <x v="844"/>
    <x v="2"/>
  </r>
  <r>
    <s v="TXN_8363775"/>
    <x v="1"/>
    <x v="7"/>
    <x v="7"/>
    <n v="9.5"/>
    <x v="1"/>
    <x v="209"/>
    <x v="2"/>
    <x v="0"/>
    <x v="836"/>
    <x v="1"/>
  </r>
  <r>
    <s v="TXN_7334901"/>
    <x v="5"/>
    <x v="6"/>
    <x v="6"/>
    <n v="11"/>
    <x v="1"/>
    <x v="148"/>
    <x v="2"/>
    <x v="1"/>
    <x v="336"/>
    <x v="2"/>
  </r>
  <r>
    <s v="TXN_8198762"/>
    <x v="7"/>
    <x v="1"/>
    <x v="1"/>
    <n v="39.5"/>
    <x v="3"/>
    <x v="34"/>
    <x v="2"/>
    <x v="1"/>
    <x v="300"/>
    <x v="2"/>
  </r>
  <r>
    <s v="TXN_7180080"/>
    <x v="14"/>
    <x v="2"/>
    <x v="2"/>
    <n v="30.5"/>
    <x v="4"/>
    <x v="162"/>
    <x v="2"/>
    <x v="1"/>
    <x v="613"/>
    <x v="1"/>
  </r>
  <r>
    <s v="TXN_6334800"/>
    <x v="0"/>
    <x v="5"/>
    <x v="5"/>
    <n v="14"/>
    <x v="4"/>
    <x v="220"/>
    <x v="0"/>
    <x v="0"/>
    <x v="451"/>
    <x v="1"/>
  </r>
  <r>
    <s v="TXN_4863868"/>
    <x v="8"/>
    <x v="6"/>
    <x v="6"/>
    <n v="33.5"/>
    <x v="8"/>
    <x v="22"/>
    <x v="1"/>
    <x v="1"/>
    <x v="843"/>
    <x v="1"/>
  </r>
  <r>
    <s v="TXN_7437163"/>
    <x v="8"/>
    <x v="0"/>
    <x v="0"/>
    <n v="39.5"/>
    <x v="3"/>
    <x v="34"/>
    <x v="1"/>
    <x v="0"/>
    <x v="55"/>
    <x v="2"/>
  </r>
  <r>
    <s v="TXN_8233288"/>
    <x v="5"/>
    <x v="7"/>
    <x v="7"/>
    <n v="11"/>
    <x v="2"/>
    <x v="211"/>
    <x v="1"/>
    <x v="1"/>
    <x v="1000"/>
    <x v="2"/>
  </r>
  <r>
    <s v="TXN_9945945"/>
    <x v="18"/>
    <x v="0"/>
    <x v="0"/>
    <n v="39.5"/>
    <x v="6"/>
    <x v="129"/>
    <x v="2"/>
    <x v="0"/>
    <x v="436"/>
    <x v="0"/>
  </r>
  <r>
    <s v="TXN_4062346"/>
    <x v="21"/>
    <x v="3"/>
    <x v="3"/>
    <n v="29"/>
    <x v="1"/>
    <x v="1"/>
    <x v="0"/>
    <x v="0"/>
    <x v="1035"/>
    <x v="3"/>
  </r>
  <r>
    <s v="TXN_8536324"/>
    <x v="22"/>
    <x v="3"/>
    <x v="3"/>
    <n v="30.5"/>
    <x v="9"/>
    <x v="128"/>
    <x v="2"/>
    <x v="1"/>
    <x v="930"/>
    <x v="0"/>
  </r>
  <r>
    <s v="TXN_8620953"/>
    <x v="8"/>
    <x v="5"/>
    <x v="5"/>
    <n v="29"/>
    <x v="7"/>
    <x v="210"/>
    <x v="0"/>
    <x v="0"/>
    <x v="244"/>
    <x v="3"/>
  </r>
  <r>
    <s v="TXN_3122819"/>
    <x v="4"/>
    <x v="6"/>
    <x v="6"/>
    <n v="39.5"/>
    <x v="7"/>
    <x v="12"/>
    <x v="0"/>
    <x v="0"/>
    <x v="488"/>
    <x v="1"/>
  </r>
  <r>
    <s v="TXN_2366280"/>
    <x v="18"/>
    <x v="0"/>
    <x v="0"/>
    <n v="24.5"/>
    <x v="8"/>
    <x v="107"/>
    <x v="2"/>
    <x v="1"/>
    <x v="635"/>
    <x v="2"/>
  </r>
  <r>
    <s v="TXN_7274101"/>
    <x v="22"/>
    <x v="0"/>
    <x v="0"/>
    <n v="21.5"/>
    <x v="9"/>
    <x v="37"/>
    <x v="0"/>
    <x v="1"/>
    <x v="712"/>
    <x v="3"/>
  </r>
  <r>
    <s v="TXN_5620470"/>
    <x v="3"/>
    <x v="4"/>
    <x v="4"/>
    <n v="21.5"/>
    <x v="9"/>
    <x v="37"/>
    <x v="2"/>
    <x v="0"/>
    <x v="966"/>
    <x v="1"/>
  </r>
  <r>
    <s v="TXN_1054994"/>
    <x v="18"/>
    <x v="7"/>
    <x v="7"/>
    <n v="14"/>
    <x v="0"/>
    <x v="73"/>
    <x v="0"/>
    <x v="0"/>
    <x v="1013"/>
    <x v="3"/>
  </r>
  <r>
    <s v="TXN_9718198"/>
    <x v="2"/>
    <x v="6"/>
    <x v="6"/>
    <n v="33.5"/>
    <x v="7"/>
    <x v="203"/>
    <x v="0"/>
    <x v="0"/>
    <x v="524"/>
    <x v="3"/>
  </r>
  <r>
    <s v="TXN_8343684"/>
    <x v="10"/>
    <x v="5"/>
    <x v="5"/>
    <n v="27.5"/>
    <x v="7"/>
    <x v="38"/>
    <x v="2"/>
    <x v="0"/>
    <x v="490"/>
    <x v="2"/>
  </r>
  <r>
    <s v="TXN_7593483"/>
    <x v="14"/>
    <x v="5"/>
    <x v="5"/>
    <n v="20"/>
    <x v="3"/>
    <x v="73"/>
    <x v="2"/>
    <x v="1"/>
    <x v="1046"/>
    <x v="1"/>
  </r>
  <r>
    <s v="TXN_4259268"/>
    <x v="11"/>
    <x v="6"/>
    <x v="6"/>
    <n v="35"/>
    <x v="7"/>
    <x v="183"/>
    <x v="0"/>
    <x v="1"/>
    <x v="481"/>
    <x v="1"/>
  </r>
  <r>
    <s v="TXN_2138636"/>
    <x v="24"/>
    <x v="6"/>
    <x v="6"/>
    <n v="15.5"/>
    <x v="7"/>
    <x v="111"/>
    <x v="1"/>
    <x v="1"/>
    <x v="271"/>
    <x v="2"/>
  </r>
  <r>
    <s v="TXN_5830519"/>
    <x v="24"/>
    <x v="0"/>
    <x v="0"/>
    <n v="6.5"/>
    <x v="8"/>
    <x v="106"/>
    <x v="2"/>
    <x v="0"/>
    <x v="837"/>
    <x v="2"/>
  </r>
  <r>
    <s v="TXN_1686913"/>
    <x v="4"/>
    <x v="7"/>
    <x v="7"/>
    <n v="8"/>
    <x v="6"/>
    <x v="100"/>
    <x v="0"/>
    <x v="1"/>
    <x v="675"/>
    <x v="1"/>
  </r>
  <r>
    <s v="TXN_5221911"/>
    <x v="0"/>
    <x v="3"/>
    <x v="3"/>
    <n v="9.5"/>
    <x v="1"/>
    <x v="209"/>
    <x v="1"/>
    <x v="0"/>
    <x v="599"/>
    <x v="1"/>
  </r>
  <r>
    <s v="TXN_1876426"/>
    <x v="0"/>
    <x v="5"/>
    <x v="5"/>
    <n v="6.5"/>
    <x v="5"/>
    <x v="127"/>
    <x v="2"/>
    <x v="0"/>
    <x v="96"/>
    <x v="0"/>
  </r>
  <r>
    <s v="TXN_5060164"/>
    <x v="12"/>
    <x v="2"/>
    <x v="2"/>
    <n v="27.5"/>
    <x v="8"/>
    <x v="133"/>
    <x v="1"/>
    <x v="0"/>
    <x v="507"/>
    <x v="0"/>
  </r>
  <r>
    <s v="TXN_1297128"/>
    <x v="17"/>
    <x v="3"/>
    <x v="3"/>
    <n v="21.5"/>
    <x v="3"/>
    <x v="132"/>
    <x v="1"/>
    <x v="0"/>
    <x v="385"/>
    <x v="1"/>
  </r>
  <r>
    <s v="TXN_6657055"/>
    <x v="4"/>
    <x v="2"/>
    <x v="2"/>
    <n v="8"/>
    <x v="8"/>
    <x v="85"/>
    <x v="2"/>
    <x v="1"/>
    <x v="147"/>
    <x v="1"/>
  </r>
  <r>
    <s v="TXN_3599137"/>
    <x v="19"/>
    <x v="1"/>
    <x v="1"/>
    <n v="36.5"/>
    <x v="0"/>
    <x v="51"/>
    <x v="0"/>
    <x v="1"/>
    <x v="673"/>
    <x v="0"/>
  </r>
  <r>
    <s v="TXN_2168164"/>
    <x v="4"/>
    <x v="1"/>
    <x v="1"/>
    <n v="8"/>
    <x v="9"/>
    <x v="6"/>
    <x v="1"/>
    <x v="1"/>
    <x v="848"/>
    <x v="0"/>
  </r>
  <r>
    <s v="TXN_9109937"/>
    <x v="19"/>
    <x v="1"/>
    <x v="1"/>
    <n v="29"/>
    <x v="7"/>
    <x v="210"/>
    <x v="2"/>
    <x v="0"/>
    <x v="753"/>
    <x v="0"/>
  </r>
  <r>
    <s v="TXN_9311214"/>
    <x v="2"/>
    <x v="6"/>
    <x v="6"/>
    <n v="21.5"/>
    <x v="9"/>
    <x v="37"/>
    <x v="2"/>
    <x v="1"/>
    <x v="688"/>
    <x v="1"/>
  </r>
  <r>
    <s v="TXN_8836430"/>
    <x v="15"/>
    <x v="1"/>
    <x v="1"/>
    <n v="15.5"/>
    <x v="7"/>
    <x v="111"/>
    <x v="0"/>
    <x v="1"/>
    <x v="704"/>
    <x v="1"/>
  </r>
  <r>
    <s v="TXN_8207498"/>
    <x v="19"/>
    <x v="5"/>
    <x v="5"/>
    <n v="18.5"/>
    <x v="0"/>
    <x v="0"/>
    <x v="2"/>
    <x v="0"/>
    <x v="1061"/>
    <x v="1"/>
  </r>
  <r>
    <s v="TXN_5139260"/>
    <x v="20"/>
    <x v="3"/>
    <x v="3"/>
    <n v="27.5"/>
    <x v="2"/>
    <x v="13"/>
    <x v="1"/>
    <x v="1"/>
    <x v="134"/>
    <x v="0"/>
  </r>
  <r>
    <s v="TXN_4647619"/>
    <x v="19"/>
    <x v="2"/>
    <x v="2"/>
    <n v="38"/>
    <x v="0"/>
    <x v="86"/>
    <x v="2"/>
    <x v="1"/>
    <x v="724"/>
    <x v="2"/>
  </r>
  <r>
    <s v="TXN_5981197"/>
    <x v="18"/>
    <x v="3"/>
    <x v="3"/>
    <n v="18.5"/>
    <x v="0"/>
    <x v="0"/>
    <x v="1"/>
    <x v="1"/>
    <x v="469"/>
    <x v="1"/>
  </r>
  <r>
    <s v="TXN_6400580"/>
    <x v="5"/>
    <x v="5"/>
    <x v="5"/>
    <n v="33.5"/>
    <x v="1"/>
    <x v="169"/>
    <x v="1"/>
    <x v="0"/>
    <x v="894"/>
    <x v="1"/>
  </r>
  <r>
    <s v="TXN_1923790"/>
    <x v="10"/>
    <x v="0"/>
    <x v="0"/>
    <n v="15.5"/>
    <x v="3"/>
    <x v="81"/>
    <x v="0"/>
    <x v="0"/>
    <x v="813"/>
    <x v="0"/>
  </r>
  <r>
    <s v="TXN_6297431"/>
    <x v="23"/>
    <x v="6"/>
    <x v="6"/>
    <n v="35"/>
    <x v="1"/>
    <x v="28"/>
    <x v="0"/>
    <x v="0"/>
    <x v="1011"/>
    <x v="3"/>
  </r>
  <r>
    <s v="TXN_7764138"/>
    <x v="13"/>
    <x v="2"/>
    <x v="2"/>
    <n v="23"/>
    <x v="0"/>
    <x v="194"/>
    <x v="1"/>
    <x v="0"/>
    <x v="558"/>
    <x v="0"/>
  </r>
  <r>
    <s v="TXN_3619946"/>
    <x v="14"/>
    <x v="5"/>
    <x v="5"/>
    <n v="11"/>
    <x v="1"/>
    <x v="148"/>
    <x v="2"/>
    <x v="1"/>
    <x v="798"/>
    <x v="1"/>
  </r>
  <r>
    <s v="TXN_2647450"/>
    <x v="1"/>
    <x v="7"/>
    <x v="7"/>
    <n v="18.5"/>
    <x v="8"/>
    <x v="130"/>
    <x v="1"/>
    <x v="0"/>
    <x v="558"/>
    <x v="0"/>
  </r>
  <r>
    <s v="TXN_9238218"/>
    <x v="15"/>
    <x v="5"/>
    <x v="5"/>
    <n v="18.5"/>
    <x v="5"/>
    <x v="20"/>
    <x v="2"/>
    <x v="1"/>
    <x v="380"/>
    <x v="1"/>
  </r>
  <r>
    <s v="TXN_1976524"/>
    <x v="4"/>
    <x v="3"/>
    <x v="3"/>
    <n v="21.5"/>
    <x v="7"/>
    <x v="168"/>
    <x v="1"/>
    <x v="1"/>
    <x v="703"/>
    <x v="1"/>
  </r>
  <r>
    <s v="TXN_7792504"/>
    <x v="8"/>
    <x v="6"/>
    <x v="6"/>
    <n v="6.5"/>
    <x v="1"/>
    <x v="150"/>
    <x v="1"/>
    <x v="0"/>
    <x v="995"/>
    <x v="0"/>
  </r>
  <r>
    <s v="TXN_8393572"/>
    <x v="4"/>
    <x v="7"/>
    <x v="7"/>
    <n v="21.5"/>
    <x v="7"/>
    <x v="168"/>
    <x v="2"/>
    <x v="0"/>
    <x v="113"/>
    <x v="0"/>
  </r>
  <r>
    <s v="TXN_1207317"/>
    <x v="22"/>
    <x v="5"/>
    <x v="5"/>
    <n v="39.5"/>
    <x v="6"/>
    <x v="129"/>
    <x v="0"/>
    <x v="0"/>
    <x v="203"/>
    <x v="0"/>
  </r>
  <r>
    <s v="TXN_4607272"/>
    <x v="19"/>
    <x v="7"/>
    <x v="7"/>
    <n v="17"/>
    <x v="3"/>
    <x v="82"/>
    <x v="2"/>
    <x v="0"/>
    <x v="771"/>
    <x v="2"/>
  </r>
  <r>
    <s v="TXN_8714514"/>
    <x v="12"/>
    <x v="0"/>
    <x v="0"/>
    <n v="14"/>
    <x v="3"/>
    <x v="107"/>
    <x v="0"/>
    <x v="1"/>
    <x v="310"/>
    <x v="3"/>
  </r>
  <r>
    <s v="TXN_5497844"/>
    <x v="24"/>
    <x v="1"/>
    <x v="1"/>
    <n v="29"/>
    <x v="5"/>
    <x v="152"/>
    <x v="0"/>
    <x v="1"/>
    <x v="408"/>
    <x v="1"/>
  </r>
  <r>
    <s v="TXN_1920349"/>
    <x v="1"/>
    <x v="7"/>
    <x v="7"/>
    <n v="29"/>
    <x v="0"/>
    <x v="61"/>
    <x v="0"/>
    <x v="0"/>
    <x v="1018"/>
    <x v="1"/>
  </r>
  <r>
    <s v="TXN_1891321"/>
    <x v="0"/>
    <x v="3"/>
    <x v="3"/>
    <n v="6.5"/>
    <x v="8"/>
    <x v="106"/>
    <x v="2"/>
    <x v="1"/>
    <x v="354"/>
    <x v="1"/>
  </r>
  <r>
    <s v="TXN_1276028"/>
    <x v="20"/>
    <x v="1"/>
    <x v="1"/>
    <n v="23"/>
    <x v="8"/>
    <x v="161"/>
    <x v="0"/>
    <x v="0"/>
    <x v="763"/>
    <x v="3"/>
  </r>
  <r>
    <s v="TXN_8292411"/>
    <x v="11"/>
    <x v="7"/>
    <x v="7"/>
    <n v="11"/>
    <x v="4"/>
    <x v="92"/>
    <x v="2"/>
    <x v="1"/>
    <x v="157"/>
    <x v="0"/>
  </r>
  <r>
    <s v="TXN_5123327"/>
    <x v="9"/>
    <x v="7"/>
    <x v="7"/>
    <n v="26"/>
    <x v="3"/>
    <x v="166"/>
    <x v="2"/>
    <x v="0"/>
    <x v="1009"/>
    <x v="0"/>
  </r>
  <r>
    <s v="TXN_1524960"/>
    <x v="1"/>
    <x v="4"/>
    <x v="4"/>
    <n v="6.5"/>
    <x v="6"/>
    <x v="79"/>
    <x v="2"/>
    <x v="0"/>
    <x v="704"/>
    <x v="2"/>
  </r>
  <r>
    <s v="TXN_7816964"/>
    <x v="21"/>
    <x v="4"/>
    <x v="4"/>
    <n v="26"/>
    <x v="2"/>
    <x v="10"/>
    <x v="0"/>
    <x v="1"/>
    <x v="1092"/>
    <x v="0"/>
  </r>
  <r>
    <s v="TXN_3854878"/>
    <x v="1"/>
    <x v="2"/>
    <x v="2"/>
    <n v="29"/>
    <x v="0"/>
    <x v="61"/>
    <x v="0"/>
    <x v="0"/>
    <x v="449"/>
    <x v="1"/>
  </r>
  <r>
    <s v="TXN_1003865"/>
    <x v="9"/>
    <x v="5"/>
    <x v="5"/>
    <n v="6.5"/>
    <x v="9"/>
    <x v="97"/>
    <x v="2"/>
    <x v="0"/>
    <x v="43"/>
    <x v="1"/>
  </r>
  <r>
    <s v="TXN_6382732"/>
    <x v="4"/>
    <x v="1"/>
    <x v="1"/>
    <n v="21.5"/>
    <x v="7"/>
    <x v="168"/>
    <x v="2"/>
    <x v="1"/>
    <x v="461"/>
    <x v="0"/>
  </r>
  <r>
    <s v="TXN_6782085"/>
    <x v="20"/>
    <x v="6"/>
    <x v="6"/>
    <n v="38"/>
    <x v="0"/>
    <x v="86"/>
    <x v="0"/>
    <x v="1"/>
    <x v="204"/>
    <x v="0"/>
  </r>
  <r>
    <s v="TXN_3878879"/>
    <x v="24"/>
    <x v="7"/>
    <x v="7"/>
    <n v="32"/>
    <x v="1"/>
    <x v="118"/>
    <x v="0"/>
    <x v="1"/>
    <x v="282"/>
    <x v="3"/>
  </r>
  <r>
    <s v="TXN_2193873"/>
    <x v="22"/>
    <x v="4"/>
    <x v="4"/>
    <n v="20"/>
    <x v="9"/>
    <x v="26"/>
    <x v="2"/>
    <x v="0"/>
    <x v="145"/>
    <x v="2"/>
  </r>
  <r>
    <s v="TXN_4478162"/>
    <x v="7"/>
    <x v="6"/>
    <x v="6"/>
    <n v="11"/>
    <x v="2"/>
    <x v="211"/>
    <x v="1"/>
    <x v="1"/>
    <x v="833"/>
    <x v="1"/>
  </r>
  <r>
    <s v="TXN_8036579"/>
    <x v="23"/>
    <x v="4"/>
    <x v="4"/>
    <n v="30.5"/>
    <x v="2"/>
    <x v="124"/>
    <x v="0"/>
    <x v="0"/>
    <x v="223"/>
    <x v="0"/>
  </r>
  <r>
    <s v="TXN_3008793"/>
    <x v="12"/>
    <x v="6"/>
    <x v="6"/>
    <n v="11"/>
    <x v="2"/>
    <x v="211"/>
    <x v="1"/>
    <x v="1"/>
    <x v="276"/>
    <x v="0"/>
  </r>
  <r>
    <s v="TXN_8638277"/>
    <x v="20"/>
    <x v="6"/>
    <x v="6"/>
    <n v="17"/>
    <x v="2"/>
    <x v="212"/>
    <x v="2"/>
    <x v="1"/>
    <x v="526"/>
    <x v="2"/>
  </r>
  <r>
    <s v="TXN_6433419"/>
    <x v="23"/>
    <x v="0"/>
    <x v="0"/>
    <n v="21.5"/>
    <x v="2"/>
    <x v="2"/>
    <x v="0"/>
    <x v="0"/>
    <x v="383"/>
    <x v="3"/>
  </r>
  <r>
    <s v="TXN_4047741"/>
    <x v="11"/>
    <x v="6"/>
    <x v="6"/>
    <n v="38"/>
    <x v="9"/>
    <x v="32"/>
    <x v="2"/>
    <x v="0"/>
    <x v="887"/>
    <x v="2"/>
  </r>
  <r>
    <s v="TXN_8822985"/>
    <x v="14"/>
    <x v="2"/>
    <x v="2"/>
    <n v="14"/>
    <x v="5"/>
    <x v="65"/>
    <x v="0"/>
    <x v="0"/>
    <x v="74"/>
    <x v="1"/>
  </r>
  <r>
    <s v="TXN_3932706"/>
    <x v="24"/>
    <x v="7"/>
    <x v="7"/>
    <n v="8"/>
    <x v="2"/>
    <x v="164"/>
    <x v="0"/>
    <x v="0"/>
    <x v="34"/>
    <x v="3"/>
  </r>
  <r>
    <s v="TXN_3562995"/>
    <x v="12"/>
    <x v="7"/>
    <x v="7"/>
    <n v="21.5"/>
    <x v="4"/>
    <x v="53"/>
    <x v="0"/>
    <x v="0"/>
    <x v="528"/>
    <x v="3"/>
  </r>
  <r>
    <s v="TXN_4191194"/>
    <x v="13"/>
    <x v="5"/>
    <x v="5"/>
    <n v="14"/>
    <x v="3"/>
    <x v="107"/>
    <x v="0"/>
    <x v="1"/>
    <x v="77"/>
    <x v="0"/>
  </r>
  <r>
    <s v="TXN_9898371"/>
    <x v="23"/>
    <x v="2"/>
    <x v="2"/>
    <n v="5"/>
    <x v="2"/>
    <x v="116"/>
    <x v="1"/>
    <x v="0"/>
    <x v="263"/>
    <x v="2"/>
  </r>
  <r>
    <s v="TXN_2455842"/>
    <x v="8"/>
    <x v="6"/>
    <x v="6"/>
    <n v="15.5"/>
    <x v="6"/>
    <x v="35"/>
    <x v="1"/>
    <x v="1"/>
    <x v="857"/>
    <x v="0"/>
  </r>
  <r>
    <s v="TXN_9475395"/>
    <x v="15"/>
    <x v="3"/>
    <x v="3"/>
    <n v="24.5"/>
    <x v="7"/>
    <x v="145"/>
    <x v="0"/>
    <x v="0"/>
    <x v="868"/>
    <x v="0"/>
  </r>
  <r>
    <s v="TXN_2659409"/>
    <x v="21"/>
    <x v="4"/>
    <x v="4"/>
    <n v="23"/>
    <x v="6"/>
    <x v="123"/>
    <x v="1"/>
    <x v="0"/>
    <x v="375"/>
    <x v="1"/>
  </r>
  <r>
    <s v="TXN_7938943"/>
    <x v="2"/>
    <x v="7"/>
    <x v="7"/>
    <n v="14"/>
    <x v="0"/>
    <x v="73"/>
    <x v="2"/>
    <x v="1"/>
    <x v="73"/>
    <x v="2"/>
  </r>
  <r>
    <s v="TXN_8098794"/>
    <x v="5"/>
    <x v="1"/>
    <x v="1"/>
    <n v="6.5"/>
    <x v="1"/>
    <x v="150"/>
    <x v="2"/>
    <x v="1"/>
    <x v="890"/>
    <x v="2"/>
  </r>
  <r>
    <s v="TXN_4297005"/>
    <x v="24"/>
    <x v="0"/>
    <x v="0"/>
    <n v="33.5"/>
    <x v="3"/>
    <x v="204"/>
    <x v="2"/>
    <x v="1"/>
    <x v="49"/>
    <x v="2"/>
  </r>
  <r>
    <s v="TXN_7163146"/>
    <x v="16"/>
    <x v="5"/>
    <x v="5"/>
    <n v="15.5"/>
    <x v="5"/>
    <x v="143"/>
    <x v="2"/>
    <x v="0"/>
    <x v="209"/>
    <x v="2"/>
  </r>
  <r>
    <s v="TXN_3329144"/>
    <x v="6"/>
    <x v="4"/>
    <x v="4"/>
    <n v="24.5"/>
    <x v="6"/>
    <x v="224"/>
    <x v="1"/>
    <x v="1"/>
    <x v="643"/>
    <x v="1"/>
  </r>
  <r>
    <s v="TXN_3319577"/>
    <x v="17"/>
    <x v="4"/>
    <x v="4"/>
    <n v="30.5"/>
    <x v="6"/>
    <x v="110"/>
    <x v="2"/>
    <x v="1"/>
    <x v="450"/>
    <x v="1"/>
  </r>
  <r>
    <s v="TXN_2190232"/>
    <x v="3"/>
    <x v="5"/>
    <x v="5"/>
    <n v="32"/>
    <x v="3"/>
    <x v="159"/>
    <x v="0"/>
    <x v="1"/>
    <x v="419"/>
    <x v="1"/>
  </r>
  <r>
    <s v="TXN_7405371"/>
    <x v="3"/>
    <x v="4"/>
    <x v="4"/>
    <n v="18.5"/>
    <x v="8"/>
    <x v="130"/>
    <x v="0"/>
    <x v="1"/>
    <x v="827"/>
    <x v="1"/>
  </r>
  <r>
    <s v="TXN_7071724"/>
    <x v="22"/>
    <x v="7"/>
    <x v="7"/>
    <n v="36.5"/>
    <x v="3"/>
    <x v="33"/>
    <x v="0"/>
    <x v="0"/>
    <x v="21"/>
    <x v="3"/>
  </r>
  <r>
    <s v="TXN_5026476"/>
    <x v="18"/>
    <x v="4"/>
    <x v="4"/>
    <n v="39.5"/>
    <x v="6"/>
    <x v="129"/>
    <x v="0"/>
    <x v="0"/>
    <x v="132"/>
    <x v="1"/>
  </r>
  <r>
    <s v="TXN_3868370"/>
    <x v="11"/>
    <x v="6"/>
    <x v="6"/>
    <n v="23"/>
    <x v="6"/>
    <x v="123"/>
    <x v="1"/>
    <x v="0"/>
    <x v="1087"/>
    <x v="1"/>
  </r>
  <r>
    <s v="TXN_4771109"/>
    <x v="22"/>
    <x v="6"/>
    <x v="6"/>
    <n v="41"/>
    <x v="0"/>
    <x v="23"/>
    <x v="0"/>
    <x v="1"/>
    <x v="462"/>
    <x v="0"/>
  </r>
  <r>
    <s v="TXN_4730708"/>
    <x v="17"/>
    <x v="5"/>
    <x v="5"/>
    <n v="12.5"/>
    <x v="3"/>
    <x v="4"/>
    <x v="0"/>
    <x v="1"/>
    <x v="113"/>
    <x v="1"/>
  </r>
  <r>
    <s v="TXN_6681572"/>
    <x v="17"/>
    <x v="6"/>
    <x v="6"/>
    <n v="9.5"/>
    <x v="1"/>
    <x v="209"/>
    <x v="2"/>
    <x v="1"/>
    <x v="495"/>
    <x v="0"/>
  </r>
  <r>
    <s v="TXN_3827227"/>
    <x v="7"/>
    <x v="1"/>
    <x v="1"/>
    <n v="6.5"/>
    <x v="2"/>
    <x v="225"/>
    <x v="0"/>
    <x v="1"/>
    <x v="665"/>
    <x v="3"/>
  </r>
  <r>
    <s v="TXN_8322513"/>
    <x v="17"/>
    <x v="6"/>
    <x v="6"/>
    <n v="32"/>
    <x v="3"/>
    <x v="159"/>
    <x v="2"/>
    <x v="0"/>
    <x v="375"/>
    <x v="1"/>
  </r>
  <r>
    <s v="TXN_9281229"/>
    <x v="5"/>
    <x v="2"/>
    <x v="2"/>
    <n v="21.5"/>
    <x v="7"/>
    <x v="168"/>
    <x v="0"/>
    <x v="1"/>
    <x v="301"/>
    <x v="0"/>
  </r>
  <r>
    <s v="TXN_5352821"/>
    <x v="20"/>
    <x v="0"/>
    <x v="0"/>
    <n v="23"/>
    <x v="2"/>
    <x v="102"/>
    <x v="1"/>
    <x v="0"/>
    <x v="858"/>
    <x v="2"/>
  </r>
  <r>
    <s v="TXN_7645237"/>
    <x v="2"/>
    <x v="7"/>
    <x v="7"/>
    <n v="12.5"/>
    <x v="2"/>
    <x v="95"/>
    <x v="1"/>
    <x v="0"/>
    <x v="113"/>
    <x v="2"/>
  </r>
  <r>
    <s v="TXN_4966895"/>
    <x v="0"/>
    <x v="4"/>
    <x v="4"/>
    <n v="32"/>
    <x v="1"/>
    <x v="118"/>
    <x v="2"/>
    <x v="0"/>
    <x v="274"/>
    <x v="2"/>
  </r>
  <r>
    <s v="TXN_9749228"/>
    <x v="24"/>
    <x v="7"/>
    <x v="7"/>
    <n v="27.5"/>
    <x v="0"/>
    <x v="15"/>
    <x v="1"/>
    <x v="1"/>
    <x v="260"/>
    <x v="1"/>
  </r>
  <r>
    <s v="TXN_1315967"/>
    <x v="12"/>
    <x v="3"/>
    <x v="3"/>
    <n v="17"/>
    <x v="7"/>
    <x v="179"/>
    <x v="1"/>
    <x v="0"/>
    <x v="501"/>
    <x v="1"/>
  </r>
  <r>
    <s v="TXN_4411366"/>
    <x v="0"/>
    <x v="1"/>
    <x v="1"/>
    <n v="9.5"/>
    <x v="4"/>
    <x v="30"/>
    <x v="1"/>
    <x v="1"/>
    <x v="739"/>
    <x v="0"/>
  </r>
  <r>
    <s v="TXN_6992931"/>
    <x v="7"/>
    <x v="0"/>
    <x v="0"/>
    <n v="24.5"/>
    <x v="3"/>
    <x v="197"/>
    <x v="2"/>
    <x v="0"/>
    <x v="79"/>
    <x v="0"/>
  </r>
  <r>
    <s v="TXN_3040201"/>
    <x v="22"/>
    <x v="3"/>
    <x v="3"/>
    <n v="39.5"/>
    <x v="9"/>
    <x v="122"/>
    <x v="1"/>
    <x v="1"/>
    <x v="485"/>
    <x v="0"/>
  </r>
  <r>
    <s v="TXN_8502497"/>
    <x v="14"/>
    <x v="3"/>
    <x v="3"/>
    <n v="26"/>
    <x v="5"/>
    <x v="106"/>
    <x v="2"/>
    <x v="1"/>
    <x v="667"/>
    <x v="1"/>
  </r>
  <r>
    <s v="TXN_2038385"/>
    <x v="5"/>
    <x v="1"/>
    <x v="1"/>
    <n v="38"/>
    <x v="1"/>
    <x v="178"/>
    <x v="2"/>
    <x v="0"/>
    <x v="336"/>
    <x v="0"/>
  </r>
  <r>
    <s v="TXN_2196992"/>
    <x v="10"/>
    <x v="6"/>
    <x v="6"/>
    <n v="5"/>
    <x v="0"/>
    <x v="96"/>
    <x v="1"/>
    <x v="0"/>
    <x v="516"/>
    <x v="0"/>
  </r>
  <r>
    <s v="TXN_6272881"/>
    <x v="23"/>
    <x v="6"/>
    <x v="6"/>
    <n v="12.5"/>
    <x v="4"/>
    <x v="26"/>
    <x v="0"/>
    <x v="0"/>
    <x v="337"/>
    <x v="1"/>
  </r>
  <r>
    <s v="TXN_6162123"/>
    <x v="1"/>
    <x v="4"/>
    <x v="4"/>
    <n v="24.5"/>
    <x v="6"/>
    <x v="224"/>
    <x v="2"/>
    <x v="1"/>
    <x v="414"/>
    <x v="0"/>
  </r>
  <r>
    <s v="TXN_8794922"/>
    <x v="3"/>
    <x v="7"/>
    <x v="7"/>
    <n v="11"/>
    <x v="6"/>
    <x v="80"/>
    <x v="0"/>
    <x v="1"/>
    <x v="958"/>
    <x v="1"/>
  </r>
  <r>
    <s v="TXN_3180537"/>
    <x v="16"/>
    <x v="7"/>
    <x v="7"/>
    <n v="6.5"/>
    <x v="8"/>
    <x v="106"/>
    <x v="2"/>
    <x v="0"/>
    <x v="40"/>
    <x v="2"/>
  </r>
  <r>
    <s v="TXN_1997401"/>
    <x v="14"/>
    <x v="0"/>
    <x v="0"/>
    <n v="23"/>
    <x v="3"/>
    <x v="105"/>
    <x v="0"/>
    <x v="0"/>
    <x v="225"/>
    <x v="3"/>
  </r>
  <r>
    <s v="TXN_6834757"/>
    <x v="15"/>
    <x v="1"/>
    <x v="1"/>
    <n v="27.5"/>
    <x v="3"/>
    <x v="40"/>
    <x v="1"/>
    <x v="1"/>
    <x v="206"/>
    <x v="1"/>
  </r>
  <r>
    <s v="TXN_8982011"/>
    <x v="6"/>
    <x v="3"/>
    <x v="3"/>
    <n v="38"/>
    <x v="0"/>
    <x v="86"/>
    <x v="2"/>
    <x v="1"/>
    <x v="234"/>
    <x v="1"/>
  </r>
  <r>
    <s v="TXN_6272697"/>
    <x v="20"/>
    <x v="5"/>
    <x v="5"/>
    <n v="12.5"/>
    <x v="8"/>
    <x v="96"/>
    <x v="2"/>
    <x v="0"/>
    <x v="917"/>
    <x v="1"/>
  </r>
  <r>
    <s v="TXN_8426490"/>
    <x v="5"/>
    <x v="0"/>
    <x v="0"/>
    <n v="39.5"/>
    <x v="3"/>
    <x v="34"/>
    <x v="1"/>
    <x v="0"/>
    <x v="811"/>
    <x v="0"/>
  </r>
  <r>
    <s v="TXN_6271059"/>
    <x v="11"/>
    <x v="5"/>
    <x v="5"/>
    <n v="8"/>
    <x v="5"/>
    <x v="36"/>
    <x v="0"/>
    <x v="0"/>
    <x v="495"/>
    <x v="1"/>
  </r>
  <r>
    <s v="TXN_9407903"/>
    <x v="3"/>
    <x v="7"/>
    <x v="7"/>
    <n v="6.5"/>
    <x v="2"/>
    <x v="225"/>
    <x v="2"/>
    <x v="0"/>
    <x v="897"/>
    <x v="2"/>
  </r>
  <r>
    <s v="TXN_2566721"/>
    <x v="0"/>
    <x v="7"/>
    <x v="7"/>
    <n v="5"/>
    <x v="5"/>
    <x v="171"/>
    <x v="2"/>
    <x v="0"/>
    <x v="733"/>
    <x v="1"/>
  </r>
  <r>
    <s v="TXN_7007814"/>
    <x v="20"/>
    <x v="7"/>
    <x v="7"/>
    <n v="11"/>
    <x v="4"/>
    <x v="92"/>
    <x v="0"/>
    <x v="1"/>
    <x v="64"/>
    <x v="0"/>
  </r>
  <r>
    <s v="TXN_2830652"/>
    <x v="1"/>
    <x v="1"/>
    <x v="1"/>
    <n v="23"/>
    <x v="3"/>
    <x v="105"/>
    <x v="1"/>
    <x v="1"/>
    <x v="966"/>
    <x v="2"/>
  </r>
  <r>
    <s v="TXN_5913765"/>
    <x v="7"/>
    <x v="5"/>
    <x v="5"/>
    <n v="35"/>
    <x v="3"/>
    <x v="24"/>
    <x v="2"/>
    <x v="1"/>
    <x v="47"/>
    <x v="0"/>
  </r>
  <r>
    <s v="TXN_4502464"/>
    <x v="23"/>
    <x v="4"/>
    <x v="4"/>
    <n v="11"/>
    <x v="1"/>
    <x v="148"/>
    <x v="2"/>
    <x v="1"/>
    <x v="655"/>
    <x v="1"/>
  </r>
  <r>
    <s v="TXN_8897537"/>
    <x v="2"/>
    <x v="1"/>
    <x v="1"/>
    <n v="36.5"/>
    <x v="8"/>
    <x v="60"/>
    <x v="1"/>
    <x v="0"/>
    <x v="490"/>
    <x v="2"/>
  </r>
  <r>
    <s v="TXN_5687512"/>
    <x v="21"/>
    <x v="1"/>
    <x v="1"/>
    <n v="8"/>
    <x v="2"/>
    <x v="164"/>
    <x v="1"/>
    <x v="0"/>
    <x v="92"/>
    <x v="2"/>
  </r>
  <r>
    <s v="TXN_6766170"/>
    <x v="12"/>
    <x v="2"/>
    <x v="2"/>
    <n v="18.5"/>
    <x v="7"/>
    <x v="101"/>
    <x v="2"/>
    <x v="1"/>
    <x v="742"/>
    <x v="1"/>
  </r>
  <r>
    <s v="TXN_1069163"/>
    <x v="0"/>
    <x v="2"/>
    <x v="2"/>
    <n v="41"/>
    <x v="2"/>
    <x v="64"/>
    <x v="0"/>
    <x v="1"/>
    <x v="851"/>
    <x v="3"/>
  </r>
  <r>
    <s v="TXN_4167160"/>
    <x v="23"/>
    <x v="7"/>
    <x v="7"/>
    <n v="20"/>
    <x v="3"/>
    <x v="73"/>
    <x v="0"/>
    <x v="1"/>
    <x v="1082"/>
    <x v="1"/>
  </r>
  <r>
    <s v="TXN_7134842"/>
    <x v="23"/>
    <x v="6"/>
    <x v="6"/>
    <n v="20"/>
    <x v="9"/>
    <x v="26"/>
    <x v="2"/>
    <x v="0"/>
    <x v="762"/>
    <x v="2"/>
  </r>
  <r>
    <s v="TXN_8362951"/>
    <x v="22"/>
    <x v="5"/>
    <x v="5"/>
    <n v="33.5"/>
    <x v="7"/>
    <x v="203"/>
    <x v="1"/>
    <x v="0"/>
    <x v="406"/>
    <x v="0"/>
  </r>
  <r>
    <s v="TXN_3377448"/>
    <x v="22"/>
    <x v="6"/>
    <x v="6"/>
    <n v="17"/>
    <x v="1"/>
    <x v="188"/>
    <x v="2"/>
    <x v="0"/>
    <x v="0"/>
    <x v="2"/>
  </r>
  <r>
    <s v="TXN_3304060"/>
    <x v="9"/>
    <x v="4"/>
    <x v="4"/>
    <n v="11"/>
    <x v="1"/>
    <x v="148"/>
    <x v="1"/>
    <x v="1"/>
    <x v="564"/>
    <x v="2"/>
  </r>
  <r>
    <s v="TXN_5915197"/>
    <x v="7"/>
    <x v="4"/>
    <x v="4"/>
    <n v="33.5"/>
    <x v="5"/>
    <x v="99"/>
    <x v="1"/>
    <x v="1"/>
    <x v="779"/>
    <x v="1"/>
  </r>
  <r>
    <s v="TXN_5903404"/>
    <x v="20"/>
    <x v="5"/>
    <x v="5"/>
    <n v="32"/>
    <x v="5"/>
    <x v="85"/>
    <x v="0"/>
    <x v="1"/>
    <x v="487"/>
    <x v="1"/>
  </r>
  <r>
    <s v="TXN_6730670"/>
    <x v="1"/>
    <x v="1"/>
    <x v="1"/>
    <n v="29"/>
    <x v="6"/>
    <x v="205"/>
    <x v="0"/>
    <x v="0"/>
    <x v="996"/>
    <x v="1"/>
  </r>
  <r>
    <s v="TXN_8562646"/>
    <x v="4"/>
    <x v="3"/>
    <x v="3"/>
    <n v="29"/>
    <x v="3"/>
    <x v="201"/>
    <x v="0"/>
    <x v="1"/>
    <x v="52"/>
    <x v="1"/>
  </r>
  <r>
    <s v="TXN_6107048"/>
    <x v="8"/>
    <x v="1"/>
    <x v="1"/>
    <n v="23"/>
    <x v="0"/>
    <x v="194"/>
    <x v="0"/>
    <x v="1"/>
    <x v="168"/>
    <x v="1"/>
  </r>
  <r>
    <s v="TXN_3571425"/>
    <x v="10"/>
    <x v="3"/>
    <x v="3"/>
    <n v="9.5"/>
    <x v="4"/>
    <x v="30"/>
    <x v="0"/>
    <x v="0"/>
    <x v="243"/>
    <x v="3"/>
  </r>
  <r>
    <s v="TXN_7196079"/>
    <x v="23"/>
    <x v="2"/>
    <x v="2"/>
    <n v="27.5"/>
    <x v="1"/>
    <x v="3"/>
    <x v="0"/>
    <x v="1"/>
    <x v="1048"/>
    <x v="0"/>
  </r>
  <r>
    <s v="TXN_9384430"/>
    <x v="22"/>
    <x v="1"/>
    <x v="1"/>
    <n v="38"/>
    <x v="3"/>
    <x v="151"/>
    <x v="0"/>
    <x v="1"/>
    <x v="812"/>
    <x v="1"/>
  </r>
  <r>
    <s v="TXN_3020816"/>
    <x v="4"/>
    <x v="2"/>
    <x v="2"/>
    <n v="38"/>
    <x v="6"/>
    <x v="89"/>
    <x v="0"/>
    <x v="0"/>
    <x v="776"/>
    <x v="0"/>
  </r>
  <r>
    <s v="TXN_1613779"/>
    <x v="7"/>
    <x v="4"/>
    <x v="4"/>
    <n v="36.5"/>
    <x v="3"/>
    <x v="33"/>
    <x v="1"/>
    <x v="0"/>
    <x v="475"/>
    <x v="1"/>
  </r>
  <r>
    <s v="TXN_1523559"/>
    <x v="22"/>
    <x v="6"/>
    <x v="6"/>
    <n v="32"/>
    <x v="8"/>
    <x v="149"/>
    <x v="0"/>
    <x v="0"/>
    <x v="447"/>
    <x v="3"/>
  </r>
  <r>
    <s v="TXN_6314774"/>
    <x v="7"/>
    <x v="1"/>
    <x v="1"/>
    <n v="38"/>
    <x v="4"/>
    <x v="87"/>
    <x v="1"/>
    <x v="0"/>
    <x v="731"/>
    <x v="2"/>
  </r>
  <r>
    <s v="TXN_6636773"/>
    <x v="4"/>
    <x v="6"/>
    <x v="6"/>
    <n v="38"/>
    <x v="1"/>
    <x v="178"/>
    <x v="0"/>
    <x v="0"/>
    <x v="921"/>
    <x v="0"/>
  </r>
  <r>
    <s v="TXN_2203983"/>
    <x v="14"/>
    <x v="6"/>
    <x v="6"/>
    <n v="20"/>
    <x v="1"/>
    <x v="50"/>
    <x v="0"/>
    <x v="0"/>
    <x v="634"/>
    <x v="0"/>
  </r>
  <r>
    <s v="TXN_8789017"/>
    <x v="13"/>
    <x v="1"/>
    <x v="1"/>
    <n v="15.5"/>
    <x v="2"/>
    <x v="147"/>
    <x v="2"/>
    <x v="0"/>
    <x v="548"/>
    <x v="1"/>
  </r>
  <r>
    <s v="TXN_8826475"/>
    <x v="5"/>
    <x v="3"/>
    <x v="3"/>
    <n v="35"/>
    <x v="5"/>
    <x v="112"/>
    <x v="0"/>
    <x v="1"/>
    <x v="675"/>
    <x v="0"/>
  </r>
  <r>
    <s v="TXN_7559379"/>
    <x v="8"/>
    <x v="1"/>
    <x v="1"/>
    <n v="41"/>
    <x v="7"/>
    <x v="216"/>
    <x v="1"/>
    <x v="1"/>
    <x v="169"/>
    <x v="2"/>
  </r>
  <r>
    <s v="TXN_4827125"/>
    <x v="24"/>
    <x v="1"/>
    <x v="1"/>
    <n v="26"/>
    <x v="4"/>
    <x v="113"/>
    <x v="1"/>
    <x v="1"/>
    <x v="1014"/>
    <x v="1"/>
  </r>
  <r>
    <s v="TXN_7184635"/>
    <x v="17"/>
    <x v="3"/>
    <x v="3"/>
    <n v="35"/>
    <x v="9"/>
    <x v="136"/>
    <x v="0"/>
    <x v="0"/>
    <x v="159"/>
    <x v="3"/>
  </r>
  <r>
    <s v="TXN_6995557"/>
    <x v="2"/>
    <x v="1"/>
    <x v="1"/>
    <n v="14"/>
    <x v="8"/>
    <x v="206"/>
    <x v="2"/>
    <x v="0"/>
    <x v="1017"/>
    <x v="0"/>
  </r>
  <r>
    <s v="TXN_5536646"/>
    <x v="21"/>
    <x v="6"/>
    <x v="6"/>
    <n v="33.5"/>
    <x v="1"/>
    <x v="169"/>
    <x v="2"/>
    <x v="0"/>
    <x v="324"/>
    <x v="2"/>
  </r>
  <r>
    <s v="TXN_7822143"/>
    <x v="21"/>
    <x v="2"/>
    <x v="2"/>
    <n v="38"/>
    <x v="6"/>
    <x v="89"/>
    <x v="2"/>
    <x v="0"/>
    <x v="951"/>
    <x v="0"/>
  </r>
  <r>
    <s v="TXN_8295200"/>
    <x v="6"/>
    <x v="7"/>
    <x v="7"/>
    <n v="18.5"/>
    <x v="0"/>
    <x v="0"/>
    <x v="0"/>
    <x v="0"/>
    <x v="95"/>
    <x v="1"/>
  </r>
  <r>
    <s v="TXN_1648427"/>
    <x v="12"/>
    <x v="2"/>
    <x v="2"/>
    <n v="35"/>
    <x v="3"/>
    <x v="24"/>
    <x v="0"/>
    <x v="1"/>
    <x v="724"/>
    <x v="1"/>
  </r>
  <r>
    <s v="TXN_5353177"/>
    <x v="12"/>
    <x v="7"/>
    <x v="7"/>
    <n v="32"/>
    <x v="7"/>
    <x v="90"/>
    <x v="2"/>
    <x v="0"/>
    <x v="582"/>
    <x v="2"/>
  </r>
  <r>
    <s v="TXN_9509705"/>
    <x v="16"/>
    <x v="7"/>
    <x v="7"/>
    <n v="33.5"/>
    <x v="0"/>
    <x v="41"/>
    <x v="2"/>
    <x v="0"/>
    <x v="175"/>
    <x v="1"/>
  </r>
  <r>
    <s v="TXN_9559442"/>
    <x v="16"/>
    <x v="4"/>
    <x v="4"/>
    <n v="29"/>
    <x v="4"/>
    <x v="14"/>
    <x v="1"/>
    <x v="0"/>
    <x v="319"/>
    <x v="0"/>
  </r>
  <r>
    <s v="TXN_9368743"/>
    <x v="21"/>
    <x v="0"/>
    <x v="0"/>
    <n v="12.5"/>
    <x v="7"/>
    <x v="215"/>
    <x v="0"/>
    <x v="0"/>
    <x v="705"/>
    <x v="1"/>
  </r>
  <r>
    <s v="TXN_3900703"/>
    <x v="15"/>
    <x v="5"/>
    <x v="5"/>
    <n v="27.5"/>
    <x v="4"/>
    <x v="173"/>
    <x v="0"/>
    <x v="0"/>
    <x v="809"/>
    <x v="3"/>
  </r>
  <r>
    <s v="TXN_7906287"/>
    <x v="24"/>
    <x v="3"/>
    <x v="3"/>
    <n v="41"/>
    <x v="5"/>
    <x v="77"/>
    <x v="0"/>
    <x v="0"/>
    <x v="315"/>
    <x v="3"/>
  </r>
  <r>
    <s v="TXN_8535621"/>
    <x v="7"/>
    <x v="2"/>
    <x v="2"/>
    <n v="11"/>
    <x v="1"/>
    <x v="148"/>
    <x v="0"/>
    <x v="1"/>
    <x v="872"/>
    <x v="0"/>
  </r>
  <r>
    <s v="TXN_4577781"/>
    <x v="10"/>
    <x v="6"/>
    <x v="6"/>
    <n v="6.5"/>
    <x v="7"/>
    <x v="52"/>
    <x v="0"/>
    <x v="1"/>
    <x v="901"/>
    <x v="1"/>
  </r>
  <r>
    <s v="TXN_6968704"/>
    <x v="0"/>
    <x v="5"/>
    <x v="5"/>
    <n v="36.5"/>
    <x v="8"/>
    <x v="60"/>
    <x v="1"/>
    <x v="1"/>
    <x v="789"/>
    <x v="1"/>
  </r>
  <r>
    <s v="TXN_4732306"/>
    <x v="4"/>
    <x v="4"/>
    <x v="4"/>
    <n v="29"/>
    <x v="5"/>
    <x v="152"/>
    <x v="1"/>
    <x v="1"/>
    <x v="999"/>
    <x v="0"/>
  </r>
  <r>
    <s v="TXN_8267402"/>
    <x v="20"/>
    <x v="5"/>
    <x v="5"/>
    <n v="33.5"/>
    <x v="9"/>
    <x v="91"/>
    <x v="2"/>
    <x v="0"/>
    <x v="1037"/>
    <x v="0"/>
  </r>
  <r>
    <s v="TXN_3392405"/>
    <x v="16"/>
    <x v="0"/>
    <x v="0"/>
    <n v="21.5"/>
    <x v="6"/>
    <x v="156"/>
    <x v="2"/>
    <x v="0"/>
    <x v="781"/>
    <x v="1"/>
  </r>
  <r>
    <s v="TXN_3169757"/>
    <x v="18"/>
    <x v="3"/>
    <x v="3"/>
    <n v="32"/>
    <x v="3"/>
    <x v="159"/>
    <x v="0"/>
    <x v="0"/>
    <x v="601"/>
    <x v="1"/>
  </r>
  <r>
    <s v="TXN_1943582"/>
    <x v="12"/>
    <x v="7"/>
    <x v="7"/>
    <n v="33.5"/>
    <x v="2"/>
    <x v="59"/>
    <x v="2"/>
    <x v="0"/>
    <x v="548"/>
    <x v="1"/>
  </r>
  <r>
    <s v="TXN_3484575"/>
    <x v="13"/>
    <x v="4"/>
    <x v="4"/>
    <n v="8"/>
    <x v="0"/>
    <x v="39"/>
    <x v="0"/>
    <x v="0"/>
    <x v="899"/>
    <x v="3"/>
  </r>
  <r>
    <s v="TXN_8744270"/>
    <x v="24"/>
    <x v="2"/>
    <x v="2"/>
    <n v="6.5"/>
    <x v="4"/>
    <x v="10"/>
    <x v="1"/>
    <x v="0"/>
    <x v="1025"/>
    <x v="0"/>
  </r>
  <r>
    <s v="TXN_2288041"/>
    <x v="21"/>
    <x v="4"/>
    <x v="4"/>
    <n v="41"/>
    <x v="0"/>
    <x v="23"/>
    <x v="0"/>
    <x v="1"/>
    <x v="1091"/>
    <x v="1"/>
  </r>
  <r>
    <s v="TXN_7206380"/>
    <x v="19"/>
    <x v="5"/>
    <x v="5"/>
    <n v="39.5"/>
    <x v="4"/>
    <x v="48"/>
    <x v="1"/>
    <x v="1"/>
    <x v="822"/>
    <x v="2"/>
  </r>
  <r>
    <s v="TXN_3129751"/>
    <x v="10"/>
    <x v="6"/>
    <x v="6"/>
    <n v="18.5"/>
    <x v="8"/>
    <x v="130"/>
    <x v="1"/>
    <x v="1"/>
    <x v="561"/>
    <x v="1"/>
  </r>
  <r>
    <s v="TXN_3111666"/>
    <x v="15"/>
    <x v="0"/>
    <x v="0"/>
    <n v="14"/>
    <x v="4"/>
    <x v="220"/>
    <x v="2"/>
    <x v="0"/>
    <x v="430"/>
    <x v="0"/>
  </r>
  <r>
    <s v="TXN_8131935"/>
    <x v="18"/>
    <x v="2"/>
    <x v="2"/>
    <n v="26"/>
    <x v="2"/>
    <x v="10"/>
    <x v="0"/>
    <x v="0"/>
    <x v="797"/>
    <x v="0"/>
  </r>
  <r>
    <s v="TXN_5819436"/>
    <x v="11"/>
    <x v="5"/>
    <x v="5"/>
    <n v="5"/>
    <x v="6"/>
    <x v="98"/>
    <x v="2"/>
    <x v="1"/>
    <x v="447"/>
    <x v="2"/>
  </r>
  <r>
    <s v="TXN_8113812"/>
    <x v="21"/>
    <x v="0"/>
    <x v="0"/>
    <n v="30.5"/>
    <x v="5"/>
    <x v="208"/>
    <x v="1"/>
    <x v="1"/>
    <x v="509"/>
    <x v="2"/>
  </r>
  <r>
    <s v="TXN_1489487"/>
    <x v="0"/>
    <x v="1"/>
    <x v="1"/>
    <n v="12.5"/>
    <x v="0"/>
    <x v="182"/>
    <x v="1"/>
    <x v="1"/>
    <x v="881"/>
    <x v="0"/>
  </r>
  <r>
    <s v="TXN_9845530"/>
    <x v="7"/>
    <x v="6"/>
    <x v="6"/>
    <n v="26"/>
    <x v="8"/>
    <x v="202"/>
    <x v="0"/>
    <x v="1"/>
    <x v="499"/>
    <x v="0"/>
  </r>
  <r>
    <s v="TXN_9893886"/>
    <x v="10"/>
    <x v="2"/>
    <x v="2"/>
    <n v="23"/>
    <x v="2"/>
    <x v="102"/>
    <x v="2"/>
    <x v="1"/>
    <x v="442"/>
    <x v="0"/>
  </r>
  <r>
    <s v="TXN_7904598"/>
    <x v="13"/>
    <x v="1"/>
    <x v="1"/>
    <n v="32"/>
    <x v="2"/>
    <x v="154"/>
    <x v="1"/>
    <x v="0"/>
    <x v="1011"/>
    <x v="2"/>
  </r>
  <r>
    <s v="TXN_5698793"/>
    <x v="13"/>
    <x v="4"/>
    <x v="4"/>
    <n v="11"/>
    <x v="2"/>
    <x v="211"/>
    <x v="1"/>
    <x v="1"/>
    <x v="251"/>
    <x v="1"/>
  </r>
  <r>
    <s v="TXN_8155428"/>
    <x v="22"/>
    <x v="6"/>
    <x v="6"/>
    <n v="23"/>
    <x v="1"/>
    <x v="158"/>
    <x v="0"/>
    <x v="1"/>
    <x v="916"/>
    <x v="0"/>
  </r>
  <r>
    <s v="TXN_4395212"/>
    <x v="9"/>
    <x v="5"/>
    <x v="5"/>
    <n v="5"/>
    <x v="5"/>
    <x v="171"/>
    <x v="1"/>
    <x v="0"/>
    <x v="734"/>
    <x v="2"/>
  </r>
  <r>
    <s v="TXN_5186312"/>
    <x v="23"/>
    <x v="2"/>
    <x v="2"/>
    <n v="17"/>
    <x v="9"/>
    <x v="108"/>
    <x v="1"/>
    <x v="1"/>
    <x v="61"/>
    <x v="0"/>
  </r>
  <r>
    <s v="TXN_3342443"/>
    <x v="15"/>
    <x v="2"/>
    <x v="2"/>
    <n v="41"/>
    <x v="0"/>
    <x v="23"/>
    <x v="1"/>
    <x v="1"/>
    <x v="963"/>
    <x v="0"/>
  </r>
  <r>
    <s v="TXN_6378657"/>
    <x v="4"/>
    <x v="6"/>
    <x v="6"/>
    <n v="38"/>
    <x v="6"/>
    <x v="89"/>
    <x v="0"/>
    <x v="0"/>
    <x v="879"/>
    <x v="3"/>
  </r>
  <r>
    <s v="TXN_1763054"/>
    <x v="9"/>
    <x v="1"/>
    <x v="1"/>
    <n v="27.5"/>
    <x v="9"/>
    <x v="184"/>
    <x v="2"/>
    <x v="0"/>
    <x v="512"/>
    <x v="2"/>
  </r>
  <r>
    <s v="TXN_2864845"/>
    <x v="20"/>
    <x v="5"/>
    <x v="5"/>
    <n v="11"/>
    <x v="5"/>
    <x v="46"/>
    <x v="0"/>
    <x v="0"/>
    <x v="227"/>
    <x v="0"/>
  </r>
  <r>
    <s v="TXN_5291160"/>
    <x v="3"/>
    <x v="6"/>
    <x v="6"/>
    <n v="15.5"/>
    <x v="3"/>
    <x v="81"/>
    <x v="2"/>
    <x v="0"/>
    <x v="389"/>
    <x v="0"/>
  </r>
  <r>
    <s v="TXN_4431120"/>
    <x v="21"/>
    <x v="4"/>
    <x v="4"/>
    <n v="27.5"/>
    <x v="6"/>
    <x v="49"/>
    <x v="1"/>
    <x v="1"/>
    <x v="658"/>
    <x v="0"/>
  </r>
  <r>
    <s v="TXN_1552772"/>
    <x v="3"/>
    <x v="5"/>
    <x v="5"/>
    <n v="20"/>
    <x v="5"/>
    <x v="198"/>
    <x v="0"/>
    <x v="0"/>
    <x v="420"/>
    <x v="3"/>
  </r>
  <r>
    <s v="TXN_3544848"/>
    <x v="17"/>
    <x v="0"/>
    <x v="0"/>
    <n v="21.5"/>
    <x v="7"/>
    <x v="168"/>
    <x v="2"/>
    <x v="0"/>
    <x v="837"/>
    <x v="1"/>
  </r>
  <r>
    <s v="TXN_5825215"/>
    <x v="5"/>
    <x v="4"/>
    <x v="4"/>
    <n v="17"/>
    <x v="7"/>
    <x v="179"/>
    <x v="0"/>
    <x v="0"/>
    <x v="708"/>
    <x v="1"/>
  </r>
  <r>
    <s v="TXN_2802887"/>
    <x v="21"/>
    <x v="7"/>
    <x v="7"/>
    <n v="11"/>
    <x v="2"/>
    <x v="211"/>
    <x v="0"/>
    <x v="0"/>
    <x v="277"/>
    <x v="0"/>
  </r>
  <r>
    <s v="TXN_5013447"/>
    <x v="22"/>
    <x v="6"/>
    <x v="6"/>
    <n v="32"/>
    <x v="6"/>
    <x v="44"/>
    <x v="1"/>
    <x v="0"/>
    <x v="983"/>
    <x v="0"/>
  </r>
  <r>
    <s v="TXN_8186546"/>
    <x v="8"/>
    <x v="5"/>
    <x v="5"/>
    <n v="41"/>
    <x v="5"/>
    <x v="77"/>
    <x v="2"/>
    <x v="1"/>
    <x v="152"/>
    <x v="0"/>
  </r>
  <r>
    <s v="TXN_5439195"/>
    <x v="22"/>
    <x v="3"/>
    <x v="3"/>
    <n v="21.5"/>
    <x v="8"/>
    <x v="207"/>
    <x v="2"/>
    <x v="0"/>
    <x v="749"/>
    <x v="2"/>
  </r>
  <r>
    <s v="TXN_7784402"/>
    <x v="16"/>
    <x v="5"/>
    <x v="5"/>
    <n v="6.5"/>
    <x v="0"/>
    <x v="139"/>
    <x v="2"/>
    <x v="1"/>
    <x v="390"/>
    <x v="0"/>
  </r>
  <r>
    <s v="TXN_6890337"/>
    <x v="13"/>
    <x v="1"/>
    <x v="1"/>
    <n v="29"/>
    <x v="7"/>
    <x v="210"/>
    <x v="1"/>
    <x v="0"/>
    <x v="937"/>
    <x v="2"/>
  </r>
  <r>
    <s v="TXN_9832001"/>
    <x v="4"/>
    <x v="2"/>
    <x v="2"/>
    <n v="41"/>
    <x v="1"/>
    <x v="137"/>
    <x v="2"/>
    <x v="1"/>
    <x v="616"/>
    <x v="1"/>
  </r>
  <r>
    <s v="TXN_3249934"/>
    <x v="1"/>
    <x v="6"/>
    <x v="6"/>
    <n v="29"/>
    <x v="4"/>
    <x v="14"/>
    <x v="2"/>
    <x v="1"/>
    <x v="747"/>
    <x v="2"/>
  </r>
  <r>
    <s v="TXN_5059729"/>
    <x v="20"/>
    <x v="2"/>
    <x v="2"/>
    <n v="20"/>
    <x v="1"/>
    <x v="50"/>
    <x v="2"/>
    <x v="0"/>
    <x v="934"/>
    <x v="2"/>
  </r>
  <r>
    <s v="TXN_5786843"/>
    <x v="10"/>
    <x v="3"/>
    <x v="3"/>
    <n v="30.5"/>
    <x v="2"/>
    <x v="124"/>
    <x v="2"/>
    <x v="0"/>
    <x v="330"/>
    <x v="0"/>
  </r>
  <r>
    <s v="TXN_2968785"/>
    <x v="6"/>
    <x v="0"/>
    <x v="0"/>
    <n v="15.5"/>
    <x v="4"/>
    <x v="67"/>
    <x v="2"/>
    <x v="0"/>
    <x v="438"/>
    <x v="2"/>
  </r>
  <r>
    <s v="TXN_9929561"/>
    <x v="13"/>
    <x v="5"/>
    <x v="5"/>
    <n v="35"/>
    <x v="9"/>
    <x v="136"/>
    <x v="1"/>
    <x v="1"/>
    <x v="522"/>
    <x v="0"/>
  </r>
  <r>
    <s v="TXN_3202645"/>
    <x v="17"/>
    <x v="7"/>
    <x v="7"/>
    <n v="38"/>
    <x v="1"/>
    <x v="178"/>
    <x v="1"/>
    <x v="0"/>
    <x v="962"/>
    <x v="1"/>
  </r>
  <r>
    <s v="TXN_7864309"/>
    <x v="12"/>
    <x v="0"/>
    <x v="0"/>
    <n v="41"/>
    <x v="5"/>
    <x v="77"/>
    <x v="0"/>
    <x v="1"/>
    <x v="968"/>
    <x v="0"/>
  </r>
  <r>
    <s v="TXN_2724532"/>
    <x v="21"/>
    <x v="0"/>
    <x v="0"/>
    <n v="27.5"/>
    <x v="1"/>
    <x v="3"/>
    <x v="0"/>
    <x v="1"/>
    <x v="146"/>
    <x v="1"/>
  </r>
  <r>
    <s v="TXN_1950227"/>
    <x v="23"/>
    <x v="4"/>
    <x v="4"/>
    <n v="11"/>
    <x v="3"/>
    <x v="180"/>
    <x v="2"/>
    <x v="0"/>
    <x v="627"/>
    <x v="2"/>
  </r>
  <r>
    <s v="TXN_1990927"/>
    <x v="4"/>
    <x v="1"/>
    <x v="1"/>
    <n v="14"/>
    <x v="4"/>
    <x v="220"/>
    <x v="2"/>
    <x v="1"/>
    <x v="320"/>
    <x v="2"/>
  </r>
  <r>
    <s v="TXN_6927369"/>
    <x v="10"/>
    <x v="6"/>
    <x v="6"/>
    <n v="21.5"/>
    <x v="3"/>
    <x v="132"/>
    <x v="1"/>
    <x v="0"/>
    <x v="236"/>
    <x v="0"/>
  </r>
  <r>
    <s v="TXN_5647485"/>
    <x v="9"/>
    <x v="4"/>
    <x v="4"/>
    <n v="12.5"/>
    <x v="1"/>
    <x v="174"/>
    <x v="0"/>
    <x v="1"/>
    <x v="106"/>
    <x v="1"/>
  </r>
  <r>
    <s v="TXN_2238366"/>
    <x v="24"/>
    <x v="4"/>
    <x v="4"/>
    <n v="29"/>
    <x v="7"/>
    <x v="210"/>
    <x v="0"/>
    <x v="0"/>
    <x v="695"/>
    <x v="0"/>
  </r>
  <r>
    <s v="TXN_2455053"/>
    <x v="17"/>
    <x v="1"/>
    <x v="1"/>
    <n v="5"/>
    <x v="2"/>
    <x v="116"/>
    <x v="2"/>
    <x v="1"/>
    <x v="119"/>
    <x v="1"/>
  </r>
  <r>
    <s v="TXN_8143902"/>
    <x v="14"/>
    <x v="6"/>
    <x v="6"/>
    <n v="26"/>
    <x v="0"/>
    <x v="157"/>
    <x v="0"/>
    <x v="0"/>
    <x v="1087"/>
    <x v="1"/>
  </r>
  <r>
    <s v="TXN_7729050"/>
    <x v="12"/>
    <x v="2"/>
    <x v="2"/>
    <n v="36.5"/>
    <x v="8"/>
    <x v="60"/>
    <x v="2"/>
    <x v="0"/>
    <x v="51"/>
    <x v="1"/>
  </r>
  <r>
    <s v="TXN_9738784"/>
    <x v="10"/>
    <x v="4"/>
    <x v="4"/>
    <n v="20"/>
    <x v="2"/>
    <x v="6"/>
    <x v="2"/>
    <x v="1"/>
    <x v="710"/>
    <x v="2"/>
  </r>
  <r>
    <s v="TXN_3460199"/>
    <x v="6"/>
    <x v="4"/>
    <x v="4"/>
    <n v="24.5"/>
    <x v="2"/>
    <x v="21"/>
    <x v="0"/>
    <x v="0"/>
    <x v="813"/>
    <x v="0"/>
  </r>
  <r>
    <s v="TXN_1393018"/>
    <x v="23"/>
    <x v="7"/>
    <x v="7"/>
    <n v="11"/>
    <x v="8"/>
    <x v="167"/>
    <x v="1"/>
    <x v="1"/>
    <x v="85"/>
    <x v="1"/>
  </r>
  <r>
    <s v="TXN_6100931"/>
    <x v="9"/>
    <x v="6"/>
    <x v="6"/>
    <n v="29"/>
    <x v="5"/>
    <x v="152"/>
    <x v="2"/>
    <x v="0"/>
    <x v="1090"/>
    <x v="0"/>
  </r>
  <r>
    <s v="TXN_3020241"/>
    <x v="6"/>
    <x v="6"/>
    <x v="6"/>
    <n v="29"/>
    <x v="9"/>
    <x v="187"/>
    <x v="0"/>
    <x v="1"/>
    <x v="772"/>
    <x v="3"/>
  </r>
  <r>
    <s v="TXN_9386058"/>
    <x v="7"/>
    <x v="6"/>
    <x v="6"/>
    <n v="17"/>
    <x v="4"/>
    <x v="186"/>
    <x v="0"/>
    <x v="1"/>
    <x v="959"/>
    <x v="3"/>
  </r>
  <r>
    <s v="TXN_6091754"/>
    <x v="4"/>
    <x v="7"/>
    <x v="7"/>
    <n v="21.5"/>
    <x v="6"/>
    <x v="156"/>
    <x v="1"/>
    <x v="1"/>
    <x v="30"/>
    <x v="1"/>
  </r>
  <r>
    <s v="TXN_5261605"/>
    <x v="2"/>
    <x v="0"/>
    <x v="0"/>
    <n v="24.5"/>
    <x v="2"/>
    <x v="21"/>
    <x v="2"/>
    <x v="1"/>
    <x v="531"/>
    <x v="0"/>
  </r>
  <r>
    <s v="TXN_1610493"/>
    <x v="18"/>
    <x v="6"/>
    <x v="6"/>
    <n v="18.5"/>
    <x v="5"/>
    <x v="20"/>
    <x v="2"/>
    <x v="0"/>
    <x v="1074"/>
    <x v="2"/>
  </r>
  <r>
    <s v="TXN_2126258"/>
    <x v="3"/>
    <x v="1"/>
    <x v="1"/>
    <n v="32"/>
    <x v="1"/>
    <x v="118"/>
    <x v="1"/>
    <x v="1"/>
    <x v="93"/>
    <x v="0"/>
  </r>
  <r>
    <s v="TXN_8655514"/>
    <x v="12"/>
    <x v="7"/>
    <x v="7"/>
    <n v="11"/>
    <x v="2"/>
    <x v="211"/>
    <x v="2"/>
    <x v="0"/>
    <x v="501"/>
    <x v="2"/>
  </r>
  <r>
    <s v="TXN_6852237"/>
    <x v="2"/>
    <x v="0"/>
    <x v="0"/>
    <n v="21.5"/>
    <x v="5"/>
    <x v="146"/>
    <x v="1"/>
    <x v="1"/>
    <x v="21"/>
    <x v="0"/>
  </r>
  <r>
    <s v="TXN_9969248"/>
    <x v="2"/>
    <x v="2"/>
    <x v="2"/>
    <n v="36.5"/>
    <x v="2"/>
    <x v="121"/>
    <x v="0"/>
    <x v="0"/>
    <x v="362"/>
    <x v="3"/>
  </r>
  <r>
    <s v="TXN_5855475"/>
    <x v="15"/>
    <x v="5"/>
    <x v="5"/>
    <n v="26"/>
    <x v="8"/>
    <x v="202"/>
    <x v="0"/>
    <x v="0"/>
    <x v="1017"/>
    <x v="3"/>
  </r>
  <r>
    <s v="TXN_4452577"/>
    <x v="20"/>
    <x v="6"/>
    <x v="6"/>
    <n v="32"/>
    <x v="8"/>
    <x v="149"/>
    <x v="0"/>
    <x v="0"/>
    <x v="387"/>
    <x v="0"/>
  </r>
  <r>
    <s v="TXN_9248541"/>
    <x v="20"/>
    <x v="5"/>
    <x v="5"/>
    <n v="41"/>
    <x v="5"/>
    <x v="77"/>
    <x v="1"/>
    <x v="0"/>
    <x v="178"/>
    <x v="0"/>
  </r>
  <r>
    <s v="TXN_8016362"/>
    <x v="24"/>
    <x v="6"/>
    <x v="6"/>
    <n v="41"/>
    <x v="7"/>
    <x v="216"/>
    <x v="2"/>
    <x v="0"/>
    <x v="190"/>
    <x v="0"/>
  </r>
  <r>
    <s v="TXN_5493009"/>
    <x v="11"/>
    <x v="4"/>
    <x v="4"/>
    <n v="21.5"/>
    <x v="4"/>
    <x v="53"/>
    <x v="1"/>
    <x v="0"/>
    <x v="118"/>
    <x v="2"/>
  </r>
  <r>
    <s v="TXN_3849865"/>
    <x v="23"/>
    <x v="5"/>
    <x v="5"/>
    <n v="21.5"/>
    <x v="3"/>
    <x v="132"/>
    <x v="2"/>
    <x v="0"/>
    <x v="735"/>
    <x v="2"/>
  </r>
  <r>
    <s v="TXN_3589576"/>
    <x v="14"/>
    <x v="5"/>
    <x v="5"/>
    <n v="26"/>
    <x v="7"/>
    <x v="213"/>
    <x v="0"/>
    <x v="0"/>
    <x v="358"/>
    <x v="3"/>
  </r>
  <r>
    <s v="TXN_3731691"/>
    <x v="14"/>
    <x v="0"/>
    <x v="0"/>
    <n v="24.5"/>
    <x v="8"/>
    <x v="107"/>
    <x v="1"/>
    <x v="0"/>
    <x v="212"/>
    <x v="2"/>
  </r>
  <r>
    <s v="TXN_4290252"/>
    <x v="22"/>
    <x v="5"/>
    <x v="5"/>
    <n v="12.5"/>
    <x v="3"/>
    <x v="4"/>
    <x v="2"/>
    <x v="1"/>
    <x v="937"/>
    <x v="2"/>
  </r>
  <r>
    <s v="TXN_9964153"/>
    <x v="5"/>
    <x v="0"/>
    <x v="0"/>
    <n v="41"/>
    <x v="2"/>
    <x v="64"/>
    <x v="2"/>
    <x v="0"/>
    <x v="289"/>
    <x v="1"/>
  </r>
  <r>
    <s v="TXN_1366912"/>
    <x v="10"/>
    <x v="2"/>
    <x v="2"/>
    <n v="14"/>
    <x v="1"/>
    <x v="17"/>
    <x v="1"/>
    <x v="1"/>
    <x v="651"/>
    <x v="2"/>
  </r>
  <r>
    <s v="TXN_6204485"/>
    <x v="15"/>
    <x v="3"/>
    <x v="3"/>
    <n v="15.5"/>
    <x v="3"/>
    <x v="81"/>
    <x v="1"/>
    <x v="0"/>
    <x v="107"/>
    <x v="2"/>
  </r>
  <r>
    <s v="TXN_1013045"/>
    <x v="18"/>
    <x v="7"/>
    <x v="7"/>
    <n v="32"/>
    <x v="8"/>
    <x v="149"/>
    <x v="2"/>
    <x v="1"/>
    <x v="538"/>
    <x v="0"/>
  </r>
  <r>
    <s v="TXN_4720711"/>
    <x v="5"/>
    <x v="3"/>
    <x v="3"/>
    <n v="41"/>
    <x v="2"/>
    <x v="64"/>
    <x v="0"/>
    <x v="0"/>
    <x v="175"/>
    <x v="3"/>
  </r>
  <r>
    <s v="TXN_6514016"/>
    <x v="1"/>
    <x v="6"/>
    <x v="6"/>
    <n v="26"/>
    <x v="7"/>
    <x v="213"/>
    <x v="2"/>
    <x v="0"/>
    <x v="617"/>
    <x v="0"/>
  </r>
  <r>
    <s v="TXN_7694067"/>
    <x v="7"/>
    <x v="3"/>
    <x v="3"/>
    <n v="33.5"/>
    <x v="6"/>
    <x v="114"/>
    <x v="1"/>
    <x v="0"/>
    <x v="500"/>
    <x v="2"/>
  </r>
  <r>
    <s v="TXN_2645782"/>
    <x v="3"/>
    <x v="0"/>
    <x v="0"/>
    <n v="5"/>
    <x v="0"/>
    <x v="96"/>
    <x v="0"/>
    <x v="0"/>
    <x v="490"/>
    <x v="1"/>
  </r>
  <r>
    <s v="TXN_8585525"/>
    <x v="14"/>
    <x v="4"/>
    <x v="4"/>
    <n v="9.5"/>
    <x v="7"/>
    <x v="170"/>
    <x v="0"/>
    <x v="1"/>
    <x v="560"/>
    <x v="0"/>
  </r>
  <r>
    <s v="TXN_3049823"/>
    <x v="2"/>
    <x v="2"/>
    <x v="2"/>
    <n v="9.5"/>
    <x v="7"/>
    <x v="170"/>
    <x v="0"/>
    <x v="1"/>
    <x v="1112"/>
    <x v="3"/>
  </r>
  <r>
    <s v="TXN_9579985"/>
    <x v="18"/>
    <x v="5"/>
    <x v="5"/>
    <n v="20"/>
    <x v="4"/>
    <x v="63"/>
    <x v="0"/>
    <x v="1"/>
    <x v="273"/>
    <x v="0"/>
  </r>
  <r>
    <s v="TXN_1440154"/>
    <x v="15"/>
    <x v="7"/>
    <x v="7"/>
    <n v="33.5"/>
    <x v="3"/>
    <x v="204"/>
    <x v="0"/>
    <x v="0"/>
    <x v="528"/>
    <x v="3"/>
  </r>
  <r>
    <s v="TXN_8434417"/>
    <x v="24"/>
    <x v="4"/>
    <x v="4"/>
    <n v="33.5"/>
    <x v="3"/>
    <x v="204"/>
    <x v="1"/>
    <x v="0"/>
    <x v="335"/>
    <x v="1"/>
  </r>
  <r>
    <s v="TXN_6817577"/>
    <x v="15"/>
    <x v="7"/>
    <x v="7"/>
    <n v="6.5"/>
    <x v="5"/>
    <x v="127"/>
    <x v="1"/>
    <x v="0"/>
    <x v="8"/>
    <x v="0"/>
  </r>
  <r>
    <s v="TXN_5513986"/>
    <x v="13"/>
    <x v="5"/>
    <x v="5"/>
    <n v="26"/>
    <x v="5"/>
    <x v="106"/>
    <x v="0"/>
    <x v="0"/>
    <x v="487"/>
    <x v="3"/>
  </r>
  <r>
    <s v="TXN_2043131"/>
    <x v="8"/>
    <x v="4"/>
    <x v="4"/>
    <n v="39.5"/>
    <x v="8"/>
    <x v="94"/>
    <x v="1"/>
    <x v="0"/>
    <x v="818"/>
    <x v="2"/>
  </r>
  <r>
    <s v="TXN_9171710"/>
    <x v="6"/>
    <x v="2"/>
    <x v="2"/>
    <n v="9.5"/>
    <x v="0"/>
    <x v="185"/>
    <x v="2"/>
    <x v="0"/>
    <x v="1073"/>
    <x v="1"/>
  </r>
  <r>
    <s v="TXN_7844000"/>
    <x v="21"/>
    <x v="2"/>
    <x v="2"/>
    <n v="21.5"/>
    <x v="8"/>
    <x v="207"/>
    <x v="0"/>
    <x v="0"/>
    <x v="788"/>
    <x v="0"/>
  </r>
  <r>
    <s v="TXN_3006943"/>
    <x v="11"/>
    <x v="2"/>
    <x v="2"/>
    <n v="11"/>
    <x v="6"/>
    <x v="80"/>
    <x v="2"/>
    <x v="0"/>
    <x v="173"/>
    <x v="1"/>
  </r>
  <r>
    <s v="TXN_3254667"/>
    <x v="19"/>
    <x v="1"/>
    <x v="1"/>
    <n v="39.5"/>
    <x v="8"/>
    <x v="94"/>
    <x v="0"/>
    <x v="1"/>
    <x v="684"/>
    <x v="3"/>
  </r>
  <r>
    <s v="TXN_9341596"/>
    <x v="1"/>
    <x v="3"/>
    <x v="3"/>
    <n v="15.5"/>
    <x v="4"/>
    <x v="67"/>
    <x v="1"/>
    <x v="0"/>
    <x v="958"/>
    <x v="2"/>
  </r>
  <r>
    <s v="TXN_4327164"/>
    <x v="6"/>
    <x v="7"/>
    <x v="7"/>
    <n v="23"/>
    <x v="1"/>
    <x v="158"/>
    <x v="2"/>
    <x v="1"/>
    <x v="815"/>
    <x v="0"/>
  </r>
  <r>
    <s v="TXN_2475853"/>
    <x v="4"/>
    <x v="5"/>
    <x v="5"/>
    <n v="11"/>
    <x v="9"/>
    <x v="13"/>
    <x v="1"/>
    <x v="0"/>
    <x v="315"/>
    <x v="2"/>
  </r>
  <r>
    <s v="TXN_4286038"/>
    <x v="4"/>
    <x v="1"/>
    <x v="1"/>
    <n v="32"/>
    <x v="9"/>
    <x v="63"/>
    <x v="0"/>
    <x v="0"/>
    <x v="450"/>
    <x v="3"/>
  </r>
  <r>
    <s v="TXN_8549366"/>
    <x v="24"/>
    <x v="4"/>
    <x v="4"/>
    <n v="24.5"/>
    <x v="6"/>
    <x v="224"/>
    <x v="0"/>
    <x v="1"/>
    <x v="679"/>
    <x v="1"/>
  </r>
  <r>
    <s v="TXN_1448668"/>
    <x v="21"/>
    <x v="1"/>
    <x v="1"/>
    <n v="17"/>
    <x v="8"/>
    <x v="175"/>
    <x v="1"/>
    <x v="1"/>
    <x v="957"/>
    <x v="1"/>
  </r>
  <r>
    <s v="TXN_9722290"/>
    <x v="19"/>
    <x v="0"/>
    <x v="0"/>
    <n v="17"/>
    <x v="1"/>
    <x v="188"/>
    <x v="2"/>
    <x v="1"/>
    <x v="615"/>
    <x v="1"/>
  </r>
  <r>
    <s v="TXN_7169670"/>
    <x v="13"/>
    <x v="4"/>
    <x v="4"/>
    <n v="21.5"/>
    <x v="3"/>
    <x v="132"/>
    <x v="0"/>
    <x v="1"/>
    <x v="61"/>
    <x v="3"/>
  </r>
  <r>
    <s v="TXN_4559771"/>
    <x v="20"/>
    <x v="6"/>
    <x v="6"/>
    <n v="38"/>
    <x v="9"/>
    <x v="32"/>
    <x v="2"/>
    <x v="1"/>
    <x v="839"/>
    <x v="0"/>
  </r>
  <r>
    <s v="TXN_2010228"/>
    <x v="10"/>
    <x v="4"/>
    <x v="4"/>
    <n v="8"/>
    <x v="8"/>
    <x v="85"/>
    <x v="0"/>
    <x v="1"/>
    <x v="346"/>
    <x v="3"/>
  </r>
  <r>
    <s v="TXN_4383123"/>
    <x v="13"/>
    <x v="0"/>
    <x v="0"/>
    <n v="5"/>
    <x v="9"/>
    <x v="95"/>
    <x v="0"/>
    <x v="1"/>
    <x v="15"/>
    <x v="1"/>
  </r>
  <r>
    <s v="TXN_2682726"/>
    <x v="23"/>
    <x v="6"/>
    <x v="6"/>
    <n v="24.5"/>
    <x v="1"/>
    <x v="217"/>
    <x v="2"/>
    <x v="1"/>
    <x v="953"/>
    <x v="2"/>
  </r>
  <r>
    <s v="TXN_9959673"/>
    <x v="3"/>
    <x v="6"/>
    <x v="6"/>
    <n v="29"/>
    <x v="7"/>
    <x v="210"/>
    <x v="1"/>
    <x v="0"/>
    <x v="774"/>
    <x v="2"/>
  </r>
  <r>
    <s v="TXN_7384527"/>
    <x v="22"/>
    <x v="4"/>
    <x v="4"/>
    <n v="29"/>
    <x v="2"/>
    <x v="199"/>
    <x v="0"/>
    <x v="0"/>
    <x v="981"/>
    <x v="1"/>
  </r>
  <r>
    <s v="TXN_1642674"/>
    <x v="8"/>
    <x v="3"/>
    <x v="3"/>
    <n v="29"/>
    <x v="0"/>
    <x v="61"/>
    <x v="0"/>
    <x v="0"/>
    <x v="518"/>
    <x v="3"/>
  </r>
  <r>
    <s v="TXN_8987229"/>
    <x v="13"/>
    <x v="0"/>
    <x v="0"/>
    <n v="15.5"/>
    <x v="3"/>
    <x v="81"/>
    <x v="2"/>
    <x v="0"/>
    <x v="441"/>
    <x v="0"/>
  </r>
  <r>
    <s v="TXN_4230848"/>
    <x v="15"/>
    <x v="3"/>
    <x v="3"/>
    <n v="6.5"/>
    <x v="9"/>
    <x v="97"/>
    <x v="2"/>
    <x v="1"/>
    <x v="912"/>
    <x v="2"/>
  </r>
  <r>
    <s v="TXN_8756884"/>
    <x v="5"/>
    <x v="0"/>
    <x v="0"/>
    <n v="11"/>
    <x v="3"/>
    <x v="180"/>
    <x v="1"/>
    <x v="1"/>
    <x v="538"/>
    <x v="0"/>
  </r>
  <r>
    <s v="TXN_5741074"/>
    <x v="18"/>
    <x v="6"/>
    <x v="6"/>
    <n v="36.5"/>
    <x v="7"/>
    <x v="58"/>
    <x v="2"/>
    <x v="1"/>
    <x v="278"/>
    <x v="0"/>
  </r>
  <r>
    <s v="TXN_7156790"/>
    <x v="11"/>
    <x v="4"/>
    <x v="4"/>
    <n v="23"/>
    <x v="8"/>
    <x v="161"/>
    <x v="0"/>
    <x v="0"/>
    <x v="1079"/>
    <x v="0"/>
  </r>
  <r>
    <s v="TXN_2029611"/>
    <x v="9"/>
    <x v="0"/>
    <x v="0"/>
    <n v="23"/>
    <x v="4"/>
    <x v="196"/>
    <x v="2"/>
    <x v="1"/>
    <x v="136"/>
    <x v="0"/>
  </r>
  <r>
    <s v="TXN_7804471"/>
    <x v="1"/>
    <x v="5"/>
    <x v="5"/>
    <n v="6.5"/>
    <x v="7"/>
    <x v="52"/>
    <x v="1"/>
    <x v="1"/>
    <x v="998"/>
    <x v="1"/>
  </r>
  <r>
    <s v="TXN_1541024"/>
    <x v="1"/>
    <x v="3"/>
    <x v="3"/>
    <n v="20"/>
    <x v="9"/>
    <x v="26"/>
    <x v="1"/>
    <x v="1"/>
    <x v="854"/>
    <x v="0"/>
  </r>
  <r>
    <s v="TXN_4411160"/>
    <x v="10"/>
    <x v="7"/>
    <x v="7"/>
    <n v="23"/>
    <x v="5"/>
    <x v="16"/>
    <x v="2"/>
    <x v="1"/>
    <x v="157"/>
    <x v="2"/>
  </r>
  <r>
    <s v="TXN_9090898"/>
    <x v="9"/>
    <x v="7"/>
    <x v="7"/>
    <n v="21.5"/>
    <x v="2"/>
    <x v="2"/>
    <x v="1"/>
    <x v="0"/>
    <x v="56"/>
    <x v="1"/>
  </r>
  <r>
    <s v="TXN_1743677"/>
    <x v="3"/>
    <x v="4"/>
    <x v="4"/>
    <n v="17"/>
    <x v="7"/>
    <x v="179"/>
    <x v="2"/>
    <x v="0"/>
    <x v="1103"/>
    <x v="2"/>
  </r>
  <r>
    <s v="TXN_1591772"/>
    <x v="14"/>
    <x v="7"/>
    <x v="7"/>
    <n v="23"/>
    <x v="4"/>
    <x v="196"/>
    <x v="2"/>
    <x v="1"/>
    <x v="661"/>
    <x v="0"/>
  </r>
  <r>
    <s v="TXN_7246929"/>
    <x v="21"/>
    <x v="7"/>
    <x v="7"/>
    <n v="32"/>
    <x v="4"/>
    <x v="192"/>
    <x v="2"/>
    <x v="0"/>
    <x v="248"/>
    <x v="2"/>
  </r>
  <r>
    <s v="TXN_4787658"/>
    <x v="7"/>
    <x v="4"/>
    <x v="4"/>
    <n v="35"/>
    <x v="1"/>
    <x v="28"/>
    <x v="0"/>
    <x v="1"/>
    <x v="833"/>
    <x v="1"/>
  </r>
  <r>
    <s v="TXN_8424225"/>
    <x v="15"/>
    <x v="1"/>
    <x v="1"/>
    <n v="36.5"/>
    <x v="1"/>
    <x v="165"/>
    <x v="0"/>
    <x v="1"/>
    <x v="1071"/>
    <x v="3"/>
  </r>
  <r>
    <s v="TXN_8197313"/>
    <x v="1"/>
    <x v="7"/>
    <x v="7"/>
    <n v="24.5"/>
    <x v="8"/>
    <x v="107"/>
    <x v="0"/>
    <x v="1"/>
    <x v="335"/>
    <x v="1"/>
  </r>
  <r>
    <s v="TXN_3599152"/>
    <x v="24"/>
    <x v="5"/>
    <x v="5"/>
    <n v="5"/>
    <x v="3"/>
    <x v="112"/>
    <x v="0"/>
    <x v="1"/>
    <x v="1076"/>
    <x v="1"/>
  </r>
  <r>
    <s v="TXN_7026911"/>
    <x v="6"/>
    <x v="0"/>
    <x v="0"/>
    <n v="33.5"/>
    <x v="4"/>
    <x v="153"/>
    <x v="1"/>
    <x v="1"/>
    <x v="506"/>
    <x v="0"/>
  </r>
  <r>
    <s v="TXN_1702959"/>
    <x v="24"/>
    <x v="2"/>
    <x v="2"/>
    <n v="38"/>
    <x v="0"/>
    <x v="86"/>
    <x v="2"/>
    <x v="1"/>
    <x v="225"/>
    <x v="1"/>
  </r>
  <r>
    <s v="TXN_4910983"/>
    <x v="13"/>
    <x v="5"/>
    <x v="5"/>
    <n v="41"/>
    <x v="1"/>
    <x v="137"/>
    <x v="1"/>
    <x v="1"/>
    <x v="944"/>
    <x v="1"/>
  </r>
  <r>
    <s v="TXN_5939344"/>
    <x v="11"/>
    <x v="1"/>
    <x v="1"/>
    <n v="36.5"/>
    <x v="3"/>
    <x v="33"/>
    <x v="1"/>
    <x v="0"/>
    <x v="376"/>
    <x v="2"/>
  </r>
  <r>
    <s v="TXN_3888352"/>
    <x v="16"/>
    <x v="1"/>
    <x v="1"/>
    <n v="20"/>
    <x v="8"/>
    <x v="39"/>
    <x v="2"/>
    <x v="1"/>
    <x v="210"/>
    <x v="2"/>
  </r>
  <r>
    <s v="TXN_6707919"/>
    <x v="12"/>
    <x v="2"/>
    <x v="2"/>
    <n v="6.5"/>
    <x v="0"/>
    <x v="139"/>
    <x v="1"/>
    <x v="1"/>
    <x v="303"/>
    <x v="1"/>
  </r>
  <r>
    <s v="TXN_9518234"/>
    <x v="17"/>
    <x v="3"/>
    <x v="3"/>
    <n v="33.5"/>
    <x v="9"/>
    <x v="91"/>
    <x v="1"/>
    <x v="1"/>
    <x v="569"/>
    <x v="1"/>
  </r>
  <r>
    <s v="TXN_3019755"/>
    <x v="4"/>
    <x v="7"/>
    <x v="7"/>
    <n v="36.5"/>
    <x v="2"/>
    <x v="121"/>
    <x v="1"/>
    <x v="1"/>
    <x v="687"/>
    <x v="1"/>
  </r>
  <r>
    <s v="TXN_4473345"/>
    <x v="1"/>
    <x v="1"/>
    <x v="1"/>
    <n v="32"/>
    <x v="1"/>
    <x v="118"/>
    <x v="1"/>
    <x v="0"/>
    <x v="656"/>
    <x v="1"/>
  </r>
  <r>
    <s v="TXN_9971279"/>
    <x v="14"/>
    <x v="0"/>
    <x v="0"/>
    <n v="5"/>
    <x v="7"/>
    <x v="55"/>
    <x v="1"/>
    <x v="1"/>
    <x v="292"/>
    <x v="2"/>
  </r>
  <r>
    <s v="TXN_9265726"/>
    <x v="22"/>
    <x v="4"/>
    <x v="4"/>
    <n v="30.5"/>
    <x v="6"/>
    <x v="110"/>
    <x v="0"/>
    <x v="1"/>
    <x v="1021"/>
    <x v="0"/>
  </r>
  <r>
    <s v="TXN_6207869"/>
    <x v="15"/>
    <x v="0"/>
    <x v="0"/>
    <n v="20"/>
    <x v="4"/>
    <x v="63"/>
    <x v="1"/>
    <x v="0"/>
    <x v="787"/>
    <x v="2"/>
  </r>
  <r>
    <s v="TXN_3340219"/>
    <x v="13"/>
    <x v="5"/>
    <x v="5"/>
    <n v="17"/>
    <x v="8"/>
    <x v="175"/>
    <x v="2"/>
    <x v="0"/>
    <x v="73"/>
    <x v="1"/>
  </r>
  <r>
    <s v="TXN_1170854"/>
    <x v="24"/>
    <x v="0"/>
    <x v="0"/>
    <n v="18.5"/>
    <x v="3"/>
    <x v="142"/>
    <x v="2"/>
    <x v="1"/>
    <x v="357"/>
    <x v="2"/>
  </r>
  <r>
    <s v="TXN_9699592"/>
    <x v="21"/>
    <x v="5"/>
    <x v="5"/>
    <n v="35"/>
    <x v="9"/>
    <x v="136"/>
    <x v="1"/>
    <x v="1"/>
    <x v="49"/>
    <x v="1"/>
  </r>
  <r>
    <s v="TXN_2034268"/>
    <x v="18"/>
    <x v="7"/>
    <x v="7"/>
    <n v="6.5"/>
    <x v="5"/>
    <x v="127"/>
    <x v="2"/>
    <x v="0"/>
    <x v="520"/>
    <x v="1"/>
  </r>
  <r>
    <s v="TXN_4373645"/>
    <x v="18"/>
    <x v="0"/>
    <x v="0"/>
    <n v="39.5"/>
    <x v="4"/>
    <x v="48"/>
    <x v="1"/>
    <x v="1"/>
    <x v="199"/>
    <x v="2"/>
  </r>
  <r>
    <s v="TXN_5826237"/>
    <x v="15"/>
    <x v="5"/>
    <x v="5"/>
    <n v="6.5"/>
    <x v="1"/>
    <x v="150"/>
    <x v="1"/>
    <x v="1"/>
    <x v="239"/>
    <x v="2"/>
  </r>
  <r>
    <s v="TXN_6097303"/>
    <x v="11"/>
    <x v="4"/>
    <x v="4"/>
    <n v="24.5"/>
    <x v="8"/>
    <x v="107"/>
    <x v="2"/>
    <x v="1"/>
    <x v="1002"/>
    <x v="2"/>
  </r>
  <r>
    <s v="TXN_1456719"/>
    <x v="24"/>
    <x v="5"/>
    <x v="5"/>
    <n v="32"/>
    <x v="2"/>
    <x v="154"/>
    <x v="2"/>
    <x v="0"/>
    <x v="658"/>
    <x v="0"/>
  </r>
  <r>
    <s v="TXN_8648358"/>
    <x v="20"/>
    <x v="1"/>
    <x v="1"/>
    <n v="15.5"/>
    <x v="4"/>
    <x v="67"/>
    <x v="0"/>
    <x v="0"/>
    <x v="404"/>
    <x v="1"/>
  </r>
  <r>
    <s v="TXN_9515774"/>
    <x v="9"/>
    <x v="1"/>
    <x v="1"/>
    <n v="8"/>
    <x v="9"/>
    <x v="6"/>
    <x v="1"/>
    <x v="1"/>
    <x v="980"/>
    <x v="0"/>
  </r>
  <r>
    <s v="TXN_1495979"/>
    <x v="4"/>
    <x v="0"/>
    <x v="0"/>
    <n v="21.5"/>
    <x v="6"/>
    <x v="156"/>
    <x v="0"/>
    <x v="1"/>
    <x v="672"/>
    <x v="1"/>
  </r>
  <r>
    <s v="TXN_5568041"/>
    <x v="13"/>
    <x v="2"/>
    <x v="2"/>
    <n v="27.5"/>
    <x v="0"/>
    <x v="15"/>
    <x v="2"/>
    <x v="1"/>
    <x v="282"/>
    <x v="0"/>
  </r>
  <r>
    <s v="TXN_4702504"/>
    <x v="8"/>
    <x v="2"/>
    <x v="2"/>
    <n v="36.5"/>
    <x v="9"/>
    <x v="25"/>
    <x v="2"/>
    <x v="1"/>
    <x v="1031"/>
    <x v="2"/>
  </r>
  <r>
    <s v="TXN_1949455"/>
    <x v="7"/>
    <x v="5"/>
    <x v="5"/>
    <n v="41"/>
    <x v="6"/>
    <x v="120"/>
    <x v="0"/>
    <x v="0"/>
    <x v="824"/>
    <x v="0"/>
  </r>
  <r>
    <s v="TXN_3720200"/>
    <x v="18"/>
    <x v="2"/>
    <x v="2"/>
    <n v="39.5"/>
    <x v="8"/>
    <x v="94"/>
    <x v="1"/>
    <x v="1"/>
    <x v="899"/>
    <x v="2"/>
  </r>
  <r>
    <s v="TXN_1732114"/>
    <x v="18"/>
    <x v="1"/>
    <x v="1"/>
    <n v="23"/>
    <x v="9"/>
    <x v="155"/>
    <x v="1"/>
    <x v="0"/>
    <x v="124"/>
    <x v="1"/>
  </r>
  <r>
    <s v="TXN_1609606"/>
    <x v="10"/>
    <x v="2"/>
    <x v="2"/>
    <n v="36.5"/>
    <x v="7"/>
    <x v="58"/>
    <x v="2"/>
    <x v="1"/>
    <x v="975"/>
    <x v="2"/>
  </r>
  <r>
    <s v="TXN_2171581"/>
    <x v="9"/>
    <x v="6"/>
    <x v="6"/>
    <n v="33.5"/>
    <x v="5"/>
    <x v="99"/>
    <x v="0"/>
    <x v="1"/>
    <x v="125"/>
    <x v="1"/>
  </r>
  <r>
    <s v="TXN_4538911"/>
    <x v="11"/>
    <x v="7"/>
    <x v="7"/>
    <n v="32"/>
    <x v="3"/>
    <x v="159"/>
    <x v="2"/>
    <x v="0"/>
    <x v="1008"/>
    <x v="2"/>
  </r>
  <r>
    <s v="TXN_1007510"/>
    <x v="8"/>
    <x v="3"/>
    <x v="3"/>
    <n v="35"/>
    <x v="9"/>
    <x v="136"/>
    <x v="2"/>
    <x v="1"/>
    <x v="860"/>
    <x v="1"/>
  </r>
  <r>
    <s v="TXN_3880353"/>
    <x v="11"/>
    <x v="3"/>
    <x v="3"/>
    <n v="6.5"/>
    <x v="4"/>
    <x v="10"/>
    <x v="2"/>
    <x v="0"/>
    <x v="386"/>
    <x v="0"/>
  </r>
  <r>
    <s v="TXN_3409638"/>
    <x v="1"/>
    <x v="7"/>
    <x v="7"/>
    <n v="14"/>
    <x v="5"/>
    <x v="65"/>
    <x v="1"/>
    <x v="1"/>
    <x v="62"/>
    <x v="1"/>
  </r>
  <r>
    <s v="TXN_1858997"/>
    <x v="15"/>
    <x v="0"/>
    <x v="0"/>
    <n v="23"/>
    <x v="7"/>
    <x v="117"/>
    <x v="0"/>
    <x v="1"/>
    <x v="115"/>
    <x v="3"/>
  </r>
  <r>
    <s v="TXN_6500900"/>
    <x v="15"/>
    <x v="0"/>
    <x v="0"/>
    <n v="5"/>
    <x v="8"/>
    <x v="198"/>
    <x v="0"/>
    <x v="0"/>
    <x v="285"/>
    <x v="3"/>
  </r>
  <r>
    <s v="TXN_2156079"/>
    <x v="5"/>
    <x v="1"/>
    <x v="1"/>
    <n v="27.5"/>
    <x v="0"/>
    <x v="15"/>
    <x v="0"/>
    <x v="1"/>
    <x v="779"/>
    <x v="3"/>
  </r>
  <r>
    <s v="TXN_4565043"/>
    <x v="0"/>
    <x v="5"/>
    <x v="5"/>
    <n v="39.5"/>
    <x v="5"/>
    <x v="163"/>
    <x v="1"/>
    <x v="0"/>
    <x v="21"/>
    <x v="0"/>
  </r>
  <r>
    <s v="TXN_6006069"/>
    <x v="16"/>
    <x v="5"/>
    <x v="5"/>
    <n v="11"/>
    <x v="5"/>
    <x v="46"/>
    <x v="0"/>
    <x v="1"/>
    <x v="89"/>
    <x v="3"/>
  </r>
  <r>
    <s v="TXN_4399558"/>
    <x v="2"/>
    <x v="1"/>
    <x v="1"/>
    <n v="38"/>
    <x v="9"/>
    <x v="32"/>
    <x v="0"/>
    <x v="1"/>
    <x v="885"/>
    <x v="1"/>
  </r>
  <r>
    <s v="TXN_7907095"/>
    <x v="10"/>
    <x v="1"/>
    <x v="1"/>
    <n v="12.5"/>
    <x v="2"/>
    <x v="95"/>
    <x v="2"/>
    <x v="0"/>
    <x v="282"/>
    <x v="2"/>
  </r>
  <r>
    <s v="TXN_3958510"/>
    <x v="11"/>
    <x v="0"/>
    <x v="0"/>
    <n v="21.5"/>
    <x v="6"/>
    <x v="156"/>
    <x v="1"/>
    <x v="0"/>
    <x v="493"/>
    <x v="0"/>
  </r>
  <r>
    <s v="TXN_9413220"/>
    <x v="0"/>
    <x v="3"/>
    <x v="3"/>
    <n v="17"/>
    <x v="3"/>
    <x v="82"/>
    <x v="2"/>
    <x v="0"/>
    <x v="1040"/>
    <x v="1"/>
  </r>
  <r>
    <s v="TXN_6798190"/>
    <x v="10"/>
    <x v="4"/>
    <x v="4"/>
    <n v="20"/>
    <x v="7"/>
    <x v="74"/>
    <x v="1"/>
    <x v="1"/>
    <x v="965"/>
    <x v="1"/>
  </r>
  <r>
    <s v="TXN_2018105"/>
    <x v="13"/>
    <x v="7"/>
    <x v="7"/>
    <n v="8"/>
    <x v="0"/>
    <x v="39"/>
    <x v="1"/>
    <x v="1"/>
    <x v="871"/>
    <x v="1"/>
  </r>
  <r>
    <s v="TXN_4489216"/>
    <x v="22"/>
    <x v="5"/>
    <x v="5"/>
    <n v="30.5"/>
    <x v="2"/>
    <x v="124"/>
    <x v="2"/>
    <x v="0"/>
    <x v="731"/>
    <x v="2"/>
  </r>
  <r>
    <s v="TXN_5218835"/>
    <x v="4"/>
    <x v="2"/>
    <x v="2"/>
    <n v="30.5"/>
    <x v="0"/>
    <x v="76"/>
    <x v="2"/>
    <x v="0"/>
    <x v="147"/>
    <x v="2"/>
  </r>
  <r>
    <s v="TXN_6403470"/>
    <x v="13"/>
    <x v="7"/>
    <x v="7"/>
    <n v="21.5"/>
    <x v="5"/>
    <x v="146"/>
    <x v="2"/>
    <x v="1"/>
    <x v="33"/>
    <x v="1"/>
  </r>
  <r>
    <s v="TXN_2087965"/>
    <x v="7"/>
    <x v="1"/>
    <x v="1"/>
    <n v="20"/>
    <x v="2"/>
    <x v="6"/>
    <x v="0"/>
    <x v="1"/>
    <x v="155"/>
    <x v="1"/>
  </r>
  <r>
    <s v="TXN_1058643"/>
    <x v="6"/>
    <x v="4"/>
    <x v="4"/>
    <n v="9.5"/>
    <x v="2"/>
    <x v="134"/>
    <x v="0"/>
    <x v="1"/>
    <x v="259"/>
    <x v="1"/>
  </r>
  <r>
    <s v="TXN_6363608"/>
    <x v="9"/>
    <x v="0"/>
    <x v="0"/>
    <n v="30.5"/>
    <x v="3"/>
    <x v="200"/>
    <x v="1"/>
    <x v="0"/>
    <x v="973"/>
    <x v="0"/>
  </r>
  <r>
    <s v="TXN_6211037"/>
    <x v="16"/>
    <x v="0"/>
    <x v="0"/>
    <n v="9.5"/>
    <x v="3"/>
    <x v="19"/>
    <x v="0"/>
    <x v="1"/>
    <x v="935"/>
    <x v="1"/>
  </r>
  <r>
    <s v="TXN_9856856"/>
    <x v="10"/>
    <x v="5"/>
    <x v="5"/>
    <n v="26"/>
    <x v="1"/>
    <x v="47"/>
    <x v="0"/>
    <x v="1"/>
    <x v="845"/>
    <x v="0"/>
  </r>
  <r>
    <s v="TXN_1746209"/>
    <x v="16"/>
    <x v="5"/>
    <x v="5"/>
    <n v="15.5"/>
    <x v="4"/>
    <x v="67"/>
    <x v="2"/>
    <x v="1"/>
    <x v="190"/>
    <x v="1"/>
  </r>
  <r>
    <s v="TXN_4129646"/>
    <x v="7"/>
    <x v="3"/>
    <x v="3"/>
    <n v="15.5"/>
    <x v="3"/>
    <x v="81"/>
    <x v="2"/>
    <x v="1"/>
    <x v="350"/>
    <x v="0"/>
  </r>
  <r>
    <s v="TXN_3079892"/>
    <x v="24"/>
    <x v="4"/>
    <x v="4"/>
    <n v="21.5"/>
    <x v="4"/>
    <x v="53"/>
    <x v="2"/>
    <x v="1"/>
    <x v="36"/>
    <x v="0"/>
  </r>
  <r>
    <s v="TXN_2731981"/>
    <x v="4"/>
    <x v="2"/>
    <x v="2"/>
    <n v="8"/>
    <x v="4"/>
    <x v="154"/>
    <x v="1"/>
    <x v="0"/>
    <x v="184"/>
    <x v="0"/>
  </r>
  <r>
    <s v="TXN_3388920"/>
    <x v="12"/>
    <x v="0"/>
    <x v="0"/>
    <n v="5"/>
    <x v="8"/>
    <x v="198"/>
    <x v="0"/>
    <x v="0"/>
    <x v="887"/>
    <x v="1"/>
  </r>
  <r>
    <s v="TXN_5308673"/>
    <x v="8"/>
    <x v="2"/>
    <x v="2"/>
    <n v="9.5"/>
    <x v="2"/>
    <x v="134"/>
    <x v="1"/>
    <x v="1"/>
    <x v="167"/>
    <x v="0"/>
  </r>
  <r>
    <s v="TXN_8669054"/>
    <x v="21"/>
    <x v="1"/>
    <x v="1"/>
    <n v="12.5"/>
    <x v="3"/>
    <x v="4"/>
    <x v="0"/>
    <x v="1"/>
    <x v="1109"/>
    <x v="3"/>
  </r>
  <r>
    <s v="TXN_5672977"/>
    <x v="14"/>
    <x v="1"/>
    <x v="1"/>
    <n v="12.5"/>
    <x v="1"/>
    <x v="174"/>
    <x v="1"/>
    <x v="1"/>
    <x v="464"/>
    <x v="0"/>
  </r>
  <r>
    <s v="TXN_4872092"/>
    <x v="6"/>
    <x v="6"/>
    <x v="6"/>
    <n v="41"/>
    <x v="6"/>
    <x v="120"/>
    <x v="2"/>
    <x v="1"/>
    <x v="231"/>
    <x v="2"/>
  </r>
  <r>
    <s v="TXN_1709660"/>
    <x v="14"/>
    <x v="6"/>
    <x v="6"/>
    <n v="15.5"/>
    <x v="5"/>
    <x v="143"/>
    <x v="1"/>
    <x v="1"/>
    <x v="383"/>
    <x v="2"/>
  </r>
  <r>
    <s v="TXN_4436938"/>
    <x v="17"/>
    <x v="5"/>
    <x v="5"/>
    <n v="26"/>
    <x v="1"/>
    <x v="47"/>
    <x v="2"/>
    <x v="1"/>
    <x v="56"/>
    <x v="1"/>
  </r>
  <r>
    <s v="TXN_2494353"/>
    <x v="8"/>
    <x v="6"/>
    <x v="6"/>
    <n v="23"/>
    <x v="9"/>
    <x v="155"/>
    <x v="1"/>
    <x v="0"/>
    <x v="194"/>
    <x v="0"/>
  </r>
  <r>
    <s v="TXN_1753755"/>
    <x v="12"/>
    <x v="6"/>
    <x v="6"/>
    <n v="21.5"/>
    <x v="0"/>
    <x v="43"/>
    <x v="2"/>
    <x v="1"/>
    <x v="518"/>
    <x v="1"/>
  </r>
  <r>
    <s v="TXN_4704137"/>
    <x v="24"/>
    <x v="4"/>
    <x v="4"/>
    <n v="12.5"/>
    <x v="7"/>
    <x v="215"/>
    <x v="1"/>
    <x v="1"/>
    <x v="858"/>
    <x v="1"/>
  </r>
  <r>
    <s v="TXN_1207822"/>
    <x v="24"/>
    <x v="4"/>
    <x v="4"/>
    <n v="24.5"/>
    <x v="5"/>
    <x v="144"/>
    <x v="2"/>
    <x v="0"/>
    <x v="873"/>
    <x v="2"/>
  </r>
  <r>
    <s v="TXN_2271263"/>
    <x v="7"/>
    <x v="1"/>
    <x v="1"/>
    <n v="32"/>
    <x v="1"/>
    <x v="118"/>
    <x v="0"/>
    <x v="0"/>
    <x v="322"/>
    <x v="3"/>
  </r>
  <r>
    <s v="TXN_6012297"/>
    <x v="14"/>
    <x v="5"/>
    <x v="5"/>
    <n v="12.5"/>
    <x v="9"/>
    <x v="104"/>
    <x v="0"/>
    <x v="0"/>
    <x v="848"/>
    <x v="1"/>
  </r>
  <r>
    <s v="TXN_5449415"/>
    <x v="14"/>
    <x v="6"/>
    <x v="6"/>
    <n v="33.5"/>
    <x v="9"/>
    <x v="91"/>
    <x v="0"/>
    <x v="0"/>
    <x v="265"/>
    <x v="3"/>
  </r>
  <r>
    <s v="TXN_4522176"/>
    <x v="2"/>
    <x v="2"/>
    <x v="2"/>
    <n v="24.5"/>
    <x v="9"/>
    <x v="172"/>
    <x v="2"/>
    <x v="0"/>
    <x v="76"/>
    <x v="1"/>
  </r>
  <r>
    <s v="TXN_9479679"/>
    <x v="1"/>
    <x v="1"/>
    <x v="1"/>
    <n v="36.5"/>
    <x v="7"/>
    <x v="58"/>
    <x v="2"/>
    <x v="0"/>
    <x v="971"/>
    <x v="1"/>
  </r>
  <r>
    <s v="TXN_1039611"/>
    <x v="0"/>
    <x v="3"/>
    <x v="3"/>
    <n v="15.5"/>
    <x v="5"/>
    <x v="143"/>
    <x v="0"/>
    <x v="1"/>
    <x v="298"/>
    <x v="3"/>
  </r>
  <r>
    <s v="TXN_4793029"/>
    <x v="16"/>
    <x v="4"/>
    <x v="4"/>
    <n v="23"/>
    <x v="8"/>
    <x v="161"/>
    <x v="1"/>
    <x v="1"/>
    <x v="254"/>
    <x v="2"/>
  </r>
  <r>
    <s v="TXN_3089375"/>
    <x v="10"/>
    <x v="4"/>
    <x v="4"/>
    <n v="29"/>
    <x v="8"/>
    <x v="125"/>
    <x v="0"/>
    <x v="0"/>
    <x v="913"/>
    <x v="1"/>
  </r>
  <r>
    <s v="TXN_5305961"/>
    <x v="21"/>
    <x v="4"/>
    <x v="4"/>
    <n v="29"/>
    <x v="8"/>
    <x v="125"/>
    <x v="1"/>
    <x v="1"/>
    <x v="979"/>
    <x v="2"/>
  </r>
  <r>
    <s v="TXN_3757482"/>
    <x v="5"/>
    <x v="5"/>
    <x v="5"/>
    <n v="33.5"/>
    <x v="9"/>
    <x v="91"/>
    <x v="0"/>
    <x v="0"/>
    <x v="1064"/>
    <x v="3"/>
  </r>
  <r>
    <s v="TXN_1015414"/>
    <x v="14"/>
    <x v="2"/>
    <x v="2"/>
    <n v="38"/>
    <x v="0"/>
    <x v="86"/>
    <x v="2"/>
    <x v="0"/>
    <x v="1005"/>
    <x v="2"/>
  </r>
  <r>
    <s v="TXN_4813540"/>
    <x v="16"/>
    <x v="7"/>
    <x v="7"/>
    <n v="38"/>
    <x v="2"/>
    <x v="30"/>
    <x v="1"/>
    <x v="0"/>
    <x v="411"/>
    <x v="2"/>
  </r>
  <r>
    <s v="TXN_4780677"/>
    <x v="2"/>
    <x v="0"/>
    <x v="0"/>
    <n v="39.5"/>
    <x v="3"/>
    <x v="34"/>
    <x v="2"/>
    <x v="0"/>
    <x v="198"/>
    <x v="2"/>
  </r>
  <r>
    <s v="TXN_7941679"/>
    <x v="17"/>
    <x v="7"/>
    <x v="7"/>
    <n v="32"/>
    <x v="9"/>
    <x v="63"/>
    <x v="1"/>
    <x v="0"/>
    <x v="511"/>
    <x v="0"/>
  </r>
  <r>
    <s v="TXN_4828565"/>
    <x v="7"/>
    <x v="0"/>
    <x v="0"/>
    <n v="26"/>
    <x v="3"/>
    <x v="166"/>
    <x v="0"/>
    <x v="0"/>
    <x v="401"/>
    <x v="0"/>
  </r>
  <r>
    <s v="TXN_3922646"/>
    <x v="15"/>
    <x v="6"/>
    <x v="6"/>
    <n v="32"/>
    <x v="2"/>
    <x v="154"/>
    <x v="2"/>
    <x v="0"/>
    <x v="585"/>
    <x v="1"/>
  </r>
  <r>
    <s v="TXN_9494162"/>
    <x v="18"/>
    <x v="6"/>
    <x v="6"/>
    <n v="36.5"/>
    <x v="0"/>
    <x v="51"/>
    <x v="2"/>
    <x v="0"/>
    <x v="411"/>
    <x v="0"/>
  </r>
  <r>
    <s v="TXN_1349740"/>
    <x v="21"/>
    <x v="6"/>
    <x v="6"/>
    <n v="23"/>
    <x v="6"/>
    <x v="123"/>
    <x v="2"/>
    <x v="0"/>
    <x v="680"/>
    <x v="1"/>
  </r>
  <r>
    <s v="TXN_9236082"/>
    <x v="19"/>
    <x v="7"/>
    <x v="7"/>
    <n v="20"/>
    <x v="4"/>
    <x v="63"/>
    <x v="2"/>
    <x v="0"/>
    <x v="681"/>
    <x v="1"/>
  </r>
  <r>
    <s v="TXN_5040605"/>
    <x v="23"/>
    <x v="1"/>
    <x v="1"/>
    <n v="6.5"/>
    <x v="1"/>
    <x v="150"/>
    <x v="2"/>
    <x v="0"/>
    <x v="345"/>
    <x v="0"/>
  </r>
  <r>
    <s v="TXN_5566845"/>
    <x v="17"/>
    <x v="7"/>
    <x v="7"/>
    <n v="23"/>
    <x v="0"/>
    <x v="194"/>
    <x v="0"/>
    <x v="1"/>
    <x v="895"/>
    <x v="3"/>
  </r>
  <r>
    <s v="TXN_7153317"/>
    <x v="7"/>
    <x v="7"/>
    <x v="7"/>
    <n v="38"/>
    <x v="8"/>
    <x v="193"/>
    <x v="0"/>
    <x v="1"/>
    <x v="162"/>
    <x v="1"/>
  </r>
  <r>
    <s v="TXN_6666623"/>
    <x v="1"/>
    <x v="1"/>
    <x v="1"/>
    <n v="20"/>
    <x v="4"/>
    <x v="63"/>
    <x v="0"/>
    <x v="0"/>
    <x v="996"/>
    <x v="1"/>
  </r>
  <r>
    <s v="TXN_6771805"/>
    <x v="5"/>
    <x v="6"/>
    <x v="6"/>
    <n v="14"/>
    <x v="5"/>
    <x v="65"/>
    <x v="0"/>
    <x v="1"/>
    <x v="382"/>
    <x v="0"/>
  </r>
  <r>
    <s v="TXN_7609763"/>
    <x v="2"/>
    <x v="7"/>
    <x v="7"/>
    <n v="12.5"/>
    <x v="0"/>
    <x v="182"/>
    <x v="1"/>
    <x v="0"/>
    <x v="489"/>
    <x v="0"/>
  </r>
  <r>
    <s v="TXN_7674214"/>
    <x v="6"/>
    <x v="1"/>
    <x v="1"/>
    <n v="5"/>
    <x v="2"/>
    <x v="116"/>
    <x v="1"/>
    <x v="1"/>
    <x v="996"/>
    <x v="2"/>
  </r>
  <r>
    <s v="TXN_4004830"/>
    <x v="21"/>
    <x v="4"/>
    <x v="4"/>
    <n v="11"/>
    <x v="3"/>
    <x v="180"/>
    <x v="2"/>
    <x v="1"/>
    <x v="661"/>
    <x v="0"/>
  </r>
  <r>
    <s v="TXN_3583888"/>
    <x v="3"/>
    <x v="4"/>
    <x v="4"/>
    <n v="24.5"/>
    <x v="4"/>
    <x v="27"/>
    <x v="2"/>
    <x v="0"/>
    <x v="446"/>
    <x v="1"/>
  </r>
  <r>
    <s v="TXN_2379515"/>
    <x v="0"/>
    <x v="7"/>
    <x v="7"/>
    <n v="24.5"/>
    <x v="5"/>
    <x v="144"/>
    <x v="0"/>
    <x v="1"/>
    <x v="907"/>
    <x v="1"/>
  </r>
  <r>
    <s v="TXN_5915154"/>
    <x v="9"/>
    <x v="0"/>
    <x v="0"/>
    <n v="5"/>
    <x v="0"/>
    <x v="96"/>
    <x v="1"/>
    <x v="1"/>
    <x v="811"/>
    <x v="1"/>
  </r>
  <r>
    <s v="TXN_2725299"/>
    <x v="3"/>
    <x v="5"/>
    <x v="5"/>
    <n v="39.5"/>
    <x v="8"/>
    <x v="94"/>
    <x v="0"/>
    <x v="1"/>
    <x v="106"/>
    <x v="3"/>
  </r>
  <r>
    <s v="TXN_9180432"/>
    <x v="9"/>
    <x v="4"/>
    <x v="4"/>
    <n v="24.5"/>
    <x v="5"/>
    <x v="144"/>
    <x v="0"/>
    <x v="1"/>
    <x v="47"/>
    <x v="1"/>
  </r>
  <r>
    <s v="TXN_5712926"/>
    <x v="4"/>
    <x v="7"/>
    <x v="7"/>
    <n v="12.5"/>
    <x v="1"/>
    <x v="174"/>
    <x v="2"/>
    <x v="0"/>
    <x v="756"/>
    <x v="0"/>
  </r>
  <r>
    <s v="TXN_1610953"/>
    <x v="15"/>
    <x v="7"/>
    <x v="7"/>
    <n v="23"/>
    <x v="4"/>
    <x v="196"/>
    <x v="1"/>
    <x v="0"/>
    <x v="578"/>
    <x v="2"/>
  </r>
  <r>
    <s v="TXN_3923907"/>
    <x v="16"/>
    <x v="5"/>
    <x v="5"/>
    <n v="23"/>
    <x v="9"/>
    <x v="155"/>
    <x v="2"/>
    <x v="1"/>
    <x v="817"/>
    <x v="2"/>
  </r>
  <r>
    <s v="TXN_5100476"/>
    <x v="15"/>
    <x v="4"/>
    <x v="4"/>
    <n v="9.5"/>
    <x v="3"/>
    <x v="19"/>
    <x v="2"/>
    <x v="0"/>
    <x v="635"/>
    <x v="1"/>
  </r>
  <r>
    <s v="TXN_9787092"/>
    <x v="20"/>
    <x v="7"/>
    <x v="7"/>
    <n v="32"/>
    <x v="0"/>
    <x v="57"/>
    <x v="1"/>
    <x v="0"/>
    <x v="307"/>
    <x v="1"/>
  </r>
  <r>
    <s v="TXN_8448458"/>
    <x v="11"/>
    <x v="3"/>
    <x v="3"/>
    <n v="41"/>
    <x v="3"/>
    <x v="29"/>
    <x v="2"/>
    <x v="0"/>
    <x v="405"/>
    <x v="2"/>
  </r>
  <r>
    <s v="TXN_9757864"/>
    <x v="21"/>
    <x v="7"/>
    <x v="7"/>
    <n v="29"/>
    <x v="6"/>
    <x v="205"/>
    <x v="2"/>
    <x v="1"/>
    <x v="985"/>
    <x v="0"/>
  </r>
  <r>
    <s v="TXN_7525212"/>
    <x v="8"/>
    <x v="6"/>
    <x v="6"/>
    <n v="15.5"/>
    <x v="7"/>
    <x v="111"/>
    <x v="0"/>
    <x v="0"/>
    <x v="376"/>
    <x v="0"/>
  </r>
  <r>
    <s v="TXN_7477657"/>
    <x v="6"/>
    <x v="5"/>
    <x v="5"/>
    <n v="41"/>
    <x v="9"/>
    <x v="131"/>
    <x v="2"/>
    <x v="0"/>
    <x v="967"/>
    <x v="2"/>
  </r>
  <r>
    <s v="TXN_6308905"/>
    <x v="1"/>
    <x v="5"/>
    <x v="5"/>
    <n v="20"/>
    <x v="0"/>
    <x v="5"/>
    <x v="2"/>
    <x v="0"/>
    <x v="1080"/>
    <x v="0"/>
  </r>
  <r>
    <s v="TXN_5984226"/>
    <x v="17"/>
    <x v="3"/>
    <x v="3"/>
    <n v="26"/>
    <x v="0"/>
    <x v="157"/>
    <x v="2"/>
    <x v="0"/>
    <x v="133"/>
    <x v="0"/>
  </r>
  <r>
    <s v="TXN_5866486"/>
    <x v="20"/>
    <x v="0"/>
    <x v="0"/>
    <n v="5"/>
    <x v="8"/>
    <x v="198"/>
    <x v="1"/>
    <x v="1"/>
    <x v="911"/>
    <x v="0"/>
  </r>
  <r>
    <s v="TXN_3795800"/>
    <x v="18"/>
    <x v="1"/>
    <x v="1"/>
    <n v="29"/>
    <x v="0"/>
    <x v="61"/>
    <x v="1"/>
    <x v="1"/>
    <x v="787"/>
    <x v="2"/>
  </r>
  <r>
    <s v="TXN_2107305"/>
    <x v="16"/>
    <x v="5"/>
    <x v="5"/>
    <n v="14"/>
    <x v="2"/>
    <x v="177"/>
    <x v="2"/>
    <x v="0"/>
    <x v="458"/>
    <x v="2"/>
  </r>
  <r>
    <s v="TXN_8999132"/>
    <x v="9"/>
    <x v="2"/>
    <x v="2"/>
    <n v="18.5"/>
    <x v="1"/>
    <x v="218"/>
    <x v="0"/>
    <x v="1"/>
    <x v="170"/>
    <x v="0"/>
  </r>
  <r>
    <s v="TXN_2582450"/>
    <x v="24"/>
    <x v="1"/>
    <x v="1"/>
    <n v="38"/>
    <x v="4"/>
    <x v="87"/>
    <x v="1"/>
    <x v="0"/>
    <x v="626"/>
    <x v="1"/>
  </r>
  <r>
    <s v="TXN_9537013"/>
    <x v="22"/>
    <x v="5"/>
    <x v="5"/>
    <n v="26"/>
    <x v="0"/>
    <x v="157"/>
    <x v="1"/>
    <x v="0"/>
    <x v="375"/>
    <x v="0"/>
  </r>
  <r>
    <s v="TXN_4208189"/>
    <x v="6"/>
    <x v="2"/>
    <x v="2"/>
    <n v="41"/>
    <x v="0"/>
    <x v="23"/>
    <x v="2"/>
    <x v="1"/>
    <x v="390"/>
    <x v="1"/>
  </r>
  <r>
    <s v="TXN_6774418"/>
    <x v="10"/>
    <x v="5"/>
    <x v="5"/>
    <n v="41"/>
    <x v="9"/>
    <x v="131"/>
    <x v="0"/>
    <x v="1"/>
    <x v="811"/>
    <x v="0"/>
  </r>
  <r>
    <s v="TXN_3031828"/>
    <x v="5"/>
    <x v="5"/>
    <x v="5"/>
    <n v="8"/>
    <x v="6"/>
    <x v="100"/>
    <x v="0"/>
    <x v="1"/>
    <x v="618"/>
    <x v="0"/>
  </r>
  <r>
    <s v="TXN_1069677"/>
    <x v="17"/>
    <x v="3"/>
    <x v="3"/>
    <n v="29"/>
    <x v="4"/>
    <x v="14"/>
    <x v="0"/>
    <x v="0"/>
    <x v="1030"/>
    <x v="3"/>
  </r>
  <r>
    <s v="TXN_4387487"/>
    <x v="10"/>
    <x v="7"/>
    <x v="7"/>
    <n v="41"/>
    <x v="1"/>
    <x v="137"/>
    <x v="1"/>
    <x v="1"/>
    <x v="398"/>
    <x v="1"/>
  </r>
  <r>
    <s v="TXN_3036586"/>
    <x v="19"/>
    <x v="2"/>
    <x v="2"/>
    <n v="33.5"/>
    <x v="7"/>
    <x v="203"/>
    <x v="1"/>
    <x v="0"/>
    <x v="37"/>
    <x v="0"/>
  </r>
  <r>
    <s v="TXN_9745509"/>
    <x v="23"/>
    <x v="0"/>
    <x v="0"/>
    <n v="41"/>
    <x v="0"/>
    <x v="23"/>
    <x v="0"/>
    <x v="1"/>
    <x v="905"/>
    <x v="1"/>
  </r>
  <r>
    <s v="TXN_5216726"/>
    <x v="5"/>
    <x v="7"/>
    <x v="7"/>
    <n v="26"/>
    <x v="7"/>
    <x v="213"/>
    <x v="2"/>
    <x v="1"/>
    <x v="972"/>
    <x v="2"/>
  </r>
  <r>
    <s v="TXN_6686319"/>
    <x v="12"/>
    <x v="2"/>
    <x v="2"/>
    <n v="35"/>
    <x v="3"/>
    <x v="24"/>
    <x v="0"/>
    <x v="0"/>
    <x v="750"/>
    <x v="1"/>
  </r>
  <r>
    <s v="TXN_2035015"/>
    <x v="6"/>
    <x v="2"/>
    <x v="2"/>
    <n v="41"/>
    <x v="1"/>
    <x v="137"/>
    <x v="2"/>
    <x v="1"/>
    <x v="667"/>
    <x v="1"/>
  </r>
  <r>
    <s v="TXN_9902772"/>
    <x v="17"/>
    <x v="4"/>
    <x v="4"/>
    <n v="20"/>
    <x v="8"/>
    <x v="39"/>
    <x v="0"/>
    <x v="1"/>
    <x v="447"/>
    <x v="3"/>
  </r>
  <r>
    <s v="TXN_3929063"/>
    <x v="19"/>
    <x v="7"/>
    <x v="7"/>
    <n v="24.5"/>
    <x v="1"/>
    <x v="217"/>
    <x v="1"/>
    <x v="0"/>
    <x v="139"/>
    <x v="2"/>
  </r>
  <r>
    <s v="TXN_7818630"/>
    <x v="14"/>
    <x v="3"/>
    <x v="3"/>
    <n v="20"/>
    <x v="7"/>
    <x v="74"/>
    <x v="0"/>
    <x v="0"/>
    <x v="1068"/>
    <x v="0"/>
  </r>
  <r>
    <s v="TXN_8728894"/>
    <x v="11"/>
    <x v="5"/>
    <x v="5"/>
    <n v="15.5"/>
    <x v="0"/>
    <x v="78"/>
    <x v="2"/>
    <x v="0"/>
    <x v="317"/>
    <x v="2"/>
  </r>
  <r>
    <s v="TXN_1143548"/>
    <x v="17"/>
    <x v="5"/>
    <x v="5"/>
    <n v="35"/>
    <x v="8"/>
    <x v="73"/>
    <x v="1"/>
    <x v="1"/>
    <x v="932"/>
    <x v="1"/>
  </r>
  <r>
    <s v="TXN_4038490"/>
    <x v="19"/>
    <x v="0"/>
    <x v="0"/>
    <n v="17"/>
    <x v="6"/>
    <x v="191"/>
    <x v="0"/>
    <x v="1"/>
    <x v="1025"/>
    <x v="0"/>
  </r>
  <r>
    <s v="TXN_3923869"/>
    <x v="8"/>
    <x v="5"/>
    <x v="5"/>
    <n v="15.5"/>
    <x v="8"/>
    <x v="84"/>
    <x v="2"/>
    <x v="1"/>
    <x v="350"/>
    <x v="1"/>
  </r>
  <r>
    <s v="TXN_1481703"/>
    <x v="12"/>
    <x v="4"/>
    <x v="4"/>
    <n v="11"/>
    <x v="9"/>
    <x v="13"/>
    <x v="1"/>
    <x v="0"/>
    <x v="151"/>
    <x v="2"/>
  </r>
  <r>
    <s v="TXN_2605841"/>
    <x v="15"/>
    <x v="7"/>
    <x v="7"/>
    <n v="30.5"/>
    <x v="9"/>
    <x v="128"/>
    <x v="0"/>
    <x v="0"/>
    <x v="376"/>
    <x v="1"/>
  </r>
  <r>
    <s v="TXN_6818931"/>
    <x v="2"/>
    <x v="6"/>
    <x v="6"/>
    <n v="5"/>
    <x v="2"/>
    <x v="116"/>
    <x v="0"/>
    <x v="0"/>
    <x v="254"/>
    <x v="1"/>
  </r>
  <r>
    <s v="TXN_8261655"/>
    <x v="23"/>
    <x v="7"/>
    <x v="7"/>
    <n v="39.5"/>
    <x v="8"/>
    <x v="94"/>
    <x v="0"/>
    <x v="0"/>
    <x v="1081"/>
    <x v="1"/>
  </r>
  <r>
    <s v="TXN_4123276"/>
    <x v="8"/>
    <x v="4"/>
    <x v="4"/>
    <n v="12.5"/>
    <x v="9"/>
    <x v="104"/>
    <x v="0"/>
    <x v="0"/>
    <x v="599"/>
    <x v="1"/>
  </r>
  <r>
    <s v="TXN_7965993"/>
    <x v="21"/>
    <x v="6"/>
    <x v="6"/>
    <n v="9.5"/>
    <x v="1"/>
    <x v="209"/>
    <x v="0"/>
    <x v="1"/>
    <x v="681"/>
    <x v="3"/>
  </r>
  <r>
    <s v="TXN_7575263"/>
    <x v="1"/>
    <x v="6"/>
    <x v="6"/>
    <n v="6.5"/>
    <x v="5"/>
    <x v="127"/>
    <x v="0"/>
    <x v="1"/>
    <x v="528"/>
    <x v="0"/>
  </r>
  <r>
    <s v="TXN_3881781"/>
    <x v="12"/>
    <x v="4"/>
    <x v="4"/>
    <n v="27.5"/>
    <x v="7"/>
    <x v="38"/>
    <x v="1"/>
    <x v="1"/>
    <x v="227"/>
    <x v="2"/>
  </r>
  <r>
    <s v="TXN_9398789"/>
    <x v="13"/>
    <x v="1"/>
    <x v="1"/>
    <n v="5"/>
    <x v="1"/>
    <x v="219"/>
    <x v="0"/>
    <x v="1"/>
    <x v="115"/>
    <x v="3"/>
  </r>
  <r>
    <s v="TXN_9803107"/>
    <x v="21"/>
    <x v="6"/>
    <x v="6"/>
    <n v="33.5"/>
    <x v="9"/>
    <x v="91"/>
    <x v="1"/>
    <x v="0"/>
    <x v="104"/>
    <x v="1"/>
  </r>
  <r>
    <s v="TXN_2182474"/>
    <x v="1"/>
    <x v="2"/>
    <x v="2"/>
    <n v="20"/>
    <x v="3"/>
    <x v="73"/>
    <x v="1"/>
    <x v="0"/>
    <x v="413"/>
    <x v="2"/>
  </r>
  <r>
    <s v="TXN_2957368"/>
    <x v="6"/>
    <x v="2"/>
    <x v="2"/>
    <n v="38"/>
    <x v="2"/>
    <x v="30"/>
    <x v="0"/>
    <x v="0"/>
    <x v="701"/>
    <x v="0"/>
  </r>
  <r>
    <s v="TXN_5413491"/>
    <x v="23"/>
    <x v="0"/>
    <x v="0"/>
    <n v="21.5"/>
    <x v="1"/>
    <x v="70"/>
    <x v="2"/>
    <x v="1"/>
    <x v="961"/>
    <x v="0"/>
  </r>
  <r>
    <s v="TXN_6288635"/>
    <x v="23"/>
    <x v="2"/>
    <x v="2"/>
    <n v="11"/>
    <x v="1"/>
    <x v="148"/>
    <x v="0"/>
    <x v="1"/>
    <x v="449"/>
    <x v="3"/>
  </r>
  <r>
    <s v="TXN_3834203"/>
    <x v="1"/>
    <x v="7"/>
    <x v="7"/>
    <n v="36.5"/>
    <x v="7"/>
    <x v="58"/>
    <x v="0"/>
    <x v="0"/>
    <x v="688"/>
    <x v="1"/>
  </r>
  <r>
    <s v="TXN_1446414"/>
    <x v="11"/>
    <x v="5"/>
    <x v="5"/>
    <n v="33.5"/>
    <x v="3"/>
    <x v="204"/>
    <x v="1"/>
    <x v="1"/>
    <x v="1095"/>
    <x v="0"/>
  </r>
  <r>
    <s v="TXN_6672762"/>
    <x v="4"/>
    <x v="5"/>
    <x v="5"/>
    <n v="41"/>
    <x v="8"/>
    <x v="221"/>
    <x v="0"/>
    <x v="0"/>
    <x v="453"/>
    <x v="0"/>
  </r>
  <r>
    <s v="TXN_9155245"/>
    <x v="19"/>
    <x v="1"/>
    <x v="1"/>
    <n v="30.5"/>
    <x v="8"/>
    <x v="54"/>
    <x v="0"/>
    <x v="1"/>
    <x v="280"/>
    <x v="1"/>
  </r>
  <r>
    <s v="TXN_9611416"/>
    <x v="19"/>
    <x v="2"/>
    <x v="2"/>
    <n v="8"/>
    <x v="6"/>
    <x v="100"/>
    <x v="0"/>
    <x v="0"/>
    <x v="921"/>
    <x v="0"/>
  </r>
  <r>
    <s v="TXN_5212165"/>
    <x v="19"/>
    <x v="7"/>
    <x v="7"/>
    <n v="11"/>
    <x v="9"/>
    <x v="13"/>
    <x v="2"/>
    <x v="0"/>
    <x v="275"/>
    <x v="0"/>
  </r>
  <r>
    <s v="TXN_6442868"/>
    <x v="2"/>
    <x v="4"/>
    <x v="4"/>
    <n v="21.5"/>
    <x v="6"/>
    <x v="156"/>
    <x v="1"/>
    <x v="1"/>
    <x v="396"/>
    <x v="1"/>
  </r>
  <r>
    <s v="TXN_1630509"/>
    <x v="1"/>
    <x v="3"/>
    <x v="3"/>
    <n v="29"/>
    <x v="4"/>
    <x v="14"/>
    <x v="1"/>
    <x v="1"/>
    <x v="455"/>
    <x v="0"/>
  </r>
  <r>
    <s v="TXN_7531099"/>
    <x v="8"/>
    <x v="3"/>
    <x v="3"/>
    <n v="5"/>
    <x v="3"/>
    <x v="112"/>
    <x v="1"/>
    <x v="0"/>
    <x v="444"/>
    <x v="1"/>
  </r>
  <r>
    <s v="TXN_7007203"/>
    <x v="21"/>
    <x v="7"/>
    <x v="7"/>
    <n v="36.5"/>
    <x v="4"/>
    <x v="176"/>
    <x v="2"/>
    <x v="0"/>
    <x v="487"/>
    <x v="1"/>
  </r>
  <r>
    <s v="TXN_3993454"/>
    <x v="13"/>
    <x v="3"/>
    <x v="3"/>
    <n v="36.5"/>
    <x v="6"/>
    <x v="8"/>
    <x v="2"/>
    <x v="1"/>
    <x v="906"/>
    <x v="1"/>
  </r>
  <r>
    <s v="TXN_7178038"/>
    <x v="6"/>
    <x v="1"/>
    <x v="1"/>
    <n v="32"/>
    <x v="1"/>
    <x v="118"/>
    <x v="0"/>
    <x v="1"/>
    <x v="104"/>
    <x v="3"/>
  </r>
  <r>
    <s v="TXN_2558237"/>
    <x v="12"/>
    <x v="1"/>
    <x v="1"/>
    <n v="23"/>
    <x v="9"/>
    <x v="155"/>
    <x v="2"/>
    <x v="0"/>
    <x v="339"/>
    <x v="1"/>
  </r>
  <r>
    <s v="TXN_1673118"/>
    <x v="9"/>
    <x v="0"/>
    <x v="0"/>
    <n v="39.5"/>
    <x v="1"/>
    <x v="66"/>
    <x v="2"/>
    <x v="0"/>
    <x v="840"/>
    <x v="0"/>
  </r>
  <r>
    <s v="TXN_9228573"/>
    <x v="24"/>
    <x v="2"/>
    <x v="2"/>
    <n v="29"/>
    <x v="4"/>
    <x v="14"/>
    <x v="1"/>
    <x v="1"/>
    <x v="320"/>
    <x v="2"/>
  </r>
  <r>
    <s v="TXN_4433161"/>
    <x v="22"/>
    <x v="1"/>
    <x v="1"/>
    <n v="20"/>
    <x v="8"/>
    <x v="39"/>
    <x v="1"/>
    <x v="1"/>
    <x v="247"/>
    <x v="0"/>
  </r>
  <r>
    <s v="TXN_2731024"/>
    <x v="23"/>
    <x v="3"/>
    <x v="3"/>
    <n v="21.5"/>
    <x v="8"/>
    <x v="207"/>
    <x v="2"/>
    <x v="0"/>
    <x v="867"/>
    <x v="1"/>
  </r>
  <r>
    <s v="TXN_5758502"/>
    <x v="22"/>
    <x v="4"/>
    <x v="4"/>
    <n v="24.5"/>
    <x v="6"/>
    <x v="224"/>
    <x v="1"/>
    <x v="1"/>
    <x v="582"/>
    <x v="2"/>
  </r>
  <r>
    <s v="TXN_2818752"/>
    <x v="8"/>
    <x v="0"/>
    <x v="0"/>
    <n v="15.5"/>
    <x v="2"/>
    <x v="147"/>
    <x v="0"/>
    <x v="0"/>
    <x v="178"/>
    <x v="3"/>
  </r>
  <r>
    <s v="TXN_8536550"/>
    <x v="24"/>
    <x v="3"/>
    <x v="3"/>
    <n v="24.5"/>
    <x v="2"/>
    <x v="21"/>
    <x v="0"/>
    <x v="1"/>
    <x v="1024"/>
    <x v="1"/>
  </r>
  <r>
    <s v="TXN_5571853"/>
    <x v="1"/>
    <x v="1"/>
    <x v="1"/>
    <n v="27.5"/>
    <x v="8"/>
    <x v="133"/>
    <x v="2"/>
    <x v="0"/>
    <x v="904"/>
    <x v="0"/>
  </r>
  <r>
    <s v="TXN_6867742"/>
    <x v="12"/>
    <x v="5"/>
    <x v="5"/>
    <n v="20"/>
    <x v="9"/>
    <x v="26"/>
    <x v="2"/>
    <x v="0"/>
    <x v="256"/>
    <x v="0"/>
  </r>
  <r>
    <s v="TXN_7014126"/>
    <x v="11"/>
    <x v="1"/>
    <x v="1"/>
    <n v="5"/>
    <x v="0"/>
    <x v="96"/>
    <x v="1"/>
    <x v="1"/>
    <x v="335"/>
    <x v="2"/>
  </r>
  <r>
    <s v="TXN_1890352"/>
    <x v="7"/>
    <x v="7"/>
    <x v="7"/>
    <n v="35"/>
    <x v="7"/>
    <x v="183"/>
    <x v="0"/>
    <x v="0"/>
    <x v="262"/>
    <x v="1"/>
  </r>
  <r>
    <s v="TXN_1248451"/>
    <x v="3"/>
    <x v="3"/>
    <x v="3"/>
    <n v="39.5"/>
    <x v="2"/>
    <x v="189"/>
    <x v="1"/>
    <x v="0"/>
    <x v="450"/>
    <x v="0"/>
  </r>
  <r>
    <s v="TXN_9424217"/>
    <x v="10"/>
    <x v="5"/>
    <x v="5"/>
    <n v="12.5"/>
    <x v="6"/>
    <x v="138"/>
    <x v="2"/>
    <x v="0"/>
    <x v="841"/>
    <x v="0"/>
  </r>
  <r>
    <s v="TXN_5659844"/>
    <x v="8"/>
    <x v="0"/>
    <x v="0"/>
    <n v="39.5"/>
    <x v="4"/>
    <x v="48"/>
    <x v="1"/>
    <x v="1"/>
    <x v="115"/>
    <x v="0"/>
  </r>
  <r>
    <s v="TXN_1431325"/>
    <x v="15"/>
    <x v="6"/>
    <x v="6"/>
    <n v="38"/>
    <x v="0"/>
    <x v="86"/>
    <x v="2"/>
    <x v="0"/>
    <x v="900"/>
    <x v="0"/>
  </r>
  <r>
    <s v="TXN_9445661"/>
    <x v="15"/>
    <x v="4"/>
    <x v="4"/>
    <n v="12.5"/>
    <x v="3"/>
    <x v="4"/>
    <x v="2"/>
    <x v="0"/>
    <x v="151"/>
    <x v="1"/>
  </r>
  <r>
    <s v="TXN_7474583"/>
    <x v="11"/>
    <x v="7"/>
    <x v="7"/>
    <n v="32"/>
    <x v="7"/>
    <x v="90"/>
    <x v="2"/>
    <x v="1"/>
    <x v="0"/>
    <x v="0"/>
  </r>
  <r>
    <s v="TXN_5248200"/>
    <x v="19"/>
    <x v="2"/>
    <x v="2"/>
    <n v="32"/>
    <x v="8"/>
    <x v="149"/>
    <x v="0"/>
    <x v="0"/>
    <x v="935"/>
    <x v="0"/>
  </r>
  <r>
    <s v="TXN_8591439"/>
    <x v="5"/>
    <x v="3"/>
    <x v="3"/>
    <n v="8"/>
    <x v="6"/>
    <x v="100"/>
    <x v="2"/>
    <x v="0"/>
    <x v="114"/>
    <x v="2"/>
  </r>
  <r>
    <s v="TXN_6393003"/>
    <x v="17"/>
    <x v="5"/>
    <x v="5"/>
    <n v="18.5"/>
    <x v="4"/>
    <x v="181"/>
    <x v="1"/>
    <x v="0"/>
    <x v="458"/>
    <x v="1"/>
  </r>
  <r>
    <s v="TXN_5246659"/>
    <x v="7"/>
    <x v="7"/>
    <x v="7"/>
    <n v="26"/>
    <x v="6"/>
    <x v="190"/>
    <x v="0"/>
    <x v="0"/>
    <x v="173"/>
    <x v="0"/>
  </r>
  <r>
    <s v="TXN_6695324"/>
    <x v="23"/>
    <x v="6"/>
    <x v="6"/>
    <n v="17"/>
    <x v="4"/>
    <x v="186"/>
    <x v="1"/>
    <x v="1"/>
    <x v="987"/>
    <x v="0"/>
  </r>
  <r>
    <s v="TXN_6298267"/>
    <x v="3"/>
    <x v="3"/>
    <x v="3"/>
    <n v="26"/>
    <x v="6"/>
    <x v="190"/>
    <x v="1"/>
    <x v="1"/>
    <x v="1108"/>
    <x v="2"/>
  </r>
  <r>
    <s v="TXN_6368570"/>
    <x v="11"/>
    <x v="4"/>
    <x v="4"/>
    <n v="41"/>
    <x v="8"/>
    <x v="221"/>
    <x v="2"/>
    <x v="0"/>
    <x v="1058"/>
    <x v="1"/>
  </r>
  <r>
    <s v="TXN_4324177"/>
    <x v="20"/>
    <x v="2"/>
    <x v="2"/>
    <n v="39.5"/>
    <x v="0"/>
    <x v="93"/>
    <x v="0"/>
    <x v="0"/>
    <x v="413"/>
    <x v="3"/>
  </r>
  <r>
    <s v="TXN_1017087"/>
    <x v="3"/>
    <x v="0"/>
    <x v="0"/>
    <n v="18.5"/>
    <x v="8"/>
    <x v="130"/>
    <x v="1"/>
    <x v="1"/>
    <x v="727"/>
    <x v="2"/>
  </r>
  <r>
    <s v="TXN_8031470"/>
    <x v="8"/>
    <x v="6"/>
    <x v="6"/>
    <n v="38"/>
    <x v="1"/>
    <x v="178"/>
    <x v="0"/>
    <x v="1"/>
    <x v="636"/>
    <x v="0"/>
  </r>
  <r>
    <s v="TXN_2930732"/>
    <x v="12"/>
    <x v="3"/>
    <x v="3"/>
    <n v="17"/>
    <x v="4"/>
    <x v="186"/>
    <x v="2"/>
    <x v="1"/>
    <x v="405"/>
    <x v="0"/>
  </r>
  <r>
    <s v="TXN_8372883"/>
    <x v="5"/>
    <x v="0"/>
    <x v="0"/>
    <n v="17"/>
    <x v="1"/>
    <x v="188"/>
    <x v="0"/>
    <x v="0"/>
    <x v="276"/>
    <x v="0"/>
  </r>
  <r>
    <s v="TXN_6151684"/>
    <x v="0"/>
    <x v="2"/>
    <x v="2"/>
    <n v="12.5"/>
    <x v="3"/>
    <x v="4"/>
    <x v="2"/>
    <x v="0"/>
    <x v="856"/>
    <x v="2"/>
  </r>
  <r>
    <s v="TXN_4524628"/>
    <x v="18"/>
    <x v="6"/>
    <x v="6"/>
    <n v="12.5"/>
    <x v="5"/>
    <x v="72"/>
    <x v="1"/>
    <x v="0"/>
    <x v="275"/>
    <x v="0"/>
  </r>
  <r>
    <s v="TXN_6007030"/>
    <x v="11"/>
    <x v="4"/>
    <x v="4"/>
    <n v="39.5"/>
    <x v="7"/>
    <x v="12"/>
    <x v="1"/>
    <x v="0"/>
    <x v="791"/>
    <x v="1"/>
  </r>
  <r>
    <s v="TXN_6835930"/>
    <x v="23"/>
    <x v="4"/>
    <x v="4"/>
    <n v="21.5"/>
    <x v="4"/>
    <x v="53"/>
    <x v="1"/>
    <x v="1"/>
    <x v="913"/>
    <x v="2"/>
  </r>
  <r>
    <s v="TXN_2285948"/>
    <x v="19"/>
    <x v="6"/>
    <x v="6"/>
    <n v="9.5"/>
    <x v="1"/>
    <x v="209"/>
    <x v="2"/>
    <x v="1"/>
    <x v="504"/>
    <x v="1"/>
  </r>
  <r>
    <s v="TXN_1809957"/>
    <x v="12"/>
    <x v="1"/>
    <x v="1"/>
    <n v="39.5"/>
    <x v="1"/>
    <x v="66"/>
    <x v="1"/>
    <x v="0"/>
    <x v="58"/>
    <x v="0"/>
  </r>
  <r>
    <s v="TXN_7443806"/>
    <x v="10"/>
    <x v="7"/>
    <x v="7"/>
    <n v="21.5"/>
    <x v="8"/>
    <x v="207"/>
    <x v="2"/>
    <x v="0"/>
    <x v="1051"/>
    <x v="2"/>
  </r>
  <r>
    <s v="TXN_6022574"/>
    <x v="17"/>
    <x v="6"/>
    <x v="6"/>
    <n v="20"/>
    <x v="9"/>
    <x v="26"/>
    <x v="1"/>
    <x v="1"/>
    <x v="993"/>
    <x v="1"/>
  </r>
  <r>
    <s v="TXN_8693268"/>
    <x v="19"/>
    <x v="7"/>
    <x v="7"/>
    <n v="39.5"/>
    <x v="9"/>
    <x v="122"/>
    <x v="1"/>
    <x v="1"/>
    <x v="1101"/>
    <x v="2"/>
  </r>
  <r>
    <s v="TXN_5749242"/>
    <x v="23"/>
    <x v="4"/>
    <x v="4"/>
    <n v="35"/>
    <x v="3"/>
    <x v="24"/>
    <x v="1"/>
    <x v="0"/>
    <x v="824"/>
    <x v="2"/>
  </r>
  <r>
    <s v="TXN_8757048"/>
    <x v="18"/>
    <x v="6"/>
    <x v="6"/>
    <n v="38"/>
    <x v="6"/>
    <x v="89"/>
    <x v="1"/>
    <x v="0"/>
    <x v="974"/>
    <x v="2"/>
  </r>
  <r>
    <s v="TXN_7027530"/>
    <x v="10"/>
    <x v="2"/>
    <x v="2"/>
    <n v="21.5"/>
    <x v="0"/>
    <x v="43"/>
    <x v="1"/>
    <x v="0"/>
    <x v="71"/>
    <x v="0"/>
  </r>
  <r>
    <s v="TXN_2868734"/>
    <x v="10"/>
    <x v="5"/>
    <x v="5"/>
    <n v="12.5"/>
    <x v="7"/>
    <x v="215"/>
    <x v="1"/>
    <x v="0"/>
    <x v="893"/>
    <x v="2"/>
  </r>
  <r>
    <s v="TXN_7060106"/>
    <x v="12"/>
    <x v="5"/>
    <x v="5"/>
    <n v="11"/>
    <x v="5"/>
    <x v="46"/>
    <x v="0"/>
    <x v="0"/>
    <x v="539"/>
    <x v="1"/>
  </r>
  <r>
    <s v="TXN_7837658"/>
    <x v="17"/>
    <x v="2"/>
    <x v="2"/>
    <n v="26"/>
    <x v="2"/>
    <x v="10"/>
    <x v="2"/>
    <x v="0"/>
    <x v="1112"/>
    <x v="0"/>
  </r>
  <r>
    <s v="TXN_3919198"/>
    <x v="21"/>
    <x v="0"/>
    <x v="0"/>
    <n v="26"/>
    <x v="5"/>
    <x v="106"/>
    <x v="2"/>
    <x v="1"/>
    <x v="58"/>
    <x v="2"/>
  </r>
  <r>
    <s v="TXN_5867581"/>
    <x v="4"/>
    <x v="3"/>
    <x v="3"/>
    <n v="24.5"/>
    <x v="8"/>
    <x v="107"/>
    <x v="1"/>
    <x v="0"/>
    <x v="1054"/>
    <x v="0"/>
  </r>
  <r>
    <s v="TXN_6352253"/>
    <x v="21"/>
    <x v="2"/>
    <x v="2"/>
    <n v="33.5"/>
    <x v="8"/>
    <x v="22"/>
    <x v="1"/>
    <x v="1"/>
    <x v="843"/>
    <x v="2"/>
  </r>
  <r>
    <s v="TXN_9705594"/>
    <x v="20"/>
    <x v="4"/>
    <x v="4"/>
    <n v="14"/>
    <x v="3"/>
    <x v="107"/>
    <x v="0"/>
    <x v="1"/>
    <x v="183"/>
    <x v="3"/>
  </r>
  <r>
    <s v="TXN_7304590"/>
    <x v="19"/>
    <x v="6"/>
    <x v="6"/>
    <n v="6.5"/>
    <x v="0"/>
    <x v="139"/>
    <x v="2"/>
    <x v="1"/>
    <x v="665"/>
    <x v="1"/>
  </r>
  <r>
    <s v="TXN_2796296"/>
    <x v="6"/>
    <x v="5"/>
    <x v="5"/>
    <n v="6.5"/>
    <x v="6"/>
    <x v="79"/>
    <x v="0"/>
    <x v="0"/>
    <x v="832"/>
    <x v="0"/>
  </r>
  <r>
    <s v="TXN_5513008"/>
    <x v="18"/>
    <x v="7"/>
    <x v="7"/>
    <n v="35"/>
    <x v="4"/>
    <x v="83"/>
    <x v="1"/>
    <x v="1"/>
    <x v="650"/>
    <x v="1"/>
  </r>
  <r>
    <s v="TXN_6553626"/>
    <x v="6"/>
    <x v="7"/>
    <x v="7"/>
    <n v="5"/>
    <x v="6"/>
    <x v="98"/>
    <x v="1"/>
    <x v="0"/>
    <x v="607"/>
    <x v="0"/>
  </r>
  <r>
    <s v="TXN_7911838"/>
    <x v="23"/>
    <x v="2"/>
    <x v="2"/>
    <n v="33.5"/>
    <x v="9"/>
    <x v="91"/>
    <x v="0"/>
    <x v="0"/>
    <x v="818"/>
    <x v="1"/>
  </r>
  <r>
    <s v="TXN_8851575"/>
    <x v="2"/>
    <x v="1"/>
    <x v="1"/>
    <n v="23"/>
    <x v="0"/>
    <x v="194"/>
    <x v="2"/>
    <x v="1"/>
    <x v="100"/>
    <x v="1"/>
  </r>
  <r>
    <s v="TXN_7825394"/>
    <x v="23"/>
    <x v="0"/>
    <x v="0"/>
    <n v="9.5"/>
    <x v="7"/>
    <x v="170"/>
    <x v="1"/>
    <x v="1"/>
    <x v="1006"/>
    <x v="2"/>
  </r>
  <r>
    <s v="TXN_9028823"/>
    <x v="23"/>
    <x v="5"/>
    <x v="5"/>
    <n v="39.5"/>
    <x v="7"/>
    <x v="12"/>
    <x v="2"/>
    <x v="0"/>
    <x v="612"/>
    <x v="2"/>
  </r>
  <r>
    <s v="TXN_6138247"/>
    <x v="3"/>
    <x v="1"/>
    <x v="1"/>
    <n v="12.5"/>
    <x v="6"/>
    <x v="138"/>
    <x v="0"/>
    <x v="0"/>
    <x v="254"/>
    <x v="0"/>
  </r>
  <r>
    <s v="TXN_9423890"/>
    <x v="17"/>
    <x v="5"/>
    <x v="5"/>
    <n v="5"/>
    <x v="1"/>
    <x v="219"/>
    <x v="2"/>
    <x v="1"/>
    <x v="27"/>
    <x v="1"/>
  </r>
  <r>
    <s v="TXN_2112709"/>
    <x v="21"/>
    <x v="3"/>
    <x v="3"/>
    <n v="35"/>
    <x v="6"/>
    <x v="18"/>
    <x v="2"/>
    <x v="0"/>
    <x v="846"/>
    <x v="0"/>
  </r>
  <r>
    <s v="TXN_1060478"/>
    <x v="3"/>
    <x v="2"/>
    <x v="2"/>
    <n v="38"/>
    <x v="6"/>
    <x v="89"/>
    <x v="2"/>
    <x v="1"/>
    <x v="157"/>
    <x v="0"/>
  </r>
  <r>
    <s v="TXN_2387294"/>
    <x v="20"/>
    <x v="3"/>
    <x v="3"/>
    <n v="26"/>
    <x v="6"/>
    <x v="190"/>
    <x v="0"/>
    <x v="0"/>
    <x v="326"/>
    <x v="0"/>
  </r>
  <r>
    <s v="TXN_2725350"/>
    <x v="13"/>
    <x v="6"/>
    <x v="6"/>
    <n v="30.5"/>
    <x v="4"/>
    <x v="162"/>
    <x v="1"/>
    <x v="0"/>
    <x v="591"/>
    <x v="0"/>
  </r>
  <r>
    <s v="TXN_8583496"/>
    <x v="14"/>
    <x v="2"/>
    <x v="2"/>
    <n v="41"/>
    <x v="5"/>
    <x v="77"/>
    <x v="1"/>
    <x v="0"/>
    <x v="1083"/>
    <x v="1"/>
  </r>
  <r>
    <s v="TXN_5708335"/>
    <x v="22"/>
    <x v="4"/>
    <x v="4"/>
    <n v="8"/>
    <x v="3"/>
    <x v="206"/>
    <x v="1"/>
    <x v="0"/>
    <x v="564"/>
    <x v="0"/>
  </r>
  <r>
    <s v="TXN_3367358"/>
    <x v="7"/>
    <x v="2"/>
    <x v="2"/>
    <n v="35"/>
    <x v="5"/>
    <x v="112"/>
    <x v="1"/>
    <x v="0"/>
    <x v="976"/>
    <x v="0"/>
  </r>
  <r>
    <s v="TXN_8600677"/>
    <x v="22"/>
    <x v="7"/>
    <x v="7"/>
    <n v="32"/>
    <x v="5"/>
    <x v="85"/>
    <x v="0"/>
    <x v="1"/>
    <x v="21"/>
    <x v="0"/>
  </r>
  <r>
    <s v="TXN_2418640"/>
    <x v="18"/>
    <x v="7"/>
    <x v="7"/>
    <n v="17"/>
    <x v="8"/>
    <x v="175"/>
    <x v="2"/>
    <x v="0"/>
    <x v="953"/>
    <x v="2"/>
  </r>
  <r>
    <s v="TXN_6352458"/>
    <x v="23"/>
    <x v="2"/>
    <x v="2"/>
    <n v="27.5"/>
    <x v="5"/>
    <x v="7"/>
    <x v="1"/>
    <x v="0"/>
    <x v="1004"/>
    <x v="0"/>
  </r>
  <r>
    <s v="TXN_5567034"/>
    <x v="5"/>
    <x v="3"/>
    <x v="3"/>
    <n v="21.5"/>
    <x v="9"/>
    <x v="37"/>
    <x v="2"/>
    <x v="1"/>
    <x v="988"/>
    <x v="2"/>
  </r>
  <r>
    <s v="TXN_7424528"/>
    <x v="2"/>
    <x v="6"/>
    <x v="6"/>
    <n v="11"/>
    <x v="0"/>
    <x v="133"/>
    <x v="2"/>
    <x v="0"/>
    <x v="848"/>
    <x v="0"/>
  </r>
  <r>
    <s v="TXN_6390873"/>
    <x v="5"/>
    <x v="6"/>
    <x v="6"/>
    <n v="11"/>
    <x v="5"/>
    <x v="46"/>
    <x v="0"/>
    <x v="1"/>
    <x v="162"/>
    <x v="1"/>
  </r>
  <r>
    <s v="TXN_7211010"/>
    <x v="18"/>
    <x v="2"/>
    <x v="2"/>
    <n v="20"/>
    <x v="7"/>
    <x v="74"/>
    <x v="2"/>
    <x v="0"/>
    <x v="396"/>
    <x v="0"/>
  </r>
  <r>
    <s v="TXN_4586181"/>
    <x v="17"/>
    <x v="4"/>
    <x v="4"/>
    <n v="24.5"/>
    <x v="0"/>
    <x v="24"/>
    <x v="1"/>
    <x v="1"/>
    <x v="588"/>
    <x v="1"/>
  </r>
  <r>
    <s v="TXN_6318554"/>
    <x v="10"/>
    <x v="5"/>
    <x v="5"/>
    <n v="26"/>
    <x v="7"/>
    <x v="213"/>
    <x v="2"/>
    <x v="0"/>
    <x v="32"/>
    <x v="0"/>
  </r>
  <r>
    <s v="TXN_7928803"/>
    <x v="1"/>
    <x v="0"/>
    <x v="0"/>
    <n v="20"/>
    <x v="0"/>
    <x v="5"/>
    <x v="2"/>
    <x v="1"/>
    <x v="777"/>
    <x v="1"/>
  </r>
  <r>
    <s v="TXN_6510355"/>
    <x v="13"/>
    <x v="4"/>
    <x v="4"/>
    <n v="20"/>
    <x v="0"/>
    <x v="5"/>
    <x v="1"/>
    <x v="1"/>
    <x v="696"/>
    <x v="0"/>
  </r>
  <r>
    <s v="TXN_9986278"/>
    <x v="5"/>
    <x v="4"/>
    <x v="4"/>
    <n v="5"/>
    <x v="2"/>
    <x v="116"/>
    <x v="0"/>
    <x v="1"/>
    <x v="228"/>
    <x v="3"/>
  </r>
  <r>
    <s v="TXN_7727815"/>
    <x v="20"/>
    <x v="2"/>
    <x v="2"/>
    <n v="36.5"/>
    <x v="3"/>
    <x v="33"/>
    <x v="0"/>
    <x v="1"/>
    <x v="316"/>
    <x v="3"/>
  </r>
  <r>
    <s v="TXN_7108681"/>
    <x v="18"/>
    <x v="5"/>
    <x v="5"/>
    <n v="38"/>
    <x v="4"/>
    <x v="87"/>
    <x v="2"/>
    <x v="0"/>
    <x v="560"/>
    <x v="1"/>
  </r>
  <r>
    <s v="TXN_2466081"/>
    <x v="24"/>
    <x v="3"/>
    <x v="3"/>
    <n v="9.5"/>
    <x v="7"/>
    <x v="170"/>
    <x v="2"/>
    <x v="0"/>
    <x v="1032"/>
    <x v="2"/>
  </r>
  <r>
    <s v="TXN_2004814"/>
    <x v="20"/>
    <x v="7"/>
    <x v="7"/>
    <n v="32"/>
    <x v="9"/>
    <x v="63"/>
    <x v="1"/>
    <x v="0"/>
    <x v="195"/>
    <x v="0"/>
  </r>
  <r>
    <s v="TXN_9253735"/>
    <x v="6"/>
    <x v="5"/>
    <x v="5"/>
    <n v="26"/>
    <x v="5"/>
    <x v="106"/>
    <x v="1"/>
    <x v="1"/>
    <x v="950"/>
    <x v="2"/>
  </r>
  <r>
    <s v="TXN_1340752"/>
    <x v="11"/>
    <x v="2"/>
    <x v="2"/>
    <n v="23"/>
    <x v="9"/>
    <x v="155"/>
    <x v="1"/>
    <x v="1"/>
    <x v="737"/>
    <x v="2"/>
  </r>
  <r>
    <s v="TXN_3984894"/>
    <x v="2"/>
    <x v="1"/>
    <x v="1"/>
    <n v="9.5"/>
    <x v="4"/>
    <x v="30"/>
    <x v="0"/>
    <x v="0"/>
    <x v="57"/>
    <x v="1"/>
  </r>
  <r>
    <s v="TXN_9117542"/>
    <x v="8"/>
    <x v="0"/>
    <x v="0"/>
    <n v="20"/>
    <x v="0"/>
    <x v="5"/>
    <x v="1"/>
    <x v="0"/>
    <x v="795"/>
    <x v="2"/>
  </r>
  <r>
    <s v="TXN_5146966"/>
    <x v="7"/>
    <x v="1"/>
    <x v="1"/>
    <n v="23"/>
    <x v="9"/>
    <x v="155"/>
    <x v="2"/>
    <x v="1"/>
    <x v="718"/>
    <x v="0"/>
  </r>
  <r>
    <s v="TXN_8631389"/>
    <x v="13"/>
    <x v="7"/>
    <x v="7"/>
    <n v="29"/>
    <x v="7"/>
    <x v="210"/>
    <x v="2"/>
    <x v="0"/>
    <x v="529"/>
    <x v="1"/>
  </r>
  <r>
    <s v="TXN_5069695"/>
    <x v="23"/>
    <x v="1"/>
    <x v="1"/>
    <n v="8"/>
    <x v="5"/>
    <x v="36"/>
    <x v="2"/>
    <x v="1"/>
    <x v="772"/>
    <x v="1"/>
  </r>
  <r>
    <s v="TXN_1085751"/>
    <x v="3"/>
    <x v="7"/>
    <x v="7"/>
    <n v="12.5"/>
    <x v="0"/>
    <x v="182"/>
    <x v="0"/>
    <x v="1"/>
    <x v="333"/>
    <x v="1"/>
  </r>
  <r>
    <s v="TXN_3030371"/>
    <x v="13"/>
    <x v="0"/>
    <x v="0"/>
    <n v="29"/>
    <x v="3"/>
    <x v="201"/>
    <x v="1"/>
    <x v="1"/>
    <x v="121"/>
    <x v="2"/>
  </r>
  <r>
    <s v="TXN_6572288"/>
    <x v="0"/>
    <x v="2"/>
    <x v="2"/>
    <n v="8"/>
    <x v="4"/>
    <x v="154"/>
    <x v="1"/>
    <x v="1"/>
    <x v="221"/>
    <x v="0"/>
  </r>
  <r>
    <s v="TXN_8826135"/>
    <x v="23"/>
    <x v="1"/>
    <x v="1"/>
    <n v="21.5"/>
    <x v="9"/>
    <x v="37"/>
    <x v="1"/>
    <x v="0"/>
    <x v="463"/>
    <x v="1"/>
  </r>
  <r>
    <s v="TXN_7828800"/>
    <x v="10"/>
    <x v="7"/>
    <x v="7"/>
    <n v="29"/>
    <x v="3"/>
    <x v="201"/>
    <x v="2"/>
    <x v="0"/>
    <x v="102"/>
    <x v="2"/>
  </r>
  <r>
    <s v="TXN_4586723"/>
    <x v="23"/>
    <x v="7"/>
    <x v="7"/>
    <n v="21.5"/>
    <x v="9"/>
    <x v="37"/>
    <x v="0"/>
    <x v="1"/>
    <x v="979"/>
    <x v="1"/>
  </r>
  <r>
    <s v="TXN_7100513"/>
    <x v="17"/>
    <x v="0"/>
    <x v="0"/>
    <n v="27.5"/>
    <x v="3"/>
    <x v="40"/>
    <x v="2"/>
    <x v="1"/>
    <x v="86"/>
    <x v="2"/>
  </r>
  <r>
    <s v="TXN_5391293"/>
    <x v="5"/>
    <x v="5"/>
    <x v="5"/>
    <n v="20"/>
    <x v="4"/>
    <x v="63"/>
    <x v="0"/>
    <x v="0"/>
    <x v="315"/>
    <x v="1"/>
  </r>
  <r>
    <s v="TXN_4830778"/>
    <x v="3"/>
    <x v="7"/>
    <x v="7"/>
    <n v="6.5"/>
    <x v="5"/>
    <x v="127"/>
    <x v="2"/>
    <x v="1"/>
    <x v="941"/>
    <x v="2"/>
  </r>
  <r>
    <s v="TXN_7667326"/>
    <x v="1"/>
    <x v="1"/>
    <x v="1"/>
    <n v="29"/>
    <x v="2"/>
    <x v="199"/>
    <x v="1"/>
    <x v="1"/>
    <x v="837"/>
    <x v="1"/>
  </r>
  <r>
    <s v="TXN_1041912"/>
    <x v="14"/>
    <x v="3"/>
    <x v="3"/>
    <n v="21.5"/>
    <x v="8"/>
    <x v="207"/>
    <x v="2"/>
    <x v="1"/>
    <x v="961"/>
    <x v="0"/>
  </r>
  <r>
    <s v="TXN_8369234"/>
    <x v="21"/>
    <x v="7"/>
    <x v="7"/>
    <n v="14"/>
    <x v="2"/>
    <x v="177"/>
    <x v="2"/>
    <x v="1"/>
    <x v="518"/>
    <x v="0"/>
  </r>
  <r>
    <s v="TXN_5358328"/>
    <x v="16"/>
    <x v="5"/>
    <x v="5"/>
    <n v="14"/>
    <x v="7"/>
    <x v="56"/>
    <x v="2"/>
    <x v="0"/>
    <x v="48"/>
    <x v="1"/>
  </r>
  <r>
    <s v="TXN_4538212"/>
    <x v="18"/>
    <x v="1"/>
    <x v="1"/>
    <n v="12.5"/>
    <x v="6"/>
    <x v="138"/>
    <x v="1"/>
    <x v="0"/>
    <x v="623"/>
    <x v="0"/>
  </r>
  <r>
    <s v="TXN_7313687"/>
    <x v="6"/>
    <x v="3"/>
    <x v="3"/>
    <n v="24.5"/>
    <x v="3"/>
    <x v="197"/>
    <x v="0"/>
    <x v="0"/>
    <x v="156"/>
    <x v="1"/>
  </r>
  <r>
    <s v="TXN_9753172"/>
    <x v="23"/>
    <x v="7"/>
    <x v="7"/>
    <n v="17"/>
    <x v="1"/>
    <x v="188"/>
    <x v="0"/>
    <x v="1"/>
    <x v="951"/>
    <x v="0"/>
  </r>
  <r>
    <s v="TXN_8303338"/>
    <x v="12"/>
    <x v="5"/>
    <x v="5"/>
    <n v="6.5"/>
    <x v="3"/>
    <x v="11"/>
    <x v="0"/>
    <x v="0"/>
    <x v="368"/>
    <x v="0"/>
  </r>
  <r>
    <s v="TXN_2418365"/>
    <x v="1"/>
    <x v="7"/>
    <x v="7"/>
    <n v="32"/>
    <x v="5"/>
    <x v="85"/>
    <x v="0"/>
    <x v="1"/>
    <x v="1022"/>
    <x v="3"/>
  </r>
  <r>
    <s v="TXN_6334198"/>
    <x v="12"/>
    <x v="1"/>
    <x v="1"/>
    <n v="38"/>
    <x v="7"/>
    <x v="109"/>
    <x v="1"/>
    <x v="1"/>
    <x v="596"/>
    <x v="1"/>
  </r>
  <r>
    <s v="TXN_1199408"/>
    <x v="4"/>
    <x v="2"/>
    <x v="2"/>
    <n v="11"/>
    <x v="7"/>
    <x v="42"/>
    <x v="0"/>
    <x v="0"/>
    <x v="23"/>
    <x v="0"/>
  </r>
  <r>
    <s v="TXN_4133411"/>
    <x v="9"/>
    <x v="7"/>
    <x v="7"/>
    <n v="21.5"/>
    <x v="3"/>
    <x v="132"/>
    <x v="2"/>
    <x v="0"/>
    <x v="261"/>
    <x v="2"/>
  </r>
  <r>
    <s v="TXN_6595811"/>
    <x v="21"/>
    <x v="2"/>
    <x v="2"/>
    <n v="21.5"/>
    <x v="6"/>
    <x v="156"/>
    <x v="2"/>
    <x v="0"/>
    <x v="74"/>
    <x v="2"/>
  </r>
  <r>
    <s v="TXN_4694065"/>
    <x v="20"/>
    <x v="5"/>
    <x v="5"/>
    <n v="8"/>
    <x v="9"/>
    <x v="6"/>
    <x v="0"/>
    <x v="0"/>
    <x v="509"/>
    <x v="1"/>
  </r>
  <r>
    <s v="TXN_9321451"/>
    <x v="11"/>
    <x v="5"/>
    <x v="5"/>
    <n v="5"/>
    <x v="5"/>
    <x v="171"/>
    <x v="1"/>
    <x v="0"/>
    <x v="1066"/>
    <x v="2"/>
  </r>
  <r>
    <s v="TXN_1904948"/>
    <x v="14"/>
    <x v="3"/>
    <x v="3"/>
    <n v="20"/>
    <x v="8"/>
    <x v="39"/>
    <x v="1"/>
    <x v="1"/>
    <x v="106"/>
    <x v="0"/>
  </r>
  <r>
    <s v="TXN_2649664"/>
    <x v="19"/>
    <x v="0"/>
    <x v="0"/>
    <n v="14"/>
    <x v="5"/>
    <x v="65"/>
    <x v="0"/>
    <x v="1"/>
    <x v="104"/>
    <x v="3"/>
  </r>
  <r>
    <s v="TXN_4229762"/>
    <x v="16"/>
    <x v="1"/>
    <x v="1"/>
    <n v="5"/>
    <x v="6"/>
    <x v="98"/>
    <x v="2"/>
    <x v="1"/>
    <x v="1094"/>
    <x v="1"/>
  </r>
  <r>
    <s v="TXN_2412614"/>
    <x v="6"/>
    <x v="0"/>
    <x v="0"/>
    <n v="6.5"/>
    <x v="7"/>
    <x v="52"/>
    <x v="1"/>
    <x v="1"/>
    <x v="399"/>
    <x v="2"/>
  </r>
  <r>
    <s v="TXN_9087734"/>
    <x v="6"/>
    <x v="3"/>
    <x v="3"/>
    <n v="6.5"/>
    <x v="3"/>
    <x v="11"/>
    <x v="2"/>
    <x v="0"/>
    <x v="611"/>
    <x v="1"/>
  </r>
  <r>
    <s v="TXN_8724047"/>
    <x v="4"/>
    <x v="7"/>
    <x v="7"/>
    <n v="11"/>
    <x v="7"/>
    <x v="42"/>
    <x v="1"/>
    <x v="0"/>
    <x v="144"/>
    <x v="1"/>
  </r>
  <r>
    <s v="TXN_5020329"/>
    <x v="4"/>
    <x v="6"/>
    <x v="6"/>
    <n v="15.5"/>
    <x v="7"/>
    <x v="111"/>
    <x v="0"/>
    <x v="0"/>
    <x v="428"/>
    <x v="1"/>
  </r>
  <r>
    <s v="TXN_3376746"/>
    <x v="5"/>
    <x v="2"/>
    <x v="2"/>
    <n v="9.5"/>
    <x v="7"/>
    <x v="170"/>
    <x v="1"/>
    <x v="1"/>
    <x v="842"/>
    <x v="1"/>
  </r>
  <r>
    <s v="TXN_7730094"/>
    <x v="21"/>
    <x v="3"/>
    <x v="3"/>
    <n v="32"/>
    <x v="7"/>
    <x v="90"/>
    <x v="2"/>
    <x v="0"/>
    <x v="130"/>
    <x v="0"/>
  </r>
  <r>
    <s v="TXN_5537108"/>
    <x v="0"/>
    <x v="5"/>
    <x v="5"/>
    <n v="20"/>
    <x v="8"/>
    <x v="39"/>
    <x v="1"/>
    <x v="0"/>
    <x v="701"/>
    <x v="1"/>
  </r>
  <r>
    <s v="TXN_7355536"/>
    <x v="1"/>
    <x v="0"/>
    <x v="0"/>
    <n v="14"/>
    <x v="7"/>
    <x v="56"/>
    <x v="0"/>
    <x v="0"/>
    <x v="739"/>
    <x v="0"/>
  </r>
  <r>
    <s v="TXN_1809602"/>
    <x v="22"/>
    <x v="2"/>
    <x v="2"/>
    <n v="23"/>
    <x v="2"/>
    <x v="102"/>
    <x v="1"/>
    <x v="1"/>
    <x v="663"/>
    <x v="0"/>
  </r>
  <r>
    <s v="TXN_1655146"/>
    <x v="0"/>
    <x v="3"/>
    <x v="3"/>
    <n v="27.5"/>
    <x v="0"/>
    <x v="15"/>
    <x v="0"/>
    <x v="1"/>
    <x v="414"/>
    <x v="1"/>
  </r>
  <r>
    <s v="TXN_9045372"/>
    <x v="20"/>
    <x v="3"/>
    <x v="3"/>
    <n v="33.5"/>
    <x v="1"/>
    <x v="169"/>
    <x v="1"/>
    <x v="1"/>
    <x v="972"/>
    <x v="2"/>
  </r>
  <r>
    <s v="TXN_1670050"/>
    <x v="4"/>
    <x v="4"/>
    <x v="4"/>
    <n v="36.5"/>
    <x v="7"/>
    <x v="58"/>
    <x v="2"/>
    <x v="0"/>
    <x v="369"/>
    <x v="1"/>
  </r>
  <r>
    <s v="TXN_3556254"/>
    <x v="12"/>
    <x v="0"/>
    <x v="0"/>
    <n v="36.5"/>
    <x v="5"/>
    <x v="103"/>
    <x v="1"/>
    <x v="0"/>
    <x v="753"/>
    <x v="0"/>
  </r>
  <r>
    <s v="TXN_2638283"/>
    <x v="9"/>
    <x v="6"/>
    <x v="6"/>
    <n v="26"/>
    <x v="6"/>
    <x v="190"/>
    <x v="2"/>
    <x v="0"/>
    <x v="351"/>
    <x v="2"/>
  </r>
  <r>
    <s v="TXN_5251547"/>
    <x v="16"/>
    <x v="4"/>
    <x v="4"/>
    <n v="30.5"/>
    <x v="1"/>
    <x v="195"/>
    <x v="2"/>
    <x v="1"/>
    <x v="1026"/>
    <x v="1"/>
  </r>
  <r>
    <s v="TXN_3005788"/>
    <x v="11"/>
    <x v="7"/>
    <x v="7"/>
    <n v="38"/>
    <x v="0"/>
    <x v="86"/>
    <x v="2"/>
    <x v="1"/>
    <x v="280"/>
    <x v="1"/>
  </r>
  <r>
    <s v="TXN_3009967"/>
    <x v="0"/>
    <x v="1"/>
    <x v="1"/>
    <n v="8"/>
    <x v="6"/>
    <x v="100"/>
    <x v="1"/>
    <x v="0"/>
    <x v="148"/>
    <x v="2"/>
  </r>
  <r>
    <s v="TXN_9646533"/>
    <x v="22"/>
    <x v="3"/>
    <x v="3"/>
    <n v="21.5"/>
    <x v="7"/>
    <x v="168"/>
    <x v="1"/>
    <x v="0"/>
    <x v="1013"/>
    <x v="2"/>
  </r>
  <r>
    <s v="TXN_5213298"/>
    <x v="15"/>
    <x v="1"/>
    <x v="1"/>
    <n v="9.5"/>
    <x v="6"/>
    <x v="68"/>
    <x v="1"/>
    <x v="0"/>
    <x v="631"/>
    <x v="2"/>
  </r>
  <r>
    <s v="TXN_5678133"/>
    <x v="12"/>
    <x v="1"/>
    <x v="1"/>
    <n v="15.5"/>
    <x v="1"/>
    <x v="88"/>
    <x v="2"/>
    <x v="0"/>
    <x v="475"/>
    <x v="1"/>
  </r>
  <r>
    <s v="TXN_7065534"/>
    <x v="22"/>
    <x v="3"/>
    <x v="3"/>
    <n v="41"/>
    <x v="1"/>
    <x v="137"/>
    <x v="1"/>
    <x v="0"/>
    <x v="457"/>
    <x v="0"/>
  </r>
  <r>
    <s v="TXN_8175126"/>
    <x v="0"/>
    <x v="4"/>
    <x v="4"/>
    <n v="17"/>
    <x v="3"/>
    <x v="82"/>
    <x v="1"/>
    <x v="1"/>
    <x v="742"/>
    <x v="0"/>
  </r>
  <r>
    <s v="TXN_9250095"/>
    <x v="11"/>
    <x v="0"/>
    <x v="0"/>
    <n v="20"/>
    <x v="7"/>
    <x v="74"/>
    <x v="1"/>
    <x v="0"/>
    <x v="723"/>
    <x v="0"/>
  </r>
  <r>
    <s v="TXN_4292471"/>
    <x v="16"/>
    <x v="3"/>
    <x v="3"/>
    <n v="14"/>
    <x v="6"/>
    <x v="45"/>
    <x v="2"/>
    <x v="1"/>
    <x v="382"/>
    <x v="1"/>
  </r>
  <r>
    <s v="TXN_7135060"/>
    <x v="8"/>
    <x v="2"/>
    <x v="2"/>
    <n v="27.5"/>
    <x v="3"/>
    <x v="40"/>
    <x v="0"/>
    <x v="1"/>
    <x v="1049"/>
    <x v="0"/>
  </r>
  <r>
    <s v="TXN_5543825"/>
    <x v="14"/>
    <x v="0"/>
    <x v="0"/>
    <n v="33.5"/>
    <x v="5"/>
    <x v="99"/>
    <x v="2"/>
    <x v="1"/>
    <x v="445"/>
    <x v="1"/>
  </r>
  <r>
    <s v="TXN_5678219"/>
    <x v="13"/>
    <x v="5"/>
    <x v="5"/>
    <n v="15.5"/>
    <x v="8"/>
    <x v="84"/>
    <x v="1"/>
    <x v="1"/>
    <x v="393"/>
    <x v="2"/>
  </r>
  <r>
    <s v="TXN_5189628"/>
    <x v="12"/>
    <x v="1"/>
    <x v="1"/>
    <n v="5"/>
    <x v="1"/>
    <x v="219"/>
    <x v="1"/>
    <x v="1"/>
    <x v="712"/>
    <x v="0"/>
  </r>
  <r>
    <s v="TXN_7068871"/>
    <x v="18"/>
    <x v="4"/>
    <x v="4"/>
    <n v="17"/>
    <x v="1"/>
    <x v="188"/>
    <x v="2"/>
    <x v="1"/>
    <x v="684"/>
    <x v="1"/>
  </r>
  <r>
    <s v="TXN_8640842"/>
    <x v="5"/>
    <x v="5"/>
    <x v="5"/>
    <n v="20"/>
    <x v="6"/>
    <x v="119"/>
    <x v="2"/>
    <x v="0"/>
    <x v="896"/>
    <x v="1"/>
  </r>
  <r>
    <s v="TXN_3520780"/>
    <x v="24"/>
    <x v="5"/>
    <x v="5"/>
    <n v="18.5"/>
    <x v="6"/>
    <x v="126"/>
    <x v="0"/>
    <x v="1"/>
    <x v="569"/>
    <x v="0"/>
  </r>
  <r>
    <s v="TXN_8254168"/>
    <x v="14"/>
    <x v="6"/>
    <x v="6"/>
    <n v="41"/>
    <x v="7"/>
    <x v="216"/>
    <x v="2"/>
    <x v="1"/>
    <x v="806"/>
    <x v="1"/>
  </r>
  <r>
    <s v="TXN_1028281"/>
    <x v="16"/>
    <x v="3"/>
    <x v="3"/>
    <n v="33.5"/>
    <x v="0"/>
    <x v="41"/>
    <x v="2"/>
    <x v="1"/>
    <x v="368"/>
    <x v="0"/>
  </r>
  <r>
    <s v="TXN_7428385"/>
    <x v="0"/>
    <x v="1"/>
    <x v="1"/>
    <n v="15.5"/>
    <x v="6"/>
    <x v="35"/>
    <x v="2"/>
    <x v="1"/>
    <x v="649"/>
    <x v="2"/>
  </r>
  <r>
    <s v="TXN_5929470"/>
    <x v="5"/>
    <x v="3"/>
    <x v="3"/>
    <n v="30.5"/>
    <x v="4"/>
    <x v="162"/>
    <x v="2"/>
    <x v="0"/>
    <x v="1084"/>
    <x v="0"/>
  </r>
  <r>
    <s v="TXN_4651759"/>
    <x v="3"/>
    <x v="4"/>
    <x v="4"/>
    <n v="29"/>
    <x v="4"/>
    <x v="14"/>
    <x v="1"/>
    <x v="1"/>
    <x v="1038"/>
    <x v="1"/>
  </r>
  <r>
    <s v="TXN_8014673"/>
    <x v="20"/>
    <x v="6"/>
    <x v="6"/>
    <n v="21.5"/>
    <x v="2"/>
    <x v="2"/>
    <x v="1"/>
    <x v="0"/>
    <x v="625"/>
    <x v="2"/>
  </r>
  <r>
    <s v="TXN_1814218"/>
    <x v="22"/>
    <x v="3"/>
    <x v="3"/>
    <n v="27.5"/>
    <x v="7"/>
    <x v="38"/>
    <x v="1"/>
    <x v="0"/>
    <x v="710"/>
    <x v="1"/>
  </r>
  <r>
    <s v="TXN_4520102"/>
    <x v="17"/>
    <x v="1"/>
    <x v="1"/>
    <n v="27.5"/>
    <x v="4"/>
    <x v="173"/>
    <x v="0"/>
    <x v="1"/>
    <x v="235"/>
    <x v="1"/>
  </r>
  <r>
    <s v="TXN_3884360"/>
    <x v="4"/>
    <x v="5"/>
    <x v="5"/>
    <n v="29"/>
    <x v="1"/>
    <x v="1"/>
    <x v="1"/>
    <x v="0"/>
    <x v="863"/>
    <x v="2"/>
  </r>
  <r>
    <s v="TXN_6008086"/>
    <x v="11"/>
    <x v="0"/>
    <x v="0"/>
    <n v="20"/>
    <x v="5"/>
    <x v="198"/>
    <x v="2"/>
    <x v="1"/>
    <x v="787"/>
    <x v="0"/>
  </r>
  <r>
    <s v="TXN_1639005"/>
    <x v="5"/>
    <x v="2"/>
    <x v="2"/>
    <n v="36.5"/>
    <x v="0"/>
    <x v="51"/>
    <x v="0"/>
    <x v="0"/>
    <x v="38"/>
    <x v="0"/>
  </r>
  <r>
    <s v="TXN_2232201"/>
    <x v="13"/>
    <x v="7"/>
    <x v="7"/>
    <n v="36.5"/>
    <x v="1"/>
    <x v="165"/>
    <x v="1"/>
    <x v="0"/>
    <x v="62"/>
    <x v="2"/>
  </r>
  <r>
    <s v="TXN_3206472"/>
    <x v="6"/>
    <x v="1"/>
    <x v="1"/>
    <n v="29"/>
    <x v="3"/>
    <x v="201"/>
    <x v="0"/>
    <x v="1"/>
    <x v="683"/>
    <x v="1"/>
  </r>
  <r>
    <s v="TXN_4868756"/>
    <x v="10"/>
    <x v="3"/>
    <x v="3"/>
    <n v="27.5"/>
    <x v="9"/>
    <x v="184"/>
    <x v="0"/>
    <x v="1"/>
    <x v="551"/>
    <x v="1"/>
  </r>
  <r>
    <s v="TXN_8344839"/>
    <x v="2"/>
    <x v="2"/>
    <x v="2"/>
    <n v="23"/>
    <x v="3"/>
    <x v="105"/>
    <x v="0"/>
    <x v="0"/>
    <x v="920"/>
    <x v="1"/>
  </r>
  <r>
    <s v="TXN_4192202"/>
    <x v="5"/>
    <x v="1"/>
    <x v="1"/>
    <n v="39.5"/>
    <x v="2"/>
    <x v="189"/>
    <x v="1"/>
    <x v="1"/>
    <x v="1012"/>
    <x v="0"/>
  </r>
  <r>
    <s v="TXN_7164276"/>
    <x v="2"/>
    <x v="0"/>
    <x v="0"/>
    <n v="15.5"/>
    <x v="9"/>
    <x v="141"/>
    <x v="0"/>
    <x v="1"/>
    <x v="239"/>
    <x v="3"/>
  </r>
  <r>
    <s v="TXN_4134539"/>
    <x v="14"/>
    <x v="6"/>
    <x v="6"/>
    <n v="9.5"/>
    <x v="4"/>
    <x v="30"/>
    <x v="1"/>
    <x v="0"/>
    <x v="161"/>
    <x v="1"/>
  </r>
  <r>
    <s v="TXN_8334303"/>
    <x v="5"/>
    <x v="2"/>
    <x v="2"/>
    <n v="23"/>
    <x v="8"/>
    <x v="161"/>
    <x v="2"/>
    <x v="0"/>
    <x v="622"/>
    <x v="0"/>
  </r>
  <r>
    <s v="TXN_9310005"/>
    <x v="5"/>
    <x v="3"/>
    <x v="3"/>
    <n v="32"/>
    <x v="4"/>
    <x v="192"/>
    <x v="0"/>
    <x v="0"/>
    <x v="173"/>
    <x v="3"/>
  </r>
  <r>
    <s v="TXN_1284960"/>
    <x v="23"/>
    <x v="5"/>
    <x v="5"/>
    <n v="5"/>
    <x v="5"/>
    <x v="171"/>
    <x v="2"/>
    <x v="0"/>
    <x v="570"/>
    <x v="0"/>
  </r>
  <r>
    <s v="TXN_1175373"/>
    <x v="13"/>
    <x v="1"/>
    <x v="1"/>
    <n v="39.5"/>
    <x v="6"/>
    <x v="129"/>
    <x v="1"/>
    <x v="1"/>
    <x v="526"/>
    <x v="0"/>
  </r>
  <r>
    <s v="TXN_2696682"/>
    <x v="9"/>
    <x v="4"/>
    <x v="4"/>
    <n v="9.5"/>
    <x v="3"/>
    <x v="19"/>
    <x v="0"/>
    <x v="0"/>
    <x v="1075"/>
    <x v="3"/>
  </r>
  <r>
    <s v="TXN_9863257"/>
    <x v="9"/>
    <x v="1"/>
    <x v="1"/>
    <n v="27.5"/>
    <x v="8"/>
    <x v="133"/>
    <x v="1"/>
    <x v="1"/>
    <x v="721"/>
    <x v="1"/>
  </r>
  <r>
    <s v="TXN_9523274"/>
    <x v="17"/>
    <x v="6"/>
    <x v="6"/>
    <n v="14"/>
    <x v="2"/>
    <x v="177"/>
    <x v="2"/>
    <x v="1"/>
    <x v="829"/>
    <x v="2"/>
  </r>
  <r>
    <s v="TXN_8182802"/>
    <x v="24"/>
    <x v="0"/>
    <x v="0"/>
    <n v="9.5"/>
    <x v="1"/>
    <x v="209"/>
    <x v="1"/>
    <x v="0"/>
    <x v="169"/>
    <x v="0"/>
  </r>
  <r>
    <s v="TXN_1629752"/>
    <x v="10"/>
    <x v="2"/>
    <x v="2"/>
    <n v="26"/>
    <x v="0"/>
    <x v="157"/>
    <x v="2"/>
    <x v="0"/>
    <x v="582"/>
    <x v="0"/>
  </r>
  <r>
    <s v="TXN_9657809"/>
    <x v="10"/>
    <x v="3"/>
    <x v="3"/>
    <n v="38"/>
    <x v="7"/>
    <x v="109"/>
    <x v="0"/>
    <x v="1"/>
    <x v="435"/>
    <x v="0"/>
  </r>
  <r>
    <s v="TXN_9877876"/>
    <x v="20"/>
    <x v="0"/>
    <x v="0"/>
    <n v="21.5"/>
    <x v="2"/>
    <x v="2"/>
    <x v="2"/>
    <x v="0"/>
    <x v="1087"/>
    <x v="2"/>
  </r>
  <r>
    <s v="TXN_2784398"/>
    <x v="21"/>
    <x v="2"/>
    <x v="2"/>
    <n v="18.5"/>
    <x v="6"/>
    <x v="126"/>
    <x v="0"/>
    <x v="1"/>
    <x v="903"/>
    <x v="1"/>
  </r>
  <r>
    <s v="TXN_3031995"/>
    <x v="16"/>
    <x v="3"/>
    <x v="3"/>
    <n v="9.5"/>
    <x v="4"/>
    <x v="30"/>
    <x v="0"/>
    <x v="1"/>
    <x v="463"/>
    <x v="3"/>
  </r>
  <r>
    <s v="TXN_6231583"/>
    <x v="19"/>
    <x v="4"/>
    <x v="4"/>
    <n v="23"/>
    <x v="3"/>
    <x v="105"/>
    <x v="2"/>
    <x v="0"/>
    <x v="1076"/>
    <x v="2"/>
  </r>
  <r>
    <s v="TXN_8754458"/>
    <x v="14"/>
    <x v="4"/>
    <x v="4"/>
    <n v="11"/>
    <x v="4"/>
    <x v="92"/>
    <x v="1"/>
    <x v="1"/>
    <x v="735"/>
    <x v="1"/>
  </r>
  <r>
    <s v="TXN_6040270"/>
    <x v="2"/>
    <x v="0"/>
    <x v="0"/>
    <n v="9.5"/>
    <x v="3"/>
    <x v="19"/>
    <x v="1"/>
    <x v="0"/>
    <x v="218"/>
    <x v="0"/>
  </r>
  <r>
    <s v="TXN_8256321"/>
    <x v="6"/>
    <x v="6"/>
    <x v="6"/>
    <n v="15.5"/>
    <x v="8"/>
    <x v="84"/>
    <x v="0"/>
    <x v="1"/>
    <x v="971"/>
    <x v="3"/>
  </r>
  <r>
    <s v="TXN_1305706"/>
    <x v="23"/>
    <x v="6"/>
    <x v="6"/>
    <n v="38"/>
    <x v="7"/>
    <x v="109"/>
    <x v="1"/>
    <x v="0"/>
    <x v="521"/>
    <x v="2"/>
  </r>
  <r>
    <s v="TXN_1463899"/>
    <x v="23"/>
    <x v="6"/>
    <x v="6"/>
    <n v="32"/>
    <x v="9"/>
    <x v="63"/>
    <x v="2"/>
    <x v="0"/>
    <x v="510"/>
    <x v="1"/>
  </r>
  <r>
    <s v="TXN_7999293"/>
    <x v="11"/>
    <x v="1"/>
    <x v="1"/>
    <n v="33.5"/>
    <x v="1"/>
    <x v="169"/>
    <x v="1"/>
    <x v="1"/>
    <x v="623"/>
    <x v="2"/>
  </r>
  <r>
    <s v="TXN_2924284"/>
    <x v="15"/>
    <x v="3"/>
    <x v="3"/>
    <n v="29"/>
    <x v="0"/>
    <x v="61"/>
    <x v="1"/>
    <x v="0"/>
    <x v="1085"/>
    <x v="2"/>
  </r>
  <r>
    <s v="TXN_1051223"/>
    <x v="15"/>
    <x v="0"/>
    <x v="0"/>
    <n v="5"/>
    <x v="1"/>
    <x v="219"/>
    <x v="1"/>
    <x v="0"/>
    <x v="312"/>
    <x v="2"/>
  </r>
  <r>
    <s v="TXN_5897477"/>
    <x v="4"/>
    <x v="5"/>
    <x v="5"/>
    <n v="39.5"/>
    <x v="1"/>
    <x v="66"/>
    <x v="2"/>
    <x v="1"/>
    <x v="501"/>
    <x v="1"/>
  </r>
  <r>
    <s v="TXN_7281987"/>
    <x v="4"/>
    <x v="1"/>
    <x v="1"/>
    <n v="24.5"/>
    <x v="1"/>
    <x v="217"/>
    <x v="1"/>
    <x v="1"/>
    <x v="868"/>
    <x v="2"/>
  </r>
  <r>
    <s v="TXN_1758528"/>
    <x v="22"/>
    <x v="4"/>
    <x v="4"/>
    <n v="41"/>
    <x v="8"/>
    <x v="221"/>
    <x v="0"/>
    <x v="0"/>
    <x v="196"/>
    <x v="0"/>
  </r>
  <r>
    <s v="TXN_8155874"/>
    <x v="15"/>
    <x v="6"/>
    <x v="6"/>
    <n v="20"/>
    <x v="9"/>
    <x v="26"/>
    <x v="0"/>
    <x v="1"/>
    <x v="321"/>
    <x v="1"/>
  </r>
  <r>
    <s v="TXN_7272664"/>
    <x v="21"/>
    <x v="4"/>
    <x v="4"/>
    <n v="12.5"/>
    <x v="7"/>
    <x v="215"/>
    <x v="1"/>
    <x v="1"/>
    <x v="1019"/>
    <x v="2"/>
  </r>
  <r>
    <s v="TXN_8318270"/>
    <x v="4"/>
    <x v="6"/>
    <x v="6"/>
    <n v="41"/>
    <x v="4"/>
    <x v="160"/>
    <x v="2"/>
    <x v="1"/>
    <x v="56"/>
    <x v="2"/>
  </r>
  <r>
    <s v="TXN_5965201"/>
    <x v="13"/>
    <x v="3"/>
    <x v="3"/>
    <n v="41"/>
    <x v="9"/>
    <x v="131"/>
    <x v="1"/>
    <x v="1"/>
    <x v="611"/>
    <x v="2"/>
  </r>
  <r>
    <s v="TXN_7324213"/>
    <x v="17"/>
    <x v="3"/>
    <x v="3"/>
    <n v="21.5"/>
    <x v="0"/>
    <x v="43"/>
    <x v="1"/>
    <x v="0"/>
    <x v="763"/>
    <x v="2"/>
  </r>
  <r>
    <s v="TXN_5210463"/>
    <x v="18"/>
    <x v="5"/>
    <x v="5"/>
    <n v="5"/>
    <x v="7"/>
    <x v="55"/>
    <x v="1"/>
    <x v="1"/>
    <x v="574"/>
    <x v="2"/>
  </r>
  <r>
    <s v="TXN_2871119"/>
    <x v="24"/>
    <x v="6"/>
    <x v="6"/>
    <n v="21.5"/>
    <x v="9"/>
    <x v="37"/>
    <x v="0"/>
    <x v="0"/>
    <x v="327"/>
    <x v="0"/>
  </r>
  <r>
    <s v="TXN_4822853"/>
    <x v="24"/>
    <x v="5"/>
    <x v="5"/>
    <n v="24.5"/>
    <x v="1"/>
    <x v="217"/>
    <x v="0"/>
    <x v="1"/>
    <x v="943"/>
    <x v="3"/>
  </r>
  <r>
    <s v="TXN_7774282"/>
    <x v="1"/>
    <x v="1"/>
    <x v="1"/>
    <n v="20"/>
    <x v="3"/>
    <x v="73"/>
    <x v="1"/>
    <x v="1"/>
    <x v="7"/>
    <x v="0"/>
  </r>
  <r>
    <s v="TXN_4335485"/>
    <x v="7"/>
    <x v="2"/>
    <x v="2"/>
    <n v="23"/>
    <x v="9"/>
    <x v="155"/>
    <x v="0"/>
    <x v="1"/>
    <x v="107"/>
    <x v="0"/>
  </r>
  <r>
    <s v="TXN_6141899"/>
    <x v="1"/>
    <x v="3"/>
    <x v="3"/>
    <n v="21.5"/>
    <x v="0"/>
    <x v="43"/>
    <x v="0"/>
    <x v="1"/>
    <x v="388"/>
    <x v="3"/>
  </r>
  <r>
    <s v="TXN_2459842"/>
    <x v="17"/>
    <x v="0"/>
    <x v="0"/>
    <n v="30.5"/>
    <x v="5"/>
    <x v="208"/>
    <x v="0"/>
    <x v="1"/>
    <x v="872"/>
    <x v="0"/>
  </r>
  <r>
    <s v="TXN_6173941"/>
    <x v="10"/>
    <x v="0"/>
    <x v="0"/>
    <n v="15.5"/>
    <x v="1"/>
    <x v="88"/>
    <x v="1"/>
    <x v="0"/>
    <x v="469"/>
    <x v="2"/>
  </r>
  <r>
    <s v="TXN_4985546"/>
    <x v="12"/>
    <x v="5"/>
    <x v="5"/>
    <n v="30.5"/>
    <x v="4"/>
    <x v="162"/>
    <x v="1"/>
    <x v="0"/>
    <x v="323"/>
    <x v="0"/>
  </r>
  <r>
    <s v="TXN_6241154"/>
    <x v="11"/>
    <x v="4"/>
    <x v="4"/>
    <n v="24.5"/>
    <x v="9"/>
    <x v="172"/>
    <x v="2"/>
    <x v="0"/>
    <x v="699"/>
    <x v="0"/>
  </r>
  <r>
    <s v="TXN_3454986"/>
    <x v="20"/>
    <x v="0"/>
    <x v="0"/>
    <n v="29"/>
    <x v="2"/>
    <x v="199"/>
    <x v="2"/>
    <x v="1"/>
    <x v="676"/>
    <x v="2"/>
  </r>
  <r>
    <s v="TXN_8153182"/>
    <x v="10"/>
    <x v="5"/>
    <x v="5"/>
    <n v="26"/>
    <x v="6"/>
    <x v="190"/>
    <x v="0"/>
    <x v="1"/>
    <x v="348"/>
    <x v="3"/>
  </r>
  <r>
    <s v="TXN_5695976"/>
    <x v="0"/>
    <x v="2"/>
    <x v="2"/>
    <n v="8"/>
    <x v="0"/>
    <x v="39"/>
    <x v="2"/>
    <x v="1"/>
    <x v="843"/>
    <x v="1"/>
  </r>
  <r>
    <s v="TXN_3580823"/>
    <x v="18"/>
    <x v="2"/>
    <x v="2"/>
    <n v="8"/>
    <x v="4"/>
    <x v="154"/>
    <x v="1"/>
    <x v="0"/>
    <x v="199"/>
    <x v="2"/>
  </r>
  <r>
    <s v="TXN_2635591"/>
    <x v="21"/>
    <x v="2"/>
    <x v="2"/>
    <n v="23"/>
    <x v="4"/>
    <x v="196"/>
    <x v="1"/>
    <x v="0"/>
    <x v="255"/>
    <x v="0"/>
  </r>
  <r>
    <s v="TXN_5781403"/>
    <x v="11"/>
    <x v="3"/>
    <x v="3"/>
    <n v="41"/>
    <x v="4"/>
    <x v="160"/>
    <x v="1"/>
    <x v="1"/>
    <x v="415"/>
    <x v="0"/>
  </r>
  <r>
    <s v="TXN_8702111"/>
    <x v="2"/>
    <x v="7"/>
    <x v="7"/>
    <n v="23"/>
    <x v="3"/>
    <x v="105"/>
    <x v="2"/>
    <x v="0"/>
    <x v="345"/>
    <x v="1"/>
  </r>
  <r>
    <s v="TXN_5643421"/>
    <x v="5"/>
    <x v="7"/>
    <x v="7"/>
    <n v="11"/>
    <x v="6"/>
    <x v="80"/>
    <x v="1"/>
    <x v="0"/>
    <x v="191"/>
    <x v="2"/>
  </r>
  <r>
    <s v="TXN_2537147"/>
    <x v="23"/>
    <x v="6"/>
    <x v="6"/>
    <n v="29"/>
    <x v="0"/>
    <x v="61"/>
    <x v="0"/>
    <x v="0"/>
    <x v="116"/>
    <x v="3"/>
  </r>
  <r>
    <s v="TXN_5793965"/>
    <x v="9"/>
    <x v="7"/>
    <x v="7"/>
    <n v="30.5"/>
    <x v="0"/>
    <x v="76"/>
    <x v="2"/>
    <x v="0"/>
    <x v="0"/>
    <x v="2"/>
  </r>
  <r>
    <s v="TXN_9947407"/>
    <x v="23"/>
    <x v="7"/>
    <x v="7"/>
    <n v="21.5"/>
    <x v="6"/>
    <x v="156"/>
    <x v="0"/>
    <x v="0"/>
    <x v="620"/>
    <x v="1"/>
  </r>
  <r>
    <s v="TXN_6808962"/>
    <x v="0"/>
    <x v="6"/>
    <x v="6"/>
    <n v="33.5"/>
    <x v="1"/>
    <x v="169"/>
    <x v="0"/>
    <x v="1"/>
    <x v="668"/>
    <x v="0"/>
  </r>
  <r>
    <s v="TXN_1525535"/>
    <x v="24"/>
    <x v="6"/>
    <x v="6"/>
    <n v="11"/>
    <x v="9"/>
    <x v="13"/>
    <x v="0"/>
    <x v="1"/>
    <x v="256"/>
    <x v="3"/>
  </r>
  <r>
    <s v="TXN_4258190"/>
    <x v="8"/>
    <x v="0"/>
    <x v="0"/>
    <n v="24.5"/>
    <x v="8"/>
    <x v="107"/>
    <x v="1"/>
    <x v="0"/>
    <x v="840"/>
    <x v="1"/>
  </r>
  <r>
    <s v="TXN_2365702"/>
    <x v="8"/>
    <x v="7"/>
    <x v="7"/>
    <n v="29"/>
    <x v="1"/>
    <x v="1"/>
    <x v="2"/>
    <x v="1"/>
    <x v="975"/>
    <x v="0"/>
  </r>
  <r>
    <s v="TXN_4157444"/>
    <x v="13"/>
    <x v="6"/>
    <x v="6"/>
    <n v="30.5"/>
    <x v="2"/>
    <x v="124"/>
    <x v="2"/>
    <x v="1"/>
    <x v="330"/>
    <x v="1"/>
  </r>
  <r>
    <s v="TXN_8015744"/>
    <x v="6"/>
    <x v="5"/>
    <x v="5"/>
    <n v="18.5"/>
    <x v="3"/>
    <x v="142"/>
    <x v="1"/>
    <x v="1"/>
    <x v="29"/>
    <x v="0"/>
  </r>
  <r>
    <s v="TXN_5714071"/>
    <x v="6"/>
    <x v="5"/>
    <x v="5"/>
    <n v="12.5"/>
    <x v="7"/>
    <x v="215"/>
    <x v="2"/>
    <x v="0"/>
    <x v="557"/>
    <x v="0"/>
  </r>
  <r>
    <s v="TXN_7630017"/>
    <x v="16"/>
    <x v="3"/>
    <x v="3"/>
    <n v="20"/>
    <x v="4"/>
    <x v="63"/>
    <x v="2"/>
    <x v="0"/>
    <x v="773"/>
    <x v="1"/>
  </r>
  <r>
    <s v="TXN_5396093"/>
    <x v="14"/>
    <x v="6"/>
    <x v="6"/>
    <n v="12.5"/>
    <x v="4"/>
    <x v="26"/>
    <x v="2"/>
    <x v="0"/>
    <x v="480"/>
    <x v="1"/>
  </r>
  <r>
    <s v="TXN_5133656"/>
    <x v="1"/>
    <x v="3"/>
    <x v="3"/>
    <n v="35"/>
    <x v="7"/>
    <x v="183"/>
    <x v="0"/>
    <x v="0"/>
    <x v="96"/>
    <x v="3"/>
  </r>
  <r>
    <s v="TXN_7683478"/>
    <x v="3"/>
    <x v="5"/>
    <x v="5"/>
    <n v="15.5"/>
    <x v="9"/>
    <x v="141"/>
    <x v="2"/>
    <x v="1"/>
    <x v="684"/>
    <x v="1"/>
  </r>
  <r>
    <s v="TXN_3876992"/>
    <x v="9"/>
    <x v="1"/>
    <x v="1"/>
    <n v="32"/>
    <x v="2"/>
    <x v="154"/>
    <x v="1"/>
    <x v="0"/>
    <x v="7"/>
    <x v="2"/>
  </r>
  <r>
    <s v="TXN_8500248"/>
    <x v="17"/>
    <x v="3"/>
    <x v="3"/>
    <n v="29"/>
    <x v="9"/>
    <x v="187"/>
    <x v="1"/>
    <x v="0"/>
    <x v="438"/>
    <x v="1"/>
  </r>
  <r>
    <s v="TXN_7015281"/>
    <x v="8"/>
    <x v="0"/>
    <x v="0"/>
    <n v="26"/>
    <x v="7"/>
    <x v="213"/>
    <x v="2"/>
    <x v="0"/>
    <x v="69"/>
    <x v="0"/>
  </r>
  <r>
    <s v="TXN_7639499"/>
    <x v="8"/>
    <x v="0"/>
    <x v="0"/>
    <n v="17"/>
    <x v="7"/>
    <x v="179"/>
    <x v="1"/>
    <x v="0"/>
    <x v="650"/>
    <x v="2"/>
  </r>
  <r>
    <s v="TXN_9026226"/>
    <x v="6"/>
    <x v="6"/>
    <x v="6"/>
    <n v="20"/>
    <x v="1"/>
    <x v="50"/>
    <x v="0"/>
    <x v="1"/>
    <x v="325"/>
    <x v="0"/>
  </r>
  <r>
    <s v="TXN_8908411"/>
    <x v="4"/>
    <x v="6"/>
    <x v="6"/>
    <n v="29"/>
    <x v="3"/>
    <x v="201"/>
    <x v="1"/>
    <x v="1"/>
    <x v="602"/>
    <x v="2"/>
  </r>
  <r>
    <s v="TXN_8240954"/>
    <x v="21"/>
    <x v="2"/>
    <x v="2"/>
    <n v="30.5"/>
    <x v="6"/>
    <x v="110"/>
    <x v="2"/>
    <x v="0"/>
    <x v="27"/>
    <x v="1"/>
  </r>
  <r>
    <s v="TXN_9410980"/>
    <x v="2"/>
    <x v="1"/>
    <x v="1"/>
    <n v="12.5"/>
    <x v="1"/>
    <x v="174"/>
    <x v="2"/>
    <x v="0"/>
    <x v="378"/>
    <x v="1"/>
  </r>
  <r>
    <s v="TXN_5080396"/>
    <x v="12"/>
    <x v="2"/>
    <x v="2"/>
    <n v="41"/>
    <x v="8"/>
    <x v="221"/>
    <x v="0"/>
    <x v="0"/>
    <x v="747"/>
    <x v="0"/>
  </r>
  <r>
    <s v="TXN_1656528"/>
    <x v="17"/>
    <x v="7"/>
    <x v="7"/>
    <n v="32"/>
    <x v="6"/>
    <x v="44"/>
    <x v="2"/>
    <x v="0"/>
    <x v="91"/>
    <x v="0"/>
  </r>
  <r>
    <s v="TXN_4624063"/>
    <x v="24"/>
    <x v="0"/>
    <x v="0"/>
    <n v="36.5"/>
    <x v="2"/>
    <x v="121"/>
    <x v="0"/>
    <x v="1"/>
    <x v="895"/>
    <x v="3"/>
  </r>
  <r>
    <s v="TXN_9531173"/>
    <x v="22"/>
    <x v="3"/>
    <x v="3"/>
    <n v="36.5"/>
    <x v="4"/>
    <x v="176"/>
    <x v="2"/>
    <x v="1"/>
    <x v="193"/>
    <x v="0"/>
  </r>
  <r>
    <s v="TXN_1010570"/>
    <x v="15"/>
    <x v="2"/>
    <x v="2"/>
    <n v="26"/>
    <x v="3"/>
    <x v="166"/>
    <x v="1"/>
    <x v="0"/>
    <x v="70"/>
    <x v="0"/>
  </r>
  <r>
    <s v="TXN_5240249"/>
    <x v="2"/>
    <x v="0"/>
    <x v="0"/>
    <n v="8"/>
    <x v="1"/>
    <x v="9"/>
    <x v="1"/>
    <x v="0"/>
    <x v="185"/>
    <x v="2"/>
  </r>
  <r>
    <s v="TXN_4070771"/>
    <x v="4"/>
    <x v="0"/>
    <x v="0"/>
    <n v="17"/>
    <x v="6"/>
    <x v="191"/>
    <x v="1"/>
    <x v="0"/>
    <x v="825"/>
    <x v="1"/>
  </r>
  <r>
    <s v="TXN_6358543"/>
    <x v="2"/>
    <x v="7"/>
    <x v="7"/>
    <n v="30.5"/>
    <x v="9"/>
    <x v="128"/>
    <x v="2"/>
    <x v="1"/>
    <x v="901"/>
    <x v="0"/>
  </r>
  <r>
    <s v="TXN_8944875"/>
    <x v="9"/>
    <x v="0"/>
    <x v="0"/>
    <n v="36.5"/>
    <x v="3"/>
    <x v="33"/>
    <x v="0"/>
    <x v="1"/>
    <x v="218"/>
    <x v="0"/>
  </r>
  <r>
    <s v="TXN_6300521"/>
    <x v="22"/>
    <x v="3"/>
    <x v="3"/>
    <n v="30.5"/>
    <x v="1"/>
    <x v="195"/>
    <x v="1"/>
    <x v="1"/>
    <x v="1066"/>
    <x v="0"/>
  </r>
  <r>
    <s v="TXN_5362878"/>
    <x v="11"/>
    <x v="7"/>
    <x v="7"/>
    <n v="23"/>
    <x v="6"/>
    <x v="123"/>
    <x v="0"/>
    <x v="1"/>
    <x v="148"/>
    <x v="0"/>
  </r>
  <r>
    <s v="TXN_2961597"/>
    <x v="6"/>
    <x v="3"/>
    <x v="3"/>
    <n v="38"/>
    <x v="0"/>
    <x v="86"/>
    <x v="1"/>
    <x v="0"/>
    <x v="904"/>
    <x v="0"/>
  </r>
  <r>
    <s v="TXN_5957357"/>
    <x v="14"/>
    <x v="6"/>
    <x v="6"/>
    <n v="41"/>
    <x v="6"/>
    <x v="120"/>
    <x v="2"/>
    <x v="0"/>
    <x v="121"/>
    <x v="0"/>
  </r>
  <r>
    <s v="TXN_8386061"/>
    <x v="3"/>
    <x v="4"/>
    <x v="4"/>
    <n v="21.5"/>
    <x v="1"/>
    <x v="70"/>
    <x v="1"/>
    <x v="0"/>
    <x v="617"/>
    <x v="0"/>
  </r>
  <r>
    <s v="TXN_3134697"/>
    <x v="24"/>
    <x v="4"/>
    <x v="4"/>
    <n v="18.5"/>
    <x v="2"/>
    <x v="223"/>
    <x v="2"/>
    <x v="0"/>
    <x v="108"/>
    <x v="2"/>
  </r>
  <r>
    <s v="TXN_2751393"/>
    <x v="20"/>
    <x v="4"/>
    <x v="4"/>
    <n v="30.5"/>
    <x v="0"/>
    <x v="76"/>
    <x v="0"/>
    <x v="1"/>
    <x v="1029"/>
    <x v="3"/>
  </r>
  <r>
    <s v="TXN_1928442"/>
    <x v="16"/>
    <x v="0"/>
    <x v="0"/>
    <n v="23"/>
    <x v="4"/>
    <x v="196"/>
    <x v="2"/>
    <x v="1"/>
    <x v="737"/>
    <x v="0"/>
  </r>
  <r>
    <s v="TXN_7765835"/>
    <x v="5"/>
    <x v="6"/>
    <x v="6"/>
    <n v="18.5"/>
    <x v="2"/>
    <x v="223"/>
    <x v="2"/>
    <x v="0"/>
    <x v="415"/>
    <x v="0"/>
  </r>
  <r>
    <s v="TXN_7569671"/>
    <x v="6"/>
    <x v="3"/>
    <x v="3"/>
    <n v="27.5"/>
    <x v="0"/>
    <x v="15"/>
    <x v="0"/>
    <x v="0"/>
    <x v="867"/>
    <x v="1"/>
  </r>
  <r>
    <s v="TXN_6186500"/>
    <x v="22"/>
    <x v="4"/>
    <x v="4"/>
    <n v="36.5"/>
    <x v="1"/>
    <x v="165"/>
    <x v="2"/>
    <x v="0"/>
    <x v="758"/>
    <x v="1"/>
  </r>
  <r>
    <s v="TXN_8796188"/>
    <x v="16"/>
    <x v="6"/>
    <x v="6"/>
    <n v="11"/>
    <x v="3"/>
    <x v="180"/>
    <x v="1"/>
    <x v="1"/>
    <x v="287"/>
    <x v="1"/>
  </r>
  <r>
    <s v="TXN_2664061"/>
    <x v="10"/>
    <x v="6"/>
    <x v="6"/>
    <n v="33.5"/>
    <x v="2"/>
    <x v="59"/>
    <x v="1"/>
    <x v="1"/>
    <x v="95"/>
    <x v="1"/>
  </r>
  <r>
    <s v="TXN_6755599"/>
    <x v="24"/>
    <x v="1"/>
    <x v="1"/>
    <n v="29"/>
    <x v="5"/>
    <x v="152"/>
    <x v="1"/>
    <x v="0"/>
    <x v="604"/>
    <x v="1"/>
  </r>
  <r>
    <s v="TXN_3413079"/>
    <x v="6"/>
    <x v="3"/>
    <x v="3"/>
    <n v="32"/>
    <x v="2"/>
    <x v="154"/>
    <x v="2"/>
    <x v="0"/>
    <x v="83"/>
    <x v="0"/>
  </r>
  <r>
    <s v="TXN_9362305"/>
    <x v="5"/>
    <x v="4"/>
    <x v="4"/>
    <n v="8"/>
    <x v="3"/>
    <x v="206"/>
    <x v="0"/>
    <x v="1"/>
    <x v="756"/>
    <x v="3"/>
  </r>
  <r>
    <s v="TXN_1924304"/>
    <x v="0"/>
    <x v="3"/>
    <x v="3"/>
    <n v="18.5"/>
    <x v="7"/>
    <x v="101"/>
    <x v="2"/>
    <x v="1"/>
    <x v="327"/>
    <x v="0"/>
  </r>
  <r>
    <s v="TXN_8941913"/>
    <x v="21"/>
    <x v="2"/>
    <x v="2"/>
    <n v="33.5"/>
    <x v="4"/>
    <x v="153"/>
    <x v="2"/>
    <x v="0"/>
    <x v="335"/>
    <x v="1"/>
  </r>
  <r>
    <s v="TXN_2547495"/>
    <x v="16"/>
    <x v="7"/>
    <x v="7"/>
    <n v="23"/>
    <x v="7"/>
    <x v="117"/>
    <x v="2"/>
    <x v="1"/>
    <x v="264"/>
    <x v="1"/>
  </r>
  <r>
    <s v="TXN_2445605"/>
    <x v="15"/>
    <x v="7"/>
    <x v="7"/>
    <n v="23"/>
    <x v="1"/>
    <x v="158"/>
    <x v="1"/>
    <x v="0"/>
    <x v="887"/>
    <x v="2"/>
  </r>
  <r>
    <s v="TXN_9890315"/>
    <x v="22"/>
    <x v="0"/>
    <x v="0"/>
    <n v="38"/>
    <x v="0"/>
    <x v="86"/>
    <x v="2"/>
    <x v="0"/>
    <x v="696"/>
    <x v="2"/>
  </r>
  <r>
    <s v="TXN_5169916"/>
    <x v="19"/>
    <x v="3"/>
    <x v="3"/>
    <n v="27.5"/>
    <x v="0"/>
    <x v="15"/>
    <x v="1"/>
    <x v="1"/>
    <x v="277"/>
    <x v="1"/>
  </r>
  <r>
    <s v="TXN_3427844"/>
    <x v="15"/>
    <x v="0"/>
    <x v="0"/>
    <n v="21.5"/>
    <x v="7"/>
    <x v="168"/>
    <x v="1"/>
    <x v="1"/>
    <x v="242"/>
    <x v="2"/>
  </r>
  <r>
    <s v="TXN_2133071"/>
    <x v="22"/>
    <x v="2"/>
    <x v="2"/>
    <n v="8"/>
    <x v="9"/>
    <x v="6"/>
    <x v="1"/>
    <x v="1"/>
    <x v="86"/>
    <x v="2"/>
  </r>
  <r>
    <s v="TXN_4436280"/>
    <x v="18"/>
    <x v="7"/>
    <x v="7"/>
    <n v="20"/>
    <x v="1"/>
    <x v="50"/>
    <x v="0"/>
    <x v="0"/>
    <x v="485"/>
    <x v="3"/>
  </r>
  <r>
    <s v="TXN_7137586"/>
    <x v="4"/>
    <x v="3"/>
    <x v="3"/>
    <n v="6.5"/>
    <x v="5"/>
    <x v="127"/>
    <x v="1"/>
    <x v="0"/>
    <x v="762"/>
    <x v="1"/>
  </r>
  <r>
    <s v="TXN_9458655"/>
    <x v="16"/>
    <x v="4"/>
    <x v="4"/>
    <n v="17"/>
    <x v="6"/>
    <x v="191"/>
    <x v="2"/>
    <x v="1"/>
    <x v="856"/>
    <x v="1"/>
  </r>
  <r>
    <s v="TXN_4943711"/>
    <x v="2"/>
    <x v="5"/>
    <x v="5"/>
    <n v="20"/>
    <x v="3"/>
    <x v="73"/>
    <x v="2"/>
    <x v="1"/>
    <x v="169"/>
    <x v="2"/>
  </r>
  <r>
    <s v="TXN_7572090"/>
    <x v="0"/>
    <x v="5"/>
    <x v="5"/>
    <n v="6.5"/>
    <x v="9"/>
    <x v="97"/>
    <x v="1"/>
    <x v="0"/>
    <x v="605"/>
    <x v="1"/>
  </r>
  <r>
    <s v="TXN_8061783"/>
    <x v="14"/>
    <x v="2"/>
    <x v="2"/>
    <n v="20"/>
    <x v="5"/>
    <x v="198"/>
    <x v="1"/>
    <x v="1"/>
    <x v="1106"/>
    <x v="0"/>
  </r>
  <r>
    <s v="TXN_6409562"/>
    <x v="15"/>
    <x v="3"/>
    <x v="3"/>
    <n v="24.5"/>
    <x v="3"/>
    <x v="197"/>
    <x v="2"/>
    <x v="1"/>
    <x v="429"/>
    <x v="0"/>
  </r>
  <r>
    <s v="TXN_2061484"/>
    <x v="23"/>
    <x v="4"/>
    <x v="4"/>
    <n v="14"/>
    <x v="3"/>
    <x v="107"/>
    <x v="2"/>
    <x v="0"/>
    <x v="51"/>
    <x v="2"/>
  </r>
  <r>
    <s v="TXN_7580375"/>
    <x v="11"/>
    <x v="5"/>
    <x v="5"/>
    <n v="14"/>
    <x v="4"/>
    <x v="220"/>
    <x v="0"/>
    <x v="1"/>
    <x v="216"/>
    <x v="1"/>
  </r>
  <r>
    <s v="TXN_7295453"/>
    <x v="4"/>
    <x v="1"/>
    <x v="1"/>
    <n v="32"/>
    <x v="4"/>
    <x v="192"/>
    <x v="1"/>
    <x v="0"/>
    <x v="404"/>
    <x v="0"/>
  </r>
  <r>
    <s v="TXN_4482044"/>
    <x v="10"/>
    <x v="6"/>
    <x v="6"/>
    <n v="20"/>
    <x v="5"/>
    <x v="198"/>
    <x v="0"/>
    <x v="0"/>
    <x v="1002"/>
    <x v="3"/>
  </r>
  <r>
    <s v="TXN_9020000"/>
    <x v="0"/>
    <x v="6"/>
    <x v="6"/>
    <n v="17"/>
    <x v="5"/>
    <x v="226"/>
    <x v="0"/>
    <x v="0"/>
    <x v="225"/>
    <x v="3"/>
  </r>
  <r>
    <s v="TXN_9769588"/>
    <x v="4"/>
    <x v="3"/>
    <x v="3"/>
    <n v="6.5"/>
    <x v="1"/>
    <x v="150"/>
    <x v="0"/>
    <x v="0"/>
    <x v="980"/>
    <x v="3"/>
  </r>
  <r>
    <s v="TXN_8831976"/>
    <x v="19"/>
    <x v="5"/>
    <x v="5"/>
    <n v="17"/>
    <x v="9"/>
    <x v="108"/>
    <x v="2"/>
    <x v="1"/>
    <x v="416"/>
    <x v="1"/>
  </r>
  <r>
    <s v="TXN_1752239"/>
    <x v="3"/>
    <x v="5"/>
    <x v="5"/>
    <n v="35"/>
    <x v="0"/>
    <x v="214"/>
    <x v="2"/>
    <x v="1"/>
    <x v="743"/>
    <x v="0"/>
  </r>
  <r>
    <s v="TXN_5976886"/>
    <x v="11"/>
    <x v="5"/>
    <x v="5"/>
    <n v="38"/>
    <x v="8"/>
    <x v="193"/>
    <x v="1"/>
    <x v="1"/>
    <x v="523"/>
    <x v="1"/>
  </r>
  <r>
    <s v="TXN_4276753"/>
    <x v="1"/>
    <x v="0"/>
    <x v="0"/>
    <n v="5"/>
    <x v="4"/>
    <x v="6"/>
    <x v="2"/>
    <x v="0"/>
    <x v="255"/>
    <x v="2"/>
  </r>
  <r>
    <s v="TXN_9754668"/>
    <x v="11"/>
    <x v="4"/>
    <x v="4"/>
    <n v="11"/>
    <x v="2"/>
    <x v="211"/>
    <x v="0"/>
    <x v="0"/>
    <x v="770"/>
    <x v="1"/>
  </r>
  <r>
    <s v="TXN_8047953"/>
    <x v="2"/>
    <x v="6"/>
    <x v="6"/>
    <n v="17"/>
    <x v="4"/>
    <x v="186"/>
    <x v="2"/>
    <x v="0"/>
    <x v="846"/>
    <x v="1"/>
  </r>
  <r>
    <s v="TXN_5342424"/>
    <x v="23"/>
    <x v="4"/>
    <x v="4"/>
    <n v="20"/>
    <x v="9"/>
    <x v="26"/>
    <x v="1"/>
    <x v="0"/>
    <x v="125"/>
    <x v="2"/>
  </r>
  <r>
    <s v="TXN_1851007"/>
    <x v="11"/>
    <x v="7"/>
    <x v="7"/>
    <n v="30.5"/>
    <x v="4"/>
    <x v="162"/>
    <x v="2"/>
    <x v="0"/>
    <x v="335"/>
    <x v="0"/>
  </r>
  <r>
    <s v="TXN_2432418"/>
    <x v="24"/>
    <x v="7"/>
    <x v="7"/>
    <n v="33.5"/>
    <x v="1"/>
    <x v="169"/>
    <x v="2"/>
    <x v="1"/>
    <x v="165"/>
    <x v="0"/>
  </r>
  <r>
    <s v="TXN_7570716"/>
    <x v="1"/>
    <x v="4"/>
    <x v="4"/>
    <n v="12.5"/>
    <x v="0"/>
    <x v="182"/>
    <x v="2"/>
    <x v="1"/>
    <x v="69"/>
    <x v="0"/>
  </r>
  <r>
    <s v="TXN_5595359"/>
    <x v="9"/>
    <x v="1"/>
    <x v="1"/>
    <n v="32"/>
    <x v="8"/>
    <x v="149"/>
    <x v="0"/>
    <x v="0"/>
    <x v="595"/>
    <x v="3"/>
  </r>
  <r>
    <s v="TXN_6837182"/>
    <x v="14"/>
    <x v="7"/>
    <x v="7"/>
    <n v="8"/>
    <x v="6"/>
    <x v="100"/>
    <x v="1"/>
    <x v="0"/>
    <x v="199"/>
    <x v="1"/>
  </r>
  <r>
    <s v="TXN_4321114"/>
    <x v="23"/>
    <x v="1"/>
    <x v="1"/>
    <n v="27.5"/>
    <x v="4"/>
    <x v="173"/>
    <x v="1"/>
    <x v="1"/>
    <x v="395"/>
    <x v="1"/>
  </r>
  <r>
    <s v="TXN_7908998"/>
    <x v="13"/>
    <x v="1"/>
    <x v="1"/>
    <n v="5"/>
    <x v="9"/>
    <x v="95"/>
    <x v="2"/>
    <x v="1"/>
    <x v="684"/>
    <x v="2"/>
  </r>
  <r>
    <s v="TXN_1491959"/>
    <x v="0"/>
    <x v="1"/>
    <x v="1"/>
    <n v="6.5"/>
    <x v="1"/>
    <x v="150"/>
    <x v="1"/>
    <x v="1"/>
    <x v="113"/>
    <x v="0"/>
  </r>
  <r>
    <s v="TXN_8268341"/>
    <x v="16"/>
    <x v="0"/>
    <x v="0"/>
    <n v="9.5"/>
    <x v="3"/>
    <x v="19"/>
    <x v="2"/>
    <x v="1"/>
    <x v="147"/>
    <x v="2"/>
  </r>
  <r>
    <s v="TXN_5646577"/>
    <x v="3"/>
    <x v="1"/>
    <x v="1"/>
    <n v="15.5"/>
    <x v="8"/>
    <x v="84"/>
    <x v="2"/>
    <x v="1"/>
    <x v="894"/>
    <x v="2"/>
  </r>
  <r>
    <s v="TXN_7580724"/>
    <x v="16"/>
    <x v="0"/>
    <x v="0"/>
    <n v="32"/>
    <x v="4"/>
    <x v="192"/>
    <x v="2"/>
    <x v="0"/>
    <x v="796"/>
    <x v="0"/>
  </r>
  <r>
    <s v="TXN_4366763"/>
    <x v="0"/>
    <x v="5"/>
    <x v="5"/>
    <n v="20"/>
    <x v="6"/>
    <x v="119"/>
    <x v="1"/>
    <x v="0"/>
    <x v="966"/>
    <x v="1"/>
  </r>
  <r>
    <s v="TXN_3185079"/>
    <x v="14"/>
    <x v="3"/>
    <x v="3"/>
    <n v="14"/>
    <x v="1"/>
    <x v="17"/>
    <x v="0"/>
    <x v="0"/>
    <x v="998"/>
    <x v="3"/>
  </r>
  <r>
    <s v="TXN_8852168"/>
    <x v="20"/>
    <x v="4"/>
    <x v="4"/>
    <n v="29"/>
    <x v="7"/>
    <x v="210"/>
    <x v="1"/>
    <x v="0"/>
    <x v="1078"/>
    <x v="0"/>
  </r>
  <r>
    <s v="TXN_1255024"/>
    <x v="0"/>
    <x v="4"/>
    <x v="4"/>
    <n v="8"/>
    <x v="9"/>
    <x v="6"/>
    <x v="2"/>
    <x v="1"/>
    <x v="136"/>
    <x v="0"/>
  </r>
  <r>
    <s v="TXN_3838117"/>
    <x v="13"/>
    <x v="2"/>
    <x v="2"/>
    <n v="11"/>
    <x v="8"/>
    <x v="167"/>
    <x v="0"/>
    <x v="1"/>
    <x v="304"/>
    <x v="3"/>
  </r>
  <r>
    <s v="TXN_5016366"/>
    <x v="19"/>
    <x v="2"/>
    <x v="2"/>
    <n v="21.5"/>
    <x v="9"/>
    <x v="37"/>
    <x v="1"/>
    <x v="1"/>
    <x v="649"/>
    <x v="1"/>
  </r>
  <r>
    <s v="TXN_3875311"/>
    <x v="13"/>
    <x v="4"/>
    <x v="4"/>
    <n v="20"/>
    <x v="2"/>
    <x v="6"/>
    <x v="0"/>
    <x v="1"/>
    <x v="804"/>
    <x v="1"/>
  </r>
  <r>
    <s v="TXN_4665967"/>
    <x v="0"/>
    <x v="6"/>
    <x v="6"/>
    <n v="15.5"/>
    <x v="2"/>
    <x v="147"/>
    <x v="1"/>
    <x v="1"/>
    <x v="849"/>
    <x v="2"/>
  </r>
  <r>
    <s v="TXN_3334456"/>
    <x v="2"/>
    <x v="6"/>
    <x v="6"/>
    <n v="30.5"/>
    <x v="8"/>
    <x v="54"/>
    <x v="2"/>
    <x v="1"/>
    <x v="988"/>
    <x v="1"/>
  </r>
  <r>
    <s v="TXN_3443924"/>
    <x v="0"/>
    <x v="1"/>
    <x v="1"/>
    <n v="5"/>
    <x v="7"/>
    <x v="55"/>
    <x v="2"/>
    <x v="1"/>
    <x v="1090"/>
    <x v="2"/>
  </r>
  <r>
    <s v="TXN_5841902"/>
    <x v="4"/>
    <x v="1"/>
    <x v="1"/>
    <n v="12.5"/>
    <x v="5"/>
    <x v="72"/>
    <x v="1"/>
    <x v="0"/>
    <x v="757"/>
    <x v="0"/>
  </r>
  <r>
    <s v="TXN_2971834"/>
    <x v="18"/>
    <x v="2"/>
    <x v="2"/>
    <n v="41"/>
    <x v="0"/>
    <x v="23"/>
    <x v="1"/>
    <x v="0"/>
    <x v="437"/>
    <x v="0"/>
  </r>
  <r>
    <s v="TXN_6314933"/>
    <x v="13"/>
    <x v="6"/>
    <x v="6"/>
    <n v="41"/>
    <x v="4"/>
    <x v="160"/>
    <x v="1"/>
    <x v="0"/>
    <x v="565"/>
    <x v="0"/>
  </r>
  <r>
    <s v="TXN_3633144"/>
    <x v="21"/>
    <x v="1"/>
    <x v="1"/>
    <n v="11"/>
    <x v="4"/>
    <x v="92"/>
    <x v="2"/>
    <x v="0"/>
    <x v="1008"/>
    <x v="1"/>
  </r>
  <r>
    <s v="TXN_9216601"/>
    <x v="4"/>
    <x v="0"/>
    <x v="0"/>
    <n v="5"/>
    <x v="5"/>
    <x v="171"/>
    <x v="2"/>
    <x v="1"/>
    <x v="57"/>
    <x v="1"/>
  </r>
  <r>
    <s v="TXN_7695164"/>
    <x v="12"/>
    <x v="7"/>
    <x v="7"/>
    <n v="32"/>
    <x v="1"/>
    <x v="118"/>
    <x v="1"/>
    <x v="0"/>
    <x v="821"/>
    <x v="0"/>
  </r>
  <r>
    <s v="TXN_8199604"/>
    <x v="13"/>
    <x v="2"/>
    <x v="2"/>
    <n v="26"/>
    <x v="9"/>
    <x v="222"/>
    <x v="1"/>
    <x v="1"/>
    <x v="919"/>
    <x v="2"/>
  </r>
  <r>
    <s v="TXN_2256792"/>
    <x v="15"/>
    <x v="5"/>
    <x v="5"/>
    <n v="15.5"/>
    <x v="4"/>
    <x v="67"/>
    <x v="0"/>
    <x v="0"/>
    <x v="119"/>
    <x v="1"/>
  </r>
  <r>
    <s v="TXN_5796230"/>
    <x v="24"/>
    <x v="1"/>
    <x v="1"/>
    <n v="8"/>
    <x v="9"/>
    <x v="6"/>
    <x v="0"/>
    <x v="1"/>
    <x v="156"/>
    <x v="1"/>
  </r>
  <r>
    <s v="TXN_4205977"/>
    <x v="12"/>
    <x v="4"/>
    <x v="4"/>
    <n v="39.5"/>
    <x v="9"/>
    <x v="122"/>
    <x v="0"/>
    <x v="1"/>
    <x v="281"/>
    <x v="1"/>
  </r>
  <r>
    <s v="TXN_6663151"/>
    <x v="16"/>
    <x v="0"/>
    <x v="0"/>
    <n v="8"/>
    <x v="9"/>
    <x v="6"/>
    <x v="0"/>
    <x v="0"/>
    <x v="238"/>
    <x v="1"/>
  </r>
  <r>
    <s v="TXN_2175264"/>
    <x v="19"/>
    <x v="2"/>
    <x v="2"/>
    <n v="26"/>
    <x v="6"/>
    <x v="190"/>
    <x v="0"/>
    <x v="1"/>
    <x v="966"/>
    <x v="1"/>
  </r>
  <r>
    <s v="TXN_6636272"/>
    <x v="8"/>
    <x v="3"/>
    <x v="3"/>
    <n v="14"/>
    <x v="9"/>
    <x v="62"/>
    <x v="2"/>
    <x v="1"/>
    <x v="860"/>
    <x v="1"/>
  </r>
  <r>
    <s v="TXN_2654084"/>
    <x v="6"/>
    <x v="7"/>
    <x v="7"/>
    <n v="14"/>
    <x v="0"/>
    <x v="73"/>
    <x v="0"/>
    <x v="0"/>
    <x v="279"/>
    <x v="1"/>
  </r>
  <r>
    <s v="TXN_9280425"/>
    <x v="3"/>
    <x v="2"/>
    <x v="2"/>
    <n v="18.5"/>
    <x v="7"/>
    <x v="101"/>
    <x v="1"/>
    <x v="0"/>
    <x v="395"/>
    <x v="2"/>
  </r>
  <r>
    <s v="TXN_1559058"/>
    <x v="21"/>
    <x v="7"/>
    <x v="7"/>
    <n v="36.5"/>
    <x v="8"/>
    <x v="60"/>
    <x v="1"/>
    <x v="0"/>
    <x v="907"/>
    <x v="0"/>
  </r>
  <r>
    <s v="TXN_5380026"/>
    <x v="15"/>
    <x v="5"/>
    <x v="5"/>
    <n v="6.5"/>
    <x v="0"/>
    <x v="139"/>
    <x v="1"/>
    <x v="0"/>
    <x v="883"/>
    <x v="1"/>
  </r>
  <r>
    <s v="TXN_2487307"/>
    <x v="19"/>
    <x v="6"/>
    <x v="6"/>
    <n v="33.5"/>
    <x v="3"/>
    <x v="204"/>
    <x v="1"/>
    <x v="0"/>
    <x v="822"/>
    <x v="1"/>
  </r>
  <r>
    <s v="TXN_2242671"/>
    <x v="15"/>
    <x v="1"/>
    <x v="1"/>
    <n v="15.5"/>
    <x v="6"/>
    <x v="35"/>
    <x v="2"/>
    <x v="0"/>
    <x v="872"/>
    <x v="2"/>
  </r>
  <r>
    <s v="TXN_6988754"/>
    <x v="0"/>
    <x v="5"/>
    <x v="5"/>
    <n v="29"/>
    <x v="9"/>
    <x v="187"/>
    <x v="1"/>
    <x v="1"/>
    <x v="949"/>
    <x v="1"/>
  </r>
  <r>
    <s v="TXN_2826730"/>
    <x v="5"/>
    <x v="4"/>
    <x v="4"/>
    <n v="11"/>
    <x v="8"/>
    <x v="167"/>
    <x v="0"/>
    <x v="0"/>
    <x v="472"/>
    <x v="0"/>
  </r>
  <r>
    <s v="TXN_7965748"/>
    <x v="15"/>
    <x v="0"/>
    <x v="0"/>
    <n v="41"/>
    <x v="4"/>
    <x v="160"/>
    <x v="0"/>
    <x v="1"/>
    <x v="46"/>
    <x v="3"/>
  </r>
  <r>
    <s v="TXN_3873648"/>
    <x v="17"/>
    <x v="2"/>
    <x v="2"/>
    <n v="36.5"/>
    <x v="8"/>
    <x v="60"/>
    <x v="1"/>
    <x v="0"/>
    <x v="761"/>
    <x v="0"/>
  </r>
  <r>
    <s v="TXN_6499936"/>
    <x v="17"/>
    <x v="4"/>
    <x v="4"/>
    <n v="30.5"/>
    <x v="3"/>
    <x v="200"/>
    <x v="1"/>
    <x v="1"/>
    <x v="502"/>
    <x v="1"/>
  </r>
  <r>
    <s v="TXN_6842211"/>
    <x v="1"/>
    <x v="4"/>
    <x v="4"/>
    <n v="21.5"/>
    <x v="1"/>
    <x v="70"/>
    <x v="0"/>
    <x v="0"/>
    <x v="716"/>
    <x v="1"/>
  </r>
  <r>
    <s v="TXN_8959752"/>
    <x v="18"/>
    <x v="0"/>
    <x v="0"/>
    <n v="33.5"/>
    <x v="3"/>
    <x v="204"/>
    <x v="0"/>
    <x v="1"/>
    <x v="627"/>
    <x v="0"/>
  </r>
  <r>
    <s v="TXN_2231855"/>
    <x v="5"/>
    <x v="1"/>
    <x v="1"/>
    <n v="21.5"/>
    <x v="9"/>
    <x v="37"/>
    <x v="2"/>
    <x v="1"/>
    <x v="999"/>
    <x v="1"/>
  </r>
  <r>
    <s v="TXN_7164854"/>
    <x v="16"/>
    <x v="5"/>
    <x v="5"/>
    <n v="27.5"/>
    <x v="0"/>
    <x v="15"/>
    <x v="2"/>
    <x v="0"/>
    <x v="961"/>
    <x v="2"/>
  </r>
  <r>
    <s v="TXN_3366759"/>
    <x v="3"/>
    <x v="3"/>
    <x v="3"/>
    <n v="24.5"/>
    <x v="8"/>
    <x v="107"/>
    <x v="0"/>
    <x v="1"/>
    <x v="1101"/>
    <x v="0"/>
  </r>
  <r>
    <s v="TXN_4237098"/>
    <x v="5"/>
    <x v="6"/>
    <x v="6"/>
    <n v="12.5"/>
    <x v="2"/>
    <x v="95"/>
    <x v="0"/>
    <x v="0"/>
    <x v="875"/>
    <x v="0"/>
  </r>
  <r>
    <s v="TXN_2270219"/>
    <x v="19"/>
    <x v="1"/>
    <x v="1"/>
    <n v="15.5"/>
    <x v="8"/>
    <x v="84"/>
    <x v="2"/>
    <x v="1"/>
    <x v="832"/>
    <x v="0"/>
  </r>
  <r>
    <s v="TXN_2715374"/>
    <x v="17"/>
    <x v="7"/>
    <x v="7"/>
    <n v="24.5"/>
    <x v="3"/>
    <x v="197"/>
    <x v="1"/>
    <x v="1"/>
    <x v="719"/>
    <x v="0"/>
  </r>
  <r>
    <s v="TXN_1310254"/>
    <x v="16"/>
    <x v="1"/>
    <x v="1"/>
    <n v="29"/>
    <x v="4"/>
    <x v="14"/>
    <x v="0"/>
    <x v="0"/>
    <x v="22"/>
    <x v="0"/>
  </r>
  <r>
    <s v="TXN_3577627"/>
    <x v="7"/>
    <x v="3"/>
    <x v="3"/>
    <n v="36.5"/>
    <x v="5"/>
    <x v="103"/>
    <x v="0"/>
    <x v="1"/>
    <x v="276"/>
    <x v="0"/>
  </r>
  <r>
    <s v="TXN_7659597"/>
    <x v="18"/>
    <x v="0"/>
    <x v="0"/>
    <n v="15.5"/>
    <x v="6"/>
    <x v="35"/>
    <x v="1"/>
    <x v="0"/>
    <x v="570"/>
    <x v="0"/>
  </r>
  <r>
    <s v="TXN_4532717"/>
    <x v="23"/>
    <x v="3"/>
    <x v="3"/>
    <n v="6.5"/>
    <x v="0"/>
    <x v="139"/>
    <x v="0"/>
    <x v="1"/>
    <x v="582"/>
    <x v="3"/>
  </r>
  <r>
    <s v="TXN_8528791"/>
    <x v="1"/>
    <x v="2"/>
    <x v="2"/>
    <n v="26"/>
    <x v="3"/>
    <x v="166"/>
    <x v="2"/>
    <x v="1"/>
    <x v="422"/>
    <x v="1"/>
  </r>
  <r>
    <s v="TXN_1422416"/>
    <x v="24"/>
    <x v="5"/>
    <x v="5"/>
    <n v="9.5"/>
    <x v="2"/>
    <x v="134"/>
    <x v="1"/>
    <x v="0"/>
    <x v="678"/>
    <x v="1"/>
  </r>
  <r>
    <s v="TXN_1156192"/>
    <x v="5"/>
    <x v="4"/>
    <x v="4"/>
    <n v="20"/>
    <x v="8"/>
    <x v="39"/>
    <x v="1"/>
    <x v="1"/>
    <x v="803"/>
    <x v="0"/>
  </r>
  <r>
    <s v="TXN_7177847"/>
    <x v="5"/>
    <x v="0"/>
    <x v="0"/>
    <n v="5"/>
    <x v="8"/>
    <x v="198"/>
    <x v="2"/>
    <x v="1"/>
    <x v="344"/>
    <x v="0"/>
  </r>
  <r>
    <s v="TXN_1259242"/>
    <x v="21"/>
    <x v="4"/>
    <x v="4"/>
    <n v="29"/>
    <x v="7"/>
    <x v="210"/>
    <x v="0"/>
    <x v="1"/>
    <x v="703"/>
    <x v="1"/>
  </r>
  <r>
    <s v="TXN_9860106"/>
    <x v="10"/>
    <x v="2"/>
    <x v="2"/>
    <n v="11"/>
    <x v="8"/>
    <x v="167"/>
    <x v="0"/>
    <x v="0"/>
    <x v="738"/>
    <x v="0"/>
  </r>
  <r>
    <s v="TXN_9060698"/>
    <x v="2"/>
    <x v="7"/>
    <x v="7"/>
    <n v="24.5"/>
    <x v="3"/>
    <x v="197"/>
    <x v="0"/>
    <x v="0"/>
    <x v="317"/>
    <x v="0"/>
  </r>
  <r>
    <s v="TXN_4559367"/>
    <x v="3"/>
    <x v="4"/>
    <x v="4"/>
    <n v="11"/>
    <x v="5"/>
    <x v="46"/>
    <x v="0"/>
    <x v="1"/>
    <x v="69"/>
    <x v="0"/>
  </r>
  <r>
    <s v="TXN_3311708"/>
    <x v="17"/>
    <x v="0"/>
    <x v="0"/>
    <n v="15.5"/>
    <x v="6"/>
    <x v="35"/>
    <x v="1"/>
    <x v="0"/>
    <x v="191"/>
    <x v="2"/>
  </r>
  <r>
    <s v="TXN_8233787"/>
    <x v="13"/>
    <x v="4"/>
    <x v="4"/>
    <n v="33.5"/>
    <x v="0"/>
    <x v="41"/>
    <x v="1"/>
    <x v="1"/>
    <x v="1077"/>
    <x v="0"/>
  </r>
  <r>
    <s v="TXN_2402093"/>
    <x v="21"/>
    <x v="7"/>
    <x v="7"/>
    <n v="24.5"/>
    <x v="6"/>
    <x v="224"/>
    <x v="2"/>
    <x v="0"/>
    <x v="500"/>
    <x v="0"/>
  </r>
  <r>
    <s v="TXN_9170078"/>
    <x v="23"/>
    <x v="2"/>
    <x v="2"/>
    <n v="29"/>
    <x v="7"/>
    <x v="210"/>
    <x v="0"/>
    <x v="1"/>
    <x v="646"/>
    <x v="1"/>
  </r>
  <r>
    <s v="TXN_6748447"/>
    <x v="5"/>
    <x v="6"/>
    <x v="6"/>
    <n v="15.5"/>
    <x v="2"/>
    <x v="147"/>
    <x v="2"/>
    <x v="1"/>
    <x v="298"/>
    <x v="2"/>
  </r>
  <r>
    <s v="TXN_2436348"/>
    <x v="6"/>
    <x v="7"/>
    <x v="7"/>
    <n v="35"/>
    <x v="6"/>
    <x v="18"/>
    <x v="0"/>
    <x v="1"/>
    <x v="176"/>
    <x v="0"/>
  </r>
  <r>
    <s v="TXN_9864135"/>
    <x v="7"/>
    <x v="6"/>
    <x v="6"/>
    <n v="20"/>
    <x v="5"/>
    <x v="198"/>
    <x v="0"/>
    <x v="0"/>
    <x v="836"/>
    <x v="1"/>
  </r>
  <r>
    <s v="TXN_4703045"/>
    <x v="17"/>
    <x v="1"/>
    <x v="1"/>
    <n v="8"/>
    <x v="0"/>
    <x v="39"/>
    <x v="2"/>
    <x v="0"/>
    <x v="446"/>
    <x v="2"/>
  </r>
  <r>
    <s v="TXN_8881867"/>
    <x v="6"/>
    <x v="7"/>
    <x v="7"/>
    <n v="6.5"/>
    <x v="3"/>
    <x v="11"/>
    <x v="2"/>
    <x v="1"/>
    <x v="1027"/>
    <x v="1"/>
  </r>
  <r>
    <s v="TXN_4878575"/>
    <x v="21"/>
    <x v="4"/>
    <x v="4"/>
    <n v="20"/>
    <x v="8"/>
    <x v="39"/>
    <x v="1"/>
    <x v="1"/>
    <x v="719"/>
    <x v="2"/>
  </r>
  <r>
    <s v="TXN_8731910"/>
    <x v="23"/>
    <x v="3"/>
    <x v="3"/>
    <n v="33.5"/>
    <x v="7"/>
    <x v="203"/>
    <x v="1"/>
    <x v="1"/>
    <x v="1048"/>
    <x v="0"/>
  </r>
  <r>
    <s v="TXN_6553826"/>
    <x v="8"/>
    <x v="4"/>
    <x v="4"/>
    <n v="23"/>
    <x v="1"/>
    <x v="158"/>
    <x v="1"/>
    <x v="1"/>
    <x v="989"/>
    <x v="0"/>
  </r>
  <r>
    <s v="TXN_3602634"/>
    <x v="22"/>
    <x v="4"/>
    <x v="4"/>
    <n v="35"/>
    <x v="7"/>
    <x v="183"/>
    <x v="1"/>
    <x v="1"/>
    <x v="292"/>
    <x v="0"/>
  </r>
  <r>
    <s v="TXN_6583535"/>
    <x v="21"/>
    <x v="7"/>
    <x v="7"/>
    <n v="38"/>
    <x v="5"/>
    <x v="71"/>
    <x v="1"/>
    <x v="1"/>
    <x v="1075"/>
    <x v="0"/>
  </r>
  <r>
    <s v="TXN_1326495"/>
    <x v="20"/>
    <x v="5"/>
    <x v="5"/>
    <n v="35"/>
    <x v="2"/>
    <x v="62"/>
    <x v="2"/>
    <x v="1"/>
    <x v="257"/>
    <x v="0"/>
  </r>
  <r>
    <s v="TXN_8477874"/>
    <x v="18"/>
    <x v="6"/>
    <x v="6"/>
    <n v="18.5"/>
    <x v="0"/>
    <x v="0"/>
    <x v="0"/>
    <x v="0"/>
    <x v="364"/>
    <x v="1"/>
  </r>
  <r>
    <s v="TXN_6933637"/>
    <x v="14"/>
    <x v="5"/>
    <x v="5"/>
    <n v="33.5"/>
    <x v="1"/>
    <x v="169"/>
    <x v="0"/>
    <x v="0"/>
    <x v="975"/>
    <x v="3"/>
  </r>
  <r>
    <s v="TXN_6722415"/>
    <x v="2"/>
    <x v="0"/>
    <x v="0"/>
    <n v="33.5"/>
    <x v="6"/>
    <x v="114"/>
    <x v="1"/>
    <x v="0"/>
    <x v="302"/>
    <x v="2"/>
  </r>
  <r>
    <s v="TXN_2722008"/>
    <x v="19"/>
    <x v="4"/>
    <x v="4"/>
    <n v="11"/>
    <x v="2"/>
    <x v="211"/>
    <x v="1"/>
    <x v="0"/>
    <x v="360"/>
    <x v="1"/>
  </r>
  <r>
    <s v="TXN_8736071"/>
    <x v="2"/>
    <x v="2"/>
    <x v="2"/>
    <n v="29"/>
    <x v="9"/>
    <x v="187"/>
    <x v="1"/>
    <x v="1"/>
    <x v="922"/>
    <x v="0"/>
  </r>
  <r>
    <s v="TXN_9480196"/>
    <x v="3"/>
    <x v="2"/>
    <x v="2"/>
    <n v="21.5"/>
    <x v="1"/>
    <x v="70"/>
    <x v="2"/>
    <x v="1"/>
    <x v="624"/>
    <x v="1"/>
  </r>
  <r>
    <s v="TXN_8773755"/>
    <x v="22"/>
    <x v="5"/>
    <x v="5"/>
    <n v="18.5"/>
    <x v="3"/>
    <x v="142"/>
    <x v="0"/>
    <x v="1"/>
    <x v="113"/>
    <x v="1"/>
  </r>
  <r>
    <s v="TXN_7954220"/>
    <x v="20"/>
    <x v="1"/>
    <x v="1"/>
    <n v="38"/>
    <x v="3"/>
    <x v="151"/>
    <x v="1"/>
    <x v="1"/>
    <x v="187"/>
    <x v="2"/>
  </r>
  <r>
    <s v="TXN_7827422"/>
    <x v="24"/>
    <x v="0"/>
    <x v="0"/>
    <n v="23"/>
    <x v="6"/>
    <x v="123"/>
    <x v="0"/>
    <x v="1"/>
    <x v="563"/>
    <x v="0"/>
  </r>
  <r>
    <s v="TXN_5773507"/>
    <x v="12"/>
    <x v="7"/>
    <x v="7"/>
    <n v="6.5"/>
    <x v="4"/>
    <x v="10"/>
    <x v="2"/>
    <x v="1"/>
    <x v="834"/>
    <x v="2"/>
  </r>
  <r>
    <s v="TXN_8523870"/>
    <x v="20"/>
    <x v="0"/>
    <x v="0"/>
    <n v="29"/>
    <x v="9"/>
    <x v="187"/>
    <x v="2"/>
    <x v="0"/>
    <x v="949"/>
    <x v="2"/>
  </r>
  <r>
    <s v="TXN_7852595"/>
    <x v="22"/>
    <x v="1"/>
    <x v="1"/>
    <n v="8"/>
    <x v="5"/>
    <x v="36"/>
    <x v="2"/>
    <x v="0"/>
    <x v="649"/>
    <x v="1"/>
  </r>
  <r>
    <s v="TXN_2374522"/>
    <x v="20"/>
    <x v="6"/>
    <x v="6"/>
    <n v="33.5"/>
    <x v="8"/>
    <x v="22"/>
    <x v="0"/>
    <x v="0"/>
    <x v="946"/>
    <x v="0"/>
  </r>
  <r>
    <s v="TXN_7900359"/>
    <x v="17"/>
    <x v="1"/>
    <x v="1"/>
    <n v="23"/>
    <x v="4"/>
    <x v="196"/>
    <x v="2"/>
    <x v="1"/>
    <x v="482"/>
    <x v="0"/>
  </r>
  <r>
    <s v="TXN_9777000"/>
    <x v="5"/>
    <x v="3"/>
    <x v="3"/>
    <n v="38"/>
    <x v="5"/>
    <x v="71"/>
    <x v="2"/>
    <x v="0"/>
    <x v="504"/>
    <x v="1"/>
  </r>
  <r>
    <s v="TXN_8323434"/>
    <x v="23"/>
    <x v="2"/>
    <x v="2"/>
    <n v="21.5"/>
    <x v="2"/>
    <x v="2"/>
    <x v="2"/>
    <x v="1"/>
    <x v="429"/>
    <x v="2"/>
  </r>
  <r>
    <s v="TXN_8994229"/>
    <x v="5"/>
    <x v="1"/>
    <x v="1"/>
    <n v="30.5"/>
    <x v="8"/>
    <x v="54"/>
    <x v="1"/>
    <x v="0"/>
    <x v="541"/>
    <x v="1"/>
  </r>
  <r>
    <s v="TXN_9536237"/>
    <x v="16"/>
    <x v="5"/>
    <x v="5"/>
    <n v="20"/>
    <x v="1"/>
    <x v="50"/>
    <x v="1"/>
    <x v="0"/>
    <x v="267"/>
    <x v="0"/>
  </r>
  <r>
    <s v="TXN_6172140"/>
    <x v="19"/>
    <x v="5"/>
    <x v="5"/>
    <n v="36.5"/>
    <x v="8"/>
    <x v="60"/>
    <x v="2"/>
    <x v="0"/>
    <x v="1062"/>
    <x v="0"/>
  </r>
  <r>
    <s v="TXN_6615544"/>
    <x v="5"/>
    <x v="5"/>
    <x v="5"/>
    <n v="11"/>
    <x v="5"/>
    <x v="46"/>
    <x v="0"/>
    <x v="0"/>
    <x v="457"/>
    <x v="1"/>
  </r>
  <r>
    <s v="TXN_1388437"/>
    <x v="5"/>
    <x v="2"/>
    <x v="2"/>
    <n v="33.5"/>
    <x v="0"/>
    <x v="41"/>
    <x v="1"/>
    <x v="0"/>
    <x v="641"/>
    <x v="2"/>
  </r>
  <r>
    <s v="TXN_7840048"/>
    <x v="20"/>
    <x v="3"/>
    <x v="3"/>
    <n v="30.5"/>
    <x v="1"/>
    <x v="195"/>
    <x v="2"/>
    <x v="0"/>
    <x v="487"/>
    <x v="1"/>
  </r>
  <r>
    <s v="TXN_1757347"/>
    <x v="3"/>
    <x v="2"/>
    <x v="2"/>
    <n v="41"/>
    <x v="6"/>
    <x v="120"/>
    <x v="2"/>
    <x v="0"/>
    <x v="606"/>
    <x v="1"/>
  </r>
  <r>
    <s v="TXN_8072250"/>
    <x v="9"/>
    <x v="0"/>
    <x v="0"/>
    <n v="9.5"/>
    <x v="7"/>
    <x v="170"/>
    <x v="0"/>
    <x v="0"/>
    <x v="762"/>
    <x v="0"/>
  </r>
  <r>
    <s v="TXN_9830435"/>
    <x v="19"/>
    <x v="7"/>
    <x v="7"/>
    <n v="15.5"/>
    <x v="9"/>
    <x v="141"/>
    <x v="2"/>
    <x v="1"/>
    <x v="756"/>
    <x v="2"/>
  </r>
  <r>
    <s v="TXN_3717310"/>
    <x v="9"/>
    <x v="1"/>
    <x v="1"/>
    <n v="32"/>
    <x v="8"/>
    <x v="149"/>
    <x v="0"/>
    <x v="1"/>
    <x v="651"/>
    <x v="1"/>
  </r>
  <r>
    <s v="TXN_9544902"/>
    <x v="7"/>
    <x v="3"/>
    <x v="3"/>
    <n v="39.5"/>
    <x v="1"/>
    <x v="66"/>
    <x v="0"/>
    <x v="1"/>
    <x v="401"/>
    <x v="0"/>
  </r>
  <r>
    <s v="TXN_2303813"/>
    <x v="20"/>
    <x v="1"/>
    <x v="1"/>
    <n v="20"/>
    <x v="1"/>
    <x v="50"/>
    <x v="2"/>
    <x v="1"/>
    <x v="667"/>
    <x v="1"/>
  </r>
  <r>
    <s v="TXN_7760130"/>
    <x v="17"/>
    <x v="0"/>
    <x v="0"/>
    <n v="20"/>
    <x v="8"/>
    <x v="39"/>
    <x v="1"/>
    <x v="0"/>
    <x v="393"/>
    <x v="0"/>
  </r>
  <r>
    <s v="TXN_9841835"/>
    <x v="23"/>
    <x v="7"/>
    <x v="7"/>
    <n v="17"/>
    <x v="5"/>
    <x v="226"/>
    <x v="0"/>
    <x v="1"/>
    <x v="560"/>
    <x v="3"/>
  </r>
  <r>
    <s v="TXN_3666581"/>
    <x v="5"/>
    <x v="6"/>
    <x v="6"/>
    <n v="15.5"/>
    <x v="6"/>
    <x v="35"/>
    <x v="2"/>
    <x v="1"/>
    <x v="470"/>
    <x v="2"/>
  </r>
  <r>
    <s v="TXN_2899586"/>
    <x v="15"/>
    <x v="0"/>
    <x v="0"/>
    <n v="18.5"/>
    <x v="6"/>
    <x v="126"/>
    <x v="1"/>
    <x v="1"/>
    <x v="7"/>
    <x v="0"/>
  </r>
  <r>
    <s v="TXN_8838987"/>
    <x v="7"/>
    <x v="2"/>
    <x v="2"/>
    <n v="27.5"/>
    <x v="6"/>
    <x v="49"/>
    <x v="2"/>
    <x v="1"/>
    <x v="549"/>
    <x v="0"/>
  </r>
  <r>
    <s v="TXN_4289411"/>
    <x v="11"/>
    <x v="2"/>
    <x v="2"/>
    <n v="41"/>
    <x v="3"/>
    <x v="29"/>
    <x v="1"/>
    <x v="1"/>
    <x v="1003"/>
    <x v="0"/>
  </r>
  <r>
    <s v="TXN_5594869"/>
    <x v="10"/>
    <x v="5"/>
    <x v="5"/>
    <n v="20"/>
    <x v="8"/>
    <x v="39"/>
    <x v="2"/>
    <x v="0"/>
    <x v="811"/>
    <x v="0"/>
  </r>
  <r>
    <s v="TXN_8020971"/>
    <x v="2"/>
    <x v="3"/>
    <x v="3"/>
    <n v="27.5"/>
    <x v="5"/>
    <x v="7"/>
    <x v="2"/>
    <x v="1"/>
    <x v="886"/>
    <x v="1"/>
  </r>
  <r>
    <s v="TXN_6257706"/>
    <x v="19"/>
    <x v="3"/>
    <x v="3"/>
    <n v="39.5"/>
    <x v="2"/>
    <x v="189"/>
    <x v="2"/>
    <x v="0"/>
    <x v="118"/>
    <x v="0"/>
  </r>
  <r>
    <s v="TXN_5815128"/>
    <x v="23"/>
    <x v="4"/>
    <x v="4"/>
    <n v="12.5"/>
    <x v="6"/>
    <x v="138"/>
    <x v="0"/>
    <x v="1"/>
    <x v="805"/>
    <x v="1"/>
  </r>
  <r>
    <s v="TXN_1693429"/>
    <x v="23"/>
    <x v="1"/>
    <x v="1"/>
    <n v="8"/>
    <x v="0"/>
    <x v="39"/>
    <x v="1"/>
    <x v="0"/>
    <x v="828"/>
    <x v="2"/>
  </r>
  <r>
    <s v="TXN_8909732"/>
    <x v="22"/>
    <x v="7"/>
    <x v="7"/>
    <n v="33.5"/>
    <x v="8"/>
    <x v="22"/>
    <x v="0"/>
    <x v="0"/>
    <x v="275"/>
    <x v="3"/>
  </r>
  <r>
    <s v="TXN_6903090"/>
    <x v="15"/>
    <x v="3"/>
    <x v="3"/>
    <n v="8"/>
    <x v="3"/>
    <x v="206"/>
    <x v="2"/>
    <x v="0"/>
    <x v="255"/>
    <x v="2"/>
  </r>
  <r>
    <s v="TXN_1900392"/>
    <x v="10"/>
    <x v="6"/>
    <x v="6"/>
    <n v="8"/>
    <x v="5"/>
    <x v="36"/>
    <x v="1"/>
    <x v="1"/>
    <x v="68"/>
    <x v="0"/>
  </r>
  <r>
    <s v="TXN_3926641"/>
    <x v="15"/>
    <x v="0"/>
    <x v="0"/>
    <n v="5"/>
    <x v="9"/>
    <x v="95"/>
    <x v="1"/>
    <x v="1"/>
    <x v="139"/>
    <x v="0"/>
  </r>
  <r>
    <s v="TXN_5719635"/>
    <x v="16"/>
    <x v="5"/>
    <x v="5"/>
    <n v="11"/>
    <x v="1"/>
    <x v="148"/>
    <x v="0"/>
    <x v="1"/>
    <x v="1073"/>
    <x v="3"/>
  </r>
  <r>
    <s v="TXN_5667204"/>
    <x v="5"/>
    <x v="1"/>
    <x v="1"/>
    <n v="23"/>
    <x v="0"/>
    <x v="194"/>
    <x v="1"/>
    <x v="0"/>
    <x v="1093"/>
    <x v="2"/>
  </r>
  <r>
    <s v="TXN_7882087"/>
    <x v="13"/>
    <x v="1"/>
    <x v="1"/>
    <n v="39.5"/>
    <x v="1"/>
    <x v="66"/>
    <x v="2"/>
    <x v="0"/>
    <x v="30"/>
    <x v="2"/>
  </r>
  <r>
    <s v="TXN_7905536"/>
    <x v="8"/>
    <x v="4"/>
    <x v="4"/>
    <n v="20"/>
    <x v="0"/>
    <x v="5"/>
    <x v="1"/>
    <x v="0"/>
    <x v="779"/>
    <x v="2"/>
  </r>
  <r>
    <s v="TXN_7851596"/>
    <x v="17"/>
    <x v="6"/>
    <x v="6"/>
    <n v="33.5"/>
    <x v="2"/>
    <x v="59"/>
    <x v="1"/>
    <x v="1"/>
    <x v="624"/>
    <x v="1"/>
  </r>
  <r>
    <s v="TXN_6281965"/>
    <x v="19"/>
    <x v="3"/>
    <x v="3"/>
    <n v="39.5"/>
    <x v="5"/>
    <x v="163"/>
    <x v="0"/>
    <x v="1"/>
    <x v="619"/>
    <x v="1"/>
  </r>
  <r>
    <s v="TXN_4144954"/>
    <x v="13"/>
    <x v="5"/>
    <x v="5"/>
    <n v="39.5"/>
    <x v="7"/>
    <x v="12"/>
    <x v="2"/>
    <x v="1"/>
    <x v="688"/>
    <x v="2"/>
  </r>
  <r>
    <s v="TXN_1020981"/>
    <x v="19"/>
    <x v="6"/>
    <x v="6"/>
    <n v="26"/>
    <x v="2"/>
    <x v="10"/>
    <x v="1"/>
    <x v="1"/>
    <x v="586"/>
    <x v="2"/>
  </r>
  <r>
    <s v="TXN_8506676"/>
    <x v="14"/>
    <x v="4"/>
    <x v="4"/>
    <n v="18.5"/>
    <x v="6"/>
    <x v="126"/>
    <x v="1"/>
    <x v="0"/>
    <x v="927"/>
    <x v="0"/>
  </r>
  <r>
    <s v="TXN_1222397"/>
    <x v="23"/>
    <x v="6"/>
    <x v="6"/>
    <n v="11"/>
    <x v="0"/>
    <x v="133"/>
    <x v="2"/>
    <x v="0"/>
    <x v="243"/>
    <x v="0"/>
  </r>
  <r>
    <s v="TXN_1962487"/>
    <x v="11"/>
    <x v="1"/>
    <x v="1"/>
    <n v="26"/>
    <x v="6"/>
    <x v="190"/>
    <x v="2"/>
    <x v="1"/>
    <x v="820"/>
    <x v="2"/>
  </r>
  <r>
    <s v="TXN_1821104"/>
    <x v="1"/>
    <x v="4"/>
    <x v="4"/>
    <n v="8"/>
    <x v="5"/>
    <x v="36"/>
    <x v="1"/>
    <x v="1"/>
    <x v="470"/>
    <x v="0"/>
  </r>
  <r>
    <s v="TXN_1189728"/>
    <x v="11"/>
    <x v="4"/>
    <x v="4"/>
    <n v="30.5"/>
    <x v="8"/>
    <x v="54"/>
    <x v="2"/>
    <x v="0"/>
    <x v="823"/>
    <x v="0"/>
  </r>
  <r>
    <s v="TXN_8852595"/>
    <x v="16"/>
    <x v="2"/>
    <x v="2"/>
    <n v="20"/>
    <x v="8"/>
    <x v="39"/>
    <x v="0"/>
    <x v="1"/>
    <x v="38"/>
    <x v="1"/>
  </r>
  <r>
    <s v="TXN_5410273"/>
    <x v="1"/>
    <x v="5"/>
    <x v="5"/>
    <n v="14"/>
    <x v="3"/>
    <x v="107"/>
    <x v="1"/>
    <x v="0"/>
    <x v="662"/>
    <x v="2"/>
  </r>
  <r>
    <s v="TXN_6278864"/>
    <x v="9"/>
    <x v="4"/>
    <x v="4"/>
    <n v="36.5"/>
    <x v="8"/>
    <x v="60"/>
    <x v="2"/>
    <x v="1"/>
    <x v="520"/>
    <x v="2"/>
  </r>
  <r>
    <s v="TXN_8411721"/>
    <x v="15"/>
    <x v="4"/>
    <x v="4"/>
    <n v="26"/>
    <x v="3"/>
    <x v="166"/>
    <x v="2"/>
    <x v="0"/>
    <x v="964"/>
    <x v="1"/>
  </r>
  <r>
    <s v="TXN_1846459"/>
    <x v="18"/>
    <x v="3"/>
    <x v="3"/>
    <n v="14"/>
    <x v="0"/>
    <x v="73"/>
    <x v="2"/>
    <x v="0"/>
    <x v="157"/>
    <x v="2"/>
  </r>
  <r>
    <s v="TXN_5595934"/>
    <x v="15"/>
    <x v="1"/>
    <x v="1"/>
    <n v="5"/>
    <x v="7"/>
    <x v="55"/>
    <x v="0"/>
    <x v="0"/>
    <x v="85"/>
    <x v="0"/>
  </r>
  <r>
    <s v="TXN_5009022"/>
    <x v="9"/>
    <x v="4"/>
    <x v="4"/>
    <n v="14"/>
    <x v="8"/>
    <x v="206"/>
    <x v="0"/>
    <x v="1"/>
    <x v="707"/>
    <x v="3"/>
  </r>
  <r>
    <s v="TXN_8321017"/>
    <x v="2"/>
    <x v="6"/>
    <x v="6"/>
    <n v="38"/>
    <x v="2"/>
    <x v="30"/>
    <x v="2"/>
    <x v="1"/>
    <x v="711"/>
    <x v="0"/>
  </r>
  <r>
    <s v="TXN_9923886"/>
    <x v="15"/>
    <x v="5"/>
    <x v="5"/>
    <n v="20"/>
    <x v="3"/>
    <x v="73"/>
    <x v="2"/>
    <x v="0"/>
    <x v="487"/>
    <x v="1"/>
  </r>
  <r>
    <s v="TXN_8919975"/>
    <x v="4"/>
    <x v="1"/>
    <x v="1"/>
    <n v="8"/>
    <x v="7"/>
    <x v="135"/>
    <x v="1"/>
    <x v="0"/>
    <x v="739"/>
    <x v="0"/>
  </r>
  <r>
    <s v="TXN_2085328"/>
    <x v="14"/>
    <x v="0"/>
    <x v="0"/>
    <n v="27.5"/>
    <x v="2"/>
    <x v="13"/>
    <x v="0"/>
    <x v="1"/>
    <x v="222"/>
    <x v="0"/>
  </r>
  <r>
    <s v="TXN_4525054"/>
    <x v="12"/>
    <x v="1"/>
    <x v="1"/>
    <n v="20"/>
    <x v="2"/>
    <x v="6"/>
    <x v="1"/>
    <x v="1"/>
    <x v="375"/>
    <x v="2"/>
  </r>
  <r>
    <s v="TXN_2059202"/>
    <x v="21"/>
    <x v="1"/>
    <x v="1"/>
    <n v="8"/>
    <x v="6"/>
    <x v="100"/>
    <x v="2"/>
    <x v="1"/>
    <x v="334"/>
    <x v="2"/>
  </r>
  <r>
    <s v="TXN_1899145"/>
    <x v="18"/>
    <x v="2"/>
    <x v="2"/>
    <n v="26"/>
    <x v="4"/>
    <x v="113"/>
    <x v="2"/>
    <x v="0"/>
    <x v="338"/>
    <x v="0"/>
  </r>
  <r>
    <s v="TXN_2761217"/>
    <x v="8"/>
    <x v="3"/>
    <x v="3"/>
    <n v="12.5"/>
    <x v="9"/>
    <x v="104"/>
    <x v="2"/>
    <x v="1"/>
    <x v="588"/>
    <x v="0"/>
  </r>
  <r>
    <s v="TXN_3159241"/>
    <x v="11"/>
    <x v="6"/>
    <x v="6"/>
    <n v="27.5"/>
    <x v="7"/>
    <x v="38"/>
    <x v="0"/>
    <x v="1"/>
    <x v="411"/>
    <x v="3"/>
  </r>
  <r>
    <s v="TXN_2854455"/>
    <x v="10"/>
    <x v="4"/>
    <x v="4"/>
    <n v="12.5"/>
    <x v="5"/>
    <x v="72"/>
    <x v="1"/>
    <x v="0"/>
    <x v="57"/>
    <x v="0"/>
  </r>
  <r>
    <s v="TXN_3687567"/>
    <x v="16"/>
    <x v="6"/>
    <x v="6"/>
    <n v="6.5"/>
    <x v="6"/>
    <x v="79"/>
    <x v="0"/>
    <x v="1"/>
    <x v="1045"/>
    <x v="0"/>
  </r>
  <r>
    <s v="TXN_6125814"/>
    <x v="8"/>
    <x v="1"/>
    <x v="1"/>
    <n v="20"/>
    <x v="8"/>
    <x v="39"/>
    <x v="2"/>
    <x v="1"/>
    <x v="564"/>
    <x v="0"/>
  </r>
  <r>
    <s v="TXN_4093697"/>
    <x v="17"/>
    <x v="3"/>
    <x v="3"/>
    <n v="30.5"/>
    <x v="3"/>
    <x v="200"/>
    <x v="1"/>
    <x v="0"/>
    <x v="550"/>
    <x v="0"/>
  </r>
  <r>
    <s v="TXN_4620050"/>
    <x v="10"/>
    <x v="4"/>
    <x v="4"/>
    <n v="15.5"/>
    <x v="9"/>
    <x v="141"/>
    <x v="1"/>
    <x v="0"/>
    <x v="546"/>
    <x v="1"/>
  </r>
  <r>
    <s v="TXN_4853504"/>
    <x v="7"/>
    <x v="7"/>
    <x v="7"/>
    <n v="35"/>
    <x v="7"/>
    <x v="183"/>
    <x v="2"/>
    <x v="1"/>
    <x v="491"/>
    <x v="2"/>
  </r>
  <r>
    <s v="TXN_6157163"/>
    <x v="15"/>
    <x v="6"/>
    <x v="6"/>
    <n v="26"/>
    <x v="2"/>
    <x v="10"/>
    <x v="1"/>
    <x v="0"/>
    <x v="1034"/>
    <x v="0"/>
  </r>
  <r>
    <s v="TXN_9850035"/>
    <x v="22"/>
    <x v="6"/>
    <x v="6"/>
    <n v="17"/>
    <x v="1"/>
    <x v="188"/>
    <x v="2"/>
    <x v="0"/>
    <x v="28"/>
    <x v="1"/>
  </r>
  <r>
    <s v="TXN_4620016"/>
    <x v="4"/>
    <x v="5"/>
    <x v="5"/>
    <n v="21.5"/>
    <x v="3"/>
    <x v="132"/>
    <x v="1"/>
    <x v="1"/>
    <x v="906"/>
    <x v="1"/>
  </r>
  <r>
    <s v="TXN_8303713"/>
    <x v="8"/>
    <x v="0"/>
    <x v="0"/>
    <n v="33.5"/>
    <x v="7"/>
    <x v="203"/>
    <x v="2"/>
    <x v="1"/>
    <x v="191"/>
    <x v="0"/>
  </r>
  <r>
    <s v="TXN_4215500"/>
    <x v="0"/>
    <x v="5"/>
    <x v="5"/>
    <n v="38"/>
    <x v="1"/>
    <x v="178"/>
    <x v="0"/>
    <x v="0"/>
    <x v="918"/>
    <x v="1"/>
  </r>
  <r>
    <s v="TXN_1476186"/>
    <x v="22"/>
    <x v="6"/>
    <x v="6"/>
    <n v="35"/>
    <x v="7"/>
    <x v="183"/>
    <x v="0"/>
    <x v="1"/>
    <x v="230"/>
    <x v="1"/>
  </r>
  <r>
    <s v="TXN_4445795"/>
    <x v="12"/>
    <x v="1"/>
    <x v="1"/>
    <n v="27.5"/>
    <x v="7"/>
    <x v="38"/>
    <x v="0"/>
    <x v="1"/>
    <x v="740"/>
    <x v="1"/>
  </r>
  <r>
    <s v="TXN_1943990"/>
    <x v="8"/>
    <x v="2"/>
    <x v="2"/>
    <n v="33.5"/>
    <x v="6"/>
    <x v="114"/>
    <x v="1"/>
    <x v="1"/>
    <x v="31"/>
    <x v="2"/>
  </r>
  <r>
    <s v="TXN_3679931"/>
    <x v="19"/>
    <x v="5"/>
    <x v="5"/>
    <n v="27.5"/>
    <x v="0"/>
    <x v="15"/>
    <x v="2"/>
    <x v="0"/>
    <x v="56"/>
    <x v="2"/>
  </r>
  <r>
    <s v="TXN_8373098"/>
    <x v="14"/>
    <x v="2"/>
    <x v="2"/>
    <n v="33.5"/>
    <x v="3"/>
    <x v="204"/>
    <x v="0"/>
    <x v="0"/>
    <x v="904"/>
    <x v="3"/>
  </r>
  <r>
    <s v="TXN_3019852"/>
    <x v="21"/>
    <x v="4"/>
    <x v="4"/>
    <n v="33.5"/>
    <x v="8"/>
    <x v="22"/>
    <x v="1"/>
    <x v="0"/>
    <x v="34"/>
    <x v="1"/>
  </r>
  <r>
    <s v="TXN_6948452"/>
    <x v="14"/>
    <x v="6"/>
    <x v="6"/>
    <n v="9.5"/>
    <x v="9"/>
    <x v="69"/>
    <x v="0"/>
    <x v="1"/>
    <x v="94"/>
    <x v="3"/>
  </r>
  <r>
    <s v="TXN_9762811"/>
    <x v="17"/>
    <x v="0"/>
    <x v="0"/>
    <n v="15.5"/>
    <x v="6"/>
    <x v="35"/>
    <x v="0"/>
    <x v="1"/>
    <x v="894"/>
    <x v="0"/>
  </r>
  <r>
    <s v="TXN_1420094"/>
    <x v="19"/>
    <x v="2"/>
    <x v="2"/>
    <n v="12.5"/>
    <x v="8"/>
    <x v="96"/>
    <x v="1"/>
    <x v="1"/>
    <x v="1034"/>
    <x v="2"/>
  </r>
  <r>
    <s v="TXN_7099616"/>
    <x v="8"/>
    <x v="2"/>
    <x v="2"/>
    <n v="14"/>
    <x v="2"/>
    <x v="177"/>
    <x v="1"/>
    <x v="0"/>
    <x v="933"/>
    <x v="1"/>
  </r>
  <r>
    <s v="TXN_5707886"/>
    <x v="3"/>
    <x v="3"/>
    <x v="3"/>
    <n v="6.5"/>
    <x v="0"/>
    <x v="139"/>
    <x v="1"/>
    <x v="0"/>
    <x v="792"/>
    <x v="1"/>
  </r>
  <r>
    <s v="TXN_8837607"/>
    <x v="9"/>
    <x v="4"/>
    <x v="4"/>
    <n v="41"/>
    <x v="0"/>
    <x v="23"/>
    <x v="2"/>
    <x v="0"/>
    <x v="441"/>
    <x v="2"/>
  </r>
  <r>
    <s v="TXN_9750057"/>
    <x v="14"/>
    <x v="0"/>
    <x v="0"/>
    <n v="5"/>
    <x v="0"/>
    <x v="96"/>
    <x v="1"/>
    <x v="1"/>
    <x v="211"/>
    <x v="1"/>
  </r>
  <r>
    <s v="TXN_3518477"/>
    <x v="16"/>
    <x v="0"/>
    <x v="0"/>
    <n v="8"/>
    <x v="4"/>
    <x v="154"/>
    <x v="2"/>
    <x v="0"/>
    <x v="1002"/>
    <x v="1"/>
  </r>
  <r>
    <s v="TXN_2109847"/>
    <x v="22"/>
    <x v="7"/>
    <x v="7"/>
    <n v="18.5"/>
    <x v="5"/>
    <x v="20"/>
    <x v="0"/>
    <x v="1"/>
    <x v="148"/>
    <x v="0"/>
  </r>
  <r>
    <s v="TXN_8283969"/>
    <x v="21"/>
    <x v="4"/>
    <x v="4"/>
    <n v="23"/>
    <x v="8"/>
    <x v="161"/>
    <x v="2"/>
    <x v="1"/>
    <x v="470"/>
    <x v="2"/>
  </r>
  <r>
    <s v="TXN_4393198"/>
    <x v="4"/>
    <x v="6"/>
    <x v="6"/>
    <n v="12.5"/>
    <x v="9"/>
    <x v="104"/>
    <x v="2"/>
    <x v="0"/>
    <x v="906"/>
    <x v="1"/>
  </r>
  <r>
    <s v="TXN_9735326"/>
    <x v="2"/>
    <x v="4"/>
    <x v="4"/>
    <n v="36.5"/>
    <x v="8"/>
    <x v="60"/>
    <x v="0"/>
    <x v="1"/>
    <x v="643"/>
    <x v="1"/>
  </r>
  <r>
    <s v="TXN_8252120"/>
    <x v="24"/>
    <x v="1"/>
    <x v="1"/>
    <n v="30.5"/>
    <x v="8"/>
    <x v="54"/>
    <x v="1"/>
    <x v="1"/>
    <x v="878"/>
    <x v="2"/>
  </r>
  <r>
    <s v="TXN_7505689"/>
    <x v="17"/>
    <x v="5"/>
    <x v="5"/>
    <n v="11"/>
    <x v="8"/>
    <x v="167"/>
    <x v="1"/>
    <x v="0"/>
    <x v="571"/>
    <x v="1"/>
  </r>
  <r>
    <s v="TXN_1854833"/>
    <x v="4"/>
    <x v="7"/>
    <x v="7"/>
    <n v="26"/>
    <x v="1"/>
    <x v="47"/>
    <x v="1"/>
    <x v="1"/>
    <x v="70"/>
    <x v="1"/>
  </r>
  <r>
    <s v="TXN_4563647"/>
    <x v="16"/>
    <x v="6"/>
    <x v="6"/>
    <n v="23"/>
    <x v="7"/>
    <x v="117"/>
    <x v="1"/>
    <x v="0"/>
    <x v="308"/>
    <x v="2"/>
  </r>
  <r>
    <s v="TXN_7753152"/>
    <x v="11"/>
    <x v="5"/>
    <x v="5"/>
    <n v="41"/>
    <x v="4"/>
    <x v="160"/>
    <x v="2"/>
    <x v="1"/>
    <x v="577"/>
    <x v="0"/>
  </r>
  <r>
    <s v="TXN_1874387"/>
    <x v="17"/>
    <x v="6"/>
    <x v="6"/>
    <n v="23"/>
    <x v="0"/>
    <x v="194"/>
    <x v="0"/>
    <x v="1"/>
    <x v="1077"/>
    <x v="3"/>
  </r>
  <r>
    <s v="TXN_5972272"/>
    <x v="0"/>
    <x v="3"/>
    <x v="3"/>
    <n v="6.5"/>
    <x v="7"/>
    <x v="52"/>
    <x v="0"/>
    <x v="1"/>
    <x v="442"/>
    <x v="1"/>
  </r>
  <r>
    <s v="TXN_5460852"/>
    <x v="22"/>
    <x v="2"/>
    <x v="2"/>
    <n v="21.5"/>
    <x v="9"/>
    <x v="37"/>
    <x v="0"/>
    <x v="1"/>
    <x v="132"/>
    <x v="3"/>
  </r>
  <r>
    <s v="TXN_8690631"/>
    <x v="0"/>
    <x v="4"/>
    <x v="4"/>
    <n v="20"/>
    <x v="7"/>
    <x v="74"/>
    <x v="0"/>
    <x v="1"/>
    <x v="1009"/>
    <x v="3"/>
  </r>
  <r>
    <s v="TXN_7597576"/>
    <x v="11"/>
    <x v="2"/>
    <x v="2"/>
    <n v="38"/>
    <x v="7"/>
    <x v="109"/>
    <x v="0"/>
    <x v="0"/>
    <x v="835"/>
    <x v="3"/>
  </r>
  <r>
    <s v="TXN_3311484"/>
    <x v="20"/>
    <x v="3"/>
    <x v="3"/>
    <n v="15.5"/>
    <x v="6"/>
    <x v="35"/>
    <x v="2"/>
    <x v="0"/>
    <x v="325"/>
    <x v="1"/>
  </r>
  <r>
    <s v="TXN_4004092"/>
    <x v="9"/>
    <x v="1"/>
    <x v="1"/>
    <n v="9.5"/>
    <x v="6"/>
    <x v="68"/>
    <x v="0"/>
    <x v="0"/>
    <x v="297"/>
    <x v="0"/>
  </r>
  <r>
    <s v="TXN_3676551"/>
    <x v="16"/>
    <x v="5"/>
    <x v="5"/>
    <n v="6.5"/>
    <x v="4"/>
    <x v="10"/>
    <x v="0"/>
    <x v="1"/>
    <x v="4"/>
    <x v="0"/>
  </r>
  <r>
    <s v="TXN_1767448"/>
    <x v="5"/>
    <x v="3"/>
    <x v="3"/>
    <n v="41"/>
    <x v="6"/>
    <x v="120"/>
    <x v="2"/>
    <x v="0"/>
    <x v="489"/>
    <x v="0"/>
  </r>
  <r>
    <s v="TXN_7804296"/>
    <x v="0"/>
    <x v="2"/>
    <x v="2"/>
    <n v="33.5"/>
    <x v="6"/>
    <x v="114"/>
    <x v="2"/>
    <x v="0"/>
    <x v="603"/>
    <x v="1"/>
  </r>
  <r>
    <s v="TXN_8024224"/>
    <x v="7"/>
    <x v="6"/>
    <x v="6"/>
    <n v="15.5"/>
    <x v="7"/>
    <x v="111"/>
    <x v="1"/>
    <x v="1"/>
    <x v="29"/>
    <x v="1"/>
  </r>
  <r>
    <s v="TXN_5830623"/>
    <x v="24"/>
    <x v="7"/>
    <x v="7"/>
    <n v="41"/>
    <x v="9"/>
    <x v="131"/>
    <x v="0"/>
    <x v="0"/>
    <x v="303"/>
    <x v="1"/>
  </r>
  <r>
    <s v="TXN_2669806"/>
    <x v="1"/>
    <x v="2"/>
    <x v="2"/>
    <n v="9.5"/>
    <x v="1"/>
    <x v="209"/>
    <x v="2"/>
    <x v="1"/>
    <x v="112"/>
    <x v="2"/>
  </r>
  <r>
    <s v="TXN_6938910"/>
    <x v="3"/>
    <x v="5"/>
    <x v="5"/>
    <n v="14"/>
    <x v="8"/>
    <x v="206"/>
    <x v="1"/>
    <x v="1"/>
    <x v="906"/>
    <x v="0"/>
  </r>
  <r>
    <s v="TXN_5275219"/>
    <x v="3"/>
    <x v="7"/>
    <x v="7"/>
    <n v="35"/>
    <x v="9"/>
    <x v="136"/>
    <x v="0"/>
    <x v="1"/>
    <x v="848"/>
    <x v="0"/>
  </r>
  <r>
    <s v="TXN_6342314"/>
    <x v="7"/>
    <x v="0"/>
    <x v="0"/>
    <n v="32"/>
    <x v="3"/>
    <x v="159"/>
    <x v="0"/>
    <x v="0"/>
    <x v="691"/>
    <x v="0"/>
  </r>
  <r>
    <s v="TXN_1502529"/>
    <x v="23"/>
    <x v="1"/>
    <x v="1"/>
    <n v="33.5"/>
    <x v="2"/>
    <x v="59"/>
    <x v="1"/>
    <x v="0"/>
    <x v="153"/>
    <x v="0"/>
  </r>
  <r>
    <s v="TXN_2388264"/>
    <x v="10"/>
    <x v="1"/>
    <x v="1"/>
    <n v="27.5"/>
    <x v="0"/>
    <x v="15"/>
    <x v="1"/>
    <x v="1"/>
    <x v="304"/>
    <x v="1"/>
  </r>
  <r>
    <s v="TXN_4671556"/>
    <x v="3"/>
    <x v="4"/>
    <x v="4"/>
    <n v="17"/>
    <x v="6"/>
    <x v="191"/>
    <x v="2"/>
    <x v="1"/>
    <x v="322"/>
    <x v="1"/>
  </r>
  <r>
    <s v="TXN_8454270"/>
    <x v="23"/>
    <x v="7"/>
    <x v="7"/>
    <n v="11"/>
    <x v="0"/>
    <x v="133"/>
    <x v="2"/>
    <x v="0"/>
    <x v="203"/>
    <x v="1"/>
  </r>
  <r>
    <s v="TXN_4036266"/>
    <x v="4"/>
    <x v="2"/>
    <x v="2"/>
    <n v="26"/>
    <x v="0"/>
    <x v="157"/>
    <x v="1"/>
    <x v="1"/>
    <x v="391"/>
    <x v="1"/>
  </r>
  <r>
    <s v="TXN_6866868"/>
    <x v="7"/>
    <x v="3"/>
    <x v="3"/>
    <n v="33.5"/>
    <x v="0"/>
    <x v="41"/>
    <x v="0"/>
    <x v="0"/>
    <x v="672"/>
    <x v="3"/>
  </r>
  <r>
    <s v="TXN_8199043"/>
    <x v="1"/>
    <x v="3"/>
    <x v="3"/>
    <n v="9.5"/>
    <x v="6"/>
    <x v="68"/>
    <x v="1"/>
    <x v="1"/>
    <x v="544"/>
    <x v="1"/>
  </r>
  <r>
    <s v="TXN_6474195"/>
    <x v="20"/>
    <x v="6"/>
    <x v="6"/>
    <n v="9.5"/>
    <x v="5"/>
    <x v="115"/>
    <x v="0"/>
    <x v="0"/>
    <x v="680"/>
    <x v="1"/>
  </r>
  <r>
    <s v="TXN_4689441"/>
    <x v="18"/>
    <x v="2"/>
    <x v="2"/>
    <n v="11"/>
    <x v="0"/>
    <x v="133"/>
    <x v="0"/>
    <x v="0"/>
    <x v="734"/>
    <x v="1"/>
  </r>
  <r>
    <s v="TXN_2594117"/>
    <x v="11"/>
    <x v="4"/>
    <x v="4"/>
    <n v="29"/>
    <x v="8"/>
    <x v="125"/>
    <x v="1"/>
    <x v="1"/>
    <x v="762"/>
    <x v="0"/>
  </r>
  <r>
    <s v="TXN_8961982"/>
    <x v="7"/>
    <x v="2"/>
    <x v="2"/>
    <n v="33.5"/>
    <x v="7"/>
    <x v="203"/>
    <x v="1"/>
    <x v="1"/>
    <x v="290"/>
    <x v="1"/>
  </r>
  <r>
    <s v="TXN_4351750"/>
    <x v="17"/>
    <x v="4"/>
    <x v="4"/>
    <n v="32"/>
    <x v="8"/>
    <x v="149"/>
    <x v="2"/>
    <x v="1"/>
    <x v="510"/>
    <x v="0"/>
  </r>
  <r>
    <s v="TXN_8180871"/>
    <x v="16"/>
    <x v="3"/>
    <x v="3"/>
    <n v="21.5"/>
    <x v="6"/>
    <x v="156"/>
    <x v="1"/>
    <x v="0"/>
    <x v="910"/>
    <x v="0"/>
  </r>
  <r>
    <s v="TXN_7079048"/>
    <x v="8"/>
    <x v="4"/>
    <x v="4"/>
    <n v="12.5"/>
    <x v="0"/>
    <x v="182"/>
    <x v="0"/>
    <x v="1"/>
    <x v="379"/>
    <x v="0"/>
  </r>
  <r>
    <s v="TXN_3523660"/>
    <x v="11"/>
    <x v="0"/>
    <x v="0"/>
    <n v="26"/>
    <x v="2"/>
    <x v="10"/>
    <x v="2"/>
    <x v="0"/>
    <x v="893"/>
    <x v="2"/>
  </r>
  <r>
    <s v="TXN_8883302"/>
    <x v="6"/>
    <x v="4"/>
    <x v="4"/>
    <n v="38"/>
    <x v="2"/>
    <x v="30"/>
    <x v="2"/>
    <x v="1"/>
    <x v="275"/>
    <x v="1"/>
  </r>
  <r>
    <s v="TXN_4921672"/>
    <x v="22"/>
    <x v="5"/>
    <x v="5"/>
    <n v="38"/>
    <x v="8"/>
    <x v="193"/>
    <x v="0"/>
    <x v="0"/>
    <x v="984"/>
    <x v="3"/>
  </r>
  <r>
    <s v="TXN_5837003"/>
    <x v="19"/>
    <x v="1"/>
    <x v="1"/>
    <n v="36.5"/>
    <x v="2"/>
    <x v="121"/>
    <x v="1"/>
    <x v="0"/>
    <x v="969"/>
    <x v="0"/>
  </r>
  <r>
    <s v="TXN_6181011"/>
    <x v="21"/>
    <x v="1"/>
    <x v="1"/>
    <n v="29"/>
    <x v="4"/>
    <x v="14"/>
    <x v="0"/>
    <x v="0"/>
    <x v="142"/>
    <x v="1"/>
  </r>
  <r>
    <s v="TXN_7088185"/>
    <x v="23"/>
    <x v="3"/>
    <x v="3"/>
    <n v="29"/>
    <x v="8"/>
    <x v="125"/>
    <x v="0"/>
    <x v="0"/>
    <x v="175"/>
    <x v="3"/>
  </r>
  <r>
    <s v="TXN_7162597"/>
    <x v="15"/>
    <x v="2"/>
    <x v="2"/>
    <n v="38"/>
    <x v="5"/>
    <x v="71"/>
    <x v="0"/>
    <x v="0"/>
    <x v="193"/>
    <x v="1"/>
  </r>
  <r>
    <s v="TXN_9175988"/>
    <x v="9"/>
    <x v="2"/>
    <x v="2"/>
    <n v="14"/>
    <x v="9"/>
    <x v="62"/>
    <x v="0"/>
    <x v="0"/>
    <x v="734"/>
    <x v="0"/>
  </r>
  <r>
    <s v="TXN_6730547"/>
    <x v="14"/>
    <x v="2"/>
    <x v="2"/>
    <n v="20"/>
    <x v="2"/>
    <x v="6"/>
    <x v="1"/>
    <x v="0"/>
    <x v="281"/>
    <x v="0"/>
  </r>
  <r>
    <s v="TXN_6651579"/>
    <x v="2"/>
    <x v="5"/>
    <x v="5"/>
    <n v="11"/>
    <x v="4"/>
    <x v="92"/>
    <x v="1"/>
    <x v="0"/>
    <x v="187"/>
    <x v="0"/>
  </r>
  <r>
    <s v="TXN_9790107"/>
    <x v="21"/>
    <x v="0"/>
    <x v="0"/>
    <n v="21.5"/>
    <x v="6"/>
    <x v="156"/>
    <x v="1"/>
    <x v="0"/>
    <x v="171"/>
    <x v="2"/>
  </r>
  <r>
    <s v="TXN_2848766"/>
    <x v="17"/>
    <x v="2"/>
    <x v="2"/>
    <n v="27.5"/>
    <x v="7"/>
    <x v="38"/>
    <x v="0"/>
    <x v="1"/>
    <x v="150"/>
    <x v="0"/>
  </r>
  <r>
    <s v="TXN_6213892"/>
    <x v="17"/>
    <x v="4"/>
    <x v="4"/>
    <n v="33.5"/>
    <x v="4"/>
    <x v="153"/>
    <x v="2"/>
    <x v="1"/>
    <x v="587"/>
    <x v="0"/>
  </r>
  <r>
    <s v="TXN_2869481"/>
    <x v="14"/>
    <x v="3"/>
    <x v="3"/>
    <n v="17"/>
    <x v="2"/>
    <x v="212"/>
    <x v="1"/>
    <x v="1"/>
    <x v="764"/>
    <x v="1"/>
  </r>
  <r>
    <s v="TXN_7498911"/>
    <x v="15"/>
    <x v="4"/>
    <x v="4"/>
    <n v="9.5"/>
    <x v="9"/>
    <x v="69"/>
    <x v="0"/>
    <x v="1"/>
    <x v="122"/>
    <x v="0"/>
  </r>
  <r>
    <s v="TXN_3792920"/>
    <x v="10"/>
    <x v="7"/>
    <x v="7"/>
    <n v="15.5"/>
    <x v="9"/>
    <x v="141"/>
    <x v="2"/>
    <x v="1"/>
    <x v="410"/>
    <x v="0"/>
  </r>
  <r>
    <s v="TXN_5562705"/>
    <x v="2"/>
    <x v="1"/>
    <x v="1"/>
    <n v="12.5"/>
    <x v="5"/>
    <x v="72"/>
    <x v="2"/>
    <x v="0"/>
    <x v="1004"/>
    <x v="0"/>
  </r>
  <r>
    <s v="TXN_8357441"/>
    <x v="17"/>
    <x v="4"/>
    <x v="4"/>
    <n v="9.5"/>
    <x v="1"/>
    <x v="209"/>
    <x v="2"/>
    <x v="1"/>
    <x v="373"/>
    <x v="0"/>
  </r>
  <r>
    <s v="TXN_1795312"/>
    <x v="16"/>
    <x v="6"/>
    <x v="6"/>
    <n v="12.5"/>
    <x v="3"/>
    <x v="4"/>
    <x v="1"/>
    <x v="0"/>
    <x v="106"/>
    <x v="0"/>
  </r>
  <r>
    <s v="TXN_9861733"/>
    <x v="15"/>
    <x v="3"/>
    <x v="3"/>
    <n v="30.5"/>
    <x v="5"/>
    <x v="208"/>
    <x v="1"/>
    <x v="0"/>
    <x v="849"/>
    <x v="2"/>
  </r>
  <r>
    <s v="TXN_2326393"/>
    <x v="5"/>
    <x v="4"/>
    <x v="4"/>
    <n v="9.5"/>
    <x v="7"/>
    <x v="170"/>
    <x v="0"/>
    <x v="0"/>
    <x v="305"/>
    <x v="0"/>
  </r>
  <r>
    <s v="TXN_2154714"/>
    <x v="22"/>
    <x v="5"/>
    <x v="5"/>
    <n v="26"/>
    <x v="2"/>
    <x v="10"/>
    <x v="1"/>
    <x v="1"/>
    <x v="532"/>
    <x v="2"/>
  </r>
  <r>
    <s v="TXN_7110396"/>
    <x v="14"/>
    <x v="2"/>
    <x v="2"/>
    <n v="33.5"/>
    <x v="3"/>
    <x v="204"/>
    <x v="2"/>
    <x v="0"/>
    <x v="888"/>
    <x v="1"/>
  </r>
  <r>
    <s v="TXN_8463040"/>
    <x v="20"/>
    <x v="1"/>
    <x v="1"/>
    <n v="32"/>
    <x v="4"/>
    <x v="192"/>
    <x v="0"/>
    <x v="1"/>
    <x v="265"/>
    <x v="0"/>
  </r>
  <r>
    <s v="TXN_2536386"/>
    <x v="21"/>
    <x v="0"/>
    <x v="0"/>
    <n v="20"/>
    <x v="6"/>
    <x v="119"/>
    <x v="2"/>
    <x v="1"/>
    <x v="340"/>
    <x v="0"/>
  </r>
  <r>
    <s v="TXN_6219185"/>
    <x v="11"/>
    <x v="0"/>
    <x v="0"/>
    <n v="14"/>
    <x v="7"/>
    <x v="56"/>
    <x v="2"/>
    <x v="1"/>
    <x v="948"/>
    <x v="1"/>
  </r>
  <r>
    <s v="TXN_6414764"/>
    <x v="15"/>
    <x v="6"/>
    <x v="6"/>
    <n v="15.5"/>
    <x v="6"/>
    <x v="35"/>
    <x v="2"/>
    <x v="0"/>
    <x v="555"/>
    <x v="1"/>
  </r>
  <r>
    <s v="TXN_4492875"/>
    <x v="20"/>
    <x v="1"/>
    <x v="1"/>
    <n v="32"/>
    <x v="0"/>
    <x v="57"/>
    <x v="1"/>
    <x v="1"/>
    <x v="448"/>
    <x v="0"/>
  </r>
  <r>
    <s v="TXN_6241258"/>
    <x v="19"/>
    <x v="2"/>
    <x v="2"/>
    <n v="8"/>
    <x v="8"/>
    <x v="85"/>
    <x v="1"/>
    <x v="1"/>
    <x v="1049"/>
    <x v="0"/>
  </r>
  <r>
    <s v="TXN_9110626"/>
    <x v="7"/>
    <x v="6"/>
    <x v="6"/>
    <n v="36.5"/>
    <x v="7"/>
    <x v="58"/>
    <x v="2"/>
    <x v="0"/>
    <x v="896"/>
    <x v="0"/>
  </r>
  <r>
    <s v="TXN_2474922"/>
    <x v="10"/>
    <x v="0"/>
    <x v="0"/>
    <n v="29"/>
    <x v="5"/>
    <x v="152"/>
    <x v="0"/>
    <x v="0"/>
    <x v="973"/>
    <x v="1"/>
  </r>
  <r>
    <s v="TXN_8644182"/>
    <x v="0"/>
    <x v="6"/>
    <x v="6"/>
    <n v="20"/>
    <x v="5"/>
    <x v="198"/>
    <x v="1"/>
    <x v="0"/>
    <x v="673"/>
    <x v="0"/>
  </r>
  <r>
    <s v="TXN_4550414"/>
    <x v="4"/>
    <x v="1"/>
    <x v="1"/>
    <n v="15.5"/>
    <x v="0"/>
    <x v="78"/>
    <x v="2"/>
    <x v="0"/>
    <x v="939"/>
    <x v="0"/>
  </r>
  <r>
    <s v="TXN_5485829"/>
    <x v="10"/>
    <x v="7"/>
    <x v="7"/>
    <n v="41"/>
    <x v="4"/>
    <x v="160"/>
    <x v="0"/>
    <x v="0"/>
    <x v="1082"/>
    <x v="1"/>
  </r>
  <r>
    <s v="TXN_9739067"/>
    <x v="16"/>
    <x v="4"/>
    <x v="4"/>
    <n v="30.5"/>
    <x v="0"/>
    <x v="76"/>
    <x v="2"/>
    <x v="0"/>
    <x v="329"/>
    <x v="0"/>
  </r>
  <r>
    <s v="TXN_9416158"/>
    <x v="21"/>
    <x v="2"/>
    <x v="2"/>
    <n v="12.5"/>
    <x v="2"/>
    <x v="95"/>
    <x v="2"/>
    <x v="1"/>
    <x v="834"/>
    <x v="1"/>
  </r>
  <r>
    <s v="TXN_4304514"/>
    <x v="11"/>
    <x v="5"/>
    <x v="5"/>
    <n v="8"/>
    <x v="4"/>
    <x v="154"/>
    <x v="2"/>
    <x v="0"/>
    <x v="955"/>
    <x v="1"/>
  </r>
  <r>
    <s v="TXN_9008414"/>
    <x v="6"/>
    <x v="6"/>
    <x v="6"/>
    <n v="32"/>
    <x v="2"/>
    <x v="154"/>
    <x v="2"/>
    <x v="0"/>
    <x v="505"/>
    <x v="0"/>
  </r>
  <r>
    <s v="TXN_9911488"/>
    <x v="7"/>
    <x v="6"/>
    <x v="6"/>
    <n v="5"/>
    <x v="5"/>
    <x v="171"/>
    <x v="0"/>
    <x v="0"/>
    <x v="796"/>
    <x v="1"/>
  </r>
  <r>
    <s v="TXN_1881857"/>
    <x v="12"/>
    <x v="1"/>
    <x v="1"/>
    <n v="8"/>
    <x v="9"/>
    <x v="6"/>
    <x v="1"/>
    <x v="0"/>
    <x v="789"/>
    <x v="0"/>
  </r>
  <r>
    <s v="TXN_5744175"/>
    <x v="22"/>
    <x v="6"/>
    <x v="6"/>
    <n v="41"/>
    <x v="4"/>
    <x v="160"/>
    <x v="0"/>
    <x v="1"/>
    <x v="215"/>
    <x v="0"/>
  </r>
  <r>
    <s v="TXN_2686357"/>
    <x v="5"/>
    <x v="3"/>
    <x v="3"/>
    <n v="9.5"/>
    <x v="6"/>
    <x v="68"/>
    <x v="2"/>
    <x v="1"/>
    <x v="713"/>
    <x v="0"/>
  </r>
  <r>
    <s v="TXN_4171929"/>
    <x v="24"/>
    <x v="4"/>
    <x v="4"/>
    <n v="18.5"/>
    <x v="5"/>
    <x v="20"/>
    <x v="1"/>
    <x v="0"/>
    <x v="1062"/>
    <x v="2"/>
  </r>
  <r>
    <s v="TXN_9200603"/>
    <x v="15"/>
    <x v="3"/>
    <x v="3"/>
    <n v="35"/>
    <x v="4"/>
    <x v="83"/>
    <x v="0"/>
    <x v="1"/>
    <x v="265"/>
    <x v="0"/>
  </r>
  <r>
    <s v="TXN_6115982"/>
    <x v="7"/>
    <x v="0"/>
    <x v="0"/>
    <n v="5"/>
    <x v="5"/>
    <x v="171"/>
    <x v="2"/>
    <x v="0"/>
    <x v="195"/>
    <x v="2"/>
  </r>
  <r>
    <s v="TXN_7594907"/>
    <x v="23"/>
    <x v="1"/>
    <x v="1"/>
    <n v="9.5"/>
    <x v="8"/>
    <x v="71"/>
    <x v="1"/>
    <x v="0"/>
    <x v="23"/>
    <x v="2"/>
  </r>
  <r>
    <s v="TXN_9933537"/>
    <x v="2"/>
    <x v="5"/>
    <x v="5"/>
    <n v="32"/>
    <x v="5"/>
    <x v="85"/>
    <x v="0"/>
    <x v="0"/>
    <x v="947"/>
    <x v="3"/>
  </r>
  <r>
    <s v="TXN_7302842"/>
    <x v="9"/>
    <x v="2"/>
    <x v="2"/>
    <n v="8"/>
    <x v="0"/>
    <x v="39"/>
    <x v="0"/>
    <x v="0"/>
    <x v="94"/>
    <x v="3"/>
  </r>
  <r>
    <s v="TXN_1589489"/>
    <x v="23"/>
    <x v="5"/>
    <x v="5"/>
    <n v="20"/>
    <x v="6"/>
    <x v="119"/>
    <x v="0"/>
    <x v="1"/>
    <x v="56"/>
    <x v="1"/>
  </r>
  <r>
    <s v="TXN_4901231"/>
    <x v="13"/>
    <x v="1"/>
    <x v="1"/>
    <n v="36.5"/>
    <x v="1"/>
    <x v="165"/>
    <x v="2"/>
    <x v="0"/>
    <x v="700"/>
    <x v="0"/>
  </r>
  <r>
    <s v="TXN_8241373"/>
    <x v="0"/>
    <x v="4"/>
    <x v="4"/>
    <n v="29"/>
    <x v="9"/>
    <x v="187"/>
    <x v="2"/>
    <x v="1"/>
    <x v="385"/>
    <x v="2"/>
  </r>
  <r>
    <s v="TXN_8430438"/>
    <x v="14"/>
    <x v="5"/>
    <x v="5"/>
    <n v="26"/>
    <x v="5"/>
    <x v="106"/>
    <x v="2"/>
    <x v="1"/>
    <x v="629"/>
    <x v="0"/>
  </r>
  <r>
    <s v="TXN_9268865"/>
    <x v="11"/>
    <x v="2"/>
    <x v="2"/>
    <n v="26"/>
    <x v="0"/>
    <x v="157"/>
    <x v="0"/>
    <x v="1"/>
    <x v="308"/>
    <x v="1"/>
  </r>
  <r>
    <s v="TXN_1164094"/>
    <x v="0"/>
    <x v="0"/>
    <x v="0"/>
    <n v="11"/>
    <x v="6"/>
    <x v="80"/>
    <x v="0"/>
    <x v="1"/>
    <x v="872"/>
    <x v="3"/>
  </r>
  <r>
    <s v="TXN_6429558"/>
    <x v="4"/>
    <x v="3"/>
    <x v="3"/>
    <n v="11"/>
    <x v="4"/>
    <x v="92"/>
    <x v="2"/>
    <x v="0"/>
    <x v="806"/>
    <x v="0"/>
  </r>
  <r>
    <s v="TXN_6156746"/>
    <x v="13"/>
    <x v="0"/>
    <x v="0"/>
    <n v="36.5"/>
    <x v="6"/>
    <x v="8"/>
    <x v="0"/>
    <x v="1"/>
    <x v="184"/>
    <x v="0"/>
  </r>
  <r>
    <s v="TXN_8215023"/>
    <x v="6"/>
    <x v="1"/>
    <x v="1"/>
    <n v="27.5"/>
    <x v="5"/>
    <x v="7"/>
    <x v="1"/>
    <x v="0"/>
    <x v="887"/>
    <x v="0"/>
  </r>
  <r>
    <s v="TXN_9889424"/>
    <x v="12"/>
    <x v="7"/>
    <x v="7"/>
    <n v="38"/>
    <x v="2"/>
    <x v="30"/>
    <x v="1"/>
    <x v="1"/>
    <x v="572"/>
    <x v="1"/>
  </r>
  <r>
    <s v="TXN_6876092"/>
    <x v="6"/>
    <x v="0"/>
    <x v="0"/>
    <n v="18.5"/>
    <x v="4"/>
    <x v="181"/>
    <x v="2"/>
    <x v="0"/>
    <x v="971"/>
    <x v="0"/>
  </r>
  <r>
    <s v="TXN_1917119"/>
    <x v="6"/>
    <x v="7"/>
    <x v="7"/>
    <n v="21.5"/>
    <x v="1"/>
    <x v="70"/>
    <x v="0"/>
    <x v="1"/>
    <x v="218"/>
    <x v="0"/>
  </r>
  <r>
    <s v="TXN_6231912"/>
    <x v="4"/>
    <x v="7"/>
    <x v="7"/>
    <n v="33.5"/>
    <x v="9"/>
    <x v="91"/>
    <x v="2"/>
    <x v="1"/>
    <x v="479"/>
    <x v="0"/>
  </r>
  <r>
    <s v="TXN_2920931"/>
    <x v="9"/>
    <x v="2"/>
    <x v="2"/>
    <n v="8"/>
    <x v="5"/>
    <x v="36"/>
    <x v="2"/>
    <x v="1"/>
    <x v="190"/>
    <x v="0"/>
  </r>
  <r>
    <s v="TXN_2861234"/>
    <x v="3"/>
    <x v="7"/>
    <x v="7"/>
    <n v="32"/>
    <x v="8"/>
    <x v="149"/>
    <x v="2"/>
    <x v="0"/>
    <x v="731"/>
    <x v="2"/>
  </r>
  <r>
    <s v="TXN_4599435"/>
    <x v="2"/>
    <x v="4"/>
    <x v="4"/>
    <n v="24.5"/>
    <x v="8"/>
    <x v="107"/>
    <x v="0"/>
    <x v="0"/>
    <x v="433"/>
    <x v="1"/>
  </r>
  <r>
    <s v="TXN_2243532"/>
    <x v="6"/>
    <x v="4"/>
    <x v="4"/>
    <n v="9.5"/>
    <x v="6"/>
    <x v="68"/>
    <x v="1"/>
    <x v="1"/>
    <x v="293"/>
    <x v="1"/>
  </r>
  <r>
    <s v="TXN_1855175"/>
    <x v="2"/>
    <x v="7"/>
    <x v="7"/>
    <n v="23"/>
    <x v="8"/>
    <x v="161"/>
    <x v="1"/>
    <x v="1"/>
    <x v="862"/>
    <x v="2"/>
  </r>
  <r>
    <s v="TXN_8378538"/>
    <x v="3"/>
    <x v="4"/>
    <x v="4"/>
    <n v="39.5"/>
    <x v="1"/>
    <x v="66"/>
    <x v="1"/>
    <x v="0"/>
    <x v="93"/>
    <x v="1"/>
  </r>
  <r>
    <s v="TXN_9352732"/>
    <x v="4"/>
    <x v="2"/>
    <x v="2"/>
    <n v="9.5"/>
    <x v="8"/>
    <x v="71"/>
    <x v="1"/>
    <x v="1"/>
    <x v="198"/>
    <x v="1"/>
  </r>
  <r>
    <s v="TXN_8477564"/>
    <x v="6"/>
    <x v="6"/>
    <x v="6"/>
    <n v="29"/>
    <x v="3"/>
    <x v="201"/>
    <x v="2"/>
    <x v="0"/>
    <x v="129"/>
    <x v="1"/>
  </r>
  <r>
    <s v="TXN_3421464"/>
    <x v="5"/>
    <x v="1"/>
    <x v="1"/>
    <n v="8"/>
    <x v="4"/>
    <x v="154"/>
    <x v="0"/>
    <x v="0"/>
    <x v="732"/>
    <x v="0"/>
  </r>
  <r>
    <s v="TXN_5831445"/>
    <x v="10"/>
    <x v="3"/>
    <x v="3"/>
    <n v="24.5"/>
    <x v="8"/>
    <x v="107"/>
    <x v="2"/>
    <x v="1"/>
    <x v="101"/>
    <x v="2"/>
  </r>
  <r>
    <s v="TXN_9211823"/>
    <x v="15"/>
    <x v="1"/>
    <x v="1"/>
    <n v="8"/>
    <x v="7"/>
    <x v="135"/>
    <x v="2"/>
    <x v="1"/>
    <x v="839"/>
    <x v="0"/>
  </r>
  <r>
    <s v="TXN_3609312"/>
    <x v="22"/>
    <x v="1"/>
    <x v="1"/>
    <n v="33.5"/>
    <x v="9"/>
    <x v="91"/>
    <x v="1"/>
    <x v="0"/>
    <x v="102"/>
    <x v="0"/>
  </r>
  <r>
    <s v="TXN_5459004"/>
    <x v="20"/>
    <x v="5"/>
    <x v="5"/>
    <n v="6.5"/>
    <x v="9"/>
    <x v="97"/>
    <x v="2"/>
    <x v="0"/>
    <x v="783"/>
    <x v="2"/>
  </r>
  <r>
    <s v="TXN_6752216"/>
    <x v="4"/>
    <x v="7"/>
    <x v="7"/>
    <n v="29"/>
    <x v="9"/>
    <x v="187"/>
    <x v="1"/>
    <x v="1"/>
    <x v="698"/>
    <x v="0"/>
  </r>
  <r>
    <s v="TXN_4968556"/>
    <x v="13"/>
    <x v="0"/>
    <x v="0"/>
    <n v="21.5"/>
    <x v="2"/>
    <x v="2"/>
    <x v="0"/>
    <x v="1"/>
    <x v="1090"/>
    <x v="3"/>
  </r>
  <r>
    <s v="TXN_9474347"/>
    <x v="18"/>
    <x v="0"/>
    <x v="0"/>
    <n v="6.5"/>
    <x v="8"/>
    <x v="106"/>
    <x v="0"/>
    <x v="0"/>
    <x v="968"/>
    <x v="1"/>
  </r>
  <r>
    <s v="TXN_6884026"/>
    <x v="0"/>
    <x v="5"/>
    <x v="5"/>
    <n v="12.5"/>
    <x v="3"/>
    <x v="4"/>
    <x v="2"/>
    <x v="1"/>
    <x v="696"/>
    <x v="2"/>
  </r>
  <r>
    <s v="TXN_1681078"/>
    <x v="19"/>
    <x v="4"/>
    <x v="4"/>
    <n v="23"/>
    <x v="9"/>
    <x v="155"/>
    <x v="1"/>
    <x v="0"/>
    <x v="952"/>
    <x v="1"/>
  </r>
  <r>
    <s v="TXN_7697657"/>
    <x v="18"/>
    <x v="6"/>
    <x v="6"/>
    <n v="29"/>
    <x v="3"/>
    <x v="201"/>
    <x v="1"/>
    <x v="1"/>
    <x v="286"/>
    <x v="0"/>
  </r>
  <r>
    <s v="TXN_4532532"/>
    <x v="13"/>
    <x v="5"/>
    <x v="5"/>
    <n v="15.5"/>
    <x v="2"/>
    <x v="147"/>
    <x v="2"/>
    <x v="0"/>
    <x v="772"/>
    <x v="0"/>
  </r>
  <r>
    <s v="TXN_7152984"/>
    <x v="14"/>
    <x v="4"/>
    <x v="4"/>
    <n v="41"/>
    <x v="5"/>
    <x v="77"/>
    <x v="0"/>
    <x v="0"/>
    <x v="678"/>
    <x v="3"/>
  </r>
  <r>
    <s v="TXN_8739719"/>
    <x v="9"/>
    <x v="0"/>
    <x v="0"/>
    <n v="21.5"/>
    <x v="3"/>
    <x v="132"/>
    <x v="0"/>
    <x v="0"/>
    <x v="877"/>
    <x v="1"/>
  </r>
  <r>
    <s v="TXN_1353717"/>
    <x v="24"/>
    <x v="5"/>
    <x v="5"/>
    <n v="14"/>
    <x v="3"/>
    <x v="107"/>
    <x v="1"/>
    <x v="1"/>
    <x v="829"/>
    <x v="2"/>
  </r>
  <r>
    <s v="TXN_1858867"/>
    <x v="20"/>
    <x v="4"/>
    <x v="4"/>
    <n v="9.5"/>
    <x v="0"/>
    <x v="185"/>
    <x v="0"/>
    <x v="0"/>
    <x v="534"/>
    <x v="1"/>
  </r>
  <r>
    <s v="TXN_7930277"/>
    <x v="18"/>
    <x v="7"/>
    <x v="7"/>
    <n v="23"/>
    <x v="7"/>
    <x v="117"/>
    <x v="2"/>
    <x v="0"/>
    <x v="332"/>
    <x v="0"/>
  </r>
  <r>
    <s v="TXN_5217730"/>
    <x v="20"/>
    <x v="7"/>
    <x v="7"/>
    <n v="32"/>
    <x v="3"/>
    <x v="159"/>
    <x v="1"/>
    <x v="0"/>
    <x v="286"/>
    <x v="1"/>
  </r>
  <r>
    <s v="TXN_6400472"/>
    <x v="21"/>
    <x v="7"/>
    <x v="7"/>
    <n v="5"/>
    <x v="8"/>
    <x v="198"/>
    <x v="2"/>
    <x v="1"/>
    <x v="315"/>
    <x v="1"/>
  </r>
  <r>
    <s v="TXN_9958872"/>
    <x v="1"/>
    <x v="0"/>
    <x v="0"/>
    <n v="6.5"/>
    <x v="3"/>
    <x v="11"/>
    <x v="1"/>
    <x v="1"/>
    <x v="856"/>
    <x v="1"/>
  </r>
  <r>
    <s v="TXN_7929084"/>
    <x v="9"/>
    <x v="7"/>
    <x v="7"/>
    <n v="26"/>
    <x v="5"/>
    <x v="106"/>
    <x v="2"/>
    <x v="0"/>
    <x v="698"/>
    <x v="0"/>
  </r>
  <r>
    <s v="TXN_8535735"/>
    <x v="18"/>
    <x v="0"/>
    <x v="0"/>
    <n v="33.5"/>
    <x v="4"/>
    <x v="153"/>
    <x v="0"/>
    <x v="1"/>
    <x v="714"/>
    <x v="3"/>
  </r>
  <r>
    <s v="TXN_6700560"/>
    <x v="17"/>
    <x v="0"/>
    <x v="0"/>
    <n v="11"/>
    <x v="8"/>
    <x v="167"/>
    <x v="0"/>
    <x v="0"/>
    <x v="913"/>
    <x v="1"/>
  </r>
  <r>
    <s v="TXN_3768715"/>
    <x v="17"/>
    <x v="0"/>
    <x v="0"/>
    <n v="23"/>
    <x v="3"/>
    <x v="105"/>
    <x v="2"/>
    <x v="0"/>
    <x v="65"/>
    <x v="0"/>
  </r>
  <r>
    <s v="TXN_7779819"/>
    <x v="15"/>
    <x v="5"/>
    <x v="5"/>
    <n v="29"/>
    <x v="6"/>
    <x v="205"/>
    <x v="0"/>
    <x v="0"/>
    <x v="286"/>
    <x v="0"/>
  </r>
  <r>
    <s v="TXN_4523018"/>
    <x v="5"/>
    <x v="6"/>
    <x v="6"/>
    <n v="41"/>
    <x v="7"/>
    <x v="216"/>
    <x v="2"/>
    <x v="1"/>
    <x v="1027"/>
    <x v="2"/>
  </r>
  <r>
    <s v="TXN_8160360"/>
    <x v="13"/>
    <x v="5"/>
    <x v="5"/>
    <n v="6.5"/>
    <x v="0"/>
    <x v="139"/>
    <x v="0"/>
    <x v="1"/>
    <x v="292"/>
    <x v="0"/>
  </r>
  <r>
    <s v="TXN_9173957"/>
    <x v="0"/>
    <x v="5"/>
    <x v="5"/>
    <n v="35"/>
    <x v="3"/>
    <x v="24"/>
    <x v="0"/>
    <x v="0"/>
    <x v="987"/>
    <x v="0"/>
  </r>
  <r>
    <s v="TXN_4782317"/>
    <x v="4"/>
    <x v="3"/>
    <x v="3"/>
    <n v="6.5"/>
    <x v="2"/>
    <x v="225"/>
    <x v="1"/>
    <x v="0"/>
    <x v="496"/>
    <x v="2"/>
  </r>
  <r>
    <s v="TXN_7681375"/>
    <x v="2"/>
    <x v="2"/>
    <x v="2"/>
    <n v="23"/>
    <x v="4"/>
    <x v="196"/>
    <x v="1"/>
    <x v="0"/>
    <x v="1056"/>
    <x v="1"/>
  </r>
  <r>
    <s v="TXN_7663232"/>
    <x v="13"/>
    <x v="0"/>
    <x v="0"/>
    <n v="29"/>
    <x v="1"/>
    <x v="1"/>
    <x v="0"/>
    <x v="0"/>
    <x v="476"/>
    <x v="0"/>
  </r>
  <r>
    <s v="TXN_8887517"/>
    <x v="16"/>
    <x v="7"/>
    <x v="7"/>
    <n v="17"/>
    <x v="0"/>
    <x v="140"/>
    <x v="1"/>
    <x v="1"/>
    <x v="901"/>
    <x v="2"/>
  </r>
  <r>
    <s v="TXN_1197801"/>
    <x v="8"/>
    <x v="0"/>
    <x v="0"/>
    <n v="29"/>
    <x v="6"/>
    <x v="205"/>
    <x v="2"/>
    <x v="1"/>
    <x v="160"/>
    <x v="0"/>
  </r>
  <r>
    <s v="TXN_2216840"/>
    <x v="7"/>
    <x v="6"/>
    <x v="6"/>
    <n v="26"/>
    <x v="3"/>
    <x v="166"/>
    <x v="1"/>
    <x v="1"/>
    <x v="536"/>
    <x v="0"/>
  </r>
  <r>
    <s v="TXN_6623586"/>
    <x v="13"/>
    <x v="7"/>
    <x v="7"/>
    <n v="11"/>
    <x v="6"/>
    <x v="80"/>
    <x v="0"/>
    <x v="1"/>
    <x v="590"/>
    <x v="3"/>
  </r>
  <r>
    <s v="TXN_9759144"/>
    <x v="22"/>
    <x v="4"/>
    <x v="4"/>
    <n v="26"/>
    <x v="1"/>
    <x v="47"/>
    <x v="2"/>
    <x v="0"/>
    <x v="460"/>
    <x v="2"/>
  </r>
  <r>
    <s v="TXN_3033421"/>
    <x v="16"/>
    <x v="6"/>
    <x v="6"/>
    <n v="30.5"/>
    <x v="0"/>
    <x v="76"/>
    <x v="0"/>
    <x v="1"/>
    <x v="949"/>
    <x v="1"/>
  </r>
  <r>
    <s v="TXN_8674510"/>
    <x v="10"/>
    <x v="1"/>
    <x v="1"/>
    <n v="20"/>
    <x v="2"/>
    <x v="6"/>
    <x v="1"/>
    <x v="1"/>
    <x v="524"/>
    <x v="1"/>
  </r>
  <r>
    <s v="TXN_3811380"/>
    <x v="6"/>
    <x v="1"/>
    <x v="1"/>
    <n v="32"/>
    <x v="1"/>
    <x v="118"/>
    <x v="0"/>
    <x v="0"/>
    <x v="695"/>
    <x v="0"/>
  </r>
  <r>
    <s v="TXN_3770874"/>
    <x v="1"/>
    <x v="0"/>
    <x v="0"/>
    <n v="14"/>
    <x v="5"/>
    <x v="65"/>
    <x v="0"/>
    <x v="1"/>
    <x v="796"/>
    <x v="3"/>
  </r>
  <r>
    <s v="TXN_3444412"/>
    <x v="13"/>
    <x v="0"/>
    <x v="0"/>
    <n v="32"/>
    <x v="3"/>
    <x v="159"/>
    <x v="0"/>
    <x v="0"/>
    <x v="311"/>
    <x v="3"/>
  </r>
  <r>
    <s v="TXN_2513356"/>
    <x v="3"/>
    <x v="7"/>
    <x v="7"/>
    <n v="27.5"/>
    <x v="6"/>
    <x v="49"/>
    <x v="1"/>
    <x v="1"/>
    <x v="409"/>
    <x v="1"/>
  </r>
  <r>
    <s v="TXN_6632930"/>
    <x v="24"/>
    <x v="0"/>
    <x v="0"/>
    <n v="41"/>
    <x v="5"/>
    <x v="77"/>
    <x v="2"/>
    <x v="1"/>
    <x v="590"/>
    <x v="2"/>
  </r>
  <r>
    <s v="TXN_2358087"/>
    <x v="17"/>
    <x v="3"/>
    <x v="3"/>
    <n v="9.5"/>
    <x v="8"/>
    <x v="71"/>
    <x v="2"/>
    <x v="0"/>
    <x v="945"/>
    <x v="2"/>
  </r>
  <r>
    <s v="TXN_9110304"/>
    <x v="23"/>
    <x v="2"/>
    <x v="2"/>
    <n v="8"/>
    <x v="2"/>
    <x v="164"/>
    <x v="2"/>
    <x v="0"/>
    <x v="715"/>
    <x v="1"/>
  </r>
  <r>
    <s v="TXN_6672586"/>
    <x v="17"/>
    <x v="7"/>
    <x v="7"/>
    <n v="38"/>
    <x v="8"/>
    <x v="193"/>
    <x v="2"/>
    <x v="0"/>
    <x v="6"/>
    <x v="1"/>
  </r>
  <r>
    <s v="TXN_3970556"/>
    <x v="5"/>
    <x v="4"/>
    <x v="4"/>
    <n v="26"/>
    <x v="1"/>
    <x v="47"/>
    <x v="1"/>
    <x v="0"/>
    <x v="432"/>
    <x v="2"/>
  </r>
  <r>
    <s v="TXN_7070493"/>
    <x v="11"/>
    <x v="7"/>
    <x v="7"/>
    <n v="11"/>
    <x v="7"/>
    <x v="42"/>
    <x v="0"/>
    <x v="1"/>
    <x v="828"/>
    <x v="0"/>
  </r>
  <r>
    <s v="TXN_2633088"/>
    <x v="17"/>
    <x v="3"/>
    <x v="3"/>
    <n v="6.5"/>
    <x v="3"/>
    <x v="11"/>
    <x v="2"/>
    <x v="1"/>
    <x v="460"/>
    <x v="0"/>
  </r>
  <r>
    <s v="TXN_5092009"/>
    <x v="17"/>
    <x v="6"/>
    <x v="6"/>
    <n v="29"/>
    <x v="5"/>
    <x v="152"/>
    <x v="0"/>
    <x v="0"/>
    <x v="647"/>
    <x v="3"/>
  </r>
  <r>
    <s v="TXN_4161105"/>
    <x v="1"/>
    <x v="3"/>
    <x v="3"/>
    <n v="8"/>
    <x v="8"/>
    <x v="85"/>
    <x v="0"/>
    <x v="1"/>
    <x v="72"/>
    <x v="3"/>
  </r>
  <r>
    <s v="TXN_6835888"/>
    <x v="4"/>
    <x v="5"/>
    <x v="5"/>
    <n v="33.5"/>
    <x v="7"/>
    <x v="203"/>
    <x v="0"/>
    <x v="0"/>
    <x v="621"/>
    <x v="0"/>
  </r>
  <r>
    <s v="TXN_3271903"/>
    <x v="7"/>
    <x v="4"/>
    <x v="4"/>
    <n v="33.5"/>
    <x v="6"/>
    <x v="114"/>
    <x v="1"/>
    <x v="1"/>
    <x v="29"/>
    <x v="0"/>
  </r>
  <r>
    <s v="TXN_2894385"/>
    <x v="19"/>
    <x v="6"/>
    <x v="6"/>
    <n v="15.5"/>
    <x v="4"/>
    <x v="67"/>
    <x v="0"/>
    <x v="1"/>
    <x v="466"/>
    <x v="1"/>
  </r>
  <r>
    <s v="TXN_8328068"/>
    <x v="20"/>
    <x v="1"/>
    <x v="1"/>
    <n v="12.5"/>
    <x v="5"/>
    <x v="72"/>
    <x v="0"/>
    <x v="1"/>
    <x v="7"/>
    <x v="1"/>
  </r>
  <r>
    <s v="TXN_8984050"/>
    <x v="11"/>
    <x v="6"/>
    <x v="6"/>
    <n v="41"/>
    <x v="7"/>
    <x v="216"/>
    <x v="0"/>
    <x v="0"/>
    <x v="248"/>
    <x v="0"/>
  </r>
  <r>
    <s v="TXN_2582622"/>
    <x v="21"/>
    <x v="0"/>
    <x v="0"/>
    <n v="29"/>
    <x v="6"/>
    <x v="205"/>
    <x v="2"/>
    <x v="1"/>
    <x v="404"/>
    <x v="2"/>
  </r>
  <r>
    <s v="TXN_9239185"/>
    <x v="13"/>
    <x v="1"/>
    <x v="1"/>
    <n v="33.5"/>
    <x v="3"/>
    <x v="204"/>
    <x v="2"/>
    <x v="0"/>
    <x v="1099"/>
    <x v="0"/>
  </r>
  <r>
    <s v="TXN_9805058"/>
    <x v="19"/>
    <x v="2"/>
    <x v="2"/>
    <n v="14"/>
    <x v="3"/>
    <x v="107"/>
    <x v="2"/>
    <x v="1"/>
    <x v="276"/>
    <x v="2"/>
  </r>
  <r>
    <s v="TXN_5939026"/>
    <x v="23"/>
    <x v="5"/>
    <x v="5"/>
    <n v="12.5"/>
    <x v="7"/>
    <x v="215"/>
    <x v="0"/>
    <x v="1"/>
    <x v="227"/>
    <x v="1"/>
  </r>
  <r>
    <s v="TXN_6077319"/>
    <x v="17"/>
    <x v="3"/>
    <x v="3"/>
    <n v="20"/>
    <x v="6"/>
    <x v="119"/>
    <x v="1"/>
    <x v="0"/>
    <x v="211"/>
    <x v="1"/>
  </r>
  <r>
    <s v="TXN_5624556"/>
    <x v="22"/>
    <x v="6"/>
    <x v="6"/>
    <n v="41"/>
    <x v="8"/>
    <x v="221"/>
    <x v="2"/>
    <x v="0"/>
    <x v="222"/>
    <x v="2"/>
  </r>
  <r>
    <s v="TXN_2459628"/>
    <x v="7"/>
    <x v="4"/>
    <x v="4"/>
    <n v="20"/>
    <x v="4"/>
    <x v="63"/>
    <x v="1"/>
    <x v="1"/>
    <x v="29"/>
    <x v="1"/>
  </r>
  <r>
    <s v="TXN_5761154"/>
    <x v="7"/>
    <x v="2"/>
    <x v="2"/>
    <n v="15.5"/>
    <x v="6"/>
    <x v="35"/>
    <x v="1"/>
    <x v="0"/>
    <x v="933"/>
    <x v="0"/>
  </r>
  <r>
    <s v="TXN_3893429"/>
    <x v="22"/>
    <x v="5"/>
    <x v="5"/>
    <n v="24.5"/>
    <x v="1"/>
    <x v="217"/>
    <x v="0"/>
    <x v="1"/>
    <x v="50"/>
    <x v="3"/>
  </r>
  <r>
    <s v="TXN_5106214"/>
    <x v="21"/>
    <x v="4"/>
    <x v="4"/>
    <n v="29"/>
    <x v="1"/>
    <x v="1"/>
    <x v="2"/>
    <x v="1"/>
    <x v="370"/>
    <x v="1"/>
  </r>
  <r>
    <s v="TXN_1910146"/>
    <x v="2"/>
    <x v="1"/>
    <x v="1"/>
    <n v="21.5"/>
    <x v="3"/>
    <x v="132"/>
    <x v="1"/>
    <x v="1"/>
    <x v="948"/>
    <x v="0"/>
  </r>
  <r>
    <s v="TXN_6287862"/>
    <x v="9"/>
    <x v="4"/>
    <x v="4"/>
    <n v="20"/>
    <x v="5"/>
    <x v="198"/>
    <x v="1"/>
    <x v="1"/>
    <x v="1020"/>
    <x v="0"/>
  </r>
  <r>
    <s v="TXN_2260125"/>
    <x v="5"/>
    <x v="2"/>
    <x v="2"/>
    <n v="35"/>
    <x v="7"/>
    <x v="183"/>
    <x v="1"/>
    <x v="0"/>
    <x v="351"/>
    <x v="2"/>
  </r>
  <r>
    <s v="TXN_1389066"/>
    <x v="23"/>
    <x v="1"/>
    <x v="1"/>
    <n v="38"/>
    <x v="9"/>
    <x v="32"/>
    <x v="0"/>
    <x v="0"/>
    <x v="808"/>
    <x v="0"/>
  </r>
  <r>
    <s v="TXN_6548842"/>
    <x v="3"/>
    <x v="6"/>
    <x v="6"/>
    <n v="12.5"/>
    <x v="6"/>
    <x v="138"/>
    <x v="2"/>
    <x v="0"/>
    <x v="566"/>
    <x v="0"/>
  </r>
  <r>
    <s v="TXN_1995025"/>
    <x v="14"/>
    <x v="3"/>
    <x v="3"/>
    <n v="29"/>
    <x v="1"/>
    <x v="1"/>
    <x v="2"/>
    <x v="0"/>
    <x v="442"/>
    <x v="0"/>
  </r>
  <r>
    <s v="TXN_3226837"/>
    <x v="22"/>
    <x v="1"/>
    <x v="1"/>
    <n v="12.5"/>
    <x v="3"/>
    <x v="4"/>
    <x v="2"/>
    <x v="1"/>
    <x v="908"/>
    <x v="1"/>
  </r>
  <r>
    <s v="TXN_8799154"/>
    <x v="5"/>
    <x v="6"/>
    <x v="6"/>
    <n v="33.5"/>
    <x v="4"/>
    <x v="153"/>
    <x v="2"/>
    <x v="1"/>
    <x v="1093"/>
    <x v="0"/>
  </r>
  <r>
    <s v="TXN_3175190"/>
    <x v="3"/>
    <x v="1"/>
    <x v="1"/>
    <n v="36.5"/>
    <x v="3"/>
    <x v="33"/>
    <x v="2"/>
    <x v="1"/>
    <x v="22"/>
    <x v="0"/>
  </r>
  <r>
    <s v="TXN_3968183"/>
    <x v="0"/>
    <x v="7"/>
    <x v="7"/>
    <n v="35"/>
    <x v="6"/>
    <x v="18"/>
    <x v="1"/>
    <x v="1"/>
    <x v="604"/>
    <x v="0"/>
  </r>
  <r>
    <s v="TXN_5410939"/>
    <x v="24"/>
    <x v="4"/>
    <x v="4"/>
    <n v="8"/>
    <x v="3"/>
    <x v="206"/>
    <x v="1"/>
    <x v="1"/>
    <x v="1039"/>
    <x v="1"/>
  </r>
  <r>
    <s v="TXN_6345102"/>
    <x v="6"/>
    <x v="4"/>
    <x v="4"/>
    <n v="27.5"/>
    <x v="7"/>
    <x v="38"/>
    <x v="2"/>
    <x v="0"/>
    <x v="614"/>
    <x v="2"/>
  </r>
  <r>
    <s v="TXN_4523627"/>
    <x v="6"/>
    <x v="0"/>
    <x v="0"/>
    <n v="17"/>
    <x v="4"/>
    <x v="186"/>
    <x v="1"/>
    <x v="0"/>
    <x v="476"/>
    <x v="0"/>
  </r>
  <r>
    <s v="TXN_2640121"/>
    <x v="3"/>
    <x v="5"/>
    <x v="5"/>
    <n v="35"/>
    <x v="7"/>
    <x v="183"/>
    <x v="0"/>
    <x v="0"/>
    <x v="918"/>
    <x v="1"/>
  </r>
  <r>
    <s v="TXN_1869739"/>
    <x v="22"/>
    <x v="7"/>
    <x v="7"/>
    <n v="26"/>
    <x v="4"/>
    <x v="113"/>
    <x v="0"/>
    <x v="1"/>
    <x v="429"/>
    <x v="1"/>
  </r>
  <r>
    <s v="TXN_5926411"/>
    <x v="3"/>
    <x v="5"/>
    <x v="5"/>
    <n v="41"/>
    <x v="6"/>
    <x v="120"/>
    <x v="1"/>
    <x v="1"/>
    <x v="260"/>
    <x v="1"/>
  </r>
  <r>
    <s v="TXN_8310973"/>
    <x v="11"/>
    <x v="1"/>
    <x v="1"/>
    <n v="5"/>
    <x v="6"/>
    <x v="98"/>
    <x v="1"/>
    <x v="1"/>
    <x v="786"/>
    <x v="0"/>
  </r>
  <r>
    <s v="TXN_7664369"/>
    <x v="17"/>
    <x v="5"/>
    <x v="5"/>
    <n v="15.5"/>
    <x v="6"/>
    <x v="35"/>
    <x v="2"/>
    <x v="0"/>
    <x v="835"/>
    <x v="2"/>
  </r>
  <r>
    <s v="TXN_8095536"/>
    <x v="16"/>
    <x v="7"/>
    <x v="7"/>
    <n v="20"/>
    <x v="8"/>
    <x v="39"/>
    <x v="1"/>
    <x v="0"/>
    <x v="431"/>
    <x v="1"/>
  </r>
  <r>
    <s v="TXN_7487450"/>
    <x v="13"/>
    <x v="7"/>
    <x v="7"/>
    <n v="29"/>
    <x v="6"/>
    <x v="205"/>
    <x v="2"/>
    <x v="1"/>
    <x v="43"/>
    <x v="1"/>
  </r>
  <r>
    <s v="TXN_4183289"/>
    <x v="17"/>
    <x v="1"/>
    <x v="1"/>
    <n v="9.5"/>
    <x v="5"/>
    <x v="115"/>
    <x v="1"/>
    <x v="1"/>
    <x v="518"/>
    <x v="0"/>
  </r>
  <r>
    <s v="TXN_3047486"/>
    <x v="16"/>
    <x v="1"/>
    <x v="1"/>
    <n v="14"/>
    <x v="6"/>
    <x v="45"/>
    <x v="1"/>
    <x v="0"/>
    <x v="1057"/>
    <x v="1"/>
  </r>
  <r>
    <s v="TXN_4726526"/>
    <x v="21"/>
    <x v="4"/>
    <x v="4"/>
    <n v="33.5"/>
    <x v="4"/>
    <x v="153"/>
    <x v="1"/>
    <x v="0"/>
    <x v="671"/>
    <x v="1"/>
  </r>
  <r>
    <s v="TXN_8354569"/>
    <x v="2"/>
    <x v="7"/>
    <x v="7"/>
    <n v="27.5"/>
    <x v="0"/>
    <x v="15"/>
    <x v="2"/>
    <x v="0"/>
    <x v="119"/>
    <x v="2"/>
  </r>
  <r>
    <s v="TXN_2595446"/>
    <x v="1"/>
    <x v="1"/>
    <x v="1"/>
    <n v="29"/>
    <x v="0"/>
    <x v="61"/>
    <x v="0"/>
    <x v="1"/>
    <x v="448"/>
    <x v="3"/>
  </r>
  <r>
    <s v="TXN_3555481"/>
    <x v="21"/>
    <x v="2"/>
    <x v="2"/>
    <n v="30.5"/>
    <x v="5"/>
    <x v="208"/>
    <x v="0"/>
    <x v="1"/>
    <x v="45"/>
    <x v="1"/>
  </r>
  <r>
    <s v="TXN_9595549"/>
    <x v="22"/>
    <x v="2"/>
    <x v="2"/>
    <n v="26"/>
    <x v="7"/>
    <x v="213"/>
    <x v="0"/>
    <x v="0"/>
    <x v="227"/>
    <x v="0"/>
  </r>
  <r>
    <s v="TXN_8403668"/>
    <x v="1"/>
    <x v="5"/>
    <x v="5"/>
    <n v="38"/>
    <x v="6"/>
    <x v="89"/>
    <x v="1"/>
    <x v="1"/>
    <x v="76"/>
    <x v="1"/>
  </r>
  <r>
    <s v="TXN_5149243"/>
    <x v="5"/>
    <x v="1"/>
    <x v="1"/>
    <n v="32"/>
    <x v="1"/>
    <x v="118"/>
    <x v="2"/>
    <x v="0"/>
    <x v="988"/>
    <x v="1"/>
  </r>
  <r>
    <s v="TXN_1632221"/>
    <x v="14"/>
    <x v="5"/>
    <x v="5"/>
    <n v="9.5"/>
    <x v="5"/>
    <x v="115"/>
    <x v="1"/>
    <x v="0"/>
    <x v="888"/>
    <x v="0"/>
  </r>
  <r>
    <s v="TXN_4684340"/>
    <x v="12"/>
    <x v="2"/>
    <x v="2"/>
    <n v="26"/>
    <x v="0"/>
    <x v="157"/>
    <x v="1"/>
    <x v="0"/>
    <x v="756"/>
    <x v="1"/>
  </r>
  <r>
    <s v="TXN_4719168"/>
    <x v="23"/>
    <x v="4"/>
    <x v="4"/>
    <n v="32"/>
    <x v="6"/>
    <x v="44"/>
    <x v="1"/>
    <x v="0"/>
    <x v="369"/>
    <x v="1"/>
  </r>
  <r>
    <s v="TXN_2592374"/>
    <x v="22"/>
    <x v="6"/>
    <x v="6"/>
    <n v="11"/>
    <x v="1"/>
    <x v="148"/>
    <x v="2"/>
    <x v="0"/>
    <x v="230"/>
    <x v="0"/>
  </r>
  <r>
    <s v="TXN_7421983"/>
    <x v="4"/>
    <x v="0"/>
    <x v="0"/>
    <n v="20"/>
    <x v="0"/>
    <x v="5"/>
    <x v="1"/>
    <x v="0"/>
    <x v="835"/>
    <x v="0"/>
  </r>
  <r>
    <s v="TXN_3143689"/>
    <x v="7"/>
    <x v="4"/>
    <x v="4"/>
    <n v="29"/>
    <x v="4"/>
    <x v="14"/>
    <x v="0"/>
    <x v="1"/>
    <x v="813"/>
    <x v="3"/>
  </r>
  <r>
    <s v="TXN_5449047"/>
    <x v="14"/>
    <x v="6"/>
    <x v="6"/>
    <n v="29"/>
    <x v="2"/>
    <x v="199"/>
    <x v="0"/>
    <x v="1"/>
    <x v="287"/>
    <x v="0"/>
  </r>
  <r>
    <s v="TXN_3445828"/>
    <x v="6"/>
    <x v="1"/>
    <x v="1"/>
    <n v="27.5"/>
    <x v="1"/>
    <x v="3"/>
    <x v="1"/>
    <x v="1"/>
    <x v="72"/>
    <x v="1"/>
  </r>
  <r>
    <s v="TXN_1127482"/>
    <x v="4"/>
    <x v="5"/>
    <x v="5"/>
    <n v="24.5"/>
    <x v="3"/>
    <x v="197"/>
    <x v="0"/>
    <x v="0"/>
    <x v="852"/>
    <x v="3"/>
  </r>
  <r>
    <s v="TXN_8686018"/>
    <x v="5"/>
    <x v="0"/>
    <x v="0"/>
    <n v="20"/>
    <x v="4"/>
    <x v="63"/>
    <x v="1"/>
    <x v="0"/>
    <x v="872"/>
    <x v="1"/>
  </r>
  <r>
    <s v="TXN_1570444"/>
    <x v="18"/>
    <x v="2"/>
    <x v="2"/>
    <n v="30.5"/>
    <x v="3"/>
    <x v="200"/>
    <x v="1"/>
    <x v="1"/>
    <x v="749"/>
    <x v="1"/>
  </r>
  <r>
    <s v="TXN_4487199"/>
    <x v="7"/>
    <x v="2"/>
    <x v="2"/>
    <n v="6.5"/>
    <x v="9"/>
    <x v="97"/>
    <x v="0"/>
    <x v="1"/>
    <x v="988"/>
    <x v="0"/>
  </r>
  <r>
    <s v="TXN_8838487"/>
    <x v="13"/>
    <x v="1"/>
    <x v="1"/>
    <n v="32"/>
    <x v="7"/>
    <x v="90"/>
    <x v="2"/>
    <x v="1"/>
    <x v="370"/>
    <x v="1"/>
  </r>
  <r>
    <s v="TXN_2727085"/>
    <x v="2"/>
    <x v="4"/>
    <x v="4"/>
    <n v="21.5"/>
    <x v="6"/>
    <x v="156"/>
    <x v="0"/>
    <x v="1"/>
    <x v="113"/>
    <x v="1"/>
  </r>
  <r>
    <s v="TXN_6992616"/>
    <x v="18"/>
    <x v="4"/>
    <x v="4"/>
    <n v="35"/>
    <x v="9"/>
    <x v="136"/>
    <x v="2"/>
    <x v="0"/>
    <x v="663"/>
    <x v="2"/>
  </r>
  <r>
    <s v="TXN_6944260"/>
    <x v="7"/>
    <x v="7"/>
    <x v="7"/>
    <n v="32"/>
    <x v="4"/>
    <x v="192"/>
    <x v="2"/>
    <x v="0"/>
    <x v="492"/>
    <x v="0"/>
  </r>
  <r>
    <s v="TXN_5907338"/>
    <x v="7"/>
    <x v="3"/>
    <x v="3"/>
    <n v="38"/>
    <x v="1"/>
    <x v="178"/>
    <x v="2"/>
    <x v="1"/>
    <x v="997"/>
    <x v="0"/>
  </r>
  <r>
    <s v="TXN_9110765"/>
    <x v="19"/>
    <x v="7"/>
    <x v="7"/>
    <n v="24.5"/>
    <x v="5"/>
    <x v="144"/>
    <x v="2"/>
    <x v="1"/>
    <x v="692"/>
    <x v="0"/>
  </r>
  <r>
    <s v="TXN_8831425"/>
    <x v="17"/>
    <x v="2"/>
    <x v="2"/>
    <n v="9.5"/>
    <x v="6"/>
    <x v="68"/>
    <x v="1"/>
    <x v="1"/>
    <x v="483"/>
    <x v="0"/>
  </r>
  <r>
    <s v="TXN_9860184"/>
    <x v="1"/>
    <x v="2"/>
    <x v="2"/>
    <n v="6.5"/>
    <x v="5"/>
    <x v="127"/>
    <x v="1"/>
    <x v="1"/>
    <x v="768"/>
    <x v="2"/>
  </r>
  <r>
    <s v="TXN_3501915"/>
    <x v="15"/>
    <x v="6"/>
    <x v="6"/>
    <n v="15.5"/>
    <x v="1"/>
    <x v="88"/>
    <x v="1"/>
    <x v="1"/>
    <x v="480"/>
    <x v="0"/>
  </r>
  <r>
    <s v="TXN_2790270"/>
    <x v="21"/>
    <x v="7"/>
    <x v="7"/>
    <n v="6.5"/>
    <x v="4"/>
    <x v="10"/>
    <x v="1"/>
    <x v="0"/>
    <x v="301"/>
    <x v="1"/>
  </r>
  <r>
    <s v="TXN_9018335"/>
    <x v="9"/>
    <x v="0"/>
    <x v="0"/>
    <n v="17"/>
    <x v="7"/>
    <x v="179"/>
    <x v="1"/>
    <x v="1"/>
    <x v="437"/>
    <x v="2"/>
  </r>
  <r>
    <s v="TXN_1034189"/>
    <x v="7"/>
    <x v="3"/>
    <x v="3"/>
    <n v="27.5"/>
    <x v="2"/>
    <x v="13"/>
    <x v="2"/>
    <x v="1"/>
    <x v="226"/>
    <x v="0"/>
  </r>
  <r>
    <s v="TXN_6026881"/>
    <x v="14"/>
    <x v="4"/>
    <x v="4"/>
    <n v="21.5"/>
    <x v="4"/>
    <x v="53"/>
    <x v="2"/>
    <x v="1"/>
    <x v="979"/>
    <x v="1"/>
  </r>
  <r>
    <s v="TXN_2705106"/>
    <x v="21"/>
    <x v="4"/>
    <x v="4"/>
    <n v="14"/>
    <x v="0"/>
    <x v="73"/>
    <x v="2"/>
    <x v="1"/>
    <x v="1007"/>
    <x v="1"/>
  </r>
  <r>
    <s v="TXN_9810444"/>
    <x v="4"/>
    <x v="5"/>
    <x v="5"/>
    <n v="12.5"/>
    <x v="7"/>
    <x v="215"/>
    <x v="2"/>
    <x v="0"/>
    <x v="673"/>
    <x v="2"/>
  </r>
  <r>
    <s v="TXN_5806795"/>
    <x v="20"/>
    <x v="1"/>
    <x v="1"/>
    <n v="5"/>
    <x v="9"/>
    <x v="95"/>
    <x v="2"/>
    <x v="0"/>
    <x v="1002"/>
    <x v="0"/>
  </r>
  <r>
    <s v="TXN_9155538"/>
    <x v="4"/>
    <x v="4"/>
    <x v="4"/>
    <n v="15.5"/>
    <x v="7"/>
    <x v="111"/>
    <x v="1"/>
    <x v="0"/>
    <x v="409"/>
    <x v="0"/>
  </r>
  <r>
    <s v="TXN_2386101"/>
    <x v="8"/>
    <x v="5"/>
    <x v="5"/>
    <n v="41"/>
    <x v="0"/>
    <x v="23"/>
    <x v="0"/>
    <x v="1"/>
    <x v="572"/>
    <x v="0"/>
  </r>
  <r>
    <s v="TXN_6963310"/>
    <x v="23"/>
    <x v="7"/>
    <x v="7"/>
    <n v="18.5"/>
    <x v="2"/>
    <x v="223"/>
    <x v="0"/>
    <x v="0"/>
    <x v="1027"/>
    <x v="1"/>
  </r>
  <r>
    <s v="TXN_6468939"/>
    <x v="21"/>
    <x v="3"/>
    <x v="3"/>
    <n v="26"/>
    <x v="7"/>
    <x v="213"/>
    <x v="1"/>
    <x v="0"/>
    <x v="104"/>
    <x v="2"/>
  </r>
  <r>
    <s v="TXN_4219464"/>
    <x v="8"/>
    <x v="4"/>
    <x v="4"/>
    <n v="9.5"/>
    <x v="8"/>
    <x v="71"/>
    <x v="0"/>
    <x v="1"/>
    <x v="1049"/>
    <x v="3"/>
  </r>
  <r>
    <s v="TXN_2496641"/>
    <x v="21"/>
    <x v="6"/>
    <x v="6"/>
    <n v="32"/>
    <x v="0"/>
    <x v="57"/>
    <x v="0"/>
    <x v="0"/>
    <x v="234"/>
    <x v="3"/>
  </r>
  <r>
    <s v="TXN_2093784"/>
    <x v="13"/>
    <x v="0"/>
    <x v="0"/>
    <n v="15.5"/>
    <x v="9"/>
    <x v="141"/>
    <x v="0"/>
    <x v="1"/>
    <x v="396"/>
    <x v="0"/>
  </r>
  <r>
    <s v="TXN_9499247"/>
    <x v="24"/>
    <x v="7"/>
    <x v="7"/>
    <n v="33.5"/>
    <x v="4"/>
    <x v="153"/>
    <x v="2"/>
    <x v="1"/>
    <x v="1034"/>
    <x v="0"/>
  </r>
  <r>
    <s v="TXN_3471881"/>
    <x v="3"/>
    <x v="0"/>
    <x v="0"/>
    <n v="36.5"/>
    <x v="1"/>
    <x v="165"/>
    <x v="1"/>
    <x v="1"/>
    <x v="601"/>
    <x v="2"/>
  </r>
  <r>
    <s v="TXN_4461081"/>
    <x v="12"/>
    <x v="6"/>
    <x v="6"/>
    <n v="26"/>
    <x v="5"/>
    <x v="106"/>
    <x v="0"/>
    <x v="1"/>
    <x v="790"/>
    <x v="1"/>
  </r>
  <r>
    <s v="TXN_5231180"/>
    <x v="1"/>
    <x v="3"/>
    <x v="3"/>
    <n v="14"/>
    <x v="1"/>
    <x v="17"/>
    <x v="2"/>
    <x v="0"/>
    <x v="110"/>
    <x v="1"/>
  </r>
  <r>
    <s v="TXN_3673613"/>
    <x v="9"/>
    <x v="5"/>
    <x v="5"/>
    <n v="6.5"/>
    <x v="3"/>
    <x v="11"/>
    <x v="1"/>
    <x v="1"/>
    <x v="1063"/>
    <x v="2"/>
  </r>
  <r>
    <s v="TXN_2770070"/>
    <x v="1"/>
    <x v="6"/>
    <x v="6"/>
    <n v="27.5"/>
    <x v="7"/>
    <x v="38"/>
    <x v="0"/>
    <x v="1"/>
    <x v="200"/>
    <x v="3"/>
  </r>
  <r>
    <s v="TXN_7974643"/>
    <x v="12"/>
    <x v="6"/>
    <x v="6"/>
    <n v="11"/>
    <x v="4"/>
    <x v="92"/>
    <x v="2"/>
    <x v="1"/>
    <x v="1102"/>
    <x v="1"/>
  </r>
  <r>
    <s v="TXN_4763213"/>
    <x v="18"/>
    <x v="2"/>
    <x v="2"/>
    <n v="21.5"/>
    <x v="9"/>
    <x v="37"/>
    <x v="2"/>
    <x v="1"/>
    <x v="208"/>
    <x v="2"/>
  </r>
  <r>
    <s v="TXN_8516678"/>
    <x v="1"/>
    <x v="3"/>
    <x v="3"/>
    <n v="38"/>
    <x v="5"/>
    <x v="71"/>
    <x v="0"/>
    <x v="1"/>
    <x v="138"/>
    <x v="3"/>
  </r>
  <r>
    <s v="TXN_4783588"/>
    <x v="19"/>
    <x v="4"/>
    <x v="4"/>
    <n v="39.5"/>
    <x v="5"/>
    <x v="163"/>
    <x v="1"/>
    <x v="1"/>
    <x v="708"/>
    <x v="0"/>
  </r>
  <r>
    <s v="TXN_1164547"/>
    <x v="11"/>
    <x v="7"/>
    <x v="7"/>
    <n v="36.5"/>
    <x v="3"/>
    <x v="33"/>
    <x v="2"/>
    <x v="0"/>
    <x v="179"/>
    <x v="1"/>
  </r>
  <r>
    <s v="TXN_4087929"/>
    <x v="1"/>
    <x v="6"/>
    <x v="6"/>
    <n v="29"/>
    <x v="8"/>
    <x v="125"/>
    <x v="1"/>
    <x v="0"/>
    <x v="369"/>
    <x v="2"/>
  </r>
  <r>
    <s v="TXN_6087379"/>
    <x v="21"/>
    <x v="1"/>
    <x v="1"/>
    <n v="38"/>
    <x v="1"/>
    <x v="178"/>
    <x v="2"/>
    <x v="0"/>
    <x v="509"/>
    <x v="0"/>
  </r>
  <r>
    <s v="TXN_7744516"/>
    <x v="12"/>
    <x v="7"/>
    <x v="7"/>
    <n v="21.5"/>
    <x v="0"/>
    <x v="43"/>
    <x v="1"/>
    <x v="1"/>
    <x v="327"/>
    <x v="1"/>
  </r>
  <r>
    <s v="TXN_3495027"/>
    <x v="0"/>
    <x v="6"/>
    <x v="6"/>
    <n v="38"/>
    <x v="2"/>
    <x v="30"/>
    <x v="0"/>
    <x v="1"/>
    <x v="380"/>
    <x v="3"/>
  </r>
  <r>
    <s v="TXN_6214485"/>
    <x v="13"/>
    <x v="7"/>
    <x v="7"/>
    <n v="38"/>
    <x v="4"/>
    <x v="87"/>
    <x v="2"/>
    <x v="0"/>
    <x v="162"/>
    <x v="1"/>
  </r>
  <r>
    <s v="TXN_8912049"/>
    <x v="9"/>
    <x v="2"/>
    <x v="2"/>
    <n v="27.5"/>
    <x v="9"/>
    <x v="184"/>
    <x v="2"/>
    <x v="1"/>
    <x v="351"/>
    <x v="0"/>
  </r>
  <r>
    <s v="TXN_9780053"/>
    <x v="16"/>
    <x v="2"/>
    <x v="2"/>
    <n v="11"/>
    <x v="5"/>
    <x v="46"/>
    <x v="0"/>
    <x v="0"/>
    <x v="702"/>
    <x v="3"/>
  </r>
  <r>
    <s v="TXN_6263189"/>
    <x v="15"/>
    <x v="1"/>
    <x v="1"/>
    <n v="20"/>
    <x v="0"/>
    <x v="5"/>
    <x v="1"/>
    <x v="1"/>
    <x v="404"/>
    <x v="0"/>
  </r>
  <r>
    <s v="TXN_8944954"/>
    <x v="8"/>
    <x v="2"/>
    <x v="2"/>
    <n v="26"/>
    <x v="5"/>
    <x v="106"/>
    <x v="2"/>
    <x v="0"/>
    <x v="1014"/>
    <x v="1"/>
  </r>
  <r>
    <s v="TXN_2119863"/>
    <x v="21"/>
    <x v="0"/>
    <x v="0"/>
    <n v="36.5"/>
    <x v="0"/>
    <x v="51"/>
    <x v="2"/>
    <x v="0"/>
    <x v="840"/>
    <x v="0"/>
  </r>
  <r>
    <s v="TXN_4752443"/>
    <x v="16"/>
    <x v="7"/>
    <x v="7"/>
    <n v="23"/>
    <x v="9"/>
    <x v="155"/>
    <x v="0"/>
    <x v="0"/>
    <x v="555"/>
    <x v="3"/>
  </r>
  <r>
    <s v="TXN_6562777"/>
    <x v="23"/>
    <x v="2"/>
    <x v="2"/>
    <n v="6.5"/>
    <x v="4"/>
    <x v="10"/>
    <x v="1"/>
    <x v="0"/>
    <x v="761"/>
    <x v="0"/>
  </r>
  <r>
    <s v="TXN_4514680"/>
    <x v="22"/>
    <x v="0"/>
    <x v="0"/>
    <n v="9.5"/>
    <x v="7"/>
    <x v="170"/>
    <x v="0"/>
    <x v="1"/>
    <x v="641"/>
    <x v="0"/>
  </r>
  <r>
    <s v="TXN_3414423"/>
    <x v="4"/>
    <x v="0"/>
    <x v="0"/>
    <n v="17"/>
    <x v="5"/>
    <x v="226"/>
    <x v="2"/>
    <x v="0"/>
    <x v="147"/>
    <x v="0"/>
  </r>
  <r>
    <s v="TXN_4979461"/>
    <x v="5"/>
    <x v="6"/>
    <x v="6"/>
    <n v="38"/>
    <x v="2"/>
    <x v="30"/>
    <x v="2"/>
    <x v="0"/>
    <x v="983"/>
    <x v="2"/>
  </r>
  <r>
    <s v="TXN_5217918"/>
    <x v="14"/>
    <x v="0"/>
    <x v="0"/>
    <n v="9.5"/>
    <x v="8"/>
    <x v="71"/>
    <x v="0"/>
    <x v="1"/>
    <x v="507"/>
    <x v="3"/>
  </r>
  <r>
    <s v="TXN_1806675"/>
    <x v="19"/>
    <x v="4"/>
    <x v="4"/>
    <n v="11"/>
    <x v="6"/>
    <x v="80"/>
    <x v="1"/>
    <x v="0"/>
    <x v="404"/>
    <x v="1"/>
  </r>
  <r>
    <s v="TXN_3133105"/>
    <x v="13"/>
    <x v="6"/>
    <x v="6"/>
    <n v="17"/>
    <x v="8"/>
    <x v="175"/>
    <x v="2"/>
    <x v="1"/>
    <x v="105"/>
    <x v="0"/>
  </r>
  <r>
    <s v="TXN_9753727"/>
    <x v="0"/>
    <x v="3"/>
    <x v="3"/>
    <n v="35"/>
    <x v="0"/>
    <x v="214"/>
    <x v="1"/>
    <x v="0"/>
    <x v="318"/>
    <x v="1"/>
  </r>
  <r>
    <s v="TXN_2478592"/>
    <x v="8"/>
    <x v="0"/>
    <x v="0"/>
    <n v="29"/>
    <x v="0"/>
    <x v="61"/>
    <x v="2"/>
    <x v="1"/>
    <x v="458"/>
    <x v="2"/>
  </r>
  <r>
    <s v="TXN_6760018"/>
    <x v="17"/>
    <x v="6"/>
    <x v="6"/>
    <n v="12.5"/>
    <x v="5"/>
    <x v="72"/>
    <x v="0"/>
    <x v="1"/>
    <x v="415"/>
    <x v="3"/>
  </r>
  <r>
    <s v="TXN_3175369"/>
    <x v="23"/>
    <x v="2"/>
    <x v="2"/>
    <n v="17"/>
    <x v="6"/>
    <x v="191"/>
    <x v="2"/>
    <x v="1"/>
    <x v="27"/>
    <x v="0"/>
  </r>
  <r>
    <s v="TXN_1291675"/>
    <x v="1"/>
    <x v="7"/>
    <x v="7"/>
    <n v="35"/>
    <x v="4"/>
    <x v="83"/>
    <x v="1"/>
    <x v="0"/>
    <x v="209"/>
    <x v="1"/>
  </r>
  <r>
    <s v="TXN_5584015"/>
    <x v="6"/>
    <x v="7"/>
    <x v="7"/>
    <n v="5"/>
    <x v="7"/>
    <x v="55"/>
    <x v="1"/>
    <x v="1"/>
    <x v="226"/>
    <x v="0"/>
  </r>
  <r>
    <s v="TXN_2039959"/>
    <x v="4"/>
    <x v="7"/>
    <x v="7"/>
    <n v="27.5"/>
    <x v="4"/>
    <x v="173"/>
    <x v="1"/>
    <x v="0"/>
    <x v="1060"/>
    <x v="1"/>
  </r>
  <r>
    <s v="TXN_8747203"/>
    <x v="10"/>
    <x v="2"/>
    <x v="2"/>
    <n v="9.5"/>
    <x v="7"/>
    <x v="170"/>
    <x v="2"/>
    <x v="0"/>
    <x v="779"/>
    <x v="1"/>
  </r>
  <r>
    <s v="TXN_2412802"/>
    <x v="6"/>
    <x v="1"/>
    <x v="1"/>
    <n v="27.5"/>
    <x v="6"/>
    <x v="49"/>
    <x v="0"/>
    <x v="0"/>
    <x v="1094"/>
    <x v="0"/>
  </r>
  <r>
    <s v="TXN_9401576"/>
    <x v="14"/>
    <x v="5"/>
    <x v="5"/>
    <n v="32"/>
    <x v="3"/>
    <x v="159"/>
    <x v="1"/>
    <x v="1"/>
    <x v="732"/>
    <x v="0"/>
  </r>
  <r>
    <s v="TXN_9584772"/>
    <x v="8"/>
    <x v="7"/>
    <x v="7"/>
    <n v="6.5"/>
    <x v="6"/>
    <x v="79"/>
    <x v="0"/>
    <x v="0"/>
    <x v="162"/>
    <x v="1"/>
  </r>
  <r>
    <s v="TXN_4695386"/>
    <x v="5"/>
    <x v="3"/>
    <x v="3"/>
    <n v="24.5"/>
    <x v="2"/>
    <x v="21"/>
    <x v="0"/>
    <x v="1"/>
    <x v="259"/>
    <x v="3"/>
  </r>
  <r>
    <s v="TXN_5675587"/>
    <x v="6"/>
    <x v="4"/>
    <x v="4"/>
    <n v="30.5"/>
    <x v="0"/>
    <x v="76"/>
    <x v="1"/>
    <x v="0"/>
    <x v="1005"/>
    <x v="1"/>
  </r>
  <r>
    <s v="TXN_5250994"/>
    <x v="24"/>
    <x v="4"/>
    <x v="4"/>
    <n v="23"/>
    <x v="6"/>
    <x v="123"/>
    <x v="1"/>
    <x v="0"/>
    <x v="1109"/>
    <x v="1"/>
  </r>
  <r>
    <s v="TXN_6162358"/>
    <x v="4"/>
    <x v="2"/>
    <x v="2"/>
    <n v="14"/>
    <x v="0"/>
    <x v="73"/>
    <x v="2"/>
    <x v="0"/>
    <x v="907"/>
    <x v="1"/>
  </r>
  <r>
    <s v="TXN_2908355"/>
    <x v="20"/>
    <x v="1"/>
    <x v="1"/>
    <n v="23"/>
    <x v="3"/>
    <x v="105"/>
    <x v="0"/>
    <x v="0"/>
    <x v="24"/>
    <x v="1"/>
  </r>
  <r>
    <s v="TXN_3789480"/>
    <x v="11"/>
    <x v="4"/>
    <x v="4"/>
    <n v="41"/>
    <x v="7"/>
    <x v="216"/>
    <x v="2"/>
    <x v="0"/>
    <x v="249"/>
    <x v="1"/>
  </r>
  <r>
    <s v="TXN_4486901"/>
    <x v="8"/>
    <x v="3"/>
    <x v="3"/>
    <n v="33.5"/>
    <x v="8"/>
    <x v="22"/>
    <x v="0"/>
    <x v="0"/>
    <x v="646"/>
    <x v="3"/>
  </r>
  <r>
    <s v="TXN_4269120"/>
    <x v="3"/>
    <x v="0"/>
    <x v="0"/>
    <n v="24.5"/>
    <x v="5"/>
    <x v="144"/>
    <x v="1"/>
    <x v="1"/>
    <x v="1042"/>
    <x v="0"/>
  </r>
  <r>
    <s v="TXN_2893014"/>
    <x v="5"/>
    <x v="5"/>
    <x v="5"/>
    <n v="12.5"/>
    <x v="1"/>
    <x v="174"/>
    <x v="0"/>
    <x v="0"/>
    <x v="749"/>
    <x v="0"/>
  </r>
  <r>
    <s v="TXN_9037382"/>
    <x v="4"/>
    <x v="6"/>
    <x v="6"/>
    <n v="15.5"/>
    <x v="2"/>
    <x v="147"/>
    <x v="0"/>
    <x v="0"/>
    <x v="630"/>
    <x v="0"/>
  </r>
  <r>
    <s v="TXN_5906197"/>
    <x v="21"/>
    <x v="4"/>
    <x v="4"/>
    <n v="33.5"/>
    <x v="9"/>
    <x v="91"/>
    <x v="2"/>
    <x v="0"/>
    <x v="279"/>
    <x v="2"/>
  </r>
  <r>
    <s v="TXN_9023603"/>
    <x v="15"/>
    <x v="1"/>
    <x v="1"/>
    <n v="15.5"/>
    <x v="1"/>
    <x v="88"/>
    <x v="1"/>
    <x v="0"/>
    <x v="494"/>
    <x v="2"/>
  </r>
  <r>
    <s v="TXN_9495051"/>
    <x v="11"/>
    <x v="6"/>
    <x v="6"/>
    <n v="35"/>
    <x v="0"/>
    <x v="214"/>
    <x v="1"/>
    <x v="0"/>
    <x v="25"/>
    <x v="2"/>
  </r>
  <r>
    <s v="TXN_7819259"/>
    <x v="7"/>
    <x v="3"/>
    <x v="3"/>
    <n v="32"/>
    <x v="7"/>
    <x v="90"/>
    <x v="0"/>
    <x v="0"/>
    <x v="230"/>
    <x v="3"/>
  </r>
  <r>
    <s v="TXN_2334719"/>
    <x v="14"/>
    <x v="0"/>
    <x v="0"/>
    <n v="41"/>
    <x v="8"/>
    <x v="221"/>
    <x v="1"/>
    <x v="1"/>
    <x v="632"/>
    <x v="1"/>
  </r>
  <r>
    <s v="TXN_2406868"/>
    <x v="7"/>
    <x v="5"/>
    <x v="5"/>
    <n v="32"/>
    <x v="6"/>
    <x v="44"/>
    <x v="0"/>
    <x v="1"/>
    <x v="81"/>
    <x v="1"/>
  </r>
  <r>
    <s v="TXN_1511916"/>
    <x v="15"/>
    <x v="5"/>
    <x v="5"/>
    <n v="39.5"/>
    <x v="0"/>
    <x v="93"/>
    <x v="1"/>
    <x v="1"/>
    <x v="67"/>
    <x v="1"/>
  </r>
  <r>
    <s v="TXN_9759459"/>
    <x v="1"/>
    <x v="0"/>
    <x v="0"/>
    <n v="23"/>
    <x v="2"/>
    <x v="102"/>
    <x v="1"/>
    <x v="1"/>
    <x v="486"/>
    <x v="0"/>
  </r>
  <r>
    <s v="TXN_7603860"/>
    <x v="18"/>
    <x v="7"/>
    <x v="7"/>
    <n v="21.5"/>
    <x v="4"/>
    <x v="53"/>
    <x v="0"/>
    <x v="1"/>
    <x v="494"/>
    <x v="0"/>
  </r>
  <r>
    <s v="TXN_5372218"/>
    <x v="19"/>
    <x v="6"/>
    <x v="6"/>
    <n v="17"/>
    <x v="3"/>
    <x v="82"/>
    <x v="1"/>
    <x v="0"/>
    <x v="82"/>
    <x v="2"/>
  </r>
  <r>
    <s v="TXN_8994247"/>
    <x v="2"/>
    <x v="0"/>
    <x v="0"/>
    <n v="26"/>
    <x v="6"/>
    <x v="190"/>
    <x v="0"/>
    <x v="0"/>
    <x v="928"/>
    <x v="1"/>
  </r>
  <r>
    <s v="TXN_5849928"/>
    <x v="3"/>
    <x v="6"/>
    <x v="6"/>
    <n v="41"/>
    <x v="5"/>
    <x v="77"/>
    <x v="2"/>
    <x v="1"/>
    <x v="404"/>
    <x v="1"/>
  </r>
  <r>
    <s v="TXN_8426341"/>
    <x v="4"/>
    <x v="7"/>
    <x v="7"/>
    <n v="11"/>
    <x v="3"/>
    <x v="180"/>
    <x v="1"/>
    <x v="0"/>
    <x v="137"/>
    <x v="0"/>
  </r>
  <r>
    <s v="TXN_4632830"/>
    <x v="0"/>
    <x v="5"/>
    <x v="5"/>
    <n v="9.5"/>
    <x v="7"/>
    <x v="170"/>
    <x v="1"/>
    <x v="1"/>
    <x v="73"/>
    <x v="1"/>
  </r>
  <r>
    <s v="TXN_6185003"/>
    <x v="16"/>
    <x v="6"/>
    <x v="6"/>
    <n v="38"/>
    <x v="4"/>
    <x v="87"/>
    <x v="0"/>
    <x v="1"/>
    <x v="341"/>
    <x v="0"/>
  </r>
  <r>
    <s v="TXN_7326338"/>
    <x v="21"/>
    <x v="4"/>
    <x v="4"/>
    <n v="36.5"/>
    <x v="8"/>
    <x v="60"/>
    <x v="1"/>
    <x v="1"/>
    <x v="337"/>
    <x v="0"/>
  </r>
  <r>
    <s v="TXN_8692837"/>
    <x v="11"/>
    <x v="7"/>
    <x v="7"/>
    <n v="33.5"/>
    <x v="6"/>
    <x v="114"/>
    <x v="0"/>
    <x v="1"/>
    <x v="618"/>
    <x v="3"/>
  </r>
  <r>
    <s v="TXN_7531230"/>
    <x v="4"/>
    <x v="7"/>
    <x v="7"/>
    <n v="33.5"/>
    <x v="0"/>
    <x v="41"/>
    <x v="2"/>
    <x v="1"/>
    <x v="231"/>
    <x v="2"/>
  </r>
  <r>
    <s v="TXN_6027273"/>
    <x v="23"/>
    <x v="1"/>
    <x v="1"/>
    <n v="12.5"/>
    <x v="5"/>
    <x v="72"/>
    <x v="0"/>
    <x v="1"/>
    <x v="611"/>
    <x v="3"/>
  </r>
  <r>
    <s v="TXN_7467487"/>
    <x v="5"/>
    <x v="2"/>
    <x v="2"/>
    <n v="23"/>
    <x v="5"/>
    <x v="16"/>
    <x v="1"/>
    <x v="0"/>
    <x v="357"/>
    <x v="0"/>
  </r>
  <r>
    <s v="TXN_9163817"/>
    <x v="16"/>
    <x v="2"/>
    <x v="2"/>
    <n v="30.5"/>
    <x v="1"/>
    <x v="195"/>
    <x v="2"/>
    <x v="0"/>
    <x v="89"/>
    <x v="2"/>
  </r>
  <r>
    <s v="TXN_1881631"/>
    <x v="5"/>
    <x v="6"/>
    <x v="6"/>
    <n v="38"/>
    <x v="2"/>
    <x v="30"/>
    <x v="2"/>
    <x v="1"/>
    <x v="624"/>
    <x v="2"/>
  </r>
  <r>
    <s v="TXN_6050928"/>
    <x v="17"/>
    <x v="3"/>
    <x v="3"/>
    <n v="12.5"/>
    <x v="1"/>
    <x v="174"/>
    <x v="1"/>
    <x v="1"/>
    <x v="80"/>
    <x v="2"/>
  </r>
  <r>
    <s v="TXN_8401547"/>
    <x v="1"/>
    <x v="7"/>
    <x v="7"/>
    <n v="14"/>
    <x v="4"/>
    <x v="220"/>
    <x v="2"/>
    <x v="1"/>
    <x v="51"/>
    <x v="2"/>
  </r>
  <r>
    <s v="TXN_4576759"/>
    <x v="10"/>
    <x v="2"/>
    <x v="2"/>
    <n v="23"/>
    <x v="6"/>
    <x v="123"/>
    <x v="0"/>
    <x v="0"/>
    <x v="784"/>
    <x v="3"/>
  </r>
  <r>
    <s v="TXN_6946214"/>
    <x v="22"/>
    <x v="2"/>
    <x v="2"/>
    <n v="11"/>
    <x v="2"/>
    <x v="211"/>
    <x v="2"/>
    <x v="1"/>
    <x v="419"/>
    <x v="0"/>
  </r>
  <r>
    <s v="TXN_5092194"/>
    <x v="12"/>
    <x v="0"/>
    <x v="0"/>
    <n v="33.5"/>
    <x v="7"/>
    <x v="203"/>
    <x v="2"/>
    <x v="1"/>
    <x v="248"/>
    <x v="2"/>
  </r>
  <r>
    <s v="TXN_2839407"/>
    <x v="9"/>
    <x v="4"/>
    <x v="4"/>
    <n v="11"/>
    <x v="3"/>
    <x v="180"/>
    <x v="0"/>
    <x v="0"/>
    <x v="951"/>
    <x v="1"/>
  </r>
  <r>
    <s v="TXN_3634960"/>
    <x v="19"/>
    <x v="4"/>
    <x v="4"/>
    <n v="12.5"/>
    <x v="7"/>
    <x v="215"/>
    <x v="0"/>
    <x v="0"/>
    <x v="669"/>
    <x v="1"/>
  </r>
  <r>
    <s v="TXN_2443824"/>
    <x v="19"/>
    <x v="3"/>
    <x v="3"/>
    <n v="21.5"/>
    <x v="4"/>
    <x v="53"/>
    <x v="2"/>
    <x v="0"/>
    <x v="678"/>
    <x v="1"/>
  </r>
  <r>
    <s v="TXN_6147765"/>
    <x v="5"/>
    <x v="0"/>
    <x v="0"/>
    <n v="14"/>
    <x v="9"/>
    <x v="62"/>
    <x v="2"/>
    <x v="1"/>
    <x v="13"/>
    <x v="2"/>
  </r>
  <r>
    <s v="TXN_7653959"/>
    <x v="19"/>
    <x v="6"/>
    <x v="6"/>
    <n v="29"/>
    <x v="0"/>
    <x v="61"/>
    <x v="0"/>
    <x v="1"/>
    <x v="1039"/>
    <x v="3"/>
  </r>
  <r>
    <s v="TXN_4490143"/>
    <x v="0"/>
    <x v="3"/>
    <x v="3"/>
    <n v="20"/>
    <x v="2"/>
    <x v="6"/>
    <x v="1"/>
    <x v="1"/>
    <x v="797"/>
    <x v="1"/>
  </r>
  <r>
    <s v="TXN_8465227"/>
    <x v="15"/>
    <x v="4"/>
    <x v="4"/>
    <n v="29"/>
    <x v="9"/>
    <x v="187"/>
    <x v="0"/>
    <x v="1"/>
    <x v="462"/>
    <x v="3"/>
  </r>
  <r>
    <s v="TXN_1440593"/>
    <x v="5"/>
    <x v="7"/>
    <x v="7"/>
    <n v="29"/>
    <x v="7"/>
    <x v="210"/>
    <x v="0"/>
    <x v="1"/>
    <x v="802"/>
    <x v="0"/>
  </r>
  <r>
    <s v="TXN_4325085"/>
    <x v="24"/>
    <x v="7"/>
    <x v="7"/>
    <n v="12.5"/>
    <x v="9"/>
    <x v="104"/>
    <x v="1"/>
    <x v="0"/>
    <x v="327"/>
    <x v="0"/>
  </r>
  <r>
    <s v="TXN_8003213"/>
    <x v="10"/>
    <x v="2"/>
    <x v="2"/>
    <n v="33.5"/>
    <x v="4"/>
    <x v="153"/>
    <x v="1"/>
    <x v="1"/>
    <x v="982"/>
    <x v="0"/>
  </r>
  <r>
    <s v="TXN_3725756"/>
    <x v="23"/>
    <x v="2"/>
    <x v="2"/>
    <n v="6.5"/>
    <x v="8"/>
    <x v="106"/>
    <x v="1"/>
    <x v="1"/>
    <x v="688"/>
    <x v="2"/>
  </r>
  <r>
    <s v="TXN_7821667"/>
    <x v="20"/>
    <x v="1"/>
    <x v="1"/>
    <n v="32"/>
    <x v="7"/>
    <x v="90"/>
    <x v="2"/>
    <x v="1"/>
    <x v="651"/>
    <x v="2"/>
  </r>
  <r>
    <s v="TXN_5829041"/>
    <x v="22"/>
    <x v="4"/>
    <x v="4"/>
    <n v="21.5"/>
    <x v="5"/>
    <x v="146"/>
    <x v="1"/>
    <x v="0"/>
    <x v="293"/>
    <x v="2"/>
  </r>
  <r>
    <s v="TXN_5597910"/>
    <x v="23"/>
    <x v="7"/>
    <x v="7"/>
    <n v="32"/>
    <x v="9"/>
    <x v="63"/>
    <x v="0"/>
    <x v="1"/>
    <x v="790"/>
    <x v="0"/>
  </r>
  <r>
    <s v="TXN_8367781"/>
    <x v="0"/>
    <x v="4"/>
    <x v="4"/>
    <n v="23"/>
    <x v="0"/>
    <x v="194"/>
    <x v="2"/>
    <x v="1"/>
    <x v="550"/>
    <x v="2"/>
  </r>
  <r>
    <s v="TXN_3277863"/>
    <x v="10"/>
    <x v="5"/>
    <x v="5"/>
    <n v="32"/>
    <x v="3"/>
    <x v="159"/>
    <x v="1"/>
    <x v="0"/>
    <x v="785"/>
    <x v="1"/>
  </r>
  <r>
    <s v="TXN_1826372"/>
    <x v="1"/>
    <x v="0"/>
    <x v="0"/>
    <n v="30.5"/>
    <x v="6"/>
    <x v="110"/>
    <x v="1"/>
    <x v="0"/>
    <x v="351"/>
    <x v="2"/>
  </r>
  <r>
    <s v="TXN_9139150"/>
    <x v="15"/>
    <x v="3"/>
    <x v="3"/>
    <n v="6.5"/>
    <x v="2"/>
    <x v="225"/>
    <x v="0"/>
    <x v="1"/>
    <x v="1023"/>
    <x v="0"/>
  </r>
  <r>
    <s v="TXN_1310419"/>
    <x v="6"/>
    <x v="4"/>
    <x v="4"/>
    <n v="36.5"/>
    <x v="5"/>
    <x v="103"/>
    <x v="0"/>
    <x v="0"/>
    <x v="367"/>
    <x v="1"/>
  </r>
  <r>
    <s v="TXN_5373878"/>
    <x v="12"/>
    <x v="2"/>
    <x v="2"/>
    <n v="29"/>
    <x v="4"/>
    <x v="14"/>
    <x v="2"/>
    <x v="0"/>
    <x v="949"/>
    <x v="0"/>
  </r>
  <r>
    <s v="TXN_1006129"/>
    <x v="22"/>
    <x v="1"/>
    <x v="1"/>
    <n v="29"/>
    <x v="4"/>
    <x v="14"/>
    <x v="0"/>
    <x v="0"/>
    <x v="94"/>
    <x v="3"/>
  </r>
  <r>
    <s v="TXN_6698554"/>
    <x v="22"/>
    <x v="4"/>
    <x v="4"/>
    <n v="15.5"/>
    <x v="7"/>
    <x v="111"/>
    <x v="1"/>
    <x v="1"/>
    <x v="880"/>
    <x v="0"/>
  </r>
  <r>
    <s v="TXN_8080510"/>
    <x v="22"/>
    <x v="0"/>
    <x v="0"/>
    <n v="17"/>
    <x v="9"/>
    <x v="108"/>
    <x v="1"/>
    <x v="0"/>
    <x v="364"/>
    <x v="1"/>
  </r>
  <r>
    <s v="TXN_7979491"/>
    <x v="16"/>
    <x v="5"/>
    <x v="5"/>
    <n v="12.5"/>
    <x v="2"/>
    <x v="95"/>
    <x v="0"/>
    <x v="0"/>
    <x v="197"/>
    <x v="0"/>
  </r>
  <r>
    <s v="TXN_3089083"/>
    <x v="10"/>
    <x v="4"/>
    <x v="4"/>
    <n v="21.5"/>
    <x v="3"/>
    <x v="132"/>
    <x v="1"/>
    <x v="0"/>
    <x v="1036"/>
    <x v="1"/>
  </r>
  <r>
    <s v="TXN_7515623"/>
    <x v="1"/>
    <x v="4"/>
    <x v="4"/>
    <n v="5"/>
    <x v="3"/>
    <x v="112"/>
    <x v="2"/>
    <x v="1"/>
    <x v="858"/>
    <x v="1"/>
  </r>
  <r>
    <s v="TXN_1540504"/>
    <x v="7"/>
    <x v="0"/>
    <x v="0"/>
    <n v="29"/>
    <x v="6"/>
    <x v="205"/>
    <x v="1"/>
    <x v="1"/>
    <x v="806"/>
    <x v="2"/>
  </r>
  <r>
    <s v="TXN_3290344"/>
    <x v="0"/>
    <x v="3"/>
    <x v="3"/>
    <n v="35"/>
    <x v="6"/>
    <x v="18"/>
    <x v="2"/>
    <x v="1"/>
    <x v="861"/>
    <x v="0"/>
  </r>
  <r>
    <s v="TXN_9017500"/>
    <x v="0"/>
    <x v="5"/>
    <x v="5"/>
    <n v="20"/>
    <x v="6"/>
    <x v="119"/>
    <x v="1"/>
    <x v="1"/>
    <x v="948"/>
    <x v="1"/>
  </r>
  <r>
    <s v="TXN_4824819"/>
    <x v="23"/>
    <x v="7"/>
    <x v="7"/>
    <n v="33.5"/>
    <x v="9"/>
    <x v="91"/>
    <x v="0"/>
    <x v="0"/>
    <x v="884"/>
    <x v="1"/>
  </r>
  <r>
    <s v="TXN_8100520"/>
    <x v="17"/>
    <x v="2"/>
    <x v="2"/>
    <n v="6.5"/>
    <x v="8"/>
    <x v="106"/>
    <x v="1"/>
    <x v="1"/>
    <x v="507"/>
    <x v="2"/>
  </r>
  <r>
    <s v="TXN_1657303"/>
    <x v="20"/>
    <x v="3"/>
    <x v="3"/>
    <n v="27.5"/>
    <x v="9"/>
    <x v="184"/>
    <x v="2"/>
    <x v="1"/>
    <x v="515"/>
    <x v="0"/>
  </r>
  <r>
    <s v="TXN_9610510"/>
    <x v="18"/>
    <x v="2"/>
    <x v="2"/>
    <n v="26"/>
    <x v="1"/>
    <x v="47"/>
    <x v="1"/>
    <x v="1"/>
    <x v="521"/>
    <x v="0"/>
  </r>
  <r>
    <s v="TXN_6187845"/>
    <x v="22"/>
    <x v="7"/>
    <x v="7"/>
    <n v="12.5"/>
    <x v="6"/>
    <x v="138"/>
    <x v="0"/>
    <x v="1"/>
    <x v="538"/>
    <x v="0"/>
  </r>
  <r>
    <s v="TXN_1712389"/>
    <x v="20"/>
    <x v="3"/>
    <x v="3"/>
    <n v="35"/>
    <x v="4"/>
    <x v="83"/>
    <x v="1"/>
    <x v="0"/>
    <x v="1069"/>
    <x v="0"/>
  </r>
  <r>
    <s v="TXN_9174524"/>
    <x v="24"/>
    <x v="5"/>
    <x v="5"/>
    <n v="20"/>
    <x v="1"/>
    <x v="50"/>
    <x v="0"/>
    <x v="0"/>
    <x v="710"/>
    <x v="3"/>
  </r>
  <r>
    <s v="TXN_9066614"/>
    <x v="14"/>
    <x v="7"/>
    <x v="7"/>
    <n v="23"/>
    <x v="6"/>
    <x v="123"/>
    <x v="2"/>
    <x v="1"/>
    <x v="168"/>
    <x v="0"/>
  </r>
  <r>
    <s v="TXN_4743953"/>
    <x v="23"/>
    <x v="3"/>
    <x v="3"/>
    <n v="41"/>
    <x v="5"/>
    <x v="77"/>
    <x v="0"/>
    <x v="0"/>
    <x v="812"/>
    <x v="1"/>
  </r>
  <r>
    <s v="TXN_1249020"/>
    <x v="14"/>
    <x v="0"/>
    <x v="0"/>
    <n v="17"/>
    <x v="7"/>
    <x v="179"/>
    <x v="2"/>
    <x v="1"/>
    <x v="368"/>
    <x v="2"/>
  </r>
  <r>
    <s v="TXN_2759881"/>
    <x v="17"/>
    <x v="5"/>
    <x v="5"/>
    <n v="39.5"/>
    <x v="6"/>
    <x v="129"/>
    <x v="0"/>
    <x v="1"/>
    <x v="14"/>
    <x v="0"/>
  </r>
  <r>
    <s v="TXN_6665991"/>
    <x v="15"/>
    <x v="0"/>
    <x v="0"/>
    <n v="29"/>
    <x v="5"/>
    <x v="152"/>
    <x v="2"/>
    <x v="0"/>
    <x v="391"/>
    <x v="0"/>
  </r>
  <r>
    <s v="TXN_7586036"/>
    <x v="20"/>
    <x v="5"/>
    <x v="5"/>
    <n v="15.5"/>
    <x v="5"/>
    <x v="143"/>
    <x v="2"/>
    <x v="1"/>
    <x v="223"/>
    <x v="1"/>
  </r>
  <r>
    <s v="TXN_4956593"/>
    <x v="22"/>
    <x v="2"/>
    <x v="2"/>
    <n v="27.5"/>
    <x v="7"/>
    <x v="38"/>
    <x v="0"/>
    <x v="0"/>
    <x v="1083"/>
    <x v="0"/>
  </r>
  <r>
    <s v="TXN_2595449"/>
    <x v="2"/>
    <x v="5"/>
    <x v="5"/>
    <n v="9.5"/>
    <x v="0"/>
    <x v="185"/>
    <x v="2"/>
    <x v="0"/>
    <x v="91"/>
    <x v="0"/>
  </r>
  <r>
    <s v="TXN_8431895"/>
    <x v="17"/>
    <x v="2"/>
    <x v="2"/>
    <n v="15.5"/>
    <x v="5"/>
    <x v="143"/>
    <x v="1"/>
    <x v="0"/>
    <x v="790"/>
    <x v="2"/>
  </r>
  <r>
    <s v="TXN_9161445"/>
    <x v="18"/>
    <x v="3"/>
    <x v="3"/>
    <n v="29"/>
    <x v="7"/>
    <x v="210"/>
    <x v="2"/>
    <x v="1"/>
    <x v="194"/>
    <x v="2"/>
  </r>
  <r>
    <s v="TXN_6562922"/>
    <x v="23"/>
    <x v="4"/>
    <x v="4"/>
    <n v="30.5"/>
    <x v="7"/>
    <x v="75"/>
    <x v="1"/>
    <x v="0"/>
    <x v="203"/>
    <x v="2"/>
  </r>
  <r>
    <s v="TXN_3922319"/>
    <x v="10"/>
    <x v="1"/>
    <x v="1"/>
    <n v="11"/>
    <x v="4"/>
    <x v="92"/>
    <x v="1"/>
    <x v="1"/>
    <x v="811"/>
    <x v="1"/>
  </r>
  <r>
    <s v="TXN_2602356"/>
    <x v="17"/>
    <x v="4"/>
    <x v="4"/>
    <n v="8"/>
    <x v="9"/>
    <x v="6"/>
    <x v="2"/>
    <x v="0"/>
    <x v="340"/>
    <x v="2"/>
  </r>
  <r>
    <s v="TXN_4573687"/>
    <x v="23"/>
    <x v="0"/>
    <x v="0"/>
    <n v="24.5"/>
    <x v="2"/>
    <x v="21"/>
    <x v="1"/>
    <x v="1"/>
    <x v="796"/>
    <x v="0"/>
  </r>
  <r>
    <s v="TXN_3048452"/>
    <x v="17"/>
    <x v="4"/>
    <x v="4"/>
    <n v="24.5"/>
    <x v="4"/>
    <x v="27"/>
    <x v="2"/>
    <x v="0"/>
    <x v="1058"/>
    <x v="1"/>
  </r>
  <r>
    <s v="TXN_6953040"/>
    <x v="5"/>
    <x v="6"/>
    <x v="6"/>
    <n v="11"/>
    <x v="1"/>
    <x v="148"/>
    <x v="1"/>
    <x v="1"/>
    <x v="78"/>
    <x v="1"/>
  </r>
  <r>
    <s v="TXN_7254589"/>
    <x v="24"/>
    <x v="2"/>
    <x v="2"/>
    <n v="41"/>
    <x v="0"/>
    <x v="23"/>
    <x v="2"/>
    <x v="0"/>
    <x v="973"/>
    <x v="1"/>
  </r>
  <r>
    <s v="TXN_6783878"/>
    <x v="1"/>
    <x v="4"/>
    <x v="4"/>
    <n v="41"/>
    <x v="7"/>
    <x v="216"/>
    <x v="1"/>
    <x v="0"/>
    <x v="102"/>
    <x v="2"/>
  </r>
  <r>
    <s v="TXN_6959290"/>
    <x v="12"/>
    <x v="0"/>
    <x v="0"/>
    <n v="38"/>
    <x v="9"/>
    <x v="32"/>
    <x v="0"/>
    <x v="0"/>
    <x v="70"/>
    <x v="0"/>
  </r>
  <r>
    <s v="TXN_2630398"/>
    <x v="16"/>
    <x v="1"/>
    <x v="1"/>
    <n v="12.5"/>
    <x v="1"/>
    <x v="174"/>
    <x v="2"/>
    <x v="0"/>
    <x v="748"/>
    <x v="0"/>
  </r>
  <r>
    <s v="TXN_9587075"/>
    <x v="24"/>
    <x v="7"/>
    <x v="7"/>
    <n v="14"/>
    <x v="6"/>
    <x v="45"/>
    <x v="2"/>
    <x v="1"/>
    <x v="493"/>
    <x v="0"/>
  </r>
  <r>
    <s v="TXN_3425468"/>
    <x v="9"/>
    <x v="4"/>
    <x v="4"/>
    <n v="41"/>
    <x v="9"/>
    <x v="131"/>
    <x v="0"/>
    <x v="0"/>
    <x v="456"/>
    <x v="0"/>
  </r>
  <r>
    <s v="TXN_7119158"/>
    <x v="13"/>
    <x v="6"/>
    <x v="6"/>
    <n v="11"/>
    <x v="5"/>
    <x v="46"/>
    <x v="2"/>
    <x v="1"/>
    <x v="53"/>
    <x v="2"/>
  </r>
  <r>
    <s v="TXN_1060721"/>
    <x v="21"/>
    <x v="1"/>
    <x v="1"/>
    <n v="36.5"/>
    <x v="5"/>
    <x v="103"/>
    <x v="0"/>
    <x v="0"/>
    <x v="576"/>
    <x v="3"/>
  </r>
  <r>
    <s v="TXN_7246599"/>
    <x v="10"/>
    <x v="3"/>
    <x v="3"/>
    <n v="36.5"/>
    <x v="3"/>
    <x v="33"/>
    <x v="2"/>
    <x v="1"/>
    <x v="788"/>
    <x v="1"/>
  </r>
  <r>
    <s v="TXN_8027476"/>
    <x v="0"/>
    <x v="1"/>
    <x v="1"/>
    <n v="29"/>
    <x v="2"/>
    <x v="199"/>
    <x v="2"/>
    <x v="0"/>
    <x v="86"/>
    <x v="0"/>
  </r>
  <r>
    <s v="TXN_5491571"/>
    <x v="2"/>
    <x v="7"/>
    <x v="7"/>
    <n v="17"/>
    <x v="3"/>
    <x v="82"/>
    <x v="2"/>
    <x v="1"/>
    <x v="31"/>
    <x v="0"/>
  </r>
  <r>
    <s v="TXN_9921931"/>
    <x v="13"/>
    <x v="7"/>
    <x v="7"/>
    <n v="11"/>
    <x v="9"/>
    <x v="13"/>
    <x v="2"/>
    <x v="0"/>
    <x v="1042"/>
    <x v="2"/>
  </r>
  <r>
    <s v="TXN_1374547"/>
    <x v="1"/>
    <x v="5"/>
    <x v="5"/>
    <n v="5"/>
    <x v="7"/>
    <x v="55"/>
    <x v="1"/>
    <x v="0"/>
    <x v="947"/>
    <x v="0"/>
  </r>
  <r>
    <s v="TXN_1463588"/>
    <x v="22"/>
    <x v="5"/>
    <x v="5"/>
    <n v="39.5"/>
    <x v="9"/>
    <x v="122"/>
    <x v="1"/>
    <x v="1"/>
    <x v="415"/>
    <x v="2"/>
  </r>
  <r>
    <s v="TXN_1411456"/>
    <x v="6"/>
    <x v="7"/>
    <x v="7"/>
    <n v="30.5"/>
    <x v="5"/>
    <x v="208"/>
    <x v="2"/>
    <x v="1"/>
    <x v="646"/>
    <x v="0"/>
  </r>
  <r>
    <s v="TXN_7906894"/>
    <x v="3"/>
    <x v="7"/>
    <x v="7"/>
    <n v="17"/>
    <x v="5"/>
    <x v="226"/>
    <x v="1"/>
    <x v="0"/>
    <x v="95"/>
    <x v="2"/>
  </r>
  <r>
    <s v="TXN_8802193"/>
    <x v="2"/>
    <x v="1"/>
    <x v="1"/>
    <n v="21.5"/>
    <x v="2"/>
    <x v="2"/>
    <x v="0"/>
    <x v="0"/>
    <x v="760"/>
    <x v="0"/>
  </r>
  <r>
    <s v="TXN_3645039"/>
    <x v="12"/>
    <x v="1"/>
    <x v="1"/>
    <n v="33.5"/>
    <x v="4"/>
    <x v="153"/>
    <x v="0"/>
    <x v="0"/>
    <x v="648"/>
    <x v="3"/>
  </r>
  <r>
    <s v="TXN_8310704"/>
    <x v="14"/>
    <x v="4"/>
    <x v="4"/>
    <n v="5"/>
    <x v="8"/>
    <x v="198"/>
    <x v="0"/>
    <x v="0"/>
    <x v="617"/>
    <x v="0"/>
  </r>
  <r>
    <s v="TXN_4525407"/>
    <x v="19"/>
    <x v="1"/>
    <x v="1"/>
    <n v="39.5"/>
    <x v="4"/>
    <x v="48"/>
    <x v="2"/>
    <x v="1"/>
    <x v="98"/>
    <x v="0"/>
  </r>
  <r>
    <s v="TXN_8743787"/>
    <x v="24"/>
    <x v="6"/>
    <x v="6"/>
    <n v="36.5"/>
    <x v="6"/>
    <x v="8"/>
    <x v="1"/>
    <x v="0"/>
    <x v="1023"/>
    <x v="2"/>
  </r>
  <r>
    <s v="TXN_1821468"/>
    <x v="8"/>
    <x v="6"/>
    <x v="6"/>
    <n v="14"/>
    <x v="9"/>
    <x v="62"/>
    <x v="0"/>
    <x v="0"/>
    <x v="571"/>
    <x v="1"/>
  </r>
  <r>
    <s v="TXN_7697701"/>
    <x v="20"/>
    <x v="4"/>
    <x v="4"/>
    <n v="24.5"/>
    <x v="2"/>
    <x v="21"/>
    <x v="1"/>
    <x v="0"/>
    <x v="849"/>
    <x v="1"/>
  </r>
  <r>
    <s v="TXN_1545490"/>
    <x v="15"/>
    <x v="0"/>
    <x v="0"/>
    <n v="14"/>
    <x v="4"/>
    <x v="220"/>
    <x v="2"/>
    <x v="0"/>
    <x v="873"/>
    <x v="0"/>
  </r>
  <r>
    <s v="TXN_6571048"/>
    <x v="5"/>
    <x v="4"/>
    <x v="4"/>
    <n v="5"/>
    <x v="5"/>
    <x v="171"/>
    <x v="0"/>
    <x v="1"/>
    <x v="941"/>
    <x v="1"/>
  </r>
  <r>
    <s v="TXN_4111338"/>
    <x v="1"/>
    <x v="2"/>
    <x v="2"/>
    <n v="41"/>
    <x v="3"/>
    <x v="29"/>
    <x v="2"/>
    <x v="1"/>
    <x v="815"/>
    <x v="1"/>
  </r>
  <r>
    <s v="TXN_1144228"/>
    <x v="23"/>
    <x v="6"/>
    <x v="6"/>
    <n v="38"/>
    <x v="5"/>
    <x v="71"/>
    <x v="2"/>
    <x v="0"/>
    <x v="584"/>
    <x v="2"/>
  </r>
  <r>
    <s v="TXN_6970868"/>
    <x v="16"/>
    <x v="7"/>
    <x v="7"/>
    <n v="26"/>
    <x v="1"/>
    <x v="47"/>
    <x v="2"/>
    <x v="0"/>
    <x v="50"/>
    <x v="0"/>
  </r>
  <r>
    <s v="TXN_2381503"/>
    <x v="22"/>
    <x v="4"/>
    <x v="4"/>
    <n v="17"/>
    <x v="1"/>
    <x v="188"/>
    <x v="0"/>
    <x v="1"/>
    <x v="763"/>
    <x v="1"/>
  </r>
  <r>
    <s v="TXN_3358757"/>
    <x v="19"/>
    <x v="2"/>
    <x v="2"/>
    <n v="21.5"/>
    <x v="6"/>
    <x v="156"/>
    <x v="0"/>
    <x v="0"/>
    <x v="392"/>
    <x v="0"/>
  </r>
  <r>
    <s v="TXN_5239417"/>
    <x v="24"/>
    <x v="6"/>
    <x v="6"/>
    <n v="12.5"/>
    <x v="1"/>
    <x v="174"/>
    <x v="1"/>
    <x v="0"/>
    <x v="214"/>
    <x v="2"/>
  </r>
  <r>
    <s v="TXN_4637114"/>
    <x v="0"/>
    <x v="1"/>
    <x v="1"/>
    <n v="32"/>
    <x v="1"/>
    <x v="118"/>
    <x v="1"/>
    <x v="0"/>
    <x v="301"/>
    <x v="0"/>
  </r>
  <r>
    <s v="TXN_7684251"/>
    <x v="6"/>
    <x v="4"/>
    <x v="4"/>
    <n v="11"/>
    <x v="4"/>
    <x v="92"/>
    <x v="0"/>
    <x v="1"/>
    <x v="746"/>
    <x v="0"/>
  </r>
  <r>
    <s v="TXN_2315468"/>
    <x v="21"/>
    <x v="5"/>
    <x v="5"/>
    <n v="39.5"/>
    <x v="2"/>
    <x v="189"/>
    <x v="2"/>
    <x v="1"/>
    <x v="287"/>
    <x v="0"/>
  </r>
  <r>
    <s v="TXN_2535570"/>
    <x v="16"/>
    <x v="2"/>
    <x v="2"/>
    <n v="30.5"/>
    <x v="0"/>
    <x v="76"/>
    <x v="2"/>
    <x v="1"/>
    <x v="926"/>
    <x v="2"/>
  </r>
  <r>
    <s v="TXN_2409097"/>
    <x v="7"/>
    <x v="6"/>
    <x v="6"/>
    <n v="39.5"/>
    <x v="5"/>
    <x v="163"/>
    <x v="0"/>
    <x v="1"/>
    <x v="732"/>
    <x v="1"/>
  </r>
  <r>
    <s v="TXN_9417468"/>
    <x v="16"/>
    <x v="4"/>
    <x v="4"/>
    <n v="29"/>
    <x v="2"/>
    <x v="199"/>
    <x v="0"/>
    <x v="0"/>
    <x v="21"/>
    <x v="1"/>
  </r>
  <r>
    <s v="TXN_1827392"/>
    <x v="15"/>
    <x v="2"/>
    <x v="2"/>
    <n v="6.5"/>
    <x v="9"/>
    <x v="97"/>
    <x v="2"/>
    <x v="1"/>
    <x v="1094"/>
    <x v="2"/>
  </r>
  <r>
    <s v="TXN_9892104"/>
    <x v="1"/>
    <x v="2"/>
    <x v="2"/>
    <n v="21.5"/>
    <x v="0"/>
    <x v="43"/>
    <x v="1"/>
    <x v="0"/>
    <x v="37"/>
    <x v="0"/>
  </r>
  <r>
    <s v="TXN_6175706"/>
    <x v="19"/>
    <x v="0"/>
    <x v="0"/>
    <n v="11"/>
    <x v="3"/>
    <x v="180"/>
    <x v="0"/>
    <x v="0"/>
    <x v="822"/>
    <x v="1"/>
  </r>
  <r>
    <s v="TXN_6414347"/>
    <x v="7"/>
    <x v="1"/>
    <x v="1"/>
    <n v="32"/>
    <x v="0"/>
    <x v="57"/>
    <x v="0"/>
    <x v="0"/>
    <x v="556"/>
    <x v="3"/>
  </r>
  <r>
    <s v="TXN_2523425"/>
    <x v="12"/>
    <x v="6"/>
    <x v="6"/>
    <n v="32"/>
    <x v="0"/>
    <x v="57"/>
    <x v="0"/>
    <x v="1"/>
    <x v="785"/>
    <x v="0"/>
  </r>
  <r>
    <s v="TXN_8580799"/>
    <x v="4"/>
    <x v="4"/>
    <x v="4"/>
    <n v="24.5"/>
    <x v="9"/>
    <x v="172"/>
    <x v="2"/>
    <x v="1"/>
    <x v="764"/>
    <x v="0"/>
  </r>
  <r>
    <s v="TXN_6519165"/>
    <x v="13"/>
    <x v="4"/>
    <x v="4"/>
    <n v="30.5"/>
    <x v="3"/>
    <x v="200"/>
    <x v="0"/>
    <x v="0"/>
    <x v="763"/>
    <x v="3"/>
  </r>
  <r>
    <s v="TXN_9860940"/>
    <x v="0"/>
    <x v="5"/>
    <x v="5"/>
    <n v="36.5"/>
    <x v="1"/>
    <x v="165"/>
    <x v="1"/>
    <x v="0"/>
    <x v="1025"/>
    <x v="2"/>
  </r>
  <r>
    <s v="TXN_6852192"/>
    <x v="18"/>
    <x v="0"/>
    <x v="0"/>
    <n v="27.5"/>
    <x v="8"/>
    <x v="133"/>
    <x v="1"/>
    <x v="1"/>
    <x v="826"/>
    <x v="0"/>
  </r>
  <r>
    <s v="TXN_2660160"/>
    <x v="12"/>
    <x v="7"/>
    <x v="7"/>
    <n v="36.5"/>
    <x v="0"/>
    <x v="51"/>
    <x v="1"/>
    <x v="0"/>
    <x v="1041"/>
    <x v="1"/>
  </r>
  <r>
    <s v="TXN_2266891"/>
    <x v="0"/>
    <x v="6"/>
    <x v="6"/>
    <n v="35"/>
    <x v="5"/>
    <x v="112"/>
    <x v="1"/>
    <x v="1"/>
    <x v="708"/>
    <x v="0"/>
  </r>
  <r>
    <s v="TXN_7717273"/>
    <x v="11"/>
    <x v="0"/>
    <x v="0"/>
    <n v="21.5"/>
    <x v="4"/>
    <x v="53"/>
    <x v="2"/>
    <x v="1"/>
    <x v="887"/>
    <x v="0"/>
  </r>
  <r>
    <s v="TXN_1116351"/>
    <x v="13"/>
    <x v="7"/>
    <x v="7"/>
    <n v="38"/>
    <x v="6"/>
    <x v="89"/>
    <x v="0"/>
    <x v="0"/>
    <x v="848"/>
    <x v="0"/>
  </r>
  <r>
    <s v="TXN_8912384"/>
    <x v="4"/>
    <x v="6"/>
    <x v="6"/>
    <n v="41"/>
    <x v="1"/>
    <x v="137"/>
    <x v="0"/>
    <x v="0"/>
    <x v="1106"/>
    <x v="0"/>
  </r>
  <r>
    <s v="TXN_4576812"/>
    <x v="19"/>
    <x v="2"/>
    <x v="2"/>
    <n v="21.5"/>
    <x v="2"/>
    <x v="2"/>
    <x v="2"/>
    <x v="0"/>
    <x v="937"/>
    <x v="1"/>
  </r>
  <r>
    <s v="TXN_5121902"/>
    <x v="7"/>
    <x v="0"/>
    <x v="0"/>
    <n v="20"/>
    <x v="7"/>
    <x v="74"/>
    <x v="2"/>
    <x v="0"/>
    <x v="889"/>
    <x v="2"/>
  </r>
  <r>
    <s v="TXN_3408025"/>
    <x v="7"/>
    <x v="0"/>
    <x v="0"/>
    <n v="38"/>
    <x v="4"/>
    <x v="87"/>
    <x v="0"/>
    <x v="0"/>
    <x v="148"/>
    <x v="3"/>
  </r>
  <r>
    <s v="TXN_8845175"/>
    <x v="3"/>
    <x v="4"/>
    <x v="4"/>
    <n v="32"/>
    <x v="3"/>
    <x v="159"/>
    <x v="0"/>
    <x v="1"/>
    <x v="833"/>
    <x v="1"/>
  </r>
  <r>
    <s v="TXN_4974375"/>
    <x v="14"/>
    <x v="2"/>
    <x v="2"/>
    <n v="12.5"/>
    <x v="3"/>
    <x v="4"/>
    <x v="2"/>
    <x v="1"/>
    <x v="320"/>
    <x v="0"/>
  </r>
  <r>
    <s v="TXN_6838499"/>
    <x v="11"/>
    <x v="0"/>
    <x v="0"/>
    <n v="24.5"/>
    <x v="5"/>
    <x v="144"/>
    <x v="0"/>
    <x v="1"/>
    <x v="931"/>
    <x v="0"/>
  </r>
  <r>
    <s v="TXN_6276845"/>
    <x v="10"/>
    <x v="7"/>
    <x v="7"/>
    <n v="14"/>
    <x v="1"/>
    <x v="17"/>
    <x v="1"/>
    <x v="0"/>
    <x v="654"/>
    <x v="1"/>
  </r>
  <r>
    <s v="TXN_7754466"/>
    <x v="18"/>
    <x v="6"/>
    <x v="6"/>
    <n v="17"/>
    <x v="6"/>
    <x v="191"/>
    <x v="2"/>
    <x v="0"/>
    <x v="610"/>
    <x v="2"/>
  </r>
  <r>
    <s v="TXN_9471173"/>
    <x v="4"/>
    <x v="5"/>
    <x v="5"/>
    <n v="41"/>
    <x v="6"/>
    <x v="120"/>
    <x v="0"/>
    <x v="0"/>
    <x v="343"/>
    <x v="0"/>
  </r>
  <r>
    <s v="TXN_6185568"/>
    <x v="23"/>
    <x v="5"/>
    <x v="5"/>
    <n v="8"/>
    <x v="0"/>
    <x v="39"/>
    <x v="2"/>
    <x v="1"/>
    <x v="183"/>
    <x v="2"/>
  </r>
  <r>
    <s v="TXN_5050241"/>
    <x v="20"/>
    <x v="4"/>
    <x v="4"/>
    <n v="9.5"/>
    <x v="7"/>
    <x v="170"/>
    <x v="2"/>
    <x v="1"/>
    <x v="797"/>
    <x v="2"/>
  </r>
  <r>
    <s v="TXN_4915355"/>
    <x v="8"/>
    <x v="6"/>
    <x v="6"/>
    <n v="12.5"/>
    <x v="3"/>
    <x v="4"/>
    <x v="2"/>
    <x v="0"/>
    <x v="1005"/>
    <x v="0"/>
  </r>
  <r>
    <s v="TXN_4130550"/>
    <x v="8"/>
    <x v="0"/>
    <x v="0"/>
    <n v="21.5"/>
    <x v="9"/>
    <x v="37"/>
    <x v="1"/>
    <x v="0"/>
    <x v="977"/>
    <x v="1"/>
  </r>
  <r>
    <s v="TXN_3584985"/>
    <x v="2"/>
    <x v="7"/>
    <x v="7"/>
    <n v="27.5"/>
    <x v="2"/>
    <x v="13"/>
    <x v="2"/>
    <x v="0"/>
    <x v="1058"/>
    <x v="1"/>
  </r>
  <r>
    <s v="TXN_4006298"/>
    <x v="9"/>
    <x v="1"/>
    <x v="1"/>
    <n v="36.5"/>
    <x v="4"/>
    <x v="176"/>
    <x v="0"/>
    <x v="1"/>
    <x v="522"/>
    <x v="1"/>
  </r>
  <r>
    <s v="TXN_6647013"/>
    <x v="2"/>
    <x v="2"/>
    <x v="2"/>
    <n v="11"/>
    <x v="3"/>
    <x v="180"/>
    <x v="1"/>
    <x v="1"/>
    <x v="1062"/>
    <x v="0"/>
  </r>
  <r>
    <s v="TXN_3526562"/>
    <x v="21"/>
    <x v="2"/>
    <x v="2"/>
    <n v="29"/>
    <x v="5"/>
    <x v="152"/>
    <x v="1"/>
    <x v="0"/>
    <x v="552"/>
    <x v="0"/>
  </r>
  <r>
    <s v="TXN_2774995"/>
    <x v="21"/>
    <x v="4"/>
    <x v="4"/>
    <n v="11"/>
    <x v="8"/>
    <x v="167"/>
    <x v="0"/>
    <x v="1"/>
    <x v="204"/>
    <x v="1"/>
  </r>
  <r>
    <s v="TXN_4144026"/>
    <x v="23"/>
    <x v="2"/>
    <x v="2"/>
    <n v="29"/>
    <x v="7"/>
    <x v="210"/>
    <x v="0"/>
    <x v="0"/>
    <x v="395"/>
    <x v="0"/>
  </r>
  <r>
    <s v="TXN_1688534"/>
    <x v="1"/>
    <x v="3"/>
    <x v="3"/>
    <n v="21.5"/>
    <x v="1"/>
    <x v="70"/>
    <x v="0"/>
    <x v="0"/>
    <x v="882"/>
    <x v="1"/>
  </r>
  <r>
    <s v="TXN_3033960"/>
    <x v="21"/>
    <x v="2"/>
    <x v="2"/>
    <n v="29"/>
    <x v="9"/>
    <x v="187"/>
    <x v="0"/>
    <x v="1"/>
    <x v="29"/>
    <x v="3"/>
  </r>
  <r>
    <s v="TXN_2215668"/>
    <x v="24"/>
    <x v="4"/>
    <x v="4"/>
    <n v="41"/>
    <x v="6"/>
    <x v="120"/>
    <x v="1"/>
    <x v="1"/>
    <x v="645"/>
    <x v="1"/>
  </r>
  <r>
    <s v="TXN_7383851"/>
    <x v="8"/>
    <x v="0"/>
    <x v="0"/>
    <n v="9.5"/>
    <x v="4"/>
    <x v="30"/>
    <x v="0"/>
    <x v="0"/>
    <x v="178"/>
    <x v="3"/>
  </r>
  <r>
    <s v="TXN_1260673"/>
    <x v="8"/>
    <x v="7"/>
    <x v="7"/>
    <n v="36.5"/>
    <x v="6"/>
    <x v="8"/>
    <x v="1"/>
    <x v="1"/>
    <x v="156"/>
    <x v="2"/>
  </r>
  <r>
    <s v="TXN_4961109"/>
    <x v="11"/>
    <x v="2"/>
    <x v="2"/>
    <n v="26"/>
    <x v="9"/>
    <x v="222"/>
    <x v="0"/>
    <x v="1"/>
    <x v="109"/>
    <x v="1"/>
  </r>
  <r>
    <s v="TXN_3278728"/>
    <x v="19"/>
    <x v="4"/>
    <x v="4"/>
    <n v="11"/>
    <x v="8"/>
    <x v="167"/>
    <x v="2"/>
    <x v="0"/>
    <x v="492"/>
    <x v="0"/>
  </r>
  <r>
    <s v="TXN_7139710"/>
    <x v="18"/>
    <x v="2"/>
    <x v="2"/>
    <n v="35"/>
    <x v="6"/>
    <x v="18"/>
    <x v="1"/>
    <x v="1"/>
    <x v="249"/>
    <x v="0"/>
  </r>
  <r>
    <s v="TXN_3249244"/>
    <x v="16"/>
    <x v="4"/>
    <x v="4"/>
    <n v="36.5"/>
    <x v="8"/>
    <x v="60"/>
    <x v="0"/>
    <x v="1"/>
    <x v="998"/>
    <x v="1"/>
  </r>
  <r>
    <s v="TXN_6036689"/>
    <x v="14"/>
    <x v="3"/>
    <x v="3"/>
    <n v="6.5"/>
    <x v="7"/>
    <x v="52"/>
    <x v="0"/>
    <x v="1"/>
    <x v="175"/>
    <x v="1"/>
  </r>
  <r>
    <s v="TXN_1032287"/>
    <x v="20"/>
    <x v="4"/>
    <x v="4"/>
    <n v="21.5"/>
    <x v="2"/>
    <x v="2"/>
    <x v="2"/>
    <x v="0"/>
    <x v="475"/>
    <x v="2"/>
  </r>
  <r>
    <s v="TXN_7350390"/>
    <x v="0"/>
    <x v="1"/>
    <x v="1"/>
    <n v="5"/>
    <x v="5"/>
    <x v="171"/>
    <x v="1"/>
    <x v="0"/>
    <x v="219"/>
    <x v="1"/>
  </r>
  <r>
    <s v="TXN_7378382"/>
    <x v="9"/>
    <x v="4"/>
    <x v="4"/>
    <n v="35"/>
    <x v="9"/>
    <x v="136"/>
    <x v="1"/>
    <x v="0"/>
    <x v="1095"/>
    <x v="1"/>
  </r>
  <r>
    <s v="TXN_8250681"/>
    <x v="16"/>
    <x v="5"/>
    <x v="5"/>
    <n v="20"/>
    <x v="9"/>
    <x v="26"/>
    <x v="2"/>
    <x v="0"/>
    <x v="29"/>
    <x v="1"/>
  </r>
  <r>
    <s v="TXN_3509178"/>
    <x v="14"/>
    <x v="2"/>
    <x v="2"/>
    <n v="30.5"/>
    <x v="5"/>
    <x v="208"/>
    <x v="0"/>
    <x v="0"/>
    <x v="529"/>
    <x v="3"/>
  </r>
  <r>
    <s v="TXN_8037528"/>
    <x v="9"/>
    <x v="3"/>
    <x v="3"/>
    <n v="6.5"/>
    <x v="9"/>
    <x v="97"/>
    <x v="0"/>
    <x v="0"/>
    <x v="720"/>
    <x v="1"/>
  </r>
  <r>
    <s v="TXN_8270876"/>
    <x v="15"/>
    <x v="5"/>
    <x v="5"/>
    <n v="17"/>
    <x v="3"/>
    <x v="82"/>
    <x v="0"/>
    <x v="0"/>
    <x v="40"/>
    <x v="3"/>
  </r>
  <r>
    <s v="TXN_1011669"/>
    <x v="8"/>
    <x v="4"/>
    <x v="4"/>
    <n v="23"/>
    <x v="4"/>
    <x v="196"/>
    <x v="1"/>
    <x v="0"/>
    <x v="810"/>
    <x v="2"/>
  </r>
  <r>
    <s v="TXN_3689417"/>
    <x v="11"/>
    <x v="2"/>
    <x v="2"/>
    <n v="30.5"/>
    <x v="0"/>
    <x v="76"/>
    <x v="1"/>
    <x v="1"/>
    <x v="49"/>
    <x v="1"/>
  </r>
  <r>
    <s v="TXN_3349534"/>
    <x v="16"/>
    <x v="7"/>
    <x v="7"/>
    <n v="38"/>
    <x v="2"/>
    <x v="30"/>
    <x v="1"/>
    <x v="1"/>
    <x v="120"/>
    <x v="2"/>
  </r>
  <r>
    <s v="TXN_1199362"/>
    <x v="6"/>
    <x v="3"/>
    <x v="3"/>
    <n v="6.5"/>
    <x v="6"/>
    <x v="79"/>
    <x v="1"/>
    <x v="1"/>
    <x v="499"/>
    <x v="1"/>
  </r>
  <r>
    <s v="TXN_4545143"/>
    <x v="19"/>
    <x v="2"/>
    <x v="2"/>
    <n v="5"/>
    <x v="8"/>
    <x v="198"/>
    <x v="0"/>
    <x v="0"/>
    <x v="175"/>
    <x v="0"/>
  </r>
  <r>
    <s v="TXN_6360517"/>
    <x v="20"/>
    <x v="5"/>
    <x v="5"/>
    <n v="29"/>
    <x v="4"/>
    <x v="14"/>
    <x v="1"/>
    <x v="0"/>
    <x v="703"/>
    <x v="0"/>
  </r>
  <r>
    <s v="TXN_7394333"/>
    <x v="13"/>
    <x v="0"/>
    <x v="0"/>
    <n v="9.5"/>
    <x v="4"/>
    <x v="30"/>
    <x v="0"/>
    <x v="0"/>
    <x v="329"/>
    <x v="0"/>
  </r>
  <r>
    <s v="TXN_1686564"/>
    <x v="7"/>
    <x v="2"/>
    <x v="2"/>
    <n v="33.5"/>
    <x v="3"/>
    <x v="204"/>
    <x v="0"/>
    <x v="1"/>
    <x v="493"/>
    <x v="3"/>
  </r>
  <r>
    <s v="TXN_2902480"/>
    <x v="14"/>
    <x v="4"/>
    <x v="4"/>
    <n v="41"/>
    <x v="7"/>
    <x v="216"/>
    <x v="0"/>
    <x v="1"/>
    <x v="878"/>
    <x v="0"/>
  </r>
  <r>
    <s v="TXN_2357597"/>
    <x v="22"/>
    <x v="7"/>
    <x v="7"/>
    <n v="5"/>
    <x v="6"/>
    <x v="98"/>
    <x v="2"/>
    <x v="0"/>
    <x v="1067"/>
    <x v="0"/>
  </r>
  <r>
    <s v="TXN_6787087"/>
    <x v="1"/>
    <x v="3"/>
    <x v="3"/>
    <n v="24.5"/>
    <x v="0"/>
    <x v="24"/>
    <x v="1"/>
    <x v="0"/>
    <x v="653"/>
    <x v="1"/>
  </r>
  <r>
    <s v="TXN_8640039"/>
    <x v="17"/>
    <x v="1"/>
    <x v="1"/>
    <n v="36.5"/>
    <x v="9"/>
    <x v="25"/>
    <x v="2"/>
    <x v="0"/>
    <x v="1039"/>
    <x v="1"/>
  </r>
  <r>
    <s v="TXN_5073816"/>
    <x v="22"/>
    <x v="2"/>
    <x v="2"/>
    <n v="11"/>
    <x v="8"/>
    <x v="167"/>
    <x v="0"/>
    <x v="0"/>
    <x v="993"/>
    <x v="3"/>
  </r>
  <r>
    <s v="TXN_4069953"/>
    <x v="7"/>
    <x v="3"/>
    <x v="3"/>
    <n v="41"/>
    <x v="8"/>
    <x v="221"/>
    <x v="1"/>
    <x v="0"/>
    <x v="732"/>
    <x v="1"/>
  </r>
  <r>
    <s v="TXN_8766170"/>
    <x v="12"/>
    <x v="0"/>
    <x v="0"/>
    <n v="18.5"/>
    <x v="4"/>
    <x v="181"/>
    <x v="1"/>
    <x v="1"/>
    <x v="549"/>
    <x v="0"/>
  </r>
  <r>
    <s v="TXN_7868771"/>
    <x v="8"/>
    <x v="4"/>
    <x v="4"/>
    <n v="21.5"/>
    <x v="9"/>
    <x v="37"/>
    <x v="2"/>
    <x v="1"/>
    <x v="42"/>
    <x v="2"/>
  </r>
  <r>
    <s v="TXN_4476674"/>
    <x v="13"/>
    <x v="1"/>
    <x v="1"/>
    <n v="23"/>
    <x v="0"/>
    <x v="194"/>
    <x v="0"/>
    <x v="1"/>
    <x v="383"/>
    <x v="3"/>
  </r>
  <r>
    <s v="TXN_3788122"/>
    <x v="21"/>
    <x v="1"/>
    <x v="1"/>
    <n v="32"/>
    <x v="3"/>
    <x v="159"/>
    <x v="2"/>
    <x v="0"/>
    <x v="840"/>
    <x v="1"/>
  </r>
  <r>
    <s v="TXN_4148681"/>
    <x v="6"/>
    <x v="5"/>
    <x v="5"/>
    <n v="20"/>
    <x v="6"/>
    <x v="119"/>
    <x v="2"/>
    <x v="1"/>
    <x v="76"/>
    <x v="1"/>
  </r>
  <r>
    <s v="TXN_3839676"/>
    <x v="0"/>
    <x v="1"/>
    <x v="1"/>
    <n v="23"/>
    <x v="3"/>
    <x v="105"/>
    <x v="1"/>
    <x v="1"/>
    <x v="189"/>
    <x v="1"/>
  </r>
  <r>
    <s v="TXN_8044366"/>
    <x v="1"/>
    <x v="4"/>
    <x v="4"/>
    <n v="17"/>
    <x v="9"/>
    <x v="108"/>
    <x v="0"/>
    <x v="0"/>
    <x v="700"/>
    <x v="1"/>
  </r>
  <r>
    <s v="TXN_9152328"/>
    <x v="3"/>
    <x v="4"/>
    <x v="4"/>
    <n v="23"/>
    <x v="0"/>
    <x v="194"/>
    <x v="0"/>
    <x v="1"/>
    <x v="1028"/>
    <x v="1"/>
  </r>
  <r>
    <s v="TXN_1586746"/>
    <x v="23"/>
    <x v="5"/>
    <x v="5"/>
    <n v="24.5"/>
    <x v="6"/>
    <x v="224"/>
    <x v="1"/>
    <x v="0"/>
    <x v="306"/>
    <x v="0"/>
  </r>
  <r>
    <s v="TXN_3480703"/>
    <x v="7"/>
    <x v="1"/>
    <x v="1"/>
    <n v="27.5"/>
    <x v="9"/>
    <x v="184"/>
    <x v="1"/>
    <x v="0"/>
    <x v="199"/>
    <x v="1"/>
  </r>
  <r>
    <s v="TXN_7218983"/>
    <x v="0"/>
    <x v="1"/>
    <x v="1"/>
    <n v="35"/>
    <x v="7"/>
    <x v="183"/>
    <x v="0"/>
    <x v="1"/>
    <x v="921"/>
    <x v="0"/>
  </r>
  <r>
    <s v="TXN_3295816"/>
    <x v="15"/>
    <x v="0"/>
    <x v="0"/>
    <n v="33.5"/>
    <x v="4"/>
    <x v="153"/>
    <x v="0"/>
    <x v="1"/>
    <x v="380"/>
    <x v="3"/>
  </r>
  <r>
    <s v="TXN_4106679"/>
    <x v="4"/>
    <x v="2"/>
    <x v="2"/>
    <n v="33.5"/>
    <x v="9"/>
    <x v="91"/>
    <x v="2"/>
    <x v="1"/>
    <x v="515"/>
    <x v="1"/>
  </r>
  <r>
    <s v="TXN_4525013"/>
    <x v="3"/>
    <x v="1"/>
    <x v="1"/>
    <n v="20"/>
    <x v="3"/>
    <x v="73"/>
    <x v="0"/>
    <x v="1"/>
    <x v="94"/>
    <x v="0"/>
  </r>
  <r>
    <s v="TXN_1803855"/>
    <x v="18"/>
    <x v="6"/>
    <x v="6"/>
    <n v="15.5"/>
    <x v="9"/>
    <x v="141"/>
    <x v="1"/>
    <x v="1"/>
    <x v="94"/>
    <x v="2"/>
  </r>
  <r>
    <s v="TXN_8716794"/>
    <x v="13"/>
    <x v="4"/>
    <x v="4"/>
    <n v="41"/>
    <x v="0"/>
    <x v="23"/>
    <x v="2"/>
    <x v="0"/>
    <x v="157"/>
    <x v="1"/>
  </r>
  <r>
    <s v="TXN_1986874"/>
    <x v="0"/>
    <x v="1"/>
    <x v="1"/>
    <n v="15.5"/>
    <x v="6"/>
    <x v="35"/>
    <x v="0"/>
    <x v="1"/>
    <x v="952"/>
    <x v="1"/>
  </r>
  <r>
    <s v="TXN_9414771"/>
    <x v="5"/>
    <x v="2"/>
    <x v="2"/>
    <n v="9.5"/>
    <x v="1"/>
    <x v="209"/>
    <x v="2"/>
    <x v="1"/>
    <x v="271"/>
    <x v="1"/>
  </r>
  <r>
    <s v="TXN_3466324"/>
    <x v="2"/>
    <x v="3"/>
    <x v="3"/>
    <n v="26"/>
    <x v="8"/>
    <x v="202"/>
    <x v="0"/>
    <x v="0"/>
    <x v="913"/>
    <x v="1"/>
  </r>
  <r>
    <s v="TXN_3342588"/>
    <x v="12"/>
    <x v="1"/>
    <x v="1"/>
    <n v="36.5"/>
    <x v="6"/>
    <x v="8"/>
    <x v="0"/>
    <x v="0"/>
    <x v="102"/>
    <x v="0"/>
  </r>
  <r>
    <s v="TXN_6786260"/>
    <x v="15"/>
    <x v="4"/>
    <x v="4"/>
    <n v="23"/>
    <x v="1"/>
    <x v="158"/>
    <x v="1"/>
    <x v="0"/>
    <x v="857"/>
    <x v="2"/>
  </r>
  <r>
    <s v="TXN_1836591"/>
    <x v="22"/>
    <x v="6"/>
    <x v="6"/>
    <n v="33.5"/>
    <x v="6"/>
    <x v="114"/>
    <x v="2"/>
    <x v="0"/>
    <x v="335"/>
    <x v="2"/>
  </r>
  <r>
    <s v="TXN_9655455"/>
    <x v="2"/>
    <x v="2"/>
    <x v="2"/>
    <n v="36.5"/>
    <x v="2"/>
    <x v="121"/>
    <x v="0"/>
    <x v="1"/>
    <x v="955"/>
    <x v="1"/>
  </r>
  <r>
    <s v="TXN_8040862"/>
    <x v="5"/>
    <x v="3"/>
    <x v="3"/>
    <n v="27.5"/>
    <x v="9"/>
    <x v="184"/>
    <x v="0"/>
    <x v="1"/>
    <x v="823"/>
    <x v="3"/>
  </r>
  <r>
    <s v="TXN_5037401"/>
    <x v="9"/>
    <x v="1"/>
    <x v="1"/>
    <n v="11"/>
    <x v="5"/>
    <x v="46"/>
    <x v="0"/>
    <x v="1"/>
    <x v="965"/>
    <x v="3"/>
  </r>
  <r>
    <s v="TXN_3851282"/>
    <x v="6"/>
    <x v="1"/>
    <x v="1"/>
    <n v="27.5"/>
    <x v="6"/>
    <x v="49"/>
    <x v="2"/>
    <x v="0"/>
    <x v="709"/>
    <x v="0"/>
  </r>
  <r>
    <s v="TXN_7338102"/>
    <x v="8"/>
    <x v="4"/>
    <x v="4"/>
    <n v="24.5"/>
    <x v="0"/>
    <x v="24"/>
    <x v="0"/>
    <x v="1"/>
    <x v="100"/>
    <x v="1"/>
  </r>
  <r>
    <s v="TXN_5391734"/>
    <x v="17"/>
    <x v="3"/>
    <x v="3"/>
    <n v="15.5"/>
    <x v="6"/>
    <x v="35"/>
    <x v="0"/>
    <x v="0"/>
    <x v="235"/>
    <x v="3"/>
  </r>
  <r>
    <s v="TXN_1884089"/>
    <x v="8"/>
    <x v="2"/>
    <x v="2"/>
    <n v="12.5"/>
    <x v="9"/>
    <x v="104"/>
    <x v="0"/>
    <x v="1"/>
    <x v="480"/>
    <x v="1"/>
  </r>
  <r>
    <s v="TXN_6004811"/>
    <x v="14"/>
    <x v="6"/>
    <x v="6"/>
    <n v="30.5"/>
    <x v="7"/>
    <x v="75"/>
    <x v="0"/>
    <x v="1"/>
    <x v="455"/>
    <x v="1"/>
  </r>
  <r>
    <s v="TXN_7086312"/>
    <x v="21"/>
    <x v="2"/>
    <x v="2"/>
    <n v="20"/>
    <x v="2"/>
    <x v="6"/>
    <x v="1"/>
    <x v="1"/>
    <x v="167"/>
    <x v="0"/>
  </r>
  <r>
    <s v="TXN_1823886"/>
    <x v="2"/>
    <x v="6"/>
    <x v="6"/>
    <n v="9.5"/>
    <x v="7"/>
    <x v="170"/>
    <x v="1"/>
    <x v="0"/>
    <x v="534"/>
    <x v="2"/>
  </r>
  <r>
    <s v="TXN_9020139"/>
    <x v="19"/>
    <x v="7"/>
    <x v="7"/>
    <n v="30.5"/>
    <x v="2"/>
    <x v="124"/>
    <x v="0"/>
    <x v="1"/>
    <x v="543"/>
    <x v="3"/>
  </r>
  <r>
    <s v="TXN_6152767"/>
    <x v="24"/>
    <x v="6"/>
    <x v="6"/>
    <n v="26"/>
    <x v="8"/>
    <x v="202"/>
    <x v="1"/>
    <x v="1"/>
    <x v="694"/>
    <x v="0"/>
  </r>
  <r>
    <s v="TXN_7991727"/>
    <x v="0"/>
    <x v="6"/>
    <x v="6"/>
    <n v="33.5"/>
    <x v="2"/>
    <x v="59"/>
    <x v="1"/>
    <x v="1"/>
    <x v="883"/>
    <x v="0"/>
  </r>
  <r>
    <s v="TXN_2685942"/>
    <x v="6"/>
    <x v="5"/>
    <x v="5"/>
    <n v="38"/>
    <x v="0"/>
    <x v="86"/>
    <x v="1"/>
    <x v="0"/>
    <x v="587"/>
    <x v="2"/>
  </r>
  <r>
    <s v="TXN_8355598"/>
    <x v="1"/>
    <x v="5"/>
    <x v="5"/>
    <n v="12.5"/>
    <x v="1"/>
    <x v="174"/>
    <x v="2"/>
    <x v="0"/>
    <x v="468"/>
    <x v="2"/>
  </r>
  <r>
    <s v="TXN_6360373"/>
    <x v="6"/>
    <x v="1"/>
    <x v="1"/>
    <n v="15.5"/>
    <x v="0"/>
    <x v="78"/>
    <x v="1"/>
    <x v="1"/>
    <x v="830"/>
    <x v="2"/>
  </r>
  <r>
    <s v="TXN_5825024"/>
    <x v="13"/>
    <x v="0"/>
    <x v="0"/>
    <n v="20"/>
    <x v="4"/>
    <x v="63"/>
    <x v="0"/>
    <x v="1"/>
    <x v="278"/>
    <x v="3"/>
  </r>
  <r>
    <s v="TXN_1738321"/>
    <x v="5"/>
    <x v="6"/>
    <x v="6"/>
    <n v="33.5"/>
    <x v="3"/>
    <x v="204"/>
    <x v="1"/>
    <x v="0"/>
    <x v="409"/>
    <x v="0"/>
  </r>
  <r>
    <s v="TXN_6906730"/>
    <x v="0"/>
    <x v="0"/>
    <x v="0"/>
    <n v="26"/>
    <x v="1"/>
    <x v="47"/>
    <x v="1"/>
    <x v="0"/>
    <x v="787"/>
    <x v="2"/>
  </r>
  <r>
    <s v="TXN_3634752"/>
    <x v="3"/>
    <x v="0"/>
    <x v="0"/>
    <n v="24.5"/>
    <x v="5"/>
    <x v="144"/>
    <x v="2"/>
    <x v="1"/>
    <x v="883"/>
    <x v="2"/>
  </r>
  <r>
    <s v="TXN_7765366"/>
    <x v="18"/>
    <x v="1"/>
    <x v="1"/>
    <n v="15.5"/>
    <x v="1"/>
    <x v="88"/>
    <x v="1"/>
    <x v="1"/>
    <x v="314"/>
    <x v="2"/>
  </r>
  <r>
    <s v="TXN_3195958"/>
    <x v="9"/>
    <x v="3"/>
    <x v="3"/>
    <n v="5"/>
    <x v="8"/>
    <x v="198"/>
    <x v="2"/>
    <x v="1"/>
    <x v="410"/>
    <x v="2"/>
  </r>
  <r>
    <s v="TXN_7451771"/>
    <x v="12"/>
    <x v="6"/>
    <x v="6"/>
    <n v="12.5"/>
    <x v="6"/>
    <x v="138"/>
    <x v="2"/>
    <x v="0"/>
    <x v="102"/>
    <x v="1"/>
  </r>
  <r>
    <s v="TXN_4020246"/>
    <x v="14"/>
    <x v="0"/>
    <x v="0"/>
    <n v="27.5"/>
    <x v="1"/>
    <x v="3"/>
    <x v="0"/>
    <x v="1"/>
    <x v="420"/>
    <x v="0"/>
  </r>
  <r>
    <s v="TXN_5979898"/>
    <x v="13"/>
    <x v="3"/>
    <x v="3"/>
    <n v="33.5"/>
    <x v="0"/>
    <x v="41"/>
    <x v="1"/>
    <x v="1"/>
    <x v="379"/>
    <x v="2"/>
  </r>
  <r>
    <s v="TXN_1283354"/>
    <x v="3"/>
    <x v="5"/>
    <x v="5"/>
    <n v="26"/>
    <x v="0"/>
    <x v="157"/>
    <x v="0"/>
    <x v="1"/>
    <x v="836"/>
    <x v="1"/>
  </r>
  <r>
    <s v="TXN_8334867"/>
    <x v="21"/>
    <x v="2"/>
    <x v="2"/>
    <n v="8"/>
    <x v="7"/>
    <x v="135"/>
    <x v="2"/>
    <x v="1"/>
    <x v="338"/>
    <x v="0"/>
  </r>
  <r>
    <s v="TXN_6926177"/>
    <x v="12"/>
    <x v="1"/>
    <x v="1"/>
    <n v="5"/>
    <x v="1"/>
    <x v="219"/>
    <x v="1"/>
    <x v="0"/>
    <x v="225"/>
    <x v="1"/>
  </r>
  <r>
    <s v="TXN_3456425"/>
    <x v="17"/>
    <x v="7"/>
    <x v="7"/>
    <n v="21.5"/>
    <x v="3"/>
    <x v="132"/>
    <x v="0"/>
    <x v="0"/>
    <x v="506"/>
    <x v="3"/>
  </r>
  <r>
    <s v="TXN_4684828"/>
    <x v="3"/>
    <x v="0"/>
    <x v="0"/>
    <n v="14"/>
    <x v="8"/>
    <x v="206"/>
    <x v="1"/>
    <x v="1"/>
    <x v="838"/>
    <x v="0"/>
  </r>
  <r>
    <s v="TXN_7634319"/>
    <x v="4"/>
    <x v="5"/>
    <x v="5"/>
    <n v="15.5"/>
    <x v="8"/>
    <x v="84"/>
    <x v="0"/>
    <x v="1"/>
    <x v="1093"/>
    <x v="1"/>
  </r>
  <r>
    <s v="TXN_2548722"/>
    <x v="10"/>
    <x v="1"/>
    <x v="1"/>
    <n v="15.5"/>
    <x v="2"/>
    <x v="147"/>
    <x v="1"/>
    <x v="0"/>
    <x v="895"/>
    <x v="2"/>
  </r>
  <r>
    <s v="TXN_5042678"/>
    <x v="9"/>
    <x v="2"/>
    <x v="2"/>
    <n v="12.5"/>
    <x v="8"/>
    <x v="96"/>
    <x v="1"/>
    <x v="0"/>
    <x v="1069"/>
    <x v="2"/>
  </r>
  <r>
    <s v="TXN_3452477"/>
    <x v="17"/>
    <x v="0"/>
    <x v="0"/>
    <n v="27.5"/>
    <x v="0"/>
    <x v="15"/>
    <x v="0"/>
    <x v="0"/>
    <x v="917"/>
    <x v="3"/>
  </r>
  <r>
    <s v="TXN_8278381"/>
    <x v="7"/>
    <x v="7"/>
    <x v="7"/>
    <n v="36.5"/>
    <x v="2"/>
    <x v="121"/>
    <x v="2"/>
    <x v="0"/>
    <x v="677"/>
    <x v="0"/>
  </r>
  <r>
    <s v="TXN_3007648"/>
    <x v="17"/>
    <x v="0"/>
    <x v="0"/>
    <n v="14"/>
    <x v="4"/>
    <x v="220"/>
    <x v="0"/>
    <x v="1"/>
    <x v="131"/>
    <x v="3"/>
  </r>
  <r>
    <s v="TXN_2294115"/>
    <x v="4"/>
    <x v="3"/>
    <x v="3"/>
    <n v="21.5"/>
    <x v="0"/>
    <x v="43"/>
    <x v="1"/>
    <x v="1"/>
    <x v="690"/>
    <x v="0"/>
  </r>
  <r>
    <s v="TXN_5716826"/>
    <x v="0"/>
    <x v="5"/>
    <x v="5"/>
    <n v="9.5"/>
    <x v="3"/>
    <x v="19"/>
    <x v="1"/>
    <x v="1"/>
    <x v="543"/>
    <x v="2"/>
  </r>
  <r>
    <s v="TXN_6866882"/>
    <x v="9"/>
    <x v="7"/>
    <x v="7"/>
    <n v="6.5"/>
    <x v="8"/>
    <x v="106"/>
    <x v="0"/>
    <x v="0"/>
    <x v="774"/>
    <x v="0"/>
  </r>
  <r>
    <s v="TXN_1009738"/>
    <x v="3"/>
    <x v="7"/>
    <x v="7"/>
    <n v="41"/>
    <x v="2"/>
    <x v="64"/>
    <x v="0"/>
    <x v="1"/>
    <x v="987"/>
    <x v="1"/>
  </r>
  <r>
    <s v="TXN_3435040"/>
    <x v="17"/>
    <x v="0"/>
    <x v="0"/>
    <n v="5"/>
    <x v="7"/>
    <x v="55"/>
    <x v="0"/>
    <x v="1"/>
    <x v="1100"/>
    <x v="1"/>
  </r>
  <r>
    <s v="TXN_9140667"/>
    <x v="9"/>
    <x v="7"/>
    <x v="7"/>
    <n v="23"/>
    <x v="0"/>
    <x v="194"/>
    <x v="1"/>
    <x v="1"/>
    <x v="154"/>
    <x v="0"/>
  </r>
  <r>
    <s v="TXN_9748964"/>
    <x v="21"/>
    <x v="5"/>
    <x v="5"/>
    <n v="14"/>
    <x v="2"/>
    <x v="177"/>
    <x v="2"/>
    <x v="1"/>
    <x v="631"/>
    <x v="1"/>
  </r>
  <r>
    <s v="TXN_8978701"/>
    <x v="16"/>
    <x v="3"/>
    <x v="3"/>
    <n v="17"/>
    <x v="3"/>
    <x v="82"/>
    <x v="1"/>
    <x v="1"/>
    <x v="35"/>
    <x v="2"/>
  </r>
  <r>
    <s v="TXN_8757431"/>
    <x v="8"/>
    <x v="6"/>
    <x v="6"/>
    <n v="17"/>
    <x v="1"/>
    <x v="188"/>
    <x v="2"/>
    <x v="1"/>
    <x v="956"/>
    <x v="1"/>
  </r>
  <r>
    <s v="TXN_3262408"/>
    <x v="0"/>
    <x v="7"/>
    <x v="7"/>
    <n v="33.5"/>
    <x v="6"/>
    <x v="114"/>
    <x v="2"/>
    <x v="0"/>
    <x v="803"/>
    <x v="0"/>
  </r>
  <r>
    <s v="TXN_6104935"/>
    <x v="14"/>
    <x v="3"/>
    <x v="3"/>
    <n v="29"/>
    <x v="6"/>
    <x v="205"/>
    <x v="2"/>
    <x v="0"/>
    <x v="898"/>
    <x v="0"/>
  </r>
  <r>
    <s v="TXN_4792614"/>
    <x v="19"/>
    <x v="3"/>
    <x v="3"/>
    <n v="8"/>
    <x v="0"/>
    <x v="39"/>
    <x v="0"/>
    <x v="0"/>
    <x v="364"/>
    <x v="1"/>
  </r>
  <r>
    <s v="TXN_6990280"/>
    <x v="9"/>
    <x v="0"/>
    <x v="0"/>
    <n v="5"/>
    <x v="4"/>
    <x v="6"/>
    <x v="2"/>
    <x v="1"/>
    <x v="232"/>
    <x v="0"/>
  </r>
  <r>
    <s v="TXN_6287586"/>
    <x v="9"/>
    <x v="0"/>
    <x v="0"/>
    <n v="6.5"/>
    <x v="9"/>
    <x v="97"/>
    <x v="0"/>
    <x v="1"/>
    <x v="568"/>
    <x v="1"/>
  </r>
  <r>
    <s v="TXN_3465412"/>
    <x v="20"/>
    <x v="0"/>
    <x v="0"/>
    <n v="36.5"/>
    <x v="3"/>
    <x v="33"/>
    <x v="2"/>
    <x v="0"/>
    <x v="597"/>
    <x v="1"/>
  </r>
  <r>
    <s v="TXN_8243127"/>
    <x v="9"/>
    <x v="3"/>
    <x v="3"/>
    <n v="20"/>
    <x v="3"/>
    <x v="73"/>
    <x v="2"/>
    <x v="0"/>
    <x v="391"/>
    <x v="1"/>
  </r>
  <r>
    <s v="TXN_9714585"/>
    <x v="5"/>
    <x v="4"/>
    <x v="4"/>
    <n v="29"/>
    <x v="0"/>
    <x v="61"/>
    <x v="0"/>
    <x v="0"/>
    <x v="407"/>
    <x v="3"/>
  </r>
  <r>
    <s v="TXN_6632197"/>
    <x v="5"/>
    <x v="7"/>
    <x v="7"/>
    <n v="18.5"/>
    <x v="8"/>
    <x v="130"/>
    <x v="2"/>
    <x v="0"/>
    <x v="587"/>
    <x v="0"/>
  </r>
  <r>
    <s v="TXN_1676610"/>
    <x v="24"/>
    <x v="0"/>
    <x v="0"/>
    <n v="27.5"/>
    <x v="0"/>
    <x v="15"/>
    <x v="0"/>
    <x v="0"/>
    <x v="150"/>
    <x v="0"/>
  </r>
  <r>
    <s v="TXN_2610553"/>
    <x v="16"/>
    <x v="7"/>
    <x v="7"/>
    <n v="21.5"/>
    <x v="2"/>
    <x v="2"/>
    <x v="2"/>
    <x v="0"/>
    <x v="868"/>
    <x v="1"/>
  </r>
  <r>
    <s v="TXN_9047724"/>
    <x v="18"/>
    <x v="0"/>
    <x v="0"/>
    <n v="20"/>
    <x v="4"/>
    <x v="63"/>
    <x v="1"/>
    <x v="1"/>
    <x v="457"/>
    <x v="2"/>
  </r>
  <r>
    <s v="TXN_8618296"/>
    <x v="17"/>
    <x v="2"/>
    <x v="2"/>
    <n v="39.5"/>
    <x v="4"/>
    <x v="48"/>
    <x v="2"/>
    <x v="0"/>
    <x v="392"/>
    <x v="2"/>
  </r>
  <r>
    <s v="TXN_2039131"/>
    <x v="9"/>
    <x v="5"/>
    <x v="5"/>
    <n v="12.5"/>
    <x v="6"/>
    <x v="138"/>
    <x v="2"/>
    <x v="1"/>
    <x v="128"/>
    <x v="0"/>
  </r>
  <r>
    <s v="TXN_9980622"/>
    <x v="3"/>
    <x v="4"/>
    <x v="4"/>
    <n v="20"/>
    <x v="8"/>
    <x v="39"/>
    <x v="0"/>
    <x v="1"/>
    <x v="85"/>
    <x v="0"/>
  </r>
  <r>
    <s v="TXN_1384717"/>
    <x v="5"/>
    <x v="7"/>
    <x v="7"/>
    <n v="21.5"/>
    <x v="7"/>
    <x v="168"/>
    <x v="0"/>
    <x v="1"/>
    <x v="110"/>
    <x v="1"/>
  </r>
  <r>
    <s v="TXN_3465568"/>
    <x v="3"/>
    <x v="7"/>
    <x v="7"/>
    <n v="17"/>
    <x v="1"/>
    <x v="188"/>
    <x v="0"/>
    <x v="1"/>
    <x v="1103"/>
    <x v="0"/>
  </r>
  <r>
    <s v="TXN_7190836"/>
    <x v="9"/>
    <x v="0"/>
    <x v="0"/>
    <n v="30.5"/>
    <x v="9"/>
    <x v="128"/>
    <x v="2"/>
    <x v="0"/>
    <x v="415"/>
    <x v="2"/>
  </r>
  <r>
    <s v="TXN_4859949"/>
    <x v="20"/>
    <x v="2"/>
    <x v="2"/>
    <n v="27.5"/>
    <x v="6"/>
    <x v="49"/>
    <x v="1"/>
    <x v="1"/>
    <x v="52"/>
    <x v="0"/>
  </r>
  <r>
    <s v="TXN_6832925"/>
    <x v="13"/>
    <x v="4"/>
    <x v="4"/>
    <n v="23"/>
    <x v="0"/>
    <x v="194"/>
    <x v="1"/>
    <x v="0"/>
    <x v="715"/>
    <x v="2"/>
  </r>
  <r>
    <s v="TXN_8227754"/>
    <x v="18"/>
    <x v="0"/>
    <x v="0"/>
    <n v="15.5"/>
    <x v="4"/>
    <x v="67"/>
    <x v="1"/>
    <x v="0"/>
    <x v="97"/>
    <x v="1"/>
  </r>
  <r>
    <s v="TXN_9233461"/>
    <x v="5"/>
    <x v="3"/>
    <x v="3"/>
    <n v="27.5"/>
    <x v="6"/>
    <x v="49"/>
    <x v="0"/>
    <x v="0"/>
    <x v="949"/>
    <x v="0"/>
  </r>
  <r>
    <s v="TXN_2205807"/>
    <x v="13"/>
    <x v="6"/>
    <x v="6"/>
    <n v="9.5"/>
    <x v="2"/>
    <x v="134"/>
    <x v="0"/>
    <x v="1"/>
    <x v="325"/>
    <x v="0"/>
  </r>
  <r>
    <s v="TXN_1681838"/>
    <x v="20"/>
    <x v="6"/>
    <x v="6"/>
    <n v="26"/>
    <x v="3"/>
    <x v="166"/>
    <x v="0"/>
    <x v="1"/>
    <x v="862"/>
    <x v="3"/>
  </r>
  <r>
    <s v="TXN_6651911"/>
    <x v="1"/>
    <x v="4"/>
    <x v="4"/>
    <n v="41"/>
    <x v="0"/>
    <x v="23"/>
    <x v="0"/>
    <x v="0"/>
    <x v="940"/>
    <x v="3"/>
  </r>
  <r>
    <s v="TXN_2375037"/>
    <x v="2"/>
    <x v="2"/>
    <x v="2"/>
    <n v="21.5"/>
    <x v="4"/>
    <x v="53"/>
    <x v="1"/>
    <x v="1"/>
    <x v="185"/>
    <x v="1"/>
  </r>
  <r>
    <s v="TXN_5188476"/>
    <x v="21"/>
    <x v="2"/>
    <x v="2"/>
    <n v="20"/>
    <x v="0"/>
    <x v="5"/>
    <x v="1"/>
    <x v="0"/>
    <x v="597"/>
    <x v="2"/>
  </r>
  <r>
    <s v="TXN_6314299"/>
    <x v="19"/>
    <x v="1"/>
    <x v="1"/>
    <n v="41"/>
    <x v="7"/>
    <x v="216"/>
    <x v="1"/>
    <x v="0"/>
    <x v="634"/>
    <x v="2"/>
  </r>
  <r>
    <s v="TXN_6931270"/>
    <x v="23"/>
    <x v="4"/>
    <x v="4"/>
    <n v="33.5"/>
    <x v="7"/>
    <x v="203"/>
    <x v="0"/>
    <x v="0"/>
    <x v="144"/>
    <x v="0"/>
  </r>
  <r>
    <s v="TXN_6778962"/>
    <x v="21"/>
    <x v="0"/>
    <x v="0"/>
    <n v="21.5"/>
    <x v="5"/>
    <x v="146"/>
    <x v="2"/>
    <x v="0"/>
    <x v="998"/>
    <x v="0"/>
  </r>
  <r>
    <s v="TXN_8574272"/>
    <x v="13"/>
    <x v="6"/>
    <x v="6"/>
    <n v="26"/>
    <x v="3"/>
    <x v="166"/>
    <x v="0"/>
    <x v="0"/>
    <x v="119"/>
    <x v="3"/>
  </r>
  <r>
    <s v="TXN_8251002"/>
    <x v="15"/>
    <x v="2"/>
    <x v="2"/>
    <n v="26"/>
    <x v="7"/>
    <x v="213"/>
    <x v="1"/>
    <x v="0"/>
    <x v="200"/>
    <x v="0"/>
  </r>
  <r>
    <s v="TXN_1681837"/>
    <x v="13"/>
    <x v="0"/>
    <x v="0"/>
    <n v="15.5"/>
    <x v="9"/>
    <x v="141"/>
    <x v="1"/>
    <x v="1"/>
    <x v="145"/>
    <x v="1"/>
  </r>
  <r>
    <s v="TXN_5549998"/>
    <x v="10"/>
    <x v="5"/>
    <x v="5"/>
    <n v="6.5"/>
    <x v="8"/>
    <x v="106"/>
    <x v="0"/>
    <x v="0"/>
    <x v="7"/>
    <x v="3"/>
  </r>
  <r>
    <s v="TXN_8684883"/>
    <x v="23"/>
    <x v="7"/>
    <x v="7"/>
    <n v="12.5"/>
    <x v="7"/>
    <x v="215"/>
    <x v="2"/>
    <x v="0"/>
    <x v="207"/>
    <x v="0"/>
  </r>
  <r>
    <s v="TXN_1107138"/>
    <x v="20"/>
    <x v="3"/>
    <x v="3"/>
    <n v="18.5"/>
    <x v="2"/>
    <x v="223"/>
    <x v="2"/>
    <x v="0"/>
    <x v="455"/>
    <x v="0"/>
  </r>
  <r>
    <s v="TXN_4104983"/>
    <x v="0"/>
    <x v="7"/>
    <x v="7"/>
    <n v="33.5"/>
    <x v="0"/>
    <x v="41"/>
    <x v="2"/>
    <x v="1"/>
    <x v="55"/>
    <x v="1"/>
  </r>
  <r>
    <s v="TXN_4257383"/>
    <x v="11"/>
    <x v="6"/>
    <x v="6"/>
    <n v="5"/>
    <x v="8"/>
    <x v="198"/>
    <x v="0"/>
    <x v="0"/>
    <x v="717"/>
    <x v="0"/>
  </r>
  <r>
    <s v="TXN_1926362"/>
    <x v="13"/>
    <x v="7"/>
    <x v="7"/>
    <n v="11"/>
    <x v="4"/>
    <x v="92"/>
    <x v="1"/>
    <x v="1"/>
    <x v="697"/>
    <x v="2"/>
  </r>
  <r>
    <s v="TXN_6968735"/>
    <x v="3"/>
    <x v="5"/>
    <x v="5"/>
    <n v="6.5"/>
    <x v="3"/>
    <x v="11"/>
    <x v="2"/>
    <x v="0"/>
    <x v="996"/>
    <x v="2"/>
  </r>
  <r>
    <s v="TXN_5326091"/>
    <x v="4"/>
    <x v="7"/>
    <x v="7"/>
    <n v="33.5"/>
    <x v="0"/>
    <x v="41"/>
    <x v="2"/>
    <x v="0"/>
    <x v="548"/>
    <x v="0"/>
  </r>
  <r>
    <s v="TXN_6093600"/>
    <x v="0"/>
    <x v="6"/>
    <x v="6"/>
    <n v="29"/>
    <x v="6"/>
    <x v="205"/>
    <x v="1"/>
    <x v="0"/>
    <x v="239"/>
    <x v="1"/>
  </r>
  <r>
    <s v="TXN_8076358"/>
    <x v="12"/>
    <x v="5"/>
    <x v="5"/>
    <n v="20"/>
    <x v="5"/>
    <x v="198"/>
    <x v="1"/>
    <x v="0"/>
    <x v="535"/>
    <x v="2"/>
  </r>
  <r>
    <s v="TXN_4695478"/>
    <x v="0"/>
    <x v="3"/>
    <x v="3"/>
    <n v="26"/>
    <x v="5"/>
    <x v="106"/>
    <x v="1"/>
    <x v="1"/>
    <x v="1025"/>
    <x v="1"/>
  </r>
  <r>
    <s v="TXN_5412766"/>
    <x v="16"/>
    <x v="5"/>
    <x v="5"/>
    <n v="39.5"/>
    <x v="0"/>
    <x v="93"/>
    <x v="1"/>
    <x v="1"/>
    <x v="4"/>
    <x v="1"/>
  </r>
  <r>
    <s v="TXN_3023847"/>
    <x v="17"/>
    <x v="1"/>
    <x v="1"/>
    <n v="5"/>
    <x v="5"/>
    <x v="171"/>
    <x v="2"/>
    <x v="1"/>
    <x v="357"/>
    <x v="0"/>
  </r>
  <r>
    <s v="TXN_2841599"/>
    <x v="13"/>
    <x v="0"/>
    <x v="0"/>
    <n v="6.5"/>
    <x v="1"/>
    <x v="150"/>
    <x v="0"/>
    <x v="1"/>
    <x v="361"/>
    <x v="0"/>
  </r>
  <r>
    <s v="TXN_8768337"/>
    <x v="3"/>
    <x v="3"/>
    <x v="3"/>
    <n v="30.5"/>
    <x v="7"/>
    <x v="75"/>
    <x v="0"/>
    <x v="0"/>
    <x v="155"/>
    <x v="1"/>
  </r>
  <r>
    <s v="TXN_7191448"/>
    <x v="5"/>
    <x v="7"/>
    <x v="7"/>
    <n v="14"/>
    <x v="6"/>
    <x v="45"/>
    <x v="0"/>
    <x v="0"/>
    <x v="363"/>
    <x v="3"/>
  </r>
  <r>
    <s v="TXN_3888332"/>
    <x v="0"/>
    <x v="7"/>
    <x v="7"/>
    <n v="41"/>
    <x v="6"/>
    <x v="120"/>
    <x v="2"/>
    <x v="1"/>
    <x v="351"/>
    <x v="1"/>
  </r>
  <r>
    <s v="TXN_5569617"/>
    <x v="20"/>
    <x v="1"/>
    <x v="1"/>
    <n v="11"/>
    <x v="3"/>
    <x v="180"/>
    <x v="0"/>
    <x v="1"/>
    <x v="462"/>
    <x v="1"/>
  </r>
  <r>
    <s v="TXN_2696370"/>
    <x v="1"/>
    <x v="5"/>
    <x v="5"/>
    <n v="11"/>
    <x v="6"/>
    <x v="80"/>
    <x v="1"/>
    <x v="1"/>
    <x v="673"/>
    <x v="1"/>
  </r>
  <r>
    <s v="TXN_1027353"/>
    <x v="3"/>
    <x v="3"/>
    <x v="3"/>
    <n v="27.5"/>
    <x v="4"/>
    <x v="173"/>
    <x v="1"/>
    <x v="1"/>
    <x v="721"/>
    <x v="0"/>
  </r>
  <r>
    <s v="TXN_7528741"/>
    <x v="7"/>
    <x v="3"/>
    <x v="3"/>
    <n v="20"/>
    <x v="9"/>
    <x v="26"/>
    <x v="2"/>
    <x v="0"/>
    <x v="151"/>
    <x v="2"/>
  </r>
  <r>
    <s v="TXN_1916761"/>
    <x v="20"/>
    <x v="6"/>
    <x v="6"/>
    <n v="15.5"/>
    <x v="6"/>
    <x v="35"/>
    <x v="1"/>
    <x v="0"/>
    <x v="683"/>
    <x v="1"/>
  </r>
  <r>
    <s v="TXN_1957321"/>
    <x v="10"/>
    <x v="1"/>
    <x v="1"/>
    <n v="33.5"/>
    <x v="0"/>
    <x v="41"/>
    <x v="1"/>
    <x v="1"/>
    <x v="248"/>
    <x v="2"/>
  </r>
  <r>
    <s v="TXN_3638611"/>
    <x v="11"/>
    <x v="0"/>
    <x v="0"/>
    <n v="9.5"/>
    <x v="6"/>
    <x v="68"/>
    <x v="0"/>
    <x v="0"/>
    <x v="862"/>
    <x v="3"/>
  </r>
  <r>
    <s v="TXN_8244589"/>
    <x v="2"/>
    <x v="2"/>
    <x v="2"/>
    <n v="39.5"/>
    <x v="7"/>
    <x v="12"/>
    <x v="0"/>
    <x v="1"/>
    <x v="357"/>
    <x v="0"/>
  </r>
  <r>
    <s v="TXN_9777724"/>
    <x v="22"/>
    <x v="4"/>
    <x v="4"/>
    <n v="20"/>
    <x v="1"/>
    <x v="50"/>
    <x v="0"/>
    <x v="0"/>
    <x v="974"/>
    <x v="1"/>
  </r>
  <r>
    <s v="TXN_8089106"/>
    <x v="10"/>
    <x v="3"/>
    <x v="3"/>
    <n v="18.5"/>
    <x v="0"/>
    <x v="0"/>
    <x v="0"/>
    <x v="0"/>
    <x v="453"/>
    <x v="3"/>
  </r>
  <r>
    <s v="TXN_8316905"/>
    <x v="0"/>
    <x v="0"/>
    <x v="0"/>
    <n v="26"/>
    <x v="2"/>
    <x v="10"/>
    <x v="0"/>
    <x v="0"/>
    <x v="333"/>
    <x v="0"/>
  </r>
  <r>
    <s v="TXN_7733378"/>
    <x v="11"/>
    <x v="7"/>
    <x v="7"/>
    <n v="32"/>
    <x v="1"/>
    <x v="118"/>
    <x v="1"/>
    <x v="1"/>
    <x v="601"/>
    <x v="1"/>
  </r>
  <r>
    <s v="TXN_5156689"/>
    <x v="12"/>
    <x v="7"/>
    <x v="7"/>
    <n v="11"/>
    <x v="4"/>
    <x v="92"/>
    <x v="0"/>
    <x v="0"/>
    <x v="278"/>
    <x v="1"/>
  </r>
  <r>
    <s v="TXN_1073711"/>
    <x v="21"/>
    <x v="5"/>
    <x v="5"/>
    <n v="6.5"/>
    <x v="7"/>
    <x v="52"/>
    <x v="0"/>
    <x v="1"/>
    <x v="388"/>
    <x v="0"/>
  </r>
  <r>
    <s v="TXN_6263807"/>
    <x v="11"/>
    <x v="7"/>
    <x v="7"/>
    <n v="27.5"/>
    <x v="7"/>
    <x v="38"/>
    <x v="2"/>
    <x v="1"/>
    <x v="460"/>
    <x v="2"/>
  </r>
  <r>
    <s v="TXN_8888063"/>
    <x v="11"/>
    <x v="0"/>
    <x v="0"/>
    <n v="38"/>
    <x v="4"/>
    <x v="87"/>
    <x v="2"/>
    <x v="1"/>
    <x v="915"/>
    <x v="0"/>
  </r>
  <r>
    <s v="TXN_1220342"/>
    <x v="12"/>
    <x v="0"/>
    <x v="0"/>
    <n v="39.5"/>
    <x v="0"/>
    <x v="93"/>
    <x v="1"/>
    <x v="1"/>
    <x v="321"/>
    <x v="2"/>
  </r>
  <r>
    <s v="TXN_5804265"/>
    <x v="18"/>
    <x v="7"/>
    <x v="7"/>
    <n v="33.5"/>
    <x v="2"/>
    <x v="59"/>
    <x v="0"/>
    <x v="0"/>
    <x v="997"/>
    <x v="0"/>
  </r>
  <r>
    <s v="TXN_8098647"/>
    <x v="11"/>
    <x v="4"/>
    <x v="4"/>
    <n v="30.5"/>
    <x v="9"/>
    <x v="128"/>
    <x v="2"/>
    <x v="1"/>
    <x v="853"/>
    <x v="2"/>
  </r>
  <r>
    <s v="TXN_1806496"/>
    <x v="6"/>
    <x v="5"/>
    <x v="5"/>
    <n v="26"/>
    <x v="4"/>
    <x v="113"/>
    <x v="0"/>
    <x v="0"/>
    <x v="1096"/>
    <x v="1"/>
  </r>
  <r>
    <s v="TXN_7007206"/>
    <x v="19"/>
    <x v="5"/>
    <x v="5"/>
    <n v="15.5"/>
    <x v="4"/>
    <x v="67"/>
    <x v="1"/>
    <x v="1"/>
    <x v="13"/>
    <x v="2"/>
  </r>
  <r>
    <s v="TXN_1862964"/>
    <x v="23"/>
    <x v="7"/>
    <x v="7"/>
    <n v="27.5"/>
    <x v="6"/>
    <x v="49"/>
    <x v="2"/>
    <x v="1"/>
    <x v="469"/>
    <x v="1"/>
  </r>
  <r>
    <s v="TXN_6182374"/>
    <x v="12"/>
    <x v="5"/>
    <x v="5"/>
    <n v="38"/>
    <x v="9"/>
    <x v="32"/>
    <x v="2"/>
    <x v="1"/>
    <x v="84"/>
    <x v="2"/>
  </r>
  <r>
    <s v="TXN_4062280"/>
    <x v="23"/>
    <x v="7"/>
    <x v="7"/>
    <n v="36.5"/>
    <x v="7"/>
    <x v="58"/>
    <x v="0"/>
    <x v="1"/>
    <x v="271"/>
    <x v="0"/>
  </r>
  <r>
    <s v="TXN_5701600"/>
    <x v="14"/>
    <x v="7"/>
    <x v="7"/>
    <n v="5"/>
    <x v="9"/>
    <x v="95"/>
    <x v="1"/>
    <x v="1"/>
    <x v="566"/>
    <x v="0"/>
  </r>
  <r>
    <s v="TXN_9758765"/>
    <x v="5"/>
    <x v="6"/>
    <x v="6"/>
    <n v="41"/>
    <x v="5"/>
    <x v="77"/>
    <x v="2"/>
    <x v="1"/>
    <x v="618"/>
    <x v="2"/>
  </r>
  <r>
    <s v="TXN_9616920"/>
    <x v="4"/>
    <x v="4"/>
    <x v="4"/>
    <n v="9.5"/>
    <x v="1"/>
    <x v="209"/>
    <x v="2"/>
    <x v="1"/>
    <x v="996"/>
    <x v="2"/>
  </r>
  <r>
    <s v="TXN_2261622"/>
    <x v="2"/>
    <x v="3"/>
    <x v="3"/>
    <n v="20"/>
    <x v="1"/>
    <x v="50"/>
    <x v="2"/>
    <x v="1"/>
    <x v="142"/>
    <x v="0"/>
  </r>
  <r>
    <s v="TXN_9333110"/>
    <x v="9"/>
    <x v="7"/>
    <x v="7"/>
    <n v="11"/>
    <x v="2"/>
    <x v="211"/>
    <x v="2"/>
    <x v="1"/>
    <x v="140"/>
    <x v="1"/>
  </r>
  <r>
    <s v="TXN_1181808"/>
    <x v="6"/>
    <x v="5"/>
    <x v="5"/>
    <n v="14"/>
    <x v="8"/>
    <x v="206"/>
    <x v="2"/>
    <x v="0"/>
    <x v="746"/>
    <x v="0"/>
  </r>
  <r>
    <s v="TXN_3724097"/>
    <x v="1"/>
    <x v="1"/>
    <x v="1"/>
    <n v="11"/>
    <x v="3"/>
    <x v="180"/>
    <x v="2"/>
    <x v="0"/>
    <x v="343"/>
    <x v="2"/>
  </r>
  <r>
    <s v="TXN_7761566"/>
    <x v="11"/>
    <x v="4"/>
    <x v="4"/>
    <n v="21.5"/>
    <x v="2"/>
    <x v="2"/>
    <x v="2"/>
    <x v="1"/>
    <x v="38"/>
    <x v="1"/>
  </r>
  <r>
    <s v="TXN_7439699"/>
    <x v="4"/>
    <x v="0"/>
    <x v="0"/>
    <n v="20"/>
    <x v="2"/>
    <x v="6"/>
    <x v="2"/>
    <x v="0"/>
    <x v="799"/>
    <x v="0"/>
  </r>
  <r>
    <s v="TXN_8964634"/>
    <x v="2"/>
    <x v="4"/>
    <x v="4"/>
    <n v="35"/>
    <x v="9"/>
    <x v="136"/>
    <x v="2"/>
    <x v="1"/>
    <x v="633"/>
    <x v="1"/>
  </r>
  <r>
    <s v="TXN_3125291"/>
    <x v="8"/>
    <x v="7"/>
    <x v="7"/>
    <n v="11"/>
    <x v="1"/>
    <x v="148"/>
    <x v="1"/>
    <x v="0"/>
    <x v="799"/>
    <x v="1"/>
  </r>
  <r>
    <s v="TXN_2157640"/>
    <x v="7"/>
    <x v="4"/>
    <x v="4"/>
    <n v="5"/>
    <x v="6"/>
    <x v="98"/>
    <x v="0"/>
    <x v="1"/>
    <x v="218"/>
    <x v="3"/>
  </r>
  <r>
    <s v="TXN_8666705"/>
    <x v="3"/>
    <x v="4"/>
    <x v="4"/>
    <n v="33.5"/>
    <x v="6"/>
    <x v="114"/>
    <x v="1"/>
    <x v="0"/>
    <x v="596"/>
    <x v="0"/>
  </r>
  <r>
    <s v="TXN_4886619"/>
    <x v="20"/>
    <x v="0"/>
    <x v="0"/>
    <n v="24.5"/>
    <x v="4"/>
    <x v="27"/>
    <x v="1"/>
    <x v="1"/>
    <x v="710"/>
    <x v="0"/>
  </r>
  <r>
    <s v="TXN_9641889"/>
    <x v="24"/>
    <x v="0"/>
    <x v="0"/>
    <n v="29"/>
    <x v="6"/>
    <x v="205"/>
    <x v="1"/>
    <x v="0"/>
    <x v="381"/>
    <x v="0"/>
  </r>
  <r>
    <s v="TXN_3333627"/>
    <x v="2"/>
    <x v="3"/>
    <x v="3"/>
    <n v="24.5"/>
    <x v="1"/>
    <x v="217"/>
    <x v="1"/>
    <x v="0"/>
    <x v="406"/>
    <x v="2"/>
  </r>
  <r>
    <s v="TXN_9645461"/>
    <x v="13"/>
    <x v="2"/>
    <x v="2"/>
    <n v="20"/>
    <x v="6"/>
    <x v="119"/>
    <x v="0"/>
    <x v="0"/>
    <x v="895"/>
    <x v="3"/>
  </r>
  <r>
    <s v="TXN_7346843"/>
    <x v="14"/>
    <x v="3"/>
    <x v="3"/>
    <n v="27.5"/>
    <x v="0"/>
    <x v="15"/>
    <x v="1"/>
    <x v="0"/>
    <x v="754"/>
    <x v="2"/>
  </r>
  <r>
    <s v="TXN_5445578"/>
    <x v="18"/>
    <x v="5"/>
    <x v="5"/>
    <n v="6.5"/>
    <x v="4"/>
    <x v="10"/>
    <x v="1"/>
    <x v="1"/>
    <x v="398"/>
    <x v="0"/>
  </r>
  <r>
    <s v="TXN_6989369"/>
    <x v="17"/>
    <x v="6"/>
    <x v="6"/>
    <n v="32"/>
    <x v="2"/>
    <x v="154"/>
    <x v="0"/>
    <x v="1"/>
    <x v="501"/>
    <x v="1"/>
  </r>
  <r>
    <s v="TXN_3096751"/>
    <x v="16"/>
    <x v="2"/>
    <x v="2"/>
    <n v="41"/>
    <x v="6"/>
    <x v="120"/>
    <x v="1"/>
    <x v="1"/>
    <x v="903"/>
    <x v="0"/>
  </r>
  <r>
    <s v="TXN_9698787"/>
    <x v="0"/>
    <x v="3"/>
    <x v="3"/>
    <n v="9.5"/>
    <x v="6"/>
    <x v="68"/>
    <x v="2"/>
    <x v="0"/>
    <x v="1003"/>
    <x v="1"/>
  </r>
  <r>
    <s v="TXN_8264473"/>
    <x v="24"/>
    <x v="6"/>
    <x v="6"/>
    <n v="15.5"/>
    <x v="9"/>
    <x v="141"/>
    <x v="1"/>
    <x v="1"/>
    <x v="613"/>
    <x v="2"/>
  </r>
  <r>
    <s v="TXN_2031274"/>
    <x v="4"/>
    <x v="6"/>
    <x v="6"/>
    <n v="33.5"/>
    <x v="3"/>
    <x v="204"/>
    <x v="0"/>
    <x v="1"/>
    <x v="81"/>
    <x v="0"/>
  </r>
  <r>
    <s v="TXN_1471597"/>
    <x v="20"/>
    <x v="5"/>
    <x v="5"/>
    <n v="39.5"/>
    <x v="5"/>
    <x v="163"/>
    <x v="2"/>
    <x v="0"/>
    <x v="400"/>
    <x v="2"/>
  </r>
  <r>
    <s v="TXN_1178538"/>
    <x v="1"/>
    <x v="1"/>
    <x v="1"/>
    <n v="12.5"/>
    <x v="4"/>
    <x v="26"/>
    <x v="0"/>
    <x v="0"/>
    <x v="1012"/>
    <x v="1"/>
  </r>
  <r>
    <s v="TXN_9312548"/>
    <x v="18"/>
    <x v="7"/>
    <x v="7"/>
    <n v="26"/>
    <x v="8"/>
    <x v="202"/>
    <x v="1"/>
    <x v="1"/>
    <x v="940"/>
    <x v="1"/>
  </r>
  <r>
    <s v="TXN_4636705"/>
    <x v="20"/>
    <x v="1"/>
    <x v="1"/>
    <n v="9.5"/>
    <x v="9"/>
    <x v="69"/>
    <x v="2"/>
    <x v="0"/>
    <x v="936"/>
    <x v="1"/>
  </r>
  <r>
    <s v="TXN_3574025"/>
    <x v="14"/>
    <x v="1"/>
    <x v="1"/>
    <n v="5"/>
    <x v="4"/>
    <x v="6"/>
    <x v="2"/>
    <x v="1"/>
    <x v="184"/>
    <x v="1"/>
  </r>
  <r>
    <s v="TXN_5577538"/>
    <x v="15"/>
    <x v="4"/>
    <x v="4"/>
    <n v="24.5"/>
    <x v="4"/>
    <x v="27"/>
    <x v="1"/>
    <x v="0"/>
    <x v="711"/>
    <x v="0"/>
  </r>
  <r>
    <s v="TXN_5405889"/>
    <x v="4"/>
    <x v="0"/>
    <x v="0"/>
    <n v="14"/>
    <x v="5"/>
    <x v="65"/>
    <x v="2"/>
    <x v="0"/>
    <x v="299"/>
    <x v="2"/>
  </r>
  <r>
    <s v="TXN_8887105"/>
    <x v="9"/>
    <x v="6"/>
    <x v="6"/>
    <n v="6.5"/>
    <x v="1"/>
    <x v="150"/>
    <x v="0"/>
    <x v="0"/>
    <x v="682"/>
    <x v="1"/>
  </r>
  <r>
    <s v="TXN_9290887"/>
    <x v="22"/>
    <x v="1"/>
    <x v="1"/>
    <n v="20"/>
    <x v="5"/>
    <x v="198"/>
    <x v="0"/>
    <x v="1"/>
    <x v="766"/>
    <x v="1"/>
  </r>
  <r>
    <s v="TXN_9740238"/>
    <x v="16"/>
    <x v="7"/>
    <x v="7"/>
    <n v="14"/>
    <x v="3"/>
    <x v="107"/>
    <x v="2"/>
    <x v="1"/>
    <x v="234"/>
    <x v="1"/>
  </r>
  <r>
    <s v="TXN_5285633"/>
    <x v="12"/>
    <x v="5"/>
    <x v="5"/>
    <n v="41"/>
    <x v="1"/>
    <x v="137"/>
    <x v="0"/>
    <x v="1"/>
    <x v="680"/>
    <x v="3"/>
  </r>
  <r>
    <s v="TXN_8393896"/>
    <x v="3"/>
    <x v="7"/>
    <x v="7"/>
    <n v="26"/>
    <x v="4"/>
    <x v="113"/>
    <x v="2"/>
    <x v="1"/>
    <x v="180"/>
    <x v="1"/>
  </r>
  <r>
    <s v="TXN_2883620"/>
    <x v="23"/>
    <x v="2"/>
    <x v="2"/>
    <n v="27.5"/>
    <x v="9"/>
    <x v="184"/>
    <x v="2"/>
    <x v="1"/>
    <x v="767"/>
    <x v="1"/>
  </r>
  <r>
    <s v="TXN_6764729"/>
    <x v="21"/>
    <x v="2"/>
    <x v="2"/>
    <n v="12.5"/>
    <x v="1"/>
    <x v="174"/>
    <x v="1"/>
    <x v="1"/>
    <x v="301"/>
    <x v="0"/>
  </r>
  <r>
    <s v="TXN_3119083"/>
    <x v="6"/>
    <x v="7"/>
    <x v="7"/>
    <n v="17"/>
    <x v="0"/>
    <x v="140"/>
    <x v="1"/>
    <x v="0"/>
    <x v="906"/>
    <x v="2"/>
  </r>
  <r>
    <s v="TXN_3843142"/>
    <x v="0"/>
    <x v="5"/>
    <x v="5"/>
    <n v="11"/>
    <x v="9"/>
    <x v="13"/>
    <x v="0"/>
    <x v="1"/>
    <x v="741"/>
    <x v="0"/>
  </r>
  <r>
    <s v="TXN_1221943"/>
    <x v="17"/>
    <x v="5"/>
    <x v="5"/>
    <n v="18.5"/>
    <x v="0"/>
    <x v="0"/>
    <x v="0"/>
    <x v="0"/>
    <x v="1050"/>
    <x v="1"/>
  </r>
  <r>
    <s v="TXN_5782507"/>
    <x v="22"/>
    <x v="1"/>
    <x v="1"/>
    <n v="27.5"/>
    <x v="6"/>
    <x v="49"/>
    <x v="0"/>
    <x v="1"/>
    <x v="1050"/>
    <x v="0"/>
  </r>
  <r>
    <s v="TXN_5659774"/>
    <x v="7"/>
    <x v="2"/>
    <x v="2"/>
    <n v="5"/>
    <x v="0"/>
    <x v="96"/>
    <x v="1"/>
    <x v="1"/>
    <x v="572"/>
    <x v="1"/>
  </r>
  <r>
    <s v="TXN_1857275"/>
    <x v="12"/>
    <x v="5"/>
    <x v="5"/>
    <n v="41"/>
    <x v="2"/>
    <x v="64"/>
    <x v="1"/>
    <x v="0"/>
    <x v="957"/>
    <x v="2"/>
  </r>
  <r>
    <s v="TXN_2299437"/>
    <x v="11"/>
    <x v="7"/>
    <x v="7"/>
    <n v="11"/>
    <x v="0"/>
    <x v="133"/>
    <x v="1"/>
    <x v="1"/>
    <x v="617"/>
    <x v="0"/>
  </r>
  <r>
    <s v="TXN_8242300"/>
    <x v="20"/>
    <x v="5"/>
    <x v="5"/>
    <n v="9.5"/>
    <x v="3"/>
    <x v="19"/>
    <x v="2"/>
    <x v="0"/>
    <x v="863"/>
    <x v="1"/>
  </r>
  <r>
    <s v="TXN_8355945"/>
    <x v="21"/>
    <x v="7"/>
    <x v="7"/>
    <n v="21.5"/>
    <x v="7"/>
    <x v="168"/>
    <x v="2"/>
    <x v="0"/>
    <x v="31"/>
    <x v="0"/>
  </r>
  <r>
    <s v="TXN_9925855"/>
    <x v="24"/>
    <x v="3"/>
    <x v="3"/>
    <n v="38"/>
    <x v="4"/>
    <x v="87"/>
    <x v="0"/>
    <x v="1"/>
    <x v="1050"/>
    <x v="3"/>
  </r>
  <r>
    <s v="TXN_1266935"/>
    <x v="4"/>
    <x v="7"/>
    <x v="7"/>
    <n v="32"/>
    <x v="5"/>
    <x v="85"/>
    <x v="2"/>
    <x v="0"/>
    <x v="563"/>
    <x v="1"/>
  </r>
  <r>
    <s v="TXN_4634440"/>
    <x v="14"/>
    <x v="0"/>
    <x v="0"/>
    <n v="17"/>
    <x v="4"/>
    <x v="186"/>
    <x v="1"/>
    <x v="1"/>
    <x v="720"/>
    <x v="1"/>
  </r>
  <r>
    <s v="TXN_7826312"/>
    <x v="0"/>
    <x v="3"/>
    <x v="3"/>
    <n v="20"/>
    <x v="4"/>
    <x v="63"/>
    <x v="2"/>
    <x v="1"/>
    <x v="810"/>
    <x v="2"/>
  </r>
  <r>
    <s v="TXN_7003816"/>
    <x v="11"/>
    <x v="2"/>
    <x v="2"/>
    <n v="21.5"/>
    <x v="5"/>
    <x v="146"/>
    <x v="1"/>
    <x v="1"/>
    <x v="175"/>
    <x v="2"/>
  </r>
  <r>
    <s v="TXN_7841888"/>
    <x v="7"/>
    <x v="4"/>
    <x v="4"/>
    <n v="9.5"/>
    <x v="9"/>
    <x v="69"/>
    <x v="1"/>
    <x v="1"/>
    <x v="626"/>
    <x v="0"/>
  </r>
  <r>
    <s v="TXN_8332438"/>
    <x v="17"/>
    <x v="2"/>
    <x v="2"/>
    <n v="8"/>
    <x v="2"/>
    <x v="164"/>
    <x v="1"/>
    <x v="0"/>
    <x v="942"/>
    <x v="0"/>
  </r>
  <r>
    <s v="TXN_2897744"/>
    <x v="5"/>
    <x v="2"/>
    <x v="2"/>
    <n v="23"/>
    <x v="1"/>
    <x v="158"/>
    <x v="1"/>
    <x v="1"/>
    <x v="394"/>
    <x v="0"/>
  </r>
  <r>
    <s v="TXN_6909418"/>
    <x v="15"/>
    <x v="6"/>
    <x v="6"/>
    <n v="38"/>
    <x v="5"/>
    <x v="71"/>
    <x v="1"/>
    <x v="1"/>
    <x v="879"/>
    <x v="0"/>
  </r>
  <r>
    <s v="TXN_6743729"/>
    <x v="9"/>
    <x v="0"/>
    <x v="0"/>
    <n v="39.5"/>
    <x v="5"/>
    <x v="163"/>
    <x v="1"/>
    <x v="1"/>
    <x v="193"/>
    <x v="2"/>
  </r>
  <r>
    <s v="TXN_7688827"/>
    <x v="14"/>
    <x v="6"/>
    <x v="6"/>
    <n v="32"/>
    <x v="6"/>
    <x v="44"/>
    <x v="1"/>
    <x v="1"/>
    <x v="656"/>
    <x v="1"/>
  </r>
  <r>
    <s v="TXN_2756377"/>
    <x v="9"/>
    <x v="4"/>
    <x v="4"/>
    <n v="41"/>
    <x v="3"/>
    <x v="29"/>
    <x v="2"/>
    <x v="1"/>
    <x v="257"/>
    <x v="1"/>
  </r>
  <r>
    <s v="TXN_4976644"/>
    <x v="20"/>
    <x v="3"/>
    <x v="3"/>
    <n v="5"/>
    <x v="9"/>
    <x v="95"/>
    <x v="0"/>
    <x v="1"/>
    <x v="722"/>
    <x v="0"/>
  </r>
  <r>
    <s v="TXN_4327045"/>
    <x v="15"/>
    <x v="6"/>
    <x v="6"/>
    <n v="41"/>
    <x v="1"/>
    <x v="137"/>
    <x v="2"/>
    <x v="0"/>
    <x v="172"/>
    <x v="1"/>
  </r>
  <r>
    <s v="TXN_1071181"/>
    <x v="16"/>
    <x v="5"/>
    <x v="5"/>
    <n v="29"/>
    <x v="7"/>
    <x v="210"/>
    <x v="2"/>
    <x v="0"/>
    <x v="831"/>
    <x v="2"/>
  </r>
  <r>
    <s v="TXN_8733845"/>
    <x v="12"/>
    <x v="0"/>
    <x v="0"/>
    <n v="26"/>
    <x v="4"/>
    <x v="113"/>
    <x v="2"/>
    <x v="1"/>
    <x v="1072"/>
    <x v="2"/>
  </r>
  <r>
    <s v="TXN_3341595"/>
    <x v="18"/>
    <x v="7"/>
    <x v="7"/>
    <n v="27.5"/>
    <x v="0"/>
    <x v="15"/>
    <x v="0"/>
    <x v="0"/>
    <x v="760"/>
    <x v="3"/>
  </r>
  <r>
    <s v="TXN_4888163"/>
    <x v="17"/>
    <x v="7"/>
    <x v="7"/>
    <n v="12.5"/>
    <x v="1"/>
    <x v="174"/>
    <x v="0"/>
    <x v="1"/>
    <x v="127"/>
    <x v="3"/>
  </r>
  <r>
    <s v="TXN_9069875"/>
    <x v="17"/>
    <x v="0"/>
    <x v="0"/>
    <n v="33.5"/>
    <x v="5"/>
    <x v="99"/>
    <x v="0"/>
    <x v="0"/>
    <x v="264"/>
    <x v="3"/>
  </r>
  <r>
    <s v="TXN_8611391"/>
    <x v="23"/>
    <x v="3"/>
    <x v="3"/>
    <n v="33.5"/>
    <x v="5"/>
    <x v="99"/>
    <x v="1"/>
    <x v="0"/>
    <x v="317"/>
    <x v="2"/>
  </r>
  <r>
    <s v="TXN_4923784"/>
    <x v="20"/>
    <x v="0"/>
    <x v="0"/>
    <n v="20"/>
    <x v="1"/>
    <x v="50"/>
    <x v="1"/>
    <x v="1"/>
    <x v="809"/>
    <x v="0"/>
  </r>
  <r>
    <s v="TXN_8713743"/>
    <x v="5"/>
    <x v="1"/>
    <x v="1"/>
    <n v="30.5"/>
    <x v="4"/>
    <x v="162"/>
    <x v="0"/>
    <x v="0"/>
    <x v="157"/>
    <x v="3"/>
  </r>
  <r>
    <s v="TXN_6366734"/>
    <x v="10"/>
    <x v="4"/>
    <x v="4"/>
    <n v="30.5"/>
    <x v="8"/>
    <x v="54"/>
    <x v="0"/>
    <x v="1"/>
    <x v="638"/>
    <x v="1"/>
  </r>
  <r>
    <s v="TXN_2866599"/>
    <x v="8"/>
    <x v="4"/>
    <x v="4"/>
    <n v="35"/>
    <x v="1"/>
    <x v="28"/>
    <x v="1"/>
    <x v="1"/>
    <x v="1064"/>
    <x v="0"/>
  </r>
  <r>
    <s v="TXN_9180837"/>
    <x v="21"/>
    <x v="1"/>
    <x v="1"/>
    <n v="14"/>
    <x v="6"/>
    <x v="45"/>
    <x v="0"/>
    <x v="1"/>
    <x v="346"/>
    <x v="1"/>
  </r>
  <r>
    <s v="TXN_4251687"/>
    <x v="7"/>
    <x v="7"/>
    <x v="7"/>
    <n v="12.5"/>
    <x v="3"/>
    <x v="4"/>
    <x v="2"/>
    <x v="1"/>
    <x v="966"/>
    <x v="1"/>
  </r>
  <r>
    <s v="TXN_1436725"/>
    <x v="4"/>
    <x v="0"/>
    <x v="0"/>
    <n v="23"/>
    <x v="3"/>
    <x v="105"/>
    <x v="0"/>
    <x v="0"/>
    <x v="629"/>
    <x v="3"/>
  </r>
  <r>
    <s v="TXN_2582569"/>
    <x v="13"/>
    <x v="5"/>
    <x v="5"/>
    <n v="33.5"/>
    <x v="6"/>
    <x v="114"/>
    <x v="2"/>
    <x v="1"/>
    <x v="818"/>
    <x v="1"/>
  </r>
  <r>
    <s v="TXN_7831436"/>
    <x v="17"/>
    <x v="5"/>
    <x v="5"/>
    <n v="41"/>
    <x v="8"/>
    <x v="221"/>
    <x v="0"/>
    <x v="0"/>
    <x v="635"/>
    <x v="3"/>
  </r>
  <r>
    <s v="TXN_6379175"/>
    <x v="17"/>
    <x v="3"/>
    <x v="3"/>
    <n v="20"/>
    <x v="6"/>
    <x v="119"/>
    <x v="2"/>
    <x v="0"/>
    <x v="251"/>
    <x v="2"/>
  </r>
  <r>
    <s v="TXN_3829639"/>
    <x v="16"/>
    <x v="5"/>
    <x v="5"/>
    <n v="11"/>
    <x v="2"/>
    <x v="211"/>
    <x v="0"/>
    <x v="1"/>
    <x v="1076"/>
    <x v="1"/>
  </r>
  <r>
    <s v="TXN_7607940"/>
    <x v="0"/>
    <x v="0"/>
    <x v="0"/>
    <n v="17"/>
    <x v="3"/>
    <x v="82"/>
    <x v="1"/>
    <x v="1"/>
    <x v="1037"/>
    <x v="2"/>
  </r>
  <r>
    <s v="TXN_9487221"/>
    <x v="5"/>
    <x v="4"/>
    <x v="4"/>
    <n v="12.5"/>
    <x v="2"/>
    <x v="95"/>
    <x v="1"/>
    <x v="0"/>
    <x v="1095"/>
    <x v="2"/>
  </r>
  <r>
    <s v="TXN_5639217"/>
    <x v="20"/>
    <x v="7"/>
    <x v="7"/>
    <n v="38"/>
    <x v="2"/>
    <x v="30"/>
    <x v="1"/>
    <x v="1"/>
    <x v="938"/>
    <x v="1"/>
  </r>
  <r>
    <s v="TXN_7034182"/>
    <x v="12"/>
    <x v="3"/>
    <x v="3"/>
    <n v="29"/>
    <x v="8"/>
    <x v="125"/>
    <x v="2"/>
    <x v="1"/>
    <x v="802"/>
    <x v="1"/>
  </r>
  <r>
    <s v="TXN_5867303"/>
    <x v="15"/>
    <x v="1"/>
    <x v="1"/>
    <n v="27.5"/>
    <x v="5"/>
    <x v="7"/>
    <x v="1"/>
    <x v="0"/>
    <x v="333"/>
    <x v="0"/>
  </r>
  <r>
    <s v="TXN_9644977"/>
    <x v="10"/>
    <x v="2"/>
    <x v="2"/>
    <n v="15.5"/>
    <x v="4"/>
    <x v="67"/>
    <x v="1"/>
    <x v="1"/>
    <x v="131"/>
    <x v="1"/>
  </r>
  <r>
    <s v="TXN_6008262"/>
    <x v="18"/>
    <x v="5"/>
    <x v="5"/>
    <n v="12.5"/>
    <x v="2"/>
    <x v="95"/>
    <x v="1"/>
    <x v="1"/>
    <x v="1079"/>
    <x v="1"/>
  </r>
  <r>
    <s v="TXN_1654267"/>
    <x v="24"/>
    <x v="1"/>
    <x v="1"/>
    <n v="41"/>
    <x v="0"/>
    <x v="23"/>
    <x v="2"/>
    <x v="0"/>
    <x v="302"/>
    <x v="1"/>
  </r>
  <r>
    <s v="TXN_6118838"/>
    <x v="8"/>
    <x v="3"/>
    <x v="3"/>
    <n v="14"/>
    <x v="3"/>
    <x v="107"/>
    <x v="0"/>
    <x v="0"/>
    <x v="996"/>
    <x v="1"/>
  </r>
  <r>
    <s v="TXN_3515984"/>
    <x v="1"/>
    <x v="1"/>
    <x v="1"/>
    <n v="6.5"/>
    <x v="4"/>
    <x v="10"/>
    <x v="1"/>
    <x v="1"/>
    <x v="4"/>
    <x v="1"/>
  </r>
  <r>
    <s v="TXN_1311532"/>
    <x v="19"/>
    <x v="6"/>
    <x v="6"/>
    <n v="14"/>
    <x v="8"/>
    <x v="206"/>
    <x v="0"/>
    <x v="0"/>
    <x v="713"/>
    <x v="3"/>
  </r>
  <r>
    <s v="TXN_6991111"/>
    <x v="19"/>
    <x v="3"/>
    <x v="3"/>
    <n v="5"/>
    <x v="5"/>
    <x v="171"/>
    <x v="2"/>
    <x v="0"/>
    <x v="4"/>
    <x v="2"/>
  </r>
  <r>
    <s v="TXN_7808220"/>
    <x v="7"/>
    <x v="6"/>
    <x v="6"/>
    <n v="21.5"/>
    <x v="5"/>
    <x v="146"/>
    <x v="1"/>
    <x v="0"/>
    <x v="102"/>
    <x v="2"/>
  </r>
  <r>
    <s v="TXN_5621708"/>
    <x v="12"/>
    <x v="2"/>
    <x v="2"/>
    <n v="27.5"/>
    <x v="2"/>
    <x v="13"/>
    <x v="0"/>
    <x v="0"/>
    <x v="553"/>
    <x v="1"/>
  </r>
  <r>
    <s v="TXN_3087649"/>
    <x v="0"/>
    <x v="2"/>
    <x v="2"/>
    <n v="8"/>
    <x v="9"/>
    <x v="6"/>
    <x v="0"/>
    <x v="1"/>
    <x v="780"/>
    <x v="3"/>
  </r>
  <r>
    <s v="TXN_6161257"/>
    <x v="2"/>
    <x v="1"/>
    <x v="1"/>
    <n v="20"/>
    <x v="8"/>
    <x v="39"/>
    <x v="0"/>
    <x v="0"/>
    <x v="108"/>
    <x v="1"/>
  </r>
  <r>
    <s v="TXN_8741691"/>
    <x v="19"/>
    <x v="3"/>
    <x v="3"/>
    <n v="6.5"/>
    <x v="5"/>
    <x v="127"/>
    <x v="0"/>
    <x v="0"/>
    <x v="1068"/>
    <x v="1"/>
  </r>
  <r>
    <s v="TXN_3841423"/>
    <x v="1"/>
    <x v="4"/>
    <x v="4"/>
    <n v="18.5"/>
    <x v="8"/>
    <x v="130"/>
    <x v="2"/>
    <x v="0"/>
    <x v="283"/>
    <x v="0"/>
  </r>
  <r>
    <s v="TXN_4989586"/>
    <x v="23"/>
    <x v="4"/>
    <x v="4"/>
    <n v="41"/>
    <x v="2"/>
    <x v="64"/>
    <x v="2"/>
    <x v="0"/>
    <x v="770"/>
    <x v="0"/>
  </r>
  <r>
    <s v="TXN_3222789"/>
    <x v="5"/>
    <x v="6"/>
    <x v="6"/>
    <n v="29"/>
    <x v="7"/>
    <x v="210"/>
    <x v="2"/>
    <x v="1"/>
    <x v="1027"/>
    <x v="2"/>
  </r>
  <r>
    <s v="TXN_9504371"/>
    <x v="1"/>
    <x v="2"/>
    <x v="2"/>
    <n v="5"/>
    <x v="6"/>
    <x v="98"/>
    <x v="1"/>
    <x v="0"/>
    <x v="747"/>
    <x v="1"/>
  </r>
  <r>
    <s v="TXN_4189375"/>
    <x v="21"/>
    <x v="4"/>
    <x v="4"/>
    <n v="41"/>
    <x v="1"/>
    <x v="137"/>
    <x v="2"/>
    <x v="1"/>
    <x v="125"/>
    <x v="2"/>
  </r>
  <r>
    <s v="TXN_9825203"/>
    <x v="16"/>
    <x v="5"/>
    <x v="5"/>
    <n v="26"/>
    <x v="6"/>
    <x v="190"/>
    <x v="0"/>
    <x v="1"/>
    <x v="831"/>
    <x v="1"/>
  </r>
  <r>
    <s v="TXN_3427189"/>
    <x v="0"/>
    <x v="4"/>
    <x v="4"/>
    <n v="24.5"/>
    <x v="1"/>
    <x v="217"/>
    <x v="2"/>
    <x v="1"/>
    <x v="712"/>
    <x v="0"/>
  </r>
  <r>
    <s v="TXN_6798539"/>
    <x v="6"/>
    <x v="3"/>
    <x v="3"/>
    <n v="39.5"/>
    <x v="1"/>
    <x v="66"/>
    <x v="2"/>
    <x v="0"/>
    <x v="541"/>
    <x v="0"/>
  </r>
  <r>
    <s v="TXN_6310599"/>
    <x v="12"/>
    <x v="6"/>
    <x v="6"/>
    <n v="27.5"/>
    <x v="7"/>
    <x v="38"/>
    <x v="2"/>
    <x v="0"/>
    <x v="896"/>
    <x v="1"/>
  </r>
  <r>
    <s v="TXN_8470431"/>
    <x v="9"/>
    <x v="0"/>
    <x v="0"/>
    <n v="11"/>
    <x v="1"/>
    <x v="148"/>
    <x v="1"/>
    <x v="1"/>
    <x v="876"/>
    <x v="0"/>
  </r>
  <r>
    <s v="TXN_5597494"/>
    <x v="4"/>
    <x v="5"/>
    <x v="5"/>
    <n v="12.5"/>
    <x v="9"/>
    <x v="104"/>
    <x v="1"/>
    <x v="1"/>
    <x v="136"/>
    <x v="2"/>
  </r>
  <r>
    <s v="TXN_8787072"/>
    <x v="7"/>
    <x v="3"/>
    <x v="3"/>
    <n v="14"/>
    <x v="1"/>
    <x v="17"/>
    <x v="1"/>
    <x v="0"/>
    <x v="738"/>
    <x v="0"/>
  </r>
  <r>
    <s v="TXN_9183177"/>
    <x v="21"/>
    <x v="3"/>
    <x v="3"/>
    <n v="15.5"/>
    <x v="9"/>
    <x v="141"/>
    <x v="2"/>
    <x v="1"/>
    <x v="1053"/>
    <x v="0"/>
  </r>
  <r>
    <s v="TXN_1814602"/>
    <x v="9"/>
    <x v="0"/>
    <x v="0"/>
    <n v="20"/>
    <x v="2"/>
    <x v="6"/>
    <x v="0"/>
    <x v="0"/>
    <x v="93"/>
    <x v="3"/>
  </r>
  <r>
    <s v="TXN_8223363"/>
    <x v="24"/>
    <x v="5"/>
    <x v="5"/>
    <n v="21.5"/>
    <x v="0"/>
    <x v="43"/>
    <x v="2"/>
    <x v="1"/>
    <x v="36"/>
    <x v="1"/>
  </r>
  <r>
    <s v="TXN_1408645"/>
    <x v="14"/>
    <x v="3"/>
    <x v="3"/>
    <n v="15.5"/>
    <x v="9"/>
    <x v="141"/>
    <x v="2"/>
    <x v="1"/>
    <x v="969"/>
    <x v="0"/>
  </r>
  <r>
    <s v="TXN_9460439"/>
    <x v="0"/>
    <x v="2"/>
    <x v="2"/>
    <n v="30.5"/>
    <x v="9"/>
    <x v="128"/>
    <x v="2"/>
    <x v="0"/>
    <x v="26"/>
    <x v="1"/>
  </r>
  <r>
    <s v="TXN_8650516"/>
    <x v="10"/>
    <x v="5"/>
    <x v="5"/>
    <n v="41"/>
    <x v="4"/>
    <x v="160"/>
    <x v="0"/>
    <x v="1"/>
    <x v="688"/>
    <x v="0"/>
  </r>
  <r>
    <s v="TXN_6882924"/>
    <x v="5"/>
    <x v="0"/>
    <x v="0"/>
    <n v="24.5"/>
    <x v="6"/>
    <x v="224"/>
    <x v="1"/>
    <x v="0"/>
    <x v="970"/>
    <x v="2"/>
  </r>
  <r>
    <s v="TXN_7652286"/>
    <x v="10"/>
    <x v="3"/>
    <x v="3"/>
    <n v="26"/>
    <x v="9"/>
    <x v="222"/>
    <x v="2"/>
    <x v="0"/>
    <x v="842"/>
    <x v="1"/>
  </r>
  <r>
    <s v="TXN_2718953"/>
    <x v="18"/>
    <x v="6"/>
    <x v="6"/>
    <n v="27.5"/>
    <x v="3"/>
    <x v="40"/>
    <x v="2"/>
    <x v="0"/>
    <x v="715"/>
    <x v="2"/>
  </r>
  <r>
    <s v="TXN_6042205"/>
    <x v="2"/>
    <x v="0"/>
    <x v="0"/>
    <n v="12.5"/>
    <x v="1"/>
    <x v="174"/>
    <x v="1"/>
    <x v="0"/>
    <x v="31"/>
    <x v="2"/>
  </r>
  <r>
    <s v="TXN_2664086"/>
    <x v="9"/>
    <x v="6"/>
    <x v="6"/>
    <n v="14"/>
    <x v="9"/>
    <x v="62"/>
    <x v="1"/>
    <x v="0"/>
    <x v="569"/>
    <x v="0"/>
  </r>
  <r>
    <s v="TXN_4501999"/>
    <x v="11"/>
    <x v="3"/>
    <x v="3"/>
    <n v="38"/>
    <x v="9"/>
    <x v="32"/>
    <x v="2"/>
    <x v="1"/>
    <x v="717"/>
    <x v="1"/>
  </r>
  <r>
    <s v="TXN_1366514"/>
    <x v="14"/>
    <x v="0"/>
    <x v="0"/>
    <n v="33.5"/>
    <x v="6"/>
    <x v="114"/>
    <x v="0"/>
    <x v="1"/>
    <x v="891"/>
    <x v="0"/>
  </r>
  <r>
    <s v="TXN_3460796"/>
    <x v="10"/>
    <x v="1"/>
    <x v="1"/>
    <n v="29"/>
    <x v="9"/>
    <x v="187"/>
    <x v="0"/>
    <x v="0"/>
    <x v="421"/>
    <x v="0"/>
  </r>
  <r>
    <s v="TXN_7356793"/>
    <x v="14"/>
    <x v="3"/>
    <x v="3"/>
    <n v="29"/>
    <x v="6"/>
    <x v="205"/>
    <x v="1"/>
    <x v="1"/>
    <x v="151"/>
    <x v="1"/>
  </r>
  <r>
    <s v="TXN_3651170"/>
    <x v="7"/>
    <x v="0"/>
    <x v="0"/>
    <n v="14"/>
    <x v="6"/>
    <x v="45"/>
    <x v="0"/>
    <x v="1"/>
    <x v="917"/>
    <x v="0"/>
  </r>
  <r>
    <s v="TXN_9016705"/>
    <x v="7"/>
    <x v="0"/>
    <x v="0"/>
    <n v="12.5"/>
    <x v="9"/>
    <x v="104"/>
    <x v="0"/>
    <x v="1"/>
    <x v="161"/>
    <x v="0"/>
  </r>
  <r>
    <s v="TXN_8370135"/>
    <x v="7"/>
    <x v="6"/>
    <x v="6"/>
    <n v="23"/>
    <x v="8"/>
    <x v="161"/>
    <x v="1"/>
    <x v="0"/>
    <x v="579"/>
    <x v="1"/>
  </r>
  <r>
    <s v="TXN_3758485"/>
    <x v="12"/>
    <x v="6"/>
    <x v="6"/>
    <n v="11"/>
    <x v="2"/>
    <x v="211"/>
    <x v="1"/>
    <x v="1"/>
    <x v="1039"/>
    <x v="0"/>
  </r>
  <r>
    <s v="TXN_4743265"/>
    <x v="8"/>
    <x v="1"/>
    <x v="1"/>
    <n v="12.5"/>
    <x v="7"/>
    <x v="215"/>
    <x v="2"/>
    <x v="0"/>
    <x v="867"/>
    <x v="0"/>
  </r>
  <r>
    <s v="TXN_5225733"/>
    <x v="2"/>
    <x v="0"/>
    <x v="0"/>
    <n v="15.5"/>
    <x v="4"/>
    <x v="67"/>
    <x v="2"/>
    <x v="0"/>
    <x v="561"/>
    <x v="0"/>
  </r>
  <r>
    <s v="TXN_4955403"/>
    <x v="22"/>
    <x v="6"/>
    <x v="6"/>
    <n v="33.5"/>
    <x v="7"/>
    <x v="203"/>
    <x v="2"/>
    <x v="1"/>
    <x v="120"/>
    <x v="1"/>
  </r>
  <r>
    <s v="TXN_6910697"/>
    <x v="4"/>
    <x v="1"/>
    <x v="1"/>
    <n v="8"/>
    <x v="6"/>
    <x v="100"/>
    <x v="1"/>
    <x v="1"/>
    <x v="214"/>
    <x v="1"/>
  </r>
  <r>
    <s v="TXN_7006360"/>
    <x v="0"/>
    <x v="3"/>
    <x v="3"/>
    <n v="24.5"/>
    <x v="9"/>
    <x v="172"/>
    <x v="1"/>
    <x v="0"/>
    <x v="15"/>
    <x v="0"/>
  </r>
  <r>
    <s v="TXN_6218720"/>
    <x v="16"/>
    <x v="3"/>
    <x v="3"/>
    <n v="14"/>
    <x v="4"/>
    <x v="220"/>
    <x v="0"/>
    <x v="1"/>
    <x v="626"/>
    <x v="3"/>
  </r>
  <r>
    <s v="TXN_8257770"/>
    <x v="9"/>
    <x v="2"/>
    <x v="2"/>
    <n v="32"/>
    <x v="8"/>
    <x v="149"/>
    <x v="1"/>
    <x v="0"/>
    <x v="980"/>
    <x v="1"/>
  </r>
  <r>
    <s v="TXN_4675937"/>
    <x v="3"/>
    <x v="1"/>
    <x v="1"/>
    <n v="8"/>
    <x v="4"/>
    <x v="154"/>
    <x v="2"/>
    <x v="1"/>
    <x v="14"/>
    <x v="1"/>
  </r>
  <r>
    <s v="TXN_3144117"/>
    <x v="17"/>
    <x v="4"/>
    <x v="4"/>
    <n v="18.5"/>
    <x v="7"/>
    <x v="101"/>
    <x v="1"/>
    <x v="0"/>
    <x v="770"/>
    <x v="1"/>
  </r>
  <r>
    <s v="TXN_1370678"/>
    <x v="10"/>
    <x v="2"/>
    <x v="2"/>
    <n v="8"/>
    <x v="9"/>
    <x v="6"/>
    <x v="2"/>
    <x v="0"/>
    <x v="922"/>
    <x v="1"/>
  </r>
  <r>
    <s v="TXN_3478143"/>
    <x v="15"/>
    <x v="0"/>
    <x v="0"/>
    <n v="33.5"/>
    <x v="1"/>
    <x v="169"/>
    <x v="2"/>
    <x v="0"/>
    <x v="319"/>
    <x v="1"/>
  </r>
  <r>
    <s v="TXN_3728004"/>
    <x v="7"/>
    <x v="3"/>
    <x v="3"/>
    <n v="15.5"/>
    <x v="6"/>
    <x v="35"/>
    <x v="2"/>
    <x v="1"/>
    <x v="498"/>
    <x v="2"/>
  </r>
  <r>
    <s v="TXN_2771791"/>
    <x v="13"/>
    <x v="1"/>
    <x v="1"/>
    <n v="8"/>
    <x v="0"/>
    <x v="39"/>
    <x v="0"/>
    <x v="1"/>
    <x v="1010"/>
    <x v="3"/>
  </r>
  <r>
    <s v="TXN_1446635"/>
    <x v="23"/>
    <x v="5"/>
    <x v="5"/>
    <n v="38"/>
    <x v="5"/>
    <x v="71"/>
    <x v="0"/>
    <x v="0"/>
    <x v="608"/>
    <x v="0"/>
  </r>
  <r>
    <s v="TXN_5044628"/>
    <x v="23"/>
    <x v="2"/>
    <x v="2"/>
    <n v="41"/>
    <x v="1"/>
    <x v="137"/>
    <x v="0"/>
    <x v="1"/>
    <x v="486"/>
    <x v="3"/>
  </r>
  <r>
    <s v="TXN_3976812"/>
    <x v="6"/>
    <x v="3"/>
    <x v="3"/>
    <n v="33.5"/>
    <x v="4"/>
    <x v="153"/>
    <x v="0"/>
    <x v="0"/>
    <x v="527"/>
    <x v="3"/>
  </r>
  <r>
    <s v="TXN_4347787"/>
    <x v="9"/>
    <x v="6"/>
    <x v="6"/>
    <n v="35"/>
    <x v="6"/>
    <x v="18"/>
    <x v="0"/>
    <x v="0"/>
    <x v="761"/>
    <x v="0"/>
  </r>
  <r>
    <s v="TXN_7592178"/>
    <x v="13"/>
    <x v="5"/>
    <x v="5"/>
    <n v="11"/>
    <x v="1"/>
    <x v="148"/>
    <x v="2"/>
    <x v="0"/>
    <x v="310"/>
    <x v="0"/>
  </r>
  <r>
    <s v="TXN_9587605"/>
    <x v="15"/>
    <x v="2"/>
    <x v="2"/>
    <n v="11"/>
    <x v="3"/>
    <x v="180"/>
    <x v="0"/>
    <x v="0"/>
    <x v="335"/>
    <x v="3"/>
  </r>
  <r>
    <s v="TXN_1245154"/>
    <x v="13"/>
    <x v="5"/>
    <x v="5"/>
    <n v="5"/>
    <x v="2"/>
    <x v="116"/>
    <x v="2"/>
    <x v="1"/>
    <x v="529"/>
    <x v="0"/>
  </r>
  <r>
    <s v="TXN_6636511"/>
    <x v="3"/>
    <x v="7"/>
    <x v="7"/>
    <n v="33.5"/>
    <x v="7"/>
    <x v="203"/>
    <x v="2"/>
    <x v="1"/>
    <x v="32"/>
    <x v="0"/>
  </r>
  <r>
    <s v="TXN_9924929"/>
    <x v="21"/>
    <x v="4"/>
    <x v="4"/>
    <n v="39.5"/>
    <x v="0"/>
    <x v="93"/>
    <x v="0"/>
    <x v="0"/>
    <x v="304"/>
    <x v="3"/>
  </r>
  <r>
    <s v="TXN_6267293"/>
    <x v="5"/>
    <x v="3"/>
    <x v="3"/>
    <n v="20"/>
    <x v="8"/>
    <x v="39"/>
    <x v="2"/>
    <x v="1"/>
    <x v="418"/>
    <x v="2"/>
  </r>
  <r>
    <s v="TXN_4004492"/>
    <x v="24"/>
    <x v="1"/>
    <x v="1"/>
    <n v="6.5"/>
    <x v="2"/>
    <x v="225"/>
    <x v="0"/>
    <x v="1"/>
    <x v="532"/>
    <x v="0"/>
  </r>
  <r>
    <s v="TXN_9995715"/>
    <x v="18"/>
    <x v="7"/>
    <x v="7"/>
    <n v="15.5"/>
    <x v="4"/>
    <x v="67"/>
    <x v="2"/>
    <x v="0"/>
    <x v="151"/>
    <x v="0"/>
  </r>
  <r>
    <s v="TXN_4815763"/>
    <x v="24"/>
    <x v="6"/>
    <x v="6"/>
    <n v="11"/>
    <x v="7"/>
    <x v="42"/>
    <x v="1"/>
    <x v="0"/>
    <x v="767"/>
    <x v="2"/>
  </r>
  <r>
    <s v="TXN_8145370"/>
    <x v="17"/>
    <x v="2"/>
    <x v="2"/>
    <n v="27.5"/>
    <x v="0"/>
    <x v="15"/>
    <x v="2"/>
    <x v="1"/>
    <x v="1005"/>
    <x v="0"/>
  </r>
  <r>
    <s v="TXN_3924468"/>
    <x v="11"/>
    <x v="1"/>
    <x v="1"/>
    <n v="20"/>
    <x v="6"/>
    <x v="119"/>
    <x v="2"/>
    <x v="0"/>
    <x v="239"/>
    <x v="1"/>
  </r>
  <r>
    <s v="TXN_9052463"/>
    <x v="12"/>
    <x v="3"/>
    <x v="3"/>
    <n v="8"/>
    <x v="2"/>
    <x v="164"/>
    <x v="2"/>
    <x v="1"/>
    <x v="465"/>
    <x v="2"/>
  </r>
  <r>
    <s v="TXN_1428733"/>
    <x v="15"/>
    <x v="1"/>
    <x v="1"/>
    <n v="36.5"/>
    <x v="0"/>
    <x v="51"/>
    <x v="2"/>
    <x v="1"/>
    <x v="324"/>
    <x v="0"/>
  </r>
  <r>
    <s v="TXN_6293942"/>
    <x v="13"/>
    <x v="3"/>
    <x v="3"/>
    <n v="15.5"/>
    <x v="6"/>
    <x v="35"/>
    <x v="0"/>
    <x v="1"/>
    <x v="27"/>
    <x v="1"/>
  </r>
  <r>
    <s v="TXN_9705595"/>
    <x v="18"/>
    <x v="0"/>
    <x v="0"/>
    <n v="32"/>
    <x v="0"/>
    <x v="57"/>
    <x v="2"/>
    <x v="1"/>
    <x v="399"/>
    <x v="0"/>
  </r>
  <r>
    <s v="TXN_2023468"/>
    <x v="5"/>
    <x v="6"/>
    <x v="6"/>
    <n v="26"/>
    <x v="2"/>
    <x v="10"/>
    <x v="2"/>
    <x v="1"/>
    <x v="19"/>
    <x v="0"/>
  </r>
  <r>
    <s v="TXN_7366186"/>
    <x v="19"/>
    <x v="3"/>
    <x v="3"/>
    <n v="21.5"/>
    <x v="2"/>
    <x v="2"/>
    <x v="2"/>
    <x v="1"/>
    <x v="258"/>
    <x v="1"/>
  </r>
  <r>
    <s v="TXN_9661106"/>
    <x v="3"/>
    <x v="5"/>
    <x v="5"/>
    <n v="15.5"/>
    <x v="2"/>
    <x v="147"/>
    <x v="1"/>
    <x v="0"/>
    <x v="934"/>
    <x v="2"/>
  </r>
  <r>
    <s v="TXN_5958952"/>
    <x v="1"/>
    <x v="1"/>
    <x v="1"/>
    <n v="36.5"/>
    <x v="0"/>
    <x v="51"/>
    <x v="1"/>
    <x v="1"/>
    <x v="864"/>
    <x v="1"/>
  </r>
  <r>
    <s v="TXN_8032133"/>
    <x v="24"/>
    <x v="2"/>
    <x v="2"/>
    <n v="38"/>
    <x v="5"/>
    <x v="71"/>
    <x v="2"/>
    <x v="0"/>
    <x v="330"/>
    <x v="0"/>
  </r>
  <r>
    <s v="TXN_2202231"/>
    <x v="4"/>
    <x v="6"/>
    <x v="6"/>
    <n v="15.5"/>
    <x v="5"/>
    <x v="143"/>
    <x v="1"/>
    <x v="0"/>
    <x v="547"/>
    <x v="1"/>
  </r>
  <r>
    <s v="TXN_7694552"/>
    <x v="16"/>
    <x v="5"/>
    <x v="5"/>
    <n v="38"/>
    <x v="1"/>
    <x v="178"/>
    <x v="1"/>
    <x v="1"/>
    <x v="280"/>
    <x v="1"/>
  </r>
  <r>
    <s v="TXN_6474835"/>
    <x v="19"/>
    <x v="2"/>
    <x v="2"/>
    <n v="12.5"/>
    <x v="0"/>
    <x v="182"/>
    <x v="2"/>
    <x v="0"/>
    <x v="748"/>
    <x v="0"/>
  </r>
  <r>
    <s v="TXN_9655788"/>
    <x v="4"/>
    <x v="1"/>
    <x v="1"/>
    <n v="14"/>
    <x v="7"/>
    <x v="56"/>
    <x v="2"/>
    <x v="1"/>
    <x v="313"/>
    <x v="2"/>
  </r>
  <r>
    <s v="TXN_9263121"/>
    <x v="16"/>
    <x v="4"/>
    <x v="4"/>
    <n v="30.5"/>
    <x v="3"/>
    <x v="200"/>
    <x v="1"/>
    <x v="1"/>
    <x v="482"/>
    <x v="1"/>
  </r>
  <r>
    <s v="TXN_9270410"/>
    <x v="2"/>
    <x v="1"/>
    <x v="1"/>
    <n v="29"/>
    <x v="5"/>
    <x v="152"/>
    <x v="0"/>
    <x v="0"/>
    <x v="466"/>
    <x v="3"/>
  </r>
  <r>
    <s v="TXN_7762955"/>
    <x v="14"/>
    <x v="0"/>
    <x v="0"/>
    <n v="14"/>
    <x v="1"/>
    <x v="17"/>
    <x v="2"/>
    <x v="1"/>
    <x v="663"/>
    <x v="2"/>
  </r>
  <r>
    <s v="TXN_2417746"/>
    <x v="18"/>
    <x v="1"/>
    <x v="1"/>
    <n v="20"/>
    <x v="9"/>
    <x v="26"/>
    <x v="0"/>
    <x v="0"/>
    <x v="18"/>
    <x v="0"/>
  </r>
  <r>
    <s v="TXN_4011164"/>
    <x v="15"/>
    <x v="4"/>
    <x v="4"/>
    <n v="33.5"/>
    <x v="2"/>
    <x v="59"/>
    <x v="1"/>
    <x v="1"/>
    <x v="752"/>
    <x v="1"/>
  </r>
  <r>
    <s v="TXN_5289749"/>
    <x v="14"/>
    <x v="3"/>
    <x v="3"/>
    <n v="14"/>
    <x v="8"/>
    <x v="206"/>
    <x v="0"/>
    <x v="1"/>
    <x v="49"/>
    <x v="0"/>
  </r>
  <r>
    <s v="TXN_9271252"/>
    <x v="13"/>
    <x v="5"/>
    <x v="5"/>
    <n v="38"/>
    <x v="5"/>
    <x v="71"/>
    <x v="2"/>
    <x v="1"/>
    <x v="768"/>
    <x v="2"/>
  </r>
  <r>
    <s v="TXN_9896688"/>
    <x v="17"/>
    <x v="5"/>
    <x v="5"/>
    <n v="35"/>
    <x v="0"/>
    <x v="214"/>
    <x v="2"/>
    <x v="0"/>
    <x v="89"/>
    <x v="0"/>
  </r>
  <r>
    <s v="TXN_7893362"/>
    <x v="13"/>
    <x v="3"/>
    <x v="3"/>
    <n v="24.5"/>
    <x v="2"/>
    <x v="21"/>
    <x v="2"/>
    <x v="0"/>
    <x v="30"/>
    <x v="2"/>
  </r>
  <r>
    <s v="TXN_5883129"/>
    <x v="24"/>
    <x v="2"/>
    <x v="2"/>
    <n v="38"/>
    <x v="7"/>
    <x v="109"/>
    <x v="2"/>
    <x v="1"/>
    <x v="170"/>
    <x v="2"/>
  </r>
  <r>
    <s v="TXN_2636794"/>
    <x v="15"/>
    <x v="0"/>
    <x v="0"/>
    <n v="18.5"/>
    <x v="6"/>
    <x v="126"/>
    <x v="1"/>
    <x v="0"/>
    <x v="857"/>
    <x v="2"/>
  </r>
  <r>
    <s v="TXN_8036462"/>
    <x v="6"/>
    <x v="7"/>
    <x v="7"/>
    <n v="20"/>
    <x v="3"/>
    <x v="73"/>
    <x v="1"/>
    <x v="0"/>
    <x v="867"/>
    <x v="1"/>
  </r>
  <r>
    <s v="TXN_7614413"/>
    <x v="17"/>
    <x v="7"/>
    <x v="7"/>
    <n v="24.5"/>
    <x v="4"/>
    <x v="27"/>
    <x v="1"/>
    <x v="1"/>
    <x v="899"/>
    <x v="1"/>
  </r>
  <r>
    <s v="TXN_1289671"/>
    <x v="14"/>
    <x v="2"/>
    <x v="2"/>
    <n v="14"/>
    <x v="1"/>
    <x v="17"/>
    <x v="1"/>
    <x v="1"/>
    <x v="887"/>
    <x v="2"/>
  </r>
  <r>
    <s v="TXN_5083959"/>
    <x v="3"/>
    <x v="7"/>
    <x v="7"/>
    <n v="41"/>
    <x v="6"/>
    <x v="120"/>
    <x v="1"/>
    <x v="1"/>
    <x v="388"/>
    <x v="2"/>
  </r>
  <r>
    <s v="TXN_1321193"/>
    <x v="23"/>
    <x v="1"/>
    <x v="1"/>
    <n v="32"/>
    <x v="9"/>
    <x v="63"/>
    <x v="2"/>
    <x v="0"/>
    <x v="270"/>
    <x v="0"/>
  </r>
  <r>
    <s v="TXN_8635580"/>
    <x v="1"/>
    <x v="6"/>
    <x v="6"/>
    <n v="32"/>
    <x v="7"/>
    <x v="90"/>
    <x v="1"/>
    <x v="1"/>
    <x v="1087"/>
    <x v="2"/>
  </r>
  <r>
    <s v="TXN_5404376"/>
    <x v="2"/>
    <x v="5"/>
    <x v="5"/>
    <n v="20"/>
    <x v="8"/>
    <x v="39"/>
    <x v="1"/>
    <x v="0"/>
    <x v="901"/>
    <x v="1"/>
  </r>
  <r>
    <s v="TXN_1284624"/>
    <x v="24"/>
    <x v="7"/>
    <x v="7"/>
    <n v="21.5"/>
    <x v="7"/>
    <x v="168"/>
    <x v="2"/>
    <x v="1"/>
    <x v="445"/>
    <x v="2"/>
  </r>
  <r>
    <s v="TXN_5630495"/>
    <x v="17"/>
    <x v="0"/>
    <x v="0"/>
    <n v="26"/>
    <x v="4"/>
    <x v="113"/>
    <x v="1"/>
    <x v="0"/>
    <x v="1034"/>
    <x v="0"/>
  </r>
  <r>
    <s v="TXN_3961088"/>
    <x v="12"/>
    <x v="5"/>
    <x v="5"/>
    <n v="17"/>
    <x v="2"/>
    <x v="212"/>
    <x v="0"/>
    <x v="1"/>
    <x v="243"/>
    <x v="0"/>
  </r>
  <r>
    <s v="TXN_8619328"/>
    <x v="2"/>
    <x v="6"/>
    <x v="6"/>
    <n v="9.5"/>
    <x v="8"/>
    <x v="71"/>
    <x v="1"/>
    <x v="0"/>
    <x v="643"/>
    <x v="2"/>
  </r>
  <r>
    <s v="TXN_9217819"/>
    <x v="20"/>
    <x v="5"/>
    <x v="5"/>
    <n v="6.5"/>
    <x v="4"/>
    <x v="10"/>
    <x v="0"/>
    <x v="1"/>
    <x v="510"/>
    <x v="3"/>
  </r>
  <r>
    <s v="TXN_8928987"/>
    <x v="20"/>
    <x v="7"/>
    <x v="7"/>
    <n v="12.5"/>
    <x v="7"/>
    <x v="215"/>
    <x v="2"/>
    <x v="0"/>
    <x v="610"/>
    <x v="0"/>
  </r>
  <r>
    <s v="TXN_6204154"/>
    <x v="14"/>
    <x v="6"/>
    <x v="6"/>
    <n v="32"/>
    <x v="0"/>
    <x v="57"/>
    <x v="0"/>
    <x v="1"/>
    <x v="105"/>
    <x v="0"/>
  </r>
  <r>
    <s v="TXN_8111132"/>
    <x v="17"/>
    <x v="0"/>
    <x v="0"/>
    <n v="21.5"/>
    <x v="8"/>
    <x v="207"/>
    <x v="0"/>
    <x v="0"/>
    <x v="447"/>
    <x v="0"/>
  </r>
  <r>
    <s v="TXN_4195168"/>
    <x v="9"/>
    <x v="3"/>
    <x v="3"/>
    <n v="20"/>
    <x v="2"/>
    <x v="6"/>
    <x v="2"/>
    <x v="1"/>
    <x v="924"/>
    <x v="2"/>
  </r>
  <r>
    <s v="TXN_6659981"/>
    <x v="10"/>
    <x v="3"/>
    <x v="3"/>
    <n v="17"/>
    <x v="1"/>
    <x v="188"/>
    <x v="1"/>
    <x v="0"/>
    <x v="468"/>
    <x v="0"/>
  </r>
  <r>
    <s v="TXN_7164121"/>
    <x v="22"/>
    <x v="4"/>
    <x v="4"/>
    <n v="18.5"/>
    <x v="2"/>
    <x v="223"/>
    <x v="0"/>
    <x v="0"/>
    <x v="909"/>
    <x v="3"/>
  </r>
  <r>
    <s v="TXN_6087492"/>
    <x v="21"/>
    <x v="0"/>
    <x v="0"/>
    <n v="5"/>
    <x v="6"/>
    <x v="98"/>
    <x v="1"/>
    <x v="1"/>
    <x v="347"/>
    <x v="0"/>
  </r>
  <r>
    <s v="TXN_2712384"/>
    <x v="10"/>
    <x v="5"/>
    <x v="5"/>
    <n v="33.5"/>
    <x v="7"/>
    <x v="203"/>
    <x v="0"/>
    <x v="0"/>
    <x v="616"/>
    <x v="3"/>
  </r>
  <r>
    <s v="TXN_4865362"/>
    <x v="14"/>
    <x v="2"/>
    <x v="2"/>
    <n v="6.5"/>
    <x v="9"/>
    <x v="97"/>
    <x v="1"/>
    <x v="0"/>
    <x v="756"/>
    <x v="0"/>
  </r>
  <r>
    <s v="TXN_2828079"/>
    <x v="21"/>
    <x v="4"/>
    <x v="4"/>
    <n v="41"/>
    <x v="3"/>
    <x v="29"/>
    <x v="2"/>
    <x v="1"/>
    <x v="120"/>
    <x v="0"/>
  </r>
  <r>
    <s v="TXN_2393460"/>
    <x v="12"/>
    <x v="4"/>
    <x v="4"/>
    <n v="20"/>
    <x v="2"/>
    <x v="6"/>
    <x v="0"/>
    <x v="1"/>
    <x v="728"/>
    <x v="3"/>
  </r>
  <r>
    <s v="TXN_9413455"/>
    <x v="22"/>
    <x v="2"/>
    <x v="2"/>
    <n v="38"/>
    <x v="1"/>
    <x v="178"/>
    <x v="1"/>
    <x v="1"/>
    <x v="1006"/>
    <x v="0"/>
  </r>
  <r>
    <s v="TXN_5849592"/>
    <x v="23"/>
    <x v="3"/>
    <x v="3"/>
    <n v="14"/>
    <x v="2"/>
    <x v="177"/>
    <x v="1"/>
    <x v="0"/>
    <x v="445"/>
    <x v="2"/>
  </r>
  <r>
    <s v="TXN_7856927"/>
    <x v="11"/>
    <x v="0"/>
    <x v="0"/>
    <n v="12.5"/>
    <x v="7"/>
    <x v="215"/>
    <x v="0"/>
    <x v="0"/>
    <x v="782"/>
    <x v="0"/>
  </r>
  <r>
    <s v="TXN_1175726"/>
    <x v="23"/>
    <x v="1"/>
    <x v="1"/>
    <n v="20"/>
    <x v="2"/>
    <x v="6"/>
    <x v="0"/>
    <x v="0"/>
    <x v="91"/>
    <x v="1"/>
  </r>
  <r>
    <s v="TXN_1929355"/>
    <x v="8"/>
    <x v="0"/>
    <x v="0"/>
    <n v="38"/>
    <x v="9"/>
    <x v="32"/>
    <x v="2"/>
    <x v="0"/>
    <x v="473"/>
    <x v="1"/>
  </r>
  <r>
    <s v="TXN_4047279"/>
    <x v="0"/>
    <x v="6"/>
    <x v="6"/>
    <n v="36.5"/>
    <x v="5"/>
    <x v="103"/>
    <x v="1"/>
    <x v="1"/>
    <x v="91"/>
    <x v="2"/>
  </r>
  <r>
    <s v="TXN_4128346"/>
    <x v="8"/>
    <x v="3"/>
    <x v="3"/>
    <n v="14"/>
    <x v="6"/>
    <x v="45"/>
    <x v="2"/>
    <x v="1"/>
    <x v="340"/>
    <x v="2"/>
  </r>
  <r>
    <s v="TXN_3915802"/>
    <x v="12"/>
    <x v="6"/>
    <x v="6"/>
    <n v="38"/>
    <x v="2"/>
    <x v="30"/>
    <x v="2"/>
    <x v="0"/>
    <x v="430"/>
    <x v="0"/>
  </r>
  <r>
    <s v="TXN_4380075"/>
    <x v="7"/>
    <x v="5"/>
    <x v="5"/>
    <n v="27.5"/>
    <x v="0"/>
    <x v="15"/>
    <x v="2"/>
    <x v="0"/>
    <x v="173"/>
    <x v="0"/>
  </r>
  <r>
    <s v="TXN_6002055"/>
    <x v="20"/>
    <x v="1"/>
    <x v="1"/>
    <n v="17"/>
    <x v="5"/>
    <x v="226"/>
    <x v="0"/>
    <x v="1"/>
    <x v="882"/>
    <x v="0"/>
  </r>
  <r>
    <s v="TXN_6330122"/>
    <x v="11"/>
    <x v="2"/>
    <x v="2"/>
    <n v="21.5"/>
    <x v="1"/>
    <x v="70"/>
    <x v="2"/>
    <x v="0"/>
    <x v="151"/>
    <x v="1"/>
  </r>
  <r>
    <s v="TXN_4515512"/>
    <x v="18"/>
    <x v="6"/>
    <x v="6"/>
    <n v="33.5"/>
    <x v="9"/>
    <x v="91"/>
    <x v="1"/>
    <x v="0"/>
    <x v="586"/>
    <x v="1"/>
  </r>
  <r>
    <s v="TXN_3513914"/>
    <x v="16"/>
    <x v="7"/>
    <x v="7"/>
    <n v="21.5"/>
    <x v="7"/>
    <x v="168"/>
    <x v="0"/>
    <x v="0"/>
    <x v="643"/>
    <x v="1"/>
  </r>
  <r>
    <s v="TXN_4703736"/>
    <x v="20"/>
    <x v="1"/>
    <x v="1"/>
    <n v="15.5"/>
    <x v="8"/>
    <x v="84"/>
    <x v="0"/>
    <x v="0"/>
    <x v="691"/>
    <x v="1"/>
  </r>
  <r>
    <s v="TXN_2984723"/>
    <x v="3"/>
    <x v="3"/>
    <x v="3"/>
    <n v="27.5"/>
    <x v="2"/>
    <x v="13"/>
    <x v="0"/>
    <x v="0"/>
    <x v="411"/>
    <x v="3"/>
  </r>
  <r>
    <s v="TXN_5147079"/>
    <x v="5"/>
    <x v="4"/>
    <x v="4"/>
    <n v="27.5"/>
    <x v="8"/>
    <x v="133"/>
    <x v="2"/>
    <x v="1"/>
    <x v="79"/>
    <x v="2"/>
  </r>
  <r>
    <s v="TXN_4683473"/>
    <x v="11"/>
    <x v="0"/>
    <x v="0"/>
    <n v="26"/>
    <x v="1"/>
    <x v="47"/>
    <x v="1"/>
    <x v="0"/>
    <x v="561"/>
    <x v="1"/>
  </r>
  <r>
    <s v="TXN_7283902"/>
    <x v="6"/>
    <x v="3"/>
    <x v="3"/>
    <n v="35"/>
    <x v="9"/>
    <x v="136"/>
    <x v="2"/>
    <x v="1"/>
    <x v="86"/>
    <x v="1"/>
  </r>
  <r>
    <s v="TXN_3968072"/>
    <x v="5"/>
    <x v="0"/>
    <x v="0"/>
    <n v="21.5"/>
    <x v="7"/>
    <x v="168"/>
    <x v="2"/>
    <x v="0"/>
    <x v="584"/>
    <x v="1"/>
  </r>
  <r>
    <s v="TXN_6547993"/>
    <x v="7"/>
    <x v="4"/>
    <x v="4"/>
    <n v="20"/>
    <x v="1"/>
    <x v="50"/>
    <x v="0"/>
    <x v="0"/>
    <x v="832"/>
    <x v="3"/>
  </r>
  <r>
    <s v="TXN_9571910"/>
    <x v="5"/>
    <x v="6"/>
    <x v="6"/>
    <n v="15.5"/>
    <x v="7"/>
    <x v="111"/>
    <x v="2"/>
    <x v="1"/>
    <x v="642"/>
    <x v="0"/>
  </r>
  <r>
    <s v="TXN_5744845"/>
    <x v="14"/>
    <x v="1"/>
    <x v="1"/>
    <n v="12.5"/>
    <x v="6"/>
    <x v="138"/>
    <x v="1"/>
    <x v="1"/>
    <x v="682"/>
    <x v="1"/>
  </r>
  <r>
    <s v="TXN_4276894"/>
    <x v="5"/>
    <x v="0"/>
    <x v="0"/>
    <n v="33.5"/>
    <x v="6"/>
    <x v="114"/>
    <x v="2"/>
    <x v="0"/>
    <x v="169"/>
    <x v="2"/>
  </r>
  <r>
    <s v="TXN_4691472"/>
    <x v="5"/>
    <x v="7"/>
    <x v="7"/>
    <n v="33.5"/>
    <x v="0"/>
    <x v="41"/>
    <x v="0"/>
    <x v="0"/>
    <x v="163"/>
    <x v="0"/>
  </r>
  <r>
    <s v="TXN_9896775"/>
    <x v="11"/>
    <x v="4"/>
    <x v="4"/>
    <n v="8"/>
    <x v="6"/>
    <x v="100"/>
    <x v="2"/>
    <x v="0"/>
    <x v="793"/>
    <x v="1"/>
  </r>
  <r>
    <s v="TXN_3349848"/>
    <x v="13"/>
    <x v="2"/>
    <x v="2"/>
    <n v="23"/>
    <x v="5"/>
    <x v="16"/>
    <x v="1"/>
    <x v="1"/>
    <x v="981"/>
    <x v="2"/>
  </r>
  <r>
    <s v="TXN_9696593"/>
    <x v="2"/>
    <x v="3"/>
    <x v="3"/>
    <n v="6.5"/>
    <x v="8"/>
    <x v="106"/>
    <x v="2"/>
    <x v="0"/>
    <x v="421"/>
    <x v="0"/>
  </r>
  <r>
    <s v="TXN_1157208"/>
    <x v="12"/>
    <x v="2"/>
    <x v="2"/>
    <n v="41"/>
    <x v="9"/>
    <x v="131"/>
    <x v="2"/>
    <x v="0"/>
    <x v="864"/>
    <x v="1"/>
  </r>
  <r>
    <s v="TXN_5520149"/>
    <x v="13"/>
    <x v="0"/>
    <x v="0"/>
    <n v="9.5"/>
    <x v="3"/>
    <x v="19"/>
    <x v="0"/>
    <x v="0"/>
    <x v="382"/>
    <x v="0"/>
  </r>
  <r>
    <s v="TXN_1045345"/>
    <x v="21"/>
    <x v="6"/>
    <x v="6"/>
    <n v="9.5"/>
    <x v="8"/>
    <x v="71"/>
    <x v="1"/>
    <x v="0"/>
    <x v="382"/>
    <x v="1"/>
  </r>
  <r>
    <s v="TXN_4248793"/>
    <x v="6"/>
    <x v="1"/>
    <x v="1"/>
    <n v="36.5"/>
    <x v="6"/>
    <x v="8"/>
    <x v="2"/>
    <x v="0"/>
    <x v="106"/>
    <x v="2"/>
  </r>
  <r>
    <s v="TXN_7071653"/>
    <x v="22"/>
    <x v="7"/>
    <x v="7"/>
    <n v="26"/>
    <x v="7"/>
    <x v="213"/>
    <x v="0"/>
    <x v="0"/>
    <x v="328"/>
    <x v="3"/>
  </r>
  <r>
    <s v="TXN_8149206"/>
    <x v="4"/>
    <x v="1"/>
    <x v="1"/>
    <n v="12.5"/>
    <x v="2"/>
    <x v="95"/>
    <x v="2"/>
    <x v="1"/>
    <x v="800"/>
    <x v="2"/>
  </r>
  <r>
    <s v="TXN_8294650"/>
    <x v="15"/>
    <x v="7"/>
    <x v="7"/>
    <n v="23"/>
    <x v="4"/>
    <x v="196"/>
    <x v="2"/>
    <x v="0"/>
    <x v="314"/>
    <x v="1"/>
  </r>
  <r>
    <s v="TXN_7179907"/>
    <x v="1"/>
    <x v="4"/>
    <x v="4"/>
    <n v="24.5"/>
    <x v="0"/>
    <x v="24"/>
    <x v="2"/>
    <x v="0"/>
    <x v="163"/>
    <x v="1"/>
  </r>
  <r>
    <s v="TXN_9587085"/>
    <x v="9"/>
    <x v="5"/>
    <x v="5"/>
    <n v="5"/>
    <x v="9"/>
    <x v="95"/>
    <x v="2"/>
    <x v="1"/>
    <x v="953"/>
    <x v="0"/>
  </r>
  <r>
    <s v="TXN_3106778"/>
    <x v="10"/>
    <x v="4"/>
    <x v="4"/>
    <n v="26"/>
    <x v="5"/>
    <x v="106"/>
    <x v="1"/>
    <x v="1"/>
    <x v="52"/>
    <x v="0"/>
  </r>
  <r>
    <s v="TXN_3827330"/>
    <x v="20"/>
    <x v="7"/>
    <x v="7"/>
    <n v="23"/>
    <x v="1"/>
    <x v="158"/>
    <x v="2"/>
    <x v="1"/>
    <x v="305"/>
    <x v="2"/>
  </r>
  <r>
    <s v="TXN_7588123"/>
    <x v="4"/>
    <x v="6"/>
    <x v="6"/>
    <n v="27.5"/>
    <x v="1"/>
    <x v="3"/>
    <x v="0"/>
    <x v="0"/>
    <x v="542"/>
    <x v="3"/>
  </r>
  <r>
    <s v="TXN_1334624"/>
    <x v="19"/>
    <x v="0"/>
    <x v="0"/>
    <n v="21.5"/>
    <x v="2"/>
    <x v="2"/>
    <x v="2"/>
    <x v="0"/>
    <x v="264"/>
    <x v="1"/>
  </r>
  <r>
    <s v="TXN_1403662"/>
    <x v="13"/>
    <x v="4"/>
    <x v="4"/>
    <n v="33.5"/>
    <x v="4"/>
    <x v="153"/>
    <x v="2"/>
    <x v="1"/>
    <x v="14"/>
    <x v="1"/>
  </r>
  <r>
    <s v="TXN_5962064"/>
    <x v="22"/>
    <x v="4"/>
    <x v="4"/>
    <n v="6.5"/>
    <x v="5"/>
    <x v="127"/>
    <x v="0"/>
    <x v="1"/>
    <x v="664"/>
    <x v="1"/>
  </r>
  <r>
    <s v="TXN_9167311"/>
    <x v="23"/>
    <x v="7"/>
    <x v="7"/>
    <n v="11"/>
    <x v="8"/>
    <x v="167"/>
    <x v="2"/>
    <x v="1"/>
    <x v="781"/>
    <x v="1"/>
  </r>
  <r>
    <s v="TXN_9994084"/>
    <x v="21"/>
    <x v="4"/>
    <x v="4"/>
    <n v="36.5"/>
    <x v="8"/>
    <x v="60"/>
    <x v="1"/>
    <x v="0"/>
    <x v="590"/>
    <x v="2"/>
  </r>
  <r>
    <s v="TXN_3225013"/>
    <x v="13"/>
    <x v="2"/>
    <x v="2"/>
    <n v="6.5"/>
    <x v="7"/>
    <x v="52"/>
    <x v="0"/>
    <x v="1"/>
    <x v="757"/>
    <x v="0"/>
  </r>
  <r>
    <s v="TXN_9120971"/>
    <x v="15"/>
    <x v="2"/>
    <x v="2"/>
    <n v="12.5"/>
    <x v="1"/>
    <x v="174"/>
    <x v="2"/>
    <x v="1"/>
    <x v="685"/>
    <x v="0"/>
  </r>
  <r>
    <s v="TXN_9999729"/>
    <x v="9"/>
    <x v="2"/>
    <x v="2"/>
    <n v="38"/>
    <x v="9"/>
    <x v="32"/>
    <x v="2"/>
    <x v="1"/>
    <x v="422"/>
    <x v="2"/>
  </r>
  <r>
    <s v="TXN_5683061"/>
    <x v="2"/>
    <x v="6"/>
    <x v="6"/>
    <n v="26"/>
    <x v="4"/>
    <x v="113"/>
    <x v="1"/>
    <x v="1"/>
    <x v="96"/>
    <x v="2"/>
  </r>
  <r>
    <s v="TXN_5501865"/>
    <x v="22"/>
    <x v="3"/>
    <x v="3"/>
    <n v="18.5"/>
    <x v="0"/>
    <x v="0"/>
    <x v="0"/>
    <x v="1"/>
    <x v="1052"/>
    <x v="1"/>
  </r>
  <r>
    <s v="TXN_4699940"/>
    <x v="10"/>
    <x v="6"/>
    <x v="6"/>
    <n v="41"/>
    <x v="8"/>
    <x v="221"/>
    <x v="2"/>
    <x v="1"/>
    <x v="112"/>
    <x v="0"/>
  </r>
  <r>
    <s v="TXN_1674512"/>
    <x v="22"/>
    <x v="6"/>
    <x v="6"/>
    <n v="38"/>
    <x v="5"/>
    <x v="71"/>
    <x v="2"/>
    <x v="0"/>
    <x v="185"/>
    <x v="0"/>
  </r>
  <r>
    <s v="TXN_9618826"/>
    <x v="4"/>
    <x v="2"/>
    <x v="2"/>
    <n v="39.5"/>
    <x v="5"/>
    <x v="163"/>
    <x v="0"/>
    <x v="1"/>
    <x v="1035"/>
    <x v="3"/>
  </r>
  <r>
    <s v="TXN_3734062"/>
    <x v="5"/>
    <x v="4"/>
    <x v="4"/>
    <n v="21.5"/>
    <x v="4"/>
    <x v="53"/>
    <x v="0"/>
    <x v="1"/>
    <x v="757"/>
    <x v="3"/>
  </r>
  <r>
    <s v="TXN_8628417"/>
    <x v="0"/>
    <x v="5"/>
    <x v="5"/>
    <n v="9.5"/>
    <x v="9"/>
    <x v="69"/>
    <x v="0"/>
    <x v="1"/>
    <x v="191"/>
    <x v="0"/>
  </r>
  <r>
    <s v="TXN_8105362"/>
    <x v="9"/>
    <x v="5"/>
    <x v="5"/>
    <n v="41"/>
    <x v="1"/>
    <x v="137"/>
    <x v="0"/>
    <x v="0"/>
    <x v="505"/>
    <x v="0"/>
  </r>
  <r>
    <s v="TXN_7636962"/>
    <x v="5"/>
    <x v="0"/>
    <x v="0"/>
    <n v="33.5"/>
    <x v="1"/>
    <x v="169"/>
    <x v="1"/>
    <x v="0"/>
    <x v="97"/>
    <x v="1"/>
  </r>
  <r>
    <s v="TXN_8596178"/>
    <x v="12"/>
    <x v="5"/>
    <x v="5"/>
    <n v="15.5"/>
    <x v="2"/>
    <x v="147"/>
    <x v="0"/>
    <x v="1"/>
    <x v="658"/>
    <x v="0"/>
  </r>
  <r>
    <s v="TXN_3480896"/>
    <x v="18"/>
    <x v="3"/>
    <x v="3"/>
    <n v="29"/>
    <x v="8"/>
    <x v="125"/>
    <x v="0"/>
    <x v="0"/>
    <x v="87"/>
    <x v="0"/>
  </r>
  <r>
    <s v="TXN_8155856"/>
    <x v="2"/>
    <x v="5"/>
    <x v="5"/>
    <n v="33.5"/>
    <x v="4"/>
    <x v="153"/>
    <x v="2"/>
    <x v="0"/>
    <x v="636"/>
    <x v="1"/>
  </r>
  <r>
    <s v="TXN_8543627"/>
    <x v="6"/>
    <x v="6"/>
    <x v="6"/>
    <n v="21.5"/>
    <x v="7"/>
    <x v="168"/>
    <x v="1"/>
    <x v="0"/>
    <x v="818"/>
    <x v="2"/>
  </r>
  <r>
    <s v="TXN_5964540"/>
    <x v="19"/>
    <x v="1"/>
    <x v="1"/>
    <n v="23"/>
    <x v="9"/>
    <x v="155"/>
    <x v="1"/>
    <x v="0"/>
    <x v="104"/>
    <x v="2"/>
  </r>
  <r>
    <s v="TXN_5138320"/>
    <x v="22"/>
    <x v="2"/>
    <x v="2"/>
    <n v="32"/>
    <x v="4"/>
    <x v="192"/>
    <x v="1"/>
    <x v="1"/>
    <x v="213"/>
    <x v="1"/>
  </r>
  <r>
    <s v="TXN_8291928"/>
    <x v="2"/>
    <x v="4"/>
    <x v="4"/>
    <n v="17"/>
    <x v="0"/>
    <x v="140"/>
    <x v="1"/>
    <x v="1"/>
    <x v="232"/>
    <x v="1"/>
  </r>
  <r>
    <s v="TXN_2578245"/>
    <x v="1"/>
    <x v="6"/>
    <x v="6"/>
    <n v="36.5"/>
    <x v="7"/>
    <x v="58"/>
    <x v="2"/>
    <x v="1"/>
    <x v="913"/>
    <x v="0"/>
  </r>
  <r>
    <s v="TXN_1435751"/>
    <x v="19"/>
    <x v="2"/>
    <x v="2"/>
    <n v="12.5"/>
    <x v="4"/>
    <x v="26"/>
    <x v="2"/>
    <x v="0"/>
    <x v="133"/>
    <x v="2"/>
  </r>
  <r>
    <s v="TXN_8552795"/>
    <x v="3"/>
    <x v="3"/>
    <x v="3"/>
    <n v="41"/>
    <x v="7"/>
    <x v="216"/>
    <x v="0"/>
    <x v="0"/>
    <x v="606"/>
    <x v="0"/>
  </r>
  <r>
    <s v="TXN_1701594"/>
    <x v="23"/>
    <x v="1"/>
    <x v="1"/>
    <n v="12.5"/>
    <x v="7"/>
    <x v="215"/>
    <x v="1"/>
    <x v="0"/>
    <x v="399"/>
    <x v="0"/>
  </r>
  <r>
    <s v="TXN_9301691"/>
    <x v="17"/>
    <x v="5"/>
    <x v="5"/>
    <n v="38"/>
    <x v="8"/>
    <x v="193"/>
    <x v="2"/>
    <x v="0"/>
    <x v="48"/>
    <x v="1"/>
  </r>
  <r>
    <s v="TXN_2038677"/>
    <x v="6"/>
    <x v="2"/>
    <x v="2"/>
    <n v="26"/>
    <x v="3"/>
    <x v="166"/>
    <x v="0"/>
    <x v="0"/>
    <x v="967"/>
    <x v="3"/>
  </r>
  <r>
    <s v="TXN_7051038"/>
    <x v="7"/>
    <x v="0"/>
    <x v="0"/>
    <n v="30.5"/>
    <x v="8"/>
    <x v="54"/>
    <x v="2"/>
    <x v="1"/>
    <x v="67"/>
    <x v="1"/>
  </r>
  <r>
    <s v="TXN_5452486"/>
    <x v="13"/>
    <x v="6"/>
    <x v="6"/>
    <n v="38"/>
    <x v="2"/>
    <x v="30"/>
    <x v="1"/>
    <x v="1"/>
    <x v="284"/>
    <x v="0"/>
  </r>
  <r>
    <s v="TXN_6871367"/>
    <x v="15"/>
    <x v="6"/>
    <x v="6"/>
    <n v="12.5"/>
    <x v="6"/>
    <x v="138"/>
    <x v="2"/>
    <x v="0"/>
    <x v="1091"/>
    <x v="1"/>
  </r>
  <r>
    <s v="TXN_5532395"/>
    <x v="22"/>
    <x v="4"/>
    <x v="4"/>
    <n v="24.5"/>
    <x v="3"/>
    <x v="197"/>
    <x v="2"/>
    <x v="0"/>
    <x v="1103"/>
    <x v="1"/>
  </r>
  <r>
    <s v="TXN_8750639"/>
    <x v="22"/>
    <x v="7"/>
    <x v="7"/>
    <n v="6.5"/>
    <x v="0"/>
    <x v="139"/>
    <x v="1"/>
    <x v="0"/>
    <x v="747"/>
    <x v="1"/>
  </r>
  <r>
    <s v="TXN_3639113"/>
    <x v="17"/>
    <x v="6"/>
    <x v="6"/>
    <n v="18.5"/>
    <x v="5"/>
    <x v="20"/>
    <x v="0"/>
    <x v="0"/>
    <x v="509"/>
    <x v="0"/>
  </r>
  <r>
    <s v="TXN_2496499"/>
    <x v="3"/>
    <x v="0"/>
    <x v="0"/>
    <n v="8"/>
    <x v="2"/>
    <x v="164"/>
    <x v="1"/>
    <x v="1"/>
    <x v="66"/>
    <x v="0"/>
  </r>
  <r>
    <s v="TXN_7805723"/>
    <x v="11"/>
    <x v="1"/>
    <x v="1"/>
    <n v="38"/>
    <x v="2"/>
    <x v="30"/>
    <x v="0"/>
    <x v="1"/>
    <x v="964"/>
    <x v="3"/>
  </r>
  <r>
    <s v="TXN_9261462"/>
    <x v="20"/>
    <x v="0"/>
    <x v="0"/>
    <n v="39.5"/>
    <x v="7"/>
    <x v="12"/>
    <x v="1"/>
    <x v="1"/>
    <x v="560"/>
    <x v="1"/>
  </r>
  <r>
    <s v="TXN_3845008"/>
    <x v="20"/>
    <x v="6"/>
    <x v="6"/>
    <n v="33.5"/>
    <x v="6"/>
    <x v="114"/>
    <x v="2"/>
    <x v="0"/>
    <x v="211"/>
    <x v="1"/>
  </r>
  <r>
    <s v="TXN_4852804"/>
    <x v="2"/>
    <x v="6"/>
    <x v="6"/>
    <n v="41"/>
    <x v="4"/>
    <x v="160"/>
    <x v="1"/>
    <x v="0"/>
    <x v="69"/>
    <x v="0"/>
  </r>
  <r>
    <s v="TXN_9861694"/>
    <x v="11"/>
    <x v="3"/>
    <x v="3"/>
    <n v="33.5"/>
    <x v="2"/>
    <x v="59"/>
    <x v="0"/>
    <x v="1"/>
    <x v="507"/>
    <x v="1"/>
  </r>
  <r>
    <s v="TXN_5651502"/>
    <x v="4"/>
    <x v="1"/>
    <x v="1"/>
    <n v="23"/>
    <x v="7"/>
    <x v="117"/>
    <x v="2"/>
    <x v="1"/>
    <x v="146"/>
    <x v="0"/>
  </r>
  <r>
    <s v="TXN_4611340"/>
    <x v="22"/>
    <x v="5"/>
    <x v="5"/>
    <n v="21.5"/>
    <x v="5"/>
    <x v="146"/>
    <x v="2"/>
    <x v="1"/>
    <x v="981"/>
    <x v="0"/>
  </r>
  <r>
    <s v="TXN_2619807"/>
    <x v="22"/>
    <x v="2"/>
    <x v="2"/>
    <n v="23"/>
    <x v="4"/>
    <x v="196"/>
    <x v="2"/>
    <x v="1"/>
    <x v="123"/>
    <x v="0"/>
  </r>
  <r>
    <s v="TXN_7472702"/>
    <x v="15"/>
    <x v="4"/>
    <x v="4"/>
    <n v="8"/>
    <x v="7"/>
    <x v="135"/>
    <x v="2"/>
    <x v="0"/>
    <x v="71"/>
    <x v="0"/>
  </r>
  <r>
    <s v="TXN_5486882"/>
    <x v="23"/>
    <x v="1"/>
    <x v="1"/>
    <n v="32"/>
    <x v="3"/>
    <x v="159"/>
    <x v="2"/>
    <x v="1"/>
    <x v="898"/>
    <x v="1"/>
  </r>
  <r>
    <s v="TXN_5634676"/>
    <x v="14"/>
    <x v="6"/>
    <x v="6"/>
    <n v="39.5"/>
    <x v="7"/>
    <x v="12"/>
    <x v="2"/>
    <x v="0"/>
    <x v="336"/>
    <x v="2"/>
  </r>
  <r>
    <s v="TXN_6932205"/>
    <x v="5"/>
    <x v="7"/>
    <x v="7"/>
    <n v="24.5"/>
    <x v="7"/>
    <x v="145"/>
    <x v="1"/>
    <x v="0"/>
    <x v="890"/>
    <x v="1"/>
  </r>
  <r>
    <s v="TXN_7898832"/>
    <x v="13"/>
    <x v="1"/>
    <x v="1"/>
    <n v="29"/>
    <x v="7"/>
    <x v="210"/>
    <x v="2"/>
    <x v="0"/>
    <x v="932"/>
    <x v="0"/>
  </r>
  <r>
    <s v="TXN_8297438"/>
    <x v="4"/>
    <x v="5"/>
    <x v="5"/>
    <n v="39.5"/>
    <x v="6"/>
    <x v="129"/>
    <x v="2"/>
    <x v="1"/>
    <x v="35"/>
    <x v="2"/>
  </r>
  <r>
    <s v="TXN_7194488"/>
    <x v="13"/>
    <x v="2"/>
    <x v="2"/>
    <n v="35"/>
    <x v="5"/>
    <x v="112"/>
    <x v="1"/>
    <x v="1"/>
    <x v="659"/>
    <x v="0"/>
  </r>
  <r>
    <s v="TXN_5465898"/>
    <x v="8"/>
    <x v="7"/>
    <x v="7"/>
    <n v="15.5"/>
    <x v="1"/>
    <x v="88"/>
    <x v="2"/>
    <x v="0"/>
    <x v="260"/>
    <x v="1"/>
  </r>
  <r>
    <s v="TXN_8878406"/>
    <x v="17"/>
    <x v="0"/>
    <x v="0"/>
    <n v="29"/>
    <x v="1"/>
    <x v="1"/>
    <x v="0"/>
    <x v="0"/>
    <x v="559"/>
    <x v="0"/>
  </r>
  <r>
    <s v="TXN_8890901"/>
    <x v="10"/>
    <x v="5"/>
    <x v="5"/>
    <n v="6.5"/>
    <x v="7"/>
    <x v="52"/>
    <x v="1"/>
    <x v="0"/>
    <x v="650"/>
    <x v="0"/>
  </r>
  <r>
    <s v="TXN_1440274"/>
    <x v="23"/>
    <x v="5"/>
    <x v="5"/>
    <n v="33.5"/>
    <x v="7"/>
    <x v="203"/>
    <x v="0"/>
    <x v="1"/>
    <x v="296"/>
    <x v="1"/>
  </r>
  <r>
    <s v="TXN_2701654"/>
    <x v="22"/>
    <x v="7"/>
    <x v="7"/>
    <n v="35"/>
    <x v="5"/>
    <x v="112"/>
    <x v="1"/>
    <x v="1"/>
    <x v="911"/>
    <x v="2"/>
  </r>
  <r>
    <s v="TXN_4721081"/>
    <x v="1"/>
    <x v="3"/>
    <x v="3"/>
    <n v="21.5"/>
    <x v="7"/>
    <x v="168"/>
    <x v="2"/>
    <x v="1"/>
    <x v="1027"/>
    <x v="1"/>
  </r>
  <r>
    <s v="TXN_5387960"/>
    <x v="13"/>
    <x v="0"/>
    <x v="0"/>
    <n v="15.5"/>
    <x v="7"/>
    <x v="111"/>
    <x v="0"/>
    <x v="0"/>
    <x v="26"/>
    <x v="0"/>
  </r>
  <r>
    <s v="TXN_1230793"/>
    <x v="11"/>
    <x v="7"/>
    <x v="7"/>
    <n v="14"/>
    <x v="8"/>
    <x v="206"/>
    <x v="1"/>
    <x v="1"/>
    <x v="86"/>
    <x v="1"/>
  </r>
  <r>
    <s v="TXN_4601780"/>
    <x v="11"/>
    <x v="1"/>
    <x v="1"/>
    <n v="27.5"/>
    <x v="3"/>
    <x v="40"/>
    <x v="1"/>
    <x v="1"/>
    <x v="1108"/>
    <x v="2"/>
  </r>
  <r>
    <s v="TXN_4953220"/>
    <x v="15"/>
    <x v="3"/>
    <x v="3"/>
    <n v="11"/>
    <x v="1"/>
    <x v="148"/>
    <x v="0"/>
    <x v="1"/>
    <x v="756"/>
    <x v="3"/>
  </r>
  <r>
    <s v="TXN_7689893"/>
    <x v="11"/>
    <x v="2"/>
    <x v="2"/>
    <n v="14"/>
    <x v="8"/>
    <x v="206"/>
    <x v="0"/>
    <x v="1"/>
    <x v="301"/>
    <x v="1"/>
  </r>
  <r>
    <s v="TXN_8771271"/>
    <x v="9"/>
    <x v="7"/>
    <x v="7"/>
    <n v="32"/>
    <x v="4"/>
    <x v="192"/>
    <x v="1"/>
    <x v="0"/>
    <x v="1074"/>
    <x v="1"/>
  </r>
  <r>
    <s v="TXN_6992751"/>
    <x v="19"/>
    <x v="1"/>
    <x v="1"/>
    <n v="36.5"/>
    <x v="6"/>
    <x v="8"/>
    <x v="1"/>
    <x v="1"/>
    <x v="393"/>
    <x v="2"/>
  </r>
  <r>
    <s v="TXN_7119526"/>
    <x v="3"/>
    <x v="3"/>
    <x v="3"/>
    <n v="27.5"/>
    <x v="0"/>
    <x v="15"/>
    <x v="1"/>
    <x v="0"/>
    <x v="800"/>
    <x v="0"/>
  </r>
  <r>
    <s v="TXN_8866842"/>
    <x v="18"/>
    <x v="7"/>
    <x v="7"/>
    <n v="24.5"/>
    <x v="0"/>
    <x v="24"/>
    <x v="2"/>
    <x v="1"/>
    <x v="77"/>
    <x v="0"/>
  </r>
  <r>
    <s v="TXN_3349989"/>
    <x v="5"/>
    <x v="1"/>
    <x v="1"/>
    <n v="30.5"/>
    <x v="3"/>
    <x v="200"/>
    <x v="2"/>
    <x v="0"/>
    <x v="875"/>
    <x v="2"/>
  </r>
  <r>
    <s v="TXN_9522195"/>
    <x v="19"/>
    <x v="4"/>
    <x v="4"/>
    <n v="8"/>
    <x v="6"/>
    <x v="100"/>
    <x v="1"/>
    <x v="1"/>
    <x v="61"/>
    <x v="2"/>
  </r>
  <r>
    <s v="TXN_3516808"/>
    <x v="7"/>
    <x v="3"/>
    <x v="3"/>
    <n v="8"/>
    <x v="1"/>
    <x v="9"/>
    <x v="0"/>
    <x v="0"/>
    <x v="358"/>
    <x v="3"/>
  </r>
  <r>
    <s v="TXN_1742095"/>
    <x v="13"/>
    <x v="0"/>
    <x v="0"/>
    <n v="23"/>
    <x v="9"/>
    <x v="155"/>
    <x v="1"/>
    <x v="0"/>
    <x v="74"/>
    <x v="0"/>
  </r>
  <r>
    <s v="TXN_7866322"/>
    <x v="16"/>
    <x v="3"/>
    <x v="3"/>
    <n v="17"/>
    <x v="1"/>
    <x v="188"/>
    <x v="2"/>
    <x v="0"/>
    <x v="592"/>
    <x v="0"/>
  </r>
  <r>
    <s v="TXN_3745364"/>
    <x v="22"/>
    <x v="3"/>
    <x v="3"/>
    <n v="30.5"/>
    <x v="8"/>
    <x v="54"/>
    <x v="1"/>
    <x v="1"/>
    <x v="273"/>
    <x v="2"/>
  </r>
  <r>
    <s v="TXN_1738985"/>
    <x v="1"/>
    <x v="4"/>
    <x v="4"/>
    <n v="11"/>
    <x v="9"/>
    <x v="13"/>
    <x v="2"/>
    <x v="1"/>
    <x v="234"/>
    <x v="0"/>
  </r>
  <r>
    <s v="TXN_8738852"/>
    <x v="1"/>
    <x v="3"/>
    <x v="3"/>
    <n v="15.5"/>
    <x v="4"/>
    <x v="67"/>
    <x v="0"/>
    <x v="1"/>
    <x v="1028"/>
    <x v="0"/>
  </r>
  <r>
    <s v="TXN_6657037"/>
    <x v="15"/>
    <x v="4"/>
    <x v="4"/>
    <n v="33.5"/>
    <x v="2"/>
    <x v="59"/>
    <x v="2"/>
    <x v="0"/>
    <x v="119"/>
    <x v="0"/>
  </r>
  <r>
    <s v="TXN_4249164"/>
    <x v="0"/>
    <x v="6"/>
    <x v="6"/>
    <n v="6.5"/>
    <x v="4"/>
    <x v="10"/>
    <x v="0"/>
    <x v="1"/>
    <x v="139"/>
    <x v="1"/>
  </r>
  <r>
    <s v="TXN_5347448"/>
    <x v="14"/>
    <x v="0"/>
    <x v="0"/>
    <n v="11"/>
    <x v="4"/>
    <x v="92"/>
    <x v="1"/>
    <x v="1"/>
    <x v="437"/>
    <x v="2"/>
  </r>
  <r>
    <s v="TXN_5557970"/>
    <x v="18"/>
    <x v="4"/>
    <x v="4"/>
    <n v="23"/>
    <x v="0"/>
    <x v="194"/>
    <x v="2"/>
    <x v="0"/>
    <x v="716"/>
    <x v="1"/>
  </r>
  <r>
    <s v="TXN_4349260"/>
    <x v="11"/>
    <x v="4"/>
    <x v="4"/>
    <n v="23"/>
    <x v="8"/>
    <x v="161"/>
    <x v="0"/>
    <x v="1"/>
    <x v="415"/>
    <x v="3"/>
  </r>
  <r>
    <s v="TXN_8501609"/>
    <x v="20"/>
    <x v="1"/>
    <x v="1"/>
    <n v="36.5"/>
    <x v="1"/>
    <x v="165"/>
    <x v="1"/>
    <x v="0"/>
    <x v="309"/>
    <x v="0"/>
  </r>
  <r>
    <s v="TXN_3471235"/>
    <x v="5"/>
    <x v="4"/>
    <x v="4"/>
    <n v="36.5"/>
    <x v="7"/>
    <x v="58"/>
    <x v="2"/>
    <x v="1"/>
    <x v="1074"/>
    <x v="1"/>
  </r>
  <r>
    <s v="TXN_4430201"/>
    <x v="7"/>
    <x v="5"/>
    <x v="5"/>
    <n v="21.5"/>
    <x v="8"/>
    <x v="207"/>
    <x v="1"/>
    <x v="1"/>
    <x v="194"/>
    <x v="0"/>
  </r>
  <r>
    <s v="TXN_7112426"/>
    <x v="23"/>
    <x v="5"/>
    <x v="5"/>
    <n v="26"/>
    <x v="4"/>
    <x v="113"/>
    <x v="2"/>
    <x v="1"/>
    <x v="811"/>
    <x v="2"/>
  </r>
  <r>
    <s v="TXN_6660227"/>
    <x v="7"/>
    <x v="7"/>
    <x v="7"/>
    <n v="11"/>
    <x v="5"/>
    <x v="46"/>
    <x v="1"/>
    <x v="1"/>
    <x v="822"/>
    <x v="2"/>
  </r>
  <r>
    <s v="TXN_4840405"/>
    <x v="19"/>
    <x v="6"/>
    <x v="6"/>
    <n v="17"/>
    <x v="8"/>
    <x v="175"/>
    <x v="0"/>
    <x v="1"/>
    <x v="165"/>
    <x v="3"/>
  </r>
  <r>
    <s v="TXN_6405052"/>
    <x v="5"/>
    <x v="4"/>
    <x v="4"/>
    <n v="24.5"/>
    <x v="1"/>
    <x v="217"/>
    <x v="0"/>
    <x v="0"/>
    <x v="292"/>
    <x v="3"/>
  </r>
  <r>
    <s v="TXN_7164174"/>
    <x v="22"/>
    <x v="4"/>
    <x v="4"/>
    <n v="21.5"/>
    <x v="5"/>
    <x v="146"/>
    <x v="0"/>
    <x v="0"/>
    <x v="270"/>
    <x v="3"/>
  </r>
  <r>
    <s v="TXN_2324445"/>
    <x v="13"/>
    <x v="7"/>
    <x v="7"/>
    <n v="27.5"/>
    <x v="0"/>
    <x v="15"/>
    <x v="2"/>
    <x v="1"/>
    <x v="845"/>
    <x v="2"/>
  </r>
  <r>
    <s v="TXN_4467718"/>
    <x v="12"/>
    <x v="4"/>
    <x v="4"/>
    <n v="24.5"/>
    <x v="5"/>
    <x v="144"/>
    <x v="2"/>
    <x v="1"/>
    <x v="215"/>
    <x v="2"/>
  </r>
  <r>
    <s v="TXN_9938453"/>
    <x v="22"/>
    <x v="2"/>
    <x v="2"/>
    <n v="15.5"/>
    <x v="8"/>
    <x v="84"/>
    <x v="2"/>
    <x v="0"/>
    <x v="472"/>
    <x v="1"/>
  </r>
  <r>
    <s v="TXN_3455359"/>
    <x v="3"/>
    <x v="0"/>
    <x v="0"/>
    <n v="24.5"/>
    <x v="0"/>
    <x v="24"/>
    <x v="2"/>
    <x v="0"/>
    <x v="859"/>
    <x v="1"/>
  </r>
  <r>
    <s v="TXN_9017855"/>
    <x v="0"/>
    <x v="1"/>
    <x v="1"/>
    <n v="9.5"/>
    <x v="7"/>
    <x v="170"/>
    <x v="1"/>
    <x v="0"/>
    <x v="842"/>
    <x v="1"/>
  </r>
  <r>
    <s v="TXN_1297992"/>
    <x v="18"/>
    <x v="1"/>
    <x v="1"/>
    <n v="11"/>
    <x v="6"/>
    <x v="80"/>
    <x v="0"/>
    <x v="1"/>
    <x v="116"/>
    <x v="3"/>
  </r>
  <r>
    <s v="TXN_3935581"/>
    <x v="5"/>
    <x v="4"/>
    <x v="4"/>
    <n v="8"/>
    <x v="0"/>
    <x v="39"/>
    <x v="0"/>
    <x v="1"/>
    <x v="854"/>
    <x v="0"/>
  </r>
  <r>
    <s v="TXN_3216677"/>
    <x v="10"/>
    <x v="7"/>
    <x v="7"/>
    <n v="20"/>
    <x v="1"/>
    <x v="50"/>
    <x v="1"/>
    <x v="1"/>
    <x v="917"/>
    <x v="0"/>
  </r>
  <r>
    <s v="TXN_6968520"/>
    <x v="22"/>
    <x v="6"/>
    <x v="6"/>
    <n v="33.5"/>
    <x v="3"/>
    <x v="204"/>
    <x v="1"/>
    <x v="0"/>
    <x v="477"/>
    <x v="0"/>
  </r>
  <r>
    <s v="TXN_3774181"/>
    <x v="13"/>
    <x v="5"/>
    <x v="5"/>
    <n v="15.5"/>
    <x v="2"/>
    <x v="147"/>
    <x v="0"/>
    <x v="1"/>
    <x v="687"/>
    <x v="1"/>
  </r>
  <r>
    <s v="TXN_1004284"/>
    <x v="9"/>
    <x v="1"/>
    <x v="1"/>
    <n v="41"/>
    <x v="6"/>
    <x v="120"/>
    <x v="2"/>
    <x v="0"/>
    <x v="530"/>
    <x v="2"/>
  </r>
  <r>
    <s v="TXN_3394209"/>
    <x v="5"/>
    <x v="5"/>
    <x v="5"/>
    <n v="15.5"/>
    <x v="6"/>
    <x v="35"/>
    <x v="0"/>
    <x v="0"/>
    <x v="1053"/>
    <x v="0"/>
  </r>
  <r>
    <s v="TXN_2369635"/>
    <x v="0"/>
    <x v="0"/>
    <x v="0"/>
    <n v="24.5"/>
    <x v="6"/>
    <x v="224"/>
    <x v="2"/>
    <x v="0"/>
    <x v="395"/>
    <x v="2"/>
  </r>
  <r>
    <s v="TXN_3422782"/>
    <x v="21"/>
    <x v="7"/>
    <x v="7"/>
    <n v="11"/>
    <x v="5"/>
    <x v="46"/>
    <x v="2"/>
    <x v="1"/>
    <x v="1106"/>
    <x v="0"/>
  </r>
  <r>
    <s v="TXN_9582745"/>
    <x v="3"/>
    <x v="5"/>
    <x v="5"/>
    <n v="6.5"/>
    <x v="7"/>
    <x v="52"/>
    <x v="2"/>
    <x v="0"/>
    <x v="22"/>
    <x v="2"/>
  </r>
  <r>
    <s v="TXN_5612604"/>
    <x v="24"/>
    <x v="3"/>
    <x v="3"/>
    <n v="14"/>
    <x v="9"/>
    <x v="62"/>
    <x v="0"/>
    <x v="0"/>
    <x v="895"/>
    <x v="1"/>
  </r>
  <r>
    <s v="TXN_6641377"/>
    <x v="3"/>
    <x v="2"/>
    <x v="2"/>
    <n v="30.5"/>
    <x v="4"/>
    <x v="162"/>
    <x v="2"/>
    <x v="0"/>
    <x v="554"/>
    <x v="2"/>
  </r>
  <r>
    <s v="TXN_7186220"/>
    <x v="10"/>
    <x v="5"/>
    <x v="5"/>
    <n v="14"/>
    <x v="9"/>
    <x v="62"/>
    <x v="2"/>
    <x v="0"/>
    <x v="129"/>
    <x v="0"/>
  </r>
  <r>
    <s v="TXN_8493772"/>
    <x v="14"/>
    <x v="2"/>
    <x v="2"/>
    <n v="12.5"/>
    <x v="4"/>
    <x v="26"/>
    <x v="1"/>
    <x v="0"/>
    <x v="627"/>
    <x v="2"/>
  </r>
  <r>
    <s v="TXN_9964258"/>
    <x v="6"/>
    <x v="6"/>
    <x v="6"/>
    <n v="12.5"/>
    <x v="3"/>
    <x v="4"/>
    <x v="0"/>
    <x v="0"/>
    <x v="835"/>
    <x v="1"/>
  </r>
  <r>
    <s v="TXN_7611850"/>
    <x v="19"/>
    <x v="3"/>
    <x v="3"/>
    <n v="6.5"/>
    <x v="8"/>
    <x v="106"/>
    <x v="0"/>
    <x v="0"/>
    <x v="688"/>
    <x v="3"/>
  </r>
  <r>
    <s v="TXN_6315393"/>
    <x v="12"/>
    <x v="5"/>
    <x v="5"/>
    <n v="26"/>
    <x v="1"/>
    <x v="47"/>
    <x v="1"/>
    <x v="1"/>
    <x v="438"/>
    <x v="1"/>
  </r>
  <r>
    <s v="TXN_9816328"/>
    <x v="23"/>
    <x v="2"/>
    <x v="2"/>
    <n v="14"/>
    <x v="2"/>
    <x v="177"/>
    <x v="0"/>
    <x v="0"/>
    <x v="333"/>
    <x v="3"/>
  </r>
  <r>
    <s v="TXN_9065992"/>
    <x v="20"/>
    <x v="6"/>
    <x v="6"/>
    <n v="39.5"/>
    <x v="4"/>
    <x v="48"/>
    <x v="0"/>
    <x v="0"/>
    <x v="844"/>
    <x v="3"/>
  </r>
  <r>
    <s v="TXN_5728893"/>
    <x v="6"/>
    <x v="0"/>
    <x v="0"/>
    <n v="38"/>
    <x v="0"/>
    <x v="86"/>
    <x v="2"/>
    <x v="0"/>
    <x v="384"/>
    <x v="0"/>
  </r>
  <r>
    <s v="TXN_4603497"/>
    <x v="12"/>
    <x v="1"/>
    <x v="1"/>
    <n v="38"/>
    <x v="4"/>
    <x v="87"/>
    <x v="0"/>
    <x v="1"/>
    <x v="422"/>
    <x v="1"/>
  </r>
  <r>
    <s v="TXN_3088457"/>
    <x v="20"/>
    <x v="0"/>
    <x v="0"/>
    <n v="20"/>
    <x v="4"/>
    <x v="63"/>
    <x v="0"/>
    <x v="1"/>
    <x v="655"/>
    <x v="1"/>
  </r>
  <r>
    <s v="TXN_4581110"/>
    <x v="7"/>
    <x v="4"/>
    <x v="4"/>
    <n v="36.5"/>
    <x v="1"/>
    <x v="165"/>
    <x v="0"/>
    <x v="0"/>
    <x v="1072"/>
    <x v="1"/>
  </r>
  <r>
    <s v="TXN_4899333"/>
    <x v="15"/>
    <x v="1"/>
    <x v="1"/>
    <n v="38"/>
    <x v="7"/>
    <x v="109"/>
    <x v="2"/>
    <x v="0"/>
    <x v="275"/>
    <x v="2"/>
  </r>
  <r>
    <s v="TXN_3810083"/>
    <x v="8"/>
    <x v="1"/>
    <x v="1"/>
    <n v="27.5"/>
    <x v="5"/>
    <x v="7"/>
    <x v="1"/>
    <x v="0"/>
    <x v="728"/>
    <x v="2"/>
  </r>
  <r>
    <s v="TXN_3243252"/>
    <x v="7"/>
    <x v="6"/>
    <x v="6"/>
    <n v="33.5"/>
    <x v="5"/>
    <x v="99"/>
    <x v="1"/>
    <x v="0"/>
    <x v="580"/>
    <x v="2"/>
  </r>
  <r>
    <s v="TXN_2298172"/>
    <x v="6"/>
    <x v="7"/>
    <x v="7"/>
    <n v="6.5"/>
    <x v="1"/>
    <x v="150"/>
    <x v="1"/>
    <x v="0"/>
    <x v="861"/>
    <x v="1"/>
  </r>
  <r>
    <s v="TXN_8389190"/>
    <x v="17"/>
    <x v="5"/>
    <x v="5"/>
    <n v="9.5"/>
    <x v="0"/>
    <x v="185"/>
    <x v="2"/>
    <x v="1"/>
    <x v="549"/>
    <x v="1"/>
  </r>
  <r>
    <s v="TXN_1543500"/>
    <x v="16"/>
    <x v="0"/>
    <x v="0"/>
    <n v="38"/>
    <x v="5"/>
    <x v="71"/>
    <x v="1"/>
    <x v="1"/>
    <x v="381"/>
    <x v="0"/>
  </r>
  <r>
    <s v="TXN_8921373"/>
    <x v="6"/>
    <x v="2"/>
    <x v="2"/>
    <n v="35"/>
    <x v="1"/>
    <x v="28"/>
    <x v="0"/>
    <x v="0"/>
    <x v="97"/>
    <x v="0"/>
  </r>
  <r>
    <s v="TXN_7053696"/>
    <x v="14"/>
    <x v="6"/>
    <x v="6"/>
    <n v="21.5"/>
    <x v="5"/>
    <x v="146"/>
    <x v="0"/>
    <x v="1"/>
    <x v="738"/>
    <x v="3"/>
  </r>
  <r>
    <s v="TXN_6541492"/>
    <x v="8"/>
    <x v="6"/>
    <x v="6"/>
    <n v="20"/>
    <x v="8"/>
    <x v="39"/>
    <x v="2"/>
    <x v="1"/>
    <x v="83"/>
    <x v="2"/>
  </r>
  <r>
    <s v="TXN_6614992"/>
    <x v="22"/>
    <x v="5"/>
    <x v="5"/>
    <n v="27.5"/>
    <x v="7"/>
    <x v="38"/>
    <x v="2"/>
    <x v="0"/>
    <x v="778"/>
    <x v="1"/>
  </r>
  <r>
    <s v="TXN_8540228"/>
    <x v="18"/>
    <x v="0"/>
    <x v="0"/>
    <n v="23"/>
    <x v="8"/>
    <x v="161"/>
    <x v="0"/>
    <x v="1"/>
    <x v="717"/>
    <x v="1"/>
  </r>
  <r>
    <s v="TXN_8576039"/>
    <x v="16"/>
    <x v="1"/>
    <x v="1"/>
    <n v="27.5"/>
    <x v="2"/>
    <x v="13"/>
    <x v="0"/>
    <x v="0"/>
    <x v="80"/>
    <x v="3"/>
  </r>
  <r>
    <s v="TXN_2956326"/>
    <x v="0"/>
    <x v="7"/>
    <x v="7"/>
    <n v="14"/>
    <x v="3"/>
    <x v="107"/>
    <x v="2"/>
    <x v="1"/>
    <x v="371"/>
    <x v="1"/>
  </r>
  <r>
    <s v="TXN_4057105"/>
    <x v="14"/>
    <x v="4"/>
    <x v="4"/>
    <n v="17"/>
    <x v="5"/>
    <x v="226"/>
    <x v="2"/>
    <x v="1"/>
    <x v="509"/>
    <x v="2"/>
  </r>
  <r>
    <s v="TXN_7622517"/>
    <x v="2"/>
    <x v="6"/>
    <x v="6"/>
    <n v="15.5"/>
    <x v="5"/>
    <x v="143"/>
    <x v="1"/>
    <x v="1"/>
    <x v="69"/>
    <x v="0"/>
  </r>
  <r>
    <s v="TXN_4452945"/>
    <x v="13"/>
    <x v="6"/>
    <x v="6"/>
    <n v="23"/>
    <x v="3"/>
    <x v="105"/>
    <x v="0"/>
    <x v="0"/>
    <x v="636"/>
    <x v="1"/>
  </r>
  <r>
    <s v="TXN_8929732"/>
    <x v="10"/>
    <x v="5"/>
    <x v="5"/>
    <n v="11"/>
    <x v="1"/>
    <x v="148"/>
    <x v="1"/>
    <x v="1"/>
    <x v="156"/>
    <x v="1"/>
  </r>
  <r>
    <s v="TXN_7872818"/>
    <x v="7"/>
    <x v="0"/>
    <x v="0"/>
    <n v="15.5"/>
    <x v="4"/>
    <x v="67"/>
    <x v="1"/>
    <x v="1"/>
    <x v="1103"/>
    <x v="0"/>
  </r>
  <r>
    <s v="TXN_4786065"/>
    <x v="20"/>
    <x v="0"/>
    <x v="0"/>
    <n v="21.5"/>
    <x v="9"/>
    <x v="37"/>
    <x v="1"/>
    <x v="1"/>
    <x v="642"/>
    <x v="1"/>
  </r>
  <r>
    <s v="TXN_2503594"/>
    <x v="3"/>
    <x v="6"/>
    <x v="6"/>
    <n v="15.5"/>
    <x v="6"/>
    <x v="35"/>
    <x v="1"/>
    <x v="0"/>
    <x v="698"/>
    <x v="2"/>
  </r>
  <r>
    <s v="TXN_3794764"/>
    <x v="10"/>
    <x v="2"/>
    <x v="2"/>
    <n v="35"/>
    <x v="4"/>
    <x v="83"/>
    <x v="1"/>
    <x v="0"/>
    <x v="897"/>
    <x v="0"/>
  </r>
  <r>
    <s v="TXN_1243748"/>
    <x v="7"/>
    <x v="7"/>
    <x v="7"/>
    <n v="6.5"/>
    <x v="6"/>
    <x v="79"/>
    <x v="1"/>
    <x v="0"/>
    <x v="710"/>
    <x v="2"/>
  </r>
  <r>
    <s v="TXN_7160397"/>
    <x v="22"/>
    <x v="0"/>
    <x v="0"/>
    <n v="32"/>
    <x v="7"/>
    <x v="90"/>
    <x v="2"/>
    <x v="1"/>
    <x v="777"/>
    <x v="0"/>
  </r>
  <r>
    <s v="TXN_9344133"/>
    <x v="13"/>
    <x v="3"/>
    <x v="3"/>
    <n v="26"/>
    <x v="2"/>
    <x v="10"/>
    <x v="2"/>
    <x v="0"/>
    <x v="84"/>
    <x v="1"/>
  </r>
  <r>
    <s v="TXN_5500210"/>
    <x v="8"/>
    <x v="6"/>
    <x v="6"/>
    <n v="27.5"/>
    <x v="1"/>
    <x v="3"/>
    <x v="1"/>
    <x v="0"/>
    <x v="824"/>
    <x v="1"/>
  </r>
  <r>
    <s v="TXN_6622369"/>
    <x v="12"/>
    <x v="2"/>
    <x v="2"/>
    <n v="11"/>
    <x v="3"/>
    <x v="180"/>
    <x v="1"/>
    <x v="0"/>
    <x v="817"/>
    <x v="1"/>
  </r>
  <r>
    <s v="TXN_1075886"/>
    <x v="8"/>
    <x v="5"/>
    <x v="5"/>
    <n v="8"/>
    <x v="8"/>
    <x v="85"/>
    <x v="0"/>
    <x v="0"/>
    <x v="324"/>
    <x v="3"/>
  </r>
  <r>
    <s v="TXN_8746397"/>
    <x v="0"/>
    <x v="1"/>
    <x v="1"/>
    <n v="20"/>
    <x v="6"/>
    <x v="119"/>
    <x v="0"/>
    <x v="0"/>
    <x v="990"/>
    <x v="0"/>
  </r>
  <r>
    <s v="TXN_8332750"/>
    <x v="17"/>
    <x v="7"/>
    <x v="7"/>
    <n v="21.5"/>
    <x v="5"/>
    <x v="146"/>
    <x v="0"/>
    <x v="1"/>
    <x v="476"/>
    <x v="0"/>
  </r>
  <r>
    <s v="TXN_3666421"/>
    <x v="11"/>
    <x v="2"/>
    <x v="2"/>
    <n v="12.5"/>
    <x v="8"/>
    <x v="96"/>
    <x v="0"/>
    <x v="1"/>
    <x v="495"/>
    <x v="1"/>
  </r>
  <r>
    <s v="TXN_8839212"/>
    <x v="1"/>
    <x v="3"/>
    <x v="3"/>
    <n v="38"/>
    <x v="6"/>
    <x v="89"/>
    <x v="2"/>
    <x v="0"/>
    <x v="127"/>
    <x v="0"/>
  </r>
  <r>
    <s v="TXN_3072387"/>
    <x v="7"/>
    <x v="5"/>
    <x v="5"/>
    <n v="20"/>
    <x v="1"/>
    <x v="50"/>
    <x v="1"/>
    <x v="0"/>
    <x v="439"/>
    <x v="2"/>
  </r>
  <r>
    <s v="TXN_2573370"/>
    <x v="4"/>
    <x v="3"/>
    <x v="3"/>
    <n v="26"/>
    <x v="0"/>
    <x v="157"/>
    <x v="2"/>
    <x v="1"/>
    <x v="797"/>
    <x v="2"/>
  </r>
  <r>
    <s v="TXN_7599500"/>
    <x v="20"/>
    <x v="5"/>
    <x v="5"/>
    <n v="11"/>
    <x v="1"/>
    <x v="148"/>
    <x v="2"/>
    <x v="1"/>
    <x v="399"/>
    <x v="2"/>
  </r>
  <r>
    <s v="TXN_2028203"/>
    <x v="24"/>
    <x v="3"/>
    <x v="3"/>
    <n v="30.5"/>
    <x v="2"/>
    <x v="124"/>
    <x v="2"/>
    <x v="1"/>
    <x v="1065"/>
    <x v="2"/>
  </r>
  <r>
    <s v="TXN_2561337"/>
    <x v="16"/>
    <x v="5"/>
    <x v="5"/>
    <n v="41"/>
    <x v="6"/>
    <x v="120"/>
    <x v="1"/>
    <x v="0"/>
    <x v="84"/>
    <x v="0"/>
  </r>
  <r>
    <s v="TXN_1202968"/>
    <x v="18"/>
    <x v="6"/>
    <x v="6"/>
    <n v="14"/>
    <x v="4"/>
    <x v="220"/>
    <x v="0"/>
    <x v="0"/>
    <x v="773"/>
    <x v="0"/>
  </r>
  <r>
    <s v="TXN_3638356"/>
    <x v="15"/>
    <x v="1"/>
    <x v="1"/>
    <n v="23"/>
    <x v="5"/>
    <x v="16"/>
    <x v="2"/>
    <x v="1"/>
    <x v="788"/>
    <x v="1"/>
  </r>
  <r>
    <s v="TXN_9102833"/>
    <x v="14"/>
    <x v="3"/>
    <x v="3"/>
    <n v="20"/>
    <x v="6"/>
    <x v="119"/>
    <x v="2"/>
    <x v="1"/>
    <x v="408"/>
    <x v="0"/>
  </r>
  <r>
    <s v="TXN_2885766"/>
    <x v="2"/>
    <x v="0"/>
    <x v="0"/>
    <n v="26"/>
    <x v="9"/>
    <x v="222"/>
    <x v="0"/>
    <x v="0"/>
    <x v="1090"/>
    <x v="1"/>
  </r>
  <r>
    <s v="TXN_8974716"/>
    <x v="13"/>
    <x v="1"/>
    <x v="1"/>
    <n v="12.5"/>
    <x v="1"/>
    <x v="174"/>
    <x v="2"/>
    <x v="0"/>
    <x v="303"/>
    <x v="1"/>
  </r>
  <r>
    <s v="TXN_2168513"/>
    <x v="5"/>
    <x v="5"/>
    <x v="5"/>
    <n v="27.5"/>
    <x v="3"/>
    <x v="40"/>
    <x v="0"/>
    <x v="1"/>
    <x v="572"/>
    <x v="1"/>
  </r>
  <r>
    <s v="TXN_2603033"/>
    <x v="14"/>
    <x v="1"/>
    <x v="1"/>
    <n v="27.5"/>
    <x v="3"/>
    <x v="40"/>
    <x v="1"/>
    <x v="0"/>
    <x v="1051"/>
    <x v="1"/>
  </r>
  <r>
    <s v="TXN_1087400"/>
    <x v="15"/>
    <x v="4"/>
    <x v="4"/>
    <n v="29"/>
    <x v="2"/>
    <x v="199"/>
    <x v="2"/>
    <x v="0"/>
    <x v="258"/>
    <x v="2"/>
  </r>
  <r>
    <s v="TXN_1535436"/>
    <x v="17"/>
    <x v="7"/>
    <x v="7"/>
    <n v="41"/>
    <x v="4"/>
    <x v="160"/>
    <x v="1"/>
    <x v="1"/>
    <x v="1056"/>
    <x v="1"/>
  </r>
  <r>
    <s v="TXN_3316842"/>
    <x v="24"/>
    <x v="2"/>
    <x v="2"/>
    <n v="8"/>
    <x v="1"/>
    <x v="9"/>
    <x v="0"/>
    <x v="0"/>
    <x v="884"/>
    <x v="1"/>
  </r>
  <r>
    <s v="TXN_9558785"/>
    <x v="4"/>
    <x v="5"/>
    <x v="5"/>
    <n v="21.5"/>
    <x v="8"/>
    <x v="207"/>
    <x v="2"/>
    <x v="0"/>
    <x v="118"/>
    <x v="0"/>
  </r>
  <r>
    <s v="TXN_8396647"/>
    <x v="14"/>
    <x v="6"/>
    <x v="6"/>
    <n v="41"/>
    <x v="9"/>
    <x v="131"/>
    <x v="2"/>
    <x v="1"/>
    <x v="770"/>
    <x v="2"/>
  </r>
  <r>
    <s v="TXN_2456641"/>
    <x v="9"/>
    <x v="3"/>
    <x v="3"/>
    <n v="41"/>
    <x v="2"/>
    <x v="64"/>
    <x v="2"/>
    <x v="0"/>
    <x v="798"/>
    <x v="1"/>
  </r>
  <r>
    <s v="TXN_4088113"/>
    <x v="24"/>
    <x v="4"/>
    <x v="4"/>
    <n v="21.5"/>
    <x v="8"/>
    <x v="207"/>
    <x v="0"/>
    <x v="0"/>
    <x v="119"/>
    <x v="3"/>
  </r>
  <r>
    <s v="TXN_7783753"/>
    <x v="17"/>
    <x v="6"/>
    <x v="6"/>
    <n v="6.5"/>
    <x v="4"/>
    <x v="10"/>
    <x v="1"/>
    <x v="0"/>
    <x v="733"/>
    <x v="2"/>
  </r>
  <r>
    <s v="TXN_5520385"/>
    <x v="21"/>
    <x v="1"/>
    <x v="1"/>
    <n v="27.5"/>
    <x v="9"/>
    <x v="184"/>
    <x v="0"/>
    <x v="1"/>
    <x v="549"/>
    <x v="3"/>
  </r>
  <r>
    <s v="TXN_5828470"/>
    <x v="0"/>
    <x v="2"/>
    <x v="2"/>
    <n v="33.5"/>
    <x v="2"/>
    <x v="59"/>
    <x v="1"/>
    <x v="0"/>
    <x v="867"/>
    <x v="1"/>
  </r>
  <r>
    <s v="TXN_5649900"/>
    <x v="17"/>
    <x v="0"/>
    <x v="0"/>
    <n v="5"/>
    <x v="3"/>
    <x v="112"/>
    <x v="0"/>
    <x v="0"/>
    <x v="729"/>
    <x v="3"/>
  </r>
  <r>
    <s v="TXN_9634433"/>
    <x v="24"/>
    <x v="6"/>
    <x v="6"/>
    <n v="12.5"/>
    <x v="3"/>
    <x v="4"/>
    <x v="2"/>
    <x v="0"/>
    <x v="1038"/>
    <x v="2"/>
  </r>
  <r>
    <s v="TXN_1931355"/>
    <x v="9"/>
    <x v="5"/>
    <x v="5"/>
    <n v="24.5"/>
    <x v="6"/>
    <x v="224"/>
    <x v="0"/>
    <x v="1"/>
    <x v="453"/>
    <x v="3"/>
  </r>
  <r>
    <s v="TXN_4538515"/>
    <x v="17"/>
    <x v="3"/>
    <x v="3"/>
    <n v="39.5"/>
    <x v="6"/>
    <x v="129"/>
    <x v="1"/>
    <x v="0"/>
    <x v="709"/>
    <x v="2"/>
  </r>
  <r>
    <s v="TXN_7894785"/>
    <x v="21"/>
    <x v="1"/>
    <x v="1"/>
    <n v="38"/>
    <x v="0"/>
    <x v="86"/>
    <x v="1"/>
    <x v="0"/>
    <x v="26"/>
    <x v="1"/>
  </r>
  <r>
    <s v="TXN_4781872"/>
    <x v="1"/>
    <x v="4"/>
    <x v="4"/>
    <n v="12.5"/>
    <x v="4"/>
    <x v="26"/>
    <x v="0"/>
    <x v="0"/>
    <x v="617"/>
    <x v="0"/>
  </r>
  <r>
    <s v="TXN_3963107"/>
    <x v="13"/>
    <x v="3"/>
    <x v="3"/>
    <n v="39.5"/>
    <x v="3"/>
    <x v="34"/>
    <x v="0"/>
    <x v="0"/>
    <x v="778"/>
    <x v="3"/>
  </r>
  <r>
    <s v="TXN_1667308"/>
    <x v="12"/>
    <x v="0"/>
    <x v="0"/>
    <n v="32"/>
    <x v="5"/>
    <x v="85"/>
    <x v="2"/>
    <x v="1"/>
    <x v="260"/>
    <x v="0"/>
  </r>
  <r>
    <s v="TXN_6162855"/>
    <x v="0"/>
    <x v="6"/>
    <x v="6"/>
    <n v="35"/>
    <x v="2"/>
    <x v="62"/>
    <x v="2"/>
    <x v="0"/>
    <x v="749"/>
    <x v="0"/>
  </r>
  <r>
    <s v="TXN_4551815"/>
    <x v="7"/>
    <x v="7"/>
    <x v="7"/>
    <n v="18.5"/>
    <x v="0"/>
    <x v="0"/>
    <x v="2"/>
    <x v="0"/>
    <x v="1031"/>
    <x v="0"/>
  </r>
  <r>
    <s v="TXN_1967870"/>
    <x v="16"/>
    <x v="4"/>
    <x v="4"/>
    <n v="14"/>
    <x v="4"/>
    <x v="220"/>
    <x v="1"/>
    <x v="1"/>
    <x v="813"/>
    <x v="1"/>
  </r>
  <r>
    <s v="TXN_9321773"/>
    <x v="16"/>
    <x v="2"/>
    <x v="2"/>
    <n v="29"/>
    <x v="4"/>
    <x v="14"/>
    <x v="0"/>
    <x v="0"/>
    <x v="6"/>
    <x v="3"/>
  </r>
  <r>
    <s v="TXN_9186802"/>
    <x v="18"/>
    <x v="7"/>
    <x v="7"/>
    <n v="26"/>
    <x v="7"/>
    <x v="213"/>
    <x v="1"/>
    <x v="0"/>
    <x v="199"/>
    <x v="1"/>
  </r>
  <r>
    <s v="TXN_1498100"/>
    <x v="10"/>
    <x v="6"/>
    <x v="6"/>
    <n v="17"/>
    <x v="7"/>
    <x v="179"/>
    <x v="1"/>
    <x v="1"/>
    <x v="711"/>
    <x v="2"/>
  </r>
  <r>
    <s v="TXN_6564279"/>
    <x v="7"/>
    <x v="7"/>
    <x v="7"/>
    <n v="23"/>
    <x v="6"/>
    <x v="123"/>
    <x v="1"/>
    <x v="0"/>
    <x v="540"/>
    <x v="1"/>
  </r>
  <r>
    <s v="TXN_9466601"/>
    <x v="23"/>
    <x v="4"/>
    <x v="4"/>
    <n v="33.5"/>
    <x v="8"/>
    <x v="22"/>
    <x v="2"/>
    <x v="0"/>
    <x v="714"/>
    <x v="0"/>
  </r>
  <r>
    <s v="TXN_1661883"/>
    <x v="12"/>
    <x v="3"/>
    <x v="3"/>
    <n v="29"/>
    <x v="1"/>
    <x v="1"/>
    <x v="2"/>
    <x v="1"/>
    <x v="997"/>
    <x v="1"/>
  </r>
  <r>
    <s v="TXN_2560977"/>
    <x v="5"/>
    <x v="6"/>
    <x v="6"/>
    <n v="29"/>
    <x v="8"/>
    <x v="125"/>
    <x v="1"/>
    <x v="1"/>
    <x v="206"/>
    <x v="2"/>
  </r>
  <r>
    <s v="TXN_8315216"/>
    <x v="20"/>
    <x v="1"/>
    <x v="1"/>
    <n v="36.5"/>
    <x v="6"/>
    <x v="8"/>
    <x v="0"/>
    <x v="1"/>
    <x v="976"/>
    <x v="1"/>
  </r>
  <r>
    <s v="TXN_2770735"/>
    <x v="6"/>
    <x v="0"/>
    <x v="0"/>
    <n v="38"/>
    <x v="2"/>
    <x v="30"/>
    <x v="0"/>
    <x v="1"/>
    <x v="839"/>
    <x v="3"/>
  </r>
  <r>
    <s v="TXN_1407421"/>
    <x v="9"/>
    <x v="6"/>
    <x v="6"/>
    <n v="15.5"/>
    <x v="5"/>
    <x v="143"/>
    <x v="2"/>
    <x v="1"/>
    <x v="195"/>
    <x v="1"/>
  </r>
  <r>
    <s v="TXN_1892062"/>
    <x v="7"/>
    <x v="0"/>
    <x v="0"/>
    <n v="26"/>
    <x v="9"/>
    <x v="222"/>
    <x v="0"/>
    <x v="0"/>
    <x v="949"/>
    <x v="1"/>
  </r>
  <r>
    <s v="TXN_3303658"/>
    <x v="13"/>
    <x v="0"/>
    <x v="0"/>
    <n v="41"/>
    <x v="7"/>
    <x v="216"/>
    <x v="2"/>
    <x v="0"/>
    <x v="380"/>
    <x v="1"/>
  </r>
  <r>
    <s v="TXN_2733999"/>
    <x v="0"/>
    <x v="3"/>
    <x v="3"/>
    <n v="18.5"/>
    <x v="2"/>
    <x v="223"/>
    <x v="1"/>
    <x v="0"/>
    <x v="24"/>
    <x v="1"/>
  </r>
  <r>
    <s v="TXN_7297135"/>
    <x v="11"/>
    <x v="3"/>
    <x v="3"/>
    <n v="27.5"/>
    <x v="2"/>
    <x v="13"/>
    <x v="1"/>
    <x v="1"/>
    <x v="828"/>
    <x v="1"/>
  </r>
  <r>
    <s v="TXN_1453840"/>
    <x v="21"/>
    <x v="4"/>
    <x v="4"/>
    <n v="27.5"/>
    <x v="8"/>
    <x v="133"/>
    <x v="0"/>
    <x v="0"/>
    <x v="345"/>
    <x v="3"/>
  </r>
  <r>
    <s v="TXN_9509818"/>
    <x v="13"/>
    <x v="5"/>
    <x v="5"/>
    <n v="24.5"/>
    <x v="7"/>
    <x v="145"/>
    <x v="0"/>
    <x v="0"/>
    <x v="338"/>
    <x v="0"/>
  </r>
  <r>
    <s v="TXN_5613119"/>
    <x v="21"/>
    <x v="0"/>
    <x v="0"/>
    <n v="27.5"/>
    <x v="1"/>
    <x v="3"/>
    <x v="1"/>
    <x v="1"/>
    <x v="1087"/>
    <x v="0"/>
  </r>
  <r>
    <s v="TXN_7126481"/>
    <x v="2"/>
    <x v="4"/>
    <x v="4"/>
    <n v="29"/>
    <x v="3"/>
    <x v="201"/>
    <x v="0"/>
    <x v="1"/>
    <x v="558"/>
    <x v="3"/>
  </r>
  <r>
    <s v="TXN_7718157"/>
    <x v="23"/>
    <x v="2"/>
    <x v="2"/>
    <n v="33.5"/>
    <x v="4"/>
    <x v="153"/>
    <x v="2"/>
    <x v="1"/>
    <x v="81"/>
    <x v="1"/>
  </r>
  <r>
    <s v="TXN_4005697"/>
    <x v="0"/>
    <x v="6"/>
    <x v="6"/>
    <n v="36.5"/>
    <x v="5"/>
    <x v="103"/>
    <x v="2"/>
    <x v="1"/>
    <x v="532"/>
    <x v="0"/>
  </r>
  <r>
    <s v="TXN_3806405"/>
    <x v="12"/>
    <x v="0"/>
    <x v="0"/>
    <n v="15.5"/>
    <x v="6"/>
    <x v="35"/>
    <x v="2"/>
    <x v="1"/>
    <x v="410"/>
    <x v="1"/>
  </r>
  <r>
    <s v="TXN_6229496"/>
    <x v="9"/>
    <x v="0"/>
    <x v="0"/>
    <n v="41"/>
    <x v="3"/>
    <x v="29"/>
    <x v="0"/>
    <x v="1"/>
    <x v="681"/>
    <x v="1"/>
  </r>
  <r>
    <s v="TXN_8138219"/>
    <x v="12"/>
    <x v="2"/>
    <x v="2"/>
    <n v="20"/>
    <x v="7"/>
    <x v="74"/>
    <x v="0"/>
    <x v="0"/>
    <x v="33"/>
    <x v="1"/>
  </r>
  <r>
    <s v="TXN_5274417"/>
    <x v="24"/>
    <x v="1"/>
    <x v="1"/>
    <n v="27.5"/>
    <x v="9"/>
    <x v="184"/>
    <x v="2"/>
    <x v="1"/>
    <x v="930"/>
    <x v="2"/>
  </r>
  <r>
    <s v="TXN_9248009"/>
    <x v="3"/>
    <x v="7"/>
    <x v="7"/>
    <n v="20"/>
    <x v="3"/>
    <x v="73"/>
    <x v="2"/>
    <x v="1"/>
    <x v="6"/>
    <x v="2"/>
  </r>
  <r>
    <s v="TXN_2735321"/>
    <x v="3"/>
    <x v="4"/>
    <x v="4"/>
    <n v="39.5"/>
    <x v="3"/>
    <x v="34"/>
    <x v="2"/>
    <x v="1"/>
    <x v="642"/>
    <x v="2"/>
  </r>
  <r>
    <s v="TXN_5270278"/>
    <x v="8"/>
    <x v="1"/>
    <x v="1"/>
    <n v="15.5"/>
    <x v="2"/>
    <x v="147"/>
    <x v="2"/>
    <x v="0"/>
    <x v="387"/>
    <x v="0"/>
  </r>
  <r>
    <s v="TXN_6780976"/>
    <x v="13"/>
    <x v="7"/>
    <x v="7"/>
    <n v="41"/>
    <x v="5"/>
    <x v="77"/>
    <x v="1"/>
    <x v="1"/>
    <x v="936"/>
    <x v="0"/>
  </r>
  <r>
    <s v="TXN_9629011"/>
    <x v="3"/>
    <x v="2"/>
    <x v="2"/>
    <n v="36.5"/>
    <x v="1"/>
    <x v="165"/>
    <x v="0"/>
    <x v="1"/>
    <x v="849"/>
    <x v="0"/>
  </r>
  <r>
    <s v="TXN_1931392"/>
    <x v="16"/>
    <x v="1"/>
    <x v="1"/>
    <n v="9.5"/>
    <x v="2"/>
    <x v="134"/>
    <x v="0"/>
    <x v="0"/>
    <x v="249"/>
    <x v="3"/>
  </r>
  <r>
    <s v="TXN_4114361"/>
    <x v="9"/>
    <x v="4"/>
    <x v="4"/>
    <n v="41"/>
    <x v="7"/>
    <x v="216"/>
    <x v="2"/>
    <x v="0"/>
    <x v="903"/>
    <x v="0"/>
  </r>
  <r>
    <s v="TXN_9435614"/>
    <x v="18"/>
    <x v="0"/>
    <x v="0"/>
    <n v="33.5"/>
    <x v="5"/>
    <x v="99"/>
    <x v="1"/>
    <x v="1"/>
    <x v="1009"/>
    <x v="0"/>
  </r>
  <r>
    <s v="TXN_6280574"/>
    <x v="16"/>
    <x v="1"/>
    <x v="1"/>
    <n v="36.5"/>
    <x v="2"/>
    <x v="121"/>
    <x v="0"/>
    <x v="0"/>
    <x v="43"/>
    <x v="0"/>
  </r>
  <r>
    <s v="TXN_7691237"/>
    <x v="23"/>
    <x v="6"/>
    <x v="6"/>
    <n v="20"/>
    <x v="8"/>
    <x v="39"/>
    <x v="2"/>
    <x v="1"/>
    <x v="10"/>
    <x v="1"/>
  </r>
  <r>
    <s v="TXN_2519908"/>
    <x v="10"/>
    <x v="6"/>
    <x v="6"/>
    <n v="32"/>
    <x v="6"/>
    <x v="44"/>
    <x v="0"/>
    <x v="1"/>
    <x v="159"/>
    <x v="1"/>
  </r>
  <r>
    <s v="TXN_6105571"/>
    <x v="7"/>
    <x v="6"/>
    <x v="6"/>
    <n v="36.5"/>
    <x v="2"/>
    <x v="121"/>
    <x v="1"/>
    <x v="0"/>
    <x v="178"/>
    <x v="0"/>
  </r>
  <r>
    <s v="TXN_2823557"/>
    <x v="4"/>
    <x v="4"/>
    <x v="4"/>
    <n v="29"/>
    <x v="6"/>
    <x v="205"/>
    <x v="2"/>
    <x v="1"/>
    <x v="521"/>
    <x v="0"/>
  </r>
  <r>
    <s v="TXN_4786607"/>
    <x v="13"/>
    <x v="6"/>
    <x v="6"/>
    <n v="11"/>
    <x v="0"/>
    <x v="133"/>
    <x v="1"/>
    <x v="1"/>
    <x v="858"/>
    <x v="2"/>
  </r>
  <r>
    <s v="TXN_5302343"/>
    <x v="12"/>
    <x v="4"/>
    <x v="4"/>
    <n v="12.5"/>
    <x v="5"/>
    <x v="72"/>
    <x v="0"/>
    <x v="0"/>
    <x v="27"/>
    <x v="0"/>
  </r>
  <r>
    <s v="TXN_3986838"/>
    <x v="22"/>
    <x v="3"/>
    <x v="3"/>
    <n v="39.5"/>
    <x v="0"/>
    <x v="93"/>
    <x v="0"/>
    <x v="1"/>
    <x v="829"/>
    <x v="3"/>
  </r>
  <r>
    <s v="TXN_2182761"/>
    <x v="20"/>
    <x v="6"/>
    <x v="6"/>
    <n v="41"/>
    <x v="2"/>
    <x v="64"/>
    <x v="2"/>
    <x v="0"/>
    <x v="149"/>
    <x v="0"/>
  </r>
  <r>
    <s v="TXN_8397219"/>
    <x v="21"/>
    <x v="1"/>
    <x v="1"/>
    <n v="36.5"/>
    <x v="1"/>
    <x v="165"/>
    <x v="1"/>
    <x v="0"/>
    <x v="779"/>
    <x v="1"/>
  </r>
  <r>
    <s v="TXN_3163776"/>
    <x v="18"/>
    <x v="2"/>
    <x v="2"/>
    <n v="21.5"/>
    <x v="2"/>
    <x v="2"/>
    <x v="1"/>
    <x v="0"/>
    <x v="909"/>
    <x v="2"/>
  </r>
  <r>
    <s v="TXN_1172683"/>
    <x v="11"/>
    <x v="4"/>
    <x v="4"/>
    <n v="21.5"/>
    <x v="4"/>
    <x v="53"/>
    <x v="0"/>
    <x v="1"/>
    <x v="757"/>
    <x v="3"/>
  </r>
  <r>
    <s v="TXN_3068888"/>
    <x v="4"/>
    <x v="3"/>
    <x v="3"/>
    <n v="33.5"/>
    <x v="2"/>
    <x v="59"/>
    <x v="0"/>
    <x v="1"/>
    <x v="1008"/>
    <x v="3"/>
  </r>
  <r>
    <s v="TXN_2633896"/>
    <x v="21"/>
    <x v="0"/>
    <x v="0"/>
    <n v="21.5"/>
    <x v="3"/>
    <x v="132"/>
    <x v="0"/>
    <x v="1"/>
    <x v="223"/>
    <x v="0"/>
  </r>
  <r>
    <s v="TXN_1683620"/>
    <x v="19"/>
    <x v="3"/>
    <x v="3"/>
    <n v="9.5"/>
    <x v="5"/>
    <x v="115"/>
    <x v="2"/>
    <x v="0"/>
    <x v="374"/>
    <x v="2"/>
  </r>
  <r>
    <s v="TXN_7505995"/>
    <x v="15"/>
    <x v="1"/>
    <x v="1"/>
    <n v="6.5"/>
    <x v="8"/>
    <x v="106"/>
    <x v="0"/>
    <x v="1"/>
    <x v="978"/>
    <x v="1"/>
  </r>
  <r>
    <s v="TXN_1990907"/>
    <x v="14"/>
    <x v="5"/>
    <x v="5"/>
    <n v="15.5"/>
    <x v="7"/>
    <x v="111"/>
    <x v="0"/>
    <x v="1"/>
    <x v="906"/>
    <x v="0"/>
  </r>
  <r>
    <s v="TXN_5095185"/>
    <x v="4"/>
    <x v="3"/>
    <x v="3"/>
    <n v="41"/>
    <x v="8"/>
    <x v="221"/>
    <x v="1"/>
    <x v="1"/>
    <x v="1084"/>
    <x v="0"/>
  </r>
  <r>
    <s v="TXN_2997969"/>
    <x v="1"/>
    <x v="7"/>
    <x v="7"/>
    <n v="29"/>
    <x v="2"/>
    <x v="199"/>
    <x v="0"/>
    <x v="0"/>
    <x v="173"/>
    <x v="1"/>
  </r>
  <r>
    <s v="TXN_5387564"/>
    <x v="17"/>
    <x v="4"/>
    <x v="4"/>
    <n v="8"/>
    <x v="8"/>
    <x v="85"/>
    <x v="2"/>
    <x v="1"/>
    <x v="955"/>
    <x v="1"/>
  </r>
  <r>
    <s v="TXN_8169294"/>
    <x v="15"/>
    <x v="4"/>
    <x v="4"/>
    <n v="6.5"/>
    <x v="8"/>
    <x v="106"/>
    <x v="2"/>
    <x v="0"/>
    <x v="505"/>
    <x v="0"/>
  </r>
  <r>
    <s v="TXN_7346745"/>
    <x v="8"/>
    <x v="6"/>
    <x v="6"/>
    <n v="14"/>
    <x v="3"/>
    <x v="107"/>
    <x v="0"/>
    <x v="1"/>
    <x v="505"/>
    <x v="3"/>
  </r>
  <r>
    <s v="TXN_6581631"/>
    <x v="12"/>
    <x v="1"/>
    <x v="1"/>
    <n v="5"/>
    <x v="9"/>
    <x v="95"/>
    <x v="2"/>
    <x v="1"/>
    <x v="111"/>
    <x v="0"/>
  </r>
  <r>
    <s v="TXN_1305990"/>
    <x v="1"/>
    <x v="7"/>
    <x v="7"/>
    <n v="41"/>
    <x v="5"/>
    <x v="77"/>
    <x v="1"/>
    <x v="0"/>
    <x v="669"/>
    <x v="2"/>
  </r>
  <r>
    <s v="TXN_5731969"/>
    <x v="20"/>
    <x v="6"/>
    <x v="6"/>
    <n v="12.5"/>
    <x v="8"/>
    <x v="96"/>
    <x v="2"/>
    <x v="1"/>
    <x v="364"/>
    <x v="0"/>
  </r>
  <r>
    <s v="TXN_2181378"/>
    <x v="12"/>
    <x v="6"/>
    <x v="6"/>
    <n v="33.5"/>
    <x v="7"/>
    <x v="203"/>
    <x v="1"/>
    <x v="1"/>
    <x v="752"/>
    <x v="0"/>
  </r>
  <r>
    <s v="TXN_1522116"/>
    <x v="18"/>
    <x v="0"/>
    <x v="0"/>
    <n v="14"/>
    <x v="9"/>
    <x v="62"/>
    <x v="1"/>
    <x v="0"/>
    <x v="156"/>
    <x v="1"/>
  </r>
  <r>
    <s v="TXN_9848727"/>
    <x v="4"/>
    <x v="6"/>
    <x v="6"/>
    <n v="12.5"/>
    <x v="7"/>
    <x v="215"/>
    <x v="0"/>
    <x v="1"/>
    <x v="1030"/>
    <x v="0"/>
  </r>
  <r>
    <s v="TXN_8546325"/>
    <x v="19"/>
    <x v="2"/>
    <x v="2"/>
    <n v="12.5"/>
    <x v="3"/>
    <x v="4"/>
    <x v="0"/>
    <x v="1"/>
    <x v="139"/>
    <x v="1"/>
  </r>
  <r>
    <s v="TXN_6250088"/>
    <x v="11"/>
    <x v="3"/>
    <x v="3"/>
    <n v="6.5"/>
    <x v="2"/>
    <x v="225"/>
    <x v="0"/>
    <x v="1"/>
    <x v="683"/>
    <x v="3"/>
  </r>
  <r>
    <s v="TXN_2973939"/>
    <x v="10"/>
    <x v="4"/>
    <x v="4"/>
    <n v="29"/>
    <x v="6"/>
    <x v="205"/>
    <x v="2"/>
    <x v="0"/>
    <x v="269"/>
    <x v="2"/>
  </r>
  <r>
    <s v="TXN_9097911"/>
    <x v="7"/>
    <x v="0"/>
    <x v="0"/>
    <n v="39.5"/>
    <x v="3"/>
    <x v="34"/>
    <x v="1"/>
    <x v="0"/>
    <x v="886"/>
    <x v="0"/>
  </r>
  <r>
    <s v="TXN_2582556"/>
    <x v="18"/>
    <x v="5"/>
    <x v="5"/>
    <n v="20"/>
    <x v="4"/>
    <x v="63"/>
    <x v="2"/>
    <x v="1"/>
    <x v="942"/>
    <x v="2"/>
  </r>
  <r>
    <s v="TXN_2206422"/>
    <x v="22"/>
    <x v="7"/>
    <x v="7"/>
    <n v="38"/>
    <x v="0"/>
    <x v="86"/>
    <x v="1"/>
    <x v="0"/>
    <x v="23"/>
    <x v="0"/>
  </r>
  <r>
    <s v="TXN_3325627"/>
    <x v="22"/>
    <x v="3"/>
    <x v="3"/>
    <n v="18.5"/>
    <x v="6"/>
    <x v="126"/>
    <x v="0"/>
    <x v="1"/>
    <x v="782"/>
    <x v="0"/>
  </r>
  <r>
    <s v="TXN_6657595"/>
    <x v="17"/>
    <x v="3"/>
    <x v="3"/>
    <n v="21.5"/>
    <x v="6"/>
    <x v="156"/>
    <x v="1"/>
    <x v="0"/>
    <x v="406"/>
    <x v="2"/>
  </r>
  <r>
    <s v="TXN_9941927"/>
    <x v="10"/>
    <x v="6"/>
    <x v="6"/>
    <n v="12.5"/>
    <x v="8"/>
    <x v="96"/>
    <x v="1"/>
    <x v="0"/>
    <x v="701"/>
    <x v="1"/>
  </r>
  <r>
    <s v="TXN_1525936"/>
    <x v="16"/>
    <x v="7"/>
    <x v="7"/>
    <n v="14"/>
    <x v="4"/>
    <x v="220"/>
    <x v="0"/>
    <x v="1"/>
    <x v="532"/>
    <x v="1"/>
  </r>
  <r>
    <s v="TXN_5856641"/>
    <x v="7"/>
    <x v="1"/>
    <x v="1"/>
    <n v="32"/>
    <x v="9"/>
    <x v="63"/>
    <x v="1"/>
    <x v="1"/>
    <x v="68"/>
    <x v="1"/>
  </r>
  <r>
    <s v="TXN_3394998"/>
    <x v="14"/>
    <x v="3"/>
    <x v="3"/>
    <n v="15.5"/>
    <x v="9"/>
    <x v="141"/>
    <x v="0"/>
    <x v="0"/>
    <x v="1043"/>
    <x v="1"/>
  </r>
  <r>
    <s v="TXN_8965991"/>
    <x v="2"/>
    <x v="6"/>
    <x v="6"/>
    <n v="33.5"/>
    <x v="5"/>
    <x v="99"/>
    <x v="1"/>
    <x v="0"/>
    <x v="447"/>
    <x v="1"/>
  </r>
  <r>
    <s v="TXN_4893885"/>
    <x v="22"/>
    <x v="7"/>
    <x v="7"/>
    <n v="36.5"/>
    <x v="3"/>
    <x v="33"/>
    <x v="1"/>
    <x v="0"/>
    <x v="514"/>
    <x v="2"/>
  </r>
  <r>
    <s v="TXN_5034759"/>
    <x v="11"/>
    <x v="1"/>
    <x v="1"/>
    <n v="36.5"/>
    <x v="1"/>
    <x v="165"/>
    <x v="2"/>
    <x v="1"/>
    <x v="260"/>
    <x v="0"/>
  </r>
  <r>
    <s v="TXN_1289184"/>
    <x v="1"/>
    <x v="2"/>
    <x v="2"/>
    <n v="12.5"/>
    <x v="7"/>
    <x v="215"/>
    <x v="1"/>
    <x v="1"/>
    <x v="906"/>
    <x v="2"/>
  </r>
  <r>
    <s v="TXN_4422875"/>
    <x v="6"/>
    <x v="5"/>
    <x v="5"/>
    <n v="26"/>
    <x v="2"/>
    <x v="10"/>
    <x v="0"/>
    <x v="1"/>
    <x v="859"/>
    <x v="1"/>
  </r>
  <r>
    <s v="TXN_6976106"/>
    <x v="8"/>
    <x v="7"/>
    <x v="7"/>
    <n v="21.5"/>
    <x v="1"/>
    <x v="70"/>
    <x v="0"/>
    <x v="0"/>
    <x v="600"/>
    <x v="3"/>
  </r>
  <r>
    <s v="TXN_1248527"/>
    <x v="2"/>
    <x v="5"/>
    <x v="5"/>
    <n v="11"/>
    <x v="7"/>
    <x v="42"/>
    <x v="1"/>
    <x v="1"/>
    <x v="533"/>
    <x v="1"/>
  </r>
  <r>
    <s v="TXN_7928826"/>
    <x v="17"/>
    <x v="0"/>
    <x v="0"/>
    <n v="9.5"/>
    <x v="5"/>
    <x v="115"/>
    <x v="0"/>
    <x v="1"/>
    <x v="731"/>
    <x v="3"/>
  </r>
  <r>
    <s v="TXN_3553069"/>
    <x v="22"/>
    <x v="6"/>
    <x v="6"/>
    <n v="39.5"/>
    <x v="1"/>
    <x v="66"/>
    <x v="1"/>
    <x v="0"/>
    <x v="1004"/>
    <x v="2"/>
  </r>
  <r>
    <s v="TXN_5765739"/>
    <x v="24"/>
    <x v="3"/>
    <x v="3"/>
    <n v="27.5"/>
    <x v="7"/>
    <x v="38"/>
    <x v="0"/>
    <x v="0"/>
    <x v="41"/>
    <x v="0"/>
  </r>
  <r>
    <s v="TXN_1382423"/>
    <x v="2"/>
    <x v="2"/>
    <x v="2"/>
    <n v="36.5"/>
    <x v="8"/>
    <x v="60"/>
    <x v="0"/>
    <x v="0"/>
    <x v="781"/>
    <x v="3"/>
  </r>
  <r>
    <s v="TXN_5590212"/>
    <x v="21"/>
    <x v="5"/>
    <x v="5"/>
    <n v="29"/>
    <x v="8"/>
    <x v="125"/>
    <x v="2"/>
    <x v="0"/>
    <x v="1004"/>
    <x v="2"/>
  </r>
  <r>
    <s v="TXN_4125241"/>
    <x v="17"/>
    <x v="4"/>
    <x v="4"/>
    <n v="17"/>
    <x v="8"/>
    <x v="175"/>
    <x v="2"/>
    <x v="1"/>
    <x v="887"/>
    <x v="0"/>
  </r>
  <r>
    <s v="TXN_3251996"/>
    <x v="20"/>
    <x v="7"/>
    <x v="7"/>
    <n v="29"/>
    <x v="8"/>
    <x v="125"/>
    <x v="0"/>
    <x v="0"/>
    <x v="1074"/>
    <x v="1"/>
  </r>
  <r>
    <s v="TXN_4300165"/>
    <x v="9"/>
    <x v="3"/>
    <x v="3"/>
    <n v="41"/>
    <x v="6"/>
    <x v="120"/>
    <x v="0"/>
    <x v="0"/>
    <x v="684"/>
    <x v="0"/>
  </r>
  <r>
    <s v="TXN_2977393"/>
    <x v="6"/>
    <x v="3"/>
    <x v="3"/>
    <n v="6.5"/>
    <x v="5"/>
    <x v="127"/>
    <x v="1"/>
    <x v="1"/>
    <x v="447"/>
    <x v="2"/>
  </r>
  <r>
    <s v="TXN_2320393"/>
    <x v="13"/>
    <x v="0"/>
    <x v="0"/>
    <n v="9.5"/>
    <x v="8"/>
    <x v="71"/>
    <x v="2"/>
    <x v="1"/>
    <x v="388"/>
    <x v="1"/>
  </r>
  <r>
    <s v="TXN_1679032"/>
    <x v="23"/>
    <x v="6"/>
    <x v="6"/>
    <n v="6.5"/>
    <x v="7"/>
    <x v="52"/>
    <x v="2"/>
    <x v="1"/>
    <x v="250"/>
    <x v="0"/>
  </r>
  <r>
    <s v="TXN_4260472"/>
    <x v="22"/>
    <x v="5"/>
    <x v="5"/>
    <n v="24.5"/>
    <x v="9"/>
    <x v="172"/>
    <x v="0"/>
    <x v="1"/>
    <x v="710"/>
    <x v="3"/>
  </r>
  <r>
    <s v="TXN_4900538"/>
    <x v="11"/>
    <x v="2"/>
    <x v="2"/>
    <n v="39.5"/>
    <x v="4"/>
    <x v="48"/>
    <x v="2"/>
    <x v="1"/>
    <x v="315"/>
    <x v="0"/>
  </r>
  <r>
    <s v="TXN_2948772"/>
    <x v="10"/>
    <x v="5"/>
    <x v="5"/>
    <n v="26"/>
    <x v="9"/>
    <x v="222"/>
    <x v="0"/>
    <x v="0"/>
    <x v="517"/>
    <x v="0"/>
  </r>
  <r>
    <s v="TXN_9122442"/>
    <x v="11"/>
    <x v="2"/>
    <x v="2"/>
    <n v="36.5"/>
    <x v="4"/>
    <x v="176"/>
    <x v="1"/>
    <x v="1"/>
    <x v="450"/>
    <x v="1"/>
  </r>
  <r>
    <s v="TXN_6945422"/>
    <x v="8"/>
    <x v="0"/>
    <x v="0"/>
    <n v="36.5"/>
    <x v="0"/>
    <x v="51"/>
    <x v="2"/>
    <x v="1"/>
    <x v="87"/>
    <x v="2"/>
  </r>
  <r>
    <s v="TXN_8377069"/>
    <x v="16"/>
    <x v="1"/>
    <x v="1"/>
    <n v="38"/>
    <x v="7"/>
    <x v="109"/>
    <x v="0"/>
    <x v="0"/>
    <x v="775"/>
    <x v="1"/>
  </r>
  <r>
    <s v="TXN_9449378"/>
    <x v="11"/>
    <x v="7"/>
    <x v="7"/>
    <n v="20"/>
    <x v="2"/>
    <x v="6"/>
    <x v="2"/>
    <x v="0"/>
    <x v="578"/>
    <x v="0"/>
  </r>
  <r>
    <s v="TXN_7043815"/>
    <x v="2"/>
    <x v="6"/>
    <x v="6"/>
    <n v="30.5"/>
    <x v="7"/>
    <x v="75"/>
    <x v="2"/>
    <x v="0"/>
    <x v="204"/>
    <x v="1"/>
  </r>
  <r>
    <s v="TXN_2406573"/>
    <x v="12"/>
    <x v="1"/>
    <x v="1"/>
    <n v="29"/>
    <x v="0"/>
    <x v="61"/>
    <x v="0"/>
    <x v="1"/>
    <x v="98"/>
    <x v="3"/>
  </r>
  <r>
    <s v="TXN_7618002"/>
    <x v="2"/>
    <x v="2"/>
    <x v="2"/>
    <n v="6.5"/>
    <x v="9"/>
    <x v="97"/>
    <x v="1"/>
    <x v="0"/>
    <x v="218"/>
    <x v="1"/>
  </r>
  <r>
    <s v="TXN_3425571"/>
    <x v="11"/>
    <x v="1"/>
    <x v="1"/>
    <n v="8"/>
    <x v="9"/>
    <x v="6"/>
    <x v="1"/>
    <x v="0"/>
    <x v="813"/>
    <x v="0"/>
  </r>
  <r>
    <s v="TXN_3434610"/>
    <x v="4"/>
    <x v="1"/>
    <x v="1"/>
    <n v="21.5"/>
    <x v="5"/>
    <x v="146"/>
    <x v="1"/>
    <x v="1"/>
    <x v="1018"/>
    <x v="0"/>
  </r>
  <r>
    <s v="TXN_5715479"/>
    <x v="23"/>
    <x v="3"/>
    <x v="3"/>
    <n v="20"/>
    <x v="0"/>
    <x v="5"/>
    <x v="1"/>
    <x v="0"/>
    <x v="278"/>
    <x v="0"/>
  </r>
  <r>
    <s v="TXN_1696105"/>
    <x v="9"/>
    <x v="7"/>
    <x v="7"/>
    <n v="35"/>
    <x v="6"/>
    <x v="18"/>
    <x v="2"/>
    <x v="0"/>
    <x v="756"/>
    <x v="2"/>
  </r>
  <r>
    <s v="TXN_2029167"/>
    <x v="1"/>
    <x v="4"/>
    <x v="4"/>
    <n v="6.5"/>
    <x v="0"/>
    <x v="139"/>
    <x v="1"/>
    <x v="0"/>
    <x v="974"/>
    <x v="2"/>
  </r>
  <r>
    <s v="TXN_4900166"/>
    <x v="23"/>
    <x v="7"/>
    <x v="7"/>
    <n v="6.5"/>
    <x v="8"/>
    <x v="106"/>
    <x v="0"/>
    <x v="0"/>
    <x v="1"/>
    <x v="1"/>
  </r>
  <r>
    <s v="TXN_7764643"/>
    <x v="15"/>
    <x v="4"/>
    <x v="4"/>
    <n v="17"/>
    <x v="7"/>
    <x v="179"/>
    <x v="0"/>
    <x v="0"/>
    <x v="999"/>
    <x v="0"/>
  </r>
  <r>
    <s v="TXN_2534435"/>
    <x v="17"/>
    <x v="0"/>
    <x v="0"/>
    <n v="21.5"/>
    <x v="0"/>
    <x v="43"/>
    <x v="1"/>
    <x v="0"/>
    <x v="197"/>
    <x v="2"/>
  </r>
  <r>
    <s v="TXN_3909456"/>
    <x v="2"/>
    <x v="1"/>
    <x v="1"/>
    <n v="9.5"/>
    <x v="2"/>
    <x v="134"/>
    <x v="1"/>
    <x v="1"/>
    <x v="1025"/>
    <x v="1"/>
  </r>
  <r>
    <s v="TXN_9768625"/>
    <x v="9"/>
    <x v="7"/>
    <x v="7"/>
    <n v="35"/>
    <x v="7"/>
    <x v="183"/>
    <x v="1"/>
    <x v="0"/>
    <x v="531"/>
    <x v="1"/>
  </r>
  <r>
    <s v="TXN_2891447"/>
    <x v="19"/>
    <x v="7"/>
    <x v="7"/>
    <n v="26"/>
    <x v="9"/>
    <x v="222"/>
    <x v="2"/>
    <x v="0"/>
    <x v="1061"/>
    <x v="2"/>
  </r>
  <r>
    <s v="TXN_3500597"/>
    <x v="24"/>
    <x v="0"/>
    <x v="0"/>
    <n v="20"/>
    <x v="3"/>
    <x v="73"/>
    <x v="0"/>
    <x v="1"/>
    <x v="534"/>
    <x v="3"/>
  </r>
  <r>
    <s v="TXN_1676641"/>
    <x v="12"/>
    <x v="0"/>
    <x v="0"/>
    <n v="38"/>
    <x v="2"/>
    <x v="30"/>
    <x v="1"/>
    <x v="1"/>
    <x v="922"/>
    <x v="2"/>
  </r>
  <r>
    <s v="TXN_7744488"/>
    <x v="0"/>
    <x v="3"/>
    <x v="3"/>
    <n v="27.5"/>
    <x v="6"/>
    <x v="49"/>
    <x v="2"/>
    <x v="0"/>
    <x v="537"/>
    <x v="0"/>
  </r>
  <r>
    <s v="TXN_3932434"/>
    <x v="9"/>
    <x v="6"/>
    <x v="6"/>
    <n v="6.5"/>
    <x v="6"/>
    <x v="79"/>
    <x v="1"/>
    <x v="0"/>
    <x v="840"/>
    <x v="0"/>
  </r>
  <r>
    <s v="TXN_4940851"/>
    <x v="5"/>
    <x v="2"/>
    <x v="2"/>
    <n v="26"/>
    <x v="4"/>
    <x v="113"/>
    <x v="2"/>
    <x v="0"/>
    <x v="802"/>
    <x v="0"/>
  </r>
  <r>
    <s v="TXN_8229936"/>
    <x v="10"/>
    <x v="5"/>
    <x v="5"/>
    <n v="30.5"/>
    <x v="1"/>
    <x v="195"/>
    <x v="2"/>
    <x v="0"/>
    <x v="76"/>
    <x v="1"/>
  </r>
  <r>
    <s v="TXN_9945795"/>
    <x v="12"/>
    <x v="3"/>
    <x v="3"/>
    <n v="27.5"/>
    <x v="3"/>
    <x v="40"/>
    <x v="2"/>
    <x v="0"/>
    <x v="13"/>
    <x v="1"/>
  </r>
  <r>
    <s v="TXN_2124243"/>
    <x v="6"/>
    <x v="7"/>
    <x v="7"/>
    <n v="11"/>
    <x v="3"/>
    <x v="180"/>
    <x v="1"/>
    <x v="1"/>
    <x v="200"/>
    <x v="1"/>
  </r>
  <r>
    <s v="TXN_6532456"/>
    <x v="21"/>
    <x v="7"/>
    <x v="7"/>
    <n v="32"/>
    <x v="0"/>
    <x v="57"/>
    <x v="2"/>
    <x v="0"/>
    <x v="1078"/>
    <x v="1"/>
  </r>
  <r>
    <s v="TXN_7117116"/>
    <x v="17"/>
    <x v="7"/>
    <x v="7"/>
    <n v="20"/>
    <x v="3"/>
    <x v="73"/>
    <x v="2"/>
    <x v="0"/>
    <x v="267"/>
    <x v="2"/>
  </r>
  <r>
    <s v="TXN_8417758"/>
    <x v="8"/>
    <x v="7"/>
    <x v="7"/>
    <n v="41"/>
    <x v="9"/>
    <x v="131"/>
    <x v="0"/>
    <x v="1"/>
    <x v="1090"/>
    <x v="0"/>
  </r>
  <r>
    <s v="TXN_6717441"/>
    <x v="2"/>
    <x v="1"/>
    <x v="1"/>
    <n v="11"/>
    <x v="4"/>
    <x v="92"/>
    <x v="1"/>
    <x v="1"/>
    <x v="567"/>
    <x v="2"/>
  </r>
  <r>
    <s v="TXN_6233251"/>
    <x v="15"/>
    <x v="5"/>
    <x v="5"/>
    <n v="36.5"/>
    <x v="2"/>
    <x v="121"/>
    <x v="0"/>
    <x v="0"/>
    <x v="857"/>
    <x v="0"/>
  </r>
  <r>
    <s v="TXN_4044183"/>
    <x v="24"/>
    <x v="3"/>
    <x v="3"/>
    <n v="5"/>
    <x v="8"/>
    <x v="198"/>
    <x v="0"/>
    <x v="1"/>
    <x v="537"/>
    <x v="1"/>
  </r>
  <r>
    <s v="TXN_2982700"/>
    <x v="24"/>
    <x v="7"/>
    <x v="7"/>
    <n v="35"/>
    <x v="4"/>
    <x v="83"/>
    <x v="0"/>
    <x v="1"/>
    <x v="191"/>
    <x v="1"/>
  </r>
  <r>
    <s v="TXN_9296085"/>
    <x v="7"/>
    <x v="3"/>
    <x v="3"/>
    <n v="23"/>
    <x v="4"/>
    <x v="196"/>
    <x v="0"/>
    <x v="0"/>
    <x v="233"/>
    <x v="3"/>
  </r>
  <r>
    <s v="TXN_8165628"/>
    <x v="7"/>
    <x v="0"/>
    <x v="0"/>
    <n v="12.5"/>
    <x v="6"/>
    <x v="138"/>
    <x v="1"/>
    <x v="0"/>
    <x v="509"/>
    <x v="2"/>
  </r>
  <r>
    <s v="TXN_7194672"/>
    <x v="14"/>
    <x v="2"/>
    <x v="2"/>
    <n v="26"/>
    <x v="4"/>
    <x v="113"/>
    <x v="0"/>
    <x v="0"/>
    <x v="482"/>
    <x v="0"/>
  </r>
  <r>
    <s v="TXN_2466028"/>
    <x v="12"/>
    <x v="2"/>
    <x v="2"/>
    <n v="14"/>
    <x v="5"/>
    <x v="65"/>
    <x v="2"/>
    <x v="0"/>
    <x v="309"/>
    <x v="1"/>
  </r>
  <r>
    <s v="TXN_2910590"/>
    <x v="0"/>
    <x v="0"/>
    <x v="0"/>
    <n v="29"/>
    <x v="5"/>
    <x v="152"/>
    <x v="1"/>
    <x v="0"/>
    <x v="50"/>
    <x v="1"/>
  </r>
  <r>
    <s v="TXN_6725698"/>
    <x v="3"/>
    <x v="2"/>
    <x v="2"/>
    <n v="23"/>
    <x v="4"/>
    <x v="196"/>
    <x v="0"/>
    <x v="0"/>
    <x v="102"/>
    <x v="0"/>
  </r>
  <r>
    <s v="TXN_7254324"/>
    <x v="23"/>
    <x v="6"/>
    <x v="6"/>
    <n v="38"/>
    <x v="0"/>
    <x v="86"/>
    <x v="0"/>
    <x v="0"/>
    <x v="145"/>
    <x v="1"/>
  </r>
  <r>
    <s v="TXN_4878295"/>
    <x v="0"/>
    <x v="3"/>
    <x v="3"/>
    <n v="15.5"/>
    <x v="4"/>
    <x v="67"/>
    <x v="1"/>
    <x v="1"/>
    <x v="608"/>
    <x v="1"/>
  </r>
  <r>
    <s v="TXN_1807679"/>
    <x v="12"/>
    <x v="0"/>
    <x v="0"/>
    <n v="23"/>
    <x v="5"/>
    <x v="16"/>
    <x v="1"/>
    <x v="1"/>
    <x v="556"/>
    <x v="1"/>
  </r>
  <r>
    <s v="TXN_8377185"/>
    <x v="22"/>
    <x v="6"/>
    <x v="6"/>
    <n v="38"/>
    <x v="4"/>
    <x v="87"/>
    <x v="2"/>
    <x v="1"/>
    <x v="829"/>
    <x v="2"/>
  </r>
  <r>
    <s v="TXN_1583003"/>
    <x v="21"/>
    <x v="4"/>
    <x v="4"/>
    <n v="21.5"/>
    <x v="4"/>
    <x v="53"/>
    <x v="2"/>
    <x v="0"/>
    <x v="454"/>
    <x v="0"/>
  </r>
  <r>
    <s v="TXN_3206331"/>
    <x v="1"/>
    <x v="3"/>
    <x v="3"/>
    <n v="26"/>
    <x v="1"/>
    <x v="47"/>
    <x v="0"/>
    <x v="1"/>
    <x v="739"/>
    <x v="0"/>
  </r>
  <r>
    <s v="TXN_1870960"/>
    <x v="3"/>
    <x v="1"/>
    <x v="1"/>
    <n v="23"/>
    <x v="9"/>
    <x v="155"/>
    <x v="2"/>
    <x v="1"/>
    <x v="91"/>
    <x v="1"/>
  </r>
  <r>
    <s v="TXN_3138269"/>
    <x v="19"/>
    <x v="5"/>
    <x v="5"/>
    <n v="14"/>
    <x v="6"/>
    <x v="45"/>
    <x v="2"/>
    <x v="0"/>
    <x v="835"/>
    <x v="0"/>
  </r>
  <r>
    <s v="TXN_5899779"/>
    <x v="11"/>
    <x v="5"/>
    <x v="5"/>
    <n v="39.5"/>
    <x v="7"/>
    <x v="12"/>
    <x v="1"/>
    <x v="1"/>
    <x v="800"/>
    <x v="2"/>
  </r>
  <r>
    <s v="TXN_7603643"/>
    <x v="1"/>
    <x v="1"/>
    <x v="1"/>
    <n v="30.5"/>
    <x v="5"/>
    <x v="208"/>
    <x v="0"/>
    <x v="0"/>
    <x v="598"/>
    <x v="0"/>
  </r>
  <r>
    <s v="TXN_3290365"/>
    <x v="2"/>
    <x v="4"/>
    <x v="4"/>
    <n v="23"/>
    <x v="6"/>
    <x v="123"/>
    <x v="2"/>
    <x v="1"/>
    <x v="754"/>
    <x v="0"/>
  </r>
  <r>
    <s v="TXN_8529373"/>
    <x v="21"/>
    <x v="2"/>
    <x v="2"/>
    <n v="39.5"/>
    <x v="7"/>
    <x v="12"/>
    <x v="1"/>
    <x v="1"/>
    <x v="1029"/>
    <x v="0"/>
  </r>
  <r>
    <s v="TXN_9881966"/>
    <x v="20"/>
    <x v="3"/>
    <x v="3"/>
    <n v="9.5"/>
    <x v="0"/>
    <x v="185"/>
    <x v="1"/>
    <x v="0"/>
    <x v="318"/>
    <x v="2"/>
  </r>
  <r>
    <s v="TXN_7719299"/>
    <x v="6"/>
    <x v="7"/>
    <x v="7"/>
    <n v="6.5"/>
    <x v="3"/>
    <x v="11"/>
    <x v="1"/>
    <x v="1"/>
    <x v="111"/>
    <x v="1"/>
  </r>
  <r>
    <s v="TXN_8131304"/>
    <x v="21"/>
    <x v="5"/>
    <x v="5"/>
    <n v="20"/>
    <x v="8"/>
    <x v="39"/>
    <x v="1"/>
    <x v="1"/>
    <x v="356"/>
    <x v="1"/>
  </r>
  <r>
    <s v="TXN_7493700"/>
    <x v="9"/>
    <x v="3"/>
    <x v="3"/>
    <n v="33.5"/>
    <x v="4"/>
    <x v="153"/>
    <x v="0"/>
    <x v="1"/>
    <x v="411"/>
    <x v="3"/>
  </r>
  <r>
    <s v="TXN_6408271"/>
    <x v="8"/>
    <x v="6"/>
    <x v="6"/>
    <n v="21.5"/>
    <x v="1"/>
    <x v="70"/>
    <x v="1"/>
    <x v="0"/>
    <x v="664"/>
    <x v="1"/>
  </r>
  <r>
    <s v="TXN_5937092"/>
    <x v="2"/>
    <x v="1"/>
    <x v="1"/>
    <n v="5"/>
    <x v="7"/>
    <x v="55"/>
    <x v="1"/>
    <x v="1"/>
    <x v="135"/>
    <x v="1"/>
  </r>
  <r>
    <s v="TXN_3475045"/>
    <x v="12"/>
    <x v="7"/>
    <x v="7"/>
    <n v="26"/>
    <x v="5"/>
    <x v="106"/>
    <x v="2"/>
    <x v="0"/>
    <x v="1057"/>
    <x v="2"/>
  </r>
  <r>
    <s v="TXN_1102033"/>
    <x v="23"/>
    <x v="7"/>
    <x v="7"/>
    <n v="23"/>
    <x v="0"/>
    <x v="194"/>
    <x v="0"/>
    <x v="1"/>
    <x v="15"/>
    <x v="1"/>
  </r>
  <r>
    <s v="TXN_2138805"/>
    <x v="5"/>
    <x v="7"/>
    <x v="7"/>
    <n v="17"/>
    <x v="8"/>
    <x v="175"/>
    <x v="1"/>
    <x v="0"/>
    <x v="818"/>
    <x v="1"/>
  </r>
  <r>
    <s v="TXN_7274579"/>
    <x v="8"/>
    <x v="7"/>
    <x v="7"/>
    <n v="15.5"/>
    <x v="1"/>
    <x v="88"/>
    <x v="2"/>
    <x v="1"/>
    <x v="400"/>
    <x v="0"/>
  </r>
  <r>
    <s v="TXN_7054732"/>
    <x v="14"/>
    <x v="0"/>
    <x v="0"/>
    <n v="29"/>
    <x v="4"/>
    <x v="14"/>
    <x v="1"/>
    <x v="1"/>
    <x v="737"/>
    <x v="0"/>
  </r>
  <r>
    <s v="TXN_4332290"/>
    <x v="12"/>
    <x v="5"/>
    <x v="5"/>
    <n v="8"/>
    <x v="4"/>
    <x v="154"/>
    <x v="2"/>
    <x v="1"/>
    <x v="452"/>
    <x v="0"/>
  </r>
  <r>
    <s v="TXN_7998829"/>
    <x v="18"/>
    <x v="7"/>
    <x v="7"/>
    <n v="6.5"/>
    <x v="6"/>
    <x v="79"/>
    <x v="1"/>
    <x v="1"/>
    <x v="687"/>
    <x v="0"/>
  </r>
  <r>
    <s v="TXN_1927624"/>
    <x v="17"/>
    <x v="6"/>
    <x v="6"/>
    <n v="32"/>
    <x v="0"/>
    <x v="57"/>
    <x v="1"/>
    <x v="0"/>
    <x v="98"/>
    <x v="1"/>
  </r>
  <r>
    <s v="TXN_1632854"/>
    <x v="1"/>
    <x v="1"/>
    <x v="1"/>
    <n v="38"/>
    <x v="1"/>
    <x v="178"/>
    <x v="2"/>
    <x v="0"/>
    <x v="754"/>
    <x v="0"/>
  </r>
  <r>
    <s v="TXN_9986809"/>
    <x v="11"/>
    <x v="3"/>
    <x v="3"/>
    <n v="12.5"/>
    <x v="7"/>
    <x v="215"/>
    <x v="1"/>
    <x v="0"/>
    <x v="247"/>
    <x v="0"/>
  </r>
  <r>
    <s v="TXN_7904844"/>
    <x v="7"/>
    <x v="3"/>
    <x v="3"/>
    <n v="20"/>
    <x v="9"/>
    <x v="26"/>
    <x v="0"/>
    <x v="0"/>
    <x v="946"/>
    <x v="1"/>
  </r>
  <r>
    <s v="TXN_3869371"/>
    <x v="24"/>
    <x v="5"/>
    <x v="5"/>
    <n v="5"/>
    <x v="6"/>
    <x v="98"/>
    <x v="0"/>
    <x v="0"/>
    <x v="387"/>
    <x v="0"/>
  </r>
  <r>
    <s v="TXN_2459307"/>
    <x v="1"/>
    <x v="1"/>
    <x v="1"/>
    <n v="27.5"/>
    <x v="8"/>
    <x v="133"/>
    <x v="2"/>
    <x v="0"/>
    <x v="819"/>
    <x v="0"/>
  </r>
  <r>
    <s v="TXN_1077412"/>
    <x v="5"/>
    <x v="6"/>
    <x v="6"/>
    <n v="17"/>
    <x v="6"/>
    <x v="191"/>
    <x v="2"/>
    <x v="0"/>
    <x v="979"/>
    <x v="0"/>
  </r>
  <r>
    <s v="TXN_8866836"/>
    <x v="15"/>
    <x v="4"/>
    <x v="4"/>
    <n v="23"/>
    <x v="7"/>
    <x v="117"/>
    <x v="0"/>
    <x v="1"/>
    <x v="644"/>
    <x v="0"/>
  </r>
  <r>
    <s v="TXN_8342635"/>
    <x v="21"/>
    <x v="1"/>
    <x v="1"/>
    <n v="9.5"/>
    <x v="2"/>
    <x v="134"/>
    <x v="0"/>
    <x v="1"/>
    <x v="1048"/>
    <x v="1"/>
  </r>
  <r>
    <s v="TXN_9279531"/>
    <x v="12"/>
    <x v="0"/>
    <x v="0"/>
    <n v="23"/>
    <x v="1"/>
    <x v="158"/>
    <x v="2"/>
    <x v="0"/>
    <x v="753"/>
    <x v="0"/>
  </r>
  <r>
    <s v="TXN_1038947"/>
    <x v="8"/>
    <x v="1"/>
    <x v="1"/>
    <n v="27.5"/>
    <x v="2"/>
    <x v="13"/>
    <x v="0"/>
    <x v="0"/>
    <x v="29"/>
    <x v="0"/>
  </r>
  <r>
    <s v="TXN_8114380"/>
    <x v="19"/>
    <x v="3"/>
    <x v="3"/>
    <n v="29"/>
    <x v="9"/>
    <x v="187"/>
    <x v="2"/>
    <x v="0"/>
    <x v="556"/>
    <x v="2"/>
  </r>
  <r>
    <s v="TXN_8945922"/>
    <x v="14"/>
    <x v="3"/>
    <x v="3"/>
    <n v="14"/>
    <x v="0"/>
    <x v="73"/>
    <x v="0"/>
    <x v="1"/>
    <x v="740"/>
    <x v="0"/>
  </r>
  <r>
    <s v="TXN_3023899"/>
    <x v="8"/>
    <x v="5"/>
    <x v="5"/>
    <n v="11"/>
    <x v="4"/>
    <x v="92"/>
    <x v="0"/>
    <x v="1"/>
    <x v="370"/>
    <x v="3"/>
  </r>
  <r>
    <s v="TXN_1565839"/>
    <x v="6"/>
    <x v="1"/>
    <x v="1"/>
    <n v="36.5"/>
    <x v="2"/>
    <x v="121"/>
    <x v="1"/>
    <x v="0"/>
    <x v="951"/>
    <x v="0"/>
  </r>
  <r>
    <s v="TXN_4765966"/>
    <x v="14"/>
    <x v="6"/>
    <x v="6"/>
    <n v="17"/>
    <x v="9"/>
    <x v="108"/>
    <x v="2"/>
    <x v="0"/>
    <x v="290"/>
    <x v="1"/>
  </r>
  <r>
    <s v="TXN_2207487"/>
    <x v="20"/>
    <x v="1"/>
    <x v="1"/>
    <n v="30.5"/>
    <x v="1"/>
    <x v="195"/>
    <x v="2"/>
    <x v="1"/>
    <x v="626"/>
    <x v="0"/>
  </r>
  <r>
    <s v="TXN_7629978"/>
    <x v="23"/>
    <x v="7"/>
    <x v="7"/>
    <n v="27.5"/>
    <x v="5"/>
    <x v="7"/>
    <x v="0"/>
    <x v="1"/>
    <x v="187"/>
    <x v="0"/>
  </r>
  <r>
    <s v="TXN_2329051"/>
    <x v="18"/>
    <x v="2"/>
    <x v="2"/>
    <n v="14"/>
    <x v="2"/>
    <x v="177"/>
    <x v="0"/>
    <x v="0"/>
    <x v="240"/>
    <x v="0"/>
  </r>
  <r>
    <s v="TXN_9590838"/>
    <x v="13"/>
    <x v="6"/>
    <x v="6"/>
    <n v="11"/>
    <x v="7"/>
    <x v="42"/>
    <x v="0"/>
    <x v="1"/>
    <x v="696"/>
    <x v="1"/>
  </r>
  <r>
    <s v="TXN_6091744"/>
    <x v="17"/>
    <x v="2"/>
    <x v="2"/>
    <n v="32"/>
    <x v="9"/>
    <x v="63"/>
    <x v="1"/>
    <x v="0"/>
    <x v="422"/>
    <x v="0"/>
  </r>
  <r>
    <s v="TXN_8678788"/>
    <x v="21"/>
    <x v="7"/>
    <x v="7"/>
    <n v="32"/>
    <x v="3"/>
    <x v="159"/>
    <x v="0"/>
    <x v="0"/>
    <x v="90"/>
    <x v="1"/>
  </r>
  <r>
    <s v="TXN_6883886"/>
    <x v="6"/>
    <x v="4"/>
    <x v="4"/>
    <n v="24.5"/>
    <x v="2"/>
    <x v="21"/>
    <x v="0"/>
    <x v="1"/>
    <x v="803"/>
    <x v="0"/>
  </r>
  <r>
    <s v="TXN_4705033"/>
    <x v="0"/>
    <x v="0"/>
    <x v="0"/>
    <n v="20"/>
    <x v="6"/>
    <x v="119"/>
    <x v="1"/>
    <x v="0"/>
    <x v="677"/>
    <x v="2"/>
  </r>
  <r>
    <s v="TXN_5617475"/>
    <x v="17"/>
    <x v="3"/>
    <x v="3"/>
    <n v="8"/>
    <x v="9"/>
    <x v="6"/>
    <x v="2"/>
    <x v="0"/>
    <x v="20"/>
    <x v="1"/>
  </r>
  <r>
    <s v="TXN_3003679"/>
    <x v="23"/>
    <x v="3"/>
    <x v="3"/>
    <n v="15.5"/>
    <x v="0"/>
    <x v="78"/>
    <x v="0"/>
    <x v="0"/>
    <x v="753"/>
    <x v="3"/>
  </r>
  <r>
    <s v="TXN_6634398"/>
    <x v="15"/>
    <x v="2"/>
    <x v="2"/>
    <n v="32"/>
    <x v="1"/>
    <x v="118"/>
    <x v="1"/>
    <x v="1"/>
    <x v="737"/>
    <x v="1"/>
  </r>
  <r>
    <s v="TXN_8101715"/>
    <x v="15"/>
    <x v="7"/>
    <x v="7"/>
    <n v="26"/>
    <x v="9"/>
    <x v="222"/>
    <x v="2"/>
    <x v="1"/>
    <x v="456"/>
    <x v="0"/>
  </r>
  <r>
    <s v="TXN_2108164"/>
    <x v="14"/>
    <x v="4"/>
    <x v="4"/>
    <n v="9.5"/>
    <x v="1"/>
    <x v="209"/>
    <x v="2"/>
    <x v="0"/>
    <x v="884"/>
    <x v="1"/>
  </r>
  <r>
    <s v="TXN_7172046"/>
    <x v="5"/>
    <x v="3"/>
    <x v="3"/>
    <n v="24.5"/>
    <x v="4"/>
    <x v="27"/>
    <x v="2"/>
    <x v="1"/>
    <x v="1054"/>
    <x v="1"/>
  </r>
  <r>
    <s v="TXN_1585678"/>
    <x v="21"/>
    <x v="1"/>
    <x v="1"/>
    <n v="5"/>
    <x v="2"/>
    <x v="116"/>
    <x v="2"/>
    <x v="0"/>
    <x v="948"/>
    <x v="1"/>
  </r>
  <r>
    <s v="TXN_7026068"/>
    <x v="3"/>
    <x v="6"/>
    <x v="6"/>
    <n v="38"/>
    <x v="2"/>
    <x v="30"/>
    <x v="0"/>
    <x v="1"/>
    <x v="339"/>
    <x v="0"/>
  </r>
  <r>
    <s v="TXN_1634206"/>
    <x v="10"/>
    <x v="2"/>
    <x v="2"/>
    <n v="33.5"/>
    <x v="4"/>
    <x v="153"/>
    <x v="0"/>
    <x v="1"/>
    <x v="772"/>
    <x v="3"/>
  </r>
  <r>
    <s v="TXN_2516949"/>
    <x v="24"/>
    <x v="5"/>
    <x v="5"/>
    <n v="12.5"/>
    <x v="1"/>
    <x v="174"/>
    <x v="2"/>
    <x v="0"/>
    <x v="503"/>
    <x v="1"/>
  </r>
  <r>
    <s v="TXN_1611004"/>
    <x v="4"/>
    <x v="0"/>
    <x v="0"/>
    <n v="5"/>
    <x v="0"/>
    <x v="96"/>
    <x v="1"/>
    <x v="0"/>
    <x v="983"/>
    <x v="0"/>
  </r>
  <r>
    <s v="TXN_7350591"/>
    <x v="2"/>
    <x v="3"/>
    <x v="3"/>
    <n v="38"/>
    <x v="6"/>
    <x v="89"/>
    <x v="0"/>
    <x v="1"/>
    <x v="907"/>
    <x v="1"/>
  </r>
  <r>
    <s v="TXN_6868345"/>
    <x v="7"/>
    <x v="3"/>
    <x v="3"/>
    <n v="12.5"/>
    <x v="7"/>
    <x v="215"/>
    <x v="1"/>
    <x v="0"/>
    <x v="395"/>
    <x v="0"/>
  </r>
  <r>
    <s v="TXN_6376665"/>
    <x v="0"/>
    <x v="4"/>
    <x v="4"/>
    <n v="39.5"/>
    <x v="0"/>
    <x v="93"/>
    <x v="2"/>
    <x v="0"/>
    <x v="582"/>
    <x v="0"/>
  </r>
  <r>
    <s v="TXN_9796982"/>
    <x v="4"/>
    <x v="1"/>
    <x v="1"/>
    <n v="14"/>
    <x v="7"/>
    <x v="56"/>
    <x v="1"/>
    <x v="1"/>
    <x v="1076"/>
    <x v="2"/>
  </r>
  <r>
    <s v="TXN_1201977"/>
    <x v="15"/>
    <x v="5"/>
    <x v="5"/>
    <n v="5"/>
    <x v="0"/>
    <x v="96"/>
    <x v="1"/>
    <x v="1"/>
    <x v="655"/>
    <x v="2"/>
  </r>
  <r>
    <s v="TXN_6113286"/>
    <x v="5"/>
    <x v="6"/>
    <x v="6"/>
    <n v="21.5"/>
    <x v="6"/>
    <x v="156"/>
    <x v="2"/>
    <x v="1"/>
    <x v="743"/>
    <x v="2"/>
  </r>
  <r>
    <s v="TXN_5655357"/>
    <x v="3"/>
    <x v="0"/>
    <x v="0"/>
    <n v="20"/>
    <x v="0"/>
    <x v="5"/>
    <x v="0"/>
    <x v="0"/>
    <x v="549"/>
    <x v="1"/>
  </r>
  <r>
    <s v="TXN_5178964"/>
    <x v="8"/>
    <x v="3"/>
    <x v="3"/>
    <n v="27.5"/>
    <x v="6"/>
    <x v="49"/>
    <x v="2"/>
    <x v="1"/>
    <x v="957"/>
    <x v="0"/>
  </r>
  <r>
    <s v="TXN_4964635"/>
    <x v="9"/>
    <x v="3"/>
    <x v="3"/>
    <n v="36.5"/>
    <x v="4"/>
    <x v="176"/>
    <x v="2"/>
    <x v="1"/>
    <x v="963"/>
    <x v="0"/>
  </r>
  <r>
    <s v="TXN_1574964"/>
    <x v="3"/>
    <x v="4"/>
    <x v="4"/>
    <n v="17"/>
    <x v="5"/>
    <x v="226"/>
    <x v="1"/>
    <x v="1"/>
    <x v="563"/>
    <x v="1"/>
  </r>
  <r>
    <s v="TXN_3192449"/>
    <x v="2"/>
    <x v="2"/>
    <x v="2"/>
    <n v="30.5"/>
    <x v="0"/>
    <x v="76"/>
    <x v="1"/>
    <x v="1"/>
    <x v="740"/>
    <x v="1"/>
  </r>
  <r>
    <s v="TXN_4077402"/>
    <x v="5"/>
    <x v="2"/>
    <x v="2"/>
    <n v="38"/>
    <x v="5"/>
    <x v="71"/>
    <x v="1"/>
    <x v="1"/>
    <x v="132"/>
    <x v="1"/>
  </r>
  <r>
    <s v="TXN_1133577"/>
    <x v="3"/>
    <x v="6"/>
    <x v="6"/>
    <n v="9.5"/>
    <x v="7"/>
    <x v="170"/>
    <x v="2"/>
    <x v="0"/>
    <x v="325"/>
    <x v="0"/>
  </r>
  <r>
    <s v="TXN_8645893"/>
    <x v="6"/>
    <x v="3"/>
    <x v="3"/>
    <n v="24.5"/>
    <x v="6"/>
    <x v="224"/>
    <x v="1"/>
    <x v="0"/>
    <x v="75"/>
    <x v="1"/>
  </r>
  <r>
    <s v="TXN_9581850"/>
    <x v="20"/>
    <x v="3"/>
    <x v="3"/>
    <n v="21.5"/>
    <x v="8"/>
    <x v="207"/>
    <x v="2"/>
    <x v="0"/>
    <x v="926"/>
    <x v="1"/>
  </r>
  <r>
    <s v="TXN_6135201"/>
    <x v="1"/>
    <x v="3"/>
    <x v="3"/>
    <n v="21.5"/>
    <x v="5"/>
    <x v="146"/>
    <x v="2"/>
    <x v="0"/>
    <x v="650"/>
    <x v="1"/>
  </r>
  <r>
    <s v="TXN_4948429"/>
    <x v="3"/>
    <x v="6"/>
    <x v="6"/>
    <n v="36.5"/>
    <x v="9"/>
    <x v="25"/>
    <x v="2"/>
    <x v="1"/>
    <x v="476"/>
    <x v="1"/>
  </r>
  <r>
    <s v="TXN_1095513"/>
    <x v="24"/>
    <x v="4"/>
    <x v="4"/>
    <n v="39.5"/>
    <x v="5"/>
    <x v="163"/>
    <x v="1"/>
    <x v="0"/>
    <x v="649"/>
    <x v="1"/>
  </r>
  <r>
    <s v="TXN_1564693"/>
    <x v="13"/>
    <x v="3"/>
    <x v="3"/>
    <n v="29"/>
    <x v="7"/>
    <x v="210"/>
    <x v="2"/>
    <x v="1"/>
    <x v="388"/>
    <x v="0"/>
  </r>
  <r>
    <s v="TXN_3955193"/>
    <x v="12"/>
    <x v="1"/>
    <x v="1"/>
    <n v="35"/>
    <x v="7"/>
    <x v="183"/>
    <x v="0"/>
    <x v="0"/>
    <x v="237"/>
    <x v="3"/>
  </r>
  <r>
    <s v="TXN_9832770"/>
    <x v="6"/>
    <x v="7"/>
    <x v="7"/>
    <n v="36.5"/>
    <x v="1"/>
    <x v="165"/>
    <x v="2"/>
    <x v="0"/>
    <x v="915"/>
    <x v="1"/>
  </r>
  <r>
    <s v="TXN_6690069"/>
    <x v="1"/>
    <x v="0"/>
    <x v="0"/>
    <n v="21.5"/>
    <x v="5"/>
    <x v="146"/>
    <x v="1"/>
    <x v="1"/>
    <x v="767"/>
    <x v="1"/>
  </r>
  <r>
    <s v="TXN_8473783"/>
    <x v="13"/>
    <x v="4"/>
    <x v="4"/>
    <n v="24.5"/>
    <x v="5"/>
    <x v="144"/>
    <x v="2"/>
    <x v="0"/>
    <x v="315"/>
    <x v="2"/>
  </r>
  <r>
    <s v="TXN_4388498"/>
    <x v="4"/>
    <x v="7"/>
    <x v="7"/>
    <n v="41"/>
    <x v="5"/>
    <x v="77"/>
    <x v="0"/>
    <x v="0"/>
    <x v="179"/>
    <x v="0"/>
  </r>
  <r>
    <s v="TXN_9104951"/>
    <x v="5"/>
    <x v="1"/>
    <x v="1"/>
    <n v="15.5"/>
    <x v="5"/>
    <x v="143"/>
    <x v="1"/>
    <x v="0"/>
    <x v="76"/>
    <x v="2"/>
  </r>
  <r>
    <s v="TXN_7449467"/>
    <x v="1"/>
    <x v="7"/>
    <x v="7"/>
    <n v="32"/>
    <x v="7"/>
    <x v="90"/>
    <x v="1"/>
    <x v="1"/>
    <x v="1060"/>
    <x v="1"/>
  </r>
  <r>
    <s v="TXN_3604823"/>
    <x v="18"/>
    <x v="1"/>
    <x v="1"/>
    <n v="11"/>
    <x v="3"/>
    <x v="180"/>
    <x v="1"/>
    <x v="0"/>
    <x v="149"/>
    <x v="2"/>
  </r>
  <r>
    <s v="TXN_6617081"/>
    <x v="11"/>
    <x v="6"/>
    <x v="6"/>
    <n v="23"/>
    <x v="6"/>
    <x v="123"/>
    <x v="2"/>
    <x v="1"/>
    <x v="150"/>
    <x v="1"/>
  </r>
  <r>
    <s v="TXN_7896612"/>
    <x v="10"/>
    <x v="3"/>
    <x v="3"/>
    <n v="12.5"/>
    <x v="0"/>
    <x v="182"/>
    <x v="0"/>
    <x v="1"/>
    <x v="828"/>
    <x v="1"/>
  </r>
  <r>
    <s v="TXN_5501227"/>
    <x v="16"/>
    <x v="2"/>
    <x v="2"/>
    <n v="8"/>
    <x v="1"/>
    <x v="9"/>
    <x v="1"/>
    <x v="0"/>
    <x v="172"/>
    <x v="2"/>
  </r>
  <r>
    <s v="TXN_8403235"/>
    <x v="4"/>
    <x v="1"/>
    <x v="1"/>
    <n v="8"/>
    <x v="8"/>
    <x v="85"/>
    <x v="2"/>
    <x v="1"/>
    <x v="857"/>
    <x v="0"/>
  </r>
  <r>
    <s v="TXN_5157840"/>
    <x v="14"/>
    <x v="4"/>
    <x v="4"/>
    <n v="8"/>
    <x v="3"/>
    <x v="206"/>
    <x v="0"/>
    <x v="1"/>
    <x v="545"/>
    <x v="1"/>
  </r>
  <r>
    <s v="TXN_6079647"/>
    <x v="17"/>
    <x v="3"/>
    <x v="3"/>
    <n v="24.5"/>
    <x v="2"/>
    <x v="21"/>
    <x v="2"/>
    <x v="1"/>
    <x v="182"/>
    <x v="0"/>
  </r>
  <r>
    <s v="TXN_5044258"/>
    <x v="12"/>
    <x v="7"/>
    <x v="7"/>
    <n v="26"/>
    <x v="0"/>
    <x v="157"/>
    <x v="0"/>
    <x v="0"/>
    <x v="1074"/>
    <x v="3"/>
  </r>
  <r>
    <s v="TXN_4882057"/>
    <x v="0"/>
    <x v="2"/>
    <x v="2"/>
    <n v="41"/>
    <x v="9"/>
    <x v="131"/>
    <x v="2"/>
    <x v="1"/>
    <x v="68"/>
    <x v="0"/>
  </r>
  <r>
    <s v="TXN_2029816"/>
    <x v="0"/>
    <x v="4"/>
    <x v="4"/>
    <n v="29"/>
    <x v="7"/>
    <x v="210"/>
    <x v="0"/>
    <x v="1"/>
    <x v="826"/>
    <x v="1"/>
  </r>
  <r>
    <s v="TXN_4433717"/>
    <x v="3"/>
    <x v="2"/>
    <x v="2"/>
    <n v="6.5"/>
    <x v="8"/>
    <x v="106"/>
    <x v="2"/>
    <x v="1"/>
    <x v="438"/>
    <x v="2"/>
  </r>
  <r>
    <s v="TXN_3025023"/>
    <x v="6"/>
    <x v="2"/>
    <x v="2"/>
    <n v="5"/>
    <x v="7"/>
    <x v="55"/>
    <x v="0"/>
    <x v="1"/>
    <x v="766"/>
    <x v="0"/>
  </r>
  <r>
    <s v="TXN_7867899"/>
    <x v="4"/>
    <x v="2"/>
    <x v="2"/>
    <n v="39.5"/>
    <x v="7"/>
    <x v="12"/>
    <x v="1"/>
    <x v="0"/>
    <x v="759"/>
    <x v="1"/>
  </r>
  <r>
    <s v="TXN_4892102"/>
    <x v="17"/>
    <x v="1"/>
    <x v="1"/>
    <n v="32"/>
    <x v="9"/>
    <x v="63"/>
    <x v="2"/>
    <x v="1"/>
    <x v="234"/>
    <x v="2"/>
  </r>
  <r>
    <s v="TXN_8661004"/>
    <x v="13"/>
    <x v="3"/>
    <x v="3"/>
    <n v="6.5"/>
    <x v="7"/>
    <x v="52"/>
    <x v="0"/>
    <x v="0"/>
    <x v="731"/>
    <x v="3"/>
  </r>
  <r>
    <s v="TXN_1991165"/>
    <x v="13"/>
    <x v="7"/>
    <x v="7"/>
    <n v="24.5"/>
    <x v="6"/>
    <x v="224"/>
    <x v="1"/>
    <x v="1"/>
    <x v="693"/>
    <x v="2"/>
  </r>
  <r>
    <s v="TXN_6461021"/>
    <x v="18"/>
    <x v="1"/>
    <x v="1"/>
    <n v="8"/>
    <x v="1"/>
    <x v="9"/>
    <x v="0"/>
    <x v="1"/>
    <x v="779"/>
    <x v="0"/>
  </r>
  <r>
    <s v="TXN_8467828"/>
    <x v="13"/>
    <x v="4"/>
    <x v="4"/>
    <n v="8"/>
    <x v="6"/>
    <x v="100"/>
    <x v="1"/>
    <x v="0"/>
    <x v="196"/>
    <x v="0"/>
  </r>
  <r>
    <s v="TXN_2797531"/>
    <x v="17"/>
    <x v="1"/>
    <x v="1"/>
    <n v="8"/>
    <x v="9"/>
    <x v="6"/>
    <x v="1"/>
    <x v="1"/>
    <x v="560"/>
    <x v="2"/>
  </r>
  <r>
    <s v="TXN_6094184"/>
    <x v="18"/>
    <x v="4"/>
    <x v="4"/>
    <n v="20"/>
    <x v="6"/>
    <x v="119"/>
    <x v="1"/>
    <x v="1"/>
    <x v="346"/>
    <x v="1"/>
  </r>
  <r>
    <s v="TXN_7358436"/>
    <x v="0"/>
    <x v="7"/>
    <x v="7"/>
    <n v="21.5"/>
    <x v="7"/>
    <x v="168"/>
    <x v="1"/>
    <x v="1"/>
    <x v="439"/>
    <x v="0"/>
  </r>
  <r>
    <s v="TXN_6179500"/>
    <x v="2"/>
    <x v="2"/>
    <x v="2"/>
    <n v="15.5"/>
    <x v="8"/>
    <x v="84"/>
    <x v="1"/>
    <x v="1"/>
    <x v="155"/>
    <x v="1"/>
  </r>
  <r>
    <s v="TXN_4655797"/>
    <x v="20"/>
    <x v="0"/>
    <x v="0"/>
    <n v="33.5"/>
    <x v="2"/>
    <x v="59"/>
    <x v="0"/>
    <x v="1"/>
    <x v="280"/>
    <x v="1"/>
  </r>
  <r>
    <s v="TXN_6607897"/>
    <x v="16"/>
    <x v="1"/>
    <x v="1"/>
    <n v="14"/>
    <x v="4"/>
    <x v="220"/>
    <x v="1"/>
    <x v="1"/>
    <x v="4"/>
    <x v="2"/>
  </r>
  <r>
    <s v="TXN_2775332"/>
    <x v="12"/>
    <x v="5"/>
    <x v="5"/>
    <n v="26"/>
    <x v="2"/>
    <x v="10"/>
    <x v="1"/>
    <x v="1"/>
    <x v="618"/>
    <x v="2"/>
  </r>
  <r>
    <s v="TXN_8186737"/>
    <x v="15"/>
    <x v="0"/>
    <x v="0"/>
    <n v="33.5"/>
    <x v="9"/>
    <x v="91"/>
    <x v="1"/>
    <x v="0"/>
    <x v="693"/>
    <x v="2"/>
  </r>
  <r>
    <s v="TXN_6453492"/>
    <x v="9"/>
    <x v="4"/>
    <x v="4"/>
    <n v="21.5"/>
    <x v="1"/>
    <x v="70"/>
    <x v="1"/>
    <x v="1"/>
    <x v="373"/>
    <x v="0"/>
  </r>
  <r>
    <s v="TXN_3320818"/>
    <x v="3"/>
    <x v="7"/>
    <x v="7"/>
    <n v="26"/>
    <x v="9"/>
    <x v="222"/>
    <x v="2"/>
    <x v="0"/>
    <x v="738"/>
    <x v="0"/>
  </r>
  <r>
    <s v="TXN_5945537"/>
    <x v="9"/>
    <x v="7"/>
    <x v="7"/>
    <n v="41"/>
    <x v="4"/>
    <x v="160"/>
    <x v="1"/>
    <x v="1"/>
    <x v="729"/>
    <x v="2"/>
  </r>
  <r>
    <s v="TXN_9135173"/>
    <x v="13"/>
    <x v="7"/>
    <x v="7"/>
    <n v="35"/>
    <x v="2"/>
    <x v="62"/>
    <x v="2"/>
    <x v="0"/>
    <x v="565"/>
    <x v="1"/>
  </r>
  <r>
    <s v="TXN_2716104"/>
    <x v="1"/>
    <x v="0"/>
    <x v="0"/>
    <n v="29"/>
    <x v="8"/>
    <x v="125"/>
    <x v="2"/>
    <x v="1"/>
    <x v="159"/>
    <x v="0"/>
  </r>
  <r>
    <s v="TXN_6603466"/>
    <x v="1"/>
    <x v="5"/>
    <x v="5"/>
    <n v="6.5"/>
    <x v="1"/>
    <x v="150"/>
    <x v="2"/>
    <x v="0"/>
    <x v="1088"/>
    <x v="2"/>
  </r>
  <r>
    <s v="TXN_5665378"/>
    <x v="8"/>
    <x v="5"/>
    <x v="5"/>
    <n v="39.5"/>
    <x v="8"/>
    <x v="94"/>
    <x v="2"/>
    <x v="0"/>
    <x v="736"/>
    <x v="2"/>
  </r>
  <r>
    <s v="TXN_7755568"/>
    <x v="0"/>
    <x v="2"/>
    <x v="2"/>
    <n v="11"/>
    <x v="6"/>
    <x v="80"/>
    <x v="0"/>
    <x v="1"/>
    <x v="205"/>
    <x v="3"/>
  </r>
  <r>
    <s v="TXN_7949139"/>
    <x v="1"/>
    <x v="1"/>
    <x v="1"/>
    <n v="20"/>
    <x v="7"/>
    <x v="74"/>
    <x v="1"/>
    <x v="0"/>
    <x v="254"/>
    <x v="2"/>
  </r>
  <r>
    <s v="TXN_8768729"/>
    <x v="19"/>
    <x v="3"/>
    <x v="3"/>
    <n v="14"/>
    <x v="7"/>
    <x v="56"/>
    <x v="1"/>
    <x v="0"/>
    <x v="1095"/>
    <x v="1"/>
  </r>
  <r>
    <s v="TXN_2969024"/>
    <x v="8"/>
    <x v="6"/>
    <x v="6"/>
    <n v="30.5"/>
    <x v="6"/>
    <x v="110"/>
    <x v="0"/>
    <x v="0"/>
    <x v="112"/>
    <x v="3"/>
  </r>
  <r>
    <s v="TXN_9633424"/>
    <x v="8"/>
    <x v="3"/>
    <x v="3"/>
    <n v="24.5"/>
    <x v="7"/>
    <x v="145"/>
    <x v="0"/>
    <x v="0"/>
    <x v="611"/>
    <x v="3"/>
  </r>
  <r>
    <s v="TXN_1595061"/>
    <x v="8"/>
    <x v="1"/>
    <x v="1"/>
    <n v="38"/>
    <x v="6"/>
    <x v="89"/>
    <x v="0"/>
    <x v="0"/>
    <x v="973"/>
    <x v="1"/>
  </r>
  <r>
    <s v="TXN_4002530"/>
    <x v="8"/>
    <x v="1"/>
    <x v="1"/>
    <n v="21.5"/>
    <x v="5"/>
    <x v="146"/>
    <x v="2"/>
    <x v="1"/>
    <x v="156"/>
    <x v="2"/>
  </r>
  <r>
    <s v="TXN_1230120"/>
    <x v="1"/>
    <x v="0"/>
    <x v="0"/>
    <n v="26"/>
    <x v="8"/>
    <x v="202"/>
    <x v="1"/>
    <x v="0"/>
    <x v="712"/>
    <x v="2"/>
  </r>
  <r>
    <s v="TXN_1143957"/>
    <x v="3"/>
    <x v="1"/>
    <x v="1"/>
    <n v="38"/>
    <x v="3"/>
    <x v="151"/>
    <x v="2"/>
    <x v="0"/>
    <x v="76"/>
    <x v="1"/>
  </r>
  <r>
    <s v="TXN_4595509"/>
    <x v="3"/>
    <x v="4"/>
    <x v="4"/>
    <n v="9.5"/>
    <x v="0"/>
    <x v="185"/>
    <x v="0"/>
    <x v="0"/>
    <x v="1100"/>
    <x v="3"/>
  </r>
  <r>
    <s v="TXN_9116992"/>
    <x v="10"/>
    <x v="1"/>
    <x v="1"/>
    <n v="20"/>
    <x v="1"/>
    <x v="50"/>
    <x v="2"/>
    <x v="1"/>
    <x v="859"/>
    <x v="1"/>
  </r>
  <r>
    <s v="TXN_7346993"/>
    <x v="4"/>
    <x v="0"/>
    <x v="0"/>
    <n v="24.5"/>
    <x v="9"/>
    <x v="172"/>
    <x v="0"/>
    <x v="0"/>
    <x v="504"/>
    <x v="1"/>
  </r>
  <r>
    <s v="TXN_1693687"/>
    <x v="7"/>
    <x v="7"/>
    <x v="7"/>
    <n v="6.5"/>
    <x v="2"/>
    <x v="225"/>
    <x v="0"/>
    <x v="0"/>
    <x v="941"/>
    <x v="3"/>
  </r>
  <r>
    <s v="TXN_8574907"/>
    <x v="8"/>
    <x v="0"/>
    <x v="0"/>
    <n v="9.5"/>
    <x v="1"/>
    <x v="209"/>
    <x v="0"/>
    <x v="1"/>
    <x v="1072"/>
    <x v="1"/>
  </r>
  <r>
    <s v="TXN_2704600"/>
    <x v="10"/>
    <x v="6"/>
    <x v="6"/>
    <n v="36.5"/>
    <x v="1"/>
    <x v="165"/>
    <x v="1"/>
    <x v="1"/>
    <x v="730"/>
    <x v="0"/>
  </r>
  <r>
    <s v="TXN_7901897"/>
    <x v="3"/>
    <x v="5"/>
    <x v="5"/>
    <n v="29"/>
    <x v="6"/>
    <x v="205"/>
    <x v="2"/>
    <x v="0"/>
    <x v="39"/>
    <x v="1"/>
  </r>
  <r>
    <s v="TXN_9997234"/>
    <x v="2"/>
    <x v="2"/>
    <x v="2"/>
    <n v="41"/>
    <x v="4"/>
    <x v="160"/>
    <x v="2"/>
    <x v="1"/>
    <x v="706"/>
    <x v="2"/>
  </r>
  <r>
    <s v="TXN_3794593"/>
    <x v="2"/>
    <x v="2"/>
    <x v="2"/>
    <n v="11"/>
    <x v="4"/>
    <x v="92"/>
    <x v="2"/>
    <x v="0"/>
    <x v="298"/>
    <x v="2"/>
  </r>
  <r>
    <s v="TXN_1814977"/>
    <x v="13"/>
    <x v="5"/>
    <x v="5"/>
    <n v="6.5"/>
    <x v="0"/>
    <x v="139"/>
    <x v="0"/>
    <x v="1"/>
    <x v="569"/>
    <x v="0"/>
  </r>
  <r>
    <s v="TXN_4415248"/>
    <x v="14"/>
    <x v="5"/>
    <x v="5"/>
    <n v="33.5"/>
    <x v="6"/>
    <x v="114"/>
    <x v="1"/>
    <x v="0"/>
    <x v="206"/>
    <x v="2"/>
  </r>
  <r>
    <s v="TXN_5449515"/>
    <x v="15"/>
    <x v="1"/>
    <x v="1"/>
    <n v="29"/>
    <x v="4"/>
    <x v="14"/>
    <x v="0"/>
    <x v="0"/>
    <x v="620"/>
    <x v="3"/>
  </r>
  <r>
    <s v="TXN_9650087"/>
    <x v="20"/>
    <x v="3"/>
    <x v="3"/>
    <n v="29"/>
    <x v="0"/>
    <x v="61"/>
    <x v="1"/>
    <x v="1"/>
    <x v="366"/>
    <x v="1"/>
  </r>
  <r>
    <s v="TXN_8802679"/>
    <x v="7"/>
    <x v="6"/>
    <x v="6"/>
    <n v="36.5"/>
    <x v="3"/>
    <x v="33"/>
    <x v="0"/>
    <x v="1"/>
    <x v="435"/>
    <x v="0"/>
  </r>
  <r>
    <s v="TXN_9724017"/>
    <x v="20"/>
    <x v="7"/>
    <x v="7"/>
    <n v="17"/>
    <x v="2"/>
    <x v="212"/>
    <x v="1"/>
    <x v="0"/>
    <x v="162"/>
    <x v="1"/>
  </r>
  <r>
    <s v="TXN_7256305"/>
    <x v="23"/>
    <x v="3"/>
    <x v="3"/>
    <n v="6.5"/>
    <x v="4"/>
    <x v="10"/>
    <x v="2"/>
    <x v="0"/>
    <x v="81"/>
    <x v="0"/>
  </r>
  <r>
    <s v="TXN_1217844"/>
    <x v="24"/>
    <x v="7"/>
    <x v="7"/>
    <n v="24.5"/>
    <x v="4"/>
    <x v="27"/>
    <x v="1"/>
    <x v="1"/>
    <x v="569"/>
    <x v="1"/>
  </r>
  <r>
    <s v="TXN_3537194"/>
    <x v="15"/>
    <x v="7"/>
    <x v="7"/>
    <n v="26"/>
    <x v="6"/>
    <x v="190"/>
    <x v="1"/>
    <x v="1"/>
    <x v="771"/>
    <x v="2"/>
  </r>
  <r>
    <s v="TXN_9877509"/>
    <x v="8"/>
    <x v="2"/>
    <x v="2"/>
    <n v="32"/>
    <x v="8"/>
    <x v="149"/>
    <x v="0"/>
    <x v="1"/>
    <x v="979"/>
    <x v="0"/>
  </r>
  <r>
    <s v="TXN_6983787"/>
    <x v="21"/>
    <x v="6"/>
    <x v="6"/>
    <n v="30.5"/>
    <x v="4"/>
    <x v="162"/>
    <x v="0"/>
    <x v="1"/>
    <x v="263"/>
    <x v="3"/>
  </r>
  <r>
    <s v="TXN_9323213"/>
    <x v="1"/>
    <x v="7"/>
    <x v="7"/>
    <n v="6.5"/>
    <x v="6"/>
    <x v="79"/>
    <x v="0"/>
    <x v="0"/>
    <x v="707"/>
    <x v="1"/>
  </r>
  <r>
    <s v="TXN_4075095"/>
    <x v="2"/>
    <x v="3"/>
    <x v="3"/>
    <n v="15.5"/>
    <x v="7"/>
    <x v="111"/>
    <x v="2"/>
    <x v="0"/>
    <x v="240"/>
    <x v="2"/>
  </r>
  <r>
    <s v="TXN_5568136"/>
    <x v="12"/>
    <x v="0"/>
    <x v="0"/>
    <n v="20"/>
    <x v="4"/>
    <x v="63"/>
    <x v="1"/>
    <x v="0"/>
    <x v="66"/>
    <x v="0"/>
  </r>
  <r>
    <s v="TXN_9764772"/>
    <x v="7"/>
    <x v="6"/>
    <x v="6"/>
    <n v="5"/>
    <x v="9"/>
    <x v="95"/>
    <x v="0"/>
    <x v="0"/>
    <x v="687"/>
    <x v="3"/>
  </r>
  <r>
    <s v="TXN_5842704"/>
    <x v="23"/>
    <x v="0"/>
    <x v="0"/>
    <n v="5"/>
    <x v="7"/>
    <x v="55"/>
    <x v="2"/>
    <x v="0"/>
    <x v="20"/>
    <x v="1"/>
  </r>
  <r>
    <s v="TXN_9534133"/>
    <x v="16"/>
    <x v="1"/>
    <x v="1"/>
    <n v="33.5"/>
    <x v="3"/>
    <x v="204"/>
    <x v="1"/>
    <x v="0"/>
    <x v="119"/>
    <x v="2"/>
  </r>
  <r>
    <s v="TXN_8537042"/>
    <x v="16"/>
    <x v="6"/>
    <x v="6"/>
    <n v="27.5"/>
    <x v="8"/>
    <x v="133"/>
    <x v="0"/>
    <x v="0"/>
    <x v="470"/>
    <x v="1"/>
  </r>
  <r>
    <s v="TXN_7000451"/>
    <x v="3"/>
    <x v="2"/>
    <x v="2"/>
    <n v="38"/>
    <x v="1"/>
    <x v="178"/>
    <x v="1"/>
    <x v="1"/>
    <x v="653"/>
    <x v="1"/>
  </r>
  <r>
    <s v="TXN_8906015"/>
    <x v="13"/>
    <x v="7"/>
    <x v="7"/>
    <n v="23"/>
    <x v="4"/>
    <x v="196"/>
    <x v="0"/>
    <x v="0"/>
    <x v="610"/>
    <x v="3"/>
  </r>
  <r>
    <s v="TXN_6174168"/>
    <x v="13"/>
    <x v="3"/>
    <x v="3"/>
    <n v="27.5"/>
    <x v="0"/>
    <x v="15"/>
    <x v="2"/>
    <x v="1"/>
    <x v="1030"/>
    <x v="1"/>
  </r>
  <r>
    <s v="TXN_7932286"/>
    <x v="7"/>
    <x v="1"/>
    <x v="1"/>
    <n v="32"/>
    <x v="8"/>
    <x v="149"/>
    <x v="2"/>
    <x v="0"/>
    <x v="867"/>
    <x v="1"/>
  </r>
  <r>
    <s v="TXN_8894971"/>
    <x v="0"/>
    <x v="6"/>
    <x v="6"/>
    <n v="29"/>
    <x v="4"/>
    <x v="14"/>
    <x v="2"/>
    <x v="1"/>
    <x v="418"/>
    <x v="2"/>
  </r>
  <r>
    <s v="TXN_6102615"/>
    <x v="4"/>
    <x v="2"/>
    <x v="2"/>
    <n v="30.5"/>
    <x v="2"/>
    <x v="124"/>
    <x v="2"/>
    <x v="1"/>
    <x v="849"/>
    <x v="1"/>
  </r>
  <r>
    <s v="TXN_7238273"/>
    <x v="2"/>
    <x v="1"/>
    <x v="1"/>
    <n v="27.5"/>
    <x v="1"/>
    <x v="3"/>
    <x v="2"/>
    <x v="0"/>
    <x v="284"/>
    <x v="0"/>
  </r>
  <r>
    <s v="TXN_6314451"/>
    <x v="24"/>
    <x v="0"/>
    <x v="0"/>
    <n v="18.5"/>
    <x v="9"/>
    <x v="31"/>
    <x v="0"/>
    <x v="0"/>
    <x v="127"/>
    <x v="3"/>
  </r>
  <r>
    <s v="TXN_1273571"/>
    <x v="5"/>
    <x v="3"/>
    <x v="3"/>
    <n v="9.5"/>
    <x v="7"/>
    <x v="170"/>
    <x v="2"/>
    <x v="0"/>
    <x v="1060"/>
    <x v="0"/>
  </r>
  <r>
    <s v="TXN_7344843"/>
    <x v="12"/>
    <x v="7"/>
    <x v="7"/>
    <n v="29"/>
    <x v="1"/>
    <x v="1"/>
    <x v="0"/>
    <x v="1"/>
    <x v="89"/>
    <x v="1"/>
  </r>
  <r>
    <s v="TXN_1602301"/>
    <x v="22"/>
    <x v="7"/>
    <x v="7"/>
    <n v="14"/>
    <x v="7"/>
    <x v="56"/>
    <x v="1"/>
    <x v="1"/>
    <x v="1088"/>
    <x v="1"/>
  </r>
  <r>
    <s v="TXN_2807320"/>
    <x v="4"/>
    <x v="1"/>
    <x v="1"/>
    <n v="23"/>
    <x v="9"/>
    <x v="155"/>
    <x v="2"/>
    <x v="0"/>
    <x v="156"/>
    <x v="1"/>
  </r>
  <r>
    <s v="TXN_5395458"/>
    <x v="8"/>
    <x v="4"/>
    <x v="4"/>
    <n v="11"/>
    <x v="3"/>
    <x v="180"/>
    <x v="1"/>
    <x v="0"/>
    <x v="755"/>
    <x v="1"/>
  </r>
  <r>
    <s v="TXN_7533495"/>
    <x v="1"/>
    <x v="6"/>
    <x v="6"/>
    <n v="21.5"/>
    <x v="3"/>
    <x v="132"/>
    <x v="1"/>
    <x v="0"/>
    <x v="532"/>
    <x v="2"/>
  </r>
  <r>
    <s v="TXN_8568991"/>
    <x v="4"/>
    <x v="7"/>
    <x v="7"/>
    <n v="5"/>
    <x v="0"/>
    <x v="96"/>
    <x v="2"/>
    <x v="0"/>
    <x v="379"/>
    <x v="1"/>
  </r>
  <r>
    <s v="TXN_3272067"/>
    <x v="2"/>
    <x v="1"/>
    <x v="1"/>
    <n v="12.5"/>
    <x v="7"/>
    <x v="215"/>
    <x v="1"/>
    <x v="0"/>
    <x v="793"/>
    <x v="2"/>
  </r>
  <r>
    <s v="TXN_3234903"/>
    <x v="3"/>
    <x v="0"/>
    <x v="0"/>
    <n v="39.5"/>
    <x v="6"/>
    <x v="129"/>
    <x v="1"/>
    <x v="1"/>
    <x v="349"/>
    <x v="2"/>
  </r>
  <r>
    <s v="TXN_1517860"/>
    <x v="8"/>
    <x v="1"/>
    <x v="1"/>
    <n v="29"/>
    <x v="8"/>
    <x v="125"/>
    <x v="1"/>
    <x v="0"/>
    <x v="924"/>
    <x v="2"/>
  </r>
  <r>
    <s v="TXN_6820348"/>
    <x v="9"/>
    <x v="2"/>
    <x v="2"/>
    <n v="38"/>
    <x v="0"/>
    <x v="86"/>
    <x v="1"/>
    <x v="0"/>
    <x v="1036"/>
    <x v="1"/>
  </r>
  <r>
    <s v="TXN_1209021"/>
    <x v="14"/>
    <x v="1"/>
    <x v="1"/>
    <n v="11"/>
    <x v="7"/>
    <x v="42"/>
    <x v="1"/>
    <x v="0"/>
    <x v="879"/>
    <x v="2"/>
  </r>
  <r>
    <s v="TXN_6612014"/>
    <x v="1"/>
    <x v="5"/>
    <x v="5"/>
    <n v="5"/>
    <x v="8"/>
    <x v="198"/>
    <x v="1"/>
    <x v="0"/>
    <x v="360"/>
    <x v="1"/>
  </r>
  <r>
    <s v="TXN_4718422"/>
    <x v="12"/>
    <x v="1"/>
    <x v="1"/>
    <n v="20"/>
    <x v="5"/>
    <x v="198"/>
    <x v="2"/>
    <x v="0"/>
    <x v="873"/>
    <x v="2"/>
  </r>
  <r>
    <s v="TXN_4090288"/>
    <x v="23"/>
    <x v="1"/>
    <x v="1"/>
    <n v="32"/>
    <x v="1"/>
    <x v="118"/>
    <x v="2"/>
    <x v="1"/>
    <x v="504"/>
    <x v="0"/>
  </r>
  <r>
    <s v="TXN_9196283"/>
    <x v="7"/>
    <x v="4"/>
    <x v="4"/>
    <n v="17"/>
    <x v="1"/>
    <x v="188"/>
    <x v="2"/>
    <x v="0"/>
    <x v="11"/>
    <x v="2"/>
  </r>
  <r>
    <s v="TXN_1829770"/>
    <x v="1"/>
    <x v="1"/>
    <x v="1"/>
    <n v="14"/>
    <x v="2"/>
    <x v="177"/>
    <x v="2"/>
    <x v="0"/>
    <x v="912"/>
    <x v="2"/>
  </r>
  <r>
    <s v="TXN_9930429"/>
    <x v="19"/>
    <x v="6"/>
    <x v="6"/>
    <n v="29"/>
    <x v="1"/>
    <x v="1"/>
    <x v="0"/>
    <x v="0"/>
    <x v="750"/>
    <x v="1"/>
  </r>
  <r>
    <s v="TXN_2651294"/>
    <x v="19"/>
    <x v="0"/>
    <x v="0"/>
    <n v="15.5"/>
    <x v="2"/>
    <x v="147"/>
    <x v="1"/>
    <x v="1"/>
    <x v="314"/>
    <x v="1"/>
  </r>
  <r>
    <s v="TXN_7861115"/>
    <x v="4"/>
    <x v="1"/>
    <x v="1"/>
    <n v="9.5"/>
    <x v="6"/>
    <x v="68"/>
    <x v="1"/>
    <x v="0"/>
    <x v="296"/>
    <x v="1"/>
  </r>
  <r>
    <s v="TXN_7190013"/>
    <x v="12"/>
    <x v="3"/>
    <x v="3"/>
    <n v="24.5"/>
    <x v="0"/>
    <x v="24"/>
    <x v="1"/>
    <x v="0"/>
    <x v="503"/>
    <x v="2"/>
  </r>
  <r>
    <s v="TXN_2966161"/>
    <x v="10"/>
    <x v="6"/>
    <x v="6"/>
    <n v="41"/>
    <x v="1"/>
    <x v="137"/>
    <x v="0"/>
    <x v="0"/>
    <x v="801"/>
    <x v="3"/>
  </r>
  <r>
    <s v="TXN_1211734"/>
    <x v="14"/>
    <x v="0"/>
    <x v="0"/>
    <n v="12.5"/>
    <x v="2"/>
    <x v="95"/>
    <x v="1"/>
    <x v="0"/>
    <x v="696"/>
    <x v="0"/>
  </r>
  <r>
    <s v="TXN_3800683"/>
    <x v="24"/>
    <x v="5"/>
    <x v="5"/>
    <n v="12.5"/>
    <x v="3"/>
    <x v="4"/>
    <x v="2"/>
    <x v="0"/>
    <x v="335"/>
    <x v="2"/>
  </r>
  <r>
    <s v="TXN_9024754"/>
    <x v="3"/>
    <x v="5"/>
    <x v="5"/>
    <n v="41"/>
    <x v="2"/>
    <x v="64"/>
    <x v="0"/>
    <x v="0"/>
    <x v="621"/>
    <x v="1"/>
  </r>
  <r>
    <s v="TXN_1300257"/>
    <x v="24"/>
    <x v="5"/>
    <x v="5"/>
    <n v="33.5"/>
    <x v="7"/>
    <x v="203"/>
    <x v="2"/>
    <x v="0"/>
    <x v="1106"/>
    <x v="2"/>
  </r>
  <r>
    <s v="TXN_8201653"/>
    <x v="3"/>
    <x v="2"/>
    <x v="2"/>
    <n v="32"/>
    <x v="9"/>
    <x v="63"/>
    <x v="0"/>
    <x v="0"/>
    <x v="564"/>
    <x v="1"/>
  </r>
  <r>
    <s v="TXN_6314178"/>
    <x v="17"/>
    <x v="7"/>
    <x v="7"/>
    <n v="17"/>
    <x v="1"/>
    <x v="188"/>
    <x v="0"/>
    <x v="0"/>
    <x v="476"/>
    <x v="3"/>
  </r>
  <r>
    <s v="TXN_9174754"/>
    <x v="4"/>
    <x v="6"/>
    <x v="6"/>
    <n v="17"/>
    <x v="3"/>
    <x v="82"/>
    <x v="1"/>
    <x v="0"/>
    <x v="375"/>
    <x v="2"/>
  </r>
  <r>
    <s v="TXN_1464828"/>
    <x v="2"/>
    <x v="6"/>
    <x v="6"/>
    <n v="21.5"/>
    <x v="3"/>
    <x v="132"/>
    <x v="0"/>
    <x v="1"/>
    <x v="843"/>
    <x v="1"/>
  </r>
  <r>
    <s v="TXN_7108214"/>
    <x v="17"/>
    <x v="1"/>
    <x v="1"/>
    <n v="14"/>
    <x v="3"/>
    <x v="107"/>
    <x v="1"/>
    <x v="1"/>
    <x v="932"/>
    <x v="1"/>
  </r>
  <r>
    <s v="TXN_9086462"/>
    <x v="11"/>
    <x v="5"/>
    <x v="5"/>
    <n v="12.5"/>
    <x v="5"/>
    <x v="72"/>
    <x v="0"/>
    <x v="0"/>
    <x v="333"/>
    <x v="3"/>
  </r>
  <r>
    <s v="TXN_7941502"/>
    <x v="10"/>
    <x v="4"/>
    <x v="4"/>
    <n v="35"/>
    <x v="1"/>
    <x v="28"/>
    <x v="0"/>
    <x v="1"/>
    <x v="994"/>
    <x v="3"/>
  </r>
  <r>
    <s v="TXN_6426118"/>
    <x v="11"/>
    <x v="2"/>
    <x v="2"/>
    <n v="23"/>
    <x v="1"/>
    <x v="158"/>
    <x v="2"/>
    <x v="1"/>
    <x v="511"/>
    <x v="0"/>
  </r>
  <r>
    <s v="TXN_6992970"/>
    <x v="23"/>
    <x v="4"/>
    <x v="4"/>
    <n v="20"/>
    <x v="7"/>
    <x v="74"/>
    <x v="0"/>
    <x v="0"/>
    <x v="724"/>
    <x v="0"/>
  </r>
  <r>
    <s v="TXN_9519628"/>
    <x v="2"/>
    <x v="6"/>
    <x v="6"/>
    <n v="32"/>
    <x v="6"/>
    <x v="44"/>
    <x v="0"/>
    <x v="1"/>
    <x v="1075"/>
    <x v="0"/>
  </r>
  <r>
    <s v="TXN_9463303"/>
    <x v="7"/>
    <x v="7"/>
    <x v="7"/>
    <n v="32"/>
    <x v="2"/>
    <x v="154"/>
    <x v="2"/>
    <x v="0"/>
    <x v="928"/>
    <x v="0"/>
  </r>
  <r>
    <s v="TXN_7972987"/>
    <x v="6"/>
    <x v="4"/>
    <x v="4"/>
    <n v="11"/>
    <x v="2"/>
    <x v="211"/>
    <x v="0"/>
    <x v="0"/>
    <x v="156"/>
    <x v="1"/>
  </r>
  <r>
    <s v="TXN_8229242"/>
    <x v="20"/>
    <x v="3"/>
    <x v="3"/>
    <n v="20"/>
    <x v="8"/>
    <x v="39"/>
    <x v="0"/>
    <x v="1"/>
    <x v="263"/>
    <x v="3"/>
  </r>
  <r>
    <s v="TXN_3941354"/>
    <x v="1"/>
    <x v="6"/>
    <x v="6"/>
    <n v="41"/>
    <x v="2"/>
    <x v="64"/>
    <x v="0"/>
    <x v="0"/>
    <x v="698"/>
    <x v="1"/>
  </r>
  <r>
    <s v="TXN_8360784"/>
    <x v="4"/>
    <x v="5"/>
    <x v="5"/>
    <n v="21.5"/>
    <x v="9"/>
    <x v="37"/>
    <x v="0"/>
    <x v="0"/>
    <x v="269"/>
    <x v="3"/>
  </r>
  <r>
    <s v="TXN_2205066"/>
    <x v="18"/>
    <x v="4"/>
    <x v="4"/>
    <n v="12.5"/>
    <x v="2"/>
    <x v="95"/>
    <x v="0"/>
    <x v="1"/>
    <x v="503"/>
    <x v="0"/>
  </r>
  <r>
    <s v="TXN_7070508"/>
    <x v="23"/>
    <x v="7"/>
    <x v="7"/>
    <n v="17"/>
    <x v="5"/>
    <x v="226"/>
    <x v="1"/>
    <x v="1"/>
    <x v="995"/>
    <x v="2"/>
  </r>
  <r>
    <s v="TXN_2480021"/>
    <x v="10"/>
    <x v="7"/>
    <x v="7"/>
    <n v="24.5"/>
    <x v="7"/>
    <x v="145"/>
    <x v="2"/>
    <x v="1"/>
    <x v="292"/>
    <x v="1"/>
  </r>
  <r>
    <s v="TXN_7705088"/>
    <x v="8"/>
    <x v="2"/>
    <x v="2"/>
    <n v="26"/>
    <x v="0"/>
    <x v="157"/>
    <x v="2"/>
    <x v="1"/>
    <x v="758"/>
    <x v="0"/>
  </r>
  <r>
    <s v="TXN_3443251"/>
    <x v="11"/>
    <x v="5"/>
    <x v="5"/>
    <n v="8"/>
    <x v="4"/>
    <x v="154"/>
    <x v="0"/>
    <x v="0"/>
    <x v="1035"/>
    <x v="0"/>
  </r>
  <r>
    <s v="TXN_6545897"/>
    <x v="3"/>
    <x v="0"/>
    <x v="0"/>
    <n v="30.5"/>
    <x v="2"/>
    <x v="124"/>
    <x v="0"/>
    <x v="1"/>
    <x v="486"/>
    <x v="1"/>
  </r>
  <r>
    <s v="TXN_8250306"/>
    <x v="15"/>
    <x v="7"/>
    <x v="7"/>
    <n v="26"/>
    <x v="7"/>
    <x v="213"/>
    <x v="2"/>
    <x v="1"/>
    <x v="611"/>
    <x v="1"/>
  </r>
  <r>
    <s v="TXN_1684657"/>
    <x v="1"/>
    <x v="1"/>
    <x v="1"/>
    <n v="12.5"/>
    <x v="3"/>
    <x v="4"/>
    <x v="0"/>
    <x v="0"/>
    <x v="375"/>
    <x v="1"/>
  </r>
  <r>
    <s v="TXN_3631452"/>
    <x v="17"/>
    <x v="0"/>
    <x v="0"/>
    <n v="29"/>
    <x v="3"/>
    <x v="201"/>
    <x v="0"/>
    <x v="0"/>
    <x v="543"/>
    <x v="0"/>
  </r>
  <r>
    <s v="TXN_2809812"/>
    <x v="9"/>
    <x v="5"/>
    <x v="5"/>
    <n v="26"/>
    <x v="1"/>
    <x v="47"/>
    <x v="1"/>
    <x v="1"/>
    <x v="444"/>
    <x v="0"/>
  </r>
  <r>
    <s v="TXN_3387043"/>
    <x v="20"/>
    <x v="7"/>
    <x v="7"/>
    <n v="12.5"/>
    <x v="9"/>
    <x v="104"/>
    <x v="1"/>
    <x v="0"/>
    <x v="149"/>
    <x v="1"/>
  </r>
  <r>
    <s v="TXN_7529592"/>
    <x v="6"/>
    <x v="7"/>
    <x v="7"/>
    <n v="26"/>
    <x v="7"/>
    <x v="213"/>
    <x v="1"/>
    <x v="1"/>
    <x v="278"/>
    <x v="1"/>
  </r>
  <r>
    <s v="TXN_7852820"/>
    <x v="19"/>
    <x v="1"/>
    <x v="1"/>
    <n v="15.5"/>
    <x v="0"/>
    <x v="78"/>
    <x v="1"/>
    <x v="0"/>
    <x v="1053"/>
    <x v="2"/>
  </r>
  <r>
    <s v="TXN_3854610"/>
    <x v="18"/>
    <x v="4"/>
    <x v="4"/>
    <n v="9.5"/>
    <x v="8"/>
    <x v="71"/>
    <x v="2"/>
    <x v="0"/>
    <x v="303"/>
    <x v="1"/>
  </r>
  <r>
    <s v="TXN_6989263"/>
    <x v="19"/>
    <x v="6"/>
    <x v="6"/>
    <n v="32"/>
    <x v="2"/>
    <x v="154"/>
    <x v="2"/>
    <x v="1"/>
    <x v="744"/>
    <x v="2"/>
  </r>
  <r>
    <s v="TXN_2398549"/>
    <x v="9"/>
    <x v="1"/>
    <x v="1"/>
    <n v="38"/>
    <x v="9"/>
    <x v="32"/>
    <x v="2"/>
    <x v="1"/>
    <x v="1034"/>
    <x v="2"/>
  </r>
  <r>
    <s v="TXN_8192036"/>
    <x v="15"/>
    <x v="3"/>
    <x v="3"/>
    <n v="29"/>
    <x v="5"/>
    <x v="152"/>
    <x v="2"/>
    <x v="1"/>
    <x v="958"/>
    <x v="1"/>
  </r>
  <r>
    <s v="TXN_3113686"/>
    <x v="3"/>
    <x v="6"/>
    <x v="6"/>
    <n v="35"/>
    <x v="0"/>
    <x v="214"/>
    <x v="2"/>
    <x v="0"/>
    <x v="1029"/>
    <x v="0"/>
  </r>
  <r>
    <s v="TXN_5908874"/>
    <x v="9"/>
    <x v="1"/>
    <x v="1"/>
    <n v="20"/>
    <x v="1"/>
    <x v="50"/>
    <x v="1"/>
    <x v="1"/>
    <x v="303"/>
    <x v="1"/>
  </r>
  <r>
    <s v="TXN_3460510"/>
    <x v="3"/>
    <x v="1"/>
    <x v="1"/>
    <n v="24.5"/>
    <x v="2"/>
    <x v="21"/>
    <x v="2"/>
    <x v="0"/>
    <x v="732"/>
    <x v="1"/>
  </r>
  <r>
    <s v="TXN_4984302"/>
    <x v="7"/>
    <x v="3"/>
    <x v="3"/>
    <n v="24.5"/>
    <x v="0"/>
    <x v="24"/>
    <x v="2"/>
    <x v="0"/>
    <x v="590"/>
    <x v="2"/>
  </r>
  <r>
    <s v="TXN_5659150"/>
    <x v="12"/>
    <x v="3"/>
    <x v="3"/>
    <n v="5"/>
    <x v="7"/>
    <x v="55"/>
    <x v="0"/>
    <x v="0"/>
    <x v="129"/>
    <x v="1"/>
  </r>
  <r>
    <s v="TXN_7275320"/>
    <x v="12"/>
    <x v="6"/>
    <x v="6"/>
    <n v="30.5"/>
    <x v="2"/>
    <x v="124"/>
    <x v="1"/>
    <x v="0"/>
    <x v="453"/>
    <x v="2"/>
  </r>
  <r>
    <s v="TXN_3827311"/>
    <x v="7"/>
    <x v="1"/>
    <x v="1"/>
    <n v="5"/>
    <x v="7"/>
    <x v="55"/>
    <x v="1"/>
    <x v="1"/>
    <x v="173"/>
    <x v="1"/>
  </r>
  <r>
    <s v="TXN_1665071"/>
    <x v="9"/>
    <x v="3"/>
    <x v="3"/>
    <n v="9.5"/>
    <x v="4"/>
    <x v="30"/>
    <x v="0"/>
    <x v="1"/>
    <x v="536"/>
    <x v="1"/>
  </r>
  <r>
    <s v="TXN_9123011"/>
    <x v="22"/>
    <x v="2"/>
    <x v="2"/>
    <n v="30.5"/>
    <x v="6"/>
    <x v="110"/>
    <x v="2"/>
    <x v="1"/>
    <x v="763"/>
    <x v="2"/>
  </r>
  <r>
    <s v="TXN_1641449"/>
    <x v="13"/>
    <x v="4"/>
    <x v="4"/>
    <n v="9.5"/>
    <x v="6"/>
    <x v="68"/>
    <x v="1"/>
    <x v="0"/>
    <x v="1031"/>
    <x v="0"/>
  </r>
  <r>
    <s v="TXN_1207984"/>
    <x v="10"/>
    <x v="4"/>
    <x v="4"/>
    <n v="29"/>
    <x v="7"/>
    <x v="210"/>
    <x v="1"/>
    <x v="1"/>
    <x v="788"/>
    <x v="2"/>
  </r>
  <r>
    <s v="TXN_8211512"/>
    <x v="0"/>
    <x v="6"/>
    <x v="6"/>
    <n v="32"/>
    <x v="3"/>
    <x v="159"/>
    <x v="0"/>
    <x v="0"/>
    <x v="1007"/>
    <x v="0"/>
  </r>
  <r>
    <s v="TXN_1387633"/>
    <x v="2"/>
    <x v="0"/>
    <x v="0"/>
    <n v="20"/>
    <x v="7"/>
    <x v="74"/>
    <x v="0"/>
    <x v="1"/>
    <x v="582"/>
    <x v="1"/>
  </r>
  <r>
    <s v="TXN_8152726"/>
    <x v="3"/>
    <x v="6"/>
    <x v="6"/>
    <n v="35"/>
    <x v="2"/>
    <x v="62"/>
    <x v="1"/>
    <x v="1"/>
    <x v="261"/>
    <x v="0"/>
  </r>
  <r>
    <s v="TXN_7758732"/>
    <x v="23"/>
    <x v="2"/>
    <x v="2"/>
    <n v="14"/>
    <x v="4"/>
    <x v="220"/>
    <x v="0"/>
    <x v="1"/>
    <x v="628"/>
    <x v="3"/>
  </r>
  <r>
    <s v="TXN_6292683"/>
    <x v="15"/>
    <x v="4"/>
    <x v="4"/>
    <n v="36.5"/>
    <x v="4"/>
    <x v="176"/>
    <x v="1"/>
    <x v="0"/>
    <x v="902"/>
    <x v="2"/>
  </r>
  <r>
    <s v="TXN_8242549"/>
    <x v="15"/>
    <x v="5"/>
    <x v="5"/>
    <n v="26"/>
    <x v="7"/>
    <x v="213"/>
    <x v="0"/>
    <x v="0"/>
    <x v="299"/>
    <x v="3"/>
  </r>
  <r>
    <s v="TXN_1030654"/>
    <x v="16"/>
    <x v="1"/>
    <x v="1"/>
    <n v="38"/>
    <x v="3"/>
    <x v="151"/>
    <x v="0"/>
    <x v="0"/>
    <x v="683"/>
    <x v="0"/>
  </r>
  <r>
    <s v="TXN_4459141"/>
    <x v="7"/>
    <x v="3"/>
    <x v="3"/>
    <n v="24.5"/>
    <x v="1"/>
    <x v="217"/>
    <x v="0"/>
    <x v="0"/>
    <x v="1104"/>
    <x v="3"/>
  </r>
  <r>
    <s v="TXN_1168511"/>
    <x v="4"/>
    <x v="4"/>
    <x v="4"/>
    <n v="20"/>
    <x v="2"/>
    <x v="6"/>
    <x v="0"/>
    <x v="0"/>
    <x v="825"/>
    <x v="3"/>
  </r>
  <r>
    <s v="TXN_6187461"/>
    <x v="8"/>
    <x v="4"/>
    <x v="4"/>
    <n v="23"/>
    <x v="6"/>
    <x v="123"/>
    <x v="2"/>
    <x v="0"/>
    <x v="272"/>
    <x v="2"/>
  </r>
  <r>
    <s v="TXN_9122970"/>
    <x v="14"/>
    <x v="4"/>
    <x v="4"/>
    <n v="12.5"/>
    <x v="3"/>
    <x v="4"/>
    <x v="1"/>
    <x v="0"/>
    <x v="762"/>
    <x v="0"/>
  </r>
  <r>
    <s v="TXN_9779568"/>
    <x v="10"/>
    <x v="1"/>
    <x v="1"/>
    <n v="20"/>
    <x v="8"/>
    <x v="39"/>
    <x v="0"/>
    <x v="1"/>
    <x v="978"/>
    <x v="3"/>
  </r>
  <r>
    <s v="TXN_7342519"/>
    <x v="0"/>
    <x v="4"/>
    <x v="4"/>
    <n v="33.5"/>
    <x v="6"/>
    <x v="114"/>
    <x v="2"/>
    <x v="0"/>
    <x v="453"/>
    <x v="2"/>
  </r>
  <r>
    <s v="TXN_8414334"/>
    <x v="6"/>
    <x v="5"/>
    <x v="5"/>
    <n v="14"/>
    <x v="4"/>
    <x v="220"/>
    <x v="0"/>
    <x v="0"/>
    <x v="176"/>
    <x v="0"/>
  </r>
  <r>
    <s v="TXN_7694074"/>
    <x v="4"/>
    <x v="2"/>
    <x v="2"/>
    <n v="41"/>
    <x v="8"/>
    <x v="221"/>
    <x v="2"/>
    <x v="1"/>
    <x v="615"/>
    <x v="0"/>
  </r>
  <r>
    <s v="TXN_5746977"/>
    <x v="13"/>
    <x v="2"/>
    <x v="2"/>
    <n v="26"/>
    <x v="1"/>
    <x v="47"/>
    <x v="2"/>
    <x v="0"/>
    <x v="696"/>
    <x v="1"/>
  </r>
  <r>
    <s v="TXN_7011651"/>
    <x v="21"/>
    <x v="3"/>
    <x v="3"/>
    <n v="24.5"/>
    <x v="3"/>
    <x v="197"/>
    <x v="2"/>
    <x v="0"/>
    <x v="567"/>
    <x v="1"/>
  </r>
  <r>
    <s v="TXN_3447649"/>
    <x v="21"/>
    <x v="6"/>
    <x v="6"/>
    <n v="33.5"/>
    <x v="5"/>
    <x v="99"/>
    <x v="1"/>
    <x v="1"/>
    <x v="1033"/>
    <x v="1"/>
  </r>
  <r>
    <s v="TXN_9534348"/>
    <x v="19"/>
    <x v="4"/>
    <x v="4"/>
    <n v="18.5"/>
    <x v="5"/>
    <x v="20"/>
    <x v="1"/>
    <x v="0"/>
    <x v="11"/>
    <x v="0"/>
  </r>
  <r>
    <s v="TXN_1888268"/>
    <x v="8"/>
    <x v="1"/>
    <x v="1"/>
    <n v="9.5"/>
    <x v="7"/>
    <x v="170"/>
    <x v="0"/>
    <x v="0"/>
    <x v="669"/>
    <x v="3"/>
  </r>
  <r>
    <s v="TXN_8984720"/>
    <x v="3"/>
    <x v="7"/>
    <x v="7"/>
    <n v="9.5"/>
    <x v="1"/>
    <x v="209"/>
    <x v="1"/>
    <x v="0"/>
    <x v="992"/>
    <x v="0"/>
  </r>
  <r>
    <s v="TXN_9635879"/>
    <x v="5"/>
    <x v="4"/>
    <x v="4"/>
    <n v="36.5"/>
    <x v="1"/>
    <x v="165"/>
    <x v="0"/>
    <x v="0"/>
    <x v="20"/>
    <x v="0"/>
  </r>
  <r>
    <s v="TXN_4979950"/>
    <x v="10"/>
    <x v="4"/>
    <x v="4"/>
    <n v="11"/>
    <x v="4"/>
    <x v="92"/>
    <x v="0"/>
    <x v="1"/>
    <x v="381"/>
    <x v="3"/>
  </r>
  <r>
    <s v="TXN_9604839"/>
    <x v="20"/>
    <x v="4"/>
    <x v="4"/>
    <n v="23"/>
    <x v="7"/>
    <x v="117"/>
    <x v="0"/>
    <x v="0"/>
    <x v="998"/>
    <x v="0"/>
  </r>
  <r>
    <s v="TXN_4086576"/>
    <x v="5"/>
    <x v="3"/>
    <x v="3"/>
    <n v="32"/>
    <x v="1"/>
    <x v="118"/>
    <x v="0"/>
    <x v="0"/>
    <x v="526"/>
    <x v="3"/>
  </r>
  <r>
    <s v="TXN_5140377"/>
    <x v="12"/>
    <x v="2"/>
    <x v="2"/>
    <n v="23"/>
    <x v="3"/>
    <x v="105"/>
    <x v="0"/>
    <x v="0"/>
    <x v="824"/>
    <x v="1"/>
  </r>
  <r>
    <s v="TXN_8749911"/>
    <x v="8"/>
    <x v="5"/>
    <x v="5"/>
    <n v="29"/>
    <x v="5"/>
    <x v="152"/>
    <x v="2"/>
    <x v="0"/>
    <x v="93"/>
    <x v="0"/>
  </r>
  <r>
    <s v="TXN_9066835"/>
    <x v="10"/>
    <x v="4"/>
    <x v="4"/>
    <n v="18.5"/>
    <x v="2"/>
    <x v="223"/>
    <x v="0"/>
    <x v="1"/>
    <x v="321"/>
    <x v="1"/>
  </r>
  <r>
    <s v="TXN_7404296"/>
    <x v="20"/>
    <x v="2"/>
    <x v="2"/>
    <n v="36.5"/>
    <x v="5"/>
    <x v="103"/>
    <x v="0"/>
    <x v="1"/>
    <x v="685"/>
    <x v="1"/>
  </r>
  <r>
    <s v="TXN_1481272"/>
    <x v="21"/>
    <x v="6"/>
    <x v="6"/>
    <n v="12.5"/>
    <x v="5"/>
    <x v="72"/>
    <x v="2"/>
    <x v="0"/>
    <x v="607"/>
    <x v="0"/>
  </r>
  <r>
    <s v="TXN_6871081"/>
    <x v="14"/>
    <x v="3"/>
    <x v="3"/>
    <n v="38"/>
    <x v="7"/>
    <x v="109"/>
    <x v="2"/>
    <x v="0"/>
    <x v="117"/>
    <x v="0"/>
  </r>
  <r>
    <s v="TXN_4727980"/>
    <x v="3"/>
    <x v="5"/>
    <x v="5"/>
    <n v="20"/>
    <x v="6"/>
    <x v="119"/>
    <x v="0"/>
    <x v="0"/>
    <x v="93"/>
    <x v="3"/>
  </r>
  <r>
    <s v="TXN_7017635"/>
    <x v="8"/>
    <x v="1"/>
    <x v="1"/>
    <n v="15.5"/>
    <x v="3"/>
    <x v="81"/>
    <x v="2"/>
    <x v="0"/>
    <x v="894"/>
    <x v="2"/>
  </r>
  <r>
    <s v="TXN_4570231"/>
    <x v="9"/>
    <x v="0"/>
    <x v="0"/>
    <n v="38"/>
    <x v="9"/>
    <x v="32"/>
    <x v="0"/>
    <x v="1"/>
    <x v="63"/>
    <x v="0"/>
  </r>
  <r>
    <s v="TXN_5107572"/>
    <x v="3"/>
    <x v="2"/>
    <x v="2"/>
    <n v="6.5"/>
    <x v="4"/>
    <x v="10"/>
    <x v="1"/>
    <x v="1"/>
    <x v="663"/>
    <x v="0"/>
  </r>
  <r>
    <s v="TXN_2300485"/>
    <x v="23"/>
    <x v="5"/>
    <x v="5"/>
    <n v="20"/>
    <x v="0"/>
    <x v="5"/>
    <x v="0"/>
    <x v="0"/>
    <x v="331"/>
    <x v="1"/>
  </r>
  <r>
    <s v="TXN_6203082"/>
    <x v="20"/>
    <x v="7"/>
    <x v="7"/>
    <n v="26"/>
    <x v="0"/>
    <x v="157"/>
    <x v="2"/>
    <x v="1"/>
    <x v="339"/>
    <x v="2"/>
  </r>
  <r>
    <s v="TXN_6981287"/>
    <x v="10"/>
    <x v="5"/>
    <x v="5"/>
    <n v="20"/>
    <x v="2"/>
    <x v="6"/>
    <x v="2"/>
    <x v="1"/>
    <x v="981"/>
    <x v="1"/>
  </r>
  <r>
    <s v="TXN_6483684"/>
    <x v="11"/>
    <x v="0"/>
    <x v="0"/>
    <n v="9.5"/>
    <x v="1"/>
    <x v="209"/>
    <x v="2"/>
    <x v="1"/>
    <x v="45"/>
    <x v="1"/>
  </r>
  <r>
    <s v="TXN_9580760"/>
    <x v="15"/>
    <x v="7"/>
    <x v="7"/>
    <n v="20"/>
    <x v="3"/>
    <x v="73"/>
    <x v="1"/>
    <x v="0"/>
    <x v="413"/>
    <x v="2"/>
  </r>
  <r>
    <s v="TXN_5286547"/>
    <x v="20"/>
    <x v="4"/>
    <x v="4"/>
    <n v="41"/>
    <x v="0"/>
    <x v="23"/>
    <x v="0"/>
    <x v="0"/>
    <x v="502"/>
    <x v="1"/>
  </r>
  <r>
    <s v="TXN_6640803"/>
    <x v="10"/>
    <x v="0"/>
    <x v="0"/>
    <n v="8"/>
    <x v="4"/>
    <x v="154"/>
    <x v="0"/>
    <x v="0"/>
    <x v="472"/>
    <x v="0"/>
  </r>
  <r>
    <s v="TXN_9174227"/>
    <x v="19"/>
    <x v="2"/>
    <x v="2"/>
    <n v="26"/>
    <x v="8"/>
    <x v="202"/>
    <x v="1"/>
    <x v="1"/>
    <x v="39"/>
    <x v="0"/>
  </r>
  <r>
    <s v="TXN_1507506"/>
    <x v="23"/>
    <x v="4"/>
    <x v="4"/>
    <n v="6.5"/>
    <x v="3"/>
    <x v="11"/>
    <x v="0"/>
    <x v="1"/>
    <x v="668"/>
    <x v="1"/>
  </r>
  <r>
    <s v="TXN_5254886"/>
    <x v="1"/>
    <x v="3"/>
    <x v="3"/>
    <n v="33.5"/>
    <x v="0"/>
    <x v="41"/>
    <x v="0"/>
    <x v="0"/>
    <x v="873"/>
    <x v="0"/>
  </r>
  <r>
    <s v="TXN_5689168"/>
    <x v="18"/>
    <x v="0"/>
    <x v="0"/>
    <n v="26"/>
    <x v="2"/>
    <x v="10"/>
    <x v="0"/>
    <x v="0"/>
    <x v="305"/>
    <x v="1"/>
  </r>
  <r>
    <s v="TXN_7793902"/>
    <x v="3"/>
    <x v="0"/>
    <x v="0"/>
    <n v="5"/>
    <x v="4"/>
    <x v="6"/>
    <x v="0"/>
    <x v="1"/>
    <x v="77"/>
    <x v="3"/>
  </r>
  <r>
    <s v="TXN_6111459"/>
    <x v="8"/>
    <x v="7"/>
    <x v="7"/>
    <n v="14"/>
    <x v="4"/>
    <x v="220"/>
    <x v="2"/>
    <x v="1"/>
    <x v="727"/>
    <x v="1"/>
  </r>
  <r>
    <s v="TXN_6212454"/>
    <x v="10"/>
    <x v="7"/>
    <x v="7"/>
    <n v="23"/>
    <x v="9"/>
    <x v="155"/>
    <x v="2"/>
    <x v="1"/>
    <x v="266"/>
    <x v="0"/>
  </r>
  <r>
    <s v="TXN_1950133"/>
    <x v="4"/>
    <x v="4"/>
    <x v="4"/>
    <n v="23"/>
    <x v="6"/>
    <x v="123"/>
    <x v="1"/>
    <x v="0"/>
    <x v="874"/>
    <x v="2"/>
  </r>
  <r>
    <s v="TXN_8932184"/>
    <x v="12"/>
    <x v="3"/>
    <x v="3"/>
    <n v="33.5"/>
    <x v="2"/>
    <x v="59"/>
    <x v="1"/>
    <x v="1"/>
    <x v="654"/>
    <x v="0"/>
  </r>
  <r>
    <s v="TXN_1538849"/>
    <x v="22"/>
    <x v="5"/>
    <x v="5"/>
    <n v="15.5"/>
    <x v="7"/>
    <x v="111"/>
    <x v="2"/>
    <x v="1"/>
    <x v="1000"/>
    <x v="1"/>
  </r>
  <r>
    <s v="TXN_5687185"/>
    <x v="22"/>
    <x v="2"/>
    <x v="2"/>
    <n v="14"/>
    <x v="5"/>
    <x v="65"/>
    <x v="0"/>
    <x v="1"/>
    <x v="99"/>
    <x v="0"/>
  </r>
  <r>
    <s v="TXN_9029187"/>
    <x v="20"/>
    <x v="4"/>
    <x v="4"/>
    <n v="35"/>
    <x v="9"/>
    <x v="136"/>
    <x v="1"/>
    <x v="1"/>
    <x v="19"/>
    <x v="2"/>
  </r>
  <r>
    <s v="TXN_6681054"/>
    <x v="12"/>
    <x v="5"/>
    <x v="5"/>
    <n v="35"/>
    <x v="8"/>
    <x v="73"/>
    <x v="1"/>
    <x v="0"/>
    <x v="662"/>
    <x v="2"/>
  </r>
  <r>
    <s v="TXN_2973718"/>
    <x v="20"/>
    <x v="7"/>
    <x v="7"/>
    <n v="24.5"/>
    <x v="1"/>
    <x v="217"/>
    <x v="1"/>
    <x v="1"/>
    <x v="564"/>
    <x v="0"/>
  </r>
  <r>
    <s v="TXN_9943430"/>
    <x v="16"/>
    <x v="5"/>
    <x v="5"/>
    <n v="5"/>
    <x v="9"/>
    <x v="95"/>
    <x v="1"/>
    <x v="1"/>
    <x v="224"/>
    <x v="0"/>
  </r>
  <r>
    <s v="TXN_8091223"/>
    <x v="19"/>
    <x v="2"/>
    <x v="2"/>
    <n v="36.5"/>
    <x v="7"/>
    <x v="58"/>
    <x v="2"/>
    <x v="1"/>
    <x v="681"/>
    <x v="0"/>
  </r>
  <r>
    <s v="TXN_1293012"/>
    <x v="3"/>
    <x v="0"/>
    <x v="0"/>
    <n v="29"/>
    <x v="8"/>
    <x v="125"/>
    <x v="0"/>
    <x v="1"/>
    <x v="1028"/>
    <x v="0"/>
  </r>
  <r>
    <s v="TXN_5721092"/>
    <x v="5"/>
    <x v="0"/>
    <x v="0"/>
    <n v="33.5"/>
    <x v="9"/>
    <x v="91"/>
    <x v="0"/>
    <x v="1"/>
    <x v="164"/>
    <x v="3"/>
  </r>
  <r>
    <s v="TXN_8636216"/>
    <x v="19"/>
    <x v="2"/>
    <x v="2"/>
    <n v="29"/>
    <x v="5"/>
    <x v="152"/>
    <x v="0"/>
    <x v="1"/>
    <x v="266"/>
    <x v="1"/>
  </r>
  <r>
    <s v="TXN_5682462"/>
    <x v="16"/>
    <x v="3"/>
    <x v="3"/>
    <n v="39.5"/>
    <x v="4"/>
    <x v="48"/>
    <x v="2"/>
    <x v="0"/>
    <x v="632"/>
    <x v="0"/>
  </r>
  <r>
    <s v="TXN_9204093"/>
    <x v="22"/>
    <x v="2"/>
    <x v="2"/>
    <n v="15.5"/>
    <x v="7"/>
    <x v="111"/>
    <x v="2"/>
    <x v="0"/>
    <x v="922"/>
    <x v="1"/>
  </r>
  <r>
    <s v="TXN_5541676"/>
    <x v="10"/>
    <x v="3"/>
    <x v="3"/>
    <n v="17"/>
    <x v="1"/>
    <x v="188"/>
    <x v="0"/>
    <x v="0"/>
    <x v="635"/>
    <x v="1"/>
  </r>
  <r>
    <s v="TXN_7490726"/>
    <x v="10"/>
    <x v="5"/>
    <x v="5"/>
    <n v="27.5"/>
    <x v="8"/>
    <x v="133"/>
    <x v="0"/>
    <x v="1"/>
    <x v="560"/>
    <x v="1"/>
  </r>
  <r>
    <s v="TXN_2501669"/>
    <x v="18"/>
    <x v="6"/>
    <x v="6"/>
    <n v="33.5"/>
    <x v="9"/>
    <x v="91"/>
    <x v="2"/>
    <x v="0"/>
    <x v="797"/>
    <x v="2"/>
  </r>
  <r>
    <s v="TXN_3145941"/>
    <x v="18"/>
    <x v="1"/>
    <x v="1"/>
    <n v="8"/>
    <x v="8"/>
    <x v="85"/>
    <x v="1"/>
    <x v="1"/>
    <x v="211"/>
    <x v="1"/>
  </r>
  <r>
    <s v="TXN_8930734"/>
    <x v="15"/>
    <x v="3"/>
    <x v="3"/>
    <n v="29"/>
    <x v="5"/>
    <x v="152"/>
    <x v="0"/>
    <x v="0"/>
    <x v="944"/>
    <x v="1"/>
  </r>
  <r>
    <s v="TXN_9455438"/>
    <x v="10"/>
    <x v="7"/>
    <x v="7"/>
    <n v="32"/>
    <x v="9"/>
    <x v="63"/>
    <x v="1"/>
    <x v="1"/>
    <x v="924"/>
    <x v="1"/>
  </r>
  <r>
    <s v="TXN_7274761"/>
    <x v="18"/>
    <x v="0"/>
    <x v="0"/>
    <n v="20"/>
    <x v="1"/>
    <x v="50"/>
    <x v="0"/>
    <x v="1"/>
    <x v="832"/>
    <x v="1"/>
  </r>
  <r>
    <s v="TXN_9169164"/>
    <x v="11"/>
    <x v="3"/>
    <x v="3"/>
    <n v="26"/>
    <x v="4"/>
    <x v="113"/>
    <x v="1"/>
    <x v="1"/>
    <x v="367"/>
    <x v="2"/>
  </r>
  <r>
    <s v="TXN_2092141"/>
    <x v="3"/>
    <x v="2"/>
    <x v="2"/>
    <n v="38"/>
    <x v="3"/>
    <x v="151"/>
    <x v="1"/>
    <x v="0"/>
    <x v="441"/>
    <x v="1"/>
  </r>
  <r>
    <s v="TXN_3552188"/>
    <x v="6"/>
    <x v="4"/>
    <x v="4"/>
    <n v="18.5"/>
    <x v="5"/>
    <x v="20"/>
    <x v="2"/>
    <x v="0"/>
    <x v="767"/>
    <x v="0"/>
  </r>
  <r>
    <s v="TXN_1738308"/>
    <x v="22"/>
    <x v="7"/>
    <x v="7"/>
    <n v="27.5"/>
    <x v="3"/>
    <x v="40"/>
    <x v="0"/>
    <x v="1"/>
    <x v="86"/>
    <x v="3"/>
  </r>
  <r>
    <s v="TXN_7661176"/>
    <x v="23"/>
    <x v="6"/>
    <x v="6"/>
    <n v="23"/>
    <x v="1"/>
    <x v="158"/>
    <x v="0"/>
    <x v="1"/>
    <x v="696"/>
    <x v="3"/>
  </r>
  <r>
    <s v="TXN_5407536"/>
    <x v="19"/>
    <x v="6"/>
    <x v="6"/>
    <n v="11"/>
    <x v="6"/>
    <x v="80"/>
    <x v="1"/>
    <x v="0"/>
    <x v="483"/>
    <x v="2"/>
  </r>
  <r>
    <s v="TXN_8242424"/>
    <x v="15"/>
    <x v="6"/>
    <x v="6"/>
    <n v="15.5"/>
    <x v="1"/>
    <x v="88"/>
    <x v="2"/>
    <x v="1"/>
    <x v="156"/>
    <x v="2"/>
  </r>
  <r>
    <s v="TXN_1653522"/>
    <x v="2"/>
    <x v="5"/>
    <x v="5"/>
    <n v="15.5"/>
    <x v="4"/>
    <x v="67"/>
    <x v="2"/>
    <x v="1"/>
    <x v="667"/>
    <x v="0"/>
  </r>
  <r>
    <s v="TXN_5196281"/>
    <x v="16"/>
    <x v="7"/>
    <x v="7"/>
    <n v="36.5"/>
    <x v="9"/>
    <x v="25"/>
    <x v="2"/>
    <x v="1"/>
    <x v="787"/>
    <x v="0"/>
  </r>
  <r>
    <s v="TXN_5324237"/>
    <x v="19"/>
    <x v="1"/>
    <x v="1"/>
    <n v="32"/>
    <x v="1"/>
    <x v="118"/>
    <x v="1"/>
    <x v="0"/>
    <x v="930"/>
    <x v="1"/>
  </r>
  <r>
    <s v="TXN_7798410"/>
    <x v="16"/>
    <x v="4"/>
    <x v="4"/>
    <n v="41"/>
    <x v="5"/>
    <x v="77"/>
    <x v="0"/>
    <x v="0"/>
    <x v="49"/>
    <x v="3"/>
  </r>
  <r>
    <s v="TXN_5717880"/>
    <x v="15"/>
    <x v="3"/>
    <x v="3"/>
    <n v="26"/>
    <x v="7"/>
    <x v="213"/>
    <x v="2"/>
    <x v="0"/>
    <x v="603"/>
    <x v="2"/>
  </r>
  <r>
    <s v="TXN_8732641"/>
    <x v="24"/>
    <x v="6"/>
    <x v="6"/>
    <n v="23"/>
    <x v="0"/>
    <x v="194"/>
    <x v="2"/>
    <x v="0"/>
    <x v="20"/>
    <x v="0"/>
  </r>
  <r>
    <s v="TXN_4219923"/>
    <x v="8"/>
    <x v="7"/>
    <x v="7"/>
    <n v="20"/>
    <x v="0"/>
    <x v="5"/>
    <x v="1"/>
    <x v="0"/>
    <x v="949"/>
    <x v="0"/>
  </r>
  <r>
    <s v="TXN_3710830"/>
    <x v="13"/>
    <x v="3"/>
    <x v="3"/>
    <n v="17"/>
    <x v="8"/>
    <x v="175"/>
    <x v="2"/>
    <x v="1"/>
    <x v="932"/>
    <x v="1"/>
  </r>
  <r>
    <s v="TXN_8568373"/>
    <x v="4"/>
    <x v="5"/>
    <x v="5"/>
    <n v="27.5"/>
    <x v="8"/>
    <x v="133"/>
    <x v="1"/>
    <x v="1"/>
    <x v="765"/>
    <x v="0"/>
  </r>
  <r>
    <s v="TXN_3947387"/>
    <x v="10"/>
    <x v="7"/>
    <x v="7"/>
    <n v="9.5"/>
    <x v="3"/>
    <x v="19"/>
    <x v="0"/>
    <x v="0"/>
    <x v="328"/>
    <x v="1"/>
  </r>
  <r>
    <s v="TXN_4589320"/>
    <x v="6"/>
    <x v="1"/>
    <x v="1"/>
    <n v="8"/>
    <x v="3"/>
    <x v="206"/>
    <x v="2"/>
    <x v="0"/>
    <x v="586"/>
    <x v="1"/>
  </r>
  <r>
    <s v="TXN_8992034"/>
    <x v="4"/>
    <x v="0"/>
    <x v="0"/>
    <n v="14"/>
    <x v="6"/>
    <x v="45"/>
    <x v="2"/>
    <x v="1"/>
    <x v="1037"/>
    <x v="1"/>
  </r>
  <r>
    <s v="TXN_9452460"/>
    <x v="15"/>
    <x v="6"/>
    <x v="6"/>
    <n v="12.5"/>
    <x v="4"/>
    <x v="26"/>
    <x v="2"/>
    <x v="1"/>
    <x v="822"/>
    <x v="2"/>
  </r>
  <r>
    <s v="TXN_7871535"/>
    <x v="17"/>
    <x v="2"/>
    <x v="2"/>
    <n v="39.5"/>
    <x v="1"/>
    <x v="66"/>
    <x v="2"/>
    <x v="0"/>
    <x v="423"/>
    <x v="2"/>
  </r>
  <r>
    <s v="TXN_3314885"/>
    <x v="6"/>
    <x v="6"/>
    <x v="6"/>
    <n v="41"/>
    <x v="2"/>
    <x v="64"/>
    <x v="1"/>
    <x v="0"/>
    <x v="281"/>
    <x v="0"/>
  </r>
  <r>
    <s v="TXN_2553920"/>
    <x v="24"/>
    <x v="0"/>
    <x v="0"/>
    <n v="26"/>
    <x v="6"/>
    <x v="190"/>
    <x v="0"/>
    <x v="0"/>
    <x v="304"/>
    <x v="3"/>
  </r>
  <r>
    <s v="TXN_7228490"/>
    <x v="21"/>
    <x v="1"/>
    <x v="1"/>
    <n v="39.5"/>
    <x v="4"/>
    <x v="48"/>
    <x v="2"/>
    <x v="1"/>
    <x v="11"/>
    <x v="2"/>
  </r>
  <r>
    <s v="TXN_9675839"/>
    <x v="0"/>
    <x v="0"/>
    <x v="0"/>
    <n v="15.5"/>
    <x v="2"/>
    <x v="147"/>
    <x v="1"/>
    <x v="1"/>
    <x v="811"/>
    <x v="1"/>
  </r>
  <r>
    <s v="TXN_1140976"/>
    <x v="3"/>
    <x v="7"/>
    <x v="7"/>
    <n v="21.5"/>
    <x v="8"/>
    <x v="207"/>
    <x v="1"/>
    <x v="1"/>
    <x v="280"/>
    <x v="1"/>
  </r>
  <r>
    <s v="TXN_2311938"/>
    <x v="23"/>
    <x v="4"/>
    <x v="4"/>
    <n v="6.5"/>
    <x v="1"/>
    <x v="150"/>
    <x v="1"/>
    <x v="0"/>
    <x v="34"/>
    <x v="2"/>
  </r>
  <r>
    <s v="TXN_3036860"/>
    <x v="15"/>
    <x v="6"/>
    <x v="6"/>
    <n v="36.5"/>
    <x v="4"/>
    <x v="176"/>
    <x v="2"/>
    <x v="0"/>
    <x v="695"/>
    <x v="1"/>
  </r>
  <r>
    <s v="TXN_9732293"/>
    <x v="21"/>
    <x v="2"/>
    <x v="2"/>
    <n v="41"/>
    <x v="6"/>
    <x v="120"/>
    <x v="1"/>
    <x v="1"/>
    <x v="306"/>
    <x v="0"/>
  </r>
  <r>
    <s v="TXN_3690471"/>
    <x v="4"/>
    <x v="1"/>
    <x v="1"/>
    <n v="38"/>
    <x v="2"/>
    <x v="30"/>
    <x v="0"/>
    <x v="1"/>
    <x v="619"/>
    <x v="1"/>
  </r>
  <r>
    <s v="TXN_8689868"/>
    <x v="14"/>
    <x v="2"/>
    <x v="2"/>
    <n v="20"/>
    <x v="5"/>
    <x v="198"/>
    <x v="0"/>
    <x v="1"/>
    <x v="334"/>
    <x v="3"/>
  </r>
  <r>
    <s v="TXN_7853822"/>
    <x v="6"/>
    <x v="2"/>
    <x v="2"/>
    <n v="30.5"/>
    <x v="4"/>
    <x v="162"/>
    <x v="0"/>
    <x v="0"/>
    <x v="877"/>
    <x v="3"/>
  </r>
  <r>
    <s v="TXN_7795859"/>
    <x v="1"/>
    <x v="5"/>
    <x v="5"/>
    <n v="41"/>
    <x v="1"/>
    <x v="137"/>
    <x v="1"/>
    <x v="0"/>
    <x v="417"/>
    <x v="1"/>
  </r>
  <r>
    <s v="TXN_7870096"/>
    <x v="3"/>
    <x v="2"/>
    <x v="2"/>
    <n v="6.5"/>
    <x v="9"/>
    <x v="97"/>
    <x v="2"/>
    <x v="1"/>
    <x v="1081"/>
    <x v="1"/>
  </r>
  <r>
    <s v="TXN_9030177"/>
    <x v="8"/>
    <x v="1"/>
    <x v="1"/>
    <n v="33.5"/>
    <x v="6"/>
    <x v="114"/>
    <x v="0"/>
    <x v="1"/>
    <x v="831"/>
    <x v="1"/>
  </r>
  <r>
    <s v="TXN_9240994"/>
    <x v="20"/>
    <x v="5"/>
    <x v="5"/>
    <n v="32"/>
    <x v="4"/>
    <x v="192"/>
    <x v="0"/>
    <x v="0"/>
    <x v="210"/>
    <x v="1"/>
  </r>
  <r>
    <s v="TXN_9988833"/>
    <x v="1"/>
    <x v="5"/>
    <x v="5"/>
    <n v="24.5"/>
    <x v="0"/>
    <x v="24"/>
    <x v="2"/>
    <x v="1"/>
    <x v="405"/>
    <x v="0"/>
  </r>
  <r>
    <s v="TXN_4711190"/>
    <x v="6"/>
    <x v="7"/>
    <x v="7"/>
    <n v="33.5"/>
    <x v="8"/>
    <x v="22"/>
    <x v="0"/>
    <x v="0"/>
    <x v="836"/>
    <x v="3"/>
  </r>
  <r>
    <s v="TXN_4488397"/>
    <x v="12"/>
    <x v="3"/>
    <x v="3"/>
    <n v="26"/>
    <x v="3"/>
    <x v="166"/>
    <x v="0"/>
    <x v="1"/>
    <x v="1055"/>
    <x v="3"/>
  </r>
  <r>
    <s v="TXN_8197865"/>
    <x v="11"/>
    <x v="1"/>
    <x v="1"/>
    <n v="30.5"/>
    <x v="6"/>
    <x v="110"/>
    <x v="0"/>
    <x v="0"/>
    <x v="256"/>
    <x v="1"/>
  </r>
  <r>
    <s v="TXN_8480994"/>
    <x v="14"/>
    <x v="2"/>
    <x v="2"/>
    <n v="30.5"/>
    <x v="3"/>
    <x v="200"/>
    <x v="2"/>
    <x v="0"/>
    <x v="631"/>
    <x v="1"/>
  </r>
  <r>
    <s v="TXN_1374187"/>
    <x v="23"/>
    <x v="3"/>
    <x v="3"/>
    <n v="20"/>
    <x v="9"/>
    <x v="26"/>
    <x v="2"/>
    <x v="1"/>
    <x v="986"/>
    <x v="2"/>
  </r>
  <r>
    <s v="TXN_8984027"/>
    <x v="17"/>
    <x v="6"/>
    <x v="6"/>
    <n v="35"/>
    <x v="8"/>
    <x v="73"/>
    <x v="2"/>
    <x v="1"/>
    <x v="833"/>
    <x v="1"/>
  </r>
  <r>
    <s v="TXN_9128895"/>
    <x v="3"/>
    <x v="1"/>
    <x v="1"/>
    <n v="32"/>
    <x v="3"/>
    <x v="159"/>
    <x v="1"/>
    <x v="1"/>
    <x v="136"/>
    <x v="2"/>
  </r>
  <r>
    <s v="TXN_8451193"/>
    <x v="19"/>
    <x v="0"/>
    <x v="0"/>
    <n v="38"/>
    <x v="6"/>
    <x v="89"/>
    <x v="1"/>
    <x v="1"/>
    <x v="1111"/>
    <x v="0"/>
  </r>
  <r>
    <s v="TXN_7814128"/>
    <x v="23"/>
    <x v="3"/>
    <x v="3"/>
    <n v="6.5"/>
    <x v="7"/>
    <x v="52"/>
    <x v="0"/>
    <x v="0"/>
    <x v="896"/>
    <x v="0"/>
  </r>
  <r>
    <s v="TXN_3658490"/>
    <x v="7"/>
    <x v="3"/>
    <x v="3"/>
    <n v="8"/>
    <x v="4"/>
    <x v="154"/>
    <x v="0"/>
    <x v="1"/>
    <x v="1032"/>
    <x v="3"/>
  </r>
  <r>
    <s v="TXN_8092468"/>
    <x v="7"/>
    <x v="1"/>
    <x v="1"/>
    <n v="29"/>
    <x v="1"/>
    <x v="1"/>
    <x v="2"/>
    <x v="0"/>
    <x v="298"/>
    <x v="2"/>
  </r>
  <r>
    <s v="TXN_6040995"/>
    <x v="0"/>
    <x v="7"/>
    <x v="7"/>
    <n v="29"/>
    <x v="4"/>
    <x v="14"/>
    <x v="0"/>
    <x v="0"/>
    <x v="877"/>
    <x v="1"/>
  </r>
  <r>
    <s v="TXN_2987293"/>
    <x v="15"/>
    <x v="2"/>
    <x v="2"/>
    <n v="8"/>
    <x v="1"/>
    <x v="9"/>
    <x v="1"/>
    <x v="1"/>
    <x v="490"/>
    <x v="2"/>
  </r>
  <r>
    <s v="TXN_4340415"/>
    <x v="8"/>
    <x v="0"/>
    <x v="0"/>
    <n v="12.5"/>
    <x v="0"/>
    <x v="182"/>
    <x v="2"/>
    <x v="0"/>
    <x v="748"/>
    <x v="2"/>
  </r>
  <r>
    <s v="TXN_2857681"/>
    <x v="22"/>
    <x v="4"/>
    <x v="4"/>
    <n v="21.5"/>
    <x v="2"/>
    <x v="2"/>
    <x v="0"/>
    <x v="1"/>
    <x v="936"/>
    <x v="1"/>
  </r>
  <r>
    <s v="TXN_8514144"/>
    <x v="3"/>
    <x v="7"/>
    <x v="7"/>
    <n v="33.5"/>
    <x v="0"/>
    <x v="41"/>
    <x v="2"/>
    <x v="0"/>
    <x v="758"/>
    <x v="0"/>
  </r>
  <r>
    <s v="TXN_7428897"/>
    <x v="20"/>
    <x v="5"/>
    <x v="5"/>
    <n v="41"/>
    <x v="4"/>
    <x v="160"/>
    <x v="1"/>
    <x v="1"/>
    <x v="119"/>
    <x v="0"/>
  </r>
  <r>
    <s v="TXN_8831168"/>
    <x v="7"/>
    <x v="6"/>
    <x v="6"/>
    <n v="21.5"/>
    <x v="6"/>
    <x v="156"/>
    <x v="2"/>
    <x v="0"/>
    <x v="961"/>
    <x v="0"/>
  </r>
  <r>
    <s v="TXN_8886498"/>
    <x v="20"/>
    <x v="6"/>
    <x v="6"/>
    <n v="20"/>
    <x v="9"/>
    <x v="26"/>
    <x v="0"/>
    <x v="0"/>
    <x v="674"/>
    <x v="1"/>
  </r>
  <r>
    <s v="TXN_9554512"/>
    <x v="23"/>
    <x v="2"/>
    <x v="2"/>
    <n v="27.5"/>
    <x v="9"/>
    <x v="184"/>
    <x v="0"/>
    <x v="1"/>
    <x v="772"/>
    <x v="0"/>
  </r>
  <r>
    <s v="TXN_5769114"/>
    <x v="22"/>
    <x v="1"/>
    <x v="1"/>
    <n v="14"/>
    <x v="3"/>
    <x v="107"/>
    <x v="0"/>
    <x v="1"/>
    <x v="474"/>
    <x v="0"/>
  </r>
  <r>
    <s v="TXN_3907047"/>
    <x v="19"/>
    <x v="3"/>
    <x v="3"/>
    <n v="32"/>
    <x v="2"/>
    <x v="154"/>
    <x v="2"/>
    <x v="0"/>
    <x v="723"/>
    <x v="0"/>
  </r>
  <r>
    <s v="TXN_7359698"/>
    <x v="21"/>
    <x v="2"/>
    <x v="2"/>
    <n v="21.5"/>
    <x v="4"/>
    <x v="53"/>
    <x v="1"/>
    <x v="0"/>
    <x v="480"/>
    <x v="2"/>
  </r>
  <r>
    <s v="TXN_4173885"/>
    <x v="0"/>
    <x v="0"/>
    <x v="0"/>
    <n v="8"/>
    <x v="3"/>
    <x v="206"/>
    <x v="2"/>
    <x v="1"/>
    <x v="19"/>
    <x v="1"/>
  </r>
  <r>
    <s v="TXN_9003520"/>
    <x v="22"/>
    <x v="5"/>
    <x v="5"/>
    <n v="39.5"/>
    <x v="9"/>
    <x v="122"/>
    <x v="0"/>
    <x v="1"/>
    <x v="1064"/>
    <x v="0"/>
  </r>
  <r>
    <s v="TXN_2453313"/>
    <x v="10"/>
    <x v="0"/>
    <x v="0"/>
    <n v="36.5"/>
    <x v="8"/>
    <x v="60"/>
    <x v="1"/>
    <x v="0"/>
    <x v="174"/>
    <x v="2"/>
  </r>
  <r>
    <s v="TXN_8917078"/>
    <x v="14"/>
    <x v="7"/>
    <x v="7"/>
    <n v="33.5"/>
    <x v="4"/>
    <x v="153"/>
    <x v="1"/>
    <x v="0"/>
    <x v="640"/>
    <x v="1"/>
  </r>
  <r>
    <s v="TXN_1122145"/>
    <x v="3"/>
    <x v="6"/>
    <x v="6"/>
    <n v="12.5"/>
    <x v="9"/>
    <x v="104"/>
    <x v="0"/>
    <x v="1"/>
    <x v="990"/>
    <x v="1"/>
  </r>
  <r>
    <s v="TXN_2635940"/>
    <x v="4"/>
    <x v="3"/>
    <x v="3"/>
    <n v="24.5"/>
    <x v="4"/>
    <x v="27"/>
    <x v="2"/>
    <x v="1"/>
    <x v="771"/>
    <x v="1"/>
  </r>
  <r>
    <s v="TXN_6729334"/>
    <x v="10"/>
    <x v="2"/>
    <x v="2"/>
    <n v="36.5"/>
    <x v="1"/>
    <x v="165"/>
    <x v="2"/>
    <x v="0"/>
    <x v="440"/>
    <x v="0"/>
  </r>
  <r>
    <s v="TXN_9478901"/>
    <x v="18"/>
    <x v="0"/>
    <x v="0"/>
    <n v="21.5"/>
    <x v="3"/>
    <x v="132"/>
    <x v="0"/>
    <x v="1"/>
    <x v="753"/>
    <x v="0"/>
  </r>
  <r>
    <s v="TXN_5200691"/>
    <x v="20"/>
    <x v="4"/>
    <x v="4"/>
    <n v="17"/>
    <x v="1"/>
    <x v="188"/>
    <x v="1"/>
    <x v="1"/>
    <x v="1106"/>
    <x v="1"/>
  </r>
  <r>
    <s v="TXN_8957817"/>
    <x v="1"/>
    <x v="2"/>
    <x v="2"/>
    <n v="38"/>
    <x v="7"/>
    <x v="109"/>
    <x v="0"/>
    <x v="0"/>
    <x v="615"/>
    <x v="3"/>
  </r>
  <r>
    <s v="TXN_5444047"/>
    <x v="22"/>
    <x v="1"/>
    <x v="1"/>
    <n v="32"/>
    <x v="6"/>
    <x v="44"/>
    <x v="1"/>
    <x v="0"/>
    <x v="951"/>
    <x v="1"/>
  </r>
  <r>
    <s v="TXN_6983480"/>
    <x v="10"/>
    <x v="1"/>
    <x v="1"/>
    <n v="23"/>
    <x v="5"/>
    <x v="16"/>
    <x v="0"/>
    <x v="0"/>
    <x v="792"/>
    <x v="0"/>
  </r>
  <r>
    <s v="TXN_3067798"/>
    <x v="23"/>
    <x v="5"/>
    <x v="5"/>
    <n v="38"/>
    <x v="3"/>
    <x v="151"/>
    <x v="0"/>
    <x v="1"/>
    <x v="796"/>
    <x v="0"/>
  </r>
  <r>
    <s v="TXN_1031561"/>
    <x v="8"/>
    <x v="0"/>
    <x v="0"/>
    <n v="27.5"/>
    <x v="7"/>
    <x v="38"/>
    <x v="0"/>
    <x v="1"/>
    <x v="739"/>
    <x v="3"/>
  </r>
  <r>
    <s v="TXN_5492495"/>
    <x v="19"/>
    <x v="5"/>
    <x v="5"/>
    <n v="11"/>
    <x v="9"/>
    <x v="13"/>
    <x v="0"/>
    <x v="1"/>
    <x v="205"/>
    <x v="0"/>
  </r>
  <r>
    <s v="TXN_2917453"/>
    <x v="14"/>
    <x v="1"/>
    <x v="1"/>
    <n v="12.5"/>
    <x v="4"/>
    <x v="26"/>
    <x v="2"/>
    <x v="0"/>
    <x v="234"/>
    <x v="0"/>
  </r>
  <r>
    <s v="TXN_2700658"/>
    <x v="19"/>
    <x v="3"/>
    <x v="3"/>
    <n v="24.5"/>
    <x v="1"/>
    <x v="217"/>
    <x v="0"/>
    <x v="0"/>
    <x v="485"/>
    <x v="3"/>
  </r>
  <r>
    <s v="TXN_5531565"/>
    <x v="22"/>
    <x v="3"/>
    <x v="3"/>
    <n v="21.5"/>
    <x v="4"/>
    <x v="53"/>
    <x v="0"/>
    <x v="1"/>
    <x v="587"/>
    <x v="3"/>
  </r>
  <r>
    <s v="TXN_9314258"/>
    <x v="3"/>
    <x v="5"/>
    <x v="5"/>
    <n v="33.5"/>
    <x v="2"/>
    <x v="59"/>
    <x v="2"/>
    <x v="1"/>
    <x v="990"/>
    <x v="2"/>
  </r>
  <r>
    <s v="TXN_5298336"/>
    <x v="22"/>
    <x v="4"/>
    <x v="4"/>
    <n v="18.5"/>
    <x v="9"/>
    <x v="31"/>
    <x v="2"/>
    <x v="0"/>
    <x v="464"/>
    <x v="2"/>
  </r>
  <r>
    <s v="TXN_8760288"/>
    <x v="10"/>
    <x v="4"/>
    <x v="4"/>
    <n v="18.5"/>
    <x v="2"/>
    <x v="223"/>
    <x v="1"/>
    <x v="0"/>
    <x v="369"/>
    <x v="1"/>
  </r>
  <r>
    <s v="TXN_5606970"/>
    <x v="18"/>
    <x v="7"/>
    <x v="7"/>
    <n v="23"/>
    <x v="6"/>
    <x v="123"/>
    <x v="2"/>
    <x v="1"/>
    <x v="508"/>
    <x v="2"/>
  </r>
  <r>
    <s v="TXN_7282375"/>
    <x v="10"/>
    <x v="3"/>
    <x v="3"/>
    <n v="9.5"/>
    <x v="3"/>
    <x v="19"/>
    <x v="1"/>
    <x v="0"/>
    <x v="1025"/>
    <x v="1"/>
  </r>
  <r>
    <s v="TXN_8489525"/>
    <x v="17"/>
    <x v="7"/>
    <x v="7"/>
    <n v="32"/>
    <x v="2"/>
    <x v="154"/>
    <x v="1"/>
    <x v="1"/>
    <x v="474"/>
    <x v="0"/>
  </r>
  <r>
    <s v="TXN_5328299"/>
    <x v="6"/>
    <x v="0"/>
    <x v="0"/>
    <n v="29"/>
    <x v="2"/>
    <x v="199"/>
    <x v="2"/>
    <x v="1"/>
    <x v="118"/>
    <x v="1"/>
  </r>
  <r>
    <s v="TXN_3454798"/>
    <x v="12"/>
    <x v="1"/>
    <x v="1"/>
    <n v="12.5"/>
    <x v="8"/>
    <x v="96"/>
    <x v="2"/>
    <x v="1"/>
    <x v="744"/>
    <x v="0"/>
  </r>
  <r>
    <s v="TXN_8283036"/>
    <x v="3"/>
    <x v="4"/>
    <x v="4"/>
    <n v="30.5"/>
    <x v="2"/>
    <x v="124"/>
    <x v="1"/>
    <x v="1"/>
    <x v="1032"/>
    <x v="1"/>
  </r>
  <r>
    <s v="TXN_2504184"/>
    <x v="24"/>
    <x v="1"/>
    <x v="1"/>
    <n v="23"/>
    <x v="6"/>
    <x v="123"/>
    <x v="0"/>
    <x v="1"/>
    <x v="788"/>
    <x v="3"/>
  </r>
  <r>
    <s v="TXN_1551643"/>
    <x v="6"/>
    <x v="7"/>
    <x v="7"/>
    <n v="21.5"/>
    <x v="6"/>
    <x v="156"/>
    <x v="1"/>
    <x v="1"/>
    <x v="930"/>
    <x v="0"/>
  </r>
  <r>
    <s v="TXN_6764514"/>
    <x v="12"/>
    <x v="6"/>
    <x v="6"/>
    <n v="15.5"/>
    <x v="4"/>
    <x v="67"/>
    <x v="0"/>
    <x v="0"/>
    <x v="163"/>
    <x v="0"/>
  </r>
  <r>
    <s v="TXN_8853331"/>
    <x v="7"/>
    <x v="2"/>
    <x v="2"/>
    <n v="21.5"/>
    <x v="9"/>
    <x v="37"/>
    <x v="1"/>
    <x v="0"/>
    <x v="541"/>
    <x v="0"/>
  </r>
  <r>
    <s v="TXN_3333833"/>
    <x v="12"/>
    <x v="4"/>
    <x v="4"/>
    <n v="9.5"/>
    <x v="5"/>
    <x v="115"/>
    <x v="0"/>
    <x v="1"/>
    <x v="487"/>
    <x v="3"/>
  </r>
  <r>
    <s v="TXN_1422045"/>
    <x v="0"/>
    <x v="3"/>
    <x v="3"/>
    <n v="33.5"/>
    <x v="3"/>
    <x v="204"/>
    <x v="0"/>
    <x v="0"/>
    <x v="570"/>
    <x v="1"/>
  </r>
  <r>
    <s v="TXN_8161781"/>
    <x v="17"/>
    <x v="6"/>
    <x v="6"/>
    <n v="6.5"/>
    <x v="1"/>
    <x v="150"/>
    <x v="0"/>
    <x v="0"/>
    <x v="580"/>
    <x v="3"/>
  </r>
  <r>
    <s v="TXN_9800440"/>
    <x v="20"/>
    <x v="5"/>
    <x v="5"/>
    <n v="29"/>
    <x v="7"/>
    <x v="210"/>
    <x v="0"/>
    <x v="0"/>
    <x v="168"/>
    <x v="1"/>
  </r>
  <r>
    <s v="TXN_4482538"/>
    <x v="11"/>
    <x v="1"/>
    <x v="1"/>
    <n v="20"/>
    <x v="5"/>
    <x v="198"/>
    <x v="0"/>
    <x v="0"/>
    <x v="554"/>
    <x v="3"/>
  </r>
  <r>
    <s v="TXN_8508878"/>
    <x v="24"/>
    <x v="7"/>
    <x v="7"/>
    <n v="6.5"/>
    <x v="1"/>
    <x v="150"/>
    <x v="2"/>
    <x v="1"/>
    <x v="833"/>
    <x v="0"/>
  </r>
  <r>
    <s v="TXN_2951536"/>
    <x v="17"/>
    <x v="3"/>
    <x v="3"/>
    <n v="21.5"/>
    <x v="7"/>
    <x v="168"/>
    <x v="2"/>
    <x v="0"/>
    <x v="37"/>
    <x v="0"/>
  </r>
  <r>
    <s v="TXN_2933401"/>
    <x v="11"/>
    <x v="6"/>
    <x v="6"/>
    <n v="9.5"/>
    <x v="9"/>
    <x v="69"/>
    <x v="1"/>
    <x v="0"/>
    <x v="1013"/>
    <x v="2"/>
  </r>
  <r>
    <s v="TXN_7817446"/>
    <x v="20"/>
    <x v="6"/>
    <x v="6"/>
    <n v="23"/>
    <x v="9"/>
    <x v="155"/>
    <x v="2"/>
    <x v="0"/>
    <x v="1040"/>
    <x v="2"/>
  </r>
  <r>
    <s v="TXN_4235196"/>
    <x v="13"/>
    <x v="4"/>
    <x v="4"/>
    <n v="12.5"/>
    <x v="1"/>
    <x v="174"/>
    <x v="0"/>
    <x v="1"/>
    <x v="522"/>
    <x v="1"/>
  </r>
  <r>
    <s v="TXN_5429014"/>
    <x v="10"/>
    <x v="6"/>
    <x v="6"/>
    <n v="23"/>
    <x v="9"/>
    <x v="155"/>
    <x v="1"/>
    <x v="1"/>
    <x v="880"/>
    <x v="2"/>
  </r>
  <r>
    <s v="TXN_1380719"/>
    <x v="14"/>
    <x v="6"/>
    <x v="6"/>
    <n v="41"/>
    <x v="3"/>
    <x v="29"/>
    <x v="0"/>
    <x v="0"/>
    <x v="539"/>
    <x v="3"/>
  </r>
  <r>
    <s v="TXN_7191353"/>
    <x v="15"/>
    <x v="3"/>
    <x v="3"/>
    <n v="29"/>
    <x v="0"/>
    <x v="61"/>
    <x v="0"/>
    <x v="1"/>
    <x v="1031"/>
    <x v="1"/>
  </r>
  <r>
    <s v="TXN_9575417"/>
    <x v="12"/>
    <x v="5"/>
    <x v="5"/>
    <n v="21.5"/>
    <x v="2"/>
    <x v="2"/>
    <x v="0"/>
    <x v="1"/>
    <x v="423"/>
    <x v="1"/>
  </r>
  <r>
    <s v="TXN_8476669"/>
    <x v="10"/>
    <x v="2"/>
    <x v="2"/>
    <n v="30.5"/>
    <x v="9"/>
    <x v="128"/>
    <x v="0"/>
    <x v="0"/>
    <x v="912"/>
    <x v="1"/>
  </r>
  <r>
    <s v="TXN_7672297"/>
    <x v="3"/>
    <x v="4"/>
    <x v="4"/>
    <n v="35"/>
    <x v="8"/>
    <x v="73"/>
    <x v="2"/>
    <x v="1"/>
    <x v="212"/>
    <x v="0"/>
  </r>
  <r>
    <s v="TXN_3203935"/>
    <x v="2"/>
    <x v="7"/>
    <x v="7"/>
    <n v="35"/>
    <x v="7"/>
    <x v="183"/>
    <x v="2"/>
    <x v="1"/>
    <x v="480"/>
    <x v="2"/>
  </r>
  <r>
    <s v="TXN_4379449"/>
    <x v="19"/>
    <x v="0"/>
    <x v="0"/>
    <n v="26"/>
    <x v="3"/>
    <x v="166"/>
    <x v="1"/>
    <x v="1"/>
    <x v="284"/>
    <x v="1"/>
  </r>
  <r>
    <s v="TXN_9930960"/>
    <x v="15"/>
    <x v="1"/>
    <x v="1"/>
    <n v="8"/>
    <x v="6"/>
    <x v="100"/>
    <x v="0"/>
    <x v="0"/>
    <x v="412"/>
    <x v="1"/>
  </r>
  <r>
    <s v="TXN_6183279"/>
    <x v="3"/>
    <x v="4"/>
    <x v="4"/>
    <n v="20"/>
    <x v="8"/>
    <x v="39"/>
    <x v="1"/>
    <x v="0"/>
    <x v="1103"/>
    <x v="0"/>
  </r>
  <r>
    <s v="TXN_1481798"/>
    <x v="22"/>
    <x v="6"/>
    <x v="6"/>
    <n v="23"/>
    <x v="5"/>
    <x v="16"/>
    <x v="1"/>
    <x v="0"/>
    <x v="73"/>
    <x v="1"/>
  </r>
  <r>
    <s v="TXN_7510710"/>
    <x v="20"/>
    <x v="6"/>
    <x v="6"/>
    <n v="38"/>
    <x v="8"/>
    <x v="193"/>
    <x v="0"/>
    <x v="0"/>
    <x v="154"/>
    <x v="1"/>
  </r>
  <r>
    <s v="TXN_5436799"/>
    <x v="9"/>
    <x v="3"/>
    <x v="3"/>
    <n v="9.5"/>
    <x v="2"/>
    <x v="134"/>
    <x v="0"/>
    <x v="1"/>
    <x v="943"/>
    <x v="1"/>
  </r>
  <r>
    <s v="TXN_7124384"/>
    <x v="11"/>
    <x v="6"/>
    <x v="6"/>
    <n v="41"/>
    <x v="9"/>
    <x v="131"/>
    <x v="0"/>
    <x v="0"/>
    <x v="55"/>
    <x v="3"/>
  </r>
  <r>
    <s v="TXN_7964647"/>
    <x v="20"/>
    <x v="7"/>
    <x v="7"/>
    <n v="14"/>
    <x v="1"/>
    <x v="17"/>
    <x v="0"/>
    <x v="0"/>
    <x v="193"/>
    <x v="0"/>
  </r>
  <r>
    <s v="TXN_3408382"/>
    <x v="22"/>
    <x v="5"/>
    <x v="5"/>
    <n v="33.5"/>
    <x v="6"/>
    <x v="114"/>
    <x v="2"/>
    <x v="1"/>
    <x v="723"/>
    <x v="1"/>
  </r>
  <r>
    <s v="TXN_6486541"/>
    <x v="1"/>
    <x v="2"/>
    <x v="2"/>
    <n v="41"/>
    <x v="3"/>
    <x v="29"/>
    <x v="0"/>
    <x v="0"/>
    <x v="513"/>
    <x v="1"/>
  </r>
  <r>
    <s v="TXN_6730028"/>
    <x v="0"/>
    <x v="2"/>
    <x v="2"/>
    <n v="38"/>
    <x v="5"/>
    <x v="71"/>
    <x v="0"/>
    <x v="1"/>
    <x v="372"/>
    <x v="0"/>
  </r>
  <r>
    <s v="TXN_8879321"/>
    <x v="21"/>
    <x v="6"/>
    <x v="6"/>
    <n v="26"/>
    <x v="3"/>
    <x v="166"/>
    <x v="0"/>
    <x v="1"/>
    <x v="466"/>
    <x v="0"/>
  </r>
  <r>
    <s v="TXN_1143989"/>
    <x v="2"/>
    <x v="2"/>
    <x v="2"/>
    <n v="21.5"/>
    <x v="5"/>
    <x v="146"/>
    <x v="0"/>
    <x v="1"/>
    <x v="350"/>
    <x v="3"/>
  </r>
  <r>
    <s v="TXN_2912976"/>
    <x v="5"/>
    <x v="3"/>
    <x v="3"/>
    <n v="6.5"/>
    <x v="6"/>
    <x v="79"/>
    <x v="1"/>
    <x v="1"/>
    <x v="88"/>
    <x v="0"/>
  </r>
  <r>
    <s v="TXN_5533070"/>
    <x v="17"/>
    <x v="6"/>
    <x v="6"/>
    <n v="33.5"/>
    <x v="5"/>
    <x v="99"/>
    <x v="0"/>
    <x v="0"/>
    <x v="1041"/>
    <x v="0"/>
  </r>
  <r>
    <s v="TXN_8685497"/>
    <x v="13"/>
    <x v="6"/>
    <x v="6"/>
    <n v="38"/>
    <x v="4"/>
    <x v="87"/>
    <x v="1"/>
    <x v="1"/>
    <x v="366"/>
    <x v="1"/>
  </r>
  <r>
    <s v="TXN_7633013"/>
    <x v="15"/>
    <x v="3"/>
    <x v="3"/>
    <n v="20"/>
    <x v="2"/>
    <x v="6"/>
    <x v="1"/>
    <x v="0"/>
    <x v="825"/>
    <x v="1"/>
  </r>
  <r>
    <s v="TXN_9341849"/>
    <x v="7"/>
    <x v="6"/>
    <x v="6"/>
    <n v="35"/>
    <x v="3"/>
    <x v="24"/>
    <x v="0"/>
    <x v="1"/>
    <x v="14"/>
    <x v="3"/>
  </r>
  <r>
    <s v="TXN_2024709"/>
    <x v="16"/>
    <x v="1"/>
    <x v="1"/>
    <n v="32"/>
    <x v="4"/>
    <x v="192"/>
    <x v="2"/>
    <x v="0"/>
    <x v="899"/>
    <x v="2"/>
  </r>
  <r>
    <s v="TXN_2333490"/>
    <x v="20"/>
    <x v="2"/>
    <x v="2"/>
    <n v="8"/>
    <x v="7"/>
    <x v="135"/>
    <x v="0"/>
    <x v="1"/>
    <x v="177"/>
    <x v="1"/>
  </r>
  <r>
    <s v="TXN_5643700"/>
    <x v="20"/>
    <x v="3"/>
    <x v="3"/>
    <n v="15.5"/>
    <x v="5"/>
    <x v="143"/>
    <x v="2"/>
    <x v="0"/>
    <x v="119"/>
    <x v="2"/>
  </r>
  <r>
    <s v="TXN_7926265"/>
    <x v="14"/>
    <x v="0"/>
    <x v="0"/>
    <n v="36.5"/>
    <x v="1"/>
    <x v="165"/>
    <x v="1"/>
    <x v="0"/>
    <x v="65"/>
    <x v="2"/>
  </r>
  <r>
    <s v="TXN_2158875"/>
    <x v="5"/>
    <x v="1"/>
    <x v="1"/>
    <n v="14"/>
    <x v="6"/>
    <x v="45"/>
    <x v="0"/>
    <x v="0"/>
    <x v="512"/>
    <x v="0"/>
  </r>
  <r>
    <s v="TXN_8763870"/>
    <x v="3"/>
    <x v="6"/>
    <x v="6"/>
    <n v="41"/>
    <x v="4"/>
    <x v="160"/>
    <x v="2"/>
    <x v="0"/>
    <x v="748"/>
    <x v="2"/>
  </r>
  <r>
    <s v="TXN_5456972"/>
    <x v="20"/>
    <x v="6"/>
    <x v="6"/>
    <n v="41"/>
    <x v="2"/>
    <x v="64"/>
    <x v="2"/>
    <x v="1"/>
    <x v="360"/>
    <x v="0"/>
  </r>
  <r>
    <s v="TXN_2929086"/>
    <x v="7"/>
    <x v="2"/>
    <x v="2"/>
    <n v="41"/>
    <x v="9"/>
    <x v="131"/>
    <x v="0"/>
    <x v="1"/>
    <x v="441"/>
    <x v="3"/>
  </r>
  <r>
    <s v="TXN_2952993"/>
    <x v="15"/>
    <x v="3"/>
    <x v="3"/>
    <n v="12.5"/>
    <x v="5"/>
    <x v="72"/>
    <x v="1"/>
    <x v="1"/>
    <x v="636"/>
    <x v="0"/>
  </r>
  <r>
    <s v="TXN_4801469"/>
    <x v="7"/>
    <x v="2"/>
    <x v="2"/>
    <n v="32"/>
    <x v="2"/>
    <x v="154"/>
    <x v="1"/>
    <x v="0"/>
    <x v="961"/>
    <x v="2"/>
  </r>
  <r>
    <s v="TXN_4714235"/>
    <x v="24"/>
    <x v="1"/>
    <x v="1"/>
    <n v="14"/>
    <x v="4"/>
    <x v="220"/>
    <x v="1"/>
    <x v="1"/>
    <x v="60"/>
    <x v="2"/>
  </r>
  <r>
    <s v="TXN_7881392"/>
    <x v="8"/>
    <x v="7"/>
    <x v="7"/>
    <n v="20"/>
    <x v="4"/>
    <x v="63"/>
    <x v="0"/>
    <x v="0"/>
    <x v="659"/>
    <x v="3"/>
  </r>
  <r>
    <s v="TXN_9315342"/>
    <x v="6"/>
    <x v="7"/>
    <x v="7"/>
    <n v="26"/>
    <x v="4"/>
    <x v="113"/>
    <x v="0"/>
    <x v="0"/>
    <x v="129"/>
    <x v="1"/>
  </r>
  <r>
    <s v="TXN_6117034"/>
    <x v="9"/>
    <x v="7"/>
    <x v="7"/>
    <n v="21.5"/>
    <x v="2"/>
    <x v="2"/>
    <x v="0"/>
    <x v="1"/>
    <x v="693"/>
    <x v="0"/>
  </r>
  <r>
    <s v="TXN_4691043"/>
    <x v="16"/>
    <x v="3"/>
    <x v="3"/>
    <n v="20"/>
    <x v="7"/>
    <x v="74"/>
    <x v="2"/>
    <x v="0"/>
    <x v="898"/>
    <x v="0"/>
  </r>
  <r>
    <s v="TXN_8653997"/>
    <x v="16"/>
    <x v="3"/>
    <x v="3"/>
    <n v="27.5"/>
    <x v="4"/>
    <x v="173"/>
    <x v="1"/>
    <x v="1"/>
    <x v="605"/>
    <x v="2"/>
  </r>
  <r>
    <s v="TXN_1840133"/>
    <x v="5"/>
    <x v="3"/>
    <x v="3"/>
    <n v="20"/>
    <x v="1"/>
    <x v="50"/>
    <x v="1"/>
    <x v="0"/>
    <x v="702"/>
    <x v="1"/>
  </r>
  <r>
    <s v="TXN_6563779"/>
    <x v="1"/>
    <x v="4"/>
    <x v="4"/>
    <n v="35"/>
    <x v="5"/>
    <x v="112"/>
    <x v="1"/>
    <x v="1"/>
    <x v="585"/>
    <x v="0"/>
  </r>
  <r>
    <s v="TXN_3240724"/>
    <x v="21"/>
    <x v="0"/>
    <x v="0"/>
    <n v="15.5"/>
    <x v="0"/>
    <x v="78"/>
    <x v="2"/>
    <x v="1"/>
    <x v="806"/>
    <x v="1"/>
  </r>
  <r>
    <s v="TXN_5709336"/>
    <x v="11"/>
    <x v="4"/>
    <x v="4"/>
    <n v="9.5"/>
    <x v="2"/>
    <x v="134"/>
    <x v="1"/>
    <x v="1"/>
    <x v="997"/>
    <x v="0"/>
  </r>
  <r>
    <s v="TXN_6673236"/>
    <x v="1"/>
    <x v="1"/>
    <x v="1"/>
    <n v="27.5"/>
    <x v="9"/>
    <x v="184"/>
    <x v="0"/>
    <x v="1"/>
    <x v="2"/>
    <x v="0"/>
  </r>
  <r>
    <s v="TXN_8631297"/>
    <x v="6"/>
    <x v="2"/>
    <x v="2"/>
    <n v="30.5"/>
    <x v="0"/>
    <x v="76"/>
    <x v="0"/>
    <x v="0"/>
    <x v="714"/>
    <x v="3"/>
  </r>
  <r>
    <s v="TXN_4884921"/>
    <x v="15"/>
    <x v="3"/>
    <x v="3"/>
    <n v="9.5"/>
    <x v="8"/>
    <x v="71"/>
    <x v="0"/>
    <x v="1"/>
    <x v="967"/>
    <x v="3"/>
  </r>
  <r>
    <s v="TXN_3056537"/>
    <x v="4"/>
    <x v="7"/>
    <x v="7"/>
    <n v="33.5"/>
    <x v="6"/>
    <x v="114"/>
    <x v="0"/>
    <x v="0"/>
    <x v="828"/>
    <x v="0"/>
  </r>
  <r>
    <s v="TXN_6438974"/>
    <x v="10"/>
    <x v="7"/>
    <x v="7"/>
    <n v="18.5"/>
    <x v="9"/>
    <x v="31"/>
    <x v="1"/>
    <x v="0"/>
    <x v="625"/>
    <x v="2"/>
  </r>
  <r>
    <s v="TXN_4062925"/>
    <x v="5"/>
    <x v="3"/>
    <x v="3"/>
    <n v="17"/>
    <x v="4"/>
    <x v="186"/>
    <x v="2"/>
    <x v="0"/>
    <x v="121"/>
    <x v="1"/>
  </r>
  <r>
    <s v="TXN_7399994"/>
    <x v="15"/>
    <x v="4"/>
    <x v="4"/>
    <n v="36.5"/>
    <x v="9"/>
    <x v="25"/>
    <x v="0"/>
    <x v="1"/>
    <x v="1046"/>
    <x v="0"/>
  </r>
  <r>
    <s v="TXN_7005757"/>
    <x v="4"/>
    <x v="0"/>
    <x v="0"/>
    <n v="14"/>
    <x v="6"/>
    <x v="45"/>
    <x v="0"/>
    <x v="1"/>
    <x v="564"/>
    <x v="3"/>
  </r>
  <r>
    <s v="TXN_4116590"/>
    <x v="18"/>
    <x v="4"/>
    <x v="4"/>
    <n v="8"/>
    <x v="5"/>
    <x v="36"/>
    <x v="2"/>
    <x v="1"/>
    <x v="713"/>
    <x v="0"/>
  </r>
  <r>
    <s v="TXN_9811351"/>
    <x v="5"/>
    <x v="6"/>
    <x v="6"/>
    <n v="6.5"/>
    <x v="7"/>
    <x v="52"/>
    <x v="0"/>
    <x v="1"/>
    <x v="727"/>
    <x v="1"/>
  </r>
  <r>
    <s v="TXN_7478191"/>
    <x v="2"/>
    <x v="5"/>
    <x v="5"/>
    <n v="27.5"/>
    <x v="2"/>
    <x v="13"/>
    <x v="2"/>
    <x v="1"/>
    <x v="583"/>
    <x v="0"/>
  </r>
  <r>
    <s v="TXN_6850311"/>
    <x v="24"/>
    <x v="2"/>
    <x v="2"/>
    <n v="33.5"/>
    <x v="2"/>
    <x v="59"/>
    <x v="2"/>
    <x v="1"/>
    <x v="199"/>
    <x v="1"/>
  </r>
  <r>
    <s v="TXN_9969837"/>
    <x v="12"/>
    <x v="5"/>
    <x v="5"/>
    <n v="6.5"/>
    <x v="6"/>
    <x v="79"/>
    <x v="1"/>
    <x v="1"/>
    <x v="495"/>
    <x v="2"/>
  </r>
  <r>
    <s v="TXN_9576872"/>
    <x v="23"/>
    <x v="7"/>
    <x v="7"/>
    <n v="21.5"/>
    <x v="6"/>
    <x v="156"/>
    <x v="2"/>
    <x v="1"/>
    <x v="207"/>
    <x v="0"/>
  </r>
  <r>
    <s v="TXN_4376840"/>
    <x v="22"/>
    <x v="7"/>
    <x v="7"/>
    <n v="24.5"/>
    <x v="4"/>
    <x v="27"/>
    <x v="0"/>
    <x v="0"/>
    <x v="363"/>
    <x v="1"/>
  </r>
  <r>
    <s v="TXN_1148392"/>
    <x v="8"/>
    <x v="7"/>
    <x v="7"/>
    <n v="20"/>
    <x v="9"/>
    <x v="26"/>
    <x v="1"/>
    <x v="0"/>
    <x v="760"/>
    <x v="1"/>
  </r>
  <r>
    <s v="TXN_2621151"/>
    <x v="21"/>
    <x v="3"/>
    <x v="3"/>
    <n v="27.5"/>
    <x v="9"/>
    <x v="184"/>
    <x v="1"/>
    <x v="0"/>
    <x v="520"/>
    <x v="1"/>
  </r>
  <r>
    <s v="TXN_2014213"/>
    <x v="21"/>
    <x v="4"/>
    <x v="4"/>
    <n v="29"/>
    <x v="6"/>
    <x v="205"/>
    <x v="1"/>
    <x v="0"/>
    <x v="120"/>
    <x v="0"/>
  </r>
  <r>
    <s v="TXN_8528517"/>
    <x v="2"/>
    <x v="4"/>
    <x v="4"/>
    <n v="20"/>
    <x v="1"/>
    <x v="50"/>
    <x v="2"/>
    <x v="1"/>
    <x v="342"/>
    <x v="2"/>
  </r>
  <r>
    <s v="TXN_1738657"/>
    <x v="12"/>
    <x v="5"/>
    <x v="5"/>
    <n v="39.5"/>
    <x v="0"/>
    <x v="93"/>
    <x v="2"/>
    <x v="0"/>
    <x v="1017"/>
    <x v="2"/>
  </r>
  <r>
    <s v="TXN_2665357"/>
    <x v="9"/>
    <x v="2"/>
    <x v="2"/>
    <n v="23"/>
    <x v="6"/>
    <x v="123"/>
    <x v="2"/>
    <x v="0"/>
    <x v="666"/>
    <x v="1"/>
  </r>
  <r>
    <s v="TXN_5710989"/>
    <x v="22"/>
    <x v="3"/>
    <x v="3"/>
    <n v="41"/>
    <x v="0"/>
    <x v="23"/>
    <x v="1"/>
    <x v="1"/>
    <x v="709"/>
    <x v="0"/>
  </r>
  <r>
    <s v="TXN_9779989"/>
    <x v="14"/>
    <x v="1"/>
    <x v="1"/>
    <n v="29"/>
    <x v="9"/>
    <x v="187"/>
    <x v="1"/>
    <x v="1"/>
    <x v="619"/>
    <x v="2"/>
  </r>
  <r>
    <s v="TXN_2305142"/>
    <x v="24"/>
    <x v="0"/>
    <x v="0"/>
    <n v="26"/>
    <x v="5"/>
    <x v="106"/>
    <x v="2"/>
    <x v="0"/>
    <x v="828"/>
    <x v="1"/>
  </r>
  <r>
    <s v="TXN_5214483"/>
    <x v="1"/>
    <x v="7"/>
    <x v="7"/>
    <n v="30.5"/>
    <x v="2"/>
    <x v="124"/>
    <x v="1"/>
    <x v="1"/>
    <x v="462"/>
    <x v="0"/>
  </r>
  <r>
    <s v="TXN_7097000"/>
    <x v="0"/>
    <x v="1"/>
    <x v="1"/>
    <n v="33.5"/>
    <x v="4"/>
    <x v="153"/>
    <x v="2"/>
    <x v="1"/>
    <x v="612"/>
    <x v="2"/>
  </r>
  <r>
    <s v="TXN_7172192"/>
    <x v="16"/>
    <x v="2"/>
    <x v="2"/>
    <n v="6.5"/>
    <x v="5"/>
    <x v="127"/>
    <x v="1"/>
    <x v="1"/>
    <x v="283"/>
    <x v="0"/>
  </r>
  <r>
    <s v="TXN_4398511"/>
    <x v="5"/>
    <x v="5"/>
    <x v="5"/>
    <n v="12.5"/>
    <x v="9"/>
    <x v="104"/>
    <x v="2"/>
    <x v="1"/>
    <x v="1052"/>
    <x v="1"/>
  </r>
  <r>
    <s v="TXN_7000637"/>
    <x v="20"/>
    <x v="5"/>
    <x v="5"/>
    <n v="12.5"/>
    <x v="3"/>
    <x v="4"/>
    <x v="0"/>
    <x v="1"/>
    <x v="315"/>
    <x v="3"/>
  </r>
  <r>
    <s v="TXN_3857219"/>
    <x v="13"/>
    <x v="6"/>
    <x v="6"/>
    <n v="33.5"/>
    <x v="9"/>
    <x v="91"/>
    <x v="1"/>
    <x v="1"/>
    <x v="678"/>
    <x v="2"/>
  </r>
  <r>
    <s v="TXN_5878279"/>
    <x v="2"/>
    <x v="5"/>
    <x v="5"/>
    <n v="11"/>
    <x v="3"/>
    <x v="180"/>
    <x v="2"/>
    <x v="0"/>
    <x v="528"/>
    <x v="1"/>
  </r>
  <r>
    <s v="TXN_3972926"/>
    <x v="16"/>
    <x v="7"/>
    <x v="7"/>
    <n v="41"/>
    <x v="4"/>
    <x v="160"/>
    <x v="1"/>
    <x v="1"/>
    <x v="255"/>
    <x v="1"/>
  </r>
  <r>
    <s v="TXN_2337021"/>
    <x v="10"/>
    <x v="7"/>
    <x v="7"/>
    <n v="17"/>
    <x v="5"/>
    <x v="226"/>
    <x v="2"/>
    <x v="1"/>
    <x v="47"/>
    <x v="1"/>
  </r>
  <r>
    <s v="TXN_9213019"/>
    <x v="1"/>
    <x v="0"/>
    <x v="0"/>
    <n v="21.5"/>
    <x v="3"/>
    <x v="132"/>
    <x v="0"/>
    <x v="0"/>
    <x v="630"/>
    <x v="1"/>
  </r>
  <r>
    <s v="TXN_2682265"/>
    <x v="21"/>
    <x v="6"/>
    <x v="6"/>
    <n v="32"/>
    <x v="5"/>
    <x v="85"/>
    <x v="2"/>
    <x v="1"/>
    <x v="222"/>
    <x v="2"/>
  </r>
  <r>
    <s v="TXN_5404975"/>
    <x v="20"/>
    <x v="7"/>
    <x v="7"/>
    <n v="18.5"/>
    <x v="4"/>
    <x v="181"/>
    <x v="2"/>
    <x v="0"/>
    <x v="848"/>
    <x v="2"/>
  </r>
  <r>
    <s v="TXN_3867607"/>
    <x v="19"/>
    <x v="5"/>
    <x v="5"/>
    <n v="33.5"/>
    <x v="6"/>
    <x v="114"/>
    <x v="1"/>
    <x v="0"/>
    <x v="950"/>
    <x v="0"/>
  </r>
  <r>
    <s v="TXN_3348669"/>
    <x v="0"/>
    <x v="3"/>
    <x v="3"/>
    <n v="9.5"/>
    <x v="9"/>
    <x v="69"/>
    <x v="1"/>
    <x v="0"/>
    <x v="606"/>
    <x v="0"/>
  </r>
  <r>
    <s v="TXN_4639911"/>
    <x v="16"/>
    <x v="4"/>
    <x v="4"/>
    <n v="11"/>
    <x v="5"/>
    <x v="46"/>
    <x v="0"/>
    <x v="1"/>
    <x v="263"/>
    <x v="3"/>
  </r>
  <r>
    <s v="TXN_8276463"/>
    <x v="21"/>
    <x v="6"/>
    <x v="6"/>
    <n v="20"/>
    <x v="7"/>
    <x v="74"/>
    <x v="0"/>
    <x v="0"/>
    <x v="84"/>
    <x v="0"/>
  </r>
  <r>
    <s v="TXN_9719161"/>
    <x v="22"/>
    <x v="7"/>
    <x v="7"/>
    <n v="38"/>
    <x v="4"/>
    <x v="87"/>
    <x v="2"/>
    <x v="1"/>
    <x v="452"/>
    <x v="2"/>
  </r>
  <r>
    <s v="TXN_9544241"/>
    <x v="9"/>
    <x v="4"/>
    <x v="4"/>
    <n v="14"/>
    <x v="1"/>
    <x v="17"/>
    <x v="2"/>
    <x v="1"/>
    <x v="245"/>
    <x v="1"/>
  </r>
  <r>
    <s v="TXN_6188649"/>
    <x v="23"/>
    <x v="6"/>
    <x v="6"/>
    <n v="17"/>
    <x v="3"/>
    <x v="82"/>
    <x v="2"/>
    <x v="1"/>
    <x v="622"/>
    <x v="2"/>
  </r>
  <r>
    <s v="TXN_4296408"/>
    <x v="12"/>
    <x v="2"/>
    <x v="2"/>
    <n v="23"/>
    <x v="7"/>
    <x v="117"/>
    <x v="2"/>
    <x v="0"/>
    <x v="683"/>
    <x v="0"/>
  </r>
  <r>
    <s v="TXN_8711676"/>
    <x v="19"/>
    <x v="5"/>
    <x v="5"/>
    <n v="24.5"/>
    <x v="4"/>
    <x v="27"/>
    <x v="0"/>
    <x v="0"/>
    <x v="404"/>
    <x v="0"/>
  </r>
  <r>
    <s v="TXN_9579049"/>
    <x v="15"/>
    <x v="5"/>
    <x v="5"/>
    <n v="18.5"/>
    <x v="0"/>
    <x v="0"/>
    <x v="2"/>
    <x v="0"/>
    <x v="331"/>
    <x v="2"/>
  </r>
  <r>
    <s v="TXN_2838184"/>
    <x v="22"/>
    <x v="7"/>
    <x v="7"/>
    <n v="11"/>
    <x v="4"/>
    <x v="92"/>
    <x v="1"/>
    <x v="0"/>
    <x v="890"/>
    <x v="0"/>
  </r>
  <r>
    <s v="TXN_2396087"/>
    <x v="20"/>
    <x v="7"/>
    <x v="7"/>
    <n v="21.5"/>
    <x v="0"/>
    <x v="43"/>
    <x v="1"/>
    <x v="0"/>
    <x v="43"/>
    <x v="1"/>
  </r>
  <r>
    <s v="TXN_6234812"/>
    <x v="3"/>
    <x v="7"/>
    <x v="7"/>
    <n v="14"/>
    <x v="7"/>
    <x v="56"/>
    <x v="1"/>
    <x v="1"/>
    <x v="525"/>
    <x v="0"/>
  </r>
  <r>
    <s v="TXN_1547338"/>
    <x v="8"/>
    <x v="0"/>
    <x v="0"/>
    <n v="20"/>
    <x v="6"/>
    <x v="119"/>
    <x v="1"/>
    <x v="0"/>
    <x v="316"/>
    <x v="1"/>
  </r>
  <r>
    <s v="TXN_8681656"/>
    <x v="19"/>
    <x v="5"/>
    <x v="5"/>
    <n v="41"/>
    <x v="4"/>
    <x v="160"/>
    <x v="2"/>
    <x v="0"/>
    <x v="264"/>
    <x v="2"/>
  </r>
  <r>
    <s v="TXN_6809427"/>
    <x v="20"/>
    <x v="5"/>
    <x v="5"/>
    <n v="11"/>
    <x v="2"/>
    <x v="211"/>
    <x v="0"/>
    <x v="0"/>
    <x v="1032"/>
    <x v="0"/>
  </r>
  <r>
    <s v="TXN_2314837"/>
    <x v="15"/>
    <x v="4"/>
    <x v="4"/>
    <n v="33.5"/>
    <x v="0"/>
    <x v="41"/>
    <x v="1"/>
    <x v="0"/>
    <x v="891"/>
    <x v="2"/>
  </r>
  <r>
    <s v="TXN_6500125"/>
    <x v="15"/>
    <x v="7"/>
    <x v="7"/>
    <n v="33.5"/>
    <x v="4"/>
    <x v="153"/>
    <x v="2"/>
    <x v="0"/>
    <x v="1043"/>
    <x v="1"/>
  </r>
  <r>
    <s v="TXN_9234803"/>
    <x v="11"/>
    <x v="2"/>
    <x v="2"/>
    <n v="20"/>
    <x v="4"/>
    <x v="63"/>
    <x v="2"/>
    <x v="1"/>
    <x v="634"/>
    <x v="0"/>
  </r>
  <r>
    <s v="TXN_6970314"/>
    <x v="23"/>
    <x v="2"/>
    <x v="2"/>
    <n v="23"/>
    <x v="0"/>
    <x v="194"/>
    <x v="2"/>
    <x v="1"/>
    <x v="127"/>
    <x v="2"/>
  </r>
  <r>
    <s v="TXN_2169323"/>
    <x v="7"/>
    <x v="1"/>
    <x v="1"/>
    <n v="23"/>
    <x v="1"/>
    <x v="158"/>
    <x v="2"/>
    <x v="0"/>
    <x v="974"/>
    <x v="0"/>
  </r>
  <r>
    <s v="TXN_4086512"/>
    <x v="13"/>
    <x v="4"/>
    <x v="4"/>
    <n v="27.5"/>
    <x v="2"/>
    <x v="13"/>
    <x v="0"/>
    <x v="0"/>
    <x v="783"/>
    <x v="3"/>
  </r>
  <r>
    <s v="TXN_9493303"/>
    <x v="13"/>
    <x v="7"/>
    <x v="7"/>
    <n v="35"/>
    <x v="0"/>
    <x v="214"/>
    <x v="1"/>
    <x v="0"/>
    <x v="982"/>
    <x v="0"/>
  </r>
  <r>
    <s v="TXN_6023854"/>
    <x v="13"/>
    <x v="2"/>
    <x v="2"/>
    <n v="32"/>
    <x v="8"/>
    <x v="149"/>
    <x v="0"/>
    <x v="0"/>
    <x v="715"/>
    <x v="3"/>
  </r>
  <r>
    <s v="TXN_8077906"/>
    <x v="22"/>
    <x v="1"/>
    <x v="1"/>
    <n v="39.5"/>
    <x v="8"/>
    <x v="94"/>
    <x v="2"/>
    <x v="0"/>
    <x v="821"/>
    <x v="2"/>
  </r>
  <r>
    <s v="TXN_3515383"/>
    <x v="5"/>
    <x v="7"/>
    <x v="7"/>
    <n v="18.5"/>
    <x v="7"/>
    <x v="101"/>
    <x v="2"/>
    <x v="1"/>
    <x v="493"/>
    <x v="0"/>
  </r>
  <r>
    <s v="TXN_6065064"/>
    <x v="24"/>
    <x v="0"/>
    <x v="0"/>
    <n v="9.5"/>
    <x v="8"/>
    <x v="71"/>
    <x v="0"/>
    <x v="1"/>
    <x v="496"/>
    <x v="1"/>
  </r>
  <r>
    <s v="TXN_6286190"/>
    <x v="20"/>
    <x v="3"/>
    <x v="3"/>
    <n v="27.5"/>
    <x v="4"/>
    <x v="173"/>
    <x v="2"/>
    <x v="0"/>
    <x v="1"/>
    <x v="2"/>
  </r>
  <r>
    <s v="TXN_6878442"/>
    <x v="17"/>
    <x v="5"/>
    <x v="5"/>
    <n v="5"/>
    <x v="8"/>
    <x v="198"/>
    <x v="1"/>
    <x v="1"/>
    <x v="273"/>
    <x v="0"/>
  </r>
  <r>
    <s v="TXN_3852840"/>
    <x v="1"/>
    <x v="5"/>
    <x v="5"/>
    <n v="20"/>
    <x v="2"/>
    <x v="6"/>
    <x v="2"/>
    <x v="1"/>
    <x v="267"/>
    <x v="2"/>
  </r>
  <r>
    <s v="TXN_1513426"/>
    <x v="13"/>
    <x v="3"/>
    <x v="3"/>
    <n v="11"/>
    <x v="7"/>
    <x v="42"/>
    <x v="2"/>
    <x v="0"/>
    <x v="616"/>
    <x v="2"/>
  </r>
  <r>
    <s v="TXN_2898737"/>
    <x v="18"/>
    <x v="7"/>
    <x v="7"/>
    <n v="36.5"/>
    <x v="3"/>
    <x v="33"/>
    <x v="0"/>
    <x v="0"/>
    <x v="470"/>
    <x v="0"/>
  </r>
  <r>
    <s v="TXN_4865786"/>
    <x v="8"/>
    <x v="6"/>
    <x v="6"/>
    <n v="15.5"/>
    <x v="1"/>
    <x v="88"/>
    <x v="2"/>
    <x v="0"/>
    <x v="889"/>
    <x v="1"/>
  </r>
  <r>
    <s v="TXN_8954299"/>
    <x v="14"/>
    <x v="0"/>
    <x v="0"/>
    <n v="27.5"/>
    <x v="4"/>
    <x v="173"/>
    <x v="1"/>
    <x v="0"/>
    <x v="440"/>
    <x v="2"/>
  </r>
  <r>
    <s v="TXN_6392061"/>
    <x v="20"/>
    <x v="3"/>
    <x v="3"/>
    <n v="39.5"/>
    <x v="9"/>
    <x v="122"/>
    <x v="0"/>
    <x v="0"/>
    <x v="588"/>
    <x v="0"/>
  </r>
  <r>
    <s v="TXN_6811437"/>
    <x v="6"/>
    <x v="5"/>
    <x v="5"/>
    <n v="8"/>
    <x v="8"/>
    <x v="85"/>
    <x v="0"/>
    <x v="1"/>
    <x v="47"/>
    <x v="1"/>
  </r>
  <r>
    <s v="TXN_5902799"/>
    <x v="9"/>
    <x v="1"/>
    <x v="1"/>
    <n v="8"/>
    <x v="8"/>
    <x v="85"/>
    <x v="1"/>
    <x v="0"/>
    <x v="323"/>
    <x v="0"/>
  </r>
  <r>
    <s v="TXN_8674521"/>
    <x v="19"/>
    <x v="4"/>
    <x v="4"/>
    <n v="12.5"/>
    <x v="1"/>
    <x v="174"/>
    <x v="2"/>
    <x v="0"/>
    <x v="126"/>
    <x v="2"/>
  </r>
  <r>
    <s v="TXN_9708800"/>
    <x v="24"/>
    <x v="0"/>
    <x v="0"/>
    <n v="8"/>
    <x v="5"/>
    <x v="36"/>
    <x v="1"/>
    <x v="0"/>
    <x v="433"/>
    <x v="2"/>
  </r>
  <r>
    <s v="TXN_9917996"/>
    <x v="20"/>
    <x v="4"/>
    <x v="4"/>
    <n v="32"/>
    <x v="0"/>
    <x v="57"/>
    <x v="2"/>
    <x v="1"/>
    <x v="81"/>
    <x v="2"/>
  </r>
  <r>
    <s v="TXN_1294354"/>
    <x v="11"/>
    <x v="6"/>
    <x v="6"/>
    <n v="35"/>
    <x v="7"/>
    <x v="183"/>
    <x v="0"/>
    <x v="1"/>
    <x v="414"/>
    <x v="0"/>
  </r>
  <r>
    <s v="TXN_3944336"/>
    <x v="9"/>
    <x v="1"/>
    <x v="1"/>
    <n v="23"/>
    <x v="5"/>
    <x v="16"/>
    <x v="1"/>
    <x v="1"/>
    <x v="1109"/>
    <x v="2"/>
  </r>
  <r>
    <s v="TXN_9777557"/>
    <x v="14"/>
    <x v="6"/>
    <x v="6"/>
    <n v="9.5"/>
    <x v="1"/>
    <x v="209"/>
    <x v="0"/>
    <x v="0"/>
    <x v="636"/>
    <x v="3"/>
  </r>
  <r>
    <s v="TXN_5586175"/>
    <x v="15"/>
    <x v="3"/>
    <x v="3"/>
    <n v="17"/>
    <x v="7"/>
    <x v="179"/>
    <x v="2"/>
    <x v="1"/>
    <x v="250"/>
    <x v="0"/>
  </r>
  <r>
    <s v="TXN_9703514"/>
    <x v="11"/>
    <x v="6"/>
    <x v="6"/>
    <n v="26"/>
    <x v="7"/>
    <x v="213"/>
    <x v="2"/>
    <x v="0"/>
    <x v="1094"/>
    <x v="2"/>
  </r>
  <r>
    <s v="TXN_9063254"/>
    <x v="12"/>
    <x v="5"/>
    <x v="5"/>
    <n v="20"/>
    <x v="1"/>
    <x v="50"/>
    <x v="2"/>
    <x v="1"/>
    <x v="1045"/>
    <x v="1"/>
  </r>
  <r>
    <s v="TXN_7961558"/>
    <x v="20"/>
    <x v="4"/>
    <x v="4"/>
    <n v="23"/>
    <x v="5"/>
    <x v="16"/>
    <x v="0"/>
    <x v="0"/>
    <x v="311"/>
    <x v="3"/>
  </r>
  <r>
    <s v="TXN_3396013"/>
    <x v="9"/>
    <x v="2"/>
    <x v="2"/>
    <n v="29"/>
    <x v="2"/>
    <x v="199"/>
    <x v="0"/>
    <x v="0"/>
    <x v="97"/>
    <x v="1"/>
  </r>
  <r>
    <s v="TXN_4425679"/>
    <x v="20"/>
    <x v="6"/>
    <x v="6"/>
    <n v="15.5"/>
    <x v="2"/>
    <x v="147"/>
    <x v="1"/>
    <x v="1"/>
    <x v="246"/>
    <x v="1"/>
  </r>
  <r>
    <s v="TXN_4212096"/>
    <x v="19"/>
    <x v="3"/>
    <x v="3"/>
    <n v="41"/>
    <x v="2"/>
    <x v="64"/>
    <x v="0"/>
    <x v="0"/>
    <x v="187"/>
    <x v="0"/>
  </r>
  <r>
    <s v="TXN_3046542"/>
    <x v="24"/>
    <x v="5"/>
    <x v="5"/>
    <n v="39.5"/>
    <x v="3"/>
    <x v="34"/>
    <x v="0"/>
    <x v="0"/>
    <x v="526"/>
    <x v="1"/>
  </r>
  <r>
    <s v="TXN_5997049"/>
    <x v="24"/>
    <x v="7"/>
    <x v="7"/>
    <n v="14"/>
    <x v="3"/>
    <x v="107"/>
    <x v="1"/>
    <x v="1"/>
    <x v="694"/>
    <x v="2"/>
  </r>
  <r>
    <s v="TXN_5498797"/>
    <x v="21"/>
    <x v="3"/>
    <x v="3"/>
    <n v="32"/>
    <x v="8"/>
    <x v="149"/>
    <x v="0"/>
    <x v="0"/>
    <x v="832"/>
    <x v="0"/>
  </r>
  <r>
    <s v="TXN_9961587"/>
    <x v="14"/>
    <x v="3"/>
    <x v="3"/>
    <n v="6.5"/>
    <x v="6"/>
    <x v="79"/>
    <x v="2"/>
    <x v="0"/>
    <x v="1066"/>
    <x v="1"/>
  </r>
  <r>
    <s v="TXN_5645945"/>
    <x v="23"/>
    <x v="1"/>
    <x v="1"/>
    <n v="29"/>
    <x v="4"/>
    <x v="14"/>
    <x v="1"/>
    <x v="0"/>
    <x v="737"/>
    <x v="1"/>
  </r>
  <r>
    <s v="TXN_2752080"/>
    <x v="16"/>
    <x v="1"/>
    <x v="1"/>
    <n v="39.5"/>
    <x v="9"/>
    <x v="122"/>
    <x v="0"/>
    <x v="1"/>
    <x v="684"/>
    <x v="0"/>
  </r>
  <r>
    <s v="TXN_9365217"/>
    <x v="6"/>
    <x v="2"/>
    <x v="2"/>
    <n v="33.5"/>
    <x v="4"/>
    <x v="153"/>
    <x v="2"/>
    <x v="1"/>
    <x v="1089"/>
    <x v="1"/>
  </r>
  <r>
    <s v="TXN_8371014"/>
    <x v="11"/>
    <x v="6"/>
    <x v="6"/>
    <n v="33.5"/>
    <x v="0"/>
    <x v="41"/>
    <x v="2"/>
    <x v="1"/>
    <x v="296"/>
    <x v="1"/>
  </r>
  <r>
    <s v="TXN_7275004"/>
    <x v="8"/>
    <x v="7"/>
    <x v="7"/>
    <n v="32"/>
    <x v="9"/>
    <x v="63"/>
    <x v="0"/>
    <x v="1"/>
    <x v="738"/>
    <x v="1"/>
  </r>
  <r>
    <s v="TXN_6629897"/>
    <x v="18"/>
    <x v="3"/>
    <x v="3"/>
    <n v="30.5"/>
    <x v="3"/>
    <x v="200"/>
    <x v="1"/>
    <x v="1"/>
    <x v="1023"/>
    <x v="0"/>
  </r>
  <r>
    <s v="TXN_4459954"/>
    <x v="13"/>
    <x v="7"/>
    <x v="7"/>
    <n v="17"/>
    <x v="3"/>
    <x v="82"/>
    <x v="2"/>
    <x v="0"/>
    <x v="415"/>
    <x v="2"/>
  </r>
  <r>
    <s v="TXN_6921763"/>
    <x v="6"/>
    <x v="2"/>
    <x v="2"/>
    <n v="33.5"/>
    <x v="8"/>
    <x v="22"/>
    <x v="2"/>
    <x v="1"/>
    <x v="696"/>
    <x v="1"/>
  </r>
  <r>
    <s v="TXN_6713692"/>
    <x v="21"/>
    <x v="1"/>
    <x v="1"/>
    <n v="18.5"/>
    <x v="3"/>
    <x v="142"/>
    <x v="0"/>
    <x v="0"/>
    <x v="342"/>
    <x v="3"/>
  </r>
  <r>
    <s v="TXN_8568204"/>
    <x v="6"/>
    <x v="4"/>
    <x v="4"/>
    <n v="30.5"/>
    <x v="0"/>
    <x v="76"/>
    <x v="0"/>
    <x v="1"/>
    <x v="667"/>
    <x v="1"/>
  </r>
  <r>
    <s v="TXN_2648609"/>
    <x v="18"/>
    <x v="1"/>
    <x v="1"/>
    <n v="20"/>
    <x v="7"/>
    <x v="74"/>
    <x v="1"/>
    <x v="1"/>
    <x v="753"/>
    <x v="1"/>
  </r>
  <r>
    <s v="TXN_7986151"/>
    <x v="10"/>
    <x v="4"/>
    <x v="4"/>
    <n v="33.5"/>
    <x v="9"/>
    <x v="91"/>
    <x v="0"/>
    <x v="0"/>
    <x v="1075"/>
    <x v="0"/>
  </r>
  <r>
    <s v="TXN_8350913"/>
    <x v="2"/>
    <x v="6"/>
    <x v="6"/>
    <n v="17"/>
    <x v="0"/>
    <x v="140"/>
    <x v="1"/>
    <x v="0"/>
    <x v="1101"/>
    <x v="1"/>
  </r>
  <r>
    <s v="TXN_6218354"/>
    <x v="15"/>
    <x v="4"/>
    <x v="4"/>
    <n v="29"/>
    <x v="8"/>
    <x v="125"/>
    <x v="0"/>
    <x v="1"/>
    <x v="851"/>
    <x v="3"/>
  </r>
  <r>
    <s v="TXN_1715848"/>
    <x v="15"/>
    <x v="7"/>
    <x v="7"/>
    <n v="21.5"/>
    <x v="9"/>
    <x v="37"/>
    <x v="2"/>
    <x v="1"/>
    <x v="964"/>
    <x v="0"/>
  </r>
  <r>
    <s v="TXN_9209672"/>
    <x v="4"/>
    <x v="5"/>
    <x v="5"/>
    <n v="29"/>
    <x v="6"/>
    <x v="205"/>
    <x v="2"/>
    <x v="0"/>
    <x v="211"/>
    <x v="1"/>
  </r>
  <r>
    <s v="TXN_1287015"/>
    <x v="4"/>
    <x v="3"/>
    <x v="3"/>
    <n v="9.5"/>
    <x v="7"/>
    <x v="170"/>
    <x v="0"/>
    <x v="0"/>
    <x v="862"/>
    <x v="1"/>
  </r>
  <r>
    <s v="TXN_4786582"/>
    <x v="20"/>
    <x v="6"/>
    <x v="6"/>
    <n v="33.5"/>
    <x v="5"/>
    <x v="99"/>
    <x v="1"/>
    <x v="0"/>
    <x v="382"/>
    <x v="2"/>
  </r>
  <r>
    <s v="TXN_1630063"/>
    <x v="2"/>
    <x v="2"/>
    <x v="2"/>
    <n v="11"/>
    <x v="5"/>
    <x v="46"/>
    <x v="0"/>
    <x v="1"/>
    <x v="543"/>
    <x v="3"/>
  </r>
  <r>
    <s v="TXN_5432899"/>
    <x v="22"/>
    <x v="3"/>
    <x v="3"/>
    <n v="36.5"/>
    <x v="1"/>
    <x v="165"/>
    <x v="2"/>
    <x v="1"/>
    <x v="159"/>
    <x v="2"/>
  </r>
  <r>
    <s v="TXN_5936964"/>
    <x v="12"/>
    <x v="1"/>
    <x v="1"/>
    <n v="8"/>
    <x v="0"/>
    <x v="39"/>
    <x v="1"/>
    <x v="0"/>
    <x v="135"/>
    <x v="1"/>
  </r>
  <r>
    <s v="TXN_8551130"/>
    <x v="19"/>
    <x v="5"/>
    <x v="5"/>
    <n v="41"/>
    <x v="3"/>
    <x v="29"/>
    <x v="2"/>
    <x v="0"/>
    <x v="765"/>
    <x v="0"/>
  </r>
  <r>
    <s v="TXN_1195231"/>
    <x v="21"/>
    <x v="6"/>
    <x v="6"/>
    <n v="5"/>
    <x v="4"/>
    <x v="6"/>
    <x v="0"/>
    <x v="1"/>
    <x v="591"/>
    <x v="1"/>
  </r>
  <r>
    <s v="TXN_2009520"/>
    <x v="3"/>
    <x v="0"/>
    <x v="0"/>
    <n v="15.5"/>
    <x v="4"/>
    <x v="67"/>
    <x v="2"/>
    <x v="1"/>
    <x v="31"/>
    <x v="2"/>
  </r>
  <r>
    <s v="TXN_2241242"/>
    <x v="7"/>
    <x v="5"/>
    <x v="5"/>
    <n v="39.5"/>
    <x v="9"/>
    <x v="122"/>
    <x v="0"/>
    <x v="1"/>
    <x v="108"/>
    <x v="1"/>
  </r>
  <r>
    <s v="TXN_3095861"/>
    <x v="6"/>
    <x v="0"/>
    <x v="0"/>
    <n v="36.5"/>
    <x v="2"/>
    <x v="121"/>
    <x v="1"/>
    <x v="0"/>
    <x v="324"/>
    <x v="2"/>
  </r>
  <r>
    <s v="TXN_2654851"/>
    <x v="2"/>
    <x v="2"/>
    <x v="2"/>
    <n v="21.5"/>
    <x v="9"/>
    <x v="37"/>
    <x v="1"/>
    <x v="0"/>
    <x v="339"/>
    <x v="1"/>
  </r>
  <r>
    <s v="TXN_3846417"/>
    <x v="10"/>
    <x v="3"/>
    <x v="3"/>
    <n v="17"/>
    <x v="2"/>
    <x v="212"/>
    <x v="2"/>
    <x v="1"/>
    <x v="138"/>
    <x v="0"/>
  </r>
  <r>
    <s v="TXN_6434836"/>
    <x v="10"/>
    <x v="0"/>
    <x v="0"/>
    <n v="21.5"/>
    <x v="3"/>
    <x v="132"/>
    <x v="2"/>
    <x v="1"/>
    <x v="114"/>
    <x v="0"/>
  </r>
  <r>
    <s v="TXN_6928841"/>
    <x v="2"/>
    <x v="2"/>
    <x v="2"/>
    <n v="9.5"/>
    <x v="7"/>
    <x v="170"/>
    <x v="0"/>
    <x v="1"/>
    <x v="1056"/>
    <x v="0"/>
  </r>
  <r>
    <s v="TXN_9885565"/>
    <x v="22"/>
    <x v="1"/>
    <x v="1"/>
    <n v="20"/>
    <x v="0"/>
    <x v="5"/>
    <x v="2"/>
    <x v="1"/>
    <x v="1037"/>
    <x v="1"/>
  </r>
  <r>
    <s v="TXN_3056004"/>
    <x v="1"/>
    <x v="2"/>
    <x v="2"/>
    <n v="29"/>
    <x v="9"/>
    <x v="187"/>
    <x v="1"/>
    <x v="0"/>
    <x v="646"/>
    <x v="0"/>
  </r>
  <r>
    <s v="TXN_8219398"/>
    <x v="4"/>
    <x v="1"/>
    <x v="1"/>
    <n v="9.5"/>
    <x v="6"/>
    <x v="68"/>
    <x v="0"/>
    <x v="1"/>
    <x v="642"/>
    <x v="0"/>
  </r>
  <r>
    <s v="TXN_7178378"/>
    <x v="21"/>
    <x v="3"/>
    <x v="3"/>
    <n v="8"/>
    <x v="8"/>
    <x v="85"/>
    <x v="2"/>
    <x v="0"/>
    <x v="445"/>
    <x v="0"/>
  </r>
  <r>
    <s v="TXN_1055174"/>
    <x v="17"/>
    <x v="7"/>
    <x v="7"/>
    <n v="24.5"/>
    <x v="2"/>
    <x v="21"/>
    <x v="2"/>
    <x v="1"/>
    <x v="403"/>
    <x v="0"/>
  </r>
  <r>
    <s v="TXN_6064627"/>
    <x v="23"/>
    <x v="3"/>
    <x v="3"/>
    <n v="8"/>
    <x v="1"/>
    <x v="9"/>
    <x v="2"/>
    <x v="0"/>
    <x v="426"/>
    <x v="0"/>
  </r>
  <r>
    <s v="TXN_9313276"/>
    <x v="1"/>
    <x v="6"/>
    <x v="6"/>
    <n v="41"/>
    <x v="7"/>
    <x v="216"/>
    <x v="0"/>
    <x v="1"/>
    <x v="700"/>
    <x v="0"/>
  </r>
  <r>
    <s v="TXN_1223573"/>
    <x v="8"/>
    <x v="7"/>
    <x v="7"/>
    <n v="12.5"/>
    <x v="6"/>
    <x v="138"/>
    <x v="1"/>
    <x v="1"/>
    <x v="594"/>
    <x v="0"/>
  </r>
  <r>
    <s v="TXN_8835062"/>
    <x v="11"/>
    <x v="0"/>
    <x v="0"/>
    <n v="15.5"/>
    <x v="1"/>
    <x v="88"/>
    <x v="0"/>
    <x v="1"/>
    <x v="290"/>
    <x v="0"/>
  </r>
  <r>
    <s v="TXN_9367468"/>
    <x v="7"/>
    <x v="1"/>
    <x v="1"/>
    <n v="29"/>
    <x v="8"/>
    <x v="125"/>
    <x v="2"/>
    <x v="1"/>
    <x v="1078"/>
    <x v="1"/>
  </r>
  <r>
    <s v="TXN_8782783"/>
    <x v="4"/>
    <x v="4"/>
    <x v="4"/>
    <n v="30.5"/>
    <x v="8"/>
    <x v="54"/>
    <x v="2"/>
    <x v="1"/>
    <x v="1010"/>
    <x v="0"/>
  </r>
  <r>
    <s v="TXN_2566784"/>
    <x v="11"/>
    <x v="6"/>
    <x v="6"/>
    <n v="23"/>
    <x v="1"/>
    <x v="158"/>
    <x v="0"/>
    <x v="0"/>
    <x v="163"/>
    <x v="0"/>
  </r>
  <r>
    <s v="TXN_5853925"/>
    <x v="23"/>
    <x v="0"/>
    <x v="0"/>
    <n v="12.5"/>
    <x v="2"/>
    <x v="95"/>
    <x v="1"/>
    <x v="0"/>
    <x v="503"/>
    <x v="0"/>
  </r>
  <r>
    <s v="TXN_9038879"/>
    <x v="20"/>
    <x v="2"/>
    <x v="2"/>
    <n v="26"/>
    <x v="5"/>
    <x v="106"/>
    <x v="0"/>
    <x v="0"/>
    <x v="421"/>
    <x v="0"/>
  </r>
  <r>
    <s v="TXN_5277679"/>
    <x v="16"/>
    <x v="7"/>
    <x v="7"/>
    <n v="30.5"/>
    <x v="5"/>
    <x v="208"/>
    <x v="1"/>
    <x v="1"/>
    <x v="981"/>
    <x v="1"/>
  </r>
  <r>
    <s v="TXN_9364068"/>
    <x v="20"/>
    <x v="2"/>
    <x v="2"/>
    <n v="30.5"/>
    <x v="4"/>
    <x v="162"/>
    <x v="2"/>
    <x v="0"/>
    <x v="458"/>
    <x v="1"/>
  </r>
  <r>
    <s v="TXN_5023868"/>
    <x v="4"/>
    <x v="1"/>
    <x v="1"/>
    <n v="12.5"/>
    <x v="2"/>
    <x v="95"/>
    <x v="1"/>
    <x v="0"/>
    <x v="225"/>
    <x v="2"/>
  </r>
  <r>
    <s v="TXN_6893842"/>
    <x v="24"/>
    <x v="0"/>
    <x v="0"/>
    <n v="20"/>
    <x v="1"/>
    <x v="50"/>
    <x v="2"/>
    <x v="1"/>
    <x v="317"/>
    <x v="2"/>
  </r>
  <r>
    <s v="TXN_1785816"/>
    <x v="23"/>
    <x v="1"/>
    <x v="1"/>
    <n v="39.5"/>
    <x v="7"/>
    <x v="12"/>
    <x v="1"/>
    <x v="1"/>
    <x v="1092"/>
    <x v="0"/>
  </r>
  <r>
    <s v="TXN_2092821"/>
    <x v="22"/>
    <x v="6"/>
    <x v="6"/>
    <n v="14"/>
    <x v="7"/>
    <x v="56"/>
    <x v="2"/>
    <x v="1"/>
    <x v="984"/>
    <x v="0"/>
  </r>
  <r>
    <s v="TXN_4702637"/>
    <x v="21"/>
    <x v="7"/>
    <x v="7"/>
    <n v="41"/>
    <x v="1"/>
    <x v="137"/>
    <x v="1"/>
    <x v="1"/>
    <x v="79"/>
    <x v="0"/>
  </r>
  <r>
    <s v="TXN_1913617"/>
    <x v="11"/>
    <x v="0"/>
    <x v="0"/>
    <n v="21.5"/>
    <x v="5"/>
    <x v="146"/>
    <x v="1"/>
    <x v="0"/>
    <x v="744"/>
    <x v="2"/>
  </r>
  <r>
    <s v="TXN_7638443"/>
    <x v="7"/>
    <x v="7"/>
    <x v="7"/>
    <n v="38"/>
    <x v="8"/>
    <x v="193"/>
    <x v="0"/>
    <x v="0"/>
    <x v="618"/>
    <x v="3"/>
  </r>
  <r>
    <s v="TXN_8022463"/>
    <x v="14"/>
    <x v="5"/>
    <x v="5"/>
    <n v="38"/>
    <x v="3"/>
    <x v="151"/>
    <x v="1"/>
    <x v="1"/>
    <x v="863"/>
    <x v="0"/>
  </r>
  <r>
    <s v="TXN_3480460"/>
    <x v="8"/>
    <x v="2"/>
    <x v="2"/>
    <n v="23"/>
    <x v="0"/>
    <x v="194"/>
    <x v="0"/>
    <x v="0"/>
    <x v="397"/>
    <x v="3"/>
  </r>
  <r>
    <s v="TXN_1198866"/>
    <x v="18"/>
    <x v="0"/>
    <x v="0"/>
    <n v="26"/>
    <x v="4"/>
    <x v="113"/>
    <x v="1"/>
    <x v="0"/>
    <x v="951"/>
    <x v="1"/>
  </r>
  <r>
    <s v="TXN_7701507"/>
    <x v="11"/>
    <x v="0"/>
    <x v="0"/>
    <n v="29"/>
    <x v="8"/>
    <x v="125"/>
    <x v="0"/>
    <x v="0"/>
    <x v="1050"/>
    <x v="3"/>
  </r>
  <r>
    <s v="TXN_3753292"/>
    <x v="10"/>
    <x v="6"/>
    <x v="6"/>
    <n v="11"/>
    <x v="4"/>
    <x v="92"/>
    <x v="1"/>
    <x v="0"/>
    <x v="974"/>
    <x v="0"/>
  </r>
  <r>
    <s v="TXN_4297569"/>
    <x v="5"/>
    <x v="3"/>
    <x v="3"/>
    <n v="29"/>
    <x v="0"/>
    <x v="61"/>
    <x v="2"/>
    <x v="0"/>
    <x v="950"/>
    <x v="1"/>
  </r>
  <r>
    <s v="TXN_9644345"/>
    <x v="4"/>
    <x v="7"/>
    <x v="7"/>
    <n v="24.5"/>
    <x v="2"/>
    <x v="21"/>
    <x v="2"/>
    <x v="0"/>
    <x v="721"/>
    <x v="1"/>
  </r>
  <r>
    <s v="TXN_4857821"/>
    <x v="16"/>
    <x v="3"/>
    <x v="3"/>
    <n v="29"/>
    <x v="8"/>
    <x v="125"/>
    <x v="2"/>
    <x v="1"/>
    <x v="533"/>
    <x v="1"/>
  </r>
  <r>
    <s v="TXN_5597551"/>
    <x v="24"/>
    <x v="7"/>
    <x v="7"/>
    <n v="11"/>
    <x v="9"/>
    <x v="13"/>
    <x v="2"/>
    <x v="1"/>
    <x v="1079"/>
    <x v="2"/>
  </r>
  <r>
    <s v="TXN_1980146"/>
    <x v="14"/>
    <x v="5"/>
    <x v="5"/>
    <n v="30.5"/>
    <x v="4"/>
    <x v="162"/>
    <x v="2"/>
    <x v="0"/>
    <x v="423"/>
    <x v="0"/>
  </r>
  <r>
    <s v="TXN_7489353"/>
    <x v="4"/>
    <x v="1"/>
    <x v="1"/>
    <n v="15.5"/>
    <x v="8"/>
    <x v="84"/>
    <x v="2"/>
    <x v="1"/>
    <x v="286"/>
    <x v="2"/>
  </r>
  <r>
    <s v="TXN_2694884"/>
    <x v="23"/>
    <x v="0"/>
    <x v="0"/>
    <n v="36.5"/>
    <x v="3"/>
    <x v="33"/>
    <x v="2"/>
    <x v="0"/>
    <x v="613"/>
    <x v="0"/>
  </r>
  <r>
    <s v="TXN_8892525"/>
    <x v="19"/>
    <x v="7"/>
    <x v="7"/>
    <n v="30.5"/>
    <x v="9"/>
    <x v="128"/>
    <x v="1"/>
    <x v="1"/>
    <x v="684"/>
    <x v="2"/>
  </r>
  <r>
    <s v="TXN_1382113"/>
    <x v="6"/>
    <x v="3"/>
    <x v="3"/>
    <n v="33.5"/>
    <x v="5"/>
    <x v="99"/>
    <x v="0"/>
    <x v="0"/>
    <x v="465"/>
    <x v="1"/>
  </r>
  <r>
    <s v="TXN_3256982"/>
    <x v="0"/>
    <x v="3"/>
    <x v="3"/>
    <n v="27.5"/>
    <x v="9"/>
    <x v="184"/>
    <x v="0"/>
    <x v="0"/>
    <x v="790"/>
    <x v="0"/>
  </r>
  <r>
    <s v="TXN_8830578"/>
    <x v="14"/>
    <x v="6"/>
    <x v="6"/>
    <n v="12.5"/>
    <x v="1"/>
    <x v="174"/>
    <x v="2"/>
    <x v="0"/>
    <x v="816"/>
    <x v="1"/>
  </r>
  <r>
    <s v="TXN_8658665"/>
    <x v="1"/>
    <x v="0"/>
    <x v="0"/>
    <n v="9.5"/>
    <x v="9"/>
    <x v="69"/>
    <x v="2"/>
    <x v="1"/>
    <x v="472"/>
    <x v="1"/>
  </r>
  <r>
    <s v="TXN_4369693"/>
    <x v="18"/>
    <x v="4"/>
    <x v="4"/>
    <n v="17"/>
    <x v="2"/>
    <x v="212"/>
    <x v="2"/>
    <x v="1"/>
    <x v="504"/>
    <x v="0"/>
  </r>
  <r>
    <s v="TXN_9100315"/>
    <x v="3"/>
    <x v="3"/>
    <x v="3"/>
    <n v="32"/>
    <x v="0"/>
    <x v="57"/>
    <x v="0"/>
    <x v="0"/>
    <x v="183"/>
    <x v="1"/>
  </r>
  <r>
    <s v="TXN_6237111"/>
    <x v="9"/>
    <x v="5"/>
    <x v="5"/>
    <n v="20"/>
    <x v="0"/>
    <x v="5"/>
    <x v="0"/>
    <x v="1"/>
    <x v="924"/>
    <x v="3"/>
  </r>
  <r>
    <s v="TXN_6038207"/>
    <x v="2"/>
    <x v="0"/>
    <x v="0"/>
    <n v="11"/>
    <x v="8"/>
    <x v="167"/>
    <x v="0"/>
    <x v="1"/>
    <x v="260"/>
    <x v="1"/>
  </r>
  <r>
    <s v="TXN_6025445"/>
    <x v="3"/>
    <x v="2"/>
    <x v="2"/>
    <n v="36.5"/>
    <x v="0"/>
    <x v="51"/>
    <x v="2"/>
    <x v="1"/>
    <x v="296"/>
    <x v="1"/>
  </r>
  <r>
    <s v="TXN_8591611"/>
    <x v="22"/>
    <x v="6"/>
    <x v="6"/>
    <n v="23"/>
    <x v="1"/>
    <x v="158"/>
    <x v="0"/>
    <x v="0"/>
    <x v="738"/>
    <x v="0"/>
  </r>
  <r>
    <s v="TXN_9989402"/>
    <x v="4"/>
    <x v="3"/>
    <x v="3"/>
    <n v="26"/>
    <x v="9"/>
    <x v="222"/>
    <x v="2"/>
    <x v="0"/>
    <x v="704"/>
    <x v="1"/>
  </r>
  <r>
    <s v="TXN_6469412"/>
    <x v="9"/>
    <x v="3"/>
    <x v="3"/>
    <n v="8"/>
    <x v="5"/>
    <x v="36"/>
    <x v="0"/>
    <x v="1"/>
    <x v="944"/>
    <x v="0"/>
  </r>
  <r>
    <s v="TXN_9160928"/>
    <x v="18"/>
    <x v="0"/>
    <x v="0"/>
    <n v="14"/>
    <x v="5"/>
    <x v="65"/>
    <x v="0"/>
    <x v="0"/>
    <x v="767"/>
    <x v="1"/>
  </r>
  <r>
    <s v="TXN_6928165"/>
    <x v="3"/>
    <x v="7"/>
    <x v="7"/>
    <n v="11"/>
    <x v="1"/>
    <x v="148"/>
    <x v="1"/>
    <x v="0"/>
    <x v="814"/>
    <x v="0"/>
  </r>
  <r>
    <s v="TXN_8047214"/>
    <x v="19"/>
    <x v="1"/>
    <x v="1"/>
    <n v="30.5"/>
    <x v="8"/>
    <x v="54"/>
    <x v="2"/>
    <x v="0"/>
    <x v="899"/>
    <x v="0"/>
  </r>
  <r>
    <s v="TXN_3404090"/>
    <x v="15"/>
    <x v="2"/>
    <x v="2"/>
    <n v="8"/>
    <x v="2"/>
    <x v="164"/>
    <x v="0"/>
    <x v="0"/>
    <x v="475"/>
    <x v="1"/>
  </r>
  <r>
    <s v="TXN_7375815"/>
    <x v="12"/>
    <x v="3"/>
    <x v="3"/>
    <n v="38"/>
    <x v="1"/>
    <x v="178"/>
    <x v="2"/>
    <x v="0"/>
    <x v="630"/>
    <x v="2"/>
  </r>
  <r>
    <s v="TXN_4975771"/>
    <x v="22"/>
    <x v="4"/>
    <x v="4"/>
    <n v="9.5"/>
    <x v="3"/>
    <x v="19"/>
    <x v="0"/>
    <x v="0"/>
    <x v="373"/>
    <x v="0"/>
  </r>
  <r>
    <s v="TXN_7887414"/>
    <x v="9"/>
    <x v="7"/>
    <x v="7"/>
    <n v="32"/>
    <x v="1"/>
    <x v="118"/>
    <x v="0"/>
    <x v="1"/>
    <x v="873"/>
    <x v="1"/>
  </r>
  <r>
    <s v="TXN_2851908"/>
    <x v="1"/>
    <x v="1"/>
    <x v="1"/>
    <n v="27.5"/>
    <x v="5"/>
    <x v="7"/>
    <x v="2"/>
    <x v="0"/>
    <x v="794"/>
    <x v="2"/>
  </r>
  <r>
    <s v="TXN_7285632"/>
    <x v="12"/>
    <x v="5"/>
    <x v="5"/>
    <n v="32"/>
    <x v="7"/>
    <x v="90"/>
    <x v="2"/>
    <x v="1"/>
    <x v="623"/>
    <x v="1"/>
  </r>
  <r>
    <s v="TXN_3635725"/>
    <x v="12"/>
    <x v="5"/>
    <x v="5"/>
    <n v="35"/>
    <x v="9"/>
    <x v="136"/>
    <x v="0"/>
    <x v="1"/>
    <x v="644"/>
    <x v="0"/>
  </r>
  <r>
    <s v="TXN_8949666"/>
    <x v="23"/>
    <x v="0"/>
    <x v="0"/>
    <n v="29"/>
    <x v="2"/>
    <x v="199"/>
    <x v="0"/>
    <x v="1"/>
    <x v="304"/>
    <x v="0"/>
  </r>
  <r>
    <s v="TXN_7402104"/>
    <x v="24"/>
    <x v="7"/>
    <x v="7"/>
    <n v="11"/>
    <x v="4"/>
    <x v="92"/>
    <x v="1"/>
    <x v="0"/>
    <x v="451"/>
    <x v="1"/>
  </r>
  <r>
    <s v="TXN_3521530"/>
    <x v="18"/>
    <x v="3"/>
    <x v="3"/>
    <n v="24.5"/>
    <x v="9"/>
    <x v="172"/>
    <x v="1"/>
    <x v="1"/>
    <x v="588"/>
    <x v="0"/>
  </r>
  <r>
    <s v="TXN_2527692"/>
    <x v="16"/>
    <x v="7"/>
    <x v="7"/>
    <n v="21.5"/>
    <x v="3"/>
    <x v="132"/>
    <x v="1"/>
    <x v="1"/>
    <x v="278"/>
    <x v="1"/>
  </r>
  <r>
    <s v="TXN_6590291"/>
    <x v="5"/>
    <x v="0"/>
    <x v="0"/>
    <n v="14"/>
    <x v="6"/>
    <x v="45"/>
    <x v="0"/>
    <x v="0"/>
    <x v="687"/>
    <x v="0"/>
  </r>
  <r>
    <s v="TXN_5635056"/>
    <x v="12"/>
    <x v="7"/>
    <x v="7"/>
    <n v="17"/>
    <x v="7"/>
    <x v="179"/>
    <x v="2"/>
    <x v="0"/>
    <x v="70"/>
    <x v="0"/>
  </r>
  <r>
    <s v="TXN_7304233"/>
    <x v="1"/>
    <x v="4"/>
    <x v="4"/>
    <n v="41"/>
    <x v="7"/>
    <x v="216"/>
    <x v="0"/>
    <x v="1"/>
    <x v="596"/>
    <x v="1"/>
  </r>
  <r>
    <s v="TXN_9253623"/>
    <x v="15"/>
    <x v="0"/>
    <x v="0"/>
    <n v="5"/>
    <x v="2"/>
    <x v="116"/>
    <x v="2"/>
    <x v="0"/>
    <x v="160"/>
    <x v="1"/>
  </r>
  <r>
    <s v="TXN_6165989"/>
    <x v="13"/>
    <x v="4"/>
    <x v="4"/>
    <n v="11"/>
    <x v="9"/>
    <x v="13"/>
    <x v="0"/>
    <x v="0"/>
    <x v="328"/>
    <x v="1"/>
  </r>
  <r>
    <s v="TXN_1046262"/>
    <x v="8"/>
    <x v="1"/>
    <x v="1"/>
    <n v="14"/>
    <x v="9"/>
    <x v="62"/>
    <x v="2"/>
    <x v="1"/>
    <x v="1021"/>
    <x v="1"/>
  </r>
  <r>
    <s v="TXN_9201978"/>
    <x v="22"/>
    <x v="2"/>
    <x v="2"/>
    <n v="8"/>
    <x v="8"/>
    <x v="85"/>
    <x v="2"/>
    <x v="0"/>
    <x v="1027"/>
    <x v="0"/>
  </r>
  <r>
    <s v="TXN_7454284"/>
    <x v="3"/>
    <x v="7"/>
    <x v="7"/>
    <n v="30.5"/>
    <x v="7"/>
    <x v="75"/>
    <x v="2"/>
    <x v="1"/>
    <x v="322"/>
    <x v="1"/>
  </r>
  <r>
    <s v="TXN_8123523"/>
    <x v="12"/>
    <x v="1"/>
    <x v="1"/>
    <n v="35"/>
    <x v="0"/>
    <x v="214"/>
    <x v="2"/>
    <x v="0"/>
    <x v="946"/>
    <x v="0"/>
  </r>
  <r>
    <s v="TXN_1086949"/>
    <x v="24"/>
    <x v="5"/>
    <x v="5"/>
    <n v="11"/>
    <x v="6"/>
    <x v="80"/>
    <x v="1"/>
    <x v="1"/>
    <x v="1075"/>
    <x v="2"/>
  </r>
  <r>
    <s v="TXN_5460457"/>
    <x v="0"/>
    <x v="1"/>
    <x v="1"/>
    <n v="23"/>
    <x v="7"/>
    <x v="117"/>
    <x v="0"/>
    <x v="0"/>
    <x v="633"/>
    <x v="3"/>
  </r>
  <r>
    <s v="TXN_9861930"/>
    <x v="17"/>
    <x v="6"/>
    <x v="6"/>
    <n v="12.5"/>
    <x v="2"/>
    <x v="95"/>
    <x v="0"/>
    <x v="0"/>
    <x v="69"/>
    <x v="0"/>
  </r>
  <r>
    <s v="TXN_7622488"/>
    <x v="13"/>
    <x v="1"/>
    <x v="1"/>
    <n v="6.5"/>
    <x v="5"/>
    <x v="127"/>
    <x v="1"/>
    <x v="1"/>
    <x v="59"/>
    <x v="2"/>
  </r>
  <r>
    <s v="TXN_3499913"/>
    <x v="18"/>
    <x v="5"/>
    <x v="5"/>
    <n v="26"/>
    <x v="0"/>
    <x v="157"/>
    <x v="1"/>
    <x v="0"/>
    <x v="948"/>
    <x v="1"/>
  </r>
  <r>
    <s v="TXN_1913469"/>
    <x v="16"/>
    <x v="6"/>
    <x v="6"/>
    <n v="33.5"/>
    <x v="2"/>
    <x v="59"/>
    <x v="0"/>
    <x v="0"/>
    <x v="843"/>
    <x v="1"/>
  </r>
  <r>
    <s v="TXN_9233065"/>
    <x v="2"/>
    <x v="4"/>
    <x v="4"/>
    <n v="24.5"/>
    <x v="0"/>
    <x v="24"/>
    <x v="1"/>
    <x v="1"/>
    <x v="590"/>
    <x v="2"/>
  </r>
  <r>
    <s v="TXN_8008279"/>
    <x v="10"/>
    <x v="3"/>
    <x v="3"/>
    <n v="18.5"/>
    <x v="0"/>
    <x v="0"/>
    <x v="2"/>
    <x v="0"/>
    <x v="230"/>
    <x v="0"/>
  </r>
  <r>
    <s v="TXN_7044349"/>
    <x v="23"/>
    <x v="4"/>
    <x v="4"/>
    <n v="41"/>
    <x v="2"/>
    <x v="64"/>
    <x v="1"/>
    <x v="1"/>
    <x v="364"/>
    <x v="0"/>
  </r>
  <r>
    <s v="TXN_2345067"/>
    <x v="15"/>
    <x v="0"/>
    <x v="0"/>
    <n v="9.5"/>
    <x v="9"/>
    <x v="69"/>
    <x v="0"/>
    <x v="1"/>
    <x v="4"/>
    <x v="1"/>
  </r>
  <r>
    <s v="TXN_7720273"/>
    <x v="6"/>
    <x v="3"/>
    <x v="3"/>
    <n v="14"/>
    <x v="2"/>
    <x v="177"/>
    <x v="1"/>
    <x v="1"/>
    <x v="748"/>
    <x v="0"/>
  </r>
  <r>
    <s v="TXN_5600824"/>
    <x v="15"/>
    <x v="6"/>
    <x v="6"/>
    <n v="32"/>
    <x v="1"/>
    <x v="118"/>
    <x v="0"/>
    <x v="0"/>
    <x v="18"/>
    <x v="1"/>
  </r>
  <r>
    <s v="TXN_5120829"/>
    <x v="17"/>
    <x v="5"/>
    <x v="5"/>
    <n v="11"/>
    <x v="6"/>
    <x v="80"/>
    <x v="2"/>
    <x v="1"/>
    <x v="387"/>
    <x v="2"/>
  </r>
  <r>
    <s v="TXN_8155559"/>
    <x v="2"/>
    <x v="2"/>
    <x v="2"/>
    <n v="14"/>
    <x v="2"/>
    <x v="177"/>
    <x v="2"/>
    <x v="1"/>
    <x v="873"/>
    <x v="1"/>
  </r>
  <r>
    <s v="TXN_6806342"/>
    <x v="2"/>
    <x v="5"/>
    <x v="5"/>
    <n v="8"/>
    <x v="4"/>
    <x v="154"/>
    <x v="0"/>
    <x v="1"/>
    <x v="325"/>
    <x v="0"/>
  </r>
  <r>
    <s v="TXN_2121764"/>
    <x v="20"/>
    <x v="7"/>
    <x v="7"/>
    <n v="11"/>
    <x v="1"/>
    <x v="148"/>
    <x v="2"/>
    <x v="0"/>
    <x v="634"/>
    <x v="1"/>
  </r>
  <r>
    <s v="TXN_8437474"/>
    <x v="16"/>
    <x v="7"/>
    <x v="7"/>
    <n v="6.5"/>
    <x v="0"/>
    <x v="139"/>
    <x v="2"/>
    <x v="1"/>
    <x v="565"/>
    <x v="0"/>
  </r>
  <r>
    <s v="TXN_1470677"/>
    <x v="21"/>
    <x v="1"/>
    <x v="1"/>
    <n v="6.5"/>
    <x v="7"/>
    <x v="52"/>
    <x v="2"/>
    <x v="0"/>
    <x v="537"/>
    <x v="0"/>
  </r>
  <r>
    <s v="TXN_5810679"/>
    <x v="19"/>
    <x v="7"/>
    <x v="7"/>
    <n v="38"/>
    <x v="4"/>
    <x v="87"/>
    <x v="1"/>
    <x v="1"/>
    <x v="1098"/>
    <x v="0"/>
  </r>
  <r>
    <s v="TXN_5483650"/>
    <x v="12"/>
    <x v="7"/>
    <x v="7"/>
    <n v="32"/>
    <x v="4"/>
    <x v="192"/>
    <x v="1"/>
    <x v="0"/>
    <x v="242"/>
    <x v="1"/>
  </r>
  <r>
    <s v="TXN_6087995"/>
    <x v="23"/>
    <x v="6"/>
    <x v="6"/>
    <n v="23"/>
    <x v="7"/>
    <x v="117"/>
    <x v="0"/>
    <x v="1"/>
    <x v="1092"/>
    <x v="1"/>
  </r>
  <r>
    <s v="TXN_6696518"/>
    <x v="16"/>
    <x v="7"/>
    <x v="7"/>
    <n v="11"/>
    <x v="7"/>
    <x v="42"/>
    <x v="2"/>
    <x v="1"/>
    <x v="206"/>
    <x v="1"/>
  </r>
  <r>
    <s v="TXN_6271428"/>
    <x v="7"/>
    <x v="6"/>
    <x v="6"/>
    <n v="9.5"/>
    <x v="6"/>
    <x v="68"/>
    <x v="2"/>
    <x v="0"/>
    <x v="576"/>
    <x v="2"/>
  </r>
  <r>
    <s v="TXN_8688377"/>
    <x v="7"/>
    <x v="1"/>
    <x v="1"/>
    <n v="21.5"/>
    <x v="5"/>
    <x v="146"/>
    <x v="1"/>
    <x v="0"/>
    <x v="261"/>
    <x v="0"/>
  </r>
  <r>
    <s v="TXN_6400966"/>
    <x v="14"/>
    <x v="4"/>
    <x v="4"/>
    <n v="33.5"/>
    <x v="3"/>
    <x v="204"/>
    <x v="1"/>
    <x v="1"/>
    <x v="326"/>
    <x v="2"/>
  </r>
  <r>
    <s v="TXN_3171599"/>
    <x v="3"/>
    <x v="0"/>
    <x v="0"/>
    <n v="21.5"/>
    <x v="1"/>
    <x v="70"/>
    <x v="1"/>
    <x v="1"/>
    <x v="734"/>
    <x v="0"/>
  </r>
  <r>
    <s v="TXN_2458698"/>
    <x v="4"/>
    <x v="0"/>
    <x v="0"/>
    <n v="14"/>
    <x v="6"/>
    <x v="45"/>
    <x v="0"/>
    <x v="0"/>
    <x v="926"/>
    <x v="1"/>
  </r>
  <r>
    <s v="TXN_5969212"/>
    <x v="12"/>
    <x v="0"/>
    <x v="0"/>
    <n v="9.5"/>
    <x v="0"/>
    <x v="185"/>
    <x v="0"/>
    <x v="1"/>
    <x v="694"/>
    <x v="0"/>
  </r>
  <r>
    <s v="TXN_8763482"/>
    <x v="13"/>
    <x v="2"/>
    <x v="2"/>
    <n v="27.5"/>
    <x v="8"/>
    <x v="133"/>
    <x v="0"/>
    <x v="1"/>
    <x v="65"/>
    <x v="3"/>
  </r>
  <r>
    <s v="TXN_8869702"/>
    <x v="3"/>
    <x v="7"/>
    <x v="7"/>
    <n v="12.5"/>
    <x v="1"/>
    <x v="174"/>
    <x v="0"/>
    <x v="0"/>
    <x v="258"/>
    <x v="1"/>
  </r>
  <r>
    <s v="TXN_9247458"/>
    <x v="7"/>
    <x v="2"/>
    <x v="2"/>
    <n v="5"/>
    <x v="7"/>
    <x v="55"/>
    <x v="1"/>
    <x v="1"/>
    <x v="488"/>
    <x v="1"/>
  </r>
  <r>
    <s v="TXN_2297342"/>
    <x v="5"/>
    <x v="7"/>
    <x v="7"/>
    <n v="32"/>
    <x v="0"/>
    <x v="57"/>
    <x v="0"/>
    <x v="0"/>
    <x v="36"/>
    <x v="1"/>
  </r>
  <r>
    <s v="TXN_9828877"/>
    <x v="21"/>
    <x v="2"/>
    <x v="2"/>
    <n v="23"/>
    <x v="0"/>
    <x v="194"/>
    <x v="2"/>
    <x v="1"/>
    <x v="182"/>
    <x v="2"/>
  </r>
  <r>
    <s v="TXN_1451533"/>
    <x v="5"/>
    <x v="7"/>
    <x v="7"/>
    <n v="11"/>
    <x v="1"/>
    <x v="148"/>
    <x v="0"/>
    <x v="0"/>
    <x v="652"/>
    <x v="1"/>
  </r>
  <r>
    <s v="TXN_2971712"/>
    <x v="3"/>
    <x v="2"/>
    <x v="2"/>
    <n v="6.5"/>
    <x v="0"/>
    <x v="139"/>
    <x v="1"/>
    <x v="0"/>
    <x v="806"/>
    <x v="2"/>
  </r>
  <r>
    <s v="TXN_4431438"/>
    <x v="4"/>
    <x v="5"/>
    <x v="5"/>
    <n v="11"/>
    <x v="7"/>
    <x v="42"/>
    <x v="1"/>
    <x v="0"/>
    <x v="708"/>
    <x v="0"/>
  </r>
  <r>
    <s v="TXN_5692167"/>
    <x v="14"/>
    <x v="6"/>
    <x v="6"/>
    <n v="12.5"/>
    <x v="2"/>
    <x v="95"/>
    <x v="2"/>
    <x v="1"/>
    <x v="586"/>
    <x v="1"/>
  </r>
  <r>
    <s v="TXN_4770477"/>
    <x v="21"/>
    <x v="6"/>
    <x v="6"/>
    <n v="12.5"/>
    <x v="3"/>
    <x v="4"/>
    <x v="0"/>
    <x v="0"/>
    <x v="604"/>
    <x v="3"/>
  </r>
  <r>
    <s v="TXN_9966592"/>
    <x v="13"/>
    <x v="5"/>
    <x v="5"/>
    <n v="33.5"/>
    <x v="3"/>
    <x v="204"/>
    <x v="2"/>
    <x v="1"/>
    <x v="899"/>
    <x v="2"/>
  </r>
  <r>
    <s v="TXN_2858218"/>
    <x v="21"/>
    <x v="3"/>
    <x v="3"/>
    <n v="39.5"/>
    <x v="1"/>
    <x v="66"/>
    <x v="0"/>
    <x v="1"/>
    <x v="1011"/>
    <x v="0"/>
  </r>
  <r>
    <s v="TXN_3457042"/>
    <x v="5"/>
    <x v="2"/>
    <x v="2"/>
    <n v="41"/>
    <x v="3"/>
    <x v="29"/>
    <x v="2"/>
    <x v="0"/>
    <x v="550"/>
    <x v="1"/>
  </r>
  <r>
    <s v="TXN_8170521"/>
    <x v="0"/>
    <x v="5"/>
    <x v="5"/>
    <n v="6.5"/>
    <x v="5"/>
    <x v="127"/>
    <x v="0"/>
    <x v="1"/>
    <x v="268"/>
    <x v="0"/>
  </r>
  <r>
    <s v="TXN_5690028"/>
    <x v="4"/>
    <x v="6"/>
    <x v="6"/>
    <n v="21.5"/>
    <x v="4"/>
    <x v="53"/>
    <x v="1"/>
    <x v="1"/>
    <x v="822"/>
    <x v="2"/>
  </r>
  <r>
    <s v="TXN_4571221"/>
    <x v="17"/>
    <x v="4"/>
    <x v="4"/>
    <n v="5"/>
    <x v="9"/>
    <x v="95"/>
    <x v="0"/>
    <x v="0"/>
    <x v="1028"/>
    <x v="1"/>
  </r>
  <r>
    <s v="TXN_7439015"/>
    <x v="10"/>
    <x v="3"/>
    <x v="3"/>
    <n v="39.5"/>
    <x v="2"/>
    <x v="189"/>
    <x v="2"/>
    <x v="1"/>
    <x v="232"/>
    <x v="0"/>
  </r>
  <r>
    <s v="TXN_7446628"/>
    <x v="17"/>
    <x v="0"/>
    <x v="0"/>
    <n v="8"/>
    <x v="3"/>
    <x v="206"/>
    <x v="2"/>
    <x v="1"/>
    <x v="1098"/>
    <x v="2"/>
  </r>
  <r>
    <s v="TXN_4255190"/>
    <x v="13"/>
    <x v="4"/>
    <x v="4"/>
    <n v="24.5"/>
    <x v="7"/>
    <x v="145"/>
    <x v="0"/>
    <x v="1"/>
    <x v="719"/>
    <x v="1"/>
  </r>
  <r>
    <s v="TXN_5838263"/>
    <x v="11"/>
    <x v="1"/>
    <x v="1"/>
    <n v="14"/>
    <x v="4"/>
    <x v="220"/>
    <x v="1"/>
    <x v="0"/>
    <x v="26"/>
    <x v="1"/>
  </r>
  <r>
    <s v="TXN_4617673"/>
    <x v="21"/>
    <x v="5"/>
    <x v="5"/>
    <n v="11"/>
    <x v="2"/>
    <x v="211"/>
    <x v="0"/>
    <x v="1"/>
    <x v="98"/>
    <x v="1"/>
  </r>
  <r>
    <s v="TXN_8648672"/>
    <x v="12"/>
    <x v="6"/>
    <x v="6"/>
    <n v="6.5"/>
    <x v="7"/>
    <x v="52"/>
    <x v="0"/>
    <x v="1"/>
    <x v="946"/>
    <x v="1"/>
  </r>
  <r>
    <s v="TXN_6440331"/>
    <x v="10"/>
    <x v="1"/>
    <x v="1"/>
    <n v="32"/>
    <x v="2"/>
    <x v="154"/>
    <x v="1"/>
    <x v="1"/>
    <x v="955"/>
    <x v="0"/>
  </r>
  <r>
    <s v="TXN_2467589"/>
    <x v="2"/>
    <x v="5"/>
    <x v="5"/>
    <n v="11"/>
    <x v="0"/>
    <x v="133"/>
    <x v="2"/>
    <x v="0"/>
    <x v="504"/>
    <x v="2"/>
  </r>
  <r>
    <s v="TXN_5821224"/>
    <x v="18"/>
    <x v="1"/>
    <x v="1"/>
    <n v="27.5"/>
    <x v="1"/>
    <x v="3"/>
    <x v="1"/>
    <x v="1"/>
    <x v="264"/>
    <x v="0"/>
  </r>
  <r>
    <s v="TXN_9550618"/>
    <x v="6"/>
    <x v="3"/>
    <x v="3"/>
    <n v="39.5"/>
    <x v="3"/>
    <x v="34"/>
    <x v="2"/>
    <x v="0"/>
    <x v="846"/>
    <x v="0"/>
  </r>
  <r>
    <s v="TXN_5007237"/>
    <x v="9"/>
    <x v="6"/>
    <x v="6"/>
    <n v="29"/>
    <x v="6"/>
    <x v="205"/>
    <x v="1"/>
    <x v="0"/>
    <x v="567"/>
    <x v="2"/>
  </r>
  <r>
    <s v="TXN_7842114"/>
    <x v="6"/>
    <x v="4"/>
    <x v="4"/>
    <n v="24.5"/>
    <x v="7"/>
    <x v="145"/>
    <x v="2"/>
    <x v="0"/>
    <x v="294"/>
    <x v="1"/>
  </r>
  <r>
    <s v="TXN_8419008"/>
    <x v="7"/>
    <x v="2"/>
    <x v="2"/>
    <n v="26"/>
    <x v="1"/>
    <x v="47"/>
    <x v="1"/>
    <x v="0"/>
    <x v="142"/>
    <x v="2"/>
  </r>
  <r>
    <s v="TXN_6182431"/>
    <x v="5"/>
    <x v="1"/>
    <x v="1"/>
    <n v="5"/>
    <x v="1"/>
    <x v="219"/>
    <x v="0"/>
    <x v="0"/>
    <x v="1009"/>
    <x v="0"/>
  </r>
  <r>
    <s v="TXN_6666892"/>
    <x v="23"/>
    <x v="3"/>
    <x v="3"/>
    <n v="20"/>
    <x v="6"/>
    <x v="119"/>
    <x v="2"/>
    <x v="0"/>
    <x v="727"/>
    <x v="0"/>
  </r>
  <r>
    <s v="TXN_3247687"/>
    <x v="9"/>
    <x v="3"/>
    <x v="3"/>
    <n v="20"/>
    <x v="6"/>
    <x v="119"/>
    <x v="2"/>
    <x v="1"/>
    <x v="162"/>
    <x v="2"/>
  </r>
  <r>
    <s v="TXN_1622017"/>
    <x v="24"/>
    <x v="4"/>
    <x v="4"/>
    <n v="21.5"/>
    <x v="2"/>
    <x v="2"/>
    <x v="1"/>
    <x v="0"/>
    <x v="354"/>
    <x v="2"/>
  </r>
  <r>
    <s v="TXN_3576007"/>
    <x v="21"/>
    <x v="3"/>
    <x v="3"/>
    <n v="36.5"/>
    <x v="6"/>
    <x v="8"/>
    <x v="2"/>
    <x v="0"/>
    <x v="842"/>
    <x v="2"/>
  </r>
  <r>
    <s v="TXN_2880014"/>
    <x v="17"/>
    <x v="7"/>
    <x v="7"/>
    <n v="21.5"/>
    <x v="9"/>
    <x v="37"/>
    <x v="2"/>
    <x v="1"/>
    <x v="512"/>
    <x v="1"/>
  </r>
  <r>
    <s v="TXN_7641109"/>
    <x v="13"/>
    <x v="0"/>
    <x v="0"/>
    <n v="33.5"/>
    <x v="4"/>
    <x v="153"/>
    <x v="2"/>
    <x v="1"/>
    <x v="908"/>
    <x v="0"/>
  </r>
  <r>
    <s v="TXN_4193004"/>
    <x v="9"/>
    <x v="7"/>
    <x v="7"/>
    <n v="9.5"/>
    <x v="8"/>
    <x v="71"/>
    <x v="0"/>
    <x v="1"/>
    <x v="446"/>
    <x v="1"/>
  </r>
  <r>
    <s v="TXN_2599833"/>
    <x v="20"/>
    <x v="5"/>
    <x v="5"/>
    <n v="9.5"/>
    <x v="1"/>
    <x v="209"/>
    <x v="1"/>
    <x v="1"/>
    <x v="326"/>
    <x v="2"/>
  </r>
  <r>
    <s v="TXN_9277068"/>
    <x v="20"/>
    <x v="0"/>
    <x v="0"/>
    <n v="38"/>
    <x v="7"/>
    <x v="109"/>
    <x v="1"/>
    <x v="0"/>
    <x v="271"/>
    <x v="2"/>
  </r>
  <r>
    <s v="TXN_9035121"/>
    <x v="14"/>
    <x v="3"/>
    <x v="3"/>
    <n v="6.5"/>
    <x v="6"/>
    <x v="79"/>
    <x v="1"/>
    <x v="0"/>
    <x v="1006"/>
    <x v="2"/>
  </r>
  <r>
    <s v="TXN_5951718"/>
    <x v="3"/>
    <x v="5"/>
    <x v="5"/>
    <n v="32"/>
    <x v="7"/>
    <x v="90"/>
    <x v="1"/>
    <x v="1"/>
    <x v="786"/>
    <x v="1"/>
  </r>
  <r>
    <s v="TXN_5174529"/>
    <x v="16"/>
    <x v="0"/>
    <x v="0"/>
    <n v="21.5"/>
    <x v="4"/>
    <x v="53"/>
    <x v="1"/>
    <x v="1"/>
    <x v="854"/>
    <x v="0"/>
  </r>
  <r>
    <s v="TXN_4544094"/>
    <x v="5"/>
    <x v="2"/>
    <x v="2"/>
    <n v="35"/>
    <x v="6"/>
    <x v="18"/>
    <x v="1"/>
    <x v="1"/>
    <x v="538"/>
    <x v="2"/>
  </r>
  <r>
    <s v="TXN_4481519"/>
    <x v="24"/>
    <x v="2"/>
    <x v="2"/>
    <n v="38"/>
    <x v="4"/>
    <x v="87"/>
    <x v="2"/>
    <x v="1"/>
    <x v="205"/>
    <x v="1"/>
  </r>
  <r>
    <s v="TXN_8170834"/>
    <x v="17"/>
    <x v="2"/>
    <x v="2"/>
    <n v="11"/>
    <x v="5"/>
    <x v="46"/>
    <x v="2"/>
    <x v="1"/>
    <x v="1056"/>
    <x v="2"/>
  </r>
  <r>
    <s v="TXN_2681399"/>
    <x v="21"/>
    <x v="2"/>
    <x v="2"/>
    <n v="36.5"/>
    <x v="6"/>
    <x v="8"/>
    <x v="2"/>
    <x v="1"/>
    <x v="216"/>
    <x v="0"/>
  </r>
  <r>
    <s v="TXN_9262722"/>
    <x v="14"/>
    <x v="2"/>
    <x v="2"/>
    <n v="35"/>
    <x v="3"/>
    <x v="24"/>
    <x v="2"/>
    <x v="0"/>
    <x v="123"/>
    <x v="2"/>
  </r>
  <r>
    <s v="TXN_4654556"/>
    <x v="16"/>
    <x v="5"/>
    <x v="5"/>
    <n v="38"/>
    <x v="1"/>
    <x v="178"/>
    <x v="2"/>
    <x v="0"/>
    <x v="655"/>
    <x v="2"/>
  </r>
  <r>
    <s v="TXN_4279707"/>
    <x v="19"/>
    <x v="5"/>
    <x v="5"/>
    <n v="6.5"/>
    <x v="2"/>
    <x v="225"/>
    <x v="2"/>
    <x v="0"/>
    <x v="657"/>
    <x v="0"/>
  </r>
  <r>
    <s v="TXN_1384378"/>
    <x v="4"/>
    <x v="7"/>
    <x v="7"/>
    <n v="30.5"/>
    <x v="3"/>
    <x v="200"/>
    <x v="1"/>
    <x v="1"/>
    <x v="117"/>
    <x v="0"/>
  </r>
  <r>
    <s v="TXN_6609869"/>
    <x v="15"/>
    <x v="1"/>
    <x v="1"/>
    <n v="29"/>
    <x v="0"/>
    <x v="61"/>
    <x v="0"/>
    <x v="0"/>
    <x v="231"/>
    <x v="1"/>
  </r>
  <r>
    <s v="TXN_2808540"/>
    <x v="6"/>
    <x v="7"/>
    <x v="7"/>
    <n v="30.5"/>
    <x v="7"/>
    <x v="75"/>
    <x v="0"/>
    <x v="0"/>
    <x v="889"/>
    <x v="0"/>
  </r>
  <r>
    <s v="TXN_4909656"/>
    <x v="6"/>
    <x v="1"/>
    <x v="1"/>
    <n v="39.5"/>
    <x v="3"/>
    <x v="34"/>
    <x v="1"/>
    <x v="1"/>
    <x v="599"/>
    <x v="0"/>
  </r>
  <r>
    <s v="TXN_4062425"/>
    <x v="12"/>
    <x v="6"/>
    <x v="6"/>
    <n v="9.5"/>
    <x v="3"/>
    <x v="19"/>
    <x v="0"/>
    <x v="1"/>
    <x v="891"/>
    <x v="1"/>
  </r>
  <r>
    <s v="TXN_1919855"/>
    <x v="8"/>
    <x v="4"/>
    <x v="4"/>
    <n v="30.5"/>
    <x v="9"/>
    <x v="128"/>
    <x v="1"/>
    <x v="1"/>
    <x v="1056"/>
    <x v="0"/>
  </r>
  <r>
    <s v="TXN_6329610"/>
    <x v="18"/>
    <x v="7"/>
    <x v="7"/>
    <n v="21.5"/>
    <x v="7"/>
    <x v="168"/>
    <x v="0"/>
    <x v="0"/>
    <x v="209"/>
    <x v="1"/>
  </r>
  <r>
    <s v="TXN_4870452"/>
    <x v="10"/>
    <x v="3"/>
    <x v="3"/>
    <n v="5"/>
    <x v="3"/>
    <x v="112"/>
    <x v="1"/>
    <x v="1"/>
    <x v="1099"/>
    <x v="2"/>
  </r>
  <r>
    <s v="TXN_5729612"/>
    <x v="18"/>
    <x v="0"/>
    <x v="0"/>
    <n v="38"/>
    <x v="4"/>
    <x v="87"/>
    <x v="0"/>
    <x v="0"/>
    <x v="249"/>
    <x v="0"/>
  </r>
  <r>
    <s v="TXN_2683705"/>
    <x v="7"/>
    <x v="3"/>
    <x v="3"/>
    <n v="5"/>
    <x v="9"/>
    <x v="95"/>
    <x v="2"/>
    <x v="0"/>
    <x v="854"/>
    <x v="2"/>
  </r>
  <r>
    <s v="TXN_4142629"/>
    <x v="16"/>
    <x v="0"/>
    <x v="0"/>
    <n v="6.5"/>
    <x v="2"/>
    <x v="225"/>
    <x v="0"/>
    <x v="0"/>
    <x v="695"/>
    <x v="3"/>
  </r>
  <r>
    <s v="TXN_6082372"/>
    <x v="11"/>
    <x v="5"/>
    <x v="5"/>
    <n v="38"/>
    <x v="9"/>
    <x v="32"/>
    <x v="0"/>
    <x v="1"/>
    <x v="193"/>
    <x v="0"/>
  </r>
  <r>
    <s v="TXN_4076284"/>
    <x v="4"/>
    <x v="1"/>
    <x v="1"/>
    <n v="15.5"/>
    <x v="2"/>
    <x v="147"/>
    <x v="1"/>
    <x v="0"/>
    <x v="10"/>
    <x v="0"/>
  </r>
  <r>
    <s v="TXN_3798658"/>
    <x v="7"/>
    <x v="3"/>
    <x v="3"/>
    <n v="41"/>
    <x v="1"/>
    <x v="137"/>
    <x v="2"/>
    <x v="0"/>
    <x v="153"/>
    <x v="2"/>
  </r>
  <r>
    <s v="TXN_2233028"/>
    <x v="4"/>
    <x v="0"/>
    <x v="0"/>
    <n v="14"/>
    <x v="5"/>
    <x v="65"/>
    <x v="0"/>
    <x v="0"/>
    <x v="275"/>
    <x v="3"/>
  </r>
  <r>
    <s v="TXN_2593320"/>
    <x v="12"/>
    <x v="1"/>
    <x v="1"/>
    <n v="15.5"/>
    <x v="7"/>
    <x v="111"/>
    <x v="1"/>
    <x v="1"/>
    <x v="989"/>
    <x v="1"/>
  </r>
  <r>
    <s v="TXN_8574556"/>
    <x v="13"/>
    <x v="1"/>
    <x v="1"/>
    <n v="32"/>
    <x v="8"/>
    <x v="149"/>
    <x v="2"/>
    <x v="0"/>
    <x v="816"/>
    <x v="1"/>
  </r>
  <r>
    <s v="TXN_7949216"/>
    <x v="9"/>
    <x v="2"/>
    <x v="2"/>
    <n v="6.5"/>
    <x v="5"/>
    <x v="127"/>
    <x v="1"/>
    <x v="1"/>
    <x v="368"/>
    <x v="2"/>
  </r>
  <r>
    <s v="TXN_7517582"/>
    <x v="21"/>
    <x v="7"/>
    <x v="7"/>
    <n v="20"/>
    <x v="1"/>
    <x v="50"/>
    <x v="1"/>
    <x v="0"/>
    <x v="111"/>
    <x v="0"/>
  </r>
  <r>
    <s v="TXN_4344721"/>
    <x v="9"/>
    <x v="7"/>
    <x v="7"/>
    <n v="41"/>
    <x v="4"/>
    <x v="160"/>
    <x v="1"/>
    <x v="0"/>
    <x v="334"/>
    <x v="2"/>
  </r>
  <r>
    <s v="TXN_2284744"/>
    <x v="18"/>
    <x v="5"/>
    <x v="5"/>
    <n v="11"/>
    <x v="3"/>
    <x v="180"/>
    <x v="2"/>
    <x v="0"/>
    <x v="1032"/>
    <x v="0"/>
  </r>
  <r>
    <s v="TXN_9760823"/>
    <x v="18"/>
    <x v="3"/>
    <x v="3"/>
    <n v="5"/>
    <x v="9"/>
    <x v="95"/>
    <x v="1"/>
    <x v="1"/>
    <x v="292"/>
    <x v="1"/>
  </r>
  <r>
    <s v="TXN_6090167"/>
    <x v="3"/>
    <x v="3"/>
    <x v="3"/>
    <n v="15.5"/>
    <x v="3"/>
    <x v="81"/>
    <x v="2"/>
    <x v="1"/>
    <x v="314"/>
    <x v="0"/>
  </r>
  <r>
    <s v="TXN_4479885"/>
    <x v="4"/>
    <x v="7"/>
    <x v="7"/>
    <n v="17"/>
    <x v="6"/>
    <x v="191"/>
    <x v="0"/>
    <x v="0"/>
    <x v="271"/>
    <x v="3"/>
  </r>
  <r>
    <s v="TXN_5380293"/>
    <x v="4"/>
    <x v="7"/>
    <x v="7"/>
    <n v="32"/>
    <x v="7"/>
    <x v="90"/>
    <x v="2"/>
    <x v="1"/>
    <x v="458"/>
    <x v="1"/>
  </r>
  <r>
    <s v="TXN_8616642"/>
    <x v="16"/>
    <x v="1"/>
    <x v="1"/>
    <n v="36.5"/>
    <x v="8"/>
    <x v="60"/>
    <x v="0"/>
    <x v="0"/>
    <x v="1059"/>
    <x v="1"/>
  </r>
  <r>
    <s v="TXN_2417229"/>
    <x v="13"/>
    <x v="7"/>
    <x v="7"/>
    <n v="14"/>
    <x v="2"/>
    <x v="177"/>
    <x v="2"/>
    <x v="1"/>
    <x v="1012"/>
    <x v="1"/>
  </r>
  <r>
    <s v="TXN_8674282"/>
    <x v="6"/>
    <x v="2"/>
    <x v="2"/>
    <n v="41"/>
    <x v="4"/>
    <x v="160"/>
    <x v="1"/>
    <x v="1"/>
    <x v="1094"/>
    <x v="2"/>
  </r>
  <r>
    <s v="TXN_6352989"/>
    <x v="13"/>
    <x v="4"/>
    <x v="4"/>
    <n v="18.5"/>
    <x v="7"/>
    <x v="101"/>
    <x v="1"/>
    <x v="1"/>
    <x v="762"/>
    <x v="2"/>
  </r>
  <r>
    <s v="TXN_4721128"/>
    <x v="1"/>
    <x v="6"/>
    <x v="6"/>
    <n v="26"/>
    <x v="6"/>
    <x v="190"/>
    <x v="2"/>
    <x v="1"/>
    <x v="455"/>
    <x v="1"/>
  </r>
  <r>
    <s v="TXN_9316296"/>
    <x v="13"/>
    <x v="0"/>
    <x v="0"/>
    <n v="33.5"/>
    <x v="1"/>
    <x v="169"/>
    <x v="2"/>
    <x v="0"/>
    <x v="959"/>
    <x v="0"/>
  </r>
  <r>
    <s v="TXN_9305312"/>
    <x v="24"/>
    <x v="0"/>
    <x v="0"/>
    <n v="38"/>
    <x v="8"/>
    <x v="193"/>
    <x v="0"/>
    <x v="0"/>
    <x v="758"/>
    <x v="3"/>
  </r>
  <r>
    <s v="TXN_3795064"/>
    <x v="3"/>
    <x v="4"/>
    <x v="4"/>
    <n v="24.5"/>
    <x v="7"/>
    <x v="145"/>
    <x v="2"/>
    <x v="1"/>
    <x v="797"/>
    <x v="0"/>
  </r>
  <r>
    <s v="TXN_5983240"/>
    <x v="13"/>
    <x v="6"/>
    <x v="6"/>
    <n v="38"/>
    <x v="9"/>
    <x v="32"/>
    <x v="1"/>
    <x v="1"/>
    <x v="754"/>
    <x v="0"/>
  </r>
  <r>
    <s v="TXN_6738480"/>
    <x v="0"/>
    <x v="1"/>
    <x v="1"/>
    <n v="8"/>
    <x v="6"/>
    <x v="100"/>
    <x v="0"/>
    <x v="1"/>
    <x v="1107"/>
    <x v="3"/>
  </r>
  <r>
    <s v="TXN_3081988"/>
    <x v="20"/>
    <x v="3"/>
    <x v="3"/>
    <n v="9.5"/>
    <x v="2"/>
    <x v="134"/>
    <x v="1"/>
    <x v="0"/>
    <x v="470"/>
    <x v="1"/>
  </r>
  <r>
    <s v="TXN_3978170"/>
    <x v="21"/>
    <x v="6"/>
    <x v="6"/>
    <n v="5"/>
    <x v="6"/>
    <x v="98"/>
    <x v="0"/>
    <x v="0"/>
    <x v="314"/>
    <x v="3"/>
  </r>
  <r>
    <s v="TXN_2080604"/>
    <x v="6"/>
    <x v="7"/>
    <x v="7"/>
    <n v="20"/>
    <x v="6"/>
    <x v="119"/>
    <x v="0"/>
    <x v="0"/>
    <x v="253"/>
    <x v="1"/>
  </r>
  <r>
    <s v="TXN_9217850"/>
    <x v="24"/>
    <x v="4"/>
    <x v="4"/>
    <n v="18.5"/>
    <x v="1"/>
    <x v="218"/>
    <x v="0"/>
    <x v="1"/>
    <x v="297"/>
    <x v="1"/>
  </r>
  <r>
    <s v="TXN_8573178"/>
    <x v="13"/>
    <x v="7"/>
    <x v="7"/>
    <n v="15.5"/>
    <x v="1"/>
    <x v="88"/>
    <x v="1"/>
    <x v="1"/>
    <x v="93"/>
    <x v="1"/>
  </r>
  <r>
    <s v="TXN_6755240"/>
    <x v="17"/>
    <x v="5"/>
    <x v="5"/>
    <n v="33.5"/>
    <x v="5"/>
    <x v="99"/>
    <x v="0"/>
    <x v="1"/>
    <x v="974"/>
    <x v="3"/>
  </r>
  <r>
    <s v="TXN_9799936"/>
    <x v="13"/>
    <x v="6"/>
    <x v="6"/>
    <n v="18.5"/>
    <x v="2"/>
    <x v="223"/>
    <x v="2"/>
    <x v="1"/>
    <x v="781"/>
    <x v="2"/>
  </r>
  <r>
    <s v="TXN_1285084"/>
    <x v="4"/>
    <x v="7"/>
    <x v="7"/>
    <n v="12.5"/>
    <x v="2"/>
    <x v="95"/>
    <x v="0"/>
    <x v="1"/>
    <x v="140"/>
    <x v="0"/>
  </r>
  <r>
    <s v="TXN_9275968"/>
    <x v="19"/>
    <x v="4"/>
    <x v="4"/>
    <n v="41"/>
    <x v="4"/>
    <x v="160"/>
    <x v="1"/>
    <x v="0"/>
    <x v="868"/>
    <x v="2"/>
  </r>
  <r>
    <s v="TXN_2123484"/>
    <x v="10"/>
    <x v="6"/>
    <x v="6"/>
    <n v="6.5"/>
    <x v="4"/>
    <x v="10"/>
    <x v="1"/>
    <x v="1"/>
    <x v="1005"/>
    <x v="2"/>
  </r>
  <r>
    <s v="TXN_1595090"/>
    <x v="19"/>
    <x v="0"/>
    <x v="0"/>
    <n v="41"/>
    <x v="7"/>
    <x v="216"/>
    <x v="2"/>
    <x v="0"/>
    <x v="603"/>
    <x v="2"/>
  </r>
  <r>
    <s v="TXN_6761654"/>
    <x v="11"/>
    <x v="7"/>
    <x v="7"/>
    <n v="15.5"/>
    <x v="9"/>
    <x v="141"/>
    <x v="1"/>
    <x v="0"/>
    <x v="1001"/>
    <x v="1"/>
  </r>
  <r>
    <s v="TXN_8487424"/>
    <x v="6"/>
    <x v="1"/>
    <x v="1"/>
    <n v="29"/>
    <x v="7"/>
    <x v="210"/>
    <x v="2"/>
    <x v="0"/>
    <x v="1044"/>
    <x v="0"/>
  </r>
  <r>
    <s v="TXN_3867722"/>
    <x v="3"/>
    <x v="5"/>
    <x v="5"/>
    <n v="20"/>
    <x v="5"/>
    <x v="198"/>
    <x v="1"/>
    <x v="1"/>
    <x v="707"/>
    <x v="0"/>
  </r>
  <r>
    <s v="TXN_6129392"/>
    <x v="7"/>
    <x v="7"/>
    <x v="7"/>
    <n v="18.5"/>
    <x v="3"/>
    <x v="142"/>
    <x v="0"/>
    <x v="0"/>
    <x v="636"/>
    <x v="3"/>
  </r>
  <r>
    <s v="TXN_4838066"/>
    <x v="1"/>
    <x v="6"/>
    <x v="6"/>
    <n v="15.5"/>
    <x v="0"/>
    <x v="78"/>
    <x v="1"/>
    <x v="0"/>
    <x v="683"/>
    <x v="0"/>
  </r>
  <r>
    <s v="TXN_6454214"/>
    <x v="18"/>
    <x v="0"/>
    <x v="0"/>
    <n v="38"/>
    <x v="2"/>
    <x v="30"/>
    <x v="2"/>
    <x v="1"/>
    <x v="623"/>
    <x v="2"/>
  </r>
  <r>
    <s v="TXN_3876726"/>
    <x v="4"/>
    <x v="6"/>
    <x v="6"/>
    <n v="17"/>
    <x v="2"/>
    <x v="212"/>
    <x v="2"/>
    <x v="1"/>
    <x v="458"/>
    <x v="0"/>
  </r>
  <r>
    <s v="TXN_2268464"/>
    <x v="9"/>
    <x v="4"/>
    <x v="4"/>
    <n v="33.5"/>
    <x v="9"/>
    <x v="91"/>
    <x v="2"/>
    <x v="0"/>
    <x v="1063"/>
    <x v="2"/>
  </r>
  <r>
    <s v="TXN_2797985"/>
    <x v="22"/>
    <x v="6"/>
    <x v="6"/>
    <n v="32"/>
    <x v="2"/>
    <x v="154"/>
    <x v="0"/>
    <x v="1"/>
    <x v="600"/>
    <x v="0"/>
  </r>
  <r>
    <s v="TXN_2032489"/>
    <x v="8"/>
    <x v="2"/>
    <x v="2"/>
    <n v="38"/>
    <x v="4"/>
    <x v="87"/>
    <x v="2"/>
    <x v="0"/>
    <x v="117"/>
    <x v="0"/>
  </r>
  <r>
    <s v="TXN_1372787"/>
    <x v="21"/>
    <x v="0"/>
    <x v="0"/>
    <n v="20"/>
    <x v="0"/>
    <x v="5"/>
    <x v="2"/>
    <x v="0"/>
    <x v="519"/>
    <x v="1"/>
  </r>
  <r>
    <s v="TXN_8749312"/>
    <x v="2"/>
    <x v="0"/>
    <x v="0"/>
    <n v="24.5"/>
    <x v="3"/>
    <x v="197"/>
    <x v="1"/>
    <x v="0"/>
    <x v="97"/>
    <x v="2"/>
  </r>
  <r>
    <s v="TXN_8241824"/>
    <x v="13"/>
    <x v="0"/>
    <x v="0"/>
    <n v="23"/>
    <x v="4"/>
    <x v="196"/>
    <x v="0"/>
    <x v="0"/>
    <x v="954"/>
    <x v="0"/>
  </r>
  <r>
    <s v="TXN_4116552"/>
    <x v="9"/>
    <x v="2"/>
    <x v="2"/>
    <n v="38"/>
    <x v="6"/>
    <x v="89"/>
    <x v="0"/>
    <x v="0"/>
    <x v="1007"/>
    <x v="0"/>
  </r>
  <r>
    <s v="TXN_4411326"/>
    <x v="16"/>
    <x v="3"/>
    <x v="3"/>
    <n v="32"/>
    <x v="7"/>
    <x v="90"/>
    <x v="2"/>
    <x v="1"/>
    <x v="151"/>
    <x v="2"/>
  </r>
  <r>
    <s v="TXN_4396796"/>
    <x v="0"/>
    <x v="2"/>
    <x v="2"/>
    <n v="20"/>
    <x v="2"/>
    <x v="6"/>
    <x v="0"/>
    <x v="1"/>
    <x v="941"/>
    <x v="3"/>
  </r>
  <r>
    <s v="TXN_6954466"/>
    <x v="7"/>
    <x v="2"/>
    <x v="2"/>
    <n v="27.5"/>
    <x v="9"/>
    <x v="184"/>
    <x v="1"/>
    <x v="1"/>
    <x v="1098"/>
    <x v="1"/>
  </r>
  <r>
    <s v="TXN_8699943"/>
    <x v="5"/>
    <x v="2"/>
    <x v="2"/>
    <n v="8"/>
    <x v="7"/>
    <x v="135"/>
    <x v="1"/>
    <x v="0"/>
    <x v="812"/>
    <x v="2"/>
  </r>
  <r>
    <s v="TXN_7451610"/>
    <x v="19"/>
    <x v="0"/>
    <x v="0"/>
    <n v="38"/>
    <x v="1"/>
    <x v="178"/>
    <x v="2"/>
    <x v="0"/>
    <x v="371"/>
    <x v="0"/>
  </r>
  <r>
    <s v="TXN_8244764"/>
    <x v="12"/>
    <x v="7"/>
    <x v="7"/>
    <n v="23"/>
    <x v="9"/>
    <x v="155"/>
    <x v="0"/>
    <x v="1"/>
    <x v="591"/>
    <x v="3"/>
  </r>
  <r>
    <s v="TXN_3490256"/>
    <x v="4"/>
    <x v="7"/>
    <x v="7"/>
    <n v="18.5"/>
    <x v="8"/>
    <x v="130"/>
    <x v="1"/>
    <x v="1"/>
    <x v="1035"/>
    <x v="2"/>
  </r>
  <r>
    <s v="TXN_2251815"/>
    <x v="15"/>
    <x v="4"/>
    <x v="4"/>
    <n v="39.5"/>
    <x v="7"/>
    <x v="12"/>
    <x v="0"/>
    <x v="1"/>
    <x v="284"/>
    <x v="0"/>
  </r>
  <r>
    <s v="TXN_4106782"/>
    <x v="0"/>
    <x v="3"/>
    <x v="3"/>
    <n v="33.5"/>
    <x v="9"/>
    <x v="91"/>
    <x v="1"/>
    <x v="0"/>
    <x v="447"/>
    <x v="2"/>
  </r>
  <r>
    <s v="TXN_6637102"/>
    <x v="15"/>
    <x v="5"/>
    <x v="5"/>
    <n v="6.5"/>
    <x v="0"/>
    <x v="139"/>
    <x v="1"/>
    <x v="1"/>
    <x v="222"/>
    <x v="1"/>
  </r>
  <r>
    <s v="TXN_3192013"/>
    <x v="23"/>
    <x v="3"/>
    <x v="3"/>
    <n v="35"/>
    <x v="1"/>
    <x v="28"/>
    <x v="2"/>
    <x v="1"/>
    <x v="387"/>
    <x v="0"/>
  </r>
  <r>
    <s v="TXN_1411832"/>
    <x v="13"/>
    <x v="4"/>
    <x v="4"/>
    <n v="8"/>
    <x v="0"/>
    <x v="39"/>
    <x v="2"/>
    <x v="0"/>
    <x v="914"/>
    <x v="1"/>
  </r>
  <r>
    <s v="TXN_5336983"/>
    <x v="11"/>
    <x v="7"/>
    <x v="7"/>
    <n v="9.5"/>
    <x v="5"/>
    <x v="115"/>
    <x v="1"/>
    <x v="0"/>
    <x v="420"/>
    <x v="1"/>
  </r>
  <r>
    <s v="TXN_6109021"/>
    <x v="3"/>
    <x v="6"/>
    <x v="6"/>
    <n v="27.5"/>
    <x v="5"/>
    <x v="7"/>
    <x v="0"/>
    <x v="0"/>
    <x v="102"/>
    <x v="0"/>
  </r>
  <r>
    <s v="TXN_8963861"/>
    <x v="6"/>
    <x v="0"/>
    <x v="0"/>
    <n v="24.5"/>
    <x v="3"/>
    <x v="197"/>
    <x v="0"/>
    <x v="0"/>
    <x v="689"/>
    <x v="3"/>
  </r>
  <r>
    <s v="TXN_1014375"/>
    <x v="10"/>
    <x v="4"/>
    <x v="4"/>
    <n v="29"/>
    <x v="6"/>
    <x v="205"/>
    <x v="0"/>
    <x v="0"/>
    <x v="598"/>
    <x v="0"/>
  </r>
  <r>
    <s v="TXN_5308548"/>
    <x v="17"/>
    <x v="2"/>
    <x v="2"/>
    <n v="41"/>
    <x v="9"/>
    <x v="131"/>
    <x v="1"/>
    <x v="0"/>
    <x v="859"/>
    <x v="0"/>
  </r>
  <r>
    <s v="TXN_9404791"/>
    <x v="4"/>
    <x v="6"/>
    <x v="6"/>
    <n v="41"/>
    <x v="1"/>
    <x v="137"/>
    <x v="2"/>
    <x v="1"/>
    <x v="941"/>
    <x v="2"/>
  </r>
  <r>
    <s v="TXN_3394031"/>
    <x v="12"/>
    <x v="1"/>
    <x v="1"/>
    <n v="23"/>
    <x v="2"/>
    <x v="102"/>
    <x v="1"/>
    <x v="1"/>
    <x v="92"/>
    <x v="0"/>
  </r>
  <r>
    <s v="TXN_5681367"/>
    <x v="7"/>
    <x v="0"/>
    <x v="0"/>
    <n v="26"/>
    <x v="4"/>
    <x v="113"/>
    <x v="1"/>
    <x v="0"/>
    <x v="26"/>
    <x v="1"/>
  </r>
  <r>
    <s v="TXN_3260804"/>
    <x v="8"/>
    <x v="3"/>
    <x v="3"/>
    <n v="41"/>
    <x v="4"/>
    <x v="160"/>
    <x v="0"/>
    <x v="0"/>
    <x v="57"/>
    <x v="1"/>
  </r>
  <r>
    <s v="TXN_7432361"/>
    <x v="21"/>
    <x v="7"/>
    <x v="7"/>
    <n v="8"/>
    <x v="0"/>
    <x v="39"/>
    <x v="1"/>
    <x v="0"/>
    <x v="791"/>
    <x v="1"/>
  </r>
  <r>
    <s v="TXN_2598151"/>
    <x v="1"/>
    <x v="6"/>
    <x v="6"/>
    <n v="15.5"/>
    <x v="9"/>
    <x v="141"/>
    <x v="0"/>
    <x v="1"/>
    <x v="569"/>
    <x v="3"/>
  </r>
  <r>
    <s v="TXN_3249079"/>
    <x v="23"/>
    <x v="2"/>
    <x v="2"/>
    <n v="12.5"/>
    <x v="9"/>
    <x v="104"/>
    <x v="0"/>
    <x v="0"/>
    <x v="376"/>
    <x v="1"/>
  </r>
  <r>
    <s v="TXN_3482951"/>
    <x v="11"/>
    <x v="4"/>
    <x v="4"/>
    <n v="39.5"/>
    <x v="3"/>
    <x v="34"/>
    <x v="0"/>
    <x v="1"/>
    <x v="46"/>
    <x v="3"/>
  </r>
  <r>
    <s v="TXN_1494063"/>
    <x v="18"/>
    <x v="2"/>
    <x v="2"/>
    <n v="12.5"/>
    <x v="8"/>
    <x v="96"/>
    <x v="1"/>
    <x v="1"/>
    <x v="1092"/>
    <x v="0"/>
  </r>
  <r>
    <s v="TXN_3939276"/>
    <x v="14"/>
    <x v="5"/>
    <x v="5"/>
    <n v="41"/>
    <x v="2"/>
    <x v="64"/>
    <x v="2"/>
    <x v="1"/>
    <x v="798"/>
    <x v="2"/>
  </r>
  <r>
    <s v="TXN_6343666"/>
    <x v="9"/>
    <x v="5"/>
    <x v="5"/>
    <n v="27.5"/>
    <x v="4"/>
    <x v="173"/>
    <x v="2"/>
    <x v="1"/>
    <x v="1003"/>
    <x v="2"/>
  </r>
  <r>
    <s v="TXN_1961400"/>
    <x v="23"/>
    <x v="7"/>
    <x v="7"/>
    <n v="15.5"/>
    <x v="3"/>
    <x v="81"/>
    <x v="0"/>
    <x v="1"/>
    <x v="70"/>
    <x v="1"/>
  </r>
  <r>
    <s v="TXN_4016049"/>
    <x v="6"/>
    <x v="3"/>
    <x v="3"/>
    <n v="41"/>
    <x v="2"/>
    <x v="64"/>
    <x v="2"/>
    <x v="1"/>
    <x v="207"/>
    <x v="2"/>
  </r>
  <r>
    <s v="TXN_8390560"/>
    <x v="21"/>
    <x v="2"/>
    <x v="2"/>
    <n v="8"/>
    <x v="5"/>
    <x v="36"/>
    <x v="0"/>
    <x v="1"/>
    <x v="656"/>
    <x v="3"/>
  </r>
  <r>
    <s v="TXN_2718872"/>
    <x v="10"/>
    <x v="7"/>
    <x v="7"/>
    <n v="11"/>
    <x v="5"/>
    <x v="46"/>
    <x v="0"/>
    <x v="1"/>
    <x v="149"/>
    <x v="1"/>
  </r>
  <r>
    <s v="TXN_3770345"/>
    <x v="7"/>
    <x v="1"/>
    <x v="1"/>
    <n v="12.5"/>
    <x v="7"/>
    <x v="215"/>
    <x v="0"/>
    <x v="0"/>
    <x v="782"/>
    <x v="0"/>
  </r>
  <r>
    <s v="TXN_8107966"/>
    <x v="16"/>
    <x v="4"/>
    <x v="4"/>
    <n v="33.5"/>
    <x v="0"/>
    <x v="41"/>
    <x v="2"/>
    <x v="1"/>
    <x v="727"/>
    <x v="0"/>
  </r>
  <r>
    <s v="TXN_4585670"/>
    <x v="24"/>
    <x v="4"/>
    <x v="4"/>
    <n v="35"/>
    <x v="4"/>
    <x v="83"/>
    <x v="0"/>
    <x v="0"/>
    <x v="1071"/>
    <x v="0"/>
  </r>
  <r>
    <s v="TXN_9724342"/>
    <x v="5"/>
    <x v="1"/>
    <x v="1"/>
    <n v="21.5"/>
    <x v="9"/>
    <x v="37"/>
    <x v="2"/>
    <x v="1"/>
    <x v="325"/>
    <x v="2"/>
  </r>
  <r>
    <s v="TXN_3101171"/>
    <x v="0"/>
    <x v="0"/>
    <x v="0"/>
    <n v="24.5"/>
    <x v="1"/>
    <x v="217"/>
    <x v="1"/>
    <x v="0"/>
    <x v="944"/>
    <x v="2"/>
  </r>
  <r>
    <s v="TXN_6630344"/>
    <x v="12"/>
    <x v="1"/>
    <x v="1"/>
    <n v="14"/>
    <x v="4"/>
    <x v="220"/>
    <x v="0"/>
    <x v="1"/>
    <x v="770"/>
    <x v="0"/>
  </r>
  <r>
    <s v="TXN_7277962"/>
    <x v="20"/>
    <x v="7"/>
    <x v="7"/>
    <n v="18.5"/>
    <x v="5"/>
    <x v="20"/>
    <x v="2"/>
    <x v="1"/>
    <x v="226"/>
    <x v="0"/>
  </r>
  <r>
    <s v="TXN_5289066"/>
    <x v="18"/>
    <x v="6"/>
    <x v="6"/>
    <n v="41"/>
    <x v="9"/>
    <x v="131"/>
    <x v="1"/>
    <x v="0"/>
    <x v="52"/>
    <x v="2"/>
  </r>
  <r>
    <s v="TXN_5637756"/>
    <x v="19"/>
    <x v="6"/>
    <x v="6"/>
    <n v="41"/>
    <x v="8"/>
    <x v="221"/>
    <x v="2"/>
    <x v="0"/>
    <x v="47"/>
    <x v="1"/>
  </r>
  <r>
    <s v="TXN_4758145"/>
    <x v="21"/>
    <x v="3"/>
    <x v="3"/>
    <n v="26"/>
    <x v="7"/>
    <x v="213"/>
    <x v="2"/>
    <x v="1"/>
    <x v="38"/>
    <x v="1"/>
  </r>
  <r>
    <s v="TXN_6853941"/>
    <x v="22"/>
    <x v="0"/>
    <x v="0"/>
    <n v="38"/>
    <x v="8"/>
    <x v="193"/>
    <x v="1"/>
    <x v="0"/>
    <x v="840"/>
    <x v="1"/>
  </r>
  <r>
    <s v="TXN_6196135"/>
    <x v="4"/>
    <x v="6"/>
    <x v="6"/>
    <n v="32"/>
    <x v="2"/>
    <x v="154"/>
    <x v="0"/>
    <x v="0"/>
    <x v="757"/>
    <x v="3"/>
  </r>
  <r>
    <s v="TXN_3217845"/>
    <x v="24"/>
    <x v="6"/>
    <x v="6"/>
    <n v="38"/>
    <x v="6"/>
    <x v="89"/>
    <x v="1"/>
    <x v="0"/>
    <x v="561"/>
    <x v="2"/>
  </r>
  <r>
    <s v="TXN_9488694"/>
    <x v="3"/>
    <x v="5"/>
    <x v="5"/>
    <n v="33.5"/>
    <x v="8"/>
    <x v="22"/>
    <x v="0"/>
    <x v="0"/>
    <x v="626"/>
    <x v="3"/>
  </r>
  <r>
    <s v="TXN_5926111"/>
    <x v="18"/>
    <x v="0"/>
    <x v="0"/>
    <n v="33.5"/>
    <x v="1"/>
    <x v="169"/>
    <x v="2"/>
    <x v="0"/>
    <x v="326"/>
    <x v="0"/>
  </r>
  <r>
    <s v="TXN_3365345"/>
    <x v="17"/>
    <x v="6"/>
    <x v="6"/>
    <n v="41"/>
    <x v="2"/>
    <x v="64"/>
    <x v="1"/>
    <x v="1"/>
    <x v="829"/>
    <x v="2"/>
  </r>
  <r>
    <s v="TXN_9083605"/>
    <x v="16"/>
    <x v="2"/>
    <x v="2"/>
    <n v="29"/>
    <x v="8"/>
    <x v="125"/>
    <x v="0"/>
    <x v="1"/>
    <x v="885"/>
    <x v="1"/>
  </r>
  <r>
    <s v="TXN_1669239"/>
    <x v="8"/>
    <x v="4"/>
    <x v="4"/>
    <n v="27.5"/>
    <x v="6"/>
    <x v="49"/>
    <x v="0"/>
    <x v="1"/>
    <x v="8"/>
    <x v="1"/>
  </r>
  <r>
    <s v="TXN_8927323"/>
    <x v="7"/>
    <x v="3"/>
    <x v="3"/>
    <n v="24.5"/>
    <x v="5"/>
    <x v="144"/>
    <x v="2"/>
    <x v="0"/>
    <x v="820"/>
    <x v="2"/>
  </r>
  <r>
    <s v="TXN_7673761"/>
    <x v="7"/>
    <x v="4"/>
    <x v="4"/>
    <n v="20"/>
    <x v="0"/>
    <x v="5"/>
    <x v="0"/>
    <x v="0"/>
    <x v="327"/>
    <x v="1"/>
  </r>
  <r>
    <s v="TXN_6078486"/>
    <x v="16"/>
    <x v="7"/>
    <x v="7"/>
    <n v="15.5"/>
    <x v="8"/>
    <x v="84"/>
    <x v="2"/>
    <x v="1"/>
    <x v="845"/>
    <x v="0"/>
  </r>
  <r>
    <s v="TXN_4329433"/>
    <x v="3"/>
    <x v="6"/>
    <x v="6"/>
    <n v="29"/>
    <x v="5"/>
    <x v="152"/>
    <x v="1"/>
    <x v="1"/>
    <x v="0"/>
    <x v="2"/>
  </r>
  <r>
    <s v="TXN_4700436"/>
    <x v="6"/>
    <x v="2"/>
    <x v="2"/>
    <n v="14"/>
    <x v="6"/>
    <x v="45"/>
    <x v="0"/>
    <x v="1"/>
    <x v="628"/>
    <x v="1"/>
  </r>
  <r>
    <s v="TXN_6608719"/>
    <x v="24"/>
    <x v="0"/>
    <x v="0"/>
    <n v="14"/>
    <x v="2"/>
    <x v="177"/>
    <x v="0"/>
    <x v="1"/>
    <x v="96"/>
    <x v="1"/>
  </r>
  <r>
    <s v="TXN_2370062"/>
    <x v="11"/>
    <x v="1"/>
    <x v="1"/>
    <n v="23"/>
    <x v="7"/>
    <x v="117"/>
    <x v="0"/>
    <x v="0"/>
    <x v="496"/>
    <x v="1"/>
  </r>
  <r>
    <s v="TXN_3664941"/>
    <x v="17"/>
    <x v="5"/>
    <x v="5"/>
    <n v="9.5"/>
    <x v="0"/>
    <x v="185"/>
    <x v="0"/>
    <x v="0"/>
    <x v="18"/>
    <x v="3"/>
  </r>
  <r>
    <s v="TXN_6595084"/>
    <x v="7"/>
    <x v="2"/>
    <x v="2"/>
    <n v="15.5"/>
    <x v="4"/>
    <x v="67"/>
    <x v="0"/>
    <x v="0"/>
    <x v="993"/>
    <x v="0"/>
  </r>
  <r>
    <s v="TXN_6837562"/>
    <x v="24"/>
    <x v="1"/>
    <x v="1"/>
    <n v="15.5"/>
    <x v="7"/>
    <x v="111"/>
    <x v="2"/>
    <x v="0"/>
    <x v="1048"/>
    <x v="0"/>
  </r>
  <r>
    <s v="TXN_6834166"/>
    <x v="5"/>
    <x v="4"/>
    <x v="4"/>
    <n v="27.5"/>
    <x v="3"/>
    <x v="40"/>
    <x v="0"/>
    <x v="1"/>
    <x v="729"/>
    <x v="3"/>
  </r>
  <r>
    <s v="TXN_4935565"/>
    <x v="5"/>
    <x v="5"/>
    <x v="5"/>
    <n v="11"/>
    <x v="9"/>
    <x v="13"/>
    <x v="1"/>
    <x v="0"/>
    <x v="505"/>
    <x v="0"/>
  </r>
  <r>
    <s v="TXN_4795710"/>
    <x v="2"/>
    <x v="4"/>
    <x v="4"/>
    <n v="26"/>
    <x v="4"/>
    <x v="113"/>
    <x v="1"/>
    <x v="1"/>
    <x v="910"/>
    <x v="1"/>
  </r>
  <r>
    <s v="TXN_2232621"/>
    <x v="5"/>
    <x v="2"/>
    <x v="2"/>
    <n v="6.5"/>
    <x v="3"/>
    <x v="11"/>
    <x v="1"/>
    <x v="0"/>
    <x v="136"/>
    <x v="2"/>
  </r>
  <r>
    <s v="TXN_1962874"/>
    <x v="24"/>
    <x v="4"/>
    <x v="4"/>
    <n v="9.5"/>
    <x v="1"/>
    <x v="209"/>
    <x v="2"/>
    <x v="1"/>
    <x v="585"/>
    <x v="1"/>
  </r>
  <r>
    <s v="TXN_2562140"/>
    <x v="15"/>
    <x v="2"/>
    <x v="2"/>
    <n v="41"/>
    <x v="4"/>
    <x v="160"/>
    <x v="1"/>
    <x v="0"/>
    <x v="189"/>
    <x v="0"/>
  </r>
  <r>
    <s v="TXN_2291678"/>
    <x v="22"/>
    <x v="1"/>
    <x v="1"/>
    <n v="27.5"/>
    <x v="0"/>
    <x v="15"/>
    <x v="1"/>
    <x v="1"/>
    <x v="464"/>
    <x v="0"/>
  </r>
  <r>
    <s v="TXN_3245632"/>
    <x v="11"/>
    <x v="0"/>
    <x v="0"/>
    <n v="32"/>
    <x v="7"/>
    <x v="90"/>
    <x v="0"/>
    <x v="0"/>
    <x v="59"/>
    <x v="0"/>
  </r>
  <r>
    <s v="TXN_3581663"/>
    <x v="16"/>
    <x v="6"/>
    <x v="6"/>
    <n v="11"/>
    <x v="5"/>
    <x v="46"/>
    <x v="2"/>
    <x v="0"/>
    <x v="315"/>
    <x v="1"/>
  </r>
  <r>
    <s v="TXN_3431927"/>
    <x v="22"/>
    <x v="6"/>
    <x v="6"/>
    <n v="26"/>
    <x v="5"/>
    <x v="106"/>
    <x v="1"/>
    <x v="1"/>
    <x v="1018"/>
    <x v="2"/>
  </r>
  <r>
    <s v="TXN_5219250"/>
    <x v="6"/>
    <x v="6"/>
    <x v="6"/>
    <n v="23"/>
    <x v="6"/>
    <x v="123"/>
    <x v="2"/>
    <x v="1"/>
    <x v="137"/>
    <x v="0"/>
  </r>
  <r>
    <s v="TXN_7356854"/>
    <x v="3"/>
    <x v="0"/>
    <x v="0"/>
    <n v="20"/>
    <x v="0"/>
    <x v="5"/>
    <x v="1"/>
    <x v="0"/>
    <x v="286"/>
    <x v="0"/>
  </r>
  <r>
    <s v="TXN_8911952"/>
    <x v="6"/>
    <x v="6"/>
    <x v="6"/>
    <n v="17"/>
    <x v="3"/>
    <x v="82"/>
    <x v="2"/>
    <x v="1"/>
    <x v="139"/>
    <x v="1"/>
  </r>
  <r>
    <s v="TXN_9550546"/>
    <x v="9"/>
    <x v="0"/>
    <x v="0"/>
    <n v="36.5"/>
    <x v="7"/>
    <x v="58"/>
    <x v="0"/>
    <x v="1"/>
    <x v="274"/>
    <x v="3"/>
  </r>
  <r>
    <s v="TXN_3810168"/>
    <x v="4"/>
    <x v="0"/>
    <x v="0"/>
    <n v="38"/>
    <x v="3"/>
    <x v="151"/>
    <x v="2"/>
    <x v="1"/>
    <x v="995"/>
    <x v="2"/>
  </r>
  <r>
    <s v="TXN_4759525"/>
    <x v="18"/>
    <x v="5"/>
    <x v="5"/>
    <n v="41"/>
    <x v="5"/>
    <x v="77"/>
    <x v="0"/>
    <x v="1"/>
    <x v="176"/>
    <x v="0"/>
  </r>
  <r>
    <s v="TXN_2228877"/>
    <x v="16"/>
    <x v="0"/>
    <x v="0"/>
    <n v="38"/>
    <x v="3"/>
    <x v="151"/>
    <x v="2"/>
    <x v="0"/>
    <x v="768"/>
    <x v="1"/>
  </r>
  <r>
    <s v="TXN_7459959"/>
    <x v="0"/>
    <x v="3"/>
    <x v="3"/>
    <n v="18.5"/>
    <x v="3"/>
    <x v="142"/>
    <x v="2"/>
    <x v="0"/>
    <x v="95"/>
    <x v="2"/>
  </r>
  <r>
    <s v="TXN_1516520"/>
    <x v="14"/>
    <x v="4"/>
    <x v="4"/>
    <n v="8"/>
    <x v="2"/>
    <x v="164"/>
    <x v="1"/>
    <x v="0"/>
    <x v="1038"/>
    <x v="2"/>
  </r>
  <r>
    <s v="TXN_3201354"/>
    <x v="13"/>
    <x v="0"/>
    <x v="0"/>
    <n v="33.5"/>
    <x v="6"/>
    <x v="114"/>
    <x v="2"/>
    <x v="1"/>
    <x v="600"/>
    <x v="1"/>
  </r>
  <r>
    <s v="TXN_9537792"/>
    <x v="9"/>
    <x v="1"/>
    <x v="1"/>
    <n v="15.5"/>
    <x v="1"/>
    <x v="88"/>
    <x v="2"/>
    <x v="1"/>
    <x v="754"/>
    <x v="1"/>
  </r>
  <r>
    <s v="TXN_5161250"/>
    <x v="17"/>
    <x v="5"/>
    <x v="5"/>
    <n v="11"/>
    <x v="4"/>
    <x v="92"/>
    <x v="2"/>
    <x v="0"/>
    <x v="42"/>
    <x v="0"/>
  </r>
  <r>
    <s v="TXN_6874926"/>
    <x v="2"/>
    <x v="2"/>
    <x v="2"/>
    <n v="11"/>
    <x v="2"/>
    <x v="211"/>
    <x v="1"/>
    <x v="1"/>
    <x v="786"/>
    <x v="2"/>
  </r>
  <r>
    <s v="TXN_4658138"/>
    <x v="14"/>
    <x v="6"/>
    <x v="6"/>
    <n v="39.5"/>
    <x v="0"/>
    <x v="93"/>
    <x v="1"/>
    <x v="0"/>
    <x v="860"/>
    <x v="2"/>
  </r>
  <r>
    <s v="TXN_3918997"/>
    <x v="12"/>
    <x v="1"/>
    <x v="1"/>
    <n v="29"/>
    <x v="4"/>
    <x v="14"/>
    <x v="1"/>
    <x v="1"/>
    <x v="48"/>
    <x v="1"/>
  </r>
  <r>
    <s v="TXN_8108026"/>
    <x v="19"/>
    <x v="5"/>
    <x v="5"/>
    <n v="11"/>
    <x v="1"/>
    <x v="148"/>
    <x v="1"/>
    <x v="0"/>
    <x v="948"/>
    <x v="1"/>
  </r>
  <r>
    <s v="TXN_2868753"/>
    <x v="1"/>
    <x v="3"/>
    <x v="3"/>
    <n v="15.5"/>
    <x v="0"/>
    <x v="78"/>
    <x v="0"/>
    <x v="0"/>
    <x v="1035"/>
    <x v="3"/>
  </r>
  <r>
    <s v="TXN_2156507"/>
    <x v="11"/>
    <x v="3"/>
    <x v="3"/>
    <n v="36.5"/>
    <x v="0"/>
    <x v="51"/>
    <x v="0"/>
    <x v="0"/>
    <x v="386"/>
    <x v="1"/>
  </r>
  <r>
    <s v="TXN_7485369"/>
    <x v="7"/>
    <x v="5"/>
    <x v="5"/>
    <n v="33.5"/>
    <x v="6"/>
    <x v="114"/>
    <x v="0"/>
    <x v="0"/>
    <x v="1026"/>
    <x v="0"/>
  </r>
  <r>
    <s v="TXN_4508080"/>
    <x v="10"/>
    <x v="7"/>
    <x v="7"/>
    <n v="14"/>
    <x v="0"/>
    <x v="73"/>
    <x v="0"/>
    <x v="1"/>
    <x v="148"/>
    <x v="1"/>
  </r>
  <r>
    <s v="TXN_5577761"/>
    <x v="24"/>
    <x v="3"/>
    <x v="3"/>
    <n v="39.5"/>
    <x v="7"/>
    <x v="12"/>
    <x v="2"/>
    <x v="0"/>
    <x v="1083"/>
    <x v="1"/>
  </r>
  <r>
    <s v="TXN_3456456"/>
    <x v="8"/>
    <x v="3"/>
    <x v="3"/>
    <n v="5"/>
    <x v="2"/>
    <x v="116"/>
    <x v="1"/>
    <x v="1"/>
    <x v="1003"/>
    <x v="2"/>
  </r>
  <r>
    <s v="TXN_7666691"/>
    <x v="18"/>
    <x v="2"/>
    <x v="2"/>
    <n v="36.5"/>
    <x v="7"/>
    <x v="58"/>
    <x v="1"/>
    <x v="1"/>
    <x v="1006"/>
    <x v="1"/>
  </r>
  <r>
    <s v="TXN_6766893"/>
    <x v="2"/>
    <x v="5"/>
    <x v="5"/>
    <n v="41"/>
    <x v="3"/>
    <x v="29"/>
    <x v="2"/>
    <x v="1"/>
    <x v="48"/>
    <x v="1"/>
  </r>
  <r>
    <s v="TXN_6528640"/>
    <x v="15"/>
    <x v="5"/>
    <x v="5"/>
    <n v="24.5"/>
    <x v="1"/>
    <x v="217"/>
    <x v="0"/>
    <x v="0"/>
    <x v="131"/>
    <x v="1"/>
  </r>
  <r>
    <s v="TXN_8423167"/>
    <x v="18"/>
    <x v="1"/>
    <x v="1"/>
    <n v="32"/>
    <x v="4"/>
    <x v="192"/>
    <x v="1"/>
    <x v="1"/>
    <x v="316"/>
    <x v="1"/>
  </r>
  <r>
    <s v="TXN_6845254"/>
    <x v="21"/>
    <x v="1"/>
    <x v="1"/>
    <n v="12.5"/>
    <x v="8"/>
    <x v="96"/>
    <x v="0"/>
    <x v="0"/>
    <x v="231"/>
    <x v="1"/>
  </r>
  <r>
    <s v="TXN_6271401"/>
    <x v="24"/>
    <x v="2"/>
    <x v="2"/>
    <n v="33.5"/>
    <x v="5"/>
    <x v="99"/>
    <x v="1"/>
    <x v="0"/>
    <x v="430"/>
    <x v="2"/>
  </r>
  <r>
    <s v="TXN_6184133"/>
    <x v="22"/>
    <x v="6"/>
    <x v="6"/>
    <n v="15.5"/>
    <x v="4"/>
    <x v="67"/>
    <x v="0"/>
    <x v="1"/>
    <x v="1019"/>
    <x v="1"/>
  </r>
  <r>
    <s v="TXN_9776378"/>
    <x v="20"/>
    <x v="3"/>
    <x v="3"/>
    <n v="39.5"/>
    <x v="5"/>
    <x v="163"/>
    <x v="2"/>
    <x v="1"/>
    <x v="655"/>
    <x v="1"/>
  </r>
  <r>
    <s v="TXN_2377075"/>
    <x v="4"/>
    <x v="6"/>
    <x v="6"/>
    <n v="30.5"/>
    <x v="6"/>
    <x v="110"/>
    <x v="0"/>
    <x v="1"/>
    <x v="1051"/>
    <x v="0"/>
  </r>
  <r>
    <s v="TXN_5859797"/>
    <x v="7"/>
    <x v="0"/>
    <x v="0"/>
    <n v="29"/>
    <x v="5"/>
    <x v="152"/>
    <x v="2"/>
    <x v="1"/>
    <x v="1071"/>
    <x v="2"/>
  </r>
  <r>
    <s v="TXN_5434376"/>
    <x v="0"/>
    <x v="7"/>
    <x v="7"/>
    <n v="20"/>
    <x v="1"/>
    <x v="50"/>
    <x v="0"/>
    <x v="1"/>
    <x v="995"/>
    <x v="3"/>
  </r>
  <r>
    <s v="TXN_5277964"/>
    <x v="24"/>
    <x v="2"/>
    <x v="2"/>
    <n v="14"/>
    <x v="9"/>
    <x v="62"/>
    <x v="2"/>
    <x v="1"/>
    <x v="711"/>
    <x v="1"/>
  </r>
  <r>
    <s v="TXN_6110164"/>
    <x v="4"/>
    <x v="7"/>
    <x v="7"/>
    <n v="27.5"/>
    <x v="3"/>
    <x v="40"/>
    <x v="1"/>
    <x v="1"/>
    <x v="202"/>
    <x v="1"/>
  </r>
  <r>
    <s v="TXN_9654178"/>
    <x v="9"/>
    <x v="4"/>
    <x v="4"/>
    <n v="11"/>
    <x v="8"/>
    <x v="167"/>
    <x v="0"/>
    <x v="0"/>
    <x v="940"/>
    <x v="3"/>
  </r>
  <r>
    <s v="TXN_3145344"/>
    <x v="19"/>
    <x v="1"/>
    <x v="1"/>
    <n v="27.5"/>
    <x v="5"/>
    <x v="7"/>
    <x v="0"/>
    <x v="1"/>
    <x v="1001"/>
    <x v="3"/>
  </r>
  <r>
    <s v="TXN_6688642"/>
    <x v="7"/>
    <x v="2"/>
    <x v="2"/>
    <n v="23"/>
    <x v="6"/>
    <x v="123"/>
    <x v="2"/>
    <x v="0"/>
    <x v="778"/>
    <x v="1"/>
  </r>
  <r>
    <s v="TXN_8689399"/>
    <x v="1"/>
    <x v="3"/>
    <x v="3"/>
    <n v="24.5"/>
    <x v="2"/>
    <x v="21"/>
    <x v="0"/>
    <x v="0"/>
    <x v="741"/>
    <x v="3"/>
  </r>
  <r>
    <s v="TXN_4133670"/>
    <x v="22"/>
    <x v="4"/>
    <x v="4"/>
    <n v="17"/>
    <x v="6"/>
    <x v="191"/>
    <x v="2"/>
    <x v="1"/>
    <x v="77"/>
    <x v="2"/>
  </r>
  <r>
    <s v="TXN_1135615"/>
    <x v="22"/>
    <x v="3"/>
    <x v="3"/>
    <n v="6.5"/>
    <x v="4"/>
    <x v="10"/>
    <x v="0"/>
    <x v="1"/>
    <x v="676"/>
    <x v="0"/>
  </r>
  <r>
    <s v="TXN_4017920"/>
    <x v="21"/>
    <x v="1"/>
    <x v="1"/>
    <n v="5"/>
    <x v="3"/>
    <x v="112"/>
    <x v="2"/>
    <x v="1"/>
    <x v="260"/>
    <x v="2"/>
  </r>
  <r>
    <s v="TXN_1174385"/>
    <x v="14"/>
    <x v="7"/>
    <x v="7"/>
    <n v="32"/>
    <x v="5"/>
    <x v="85"/>
    <x v="2"/>
    <x v="1"/>
    <x v="1035"/>
    <x v="0"/>
  </r>
  <r>
    <s v="TXN_5481214"/>
    <x v="8"/>
    <x v="0"/>
    <x v="0"/>
    <n v="23"/>
    <x v="3"/>
    <x v="105"/>
    <x v="1"/>
    <x v="0"/>
    <x v="501"/>
    <x v="1"/>
  </r>
  <r>
    <s v="TXN_9648410"/>
    <x v="7"/>
    <x v="4"/>
    <x v="4"/>
    <n v="11"/>
    <x v="3"/>
    <x v="180"/>
    <x v="1"/>
    <x v="0"/>
    <x v="1034"/>
    <x v="0"/>
  </r>
  <r>
    <s v="TXN_7536831"/>
    <x v="14"/>
    <x v="2"/>
    <x v="2"/>
    <n v="27.5"/>
    <x v="7"/>
    <x v="38"/>
    <x v="2"/>
    <x v="0"/>
    <x v="667"/>
    <x v="1"/>
  </r>
  <r>
    <s v="TXN_4466822"/>
    <x v="22"/>
    <x v="6"/>
    <x v="6"/>
    <n v="9.5"/>
    <x v="0"/>
    <x v="185"/>
    <x v="0"/>
    <x v="1"/>
    <x v="528"/>
    <x v="0"/>
  </r>
  <r>
    <s v="TXN_4562594"/>
    <x v="19"/>
    <x v="1"/>
    <x v="1"/>
    <n v="8"/>
    <x v="5"/>
    <x v="36"/>
    <x v="1"/>
    <x v="1"/>
    <x v="531"/>
    <x v="0"/>
  </r>
  <r>
    <s v="TXN_6724795"/>
    <x v="20"/>
    <x v="3"/>
    <x v="3"/>
    <n v="9.5"/>
    <x v="4"/>
    <x v="30"/>
    <x v="1"/>
    <x v="0"/>
    <x v="738"/>
    <x v="2"/>
  </r>
  <r>
    <s v="TXN_3478292"/>
    <x v="8"/>
    <x v="1"/>
    <x v="1"/>
    <n v="27.5"/>
    <x v="1"/>
    <x v="3"/>
    <x v="0"/>
    <x v="0"/>
    <x v="819"/>
    <x v="1"/>
  </r>
  <r>
    <s v="TXN_3627669"/>
    <x v="13"/>
    <x v="0"/>
    <x v="0"/>
    <n v="41"/>
    <x v="8"/>
    <x v="221"/>
    <x v="2"/>
    <x v="1"/>
    <x v="135"/>
    <x v="1"/>
  </r>
  <r>
    <s v="TXN_5455904"/>
    <x v="2"/>
    <x v="6"/>
    <x v="6"/>
    <n v="36.5"/>
    <x v="4"/>
    <x v="176"/>
    <x v="1"/>
    <x v="0"/>
    <x v="1036"/>
    <x v="0"/>
  </r>
  <r>
    <s v="TXN_8994166"/>
    <x v="2"/>
    <x v="4"/>
    <x v="4"/>
    <n v="27.5"/>
    <x v="8"/>
    <x v="133"/>
    <x v="2"/>
    <x v="0"/>
    <x v="499"/>
    <x v="0"/>
  </r>
  <r>
    <s v="TXN_8680983"/>
    <x v="2"/>
    <x v="4"/>
    <x v="4"/>
    <n v="39.5"/>
    <x v="1"/>
    <x v="66"/>
    <x v="2"/>
    <x v="0"/>
    <x v="309"/>
    <x v="0"/>
  </r>
  <r>
    <s v="TXN_9980683"/>
    <x v="2"/>
    <x v="5"/>
    <x v="5"/>
    <n v="8"/>
    <x v="6"/>
    <x v="100"/>
    <x v="0"/>
    <x v="1"/>
    <x v="924"/>
    <x v="0"/>
  </r>
  <r>
    <s v="TXN_5598682"/>
    <x v="13"/>
    <x v="2"/>
    <x v="2"/>
    <n v="33.5"/>
    <x v="9"/>
    <x v="91"/>
    <x v="2"/>
    <x v="1"/>
    <x v="435"/>
    <x v="0"/>
  </r>
  <r>
    <s v="TXN_6868890"/>
    <x v="9"/>
    <x v="1"/>
    <x v="1"/>
    <n v="38"/>
    <x v="2"/>
    <x v="30"/>
    <x v="0"/>
    <x v="1"/>
    <x v="120"/>
    <x v="1"/>
  </r>
  <r>
    <s v="TXN_3412748"/>
    <x v="12"/>
    <x v="2"/>
    <x v="2"/>
    <n v="26"/>
    <x v="7"/>
    <x v="213"/>
    <x v="0"/>
    <x v="0"/>
    <x v="689"/>
    <x v="1"/>
  </r>
  <r>
    <s v="TXN_2632666"/>
    <x v="23"/>
    <x v="2"/>
    <x v="2"/>
    <n v="5"/>
    <x v="3"/>
    <x v="112"/>
    <x v="0"/>
    <x v="0"/>
    <x v="696"/>
    <x v="1"/>
  </r>
  <r>
    <s v="TXN_3389691"/>
    <x v="24"/>
    <x v="0"/>
    <x v="0"/>
    <n v="18.5"/>
    <x v="2"/>
    <x v="223"/>
    <x v="1"/>
    <x v="0"/>
    <x v="612"/>
    <x v="1"/>
  </r>
  <r>
    <s v="TXN_9815869"/>
    <x v="10"/>
    <x v="6"/>
    <x v="6"/>
    <n v="20"/>
    <x v="1"/>
    <x v="50"/>
    <x v="1"/>
    <x v="1"/>
    <x v="348"/>
    <x v="2"/>
  </r>
  <r>
    <s v="TXN_7284110"/>
    <x v="3"/>
    <x v="4"/>
    <x v="4"/>
    <n v="36.5"/>
    <x v="0"/>
    <x v="51"/>
    <x v="1"/>
    <x v="1"/>
    <x v="537"/>
    <x v="1"/>
  </r>
  <r>
    <s v="TXN_3614727"/>
    <x v="14"/>
    <x v="7"/>
    <x v="7"/>
    <n v="41"/>
    <x v="3"/>
    <x v="29"/>
    <x v="2"/>
    <x v="0"/>
    <x v="951"/>
    <x v="0"/>
  </r>
  <r>
    <s v="TXN_9403273"/>
    <x v="14"/>
    <x v="6"/>
    <x v="6"/>
    <n v="21.5"/>
    <x v="3"/>
    <x v="132"/>
    <x v="0"/>
    <x v="1"/>
    <x v="799"/>
    <x v="1"/>
  </r>
  <r>
    <s v="TXN_7152319"/>
    <x v="8"/>
    <x v="3"/>
    <x v="3"/>
    <n v="36.5"/>
    <x v="5"/>
    <x v="103"/>
    <x v="1"/>
    <x v="0"/>
    <x v="902"/>
    <x v="0"/>
  </r>
  <r>
    <s v="TXN_8405843"/>
    <x v="6"/>
    <x v="2"/>
    <x v="2"/>
    <n v="11"/>
    <x v="7"/>
    <x v="42"/>
    <x v="1"/>
    <x v="0"/>
    <x v="911"/>
    <x v="0"/>
  </r>
  <r>
    <s v="TXN_8620480"/>
    <x v="24"/>
    <x v="6"/>
    <x v="6"/>
    <n v="9.5"/>
    <x v="2"/>
    <x v="134"/>
    <x v="1"/>
    <x v="0"/>
    <x v="384"/>
    <x v="0"/>
  </r>
  <r>
    <s v="TXN_1520722"/>
    <x v="20"/>
    <x v="0"/>
    <x v="0"/>
    <n v="23"/>
    <x v="8"/>
    <x v="161"/>
    <x v="2"/>
    <x v="0"/>
    <x v="204"/>
    <x v="0"/>
  </r>
  <r>
    <s v="TXN_9518640"/>
    <x v="3"/>
    <x v="7"/>
    <x v="7"/>
    <n v="12.5"/>
    <x v="4"/>
    <x v="26"/>
    <x v="2"/>
    <x v="1"/>
    <x v="840"/>
    <x v="1"/>
  </r>
  <r>
    <s v="TXN_6166332"/>
    <x v="5"/>
    <x v="3"/>
    <x v="3"/>
    <n v="12.5"/>
    <x v="1"/>
    <x v="174"/>
    <x v="2"/>
    <x v="0"/>
    <x v="714"/>
    <x v="2"/>
  </r>
  <r>
    <s v="TXN_2192262"/>
    <x v="21"/>
    <x v="6"/>
    <x v="6"/>
    <n v="6.5"/>
    <x v="5"/>
    <x v="127"/>
    <x v="2"/>
    <x v="0"/>
    <x v="570"/>
    <x v="2"/>
  </r>
  <r>
    <s v="TXN_7604093"/>
    <x v="0"/>
    <x v="4"/>
    <x v="4"/>
    <n v="14"/>
    <x v="9"/>
    <x v="62"/>
    <x v="1"/>
    <x v="1"/>
    <x v="550"/>
    <x v="1"/>
  </r>
  <r>
    <s v="TXN_6442349"/>
    <x v="10"/>
    <x v="1"/>
    <x v="1"/>
    <n v="27.5"/>
    <x v="9"/>
    <x v="184"/>
    <x v="1"/>
    <x v="1"/>
    <x v="704"/>
    <x v="2"/>
  </r>
  <r>
    <s v="TXN_3140238"/>
    <x v="8"/>
    <x v="2"/>
    <x v="2"/>
    <n v="15.5"/>
    <x v="5"/>
    <x v="143"/>
    <x v="0"/>
    <x v="0"/>
    <x v="356"/>
    <x v="3"/>
  </r>
  <r>
    <s v="TXN_4436192"/>
    <x v="14"/>
    <x v="3"/>
    <x v="3"/>
    <n v="21.5"/>
    <x v="0"/>
    <x v="43"/>
    <x v="1"/>
    <x v="1"/>
    <x v="48"/>
    <x v="1"/>
  </r>
  <r>
    <s v="TXN_5838495"/>
    <x v="8"/>
    <x v="1"/>
    <x v="1"/>
    <n v="8"/>
    <x v="1"/>
    <x v="9"/>
    <x v="1"/>
    <x v="0"/>
    <x v="381"/>
    <x v="1"/>
  </r>
  <r>
    <s v="TXN_9189148"/>
    <x v="9"/>
    <x v="2"/>
    <x v="2"/>
    <n v="29"/>
    <x v="0"/>
    <x v="61"/>
    <x v="0"/>
    <x v="0"/>
    <x v="635"/>
    <x v="1"/>
  </r>
  <r>
    <s v="TXN_2472029"/>
    <x v="5"/>
    <x v="6"/>
    <x v="6"/>
    <n v="9.5"/>
    <x v="3"/>
    <x v="19"/>
    <x v="0"/>
    <x v="1"/>
    <x v="309"/>
    <x v="0"/>
  </r>
  <r>
    <s v="TXN_5501281"/>
    <x v="19"/>
    <x v="6"/>
    <x v="6"/>
    <n v="15.5"/>
    <x v="4"/>
    <x v="67"/>
    <x v="2"/>
    <x v="1"/>
    <x v="735"/>
    <x v="1"/>
  </r>
  <r>
    <s v="TXN_1394876"/>
    <x v="16"/>
    <x v="5"/>
    <x v="5"/>
    <n v="41"/>
    <x v="6"/>
    <x v="120"/>
    <x v="1"/>
    <x v="0"/>
    <x v="394"/>
    <x v="0"/>
  </r>
  <r>
    <s v="TXN_4200825"/>
    <x v="24"/>
    <x v="7"/>
    <x v="7"/>
    <n v="27.5"/>
    <x v="3"/>
    <x v="40"/>
    <x v="1"/>
    <x v="1"/>
    <x v="608"/>
    <x v="2"/>
  </r>
  <r>
    <s v="TXN_2084835"/>
    <x v="10"/>
    <x v="2"/>
    <x v="2"/>
    <n v="8"/>
    <x v="7"/>
    <x v="135"/>
    <x v="2"/>
    <x v="1"/>
    <x v="171"/>
    <x v="2"/>
  </r>
  <r>
    <s v="TXN_4475893"/>
    <x v="18"/>
    <x v="3"/>
    <x v="3"/>
    <n v="41"/>
    <x v="7"/>
    <x v="216"/>
    <x v="1"/>
    <x v="0"/>
    <x v="586"/>
    <x v="2"/>
  </r>
  <r>
    <s v="TXN_9702142"/>
    <x v="16"/>
    <x v="6"/>
    <x v="6"/>
    <n v="20"/>
    <x v="0"/>
    <x v="5"/>
    <x v="1"/>
    <x v="0"/>
    <x v="825"/>
    <x v="2"/>
  </r>
  <r>
    <s v="TXN_4571123"/>
    <x v="13"/>
    <x v="6"/>
    <x v="6"/>
    <n v="38"/>
    <x v="4"/>
    <x v="87"/>
    <x v="0"/>
    <x v="1"/>
    <x v="634"/>
    <x v="3"/>
  </r>
  <r>
    <s v="TXN_3522960"/>
    <x v="11"/>
    <x v="6"/>
    <x v="6"/>
    <n v="21.5"/>
    <x v="5"/>
    <x v="146"/>
    <x v="0"/>
    <x v="0"/>
    <x v="507"/>
    <x v="0"/>
  </r>
  <r>
    <s v="TXN_8637678"/>
    <x v="20"/>
    <x v="0"/>
    <x v="0"/>
    <n v="12.5"/>
    <x v="2"/>
    <x v="95"/>
    <x v="2"/>
    <x v="0"/>
    <x v="869"/>
    <x v="0"/>
  </r>
  <r>
    <s v="TXN_1033656"/>
    <x v="14"/>
    <x v="6"/>
    <x v="6"/>
    <n v="26"/>
    <x v="9"/>
    <x v="222"/>
    <x v="1"/>
    <x v="0"/>
    <x v="638"/>
    <x v="2"/>
  </r>
  <r>
    <s v="TXN_3887868"/>
    <x v="7"/>
    <x v="1"/>
    <x v="1"/>
    <n v="35"/>
    <x v="2"/>
    <x v="62"/>
    <x v="0"/>
    <x v="1"/>
    <x v="1058"/>
    <x v="1"/>
  </r>
  <r>
    <s v="TXN_8141257"/>
    <x v="0"/>
    <x v="3"/>
    <x v="3"/>
    <n v="41"/>
    <x v="8"/>
    <x v="221"/>
    <x v="0"/>
    <x v="1"/>
    <x v="459"/>
    <x v="0"/>
  </r>
  <r>
    <s v="TXN_9454455"/>
    <x v="1"/>
    <x v="0"/>
    <x v="0"/>
    <n v="33.5"/>
    <x v="9"/>
    <x v="91"/>
    <x v="1"/>
    <x v="1"/>
    <x v="112"/>
    <x v="2"/>
  </r>
  <r>
    <s v="TXN_6582092"/>
    <x v="14"/>
    <x v="3"/>
    <x v="3"/>
    <n v="21.5"/>
    <x v="5"/>
    <x v="146"/>
    <x v="1"/>
    <x v="0"/>
    <x v="526"/>
    <x v="0"/>
  </r>
  <r>
    <s v="TXN_3091025"/>
    <x v="6"/>
    <x v="6"/>
    <x v="6"/>
    <n v="29"/>
    <x v="7"/>
    <x v="210"/>
    <x v="2"/>
    <x v="0"/>
    <x v="539"/>
    <x v="0"/>
  </r>
  <r>
    <s v="TXN_4665437"/>
    <x v="10"/>
    <x v="7"/>
    <x v="7"/>
    <n v="32"/>
    <x v="9"/>
    <x v="63"/>
    <x v="2"/>
    <x v="0"/>
    <x v="295"/>
    <x v="2"/>
  </r>
  <r>
    <s v="TXN_2434158"/>
    <x v="24"/>
    <x v="6"/>
    <x v="6"/>
    <n v="15.5"/>
    <x v="7"/>
    <x v="111"/>
    <x v="1"/>
    <x v="1"/>
    <x v="578"/>
    <x v="1"/>
  </r>
  <r>
    <s v="TXN_7790991"/>
    <x v="7"/>
    <x v="1"/>
    <x v="1"/>
    <n v="9.5"/>
    <x v="9"/>
    <x v="69"/>
    <x v="1"/>
    <x v="0"/>
    <x v="344"/>
    <x v="0"/>
  </r>
  <r>
    <s v="TXN_5951686"/>
    <x v="13"/>
    <x v="7"/>
    <x v="7"/>
    <n v="35"/>
    <x v="6"/>
    <x v="18"/>
    <x v="2"/>
    <x v="0"/>
    <x v="616"/>
    <x v="1"/>
  </r>
  <r>
    <s v="TXN_2811659"/>
    <x v="24"/>
    <x v="3"/>
    <x v="3"/>
    <n v="6.5"/>
    <x v="4"/>
    <x v="10"/>
    <x v="1"/>
    <x v="0"/>
    <x v="730"/>
    <x v="1"/>
  </r>
  <r>
    <s v="TXN_8438783"/>
    <x v="12"/>
    <x v="6"/>
    <x v="6"/>
    <n v="33.5"/>
    <x v="3"/>
    <x v="204"/>
    <x v="0"/>
    <x v="0"/>
    <x v="741"/>
    <x v="3"/>
  </r>
  <r>
    <s v="TXN_1540116"/>
    <x v="22"/>
    <x v="5"/>
    <x v="5"/>
    <n v="5"/>
    <x v="3"/>
    <x v="112"/>
    <x v="1"/>
    <x v="0"/>
    <x v="805"/>
    <x v="2"/>
  </r>
  <r>
    <s v="TXN_2065846"/>
    <x v="19"/>
    <x v="1"/>
    <x v="1"/>
    <n v="32"/>
    <x v="5"/>
    <x v="85"/>
    <x v="1"/>
    <x v="0"/>
    <x v="844"/>
    <x v="0"/>
  </r>
  <r>
    <s v="TXN_9993395"/>
    <x v="1"/>
    <x v="2"/>
    <x v="2"/>
    <n v="6.5"/>
    <x v="2"/>
    <x v="225"/>
    <x v="1"/>
    <x v="1"/>
    <x v="608"/>
    <x v="0"/>
  </r>
  <r>
    <s v="TXN_9037115"/>
    <x v="3"/>
    <x v="0"/>
    <x v="0"/>
    <n v="33.5"/>
    <x v="5"/>
    <x v="99"/>
    <x v="1"/>
    <x v="0"/>
    <x v="208"/>
    <x v="2"/>
  </r>
  <r>
    <s v="TXN_6354290"/>
    <x v="10"/>
    <x v="2"/>
    <x v="2"/>
    <n v="33.5"/>
    <x v="3"/>
    <x v="204"/>
    <x v="0"/>
    <x v="0"/>
    <x v="330"/>
    <x v="0"/>
  </r>
  <r>
    <s v="TXN_5943276"/>
    <x v="2"/>
    <x v="4"/>
    <x v="4"/>
    <n v="41"/>
    <x v="2"/>
    <x v="64"/>
    <x v="1"/>
    <x v="0"/>
    <x v="313"/>
    <x v="0"/>
  </r>
  <r>
    <s v="TXN_6931532"/>
    <x v="9"/>
    <x v="2"/>
    <x v="2"/>
    <n v="15.5"/>
    <x v="5"/>
    <x v="143"/>
    <x v="1"/>
    <x v="0"/>
    <x v="304"/>
    <x v="0"/>
  </r>
  <r>
    <s v="TXN_9259738"/>
    <x v="7"/>
    <x v="4"/>
    <x v="4"/>
    <n v="41"/>
    <x v="4"/>
    <x v="160"/>
    <x v="2"/>
    <x v="0"/>
    <x v="990"/>
    <x v="1"/>
  </r>
  <r>
    <s v="TXN_7589315"/>
    <x v="12"/>
    <x v="7"/>
    <x v="7"/>
    <n v="9.5"/>
    <x v="0"/>
    <x v="185"/>
    <x v="1"/>
    <x v="1"/>
    <x v="785"/>
    <x v="0"/>
  </r>
  <r>
    <s v="TXN_2767877"/>
    <x v="0"/>
    <x v="0"/>
    <x v="0"/>
    <n v="12.5"/>
    <x v="5"/>
    <x v="72"/>
    <x v="2"/>
    <x v="1"/>
    <x v="1085"/>
    <x v="1"/>
  </r>
  <r>
    <s v="TXN_6088854"/>
    <x v="3"/>
    <x v="0"/>
    <x v="0"/>
    <n v="14"/>
    <x v="1"/>
    <x v="17"/>
    <x v="2"/>
    <x v="0"/>
    <x v="72"/>
    <x v="1"/>
  </r>
  <r>
    <s v="TXN_2097083"/>
    <x v="2"/>
    <x v="1"/>
    <x v="1"/>
    <n v="23"/>
    <x v="4"/>
    <x v="196"/>
    <x v="1"/>
    <x v="1"/>
    <x v="622"/>
    <x v="0"/>
  </r>
  <r>
    <s v="TXN_7169895"/>
    <x v="5"/>
    <x v="4"/>
    <x v="4"/>
    <n v="41"/>
    <x v="0"/>
    <x v="23"/>
    <x v="0"/>
    <x v="1"/>
    <x v="728"/>
    <x v="3"/>
  </r>
  <r>
    <s v="TXN_2174591"/>
    <x v="18"/>
    <x v="6"/>
    <x v="6"/>
    <n v="26"/>
    <x v="4"/>
    <x v="113"/>
    <x v="0"/>
    <x v="0"/>
    <x v="389"/>
    <x v="0"/>
  </r>
  <r>
    <s v="TXN_6812555"/>
    <x v="2"/>
    <x v="3"/>
    <x v="3"/>
    <n v="41"/>
    <x v="0"/>
    <x v="23"/>
    <x v="2"/>
    <x v="1"/>
    <x v="737"/>
    <x v="0"/>
  </r>
  <r>
    <s v="TXN_2691375"/>
    <x v="13"/>
    <x v="5"/>
    <x v="5"/>
    <n v="30.5"/>
    <x v="0"/>
    <x v="76"/>
    <x v="0"/>
    <x v="1"/>
    <x v="48"/>
    <x v="1"/>
  </r>
  <r>
    <s v="TXN_7904645"/>
    <x v="19"/>
    <x v="0"/>
    <x v="0"/>
    <n v="41"/>
    <x v="7"/>
    <x v="216"/>
    <x v="2"/>
    <x v="1"/>
    <x v="201"/>
    <x v="0"/>
  </r>
  <r>
    <s v="TXN_3384109"/>
    <x v="11"/>
    <x v="0"/>
    <x v="0"/>
    <n v="12.5"/>
    <x v="2"/>
    <x v="95"/>
    <x v="0"/>
    <x v="1"/>
    <x v="453"/>
    <x v="1"/>
  </r>
  <r>
    <s v="TXN_7624812"/>
    <x v="5"/>
    <x v="5"/>
    <x v="5"/>
    <n v="17"/>
    <x v="8"/>
    <x v="175"/>
    <x v="1"/>
    <x v="1"/>
    <x v="122"/>
    <x v="1"/>
  </r>
  <r>
    <s v="TXN_1278400"/>
    <x v="9"/>
    <x v="0"/>
    <x v="0"/>
    <n v="39.5"/>
    <x v="9"/>
    <x v="122"/>
    <x v="0"/>
    <x v="1"/>
    <x v="0"/>
    <x v="0"/>
  </r>
  <r>
    <s v="TXN_7152095"/>
    <x v="15"/>
    <x v="7"/>
    <x v="7"/>
    <n v="36.5"/>
    <x v="6"/>
    <x v="8"/>
    <x v="1"/>
    <x v="0"/>
    <x v="505"/>
    <x v="0"/>
  </r>
  <r>
    <s v="TXN_5151400"/>
    <x v="11"/>
    <x v="0"/>
    <x v="0"/>
    <n v="33.5"/>
    <x v="5"/>
    <x v="99"/>
    <x v="1"/>
    <x v="0"/>
    <x v="717"/>
    <x v="0"/>
  </r>
  <r>
    <s v="TXN_4473481"/>
    <x v="20"/>
    <x v="3"/>
    <x v="3"/>
    <n v="32"/>
    <x v="8"/>
    <x v="149"/>
    <x v="0"/>
    <x v="0"/>
    <x v="413"/>
    <x v="1"/>
  </r>
  <r>
    <s v="TXN_9161684"/>
    <x v="20"/>
    <x v="7"/>
    <x v="7"/>
    <n v="38"/>
    <x v="9"/>
    <x v="32"/>
    <x v="1"/>
    <x v="0"/>
    <x v="872"/>
    <x v="0"/>
  </r>
  <r>
    <s v="TXN_7865105"/>
    <x v="23"/>
    <x v="5"/>
    <x v="5"/>
    <n v="29"/>
    <x v="4"/>
    <x v="14"/>
    <x v="2"/>
    <x v="1"/>
    <x v="345"/>
    <x v="0"/>
  </r>
  <r>
    <s v="TXN_2221764"/>
    <x v="16"/>
    <x v="0"/>
    <x v="0"/>
    <n v="11"/>
    <x v="5"/>
    <x v="46"/>
    <x v="1"/>
    <x v="0"/>
    <x v="93"/>
    <x v="0"/>
  </r>
  <r>
    <s v="TXN_2476664"/>
    <x v="6"/>
    <x v="4"/>
    <x v="4"/>
    <n v="18.5"/>
    <x v="9"/>
    <x v="31"/>
    <x v="2"/>
    <x v="1"/>
    <x v="68"/>
    <x v="0"/>
  </r>
  <r>
    <s v="TXN_2124123"/>
    <x v="17"/>
    <x v="6"/>
    <x v="6"/>
    <n v="26"/>
    <x v="0"/>
    <x v="157"/>
    <x v="0"/>
    <x v="0"/>
    <x v="777"/>
    <x v="1"/>
  </r>
  <r>
    <s v="TXN_2215196"/>
    <x v="24"/>
    <x v="3"/>
    <x v="3"/>
    <n v="17"/>
    <x v="7"/>
    <x v="179"/>
    <x v="1"/>
    <x v="1"/>
    <x v="741"/>
    <x v="0"/>
  </r>
  <r>
    <s v="TXN_7369427"/>
    <x v="22"/>
    <x v="5"/>
    <x v="5"/>
    <n v="12.5"/>
    <x v="0"/>
    <x v="182"/>
    <x v="0"/>
    <x v="1"/>
    <x v="141"/>
    <x v="3"/>
  </r>
  <r>
    <s v="TXN_4281742"/>
    <x v="13"/>
    <x v="6"/>
    <x v="6"/>
    <n v="6.5"/>
    <x v="7"/>
    <x v="52"/>
    <x v="0"/>
    <x v="0"/>
    <x v="786"/>
    <x v="1"/>
  </r>
  <r>
    <s v="TXN_5443961"/>
    <x v="3"/>
    <x v="6"/>
    <x v="6"/>
    <n v="30.5"/>
    <x v="8"/>
    <x v="54"/>
    <x v="0"/>
    <x v="1"/>
    <x v="337"/>
    <x v="3"/>
  </r>
  <r>
    <s v="TXN_5407015"/>
    <x v="1"/>
    <x v="1"/>
    <x v="1"/>
    <n v="9.5"/>
    <x v="9"/>
    <x v="69"/>
    <x v="0"/>
    <x v="1"/>
    <x v="757"/>
    <x v="1"/>
  </r>
  <r>
    <s v="TXN_5608512"/>
    <x v="10"/>
    <x v="2"/>
    <x v="2"/>
    <n v="26"/>
    <x v="7"/>
    <x v="213"/>
    <x v="0"/>
    <x v="0"/>
    <x v="142"/>
    <x v="0"/>
  </r>
  <r>
    <s v="TXN_1219590"/>
    <x v="7"/>
    <x v="4"/>
    <x v="4"/>
    <n v="38"/>
    <x v="6"/>
    <x v="89"/>
    <x v="1"/>
    <x v="0"/>
    <x v="1092"/>
    <x v="0"/>
  </r>
  <r>
    <s v="TXN_1424166"/>
    <x v="1"/>
    <x v="4"/>
    <x v="4"/>
    <n v="33.5"/>
    <x v="3"/>
    <x v="204"/>
    <x v="1"/>
    <x v="1"/>
    <x v="939"/>
    <x v="0"/>
  </r>
  <r>
    <s v="TXN_2940196"/>
    <x v="11"/>
    <x v="1"/>
    <x v="1"/>
    <n v="29"/>
    <x v="8"/>
    <x v="125"/>
    <x v="2"/>
    <x v="0"/>
    <x v="147"/>
    <x v="0"/>
  </r>
  <r>
    <s v="TXN_7648026"/>
    <x v="0"/>
    <x v="3"/>
    <x v="3"/>
    <n v="39.5"/>
    <x v="0"/>
    <x v="93"/>
    <x v="1"/>
    <x v="0"/>
    <x v="737"/>
    <x v="0"/>
  </r>
  <r>
    <s v="TXN_2052834"/>
    <x v="10"/>
    <x v="2"/>
    <x v="2"/>
    <n v="27.5"/>
    <x v="1"/>
    <x v="3"/>
    <x v="2"/>
    <x v="1"/>
    <x v="522"/>
    <x v="0"/>
  </r>
  <r>
    <s v="TXN_9276040"/>
    <x v="16"/>
    <x v="4"/>
    <x v="4"/>
    <n v="38"/>
    <x v="0"/>
    <x v="86"/>
    <x v="0"/>
    <x v="1"/>
    <x v="179"/>
    <x v="1"/>
  </r>
  <r>
    <s v="TXN_8666461"/>
    <x v="16"/>
    <x v="4"/>
    <x v="4"/>
    <n v="11"/>
    <x v="3"/>
    <x v="180"/>
    <x v="1"/>
    <x v="1"/>
    <x v="106"/>
    <x v="1"/>
  </r>
  <r>
    <s v="TXN_8585970"/>
    <x v="3"/>
    <x v="6"/>
    <x v="6"/>
    <n v="26"/>
    <x v="8"/>
    <x v="202"/>
    <x v="0"/>
    <x v="0"/>
    <x v="327"/>
    <x v="1"/>
  </r>
  <r>
    <s v="TXN_4021555"/>
    <x v="11"/>
    <x v="3"/>
    <x v="3"/>
    <n v="26"/>
    <x v="2"/>
    <x v="10"/>
    <x v="2"/>
    <x v="1"/>
    <x v="661"/>
    <x v="2"/>
  </r>
  <r>
    <s v="TXN_9197284"/>
    <x v="18"/>
    <x v="6"/>
    <x v="6"/>
    <n v="35"/>
    <x v="9"/>
    <x v="136"/>
    <x v="0"/>
    <x v="0"/>
    <x v="979"/>
    <x v="3"/>
  </r>
  <r>
    <s v="TXN_4824863"/>
    <x v="11"/>
    <x v="6"/>
    <x v="6"/>
    <n v="15.5"/>
    <x v="1"/>
    <x v="88"/>
    <x v="0"/>
    <x v="0"/>
    <x v="938"/>
    <x v="0"/>
  </r>
  <r>
    <s v="TXN_1193062"/>
    <x v="1"/>
    <x v="5"/>
    <x v="5"/>
    <n v="33.5"/>
    <x v="9"/>
    <x v="91"/>
    <x v="1"/>
    <x v="1"/>
    <x v="273"/>
    <x v="0"/>
  </r>
  <r>
    <s v="TXN_4914355"/>
    <x v="10"/>
    <x v="0"/>
    <x v="0"/>
    <n v="17"/>
    <x v="5"/>
    <x v="226"/>
    <x v="2"/>
    <x v="0"/>
    <x v="811"/>
    <x v="0"/>
  </r>
  <r>
    <s v="TXN_7528525"/>
    <x v="18"/>
    <x v="0"/>
    <x v="0"/>
    <n v="14"/>
    <x v="8"/>
    <x v="206"/>
    <x v="2"/>
    <x v="1"/>
    <x v="639"/>
    <x v="1"/>
  </r>
  <r>
    <s v="TXN_3203939"/>
    <x v="11"/>
    <x v="3"/>
    <x v="3"/>
    <n v="35"/>
    <x v="9"/>
    <x v="136"/>
    <x v="2"/>
    <x v="1"/>
    <x v="536"/>
    <x v="2"/>
  </r>
  <r>
    <s v="TXN_4897799"/>
    <x v="12"/>
    <x v="1"/>
    <x v="1"/>
    <n v="12.5"/>
    <x v="2"/>
    <x v="95"/>
    <x v="0"/>
    <x v="0"/>
    <x v="897"/>
    <x v="3"/>
  </r>
  <r>
    <s v="TXN_9618649"/>
    <x v="6"/>
    <x v="3"/>
    <x v="3"/>
    <n v="24.5"/>
    <x v="0"/>
    <x v="24"/>
    <x v="0"/>
    <x v="1"/>
    <x v="267"/>
    <x v="3"/>
  </r>
  <r>
    <s v="TXN_5421103"/>
    <x v="8"/>
    <x v="7"/>
    <x v="7"/>
    <n v="30.5"/>
    <x v="3"/>
    <x v="200"/>
    <x v="1"/>
    <x v="0"/>
    <x v="704"/>
    <x v="2"/>
  </r>
  <r>
    <s v="TXN_4245153"/>
    <x v="15"/>
    <x v="3"/>
    <x v="3"/>
    <n v="32"/>
    <x v="0"/>
    <x v="57"/>
    <x v="2"/>
    <x v="1"/>
    <x v="80"/>
    <x v="1"/>
  </r>
  <r>
    <s v="TXN_3854731"/>
    <x v="24"/>
    <x v="4"/>
    <x v="4"/>
    <n v="23"/>
    <x v="9"/>
    <x v="155"/>
    <x v="1"/>
    <x v="1"/>
    <x v="704"/>
    <x v="0"/>
  </r>
  <r>
    <s v="TXN_6582789"/>
    <x v="21"/>
    <x v="7"/>
    <x v="7"/>
    <n v="18.5"/>
    <x v="8"/>
    <x v="130"/>
    <x v="0"/>
    <x v="0"/>
    <x v="600"/>
    <x v="0"/>
  </r>
  <r>
    <s v="TXN_5509332"/>
    <x v="2"/>
    <x v="4"/>
    <x v="4"/>
    <n v="33.5"/>
    <x v="1"/>
    <x v="169"/>
    <x v="1"/>
    <x v="1"/>
    <x v="107"/>
    <x v="1"/>
  </r>
  <r>
    <s v="TXN_6900823"/>
    <x v="12"/>
    <x v="2"/>
    <x v="2"/>
    <n v="8"/>
    <x v="8"/>
    <x v="85"/>
    <x v="1"/>
    <x v="0"/>
    <x v="660"/>
    <x v="0"/>
  </r>
  <r>
    <s v="TXN_5581558"/>
    <x v="0"/>
    <x v="7"/>
    <x v="7"/>
    <n v="11"/>
    <x v="4"/>
    <x v="92"/>
    <x v="0"/>
    <x v="1"/>
    <x v="995"/>
    <x v="1"/>
  </r>
  <r>
    <s v="TXN_8877890"/>
    <x v="13"/>
    <x v="6"/>
    <x v="6"/>
    <n v="38"/>
    <x v="5"/>
    <x v="71"/>
    <x v="2"/>
    <x v="1"/>
    <x v="555"/>
    <x v="0"/>
  </r>
  <r>
    <s v="TXN_3981959"/>
    <x v="2"/>
    <x v="1"/>
    <x v="1"/>
    <n v="5"/>
    <x v="1"/>
    <x v="219"/>
    <x v="1"/>
    <x v="1"/>
    <x v="501"/>
    <x v="2"/>
  </r>
  <r>
    <s v="TXN_3044686"/>
    <x v="5"/>
    <x v="6"/>
    <x v="6"/>
    <n v="6.5"/>
    <x v="6"/>
    <x v="79"/>
    <x v="0"/>
    <x v="1"/>
    <x v="1112"/>
    <x v="0"/>
  </r>
  <r>
    <s v="TXN_5269978"/>
    <x v="10"/>
    <x v="4"/>
    <x v="4"/>
    <n v="35"/>
    <x v="7"/>
    <x v="183"/>
    <x v="0"/>
    <x v="0"/>
    <x v="138"/>
    <x v="0"/>
  </r>
  <r>
    <s v="TXN_4140793"/>
    <x v="24"/>
    <x v="6"/>
    <x v="6"/>
    <n v="15.5"/>
    <x v="4"/>
    <x v="67"/>
    <x v="2"/>
    <x v="0"/>
    <x v="309"/>
    <x v="1"/>
  </r>
  <r>
    <s v="TXN_5870737"/>
    <x v="10"/>
    <x v="7"/>
    <x v="7"/>
    <n v="41"/>
    <x v="0"/>
    <x v="23"/>
    <x v="1"/>
    <x v="0"/>
    <x v="840"/>
    <x v="1"/>
  </r>
  <r>
    <s v="TXN_7979356"/>
    <x v="0"/>
    <x v="7"/>
    <x v="7"/>
    <n v="29"/>
    <x v="1"/>
    <x v="1"/>
    <x v="1"/>
    <x v="0"/>
    <x v="1021"/>
    <x v="1"/>
  </r>
  <r>
    <s v="TXN_8222598"/>
    <x v="21"/>
    <x v="3"/>
    <x v="3"/>
    <n v="18.5"/>
    <x v="6"/>
    <x v="126"/>
    <x v="0"/>
    <x v="1"/>
    <x v="993"/>
    <x v="3"/>
  </r>
  <r>
    <s v="TXN_4007615"/>
    <x v="14"/>
    <x v="7"/>
    <x v="7"/>
    <n v="18.5"/>
    <x v="3"/>
    <x v="142"/>
    <x v="2"/>
    <x v="1"/>
    <x v="731"/>
    <x v="0"/>
  </r>
  <r>
    <s v="TXN_7952000"/>
    <x v="2"/>
    <x v="6"/>
    <x v="6"/>
    <n v="38"/>
    <x v="8"/>
    <x v="193"/>
    <x v="2"/>
    <x v="0"/>
    <x v="301"/>
    <x v="2"/>
  </r>
  <r>
    <s v="TXN_9012822"/>
    <x v="24"/>
    <x v="6"/>
    <x v="6"/>
    <n v="29"/>
    <x v="4"/>
    <x v="14"/>
    <x v="2"/>
    <x v="0"/>
    <x v="921"/>
    <x v="2"/>
  </r>
  <r>
    <s v="TXN_3513460"/>
    <x v="2"/>
    <x v="1"/>
    <x v="1"/>
    <n v="36.5"/>
    <x v="7"/>
    <x v="58"/>
    <x v="0"/>
    <x v="1"/>
    <x v="538"/>
    <x v="1"/>
  </r>
  <r>
    <s v="TXN_5061512"/>
    <x v="22"/>
    <x v="3"/>
    <x v="3"/>
    <n v="33.5"/>
    <x v="0"/>
    <x v="41"/>
    <x v="1"/>
    <x v="0"/>
    <x v="547"/>
    <x v="1"/>
  </r>
  <r>
    <s v="TXN_9777368"/>
    <x v="23"/>
    <x v="4"/>
    <x v="4"/>
    <n v="41"/>
    <x v="0"/>
    <x v="23"/>
    <x v="0"/>
    <x v="0"/>
    <x v="1093"/>
    <x v="0"/>
  </r>
  <r>
    <s v="TXN_9601038"/>
    <x v="2"/>
    <x v="0"/>
    <x v="0"/>
    <n v="24.5"/>
    <x v="5"/>
    <x v="144"/>
    <x v="1"/>
    <x v="0"/>
    <x v="1070"/>
    <x v="0"/>
  </r>
  <r>
    <s v="TXN_8582247"/>
    <x v="10"/>
    <x v="5"/>
    <x v="5"/>
    <n v="33.5"/>
    <x v="8"/>
    <x v="22"/>
    <x v="0"/>
    <x v="1"/>
    <x v="740"/>
    <x v="1"/>
  </r>
  <r>
    <s v="TXN_9520489"/>
    <x v="14"/>
    <x v="3"/>
    <x v="3"/>
    <n v="21.5"/>
    <x v="4"/>
    <x v="53"/>
    <x v="2"/>
    <x v="1"/>
    <x v="566"/>
    <x v="2"/>
  </r>
  <r>
    <s v="TXN_9554139"/>
    <x v="19"/>
    <x v="4"/>
    <x v="4"/>
    <n v="21.5"/>
    <x v="1"/>
    <x v="70"/>
    <x v="2"/>
    <x v="0"/>
    <x v="142"/>
    <x v="2"/>
  </r>
  <r>
    <s v="TXN_4845406"/>
    <x v="23"/>
    <x v="2"/>
    <x v="2"/>
    <n v="20"/>
    <x v="2"/>
    <x v="6"/>
    <x v="0"/>
    <x v="1"/>
    <x v="419"/>
    <x v="1"/>
  </r>
  <r>
    <s v="TXN_9612514"/>
    <x v="13"/>
    <x v="7"/>
    <x v="7"/>
    <n v="20"/>
    <x v="7"/>
    <x v="74"/>
    <x v="1"/>
    <x v="1"/>
    <x v="276"/>
    <x v="0"/>
  </r>
  <r>
    <s v="TXN_5290650"/>
    <x v="23"/>
    <x v="2"/>
    <x v="2"/>
    <n v="36.5"/>
    <x v="1"/>
    <x v="165"/>
    <x v="0"/>
    <x v="1"/>
    <x v="645"/>
    <x v="0"/>
  </r>
  <r>
    <s v="TXN_6873753"/>
    <x v="7"/>
    <x v="0"/>
    <x v="0"/>
    <n v="9.5"/>
    <x v="1"/>
    <x v="209"/>
    <x v="0"/>
    <x v="0"/>
    <x v="180"/>
    <x v="3"/>
  </r>
  <r>
    <s v="TXN_7228096"/>
    <x v="22"/>
    <x v="1"/>
    <x v="1"/>
    <n v="30.5"/>
    <x v="0"/>
    <x v="76"/>
    <x v="1"/>
    <x v="0"/>
    <x v="955"/>
    <x v="1"/>
  </r>
  <r>
    <s v="TXN_4323462"/>
    <x v="1"/>
    <x v="7"/>
    <x v="7"/>
    <n v="18.5"/>
    <x v="4"/>
    <x v="181"/>
    <x v="2"/>
    <x v="0"/>
    <x v="1034"/>
    <x v="2"/>
  </r>
  <r>
    <s v="TXN_3151420"/>
    <x v="11"/>
    <x v="6"/>
    <x v="6"/>
    <n v="12.5"/>
    <x v="8"/>
    <x v="96"/>
    <x v="0"/>
    <x v="0"/>
    <x v="365"/>
    <x v="3"/>
  </r>
  <r>
    <s v="TXN_9158265"/>
    <x v="3"/>
    <x v="2"/>
    <x v="2"/>
    <n v="6.5"/>
    <x v="5"/>
    <x v="127"/>
    <x v="2"/>
    <x v="1"/>
    <x v="351"/>
    <x v="2"/>
  </r>
  <r>
    <s v="TXN_9736193"/>
    <x v="11"/>
    <x v="1"/>
    <x v="1"/>
    <n v="21.5"/>
    <x v="4"/>
    <x v="53"/>
    <x v="2"/>
    <x v="1"/>
    <x v="958"/>
    <x v="1"/>
  </r>
  <r>
    <s v="TXN_3462357"/>
    <x v="20"/>
    <x v="4"/>
    <x v="4"/>
    <n v="24.5"/>
    <x v="4"/>
    <x v="27"/>
    <x v="2"/>
    <x v="1"/>
    <x v="392"/>
    <x v="0"/>
  </r>
  <r>
    <s v="TXN_3322099"/>
    <x v="10"/>
    <x v="6"/>
    <x v="6"/>
    <n v="23"/>
    <x v="7"/>
    <x v="117"/>
    <x v="0"/>
    <x v="1"/>
    <x v="49"/>
    <x v="1"/>
  </r>
  <r>
    <s v="TXN_3406391"/>
    <x v="15"/>
    <x v="0"/>
    <x v="0"/>
    <n v="41"/>
    <x v="9"/>
    <x v="131"/>
    <x v="1"/>
    <x v="1"/>
    <x v="558"/>
    <x v="1"/>
  </r>
  <r>
    <s v="TXN_2403041"/>
    <x v="18"/>
    <x v="7"/>
    <x v="7"/>
    <n v="11"/>
    <x v="3"/>
    <x v="180"/>
    <x v="2"/>
    <x v="0"/>
    <x v="1041"/>
    <x v="2"/>
  </r>
  <r>
    <s v="TXN_8306625"/>
    <x v="18"/>
    <x v="6"/>
    <x v="6"/>
    <n v="32"/>
    <x v="6"/>
    <x v="44"/>
    <x v="2"/>
    <x v="0"/>
    <x v="188"/>
    <x v="2"/>
  </r>
  <r>
    <s v="TXN_5118834"/>
    <x v="15"/>
    <x v="7"/>
    <x v="7"/>
    <n v="27.5"/>
    <x v="8"/>
    <x v="133"/>
    <x v="1"/>
    <x v="1"/>
    <x v="435"/>
    <x v="0"/>
  </r>
  <r>
    <s v="TXN_6162781"/>
    <x v="0"/>
    <x v="2"/>
    <x v="2"/>
    <n v="23"/>
    <x v="0"/>
    <x v="194"/>
    <x v="1"/>
    <x v="0"/>
    <x v="368"/>
    <x v="1"/>
  </r>
  <r>
    <s v="TXN_1095198"/>
    <x v="7"/>
    <x v="6"/>
    <x v="6"/>
    <n v="32"/>
    <x v="2"/>
    <x v="154"/>
    <x v="1"/>
    <x v="0"/>
    <x v="510"/>
    <x v="2"/>
  </r>
  <r>
    <s v="TXN_1244212"/>
    <x v="21"/>
    <x v="1"/>
    <x v="1"/>
    <n v="20"/>
    <x v="7"/>
    <x v="74"/>
    <x v="2"/>
    <x v="0"/>
    <x v="274"/>
    <x v="0"/>
  </r>
  <r>
    <s v="TXN_3456696"/>
    <x v="17"/>
    <x v="0"/>
    <x v="0"/>
    <n v="33.5"/>
    <x v="7"/>
    <x v="203"/>
    <x v="0"/>
    <x v="0"/>
    <x v="585"/>
    <x v="0"/>
  </r>
  <r>
    <s v="TXN_6195298"/>
    <x v="8"/>
    <x v="5"/>
    <x v="5"/>
    <n v="41"/>
    <x v="3"/>
    <x v="29"/>
    <x v="1"/>
    <x v="1"/>
    <x v="654"/>
    <x v="2"/>
  </r>
  <r>
    <s v="TXN_8769384"/>
    <x v="2"/>
    <x v="0"/>
    <x v="0"/>
    <n v="17"/>
    <x v="7"/>
    <x v="179"/>
    <x v="2"/>
    <x v="1"/>
    <x v="1001"/>
    <x v="1"/>
  </r>
  <r>
    <s v="TXN_3969448"/>
    <x v="6"/>
    <x v="7"/>
    <x v="7"/>
    <n v="26"/>
    <x v="1"/>
    <x v="47"/>
    <x v="0"/>
    <x v="1"/>
    <x v="616"/>
    <x v="1"/>
  </r>
  <r>
    <s v="TXN_3969761"/>
    <x v="24"/>
    <x v="1"/>
    <x v="1"/>
    <n v="32"/>
    <x v="5"/>
    <x v="85"/>
    <x v="0"/>
    <x v="0"/>
    <x v="4"/>
    <x v="3"/>
  </r>
  <r>
    <s v="TXN_1780281"/>
    <x v="20"/>
    <x v="4"/>
    <x v="4"/>
    <n v="38"/>
    <x v="2"/>
    <x v="30"/>
    <x v="2"/>
    <x v="0"/>
    <x v="254"/>
    <x v="1"/>
  </r>
  <r>
    <s v="TXN_5125056"/>
    <x v="23"/>
    <x v="6"/>
    <x v="6"/>
    <n v="17"/>
    <x v="3"/>
    <x v="82"/>
    <x v="0"/>
    <x v="1"/>
    <x v="991"/>
    <x v="0"/>
  </r>
  <r>
    <s v="TXN_6481590"/>
    <x v="1"/>
    <x v="3"/>
    <x v="3"/>
    <n v="21.5"/>
    <x v="3"/>
    <x v="132"/>
    <x v="1"/>
    <x v="1"/>
    <x v="97"/>
    <x v="0"/>
  </r>
  <r>
    <s v="TXN_8521009"/>
    <x v="17"/>
    <x v="4"/>
    <x v="4"/>
    <n v="5"/>
    <x v="4"/>
    <x v="6"/>
    <x v="2"/>
    <x v="1"/>
    <x v="878"/>
    <x v="2"/>
  </r>
  <r>
    <s v="TXN_8252234"/>
    <x v="12"/>
    <x v="7"/>
    <x v="7"/>
    <n v="8"/>
    <x v="7"/>
    <x v="135"/>
    <x v="1"/>
    <x v="0"/>
    <x v="434"/>
    <x v="0"/>
  </r>
  <r>
    <s v="TXN_8874047"/>
    <x v="4"/>
    <x v="3"/>
    <x v="3"/>
    <n v="18.5"/>
    <x v="0"/>
    <x v="0"/>
    <x v="0"/>
    <x v="0"/>
    <x v="955"/>
    <x v="0"/>
  </r>
  <r>
    <s v="TXN_2816347"/>
    <x v="5"/>
    <x v="2"/>
    <x v="2"/>
    <n v="9.5"/>
    <x v="1"/>
    <x v="209"/>
    <x v="0"/>
    <x v="1"/>
    <x v="734"/>
    <x v="3"/>
  </r>
  <r>
    <s v="TXN_7107634"/>
    <x v="21"/>
    <x v="1"/>
    <x v="1"/>
    <n v="38"/>
    <x v="6"/>
    <x v="89"/>
    <x v="0"/>
    <x v="0"/>
    <x v="939"/>
    <x v="1"/>
  </r>
  <r>
    <s v="TXN_7967269"/>
    <x v="22"/>
    <x v="6"/>
    <x v="6"/>
    <n v="9.5"/>
    <x v="3"/>
    <x v="19"/>
    <x v="2"/>
    <x v="1"/>
    <x v="825"/>
    <x v="0"/>
  </r>
  <r>
    <s v="TXN_1039114"/>
    <x v="15"/>
    <x v="0"/>
    <x v="0"/>
    <n v="23"/>
    <x v="3"/>
    <x v="105"/>
    <x v="2"/>
    <x v="1"/>
    <x v="168"/>
    <x v="1"/>
  </r>
  <r>
    <s v="TXN_7529501"/>
    <x v="14"/>
    <x v="5"/>
    <x v="5"/>
    <n v="20"/>
    <x v="4"/>
    <x v="63"/>
    <x v="2"/>
    <x v="0"/>
    <x v="152"/>
    <x v="1"/>
  </r>
  <r>
    <s v="TXN_4071110"/>
    <x v="10"/>
    <x v="3"/>
    <x v="3"/>
    <n v="6.5"/>
    <x v="8"/>
    <x v="106"/>
    <x v="2"/>
    <x v="1"/>
    <x v="246"/>
    <x v="2"/>
  </r>
  <r>
    <s v="TXN_9914794"/>
    <x v="0"/>
    <x v="5"/>
    <x v="5"/>
    <n v="20"/>
    <x v="1"/>
    <x v="50"/>
    <x v="1"/>
    <x v="0"/>
    <x v="724"/>
    <x v="2"/>
  </r>
  <r>
    <s v="TXN_3003224"/>
    <x v="21"/>
    <x v="4"/>
    <x v="4"/>
    <n v="17"/>
    <x v="1"/>
    <x v="188"/>
    <x v="2"/>
    <x v="1"/>
    <x v="157"/>
    <x v="0"/>
  </r>
  <r>
    <s v="TXN_9024860"/>
    <x v="12"/>
    <x v="7"/>
    <x v="7"/>
    <n v="32"/>
    <x v="2"/>
    <x v="154"/>
    <x v="0"/>
    <x v="0"/>
    <x v="1103"/>
    <x v="0"/>
  </r>
  <r>
    <s v="TXN_6635815"/>
    <x v="24"/>
    <x v="2"/>
    <x v="2"/>
    <n v="38"/>
    <x v="2"/>
    <x v="30"/>
    <x v="2"/>
    <x v="1"/>
    <x v="99"/>
    <x v="1"/>
  </r>
  <r>
    <s v="TXN_7595390"/>
    <x v="8"/>
    <x v="2"/>
    <x v="2"/>
    <n v="23"/>
    <x v="7"/>
    <x v="117"/>
    <x v="1"/>
    <x v="1"/>
    <x v="561"/>
    <x v="1"/>
  </r>
  <r>
    <s v="TXN_5770406"/>
    <x v="12"/>
    <x v="1"/>
    <x v="1"/>
    <n v="30.5"/>
    <x v="3"/>
    <x v="200"/>
    <x v="0"/>
    <x v="1"/>
    <x v="926"/>
    <x v="1"/>
  </r>
  <r>
    <s v="TXN_8878131"/>
    <x v="18"/>
    <x v="1"/>
    <x v="1"/>
    <n v="9.5"/>
    <x v="9"/>
    <x v="69"/>
    <x v="1"/>
    <x v="0"/>
    <x v="1038"/>
    <x v="1"/>
  </r>
  <r>
    <s v="TXN_9464600"/>
    <x v="18"/>
    <x v="5"/>
    <x v="5"/>
    <n v="35"/>
    <x v="1"/>
    <x v="28"/>
    <x v="2"/>
    <x v="1"/>
    <x v="454"/>
    <x v="1"/>
  </r>
  <r>
    <s v="TXN_7308336"/>
    <x v="19"/>
    <x v="7"/>
    <x v="7"/>
    <n v="33.5"/>
    <x v="8"/>
    <x v="22"/>
    <x v="2"/>
    <x v="0"/>
    <x v="135"/>
    <x v="2"/>
  </r>
  <r>
    <s v="TXN_6956096"/>
    <x v="24"/>
    <x v="0"/>
    <x v="0"/>
    <n v="36.5"/>
    <x v="8"/>
    <x v="60"/>
    <x v="1"/>
    <x v="0"/>
    <x v="150"/>
    <x v="0"/>
  </r>
  <r>
    <s v="TXN_5365850"/>
    <x v="7"/>
    <x v="1"/>
    <x v="1"/>
    <n v="35"/>
    <x v="2"/>
    <x v="62"/>
    <x v="1"/>
    <x v="1"/>
    <x v="401"/>
    <x v="2"/>
  </r>
  <r>
    <s v="TXN_2663672"/>
    <x v="4"/>
    <x v="2"/>
    <x v="2"/>
    <n v="36.5"/>
    <x v="0"/>
    <x v="51"/>
    <x v="2"/>
    <x v="0"/>
    <x v="267"/>
    <x v="0"/>
  </r>
  <r>
    <s v="TXN_9931237"/>
    <x v="1"/>
    <x v="6"/>
    <x v="6"/>
    <n v="11"/>
    <x v="3"/>
    <x v="180"/>
    <x v="2"/>
    <x v="0"/>
    <x v="489"/>
    <x v="2"/>
  </r>
  <r>
    <s v="TXN_6970525"/>
    <x v="3"/>
    <x v="7"/>
    <x v="7"/>
    <n v="41"/>
    <x v="6"/>
    <x v="120"/>
    <x v="1"/>
    <x v="1"/>
    <x v="834"/>
    <x v="2"/>
  </r>
  <r>
    <s v="TXN_1901259"/>
    <x v="13"/>
    <x v="1"/>
    <x v="1"/>
    <n v="26"/>
    <x v="1"/>
    <x v="47"/>
    <x v="2"/>
    <x v="1"/>
    <x v="745"/>
    <x v="2"/>
  </r>
  <r>
    <s v="TXN_2052776"/>
    <x v="10"/>
    <x v="0"/>
    <x v="0"/>
    <n v="14"/>
    <x v="4"/>
    <x v="220"/>
    <x v="2"/>
    <x v="0"/>
    <x v="805"/>
    <x v="0"/>
  </r>
  <r>
    <s v="TXN_8658857"/>
    <x v="5"/>
    <x v="3"/>
    <x v="3"/>
    <n v="8"/>
    <x v="2"/>
    <x v="164"/>
    <x v="2"/>
    <x v="1"/>
    <x v="632"/>
    <x v="2"/>
  </r>
  <r>
    <s v="TXN_9527872"/>
    <x v="24"/>
    <x v="6"/>
    <x v="6"/>
    <n v="35"/>
    <x v="6"/>
    <x v="18"/>
    <x v="2"/>
    <x v="0"/>
    <x v="71"/>
    <x v="2"/>
  </r>
  <r>
    <s v="TXN_1838690"/>
    <x v="16"/>
    <x v="5"/>
    <x v="5"/>
    <n v="35"/>
    <x v="4"/>
    <x v="83"/>
    <x v="2"/>
    <x v="0"/>
    <x v="980"/>
    <x v="0"/>
  </r>
  <r>
    <s v="TXN_5796919"/>
    <x v="0"/>
    <x v="1"/>
    <x v="1"/>
    <n v="12.5"/>
    <x v="7"/>
    <x v="215"/>
    <x v="0"/>
    <x v="0"/>
    <x v="30"/>
    <x v="1"/>
  </r>
  <r>
    <s v="TXN_8832056"/>
    <x v="1"/>
    <x v="2"/>
    <x v="2"/>
    <n v="27.5"/>
    <x v="5"/>
    <x v="7"/>
    <x v="2"/>
    <x v="1"/>
    <x v="965"/>
    <x v="1"/>
  </r>
  <r>
    <s v="TXN_1753380"/>
    <x v="18"/>
    <x v="2"/>
    <x v="2"/>
    <n v="8"/>
    <x v="7"/>
    <x v="135"/>
    <x v="0"/>
    <x v="1"/>
    <x v="542"/>
    <x v="3"/>
  </r>
  <r>
    <s v="TXN_6633737"/>
    <x v="24"/>
    <x v="3"/>
    <x v="3"/>
    <n v="30.5"/>
    <x v="0"/>
    <x v="76"/>
    <x v="2"/>
    <x v="0"/>
    <x v="81"/>
    <x v="0"/>
  </r>
  <r>
    <s v="TXN_2210266"/>
    <x v="18"/>
    <x v="5"/>
    <x v="5"/>
    <n v="9.5"/>
    <x v="2"/>
    <x v="134"/>
    <x v="1"/>
    <x v="1"/>
    <x v="145"/>
    <x v="1"/>
  </r>
  <r>
    <s v="TXN_3534846"/>
    <x v="11"/>
    <x v="3"/>
    <x v="3"/>
    <n v="24.5"/>
    <x v="3"/>
    <x v="197"/>
    <x v="1"/>
    <x v="0"/>
    <x v="688"/>
    <x v="1"/>
  </r>
  <r>
    <s v="TXN_5899902"/>
    <x v="10"/>
    <x v="1"/>
    <x v="1"/>
    <n v="5"/>
    <x v="8"/>
    <x v="198"/>
    <x v="1"/>
    <x v="0"/>
    <x v="398"/>
    <x v="0"/>
  </r>
  <r>
    <s v="TXN_8429586"/>
    <x v="19"/>
    <x v="1"/>
    <x v="1"/>
    <n v="14"/>
    <x v="8"/>
    <x v="206"/>
    <x v="0"/>
    <x v="0"/>
    <x v="165"/>
    <x v="1"/>
  </r>
  <r>
    <s v="TXN_2017195"/>
    <x v="19"/>
    <x v="0"/>
    <x v="0"/>
    <n v="8"/>
    <x v="8"/>
    <x v="85"/>
    <x v="2"/>
    <x v="1"/>
    <x v="1054"/>
    <x v="1"/>
  </r>
  <r>
    <s v="TXN_6530858"/>
    <x v="15"/>
    <x v="3"/>
    <x v="3"/>
    <n v="30.5"/>
    <x v="2"/>
    <x v="124"/>
    <x v="2"/>
    <x v="1"/>
    <x v="463"/>
    <x v="2"/>
  </r>
  <r>
    <s v="TXN_8237202"/>
    <x v="0"/>
    <x v="1"/>
    <x v="1"/>
    <n v="23"/>
    <x v="1"/>
    <x v="158"/>
    <x v="2"/>
    <x v="1"/>
    <x v="976"/>
    <x v="0"/>
  </r>
  <r>
    <s v="TXN_9946792"/>
    <x v="6"/>
    <x v="5"/>
    <x v="5"/>
    <n v="41"/>
    <x v="7"/>
    <x v="216"/>
    <x v="1"/>
    <x v="0"/>
    <x v="919"/>
    <x v="0"/>
  </r>
  <r>
    <s v="TXN_2444942"/>
    <x v="0"/>
    <x v="0"/>
    <x v="0"/>
    <n v="14"/>
    <x v="4"/>
    <x v="220"/>
    <x v="0"/>
    <x v="0"/>
    <x v="83"/>
    <x v="1"/>
  </r>
  <r>
    <s v="TXN_3931564"/>
    <x v="22"/>
    <x v="1"/>
    <x v="1"/>
    <n v="8"/>
    <x v="2"/>
    <x v="164"/>
    <x v="1"/>
    <x v="0"/>
    <x v="931"/>
    <x v="1"/>
  </r>
  <r>
    <s v="TXN_4954384"/>
    <x v="13"/>
    <x v="7"/>
    <x v="7"/>
    <n v="18.5"/>
    <x v="8"/>
    <x v="130"/>
    <x v="0"/>
    <x v="1"/>
    <x v="316"/>
    <x v="0"/>
  </r>
  <r>
    <s v="TXN_8813563"/>
    <x v="21"/>
    <x v="4"/>
    <x v="4"/>
    <n v="33.5"/>
    <x v="6"/>
    <x v="114"/>
    <x v="0"/>
    <x v="0"/>
    <x v="851"/>
    <x v="3"/>
  </r>
  <r>
    <s v="TXN_7120744"/>
    <x v="10"/>
    <x v="0"/>
    <x v="0"/>
    <n v="29"/>
    <x v="2"/>
    <x v="199"/>
    <x v="2"/>
    <x v="0"/>
    <x v="993"/>
    <x v="0"/>
  </r>
  <r>
    <s v="TXN_8689221"/>
    <x v="5"/>
    <x v="6"/>
    <x v="6"/>
    <n v="41"/>
    <x v="2"/>
    <x v="64"/>
    <x v="1"/>
    <x v="0"/>
    <x v="517"/>
    <x v="1"/>
  </r>
  <r>
    <s v="TXN_7039501"/>
    <x v="9"/>
    <x v="2"/>
    <x v="2"/>
    <n v="38"/>
    <x v="2"/>
    <x v="30"/>
    <x v="2"/>
    <x v="0"/>
    <x v="762"/>
    <x v="1"/>
  </r>
  <r>
    <s v="TXN_6449781"/>
    <x v="17"/>
    <x v="4"/>
    <x v="4"/>
    <n v="9.5"/>
    <x v="6"/>
    <x v="68"/>
    <x v="1"/>
    <x v="1"/>
    <x v="1028"/>
    <x v="0"/>
  </r>
  <r>
    <s v="TXN_7354850"/>
    <x v="10"/>
    <x v="1"/>
    <x v="1"/>
    <n v="32"/>
    <x v="6"/>
    <x v="44"/>
    <x v="0"/>
    <x v="1"/>
    <x v="770"/>
    <x v="3"/>
  </r>
  <r>
    <s v="TXN_5585946"/>
    <x v="4"/>
    <x v="2"/>
    <x v="2"/>
    <n v="23"/>
    <x v="9"/>
    <x v="155"/>
    <x v="1"/>
    <x v="1"/>
    <x v="1011"/>
    <x v="0"/>
  </r>
  <r>
    <s v="TXN_9350355"/>
    <x v="12"/>
    <x v="6"/>
    <x v="6"/>
    <n v="41"/>
    <x v="3"/>
    <x v="29"/>
    <x v="0"/>
    <x v="1"/>
    <x v="833"/>
    <x v="3"/>
  </r>
  <r>
    <s v="TXN_3421227"/>
    <x v="0"/>
    <x v="5"/>
    <x v="5"/>
    <n v="12.5"/>
    <x v="7"/>
    <x v="215"/>
    <x v="1"/>
    <x v="0"/>
    <x v="436"/>
    <x v="2"/>
  </r>
  <r>
    <s v="TXN_7822326"/>
    <x v="12"/>
    <x v="7"/>
    <x v="7"/>
    <n v="17"/>
    <x v="4"/>
    <x v="186"/>
    <x v="0"/>
    <x v="0"/>
    <x v="601"/>
    <x v="1"/>
  </r>
  <r>
    <s v="TXN_6902290"/>
    <x v="10"/>
    <x v="3"/>
    <x v="3"/>
    <n v="6.5"/>
    <x v="4"/>
    <x v="10"/>
    <x v="2"/>
    <x v="0"/>
    <x v="622"/>
    <x v="2"/>
  </r>
  <r>
    <s v="TXN_2210332"/>
    <x v="6"/>
    <x v="4"/>
    <x v="4"/>
    <n v="15.5"/>
    <x v="8"/>
    <x v="84"/>
    <x v="0"/>
    <x v="1"/>
    <x v="807"/>
    <x v="0"/>
  </r>
  <r>
    <s v="TXN_2569828"/>
    <x v="21"/>
    <x v="3"/>
    <x v="3"/>
    <n v="17"/>
    <x v="2"/>
    <x v="212"/>
    <x v="1"/>
    <x v="0"/>
    <x v="513"/>
    <x v="0"/>
  </r>
  <r>
    <s v="TXN_9081402"/>
    <x v="24"/>
    <x v="2"/>
    <x v="2"/>
    <n v="36.5"/>
    <x v="0"/>
    <x v="51"/>
    <x v="0"/>
    <x v="1"/>
    <x v="208"/>
    <x v="1"/>
  </r>
  <r>
    <s v="TXN_7525583"/>
    <x v="16"/>
    <x v="1"/>
    <x v="1"/>
    <n v="36.5"/>
    <x v="6"/>
    <x v="8"/>
    <x v="0"/>
    <x v="0"/>
    <x v="1"/>
    <x v="1"/>
  </r>
  <r>
    <s v="TXN_1762272"/>
    <x v="13"/>
    <x v="0"/>
    <x v="0"/>
    <n v="27.5"/>
    <x v="0"/>
    <x v="15"/>
    <x v="1"/>
    <x v="0"/>
    <x v="812"/>
    <x v="1"/>
  </r>
  <r>
    <s v="TXN_2752566"/>
    <x v="19"/>
    <x v="1"/>
    <x v="1"/>
    <n v="20"/>
    <x v="2"/>
    <x v="6"/>
    <x v="1"/>
    <x v="1"/>
    <x v="404"/>
    <x v="1"/>
  </r>
  <r>
    <s v="TXN_3811791"/>
    <x v="18"/>
    <x v="4"/>
    <x v="4"/>
    <n v="11"/>
    <x v="8"/>
    <x v="167"/>
    <x v="2"/>
    <x v="1"/>
    <x v="126"/>
    <x v="2"/>
  </r>
  <r>
    <s v="TXN_1399723"/>
    <x v="23"/>
    <x v="7"/>
    <x v="7"/>
    <n v="18.5"/>
    <x v="7"/>
    <x v="101"/>
    <x v="1"/>
    <x v="0"/>
    <x v="238"/>
    <x v="1"/>
  </r>
  <r>
    <s v="TXN_4764622"/>
    <x v="17"/>
    <x v="5"/>
    <x v="5"/>
    <n v="14"/>
    <x v="4"/>
    <x v="220"/>
    <x v="2"/>
    <x v="1"/>
    <x v="272"/>
    <x v="1"/>
  </r>
  <r>
    <s v="TXN_4401677"/>
    <x v="7"/>
    <x v="5"/>
    <x v="5"/>
    <n v="11"/>
    <x v="2"/>
    <x v="211"/>
    <x v="0"/>
    <x v="1"/>
    <x v="550"/>
    <x v="0"/>
  </r>
  <r>
    <s v="TXN_3275079"/>
    <x v="4"/>
    <x v="3"/>
    <x v="3"/>
    <n v="33.5"/>
    <x v="3"/>
    <x v="204"/>
    <x v="1"/>
    <x v="1"/>
    <x v="606"/>
    <x v="0"/>
  </r>
  <r>
    <s v="TXN_5078189"/>
    <x v="0"/>
    <x v="4"/>
    <x v="4"/>
    <n v="35"/>
    <x v="2"/>
    <x v="62"/>
    <x v="2"/>
    <x v="1"/>
    <x v="993"/>
    <x v="2"/>
  </r>
  <r>
    <s v="TXN_9558666"/>
    <x v="1"/>
    <x v="4"/>
    <x v="4"/>
    <n v="24.5"/>
    <x v="8"/>
    <x v="107"/>
    <x v="0"/>
    <x v="1"/>
    <x v="227"/>
    <x v="0"/>
  </r>
  <r>
    <s v="TXN_4346191"/>
    <x v="14"/>
    <x v="6"/>
    <x v="6"/>
    <n v="21.5"/>
    <x v="7"/>
    <x v="168"/>
    <x v="0"/>
    <x v="0"/>
    <x v="135"/>
    <x v="1"/>
  </r>
  <r>
    <s v="TXN_1978587"/>
    <x v="17"/>
    <x v="0"/>
    <x v="0"/>
    <n v="24.5"/>
    <x v="7"/>
    <x v="145"/>
    <x v="2"/>
    <x v="0"/>
    <x v="105"/>
    <x v="1"/>
  </r>
  <r>
    <s v="TXN_1299663"/>
    <x v="24"/>
    <x v="2"/>
    <x v="2"/>
    <n v="6.5"/>
    <x v="8"/>
    <x v="106"/>
    <x v="2"/>
    <x v="0"/>
    <x v="696"/>
    <x v="1"/>
  </r>
  <r>
    <s v="TXN_5412780"/>
    <x v="16"/>
    <x v="3"/>
    <x v="3"/>
    <n v="35"/>
    <x v="4"/>
    <x v="83"/>
    <x v="0"/>
    <x v="1"/>
    <x v="17"/>
    <x v="3"/>
  </r>
  <r>
    <s v="TXN_4056154"/>
    <x v="14"/>
    <x v="7"/>
    <x v="7"/>
    <n v="17"/>
    <x v="3"/>
    <x v="82"/>
    <x v="0"/>
    <x v="1"/>
    <x v="718"/>
    <x v="3"/>
  </r>
  <r>
    <s v="TXN_2256249"/>
    <x v="1"/>
    <x v="7"/>
    <x v="7"/>
    <n v="21.5"/>
    <x v="0"/>
    <x v="43"/>
    <x v="1"/>
    <x v="1"/>
    <x v="70"/>
    <x v="1"/>
  </r>
  <r>
    <s v="TXN_1727861"/>
    <x v="15"/>
    <x v="4"/>
    <x v="4"/>
    <n v="35"/>
    <x v="4"/>
    <x v="83"/>
    <x v="1"/>
    <x v="1"/>
    <x v="971"/>
    <x v="0"/>
  </r>
  <r>
    <s v="TXN_4848427"/>
    <x v="20"/>
    <x v="4"/>
    <x v="4"/>
    <n v="18.5"/>
    <x v="6"/>
    <x v="126"/>
    <x v="1"/>
    <x v="1"/>
    <x v="198"/>
    <x v="1"/>
  </r>
  <r>
    <s v="TXN_2892369"/>
    <x v="24"/>
    <x v="3"/>
    <x v="3"/>
    <n v="35"/>
    <x v="4"/>
    <x v="83"/>
    <x v="1"/>
    <x v="1"/>
    <x v="6"/>
    <x v="1"/>
  </r>
  <r>
    <s v="TXN_3185633"/>
    <x v="13"/>
    <x v="3"/>
    <x v="3"/>
    <n v="21.5"/>
    <x v="5"/>
    <x v="146"/>
    <x v="2"/>
    <x v="1"/>
    <x v="771"/>
    <x v="2"/>
  </r>
  <r>
    <s v="TXN_2320854"/>
    <x v="9"/>
    <x v="4"/>
    <x v="4"/>
    <n v="15.5"/>
    <x v="1"/>
    <x v="88"/>
    <x v="2"/>
    <x v="0"/>
    <x v="416"/>
    <x v="2"/>
  </r>
  <r>
    <s v="TXN_3424321"/>
    <x v="20"/>
    <x v="3"/>
    <x v="3"/>
    <n v="15.5"/>
    <x v="9"/>
    <x v="141"/>
    <x v="1"/>
    <x v="0"/>
    <x v="301"/>
    <x v="0"/>
  </r>
  <r>
    <s v="TXN_6496274"/>
    <x v="19"/>
    <x v="4"/>
    <x v="4"/>
    <n v="39.5"/>
    <x v="6"/>
    <x v="129"/>
    <x v="0"/>
    <x v="1"/>
    <x v="735"/>
    <x v="3"/>
  </r>
  <r>
    <s v="TXN_7040885"/>
    <x v="17"/>
    <x v="5"/>
    <x v="5"/>
    <n v="15.5"/>
    <x v="9"/>
    <x v="141"/>
    <x v="1"/>
    <x v="0"/>
    <x v="455"/>
    <x v="0"/>
  </r>
  <r>
    <s v="TXN_6604135"/>
    <x v="1"/>
    <x v="6"/>
    <x v="6"/>
    <n v="24.5"/>
    <x v="4"/>
    <x v="27"/>
    <x v="1"/>
    <x v="0"/>
    <x v="656"/>
    <x v="0"/>
  </r>
  <r>
    <s v="TXN_6964148"/>
    <x v="0"/>
    <x v="7"/>
    <x v="7"/>
    <n v="41"/>
    <x v="5"/>
    <x v="77"/>
    <x v="2"/>
    <x v="0"/>
    <x v="949"/>
    <x v="1"/>
  </r>
  <r>
    <s v="TXN_3135262"/>
    <x v="2"/>
    <x v="0"/>
    <x v="0"/>
    <n v="15.5"/>
    <x v="8"/>
    <x v="84"/>
    <x v="1"/>
    <x v="0"/>
    <x v="1006"/>
    <x v="1"/>
  </r>
  <r>
    <s v="TXN_1089119"/>
    <x v="4"/>
    <x v="4"/>
    <x v="4"/>
    <n v="20"/>
    <x v="1"/>
    <x v="50"/>
    <x v="1"/>
    <x v="1"/>
    <x v="647"/>
    <x v="1"/>
  </r>
  <r>
    <s v="TXN_6062926"/>
    <x v="23"/>
    <x v="3"/>
    <x v="3"/>
    <n v="26"/>
    <x v="6"/>
    <x v="190"/>
    <x v="1"/>
    <x v="0"/>
    <x v="466"/>
    <x v="2"/>
  </r>
  <r>
    <s v="TXN_9926710"/>
    <x v="12"/>
    <x v="2"/>
    <x v="2"/>
    <n v="26"/>
    <x v="3"/>
    <x v="166"/>
    <x v="1"/>
    <x v="1"/>
    <x v="1042"/>
    <x v="0"/>
  </r>
  <r>
    <s v="TXN_4147529"/>
    <x v="14"/>
    <x v="7"/>
    <x v="7"/>
    <n v="23"/>
    <x v="8"/>
    <x v="161"/>
    <x v="0"/>
    <x v="1"/>
    <x v="718"/>
    <x v="0"/>
  </r>
  <r>
    <s v="TXN_1500879"/>
    <x v="5"/>
    <x v="5"/>
    <x v="5"/>
    <n v="41"/>
    <x v="1"/>
    <x v="137"/>
    <x v="2"/>
    <x v="0"/>
    <x v="135"/>
    <x v="2"/>
  </r>
  <r>
    <s v="TXN_2272691"/>
    <x v="4"/>
    <x v="4"/>
    <x v="4"/>
    <n v="35"/>
    <x v="4"/>
    <x v="83"/>
    <x v="1"/>
    <x v="0"/>
    <x v="793"/>
    <x v="0"/>
  </r>
  <r>
    <s v="TXN_7695850"/>
    <x v="17"/>
    <x v="1"/>
    <x v="1"/>
    <n v="39.5"/>
    <x v="1"/>
    <x v="66"/>
    <x v="0"/>
    <x v="0"/>
    <x v="483"/>
    <x v="3"/>
  </r>
  <r>
    <s v="TXN_4032210"/>
    <x v="8"/>
    <x v="0"/>
    <x v="0"/>
    <n v="21.5"/>
    <x v="1"/>
    <x v="70"/>
    <x v="1"/>
    <x v="1"/>
    <x v="124"/>
    <x v="0"/>
  </r>
  <r>
    <s v="TXN_9996909"/>
    <x v="6"/>
    <x v="5"/>
    <x v="5"/>
    <n v="15.5"/>
    <x v="0"/>
    <x v="78"/>
    <x v="0"/>
    <x v="0"/>
    <x v="52"/>
    <x v="3"/>
  </r>
  <r>
    <s v="TXN_3631999"/>
    <x v="18"/>
    <x v="2"/>
    <x v="2"/>
    <n v="5"/>
    <x v="8"/>
    <x v="198"/>
    <x v="1"/>
    <x v="0"/>
    <x v="491"/>
    <x v="2"/>
  </r>
  <r>
    <s v="TXN_7274941"/>
    <x v="20"/>
    <x v="1"/>
    <x v="1"/>
    <n v="12.5"/>
    <x v="6"/>
    <x v="138"/>
    <x v="1"/>
    <x v="1"/>
    <x v="860"/>
    <x v="2"/>
  </r>
  <r>
    <s v="TXN_1004124"/>
    <x v="15"/>
    <x v="7"/>
    <x v="7"/>
    <n v="14"/>
    <x v="9"/>
    <x v="62"/>
    <x v="1"/>
    <x v="1"/>
    <x v="98"/>
    <x v="2"/>
  </r>
  <r>
    <s v="TXN_5374493"/>
    <x v="6"/>
    <x v="7"/>
    <x v="7"/>
    <n v="36.5"/>
    <x v="8"/>
    <x v="60"/>
    <x v="2"/>
    <x v="0"/>
    <x v="272"/>
    <x v="1"/>
  </r>
  <r>
    <s v="TXN_8425366"/>
    <x v="14"/>
    <x v="7"/>
    <x v="7"/>
    <n v="17"/>
    <x v="1"/>
    <x v="188"/>
    <x v="0"/>
    <x v="1"/>
    <x v="909"/>
    <x v="1"/>
  </r>
  <r>
    <s v="TXN_9340588"/>
    <x v="17"/>
    <x v="7"/>
    <x v="7"/>
    <n v="27.5"/>
    <x v="6"/>
    <x v="49"/>
    <x v="2"/>
    <x v="1"/>
    <x v="787"/>
    <x v="1"/>
  </r>
  <r>
    <s v="TXN_5702123"/>
    <x v="22"/>
    <x v="4"/>
    <x v="4"/>
    <n v="23"/>
    <x v="8"/>
    <x v="161"/>
    <x v="2"/>
    <x v="1"/>
    <x v="392"/>
    <x v="1"/>
  </r>
  <r>
    <s v="TXN_3582606"/>
    <x v="15"/>
    <x v="5"/>
    <x v="5"/>
    <n v="26"/>
    <x v="6"/>
    <x v="190"/>
    <x v="2"/>
    <x v="0"/>
    <x v="850"/>
    <x v="0"/>
  </r>
  <r>
    <s v="TXN_9434913"/>
    <x v="14"/>
    <x v="2"/>
    <x v="2"/>
    <n v="27.5"/>
    <x v="4"/>
    <x v="173"/>
    <x v="2"/>
    <x v="1"/>
    <x v="897"/>
    <x v="2"/>
  </r>
  <r>
    <s v="TXN_8535067"/>
    <x v="10"/>
    <x v="7"/>
    <x v="7"/>
    <n v="24.5"/>
    <x v="4"/>
    <x v="27"/>
    <x v="2"/>
    <x v="0"/>
    <x v="209"/>
    <x v="2"/>
  </r>
  <r>
    <s v="TXN_8702969"/>
    <x v="7"/>
    <x v="3"/>
    <x v="3"/>
    <n v="6.5"/>
    <x v="3"/>
    <x v="11"/>
    <x v="0"/>
    <x v="0"/>
    <x v="217"/>
    <x v="3"/>
  </r>
  <r>
    <s v="TXN_9502131"/>
    <x v="17"/>
    <x v="3"/>
    <x v="3"/>
    <n v="5"/>
    <x v="6"/>
    <x v="98"/>
    <x v="1"/>
    <x v="0"/>
    <x v="134"/>
    <x v="0"/>
  </r>
  <r>
    <s v="TXN_4092798"/>
    <x v="16"/>
    <x v="0"/>
    <x v="0"/>
    <n v="27.5"/>
    <x v="4"/>
    <x v="173"/>
    <x v="2"/>
    <x v="0"/>
    <x v="946"/>
    <x v="1"/>
  </r>
  <r>
    <s v="TXN_3767932"/>
    <x v="0"/>
    <x v="1"/>
    <x v="1"/>
    <n v="30.5"/>
    <x v="5"/>
    <x v="208"/>
    <x v="1"/>
    <x v="0"/>
    <x v="40"/>
    <x v="1"/>
  </r>
  <r>
    <s v="TXN_4581969"/>
    <x v="11"/>
    <x v="6"/>
    <x v="6"/>
    <n v="18.5"/>
    <x v="3"/>
    <x v="142"/>
    <x v="0"/>
    <x v="0"/>
    <x v="352"/>
    <x v="3"/>
  </r>
  <r>
    <s v="TXN_7026879"/>
    <x v="3"/>
    <x v="7"/>
    <x v="7"/>
    <n v="38"/>
    <x v="5"/>
    <x v="71"/>
    <x v="1"/>
    <x v="0"/>
    <x v="397"/>
    <x v="0"/>
  </r>
  <r>
    <s v="TXN_9677000"/>
    <x v="17"/>
    <x v="3"/>
    <x v="3"/>
    <n v="36.5"/>
    <x v="6"/>
    <x v="8"/>
    <x v="2"/>
    <x v="0"/>
    <x v="481"/>
    <x v="2"/>
  </r>
  <r>
    <s v="TXN_1647479"/>
    <x v="8"/>
    <x v="7"/>
    <x v="7"/>
    <n v="26"/>
    <x v="6"/>
    <x v="190"/>
    <x v="2"/>
    <x v="1"/>
    <x v="952"/>
    <x v="2"/>
  </r>
  <r>
    <s v="TXN_6546571"/>
    <x v="0"/>
    <x v="2"/>
    <x v="2"/>
    <n v="12.5"/>
    <x v="9"/>
    <x v="104"/>
    <x v="0"/>
    <x v="0"/>
    <x v="902"/>
    <x v="0"/>
  </r>
  <r>
    <s v="TXN_1020775"/>
    <x v="3"/>
    <x v="0"/>
    <x v="0"/>
    <n v="27.5"/>
    <x v="6"/>
    <x v="49"/>
    <x v="2"/>
    <x v="1"/>
    <x v="561"/>
    <x v="1"/>
  </r>
  <r>
    <s v="TXN_5259819"/>
    <x v="19"/>
    <x v="0"/>
    <x v="0"/>
    <n v="6.5"/>
    <x v="9"/>
    <x v="97"/>
    <x v="1"/>
    <x v="1"/>
    <x v="131"/>
    <x v="2"/>
  </r>
  <r>
    <s v="TXN_1005750"/>
    <x v="12"/>
    <x v="6"/>
    <x v="6"/>
    <n v="21.5"/>
    <x v="7"/>
    <x v="168"/>
    <x v="1"/>
    <x v="0"/>
    <x v="1000"/>
    <x v="1"/>
  </r>
  <r>
    <s v="TXN_9735000"/>
    <x v="4"/>
    <x v="1"/>
    <x v="1"/>
    <n v="5"/>
    <x v="3"/>
    <x v="112"/>
    <x v="2"/>
    <x v="1"/>
    <x v="248"/>
    <x v="2"/>
  </r>
  <r>
    <s v="TXN_3546275"/>
    <x v="1"/>
    <x v="4"/>
    <x v="4"/>
    <n v="41"/>
    <x v="8"/>
    <x v="221"/>
    <x v="2"/>
    <x v="1"/>
    <x v="1085"/>
    <x v="2"/>
  </r>
  <r>
    <s v="TXN_6136306"/>
    <x v="2"/>
    <x v="1"/>
    <x v="1"/>
    <n v="23"/>
    <x v="5"/>
    <x v="16"/>
    <x v="2"/>
    <x v="0"/>
    <x v="1017"/>
    <x v="2"/>
  </r>
  <r>
    <s v="TXN_8732067"/>
    <x v="20"/>
    <x v="7"/>
    <x v="7"/>
    <n v="6.5"/>
    <x v="2"/>
    <x v="225"/>
    <x v="1"/>
    <x v="1"/>
    <x v="691"/>
    <x v="2"/>
  </r>
  <r>
    <s v="TXN_1102675"/>
    <x v="16"/>
    <x v="5"/>
    <x v="5"/>
    <n v="35"/>
    <x v="5"/>
    <x v="112"/>
    <x v="2"/>
    <x v="0"/>
    <x v="231"/>
    <x v="2"/>
  </r>
  <r>
    <s v="TXN_4055976"/>
    <x v="4"/>
    <x v="1"/>
    <x v="1"/>
    <n v="32"/>
    <x v="8"/>
    <x v="149"/>
    <x v="2"/>
    <x v="1"/>
    <x v="303"/>
    <x v="1"/>
  </r>
  <r>
    <s v="TXN_4811114"/>
    <x v="3"/>
    <x v="6"/>
    <x v="6"/>
    <n v="33.5"/>
    <x v="4"/>
    <x v="153"/>
    <x v="1"/>
    <x v="0"/>
    <x v="864"/>
    <x v="0"/>
  </r>
  <r>
    <s v="TXN_1935246"/>
    <x v="16"/>
    <x v="3"/>
    <x v="3"/>
    <n v="8"/>
    <x v="6"/>
    <x v="100"/>
    <x v="1"/>
    <x v="1"/>
    <x v="1031"/>
    <x v="0"/>
  </r>
  <r>
    <s v="TXN_3887687"/>
    <x v="13"/>
    <x v="6"/>
    <x v="6"/>
    <n v="33.5"/>
    <x v="9"/>
    <x v="91"/>
    <x v="0"/>
    <x v="0"/>
    <x v="308"/>
    <x v="3"/>
  </r>
  <r>
    <s v="TXN_5395129"/>
    <x v="10"/>
    <x v="5"/>
    <x v="5"/>
    <n v="15.5"/>
    <x v="8"/>
    <x v="84"/>
    <x v="2"/>
    <x v="0"/>
    <x v="719"/>
    <x v="1"/>
  </r>
  <r>
    <s v="TXN_4869342"/>
    <x v="13"/>
    <x v="6"/>
    <x v="6"/>
    <n v="17"/>
    <x v="8"/>
    <x v="175"/>
    <x v="2"/>
    <x v="0"/>
    <x v="366"/>
    <x v="1"/>
  </r>
  <r>
    <s v="TXN_7306114"/>
    <x v="9"/>
    <x v="5"/>
    <x v="5"/>
    <n v="12.5"/>
    <x v="5"/>
    <x v="72"/>
    <x v="2"/>
    <x v="0"/>
    <x v="798"/>
    <x v="1"/>
  </r>
  <r>
    <s v="TXN_3204284"/>
    <x v="6"/>
    <x v="7"/>
    <x v="7"/>
    <n v="24.5"/>
    <x v="3"/>
    <x v="197"/>
    <x v="1"/>
    <x v="1"/>
    <x v="690"/>
    <x v="0"/>
  </r>
  <r>
    <s v="TXN_9711658"/>
    <x v="0"/>
    <x v="6"/>
    <x v="6"/>
    <n v="20"/>
    <x v="8"/>
    <x v="39"/>
    <x v="1"/>
    <x v="0"/>
    <x v="1010"/>
    <x v="0"/>
  </r>
  <r>
    <s v="TXN_1512993"/>
    <x v="5"/>
    <x v="7"/>
    <x v="7"/>
    <n v="27.5"/>
    <x v="4"/>
    <x v="173"/>
    <x v="1"/>
    <x v="1"/>
    <x v="720"/>
    <x v="2"/>
  </r>
  <r>
    <s v="TXN_2143826"/>
    <x v="4"/>
    <x v="1"/>
    <x v="1"/>
    <n v="32"/>
    <x v="9"/>
    <x v="63"/>
    <x v="1"/>
    <x v="1"/>
    <x v="738"/>
    <x v="1"/>
  </r>
  <r>
    <s v="TXN_9436654"/>
    <x v="15"/>
    <x v="4"/>
    <x v="4"/>
    <n v="11"/>
    <x v="0"/>
    <x v="133"/>
    <x v="1"/>
    <x v="1"/>
    <x v="976"/>
    <x v="1"/>
  </r>
  <r>
    <s v="TXN_8641832"/>
    <x v="24"/>
    <x v="5"/>
    <x v="5"/>
    <n v="41"/>
    <x v="7"/>
    <x v="216"/>
    <x v="2"/>
    <x v="1"/>
    <x v="647"/>
    <x v="0"/>
  </r>
  <r>
    <s v="TXN_4778282"/>
    <x v="20"/>
    <x v="1"/>
    <x v="1"/>
    <n v="5"/>
    <x v="6"/>
    <x v="98"/>
    <x v="0"/>
    <x v="1"/>
    <x v="698"/>
    <x v="1"/>
  </r>
  <r>
    <s v="TXN_9025071"/>
    <x v="0"/>
    <x v="5"/>
    <x v="5"/>
    <n v="6.5"/>
    <x v="5"/>
    <x v="127"/>
    <x v="0"/>
    <x v="0"/>
    <x v="203"/>
    <x v="3"/>
  </r>
  <r>
    <s v="TXN_8132309"/>
    <x v="11"/>
    <x v="6"/>
    <x v="6"/>
    <n v="41"/>
    <x v="1"/>
    <x v="137"/>
    <x v="0"/>
    <x v="1"/>
    <x v="1049"/>
    <x v="0"/>
  </r>
  <r>
    <s v="TXN_7177193"/>
    <x v="0"/>
    <x v="0"/>
    <x v="0"/>
    <n v="23"/>
    <x v="3"/>
    <x v="105"/>
    <x v="0"/>
    <x v="0"/>
    <x v="49"/>
    <x v="3"/>
  </r>
  <r>
    <s v="TXN_4270618"/>
    <x v="2"/>
    <x v="4"/>
    <x v="4"/>
    <n v="29"/>
    <x v="0"/>
    <x v="61"/>
    <x v="0"/>
    <x v="0"/>
    <x v="372"/>
    <x v="0"/>
  </r>
  <r>
    <s v="TXN_5350553"/>
    <x v="24"/>
    <x v="6"/>
    <x v="6"/>
    <n v="18.5"/>
    <x v="7"/>
    <x v="101"/>
    <x v="2"/>
    <x v="0"/>
    <x v="790"/>
    <x v="1"/>
  </r>
  <r>
    <s v="TXN_3087686"/>
    <x v="14"/>
    <x v="2"/>
    <x v="2"/>
    <n v="38"/>
    <x v="9"/>
    <x v="32"/>
    <x v="2"/>
    <x v="0"/>
    <x v="827"/>
    <x v="0"/>
  </r>
  <r>
    <s v="TXN_9067738"/>
    <x v="20"/>
    <x v="6"/>
    <x v="6"/>
    <n v="23"/>
    <x v="9"/>
    <x v="155"/>
    <x v="2"/>
    <x v="0"/>
    <x v="47"/>
    <x v="1"/>
  </r>
  <r>
    <s v="TXN_3604177"/>
    <x v="13"/>
    <x v="4"/>
    <x v="4"/>
    <n v="36.5"/>
    <x v="3"/>
    <x v="33"/>
    <x v="2"/>
    <x v="0"/>
    <x v="687"/>
    <x v="1"/>
  </r>
  <r>
    <s v="TXN_3336876"/>
    <x v="11"/>
    <x v="0"/>
    <x v="0"/>
    <n v="23"/>
    <x v="0"/>
    <x v="194"/>
    <x v="1"/>
    <x v="1"/>
    <x v="813"/>
    <x v="1"/>
  </r>
  <r>
    <s v="TXN_9466734"/>
    <x v="9"/>
    <x v="1"/>
    <x v="1"/>
    <n v="18.5"/>
    <x v="4"/>
    <x v="181"/>
    <x v="0"/>
    <x v="0"/>
    <x v="861"/>
    <x v="1"/>
  </r>
  <r>
    <s v="TXN_1795726"/>
    <x v="4"/>
    <x v="6"/>
    <x v="6"/>
    <n v="41"/>
    <x v="8"/>
    <x v="221"/>
    <x v="2"/>
    <x v="1"/>
    <x v="687"/>
    <x v="1"/>
  </r>
  <r>
    <s v="TXN_4451880"/>
    <x v="19"/>
    <x v="5"/>
    <x v="5"/>
    <n v="9.5"/>
    <x v="7"/>
    <x v="170"/>
    <x v="2"/>
    <x v="1"/>
    <x v="1097"/>
    <x v="2"/>
  </r>
  <r>
    <s v="TXN_4533853"/>
    <x v="24"/>
    <x v="4"/>
    <x v="4"/>
    <n v="24.5"/>
    <x v="6"/>
    <x v="224"/>
    <x v="0"/>
    <x v="1"/>
    <x v="1051"/>
    <x v="1"/>
  </r>
  <r>
    <s v="TXN_8180724"/>
    <x v="20"/>
    <x v="4"/>
    <x v="4"/>
    <n v="24.5"/>
    <x v="5"/>
    <x v="144"/>
    <x v="0"/>
    <x v="1"/>
    <x v="973"/>
    <x v="3"/>
  </r>
  <r>
    <s v="TXN_4459060"/>
    <x v="12"/>
    <x v="3"/>
    <x v="3"/>
    <n v="6.5"/>
    <x v="3"/>
    <x v="11"/>
    <x v="1"/>
    <x v="1"/>
    <x v="334"/>
    <x v="0"/>
  </r>
  <r>
    <s v="TXN_4286798"/>
    <x v="7"/>
    <x v="5"/>
    <x v="5"/>
    <n v="39.5"/>
    <x v="9"/>
    <x v="122"/>
    <x v="0"/>
    <x v="0"/>
    <x v="13"/>
    <x v="1"/>
  </r>
  <r>
    <s v="TXN_4997665"/>
    <x v="5"/>
    <x v="5"/>
    <x v="5"/>
    <n v="20"/>
    <x v="3"/>
    <x v="73"/>
    <x v="1"/>
    <x v="0"/>
    <x v="185"/>
    <x v="2"/>
  </r>
  <r>
    <s v="TXN_7644218"/>
    <x v="7"/>
    <x v="1"/>
    <x v="1"/>
    <n v="20"/>
    <x v="6"/>
    <x v="119"/>
    <x v="2"/>
    <x v="1"/>
    <x v="56"/>
    <x v="2"/>
  </r>
  <r>
    <s v="TXN_1201757"/>
    <x v="8"/>
    <x v="6"/>
    <x v="6"/>
    <n v="12.5"/>
    <x v="1"/>
    <x v="174"/>
    <x v="0"/>
    <x v="0"/>
    <x v="429"/>
    <x v="1"/>
  </r>
  <r>
    <s v="TXN_1363454"/>
    <x v="15"/>
    <x v="2"/>
    <x v="2"/>
    <n v="35"/>
    <x v="2"/>
    <x v="62"/>
    <x v="0"/>
    <x v="0"/>
    <x v="762"/>
    <x v="3"/>
  </r>
  <r>
    <s v="TXN_5725550"/>
    <x v="14"/>
    <x v="5"/>
    <x v="5"/>
    <n v="6.5"/>
    <x v="5"/>
    <x v="127"/>
    <x v="1"/>
    <x v="1"/>
    <x v="235"/>
    <x v="1"/>
  </r>
  <r>
    <s v="TXN_1575700"/>
    <x v="9"/>
    <x v="6"/>
    <x v="6"/>
    <n v="11"/>
    <x v="7"/>
    <x v="42"/>
    <x v="0"/>
    <x v="1"/>
    <x v="677"/>
    <x v="3"/>
  </r>
  <r>
    <s v="TXN_4034447"/>
    <x v="13"/>
    <x v="6"/>
    <x v="6"/>
    <n v="35"/>
    <x v="0"/>
    <x v="214"/>
    <x v="2"/>
    <x v="0"/>
    <x v="684"/>
    <x v="1"/>
  </r>
  <r>
    <s v="TXN_5228318"/>
    <x v="8"/>
    <x v="0"/>
    <x v="0"/>
    <n v="33.5"/>
    <x v="5"/>
    <x v="99"/>
    <x v="1"/>
    <x v="0"/>
    <x v="25"/>
    <x v="2"/>
  </r>
  <r>
    <s v="TXN_8435121"/>
    <x v="7"/>
    <x v="7"/>
    <x v="7"/>
    <n v="30.5"/>
    <x v="0"/>
    <x v="76"/>
    <x v="2"/>
    <x v="1"/>
    <x v="636"/>
    <x v="1"/>
  </r>
  <r>
    <s v="TXN_7003676"/>
    <x v="11"/>
    <x v="2"/>
    <x v="2"/>
    <n v="12.5"/>
    <x v="3"/>
    <x v="4"/>
    <x v="0"/>
    <x v="0"/>
    <x v="541"/>
    <x v="3"/>
  </r>
  <r>
    <s v="TXN_8077020"/>
    <x v="13"/>
    <x v="3"/>
    <x v="3"/>
    <n v="15.5"/>
    <x v="9"/>
    <x v="141"/>
    <x v="1"/>
    <x v="1"/>
    <x v="830"/>
    <x v="0"/>
  </r>
  <r>
    <s v="TXN_4972248"/>
    <x v="24"/>
    <x v="3"/>
    <x v="3"/>
    <n v="8"/>
    <x v="5"/>
    <x v="36"/>
    <x v="2"/>
    <x v="1"/>
    <x v="1034"/>
    <x v="1"/>
  </r>
  <r>
    <s v="TXN_5921082"/>
    <x v="20"/>
    <x v="4"/>
    <x v="4"/>
    <n v="9.5"/>
    <x v="9"/>
    <x v="69"/>
    <x v="2"/>
    <x v="1"/>
    <x v="683"/>
    <x v="1"/>
  </r>
  <r>
    <s v="TXN_5498300"/>
    <x v="12"/>
    <x v="4"/>
    <x v="4"/>
    <n v="11"/>
    <x v="2"/>
    <x v="211"/>
    <x v="1"/>
    <x v="1"/>
    <x v="870"/>
    <x v="1"/>
  </r>
  <r>
    <s v="TXN_5578307"/>
    <x v="7"/>
    <x v="2"/>
    <x v="2"/>
    <n v="41"/>
    <x v="3"/>
    <x v="29"/>
    <x v="1"/>
    <x v="0"/>
    <x v="129"/>
    <x v="2"/>
  </r>
  <r>
    <s v="TXN_4725018"/>
    <x v="1"/>
    <x v="7"/>
    <x v="7"/>
    <n v="8"/>
    <x v="8"/>
    <x v="85"/>
    <x v="0"/>
    <x v="0"/>
    <x v="1055"/>
    <x v="3"/>
  </r>
  <r>
    <s v="TXN_4111121"/>
    <x v="2"/>
    <x v="6"/>
    <x v="6"/>
    <n v="9.5"/>
    <x v="9"/>
    <x v="69"/>
    <x v="1"/>
    <x v="0"/>
    <x v="363"/>
    <x v="2"/>
  </r>
  <r>
    <s v="TXN_9052265"/>
    <x v="4"/>
    <x v="3"/>
    <x v="3"/>
    <n v="24.5"/>
    <x v="5"/>
    <x v="144"/>
    <x v="1"/>
    <x v="1"/>
    <x v="845"/>
    <x v="0"/>
  </r>
  <r>
    <s v="TXN_5750278"/>
    <x v="16"/>
    <x v="6"/>
    <x v="6"/>
    <n v="14"/>
    <x v="8"/>
    <x v="206"/>
    <x v="0"/>
    <x v="0"/>
    <x v="505"/>
    <x v="3"/>
  </r>
  <r>
    <s v="TXN_4268207"/>
    <x v="2"/>
    <x v="2"/>
    <x v="2"/>
    <n v="33.5"/>
    <x v="6"/>
    <x v="114"/>
    <x v="1"/>
    <x v="1"/>
    <x v="664"/>
    <x v="2"/>
  </r>
  <r>
    <s v="TXN_3542101"/>
    <x v="21"/>
    <x v="0"/>
    <x v="0"/>
    <n v="38"/>
    <x v="4"/>
    <x v="87"/>
    <x v="1"/>
    <x v="0"/>
    <x v="90"/>
    <x v="1"/>
  </r>
  <r>
    <s v="TXN_8414492"/>
    <x v="5"/>
    <x v="1"/>
    <x v="1"/>
    <n v="5"/>
    <x v="2"/>
    <x v="116"/>
    <x v="1"/>
    <x v="0"/>
    <x v="935"/>
    <x v="0"/>
  </r>
  <r>
    <s v="TXN_7422235"/>
    <x v="5"/>
    <x v="3"/>
    <x v="3"/>
    <n v="33.5"/>
    <x v="9"/>
    <x v="91"/>
    <x v="2"/>
    <x v="0"/>
    <x v="898"/>
    <x v="0"/>
  </r>
  <r>
    <s v="TXN_2120609"/>
    <x v="23"/>
    <x v="0"/>
    <x v="0"/>
    <n v="39.5"/>
    <x v="5"/>
    <x v="163"/>
    <x v="2"/>
    <x v="0"/>
    <x v="821"/>
    <x v="0"/>
  </r>
  <r>
    <s v="TXN_8765485"/>
    <x v="2"/>
    <x v="1"/>
    <x v="1"/>
    <n v="15.5"/>
    <x v="7"/>
    <x v="111"/>
    <x v="2"/>
    <x v="1"/>
    <x v="587"/>
    <x v="0"/>
  </r>
  <r>
    <s v="TXN_5263251"/>
    <x v="8"/>
    <x v="0"/>
    <x v="0"/>
    <n v="20"/>
    <x v="9"/>
    <x v="26"/>
    <x v="0"/>
    <x v="1"/>
    <x v="238"/>
    <x v="1"/>
  </r>
  <r>
    <s v="TXN_6058330"/>
    <x v="15"/>
    <x v="0"/>
    <x v="0"/>
    <n v="24.5"/>
    <x v="4"/>
    <x v="27"/>
    <x v="0"/>
    <x v="0"/>
    <x v="814"/>
    <x v="0"/>
  </r>
  <r>
    <s v="TXN_3327266"/>
    <x v="4"/>
    <x v="7"/>
    <x v="7"/>
    <n v="17"/>
    <x v="9"/>
    <x v="108"/>
    <x v="0"/>
    <x v="0"/>
    <x v="1077"/>
    <x v="3"/>
  </r>
  <r>
    <s v="TXN_8269434"/>
    <x v="18"/>
    <x v="7"/>
    <x v="7"/>
    <n v="26"/>
    <x v="6"/>
    <x v="190"/>
    <x v="2"/>
    <x v="1"/>
    <x v="283"/>
    <x v="0"/>
  </r>
  <r>
    <s v="TXN_4995249"/>
    <x v="8"/>
    <x v="1"/>
    <x v="1"/>
    <n v="9.5"/>
    <x v="6"/>
    <x v="68"/>
    <x v="0"/>
    <x v="0"/>
    <x v="215"/>
    <x v="3"/>
  </r>
  <r>
    <s v="TXN_5690131"/>
    <x v="16"/>
    <x v="5"/>
    <x v="5"/>
    <n v="35"/>
    <x v="0"/>
    <x v="214"/>
    <x v="2"/>
    <x v="0"/>
    <x v="505"/>
    <x v="1"/>
  </r>
  <r>
    <s v="TXN_6697034"/>
    <x v="2"/>
    <x v="6"/>
    <x v="6"/>
    <n v="23"/>
    <x v="0"/>
    <x v="194"/>
    <x v="1"/>
    <x v="1"/>
    <x v="116"/>
    <x v="1"/>
  </r>
  <r>
    <s v="TXN_5071954"/>
    <x v="0"/>
    <x v="6"/>
    <x v="6"/>
    <n v="26"/>
    <x v="3"/>
    <x v="166"/>
    <x v="1"/>
    <x v="1"/>
    <x v="374"/>
    <x v="0"/>
  </r>
  <r>
    <s v="TXN_2992974"/>
    <x v="2"/>
    <x v="2"/>
    <x v="2"/>
    <n v="26"/>
    <x v="2"/>
    <x v="10"/>
    <x v="2"/>
    <x v="0"/>
    <x v="547"/>
    <x v="2"/>
  </r>
  <r>
    <s v="TXN_1810111"/>
    <x v="20"/>
    <x v="1"/>
    <x v="1"/>
    <n v="20"/>
    <x v="9"/>
    <x v="26"/>
    <x v="0"/>
    <x v="1"/>
    <x v="1010"/>
    <x v="1"/>
  </r>
  <r>
    <s v="TXN_2176750"/>
    <x v="14"/>
    <x v="7"/>
    <x v="7"/>
    <n v="6.5"/>
    <x v="6"/>
    <x v="79"/>
    <x v="0"/>
    <x v="0"/>
    <x v="841"/>
    <x v="3"/>
  </r>
  <r>
    <s v="TXN_2570854"/>
    <x v="24"/>
    <x v="3"/>
    <x v="3"/>
    <n v="8"/>
    <x v="6"/>
    <x v="100"/>
    <x v="2"/>
    <x v="0"/>
    <x v="1091"/>
    <x v="2"/>
  </r>
  <r>
    <s v="TXN_8487509"/>
    <x v="24"/>
    <x v="3"/>
    <x v="3"/>
    <n v="39.5"/>
    <x v="9"/>
    <x v="122"/>
    <x v="1"/>
    <x v="0"/>
    <x v="798"/>
    <x v="1"/>
  </r>
  <r>
    <s v="TXN_9299347"/>
    <x v="23"/>
    <x v="7"/>
    <x v="7"/>
    <n v="24.5"/>
    <x v="2"/>
    <x v="21"/>
    <x v="2"/>
    <x v="0"/>
    <x v="682"/>
    <x v="1"/>
  </r>
  <r>
    <s v="TXN_5654404"/>
    <x v="3"/>
    <x v="1"/>
    <x v="1"/>
    <n v="20"/>
    <x v="3"/>
    <x v="73"/>
    <x v="1"/>
    <x v="0"/>
    <x v="313"/>
    <x v="0"/>
  </r>
  <r>
    <s v="TXN_8178715"/>
    <x v="8"/>
    <x v="6"/>
    <x v="6"/>
    <n v="33.5"/>
    <x v="8"/>
    <x v="22"/>
    <x v="1"/>
    <x v="1"/>
    <x v="600"/>
    <x v="1"/>
  </r>
  <r>
    <s v="TXN_8875914"/>
    <x v="1"/>
    <x v="6"/>
    <x v="6"/>
    <n v="17"/>
    <x v="4"/>
    <x v="186"/>
    <x v="2"/>
    <x v="0"/>
    <x v="129"/>
    <x v="2"/>
  </r>
  <r>
    <s v="TXN_5618781"/>
    <x v="0"/>
    <x v="1"/>
    <x v="1"/>
    <n v="11"/>
    <x v="9"/>
    <x v="13"/>
    <x v="0"/>
    <x v="1"/>
    <x v="510"/>
    <x v="3"/>
  </r>
  <r>
    <s v="TXN_4366890"/>
    <x v="12"/>
    <x v="6"/>
    <x v="6"/>
    <n v="33.5"/>
    <x v="1"/>
    <x v="169"/>
    <x v="1"/>
    <x v="0"/>
    <x v="510"/>
    <x v="0"/>
  </r>
  <r>
    <s v="TXN_1017199"/>
    <x v="2"/>
    <x v="6"/>
    <x v="6"/>
    <n v="12.5"/>
    <x v="3"/>
    <x v="4"/>
    <x v="2"/>
    <x v="1"/>
    <x v="17"/>
    <x v="0"/>
  </r>
  <r>
    <s v="TXN_4863159"/>
    <x v="7"/>
    <x v="3"/>
    <x v="3"/>
    <n v="6.5"/>
    <x v="3"/>
    <x v="11"/>
    <x v="0"/>
    <x v="0"/>
    <x v="391"/>
    <x v="3"/>
  </r>
  <r>
    <s v="TXN_9958675"/>
    <x v="21"/>
    <x v="6"/>
    <x v="6"/>
    <n v="20"/>
    <x v="7"/>
    <x v="74"/>
    <x v="2"/>
    <x v="1"/>
    <x v="660"/>
    <x v="2"/>
  </r>
  <r>
    <s v="TXN_5970986"/>
    <x v="4"/>
    <x v="0"/>
    <x v="0"/>
    <n v="33.5"/>
    <x v="8"/>
    <x v="22"/>
    <x v="0"/>
    <x v="0"/>
    <x v="391"/>
    <x v="3"/>
  </r>
  <r>
    <s v="TXN_4523273"/>
    <x v="23"/>
    <x v="5"/>
    <x v="5"/>
    <n v="26"/>
    <x v="7"/>
    <x v="213"/>
    <x v="0"/>
    <x v="1"/>
    <x v="1058"/>
    <x v="1"/>
  </r>
  <r>
    <s v="TXN_1645781"/>
    <x v="9"/>
    <x v="2"/>
    <x v="2"/>
    <n v="36.5"/>
    <x v="7"/>
    <x v="58"/>
    <x v="0"/>
    <x v="0"/>
    <x v="10"/>
    <x v="3"/>
  </r>
  <r>
    <s v="TXN_6711906"/>
    <x v="0"/>
    <x v="1"/>
    <x v="1"/>
    <n v="23"/>
    <x v="5"/>
    <x v="16"/>
    <x v="2"/>
    <x v="1"/>
    <x v="404"/>
    <x v="1"/>
  </r>
  <r>
    <s v="TXN_1892600"/>
    <x v="12"/>
    <x v="5"/>
    <x v="5"/>
    <n v="18.5"/>
    <x v="1"/>
    <x v="218"/>
    <x v="2"/>
    <x v="0"/>
    <x v="786"/>
    <x v="0"/>
  </r>
  <r>
    <s v="TXN_1790105"/>
    <x v="7"/>
    <x v="5"/>
    <x v="5"/>
    <n v="20"/>
    <x v="3"/>
    <x v="73"/>
    <x v="1"/>
    <x v="1"/>
    <x v="438"/>
    <x v="0"/>
  </r>
  <r>
    <s v="TXN_2830771"/>
    <x v="15"/>
    <x v="5"/>
    <x v="5"/>
    <n v="33.5"/>
    <x v="4"/>
    <x v="153"/>
    <x v="2"/>
    <x v="1"/>
    <x v="1051"/>
    <x v="0"/>
  </r>
  <r>
    <s v="TXN_8622375"/>
    <x v="13"/>
    <x v="1"/>
    <x v="1"/>
    <n v="9.5"/>
    <x v="8"/>
    <x v="71"/>
    <x v="0"/>
    <x v="0"/>
    <x v="270"/>
    <x v="0"/>
  </r>
  <r>
    <s v="TXN_8776916"/>
    <x v="0"/>
    <x v="0"/>
    <x v="0"/>
    <n v="9.5"/>
    <x v="1"/>
    <x v="209"/>
    <x v="1"/>
    <x v="1"/>
    <x v="120"/>
    <x v="2"/>
  </r>
  <r>
    <s v="TXN_4195971"/>
    <x v="11"/>
    <x v="0"/>
    <x v="0"/>
    <n v="6.5"/>
    <x v="1"/>
    <x v="150"/>
    <x v="1"/>
    <x v="0"/>
    <x v="400"/>
    <x v="2"/>
  </r>
  <r>
    <s v="TXN_9649833"/>
    <x v="1"/>
    <x v="5"/>
    <x v="5"/>
    <n v="14"/>
    <x v="9"/>
    <x v="62"/>
    <x v="1"/>
    <x v="0"/>
    <x v="1087"/>
    <x v="0"/>
  </r>
  <r>
    <s v="TXN_1127219"/>
    <x v="4"/>
    <x v="6"/>
    <x v="6"/>
    <n v="5"/>
    <x v="8"/>
    <x v="198"/>
    <x v="2"/>
    <x v="0"/>
    <x v="809"/>
    <x v="1"/>
  </r>
  <r>
    <s v="TXN_7220277"/>
    <x v="9"/>
    <x v="1"/>
    <x v="1"/>
    <n v="20"/>
    <x v="3"/>
    <x v="73"/>
    <x v="1"/>
    <x v="0"/>
    <x v="444"/>
    <x v="1"/>
  </r>
  <r>
    <s v="TXN_5490508"/>
    <x v="15"/>
    <x v="4"/>
    <x v="4"/>
    <n v="21.5"/>
    <x v="5"/>
    <x v="146"/>
    <x v="2"/>
    <x v="0"/>
    <x v="564"/>
    <x v="0"/>
  </r>
  <r>
    <s v="TXN_6910028"/>
    <x v="6"/>
    <x v="4"/>
    <x v="4"/>
    <n v="14"/>
    <x v="2"/>
    <x v="177"/>
    <x v="2"/>
    <x v="0"/>
    <x v="542"/>
    <x v="1"/>
  </r>
  <r>
    <s v="TXN_8421920"/>
    <x v="12"/>
    <x v="4"/>
    <x v="4"/>
    <n v="11"/>
    <x v="2"/>
    <x v="211"/>
    <x v="1"/>
    <x v="1"/>
    <x v="608"/>
    <x v="0"/>
  </r>
  <r>
    <s v="TXN_9713065"/>
    <x v="7"/>
    <x v="2"/>
    <x v="2"/>
    <n v="21.5"/>
    <x v="1"/>
    <x v="70"/>
    <x v="0"/>
    <x v="1"/>
    <x v="172"/>
    <x v="0"/>
  </r>
  <r>
    <s v="TXN_2394864"/>
    <x v="6"/>
    <x v="1"/>
    <x v="1"/>
    <n v="27.5"/>
    <x v="7"/>
    <x v="38"/>
    <x v="0"/>
    <x v="1"/>
    <x v="102"/>
    <x v="0"/>
  </r>
  <r>
    <s v="TXN_8963284"/>
    <x v="0"/>
    <x v="5"/>
    <x v="5"/>
    <n v="39.5"/>
    <x v="0"/>
    <x v="93"/>
    <x v="0"/>
    <x v="1"/>
    <x v="615"/>
    <x v="1"/>
  </r>
  <r>
    <s v="TXN_4901726"/>
    <x v="21"/>
    <x v="6"/>
    <x v="6"/>
    <n v="35"/>
    <x v="0"/>
    <x v="214"/>
    <x v="1"/>
    <x v="0"/>
    <x v="347"/>
    <x v="1"/>
  </r>
  <r>
    <s v="TXN_5386507"/>
    <x v="2"/>
    <x v="6"/>
    <x v="6"/>
    <n v="35"/>
    <x v="5"/>
    <x v="112"/>
    <x v="0"/>
    <x v="0"/>
    <x v="796"/>
    <x v="3"/>
  </r>
  <r>
    <s v="TXN_3994914"/>
    <x v="13"/>
    <x v="5"/>
    <x v="5"/>
    <n v="29"/>
    <x v="4"/>
    <x v="14"/>
    <x v="2"/>
    <x v="1"/>
    <x v="825"/>
    <x v="0"/>
  </r>
  <r>
    <s v="TXN_5657839"/>
    <x v="21"/>
    <x v="5"/>
    <x v="5"/>
    <n v="39.5"/>
    <x v="9"/>
    <x v="122"/>
    <x v="1"/>
    <x v="0"/>
    <x v="999"/>
    <x v="2"/>
  </r>
  <r>
    <s v="TXN_8362813"/>
    <x v="16"/>
    <x v="3"/>
    <x v="3"/>
    <n v="32"/>
    <x v="9"/>
    <x v="63"/>
    <x v="2"/>
    <x v="0"/>
    <x v="366"/>
    <x v="2"/>
  </r>
  <r>
    <s v="TXN_6573349"/>
    <x v="16"/>
    <x v="3"/>
    <x v="3"/>
    <n v="30.5"/>
    <x v="4"/>
    <x v="162"/>
    <x v="2"/>
    <x v="1"/>
    <x v="969"/>
    <x v="0"/>
  </r>
  <r>
    <s v="TXN_5682458"/>
    <x v="16"/>
    <x v="3"/>
    <x v="3"/>
    <n v="9.5"/>
    <x v="5"/>
    <x v="115"/>
    <x v="1"/>
    <x v="1"/>
    <x v="408"/>
    <x v="2"/>
  </r>
  <r>
    <s v="TXN_6096297"/>
    <x v="21"/>
    <x v="1"/>
    <x v="1"/>
    <n v="33.5"/>
    <x v="0"/>
    <x v="41"/>
    <x v="2"/>
    <x v="0"/>
    <x v="1068"/>
    <x v="0"/>
  </r>
  <r>
    <s v="TXN_2163609"/>
    <x v="7"/>
    <x v="1"/>
    <x v="1"/>
    <n v="14"/>
    <x v="7"/>
    <x v="56"/>
    <x v="1"/>
    <x v="1"/>
    <x v="288"/>
    <x v="0"/>
  </r>
  <r>
    <s v="TXN_4180223"/>
    <x v="13"/>
    <x v="3"/>
    <x v="3"/>
    <n v="30.5"/>
    <x v="6"/>
    <x v="110"/>
    <x v="2"/>
    <x v="0"/>
    <x v="108"/>
    <x v="2"/>
  </r>
  <r>
    <s v="TXN_1422215"/>
    <x v="15"/>
    <x v="5"/>
    <x v="5"/>
    <n v="41"/>
    <x v="4"/>
    <x v="160"/>
    <x v="0"/>
    <x v="1"/>
    <x v="716"/>
    <x v="1"/>
  </r>
  <r>
    <s v="TXN_2626673"/>
    <x v="13"/>
    <x v="0"/>
    <x v="0"/>
    <n v="38"/>
    <x v="0"/>
    <x v="86"/>
    <x v="1"/>
    <x v="0"/>
    <x v="13"/>
    <x v="2"/>
  </r>
  <r>
    <s v="TXN_5992182"/>
    <x v="21"/>
    <x v="1"/>
    <x v="1"/>
    <n v="14"/>
    <x v="8"/>
    <x v="206"/>
    <x v="1"/>
    <x v="1"/>
    <x v="506"/>
    <x v="2"/>
  </r>
  <r>
    <s v="TXN_1071762"/>
    <x v="19"/>
    <x v="3"/>
    <x v="3"/>
    <n v="9.5"/>
    <x v="6"/>
    <x v="68"/>
    <x v="2"/>
    <x v="1"/>
    <x v="988"/>
    <x v="2"/>
  </r>
  <r>
    <s v="TXN_9876893"/>
    <x v="2"/>
    <x v="0"/>
    <x v="0"/>
    <n v="9.5"/>
    <x v="5"/>
    <x v="115"/>
    <x v="1"/>
    <x v="1"/>
    <x v="107"/>
    <x v="2"/>
  </r>
  <r>
    <s v="TXN_8581920"/>
    <x v="21"/>
    <x v="0"/>
    <x v="0"/>
    <n v="27.5"/>
    <x v="8"/>
    <x v="133"/>
    <x v="2"/>
    <x v="0"/>
    <x v="8"/>
    <x v="1"/>
  </r>
  <r>
    <s v="TXN_1248793"/>
    <x v="16"/>
    <x v="0"/>
    <x v="0"/>
    <n v="9.5"/>
    <x v="1"/>
    <x v="209"/>
    <x v="2"/>
    <x v="1"/>
    <x v="860"/>
    <x v="0"/>
  </r>
  <r>
    <s v="TXN_9218401"/>
    <x v="23"/>
    <x v="2"/>
    <x v="2"/>
    <n v="23"/>
    <x v="3"/>
    <x v="105"/>
    <x v="2"/>
    <x v="1"/>
    <x v="727"/>
    <x v="2"/>
  </r>
  <r>
    <s v="TXN_5306857"/>
    <x v="15"/>
    <x v="0"/>
    <x v="0"/>
    <n v="24.5"/>
    <x v="8"/>
    <x v="107"/>
    <x v="0"/>
    <x v="0"/>
    <x v="534"/>
    <x v="1"/>
  </r>
  <r>
    <s v="TXN_3831310"/>
    <x v="1"/>
    <x v="0"/>
    <x v="0"/>
    <n v="15.5"/>
    <x v="8"/>
    <x v="84"/>
    <x v="1"/>
    <x v="0"/>
    <x v="430"/>
    <x v="1"/>
  </r>
  <r>
    <s v="TXN_7815351"/>
    <x v="14"/>
    <x v="6"/>
    <x v="6"/>
    <n v="9.5"/>
    <x v="9"/>
    <x v="69"/>
    <x v="1"/>
    <x v="1"/>
    <x v="379"/>
    <x v="1"/>
  </r>
  <r>
    <s v="TXN_8969664"/>
    <x v="21"/>
    <x v="3"/>
    <x v="3"/>
    <n v="17"/>
    <x v="0"/>
    <x v="140"/>
    <x v="2"/>
    <x v="1"/>
    <x v="530"/>
    <x v="2"/>
  </r>
  <r>
    <s v="TXN_1190422"/>
    <x v="24"/>
    <x v="0"/>
    <x v="0"/>
    <n v="21.5"/>
    <x v="6"/>
    <x v="156"/>
    <x v="2"/>
    <x v="0"/>
    <x v="1024"/>
    <x v="0"/>
  </r>
  <r>
    <s v="TXN_9023234"/>
    <x v="7"/>
    <x v="7"/>
    <x v="7"/>
    <n v="30.5"/>
    <x v="6"/>
    <x v="110"/>
    <x v="1"/>
    <x v="0"/>
    <x v="735"/>
    <x v="2"/>
  </r>
  <r>
    <s v="TXN_2621464"/>
    <x v="15"/>
    <x v="5"/>
    <x v="5"/>
    <n v="33.5"/>
    <x v="8"/>
    <x v="22"/>
    <x v="2"/>
    <x v="0"/>
    <x v="94"/>
    <x v="1"/>
  </r>
  <r>
    <s v="TXN_4587896"/>
    <x v="14"/>
    <x v="2"/>
    <x v="2"/>
    <n v="35"/>
    <x v="3"/>
    <x v="24"/>
    <x v="0"/>
    <x v="1"/>
    <x v="464"/>
    <x v="3"/>
  </r>
  <r>
    <s v="TXN_9979169"/>
    <x v="10"/>
    <x v="3"/>
    <x v="3"/>
    <n v="33.5"/>
    <x v="1"/>
    <x v="169"/>
    <x v="1"/>
    <x v="1"/>
    <x v="907"/>
    <x v="2"/>
  </r>
  <r>
    <s v="TXN_9258508"/>
    <x v="23"/>
    <x v="1"/>
    <x v="1"/>
    <n v="5"/>
    <x v="7"/>
    <x v="55"/>
    <x v="0"/>
    <x v="0"/>
    <x v="1008"/>
    <x v="0"/>
  </r>
  <r>
    <s v="TXN_8878104"/>
    <x v="4"/>
    <x v="5"/>
    <x v="5"/>
    <n v="15.5"/>
    <x v="2"/>
    <x v="147"/>
    <x v="0"/>
    <x v="1"/>
    <x v="74"/>
    <x v="3"/>
  </r>
  <r>
    <s v="TXN_8718529"/>
    <x v="22"/>
    <x v="6"/>
    <x v="6"/>
    <n v="33.5"/>
    <x v="2"/>
    <x v="59"/>
    <x v="0"/>
    <x v="0"/>
    <x v="833"/>
    <x v="3"/>
  </r>
  <r>
    <s v="TXN_7637745"/>
    <x v="7"/>
    <x v="3"/>
    <x v="3"/>
    <n v="30.5"/>
    <x v="8"/>
    <x v="54"/>
    <x v="0"/>
    <x v="1"/>
    <x v="637"/>
    <x v="3"/>
  </r>
  <r>
    <s v="TXN_3461490"/>
    <x v="11"/>
    <x v="3"/>
    <x v="3"/>
    <n v="24.5"/>
    <x v="0"/>
    <x v="24"/>
    <x v="2"/>
    <x v="0"/>
    <x v="931"/>
    <x v="1"/>
  </r>
  <r>
    <s v="TXN_5010435"/>
    <x v="16"/>
    <x v="4"/>
    <x v="4"/>
    <n v="18.5"/>
    <x v="6"/>
    <x v="126"/>
    <x v="1"/>
    <x v="1"/>
    <x v="948"/>
    <x v="0"/>
  </r>
  <r>
    <s v="TXN_1573513"/>
    <x v="4"/>
    <x v="0"/>
    <x v="0"/>
    <n v="26"/>
    <x v="9"/>
    <x v="222"/>
    <x v="1"/>
    <x v="1"/>
    <x v="434"/>
    <x v="0"/>
  </r>
  <r>
    <s v="TXN_1201718"/>
    <x v="10"/>
    <x v="4"/>
    <x v="4"/>
    <n v="17"/>
    <x v="7"/>
    <x v="179"/>
    <x v="2"/>
    <x v="1"/>
    <x v="0"/>
    <x v="1"/>
  </r>
  <r>
    <s v="TXN_7833453"/>
    <x v="1"/>
    <x v="5"/>
    <x v="5"/>
    <n v="20"/>
    <x v="7"/>
    <x v="74"/>
    <x v="2"/>
    <x v="1"/>
    <x v="662"/>
    <x v="1"/>
  </r>
  <r>
    <s v="TXN_7714982"/>
    <x v="16"/>
    <x v="2"/>
    <x v="2"/>
    <n v="24.5"/>
    <x v="8"/>
    <x v="107"/>
    <x v="1"/>
    <x v="0"/>
    <x v="497"/>
    <x v="0"/>
  </r>
  <r>
    <s v="TXN_4713817"/>
    <x v="7"/>
    <x v="0"/>
    <x v="0"/>
    <n v="29"/>
    <x v="7"/>
    <x v="210"/>
    <x v="2"/>
    <x v="1"/>
    <x v="942"/>
    <x v="1"/>
  </r>
  <r>
    <s v="TXN_2843740"/>
    <x v="19"/>
    <x v="0"/>
    <x v="0"/>
    <n v="9.5"/>
    <x v="9"/>
    <x v="69"/>
    <x v="1"/>
    <x v="1"/>
    <x v="808"/>
    <x v="0"/>
  </r>
  <r>
    <s v="TXN_8471781"/>
    <x v="1"/>
    <x v="7"/>
    <x v="7"/>
    <n v="35"/>
    <x v="9"/>
    <x v="136"/>
    <x v="1"/>
    <x v="0"/>
    <x v="855"/>
    <x v="2"/>
  </r>
  <r>
    <s v="TXN_2060935"/>
    <x v="8"/>
    <x v="6"/>
    <x v="6"/>
    <n v="11"/>
    <x v="1"/>
    <x v="148"/>
    <x v="0"/>
    <x v="1"/>
    <x v="455"/>
    <x v="0"/>
  </r>
  <r>
    <s v="TXN_6499717"/>
    <x v="3"/>
    <x v="7"/>
    <x v="7"/>
    <n v="27.5"/>
    <x v="9"/>
    <x v="184"/>
    <x v="1"/>
    <x v="0"/>
    <x v="175"/>
    <x v="1"/>
  </r>
  <r>
    <s v="TXN_7426702"/>
    <x v="12"/>
    <x v="0"/>
    <x v="0"/>
    <n v="33.5"/>
    <x v="3"/>
    <x v="204"/>
    <x v="2"/>
    <x v="1"/>
    <x v="93"/>
    <x v="0"/>
  </r>
  <r>
    <s v="TXN_5821825"/>
    <x v="13"/>
    <x v="0"/>
    <x v="0"/>
    <n v="27.5"/>
    <x v="8"/>
    <x v="133"/>
    <x v="2"/>
    <x v="0"/>
    <x v="107"/>
    <x v="1"/>
  </r>
  <r>
    <s v="TXN_7938026"/>
    <x v="13"/>
    <x v="2"/>
    <x v="2"/>
    <n v="8"/>
    <x v="5"/>
    <x v="36"/>
    <x v="0"/>
    <x v="1"/>
    <x v="684"/>
    <x v="1"/>
  </r>
  <r>
    <s v="TXN_8011504"/>
    <x v="16"/>
    <x v="0"/>
    <x v="0"/>
    <n v="29"/>
    <x v="4"/>
    <x v="14"/>
    <x v="2"/>
    <x v="1"/>
    <x v="935"/>
    <x v="1"/>
  </r>
  <r>
    <s v="TXN_5566685"/>
    <x v="3"/>
    <x v="1"/>
    <x v="1"/>
    <n v="35"/>
    <x v="5"/>
    <x v="112"/>
    <x v="2"/>
    <x v="1"/>
    <x v="1075"/>
    <x v="1"/>
  </r>
  <r>
    <s v="TXN_8439414"/>
    <x v="21"/>
    <x v="0"/>
    <x v="0"/>
    <n v="15.5"/>
    <x v="3"/>
    <x v="81"/>
    <x v="1"/>
    <x v="0"/>
    <x v="881"/>
    <x v="2"/>
  </r>
  <r>
    <s v="TXN_4780435"/>
    <x v="19"/>
    <x v="6"/>
    <x v="6"/>
    <n v="15.5"/>
    <x v="0"/>
    <x v="78"/>
    <x v="2"/>
    <x v="0"/>
    <x v="1081"/>
    <x v="0"/>
  </r>
  <r>
    <s v="TXN_8976767"/>
    <x v="13"/>
    <x v="2"/>
    <x v="2"/>
    <n v="23"/>
    <x v="0"/>
    <x v="194"/>
    <x v="2"/>
    <x v="0"/>
    <x v="422"/>
    <x v="1"/>
  </r>
  <r>
    <s v="TXN_2691157"/>
    <x v="8"/>
    <x v="0"/>
    <x v="0"/>
    <n v="41"/>
    <x v="4"/>
    <x v="160"/>
    <x v="1"/>
    <x v="1"/>
    <x v="879"/>
    <x v="0"/>
  </r>
  <r>
    <s v="TXN_4604728"/>
    <x v="6"/>
    <x v="6"/>
    <x v="6"/>
    <n v="26"/>
    <x v="0"/>
    <x v="157"/>
    <x v="0"/>
    <x v="1"/>
    <x v="789"/>
    <x v="3"/>
  </r>
  <r>
    <s v="TXN_7955635"/>
    <x v="7"/>
    <x v="7"/>
    <x v="7"/>
    <n v="18.5"/>
    <x v="8"/>
    <x v="130"/>
    <x v="1"/>
    <x v="1"/>
    <x v="169"/>
    <x v="1"/>
  </r>
  <r>
    <s v="TXN_5410671"/>
    <x v="16"/>
    <x v="1"/>
    <x v="1"/>
    <n v="8"/>
    <x v="1"/>
    <x v="9"/>
    <x v="1"/>
    <x v="0"/>
    <x v="66"/>
    <x v="0"/>
  </r>
  <r>
    <s v="TXN_1407563"/>
    <x v="6"/>
    <x v="6"/>
    <x v="6"/>
    <n v="26"/>
    <x v="5"/>
    <x v="106"/>
    <x v="1"/>
    <x v="1"/>
    <x v="82"/>
    <x v="0"/>
  </r>
  <r>
    <s v="TXN_7869591"/>
    <x v="21"/>
    <x v="2"/>
    <x v="2"/>
    <n v="30.5"/>
    <x v="1"/>
    <x v="195"/>
    <x v="0"/>
    <x v="1"/>
    <x v="501"/>
    <x v="3"/>
  </r>
  <r>
    <s v="TXN_6189191"/>
    <x v="11"/>
    <x v="0"/>
    <x v="0"/>
    <n v="20"/>
    <x v="2"/>
    <x v="6"/>
    <x v="2"/>
    <x v="1"/>
    <x v="610"/>
    <x v="2"/>
  </r>
  <r>
    <s v="TXN_4522379"/>
    <x v="21"/>
    <x v="7"/>
    <x v="7"/>
    <n v="26"/>
    <x v="4"/>
    <x v="113"/>
    <x v="0"/>
    <x v="1"/>
    <x v="227"/>
    <x v="3"/>
  </r>
  <r>
    <s v="TXN_3465341"/>
    <x v="0"/>
    <x v="1"/>
    <x v="1"/>
    <n v="32"/>
    <x v="8"/>
    <x v="149"/>
    <x v="2"/>
    <x v="1"/>
    <x v="560"/>
    <x v="0"/>
  </r>
  <r>
    <s v="TXN_1056184"/>
    <x v="20"/>
    <x v="3"/>
    <x v="3"/>
    <n v="24.5"/>
    <x v="9"/>
    <x v="172"/>
    <x v="1"/>
    <x v="1"/>
    <x v="868"/>
    <x v="1"/>
  </r>
  <r>
    <s v="TXN_9266601"/>
    <x v="17"/>
    <x v="4"/>
    <x v="4"/>
    <n v="6.5"/>
    <x v="3"/>
    <x v="11"/>
    <x v="0"/>
    <x v="0"/>
    <x v="100"/>
    <x v="0"/>
  </r>
  <r>
    <s v="TXN_8831675"/>
    <x v="8"/>
    <x v="1"/>
    <x v="1"/>
    <n v="12.5"/>
    <x v="3"/>
    <x v="4"/>
    <x v="1"/>
    <x v="1"/>
    <x v="654"/>
    <x v="1"/>
  </r>
  <r>
    <s v="TXN_9974710"/>
    <x v="16"/>
    <x v="5"/>
    <x v="5"/>
    <n v="18.5"/>
    <x v="6"/>
    <x v="126"/>
    <x v="0"/>
    <x v="1"/>
    <x v="189"/>
    <x v="1"/>
  </r>
  <r>
    <s v="TXN_2843646"/>
    <x v="17"/>
    <x v="4"/>
    <x v="4"/>
    <n v="30.5"/>
    <x v="5"/>
    <x v="208"/>
    <x v="2"/>
    <x v="1"/>
    <x v="257"/>
    <x v="1"/>
  </r>
  <r>
    <s v="TXN_9683320"/>
    <x v="3"/>
    <x v="4"/>
    <x v="4"/>
    <n v="18.5"/>
    <x v="2"/>
    <x v="223"/>
    <x v="1"/>
    <x v="0"/>
    <x v="207"/>
    <x v="2"/>
  </r>
  <r>
    <s v="TXN_9594561"/>
    <x v="6"/>
    <x v="7"/>
    <x v="7"/>
    <n v="29"/>
    <x v="9"/>
    <x v="187"/>
    <x v="0"/>
    <x v="0"/>
    <x v="464"/>
    <x v="3"/>
  </r>
  <r>
    <s v="TXN_3871513"/>
    <x v="9"/>
    <x v="0"/>
    <x v="0"/>
    <n v="20"/>
    <x v="4"/>
    <x v="63"/>
    <x v="0"/>
    <x v="0"/>
    <x v="1078"/>
    <x v="0"/>
  </r>
  <r>
    <s v="TXN_9792470"/>
    <x v="14"/>
    <x v="4"/>
    <x v="4"/>
    <n v="8"/>
    <x v="8"/>
    <x v="85"/>
    <x v="1"/>
    <x v="1"/>
    <x v="901"/>
    <x v="0"/>
  </r>
  <r>
    <s v="TXN_7453758"/>
    <x v="3"/>
    <x v="1"/>
    <x v="1"/>
    <n v="32"/>
    <x v="5"/>
    <x v="85"/>
    <x v="1"/>
    <x v="0"/>
    <x v="1045"/>
    <x v="2"/>
  </r>
  <r>
    <s v="TXN_7009968"/>
    <x v="2"/>
    <x v="4"/>
    <x v="4"/>
    <n v="11"/>
    <x v="9"/>
    <x v="13"/>
    <x v="0"/>
    <x v="1"/>
    <x v="506"/>
    <x v="1"/>
  </r>
  <r>
    <s v="TXN_5134226"/>
    <x v="21"/>
    <x v="2"/>
    <x v="2"/>
    <n v="41"/>
    <x v="2"/>
    <x v="64"/>
    <x v="0"/>
    <x v="0"/>
    <x v="442"/>
    <x v="0"/>
  </r>
  <r>
    <s v="TXN_7662644"/>
    <x v="3"/>
    <x v="0"/>
    <x v="0"/>
    <n v="6.5"/>
    <x v="4"/>
    <x v="10"/>
    <x v="2"/>
    <x v="1"/>
    <x v="1017"/>
    <x v="1"/>
  </r>
  <r>
    <s v="TXN_4422759"/>
    <x v="22"/>
    <x v="6"/>
    <x v="6"/>
    <n v="38"/>
    <x v="7"/>
    <x v="109"/>
    <x v="2"/>
    <x v="1"/>
    <x v="346"/>
    <x v="1"/>
  </r>
  <r>
    <s v="TXN_8272294"/>
    <x v="13"/>
    <x v="6"/>
    <x v="6"/>
    <n v="41"/>
    <x v="7"/>
    <x v="216"/>
    <x v="1"/>
    <x v="0"/>
    <x v="288"/>
    <x v="2"/>
  </r>
  <r>
    <s v="TXN_2357266"/>
    <x v="1"/>
    <x v="4"/>
    <x v="4"/>
    <n v="35"/>
    <x v="1"/>
    <x v="28"/>
    <x v="0"/>
    <x v="0"/>
    <x v="195"/>
    <x v="3"/>
  </r>
  <r>
    <s v="TXN_1947569"/>
    <x v="0"/>
    <x v="4"/>
    <x v="4"/>
    <n v="36.5"/>
    <x v="0"/>
    <x v="51"/>
    <x v="0"/>
    <x v="0"/>
    <x v="400"/>
    <x v="0"/>
  </r>
  <r>
    <s v="TXN_2423691"/>
    <x v="14"/>
    <x v="3"/>
    <x v="3"/>
    <n v="6.5"/>
    <x v="6"/>
    <x v="79"/>
    <x v="2"/>
    <x v="1"/>
    <x v="519"/>
    <x v="2"/>
  </r>
  <r>
    <s v="TXN_9770361"/>
    <x v="7"/>
    <x v="5"/>
    <x v="5"/>
    <n v="24.5"/>
    <x v="7"/>
    <x v="145"/>
    <x v="2"/>
    <x v="0"/>
    <x v="349"/>
    <x v="1"/>
  </r>
  <r>
    <s v="TXN_2159886"/>
    <x v="6"/>
    <x v="2"/>
    <x v="2"/>
    <n v="27.5"/>
    <x v="6"/>
    <x v="49"/>
    <x v="2"/>
    <x v="1"/>
    <x v="942"/>
    <x v="0"/>
  </r>
  <r>
    <s v="TXN_3763280"/>
    <x v="16"/>
    <x v="3"/>
    <x v="3"/>
    <n v="9.5"/>
    <x v="5"/>
    <x v="115"/>
    <x v="1"/>
    <x v="1"/>
    <x v="789"/>
    <x v="1"/>
  </r>
  <r>
    <s v="TXN_1576195"/>
    <x v="9"/>
    <x v="1"/>
    <x v="1"/>
    <n v="23"/>
    <x v="9"/>
    <x v="155"/>
    <x v="2"/>
    <x v="0"/>
    <x v="587"/>
    <x v="2"/>
  </r>
  <r>
    <s v="TXN_1751349"/>
    <x v="1"/>
    <x v="5"/>
    <x v="5"/>
    <n v="6.5"/>
    <x v="6"/>
    <x v="79"/>
    <x v="1"/>
    <x v="0"/>
    <x v="238"/>
    <x v="0"/>
  </r>
  <r>
    <s v="TXN_8085968"/>
    <x v="19"/>
    <x v="4"/>
    <x v="4"/>
    <n v="9.5"/>
    <x v="0"/>
    <x v="185"/>
    <x v="2"/>
    <x v="1"/>
    <x v="1002"/>
    <x v="2"/>
  </r>
  <r>
    <s v="TXN_1375118"/>
    <x v="13"/>
    <x v="4"/>
    <x v="4"/>
    <n v="5"/>
    <x v="8"/>
    <x v="198"/>
    <x v="0"/>
    <x v="0"/>
    <x v="938"/>
    <x v="3"/>
  </r>
  <r>
    <s v="TXN_4777181"/>
    <x v="4"/>
    <x v="5"/>
    <x v="5"/>
    <n v="26"/>
    <x v="5"/>
    <x v="106"/>
    <x v="1"/>
    <x v="1"/>
    <x v="102"/>
    <x v="0"/>
  </r>
  <r>
    <s v="TXN_2316382"/>
    <x v="16"/>
    <x v="3"/>
    <x v="3"/>
    <n v="29"/>
    <x v="0"/>
    <x v="61"/>
    <x v="1"/>
    <x v="1"/>
    <x v="684"/>
    <x v="2"/>
  </r>
  <r>
    <s v="TXN_3971751"/>
    <x v="4"/>
    <x v="6"/>
    <x v="6"/>
    <n v="17"/>
    <x v="4"/>
    <x v="186"/>
    <x v="2"/>
    <x v="1"/>
    <x v="422"/>
    <x v="2"/>
  </r>
  <r>
    <s v="TXN_2481299"/>
    <x v="22"/>
    <x v="2"/>
    <x v="2"/>
    <n v="11"/>
    <x v="4"/>
    <x v="92"/>
    <x v="1"/>
    <x v="1"/>
    <x v="655"/>
    <x v="0"/>
  </r>
  <r>
    <s v="TXN_2685666"/>
    <x v="24"/>
    <x v="1"/>
    <x v="1"/>
    <n v="20"/>
    <x v="3"/>
    <x v="73"/>
    <x v="0"/>
    <x v="0"/>
    <x v="281"/>
    <x v="1"/>
  </r>
  <r>
    <s v="TXN_6776764"/>
    <x v="21"/>
    <x v="5"/>
    <x v="5"/>
    <n v="38"/>
    <x v="7"/>
    <x v="109"/>
    <x v="2"/>
    <x v="1"/>
    <x v="47"/>
    <x v="2"/>
  </r>
  <r>
    <s v="TXN_2972823"/>
    <x v="16"/>
    <x v="6"/>
    <x v="6"/>
    <n v="35"/>
    <x v="8"/>
    <x v="73"/>
    <x v="2"/>
    <x v="0"/>
    <x v="74"/>
    <x v="1"/>
  </r>
  <r>
    <s v="TXN_4525970"/>
    <x v="2"/>
    <x v="0"/>
    <x v="0"/>
    <n v="17"/>
    <x v="6"/>
    <x v="191"/>
    <x v="0"/>
    <x v="1"/>
    <x v="496"/>
    <x v="3"/>
  </r>
  <r>
    <s v="TXN_7798925"/>
    <x v="15"/>
    <x v="3"/>
    <x v="3"/>
    <n v="24.5"/>
    <x v="1"/>
    <x v="217"/>
    <x v="2"/>
    <x v="1"/>
    <x v="316"/>
    <x v="1"/>
  </r>
  <r>
    <s v="TXN_1906985"/>
    <x v="3"/>
    <x v="0"/>
    <x v="0"/>
    <n v="9.5"/>
    <x v="2"/>
    <x v="134"/>
    <x v="0"/>
    <x v="0"/>
    <x v="700"/>
    <x v="3"/>
  </r>
  <r>
    <s v="TXN_7062557"/>
    <x v="24"/>
    <x v="5"/>
    <x v="5"/>
    <n v="6.5"/>
    <x v="9"/>
    <x v="97"/>
    <x v="1"/>
    <x v="0"/>
    <x v="492"/>
    <x v="2"/>
  </r>
  <r>
    <s v="TXN_5240612"/>
    <x v="23"/>
    <x v="0"/>
    <x v="0"/>
    <n v="17"/>
    <x v="5"/>
    <x v="226"/>
    <x v="2"/>
    <x v="1"/>
    <x v="668"/>
    <x v="0"/>
  </r>
  <r>
    <s v="TXN_4145243"/>
    <x v="15"/>
    <x v="0"/>
    <x v="0"/>
    <n v="18.5"/>
    <x v="0"/>
    <x v="0"/>
    <x v="2"/>
    <x v="0"/>
    <x v="233"/>
    <x v="2"/>
  </r>
  <r>
    <s v="TXN_2798740"/>
    <x v="4"/>
    <x v="1"/>
    <x v="1"/>
    <n v="5"/>
    <x v="0"/>
    <x v="96"/>
    <x v="2"/>
    <x v="0"/>
    <x v="1105"/>
    <x v="0"/>
  </r>
  <r>
    <s v="TXN_5192905"/>
    <x v="11"/>
    <x v="2"/>
    <x v="2"/>
    <n v="8"/>
    <x v="9"/>
    <x v="6"/>
    <x v="1"/>
    <x v="1"/>
    <x v="465"/>
    <x v="0"/>
  </r>
  <r>
    <s v="TXN_4834959"/>
    <x v="21"/>
    <x v="2"/>
    <x v="2"/>
    <n v="8"/>
    <x v="1"/>
    <x v="9"/>
    <x v="1"/>
    <x v="1"/>
    <x v="126"/>
    <x v="1"/>
  </r>
  <r>
    <s v="TXN_8801583"/>
    <x v="21"/>
    <x v="2"/>
    <x v="2"/>
    <n v="27.5"/>
    <x v="3"/>
    <x v="40"/>
    <x v="1"/>
    <x v="1"/>
    <x v="780"/>
    <x v="0"/>
  </r>
  <r>
    <s v="TXN_9358058"/>
    <x v="5"/>
    <x v="4"/>
    <x v="4"/>
    <n v="26"/>
    <x v="3"/>
    <x v="166"/>
    <x v="0"/>
    <x v="0"/>
    <x v="965"/>
    <x v="3"/>
  </r>
  <r>
    <s v="TXN_6108978"/>
    <x v="16"/>
    <x v="1"/>
    <x v="1"/>
    <n v="8"/>
    <x v="8"/>
    <x v="85"/>
    <x v="2"/>
    <x v="1"/>
    <x v="867"/>
    <x v="1"/>
  </r>
  <r>
    <s v="TXN_7644695"/>
    <x v="1"/>
    <x v="3"/>
    <x v="3"/>
    <n v="6.5"/>
    <x v="6"/>
    <x v="79"/>
    <x v="0"/>
    <x v="0"/>
    <x v="761"/>
    <x v="3"/>
  </r>
  <r>
    <s v="TXN_6038887"/>
    <x v="11"/>
    <x v="6"/>
    <x v="6"/>
    <n v="5"/>
    <x v="3"/>
    <x v="112"/>
    <x v="1"/>
    <x v="0"/>
    <x v="603"/>
    <x v="1"/>
  </r>
  <r>
    <s v="TXN_2913235"/>
    <x v="3"/>
    <x v="1"/>
    <x v="1"/>
    <n v="20"/>
    <x v="6"/>
    <x v="119"/>
    <x v="0"/>
    <x v="0"/>
    <x v="279"/>
    <x v="3"/>
  </r>
  <r>
    <s v="TXN_9224762"/>
    <x v="24"/>
    <x v="5"/>
    <x v="5"/>
    <n v="9.5"/>
    <x v="0"/>
    <x v="185"/>
    <x v="0"/>
    <x v="0"/>
    <x v="863"/>
    <x v="1"/>
  </r>
  <r>
    <s v="TXN_3724129"/>
    <x v="9"/>
    <x v="3"/>
    <x v="3"/>
    <n v="41"/>
    <x v="4"/>
    <x v="160"/>
    <x v="0"/>
    <x v="1"/>
    <x v="853"/>
    <x v="0"/>
  </r>
  <r>
    <s v="TXN_8952212"/>
    <x v="17"/>
    <x v="6"/>
    <x v="6"/>
    <n v="29"/>
    <x v="9"/>
    <x v="187"/>
    <x v="0"/>
    <x v="1"/>
    <x v="1076"/>
    <x v="0"/>
  </r>
  <r>
    <s v="TXN_4788104"/>
    <x v="20"/>
    <x v="0"/>
    <x v="0"/>
    <n v="17"/>
    <x v="7"/>
    <x v="179"/>
    <x v="2"/>
    <x v="0"/>
    <x v="135"/>
    <x v="2"/>
  </r>
  <r>
    <s v="TXN_1037036"/>
    <x v="14"/>
    <x v="3"/>
    <x v="3"/>
    <n v="39.5"/>
    <x v="0"/>
    <x v="93"/>
    <x v="0"/>
    <x v="0"/>
    <x v="420"/>
    <x v="1"/>
  </r>
  <r>
    <s v="TXN_6639076"/>
    <x v="15"/>
    <x v="2"/>
    <x v="2"/>
    <n v="8"/>
    <x v="6"/>
    <x v="100"/>
    <x v="2"/>
    <x v="1"/>
    <x v="487"/>
    <x v="2"/>
  </r>
  <r>
    <s v="TXN_3369728"/>
    <x v="14"/>
    <x v="3"/>
    <x v="3"/>
    <n v="6.5"/>
    <x v="3"/>
    <x v="11"/>
    <x v="1"/>
    <x v="1"/>
    <x v="247"/>
    <x v="0"/>
  </r>
  <r>
    <s v="TXN_8307314"/>
    <x v="17"/>
    <x v="7"/>
    <x v="7"/>
    <n v="6.5"/>
    <x v="2"/>
    <x v="225"/>
    <x v="0"/>
    <x v="1"/>
    <x v="174"/>
    <x v="3"/>
  </r>
  <r>
    <s v="TXN_4090699"/>
    <x v="16"/>
    <x v="5"/>
    <x v="5"/>
    <n v="15.5"/>
    <x v="5"/>
    <x v="143"/>
    <x v="0"/>
    <x v="1"/>
    <x v="1049"/>
    <x v="0"/>
  </r>
  <r>
    <s v="TXN_9560804"/>
    <x v="6"/>
    <x v="2"/>
    <x v="2"/>
    <n v="20"/>
    <x v="8"/>
    <x v="39"/>
    <x v="0"/>
    <x v="0"/>
    <x v="543"/>
    <x v="1"/>
  </r>
  <r>
    <s v="TXN_8222717"/>
    <x v="13"/>
    <x v="6"/>
    <x v="6"/>
    <n v="26"/>
    <x v="3"/>
    <x v="166"/>
    <x v="1"/>
    <x v="1"/>
    <x v="553"/>
    <x v="1"/>
  </r>
  <r>
    <s v="TXN_8739336"/>
    <x v="6"/>
    <x v="5"/>
    <x v="5"/>
    <n v="27.5"/>
    <x v="2"/>
    <x v="13"/>
    <x v="0"/>
    <x v="0"/>
    <x v="400"/>
    <x v="1"/>
  </r>
  <r>
    <s v="TXN_6292835"/>
    <x v="5"/>
    <x v="7"/>
    <x v="7"/>
    <n v="33.5"/>
    <x v="3"/>
    <x v="204"/>
    <x v="1"/>
    <x v="0"/>
    <x v="435"/>
    <x v="1"/>
  </r>
  <r>
    <s v="TXN_7241224"/>
    <x v="12"/>
    <x v="6"/>
    <x v="6"/>
    <n v="17"/>
    <x v="3"/>
    <x v="82"/>
    <x v="2"/>
    <x v="0"/>
    <x v="796"/>
    <x v="1"/>
  </r>
  <r>
    <s v="TXN_9675873"/>
    <x v="14"/>
    <x v="5"/>
    <x v="5"/>
    <n v="12.5"/>
    <x v="4"/>
    <x v="26"/>
    <x v="1"/>
    <x v="0"/>
    <x v="42"/>
    <x v="0"/>
  </r>
  <r>
    <s v="TXN_9867797"/>
    <x v="15"/>
    <x v="5"/>
    <x v="5"/>
    <n v="26"/>
    <x v="2"/>
    <x v="10"/>
    <x v="1"/>
    <x v="0"/>
    <x v="135"/>
    <x v="1"/>
  </r>
  <r>
    <s v="TXN_1449888"/>
    <x v="21"/>
    <x v="6"/>
    <x v="6"/>
    <n v="23"/>
    <x v="9"/>
    <x v="155"/>
    <x v="0"/>
    <x v="0"/>
    <x v="1098"/>
    <x v="1"/>
  </r>
  <r>
    <s v="TXN_1765249"/>
    <x v="11"/>
    <x v="7"/>
    <x v="7"/>
    <n v="36.5"/>
    <x v="8"/>
    <x v="60"/>
    <x v="2"/>
    <x v="0"/>
    <x v="660"/>
    <x v="0"/>
  </r>
  <r>
    <s v="TXN_3185475"/>
    <x v="11"/>
    <x v="5"/>
    <x v="5"/>
    <n v="11"/>
    <x v="1"/>
    <x v="148"/>
    <x v="0"/>
    <x v="1"/>
    <x v="490"/>
    <x v="3"/>
  </r>
  <r>
    <s v="TXN_8011706"/>
    <x v="4"/>
    <x v="5"/>
    <x v="5"/>
    <n v="11"/>
    <x v="6"/>
    <x v="80"/>
    <x v="2"/>
    <x v="1"/>
    <x v="1087"/>
    <x v="0"/>
  </r>
  <r>
    <s v="TXN_1595881"/>
    <x v="17"/>
    <x v="2"/>
    <x v="2"/>
    <n v="8"/>
    <x v="0"/>
    <x v="39"/>
    <x v="2"/>
    <x v="0"/>
    <x v="397"/>
    <x v="0"/>
  </r>
  <r>
    <s v="TXN_5501500"/>
    <x v="7"/>
    <x v="7"/>
    <x v="7"/>
    <n v="35"/>
    <x v="0"/>
    <x v="214"/>
    <x v="1"/>
    <x v="1"/>
    <x v="445"/>
    <x v="1"/>
  </r>
  <r>
    <s v="TXN_5798656"/>
    <x v="19"/>
    <x v="1"/>
    <x v="1"/>
    <n v="32"/>
    <x v="7"/>
    <x v="90"/>
    <x v="1"/>
    <x v="0"/>
    <x v="876"/>
    <x v="1"/>
  </r>
  <r>
    <s v="TXN_4491566"/>
    <x v="16"/>
    <x v="3"/>
    <x v="3"/>
    <n v="39.5"/>
    <x v="4"/>
    <x v="48"/>
    <x v="1"/>
    <x v="0"/>
    <x v="461"/>
    <x v="1"/>
  </r>
  <r>
    <s v="TXN_3718315"/>
    <x v="9"/>
    <x v="2"/>
    <x v="2"/>
    <n v="39.5"/>
    <x v="5"/>
    <x v="163"/>
    <x v="2"/>
    <x v="0"/>
    <x v="710"/>
    <x v="1"/>
  </r>
  <r>
    <s v="TXN_6943850"/>
    <x v="15"/>
    <x v="6"/>
    <x v="6"/>
    <n v="5"/>
    <x v="4"/>
    <x v="6"/>
    <x v="1"/>
    <x v="1"/>
    <x v="496"/>
    <x v="1"/>
  </r>
  <r>
    <s v="TXN_5670625"/>
    <x v="0"/>
    <x v="5"/>
    <x v="5"/>
    <n v="33.5"/>
    <x v="1"/>
    <x v="169"/>
    <x v="1"/>
    <x v="0"/>
    <x v="350"/>
    <x v="2"/>
  </r>
  <r>
    <s v="TXN_7836121"/>
    <x v="19"/>
    <x v="2"/>
    <x v="2"/>
    <n v="26"/>
    <x v="1"/>
    <x v="47"/>
    <x v="1"/>
    <x v="1"/>
    <x v="912"/>
    <x v="0"/>
  </r>
  <r>
    <s v="TXN_3775360"/>
    <x v="12"/>
    <x v="3"/>
    <x v="3"/>
    <n v="39.5"/>
    <x v="3"/>
    <x v="34"/>
    <x v="2"/>
    <x v="1"/>
    <x v="661"/>
    <x v="0"/>
  </r>
  <r>
    <s v="TXN_1624550"/>
    <x v="19"/>
    <x v="6"/>
    <x v="6"/>
    <n v="41"/>
    <x v="2"/>
    <x v="64"/>
    <x v="0"/>
    <x v="1"/>
    <x v="485"/>
    <x v="1"/>
  </r>
  <r>
    <s v="TXN_3412638"/>
    <x v="12"/>
    <x v="6"/>
    <x v="6"/>
    <n v="17"/>
    <x v="5"/>
    <x v="226"/>
    <x v="0"/>
    <x v="0"/>
    <x v="591"/>
    <x v="0"/>
  </r>
  <r>
    <s v="TXN_5999343"/>
    <x v="19"/>
    <x v="6"/>
    <x v="6"/>
    <n v="9.5"/>
    <x v="5"/>
    <x v="115"/>
    <x v="0"/>
    <x v="1"/>
    <x v="443"/>
    <x v="1"/>
  </r>
  <r>
    <s v="TXN_5096509"/>
    <x v="1"/>
    <x v="1"/>
    <x v="1"/>
    <n v="17"/>
    <x v="8"/>
    <x v="175"/>
    <x v="1"/>
    <x v="0"/>
    <x v="254"/>
    <x v="2"/>
  </r>
  <r>
    <s v="TXN_6297355"/>
    <x v="19"/>
    <x v="0"/>
    <x v="0"/>
    <n v="6.5"/>
    <x v="4"/>
    <x v="10"/>
    <x v="2"/>
    <x v="0"/>
    <x v="497"/>
    <x v="1"/>
  </r>
  <r>
    <s v="TXN_6404565"/>
    <x v="23"/>
    <x v="7"/>
    <x v="7"/>
    <n v="32"/>
    <x v="4"/>
    <x v="192"/>
    <x v="0"/>
    <x v="0"/>
    <x v="1082"/>
    <x v="1"/>
  </r>
  <r>
    <s v="TXN_6198629"/>
    <x v="9"/>
    <x v="7"/>
    <x v="7"/>
    <n v="14"/>
    <x v="2"/>
    <x v="177"/>
    <x v="0"/>
    <x v="0"/>
    <x v="833"/>
    <x v="3"/>
  </r>
  <r>
    <s v="TXN_3168813"/>
    <x v="0"/>
    <x v="4"/>
    <x v="4"/>
    <n v="35"/>
    <x v="3"/>
    <x v="24"/>
    <x v="2"/>
    <x v="1"/>
    <x v="271"/>
    <x v="2"/>
  </r>
  <r>
    <s v="TXN_8375614"/>
    <x v="7"/>
    <x v="7"/>
    <x v="7"/>
    <n v="33.5"/>
    <x v="7"/>
    <x v="203"/>
    <x v="0"/>
    <x v="0"/>
    <x v="486"/>
    <x v="1"/>
  </r>
  <r>
    <s v="TXN_4703372"/>
    <x v="6"/>
    <x v="0"/>
    <x v="0"/>
    <n v="23"/>
    <x v="1"/>
    <x v="158"/>
    <x v="0"/>
    <x v="0"/>
    <x v="21"/>
    <x v="1"/>
  </r>
  <r>
    <s v="TXN_6699940"/>
    <x v="5"/>
    <x v="2"/>
    <x v="2"/>
    <n v="20"/>
    <x v="1"/>
    <x v="50"/>
    <x v="0"/>
    <x v="1"/>
    <x v="998"/>
    <x v="1"/>
  </r>
  <r>
    <s v="TXN_5448250"/>
    <x v="24"/>
    <x v="7"/>
    <x v="7"/>
    <n v="33.5"/>
    <x v="7"/>
    <x v="203"/>
    <x v="2"/>
    <x v="0"/>
    <x v="123"/>
    <x v="0"/>
  </r>
  <r>
    <s v="TXN_2156878"/>
    <x v="17"/>
    <x v="0"/>
    <x v="0"/>
    <n v="30.5"/>
    <x v="4"/>
    <x v="162"/>
    <x v="0"/>
    <x v="0"/>
    <x v="599"/>
    <x v="3"/>
  </r>
  <r>
    <s v="TXN_8540247"/>
    <x v="22"/>
    <x v="2"/>
    <x v="2"/>
    <n v="36.5"/>
    <x v="3"/>
    <x v="33"/>
    <x v="0"/>
    <x v="1"/>
    <x v="684"/>
    <x v="0"/>
  </r>
  <r>
    <s v="TXN_8694108"/>
    <x v="20"/>
    <x v="6"/>
    <x v="6"/>
    <n v="36.5"/>
    <x v="8"/>
    <x v="60"/>
    <x v="1"/>
    <x v="1"/>
    <x v="335"/>
    <x v="0"/>
  </r>
  <r>
    <s v="TXN_5502712"/>
    <x v="20"/>
    <x v="2"/>
    <x v="2"/>
    <n v="15.5"/>
    <x v="5"/>
    <x v="143"/>
    <x v="1"/>
    <x v="1"/>
    <x v="507"/>
    <x v="2"/>
  </r>
  <r>
    <s v="TXN_2279408"/>
    <x v="1"/>
    <x v="7"/>
    <x v="7"/>
    <n v="21.5"/>
    <x v="1"/>
    <x v="70"/>
    <x v="1"/>
    <x v="0"/>
    <x v="976"/>
    <x v="1"/>
  </r>
  <r>
    <s v="TXN_8505513"/>
    <x v="14"/>
    <x v="6"/>
    <x v="6"/>
    <n v="5"/>
    <x v="4"/>
    <x v="6"/>
    <x v="0"/>
    <x v="1"/>
    <x v="248"/>
    <x v="0"/>
  </r>
  <r>
    <s v="TXN_1571058"/>
    <x v="3"/>
    <x v="0"/>
    <x v="0"/>
    <n v="18.5"/>
    <x v="0"/>
    <x v="0"/>
    <x v="0"/>
    <x v="1"/>
    <x v="171"/>
    <x v="0"/>
  </r>
  <r>
    <s v="TXN_3119913"/>
    <x v="20"/>
    <x v="2"/>
    <x v="2"/>
    <n v="41"/>
    <x v="9"/>
    <x v="131"/>
    <x v="0"/>
    <x v="0"/>
    <x v="716"/>
    <x v="0"/>
  </r>
  <r>
    <s v="TXN_1781013"/>
    <x v="3"/>
    <x v="3"/>
    <x v="3"/>
    <n v="29"/>
    <x v="8"/>
    <x v="125"/>
    <x v="2"/>
    <x v="0"/>
    <x v="117"/>
    <x v="2"/>
  </r>
  <r>
    <s v="TXN_6516845"/>
    <x v="5"/>
    <x v="4"/>
    <x v="4"/>
    <n v="29"/>
    <x v="5"/>
    <x v="152"/>
    <x v="2"/>
    <x v="0"/>
    <x v="592"/>
    <x v="0"/>
  </r>
  <r>
    <s v="TXN_2209765"/>
    <x v="22"/>
    <x v="7"/>
    <x v="7"/>
    <n v="6.5"/>
    <x v="6"/>
    <x v="79"/>
    <x v="2"/>
    <x v="0"/>
    <x v="41"/>
    <x v="0"/>
  </r>
  <r>
    <s v="TXN_7871362"/>
    <x v="8"/>
    <x v="2"/>
    <x v="2"/>
    <n v="15.5"/>
    <x v="2"/>
    <x v="147"/>
    <x v="2"/>
    <x v="0"/>
    <x v="219"/>
    <x v="0"/>
  </r>
  <r>
    <s v="TXN_4886343"/>
    <x v="22"/>
    <x v="5"/>
    <x v="5"/>
    <n v="27.5"/>
    <x v="7"/>
    <x v="38"/>
    <x v="2"/>
    <x v="1"/>
    <x v="835"/>
    <x v="0"/>
  </r>
  <r>
    <s v="TXN_3792534"/>
    <x v="3"/>
    <x v="0"/>
    <x v="0"/>
    <n v="17"/>
    <x v="7"/>
    <x v="179"/>
    <x v="0"/>
    <x v="0"/>
    <x v="483"/>
    <x v="1"/>
  </r>
  <r>
    <s v="TXN_3846992"/>
    <x v="9"/>
    <x v="7"/>
    <x v="7"/>
    <n v="14"/>
    <x v="1"/>
    <x v="17"/>
    <x v="0"/>
    <x v="0"/>
    <x v="554"/>
    <x v="0"/>
  </r>
  <r>
    <s v="TXN_9755184"/>
    <x v="11"/>
    <x v="2"/>
    <x v="2"/>
    <n v="36.5"/>
    <x v="9"/>
    <x v="25"/>
    <x v="0"/>
    <x v="1"/>
    <x v="567"/>
    <x v="0"/>
  </r>
  <r>
    <s v="TXN_8886427"/>
    <x v="24"/>
    <x v="4"/>
    <x v="4"/>
    <n v="8"/>
    <x v="2"/>
    <x v="164"/>
    <x v="1"/>
    <x v="0"/>
    <x v="878"/>
    <x v="0"/>
  </r>
  <r>
    <s v="TXN_4098785"/>
    <x v="20"/>
    <x v="0"/>
    <x v="0"/>
    <n v="17"/>
    <x v="7"/>
    <x v="179"/>
    <x v="0"/>
    <x v="1"/>
    <x v="367"/>
    <x v="1"/>
  </r>
  <r>
    <s v="TXN_4692212"/>
    <x v="9"/>
    <x v="3"/>
    <x v="3"/>
    <n v="24.5"/>
    <x v="6"/>
    <x v="224"/>
    <x v="1"/>
    <x v="0"/>
    <x v="316"/>
    <x v="2"/>
  </r>
  <r>
    <s v="TXN_5190143"/>
    <x v="15"/>
    <x v="0"/>
    <x v="0"/>
    <n v="33.5"/>
    <x v="1"/>
    <x v="169"/>
    <x v="0"/>
    <x v="0"/>
    <x v="1043"/>
    <x v="3"/>
  </r>
  <r>
    <s v="TXN_8527006"/>
    <x v="7"/>
    <x v="4"/>
    <x v="4"/>
    <n v="21.5"/>
    <x v="1"/>
    <x v="70"/>
    <x v="1"/>
    <x v="0"/>
    <x v="988"/>
    <x v="2"/>
  </r>
  <r>
    <s v="TXN_1068864"/>
    <x v="13"/>
    <x v="7"/>
    <x v="7"/>
    <n v="27.5"/>
    <x v="9"/>
    <x v="184"/>
    <x v="1"/>
    <x v="1"/>
    <x v="502"/>
    <x v="0"/>
  </r>
  <r>
    <s v="TXN_3971472"/>
    <x v="19"/>
    <x v="5"/>
    <x v="5"/>
    <n v="21.5"/>
    <x v="1"/>
    <x v="70"/>
    <x v="0"/>
    <x v="1"/>
    <x v="541"/>
    <x v="3"/>
  </r>
  <r>
    <s v="TXN_5799395"/>
    <x v="14"/>
    <x v="1"/>
    <x v="1"/>
    <n v="14"/>
    <x v="5"/>
    <x v="65"/>
    <x v="2"/>
    <x v="0"/>
    <x v="364"/>
    <x v="0"/>
  </r>
  <r>
    <s v="TXN_5743639"/>
    <x v="6"/>
    <x v="5"/>
    <x v="5"/>
    <n v="6.5"/>
    <x v="1"/>
    <x v="150"/>
    <x v="1"/>
    <x v="0"/>
    <x v="164"/>
    <x v="2"/>
  </r>
  <r>
    <s v="TXN_4611823"/>
    <x v="20"/>
    <x v="7"/>
    <x v="7"/>
    <n v="6.5"/>
    <x v="1"/>
    <x v="150"/>
    <x v="1"/>
    <x v="1"/>
    <x v="561"/>
    <x v="1"/>
  </r>
  <r>
    <s v="TXN_8576669"/>
    <x v="21"/>
    <x v="2"/>
    <x v="2"/>
    <n v="33.5"/>
    <x v="2"/>
    <x v="59"/>
    <x v="0"/>
    <x v="0"/>
    <x v="391"/>
    <x v="0"/>
  </r>
  <r>
    <s v="TXN_6756069"/>
    <x v="20"/>
    <x v="3"/>
    <x v="3"/>
    <n v="24.5"/>
    <x v="4"/>
    <x v="27"/>
    <x v="2"/>
    <x v="0"/>
    <x v="998"/>
    <x v="2"/>
  </r>
  <r>
    <s v="TXN_8456166"/>
    <x v="18"/>
    <x v="5"/>
    <x v="5"/>
    <n v="26"/>
    <x v="5"/>
    <x v="106"/>
    <x v="2"/>
    <x v="1"/>
    <x v="686"/>
    <x v="2"/>
  </r>
  <r>
    <s v="TXN_3989112"/>
    <x v="20"/>
    <x v="3"/>
    <x v="3"/>
    <n v="35"/>
    <x v="0"/>
    <x v="214"/>
    <x v="2"/>
    <x v="1"/>
    <x v="445"/>
    <x v="2"/>
  </r>
  <r>
    <s v="TXN_6816528"/>
    <x v="7"/>
    <x v="0"/>
    <x v="0"/>
    <n v="33.5"/>
    <x v="4"/>
    <x v="153"/>
    <x v="2"/>
    <x v="1"/>
    <x v="908"/>
    <x v="2"/>
  </r>
  <r>
    <s v="TXN_7102203"/>
    <x v="17"/>
    <x v="1"/>
    <x v="1"/>
    <n v="33.5"/>
    <x v="2"/>
    <x v="59"/>
    <x v="2"/>
    <x v="1"/>
    <x v="628"/>
    <x v="0"/>
  </r>
  <r>
    <s v="TXN_1825577"/>
    <x v="20"/>
    <x v="3"/>
    <x v="3"/>
    <n v="30.5"/>
    <x v="7"/>
    <x v="75"/>
    <x v="0"/>
    <x v="0"/>
    <x v="442"/>
    <x v="3"/>
  </r>
  <r>
    <s v="TXN_9056792"/>
    <x v="17"/>
    <x v="1"/>
    <x v="1"/>
    <n v="32"/>
    <x v="8"/>
    <x v="149"/>
    <x v="2"/>
    <x v="1"/>
    <x v="286"/>
    <x v="2"/>
  </r>
  <r>
    <s v="TXN_1075229"/>
    <x v="24"/>
    <x v="3"/>
    <x v="3"/>
    <n v="14"/>
    <x v="6"/>
    <x v="45"/>
    <x v="1"/>
    <x v="1"/>
    <x v="483"/>
    <x v="1"/>
  </r>
  <r>
    <s v="TXN_3422017"/>
    <x v="1"/>
    <x v="1"/>
    <x v="1"/>
    <n v="6.5"/>
    <x v="6"/>
    <x v="79"/>
    <x v="2"/>
    <x v="1"/>
    <x v="465"/>
    <x v="0"/>
  </r>
  <r>
    <s v="TXN_7000051"/>
    <x v="11"/>
    <x v="5"/>
    <x v="5"/>
    <n v="39.5"/>
    <x v="2"/>
    <x v="189"/>
    <x v="2"/>
    <x v="1"/>
    <x v="220"/>
    <x v="0"/>
  </r>
  <r>
    <s v="TXN_9849482"/>
    <x v="9"/>
    <x v="4"/>
    <x v="4"/>
    <n v="21.5"/>
    <x v="6"/>
    <x v="156"/>
    <x v="1"/>
    <x v="0"/>
    <x v="667"/>
    <x v="2"/>
  </r>
  <r>
    <s v="TXN_2056215"/>
    <x v="21"/>
    <x v="4"/>
    <x v="4"/>
    <n v="30.5"/>
    <x v="6"/>
    <x v="110"/>
    <x v="2"/>
    <x v="0"/>
    <x v="1042"/>
    <x v="0"/>
  </r>
  <r>
    <s v="TXN_9534194"/>
    <x v="15"/>
    <x v="3"/>
    <x v="3"/>
    <n v="24.5"/>
    <x v="2"/>
    <x v="21"/>
    <x v="2"/>
    <x v="0"/>
    <x v="5"/>
    <x v="1"/>
  </r>
  <r>
    <s v="TXN_2043452"/>
    <x v="10"/>
    <x v="0"/>
    <x v="0"/>
    <n v="15.5"/>
    <x v="9"/>
    <x v="141"/>
    <x v="1"/>
    <x v="1"/>
    <x v="273"/>
    <x v="0"/>
  </r>
  <r>
    <s v="TXN_2825406"/>
    <x v="5"/>
    <x v="1"/>
    <x v="1"/>
    <n v="27.5"/>
    <x v="7"/>
    <x v="38"/>
    <x v="1"/>
    <x v="1"/>
    <x v="1058"/>
    <x v="0"/>
  </r>
  <r>
    <s v="TXN_7745199"/>
    <x v="13"/>
    <x v="5"/>
    <x v="5"/>
    <n v="38"/>
    <x v="1"/>
    <x v="178"/>
    <x v="0"/>
    <x v="1"/>
    <x v="270"/>
    <x v="3"/>
  </r>
  <r>
    <s v="TXN_8951116"/>
    <x v="5"/>
    <x v="6"/>
    <x v="6"/>
    <n v="12.5"/>
    <x v="8"/>
    <x v="96"/>
    <x v="1"/>
    <x v="0"/>
    <x v="600"/>
    <x v="2"/>
  </r>
  <r>
    <s v="TXN_6606275"/>
    <x v="14"/>
    <x v="5"/>
    <x v="5"/>
    <n v="6.5"/>
    <x v="4"/>
    <x v="10"/>
    <x v="0"/>
    <x v="0"/>
    <x v="975"/>
    <x v="3"/>
  </r>
  <r>
    <s v="TXN_9847297"/>
    <x v="7"/>
    <x v="1"/>
    <x v="1"/>
    <n v="38"/>
    <x v="3"/>
    <x v="151"/>
    <x v="2"/>
    <x v="0"/>
    <x v="554"/>
    <x v="0"/>
  </r>
  <r>
    <s v="TXN_8279471"/>
    <x v="6"/>
    <x v="2"/>
    <x v="2"/>
    <n v="26"/>
    <x v="5"/>
    <x v="106"/>
    <x v="2"/>
    <x v="1"/>
    <x v="799"/>
    <x v="2"/>
  </r>
  <r>
    <s v="TXN_1820052"/>
    <x v="0"/>
    <x v="3"/>
    <x v="3"/>
    <n v="30.5"/>
    <x v="7"/>
    <x v="75"/>
    <x v="1"/>
    <x v="0"/>
    <x v="1013"/>
    <x v="0"/>
  </r>
  <r>
    <s v="TXN_3662714"/>
    <x v="13"/>
    <x v="5"/>
    <x v="5"/>
    <n v="33.5"/>
    <x v="2"/>
    <x v="59"/>
    <x v="1"/>
    <x v="0"/>
    <x v="27"/>
    <x v="1"/>
  </r>
  <r>
    <s v="TXN_6141590"/>
    <x v="9"/>
    <x v="1"/>
    <x v="1"/>
    <n v="39.5"/>
    <x v="3"/>
    <x v="34"/>
    <x v="1"/>
    <x v="0"/>
    <x v="908"/>
    <x v="1"/>
  </r>
  <r>
    <s v="TXN_4743910"/>
    <x v="20"/>
    <x v="0"/>
    <x v="0"/>
    <n v="17"/>
    <x v="3"/>
    <x v="82"/>
    <x v="2"/>
    <x v="0"/>
    <x v="645"/>
    <x v="0"/>
  </r>
  <r>
    <s v="TXN_1479443"/>
    <x v="8"/>
    <x v="1"/>
    <x v="1"/>
    <n v="39.5"/>
    <x v="1"/>
    <x v="66"/>
    <x v="2"/>
    <x v="0"/>
    <x v="838"/>
    <x v="0"/>
  </r>
  <r>
    <s v="TXN_7075340"/>
    <x v="13"/>
    <x v="3"/>
    <x v="3"/>
    <n v="9.5"/>
    <x v="6"/>
    <x v="68"/>
    <x v="0"/>
    <x v="1"/>
    <x v="680"/>
    <x v="1"/>
  </r>
  <r>
    <s v="TXN_1125784"/>
    <x v="4"/>
    <x v="5"/>
    <x v="5"/>
    <n v="14"/>
    <x v="1"/>
    <x v="17"/>
    <x v="2"/>
    <x v="1"/>
    <x v="669"/>
    <x v="0"/>
  </r>
  <r>
    <s v="TXN_1748782"/>
    <x v="1"/>
    <x v="4"/>
    <x v="4"/>
    <n v="30.5"/>
    <x v="8"/>
    <x v="54"/>
    <x v="0"/>
    <x v="1"/>
    <x v="914"/>
    <x v="1"/>
  </r>
  <r>
    <s v="TXN_8064922"/>
    <x v="22"/>
    <x v="2"/>
    <x v="2"/>
    <n v="30.5"/>
    <x v="6"/>
    <x v="110"/>
    <x v="2"/>
    <x v="1"/>
    <x v="673"/>
    <x v="2"/>
  </r>
  <r>
    <s v="TXN_1550222"/>
    <x v="11"/>
    <x v="3"/>
    <x v="3"/>
    <n v="39.5"/>
    <x v="4"/>
    <x v="48"/>
    <x v="2"/>
    <x v="0"/>
    <x v="492"/>
    <x v="1"/>
  </r>
  <r>
    <s v="TXN_2718193"/>
    <x v="10"/>
    <x v="6"/>
    <x v="6"/>
    <n v="41"/>
    <x v="7"/>
    <x v="216"/>
    <x v="0"/>
    <x v="1"/>
    <x v="722"/>
    <x v="3"/>
  </r>
  <r>
    <s v="TXN_2060703"/>
    <x v="15"/>
    <x v="6"/>
    <x v="6"/>
    <n v="11"/>
    <x v="7"/>
    <x v="42"/>
    <x v="2"/>
    <x v="0"/>
    <x v="702"/>
    <x v="2"/>
  </r>
  <r>
    <s v="TXN_8385458"/>
    <x v="10"/>
    <x v="6"/>
    <x v="6"/>
    <n v="17"/>
    <x v="4"/>
    <x v="186"/>
    <x v="0"/>
    <x v="1"/>
    <x v="959"/>
    <x v="1"/>
  </r>
  <r>
    <s v="TXN_1696678"/>
    <x v="1"/>
    <x v="1"/>
    <x v="1"/>
    <n v="36.5"/>
    <x v="1"/>
    <x v="165"/>
    <x v="1"/>
    <x v="0"/>
    <x v="307"/>
    <x v="2"/>
  </r>
  <r>
    <s v="TXN_4297692"/>
    <x v="9"/>
    <x v="5"/>
    <x v="5"/>
    <n v="6.5"/>
    <x v="7"/>
    <x v="52"/>
    <x v="0"/>
    <x v="0"/>
    <x v="749"/>
    <x v="3"/>
  </r>
  <r>
    <s v="TXN_8230533"/>
    <x v="22"/>
    <x v="1"/>
    <x v="1"/>
    <n v="33.5"/>
    <x v="0"/>
    <x v="41"/>
    <x v="1"/>
    <x v="0"/>
    <x v="358"/>
    <x v="1"/>
  </r>
  <r>
    <s v="TXN_6213133"/>
    <x v="15"/>
    <x v="1"/>
    <x v="1"/>
    <n v="33.5"/>
    <x v="9"/>
    <x v="91"/>
    <x v="0"/>
    <x v="0"/>
    <x v="25"/>
    <x v="1"/>
  </r>
  <r>
    <s v="TXN_9810837"/>
    <x v="20"/>
    <x v="7"/>
    <x v="7"/>
    <n v="18.5"/>
    <x v="6"/>
    <x v="126"/>
    <x v="2"/>
    <x v="0"/>
    <x v="379"/>
    <x v="2"/>
  </r>
  <r>
    <s v="TXN_4624883"/>
    <x v="3"/>
    <x v="0"/>
    <x v="0"/>
    <n v="39.5"/>
    <x v="1"/>
    <x v="66"/>
    <x v="2"/>
    <x v="0"/>
    <x v="1004"/>
    <x v="0"/>
  </r>
  <r>
    <s v="TXN_2746895"/>
    <x v="12"/>
    <x v="7"/>
    <x v="7"/>
    <n v="32"/>
    <x v="4"/>
    <x v="192"/>
    <x v="0"/>
    <x v="1"/>
    <x v="310"/>
    <x v="1"/>
  </r>
  <r>
    <s v="TXN_3760030"/>
    <x v="4"/>
    <x v="4"/>
    <x v="4"/>
    <n v="11"/>
    <x v="2"/>
    <x v="211"/>
    <x v="2"/>
    <x v="0"/>
    <x v="296"/>
    <x v="1"/>
  </r>
  <r>
    <s v="TXN_8655450"/>
    <x v="9"/>
    <x v="0"/>
    <x v="0"/>
    <n v="20"/>
    <x v="9"/>
    <x v="26"/>
    <x v="2"/>
    <x v="0"/>
    <x v="379"/>
    <x v="0"/>
  </r>
  <r>
    <s v="TXN_9690494"/>
    <x v="0"/>
    <x v="1"/>
    <x v="1"/>
    <n v="15.5"/>
    <x v="2"/>
    <x v="147"/>
    <x v="1"/>
    <x v="0"/>
    <x v="545"/>
    <x v="1"/>
  </r>
  <r>
    <s v="TXN_9328310"/>
    <x v="18"/>
    <x v="7"/>
    <x v="7"/>
    <n v="17"/>
    <x v="5"/>
    <x v="226"/>
    <x v="2"/>
    <x v="1"/>
    <x v="827"/>
    <x v="2"/>
  </r>
  <r>
    <s v="TXN_6480679"/>
    <x v="13"/>
    <x v="2"/>
    <x v="2"/>
    <n v="38"/>
    <x v="1"/>
    <x v="178"/>
    <x v="1"/>
    <x v="1"/>
    <x v="712"/>
    <x v="1"/>
  </r>
  <r>
    <s v="TXN_7706309"/>
    <x v="15"/>
    <x v="3"/>
    <x v="3"/>
    <n v="15.5"/>
    <x v="8"/>
    <x v="84"/>
    <x v="0"/>
    <x v="0"/>
    <x v="171"/>
    <x v="0"/>
  </r>
  <r>
    <s v="TXN_5602943"/>
    <x v="13"/>
    <x v="6"/>
    <x v="6"/>
    <n v="30.5"/>
    <x v="6"/>
    <x v="110"/>
    <x v="0"/>
    <x v="1"/>
    <x v="832"/>
    <x v="3"/>
  </r>
  <r>
    <s v="TXN_5970836"/>
    <x v="1"/>
    <x v="4"/>
    <x v="4"/>
    <n v="30.5"/>
    <x v="0"/>
    <x v="76"/>
    <x v="1"/>
    <x v="1"/>
    <x v="963"/>
    <x v="2"/>
  </r>
  <r>
    <s v="TXN_1084358"/>
    <x v="2"/>
    <x v="1"/>
    <x v="1"/>
    <n v="5"/>
    <x v="0"/>
    <x v="96"/>
    <x v="0"/>
    <x v="0"/>
    <x v="824"/>
    <x v="3"/>
  </r>
  <r>
    <s v="TXN_8969654"/>
    <x v="11"/>
    <x v="5"/>
    <x v="5"/>
    <n v="39.5"/>
    <x v="9"/>
    <x v="122"/>
    <x v="0"/>
    <x v="1"/>
    <x v="746"/>
    <x v="3"/>
  </r>
  <r>
    <s v="TXN_8722597"/>
    <x v="23"/>
    <x v="6"/>
    <x v="6"/>
    <n v="11"/>
    <x v="7"/>
    <x v="42"/>
    <x v="2"/>
    <x v="0"/>
    <x v="286"/>
    <x v="1"/>
  </r>
  <r>
    <s v="TXN_5498501"/>
    <x v="6"/>
    <x v="4"/>
    <x v="4"/>
    <n v="23"/>
    <x v="0"/>
    <x v="194"/>
    <x v="2"/>
    <x v="1"/>
    <x v="1113"/>
    <x v="2"/>
  </r>
  <r>
    <s v="TXN_6506416"/>
    <x v="2"/>
    <x v="5"/>
    <x v="5"/>
    <n v="24.5"/>
    <x v="9"/>
    <x v="172"/>
    <x v="2"/>
    <x v="1"/>
    <x v="935"/>
    <x v="0"/>
  </r>
  <r>
    <s v="TXN_1201215"/>
    <x v="13"/>
    <x v="7"/>
    <x v="7"/>
    <n v="15.5"/>
    <x v="7"/>
    <x v="111"/>
    <x v="2"/>
    <x v="0"/>
    <x v="860"/>
    <x v="0"/>
  </r>
  <r>
    <s v="TXN_3245407"/>
    <x v="20"/>
    <x v="1"/>
    <x v="1"/>
    <n v="8"/>
    <x v="4"/>
    <x v="154"/>
    <x v="0"/>
    <x v="1"/>
    <x v="833"/>
    <x v="0"/>
  </r>
  <r>
    <s v="TXN_9807861"/>
    <x v="5"/>
    <x v="5"/>
    <x v="5"/>
    <n v="26"/>
    <x v="0"/>
    <x v="157"/>
    <x v="1"/>
    <x v="1"/>
    <x v="658"/>
    <x v="0"/>
  </r>
  <r>
    <s v="TXN_4689236"/>
    <x v="16"/>
    <x v="6"/>
    <x v="6"/>
    <n v="21.5"/>
    <x v="1"/>
    <x v="70"/>
    <x v="1"/>
    <x v="1"/>
    <x v="708"/>
    <x v="1"/>
  </r>
  <r>
    <s v="TXN_1445554"/>
    <x v="9"/>
    <x v="2"/>
    <x v="2"/>
    <n v="41"/>
    <x v="2"/>
    <x v="64"/>
    <x v="2"/>
    <x v="1"/>
    <x v="987"/>
    <x v="2"/>
  </r>
  <r>
    <s v="TXN_6544317"/>
    <x v="1"/>
    <x v="1"/>
    <x v="1"/>
    <n v="20"/>
    <x v="0"/>
    <x v="5"/>
    <x v="2"/>
    <x v="0"/>
    <x v="534"/>
    <x v="1"/>
  </r>
  <r>
    <s v="TXN_4057605"/>
    <x v="4"/>
    <x v="1"/>
    <x v="1"/>
    <n v="23"/>
    <x v="2"/>
    <x v="102"/>
    <x v="1"/>
    <x v="0"/>
    <x v="313"/>
    <x v="2"/>
  </r>
  <r>
    <s v="TXN_2229400"/>
    <x v="15"/>
    <x v="4"/>
    <x v="4"/>
    <n v="30.5"/>
    <x v="3"/>
    <x v="200"/>
    <x v="2"/>
    <x v="0"/>
    <x v="236"/>
    <x v="0"/>
  </r>
  <r>
    <s v="TXN_5974170"/>
    <x v="12"/>
    <x v="7"/>
    <x v="7"/>
    <n v="18.5"/>
    <x v="0"/>
    <x v="0"/>
    <x v="0"/>
    <x v="0"/>
    <x v="820"/>
    <x v="1"/>
  </r>
  <r>
    <s v="TXN_5928216"/>
    <x v="13"/>
    <x v="2"/>
    <x v="2"/>
    <n v="23"/>
    <x v="0"/>
    <x v="194"/>
    <x v="1"/>
    <x v="1"/>
    <x v="372"/>
    <x v="1"/>
  </r>
  <r>
    <s v="TXN_8227236"/>
    <x v="5"/>
    <x v="1"/>
    <x v="1"/>
    <n v="15.5"/>
    <x v="8"/>
    <x v="84"/>
    <x v="0"/>
    <x v="0"/>
    <x v="717"/>
    <x v="0"/>
  </r>
  <r>
    <s v="TXN_7132653"/>
    <x v="18"/>
    <x v="7"/>
    <x v="7"/>
    <n v="20"/>
    <x v="6"/>
    <x v="119"/>
    <x v="1"/>
    <x v="0"/>
    <x v="855"/>
    <x v="1"/>
  </r>
  <r>
    <s v="TXN_5150834"/>
    <x v="13"/>
    <x v="6"/>
    <x v="6"/>
    <n v="41"/>
    <x v="0"/>
    <x v="23"/>
    <x v="0"/>
    <x v="0"/>
    <x v="305"/>
    <x v="0"/>
  </r>
  <r>
    <s v="TXN_5819995"/>
    <x v="5"/>
    <x v="2"/>
    <x v="2"/>
    <n v="26"/>
    <x v="0"/>
    <x v="157"/>
    <x v="2"/>
    <x v="0"/>
    <x v="944"/>
    <x v="2"/>
  </r>
  <r>
    <s v="TXN_2713911"/>
    <x v="16"/>
    <x v="0"/>
    <x v="0"/>
    <n v="35"/>
    <x v="9"/>
    <x v="136"/>
    <x v="2"/>
    <x v="1"/>
    <x v="1103"/>
    <x v="0"/>
  </r>
  <r>
    <s v="TXN_9273608"/>
    <x v="1"/>
    <x v="2"/>
    <x v="2"/>
    <n v="15.5"/>
    <x v="4"/>
    <x v="67"/>
    <x v="2"/>
    <x v="0"/>
    <x v="169"/>
    <x v="1"/>
  </r>
  <r>
    <s v="TXN_7738387"/>
    <x v="19"/>
    <x v="3"/>
    <x v="3"/>
    <n v="27.5"/>
    <x v="2"/>
    <x v="13"/>
    <x v="1"/>
    <x v="1"/>
    <x v="127"/>
    <x v="2"/>
  </r>
  <r>
    <s v="TXN_7989998"/>
    <x v="11"/>
    <x v="7"/>
    <x v="7"/>
    <n v="6.5"/>
    <x v="5"/>
    <x v="127"/>
    <x v="0"/>
    <x v="0"/>
    <x v="51"/>
    <x v="1"/>
  </r>
  <r>
    <s v="TXN_4829324"/>
    <x v="18"/>
    <x v="2"/>
    <x v="2"/>
    <n v="41"/>
    <x v="2"/>
    <x v="64"/>
    <x v="0"/>
    <x v="1"/>
    <x v="750"/>
    <x v="3"/>
  </r>
  <r>
    <s v="TXN_9632054"/>
    <x v="20"/>
    <x v="0"/>
    <x v="0"/>
    <n v="26"/>
    <x v="1"/>
    <x v="47"/>
    <x v="0"/>
    <x v="0"/>
    <x v="347"/>
    <x v="1"/>
  </r>
  <r>
    <s v="TXN_1141770"/>
    <x v="24"/>
    <x v="3"/>
    <x v="3"/>
    <n v="33.5"/>
    <x v="1"/>
    <x v="169"/>
    <x v="0"/>
    <x v="1"/>
    <x v="156"/>
    <x v="3"/>
  </r>
  <r>
    <s v="TXN_7182787"/>
    <x v="24"/>
    <x v="2"/>
    <x v="2"/>
    <n v="35"/>
    <x v="4"/>
    <x v="83"/>
    <x v="2"/>
    <x v="1"/>
    <x v="627"/>
    <x v="0"/>
  </r>
  <r>
    <s v="TXN_8613508"/>
    <x v="15"/>
    <x v="2"/>
    <x v="2"/>
    <n v="14"/>
    <x v="5"/>
    <x v="65"/>
    <x v="2"/>
    <x v="0"/>
    <x v="1098"/>
    <x v="0"/>
  </r>
  <r>
    <s v="TXN_1643393"/>
    <x v="23"/>
    <x v="1"/>
    <x v="1"/>
    <n v="5"/>
    <x v="4"/>
    <x v="6"/>
    <x v="0"/>
    <x v="0"/>
    <x v="736"/>
    <x v="1"/>
  </r>
  <r>
    <s v="TXN_9791556"/>
    <x v="14"/>
    <x v="5"/>
    <x v="5"/>
    <n v="41"/>
    <x v="0"/>
    <x v="23"/>
    <x v="0"/>
    <x v="1"/>
    <x v="477"/>
    <x v="1"/>
  </r>
  <r>
    <s v="TXN_6129356"/>
    <x v="21"/>
    <x v="3"/>
    <x v="3"/>
    <n v="21.5"/>
    <x v="3"/>
    <x v="132"/>
    <x v="1"/>
    <x v="1"/>
    <x v="813"/>
    <x v="1"/>
  </r>
  <r>
    <s v="TXN_4169051"/>
    <x v="23"/>
    <x v="3"/>
    <x v="3"/>
    <n v="29"/>
    <x v="9"/>
    <x v="187"/>
    <x v="1"/>
    <x v="1"/>
    <x v="333"/>
    <x v="1"/>
  </r>
  <r>
    <s v="TXN_1657130"/>
    <x v="20"/>
    <x v="6"/>
    <x v="6"/>
    <n v="41"/>
    <x v="0"/>
    <x v="23"/>
    <x v="2"/>
    <x v="1"/>
    <x v="98"/>
    <x v="2"/>
  </r>
  <r>
    <s v="TXN_9325414"/>
    <x v="5"/>
    <x v="1"/>
    <x v="1"/>
    <n v="8"/>
    <x v="7"/>
    <x v="135"/>
    <x v="2"/>
    <x v="1"/>
    <x v="380"/>
    <x v="0"/>
  </r>
  <r>
    <s v="TXN_4584080"/>
    <x v="16"/>
    <x v="2"/>
    <x v="2"/>
    <n v="12.5"/>
    <x v="3"/>
    <x v="4"/>
    <x v="2"/>
    <x v="1"/>
    <x v="679"/>
    <x v="1"/>
  </r>
  <r>
    <s v="TXN_1003940"/>
    <x v="3"/>
    <x v="5"/>
    <x v="5"/>
    <n v="11"/>
    <x v="1"/>
    <x v="148"/>
    <x v="0"/>
    <x v="0"/>
    <x v="364"/>
    <x v="1"/>
  </r>
  <r>
    <s v="TXN_8053944"/>
    <x v="8"/>
    <x v="0"/>
    <x v="0"/>
    <n v="12.5"/>
    <x v="3"/>
    <x v="4"/>
    <x v="1"/>
    <x v="0"/>
    <x v="1022"/>
    <x v="2"/>
  </r>
  <r>
    <s v="TXN_7216595"/>
    <x v="8"/>
    <x v="1"/>
    <x v="1"/>
    <n v="23"/>
    <x v="8"/>
    <x v="161"/>
    <x v="0"/>
    <x v="1"/>
    <x v="444"/>
    <x v="0"/>
  </r>
  <r>
    <s v="TXN_4457696"/>
    <x v="1"/>
    <x v="2"/>
    <x v="2"/>
    <n v="21.5"/>
    <x v="0"/>
    <x v="43"/>
    <x v="1"/>
    <x v="1"/>
    <x v="374"/>
    <x v="0"/>
  </r>
  <r>
    <s v="TXN_1499023"/>
    <x v="14"/>
    <x v="1"/>
    <x v="1"/>
    <n v="20"/>
    <x v="8"/>
    <x v="39"/>
    <x v="1"/>
    <x v="0"/>
    <x v="721"/>
    <x v="1"/>
  </r>
  <r>
    <s v="TXN_3320709"/>
    <x v="11"/>
    <x v="6"/>
    <x v="6"/>
    <n v="12.5"/>
    <x v="9"/>
    <x v="104"/>
    <x v="2"/>
    <x v="0"/>
    <x v="57"/>
    <x v="1"/>
  </r>
  <r>
    <s v="TXN_2444260"/>
    <x v="23"/>
    <x v="5"/>
    <x v="5"/>
    <n v="5"/>
    <x v="7"/>
    <x v="55"/>
    <x v="2"/>
    <x v="0"/>
    <x v="593"/>
    <x v="2"/>
  </r>
  <r>
    <s v="TXN_5091544"/>
    <x v="10"/>
    <x v="1"/>
    <x v="1"/>
    <n v="27.5"/>
    <x v="1"/>
    <x v="3"/>
    <x v="0"/>
    <x v="0"/>
    <x v="1086"/>
    <x v="1"/>
  </r>
  <r>
    <s v="TXN_4562537"/>
    <x v="3"/>
    <x v="2"/>
    <x v="2"/>
    <n v="36.5"/>
    <x v="1"/>
    <x v="165"/>
    <x v="0"/>
    <x v="0"/>
    <x v="339"/>
    <x v="1"/>
  </r>
  <r>
    <s v="TXN_3442651"/>
    <x v="2"/>
    <x v="4"/>
    <x v="4"/>
    <n v="30.5"/>
    <x v="9"/>
    <x v="128"/>
    <x v="1"/>
    <x v="0"/>
    <x v="610"/>
    <x v="0"/>
  </r>
  <r>
    <s v="TXN_5283395"/>
    <x v="22"/>
    <x v="7"/>
    <x v="7"/>
    <n v="18.5"/>
    <x v="6"/>
    <x v="126"/>
    <x v="1"/>
    <x v="1"/>
    <x v="92"/>
    <x v="2"/>
  </r>
  <r>
    <s v="TXN_9831254"/>
    <x v="18"/>
    <x v="0"/>
    <x v="0"/>
    <n v="32"/>
    <x v="9"/>
    <x v="63"/>
    <x v="1"/>
    <x v="0"/>
    <x v="374"/>
    <x v="0"/>
  </r>
  <r>
    <s v="TXN_3108062"/>
    <x v="19"/>
    <x v="2"/>
    <x v="2"/>
    <n v="15.5"/>
    <x v="4"/>
    <x v="67"/>
    <x v="2"/>
    <x v="1"/>
    <x v="1049"/>
    <x v="0"/>
  </r>
  <r>
    <s v="TXN_1082353"/>
    <x v="2"/>
    <x v="0"/>
    <x v="0"/>
    <n v="38"/>
    <x v="2"/>
    <x v="30"/>
    <x v="2"/>
    <x v="1"/>
    <x v="120"/>
    <x v="1"/>
  </r>
  <r>
    <s v="TXN_1113295"/>
    <x v="18"/>
    <x v="1"/>
    <x v="1"/>
    <n v="41"/>
    <x v="0"/>
    <x v="23"/>
    <x v="0"/>
    <x v="0"/>
    <x v="498"/>
    <x v="1"/>
  </r>
  <r>
    <s v="TXN_7506005"/>
    <x v="11"/>
    <x v="6"/>
    <x v="6"/>
    <n v="23"/>
    <x v="4"/>
    <x v="196"/>
    <x v="0"/>
    <x v="0"/>
    <x v="755"/>
    <x v="0"/>
  </r>
  <r>
    <s v="TXN_8764735"/>
    <x v="12"/>
    <x v="7"/>
    <x v="7"/>
    <n v="27.5"/>
    <x v="8"/>
    <x v="133"/>
    <x v="0"/>
    <x v="1"/>
    <x v="857"/>
    <x v="3"/>
  </r>
  <r>
    <s v="TXN_9794272"/>
    <x v="24"/>
    <x v="1"/>
    <x v="1"/>
    <n v="27.5"/>
    <x v="8"/>
    <x v="133"/>
    <x v="1"/>
    <x v="0"/>
    <x v="758"/>
    <x v="2"/>
  </r>
  <r>
    <s v="TXN_2556431"/>
    <x v="12"/>
    <x v="3"/>
    <x v="3"/>
    <n v="14"/>
    <x v="3"/>
    <x v="107"/>
    <x v="2"/>
    <x v="0"/>
    <x v="829"/>
    <x v="1"/>
  </r>
  <r>
    <s v="TXN_3282392"/>
    <x v="21"/>
    <x v="3"/>
    <x v="3"/>
    <n v="5"/>
    <x v="0"/>
    <x v="96"/>
    <x v="1"/>
    <x v="0"/>
    <x v="474"/>
    <x v="0"/>
  </r>
  <r>
    <s v="TXN_5204789"/>
    <x v="12"/>
    <x v="5"/>
    <x v="5"/>
    <n v="6.5"/>
    <x v="4"/>
    <x v="10"/>
    <x v="0"/>
    <x v="0"/>
    <x v="441"/>
    <x v="0"/>
  </r>
  <r>
    <s v="TXN_9897293"/>
    <x v="6"/>
    <x v="0"/>
    <x v="0"/>
    <n v="39.5"/>
    <x v="0"/>
    <x v="93"/>
    <x v="2"/>
    <x v="0"/>
    <x v="873"/>
    <x v="0"/>
  </r>
  <r>
    <s v="TXN_5942806"/>
    <x v="20"/>
    <x v="0"/>
    <x v="0"/>
    <n v="26"/>
    <x v="0"/>
    <x v="157"/>
    <x v="2"/>
    <x v="1"/>
    <x v="332"/>
    <x v="1"/>
  </r>
  <r>
    <s v="TXN_6529533"/>
    <x v="0"/>
    <x v="7"/>
    <x v="7"/>
    <n v="21.5"/>
    <x v="3"/>
    <x v="132"/>
    <x v="2"/>
    <x v="1"/>
    <x v="253"/>
    <x v="2"/>
  </r>
  <r>
    <s v="TXN_2363652"/>
    <x v="13"/>
    <x v="6"/>
    <x v="6"/>
    <n v="20"/>
    <x v="8"/>
    <x v="39"/>
    <x v="0"/>
    <x v="1"/>
    <x v="572"/>
    <x v="3"/>
  </r>
  <r>
    <s v="TXN_5926128"/>
    <x v="2"/>
    <x v="5"/>
    <x v="5"/>
    <n v="35"/>
    <x v="9"/>
    <x v="136"/>
    <x v="0"/>
    <x v="0"/>
    <x v="248"/>
    <x v="3"/>
  </r>
  <r>
    <s v="TXN_5612017"/>
    <x v="20"/>
    <x v="4"/>
    <x v="4"/>
    <n v="30.5"/>
    <x v="2"/>
    <x v="124"/>
    <x v="1"/>
    <x v="0"/>
    <x v="813"/>
    <x v="2"/>
  </r>
  <r>
    <s v="TXN_4023955"/>
    <x v="5"/>
    <x v="7"/>
    <x v="7"/>
    <n v="30.5"/>
    <x v="4"/>
    <x v="162"/>
    <x v="2"/>
    <x v="0"/>
    <x v="140"/>
    <x v="1"/>
  </r>
  <r>
    <s v="TXN_6089049"/>
    <x v="21"/>
    <x v="6"/>
    <x v="6"/>
    <n v="29"/>
    <x v="3"/>
    <x v="201"/>
    <x v="1"/>
    <x v="1"/>
    <x v="371"/>
    <x v="2"/>
  </r>
  <r>
    <s v="TXN_1898727"/>
    <x v="16"/>
    <x v="3"/>
    <x v="3"/>
    <n v="27.5"/>
    <x v="5"/>
    <x v="7"/>
    <x v="1"/>
    <x v="1"/>
    <x v="311"/>
    <x v="2"/>
  </r>
  <r>
    <s v="TXN_6038542"/>
    <x v="10"/>
    <x v="2"/>
    <x v="2"/>
    <n v="32"/>
    <x v="8"/>
    <x v="149"/>
    <x v="2"/>
    <x v="1"/>
    <x v="472"/>
    <x v="1"/>
  </r>
  <r>
    <s v="TXN_4151275"/>
    <x v="1"/>
    <x v="3"/>
    <x v="3"/>
    <n v="41"/>
    <x v="6"/>
    <x v="120"/>
    <x v="1"/>
    <x v="0"/>
    <x v="977"/>
    <x v="2"/>
  </r>
  <r>
    <s v="TXN_5698201"/>
    <x v="11"/>
    <x v="2"/>
    <x v="2"/>
    <n v="32"/>
    <x v="2"/>
    <x v="154"/>
    <x v="0"/>
    <x v="1"/>
    <x v="228"/>
    <x v="3"/>
  </r>
  <r>
    <s v="TXN_6928167"/>
    <x v="11"/>
    <x v="5"/>
    <x v="5"/>
    <n v="39.5"/>
    <x v="4"/>
    <x v="48"/>
    <x v="1"/>
    <x v="1"/>
    <x v="219"/>
    <x v="1"/>
  </r>
  <r>
    <s v="TXN_6429820"/>
    <x v="15"/>
    <x v="6"/>
    <x v="6"/>
    <n v="17"/>
    <x v="4"/>
    <x v="186"/>
    <x v="0"/>
    <x v="1"/>
    <x v="340"/>
    <x v="0"/>
  </r>
  <r>
    <s v="TXN_4690086"/>
    <x v="12"/>
    <x v="3"/>
    <x v="3"/>
    <n v="26"/>
    <x v="7"/>
    <x v="213"/>
    <x v="1"/>
    <x v="0"/>
    <x v="1032"/>
    <x v="1"/>
  </r>
  <r>
    <s v="TXN_4900137"/>
    <x v="1"/>
    <x v="3"/>
    <x v="3"/>
    <n v="26"/>
    <x v="9"/>
    <x v="222"/>
    <x v="2"/>
    <x v="1"/>
    <x v="25"/>
    <x v="1"/>
  </r>
  <r>
    <s v="TXN_2766289"/>
    <x v="17"/>
    <x v="6"/>
    <x v="6"/>
    <n v="41"/>
    <x v="3"/>
    <x v="29"/>
    <x v="0"/>
    <x v="1"/>
    <x v="464"/>
    <x v="1"/>
  </r>
  <r>
    <s v="TXN_2558306"/>
    <x v="9"/>
    <x v="5"/>
    <x v="5"/>
    <n v="15.5"/>
    <x v="0"/>
    <x v="78"/>
    <x v="1"/>
    <x v="0"/>
    <x v="906"/>
    <x v="0"/>
  </r>
  <r>
    <s v="TXN_4471077"/>
    <x v="9"/>
    <x v="4"/>
    <x v="4"/>
    <n v="14"/>
    <x v="4"/>
    <x v="220"/>
    <x v="2"/>
    <x v="0"/>
    <x v="54"/>
    <x v="2"/>
  </r>
  <r>
    <s v="TXN_7875396"/>
    <x v="12"/>
    <x v="2"/>
    <x v="2"/>
    <n v="32"/>
    <x v="3"/>
    <x v="159"/>
    <x v="2"/>
    <x v="0"/>
    <x v="695"/>
    <x v="2"/>
  </r>
  <r>
    <s v="TXN_6750796"/>
    <x v="0"/>
    <x v="1"/>
    <x v="1"/>
    <n v="9.5"/>
    <x v="3"/>
    <x v="19"/>
    <x v="0"/>
    <x v="1"/>
    <x v="458"/>
    <x v="0"/>
  </r>
  <r>
    <s v="TXN_9852381"/>
    <x v="22"/>
    <x v="5"/>
    <x v="5"/>
    <n v="35"/>
    <x v="8"/>
    <x v="73"/>
    <x v="2"/>
    <x v="1"/>
    <x v="624"/>
    <x v="1"/>
  </r>
  <r>
    <s v="TXN_7471824"/>
    <x v="24"/>
    <x v="3"/>
    <x v="3"/>
    <n v="24.5"/>
    <x v="3"/>
    <x v="197"/>
    <x v="0"/>
    <x v="0"/>
    <x v="732"/>
    <x v="0"/>
  </r>
  <r>
    <s v="TXN_8762760"/>
    <x v="0"/>
    <x v="1"/>
    <x v="1"/>
    <n v="14"/>
    <x v="1"/>
    <x v="17"/>
    <x v="2"/>
    <x v="1"/>
    <x v="203"/>
    <x v="0"/>
  </r>
  <r>
    <s v="TXN_5246412"/>
    <x v="11"/>
    <x v="3"/>
    <x v="3"/>
    <n v="15.5"/>
    <x v="5"/>
    <x v="143"/>
    <x v="2"/>
    <x v="1"/>
    <x v="575"/>
    <x v="1"/>
  </r>
  <r>
    <s v="TXN_4625903"/>
    <x v="8"/>
    <x v="6"/>
    <x v="6"/>
    <n v="11"/>
    <x v="4"/>
    <x v="92"/>
    <x v="2"/>
    <x v="1"/>
    <x v="981"/>
    <x v="2"/>
  </r>
  <r>
    <s v="TXN_5495445"/>
    <x v="22"/>
    <x v="2"/>
    <x v="2"/>
    <n v="5"/>
    <x v="3"/>
    <x v="112"/>
    <x v="2"/>
    <x v="0"/>
    <x v="288"/>
    <x v="2"/>
  </r>
  <r>
    <s v="TXN_8227894"/>
    <x v="21"/>
    <x v="5"/>
    <x v="5"/>
    <n v="38"/>
    <x v="0"/>
    <x v="86"/>
    <x v="1"/>
    <x v="1"/>
    <x v="504"/>
    <x v="2"/>
  </r>
  <r>
    <s v="TXN_8055736"/>
    <x v="9"/>
    <x v="4"/>
    <x v="4"/>
    <n v="5"/>
    <x v="4"/>
    <x v="6"/>
    <x v="0"/>
    <x v="1"/>
    <x v="914"/>
    <x v="0"/>
  </r>
  <r>
    <s v="TXN_8445692"/>
    <x v="8"/>
    <x v="0"/>
    <x v="0"/>
    <n v="15.5"/>
    <x v="3"/>
    <x v="81"/>
    <x v="2"/>
    <x v="0"/>
    <x v="128"/>
    <x v="0"/>
  </r>
  <r>
    <s v="TXN_4033083"/>
    <x v="3"/>
    <x v="2"/>
    <x v="2"/>
    <n v="18.5"/>
    <x v="4"/>
    <x v="181"/>
    <x v="1"/>
    <x v="1"/>
    <x v="304"/>
    <x v="0"/>
  </r>
  <r>
    <s v="TXN_8987762"/>
    <x v="1"/>
    <x v="7"/>
    <x v="7"/>
    <n v="29"/>
    <x v="1"/>
    <x v="1"/>
    <x v="1"/>
    <x v="1"/>
    <x v="489"/>
    <x v="1"/>
  </r>
  <r>
    <s v="TXN_4810670"/>
    <x v="18"/>
    <x v="0"/>
    <x v="0"/>
    <n v="27.5"/>
    <x v="3"/>
    <x v="40"/>
    <x v="0"/>
    <x v="1"/>
    <x v="293"/>
    <x v="3"/>
  </r>
  <r>
    <s v="TXN_6146488"/>
    <x v="17"/>
    <x v="3"/>
    <x v="3"/>
    <n v="30.5"/>
    <x v="5"/>
    <x v="208"/>
    <x v="1"/>
    <x v="1"/>
    <x v="722"/>
    <x v="2"/>
  </r>
  <r>
    <s v="TXN_2102550"/>
    <x v="24"/>
    <x v="3"/>
    <x v="3"/>
    <n v="24.5"/>
    <x v="1"/>
    <x v="217"/>
    <x v="1"/>
    <x v="1"/>
    <x v="917"/>
    <x v="1"/>
  </r>
  <r>
    <s v="TXN_5985666"/>
    <x v="0"/>
    <x v="5"/>
    <x v="5"/>
    <n v="38"/>
    <x v="4"/>
    <x v="87"/>
    <x v="1"/>
    <x v="0"/>
    <x v="1017"/>
    <x v="1"/>
  </r>
  <r>
    <s v="TXN_2585566"/>
    <x v="3"/>
    <x v="6"/>
    <x v="6"/>
    <n v="29"/>
    <x v="6"/>
    <x v="205"/>
    <x v="0"/>
    <x v="1"/>
    <x v="31"/>
    <x v="0"/>
  </r>
  <r>
    <s v="TXN_9611005"/>
    <x v="0"/>
    <x v="4"/>
    <x v="4"/>
    <n v="9.5"/>
    <x v="9"/>
    <x v="69"/>
    <x v="1"/>
    <x v="0"/>
    <x v="295"/>
    <x v="0"/>
  </r>
  <r>
    <s v="TXN_8649002"/>
    <x v="7"/>
    <x v="5"/>
    <x v="5"/>
    <n v="38"/>
    <x v="9"/>
    <x v="32"/>
    <x v="1"/>
    <x v="1"/>
    <x v="98"/>
    <x v="2"/>
  </r>
  <r>
    <s v="TXN_9974657"/>
    <x v="9"/>
    <x v="0"/>
    <x v="0"/>
    <n v="12.5"/>
    <x v="3"/>
    <x v="4"/>
    <x v="0"/>
    <x v="1"/>
    <x v="809"/>
    <x v="1"/>
  </r>
  <r>
    <s v="TXN_9717609"/>
    <x v="20"/>
    <x v="7"/>
    <x v="7"/>
    <n v="15.5"/>
    <x v="2"/>
    <x v="147"/>
    <x v="2"/>
    <x v="1"/>
    <x v="761"/>
    <x v="0"/>
  </r>
  <r>
    <s v="TXN_8696709"/>
    <x v="17"/>
    <x v="0"/>
    <x v="0"/>
    <n v="9.5"/>
    <x v="3"/>
    <x v="19"/>
    <x v="2"/>
    <x v="0"/>
    <x v="170"/>
    <x v="1"/>
  </r>
  <r>
    <s v="TXN_9113838"/>
    <x v="21"/>
    <x v="4"/>
    <x v="4"/>
    <n v="5"/>
    <x v="4"/>
    <x v="6"/>
    <x v="1"/>
    <x v="1"/>
    <x v="341"/>
    <x v="0"/>
  </r>
  <r>
    <s v="TXN_2033155"/>
    <x v="22"/>
    <x v="4"/>
    <x v="4"/>
    <n v="29"/>
    <x v="6"/>
    <x v="205"/>
    <x v="0"/>
    <x v="0"/>
    <x v="289"/>
    <x v="1"/>
  </r>
  <r>
    <s v="TXN_9136980"/>
    <x v="15"/>
    <x v="3"/>
    <x v="3"/>
    <n v="27.5"/>
    <x v="5"/>
    <x v="7"/>
    <x v="2"/>
    <x v="0"/>
    <x v="826"/>
    <x v="2"/>
  </r>
  <r>
    <s v="TXN_2924230"/>
    <x v="17"/>
    <x v="0"/>
    <x v="0"/>
    <n v="20"/>
    <x v="8"/>
    <x v="39"/>
    <x v="0"/>
    <x v="1"/>
    <x v="192"/>
    <x v="3"/>
  </r>
  <r>
    <s v="TXN_5171451"/>
    <x v="17"/>
    <x v="6"/>
    <x v="6"/>
    <n v="17"/>
    <x v="4"/>
    <x v="186"/>
    <x v="0"/>
    <x v="1"/>
    <x v="156"/>
    <x v="1"/>
  </r>
  <r>
    <s v="TXN_5709844"/>
    <x v="19"/>
    <x v="2"/>
    <x v="2"/>
    <n v="27.5"/>
    <x v="8"/>
    <x v="133"/>
    <x v="1"/>
    <x v="0"/>
    <x v="242"/>
    <x v="2"/>
  </r>
  <r>
    <s v="TXN_6424495"/>
    <x v="3"/>
    <x v="7"/>
    <x v="7"/>
    <n v="8"/>
    <x v="1"/>
    <x v="9"/>
    <x v="0"/>
    <x v="1"/>
    <x v="1082"/>
    <x v="1"/>
  </r>
  <r>
    <s v="TXN_8027800"/>
    <x v="7"/>
    <x v="1"/>
    <x v="1"/>
    <n v="12.5"/>
    <x v="8"/>
    <x v="96"/>
    <x v="0"/>
    <x v="0"/>
    <x v="962"/>
    <x v="1"/>
  </r>
  <r>
    <s v="TXN_9576699"/>
    <x v="21"/>
    <x v="3"/>
    <x v="3"/>
    <n v="6.5"/>
    <x v="2"/>
    <x v="225"/>
    <x v="2"/>
    <x v="0"/>
    <x v="324"/>
    <x v="1"/>
  </r>
  <r>
    <s v="TXN_4445624"/>
    <x v="14"/>
    <x v="3"/>
    <x v="3"/>
    <n v="27.5"/>
    <x v="2"/>
    <x v="13"/>
    <x v="0"/>
    <x v="0"/>
    <x v="987"/>
    <x v="3"/>
  </r>
  <r>
    <s v="TXN_6607116"/>
    <x v="0"/>
    <x v="4"/>
    <x v="4"/>
    <n v="9.5"/>
    <x v="6"/>
    <x v="68"/>
    <x v="0"/>
    <x v="1"/>
    <x v="824"/>
    <x v="1"/>
  </r>
  <r>
    <s v="TXN_5798687"/>
    <x v="24"/>
    <x v="3"/>
    <x v="3"/>
    <n v="26"/>
    <x v="6"/>
    <x v="190"/>
    <x v="0"/>
    <x v="0"/>
    <x v="949"/>
    <x v="0"/>
  </r>
  <r>
    <s v="TXN_5993328"/>
    <x v="20"/>
    <x v="5"/>
    <x v="5"/>
    <n v="41"/>
    <x v="5"/>
    <x v="77"/>
    <x v="1"/>
    <x v="1"/>
    <x v="921"/>
    <x v="0"/>
  </r>
  <r>
    <s v="TXN_1345478"/>
    <x v="17"/>
    <x v="5"/>
    <x v="5"/>
    <n v="24.5"/>
    <x v="9"/>
    <x v="172"/>
    <x v="1"/>
    <x v="1"/>
    <x v="1"/>
    <x v="2"/>
  </r>
  <r>
    <s v="TXN_7602955"/>
    <x v="17"/>
    <x v="7"/>
    <x v="7"/>
    <n v="24.5"/>
    <x v="8"/>
    <x v="107"/>
    <x v="0"/>
    <x v="0"/>
    <x v="23"/>
    <x v="0"/>
  </r>
  <r>
    <s v="TXN_2477793"/>
    <x v="8"/>
    <x v="7"/>
    <x v="7"/>
    <n v="17"/>
    <x v="4"/>
    <x v="186"/>
    <x v="1"/>
    <x v="0"/>
    <x v="499"/>
    <x v="2"/>
  </r>
  <r>
    <s v="TXN_6533357"/>
    <x v="22"/>
    <x v="1"/>
    <x v="1"/>
    <n v="20"/>
    <x v="4"/>
    <x v="63"/>
    <x v="1"/>
    <x v="0"/>
    <x v="822"/>
    <x v="2"/>
  </r>
  <r>
    <s v="TXN_9874492"/>
    <x v="7"/>
    <x v="5"/>
    <x v="5"/>
    <n v="24.5"/>
    <x v="9"/>
    <x v="172"/>
    <x v="2"/>
    <x v="1"/>
    <x v="257"/>
    <x v="2"/>
  </r>
  <r>
    <s v="TXN_4756646"/>
    <x v="4"/>
    <x v="1"/>
    <x v="1"/>
    <n v="27.5"/>
    <x v="7"/>
    <x v="38"/>
    <x v="0"/>
    <x v="1"/>
    <x v="564"/>
    <x v="3"/>
  </r>
  <r>
    <s v="TXN_1482435"/>
    <x v="19"/>
    <x v="0"/>
    <x v="0"/>
    <n v="21.5"/>
    <x v="0"/>
    <x v="43"/>
    <x v="2"/>
    <x v="1"/>
    <x v="113"/>
    <x v="2"/>
  </r>
  <r>
    <s v="TXN_4635603"/>
    <x v="5"/>
    <x v="4"/>
    <x v="4"/>
    <n v="41"/>
    <x v="3"/>
    <x v="29"/>
    <x v="2"/>
    <x v="0"/>
    <x v="796"/>
    <x v="2"/>
  </r>
  <r>
    <s v="TXN_2487390"/>
    <x v="2"/>
    <x v="1"/>
    <x v="1"/>
    <n v="29"/>
    <x v="0"/>
    <x v="61"/>
    <x v="1"/>
    <x v="0"/>
    <x v="829"/>
    <x v="2"/>
  </r>
  <r>
    <s v="TXN_5959676"/>
    <x v="19"/>
    <x v="1"/>
    <x v="1"/>
    <n v="27.5"/>
    <x v="2"/>
    <x v="13"/>
    <x v="1"/>
    <x v="0"/>
    <x v="192"/>
    <x v="0"/>
  </r>
  <r>
    <s v="TXN_3485127"/>
    <x v="23"/>
    <x v="0"/>
    <x v="0"/>
    <n v="36.5"/>
    <x v="8"/>
    <x v="60"/>
    <x v="0"/>
    <x v="1"/>
    <x v="528"/>
    <x v="3"/>
  </r>
  <r>
    <s v="TXN_2479039"/>
    <x v="20"/>
    <x v="4"/>
    <x v="4"/>
    <n v="23"/>
    <x v="8"/>
    <x v="161"/>
    <x v="1"/>
    <x v="1"/>
    <x v="204"/>
    <x v="0"/>
  </r>
  <r>
    <s v="TXN_4461705"/>
    <x v="16"/>
    <x v="1"/>
    <x v="1"/>
    <n v="27.5"/>
    <x v="4"/>
    <x v="173"/>
    <x v="2"/>
    <x v="1"/>
    <x v="1017"/>
    <x v="1"/>
  </r>
  <r>
    <s v="TXN_1072609"/>
    <x v="15"/>
    <x v="0"/>
    <x v="0"/>
    <n v="5"/>
    <x v="0"/>
    <x v="96"/>
    <x v="0"/>
    <x v="0"/>
    <x v="278"/>
    <x v="0"/>
  </r>
  <r>
    <s v="TXN_5613029"/>
    <x v="24"/>
    <x v="6"/>
    <x v="6"/>
    <n v="39.5"/>
    <x v="9"/>
    <x v="122"/>
    <x v="1"/>
    <x v="0"/>
    <x v="55"/>
    <x v="0"/>
  </r>
  <r>
    <s v="TXN_1464198"/>
    <x v="5"/>
    <x v="7"/>
    <x v="7"/>
    <n v="36.5"/>
    <x v="0"/>
    <x v="51"/>
    <x v="1"/>
    <x v="0"/>
    <x v="1095"/>
    <x v="0"/>
  </r>
  <r>
    <s v="TXN_8915425"/>
    <x v="8"/>
    <x v="2"/>
    <x v="2"/>
    <n v="35"/>
    <x v="7"/>
    <x v="183"/>
    <x v="2"/>
    <x v="1"/>
    <x v="611"/>
    <x v="2"/>
  </r>
  <r>
    <s v="TXN_5637200"/>
    <x v="8"/>
    <x v="6"/>
    <x v="6"/>
    <n v="15.5"/>
    <x v="2"/>
    <x v="147"/>
    <x v="1"/>
    <x v="0"/>
    <x v="592"/>
    <x v="2"/>
  </r>
  <r>
    <s v="TXN_3741544"/>
    <x v="4"/>
    <x v="5"/>
    <x v="5"/>
    <n v="20"/>
    <x v="6"/>
    <x v="119"/>
    <x v="2"/>
    <x v="1"/>
    <x v="902"/>
    <x v="2"/>
  </r>
  <r>
    <s v="TXN_5385403"/>
    <x v="24"/>
    <x v="3"/>
    <x v="3"/>
    <n v="35"/>
    <x v="3"/>
    <x v="24"/>
    <x v="1"/>
    <x v="1"/>
    <x v="76"/>
    <x v="2"/>
  </r>
  <r>
    <s v="TXN_9163687"/>
    <x v="19"/>
    <x v="7"/>
    <x v="7"/>
    <n v="33.5"/>
    <x v="6"/>
    <x v="114"/>
    <x v="0"/>
    <x v="0"/>
    <x v="891"/>
    <x v="1"/>
  </r>
  <r>
    <s v="TXN_2568580"/>
    <x v="2"/>
    <x v="5"/>
    <x v="5"/>
    <n v="38"/>
    <x v="4"/>
    <x v="87"/>
    <x v="1"/>
    <x v="1"/>
    <x v="198"/>
    <x v="2"/>
  </r>
  <r>
    <s v="TXN_4090239"/>
    <x v="15"/>
    <x v="0"/>
    <x v="0"/>
    <n v="23"/>
    <x v="8"/>
    <x v="161"/>
    <x v="1"/>
    <x v="0"/>
    <x v="370"/>
    <x v="1"/>
  </r>
  <r>
    <s v="TXN_4548737"/>
    <x v="3"/>
    <x v="7"/>
    <x v="7"/>
    <n v="30.5"/>
    <x v="0"/>
    <x v="76"/>
    <x v="2"/>
    <x v="0"/>
    <x v="126"/>
    <x v="2"/>
  </r>
  <r>
    <s v="TXN_8543296"/>
    <x v="20"/>
    <x v="3"/>
    <x v="3"/>
    <n v="6.5"/>
    <x v="4"/>
    <x v="10"/>
    <x v="2"/>
    <x v="0"/>
    <x v="338"/>
    <x v="0"/>
  </r>
  <r>
    <s v="TXN_7671253"/>
    <x v="17"/>
    <x v="6"/>
    <x v="6"/>
    <n v="23"/>
    <x v="6"/>
    <x v="123"/>
    <x v="1"/>
    <x v="0"/>
    <x v="380"/>
    <x v="0"/>
  </r>
  <r>
    <s v="TXN_9169456"/>
    <x v="10"/>
    <x v="4"/>
    <x v="4"/>
    <n v="21.5"/>
    <x v="1"/>
    <x v="70"/>
    <x v="0"/>
    <x v="1"/>
    <x v="684"/>
    <x v="0"/>
  </r>
  <r>
    <s v="TXN_7234193"/>
    <x v="17"/>
    <x v="5"/>
    <x v="5"/>
    <n v="39.5"/>
    <x v="5"/>
    <x v="163"/>
    <x v="0"/>
    <x v="0"/>
    <x v="211"/>
    <x v="1"/>
  </r>
  <r>
    <s v="TXN_1606266"/>
    <x v="6"/>
    <x v="4"/>
    <x v="4"/>
    <n v="11"/>
    <x v="5"/>
    <x v="46"/>
    <x v="2"/>
    <x v="1"/>
    <x v="852"/>
    <x v="0"/>
  </r>
  <r>
    <s v="TXN_3652625"/>
    <x v="16"/>
    <x v="0"/>
    <x v="0"/>
    <n v="14"/>
    <x v="5"/>
    <x v="65"/>
    <x v="2"/>
    <x v="1"/>
    <x v="141"/>
    <x v="0"/>
  </r>
  <r>
    <s v="TXN_3433935"/>
    <x v="15"/>
    <x v="3"/>
    <x v="3"/>
    <n v="14"/>
    <x v="6"/>
    <x v="45"/>
    <x v="0"/>
    <x v="0"/>
    <x v="825"/>
    <x v="3"/>
  </r>
  <r>
    <s v="TXN_1367723"/>
    <x v="23"/>
    <x v="3"/>
    <x v="3"/>
    <n v="9.5"/>
    <x v="6"/>
    <x v="68"/>
    <x v="0"/>
    <x v="1"/>
    <x v="499"/>
    <x v="3"/>
  </r>
  <r>
    <s v="TXN_5958317"/>
    <x v="14"/>
    <x v="0"/>
    <x v="0"/>
    <n v="38"/>
    <x v="9"/>
    <x v="32"/>
    <x v="1"/>
    <x v="1"/>
    <x v="194"/>
    <x v="2"/>
  </r>
  <r>
    <s v="TXN_7347689"/>
    <x v="6"/>
    <x v="4"/>
    <x v="4"/>
    <n v="32"/>
    <x v="5"/>
    <x v="85"/>
    <x v="2"/>
    <x v="0"/>
    <x v="486"/>
    <x v="2"/>
  </r>
  <r>
    <s v="TXN_4002627"/>
    <x v="23"/>
    <x v="6"/>
    <x v="6"/>
    <n v="23"/>
    <x v="0"/>
    <x v="194"/>
    <x v="1"/>
    <x v="1"/>
    <x v="613"/>
    <x v="0"/>
  </r>
  <r>
    <s v="TXN_1658095"/>
    <x v="9"/>
    <x v="3"/>
    <x v="3"/>
    <n v="38"/>
    <x v="5"/>
    <x v="71"/>
    <x v="0"/>
    <x v="0"/>
    <x v="2"/>
    <x v="3"/>
  </r>
  <r>
    <s v="TXN_2421656"/>
    <x v="0"/>
    <x v="3"/>
    <x v="3"/>
    <n v="39.5"/>
    <x v="1"/>
    <x v="66"/>
    <x v="2"/>
    <x v="1"/>
    <x v="352"/>
    <x v="2"/>
  </r>
  <r>
    <s v="TXN_3525275"/>
    <x v="22"/>
    <x v="4"/>
    <x v="4"/>
    <n v="20"/>
    <x v="5"/>
    <x v="198"/>
    <x v="0"/>
    <x v="0"/>
    <x v="108"/>
    <x v="1"/>
  </r>
  <r>
    <s v="TXN_8270365"/>
    <x v="12"/>
    <x v="2"/>
    <x v="2"/>
    <n v="27.5"/>
    <x v="2"/>
    <x v="13"/>
    <x v="2"/>
    <x v="1"/>
    <x v="306"/>
    <x v="0"/>
  </r>
  <r>
    <s v="TXN_3784155"/>
    <x v="19"/>
    <x v="0"/>
    <x v="0"/>
    <n v="21.5"/>
    <x v="3"/>
    <x v="132"/>
    <x v="2"/>
    <x v="0"/>
    <x v="767"/>
    <x v="2"/>
  </r>
  <r>
    <s v="TXN_6668642"/>
    <x v="16"/>
    <x v="6"/>
    <x v="6"/>
    <n v="9.5"/>
    <x v="3"/>
    <x v="19"/>
    <x v="0"/>
    <x v="1"/>
    <x v="23"/>
    <x v="3"/>
  </r>
  <r>
    <s v="TXN_1771404"/>
    <x v="11"/>
    <x v="0"/>
    <x v="0"/>
    <n v="15.5"/>
    <x v="2"/>
    <x v="147"/>
    <x v="2"/>
    <x v="1"/>
    <x v="179"/>
    <x v="2"/>
  </r>
  <r>
    <s v="TXN_3180157"/>
    <x v="10"/>
    <x v="3"/>
    <x v="3"/>
    <n v="8"/>
    <x v="6"/>
    <x v="100"/>
    <x v="0"/>
    <x v="1"/>
    <x v="947"/>
    <x v="1"/>
  </r>
  <r>
    <s v="TXN_6439849"/>
    <x v="21"/>
    <x v="0"/>
    <x v="0"/>
    <n v="41"/>
    <x v="6"/>
    <x v="120"/>
    <x v="2"/>
    <x v="1"/>
    <x v="115"/>
    <x v="1"/>
  </r>
  <r>
    <s v="TXN_1346294"/>
    <x v="2"/>
    <x v="3"/>
    <x v="3"/>
    <n v="14"/>
    <x v="9"/>
    <x v="62"/>
    <x v="1"/>
    <x v="1"/>
    <x v="288"/>
    <x v="0"/>
  </r>
  <r>
    <s v="TXN_3421332"/>
    <x v="2"/>
    <x v="7"/>
    <x v="7"/>
    <n v="11"/>
    <x v="8"/>
    <x v="167"/>
    <x v="2"/>
    <x v="0"/>
    <x v="403"/>
    <x v="2"/>
  </r>
  <r>
    <s v="TXN_1862637"/>
    <x v="15"/>
    <x v="6"/>
    <x v="6"/>
    <n v="35"/>
    <x v="6"/>
    <x v="18"/>
    <x v="2"/>
    <x v="0"/>
    <x v="84"/>
    <x v="0"/>
  </r>
  <r>
    <s v="TXN_3443658"/>
    <x v="19"/>
    <x v="3"/>
    <x v="3"/>
    <n v="9.5"/>
    <x v="7"/>
    <x v="170"/>
    <x v="0"/>
    <x v="1"/>
    <x v="132"/>
    <x v="3"/>
  </r>
  <r>
    <s v="TXN_1051037"/>
    <x v="8"/>
    <x v="0"/>
    <x v="0"/>
    <n v="27.5"/>
    <x v="6"/>
    <x v="49"/>
    <x v="1"/>
    <x v="1"/>
    <x v="292"/>
    <x v="1"/>
  </r>
  <r>
    <s v="TXN_1659323"/>
    <x v="16"/>
    <x v="0"/>
    <x v="0"/>
    <n v="29"/>
    <x v="2"/>
    <x v="199"/>
    <x v="0"/>
    <x v="0"/>
    <x v="991"/>
    <x v="3"/>
  </r>
  <r>
    <s v="TXN_3406456"/>
    <x v="20"/>
    <x v="0"/>
    <x v="0"/>
    <n v="5"/>
    <x v="3"/>
    <x v="112"/>
    <x v="2"/>
    <x v="0"/>
    <x v="680"/>
    <x v="2"/>
  </r>
  <r>
    <s v="TXN_4000119"/>
    <x v="9"/>
    <x v="4"/>
    <x v="4"/>
    <n v="11"/>
    <x v="2"/>
    <x v="211"/>
    <x v="2"/>
    <x v="1"/>
    <x v="782"/>
    <x v="0"/>
  </r>
  <r>
    <s v="TXN_3708702"/>
    <x v="18"/>
    <x v="3"/>
    <x v="3"/>
    <n v="5"/>
    <x v="8"/>
    <x v="198"/>
    <x v="1"/>
    <x v="0"/>
    <x v="97"/>
    <x v="1"/>
  </r>
  <r>
    <s v="TXN_4959669"/>
    <x v="18"/>
    <x v="2"/>
    <x v="2"/>
    <n v="21.5"/>
    <x v="9"/>
    <x v="37"/>
    <x v="1"/>
    <x v="0"/>
    <x v="520"/>
    <x v="1"/>
  </r>
  <r>
    <s v="TXN_7218006"/>
    <x v="4"/>
    <x v="1"/>
    <x v="1"/>
    <n v="26"/>
    <x v="1"/>
    <x v="47"/>
    <x v="0"/>
    <x v="0"/>
    <x v="464"/>
    <x v="1"/>
  </r>
  <r>
    <s v="TXN_9601873"/>
    <x v="22"/>
    <x v="1"/>
    <x v="1"/>
    <n v="29"/>
    <x v="2"/>
    <x v="199"/>
    <x v="2"/>
    <x v="0"/>
    <x v="194"/>
    <x v="1"/>
  </r>
  <r>
    <s v="TXN_6430445"/>
    <x v="16"/>
    <x v="7"/>
    <x v="7"/>
    <n v="36.5"/>
    <x v="1"/>
    <x v="165"/>
    <x v="2"/>
    <x v="0"/>
    <x v="1086"/>
    <x v="0"/>
  </r>
  <r>
    <s v="TXN_1942110"/>
    <x v="0"/>
    <x v="7"/>
    <x v="7"/>
    <n v="15.5"/>
    <x v="6"/>
    <x v="35"/>
    <x v="1"/>
    <x v="0"/>
    <x v="526"/>
    <x v="0"/>
  </r>
  <r>
    <s v="TXN_7861272"/>
    <x v="21"/>
    <x v="1"/>
    <x v="1"/>
    <n v="23"/>
    <x v="4"/>
    <x v="196"/>
    <x v="0"/>
    <x v="1"/>
    <x v="680"/>
    <x v="1"/>
  </r>
  <r>
    <s v="TXN_6292699"/>
    <x v="14"/>
    <x v="7"/>
    <x v="7"/>
    <n v="30.5"/>
    <x v="4"/>
    <x v="162"/>
    <x v="1"/>
    <x v="1"/>
    <x v="629"/>
    <x v="2"/>
  </r>
  <r>
    <s v="TXN_3043873"/>
    <x v="20"/>
    <x v="4"/>
    <x v="4"/>
    <n v="9.5"/>
    <x v="1"/>
    <x v="209"/>
    <x v="2"/>
    <x v="0"/>
    <x v="292"/>
    <x v="2"/>
  </r>
  <r>
    <s v="TXN_5105838"/>
    <x v="10"/>
    <x v="6"/>
    <x v="6"/>
    <n v="41"/>
    <x v="6"/>
    <x v="120"/>
    <x v="0"/>
    <x v="0"/>
    <x v="1068"/>
    <x v="0"/>
  </r>
  <r>
    <s v="TXN_1043899"/>
    <x v="20"/>
    <x v="0"/>
    <x v="0"/>
    <n v="27.5"/>
    <x v="2"/>
    <x v="13"/>
    <x v="2"/>
    <x v="1"/>
    <x v="796"/>
    <x v="0"/>
  </r>
  <r>
    <s v="TXN_4117981"/>
    <x v="12"/>
    <x v="7"/>
    <x v="7"/>
    <n v="27.5"/>
    <x v="1"/>
    <x v="3"/>
    <x v="2"/>
    <x v="0"/>
    <x v="708"/>
    <x v="2"/>
  </r>
  <r>
    <s v="TXN_6618312"/>
    <x v="13"/>
    <x v="0"/>
    <x v="0"/>
    <n v="12.5"/>
    <x v="6"/>
    <x v="138"/>
    <x v="1"/>
    <x v="0"/>
    <x v="1056"/>
    <x v="0"/>
  </r>
  <r>
    <s v="TXN_6237980"/>
    <x v="23"/>
    <x v="5"/>
    <x v="5"/>
    <n v="23"/>
    <x v="4"/>
    <x v="196"/>
    <x v="2"/>
    <x v="0"/>
    <x v="356"/>
    <x v="1"/>
  </r>
  <r>
    <s v="TXN_6664485"/>
    <x v="8"/>
    <x v="4"/>
    <x v="4"/>
    <n v="8"/>
    <x v="6"/>
    <x v="100"/>
    <x v="1"/>
    <x v="1"/>
    <x v="755"/>
    <x v="2"/>
  </r>
  <r>
    <s v="TXN_4674977"/>
    <x v="9"/>
    <x v="1"/>
    <x v="1"/>
    <n v="20"/>
    <x v="8"/>
    <x v="39"/>
    <x v="2"/>
    <x v="1"/>
    <x v="1060"/>
    <x v="0"/>
  </r>
  <r>
    <s v="TXN_9944467"/>
    <x v="10"/>
    <x v="0"/>
    <x v="0"/>
    <n v="17"/>
    <x v="7"/>
    <x v="179"/>
    <x v="2"/>
    <x v="0"/>
    <x v="936"/>
    <x v="1"/>
  </r>
  <r>
    <s v="TXN_9699376"/>
    <x v="3"/>
    <x v="7"/>
    <x v="7"/>
    <n v="27.5"/>
    <x v="3"/>
    <x v="40"/>
    <x v="0"/>
    <x v="0"/>
    <x v="376"/>
    <x v="0"/>
  </r>
  <r>
    <s v="TXN_7109690"/>
    <x v="19"/>
    <x v="5"/>
    <x v="5"/>
    <n v="12.5"/>
    <x v="3"/>
    <x v="4"/>
    <x v="1"/>
    <x v="1"/>
    <x v="352"/>
    <x v="2"/>
  </r>
  <r>
    <s v="TXN_8631188"/>
    <x v="3"/>
    <x v="3"/>
    <x v="3"/>
    <n v="21.5"/>
    <x v="4"/>
    <x v="53"/>
    <x v="0"/>
    <x v="1"/>
    <x v="93"/>
    <x v="3"/>
  </r>
  <r>
    <s v="TXN_5990486"/>
    <x v="13"/>
    <x v="2"/>
    <x v="2"/>
    <n v="26"/>
    <x v="5"/>
    <x v="106"/>
    <x v="2"/>
    <x v="1"/>
    <x v="204"/>
    <x v="2"/>
  </r>
  <r>
    <s v="TXN_5740887"/>
    <x v="11"/>
    <x v="6"/>
    <x v="6"/>
    <n v="23"/>
    <x v="8"/>
    <x v="161"/>
    <x v="1"/>
    <x v="0"/>
    <x v="50"/>
    <x v="1"/>
  </r>
  <r>
    <s v="TXN_9980491"/>
    <x v="10"/>
    <x v="5"/>
    <x v="5"/>
    <n v="20"/>
    <x v="8"/>
    <x v="39"/>
    <x v="0"/>
    <x v="1"/>
    <x v="196"/>
    <x v="3"/>
  </r>
  <r>
    <s v="TXN_8074184"/>
    <x v="12"/>
    <x v="1"/>
    <x v="1"/>
    <n v="39.5"/>
    <x v="2"/>
    <x v="189"/>
    <x v="2"/>
    <x v="0"/>
    <x v="1019"/>
    <x v="1"/>
  </r>
  <r>
    <s v="TXN_7739400"/>
    <x v="3"/>
    <x v="1"/>
    <x v="1"/>
    <n v="15.5"/>
    <x v="2"/>
    <x v="147"/>
    <x v="2"/>
    <x v="1"/>
    <x v="104"/>
    <x v="1"/>
  </r>
  <r>
    <s v="TXN_8617279"/>
    <x v="10"/>
    <x v="4"/>
    <x v="4"/>
    <n v="6.5"/>
    <x v="2"/>
    <x v="225"/>
    <x v="1"/>
    <x v="1"/>
    <x v="27"/>
    <x v="1"/>
  </r>
  <r>
    <s v="TXN_5830740"/>
    <x v="19"/>
    <x v="6"/>
    <x v="6"/>
    <n v="18.5"/>
    <x v="5"/>
    <x v="20"/>
    <x v="1"/>
    <x v="0"/>
    <x v="413"/>
    <x v="1"/>
  </r>
  <r>
    <s v="TXN_7476250"/>
    <x v="17"/>
    <x v="5"/>
    <x v="5"/>
    <n v="6.5"/>
    <x v="3"/>
    <x v="11"/>
    <x v="0"/>
    <x v="1"/>
    <x v="18"/>
    <x v="3"/>
  </r>
  <r>
    <s v="TXN_1383780"/>
    <x v="19"/>
    <x v="1"/>
    <x v="1"/>
    <n v="27.5"/>
    <x v="8"/>
    <x v="133"/>
    <x v="1"/>
    <x v="0"/>
    <x v="689"/>
    <x v="0"/>
  </r>
  <r>
    <s v="TXN_2558768"/>
    <x v="12"/>
    <x v="6"/>
    <x v="6"/>
    <n v="38"/>
    <x v="7"/>
    <x v="109"/>
    <x v="1"/>
    <x v="1"/>
    <x v="654"/>
    <x v="0"/>
  </r>
  <r>
    <s v="TXN_9099567"/>
    <x v="9"/>
    <x v="7"/>
    <x v="7"/>
    <n v="33.5"/>
    <x v="5"/>
    <x v="99"/>
    <x v="0"/>
    <x v="1"/>
    <x v="292"/>
    <x v="0"/>
  </r>
  <r>
    <s v="TXN_9394458"/>
    <x v="1"/>
    <x v="0"/>
    <x v="0"/>
    <n v="39.5"/>
    <x v="5"/>
    <x v="163"/>
    <x v="2"/>
    <x v="0"/>
    <x v="190"/>
    <x v="0"/>
  </r>
  <r>
    <s v="TXN_9567750"/>
    <x v="19"/>
    <x v="6"/>
    <x v="6"/>
    <n v="33.5"/>
    <x v="3"/>
    <x v="204"/>
    <x v="0"/>
    <x v="0"/>
    <x v="699"/>
    <x v="0"/>
  </r>
  <r>
    <s v="TXN_7518278"/>
    <x v="5"/>
    <x v="5"/>
    <x v="5"/>
    <n v="39.5"/>
    <x v="5"/>
    <x v="163"/>
    <x v="0"/>
    <x v="1"/>
    <x v="240"/>
    <x v="1"/>
  </r>
  <r>
    <s v="TXN_1960454"/>
    <x v="11"/>
    <x v="6"/>
    <x v="6"/>
    <n v="26"/>
    <x v="0"/>
    <x v="157"/>
    <x v="2"/>
    <x v="0"/>
    <x v="214"/>
    <x v="0"/>
  </r>
  <r>
    <s v="TXN_2634754"/>
    <x v="5"/>
    <x v="6"/>
    <x v="6"/>
    <n v="26"/>
    <x v="6"/>
    <x v="190"/>
    <x v="2"/>
    <x v="0"/>
    <x v="423"/>
    <x v="0"/>
  </r>
  <r>
    <s v="TXN_9474780"/>
    <x v="0"/>
    <x v="7"/>
    <x v="7"/>
    <n v="36.5"/>
    <x v="1"/>
    <x v="165"/>
    <x v="2"/>
    <x v="0"/>
    <x v="970"/>
    <x v="0"/>
  </r>
  <r>
    <s v="TXN_3758932"/>
    <x v="7"/>
    <x v="0"/>
    <x v="0"/>
    <n v="41"/>
    <x v="7"/>
    <x v="216"/>
    <x v="1"/>
    <x v="0"/>
    <x v="287"/>
    <x v="0"/>
  </r>
  <r>
    <s v="TXN_4912510"/>
    <x v="15"/>
    <x v="2"/>
    <x v="2"/>
    <n v="6.5"/>
    <x v="6"/>
    <x v="79"/>
    <x v="1"/>
    <x v="0"/>
    <x v="324"/>
    <x v="1"/>
  </r>
  <r>
    <s v="TXN_3876549"/>
    <x v="24"/>
    <x v="7"/>
    <x v="7"/>
    <n v="33.5"/>
    <x v="3"/>
    <x v="204"/>
    <x v="0"/>
    <x v="0"/>
    <x v="1004"/>
    <x v="0"/>
  </r>
  <r>
    <s v="TXN_8796772"/>
    <x v="1"/>
    <x v="7"/>
    <x v="7"/>
    <n v="21.5"/>
    <x v="0"/>
    <x v="43"/>
    <x v="2"/>
    <x v="1"/>
    <x v="747"/>
    <x v="1"/>
  </r>
  <r>
    <s v="TXN_2895764"/>
    <x v="18"/>
    <x v="1"/>
    <x v="1"/>
    <n v="14"/>
    <x v="1"/>
    <x v="17"/>
    <x v="0"/>
    <x v="1"/>
    <x v="361"/>
    <x v="1"/>
  </r>
  <r>
    <s v="TXN_5308530"/>
    <x v="5"/>
    <x v="1"/>
    <x v="1"/>
    <n v="27.5"/>
    <x v="1"/>
    <x v="3"/>
    <x v="0"/>
    <x v="1"/>
    <x v="382"/>
    <x v="1"/>
  </r>
  <r>
    <s v="TXN_6824383"/>
    <x v="13"/>
    <x v="7"/>
    <x v="7"/>
    <n v="6.5"/>
    <x v="5"/>
    <x v="127"/>
    <x v="1"/>
    <x v="0"/>
    <x v="274"/>
    <x v="2"/>
  </r>
  <r>
    <s v="TXN_5894246"/>
    <x v="8"/>
    <x v="5"/>
    <x v="5"/>
    <n v="11"/>
    <x v="2"/>
    <x v="211"/>
    <x v="0"/>
    <x v="1"/>
    <x v="802"/>
    <x v="1"/>
  </r>
  <r>
    <s v="TXN_6218723"/>
    <x v="9"/>
    <x v="3"/>
    <x v="3"/>
    <n v="20"/>
    <x v="1"/>
    <x v="50"/>
    <x v="1"/>
    <x v="0"/>
    <x v="648"/>
    <x v="0"/>
  </r>
  <r>
    <s v="TXN_7080216"/>
    <x v="20"/>
    <x v="7"/>
    <x v="7"/>
    <n v="11"/>
    <x v="5"/>
    <x v="46"/>
    <x v="1"/>
    <x v="0"/>
    <x v="637"/>
    <x v="2"/>
  </r>
  <r>
    <s v="TXN_1413741"/>
    <x v="13"/>
    <x v="3"/>
    <x v="3"/>
    <n v="30.5"/>
    <x v="6"/>
    <x v="110"/>
    <x v="1"/>
    <x v="1"/>
    <x v="449"/>
    <x v="0"/>
  </r>
  <r>
    <s v="TXN_2248111"/>
    <x v="16"/>
    <x v="5"/>
    <x v="5"/>
    <n v="8"/>
    <x v="0"/>
    <x v="39"/>
    <x v="0"/>
    <x v="1"/>
    <x v="463"/>
    <x v="0"/>
  </r>
  <r>
    <s v="TXN_5161441"/>
    <x v="9"/>
    <x v="0"/>
    <x v="0"/>
    <n v="18.5"/>
    <x v="5"/>
    <x v="20"/>
    <x v="1"/>
    <x v="0"/>
    <x v="770"/>
    <x v="1"/>
  </r>
  <r>
    <s v="TXN_8133054"/>
    <x v="17"/>
    <x v="5"/>
    <x v="5"/>
    <n v="11"/>
    <x v="2"/>
    <x v="211"/>
    <x v="1"/>
    <x v="0"/>
    <x v="132"/>
    <x v="1"/>
  </r>
  <r>
    <s v="TXN_5035840"/>
    <x v="21"/>
    <x v="6"/>
    <x v="6"/>
    <n v="20"/>
    <x v="3"/>
    <x v="73"/>
    <x v="0"/>
    <x v="1"/>
    <x v="825"/>
    <x v="0"/>
  </r>
  <r>
    <s v="TXN_6128965"/>
    <x v="11"/>
    <x v="7"/>
    <x v="7"/>
    <n v="30.5"/>
    <x v="7"/>
    <x v="75"/>
    <x v="1"/>
    <x v="1"/>
    <x v="706"/>
    <x v="0"/>
  </r>
  <r>
    <s v="TXN_6193647"/>
    <x v="8"/>
    <x v="6"/>
    <x v="6"/>
    <n v="17"/>
    <x v="0"/>
    <x v="140"/>
    <x v="0"/>
    <x v="0"/>
    <x v="505"/>
    <x v="0"/>
  </r>
  <r>
    <s v="TXN_3982286"/>
    <x v="3"/>
    <x v="6"/>
    <x v="6"/>
    <n v="30.5"/>
    <x v="8"/>
    <x v="54"/>
    <x v="1"/>
    <x v="0"/>
    <x v="1042"/>
    <x v="2"/>
  </r>
  <r>
    <s v="TXN_4266749"/>
    <x v="18"/>
    <x v="5"/>
    <x v="5"/>
    <n v="38"/>
    <x v="3"/>
    <x v="151"/>
    <x v="2"/>
    <x v="1"/>
    <x v="438"/>
    <x v="0"/>
  </r>
  <r>
    <s v="TXN_7014462"/>
    <x v="21"/>
    <x v="0"/>
    <x v="0"/>
    <n v="18.5"/>
    <x v="2"/>
    <x v="223"/>
    <x v="1"/>
    <x v="0"/>
    <x v="263"/>
    <x v="1"/>
  </r>
  <r>
    <s v="TXN_7029443"/>
    <x v="23"/>
    <x v="5"/>
    <x v="5"/>
    <n v="20"/>
    <x v="7"/>
    <x v="74"/>
    <x v="2"/>
    <x v="1"/>
    <x v="145"/>
    <x v="2"/>
  </r>
  <r>
    <s v="TXN_4774375"/>
    <x v="6"/>
    <x v="3"/>
    <x v="3"/>
    <n v="8"/>
    <x v="8"/>
    <x v="85"/>
    <x v="2"/>
    <x v="0"/>
    <x v="958"/>
    <x v="2"/>
  </r>
  <r>
    <s v="TXN_9720178"/>
    <x v="7"/>
    <x v="6"/>
    <x v="6"/>
    <n v="6.5"/>
    <x v="4"/>
    <x v="10"/>
    <x v="0"/>
    <x v="1"/>
    <x v="1087"/>
    <x v="0"/>
  </r>
  <r>
    <s v="TXN_1594555"/>
    <x v="21"/>
    <x v="0"/>
    <x v="0"/>
    <n v="36.5"/>
    <x v="7"/>
    <x v="58"/>
    <x v="0"/>
    <x v="1"/>
    <x v="337"/>
    <x v="3"/>
  </r>
  <r>
    <s v="TXN_8449935"/>
    <x v="3"/>
    <x v="5"/>
    <x v="5"/>
    <n v="15.5"/>
    <x v="3"/>
    <x v="81"/>
    <x v="1"/>
    <x v="1"/>
    <x v="613"/>
    <x v="1"/>
  </r>
  <r>
    <s v="TXN_6754018"/>
    <x v="11"/>
    <x v="0"/>
    <x v="0"/>
    <n v="23"/>
    <x v="8"/>
    <x v="161"/>
    <x v="2"/>
    <x v="1"/>
    <x v="708"/>
    <x v="1"/>
  </r>
  <r>
    <s v="TXN_6098786"/>
    <x v="24"/>
    <x v="3"/>
    <x v="3"/>
    <n v="5"/>
    <x v="8"/>
    <x v="198"/>
    <x v="0"/>
    <x v="0"/>
    <x v="478"/>
    <x v="3"/>
  </r>
  <r>
    <s v="TXN_5241822"/>
    <x v="10"/>
    <x v="6"/>
    <x v="6"/>
    <n v="29"/>
    <x v="4"/>
    <x v="14"/>
    <x v="0"/>
    <x v="0"/>
    <x v="761"/>
    <x v="0"/>
  </r>
  <r>
    <s v="TXN_9669469"/>
    <x v="18"/>
    <x v="6"/>
    <x v="6"/>
    <n v="14"/>
    <x v="0"/>
    <x v="73"/>
    <x v="2"/>
    <x v="1"/>
    <x v="946"/>
    <x v="0"/>
  </r>
  <r>
    <s v="TXN_7582292"/>
    <x v="10"/>
    <x v="1"/>
    <x v="1"/>
    <n v="32"/>
    <x v="2"/>
    <x v="154"/>
    <x v="0"/>
    <x v="0"/>
    <x v="865"/>
    <x v="3"/>
  </r>
  <r>
    <s v="TXN_3598923"/>
    <x v="20"/>
    <x v="7"/>
    <x v="7"/>
    <n v="11"/>
    <x v="4"/>
    <x v="92"/>
    <x v="2"/>
    <x v="0"/>
    <x v="129"/>
    <x v="1"/>
  </r>
  <r>
    <s v="TXN_4817603"/>
    <x v="18"/>
    <x v="1"/>
    <x v="1"/>
    <n v="15.5"/>
    <x v="6"/>
    <x v="35"/>
    <x v="0"/>
    <x v="1"/>
    <x v="1056"/>
    <x v="3"/>
  </r>
  <r>
    <s v="TXN_9901111"/>
    <x v="6"/>
    <x v="1"/>
    <x v="1"/>
    <n v="14"/>
    <x v="6"/>
    <x v="45"/>
    <x v="2"/>
    <x v="0"/>
    <x v="1108"/>
    <x v="1"/>
  </r>
  <r>
    <s v="TXN_3054311"/>
    <x v="24"/>
    <x v="4"/>
    <x v="4"/>
    <n v="35"/>
    <x v="3"/>
    <x v="24"/>
    <x v="0"/>
    <x v="0"/>
    <x v="656"/>
    <x v="1"/>
  </r>
  <r>
    <s v="TXN_7412715"/>
    <x v="19"/>
    <x v="5"/>
    <x v="5"/>
    <n v="11"/>
    <x v="6"/>
    <x v="80"/>
    <x v="2"/>
    <x v="1"/>
    <x v="24"/>
    <x v="2"/>
  </r>
  <r>
    <s v="TXN_1278695"/>
    <x v="2"/>
    <x v="3"/>
    <x v="3"/>
    <n v="15.5"/>
    <x v="7"/>
    <x v="111"/>
    <x v="2"/>
    <x v="1"/>
    <x v="294"/>
    <x v="0"/>
  </r>
  <r>
    <s v="TXN_1953026"/>
    <x v="24"/>
    <x v="5"/>
    <x v="5"/>
    <n v="26"/>
    <x v="8"/>
    <x v="202"/>
    <x v="0"/>
    <x v="0"/>
    <x v="584"/>
    <x v="3"/>
  </r>
  <r>
    <s v="TXN_8219700"/>
    <x v="17"/>
    <x v="1"/>
    <x v="1"/>
    <n v="15.5"/>
    <x v="9"/>
    <x v="141"/>
    <x v="0"/>
    <x v="1"/>
    <x v="309"/>
    <x v="1"/>
  </r>
  <r>
    <s v="TXN_8441709"/>
    <x v="11"/>
    <x v="6"/>
    <x v="6"/>
    <n v="38"/>
    <x v="4"/>
    <x v="87"/>
    <x v="1"/>
    <x v="0"/>
    <x v="463"/>
    <x v="0"/>
  </r>
  <r>
    <s v="TXN_8889008"/>
    <x v="0"/>
    <x v="5"/>
    <x v="5"/>
    <n v="15.5"/>
    <x v="5"/>
    <x v="143"/>
    <x v="1"/>
    <x v="1"/>
    <x v="947"/>
    <x v="1"/>
  </r>
  <r>
    <s v="TXN_2590429"/>
    <x v="14"/>
    <x v="6"/>
    <x v="6"/>
    <n v="5"/>
    <x v="8"/>
    <x v="198"/>
    <x v="2"/>
    <x v="1"/>
    <x v="304"/>
    <x v="2"/>
  </r>
  <r>
    <s v="TXN_2403712"/>
    <x v="21"/>
    <x v="6"/>
    <x v="6"/>
    <n v="32"/>
    <x v="8"/>
    <x v="149"/>
    <x v="2"/>
    <x v="0"/>
    <x v="688"/>
    <x v="0"/>
  </r>
  <r>
    <s v="TXN_8654066"/>
    <x v="19"/>
    <x v="7"/>
    <x v="7"/>
    <n v="20"/>
    <x v="3"/>
    <x v="73"/>
    <x v="0"/>
    <x v="1"/>
    <x v="393"/>
    <x v="3"/>
  </r>
  <r>
    <s v="TXN_5657102"/>
    <x v="19"/>
    <x v="3"/>
    <x v="3"/>
    <n v="41"/>
    <x v="5"/>
    <x v="77"/>
    <x v="1"/>
    <x v="1"/>
    <x v="463"/>
    <x v="2"/>
  </r>
  <r>
    <s v="TXN_8797238"/>
    <x v="21"/>
    <x v="1"/>
    <x v="1"/>
    <n v="27.5"/>
    <x v="2"/>
    <x v="13"/>
    <x v="2"/>
    <x v="1"/>
    <x v="710"/>
    <x v="0"/>
  </r>
  <r>
    <s v="TXN_3568403"/>
    <x v="14"/>
    <x v="6"/>
    <x v="6"/>
    <n v="35"/>
    <x v="6"/>
    <x v="18"/>
    <x v="1"/>
    <x v="0"/>
    <x v="540"/>
    <x v="1"/>
  </r>
  <r>
    <s v="TXN_6936220"/>
    <x v="10"/>
    <x v="4"/>
    <x v="4"/>
    <n v="17"/>
    <x v="6"/>
    <x v="191"/>
    <x v="0"/>
    <x v="0"/>
    <x v="511"/>
    <x v="1"/>
  </r>
  <r>
    <s v="TXN_8782397"/>
    <x v="21"/>
    <x v="6"/>
    <x v="6"/>
    <n v="32"/>
    <x v="2"/>
    <x v="154"/>
    <x v="0"/>
    <x v="1"/>
    <x v="174"/>
    <x v="3"/>
  </r>
  <r>
    <s v="TXN_6091565"/>
    <x v="9"/>
    <x v="7"/>
    <x v="7"/>
    <n v="24.5"/>
    <x v="3"/>
    <x v="197"/>
    <x v="0"/>
    <x v="1"/>
    <x v="472"/>
    <x v="3"/>
  </r>
  <r>
    <s v="TXN_1558530"/>
    <x v="0"/>
    <x v="3"/>
    <x v="3"/>
    <n v="36.5"/>
    <x v="8"/>
    <x v="60"/>
    <x v="2"/>
    <x v="0"/>
    <x v="40"/>
    <x v="2"/>
  </r>
  <r>
    <s v="TXN_4247005"/>
    <x v="23"/>
    <x v="5"/>
    <x v="5"/>
    <n v="18.5"/>
    <x v="7"/>
    <x v="101"/>
    <x v="1"/>
    <x v="0"/>
    <x v="741"/>
    <x v="1"/>
  </r>
  <r>
    <s v="TXN_9377177"/>
    <x v="14"/>
    <x v="6"/>
    <x v="6"/>
    <n v="39.5"/>
    <x v="2"/>
    <x v="189"/>
    <x v="0"/>
    <x v="1"/>
    <x v="961"/>
    <x v="3"/>
  </r>
  <r>
    <s v="TXN_3364809"/>
    <x v="20"/>
    <x v="0"/>
    <x v="0"/>
    <n v="36.5"/>
    <x v="2"/>
    <x v="121"/>
    <x v="1"/>
    <x v="0"/>
    <x v="1051"/>
    <x v="2"/>
  </r>
  <r>
    <s v="TXN_9655096"/>
    <x v="24"/>
    <x v="2"/>
    <x v="2"/>
    <n v="33.5"/>
    <x v="0"/>
    <x v="41"/>
    <x v="2"/>
    <x v="0"/>
    <x v="856"/>
    <x v="1"/>
  </r>
  <r>
    <s v="TXN_4477071"/>
    <x v="16"/>
    <x v="5"/>
    <x v="5"/>
    <n v="35"/>
    <x v="5"/>
    <x v="112"/>
    <x v="2"/>
    <x v="0"/>
    <x v="514"/>
    <x v="1"/>
  </r>
  <r>
    <s v="TXN_3619820"/>
    <x v="17"/>
    <x v="4"/>
    <x v="4"/>
    <n v="30.5"/>
    <x v="3"/>
    <x v="200"/>
    <x v="0"/>
    <x v="0"/>
    <x v="960"/>
    <x v="1"/>
  </r>
  <r>
    <s v="TXN_3541009"/>
    <x v="12"/>
    <x v="3"/>
    <x v="3"/>
    <n v="5"/>
    <x v="7"/>
    <x v="55"/>
    <x v="2"/>
    <x v="1"/>
    <x v="236"/>
    <x v="0"/>
  </r>
  <r>
    <s v="TXN_4678316"/>
    <x v="4"/>
    <x v="2"/>
    <x v="2"/>
    <n v="20"/>
    <x v="3"/>
    <x v="73"/>
    <x v="1"/>
    <x v="1"/>
    <x v="633"/>
    <x v="1"/>
  </r>
  <r>
    <s v="TXN_1016292"/>
    <x v="18"/>
    <x v="6"/>
    <x v="6"/>
    <n v="26"/>
    <x v="5"/>
    <x v="106"/>
    <x v="2"/>
    <x v="0"/>
    <x v="198"/>
    <x v="1"/>
  </r>
  <r>
    <s v="TXN_5389562"/>
    <x v="14"/>
    <x v="0"/>
    <x v="0"/>
    <n v="38"/>
    <x v="9"/>
    <x v="32"/>
    <x v="0"/>
    <x v="0"/>
    <x v="825"/>
    <x v="1"/>
  </r>
  <r>
    <s v="TXN_9397079"/>
    <x v="4"/>
    <x v="6"/>
    <x v="6"/>
    <n v="38"/>
    <x v="3"/>
    <x v="151"/>
    <x v="1"/>
    <x v="1"/>
    <x v="4"/>
    <x v="1"/>
  </r>
  <r>
    <s v="TXN_7949162"/>
    <x v="18"/>
    <x v="5"/>
    <x v="5"/>
    <n v="12.5"/>
    <x v="8"/>
    <x v="96"/>
    <x v="1"/>
    <x v="1"/>
    <x v="1029"/>
    <x v="2"/>
  </r>
  <r>
    <s v="TXN_5147764"/>
    <x v="23"/>
    <x v="5"/>
    <x v="5"/>
    <n v="6.5"/>
    <x v="9"/>
    <x v="97"/>
    <x v="1"/>
    <x v="0"/>
    <x v="663"/>
    <x v="0"/>
  </r>
  <r>
    <s v="TXN_5113959"/>
    <x v="11"/>
    <x v="7"/>
    <x v="7"/>
    <n v="26"/>
    <x v="8"/>
    <x v="202"/>
    <x v="2"/>
    <x v="1"/>
    <x v="693"/>
    <x v="2"/>
  </r>
  <r>
    <s v="TXN_4864042"/>
    <x v="10"/>
    <x v="6"/>
    <x v="6"/>
    <n v="18.5"/>
    <x v="9"/>
    <x v="31"/>
    <x v="2"/>
    <x v="1"/>
    <x v="123"/>
    <x v="0"/>
  </r>
  <r>
    <s v="TXN_5449031"/>
    <x v="6"/>
    <x v="5"/>
    <x v="5"/>
    <n v="41"/>
    <x v="8"/>
    <x v="221"/>
    <x v="0"/>
    <x v="0"/>
    <x v="1058"/>
    <x v="1"/>
  </r>
  <r>
    <s v="TXN_4551789"/>
    <x v="9"/>
    <x v="1"/>
    <x v="1"/>
    <n v="27.5"/>
    <x v="9"/>
    <x v="184"/>
    <x v="2"/>
    <x v="1"/>
    <x v="269"/>
    <x v="2"/>
  </r>
  <r>
    <s v="TXN_8653248"/>
    <x v="22"/>
    <x v="7"/>
    <x v="7"/>
    <n v="6.5"/>
    <x v="0"/>
    <x v="139"/>
    <x v="1"/>
    <x v="0"/>
    <x v="406"/>
    <x v="0"/>
  </r>
  <r>
    <s v="TXN_8751139"/>
    <x v="3"/>
    <x v="2"/>
    <x v="2"/>
    <n v="26"/>
    <x v="9"/>
    <x v="222"/>
    <x v="2"/>
    <x v="1"/>
    <x v="207"/>
    <x v="1"/>
  </r>
  <r>
    <s v="TXN_7016337"/>
    <x v="9"/>
    <x v="1"/>
    <x v="1"/>
    <n v="29"/>
    <x v="9"/>
    <x v="187"/>
    <x v="2"/>
    <x v="1"/>
    <x v="94"/>
    <x v="0"/>
  </r>
  <r>
    <s v="TXN_6850372"/>
    <x v="2"/>
    <x v="3"/>
    <x v="3"/>
    <n v="17"/>
    <x v="9"/>
    <x v="108"/>
    <x v="0"/>
    <x v="1"/>
    <x v="943"/>
    <x v="0"/>
  </r>
  <r>
    <s v="TXN_1851428"/>
    <x v="1"/>
    <x v="6"/>
    <x v="6"/>
    <n v="38"/>
    <x v="9"/>
    <x v="32"/>
    <x v="2"/>
    <x v="1"/>
    <x v="372"/>
    <x v="0"/>
  </r>
  <r>
    <s v="TXN_8090236"/>
    <x v="12"/>
    <x v="7"/>
    <x v="7"/>
    <n v="24.5"/>
    <x v="3"/>
    <x v="197"/>
    <x v="0"/>
    <x v="0"/>
    <x v="659"/>
    <x v="1"/>
  </r>
  <r>
    <s v="TXN_9422597"/>
    <x v="12"/>
    <x v="1"/>
    <x v="1"/>
    <n v="6.5"/>
    <x v="1"/>
    <x v="150"/>
    <x v="2"/>
    <x v="0"/>
    <x v="0"/>
    <x v="1"/>
  </r>
  <r>
    <s v="TXN_8564216"/>
    <x v="21"/>
    <x v="0"/>
    <x v="0"/>
    <n v="24.5"/>
    <x v="6"/>
    <x v="224"/>
    <x v="1"/>
    <x v="1"/>
    <x v="865"/>
    <x v="0"/>
  </r>
  <r>
    <s v="TXN_6013565"/>
    <x v="3"/>
    <x v="2"/>
    <x v="2"/>
    <n v="27.5"/>
    <x v="4"/>
    <x v="173"/>
    <x v="1"/>
    <x v="1"/>
    <x v="104"/>
    <x v="1"/>
  </r>
  <r>
    <s v="TXN_7799651"/>
    <x v="4"/>
    <x v="0"/>
    <x v="0"/>
    <n v="17"/>
    <x v="5"/>
    <x v="226"/>
    <x v="1"/>
    <x v="0"/>
    <x v="94"/>
    <x v="1"/>
  </r>
  <r>
    <s v="TXN_7502019"/>
    <x v="5"/>
    <x v="4"/>
    <x v="4"/>
    <n v="11"/>
    <x v="4"/>
    <x v="92"/>
    <x v="0"/>
    <x v="1"/>
    <x v="120"/>
    <x v="1"/>
  </r>
  <r>
    <s v="TXN_2328288"/>
    <x v="8"/>
    <x v="3"/>
    <x v="3"/>
    <n v="20"/>
    <x v="0"/>
    <x v="5"/>
    <x v="1"/>
    <x v="1"/>
    <x v="95"/>
    <x v="1"/>
  </r>
  <r>
    <s v="TXN_5573907"/>
    <x v="6"/>
    <x v="2"/>
    <x v="2"/>
    <n v="36.5"/>
    <x v="5"/>
    <x v="103"/>
    <x v="0"/>
    <x v="1"/>
    <x v="51"/>
    <x v="3"/>
  </r>
  <r>
    <s v="TXN_2471176"/>
    <x v="17"/>
    <x v="7"/>
    <x v="7"/>
    <n v="15.5"/>
    <x v="3"/>
    <x v="81"/>
    <x v="0"/>
    <x v="0"/>
    <x v="448"/>
    <x v="3"/>
  </r>
  <r>
    <s v="TXN_1384868"/>
    <x v="11"/>
    <x v="5"/>
    <x v="5"/>
    <n v="6.5"/>
    <x v="5"/>
    <x v="127"/>
    <x v="1"/>
    <x v="1"/>
    <x v="797"/>
    <x v="0"/>
  </r>
  <r>
    <s v="TXN_9164663"/>
    <x v="8"/>
    <x v="5"/>
    <x v="5"/>
    <n v="27.5"/>
    <x v="8"/>
    <x v="133"/>
    <x v="2"/>
    <x v="1"/>
    <x v="830"/>
    <x v="1"/>
  </r>
  <r>
    <s v="TXN_1352194"/>
    <x v="10"/>
    <x v="6"/>
    <x v="6"/>
    <n v="21.5"/>
    <x v="8"/>
    <x v="207"/>
    <x v="1"/>
    <x v="0"/>
    <x v="933"/>
    <x v="2"/>
  </r>
  <r>
    <s v="TXN_6492555"/>
    <x v="13"/>
    <x v="1"/>
    <x v="1"/>
    <n v="20"/>
    <x v="8"/>
    <x v="39"/>
    <x v="1"/>
    <x v="1"/>
    <x v="745"/>
    <x v="1"/>
  </r>
  <r>
    <s v="TXN_6577325"/>
    <x v="14"/>
    <x v="4"/>
    <x v="4"/>
    <n v="33.5"/>
    <x v="8"/>
    <x v="22"/>
    <x v="0"/>
    <x v="0"/>
    <x v="292"/>
    <x v="3"/>
  </r>
  <r>
    <s v="TXN_2988794"/>
    <x v="17"/>
    <x v="4"/>
    <x v="4"/>
    <n v="33.5"/>
    <x v="6"/>
    <x v="114"/>
    <x v="1"/>
    <x v="1"/>
    <x v="879"/>
    <x v="0"/>
  </r>
  <r>
    <s v="TXN_2071777"/>
    <x v="15"/>
    <x v="3"/>
    <x v="3"/>
    <n v="6.5"/>
    <x v="6"/>
    <x v="79"/>
    <x v="2"/>
    <x v="1"/>
    <x v="481"/>
    <x v="1"/>
  </r>
  <r>
    <s v="TXN_8996671"/>
    <x v="16"/>
    <x v="2"/>
    <x v="2"/>
    <n v="39.5"/>
    <x v="9"/>
    <x v="122"/>
    <x v="2"/>
    <x v="1"/>
    <x v="699"/>
    <x v="1"/>
  </r>
  <r>
    <s v="TXN_8285743"/>
    <x v="20"/>
    <x v="0"/>
    <x v="0"/>
    <n v="33.5"/>
    <x v="4"/>
    <x v="153"/>
    <x v="2"/>
    <x v="0"/>
    <x v="722"/>
    <x v="0"/>
  </r>
  <r>
    <s v="TXN_7460913"/>
    <x v="14"/>
    <x v="0"/>
    <x v="0"/>
    <n v="21.5"/>
    <x v="3"/>
    <x v="132"/>
    <x v="0"/>
    <x v="1"/>
    <x v="776"/>
    <x v="3"/>
  </r>
  <r>
    <s v="TXN_3430293"/>
    <x v="22"/>
    <x v="4"/>
    <x v="4"/>
    <n v="11"/>
    <x v="8"/>
    <x v="167"/>
    <x v="1"/>
    <x v="0"/>
    <x v="319"/>
    <x v="0"/>
  </r>
  <r>
    <s v="TXN_7765690"/>
    <x v="7"/>
    <x v="0"/>
    <x v="0"/>
    <n v="5"/>
    <x v="5"/>
    <x v="171"/>
    <x v="2"/>
    <x v="0"/>
    <x v="1009"/>
    <x v="0"/>
  </r>
  <r>
    <s v="TXN_8790118"/>
    <x v="15"/>
    <x v="1"/>
    <x v="1"/>
    <n v="33.5"/>
    <x v="9"/>
    <x v="91"/>
    <x v="1"/>
    <x v="0"/>
    <x v="1022"/>
    <x v="1"/>
  </r>
  <r>
    <s v="TXN_7807887"/>
    <x v="2"/>
    <x v="7"/>
    <x v="7"/>
    <n v="20"/>
    <x v="8"/>
    <x v="39"/>
    <x v="2"/>
    <x v="0"/>
    <x v="775"/>
    <x v="2"/>
  </r>
  <r>
    <s v="TXN_2951623"/>
    <x v="7"/>
    <x v="1"/>
    <x v="1"/>
    <n v="5"/>
    <x v="4"/>
    <x v="6"/>
    <x v="0"/>
    <x v="1"/>
    <x v="281"/>
    <x v="3"/>
  </r>
  <r>
    <s v="TXN_2752036"/>
    <x v="16"/>
    <x v="4"/>
    <x v="4"/>
    <n v="29"/>
    <x v="7"/>
    <x v="210"/>
    <x v="2"/>
    <x v="1"/>
    <x v="558"/>
    <x v="0"/>
  </r>
  <r>
    <s v="TXN_2777924"/>
    <x v="10"/>
    <x v="1"/>
    <x v="1"/>
    <n v="12.5"/>
    <x v="9"/>
    <x v="104"/>
    <x v="2"/>
    <x v="1"/>
    <x v="1039"/>
    <x v="0"/>
  </r>
  <r>
    <s v="TXN_5890815"/>
    <x v="17"/>
    <x v="1"/>
    <x v="1"/>
    <n v="23"/>
    <x v="2"/>
    <x v="102"/>
    <x v="0"/>
    <x v="0"/>
    <x v="157"/>
    <x v="1"/>
  </r>
  <r>
    <s v="TXN_5625684"/>
    <x v="1"/>
    <x v="7"/>
    <x v="7"/>
    <n v="20"/>
    <x v="8"/>
    <x v="39"/>
    <x v="2"/>
    <x v="1"/>
    <x v="246"/>
    <x v="0"/>
  </r>
  <r>
    <s v="TXN_4534500"/>
    <x v="2"/>
    <x v="6"/>
    <x v="6"/>
    <n v="20"/>
    <x v="7"/>
    <x v="74"/>
    <x v="0"/>
    <x v="1"/>
    <x v="1103"/>
    <x v="3"/>
  </r>
  <r>
    <s v="TXN_2491384"/>
    <x v="14"/>
    <x v="1"/>
    <x v="1"/>
    <n v="29"/>
    <x v="4"/>
    <x v="14"/>
    <x v="2"/>
    <x v="0"/>
    <x v="358"/>
    <x v="2"/>
  </r>
  <r>
    <s v="TXN_1395838"/>
    <x v="4"/>
    <x v="2"/>
    <x v="2"/>
    <n v="15.5"/>
    <x v="5"/>
    <x v="143"/>
    <x v="2"/>
    <x v="0"/>
    <x v="167"/>
    <x v="0"/>
  </r>
  <r>
    <s v="TXN_1156632"/>
    <x v="4"/>
    <x v="4"/>
    <x v="4"/>
    <n v="26"/>
    <x v="2"/>
    <x v="10"/>
    <x v="2"/>
    <x v="1"/>
    <x v="891"/>
    <x v="0"/>
  </r>
  <r>
    <s v="TXN_7038132"/>
    <x v="23"/>
    <x v="1"/>
    <x v="1"/>
    <n v="8"/>
    <x v="7"/>
    <x v="135"/>
    <x v="2"/>
    <x v="0"/>
    <x v="332"/>
    <x v="2"/>
  </r>
  <r>
    <s v="TXN_4274237"/>
    <x v="4"/>
    <x v="5"/>
    <x v="5"/>
    <n v="32"/>
    <x v="3"/>
    <x v="159"/>
    <x v="2"/>
    <x v="1"/>
    <x v="775"/>
    <x v="0"/>
  </r>
  <r>
    <s v="TXN_4236200"/>
    <x v="9"/>
    <x v="0"/>
    <x v="0"/>
    <n v="8"/>
    <x v="6"/>
    <x v="100"/>
    <x v="1"/>
    <x v="1"/>
    <x v="384"/>
    <x v="2"/>
  </r>
  <r>
    <s v="TXN_8878797"/>
    <x v="5"/>
    <x v="6"/>
    <x v="6"/>
    <n v="26"/>
    <x v="4"/>
    <x v="113"/>
    <x v="1"/>
    <x v="0"/>
    <x v="698"/>
    <x v="2"/>
  </r>
  <r>
    <s v="TXN_4829316"/>
    <x v="12"/>
    <x v="1"/>
    <x v="1"/>
    <n v="23"/>
    <x v="8"/>
    <x v="161"/>
    <x v="1"/>
    <x v="1"/>
    <x v="50"/>
    <x v="2"/>
  </r>
  <r>
    <s v="TXN_1188935"/>
    <x v="10"/>
    <x v="6"/>
    <x v="6"/>
    <n v="32"/>
    <x v="6"/>
    <x v="44"/>
    <x v="2"/>
    <x v="0"/>
    <x v="138"/>
    <x v="0"/>
  </r>
  <r>
    <s v="TXN_4407953"/>
    <x v="18"/>
    <x v="3"/>
    <x v="3"/>
    <n v="5"/>
    <x v="8"/>
    <x v="198"/>
    <x v="0"/>
    <x v="0"/>
    <x v="497"/>
    <x v="0"/>
  </r>
  <r>
    <s v="TXN_4918465"/>
    <x v="13"/>
    <x v="2"/>
    <x v="2"/>
    <n v="41"/>
    <x v="9"/>
    <x v="131"/>
    <x v="1"/>
    <x v="1"/>
    <x v="477"/>
    <x v="0"/>
  </r>
  <r>
    <s v="TXN_2934230"/>
    <x v="11"/>
    <x v="4"/>
    <x v="4"/>
    <n v="20"/>
    <x v="4"/>
    <x v="63"/>
    <x v="2"/>
    <x v="0"/>
    <x v="334"/>
    <x v="2"/>
  </r>
  <r>
    <s v="TXN_7894525"/>
    <x v="6"/>
    <x v="2"/>
    <x v="2"/>
    <n v="26"/>
    <x v="5"/>
    <x v="106"/>
    <x v="1"/>
    <x v="0"/>
    <x v="278"/>
    <x v="0"/>
  </r>
  <r>
    <s v="TXN_6518451"/>
    <x v="18"/>
    <x v="4"/>
    <x v="4"/>
    <n v="26"/>
    <x v="4"/>
    <x v="113"/>
    <x v="2"/>
    <x v="1"/>
    <x v="1085"/>
    <x v="2"/>
  </r>
  <r>
    <s v="TXN_5987428"/>
    <x v="15"/>
    <x v="3"/>
    <x v="3"/>
    <n v="33.5"/>
    <x v="6"/>
    <x v="114"/>
    <x v="2"/>
    <x v="1"/>
    <x v="776"/>
    <x v="1"/>
  </r>
  <r>
    <s v="TXN_6199720"/>
    <x v="21"/>
    <x v="1"/>
    <x v="1"/>
    <n v="8"/>
    <x v="2"/>
    <x v="164"/>
    <x v="2"/>
    <x v="0"/>
    <x v="858"/>
    <x v="2"/>
  </r>
  <r>
    <s v="TXN_5257621"/>
    <x v="16"/>
    <x v="5"/>
    <x v="5"/>
    <n v="33.5"/>
    <x v="4"/>
    <x v="153"/>
    <x v="0"/>
    <x v="0"/>
    <x v="953"/>
    <x v="3"/>
  </r>
  <r>
    <s v="TXN_1877576"/>
    <x v="10"/>
    <x v="5"/>
    <x v="5"/>
    <n v="26"/>
    <x v="6"/>
    <x v="190"/>
    <x v="0"/>
    <x v="0"/>
    <x v="159"/>
    <x v="1"/>
  </r>
  <r>
    <s v="TXN_6655731"/>
    <x v="5"/>
    <x v="7"/>
    <x v="7"/>
    <n v="35"/>
    <x v="6"/>
    <x v="18"/>
    <x v="0"/>
    <x v="0"/>
    <x v="605"/>
    <x v="3"/>
  </r>
  <r>
    <s v="TXN_5602350"/>
    <x v="7"/>
    <x v="4"/>
    <x v="4"/>
    <n v="17"/>
    <x v="3"/>
    <x v="82"/>
    <x v="1"/>
    <x v="0"/>
    <x v="948"/>
    <x v="1"/>
  </r>
  <r>
    <s v="TXN_6801032"/>
    <x v="23"/>
    <x v="7"/>
    <x v="7"/>
    <n v="33.5"/>
    <x v="3"/>
    <x v="204"/>
    <x v="0"/>
    <x v="1"/>
    <x v="589"/>
    <x v="1"/>
  </r>
  <r>
    <s v="TXN_2896400"/>
    <x v="17"/>
    <x v="3"/>
    <x v="3"/>
    <n v="35"/>
    <x v="4"/>
    <x v="83"/>
    <x v="1"/>
    <x v="0"/>
    <x v="771"/>
    <x v="0"/>
  </r>
  <r>
    <s v="TXN_5928099"/>
    <x v="21"/>
    <x v="2"/>
    <x v="2"/>
    <n v="27.5"/>
    <x v="7"/>
    <x v="38"/>
    <x v="2"/>
    <x v="0"/>
    <x v="1004"/>
    <x v="1"/>
  </r>
  <r>
    <s v="TXN_8828761"/>
    <x v="15"/>
    <x v="2"/>
    <x v="2"/>
    <n v="33.5"/>
    <x v="2"/>
    <x v="59"/>
    <x v="1"/>
    <x v="1"/>
    <x v="810"/>
    <x v="2"/>
  </r>
  <r>
    <s v="TXN_3294780"/>
    <x v="19"/>
    <x v="0"/>
    <x v="0"/>
    <n v="33.5"/>
    <x v="8"/>
    <x v="22"/>
    <x v="1"/>
    <x v="0"/>
    <x v="380"/>
    <x v="0"/>
  </r>
  <r>
    <s v="TXN_7457909"/>
    <x v="21"/>
    <x v="1"/>
    <x v="1"/>
    <n v="38"/>
    <x v="4"/>
    <x v="87"/>
    <x v="0"/>
    <x v="1"/>
    <x v="41"/>
    <x v="3"/>
  </r>
  <r>
    <s v="TXN_5411098"/>
    <x v="19"/>
    <x v="1"/>
    <x v="1"/>
    <n v="20"/>
    <x v="8"/>
    <x v="39"/>
    <x v="2"/>
    <x v="0"/>
    <x v="611"/>
    <x v="2"/>
  </r>
  <r>
    <s v="TXN_4426921"/>
    <x v="7"/>
    <x v="0"/>
    <x v="0"/>
    <n v="17"/>
    <x v="0"/>
    <x v="140"/>
    <x v="1"/>
    <x v="1"/>
    <x v="1054"/>
    <x v="2"/>
  </r>
  <r>
    <s v="TXN_1724677"/>
    <x v="14"/>
    <x v="0"/>
    <x v="0"/>
    <n v="9.5"/>
    <x v="4"/>
    <x v="30"/>
    <x v="1"/>
    <x v="1"/>
    <x v="955"/>
    <x v="2"/>
  </r>
  <r>
    <s v="TXN_4853688"/>
    <x v="22"/>
    <x v="5"/>
    <x v="5"/>
    <n v="5"/>
    <x v="4"/>
    <x v="6"/>
    <x v="1"/>
    <x v="0"/>
    <x v="652"/>
    <x v="0"/>
  </r>
  <r>
    <s v="TXN_5832757"/>
    <x v="11"/>
    <x v="2"/>
    <x v="2"/>
    <n v="6.5"/>
    <x v="1"/>
    <x v="150"/>
    <x v="0"/>
    <x v="0"/>
    <x v="51"/>
    <x v="0"/>
  </r>
  <r>
    <s v="TXN_5715500"/>
    <x v="10"/>
    <x v="4"/>
    <x v="4"/>
    <n v="33.5"/>
    <x v="6"/>
    <x v="114"/>
    <x v="0"/>
    <x v="0"/>
    <x v="211"/>
    <x v="1"/>
  </r>
  <r>
    <s v="TXN_1102582"/>
    <x v="0"/>
    <x v="4"/>
    <x v="4"/>
    <n v="23"/>
    <x v="9"/>
    <x v="155"/>
    <x v="1"/>
    <x v="0"/>
    <x v="552"/>
    <x v="1"/>
  </r>
  <r>
    <s v="TXN_8114757"/>
    <x v="1"/>
    <x v="3"/>
    <x v="3"/>
    <n v="30.5"/>
    <x v="6"/>
    <x v="110"/>
    <x v="0"/>
    <x v="0"/>
    <x v="815"/>
    <x v="3"/>
  </r>
  <r>
    <s v="TXN_2855409"/>
    <x v="12"/>
    <x v="3"/>
    <x v="3"/>
    <n v="24.5"/>
    <x v="0"/>
    <x v="24"/>
    <x v="1"/>
    <x v="0"/>
    <x v="876"/>
    <x v="0"/>
  </r>
  <r>
    <s v="TXN_9210011"/>
    <x v="1"/>
    <x v="5"/>
    <x v="5"/>
    <n v="20"/>
    <x v="2"/>
    <x v="6"/>
    <x v="0"/>
    <x v="0"/>
    <x v="769"/>
    <x v="1"/>
  </r>
  <r>
    <s v="TXN_5050894"/>
    <x v="2"/>
    <x v="6"/>
    <x v="6"/>
    <n v="41"/>
    <x v="7"/>
    <x v="216"/>
    <x v="2"/>
    <x v="0"/>
    <x v="342"/>
    <x v="2"/>
  </r>
  <r>
    <s v="TXN_6733308"/>
    <x v="16"/>
    <x v="5"/>
    <x v="5"/>
    <n v="32"/>
    <x v="1"/>
    <x v="118"/>
    <x v="2"/>
    <x v="0"/>
    <x v="419"/>
    <x v="2"/>
  </r>
  <r>
    <s v="TXN_1511195"/>
    <x v="10"/>
    <x v="4"/>
    <x v="4"/>
    <n v="23"/>
    <x v="5"/>
    <x v="16"/>
    <x v="2"/>
    <x v="0"/>
    <x v="144"/>
    <x v="2"/>
  </r>
  <r>
    <s v="TXN_7459774"/>
    <x v="16"/>
    <x v="0"/>
    <x v="0"/>
    <n v="38"/>
    <x v="8"/>
    <x v="193"/>
    <x v="1"/>
    <x v="0"/>
    <x v="435"/>
    <x v="0"/>
  </r>
  <r>
    <s v="TXN_3268417"/>
    <x v="12"/>
    <x v="5"/>
    <x v="5"/>
    <n v="41"/>
    <x v="1"/>
    <x v="137"/>
    <x v="1"/>
    <x v="1"/>
    <x v="245"/>
    <x v="2"/>
  </r>
  <r>
    <s v="TXN_3279700"/>
    <x v="17"/>
    <x v="3"/>
    <x v="3"/>
    <n v="14"/>
    <x v="9"/>
    <x v="62"/>
    <x v="1"/>
    <x v="0"/>
    <x v="149"/>
    <x v="2"/>
  </r>
  <r>
    <s v="TXN_6176210"/>
    <x v="10"/>
    <x v="1"/>
    <x v="1"/>
    <n v="32"/>
    <x v="3"/>
    <x v="159"/>
    <x v="2"/>
    <x v="1"/>
    <x v="806"/>
    <x v="2"/>
  </r>
  <r>
    <s v="TXN_6195779"/>
    <x v="8"/>
    <x v="2"/>
    <x v="2"/>
    <n v="26"/>
    <x v="6"/>
    <x v="190"/>
    <x v="1"/>
    <x v="0"/>
    <x v="216"/>
    <x v="2"/>
  </r>
  <r>
    <s v="TXN_3506491"/>
    <x v="16"/>
    <x v="4"/>
    <x v="4"/>
    <n v="12.5"/>
    <x v="1"/>
    <x v="174"/>
    <x v="2"/>
    <x v="0"/>
    <x v="108"/>
    <x v="1"/>
  </r>
  <r>
    <s v="TXN_9920471"/>
    <x v="3"/>
    <x v="7"/>
    <x v="7"/>
    <n v="17"/>
    <x v="3"/>
    <x v="82"/>
    <x v="2"/>
    <x v="0"/>
    <x v="1030"/>
    <x v="1"/>
  </r>
  <r>
    <s v="TXN_1118794"/>
    <x v="3"/>
    <x v="5"/>
    <x v="5"/>
    <n v="5"/>
    <x v="2"/>
    <x v="116"/>
    <x v="1"/>
    <x v="0"/>
    <x v="229"/>
    <x v="0"/>
  </r>
  <r>
    <s v="TXN_9846740"/>
    <x v="24"/>
    <x v="6"/>
    <x v="6"/>
    <n v="33.5"/>
    <x v="4"/>
    <x v="153"/>
    <x v="1"/>
    <x v="0"/>
    <x v="639"/>
    <x v="2"/>
  </r>
  <r>
    <s v="TXN_8111105"/>
    <x v="3"/>
    <x v="4"/>
    <x v="4"/>
    <n v="23"/>
    <x v="3"/>
    <x v="105"/>
    <x v="1"/>
    <x v="0"/>
    <x v="454"/>
    <x v="1"/>
  </r>
  <r>
    <s v="TXN_8761612"/>
    <x v="15"/>
    <x v="5"/>
    <x v="5"/>
    <n v="29"/>
    <x v="9"/>
    <x v="187"/>
    <x v="0"/>
    <x v="0"/>
    <x v="348"/>
    <x v="3"/>
  </r>
  <r>
    <s v="TXN_5042193"/>
    <x v="19"/>
    <x v="3"/>
    <x v="3"/>
    <n v="33.5"/>
    <x v="3"/>
    <x v="204"/>
    <x v="1"/>
    <x v="0"/>
    <x v="854"/>
    <x v="1"/>
  </r>
  <r>
    <s v="TXN_8935590"/>
    <x v="3"/>
    <x v="3"/>
    <x v="3"/>
    <n v="6.5"/>
    <x v="7"/>
    <x v="52"/>
    <x v="1"/>
    <x v="1"/>
    <x v="190"/>
    <x v="2"/>
  </r>
  <r>
    <s v="TXN_9556376"/>
    <x v="12"/>
    <x v="7"/>
    <x v="7"/>
    <n v="20"/>
    <x v="8"/>
    <x v="39"/>
    <x v="1"/>
    <x v="0"/>
    <x v="538"/>
    <x v="1"/>
  </r>
  <r>
    <s v="TXN_2260801"/>
    <x v="24"/>
    <x v="4"/>
    <x v="4"/>
    <n v="30.5"/>
    <x v="4"/>
    <x v="162"/>
    <x v="1"/>
    <x v="1"/>
    <x v="782"/>
    <x v="1"/>
  </r>
  <r>
    <s v="TXN_2919179"/>
    <x v="6"/>
    <x v="0"/>
    <x v="0"/>
    <n v="5"/>
    <x v="3"/>
    <x v="112"/>
    <x v="0"/>
    <x v="0"/>
    <x v="518"/>
    <x v="0"/>
  </r>
  <r>
    <s v="TXN_6377971"/>
    <x v="5"/>
    <x v="2"/>
    <x v="2"/>
    <n v="11"/>
    <x v="0"/>
    <x v="133"/>
    <x v="1"/>
    <x v="0"/>
    <x v="369"/>
    <x v="1"/>
  </r>
  <r>
    <s v="TXN_9753366"/>
    <x v="16"/>
    <x v="2"/>
    <x v="2"/>
    <n v="27.5"/>
    <x v="0"/>
    <x v="15"/>
    <x v="2"/>
    <x v="1"/>
    <x v="921"/>
    <x v="0"/>
  </r>
  <r>
    <s v="TXN_3604299"/>
    <x v="5"/>
    <x v="5"/>
    <x v="5"/>
    <n v="39.5"/>
    <x v="8"/>
    <x v="94"/>
    <x v="0"/>
    <x v="0"/>
    <x v="824"/>
    <x v="0"/>
  </r>
  <r>
    <s v="TXN_4685476"/>
    <x v="7"/>
    <x v="5"/>
    <x v="5"/>
    <n v="24.5"/>
    <x v="2"/>
    <x v="21"/>
    <x v="2"/>
    <x v="0"/>
    <x v="113"/>
    <x v="0"/>
  </r>
  <r>
    <s v="TXN_2937151"/>
    <x v="3"/>
    <x v="5"/>
    <x v="5"/>
    <n v="21.5"/>
    <x v="7"/>
    <x v="168"/>
    <x v="1"/>
    <x v="0"/>
    <x v="1068"/>
    <x v="1"/>
  </r>
  <r>
    <s v="TXN_7484072"/>
    <x v="2"/>
    <x v="2"/>
    <x v="2"/>
    <n v="41"/>
    <x v="0"/>
    <x v="23"/>
    <x v="1"/>
    <x v="1"/>
    <x v="42"/>
    <x v="1"/>
  </r>
  <r>
    <s v="TXN_3361053"/>
    <x v="19"/>
    <x v="5"/>
    <x v="5"/>
    <n v="12.5"/>
    <x v="1"/>
    <x v="174"/>
    <x v="0"/>
    <x v="0"/>
    <x v="625"/>
    <x v="3"/>
  </r>
  <r>
    <s v="TXN_6726738"/>
    <x v="12"/>
    <x v="7"/>
    <x v="7"/>
    <n v="18.5"/>
    <x v="6"/>
    <x v="126"/>
    <x v="1"/>
    <x v="1"/>
    <x v="973"/>
    <x v="2"/>
  </r>
  <r>
    <s v="TXN_2599418"/>
    <x v="24"/>
    <x v="1"/>
    <x v="1"/>
    <n v="32"/>
    <x v="1"/>
    <x v="118"/>
    <x v="1"/>
    <x v="0"/>
    <x v="333"/>
    <x v="2"/>
  </r>
  <r>
    <s v="TXN_8129450"/>
    <x v="15"/>
    <x v="4"/>
    <x v="4"/>
    <n v="29"/>
    <x v="8"/>
    <x v="125"/>
    <x v="2"/>
    <x v="1"/>
    <x v="806"/>
    <x v="2"/>
  </r>
  <r>
    <s v="TXN_2361835"/>
    <x v="2"/>
    <x v="5"/>
    <x v="5"/>
    <n v="26"/>
    <x v="9"/>
    <x v="222"/>
    <x v="1"/>
    <x v="1"/>
    <x v="99"/>
    <x v="2"/>
  </r>
  <r>
    <s v="TXN_2340343"/>
    <x v="3"/>
    <x v="5"/>
    <x v="5"/>
    <n v="20"/>
    <x v="1"/>
    <x v="50"/>
    <x v="1"/>
    <x v="1"/>
    <x v="678"/>
    <x v="1"/>
  </r>
  <r>
    <s v="TXN_9373460"/>
    <x v="8"/>
    <x v="6"/>
    <x v="6"/>
    <n v="11"/>
    <x v="4"/>
    <x v="92"/>
    <x v="0"/>
    <x v="1"/>
    <x v="597"/>
    <x v="0"/>
  </r>
  <r>
    <s v="TXN_6627221"/>
    <x v="10"/>
    <x v="4"/>
    <x v="4"/>
    <n v="24.5"/>
    <x v="2"/>
    <x v="21"/>
    <x v="1"/>
    <x v="1"/>
    <x v="679"/>
    <x v="0"/>
  </r>
  <r>
    <s v="TXN_3673685"/>
    <x v="15"/>
    <x v="3"/>
    <x v="3"/>
    <n v="21.5"/>
    <x v="0"/>
    <x v="43"/>
    <x v="0"/>
    <x v="0"/>
    <x v="80"/>
    <x v="3"/>
  </r>
  <r>
    <s v="TXN_3271634"/>
    <x v="7"/>
    <x v="7"/>
    <x v="7"/>
    <n v="26"/>
    <x v="8"/>
    <x v="202"/>
    <x v="1"/>
    <x v="0"/>
    <x v="933"/>
    <x v="0"/>
  </r>
  <r>
    <s v="TXN_1434202"/>
    <x v="14"/>
    <x v="4"/>
    <x v="4"/>
    <n v="18.5"/>
    <x v="0"/>
    <x v="0"/>
    <x v="0"/>
    <x v="0"/>
    <x v="654"/>
    <x v="0"/>
  </r>
  <r>
    <s v="TXN_9743446"/>
    <x v="21"/>
    <x v="4"/>
    <x v="4"/>
    <n v="23"/>
    <x v="2"/>
    <x v="102"/>
    <x v="2"/>
    <x v="0"/>
    <x v="671"/>
    <x v="1"/>
  </r>
  <r>
    <s v="TXN_7239201"/>
    <x v="21"/>
    <x v="3"/>
    <x v="3"/>
    <n v="41"/>
    <x v="0"/>
    <x v="23"/>
    <x v="0"/>
    <x v="1"/>
    <x v="280"/>
    <x v="1"/>
  </r>
  <r>
    <s v="TXN_6295698"/>
    <x v="17"/>
    <x v="1"/>
    <x v="1"/>
    <n v="36.5"/>
    <x v="8"/>
    <x v="60"/>
    <x v="2"/>
    <x v="0"/>
    <x v="178"/>
    <x v="1"/>
  </r>
  <r>
    <s v="TXN_5604451"/>
    <x v="15"/>
    <x v="4"/>
    <x v="4"/>
    <n v="35"/>
    <x v="4"/>
    <x v="83"/>
    <x v="2"/>
    <x v="1"/>
    <x v="418"/>
    <x v="0"/>
  </r>
  <r>
    <s v="TXN_6972612"/>
    <x v="16"/>
    <x v="6"/>
    <x v="6"/>
    <n v="21.5"/>
    <x v="4"/>
    <x v="53"/>
    <x v="0"/>
    <x v="0"/>
    <x v="694"/>
    <x v="0"/>
  </r>
  <r>
    <s v="TXN_6960333"/>
    <x v="17"/>
    <x v="7"/>
    <x v="7"/>
    <n v="29"/>
    <x v="2"/>
    <x v="199"/>
    <x v="1"/>
    <x v="0"/>
    <x v="724"/>
    <x v="0"/>
  </r>
  <r>
    <s v="TXN_5394856"/>
    <x v="15"/>
    <x v="0"/>
    <x v="0"/>
    <n v="29"/>
    <x v="2"/>
    <x v="199"/>
    <x v="0"/>
    <x v="0"/>
    <x v="427"/>
    <x v="0"/>
  </r>
  <r>
    <s v="TXN_1712895"/>
    <x v="5"/>
    <x v="7"/>
    <x v="7"/>
    <n v="6.5"/>
    <x v="9"/>
    <x v="97"/>
    <x v="0"/>
    <x v="1"/>
    <x v="52"/>
    <x v="1"/>
  </r>
  <r>
    <s v="TXN_6298574"/>
    <x v="23"/>
    <x v="1"/>
    <x v="1"/>
    <n v="5"/>
    <x v="8"/>
    <x v="198"/>
    <x v="2"/>
    <x v="0"/>
    <x v="73"/>
    <x v="1"/>
  </r>
  <r>
    <s v="TXN_4890318"/>
    <x v="7"/>
    <x v="2"/>
    <x v="2"/>
    <n v="8"/>
    <x v="9"/>
    <x v="6"/>
    <x v="1"/>
    <x v="1"/>
    <x v="1104"/>
    <x v="1"/>
  </r>
  <r>
    <s v="TXN_1096134"/>
    <x v="3"/>
    <x v="4"/>
    <x v="4"/>
    <n v="9.5"/>
    <x v="4"/>
    <x v="30"/>
    <x v="0"/>
    <x v="1"/>
    <x v="535"/>
    <x v="3"/>
  </r>
  <r>
    <s v="TXN_2318174"/>
    <x v="14"/>
    <x v="0"/>
    <x v="0"/>
    <n v="5"/>
    <x v="1"/>
    <x v="219"/>
    <x v="0"/>
    <x v="1"/>
    <x v="854"/>
    <x v="1"/>
  </r>
  <r>
    <s v="TXN_9347481"/>
    <x v="14"/>
    <x v="0"/>
    <x v="0"/>
    <n v="38"/>
    <x v="8"/>
    <x v="193"/>
    <x v="1"/>
    <x v="1"/>
    <x v="323"/>
    <x v="2"/>
  </r>
  <r>
    <s v="TXN_4009414"/>
    <x v="24"/>
    <x v="3"/>
    <x v="3"/>
    <n v="6.5"/>
    <x v="1"/>
    <x v="150"/>
    <x v="2"/>
    <x v="0"/>
    <x v="319"/>
    <x v="1"/>
  </r>
  <r>
    <s v="TXN_5306010"/>
    <x v="18"/>
    <x v="2"/>
    <x v="2"/>
    <n v="14"/>
    <x v="0"/>
    <x v="73"/>
    <x v="2"/>
    <x v="0"/>
    <x v="516"/>
    <x v="2"/>
  </r>
  <r>
    <s v="TXN_5167298"/>
    <x v="12"/>
    <x v="5"/>
    <x v="5"/>
    <n v="14"/>
    <x v="7"/>
    <x v="56"/>
    <x v="2"/>
    <x v="0"/>
    <x v="1047"/>
    <x v="0"/>
  </r>
  <r>
    <s v="TXN_2407494"/>
    <x v="6"/>
    <x v="4"/>
    <x v="4"/>
    <n v="17"/>
    <x v="6"/>
    <x v="191"/>
    <x v="2"/>
    <x v="0"/>
    <x v="306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A72DE-4DD3-4DE0-A968-191C82555751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1:B54" firstHeaderRow="1" firstDataRow="1" firstDataCol="1"/>
  <pivotFields count="14">
    <pivotField showAll="0"/>
    <pivotField showAll="0">
      <items count="26">
        <item x="23"/>
        <item x="2"/>
        <item x="24"/>
        <item x="12"/>
        <item x="4"/>
        <item x="3"/>
        <item x="5"/>
        <item x="15"/>
        <item x="0"/>
        <item x="11"/>
        <item x="18"/>
        <item x="17"/>
        <item x="13"/>
        <item x="8"/>
        <item x="9"/>
        <item x="20"/>
        <item x="10"/>
        <item x="14"/>
        <item x="19"/>
        <item x="16"/>
        <item x="22"/>
        <item x="1"/>
        <item x="6"/>
        <item x="21"/>
        <item x="7"/>
        <item t="default"/>
      </items>
    </pivotField>
    <pivotField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showAll="0"/>
    <pivotField dataField="1" showAll="0">
      <items count="228">
        <item x="171"/>
        <item x="127"/>
        <item x="36"/>
        <item x="115"/>
        <item x="116"/>
        <item x="46"/>
        <item x="72"/>
        <item x="225"/>
        <item x="65"/>
        <item x="98"/>
        <item x="143"/>
        <item x="164"/>
        <item x="226"/>
        <item x="20"/>
        <item x="134"/>
        <item x="79"/>
        <item x="198"/>
        <item x="146"/>
        <item x="211"/>
        <item x="16"/>
        <item x="100"/>
        <item x="144"/>
        <item x="95"/>
        <item x="106"/>
        <item x="7"/>
        <item x="177"/>
        <item x="68"/>
        <item x="152"/>
        <item x="55"/>
        <item x="208"/>
        <item x="147"/>
        <item x="85"/>
        <item x="97"/>
        <item x="80"/>
        <item x="99"/>
        <item x="212"/>
        <item x="112"/>
        <item x="103"/>
        <item x="223"/>
        <item x="138"/>
        <item x="71"/>
        <item x="52"/>
        <item x="163"/>
        <item x="6"/>
        <item x="77"/>
        <item x="45"/>
        <item x="2"/>
        <item x="167"/>
        <item x="219"/>
        <item x="11"/>
        <item x="102"/>
        <item x="35"/>
        <item x="69"/>
        <item x="135"/>
        <item x="21"/>
        <item x="96"/>
        <item x="191"/>
        <item x="10"/>
        <item x="13"/>
        <item x="126"/>
        <item x="206"/>
        <item x="170"/>
        <item x="199"/>
        <item x="150"/>
        <item x="119"/>
        <item x="124"/>
        <item x="84"/>
        <item x="104"/>
        <item x="154"/>
        <item x="156"/>
        <item x="139"/>
        <item x="42"/>
        <item x="19"/>
        <item x="59"/>
        <item x="175"/>
        <item x="123"/>
        <item x="62"/>
        <item x="9"/>
        <item x="121"/>
        <item x="224"/>
        <item x="130"/>
        <item x="215"/>
        <item x="30"/>
        <item x="180"/>
        <item x="141"/>
        <item x="190"/>
        <item x="189"/>
        <item x="39"/>
        <item x="64"/>
        <item x="49"/>
        <item x="56"/>
        <item x="108"/>
        <item x="209"/>
        <item x="207"/>
        <item x="205"/>
        <item x="4"/>
        <item x="92"/>
        <item x="110"/>
        <item x="161"/>
        <item x="31"/>
        <item x="111"/>
        <item x="185"/>
        <item x="44"/>
        <item x="107"/>
        <item x="148"/>
        <item x="26"/>
        <item x="114"/>
        <item x="179"/>
        <item x="202"/>
        <item x="18"/>
        <item x="37"/>
        <item x="81"/>
        <item x="8"/>
        <item x="133"/>
        <item x="101"/>
        <item x="220"/>
        <item x="174"/>
        <item x="89"/>
        <item x="155"/>
        <item x="125"/>
        <item x="129"/>
        <item x="82"/>
        <item x="74"/>
        <item x="54"/>
        <item x="172"/>
        <item x="120"/>
        <item x="67"/>
        <item x="182"/>
        <item x="17"/>
        <item x="149"/>
        <item x="168"/>
        <item x="142"/>
        <item x="222"/>
        <item x="22"/>
        <item x="186"/>
        <item x="184"/>
        <item x="117"/>
        <item x="88"/>
        <item x="73"/>
        <item x="187"/>
        <item x="60"/>
        <item x="145"/>
        <item x="181"/>
        <item x="132"/>
        <item x="193"/>
        <item x="128"/>
        <item x="188"/>
        <item x="78"/>
        <item x="213"/>
        <item x="94"/>
        <item x="63"/>
        <item x="105"/>
        <item x="221"/>
        <item x="38"/>
        <item x="218"/>
        <item x="91"/>
        <item x="140"/>
        <item x="197"/>
        <item x="53"/>
        <item x="210"/>
        <item x="136"/>
        <item x="50"/>
        <item x="166"/>
        <item x="25"/>
        <item x="75"/>
        <item x="196"/>
        <item x="0"/>
        <item x="32"/>
        <item x="90"/>
        <item x="40"/>
        <item x="70"/>
        <item x="27"/>
        <item x="122"/>
        <item x="5"/>
        <item x="203"/>
        <item x="201"/>
        <item x="131"/>
        <item x="158"/>
        <item x="113"/>
        <item x="183"/>
        <item x="200"/>
        <item x="43"/>
        <item x="58"/>
        <item x="173"/>
        <item x="217"/>
        <item x="159"/>
        <item x="109"/>
        <item x="194"/>
        <item x="14"/>
        <item x="47"/>
        <item x="204"/>
        <item x="12"/>
        <item x="162"/>
        <item x="24"/>
        <item x="216"/>
        <item x="3"/>
        <item x="33"/>
        <item x="192"/>
        <item x="157"/>
        <item x="1"/>
        <item x="151"/>
        <item x="153"/>
        <item x="195"/>
        <item x="15"/>
        <item x="34"/>
        <item x="83"/>
        <item x="29"/>
        <item x="118"/>
        <item x="61"/>
        <item x="176"/>
        <item x="169"/>
        <item x="87"/>
        <item x="76"/>
        <item x="28"/>
        <item x="48"/>
        <item x="57"/>
        <item x="160"/>
        <item x="165"/>
        <item x="41"/>
        <item x="178"/>
        <item x="214"/>
        <item x="66"/>
        <item x="51"/>
        <item x="137"/>
        <item x="86"/>
        <item x="93"/>
        <item x="23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Total Spent" fld="6" baseField="0" baseItem="0" numFmtId="41"/>
  </dataFields>
  <formats count="1">
    <format dxfId="20">
      <pivotArea outline="0" collapsedLevelsAreSubtotals="1" fieldPosition="0"/>
    </format>
  </format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A0CD3-5EAA-4B95-A0DE-37047C63BADE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5:B48" firstHeaderRow="1" firstDataRow="1" firstDataCol="1"/>
  <pivotFields count="14">
    <pivotField showAll="0"/>
    <pivotField showAll="0">
      <items count="26">
        <item x="23"/>
        <item x="2"/>
        <item x="24"/>
        <item x="12"/>
        <item x="4"/>
        <item x="3"/>
        <item x="5"/>
        <item x="15"/>
        <item x="0"/>
        <item x="11"/>
        <item x="18"/>
        <item x="17"/>
        <item x="13"/>
        <item x="8"/>
        <item x="9"/>
        <item x="20"/>
        <item x="10"/>
        <item x="14"/>
        <item x="19"/>
        <item x="16"/>
        <item x="22"/>
        <item x="1"/>
        <item x="6"/>
        <item x="21"/>
        <item x="7"/>
        <item t="default"/>
      </items>
    </pivotField>
    <pivotField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showAll="0"/>
    <pivotField dataField="1" showAll="0">
      <items count="228">
        <item x="171"/>
        <item x="127"/>
        <item x="36"/>
        <item x="115"/>
        <item x="116"/>
        <item x="46"/>
        <item x="72"/>
        <item x="225"/>
        <item x="65"/>
        <item x="98"/>
        <item x="143"/>
        <item x="164"/>
        <item x="226"/>
        <item x="20"/>
        <item x="134"/>
        <item x="79"/>
        <item x="198"/>
        <item x="146"/>
        <item x="211"/>
        <item x="16"/>
        <item x="100"/>
        <item x="144"/>
        <item x="95"/>
        <item x="106"/>
        <item x="7"/>
        <item x="177"/>
        <item x="68"/>
        <item x="152"/>
        <item x="55"/>
        <item x="208"/>
        <item x="147"/>
        <item x="85"/>
        <item x="97"/>
        <item x="80"/>
        <item x="99"/>
        <item x="212"/>
        <item x="112"/>
        <item x="103"/>
        <item x="223"/>
        <item x="138"/>
        <item x="71"/>
        <item x="52"/>
        <item x="163"/>
        <item x="6"/>
        <item x="77"/>
        <item x="45"/>
        <item x="2"/>
        <item x="167"/>
        <item x="219"/>
        <item x="11"/>
        <item x="102"/>
        <item x="35"/>
        <item x="69"/>
        <item x="135"/>
        <item x="21"/>
        <item x="96"/>
        <item x="191"/>
        <item x="10"/>
        <item x="13"/>
        <item x="126"/>
        <item x="206"/>
        <item x="170"/>
        <item x="199"/>
        <item x="150"/>
        <item x="119"/>
        <item x="124"/>
        <item x="84"/>
        <item x="104"/>
        <item x="154"/>
        <item x="156"/>
        <item x="139"/>
        <item x="42"/>
        <item x="19"/>
        <item x="59"/>
        <item x="175"/>
        <item x="123"/>
        <item x="62"/>
        <item x="9"/>
        <item x="121"/>
        <item x="224"/>
        <item x="130"/>
        <item x="215"/>
        <item x="30"/>
        <item x="180"/>
        <item x="141"/>
        <item x="190"/>
        <item x="189"/>
        <item x="39"/>
        <item x="64"/>
        <item x="49"/>
        <item x="56"/>
        <item x="108"/>
        <item x="209"/>
        <item x="207"/>
        <item x="205"/>
        <item x="4"/>
        <item x="92"/>
        <item x="110"/>
        <item x="161"/>
        <item x="31"/>
        <item x="111"/>
        <item x="185"/>
        <item x="44"/>
        <item x="107"/>
        <item x="148"/>
        <item x="26"/>
        <item x="114"/>
        <item x="179"/>
        <item x="202"/>
        <item x="18"/>
        <item x="37"/>
        <item x="81"/>
        <item x="8"/>
        <item x="133"/>
        <item x="101"/>
        <item x="220"/>
        <item x="174"/>
        <item x="89"/>
        <item x="155"/>
        <item x="125"/>
        <item x="129"/>
        <item x="82"/>
        <item x="74"/>
        <item x="54"/>
        <item x="172"/>
        <item x="120"/>
        <item x="67"/>
        <item x="182"/>
        <item x="17"/>
        <item x="149"/>
        <item x="168"/>
        <item x="142"/>
        <item x="222"/>
        <item x="22"/>
        <item x="186"/>
        <item x="184"/>
        <item x="117"/>
        <item x="88"/>
        <item x="73"/>
        <item x="187"/>
        <item x="60"/>
        <item x="145"/>
        <item x="181"/>
        <item x="132"/>
        <item x="193"/>
        <item x="128"/>
        <item x="188"/>
        <item x="78"/>
        <item x="213"/>
        <item x="94"/>
        <item x="63"/>
        <item x="105"/>
        <item x="221"/>
        <item x="38"/>
        <item x="218"/>
        <item x="91"/>
        <item x="140"/>
        <item x="197"/>
        <item x="53"/>
        <item x="210"/>
        <item x="136"/>
        <item x="50"/>
        <item x="166"/>
        <item x="25"/>
        <item x="75"/>
        <item x="196"/>
        <item x="0"/>
        <item x="32"/>
        <item x="90"/>
        <item x="40"/>
        <item x="70"/>
        <item x="27"/>
        <item x="122"/>
        <item x="5"/>
        <item x="203"/>
        <item x="201"/>
        <item x="131"/>
        <item x="158"/>
        <item x="113"/>
        <item x="183"/>
        <item x="200"/>
        <item x="43"/>
        <item x="58"/>
        <item x="173"/>
        <item x="217"/>
        <item x="159"/>
        <item x="109"/>
        <item x="194"/>
        <item x="14"/>
        <item x="47"/>
        <item x="204"/>
        <item x="12"/>
        <item x="162"/>
        <item x="24"/>
        <item x="216"/>
        <item x="3"/>
        <item x="33"/>
        <item x="192"/>
        <item x="157"/>
        <item x="1"/>
        <item x="151"/>
        <item x="153"/>
        <item x="195"/>
        <item x="15"/>
        <item x="34"/>
        <item x="83"/>
        <item x="29"/>
        <item x="118"/>
        <item x="61"/>
        <item x="176"/>
        <item x="169"/>
        <item x="87"/>
        <item x="76"/>
        <item x="28"/>
        <item x="48"/>
        <item x="57"/>
        <item x="160"/>
        <item x="165"/>
        <item x="41"/>
        <item x="178"/>
        <item x="214"/>
        <item x="66"/>
        <item x="51"/>
        <item x="137"/>
        <item x="86"/>
        <item x="93"/>
        <item x="23"/>
        <item t="default"/>
      </items>
    </pivotField>
    <pivotField showAll="0"/>
    <pivotField showAll="0"/>
    <pivotField axis="axisRow"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1"/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 Spent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D2557-7EEB-4613-949E-A86D5E025D4D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9:B23" firstHeaderRow="1" firstDataRow="1" firstDataCol="1"/>
  <pivotFields count="14">
    <pivotField showAll="0"/>
    <pivotField showAll="0"/>
    <pivotField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showAll="0"/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otal Spent" fld="6" subtotal="count" baseField="7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4046E-B27B-4B0C-B332-6D96E20063BA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0" firstHeaderRow="1" firstDataRow="1" firstDataCol="1"/>
  <pivotFields count="14">
    <pivotField showAll="0"/>
    <pivotField showAll="0"/>
    <pivotField axis="axisRow" showAll="0" sortType="descending">
      <items count="9">
        <item x="0"/>
        <item x="1"/>
        <item x="5"/>
        <item x="4"/>
        <item x="6"/>
        <item x="7"/>
        <item x="2"/>
        <item x="3"/>
        <item t="default"/>
      </items>
    </pivotField>
    <pivotField showAll="0"/>
    <pivotField showAll="0"/>
    <pivotField dataField="1" showAll="0">
      <items count="11">
        <item x="5"/>
        <item x="2"/>
        <item x="6"/>
        <item x="8"/>
        <item x="9"/>
        <item x="7"/>
        <item x="3"/>
        <item x="4"/>
        <item x="1"/>
        <item x="0"/>
        <item t="default"/>
      </items>
    </pivotField>
    <pivotField showAll="0"/>
    <pivotField showAll="0"/>
    <pivotField showAll="0"/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Quantity" fld="5" baseField="0" baseItem="0" numFmtId="41"/>
  </dataFields>
  <formats count="1">
    <format dxfId="2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A34C-603D-4962-8299-3D2F79AC6B16}">
  <dimension ref="A1:K12576"/>
  <sheetViews>
    <sheetView workbookViewId="0">
      <selection activeCell="M12" sqref="M12"/>
    </sheetView>
  </sheetViews>
  <sheetFormatPr defaultRowHeight="15" x14ac:dyDescent="0.25"/>
  <cols>
    <col min="1" max="1" width="16.28515625" bestFit="1" customWidth="1"/>
    <col min="2" max="2" width="14.7109375" bestFit="1" customWidth="1"/>
    <col min="3" max="3" width="33" bestFit="1" customWidth="1"/>
    <col min="4" max="4" width="13.85546875" bestFit="1" customWidth="1"/>
    <col min="5" max="5" width="15.5703125" bestFit="1" customWidth="1"/>
    <col min="6" max="6" width="11" bestFit="1" customWidth="1"/>
    <col min="7" max="7" width="13.42578125" bestFit="1" customWidth="1"/>
    <col min="8" max="8" width="18.5703125" bestFit="1" customWidth="1"/>
    <col min="9" max="9" width="11" bestFit="1" customWidth="1"/>
    <col min="10" max="10" width="18.5703125" bestFit="1" customWidth="1"/>
    <col min="11" max="11" width="18.855468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3" t="s">
        <v>11</v>
      </c>
      <c r="B2" s="3" t="s">
        <v>12</v>
      </c>
      <c r="C2" s="3" t="s">
        <v>13</v>
      </c>
      <c r="D2" s="3" t="s">
        <v>14</v>
      </c>
      <c r="E2" s="4">
        <v>185</v>
      </c>
      <c r="F2" s="4">
        <v>100</v>
      </c>
      <c r="G2" s="4">
        <v>1850</v>
      </c>
      <c r="H2" s="3" t="s">
        <v>15</v>
      </c>
      <c r="I2" s="3" t="s">
        <v>16</v>
      </c>
      <c r="J2" s="5">
        <v>45390</v>
      </c>
      <c r="K2" s="4" t="b">
        <v>1</v>
      </c>
    </row>
    <row r="3" spans="1:11" x14ac:dyDescent="0.25">
      <c r="A3" s="6" t="s">
        <v>17</v>
      </c>
      <c r="B3" s="6" t="s">
        <v>18</v>
      </c>
      <c r="C3" s="6" t="s">
        <v>19</v>
      </c>
      <c r="D3" s="6" t="s">
        <v>20</v>
      </c>
      <c r="E3" s="7">
        <v>290</v>
      </c>
      <c r="F3" s="7">
        <v>90</v>
      </c>
      <c r="G3" s="7">
        <v>2610</v>
      </c>
      <c r="H3" s="6" t="s">
        <v>15</v>
      </c>
      <c r="I3" s="6" t="s">
        <v>16</v>
      </c>
      <c r="J3" s="8">
        <v>45130</v>
      </c>
      <c r="K3" s="7" t="b">
        <v>1</v>
      </c>
    </row>
    <row r="4" spans="1:11" x14ac:dyDescent="0.25">
      <c r="A4" s="3" t="s">
        <v>21</v>
      </c>
      <c r="B4" s="3" t="s">
        <v>22</v>
      </c>
      <c r="C4" s="3" t="s">
        <v>23</v>
      </c>
      <c r="D4" s="3" t="s">
        <v>24</v>
      </c>
      <c r="E4" s="4">
        <v>215</v>
      </c>
      <c r="F4" s="4">
        <v>20</v>
      </c>
      <c r="G4" s="4">
        <v>430</v>
      </c>
      <c r="H4" s="3" t="s">
        <v>25</v>
      </c>
      <c r="I4" s="3" t="s">
        <v>16</v>
      </c>
      <c r="J4" s="5">
        <v>44839</v>
      </c>
      <c r="K4" s="4" t="b">
        <v>0</v>
      </c>
    </row>
    <row r="5" spans="1:11" x14ac:dyDescent="0.25">
      <c r="A5" s="6" t="s">
        <v>26</v>
      </c>
      <c r="B5" s="6" t="s">
        <v>27</v>
      </c>
      <c r="C5" s="6" t="s">
        <v>28</v>
      </c>
      <c r="D5" s="6" t="s">
        <v>29</v>
      </c>
      <c r="E5" s="7">
        <v>275</v>
      </c>
      <c r="F5" s="7">
        <v>90</v>
      </c>
      <c r="G5" s="7">
        <v>2475</v>
      </c>
      <c r="H5" s="6" t="s">
        <v>25</v>
      </c>
      <c r="I5" s="6" t="s">
        <v>16</v>
      </c>
      <c r="J5" s="8">
        <v>44688</v>
      </c>
      <c r="K5" s="7"/>
    </row>
    <row r="6" spans="1:11" x14ac:dyDescent="0.25">
      <c r="A6" s="3" t="s">
        <v>30</v>
      </c>
      <c r="B6" s="3" t="s">
        <v>31</v>
      </c>
      <c r="C6" s="3" t="s">
        <v>32</v>
      </c>
      <c r="D6" s="3" t="s">
        <v>33</v>
      </c>
      <c r="E6" s="4">
        <v>125</v>
      </c>
      <c r="F6" s="4">
        <v>70</v>
      </c>
      <c r="G6" s="4">
        <v>875</v>
      </c>
      <c r="H6" s="3" t="s">
        <v>15</v>
      </c>
      <c r="I6" s="3" t="s">
        <v>16</v>
      </c>
      <c r="J6" s="5">
        <v>44836</v>
      </c>
      <c r="K6" s="4" t="b">
        <v>0</v>
      </c>
    </row>
    <row r="7" spans="1:11" x14ac:dyDescent="0.25">
      <c r="A7" s="6" t="s">
        <v>34</v>
      </c>
      <c r="B7" s="6" t="s">
        <v>12</v>
      </c>
      <c r="C7" s="6" t="s">
        <v>13</v>
      </c>
      <c r="D7" s="6" t="s">
        <v>35</v>
      </c>
      <c r="E7" s="7"/>
      <c r="F7" s="7">
        <v>100</v>
      </c>
      <c r="G7" s="7">
        <v>2000</v>
      </c>
      <c r="H7" s="6" t="s">
        <v>25</v>
      </c>
      <c r="I7" s="6" t="s">
        <v>16</v>
      </c>
      <c r="J7" s="8">
        <v>45260</v>
      </c>
      <c r="K7" s="7"/>
    </row>
    <row r="8" spans="1:11" x14ac:dyDescent="0.25">
      <c r="A8" s="3" t="s">
        <v>36</v>
      </c>
      <c r="B8" s="3" t="s">
        <v>37</v>
      </c>
      <c r="C8" s="3" t="s">
        <v>32</v>
      </c>
      <c r="D8" s="3" t="s">
        <v>38</v>
      </c>
      <c r="E8" s="4">
        <v>50</v>
      </c>
      <c r="F8" s="4">
        <v>80</v>
      </c>
      <c r="G8" s="4">
        <v>400</v>
      </c>
      <c r="H8" s="3" t="s">
        <v>25</v>
      </c>
      <c r="I8" s="3" t="s">
        <v>39</v>
      </c>
      <c r="J8" s="5">
        <v>45087</v>
      </c>
      <c r="K8" s="4" t="b">
        <v>1</v>
      </c>
    </row>
    <row r="9" spans="1:11" x14ac:dyDescent="0.25">
      <c r="A9" s="6" t="s">
        <v>40</v>
      </c>
      <c r="B9" s="6" t="s">
        <v>41</v>
      </c>
      <c r="C9" s="6" t="s">
        <v>42</v>
      </c>
      <c r="D9" s="6" t="s">
        <v>35</v>
      </c>
      <c r="E9" s="7">
        <v>335</v>
      </c>
      <c r="F9" s="7"/>
      <c r="G9" s="7"/>
      <c r="H9" s="6" t="s">
        <v>15</v>
      </c>
      <c r="I9" s="6" t="s">
        <v>39</v>
      </c>
      <c r="J9" s="8">
        <v>45384</v>
      </c>
      <c r="K9" s="7" t="b">
        <v>1</v>
      </c>
    </row>
    <row r="10" spans="1:11" x14ac:dyDescent="0.25">
      <c r="A10" s="3" t="s">
        <v>43</v>
      </c>
      <c r="B10" s="3" t="s">
        <v>44</v>
      </c>
      <c r="C10" s="3" t="s">
        <v>42</v>
      </c>
      <c r="D10" s="3" t="s">
        <v>45</v>
      </c>
      <c r="E10" s="4">
        <v>275</v>
      </c>
      <c r="F10" s="4">
        <v>10</v>
      </c>
      <c r="G10" s="4">
        <v>275</v>
      </c>
      <c r="H10" s="3" t="s">
        <v>25</v>
      </c>
      <c r="I10" s="3" t="s">
        <v>39</v>
      </c>
      <c r="J10" s="5">
        <v>45042</v>
      </c>
      <c r="K10" s="4" t="b">
        <v>0</v>
      </c>
    </row>
    <row r="11" spans="1:11" x14ac:dyDescent="0.25">
      <c r="A11" s="6" t="s">
        <v>46</v>
      </c>
      <c r="B11" s="6" t="s">
        <v>47</v>
      </c>
      <c r="C11" s="6" t="s">
        <v>23</v>
      </c>
      <c r="D11" s="6" t="s">
        <v>48</v>
      </c>
      <c r="E11" s="7">
        <v>365</v>
      </c>
      <c r="F11" s="7">
        <v>30</v>
      </c>
      <c r="G11" s="7">
        <v>1095</v>
      </c>
      <c r="H11" s="6" t="s">
        <v>49</v>
      </c>
      <c r="I11" s="6" t="s">
        <v>16</v>
      </c>
      <c r="J11" s="8">
        <v>45365</v>
      </c>
      <c r="K11" s="7" t="b">
        <v>0</v>
      </c>
    </row>
    <row r="12" spans="1:11" x14ac:dyDescent="0.25">
      <c r="A12" s="3" t="s">
        <v>50</v>
      </c>
      <c r="B12" s="3" t="s">
        <v>18</v>
      </c>
      <c r="C12" s="3" t="s">
        <v>23</v>
      </c>
      <c r="D12" s="3" t="s">
        <v>51</v>
      </c>
      <c r="E12" s="4">
        <v>80</v>
      </c>
      <c r="F12" s="4">
        <v>90</v>
      </c>
      <c r="G12" s="4">
        <v>720</v>
      </c>
      <c r="H12" s="3" t="s">
        <v>49</v>
      </c>
      <c r="I12" s="3" t="s">
        <v>39</v>
      </c>
      <c r="J12" s="5">
        <v>45640</v>
      </c>
      <c r="K12" s="4" t="b">
        <v>1</v>
      </c>
    </row>
    <row r="13" spans="1:11" x14ac:dyDescent="0.25">
      <c r="A13" s="6" t="s">
        <v>52</v>
      </c>
      <c r="B13" s="6" t="s">
        <v>12</v>
      </c>
      <c r="C13" s="6" t="s">
        <v>19</v>
      </c>
      <c r="D13" s="6" t="s">
        <v>35</v>
      </c>
      <c r="E13" s="7"/>
      <c r="F13" s="7">
        <v>80</v>
      </c>
      <c r="G13" s="7">
        <v>520</v>
      </c>
      <c r="H13" s="6" t="s">
        <v>15</v>
      </c>
      <c r="I13" s="6" t="s">
        <v>39</v>
      </c>
      <c r="J13" s="8">
        <v>45669</v>
      </c>
      <c r="K13" s="7" t="b">
        <v>1</v>
      </c>
    </row>
    <row r="14" spans="1:11" x14ac:dyDescent="0.25">
      <c r="A14" s="3" t="s">
        <v>53</v>
      </c>
      <c r="B14" s="3" t="s">
        <v>44</v>
      </c>
      <c r="C14" s="3" t="s">
        <v>32</v>
      </c>
      <c r="D14" s="3" t="s">
        <v>54</v>
      </c>
      <c r="E14" s="4">
        <v>65</v>
      </c>
      <c r="F14" s="4">
        <v>70</v>
      </c>
      <c r="G14" s="4">
        <v>455</v>
      </c>
      <c r="H14" s="3" t="s">
        <v>49</v>
      </c>
      <c r="I14" s="3" t="s">
        <v>16</v>
      </c>
      <c r="J14" s="5">
        <v>45178</v>
      </c>
      <c r="K14" s="4" t="b">
        <v>1</v>
      </c>
    </row>
    <row r="15" spans="1:11" x14ac:dyDescent="0.25">
      <c r="A15" s="6" t="s">
        <v>55</v>
      </c>
      <c r="B15" s="6" t="s">
        <v>56</v>
      </c>
      <c r="C15" s="6" t="s">
        <v>13</v>
      </c>
      <c r="D15" s="6" t="s">
        <v>57</v>
      </c>
      <c r="E15" s="7">
        <v>395</v>
      </c>
      <c r="F15" s="7">
        <v>60</v>
      </c>
      <c r="G15" s="7">
        <v>2370</v>
      </c>
      <c r="H15" s="6" t="s">
        <v>15</v>
      </c>
      <c r="I15" s="6" t="s">
        <v>39</v>
      </c>
      <c r="J15" s="8">
        <v>44701</v>
      </c>
      <c r="K15" s="7" t="b">
        <v>0</v>
      </c>
    </row>
    <row r="16" spans="1:11" x14ac:dyDescent="0.25">
      <c r="A16" s="3" t="s">
        <v>58</v>
      </c>
      <c r="B16" s="3" t="s">
        <v>12</v>
      </c>
      <c r="C16" s="3" t="s">
        <v>19</v>
      </c>
      <c r="D16" s="3" t="s">
        <v>59</v>
      </c>
      <c r="E16" s="4">
        <v>275</v>
      </c>
      <c r="F16" s="4">
        <v>20</v>
      </c>
      <c r="G16" s="4">
        <v>550</v>
      </c>
      <c r="H16" s="3" t="s">
        <v>15</v>
      </c>
      <c r="I16" s="3" t="s">
        <v>16</v>
      </c>
      <c r="J16" s="5">
        <v>44703</v>
      </c>
      <c r="K16" s="4"/>
    </row>
    <row r="17" spans="1:11" x14ac:dyDescent="0.25">
      <c r="A17" s="6" t="s">
        <v>60</v>
      </c>
      <c r="B17" s="6" t="s">
        <v>56</v>
      </c>
      <c r="C17" s="6" t="s">
        <v>28</v>
      </c>
      <c r="D17" s="6" t="s">
        <v>35</v>
      </c>
      <c r="E17" s="7">
        <v>245</v>
      </c>
      <c r="F17" s="7"/>
      <c r="G17" s="7"/>
      <c r="H17" s="6" t="s">
        <v>25</v>
      </c>
      <c r="I17" s="6" t="s">
        <v>39</v>
      </c>
      <c r="J17" s="8">
        <v>44692</v>
      </c>
      <c r="K17" s="7"/>
    </row>
    <row r="18" spans="1:11" x14ac:dyDescent="0.25">
      <c r="A18" s="3" t="s">
        <v>61</v>
      </c>
      <c r="B18" s="3" t="s">
        <v>44</v>
      </c>
      <c r="C18" s="3" t="s">
        <v>13</v>
      </c>
      <c r="D18" s="3" t="s">
        <v>62</v>
      </c>
      <c r="E18" s="4">
        <v>290</v>
      </c>
      <c r="F18" s="4">
        <v>80</v>
      </c>
      <c r="G18" s="4">
        <v>2320</v>
      </c>
      <c r="H18" s="3" t="s">
        <v>49</v>
      </c>
      <c r="I18" s="3" t="s">
        <v>16</v>
      </c>
      <c r="J18" s="5">
        <v>45612</v>
      </c>
      <c r="K18" s="4" t="b">
        <v>1</v>
      </c>
    </row>
    <row r="19" spans="1:11" x14ac:dyDescent="0.25">
      <c r="A19" s="6" t="s">
        <v>63</v>
      </c>
      <c r="B19" s="6" t="s">
        <v>64</v>
      </c>
      <c r="C19" s="6" t="s">
        <v>19</v>
      </c>
      <c r="D19" s="6" t="s">
        <v>35</v>
      </c>
      <c r="E19" s="7"/>
      <c r="F19" s="7">
        <v>100</v>
      </c>
      <c r="G19" s="7">
        <v>2750</v>
      </c>
      <c r="H19" s="6" t="s">
        <v>15</v>
      </c>
      <c r="I19" s="6" t="s">
        <v>16</v>
      </c>
      <c r="J19" s="8">
        <v>44668</v>
      </c>
      <c r="K19" s="7"/>
    </row>
    <row r="20" spans="1:11" x14ac:dyDescent="0.25">
      <c r="A20" s="3" t="s">
        <v>65</v>
      </c>
      <c r="B20" s="3" t="s">
        <v>66</v>
      </c>
      <c r="C20" s="3" t="s">
        <v>67</v>
      </c>
      <c r="D20" s="3" t="s">
        <v>68</v>
      </c>
      <c r="E20" s="4">
        <v>230</v>
      </c>
      <c r="F20" s="4">
        <v>10</v>
      </c>
      <c r="G20" s="4">
        <v>230</v>
      </c>
      <c r="H20" s="3" t="s">
        <v>15</v>
      </c>
      <c r="I20" s="3" t="s">
        <v>39</v>
      </c>
      <c r="J20" s="5">
        <v>44599</v>
      </c>
      <c r="K20" s="4" t="b">
        <v>0</v>
      </c>
    </row>
    <row r="21" spans="1:11" x14ac:dyDescent="0.25">
      <c r="A21" s="6" t="s">
        <v>69</v>
      </c>
      <c r="B21" s="6" t="s">
        <v>70</v>
      </c>
      <c r="C21" s="6" t="s">
        <v>42</v>
      </c>
      <c r="D21" s="6" t="s">
        <v>35</v>
      </c>
      <c r="E21" s="7">
        <v>350</v>
      </c>
      <c r="F21" s="7"/>
      <c r="G21" s="7"/>
      <c r="H21" s="6" t="s">
        <v>15</v>
      </c>
      <c r="I21" s="6" t="s">
        <v>16</v>
      </c>
      <c r="J21" s="8">
        <v>45670</v>
      </c>
      <c r="K21" s="7" t="b">
        <v>0</v>
      </c>
    </row>
    <row r="22" spans="1:11" x14ac:dyDescent="0.25">
      <c r="A22" s="3" t="s">
        <v>71</v>
      </c>
      <c r="B22" s="3" t="s">
        <v>56</v>
      </c>
      <c r="C22" s="3" t="s">
        <v>28</v>
      </c>
      <c r="D22" s="3" t="s">
        <v>72</v>
      </c>
      <c r="E22" s="4">
        <v>140</v>
      </c>
      <c r="F22" s="4">
        <v>90</v>
      </c>
      <c r="G22" s="4">
        <v>1260</v>
      </c>
      <c r="H22" s="3" t="s">
        <v>15</v>
      </c>
      <c r="I22" s="3" t="s">
        <v>39</v>
      </c>
      <c r="J22" s="5">
        <v>45305</v>
      </c>
      <c r="K22" s="4"/>
    </row>
    <row r="23" spans="1:11" x14ac:dyDescent="0.25">
      <c r="A23" s="6" t="s">
        <v>73</v>
      </c>
      <c r="B23" s="6" t="s">
        <v>64</v>
      </c>
      <c r="C23" s="6" t="s">
        <v>19</v>
      </c>
      <c r="D23" s="6" t="s">
        <v>35</v>
      </c>
      <c r="E23" s="7"/>
      <c r="F23" s="7">
        <v>30</v>
      </c>
      <c r="G23" s="7">
        <v>1050</v>
      </c>
      <c r="H23" s="6" t="s">
        <v>25</v>
      </c>
      <c r="I23" s="6" t="s">
        <v>39</v>
      </c>
      <c r="J23" s="8">
        <v>45228</v>
      </c>
      <c r="K23" s="7"/>
    </row>
    <row r="24" spans="1:11" x14ac:dyDescent="0.25">
      <c r="A24" s="3" t="s">
        <v>74</v>
      </c>
      <c r="B24" s="3" t="s">
        <v>75</v>
      </c>
      <c r="C24" s="3" t="s">
        <v>67</v>
      </c>
      <c r="D24" s="3" t="s">
        <v>76</v>
      </c>
      <c r="E24" s="4">
        <v>95</v>
      </c>
      <c r="F24" s="4">
        <v>70</v>
      </c>
      <c r="G24" s="4">
        <v>665</v>
      </c>
      <c r="H24" s="3" t="s">
        <v>49</v>
      </c>
      <c r="I24" s="3" t="s">
        <v>39</v>
      </c>
      <c r="J24" s="5">
        <v>44788</v>
      </c>
      <c r="K24" s="4"/>
    </row>
    <row r="25" spans="1:11" x14ac:dyDescent="0.25">
      <c r="A25" s="6" t="s">
        <v>77</v>
      </c>
      <c r="B25" s="6" t="s">
        <v>78</v>
      </c>
      <c r="C25" s="6" t="s">
        <v>32</v>
      </c>
      <c r="D25" s="6" t="s">
        <v>79</v>
      </c>
      <c r="E25" s="7">
        <v>185</v>
      </c>
      <c r="F25" s="7">
        <v>10</v>
      </c>
      <c r="G25" s="7">
        <v>185</v>
      </c>
      <c r="H25" s="6" t="s">
        <v>49</v>
      </c>
      <c r="I25" s="6" t="s">
        <v>16</v>
      </c>
      <c r="J25" s="8">
        <v>45199</v>
      </c>
      <c r="K25" s="7" t="b">
        <v>0</v>
      </c>
    </row>
    <row r="26" spans="1:11" x14ac:dyDescent="0.25">
      <c r="A26" s="3" t="s">
        <v>80</v>
      </c>
      <c r="B26" s="3" t="s">
        <v>81</v>
      </c>
      <c r="C26" s="3" t="s">
        <v>42</v>
      </c>
      <c r="D26" s="3" t="s">
        <v>82</v>
      </c>
      <c r="E26" s="4">
        <v>245</v>
      </c>
      <c r="F26" s="4">
        <v>20</v>
      </c>
      <c r="G26" s="4">
        <v>490</v>
      </c>
      <c r="H26" s="3" t="s">
        <v>49</v>
      </c>
      <c r="I26" s="3" t="s">
        <v>16</v>
      </c>
      <c r="J26" s="5">
        <v>45167</v>
      </c>
      <c r="K26" s="4" t="b">
        <v>0</v>
      </c>
    </row>
    <row r="27" spans="1:11" x14ac:dyDescent="0.25">
      <c r="A27" s="6" t="s">
        <v>83</v>
      </c>
      <c r="B27" s="6" t="s">
        <v>31</v>
      </c>
      <c r="C27" s="6" t="s">
        <v>42</v>
      </c>
      <c r="D27" s="6" t="s">
        <v>35</v>
      </c>
      <c r="E27" s="7">
        <v>395</v>
      </c>
      <c r="F27" s="7"/>
      <c r="G27" s="7"/>
      <c r="H27" s="6" t="s">
        <v>49</v>
      </c>
      <c r="I27" s="6" t="s">
        <v>16</v>
      </c>
      <c r="J27" s="8">
        <v>44812</v>
      </c>
      <c r="K27" s="7" t="b">
        <v>0</v>
      </c>
    </row>
    <row r="28" spans="1:11" x14ac:dyDescent="0.25">
      <c r="A28" s="3" t="s">
        <v>84</v>
      </c>
      <c r="B28" s="3" t="s">
        <v>85</v>
      </c>
      <c r="C28" s="3" t="s">
        <v>23</v>
      </c>
      <c r="D28" s="3" t="s">
        <v>86</v>
      </c>
      <c r="E28" s="4">
        <v>335</v>
      </c>
      <c r="F28" s="4">
        <v>40</v>
      </c>
      <c r="G28" s="4">
        <v>1340</v>
      </c>
      <c r="H28" s="3" t="s">
        <v>25</v>
      </c>
      <c r="I28" s="3" t="s">
        <v>39</v>
      </c>
      <c r="J28" s="5">
        <v>44636</v>
      </c>
      <c r="K28" s="4" t="b">
        <v>1</v>
      </c>
    </row>
    <row r="29" spans="1:11" x14ac:dyDescent="0.25">
      <c r="A29" s="6" t="s">
        <v>87</v>
      </c>
      <c r="B29" s="6" t="s">
        <v>56</v>
      </c>
      <c r="C29" s="6" t="s">
        <v>42</v>
      </c>
      <c r="D29" s="6" t="s">
        <v>88</v>
      </c>
      <c r="E29" s="7">
        <v>410</v>
      </c>
      <c r="F29" s="7">
        <v>100</v>
      </c>
      <c r="G29" s="7">
        <v>4100</v>
      </c>
      <c r="H29" s="6" t="s">
        <v>25</v>
      </c>
      <c r="I29" s="6" t="s">
        <v>39</v>
      </c>
      <c r="J29" s="8">
        <v>45375</v>
      </c>
      <c r="K29" s="7" t="b">
        <v>1</v>
      </c>
    </row>
    <row r="30" spans="1:11" x14ac:dyDescent="0.25">
      <c r="A30" s="3" t="s">
        <v>89</v>
      </c>
      <c r="B30" s="3" t="s">
        <v>90</v>
      </c>
      <c r="C30" s="3" t="s">
        <v>32</v>
      </c>
      <c r="D30" s="3" t="s">
        <v>91</v>
      </c>
      <c r="E30" s="4">
        <v>245</v>
      </c>
      <c r="F30" s="4">
        <v>100</v>
      </c>
      <c r="G30" s="4">
        <v>2450</v>
      </c>
      <c r="H30" s="3" t="s">
        <v>49</v>
      </c>
      <c r="I30" s="3" t="s">
        <v>39</v>
      </c>
      <c r="J30" s="5">
        <v>44857</v>
      </c>
      <c r="K30" s="4" t="b">
        <v>1</v>
      </c>
    </row>
    <row r="31" spans="1:11" x14ac:dyDescent="0.25">
      <c r="A31" s="6" t="s">
        <v>92</v>
      </c>
      <c r="B31" s="6" t="s">
        <v>85</v>
      </c>
      <c r="C31" s="6" t="s">
        <v>13</v>
      </c>
      <c r="D31" s="6" t="s">
        <v>93</v>
      </c>
      <c r="E31" s="7">
        <v>365</v>
      </c>
      <c r="F31" s="7">
        <v>50</v>
      </c>
      <c r="G31" s="7">
        <v>1825</v>
      </c>
      <c r="H31" s="6" t="s">
        <v>25</v>
      </c>
      <c r="I31" s="6" t="s">
        <v>39</v>
      </c>
      <c r="J31" s="8">
        <v>44630</v>
      </c>
      <c r="K31" s="7" t="b">
        <v>0</v>
      </c>
    </row>
    <row r="32" spans="1:11" x14ac:dyDescent="0.25">
      <c r="A32" s="3" t="s">
        <v>94</v>
      </c>
      <c r="B32" s="3" t="s">
        <v>31</v>
      </c>
      <c r="C32" s="3" t="s">
        <v>32</v>
      </c>
      <c r="D32" s="3" t="s">
        <v>95</v>
      </c>
      <c r="E32" s="4">
        <v>200</v>
      </c>
      <c r="F32" s="4">
        <v>100</v>
      </c>
      <c r="G32" s="4">
        <v>2000</v>
      </c>
      <c r="H32" s="3" t="s">
        <v>15</v>
      </c>
      <c r="I32" s="3" t="s">
        <v>16</v>
      </c>
      <c r="J32" s="5">
        <v>44677</v>
      </c>
      <c r="K32" s="4" t="b">
        <v>0</v>
      </c>
    </row>
    <row r="33" spans="1:11" x14ac:dyDescent="0.25">
      <c r="A33" s="6" t="s">
        <v>96</v>
      </c>
      <c r="B33" s="6" t="s">
        <v>18</v>
      </c>
      <c r="C33" s="6" t="s">
        <v>13</v>
      </c>
      <c r="D33" s="6" t="s">
        <v>97</v>
      </c>
      <c r="E33" s="7">
        <v>125</v>
      </c>
      <c r="F33" s="7">
        <v>80</v>
      </c>
      <c r="G33" s="7">
        <v>1000</v>
      </c>
      <c r="H33" s="6" t="s">
        <v>25</v>
      </c>
      <c r="I33" s="6" t="s">
        <v>16</v>
      </c>
      <c r="J33" s="8">
        <v>44656</v>
      </c>
      <c r="K33" s="7" t="b">
        <v>1</v>
      </c>
    </row>
    <row r="34" spans="1:11" x14ac:dyDescent="0.25">
      <c r="A34" s="3" t="s">
        <v>98</v>
      </c>
      <c r="B34" s="3" t="s">
        <v>99</v>
      </c>
      <c r="C34" s="3" t="s">
        <v>32</v>
      </c>
      <c r="D34" s="3" t="s">
        <v>35</v>
      </c>
      <c r="E34" s="4"/>
      <c r="F34" s="4">
        <v>80</v>
      </c>
      <c r="G34" s="4">
        <v>1960</v>
      </c>
      <c r="H34" s="3" t="s">
        <v>25</v>
      </c>
      <c r="I34" s="3" t="s">
        <v>16</v>
      </c>
      <c r="J34" s="5">
        <v>45590</v>
      </c>
      <c r="K34" s="4" t="b">
        <v>1</v>
      </c>
    </row>
    <row r="35" spans="1:11" x14ac:dyDescent="0.25">
      <c r="A35" s="6" t="s">
        <v>100</v>
      </c>
      <c r="B35" s="6" t="s">
        <v>101</v>
      </c>
      <c r="C35" s="6" t="s">
        <v>67</v>
      </c>
      <c r="D35" s="6" t="s">
        <v>102</v>
      </c>
      <c r="E35" s="7">
        <v>350</v>
      </c>
      <c r="F35" s="7">
        <v>90</v>
      </c>
      <c r="G35" s="7">
        <v>3150</v>
      </c>
      <c r="H35" s="6" t="s">
        <v>25</v>
      </c>
      <c r="I35" s="6" t="s">
        <v>39</v>
      </c>
      <c r="J35" s="8">
        <v>45358</v>
      </c>
      <c r="K35" s="7"/>
    </row>
    <row r="36" spans="1:11" x14ac:dyDescent="0.25">
      <c r="A36" s="3" t="s">
        <v>103</v>
      </c>
      <c r="B36" s="3" t="s">
        <v>27</v>
      </c>
      <c r="C36" s="3" t="s">
        <v>13</v>
      </c>
      <c r="D36" s="3" t="s">
        <v>35</v>
      </c>
      <c r="E36" s="4">
        <v>230</v>
      </c>
      <c r="F36" s="4"/>
      <c r="G36" s="4"/>
      <c r="H36" s="3" t="s">
        <v>49</v>
      </c>
      <c r="I36" s="3" t="s">
        <v>39</v>
      </c>
      <c r="J36" s="5">
        <v>44975</v>
      </c>
      <c r="K36" s="4"/>
    </row>
    <row r="37" spans="1:11" x14ac:dyDescent="0.25">
      <c r="A37" s="6" t="s">
        <v>104</v>
      </c>
      <c r="B37" s="6" t="s">
        <v>64</v>
      </c>
      <c r="C37" s="6" t="s">
        <v>28</v>
      </c>
      <c r="D37" s="6" t="s">
        <v>105</v>
      </c>
      <c r="E37" s="7">
        <v>410</v>
      </c>
      <c r="F37" s="7">
        <v>70</v>
      </c>
      <c r="G37" s="7">
        <v>2870</v>
      </c>
      <c r="H37" s="6" t="s">
        <v>25</v>
      </c>
      <c r="I37" s="6" t="s">
        <v>39</v>
      </c>
      <c r="J37" s="8">
        <v>45446</v>
      </c>
      <c r="K37" s="7" t="b">
        <v>1</v>
      </c>
    </row>
    <row r="38" spans="1:11" x14ac:dyDescent="0.25">
      <c r="A38" s="3" t="s">
        <v>106</v>
      </c>
      <c r="B38" s="3" t="s">
        <v>22</v>
      </c>
      <c r="C38" s="3" t="s">
        <v>32</v>
      </c>
      <c r="D38" s="3" t="s">
        <v>107</v>
      </c>
      <c r="E38" s="4">
        <v>380</v>
      </c>
      <c r="F38" s="4">
        <v>20</v>
      </c>
      <c r="G38" s="4">
        <v>760</v>
      </c>
      <c r="H38" s="3" t="s">
        <v>15</v>
      </c>
      <c r="I38" s="3" t="s">
        <v>39</v>
      </c>
      <c r="J38" s="5">
        <v>45361</v>
      </c>
      <c r="K38" s="4" t="b">
        <v>0</v>
      </c>
    </row>
    <row r="39" spans="1:11" x14ac:dyDescent="0.25">
      <c r="A39" s="6" t="s">
        <v>108</v>
      </c>
      <c r="B39" s="6" t="s">
        <v>109</v>
      </c>
      <c r="C39" s="6" t="s">
        <v>42</v>
      </c>
      <c r="D39" s="6" t="s">
        <v>110</v>
      </c>
      <c r="E39" s="7">
        <v>185</v>
      </c>
      <c r="F39" s="7">
        <v>50</v>
      </c>
      <c r="G39" s="7">
        <v>925</v>
      </c>
      <c r="H39" s="6" t="s">
        <v>25</v>
      </c>
      <c r="I39" s="6" t="s">
        <v>16</v>
      </c>
      <c r="J39" s="8">
        <v>45405</v>
      </c>
      <c r="K39" s="7" t="b">
        <v>1</v>
      </c>
    </row>
    <row r="40" spans="1:11" x14ac:dyDescent="0.25">
      <c r="A40" s="3" t="s">
        <v>111</v>
      </c>
      <c r="B40" s="3" t="s">
        <v>56</v>
      </c>
      <c r="C40" s="3" t="s">
        <v>28</v>
      </c>
      <c r="D40" s="3" t="s">
        <v>112</v>
      </c>
      <c r="E40" s="4">
        <v>200</v>
      </c>
      <c r="F40" s="4">
        <v>50</v>
      </c>
      <c r="G40" s="4">
        <v>1000</v>
      </c>
      <c r="H40" s="3" t="s">
        <v>15</v>
      </c>
      <c r="I40" s="3" t="s">
        <v>16</v>
      </c>
      <c r="J40" s="5">
        <v>44715</v>
      </c>
      <c r="K40" s="4"/>
    </row>
    <row r="41" spans="1:11" x14ac:dyDescent="0.25">
      <c r="A41" s="6" t="s">
        <v>113</v>
      </c>
      <c r="B41" s="6" t="s">
        <v>114</v>
      </c>
      <c r="C41" s="6" t="s">
        <v>23</v>
      </c>
      <c r="D41" s="6" t="s">
        <v>115</v>
      </c>
      <c r="E41" s="7">
        <v>380</v>
      </c>
      <c r="F41" s="7">
        <v>50</v>
      </c>
      <c r="G41" s="7">
        <v>1900</v>
      </c>
      <c r="H41" s="6" t="s">
        <v>25</v>
      </c>
      <c r="I41" s="6" t="s">
        <v>39</v>
      </c>
      <c r="J41" s="8">
        <v>45584</v>
      </c>
      <c r="K41" s="7" t="b">
        <v>0</v>
      </c>
    </row>
    <row r="42" spans="1:11" x14ac:dyDescent="0.25">
      <c r="A42" s="3" t="s">
        <v>116</v>
      </c>
      <c r="B42" s="3" t="s">
        <v>117</v>
      </c>
      <c r="C42" s="3" t="s">
        <v>28</v>
      </c>
      <c r="D42" s="3" t="s">
        <v>118</v>
      </c>
      <c r="E42" s="4">
        <v>365</v>
      </c>
      <c r="F42" s="4">
        <v>70</v>
      </c>
      <c r="G42" s="4">
        <v>2555</v>
      </c>
      <c r="H42" s="3" t="s">
        <v>49</v>
      </c>
      <c r="I42" s="3" t="s">
        <v>16</v>
      </c>
      <c r="J42" s="5">
        <v>45077</v>
      </c>
      <c r="K42" s="4" t="b">
        <v>1</v>
      </c>
    </row>
    <row r="43" spans="1:11" x14ac:dyDescent="0.25">
      <c r="A43" s="6" t="s">
        <v>119</v>
      </c>
      <c r="B43" s="6" t="s">
        <v>117</v>
      </c>
      <c r="C43" s="6" t="s">
        <v>67</v>
      </c>
      <c r="D43" s="6" t="s">
        <v>120</v>
      </c>
      <c r="E43" s="7">
        <v>185</v>
      </c>
      <c r="F43" s="7">
        <v>50</v>
      </c>
      <c r="G43" s="7">
        <v>925</v>
      </c>
      <c r="H43" s="6" t="s">
        <v>49</v>
      </c>
      <c r="I43" s="6" t="s">
        <v>16</v>
      </c>
      <c r="J43" s="8">
        <v>44774</v>
      </c>
      <c r="K43" s="7"/>
    </row>
    <row r="44" spans="1:11" x14ac:dyDescent="0.25">
      <c r="A44" s="3" t="s">
        <v>121</v>
      </c>
      <c r="B44" s="3" t="s">
        <v>47</v>
      </c>
      <c r="C44" s="3" t="s">
        <v>23</v>
      </c>
      <c r="D44" s="3" t="s">
        <v>122</v>
      </c>
      <c r="E44" s="4">
        <v>395</v>
      </c>
      <c r="F44" s="4">
        <v>70</v>
      </c>
      <c r="G44" s="4">
        <v>2765</v>
      </c>
      <c r="H44" s="3" t="s">
        <v>15</v>
      </c>
      <c r="I44" s="3" t="s">
        <v>39</v>
      </c>
      <c r="J44" s="5">
        <v>44855</v>
      </c>
      <c r="K44" s="4"/>
    </row>
    <row r="45" spans="1:11" x14ac:dyDescent="0.25">
      <c r="A45" s="6" t="s">
        <v>123</v>
      </c>
      <c r="B45" s="6" t="s">
        <v>124</v>
      </c>
      <c r="C45" s="6" t="s">
        <v>28</v>
      </c>
      <c r="D45" s="6" t="s">
        <v>125</v>
      </c>
      <c r="E45" s="7">
        <v>155</v>
      </c>
      <c r="F45" s="7">
        <v>30</v>
      </c>
      <c r="G45" s="7">
        <v>465</v>
      </c>
      <c r="H45" s="6" t="s">
        <v>49</v>
      </c>
      <c r="I45" s="6" t="s">
        <v>39</v>
      </c>
      <c r="J45" s="8">
        <v>45390</v>
      </c>
      <c r="K45" s="7"/>
    </row>
    <row r="46" spans="1:11" x14ac:dyDescent="0.25">
      <c r="A46" s="3" t="s">
        <v>126</v>
      </c>
      <c r="B46" s="3" t="s">
        <v>47</v>
      </c>
      <c r="C46" s="3" t="s">
        <v>32</v>
      </c>
      <c r="D46" s="3" t="s">
        <v>127</v>
      </c>
      <c r="E46" s="4">
        <v>80</v>
      </c>
      <c r="F46" s="4">
        <v>10</v>
      </c>
      <c r="G46" s="4">
        <v>80</v>
      </c>
      <c r="H46" s="3" t="s">
        <v>15</v>
      </c>
      <c r="I46" s="3" t="s">
        <v>39</v>
      </c>
      <c r="J46" s="5">
        <v>44670</v>
      </c>
      <c r="K46" s="4"/>
    </row>
    <row r="47" spans="1:11" x14ac:dyDescent="0.25">
      <c r="A47" s="6" t="s">
        <v>128</v>
      </c>
      <c r="B47" s="6" t="s">
        <v>99</v>
      </c>
      <c r="C47" s="6" t="s">
        <v>32</v>
      </c>
      <c r="D47" s="6" t="s">
        <v>129</v>
      </c>
      <c r="E47" s="7">
        <v>215</v>
      </c>
      <c r="F47" s="7">
        <v>50</v>
      </c>
      <c r="G47" s="7">
        <v>1075</v>
      </c>
      <c r="H47" s="6" t="s">
        <v>15</v>
      </c>
      <c r="I47" s="6" t="s">
        <v>16</v>
      </c>
      <c r="J47" s="8">
        <v>44985</v>
      </c>
      <c r="K47" s="7" t="b">
        <v>1</v>
      </c>
    </row>
    <row r="48" spans="1:11" x14ac:dyDescent="0.25">
      <c r="A48" s="3" t="s">
        <v>130</v>
      </c>
      <c r="B48" s="3" t="s">
        <v>78</v>
      </c>
      <c r="C48" s="3" t="s">
        <v>131</v>
      </c>
      <c r="D48" s="3" t="s">
        <v>132</v>
      </c>
      <c r="E48" s="4">
        <v>275</v>
      </c>
      <c r="F48" s="4">
        <v>60</v>
      </c>
      <c r="G48" s="4">
        <v>1650</v>
      </c>
      <c r="H48" s="3" t="s">
        <v>25</v>
      </c>
      <c r="I48" s="3" t="s">
        <v>16</v>
      </c>
      <c r="J48" s="5">
        <v>44657</v>
      </c>
      <c r="K48" s="4" t="b">
        <v>0</v>
      </c>
    </row>
    <row r="49" spans="1:11" x14ac:dyDescent="0.25">
      <c r="A49" s="6" t="s">
        <v>133</v>
      </c>
      <c r="B49" s="6" t="s">
        <v>101</v>
      </c>
      <c r="C49" s="6" t="s">
        <v>13</v>
      </c>
      <c r="D49" s="6" t="s">
        <v>134</v>
      </c>
      <c r="E49" s="7">
        <v>200</v>
      </c>
      <c r="F49" s="7">
        <v>40</v>
      </c>
      <c r="G49" s="7">
        <v>800</v>
      </c>
      <c r="H49" s="6" t="s">
        <v>25</v>
      </c>
      <c r="I49" s="6" t="s">
        <v>16</v>
      </c>
      <c r="J49" s="8">
        <v>44748</v>
      </c>
      <c r="K49" s="7" t="b">
        <v>1</v>
      </c>
    </row>
    <row r="50" spans="1:11" x14ac:dyDescent="0.25">
      <c r="A50" s="3" t="s">
        <v>135</v>
      </c>
      <c r="B50" s="3" t="s">
        <v>81</v>
      </c>
      <c r="C50" s="3" t="s">
        <v>23</v>
      </c>
      <c r="D50" s="3" t="s">
        <v>136</v>
      </c>
      <c r="E50" s="4">
        <v>275</v>
      </c>
      <c r="F50" s="4">
        <v>60</v>
      </c>
      <c r="G50" s="4">
        <v>1650</v>
      </c>
      <c r="H50" s="3" t="s">
        <v>25</v>
      </c>
      <c r="I50" s="3" t="s">
        <v>16</v>
      </c>
      <c r="J50" s="5">
        <v>45657</v>
      </c>
      <c r="K50" s="4" t="b">
        <v>1</v>
      </c>
    </row>
    <row r="51" spans="1:11" x14ac:dyDescent="0.25">
      <c r="A51" s="6" t="s">
        <v>137</v>
      </c>
      <c r="B51" s="6" t="s">
        <v>47</v>
      </c>
      <c r="C51" s="6" t="s">
        <v>19</v>
      </c>
      <c r="D51" s="6" t="s">
        <v>59</v>
      </c>
      <c r="E51" s="7">
        <v>275</v>
      </c>
      <c r="F51" s="7">
        <v>70</v>
      </c>
      <c r="G51" s="7">
        <v>1925</v>
      </c>
      <c r="H51" s="6" t="s">
        <v>49</v>
      </c>
      <c r="I51" s="6" t="s">
        <v>39</v>
      </c>
      <c r="J51" s="8">
        <v>44632</v>
      </c>
      <c r="K51" s="7"/>
    </row>
    <row r="52" spans="1:11" x14ac:dyDescent="0.25">
      <c r="A52" s="3" t="s">
        <v>138</v>
      </c>
      <c r="B52" s="3" t="s">
        <v>31</v>
      </c>
      <c r="C52" s="3" t="s">
        <v>23</v>
      </c>
      <c r="D52" s="3" t="s">
        <v>86</v>
      </c>
      <c r="E52" s="4">
        <v>335</v>
      </c>
      <c r="F52" s="4">
        <v>100</v>
      </c>
      <c r="G52" s="4">
        <v>3350</v>
      </c>
      <c r="H52" s="3" t="s">
        <v>25</v>
      </c>
      <c r="I52" s="3" t="s">
        <v>39</v>
      </c>
      <c r="J52" s="5">
        <v>45028</v>
      </c>
      <c r="K52" s="4" t="b">
        <v>0</v>
      </c>
    </row>
    <row r="53" spans="1:11" x14ac:dyDescent="0.25">
      <c r="A53" s="6" t="s">
        <v>139</v>
      </c>
      <c r="B53" s="6" t="s">
        <v>44</v>
      </c>
      <c r="C53" s="6" t="s">
        <v>131</v>
      </c>
      <c r="D53" s="6" t="s">
        <v>140</v>
      </c>
      <c r="E53" s="7">
        <v>110</v>
      </c>
      <c r="F53" s="7">
        <v>60</v>
      </c>
      <c r="G53" s="7">
        <v>660</v>
      </c>
      <c r="H53" s="6" t="s">
        <v>25</v>
      </c>
      <c r="I53" s="6" t="s">
        <v>16</v>
      </c>
      <c r="J53" s="8">
        <v>45360</v>
      </c>
      <c r="K53" s="7" t="b">
        <v>1</v>
      </c>
    </row>
    <row r="54" spans="1:11" x14ac:dyDescent="0.25">
      <c r="A54" s="3" t="s">
        <v>141</v>
      </c>
      <c r="B54" s="3" t="s">
        <v>41</v>
      </c>
      <c r="C54" s="3" t="s">
        <v>32</v>
      </c>
      <c r="D54" s="3" t="s">
        <v>129</v>
      </c>
      <c r="E54" s="4">
        <v>215</v>
      </c>
      <c r="F54" s="4">
        <v>100</v>
      </c>
      <c r="G54" s="4">
        <v>2150</v>
      </c>
      <c r="H54" s="3" t="s">
        <v>15</v>
      </c>
      <c r="I54" s="3" t="s">
        <v>39</v>
      </c>
      <c r="J54" s="5">
        <v>44940</v>
      </c>
      <c r="K54" s="4" t="b">
        <v>0</v>
      </c>
    </row>
    <row r="55" spans="1:11" x14ac:dyDescent="0.25">
      <c r="A55" s="6" t="s">
        <v>142</v>
      </c>
      <c r="B55" s="6" t="s">
        <v>124</v>
      </c>
      <c r="C55" s="6" t="s">
        <v>19</v>
      </c>
      <c r="D55" s="6" t="s">
        <v>143</v>
      </c>
      <c r="E55" s="7">
        <v>320</v>
      </c>
      <c r="F55" s="7">
        <v>30</v>
      </c>
      <c r="G55" s="7">
        <v>960</v>
      </c>
      <c r="H55" s="6" t="s">
        <v>25</v>
      </c>
      <c r="I55" s="6" t="s">
        <v>16</v>
      </c>
      <c r="J55" s="8">
        <v>45319</v>
      </c>
      <c r="K55" s="7"/>
    </row>
    <row r="56" spans="1:11" x14ac:dyDescent="0.25">
      <c r="A56" s="3" t="s">
        <v>144</v>
      </c>
      <c r="B56" s="3" t="s">
        <v>70</v>
      </c>
      <c r="C56" s="3" t="s">
        <v>42</v>
      </c>
      <c r="D56" s="3" t="s">
        <v>145</v>
      </c>
      <c r="E56" s="4">
        <v>380</v>
      </c>
      <c r="F56" s="4">
        <v>50</v>
      </c>
      <c r="G56" s="4">
        <v>1900</v>
      </c>
      <c r="H56" s="3" t="s">
        <v>15</v>
      </c>
      <c r="I56" s="3" t="s">
        <v>16</v>
      </c>
      <c r="J56" s="5">
        <v>45045</v>
      </c>
      <c r="K56" s="4" t="b">
        <v>0</v>
      </c>
    </row>
    <row r="57" spans="1:11" x14ac:dyDescent="0.25">
      <c r="A57" s="6" t="s">
        <v>146</v>
      </c>
      <c r="B57" s="6" t="s">
        <v>64</v>
      </c>
      <c r="C57" s="6" t="s">
        <v>42</v>
      </c>
      <c r="D57" s="6" t="s">
        <v>147</v>
      </c>
      <c r="E57" s="7">
        <v>140</v>
      </c>
      <c r="F57" s="7">
        <v>30</v>
      </c>
      <c r="G57" s="7">
        <v>420</v>
      </c>
      <c r="H57" s="6" t="s">
        <v>15</v>
      </c>
      <c r="I57" s="6" t="s">
        <v>39</v>
      </c>
      <c r="J57" s="8">
        <v>45018</v>
      </c>
      <c r="K57" s="7"/>
    </row>
    <row r="58" spans="1:11" x14ac:dyDescent="0.25">
      <c r="A58" s="3" t="s">
        <v>148</v>
      </c>
      <c r="B58" s="3" t="s">
        <v>101</v>
      </c>
      <c r="C58" s="3" t="s">
        <v>131</v>
      </c>
      <c r="D58" s="3" t="s">
        <v>140</v>
      </c>
      <c r="E58" s="4">
        <v>110</v>
      </c>
      <c r="F58" s="4">
        <v>10</v>
      </c>
      <c r="G58" s="4">
        <v>110</v>
      </c>
      <c r="H58" s="3" t="s">
        <v>25</v>
      </c>
      <c r="I58" s="3" t="s">
        <v>16</v>
      </c>
      <c r="J58" s="5">
        <v>45277</v>
      </c>
      <c r="K58" s="4" t="b">
        <v>1</v>
      </c>
    </row>
    <row r="59" spans="1:11" x14ac:dyDescent="0.25">
      <c r="A59" s="6" t="s">
        <v>149</v>
      </c>
      <c r="B59" s="6" t="s">
        <v>37</v>
      </c>
      <c r="C59" s="6" t="s">
        <v>131</v>
      </c>
      <c r="D59" s="6" t="s">
        <v>150</v>
      </c>
      <c r="E59" s="7">
        <v>260</v>
      </c>
      <c r="F59" s="7">
        <v>90</v>
      </c>
      <c r="G59" s="7">
        <v>2340</v>
      </c>
      <c r="H59" s="6" t="s">
        <v>49</v>
      </c>
      <c r="I59" s="6" t="s">
        <v>16</v>
      </c>
      <c r="J59" s="8">
        <v>45495</v>
      </c>
      <c r="K59" s="7" t="b">
        <v>1</v>
      </c>
    </row>
    <row r="60" spans="1:11" x14ac:dyDescent="0.25">
      <c r="A60" s="3" t="s">
        <v>151</v>
      </c>
      <c r="B60" s="3" t="s">
        <v>22</v>
      </c>
      <c r="C60" s="3" t="s">
        <v>42</v>
      </c>
      <c r="D60" s="3" t="s">
        <v>45</v>
      </c>
      <c r="E60" s="4">
        <v>275</v>
      </c>
      <c r="F60" s="4">
        <v>90</v>
      </c>
      <c r="G60" s="4">
        <v>2475</v>
      </c>
      <c r="H60" s="3" t="s">
        <v>49</v>
      </c>
      <c r="I60" s="3" t="s">
        <v>16</v>
      </c>
      <c r="J60" s="5">
        <v>45541</v>
      </c>
      <c r="K60" s="4"/>
    </row>
    <row r="61" spans="1:11" x14ac:dyDescent="0.25">
      <c r="A61" s="6" t="s">
        <v>152</v>
      </c>
      <c r="B61" s="6" t="s">
        <v>12</v>
      </c>
      <c r="C61" s="6" t="s">
        <v>19</v>
      </c>
      <c r="D61" s="6" t="s">
        <v>153</v>
      </c>
      <c r="E61" s="7">
        <v>125</v>
      </c>
      <c r="F61" s="7">
        <v>70</v>
      </c>
      <c r="G61" s="7">
        <v>875</v>
      </c>
      <c r="H61" s="6" t="s">
        <v>25</v>
      </c>
      <c r="I61" s="6" t="s">
        <v>16</v>
      </c>
      <c r="J61" s="8">
        <v>44939</v>
      </c>
      <c r="K61" s="7" t="b">
        <v>0</v>
      </c>
    </row>
    <row r="62" spans="1:11" x14ac:dyDescent="0.25">
      <c r="A62" s="3" t="s">
        <v>154</v>
      </c>
      <c r="B62" s="3" t="s">
        <v>75</v>
      </c>
      <c r="C62" s="3" t="s">
        <v>131</v>
      </c>
      <c r="D62" s="3" t="s">
        <v>155</v>
      </c>
      <c r="E62" s="4">
        <v>395</v>
      </c>
      <c r="F62" s="4">
        <v>80</v>
      </c>
      <c r="G62" s="4">
        <v>3160</v>
      </c>
      <c r="H62" s="3" t="s">
        <v>25</v>
      </c>
      <c r="I62" s="3" t="s">
        <v>39</v>
      </c>
      <c r="J62" s="5">
        <v>45034</v>
      </c>
      <c r="K62" s="4" t="b">
        <v>0</v>
      </c>
    </row>
    <row r="63" spans="1:11" x14ac:dyDescent="0.25">
      <c r="A63" s="6" t="s">
        <v>156</v>
      </c>
      <c r="B63" s="6" t="s">
        <v>47</v>
      </c>
      <c r="C63" s="6" t="s">
        <v>19</v>
      </c>
      <c r="D63" s="6" t="s">
        <v>59</v>
      </c>
      <c r="E63" s="7">
        <v>275</v>
      </c>
      <c r="F63" s="7">
        <v>30</v>
      </c>
      <c r="G63" s="7">
        <v>825</v>
      </c>
      <c r="H63" s="6" t="s">
        <v>15</v>
      </c>
      <c r="I63" s="6" t="s">
        <v>16</v>
      </c>
      <c r="J63" s="8">
        <v>45603</v>
      </c>
      <c r="K63" s="7" t="b">
        <v>1</v>
      </c>
    </row>
    <row r="64" spans="1:11" x14ac:dyDescent="0.25">
      <c r="A64" s="3" t="s">
        <v>157</v>
      </c>
      <c r="B64" s="3" t="s">
        <v>124</v>
      </c>
      <c r="C64" s="3" t="s">
        <v>13</v>
      </c>
      <c r="D64" s="3" t="s">
        <v>134</v>
      </c>
      <c r="E64" s="4">
        <v>200</v>
      </c>
      <c r="F64" s="4">
        <v>90</v>
      </c>
      <c r="G64" s="4">
        <v>1800</v>
      </c>
      <c r="H64" s="3" t="s">
        <v>25</v>
      </c>
      <c r="I64" s="3" t="s">
        <v>39</v>
      </c>
      <c r="J64" s="5">
        <v>45064</v>
      </c>
      <c r="K64" s="4" t="b">
        <v>1</v>
      </c>
    </row>
    <row r="65" spans="1:11" x14ac:dyDescent="0.25">
      <c r="A65" s="6" t="s">
        <v>158</v>
      </c>
      <c r="B65" s="6" t="s">
        <v>78</v>
      </c>
      <c r="C65" s="6" t="s">
        <v>131</v>
      </c>
      <c r="D65" s="6" t="s">
        <v>159</v>
      </c>
      <c r="E65" s="7">
        <v>365</v>
      </c>
      <c r="F65" s="7">
        <v>70</v>
      </c>
      <c r="G65" s="7">
        <v>2555</v>
      </c>
      <c r="H65" s="6" t="s">
        <v>49</v>
      </c>
      <c r="I65" s="6" t="s">
        <v>39</v>
      </c>
      <c r="J65" s="8">
        <v>44636</v>
      </c>
      <c r="K65" s="7" t="b">
        <v>0</v>
      </c>
    </row>
    <row r="66" spans="1:11" x14ac:dyDescent="0.25">
      <c r="A66" s="3" t="s">
        <v>160</v>
      </c>
      <c r="B66" s="3" t="s">
        <v>70</v>
      </c>
      <c r="C66" s="3" t="s">
        <v>32</v>
      </c>
      <c r="D66" s="3" t="s">
        <v>161</v>
      </c>
      <c r="E66" s="4">
        <v>365</v>
      </c>
      <c r="F66" s="4">
        <v>100</v>
      </c>
      <c r="G66" s="4">
        <v>3650</v>
      </c>
      <c r="H66" s="3" t="s">
        <v>25</v>
      </c>
      <c r="I66" s="3" t="s">
        <v>16</v>
      </c>
      <c r="J66" s="5">
        <v>45506</v>
      </c>
      <c r="K66" s="4" t="b">
        <v>1</v>
      </c>
    </row>
    <row r="67" spans="1:11" x14ac:dyDescent="0.25">
      <c r="A67" s="6" t="s">
        <v>162</v>
      </c>
      <c r="B67" s="6" t="s">
        <v>66</v>
      </c>
      <c r="C67" s="6" t="s">
        <v>23</v>
      </c>
      <c r="D67" s="6" t="s">
        <v>163</v>
      </c>
      <c r="E67" s="7">
        <v>65</v>
      </c>
      <c r="F67" s="7">
        <v>60</v>
      </c>
      <c r="G67" s="7">
        <v>390</v>
      </c>
      <c r="H67" s="6" t="s">
        <v>25</v>
      </c>
      <c r="I67" s="6" t="s">
        <v>39</v>
      </c>
      <c r="J67" s="8">
        <v>44846</v>
      </c>
      <c r="K67" s="7"/>
    </row>
    <row r="68" spans="1:11" x14ac:dyDescent="0.25">
      <c r="A68" s="3" t="s">
        <v>164</v>
      </c>
      <c r="B68" s="3" t="s">
        <v>70</v>
      </c>
      <c r="C68" s="3" t="s">
        <v>13</v>
      </c>
      <c r="D68" s="3" t="s">
        <v>165</v>
      </c>
      <c r="E68" s="4">
        <v>245</v>
      </c>
      <c r="F68" s="4">
        <v>100</v>
      </c>
      <c r="G68" s="4">
        <v>2450</v>
      </c>
      <c r="H68" s="3" t="s">
        <v>25</v>
      </c>
      <c r="I68" s="3" t="s">
        <v>39</v>
      </c>
      <c r="J68" s="5">
        <v>44601</v>
      </c>
      <c r="K68" s="4" t="b">
        <v>0</v>
      </c>
    </row>
    <row r="69" spans="1:11" x14ac:dyDescent="0.25">
      <c r="A69" s="6" t="s">
        <v>166</v>
      </c>
      <c r="B69" s="6" t="s">
        <v>85</v>
      </c>
      <c r="C69" s="6" t="s">
        <v>13</v>
      </c>
      <c r="D69" s="6" t="s">
        <v>167</v>
      </c>
      <c r="E69" s="7">
        <v>215</v>
      </c>
      <c r="F69" s="7">
        <v>80</v>
      </c>
      <c r="G69" s="7">
        <v>1720</v>
      </c>
      <c r="H69" s="6" t="s">
        <v>49</v>
      </c>
      <c r="I69" s="6" t="s">
        <v>39</v>
      </c>
      <c r="J69" s="8">
        <v>45257</v>
      </c>
      <c r="K69" s="7" t="b">
        <v>0</v>
      </c>
    </row>
    <row r="70" spans="1:11" x14ac:dyDescent="0.25">
      <c r="A70" s="3" t="s">
        <v>168</v>
      </c>
      <c r="B70" s="3" t="s">
        <v>169</v>
      </c>
      <c r="C70" s="3" t="s">
        <v>23</v>
      </c>
      <c r="D70" s="3" t="s">
        <v>86</v>
      </c>
      <c r="E70" s="4">
        <v>335</v>
      </c>
      <c r="F70" s="4">
        <v>40</v>
      </c>
      <c r="G70" s="4">
        <v>1340</v>
      </c>
      <c r="H70" s="3" t="s">
        <v>25</v>
      </c>
      <c r="I70" s="3" t="s">
        <v>16</v>
      </c>
      <c r="J70" s="5">
        <v>45251</v>
      </c>
      <c r="K70" s="4"/>
    </row>
    <row r="71" spans="1:11" x14ac:dyDescent="0.25">
      <c r="A71" s="6" t="s">
        <v>170</v>
      </c>
      <c r="B71" s="6" t="s">
        <v>114</v>
      </c>
      <c r="C71" s="6" t="s">
        <v>32</v>
      </c>
      <c r="D71" s="6" t="s">
        <v>171</v>
      </c>
      <c r="E71" s="7">
        <v>305</v>
      </c>
      <c r="F71" s="7">
        <v>40</v>
      </c>
      <c r="G71" s="7">
        <v>1220</v>
      </c>
      <c r="H71" s="6" t="s">
        <v>25</v>
      </c>
      <c r="I71" s="6" t="s">
        <v>16</v>
      </c>
      <c r="J71" s="8">
        <v>44833</v>
      </c>
      <c r="K71" s="7" t="b">
        <v>1</v>
      </c>
    </row>
    <row r="72" spans="1:11" x14ac:dyDescent="0.25">
      <c r="A72" s="3" t="s">
        <v>172</v>
      </c>
      <c r="B72" s="3" t="s">
        <v>66</v>
      </c>
      <c r="C72" s="3" t="s">
        <v>13</v>
      </c>
      <c r="D72" s="3" t="s">
        <v>173</v>
      </c>
      <c r="E72" s="4">
        <v>50</v>
      </c>
      <c r="F72" s="4">
        <v>60</v>
      </c>
      <c r="G72" s="4">
        <v>300</v>
      </c>
      <c r="H72" s="3" t="s">
        <v>15</v>
      </c>
      <c r="I72" s="3" t="s">
        <v>16</v>
      </c>
      <c r="J72" s="5">
        <v>44912</v>
      </c>
      <c r="K72" s="4" t="b">
        <v>1</v>
      </c>
    </row>
    <row r="73" spans="1:11" x14ac:dyDescent="0.25">
      <c r="A73" s="6" t="s">
        <v>174</v>
      </c>
      <c r="B73" s="6" t="s">
        <v>47</v>
      </c>
      <c r="C73" s="6" t="s">
        <v>28</v>
      </c>
      <c r="D73" s="6" t="s">
        <v>175</v>
      </c>
      <c r="E73" s="7">
        <v>95</v>
      </c>
      <c r="F73" s="7">
        <v>70</v>
      </c>
      <c r="G73" s="7">
        <v>665</v>
      </c>
      <c r="H73" s="6" t="s">
        <v>15</v>
      </c>
      <c r="I73" s="6" t="s">
        <v>39</v>
      </c>
      <c r="J73" s="8">
        <v>45010</v>
      </c>
      <c r="K73" s="7"/>
    </row>
    <row r="74" spans="1:11" x14ac:dyDescent="0.25">
      <c r="A74" s="3" t="s">
        <v>176</v>
      </c>
      <c r="B74" s="3" t="s">
        <v>47</v>
      </c>
      <c r="C74" s="3" t="s">
        <v>42</v>
      </c>
      <c r="D74" s="3" t="s">
        <v>177</v>
      </c>
      <c r="E74" s="4">
        <v>365</v>
      </c>
      <c r="F74" s="4">
        <v>100</v>
      </c>
      <c r="G74" s="4">
        <v>3650</v>
      </c>
      <c r="H74" s="3" t="s">
        <v>15</v>
      </c>
      <c r="I74" s="3" t="s">
        <v>39</v>
      </c>
      <c r="J74" s="5">
        <v>45284</v>
      </c>
      <c r="K74" s="4" t="b">
        <v>1</v>
      </c>
    </row>
    <row r="75" spans="1:11" x14ac:dyDescent="0.25">
      <c r="A75" s="6" t="s">
        <v>178</v>
      </c>
      <c r="B75" s="6" t="s">
        <v>41</v>
      </c>
      <c r="C75" s="6" t="s">
        <v>13</v>
      </c>
      <c r="D75" s="6" t="s">
        <v>179</v>
      </c>
      <c r="E75" s="7">
        <v>140</v>
      </c>
      <c r="F75" s="7">
        <v>90</v>
      </c>
      <c r="G75" s="7">
        <v>1260</v>
      </c>
      <c r="H75" s="6" t="s">
        <v>15</v>
      </c>
      <c r="I75" s="6" t="s">
        <v>39</v>
      </c>
      <c r="J75" s="8">
        <v>45669</v>
      </c>
      <c r="K75" s="7" t="b">
        <v>0</v>
      </c>
    </row>
    <row r="76" spans="1:11" x14ac:dyDescent="0.25">
      <c r="A76" s="3" t="s">
        <v>180</v>
      </c>
      <c r="B76" s="3" t="s">
        <v>101</v>
      </c>
      <c r="C76" s="3" t="s">
        <v>28</v>
      </c>
      <c r="D76" s="3" t="s">
        <v>72</v>
      </c>
      <c r="E76" s="4">
        <v>140</v>
      </c>
      <c r="F76" s="4">
        <v>60</v>
      </c>
      <c r="G76" s="4">
        <v>840</v>
      </c>
      <c r="H76" s="3" t="s">
        <v>15</v>
      </c>
      <c r="I76" s="3" t="s">
        <v>16</v>
      </c>
      <c r="J76" s="5">
        <v>45285</v>
      </c>
      <c r="K76" s="4" t="b">
        <v>1</v>
      </c>
    </row>
    <row r="77" spans="1:11" x14ac:dyDescent="0.25">
      <c r="A77" s="6" t="s">
        <v>181</v>
      </c>
      <c r="B77" s="6" t="s">
        <v>22</v>
      </c>
      <c r="C77" s="6" t="s">
        <v>19</v>
      </c>
      <c r="D77" s="6" t="s">
        <v>143</v>
      </c>
      <c r="E77" s="7">
        <v>320</v>
      </c>
      <c r="F77" s="7">
        <v>100</v>
      </c>
      <c r="G77" s="7">
        <v>3200</v>
      </c>
      <c r="H77" s="6" t="s">
        <v>15</v>
      </c>
      <c r="I77" s="6" t="s">
        <v>39</v>
      </c>
      <c r="J77" s="8">
        <v>44945</v>
      </c>
      <c r="K77" s="7"/>
    </row>
    <row r="78" spans="1:11" x14ac:dyDescent="0.25">
      <c r="A78" s="3" t="s">
        <v>182</v>
      </c>
      <c r="B78" s="3" t="s">
        <v>22</v>
      </c>
      <c r="C78" s="3" t="s">
        <v>28</v>
      </c>
      <c r="D78" s="3" t="s">
        <v>118</v>
      </c>
      <c r="E78" s="4">
        <v>365</v>
      </c>
      <c r="F78" s="4">
        <v>60</v>
      </c>
      <c r="G78" s="4">
        <v>2190</v>
      </c>
      <c r="H78" s="3" t="s">
        <v>49</v>
      </c>
      <c r="I78" s="3" t="s">
        <v>39</v>
      </c>
      <c r="J78" s="5">
        <v>44964</v>
      </c>
      <c r="K78" s="4" t="b">
        <v>1</v>
      </c>
    </row>
    <row r="79" spans="1:11" x14ac:dyDescent="0.25">
      <c r="A79" s="6" t="s">
        <v>183</v>
      </c>
      <c r="B79" s="6" t="s">
        <v>12</v>
      </c>
      <c r="C79" s="6" t="s">
        <v>131</v>
      </c>
      <c r="D79" s="6" t="s">
        <v>184</v>
      </c>
      <c r="E79" s="7">
        <v>335</v>
      </c>
      <c r="F79" s="7">
        <v>100</v>
      </c>
      <c r="G79" s="7">
        <v>3350</v>
      </c>
      <c r="H79" s="6" t="s">
        <v>25</v>
      </c>
      <c r="I79" s="6" t="s">
        <v>16</v>
      </c>
      <c r="J79" s="8">
        <v>44666</v>
      </c>
      <c r="K79" s="7"/>
    </row>
    <row r="80" spans="1:11" x14ac:dyDescent="0.25">
      <c r="A80" s="3" t="s">
        <v>185</v>
      </c>
      <c r="B80" s="3" t="s">
        <v>124</v>
      </c>
      <c r="C80" s="3" t="s">
        <v>32</v>
      </c>
      <c r="D80" s="3" t="s">
        <v>186</v>
      </c>
      <c r="E80" s="4">
        <v>335</v>
      </c>
      <c r="F80" s="4">
        <v>20</v>
      </c>
      <c r="G80" s="4">
        <v>670</v>
      </c>
      <c r="H80" s="3" t="s">
        <v>15</v>
      </c>
      <c r="I80" s="3" t="s">
        <v>16</v>
      </c>
      <c r="J80" s="5">
        <v>45040</v>
      </c>
      <c r="K80" s="4"/>
    </row>
    <row r="81" spans="1:11" x14ac:dyDescent="0.25">
      <c r="A81" s="6" t="s">
        <v>187</v>
      </c>
      <c r="B81" s="6" t="s">
        <v>99</v>
      </c>
      <c r="C81" s="6" t="s">
        <v>131</v>
      </c>
      <c r="D81" s="6" t="s">
        <v>159</v>
      </c>
      <c r="E81" s="7">
        <v>365</v>
      </c>
      <c r="F81" s="7">
        <v>40</v>
      </c>
      <c r="G81" s="7">
        <v>1460</v>
      </c>
      <c r="H81" s="6" t="s">
        <v>15</v>
      </c>
      <c r="I81" s="6" t="s">
        <v>16</v>
      </c>
      <c r="J81" s="8">
        <v>45487</v>
      </c>
      <c r="K81" s="7" t="b">
        <v>1</v>
      </c>
    </row>
    <row r="82" spans="1:11" x14ac:dyDescent="0.25">
      <c r="A82" s="3" t="s">
        <v>188</v>
      </c>
      <c r="B82" s="3" t="s">
        <v>37</v>
      </c>
      <c r="C82" s="3" t="s">
        <v>13</v>
      </c>
      <c r="D82" s="3" t="s">
        <v>62</v>
      </c>
      <c r="E82" s="4">
        <v>290</v>
      </c>
      <c r="F82" s="4">
        <v>100</v>
      </c>
      <c r="G82" s="4">
        <v>2900</v>
      </c>
      <c r="H82" s="3" t="s">
        <v>25</v>
      </c>
      <c r="I82" s="3" t="s">
        <v>39</v>
      </c>
      <c r="J82" s="5">
        <v>45643</v>
      </c>
      <c r="K82" s="4"/>
    </row>
    <row r="83" spans="1:11" x14ac:dyDescent="0.25">
      <c r="A83" s="6" t="s">
        <v>189</v>
      </c>
      <c r="B83" s="6" t="s">
        <v>75</v>
      </c>
      <c r="C83" s="6" t="s">
        <v>67</v>
      </c>
      <c r="D83" s="6" t="s">
        <v>102</v>
      </c>
      <c r="E83" s="7">
        <v>350</v>
      </c>
      <c r="F83" s="7">
        <v>20</v>
      </c>
      <c r="G83" s="7">
        <v>700</v>
      </c>
      <c r="H83" s="6" t="s">
        <v>15</v>
      </c>
      <c r="I83" s="6" t="s">
        <v>39</v>
      </c>
      <c r="J83" s="8">
        <v>45055</v>
      </c>
      <c r="K83" s="7" t="b">
        <v>0</v>
      </c>
    </row>
    <row r="84" spans="1:11" x14ac:dyDescent="0.25">
      <c r="A84" s="3" t="s">
        <v>190</v>
      </c>
      <c r="B84" s="3" t="s">
        <v>12</v>
      </c>
      <c r="C84" s="3" t="s">
        <v>42</v>
      </c>
      <c r="D84" s="3" t="s">
        <v>191</v>
      </c>
      <c r="E84" s="4">
        <v>200</v>
      </c>
      <c r="F84" s="4">
        <v>80</v>
      </c>
      <c r="G84" s="4">
        <v>1600</v>
      </c>
      <c r="H84" s="3" t="s">
        <v>15</v>
      </c>
      <c r="I84" s="3" t="s">
        <v>39</v>
      </c>
      <c r="J84" s="5">
        <v>45526</v>
      </c>
      <c r="K84" s="4" t="b">
        <v>0</v>
      </c>
    </row>
    <row r="85" spans="1:11" x14ac:dyDescent="0.25">
      <c r="A85" s="6" t="s">
        <v>192</v>
      </c>
      <c r="B85" s="6" t="s">
        <v>47</v>
      </c>
      <c r="C85" s="6" t="s">
        <v>13</v>
      </c>
      <c r="D85" s="6" t="s">
        <v>35</v>
      </c>
      <c r="E85" s="7">
        <v>155</v>
      </c>
      <c r="F85" s="7"/>
      <c r="G85" s="7"/>
      <c r="H85" s="6" t="s">
        <v>25</v>
      </c>
      <c r="I85" s="6" t="s">
        <v>39</v>
      </c>
      <c r="J85" s="8">
        <v>45376</v>
      </c>
      <c r="K85" s="7" t="b">
        <v>0</v>
      </c>
    </row>
    <row r="86" spans="1:11" x14ac:dyDescent="0.25">
      <c r="A86" s="3" t="s">
        <v>193</v>
      </c>
      <c r="B86" s="3" t="s">
        <v>78</v>
      </c>
      <c r="C86" s="3" t="s">
        <v>13</v>
      </c>
      <c r="D86" s="3" t="s">
        <v>194</v>
      </c>
      <c r="E86" s="4">
        <v>410</v>
      </c>
      <c r="F86" s="4">
        <v>20</v>
      </c>
      <c r="G86" s="4">
        <v>820</v>
      </c>
      <c r="H86" s="3" t="s">
        <v>25</v>
      </c>
      <c r="I86" s="3" t="s">
        <v>16</v>
      </c>
      <c r="J86" s="5">
        <v>45113</v>
      </c>
      <c r="K86" s="4" t="b">
        <v>1</v>
      </c>
    </row>
    <row r="87" spans="1:11" x14ac:dyDescent="0.25">
      <c r="A87" s="6" t="s">
        <v>195</v>
      </c>
      <c r="B87" s="6" t="s">
        <v>90</v>
      </c>
      <c r="C87" s="6" t="s">
        <v>32</v>
      </c>
      <c r="D87" s="6" t="s">
        <v>196</v>
      </c>
      <c r="E87" s="7">
        <v>140</v>
      </c>
      <c r="F87" s="7">
        <v>10</v>
      </c>
      <c r="G87" s="7">
        <v>140</v>
      </c>
      <c r="H87" s="6" t="s">
        <v>25</v>
      </c>
      <c r="I87" s="6" t="s">
        <v>39</v>
      </c>
      <c r="J87" s="8">
        <v>45409</v>
      </c>
      <c r="K87" s="7"/>
    </row>
    <row r="88" spans="1:11" x14ac:dyDescent="0.25">
      <c r="A88" s="3" t="s">
        <v>197</v>
      </c>
      <c r="B88" s="3" t="s">
        <v>66</v>
      </c>
      <c r="C88" s="3" t="s">
        <v>42</v>
      </c>
      <c r="D88" s="3" t="s">
        <v>198</v>
      </c>
      <c r="E88" s="4">
        <v>350</v>
      </c>
      <c r="F88" s="4">
        <v>30</v>
      </c>
      <c r="G88" s="4">
        <v>1050</v>
      </c>
      <c r="H88" s="3" t="s">
        <v>15</v>
      </c>
      <c r="I88" s="3" t="s">
        <v>16</v>
      </c>
      <c r="J88" s="5">
        <v>45017</v>
      </c>
      <c r="K88" s="4"/>
    </row>
    <row r="89" spans="1:11" x14ac:dyDescent="0.25">
      <c r="A89" s="6" t="s">
        <v>199</v>
      </c>
      <c r="B89" s="6" t="s">
        <v>85</v>
      </c>
      <c r="C89" s="6" t="s">
        <v>42</v>
      </c>
      <c r="D89" s="6" t="s">
        <v>200</v>
      </c>
      <c r="E89" s="7">
        <v>395</v>
      </c>
      <c r="F89" s="7">
        <v>90</v>
      </c>
      <c r="G89" s="7">
        <v>3555</v>
      </c>
      <c r="H89" s="6" t="s">
        <v>25</v>
      </c>
      <c r="I89" s="6" t="s">
        <v>39</v>
      </c>
      <c r="J89" s="8">
        <v>44902</v>
      </c>
      <c r="K89" s="7" t="b">
        <v>0</v>
      </c>
    </row>
    <row r="90" spans="1:11" x14ac:dyDescent="0.25">
      <c r="A90" s="3" t="s">
        <v>201</v>
      </c>
      <c r="B90" s="3" t="s">
        <v>124</v>
      </c>
      <c r="C90" s="3" t="s">
        <v>19</v>
      </c>
      <c r="D90" s="3" t="s">
        <v>202</v>
      </c>
      <c r="E90" s="4">
        <v>155</v>
      </c>
      <c r="F90" s="4">
        <v>80</v>
      </c>
      <c r="G90" s="4">
        <v>1240</v>
      </c>
      <c r="H90" s="3" t="s">
        <v>49</v>
      </c>
      <c r="I90" s="3" t="s">
        <v>16</v>
      </c>
      <c r="J90" s="5">
        <v>45463</v>
      </c>
      <c r="K90" s="4"/>
    </row>
    <row r="91" spans="1:11" x14ac:dyDescent="0.25">
      <c r="A91" s="6" t="s">
        <v>203</v>
      </c>
      <c r="B91" s="6" t="s">
        <v>18</v>
      </c>
      <c r="C91" s="6" t="s">
        <v>32</v>
      </c>
      <c r="D91" s="6" t="s">
        <v>204</v>
      </c>
      <c r="E91" s="7">
        <v>95</v>
      </c>
      <c r="F91" s="7">
        <v>30</v>
      </c>
      <c r="G91" s="7">
        <v>285</v>
      </c>
      <c r="H91" s="6" t="s">
        <v>49</v>
      </c>
      <c r="I91" s="6" t="s">
        <v>39</v>
      </c>
      <c r="J91" s="8">
        <v>45524</v>
      </c>
      <c r="K91" s="7" t="b">
        <v>0</v>
      </c>
    </row>
    <row r="92" spans="1:11" x14ac:dyDescent="0.25">
      <c r="A92" s="3" t="s">
        <v>205</v>
      </c>
      <c r="B92" s="3" t="s">
        <v>114</v>
      </c>
      <c r="C92" s="3" t="s">
        <v>28</v>
      </c>
      <c r="D92" s="3" t="s">
        <v>206</v>
      </c>
      <c r="E92" s="4">
        <v>245</v>
      </c>
      <c r="F92" s="4">
        <v>20</v>
      </c>
      <c r="G92" s="4">
        <v>490</v>
      </c>
      <c r="H92" s="3" t="s">
        <v>25</v>
      </c>
      <c r="I92" s="3" t="s">
        <v>39</v>
      </c>
      <c r="J92" s="5">
        <v>45119</v>
      </c>
      <c r="K92" s="4" t="b">
        <v>1</v>
      </c>
    </row>
    <row r="93" spans="1:11" x14ac:dyDescent="0.25">
      <c r="A93" s="6" t="s">
        <v>207</v>
      </c>
      <c r="B93" s="6" t="s">
        <v>85</v>
      </c>
      <c r="C93" s="6" t="s">
        <v>13</v>
      </c>
      <c r="D93" s="6" t="s">
        <v>208</v>
      </c>
      <c r="E93" s="7">
        <v>95</v>
      </c>
      <c r="F93" s="7">
        <v>50</v>
      </c>
      <c r="G93" s="7">
        <v>475</v>
      </c>
      <c r="H93" s="6" t="s">
        <v>49</v>
      </c>
      <c r="I93" s="6" t="s">
        <v>16</v>
      </c>
      <c r="J93" s="8">
        <v>45547</v>
      </c>
      <c r="K93" s="7"/>
    </row>
    <row r="94" spans="1:11" x14ac:dyDescent="0.25">
      <c r="A94" s="3" t="s">
        <v>209</v>
      </c>
      <c r="B94" s="3" t="s">
        <v>99</v>
      </c>
      <c r="C94" s="3" t="s">
        <v>13</v>
      </c>
      <c r="D94" s="3" t="s">
        <v>167</v>
      </c>
      <c r="E94" s="4">
        <v>215</v>
      </c>
      <c r="F94" s="4">
        <v>90</v>
      </c>
      <c r="G94" s="4">
        <v>1935</v>
      </c>
      <c r="H94" s="3" t="s">
        <v>49</v>
      </c>
      <c r="I94" s="3" t="s">
        <v>39</v>
      </c>
      <c r="J94" s="5">
        <v>45048</v>
      </c>
      <c r="K94" s="4" t="b">
        <v>1</v>
      </c>
    </row>
    <row r="95" spans="1:11" x14ac:dyDescent="0.25">
      <c r="A95" s="6" t="s">
        <v>210</v>
      </c>
      <c r="B95" s="6" t="s">
        <v>114</v>
      </c>
      <c r="C95" s="6" t="s">
        <v>19</v>
      </c>
      <c r="D95" s="6" t="s">
        <v>211</v>
      </c>
      <c r="E95" s="7">
        <v>95</v>
      </c>
      <c r="F95" s="7">
        <v>40</v>
      </c>
      <c r="G95" s="7">
        <v>380</v>
      </c>
      <c r="H95" s="6" t="s">
        <v>15</v>
      </c>
      <c r="I95" s="6" t="s">
        <v>16</v>
      </c>
      <c r="J95" s="8">
        <v>45378</v>
      </c>
      <c r="K95" s="7" t="b">
        <v>1</v>
      </c>
    </row>
    <row r="96" spans="1:11" x14ac:dyDescent="0.25">
      <c r="A96" s="3" t="s">
        <v>212</v>
      </c>
      <c r="B96" s="3" t="s">
        <v>85</v>
      </c>
      <c r="C96" s="3" t="s">
        <v>131</v>
      </c>
      <c r="D96" s="3" t="s">
        <v>213</v>
      </c>
      <c r="E96" s="4">
        <v>140</v>
      </c>
      <c r="F96" s="4">
        <v>10</v>
      </c>
      <c r="G96" s="4">
        <v>140</v>
      </c>
      <c r="H96" s="3" t="s">
        <v>15</v>
      </c>
      <c r="I96" s="3" t="s">
        <v>16</v>
      </c>
      <c r="J96" s="5">
        <v>44977</v>
      </c>
      <c r="K96" s="4" t="b">
        <v>1</v>
      </c>
    </row>
    <row r="97" spans="1:11" x14ac:dyDescent="0.25">
      <c r="A97" s="6" t="s">
        <v>214</v>
      </c>
      <c r="B97" s="6" t="s">
        <v>90</v>
      </c>
      <c r="C97" s="6" t="s">
        <v>67</v>
      </c>
      <c r="D97" s="6" t="s">
        <v>76</v>
      </c>
      <c r="E97" s="7">
        <v>95</v>
      </c>
      <c r="F97" s="7">
        <v>80</v>
      </c>
      <c r="G97" s="7">
        <v>760</v>
      </c>
      <c r="H97" s="6" t="s">
        <v>49</v>
      </c>
      <c r="I97" s="6" t="s">
        <v>39</v>
      </c>
      <c r="J97" s="8">
        <v>45471</v>
      </c>
      <c r="K97" s="7"/>
    </row>
    <row r="98" spans="1:11" x14ac:dyDescent="0.25">
      <c r="A98" s="3" t="s">
        <v>215</v>
      </c>
      <c r="B98" s="3" t="s">
        <v>64</v>
      </c>
      <c r="C98" s="3" t="s">
        <v>67</v>
      </c>
      <c r="D98" s="3" t="s">
        <v>216</v>
      </c>
      <c r="E98" s="4">
        <v>125</v>
      </c>
      <c r="F98" s="4">
        <v>10</v>
      </c>
      <c r="G98" s="4">
        <v>125</v>
      </c>
      <c r="H98" s="3" t="s">
        <v>25</v>
      </c>
      <c r="I98" s="3" t="s">
        <v>39</v>
      </c>
      <c r="J98" s="5">
        <v>45552</v>
      </c>
      <c r="K98" s="4"/>
    </row>
    <row r="99" spans="1:11" x14ac:dyDescent="0.25">
      <c r="A99" s="6" t="s">
        <v>217</v>
      </c>
      <c r="B99" s="6" t="s">
        <v>70</v>
      </c>
      <c r="C99" s="6" t="s">
        <v>23</v>
      </c>
      <c r="D99" s="6" t="s">
        <v>218</v>
      </c>
      <c r="E99" s="7">
        <v>350</v>
      </c>
      <c r="F99" s="7">
        <v>40</v>
      </c>
      <c r="G99" s="7">
        <v>1400</v>
      </c>
      <c r="H99" s="6" t="s">
        <v>49</v>
      </c>
      <c r="I99" s="6" t="s">
        <v>39</v>
      </c>
      <c r="J99" s="8">
        <v>45387</v>
      </c>
      <c r="K99" s="7" t="b">
        <v>0</v>
      </c>
    </row>
    <row r="100" spans="1:11" x14ac:dyDescent="0.25">
      <c r="A100" s="3" t="s">
        <v>219</v>
      </c>
      <c r="B100" s="3" t="s">
        <v>41</v>
      </c>
      <c r="C100" s="3" t="s">
        <v>32</v>
      </c>
      <c r="D100" s="3" t="s">
        <v>95</v>
      </c>
      <c r="E100" s="4">
        <v>200</v>
      </c>
      <c r="F100" s="4">
        <v>60</v>
      </c>
      <c r="G100" s="4">
        <v>1200</v>
      </c>
      <c r="H100" s="3" t="s">
        <v>49</v>
      </c>
      <c r="I100" s="3" t="s">
        <v>16</v>
      </c>
      <c r="J100" s="5">
        <v>44590</v>
      </c>
      <c r="K100" s="4" t="b">
        <v>1</v>
      </c>
    </row>
    <row r="101" spans="1:11" x14ac:dyDescent="0.25">
      <c r="A101" s="6" t="s">
        <v>220</v>
      </c>
      <c r="B101" s="6" t="s">
        <v>47</v>
      </c>
      <c r="C101" s="6" t="s">
        <v>32</v>
      </c>
      <c r="D101" s="6" t="s">
        <v>171</v>
      </c>
      <c r="E101" s="7">
        <v>305</v>
      </c>
      <c r="F101" s="7">
        <v>60</v>
      </c>
      <c r="G101" s="7">
        <v>1830</v>
      </c>
      <c r="H101" s="6" t="s">
        <v>25</v>
      </c>
      <c r="I101" s="6" t="s">
        <v>39</v>
      </c>
      <c r="J101" s="8">
        <v>45163</v>
      </c>
      <c r="K101" s="7"/>
    </row>
    <row r="102" spans="1:11" x14ac:dyDescent="0.25">
      <c r="A102" s="3" t="s">
        <v>221</v>
      </c>
      <c r="B102" s="3" t="s">
        <v>37</v>
      </c>
      <c r="C102" s="3" t="s">
        <v>32</v>
      </c>
      <c r="D102" s="3" t="s">
        <v>186</v>
      </c>
      <c r="E102" s="4">
        <v>335</v>
      </c>
      <c r="F102" s="4">
        <v>100</v>
      </c>
      <c r="G102" s="4">
        <v>3350</v>
      </c>
      <c r="H102" s="3" t="s">
        <v>49</v>
      </c>
      <c r="I102" s="3" t="s">
        <v>16</v>
      </c>
      <c r="J102" s="5">
        <v>45481</v>
      </c>
      <c r="K102" s="4" t="b">
        <v>0</v>
      </c>
    </row>
    <row r="103" spans="1:11" x14ac:dyDescent="0.25">
      <c r="A103" s="6" t="s">
        <v>222</v>
      </c>
      <c r="B103" s="6" t="s">
        <v>70</v>
      </c>
      <c r="C103" s="6" t="s">
        <v>13</v>
      </c>
      <c r="D103" s="6" t="s">
        <v>223</v>
      </c>
      <c r="E103" s="7">
        <v>275</v>
      </c>
      <c r="F103" s="7">
        <v>60</v>
      </c>
      <c r="G103" s="7">
        <v>1650</v>
      </c>
      <c r="H103" s="6" t="s">
        <v>49</v>
      </c>
      <c r="I103" s="6" t="s">
        <v>39</v>
      </c>
      <c r="J103" s="8">
        <v>45237</v>
      </c>
      <c r="K103" s="7" t="b">
        <v>0</v>
      </c>
    </row>
    <row r="104" spans="1:11" x14ac:dyDescent="0.25">
      <c r="A104" s="3" t="s">
        <v>224</v>
      </c>
      <c r="B104" s="3" t="s">
        <v>78</v>
      </c>
      <c r="C104" s="3" t="s">
        <v>32</v>
      </c>
      <c r="D104" s="3" t="s">
        <v>171</v>
      </c>
      <c r="E104" s="4">
        <v>305</v>
      </c>
      <c r="F104" s="4">
        <v>100</v>
      </c>
      <c r="G104" s="4">
        <v>3050</v>
      </c>
      <c r="H104" s="3" t="s">
        <v>49</v>
      </c>
      <c r="I104" s="3" t="s">
        <v>16</v>
      </c>
      <c r="J104" s="5">
        <v>45247</v>
      </c>
      <c r="K104" s="4"/>
    </row>
    <row r="105" spans="1:11" x14ac:dyDescent="0.25">
      <c r="A105" s="6" t="s">
        <v>225</v>
      </c>
      <c r="B105" s="6" t="s">
        <v>27</v>
      </c>
      <c r="C105" s="6" t="s">
        <v>131</v>
      </c>
      <c r="D105" s="6" t="s">
        <v>226</v>
      </c>
      <c r="E105" s="7">
        <v>410</v>
      </c>
      <c r="F105" s="7">
        <v>10</v>
      </c>
      <c r="G105" s="7">
        <v>410</v>
      </c>
      <c r="H105" s="6" t="s">
        <v>49</v>
      </c>
      <c r="I105" s="6" t="s">
        <v>39</v>
      </c>
      <c r="J105" s="8">
        <v>45601</v>
      </c>
      <c r="K105" s="7" t="b">
        <v>0</v>
      </c>
    </row>
    <row r="106" spans="1:11" x14ac:dyDescent="0.25">
      <c r="A106" s="3" t="s">
        <v>227</v>
      </c>
      <c r="B106" s="3" t="s">
        <v>12</v>
      </c>
      <c r="C106" s="3" t="s">
        <v>23</v>
      </c>
      <c r="D106" s="3" t="s">
        <v>228</v>
      </c>
      <c r="E106" s="4">
        <v>155</v>
      </c>
      <c r="F106" s="4">
        <v>100</v>
      </c>
      <c r="G106" s="4">
        <v>1550</v>
      </c>
      <c r="H106" s="3" t="s">
        <v>15</v>
      </c>
      <c r="I106" s="3" t="s">
        <v>39</v>
      </c>
      <c r="J106" s="5">
        <v>45022</v>
      </c>
      <c r="K106" s="4" t="b">
        <v>0</v>
      </c>
    </row>
    <row r="107" spans="1:11" x14ac:dyDescent="0.25">
      <c r="A107" s="6" t="s">
        <v>229</v>
      </c>
      <c r="B107" s="6" t="s">
        <v>66</v>
      </c>
      <c r="C107" s="6" t="s">
        <v>131</v>
      </c>
      <c r="D107" s="6" t="s">
        <v>230</v>
      </c>
      <c r="E107" s="7">
        <v>185</v>
      </c>
      <c r="F107" s="7">
        <v>50</v>
      </c>
      <c r="G107" s="7">
        <v>925</v>
      </c>
      <c r="H107" s="6" t="s">
        <v>49</v>
      </c>
      <c r="I107" s="6" t="s">
        <v>16</v>
      </c>
      <c r="J107" s="8">
        <v>44708</v>
      </c>
      <c r="K107" s="7" t="b">
        <v>0</v>
      </c>
    </row>
    <row r="108" spans="1:11" x14ac:dyDescent="0.25">
      <c r="A108" s="3" t="s">
        <v>231</v>
      </c>
      <c r="B108" s="3" t="s">
        <v>56</v>
      </c>
      <c r="C108" s="3" t="s">
        <v>23</v>
      </c>
      <c r="D108" s="3" t="s">
        <v>163</v>
      </c>
      <c r="E108" s="4">
        <v>65</v>
      </c>
      <c r="F108" s="4">
        <v>30</v>
      </c>
      <c r="G108" s="4">
        <v>195</v>
      </c>
      <c r="H108" s="3" t="s">
        <v>15</v>
      </c>
      <c r="I108" s="3" t="s">
        <v>39</v>
      </c>
      <c r="J108" s="5">
        <v>44797</v>
      </c>
      <c r="K108" s="4" t="b">
        <v>0</v>
      </c>
    </row>
    <row r="109" spans="1:11" x14ac:dyDescent="0.25">
      <c r="A109" s="6" t="s">
        <v>232</v>
      </c>
      <c r="B109" s="6" t="s">
        <v>70</v>
      </c>
      <c r="C109" s="6" t="s">
        <v>42</v>
      </c>
      <c r="D109" s="6" t="s">
        <v>88</v>
      </c>
      <c r="E109" s="7">
        <v>410</v>
      </c>
      <c r="F109" s="7">
        <v>70</v>
      </c>
      <c r="G109" s="7">
        <v>2870</v>
      </c>
      <c r="H109" s="6" t="s">
        <v>15</v>
      </c>
      <c r="I109" s="6" t="s">
        <v>39</v>
      </c>
      <c r="J109" s="8">
        <v>44622</v>
      </c>
      <c r="K109" s="7" t="b">
        <v>0</v>
      </c>
    </row>
    <row r="110" spans="1:11" x14ac:dyDescent="0.25">
      <c r="A110" s="3" t="s">
        <v>233</v>
      </c>
      <c r="B110" s="3" t="s">
        <v>47</v>
      </c>
      <c r="C110" s="3" t="s">
        <v>42</v>
      </c>
      <c r="D110" s="3" t="s">
        <v>234</v>
      </c>
      <c r="E110" s="4">
        <v>110</v>
      </c>
      <c r="F110" s="4">
        <v>30</v>
      </c>
      <c r="G110" s="4">
        <v>330</v>
      </c>
      <c r="H110" s="3" t="s">
        <v>25</v>
      </c>
      <c r="I110" s="3" t="s">
        <v>39</v>
      </c>
      <c r="J110" s="5">
        <v>44597</v>
      </c>
      <c r="K110" s="4" t="b">
        <v>0</v>
      </c>
    </row>
    <row r="111" spans="1:11" x14ac:dyDescent="0.25">
      <c r="A111" s="6" t="s">
        <v>235</v>
      </c>
      <c r="B111" s="6" t="s">
        <v>27</v>
      </c>
      <c r="C111" s="6" t="s">
        <v>23</v>
      </c>
      <c r="D111" s="6" t="s">
        <v>228</v>
      </c>
      <c r="E111" s="7">
        <v>155</v>
      </c>
      <c r="F111" s="7">
        <v>70</v>
      </c>
      <c r="G111" s="7">
        <v>1085</v>
      </c>
      <c r="H111" s="6" t="s">
        <v>25</v>
      </c>
      <c r="I111" s="6" t="s">
        <v>39</v>
      </c>
      <c r="J111" s="8">
        <v>45412</v>
      </c>
      <c r="K111" s="7"/>
    </row>
    <row r="112" spans="1:11" x14ac:dyDescent="0.25">
      <c r="A112" s="3" t="s">
        <v>236</v>
      </c>
      <c r="B112" s="3" t="s">
        <v>78</v>
      </c>
      <c r="C112" s="3" t="s">
        <v>32</v>
      </c>
      <c r="D112" s="3" t="s">
        <v>161</v>
      </c>
      <c r="E112" s="4">
        <v>365</v>
      </c>
      <c r="F112" s="4">
        <v>30</v>
      </c>
      <c r="G112" s="4">
        <v>1095</v>
      </c>
      <c r="H112" s="3" t="s">
        <v>25</v>
      </c>
      <c r="I112" s="3" t="s">
        <v>16</v>
      </c>
      <c r="J112" s="5">
        <v>45230</v>
      </c>
      <c r="K112" s="4"/>
    </row>
    <row r="113" spans="1:11" x14ac:dyDescent="0.25">
      <c r="A113" s="6" t="s">
        <v>237</v>
      </c>
      <c r="B113" s="6" t="s">
        <v>90</v>
      </c>
      <c r="C113" s="6" t="s">
        <v>32</v>
      </c>
      <c r="D113" s="6" t="s">
        <v>238</v>
      </c>
      <c r="E113" s="7">
        <v>170</v>
      </c>
      <c r="F113" s="7">
        <v>70</v>
      </c>
      <c r="G113" s="7">
        <v>1190</v>
      </c>
      <c r="H113" s="6" t="s">
        <v>49</v>
      </c>
      <c r="I113" s="6" t="s">
        <v>39</v>
      </c>
      <c r="J113" s="8">
        <v>45599</v>
      </c>
      <c r="K113" s="7" t="b">
        <v>0</v>
      </c>
    </row>
    <row r="114" spans="1:11" x14ac:dyDescent="0.25">
      <c r="A114" s="3" t="s">
        <v>239</v>
      </c>
      <c r="B114" s="3" t="s">
        <v>44</v>
      </c>
      <c r="C114" s="3" t="s">
        <v>131</v>
      </c>
      <c r="D114" s="3" t="s">
        <v>35</v>
      </c>
      <c r="E114" s="4">
        <v>200</v>
      </c>
      <c r="F114" s="4"/>
      <c r="G114" s="4"/>
      <c r="H114" s="3" t="s">
        <v>15</v>
      </c>
      <c r="I114" s="3" t="s">
        <v>16</v>
      </c>
      <c r="J114" s="5">
        <v>45307</v>
      </c>
      <c r="K114" s="4" t="b">
        <v>0</v>
      </c>
    </row>
    <row r="115" spans="1:11" x14ac:dyDescent="0.25">
      <c r="A115" s="6" t="s">
        <v>240</v>
      </c>
      <c r="B115" s="6" t="s">
        <v>109</v>
      </c>
      <c r="C115" s="6" t="s">
        <v>131</v>
      </c>
      <c r="D115" s="6" t="s">
        <v>241</v>
      </c>
      <c r="E115" s="7">
        <v>350</v>
      </c>
      <c r="F115" s="7">
        <v>80</v>
      </c>
      <c r="G115" s="7">
        <v>2800</v>
      </c>
      <c r="H115" s="6" t="s">
        <v>15</v>
      </c>
      <c r="I115" s="6" t="s">
        <v>16</v>
      </c>
      <c r="J115" s="8">
        <v>44781</v>
      </c>
      <c r="K115" s="7" t="b">
        <v>1</v>
      </c>
    </row>
    <row r="116" spans="1:11" x14ac:dyDescent="0.25">
      <c r="A116" s="3" t="s">
        <v>242</v>
      </c>
      <c r="B116" s="3" t="s">
        <v>169</v>
      </c>
      <c r="C116" s="3" t="s">
        <v>28</v>
      </c>
      <c r="D116" s="3" t="s">
        <v>35</v>
      </c>
      <c r="E116" s="4">
        <v>395</v>
      </c>
      <c r="F116" s="4"/>
      <c r="G116" s="4"/>
      <c r="H116" s="3" t="s">
        <v>15</v>
      </c>
      <c r="I116" s="3" t="s">
        <v>16</v>
      </c>
      <c r="J116" s="5">
        <v>45294</v>
      </c>
      <c r="K116" s="4" t="b">
        <v>0</v>
      </c>
    </row>
    <row r="117" spans="1:11" x14ac:dyDescent="0.25">
      <c r="A117" s="6" t="s">
        <v>243</v>
      </c>
      <c r="B117" s="6" t="s">
        <v>47</v>
      </c>
      <c r="C117" s="6" t="s">
        <v>131</v>
      </c>
      <c r="D117" s="6" t="s">
        <v>244</v>
      </c>
      <c r="E117" s="7">
        <v>155</v>
      </c>
      <c r="F117" s="7">
        <v>100</v>
      </c>
      <c r="G117" s="7">
        <v>1550</v>
      </c>
      <c r="H117" s="6" t="s">
        <v>49</v>
      </c>
      <c r="I117" s="6" t="s">
        <v>39</v>
      </c>
      <c r="J117" s="8">
        <v>45129</v>
      </c>
      <c r="K117" s="7" t="b">
        <v>0</v>
      </c>
    </row>
    <row r="118" spans="1:11" x14ac:dyDescent="0.25">
      <c r="A118" s="3" t="s">
        <v>245</v>
      </c>
      <c r="B118" s="3" t="s">
        <v>37</v>
      </c>
      <c r="C118" s="3" t="s">
        <v>131</v>
      </c>
      <c r="D118" s="3" t="s">
        <v>226</v>
      </c>
      <c r="E118" s="4">
        <v>410</v>
      </c>
      <c r="F118" s="4">
        <v>70</v>
      </c>
      <c r="G118" s="4">
        <v>2870</v>
      </c>
      <c r="H118" s="3" t="s">
        <v>49</v>
      </c>
      <c r="I118" s="3" t="s">
        <v>16</v>
      </c>
      <c r="J118" s="5">
        <v>44625</v>
      </c>
      <c r="K118" s="4"/>
    </row>
    <row r="119" spans="1:11" x14ac:dyDescent="0.25">
      <c r="A119" s="6" t="s">
        <v>246</v>
      </c>
      <c r="B119" s="6" t="s">
        <v>47</v>
      </c>
      <c r="C119" s="6" t="s">
        <v>67</v>
      </c>
      <c r="D119" s="6" t="s">
        <v>247</v>
      </c>
      <c r="E119" s="7">
        <v>155</v>
      </c>
      <c r="F119" s="7">
        <v>40</v>
      </c>
      <c r="G119" s="7">
        <v>620</v>
      </c>
      <c r="H119" s="6" t="s">
        <v>15</v>
      </c>
      <c r="I119" s="6" t="s">
        <v>39</v>
      </c>
      <c r="J119" s="8">
        <v>45304</v>
      </c>
      <c r="K119" s="7" t="b">
        <v>0</v>
      </c>
    </row>
    <row r="120" spans="1:11" x14ac:dyDescent="0.25">
      <c r="A120" s="3" t="s">
        <v>248</v>
      </c>
      <c r="B120" s="3" t="s">
        <v>109</v>
      </c>
      <c r="C120" s="3" t="s">
        <v>131</v>
      </c>
      <c r="D120" s="3" t="s">
        <v>35</v>
      </c>
      <c r="E120" s="4">
        <v>275</v>
      </c>
      <c r="F120" s="4"/>
      <c r="G120" s="4"/>
      <c r="H120" s="3" t="s">
        <v>25</v>
      </c>
      <c r="I120" s="3" t="s">
        <v>16</v>
      </c>
      <c r="J120" s="5">
        <v>44600</v>
      </c>
      <c r="K120" s="4" t="b">
        <v>0</v>
      </c>
    </row>
    <row r="121" spans="1:11" x14ac:dyDescent="0.25">
      <c r="A121" s="6" t="s">
        <v>249</v>
      </c>
      <c r="B121" s="6" t="s">
        <v>12</v>
      </c>
      <c r="C121" s="6" t="s">
        <v>32</v>
      </c>
      <c r="D121" s="6" t="s">
        <v>127</v>
      </c>
      <c r="E121" s="7">
        <v>80</v>
      </c>
      <c r="F121" s="7">
        <v>40</v>
      </c>
      <c r="G121" s="7">
        <v>320</v>
      </c>
      <c r="H121" s="6" t="s">
        <v>25</v>
      </c>
      <c r="I121" s="6" t="s">
        <v>39</v>
      </c>
      <c r="J121" s="8">
        <v>44924</v>
      </c>
      <c r="K121" s="7" t="b">
        <v>0</v>
      </c>
    </row>
    <row r="122" spans="1:11" x14ac:dyDescent="0.25">
      <c r="A122" s="3" t="s">
        <v>250</v>
      </c>
      <c r="B122" s="3" t="s">
        <v>66</v>
      </c>
      <c r="C122" s="3" t="s">
        <v>19</v>
      </c>
      <c r="D122" s="3" t="s">
        <v>251</v>
      </c>
      <c r="E122" s="4">
        <v>380</v>
      </c>
      <c r="F122" s="4">
        <v>100</v>
      </c>
      <c r="G122" s="4">
        <v>3800</v>
      </c>
      <c r="H122" s="3" t="s">
        <v>15</v>
      </c>
      <c r="I122" s="3" t="s">
        <v>39</v>
      </c>
      <c r="J122" s="5">
        <v>45367</v>
      </c>
      <c r="K122" s="4"/>
    </row>
    <row r="123" spans="1:11" x14ac:dyDescent="0.25">
      <c r="A123" s="6" t="s">
        <v>252</v>
      </c>
      <c r="B123" s="6" t="s">
        <v>47</v>
      </c>
      <c r="C123" s="6" t="s">
        <v>28</v>
      </c>
      <c r="D123" s="6" t="s">
        <v>253</v>
      </c>
      <c r="E123" s="7">
        <v>380</v>
      </c>
      <c r="F123" s="7">
        <v>80</v>
      </c>
      <c r="G123" s="7">
        <v>3040</v>
      </c>
      <c r="H123" s="6" t="s">
        <v>49</v>
      </c>
      <c r="I123" s="6" t="s">
        <v>16</v>
      </c>
      <c r="J123" s="8">
        <v>45562</v>
      </c>
      <c r="K123" s="7" t="b">
        <v>1</v>
      </c>
    </row>
    <row r="124" spans="1:11" x14ac:dyDescent="0.25">
      <c r="A124" s="3" t="s">
        <v>254</v>
      </c>
      <c r="B124" s="3" t="s">
        <v>85</v>
      </c>
      <c r="C124" s="3" t="s">
        <v>23</v>
      </c>
      <c r="D124" s="3" t="s">
        <v>228</v>
      </c>
      <c r="E124" s="4">
        <v>155</v>
      </c>
      <c r="F124" s="4">
        <v>90</v>
      </c>
      <c r="G124" s="4">
        <v>1395</v>
      </c>
      <c r="H124" s="3" t="s">
        <v>25</v>
      </c>
      <c r="I124" s="3" t="s">
        <v>39</v>
      </c>
      <c r="J124" s="5">
        <v>45422</v>
      </c>
      <c r="K124" s="4"/>
    </row>
    <row r="125" spans="1:11" x14ac:dyDescent="0.25">
      <c r="A125" s="6" t="s">
        <v>255</v>
      </c>
      <c r="B125" s="6" t="s">
        <v>64</v>
      </c>
      <c r="C125" s="6" t="s">
        <v>42</v>
      </c>
      <c r="D125" s="6" t="s">
        <v>145</v>
      </c>
      <c r="E125" s="7">
        <v>380</v>
      </c>
      <c r="F125" s="7">
        <v>30</v>
      </c>
      <c r="G125" s="7">
        <v>1140</v>
      </c>
      <c r="H125" s="6" t="s">
        <v>15</v>
      </c>
      <c r="I125" s="6" t="s">
        <v>16</v>
      </c>
      <c r="J125" s="8">
        <v>44780</v>
      </c>
      <c r="K125" s="7"/>
    </row>
    <row r="126" spans="1:11" x14ac:dyDescent="0.25">
      <c r="A126" s="3" t="s">
        <v>256</v>
      </c>
      <c r="B126" s="3" t="s">
        <v>47</v>
      </c>
      <c r="C126" s="3" t="s">
        <v>28</v>
      </c>
      <c r="D126" s="3" t="s">
        <v>257</v>
      </c>
      <c r="E126" s="4">
        <v>320</v>
      </c>
      <c r="F126" s="4">
        <v>60</v>
      </c>
      <c r="G126" s="4">
        <v>1920</v>
      </c>
      <c r="H126" s="3" t="s">
        <v>25</v>
      </c>
      <c r="I126" s="3" t="s">
        <v>39</v>
      </c>
      <c r="J126" s="5">
        <v>44580</v>
      </c>
      <c r="K126" s="4" t="b">
        <v>1</v>
      </c>
    </row>
    <row r="127" spans="1:11" x14ac:dyDescent="0.25">
      <c r="A127" s="6" t="s">
        <v>258</v>
      </c>
      <c r="B127" s="6" t="s">
        <v>81</v>
      </c>
      <c r="C127" s="6" t="s">
        <v>28</v>
      </c>
      <c r="D127" s="6" t="s">
        <v>259</v>
      </c>
      <c r="E127" s="7">
        <v>335</v>
      </c>
      <c r="F127" s="7">
        <v>50</v>
      </c>
      <c r="G127" s="7">
        <v>1675</v>
      </c>
      <c r="H127" s="6" t="s">
        <v>49</v>
      </c>
      <c r="I127" s="6" t="s">
        <v>16</v>
      </c>
      <c r="J127" s="8">
        <v>45513</v>
      </c>
      <c r="K127" s="7" t="b">
        <v>0</v>
      </c>
    </row>
    <row r="128" spans="1:11" x14ac:dyDescent="0.25">
      <c r="A128" s="3" t="s">
        <v>260</v>
      </c>
      <c r="B128" s="3" t="s">
        <v>81</v>
      </c>
      <c r="C128" s="3" t="s">
        <v>13</v>
      </c>
      <c r="D128" s="3" t="s">
        <v>14</v>
      </c>
      <c r="E128" s="4">
        <v>185</v>
      </c>
      <c r="F128" s="4">
        <v>50</v>
      </c>
      <c r="G128" s="4">
        <v>925</v>
      </c>
      <c r="H128" s="3" t="s">
        <v>49</v>
      </c>
      <c r="I128" s="3" t="s">
        <v>39</v>
      </c>
      <c r="J128" s="5">
        <v>45428</v>
      </c>
      <c r="K128" s="4" t="b">
        <v>0</v>
      </c>
    </row>
    <row r="129" spans="1:11" x14ac:dyDescent="0.25">
      <c r="A129" s="6" t="s">
        <v>261</v>
      </c>
      <c r="B129" s="6" t="s">
        <v>41</v>
      </c>
      <c r="C129" s="6" t="s">
        <v>23</v>
      </c>
      <c r="D129" s="6" t="s">
        <v>35</v>
      </c>
      <c r="E129" s="7"/>
      <c r="F129" s="7">
        <v>100</v>
      </c>
      <c r="G129" s="7">
        <v>2750</v>
      </c>
      <c r="H129" s="6" t="s">
        <v>15</v>
      </c>
      <c r="I129" s="6" t="s">
        <v>16</v>
      </c>
      <c r="J129" s="8">
        <v>44835</v>
      </c>
      <c r="K129" s="7" t="b">
        <v>0</v>
      </c>
    </row>
    <row r="130" spans="1:11" x14ac:dyDescent="0.25">
      <c r="A130" s="3" t="s">
        <v>262</v>
      </c>
      <c r="B130" s="3" t="s">
        <v>66</v>
      </c>
      <c r="C130" s="3" t="s">
        <v>42</v>
      </c>
      <c r="D130" s="3" t="s">
        <v>234</v>
      </c>
      <c r="E130" s="4">
        <v>110</v>
      </c>
      <c r="F130" s="4">
        <v>80</v>
      </c>
      <c r="G130" s="4">
        <v>880</v>
      </c>
      <c r="H130" s="3" t="s">
        <v>15</v>
      </c>
      <c r="I130" s="3" t="s">
        <v>16</v>
      </c>
      <c r="J130" s="5">
        <v>44740</v>
      </c>
      <c r="K130" s="4" t="b">
        <v>0</v>
      </c>
    </row>
    <row r="131" spans="1:11" x14ac:dyDescent="0.25">
      <c r="A131" s="6" t="s">
        <v>263</v>
      </c>
      <c r="B131" s="6" t="s">
        <v>114</v>
      </c>
      <c r="C131" s="6" t="s">
        <v>32</v>
      </c>
      <c r="D131" s="6" t="s">
        <v>264</v>
      </c>
      <c r="E131" s="7">
        <v>395</v>
      </c>
      <c r="F131" s="7">
        <v>100</v>
      </c>
      <c r="G131" s="7">
        <v>3950</v>
      </c>
      <c r="H131" s="6" t="s">
        <v>49</v>
      </c>
      <c r="I131" s="6" t="s">
        <v>16</v>
      </c>
      <c r="J131" s="8">
        <v>45193</v>
      </c>
      <c r="K131" s="7"/>
    </row>
    <row r="132" spans="1:11" x14ac:dyDescent="0.25">
      <c r="A132" s="3" t="s">
        <v>265</v>
      </c>
      <c r="B132" s="3" t="s">
        <v>109</v>
      </c>
      <c r="C132" s="3" t="s">
        <v>19</v>
      </c>
      <c r="D132" s="3" t="s">
        <v>266</v>
      </c>
      <c r="E132" s="4">
        <v>350</v>
      </c>
      <c r="F132" s="4">
        <v>20</v>
      </c>
      <c r="G132" s="4">
        <v>700</v>
      </c>
      <c r="H132" s="3" t="s">
        <v>25</v>
      </c>
      <c r="I132" s="3" t="s">
        <v>39</v>
      </c>
      <c r="J132" s="5">
        <v>44578</v>
      </c>
      <c r="K132" s="4" t="b">
        <v>0</v>
      </c>
    </row>
    <row r="133" spans="1:11" x14ac:dyDescent="0.25">
      <c r="A133" s="6" t="s">
        <v>267</v>
      </c>
      <c r="B133" s="6" t="s">
        <v>101</v>
      </c>
      <c r="C133" s="6" t="s">
        <v>42</v>
      </c>
      <c r="D133" s="6" t="s">
        <v>200</v>
      </c>
      <c r="E133" s="7">
        <v>395</v>
      </c>
      <c r="F133" s="7">
        <v>40</v>
      </c>
      <c r="G133" s="7">
        <v>1580</v>
      </c>
      <c r="H133" s="6" t="s">
        <v>15</v>
      </c>
      <c r="I133" s="6" t="s">
        <v>39</v>
      </c>
      <c r="J133" s="8">
        <v>44665</v>
      </c>
      <c r="K133" s="7" t="b">
        <v>1</v>
      </c>
    </row>
    <row r="134" spans="1:11" x14ac:dyDescent="0.25">
      <c r="A134" s="3" t="s">
        <v>268</v>
      </c>
      <c r="B134" s="3" t="s">
        <v>85</v>
      </c>
      <c r="C134" s="3" t="s">
        <v>28</v>
      </c>
      <c r="D134" s="3" t="s">
        <v>269</v>
      </c>
      <c r="E134" s="4">
        <v>125</v>
      </c>
      <c r="F134" s="4">
        <v>20</v>
      </c>
      <c r="G134" s="4">
        <v>250</v>
      </c>
      <c r="H134" s="3" t="s">
        <v>49</v>
      </c>
      <c r="I134" s="3" t="s">
        <v>39</v>
      </c>
      <c r="J134" s="5">
        <v>44931</v>
      </c>
      <c r="K134" s="4" t="b">
        <v>0</v>
      </c>
    </row>
    <row r="135" spans="1:11" x14ac:dyDescent="0.25">
      <c r="A135" s="6" t="s">
        <v>270</v>
      </c>
      <c r="B135" s="6" t="s">
        <v>47</v>
      </c>
      <c r="C135" s="6" t="s">
        <v>42</v>
      </c>
      <c r="D135" s="6" t="s">
        <v>88</v>
      </c>
      <c r="E135" s="7">
        <v>410</v>
      </c>
      <c r="F135" s="7">
        <v>100</v>
      </c>
      <c r="G135" s="7">
        <v>4100</v>
      </c>
      <c r="H135" s="6" t="s">
        <v>25</v>
      </c>
      <c r="I135" s="6" t="s">
        <v>39</v>
      </c>
      <c r="J135" s="8">
        <v>45148</v>
      </c>
      <c r="K135" s="7"/>
    </row>
    <row r="136" spans="1:11" x14ac:dyDescent="0.25">
      <c r="A136" s="3" t="s">
        <v>271</v>
      </c>
      <c r="B136" s="3" t="s">
        <v>85</v>
      </c>
      <c r="C136" s="3" t="s">
        <v>19</v>
      </c>
      <c r="D136" s="3" t="s">
        <v>272</v>
      </c>
      <c r="E136" s="4">
        <v>50</v>
      </c>
      <c r="F136" s="4">
        <v>100</v>
      </c>
      <c r="G136" s="4">
        <v>500</v>
      </c>
      <c r="H136" s="3" t="s">
        <v>15</v>
      </c>
      <c r="I136" s="3" t="s">
        <v>16</v>
      </c>
      <c r="J136" s="5">
        <v>44603</v>
      </c>
      <c r="K136" s="4" t="b">
        <v>1</v>
      </c>
    </row>
    <row r="137" spans="1:11" x14ac:dyDescent="0.25">
      <c r="A137" s="6" t="s">
        <v>273</v>
      </c>
      <c r="B137" s="6" t="s">
        <v>31</v>
      </c>
      <c r="C137" s="6" t="s">
        <v>19</v>
      </c>
      <c r="D137" s="6" t="s">
        <v>274</v>
      </c>
      <c r="E137" s="7">
        <v>395</v>
      </c>
      <c r="F137" s="7">
        <v>100</v>
      </c>
      <c r="G137" s="7">
        <v>3950</v>
      </c>
      <c r="H137" s="6" t="s">
        <v>15</v>
      </c>
      <c r="I137" s="6" t="s">
        <v>16</v>
      </c>
      <c r="J137" s="8">
        <v>45372</v>
      </c>
      <c r="K137" s="7"/>
    </row>
    <row r="138" spans="1:11" x14ac:dyDescent="0.25">
      <c r="A138" s="3" t="s">
        <v>275</v>
      </c>
      <c r="B138" s="3" t="s">
        <v>81</v>
      </c>
      <c r="C138" s="3" t="s">
        <v>131</v>
      </c>
      <c r="D138" s="3" t="s">
        <v>276</v>
      </c>
      <c r="E138" s="4">
        <v>65</v>
      </c>
      <c r="F138" s="4">
        <v>50</v>
      </c>
      <c r="G138" s="4">
        <v>325</v>
      </c>
      <c r="H138" s="3" t="s">
        <v>15</v>
      </c>
      <c r="I138" s="3" t="s">
        <v>16</v>
      </c>
      <c r="J138" s="5">
        <v>45163</v>
      </c>
      <c r="K138" s="4"/>
    </row>
    <row r="139" spans="1:11" x14ac:dyDescent="0.25">
      <c r="A139" s="6" t="s">
        <v>277</v>
      </c>
      <c r="B139" s="6" t="s">
        <v>18</v>
      </c>
      <c r="C139" s="6" t="s">
        <v>23</v>
      </c>
      <c r="D139" s="6" t="s">
        <v>278</v>
      </c>
      <c r="E139" s="7">
        <v>305</v>
      </c>
      <c r="F139" s="7">
        <v>40</v>
      </c>
      <c r="G139" s="7">
        <v>1220</v>
      </c>
      <c r="H139" s="6" t="s">
        <v>15</v>
      </c>
      <c r="I139" s="6" t="s">
        <v>16</v>
      </c>
      <c r="J139" s="8">
        <v>44726</v>
      </c>
      <c r="K139" s="7" t="b">
        <v>1</v>
      </c>
    </row>
    <row r="140" spans="1:11" x14ac:dyDescent="0.25">
      <c r="A140" s="3" t="s">
        <v>279</v>
      </c>
      <c r="B140" s="3" t="s">
        <v>47</v>
      </c>
      <c r="C140" s="3" t="s">
        <v>42</v>
      </c>
      <c r="D140" s="3" t="s">
        <v>35</v>
      </c>
      <c r="E140" s="4">
        <v>350</v>
      </c>
      <c r="F140" s="4"/>
      <c r="G140" s="4"/>
      <c r="H140" s="3" t="s">
        <v>25</v>
      </c>
      <c r="I140" s="3" t="s">
        <v>16</v>
      </c>
      <c r="J140" s="5">
        <v>44913</v>
      </c>
      <c r="K140" s="4" t="b">
        <v>0</v>
      </c>
    </row>
    <row r="141" spans="1:11" x14ac:dyDescent="0.25">
      <c r="A141" s="6" t="s">
        <v>280</v>
      </c>
      <c r="B141" s="6" t="s">
        <v>64</v>
      </c>
      <c r="C141" s="6" t="s">
        <v>42</v>
      </c>
      <c r="D141" s="6" t="s">
        <v>35</v>
      </c>
      <c r="E141" s="7">
        <v>245</v>
      </c>
      <c r="F141" s="7"/>
      <c r="G141" s="7"/>
      <c r="H141" s="6" t="s">
        <v>49</v>
      </c>
      <c r="I141" s="6" t="s">
        <v>39</v>
      </c>
      <c r="J141" s="8">
        <v>45565</v>
      </c>
      <c r="K141" s="7" t="b">
        <v>1</v>
      </c>
    </row>
    <row r="142" spans="1:11" x14ac:dyDescent="0.25">
      <c r="A142" s="3" t="s">
        <v>281</v>
      </c>
      <c r="B142" s="3" t="s">
        <v>117</v>
      </c>
      <c r="C142" s="3" t="s">
        <v>42</v>
      </c>
      <c r="D142" s="3" t="s">
        <v>282</v>
      </c>
      <c r="E142" s="4">
        <v>50</v>
      </c>
      <c r="F142" s="4">
        <v>30</v>
      </c>
      <c r="G142" s="4">
        <v>150</v>
      </c>
      <c r="H142" s="3" t="s">
        <v>15</v>
      </c>
      <c r="I142" s="3" t="s">
        <v>16</v>
      </c>
      <c r="J142" s="5">
        <v>45443</v>
      </c>
      <c r="K142" s="4" t="b">
        <v>0</v>
      </c>
    </row>
    <row r="143" spans="1:11" x14ac:dyDescent="0.25">
      <c r="A143" s="6" t="s">
        <v>283</v>
      </c>
      <c r="B143" s="6" t="s">
        <v>12</v>
      </c>
      <c r="C143" s="6" t="s">
        <v>28</v>
      </c>
      <c r="D143" s="6" t="s">
        <v>259</v>
      </c>
      <c r="E143" s="7">
        <v>335</v>
      </c>
      <c r="F143" s="7">
        <v>10</v>
      </c>
      <c r="G143" s="7">
        <v>335</v>
      </c>
      <c r="H143" s="6" t="s">
        <v>25</v>
      </c>
      <c r="I143" s="6" t="s">
        <v>16</v>
      </c>
      <c r="J143" s="8">
        <v>44948</v>
      </c>
      <c r="K143" s="7"/>
    </row>
    <row r="144" spans="1:11" x14ac:dyDescent="0.25">
      <c r="A144" s="3" t="s">
        <v>284</v>
      </c>
      <c r="B144" s="3" t="s">
        <v>44</v>
      </c>
      <c r="C144" s="3" t="s">
        <v>19</v>
      </c>
      <c r="D144" s="3" t="s">
        <v>285</v>
      </c>
      <c r="E144" s="4">
        <v>80</v>
      </c>
      <c r="F144" s="4">
        <v>30</v>
      </c>
      <c r="G144" s="4">
        <v>240</v>
      </c>
      <c r="H144" s="3" t="s">
        <v>49</v>
      </c>
      <c r="I144" s="3" t="s">
        <v>39</v>
      </c>
      <c r="J144" s="5">
        <v>44936</v>
      </c>
      <c r="K144" s="4"/>
    </row>
    <row r="145" spans="1:11" x14ac:dyDescent="0.25">
      <c r="A145" s="6" t="s">
        <v>286</v>
      </c>
      <c r="B145" s="6" t="s">
        <v>169</v>
      </c>
      <c r="C145" s="6" t="s">
        <v>67</v>
      </c>
      <c r="D145" s="6" t="s">
        <v>120</v>
      </c>
      <c r="E145" s="7">
        <v>185</v>
      </c>
      <c r="F145" s="7">
        <v>60</v>
      </c>
      <c r="G145" s="7">
        <v>1110</v>
      </c>
      <c r="H145" s="6" t="s">
        <v>25</v>
      </c>
      <c r="I145" s="6" t="s">
        <v>16</v>
      </c>
      <c r="J145" s="8">
        <v>45600</v>
      </c>
      <c r="K145" s="7"/>
    </row>
    <row r="146" spans="1:11" x14ac:dyDescent="0.25">
      <c r="A146" s="3" t="s">
        <v>287</v>
      </c>
      <c r="B146" s="3" t="s">
        <v>114</v>
      </c>
      <c r="C146" s="3" t="s">
        <v>19</v>
      </c>
      <c r="D146" s="3" t="s">
        <v>288</v>
      </c>
      <c r="E146" s="4">
        <v>200</v>
      </c>
      <c r="F146" s="4">
        <v>60</v>
      </c>
      <c r="G146" s="4">
        <v>1200</v>
      </c>
      <c r="H146" s="3" t="s">
        <v>25</v>
      </c>
      <c r="I146" s="3" t="s">
        <v>16</v>
      </c>
      <c r="J146" s="5">
        <v>45491</v>
      </c>
      <c r="K146" s="4" t="b">
        <v>1</v>
      </c>
    </row>
    <row r="147" spans="1:11" x14ac:dyDescent="0.25">
      <c r="A147" s="6" t="s">
        <v>289</v>
      </c>
      <c r="B147" s="6" t="s">
        <v>37</v>
      </c>
      <c r="C147" s="6" t="s">
        <v>23</v>
      </c>
      <c r="D147" s="6" t="s">
        <v>51</v>
      </c>
      <c r="E147" s="7">
        <v>80</v>
      </c>
      <c r="F147" s="7">
        <v>50</v>
      </c>
      <c r="G147" s="7">
        <v>400</v>
      </c>
      <c r="H147" s="6" t="s">
        <v>25</v>
      </c>
      <c r="I147" s="6" t="s">
        <v>39</v>
      </c>
      <c r="J147" s="8">
        <v>44910</v>
      </c>
      <c r="K147" s="7" t="b">
        <v>1</v>
      </c>
    </row>
    <row r="148" spans="1:11" x14ac:dyDescent="0.25">
      <c r="A148" s="3" t="s">
        <v>290</v>
      </c>
      <c r="B148" s="3" t="s">
        <v>41</v>
      </c>
      <c r="C148" s="3" t="s">
        <v>32</v>
      </c>
      <c r="D148" s="3" t="s">
        <v>264</v>
      </c>
      <c r="E148" s="4">
        <v>395</v>
      </c>
      <c r="F148" s="4">
        <v>100</v>
      </c>
      <c r="G148" s="4">
        <v>3950</v>
      </c>
      <c r="H148" s="3" t="s">
        <v>25</v>
      </c>
      <c r="I148" s="3" t="s">
        <v>16</v>
      </c>
      <c r="J148" s="5">
        <v>44610</v>
      </c>
      <c r="K148" s="4" t="b">
        <v>0</v>
      </c>
    </row>
    <row r="149" spans="1:11" x14ac:dyDescent="0.25">
      <c r="A149" s="6" t="s">
        <v>291</v>
      </c>
      <c r="B149" s="6" t="s">
        <v>56</v>
      </c>
      <c r="C149" s="6" t="s">
        <v>131</v>
      </c>
      <c r="D149" s="6" t="s">
        <v>292</v>
      </c>
      <c r="E149" s="7">
        <v>230</v>
      </c>
      <c r="F149" s="7">
        <v>20</v>
      </c>
      <c r="G149" s="7">
        <v>460</v>
      </c>
      <c r="H149" s="6" t="s">
        <v>15</v>
      </c>
      <c r="I149" s="6" t="s">
        <v>39</v>
      </c>
      <c r="J149" s="8">
        <v>45331</v>
      </c>
      <c r="K149" s="7" t="b">
        <v>0</v>
      </c>
    </row>
    <row r="150" spans="1:11" x14ac:dyDescent="0.25">
      <c r="A150" s="3" t="s">
        <v>293</v>
      </c>
      <c r="B150" s="3" t="s">
        <v>90</v>
      </c>
      <c r="C150" s="3" t="s">
        <v>131</v>
      </c>
      <c r="D150" s="3" t="s">
        <v>294</v>
      </c>
      <c r="E150" s="4">
        <v>125</v>
      </c>
      <c r="F150" s="4">
        <v>20</v>
      </c>
      <c r="G150" s="4">
        <v>250</v>
      </c>
      <c r="H150" s="3" t="s">
        <v>15</v>
      </c>
      <c r="I150" s="3" t="s">
        <v>39</v>
      </c>
      <c r="J150" s="5">
        <v>45576</v>
      </c>
      <c r="K150" s="4" t="b">
        <v>0</v>
      </c>
    </row>
    <row r="151" spans="1:11" x14ac:dyDescent="0.25">
      <c r="A151" s="6" t="s">
        <v>295</v>
      </c>
      <c r="B151" s="6" t="s">
        <v>47</v>
      </c>
      <c r="C151" s="6" t="s">
        <v>42</v>
      </c>
      <c r="D151" s="6" t="s">
        <v>296</v>
      </c>
      <c r="E151" s="7">
        <v>65</v>
      </c>
      <c r="F151" s="7">
        <v>50</v>
      </c>
      <c r="G151" s="7">
        <v>325</v>
      </c>
      <c r="H151" s="6" t="s">
        <v>15</v>
      </c>
      <c r="I151" s="6" t="s">
        <v>39</v>
      </c>
      <c r="J151" s="8">
        <v>45126</v>
      </c>
      <c r="K151" s="7"/>
    </row>
    <row r="152" spans="1:11" x14ac:dyDescent="0.25">
      <c r="A152" s="3" t="s">
        <v>297</v>
      </c>
      <c r="B152" s="3" t="s">
        <v>81</v>
      </c>
      <c r="C152" s="3" t="s">
        <v>32</v>
      </c>
      <c r="D152" s="3" t="s">
        <v>171</v>
      </c>
      <c r="E152" s="4">
        <v>305</v>
      </c>
      <c r="F152" s="4">
        <v>100</v>
      </c>
      <c r="G152" s="4">
        <v>3050</v>
      </c>
      <c r="H152" s="3" t="s">
        <v>49</v>
      </c>
      <c r="I152" s="3" t="s">
        <v>16</v>
      </c>
      <c r="J152" s="5">
        <v>45608</v>
      </c>
      <c r="K152" s="4" t="b">
        <v>0</v>
      </c>
    </row>
    <row r="153" spans="1:11" x14ac:dyDescent="0.25">
      <c r="A153" s="6" t="s">
        <v>298</v>
      </c>
      <c r="B153" s="6" t="s">
        <v>66</v>
      </c>
      <c r="C153" s="6" t="s">
        <v>28</v>
      </c>
      <c r="D153" s="6" t="s">
        <v>118</v>
      </c>
      <c r="E153" s="7">
        <v>365</v>
      </c>
      <c r="F153" s="7">
        <v>10</v>
      </c>
      <c r="G153" s="7">
        <v>365</v>
      </c>
      <c r="H153" s="6" t="s">
        <v>25</v>
      </c>
      <c r="I153" s="6" t="s">
        <v>16</v>
      </c>
      <c r="J153" s="8">
        <v>45439</v>
      </c>
      <c r="K153" s="7" t="b">
        <v>0</v>
      </c>
    </row>
    <row r="154" spans="1:11" x14ac:dyDescent="0.25">
      <c r="A154" s="3" t="s">
        <v>299</v>
      </c>
      <c r="B154" s="3" t="s">
        <v>90</v>
      </c>
      <c r="C154" s="3" t="s">
        <v>28</v>
      </c>
      <c r="D154" s="3" t="s">
        <v>269</v>
      </c>
      <c r="E154" s="4">
        <v>125</v>
      </c>
      <c r="F154" s="4">
        <v>50</v>
      </c>
      <c r="G154" s="4">
        <v>625</v>
      </c>
      <c r="H154" s="3" t="s">
        <v>49</v>
      </c>
      <c r="I154" s="3" t="s">
        <v>16</v>
      </c>
      <c r="J154" s="5">
        <v>44965</v>
      </c>
      <c r="K154" s="4" t="b">
        <v>0</v>
      </c>
    </row>
    <row r="155" spans="1:11" x14ac:dyDescent="0.25">
      <c r="A155" s="6" t="s">
        <v>300</v>
      </c>
      <c r="B155" s="6" t="s">
        <v>12</v>
      </c>
      <c r="C155" s="6" t="s">
        <v>13</v>
      </c>
      <c r="D155" s="6" t="s">
        <v>97</v>
      </c>
      <c r="E155" s="7">
        <v>125</v>
      </c>
      <c r="F155" s="7">
        <v>20</v>
      </c>
      <c r="G155" s="7">
        <v>250</v>
      </c>
      <c r="H155" s="6" t="s">
        <v>15</v>
      </c>
      <c r="I155" s="6" t="s">
        <v>39</v>
      </c>
      <c r="J155" s="8">
        <v>45381</v>
      </c>
      <c r="K155" s="7"/>
    </row>
    <row r="156" spans="1:11" x14ac:dyDescent="0.25">
      <c r="A156" s="3" t="s">
        <v>301</v>
      </c>
      <c r="B156" s="3" t="s">
        <v>12</v>
      </c>
      <c r="C156" s="3" t="s">
        <v>28</v>
      </c>
      <c r="D156" s="3" t="s">
        <v>302</v>
      </c>
      <c r="E156" s="4">
        <v>350</v>
      </c>
      <c r="F156" s="4">
        <v>80</v>
      </c>
      <c r="G156" s="4">
        <v>2800</v>
      </c>
      <c r="H156" s="3" t="s">
        <v>25</v>
      </c>
      <c r="I156" s="3" t="s">
        <v>16</v>
      </c>
      <c r="J156" s="5">
        <v>45017</v>
      </c>
      <c r="K156" s="4" t="b">
        <v>1</v>
      </c>
    </row>
    <row r="157" spans="1:11" x14ac:dyDescent="0.25">
      <c r="A157" s="6" t="s">
        <v>303</v>
      </c>
      <c r="B157" s="6" t="s">
        <v>99</v>
      </c>
      <c r="C157" s="6" t="s">
        <v>42</v>
      </c>
      <c r="D157" s="6" t="s">
        <v>304</v>
      </c>
      <c r="E157" s="7">
        <v>155</v>
      </c>
      <c r="F157" s="7">
        <v>90</v>
      </c>
      <c r="G157" s="7">
        <v>1395</v>
      </c>
      <c r="H157" s="6" t="s">
        <v>49</v>
      </c>
      <c r="I157" s="6" t="s">
        <v>16</v>
      </c>
      <c r="J157" s="8">
        <v>45450</v>
      </c>
      <c r="K157" s="7"/>
    </row>
    <row r="158" spans="1:11" x14ac:dyDescent="0.25">
      <c r="A158" s="3" t="s">
        <v>305</v>
      </c>
      <c r="B158" s="3" t="s">
        <v>22</v>
      </c>
      <c r="C158" s="3" t="s">
        <v>23</v>
      </c>
      <c r="D158" s="3" t="s">
        <v>48</v>
      </c>
      <c r="E158" s="4">
        <v>365</v>
      </c>
      <c r="F158" s="4">
        <v>60</v>
      </c>
      <c r="G158" s="4">
        <v>2190</v>
      </c>
      <c r="H158" s="3" t="s">
        <v>15</v>
      </c>
      <c r="I158" s="3" t="s">
        <v>39</v>
      </c>
      <c r="J158" s="5">
        <v>45476</v>
      </c>
      <c r="K158" s="4" t="b">
        <v>0</v>
      </c>
    </row>
    <row r="159" spans="1:11" x14ac:dyDescent="0.25">
      <c r="A159" s="6" t="s">
        <v>306</v>
      </c>
      <c r="B159" s="6" t="s">
        <v>124</v>
      </c>
      <c r="C159" s="6" t="s">
        <v>23</v>
      </c>
      <c r="D159" s="6" t="s">
        <v>307</v>
      </c>
      <c r="E159" s="7">
        <v>230</v>
      </c>
      <c r="F159" s="7">
        <v>70</v>
      </c>
      <c r="G159" s="7">
        <v>1610</v>
      </c>
      <c r="H159" s="6" t="s">
        <v>25</v>
      </c>
      <c r="I159" s="6" t="s">
        <v>16</v>
      </c>
      <c r="J159" s="8">
        <v>45161</v>
      </c>
      <c r="K159" s="7" t="b">
        <v>0</v>
      </c>
    </row>
    <row r="160" spans="1:11" x14ac:dyDescent="0.25">
      <c r="A160" s="3" t="s">
        <v>308</v>
      </c>
      <c r="B160" s="3" t="s">
        <v>47</v>
      </c>
      <c r="C160" s="3" t="s">
        <v>28</v>
      </c>
      <c r="D160" s="3" t="s">
        <v>309</v>
      </c>
      <c r="E160" s="4">
        <v>65</v>
      </c>
      <c r="F160" s="4">
        <v>40</v>
      </c>
      <c r="G160" s="4">
        <v>260</v>
      </c>
      <c r="H160" s="3" t="s">
        <v>15</v>
      </c>
      <c r="I160" s="3" t="s">
        <v>16</v>
      </c>
      <c r="J160" s="5">
        <v>44831</v>
      </c>
      <c r="K160" s="4" t="b">
        <v>0</v>
      </c>
    </row>
    <row r="161" spans="1:11" x14ac:dyDescent="0.25">
      <c r="A161" s="6" t="s">
        <v>310</v>
      </c>
      <c r="B161" s="6" t="s">
        <v>41</v>
      </c>
      <c r="C161" s="6" t="s">
        <v>23</v>
      </c>
      <c r="D161" s="6" t="s">
        <v>35</v>
      </c>
      <c r="E161" s="7"/>
      <c r="F161" s="7">
        <v>90</v>
      </c>
      <c r="G161" s="7">
        <v>1260</v>
      </c>
      <c r="H161" s="6" t="s">
        <v>15</v>
      </c>
      <c r="I161" s="6" t="s">
        <v>39</v>
      </c>
      <c r="J161" s="8">
        <v>45355</v>
      </c>
      <c r="K161" s="7" t="b">
        <v>0</v>
      </c>
    </row>
    <row r="162" spans="1:11" x14ac:dyDescent="0.25">
      <c r="A162" s="3" t="s">
        <v>311</v>
      </c>
      <c r="B162" s="3" t="s">
        <v>81</v>
      </c>
      <c r="C162" s="3" t="s">
        <v>32</v>
      </c>
      <c r="D162" s="3" t="s">
        <v>91</v>
      </c>
      <c r="E162" s="4">
        <v>245</v>
      </c>
      <c r="F162" s="4">
        <v>40</v>
      </c>
      <c r="G162" s="4">
        <v>980</v>
      </c>
      <c r="H162" s="3" t="s">
        <v>15</v>
      </c>
      <c r="I162" s="3" t="s">
        <v>39</v>
      </c>
      <c r="J162" s="5">
        <v>44622</v>
      </c>
      <c r="K162" s="4"/>
    </row>
    <row r="163" spans="1:11" x14ac:dyDescent="0.25">
      <c r="A163" s="6" t="s">
        <v>312</v>
      </c>
      <c r="B163" s="6" t="s">
        <v>101</v>
      </c>
      <c r="C163" s="6" t="s">
        <v>67</v>
      </c>
      <c r="D163" s="6" t="s">
        <v>313</v>
      </c>
      <c r="E163" s="7">
        <v>140</v>
      </c>
      <c r="F163" s="7">
        <v>90</v>
      </c>
      <c r="G163" s="7">
        <v>1260</v>
      </c>
      <c r="H163" s="6" t="s">
        <v>25</v>
      </c>
      <c r="I163" s="6" t="s">
        <v>39</v>
      </c>
      <c r="J163" s="8">
        <v>45551</v>
      </c>
      <c r="K163" s="7" t="b">
        <v>0</v>
      </c>
    </row>
    <row r="164" spans="1:11" x14ac:dyDescent="0.25">
      <c r="A164" s="3" t="s">
        <v>314</v>
      </c>
      <c r="B164" s="3" t="s">
        <v>109</v>
      </c>
      <c r="C164" s="3" t="s">
        <v>23</v>
      </c>
      <c r="D164" s="3" t="s">
        <v>218</v>
      </c>
      <c r="E164" s="4">
        <v>350</v>
      </c>
      <c r="F164" s="4">
        <v>90</v>
      </c>
      <c r="G164" s="4">
        <v>3150</v>
      </c>
      <c r="H164" s="3" t="s">
        <v>49</v>
      </c>
      <c r="I164" s="3" t="s">
        <v>39</v>
      </c>
      <c r="J164" s="5">
        <v>45330</v>
      </c>
      <c r="K164" s="4" t="b">
        <v>1</v>
      </c>
    </row>
    <row r="165" spans="1:11" x14ac:dyDescent="0.25">
      <c r="A165" s="6" t="s">
        <v>315</v>
      </c>
      <c r="B165" s="6" t="s">
        <v>18</v>
      </c>
      <c r="C165" s="6" t="s">
        <v>32</v>
      </c>
      <c r="D165" s="6" t="s">
        <v>238</v>
      </c>
      <c r="E165" s="7">
        <v>170</v>
      </c>
      <c r="F165" s="7">
        <v>50</v>
      </c>
      <c r="G165" s="7">
        <v>850</v>
      </c>
      <c r="H165" s="6" t="s">
        <v>15</v>
      </c>
      <c r="I165" s="6" t="s">
        <v>39</v>
      </c>
      <c r="J165" s="8">
        <v>45402</v>
      </c>
      <c r="K165" s="7" t="b">
        <v>0</v>
      </c>
    </row>
    <row r="166" spans="1:11" x14ac:dyDescent="0.25">
      <c r="A166" s="3" t="s">
        <v>316</v>
      </c>
      <c r="B166" s="3" t="s">
        <v>18</v>
      </c>
      <c r="C166" s="3" t="s">
        <v>42</v>
      </c>
      <c r="D166" s="3" t="s">
        <v>88</v>
      </c>
      <c r="E166" s="4">
        <v>410</v>
      </c>
      <c r="F166" s="4">
        <v>10</v>
      </c>
      <c r="G166" s="4">
        <v>410</v>
      </c>
      <c r="H166" s="3" t="s">
        <v>25</v>
      </c>
      <c r="I166" s="3" t="s">
        <v>39</v>
      </c>
      <c r="J166" s="5">
        <v>45367</v>
      </c>
      <c r="K166" s="4" t="b">
        <v>0</v>
      </c>
    </row>
    <row r="167" spans="1:11" x14ac:dyDescent="0.25">
      <c r="A167" s="6" t="s">
        <v>317</v>
      </c>
      <c r="B167" s="6" t="s">
        <v>22</v>
      </c>
      <c r="C167" s="6" t="s">
        <v>28</v>
      </c>
      <c r="D167" s="6" t="s">
        <v>72</v>
      </c>
      <c r="E167" s="7">
        <v>140</v>
      </c>
      <c r="F167" s="7">
        <v>90</v>
      </c>
      <c r="G167" s="7">
        <v>1260</v>
      </c>
      <c r="H167" s="6" t="s">
        <v>15</v>
      </c>
      <c r="I167" s="6" t="s">
        <v>16</v>
      </c>
      <c r="J167" s="8">
        <v>44897</v>
      </c>
      <c r="K167" s="7" t="b">
        <v>1</v>
      </c>
    </row>
    <row r="168" spans="1:11" x14ac:dyDescent="0.25">
      <c r="A168" s="3" t="s">
        <v>318</v>
      </c>
      <c r="B168" s="3" t="s">
        <v>114</v>
      </c>
      <c r="C168" s="3" t="s">
        <v>28</v>
      </c>
      <c r="D168" s="3" t="s">
        <v>72</v>
      </c>
      <c r="E168" s="4">
        <v>140</v>
      </c>
      <c r="F168" s="4">
        <v>60</v>
      </c>
      <c r="G168" s="4">
        <v>840</v>
      </c>
      <c r="H168" s="3" t="s">
        <v>15</v>
      </c>
      <c r="I168" s="3" t="s">
        <v>16</v>
      </c>
      <c r="J168" s="5">
        <v>45651</v>
      </c>
      <c r="K168" s="4"/>
    </row>
    <row r="169" spans="1:11" x14ac:dyDescent="0.25">
      <c r="A169" s="6" t="s">
        <v>319</v>
      </c>
      <c r="B169" s="6" t="s">
        <v>75</v>
      </c>
      <c r="C169" s="6" t="s">
        <v>13</v>
      </c>
      <c r="D169" s="6" t="s">
        <v>194</v>
      </c>
      <c r="E169" s="7">
        <v>410</v>
      </c>
      <c r="F169" s="7">
        <v>70</v>
      </c>
      <c r="G169" s="7">
        <v>2870</v>
      </c>
      <c r="H169" s="6" t="s">
        <v>25</v>
      </c>
      <c r="I169" s="6" t="s">
        <v>39</v>
      </c>
      <c r="J169" s="8">
        <v>45143</v>
      </c>
      <c r="K169" s="7"/>
    </row>
    <row r="170" spans="1:11" x14ac:dyDescent="0.25">
      <c r="A170" s="3" t="s">
        <v>320</v>
      </c>
      <c r="B170" s="3" t="s">
        <v>47</v>
      </c>
      <c r="C170" s="3" t="s">
        <v>131</v>
      </c>
      <c r="D170" s="3" t="s">
        <v>321</v>
      </c>
      <c r="E170" s="4">
        <v>245</v>
      </c>
      <c r="F170" s="4">
        <v>40</v>
      </c>
      <c r="G170" s="4">
        <v>980</v>
      </c>
      <c r="H170" s="3" t="s">
        <v>49</v>
      </c>
      <c r="I170" s="3" t="s">
        <v>39</v>
      </c>
      <c r="J170" s="5">
        <v>44683</v>
      </c>
      <c r="K170" s="4"/>
    </row>
    <row r="171" spans="1:11" x14ac:dyDescent="0.25">
      <c r="A171" s="6" t="s">
        <v>322</v>
      </c>
      <c r="B171" s="6" t="s">
        <v>75</v>
      </c>
      <c r="C171" s="6" t="s">
        <v>67</v>
      </c>
      <c r="D171" s="6" t="s">
        <v>323</v>
      </c>
      <c r="E171" s="7">
        <v>320</v>
      </c>
      <c r="F171" s="7">
        <v>60</v>
      </c>
      <c r="G171" s="7">
        <v>1920</v>
      </c>
      <c r="H171" s="6" t="s">
        <v>25</v>
      </c>
      <c r="I171" s="6" t="s">
        <v>39</v>
      </c>
      <c r="J171" s="8">
        <v>44581</v>
      </c>
      <c r="K171" s="7"/>
    </row>
    <row r="172" spans="1:11" x14ac:dyDescent="0.25">
      <c r="A172" s="3" t="s">
        <v>324</v>
      </c>
      <c r="B172" s="3" t="s">
        <v>70</v>
      </c>
      <c r="C172" s="3" t="s">
        <v>28</v>
      </c>
      <c r="D172" s="3" t="s">
        <v>112</v>
      </c>
      <c r="E172" s="4">
        <v>200</v>
      </c>
      <c r="F172" s="4">
        <v>40</v>
      </c>
      <c r="G172" s="4">
        <v>800</v>
      </c>
      <c r="H172" s="3" t="s">
        <v>25</v>
      </c>
      <c r="I172" s="3" t="s">
        <v>16</v>
      </c>
      <c r="J172" s="5">
        <v>45119</v>
      </c>
      <c r="K172" s="4"/>
    </row>
    <row r="173" spans="1:11" x14ac:dyDescent="0.25">
      <c r="A173" s="6" t="s">
        <v>325</v>
      </c>
      <c r="B173" s="6" t="s">
        <v>117</v>
      </c>
      <c r="C173" s="6" t="s">
        <v>28</v>
      </c>
      <c r="D173" s="6" t="s">
        <v>253</v>
      </c>
      <c r="E173" s="7">
        <v>380</v>
      </c>
      <c r="F173" s="7">
        <v>60</v>
      </c>
      <c r="G173" s="7">
        <v>2280</v>
      </c>
      <c r="H173" s="6" t="s">
        <v>49</v>
      </c>
      <c r="I173" s="6" t="s">
        <v>16</v>
      </c>
      <c r="J173" s="8">
        <v>45243</v>
      </c>
      <c r="K173" s="7" t="b">
        <v>0</v>
      </c>
    </row>
    <row r="174" spans="1:11" x14ac:dyDescent="0.25">
      <c r="A174" s="3" t="s">
        <v>326</v>
      </c>
      <c r="B174" s="3" t="s">
        <v>85</v>
      </c>
      <c r="C174" s="3" t="s">
        <v>131</v>
      </c>
      <c r="D174" s="3" t="s">
        <v>327</v>
      </c>
      <c r="E174" s="4">
        <v>305</v>
      </c>
      <c r="F174" s="4">
        <v>30</v>
      </c>
      <c r="G174" s="4">
        <v>915</v>
      </c>
      <c r="H174" s="3" t="s">
        <v>49</v>
      </c>
      <c r="I174" s="3" t="s">
        <v>16</v>
      </c>
      <c r="J174" s="5">
        <v>45346</v>
      </c>
      <c r="K174" s="4"/>
    </row>
    <row r="175" spans="1:11" x14ac:dyDescent="0.25">
      <c r="A175" s="6" t="s">
        <v>328</v>
      </c>
      <c r="B175" s="6" t="s">
        <v>66</v>
      </c>
      <c r="C175" s="6" t="s">
        <v>13</v>
      </c>
      <c r="D175" s="6" t="s">
        <v>134</v>
      </c>
      <c r="E175" s="7">
        <v>200</v>
      </c>
      <c r="F175" s="7">
        <v>70</v>
      </c>
      <c r="G175" s="7">
        <v>1400</v>
      </c>
      <c r="H175" s="6" t="s">
        <v>49</v>
      </c>
      <c r="I175" s="6" t="s">
        <v>39</v>
      </c>
      <c r="J175" s="8">
        <v>45103</v>
      </c>
      <c r="K175" s="7" t="b">
        <v>1</v>
      </c>
    </row>
    <row r="176" spans="1:11" x14ac:dyDescent="0.25">
      <c r="A176" s="3" t="s">
        <v>329</v>
      </c>
      <c r="B176" s="3" t="s">
        <v>169</v>
      </c>
      <c r="C176" s="3" t="s">
        <v>19</v>
      </c>
      <c r="D176" s="3" t="s">
        <v>202</v>
      </c>
      <c r="E176" s="4">
        <v>155</v>
      </c>
      <c r="F176" s="4">
        <v>60</v>
      </c>
      <c r="G176" s="4">
        <v>930</v>
      </c>
      <c r="H176" s="3" t="s">
        <v>25</v>
      </c>
      <c r="I176" s="3" t="s">
        <v>16</v>
      </c>
      <c r="J176" s="5">
        <v>44727</v>
      </c>
      <c r="K176" s="4" t="b">
        <v>0</v>
      </c>
    </row>
    <row r="177" spans="1:11" x14ac:dyDescent="0.25">
      <c r="A177" s="6" t="s">
        <v>330</v>
      </c>
      <c r="B177" s="6" t="s">
        <v>99</v>
      </c>
      <c r="C177" s="6" t="s">
        <v>13</v>
      </c>
      <c r="D177" s="6" t="s">
        <v>223</v>
      </c>
      <c r="E177" s="7">
        <v>275</v>
      </c>
      <c r="F177" s="7">
        <v>20</v>
      </c>
      <c r="G177" s="7">
        <v>550</v>
      </c>
      <c r="H177" s="6" t="s">
        <v>15</v>
      </c>
      <c r="I177" s="6" t="s">
        <v>16</v>
      </c>
      <c r="J177" s="8">
        <v>44711</v>
      </c>
      <c r="K177" s="7" t="b">
        <v>1</v>
      </c>
    </row>
    <row r="178" spans="1:11" x14ac:dyDescent="0.25">
      <c r="A178" s="3" t="s">
        <v>331</v>
      </c>
      <c r="B178" s="3" t="s">
        <v>117</v>
      </c>
      <c r="C178" s="3" t="s">
        <v>32</v>
      </c>
      <c r="D178" s="3" t="s">
        <v>186</v>
      </c>
      <c r="E178" s="4">
        <v>335</v>
      </c>
      <c r="F178" s="4">
        <v>100</v>
      </c>
      <c r="G178" s="4">
        <v>3350</v>
      </c>
      <c r="H178" s="3" t="s">
        <v>15</v>
      </c>
      <c r="I178" s="3" t="s">
        <v>16</v>
      </c>
      <c r="J178" s="5">
        <v>45441</v>
      </c>
      <c r="K178" s="4" t="b">
        <v>0</v>
      </c>
    </row>
    <row r="179" spans="1:11" x14ac:dyDescent="0.25">
      <c r="A179" s="6" t="s">
        <v>332</v>
      </c>
      <c r="B179" s="6" t="s">
        <v>12</v>
      </c>
      <c r="C179" s="6" t="s">
        <v>19</v>
      </c>
      <c r="D179" s="6" t="s">
        <v>272</v>
      </c>
      <c r="E179" s="7">
        <v>50</v>
      </c>
      <c r="F179" s="7">
        <v>70</v>
      </c>
      <c r="G179" s="7">
        <v>350</v>
      </c>
      <c r="H179" s="6" t="s">
        <v>15</v>
      </c>
      <c r="I179" s="6" t="s">
        <v>16</v>
      </c>
      <c r="J179" s="8">
        <v>45644</v>
      </c>
      <c r="K179" s="7" t="b">
        <v>0</v>
      </c>
    </row>
    <row r="180" spans="1:11" x14ac:dyDescent="0.25">
      <c r="A180" s="3" t="s">
        <v>333</v>
      </c>
      <c r="B180" s="3" t="s">
        <v>18</v>
      </c>
      <c r="C180" s="3" t="s">
        <v>42</v>
      </c>
      <c r="D180" s="3" t="s">
        <v>88</v>
      </c>
      <c r="E180" s="4">
        <v>410</v>
      </c>
      <c r="F180" s="4">
        <v>20</v>
      </c>
      <c r="G180" s="4">
        <v>820</v>
      </c>
      <c r="H180" s="3" t="s">
        <v>25</v>
      </c>
      <c r="I180" s="3" t="s">
        <v>16</v>
      </c>
      <c r="J180" s="5">
        <v>44574</v>
      </c>
      <c r="K180" s="4"/>
    </row>
    <row r="181" spans="1:11" x14ac:dyDescent="0.25">
      <c r="A181" s="6" t="s">
        <v>334</v>
      </c>
      <c r="B181" s="6" t="s">
        <v>81</v>
      </c>
      <c r="C181" s="6" t="s">
        <v>23</v>
      </c>
      <c r="D181" s="6" t="s">
        <v>35</v>
      </c>
      <c r="E181" s="7">
        <v>230</v>
      </c>
      <c r="F181" s="7"/>
      <c r="G181" s="7"/>
      <c r="H181" s="6" t="s">
        <v>49</v>
      </c>
      <c r="I181" s="6" t="s">
        <v>39</v>
      </c>
      <c r="J181" s="8">
        <v>45065</v>
      </c>
      <c r="K181" s="7" t="b">
        <v>0</v>
      </c>
    </row>
    <row r="182" spans="1:11" x14ac:dyDescent="0.25">
      <c r="A182" s="3" t="s">
        <v>335</v>
      </c>
      <c r="B182" s="3" t="s">
        <v>37</v>
      </c>
      <c r="C182" s="3" t="s">
        <v>131</v>
      </c>
      <c r="D182" s="3" t="s">
        <v>336</v>
      </c>
      <c r="E182" s="4">
        <v>200</v>
      </c>
      <c r="F182" s="4">
        <v>90</v>
      </c>
      <c r="G182" s="4">
        <v>1800</v>
      </c>
      <c r="H182" s="3" t="s">
        <v>15</v>
      </c>
      <c r="I182" s="3" t="s">
        <v>39</v>
      </c>
      <c r="J182" s="5">
        <v>44932</v>
      </c>
      <c r="K182" s="4" t="b">
        <v>1</v>
      </c>
    </row>
    <row r="183" spans="1:11" x14ac:dyDescent="0.25">
      <c r="A183" s="6" t="s">
        <v>337</v>
      </c>
      <c r="B183" s="6" t="s">
        <v>64</v>
      </c>
      <c r="C183" s="6" t="s">
        <v>42</v>
      </c>
      <c r="D183" s="6" t="s">
        <v>234</v>
      </c>
      <c r="E183" s="7">
        <v>110</v>
      </c>
      <c r="F183" s="7">
        <v>80</v>
      </c>
      <c r="G183" s="7">
        <v>880</v>
      </c>
      <c r="H183" s="6" t="s">
        <v>15</v>
      </c>
      <c r="I183" s="6" t="s">
        <v>16</v>
      </c>
      <c r="J183" s="8">
        <v>44597</v>
      </c>
      <c r="K183" s="7"/>
    </row>
    <row r="184" spans="1:11" x14ac:dyDescent="0.25">
      <c r="A184" s="3" t="s">
        <v>338</v>
      </c>
      <c r="B184" s="3" t="s">
        <v>64</v>
      </c>
      <c r="C184" s="3" t="s">
        <v>28</v>
      </c>
      <c r="D184" s="3" t="s">
        <v>35</v>
      </c>
      <c r="E184" s="4">
        <v>65</v>
      </c>
      <c r="F184" s="4"/>
      <c r="G184" s="4"/>
      <c r="H184" s="3" t="s">
        <v>49</v>
      </c>
      <c r="I184" s="3" t="s">
        <v>39</v>
      </c>
      <c r="J184" s="5">
        <v>44880</v>
      </c>
      <c r="K184" s="4" t="b">
        <v>0</v>
      </c>
    </row>
    <row r="185" spans="1:11" x14ac:dyDescent="0.25">
      <c r="A185" s="6" t="s">
        <v>339</v>
      </c>
      <c r="B185" s="6" t="s">
        <v>37</v>
      </c>
      <c r="C185" s="6" t="s">
        <v>19</v>
      </c>
      <c r="D185" s="6" t="s">
        <v>59</v>
      </c>
      <c r="E185" s="7">
        <v>275</v>
      </c>
      <c r="F185" s="7">
        <v>70</v>
      </c>
      <c r="G185" s="7">
        <v>1925</v>
      </c>
      <c r="H185" s="6" t="s">
        <v>15</v>
      </c>
      <c r="I185" s="6" t="s">
        <v>39</v>
      </c>
      <c r="J185" s="8">
        <v>44858</v>
      </c>
      <c r="K185" s="7" t="b">
        <v>0</v>
      </c>
    </row>
    <row r="186" spans="1:11" x14ac:dyDescent="0.25">
      <c r="A186" s="3" t="s">
        <v>340</v>
      </c>
      <c r="B186" s="3" t="s">
        <v>37</v>
      </c>
      <c r="C186" s="3" t="s">
        <v>19</v>
      </c>
      <c r="D186" s="3" t="s">
        <v>285</v>
      </c>
      <c r="E186" s="4">
        <v>80</v>
      </c>
      <c r="F186" s="4">
        <v>50</v>
      </c>
      <c r="G186" s="4">
        <v>400</v>
      </c>
      <c r="H186" s="3" t="s">
        <v>49</v>
      </c>
      <c r="I186" s="3" t="s">
        <v>39</v>
      </c>
      <c r="J186" s="5">
        <v>45263</v>
      </c>
      <c r="K186" s="4"/>
    </row>
    <row r="187" spans="1:11" x14ac:dyDescent="0.25">
      <c r="A187" s="6" t="s">
        <v>341</v>
      </c>
      <c r="B187" s="6" t="s">
        <v>99</v>
      </c>
      <c r="C187" s="6" t="s">
        <v>23</v>
      </c>
      <c r="D187" s="6" t="s">
        <v>86</v>
      </c>
      <c r="E187" s="7">
        <v>335</v>
      </c>
      <c r="F187" s="7">
        <v>50</v>
      </c>
      <c r="G187" s="7">
        <v>1675</v>
      </c>
      <c r="H187" s="6" t="s">
        <v>15</v>
      </c>
      <c r="I187" s="6" t="s">
        <v>16</v>
      </c>
      <c r="J187" s="8">
        <v>44765</v>
      </c>
      <c r="K187" s="7" t="b">
        <v>0</v>
      </c>
    </row>
    <row r="188" spans="1:11" x14ac:dyDescent="0.25">
      <c r="A188" s="3" t="s">
        <v>342</v>
      </c>
      <c r="B188" s="3" t="s">
        <v>12</v>
      </c>
      <c r="C188" s="3" t="s">
        <v>42</v>
      </c>
      <c r="D188" s="3" t="s">
        <v>343</v>
      </c>
      <c r="E188" s="4">
        <v>290</v>
      </c>
      <c r="F188" s="4">
        <v>90</v>
      </c>
      <c r="G188" s="4">
        <v>2610</v>
      </c>
      <c r="H188" s="3" t="s">
        <v>49</v>
      </c>
      <c r="I188" s="3" t="s">
        <v>16</v>
      </c>
      <c r="J188" s="5">
        <v>45145</v>
      </c>
      <c r="K188" s="4" t="b">
        <v>1</v>
      </c>
    </row>
    <row r="189" spans="1:11" x14ac:dyDescent="0.25">
      <c r="A189" s="6" t="s">
        <v>344</v>
      </c>
      <c r="B189" s="6" t="s">
        <v>78</v>
      </c>
      <c r="C189" s="6" t="s">
        <v>19</v>
      </c>
      <c r="D189" s="6" t="s">
        <v>345</v>
      </c>
      <c r="E189" s="7">
        <v>260</v>
      </c>
      <c r="F189" s="7">
        <v>80</v>
      </c>
      <c r="G189" s="7">
        <v>2080</v>
      </c>
      <c r="H189" s="6" t="s">
        <v>49</v>
      </c>
      <c r="I189" s="6" t="s">
        <v>39</v>
      </c>
      <c r="J189" s="8">
        <v>44962</v>
      </c>
      <c r="K189" s="7"/>
    </row>
    <row r="190" spans="1:11" x14ac:dyDescent="0.25">
      <c r="A190" s="3" t="s">
        <v>346</v>
      </c>
      <c r="B190" s="3" t="s">
        <v>75</v>
      </c>
      <c r="C190" s="3" t="s">
        <v>67</v>
      </c>
      <c r="D190" s="3" t="s">
        <v>347</v>
      </c>
      <c r="E190" s="4">
        <v>335</v>
      </c>
      <c r="F190" s="4">
        <v>30</v>
      </c>
      <c r="G190" s="4">
        <v>1005</v>
      </c>
      <c r="H190" s="3" t="s">
        <v>15</v>
      </c>
      <c r="I190" s="3" t="s">
        <v>16</v>
      </c>
      <c r="J190" s="5">
        <v>44924</v>
      </c>
      <c r="K190" s="4" t="b">
        <v>1</v>
      </c>
    </row>
    <row r="191" spans="1:11" x14ac:dyDescent="0.25">
      <c r="A191" s="6" t="s">
        <v>348</v>
      </c>
      <c r="B191" s="6" t="s">
        <v>124</v>
      </c>
      <c r="C191" s="6" t="s">
        <v>32</v>
      </c>
      <c r="D191" s="6" t="s">
        <v>186</v>
      </c>
      <c r="E191" s="7">
        <v>335</v>
      </c>
      <c r="F191" s="7">
        <v>50</v>
      </c>
      <c r="G191" s="7">
        <v>1675</v>
      </c>
      <c r="H191" s="6" t="s">
        <v>25</v>
      </c>
      <c r="I191" s="6" t="s">
        <v>16</v>
      </c>
      <c r="J191" s="8">
        <v>45034</v>
      </c>
      <c r="K191" s="7"/>
    </row>
    <row r="192" spans="1:11" x14ac:dyDescent="0.25">
      <c r="A192" s="3" t="s">
        <v>349</v>
      </c>
      <c r="B192" s="3" t="s">
        <v>109</v>
      </c>
      <c r="C192" s="3" t="s">
        <v>67</v>
      </c>
      <c r="D192" s="3" t="s">
        <v>350</v>
      </c>
      <c r="E192" s="4">
        <v>275</v>
      </c>
      <c r="F192" s="4">
        <v>100</v>
      </c>
      <c r="G192" s="4">
        <v>2750</v>
      </c>
      <c r="H192" s="3" t="s">
        <v>49</v>
      </c>
      <c r="I192" s="3" t="s">
        <v>16</v>
      </c>
      <c r="J192" s="5">
        <v>44831</v>
      </c>
      <c r="K192" s="4" t="b">
        <v>1</v>
      </c>
    </row>
    <row r="193" spans="1:11" x14ac:dyDescent="0.25">
      <c r="A193" s="6" t="s">
        <v>351</v>
      </c>
      <c r="B193" s="6" t="s">
        <v>81</v>
      </c>
      <c r="C193" s="6" t="s">
        <v>131</v>
      </c>
      <c r="D193" s="6" t="s">
        <v>184</v>
      </c>
      <c r="E193" s="7">
        <v>335</v>
      </c>
      <c r="F193" s="7">
        <v>40</v>
      </c>
      <c r="G193" s="7">
        <v>1340</v>
      </c>
      <c r="H193" s="6" t="s">
        <v>15</v>
      </c>
      <c r="I193" s="6" t="s">
        <v>16</v>
      </c>
      <c r="J193" s="8">
        <v>45080</v>
      </c>
      <c r="K193" s="7" t="b">
        <v>0</v>
      </c>
    </row>
    <row r="194" spans="1:11" x14ac:dyDescent="0.25">
      <c r="A194" s="3" t="s">
        <v>352</v>
      </c>
      <c r="B194" s="3" t="s">
        <v>117</v>
      </c>
      <c r="C194" s="3" t="s">
        <v>67</v>
      </c>
      <c r="D194" s="3" t="s">
        <v>353</v>
      </c>
      <c r="E194" s="4">
        <v>380</v>
      </c>
      <c r="F194" s="4">
        <v>10</v>
      </c>
      <c r="G194" s="4">
        <v>380</v>
      </c>
      <c r="H194" s="3" t="s">
        <v>49</v>
      </c>
      <c r="I194" s="3" t="s">
        <v>39</v>
      </c>
      <c r="J194" s="5">
        <v>44641</v>
      </c>
      <c r="K194" s="4" t="b">
        <v>1</v>
      </c>
    </row>
    <row r="195" spans="1:11" x14ac:dyDescent="0.25">
      <c r="A195" s="6" t="s">
        <v>354</v>
      </c>
      <c r="B195" s="6" t="s">
        <v>41</v>
      </c>
      <c r="C195" s="6" t="s">
        <v>19</v>
      </c>
      <c r="D195" s="6" t="s">
        <v>211</v>
      </c>
      <c r="E195" s="7">
        <v>95</v>
      </c>
      <c r="F195" s="7">
        <v>10</v>
      </c>
      <c r="G195" s="7">
        <v>95</v>
      </c>
      <c r="H195" s="6" t="s">
        <v>15</v>
      </c>
      <c r="I195" s="6" t="s">
        <v>16</v>
      </c>
      <c r="J195" s="8">
        <v>45279</v>
      </c>
      <c r="K195" s="7" t="b">
        <v>0</v>
      </c>
    </row>
    <row r="196" spans="1:11" x14ac:dyDescent="0.25">
      <c r="A196" s="3" t="s">
        <v>355</v>
      </c>
      <c r="B196" s="3" t="s">
        <v>70</v>
      </c>
      <c r="C196" s="3" t="s">
        <v>23</v>
      </c>
      <c r="D196" s="3" t="s">
        <v>356</v>
      </c>
      <c r="E196" s="4">
        <v>140</v>
      </c>
      <c r="F196" s="4">
        <v>30</v>
      </c>
      <c r="G196" s="4">
        <v>420</v>
      </c>
      <c r="H196" s="3" t="s">
        <v>49</v>
      </c>
      <c r="I196" s="3" t="s">
        <v>16</v>
      </c>
      <c r="J196" s="5">
        <v>45004</v>
      </c>
      <c r="K196" s="4"/>
    </row>
    <row r="197" spans="1:11" x14ac:dyDescent="0.25">
      <c r="A197" s="6" t="s">
        <v>357</v>
      </c>
      <c r="B197" s="6" t="s">
        <v>41</v>
      </c>
      <c r="C197" s="6" t="s">
        <v>131</v>
      </c>
      <c r="D197" s="6" t="s">
        <v>132</v>
      </c>
      <c r="E197" s="7">
        <v>275</v>
      </c>
      <c r="F197" s="7">
        <v>90</v>
      </c>
      <c r="G197" s="7">
        <v>2475</v>
      </c>
      <c r="H197" s="6" t="s">
        <v>15</v>
      </c>
      <c r="I197" s="6" t="s">
        <v>39</v>
      </c>
      <c r="J197" s="8">
        <v>45285</v>
      </c>
      <c r="K197" s="7"/>
    </row>
    <row r="198" spans="1:11" x14ac:dyDescent="0.25">
      <c r="A198" s="3" t="s">
        <v>358</v>
      </c>
      <c r="B198" s="3" t="s">
        <v>47</v>
      </c>
      <c r="C198" s="3" t="s">
        <v>67</v>
      </c>
      <c r="D198" s="3" t="s">
        <v>359</v>
      </c>
      <c r="E198" s="4">
        <v>50</v>
      </c>
      <c r="F198" s="4">
        <v>20</v>
      </c>
      <c r="G198" s="4">
        <v>100</v>
      </c>
      <c r="H198" s="3" t="s">
        <v>49</v>
      </c>
      <c r="I198" s="3" t="s">
        <v>16</v>
      </c>
      <c r="J198" s="5">
        <v>45087</v>
      </c>
      <c r="K198" s="4" t="b">
        <v>0</v>
      </c>
    </row>
    <row r="199" spans="1:11" x14ac:dyDescent="0.25">
      <c r="A199" s="6" t="s">
        <v>360</v>
      </c>
      <c r="B199" s="6" t="s">
        <v>81</v>
      </c>
      <c r="C199" s="6" t="s">
        <v>23</v>
      </c>
      <c r="D199" s="6" t="s">
        <v>307</v>
      </c>
      <c r="E199" s="7">
        <v>230</v>
      </c>
      <c r="F199" s="7">
        <v>60</v>
      </c>
      <c r="G199" s="7">
        <v>1380</v>
      </c>
      <c r="H199" s="6" t="s">
        <v>49</v>
      </c>
      <c r="I199" s="6" t="s">
        <v>39</v>
      </c>
      <c r="J199" s="8">
        <v>44814</v>
      </c>
      <c r="K199" s="7" t="b">
        <v>1</v>
      </c>
    </row>
    <row r="200" spans="1:11" x14ac:dyDescent="0.25">
      <c r="A200" s="3" t="s">
        <v>361</v>
      </c>
      <c r="B200" s="3" t="s">
        <v>18</v>
      </c>
      <c r="C200" s="3" t="s">
        <v>131</v>
      </c>
      <c r="D200" s="3" t="s">
        <v>362</v>
      </c>
      <c r="E200" s="4">
        <v>320</v>
      </c>
      <c r="F200" s="4">
        <v>90</v>
      </c>
      <c r="G200" s="4">
        <v>2880</v>
      </c>
      <c r="H200" s="3" t="s">
        <v>49</v>
      </c>
      <c r="I200" s="3" t="s">
        <v>16</v>
      </c>
      <c r="J200" s="5">
        <v>44718</v>
      </c>
      <c r="K200" s="4" t="b">
        <v>0</v>
      </c>
    </row>
    <row r="201" spans="1:11" x14ac:dyDescent="0.25">
      <c r="A201" s="6" t="s">
        <v>363</v>
      </c>
      <c r="B201" s="6" t="s">
        <v>78</v>
      </c>
      <c r="C201" s="6" t="s">
        <v>23</v>
      </c>
      <c r="D201" s="6" t="s">
        <v>86</v>
      </c>
      <c r="E201" s="7">
        <v>335</v>
      </c>
      <c r="F201" s="7">
        <v>50</v>
      </c>
      <c r="G201" s="7">
        <v>1675</v>
      </c>
      <c r="H201" s="6" t="s">
        <v>15</v>
      </c>
      <c r="I201" s="6" t="s">
        <v>39</v>
      </c>
      <c r="J201" s="8">
        <v>45515</v>
      </c>
      <c r="K201" s="7" t="b">
        <v>0</v>
      </c>
    </row>
    <row r="202" spans="1:11" x14ac:dyDescent="0.25">
      <c r="A202" s="3" t="s">
        <v>364</v>
      </c>
      <c r="B202" s="3" t="s">
        <v>66</v>
      </c>
      <c r="C202" s="3" t="s">
        <v>131</v>
      </c>
      <c r="D202" s="3" t="s">
        <v>336</v>
      </c>
      <c r="E202" s="4">
        <v>200</v>
      </c>
      <c r="F202" s="4">
        <v>30</v>
      </c>
      <c r="G202" s="4">
        <v>600</v>
      </c>
      <c r="H202" s="3" t="s">
        <v>49</v>
      </c>
      <c r="I202" s="3" t="s">
        <v>16</v>
      </c>
      <c r="J202" s="5">
        <v>45124</v>
      </c>
      <c r="K202" s="4" t="b">
        <v>0</v>
      </c>
    </row>
    <row r="203" spans="1:11" x14ac:dyDescent="0.25">
      <c r="A203" s="6" t="s">
        <v>365</v>
      </c>
      <c r="B203" s="6" t="s">
        <v>99</v>
      </c>
      <c r="C203" s="6" t="s">
        <v>32</v>
      </c>
      <c r="D203" s="6" t="s">
        <v>366</v>
      </c>
      <c r="E203" s="7">
        <v>410</v>
      </c>
      <c r="F203" s="7">
        <v>30</v>
      </c>
      <c r="G203" s="7">
        <v>1230</v>
      </c>
      <c r="H203" s="6" t="s">
        <v>15</v>
      </c>
      <c r="I203" s="6" t="s">
        <v>39</v>
      </c>
      <c r="J203" s="8">
        <v>45036</v>
      </c>
      <c r="K203" s="7" t="b">
        <v>0</v>
      </c>
    </row>
    <row r="204" spans="1:11" x14ac:dyDescent="0.25">
      <c r="A204" s="3" t="s">
        <v>367</v>
      </c>
      <c r="B204" s="3" t="s">
        <v>101</v>
      </c>
      <c r="C204" s="3" t="s">
        <v>67</v>
      </c>
      <c r="D204" s="3" t="s">
        <v>368</v>
      </c>
      <c r="E204" s="4">
        <v>215</v>
      </c>
      <c r="F204" s="4">
        <v>20</v>
      </c>
      <c r="G204" s="4">
        <v>430</v>
      </c>
      <c r="H204" s="3" t="s">
        <v>15</v>
      </c>
      <c r="I204" s="3" t="s">
        <v>39</v>
      </c>
      <c r="J204" s="5">
        <v>45178</v>
      </c>
      <c r="K204" s="4" t="b">
        <v>1</v>
      </c>
    </row>
    <row r="205" spans="1:11" x14ac:dyDescent="0.25">
      <c r="A205" s="6" t="s">
        <v>369</v>
      </c>
      <c r="B205" s="6" t="s">
        <v>169</v>
      </c>
      <c r="C205" s="6" t="s">
        <v>67</v>
      </c>
      <c r="D205" s="6" t="s">
        <v>370</v>
      </c>
      <c r="E205" s="7">
        <v>365</v>
      </c>
      <c r="F205" s="7">
        <v>20</v>
      </c>
      <c r="G205" s="7">
        <v>730</v>
      </c>
      <c r="H205" s="6" t="s">
        <v>15</v>
      </c>
      <c r="I205" s="6" t="s">
        <v>39</v>
      </c>
      <c r="J205" s="8">
        <v>45488</v>
      </c>
      <c r="K205" s="7" t="b">
        <v>0</v>
      </c>
    </row>
    <row r="206" spans="1:11" x14ac:dyDescent="0.25">
      <c r="A206" s="3" t="s">
        <v>371</v>
      </c>
      <c r="B206" s="3" t="s">
        <v>124</v>
      </c>
      <c r="C206" s="3" t="s">
        <v>42</v>
      </c>
      <c r="D206" s="3" t="s">
        <v>200</v>
      </c>
      <c r="E206" s="4">
        <v>395</v>
      </c>
      <c r="F206" s="4">
        <v>50</v>
      </c>
      <c r="G206" s="4">
        <v>1975</v>
      </c>
      <c r="H206" s="3" t="s">
        <v>25</v>
      </c>
      <c r="I206" s="3" t="s">
        <v>39</v>
      </c>
      <c r="J206" s="5">
        <v>45623</v>
      </c>
      <c r="K206" s="4"/>
    </row>
    <row r="207" spans="1:11" x14ac:dyDescent="0.25">
      <c r="A207" s="6" t="s">
        <v>372</v>
      </c>
      <c r="B207" s="6" t="s">
        <v>64</v>
      </c>
      <c r="C207" s="6" t="s">
        <v>13</v>
      </c>
      <c r="D207" s="6" t="s">
        <v>373</v>
      </c>
      <c r="E207" s="7">
        <v>230</v>
      </c>
      <c r="F207" s="7">
        <v>30</v>
      </c>
      <c r="G207" s="7">
        <v>690</v>
      </c>
      <c r="H207" s="6" t="s">
        <v>15</v>
      </c>
      <c r="I207" s="6" t="s">
        <v>16</v>
      </c>
      <c r="J207" s="8">
        <v>45335</v>
      </c>
      <c r="K207" s="7" t="b">
        <v>1</v>
      </c>
    </row>
    <row r="208" spans="1:11" x14ac:dyDescent="0.25">
      <c r="A208" s="3" t="s">
        <v>374</v>
      </c>
      <c r="B208" s="3" t="s">
        <v>78</v>
      </c>
      <c r="C208" s="3" t="s">
        <v>32</v>
      </c>
      <c r="D208" s="3" t="s">
        <v>171</v>
      </c>
      <c r="E208" s="4">
        <v>305</v>
      </c>
      <c r="F208" s="4">
        <v>20</v>
      </c>
      <c r="G208" s="4">
        <v>610</v>
      </c>
      <c r="H208" s="3" t="s">
        <v>49</v>
      </c>
      <c r="I208" s="3" t="s">
        <v>39</v>
      </c>
      <c r="J208" s="5">
        <v>44581</v>
      </c>
      <c r="K208" s="4" t="b">
        <v>0</v>
      </c>
    </row>
    <row r="209" spans="1:11" x14ac:dyDescent="0.25">
      <c r="A209" s="6" t="s">
        <v>375</v>
      </c>
      <c r="B209" s="6" t="s">
        <v>90</v>
      </c>
      <c r="C209" s="6" t="s">
        <v>131</v>
      </c>
      <c r="D209" s="6" t="s">
        <v>241</v>
      </c>
      <c r="E209" s="7">
        <v>350</v>
      </c>
      <c r="F209" s="7">
        <v>40</v>
      </c>
      <c r="G209" s="7">
        <v>1400</v>
      </c>
      <c r="H209" s="6" t="s">
        <v>15</v>
      </c>
      <c r="I209" s="6" t="s">
        <v>39</v>
      </c>
      <c r="J209" s="8">
        <v>45582</v>
      </c>
      <c r="K209" s="7" t="b">
        <v>0</v>
      </c>
    </row>
    <row r="210" spans="1:11" x14ac:dyDescent="0.25">
      <c r="A210" s="3" t="s">
        <v>376</v>
      </c>
      <c r="B210" s="3" t="s">
        <v>81</v>
      </c>
      <c r="C210" s="3" t="s">
        <v>131</v>
      </c>
      <c r="D210" s="3" t="s">
        <v>276</v>
      </c>
      <c r="E210" s="4">
        <v>65</v>
      </c>
      <c r="F210" s="4">
        <v>80</v>
      </c>
      <c r="G210" s="4">
        <v>520</v>
      </c>
      <c r="H210" s="3" t="s">
        <v>25</v>
      </c>
      <c r="I210" s="3" t="s">
        <v>16</v>
      </c>
      <c r="J210" s="5">
        <v>45269</v>
      </c>
      <c r="K210" s="4" t="b">
        <v>0</v>
      </c>
    </row>
    <row r="211" spans="1:11" x14ac:dyDescent="0.25">
      <c r="A211" s="6" t="s">
        <v>377</v>
      </c>
      <c r="B211" s="6" t="s">
        <v>109</v>
      </c>
      <c r="C211" s="6" t="s">
        <v>67</v>
      </c>
      <c r="D211" s="6" t="s">
        <v>378</v>
      </c>
      <c r="E211" s="7">
        <v>290</v>
      </c>
      <c r="F211" s="7">
        <v>40</v>
      </c>
      <c r="G211" s="7">
        <v>1160</v>
      </c>
      <c r="H211" s="6" t="s">
        <v>49</v>
      </c>
      <c r="I211" s="6" t="s">
        <v>16</v>
      </c>
      <c r="J211" s="8">
        <v>44707</v>
      </c>
      <c r="K211" s="7" t="b">
        <v>0</v>
      </c>
    </row>
    <row r="212" spans="1:11" x14ac:dyDescent="0.25">
      <c r="A212" s="3" t="s">
        <v>379</v>
      </c>
      <c r="B212" s="3" t="s">
        <v>117</v>
      </c>
      <c r="C212" s="3" t="s">
        <v>131</v>
      </c>
      <c r="D212" s="3" t="s">
        <v>241</v>
      </c>
      <c r="E212" s="4">
        <v>350</v>
      </c>
      <c r="F212" s="4">
        <v>20</v>
      </c>
      <c r="G212" s="4">
        <v>700</v>
      </c>
      <c r="H212" s="3" t="s">
        <v>25</v>
      </c>
      <c r="I212" s="3" t="s">
        <v>39</v>
      </c>
      <c r="J212" s="5">
        <v>45534</v>
      </c>
      <c r="K212" s="4" t="b">
        <v>0</v>
      </c>
    </row>
    <row r="213" spans="1:11" x14ac:dyDescent="0.25">
      <c r="A213" s="6" t="s">
        <v>380</v>
      </c>
      <c r="B213" s="6" t="s">
        <v>99</v>
      </c>
      <c r="C213" s="6" t="s">
        <v>23</v>
      </c>
      <c r="D213" s="6" t="s">
        <v>228</v>
      </c>
      <c r="E213" s="7">
        <v>155</v>
      </c>
      <c r="F213" s="7">
        <v>30</v>
      </c>
      <c r="G213" s="7">
        <v>465</v>
      </c>
      <c r="H213" s="6" t="s">
        <v>15</v>
      </c>
      <c r="I213" s="6" t="s">
        <v>39</v>
      </c>
      <c r="J213" s="8">
        <v>44842</v>
      </c>
      <c r="K213" s="7"/>
    </row>
    <row r="214" spans="1:11" x14ac:dyDescent="0.25">
      <c r="A214" s="3" t="s">
        <v>381</v>
      </c>
      <c r="B214" s="3" t="s">
        <v>56</v>
      </c>
      <c r="C214" s="3" t="s">
        <v>13</v>
      </c>
      <c r="D214" s="3" t="s">
        <v>173</v>
      </c>
      <c r="E214" s="4">
        <v>50</v>
      </c>
      <c r="F214" s="4">
        <v>70</v>
      </c>
      <c r="G214" s="4">
        <v>350</v>
      </c>
      <c r="H214" s="3" t="s">
        <v>15</v>
      </c>
      <c r="I214" s="3" t="s">
        <v>16</v>
      </c>
      <c r="J214" s="5">
        <v>45637</v>
      </c>
      <c r="K214" s="4" t="b">
        <v>0</v>
      </c>
    </row>
    <row r="215" spans="1:11" x14ac:dyDescent="0.25">
      <c r="A215" s="6" t="s">
        <v>382</v>
      </c>
      <c r="B215" s="6" t="s">
        <v>99</v>
      </c>
      <c r="C215" s="6" t="s">
        <v>32</v>
      </c>
      <c r="D215" s="6" t="s">
        <v>33</v>
      </c>
      <c r="E215" s="7">
        <v>125</v>
      </c>
      <c r="F215" s="7">
        <v>40</v>
      </c>
      <c r="G215" s="7">
        <v>500</v>
      </c>
      <c r="H215" s="6" t="s">
        <v>49</v>
      </c>
      <c r="I215" s="6" t="s">
        <v>16</v>
      </c>
      <c r="J215" s="8">
        <v>45488</v>
      </c>
      <c r="K215" s="7" t="b">
        <v>0</v>
      </c>
    </row>
    <row r="216" spans="1:11" x14ac:dyDescent="0.25">
      <c r="A216" s="3" t="s">
        <v>383</v>
      </c>
      <c r="B216" s="3" t="s">
        <v>31</v>
      </c>
      <c r="C216" s="3" t="s">
        <v>23</v>
      </c>
      <c r="D216" s="3" t="s">
        <v>384</v>
      </c>
      <c r="E216" s="4">
        <v>410</v>
      </c>
      <c r="F216" s="4">
        <v>30</v>
      </c>
      <c r="G216" s="4">
        <v>1230</v>
      </c>
      <c r="H216" s="3" t="s">
        <v>25</v>
      </c>
      <c r="I216" s="3" t="s">
        <v>16</v>
      </c>
      <c r="J216" s="5">
        <v>45571</v>
      </c>
      <c r="K216" s="4" t="b">
        <v>1</v>
      </c>
    </row>
    <row r="217" spans="1:11" x14ac:dyDescent="0.25">
      <c r="A217" s="6" t="s">
        <v>385</v>
      </c>
      <c r="B217" s="6" t="s">
        <v>47</v>
      </c>
      <c r="C217" s="6" t="s">
        <v>23</v>
      </c>
      <c r="D217" s="6" t="s">
        <v>115</v>
      </c>
      <c r="E217" s="7">
        <v>380</v>
      </c>
      <c r="F217" s="7">
        <v>20</v>
      </c>
      <c r="G217" s="7">
        <v>760</v>
      </c>
      <c r="H217" s="6" t="s">
        <v>15</v>
      </c>
      <c r="I217" s="6" t="s">
        <v>39</v>
      </c>
      <c r="J217" s="8">
        <v>45295</v>
      </c>
      <c r="K217" s="7" t="b">
        <v>0</v>
      </c>
    </row>
    <row r="218" spans="1:11" x14ac:dyDescent="0.25">
      <c r="A218" s="3" t="s">
        <v>386</v>
      </c>
      <c r="B218" s="3" t="s">
        <v>18</v>
      </c>
      <c r="C218" s="3" t="s">
        <v>13</v>
      </c>
      <c r="D218" s="3" t="s">
        <v>35</v>
      </c>
      <c r="E218" s="4"/>
      <c r="F218" s="4">
        <v>80</v>
      </c>
      <c r="G218" s="4">
        <v>400</v>
      </c>
      <c r="H218" s="3" t="s">
        <v>49</v>
      </c>
      <c r="I218" s="3" t="s">
        <v>16</v>
      </c>
      <c r="J218" s="5">
        <v>44967</v>
      </c>
      <c r="K218" s="4"/>
    </row>
    <row r="219" spans="1:11" x14ac:dyDescent="0.25">
      <c r="A219" s="6" t="s">
        <v>387</v>
      </c>
      <c r="B219" s="6" t="s">
        <v>18</v>
      </c>
      <c r="C219" s="6" t="s">
        <v>131</v>
      </c>
      <c r="D219" s="6" t="s">
        <v>388</v>
      </c>
      <c r="E219" s="7">
        <v>95</v>
      </c>
      <c r="F219" s="7">
        <v>50</v>
      </c>
      <c r="G219" s="7">
        <v>475</v>
      </c>
      <c r="H219" s="6" t="s">
        <v>25</v>
      </c>
      <c r="I219" s="6" t="s">
        <v>16</v>
      </c>
      <c r="J219" s="8">
        <v>45581</v>
      </c>
      <c r="K219" s="7"/>
    </row>
    <row r="220" spans="1:11" x14ac:dyDescent="0.25">
      <c r="A220" s="3" t="s">
        <v>389</v>
      </c>
      <c r="B220" s="3" t="s">
        <v>99</v>
      </c>
      <c r="C220" s="3" t="s">
        <v>131</v>
      </c>
      <c r="D220" s="3" t="s">
        <v>241</v>
      </c>
      <c r="E220" s="4">
        <v>350</v>
      </c>
      <c r="F220" s="4">
        <v>70</v>
      </c>
      <c r="G220" s="4">
        <v>2450</v>
      </c>
      <c r="H220" s="3" t="s">
        <v>49</v>
      </c>
      <c r="I220" s="3" t="s">
        <v>16</v>
      </c>
      <c r="J220" s="5">
        <v>45150</v>
      </c>
      <c r="K220" s="4" t="b">
        <v>0</v>
      </c>
    </row>
    <row r="221" spans="1:11" x14ac:dyDescent="0.25">
      <c r="A221" s="6" t="s">
        <v>390</v>
      </c>
      <c r="B221" s="6" t="s">
        <v>31</v>
      </c>
      <c r="C221" s="6" t="s">
        <v>13</v>
      </c>
      <c r="D221" s="6" t="s">
        <v>14</v>
      </c>
      <c r="E221" s="7">
        <v>185</v>
      </c>
      <c r="F221" s="7">
        <v>30</v>
      </c>
      <c r="G221" s="7">
        <v>555</v>
      </c>
      <c r="H221" s="6" t="s">
        <v>49</v>
      </c>
      <c r="I221" s="6" t="s">
        <v>39</v>
      </c>
      <c r="J221" s="8">
        <v>45319</v>
      </c>
      <c r="K221" s="7" t="b">
        <v>0</v>
      </c>
    </row>
    <row r="222" spans="1:11" x14ac:dyDescent="0.25">
      <c r="A222" s="3" t="s">
        <v>391</v>
      </c>
      <c r="B222" s="3" t="s">
        <v>75</v>
      </c>
      <c r="C222" s="3" t="s">
        <v>19</v>
      </c>
      <c r="D222" s="3" t="s">
        <v>392</v>
      </c>
      <c r="E222" s="4">
        <v>65</v>
      </c>
      <c r="F222" s="4">
        <v>10</v>
      </c>
      <c r="G222" s="4">
        <v>65</v>
      </c>
      <c r="H222" s="3" t="s">
        <v>15</v>
      </c>
      <c r="I222" s="3" t="s">
        <v>16</v>
      </c>
      <c r="J222" s="5">
        <v>45446</v>
      </c>
      <c r="K222" s="4" t="b">
        <v>0</v>
      </c>
    </row>
    <row r="223" spans="1:11" x14ac:dyDescent="0.25">
      <c r="A223" s="6" t="s">
        <v>393</v>
      </c>
      <c r="B223" s="6" t="s">
        <v>78</v>
      </c>
      <c r="C223" s="6" t="s">
        <v>28</v>
      </c>
      <c r="D223" s="6" t="s">
        <v>105</v>
      </c>
      <c r="E223" s="7">
        <v>410</v>
      </c>
      <c r="F223" s="7">
        <v>20</v>
      </c>
      <c r="G223" s="7">
        <v>820</v>
      </c>
      <c r="H223" s="6" t="s">
        <v>15</v>
      </c>
      <c r="I223" s="6" t="s">
        <v>16</v>
      </c>
      <c r="J223" s="8">
        <v>45602</v>
      </c>
      <c r="K223" s="7"/>
    </row>
    <row r="224" spans="1:11" x14ac:dyDescent="0.25">
      <c r="A224" s="3" t="s">
        <v>394</v>
      </c>
      <c r="B224" s="3" t="s">
        <v>117</v>
      </c>
      <c r="C224" s="3" t="s">
        <v>19</v>
      </c>
      <c r="D224" s="3" t="s">
        <v>202</v>
      </c>
      <c r="E224" s="4">
        <v>155</v>
      </c>
      <c r="F224" s="4">
        <v>60</v>
      </c>
      <c r="G224" s="4">
        <v>930</v>
      </c>
      <c r="H224" s="3" t="s">
        <v>15</v>
      </c>
      <c r="I224" s="3" t="s">
        <v>39</v>
      </c>
      <c r="J224" s="5">
        <v>44791</v>
      </c>
      <c r="K224" s="4" t="b">
        <v>0</v>
      </c>
    </row>
    <row r="225" spans="1:11" x14ac:dyDescent="0.25">
      <c r="A225" s="6" t="s">
        <v>395</v>
      </c>
      <c r="B225" s="6" t="s">
        <v>44</v>
      </c>
      <c r="C225" s="6" t="s">
        <v>131</v>
      </c>
      <c r="D225" s="6" t="s">
        <v>327</v>
      </c>
      <c r="E225" s="7">
        <v>305</v>
      </c>
      <c r="F225" s="7">
        <v>50</v>
      </c>
      <c r="G225" s="7">
        <v>1525</v>
      </c>
      <c r="H225" s="6" t="s">
        <v>25</v>
      </c>
      <c r="I225" s="6" t="s">
        <v>16</v>
      </c>
      <c r="J225" s="8">
        <v>44843</v>
      </c>
      <c r="K225" s="7" t="b">
        <v>1</v>
      </c>
    </row>
    <row r="226" spans="1:11" x14ac:dyDescent="0.25">
      <c r="A226" s="3" t="s">
        <v>396</v>
      </c>
      <c r="B226" s="3" t="s">
        <v>117</v>
      </c>
      <c r="C226" s="3" t="s">
        <v>13</v>
      </c>
      <c r="D226" s="3" t="s">
        <v>57</v>
      </c>
      <c r="E226" s="4">
        <v>395</v>
      </c>
      <c r="F226" s="4">
        <v>30</v>
      </c>
      <c r="G226" s="4">
        <v>1185</v>
      </c>
      <c r="H226" s="3" t="s">
        <v>25</v>
      </c>
      <c r="I226" s="3" t="s">
        <v>16</v>
      </c>
      <c r="J226" s="5">
        <v>44818</v>
      </c>
      <c r="K226" s="4"/>
    </row>
    <row r="227" spans="1:11" x14ac:dyDescent="0.25">
      <c r="A227" s="6" t="s">
        <v>397</v>
      </c>
      <c r="B227" s="6" t="s">
        <v>114</v>
      </c>
      <c r="C227" s="6" t="s">
        <v>23</v>
      </c>
      <c r="D227" s="6" t="s">
        <v>398</v>
      </c>
      <c r="E227" s="7">
        <v>50</v>
      </c>
      <c r="F227" s="7">
        <v>70</v>
      </c>
      <c r="G227" s="7">
        <v>350</v>
      </c>
      <c r="H227" s="6" t="s">
        <v>15</v>
      </c>
      <c r="I227" s="6" t="s">
        <v>39</v>
      </c>
      <c r="J227" s="8">
        <v>45034</v>
      </c>
      <c r="K227" s="7"/>
    </row>
    <row r="228" spans="1:11" x14ac:dyDescent="0.25">
      <c r="A228" s="3" t="s">
        <v>399</v>
      </c>
      <c r="B228" s="3" t="s">
        <v>101</v>
      </c>
      <c r="C228" s="3" t="s">
        <v>32</v>
      </c>
      <c r="D228" s="3" t="s">
        <v>366</v>
      </c>
      <c r="E228" s="4">
        <v>410</v>
      </c>
      <c r="F228" s="4">
        <v>30</v>
      </c>
      <c r="G228" s="4">
        <v>1230</v>
      </c>
      <c r="H228" s="3" t="s">
        <v>25</v>
      </c>
      <c r="I228" s="3" t="s">
        <v>39</v>
      </c>
      <c r="J228" s="5">
        <v>44647</v>
      </c>
      <c r="K228" s="4" t="b">
        <v>0</v>
      </c>
    </row>
    <row r="229" spans="1:11" x14ac:dyDescent="0.25">
      <c r="A229" s="6" t="s">
        <v>400</v>
      </c>
      <c r="B229" s="6" t="s">
        <v>90</v>
      </c>
      <c r="C229" s="6" t="s">
        <v>13</v>
      </c>
      <c r="D229" s="6" t="s">
        <v>97</v>
      </c>
      <c r="E229" s="7">
        <v>125</v>
      </c>
      <c r="F229" s="7">
        <v>20</v>
      </c>
      <c r="G229" s="7">
        <v>250</v>
      </c>
      <c r="H229" s="6" t="s">
        <v>15</v>
      </c>
      <c r="I229" s="6" t="s">
        <v>39</v>
      </c>
      <c r="J229" s="8">
        <v>45233</v>
      </c>
      <c r="K229" s="7" t="b">
        <v>0</v>
      </c>
    </row>
    <row r="230" spans="1:11" x14ac:dyDescent="0.25">
      <c r="A230" s="3" t="s">
        <v>401</v>
      </c>
      <c r="B230" s="3" t="s">
        <v>18</v>
      </c>
      <c r="C230" s="3" t="s">
        <v>28</v>
      </c>
      <c r="D230" s="3" t="s">
        <v>402</v>
      </c>
      <c r="E230" s="4">
        <v>215</v>
      </c>
      <c r="F230" s="4">
        <v>80</v>
      </c>
      <c r="G230" s="4">
        <v>1720</v>
      </c>
      <c r="H230" s="3" t="s">
        <v>15</v>
      </c>
      <c r="I230" s="3" t="s">
        <v>39</v>
      </c>
      <c r="J230" s="5">
        <v>45060</v>
      </c>
      <c r="K230" s="4" t="b">
        <v>0</v>
      </c>
    </row>
    <row r="231" spans="1:11" x14ac:dyDescent="0.25">
      <c r="A231" s="6" t="s">
        <v>403</v>
      </c>
      <c r="B231" s="6" t="s">
        <v>101</v>
      </c>
      <c r="C231" s="6" t="s">
        <v>23</v>
      </c>
      <c r="D231" s="6" t="s">
        <v>218</v>
      </c>
      <c r="E231" s="7">
        <v>350</v>
      </c>
      <c r="F231" s="7">
        <v>80</v>
      </c>
      <c r="G231" s="7">
        <v>2800</v>
      </c>
      <c r="H231" s="6" t="s">
        <v>25</v>
      </c>
      <c r="I231" s="6" t="s">
        <v>39</v>
      </c>
      <c r="J231" s="8">
        <v>45258</v>
      </c>
      <c r="K231" s="7" t="b">
        <v>1</v>
      </c>
    </row>
    <row r="232" spans="1:11" x14ac:dyDescent="0.25">
      <c r="A232" s="3" t="s">
        <v>404</v>
      </c>
      <c r="B232" s="3" t="s">
        <v>31</v>
      </c>
      <c r="C232" s="3" t="s">
        <v>23</v>
      </c>
      <c r="D232" s="3" t="s">
        <v>115</v>
      </c>
      <c r="E232" s="4">
        <v>380</v>
      </c>
      <c r="F232" s="4">
        <v>50</v>
      </c>
      <c r="G232" s="4">
        <v>1900</v>
      </c>
      <c r="H232" s="3" t="s">
        <v>25</v>
      </c>
      <c r="I232" s="3" t="s">
        <v>16</v>
      </c>
      <c r="J232" s="5">
        <v>45533</v>
      </c>
      <c r="K232" s="4"/>
    </row>
    <row r="233" spans="1:11" x14ac:dyDescent="0.25">
      <c r="A233" s="6" t="s">
        <v>405</v>
      </c>
      <c r="B233" s="6" t="s">
        <v>41</v>
      </c>
      <c r="C233" s="6" t="s">
        <v>23</v>
      </c>
      <c r="D233" s="6" t="s">
        <v>136</v>
      </c>
      <c r="E233" s="7">
        <v>275</v>
      </c>
      <c r="F233" s="7">
        <v>70</v>
      </c>
      <c r="G233" s="7">
        <v>1925</v>
      </c>
      <c r="H233" s="6" t="s">
        <v>15</v>
      </c>
      <c r="I233" s="6" t="s">
        <v>16</v>
      </c>
      <c r="J233" s="8">
        <v>44604</v>
      </c>
      <c r="K233" s="7" t="b">
        <v>0</v>
      </c>
    </row>
    <row r="234" spans="1:11" x14ac:dyDescent="0.25">
      <c r="A234" s="3" t="s">
        <v>406</v>
      </c>
      <c r="B234" s="3" t="s">
        <v>64</v>
      </c>
      <c r="C234" s="3" t="s">
        <v>32</v>
      </c>
      <c r="D234" s="3" t="s">
        <v>35</v>
      </c>
      <c r="E234" s="4">
        <v>305</v>
      </c>
      <c r="F234" s="4"/>
      <c r="G234" s="4"/>
      <c r="H234" s="3" t="s">
        <v>49</v>
      </c>
      <c r="I234" s="3" t="s">
        <v>16</v>
      </c>
      <c r="J234" s="5">
        <v>45138</v>
      </c>
      <c r="K234" s="4"/>
    </row>
    <row r="235" spans="1:11" x14ac:dyDescent="0.25">
      <c r="A235" s="6" t="s">
        <v>407</v>
      </c>
      <c r="B235" s="6" t="s">
        <v>22</v>
      </c>
      <c r="C235" s="6" t="s">
        <v>67</v>
      </c>
      <c r="D235" s="6" t="s">
        <v>120</v>
      </c>
      <c r="E235" s="7">
        <v>185</v>
      </c>
      <c r="F235" s="7">
        <v>40</v>
      </c>
      <c r="G235" s="7">
        <v>740</v>
      </c>
      <c r="H235" s="6" t="s">
        <v>15</v>
      </c>
      <c r="I235" s="6" t="s">
        <v>16</v>
      </c>
      <c r="J235" s="8">
        <v>44738</v>
      </c>
      <c r="K235" s="7"/>
    </row>
    <row r="236" spans="1:11" x14ac:dyDescent="0.25">
      <c r="A236" s="3" t="s">
        <v>408</v>
      </c>
      <c r="B236" s="3" t="s">
        <v>56</v>
      </c>
      <c r="C236" s="3" t="s">
        <v>67</v>
      </c>
      <c r="D236" s="3" t="s">
        <v>35</v>
      </c>
      <c r="E236" s="4">
        <v>380</v>
      </c>
      <c r="F236" s="4"/>
      <c r="G236" s="4"/>
      <c r="H236" s="3" t="s">
        <v>49</v>
      </c>
      <c r="I236" s="3" t="s">
        <v>16</v>
      </c>
      <c r="J236" s="5">
        <v>45154</v>
      </c>
      <c r="K236" s="4" t="b">
        <v>0</v>
      </c>
    </row>
    <row r="237" spans="1:11" x14ac:dyDescent="0.25">
      <c r="A237" s="6" t="s">
        <v>409</v>
      </c>
      <c r="B237" s="6" t="s">
        <v>27</v>
      </c>
      <c r="C237" s="6" t="s">
        <v>32</v>
      </c>
      <c r="D237" s="6" t="s">
        <v>410</v>
      </c>
      <c r="E237" s="7">
        <v>110</v>
      </c>
      <c r="F237" s="7">
        <v>60</v>
      </c>
      <c r="G237" s="7">
        <v>660</v>
      </c>
      <c r="H237" s="6" t="s">
        <v>25</v>
      </c>
      <c r="I237" s="6" t="s">
        <v>39</v>
      </c>
      <c r="J237" s="8">
        <v>44722</v>
      </c>
      <c r="K237" s="7"/>
    </row>
    <row r="238" spans="1:11" x14ac:dyDescent="0.25">
      <c r="A238" s="3" t="s">
        <v>411</v>
      </c>
      <c r="B238" s="3" t="s">
        <v>101</v>
      </c>
      <c r="C238" s="3" t="s">
        <v>67</v>
      </c>
      <c r="D238" s="3" t="s">
        <v>102</v>
      </c>
      <c r="E238" s="4">
        <v>350</v>
      </c>
      <c r="F238" s="4">
        <v>30</v>
      </c>
      <c r="G238" s="4">
        <v>1050</v>
      </c>
      <c r="H238" s="3" t="s">
        <v>25</v>
      </c>
      <c r="I238" s="3" t="s">
        <v>16</v>
      </c>
      <c r="J238" s="5">
        <v>44909</v>
      </c>
      <c r="K238" s="4" t="b">
        <v>1</v>
      </c>
    </row>
    <row r="239" spans="1:11" x14ac:dyDescent="0.25">
      <c r="A239" s="6" t="s">
        <v>412</v>
      </c>
      <c r="B239" s="6" t="s">
        <v>78</v>
      </c>
      <c r="C239" s="6" t="s">
        <v>28</v>
      </c>
      <c r="D239" s="6" t="s">
        <v>105</v>
      </c>
      <c r="E239" s="7">
        <v>410</v>
      </c>
      <c r="F239" s="7">
        <v>50</v>
      </c>
      <c r="G239" s="7">
        <v>2050</v>
      </c>
      <c r="H239" s="6" t="s">
        <v>49</v>
      </c>
      <c r="I239" s="6" t="s">
        <v>39</v>
      </c>
      <c r="J239" s="8">
        <v>45211</v>
      </c>
      <c r="K239" s="7"/>
    </row>
    <row r="240" spans="1:11" x14ac:dyDescent="0.25">
      <c r="A240" s="3" t="s">
        <v>413</v>
      </c>
      <c r="B240" s="3" t="s">
        <v>41</v>
      </c>
      <c r="C240" s="3" t="s">
        <v>32</v>
      </c>
      <c r="D240" s="3" t="s">
        <v>129</v>
      </c>
      <c r="E240" s="4">
        <v>215</v>
      </c>
      <c r="F240" s="4">
        <v>70</v>
      </c>
      <c r="G240" s="4">
        <v>1505</v>
      </c>
      <c r="H240" s="3" t="s">
        <v>15</v>
      </c>
      <c r="I240" s="3" t="s">
        <v>39</v>
      </c>
      <c r="J240" s="5">
        <v>45548</v>
      </c>
      <c r="K240" s="4" t="b">
        <v>0</v>
      </c>
    </row>
    <row r="241" spans="1:11" x14ac:dyDescent="0.25">
      <c r="A241" s="6" t="s">
        <v>414</v>
      </c>
      <c r="B241" s="6" t="s">
        <v>109</v>
      </c>
      <c r="C241" s="6" t="s">
        <v>131</v>
      </c>
      <c r="D241" s="6" t="s">
        <v>140</v>
      </c>
      <c r="E241" s="7">
        <v>110</v>
      </c>
      <c r="F241" s="7">
        <v>100</v>
      </c>
      <c r="G241" s="7">
        <v>1100</v>
      </c>
      <c r="H241" s="6" t="s">
        <v>49</v>
      </c>
      <c r="I241" s="6" t="s">
        <v>16</v>
      </c>
      <c r="J241" s="8">
        <v>45320</v>
      </c>
      <c r="K241" s="7"/>
    </row>
    <row r="242" spans="1:11" x14ac:dyDescent="0.25">
      <c r="A242" s="3" t="s">
        <v>415</v>
      </c>
      <c r="B242" s="3" t="s">
        <v>90</v>
      </c>
      <c r="C242" s="3" t="s">
        <v>19</v>
      </c>
      <c r="D242" s="3" t="s">
        <v>272</v>
      </c>
      <c r="E242" s="4">
        <v>50</v>
      </c>
      <c r="F242" s="4">
        <v>20</v>
      </c>
      <c r="G242" s="4">
        <v>100</v>
      </c>
      <c r="H242" s="3" t="s">
        <v>15</v>
      </c>
      <c r="I242" s="3" t="s">
        <v>16</v>
      </c>
      <c r="J242" s="5">
        <v>45053</v>
      </c>
      <c r="K242" s="4" t="b">
        <v>1</v>
      </c>
    </row>
    <row r="243" spans="1:11" x14ac:dyDescent="0.25">
      <c r="A243" s="6" t="s">
        <v>416</v>
      </c>
      <c r="B243" s="6" t="s">
        <v>99</v>
      </c>
      <c r="C243" s="6" t="s">
        <v>19</v>
      </c>
      <c r="D243" s="6" t="s">
        <v>211</v>
      </c>
      <c r="E243" s="7">
        <v>95</v>
      </c>
      <c r="F243" s="7">
        <v>20</v>
      </c>
      <c r="G243" s="7">
        <v>190</v>
      </c>
      <c r="H243" s="6" t="s">
        <v>25</v>
      </c>
      <c r="I243" s="6" t="s">
        <v>39</v>
      </c>
      <c r="J243" s="8">
        <v>45585</v>
      </c>
      <c r="K243" s="7" t="b">
        <v>0</v>
      </c>
    </row>
    <row r="244" spans="1:11" x14ac:dyDescent="0.25">
      <c r="A244" s="3" t="s">
        <v>417</v>
      </c>
      <c r="B244" s="3" t="s">
        <v>12</v>
      </c>
      <c r="C244" s="3" t="s">
        <v>19</v>
      </c>
      <c r="D244" s="3" t="s">
        <v>392</v>
      </c>
      <c r="E244" s="4">
        <v>65</v>
      </c>
      <c r="F244" s="4">
        <v>10</v>
      </c>
      <c r="G244" s="4">
        <v>65</v>
      </c>
      <c r="H244" s="3" t="s">
        <v>49</v>
      </c>
      <c r="I244" s="3" t="s">
        <v>16</v>
      </c>
      <c r="J244" s="5">
        <v>44880</v>
      </c>
      <c r="K244" s="4"/>
    </row>
    <row r="245" spans="1:11" x14ac:dyDescent="0.25">
      <c r="A245" s="6" t="s">
        <v>418</v>
      </c>
      <c r="B245" s="6" t="s">
        <v>90</v>
      </c>
      <c r="C245" s="6" t="s">
        <v>32</v>
      </c>
      <c r="D245" s="6" t="s">
        <v>127</v>
      </c>
      <c r="E245" s="7">
        <v>80</v>
      </c>
      <c r="F245" s="7">
        <v>60</v>
      </c>
      <c r="G245" s="7">
        <v>480</v>
      </c>
      <c r="H245" s="6" t="s">
        <v>25</v>
      </c>
      <c r="I245" s="6" t="s">
        <v>39</v>
      </c>
      <c r="J245" s="8">
        <v>45301</v>
      </c>
      <c r="K245" s="7" t="b">
        <v>0</v>
      </c>
    </row>
    <row r="246" spans="1:11" x14ac:dyDescent="0.25">
      <c r="A246" s="3" t="s">
        <v>419</v>
      </c>
      <c r="B246" s="3" t="s">
        <v>22</v>
      </c>
      <c r="C246" s="3" t="s">
        <v>67</v>
      </c>
      <c r="D246" s="3" t="s">
        <v>102</v>
      </c>
      <c r="E246" s="4">
        <v>350</v>
      </c>
      <c r="F246" s="4">
        <v>50</v>
      </c>
      <c r="G246" s="4">
        <v>1750</v>
      </c>
      <c r="H246" s="3" t="s">
        <v>15</v>
      </c>
      <c r="I246" s="3" t="s">
        <v>16</v>
      </c>
      <c r="J246" s="5">
        <v>44663</v>
      </c>
      <c r="K246" s="4" t="b">
        <v>0</v>
      </c>
    </row>
    <row r="247" spans="1:11" x14ac:dyDescent="0.25">
      <c r="A247" s="6" t="s">
        <v>420</v>
      </c>
      <c r="B247" s="6" t="s">
        <v>85</v>
      </c>
      <c r="C247" s="6" t="s">
        <v>67</v>
      </c>
      <c r="D247" s="6" t="s">
        <v>421</v>
      </c>
      <c r="E247" s="7">
        <v>410</v>
      </c>
      <c r="F247" s="7">
        <v>90</v>
      </c>
      <c r="G247" s="7">
        <v>3690</v>
      </c>
      <c r="H247" s="6" t="s">
        <v>15</v>
      </c>
      <c r="I247" s="6" t="s">
        <v>39</v>
      </c>
      <c r="J247" s="8">
        <v>45468</v>
      </c>
      <c r="K247" s="7"/>
    </row>
    <row r="248" spans="1:11" x14ac:dyDescent="0.25">
      <c r="A248" s="3" t="s">
        <v>422</v>
      </c>
      <c r="B248" s="3" t="s">
        <v>109</v>
      </c>
      <c r="C248" s="3" t="s">
        <v>13</v>
      </c>
      <c r="D248" s="3" t="s">
        <v>93</v>
      </c>
      <c r="E248" s="4">
        <v>365</v>
      </c>
      <c r="F248" s="4">
        <v>70</v>
      </c>
      <c r="G248" s="4">
        <v>2555</v>
      </c>
      <c r="H248" s="3" t="s">
        <v>15</v>
      </c>
      <c r="I248" s="3" t="s">
        <v>16</v>
      </c>
      <c r="J248" s="5">
        <v>45448</v>
      </c>
      <c r="K248" s="4"/>
    </row>
    <row r="249" spans="1:11" x14ac:dyDescent="0.25">
      <c r="A249" s="6" t="s">
        <v>423</v>
      </c>
      <c r="B249" s="6" t="s">
        <v>124</v>
      </c>
      <c r="C249" s="6" t="s">
        <v>67</v>
      </c>
      <c r="D249" s="6" t="s">
        <v>35</v>
      </c>
      <c r="E249" s="7"/>
      <c r="F249" s="7">
        <v>70</v>
      </c>
      <c r="G249" s="7">
        <v>1505</v>
      </c>
      <c r="H249" s="6" t="s">
        <v>49</v>
      </c>
      <c r="I249" s="6" t="s">
        <v>16</v>
      </c>
      <c r="J249" s="8">
        <v>45015</v>
      </c>
      <c r="K249" s="7"/>
    </row>
    <row r="250" spans="1:11" x14ac:dyDescent="0.25">
      <c r="A250" s="3" t="s">
        <v>424</v>
      </c>
      <c r="B250" s="3" t="s">
        <v>66</v>
      </c>
      <c r="C250" s="3" t="s">
        <v>28</v>
      </c>
      <c r="D250" s="3" t="s">
        <v>269</v>
      </c>
      <c r="E250" s="4">
        <v>125</v>
      </c>
      <c r="F250" s="4">
        <v>30</v>
      </c>
      <c r="G250" s="4">
        <v>375</v>
      </c>
      <c r="H250" s="3" t="s">
        <v>25</v>
      </c>
      <c r="I250" s="3" t="s">
        <v>39</v>
      </c>
      <c r="J250" s="5">
        <v>45523</v>
      </c>
      <c r="K250" s="4" t="b">
        <v>0</v>
      </c>
    </row>
    <row r="251" spans="1:11" x14ac:dyDescent="0.25">
      <c r="A251" s="6" t="s">
        <v>425</v>
      </c>
      <c r="B251" s="6" t="s">
        <v>47</v>
      </c>
      <c r="C251" s="6" t="s">
        <v>23</v>
      </c>
      <c r="D251" s="6" t="s">
        <v>24</v>
      </c>
      <c r="E251" s="7">
        <v>215</v>
      </c>
      <c r="F251" s="7">
        <v>70</v>
      </c>
      <c r="G251" s="7">
        <v>1505</v>
      </c>
      <c r="H251" s="6" t="s">
        <v>25</v>
      </c>
      <c r="I251" s="6" t="s">
        <v>39</v>
      </c>
      <c r="J251" s="8">
        <v>44652</v>
      </c>
      <c r="K251" s="7"/>
    </row>
    <row r="252" spans="1:11" x14ac:dyDescent="0.25">
      <c r="A252" s="3" t="s">
        <v>426</v>
      </c>
      <c r="B252" s="3" t="s">
        <v>31</v>
      </c>
      <c r="C252" s="3" t="s">
        <v>19</v>
      </c>
      <c r="D252" s="3" t="s">
        <v>392</v>
      </c>
      <c r="E252" s="4">
        <v>65</v>
      </c>
      <c r="F252" s="4">
        <v>100</v>
      </c>
      <c r="G252" s="4">
        <v>650</v>
      </c>
      <c r="H252" s="3" t="s">
        <v>25</v>
      </c>
      <c r="I252" s="3" t="s">
        <v>39</v>
      </c>
      <c r="J252" s="5">
        <v>44770</v>
      </c>
      <c r="K252" s="4"/>
    </row>
    <row r="253" spans="1:11" x14ac:dyDescent="0.25">
      <c r="A253" s="6" t="s">
        <v>427</v>
      </c>
      <c r="B253" s="6" t="s">
        <v>37</v>
      </c>
      <c r="C253" s="6" t="s">
        <v>131</v>
      </c>
      <c r="D253" s="6" t="s">
        <v>428</v>
      </c>
      <c r="E253" s="7">
        <v>170</v>
      </c>
      <c r="F253" s="7">
        <v>100</v>
      </c>
      <c r="G253" s="7">
        <v>1700</v>
      </c>
      <c r="H253" s="6" t="s">
        <v>15</v>
      </c>
      <c r="I253" s="6" t="s">
        <v>39</v>
      </c>
      <c r="J253" s="8">
        <v>45216</v>
      </c>
      <c r="K253" s="7"/>
    </row>
    <row r="254" spans="1:11" x14ac:dyDescent="0.25">
      <c r="A254" s="3" t="s">
        <v>429</v>
      </c>
      <c r="B254" s="3" t="s">
        <v>99</v>
      </c>
      <c r="C254" s="3" t="s">
        <v>28</v>
      </c>
      <c r="D254" s="3" t="s">
        <v>125</v>
      </c>
      <c r="E254" s="4">
        <v>155</v>
      </c>
      <c r="F254" s="4">
        <v>50</v>
      </c>
      <c r="G254" s="4">
        <v>775</v>
      </c>
      <c r="H254" s="3" t="s">
        <v>15</v>
      </c>
      <c r="I254" s="3" t="s">
        <v>16</v>
      </c>
      <c r="J254" s="5">
        <v>44976</v>
      </c>
      <c r="K254" s="4" t="b">
        <v>1</v>
      </c>
    </row>
    <row r="255" spans="1:11" x14ac:dyDescent="0.25">
      <c r="A255" s="6" t="s">
        <v>430</v>
      </c>
      <c r="B255" s="6" t="s">
        <v>124</v>
      </c>
      <c r="C255" s="6" t="s">
        <v>42</v>
      </c>
      <c r="D255" s="6" t="s">
        <v>35</v>
      </c>
      <c r="E255" s="7">
        <v>125</v>
      </c>
      <c r="F255" s="7"/>
      <c r="G255" s="7"/>
      <c r="H255" s="6" t="s">
        <v>15</v>
      </c>
      <c r="I255" s="6" t="s">
        <v>16</v>
      </c>
      <c r="J255" s="8">
        <v>45305</v>
      </c>
      <c r="K255" s="7" t="b">
        <v>0</v>
      </c>
    </row>
    <row r="256" spans="1:11" x14ac:dyDescent="0.25">
      <c r="A256" s="3" t="s">
        <v>431</v>
      </c>
      <c r="B256" s="3" t="s">
        <v>56</v>
      </c>
      <c r="C256" s="3" t="s">
        <v>32</v>
      </c>
      <c r="D256" s="3" t="s">
        <v>79</v>
      </c>
      <c r="E256" s="4">
        <v>185</v>
      </c>
      <c r="F256" s="4">
        <v>70</v>
      </c>
      <c r="G256" s="4">
        <v>1295</v>
      </c>
      <c r="H256" s="3" t="s">
        <v>49</v>
      </c>
      <c r="I256" s="3" t="s">
        <v>39</v>
      </c>
      <c r="J256" s="5">
        <v>45089</v>
      </c>
      <c r="K256" s="4" t="b">
        <v>0</v>
      </c>
    </row>
    <row r="257" spans="1:11" x14ac:dyDescent="0.25">
      <c r="A257" s="6" t="s">
        <v>432</v>
      </c>
      <c r="B257" s="6" t="s">
        <v>64</v>
      </c>
      <c r="C257" s="6" t="s">
        <v>42</v>
      </c>
      <c r="D257" s="6" t="s">
        <v>304</v>
      </c>
      <c r="E257" s="7">
        <v>155</v>
      </c>
      <c r="F257" s="7">
        <v>10</v>
      </c>
      <c r="G257" s="7">
        <v>155</v>
      </c>
      <c r="H257" s="6" t="s">
        <v>25</v>
      </c>
      <c r="I257" s="6" t="s">
        <v>39</v>
      </c>
      <c r="J257" s="8">
        <v>44843</v>
      </c>
      <c r="K257" s="7"/>
    </row>
    <row r="258" spans="1:11" x14ac:dyDescent="0.25">
      <c r="A258" s="3" t="s">
        <v>433</v>
      </c>
      <c r="B258" s="3" t="s">
        <v>117</v>
      </c>
      <c r="C258" s="3" t="s">
        <v>42</v>
      </c>
      <c r="D258" s="3" t="s">
        <v>82</v>
      </c>
      <c r="E258" s="4">
        <v>245</v>
      </c>
      <c r="F258" s="4">
        <v>10</v>
      </c>
      <c r="G258" s="4">
        <v>245</v>
      </c>
      <c r="H258" s="3" t="s">
        <v>15</v>
      </c>
      <c r="I258" s="3" t="s">
        <v>39</v>
      </c>
      <c r="J258" s="5">
        <v>44732</v>
      </c>
      <c r="K258" s="4"/>
    </row>
    <row r="259" spans="1:11" x14ac:dyDescent="0.25">
      <c r="A259" s="6" t="s">
        <v>434</v>
      </c>
      <c r="B259" s="6" t="s">
        <v>70</v>
      </c>
      <c r="C259" s="6" t="s">
        <v>19</v>
      </c>
      <c r="D259" s="6" t="s">
        <v>274</v>
      </c>
      <c r="E259" s="7">
        <v>395</v>
      </c>
      <c r="F259" s="7">
        <v>30</v>
      </c>
      <c r="G259" s="7">
        <v>1185</v>
      </c>
      <c r="H259" s="6" t="s">
        <v>49</v>
      </c>
      <c r="I259" s="6" t="s">
        <v>16</v>
      </c>
      <c r="J259" s="8">
        <v>44993</v>
      </c>
      <c r="K259" s="7"/>
    </row>
    <row r="260" spans="1:11" x14ac:dyDescent="0.25">
      <c r="A260" s="3" t="s">
        <v>435</v>
      </c>
      <c r="B260" s="3" t="s">
        <v>81</v>
      </c>
      <c r="C260" s="3" t="s">
        <v>32</v>
      </c>
      <c r="D260" s="3" t="s">
        <v>91</v>
      </c>
      <c r="E260" s="4">
        <v>245</v>
      </c>
      <c r="F260" s="4">
        <v>60</v>
      </c>
      <c r="G260" s="4">
        <v>1470</v>
      </c>
      <c r="H260" s="3" t="s">
        <v>25</v>
      </c>
      <c r="I260" s="3" t="s">
        <v>16</v>
      </c>
      <c r="J260" s="5">
        <v>44986</v>
      </c>
      <c r="K260" s="4" t="b">
        <v>1</v>
      </c>
    </row>
    <row r="261" spans="1:11" x14ac:dyDescent="0.25">
      <c r="A261" s="6" t="s">
        <v>436</v>
      </c>
      <c r="B261" s="6" t="s">
        <v>169</v>
      </c>
      <c r="C261" s="6" t="s">
        <v>32</v>
      </c>
      <c r="D261" s="6" t="s">
        <v>35</v>
      </c>
      <c r="E261" s="7">
        <v>200</v>
      </c>
      <c r="F261" s="7"/>
      <c r="G261" s="7"/>
      <c r="H261" s="6" t="s">
        <v>15</v>
      </c>
      <c r="I261" s="6" t="s">
        <v>39</v>
      </c>
      <c r="J261" s="8">
        <v>44698</v>
      </c>
      <c r="K261" s="7"/>
    </row>
    <row r="262" spans="1:11" x14ac:dyDescent="0.25">
      <c r="A262" s="3" t="s">
        <v>437</v>
      </c>
      <c r="B262" s="3" t="s">
        <v>85</v>
      </c>
      <c r="C262" s="3" t="s">
        <v>13</v>
      </c>
      <c r="D262" s="3" t="s">
        <v>97</v>
      </c>
      <c r="E262" s="4">
        <v>125</v>
      </c>
      <c r="F262" s="4">
        <v>30</v>
      </c>
      <c r="G262" s="4">
        <v>375</v>
      </c>
      <c r="H262" s="3" t="s">
        <v>49</v>
      </c>
      <c r="I262" s="3" t="s">
        <v>39</v>
      </c>
      <c r="J262" s="5">
        <v>45378</v>
      </c>
      <c r="K262" s="4" t="b">
        <v>0</v>
      </c>
    </row>
    <row r="263" spans="1:11" x14ac:dyDescent="0.25">
      <c r="A263" s="6" t="s">
        <v>438</v>
      </c>
      <c r="B263" s="6" t="s">
        <v>109</v>
      </c>
      <c r="C263" s="6" t="s">
        <v>23</v>
      </c>
      <c r="D263" s="6" t="s">
        <v>24</v>
      </c>
      <c r="E263" s="7">
        <v>215</v>
      </c>
      <c r="F263" s="7">
        <v>10</v>
      </c>
      <c r="G263" s="7">
        <v>215</v>
      </c>
      <c r="H263" s="6" t="s">
        <v>25</v>
      </c>
      <c r="I263" s="6" t="s">
        <v>16</v>
      </c>
      <c r="J263" s="8">
        <v>45160</v>
      </c>
      <c r="K263" s="7" t="b">
        <v>0</v>
      </c>
    </row>
    <row r="264" spans="1:11" x14ac:dyDescent="0.25">
      <c r="A264" s="3" t="s">
        <v>439</v>
      </c>
      <c r="B264" s="3" t="s">
        <v>169</v>
      </c>
      <c r="C264" s="3" t="s">
        <v>23</v>
      </c>
      <c r="D264" s="3" t="s">
        <v>228</v>
      </c>
      <c r="E264" s="4">
        <v>155</v>
      </c>
      <c r="F264" s="4">
        <v>30</v>
      </c>
      <c r="G264" s="4">
        <v>465</v>
      </c>
      <c r="H264" s="3" t="s">
        <v>25</v>
      </c>
      <c r="I264" s="3" t="s">
        <v>39</v>
      </c>
      <c r="J264" s="5">
        <v>45524</v>
      </c>
      <c r="K264" s="4" t="b">
        <v>1</v>
      </c>
    </row>
    <row r="265" spans="1:11" x14ac:dyDescent="0.25">
      <c r="A265" s="6" t="s">
        <v>440</v>
      </c>
      <c r="B265" s="6" t="s">
        <v>117</v>
      </c>
      <c r="C265" s="6" t="s">
        <v>42</v>
      </c>
      <c r="D265" s="6" t="s">
        <v>304</v>
      </c>
      <c r="E265" s="7">
        <v>155</v>
      </c>
      <c r="F265" s="7">
        <v>50</v>
      </c>
      <c r="G265" s="7">
        <v>775</v>
      </c>
      <c r="H265" s="6" t="s">
        <v>25</v>
      </c>
      <c r="I265" s="6" t="s">
        <v>39</v>
      </c>
      <c r="J265" s="8">
        <v>45435</v>
      </c>
      <c r="K265" s="7" t="b">
        <v>1</v>
      </c>
    </row>
    <row r="266" spans="1:11" x14ac:dyDescent="0.25">
      <c r="A266" s="3" t="s">
        <v>441</v>
      </c>
      <c r="B266" s="3" t="s">
        <v>109</v>
      </c>
      <c r="C266" s="3" t="s">
        <v>19</v>
      </c>
      <c r="D266" s="3" t="s">
        <v>285</v>
      </c>
      <c r="E266" s="4">
        <v>80</v>
      </c>
      <c r="F266" s="4">
        <v>90</v>
      </c>
      <c r="G266" s="4">
        <v>720</v>
      </c>
      <c r="H266" s="3" t="s">
        <v>49</v>
      </c>
      <c r="I266" s="3" t="s">
        <v>39</v>
      </c>
      <c r="J266" s="5">
        <v>44564</v>
      </c>
      <c r="K266" s="4" t="b">
        <v>0</v>
      </c>
    </row>
    <row r="267" spans="1:11" x14ac:dyDescent="0.25">
      <c r="A267" s="6" t="s">
        <v>442</v>
      </c>
      <c r="B267" s="6" t="s">
        <v>75</v>
      </c>
      <c r="C267" s="6" t="s">
        <v>131</v>
      </c>
      <c r="D267" s="6" t="s">
        <v>140</v>
      </c>
      <c r="E267" s="7">
        <v>110</v>
      </c>
      <c r="F267" s="7">
        <v>50</v>
      </c>
      <c r="G267" s="7">
        <v>550</v>
      </c>
      <c r="H267" s="6" t="s">
        <v>49</v>
      </c>
      <c r="I267" s="6" t="s">
        <v>39</v>
      </c>
      <c r="J267" s="8">
        <v>44614</v>
      </c>
      <c r="K267" s="7"/>
    </row>
    <row r="268" spans="1:11" x14ac:dyDescent="0.25">
      <c r="A268" s="3" t="s">
        <v>443</v>
      </c>
      <c r="B268" s="3" t="s">
        <v>81</v>
      </c>
      <c r="C268" s="3" t="s">
        <v>131</v>
      </c>
      <c r="D268" s="3" t="s">
        <v>444</v>
      </c>
      <c r="E268" s="4">
        <v>50</v>
      </c>
      <c r="F268" s="4">
        <v>70</v>
      </c>
      <c r="G268" s="4">
        <v>350</v>
      </c>
      <c r="H268" s="3" t="s">
        <v>25</v>
      </c>
      <c r="I268" s="3" t="s">
        <v>16</v>
      </c>
      <c r="J268" s="5">
        <v>44600</v>
      </c>
      <c r="K268" s="4" t="b">
        <v>1</v>
      </c>
    </row>
    <row r="269" spans="1:11" x14ac:dyDescent="0.25">
      <c r="A269" s="6" t="s">
        <v>445</v>
      </c>
      <c r="B269" s="6" t="s">
        <v>22</v>
      </c>
      <c r="C269" s="6" t="s">
        <v>13</v>
      </c>
      <c r="D269" s="6" t="s">
        <v>179</v>
      </c>
      <c r="E269" s="7">
        <v>140</v>
      </c>
      <c r="F269" s="7">
        <v>70</v>
      </c>
      <c r="G269" s="7">
        <v>980</v>
      </c>
      <c r="H269" s="6" t="s">
        <v>49</v>
      </c>
      <c r="I269" s="6" t="s">
        <v>16</v>
      </c>
      <c r="J269" s="8">
        <v>45600</v>
      </c>
      <c r="K269" s="7"/>
    </row>
    <row r="270" spans="1:11" x14ac:dyDescent="0.25">
      <c r="A270" s="3" t="s">
        <v>446</v>
      </c>
      <c r="B270" s="3" t="s">
        <v>47</v>
      </c>
      <c r="C270" s="3" t="s">
        <v>19</v>
      </c>
      <c r="D270" s="3" t="s">
        <v>202</v>
      </c>
      <c r="E270" s="4">
        <v>155</v>
      </c>
      <c r="F270" s="4">
        <v>20</v>
      </c>
      <c r="G270" s="4">
        <v>310</v>
      </c>
      <c r="H270" s="3" t="s">
        <v>15</v>
      </c>
      <c r="I270" s="3" t="s">
        <v>39</v>
      </c>
      <c r="J270" s="5">
        <v>45474</v>
      </c>
      <c r="K270" s="4"/>
    </row>
    <row r="271" spans="1:11" x14ac:dyDescent="0.25">
      <c r="A271" s="6" t="s">
        <v>447</v>
      </c>
      <c r="B271" s="6" t="s">
        <v>99</v>
      </c>
      <c r="C271" s="6" t="s">
        <v>23</v>
      </c>
      <c r="D271" s="6" t="s">
        <v>115</v>
      </c>
      <c r="E271" s="7">
        <v>380</v>
      </c>
      <c r="F271" s="7">
        <v>10</v>
      </c>
      <c r="G271" s="7">
        <v>380</v>
      </c>
      <c r="H271" s="6" t="s">
        <v>49</v>
      </c>
      <c r="I271" s="6" t="s">
        <v>39</v>
      </c>
      <c r="J271" s="8">
        <v>45549</v>
      </c>
      <c r="K271" s="7"/>
    </row>
    <row r="272" spans="1:11" x14ac:dyDescent="0.25">
      <c r="A272" s="3" t="s">
        <v>448</v>
      </c>
      <c r="B272" s="3" t="s">
        <v>64</v>
      </c>
      <c r="C272" s="3" t="s">
        <v>131</v>
      </c>
      <c r="D272" s="3" t="s">
        <v>294</v>
      </c>
      <c r="E272" s="4">
        <v>125</v>
      </c>
      <c r="F272" s="4">
        <v>10</v>
      </c>
      <c r="G272" s="4">
        <v>125</v>
      </c>
      <c r="H272" s="3" t="s">
        <v>15</v>
      </c>
      <c r="I272" s="3" t="s">
        <v>39</v>
      </c>
      <c r="J272" s="5">
        <v>45327</v>
      </c>
      <c r="K272" s="4" t="b">
        <v>0</v>
      </c>
    </row>
    <row r="273" spans="1:11" x14ac:dyDescent="0.25">
      <c r="A273" s="6" t="s">
        <v>449</v>
      </c>
      <c r="B273" s="6" t="s">
        <v>66</v>
      </c>
      <c r="C273" s="6" t="s">
        <v>19</v>
      </c>
      <c r="D273" s="6" t="s">
        <v>35</v>
      </c>
      <c r="E273" s="7"/>
      <c r="F273" s="7">
        <v>90</v>
      </c>
      <c r="G273" s="7">
        <v>990</v>
      </c>
      <c r="H273" s="6" t="s">
        <v>15</v>
      </c>
      <c r="I273" s="6" t="s">
        <v>39</v>
      </c>
      <c r="J273" s="8">
        <v>44883</v>
      </c>
      <c r="K273" s="7"/>
    </row>
    <row r="274" spans="1:11" x14ac:dyDescent="0.25">
      <c r="A274" s="3" t="s">
        <v>450</v>
      </c>
      <c r="B274" s="3" t="s">
        <v>81</v>
      </c>
      <c r="C274" s="3" t="s">
        <v>131</v>
      </c>
      <c r="D274" s="3" t="s">
        <v>428</v>
      </c>
      <c r="E274" s="4">
        <v>170</v>
      </c>
      <c r="F274" s="4">
        <v>100</v>
      </c>
      <c r="G274" s="4">
        <v>1700</v>
      </c>
      <c r="H274" s="3" t="s">
        <v>25</v>
      </c>
      <c r="I274" s="3" t="s">
        <v>39</v>
      </c>
      <c r="J274" s="5">
        <v>45598</v>
      </c>
      <c r="K274" s="4"/>
    </row>
    <row r="275" spans="1:11" x14ac:dyDescent="0.25">
      <c r="A275" s="6" t="s">
        <v>451</v>
      </c>
      <c r="B275" s="6" t="s">
        <v>44</v>
      </c>
      <c r="C275" s="6" t="s">
        <v>42</v>
      </c>
      <c r="D275" s="6" t="s">
        <v>88</v>
      </c>
      <c r="E275" s="7">
        <v>410</v>
      </c>
      <c r="F275" s="7">
        <v>30</v>
      </c>
      <c r="G275" s="7">
        <v>1230</v>
      </c>
      <c r="H275" s="6" t="s">
        <v>49</v>
      </c>
      <c r="I275" s="6" t="s">
        <v>39</v>
      </c>
      <c r="J275" s="8">
        <v>45553</v>
      </c>
      <c r="K275" s="7"/>
    </row>
    <row r="276" spans="1:11" x14ac:dyDescent="0.25">
      <c r="A276" s="3" t="s">
        <v>452</v>
      </c>
      <c r="B276" s="3" t="s">
        <v>31</v>
      </c>
      <c r="C276" s="3" t="s">
        <v>131</v>
      </c>
      <c r="D276" s="3" t="s">
        <v>362</v>
      </c>
      <c r="E276" s="4">
        <v>320</v>
      </c>
      <c r="F276" s="4">
        <v>40</v>
      </c>
      <c r="G276" s="4">
        <v>1280</v>
      </c>
      <c r="H276" s="3" t="s">
        <v>49</v>
      </c>
      <c r="I276" s="3" t="s">
        <v>39</v>
      </c>
      <c r="J276" s="5">
        <v>45634</v>
      </c>
      <c r="K276" s="4" t="b">
        <v>0</v>
      </c>
    </row>
    <row r="277" spans="1:11" x14ac:dyDescent="0.25">
      <c r="A277" s="6" t="s">
        <v>453</v>
      </c>
      <c r="B277" s="6" t="s">
        <v>169</v>
      </c>
      <c r="C277" s="6" t="s">
        <v>42</v>
      </c>
      <c r="D277" s="6" t="s">
        <v>454</v>
      </c>
      <c r="E277" s="7">
        <v>260</v>
      </c>
      <c r="F277" s="7">
        <v>90</v>
      </c>
      <c r="G277" s="7">
        <v>2340</v>
      </c>
      <c r="H277" s="6" t="s">
        <v>49</v>
      </c>
      <c r="I277" s="6" t="s">
        <v>39</v>
      </c>
      <c r="J277" s="8">
        <v>44575</v>
      </c>
      <c r="K277" s="7" t="b">
        <v>0</v>
      </c>
    </row>
    <row r="278" spans="1:11" x14ac:dyDescent="0.25">
      <c r="A278" s="3" t="s">
        <v>455</v>
      </c>
      <c r="B278" s="3" t="s">
        <v>70</v>
      </c>
      <c r="C278" s="3" t="s">
        <v>13</v>
      </c>
      <c r="D278" s="3" t="s">
        <v>456</v>
      </c>
      <c r="E278" s="4">
        <v>260</v>
      </c>
      <c r="F278" s="4">
        <v>90</v>
      </c>
      <c r="G278" s="4">
        <v>2340</v>
      </c>
      <c r="H278" s="3" t="s">
        <v>15</v>
      </c>
      <c r="I278" s="3" t="s">
        <v>39</v>
      </c>
      <c r="J278" s="5">
        <v>45613</v>
      </c>
      <c r="K278" s="4" t="b">
        <v>0</v>
      </c>
    </row>
    <row r="279" spans="1:11" x14ac:dyDescent="0.25">
      <c r="A279" s="6" t="s">
        <v>457</v>
      </c>
      <c r="B279" s="6" t="s">
        <v>66</v>
      </c>
      <c r="C279" s="6" t="s">
        <v>131</v>
      </c>
      <c r="D279" s="6" t="s">
        <v>35</v>
      </c>
      <c r="E279" s="7">
        <v>320</v>
      </c>
      <c r="F279" s="7"/>
      <c r="G279" s="7"/>
      <c r="H279" s="6" t="s">
        <v>15</v>
      </c>
      <c r="I279" s="6" t="s">
        <v>39</v>
      </c>
      <c r="J279" s="8">
        <v>45468</v>
      </c>
      <c r="K279" s="7"/>
    </row>
    <row r="280" spans="1:11" x14ac:dyDescent="0.25">
      <c r="A280" s="3" t="s">
        <v>458</v>
      </c>
      <c r="B280" s="3" t="s">
        <v>169</v>
      </c>
      <c r="C280" s="3" t="s">
        <v>28</v>
      </c>
      <c r="D280" s="3" t="s">
        <v>309</v>
      </c>
      <c r="E280" s="4">
        <v>65</v>
      </c>
      <c r="F280" s="4">
        <v>90</v>
      </c>
      <c r="G280" s="4">
        <v>585</v>
      </c>
      <c r="H280" s="3" t="s">
        <v>15</v>
      </c>
      <c r="I280" s="3" t="s">
        <v>16</v>
      </c>
      <c r="J280" s="5">
        <v>45289</v>
      </c>
      <c r="K280" s="4"/>
    </row>
    <row r="281" spans="1:11" x14ac:dyDescent="0.25">
      <c r="A281" s="6" t="s">
        <v>459</v>
      </c>
      <c r="B281" s="6" t="s">
        <v>114</v>
      </c>
      <c r="C281" s="6" t="s">
        <v>28</v>
      </c>
      <c r="D281" s="6" t="s">
        <v>309</v>
      </c>
      <c r="E281" s="7">
        <v>65</v>
      </c>
      <c r="F281" s="7">
        <v>10</v>
      </c>
      <c r="G281" s="7">
        <v>65</v>
      </c>
      <c r="H281" s="6" t="s">
        <v>49</v>
      </c>
      <c r="I281" s="6" t="s">
        <v>39</v>
      </c>
      <c r="J281" s="8">
        <v>45433</v>
      </c>
      <c r="K281" s="7"/>
    </row>
    <row r="282" spans="1:11" x14ac:dyDescent="0.25">
      <c r="A282" s="3" t="s">
        <v>460</v>
      </c>
      <c r="B282" s="3" t="s">
        <v>90</v>
      </c>
      <c r="C282" s="3" t="s">
        <v>28</v>
      </c>
      <c r="D282" s="3" t="s">
        <v>35</v>
      </c>
      <c r="E282" s="4"/>
      <c r="F282" s="4">
        <v>60</v>
      </c>
      <c r="G282" s="4">
        <v>480</v>
      </c>
      <c r="H282" s="3" t="s">
        <v>49</v>
      </c>
      <c r="I282" s="3" t="s">
        <v>16</v>
      </c>
      <c r="J282" s="5">
        <v>45348</v>
      </c>
      <c r="K282" s="4" t="b">
        <v>0</v>
      </c>
    </row>
    <row r="283" spans="1:11" x14ac:dyDescent="0.25">
      <c r="A283" s="6" t="s">
        <v>461</v>
      </c>
      <c r="B283" s="6" t="s">
        <v>44</v>
      </c>
      <c r="C283" s="6" t="s">
        <v>131</v>
      </c>
      <c r="D283" s="6" t="s">
        <v>230</v>
      </c>
      <c r="E283" s="7">
        <v>185</v>
      </c>
      <c r="F283" s="7">
        <v>70</v>
      </c>
      <c r="G283" s="7">
        <v>1295</v>
      </c>
      <c r="H283" s="6" t="s">
        <v>15</v>
      </c>
      <c r="I283" s="6" t="s">
        <v>16</v>
      </c>
      <c r="J283" s="8">
        <v>45556</v>
      </c>
      <c r="K283" s="7" t="b">
        <v>1</v>
      </c>
    </row>
    <row r="284" spans="1:11" x14ac:dyDescent="0.25">
      <c r="A284" s="3" t="s">
        <v>462</v>
      </c>
      <c r="B284" s="3" t="s">
        <v>114</v>
      </c>
      <c r="C284" s="3" t="s">
        <v>13</v>
      </c>
      <c r="D284" s="3" t="s">
        <v>57</v>
      </c>
      <c r="E284" s="4">
        <v>395</v>
      </c>
      <c r="F284" s="4">
        <v>60</v>
      </c>
      <c r="G284" s="4">
        <v>2370</v>
      </c>
      <c r="H284" s="3" t="s">
        <v>15</v>
      </c>
      <c r="I284" s="3" t="s">
        <v>16</v>
      </c>
      <c r="J284" s="5">
        <v>45393</v>
      </c>
      <c r="K284" s="4"/>
    </row>
    <row r="285" spans="1:11" x14ac:dyDescent="0.25">
      <c r="A285" s="6" t="s">
        <v>463</v>
      </c>
      <c r="B285" s="6" t="s">
        <v>99</v>
      </c>
      <c r="C285" s="6" t="s">
        <v>131</v>
      </c>
      <c r="D285" s="6" t="s">
        <v>140</v>
      </c>
      <c r="E285" s="7">
        <v>110</v>
      </c>
      <c r="F285" s="7">
        <v>50</v>
      </c>
      <c r="G285" s="7">
        <v>550</v>
      </c>
      <c r="H285" s="6" t="s">
        <v>49</v>
      </c>
      <c r="I285" s="6" t="s">
        <v>39</v>
      </c>
      <c r="J285" s="8">
        <v>44901</v>
      </c>
      <c r="K285" s="7" t="b">
        <v>0</v>
      </c>
    </row>
    <row r="286" spans="1:11" x14ac:dyDescent="0.25">
      <c r="A286" s="3" t="s">
        <v>464</v>
      </c>
      <c r="B286" s="3" t="s">
        <v>70</v>
      </c>
      <c r="C286" s="3" t="s">
        <v>67</v>
      </c>
      <c r="D286" s="3" t="s">
        <v>465</v>
      </c>
      <c r="E286" s="4">
        <v>110</v>
      </c>
      <c r="F286" s="4">
        <v>60</v>
      </c>
      <c r="G286" s="4">
        <v>660</v>
      </c>
      <c r="H286" s="3" t="s">
        <v>15</v>
      </c>
      <c r="I286" s="3" t="s">
        <v>39</v>
      </c>
      <c r="J286" s="5">
        <v>44825</v>
      </c>
      <c r="K286" s="4" t="b">
        <v>1</v>
      </c>
    </row>
    <row r="287" spans="1:11" x14ac:dyDescent="0.25">
      <c r="A287" s="6" t="s">
        <v>466</v>
      </c>
      <c r="B287" s="6" t="s">
        <v>31</v>
      </c>
      <c r="C287" s="6" t="s">
        <v>28</v>
      </c>
      <c r="D287" s="6" t="s">
        <v>467</v>
      </c>
      <c r="E287" s="7">
        <v>50</v>
      </c>
      <c r="F287" s="7">
        <v>100</v>
      </c>
      <c r="G287" s="7">
        <v>500</v>
      </c>
      <c r="H287" s="6" t="s">
        <v>15</v>
      </c>
      <c r="I287" s="6" t="s">
        <v>16</v>
      </c>
      <c r="J287" s="8">
        <v>45008</v>
      </c>
      <c r="K287" s="7"/>
    </row>
    <row r="288" spans="1:11" x14ac:dyDescent="0.25">
      <c r="A288" s="3" t="s">
        <v>468</v>
      </c>
      <c r="B288" s="3" t="s">
        <v>90</v>
      </c>
      <c r="C288" s="3" t="s">
        <v>28</v>
      </c>
      <c r="D288" s="3" t="s">
        <v>253</v>
      </c>
      <c r="E288" s="4">
        <v>380</v>
      </c>
      <c r="F288" s="4">
        <v>70</v>
      </c>
      <c r="G288" s="4">
        <v>2660</v>
      </c>
      <c r="H288" s="3" t="s">
        <v>15</v>
      </c>
      <c r="I288" s="3" t="s">
        <v>39</v>
      </c>
      <c r="J288" s="5">
        <v>44875</v>
      </c>
      <c r="K288" s="4" t="b">
        <v>0</v>
      </c>
    </row>
    <row r="289" spans="1:11" x14ac:dyDescent="0.25">
      <c r="A289" s="6" t="s">
        <v>469</v>
      </c>
      <c r="B289" s="6" t="s">
        <v>37</v>
      </c>
      <c r="C289" s="6" t="s">
        <v>23</v>
      </c>
      <c r="D289" s="6" t="s">
        <v>307</v>
      </c>
      <c r="E289" s="7">
        <v>230</v>
      </c>
      <c r="F289" s="7">
        <v>60</v>
      </c>
      <c r="G289" s="7">
        <v>1380</v>
      </c>
      <c r="H289" s="6" t="s">
        <v>49</v>
      </c>
      <c r="I289" s="6" t="s">
        <v>39</v>
      </c>
      <c r="J289" s="8">
        <v>45114</v>
      </c>
      <c r="K289" s="7" t="b">
        <v>1</v>
      </c>
    </row>
    <row r="290" spans="1:11" x14ac:dyDescent="0.25">
      <c r="A290" s="3" t="s">
        <v>470</v>
      </c>
      <c r="B290" s="3" t="s">
        <v>81</v>
      </c>
      <c r="C290" s="3" t="s">
        <v>23</v>
      </c>
      <c r="D290" s="3" t="s">
        <v>471</v>
      </c>
      <c r="E290" s="4">
        <v>290</v>
      </c>
      <c r="F290" s="4">
        <v>10</v>
      </c>
      <c r="G290" s="4">
        <v>290</v>
      </c>
      <c r="H290" s="3" t="s">
        <v>15</v>
      </c>
      <c r="I290" s="3" t="s">
        <v>39</v>
      </c>
      <c r="J290" s="5">
        <v>44874</v>
      </c>
      <c r="K290" s="4" t="b">
        <v>0</v>
      </c>
    </row>
    <row r="291" spans="1:11" x14ac:dyDescent="0.25">
      <c r="A291" s="6" t="s">
        <v>472</v>
      </c>
      <c r="B291" s="6" t="s">
        <v>18</v>
      </c>
      <c r="C291" s="6" t="s">
        <v>23</v>
      </c>
      <c r="D291" s="6" t="s">
        <v>86</v>
      </c>
      <c r="E291" s="7">
        <v>335</v>
      </c>
      <c r="F291" s="7">
        <v>50</v>
      </c>
      <c r="G291" s="7">
        <v>1675</v>
      </c>
      <c r="H291" s="6" t="s">
        <v>25</v>
      </c>
      <c r="I291" s="6" t="s">
        <v>16</v>
      </c>
      <c r="J291" s="8">
        <v>45409</v>
      </c>
      <c r="K291" s="7" t="b">
        <v>1</v>
      </c>
    </row>
    <row r="292" spans="1:11" x14ac:dyDescent="0.25">
      <c r="A292" s="3" t="s">
        <v>473</v>
      </c>
      <c r="B292" s="3" t="s">
        <v>31</v>
      </c>
      <c r="C292" s="3" t="s">
        <v>19</v>
      </c>
      <c r="D292" s="3" t="s">
        <v>143</v>
      </c>
      <c r="E292" s="4">
        <v>320</v>
      </c>
      <c r="F292" s="4">
        <v>90</v>
      </c>
      <c r="G292" s="4">
        <v>2880</v>
      </c>
      <c r="H292" s="3" t="s">
        <v>15</v>
      </c>
      <c r="I292" s="3" t="s">
        <v>16</v>
      </c>
      <c r="J292" s="5">
        <v>44793</v>
      </c>
      <c r="K292" s="4"/>
    </row>
    <row r="293" spans="1:11" x14ac:dyDescent="0.25">
      <c r="A293" s="6" t="s">
        <v>474</v>
      </c>
      <c r="B293" s="6" t="s">
        <v>169</v>
      </c>
      <c r="C293" s="6" t="s">
        <v>19</v>
      </c>
      <c r="D293" s="6" t="s">
        <v>274</v>
      </c>
      <c r="E293" s="7">
        <v>395</v>
      </c>
      <c r="F293" s="7">
        <v>40</v>
      </c>
      <c r="G293" s="7">
        <v>1580</v>
      </c>
      <c r="H293" s="6" t="s">
        <v>25</v>
      </c>
      <c r="I293" s="6" t="s">
        <v>16</v>
      </c>
      <c r="J293" s="8">
        <v>45128</v>
      </c>
      <c r="K293" s="7" t="b">
        <v>0</v>
      </c>
    </row>
    <row r="294" spans="1:11" x14ac:dyDescent="0.25">
      <c r="A294" s="3" t="s">
        <v>475</v>
      </c>
      <c r="B294" s="3" t="s">
        <v>70</v>
      </c>
      <c r="C294" s="3" t="s">
        <v>131</v>
      </c>
      <c r="D294" s="3" t="s">
        <v>35</v>
      </c>
      <c r="E294" s="4">
        <v>155</v>
      </c>
      <c r="F294" s="4"/>
      <c r="G294" s="4"/>
      <c r="H294" s="3" t="s">
        <v>49</v>
      </c>
      <c r="I294" s="3" t="s">
        <v>39</v>
      </c>
      <c r="J294" s="5">
        <v>45604</v>
      </c>
      <c r="K294" s="4"/>
    </row>
    <row r="295" spans="1:11" x14ac:dyDescent="0.25">
      <c r="A295" s="6" t="s">
        <v>476</v>
      </c>
      <c r="B295" s="6" t="s">
        <v>41</v>
      </c>
      <c r="C295" s="6" t="s">
        <v>19</v>
      </c>
      <c r="D295" s="6" t="s">
        <v>35</v>
      </c>
      <c r="E295" s="7"/>
      <c r="F295" s="7">
        <v>80</v>
      </c>
      <c r="G295" s="7">
        <v>2680</v>
      </c>
      <c r="H295" s="6" t="s">
        <v>15</v>
      </c>
      <c r="I295" s="6" t="s">
        <v>16</v>
      </c>
      <c r="J295" s="8">
        <v>44844</v>
      </c>
      <c r="K295" s="7" t="b">
        <v>1</v>
      </c>
    </row>
    <row r="296" spans="1:11" x14ac:dyDescent="0.25">
      <c r="A296" s="3" t="s">
        <v>477</v>
      </c>
      <c r="B296" s="3" t="s">
        <v>12</v>
      </c>
      <c r="C296" s="3" t="s">
        <v>67</v>
      </c>
      <c r="D296" s="3" t="s">
        <v>216</v>
      </c>
      <c r="E296" s="4">
        <v>125</v>
      </c>
      <c r="F296" s="4">
        <v>40</v>
      </c>
      <c r="G296" s="4">
        <v>500</v>
      </c>
      <c r="H296" s="3" t="s">
        <v>15</v>
      </c>
      <c r="I296" s="3" t="s">
        <v>39</v>
      </c>
      <c r="J296" s="5">
        <v>44933</v>
      </c>
      <c r="K296" s="4" t="b">
        <v>1</v>
      </c>
    </row>
    <row r="297" spans="1:11" x14ac:dyDescent="0.25">
      <c r="A297" s="6" t="s">
        <v>478</v>
      </c>
      <c r="B297" s="6" t="s">
        <v>41</v>
      </c>
      <c r="C297" s="6" t="s">
        <v>28</v>
      </c>
      <c r="D297" s="6" t="s">
        <v>479</v>
      </c>
      <c r="E297" s="7">
        <v>80</v>
      </c>
      <c r="F297" s="7">
        <v>80</v>
      </c>
      <c r="G297" s="7">
        <v>640</v>
      </c>
      <c r="H297" s="6" t="s">
        <v>15</v>
      </c>
      <c r="I297" s="6" t="s">
        <v>16</v>
      </c>
      <c r="J297" s="8">
        <v>45369</v>
      </c>
      <c r="K297" s="7" t="b">
        <v>1</v>
      </c>
    </row>
    <row r="298" spans="1:11" x14ac:dyDescent="0.25">
      <c r="A298" s="3" t="s">
        <v>480</v>
      </c>
      <c r="B298" s="3" t="s">
        <v>70</v>
      </c>
      <c r="C298" s="3" t="s">
        <v>23</v>
      </c>
      <c r="D298" s="3" t="s">
        <v>228</v>
      </c>
      <c r="E298" s="4">
        <v>155</v>
      </c>
      <c r="F298" s="4">
        <v>10</v>
      </c>
      <c r="G298" s="4">
        <v>155</v>
      </c>
      <c r="H298" s="3" t="s">
        <v>15</v>
      </c>
      <c r="I298" s="3" t="s">
        <v>16</v>
      </c>
      <c r="J298" s="5">
        <v>45389</v>
      </c>
      <c r="K298" s="4" t="b">
        <v>1</v>
      </c>
    </row>
    <row r="299" spans="1:11" x14ac:dyDescent="0.25">
      <c r="A299" s="6" t="s">
        <v>481</v>
      </c>
      <c r="B299" s="6" t="s">
        <v>70</v>
      </c>
      <c r="C299" s="6" t="s">
        <v>19</v>
      </c>
      <c r="D299" s="6" t="s">
        <v>143</v>
      </c>
      <c r="E299" s="7">
        <v>320</v>
      </c>
      <c r="F299" s="7">
        <v>40</v>
      </c>
      <c r="G299" s="7">
        <v>1280</v>
      </c>
      <c r="H299" s="6" t="s">
        <v>25</v>
      </c>
      <c r="I299" s="6" t="s">
        <v>39</v>
      </c>
      <c r="J299" s="8">
        <v>44844</v>
      </c>
      <c r="K299" s="7" t="b">
        <v>0</v>
      </c>
    </row>
    <row r="300" spans="1:11" x14ac:dyDescent="0.25">
      <c r="A300" s="3" t="s">
        <v>482</v>
      </c>
      <c r="B300" s="3" t="s">
        <v>109</v>
      </c>
      <c r="C300" s="3" t="s">
        <v>32</v>
      </c>
      <c r="D300" s="3" t="s">
        <v>483</v>
      </c>
      <c r="E300" s="4">
        <v>230</v>
      </c>
      <c r="F300" s="4">
        <v>50</v>
      </c>
      <c r="G300" s="4">
        <v>1150</v>
      </c>
      <c r="H300" s="3" t="s">
        <v>49</v>
      </c>
      <c r="I300" s="3" t="s">
        <v>39</v>
      </c>
      <c r="J300" s="5">
        <v>45365</v>
      </c>
      <c r="K300" s="4" t="b">
        <v>0</v>
      </c>
    </row>
    <row r="301" spans="1:11" x14ac:dyDescent="0.25">
      <c r="A301" s="6" t="s">
        <v>484</v>
      </c>
      <c r="B301" s="6" t="s">
        <v>85</v>
      </c>
      <c r="C301" s="6" t="s">
        <v>28</v>
      </c>
      <c r="D301" s="6" t="s">
        <v>257</v>
      </c>
      <c r="E301" s="7">
        <v>320</v>
      </c>
      <c r="F301" s="7">
        <v>10</v>
      </c>
      <c r="G301" s="7">
        <v>320</v>
      </c>
      <c r="H301" s="6" t="s">
        <v>15</v>
      </c>
      <c r="I301" s="6" t="s">
        <v>39</v>
      </c>
      <c r="J301" s="8">
        <v>45053</v>
      </c>
      <c r="K301" s="7" t="b">
        <v>1</v>
      </c>
    </row>
    <row r="302" spans="1:11" x14ac:dyDescent="0.25">
      <c r="A302" s="3" t="s">
        <v>485</v>
      </c>
      <c r="B302" s="3" t="s">
        <v>101</v>
      </c>
      <c r="C302" s="3" t="s">
        <v>42</v>
      </c>
      <c r="D302" s="3" t="s">
        <v>296</v>
      </c>
      <c r="E302" s="4">
        <v>65</v>
      </c>
      <c r="F302" s="4">
        <v>60</v>
      </c>
      <c r="G302" s="4">
        <v>390</v>
      </c>
      <c r="H302" s="3" t="s">
        <v>15</v>
      </c>
      <c r="I302" s="3" t="s">
        <v>16</v>
      </c>
      <c r="J302" s="5">
        <v>45461</v>
      </c>
      <c r="K302" s="4" t="b">
        <v>1</v>
      </c>
    </row>
    <row r="303" spans="1:11" x14ac:dyDescent="0.25">
      <c r="A303" s="6" t="s">
        <v>486</v>
      </c>
      <c r="B303" s="6" t="s">
        <v>109</v>
      </c>
      <c r="C303" s="6" t="s">
        <v>67</v>
      </c>
      <c r="D303" s="6" t="s">
        <v>487</v>
      </c>
      <c r="E303" s="7">
        <v>200</v>
      </c>
      <c r="F303" s="7">
        <v>40</v>
      </c>
      <c r="G303" s="7">
        <v>800</v>
      </c>
      <c r="H303" s="6" t="s">
        <v>49</v>
      </c>
      <c r="I303" s="6" t="s">
        <v>39</v>
      </c>
      <c r="J303" s="8">
        <v>45633</v>
      </c>
      <c r="K303" s="7" t="b">
        <v>1</v>
      </c>
    </row>
    <row r="304" spans="1:11" x14ac:dyDescent="0.25">
      <c r="A304" s="3" t="s">
        <v>488</v>
      </c>
      <c r="B304" s="3" t="s">
        <v>90</v>
      </c>
      <c r="C304" s="3" t="s">
        <v>19</v>
      </c>
      <c r="D304" s="3" t="s">
        <v>489</v>
      </c>
      <c r="E304" s="4">
        <v>170</v>
      </c>
      <c r="F304" s="4">
        <v>70</v>
      </c>
      <c r="G304" s="4">
        <v>1190</v>
      </c>
      <c r="H304" s="3" t="s">
        <v>25</v>
      </c>
      <c r="I304" s="3" t="s">
        <v>16</v>
      </c>
      <c r="J304" s="5">
        <v>44845</v>
      </c>
      <c r="K304" s="4"/>
    </row>
    <row r="305" spans="1:11" x14ac:dyDescent="0.25">
      <c r="A305" s="6" t="s">
        <v>490</v>
      </c>
      <c r="B305" s="6" t="s">
        <v>85</v>
      </c>
      <c r="C305" s="6" t="s">
        <v>23</v>
      </c>
      <c r="D305" s="6" t="s">
        <v>122</v>
      </c>
      <c r="E305" s="7">
        <v>395</v>
      </c>
      <c r="F305" s="7">
        <v>70</v>
      </c>
      <c r="G305" s="7">
        <v>2765</v>
      </c>
      <c r="H305" s="6" t="s">
        <v>49</v>
      </c>
      <c r="I305" s="6" t="s">
        <v>16</v>
      </c>
      <c r="J305" s="8">
        <v>45296</v>
      </c>
      <c r="K305" s="7" t="b">
        <v>1</v>
      </c>
    </row>
    <row r="306" spans="1:11" x14ac:dyDescent="0.25">
      <c r="A306" s="3" t="s">
        <v>491</v>
      </c>
      <c r="B306" s="3" t="s">
        <v>81</v>
      </c>
      <c r="C306" s="3" t="s">
        <v>13</v>
      </c>
      <c r="D306" s="3" t="s">
        <v>134</v>
      </c>
      <c r="E306" s="4">
        <v>200</v>
      </c>
      <c r="F306" s="4">
        <v>40</v>
      </c>
      <c r="G306" s="4">
        <v>800</v>
      </c>
      <c r="H306" s="3" t="s">
        <v>49</v>
      </c>
      <c r="I306" s="3" t="s">
        <v>39</v>
      </c>
      <c r="J306" s="5">
        <v>45469</v>
      </c>
      <c r="K306" s="4" t="b">
        <v>0</v>
      </c>
    </row>
    <row r="307" spans="1:11" x14ac:dyDescent="0.25">
      <c r="A307" s="6" t="s">
        <v>492</v>
      </c>
      <c r="B307" s="6" t="s">
        <v>44</v>
      </c>
      <c r="C307" s="6" t="s">
        <v>32</v>
      </c>
      <c r="D307" s="6" t="s">
        <v>483</v>
      </c>
      <c r="E307" s="7">
        <v>230</v>
      </c>
      <c r="F307" s="7">
        <v>30</v>
      </c>
      <c r="G307" s="7">
        <v>690</v>
      </c>
      <c r="H307" s="6" t="s">
        <v>15</v>
      </c>
      <c r="I307" s="6" t="s">
        <v>39</v>
      </c>
      <c r="J307" s="8">
        <v>45121</v>
      </c>
      <c r="K307" s="7" t="b">
        <v>0</v>
      </c>
    </row>
    <row r="308" spans="1:11" x14ac:dyDescent="0.25">
      <c r="A308" s="3" t="s">
        <v>493</v>
      </c>
      <c r="B308" s="3" t="s">
        <v>64</v>
      </c>
      <c r="C308" s="3" t="s">
        <v>42</v>
      </c>
      <c r="D308" s="3" t="s">
        <v>200</v>
      </c>
      <c r="E308" s="4">
        <v>395</v>
      </c>
      <c r="F308" s="4">
        <v>90</v>
      </c>
      <c r="G308" s="4">
        <v>3555</v>
      </c>
      <c r="H308" s="3" t="s">
        <v>15</v>
      </c>
      <c r="I308" s="3" t="s">
        <v>39</v>
      </c>
      <c r="J308" s="5">
        <v>45651</v>
      </c>
      <c r="K308" s="4" t="b">
        <v>0</v>
      </c>
    </row>
    <row r="309" spans="1:11" x14ac:dyDescent="0.25">
      <c r="A309" s="6" t="s">
        <v>494</v>
      </c>
      <c r="B309" s="6" t="s">
        <v>124</v>
      </c>
      <c r="C309" s="6" t="s">
        <v>19</v>
      </c>
      <c r="D309" s="6" t="s">
        <v>202</v>
      </c>
      <c r="E309" s="7">
        <v>155</v>
      </c>
      <c r="F309" s="7">
        <v>60</v>
      </c>
      <c r="G309" s="7">
        <v>930</v>
      </c>
      <c r="H309" s="6" t="s">
        <v>25</v>
      </c>
      <c r="I309" s="6" t="s">
        <v>39</v>
      </c>
      <c r="J309" s="8">
        <v>45566</v>
      </c>
      <c r="K309" s="7"/>
    </row>
    <row r="310" spans="1:11" x14ac:dyDescent="0.25">
      <c r="A310" s="3" t="s">
        <v>495</v>
      </c>
      <c r="B310" s="3" t="s">
        <v>64</v>
      </c>
      <c r="C310" s="3" t="s">
        <v>13</v>
      </c>
      <c r="D310" s="3" t="s">
        <v>167</v>
      </c>
      <c r="E310" s="4">
        <v>215</v>
      </c>
      <c r="F310" s="4">
        <v>30</v>
      </c>
      <c r="G310" s="4">
        <v>645</v>
      </c>
      <c r="H310" s="3" t="s">
        <v>49</v>
      </c>
      <c r="I310" s="3" t="s">
        <v>39</v>
      </c>
      <c r="J310" s="5">
        <v>45652</v>
      </c>
      <c r="K310" s="4"/>
    </row>
    <row r="311" spans="1:11" x14ac:dyDescent="0.25">
      <c r="A311" s="6" t="s">
        <v>496</v>
      </c>
      <c r="B311" s="6" t="s">
        <v>18</v>
      </c>
      <c r="C311" s="6" t="s">
        <v>42</v>
      </c>
      <c r="D311" s="6" t="s">
        <v>454</v>
      </c>
      <c r="E311" s="7">
        <v>260</v>
      </c>
      <c r="F311" s="7">
        <v>100</v>
      </c>
      <c r="G311" s="7">
        <v>2600</v>
      </c>
      <c r="H311" s="6" t="s">
        <v>15</v>
      </c>
      <c r="I311" s="6" t="s">
        <v>39</v>
      </c>
      <c r="J311" s="8">
        <v>45332</v>
      </c>
      <c r="K311" s="7"/>
    </row>
    <row r="312" spans="1:11" x14ac:dyDescent="0.25">
      <c r="A312" s="3" t="s">
        <v>497</v>
      </c>
      <c r="B312" s="3" t="s">
        <v>31</v>
      </c>
      <c r="C312" s="3" t="s">
        <v>42</v>
      </c>
      <c r="D312" s="3" t="s">
        <v>234</v>
      </c>
      <c r="E312" s="4">
        <v>110</v>
      </c>
      <c r="F312" s="4">
        <v>50</v>
      </c>
      <c r="G312" s="4">
        <v>550</v>
      </c>
      <c r="H312" s="3" t="s">
        <v>15</v>
      </c>
      <c r="I312" s="3" t="s">
        <v>16</v>
      </c>
      <c r="J312" s="5">
        <v>44627</v>
      </c>
      <c r="K312" s="4"/>
    </row>
    <row r="313" spans="1:11" x14ac:dyDescent="0.25">
      <c r="A313" s="6" t="s">
        <v>498</v>
      </c>
      <c r="B313" s="6" t="s">
        <v>75</v>
      </c>
      <c r="C313" s="6" t="s">
        <v>32</v>
      </c>
      <c r="D313" s="6" t="s">
        <v>499</v>
      </c>
      <c r="E313" s="7">
        <v>290</v>
      </c>
      <c r="F313" s="7">
        <v>80</v>
      </c>
      <c r="G313" s="7">
        <v>2320</v>
      </c>
      <c r="H313" s="6" t="s">
        <v>49</v>
      </c>
      <c r="I313" s="6" t="s">
        <v>16</v>
      </c>
      <c r="J313" s="8">
        <v>45625</v>
      </c>
      <c r="K313" s="7" t="b">
        <v>1</v>
      </c>
    </row>
    <row r="314" spans="1:11" x14ac:dyDescent="0.25">
      <c r="A314" s="3" t="s">
        <v>500</v>
      </c>
      <c r="B314" s="3" t="s">
        <v>117</v>
      </c>
      <c r="C314" s="3" t="s">
        <v>67</v>
      </c>
      <c r="D314" s="3" t="s">
        <v>421</v>
      </c>
      <c r="E314" s="4">
        <v>410</v>
      </c>
      <c r="F314" s="4">
        <v>10</v>
      </c>
      <c r="G314" s="4">
        <v>410</v>
      </c>
      <c r="H314" s="3" t="s">
        <v>49</v>
      </c>
      <c r="I314" s="3" t="s">
        <v>39</v>
      </c>
      <c r="J314" s="5">
        <v>45590</v>
      </c>
      <c r="K314" s="4"/>
    </row>
    <row r="315" spans="1:11" x14ac:dyDescent="0.25">
      <c r="A315" s="6" t="s">
        <v>501</v>
      </c>
      <c r="B315" s="6" t="s">
        <v>44</v>
      </c>
      <c r="C315" s="6" t="s">
        <v>32</v>
      </c>
      <c r="D315" s="6" t="s">
        <v>483</v>
      </c>
      <c r="E315" s="7">
        <v>230</v>
      </c>
      <c r="F315" s="7">
        <v>90</v>
      </c>
      <c r="G315" s="7">
        <v>2070</v>
      </c>
      <c r="H315" s="6" t="s">
        <v>15</v>
      </c>
      <c r="I315" s="6" t="s">
        <v>16</v>
      </c>
      <c r="J315" s="8">
        <v>44702</v>
      </c>
      <c r="K315" s="7"/>
    </row>
    <row r="316" spans="1:11" x14ac:dyDescent="0.25">
      <c r="A316" s="3" t="s">
        <v>502</v>
      </c>
      <c r="B316" s="3" t="s">
        <v>99</v>
      </c>
      <c r="C316" s="3" t="s">
        <v>131</v>
      </c>
      <c r="D316" s="3" t="s">
        <v>362</v>
      </c>
      <c r="E316" s="4">
        <v>320</v>
      </c>
      <c r="F316" s="4">
        <v>70</v>
      </c>
      <c r="G316" s="4">
        <v>2240</v>
      </c>
      <c r="H316" s="3" t="s">
        <v>25</v>
      </c>
      <c r="I316" s="3" t="s">
        <v>16</v>
      </c>
      <c r="J316" s="5">
        <v>44906</v>
      </c>
      <c r="K316" s="4" t="b">
        <v>1</v>
      </c>
    </row>
    <row r="317" spans="1:11" x14ac:dyDescent="0.25">
      <c r="A317" s="6" t="s">
        <v>503</v>
      </c>
      <c r="B317" s="6" t="s">
        <v>169</v>
      </c>
      <c r="C317" s="6" t="s">
        <v>13</v>
      </c>
      <c r="D317" s="6" t="s">
        <v>504</v>
      </c>
      <c r="E317" s="7">
        <v>335</v>
      </c>
      <c r="F317" s="7">
        <v>100</v>
      </c>
      <c r="G317" s="7">
        <v>3350</v>
      </c>
      <c r="H317" s="6" t="s">
        <v>49</v>
      </c>
      <c r="I317" s="6" t="s">
        <v>39</v>
      </c>
      <c r="J317" s="8">
        <v>45433</v>
      </c>
      <c r="K317" s="7" t="b">
        <v>0</v>
      </c>
    </row>
    <row r="318" spans="1:11" x14ac:dyDescent="0.25">
      <c r="A318" s="3" t="s">
        <v>505</v>
      </c>
      <c r="B318" s="3" t="s">
        <v>117</v>
      </c>
      <c r="C318" s="3" t="s">
        <v>28</v>
      </c>
      <c r="D318" s="3" t="s">
        <v>309</v>
      </c>
      <c r="E318" s="4">
        <v>65</v>
      </c>
      <c r="F318" s="4">
        <v>80</v>
      </c>
      <c r="G318" s="4">
        <v>520</v>
      </c>
      <c r="H318" s="3" t="s">
        <v>25</v>
      </c>
      <c r="I318" s="3" t="s">
        <v>16</v>
      </c>
      <c r="J318" s="5">
        <v>45396</v>
      </c>
      <c r="K318" s="4" t="b">
        <v>1</v>
      </c>
    </row>
    <row r="319" spans="1:11" x14ac:dyDescent="0.25">
      <c r="A319" s="6" t="s">
        <v>506</v>
      </c>
      <c r="B319" s="6" t="s">
        <v>44</v>
      </c>
      <c r="C319" s="6" t="s">
        <v>28</v>
      </c>
      <c r="D319" s="6" t="s">
        <v>257</v>
      </c>
      <c r="E319" s="7">
        <v>320</v>
      </c>
      <c r="F319" s="7">
        <v>20</v>
      </c>
      <c r="G319" s="7">
        <v>640</v>
      </c>
      <c r="H319" s="6" t="s">
        <v>25</v>
      </c>
      <c r="I319" s="6" t="s">
        <v>39</v>
      </c>
      <c r="J319" s="8">
        <v>45181</v>
      </c>
      <c r="K319" s="7"/>
    </row>
    <row r="320" spans="1:11" x14ac:dyDescent="0.25">
      <c r="A320" s="3" t="s">
        <v>507</v>
      </c>
      <c r="B320" s="3" t="s">
        <v>31</v>
      </c>
      <c r="C320" s="3" t="s">
        <v>23</v>
      </c>
      <c r="D320" s="3" t="s">
        <v>48</v>
      </c>
      <c r="E320" s="4">
        <v>365</v>
      </c>
      <c r="F320" s="4">
        <v>20</v>
      </c>
      <c r="G320" s="4">
        <v>730</v>
      </c>
      <c r="H320" s="3" t="s">
        <v>25</v>
      </c>
      <c r="I320" s="3" t="s">
        <v>16</v>
      </c>
      <c r="J320" s="5">
        <v>45341</v>
      </c>
      <c r="K320" s="4" t="b">
        <v>0</v>
      </c>
    </row>
    <row r="321" spans="1:11" x14ac:dyDescent="0.25">
      <c r="A321" s="6" t="s">
        <v>508</v>
      </c>
      <c r="B321" s="6" t="s">
        <v>41</v>
      </c>
      <c r="C321" s="6" t="s">
        <v>23</v>
      </c>
      <c r="D321" s="6" t="s">
        <v>218</v>
      </c>
      <c r="E321" s="7">
        <v>350</v>
      </c>
      <c r="F321" s="7">
        <v>10</v>
      </c>
      <c r="G321" s="7">
        <v>350</v>
      </c>
      <c r="H321" s="6" t="s">
        <v>15</v>
      </c>
      <c r="I321" s="6" t="s">
        <v>16</v>
      </c>
      <c r="J321" s="8">
        <v>44810</v>
      </c>
      <c r="K321" s="7" t="b">
        <v>0</v>
      </c>
    </row>
    <row r="322" spans="1:11" x14ac:dyDescent="0.25">
      <c r="A322" s="3" t="s">
        <v>509</v>
      </c>
      <c r="B322" s="3" t="s">
        <v>114</v>
      </c>
      <c r="C322" s="3" t="s">
        <v>13</v>
      </c>
      <c r="D322" s="3" t="s">
        <v>510</v>
      </c>
      <c r="E322" s="4">
        <v>170</v>
      </c>
      <c r="F322" s="4">
        <v>100</v>
      </c>
      <c r="G322" s="4">
        <v>1700</v>
      </c>
      <c r="H322" s="3" t="s">
        <v>25</v>
      </c>
      <c r="I322" s="3" t="s">
        <v>39</v>
      </c>
      <c r="J322" s="5">
        <v>44637</v>
      </c>
      <c r="K322" s="4" t="b">
        <v>1</v>
      </c>
    </row>
    <row r="323" spans="1:11" x14ac:dyDescent="0.25">
      <c r="A323" s="6" t="s">
        <v>511</v>
      </c>
      <c r="B323" s="6" t="s">
        <v>66</v>
      </c>
      <c r="C323" s="6" t="s">
        <v>131</v>
      </c>
      <c r="D323" s="6" t="s">
        <v>336</v>
      </c>
      <c r="E323" s="7">
        <v>200</v>
      </c>
      <c r="F323" s="7">
        <v>60</v>
      </c>
      <c r="G323" s="7">
        <v>1200</v>
      </c>
      <c r="H323" s="6" t="s">
        <v>25</v>
      </c>
      <c r="I323" s="6" t="s">
        <v>39</v>
      </c>
      <c r="J323" s="8">
        <v>45093</v>
      </c>
      <c r="K323" s="7" t="b">
        <v>1</v>
      </c>
    </row>
    <row r="324" spans="1:11" x14ac:dyDescent="0.25">
      <c r="A324" s="3" t="s">
        <v>512</v>
      </c>
      <c r="B324" s="3" t="s">
        <v>169</v>
      </c>
      <c r="C324" s="3" t="s">
        <v>67</v>
      </c>
      <c r="D324" s="3" t="s">
        <v>68</v>
      </c>
      <c r="E324" s="4">
        <v>230</v>
      </c>
      <c r="F324" s="4">
        <v>90</v>
      </c>
      <c r="G324" s="4">
        <v>2070</v>
      </c>
      <c r="H324" s="3" t="s">
        <v>15</v>
      </c>
      <c r="I324" s="3" t="s">
        <v>16</v>
      </c>
      <c r="J324" s="5">
        <v>45651</v>
      </c>
      <c r="K324" s="4" t="b">
        <v>0</v>
      </c>
    </row>
    <row r="325" spans="1:11" x14ac:dyDescent="0.25">
      <c r="A325" s="6" t="s">
        <v>513</v>
      </c>
      <c r="B325" s="6" t="s">
        <v>22</v>
      </c>
      <c r="C325" s="6" t="s">
        <v>28</v>
      </c>
      <c r="D325" s="6" t="s">
        <v>514</v>
      </c>
      <c r="E325" s="7">
        <v>185</v>
      </c>
      <c r="F325" s="7">
        <v>100</v>
      </c>
      <c r="G325" s="7">
        <v>1850</v>
      </c>
      <c r="H325" s="6" t="s">
        <v>15</v>
      </c>
      <c r="I325" s="6" t="s">
        <v>39</v>
      </c>
      <c r="J325" s="8">
        <v>44990</v>
      </c>
      <c r="K325" s="7" t="b">
        <v>0</v>
      </c>
    </row>
    <row r="326" spans="1:11" x14ac:dyDescent="0.25">
      <c r="A326" s="3" t="s">
        <v>515</v>
      </c>
      <c r="B326" s="3" t="s">
        <v>78</v>
      </c>
      <c r="C326" s="3" t="s">
        <v>23</v>
      </c>
      <c r="D326" s="3" t="s">
        <v>51</v>
      </c>
      <c r="E326" s="4">
        <v>80</v>
      </c>
      <c r="F326" s="4">
        <v>100</v>
      </c>
      <c r="G326" s="4">
        <v>800</v>
      </c>
      <c r="H326" s="3" t="s">
        <v>49</v>
      </c>
      <c r="I326" s="3" t="s">
        <v>16</v>
      </c>
      <c r="J326" s="5">
        <v>44615</v>
      </c>
      <c r="K326" s="4" t="b">
        <v>0</v>
      </c>
    </row>
    <row r="327" spans="1:11" x14ac:dyDescent="0.25">
      <c r="A327" s="6" t="s">
        <v>516</v>
      </c>
      <c r="B327" s="6" t="s">
        <v>22</v>
      </c>
      <c r="C327" s="6" t="s">
        <v>131</v>
      </c>
      <c r="D327" s="6" t="s">
        <v>517</v>
      </c>
      <c r="E327" s="7">
        <v>290</v>
      </c>
      <c r="F327" s="7">
        <v>80</v>
      </c>
      <c r="G327" s="7">
        <v>2320</v>
      </c>
      <c r="H327" s="6" t="s">
        <v>15</v>
      </c>
      <c r="I327" s="6" t="s">
        <v>16</v>
      </c>
      <c r="J327" s="8">
        <v>45257</v>
      </c>
      <c r="K327" s="7"/>
    </row>
    <row r="328" spans="1:11" x14ac:dyDescent="0.25">
      <c r="A328" s="3" t="s">
        <v>518</v>
      </c>
      <c r="B328" s="3" t="s">
        <v>44</v>
      </c>
      <c r="C328" s="3" t="s">
        <v>13</v>
      </c>
      <c r="D328" s="3" t="s">
        <v>194</v>
      </c>
      <c r="E328" s="4">
        <v>410</v>
      </c>
      <c r="F328" s="4">
        <v>80</v>
      </c>
      <c r="G328" s="4">
        <v>3280</v>
      </c>
      <c r="H328" s="3" t="s">
        <v>49</v>
      </c>
      <c r="I328" s="3" t="s">
        <v>39</v>
      </c>
      <c r="J328" s="5">
        <v>45580</v>
      </c>
      <c r="K328" s="4" t="b">
        <v>1</v>
      </c>
    </row>
    <row r="329" spans="1:11" x14ac:dyDescent="0.25">
      <c r="A329" s="6" t="s">
        <v>519</v>
      </c>
      <c r="B329" s="6" t="s">
        <v>31</v>
      </c>
      <c r="C329" s="6" t="s">
        <v>67</v>
      </c>
      <c r="D329" s="6" t="s">
        <v>68</v>
      </c>
      <c r="E329" s="7">
        <v>230</v>
      </c>
      <c r="F329" s="7">
        <v>40</v>
      </c>
      <c r="G329" s="7">
        <v>920</v>
      </c>
      <c r="H329" s="6" t="s">
        <v>25</v>
      </c>
      <c r="I329" s="6" t="s">
        <v>39</v>
      </c>
      <c r="J329" s="8">
        <v>45144</v>
      </c>
      <c r="K329" s="7" t="b">
        <v>0</v>
      </c>
    </row>
    <row r="330" spans="1:11" x14ac:dyDescent="0.25">
      <c r="A330" s="3" t="s">
        <v>520</v>
      </c>
      <c r="B330" s="3" t="s">
        <v>41</v>
      </c>
      <c r="C330" s="3" t="s">
        <v>13</v>
      </c>
      <c r="D330" s="3" t="s">
        <v>521</v>
      </c>
      <c r="E330" s="4">
        <v>155</v>
      </c>
      <c r="F330" s="4">
        <v>60</v>
      </c>
      <c r="G330" s="4">
        <v>930</v>
      </c>
      <c r="H330" s="3" t="s">
        <v>49</v>
      </c>
      <c r="I330" s="3" t="s">
        <v>16</v>
      </c>
      <c r="J330" s="5">
        <v>45467</v>
      </c>
      <c r="K330" s="4"/>
    </row>
    <row r="331" spans="1:11" x14ac:dyDescent="0.25">
      <c r="A331" s="6" t="s">
        <v>522</v>
      </c>
      <c r="B331" s="6" t="s">
        <v>109</v>
      </c>
      <c r="C331" s="6" t="s">
        <v>28</v>
      </c>
      <c r="D331" s="6" t="s">
        <v>112</v>
      </c>
      <c r="E331" s="7">
        <v>200</v>
      </c>
      <c r="F331" s="7">
        <v>60</v>
      </c>
      <c r="G331" s="7">
        <v>1200</v>
      </c>
      <c r="H331" s="6" t="s">
        <v>49</v>
      </c>
      <c r="I331" s="6" t="s">
        <v>16</v>
      </c>
      <c r="J331" s="8">
        <v>45213</v>
      </c>
      <c r="K331" s="7"/>
    </row>
    <row r="332" spans="1:11" x14ac:dyDescent="0.25">
      <c r="A332" s="3" t="s">
        <v>523</v>
      </c>
      <c r="B332" s="3" t="s">
        <v>47</v>
      </c>
      <c r="C332" s="3" t="s">
        <v>13</v>
      </c>
      <c r="D332" s="3" t="s">
        <v>134</v>
      </c>
      <c r="E332" s="4">
        <v>200</v>
      </c>
      <c r="F332" s="4">
        <v>30</v>
      </c>
      <c r="G332" s="4">
        <v>600</v>
      </c>
      <c r="H332" s="3" t="s">
        <v>15</v>
      </c>
      <c r="I332" s="3" t="s">
        <v>16</v>
      </c>
      <c r="J332" s="5">
        <v>44957</v>
      </c>
      <c r="K332" s="4" t="b">
        <v>0</v>
      </c>
    </row>
    <row r="333" spans="1:11" x14ac:dyDescent="0.25">
      <c r="A333" s="6" t="s">
        <v>524</v>
      </c>
      <c r="B333" s="6" t="s">
        <v>114</v>
      </c>
      <c r="C333" s="6" t="s">
        <v>32</v>
      </c>
      <c r="D333" s="6" t="s">
        <v>171</v>
      </c>
      <c r="E333" s="7">
        <v>305</v>
      </c>
      <c r="F333" s="7">
        <v>80</v>
      </c>
      <c r="G333" s="7">
        <v>2440</v>
      </c>
      <c r="H333" s="6" t="s">
        <v>25</v>
      </c>
      <c r="I333" s="6" t="s">
        <v>39</v>
      </c>
      <c r="J333" s="8">
        <v>44989</v>
      </c>
      <c r="K333" s="7" t="b">
        <v>1</v>
      </c>
    </row>
    <row r="334" spans="1:11" x14ac:dyDescent="0.25">
      <c r="A334" s="3" t="s">
        <v>525</v>
      </c>
      <c r="B334" s="3" t="s">
        <v>18</v>
      </c>
      <c r="C334" s="3" t="s">
        <v>42</v>
      </c>
      <c r="D334" s="3" t="s">
        <v>234</v>
      </c>
      <c r="E334" s="4">
        <v>110</v>
      </c>
      <c r="F334" s="4">
        <v>30</v>
      </c>
      <c r="G334" s="4">
        <v>330</v>
      </c>
      <c r="H334" s="3" t="s">
        <v>25</v>
      </c>
      <c r="I334" s="3" t="s">
        <v>39</v>
      </c>
      <c r="J334" s="5">
        <v>45413</v>
      </c>
      <c r="K334" s="4" t="b">
        <v>0</v>
      </c>
    </row>
    <row r="335" spans="1:11" x14ac:dyDescent="0.25">
      <c r="A335" s="6" t="s">
        <v>526</v>
      </c>
      <c r="B335" s="6" t="s">
        <v>41</v>
      </c>
      <c r="C335" s="6" t="s">
        <v>32</v>
      </c>
      <c r="D335" s="6" t="s">
        <v>35</v>
      </c>
      <c r="E335" s="7">
        <v>170</v>
      </c>
      <c r="F335" s="7"/>
      <c r="G335" s="7"/>
      <c r="H335" s="6" t="s">
        <v>49</v>
      </c>
      <c r="I335" s="6" t="s">
        <v>39</v>
      </c>
      <c r="J335" s="8">
        <v>45633</v>
      </c>
      <c r="K335" s="7" t="b">
        <v>0</v>
      </c>
    </row>
    <row r="336" spans="1:11" x14ac:dyDescent="0.25">
      <c r="A336" s="3" t="s">
        <v>527</v>
      </c>
      <c r="B336" s="3" t="s">
        <v>56</v>
      </c>
      <c r="C336" s="3" t="s">
        <v>42</v>
      </c>
      <c r="D336" s="3" t="s">
        <v>200</v>
      </c>
      <c r="E336" s="4">
        <v>395</v>
      </c>
      <c r="F336" s="4">
        <v>10</v>
      </c>
      <c r="G336" s="4">
        <v>395</v>
      </c>
      <c r="H336" s="3" t="s">
        <v>15</v>
      </c>
      <c r="I336" s="3" t="s">
        <v>39</v>
      </c>
      <c r="J336" s="5">
        <v>45308</v>
      </c>
      <c r="K336" s="4" t="b">
        <v>0</v>
      </c>
    </row>
    <row r="337" spans="1:11" x14ac:dyDescent="0.25">
      <c r="A337" s="6" t="s">
        <v>528</v>
      </c>
      <c r="B337" s="6" t="s">
        <v>56</v>
      </c>
      <c r="C337" s="6" t="s">
        <v>19</v>
      </c>
      <c r="D337" s="6" t="s">
        <v>153</v>
      </c>
      <c r="E337" s="7">
        <v>125</v>
      </c>
      <c r="F337" s="7">
        <v>30</v>
      </c>
      <c r="G337" s="7">
        <v>375</v>
      </c>
      <c r="H337" s="6" t="s">
        <v>25</v>
      </c>
      <c r="I337" s="6" t="s">
        <v>39</v>
      </c>
      <c r="J337" s="8">
        <v>44701</v>
      </c>
      <c r="K337" s="7" t="b">
        <v>0</v>
      </c>
    </row>
    <row r="338" spans="1:11" x14ac:dyDescent="0.25">
      <c r="A338" s="3" t="s">
        <v>529</v>
      </c>
      <c r="B338" s="3" t="s">
        <v>27</v>
      </c>
      <c r="C338" s="3" t="s">
        <v>42</v>
      </c>
      <c r="D338" s="3" t="s">
        <v>200</v>
      </c>
      <c r="E338" s="4">
        <v>395</v>
      </c>
      <c r="F338" s="4">
        <v>60</v>
      </c>
      <c r="G338" s="4">
        <v>2370</v>
      </c>
      <c r="H338" s="3" t="s">
        <v>25</v>
      </c>
      <c r="I338" s="3" t="s">
        <v>39</v>
      </c>
      <c r="J338" s="5">
        <v>44583</v>
      </c>
      <c r="K338" s="4" t="b">
        <v>1</v>
      </c>
    </row>
    <row r="339" spans="1:11" x14ac:dyDescent="0.25">
      <c r="A339" s="6" t="s">
        <v>530</v>
      </c>
      <c r="B339" s="6" t="s">
        <v>75</v>
      </c>
      <c r="C339" s="6" t="s">
        <v>67</v>
      </c>
      <c r="D339" s="6" t="s">
        <v>359</v>
      </c>
      <c r="E339" s="7">
        <v>50</v>
      </c>
      <c r="F339" s="7">
        <v>30</v>
      </c>
      <c r="G339" s="7">
        <v>150</v>
      </c>
      <c r="H339" s="6" t="s">
        <v>49</v>
      </c>
      <c r="I339" s="6" t="s">
        <v>39</v>
      </c>
      <c r="J339" s="8">
        <v>45110</v>
      </c>
      <c r="K339" s="7" t="b">
        <v>0</v>
      </c>
    </row>
    <row r="340" spans="1:11" x14ac:dyDescent="0.25">
      <c r="A340" s="3" t="s">
        <v>531</v>
      </c>
      <c r="B340" s="3" t="s">
        <v>109</v>
      </c>
      <c r="C340" s="3" t="s">
        <v>32</v>
      </c>
      <c r="D340" s="3" t="s">
        <v>186</v>
      </c>
      <c r="E340" s="4">
        <v>335</v>
      </c>
      <c r="F340" s="4">
        <v>20</v>
      </c>
      <c r="G340" s="4">
        <v>670</v>
      </c>
      <c r="H340" s="3" t="s">
        <v>49</v>
      </c>
      <c r="I340" s="3" t="s">
        <v>39</v>
      </c>
      <c r="J340" s="5">
        <v>45221</v>
      </c>
      <c r="K340" s="4" t="b">
        <v>0</v>
      </c>
    </row>
    <row r="341" spans="1:11" x14ac:dyDescent="0.25">
      <c r="A341" s="6" t="s">
        <v>532</v>
      </c>
      <c r="B341" s="6" t="s">
        <v>101</v>
      </c>
      <c r="C341" s="6" t="s">
        <v>32</v>
      </c>
      <c r="D341" s="6" t="s">
        <v>366</v>
      </c>
      <c r="E341" s="7">
        <v>410</v>
      </c>
      <c r="F341" s="7">
        <v>100</v>
      </c>
      <c r="G341" s="7">
        <v>4100</v>
      </c>
      <c r="H341" s="6" t="s">
        <v>15</v>
      </c>
      <c r="I341" s="6" t="s">
        <v>16</v>
      </c>
      <c r="J341" s="8">
        <v>45582</v>
      </c>
      <c r="K341" s="7"/>
    </row>
    <row r="342" spans="1:11" x14ac:dyDescent="0.25">
      <c r="A342" s="3" t="s">
        <v>533</v>
      </c>
      <c r="B342" s="3" t="s">
        <v>18</v>
      </c>
      <c r="C342" s="3" t="s">
        <v>32</v>
      </c>
      <c r="D342" s="3" t="s">
        <v>35</v>
      </c>
      <c r="E342" s="4">
        <v>110</v>
      </c>
      <c r="F342" s="4"/>
      <c r="G342" s="4"/>
      <c r="H342" s="3" t="s">
        <v>49</v>
      </c>
      <c r="I342" s="3" t="s">
        <v>16</v>
      </c>
      <c r="J342" s="5">
        <v>45203</v>
      </c>
      <c r="K342" s="4"/>
    </row>
    <row r="343" spans="1:11" x14ac:dyDescent="0.25">
      <c r="A343" s="6" t="s">
        <v>534</v>
      </c>
      <c r="B343" s="6" t="s">
        <v>18</v>
      </c>
      <c r="C343" s="6" t="s">
        <v>67</v>
      </c>
      <c r="D343" s="6" t="s">
        <v>421</v>
      </c>
      <c r="E343" s="7">
        <v>410</v>
      </c>
      <c r="F343" s="7">
        <v>80</v>
      </c>
      <c r="G343" s="7">
        <v>3280</v>
      </c>
      <c r="H343" s="6" t="s">
        <v>49</v>
      </c>
      <c r="I343" s="6" t="s">
        <v>16</v>
      </c>
      <c r="J343" s="8">
        <v>44734</v>
      </c>
      <c r="K343" s="7"/>
    </row>
    <row r="344" spans="1:11" x14ac:dyDescent="0.25">
      <c r="A344" s="3" t="s">
        <v>535</v>
      </c>
      <c r="B344" s="3" t="s">
        <v>64</v>
      </c>
      <c r="C344" s="3" t="s">
        <v>28</v>
      </c>
      <c r="D344" s="3" t="s">
        <v>269</v>
      </c>
      <c r="E344" s="4">
        <v>125</v>
      </c>
      <c r="F344" s="4">
        <v>80</v>
      </c>
      <c r="G344" s="4">
        <v>1000</v>
      </c>
      <c r="H344" s="3" t="s">
        <v>25</v>
      </c>
      <c r="I344" s="3" t="s">
        <v>39</v>
      </c>
      <c r="J344" s="5">
        <v>45595</v>
      </c>
      <c r="K344" s="4"/>
    </row>
    <row r="345" spans="1:11" x14ac:dyDescent="0.25">
      <c r="A345" s="6" t="s">
        <v>536</v>
      </c>
      <c r="B345" s="6" t="s">
        <v>85</v>
      </c>
      <c r="C345" s="6" t="s">
        <v>28</v>
      </c>
      <c r="D345" s="6" t="s">
        <v>35</v>
      </c>
      <c r="E345" s="7">
        <v>245</v>
      </c>
      <c r="F345" s="7"/>
      <c r="G345" s="7"/>
      <c r="H345" s="6" t="s">
        <v>49</v>
      </c>
      <c r="I345" s="6" t="s">
        <v>39</v>
      </c>
      <c r="J345" s="8">
        <v>44873</v>
      </c>
      <c r="K345" s="7" t="b">
        <v>1</v>
      </c>
    </row>
    <row r="346" spans="1:11" x14ac:dyDescent="0.25">
      <c r="A346" s="3" t="s">
        <v>537</v>
      </c>
      <c r="B346" s="3" t="s">
        <v>70</v>
      </c>
      <c r="C346" s="3" t="s">
        <v>23</v>
      </c>
      <c r="D346" s="3" t="s">
        <v>307</v>
      </c>
      <c r="E346" s="4">
        <v>230</v>
      </c>
      <c r="F346" s="4">
        <v>30</v>
      </c>
      <c r="G346" s="4">
        <v>690</v>
      </c>
      <c r="H346" s="3" t="s">
        <v>25</v>
      </c>
      <c r="I346" s="3" t="s">
        <v>16</v>
      </c>
      <c r="J346" s="5">
        <v>45100</v>
      </c>
      <c r="K346" s="4" t="b">
        <v>1</v>
      </c>
    </row>
    <row r="347" spans="1:11" x14ac:dyDescent="0.25">
      <c r="A347" s="6" t="s">
        <v>538</v>
      </c>
      <c r="B347" s="6" t="s">
        <v>99</v>
      </c>
      <c r="C347" s="6" t="s">
        <v>131</v>
      </c>
      <c r="D347" s="6" t="s">
        <v>35</v>
      </c>
      <c r="E347" s="7">
        <v>155</v>
      </c>
      <c r="F347" s="7"/>
      <c r="G347" s="7"/>
      <c r="H347" s="6" t="s">
        <v>25</v>
      </c>
      <c r="I347" s="6" t="s">
        <v>39</v>
      </c>
      <c r="J347" s="8">
        <v>45099</v>
      </c>
      <c r="K347" s="7" t="b">
        <v>1</v>
      </c>
    </row>
    <row r="348" spans="1:11" x14ac:dyDescent="0.25">
      <c r="A348" s="3" t="s">
        <v>539</v>
      </c>
      <c r="B348" s="3" t="s">
        <v>66</v>
      </c>
      <c r="C348" s="3" t="s">
        <v>67</v>
      </c>
      <c r="D348" s="3" t="s">
        <v>368</v>
      </c>
      <c r="E348" s="4">
        <v>215</v>
      </c>
      <c r="F348" s="4">
        <v>20</v>
      </c>
      <c r="G348" s="4">
        <v>430</v>
      </c>
      <c r="H348" s="3" t="s">
        <v>49</v>
      </c>
      <c r="I348" s="3" t="s">
        <v>16</v>
      </c>
      <c r="J348" s="5">
        <v>45187</v>
      </c>
      <c r="K348" s="4"/>
    </row>
    <row r="349" spans="1:11" x14ac:dyDescent="0.25">
      <c r="A349" s="6" t="s">
        <v>540</v>
      </c>
      <c r="B349" s="6" t="s">
        <v>66</v>
      </c>
      <c r="C349" s="6" t="s">
        <v>19</v>
      </c>
      <c r="D349" s="6" t="s">
        <v>541</v>
      </c>
      <c r="E349" s="7">
        <v>230</v>
      </c>
      <c r="F349" s="7">
        <v>10</v>
      </c>
      <c r="G349" s="7">
        <v>230</v>
      </c>
      <c r="H349" s="6" t="s">
        <v>25</v>
      </c>
      <c r="I349" s="6" t="s">
        <v>39</v>
      </c>
      <c r="J349" s="8">
        <v>45075</v>
      </c>
      <c r="K349" s="7" t="b">
        <v>0</v>
      </c>
    </row>
    <row r="350" spans="1:11" x14ac:dyDescent="0.25">
      <c r="A350" s="3" t="s">
        <v>542</v>
      </c>
      <c r="B350" s="3" t="s">
        <v>47</v>
      </c>
      <c r="C350" s="3" t="s">
        <v>13</v>
      </c>
      <c r="D350" s="3" t="s">
        <v>504</v>
      </c>
      <c r="E350" s="4">
        <v>335</v>
      </c>
      <c r="F350" s="4">
        <v>80</v>
      </c>
      <c r="G350" s="4">
        <v>2680</v>
      </c>
      <c r="H350" s="3" t="s">
        <v>49</v>
      </c>
      <c r="I350" s="3" t="s">
        <v>16</v>
      </c>
      <c r="J350" s="5">
        <v>44867</v>
      </c>
      <c r="K350" s="4" t="b">
        <v>1</v>
      </c>
    </row>
    <row r="351" spans="1:11" x14ac:dyDescent="0.25">
      <c r="A351" s="6" t="s">
        <v>543</v>
      </c>
      <c r="B351" s="6" t="s">
        <v>41</v>
      </c>
      <c r="C351" s="6" t="s">
        <v>23</v>
      </c>
      <c r="D351" s="6" t="s">
        <v>51</v>
      </c>
      <c r="E351" s="7">
        <v>80</v>
      </c>
      <c r="F351" s="7">
        <v>20</v>
      </c>
      <c r="G351" s="7">
        <v>160</v>
      </c>
      <c r="H351" s="6" t="s">
        <v>49</v>
      </c>
      <c r="I351" s="6" t="s">
        <v>39</v>
      </c>
      <c r="J351" s="8">
        <v>44579</v>
      </c>
      <c r="K351" s="7" t="b">
        <v>1</v>
      </c>
    </row>
    <row r="352" spans="1:11" x14ac:dyDescent="0.25">
      <c r="A352" s="3" t="s">
        <v>544</v>
      </c>
      <c r="B352" s="3" t="s">
        <v>41</v>
      </c>
      <c r="C352" s="3" t="s">
        <v>131</v>
      </c>
      <c r="D352" s="3" t="s">
        <v>159</v>
      </c>
      <c r="E352" s="4">
        <v>365</v>
      </c>
      <c r="F352" s="4">
        <v>90</v>
      </c>
      <c r="G352" s="4">
        <v>3285</v>
      </c>
      <c r="H352" s="3" t="s">
        <v>25</v>
      </c>
      <c r="I352" s="3" t="s">
        <v>16</v>
      </c>
      <c r="J352" s="5">
        <v>45150</v>
      </c>
      <c r="K352" s="4" t="b">
        <v>0</v>
      </c>
    </row>
    <row r="353" spans="1:11" x14ac:dyDescent="0.25">
      <c r="A353" s="6" t="s">
        <v>545</v>
      </c>
      <c r="B353" s="6" t="s">
        <v>44</v>
      </c>
      <c r="C353" s="6" t="s">
        <v>131</v>
      </c>
      <c r="D353" s="6" t="s">
        <v>230</v>
      </c>
      <c r="E353" s="7">
        <v>185</v>
      </c>
      <c r="F353" s="7">
        <v>70</v>
      </c>
      <c r="G353" s="7">
        <v>1295</v>
      </c>
      <c r="H353" s="6" t="s">
        <v>15</v>
      </c>
      <c r="I353" s="6" t="s">
        <v>39</v>
      </c>
      <c r="J353" s="8">
        <v>45091</v>
      </c>
      <c r="K353" s="7" t="b">
        <v>1</v>
      </c>
    </row>
    <row r="354" spans="1:11" x14ac:dyDescent="0.25">
      <c r="A354" s="3" t="s">
        <v>546</v>
      </c>
      <c r="B354" s="3" t="s">
        <v>70</v>
      </c>
      <c r="C354" s="3" t="s">
        <v>32</v>
      </c>
      <c r="D354" s="3" t="s">
        <v>91</v>
      </c>
      <c r="E354" s="4">
        <v>245</v>
      </c>
      <c r="F354" s="4">
        <v>60</v>
      </c>
      <c r="G354" s="4">
        <v>1470</v>
      </c>
      <c r="H354" s="3" t="s">
        <v>49</v>
      </c>
      <c r="I354" s="3" t="s">
        <v>39</v>
      </c>
      <c r="J354" s="5">
        <v>45057</v>
      </c>
      <c r="K354" s="4" t="b">
        <v>0</v>
      </c>
    </row>
    <row r="355" spans="1:11" x14ac:dyDescent="0.25">
      <c r="A355" s="6" t="s">
        <v>547</v>
      </c>
      <c r="B355" s="6" t="s">
        <v>44</v>
      </c>
      <c r="C355" s="6" t="s">
        <v>42</v>
      </c>
      <c r="D355" s="6" t="s">
        <v>200</v>
      </c>
      <c r="E355" s="7">
        <v>395</v>
      </c>
      <c r="F355" s="7">
        <v>30</v>
      </c>
      <c r="G355" s="7">
        <v>1185</v>
      </c>
      <c r="H355" s="6" t="s">
        <v>25</v>
      </c>
      <c r="I355" s="6" t="s">
        <v>16</v>
      </c>
      <c r="J355" s="8">
        <v>44996</v>
      </c>
      <c r="K355" s="7" t="b">
        <v>1</v>
      </c>
    </row>
    <row r="356" spans="1:11" x14ac:dyDescent="0.25">
      <c r="A356" s="3" t="s">
        <v>548</v>
      </c>
      <c r="B356" s="3" t="s">
        <v>124</v>
      </c>
      <c r="C356" s="3" t="s">
        <v>42</v>
      </c>
      <c r="D356" s="3" t="s">
        <v>35</v>
      </c>
      <c r="E356" s="4"/>
      <c r="F356" s="4">
        <v>70</v>
      </c>
      <c r="G356" s="4">
        <v>1820</v>
      </c>
      <c r="H356" s="3" t="s">
        <v>15</v>
      </c>
      <c r="I356" s="3" t="s">
        <v>39</v>
      </c>
      <c r="J356" s="5">
        <v>44599</v>
      </c>
      <c r="K356" s="4"/>
    </row>
    <row r="357" spans="1:11" x14ac:dyDescent="0.25">
      <c r="A357" s="6" t="s">
        <v>549</v>
      </c>
      <c r="B357" s="6" t="s">
        <v>90</v>
      </c>
      <c r="C357" s="6" t="s">
        <v>19</v>
      </c>
      <c r="D357" s="6" t="s">
        <v>274</v>
      </c>
      <c r="E357" s="7">
        <v>395</v>
      </c>
      <c r="F357" s="7">
        <v>30</v>
      </c>
      <c r="G357" s="7">
        <v>1185</v>
      </c>
      <c r="H357" s="6" t="s">
        <v>25</v>
      </c>
      <c r="I357" s="6" t="s">
        <v>16</v>
      </c>
      <c r="J357" s="8">
        <v>45216</v>
      </c>
      <c r="K357" s="7" t="b">
        <v>1</v>
      </c>
    </row>
    <row r="358" spans="1:11" x14ac:dyDescent="0.25">
      <c r="A358" s="3" t="s">
        <v>550</v>
      </c>
      <c r="B358" s="3" t="s">
        <v>41</v>
      </c>
      <c r="C358" s="3" t="s">
        <v>131</v>
      </c>
      <c r="D358" s="3" t="s">
        <v>327</v>
      </c>
      <c r="E358" s="4">
        <v>305</v>
      </c>
      <c r="F358" s="4">
        <v>20</v>
      </c>
      <c r="G358" s="4">
        <v>610</v>
      </c>
      <c r="H358" s="3" t="s">
        <v>15</v>
      </c>
      <c r="I358" s="3" t="s">
        <v>39</v>
      </c>
      <c r="J358" s="5">
        <v>45619</v>
      </c>
      <c r="K358" s="4" t="b">
        <v>1</v>
      </c>
    </row>
    <row r="359" spans="1:11" x14ac:dyDescent="0.25">
      <c r="A359" s="6" t="s">
        <v>551</v>
      </c>
      <c r="B359" s="6" t="s">
        <v>22</v>
      </c>
      <c r="C359" s="6" t="s">
        <v>23</v>
      </c>
      <c r="D359" s="6" t="s">
        <v>552</v>
      </c>
      <c r="E359" s="7">
        <v>110</v>
      </c>
      <c r="F359" s="7">
        <v>40</v>
      </c>
      <c r="G359" s="7">
        <v>440</v>
      </c>
      <c r="H359" s="6" t="s">
        <v>49</v>
      </c>
      <c r="I359" s="6" t="s">
        <v>39</v>
      </c>
      <c r="J359" s="8">
        <v>45254</v>
      </c>
      <c r="K359" s="7" t="b">
        <v>0</v>
      </c>
    </row>
    <row r="360" spans="1:11" x14ac:dyDescent="0.25">
      <c r="A360" s="3" t="s">
        <v>553</v>
      </c>
      <c r="B360" s="3" t="s">
        <v>90</v>
      </c>
      <c r="C360" s="3" t="s">
        <v>19</v>
      </c>
      <c r="D360" s="3" t="s">
        <v>554</v>
      </c>
      <c r="E360" s="4">
        <v>365</v>
      </c>
      <c r="F360" s="4">
        <v>20</v>
      </c>
      <c r="G360" s="4">
        <v>730</v>
      </c>
      <c r="H360" s="3" t="s">
        <v>15</v>
      </c>
      <c r="I360" s="3" t="s">
        <v>39</v>
      </c>
      <c r="J360" s="5">
        <v>44841</v>
      </c>
      <c r="K360" s="4" t="b">
        <v>1</v>
      </c>
    </row>
    <row r="361" spans="1:11" x14ac:dyDescent="0.25">
      <c r="A361" s="6" t="s">
        <v>555</v>
      </c>
      <c r="B361" s="6" t="s">
        <v>124</v>
      </c>
      <c r="C361" s="6" t="s">
        <v>131</v>
      </c>
      <c r="D361" s="6" t="s">
        <v>140</v>
      </c>
      <c r="E361" s="7">
        <v>110</v>
      </c>
      <c r="F361" s="7">
        <v>10</v>
      </c>
      <c r="G361" s="7">
        <v>110</v>
      </c>
      <c r="H361" s="6" t="s">
        <v>49</v>
      </c>
      <c r="I361" s="6" t="s">
        <v>16</v>
      </c>
      <c r="J361" s="8">
        <v>45156</v>
      </c>
      <c r="K361" s="7"/>
    </row>
    <row r="362" spans="1:11" x14ac:dyDescent="0.25">
      <c r="A362" s="3" t="s">
        <v>556</v>
      </c>
      <c r="B362" s="3" t="s">
        <v>41</v>
      </c>
      <c r="C362" s="3" t="s">
        <v>42</v>
      </c>
      <c r="D362" s="3" t="s">
        <v>557</v>
      </c>
      <c r="E362" s="4">
        <v>95</v>
      </c>
      <c r="F362" s="4">
        <v>80</v>
      </c>
      <c r="G362" s="4">
        <v>760</v>
      </c>
      <c r="H362" s="3" t="s">
        <v>49</v>
      </c>
      <c r="I362" s="3" t="s">
        <v>39</v>
      </c>
      <c r="J362" s="5">
        <v>44934</v>
      </c>
      <c r="K362" s="4" t="b">
        <v>1</v>
      </c>
    </row>
    <row r="363" spans="1:11" x14ac:dyDescent="0.25">
      <c r="A363" s="6" t="s">
        <v>558</v>
      </c>
      <c r="B363" s="6" t="s">
        <v>90</v>
      </c>
      <c r="C363" s="6" t="s">
        <v>13</v>
      </c>
      <c r="D363" s="6" t="s">
        <v>456</v>
      </c>
      <c r="E363" s="7">
        <v>260</v>
      </c>
      <c r="F363" s="7">
        <v>90</v>
      </c>
      <c r="G363" s="7">
        <v>2340</v>
      </c>
      <c r="H363" s="6" t="s">
        <v>25</v>
      </c>
      <c r="I363" s="6" t="s">
        <v>16</v>
      </c>
      <c r="J363" s="8">
        <v>44943</v>
      </c>
      <c r="K363" s="7"/>
    </row>
    <row r="364" spans="1:11" x14ac:dyDescent="0.25">
      <c r="A364" s="3" t="s">
        <v>559</v>
      </c>
      <c r="B364" s="3" t="s">
        <v>117</v>
      </c>
      <c r="C364" s="3" t="s">
        <v>67</v>
      </c>
      <c r="D364" s="3" t="s">
        <v>35</v>
      </c>
      <c r="E364" s="4">
        <v>260</v>
      </c>
      <c r="F364" s="4"/>
      <c r="G364" s="4"/>
      <c r="H364" s="3" t="s">
        <v>15</v>
      </c>
      <c r="I364" s="3" t="s">
        <v>39</v>
      </c>
      <c r="J364" s="5">
        <v>45326</v>
      </c>
      <c r="K364" s="4" t="b">
        <v>1</v>
      </c>
    </row>
    <row r="365" spans="1:11" x14ac:dyDescent="0.25">
      <c r="A365" s="6" t="s">
        <v>560</v>
      </c>
      <c r="B365" s="6" t="s">
        <v>47</v>
      </c>
      <c r="C365" s="6" t="s">
        <v>32</v>
      </c>
      <c r="D365" s="6" t="s">
        <v>129</v>
      </c>
      <c r="E365" s="7">
        <v>215</v>
      </c>
      <c r="F365" s="7">
        <v>60</v>
      </c>
      <c r="G365" s="7">
        <v>1290</v>
      </c>
      <c r="H365" s="6" t="s">
        <v>25</v>
      </c>
      <c r="I365" s="6" t="s">
        <v>39</v>
      </c>
      <c r="J365" s="8">
        <v>45228</v>
      </c>
      <c r="K365" s="7" t="b">
        <v>1</v>
      </c>
    </row>
    <row r="366" spans="1:11" x14ac:dyDescent="0.25">
      <c r="A366" s="3" t="s">
        <v>561</v>
      </c>
      <c r="B366" s="3" t="s">
        <v>90</v>
      </c>
      <c r="C366" s="3" t="s">
        <v>13</v>
      </c>
      <c r="D366" s="3" t="s">
        <v>373</v>
      </c>
      <c r="E366" s="4">
        <v>230</v>
      </c>
      <c r="F366" s="4">
        <v>40</v>
      </c>
      <c r="G366" s="4">
        <v>920</v>
      </c>
      <c r="H366" s="3" t="s">
        <v>25</v>
      </c>
      <c r="I366" s="3" t="s">
        <v>16</v>
      </c>
      <c r="J366" s="5">
        <v>44628</v>
      </c>
      <c r="K366" s="4" t="b">
        <v>0</v>
      </c>
    </row>
    <row r="367" spans="1:11" x14ac:dyDescent="0.25">
      <c r="A367" s="6" t="s">
        <v>562</v>
      </c>
      <c r="B367" s="6" t="s">
        <v>27</v>
      </c>
      <c r="C367" s="6" t="s">
        <v>28</v>
      </c>
      <c r="D367" s="6" t="s">
        <v>479</v>
      </c>
      <c r="E367" s="7">
        <v>80</v>
      </c>
      <c r="F367" s="7">
        <v>90</v>
      </c>
      <c r="G367" s="7">
        <v>720</v>
      </c>
      <c r="H367" s="6" t="s">
        <v>49</v>
      </c>
      <c r="I367" s="6" t="s">
        <v>16</v>
      </c>
      <c r="J367" s="8">
        <v>45374</v>
      </c>
      <c r="K367" s="7"/>
    </row>
    <row r="368" spans="1:11" x14ac:dyDescent="0.25">
      <c r="A368" s="3" t="s">
        <v>563</v>
      </c>
      <c r="B368" s="3" t="s">
        <v>22</v>
      </c>
      <c r="C368" s="3" t="s">
        <v>32</v>
      </c>
      <c r="D368" s="3" t="s">
        <v>186</v>
      </c>
      <c r="E368" s="4">
        <v>335</v>
      </c>
      <c r="F368" s="4">
        <v>90</v>
      </c>
      <c r="G368" s="4">
        <v>3015</v>
      </c>
      <c r="H368" s="3" t="s">
        <v>15</v>
      </c>
      <c r="I368" s="3" t="s">
        <v>39</v>
      </c>
      <c r="J368" s="5">
        <v>45564</v>
      </c>
      <c r="K368" s="4" t="b">
        <v>0</v>
      </c>
    </row>
    <row r="369" spans="1:11" x14ac:dyDescent="0.25">
      <c r="A369" s="6" t="s">
        <v>564</v>
      </c>
      <c r="B369" s="6" t="s">
        <v>81</v>
      </c>
      <c r="C369" s="6" t="s">
        <v>32</v>
      </c>
      <c r="D369" s="6" t="s">
        <v>95</v>
      </c>
      <c r="E369" s="7">
        <v>200</v>
      </c>
      <c r="F369" s="7">
        <v>40</v>
      </c>
      <c r="G369" s="7">
        <v>800</v>
      </c>
      <c r="H369" s="6" t="s">
        <v>25</v>
      </c>
      <c r="I369" s="6" t="s">
        <v>39</v>
      </c>
      <c r="J369" s="8">
        <v>44881</v>
      </c>
      <c r="K369" s="7" t="b">
        <v>1</v>
      </c>
    </row>
    <row r="370" spans="1:11" x14ac:dyDescent="0.25">
      <c r="A370" s="3" t="s">
        <v>565</v>
      </c>
      <c r="B370" s="3" t="s">
        <v>31</v>
      </c>
      <c r="C370" s="3" t="s">
        <v>67</v>
      </c>
      <c r="D370" s="3" t="s">
        <v>370</v>
      </c>
      <c r="E370" s="4">
        <v>365</v>
      </c>
      <c r="F370" s="4">
        <v>70</v>
      </c>
      <c r="G370" s="4">
        <v>2555</v>
      </c>
      <c r="H370" s="3" t="s">
        <v>25</v>
      </c>
      <c r="I370" s="3" t="s">
        <v>16</v>
      </c>
      <c r="J370" s="5">
        <v>44616</v>
      </c>
      <c r="K370" s="4"/>
    </row>
    <row r="371" spans="1:11" x14ac:dyDescent="0.25">
      <c r="A371" s="6" t="s">
        <v>566</v>
      </c>
      <c r="B371" s="6" t="s">
        <v>114</v>
      </c>
      <c r="C371" s="6" t="s">
        <v>19</v>
      </c>
      <c r="D371" s="6" t="s">
        <v>345</v>
      </c>
      <c r="E371" s="7">
        <v>260</v>
      </c>
      <c r="F371" s="7">
        <v>70</v>
      </c>
      <c r="G371" s="7">
        <v>1820</v>
      </c>
      <c r="H371" s="6" t="s">
        <v>15</v>
      </c>
      <c r="I371" s="6" t="s">
        <v>16</v>
      </c>
      <c r="J371" s="8">
        <v>44779</v>
      </c>
      <c r="K371" s="7"/>
    </row>
    <row r="372" spans="1:11" x14ac:dyDescent="0.25">
      <c r="A372" s="3" t="s">
        <v>567</v>
      </c>
      <c r="B372" s="3" t="s">
        <v>47</v>
      </c>
      <c r="C372" s="3" t="s">
        <v>23</v>
      </c>
      <c r="D372" s="3" t="s">
        <v>552</v>
      </c>
      <c r="E372" s="4">
        <v>110</v>
      </c>
      <c r="F372" s="4">
        <v>90</v>
      </c>
      <c r="G372" s="4">
        <v>990</v>
      </c>
      <c r="H372" s="3" t="s">
        <v>25</v>
      </c>
      <c r="I372" s="3" t="s">
        <v>39</v>
      </c>
      <c r="J372" s="5">
        <v>45362</v>
      </c>
      <c r="K372" s="4"/>
    </row>
    <row r="373" spans="1:11" x14ac:dyDescent="0.25">
      <c r="A373" s="6" t="s">
        <v>568</v>
      </c>
      <c r="B373" s="6" t="s">
        <v>78</v>
      </c>
      <c r="C373" s="6" t="s">
        <v>13</v>
      </c>
      <c r="D373" s="6" t="s">
        <v>208</v>
      </c>
      <c r="E373" s="7">
        <v>95</v>
      </c>
      <c r="F373" s="7">
        <v>60</v>
      </c>
      <c r="G373" s="7">
        <v>570</v>
      </c>
      <c r="H373" s="6" t="s">
        <v>25</v>
      </c>
      <c r="I373" s="6" t="s">
        <v>16</v>
      </c>
      <c r="J373" s="8">
        <v>45084</v>
      </c>
      <c r="K373" s="7"/>
    </row>
    <row r="374" spans="1:11" x14ac:dyDescent="0.25">
      <c r="A374" s="3" t="s">
        <v>569</v>
      </c>
      <c r="B374" s="3" t="s">
        <v>85</v>
      </c>
      <c r="C374" s="3" t="s">
        <v>67</v>
      </c>
      <c r="D374" s="3" t="s">
        <v>368</v>
      </c>
      <c r="E374" s="4">
        <v>215</v>
      </c>
      <c r="F374" s="4">
        <v>20</v>
      </c>
      <c r="G374" s="4">
        <v>430</v>
      </c>
      <c r="H374" s="3" t="s">
        <v>49</v>
      </c>
      <c r="I374" s="3" t="s">
        <v>16</v>
      </c>
      <c r="J374" s="5">
        <v>44814</v>
      </c>
      <c r="K374" s="4" t="b">
        <v>0</v>
      </c>
    </row>
    <row r="375" spans="1:11" x14ac:dyDescent="0.25">
      <c r="A375" s="6" t="s">
        <v>570</v>
      </c>
      <c r="B375" s="6" t="s">
        <v>124</v>
      </c>
      <c r="C375" s="6" t="s">
        <v>28</v>
      </c>
      <c r="D375" s="6" t="s">
        <v>571</v>
      </c>
      <c r="E375" s="7">
        <v>290</v>
      </c>
      <c r="F375" s="7">
        <v>10</v>
      </c>
      <c r="G375" s="7">
        <v>290</v>
      </c>
      <c r="H375" s="6" t="s">
        <v>49</v>
      </c>
      <c r="I375" s="6" t="s">
        <v>39</v>
      </c>
      <c r="J375" s="8">
        <v>44894</v>
      </c>
      <c r="K375" s="7" t="b">
        <v>1</v>
      </c>
    </row>
    <row r="376" spans="1:11" x14ac:dyDescent="0.25">
      <c r="A376" s="3" t="s">
        <v>572</v>
      </c>
      <c r="B376" s="3" t="s">
        <v>75</v>
      </c>
      <c r="C376" s="3" t="s">
        <v>19</v>
      </c>
      <c r="D376" s="3" t="s">
        <v>35</v>
      </c>
      <c r="E376" s="4">
        <v>260</v>
      </c>
      <c r="F376" s="4"/>
      <c r="G376" s="4"/>
      <c r="H376" s="3" t="s">
        <v>15</v>
      </c>
      <c r="I376" s="3" t="s">
        <v>39</v>
      </c>
      <c r="J376" s="5">
        <v>44785</v>
      </c>
      <c r="K376" s="4"/>
    </row>
    <row r="377" spans="1:11" x14ac:dyDescent="0.25">
      <c r="A377" s="6" t="s">
        <v>573</v>
      </c>
      <c r="B377" s="6" t="s">
        <v>66</v>
      </c>
      <c r="C377" s="6" t="s">
        <v>23</v>
      </c>
      <c r="D377" s="6" t="s">
        <v>307</v>
      </c>
      <c r="E377" s="7">
        <v>230</v>
      </c>
      <c r="F377" s="7">
        <v>50</v>
      </c>
      <c r="G377" s="7">
        <v>1150</v>
      </c>
      <c r="H377" s="6" t="s">
        <v>25</v>
      </c>
      <c r="I377" s="6" t="s">
        <v>16</v>
      </c>
      <c r="J377" s="8">
        <v>44792</v>
      </c>
      <c r="K377" s="7" t="b">
        <v>1</v>
      </c>
    </row>
    <row r="378" spans="1:11" x14ac:dyDescent="0.25">
      <c r="A378" s="3" t="s">
        <v>574</v>
      </c>
      <c r="B378" s="3" t="s">
        <v>85</v>
      </c>
      <c r="C378" s="3" t="s">
        <v>13</v>
      </c>
      <c r="D378" s="3" t="s">
        <v>165</v>
      </c>
      <c r="E378" s="4">
        <v>245</v>
      </c>
      <c r="F378" s="4">
        <v>40</v>
      </c>
      <c r="G378" s="4">
        <v>980</v>
      </c>
      <c r="H378" s="3" t="s">
        <v>49</v>
      </c>
      <c r="I378" s="3" t="s">
        <v>16</v>
      </c>
      <c r="J378" s="5">
        <v>44657</v>
      </c>
      <c r="K378" s="4"/>
    </row>
    <row r="379" spans="1:11" x14ac:dyDescent="0.25">
      <c r="A379" s="6" t="s">
        <v>575</v>
      </c>
      <c r="B379" s="6" t="s">
        <v>90</v>
      </c>
      <c r="C379" s="6" t="s">
        <v>19</v>
      </c>
      <c r="D379" s="6" t="s">
        <v>272</v>
      </c>
      <c r="E379" s="7">
        <v>50</v>
      </c>
      <c r="F379" s="7">
        <v>10</v>
      </c>
      <c r="G379" s="7">
        <v>50</v>
      </c>
      <c r="H379" s="6" t="s">
        <v>25</v>
      </c>
      <c r="I379" s="6" t="s">
        <v>16</v>
      </c>
      <c r="J379" s="8">
        <v>45281</v>
      </c>
      <c r="K379" s="7" t="b">
        <v>1</v>
      </c>
    </row>
    <row r="380" spans="1:11" x14ac:dyDescent="0.25">
      <c r="A380" s="3" t="s">
        <v>576</v>
      </c>
      <c r="B380" s="3" t="s">
        <v>31</v>
      </c>
      <c r="C380" s="3" t="s">
        <v>42</v>
      </c>
      <c r="D380" s="3" t="s">
        <v>82</v>
      </c>
      <c r="E380" s="4">
        <v>245</v>
      </c>
      <c r="F380" s="4">
        <v>40</v>
      </c>
      <c r="G380" s="4">
        <v>980</v>
      </c>
      <c r="H380" s="3" t="s">
        <v>49</v>
      </c>
      <c r="I380" s="3" t="s">
        <v>39</v>
      </c>
      <c r="J380" s="5">
        <v>45089</v>
      </c>
      <c r="K380" s="4"/>
    </row>
    <row r="381" spans="1:11" x14ac:dyDescent="0.25">
      <c r="A381" s="6" t="s">
        <v>577</v>
      </c>
      <c r="B381" s="6" t="s">
        <v>99</v>
      </c>
      <c r="C381" s="6" t="s">
        <v>28</v>
      </c>
      <c r="D381" s="6" t="s">
        <v>105</v>
      </c>
      <c r="E381" s="7">
        <v>410</v>
      </c>
      <c r="F381" s="7">
        <v>90</v>
      </c>
      <c r="G381" s="7">
        <v>3690</v>
      </c>
      <c r="H381" s="6" t="s">
        <v>25</v>
      </c>
      <c r="I381" s="6" t="s">
        <v>39</v>
      </c>
      <c r="J381" s="8">
        <v>45224</v>
      </c>
      <c r="K381" s="7" t="b">
        <v>0</v>
      </c>
    </row>
    <row r="382" spans="1:11" x14ac:dyDescent="0.25">
      <c r="A382" s="3" t="s">
        <v>578</v>
      </c>
      <c r="B382" s="3" t="s">
        <v>117</v>
      </c>
      <c r="C382" s="3" t="s">
        <v>13</v>
      </c>
      <c r="D382" s="3" t="s">
        <v>521</v>
      </c>
      <c r="E382" s="4">
        <v>155</v>
      </c>
      <c r="F382" s="4">
        <v>70</v>
      </c>
      <c r="G382" s="4">
        <v>1085</v>
      </c>
      <c r="H382" s="3" t="s">
        <v>49</v>
      </c>
      <c r="I382" s="3" t="s">
        <v>39</v>
      </c>
      <c r="J382" s="5">
        <v>45132</v>
      </c>
      <c r="K382" s="4" t="b">
        <v>1</v>
      </c>
    </row>
    <row r="383" spans="1:11" x14ac:dyDescent="0.25">
      <c r="A383" s="6" t="s">
        <v>579</v>
      </c>
      <c r="B383" s="6" t="s">
        <v>44</v>
      </c>
      <c r="C383" s="6" t="s">
        <v>13</v>
      </c>
      <c r="D383" s="6" t="s">
        <v>580</v>
      </c>
      <c r="E383" s="7">
        <v>320</v>
      </c>
      <c r="F383" s="7">
        <v>100</v>
      </c>
      <c r="G383" s="7">
        <v>3200</v>
      </c>
      <c r="H383" s="6" t="s">
        <v>15</v>
      </c>
      <c r="I383" s="6" t="s">
        <v>39</v>
      </c>
      <c r="J383" s="8">
        <v>45248</v>
      </c>
      <c r="K383" s="7"/>
    </row>
    <row r="384" spans="1:11" x14ac:dyDescent="0.25">
      <c r="A384" s="3" t="s">
        <v>581</v>
      </c>
      <c r="B384" s="3" t="s">
        <v>124</v>
      </c>
      <c r="C384" s="3" t="s">
        <v>13</v>
      </c>
      <c r="D384" s="3" t="s">
        <v>134</v>
      </c>
      <c r="E384" s="4">
        <v>200</v>
      </c>
      <c r="F384" s="4">
        <v>60</v>
      </c>
      <c r="G384" s="4">
        <v>1200</v>
      </c>
      <c r="H384" s="3" t="s">
        <v>15</v>
      </c>
      <c r="I384" s="3" t="s">
        <v>16</v>
      </c>
      <c r="J384" s="5">
        <v>44902</v>
      </c>
      <c r="K384" s="4"/>
    </row>
    <row r="385" spans="1:11" x14ac:dyDescent="0.25">
      <c r="A385" s="6" t="s">
        <v>582</v>
      </c>
      <c r="B385" s="6" t="s">
        <v>114</v>
      </c>
      <c r="C385" s="6" t="s">
        <v>28</v>
      </c>
      <c r="D385" s="6" t="s">
        <v>72</v>
      </c>
      <c r="E385" s="7">
        <v>140</v>
      </c>
      <c r="F385" s="7">
        <v>50</v>
      </c>
      <c r="G385" s="7">
        <v>700</v>
      </c>
      <c r="H385" s="6" t="s">
        <v>49</v>
      </c>
      <c r="I385" s="6" t="s">
        <v>39</v>
      </c>
      <c r="J385" s="8">
        <v>45655</v>
      </c>
      <c r="K385" s="7"/>
    </row>
    <row r="386" spans="1:11" x14ac:dyDescent="0.25">
      <c r="A386" s="3" t="s">
        <v>583</v>
      </c>
      <c r="B386" s="3" t="s">
        <v>47</v>
      </c>
      <c r="C386" s="3" t="s">
        <v>23</v>
      </c>
      <c r="D386" s="3" t="s">
        <v>115</v>
      </c>
      <c r="E386" s="4">
        <v>380</v>
      </c>
      <c r="F386" s="4">
        <v>10</v>
      </c>
      <c r="G386" s="4">
        <v>380</v>
      </c>
      <c r="H386" s="3" t="s">
        <v>49</v>
      </c>
      <c r="I386" s="3" t="s">
        <v>39</v>
      </c>
      <c r="J386" s="5">
        <v>45006</v>
      </c>
      <c r="K386" s="4" t="b">
        <v>0</v>
      </c>
    </row>
    <row r="387" spans="1:11" x14ac:dyDescent="0.25">
      <c r="A387" s="6" t="s">
        <v>584</v>
      </c>
      <c r="B387" s="6" t="s">
        <v>75</v>
      </c>
      <c r="C387" s="6" t="s">
        <v>131</v>
      </c>
      <c r="D387" s="6" t="s">
        <v>35</v>
      </c>
      <c r="E387" s="7"/>
      <c r="F387" s="7">
        <v>30</v>
      </c>
      <c r="G387" s="7">
        <v>960</v>
      </c>
      <c r="H387" s="6" t="s">
        <v>25</v>
      </c>
      <c r="I387" s="6" t="s">
        <v>16</v>
      </c>
      <c r="J387" s="8">
        <v>44641</v>
      </c>
      <c r="K387" s="7" t="b">
        <v>0</v>
      </c>
    </row>
    <row r="388" spans="1:11" x14ac:dyDescent="0.25">
      <c r="A388" s="3" t="s">
        <v>585</v>
      </c>
      <c r="B388" s="3" t="s">
        <v>124</v>
      </c>
      <c r="C388" s="3" t="s">
        <v>13</v>
      </c>
      <c r="D388" s="3" t="s">
        <v>586</v>
      </c>
      <c r="E388" s="4">
        <v>65</v>
      </c>
      <c r="F388" s="4">
        <v>80</v>
      </c>
      <c r="G388" s="4">
        <v>520</v>
      </c>
      <c r="H388" s="3" t="s">
        <v>15</v>
      </c>
      <c r="I388" s="3" t="s">
        <v>39</v>
      </c>
      <c r="J388" s="5">
        <v>45009</v>
      </c>
      <c r="K388" s="4"/>
    </row>
    <row r="389" spans="1:11" x14ac:dyDescent="0.25">
      <c r="A389" s="6" t="s">
        <v>587</v>
      </c>
      <c r="B389" s="6" t="s">
        <v>75</v>
      </c>
      <c r="C389" s="6" t="s">
        <v>23</v>
      </c>
      <c r="D389" s="6" t="s">
        <v>588</v>
      </c>
      <c r="E389" s="7">
        <v>245</v>
      </c>
      <c r="F389" s="7">
        <v>50</v>
      </c>
      <c r="G389" s="7">
        <v>1225</v>
      </c>
      <c r="H389" s="6" t="s">
        <v>15</v>
      </c>
      <c r="I389" s="6" t="s">
        <v>16</v>
      </c>
      <c r="J389" s="8">
        <v>45346</v>
      </c>
      <c r="K389" s="7" t="b">
        <v>0</v>
      </c>
    </row>
    <row r="390" spans="1:11" x14ac:dyDescent="0.25">
      <c r="A390" s="3" t="s">
        <v>589</v>
      </c>
      <c r="B390" s="3" t="s">
        <v>22</v>
      </c>
      <c r="C390" s="3" t="s">
        <v>42</v>
      </c>
      <c r="D390" s="3" t="s">
        <v>343</v>
      </c>
      <c r="E390" s="4">
        <v>290</v>
      </c>
      <c r="F390" s="4">
        <v>90</v>
      </c>
      <c r="G390" s="4">
        <v>2610</v>
      </c>
      <c r="H390" s="3" t="s">
        <v>15</v>
      </c>
      <c r="I390" s="3" t="s">
        <v>16</v>
      </c>
      <c r="J390" s="5">
        <v>45653</v>
      </c>
      <c r="K390" s="4" t="b">
        <v>0</v>
      </c>
    </row>
    <row r="391" spans="1:11" x14ac:dyDescent="0.25">
      <c r="A391" s="6" t="s">
        <v>590</v>
      </c>
      <c r="B391" s="6" t="s">
        <v>169</v>
      </c>
      <c r="C391" s="6" t="s">
        <v>67</v>
      </c>
      <c r="D391" s="6" t="s">
        <v>35</v>
      </c>
      <c r="E391" s="7"/>
      <c r="F391" s="7">
        <v>80</v>
      </c>
      <c r="G391" s="7">
        <v>2200</v>
      </c>
      <c r="H391" s="6" t="s">
        <v>25</v>
      </c>
      <c r="I391" s="6" t="s">
        <v>16</v>
      </c>
      <c r="J391" s="8">
        <v>44785</v>
      </c>
      <c r="K391" s="7"/>
    </row>
    <row r="392" spans="1:11" x14ac:dyDescent="0.25">
      <c r="A392" s="3" t="s">
        <v>591</v>
      </c>
      <c r="B392" s="3" t="s">
        <v>81</v>
      </c>
      <c r="C392" s="3" t="s">
        <v>19</v>
      </c>
      <c r="D392" s="3" t="s">
        <v>272</v>
      </c>
      <c r="E392" s="4">
        <v>50</v>
      </c>
      <c r="F392" s="4">
        <v>70</v>
      </c>
      <c r="G392" s="4">
        <v>350</v>
      </c>
      <c r="H392" s="3" t="s">
        <v>25</v>
      </c>
      <c r="I392" s="3" t="s">
        <v>39</v>
      </c>
      <c r="J392" s="5">
        <v>44639</v>
      </c>
      <c r="K392" s="4" t="b">
        <v>1</v>
      </c>
    </row>
    <row r="393" spans="1:11" x14ac:dyDescent="0.25">
      <c r="A393" s="6" t="s">
        <v>592</v>
      </c>
      <c r="B393" s="6" t="s">
        <v>64</v>
      </c>
      <c r="C393" s="6" t="s">
        <v>67</v>
      </c>
      <c r="D393" s="6" t="s">
        <v>378</v>
      </c>
      <c r="E393" s="7">
        <v>290</v>
      </c>
      <c r="F393" s="7">
        <v>90</v>
      </c>
      <c r="G393" s="7">
        <v>2610</v>
      </c>
      <c r="H393" s="6" t="s">
        <v>15</v>
      </c>
      <c r="I393" s="6" t="s">
        <v>39</v>
      </c>
      <c r="J393" s="8">
        <v>45385</v>
      </c>
      <c r="K393" s="7"/>
    </row>
    <row r="394" spans="1:11" x14ac:dyDescent="0.25">
      <c r="A394" s="3" t="s">
        <v>593</v>
      </c>
      <c r="B394" s="3" t="s">
        <v>90</v>
      </c>
      <c r="C394" s="3" t="s">
        <v>67</v>
      </c>
      <c r="D394" s="3" t="s">
        <v>247</v>
      </c>
      <c r="E394" s="4">
        <v>155</v>
      </c>
      <c r="F394" s="4">
        <v>10</v>
      </c>
      <c r="G394" s="4">
        <v>155</v>
      </c>
      <c r="H394" s="3" t="s">
        <v>25</v>
      </c>
      <c r="I394" s="3" t="s">
        <v>39</v>
      </c>
      <c r="J394" s="5">
        <v>44825</v>
      </c>
      <c r="K394" s="4"/>
    </row>
    <row r="395" spans="1:11" x14ac:dyDescent="0.25">
      <c r="A395" s="6" t="s">
        <v>594</v>
      </c>
      <c r="B395" s="6" t="s">
        <v>41</v>
      </c>
      <c r="C395" s="6" t="s">
        <v>42</v>
      </c>
      <c r="D395" s="6" t="s">
        <v>595</v>
      </c>
      <c r="E395" s="7">
        <v>335</v>
      </c>
      <c r="F395" s="7">
        <v>20</v>
      </c>
      <c r="G395" s="7">
        <v>670</v>
      </c>
      <c r="H395" s="6" t="s">
        <v>49</v>
      </c>
      <c r="I395" s="6" t="s">
        <v>16</v>
      </c>
      <c r="J395" s="8">
        <v>44817</v>
      </c>
      <c r="K395" s="7" t="b">
        <v>0</v>
      </c>
    </row>
    <row r="396" spans="1:11" x14ac:dyDescent="0.25">
      <c r="A396" s="3" t="s">
        <v>596</v>
      </c>
      <c r="B396" s="3" t="s">
        <v>81</v>
      </c>
      <c r="C396" s="3" t="s">
        <v>13</v>
      </c>
      <c r="D396" s="3" t="s">
        <v>373</v>
      </c>
      <c r="E396" s="4">
        <v>230</v>
      </c>
      <c r="F396" s="4">
        <v>10</v>
      </c>
      <c r="G396" s="4">
        <v>230</v>
      </c>
      <c r="H396" s="3" t="s">
        <v>25</v>
      </c>
      <c r="I396" s="3" t="s">
        <v>39</v>
      </c>
      <c r="J396" s="5">
        <v>45172</v>
      </c>
      <c r="K396" s="4" t="b">
        <v>1</v>
      </c>
    </row>
    <row r="397" spans="1:11" x14ac:dyDescent="0.25">
      <c r="A397" s="6" t="s">
        <v>597</v>
      </c>
      <c r="B397" s="6" t="s">
        <v>81</v>
      </c>
      <c r="C397" s="6" t="s">
        <v>28</v>
      </c>
      <c r="D397" s="6" t="s">
        <v>479</v>
      </c>
      <c r="E397" s="7">
        <v>80</v>
      </c>
      <c r="F397" s="7">
        <v>30</v>
      </c>
      <c r="G397" s="7">
        <v>240</v>
      </c>
      <c r="H397" s="6" t="s">
        <v>25</v>
      </c>
      <c r="I397" s="6" t="s">
        <v>16</v>
      </c>
      <c r="J397" s="8">
        <v>45525</v>
      </c>
      <c r="K397" s="7"/>
    </row>
    <row r="398" spans="1:11" x14ac:dyDescent="0.25">
      <c r="A398" s="3" t="s">
        <v>598</v>
      </c>
      <c r="B398" s="3" t="s">
        <v>90</v>
      </c>
      <c r="C398" s="3" t="s">
        <v>23</v>
      </c>
      <c r="D398" s="3" t="s">
        <v>599</v>
      </c>
      <c r="E398" s="4">
        <v>125</v>
      </c>
      <c r="F398" s="4">
        <v>90</v>
      </c>
      <c r="G398" s="4">
        <v>1125</v>
      </c>
      <c r="H398" s="3" t="s">
        <v>49</v>
      </c>
      <c r="I398" s="3" t="s">
        <v>16</v>
      </c>
      <c r="J398" s="5">
        <v>44786</v>
      </c>
      <c r="K398" s="4" t="b">
        <v>0</v>
      </c>
    </row>
    <row r="399" spans="1:11" x14ac:dyDescent="0.25">
      <c r="A399" s="6" t="s">
        <v>600</v>
      </c>
      <c r="B399" s="6" t="s">
        <v>70</v>
      </c>
      <c r="C399" s="6" t="s">
        <v>28</v>
      </c>
      <c r="D399" s="6" t="s">
        <v>29</v>
      </c>
      <c r="E399" s="7">
        <v>275</v>
      </c>
      <c r="F399" s="7">
        <v>100</v>
      </c>
      <c r="G399" s="7">
        <v>2750</v>
      </c>
      <c r="H399" s="6" t="s">
        <v>25</v>
      </c>
      <c r="I399" s="6" t="s">
        <v>16</v>
      </c>
      <c r="J399" s="8">
        <v>45047</v>
      </c>
      <c r="K399" s="7"/>
    </row>
    <row r="400" spans="1:11" x14ac:dyDescent="0.25">
      <c r="A400" s="3" t="s">
        <v>601</v>
      </c>
      <c r="B400" s="3" t="s">
        <v>70</v>
      </c>
      <c r="C400" s="3" t="s">
        <v>23</v>
      </c>
      <c r="D400" s="3" t="s">
        <v>115</v>
      </c>
      <c r="E400" s="4">
        <v>380</v>
      </c>
      <c r="F400" s="4">
        <v>50</v>
      </c>
      <c r="G400" s="4">
        <v>1900</v>
      </c>
      <c r="H400" s="3" t="s">
        <v>25</v>
      </c>
      <c r="I400" s="3" t="s">
        <v>16</v>
      </c>
      <c r="J400" s="5">
        <v>45188</v>
      </c>
      <c r="K400" s="4" t="b">
        <v>0</v>
      </c>
    </row>
    <row r="401" spans="1:11" x14ac:dyDescent="0.25">
      <c r="A401" s="6" t="s">
        <v>602</v>
      </c>
      <c r="B401" s="6" t="s">
        <v>85</v>
      </c>
      <c r="C401" s="6" t="s">
        <v>13</v>
      </c>
      <c r="D401" s="6" t="s">
        <v>510</v>
      </c>
      <c r="E401" s="7">
        <v>170</v>
      </c>
      <c r="F401" s="7">
        <v>40</v>
      </c>
      <c r="G401" s="7">
        <v>680</v>
      </c>
      <c r="H401" s="6" t="s">
        <v>25</v>
      </c>
      <c r="I401" s="6" t="s">
        <v>39</v>
      </c>
      <c r="J401" s="8">
        <v>45110</v>
      </c>
      <c r="K401" s="7"/>
    </row>
    <row r="402" spans="1:11" x14ac:dyDescent="0.25">
      <c r="A402" s="3" t="s">
        <v>603</v>
      </c>
      <c r="B402" s="3" t="s">
        <v>18</v>
      </c>
      <c r="C402" s="3" t="s">
        <v>19</v>
      </c>
      <c r="D402" s="3" t="s">
        <v>285</v>
      </c>
      <c r="E402" s="4">
        <v>80</v>
      </c>
      <c r="F402" s="4">
        <v>80</v>
      </c>
      <c r="G402" s="4">
        <v>640</v>
      </c>
      <c r="H402" s="3" t="s">
        <v>15</v>
      </c>
      <c r="I402" s="3" t="s">
        <v>16</v>
      </c>
      <c r="J402" s="5">
        <v>45273</v>
      </c>
      <c r="K402" s="4"/>
    </row>
    <row r="403" spans="1:11" x14ac:dyDescent="0.25">
      <c r="A403" s="6" t="s">
        <v>604</v>
      </c>
      <c r="B403" s="6" t="s">
        <v>27</v>
      </c>
      <c r="C403" s="6" t="s">
        <v>13</v>
      </c>
      <c r="D403" s="6" t="s">
        <v>93</v>
      </c>
      <c r="E403" s="7">
        <v>365</v>
      </c>
      <c r="F403" s="7">
        <v>50</v>
      </c>
      <c r="G403" s="7">
        <v>1825</v>
      </c>
      <c r="H403" s="6" t="s">
        <v>15</v>
      </c>
      <c r="I403" s="6" t="s">
        <v>39</v>
      </c>
      <c r="J403" s="8">
        <v>44852</v>
      </c>
      <c r="K403" s="7" t="b">
        <v>1</v>
      </c>
    </row>
    <row r="404" spans="1:11" x14ac:dyDescent="0.25">
      <c r="A404" s="3" t="s">
        <v>605</v>
      </c>
      <c r="B404" s="3" t="s">
        <v>101</v>
      </c>
      <c r="C404" s="3" t="s">
        <v>67</v>
      </c>
      <c r="D404" s="3" t="s">
        <v>487</v>
      </c>
      <c r="E404" s="4">
        <v>200</v>
      </c>
      <c r="F404" s="4">
        <v>30</v>
      </c>
      <c r="G404" s="4">
        <v>600</v>
      </c>
      <c r="H404" s="3" t="s">
        <v>25</v>
      </c>
      <c r="I404" s="3" t="s">
        <v>39</v>
      </c>
      <c r="J404" s="5">
        <v>45045</v>
      </c>
      <c r="K404" s="4"/>
    </row>
    <row r="405" spans="1:11" x14ac:dyDescent="0.25">
      <c r="A405" s="6" t="s">
        <v>606</v>
      </c>
      <c r="B405" s="6" t="s">
        <v>66</v>
      </c>
      <c r="C405" s="6" t="s">
        <v>32</v>
      </c>
      <c r="D405" s="6" t="s">
        <v>95</v>
      </c>
      <c r="E405" s="7">
        <v>200</v>
      </c>
      <c r="F405" s="7">
        <v>30</v>
      </c>
      <c r="G405" s="7">
        <v>600</v>
      </c>
      <c r="H405" s="6" t="s">
        <v>49</v>
      </c>
      <c r="I405" s="6" t="s">
        <v>16</v>
      </c>
      <c r="J405" s="8">
        <v>45417</v>
      </c>
      <c r="K405" s="7" t="b">
        <v>0</v>
      </c>
    </row>
    <row r="406" spans="1:11" x14ac:dyDescent="0.25">
      <c r="A406" s="3" t="s">
        <v>607</v>
      </c>
      <c r="B406" s="3" t="s">
        <v>99</v>
      </c>
      <c r="C406" s="3" t="s">
        <v>13</v>
      </c>
      <c r="D406" s="3" t="s">
        <v>62</v>
      </c>
      <c r="E406" s="4">
        <v>290</v>
      </c>
      <c r="F406" s="4">
        <v>80</v>
      </c>
      <c r="G406" s="4">
        <v>2320</v>
      </c>
      <c r="H406" s="3" t="s">
        <v>49</v>
      </c>
      <c r="I406" s="3" t="s">
        <v>16</v>
      </c>
      <c r="J406" s="5">
        <v>45612</v>
      </c>
      <c r="K406" s="4"/>
    </row>
    <row r="407" spans="1:11" x14ac:dyDescent="0.25">
      <c r="A407" s="6" t="s">
        <v>608</v>
      </c>
      <c r="B407" s="6" t="s">
        <v>22</v>
      </c>
      <c r="C407" s="6" t="s">
        <v>131</v>
      </c>
      <c r="D407" s="6" t="s">
        <v>155</v>
      </c>
      <c r="E407" s="7">
        <v>395</v>
      </c>
      <c r="F407" s="7">
        <v>80</v>
      </c>
      <c r="G407" s="7">
        <v>3160</v>
      </c>
      <c r="H407" s="6" t="s">
        <v>49</v>
      </c>
      <c r="I407" s="6" t="s">
        <v>16</v>
      </c>
      <c r="J407" s="8">
        <v>45649</v>
      </c>
      <c r="K407" s="7" t="b">
        <v>1</v>
      </c>
    </row>
    <row r="408" spans="1:11" x14ac:dyDescent="0.25">
      <c r="A408" s="3" t="s">
        <v>609</v>
      </c>
      <c r="B408" s="3" t="s">
        <v>169</v>
      </c>
      <c r="C408" s="3" t="s">
        <v>131</v>
      </c>
      <c r="D408" s="3" t="s">
        <v>159</v>
      </c>
      <c r="E408" s="4">
        <v>365</v>
      </c>
      <c r="F408" s="4">
        <v>20</v>
      </c>
      <c r="G408" s="4">
        <v>730</v>
      </c>
      <c r="H408" s="3" t="s">
        <v>49</v>
      </c>
      <c r="I408" s="3" t="s">
        <v>39</v>
      </c>
      <c r="J408" s="5">
        <v>45045</v>
      </c>
      <c r="K408" s="4" t="b">
        <v>0</v>
      </c>
    </row>
    <row r="409" spans="1:11" x14ac:dyDescent="0.25">
      <c r="A409" s="6" t="s">
        <v>610</v>
      </c>
      <c r="B409" s="6" t="s">
        <v>27</v>
      </c>
      <c r="C409" s="6" t="s">
        <v>42</v>
      </c>
      <c r="D409" s="6" t="s">
        <v>611</v>
      </c>
      <c r="E409" s="7">
        <v>170</v>
      </c>
      <c r="F409" s="7">
        <v>40</v>
      </c>
      <c r="G409" s="7">
        <v>680</v>
      </c>
      <c r="H409" s="6" t="s">
        <v>49</v>
      </c>
      <c r="I409" s="6" t="s">
        <v>39</v>
      </c>
      <c r="J409" s="8">
        <v>44878</v>
      </c>
      <c r="K409" s="7" t="b">
        <v>0</v>
      </c>
    </row>
    <row r="410" spans="1:11" x14ac:dyDescent="0.25">
      <c r="A410" s="3" t="s">
        <v>612</v>
      </c>
      <c r="B410" s="3" t="s">
        <v>56</v>
      </c>
      <c r="C410" s="3" t="s">
        <v>67</v>
      </c>
      <c r="D410" s="3" t="s">
        <v>102</v>
      </c>
      <c r="E410" s="4">
        <v>350</v>
      </c>
      <c r="F410" s="4">
        <v>80</v>
      </c>
      <c r="G410" s="4">
        <v>2800</v>
      </c>
      <c r="H410" s="3" t="s">
        <v>25</v>
      </c>
      <c r="I410" s="3" t="s">
        <v>16</v>
      </c>
      <c r="J410" s="5">
        <v>45531</v>
      </c>
      <c r="K410" s="4" t="b">
        <v>0</v>
      </c>
    </row>
    <row r="411" spans="1:11" x14ac:dyDescent="0.25">
      <c r="A411" s="6" t="s">
        <v>613</v>
      </c>
      <c r="B411" s="6" t="s">
        <v>66</v>
      </c>
      <c r="C411" s="6" t="s">
        <v>67</v>
      </c>
      <c r="D411" s="6" t="s">
        <v>35</v>
      </c>
      <c r="E411" s="7">
        <v>410</v>
      </c>
      <c r="F411" s="7"/>
      <c r="G411" s="7"/>
      <c r="H411" s="6" t="s">
        <v>15</v>
      </c>
      <c r="I411" s="6" t="s">
        <v>16</v>
      </c>
      <c r="J411" s="8">
        <v>44722</v>
      </c>
      <c r="K411" s="7"/>
    </row>
    <row r="412" spans="1:11" x14ac:dyDescent="0.25">
      <c r="A412" s="3" t="s">
        <v>614</v>
      </c>
      <c r="B412" s="3" t="s">
        <v>101</v>
      </c>
      <c r="C412" s="3" t="s">
        <v>131</v>
      </c>
      <c r="D412" s="3" t="s">
        <v>362</v>
      </c>
      <c r="E412" s="4">
        <v>320</v>
      </c>
      <c r="F412" s="4">
        <v>100</v>
      </c>
      <c r="G412" s="4">
        <v>3200</v>
      </c>
      <c r="H412" s="3" t="s">
        <v>49</v>
      </c>
      <c r="I412" s="3" t="s">
        <v>16</v>
      </c>
      <c r="J412" s="5">
        <v>44852</v>
      </c>
      <c r="K412" s="4"/>
    </row>
    <row r="413" spans="1:11" x14ac:dyDescent="0.25">
      <c r="A413" s="6" t="s">
        <v>615</v>
      </c>
      <c r="B413" s="6" t="s">
        <v>31</v>
      </c>
      <c r="C413" s="6" t="s">
        <v>42</v>
      </c>
      <c r="D413" s="6" t="s">
        <v>595</v>
      </c>
      <c r="E413" s="7">
        <v>335</v>
      </c>
      <c r="F413" s="7">
        <v>10</v>
      </c>
      <c r="G413" s="7">
        <v>335</v>
      </c>
      <c r="H413" s="6" t="s">
        <v>15</v>
      </c>
      <c r="I413" s="6" t="s">
        <v>39</v>
      </c>
      <c r="J413" s="8">
        <v>44833</v>
      </c>
      <c r="K413" s="7" t="b">
        <v>0</v>
      </c>
    </row>
    <row r="414" spans="1:11" x14ac:dyDescent="0.25">
      <c r="A414" s="3" t="s">
        <v>616</v>
      </c>
      <c r="B414" s="3" t="s">
        <v>124</v>
      </c>
      <c r="C414" s="3" t="s">
        <v>67</v>
      </c>
      <c r="D414" s="3" t="s">
        <v>353</v>
      </c>
      <c r="E414" s="4">
        <v>380</v>
      </c>
      <c r="F414" s="4">
        <v>60</v>
      </c>
      <c r="G414" s="4">
        <v>2280</v>
      </c>
      <c r="H414" s="3" t="s">
        <v>25</v>
      </c>
      <c r="I414" s="3" t="s">
        <v>16</v>
      </c>
      <c r="J414" s="5">
        <v>45311</v>
      </c>
      <c r="K414" s="4" t="b">
        <v>1</v>
      </c>
    </row>
    <row r="415" spans="1:11" x14ac:dyDescent="0.25">
      <c r="A415" s="6" t="s">
        <v>617</v>
      </c>
      <c r="B415" s="6" t="s">
        <v>70</v>
      </c>
      <c r="C415" s="6" t="s">
        <v>23</v>
      </c>
      <c r="D415" s="6" t="s">
        <v>24</v>
      </c>
      <c r="E415" s="7">
        <v>215</v>
      </c>
      <c r="F415" s="7">
        <v>30</v>
      </c>
      <c r="G415" s="7">
        <v>645</v>
      </c>
      <c r="H415" s="6" t="s">
        <v>15</v>
      </c>
      <c r="I415" s="6" t="s">
        <v>16</v>
      </c>
      <c r="J415" s="8">
        <v>44885</v>
      </c>
      <c r="K415" s="7"/>
    </row>
    <row r="416" spans="1:11" x14ac:dyDescent="0.25">
      <c r="A416" s="3" t="s">
        <v>618</v>
      </c>
      <c r="B416" s="3" t="s">
        <v>75</v>
      </c>
      <c r="C416" s="3" t="s">
        <v>23</v>
      </c>
      <c r="D416" s="3" t="s">
        <v>24</v>
      </c>
      <c r="E416" s="4">
        <v>215</v>
      </c>
      <c r="F416" s="4">
        <v>80</v>
      </c>
      <c r="G416" s="4">
        <v>1720</v>
      </c>
      <c r="H416" s="3" t="s">
        <v>25</v>
      </c>
      <c r="I416" s="3" t="s">
        <v>39</v>
      </c>
      <c r="J416" s="5">
        <v>45071</v>
      </c>
      <c r="K416" s="4"/>
    </row>
    <row r="417" spans="1:11" x14ac:dyDescent="0.25">
      <c r="A417" s="6" t="s">
        <v>619</v>
      </c>
      <c r="B417" s="6" t="s">
        <v>75</v>
      </c>
      <c r="C417" s="6" t="s">
        <v>131</v>
      </c>
      <c r="D417" s="6" t="s">
        <v>321</v>
      </c>
      <c r="E417" s="7">
        <v>245</v>
      </c>
      <c r="F417" s="7">
        <v>60</v>
      </c>
      <c r="G417" s="7">
        <v>1470</v>
      </c>
      <c r="H417" s="6" t="s">
        <v>15</v>
      </c>
      <c r="I417" s="6" t="s">
        <v>39</v>
      </c>
      <c r="J417" s="8">
        <v>44680</v>
      </c>
      <c r="K417" s="7" t="b">
        <v>0</v>
      </c>
    </row>
    <row r="418" spans="1:11" x14ac:dyDescent="0.25">
      <c r="A418" s="3" t="s">
        <v>620</v>
      </c>
      <c r="B418" s="3" t="s">
        <v>70</v>
      </c>
      <c r="C418" s="3" t="s">
        <v>19</v>
      </c>
      <c r="D418" s="3" t="s">
        <v>392</v>
      </c>
      <c r="E418" s="4">
        <v>65</v>
      </c>
      <c r="F418" s="4">
        <v>10</v>
      </c>
      <c r="G418" s="4">
        <v>65</v>
      </c>
      <c r="H418" s="3" t="s">
        <v>25</v>
      </c>
      <c r="I418" s="3" t="s">
        <v>16</v>
      </c>
      <c r="J418" s="5">
        <v>44572</v>
      </c>
      <c r="K418" s="4" t="b">
        <v>0</v>
      </c>
    </row>
    <row r="419" spans="1:11" x14ac:dyDescent="0.25">
      <c r="A419" s="6" t="s">
        <v>621</v>
      </c>
      <c r="B419" s="6" t="s">
        <v>90</v>
      </c>
      <c r="C419" s="6" t="s">
        <v>131</v>
      </c>
      <c r="D419" s="6" t="s">
        <v>622</v>
      </c>
      <c r="E419" s="7">
        <v>215</v>
      </c>
      <c r="F419" s="7">
        <v>90</v>
      </c>
      <c r="G419" s="7">
        <v>1935</v>
      </c>
      <c r="H419" s="6" t="s">
        <v>49</v>
      </c>
      <c r="I419" s="6" t="s">
        <v>16</v>
      </c>
      <c r="J419" s="8">
        <v>45600</v>
      </c>
      <c r="K419" s="7" t="b">
        <v>0</v>
      </c>
    </row>
    <row r="420" spans="1:11" x14ac:dyDescent="0.25">
      <c r="A420" s="3" t="s">
        <v>623</v>
      </c>
      <c r="B420" s="3" t="s">
        <v>99</v>
      </c>
      <c r="C420" s="3" t="s">
        <v>67</v>
      </c>
      <c r="D420" s="3" t="s">
        <v>347</v>
      </c>
      <c r="E420" s="4">
        <v>335</v>
      </c>
      <c r="F420" s="4">
        <v>40</v>
      </c>
      <c r="G420" s="4">
        <v>1340</v>
      </c>
      <c r="H420" s="3" t="s">
        <v>25</v>
      </c>
      <c r="I420" s="3" t="s">
        <v>16</v>
      </c>
      <c r="J420" s="5">
        <v>45303</v>
      </c>
      <c r="K420" s="4"/>
    </row>
    <row r="421" spans="1:11" x14ac:dyDescent="0.25">
      <c r="A421" s="6" t="s">
        <v>624</v>
      </c>
      <c r="B421" s="6" t="s">
        <v>114</v>
      </c>
      <c r="C421" s="6" t="s">
        <v>42</v>
      </c>
      <c r="D421" s="6" t="s">
        <v>35</v>
      </c>
      <c r="E421" s="7"/>
      <c r="F421" s="7">
        <v>10</v>
      </c>
      <c r="G421" s="7">
        <v>275</v>
      </c>
      <c r="H421" s="6" t="s">
        <v>25</v>
      </c>
      <c r="I421" s="6" t="s">
        <v>16</v>
      </c>
      <c r="J421" s="8">
        <v>44641</v>
      </c>
      <c r="K421" s="7" t="b">
        <v>0</v>
      </c>
    </row>
    <row r="422" spans="1:11" x14ac:dyDescent="0.25">
      <c r="A422" s="3" t="s">
        <v>625</v>
      </c>
      <c r="B422" s="3" t="s">
        <v>114</v>
      </c>
      <c r="C422" s="3" t="s">
        <v>67</v>
      </c>
      <c r="D422" s="3" t="s">
        <v>465</v>
      </c>
      <c r="E422" s="4">
        <v>110</v>
      </c>
      <c r="F422" s="4">
        <v>30</v>
      </c>
      <c r="G422" s="4">
        <v>330</v>
      </c>
      <c r="H422" s="3" t="s">
        <v>49</v>
      </c>
      <c r="I422" s="3" t="s">
        <v>39</v>
      </c>
      <c r="J422" s="5">
        <v>45322</v>
      </c>
      <c r="K422" s="4" t="b">
        <v>0</v>
      </c>
    </row>
    <row r="423" spans="1:11" x14ac:dyDescent="0.25">
      <c r="A423" s="6" t="s">
        <v>626</v>
      </c>
      <c r="B423" s="6" t="s">
        <v>99</v>
      </c>
      <c r="C423" s="6" t="s">
        <v>23</v>
      </c>
      <c r="D423" s="6" t="s">
        <v>48</v>
      </c>
      <c r="E423" s="7">
        <v>365</v>
      </c>
      <c r="F423" s="7">
        <v>80</v>
      </c>
      <c r="G423" s="7">
        <v>2920</v>
      </c>
      <c r="H423" s="6" t="s">
        <v>15</v>
      </c>
      <c r="I423" s="6" t="s">
        <v>16</v>
      </c>
      <c r="J423" s="8">
        <v>45107</v>
      </c>
      <c r="K423" s="7"/>
    </row>
    <row r="424" spans="1:11" x14ac:dyDescent="0.25">
      <c r="A424" s="3" t="s">
        <v>627</v>
      </c>
      <c r="B424" s="3" t="s">
        <v>44</v>
      </c>
      <c r="C424" s="3" t="s">
        <v>67</v>
      </c>
      <c r="D424" s="3" t="s">
        <v>323</v>
      </c>
      <c r="E424" s="4">
        <v>320</v>
      </c>
      <c r="F424" s="4">
        <v>60</v>
      </c>
      <c r="G424" s="4">
        <v>1920</v>
      </c>
      <c r="H424" s="3" t="s">
        <v>25</v>
      </c>
      <c r="I424" s="3" t="s">
        <v>39</v>
      </c>
      <c r="J424" s="5">
        <v>45284</v>
      </c>
      <c r="K424" s="4"/>
    </row>
    <row r="425" spans="1:11" x14ac:dyDescent="0.25">
      <c r="A425" s="6" t="s">
        <v>628</v>
      </c>
      <c r="B425" s="6" t="s">
        <v>66</v>
      </c>
      <c r="C425" s="6" t="s">
        <v>23</v>
      </c>
      <c r="D425" s="6" t="s">
        <v>24</v>
      </c>
      <c r="E425" s="7">
        <v>215</v>
      </c>
      <c r="F425" s="7">
        <v>100</v>
      </c>
      <c r="G425" s="7">
        <v>2150</v>
      </c>
      <c r="H425" s="6" t="s">
        <v>49</v>
      </c>
      <c r="I425" s="6" t="s">
        <v>16</v>
      </c>
      <c r="J425" s="8">
        <v>44755</v>
      </c>
      <c r="K425" s="7" t="b">
        <v>1</v>
      </c>
    </row>
    <row r="426" spans="1:11" x14ac:dyDescent="0.25">
      <c r="A426" s="3" t="s">
        <v>629</v>
      </c>
      <c r="B426" s="3" t="s">
        <v>41</v>
      </c>
      <c r="C426" s="3" t="s">
        <v>131</v>
      </c>
      <c r="D426" s="3" t="s">
        <v>159</v>
      </c>
      <c r="E426" s="4">
        <v>365</v>
      </c>
      <c r="F426" s="4">
        <v>90</v>
      </c>
      <c r="G426" s="4">
        <v>3285</v>
      </c>
      <c r="H426" s="3" t="s">
        <v>49</v>
      </c>
      <c r="I426" s="3" t="s">
        <v>16</v>
      </c>
      <c r="J426" s="5">
        <v>44984</v>
      </c>
      <c r="K426" s="4" t="b">
        <v>0</v>
      </c>
    </row>
    <row r="427" spans="1:11" x14ac:dyDescent="0.25">
      <c r="A427" s="6" t="s">
        <v>630</v>
      </c>
      <c r="B427" s="6" t="s">
        <v>22</v>
      </c>
      <c r="C427" s="6" t="s">
        <v>28</v>
      </c>
      <c r="D427" s="6" t="s">
        <v>118</v>
      </c>
      <c r="E427" s="7">
        <v>365</v>
      </c>
      <c r="F427" s="7">
        <v>40</v>
      </c>
      <c r="G427" s="7">
        <v>1460</v>
      </c>
      <c r="H427" s="6" t="s">
        <v>15</v>
      </c>
      <c r="I427" s="6" t="s">
        <v>39</v>
      </c>
      <c r="J427" s="8">
        <v>44748</v>
      </c>
      <c r="K427" s="7" t="b">
        <v>0</v>
      </c>
    </row>
    <row r="428" spans="1:11" x14ac:dyDescent="0.25">
      <c r="A428" s="3" t="s">
        <v>631</v>
      </c>
      <c r="B428" s="3" t="s">
        <v>44</v>
      </c>
      <c r="C428" s="3" t="s">
        <v>32</v>
      </c>
      <c r="D428" s="3" t="s">
        <v>79</v>
      </c>
      <c r="E428" s="4">
        <v>185</v>
      </c>
      <c r="F428" s="4">
        <v>60</v>
      </c>
      <c r="G428" s="4">
        <v>1110</v>
      </c>
      <c r="H428" s="3" t="s">
        <v>49</v>
      </c>
      <c r="I428" s="3" t="s">
        <v>16</v>
      </c>
      <c r="J428" s="5">
        <v>45364</v>
      </c>
      <c r="K428" s="4"/>
    </row>
    <row r="429" spans="1:11" x14ac:dyDescent="0.25">
      <c r="A429" s="6" t="s">
        <v>632</v>
      </c>
      <c r="B429" s="6" t="s">
        <v>99</v>
      </c>
      <c r="C429" s="6" t="s">
        <v>19</v>
      </c>
      <c r="D429" s="6" t="s">
        <v>59</v>
      </c>
      <c r="E429" s="7">
        <v>275</v>
      </c>
      <c r="F429" s="7">
        <v>80</v>
      </c>
      <c r="G429" s="7">
        <v>2200</v>
      </c>
      <c r="H429" s="6" t="s">
        <v>15</v>
      </c>
      <c r="I429" s="6" t="s">
        <v>16</v>
      </c>
      <c r="J429" s="8">
        <v>45409</v>
      </c>
      <c r="K429" s="7" t="b">
        <v>1</v>
      </c>
    </row>
    <row r="430" spans="1:11" x14ac:dyDescent="0.25">
      <c r="A430" s="3" t="s">
        <v>633</v>
      </c>
      <c r="B430" s="3" t="s">
        <v>101</v>
      </c>
      <c r="C430" s="3" t="s">
        <v>23</v>
      </c>
      <c r="D430" s="3" t="s">
        <v>356</v>
      </c>
      <c r="E430" s="4">
        <v>140</v>
      </c>
      <c r="F430" s="4">
        <v>20</v>
      </c>
      <c r="G430" s="4">
        <v>280</v>
      </c>
      <c r="H430" s="3" t="s">
        <v>49</v>
      </c>
      <c r="I430" s="3" t="s">
        <v>39</v>
      </c>
      <c r="J430" s="5">
        <v>45325</v>
      </c>
      <c r="K430" s="4" t="b">
        <v>0</v>
      </c>
    </row>
    <row r="431" spans="1:11" x14ac:dyDescent="0.25">
      <c r="A431" s="6" t="s">
        <v>634</v>
      </c>
      <c r="B431" s="6" t="s">
        <v>56</v>
      </c>
      <c r="C431" s="6" t="s">
        <v>42</v>
      </c>
      <c r="D431" s="6" t="s">
        <v>296</v>
      </c>
      <c r="E431" s="7">
        <v>65</v>
      </c>
      <c r="F431" s="7">
        <v>60</v>
      </c>
      <c r="G431" s="7">
        <v>390</v>
      </c>
      <c r="H431" s="6" t="s">
        <v>15</v>
      </c>
      <c r="I431" s="6" t="s">
        <v>16</v>
      </c>
      <c r="J431" s="8">
        <v>45602</v>
      </c>
      <c r="K431" s="7"/>
    </row>
    <row r="432" spans="1:11" x14ac:dyDescent="0.25">
      <c r="A432" s="3" t="s">
        <v>635</v>
      </c>
      <c r="B432" s="3" t="s">
        <v>22</v>
      </c>
      <c r="C432" s="3" t="s">
        <v>67</v>
      </c>
      <c r="D432" s="3" t="s">
        <v>368</v>
      </c>
      <c r="E432" s="4">
        <v>215</v>
      </c>
      <c r="F432" s="4">
        <v>70</v>
      </c>
      <c r="G432" s="4">
        <v>1505</v>
      </c>
      <c r="H432" s="3" t="s">
        <v>49</v>
      </c>
      <c r="I432" s="3" t="s">
        <v>39</v>
      </c>
      <c r="J432" s="5">
        <v>45365</v>
      </c>
      <c r="K432" s="4" t="b">
        <v>1</v>
      </c>
    </row>
    <row r="433" spans="1:11" x14ac:dyDescent="0.25">
      <c r="A433" s="6" t="s">
        <v>636</v>
      </c>
      <c r="B433" s="6" t="s">
        <v>78</v>
      </c>
      <c r="C433" s="6" t="s">
        <v>19</v>
      </c>
      <c r="D433" s="6" t="s">
        <v>251</v>
      </c>
      <c r="E433" s="7">
        <v>380</v>
      </c>
      <c r="F433" s="7">
        <v>90</v>
      </c>
      <c r="G433" s="7">
        <v>3420</v>
      </c>
      <c r="H433" s="6" t="s">
        <v>49</v>
      </c>
      <c r="I433" s="6" t="s">
        <v>16</v>
      </c>
      <c r="J433" s="8">
        <v>44818</v>
      </c>
      <c r="K433" s="7" t="b">
        <v>1</v>
      </c>
    </row>
    <row r="434" spans="1:11" x14ac:dyDescent="0.25">
      <c r="A434" s="3" t="s">
        <v>637</v>
      </c>
      <c r="B434" s="3" t="s">
        <v>85</v>
      </c>
      <c r="C434" s="3" t="s">
        <v>131</v>
      </c>
      <c r="D434" s="3" t="s">
        <v>140</v>
      </c>
      <c r="E434" s="4">
        <v>110</v>
      </c>
      <c r="F434" s="4">
        <v>30</v>
      </c>
      <c r="G434" s="4">
        <v>330</v>
      </c>
      <c r="H434" s="3" t="s">
        <v>15</v>
      </c>
      <c r="I434" s="3" t="s">
        <v>16</v>
      </c>
      <c r="J434" s="5">
        <v>45372</v>
      </c>
      <c r="K434" s="4" t="b">
        <v>0</v>
      </c>
    </row>
    <row r="435" spans="1:11" x14ac:dyDescent="0.25">
      <c r="A435" s="6" t="s">
        <v>638</v>
      </c>
      <c r="B435" s="6" t="s">
        <v>64</v>
      </c>
      <c r="C435" s="6" t="s">
        <v>13</v>
      </c>
      <c r="D435" s="6" t="s">
        <v>165</v>
      </c>
      <c r="E435" s="7">
        <v>245</v>
      </c>
      <c r="F435" s="7">
        <v>60</v>
      </c>
      <c r="G435" s="7">
        <v>1470</v>
      </c>
      <c r="H435" s="6" t="s">
        <v>49</v>
      </c>
      <c r="I435" s="6" t="s">
        <v>39</v>
      </c>
      <c r="J435" s="8">
        <v>45663</v>
      </c>
      <c r="K435" s="7" t="b">
        <v>1</v>
      </c>
    </row>
    <row r="436" spans="1:11" x14ac:dyDescent="0.25">
      <c r="A436" s="3" t="s">
        <v>639</v>
      </c>
      <c r="B436" s="3" t="s">
        <v>66</v>
      </c>
      <c r="C436" s="3" t="s">
        <v>131</v>
      </c>
      <c r="D436" s="3" t="s">
        <v>622</v>
      </c>
      <c r="E436" s="4">
        <v>215</v>
      </c>
      <c r="F436" s="4">
        <v>30</v>
      </c>
      <c r="G436" s="4">
        <v>645</v>
      </c>
      <c r="H436" s="3" t="s">
        <v>49</v>
      </c>
      <c r="I436" s="3" t="s">
        <v>16</v>
      </c>
      <c r="J436" s="5">
        <v>45274</v>
      </c>
      <c r="K436" s="4"/>
    </row>
    <row r="437" spans="1:11" x14ac:dyDescent="0.25">
      <c r="A437" s="6" t="s">
        <v>640</v>
      </c>
      <c r="B437" s="6" t="s">
        <v>41</v>
      </c>
      <c r="C437" s="6" t="s">
        <v>67</v>
      </c>
      <c r="D437" s="6" t="s">
        <v>35</v>
      </c>
      <c r="E437" s="7">
        <v>125</v>
      </c>
      <c r="F437" s="7"/>
      <c r="G437" s="7"/>
      <c r="H437" s="6" t="s">
        <v>25</v>
      </c>
      <c r="I437" s="6" t="s">
        <v>39</v>
      </c>
      <c r="J437" s="8">
        <v>44813</v>
      </c>
      <c r="K437" s="7" t="b">
        <v>0</v>
      </c>
    </row>
    <row r="438" spans="1:11" x14ac:dyDescent="0.25">
      <c r="A438" s="3" t="s">
        <v>641</v>
      </c>
      <c r="B438" s="3" t="s">
        <v>31</v>
      </c>
      <c r="C438" s="3" t="s">
        <v>23</v>
      </c>
      <c r="D438" s="3" t="s">
        <v>384</v>
      </c>
      <c r="E438" s="4">
        <v>410</v>
      </c>
      <c r="F438" s="4">
        <v>50</v>
      </c>
      <c r="G438" s="4">
        <v>2050</v>
      </c>
      <c r="H438" s="3" t="s">
        <v>49</v>
      </c>
      <c r="I438" s="3" t="s">
        <v>16</v>
      </c>
      <c r="J438" s="5">
        <v>44711</v>
      </c>
      <c r="K438" s="4"/>
    </row>
    <row r="439" spans="1:11" x14ac:dyDescent="0.25">
      <c r="A439" s="6" t="s">
        <v>642</v>
      </c>
      <c r="B439" s="6" t="s">
        <v>18</v>
      </c>
      <c r="C439" s="6" t="s">
        <v>42</v>
      </c>
      <c r="D439" s="6" t="s">
        <v>296</v>
      </c>
      <c r="E439" s="7">
        <v>65</v>
      </c>
      <c r="F439" s="7">
        <v>50</v>
      </c>
      <c r="G439" s="7">
        <v>325</v>
      </c>
      <c r="H439" s="6" t="s">
        <v>49</v>
      </c>
      <c r="I439" s="6" t="s">
        <v>39</v>
      </c>
      <c r="J439" s="8">
        <v>44737</v>
      </c>
      <c r="K439" s="7" t="b">
        <v>0</v>
      </c>
    </row>
    <row r="440" spans="1:11" x14ac:dyDescent="0.25">
      <c r="A440" s="3" t="s">
        <v>643</v>
      </c>
      <c r="B440" s="3" t="s">
        <v>90</v>
      </c>
      <c r="C440" s="3" t="s">
        <v>67</v>
      </c>
      <c r="D440" s="3" t="s">
        <v>644</v>
      </c>
      <c r="E440" s="4">
        <v>260</v>
      </c>
      <c r="F440" s="4">
        <v>70</v>
      </c>
      <c r="G440" s="4">
        <v>1820</v>
      </c>
      <c r="H440" s="3" t="s">
        <v>15</v>
      </c>
      <c r="I440" s="3" t="s">
        <v>39</v>
      </c>
      <c r="J440" s="5">
        <v>44699</v>
      </c>
      <c r="K440" s="4"/>
    </row>
    <row r="441" spans="1:11" x14ac:dyDescent="0.25">
      <c r="A441" s="6" t="s">
        <v>645</v>
      </c>
      <c r="B441" s="6" t="s">
        <v>41</v>
      </c>
      <c r="C441" s="6" t="s">
        <v>67</v>
      </c>
      <c r="D441" s="6" t="s">
        <v>247</v>
      </c>
      <c r="E441" s="7">
        <v>155</v>
      </c>
      <c r="F441" s="7">
        <v>60</v>
      </c>
      <c r="G441" s="7">
        <v>930</v>
      </c>
      <c r="H441" s="6" t="s">
        <v>25</v>
      </c>
      <c r="I441" s="6" t="s">
        <v>16</v>
      </c>
      <c r="J441" s="8">
        <v>44803</v>
      </c>
      <c r="K441" s="7"/>
    </row>
    <row r="442" spans="1:11" x14ac:dyDescent="0.25">
      <c r="A442" s="3" t="s">
        <v>646</v>
      </c>
      <c r="B442" s="3" t="s">
        <v>70</v>
      </c>
      <c r="C442" s="3" t="s">
        <v>131</v>
      </c>
      <c r="D442" s="3" t="s">
        <v>150</v>
      </c>
      <c r="E442" s="4">
        <v>260</v>
      </c>
      <c r="F442" s="4">
        <v>10</v>
      </c>
      <c r="G442" s="4">
        <v>260</v>
      </c>
      <c r="H442" s="3" t="s">
        <v>15</v>
      </c>
      <c r="I442" s="3" t="s">
        <v>16</v>
      </c>
      <c r="J442" s="5">
        <v>45435</v>
      </c>
      <c r="K442" s="4"/>
    </row>
    <row r="443" spans="1:11" x14ac:dyDescent="0.25">
      <c r="A443" s="6" t="s">
        <v>647</v>
      </c>
      <c r="B443" s="6" t="s">
        <v>47</v>
      </c>
      <c r="C443" s="6" t="s">
        <v>13</v>
      </c>
      <c r="D443" s="6" t="s">
        <v>510</v>
      </c>
      <c r="E443" s="7">
        <v>170</v>
      </c>
      <c r="F443" s="7">
        <v>60</v>
      </c>
      <c r="G443" s="7">
        <v>1020</v>
      </c>
      <c r="H443" s="6" t="s">
        <v>49</v>
      </c>
      <c r="I443" s="6" t="s">
        <v>39</v>
      </c>
      <c r="J443" s="8">
        <v>45511</v>
      </c>
      <c r="K443" s="7"/>
    </row>
    <row r="444" spans="1:11" x14ac:dyDescent="0.25">
      <c r="A444" s="3" t="s">
        <v>648</v>
      </c>
      <c r="B444" s="3" t="s">
        <v>101</v>
      </c>
      <c r="C444" s="3" t="s">
        <v>23</v>
      </c>
      <c r="D444" s="3" t="s">
        <v>218</v>
      </c>
      <c r="E444" s="4">
        <v>350</v>
      </c>
      <c r="F444" s="4">
        <v>10</v>
      </c>
      <c r="G444" s="4">
        <v>350</v>
      </c>
      <c r="H444" s="3" t="s">
        <v>15</v>
      </c>
      <c r="I444" s="3" t="s">
        <v>39</v>
      </c>
      <c r="J444" s="5">
        <v>45274</v>
      </c>
      <c r="K444" s="4" t="b">
        <v>1</v>
      </c>
    </row>
    <row r="445" spans="1:11" x14ac:dyDescent="0.25">
      <c r="A445" s="6" t="s">
        <v>649</v>
      </c>
      <c r="B445" s="6" t="s">
        <v>114</v>
      </c>
      <c r="C445" s="6" t="s">
        <v>32</v>
      </c>
      <c r="D445" s="6" t="s">
        <v>35</v>
      </c>
      <c r="E445" s="7"/>
      <c r="F445" s="7">
        <v>20</v>
      </c>
      <c r="G445" s="7">
        <v>460</v>
      </c>
      <c r="H445" s="6" t="s">
        <v>15</v>
      </c>
      <c r="I445" s="6" t="s">
        <v>16</v>
      </c>
      <c r="J445" s="8">
        <v>45279</v>
      </c>
      <c r="K445" s="7"/>
    </row>
    <row r="446" spans="1:11" x14ac:dyDescent="0.25">
      <c r="A446" s="3" t="s">
        <v>650</v>
      </c>
      <c r="B446" s="3" t="s">
        <v>85</v>
      </c>
      <c r="C446" s="3" t="s">
        <v>32</v>
      </c>
      <c r="D446" s="3" t="s">
        <v>238</v>
      </c>
      <c r="E446" s="4">
        <v>170</v>
      </c>
      <c r="F446" s="4">
        <v>40</v>
      </c>
      <c r="G446" s="4">
        <v>680</v>
      </c>
      <c r="H446" s="3" t="s">
        <v>49</v>
      </c>
      <c r="I446" s="3" t="s">
        <v>39</v>
      </c>
      <c r="J446" s="5">
        <v>44955</v>
      </c>
      <c r="K446" s="4" t="b">
        <v>1</v>
      </c>
    </row>
    <row r="447" spans="1:11" x14ac:dyDescent="0.25">
      <c r="A447" s="6" t="s">
        <v>651</v>
      </c>
      <c r="B447" s="6" t="s">
        <v>31</v>
      </c>
      <c r="C447" s="6" t="s">
        <v>42</v>
      </c>
      <c r="D447" s="6" t="s">
        <v>82</v>
      </c>
      <c r="E447" s="7">
        <v>245</v>
      </c>
      <c r="F447" s="7">
        <v>40</v>
      </c>
      <c r="G447" s="7">
        <v>980</v>
      </c>
      <c r="H447" s="6" t="s">
        <v>25</v>
      </c>
      <c r="I447" s="6" t="s">
        <v>39</v>
      </c>
      <c r="J447" s="8">
        <v>44860</v>
      </c>
      <c r="K447" s="7" t="b">
        <v>1</v>
      </c>
    </row>
    <row r="448" spans="1:11" x14ac:dyDescent="0.25">
      <c r="A448" s="3" t="s">
        <v>652</v>
      </c>
      <c r="B448" s="3" t="s">
        <v>114</v>
      </c>
      <c r="C448" s="3" t="s">
        <v>131</v>
      </c>
      <c r="D448" s="3" t="s">
        <v>132</v>
      </c>
      <c r="E448" s="4">
        <v>275</v>
      </c>
      <c r="F448" s="4">
        <v>90</v>
      </c>
      <c r="G448" s="4">
        <v>2475</v>
      </c>
      <c r="H448" s="3" t="s">
        <v>49</v>
      </c>
      <c r="I448" s="3" t="s">
        <v>16</v>
      </c>
      <c r="J448" s="5">
        <v>44939</v>
      </c>
      <c r="K448" s="4" t="b">
        <v>0</v>
      </c>
    </row>
    <row r="449" spans="1:11" x14ac:dyDescent="0.25">
      <c r="A449" s="6" t="s">
        <v>653</v>
      </c>
      <c r="B449" s="6" t="s">
        <v>31</v>
      </c>
      <c r="C449" s="6" t="s">
        <v>13</v>
      </c>
      <c r="D449" s="6" t="s">
        <v>208</v>
      </c>
      <c r="E449" s="7">
        <v>95</v>
      </c>
      <c r="F449" s="7">
        <v>20</v>
      </c>
      <c r="G449" s="7">
        <v>190</v>
      </c>
      <c r="H449" s="6" t="s">
        <v>15</v>
      </c>
      <c r="I449" s="6" t="s">
        <v>39</v>
      </c>
      <c r="J449" s="8">
        <v>45112</v>
      </c>
      <c r="K449" s="7" t="b">
        <v>1</v>
      </c>
    </row>
    <row r="450" spans="1:11" x14ac:dyDescent="0.25">
      <c r="A450" s="3" t="s">
        <v>654</v>
      </c>
      <c r="B450" s="3" t="s">
        <v>117</v>
      </c>
      <c r="C450" s="3" t="s">
        <v>13</v>
      </c>
      <c r="D450" s="3" t="s">
        <v>208</v>
      </c>
      <c r="E450" s="4">
        <v>95</v>
      </c>
      <c r="F450" s="4">
        <v>20</v>
      </c>
      <c r="G450" s="4">
        <v>190</v>
      </c>
      <c r="H450" s="3" t="s">
        <v>15</v>
      </c>
      <c r="I450" s="3" t="s">
        <v>16</v>
      </c>
      <c r="J450" s="5">
        <v>44934</v>
      </c>
      <c r="K450" s="4"/>
    </row>
    <row r="451" spans="1:11" x14ac:dyDescent="0.25">
      <c r="A451" s="6" t="s">
        <v>655</v>
      </c>
      <c r="B451" s="6" t="s">
        <v>27</v>
      </c>
      <c r="C451" s="6" t="s">
        <v>23</v>
      </c>
      <c r="D451" s="6" t="s">
        <v>86</v>
      </c>
      <c r="E451" s="7">
        <v>335</v>
      </c>
      <c r="F451" s="7">
        <v>20</v>
      </c>
      <c r="G451" s="7">
        <v>670</v>
      </c>
      <c r="H451" s="6" t="s">
        <v>25</v>
      </c>
      <c r="I451" s="6" t="s">
        <v>39</v>
      </c>
      <c r="J451" s="8">
        <v>45378</v>
      </c>
      <c r="K451" s="7" t="b">
        <v>0</v>
      </c>
    </row>
    <row r="452" spans="1:11" x14ac:dyDescent="0.25">
      <c r="A452" s="3" t="s">
        <v>656</v>
      </c>
      <c r="B452" s="3" t="s">
        <v>70</v>
      </c>
      <c r="C452" s="3" t="s">
        <v>13</v>
      </c>
      <c r="D452" s="3" t="s">
        <v>657</v>
      </c>
      <c r="E452" s="4">
        <v>110</v>
      </c>
      <c r="F452" s="4">
        <v>100</v>
      </c>
      <c r="G452" s="4">
        <v>1100</v>
      </c>
      <c r="H452" s="3" t="s">
        <v>49</v>
      </c>
      <c r="I452" s="3" t="s">
        <v>39</v>
      </c>
      <c r="J452" s="5">
        <v>45590</v>
      </c>
      <c r="K452" s="4" t="b">
        <v>1</v>
      </c>
    </row>
    <row r="453" spans="1:11" x14ac:dyDescent="0.25">
      <c r="A453" s="6" t="s">
        <v>658</v>
      </c>
      <c r="B453" s="6" t="s">
        <v>81</v>
      </c>
      <c r="C453" s="6" t="s">
        <v>32</v>
      </c>
      <c r="D453" s="6" t="s">
        <v>35</v>
      </c>
      <c r="E453" s="7">
        <v>260</v>
      </c>
      <c r="F453" s="7"/>
      <c r="G453" s="7"/>
      <c r="H453" s="6" t="s">
        <v>49</v>
      </c>
      <c r="I453" s="6" t="s">
        <v>16</v>
      </c>
      <c r="J453" s="8">
        <v>45313</v>
      </c>
      <c r="K453" s="7" t="b">
        <v>1</v>
      </c>
    </row>
    <row r="454" spans="1:11" x14ac:dyDescent="0.25">
      <c r="A454" s="3" t="s">
        <v>659</v>
      </c>
      <c r="B454" s="3" t="s">
        <v>70</v>
      </c>
      <c r="C454" s="3" t="s">
        <v>13</v>
      </c>
      <c r="D454" s="3" t="s">
        <v>62</v>
      </c>
      <c r="E454" s="4">
        <v>290</v>
      </c>
      <c r="F454" s="4">
        <v>100</v>
      </c>
      <c r="G454" s="4">
        <v>2900</v>
      </c>
      <c r="H454" s="3" t="s">
        <v>15</v>
      </c>
      <c r="I454" s="3" t="s">
        <v>16</v>
      </c>
      <c r="J454" s="5">
        <v>45545</v>
      </c>
      <c r="K454" s="4" t="b">
        <v>1</v>
      </c>
    </row>
    <row r="455" spans="1:11" x14ac:dyDescent="0.25">
      <c r="A455" s="6" t="s">
        <v>660</v>
      </c>
      <c r="B455" s="6" t="s">
        <v>81</v>
      </c>
      <c r="C455" s="6" t="s">
        <v>32</v>
      </c>
      <c r="D455" s="6" t="s">
        <v>95</v>
      </c>
      <c r="E455" s="7">
        <v>200</v>
      </c>
      <c r="F455" s="7">
        <v>60</v>
      </c>
      <c r="G455" s="7">
        <v>1200</v>
      </c>
      <c r="H455" s="6" t="s">
        <v>15</v>
      </c>
      <c r="I455" s="6" t="s">
        <v>16</v>
      </c>
      <c r="J455" s="8">
        <v>45516</v>
      </c>
      <c r="K455" s="7" t="b">
        <v>0</v>
      </c>
    </row>
    <row r="456" spans="1:11" x14ac:dyDescent="0.25">
      <c r="A456" s="3" t="s">
        <v>661</v>
      </c>
      <c r="B456" s="3" t="s">
        <v>90</v>
      </c>
      <c r="C456" s="3" t="s">
        <v>28</v>
      </c>
      <c r="D456" s="3" t="s">
        <v>125</v>
      </c>
      <c r="E456" s="4">
        <v>155</v>
      </c>
      <c r="F456" s="4">
        <v>50</v>
      </c>
      <c r="G456" s="4">
        <v>775</v>
      </c>
      <c r="H456" s="3" t="s">
        <v>49</v>
      </c>
      <c r="I456" s="3" t="s">
        <v>16</v>
      </c>
      <c r="J456" s="5">
        <v>44655</v>
      </c>
      <c r="K456" s="4"/>
    </row>
    <row r="457" spans="1:11" x14ac:dyDescent="0.25">
      <c r="A457" s="6" t="s">
        <v>662</v>
      </c>
      <c r="B457" s="6" t="s">
        <v>90</v>
      </c>
      <c r="C457" s="6" t="s">
        <v>19</v>
      </c>
      <c r="D457" s="6" t="s">
        <v>663</v>
      </c>
      <c r="E457" s="7">
        <v>305</v>
      </c>
      <c r="F457" s="7">
        <v>20</v>
      </c>
      <c r="G457" s="7">
        <v>610</v>
      </c>
      <c r="H457" s="6" t="s">
        <v>49</v>
      </c>
      <c r="I457" s="6" t="s">
        <v>16</v>
      </c>
      <c r="J457" s="8">
        <v>45219</v>
      </c>
      <c r="K457" s="7"/>
    </row>
    <row r="458" spans="1:11" x14ac:dyDescent="0.25">
      <c r="A458" s="3" t="s">
        <v>664</v>
      </c>
      <c r="B458" s="3" t="s">
        <v>56</v>
      </c>
      <c r="C458" s="3" t="s">
        <v>23</v>
      </c>
      <c r="D458" s="3" t="s">
        <v>552</v>
      </c>
      <c r="E458" s="4">
        <v>110</v>
      </c>
      <c r="F458" s="4">
        <v>70</v>
      </c>
      <c r="G458" s="4">
        <v>770</v>
      </c>
      <c r="H458" s="3" t="s">
        <v>49</v>
      </c>
      <c r="I458" s="3" t="s">
        <v>39</v>
      </c>
      <c r="J458" s="5">
        <v>45324</v>
      </c>
      <c r="K458" s="4"/>
    </row>
    <row r="459" spans="1:11" x14ac:dyDescent="0.25">
      <c r="A459" s="6" t="s">
        <v>665</v>
      </c>
      <c r="B459" s="6" t="s">
        <v>12</v>
      </c>
      <c r="C459" s="6" t="s">
        <v>42</v>
      </c>
      <c r="D459" s="6" t="s">
        <v>88</v>
      </c>
      <c r="E459" s="7">
        <v>410</v>
      </c>
      <c r="F459" s="7">
        <v>30</v>
      </c>
      <c r="G459" s="7">
        <v>1230</v>
      </c>
      <c r="H459" s="6" t="s">
        <v>25</v>
      </c>
      <c r="I459" s="6" t="s">
        <v>16</v>
      </c>
      <c r="J459" s="8">
        <v>45467</v>
      </c>
      <c r="K459" s="7" t="b">
        <v>1</v>
      </c>
    </row>
    <row r="460" spans="1:11" x14ac:dyDescent="0.25">
      <c r="A460" s="3" t="s">
        <v>666</v>
      </c>
      <c r="B460" s="3" t="s">
        <v>169</v>
      </c>
      <c r="C460" s="3" t="s">
        <v>131</v>
      </c>
      <c r="D460" s="3" t="s">
        <v>336</v>
      </c>
      <c r="E460" s="4">
        <v>200</v>
      </c>
      <c r="F460" s="4">
        <v>70</v>
      </c>
      <c r="G460" s="4">
        <v>1400</v>
      </c>
      <c r="H460" s="3" t="s">
        <v>49</v>
      </c>
      <c r="I460" s="3" t="s">
        <v>39</v>
      </c>
      <c r="J460" s="5">
        <v>45235</v>
      </c>
      <c r="K460" s="4" t="b">
        <v>0</v>
      </c>
    </row>
    <row r="461" spans="1:11" x14ac:dyDescent="0.25">
      <c r="A461" s="6" t="s">
        <v>667</v>
      </c>
      <c r="B461" s="6" t="s">
        <v>18</v>
      </c>
      <c r="C461" s="6" t="s">
        <v>13</v>
      </c>
      <c r="D461" s="6" t="s">
        <v>173</v>
      </c>
      <c r="E461" s="7">
        <v>50</v>
      </c>
      <c r="F461" s="7">
        <v>70</v>
      </c>
      <c r="G461" s="7">
        <v>350</v>
      </c>
      <c r="H461" s="6" t="s">
        <v>15</v>
      </c>
      <c r="I461" s="6" t="s">
        <v>16</v>
      </c>
      <c r="J461" s="8">
        <v>45478</v>
      </c>
      <c r="K461" s="7" t="b">
        <v>1</v>
      </c>
    </row>
    <row r="462" spans="1:11" x14ac:dyDescent="0.25">
      <c r="A462" s="3" t="s">
        <v>668</v>
      </c>
      <c r="B462" s="3" t="s">
        <v>70</v>
      </c>
      <c r="C462" s="3" t="s">
        <v>32</v>
      </c>
      <c r="D462" s="3" t="s">
        <v>35</v>
      </c>
      <c r="E462" s="4"/>
      <c r="F462" s="4">
        <v>90</v>
      </c>
      <c r="G462" s="4">
        <v>1935</v>
      </c>
      <c r="H462" s="3" t="s">
        <v>25</v>
      </c>
      <c r="I462" s="3" t="s">
        <v>39</v>
      </c>
      <c r="J462" s="5">
        <v>45369</v>
      </c>
      <c r="K462" s="4"/>
    </row>
    <row r="463" spans="1:11" x14ac:dyDescent="0.25">
      <c r="A463" s="6" t="s">
        <v>669</v>
      </c>
      <c r="B463" s="6" t="s">
        <v>47</v>
      </c>
      <c r="C463" s="6" t="s">
        <v>32</v>
      </c>
      <c r="D463" s="6" t="s">
        <v>35</v>
      </c>
      <c r="E463" s="7"/>
      <c r="F463" s="7">
        <v>80</v>
      </c>
      <c r="G463" s="7">
        <v>1480</v>
      </c>
      <c r="H463" s="6" t="s">
        <v>25</v>
      </c>
      <c r="I463" s="6" t="s">
        <v>39</v>
      </c>
      <c r="J463" s="8">
        <v>44727</v>
      </c>
      <c r="K463" s="7"/>
    </row>
    <row r="464" spans="1:11" x14ac:dyDescent="0.25">
      <c r="A464" s="3" t="s">
        <v>670</v>
      </c>
      <c r="B464" s="3" t="s">
        <v>124</v>
      </c>
      <c r="C464" s="3" t="s">
        <v>28</v>
      </c>
      <c r="D464" s="3" t="s">
        <v>206</v>
      </c>
      <c r="E464" s="4">
        <v>245</v>
      </c>
      <c r="F464" s="4">
        <v>80</v>
      </c>
      <c r="G464" s="4">
        <v>1960</v>
      </c>
      <c r="H464" s="3" t="s">
        <v>15</v>
      </c>
      <c r="I464" s="3" t="s">
        <v>39</v>
      </c>
      <c r="J464" s="5">
        <v>45058</v>
      </c>
      <c r="K464" s="4"/>
    </row>
    <row r="465" spans="1:11" x14ac:dyDescent="0.25">
      <c r="A465" s="6" t="s">
        <v>671</v>
      </c>
      <c r="B465" s="6" t="s">
        <v>78</v>
      </c>
      <c r="C465" s="6" t="s">
        <v>32</v>
      </c>
      <c r="D465" s="6" t="s">
        <v>35</v>
      </c>
      <c r="E465" s="7">
        <v>110</v>
      </c>
      <c r="F465" s="7"/>
      <c r="G465" s="7"/>
      <c r="H465" s="6" t="s">
        <v>15</v>
      </c>
      <c r="I465" s="6" t="s">
        <v>16</v>
      </c>
      <c r="J465" s="8">
        <v>45520</v>
      </c>
      <c r="K465" s="7"/>
    </row>
    <row r="466" spans="1:11" x14ac:dyDescent="0.25">
      <c r="A466" s="3" t="s">
        <v>672</v>
      </c>
      <c r="B466" s="3" t="s">
        <v>44</v>
      </c>
      <c r="C466" s="3" t="s">
        <v>28</v>
      </c>
      <c r="D466" s="3" t="s">
        <v>175</v>
      </c>
      <c r="E466" s="4">
        <v>95</v>
      </c>
      <c r="F466" s="4">
        <v>40</v>
      </c>
      <c r="G466" s="4">
        <v>380</v>
      </c>
      <c r="H466" s="3" t="s">
        <v>15</v>
      </c>
      <c r="I466" s="3" t="s">
        <v>39</v>
      </c>
      <c r="J466" s="5">
        <v>45458</v>
      </c>
      <c r="K466" s="4"/>
    </row>
    <row r="467" spans="1:11" x14ac:dyDescent="0.25">
      <c r="A467" s="6" t="s">
        <v>673</v>
      </c>
      <c r="B467" s="6" t="s">
        <v>41</v>
      </c>
      <c r="C467" s="6" t="s">
        <v>13</v>
      </c>
      <c r="D467" s="6" t="s">
        <v>97</v>
      </c>
      <c r="E467" s="7">
        <v>125</v>
      </c>
      <c r="F467" s="7">
        <v>80</v>
      </c>
      <c r="G467" s="7">
        <v>1000</v>
      </c>
      <c r="H467" s="6" t="s">
        <v>15</v>
      </c>
      <c r="I467" s="6" t="s">
        <v>39</v>
      </c>
      <c r="J467" s="8">
        <v>44625</v>
      </c>
      <c r="K467" s="7" t="b">
        <v>0</v>
      </c>
    </row>
    <row r="468" spans="1:11" x14ac:dyDescent="0.25">
      <c r="A468" s="3" t="s">
        <v>674</v>
      </c>
      <c r="B468" s="3" t="s">
        <v>44</v>
      </c>
      <c r="C468" s="3" t="s">
        <v>42</v>
      </c>
      <c r="D468" s="3" t="s">
        <v>675</v>
      </c>
      <c r="E468" s="4">
        <v>125</v>
      </c>
      <c r="F468" s="4">
        <v>100</v>
      </c>
      <c r="G468" s="4">
        <v>1250</v>
      </c>
      <c r="H468" s="3" t="s">
        <v>25</v>
      </c>
      <c r="I468" s="3" t="s">
        <v>39</v>
      </c>
      <c r="J468" s="5">
        <v>44673</v>
      </c>
      <c r="K468" s="4" t="b">
        <v>1</v>
      </c>
    </row>
    <row r="469" spans="1:11" x14ac:dyDescent="0.25">
      <c r="A469" s="6" t="s">
        <v>676</v>
      </c>
      <c r="B469" s="6" t="s">
        <v>78</v>
      </c>
      <c r="C469" s="6" t="s">
        <v>28</v>
      </c>
      <c r="D469" s="6" t="s">
        <v>677</v>
      </c>
      <c r="E469" s="7">
        <v>395</v>
      </c>
      <c r="F469" s="7">
        <v>60</v>
      </c>
      <c r="G469" s="7">
        <v>2370</v>
      </c>
      <c r="H469" s="6" t="s">
        <v>25</v>
      </c>
      <c r="I469" s="6" t="s">
        <v>16</v>
      </c>
      <c r="J469" s="8">
        <v>44735</v>
      </c>
      <c r="K469" s="7" t="b">
        <v>0</v>
      </c>
    </row>
    <row r="470" spans="1:11" x14ac:dyDescent="0.25">
      <c r="A470" s="3" t="s">
        <v>678</v>
      </c>
      <c r="B470" s="3" t="s">
        <v>31</v>
      </c>
      <c r="C470" s="3" t="s">
        <v>131</v>
      </c>
      <c r="D470" s="3" t="s">
        <v>294</v>
      </c>
      <c r="E470" s="4">
        <v>125</v>
      </c>
      <c r="F470" s="4">
        <v>10</v>
      </c>
      <c r="G470" s="4">
        <v>125</v>
      </c>
      <c r="H470" s="3" t="s">
        <v>15</v>
      </c>
      <c r="I470" s="3" t="s">
        <v>16</v>
      </c>
      <c r="J470" s="5">
        <v>44795</v>
      </c>
      <c r="K470" s="4" t="b">
        <v>0</v>
      </c>
    </row>
    <row r="471" spans="1:11" x14ac:dyDescent="0.25">
      <c r="A471" s="6" t="s">
        <v>679</v>
      </c>
      <c r="B471" s="6" t="s">
        <v>117</v>
      </c>
      <c r="C471" s="6" t="s">
        <v>131</v>
      </c>
      <c r="D471" s="6" t="s">
        <v>241</v>
      </c>
      <c r="E471" s="7">
        <v>350</v>
      </c>
      <c r="F471" s="7">
        <v>60</v>
      </c>
      <c r="G471" s="7">
        <v>2100</v>
      </c>
      <c r="H471" s="6" t="s">
        <v>49</v>
      </c>
      <c r="I471" s="6" t="s">
        <v>16</v>
      </c>
      <c r="J471" s="8">
        <v>45574</v>
      </c>
      <c r="K471" s="7"/>
    </row>
    <row r="472" spans="1:11" x14ac:dyDescent="0.25">
      <c r="A472" s="3" t="s">
        <v>680</v>
      </c>
      <c r="B472" s="3" t="s">
        <v>41</v>
      </c>
      <c r="C472" s="3" t="s">
        <v>19</v>
      </c>
      <c r="D472" s="3" t="s">
        <v>663</v>
      </c>
      <c r="E472" s="4">
        <v>305</v>
      </c>
      <c r="F472" s="4">
        <v>30</v>
      </c>
      <c r="G472" s="4">
        <v>915</v>
      </c>
      <c r="H472" s="3" t="s">
        <v>49</v>
      </c>
      <c r="I472" s="3" t="s">
        <v>16</v>
      </c>
      <c r="J472" s="5">
        <v>44619</v>
      </c>
      <c r="K472" s="4" t="b">
        <v>1</v>
      </c>
    </row>
    <row r="473" spans="1:11" x14ac:dyDescent="0.25">
      <c r="A473" s="6" t="s">
        <v>681</v>
      </c>
      <c r="B473" s="6" t="s">
        <v>85</v>
      </c>
      <c r="C473" s="6" t="s">
        <v>67</v>
      </c>
      <c r="D473" s="6" t="s">
        <v>350</v>
      </c>
      <c r="E473" s="7">
        <v>275</v>
      </c>
      <c r="F473" s="7">
        <v>50</v>
      </c>
      <c r="G473" s="7">
        <v>1375</v>
      </c>
      <c r="H473" s="6" t="s">
        <v>15</v>
      </c>
      <c r="I473" s="6" t="s">
        <v>39</v>
      </c>
      <c r="J473" s="8">
        <v>44864</v>
      </c>
      <c r="K473" s="7" t="b">
        <v>1</v>
      </c>
    </row>
    <row r="474" spans="1:11" x14ac:dyDescent="0.25">
      <c r="A474" s="3" t="s">
        <v>682</v>
      </c>
      <c r="B474" s="3" t="s">
        <v>109</v>
      </c>
      <c r="C474" s="3" t="s">
        <v>19</v>
      </c>
      <c r="D474" s="3" t="s">
        <v>35</v>
      </c>
      <c r="E474" s="4"/>
      <c r="F474" s="4">
        <v>100</v>
      </c>
      <c r="G474" s="4">
        <v>950</v>
      </c>
      <c r="H474" s="3" t="s">
        <v>15</v>
      </c>
      <c r="I474" s="3" t="s">
        <v>16</v>
      </c>
      <c r="J474" s="5">
        <v>45355</v>
      </c>
      <c r="K474" s="4" t="b">
        <v>1</v>
      </c>
    </row>
    <row r="475" spans="1:11" x14ac:dyDescent="0.25">
      <c r="A475" s="6" t="s">
        <v>683</v>
      </c>
      <c r="B475" s="6" t="s">
        <v>114</v>
      </c>
      <c r="C475" s="6" t="s">
        <v>19</v>
      </c>
      <c r="D475" s="6" t="s">
        <v>684</v>
      </c>
      <c r="E475" s="7">
        <v>245</v>
      </c>
      <c r="F475" s="7">
        <v>100</v>
      </c>
      <c r="G475" s="7">
        <v>2450</v>
      </c>
      <c r="H475" s="6" t="s">
        <v>25</v>
      </c>
      <c r="I475" s="6" t="s">
        <v>16</v>
      </c>
      <c r="J475" s="8">
        <v>45656</v>
      </c>
      <c r="K475" s="7" t="b">
        <v>1</v>
      </c>
    </row>
    <row r="476" spans="1:11" x14ac:dyDescent="0.25">
      <c r="A476" s="3" t="s">
        <v>685</v>
      </c>
      <c r="B476" s="3" t="s">
        <v>85</v>
      </c>
      <c r="C476" s="3" t="s">
        <v>32</v>
      </c>
      <c r="D476" s="3" t="s">
        <v>410</v>
      </c>
      <c r="E476" s="4">
        <v>110</v>
      </c>
      <c r="F476" s="4">
        <v>100</v>
      </c>
      <c r="G476" s="4">
        <v>1100</v>
      </c>
      <c r="H476" s="3" t="s">
        <v>25</v>
      </c>
      <c r="I476" s="3" t="s">
        <v>39</v>
      </c>
      <c r="J476" s="5">
        <v>44665</v>
      </c>
      <c r="K476" s="4"/>
    </row>
    <row r="477" spans="1:11" x14ac:dyDescent="0.25">
      <c r="A477" s="6" t="s">
        <v>686</v>
      </c>
      <c r="B477" s="6" t="s">
        <v>124</v>
      </c>
      <c r="C477" s="6" t="s">
        <v>42</v>
      </c>
      <c r="D477" s="6" t="s">
        <v>191</v>
      </c>
      <c r="E477" s="7">
        <v>200</v>
      </c>
      <c r="F477" s="7">
        <v>30</v>
      </c>
      <c r="G477" s="7">
        <v>600</v>
      </c>
      <c r="H477" s="6" t="s">
        <v>15</v>
      </c>
      <c r="I477" s="6" t="s">
        <v>16</v>
      </c>
      <c r="J477" s="8">
        <v>45376</v>
      </c>
      <c r="K477" s="7" t="b">
        <v>0</v>
      </c>
    </row>
    <row r="478" spans="1:11" x14ac:dyDescent="0.25">
      <c r="A478" s="3" t="s">
        <v>687</v>
      </c>
      <c r="B478" s="3" t="s">
        <v>75</v>
      </c>
      <c r="C478" s="3" t="s">
        <v>13</v>
      </c>
      <c r="D478" s="3" t="s">
        <v>504</v>
      </c>
      <c r="E478" s="4">
        <v>335</v>
      </c>
      <c r="F478" s="4">
        <v>40</v>
      </c>
      <c r="G478" s="4">
        <v>1340</v>
      </c>
      <c r="H478" s="3" t="s">
        <v>49</v>
      </c>
      <c r="I478" s="3" t="s">
        <v>16</v>
      </c>
      <c r="J478" s="5">
        <v>45017</v>
      </c>
      <c r="K478" s="4" t="b">
        <v>0</v>
      </c>
    </row>
    <row r="479" spans="1:11" x14ac:dyDescent="0.25">
      <c r="A479" s="6" t="s">
        <v>688</v>
      </c>
      <c r="B479" s="6" t="s">
        <v>12</v>
      </c>
      <c r="C479" s="6" t="s">
        <v>67</v>
      </c>
      <c r="D479" s="6" t="s">
        <v>370</v>
      </c>
      <c r="E479" s="7">
        <v>365</v>
      </c>
      <c r="F479" s="7">
        <v>60</v>
      </c>
      <c r="G479" s="7">
        <v>2190</v>
      </c>
      <c r="H479" s="6" t="s">
        <v>49</v>
      </c>
      <c r="I479" s="6" t="s">
        <v>39</v>
      </c>
      <c r="J479" s="8">
        <v>45053</v>
      </c>
      <c r="K479" s="7" t="b">
        <v>0</v>
      </c>
    </row>
    <row r="480" spans="1:11" x14ac:dyDescent="0.25">
      <c r="A480" s="3" t="s">
        <v>689</v>
      </c>
      <c r="B480" s="3" t="s">
        <v>90</v>
      </c>
      <c r="C480" s="3" t="s">
        <v>28</v>
      </c>
      <c r="D480" s="3" t="s">
        <v>259</v>
      </c>
      <c r="E480" s="4">
        <v>335</v>
      </c>
      <c r="F480" s="4">
        <v>10</v>
      </c>
      <c r="G480" s="4">
        <v>335</v>
      </c>
      <c r="H480" s="3" t="s">
        <v>25</v>
      </c>
      <c r="I480" s="3" t="s">
        <v>39</v>
      </c>
      <c r="J480" s="5">
        <v>45430</v>
      </c>
      <c r="K480" s="4" t="b">
        <v>1</v>
      </c>
    </row>
    <row r="481" spans="1:11" x14ac:dyDescent="0.25">
      <c r="A481" s="6" t="s">
        <v>690</v>
      </c>
      <c r="B481" s="6" t="s">
        <v>78</v>
      </c>
      <c r="C481" s="6" t="s">
        <v>32</v>
      </c>
      <c r="D481" s="6" t="s">
        <v>33</v>
      </c>
      <c r="E481" s="7">
        <v>125</v>
      </c>
      <c r="F481" s="7">
        <v>20</v>
      </c>
      <c r="G481" s="7">
        <v>250</v>
      </c>
      <c r="H481" s="6" t="s">
        <v>15</v>
      </c>
      <c r="I481" s="6" t="s">
        <v>39</v>
      </c>
      <c r="J481" s="8">
        <v>44810</v>
      </c>
      <c r="K481" s="7" t="b">
        <v>0</v>
      </c>
    </row>
    <row r="482" spans="1:11" x14ac:dyDescent="0.25">
      <c r="A482" s="3" t="s">
        <v>691</v>
      </c>
      <c r="B482" s="3" t="s">
        <v>18</v>
      </c>
      <c r="C482" s="3" t="s">
        <v>67</v>
      </c>
      <c r="D482" s="3" t="s">
        <v>102</v>
      </c>
      <c r="E482" s="4">
        <v>350</v>
      </c>
      <c r="F482" s="4">
        <v>90</v>
      </c>
      <c r="G482" s="4">
        <v>3150</v>
      </c>
      <c r="H482" s="3" t="s">
        <v>49</v>
      </c>
      <c r="I482" s="3" t="s">
        <v>16</v>
      </c>
      <c r="J482" s="5">
        <v>44724</v>
      </c>
      <c r="K482" s="4" t="b">
        <v>0</v>
      </c>
    </row>
    <row r="483" spans="1:11" x14ac:dyDescent="0.25">
      <c r="A483" s="6" t="s">
        <v>692</v>
      </c>
      <c r="B483" s="6" t="s">
        <v>12</v>
      </c>
      <c r="C483" s="6" t="s">
        <v>42</v>
      </c>
      <c r="D483" s="6" t="s">
        <v>234</v>
      </c>
      <c r="E483" s="7">
        <v>110</v>
      </c>
      <c r="F483" s="7">
        <v>40</v>
      </c>
      <c r="G483" s="7">
        <v>440</v>
      </c>
      <c r="H483" s="6" t="s">
        <v>25</v>
      </c>
      <c r="I483" s="6" t="s">
        <v>39</v>
      </c>
      <c r="J483" s="8">
        <v>45365</v>
      </c>
      <c r="K483" s="7" t="b">
        <v>1</v>
      </c>
    </row>
    <row r="484" spans="1:11" x14ac:dyDescent="0.25">
      <c r="A484" s="3" t="s">
        <v>693</v>
      </c>
      <c r="B484" s="3" t="s">
        <v>81</v>
      </c>
      <c r="C484" s="3" t="s">
        <v>13</v>
      </c>
      <c r="D484" s="3" t="s">
        <v>510</v>
      </c>
      <c r="E484" s="4">
        <v>170</v>
      </c>
      <c r="F484" s="4">
        <v>80</v>
      </c>
      <c r="G484" s="4">
        <v>1360</v>
      </c>
      <c r="H484" s="3" t="s">
        <v>15</v>
      </c>
      <c r="I484" s="3" t="s">
        <v>39</v>
      </c>
      <c r="J484" s="5">
        <v>44899</v>
      </c>
      <c r="K484" s="4" t="b">
        <v>0</v>
      </c>
    </row>
    <row r="485" spans="1:11" x14ac:dyDescent="0.25">
      <c r="A485" s="6" t="s">
        <v>694</v>
      </c>
      <c r="B485" s="6" t="s">
        <v>64</v>
      </c>
      <c r="C485" s="6" t="s">
        <v>19</v>
      </c>
      <c r="D485" s="6" t="s">
        <v>554</v>
      </c>
      <c r="E485" s="7">
        <v>365</v>
      </c>
      <c r="F485" s="7">
        <v>80</v>
      </c>
      <c r="G485" s="7">
        <v>2920</v>
      </c>
      <c r="H485" s="6" t="s">
        <v>25</v>
      </c>
      <c r="I485" s="6" t="s">
        <v>16</v>
      </c>
      <c r="J485" s="8">
        <v>45235</v>
      </c>
      <c r="K485" s="7"/>
    </row>
    <row r="486" spans="1:11" x14ac:dyDescent="0.25">
      <c r="A486" s="3" t="s">
        <v>695</v>
      </c>
      <c r="B486" s="3" t="s">
        <v>18</v>
      </c>
      <c r="C486" s="3" t="s">
        <v>32</v>
      </c>
      <c r="D486" s="3" t="s">
        <v>499</v>
      </c>
      <c r="E486" s="4">
        <v>290</v>
      </c>
      <c r="F486" s="4">
        <v>10</v>
      </c>
      <c r="G486" s="4">
        <v>290</v>
      </c>
      <c r="H486" s="3" t="s">
        <v>49</v>
      </c>
      <c r="I486" s="3" t="s">
        <v>16</v>
      </c>
      <c r="J486" s="5">
        <v>45483</v>
      </c>
      <c r="K486" s="4" t="b">
        <v>0</v>
      </c>
    </row>
    <row r="487" spans="1:11" x14ac:dyDescent="0.25">
      <c r="A487" s="6" t="s">
        <v>696</v>
      </c>
      <c r="B487" s="6" t="s">
        <v>31</v>
      </c>
      <c r="C487" s="6" t="s">
        <v>67</v>
      </c>
      <c r="D487" s="6" t="s">
        <v>353</v>
      </c>
      <c r="E487" s="7">
        <v>380</v>
      </c>
      <c r="F487" s="7">
        <v>100</v>
      </c>
      <c r="G487" s="7">
        <v>3800</v>
      </c>
      <c r="H487" s="6" t="s">
        <v>15</v>
      </c>
      <c r="I487" s="6" t="s">
        <v>39</v>
      </c>
      <c r="J487" s="8">
        <v>44791</v>
      </c>
      <c r="K487" s="7" t="b">
        <v>0</v>
      </c>
    </row>
    <row r="488" spans="1:11" x14ac:dyDescent="0.25">
      <c r="A488" s="3" t="s">
        <v>697</v>
      </c>
      <c r="B488" s="3" t="s">
        <v>41</v>
      </c>
      <c r="C488" s="3" t="s">
        <v>42</v>
      </c>
      <c r="D488" s="3" t="s">
        <v>296</v>
      </c>
      <c r="E488" s="4">
        <v>65</v>
      </c>
      <c r="F488" s="4">
        <v>90</v>
      </c>
      <c r="G488" s="4">
        <v>585</v>
      </c>
      <c r="H488" s="3" t="s">
        <v>15</v>
      </c>
      <c r="I488" s="3" t="s">
        <v>16</v>
      </c>
      <c r="J488" s="5">
        <v>45119</v>
      </c>
      <c r="K488" s="4" t="b">
        <v>0</v>
      </c>
    </row>
    <row r="489" spans="1:11" x14ac:dyDescent="0.25">
      <c r="A489" s="6" t="s">
        <v>698</v>
      </c>
      <c r="B489" s="6" t="s">
        <v>31</v>
      </c>
      <c r="C489" s="6" t="s">
        <v>67</v>
      </c>
      <c r="D489" s="6" t="s">
        <v>323</v>
      </c>
      <c r="E489" s="7">
        <v>320</v>
      </c>
      <c r="F489" s="7">
        <v>20</v>
      </c>
      <c r="G489" s="7">
        <v>640</v>
      </c>
      <c r="H489" s="6" t="s">
        <v>49</v>
      </c>
      <c r="I489" s="6" t="s">
        <v>39</v>
      </c>
      <c r="J489" s="8">
        <v>44965</v>
      </c>
      <c r="K489" s="7" t="b">
        <v>1</v>
      </c>
    </row>
    <row r="490" spans="1:11" x14ac:dyDescent="0.25">
      <c r="A490" s="3" t="s">
        <v>699</v>
      </c>
      <c r="B490" s="3" t="s">
        <v>75</v>
      </c>
      <c r="C490" s="3" t="s">
        <v>19</v>
      </c>
      <c r="D490" s="3" t="s">
        <v>20</v>
      </c>
      <c r="E490" s="4">
        <v>290</v>
      </c>
      <c r="F490" s="4">
        <v>50</v>
      </c>
      <c r="G490" s="4">
        <v>1450</v>
      </c>
      <c r="H490" s="3" t="s">
        <v>49</v>
      </c>
      <c r="I490" s="3" t="s">
        <v>39</v>
      </c>
      <c r="J490" s="5">
        <v>44585</v>
      </c>
      <c r="K490" s="4" t="b">
        <v>0</v>
      </c>
    </row>
    <row r="491" spans="1:11" x14ac:dyDescent="0.25">
      <c r="A491" s="6" t="s">
        <v>700</v>
      </c>
      <c r="B491" s="6" t="s">
        <v>169</v>
      </c>
      <c r="C491" s="6" t="s">
        <v>32</v>
      </c>
      <c r="D491" s="6" t="s">
        <v>366</v>
      </c>
      <c r="E491" s="7">
        <v>410</v>
      </c>
      <c r="F491" s="7">
        <v>30</v>
      </c>
      <c r="G491" s="7">
        <v>1230</v>
      </c>
      <c r="H491" s="6" t="s">
        <v>49</v>
      </c>
      <c r="I491" s="6" t="s">
        <v>16</v>
      </c>
      <c r="J491" s="8">
        <v>45287</v>
      </c>
      <c r="K491" s="7" t="b">
        <v>1</v>
      </c>
    </row>
    <row r="492" spans="1:11" x14ac:dyDescent="0.25">
      <c r="A492" s="3" t="s">
        <v>701</v>
      </c>
      <c r="B492" s="3" t="s">
        <v>169</v>
      </c>
      <c r="C492" s="3" t="s">
        <v>131</v>
      </c>
      <c r="D492" s="3" t="s">
        <v>294</v>
      </c>
      <c r="E492" s="4">
        <v>125</v>
      </c>
      <c r="F492" s="4">
        <v>50</v>
      </c>
      <c r="G492" s="4">
        <v>625</v>
      </c>
      <c r="H492" s="3" t="s">
        <v>25</v>
      </c>
      <c r="I492" s="3" t="s">
        <v>16</v>
      </c>
      <c r="J492" s="5">
        <v>45224</v>
      </c>
      <c r="K492" s="4" t="b">
        <v>1</v>
      </c>
    </row>
    <row r="493" spans="1:11" x14ac:dyDescent="0.25">
      <c r="A493" s="6" t="s">
        <v>702</v>
      </c>
      <c r="B493" s="6" t="s">
        <v>169</v>
      </c>
      <c r="C493" s="6" t="s">
        <v>42</v>
      </c>
      <c r="D493" s="6" t="s">
        <v>296</v>
      </c>
      <c r="E493" s="7">
        <v>65</v>
      </c>
      <c r="F493" s="7">
        <v>10</v>
      </c>
      <c r="G493" s="7">
        <v>65</v>
      </c>
      <c r="H493" s="6" t="s">
        <v>49</v>
      </c>
      <c r="I493" s="6" t="s">
        <v>16</v>
      </c>
      <c r="J493" s="8">
        <v>45110</v>
      </c>
      <c r="K493" s="7"/>
    </row>
    <row r="494" spans="1:11" x14ac:dyDescent="0.25">
      <c r="A494" s="3" t="s">
        <v>703</v>
      </c>
      <c r="B494" s="3" t="s">
        <v>44</v>
      </c>
      <c r="C494" s="3" t="s">
        <v>32</v>
      </c>
      <c r="D494" s="3" t="s">
        <v>161</v>
      </c>
      <c r="E494" s="4">
        <v>365</v>
      </c>
      <c r="F494" s="4">
        <v>10</v>
      </c>
      <c r="G494" s="4">
        <v>365</v>
      </c>
      <c r="H494" s="3" t="s">
        <v>49</v>
      </c>
      <c r="I494" s="3" t="s">
        <v>16</v>
      </c>
      <c r="J494" s="5">
        <v>44742</v>
      </c>
      <c r="K494" s="4" t="b">
        <v>1</v>
      </c>
    </row>
    <row r="495" spans="1:11" x14ac:dyDescent="0.25">
      <c r="A495" s="6" t="s">
        <v>704</v>
      </c>
      <c r="B495" s="6" t="s">
        <v>37</v>
      </c>
      <c r="C495" s="6" t="s">
        <v>42</v>
      </c>
      <c r="D495" s="6" t="s">
        <v>35</v>
      </c>
      <c r="E495" s="7">
        <v>335</v>
      </c>
      <c r="F495" s="7"/>
      <c r="G495" s="7"/>
      <c r="H495" s="6" t="s">
        <v>15</v>
      </c>
      <c r="I495" s="6" t="s">
        <v>39</v>
      </c>
      <c r="J495" s="8">
        <v>44981</v>
      </c>
      <c r="K495" s="7"/>
    </row>
    <row r="496" spans="1:11" x14ac:dyDescent="0.25">
      <c r="A496" s="3" t="s">
        <v>705</v>
      </c>
      <c r="B496" s="3" t="s">
        <v>117</v>
      </c>
      <c r="C496" s="3" t="s">
        <v>13</v>
      </c>
      <c r="D496" s="3" t="s">
        <v>167</v>
      </c>
      <c r="E496" s="4">
        <v>215</v>
      </c>
      <c r="F496" s="4">
        <v>50</v>
      </c>
      <c r="G496" s="4">
        <v>1075</v>
      </c>
      <c r="H496" s="3" t="s">
        <v>15</v>
      </c>
      <c r="I496" s="3" t="s">
        <v>16</v>
      </c>
      <c r="J496" s="5">
        <v>45060</v>
      </c>
      <c r="K496" s="4" t="b">
        <v>1</v>
      </c>
    </row>
    <row r="497" spans="1:11" x14ac:dyDescent="0.25">
      <c r="A497" s="6" t="s">
        <v>706</v>
      </c>
      <c r="B497" s="6" t="s">
        <v>101</v>
      </c>
      <c r="C497" s="6" t="s">
        <v>28</v>
      </c>
      <c r="D497" s="6" t="s">
        <v>269</v>
      </c>
      <c r="E497" s="7">
        <v>125</v>
      </c>
      <c r="F497" s="7">
        <v>80</v>
      </c>
      <c r="G497" s="7">
        <v>1000</v>
      </c>
      <c r="H497" s="6" t="s">
        <v>25</v>
      </c>
      <c r="I497" s="6" t="s">
        <v>16</v>
      </c>
      <c r="J497" s="8">
        <v>45355</v>
      </c>
      <c r="K497" s="7" t="b">
        <v>0</v>
      </c>
    </row>
    <row r="498" spans="1:11" x14ac:dyDescent="0.25">
      <c r="A498" s="3" t="s">
        <v>707</v>
      </c>
      <c r="B498" s="3" t="s">
        <v>90</v>
      </c>
      <c r="C498" s="3" t="s">
        <v>131</v>
      </c>
      <c r="D498" s="3" t="s">
        <v>336</v>
      </c>
      <c r="E498" s="4">
        <v>200</v>
      </c>
      <c r="F498" s="4">
        <v>40</v>
      </c>
      <c r="G498" s="4">
        <v>800</v>
      </c>
      <c r="H498" s="3" t="s">
        <v>25</v>
      </c>
      <c r="I498" s="3" t="s">
        <v>16</v>
      </c>
      <c r="J498" s="5">
        <v>45018</v>
      </c>
      <c r="K498" s="4" t="b">
        <v>0</v>
      </c>
    </row>
    <row r="499" spans="1:11" x14ac:dyDescent="0.25">
      <c r="A499" s="6" t="s">
        <v>708</v>
      </c>
      <c r="B499" s="6" t="s">
        <v>90</v>
      </c>
      <c r="C499" s="6" t="s">
        <v>19</v>
      </c>
      <c r="D499" s="6" t="s">
        <v>272</v>
      </c>
      <c r="E499" s="7">
        <v>50</v>
      </c>
      <c r="F499" s="7">
        <v>60</v>
      </c>
      <c r="G499" s="7">
        <v>300</v>
      </c>
      <c r="H499" s="6" t="s">
        <v>25</v>
      </c>
      <c r="I499" s="6" t="s">
        <v>16</v>
      </c>
      <c r="J499" s="8">
        <v>44711</v>
      </c>
      <c r="K499" s="7" t="b">
        <v>1</v>
      </c>
    </row>
    <row r="500" spans="1:11" x14ac:dyDescent="0.25">
      <c r="A500" s="3" t="s">
        <v>709</v>
      </c>
      <c r="B500" s="3" t="s">
        <v>66</v>
      </c>
      <c r="C500" s="3" t="s">
        <v>42</v>
      </c>
      <c r="D500" s="3" t="s">
        <v>710</v>
      </c>
      <c r="E500" s="4">
        <v>215</v>
      </c>
      <c r="F500" s="4">
        <v>80</v>
      </c>
      <c r="G500" s="4">
        <v>1720</v>
      </c>
      <c r="H500" s="3" t="s">
        <v>49</v>
      </c>
      <c r="I500" s="3" t="s">
        <v>16</v>
      </c>
      <c r="J500" s="5">
        <v>45575</v>
      </c>
      <c r="K500" s="4" t="b">
        <v>1</v>
      </c>
    </row>
    <row r="501" spans="1:11" x14ac:dyDescent="0.25">
      <c r="A501" s="6" t="s">
        <v>711</v>
      </c>
      <c r="B501" s="6" t="s">
        <v>47</v>
      </c>
      <c r="C501" s="6" t="s">
        <v>32</v>
      </c>
      <c r="D501" s="6" t="s">
        <v>483</v>
      </c>
      <c r="E501" s="7">
        <v>230</v>
      </c>
      <c r="F501" s="7">
        <v>20</v>
      </c>
      <c r="G501" s="7">
        <v>460</v>
      </c>
      <c r="H501" s="6" t="s">
        <v>15</v>
      </c>
      <c r="I501" s="6" t="s">
        <v>39</v>
      </c>
      <c r="J501" s="8">
        <v>44848</v>
      </c>
      <c r="K501" s="7" t="b">
        <v>0</v>
      </c>
    </row>
    <row r="502" spans="1:11" x14ac:dyDescent="0.25">
      <c r="A502" s="3" t="s">
        <v>712</v>
      </c>
      <c r="B502" s="3" t="s">
        <v>41</v>
      </c>
      <c r="C502" s="3" t="s">
        <v>23</v>
      </c>
      <c r="D502" s="3" t="s">
        <v>552</v>
      </c>
      <c r="E502" s="4">
        <v>110</v>
      </c>
      <c r="F502" s="4">
        <v>50</v>
      </c>
      <c r="G502" s="4">
        <v>550</v>
      </c>
      <c r="H502" s="3" t="s">
        <v>15</v>
      </c>
      <c r="I502" s="3" t="s">
        <v>39</v>
      </c>
      <c r="J502" s="5">
        <v>44851</v>
      </c>
      <c r="K502" s="4" t="b">
        <v>1</v>
      </c>
    </row>
    <row r="503" spans="1:11" x14ac:dyDescent="0.25">
      <c r="A503" s="6" t="s">
        <v>713</v>
      </c>
      <c r="B503" s="6" t="s">
        <v>18</v>
      </c>
      <c r="C503" s="6" t="s">
        <v>19</v>
      </c>
      <c r="D503" s="6" t="s">
        <v>35</v>
      </c>
      <c r="E503" s="7"/>
      <c r="F503" s="7">
        <v>20</v>
      </c>
      <c r="G503" s="7">
        <v>610</v>
      </c>
      <c r="H503" s="6" t="s">
        <v>15</v>
      </c>
      <c r="I503" s="6" t="s">
        <v>16</v>
      </c>
      <c r="J503" s="8">
        <v>45278</v>
      </c>
      <c r="K503" s="7" t="b">
        <v>0</v>
      </c>
    </row>
    <row r="504" spans="1:11" x14ac:dyDescent="0.25">
      <c r="A504" s="3" t="s">
        <v>714</v>
      </c>
      <c r="B504" s="3" t="s">
        <v>44</v>
      </c>
      <c r="C504" s="3" t="s">
        <v>13</v>
      </c>
      <c r="D504" s="3" t="s">
        <v>586</v>
      </c>
      <c r="E504" s="4">
        <v>65</v>
      </c>
      <c r="F504" s="4">
        <v>100</v>
      </c>
      <c r="G504" s="4">
        <v>650</v>
      </c>
      <c r="H504" s="3" t="s">
        <v>25</v>
      </c>
      <c r="I504" s="3" t="s">
        <v>16</v>
      </c>
      <c r="J504" s="5">
        <v>45462</v>
      </c>
      <c r="K504" s="4"/>
    </row>
    <row r="505" spans="1:11" x14ac:dyDescent="0.25">
      <c r="A505" s="6" t="s">
        <v>715</v>
      </c>
      <c r="B505" s="6" t="s">
        <v>101</v>
      </c>
      <c r="C505" s="6" t="s">
        <v>28</v>
      </c>
      <c r="D505" s="6" t="s">
        <v>29</v>
      </c>
      <c r="E505" s="7">
        <v>275</v>
      </c>
      <c r="F505" s="7">
        <v>20</v>
      </c>
      <c r="G505" s="7">
        <v>550</v>
      </c>
      <c r="H505" s="6" t="s">
        <v>25</v>
      </c>
      <c r="I505" s="6" t="s">
        <v>39</v>
      </c>
      <c r="J505" s="8">
        <v>45170</v>
      </c>
      <c r="K505" s="7" t="b">
        <v>1</v>
      </c>
    </row>
    <row r="506" spans="1:11" x14ac:dyDescent="0.25">
      <c r="A506" s="3" t="s">
        <v>716</v>
      </c>
      <c r="B506" s="3" t="s">
        <v>85</v>
      </c>
      <c r="C506" s="3" t="s">
        <v>42</v>
      </c>
      <c r="D506" s="3" t="s">
        <v>611</v>
      </c>
      <c r="E506" s="4">
        <v>170</v>
      </c>
      <c r="F506" s="4">
        <v>90</v>
      </c>
      <c r="G506" s="4">
        <v>1530</v>
      </c>
      <c r="H506" s="3" t="s">
        <v>15</v>
      </c>
      <c r="I506" s="3" t="s">
        <v>39</v>
      </c>
      <c r="J506" s="5">
        <v>45377</v>
      </c>
      <c r="K506" s="4" t="b">
        <v>0</v>
      </c>
    </row>
    <row r="507" spans="1:11" x14ac:dyDescent="0.25">
      <c r="A507" s="6" t="s">
        <v>717</v>
      </c>
      <c r="B507" s="6" t="s">
        <v>56</v>
      </c>
      <c r="C507" s="6" t="s">
        <v>28</v>
      </c>
      <c r="D507" s="6" t="s">
        <v>206</v>
      </c>
      <c r="E507" s="7">
        <v>245</v>
      </c>
      <c r="F507" s="7">
        <v>100</v>
      </c>
      <c r="G507" s="7">
        <v>2450</v>
      </c>
      <c r="H507" s="6" t="s">
        <v>15</v>
      </c>
      <c r="I507" s="6" t="s">
        <v>16</v>
      </c>
      <c r="J507" s="8">
        <v>45449</v>
      </c>
      <c r="K507" s="7" t="b">
        <v>0</v>
      </c>
    </row>
    <row r="508" spans="1:11" x14ac:dyDescent="0.25">
      <c r="A508" s="3" t="s">
        <v>718</v>
      </c>
      <c r="B508" s="3" t="s">
        <v>124</v>
      </c>
      <c r="C508" s="3" t="s">
        <v>42</v>
      </c>
      <c r="D508" s="3" t="s">
        <v>343</v>
      </c>
      <c r="E508" s="4">
        <v>290</v>
      </c>
      <c r="F508" s="4">
        <v>10</v>
      </c>
      <c r="G508" s="4">
        <v>290</v>
      </c>
      <c r="H508" s="3" t="s">
        <v>49</v>
      </c>
      <c r="I508" s="3" t="s">
        <v>39</v>
      </c>
      <c r="J508" s="5">
        <v>44605</v>
      </c>
      <c r="K508" s="4" t="b">
        <v>1</v>
      </c>
    </row>
    <row r="509" spans="1:11" x14ac:dyDescent="0.25">
      <c r="A509" s="6" t="s">
        <v>719</v>
      </c>
      <c r="B509" s="6" t="s">
        <v>99</v>
      </c>
      <c r="C509" s="6" t="s">
        <v>67</v>
      </c>
      <c r="D509" s="6" t="s">
        <v>102</v>
      </c>
      <c r="E509" s="7">
        <v>350</v>
      </c>
      <c r="F509" s="7">
        <v>60</v>
      </c>
      <c r="G509" s="7">
        <v>2100</v>
      </c>
      <c r="H509" s="6" t="s">
        <v>49</v>
      </c>
      <c r="I509" s="6" t="s">
        <v>39</v>
      </c>
      <c r="J509" s="8">
        <v>45293</v>
      </c>
      <c r="K509" s="7" t="b">
        <v>0</v>
      </c>
    </row>
    <row r="510" spans="1:11" x14ac:dyDescent="0.25">
      <c r="A510" s="3" t="s">
        <v>720</v>
      </c>
      <c r="B510" s="3" t="s">
        <v>85</v>
      </c>
      <c r="C510" s="3" t="s">
        <v>19</v>
      </c>
      <c r="D510" s="3" t="s">
        <v>288</v>
      </c>
      <c r="E510" s="4">
        <v>200</v>
      </c>
      <c r="F510" s="4">
        <v>40</v>
      </c>
      <c r="G510" s="4">
        <v>800</v>
      </c>
      <c r="H510" s="3" t="s">
        <v>15</v>
      </c>
      <c r="I510" s="3" t="s">
        <v>16</v>
      </c>
      <c r="J510" s="5">
        <v>44703</v>
      </c>
      <c r="K510" s="4" t="b">
        <v>0</v>
      </c>
    </row>
    <row r="511" spans="1:11" x14ac:dyDescent="0.25">
      <c r="A511" s="6" t="s">
        <v>721</v>
      </c>
      <c r="B511" s="6" t="s">
        <v>81</v>
      </c>
      <c r="C511" s="6" t="s">
        <v>19</v>
      </c>
      <c r="D511" s="6" t="s">
        <v>541</v>
      </c>
      <c r="E511" s="7">
        <v>230</v>
      </c>
      <c r="F511" s="7">
        <v>60</v>
      </c>
      <c r="G511" s="7">
        <v>1380</v>
      </c>
      <c r="H511" s="6" t="s">
        <v>25</v>
      </c>
      <c r="I511" s="6" t="s">
        <v>16</v>
      </c>
      <c r="J511" s="8">
        <v>44816</v>
      </c>
      <c r="K511" s="7"/>
    </row>
    <row r="512" spans="1:11" x14ac:dyDescent="0.25">
      <c r="A512" s="3" t="s">
        <v>722</v>
      </c>
      <c r="B512" s="3" t="s">
        <v>12</v>
      </c>
      <c r="C512" s="3" t="s">
        <v>42</v>
      </c>
      <c r="D512" s="3" t="s">
        <v>191</v>
      </c>
      <c r="E512" s="4">
        <v>200</v>
      </c>
      <c r="F512" s="4">
        <v>30</v>
      </c>
      <c r="G512" s="4">
        <v>600</v>
      </c>
      <c r="H512" s="3" t="s">
        <v>25</v>
      </c>
      <c r="I512" s="3" t="s">
        <v>16</v>
      </c>
      <c r="J512" s="5">
        <v>44719</v>
      </c>
      <c r="K512" s="4" t="b">
        <v>0</v>
      </c>
    </row>
    <row r="513" spans="1:11" x14ac:dyDescent="0.25">
      <c r="A513" s="6" t="s">
        <v>723</v>
      </c>
      <c r="B513" s="6" t="s">
        <v>27</v>
      </c>
      <c r="C513" s="6" t="s">
        <v>67</v>
      </c>
      <c r="D513" s="6" t="s">
        <v>76</v>
      </c>
      <c r="E513" s="7">
        <v>95</v>
      </c>
      <c r="F513" s="7">
        <v>100</v>
      </c>
      <c r="G513" s="7">
        <v>950</v>
      </c>
      <c r="H513" s="6" t="s">
        <v>49</v>
      </c>
      <c r="I513" s="6" t="s">
        <v>39</v>
      </c>
      <c r="J513" s="8">
        <v>45470</v>
      </c>
      <c r="K513" s="7" t="b">
        <v>1</v>
      </c>
    </row>
    <row r="514" spans="1:11" x14ac:dyDescent="0.25">
      <c r="A514" s="3" t="s">
        <v>724</v>
      </c>
      <c r="B514" s="3" t="s">
        <v>90</v>
      </c>
      <c r="C514" s="3" t="s">
        <v>42</v>
      </c>
      <c r="D514" s="3" t="s">
        <v>200</v>
      </c>
      <c r="E514" s="4">
        <v>395</v>
      </c>
      <c r="F514" s="4">
        <v>20</v>
      </c>
      <c r="G514" s="4">
        <v>790</v>
      </c>
      <c r="H514" s="3" t="s">
        <v>25</v>
      </c>
      <c r="I514" s="3" t="s">
        <v>16</v>
      </c>
      <c r="J514" s="5">
        <v>45165</v>
      </c>
      <c r="K514" s="4" t="b">
        <v>0</v>
      </c>
    </row>
    <row r="515" spans="1:11" x14ac:dyDescent="0.25">
      <c r="A515" s="6" t="s">
        <v>725</v>
      </c>
      <c r="B515" s="6" t="s">
        <v>22</v>
      </c>
      <c r="C515" s="6" t="s">
        <v>131</v>
      </c>
      <c r="D515" s="6" t="s">
        <v>150</v>
      </c>
      <c r="E515" s="7">
        <v>260</v>
      </c>
      <c r="F515" s="7">
        <v>30</v>
      </c>
      <c r="G515" s="7">
        <v>780</v>
      </c>
      <c r="H515" s="6" t="s">
        <v>25</v>
      </c>
      <c r="I515" s="6" t="s">
        <v>16</v>
      </c>
      <c r="J515" s="8">
        <v>45040</v>
      </c>
      <c r="K515" s="7" t="b">
        <v>1</v>
      </c>
    </row>
    <row r="516" spans="1:11" x14ac:dyDescent="0.25">
      <c r="A516" s="3" t="s">
        <v>726</v>
      </c>
      <c r="B516" s="3" t="s">
        <v>78</v>
      </c>
      <c r="C516" s="3" t="s">
        <v>42</v>
      </c>
      <c r="D516" s="3" t="s">
        <v>557</v>
      </c>
      <c r="E516" s="4">
        <v>95</v>
      </c>
      <c r="F516" s="4">
        <v>40</v>
      </c>
      <c r="G516" s="4">
        <v>380</v>
      </c>
      <c r="H516" s="3" t="s">
        <v>49</v>
      </c>
      <c r="I516" s="3" t="s">
        <v>16</v>
      </c>
      <c r="J516" s="5">
        <v>45316</v>
      </c>
      <c r="K516" s="4" t="b">
        <v>1</v>
      </c>
    </row>
    <row r="517" spans="1:11" x14ac:dyDescent="0.25">
      <c r="A517" s="6" t="s">
        <v>727</v>
      </c>
      <c r="B517" s="6" t="s">
        <v>114</v>
      </c>
      <c r="C517" s="6" t="s">
        <v>28</v>
      </c>
      <c r="D517" s="6" t="s">
        <v>728</v>
      </c>
      <c r="E517" s="7">
        <v>305</v>
      </c>
      <c r="F517" s="7">
        <v>100</v>
      </c>
      <c r="G517" s="7">
        <v>3050</v>
      </c>
      <c r="H517" s="6" t="s">
        <v>49</v>
      </c>
      <c r="I517" s="6" t="s">
        <v>16</v>
      </c>
      <c r="J517" s="8">
        <v>44925</v>
      </c>
      <c r="K517" s="7" t="b">
        <v>0</v>
      </c>
    </row>
    <row r="518" spans="1:11" x14ac:dyDescent="0.25">
      <c r="A518" s="3" t="s">
        <v>729</v>
      </c>
      <c r="B518" s="3" t="s">
        <v>124</v>
      </c>
      <c r="C518" s="3" t="s">
        <v>42</v>
      </c>
      <c r="D518" s="3" t="s">
        <v>675</v>
      </c>
      <c r="E518" s="4">
        <v>125</v>
      </c>
      <c r="F518" s="4">
        <v>30</v>
      </c>
      <c r="G518" s="4">
        <v>375</v>
      </c>
      <c r="H518" s="3" t="s">
        <v>25</v>
      </c>
      <c r="I518" s="3" t="s">
        <v>16</v>
      </c>
      <c r="J518" s="5">
        <v>44688</v>
      </c>
      <c r="K518" s="4"/>
    </row>
    <row r="519" spans="1:11" x14ac:dyDescent="0.25">
      <c r="A519" s="6" t="s">
        <v>730</v>
      </c>
      <c r="B519" s="6" t="s">
        <v>27</v>
      </c>
      <c r="C519" s="6" t="s">
        <v>19</v>
      </c>
      <c r="D519" s="6" t="s">
        <v>489</v>
      </c>
      <c r="E519" s="7">
        <v>170</v>
      </c>
      <c r="F519" s="7">
        <v>30</v>
      </c>
      <c r="G519" s="7">
        <v>510</v>
      </c>
      <c r="H519" s="6" t="s">
        <v>49</v>
      </c>
      <c r="I519" s="6" t="s">
        <v>39</v>
      </c>
      <c r="J519" s="8">
        <v>45246</v>
      </c>
      <c r="K519" s="7"/>
    </row>
    <row r="520" spans="1:11" x14ac:dyDescent="0.25">
      <c r="A520" s="3" t="s">
        <v>731</v>
      </c>
      <c r="B520" s="3" t="s">
        <v>18</v>
      </c>
      <c r="C520" s="3" t="s">
        <v>28</v>
      </c>
      <c r="D520" s="3" t="s">
        <v>253</v>
      </c>
      <c r="E520" s="4">
        <v>380</v>
      </c>
      <c r="F520" s="4">
        <v>10</v>
      </c>
      <c r="G520" s="4">
        <v>380</v>
      </c>
      <c r="H520" s="3" t="s">
        <v>15</v>
      </c>
      <c r="I520" s="3" t="s">
        <v>16</v>
      </c>
      <c r="J520" s="5">
        <v>45090</v>
      </c>
      <c r="K520" s="4" t="b">
        <v>0</v>
      </c>
    </row>
    <row r="521" spans="1:11" x14ac:dyDescent="0.25">
      <c r="A521" s="6" t="s">
        <v>732</v>
      </c>
      <c r="B521" s="6" t="s">
        <v>31</v>
      </c>
      <c r="C521" s="6" t="s">
        <v>42</v>
      </c>
      <c r="D521" s="6" t="s">
        <v>145</v>
      </c>
      <c r="E521" s="7">
        <v>380</v>
      </c>
      <c r="F521" s="7">
        <v>50</v>
      </c>
      <c r="G521" s="7">
        <v>1900</v>
      </c>
      <c r="H521" s="6" t="s">
        <v>15</v>
      </c>
      <c r="I521" s="6" t="s">
        <v>39</v>
      </c>
      <c r="J521" s="8">
        <v>44979</v>
      </c>
      <c r="K521" s="7" t="b">
        <v>0</v>
      </c>
    </row>
    <row r="522" spans="1:11" x14ac:dyDescent="0.25">
      <c r="A522" s="3" t="s">
        <v>733</v>
      </c>
      <c r="B522" s="3" t="s">
        <v>81</v>
      </c>
      <c r="C522" s="3" t="s">
        <v>42</v>
      </c>
      <c r="D522" s="3" t="s">
        <v>282</v>
      </c>
      <c r="E522" s="4">
        <v>50</v>
      </c>
      <c r="F522" s="4">
        <v>60</v>
      </c>
      <c r="G522" s="4">
        <v>300</v>
      </c>
      <c r="H522" s="3" t="s">
        <v>15</v>
      </c>
      <c r="I522" s="3" t="s">
        <v>16</v>
      </c>
      <c r="J522" s="5">
        <v>45027</v>
      </c>
      <c r="K522" s="4" t="b">
        <v>1</v>
      </c>
    </row>
    <row r="523" spans="1:11" x14ac:dyDescent="0.25">
      <c r="A523" s="6" t="s">
        <v>734</v>
      </c>
      <c r="B523" s="6" t="s">
        <v>75</v>
      </c>
      <c r="C523" s="6" t="s">
        <v>13</v>
      </c>
      <c r="D523" s="6" t="s">
        <v>134</v>
      </c>
      <c r="E523" s="7">
        <v>200</v>
      </c>
      <c r="F523" s="7">
        <v>80</v>
      </c>
      <c r="G523" s="7">
        <v>1600</v>
      </c>
      <c r="H523" s="6" t="s">
        <v>15</v>
      </c>
      <c r="I523" s="6" t="s">
        <v>16</v>
      </c>
      <c r="J523" s="8">
        <v>44984</v>
      </c>
      <c r="K523" s="7" t="b">
        <v>1</v>
      </c>
    </row>
    <row r="524" spans="1:11" x14ac:dyDescent="0.25">
      <c r="A524" s="3" t="s">
        <v>735</v>
      </c>
      <c r="B524" s="3" t="s">
        <v>47</v>
      </c>
      <c r="C524" s="3" t="s">
        <v>23</v>
      </c>
      <c r="D524" s="3" t="s">
        <v>398</v>
      </c>
      <c r="E524" s="4">
        <v>50</v>
      </c>
      <c r="F524" s="4">
        <v>30</v>
      </c>
      <c r="G524" s="4">
        <v>150</v>
      </c>
      <c r="H524" s="3" t="s">
        <v>49</v>
      </c>
      <c r="I524" s="3" t="s">
        <v>39</v>
      </c>
      <c r="J524" s="5">
        <v>44576</v>
      </c>
      <c r="K524" s="4"/>
    </row>
    <row r="525" spans="1:11" x14ac:dyDescent="0.25">
      <c r="A525" s="6" t="s">
        <v>736</v>
      </c>
      <c r="B525" s="6" t="s">
        <v>114</v>
      </c>
      <c r="C525" s="6" t="s">
        <v>131</v>
      </c>
      <c r="D525" s="6" t="s">
        <v>244</v>
      </c>
      <c r="E525" s="7">
        <v>155</v>
      </c>
      <c r="F525" s="7">
        <v>30</v>
      </c>
      <c r="G525" s="7">
        <v>465</v>
      </c>
      <c r="H525" s="6" t="s">
        <v>15</v>
      </c>
      <c r="I525" s="6" t="s">
        <v>39</v>
      </c>
      <c r="J525" s="8">
        <v>45220</v>
      </c>
      <c r="K525" s="7" t="b">
        <v>0</v>
      </c>
    </row>
    <row r="526" spans="1:11" x14ac:dyDescent="0.25">
      <c r="A526" s="3" t="s">
        <v>737</v>
      </c>
      <c r="B526" s="3" t="s">
        <v>75</v>
      </c>
      <c r="C526" s="3" t="s">
        <v>28</v>
      </c>
      <c r="D526" s="3" t="s">
        <v>257</v>
      </c>
      <c r="E526" s="4">
        <v>320</v>
      </c>
      <c r="F526" s="4">
        <v>80</v>
      </c>
      <c r="G526" s="4">
        <v>2560</v>
      </c>
      <c r="H526" s="3" t="s">
        <v>49</v>
      </c>
      <c r="I526" s="3" t="s">
        <v>16</v>
      </c>
      <c r="J526" s="5">
        <v>45323</v>
      </c>
      <c r="K526" s="4" t="b">
        <v>0</v>
      </c>
    </row>
    <row r="527" spans="1:11" x14ac:dyDescent="0.25">
      <c r="A527" s="6" t="s">
        <v>738</v>
      </c>
      <c r="B527" s="6" t="s">
        <v>44</v>
      </c>
      <c r="C527" s="6" t="s">
        <v>131</v>
      </c>
      <c r="D527" s="6" t="s">
        <v>362</v>
      </c>
      <c r="E527" s="7">
        <v>320</v>
      </c>
      <c r="F527" s="7">
        <v>70</v>
      </c>
      <c r="G527" s="7">
        <v>2240</v>
      </c>
      <c r="H527" s="6" t="s">
        <v>15</v>
      </c>
      <c r="I527" s="6" t="s">
        <v>39</v>
      </c>
      <c r="J527" s="8">
        <v>44674</v>
      </c>
      <c r="K527" s="7"/>
    </row>
    <row r="528" spans="1:11" x14ac:dyDescent="0.25">
      <c r="A528" s="3" t="s">
        <v>739</v>
      </c>
      <c r="B528" s="3" t="s">
        <v>99</v>
      </c>
      <c r="C528" s="3" t="s">
        <v>67</v>
      </c>
      <c r="D528" s="3" t="s">
        <v>35</v>
      </c>
      <c r="E528" s="4"/>
      <c r="F528" s="4">
        <v>70</v>
      </c>
      <c r="G528" s="4">
        <v>1085</v>
      </c>
      <c r="H528" s="3" t="s">
        <v>15</v>
      </c>
      <c r="I528" s="3" t="s">
        <v>16</v>
      </c>
      <c r="J528" s="5">
        <v>44729</v>
      </c>
      <c r="K528" s="4" t="b">
        <v>0</v>
      </c>
    </row>
    <row r="529" spans="1:11" x14ac:dyDescent="0.25">
      <c r="A529" s="6" t="s">
        <v>740</v>
      </c>
      <c r="B529" s="6" t="s">
        <v>109</v>
      </c>
      <c r="C529" s="6" t="s">
        <v>28</v>
      </c>
      <c r="D529" s="6" t="s">
        <v>118</v>
      </c>
      <c r="E529" s="7">
        <v>365</v>
      </c>
      <c r="F529" s="7">
        <v>50</v>
      </c>
      <c r="G529" s="7">
        <v>1825</v>
      </c>
      <c r="H529" s="6" t="s">
        <v>15</v>
      </c>
      <c r="I529" s="6" t="s">
        <v>39</v>
      </c>
      <c r="J529" s="8">
        <v>44570</v>
      </c>
      <c r="K529" s="7"/>
    </row>
    <row r="530" spans="1:11" x14ac:dyDescent="0.25">
      <c r="A530" s="3" t="s">
        <v>741</v>
      </c>
      <c r="B530" s="3" t="s">
        <v>56</v>
      </c>
      <c r="C530" s="3" t="s">
        <v>42</v>
      </c>
      <c r="D530" s="3" t="s">
        <v>304</v>
      </c>
      <c r="E530" s="4">
        <v>155</v>
      </c>
      <c r="F530" s="4">
        <v>20</v>
      </c>
      <c r="G530" s="4">
        <v>310</v>
      </c>
      <c r="H530" s="3" t="s">
        <v>25</v>
      </c>
      <c r="I530" s="3" t="s">
        <v>39</v>
      </c>
      <c r="J530" s="5">
        <v>45126</v>
      </c>
      <c r="K530" s="4" t="b">
        <v>0</v>
      </c>
    </row>
    <row r="531" spans="1:11" x14ac:dyDescent="0.25">
      <c r="A531" s="6" t="s">
        <v>742</v>
      </c>
      <c r="B531" s="6" t="s">
        <v>114</v>
      </c>
      <c r="C531" s="6" t="s">
        <v>32</v>
      </c>
      <c r="D531" s="6" t="s">
        <v>129</v>
      </c>
      <c r="E531" s="7">
        <v>215</v>
      </c>
      <c r="F531" s="7">
        <v>100</v>
      </c>
      <c r="G531" s="7">
        <v>2150</v>
      </c>
      <c r="H531" s="6" t="s">
        <v>49</v>
      </c>
      <c r="I531" s="6" t="s">
        <v>39</v>
      </c>
      <c r="J531" s="8">
        <v>45422</v>
      </c>
      <c r="K531" s="7" t="b">
        <v>0</v>
      </c>
    </row>
    <row r="532" spans="1:11" x14ac:dyDescent="0.25">
      <c r="A532" s="3" t="s">
        <v>743</v>
      </c>
      <c r="B532" s="3" t="s">
        <v>101</v>
      </c>
      <c r="C532" s="3" t="s">
        <v>42</v>
      </c>
      <c r="D532" s="3" t="s">
        <v>234</v>
      </c>
      <c r="E532" s="4">
        <v>110</v>
      </c>
      <c r="F532" s="4">
        <v>30</v>
      </c>
      <c r="G532" s="4">
        <v>330</v>
      </c>
      <c r="H532" s="3" t="s">
        <v>15</v>
      </c>
      <c r="I532" s="3" t="s">
        <v>39</v>
      </c>
      <c r="J532" s="5">
        <v>44907</v>
      </c>
      <c r="K532" s="4"/>
    </row>
    <row r="533" spans="1:11" x14ac:dyDescent="0.25">
      <c r="A533" s="6" t="s">
        <v>744</v>
      </c>
      <c r="B533" s="6" t="s">
        <v>56</v>
      </c>
      <c r="C533" s="6" t="s">
        <v>131</v>
      </c>
      <c r="D533" s="6" t="s">
        <v>745</v>
      </c>
      <c r="E533" s="7">
        <v>380</v>
      </c>
      <c r="F533" s="7">
        <v>40</v>
      </c>
      <c r="G533" s="7">
        <v>1520</v>
      </c>
      <c r="H533" s="6" t="s">
        <v>25</v>
      </c>
      <c r="I533" s="6" t="s">
        <v>16</v>
      </c>
      <c r="J533" s="8">
        <v>45669</v>
      </c>
      <c r="K533" s="7" t="b">
        <v>1</v>
      </c>
    </row>
    <row r="534" spans="1:11" x14ac:dyDescent="0.25">
      <c r="A534" s="3" t="s">
        <v>746</v>
      </c>
      <c r="B534" s="3" t="s">
        <v>41</v>
      </c>
      <c r="C534" s="3" t="s">
        <v>42</v>
      </c>
      <c r="D534" s="3" t="s">
        <v>282</v>
      </c>
      <c r="E534" s="4">
        <v>50</v>
      </c>
      <c r="F534" s="4">
        <v>100</v>
      </c>
      <c r="G534" s="4">
        <v>500</v>
      </c>
      <c r="H534" s="3" t="s">
        <v>15</v>
      </c>
      <c r="I534" s="3" t="s">
        <v>39</v>
      </c>
      <c r="J534" s="5">
        <v>44658</v>
      </c>
      <c r="K534" s="4"/>
    </row>
    <row r="535" spans="1:11" x14ac:dyDescent="0.25">
      <c r="A535" s="6" t="s">
        <v>747</v>
      </c>
      <c r="B535" s="6" t="s">
        <v>99</v>
      </c>
      <c r="C535" s="6" t="s">
        <v>23</v>
      </c>
      <c r="D535" s="6" t="s">
        <v>307</v>
      </c>
      <c r="E535" s="7">
        <v>230</v>
      </c>
      <c r="F535" s="7">
        <v>100</v>
      </c>
      <c r="G535" s="7">
        <v>2300</v>
      </c>
      <c r="H535" s="6" t="s">
        <v>15</v>
      </c>
      <c r="I535" s="6" t="s">
        <v>39</v>
      </c>
      <c r="J535" s="8">
        <v>44936</v>
      </c>
      <c r="K535" s="7" t="b">
        <v>1</v>
      </c>
    </row>
    <row r="536" spans="1:11" x14ac:dyDescent="0.25">
      <c r="A536" s="3" t="s">
        <v>748</v>
      </c>
      <c r="B536" s="3" t="s">
        <v>117</v>
      </c>
      <c r="C536" s="3" t="s">
        <v>67</v>
      </c>
      <c r="D536" s="3" t="s">
        <v>749</v>
      </c>
      <c r="E536" s="4">
        <v>395</v>
      </c>
      <c r="F536" s="4">
        <v>70</v>
      </c>
      <c r="G536" s="4">
        <v>2765</v>
      </c>
      <c r="H536" s="3" t="s">
        <v>49</v>
      </c>
      <c r="I536" s="3" t="s">
        <v>16</v>
      </c>
      <c r="J536" s="5">
        <v>45606</v>
      </c>
      <c r="K536" s="4"/>
    </row>
    <row r="537" spans="1:11" x14ac:dyDescent="0.25">
      <c r="A537" s="6" t="s">
        <v>750</v>
      </c>
      <c r="B537" s="6" t="s">
        <v>12</v>
      </c>
      <c r="C537" s="6" t="s">
        <v>13</v>
      </c>
      <c r="D537" s="6" t="s">
        <v>223</v>
      </c>
      <c r="E537" s="7">
        <v>275</v>
      </c>
      <c r="F537" s="7">
        <v>90</v>
      </c>
      <c r="G537" s="7">
        <v>2475</v>
      </c>
      <c r="H537" s="6" t="s">
        <v>15</v>
      </c>
      <c r="I537" s="6" t="s">
        <v>16</v>
      </c>
      <c r="J537" s="8">
        <v>44722</v>
      </c>
      <c r="K537" s="7" t="b">
        <v>0</v>
      </c>
    </row>
    <row r="538" spans="1:11" x14ac:dyDescent="0.25">
      <c r="A538" s="3" t="s">
        <v>751</v>
      </c>
      <c r="B538" s="3" t="s">
        <v>66</v>
      </c>
      <c r="C538" s="3" t="s">
        <v>131</v>
      </c>
      <c r="D538" s="3" t="s">
        <v>622</v>
      </c>
      <c r="E538" s="4">
        <v>215</v>
      </c>
      <c r="F538" s="4">
        <v>90</v>
      </c>
      <c r="G538" s="4">
        <v>1935</v>
      </c>
      <c r="H538" s="3" t="s">
        <v>15</v>
      </c>
      <c r="I538" s="3" t="s">
        <v>16</v>
      </c>
      <c r="J538" s="5">
        <v>44932</v>
      </c>
      <c r="K538" s="4" t="b">
        <v>1</v>
      </c>
    </row>
    <row r="539" spans="1:11" x14ac:dyDescent="0.25">
      <c r="A539" s="6" t="s">
        <v>752</v>
      </c>
      <c r="B539" s="6" t="s">
        <v>64</v>
      </c>
      <c r="C539" s="6" t="s">
        <v>23</v>
      </c>
      <c r="D539" s="6" t="s">
        <v>35</v>
      </c>
      <c r="E539" s="7"/>
      <c r="F539" s="7">
        <v>60</v>
      </c>
      <c r="G539" s="7">
        <v>1830</v>
      </c>
      <c r="H539" s="6" t="s">
        <v>15</v>
      </c>
      <c r="I539" s="6" t="s">
        <v>39</v>
      </c>
      <c r="J539" s="8">
        <v>45420</v>
      </c>
      <c r="K539" s="7"/>
    </row>
    <row r="540" spans="1:11" x14ac:dyDescent="0.25">
      <c r="A540" s="3" t="s">
        <v>753</v>
      </c>
      <c r="B540" s="3" t="s">
        <v>85</v>
      </c>
      <c r="C540" s="3" t="s">
        <v>42</v>
      </c>
      <c r="D540" s="3" t="s">
        <v>45</v>
      </c>
      <c r="E540" s="4">
        <v>275</v>
      </c>
      <c r="F540" s="4">
        <v>100</v>
      </c>
      <c r="G540" s="4">
        <v>2750</v>
      </c>
      <c r="H540" s="3" t="s">
        <v>49</v>
      </c>
      <c r="I540" s="3" t="s">
        <v>39</v>
      </c>
      <c r="J540" s="5">
        <v>45508</v>
      </c>
      <c r="K540" s="4" t="b">
        <v>0</v>
      </c>
    </row>
    <row r="541" spans="1:11" x14ac:dyDescent="0.25">
      <c r="A541" s="6" t="s">
        <v>754</v>
      </c>
      <c r="B541" s="6" t="s">
        <v>12</v>
      </c>
      <c r="C541" s="6" t="s">
        <v>13</v>
      </c>
      <c r="D541" s="6" t="s">
        <v>521</v>
      </c>
      <c r="E541" s="7">
        <v>155</v>
      </c>
      <c r="F541" s="7">
        <v>20</v>
      </c>
      <c r="G541" s="7">
        <v>310</v>
      </c>
      <c r="H541" s="6" t="s">
        <v>25</v>
      </c>
      <c r="I541" s="6" t="s">
        <v>16</v>
      </c>
      <c r="J541" s="8">
        <v>44622</v>
      </c>
      <c r="K541" s="7"/>
    </row>
    <row r="542" spans="1:11" x14ac:dyDescent="0.25">
      <c r="A542" s="3" t="s">
        <v>755</v>
      </c>
      <c r="B542" s="3" t="s">
        <v>78</v>
      </c>
      <c r="C542" s="3" t="s">
        <v>19</v>
      </c>
      <c r="D542" s="3" t="s">
        <v>202</v>
      </c>
      <c r="E542" s="4">
        <v>155</v>
      </c>
      <c r="F542" s="4">
        <v>20</v>
      </c>
      <c r="G542" s="4">
        <v>310</v>
      </c>
      <c r="H542" s="3" t="s">
        <v>15</v>
      </c>
      <c r="I542" s="3" t="s">
        <v>16</v>
      </c>
      <c r="J542" s="5">
        <v>44740</v>
      </c>
      <c r="K542" s="4"/>
    </row>
    <row r="543" spans="1:11" x14ac:dyDescent="0.25">
      <c r="A543" s="6" t="s">
        <v>756</v>
      </c>
      <c r="B543" s="6" t="s">
        <v>169</v>
      </c>
      <c r="C543" s="6" t="s">
        <v>32</v>
      </c>
      <c r="D543" s="6" t="s">
        <v>54</v>
      </c>
      <c r="E543" s="7">
        <v>65</v>
      </c>
      <c r="F543" s="7">
        <v>40</v>
      </c>
      <c r="G543" s="7">
        <v>260</v>
      </c>
      <c r="H543" s="6" t="s">
        <v>25</v>
      </c>
      <c r="I543" s="6" t="s">
        <v>39</v>
      </c>
      <c r="J543" s="8">
        <v>45359</v>
      </c>
      <c r="K543" s="7"/>
    </row>
    <row r="544" spans="1:11" x14ac:dyDescent="0.25">
      <c r="A544" s="3" t="s">
        <v>757</v>
      </c>
      <c r="B544" s="3" t="s">
        <v>101</v>
      </c>
      <c r="C544" s="3" t="s">
        <v>42</v>
      </c>
      <c r="D544" s="3" t="s">
        <v>35</v>
      </c>
      <c r="E544" s="4"/>
      <c r="F544" s="4">
        <v>20</v>
      </c>
      <c r="G544" s="4">
        <v>760</v>
      </c>
      <c r="H544" s="3" t="s">
        <v>25</v>
      </c>
      <c r="I544" s="3" t="s">
        <v>16</v>
      </c>
      <c r="J544" s="5">
        <v>44724</v>
      </c>
      <c r="K544" s="4" t="b">
        <v>1</v>
      </c>
    </row>
    <row r="545" spans="1:11" x14ac:dyDescent="0.25">
      <c r="A545" s="6" t="s">
        <v>758</v>
      </c>
      <c r="B545" s="6" t="s">
        <v>12</v>
      </c>
      <c r="C545" s="6" t="s">
        <v>19</v>
      </c>
      <c r="D545" s="6" t="s">
        <v>541</v>
      </c>
      <c r="E545" s="7">
        <v>230</v>
      </c>
      <c r="F545" s="7">
        <v>100</v>
      </c>
      <c r="G545" s="7">
        <v>2300</v>
      </c>
      <c r="H545" s="6" t="s">
        <v>15</v>
      </c>
      <c r="I545" s="6" t="s">
        <v>16</v>
      </c>
      <c r="J545" s="8">
        <v>45263</v>
      </c>
      <c r="K545" s="7"/>
    </row>
    <row r="546" spans="1:11" x14ac:dyDescent="0.25">
      <c r="A546" s="3" t="s">
        <v>759</v>
      </c>
      <c r="B546" s="3" t="s">
        <v>41</v>
      </c>
      <c r="C546" s="3" t="s">
        <v>23</v>
      </c>
      <c r="D546" s="3" t="s">
        <v>278</v>
      </c>
      <c r="E546" s="4">
        <v>305</v>
      </c>
      <c r="F546" s="4">
        <v>90</v>
      </c>
      <c r="G546" s="4">
        <v>2745</v>
      </c>
      <c r="H546" s="3" t="s">
        <v>25</v>
      </c>
      <c r="I546" s="3" t="s">
        <v>39</v>
      </c>
      <c r="J546" s="5">
        <v>44725</v>
      </c>
      <c r="K546" s="4" t="b">
        <v>0</v>
      </c>
    </row>
    <row r="547" spans="1:11" x14ac:dyDescent="0.25">
      <c r="A547" s="6" t="s">
        <v>760</v>
      </c>
      <c r="B547" s="6" t="s">
        <v>90</v>
      </c>
      <c r="C547" s="6" t="s">
        <v>13</v>
      </c>
      <c r="D547" s="6" t="s">
        <v>521</v>
      </c>
      <c r="E547" s="7">
        <v>155</v>
      </c>
      <c r="F547" s="7">
        <v>60</v>
      </c>
      <c r="G547" s="7">
        <v>930</v>
      </c>
      <c r="H547" s="6" t="s">
        <v>25</v>
      </c>
      <c r="I547" s="6" t="s">
        <v>16</v>
      </c>
      <c r="J547" s="8">
        <v>45148</v>
      </c>
      <c r="K547" s="7"/>
    </row>
    <row r="548" spans="1:11" x14ac:dyDescent="0.25">
      <c r="A548" s="3" t="s">
        <v>761</v>
      </c>
      <c r="B548" s="3" t="s">
        <v>90</v>
      </c>
      <c r="C548" s="3" t="s">
        <v>67</v>
      </c>
      <c r="D548" s="3" t="s">
        <v>762</v>
      </c>
      <c r="E548" s="4">
        <v>65</v>
      </c>
      <c r="F548" s="4">
        <v>100</v>
      </c>
      <c r="G548" s="4">
        <v>650</v>
      </c>
      <c r="H548" s="3" t="s">
        <v>25</v>
      </c>
      <c r="I548" s="3" t="s">
        <v>39</v>
      </c>
      <c r="J548" s="5">
        <v>45232</v>
      </c>
      <c r="K548" s="4"/>
    </row>
    <row r="549" spans="1:11" x14ac:dyDescent="0.25">
      <c r="A549" s="6" t="s">
        <v>763</v>
      </c>
      <c r="B549" s="6" t="s">
        <v>90</v>
      </c>
      <c r="C549" s="6" t="s">
        <v>13</v>
      </c>
      <c r="D549" s="6" t="s">
        <v>373</v>
      </c>
      <c r="E549" s="7">
        <v>230</v>
      </c>
      <c r="F549" s="7">
        <v>30</v>
      </c>
      <c r="G549" s="7">
        <v>690</v>
      </c>
      <c r="H549" s="6" t="s">
        <v>49</v>
      </c>
      <c r="I549" s="6" t="s">
        <v>39</v>
      </c>
      <c r="J549" s="8">
        <v>44786</v>
      </c>
      <c r="K549" s="7" t="b">
        <v>0</v>
      </c>
    </row>
    <row r="550" spans="1:11" x14ac:dyDescent="0.25">
      <c r="A550" s="3" t="s">
        <v>764</v>
      </c>
      <c r="B550" s="3" t="s">
        <v>12</v>
      </c>
      <c r="C550" s="3" t="s">
        <v>131</v>
      </c>
      <c r="D550" s="3" t="s">
        <v>622</v>
      </c>
      <c r="E550" s="4">
        <v>215</v>
      </c>
      <c r="F550" s="4">
        <v>10</v>
      </c>
      <c r="G550" s="4">
        <v>215</v>
      </c>
      <c r="H550" s="3" t="s">
        <v>49</v>
      </c>
      <c r="I550" s="3" t="s">
        <v>39</v>
      </c>
      <c r="J550" s="5">
        <v>45250</v>
      </c>
      <c r="K550" s="4"/>
    </row>
    <row r="551" spans="1:11" x14ac:dyDescent="0.25">
      <c r="A551" s="6" t="s">
        <v>765</v>
      </c>
      <c r="B551" s="6" t="s">
        <v>44</v>
      </c>
      <c r="C551" s="6" t="s">
        <v>131</v>
      </c>
      <c r="D551" s="6" t="s">
        <v>213</v>
      </c>
      <c r="E551" s="7">
        <v>140</v>
      </c>
      <c r="F551" s="7">
        <v>70</v>
      </c>
      <c r="G551" s="7">
        <v>980</v>
      </c>
      <c r="H551" s="6" t="s">
        <v>49</v>
      </c>
      <c r="I551" s="6" t="s">
        <v>39</v>
      </c>
      <c r="J551" s="8">
        <v>45479</v>
      </c>
      <c r="K551" s="7" t="b">
        <v>0</v>
      </c>
    </row>
    <row r="552" spans="1:11" x14ac:dyDescent="0.25">
      <c r="A552" s="3" t="s">
        <v>766</v>
      </c>
      <c r="B552" s="3" t="s">
        <v>90</v>
      </c>
      <c r="C552" s="3" t="s">
        <v>67</v>
      </c>
      <c r="D552" s="3" t="s">
        <v>247</v>
      </c>
      <c r="E552" s="4">
        <v>155</v>
      </c>
      <c r="F552" s="4">
        <v>50</v>
      </c>
      <c r="G552" s="4">
        <v>775</v>
      </c>
      <c r="H552" s="3" t="s">
        <v>15</v>
      </c>
      <c r="I552" s="3" t="s">
        <v>16</v>
      </c>
      <c r="J552" s="5">
        <v>45413</v>
      </c>
      <c r="K552" s="4" t="b">
        <v>0</v>
      </c>
    </row>
    <row r="553" spans="1:11" x14ac:dyDescent="0.25">
      <c r="A553" s="6" t="s">
        <v>767</v>
      </c>
      <c r="B553" s="6" t="s">
        <v>90</v>
      </c>
      <c r="C553" s="6" t="s">
        <v>131</v>
      </c>
      <c r="D553" s="6" t="s">
        <v>241</v>
      </c>
      <c r="E553" s="7">
        <v>350</v>
      </c>
      <c r="F553" s="7">
        <v>80</v>
      </c>
      <c r="G553" s="7">
        <v>2800</v>
      </c>
      <c r="H553" s="6" t="s">
        <v>25</v>
      </c>
      <c r="I553" s="6" t="s">
        <v>16</v>
      </c>
      <c r="J553" s="8">
        <v>45636</v>
      </c>
      <c r="K553" s="7"/>
    </row>
    <row r="554" spans="1:11" x14ac:dyDescent="0.25">
      <c r="A554" s="3" t="s">
        <v>768</v>
      </c>
      <c r="B554" s="3" t="s">
        <v>101</v>
      </c>
      <c r="C554" s="3" t="s">
        <v>28</v>
      </c>
      <c r="D554" s="3" t="s">
        <v>35</v>
      </c>
      <c r="E554" s="4"/>
      <c r="F554" s="4">
        <v>50</v>
      </c>
      <c r="G554" s="4">
        <v>1075</v>
      </c>
      <c r="H554" s="3" t="s">
        <v>25</v>
      </c>
      <c r="I554" s="3" t="s">
        <v>16</v>
      </c>
      <c r="J554" s="5">
        <v>44757</v>
      </c>
      <c r="K554" s="4" t="b">
        <v>1</v>
      </c>
    </row>
    <row r="555" spans="1:11" x14ac:dyDescent="0.25">
      <c r="A555" s="6" t="s">
        <v>769</v>
      </c>
      <c r="B555" s="6" t="s">
        <v>66</v>
      </c>
      <c r="C555" s="6" t="s">
        <v>131</v>
      </c>
      <c r="D555" s="6" t="s">
        <v>140</v>
      </c>
      <c r="E555" s="7">
        <v>110</v>
      </c>
      <c r="F555" s="7">
        <v>50</v>
      </c>
      <c r="G555" s="7">
        <v>550</v>
      </c>
      <c r="H555" s="6" t="s">
        <v>25</v>
      </c>
      <c r="I555" s="6" t="s">
        <v>16</v>
      </c>
      <c r="J555" s="8">
        <v>45091</v>
      </c>
      <c r="K555" s="7" t="b">
        <v>0</v>
      </c>
    </row>
    <row r="556" spans="1:11" x14ac:dyDescent="0.25">
      <c r="A556" s="3" t="s">
        <v>770</v>
      </c>
      <c r="B556" s="3" t="s">
        <v>64</v>
      </c>
      <c r="C556" s="3" t="s">
        <v>19</v>
      </c>
      <c r="D556" s="3" t="s">
        <v>266</v>
      </c>
      <c r="E556" s="4">
        <v>350</v>
      </c>
      <c r="F556" s="4">
        <v>70</v>
      </c>
      <c r="G556" s="4">
        <v>2450</v>
      </c>
      <c r="H556" s="3" t="s">
        <v>49</v>
      </c>
      <c r="I556" s="3" t="s">
        <v>39</v>
      </c>
      <c r="J556" s="5">
        <v>45208</v>
      </c>
      <c r="K556" s="4"/>
    </row>
    <row r="557" spans="1:11" x14ac:dyDescent="0.25">
      <c r="A557" s="6" t="s">
        <v>771</v>
      </c>
      <c r="B557" s="6" t="s">
        <v>41</v>
      </c>
      <c r="C557" s="6" t="s">
        <v>13</v>
      </c>
      <c r="D557" s="6" t="s">
        <v>14</v>
      </c>
      <c r="E557" s="7">
        <v>185</v>
      </c>
      <c r="F557" s="7">
        <v>60</v>
      </c>
      <c r="G557" s="7">
        <v>1110</v>
      </c>
      <c r="H557" s="6" t="s">
        <v>15</v>
      </c>
      <c r="I557" s="6" t="s">
        <v>16</v>
      </c>
      <c r="J557" s="8">
        <v>44816</v>
      </c>
      <c r="K557" s="7"/>
    </row>
    <row r="558" spans="1:11" x14ac:dyDescent="0.25">
      <c r="A558" s="3" t="s">
        <v>772</v>
      </c>
      <c r="B558" s="3" t="s">
        <v>114</v>
      </c>
      <c r="C558" s="3" t="s">
        <v>19</v>
      </c>
      <c r="D558" s="3" t="s">
        <v>541</v>
      </c>
      <c r="E558" s="4">
        <v>230</v>
      </c>
      <c r="F558" s="4">
        <v>60</v>
      </c>
      <c r="G558" s="4">
        <v>1380</v>
      </c>
      <c r="H558" s="3" t="s">
        <v>49</v>
      </c>
      <c r="I558" s="3" t="s">
        <v>16</v>
      </c>
      <c r="J558" s="5">
        <v>45107</v>
      </c>
      <c r="K558" s="4" t="b">
        <v>0</v>
      </c>
    </row>
    <row r="559" spans="1:11" x14ac:dyDescent="0.25">
      <c r="A559" s="6" t="s">
        <v>773</v>
      </c>
      <c r="B559" s="6" t="s">
        <v>124</v>
      </c>
      <c r="C559" s="6" t="s">
        <v>42</v>
      </c>
      <c r="D559" s="6" t="s">
        <v>191</v>
      </c>
      <c r="E559" s="7">
        <v>200</v>
      </c>
      <c r="F559" s="7">
        <v>80</v>
      </c>
      <c r="G559" s="7">
        <v>1600</v>
      </c>
      <c r="H559" s="6" t="s">
        <v>15</v>
      </c>
      <c r="I559" s="6" t="s">
        <v>16</v>
      </c>
      <c r="J559" s="8">
        <v>45084</v>
      </c>
      <c r="K559" s="7" t="b">
        <v>0</v>
      </c>
    </row>
    <row r="560" spans="1:11" x14ac:dyDescent="0.25">
      <c r="A560" s="3" t="s">
        <v>774</v>
      </c>
      <c r="B560" s="3" t="s">
        <v>64</v>
      </c>
      <c r="C560" s="3" t="s">
        <v>42</v>
      </c>
      <c r="D560" s="3" t="s">
        <v>191</v>
      </c>
      <c r="E560" s="4">
        <v>200</v>
      </c>
      <c r="F560" s="4">
        <v>80</v>
      </c>
      <c r="G560" s="4">
        <v>1600</v>
      </c>
      <c r="H560" s="3" t="s">
        <v>49</v>
      </c>
      <c r="I560" s="3" t="s">
        <v>16</v>
      </c>
      <c r="J560" s="5">
        <v>45288</v>
      </c>
      <c r="K560" s="4" t="b">
        <v>1</v>
      </c>
    </row>
    <row r="561" spans="1:11" x14ac:dyDescent="0.25">
      <c r="A561" s="6" t="s">
        <v>775</v>
      </c>
      <c r="B561" s="6" t="s">
        <v>85</v>
      </c>
      <c r="C561" s="6" t="s">
        <v>67</v>
      </c>
      <c r="D561" s="6" t="s">
        <v>247</v>
      </c>
      <c r="E561" s="7">
        <v>155</v>
      </c>
      <c r="F561" s="7">
        <v>50</v>
      </c>
      <c r="G561" s="7">
        <v>775</v>
      </c>
      <c r="H561" s="6" t="s">
        <v>15</v>
      </c>
      <c r="I561" s="6" t="s">
        <v>39</v>
      </c>
      <c r="J561" s="8">
        <v>45338</v>
      </c>
      <c r="K561" s="7" t="b">
        <v>1</v>
      </c>
    </row>
    <row r="562" spans="1:11" x14ac:dyDescent="0.25">
      <c r="A562" s="3" t="s">
        <v>776</v>
      </c>
      <c r="B562" s="3" t="s">
        <v>41</v>
      </c>
      <c r="C562" s="3" t="s">
        <v>67</v>
      </c>
      <c r="D562" s="3" t="s">
        <v>421</v>
      </c>
      <c r="E562" s="4">
        <v>410</v>
      </c>
      <c r="F562" s="4">
        <v>50</v>
      </c>
      <c r="G562" s="4">
        <v>2050</v>
      </c>
      <c r="H562" s="3" t="s">
        <v>15</v>
      </c>
      <c r="I562" s="3" t="s">
        <v>16</v>
      </c>
      <c r="J562" s="5">
        <v>45373</v>
      </c>
      <c r="K562" s="4" t="b">
        <v>1</v>
      </c>
    </row>
    <row r="563" spans="1:11" x14ac:dyDescent="0.25">
      <c r="A563" s="6" t="s">
        <v>777</v>
      </c>
      <c r="B563" s="6" t="s">
        <v>18</v>
      </c>
      <c r="C563" s="6" t="s">
        <v>28</v>
      </c>
      <c r="D563" s="6" t="s">
        <v>118</v>
      </c>
      <c r="E563" s="7">
        <v>365</v>
      </c>
      <c r="F563" s="7">
        <v>70</v>
      </c>
      <c r="G563" s="7">
        <v>2555</v>
      </c>
      <c r="H563" s="6" t="s">
        <v>49</v>
      </c>
      <c r="I563" s="6" t="s">
        <v>39</v>
      </c>
      <c r="J563" s="8">
        <v>44642</v>
      </c>
      <c r="K563" s="7" t="b">
        <v>1</v>
      </c>
    </row>
    <row r="564" spans="1:11" x14ac:dyDescent="0.25">
      <c r="A564" s="3" t="s">
        <v>778</v>
      </c>
      <c r="B564" s="3" t="s">
        <v>31</v>
      </c>
      <c r="C564" s="3" t="s">
        <v>13</v>
      </c>
      <c r="D564" s="3" t="s">
        <v>173</v>
      </c>
      <c r="E564" s="4">
        <v>50</v>
      </c>
      <c r="F564" s="4">
        <v>80</v>
      </c>
      <c r="G564" s="4">
        <v>400</v>
      </c>
      <c r="H564" s="3" t="s">
        <v>25</v>
      </c>
      <c r="I564" s="3" t="s">
        <v>16</v>
      </c>
      <c r="J564" s="5">
        <v>44862</v>
      </c>
      <c r="K564" s="4" t="b">
        <v>0</v>
      </c>
    </row>
    <row r="565" spans="1:11" x14ac:dyDescent="0.25">
      <c r="A565" s="6" t="s">
        <v>779</v>
      </c>
      <c r="B565" s="6" t="s">
        <v>56</v>
      </c>
      <c r="C565" s="6" t="s">
        <v>23</v>
      </c>
      <c r="D565" s="6" t="s">
        <v>307</v>
      </c>
      <c r="E565" s="7">
        <v>230</v>
      </c>
      <c r="F565" s="7">
        <v>80</v>
      </c>
      <c r="G565" s="7">
        <v>1840</v>
      </c>
      <c r="H565" s="6" t="s">
        <v>15</v>
      </c>
      <c r="I565" s="6" t="s">
        <v>16</v>
      </c>
      <c r="J565" s="8">
        <v>44897</v>
      </c>
      <c r="K565" s="7"/>
    </row>
    <row r="566" spans="1:11" x14ac:dyDescent="0.25">
      <c r="A566" s="3" t="s">
        <v>780</v>
      </c>
      <c r="B566" s="3" t="s">
        <v>75</v>
      </c>
      <c r="C566" s="3" t="s">
        <v>67</v>
      </c>
      <c r="D566" s="3" t="s">
        <v>644</v>
      </c>
      <c r="E566" s="4">
        <v>260</v>
      </c>
      <c r="F566" s="4">
        <v>70</v>
      </c>
      <c r="G566" s="4">
        <v>1820</v>
      </c>
      <c r="H566" s="3" t="s">
        <v>49</v>
      </c>
      <c r="I566" s="3" t="s">
        <v>16</v>
      </c>
      <c r="J566" s="5">
        <v>44696</v>
      </c>
      <c r="K566" s="4"/>
    </row>
    <row r="567" spans="1:11" x14ac:dyDescent="0.25">
      <c r="A567" s="6" t="s">
        <v>781</v>
      </c>
      <c r="B567" s="6" t="s">
        <v>114</v>
      </c>
      <c r="C567" s="6" t="s">
        <v>19</v>
      </c>
      <c r="D567" s="6" t="s">
        <v>153</v>
      </c>
      <c r="E567" s="7">
        <v>125</v>
      </c>
      <c r="F567" s="7">
        <v>20</v>
      </c>
      <c r="G567" s="7">
        <v>250</v>
      </c>
      <c r="H567" s="6" t="s">
        <v>49</v>
      </c>
      <c r="I567" s="6" t="s">
        <v>39</v>
      </c>
      <c r="J567" s="8">
        <v>45517</v>
      </c>
      <c r="K567" s="7" t="b">
        <v>0</v>
      </c>
    </row>
    <row r="568" spans="1:11" x14ac:dyDescent="0.25">
      <c r="A568" s="3" t="s">
        <v>782</v>
      </c>
      <c r="B568" s="3" t="s">
        <v>169</v>
      </c>
      <c r="C568" s="3" t="s">
        <v>42</v>
      </c>
      <c r="D568" s="3" t="s">
        <v>82</v>
      </c>
      <c r="E568" s="4">
        <v>245</v>
      </c>
      <c r="F568" s="4">
        <v>70</v>
      </c>
      <c r="G568" s="4">
        <v>1715</v>
      </c>
      <c r="H568" s="3" t="s">
        <v>49</v>
      </c>
      <c r="I568" s="3" t="s">
        <v>16</v>
      </c>
      <c r="J568" s="5">
        <v>44921</v>
      </c>
      <c r="K568" s="4" t="b">
        <v>1</v>
      </c>
    </row>
    <row r="569" spans="1:11" x14ac:dyDescent="0.25">
      <c r="A569" s="6" t="s">
        <v>783</v>
      </c>
      <c r="B569" s="6" t="s">
        <v>169</v>
      </c>
      <c r="C569" s="6" t="s">
        <v>13</v>
      </c>
      <c r="D569" s="6" t="s">
        <v>62</v>
      </c>
      <c r="E569" s="7">
        <v>290</v>
      </c>
      <c r="F569" s="7">
        <v>10</v>
      </c>
      <c r="G569" s="7">
        <v>290</v>
      </c>
      <c r="H569" s="6" t="s">
        <v>49</v>
      </c>
      <c r="I569" s="6" t="s">
        <v>16</v>
      </c>
      <c r="J569" s="8">
        <v>45010</v>
      </c>
      <c r="K569" s="7" t="b">
        <v>0</v>
      </c>
    </row>
    <row r="570" spans="1:11" x14ac:dyDescent="0.25">
      <c r="A570" s="3" t="s">
        <v>784</v>
      </c>
      <c r="B570" s="3" t="s">
        <v>101</v>
      </c>
      <c r="C570" s="3" t="s">
        <v>67</v>
      </c>
      <c r="D570" s="3" t="s">
        <v>378</v>
      </c>
      <c r="E570" s="4">
        <v>290</v>
      </c>
      <c r="F570" s="4">
        <v>40</v>
      </c>
      <c r="G570" s="4">
        <v>1160</v>
      </c>
      <c r="H570" s="3" t="s">
        <v>15</v>
      </c>
      <c r="I570" s="3" t="s">
        <v>39</v>
      </c>
      <c r="J570" s="5">
        <v>44794</v>
      </c>
      <c r="K570" s="4" t="b">
        <v>1</v>
      </c>
    </row>
    <row r="571" spans="1:11" x14ac:dyDescent="0.25">
      <c r="A571" s="6" t="s">
        <v>785</v>
      </c>
      <c r="B571" s="6" t="s">
        <v>117</v>
      </c>
      <c r="C571" s="6" t="s">
        <v>28</v>
      </c>
      <c r="D571" s="6" t="s">
        <v>35</v>
      </c>
      <c r="E571" s="7"/>
      <c r="F571" s="7">
        <v>10</v>
      </c>
      <c r="G571" s="7">
        <v>335</v>
      </c>
      <c r="H571" s="6" t="s">
        <v>49</v>
      </c>
      <c r="I571" s="6" t="s">
        <v>39</v>
      </c>
      <c r="J571" s="8">
        <v>45589</v>
      </c>
      <c r="K571" s="7" t="b">
        <v>1</v>
      </c>
    </row>
    <row r="572" spans="1:11" x14ac:dyDescent="0.25">
      <c r="A572" s="3" t="s">
        <v>786</v>
      </c>
      <c r="B572" s="3" t="s">
        <v>75</v>
      </c>
      <c r="C572" s="3" t="s">
        <v>28</v>
      </c>
      <c r="D572" s="3" t="s">
        <v>571</v>
      </c>
      <c r="E572" s="4">
        <v>290</v>
      </c>
      <c r="F572" s="4">
        <v>10</v>
      </c>
      <c r="G572" s="4">
        <v>290</v>
      </c>
      <c r="H572" s="3" t="s">
        <v>15</v>
      </c>
      <c r="I572" s="3" t="s">
        <v>16</v>
      </c>
      <c r="J572" s="5">
        <v>44633</v>
      </c>
      <c r="K572" s="4" t="b">
        <v>1</v>
      </c>
    </row>
    <row r="573" spans="1:11" x14ac:dyDescent="0.25">
      <c r="A573" s="6" t="s">
        <v>787</v>
      </c>
      <c r="B573" s="6" t="s">
        <v>109</v>
      </c>
      <c r="C573" s="6" t="s">
        <v>42</v>
      </c>
      <c r="D573" s="6" t="s">
        <v>191</v>
      </c>
      <c r="E573" s="7">
        <v>200</v>
      </c>
      <c r="F573" s="7">
        <v>10</v>
      </c>
      <c r="G573" s="7">
        <v>200</v>
      </c>
      <c r="H573" s="6" t="s">
        <v>25</v>
      </c>
      <c r="I573" s="6" t="s">
        <v>39</v>
      </c>
      <c r="J573" s="8">
        <v>45642</v>
      </c>
      <c r="K573" s="7"/>
    </row>
    <row r="574" spans="1:11" x14ac:dyDescent="0.25">
      <c r="A574" s="3" t="s">
        <v>788</v>
      </c>
      <c r="B574" s="3" t="s">
        <v>66</v>
      </c>
      <c r="C574" s="3" t="s">
        <v>42</v>
      </c>
      <c r="D574" s="3" t="s">
        <v>282</v>
      </c>
      <c r="E574" s="4">
        <v>50</v>
      </c>
      <c r="F574" s="4">
        <v>50</v>
      </c>
      <c r="G574" s="4">
        <v>250</v>
      </c>
      <c r="H574" s="3" t="s">
        <v>25</v>
      </c>
      <c r="I574" s="3" t="s">
        <v>16</v>
      </c>
      <c r="J574" s="5">
        <v>44910</v>
      </c>
      <c r="K574" s="4" t="b">
        <v>1</v>
      </c>
    </row>
    <row r="575" spans="1:11" x14ac:dyDescent="0.25">
      <c r="A575" s="6" t="s">
        <v>789</v>
      </c>
      <c r="B575" s="6" t="s">
        <v>31</v>
      </c>
      <c r="C575" s="6" t="s">
        <v>42</v>
      </c>
      <c r="D575" s="6" t="s">
        <v>343</v>
      </c>
      <c r="E575" s="7">
        <v>290</v>
      </c>
      <c r="F575" s="7">
        <v>20</v>
      </c>
      <c r="G575" s="7">
        <v>580</v>
      </c>
      <c r="H575" s="6" t="s">
        <v>49</v>
      </c>
      <c r="I575" s="6" t="s">
        <v>16</v>
      </c>
      <c r="J575" s="8">
        <v>44938</v>
      </c>
      <c r="K575" s="7" t="b">
        <v>0</v>
      </c>
    </row>
    <row r="576" spans="1:11" x14ac:dyDescent="0.25">
      <c r="A576" s="3" t="s">
        <v>790</v>
      </c>
      <c r="B576" s="3" t="s">
        <v>101</v>
      </c>
      <c r="C576" s="3" t="s">
        <v>19</v>
      </c>
      <c r="D576" s="3" t="s">
        <v>345</v>
      </c>
      <c r="E576" s="4">
        <v>260</v>
      </c>
      <c r="F576" s="4">
        <v>20</v>
      </c>
      <c r="G576" s="4">
        <v>520</v>
      </c>
      <c r="H576" s="3" t="s">
        <v>49</v>
      </c>
      <c r="I576" s="3" t="s">
        <v>39</v>
      </c>
      <c r="J576" s="5">
        <v>45378</v>
      </c>
      <c r="K576" s="4" t="b">
        <v>1</v>
      </c>
    </row>
    <row r="577" spans="1:11" x14ac:dyDescent="0.25">
      <c r="A577" s="6" t="s">
        <v>791</v>
      </c>
      <c r="B577" s="6" t="s">
        <v>12</v>
      </c>
      <c r="C577" s="6" t="s">
        <v>131</v>
      </c>
      <c r="D577" s="6" t="s">
        <v>327</v>
      </c>
      <c r="E577" s="7">
        <v>305</v>
      </c>
      <c r="F577" s="7">
        <v>90</v>
      </c>
      <c r="G577" s="7">
        <v>2745</v>
      </c>
      <c r="H577" s="6" t="s">
        <v>49</v>
      </c>
      <c r="I577" s="6" t="s">
        <v>39</v>
      </c>
      <c r="J577" s="8">
        <v>45532</v>
      </c>
      <c r="K577" s="7" t="b">
        <v>1</v>
      </c>
    </row>
    <row r="578" spans="1:11" x14ac:dyDescent="0.25">
      <c r="A578" s="3" t="s">
        <v>792</v>
      </c>
      <c r="B578" s="3" t="s">
        <v>85</v>
      </c>
      <c r="C578" s="3" t="s">
        <v>19</v>
      </c>
      <c r="D578" s="3" t="s">
        <v>663</v>
      </c>
      <c r="E578" s="4">
        <v>305</v>
      </c>
      <c r="F578" s="4">
        <v>70</v>
      </c>
      <c r="G578" s="4">
        <v>2135</v>
      </c>
      <c r="H578" s="3" t="s">
        <v>25</v>
      </c>
      <c r="I578" s="3" t="s">
        <v>39</v>
      </c>
      <c r="J578" s="5">
        <v>45203</v>
      </c>
      <c r="K578" s="4" t="b">
        <v>1</v>
      </c>
    </row>
    <row r="579" spans="1:11" x14ac:dyDescent="0.25">
      <c r="A579" s="6" t="s">
        <v>793</v>
      </c>
      <c r="B579" s="6" t="s">
        <v>99</v>
      </c>
      <c r="C579" s="6" t="s">
        <v>23</v>
      </c>
      <c r="D579" s="6" t="s">
        <v>48</v>
      </c>
      <c r="E579" s="7">
        <v>365</v>
      </c>
      <c r="F579" s="7">
        <v>100</v>
      </c>
      <c r="G579" s="7">
        <v>3650</v>
      </c>
      <c r="H579" s="6" t="s">
        <v>15</v>
      </c>
      <c r="I579" s="6" t="s">
        <v>39</v>
      </c>
      <c r="J579" s="8">
        <v>44638</v>
      </c>
      <c r="K579" s="7" t="b">
        <v>1</v>
      </c>
    </row>
    <row r="580" spans="1:11" x14ac:dyDescent="0.25">
      <c r="A580" s="3" t="s">
        <v>794</v>
      </c>
      <c r="B580" s="3" t="s">
        <v>18</v>
      </c>
      <c r="C580" s="3" t="s">
        <v>67</v>
      </c>
      <c r="D580" s="3" t="s">
        <v>102</v>
      </c>
      <c r="E580" s="4">
        <v>350</v>
      </c>
      <c r="F580" s="4">
        <v>50</v>
      </c>
      <c r="G580" s="4">
        <v>1750</v>
      </c>
      <c r="H580" s="3" t="s">
        <v>49</v>
      </c>
      <c r="I580" s="3" t="s">
        <v>39</v>
      </c>
      <c r="J580" s="5">
        <v>45654</v>
      </c>
      <c r="K580" s="4" t="b">
        <v>0</v>
      </c>
    </row>
    <row r="581" spans="1:11" x14ac:dyDescent="0.25">
      <c r="A581" s="6" t="s">
        <v>795</v>
      </c>
      <c r="B581" s="6" t="s">
        <v>70</v>
      </c>
      <c r="C581" s="6" t="s">
        <v>23</v>
      </c>
      <c r="D581" s="6" t="s">
        <v>24</v>
      </c>
      <c r="E581" s="7">
        <v>215</v>
      </c>
      <c r="F581" s="7">
        <v>50</v>
      </c>
      <c r="G581" s="7">
        <v>1075</v>
      </c>
      <c r="H581" s="6" t="s">
        <v>49</v>
      </c>
      <c r="I581" s="6" t="s">
        <v>39</v>
      </c>
      <c r="J581" s="8">
        <v>44637</v>
      </c>
      <c r="K581" s="7" t="b">
        <v>1</v>
      </c>
    </row>
    <row r="582" spans="1:11" x14ac:dyDescent="0.25">
      <c r="A582" s="3" t="s">
        <v>796</v>
      </c>
      <c r="B582" s="3" t="s">
        <v>56</v>
      </c>
      <c r="C582" s="3" t="s">
        <v>13</v>
      </c>
      <c r="D582" s="3" t="s">
        <v>797</v>
      </c>
      <c r="E582" s="4">
        <v>380</v>
      </c>
      <c r="F582" s="4">
        <v>30</v>
      </c>
      <c r="G582" s="4">
        <v>1140</v>
      </c>
      <c r="H582" s="3" t="s">
        <v>15</v>
      </c>
      <c r="I582" s="3" t="s">
        <v>16</v>
      </c>
      <c r="J582" s="5">
        <v>44676</v>
      </c>
      <c r="K582" s="4" t="b">
        <v>0</v>
      </c>
    </row>
    <row r="583" spans="1:11" x14ac:dyDescent="0.25">
      <c r="A583" s="6" t="s">
        <v>798</v>
      </c>
      <c r="B583" s="6" t="s">
        <v>44</v>
      </c>
      <c r="C583" s="6" t="s">
        <v>19</v>
      </c>
      <c r="D583" s="6" t="s">
        <v>143</v>
      </c>
      <c r="E583" s="7">
        <v>320</v>
      </c>
      <c r="F583" s="7">
        <v>60</v>
      </c>
      <c r="G583" s="7">
        <v>1920</v>
      </c>
      <c r="H583" s="6" t="s">
        <v>25</v>
      </c>
      <c r="I583" s="6" t="s">
        <v>16</v>
      </c>
      <c r="J583" s="8">
        <v>45186</v>
      </c>
      <c r="K583" s="7" t="b">
        <v>1</v>
      </c>
    </row>
    <row r="584" spans="1:11" x14ac:dyDescent="0.25">
      <c r="A584" s="3" t="s">
        <v>799</v>
      </c>
      <c r="B584" s="3" t="s">
        <v>117</v>
      </c>
      <c r="C584" s="3" t="s">
        <v>67</v>
      </c>
      <c r="D584" s="3" t="s">
        <v>644</v>
      </c>
      <c r="E584" s="4">
        <v>260</v>
      </c>
      <c r="F584" s="4">
        <v>30</v>
      </c>
      <c r="G584" s="4">
        <v>780</v>
      </c>
      <c r="H584" s="3" t="s">
        <v>49</v>
      </c>
      <c r="I584" s="3" t="s">
        <v>39</v>
      </c>
      <c r="J584" s="5">
        <v>44802</v>
      </c>
      <c r="K584" s="4"/>
    </row>
    <row r="585" spans="1:11" x14ac:dyDescent="0.25">
      <c r="A585" s="6" t="s">
        <v>800</v>
      </c>
      <c r="B585" s="6" t="s">
        <v>56</v>
      </c>
      <c r="C585" s="6" t="s">
        <v>32</v>
      </c>
      <c r="D585" s="6" t="s">
        <v>499</v>
      </c>
      <c r="E585" s="7">
        <v>290</v>
      </c>
      <c r="F585" s="7">
        <v>70</v>
      </c>
      <c r="G585" s="7">
        <v>2030</v>
      </c>
      <c r="H585" s="6" t="s">
        <v>25</v>
      </c>
      <c r="I585" s="6" t="s">
        <v>39</v>
      </c>
      <c r="J585" s="8">
        <v>44783</v>
      </c>
      <c r="K585" s="7"/>
    </row>
    <row r="586" spans="1:11" x14ac:dyDescent="0.25">
      <c r="A586" s="3" t="s">
        <v>801</v>
      </c>
      <c r="B586" s="3" t="s">
        <v>75</v>
      </c>
      <c r="C586" s="3" t="s">
        <v>19</v>
      </c>
      <c r="D586" s="3" t="s">
        <v>541</v>
      </c>
      <c r="E586" s="4">
        <v>230</v>
      </c>
      <c r="F586" s="4">
        <v>70</v>
      </c>
      <c r="G586" s="4">
        <v>1610</v>
      </c>
      <c r="H586" s="3" t="s">
        <v>25</v>
      </c>
      <c r="I586" s="3" t="s">
        <v>39</v>
      </c>
      <c r="J586" s="5">
        <v>45238</v>
      </c>
      <c r="K586" s="4"/>
    </row>
    <row r="587" spans="1:11" x14ac:dyDescent="0.25">
      <c r="A587" s="6" t="s">
        <v>802</v>
      </c>
      <c r="B587" s="6" t="s">
        <v>124</v>
      </c>
      <c r="C587" s="6" t="s">
        <v>19</v>
      </c>
      <c r="D587" s="6" t="s">
        <v>392</v>
      </c>
      <c r="E587" s="7">
        <v>65</v>
      </c>
      <c r="F587" s="7">
        <v>100</v>
      </c>
      <c r="G587" s="7">
        <v>650</v>
      </c>
      <c r="H587" s="6" t="s">
        <v>25</v>
      </c>
      <c r="I587" s="6" t="s">
        <v>16</v>
      </c>
      <c r="J587" s="8">
        <v>45097</v>
      </c>
      <c r="K587" s="7" t="b">
        <v>1</v>
      </c>
    </row>
    <row r="588" spans="1:11" x14ac:dyDescent="0.25">
      <c r="A588" s="3" t="s">
        <v>803</v>
      </c>
      <c r="B588" s="3" t="s">
        <v>56</v>
      </c>
      <c r="C588" s="3" t="s">
        <v>32</v>
      </c>
      <c r="D588" s="3" t="s">
        <v>129</v>
      </c>
      <c r="E588" s="4">
        <v>215</v>
      </c>
      <c r="F588" s="4">
        <v>90</v>
      </c>
      <c r="G588" s="4">
        <v>1935</v>
      </c>
      <c r="H588" s="3" t="s">
        <v>15</v>
      </c>
      <c r="I588" s="3" t="s">
        <v>16</v>
      </c>
      <c r="J588" s="5">
        <v>44870</v>
      </c>
      <c r="K588" s="4" t="b">
        <v>0</v>
      </c>
    </row>
    <row r="589" spans="1:11" x14ac:dyDescent="0.25">
      <c r="A589" s="6" t="s">
        <v>804</v>
      </c>
      <c r="B589" s="6" t="s">
        <v>18</v>
      </c>
      <c r="C589" s="6" t="s">
        <v>19</v>
      </c>
      <c r="D589" s="6" t="s">
        <v>20</v>
      </c>
      <c r="E589" s="7">
        <v>290</v>
      </c>
      <c r="F589" s="7">
        <v>20</v>
      </c>
      <c r="G589" s="7">
        <v>580</v>
      </c>
      <c r="H589" s="6" t="s">
        <v>15</v>
      </c>
      <c r="I589" s="6" t="s">
        <v>39</v>
      </c>
      <c r="J589" s="8">
        <v>44752</v>
      </c>
      <c r="K589" s="7" t="b">
        <v>0</v>
      </c>
    </row>
    <row r="590" spans="1:11" x14ac:dyDescent="0.25">
      <c r="A590" s="3" t="s">
        <v>805</v>
      </c>
      <c r="B590" s="3" t="s">
        <v>22</v>
      </c>
      <c r="C590" s="3" t="s">
        <v>23</v>
      </c>
      <c r="D590" s="3" t="s">
        <v>115</v>
      </c>
      <c r="E590" s="4">
        <v>380</v>
      </c>
      <c r="F590" s="4">
        <v>70</v>
      </c>
      <c r="G590" s="4">
        <v>2660</v>
      </c>
      <c r="H590" s="3" t="s">
        <v>25</v>
      </c>
      <c r="I590" s="3" t="s">
        <v>39</v>
      </c>
      <c r="J590" s="5">
        <v>44656</v>
      </c>
      <c r="K590" s="4" t="b">
        <v>0</v>
      </c>
    </row>
    <row r="591" spans="1:11" x14ac:dyDescent="0.25">
      <c r="A591" s="6" t="s">
        <v>806</v>
      </c>
      <c r="B591" s="6" t="s">
        <v>22</v>
      </c>
      <c r="C591" s="6" t="s">
        <v>42</v>
      </c>
      <c r="D591" s="6" t="s">
        <v>200</v>
      </c>
      <c r="E591" s="7">
        <v>395</v>
      </c>
      <c r="F591" s="7">
        <v>70</v>
      </c>
      <c r="G591" s="7">
        <v>2765</v>
      </c>
      <c r="H591" s="6" t="s">
        <v>49</v>
      </c>
      <c r="I591" s="6" t="s">
        <v>39</v>
      </c>
      <c r="J591" s="8">
        <v>44759</v>
      </c>
      <c r="K591" s="7" t="b">
        <v>1</v>
      </c>
    </row>
    <row r="592" spans="1:11" x14ac:dyDescent="0.25">
      <c r="A592" s="3" t="s">
        <v>807</v>
      </c>
      <c r="B592" s="3" t="s">
        <v>47</v>
      </c>
      <c r="C592" s="3" t="s">
        <v>131</v>
      </c>
      <c r="D592" s="3" t="s">
        <v>336</v>
      </c>
      <c r="E592" s="4">
        <v>200</v>
      </c>
      <c r="F592" s="4">
        <v>70</v>
      </c>
      <c r="G592" s="4">
        <v>1400</v>
      </c>
      <c r="H592" s="3" t="s">
        <v>25</v>
      </c>
      <c r="I592" s="3" t="s">
        <v>16</v>
      </c>
      <c r="J592" s="5">
        <v>44805</v>
      </c>
      <c r="K592" s="4" t="b">
        <v>0</v>
      </c>
    </row>
    <row r="593" spans="1:11" x14ac:dyDescent="0.25">
      <c r="A593" s="6" t="s">
        <v>808</v>
      </c>
      <c r="B593" s="6" t="s">
        <v>22</v>
      </c>
      <c r="C593" s="6" t="s">
        <v>42</v>
      </c>
      <c r="D593" s="6" t="s">
        <v>191</v>
      </c>
      <c r="E593" s="7">
        <v>200</v>
      </c>
      <c r="F593" s="7">
        <v>20</v>
      </c>
      <c r="G593" s="7">
        <v>400</v>
      </c>
      <c r="H593" s="6" t="s">
        <v>49</v>
      </c>
      <c r="I593" s="6" t="s">
        <v>16</v>
      </c>
      <c r="J593" s="8">
        <v>45429</v>
      </c>
      <c r="K593" s="7" t="b">
        <v>0</v>
      </c>
    </row>
    <row r="594" spans="1:11" x14ac:dyDescent="0.25">
      <c r="A594" s="3" t="s">
        <v>809</v>
      </c>
      <c r="B594" s="3" t="s">
        <v>56</v>
      </c>
      <c r="C594" s="3" t="s">
        <v>28</v>
      </c>
      <c r="D594" s="3" t="s">
        <v>112</v>
      </c>
      <c r="E594" s="4">
        <v>200</v>
      </c>
      <c r="F594" s="4">
        <v>10</v>
      </c>
      <c r="G594" s="4">
        <v>200</v>
      </c>
      <c r="H594" s="3" t="s">
        <v>15</v>
      </c>
      <c r="I594" s="3" t="s">
        <v>16</v>
      </c>
      <c r="J594" s="5">
        <v>44616</v>
      </c>
      <c r="K594" s="4" t="b">
        <v>1</v>
      </c>
    </row>
    <row r="595" spans="1:11" x14ac:dyDescent="0.25">
      <c r="A595" s="6" t="s">
        <v>810</v>
      </c>
      <c r="B595" s="6" t="s">
        <v>66</v>
      </c>
      <c r="C595" s="6" t="s">
        <v>13</v>
      </c>
      <c r="D595" s="6" t="s">
        <v>93</v>
      </c>
      <c r="E595" s="7">
        <v>365</v>
      </c>
      <c r="F595" s="7">
        <v>20</v>
      </c>
      <c r="G595" s="7">
        <v>730</v>
      </c>
      <c r="H595" s="6" t="s">
        <v>49</v>
      </c>
      <c r="I595" s="6" t="s">
        <v>39</v>
      </c>
      <c r="J595" s="8">
        <v>45222</v>
      </c>
      <c r="K595" s="7" t="b">
        <v>0</v>
      </c>
    </row>
    <row r="596" spans="1:11" x14ac:dyDescent="0.25">
      <c r="A596" s="3" t="s">
        <v>811</v>
      </c>
      <c r="B596" s="3" t="s">
        <v>90</v>
      </c>
      <c r="C596" s="3" t="s">
        <v>42</v>
      </c>
      <c r="D596" s="3" t="s">
        <v>35</v>
      </c>
      <c r="E596" s="4">
        <v>95</v>
      </c>
      <c r="F596" s="4"/>
      <c r="G596" s="4"/>
      <c r="H596" s="3" t="s">
        <v>25</v>
      </c>
      <c r="I596" s="3" t="s">
        <v>16</v>
      </c>
      <c r="J596" s="5">
        <v>45529</v>
      </c>
      <c r="K596" s="4" t="b">
        <v>0</v>
      </c>
    </row>
    <row r="597" spans="1:11" x14ac:dyDescent="0.25">
      <c r="A597" s="6" t="s">
        <v>812</v>
      </c>
      <c r="B597" s="6" t="s">
        <v>64</v>
      </c>
      <c r="C597" s="6" t="s">
        <v>32</v>
      </c>
      <c r="D597" s="6" t="s">
        <v>813</v>
      </c>
      <c r="E597" s="7">
        <v>260</v>
      </c>
      <c r="F597" s="7">
        <v>40</v>
      </c>
      <c r="G597" s="7">
        <v>1040</v>
      </c>
      <c r="H597" s="6" t="s">
        <v>49</v>
      </c>
      <c r="I597" s="6" t="s">
        <v>16</v>
      </c>
      <c r="J597" s="8">
        <v>44728</v>
      </c>
      <c r="K597" s="7" t="b">
        <v>1</v>
      </c>
    </row>
    <row r="598" spans="1:11" x14ac:dyDescent="0.25">
      <c r="A598" s="3" t="s">
        <v>814</v>
      </c>
      <c r="B598" s="3" t="s">
        <v>101</v>
      </c>
      <c r="C598" s="3" t="s">
        <v>42</v>
      </c>
      <c r="D598" s="3" t="s">
        <v>710</v>
      </c>
      <c r="E598" s="4">
        <v>215</v>
      </c>
      <c r="F598" s="4">
        <v>50</v>
      </c>
      <c r="G598" s="4">
        <v>1075</v>
      </c>
      <c r="H598" s="3" t="s">
        <v>49</v>
      </c>
      <c r="I598" s="3" t="s">
        <v>16</v>
      </c>
      <c r="J598" s="5">
        <v>45288</v>
      </c>
      <c r="K598" s="4" t="b">
        <v>1</v>
      </c>
    </row>
    <row r="599" spans="1:11" x14ac:dyDescent="0.25">
      <c r="A599" s="6" t="s">
        <v>815</v>
      </c>
      <c r="B599" s="6" t="s">
        <v>75</v>
      </c>
      <c r="C599" s="6" t="s">
        <v>19</v>
      </c>
      <c r="D599" s="6" t="s">
        <v>20</v>
      </c>
      <c r="E599" s="7">
        <v>290</v>
      </c>
      <c r="F599" s="7">
        <v>20</v>
      </c>
      <c r="G599" s="7">
        <v>580</v>
      </c>
      <c r="H599" s="6" t="s">
        <v>25</v>
      </c>
      <c r="I599" s="6" t="s">
        <v>39</v>
      </c>
      <c r="J599" s="8">
        <v>45629</v>
      </c>
      <c r="K599" s="7" t="b">
        <v>0</v>
      </c>
    </row>
    <row r="600" spans="1:11" x14ac:dyDescent="0.25">
      <c r="A600" s="3" t="s">
        <v>816</v>
      </c>
      <c r="B600" s="3" t="s">
        <v>109</v>
      </c>
      <c r="C600" s="3" t="s">
        <v>28</v>
      </c>
      <c r="D600" s="3" t="s">
        <v>259</v>
      </c>
      <c r="E600" s="4">
        <v>335</v>
      </c>
      <c r="F600" s="4">
        <v>60</v>
      </c>
      <c r="G600" s="4">
        <v>2010</v>
      </c>
      <c r="H600" s="3" t="s">
        <v>25</v>
      </c>
      <c r="I600" s="3" t="s">
        <v>16</v>
      </c>
      <c r="J600" s="5">
        <v>44578</v>
      </c>
      <c r="K600" s="4" t="b">
        <v>0</v>
      </c>
    </row>
    <row r="601" spans="1:11" x14ac:dyDescent="0.25">
      <c r="A601" s="6" t="s">
        <v>817</v>
      </c>
      <c r="B601" s="6" t="s">
        <v>64</v>
      </c>
      <c r="C601" s="6" t="s">
        <v>131</v>
      </c>
      <c r="D601" s="6" t="s">
        <v>184</v>
      </c>
      <c r="E601" s="7">
        <v>335</v>
      </c>
      <c r="F601" s="7">
        <v>70</v>
      </c>
      <c r="G601" s="7">
        <v>2345</v>
      </c>
      <c r="H601" s="6" t="s">
        <v>25</v>
      </c>
      <c r="I601" s="6" t="s">
        <v>39</v>
      </c>
      <c r="J601" s="8">
        <v>45030</v>
      </c>
      <c r="K601" s="7" t="b">
        <v>1</v>
      </c>
    </row>
    <row r="602" spans="1:11" x14ac:dyDescent="0.25">
      <c r="A602" s="3" t="s">
        <v>818</v>
      </c>
      <c r="B602" s="3" t="s">
        <v>47</v>
      </c>
      <c r="C602" s="3" t="s">
        <v>32</v>
      </c>
      <c r="D602" s="3" t="s">
        <v>499</v>
      </c>
      <c r="E602" s="4">
        <v>290</v>
      </c>
      <c r="F602" s="4">
        <v>30</v>
      </c>
      <c r="G602" s="4">
        <v>870</v>
      </c>
      <c r="H602" s="3" t="s">
        <v>15</v>
      </c>
      <c r="I602" s="3" t="s">
        <v>39</v>
      </c>
      <c r="J602" s="5">
        <v>45622</v>
      </c>
      <c r="K602" s="4"/>
    </row>
    <row r="603" spans="1:11" x14ac:dyDescent="0.25">
      <c r="A603" s="6" t="s">
        <v>819</v>
      </c>
      <c r="B603" s="6" t="s">
        <v>37</v>
      </c>
      <c r="C603" s="6" t="s">
        <v>32</v>
      </c>
      <c r="D603" s="6" t="s">
        <v>820</v>
      </c>
      <c r="E603" s="7">
        <v>155</v>
      </c>
      <c r="F603" s="7">
        <v>60</v>
      </c>
      <c r="G603" s="7">
        <v>930</v>
      </c>
      <c r="H603" s="6" t="s">
        <v>25</v>
      </c>
      <c r="I603" s="6" t="s">
        <v>39</v>
      </c>
      <c r="J603" s="8">
        <v>45504</v>
      </c>
      <c r="K603" s="7" t="b">
        <v>1</v>
      </c>
    </row>
    <row r="604" spans="1:11" x14ac:dyDescent="0.25">
      <c r="A604" s="3" t="s">
        <v>821</v>
      </c>
      <c r="B604" s="3" t="s">
        <v>44</v>
      </c>
      <c r="C604" s="3" t="s">
        <v>131</v>
      </c>
      <c r="D604" s="3" t="s">
        <v>150</v>
      </c>
      <c r="E604" s="4">
        <v>260</v>
      </c>
      <c r="F604" s="4">
        <v>40</v>
      </c>
      <c r="G604" s="4">
        <v>1040</v>
      </c>
      <c r="H604" s="3" t="s">
        <v>15</v>
      </c>
      <c r="I604" s="3" t="s">
        <v>39</v>
      </c>
      <c r="J604" s="5">
        <v>45546</v>
      </c>
      <c r="K604" s="4" t="b">
        <v>1</v>
      </c>
    </row>
    <row r="605" spans="1:11" x14ac:dyDescent="0.25">
      <c r="A605" s="6" t="s">
        <v>822</v>
      </c>
      <c r="B605" s="6" t="s">
        <v>70</v>
      </c>
      <c r="C605" s="6" t="s">
        <v>32</v>
      </c>
      <c r="D605" s="6" t="s">
        <v>127</v>
      </c>
      <c r="E605" s="7">
        <v>80</v>
      </c>
      <c r="F605" s="7">
        <v>70</v>
      </c>
      <c r="G605" s="7">
        <v>560</v>
      </c>
      <c r="H605" s="6" t="s">
        <v>49</v>
      </c>
      <c r="I605" s="6" t="s">
        <v>16</v>
      </c>
      <c r="J605" s="8">
        <v>44834</v>
      </c>
      <c r="K605" s="7" t="b">
        <v>0</v>
      </c>
    </row>
    <row r="606" spans="1:11" x14ac:dyDescent="0.25">
      <c r="A606" s="3" t="s">
        <v>823</v>
      </c>
      <c r="B606" s="3" t="s">
        <v>85</v>
      </c>
      <c r="C606" s="3" t="s">
        <v>32</v>
      </c>
      <c r="D606" s="3" t="s">
        <v>204</v>
      </c>
      <c r="E606" s="4">
        <v>95</v>
      </c>
      <c r="F606" s="4">
        <v>30</v>
      </c>
      <c r="G606" s="4">
        <v>285</v>
      </c>
      <c r="H606" s="3" t="s">
        <v>25</v>
      </c>
      <c r="I606" s="3" t="s">
        <v>39</v>
      </c>
      <c r="J606" s="5">
        <v>44590</v>
      </c>
      <c r="K606" s="4" t="b">
        <v>1</v>
      </c>
    </row>
    <row r="607" spans="1:11" x14ac:dyDescent="0.25">
      <c r="A607" s="6" t="s">
        <v>824</v>
      </c>
      <c r="B607" s="6" t="s">
        <v>44</v>
      </c>
      <c r="C607" s="6" t="s">
        <v>131</v>
      </c>
      <c r="D607" s="6" t="s">
        <v>622</v>
      </c>
      <c r="E607" s="7">
        <v>215</v>
      </c>
      <c r="F607" s="7">
        <v>40</v>
      </c>
      <c r="G607" s="7">
        <v>860</v>
      </c>
      <c r="H607" s="6" t="s">
        <v>49</v>
      </c>
      <c r="I607" s="6" t="s">
        <v>16</v>
      </c>
      <c r="J607" s="8">
        <v>45569</v>
      </c>
      <c r="K607" s="7"/>
    </row>
    <row r="608" spans="1:11" x14ac:dyDescent="0.25">
      <c r="A608" s="3" t="s">
        <v>825</v>
      </c>
      <c r="B608" s="3" t="s">
        <v>70</v>
      </c>
      <c r="C608" s="3" t="s">
        <v>19</v>
      </c>
      <c r="D608" s="3" t="s">
        <v>211</v>
      </c>
      <c r="E608" s="4">
        <v>95</v>
      </c>
      <c r="F608" s="4">
        <v>70</v>
      </c>
      <c r="G608" s="4">
        <v>665</v>
      </c>
      <c r="H608" s="3" t="s">
        <v>15</v>
      </c>
      <c r="I608" s="3" t="s">
        <v>39</v>
      </c>
      <c r="J608" s="5">
        <v>45319</v>
      </c>
      <c r="K608" s="4"/>
    </row>
    <row r="609" spans="1:11" x14ac:dyDescent="0.25">
      <c r="A609" s="6" t="s">
        <v>826</v>
      </c>
      <c r="B609" s="6" t="s">
        <v>56</v>
      </c>
      <c r="C609" s="6" t="s">
        <v>23</v>
      </c>
      <c r="D609" s="6" t="s">
        <v>552</v>
      </c>
      <c r="E609" s="7">
        <v>110</v>
      </c>
      <c r="F609" s="7">
        <v>50</v>
      </c>
      <c r="G609" s="7">
        <v>550</v>
      </c>
      <c r="H609" s="6" t="s">
        <v>49</v>
      </c>
      <c r="I609" s="6" t="s">
        <v>16</v>
      </c>
      <c r="J609" s="8">
        <v>45651</v>
      </c>
      <c r="K609" s="7" t="b">
        <v>1</v>
      </c>
    </row>
    <row r="610" spans="1:11" x14ac:dyDescent="0.25">
      <c r="A610" s="3" t="s">
        <v>827</v>
      </c>
      <c r="B610" s="3" t="s">
        <v>109</v>
      </c>
      <c r="C610" s="3" t="s">
        <v>28</v>
      </c>
      <c r="D610" s="3" t="s">
        <v>125</v>
      </c>
      <c r="E610" s="4">
        <v>155</v>
      </c>
      <c r="F610" s="4">
        <v>60</v>
      </c>
      <c r="G610" s="4">
        <v>930</v>
      </c>
      <c r="H610" s="3" t="s">
        <v>25</v>
      </c>
      <c r="I610" s="3" t="s">
        <v>39</v>
      </c>
      <c r="J610" s="5">
        <v>45115</v>
      </c>
      <c r="K610" s="4"/>
    </row>
    <row r="611" spans="1:11" x14ac:dyDescent="0.25">
      <c r="A611" s="6" t="s">
        <v>828</v>
      </c>
      <c r="B611" s="6" t="s">
        <v>99</v>
      </c>
      <c r="C611" s="6" t="s">
        <v>67</v>
      </c>
      <c r="D611" s="6" t="s">
        <v>216</v>
      </c>
      <c r="E611" s="7">
        <v>125</v>
      </c>
      <c r="F611" s="7">
        <v>20</v>
      </c>
      <c r="G611" s="7">
        <v>250</v>
      </c>
      <c r="H611" s="6" t="s">
        <v>49</v>
      </c>
      <c r="I611" s="6" t="s">
        <v>16</v>
      </c>
      <c r="J611" s="8">
        <v>44997</v>
      </c>
      <c r="K611" s="7" t="b">
        <v>0</v>
      </c>
    </row>
    <row r="612" spans="1:11" x14ac:dyDescent="0.25">
      <c r="A612" s="3" t="s">
        <v>829</v>
      </c>
      <c r="B612" s="3" t="s">
        <v>99</v>
      </c>
      <c r="C612" s="3" t="s">
        <v>42</v>
      </c>
      <c r="D612" s="3" t="s">
        <v>234</v>
      </c>
      <c r="E612" s="4">
        <v>110</v>
      </c>
      <c r="F612" s="4">
        <v>50</v>
      </c>
      <c r="G612" s="4">
        <v>550</v>
      </c>
      <c r="H612" s="3" t="s">
        <v>25</v>
      </c>
      <c r="I612" s="3" t="s">
        <v>39</v>
      </c>
      <c r="J612" s="5">
        <v>45335</v>
      </c>
      <c r="K612" s="4" t="b">
        <v>1</v>
      </c>
    </row>
    <row r="613" spans="1:11" x14ac:dyDescent="0.25">
      <c r="A613" s="6" t="s">
        <v>830</v>
      </c>
      <c r="B613" s="6" t="s">
        <v>90</v>
      </c>
      <c r="C613" s="6" t="s">
        <v>23</v>
      </c>
      <c r="D613" s="6" t="s">
        <v>86</v>
      </c>
      <c r="E613" s="7">
        <v>335</v>
      </c>
      <c r="F613" s="7">
        <v>20</v>
      </c>
      <c r="G613" s="7">
        <v>670</v>
      </c>
      <c r="H613" s="6" t="s">
        <v>49</v>
      </c>
      <c r="I613" s="6" t="s">
        <v>39</v>
      </c>
      <c r="J613" s="8">
        <v>45536</v>
      </c>
      <c r="K613" s="7" t="b">
        <v>1</v>
      </c>
    </row>
    <row r="614" spans="1:11" x14ac:dyDescent="0.25">
      <c r="A614" s="3" t="s">
        <v>831</v>
      </c>
      <c r="B614" s="3" t="s">
        <v>169</v>
      </c>
      <c r="C614" s="3" t="s">
        <v>23</v>
      </c>
      <c r="D614" s="3" t="s">
        <v>228</v>
      </c>
      <c r="E614" s="4">
        <v>155</v>
      </c>
      <c r="F614" s="4">
        <v>90</v>
      </c>
      <c r="G614" s="4">
        <v>1395</v>
      </c>
      <c r="H614" s="3" t="s">
        <v>15</v>
      </c>
      <c r="I614" s="3" t="s">
        <v>16</v>
      </c>
      <c r="J614" s="5">
        <v>44625</v>
      </c>
      <c r="K614" s="4" t="b">
        <v>0</v>
      </c>
    </row>
    <row r="615" spans="1:11" x14ac:dyDescent="0.25">
      <c r="A615" s="6" t="s">
        <v>832</v>
      </c>
      <c r="B615" s="6" t="s">
        <v>47</v>
      </c>
      <c r="C615" s="6" t="s">
        <v>28</v>
      </c>
      <c r="D615" s="6" t="s">
        <v>728</v>
      </c>
      <c r="E615" s="7">
        <v>305</v>
      </c>
      <c r="F615" s="7">
        <v>10</v>
      </c>
      <c r="G615" s="7">
        <v>305</v>
      </c>
      <c r="H615" s="6" t="s">
        <v>15</v>
      </c>
      <c r="I615" s="6" t="s">
        <v>39</v>
      </c>
      <c r="J615" s="8">
        <v>45573</v>
      </c>
      <c r="K615" s="7" t="b">
        <v>0</v>
      </c>
    </row>
    <row r="616" spans="1:11" x14ac:dyDescent="0.25">
      <c r="A616" s="3" t="s">
        <v>833</v>
      </c>
      <c r="B616" s="3" t="s">
        <v>18</v>
      </c>
      <c r="C616" s="3" t="s">
        <v>131</v>
      </c>
      <c r="D616" s="3" t="s">
        <v>336</v>
      </c>
      <c r="E616" s="4">
        <v>200</v>
      </c>
      <c r="F616" s="4">
        <v>10</v>
      </c>
      <c r="G616" s="4">
        <v>200</v>
      </c>
      <c r="H616" s="3" t="s">
        <v>25</v>
      </c>
      <c r="I616" s="3" t="s">
        <v>16</v>
      </c>
      <c r="J616" s="5">
        <v>45036</v>
      </c>
      <c r="K616" s="4" t="b">
        <v>0</v>
      </c>
    </row>
    <row r="617" spans="1:11" x14ac:dyDescent="0.25">
      <c r="A617" s="6" t="s">
        <v>834</v>
      </c>
      <c r="B617" s="6" t="s">
        <v>44</v>
      </c>
      <c r="C617" s="6" t="s">
        <v>32</v>
      </c>
      <c r="D617" s="6" t="s">
        <v>204</v>
      </c>
      <c r="E617" s="7">
        <v>95</v>
      </c>
      <c r="F617" s="7">
        <v>90</v>
      </c>
      <c r="G617" s="7">
        <v>855</v>
      </c>
      <c r="H617" s="6" t="s">
        <v>25</v>
      </c>
      <c r="I617" s="6" t="s">
        <v>39</v>
      </c>
      <c r="J617" s="8">
        <v>45636</v>
      </c>
      <c r="K617" s="7" t="b">
        <v>1</v>
      </c>
    </row>
    <row r="618" spans="1:11" x14ac:dyDescent="0.25">
      <c r="A618" s="3" t="s">
        <v>835</v>
      </c>
      <c r="B618" s="3" t="s">
        <v>169</v>
      </c>
      <c r="C618" s="3" t="s">
        <v>42</v>
      </c>
      <c r="D618" s="3" t="s">
        <v>82</v>
      </c>
      <c r="E618" s="4">
        <v>245</v>
      </c>
      <c r="F618" s="4">
        <v>20</v>
      </c>
      <c r="G618" s="4">
        <v>490</v>
      </c>
      <c r="H618" s="3" t="s">
        <v>15</v>
      </c>
      <c r="I618" s="3" t="s">
        <v>39</v>
      </c>
      <c r="J618" s="5">
        <v>44680</v>
      </c>
      <c r="K618" s="4"/>
    </row>
    <row r="619" spans="1:11" x14ac:dyDescent="0.25">
      <c r="A619" s="6" t="s">
        <v>836</v>
      </c>
      <c r="B619" s="6" t="s">
        <v>109</v>
      </c>
      <c r="C619" s="6" t="s">
        <v>28</v>
      </c>
      <c r="D619" s="6" t="s">
        <v>259</v>
      </c>
      <c r="E619" s="7">
        <v>335</v>
      </c>
      <c r="F619" s="7">
        <v>50</v>
      </c>
      <c r="G619" s="7">
        <v>1675</v>
      </c>
      <c r="H619" s="6" t="s">
        <v>15</v>
      </c>
      <c r="I619" s="6" t="s">
        <v>16</v>
      </c>
      <c r="J619" s="8">
        <v>45302</v>
      </c>
      <c r="K619" s="7" t="b">
        <v>0</v>
      </c>
    </row>
    <row r="620" spans="1:11" x14ac:dyDescent="0.25">
      <c r="A620" s="3" t="s">
        <v>837</v>
      </c>
      <c r="B620" s="3" t="s">
        <v>12</v>
      </c>
      <c r="C620" s="3" t="s">
        <v>23</v>
      </c>
      <c r="D620" s="3" t="s">
        <v>86</v>
      </c>
      <c r="E620" s="4">
        <v>335</v>
      </c>
      <c r="F620" s="4">
        <v>20</v>
      </c>
      <c r="G620" s="4">
        <v>670</v>
      </c>
      <c r="H620" s="3" t="s">
        <v>25</v>
      </c>
      <c r="I620" s="3" t="s">
        <v>39</v>
      </c>
      <c r="J620" s="5">
        <v>44997</v>
      </c>
      <c r="K620" s="4" t="b">
        <v>0</v>
      </c>
    </row>
    <row r="621" spans="1:11" x14ac:dyDescent="0.25">
      <c r="A621" s="6" t="s">
        <v>838</v>
      </c>
      <c r="B621" s="6" t="s">
        <v>114</v>
      </c>
      <c r="C621" s="6" t="s">
        <v>28</v>
      </c>
      <c r="D621" s="6" t="s">
        <v>112</v>
      </c>
      <c r="E621" s="7">
        <v>200</v>
      </c>
      <c r="F621" s="7">
        <v>30</v>
      </c>
      <c r="G621" s="7">
        <v>600</v>
      </c>
      <c r="H621" s="6" t="s">
        <v>25</v>
      </c>
      <c r="I621" s="6" t="s">
        <v>16</v>
      </c>
      <c r="J621" s="8">
        <v>44881</v>
      </c>
      <c r="K621" s="7" t="b">
        <v>1</v>
      </c>
    </row>
    <row r="622" spans="1:11" x14ac:dyDescent="0.25">
      <c r="A622" s="3" t="s">
        <v>839</v>
      </c>
      <c r="B622" s="3" t="s">
        <v>31</v>
      </c>
      <c r="C622" s="3" t="s">
        <v>28</v>
      </c>
      <c r="D622" s="3" t="s">
        <v>125</v>
      </c>
      <c r="E622" s="4">
        <v>155</v>
      </c>
      <c r="F622" s="4">
        <v>40</v>
      </c>
      <c r="G622" s="4">
        <v>620</v>
      </c>
      <c r="H622" s="3" t="s">
        <v>49</v>
      </c>
      <c r="I622" s="3" t="s">
        <v>39</v>
      </c>
      <c r="J622" s="5">
        <v>44991</v>
      </c>
      <c r="K622" s="4" t="b">
        <v>0</v>
      </c>
    </row>
    <row r="623" spans="1:11" x14ac:dyDescent="0.25">
      <c r="A623" s="6" t="s">
        <v>840</v>
      </c>
      <c r="B623" s="6" t="s">
        <v>81</v>
      </c>
      <c r="C623" s="6" t="s">
        <v>32</v>
      </c>
      <c r="D623" s="6" t="s">
        <v>33</v>
      </c>
      <c r="E623" s="7">
        <v>125</v>
      </c>
      <c r="F623" s="7">
        <v>50</v>
      </c>
      <c r="G623" s="7">
        <v>625</v>
      </c>
      <c r="H623" s="6" t="s">
        <v>25</v>
      </c>
      <c r="I623" s="6" t="s">
        <v>39</v>
      </c>
      <c r="J623" s="8">
        <v>44657</v>
      </c>
      <c r="K623" s="7" t="b">
        <v>0</v>
      </c>
    </row>
    <row r="624" spans="1:11" x14ac:dyDescent="0.25">
      <c r="A624" s="3" t="s">
        <v>841</v>
      </c>
      <c r="B624" s="3" t="s">
        <v>37</v>
      </c>
      <c r="C624" s="3" t="s">
        <v>42</v>
      </c>
      <c r="D624" s="3" t="s">
        <v>234</v>
      </c>
      <c r="E624" s="4">
        <v>110</v>
      </c>
      <c r="F624" s="4">
        <v>50</v>
      </c>
      <c r="G624" s="4">
        <v>550</v>
      </c>
      <c r="H624" s="3" t="s">
        <v>25</v>
      </c>
      <c r="I624" s="3" t="s">
        <v>39</v>
      </c>
      <c r="J624" s="5">
        <v>45345</v>
      </c>
      <c r="K624" s="4"/>
    </row>
    <row r="625" spans="1:11" x14ac:dyDescent="0.25">
      <c r="A625" s="6" t="s">
        <v>842</v>
      </c>
      <c r="B625" s="6" t="s">
        <v>78</v>
      </c>
      <c r="C625" s="6" t="s">
        <v>32</v>
      </c>
      <c r="D625" s="6" t="s">
        <v>33</v>
      </c>
      <c r="E625" s="7">
        <v>125</v>
      </c>
      <c r="F625" s="7">
        <v>30</v>
      </c>
      <c r="G625" s="7">
        <v>375</v>
      </c>
      <c r="H625" s="6" t="s">
        <v>49</v>
      </c>
      <c r="I625" s="6" t="s">
        <v>16</v>
      </c>
      <c r="J625" s="8">
        <v>44745</v>
      </c>
      <c r="K625" s="7"/>
    </row>
    <row r="626" spans="1:11" x14ac:dyDescent="0.25">
      <c r="A626" s="3" t="s">
        <v>843</v>
      </c>
      <c r="B626" s="3" t="s">
        <v>99</v>
      </c>
      <c r="C626" s="3" t="s">
        <v>67</v>
      </c>
      <c r="D626" s="3" t="s">
        <v>120</v>
      </c>
      <c r="E626" s="4">
        <v>185</v>
      </c>
      <c r="F626" s="4">
        <v>30</v>
      </c>
      <c r="G626" s="4">
        <v>555</v>
      </c>
      <c r="H626" s="3" t="s">
        <v>25</v>
      </c>
      <c r="I626" s="3" t="s">
        <v>16</v>
      </c>
      <c r="J626" s="5">
        <v>45295</v>
      </c>
      <c r="K626" s="4" t="b">
        <v>0</v>
      </c>
    </row>
    <row r="627" spans="1:11" x14ac:dyDescent="0.25">
      <c r="A627" s="6" t="s">
        <v>844</v>
      </c>
      <c r="B627" s="6" t="s">
        <v>114</v>
      </c>
      <c r="C627" s="6" t="s">
        <v>67</v>
      </c>
      <c r="D627" s="6" t="s">
        <v>102</v>
      </c>
      <c r="E627" s="7">
        <v>350</v>
      </c>
      <c r="F627" s="7">
        <v>50</v>
      </c>
      <c r="G627" s="7">
        <v>1750</v>
      </c>
      <c r="H627" s="6" t="s">
        <v>25</v>
      </c>
      <c r="I627" s="6" t="s">
        <v>16</v>
      </c>
      <c r="J627" s="8">
        <v>44783</v>
      </c>
      <c r="K627" s="7" t="b">
        <v>1</v>
      </c>
    </row>
    <row r="628" spans="1:11" x14ac:dyDescent="0.25">
      <c r="A628" s="3" t="s">
        <v>845</v>
      </c>
      <c r="B628" s="3" t="s">
        <v>47</v>
      </c>
      <c r="C628" s="3" t="s">
        <v>23</v>
      </c>
      <c r="D628" s="3" t="s">
        <v>136</v>
      </c>
      <c r="E628" s="4">
        <v>275</v>
      </c>
      <c r="F628" s="4">
        <v>40</v>
      </c>
      <c r="G628" s="4">
        <v>1100</v>
      </c>
      <c r="H628" s="3" t="s">
        <v>15</v>
      </c>
      <c r="I628" s="3" t="s">
        <v>39</v>
      </c>
      <c r="J628" s="5">
        <v>44696</v>
      </c>
      <c r="K628" s="4" t="b">
        <v>0</v>
      </c>
    </row>
    <row r="629" spans="1:11" x14ac:dyDescent="0.25">
      <c r="A629" s="6" t="s">
        <v>846</v>
      </c>
      <c r="B629" s="6" t="s">
        <v>41</v>
      </c>
      <c r="C629" s="6" t="s">
        <v>13</v>
      </c>
      <c r="D629" s="6" t="s">
        <v>35</v>
      </c>
      <c r="E629" s="7">
        <v>50</v>
      </c>
      <c r="F629" s="7"/>
      <c r="G629" s="7"/>
      <c r="H629" s="6" t="s">
        <v>15</v>
      </c>
      <c r="I629" s="6" t="s">
        <v>39</v>
      </c>
      <c r="J629" s="8">
        <v>44993</v>
      </c>
      <c r="K629" s="7" t="b">
        <v>1</v>
      </c>
    </row>
    <row r="630" spans="1:11" x14ac:dyDescent="0.25">
      <c r="A630" s="3" t="s">
        <v>847</v>
      </c>
      <c r="B630" s="3" t="s">
        <v>66</v>
      </c>
      <c r="C630" s="3" t="s">
        <v>42</v>
      </c>
      <c r="D630" s="3" t="s">
        <v>675</v>
      </c>
      <c r="E630" s="4">
        <v>125</v>
      </c>
      <c r="F630" s="4">
        <v>90</v>
      </c>
      <c r="G630" s="4">
        <v>1125</v>
      </c>
      <c r="H630" s="3" t="s">
        <v>25</v>
      </c>
      <c r="I630" s="3" t="s">
        <v>39</v>
      </c>
      <c r="J630" s="5">
        <v>45437</v>
      </c>
      <c r="K630" s="4" t="b">
        <v>0</v>
      </c>
    </row>
    <row r="631" spans="1:11" x14ac:dyDescent="0.25">
      <c r="A631" s="6" t="s">
        <v>848</v>
      </c>
      <c r="B631" s="6" t="s">
        <v>70</v>
      </c>
      <c r="C631" s="6" t="s">
        <v>42</v>
      </c>
      <c r="D631" s="6" t="s">
        <v>200</v>
      </c>
      <c r="E631" s="7">
        <v>395</v>
      </c>
      <c r="F631" s="7">
        <v>10</v>
      </c>
      <c r="G631" s="7">
        <v>395</v>
      </c>
      <c r="H631" s="6" t="s">
        <v>15</v>
      </c>
      <c r="I631" s="6" t="s">
        <v>39</v>
      </c>
      <c r="J631" s="8">
        <v>45648</v>
      </c>
      <c r="K631" s="7" t="b">
        <v>0</v>
      </c>
    </row>
    <row r="632" spans="1:11" x14ac:dyDescent="0.25">
      <c r="A632" s="3" t="s">
        <v>849</v>
      </c>
      <c r="B632" s="3" t="s">
        <v>47</v>
      </c>
      <c r="C632" s="3" t="s">
        <v>131</v>
      </c>
      <c r="D632" s="3" t="s">
        <v>517</v>
      </c>
      <c r="E632" s="4">
        <v>290</v>
      </c>
      <c r="F632" s="4">
        <v>60</v>
      </c>
      <c r="G632" s="4">
        <v>1740</v>
      </c>
      <c r="H632" s="3" t="s">
        <v>25</v>
      </c>
      <c r="I632" s="3" t="s">
        <v>16</v>
      </c>
      <c r="J632" s="5">
        <v>44575</v>
      </c>
      <c r="K632" s="4" t="b">
        <v>1</v>
      </c>
    </row>
    <row r="633" spans="1:11" x14ac:dyDescent="0.25">
      <c r="A633" s="6" t="s">
        <v>850</v>
      </c>
      <c r="B633" s="6" t="s">
        <v>117</v>
      </c>
      <c r="C633" s="6" t="s">
        <v>19</v>
      </c>
      <c r="D633" s="6" t="s">
        <v>35</v>
      </c>
      <c r="E633" s="7"/>
      <c r="F633" s="7">
        <v>10</v>
      </c>
      <c r="G633" s="7">
        <v>275</v>
      </c>
      <c r="H633" s="6" t="s">
        <v>25</v>
      </c>
      <c r="I633" s="6" t="s">
        <v>16</v>
      </c>
      <c r="J633" s="8">
        <v>44810</v>
      </c>
      <c r="K633" s="7" t="b">
        <v>1</v>
      </c>
    </row>
    <row r="634" spans="1:11" x14ac:dyDescent="0.25">
      <c r="A634" s="3" t="s">
        <v>851</v>
      </c>
      <c r="B634" s="3" t="s">
        <v>90</v>
      </c>
      <c r="C634" s="3" t="s">
        <v>13</v>
      </c>
      <c r="D634" s="3" t="s">
        <v>521</v>
      </c>
      <c r="E634" s="4">
        <v>155</v>
      </c>
      <c r="F634" s="4">
        <v>100</v>
      </c>
      <c r="G634" s="4">
        <v>1550</v>
      </c>
      <c r="H634" s="3" t="s">
        <v>15</v>
      </c>
      <c r="I634" s="3" t="s">
        <v>39</v>
      </c>
      <c r="J634" s="5">
        <v>44880</v>
      </c>
      <c r="K634" s="4"/>
    </row>
    <row r="635" spans="1:11" x14ac:dyDescent="0.25">
      <c r="A635" s="6" t="s">
        <v>852</v>
      </c>
      <c r="B635" s="6" t="s">
        <v>75</v>
      </c>
      <c r="C635" s="6" t="s">
        <v>67</v>
      </c>
      <c r="D635" s="6" t="s">
        <v>247</v>
      </c>
      <c r="E635" s="7">
        <v>155</v>
      </c>
      <c r="F635" s="7">
        <v>30</v>
      </c>
      <c r="G635" s="7">
        <v>465</v>
      </c>
      <c r="H635" s="6" t="s">
        <v>49</v>
      </c>
      <c r="I635" s="6" t="s">
        <v>16</v>
      </c>
      <c r="J635" s="8">
        <v>45097</v>
      </c>
      <c r="K635" s="7" t="b">
        <v>0</v>
      </c>
    </row>
    <row r="636" spans="1:11" x14ac:dyDescent="0.25">
      <c r="A636" s="3" t="s">
        <v>853</v>
      </c>
      <c r="B636" s="3" t="s">
        <v>124</v>
      </c>
      <c r="C636" s="3" t="s">
        <v>131</v>
      </c>
      <c r="D636" s="3" t="s">
        <v>132</v>
      </c>
      <c r="E636" s="4">
        <v>275</v>
      </c>
      <c r="F636" s="4">
        <v>50</v>
      </c>
      <c r="G636" s="4">
        <v>1375</v>
      </c>
      <c r="H636" s="3" t="s">
        <v>15</v>
      </c>
      <c r="I636" s="3" t="s">
        <v>39</v>
      </c>
      <c r="J636" s="5">
        <v>44648</v>
      </c>
      <c r="K636" s="4" t="b">
        <v>1</v>
      </c>
    </row>
    <row r="637" spans="1:11" x14ac:dyDescent="0.25">
      <c r="A637" s="6" t="s">
        <v>854</v>
      </c>
      <c r="B637" s="6" t="s">
        <v>44</v>
      </c>
      <c r="C637" s="6" t="s">
        <v>67</v>
      </c>
      <c r="D637" s="6" t="s">
        <v>353</v>
      </c>
      <c r="E637" s="7">
        <v>380</v>
      </c>
      <c r="F637" s="7">
        <v>90</v>
      </c>
      <c r="G637" s="7">
        <v>3420</v>
      </c>
      <c r="H637" s="6" t="s">
        <v>49</v>
      </c>
      <c r="I637" s="6" t="s">
        <v>16</v>
      </c>
      <c r="J637" s="8">
        <v>45410</v>
      </c>
      <c r="K637" s="7" t="b">
        <v>1</v>
      </c>
    </row>
    <row r="638" spans="1:11" x14ac:dyDescent="0.25">
      <c r="A638" s="3" t="s">
        <v>855</v>
      </c>
      <c r="B638" s="3" t="s">
        <v>101</v>
      </c>
      <c r="C638" s="3" t="s">
        <v>19</v>
      </c>
      <c r="D638" s="3" t="s">
        <v>288</v>
      </c>
      <c r="E638" s="4">
        <v>200</v>
      </c>
      <c r="F638" s="4">
        <v>10</v>
      </c>
      <c r="G638" s="4">
        <v>200</v>
      </c>
      <c r="H638" s="3" t="s">
        <v>15</v>
      </c>
      <c r="I638" s="3" t="s">
        <v>39</v>
      </c>
      <c r="J638" s="5">
        <v>44659</v>
      </c>
      <c r="K638" s="4" t="b">
        <v>0</v>
      </c>
    </row>
    <row r="639" spans="1:11" x14ac:dyDescent="0.25">
      <c r="A639" s="6" t="s">
        <v>856</v>
      </c>
      <c r="B639" s="6" t="s">
        <v>22</v>
      </c>
      <c r="C639" s="6" t="s">
        <v>32</v>
      </c>
      <c r="D639" s="6" t="s">
        <v>410</v>
      </c>
      <c r="E639" s="7">
        <v>110</v>
      </c>
      <c r="F639" s="7">
        <v>20</v>
      </c>
      <c r="G639" s="7">
        <v>220</v>
      </c>
      <c r="H639" s="6" t="s">
        <v>25</v>
      </c>
      <c r="I639" s="6" t="s">
        <v>16</v>
      </c>
      <c r="J639" s="8">
        <v>44875</v>
      </c>
      <c r="K639" s="7"/>
    </row>
    <row r="640" spans="1:11" x14ac:dyDescent="0.25">
      <c r="A640" s="3" t="s">
        <v>857</v>
      </c>
      <c r="B640" s="3" t="s">
        <v>22</v>
      </c>
      <c r="C640" s="3" t="s">
        <v>23</v>
      </c>
      <c r="D640" s="3" t="s">
        <v>48</v>
      </c>
      <c r="E640" s="4">
        <v>365</v>
      </c>
      <c r="F640" s="4">
        <v>70</v>
      </c>
      <c r="G640" s="4">
        <v>2555</v>
      </c>
      <c r="H640" s="3" t="s">
        <v>49</v>
      </c>
      <c r="I640" s="3" t="s">
        <v>39</v>
      </c>
      <c r="J640" s="5">
        <v>44997</v>
      </c>
      <c r="K640" s="4" t="b">
        <v>1</v>
      </c>
    </row>
    <row r="641" spans="1:11" x14ac:dyDescent="0.25">
      <c r="A641" s="6" t="s">
        <v>858</v>
      </c>
      <c r="B641" s="6" t="s">
        <v>109</v>
      </c>
      <c r="C641" s="6" t="s">
        <v>131</v>
      </c>
      <c r="D641" s="6" t="s">
        <v>213</v>
      </c>
      <c r="E641" s="7">
        <v>140</v>
      </c>
      <c r="F641" s="7">
        <v>30</v>
      </c>
      <c r="G641" s="7">
        <v>420</v>
      </c>
      <c r="H641" s="6" t="s">
        <v>15</v>
      </c>
      <c r="I641" s="6" t="s">
        <v>16</v>
      </c>
      <c r="J641" s="8">
        <v>45096</v>
      </c>
      <c r="K641" s="7" t="b">
        <v>1</v>
      </c>
    </row>
    <row r="642" spans="1:11" x14ac:dyDescent="0.25">
      <c r="A642" s="3" t="s">
        <v>859</v>
      </c>
      <c r="B642" s="3" t="s">
        <v>66</v>
      </c>
      <c r="C642" s="3" t="s">
        <v>32</v>
      </c>
      <c r="D642" s="3" t="s">
        <v>129</v>
      </c>
      <c r="E642" s="4">
        <v>215</v>
      </c>
      <c r="F642" s="4">
        <v>80</v>
      </c>
      <c r="G642" s="4">
        <v>1720</v>
      </c>
      <c r="H642" s="3" t="s">
        <v>49</v>
      </c>
      <c r="I642" s="3" t="s">
        <v>16</v>
      </c>
      <c r="J642" s="5">
        <v>44810</v>
      </c>
      <c r="K642" s="4" t="b">
        <v>1</v>
      </c>
    </row>
    <row r="643" spans="1:11" x14ac:dyDescent="0.25">
      <c r="A643" s="6" t="s">
        <v>860</v>
      </c>
      <c r="B643" s="6" t="s">
        <v>169</v>
      </c>
      <c r="C643" s="6" t="s">
        <v>23</v>
      </c>
      <c r="D643" s="6" t="s">
        <v>218</v>
      </c>
      <c r="E643" s="7">
        <v>350</v>
      </c>
      <c r="F643" s="7">
        <v>50</v>
      </c>
      <c r="G643" s="7">
        <v>1750</v>
      </c>
      <c r="H643" s="6" t="s">
        <v>25</v>
      </c>
      <c r="I643" s="6" t="s">
        <v>39</v>
      </c>
      <c r="J643" s="8">
        <v>44980</v>
      </c>
      <c r="K643" s="7" t="b">
        <v>0</v>
      </c>
    </row>
    <row r="644" spans="1:11" x14ac:dyDescent="0.25">
      <c r="A644" s="3" t="s">
        <v>861</v>
      </c>
      <c r="B644" s="3" t="s">
        <v>22</v>
      </c>
      <c r="C644" s="3" t="s">
        <v>131</v>
      </c>
      <c r="D644" s="3" t="s">
        <v>517</v>
      </c>
      <c r="E644" s="4">
        <v>290</v>
      </c>
      <c r="F644" s="4">
        <v>10</v>
      </c>
      <c r="G644" s="4">
        <v>290</v>
      </c>
      <c r="H644" s="3" t="s">
        <v>49</v>
      </c>
      <c r="I644" s="3" t="s">
        <v>16</v>
      </c>
      <c r="J644" s="5">
        <v>44906</v>
      </c>
      <c r="K644" s="4" t="b">
        <v>0</v>
      </c>
    </row>
    <row r="645" spans="1:11" x14ac:dyDescent="0.25">
      <c r="A645" s="6" t="s">
        <v>862</v>
      </c>
      <c r="B645" s="6" t="s">
        <v>81</v>
      </c>
      <c r="C645" s="6" t="s">
        <v>19</v>
      </c>
      <c r="D645" s="6" t="s">
        <v>143</v>
      </c>
      <c r="E645" s="7">
        <v>320</v>
      </c>
      <c r="F645" s="7">
        <v>100</v>
      </c>
      <c r="G645" s="7">
        <v>3200</v>
      </c>
      <c r="H645" s="6" t="s">
        <v>49</v>
      </c>
      <c r="I645" s="6" t="s">
        <v>16</v>
      </c>
      <c r="J645" s="8">
        <v>45451</v>
      </c>
      <c r="K645" s="7" t="b">
        <v>1</v>
      </c>
    </row>
    <row r="646" spans="1:11" x14ac:dyDescent="0.25">
      <c r="A646" s="3" t="s">
        <v>863</v>
      </c>
      <c r="B646" s="3" t="s">
        <v>101</v>
      </c>
      <c r="C646" s="3" t="s">
        <v>42</v>
      </c>
      <c r="D646" s="3" t="s">
        <v>304</v>
      </c>
      <c r="E646" s="4">
        <v>155</v>
      </c>
      <c r="F646" s="4">
        <v>90</v>
      </c>
      <c r="G646" s="4">
        <v>1395</v>
      </c>
      <c r="H646" s="3" t="s">
        <v>49</v>
      </c>
      <c r="I646" s="3" t="s">
        <v>39</v>
      </c>
      <c r="J646" s="5">
        <v>44689</v>
      </c>
      <c r="K646" s="4"/>
    </row>
    <row r="647" spans="1:11" x14ac:dyDescent="0.25">
      <c r="A647" s="6" t="s">
        <v>864</v>
      </c>
      <c r="B647" s="6" t="s">
        <v>99</v>
      </c>
      <c r="C647" s="6" t="s">
        <v>28</v>
      </c>
      <c r="D647" s="6" t="s">
        <v>677</v>
      </c>
      <c r="E647" s="7">
        <v>395</v>
      </c>
      <c r="F647" s="7">
        <v>40</v>
      </c>
      <c r="G647" s="7">
        <v>1580</v>
      </c>
      <c r="H647" s="6" t="s">
        <v>49</v>
      </c>
      <c r="I647" s="6" t="s">
        <v>39</v>
      </c>
      <c r="J647" s="8">
        <v>45634</v>
      </c>
      <c r="K647" s="7" t="b">
        <v>1</v>
      </c>
    </row>
    <row r="648" spans="1:11" x14ac:dyDescent="0.25">
      <c r="A648" s="3" t="s">
        <v>865</v>
      </c>
      <c r="B648" s="3" t="s">
        <v>99</v>
      </c>
      <c r="C648" s="3" t="s">
        <v>28</v>
      </c>
      <c r="D648" s="3" t="s">
        <v>866</v>
      </c>
      <c r="E648" s="4">
        <v>260</v>
      </c>
      <c r="F648" s="4">
        <v>10</v>
      </c>
      <c r="G648" s="4">
        <v>260</v>
      </c>
      <c r="H648" s="3" t="s">
        <v>25</v>
      </c>
      <c r="I648" s="3" t="s">
        <v>39</v>
      </c>
      <c r="J648" s="5">
        <v>44813</v>
      </c>
      <c r="K648" s="4" t="b">
        <v>0</v>
      </c>
    </row>
    <row r="649" spans="1:11" x14ac:dyDescent="0.25">
      <c r="A649" s="6" t="s">
        <v>867</v>
      </c>
      <c r="B649" s="6" t="s">
        <v>75</v>
      </c>
      <c r="C649" s="6" t="s">
        <v>19</v>
      </c>
      <c r="D649" s="6" t="s">
        <v>541</v>
      </c>
      <c r="E649" s="7">
        <v>230</v>
      </c>
      <c r="F649" s="7">
        <v>90</v>
      </c>
      <c r="G649" s="7">
        <v>2070</v>
      </c>
      <c r="H649" s="6" t="s">
        <v>15</v>
      </c>
      <c r="I649" s="6" t="s">
        <v>39</v>
      </c>
      <c r="J649" s="8">
        <v>45587</v>
      </c>
      <c r="K649" s="7" t="b">
        <v>1</v>
      </c>
    </row>
    <row r="650" spans="1:11" x14ac:dyDescent="0.25">
      <c r="A650" s="3" t="s">
        <v>868</v>
      </c>
      <c r="B650" s="3" t="s">
        <v>124</v>
      </c>
      <c r="C650" s="3" t="s">
        <v>42</v>
      </c>
      <c r="D650" s="3" t="s">
        <v>198</v>
      </c>
      <c r="E650" s="4">
        <v>350</v>
      </c>
      <c r="F650" s="4">
        <v>20</v>
      </c>
      <c r="G650" s="4">
        <v>700</v>
      </c>
      <c r="H650" s="3" t="s">
        <v>15</v>
      </c>
      <c r="I650" s="3" t="s">
        <v>39</v>
      </c>
      <c r="J650" s="5">
        <v>45189</v>
      </c>
      <c r="K650" s="4" t="b">
        <v>1</v>
      </c>
    </row>
    <row r="651" spans="1:11" x14ac:dyDescent="0.25">
      <c r="A651" s="6" t="s">
        <v>869</v>
      </c>
      <c r="B651" s="6" t="s">
        <v>85</v>
      </c>
      <c r="C651" s="6" t="s">
        <v>131</v>
      </c>
      <c r="D651" s="6" t="s">
        <v>336</v>
      </c>
      <c r="E651" s="7">
        <v>200</v>
      </c>
      <c r="F651" s="7">
        <v>60</v>
      </c>
      <c r="G651" s="7">
        <v>1200</v>
      </c>
      <c r="H651" s="6" t="s">
        <v>25</v>
      </c>
      <c r="I651" s="6" t="s">
        <v>16</v>
      </c>
      <c r="J651" s="8">
        <v>44769</v>
      </c>
      <c r="K651" s="7" t="b">
        <v>1</v>
      </c>
    </row>
    <row r="652" spans="1:11" x14ac:dyDescent="0.25">
      <c r="A652" s="3" t="s">
        <v>870</v>
      </c>
      <c r="B652" s="3" t="s">
        <v>66</v>
      </c>
      <c r="C652" s="3" t="s">
        <v>28</v>
      </c>
      <c r="D652" s="3" t="s">
        <v>571</v>
      </c>
      <c r="E652" s="4">
        <v>290</v>
      </c>
      <c r="F652" s="4">
        <v>10</v>
      </c>
      <c r="G652" s="4">
        <v>290</v>
      </c>
      <c r="H652" s="3" t="s">
        <v>49</v>
      </c>
      <c r="I652" s="3" t="s">
        <v>39</v>
      </c>
      <c r="J652" s="5">
        <v>45114</v>
      </c>
      <c r="K652" s="4" t="b">
        <v>1</v>
      </c>
    </row>
    <row r="653" spans="1:11" x14ac:dyDescent="0.25">
      <c r="A653" s="6" t="s">
        <v>871</v>
      </c>
      <c r="B653" s="6" t="s">
        <v>99</v>
      </c>
      <c r="C653" s="6" t="s">
        <v>19</v>
      </c>
      <c r="D653" s="6" t="s">
        <v>872</v>
      </c>
      <c r="E653" s="7">
        <v>335</v>
      </c>
      <c r="F653" s="7">
        <v>20</v>
      </c>
      <c r="G653" s="7">
        <v>670</v>
      </c>
      <c r="H653" s="6" t="s">
        <v>15</v>
      </c>
      <c r="I653" s="6" t="s">
        <v>39</v>
      </c>
      <c r="J653" s="8">
        <v>44922</v>
      </c>
      <c r="K653" s="7" t="b">
        <v>0</v>
      </c>
    </row>
    <row r="654" spans="1:11" x14ac:dyDescent="0.25">
      <c r="A654" s="3" t="s">
        <v>873</v>
      </c>
      <c r="B654" s="3" t="s">
        <v>75</v>
      </c>
      <c r="C654" s="3" t="s">
        <v>131</v>
      </c>
      <c r="D654" s="3" t="s">
        <v>276</v>
      </c>
      <c r="E654" s="4">
        <v>65</v>
      </c>
      <c r="F654" s="4">
        <v>10</v>
      </c>
      <c r="G654" s="4">
        <v>65</v>
      </c>
      <c r="H654" s="3" t="s">
        <v>49</v>
      </c>
      <c r="I654" s="3" t="s">
        <v>39</v>
      </c>
      <c r="J654" s="5">
        <v>45318</v>
      </c>
      <c r="K654" s="4"/>
    </row>
    <row r="655" spans="1:11" x14ac:dyDescent="0.25">
      <c r="A655" s="6" t="s">
        <v>874</v>
      </c>
      <c r="B655" s="6" t="s">
        <v>64</v>
      </c>
      <c r="C655" s="6" t="s">
        <v>13</v>
      </c>
      <c r="D655" s="6" t="s">
        <v>510</v>
      </c>
      <c r="E655" s="7">
        <v>170</v>
      </c>
      <c r="F655" s="7">
        <v>20</v>
      </c>
      <c r="G655" s="7">
        <v>340</v>
      </c>
      <c r="H655" s="6" t="s">
        <v>49</v>
      </c>
      <c r="I655" s="6" t="s">
        <v>39</v>
      </c>
      <c r="J655" s="8">
        <v>45571</v>
      </c>
      <c r="K655" s="7" t="b">
        <v>1</v>
      </c>
    </row>
    <row r="656" spans="1:11" x14ac:dyDescent="0.25">
      <c r="A656" s="3" t="s">
        <v>875</v>
      </c>
      <c r="B656" s="3" t="s">
        <v>99</v>
      </c>
      <c r="C656" s="3" t="s">
        <v>13</v>
      </c>
      <c r="D656" s="3" t="s">
        <v>521</v>
      </c>
      <c r="E656" s="4">
        <v>155</v>
      </c>
      <c r="F656" s="4">
        <v>30</v>
      </c>
      <c r="G656" s="4">
        <v>465</v>
      </c>
      <c r="H656" s="3" t="s">
        <v>25</v>
      </c>
      <c r="I656" s="3" t="s">
        <v>16</v>
      </c>
      <c r="J656" s="5">
        <v>44775</v>
      </c>
      <c r="K656" s="4" t="b">
        <v>1</v>
      </c>
    </row>
    <row r="657" spans="1:11" x14ac:dyDescent="0.25">
      <c r="A657" s="6" t="s">
        <v>876</v>
      </c>
      <c r="B657" s="6" t="s">
        <v>101</v>
      </c>
      <c r="C657" s="6" t="s">
        <v>19</v>
      </c>
      <c r="D657" s="6" t="s">
        <v>554</v>
      </c>
      <c r="E657" s="7">
        <v>365</v>
      </c>
      <c r="F657" s="7">
        <v>100</v>
      </c>
      <c r="G657" s="7">
        <v>3650</v>
      </c>
      <c r="H657" s="6" t="s">
        <v>49</v>
      </c>
      <c r="I657" s="6" t="s">
        <v>16</v>
      </c>
      <c r="J657" s="8">
        <v>45632</v>
      </c>
      <c r="K657" s="7" t="b">
        <v>0</v>
      </c>
    </row>
    <row r="658" spans="1:11" x14ac:dyDescent="0.25">
      <c r="A658" s="3" t="s">
        <v>877</v>
      </c>
      <c r="B658" s="3" t="s">
        <v>124</v>
      </c>
      <c r="C658" s="3" t="s">
        <v>13</v>
      </c>
      <c r="D658" s="3" t="s">
        <v>134</v>
      </c>
      <c r="E658" s="4">
        <v>200</v>
      </c>
      <c r="F658" s="4">
        <v>10</v>
      </c>
      <c r="G658" s="4">
        <v>200</v>
      </c>
      <c r="H658" s="3" t="s">
        <v>25</v>
      </c>
      <c r="I658" s="3" t="s">
        <v>16</v>
      </c>
      <c r="J658" s="5">
        <v>45660</v>
      </c>
      <c r="K658" s="4" t="b">
        <v>0</v>
      </c>
    </row>
    <row r="659" spans="1:11" x14ac:dyDescent="0.25">
      <c r="A659" s="6" t="s">
        <v>878</v>
      </c>
      <c r="B659" s="6" t="s">
        <v>47</v>
      </c>
      <c r="C659" s="6" t="s">
        <v>28</v>
      </c>
      <c r="D659" s="6" t="s">
        <v>866</v>
      </c>
      <c r="E659" s="7">
        <v>260</v>
      </c>
      <c r="F659" s="7">
        <v>60</v>
      </c>
      <c r="G659" s="7">
        <v>1560</v>
      </c>
      <c r="H659" s="6" t="s">
        <v>49</v>
      </c>
      <c r="I659" s="6" t="s">
        <v>39</v>
      </c>
      <c r="J659" s="8">
        <v>45586</v>
      </c>
      <c r="K659" s="7"/>
    </row>
    <row r="660" spans="1:11" x14ac:dyDescent="0.25">
      <c r="A660" s="3" t="s">
        <v>879</v>
      </c>
      <c r="B660" s="3" t="s">
        <v>124</v>
      </c>
      <c r="C660" s="3" t="s">
        <v>42</v>
      </c>
      <c r="D660" s="3" t="s">
        <v>198</v>
      </c>
      <c r="E660" s="4">
        <v>350</v>
      </c>
      <c r="F660" s="4">
        <v>100</v>
      </c>
      <c r="G660" s="4">
        <v>3500</v>
      </c>
      <c r="H660" s="3" t="s">
        <v>15</v>
      </c>
      <c r="I660" s="3" t="s">
        <v>16</v>
      </c>
      <c r="J660" s="5">
        <v>45096</v>
      </c>
      <c r="K660" s="4" t="b">
        <v>0</v>
      </c>
    </row>
    <row r="661" spans="1:11" x14ac:dyDescent="0.25">
      <c r="A661" s="6" t="s">
        <v>880</v>
      </c>
      <c r="B661" s="6" t="s">
        <v>124</v>
      </c>
      <c r="C661" s="6" t="s">
        <v>13</v>
      </c>
      <c r="D661" s="6" t="s">
        <v>797</v>
      </c>
      <c r="E661" s="7">
        <v>380</v>
      </c>
      <c r="F661" s="7">
        <v>60</v>
      </c>
      <c r="G661" s="7">
        <v>2280</v>
      </c>
      <c r="H661" s="6" t="s">
        <v>49</v>
      </c>
      <c r="I661" s="6" t="s">
        <v>39</v>
      </c>
      <c r="J661" s="8">
        <v>45572</v>
      </c>
      <c r="K661" s="7" t="b">
        <v>0</v>
      </c>
    </row>
    <row r="662" spans="1:11" x14ac:dyDescent="0.25">
      <c r="A662" s="3" t="s">
        <v>881</v>
      </c>
      <c r="B662" s="3" t="s">
        <v>169</v>
      </c>
      <c r="C662" s="3" t="s">
        <v>131</v>
      </c>
      <c r="D662" s="3" t="s">
        <v>159</v>
      </c>
      <c r="E662" s="4">
        <v>365</v>
      </c>
      <c r="F662" s="4">
        <v>80</v>
      </c>
      <c r="G662" s="4">
        <v>2920</v>
      </c>
      <c r="H662" s="3" t="s">
        <v>25</v>
      </c>
      <c r="I662" s="3" t="s">
        <v>16</v>
      </c>
      <c r="J662" s="5">
        <v>45238</v>
      </c>
      <c r="K662" s="4" t="b">
        <v>0</v>
      </c>
    </row>
    <row r="663" spans="1:11" x14ac:dyDescent="0.25">
      <c r="A663" s="6" t="s">
        <v>882</v>
      </c>
      <c r="B663" s="6" t="s">
        <v>90</v>
      </c>
      <c r="C663" s="6" t="s">
        <v>13</v>
      </c>
      <c r="D663" s="6" t="s">
        <v>167</v>
      </c>
      <c r="E663" s="7">
        <v>215</v>
      </c>
      <c r="F663" s="7">
        <v>30</v>
      </c>
      <c r="G663" s="7">
        <v>645</v>
      </c>
      <c r="H663" s="6" t="s">
        <v>15</v>
      </c>
      <c r="I663" s="6" t="s">
        <v>16</v>
      </c>
      <c r="J663" s="8">
        <v>45177</v>
      </c>
      <c r="K663" s="7" t="b">
        <v>1</v>
      </c>
    </row>
    <row r="664" spans="1:11" x14ac:dyDescent="0.25">
      <c r="A664" s="3" t="s">
        <v>883</v>
      </c>
      <c r="B664" s="3" t="s">
        <v>117</v>
      </c>
      <c r="C664" s="3" t="s">
        <v>28</v>
      </c>
      <c r="D664" s="3" t="s">
        <v>175</v>
      </c>
      <c r="E664" s="4">
        <v>95</v>
      </c>
      <c r="F664" s="4">
        <v>60</v>
      </c>
      <c r="G664" s="4">
        <v>570</v>
      </c>
      <c r="H664" s="3" t="s">
        <v>25</v>
      </c>
      <c r="I664" s="3" t="s">
        <v>39</v>
      </c>
      <c r="J664" s="5">
        <v>44901</v>
      </c>
      <c r="K664" s="4" t="b">
        <v>1</v>
      </c>
    </row>
    <row r="665" spans="1:11" x14ac:dyDescent="0.25">
      <c r="A665" s="6" t="s">
        <v>884</v>
      </c>
      <c r="B665" s="6" t="s">
        <v>114</v>
      </c>
      <c r="C665" s="6" t="s">
        <v>28</v>
      </c>
      <c r="D665" s="6" t="s">
        <v>302</v>
      </c>
      <c r="E665" s="7">
        <v>350</v>
      </c>
      <c r="F665" s="7">
        <v>90</v>
      </c>
      <c r="G665" s="7">
        <v>3150</v>
      </c>
      <c r="H665" s="6" t="s">
        <v>25</v>
      </c>
      <c r="I665" s="6" t="s">
        <v>16</v>
      </c>
      <c r="J665" s="8">
        <v>45524</v>
      </c>
      <c r="K665" s="7" t="b">
        <v>0</v>
      </c>
    </row>
    <row r="666" spans="1:11" x14ac:dyDescent="0.25">
      <c r="A666" s="3" t="s">
        <v>885</v>
      </c>
      <c r="B666" s="3" t="s">
        <v>114</v>
      </c>
      <c r="C666" s="3" t="s">
        <v>32</v>
      </c>
      <c r="D666" s="3" t="s">
        <v>499</v>
      </c>
      <c r="E666" s="4">
        <v>290</v>
      </c>
      <c r="F666" s="4">
        <v>60</v>
      </c>
      <c r="G666" s="4">
        <v>1740</v>
      </c>
      <c r="H666" s="3" t="s">
        <v>15</v>
      </c>
      <c r="I666" s="3" t="s">
        <v>16</v>
      </c>
      <c r="J666" s="5">
        <v>44710</v>
      </c>
      <c r="K666" s="4"/>
    </row>
    <row r="667" spans="1:11" x14ac:dyDescent="0.25">
      <c r="A667" s="6" t="s">
        <v>886</v>
      </c>
      <c r="B667" s="6" t="s">
        <v>78</v>
      </c>
      <c r="C667" s="6" t="s">
        <v>42</v>
      </c>
      <c r="D667" s="6" t="s">
        <v>454</v>
      </c>
      <c r="E667" s="7">
        <v>260</v>
      </c>
      <c r="F667" s="7">
        <v>60</v>
      </c>
      <c r="G667" s="7">
        <v>1560</v>
      </c>
      <c r="H667" s="6" t="s">
        <v>49</v>
      </c>
      <c r="I667" s="6" t="s">
        <v>39</v>
      </c>
      <c r="J667" s="8">
        <v>44940</v>
      </c>
      <c r="K667" s="7" t="b">
        <v>0</v>
      </c>
    </row>
    <row r="668" spans="1:11" x14ac:dyDescent="0.25">
      <c r="A668" s="3" t="s">
        <v>887</v>
      </c>
      <c r="B668" s="3" t="s">
        <v>85</v>
      </c>
      <c r="C668" s="3" t="s">
        <v>19</v>
      </c>
      <c r="D668" s="3" t="s">
        <v>35</v>
      </c>
      <c r="E668" s="4"/>
      <c r="F668" s="4">
        <v>40</v>
      </c>
      <c r="G668" s="4">
        <v>1100</v>
      </c>
      <c r="H668" s="3" t="s">
        <v>15</v>
      </c>
      <c r="I668" s="3" t="s">
        <v>39</v>
      </c>
      <c r="J668" s="5">
        <v>45501</v>
      </c>
      <c r="K668" s="4" t="b">
        <v>1</v>
      </c>
    </row>
    <row r="669" spans="1:11" x14ac:dyDescent="0.25">
      <c r="A669" s="6" t="s">
        <v>888</v>
      </c>
      <c r="B669" s="6" t="s">
        <v>64</v>
      </c>
      <c r="C669" s="6" t="s">
        <v>28</v>
      </c>
      <c r="D669" s="6" t="s">
        <v>175</v>
      </c>
      <c r="E669" s="7">
        <v>95</v>
      </c>
      <c r="F669" s="7">
        <v>80</v>
      </c>
      <c r="G669" s="7">
        <v>760</v>
      </c>
      <c r="H669" s="6" t="s">
        <v>15</v>
      </c>
      <c r="I669" s="6" t="s">
        <v>39</v>
      </c>
      <c r="J669" s="8">
        <v>44568</v>
      </c>
      <c r="K669" s="7" t="b">
        <v>0</v>
      </c>
    </row>
    <row r="670" spans="1:11" x14ac:dyDescent="0.25">
      <c r="A670" s="3" t="s">
        <v>889</v>
      </c>
      <c r="B670" s="3" t="s">
        <v>22</v>
      </c>
      <c r="C670" s="3" t="s">
        <v>23</v>
      </c>
      <c r="D670" s="3" t="s">
        <v>35</v>
      </c>
      <c r="E670" s="4"/>
      <c r="F670" s="4">
        <v>100</v>
      </c>
      <c r="G670" s="4">
        <v>3800</v>
      </c>
      <c r="H670" s="3" t="s">
        <v>15</v>
      </c>
      <c r="I670" s="3" t="s">
        <v>16</v>
      </c>
      <c r="J670" s="5">
        <v>44841</v>
      </c>
      <c r="K670" s="4" t="b">
        <v>0</v>
      </c>
    </row>
    <row r="671" spans="1:11" x14ac:dyDescent="0.25">
      <c r="A671" s="6" t="s">
        <v>890</v>
      </c>
      <c r="B671" s="6" t="s">
        <v>85</v>
      </c>
      <c r="C671" s="6" t="s">
        <v>131</v>
      </c>
      <c r="D671" s="6" t="s">
        <v>292</v>
      </c>
      <c r="E671" s="7">
        <v>230</v>
      </c>
      <c r="F671" s="7">
        <v>80</v>
      </c>
      <c r="G671" s="7">
        <v>1840</v>
      </c>
      <c r="H671" s="6" t="s">
        <v>25</v>
      </c>
      <c r="I671" s="6" t="s">
        <v>16</v>
      </c>
      <c r="J671" s="8">
        <v>45132</v>
      </c>
      <c r="K671" s="7"/>
    </row>
    <row r="672" spans="1:11" x14ac:dyDescent="0.25">
      <c r="A672" s="3" t="s">
        <v>891</v>
      </c>
      <c r="B672" s="3" t="s">
        <v>90</v>
      </c>
      <c r="C672" s="3" t="s">
        <v>42</v>
      </c>
      <c r="D672" s="3" t="s">
        <v>198</v>
      </c>
      <c r="E672" s="4">
        <v>350</v>
      </c>
      <c r="F672" s="4">
        <v>100</v>
      </c>
      <c r="G672" s="4">
        <v>3500</v>
      </c>
      <c r="H672" s="3" t="s">
        <v>25</v>
      </c>
      <c r="I672" s="3" t="s">
        <v>16</v>
      </c>
      <c r="J672" s="5">
        <v>45512</v>
      </c>
      <c r="K672" s="4" t="b">
        <v>1</v>
      </c>
    </row>
    <row r="673" spans="1:11" x14ac:dyDescent="0.25">
      <c r="A673" s="6" t="s">
        <v>892</v>
      </c>
      <c r="B673" s="6" t="s">
        <v>117</v>
      </c>
      <c r="C673" s="6" t="s">
        <v>131</v>
      </c>
      <c r="D673" s="6" t="s">
        <v>184</v>
      </c>
      <c r="E673" s="7">
        <v>335</v>
      </c>
      <c r="F673" s="7">
        <v>50</v>
      </c>
      <c r="G673" s="7">
        <v>1675</v>
      </c>
      <c r="H673" s="6" t="s">
        <v>49</v>
      </c>
      <c r="I673" s="6" t="s">
        <v>39</v>
      </c>
      <c r="J673" s="8">
        <v>44870</v>
      </c>
      <c r="K673" s="7" t="b">
        <v>1</v>
      </c>
    </row>
    <row r="674" spans="1:11" x14ac:dyDescent="0.25">
      <c r="A674" s="3" t="s">
        <v>893</v>
      </c>
      <c r="B674" s="3" t="s">
        <v>27</v>
      </c>
      <c r="C674" s="3" t="s">
        <v>32</v>
      </c>
      <c r="D674" s="3" t="s">
        <v>161</v>
      </c>
      <c r="E674" s="4">
        <v>365</v>
      </c>
      <c r="F674" s="4">
        <v>20</v>
      </c>
      <c r="G674" s="4">
        <v>730</v>
      </c>
      <c r="H674" s="3" t="s">
        <v>49</v>
      </c>
      <c r="I674" s="3" t="s">
        <v>16</v>
      </c>
      <c r="J674" s="5">
        <v>45050</v>
      </c>
      <c r="K674" s="4" t="b">
        <v>0</v>
      </c>
    </row>
    <row r="675" spans="1:11" x14ac:dyDescent="0.25">
      <c r="A675" s="6" t="s">
        <v>894</v>
      </c>
      <c r="B675" s="6" t="s">
        <v>169</v>
      </c>
      <c r="C675" s="6" t="s">
        <v>42</v>
      </c>
      <c r="D675" s="6" t="s">
        <v>595</v>
      </c>
      <c r="E675" s="7">
        <v>335</v>
      </c>
      <c r="F675" s="7">
        <v>10</v>
      </c>
      <c r="G675" s="7">
        <v>335</v>
      </c>
      <c r="H675" s="6" t="s">
        <v>49</v>
      </c>
      <c r="I675" s="6" t="s">
        <v>16</v>
      </c>
      <c r="J675" s="8">
        <v>45614</v>
      </c>
      <c r="K675" s="7"/>
    </row>
    <row r="676" spans="1:11" x14ac:dyDescent="0.25">
      <c r="A676" s="3" t="s">
        <v>895</v>
      </c>
      <c r="B676" s="3" t="s">
        <v>75</v>
      </c>
      <c r="C676" s="3" t="s">
        <v>28</v>
      </c>
      <c r="D676" s="3" t="s">
        <v>571</v>
      </c>
      <c r="E676" s="4">
        <v>290</v>
      </c>
      <c r="F676" s="4">
        <v>50</v>
      </c>
      <c r="G676" s="4">
        <v>1450</v>
      </c>
      <c r="H676" s="3" t="s">
        <v>49</v>
      </c>
      <c r="I676" s="3" t="s">
        <v>16</v>
      </c>
      <c r="J676" s="5">
        <v>45063</v>
      </c>
      <c r="K676" s="4"/>
    </row>
    <row r="677" spans="1:11" x14ac:dyDescent="0.25">
      <c r="A677" s="6" t="s">
        <v>896</v>
      </c>
      <c r="B677" s="6" t="s">
        <v>31</v>
      </c>
      <c r="C677" s="6" t="s">
        <v>42</v>
      </c>
      <c r="D677" s="6" t="s">
        <v>710</v>
      </c>
      <c r="E677" s="7">
        <v>215</v>
      </c>
      <c r="F677" s="7">
        <v>100</v>
      </c>
      <c r="G677" s="7">
        <v>2150</v>
      </c>
      <c r="H677" s="6" t="s">
        <v>25</v>
      </c>
      <c r="I677" s="6" t="s">
        <v>16</v>
      </c>
      <c r="J677" s="8">
        <v>45165</v>
      </c>
      <c r="K677" s="7"/>
    </row>
    <row r="678" spans="1:11" x14ac:dyDescent="0.25">
      <c r="A678" s="3" t="s">
        <v>897</v>
      </c>
      <c r="B678" s="3" t="s">
        <v>109</v>
      </c>
      <c r="C678" s="3" t="s">
        <v>42</v>
      </c>
      <c r="D678" s="3" t="s">
        <v>234</v>
      </c>
      <c r="E678" s="4">
        <v>110</v>
      </c>
      <c r="F678" s="4">
        <v>40</v>
      </c>
      <c r="G678" s="4">
        <v>440</v>
      </c>
      <c r="H678" s="3" t="s">
        <v>25</v>
      </c>
      <c r="I678" s="3" t="s">
        <v>39</v>
      </c>
      <c r="J678" s="5">
        <v>44896</v>
      </c>
      <c r="K678" s="4"/>
    </row>
    <row r="679" spans="1:11" x14ac:dyDescent="0.25">
      <c r="A679" s="6" t="s">
        <v>898</v>
      </c>
      <c r="B679" s="6" t="s">
        <v>117</v>
      </c>
      <c r="C679" s="6" t="s">
        <v>131</v>
      </c>
      <c r="D679" s="6" t="s">
        <v>294</v>
      </c>
      <c r="E679" s="7">
        <v>125</v>
      </c>
      <c r="F679" s="7">
        <v>60</v>
      </c>
      <c r="G679" s="7">
        <v>750</v>
      </c>
      <c r="H679" s="6" t="s">
        <v>15</v>
      </c>
      <c r="I679" s="6" t="s">
        <v>16</v>
      </c>
      <c r="J679" s="8">
        <v>44960</v>
      </c>
      <c r="K679" s="7" t="b">
        <v>0</v>
      </c>
    </row>
    <row r="680" spans="1:11" x14ac:dyDescent="0.25">
      <c r="A680" s="3" t="s">
        <v>899</v>
      </c>
      <c r="B680" s="3" t="s">
        <v>44</v>
      </c>
      <c r="C680" s="3" t="s">
        <v>19</v>
      </c>
      <c r="D680" s="3" t="s">
        <v>59</v>
      </c>
      <c r="E680" s="4">
        <v>275</v>
      </c>
      <c r="F680" s="4">
        <v>10</v>
      </c>
      <c r="G680" s="4">
        <v>275</v>
      </c>
      <c r="H680" s="3" t="s">
        <v>25</v>
      </c>
      <c r="I680" s="3" t="s">
        <v>16</v>
      </c>
      <c r="J680" s="5">
        <v>45160</v>
      </c>
      <c r="K680" s="4" t="b">
        <v>0</v>
      </c>
    </row>
    <row r="681" spans="1:11" x14ac:dyDescent="0.25">
      <c r="A681" s="6" t="s">
        <v>900</v>
      </c>
      <c r="B681" s="6" t="s">
        <v>44</v>
      </c>
      <c r="C681" s="6" t="s">
        <v>19</v>
      </c>
      <c r="D681" s="6" t="s">
        <v>541</v>
      </c>
      <c r="E681" s="7">
        <v>230</v>
      </c>
      <c r="F681" s="7">
        <v>10</v>
      </c>
      <c r="G681" s="7">
        <v>230</v>
      </c>
      <c r="H681" s="6" t="s">
        <v>15</v>
      </c>
      <c r="I681" s="6" t="s">
        <v>39</v>
      </c>
      <c r="J681" s="8">
        <v>45182</v>
      </c>
      <c r="K681" s="7"/>
    </row>
    <row r="682" spans="1:11" x14ac:dyDescent="0.25">
      <c r="A682" s="3" t="s">
        <v>901</v>
      </c>
      <c r="B682" s="3" t="s">
        <v>27</v>
      </c>
      <c r="C682" s="3" t="s">
        <v>32</v>
      </c>
      <c r="D682" s="3" t="s">
        <v>483</v>
      </c>
      <c r="E682" s="4">
        <v>230</v>
      </c>
      <c r="F682" s="4">
        <v>50</v>
      </c>
      <c r="G682" s="4">
        <v>1150</v>
      </c>
      <c r="H682" s="3" t="s">
        <v>15</v>
      </c>
      <c r="I682" s="3" t="s">
        <v>16</v>
      </c>
      <c r="J682" s="5">
        <v>45673</v>
      </c>
      <c r="K682" s="4"/>
    </row>
    <row r="683" spans="1:11" x14ac:dyDescent="0.25">
      <c r="A683" s="6" t="s">
        <v>902</v>
      </c>
      <c r="B683" s="6" t="s">
        <v>66</v>
      </c>
      <c r="C683" s="6" t="s">
        <v>23</v>
      </c>
      <c r="D683" s="6" t="s">
        <v>278</v>
      </c>
      <c r="E683" s="7">
        <v>305</v>
      </c>
      <c r="F683" s="7">
        <v>100</v>
      </c>
      <c r="G683" s="7">
        <v>3050</v>
      </c>
      <c r="H683" s="6" t="s">
        <v>49</v>
      </c>
      <c r="I683" s="6" t="s">
        <v>16</v>
      </c>
      <c r="J683" s="8">
        <v>44774</v>
      </c>
      <c r="K683" s="7" t="b">
        <v>0</v>
      </c>
    </row>
    <row r="684" spans="1:11" x14ac:dyDescent="0.25">
      <c r="A684" s="3" t="s">
        <v>903</v>
      </c>
      <c r="B684" s="3" t="s">
        <v>85</v>
      </c>
      <c r="C684" s="3" t="s">
        <v>131</v>
      </c>
      <c r="D684" s="3" t="s">
        <v>745</v>
      </c>
      <c r="E684" s="4">
        <v>380</v>
      </c>
      <c r="F684" s="4">
        <v>30</v>
      </c>
      <c r="G684" s="4">
        <v>1140</v>
      </c>
      <c r="H684" s="3" t="s">
        <v>49</v>
      </c>
      <c r="I684" s="3" t="s">
        <v>39</v>
      </c>
      <c r="J684" s="5">
        <v>44683</v>
      </c>
      <c r="K684" s="4"/>
    </row>
    <row r="685" spans="1:11" x14ac:dyDescent="0.25">
      <c r="A685" s="6" t="s">
        <v>904</v>
      </c>
      <c r="B685" s="6" t="s">
        <v>78</v>
      </c>
      <c r="C685" s="6" t="s">
        <v>23</v>
      </c>
      <c r="D685" s="6" t="s">
        <v>384</v>
      </c>
      <c r="E685" s="7">
        <v>410</v>
      </c>
      <c r="F685" s="7">
        <v>80</v>
      </c>
      <c r="G685" s="7">
        <v>3280</v>
      </c>
      <c r="H685" s="6" t="s">
        <v>25</v>
      </c>
      <c r="I685" s="6" t="s">
        <v>16</v>
      </c>
      <c r="J685" s="8">
        <v>45368</v>
      </c>
      <c r="K685" s="7"/>
    </row>
    <row r="686" spans="1:11" x14ac:dyDescent="0.25">
      <c r="A686" s="3" t="s">
        <v>905</v>
      </c>
      <c r="B686" s="3" t="s">
        <v>101</v>
      </c>
      <c r="C686" s="3" t="s">
        <v>131</v>
      </c>
      <c r="D686" s="3" t="s">
        <v>327</v>
      </c>
      <c r="E686" s="4">
        <v>305</v>
      </c>
      <c r="F686" s="4">
        <v>90</v>
      </c>
      <c r="G686" s="4">
        <v>2745</v>
      </c>
      <c r="H686" s="3" t="s">
        <v>15</v>
      </c>
      <c r="I686" s="3" t="s">
        <v>39</v>
      </c>
      <c r="J686" s="5">
        <v>44604</v>
      </c>
      <c r="K686" s="4"/>
    </row>
    <row r="687" spans="1:11" x14ac:dyDescent="0.25">
      <c r="A687" s="6" t="s">
        <v>906</v>
      </c>
      <c r="B687" s="6" t="s">
        <v>47</v>
      </c>
      <c r="C687" s="6" t="s">
        <v>23</v>
      </c>
      <c r="D687" s="6" t="s">
        <v>218</v>
      </c>
      <c r="E687" s="7">
        <v>350</v>
      </c>
      <c r="F687" s="7">
        <v>60</v>
      </c>
      <c r="G687" s="7">
        <v>2100</v>
      </c>
      <c r="H687" s="6" t="s">
        <v>49</v>
      </c>
      <c r="I687" s="6" t="s">
        <v>16</v>
      </c>
      <c r="J687" s="8">
        <v>44742</v>
      </c>
      <c r="K687" s="7"/>
    </row>
    <row r="688" spans="1:11" x14ac:dyDescent="0.25">
      <c r="A688" s="3" t="s">
        <v>907</v>
      </c>
      <c r="B688" s="3" t="s">
        <v>44</v>
      </c>
      <c r="C688" s="3" t="s">
        <v>131</v>
      </c>
      <c r="D688" s="3" t="s">
        <v>244</v>
      </c>
      <c r="E688" s="4">
        <v>155</v>
      </c>
      <c r="F688" s="4">
        <v>70</v>
      </c>
      <c r="G688" s="4">
        <v>1085</v>
      </c>
      <c r="H688" s="3" t="s">
        <v>15</v>
      </c>
      <c r="I688" s="3" t="s">
        <v>39</v>
      </c>
      <c r="J688" s="5">
        <v>45070</v>
      </c>
      <c r="K688" s="4" t="b">
        <v>1</v>
      </c>
    </row>
    <row r="689" spans="1:11" x14ac:dyDescent="0.25">
      <c r="A689" s="6" t="s">
        <v>908</v>
      </c>
      <c r="B689" s="6" t="s">
        <v>109</v>
      </c>
      <c r="C689" s="6" t="s">
        <v>23</v>
      </c>
      <c r="D689" s="6" t="s">
        <v>398</v>
      </c>
      <c r="E689" s="7">
        <v>50</v>
      </c>
      <c r="F689" s="7">
        <v>30</v>
      </c>
      <c r="G689" s="7">
        <v>150</v>
      </c>
      <c r="H689" s="6" t="s">
        <v>49</v>
      </c>
      <c r="I689" s="6" t="s">
        <v>16</v>
      </c>
      <c r="J689" s="8">
        <v>45460</v>
      </c>
      <c r="K689" s="7"/>
    </row>
    <row r="690" spans="1:11" x14ac:dyDescent="0.25">
      <c r="A690" s="3" t="s">
        <v>909</v>
      </c>
      <c r="B690" s="3" t="s">
        <v>114</v>
      </c>
      <c r="C690" s="3" t="s">
        <v>131</v>
      </c>
      <c r="D690" s="3" t="s">
        <v>226</v>
      </c>
      <c r="E690" s="4">
        <v>410</v>
      </c>
      <c r="F690" s="4">
        <v>60</v>
      </c>
      <c r="G690" s="4">
        <v>2460</v>
      </c>
      <c r="H690" s="3" t="s">
        <v>15</v>
      </c>
      <c r="I690" s="3" t="s">
        <v>39</v>
      </c>
      <c r="J690" s="5">
        <v>44780</v>
      </c>
      <c r="K690" s="4"/>
    </row>
    <row r="691" spans="1:11" x14ac:dyDescent="0.25">
      <c r="A691" s="6" t="s">
        <v>910</v>
      </c>
      <c r="B691" s="6" t="s">
        <v>18</v>
      </c>
      <c r="C691" s="6" t="s">
        <v>28</v>
      </c>
      <c r="D691" s="6" t="s">
        <v>269</v>
      </c>
      <c r="E691" s="7">
        <v>125</v>
      </c>
      <c r="F691" s="7">
        <v>80</v>
      </c>
      <c r="G691" s="7">
        <v>1000</v>
      </c>
      <c r="H691" s="6" t="s">
        <v>15</v>
      </c>
      <c r="I691" s="6" t="s">
        <v>16</v>
      </c>
      <c r="J691" s="8">
        <v>45331</v>
      </c>
      <c r="K691" s="7" t="b">
        <v>1</v>
      </c>
    </row>
    <row r="692" spans="1:11" x14ac:dyDescent="0.25">
      <c r="A692" s="3" t="s">
        <v>911</v>
      </c>
      <c r="B692" s="3" t="s">
        <v>169</v>
      </c>
      <c r="C692" s="3" t="s">
        <v>13</v>
      </c>
      <c r="D692" s="3" t="s">
        <v>208</v>
      </c>
      <c r="E692" s="4">
        <v>95</v>
      </c>
      <c r="F692" s="4">
        <v>100</v>
      </c>
      <c r="G692" s="4">
        <v>950</v>
      </c>
      <c r="H692" s="3" t="s">
        <v>15</v>
      </c>
      <c r="I692" s="3" t="s">
        <v>39</v>
      </c>
      <c r="J692" s="5">
        <v>44796</v>
      </c>
      <c r="K692" s="4" t="b">
        <v>0</v>
      </c>
    </row>
    <row r="693" spans="1:11" x14ac:dyDescent="0.25">
      <c r="A693" s="6" t="s">
        <v>912</v>
      </c>
      <c r="B693" s="6" t="s">
        <v>31</v>
      </c>
      <c r="C693" s="6" t="s">
        <v>13</v>
      </c>
      <c r="D693" s="6" t="s">
        <v>179</v>
      </c>
      <c r="E693" s="7">
        <v>140</v>
      </c>
      <c r="F693" s="7">
        <v>90</v>
      </c>
      <c r="G693" s="7">
        <v>1260</v>
      </c>
      <c r="H693" s="6" t="s">
        <v>15</v>
      </c>
      <c r="I693" s="6" t="s">
        <v>39</v>
      </c>
      <c r="J693" s="8">
        <v>44830</v>
      </c>
      <c r="K693" s="7" t="b">
        <v>0</v>
      </c>
    </row>
    <row r="694" spans="1:11" x14ac:dyDescent="0.25">
      <c r="A694" s="3" t="s">
        <v>913</v>
      </c>
      <c r="B694" s="3" t="s">
        <v>101</v>
      </c>
      <c r="C694" s="3" t="s">
        <v>28</v>
      </c>
      <c r="D694" s="3" t="s">
        <v>309</v>
      </c>
      <c r="E694" s="4">
        <v>65</v>
      </c>
      <c r="F694" s="4">
        <v>30</v>
      </c>
      <c r="G694" s="4">
        <v>195</v>
      </c>
      <c r="H694" s="3" t="s">
        <v>49</v>
      </c>
      <c r="I694" s="3" t="s">
        <v>16</v>
      </c>
      <c r="J694" s="5">
        <v>45439</v>
      </c>
      <c r="K694" s="4" t="b">
        <v>1</v>
      </c>
    </row>
    <row r="695" spans="1:11" x14ac:dyDescent="0.25">
      <c r="A695" s="6" t="s">
        <v>914</v>
      </c>
      <c r="B695" s="6" t="s">
        <v>22</v>
      </c>
      <c r="C695" s="6" t="s">
        <v>32</v>
      </c>
      <c r="D695" s="6" t="s">
        <v>410</v>
      </c>
      <c r="E695" s="7">
        <v>110</v>
      </c>
      <c r="F695" s="7">
        <v>90</v>
      </c>
      <c r="G695" s="7">
        <v>990</v>
      </c>
      <c r="H695" s="6" t="s">
        <v>15</v>
      </c>
      <c r="I695" s="6" t="s">
        <v>39</v>
      </c>
      <c r="J695" s="8">
        <v>45627</v>
      </c>
      <c r="K695" s="7" t="b">
        <v>1</v>
      </c>
    </row>
    <row r="696" spans="1:11" x14ac:dyDescent="0.25">
      <c r="A696" s="3" t="s">
        <v>915</v>
      </c>
      <c r="B696" s="3" t="s">
        <v>47</v>
      </c>
      <c r="C696" s="3" t="s">
        <v>13</v>
      </c>
      <c r="D696" s="3" t="s">
        <v>504</v>
      </c>
      <c r="E696" s="4">
        <v>335</v>
      </c>
      <c r="F696" s="4">
        <v>70</v>
      </c>
      <c r="G696" s="4">
        <v>2345</v>
      </c>
      <c r="H696" s="3" t="s">
        <v>25</v>
      </c>
      <c r="I696" s="3" t="s">
        <v>39</v>
      </c>
      <c r="J696" s="5">
        <v>44745</v>
      </c>
      <c r="K696" s="4" t="b">
        <v>0</v>
      </c>
    </row>
    <row r="697" spans="1:11" x14ac:dyDescent="0.25">
      <c r="A697" s="6" t="s">
        <v>916</v>
      </c>
      <c r="B697" s="6" t="s">
        <v>56</v>
      </c>
      <c r="C697" s="6" t="s">
        <v>67</v>
      </c>
      <c r="D697" s="6" t="s">
        <v>465</v>
      </c>
      <c r="E697" s="7">
        <v>110</v>
      </c>
      <c r="F697" s="7">
        <v>20</v>
      </c>
      <c r="G697" s="7">
        <v>220</v>
      </c>
      <c r="H697" s="6" t="s">
        <v>15</v>
      </c>
      <c r="I697" s="6" t="s">
        <v>39</v>
      </c>
      <c r="J697" s="8">
        <v>44630</v>
      </c>
      <c r="K697" s="7" t="b">
        <v>1</v>
      </c>
    </row>
    <row r="698" spans="1:11" x14ac:dyDescent="0.25">
      <c r="A698" s="3" t="s">
        <v>917</v>
      </c>
      <c r="B698" s="3" t="s">
        <v>75</v>
      </c>
      <c r="C698" s="3" t="s">
        <v>131</v>
      </c>
      <c r="D698" s="3" t="s">
        <v>622</v>
      </c>
      <c r="E698" s="4">
        <v>215</v>
      </c>
      <c r="F698" s="4">
        <v>70</v>
      </c>
      <c r="G698" s="4">
        <v>1505</v>
      </c>
      <c r="H698" s="3" t="s">
        <v>49</v>
      </c>
      <c r="I698" s="3" t="s">
        <v>16</v>
      </c>
      <c r="J698" s="5">
        <v>44667</v>
      </c>
      <c r="K698" s="4" t="b">
        <v>0</v>
      </c>
    </row>
    <row r="699" spans="1:11" x14ac:dyDescent="0.25">
      <c r="A699" s="6" t="s">
        <v>918</v>
      </c>
      <c r="B699" s="6" t="s">
        <v>44</v>
      </c>
      <c r="C699" s="6" t="s">
        <v>28</v>
      </c>
      <c r="D699" s="6" t="s">
        <v>866</v>
      </c>
      <c r="E699" s="7">
        <v>260</v>
      </c>
      <c r="F699" s="7">
        <v>90</v>
      </c>
      <c r="G699" s="7">
        <v>2340</v>
      </c>
      <c r="H699" s="6" t="s">
        <v>25</v>
      </c>
      <c r="I699" s="6" t="s">
        <v>16</v>
      </c>
      <c r="J699" s="8">
        <v>44642</v>
      </c>
      <c r="K699" s="7"/>
    </row>
    <row r="700" spans="1:11" x14ac:dyDescent="0.25">
      <c r="A700" s="3" t="s">
        <v>919</v>
      </c>
      <c r="B700" s="3" t="s">
        <v>109</v>
      </c>
      <c r="C700" s="3" t="s">
        <v>67</v>
      </c>
      <c r="D700" s="3" t="s">
        <v>920</v>
      </c>
      <c r="E700" s="4">
        <v>170</v>
      </c>
      <c r="F700" s="4">
        <v>30</v>
      </c>
      <c r="G700" s="4">
        <v>510</v>
      </c>
      <c r="H700" s="3" t="s">
        <v>49</v>
      </c>
      <c r="I700" s="3" t="s">
        <v>16</v>
      </c>
      <c r="J700" s="5">
        <v>44973</v>
      </c>
      <c r="K700" s="4" t="b">
        <v>1</v>
      </c>
    </row>
    <row r="701" spans="1:11" x14ac:dyDescent="0.25">
      <c r="A701" s="6" t="s">
        <v>921</v>
      </c>
      <c r="B701" s="6" t="s">
        <v>117</v>
      </c>
      <c r="C701" s="6" t="s">
        <v>42</v>
      </c>
      <c r="D701" s="6" t="s">
        <v>35</v>
      </c>
      <c r="E701" s="7"/>
      <c r="F701" s="7">
        <v>30</v>
      </c>
      <c r="G701" s="7">
        <v>1050</v>
      </c>
      <c r="H701" s="6" t="s">
        <v>49</v>
      </c>
      <c r="I701" s="6" t="s">
        <v>16</v>
      </c>
      <c r="J701" s="8">
        <v>45466</v>
      </c>
      <c r="K701" s="7" t="b">
        <v>0</v>
      </c>
    </row>
    <row r="702" spans="1:11" x14ac:dyDescent="0.25">
      <c r="A702" s="3" t="s">
        <v>922</v>
      </c>
      <c r="B702" s="3" t="s">
        <v>124</v>
      </c>
      <c r="C702" s="3" t="s">
        <v>42</v>
      </c>
      <c r="D702" s="3" t="s">
        <v>35</v>
      </c>
      <c r="E702" s="4"/>
      <c r="F702" s="4">
        <v>20</v>
      </c>
      <c r="G702" s="4">
        <v>100</v>
      </c>
      <c r="H702" s="3" t="s">
        <v>15</v>
      </c>
      <c r="I702" s="3" t="s">
        <v>39</v>
      </c>
      <c r="J702" s="5">
        <v>45121</v>
      </c>
      <c r="K702" s="4" t="b">
        <v>1</v>
      </c>
    </row>
    <row r="703" spans="1:11" x14ac:dyDescent="0.25">
      <c r="A703" s="6" t="s">
        <v>923</v>
      </c>
      <c r="B703" s="6" t="s">
        <v>85</v>
      </c>
      <c r="C703" s="6" t="s">
        <v>13</v>
      </c>
      <c r="D703" s="6" t="s">
        <v>179</v>
      </c>
      <c r="E703" s="7">
        <v>140</v>
      </c>
      <c r="F703" s="7">
        <v>100</v>
      </c>
      <c r="G703" s="7">
        <v>1400</v>
      </c>
      <c r="H703" s="6" t="s">
        <v>15</v>
      </c>
      <c r="I703" s="6" t="s">
        <v>39</v>
      </c>
      <c r="J703" s="8">
        <v>44862</v>
      </c>
      <c r="K703" s="7" t="b">
        <v>1</v>
      </c>
    </row>
    <row r="704" spans="1:11" x14ac:dyDescent="0.25">
      <c r="A704" s="3" t="s">
        <v>924</v>
      </c>
      <c r="B704" s="3" t="s">
        <v>124</v>
      </c>
      <c r="C704" s="3" t="s">
        <v>42</v>
      </c>
      <c r="D704" s="3" t="s">
        <v>147</v>
      </c>
      <c r="E704" s="4">
        <v>140</v>
      </c>
      <c r="F704" s="4">
        <v>70</v>
      </c>
      <c r="G704" s="4">
        <v>980</v>
      </c>
      <c r="H704" s="3" t="s">
        <v>25</v>
      </c>
      <c r="I704" s="3" t="s">
        <v>16</v>
      </c>
      <c r="J704" s="5">
        <v>44858</v>
      </c>
      <c r="K704" s="4" t="b">
        <v>1</v>
      </c>
    </row>
    <row r="705" spans="1:11" x14ac:dyDescent="0.25">
      <c r="A705" s="6" t="s">
        <v>925</v>
      </c>
      <c r="B705" s="6" t="s">
        <v>18</v>
      </c>
      <c r="C705" s="6" t="s">
        <v>67</v>
      </c>
      <c r="D705" s="6" t="s">
        <v>368</v>
      </c>
      <c r="E705" s="7">
        <v>215</v>
      </c>
      <c r="F705" s="7">
        <v>20</v>
      </c>
      <c r="G705" s="7">
        <v>430</v>
      </c>
      <c r="H705" s="6" t="s">
        <v>25</v>
      </c>
      <c r="I705" s="6" t="s">
        <v>16</v>
      </c>
      <c r="J705" s="8">
        <v>44912</v>
      </c>
      <c r="K705" s="7"/>
    </row>
    <row r="706" spans="1:11" x14ac:dyDescent="0.25">
      <c r="A706" s="3" t="s">
        <v>926</v>
      </c>
      <c r="B706" s="3" t="s">
        <v>90</v>
      </c>
      <c r="C706" s="3" t="s">
        <v>19</v>
      </c>
      <c r="D706" s="3" t="s">
        <v>392</v>
      </c>
      <c r="E706" s="4">
        <v>65</v>
      </c>
      <c r="F706" s="4">
        <v>80</v>
      </c>
      <c r="G706" s="4">
        <v>520</v>
      </c>
      <c r="H706" s="3" t="s">
        <v>25</v>
      </c>
      <c r="I706" s="3" t="s">
        <v>39</v>
      </c>
      <c r="J706" s="5">
        <v>45481</v>
      </c>
      <c r="K706" s="4" t="b">
        <v>0</v>
      </c>
    </row>
    <row r="707" spans="1:11" x14ac:dyDescent="0.25">
      <c r="A707" s="6" t="s">
        <v>927</v>
      </c>
      <c r="B707" s="6" t="s">
        <v>85</v>
      </c>
      <c r="C707" s="6" t="s">
        <v>67</v>
      </c>
      <c r="D707" s="6" t="s">
        <v>216</v>
      </c>
      <c r="E707" s="7">
        <v>125</v>
      </c>
      <c r="F707" s="7">
        <v>60</v>
      </c>
      <c r="G707" s="7">
        <v>750</v>
      </c>
      <c r="H707" s="6" t="s">
        <v>49</v>
      </c>
      <c r="I707" s="6" t="s">
        <v>39</v>
      </c>
      <c r="J707" s="8">
        <v>44878</v>
      </c>
      <c r="K707" s="7" t="b">
        <v>0</v>
      </c>
    </row>
    <row r="708" spans="1:11" x14ac:dyDescent="0.25">
      <c r="A708" s="3" t="s">
        <v>928</v>
      </c>
      <c r="B708" s="3" t="s">
        <v>66</v>
      </c>
      <c r="C708" s="3" t="s">
        <v>42</v>
      </c>
      <c r="D708" s="3" t="s">
        <v>454</v>
      </c>
      <c r="E708" s="4">
        <v>260</v>
      </c>
      <c r="F708" s="4">
        <v>10</v>
      </c>
      <c r="G708" s="4">
        <v>260</v>
      </c>
      <c r="H708" s="3" t="s">
        <v>49</v>
      </c>
      <c r="I708" s="3" t="s">
        <v>16</v>
      </c>
      <c r="J708" s="5">
        <v>44744</v>
      </c>
      <c r="K708" s="4" t="b">
        <v>1</v>
      </c>
    </row>
    <row r="709" spans="1:11" x14ac:dyDescent="0.25">
      <c r="A709" s="6" t="s">
        <v>929</v>
      </c>
      <c r="B709" s="6" t="s">
        <v>47</v>
      </c>
      <c r="C709" s="6" t="s">
        <v>42</v>
      </c>
      <c r="D709" s="6" t="s">
        <v>595</v>
      </c>
      <c r="E709" s="7">
        <v>335</v>
      </c>
      <c r="F709" s="7">
        <v>10</v>
      </c>
      <c r="G709" s="7">
        <v>335</v>
      </c>
      <c r="H709" s="6" t="s">
        <v>15</v>
      </c>
      <c r="I709" s="6" t="s">
        <v>39</v>
      </c>
      <c r="J709" s="8">
        <v>44717</v>
      </c>
      <c r="K709" s="7" t="b">
        <v>1</v>
      </c>
    </row>
    <row r="710" spans="1:11" x14ac:dyDescent="0.25">
      <c r="A710" s="3" t="s">
        <v>930</v>
      </c>
      <c r="B710" s="3" t="s">
        <v>18</v>
      </c>
      <c r="C710" s="3" t="s">
        <v>28</v>
      </c>
      <c r="D710" s="3" t="s">
        <v>206</v>
      </c>
      <c r="E710" s="4">
        <v>245</v>
      </c>
      <c r="F710" s="4">
        <v>20</v>
      </c>
      <c r="G710" s="4">
        <v>490</v>
      </c>
      <c r="H710" s="3" t="s">
        <v>15</v>
      </c>
      <c r="I710" s="3" t="s">
        <v>39</v>
      </c>
      <c r="J710" s="5">
        <v>44918</v>
      </c>
      <c r="K710" s="4" t="b">
        <v>1</v>
      </c>
    </row>
    <row r="711" spans="1:11" x14ac:dyDescent="0.25">
      <c r="A711" s="6" t="s">
        <v>931</v>
      </c>
      <c r="B711" s="6" t="s">
        <v>101</v>
      </c>
      <c r="C711" s="6" t="s">
        <v>19</v>
      </c>
      <c r="D711" s="6" t="s">
        <v>272</v>
      </c>
      <c r="E711" s="7">
        <v>50</v>
      </c>
      <c r="F711" s="7">
        <v>50</v>
      </c>
      <c r="G711" s="7">
        <v>250</v>
      </c>
      <c r="H711" s="6" t="s">
        <v>25</v>
      </c>
      <c r="I711" s="6" t="s">
        <v>16</v>
      </c>
      <c r="J711" s="8">
        <v>45378</v>
      </c>
      <c r="K711" s="7"/>
    </row>
    <row r="712" spans="1:11" x14ac:dyDescent="0.25">
      <c r="A712" s="3" t="s">
        <v>932</v>
      </c>
      <c r="B712" s="3" t="s">
        <v>41</v>
      </c>
      <c r="C712" s="3" t="s">
        <v>131</v>
      </c>
      <c r="D712" s="3" t="s">
        <v>276</v>
      </c>
      <c r="E712" s="4">
        <v>65</v>
      </c>
      <c r="F712" s="4">
        <v>60</v>
      </c>
      <c r="G712" s="4">
        <v>390</v>
      </c>
      <c r="H712" s="3" t="s">
        <v>15</v>
      </c>
      <c r="I712" s="3" t="s">
        <v>39</v>
      </c>
      <c r="J712" s="5">
        <v>44580</v>
      </c>
      <c r="K712" s="4"/>
    </row>
    <row r="713" spans="1:11" x14ac:dyDescent="0.25">
      <c r="A713" s="6" t="s">
        <v>933</v>
      </c>
      <c r="B713" s="6" t="s">
        <v>99</v>
      </c>
      <c r="C713" s="6" t="s">
        <v>42</v>
      </c>
      <c r="D713" s="6" t="s">
        <v>191</v>
      </c>
      <c r="E713" s="7">
        <v>200</v>
      </c>
      <c r="F713" s="7">
        <v>90</v>
      </c>
      <c r="G713" s="7">
        <v>1800</v>
      </c>
      <c r="H713" s="6" t="s">
        <v>49</v>
      </c>
      <c r="I713" s="6" t="s">
        <v>39</v>
      </c>
      <c r="J713" s="8">
        <v>45139</v>
      </c>
      <c r="K713" s="7" t="b">
        <v>0</v>
      </c>
    </row>
    <row r="714" spans="1:11" x14ac:dyDescent="0.25">
      <c r="A714" s="3" t="s">
        <v>934</v>
      </c>
      <c r="B714" s="3" t="s">
        <v>18</v>
      </c>
      <c r="C714" s="3" t="s">
        <v>131</v>
      </c>
      <c r="D714" s="3" t="s">
        <v>35</v>
      </c>
      <c r="E714" s="4">
        <v>305</v>
      </c>
      <c r="F714" s="4"/>
      <c r="G714" s="4"/>
      <c r="H714" s="3" t="s">
        <v>25</v>
      </c>
      <c r="I714" s="3" t="s">
        <v>39</v>
      </c>
      <c r="J714" s="5">
        <v>45598</v>
      </c>
      <c r="K714" s="4" t="b">
        <v>1</v>
      </c>
    </row>
    <row r="715" spans="1:11" x14ac:dyDescent="0.25">
      <c r="A715" s="6" t="s">
        <v>935</v>
      </c>
      <c r="B715" s="6" t="s">
        <v>109</v>
      </c>
      <c r="C715" s="6" t="s">
        <v>23</v>
      </c>
      <c r="D715" s="6" t="s">
        <v>307</v>
      </c>
      <c r="E715" s="7">
        <v>230</v>
      </c>
      <c r="F715" s="7">
        <v>30</v>
      </c>
      <c r="G715" s="7">
        <v>690</v>
      </c>
      <c r="H715" s="6" t="s">
        <v>15</v>
      </c>
      <c r="I715" s="6" t="s">
        <v>39</v>
      </c>
      <c r="J715" s="8">
        <v>45481</v>
      </c>
      <c r="K715" s="7" t="b">
        <v>0</v>
      </c>
    </row>
    <row r="716" spans="1:11" x14ac:dyDescent="0.25">
      <c r="A716" s="3" t="s">
        <v>936</v>
      </c>
      <c r="B716" s="3" t="s">
        <v>37</v>
      </c>
      <c r="C716" s="3" t="s">
        <v>42</v>
      </c>
      <c r="D716" s="3" t="s">
        <v>88</v>
      </c>
      <c r="E716" s="4">
        <v>410</v>
      </c>
      <c r="F716" s="4">
        <v>90</v>
      </c>
      <c r="G716" s="4">
        <v>3690</v>
      </c>
      <c r="H716" s="3" t="s">
        <v>15</v>
      </c>
      <c r="I716" s="3" t="s">
        <v>39</v>
      </c>
      <c r="J716" s="5">
        <v>45480</v>
      </c>
      <c r="K716" s="4"/>
    </row>
    <row r="717" spans="1:11" x14ac:dyDescent="0.25">
      <c r="A717" s="6" t="s">
        <v>937</v>
      </c>
      <c r="B717" s="6" t="s">
        <v>78</v>
      </c>
      <c r="C717" s="6" t="s">
        <v>67</v>
      </c>
      <c r="D717" s="6" t="s">
        <v>353</v>
      </c>
      <c r="E717" s="7">
        <v>380</v>
      </c>
      <c r="F717" s="7">
        <v>40</v>
      </c>
      <c r="G717" s="7">
        <v>1520</v>
      </c>
      <c r="H717" s="6" t="s">
        <v>15</v>
      </c>
      <c r="I717" s="6" t="s">
        <v>16</v>
      </c>
      <c r="J717" s="8">
        <v>44781</v>
      </c>
      <c r="K717" s="7" t="b">
        <v>0</v>
      </c>
    </row>
    <row r="718" spans="1:11" x14ac:dyDescent="0.25">
      <c r="A718" s="3" t="s">
        <v>938</v>
      </c>
      <c r="B718" s="3" t="s">
        <v>37</v>
      </c>
      <c r="C718" s="3" t="s">
        <v>23</v>
      </c>
      <c r="D718" s="3" t="s">
        <v>939</v>
      </c>
      <c r="E718" s="4">
        <v>200</v>
      </c>
      <c r="F718" s="4">
        <v>100</v>
      </c>
      <c r="G718" s="4">
        <v>2000</v>
      </c>
      <c r="H718" s="3" t="s">
        <v>15</v>
      </c>
      <c r="I718" s="3" t="s">
        <v>16</v>
      </c>
      <c r="J718" s="5">
        <v>45619</v>
      </c>
      <c r="K718" s="4"/>
    </row>
    <row r="719" spans="1:11" x14ac:dyDescent="0.25">
      <c r="A719" s="6" t="s">
        <v>940</v>
      </c>
      <c r="B719" s="6" t="s">
        <v>12</v>
      </c>
      <c r="C719" s="6" t="s">
        <v>23</v>
      </c>
      <c r="D719" s="6" t="s">
        <v>48</v>
      </c>
      <c r="E719" s="7">
        <v>365</v>
      </c>
      <c r="F719" s="7">
        <v>20</v>
      </c>
      <c r="G719" s="7">
        <v>730</v>
      </c>
      <c r="H719" s="6" t="s">
        <v>49</v>
      </c>
      <c r="I719" s="6" t="s">
        <v>16</v>
      </c>
      <c r="J719" s="8">
        <v>45035</v>
      </c>
      <c r="K719" s="7" t="b">
        <v>1</v>
      </c>
    </row>
    <row r="720" spans="1:11" x14ac:dyDescent="0.25">
      <c r="A720" s="3" t="s">
        <v>941</v>
      </c>
      <c r="B720" s="3" t="s">
        <v>109</v>
      </c>
      <c r="C720" s="3" t="s">
        <v>13</v>
      </c>
      <c r="D720" s="3" t="s">
        <v>93</v>
      </c>
      <c r="E720" s="4">
        <v>365</v>
      </c>
      <c r="F720" s="4">
        <v>100</v>
      </c>
      <c r="G720" s="4">
        <v>3650</v>
      </c>
      <c r="H720" s="3" t="s">
        <v>49</v>
      </c>
      <c r="I720" s="3" t="s">
        <v>39</v>
      </c>
      <c r="J720" s="5">
        <v>44869</v>
      </c>
      <c r="K720" s="4" t="b">
        <v>1</v>
      </c>
    </row>
    <row r="721" spans="1:11" x14ac:dyDescent="0.25">
      <c r="A721" s="6" t="s">
        <v>942</v>
      </c>
      <c r="B721" s="6" t="s">
        <v>124</v>
      </c>
      <c r="C721" s="6" t="s">
        <v>67</v>
      </c>
      <c r="D721" s="6" t="s">
        <v>644</v>
      </c>
      <c r="E721" s="7">
        <v>260</v>
      </c>
      <c r="F721" s="7">
        <v>30</v>
      </c>
      <c r="G721" s="7">
        <v>780</v>
      </c>
      <c r="H721" s="6" t="s">
        <v>49</v>
      </c>
      <c r="I721" s="6" t="s">
        <v>39</v>
      </c>
      <c r="J721" s="8">
        <v>45654</v>
      </c>
      <c r="K721" s="7" t="b">
        <v>1</v>
      </c>
    </row>
    <row r="722" spans="1:11" x14ac:dyDescent="0.25">
      <c r="A722" s="3" t="s">
        <v>943</v>
      </c>
      <c r="B722" s="3" t="s">
        <v>75</v>
      </c>
      <c r="C722" s="3" t="s">
        <v>28</v>
      </c>
      <c r="D722" s="3" t="s">
        <v>72</v>
      </c>
      <c r="E722" s="4">
        <v>140</v>
      </c>
      <c r="F722" s="4">
        <v>10</v>
      </c>
      <c r="G722" s="4">
        <v>140</v>
      </c>
      <c r="H722" s="3" t="s">
        <v>49</v>
      </c>
      <c r="I722" s="3" t="s">
        <v>39</v>
      </c>
      <c r="J722" s="5">
        <v>44782</v>
      </c>
      <c r="K722" s="4"/>
    </row>
    <row r="723" spans="1:11" x14ac:dyDescent="0.25">
      <c r="A723" s="6" t="s">
        <v>944</v>
      </c>
      <c r="B723" s="6" t="s">
        <v>37</v>
      </c>
      <c r="C723" s="6" t="s">
        <v>28</v>
      </c>
      <c r="D723" s="6" t="s">
        <v>206</v>
      </c>
      <c r="E723" s="7">
        <v>245</v>
      </c>
      <c r="F723" s="7">
        <v>20</v>
      </c>
      <c r="G723" s="7">
        <v>490</v>
      </c>
      <c r="H723" s="6" t="s">
        <v>25</v>
      </c>
      <c r="I723" s="6" t="s">
        <v>39</v>
      </c>
      <c r="J723" s="8">
        <v>44696</v>
      </c>
      <c r="K723" s="7" t="b">
        <v>1</v>
      </c>
    </row>
    <row r="724" spans="1:11" x14ac:dyDescent="0.25">
      <c r="A724" s="3" t="s">
        <v>945</v>
      </c>
      <c r="B724" s="3" t="s">
        <v>31</v>
      </c>
      <c r="C724" s="3" t="s">
        <v>28</v>
      </c>
      <c r="D724" s="3" t="s">
        <v>677</v>
      </c>
      <c r="E724" s="4">
        <v>395</v>
      </c>
      <c r="F724" s="4">
        <v>60</v>
      </c>
      <c r="G724" s="4">
        <v>2370</v>
      </c>
      <c r="H724" s="3" t="s">
        <v>25</v>
      </c>
      <c r="I724" s="3" t="s">
        <v>39</v>
      </c>
      <c r="J724" s="5">
        <v>44929</v>
      </c>
      <c r="K724" s="4" t="b">
        <v>1</v>
      </c>
    </row>
    <row r="725" spans="1:11" x14ac:dyDescent="0.25">
      <c r="A725" s="6" t="s">
        <v>946</v>
      </c>
      <c r="B725" s="6" t="s">
        <v>22</v>
      </c>
      <c r="C725" s="6" t="s">
        <v>13</v>
      </c>
      <c r="D725" s="6" t="s">
        <v>208</v>
      </c>
      <c r="E725" s="7">
        <v>95</v>
      </c>
      <c r="F725" s="7">
        <v>90</v>
      </c>
      <c r="G725" s="7">
        <v>855</v>
      </c>
      <c r="H725" s="6" t="s">
        <v>49</v>
      </c>
      <c r="I725" s="6" t="s">
        <v>39</v>
      </c>
      <c r="J725" s="8">
        <v>44757</v>
      </c>
      <c r="K725" s="7"/>
    </row>
    <row r="726" spans="1:11" x14ac:dyDescent="0.25">
      <c r="A726" s="3" t="s">
        <v>947</v>
      </c>
      <c r="B726" s="3" t="s">
        <v>56</v>
      </c>
      <c r="C726" s="3" t="s">
        <v>19</v>
      </c>
      <c r="D726" s="3" t="s">
        <v>153</v>
      </c>
      <c r="E726" s="4">
        <v>125</v>
      </c>
      <c r="F726" s="4">
        <v>60</v>
      </c>
      <c r="G726" s="4">
        <v>750</v>
      </c>
      <c r="H726" s="3" t="s">
        <v>25</v>
      </c>
      <c r="I726" s="3" t="s">
        <v>16</v>
      </c>
      <c r="J726" s="5">
        <v>45198</v>
      </c>
      <c r="K726" s="4" t="b">
        <v>0</v>
      </c>
    </row>
    <row r="727" spans="1:11" x14ac:dyDescent="0.25">
      <c r="A727" s="6" t="s">
        <v>948</v>
      </c>
      <c r="B727" s="6" t="s">
        <v>66</v>
      </c>
      <c r="C727" s="6" t="s">
        <v>42</v>
      </c>
      <c r="D727" s="6" t="s">
        <v>191</v>
      </c>
      <c r="E727" s="7">
        <v>200</v>
      </c>
      <c r="F727" s="7">
        <v>80</v>
      </c>
      <c r="G727" s="7">
        <v>1600</v>
      </c>
      <c r="H727" s="6" t="s">
        <v>25</v>
      </c>
      <c r="I727" s="6" t="s">
        <v>39</v>
      </c>
      <c r="J727" s="8">
        <v>45166</v>
      </c>
      <c r="K727" s="7" t="b">
        <v>0</v>
      </c>
    </row>
    <row r="728" spans="1:11" x14ac:dyDescent="0.25">
      <c r="A728" s="3" t="s">
        <v>949</v>
      </c>
      <c r="B728" s="3" t="s">
        <v>101</v>
      </c>
      <c r="C728" s="3" t="s">
        <v>23</v>
      </c>
      <c r="D728" s="3" t="s">
        <v>86</v>
      </c>
      <c r="E728" s="4">
        <v>335</v>
      </c>
      <c r="F728" s="4">
        <v>80</v>
      </c>
      <c r="G728" s="4">
        <v>2680</v>
      </c>
      <c r="H728" s="3" t="s">
        <v>25</v>
      </c>
      <c r="I728" s="3" t="s">
        <v>16</v>
      </c>
      <c r="J728" s="5">
        <v>44797</v>
      </c>
      <c r="K728" s="4"/>
    </row>
    <row r="729" spans="1:11" x14ac:dyDescent="0.25">
      <c r="A729" s="6" t="s">
        <v>950</v>
      </c>
      <c r="B729" s="6" t="s">
        <v>81</v>
      </c>
      <c r="C729" s="6" t="s">
        <v>32</v>
      </c>
      <c r="D729" s="6" t="s">
        <v>33</v>
      </c>
      <c r="E729" s="7">
        <v>125</v>
      </c>
      <c r="F729" s="7">
        <v>100</v>
      </c>
      <c r="G729" s="7">
        <v>1250</v>
      </c>
      <c r="H729" s="6" t="s">
        <v>25</v>
      </c>
      <c r="I729" s="6" t="s">
        <v>39</v>
      </c>
      <c r="J729" s="8">
        <v>44960</v>
      </c>
      <c r="K729" s="7"/>
    </row>
    <row r="730" spans="1:11" x14ac:dyDescent="0.25">
      <c r="A730" s="3" t="s">
        <v>951</v>
      </c>
      <c r="B730" s="3" t="s">
        <v>27</v>
      </c>
      <c r="C730" s="3" t="s">
        <v>67</v>
      </c>
      <c r="D730" s="3" t="s">
        <v>368</v>
      </c>
      <c r="E730" s="4">
        <v>215</v>
      </c>
      <c r="F730" s="4">
        <v>80</v>
      </c>
      <c r="G730" s="4">
        <v>1720</v>
      </c>
      <c r="H730" s="3" t="s">
        <v>15</v>
      </c>
      <c r="I730" s="3" t="s">
        <v>16</v>
      </c>
      <c r="J730" s="5">
        <v>44890</v>
      </c>
      <c r="K730" s="4"/>
    </row>
    <row r="731" spans="1:11" x14ac:dyDescent="0.25">
      <c r="A731" s="6" t="s">
        <v>952</v>
      </c>
      <c r="B731" s="6" t="s">
        <v>47</v>
      </c>
      <c r="C731" s="6" t="s">
        <v>19</v>
      </c>
      <c r="D731" s="6" t="s">
        <v>541</v>
      </c>
      <c r="E731" s="7">
        <v>230</v>
      </c>
      <c r="F731" s="7">
        <v>30</v>
      </c>
      <c r="G731" s="7">
        <v>690</v>
      </c>
      <c r="H731" s="6" t="s">
        <v>15</v>
      </c>
      <c r="I731" s="6" t="s">
        <v>16</v>
      </c>
      <c r="J731" s="8">
        <v>45528</v>
      </c>
      <c r="K731" s="7"/>
    </row>
    <row r="732" spans="1:11" x14ac:dyDescent="0.25">
      <c r="A732" s="3" t="s">
        <v>953</v>
      </c>
      <c r="B732" s="3" t="s">
        <v>44</v>
      </c>
      <c r="C732" s="3" t="s">
        <v>13</v>
      </c>
      <c r="D732" s="3" t="s">
        <v>35</v>
      </c>
      <c r="E732" s="4">
        <v>200</v>
      </c>
      <c r="F732" s="4"/>
      <c r="G732" s="4"/>
      <c r="H732" s="3" t="s">
        <v>49</v>
      </c>
      <c r="I732" s="3" t="s">
        <v>16</v>
      </c>
      <c r="J732" s="5">
        <v>44566</v>
      </c>
      <c r="K732" s="4"/>
    </row>
    <row r="733" spans="1:11" x14ac:dyDescent="0.25">
      <c r="A733" s="6" t="s">
        <v>954</v>
      </c>
      <c r="B733" s="6" t="s">
        <v>12</v>
      </c>
      <c r="C733" s="6" t="s">
        <v>42</v>
      </c>
      <c r="D733" s="6" t="s">
        <v>45</v>
      </c>
      <c r="E733" s="7">
        <v>275</v>
      </c>
      <c r="F733" s="7">
        <v>80</v>
      </c>
      <c r="G733" s="7">
        <v>2200</v>
      </c>
      <c r="H733" s="6" t="s">
        <v>49</v>
      </c>
      <c r="I733" s="6" t="s">
        <v>16</v>
      </c>
      <c r="J733" s="8">
        <v>45038</v>
      </c>
      <c r="K733" s="7" t="b">
        <v>0</v>
      </c>
    </row>
    <row r="734" spans="1:11" x14ac:dyDescent="0.25">
      <c r="A734" s="3" t="s">
        <v>955</v>
      </c>
      <c r="B734" s="3" t="s">
        <v>109</v>
      </c>
      <c r="C734" s="3" t="s">
        <v>67</v>
      </c>
      <c r="D734" s="3" t="s">
        <v>956</v>
      </c>
      <c r="E734" s="4">
        <v>305</v>
      </c>
      <c r="F734" s="4">
        <v>20</v>
      </c>
      <c r="G734" s="4">
        <v>610</v>
      </c>
      <c r="H734" s="3" t="s">
        <v>15</v>
      </c>
      <c r="I734" s="3" t="s">
        <v>16</v>
      </c>
      <c r="J734" s="5">
        <v>44887</v>
      </c>
      <c r="K734" s="4" t="b">
        <v>0</v>
      </c>
    </row>
    <row r="735" spans="1:11" x14ac:dyDescent="0.25">
      <c r="A735" s="6" t="s">
        <v>957</v>
      </c>
      <c r="B735" s="6" t="s">
        <v>70</v>
      </c>
      <c r="C735" s="6" t="s">
        <v>32</v>
      </c>
      <c r="D735" s="6" t="s">
        <v>499</v>
      </c>
      <c r="E735" s="7">
        <v>290</v>
      </c>
      <c r="F735" s="7">
        <v>30</v>
      </c>
      <c r="G735" s="7">
        <v>870</v>
      </c>
      <c r="H735" s="6" t="s">
        <v>15</v>
      </c>
      <c r="I735" s="6" t="s">
        <v>39</v>
      </c>
      <c r="J735" s="8">
        <v>44714</v>
      </c>
      <c r="K735" s="7" t="b">
        <v>0</v>
      </c>
    </row>
    <row r="736" spans="1:11" x14ac:dyDescent="0.25">
      <c r="A736" s="3" t="s">
        <v>958</v>
      </c>
      <c r="B736" s="3" t="s">
        <v>64</v>
      </c>
      <c r="C736" s="3" t="s">
        <v>13</v>
      </c>
      <c r="D736" s="3" t="s">
        <v>97</v>
      </c>
      <c r="E736" s="4">
        <v>125</v>
      </c>
      <c r="F736" s="4">
        <v>100</v>
      </c>
      <c r="G736" s="4">
        <v>1250</v>
      </c>
      <c r="H736" s="3" t="s">
        <v>25</v>
      </c>
      <c r="I736" s="3" t="s">
        <v>16</v>
      </c>
      <c r="J736" s="5">
        <v>45624</v>
      </c>
      <c r="K736" s="4" t="b">
        <v>0</v>
      </c>
    </row>
    <row r="737" spans="1:11" x14ac:dyDescent="0.25">
      <c r="A737" s="6" t="s">
        <v>959</v>
      </c>
      <c r="B737" s="6" t="s">
        <v>99</v>
      </c>
      <c r="C737" s="6" t="s">
        <v>131</v>
      </c>
      <c r="D737" s="6" t="s">
        <v>321</v>
      </c>
      <c r="E737" s="7">
        <v>245</v>
      </c>
      <c r="F737" s="7">
        <v>90</v>
      </c>
      <c r="G737" s="7">
        <v>2205</v>
      </c>
      <c r="H737" s="6" t="s">
        <v>25</v>
      </c>
      <c r="I737" s="6" t="s">
        <v>39</v>
      </c>
      <c r="J737" s="8">
        <v>45170</v>
      </c>
      <c r="K737" s="7" t="b">
        <v>0</v>
      </c>
    </row>
    <row r="738" spans="1:11" x14ac:dyDescent="0.25">
      <c r="A738" s="3" t="s">
        <v>960</v>
      </c>
      <c r="B738" s="3" t="s">
        <v>66</v>
      </c>
      <c r="C738" s="3" t="s">
        <v>23</v>
      </c>
      <c r="D738" s="3" t="s">
        <v>136</v>
      </c>
      <c r="E738" s="4">
        <v>275</v>
      </c>
      <c r="F738" s="4">
        <v>70</v>
      </c>
      <c r="G738" s="4">
        <v>1925</v>
      </c>
      <c r="H738" s="3" t="s">
        <v>15</v>
      </c>
      <c r="I738" s="3" t="s">
        <v>16</v>
      </c>
      <c r="J738" s="5">
        <v>44817</v>
      </c>
      <c r="K738" s="4" t="b">
        <v>1</v>
      </c>
    </row>
    <row r="739" spans="1:11" x14ac:dyDescent="0.25">
      <c r="A739" s="6" t="s">
        <v>961</v>
      </c>
      <c r="B739" s="6" t="s">
        <v>37</v>
      </c>
      <c r="C739" s="6" t="s">
        <v>32</v>
      </c>
      <c r="D739" s="6" t="s">
        <v>33</v>
      </c>
      <c r="E739" s="7">
        <v>125</v>
      </c>
      <c r="F739" s="7">
        <v>100</v>
      </c>
      <c r="G739" s="7">
        <v>1250</v>
      </c>
      <c r="H739" s="6" t="s">
        <v>49</v>
      </c>
      <c r="I739" s="6" t="s">
        <v>39</v>
      </c>
      <c r="J739" s="8">
        <v>44587</v>
      </c>
      <c r="K739" s="7" t="b">
        <v>0</v>
      </c>
    </row>
    <row r="740" spans="1:11" x14ac:dyDescent="0.25">
      <c r="A740" s="3" t="s">
        <v>962</v>
      </c>
      <c r="B740" s="3" t="s">
        <v>99</v>
      </c>
      <c r="C740" s="3" t="s">
        <v>42</v>
      </c>
      <c r="D740" s="3" t="s">
        <v>454</v>
      </c>
      <c r="E740" s="4">
        <v>260</v>
      </c>
      <c r="F740" s="4">
        <v>80</v>
      </c>
      <c r="G740" s="4">
        <v>2080</v>
      </c>
      <c r="H740" s="3" t="s">
        <v>25</v>
      </c>
      <c r="I740" s="3" t="s">
        <v>39</v>
      </c>
      <c r="J740" s="5">
        <v>45273</v>
      </c>
      <c r="K740" s="4"/>
    </row>
    <row r="741" spans="1:11" x14ac:dyDescent="0.25">
      <c r="A741" s="6" t="s">
        <v>963</v>
      </c>
      <c r="B741" s="6" t="s">
        <v>56</v>
      </c>
      <c r="C741" s="6" t="s">
        <v>19</v>
      </c>
      <c r="D741" s="6" t="s">
        <v>489</v>
      </c>
      <c r="E741" s="7">
        <v>170</v>
      </c>
      <c r="F741" s="7">
        <v>80</v>
      </c>
      <c r="G741" s="7">
        <v>1360</v>
      </c>
      <c r="H741" s="6" t="s">
        <v>49</v>
      </c>
      <c r="I741" s="6" t="s">
        <v>16</v>
      </c>
      <c r="J741" s="8">
        <v>45165</v>
      </c>
      <c r="K741" s="7" t="b">
        <v>1</v>
      </c>
    </row>
    <row r="742" spans="1:11" x14ac:dyDescent="0.25">
      <c r="A742" s="3" t="s">
        <v>964</v>
      </c>
      <c r="B742" s="3" t="s">
        <v>70</v>
      </c>
      <c r="C742" s="3" t="s">
        <v>19</v>
      </c>
      <c r="D742" s="3" t="s">
        <v>211</v>
      </c>
      <c r="E742" s="4">
        <v>95</v>
      </c>
      <c r="F742" s="4">
        <v>10</v>
      </c>
      <c r="G742" s="4">
        <v>95</v>
      </c>
      <c r="H742" s="3" t="s">
        <v>25</v>
      </c>
      <c r="I742" s="3" t="s">
        <v>39</v>
      </c>
      <c r="J742" s="5">
        <v>45096</v>
      </c>
      <c r="K742" s="4" t="b">
        <v>1</v>
      </c>
    </row>
    <row r="743" spans="1:11" x14ac:dyDescent="0.25">
      <c r="A743" s="6" t="s">
        <v>965</v>
      </c>
      <c r="B743" s="6" t="s">
        <v>31</v>
      </c>
      <c r="C743" s="6" t="s">
        <v>42</v>
      </c>
      <c r="D743" s="6" t="s">
        <v>191</v>
      </c>
      <c r="E743" s="7">
        <v>200</v>
      </c>
      <c r="F743" s="7">
        <v>20</v>
      </c>
      <c r="G743" s="7">
        <v>400</v>
      </c>
      <c r="H743" s="6" t="s">
        <v>25</v>
      </c>
      <c r="I743" s="6" t="s">
        <v>16</v>
      </c>
      <c r="J743" s="8">
        <v>45296</v>
      </c>
      <c r="K743" s="7" t="b">
        <v>1</v>
      </c>
    </row>
    <row r="744" spans="1:11" x14ac:dyDescent="0.25">
      <c r="A744" s="3" t="s">
        <v>966</v>
      </c>
      <c r="B744" s="3" t="s">
        <v>75</v>
      </c>
      <c r="C744" s="3" t="s">
        <v>67</v>
      </c>
      <c r="D744" s="3" t="s">
        <v>378</v>
      </c>
      <c r="E744" s="4">
        <v>290</v>
      </c>
      <c r="F744" s="4">
        <v>10</v>
      </c>
      <c r="G744" s="4">
        <v>290</v>
      </c>
      <c r="H744" s="3" t="s">
        <v>25</v>
      </c>
      <c r="I744" s="3" t="s">
        <v>39</v>
      </c>
      <c r="J744" s="5">
        <v>45350</v>
      </c>
      <c r="K744" s="4" t="b">
        <v>1</v>
      </c>
    </row>
    <row r="745" spans="1:11" x14ac:dyDescent="0.25">
      <c r="A745" s="6" t="s">
        <v>967</v>
      </c>
      <c r="B745" s="6" t="s">
        <v>75</v>
      </c>
      <c r="C745" s="6" t="s">
        <v>13</v>
      </c>
      <c r="D745" s="6" t="s">
        <v>165</v>
      </c>
      <c r="E745" s="7">
        <v>245</v>
      </c>
      <c r="F745" s="7">
        <v>70</v>
      </c>
      <c r="G745" s="7">
        <v>1715</v>
      </c>
      <c r="H745" s="6" t="s">
        <v>49</v>
      </c>
      <c r="I745" s="6" t="s">
        <v>39</v>
      </c>
      <c r="J745" s="8">
        <v>44752</v>
      </c>
      <c r="K745" s="7"/>
    </row>
    <row r="746" spans="1:11" x14ac:dyDescent="0.25">
      <c r="A746" s="3" t="s">
        <v>968</v>
      </c>
      <c r="B746" s="3" t="s">
        <v>18</v>
      </c>
      <c r="C746" s="3" t="s">
        <v>23</v>
      </c>
      <c r="D746" s="3" t="s">
        <v>51</v>
      </c>
      <c r="E746" s="4">
        <v>80</v>
      </c>
      <c r="F746" s="4">
        <v>90</v>
      </c>
      <c r="G746" s="4">
        <v>720</v>
      </c>
      <c r="H746" s="3" t="s">
        <v>15</v>
      </c>
      <c r="I746" s="3" t="s">
        <v>39</v>
      </c>
      <c r="J746" s="5">
        <v>44753</v>
      </c>
      <c r="K746" s="4" t="b">
        <v>0</v>
      </c>
    </row>
    <row r="747" spans="1:11" x14ac:dyDescent="0.25">
      <c r="A747" s="6" t="s">
        <v>969</v>
      </c>
      <c r="B747" s="6" t="s">
        <v>114</v>
      </c>
      <c r="C747" s="6" t="s">
        <v>42</v>
      </c>
      <c r="D747" s="6" t="s">
        <v>557</v>
      </c>
      <c r="E747" s="7">
        <v>95</v>
      </c>
      <c r="F747" s="7">
        <v>20</v>
      </c>
      <c r="G747" s="7">
        <v>190</v>
      </c>
      <c r="H747" s="6" t="s">
        <v>49</v>
      </c>
      <c r="I747" s="6" t="s">
        <v>16</v>
      </c>
      <c r="J747" s="8">
        <v>44670</v>
      </c>
      <c r="K747" s="7"/>
    </row>
    <row r="748" spans="1:11" x14ac:dyDescent="0.25">
      <c r="A748" s="3" t="s">
        <v>970</v>
      </c>
      <c r="B748" s="3" t="s">
        <v>31</v>
      </c>
      <c r="C748" s="3" t="s">
        <v>28</v>
      </c>
      <c r="D748" s="3" t="s">
        <v>479</v>
      </c>
      <c r="E748" s="4">
        <v>80</v>
      </c>
      <c r="F748" s="4">
        <v>20</v>
      </c>
      <c r="G748" s="4">
        <v>160</v>
      </c>
      <c r="H748" s="3" t="s">
        <v>49</v>
      </c>
      <c r="I748" s="3" t="s">
        <v>16</v>
      </c>
      <c r="J748" s="5">
        <v>45252</v>
      </c>
      <c r="K748" s="4" t="b">
        <v>0</v>
      </c>
    </row>
    <row r="749" spans="1:11" x14ac:dyDescent="0.25">
      <c r="A749" s="6" t="s">
        <v>971</v>
      </c>
      <c r="B749" s="6" t="s">
        <v>114</v>
      </c>
      <c r="C749" s="6" t="s">
        <v>23</v>
      </c>
      <c r="D749" s="6" t="s">
        <v>384</v>
      </c>
      <c r="E749" s="7">
        <v>410</v>
      </c>
      <c r="F749" s="7">
        <v>50</v>
      </c>
      <c r="G749" s="7">
        <v>2050</v>
      </c>
      <c r="H749" s="6" t="s">
        <v>25</v>
      </c>
      <c r="I749" s="6" t="s">
        <v>16</v>
      </c>
      <c r="J749" s="8">
        <v>45198</v>
      </c>
      <c r="K749" s="7" t="b">
        <v>0</v>
      </c>
    </row>
    <row r="750" spans="1:11" x14ac:dyDescent="0.25">
      <c r="A750" s="3" t="s">
        <v>972</v>
      </c>
      <c r="B750" s="3" t="s">
        <v>78</v>
      </c>
      <c r="C750" s="3" t="s">
        <v>19</v>
      </c>
      <c r="D750" s="3" t="s">
        <v>973</v>
      </c>
      <c r="E750" s="4">
        <v>110</v>
      </c>
      <c r="F750" s="4">
        <v>10</v>
      </c>
      <c r="G750" s="4">
        <v>110</v>
      </c>
      <c r="H750" s="3" t="s">
        <v>49</v>
      </c>
      <c r="I750" s="3" t="s">
        <v>39</v>
      </c>
      <c r="J750" s="5">
        <v>44710</v>
      </c>
      <c r="K750" s="4"/>
    </row>
    <row r="751" spans="1:11" x14ac:dyDescent="0.25">
      <c r="A751" s="6" t="s">
        <v>974</v>
      </c>
      <c r="B751" s="6" t="s">
        <v>85</v>
      </c>
      <c r="C751" s="6" t="s">
        <v>19</v>
      </c>
      <c r="D751" s="6" t="s">
        <v>143</v>
      </c>
      <c r="E751" s="7">
        <v>320</v>
      </c>
      <c r="F751" s="7">
        <v>20</v>
      </c>
      <c r="G751" s="7">
        <v>640</v>
      </c>
      <c r="H751" s="6" t="s">
        <v>25</v>
      </c>
      <c r="I751" s="6" t="s">
        <v>39</v>
      </c>
      <c r="J751" s="8">
        <v>45636</v>
      </c>
      <c r="K751" s="7" t="b">
        <v>0</v>
      </c>
    </row>
    <row r="752" spans="1:11" x14ac:dyDescent="0.25">
      <c r="A752" s="3" t="s">
        <v>975</v>
      </c>
      <c r="B752" s="3" t="s">
        <v>81</v>
      </c>
      <c r="C752" s="3" t="s">
        <v>32</v>
      </c>
      <c r="D752" s="3" t="s">
        <v>129</v>
      </c>
      <c r="E752" s="4">
        <v>215</v>
      </c>
      <c r="F752" s="4">
        <v>100</v>
      </c>
      <c r="G752" s="4">
        <v>2150</v>
      </c>
      <c r="H752" s="3" t="s">
        <v>49</v>
      </c>
      <c r="I752" s="3" t="s">
        <v>16</v>
      </c>
      <c r="J752" s="5">
        <v>45543</v>
      </c>
      <c r="K752" s="4" t="b">
        <v>0</v>
      </c>
    </row>
    <row r="753" spans="1:11" x14ac:dyDescent="0.25">
      <c r="A753" s="6" t="s">
        <v>976</v>
      </c>
      <c r="B753" s="6" t="s">
        <v>56</v>
      </c>
      <c r="C753" s="6" t="s">
        <v>28</v>
      </c>
      <c r="D753" s="6" t="s">
        <v>206</v>
      </c>
      <c r="E753" s="7">
        <v>245</v>
      </c>
      <c r="F753" s="7">
        <v>70</v>
      </c>
      <c r="G753" s="7">
        <v>1715</v>
      </c>
      <c r="H753" s="6" t="s">
        <v>25</v>
      </c>
      <c r="I753" s="6" t="s">
        <v>39</v>
      </c>
      <c r="J753" s="8">
        <v>44570</v>
      </c>
      <c r="K753" s="7"/>
    </row>
    <row r="754" spans="1:11" x14ac:dyDescent="0.25">
      <c r="A754" s="3" t="s">
        <v>977</v>
      </c>
      <c r="B754" s="3" t="s">
        <v>90</v>
      </c>
      <c r="C754" s="3" t="s">
        <v>13</v>
      </c>
      <c r="D754" s="3" t="s">
        <v>93</v>
      </c>
      <c r="E754" s="4">
        <v>365</v>
      </c>
      <c r="F754" s="4">
        <v>10</v>
      </c>
      <c r="G754" s="4">
        <v>365</v>
      </c>
      <c r="H754" s="3" t="s">
        <v>15</v>
      </c>
      <c r="I754" s="3" t="s">
        <v>39</v>
      </c>
      <c r="J754" s="5">
        <v>45391</v>
      </c>
      <c r="K754" s="4" t="b">
        <v>1</v>
      </c>
    </row>
    <row r="755" spans="1:11" x14ac:dyDescent="0.25">
      <c r="A755" s="6" t="s">
        <v>978</v>
      </c>
      <c r="B755" s="6" t="s">
        <v>117</v>
      </c>
      <c r="C755" s="6" t="s">
        <v>67</v>
      </c>
      <c r="D755" s="6" t="s">
        <v>378</v>
      </c>
      <c r="E755" s="7">
        <v>290</v>
      </c>
      <c r="F755" s="7">
        <v>10</v>
      </c>
      <c r="G755" s="7">
        <v>290</v>
      </c>
      <c r="H755" s="6" t="s">
        <v>49</v>
      </c>
      <c r="I755" s="6" t="s">
        <v>39</v>
      </c>
      <c r="J755" s="8">
        <v>44917</v>
      </c>
      <c r="K755" s="7" t="b">
        <v>0</v>
      </c>
    </row>
    <row r="756" spans="1:11" x14ac:dyDescent="0.25">
      <c r="A756" s="3" t="s">
        <v>979</v>
      </c>
      <c r="B756" s="3" t="s">
        <v>70</v>
      </c>
      <c r="C756" s="3" t="s">
        <v>42</v>
      </c>
      <c r="D756" s="3" t="s">
        <v>304</v>
      </c>
      <c r="E756" s="4">
        <v>155</v>
      </c>
      <c r="F756" s="4">
        <v>40</v>
      </c>
      <c r="G756" s="4">
        <v>620</v>
      </c>
      <c r="H756" s="3" t="s">
        <v>25</v>
      </c>
      <c r="I756" s="3" t="s">
        <v>16</v>
      </c>
      <c r="J756" s="5">
        <v>45165</v>
      </c>
      <c r="K756" s="4"/>
    </row>
    <row r="757" spans="1:11" x14ac:dyDescent="0.25">
      <c r="A757" s="6" t="s">
        <v>980</v>
      </c>
      <c r="B757" s="6" t="s">
        <v>41</v>
      </c>
      <c r="C757" s="6" t="s">
        <v>67</v>
      </c>
      <c r="D757" s="6" t="s">
        <v>644</v>
      </c>
      <c r="E757" s="7">
        <v>260</v>
      </c>
      <c r="F757" s="7">
        <v>60</v>
      </c>
      <c r="G757" s="7">
        <v>1560</v>
      </c>
      <c r="H757" s="6" t="s">
        <v>15</v>
      </c>
      <c r="I757" s="6" t="s">
        <v>16</v>
      </c>
      <c r="J757" s="8">
        <v>45347</v>
      </c>
      <c r="K757" s="7" t="b">
        <v>0</v>
      </c>
    </row>
    <row r="758" spans="1:11" x14ac:dyDescent="0.25">
      <c r="A758" s="3" t="s">
        <v>981</v>
      </c>
      <c r="B758" s="3" t="s">
        <v>124</v>
      </c>
      <c r="C758" s="3" t="s">
        <v>23</v>
      </c>
      <c r="D758" s="3" t="s">
        <v>307</v>
      </c>
      <c r="E758" s="4">
        <v>230</v>
      </c>
      <c r="F758" s="4">
        <v>40</v>
      </c>
      <c r="G758" s="4">
        <v>920</v>
      </c>
      <c r="H758" s="3" t="s">
        <v>25</v>
      </c>
      <c r="I758" s="3" t="s">
        <v>16</v>
      </c>
      <c r="J758" s="5">
        <v>44867</v>
      </c>
      <c r="K758" s="4" t="b">
        <v>1</v>
      </c>
    </row>
    <row r="759" spans="1:11" x14ac:dyDescent="0.25">
      <c r="A759" s="6" t="s">
        <v>982</v>
      </c>
      <c r="B759" s="6" t="s">
        <v>31</v>
      </c>
      <c r="C759" s="6" t="s">
        <v>42</v>
      </c>
      <c r="D759" s="6" t="s">
        <v>983</v>
      </c>
      <c r="E759" s="7">
        <v>80</v>
      </c>
      <c r="F759" s="7">
        <v>90</v>
      </c>
      <c r="G759" s="7">
        <v>720</v>
      </c>
      <c r="H759" s="6" t="s">
        <v>49</v>
      </c>
      <c r="I759" s="6" t="s">
        <v>39</v>
      </c>
      <c r="J759" s="8">
        <v>45635</v>
      </c>
      <c r="K759" s="7" t="b">
        <v>1</v>
      </c>
    </row>
    <row r="760" spans="1:11" x14ac:dyDescent="0.25">
      <c r="A760" s="3" t="s">
        <v>984</v>
      </c>
      <c r="B760" s="3" t="s">
        <v>47</v>
      </c>
      <c r="C760" s="3" t="s">
        <v>13</v>
      </c>
      <c r="D760" s="3" t="s">
        <v>580</v>
      </c>
      <c r="E760" s="4">
        <v>320</v>
      </c>
      <c r="F760" s="4">
        <v>60</v>
      </c>
      <c r="G760" s="4">
        <v>1920</v>
      </c>
      <c r="H760" s="3" t="s">
        <v>49</v>
      </c>
      <c r="I760" s="3" t="s">
        <v>39</v>
      </c>
      <c r="J760" s="5">
        <v>45331</v>
      </c>
      <c r="K760" s="4" t="b">
        <v>0</v>
      </c>
    </row>
    <row r="761" spans="1:11" x14ac:dyDescent="0.25">
      <c r="A761" s="6" t="s">
        <v>985</v>
      </c>
      <c r="B761" s="6" t="s">
        <v>99</v>
      </c>
      <c r="C761" s="6" t="s">
        <v>131</v>
      </c>
      <c r="D761" s="6" t="s">
        <v>150</v>
      </c>
      <c r="E761" s="7">
        <v>260</v>
      </c>
      <c r="F761" s="7">
        <v>100</v>
      </c>
      <c r="G761" s="7">
        <v>2600</v>
      </c>
      <c r="H761" s="6" t="s">
        <v>49</v>
      </c>
      <c r="I761" s="6" t="s">
        <v>16</v>
      </c>
      <c r="J761" s="8">
        <v>44845</v>
      </c>
      <c r="K761" s="7" t="b">
        <v>0</v>
      </c>
    </row>
    <row r="762" spans="1:11" x14ac:dyDescent="0.25">
      <c r="A762" s="3" t="s">
        <v>986</v>
      </c>
      <c r="B762" s="3" t="s">
        <v>117</v>
      </c>
      <c r="C762" s="3" t="s">
        <v>32</v>
      </c>
      <c r="D762" s="3" t="s">
        <v>91</v>
      </c>
      <c r="E762" s="4">
        <v>245</v>
      </c>
      <c r="F762" s="4">
        <v>100</v>
      </c>
      <c r="G762" s="4">
        <v>2450</v>
      </c>
      <c r="H762" s="3" t="s">
        <v>49</v>
      </c>
      <c r="I762" s="3" t="s">
        <v>39</v>
      </c>
      <c r="J762" s="5">
        <v>45293</v>
      </c>
      <c r="K762" s="4" t="b">
        <v>1</v>
      </c>
    </row>
    <row r="763" spans="1:11" x14ac:dyDescent="0.25">
      <c r="A763" s="6" t="s">
        <v>987</v>
      </c>
      <c r="B763" s="6" t="s">
        <v>27</v>
      </c>
      <c r="C763" s="6" t="s">
        <v>131</v>
      </c>
      <c r="D763" s="6" t="s">
        <v>336</v>
      </c>
      <c r="E763" s="7">
        <v>200</v>
      </c>
      <c r="F763" s="7">
        <v>30</v>
      </c>
      <c r="G763" s="7">
        <v>600</v>
      </c>
      <c r="H763" s="6" t="s">
        <v>25</v>
      </c>
      <c r="I763" s="6" t="s">
        <v>16</v>
      </c>
      <c r="J763" s="8">
        <v>45273</v>
      </c>
      <c r="K763" s="7"/>
    </row>
    <row r="764" spans="1:11" x14ac:dyDescent="0.25">
      <c r="A764" s="3" t="s">
        <v>988</v>
      </c>
      <c r="B764" s="3" t="s">
        <v>22</v>
      </c>
      <c r="C764" s="3" t="s">
        <v>13</v>
      </c>
      <c r="D764" s="3" t="s">
        <v>510</v>
      </c>
      <c r="E764" s="4">
        <v>170</v>
      </c>
      <c r="F764" s="4">
        <v>70</v>
      </c>
      <c r="G764" s="4">
        <v>1190</v>
      </c>
      <c r="H764" s="3" t="s">
        <v>25</v>
      </c>
      <c r="I764" s="3" t="s">
        <v>39</v>
      </c>
      <c r="J764" s="5">
        <v>45194</v>
      </c>
      <c r="K764" s="4" t="b">
        <v>0</v>
      </c>
    </row>
    <row r="765" spans="1:11" x14ac:dyDescent="0.25">
      <c r="A765" s="6" t="s">
        <v>989</v>
      </c>
      <c r="B765" s="6" t="s">
        <v>12</v>
      </c>
      <c r="C765" s="6" t="s">
        <v>42</v>
      </c>
      <c r="D765" s="6" t="s">
        <v>454</v>
      </c>
      <c r="E765" s="7">
        <v>260</v>
      </c>
      <c r="F765" s="7">
        <v>80</v>
      </c>
      <c r="G765" s="7">
        <v>2080</v>
      </c>
      <c r="H765" s="6" t="s">
        <v>49</v>
      </c>
      <c r="I765" s="6" t="s">
        <v>39</v>
      </c>
      <c r="J765" s="8">
        <v>45275</v>
      </c>
      <c r="K765" s="7" t="b">
        <v>1</v>
      </c>
    </row>
    <row r="766" spans="1:11" x14ac:dyDescent="0.25">
      <c r="A766" s="3" t="s">
        <v>990</v>
      </c>
      <c r="B766" s="3" t="s">
        <v>47</v>
      </c>
      <c r="C766" s="3" t="s">
        <v>13</v>
      </c>
      <c r="D766" s="3" t="s">
        <v>456</v>
      </c>
      <c r="E766" s="4">
        <v>260</v>
      </c>
      <c r="F766" s="4">
        <v>30</v>
      </c>
      <c r="G766" s="4">
        <v>780</v>
      </c>
      <c r="H766" s="3" t="s">
        <v>49</v>
      </c>
      <c r="I766" s="3" t="s">
        <v>16</v>
      </c>
      <c r="J766" s="5">
        <v>45017</v>
      </c>
      <c r="K766" s="4" t="b">
        <v>1</v>
      </c>
    </row>
    <row r="767" spans="1:11" x14ac:dyDescent="0.25">
      <c r="A767" s="6" t="s">
        <v>991</v>
      </c>
      <c r="B767" s="6" t="s">
        <v>41</v>
      </c>
      <c r="C767" s="6" t="s">
        <v>32</v>
      </c>
      <c r="D767" s="6" t="s">
        <v>79</v>
      </c>
      <c r="E767" s="7">
        <v>185</v>
      </c>
      <c r="F767" s="7">
        <v>90</v>
      </c>
      <c r="G767" s="7">
        <v>1665</v>
      </c>
      <c r="H767" s="6" t="s">
        <v>49</v>
      </c>
      <c r="I767" s="6" t="s">
        <v>16</v>
      </c>
      <c r="J767" s="8">
        <v>45672</v>
      </c>
      <c r="K767" s="7"/>
    </row>
    <row r="768" spans="1:11" x14ac:dyDescent="0.25">
      <c r="A768" s="3" t="s">
        <v>992</v>
      </c>
      <c r="B768" s="3" t="s">
        <v>12</v>
      </c>
      <c r="C768" s="3" t="s">
        <v>19</v>
      </c>
      <c r="D768" s="3" t="s">
        <v>288</v>
      </c>
      <c r="E768" s="4">
        <v>200</v>
      </c>
      <c r="F768" s="4">
        <v>100</v>
      </c>
      <c r="G768" s="4">
        <v>2000</v>
      </c>
      <c r="H768" s="3" t="s">
        <v>49</v>
      </c>
      <c r="I768" s="3" t="s">
        <v>16</v>
      </c>
      <c r="J768" s="5">
        <v>45585</v>
      </c>
      <c r="K768" s="4"/>
    </row>
    <row r="769" spans="1:11" x14ac:dyDescent="0.25">
      <c r="A769" s="6" t="s">
        <v>993</v>
      </c>
      <c r="B769" s="6" t="s">
        <v>109</v>
      </c>
      <c r="C769" s="6" t="s">
        <v>42</v>
      </c>
      <c r="D769" s="6" t="s">
        <v>296</v>
      </c>
      <c r="E769" s="7">
        <v>65</v>
      </c>
      <c r="F769" s="7">
        <v>90</v>
      </c>
      <c r="G769" s="7">
        <v>585</v>
      </c>
      <c r="H769" s="6" t="s">
        <v>25</v>
      </c>
      <c r="I769" s="6" t="s">
        <v>16</v>
      </c>
      <c r="J769" s="8">
        <v>45353</v>
      </c>
      <c r="K769" s="7" t="b">
        <v>1</v>
      </c>
    </row>
    <row r="770" spans="1:11" x14ac:dyDescent="0.25">
      <c r="A770" s="3" t="s">
        <v>994</v>
      </c>
      <c r="B770" s="3" t="s">
        <v>41</v>
      </c>
      <c r="C770" s="3" t="s">
        <v>42</v>
      </c>
      <c r="D770" s="3" t="s">
        <v>296</v>
      </c>
      <c r="E770" s="4">
        <v>65</v>
      </c>
      <c r="F770" s="4">
        <v>10</v>
      </c>
      <c r="G770" s="4">
        <v>65</v>
      </c>
      <c r="H770" s="3" t="s">
        <v>15</v>
      </c>
      <c r="I770" s="3" t="s">
        <v>16</v>
      </c>
      <c r="J770" s="5">
        <v>44762</v>
      </c>
      <c r="K770" s="4"/>
    </row>
    <row r="771" spans="1:11" x14ac:dyDescent="0.25">
      <c r="A771" s="6" t="s">
        <v>995</v>
      </c>
      <c r="B771" s="6" t="s">
        <v>70</v>
      </c>
      <c r="C771" s="6" t="s">
        <v>42</v>
      </c>
      <c r="D771" s="6" t="s">
        <v>110</v>
      </c>
      <c r="E771" s="7">
        <v>185</v>
      </c>
      <c r="F771" s="7">
        <v>30</v>
      </c>
      <c r="G771" s="7">
        <v>555</v>
      </c>
      <c r="H771" s="6" t="s">
        <v>25</v>
      </c>
      <c r="I771" s="6" t="s">
        <v>16</v>
      </c>
      <c r="J771" s="8">
        <v>45546</v>
      </c>
      <c r="K771" s="7" t="b">
        <v>0</v>
      </c>
    </row>
    <row r="772" spans="1:11" x14ac:dyDescent="0.25">
      <c r="A772" s="3" t="s">
        <v>996</v>
      </c>
      <c r="B772" s="3" t="s">
        <v>90</v>
      </c>
      <c r="C772" s="3" t="s">
        <v>19</v>
      </c>
      <c r="D772" s="3" t="s">
        <v>345</v>
      </c>
      <c r="E772" s="4">
        <v>260</v>
      </c>
      <c r="F772" s="4">
        <v>10</v>
      </c>
      <c r="G772" s="4">
        <v>260</v>
      </c>
      <c r="H772" s="3" t="s">
        <v>49</v>
      </c>
      <c r="I772" s="3" t="s">
        <v>16</v>
      </c>
      <c r="J772" s="5">
        <v>44723</v>
      </c>
      <c r="K772" s="4" t="b">
        <v>1</v>
      </c>
    </row>
    <row r="773" spans="1:11" x14ac:dyDescent="0.25">
      <c r="A773" s="6" t="s">
        <v>997</v>
      </c>
      <c r="B773" s="6" t="s">
        <v>124</v>
      </c>
      <c r="C773" s="6" t="s">
        <v>67</v>
      </c>
      <c r="D773" s="6" t="s">
        <v>465</v>
      </c>
      <c r="E773" s="7">
        <v>110</v>
      </c>
      <c r="F773" s="7">
        <v>100</v>
      </c>
      <c r="G773" s="7">
        <v>1100</v>
      </c>
      <c r="H773" s="6" t="s">
        <v>49</v>
      </c>
      <c r="I773" s="6" t="s">
        <v>16</v>
      </c>
      <c r="J773" s="8">
        <v>44839</v>
      </c>
      <c r="K773" s="7"/>
    </row>
    <row r="774" spans="1:11" x14ac:dyDescent="0.25">
      <c r="A774" s="3" t="s">
        <v>998</v>
      </c>
      <c r="B774" s="3" t="s">
        <v>78</v>
      </c>
      <c r="C774" s="3" t="s">
        <v>23</v>
      </c>
      <c r="D774" s="3" t="s">
        <v>999</v>
      </c>
      <c r="E774" s="4">
        <v>320</v>
      </c>
      <c r="F774" s="4">
        <v>90</v>
      </c>
      <c r="G774" s="4">
        <v>2880</v>
      </c>
      <c r="H774" s="3" t="s">
        <v>15</v>
      </c>
      <c r="I774" s="3" t="s">
        <v>16</v>
      </c>
      <c r="J774" s="5">
        <v>44699</v>
      </c>
      <c r="K774" s="4" t="b">
        <v>1</v>
      </c>
    </row>
    <row r="775" spans="1:11" x14ac:dyDescent="0.25">
      <c r="A775" s="6" t="s">
        <v>1000</v>
      </c>
      <c r="B775" s="6" t="s">
        <v>75</v>
      </c>
      <c r="C775" s="6" t="s">
        <v>32</v>
      </c>
      <c r="D775" s="6" t="s">
        <v>33</v>
      </c>
      <c r="E775" s="7">
        <v>125</v>
      </c>
      <c r="F775" s="7">
        <v>30</v>
      </c>
      <c r="G775" s="7">
        <v>375</v>
      </c>
      <c r="H775" s="6" t="s">
        <v>49</v>
      </c>
      <c r="I775" s="6" t="s">
        <v>39</v>
      </c>
      <c r="J775" s="8">
        <v>45427</v>
      </c>
      <c r="K775" s="7" t="b">
        <v>0</v>
      </c>
    </row>
    <row r="776" spans="1:11" x14ac:dyDescent="0.25">
      <c r="A776" s="3" t="s">
        <v>1001</v>
      </c>
      <c r="B776" s="3" t="s">
        <v>85</v>
      </c>
      <c r="C776" s="3" t="s">
        <v>28</v>
      </c>
      <c r="D776" s="3" t="s">
        <v>259</v>
      </c>
      <c r="E776" s="4">
        <v>335</v>
      </c>
      <c r="F776" s="4">
        <v>10</v>
      </c>
      <c r="G776" s="4">
        <v>335</v>
      </c>
      <c r="H776" s="3" t="s">
        <v>49</v>
      </c>
      <c r="I776" s="3" t="s">
        <v>16</v>
      </c>
      <c r="J776" s="5">
        <v>45656</v>
      </c>
      <c r="K776" s="4"/>
    </row>
    <row r="777" spans="1:11" x14ac:dyDescent="0.25">
      <c r="A777" s="6" t="s">
        <v>1002</v>
      </c>
      <c r="B777" s="6" t="s">
        <v>27</v>
      </c>
      <c r="C777" s="6" t="s">
        <v>28</v>
      </c>
      <c r="D777" s="6" t="s">
        <v>125</v>
      </c>
      <c r="E777" s="7">
        <v>155</v>
      </c>
      <c r="F777" s="7">
        <v>30</v>
      </c>
      <c r="G777" s="7">
        <v>465</v>
      </c>
      <c r="H777" s="6" t="s">
        <v>25</v>
      </c>
      <c r="I777" s="6" t="s">
        <v>16</v>
      </c>
      <c r="J777" s="8">
        <v>45138</v>
      </c>
      <c r="K777" s="7" t="b">
        <v>1</v>
      </c>
    </row>
    <row r="778" spans="1:11" x14ac:dyDescent="0.25">
      <c r="A778" s="3" t="s">
        <v>1003</v>
      </c>
      <c r="B778" s="3" t="s">
        <v>66</v>
      </c>
      <c r="C778" s="3" t="s">
        <v>19</v>
      </c>
      <c r="D778" s="3" t="s">
        <v>272</v>
      </c>
      <c r="E778" s="4">
        <v>50</v>
      </c>
      <c r="F778" s="4">
        <v>20</v>
      </c>
      <c r="G778" s="4">
        <v>100</v>
      </c>
      <c r="H778" s="3" t="s">
        <v>49</v>
      </c>
      <c r="I778" s="3" t="s">
        <v>39</v>
      </c>
      <c r="J778" s="5">
        <v>45118</v>
      </c>
      <c r="K778" s="4"/>
    </row>
    <row r="779" spans="1:11" x14ac:dyDescent="0.25">
      <c r="A779" s="6" t="s">
        <v>1004</v>
      </c>
      <c r="B779" s="6" t="s">
        <v>18</v>
      </c>
      <c r="C779" s="6" t="s">
        <v>32</v>
      </c>
      <c r="D779" s="6" t="s">
        <v>204</v>
      </c>
      <c r="E779" s="7">
        <v>95</v>
      </c>
      <c r="F779" s="7">
        <v>30</v>
      </c>
      <c r="G779" s="7">
        <v>285</v>
      </c>
      <c r="H779" s="6" t="s">
        <v>25</v>
      </c>
      <c r="I779" s="6" t="s">
        <v>16</v>
      </c>
      <c r="J779" s="8">
        <v>45260</v>
      </c>
      <c r="K779" s="7"/>
    </row>
    <row r="780" spans="1:11" x14ac:dyDescent="0.25">
      <c r="A780" s="3" t="s">
        <v>1005</v>
      </c>
      <c r="B780" s="3" t="s">
        <v>99</v>
      </c>
      <c r="C780" s="3" t="s">
        <v>13</v>
      </c>
      <c r="D780" s="3" t="s">
        <v>134</v>
      </c>
      <c r="E780" s="4">
        <v>200</v>
      </c>
      <c r="F780" s="4">
        <v>50</v>
      </c>
      <c r="G780" s="4">
        <v>1000</v>
      </c>
      <c r="H780" s="3" t="s">
        <v>49</v>
      </c>
      <c r="I780" s="3" t="s">
        <v>39</v>
      </c>
      <c r="J780" s="5">
        <v>45419</v>
      </c>
      <c r="K780" s="4" t="b">
        <v>0</v>
      </c>
    </row>
    <row r="781" spans="1:11" x14ac:dyDescent="0.25">
      <c r="A781" s="6" t="s">
        <v>1006</v>
      </c>
      <c r="B781" s="6" t="s">
        <v>37</v>
      </c>
      <c r="C781" s="6" t="s">
        <v>131</v>
      </c>
      <c r="D781" s="6" t="s">
        <v>321</v>
      </c>
      <c r="E781" s="7">
        <v>245</v>
      </c>
      <c r="F781" s="7">
        <v>100</v>
      </c>
      <c r="G781" s="7">
        <v>2450</v>
      </c>
      <c r="H781" s="6" t="s">
        <v>25</v>
      </c>
      <c r="I781" s="6" t="s">
        <v>39</v>
      </c>
      <c r="J781" s="8">
        <v>44594</v>
      </c>
      <c r="K781" s="7" t="b">
        <v>1</v>
      </c>
    </row>
    <row r="782" spans="1:11" x14ac:dyDescent="0.25">
      <c r="A782" s="3" t="s">
        <v>1007</v>
      </c>
      <c r="B782" s="3" t="s">
        <v>90</v>
      </c>
      <c r="C782" s="3" t="s">
        <v>13</v>
      </c>
      <c r="D782" s="3" t="s">
        <v>586</v>
      </c>
      <c r="E782" s="4">
        <v>65</v>
      </c>
      <c r="F782" s="4">
        <v>40</v>
      </c>
      <c r="G782" s="4">
        <v>260</v>
      </c>
      <c r="H782" s="3" t="s">
        <v>25</v>
      </c>
      <c r="I782" s="3" t="s">
        <v>39</v>
      </c>
      <c r="J782" s="5">
        <v>45444</v>
      </c>
      <c r="K782" s="4" t="b">
        <v>0</v>
      </c>
    </row>
    <row r="783" spans="1:11" x14ac:dyDescent="0.25">
      <c r="A783" s="6" t="s">
        <v>1008</v>
      </c>
      <c r="B783" s="6" t="s">
        <v>75</v>
      </c>
      <c r="C783" s="6" t="s">
        <v>23</v>
      </c>
      <c r="D783" s="6" t="s">
        <v>115</v>
      </c>
      <c r="E783" s="7">
        <v>380</v>
      </c>
      <c r="F783" s="7">
        <v>50</v>
      </c>
      <c r="G783" s="7">
        <v>1900</v>
      </c>
      <c r="H783" s="6" t="s">
        <v>15</v>
      </c>
      <c r="I783" s="6" t="s">
        <v>16</v>
      </c>
      <c r="J783" s="8">
        <v>44654</v>
      </c>
      <c r="K783" s="7" t="b">
        <v>1</v>
      </c>
    </row>
    <row r="784" spans="1:11" x14ac:dyDescent="0.25">
      <c r="A784" s="3" t="s">
        <v>1009</v>
      </c>
      <c r="B784" s="3" t="s">
        <v>109</v>
      </c>
      <c r="C784" s="3" t="s">
        <v>28</v>
      </c>
      <c r="D784" s="3" t="s">
        <v>571</v>
      </c>
      <c r="E784" s="4">
        <v>290</v>
      </c>
      <c r="F784" s="4">
        <v>80</v>
      </c>
      <c r="G784" s="4">
        <v>2320</v>
      </c>
      <c r="H784" s="3" t="s">
        <v>25</v>
      </c>
      <c r="I784" s="3" t="s">
        <v>39</v>
      </c>
      <c r="J784" s="5">
        <v>44600</v>
      </c>
      <c r="K784" s="4" t="b">
        <v>0</v>
      </c>
    </row>
    <row r="785" spans="1:11" x14ac:dyDescent="0.25">
      <c r="A785" s="6" t="s">
        <v>1010</v>
      </c>
      <c r="B785" s="6" t="s">
        <v>101</v>
      </c>
      <c r="C785" s="6" t="s">
        <v>42</v>
      </c>
      <c r="D785" s="6" t="s">
        <v>147</v>
      </c>
      <c r="E785" s="7">
        <v>140</v>
      </c>
      <c r="F785" s="7">
        <v>70</v>
      </c>
      <c r="G785" s="7">
        <v>980</v>
      </c>
      <c r="H785" s="6" t="s">
        <v>25</v>
      </c>
      <c r="I785" s="6" t="s">
        <v>16</v>
      </c>
      <c r="J785" s="8">
        <v>44710</v>
      </c>
      <c r="K785" s="7" t="b">
        <v>1</v>
      </c>
    </row>
    <row r="786" spans="1:11" x14ac:dyDescent="0.25">
      <c r="A786" s="3" t="s">
        <v>1011</v>
      </c>
      <c r="B786" s="3" t="s">
        <v>44</v>
      </c>
      <c r="C786" s="3" t="s">
        <v>131</v>
      </c>
      <c r="D786" s="3" t="s">
        <v>35</v>
      </c>
      <c r="E786" s="4">
        <v>230</v>
      </c>
      <c r="F786" s="4"/>
      <c r="G786" s="4"/>
      <c r="H786" s="3" t="s">
        <v>15</v>
      </c>
      <c r="I786" s="3" t="s">
        <v>39</v>
      </c>
      <c r="J786" s="5">
        <v>44905</v>
      </c>
      <c r="K786" s="4"/>
    </row>
    <row r="787" spans="1:11" x14ac:dyDescent="0.25">
      <c r="A787" s="6" t="s">
        <v>1012</v>
      </c>
      <c r="B787" s="6" t="s">
        <v>27</v>
      </c>
      <c r="C787" s="6" t="s">
        <v>131</v>
      </c>
      <c r="D787" s="6" t="s">
        <v>622</v>
      </c>
      <c r="E787" s="7">
        <v>215</v>
      </c>
      <c r="F787" s="7">
        <v>80</v>
      </c>
      <c r="G787" s="7">
        <v>1720</v>
      </c>
      <c r="H787" s="6" t="s">
        <v>15</v>
      </c>
      <c r="I787" s="6" t="s">
        <v>39</v>
      </c>
      <c r="J787" s="8">
        <v>45397</v>
      </c>
      <c r="K787" s="7" t="b">
        <v>0</v>
      </c>
    </row>
    <row r="788" spans="1:11" x14ac:dyDescent="0.25">
      <c r="A788" s="3" t="s">
        <v>1013</v>
      </c>
      <c r="B788" s="3" t="s">
        <v>44</v>
      </c>
      <c r="C788" s="3" t="s">
        <v>32</v>
      </c>
      <c r="D788" s="3" t="s">
        <v>204</v>
      </c>
      <c r="E788" s="4">
        <v>95</v>
      </c>
      <c r="F788" s="4">
        <v>60</v>
      </c>
      <c r="G788" s="4">
        <v>570</v>
      </c>
      <c r="H788" s="3" t="s">
        <v>25</v>
      </c>
      <c r="I788" s="3" t="s">
        <v>16</v>
      </c>
      <c r="J788" s="5">
        <v>45333</v>
      </c>
      <c r="K788" s="4"/>
    </row>
    <row r="789" spans="1:11" x14ac:dyDescent="0.25">
      <c r="A789" s="6" t="s">
        <v>1014</v>
      </c>
      <c r="B789" s="6" t="s">
        <v>81</v>
      </c>
      <c r="C789" s="6" t="s">
        <v>32</v>
      </c>
      <c r="D789" s="6" t="s">
        <v>33</v>
      </c>
      <c r="E789" s="7">
        <v>125</v>
      </c>
      <c r="F789" s="7">
        <v>90</v>
      </c>
      <c r="G789" s="7">
        <v>1125</v>
      </c>
      <c r="H789" s="6" t="s">
        <v>25</v>
      </c>
      <c r="I789" s="6" t="s">
        <v>39</v>
      </c>
      <c r="J789" s="8">
        <v>45293</v>
      </c>
      <c r="K789" s="7" t="b">
        <v>1</v>
      </c>
    </row>
    <row r="790" spans="1:11" x14ac:dyDescent="0.25">
      <c r="A790" s="3" t="s">
        <v>1015</v>
      </c>
      <c r="B790" s="3" t="s">
        <v>117</v>
      </c>
      <c r="C790" s="3" t="s">
        <v>28</v>
      </c>
      <c r="D790" s="3" t="s">
        <v>677</v>
      </c>
      <c r="E790" s="4">
        <v>395</v>
      </c>
      <c r="F790" s="4">
        <v>30</v>
      </c>
      <c r="G790" s="4">
        <v>1185</v>
      </c>
      <c r="H790" s="3" t="s">
        <v>15</v>
      </c>
      <c r="I790" s="3" t="s">
        <v>16</v>
      </c>
      <c r="J790" s="5">
        <v>44744</v>
      </c>
      <c r="K790" s="4" t="b">
        <v>1</v>
      </c>
    </row>
    <row r="791" spans="1:11" x14ac:dyDescent="0.25">
      <c r="A791" s="6" t="s">
        <v>1016</v>
      </c>
      <c r="B791" s="6" t="s">
        <v>124</v>
      </c>
      <c r="C791" s="6" t="s">
        <v>28</v>
      </c>
      <c r="D791" s="6" t="s">
        <v>257</v>
      </c>
      <c r="E791" s="7">
        <v>320</v>
      </c>
      <c r="F791" s="7">
        <v>70</v>
      </c>
      <c r="G791" s="7">
        <v>2240</v>
      </c>
      <c r="H791" s="6" t="s">
        <v>15</v>
      </c>
      <c r="I791" s="6" t="s">
        <v>16</v>
      </c>
      <c r="J791" s="8">
        <v>44843</v>
      </c>
      <c r="K791" s="7" t="b">
        <v>1</v>
      </c>
    </row>
    <row r="792" spans="1:11" x14ac:dyDescent="0.25">
      <c r="A792" s="3" t="s">
        <v>1017</v>
      </c>
      <c r="B792" s="3" t="s">
        <v>27</v>
      </c>
      <c r="C792" s="3" t="s">
        <v>67</v>
      </c>
      <c r="D792" s="3" t="s">
        <v>487</v>
      </c>
      <c r="E792" s="4">
        <v>200</v>
      </c>
      <c r="F792" s="4">
        <v>20</v>
      </c>
      <c r="G792" s="4">
        <v>400</v>
      </c>
      <c r="H792" s="3" t="s">
        <v>25</v>
      </c>
      <c r="I792" s="3" t="s">
        <v>39</v>
      </c>
      <c r="J792" s="5">
        <v>44600</v>
      </c>
      <c r="K792" s="4" t="b">
        <v>1</v>
      </c>
    </row>
    <row r="793" spans="1:11" x14ac:dyDescent="0.25">
      <c r="A793" s="6" t="s">
        <v>1018</v>
      </c>
      <c r="B793" s="6" t="s">
        <v>37</v>
      </c>
      <c r="C793" s="6" t="s">
        <v>19</v>
      </c>
      <c r="D793" s="6" t="s">
        <v>285</v>
      </c>
      <c r="E793" s="7">
        <v>80</v>
      </c>
      <c r="F793" s="7">
        <v>60</v>
      </c>
      <c r="G793" s="7">
        <v>480</v>
      </c>
      <c r="H793" s="6" t="s">
        <v>49</v>
      </c>
      <c r="I793" s="6" t="s">
        <v>39</v>
      </c>
      <c r="J793" s="8">
        <v>45453</v>
      </c>
      <c r="K793" s="7" t="b">
        <v>0</v>
      </c>
    </row>
    <row r="794" spans="1:11" x14ac:dyDescent="0.25">
      <c r="A794" s="3" t="s">
        <v>1019</v>
      </c>
      <c r="B794" s="3" t="s">
        <v>114</v>
      </c>
      <c r="C794" s="3" t="s">
        <v>23</v>
      </c>
      <c r="D794" s="3" t="s">
        <v>115</v>
      </c>
      <c r="E794" s="4">
        <v>380</v>
      </c>
      <c r="F794" s="4">
        <v>20</v>
      </c>
      <c r="G794" s="4">
        <v>760</v>
      </c>
      <c r="H794" s="3" t="s">
        <v>49</v>
      </c>
      <c r="I794" s="3" t="s">
        <v>39</v>
      </c>
      <c r="J794" s="5">
        <v>45503</v>
      </c>
      <c r="K794" s="4" t="b">
        <v>1</v>
      </c>
    </row>
    <row r="795" spans="1:11" x14ac:dyDescent="0.25">
      <c r="A795" s="6" t="s">
        <v>1020</v>
      </c>
      <c r="B795" s="6" t="s">
        <v>64</v>
      </c>
      <c r="C795" s="6" t="s">
        <v>42</v>
      </c>
      <c r="D795" s="6" t="s">
        <v>45</v>
      </c>
      <c r="E795" s="7">
        <v>275</v>
      </c>
      <c r="F795" s="7">
        <v>50</v>
      </c>
      <c r="G795" s="7">
        <v>1375</v>
      </c>
      <c r="H795" s="6" t="s">
        <v>25</v>
      </c>
      <c r="I795" s="6" t="s">
        <v>16</v>
      </c>
      <c r="J795" s="8">
        <v>45397</v>
      </c>
      <c r="K795" s="7" t="b">
        <v>0</v>
      </c>
    </row>
    <row r="796" spans="1:11" x14ac:dyDescent="0.25">
      <c r="A796" s="3" t="s">
        <v>1021</v>
      </c>
      <c r="B796" s="3" t="s">
        <v>37</v>
      </c>
      <c r="C796" s="3" t="s">
        <v>19</v>
      </c>
      <c r="D796" s="3" t="s">
        <v>153</v>
      </c>
      <c r="E796" s="4">
        <v>125</v>
      </c>
      <c r="F796" s="4">
        <v>40</v>
      </c>
      <c r="G796" s="4">
        <v>500</v>
      </c>
      <c r="H796" s="3" t="s">
        <v>49</v>
      </c>
      <c r="I796" s="3" t="s">
        <v>39</v>
      </c>
      <c r="J796" s="5">
        <v>44980</v>
      </c>
      <c r="K796" s="4" t="b">
        <v>1</v>
      </c>
    </row>
    <row r="797" spans="1:11" x14ac:dyDescent="0.25">
      <c r="A797" s="6" t="s">
        <v>1022</v>
      </c>
      <c r="B797" s="6" t="s">
        <v>22</v>
      </c>
      <c r="C797" s="6" t="s">
        <v>19</v>
      </c>
      <c r="D797" s="6" t="s">
        <v>541</v>
      </c>
      <c r="E797" s="7">
        <v>230</v>
      </c>
      <c r="F797" s="7">
        <v>70</v>
      </c>
      <c r="G797" s="7">
        <v>1610</v>
      </c>
      <c r="H797" s="6" t="s">
        <v>25</v>
      </c>
      <c r="I797" s="6" t="s">
        <v>16</v>
      </c>
      <c r="J797" s="8">
        <v>45370</v>
      </c>
      <c r="K797" s="7" t="b">
        <v>1</v>
      </c>
    </row>
    <row r="798" spans="1:11" x14ac:dyDescent="0.25">
      <c r="A798" s="3" t="s">
        <v>1023</v>
      </c>
      <c r="B798" s="3" t="s">
        <v>101</v>
      </c>
      <c r="C798" s="3" t="s">
        <v>23</v>
      </c>
      <c r="D798" s="3" t="s">
        <v>384</v>
      </c>
      <c r="E798" s="4">
        <v>410</v>
      </c>
      <c r="F798" s="4">
        <v>50</v>
      </c>
      <c r="G798" s="4">
        <v>2050</v>
      </c>
      <c r="H798" s="3" t="s">
        <v>49</v>
      </c>
      <c r="I798" s="3" t="s">
        <v>16</v>
      </c>
      <c r="J798" s="5">
        <v>44978</v>
      </c>
      <c r="K798" s="4" t="b">
        <v>1</v>
      </c>
    </row>
    <row r="799" spans="1:11" x14ac:dyDescent="0.25">
      <c r="A799" s="6" t="s">
        <v>1024</v>
      </c>
      <c r="B799" s="6" t="s">
        <v>90</v>
      </c>
      <c r="C799" s="6" t="s">
        <v>42</v>
      </c>
      <c r="D799" s="6" t="s">
        <v>595</v>
      </c>
      <c r="E799" s="7">
        <v>335</v>
      </c>
      <c r="F799" s="7">
        <v>90</v>
      </c>
      <c r="G799" s="7">
        <v>3015</v>
      </c>
      <c r="H799" s="6" t="s">
        <v>15</v>
      </c>
      <c r="I799" s="6" t="s">
        <v>39</v>
      </c>
      <c r="J799" s="8">
        <v>45563</v>
      </c>
      <c r="K799" s="7" t="b">
        <v>0</v>
      </c>
    </row>
    <row r="800" spans="1:11" x14ac:dyDescent="0.25">
      <c r="A800" s="3" t="s">
        <v>1025</v>
      </c>
      <c r="B800" s="3" t="s">
        <v>37</v>
      </c>
      <c r="C800" s="3" t="s">
        <v>42</v>
      </c>
      <c r="D800" s="3" t="s">
        <v>191</v>
      </c>
      <c r="E800" s="4">
        <v>200</v>
      </c>
      <c r="F800" s="4">
        <v>60</v>
      </c>
      <c r="G800" s="4">
        <v>1200</v>
      </c>
      <c r="H800" s="3" t="s">
        <v>15</v>
      </c>
      <c r="I800" s="3" t="s">
        <v>16</v>
      </c>
      <c r="J800" s="5">
        <v>44598</v>
      </c>
      <c r="K800" s="4" t="b">
        <v>0</v>
      </c>
    </row>
    <row r="801" spans="1:11" x14ac:dyDescent="0.25">
      <c r="A801" s="6" t="s">
        <v>1026</v>
      </c>
      <c r="B801" s="6" t="s">
        <v>37</v>
      </c>
      <c r="C801" s="6" t="s">
        <v>67</v>
      </c>
      <c r="D801" s="6" t="s">
        <v>353</v>
      </c>
      <c r="E801" s="7">
        <v>380</v>
      </c>
      <c r="F801" s="7">
        <v>30</v>
      </c>
      <c r="G801" s="7">
        <v>1140</v>
      </c>
      <c r="H801" s="6" t="s">
        <v>49</v>
      </c>
      <c r="I801" s="6" t="s">
        <v>16</v>
      </c>
      <c r="J801" s="8">
        <v>44855</v>
      </c>
      <c r="K801" s="7" t="b">
        <v>1</v>
      </c>
    </row>
    <row r="802" spans="1:11" x14ac:dyDescent="0.25">
      <c r="A802" s="3" t="s">
        <v>1027</v>
      </c>
      <c r="B802" s="3" t="s">
        <v>109</v>
      </c>
      <c r="C802" s="3" t="s">
        <v>32</v>
      </c>
      <c r="D802" s="3" t="s">
        <v>186</v>
      </c>
      <c r="E802" s="4">
        <v>335</v>
      </c>
      <c r="F802" s="4">
        <v>40</v>
      </c>
      <c r="G802" s="4">
        <v>1340</v>
      </c>
      <c r="H802" s="3" t="s">
        <v>49</v>
      </c>
      <c r="I802" s="3" t="s">
        <v>16</v>
      </c>
      <c r="J802" s="5">
        <v>44644</v>
      </c>
      <c r="K802" s="4"/>
    </row>
    <row r="803" spans="1:11" x14ac:dyDescent="0.25">
      <c r="A803" s="6" t="s">
        <v>1028</v>
      </c>
      <c r="B803" s="6" t="s">
        <v>81</v>
      </c>
      <c r="C803" s="6" t="s">
        <v>32</v>
      </c>
      <c r="D803" s="6" t="s">
        <v>204</v>
      </c>
      <c r="E803" s="7">
        <v>95</v>
      </c>
      <c r="F803" s="7">
        <v>40</v>
      </c>
      <c r="G803" s="7">
        <v>380</v>
      </c>
      <c r="H803" s="6" t="s">
        <v>25</v>
      </c>
      <c r="I803" s="6" t="s">
        <v>16</v>
      </c>
      <c r="J803" s="8">
        <v>45592</v>
      </c>
      <c r="K803" s="7" t="b">
        <v>1</v>
      </c>
    </row>
    <row r="804" spans="1:11" x14ac:dyDescent="0.25">
      <c r="A804" s="3" t="s">
        <v>1029</v>
      </c>
      <c r="B804" s="3" t="s">
        <v>18</v>
      </c>
      <c r="C804" s="3" t="s">
        <v>131</v>
      </c>
      <c r="D804" s="3" t="s">
        <v>35</v>
      </c>
      <c r="E804" s="4">
        <v>200</v>
      </c>
      <c r="F804" s="4"/>
      <c r="G804" s="4"/>
      <c r="H804" s="3" t="s">
        <v>25</v>
      </c>
      <c r="I804" s="3" t="s">
        <v>39</v>
      </c>
      <c r="J804" s="5">
        <v>45296</v>
      </c>
      <c r="K804" s="4" t="b">
        <v>0</v>
      </c>
    </row>
    <row r="805" spans="1:11" x14ac:dyDescent="0.25">
      <c r="A805" s="6" t="s">
        <v>1030</v>
      </c>
      <c r="B805" s="6" t="s">
        <v>37</v>
      </c>
      <c r="C805" s="6" t="s">
        <v>42</v>
      </c>
      <c r="D805" s="6" t="s">
        <v>710</v>
      </c>
      <c r="E805" s="7">
        <v>215</v>
      </c>
      <c r="F805" s="7">
        <v>40</v>
      </c>
      <c r="G805" s="7">
        <v>860</v>
      </c>
      <c r="H805" s="6" t="s">
        <v>25</v>
      </c>
      <c r="I805" s="6" t="s">
        <v>16</v>
      </c>
      <c r="J805" s="8">
        <v>44932</v>
      </c>
      <c r="K805" s="7" t="b">
        <v>1</v>
      </c>
    </row>
    <row r="806" spans="1:11" x14ac:dyDescent="0.25">
      <c r="A806" s="3" t="s">
        <v>1031</v>
      </c>
      <c r="B806" s="3" t="s">
        <v>27</v>
      </c>
      <c r="C806" s="3" t="s">
        <v>23</v>
      </c>
      <c r="D806" s="3" t="s">
        <v>228</v>
      </c>
      <c r="E806" s="4">
        <v>155</v>
      </c>
      <c r="F806" s="4">
        <v>30</v>
      </c>
      <c r="G806" s="4">
        <v>465</v>
      </c>
      <c r="H806" s="3" t="s">
        <v>49</v>
      </c>
      <c r="I806" s="3" t="s">
        <v>39</v>
      </c>
      <c r="J806" s="5">
        <v>45259</v>
      </c>
      <c r="K806" s="4" t="b">
        <v>0</v>
      </c>
    </row>
    <row r="807" spans="1:11" x14ac:dyDescent="0.25">
      <c r="A807" s="6" t="s">
        <v>1032</v>
      </c>
      <c r="B807" s="6" t="s">
        <v>47</v>
      </c>
      <c r="C807" s="6" t="s">
        <v>28</v>
      </c>
      <c r="D807" s="6" t="s">
        <v>35</v>
      </c>
      <c r="E807" s="7">
        <v>275</v>
      </c>
      <c r="F807" s="7"/>
      <c r="G807" s="7"/>
      <c r="H807" s="6" t="s">
        <v>49</v>
      </c>
      <c r="I807" s="6" t="s">
        <v>39</v>
      </c>
      <c r="J807" s="8">
        <v>45619</v>
      </c>
      <c r="K807" s="7" t="b">
        <v>1</v>
      </c>
    </row>
    <row r="808" spans="1:11" x14ac:dyDescent="0.25">
      <c r="A808" s="3" t="s">
        <v>1033</v>
      </c>
      <c r="B808" s="3" t="s">
        <v>64</v>
      </c>
      <c r="C808" s="3" t="s">
        <v>42</v>
      </c>
      <c r="D808" s="3" t="s">
        <v>296</v>
      </c>
      <c r="E808" s="4">
        <v>65</v>
      </c>
      <c r="F808" s="4">
        <v>30</v>
      </c>
      <c r="G808" s="4">
        <v>195</v>
      </c>
      <c r="H808" s="3" t="s">
        <v>15</v>
      </c>
      <c r="I808" s="3" t="s">
        <v>16</v>
      </c>
      <c r="J808" s="5">
        <v>44670</v>
      </c>
      <c r="K808" s="4" t="b">
        <v>0</v>
      </c>
    </row>
    <row r="809" spans="1:11" x14ac:dyDescent="0.25">
      <c r="A809" s="6" t="s">
        <v>1034</v>
      </c>
      <c r="B809" s="6" t="s">
        <v>78</v>
      </c>
      <c r="C809" s="6" t="s">
        <v>42</v>
      </c>
      <c r="D809" s="6" t="s">
        <v>595</v>
      </c>
      <c r="E809" s="7">
        <v>335</v>
      </c>
      <c r="F809" s="7">
        <v>20</v>
      </c>
      <c r="G809" s="7">
        <v>670</v>
      </c>
      <c r="H809" s="6" t="s">
        <v>49</v>
      </c>
      <c r="I809" s="6" t="s">
        <v>16</v>
      </c>
      <c r="J809" s="8">
        <v>45271</v>
      </c>
      <c r="K809" s="7"/>
    </row>
    <row r="810" spans="1:11" x14ac:dyDescent="0.25">
      <c r="A810" s="3" t="s">
        <v>1035</v>
      </c>
      <c r="B810" s="3" t="s">
        <v>41</v>
      </c>
      <c r="C810" s="3" t="s">
        <v>23</v>
      </c>
      <c r="D810" s="3" t="s">
        <v>86</v>
      </c>
      <c r="E810" s="4">
        <v>335</v>
      </c>
      <c r="F810" s="4">
        <v>70</v>
      </c>
      <c r="G810" s="4">
        <v>2345</v>
      </c>
      <c r="H810" s="3" t="s">
        <v>49</v>
      </c>
      <c r="I810" s="3" t="s">
        <v>16</v>
      </c>
      <c r="J810" s="5">
        <v>44906</v>
      </c>
      <c r="K810" s="4"/>
    </row>
    <row r="811" spans="1:11" x14ac:dyDescent="0.25">
      <c r="A811" s="6" t="s">
        <v>1036</v>
      </c>
      <c r="B811" s="6" t="s">
        <v>109</v>
      </c>
      <c r="C811" s="6" t="s">
        <v>23</v>
      </c>
      <c r="D811" s="6" t="s">
        <v>356</v>
      </c>
      <c r="E811" s="7">
        <v>140</v>
      </c>
      <c r="F811" s="7">
        <v>90</v>
      </c>
      <c r="G811" s="7">
        <v>1260</v>
      </c>
      <c r="H811" s="6" t="s">
        <v>25</v>
      </c>
      <c r="I811" s="6" t="s">
        <v>39</v>
      </c>
      <c r="J811" s="8">
        <v>44812</v>
      </c>
      <c r="K811" s="7"/>
    </row>
    <row r="812" spans="1:11" x14ac:dyDescent="0.25">
      <c r="A812" s="3" t="s">
        <v>1037</v>
      </c>
      <c r="B812" s="3" t="s">
        <v>109</v>
      </c>
      <c r="C812" s="3" t="s">
        <v>131</v>
      </c>
      <c r="D812" s="3" t="s">
        <v>226</v>
      </c>
      <c r="E812" s="4">
        <v>410</v>
      </c>
      <c r="F812" s="4">
        <v>70</v>
      </c>
      <c r="G812" s="4">
        <v>2870</v>
      </c>
      <c r="H812" s="3" t="s">
        <v>25</v>
      </c>
      <c r="I812" s="3" t="s">
        <v>39</v>
      </c>
      <c r="J812" s="5">
        <v>45491</v>
      </c>
      <c r="K812" s="4"/>
    </row>
    <row r="813" spans="1:11" x14ac:dyDescent="0.25">
      <c r="A813" s="6" t="s">
        <v>1038</v>
      </c>
      <c r="B813" s="6" t="s">
        <v>64</v>
      </c>
      <c r="C813" s="6" t="s">
        <v>32</v>
      </c>
      <c r="D813" s="6" t="s">
        <v>161</v>
      </c>
      <c r="E813" s="7">
        <v>365</v>
      </c>
      <c r="F813" s="7">
        <v>100</v>
      </c>
      <c r="G813" s="7">
        <v>3650</v>
      </c>
      <c r="H813" s="6" t="s">
        <v>25</v>
      </c>
      <c r="I813" s="6" t="s">
        <v>16</v>
      </c>
      <c r="J813" s="8">
        <v>45488</v>
      </c>
      <c r="K813" s="7"/>
    </row>
    <row r="814" spans="1:11" x14ac:dyDescent="0.25">
      <c r="A814" s="3" t="s">
        <v>1039</v>
      </c>
      <c r="B814" s="3" t="s">
        <v>109</v>
      </c>
      <c r="C814" s="3" t="s">
        <v>131</v>
      </c>
      <c r="D814" s="3" t="s">
        <v>428</v>
      </c>
      <c r="E814" s="4">
        <v>170</v>
      </c>
      <c r="F814" s="4">
        <v>80</v>
      </c>
      <c r="G814" s="4">
        <v>1360</v>
      </c>
      <c r="H814" s="3" t="s">
        <v>25</v>
      </c>
      <c r="I814" s="3" t="s">
        <v>16</v>
      </c>
      <c r="J814" s="5">
        <v>44795</v>
      </c>
      <c r="K814" s="4" t="b">
        <v>1</v>
      </c>
    </row>
    <row r="815" spans="1:11" x14ac:dyDescent="0.25">
      <c r="A815" s="6" t="s">
        <v>1040</v>
      </c>
      <c r="B815" s="6" t="s">
        <v>44</v>
      </c>
      <c r="C815" s="6" t="s">
        <v>13</v>
      </c>
      <c r="D815" s="6" t="s">
        <v>35</v>
      </c>
      <c r="E815" s="7"/>
      <c r="F815" s="7">
        <v>100</v>
      </c>
      <c r="G815" s="7">
        <v>800</v>
      </c>
      <c r="H815" s="6" t="s">
        <v>25</v>
      </c>
      <c r="I815" s="6" t="s">
        <v>39</v>
      </c>
      <c r="J815" s="8">
        <v>45589</v>
      </c>
      <c r="K815" s="7"/>
    </row>
    <row r="816" spans="1:11" x14ac:dyDescent="0.25">
      <c r="A816" s="3" t="s">
        <v>1041</v>
      </c>
      <c r="B816" s="3" t="s">
        <v>70</v>
      </c>
      <c r="C816" s="3" t="s">
        <v>19</v>
      </c>
      <c r="D816" s="3" t="s">
        <v>272</v>
      </c>
      <c r="E816" s="4">
        <v>50</v>
      </c>
      <c r="F816" s="4">
        <v>10</v>
      </c>
      <c r="G816" s="4">
        <v>50</v>
      </c>
      <c r="H816" s="3" t="s">
        <v>25</v>
      </c>
      <c r="I816" s="3" t="s">
        <v>39</v>
      </c>
      <c r="J816" s="5">
        <v>45132</v>
      </c>
      <c r="K816" s="4"/>
    </row>
    <row r="817" spans="1:11" x14ac:dyDescent="0.25">
      <c r="A817" s="6" t="s">
        <v>1042</v>
      </c>
      <c r="B817" s="6" t="s">
        <v>56</v>
      </c>
      <c r="C817" s="6" t="s">
        <v>13</v>
      </c>
      <c r="D817" s="6" t="s">
        <v>62</v>
      </c>
      <c r="E817" s="7">
        <v>290</v>
      </c>
      <c r="F817" s="7">
        <v>30</v>
      </c>
      <c r="G817" s="7">
        <v>870</v>
      </c>
      <c r="H817" s="6" t="s">
        <v>49</v>
      </c>
      <c r="I817" s="6" t="s">
        <v>16</v>
      </c>
      <c r="J817" s="8">
        <v>45220</v>
      </c>
      <c r="K817" s="7" t="b">
        <v>0</v>
      </c>
    </row>
    <row r="818" spans="1:11" x14ac:dyDescent="0.25">
      <c r="A818" s="3" t="s">
        <v>1043</v>
      </c>
      <c r="B818" s="3" t="s">
        <v>99</v>
      </c>
      <c r="C818" s="3" t="s">
        <v>28</v>
      </c>
      <c r="D818" s="3" t="s">
        <v>112</v>
      </c>
      <c r="E818" s="4">
        <v>200</v>
      </c>
      <c r="F818" s="4">
        <v>80</v>
      </c>
      <c r="G818" s="4">
        <v>1600</v>
      </c>
      <c r="H818" s="3" t="s">
        <v>49</v>
      </c>
      <c r="I818" s="3" t="s">
        <v>16</v>
      </c>
      <c r="J818" s="5">
        <v>44633</v>
      </c>
      <c r="K818" s="4"/>
    </row>
    <row r="819" spans="1:11" x14ac:dyDescent="0.25">
      <c r="A819" s="6" t="s">
        <v>1044</v>
      </c>
      <c r="B819" s="6" t="s">
        <v>99</v>
      </c>
      <c r="C819" s="6" t="s">
        <v>13</v>
      </c>
      <c r="D819" s="6" t="s">
        <v>208</v>
      </c>
      <c r="E819" s="7">
        <v>95</v>
      </c>
      <c r="F819" s="7">
        <v>80</v>
      </c>
      <c r="G819" s="7">
        <v>760</v>
      </c>
      <c r="H819" s="6" t="s">
        <v>15</v>
      </c>
      <c r="I819" s="6" t="s">
        <v>39</v>
      </c>
      <c r="J819" s="8">
        <v>45652</v>
      </c>
      <c r="K819" s="7" t="b">
        <v>0</v>
      </c>
    </row>
    <row r="820" spans="1:11" x14ac:dyDescent="0.25">
      <c r="A820" s="3" t="s">
        <v>1045</v>
      </c>
      <c r="B820" s="3" t="s">
        <v>37</v>
      </c>
      <c r="C820" s="3" t="s">
        <v>23</v>
      </c>
      <c r="D820" s="3" t="s">
        <v>599</v>
      </c>
      <c r="E820" s="4">
        <v>125</v>
      </c>
      <c r="F820" s="4">
        <v>10</v>
      </c>
      <c r="G820" s="4">
        <v>125</v>
      </c>
      <c r="H820" s="3" t="s">
        <v>25</v>
      </c>
      <c r="I820" s="3" t="s">
        <v>39</v>
      </c>
      <c r="J820" s="5">
        <v>45641</v>
      </c>
      <c r="K820" s="4" t="b">
        <v>1</v>
      </c>
    </row>
    <row r="821" spans="1:11" x14ac:dyDescent="0.25">
      <c r="A821" s="6" t="s">
        <v>1046</v>
      </c>
      <c r="B821" s="6" t="s">
        <v>37</v>
      </c>
      <c r="C821" s="6" t="s">
        <v>13</v>
      </c>
      <c r="D821" s="6" t="s">
        <v>173</v>
      </c>
      <c r="E821" s="7">
        <v>50</v>
      </c>
      <c r="F821" s="7">
        <v>90</v>
      </c>
      <c r="G821" s="7">
        <v>450</v>
      </c>
      <c r="H821" s="6" t="s">
        <v>25</v>
      </c>
      <c r="I821" s="6" t="s">
        <v>16</v>
      </c>
      <c r="J821" s="8">
        <v>44969</v>
      </c>
      <c r="K821" s="7" t="b">
        <v>1</v>
      </c>
    </row>
    <row r="822" spans="1:11" x14ac:dyDescent="0.25">
      <c r="A822" s="3" t="s">
        <v>1047</v>
      </c>
      <c r="B822" s="3" t="s">
        <v>85</v>
      </c>
      <c r="C822" s="3" t="s">
        <v>131</v>
      </c>
      <c r="D822" s="3" t="s">
        <v>35</v>
      </c>
      <c r="E822" s="4"/>
      <c r="F822" s="4">
        <v>40</v>
      </c>
      <c r="G822" s="4">
        <v>440</v>
      </c>
      <c r="H822" s="3" t="s">
        <v>15</v>
      </c>
      <c r="I822" s="3" t="s">
        <v>16</v>
      </c>
      <c r="J822" s="5">
        <v>44961</v>
      </c>
      <c r="K822" s="4"/>
    </row>
    <row r="823" spans="1:11" x14ac:dyDescent="0.25">
      <c r="A823" s="6" t="s">
        <v>1048</v>
      </c>
      <c r="B823" s="6" t="s">
        <v>99</v>
      </c>
      <c r="C823" s="6" t="s">
        <v>131</v>
      </c>
      <c r="D823" s="6" t="s">
        <v>1049</v>
      </c>
      <c r="E823" s="7">
        <v>80</v>
      </c>
      <c r="F823" s="7">
        <v>50</v>
      </c>
      <c r="G823" s="7">
        <v>400</v>
      </c>
      <c r="H823" s="6" t="s">
        <v>15</v>
      </c>
      <c r="I823" s="6" t="s">
        <v>39</v>
      </c>
      <c r="J823" s="8">
        <v>44913</v>
      </c>
      <c r="K823" s="7" t="b">
        <v>1</v>
      </c>
    </row>
    <row r="824" spans="1:11" x14ac:dyDescent="0.25">
      <c r="A824" s="3" t="s">
        <v>1050</v>
      </c>
      <c r="B824" s="3" t="s">
        <v>90</v>
      </c>
      <c r="C824" s="3" t="s">
        <v>13</v>
      </c>
      <c r="D824" s="3" t="s">
        <v>194</v>
      </c>
      <c r="E824" s="4">
        <v>410</v>
      </c>
      <c r="F824" s="4">
        <v>60</v>
      </c>
      <c r="G824" s="4">
        <v>2460</v>
      </c>
      <c r="H824" s="3" t="s">
        <v>25</v>
      </c>
      <c r="I824" s="3" t="s">
        <v>16</v>
      </c>
      <c r="J824" s="5">
        <v>45198</v>
      </c>
      <c r="K824" s="4" t="b">
        <v>1</v>
      </c>
    </row>
    <row r="825" spans="1:11" x14ac:dyDescent="0.25">
      <c r="A825" s="6" t="s">
        <v>1051</v>
      </c>
      <c r="B825" s="6" t="s">
        <v>47</v>
      </c>
      <c r="C825" s="6" t="s">
        <v>13</v>
      </c>
      <c r="D825" s="6" t="s">
        <v>586</v>
      </c>
      <c r="E825" s="7">
        <v>65</v>
      </c>
      <c r="F825" s="7">
        <v>30</v>
      </c>
      <c r="G825" s="7">
        <v>195</v>
      </c>
      <c r="H825" s="6" t="s">
        <v>49</v>
      </c>
      <c r="I825" s="6" t="s">
        <v>16</v>
      </c>
      <c r="J825" s="8">
        <v>44593</v>
      </c>
      <c r="K825" s="7" t="b">
        <v>0</v>
      </c>
    </row>
    <row r="826" spans="1:11" x14ac:dyDescent="0.25">
      <c r="A826" s="3" t="s">
        <v>1052</v>
      </c>
      <c r="B826" s="3" t="s">
        <v>90</v>
      </c>
      <c r="C826" s="3" t="s">
        <v>42</v>
      </c>
      <c r="D826" s="3" t="s">
        <v>147</v>
      </c>
      <c r="E826" s="4">
        <v>140</v>
      </c>
      <c r="F826" s="4">
        <v>80</v>
      </c>
      <c r="G826" s="4">
        <v>1120</v>
      </c>
      <c r="H826" s="3" t="s">
        <v>25</v>
      </c>
      <c r="I826" s="3" t="s">
        <v>16</v>
      </c>
      <c r="J826" s="5">
        <v>45004</v>
      </c>
      <c r="K826" s="4" t="b">
        <v>0</v>
      </c>
    </row>
    <row r="827" spans="1:11" x14ac:dyDescent="0.25">
      <c r="A827" s="6" t="s">
        <v>1053</v>
      </c>
      <c r="B827" s="6" t="s">
        <v>27</v>
      </c>
      <c r="C827" s="6" t="s">
        <v>23</v>
      </c>
      <c r="D827" s="6" t="s">
        <v>228</v>
      </c>
      <c r="E827" s="7">
        <v>155</v>
      </c>
      <c r="F827" s="7">
        <v>100</v>
      </c>
      <c r="G827" s="7">
        <v>1550</v>
      </c>
      <c r="H827" s="6" t="s">
        <v>49</v>
      </c>
      <c r="I827" s="6" t="s">
        <v>39</v>
      </c>
      <c r="J827" s="8">
        <v>45478</v>
      </c>
      <c r="K827" s="7"/>
    </row>
    <row r="828" spans="1:11" x14ac:dyDescent="0.25">
      <c r="A828" s="3" t="s">
        <v>1054</v>
      </c>
      <c r="B828" s="3" t="s">
        <v>44</v>
      </c>
      <c r="C828" s="3" t="s">
        <v>13</v>
      </c>
      <c r="D828" s="3" t="s">
        <v>521</v>
      </c>
      <c r="E828" s="4">
        <v>155</v>
      </c>
      <c r="F828" s="4">
        <v>90</v>
      </c>
      <c r="G828" s="4">
        <v>1395</v>
      </c>
      <c r="H828" s="3" t="s">
        <v>15</v>
      </c>
      <c r="I828" s="3" t="s">
        <v>16</v>
      </c>
      <c r="J828" s="5">
        <v>45546</v>
      </c>
      <c r="K828" s="4" t="b">
        <v>1</v>
      </c>
    </row>
    <row r="829" spans="1:11" x14ac:dyDescent="0.25">
      <c r="A829" s="6" t="s">
        <v>1055</v>
      </c>
      <c r="B829" s="6" t="s">
        <v>81</v>
      </c>
      <c r="C829" s="6" t="s">
        <v>23</v>
      </c>
      <c r="D829" s="6" t="s">
        <v>278</v>
      </c>
      <c r="E829" s="7">
        <v>305</v>
      </c>
      <c r="F829" s="7">
        <v>80</v>
      </c>
      <c r="G829" s="7">
        <v>2440</v>
      </c>
      <c r="H829" s="6" t="s">
        <v>15</v>
      </c>
      <c r="I829" s="6" t="s">
        <v>16</v>
      </c>
      <c r="J829" s="8">
        <v>45024</v>
      </c>
      <c r="K829" s="7" t="b">
        <v>0</v>
      </c>
    </row>
    <row r="830" spans="1:11" x14ac:dyDescent="0.25">
      <c r="A830" s="3" t="s">
        <v>1056</v>
      </c>
      <c r="B830" s="3" t="s">
        <v>78</v>
      </c>
      <c r="C830" s="3" t="s">
        <v>23</v>
      </c>
      <c r="D830" s="3" t="s">
        <v>163</v>
      </c>
      <c r="E830" s="4">
        <v>65</v>
      </c>
      <c r="F830" s="4">
        <v>10</v>
      </c>
      <c r="G830" s="4">
        <v>65</v>
      </c>
      <c r="H830" s="3" t="s">
        <v>25</v>
      </c>
      <c r="I830" s="3" t="s">
        <v>16</v>
      </c>
      <c r="J830" s="5">
        <v>45662</v>
      </c>
      <c r="K830" s="4"/>
    </row>
    <row r="831" spans="1:11" x14ac:dyDescent="0.25">
      <c r="A831" s="6" t="s">
        <v>1057</v>
      </c>
      <c r="B831" s="6" t="s">
        <v>64</v>
      </c>
      <c r="C831" s="6" t="s">
        <v>13</v>
      </c>
      <c r="D831" s="6" t="s">
        <v>35</v>
      </c>
      <c r="E831" s="7"/>
      <c r="F831" s="7">
        <v>40</v>
      </c>
      <c r="G831" s="7">
        <v>1640</v>
      </c>
      <c r="H831" s="6" t="s">
        <v>25</v>
      </c>
      <c r="I831" s="6" t="s">
        <v>39</v>
      </c>
      <c r="J831" s="8">
        <v>45225</v>
      </c>
      <c r="K831" s="7"/>
    </row>
    <row r="832" spans="1:11" x14ac:dyDescent="0.25">
      <c r="A832" s="3" t="s">
        <v>1058</v>
      </c>
      <c r="B832" s="3" t="s">
        <v>114</v>
      </c>
      <c r="C832" s="3" t="s">
        <v>42</v>
      </c>
      <c r="D832" s="3" t="s">
        <v>1059</v>
      </c>
      <c r="E832" s="4">
        <v>320</v>
      </c>
      <c r="F832" s="4">
        <v>30</v>
      </c>
      <c r="G832" s="4">
        <v>960</v>
      </c>
      <c r="H832" s="3" t="s">
        <v>49</v>
      </c>
      <c r="I832" s="3" t="s">
        <v>39</v>
      </c>
      <c r="J832" s="5">
        <v>45177</v>
      </c>
      <c r="K832" s="4" t="b">
        <v>1</v>
      </c>
    </row>
    <row r="833" spans="1:11" x14ac:dyDescent="0.25">
      <c r="A833" s="6" t="s">
        <v>1060</v>
      </c>
      <c r="B833" s="6" t="s">
        <v>27</v>
      </c>
      <c r="C833" s="6" t="s">
        <v>32</v>
      </c>
      <c r="D833" s="6" t="s">
        <v>33</v>
      </c>
      <c r="E833" s="7">
        <v>125</v>
      </c>
      <c r="F833" s="7">
        <v>40</v>
      </c>
      <c r="G833" s="7">
        <v>500</v>
      </c>
      <c r="H833" s="6" t="s">
        <v>15</v>
      </c>
      <c r="I833" s="6" t="s">
        <v>16</v>
      </c>
      <c r="J833" s="8">
        <v>45417</v>
      </c>
      <c r="K833" s="7" t="b">
        <v>1</v>
      </c>
    </row>
    <row r="834" spans="1:11" x14ac:dyDescent="0.25">
      <c r="A834" s="3" t="s">
        <v>1061</v>
      </c>
      <c r="B834" s="3" t="s">
        <v>117</v>
      </c>
      <c r="C834" s="3" t="s">
        <v>19</v>
      </c>
      <c r="D834" s="3" t="s">
        <v>272</v>
      </c>
      <c r="E834" s="4">
        <v>50</v>
      </c>
      <c r="F834" s="4">
        <v>70</v>
      </c>
      <c r="G834" s="4">
        <v>350</v>
      </c>
      <c r="H834" s="3" t="s">
        <v>49</v>
      </c>
      <c r="I834" s="3" t="s">
        <v>39</v>
      </c>
      <c r="J834" s="5">
        <v>45074</v>
      </c>
      <c r="K834" s="4" t="b">
        <v>1</v>
      </c>
    </row>
    <row r="835" spans="1:11" x14ac:dyDescent="0.25">
      <c r="A835" s="6" t="s">
        <v>1062</v>
      </c>
      <c r="B835" s="6" t="s">
        <v>18</v>
      </c>
      <c r="C835" s="6" t="s">
        <v>42</v>
      </c>
      <c r="D835" s="6" t="s">
        <v>198</v>
      </c>
      <c r="E835" s="7">
        <v>350</v>
      </c>
      <c r="F835" s="7">
        <v>20</v>
      </c>
      <c r="G835" s="7">
        <v>700</v>
      </c>
      <c r="H835" s="6" t="s">
        <v>15</v>
      </c>
      <c r="I835" s="6" t="s">
        <v>16</v>
      </c>
      <c r="J835" s="8">
        <v>44706</v>
      </c>
      <c r="K835" s="7" t="b">
        <v>1</v>
      </c>
    </row>
    <row r="836" spans="1:11" x14ac:dyDescent="0.25">
      <c r="A836" s="3" t="s">
        <v>1063</v>
      </c>
      <c r="B836" s="3" t="s">
        <v>18</v>
      </c>
      <c r="C836" s="3" t="s">
        <v>19</v>
      </c>
      <c r="D836" s="3" t="s">
        <v>541</v>
      </c>
      <c r="E836" s="4">
        <v>230</v>
      </c>
      <c r="F836" s="4">
        <v>10</v>
      </c>
      <c r="G836" s="4">
        <v>230</v>
      </c>
      <c r="H836" s="3" t="s">
        <v>25</v>
      </c>
      <c r="I836" s="3" t="s">
        <v>16</v>
      </c>
      <c r="J836" s="5">
        <v>45118</v>
      </c>
      <c r="K836" s="4" t="b">
        <v>1</v>
      </c>
    </row>
    <row r="837" spans="1:11" x14ac:dyDescent="0.25">
      <c r="A837" s="6" t="s">
        <v>1064</v>
      </c>
      <c r="B837" s="6" t="s">
        <v>41</v>
      </c>
      <c r="C837" s="6" t="s">
        <v>19</v>
      </c>
      <c r="D837" s="6" t="s">
        <v>285</v>
      </c>
      <c r="E837" s="7">
        <v>80</v>
      </c>
      <c r="F837" s="7">
        <v>60</v>
      </c>
      <c r="G837" s="7">
        <v>480</v>
      </c>
      <c r="H837" s="6" t="s">
        <v>49</v>
      </c>
      <c r="I837" s="6" t="s">
        <v>39</v>
      </c>
      <c r="J837" s="8">
        <v>44713</v>
      </c>
      <c r="K837" s="7"/>
    </row>
    <row r="838" spans="1:11" x14ac:dyDescent="0.25">
      <c r="A838" s="3" t="s">
        <v>1065</v>
      </c>
      <c r="B838" s="3" t="s">
        <v>99</v>
      </c>
      <c r="C838" s="3" t="s">
        <v>131</v>
      </c>
      <c r="D838" s="3" t="s">
        <v>230</v>
      </c>
      <c r="E838" s="4">
        <v>185</v>
      </c>
      <c r="F838" s="4">
        <v>50</v>
      </c>
      <c r="G838" s="4">
        <v>925</v>
      </c>
      <c r="H838" s="3" t="s">
        <v>25</v>
      </c>
      <c r="I838" s="3" t="s">
        <v>16</v>
      </c>
      <c r="J838" s="5">
        <v>45621</v>
      </c>
      <c r="K838" s="4" t="b">
        <v>1</v>
      </c>
    </row>
    <row r="839" spans="1:11" x14ac:dyDescent="0.25">
      <c r="A839" s="6" t="s">
        <v>1066</v>
      </c>
      <c r="B839" s="6" t="s">
        <v>44</v>
      </c>
      <c r="C839" s="6" t="s">
        <v>131</v>
      </c>
      <c r="D839" s="6" t="s">
        <v>35</v>
      </c>
      <c r="E839" s="7"/>
      <c r="F839" s="7">
        <v>20</v>
      </c>
      <c r="G839" s="7">
        <v>460</v>
      </c>
      <c r="H839" s="6" t="s">
        <v>25</v>
      </c>
      <c r="I839" s="6" t="s">
        <v>39</v>
      </c>
      <c r="J839" s="8">
        <v>45365</v>
      </c>
      <c r="K839" s="7" t="b">
        <v>1</v>
      </c>
    </row>
    <row r="840" spans="1:11" x14ac:dyDescent="0.25">
      <c r="A840" s="3" t="s">
        <v>1067</v>
      </c>
      <c r="B840" s="3" t="s">
        <v>37</v>
      </c>
      <c r="C840" s="3" t="s">
        <v>131</v>
      </c>
      <c r="D840" s="3" t="s">
        <v>362</v>
      </c>
      <c r="E840" s="4">
        <v>320</v>
      </c>
      <c r="F840" s="4">
        <v>50</v>
      </c>
      <c r="G840" s="4">
        <v>1600</v>
      </c>
      <c r="H840" s="3" t="s">
        <v>25</v>
      </c>
      <c r="I840" s="3" t="s">
        <v>39</v>
      </c>
      <c r="J840" s="5">
        <v>44645</v>
      </c>
      <c r="K840" s="4" t="b">
        <v>0</v>
      </c>
    </row>
    <row r="841" spans="1:11" x14ac:dyDescent="0.25">
      <c r="A841" s="6" t="s">
        <v>1068</v>
      </c>
      <c r="B841" s="6" t="s">
        <v>12</v>
      </c>
      <c r="C841" s="6" t="s">
        <v>13</v>
      </c>
      <c r="D841" s="6" t="s">
        <v>134</v>
      </c>
      <c r="E841" s="7">
        <v>200</v>
      </c>
      <c r="F841" s="7">
        <v>100</v>
      </c>
      <c r="G841" s="7">
        <v>2000</v>
      </c>
      <c r="H841" s="6" t="s">
        <v>49</v>
      </c>
      <c r="I841" s="6" t="s">
        <v>39</v>
      </c>
      <c r="J841" s="8">
        <v>45635</v>
      </c>
      <c r="K841" s="7" t="b">
        <v>0</v>
      </c>
    </row>
    <row r="842" spans="1:11" x14ac:dyDescent="0.25">
      <c r="A842" s="3" t="s">
        <v>1069</v>
      </c>
      <c r="B842" s="3" t="s">
        <v>27</v>
      </c>
      <c r="C842" s="3" t="s">
        <v>67</v>
      </c>
      <c r="D842" s="3" t="s">
        <v>247</v>
      </c>
      <c r="E842" s="4">
        <v>155</v>
      </c>
      <c r="F842" s="4">
        <v>70</v>
      </c>
      <c r="G842" s="4">
        <v>1085</v>
      </c>
      <c r="H842" s="3" t="s">
        <v>49</v>
      </c>
      <c r="I842" s="3" t="s">
        <v>39</v>
      </c>
      <c r="J842" s="5">
        <v>44681</v>
      </c>
      <c r="K842" s="4"/>
    </row>
    <row r="843" spans="1:11" x14ac:dyDescent="0.25">
      <c r="A843" s="6" t="s">
        <v>1070</v>
      </c>
      <c r="B843" s="6" t="s">
        <v>124</v>
      </c>
      <c r="C843" s="6" t="s">
        <v>19</v>
      </c>
      <c r="D843" s="6" t="s">
        <v>1071</v>
      </c>
      <c r="E843" s="7">
        <v>140</v>
      </c>
      <c r="F843" s="7">
        <v>70</v>
      </c>
      <c r="G843" s="7">
        <v>980</v>
      </c>
      <c r="H843" s="6" t="s">
        <v>49</v>
      </c>
      <c r="I843" s="6" t="s">
        <v>39</v>
      </c>
      <c r="J843" s="8">
        <v>45521</v>
      </c>
      <c r="K843" s="7"/>
    </row>
    <row r="844" spans="1:11" x14ac:dyDescent="0.25">
      <c r="A844" s="3" t="s">
        <v>1072</v>
      </c>
      <c r="B844" s="3" t="s">
        <v>117</v>
      </c>
      <c r="C844" s="3" t="s">
        <v>13</v>
      </c>
      <c r="D844" s="3" t="s">
        <v>580</v>
      </c>
      <c r="E844" s="4">
        <v>320</v>
      </c>
      <c r="F844" s="4">
        <v>100</v>
      </c>
      <c r="G844" s="4">
        <v>3200</v>
      </c>
      <c r="H844" s="3" t="s">
        <v>25</v>
      </c>
      <c r="I844" s="3" t="s">
        <v>39</v>
      </c>
      <c r="J844" s="5">
        <v>45010</v>
      </c>
      <c r="K844" s="4" t="b">
        <v>1</v>
      </c>
    </row>
    <row r="845" spans="1:11" x14ac:dyDescent="0.25">
      <c r="A845" s="6" t="s">
        <v>1073</v>
      </c>
      <c r="B845" s="6" t="s">
        <v>27</v>
      </c>
      <c r="C845" s="6" t="s">
        <v>23</v>
      </c>
      <c r="D845" s="6" t="s">
        <v>307</v>
      </c>
      <c r="E845" s="7">
        <v>230</v>
      </c>
      <c r="F845" s="7">
        <v>100</v>
      </c>
      <c r="G845" s="7">
        <v>2300</v>
      </c>
      <c r="H845" s="6" t="s">
        <v>49</v>
      </c>
      <c r="I845" s="6" t="s">
        <v>16</v>
      </c>
      <c r="J845" s="8">
        <v>45031</v>
      </c>
      <c r="K845" s="7"/>
    </row>
    <row r="846" spans="1:11" x14ac:dyDescent="0.25">
      <c r="A846" s="3" t="s">
        <v>1074</v>
      </c>
      <c r="B846" s="3" t="s">
        <v>44</v>
      </c>
      <c r="C846" s="3" t="s">
        <v>23</v>
      </c>
      <c r="D846" s="3" t="s">
        <v>599</v>
      </c>
      <c r="E846" s="4">
        <v>125</v>
      </c>
      <c r="F846" s="4">
        <v>90</v>
      </c>
      <c r="G846" s="4">
        <v>1125</v>
      </c>
      <c r="H846" s="3" t="s">
        <v>49</v>
      </c>
      <c r="I846" s="3" t="s">
        <v>39</v>
      </c>
      <c r="J846" s="5">
        <v>44817</v>
      </c>
      <c r="K846" s="4" t="b">
        <v>0</v>
      </c>
    </row>
    <row r="847" spans="1:11" x14ac:dyDescent="0.25">
      <c r="A847" s="6" t="s">
        <v>1075</v>
      </c>
      <c r="B847" s="6" t="s">
        <v>114</v>
      </c>
      <c r="C847" s="6" t="s">
        <v>13</v>
      </c>
      <c r="D847" s="6" t="s">
        <v>173</v>
      </c>
      <c r="E847" s="7">
        <v>50</v>
      </c>
      <c r="F847" s="7">
        <v>40</v>
      </c>
      <c r="G847" s="7">
        <v>200</v>
      </c>
      <c r="H847" s="6" t="s">
        <v>49</v>
      </c>
      <c r="I847" s="6" t="s">
        <v>39</v>
      </c>
      <c r="J847" s="8">
        <v>45661</v>
      </c>
      <c r="K847" s="7"/>
    </row>
    <row r="848" spans="1:11" x14ac:dyDescent="0.25">
      <c r="A848" s="3" t="s">
        <v>1076</v>
      </c>
      <c r="B848" s="3" t="s">
        <v>31</v>
      </c>
      <c r="C848" s="3" t="s">
        <v>67</v>
      </c>
      <c r="D848" s="3" t="s">
        <v>68</v>
      </c>
      <c r="E848" s="4">
        <v>230</v>
      </c>
      <c r="F848" s="4">
        <v>50</v>
      </c>
      <c r="G848" s="4">
        <v>1150</v>
      </c>
      <c r="H848" s="3" t="s">
        <v>49</v>
      </c>
      <c r="I848" s="3" t="s">
        <v>39</v>
      </c>
      <c r="J848" s="5">
        <v>45300</v>
      </c>
      <c r="K848" s="4" t="b">
        <v>0</v>
      </c>
    </row>
    <row r="849" spans="1:11" x14ac:dyDescent="0.25">
      <c r="A849" s="6" t="s">
        <v>1077</v>
      </c>
      <c r="B849" s="6" t="s">
        <v>37</v>
      </c>
      <c r="C849" s="6" t="s">
        <v>28</v>
      </c>
      <c r="D849" s="6" t="s">
        <v>206</v>
      </c>
      <c r="E849" s="7">
        <v>245</v>
      </c>
      <c r="F849" s="7">
        <v>50</v>
      </c>
      <c r="G849" s="7">
        <v>1225</v>
      </c>
      <c r="H849" s="6" t="s">
        <v>25</v>
      </c>
      <c r="I849" s="6" t="s">
        <v>16</v>
      </c>
      <c r="J849" s="8">
        <v>44714</v>
      </c>
      <c r="K849" s="7" t="b">
        <v>1</v>
      </c>
    </row>
    <row r="850" spans="1:11" x14ac:dyDescent="0.25">
      <c r="A850" s="3" t="s">
        <v>1078</v>
      </c>
      <c r="B850" s="3" t="s">
        <v>85</v>
      </c>
      <c r="C850" s="3" t="s">
        <v>67</v>
      </c>
      <c r="D850" s="3" t="s">
        <v>350</v>
      </c>
      <c r="E850" s="4">
        <v>275</v>
      </c>
      <c r="F850" s="4">
        <v>70</v>
      </c>
      <c r="G850" s="4">
        <v>1925</v>
      </c>
      <c r="H850" s="3" t="s">
        <v>25</v>
      </c>
      <c r="I850" s="3" t="s">
        <v>16</v>
      </c>
      <c r="J850" s="5">
        <v>45357</v>
      </c>
      <c r="K850" s="4" t="b">
        <v>1</v>
      </c>
    </row>
    <row r="851" spans="1:11" x14ac:dyDescent="0.25">
      <c r="A851" s="6" t="s">
        <v>1079</v>
      </c>
      <c r="B851" s="6" t="s">
        <v>47</v>
      </c>
      <c r="C851" s="6" t="s">
        <v>67</v>
      </c>
      <c r="D851" s="6" t="s">
        <v>644</v>
      </c>
      <c r="E851" s="7">
        <v>260</v>
      </c>
      <c r="F851" s="7">
        <v>90</v>
      </c>
      <c r="G851" s="7">
        <v>2340</v>
      </c>
      <c r="H851" s="6" t="s">
        <v>15</v>
      </c>
      <c r="I851" s="6" t="s">
        <v>16</v>
      </c>
      <c r="J851" s="8">
        <v>45182</v>
      </c>
      <c r="K851" s="7"/>
    </row>
    <row r="852" spans="1:11" x14ac:dyDescent="0.25">
      <c r="A852" s="3" t="s">
        <v>1080</v>
      </c>
      <c r="B852" s="3" t="s">
        <v>47</v>
      </c>
      <c r="C852" s="3" t="s">
        <v>19</v>
      </c>
      <c r="D852" s="3" t="s">
        <v>35</v>
      </c>
      <c r="E852" s="4">
        <v>260</v>
      </c>
      <c r="F852" s="4"/>
      <c r="G852" s="4"/>
      <c r="H852" s="3" t="s">
        <v>15</v>
      </c>
      <c r="I852" s="3" t="s">
        <v>16</v>
      </c>
      <c r="J852" s="5">
        <v>44619</v>
      </c>
      <c r="K852" s="4" t="b">
        <v>0</v>
      </c>
    </row>
    <row r="853" spans="1:11" x14ac:dyDescent="0.25">
      <c r="A853" s="6" t="s">
        <v>1081</v>
      </c>
      <c r="B853" s="6" t="s">
        <v>114</v>
      </c>
      <c r="C853" s="6" t="s">
        <v>131</v>
      </c>
      <c r="D853" s="6" t="s">
        <v>294</v>
      </c>
      <c r="E853" s="7">
        <v>125</v>
      </c>
      <c r="F853" s="7">
        <v>20</v>
      </c>
      <c r="G853" s="7">
        <v>250</v>
      </c>
      <c r="H853" s="6" t="s">
        <v>25</v>
      </c>
      <c r="I853" s="6" t="s">
        <v>16</v>
      </c>
      <c r="J853" s="8">
        <v>44921</v>
      </c>
      <c r="K853" s="7" t="b">
        <v>1</v>
      </c>
    </row>
    <row r="854" spans="1:11" x14ac:dyDescent="0.25">
      <c r="A854" s="3" t="s">
        <v>1082</v>
      </c>
      <c r="B854" s="3" t="s">
        <v>114</v>
      </c>
      <c r="C854" s="3" t="s">
        <v>32</v>
      </c>
      <c r="D854" s="3" t="s">
        <v>35</v>
      </c>
      <c r="E854" s="4"/>
      <c r="F854" s="4">
        <v>90</v>
      </c>
      <c r="G854" s="4">
        <v>2070</v>
      </c>
      <c r="H854" s="3" t="s">
        <v>49</v>
      </c>
      <c r="I854" s="3" t="s">
        <v>39</v>
      </c>
      <c r="J854" s="5">
        <v>45184</v>
      </c>
      <c r="K854" s="4" t="b">
        <v>1</v>
      </c>
    </row>
    <row r="855" spans="1:11" x14ac:dyDescent="0.25">
      <c r="A855" s="6" t="s">
        <v>1083</v>
      </c>
      <c r="B855" s="6" t="s">
        <v>85</v>
      </c>
      <c r="C855" s="6" t="s">
        <v>28</v>
      </c>
      <c r="D855" s="6" t="s">
        <v>1084</v>
      </c>
      <c r="E855" s="7">
        <v>170</v>
      </c>
      <c r="F855" s="7">
        <v>70</v>
      </c>
      <c r="G855" s="7">
        <v>1190</v>
      </c>
      <c r="H855" s="6" t="s">
        <v>15</v>
      </c>
      <c r="I855" s="6" t="s">
        <v>16</v>
      </c>
      <c r="J855" s="8">
        <v>45435</v>
      </c>
      <c r="K855" s="7"/>
    </row>
    <row r="856" spans="1:11" x14ac:dyDescent="0.25">
      <c r="A856" s="3" t="s">
        <v>1085</v>
      </c>
      <c r="B856" s="3" t="s">
        <v>109</v>
      </c>
      <c r="C856" s="3" t="s">
        <v>42</v>
      </c>
      <c r="D856" s="3" t="s">
        <v>595</v>
      </c>
      <c r="E856" s="4">
        <v>335</v>
      </c>
      <c r="F856" s="4">
        <v>80</v>
      </c>
      <c r="G856" s="4">
        <v>2680</v>
      </c>
      <c r="H856" s="3" t="s">
        <v>25</v>
      </c>
      <c r="I856" s="3" t="s">
        <v>16</v>
      </c>
      <c r="J856" s="5">
        <v>44655</v>
      </c>
      <c r="K856" s="4"/>
    </row>
    <row r="857" spans="1:11" x14ac:dyDescent="0.25">
      <c r="A857" s="6" t="s">
        <v>1086</v>
      </c>
      <c r="B857" s="6" t="s">
        <v>114</v>
      </c>
      <c r="C857" s="6" t="s">
        <v>67</v>
      </c>
      <c r="D857" s="6" t="s">
        <v>35</v>
      </c>
      <c r="E857" s="7">
        <v>215</v>
      </c>
      <c r="F857" s="7"/>
      <c r="G857" s="7"/>
      <c r="H857" s="6" t="s">
        <v>49</v>
      </c>
      <c r="I857" s="6" t="s">
        <v>16</v>
      </c>
      <c r="J857" s="8">
        <v>45539</v>
      </c>
      <c r="K857" s="7"/>
    </row>
    <row r="858" spans="1:11" x14ac:dyDescent="0.25">
      <c r="A858" s="3" t="s">
        <v>1087</v>
      </c>
      <c r="B858" s="3" t="s">
        <v>66</v>
      </c>
      <c r="C858" s="3" t="s">
        <v>32</v>
      </c>
      <c r="D858" s="3" t="s">
        <v>238</v>
      </c>
      <c r="E858" s="4">
        <v>170</v>
      </c>
      <c r="F858" s="4">
        <v>70</v>
      </c>
      <c r="G858" s="4">
        <v>1190</v>
      </c>
      <c r="H858" s="3" t="s">
        <v>15</v>
      </c>
      <c r="I858" s="3" t="s">
        <v>39</v>
      </c>
      <c r="J858" s="5">
        <v>44590</v>
      </c>
      <c r="K858" s="4" t="b">
        <v>0</v>
      </c>
    </row>
    <row r="859" spans="1:11" x14ac:dyDescent="0.25">
      <c r="A859" s="6" t="s">
        <v>1088</v>
      </c>
      <c r="B859" s="6" t="s">
        <v>66</v>
      </c>
      <c r="C859" s="6" t="s">
        <v>67</v>
      </c>
      <c r="D859" s="6" t="s">
        <v>359</v>
      </c>
      <c r="E859" s="7">
        <v>50</v>
      </c>
      <c r="F859" s="7">
        <v>100</v>
      </c>
      <c r="G859" s="7">
        <v>500</v>
      </c>
      <c r="H859" s="6" t="s">
        <v>49</v>
      </c>
      <c r="I859" s="6" t="s">
        <v>39</v>
      </c>
      <c r="J859" s="8">
        <v>44803</v>
      </c>
      <c r="K859" s="7" t="b">
        <v>1</v>
      </c>
    </row>
    <row r="860" spans="1:11" x14ac:dyDescent="0.25">
      <c r="A860" s="3" t="s">
        <v>1089</v>
      </c>
      <c r="B860" s="3" t="s">
        <v>22</v>
      </c>
      <c r="C860" s="3" t="s">
        <v>67</v>
      </c>
      <c r="D860" s="3" t="s">
        <v>353</v>
      </c>
      <c r="E860" s="4">
        <v>380</v>
      </c>
      <c r="F860" s="4">
        <v>10</v>
      </c>
      <c r="G860" s="4">
        <v>380</v>
      </c>
      <c r="H860" s="3" t="s">
        <v>25</v>
      </c>
      <c r="I860" s="3" t="s">
        <v>39</v>
      </c>
      <c r="J860" s="5">
        <v>45413</v>
      </c>
      <c r="K860" s="4" t="b">
        <v>0</v>
      </c>
    </row>
    <row r="861" spans="1:11" x14ac:dyDescent="0.25">
      <c r="A861" s="6" t="s">
        <v>1090</v>
      </c>
      <c r="B861" s="6" t="s">
        <v>47</v>
      </c>
      <c r="C861" s="6" t="s">
        <v>42</v>
      </c>
      <c r="D861" s="6" t="s">
        <v>282</v>
      </c>
      <c r="E861" s="7">
        <v>50</v>
      </c>
      <c r="F861" s="7">
        <v>50</v>
      </c>
      <c r="G861" s="7">
        <v>250</v>
      </c>
      <c r="H861" s="6" t="s">
        <v>25</v>
      </c>
      <c r="I861" s="6" t="s">
        <v>16</v>
      </c>
      <c r="J861" s="8">
        <v>44632</v>
      </c>
      <c r="K861" s="7"/>
    </row>
    <row r="862" spans="1:11" x14ac:dyDescent="0.25">
      <c r="A862" s="3" t="s">
        <v>1091</v>
      </c>
      <c r="B862" s="3" t="s">
        <v>78</v>
      </c>
      <c r="C862" s="3" t="s">
        <v>42</v>
      </c>
      <c r="D862" s="3" t="s">
        <v>282</v>
      </c>
      <c r="E862" s="4">
        <v>50</v>
      </c>
      <c r="F862" s="4">
        <v>30</v>
      </c>
      <c r="G862" s="4">
        <v>150</v>
      </c>
      <c r="H862" s="3" t="s">
        <v>15</v>
      </c>
      <c r="I862" s="3" t="s">
        <v>16</v>
      </c>
      <c r="J862" s="5">
        <v>44754</v>
      </c>
      <c r="K862" s="4" t="b">
        <v>1</v>
      </c>
    </row>
    <row r="863" spans="1:11" x14ac:dyDescent="0.25">
      <c r="A863" s="6" t="s">
        <v>1092</v>
      </c>
      <c r="B863" s="6" t="s">
        <v>31</v>
      </c>
      <c r="C863" s="6" t="s">
        <v>23</v>
      </c>
      <c r="D863" s="6" t="s">
        <v>86</v>
      </c>
      <c r="E863" s="7">
        <v>335</v>
      </c>
      <c r="F863" s="7">
        <v>40</v>
      </c>
      <c r="G863" s="7">
        <v>1340</v>
      </c>
      <c r="H863" s="6" t="s">
        <v>49</v>
      </c>
      <c r="I863" s="6" t="s">
        <v>39</v>
      </c>
      <c r="J863" s="8">
        <v>44880</v>
      </c>
      <c r="K863" s="7" t="b">
        <v>0</v>
      </c>
    </row>
    <row r="864" spans="1:11" x14ac:dyDescent="0.25">
      <c r="A864" s="3" t="s">
        <v>1093</v>
      </c>
      <c r="B864" s="3" t="s">
        <v>70</v>
      </c>
      <c r="C864" s="3" t="s">
        <v>23</v>
      </c>
      <c r="D864" s="3" t="s">
        <v>51</v>
      </c>
      <c r="E864" s="4">
        <v>80</v>
      </c>
      <c r="F864" s="4">
        <v>90</v>
      </c>
      <c r="G864" s="4">
        <v>720</v>
      </c>
      <c r="H864" s="3" t="s">
        <v>15</v>
      </c>
      <c r="I864" s="3" t="s">
        <v>39</v>
      </c>
      <c r="J864" s="5">
        <v>44922</v>
      </c>
      <c r="K864" s="4"/>
    </row>
    <row r="865" spans="1:11" x14ac:dyDescent="0.25">
      <c r="A865" s="6" t="s">
        <v>1094</v>
      </c>
      <c r="B865" s="6" t="s">
        <v>124</v>
      </c>
      <c r="C865" s="6" t="s">
        <v>67</v>
      </c>
      <c r="D865" s="6" t="s">
        <v>350</v>
      </c>
      <c r="E865" s="7">
        <v>275</v>
      </c>
      <c r="F865" s="7">
        <v>10</v>
      </c>
      <c r="G865" s="7">
        <v>275</v>
      </c>
      <c r="H865" s="6" t="s">
        <v>15</v>
      </c>
      <c r="I865" s="6" t="s">
        <v>16</v>
      </c>
      <c r="J865" s="8">
        <v>45549</v>
      </c>
      <c r="K865" s="7" t="b">
        <v>1</v>
      </c>
    </row>
    <row r="866" spans="1:11" x14ac:dyDescent="0.25">
      <c r="A866" s="3" t="s">
        <v>1095</v>
      </c>
      <c r="B866" s="3" t="s">
        <v>124</v>
      </c>
      <c r="C866" s="3" t="s">
        <v>13</v>
      </c>
      <c r="D866" s="3" t="s">
        <v>35</v>
      </c>
      <c r="E866" s="4"/>
      <c r="F866" s="4">
        <v>10</v>
      </c>
      <c r="G866" s="4">
        <v>275</v>
      </c>
      <c r="H866" s="3" t="s">
        <v>15</v>
      </c>
      <c r="I866" s="3" t="s">
        <v>39</v>
      </c>
      <c r="J866" s="5">
        <v>45010</v>
      </c>
      <c r="K866" s="4" t="b">
        <v>1</v>
      </c>
    </row>
    <row r="867" spans="1:11" x14ac:dyDescent="0.25">
      <c r="A867" s="6" t="s">
        <v>1096</v>
      </c>
      <c r="B867" s="6" t="s">
        <v>117</v>
      </c>
      <c r="C867" s="6" t="s">
        <v>23</v>
      </c>
      <c r="D867" s="6" t="s">
        <v>115</v>
      </c>
      <c r="E867" s="7">
        <v>380</v>
      </c>
      <c r="F867" s="7">
        <v>70</v>
      </c>
      <c r="G867" s="7">
        <v>2660</v>
      </c>
      <c r="H867" s="6" t="s">
        <v>49</v>
      </c>
      <c r="I867" s="6" t="s">
        <v>16</v>
      </c>
      <c r="J867" s="8">
        <v>45432</v>
      </c>
      <c r="K867" s="7"/>
    </row>
    <row r="868" spans="1:11" x14ac:dyDescent="0.25">
      <c r="A868" s="3" t="s">
        <v>1097</v>
      </c>
      <c r="B868" s="3" t="s">
        <v>64</v>
      </c>
      <c r="C868" s="3" t="s">
        <v>13</v>
      </c>
      <c r="D868" s="3" t="s">
        <v>580</v>
      </c>
      <c r="E868" s="4">
        <v>320</v>
      </c>
      <c r="F868" s="4">
        <v>20</v>
      </c>
      <c r="G868" s="4">
        <v>640</v>
      </c>
      <c r="H868" s="3" t="s">
        <v>15</v>
      </c>
      <c r="I868" s="3" t="s">
        <v>39</v>
      </c>
      <c r="J868" s="5">
        <v>45320</v>
      </c>
      <c r="K868" s="4" t="b">
        <v>0</v>
      </c>
    </row>
    <row r="869" spans="1:11" x14ac:dyDescent="0.25">
      <c r="A869" s="6" t="s">
        <v>1098</v>
      </c>
      <c r="B869" s="6" t="s">
        <v>12</v>
      </c>
      <c r="C869" s="6" t="s">
        <v>23</v>
      </c>
      <c r="D869" s="6" t="s">
        <v>1099</v>
      </c>
      <c r="E869" s="7">
        <v>185</v>
      </c>
      <c r="F869" s="7">
        <v>40</v>
      </c>
      <c r="G869" s="7">
        <v>740</v>
      </c>
      <c r="H869" s="6" t="s">
        <v>49</v>
      </c>
      <c r="I869" s="6" t="s">
        <v>16</v>
      </c>
      <c r="J869" s="8">
        <v>44929</v>
      </c>
      <c r="K869" s="7"/>
    </row>
    <row r="870" spans="1:11" x14ac:dyDescent="0.25">
      <c r="A870" s="3" t="s">
        <v>1100</v>
      </c>
      <c r="B870" s="3" t="s">
        <v>109</v>
      </c>
      <c r="C870" s="3" t="s">
        <v>67</v>
      </c>
      <c r="D870" s="3" t="s">
        <v>920</v>
      </c>
      <c r="E870" s="4">
        <v>170</v>
      </c>
      <c r="F870" s="4">
        <v>90</v>
      </c>
      <c r="G870" s="4">
        <v>1530</v>
      </c>
      <c r="H870" s="3" t="s">
        <v>25</v>
      </c>
      <c r="I870" s="3" t="s">
        <v>39</v>
      </c>
      <c r="J870" s="5">
        <v>45229</v>
      </c>
      <c r="K870" s="4"/>
    </row>
    <row r="871" spans="1:11" x14ac:dyDescent="0.25">
      <c r="A871" s="6" t="s">
        <v>1101</v>
      </c>
      <c r="B871" s="6" t="s">
        <v>27</v>
      </c>
      <c r="C871" s="6" t="s">
        <v>28</v>
      </c>
      <c r="D871" s="6" t="s">
        <v>105</v>
      </c>
      <c r="E871" s="7">
        <v>410</v>
      </c>
      <c r="F871" s="7">
        <v>100</v>
      </c>
      <c r="G871" s="7">
        <v>4100</v>
      </c>
      <c r="H871" s="6" t="s">
        <v>25</v>
      </c>
      <c r="I871" s="6" t="s">
        <v>39</v>
      </c>
      <c r="J871" s="8">
        <v>45612</v>
      </c>
      <c r="K871" s="7"/>
    </row>
    <row r="872" spans="1:11" x14ac:dyDescent="0.25">
      <c r="A872" s="3" t="s">
        <v>1102</v>
      </c>
      <c r="B872" s="3" t="s">
        <v>37</v>
      </c>
      <c r="C872" s="3" t="s">
        <v>42</v>
      </c>
      <c r="D872" s="3" t="s">
        <v>35</v>
      </c>
      <c r="E872" s="4"/>
      <c r="F872" s="4">
        <v>90</v>
      </c>
      <c r="G872" s="4">
        <v>2475</v>
      </c>
      <c r="H872" s="3" t="s">
        <v>49</v>
      </c>
      <c r="I872" s="3" t="s">
        <v>39</v>
      </c>
      <c r="J872" s="5">
        <v>45669</v>
      </c>
      <c r="K872" s="4" t="b">
        <v>0</v>
      </c>
    </row>
    <row r="873" spans="1:11" x14ac:dyDescent="0.25">
      <c r="A873" s="6" t="s">
        <v>1103</v>
      </c>
      <c r="B873" s="6" t="s">
        <v>22</v>
      </c>
      <c r="C873" s="6" t="s">
        <v>42</v>
      </c>
      <c r="D873" s="6" t="s">
        <v>88</v>
      </c>
      <c r="E873" s="7">
        <v>410</v>
      </c>
      <c r="F873" s="7">
        <v>70</v>
      </c>
      <c r="G873" s="7">
        <v>2870</v>
      </c>
      <c r="H873" s="6" t="s">
        <v>15</v>
      </c>
      <c r="I873" s="6" t="s">
        <v>16</v>
      </c>
      <c r="J873" s="8">
        <v>45321</v>
      </c>
      <c r="K873" s="7"/>
    </row>
    <row r="874" spans="1:11" x14ac:dyDescent="0.25">
      <c r="A874" s="3" t="s">
        <v>1104</v>
      </c>
      <c r="B874" s="3" t="s">
        <v>85</v>
      </c>
      <c r="C874" s="3" t="s">
        <v>13</v>
      </c>
      <c r="D874" s="3" t="s">
        <v>373</v>
      </c>
      <c r="E874" s="4">
        <v>230</v>
      </c>
      <c r="F874" s="4">
        <v>40</v>
      </c>
      <c r="G874" s="4">
        <v>920</v>
      </c>
      <c r="H874" s="3" t="s">
        <v>25</v>
      </c>
      <c r="I874" s="3" t="s">
        <v>39</v>
      </c>
      <c r="J874" s="5">
        <v>45337</v>
      </c>
      <c r="K874" s="4" t="b">
        <v>0</v>
      </c>
    </row>
    <row r="875" spans="1:11" x14ac:dyDescent="0.25">
      <c r="A875" s="6" t="s">
        <v>1105</v>
      </c>
      <c r="B875" s="6" t="s">
        <v>37</v>
      </c>
      <c r="C875" s="6" t="s">
        <v>42</v>
      </c>
      <c r="D875" s="6" t="s">
        <v>234</v>
      </c>
      <c r="E875" s="7">
        <v>110</v>
      </c>
      <c r="F875" s="7">
        <v>90</v>
      </c>
      <c r="G875" s="7">
        <v>990</v>
      </c>
      <c r="H875" s="6" t="s">
        <v>15</v>
      </c>
      <c r="I875" s="6" t="s">
        <v>39</v>
      </c>
      <c r="J875" s="8">
        <v>44985</v>
      </c>
      <c r="K875" s="7"/>
    </row>
    <row r="876" spans="1:11" x14ac:dyDescent="0.25">
      <c r="A876" s="3" t="s">
        <v>1106</v>
      </c>
      <c r="B876" s="3" t="s">
        <v>75</v>
      </c>
      <c r="C876" s="3" t="s">
        <v>67</v>
      </c>
      <c r="D876" s="3" t="s">
        <v>35</v>
      </c>
      <c r="E876" s="4">
        <v>245</v>
      </c>
      <c r="F876" s="4"/>
      <c r="G876" s="4"/>
      <c r="H876" s="3" t="s">
        <v>25</v>
      </c>
      <c r="I876" s="3" t="s">
        <v>16</v>
      </c>
      <c r="J876" s="5">
        <v>45455</v>
      </c>
      <c r="K876" s="4" t="b">
        <v>1</v>
      </c>
    </row>
    <row r="877" spans="1:11" x14ac:dyDescent="0.25">
      <c r="A877" s="6" t="s">
        <v>1107</v>
      </c>
      <c r="B877" s="6" t="s">
        <v>101</v>
      </c>
      <c r="C877" s="6" t="s">
        <v>32</v>
      </c>
      <c r="D877" s="6" t="s">
        <v>95</v>
      </c>
      <c r="E877" s="7">
        <v>200</v>
      </c>
      <c r="F877" s="7">
        <v>100</v>
      </c>
      <c r="G877" s="7">
        <v>2000</v>
      </c>
      <c r="H877" s="6" t="s">
        <v>25</v>
      </c>
      <c r="I877" s="6" t="s">
        <v>16</v>
      </c>
      <c r="J877" s="8">
        <v>44999</v>
      </c>
      <c r="K877" s="7" t="b">
        <v>0</v>
      </c>
    </row>
    <row r="878" spans="1:11" x14ac:dyDescent="0.25">
      <c r="A878" s="3" t="s">
        <v>1108</v>
      </c>
      <c r="B878" s="3" t="s">
        <v>101</v>
      </c>
      <c r="C878" s="3" t="s">
        <v>23</v>
      </c>
      <c r="D878" s="3" t="s">
        <v>384</v>
      </c>
      <c r="E878" s="4">
        <v>410</v>
      </c>
      <c r="F878" s="4">
        <v>90</v>
      </c>
      <c r="G878" s="4">
        <v>3690</v>
      </c>
      <c r="H878" s="3" t="s">
        <v>25</v>
      </c>
      <c r="I878" s="3" t="s">
        <v>16</v>
      </c>
      <c r="J878" s="5">
        <v>45292</v>
      </c>
      <c r="K878" s="4"/>
    </row>
    <row r="879" spans="1:11" x14ac:dyDescent="0.25">
      <c r="A879" s="6" t="s">
        <v>1109</v>
      </c>
      <c r="B879" s="6" t="s">
        <v>66</v>
      </c>
      <c r="C879" s="6" t="s">
        <v>42</v>
      </c>
      <c r="D879" s="6" t="s">
        <v>343</v>
      </c>
      <c r="E879" s="7">
        <v>290</v>
      </c>
      <c r="F879" s="7">
        <v>70</v>
      </c>
      <c r="G879" s="7">
        <v>2030</v>
      </c>
      <c r="H879" s="6" t="s">
        <v>25</v>
      </c>
      <c r="I879" s="6" t="s">
        <v>39</v>
      </c>
      <c r="J879" s="8">
        <v>45260</v>
      </c>
      <c r="K879" s="7" t="b">
        <v>1</v>
      </c>
    </row>
    <row r="880" spans="1:11" x14ac:dyDescent="0.25">
      <c r="A880" s="3" t="s">
        <v>1110</v>
      </c>
      <c r="B880" s="3" t="s">
        <v>56</v>
      </c>
      <c r="C880" s="3" t="s">
        <v>42</v>
      </c>
      <c r="D880" s="3" t="s">
        <v>454</v>
      </c>
      <c r="E880" s="4">
        <v>260</v>
      </c>
      <c r="F880" s="4">
        <v>90</v>
      </c>
      <c r="G880" s="4">
        <v>2340</v>
      </c>
      <c r="H880" s="3" t="s">
        <v>15</v>
      </c>
      <c r="I880" s="3" t="s">
        <v>16</v>
      </c>
      <c r="J880" s="5">
        <v>45286</v>
      </c>
      <c r="K880" s="4" t="b">
        <v>0</v>
      </c>
    </row>
    <row r="881" spans="1:11" x14ac:dyDescent="0.25">
      <c r="A881" s="6" t="s">
        <v>1111</v>
      </c>
      <c r="B881" s="6" t="s">
        <v>70</v>
      </c>
      <c r="C881" s="6" t="s">
        <v>28</v>
      </c>
      <c r="D881" s="6" t="s">
        <v>514</v>
      </c>
      <c r="E881" s="7">
        <v>185</v>
      </c>
      <c r="F881" s="7">
        <v>90</v>
      </c>
      <c r="G881" s="7">
        <v>1665</v>
      </c>
      <c r="H881" s="6" t="s">
        <v>49</v>
      </c>
      <c r="I881" s="6" t="s">
        <v>16</v>
      </c>
      <c r="J881" s="8">
        <v>45615</v>
      </c>
      <c r="K881" s="7" t="b">
        <v>0</v>
      </c>
    </row>
    <row r="882" spans="1:11" x14ac:dyDescent="0.25">
      <c r="A882" s="3" t="s">
        <v>1112</v>
      </c>
      <c r="B882" s="3" t="s">
        <v>27</v>
      </c>
      <c r="C882" s="3" t="s">
        <v>32</v>
      </c>
      <c r="D882" s="3" t="s">
        <v>33</v>
      </c>
      <c r="E882" s="4">
        <v>125</v>
      </c>
      <c r="F882" s="4">
        <v>10</v>
      </c>
      <c r="G882" s="4">
        <v>125</v>
      </c>
      <c r="H882" s="3" t="s">
        <v>25</v>
      </c>
      <c r="I882" s="3" t="s">
        <v>16</v>
      </c>
      <c r="J882" s="5">
        <v>45325</v>
      </c>
      <c r="K882" s="4" t="b">
        <v>0</v>
      </c>
    </row>
    <row r="883" spans="1:11" x14ac:dyDescent="0.25">
      <c r="A883" s="6" t="s">
        <v>1113</v>
      </c>
      <c r="B883" s="6" t="s">
        <v>124</v>
      </c>
      <c r="C883" s="6" t="s">
        <v>28</v>
      </c>
      <c r="D883" s="6" t="s">
        <v>402</v>
      </c>
      <c r="E883" s="7">
        <v>215</v>
      </c>
      <c r="F883" s="7">
        <v>50</v>
      </c>
      <c r="G883" s="7">
        <v>1075</v>
      </c>
      <c r="H883" s="6" t="s">
        <v>49</v>
      </c>
      <c r="I883" s="6" t="s">
        <v>16</v>
      </c>
      <c r="J883" s="8">
        <v>44718</v>
      </c>
      <c r="K883" s="7"/>
    </row>
    <row r="884" spans="1:11" x14ac:dyDescent="0.25">
      <c r="A884" s="3" t="s">
        <v>1114</v>
      </c>
      <c r="B884" s="3" t="s">
        <v>41</v>
      </c>
      <c r="C884" s="3" t="s">
        <v>23</v>
      </c>
      <c r="D884" s="3" t="s">
        <v>356</v>
      </c>
      <c r="E884" s="4">
        <v>140</v>
      </c>
      <c r="F884" s="4">
        <v>60</v>
      </c>
      <c r="G884" s="4">
        <v>840</v>
      </c>
      <c r="H884" s="3" t="s">
        <v>49</v>
      </c>
      <c r="I884" s="3" t="s">
        <v>39</v>
      </c>
      <c r="J884" s="5">
        <v>45134</v>
      </c>
      <c r="K884" s="4"/>
    </row>
    <row r="885" spans="1:11" x14ac:dyDescent="0.25">
      <c r="A885" s="6" t="s">
        <v>1115</v>
      </c>
      <c r="B885" s="6" t="s">
        <v>124</v>
      </c>
      <c r="C885" s="6" t="s">
        <v>19</v>
      </c>
      <c r="D885" s="6" t="s">
        <v>288</v>
      </c>
      <c r="E885" s="7">
        <v>200</v>
      </c>
      <c r="F885" s="7">
        <v>50</v>
      </c>
      <c r="G885" s="7">
        <v>1000</v>
      </c>
      <c r="H885" s="6" t="s">
        <v>25</v>
      </c>
      <c r="I885" s="6" t="s">
        <v>16</v>
      </c>
      <c r="J885" s="8">
        <v>44851</v>
      </c>
      <c r="K885" s="7"/>
    </row>
    <row r="886" spans="1:11" x14ac:dyDescent="0.25">
      <c r="A886" s="3" t="s">
        <v>1116</v>
      </c>
      <c r="B886" s="3" t="s">
        <v>56</v>
      </c>
      <c r="C886" s="3" t="s">
        <v>23</v>
      </c>
      <c r="D886" s="3" t="s">
        <v>86</v>
      </c>
      <c r="E886" s="4">
        <v>335</v>
      </c>
      <c r="F886" s="4">
        <v>40</v>
      </c>
      <c r="G886" s="4">
        <v>1340</v>
      </c>
      <c r="H886" s="3" t="s">
        <v>49</v>
      </c>
      <c r="I886" s="3" t="s">
        <v>16</v>
      </c>
      <c r="J886" s="5">
        <v>45560</v>
      </c>
      <c r="K886" s="4" t="b">
        <v>0</v>
      </c>
    </row>
    <row r="887" spans="1:11" x14ac:dyDescent="0.25">
      <c r="A887" s="6" t="s">
        <v>1117</v>
      </c>
      <c r="B887" s="6" t="s">
        <v>56</v>
      </c>
      <c r="C887" s="6" t="s">
        <v>42</v>
      </c>
      <c r="D887" s="6" t="s">
        <v>35</v>
      </c>
      <c r="E887" s="7"/>
      <c r="F887" s="7">
        <v>100</v>
      </c>
      <c r="G887" s="7">
        <v>1100</v>
      </c>
      <c r="H887" s="6" t="s">
        <v>15</v>
      </c>
      <c r="I887" s="6" t="s">
        <v>39</v>
      </c>
      <c r="J887" s="8">
        <v>45381</v>
      </c>
      <c r="K887" s="7"/>
    </row>
    <row r="888" spans="1:11" x14ac:dyDescent="0.25">
      <c r="A888" s="3" t="s">
        <v>1118</v>
      </c>
      <c r="B888" s="3" t="s">
        <v>27</v>
      </c>
      <c r="C888" s="3" t="s">
        <v>67</v>
      </c>
      <c r="D888" s="3" t="s">
        <v>323</v>
      </c>
      <c r="E888" s="4">
        <v>320</v>
      </c>
      <c r="F888" s="4">
        <v>60</v>
      </c>
      <c r="G888" s="4">
        <v>1920</v>
      </c>
      <c r="H888" s="3" t="s">
        <v>49</v>
      </c>
      <c r="I888" s="3" t="s">
        <v>39</v>
      </c>
      <c r="J888" s="5">
        <v>44819</v>
      </c>
      <c r="K888" s="4" t="b">
        <v>0</v>
      </c>
    </row>
    <row r="889" spans="1:11" x14ac:dyDescent="0.25">
      <c r="A889" s="6" t="s">
        <v>1119</v>
      </c>
      <c r="B889" s="6" t="s">
        <v>44</v>
      </c>
      <c r="C889" s="6" t="s">
        <v>42</v>
      </c>
      <c r="D889" s="6" t="s">
        <v>1120</v>
      </c>
      <c r="E889" s="7">
        <v>305</v>
      </c>
      <c r="F889" s="7">
        <v>10</v>
      </c>
      <c r="G889" s="7">
        <v>305</v>
      </c>
      <c r="H889" s="6" t="s">
        <v>25</v>
      </c>
      <c r="I889" s="6" t="s">
        <v>16</v>
      </c>
      <c r="J889" s="8">
        <v>44956</v>
      </c>
      <c r="K889" s="7"/>
    </row>
    <row r="890" spans="1:11" x14ac:dyDescent="0.25">
      <c r="A890" s="3" t="s">
        <v>1121</v>
      </c>
      <c r="B890" s="3" t="s">
        <v>18</v>
      </c>
      <c r="C890" s="3" t="s">
        <v>28</v>
      </c>
      <c r="D890" s="3" t="s">
        <v>206</v>
      </c>
      <c r="E890" s="4">
        <v>245</v>
      </c>
      <c r="F890" s="4">
        <v>80</v>
      </c>
      <c r="G890" s="4">
        <v>1960</v>
      </c>
      <c r="H890" s="3" t="s">
        <v>15</v>
      </c>
      <c r="I890" s="3" t="s">
        <v>16</v>
      </c>
      <c r="J890" s="5">
        <v>44704</v>
      </c>
      <c r="K890" s="4" t="b">
        <v>0</v>
      </c>
    </row>
    <row r="891" spans="1:11" x14ac:dyDescent="0.25">
      <c r="A891" s="6" t="s">
        <v>1122</v>
      </c>
      <c r="B891" s="6" t="s">
        <v>47</v>
      </c>
      <c r="C891" s="6" t="s">
        <v>67</v>
      </c>
      <c r="D891" s="6" t="s">
        <v>368</v>
      </c>
      <c r="E891" s="7">
        <v>215</v>
      </c>
      <c r="F891" s="7">
        <v>60</v>
      </c>
      <c r="G891" s="7">
        <v>1290</v>
      </c>
      <c r="H891" s="6" t="s">
        <v>15</v>
      </c>
      <c r="I891" s="6" t="s">
        <v>39</v>
      </c>
      <c r="J891" s="8">
        <v>44609</v>
      </c>
      <c r="K891" s="7" t="b">
        <v>0</v>
      </c>
    </row>
    <row r="892" spans="1:11" x14ac:dyDescent="0.25">
      <c r="A892" s="3" t="s">
        <v>1123</v>
      </c>
      <c r="B892" s="3" t="s">
        <v>56</v>
      </c>
      <c r="C892" s="3" t="s">
        <v>19</v>
      </c>
      <c r="D892" s="3" t="s">
        <v>541</v>
      </c>
      <c r="E892" s="4">
        <v>230</v>
      </c>
      <c r="F892" s="4">
        <v>40</v>
      </c>
      <c r="G892" s="4">
        <v>920</v>
      </c>
      <c r="H892" s="3" t="s">
        <v>25</v>
      </c>
      <c r="I892" s="3" t="s">
        <v>39</v>
      </c>
      <c r="J892" s="5">
        <v>44893</v>
      </c>
      <c r="K892" s="4"/>
    </row>
    <row r="893" spans="1:11" x14ac:dyDescent="0.25">
      <c r="A893" s="6" t="s">
        <v>1124</v>
      </c>
      <c r="B893" s="6" t="s">
        <v>90</v>
      </c>
      <c r="C893" s="6" t="s">
        <v>131</v>
      </c>
      <c r="D893" s="6" t="s">
        <v>241</v>
      </c>
      <c r="E893" s="7">
        <v>350</v>
      </c>
      <c r="F893" s="7">
        <v>70</v>
      </c>
      <c r="G893" s="7">
        <v>2450</v>
      </c>
      <c r="H893" s="6" t="s">
        <v>15</v>
      </c>
      <c r="I893" s="6" t="s">
        <v>39</v>
      </c>
      <c r="J893" s="8">
        <v>45009</v>
      </c>
      <c r="K893" s="7" t="b">
        <v>1</v>
      </c>
    </row>
    <row r="894" spans="1:11" x14ac:dyDescent="0.25">
      <c r="A894" s="3" t="s">
        <v>1125</v>
      </c>
      <c r="B894" s="3" t="s">
        <v>12</v>
      </c>
      <c r="C894" s="3" t="s">
        <v>23</v>
      </c>
      <c r="D894" s="3" t="s">
        <v>35</v>
      </c>
      <c r="E894" s="4"/>
      <c r="F894" s="4">
        <v>50</v>
      </c>
      <c r="G894" s="4">
        <v>1150</v>
      </c>
      <c r="H894" s="3" t="s">
        <v>25</v>
      </c>
      <c r="I894" s="3" t="s">
        <v>39</v>
      </c>
      <c r="J894" s="5">
        <v>44858</v>
      </c>
      <c r="K894" s="4"/>
    </row>
    <row r="895" spans="1:11" x14ac:dyDescent="0.25">
      <c r="A895" s="6" t="s">
        <v>1126</v>
      </c>
      <c r="B895" s="6" t="s">
        <v>12</v>
      </c>
      <c r="C895" s="6" t="s">
        <v>67</v>
      </c>
      <c r="D895" s="6" t="s">
        <v>120</v>
      </c>
      <c r="E895" s="7">
        <v>185</v>
      </c>
      <c r="F895" s="7">
        <v>10</v>
      </c>
      <c r="G895" s="7">
        <v>185</v>
      </c>
      <c r="H895" s="6" t="s">
        <v>15</v>
      </c>
      <c r="I895" s="6" t="s">
        <v>39</v>
      </c>
      <c r="J895" s="8">
        <v>44815</v>
      </c>
      <c r="K895" s="7" t="b">
        <v>1</v>
      </c>
    </row>
    <row r="896" spans="1:11" x14ac:dyDescent="0.25">
      <c r="A896" s="3" t="s">
        <v>1127</v>
      </c>
      <c r="B896" s="3" t="s">
        <v>117</v>
      </c>
      <c r="C896" s="3" t="s">
        <v>67</v>
      </c>
      <c r="D896" s="3" t="s">
        <v>644</v>
      </c>
      <c r="E896" s="4">
        <v>260</v>
      </c>
      <c r="F896" s="4">
        <v>50</v>
      </c>
      <c r="G896" s="4">
        <v>1300</v>
      </c>
      <c r="H896" s="3" t="s">
        <v>25</v>
      </c>
      <c r="I896" s="3" t="s">
        <v>39</v>
      </c>
      <c r="J896" s="5">
        <v>45468</v>
      </c>
      <c r="K896" s="4" t="b">
        <v>0</v>
      </c>
    </row>
    <row r="897" spans="1:11" x14ac:dyDescent="0.25">
      <c r="A897" s="6" t="s">
        <v>1128</v>
      </c>
      <c r="B897" s="6" t="s">
        <v>31</v>
      </c>
      <c r="C897" s="6" t="s">
        <v>19</v>
      </c>
      <c r="D897" s="6" t="s">
        <v>1129</v>
      </c>
      <c r="E897" s="7">
        <v>410</v>
      </c>
      <c r="F897" s="7">
        <v>30</v>
      </c>
      <c r="G897" s="7">
        <v>1230</v>
      </c>
      <c r="H897" s="6" t="s">
        <v>15</v>
      </c>
      <c r="I897" s="6" t="s">
        <v>39</v>
      </c>
      <c r="J897" s="8">
        <v>45122</v>
      </c>
      <c r="K897" s="7" t="b">
        <v>0</v>
      </c>
    </row>
    <row r="898" spans="1:11" x14ac:dyDescent="0.25">
      <c r="A898" s="3" t="s">
        <v>1130</v>
      </c>
      <c r="B898" s="3" t="s">
        <v>101</v>
      </c>
      <c r="C898" s="3" t="s">
        <v>23</v>
      </c>
      <c r="D898" s="3" t="s">
        <v>48</v>
      </c>
      <c r="E898" s="4">
        <v>365</v>
      </c>
      <c r="F898" s="4">
        <v>10</v>
      </c>
      <c r="G898" s="4">
        <v>365</v>
      </c>
      <c r="H898" s="3" t="s">
        <v>49</v>
      </c>
      <c r="I898" s="3" t="s">
        <v>39</v>
      </c>
      <c r="J898" s="5">
        <v>45388</v>
      </c>
      <c r="K898" s="4"/>
    </row>
    <row r="899" spans="1:11" x14ac:dyDescent="0.25">
      <c r="A899" s="6" t="s">
        <v>1131</v>
      </c>
      <c r="B899" s="6" t="s">
        <v>124</v>
      </c>
      <c r="C899" s="6" t="s">
        <v>131</v>
      </c>
      <c r="D899" s="6" t="s">
        <v>428</v>
      </c>
      <c r="E899" s="7">
        <v>170</v>
      </c>
      <c r="F899" s="7">
        <v>30</v>
      </c>
      <c r="G899" s="7">
        <v>510</v>
      </c>
      <c r="H899" s="6" t="s">
        <v>15</v>
      </c>
      <c r="I899" s="6" t="s">
        <v>16</v>
      </c>
      <c r="J899" s="8">
        <v>45519</v>
      </c>
      <c r="K899" s="7" t="b">
        <v>0</v>
      </c>
    </row>
    <row r="900" spans="1:11" x14ac:dyDescent="0.25">
      <c r="A900" s="3" t="s">
        <v>1132</v>
      </c>
      <c r="B900" s="3" t="s">
        <v>56</v>
      </c>
      <c r="C900" s="3" t="s">
        <v>23</v>
      </c>
      <c r="D900" s="3" t="s">
        <v>48</v>
      </c>
      <c r="E900" s="4">
        <v>365</v>
      </c>
      <c r="F900" s="4">
        <v>40</v>
      </c>
      <c r="G900" s="4">
        <v>1460</v>
      </c>
      <c r="H900" s="3" t="s">
        <v>15</v>
      </c>
      <c r="I900" s="3" t="s">
        <v>16</v>
      </c>
      <c r="J900" s="5">
        <v>44987</v>
      </c>
      <c r="K900" s="4"/>
    </row>
    <row r="901" spans="1:11" x14ac:dyDescent="0.25">
      <c r="A901" s="6" t="s">
        <v>1133</v>
      </c>
      <c r="B901" s="6" t="s">
        <v>66</v>
      </c>
      <c r="C901" s="6" t="s">
        <v>13</v>
      </c>
      <c r="D901" s="6" t="s">
        <v>57</v>
      </c>
      <c r="E901" s="7">
        <v>395</v>
      </c>
      <c r="F901" s="7">
        <v>60</v>
      </c>
      <c r="G901" s="7">
        <v>2370</v>
      </c>
      <c r="H901" s="6" t="s">
        <v>49</v>
      </c>
      <c r="I901" s="6" t="s">
        <v>16</v>
      </c>
      <c r="J901" s="8">
        <v>44575</v>
      </c>
      <c r="K901" s="7"/>
    </row>
    <row r="902" spans="1:11" x14ac:dyDescent="0.25">
      <c r="A902" s="3" t="s">
        <v>1134</v>
      </c>
      <c r="B902" s="3" t="s">
        <v>22</v>
      </c>
      <c r="C902" s="3" t="s">
        <v>23</v>
      </c>
      <c r="D902" s="3" t="s">
        <v>307</v>
      </c>
      <c r="E902" s="4">
        <v>230</v>
      </c>
      <c r="F902" s="4">
        <v>90</v>
      </c>
      <c r="G902" s="4">
        <v>2070</v>
      </c>
      <c r="H902" s="3" t="s">
        <v>25</v>
      </c>
      <c r="I902" s="3" t="s">
        <v>39</v>
      </c>
      <c r="J902" s="5">
        <v>45161</v>
      </c>
      <c r="K902" s="4" t="b">
        <v>0</v>
      </c>
    </row>
    <row r="903" spans="1:11" x14ac:dyDescent="0.25">
      <c r="A903" s="6" t="s">
        <v>1135</v>
      </c>
      <c r="B903" s="6" t="s">
        <v>169</v>
      </c>
      <c r="C903" s="6" t="s">
        <v>131</v>
      </c>
      <c r="D903" s="6" t="s">
        <v>132</v>
      </c>
      <c r="E903" s="7">
        <v>275</v>
      </c>
      <c r="F903" s="7">
        <v>100</v>
      </c>
      <c r="G903" s="7">
        <v>2750</v>
      </c>
      <c r="H903" s="6" t="s">
        <v>49</v>
      </c>
      <c r="I903" s="6" t="s">
        <v>39</v>
      </c>
      <c r="J903" s="8">
        <v>45347</v>
      </c>
      <c r="K903" s="7" t="b">
        <v>0</v>
      </c>
    </row>
    <row r="904" spans="1:11" x14ac:dyDescent="0.25">
      <c r="A904" s="3" t="s">
        <v>1136</v>
      </c>
      <c r="B904" s="3" t="s">
        <v>44</v>
      </c>
      <c r="C904" s="3" t="s">
        <v>13</v>
      </c>
      <c r="D904" s="3" t="s">
        <v>165</v>
      </c>
      <c r="E904" s="4">
        <v>245</v>
      </c>
      <c r="F904" s="4">
        <v>80</v>
      </c>
      <c r="G904" s="4">
        <v>1960</v>
      </c>
      <c r="H904" s="3" t="s">
        <v>25</v>
      </c>
      <c r="I904" s="3" t="s">
        <v>16</v>
      </c>
      <c r="J904" s="5">
        <v>45662</v>
      </c>
      <c r="K904" s="4" t="b">
        <v>0</v>
      </c>
    </row>
    <row r="905" spans="1:11" x14ac:dyDescent="0.25">
      <c r="A905" s="6" t="s">
        <v>1137</v>
      </c>
      <c r="B905" s="6" t="s">
        <v>90</v>
      </c>
      <c r="C905" s="6" t="s">
        <v>32</v>
      </c>
      <c r="D905" s="6" t="s">
        <v>35</v>
      </c>
      <c r="E905" s="7">
        <v>245</v>
      </c>
      <c r="F905" s="7"/>
      <c r="G905" s="7"/>
      <c r="H905" s="6" t="s">
        <v>25</v>
      </c>
      <c r="I905" s="6" t="s">
        <v>39</v>
      </c>
      <c r="J905" s="8">
        <v>44937</v>
      </c>
      <c r="K905" s="7" t="b">
        <v>0</v>
      </c>
    </row>
    <row r="906" spans="1:11" x14ac:dyDescent="0.25">
      <c r="A906" s="3" t="s">
        <v>1138</v>
      </c>
      <c r="B906" s="3" t="s">
        <v>75</v>
      </c>
      <c r="C906" s="3" t="s">
        <v>131</v>
      </c>
      <c r="D906" s="3" t="s">
        <v>230</v>
      </c>
      <c r="E906" s="4">
        <v>185</v>
      </c>
      <c r="F906" s="4">
        <v>40</v>
      </c>
      <c r="G906" s="4">
        <v>740</v>
      </c>
      <c r="H906" s="3" t="s">
        <v>25</v>
      </c>
      <c r="I906" s="3" t="s">
        <v>39</v>
      </c>
      <c r="J906" s="5">
        <v>45088</v>
      </c>
      <c r="K906" s="4"/>
    </row>
    <row r="907" spans="1:11" x14ac:dyDescent="0.25">
      <c r="A907" s="6" t="s">
        <v>1139</v>
      </c>
      <c r="B907" s="6" t="s">
        <v>117</v>
      </c>
      <c r="C907" s="6" t="s">
        <v>131</v>
      </c>
      <c r="D907" s="6" t="s">
        <v>1049</v>
      </c>
      <c r="E907" s="7">
        <v>80</v>
      </c>
      <c r="F907" s="7">
        <v>90</v>
      </c>
      <c r="G907" s="7">
        <v>720</v>
      </c>
      <c r="H907" s="6" t="s">
        <v>25</v>
      </c>
      <c r="I907" s="6" t="s">
        <v>16</v>
      </c>
      <c r="J907" s="8">
        <v>44711</v>
      </c>
      <c r="K907" s="7" t="b">
        <v>0</v>
      </c>
    </row>
    <row r="908" spans="1:11" x14ac:dyDescent="0.25">
      <c r="A908" s="3" t="s">
        <v>1140</v>
      </c>
      <c r="B908" s="3" t="s">
        <v>124</v>
      </c>
      <c r="C908" s="3" t="s">
        <v>13</v>
      </c>
      <c r="D908" s="3" t="s">
        <v>580</v>
      </c>
      <c r="E908" s="4">
        <v>320</v>
      </c>
      <c r="F908" s="4">
        <v>20</v>
      </c>
      <c r="G908" s="4">
        <v>640</v>
      </c>
      <c r="H908" s="3" t="s">
        <v>49</v>
      </c>
      <c r="I908" s="3" t="s">
        <v>16</v>
      </c>
      <c r="J908" s="5">
        <v>45089</v>
      </c>
      <c r="K908" s="4"/>
    </row>
    <row r="909" spans="1:11" x14ac:dyDescent="0.25">
      <c r="A909" s="6" t="s">
        <v>1141</v>
      </c>
      <c r="B909" s="6" t="s">
        <v>31</v>
      </c>
      <c r="C909" s="6" t="s">
        <v>42</v>
      </c>
      <c r="D909" s="6" t="s">
        <v>88</v>
      </c>
      <c r="E909" s="7">
        <v>410</v>
      </c>
      <c r="F909" s="7">
        <v>20</v>
      </c>
      <c r="G909" s="7">
        <v>820</v>
      </c>
      <c r="H909" s="6" t="s">
        <v>49</v>
      </c>
      <c r="I909" s="6" t="s">
        <v>39</v>
      </c>
      <c r="J909" s="8">
        <v>44985</v>
      </c>
      <c r="K909" s="7" t="b">
        <v>1</v>
      </c>
    </row>
    <row r="910" spans="1:11" x14ac:dyDescent="0.25">
      <c r="A910" s="3" t="s">
        <v>1142</v>
      </c>
      <c r="B910" s="3" t="s">
        <v>37</v>
      </c>
      <c r="C910" s="3" t="s">
        <v>28</v>
      </c>
      <c r="D910" s="3" t="s">
        <v>112</v>
      </c>
      <c r="E910" s="4">
        <v>200</v>
      </c>
      <c r="F910" s="4">
        <v>30</v>
      </c>
      <c r="G910" s="4">
        <v>600</v>
      </c>
      <c r="H910" s="3" t="s">
        <v>25</v>
      </c>
      <c r="I910" s="3" t="s">
        <v>16</v>
      </c>
      <c r="J910" s="5">
        <v>45197</v>
      </c>
      <c r="K910" s="4" t="b">
        <v>0</v>
      </c>
    </row>
    <row r="911" spans="1:11" x14ac:dyDescent="0.25">
      <c r="A911" s="6" t="s">
        <v>1143</v>
      </c>
      <c r="B911" s="6" t="s">
        <v>41</v>
      </c>
      <c r="C911" s="6" t="s">
        <v>67</v>
      </c>
      <c r="D911" s="6" t="s">
        <v>68</v>
      </c>
      <c r="E911" s="7">
        <v>230</v>
      </c>
      <c r="F911" s="7">
        <v>70</v>
      </c>
      <c r="G911" s="7">
        <v>1610</v>
      </c>
      <c r="H911" s="6" t="s">
        <v>25</v>
      </c>
      <c r="I911" s="6" t="s">
        <v>16</v>
      </c>
      <c r="J911" s="8">
        <v>45156</v>
      </c>
      <c r="K911" s="7" t="b">
        <v>0</v>
      </c>
    </row>
    <row r="912" spans="1:11" x14ac:dyDescent="0.25">
      <c r="A912" s="3" t="s">
        <v>1144</v>
      </c>
      <c r="B912" s="3" t="s">
        <v>47</v>
      </c>
      <c r="C912" s="3" t="s">
        <v>67</v>
      </c>
      <c r="D912" s="3" t="s">
        <v>644</v>
      </c>
      <c r="E912" s="4">
        <v>260</v>
      </c>
      <c r="F912" s="4">
        <v>50</v>
      </c>
      <c r="G912" s="4">
        <v>1300</v>
      </c>
      <c r="H912" s="3" t="s">
        <v>25</v>
      </c>
      <c r="I912" s="3" t="s">
        <v>39</v>
      </c>
      <c r="J912" s="5">
        <v>45531</v>
      </c>
      <c r="K912" s="4"/>
    </row>
    <row r="913" spans="1:11" x14ac:dyDescent="0.25">
      <c r="A913" s="6" t="s">
        <v>1145</v>
      </c>
      <c r="B913" s="6" t="s">
        <v>70</v>
      </c>
      <c r="C913" s="6" t="s">
        <v>131</v>
      </c>
      <c r="D913" s="6" t="s">
        <v>428</v>
      </c>
      <c r="E913" s="7">
        <v>170</v>
      </c>
      <c r="F913" s="7">
        <v>20</v>
      </c>
      <c r="G913" s="7">
        <v>340</v>
      </c>
      <c r="H913" s="6" t="s">
        <v>15</v>
      </c>
      <c r="I913" s="6" t="s">
        <v>39</v>
      </c>
      <c r="J913" s="8">
        <v>44644</v>
      </c>
      <c r="K913" s="7" t="b">
        <v>1</v>
      </c>
    </row>
    <row r="914" spans="1:11" x14ac:dyDescent="0.25">
      <c r="A914" s="3" t="s">
        <v>1146</v>
      </c>
      <c r="B914" s="3" t="s">
        <v>22</v>
      </c>
      <c r="C914" s="3" t="s">
        <v>28</v>
      </c>
      <c r="D914" s="3" t="s">
        <v>677</v>
      </c>
      <c r="E914" s="4">
        <v>395</v>
      </c>
      <c r="F914" s="4">
        <v>80</v>
      </c>
      <c r="G914" s="4">
        <v>3160</v>
      </c>
      <c r="H914" s="3" t="s">
        <v>49</v>
      </c>
      <c r="I914" s="3" t="s">
        <v>16</v>
      </c>
      <c r="J914" s="5">
        <v>45116</v>
      </c>
      <c r="K914" s="4" t="b">
        <v>1</v>
      </c>
    </row>
    <row r="915" spans="1:11" x14ac:dyDescent="0.25">
      <c r="A915" s="6" t="s">
        <v>1147</v>
      </c>
      <c r="B915" s="6" t="s">
        <v>41</v>
      </c>
      <c r="C915" s="6" t="s">
        <v>67</v>
      </c>
      <c r="D915" s="6" t="s">
        <v>487</v>
      </c>
      <c r="E915" s="7">
        <v>200</v>
      </c>
      <c r="F915" s="7">
        <v>90</v>
      </c>
      <c r="G915" s="7">
        <v>1800</v>
      </c>
      <c r="H915" s="6" t="s">
        <v>49</v>
      </c>
      <c r="I915" s="6" t="s">
        <v>39</v>
      </c>
      <c r="J915" s="8">
        <v>44949</v>
      </c>
      <c r="K915" s="7" t="b">
        <v>0</v>
      </c>
    </row>
    <row r="916" spans="1:11" x14ac:dyDescent="0.25">
      <c r="A916" s="3" t="s">
        <v>1148</v>
      </c>
      <c r="B916" s="3" t="s">
        <v>109</v>
      </c>
      <c r="C916" s="3" t="s">
        <v>28</v>
      </c>
      <c r="D916" s="3" t="s">
        <v>257</v>
      </c>
      <c r="E916" s="4">
        <v>320</v>
      </c>
      <c r="F916" s="4">
        <v>50</v>
      </c>
      <c r="G916" s="4">
        <v>1600</v>
      </c>
      <c r="H916" s="3" t="s">
        <v>15</v>
      </c>
      <c r="I916" s="3" t="s">
        <v>16</v>
      </c>
      <c r="J916" s="5">
        <v>44719</v>
      </c>
      <c r="K916" s="4"/>
    </row>
    <row r="917" spans="1:11" x14ac:dyDescent="0.25">
      <c r="A917" s="6" t="s">
        <v>1149</v>
      </c>
      <c r="B917" s="6" t="s">
        <v>114</v>
      </c>
      <c r="C917" s="6" t="s">
        <v>28</v>
      </c>
      <c r="D917" s="6" t="s">
        <v>309</v>
      </c>
      <c r="E917" s="7">
        <v>65</v>
      </c>
      <c r="F917" s="7">
        <v>30</v>
      </c>
      <c r="G917" s="7">
        <v>195</v>
      </c>
      <c r="H917" s="6" t="s">
        <v>49</v>
      </c>
      <c r="I917" s="6" t="s">
        <v>39</v>
      </c>
      <c r="J917" s="8">
        <v>45386</v>
      </c>
      <c r="K917" s="7" t="b">
        <v>1</v>
      </c>
    </row>
    <row r="918" spans="1:11" x14ac:dyDescent="0.25">
      <c r="A918" s="3" t="s">
        <v>1150</v>
      </c>
      <c r="B918" s="3" t="s">
        <v>78</v>
      </c>
      <c r="C918" s="3" t="s">
        <v>131</v>
      </c>
      <c r="D918" s="3" t="s">
        <v>517</v>
      </c>
      <c r="E918" s="4">
        <v>290</v>
      </c>
      <c r="F918" s="4">
        <v>100</v>
      </c>
      <c r="G918" s="4">
        <v>2900</v>
      </c>
      <c r="H918" s="3" t="s">
        <v>25</v>
      </c>
      <c r="I918" s="3" t="s">
        <v>39</v>
      </c>
      <c r="J918" s="5">
        <v>44765</v>
      </c>
      <c r="K918" s="4"/>
    </row>
    <row r="919" spans="1:11" x14ac:dyDescent="0.25">
      <c r="A919" s="6" t="s">
        <v>1151</v>
      </c>
      <c r="B919" s="6" t="s">
        <v>66</v>
      </c>
      <c r="C919" s="6" t="s">
        <v>67</v>
      </c>
      <c r="D919" s="6" t="s">
        <v>421</v>
      </c>
      <c r="E919" s="7">
        <v>410</v>
      </c>
      <c r="F919" s="7">
        <v>40</v>
      </c>
      <c r="G919" s="7">
        <v>1640</v>
      </c>
      <c r="H919" s="6" t="s">
        <v>49</v>
      </c>
      <c r="I919" s="6" t="s">
        <v>39</v>
      </c>
      <c r="J919" s="8">
        <v>45258</v>
      </c>
      <c r="K919" s="7" t="b">
        <v>0</v>
      </c>
    </row>
    <row r="920" spans="1:11" x14ac:dyDescent="0.25">
      <c r="A920" s="3" t="s">
        <v>1152</v>
      </c>
      <c r="B920" s="3" t="s">
        <v>66</v>
      </c>
      <c r="C920" s="3" t="s">
        <v>19</v>
      </c>
      <c r="D920" s="3" t="s">
        <v>143</v>
      </c>
      <c r="E920" s="4">
        <v>320</v>
      </c>
      <c r="F920" s="4">
        <v>80</v>
      </c>
      <c r="G920" s="4">
        <v>2560</v>
      </c>
      <c r="H920" s="3" t="s">
        <v>25</v>
      </c>
      <c r="I920" s="3" t="s">
        <v>39</v>
      </c>
      <c r="J920" s="5">
        <v>45191</v>
      </c>
      <c r="K920" s="4" t="b">
        <v>0</v>
      </c>
    </row>
    <row r="921" spans="1:11" x14ac:dyDescent="0.25">
      <c r="A921" s="6" t="s">
        <v>1153</v>
      </c>
      <c r="B921" s="6" t="s">
        <v>99</v>
      </c>
      <c r="C921" s="6" t="s">
        <v>32</v>
      </c>
      <c r="D921" s="6" t="s">
        <v>79</v>
      </c>
      <c r="E921" s="7">
        <v>185</v>
      </c>
      <c r="F921" s="7">
        <v>60</v>
      </c>
      <c r="G921" s="7">
        <v>1110</v>
      </c>
      <c r="H921" s="6" t="s">
        <v>15</v>
      </c>
      <c r="I921" s="6" t="s">
        <v>16</v>
      </c>
      <c r="J921" s="8">
        <v>44875</v>
      </c>
      <c r="K921" s="7" t="b">
        <v>1</v>
      </c>
    </row>
    <row r="922" spans="1:11" x14ac:dyDescent="0.25">
      <c r="A922" s="3" t="s">
        <v>1154</v>
      </c>
      <c r="B922" s="3" t="s">
        <v>101</v>
      </c>
      <c r="C922" s="3" t="s">
        <v>23</v>
      </c>
      <c r="D922" s="3" t="s">
        <v>35</v>
      </c>
      <c r="E922" s="4"/>
      <c r="F922" s="4">
        <v>10</v>
      </c>
      <c r="G922" s="4">
        <v>65</v>
      </c>
      <c r="H922" s="3" t="s">
        <v>25</v>
      </c>
      <c r="I922" s="3" t="s">
        <v>16</v>
      </c>
      <c r="J922" s="5">
        <v>45484</v>
      </c>
      <c r="K922" s="4" t="b">
        <v>1</v>
      </c>
    </row>
    <row r="923" spans="1:11" x14ac:dyDescent="0.25">
      <c r="A923" s="6" t="s">
        <v>1155</v>
      </c>
      <c r="B923" s="6" t="s">
        <v>37</v>
      </c>
      <c r="C923" s="6" t="s">
        <v>32</v>
      </c>
      <c r="D923" s="6" t="s">
        <v>171</v>
      </c>
      <c r="E923" s="7">
        <v>305</v>
      </c>
      <c r="F923" s="7">
        <v>50</v>
      </c>
      <c r="G923" s="7">
        <v>1525</v>
      </c>
      <c r="H923" s="6" t="s">
        <v>49</v>
      </c>
      <c r="I923" s="6" t="s">
        <v>39</v>
      </c>
      <c r="J923" s="8">
        <v>44661</v>
      </c>
      <c r="K923" s="7" t="b">
        <v>1</v>
      </c>
    </row>
    <row r="924" spans="1:11" x14ac:dyDescent="0.25">
      <c r="A924" s="3" t="s">
        <v>1156</v>
      </c>
      <c r="B924" s="3" t="s">
        <v>44</v>
      </c>
      <c r="C924" s="3" t="s">
        <v>23</v>
      </c>
      <c r="D924" s="3" t="s">
        <v>48</v>
      </c>
      <c r="E924" s="4">
        <v>365</v>
      </c>
      <c r="F924" s="4">
        <v>70</v>
      </c>
      <c r="G924" s="4">
        <v>2555</v>
      </c>
      <c r="H924" s="3" t="s">
        <v>25</v>
      </c>
      <c r="I924" s="3" t="s">
        <v>39</v>
      </c>
      <c r="J924" s="5">
        <v>44944</v>
      </c>
      <c r="K924" s="4" t="b">
        <v>1</v>
      </c>
    </row>
    <row r="925" spans="1:11" x14ac:dyDescent="0.25">
      <c r="A925" s="6" t="s">
        <v>1157</v>
      </c>
      <c r="B925" s="6" t="s">
        <v>70</v>
      </c>
      <c r="C925" s="6" t="s">
        <v>131</v>
      </c>
      <c r="D925" s="6" t="s">
        <v>276</v>
      </c>
      <c r="E925" s="7">
        <v>65</v>
      </c>
      <c r="F925" s="7">
        <v>100</v>
      </c>
      <c r="G925" s="7">
        <v>650</v>
      </c>
      <c r="H925" s="6" t="s">
        <v>49</v>
      </c>
      <c r="I925" s="6" t="s">
        <v>16</v>
      </c>
      <c r="J925" s="8">
        <v>45672</v>
      </c>
      <c r="K925" s="7" t="b">
        <v>0</v>
      </c>
    </row>
    <row r="926" spans="1:11" x14ac:dyDescent="0.25">
      <c r="A926" s="3" t="s">
        <v>1158</v>
      </c>
      <c r="B926" s="3" t="s">
        <v>85</v>
      </c>
      <c r="C926" s="3" t="s">
        <v>32</v>
      </c>
      <c r="D926" s="3" t="s">
        <v>483</v>
      </c>
      <c r="E926" s="4">
        <v>230</v>
      </c>
      <c r="F926" s="4">
        <v>20</v>
      </c>
      <c r="G926" s="4">
        <v>460</v>
      </c>
      <c r="H926" s="3" t="s">
        <v>25</v>
      </c>
      <c r="I926" s="3" t="s">
        <v>16</v>
      </c>
      <c r="J926" s="5">
        <v>44613</v>
      </c>
      <c r="K926" s="4" t="b">
        <v>1</v>
      </c>
    </row>
    <row r="927" spans="1:11" x14ac:dyDescent="0.25">
      <c r="A927" s="6" t="s">
        <v>1159</v>
      </c>
      <c r="B927" s="6" t="s">
        <v>37</v>
      </c>
      <c r="C927" s="6" t="s">
        <v>32</v>
      </c>
      <c r="D927" s="6" t="s">
        <v>35</v>
      </c>
      <c r="E927" s="7">
        <v>80</v>
      </c>
      <c r="F927" s="7"/>
      <c r="G927" s="7"/>
      <c r="H927" s="6" t="s">
        <v>25</v>
      </c>
      <c r="I927" s="6" t="s">
        <v>16</v>
      </c>
      <c r="J927" s="8">
        <v>45189</v>
      </c>
      <c r="K927" s="7"/>
    </row>
    <row r="928" spans="1:11" x14ac:dyDescent="0.25">
      <c r="A928" s="3" t="s">
        <v>1160</v>
      </c>
      <c r="B928" s="3" t="s">
        <v>31</v>
      </c>
      <c r="C928" s="3" t="s">
        <v>42</v>
      </c>
      <c r="D928" s="3" t="s">
        <v>1120</v>
      </c>
      <c r="E928" s="4">
        <v>305</v>
      </c>
      <c r="F928" s="4">
        <v>80</v>
      </c>
      <c r="G928" s="4">
        <v>2440</v>
      </c>
      <c r="H928" s="3" t="s">
        <v>25</v>
      </c>
      <c r="I928" s="3" t="s">
        <v>16</v>
      </c>
      <c r="J928" s="5">
        <v>44700</v>
      </c>
      <c r="K928" s="4" t="b">
        <v>0</v>
      </c>
    </row>
    <row r="929" spans="1:11" x14ac:dyDescent="0.25">
      <c r="A929" s="6" t="s">
        <v>1161</v>
      </c>
      <c r="B929" s="6" t="s">
        <v>169</v>
      </c>
      <c r="C929" s="6" t="s">
        <v>131</v>
      </c>
      <c r="D929" s="6" t="s">
        <v>230</v>
      </c>
      <c r="E929" s="7">
        <v>185</v>
      </c>
      <c r="F929" s="7">
        <v>90</v>
      </c>
      <c r="G929" s="7">
        <v>1665</v>
      </c>
      <c r="H929" s="6" t="s">
        <v>49</v>
      </c>
      <c r="I929" s="6" t="s">
        <v>16</v>
      </c>
      <c r="J929" s="8">
        <v>44966</v>
      </c>
      <c r="K929" s="7"/>
    </row>
    <row r="930" spans="1:11" x14ac:dyDescent="0.25">
      <c r="A930" s="3" t="s">
        <v>1162</v>
      </c>
      <c r="B930" s="3" t="s">
        <v>27</v>
      </c>
      <c r="C930" s="3" t="s">
        <v>32</v>
      </c>
      <c r="D930" s="3" t="s">
        <v>127</v>
      </c>
      <c r="E930" s="4">
        <v>80</v>
      </c>
      <c r="F930" s="4">
        <v>10</v>
      </c>
      <c r="G930" s="4">
        <v>80</v>
      </c>
      <c r="H930" s="3" t="s">
        <v>15</v>
      </c>
      <c r="I930" s="3" t="s">
        <v>39</v>
      </c>
      <c r="J930" s="5">
        <v>45379</v>
      </c>
      <c r="K930" s="4"/>
    </row>
    <row r="931" spans="1:11" x14ac:dyDescent="0.25">
      <c r="A931" s="6" t="s">
        <v>1163</v>
      </c>
      <c r="B931" s="6" t="s">
        <v>31</v>
      </c>
      <c r="C931" s="6" t="s">
        <v>67</v>
      </c>
      <c r="D931" s="6" t="s">
        <v>68</v>
      </c>
      <c r="E931" s="7">
        <v>230</v>
      </c>
      <c r="F931" s="7">
        <v>90</v>
      </c>
      <c r="G931" s="7">
        <v>2070</v>
      </c>
      <c r="H931" s="6" t="s">
        <v>49</v>
      </c>
      <c r="I931" s="6" t="s">
        <v>16</v>
      </c>
      <c r="J931" s="8">
        <v>44621</v>
      </c>
      <c r="K931" s="7" t="b">
        <v>1</v>
      </c>
    </row>
    <row r="932" spans="1:11" x14ac:dyDescent="0.25">
      <c r="A932" s="3" t="s">
        <v>1164</v>
      </c>
      <c r="B932" s="3" t="s">
        <v>22</v>
      </c>
      <c r="C932" s="3" t="s">
        <v>28</v>
      </c>
      <c r="D932" s="3" t="s">
        <v>35</v>
      </c>
      <c r="E932" s="4">
        <v>335</v>
      </c>
      <c r="F932" s="4"/>
      <c r="G932" s="4"/>
      <c r="H932" s="3" t="s">
        <v>15</v>
      </c>
      <c r="I932" s="3" t="s">
        <v>39</v>
      </c>
      <c r="J932" s="5">
        <v>44663</v>
      </c>
      <c r="K932" s="4" t="b">
        <v>1</v>
      </c>
    </row>
    <row r="933" spans="1:11" x14ac:dyDescent="0.25">
      <c r="A933" s="6" t="s">
        <v>1165</v>
      </c>
      <c r="B933" s="6" t="s">
        <v>22</v>
      </c>
      <c r="C933" s="6" t="s">
        <v>23</v>
      </c>
      <c r="D933" s="6" t="s">
        <v>1166</v>
      </c>
      <c r="E933" s="7">
        <v>95</v>
      </c>
      <c r="F933" s="7">
        <v>50</v>
      </c>
      <c r="G933" s="7">
        <v>475</v>
      </c>
      <c r="H933" s="6" t="s">
        <v>25</v>
      </c>
      <c r="I933" s="6" t="s">
        <v>39</v>
      </c>
      <c r="J933" s="8">
        <v>45005</v>
      </c>
      <c r="K933" s="7" t="b">
        <v>0</v>
      </c>
    </row>
    <row r="934" spans="1:11" x14ac:dyDescent="0.25">
      <c r="A934" s="3" t="s">
        <v>1167</v>
      </c>
      <c r="B934" s="3" t="s">
        <v>70</v>
      </c>
      <c r="C934" s="3" t="s">
        <v>67</v>
      </c>
      <c r="D934" s="3" t="s">
        <v>465</v>
      </c>
      <c r="E934" s="4">
        <v>110</v>
      </c>
      <c r="F934" s="4">
        <v>80</v>
      </c>
      <c r="G934" s="4">
        <v>880</v>
      </c>
      <c r="H934" s="3" t="s">
        <v>49</v>
      </c>
      <c r="I934" s="3" t="s">
        <v>16</v>
      </c>
      <c r="J934" s="5">
        <v>44765</v>
      </c>
      <c r="K934" s="4" t="b">
        <v>1</v>
      </c>
    </row>
    <row r="935" spans="1:11" x14ac:dyDescent="0.25">
      <c r="A935" s="6" t="s">
        <v>1168</v>
      </c>
      <c r="B935" s="6" t="s">
        <v>47</v>
      </c>
      <c r="C935" s="6" t="s">
        <v>28</v>
      </c>
      <c r="D935" s="6" t="s">
        <v>105</v>
      </c>
      <c r="E935" s="7">
        <v>410</v>
      </c>
      <c r="F935" s="7">
        <v>40</v>
      </c>
      <c r="G935" s="7">
        <v>1640</v>
      </c>
      <c r="H935" s="6" t="s">
        <v>25</v>
      </c>
      <c r="I935" s="6" t="s">
        <v>16</v>
      </c>
      <c r="J935" s="8">
        <v>44793</v>
      </c>
      <c r="K935" s="7" t="b">
        <v>0</v>
      </c>
    </row>
    <row r="936" spans="1:11" x14ac:dyDescent="0.25">
      <c r="A936" s="3" t="s">
        <v>1169</v>
      </c>
      <c r="B936" s="3" t="s">
        <v>70</v>
      </c>
      <c r="C936" s="3" t="s">
        <v>23</v>
      </c>
      <c r="D936" s="3" t="s">
        <v>136</v>
      </c>
      <c r="E936" s="4">
        <v>275</v>
      </c>
      <c r="F936" s="4">
        <v>50</v>
      </c>
      <c r="G936" s="4">
        <v>1375</v>
      </c>
      <c r="H936" s="3" t="s">
        <v>25</v>
      </c>
      <c r="I936" s="3" t="s">
        <v>16</v>
      </c>
      <c r="J936" s="5">
        <v>45096</v>
      </c>
      <c r="K936" s="4" t="b">
        <v>1</v>
      </c>
    </row>
    <row r="937" spans="1:11" x14ac:dyDescent="0.25">
      <c r="A937" s="6" t="s">
        <v>1170</v>
      </c>
      <c r="B937" s="6" t="s">
        <v>85</v>
      </c>
      <c r="C937" s="6" t="s">
        <v>23</v>
      </c>
      <c r="D937" s="6" t="s">
        <v>122</v>
      </c>
      <c r="E937" s="7">
        <v>395</v>
      </c>
      <c r="F937" s="7">
        <v>60</v>
      </c>
      <c r="G937" s="7">
        <v>2370</v>
      </c>
      <c r="H937" s="6" t="s">
        <v>49</v>
      </c>
      <c r="I937" s="6" t="s">
        <v>39</v>
      </c>
      <c r="J937" s="8">
        <v>44574</v>
      </c>
      <c r="K937" s="7"/>
    </row>
    <row r="938" spans="1:11" x14ac:dyDescent="0.25">
      <c r="A938" s="3" t="s">
        <v>1171</v>
      </c>
      <c r="B938" s="3" t="s">
        <v>75</v>
      </c>
      <c r="C938" s="3" t="s">
        <v>42</v>
      </c>
      <c r="D938" s="3" t="s">
        <v>304</v>
      </c>
      <c r="E938" s="4">
        <v>155</v>
      </c>
      <c r="F938" s="4">
        <v>70</v>
      </c>
      <c r="G938" s="4">
        <v>1085</v>
      </c>
      <c r="H938" s="3" t="s">
        <v>25</v>
      </c>
      <c r="I938" s="3" t="s">
        <v>16</v>
      </c>
      <c r="J938" s="5">
        <v>45214</v>
      </c>
      <c r="K938" s="4" t="b">
        <v>1</v>
      </c>
    </row>
    <row r="939" spans="1:11" x14ac:dyDescent="0.25">
      <c r="A939" s="6" t="s">
        <v>1172</v>
      </c>
      <c r="B939" s="6" t="s">
        <v>124</v>
      </c>
      <c r="C939" s="6" t="s">
        <v>23</v>
      </c>
      <c r="D939" s="6" t="s">
        <v>1099</v>
      </c>
      <c r="E939" s="7">
        <v>185</v>
      </c>
      <c r="F939" s="7">
        <v>60</v>
      </c>
      <c r="G939" s="7">
        <v>1110</v>
      </c>
      <c r="H939" s="6" t="s">
        <v>49</v>
      </c>
      <c r="I939" s="6" t="s">
        <v>16</v>
      </c>
      <c r="J939" s="8">
        <v>44759</v>
      </c>
      <c r="K939" s="7"/>
    </row>
    <row r="940" spans="1:11" x14ac:dyDescent="0.25">
      <c r="A940" s="3" t="s">
        <v>1173</v>
      </c>
      <c r="B940" s="3" t="s">
        <v>101</v>
      </c>
      <c r="C940" s="3" t="s">
        <v>32</v>
      </c>
      <c r="D940" s="3" t="s">
        <v>129</v>
      </c>
      <c r="E940" s="4">
        <v>215</v>
      </c>
      <c r="F940" s="4">
        <v>40</v>
      </c>
      <c r="G940" s="4">
        <v>860</v>
      </c>
      <c r="H940" s="3" t="s">
        <v>49</v>
      </c>
      <c r="I940" s="3" t="s">
        <v>39</v>
      </c>
      <c r="J940" s="5">
        <v>45639</v>
      </c>
      <c r="K940" s="4" t="b">
        <v>0</v>
      </c>
    </row>
    <row r="941" spans="1:11" x14ac:dyDescent="0.25">
      <c r="A941" s="6" t="s">
        <v>1174</v>
      </c>
      <c r="B941" s="6" t="s">
        <v>101</v>
      </c>
      <c r="C941" s="6" t="s">
        <v>42</v>
      </c>
      <c r="D941" s="6" t="s">
        <v>145</v>
      </c>
      <c r="E941" s="7">
        <v>380</v>
      </c>
      <c r="F941" s="7">
        <v>100</v>
      </c>
      <c r="G941" s="7">
        <v>3800</v>
      </c>
      <c r="H941" s="6" t="s">
        <v>15</v>
      </c>
      <c r="I941" s="6" t="s">
        <v>16</v>
      </c>
      <c r="J941" s="8">
        <v>45360</v>
      </c>
      <c r="K941" s="7" t="b">
        <v>0</v>
      </c>
    </row>
    <row r="942" spans="1:11" x14ac:dyDescent="0.25">
      <c r="A942" s="3" t="s">
        <v>1175</v>
      </c>
      <c r="B942" s="3" t="s">
        <v>41</v>
      </c>
      <c r="C942" s="3" t="s">
        <v>67</v>
      </c>
      <c r="D942" s="3" t="s">
        <v>347</v>
      </c>
      <c r="E942" s="4">
        <v>335</v>
      </c>
      <c r="F942" s="4">
        <v>60</v>
      </c>
      <c r="G942" s="4">
        <v>2010</v>
      </c>
      <c r="H942" s="3" t="s">
        <v>49</v>
      </c>
      <c r="I942" s="3" t="s">
        <v>39</v>
      </c>
      <c r="J942" s="5">
        <v>44915</v>
      </c>
      <c r="K942" s="4"/>
    </row>
    <row r="943" spans="1:11" x14ac:dyDescent="0.25">
      <c r="A943" s="6" t="s">
        <v>1176</v>
      </c>
      <c r="B943" s="6" t="s">
        <v>18</v>
      </c>
      <c r="C943" s="6" t="s">
        <v>131</v>
      </c>
      <c r="D943" s="6" t="s">
        <v>140</v>
      </c>
      <c r="E943" s="7">
        <v>110</v>
      </c>
      <c r="F943" s="7">
        <v>100</v>
      </c>
      <c r="G943" s="7">
        <v>1100</v>
      </c>
      <c r="H943" s="6" t="s">
        <v>25</v>
      </c>
      <c r="I943" s="6" t="s">
        <v>16</v>
      </c>
      <c r="J943" s="8">
        <v>45187</v>
      </c>
      <c r="K943" s="7" t="b">
        <v>0</v>
      </c>
    </row>
    <row r="944" spans="1:11" x14ac:dyDescent="0.25">
      <c r="A944" s="3" t="s">
        <v>1177</v>
      </c>
      <c r="B944" s="3" t="s">
        <v>117</v>
      </c>
      <c r="C944" s="3" t="s">
        <v>32</v>
      </c>
      <c r="D944" s="3" t="s">
        <v>238</v>
      </c>
      <c r="E944" s="4">
        <v>170</v>
      </c>
      <c r="F944" s="4">
        <v>60</v>
      </c>
      <c r="G944" s="4">
        <v>1020</v>
      </c>
      <c r="H944" s="3" t="s">
        <v>25</v>
      </c>
      <c r="I944" s="3" t="s">
        <v>16</v>
      </c>
      <c r="J944" s="5">
        <v>44614</v>
      </c>
      <c r="K944" s="4"/>
    </row>
    <row r="945" spans="1:11" x14ac:dyDescent="0.25">
      <c r="A945" s="6" t="s">
        <v>1178</v>
      </c>
      <c r="B945" s="6" t="s">
        <v>44</v>
      </c>
      <c r="C945" s="6" t="s">
        <v>23</v>
      </c>
      <c r="D945" s="6" t="s">
        <v>228</v>
      </c>
      <c r="E945" s="7">
        <v>155</v>
      </c>
      <c r="F945" s="7">
        <v>10</v>
      </c>
      <c r="G945" s="7">
        <v>155</v>
      </c>
      <c r="H945" s="6" t="s">
        <v>49</v>
      </c>
      <c r="I945" s="6" t="s">
        <v>16</v>
      </c>
      <c r="J945" s="8">
        <v>45631</v>
      </c>
      <c r="K945" s="7" t="b">
        <v>1</v>
      </c>
    </row>
    <row r="946" spans="1:11" x14ac:dyDescent="0.25">
      <c r="A946" s="3" t="s">
        <v>1179</v>
      </c>
      <c r="B946" s="3" t="s">
        <v>47</v>
      </c>
      <c r="C946" s="3" t="s">
        <v>131</v>
      </c>
      <c r="D946" s="3" t="s">
        <v>327</v>
      </c>
      <c r="E946" s="4">
        <v>305</v>
      </c>
      <c r="F946" s="4">
        <v>60</v>
      </c>
      <c r="G946" s="4">
        <v>1830</v>
      </c>
      <c r="H946" s="3" t="s">
        <v>49</v>
      </c>
      <c r="I946" s="3" t="s">
        <v>16</v>
      </c>
      <c r="J946" s="5">
        <v>44812</v>
      </c>
      <c r="K946" s="4"/>
    </row>
    <row r="947" spans="1:11" x14ac:dyDescent="0.25">
      <c r="A947" s="6" t="s">
        <v>1180</v>
      </c>
      <c r="B947" s="6" t="s">
        <v>90</v>
      </c>
      <c r="C947" s="6" t="s">
        <v>32</v>
      </c>
      <c r="D947" s="6" t="s">
        <v>161</v>
      </c>
      <c r="E947" s="7">
        <v>365</v>
      </c>
      <c r="F947" s="7">
        <v>90</v>
      </c>
      <c r="G947" s="7">
        <v>3285</v>
      </c>
      <c r="H947" s="6" t="s">
        <v>49</v>
      </c>
      <c r="I947" s="6" t="s">
        <v>16</v>
      </c>
      <c r="J947" s="8">
        <v>45137</v>
      </c>
      <c r="K947" s="7" t="b">
        <v>1</v>
      </c>
    </row>
    <row r="948" spans="1:11" x14ac:dyDescent="0.25">
      <c r="A948" s="3" t="s">
        <v>1181</v>
      </c>
      <c r="B948" s="3" t="s">
        <v>31</v>
      </c>
      <c r="C948" s="3" t="s">
        <v>28</v>
      </c>
      <c r="D948" s="3" t="s">
        <v>514</v>
      </c>
      <c r="E948" s="4">
        <v>185</v>
      </c>
      <c r="F948" s="4">
        <v>10</v>
      </c>
      <c r="G948" s="4">
        <v>185</v>
      </c>
      <c r="H948" s="3" t="s">
        <v>49</v>
      </c>
      <c r="I948" s="3" t="s">
        <v>16</v>
      </c>
      <c r="J948" s="5">
        <v>45613</v>
      </c>
      <c r="K948" s="4" t="b">
        <v>1</v>
      </c>
    </row>
    <row r="949" spans="1:11" x14ac:dyDescent="0.25">
      <c r="A949" s="6" t="s">
        <v>1182</v>
      </c>
      <c r="B949" s="6" t="s">
        <v>22</v>
      </c>
      <c r="C949" s="6" t="s">
        <v>28</v>
      </c>
      <c r="D949" s="6" t="s">
        <v>35</v>
      </c>
      <c r="E949" s="7">
        <v>155</v>
      </c>
      <c r="F949" s="7"/>
      <c r="G949" s="7"/>
      <c r="H949" s="6" t="s">
        <v>15</v>
      </c>
      <c r="I949" s="6" t="s">
        <v>16</v>
      </c>
      <c r="J949" s="8">
        <v>45338</v>
      </c>
      <c r="K949" s="7"/>
    </row>
    <row r="950" spans="1:11" x14ac:dyDescent="0.25">
      <c r="A950" s="3" t="s">
        <v>1183</v>
      </c>
      <c r="B950" s="3" t="s">
        <v>70</v>
      </c>
      <c r="C950" s="3" t="s">
        <v>19</v>
      </c>
      <c r="D950" s="3" t="s">
        <v>1071</v>
      </c>
      <c r="E950" s="4">
        <v>140</v>
      </c>
      <c r="F950" s="4">
        <v>80</v>
      </c>
      <c r="G950" s="4">
        <v>1120</v>
      </c>
      <c r="H950" s="3" t="s">
        <v>15</v>
      </c>
      <c r="I950" s="3" t="s">
        <v>16</v>
      </c>
      <c r="J950" s="5">
        <v>45276</v>
      </c>
      <c r="K950" s="4" t="b">
        <v>0</v>
      </c>
    </row>
    <row r="951" spans="1:11" x14ac:dyDescent="0.25">
      <c r="A951" s="6" t="s">
        <v>1184</v>
      </c>
      <c r="B951" s="6" t="s">
        <v>109</v>
      </c>
      <c r="C951" s="6" t="s">
        <v>32</v>
      </c>
      <c r="D951" s="6" t="s">
        <v>499</v>
      </c>
      <c r="E951" s="7">
        <v>290</v>
      </c>
      <c r="F951" s="7">
        <v>60</v>
      </c>
      <c r="G951" s="7">
        <v>1740</v>
      </c>
      <c r="H951" s="6" t="s">
        <v>49</v>
      </c>
      <c r="I951" s="6" t="s">
        <v>39</v>
      </c>
      <c r="J951" s="8">
        <v>45258</v>
      </c>
      <c r="K951" s="7" t="b">
        <v>0</v>
      </c>
    </row>
    <row r="952" spans="1:11" x14ac:dyDescent="0.25">
      <c r="A952" s="3" t="s">
        <v>1185</v>
      </c>
      <c r="B952" s="3" t="s">
        <v>37</v>
      </c>
      <c r="C952" s="3" t="s">
        <v>32</v>
      </c>
      <c r="D952" s="3" t="s">
        <v>35</v>
      </c>
      <c r="E952" s="4"/>
      <c r="F952" s="4">
        <v>90</v>
      </c>
      <c r="G952" s="4">
        <v>2070</v>
      </c>
      <c r="H952" s="3" t="s">
        <v>49</v>
      </c>
      <c r="I952" s="3" t="s">
        <v>39</v>
      </c>
      <c r="J952" s="5">
        <v>45633</v>
      </c>
      <c r="K952" s="4" t="b">
        <v>0</v>
      </c>
    </row>
    <row r="953" spans="1:11" x14ac:dyDescent="0.25">
      <c r="A953" s="6" t="s">
        <v>1186</v>
      </c>
      <c r="B953" s="6" t="s">
        <v>64</v>
      </c>
      <c r="C953" s="6" t="s">
        <v>23</v>
      </c>
      <c r="D953" s="6" t="s">
        <v>939</v>
      </c>
      <c r="E953" s="7">
        <v>200</v>
      </c>
      <c r="F953" s="7">
        <v>90</v>
      </c>
      <c r="G953" s="7">
        <v>1800</v>
      </c>
      <c r="H953" s="6" t="s">
        <v>15</v>
      </c>
      <c r="I953" s="6" t="s">
        <v>39</v>
      </c>
      <c r="J953" s="8">
        <v>45278</v>
      </c>
      <c r="K953" s="7" t="b">
        <v>1</v>
      </c>
    </row>
    <row r="954" spans="1:11" x14ac:dyDescent="0.25">
      <c r="A954" s="3" t="s">
        <v>1187</v>
      </c>
      <c r="B954" s="3" t="s">
        <v>70</v>
      </c>
      <c r="C954" s="3" t="s">
        <v>19</v>
      </c>
      <c r="D954" s="3" t="s">
        <v>35</v>
      </c>
      <c r="E954" s="4">
        <v>80</v>
      </c>
      <c r="F954" s="4"/>
      <c r="G954" s="4"/>
      <c r="H954" s="3" t="s">
        <v>15</v>
      </c>
      <c r="I954" s="3" t="s">
        <v>39</v>
      </c>
      <c r="J954" s="5">
        <v>45104</v>
      </c>
      <c r="K954" s="4" t="b">
        <v>0</v>
      </c>
    </row>
    <row r="955" spans="1:11" x14ac:dyDescent="0.25">
      <c r="A955" s="6" t="s">
        <v>1188</v>
      </c>
      <c r="B955" s="6" t="s">
        <v>64</v>
      </c>
      <c r="C955" s="6" t="s">
        <v>13</v>
      </c>
      <c r="D955" s="6" t="s">
        <v>179</v>
      </c>
      <c r="E955" s="7">
        <v>140</v>
      </c>
      <c r="F955" s="7">
        <v>30</v>
      </c>
      <c r="G955" s="7">
        <v>420</v>
      </c>
      <c r="H955" s="6" t="s">
        <v>49</v>
      </c>
      <c r="I955" s="6" t="s">
        <v>16</v>
      </c>
      <c r="J955" s="8">
        <v>45564</v>
      </c>
      <c r="K955" s="7" t="b">
        <v>1</v>
      </c>
    </row>
    <row r="956" spans="1:11" x14ac:dyDescent="0.25">
      <c r="A956" s="3" t="s">
        <v>1189</v>
      </c>
      <c r="B956" s="3" t="s">
        <v>124</v>
      </c>
      <c r="C956" s="3" t="s">
        <v>28</v>
      </c>
      <c r="D956" s="3" t="s">
        <v>35</v>
      </c>
      <c r="E956" s="4">
        <v>215</v>
      </c>
      <c r="F956" s="4"/>
      <c r="G956" s="4"/>
      <c r="H956" s="3" t="s">
        <v>49</v>
      </c>
      <c r="I956" s="3" t="s">
        <v>16</v>
      </c>
      <c r="J956" s="5">
        <v>45147</v>
      </c>
      <c r="K956" s="4" t="b">
        <v>1</v>
      </c>
    </row>
    <row r="957" spans="1:11" x14ac:dyDescent="0.25">
      <c r="A957" s="6" t="s">
        <v>1190</v>
      </c>
      <c r="B957" s="6" t="s">
        <v>101</v>
      </c>
      <c r="C957" s="6" t="s">
        <v>42</v>
      </c>
      <c r="D957" s="6" t="s">
        <v>595</v>
      </c>
      <c r="E957" s="7">
        <v>335</v>
      </c>
      <c r="F957" s="7">
        <v>30</v>
      </c>
      <c r="G957" s="7">
        <v>1005</v>
      </c>
      <c r="H957" s="6" t="s">
        <v>25</v>
      </c>
      <c r="I957" s="6" t="s">
        <v>16</v>
      </c>
      <c r="J957" s="8">
        <v>45379</v>
      </c>
      <c r="K957" s="7"/>
    </row>
    <row r="958" spans="1:11" x14ac:dyDescent="0.25">
      <c r="A958" s="3" t="s">
        <v>1191</v>
      </c>
      <c r="B958" s="3" t="s">
        <v>114</v>
      </c>
      <c r="C958" s="3" t="s">
        <v>32</v>
      </c>
      <c r="D958" s="3" t="s">
        <v>35</v>
      </c>
      <c r="E958" s="4"/>
      <c r="F958" s="4">
        <v>50</v>
      </c>
      <c r="G958" s="4">
        <v>550</v>
      </c>
      <c r="H958" s="3" t="s">
        <v>25</v>
      </c>
      <c r="I958" s="3" t="s">
        <v>39</v>
      </c>
      <c r="J958" s="5">
        <v>44844</v>
      </c>
      <c r="K958" s="4" t="b">
        <v>0</v>
      </c>
    </row>
    <row r="959" spans="1:11" x14ac:dyDescent="0.25">
      <c r="A959" s="6" t="s">
        <v>1192</v>
      </c>
      <c r="B959" s="6" t="s">
        <v>114</v>
      </c>
      <c r="C959" s="6" t="s">
        <v>32</v>
      </c>
      <c r="D959" s="6" t="s">
        <v>410</v>
      </c>
      <c r="E959" s="7">
        <v>110</v>
      </c>
      <c r="F959" s="7">
        <v>100</v>
      </c>
      <c r="G959" s="7">
        <v>1100</v>
      </c>
      <c r="H959" s="6" t="s">
        <v>49</v>
      </c>
      <c r="I959" s="6" t="s">
        <v>39</v>
      </c>
      <c r="J959" s="8">
        <v>45184</v>
      </c>
      <c r="K959" s="7" t="b">
        <v>0</v>
      </c>
    </row>
    <row r="960" spans="1:11" x14ac:dyDescent="0.25">
      <c r="A960" s="3" t="s">
        <v>1193</v>
      </c>
      <c r="B960" s="3" t="s">
        <v>124</v>
      </c>
      <c r="C960" s="3" t="s">
        <v>13</v>
      </c>
      <c r="D960" s="3" t="s">
        <v>167</v>
      </c>
      <c r="E960" s="4">
        <v>215</v>
      </c>
      <c r="F960" s="4">
        <v>50</v>
      </c>
      <c r="G960" s="4">
        <v>1075</v>
      </c>
      <c r="H960" s="3" t="s">
        <v>49</v>
      </c>
      <c r="I960" s="3" t="s">
        <v>16</v>
      </c>
      <c r="J960" s="5">
        <v>45659</v>
      </c>
      <c r="K960" s="4" t="b">
        <v>0</v>
      </c>
    </row>
    <row r="961" spans="1:11" x14ac:dyDescent="0.25">
      <c r="A961" s="6" t="s">
        <v>1194</v>
      </c>
      <c r="B961" s="6" t="s">
        <v>22</v>
      </c>
      <c r="C961" s="6" t="s">
        <v>28</v>
      </c>
      <c r="D961" s="6" t="s">
        <v>125</v>
      </c>
      <c r="E961" s="7">
        <v>155</v>
      </c>
      <c r="F961" s="7">
        <v>70</v>
      </c>
      <c r="G961" s="7">
        <v>1085</v>
      </c>
      <c r="H961" s="6" t="s">
        <v>25</v>
      </c>
      <c r="I961" s="6" t="s">
        <v>16</v>
      </c>
      <c r="J961" s="8">
        <v>45533</v>
      </c>
      <c r="K961" s="7" t="b">
        <v>1</v>
      </c>
    </row>
    <row r="962" spans="1:11" x14ac:dyDescent="0.25">
      <c r="A962" s="3" t="s">
        <v>1195</v>
      </c>
      <c r="B962" s="3" t="s">
        <v>47</v>
      </c>
      <c r="C962" s="3" t="s">
        <v>67</v>
      </c>
      <c r="D962" s="3" t="s">
        <v>421</v>
      </c>
      <c r="E962" s="4">
        <v>410</v>
      </c>
      <c r="F962" s="4">
        <v>50</v>
      </c>
      <c r="G962" s="4">
        <v>2050</v>
      </c>
      <c r="H962" s="3" t="s">
        <v>25</v>
      </c>
      <c r="I962" s="3" t="s">
        <v>39</v>
      </c>
      <c r="J962" s="5">
        <v>45654</v>
      </c>
      <c r="K962" s="4" t="b">
        <v>1</v>
      </c>
    </row>
    <row r="963" spans="1:11" x14ac:dyDescent="0.25">
      <c r="A963" s="6" t="s">
        <v>1196</v>
      </c>
      <c r="B963" s="6" t="s">
        <v>114</v>
      </c>
      <c r="C963" s="6" t="s">
        <v>42</v>
      </c>
      <c r="D963" s="6" t="s">
        <v>82</v>
      </c>
      <c r="E963" s="7">
        <v>245</v>
      </c>
      <c r="F963" s="7">
        <v>20</v>
      </c>
      <c r="G963" s="7">
        <v>490</v>
      </c>
      <c r="H963" s="6" t="s">
        <v>15</v>
      </c>
      <c r="I963" s="6" t="s">
        <v>39</v>
      </c>
      <c r="J963" s="8">
        <v>44680</v>
      </c>
      <c r="K963" s="7"/>
    </row>
    <row r="964" spans="1:11" x14ac:dyDescent="0.25">
      <c r="A964" s="3" t="s">
        <v>1197</v>
      </c>
      <c r="B964" s="3" t="s">
        <v>114</v>
      </c>
      <c r="C964" s="3" t="s">
        <v>19</v>
      </c>
      <c r="D964" s="3" t="s">
        <v>211</v>
      </c>
      <c r="E964" s="4">
        <v>95</v>
      </c>
      <c r="F964" s="4">
        <v>100</v>
      </c>
      <c r="G964" s="4">
        <v>950</v>
      </c>
      <c r="H964" s="3" t="s">
        <v>25</v>
      </c>
      <c r="I964" s="3" t="s">
        <v>16</v>
      </c>
      <c r="J964" s="5">
        <v>45009</v>
      </c>
      <c r="K964" s="4"/>
    </row>
    <row r="965" spans="1:11" x14ac:dyDescent="0.25">
      <c r="A965" s="6" t="s">
        <v>1198</v>
      </c>
      <c r="B965" s="6" t="s">
        <v>169</v>
      </c>
      <c r="C965" s="6" t="s">
        <v>32</v>
      </c>
      <c r="D965" s="6" t="s">
        <v>33</v>
      </c>
      <c r="E965" s="7">
        <v>125</v>
      </c>
      <c r="F965" s="7">
        <v>80</v>
      </c>
      <c r="G965" s="7">
        <v>1000</v>
      </c>
      <c r="H965" s="6" t="s">
        <v>49</v>
      </c>
      <c r="I965" s="6" t="s">
        <v>16</v>
      </c>
      <c r="J965" s="8">
        <v>45254</v>
      </c>
      <c r="K965" s="7" t="b">
        <v>1</v>
      </c>
    </row>
    <row r="966" spans="1:11" x14ac:dyDescent="0.25">
      <c r="A966" s="3" t="s">
        <v>1199</v>
      </c>
      <c r="B966" s="3" t="s">
        <v>90</v>
      </c>
      <c r="C966" s="3" t="s">
        <v>19</v>
      </c>
      <c r="D966" s="3" t="s">
        <v>285</v>
      </c>
      <c r="E966" s="4">
        <v>80</v>
      </c>
      <c r="F966" s="4">
        <v>10</v>
      </c>
      <c r="G966" s="4">
        <v>80</v>
      </c>
      <c r="H966" s="3" t="s">
        <v>49</v>
      </c>
      <c r="I966" s="3" t="s">
        <v>39</v>
      </c>
      <c r="J966" s="5">
        <v>44713</v>
      </c>
      <c r="K966" s="4" t="b">
        <v>1</v>
      </c>
    </row>
    <row r="967" spans="1:11" x14ac:dyDescent="0.25">
      <c r="A967" s="6" t="s">
        <v>1200</v>
      </c>
      <c r="B967" s="6" t="s">
        <v>78</v>
      </c>
      <c r="C967" s="6" t="s">
        <v>23</v>
      </c>
      <c r="D967" s="6" t="s">
        <v>35</v>
      </c>
      <c r="E967" s="7"/>
      <c r="F967" s="7">
        <v>80</v>
      </c>
      <c r="G967" s="7">
        <v>640</v>
      </c>
      <c r="H967" s="6" t="s">
        <v>49</v>
      </c>
      <c r="I967" s="6" t="s">
        <v>16</v>
      </c>
      <c r="J967" s="8">
        <v>44631</v>
      </c>
      <c r="K967" s="7" t="b">
        <v>0</v>
      </c>
    </row>
    <row r="968" spans="1:11" x14ac:dyDescent="0.25">
      <c r="A968" s="3" t="s">
        <v>1201</v>
      </c>
      <c r="B968" s="3" t="s">
        <v>78</v>
      </c>
      <c r="C968" s="3" t="s">
        <v>23</v>
      </c>
      <c r="D968" s="3" t="s">
        <v>35</v>
      </c>
      <c r="E968" s="4"/>
      <c r="F968" s="4">
        <v>80</v>
      </c>
      <c r="G968" s="4">
        <v>1720</v>
      </c>
      <c r="H968" s="3" t="s">
        <v>25</v>
      </c>
      <c r="I968" s="3" t="s">
        <v>16</v>
      </c>
      <c r="J968" s="5">
        <v>44585</v>
      </c>
      <c r="K968" s="4" t="b">
        <v>1</v>
      </c>
    </row>
    <row r="969" spans="1:11" x14ac:dyDescent="0.25">
      <c r="A969" s="6" t="s">
        <v>1202</v>
      </c>
      <c r="B969" s="6" t="s">
        <v>81</v>
      </c>
      <c r="C969" s="6" t="s">
        <v>131</v>
      </c>
      <c r="D969" s="6" t="s">
        <v>428</v>
      </c>
      <c r="E969" s="7">
        <v>170</v>
      </c>
      <c r="F969" s="7">
        <v>80</v>
      </c>
      <c r="G969" s="7">
        <v>1360</v>
      </c>
      <c r="H969" s="6" t="s">
        <v>15</v>
      </c>
      <c r="I969" s="6" t="s">
        <v>16</v>
      </c>
      <c r="J969" s="8">
        <v>45338</v>
      </c>
      <c r="K969" s="7" t="b">
        <v>0</v>
      </c>
    </row>
    <row r="970" spans="1:11" x14ac:dyDescent="0.25">
      <c r="A970" s="3" t="s">
        <v>1203</v>
      </c>
      <c r="B970" s="3" t="s">
        <v>44</v>
      </c>
      <c r="C970" s="3" t="s">
        <v>32</v>
      </c>
      <c r="D970" s="3" t="s">
        <v>366</v>
      </c>
      <c r="E970" s="4">
        <v>410</v>
      </c>
      <c r="F970" s="4">
        <v>30</v>
      </c>
      <c r="G970" s="4">
        <v>1230</v>
      </c>
      <c r="H970" s="3" t="s">
        <v>15</v>
      </c>
      <c r="I970" s="3" t="s">
        <v>39</v>
      </c>
      <c r="J970" s="5">
        <v>45559</v>
      </c>
      <c r="K970" s="4" t="b">
        <v>0</v>
      </c>
    </row>
    <row r="971" spans="1:11" x14ac:dyDescent="0.25">
      <c r="A971" s="6" t="s">
        <v>1204</v>
      </c>
      <c r="B971" s="6" t="s">
        <v>109</v>
      </c>
      <c r="C971" s="6" t="s">
        <v>32</v>
      </c>
      <c r="D971" s="6" t="s">
        <v>129</v>
      </c>
      <c r="E971" s="7">
        <v>215</v>
      </c>
      <c r="F971" s="7">
        <v>50</v>
      </c>
      <c r="G971" s="7">
        <v>1075</v>
      </c>
      <c r="H971" s="6" t="s">
        <v>49</v>
      </c>
      <c r="I971" s="6" t="s">
        <v>16</v>
      </c>
      <c r="J971" s="8">
        <v>45048</v>
      </c>
      <c r="K971" s="7" t="b">
        <v>0</v>
      </c>
    </row>
    <row r="972" spans="1:11" x14ac:dyDescent="0.25">
      <c r="A972" s="3" t="s">
        <v>1205</v>
      </c>
      <c r="B972" s="3" t="s">
        <v>44</v>
      </c>
      <c r="C972" s="3" t="s">
        <v>13</v>
      </c>
      <c r="D972" s="3" t="s">
        <v>35</v>
      </c>
      <c r="E972" s="4">
        <v>380</v>
      </c>
      <c r="F972" s="4"/>
      <c r="G972" s="4"/>
      <c r="H972" s="3" t="s">
        <v>49</v>
      </c>
      <c r="I972" s="3" t="s">
        <v>39</v>
      </c>
      <c r="J972" s="5">
        <v>45428</v>
      </c>
      <c r="K972" s="4" t="b">
        <v>0</v>
      </c>
    </row>
    <row r="973" spans="1:11" x14ac:dyDescent="0.25">
      <c r="A973" s="6" t="s">
        <v>1206</v>
      </c>
      <c r="B973" s="6" t="s">
        <v>85</v>
      </c>
      <c r="C973" s="6" t="s">
        <v>131</v>
      </c>
      <c r="D973" s="6" t="s">
        <v>622</v>
      </c>
      <c r="E973" s="7">
        <v>215</v>
      </c>
      <c r="F973" s="7">
        <v>70</v>
      </c>
      <c r="G973" s="7">
        <v>1505</v>
      </c>
      <c r="H973" s="6" t="s">
        <v>25</v>
      </c>
      <c r="I973" s="6" t="s">
        <v>39</v>
      </c>
      <c r="J973" s="8">
        <v>44939</v>
      </c>
      <c r="K973" s="7"/>
    </row>
    <row r="974" spans="1:11" x14ac:dyDescent="0.25">
      <c r="A974" s="3" t="s">
        <v>1207</v>
      </c>
      <c r="B974" s="3" t="s">
        <v>124</v>
      </c>
      <c r="C974" s="3" t="s">
        <v>23</v>
      </c>
      <c r="D974" s="3" t="s">
        <v>384</v>
      </c>
      <c r="E974" s="4">
        <v>410</v>
      </c>
      <c r="F974" s="4">
        <v>50</v>
      </c>
      <c r="G974" s="4">
        <v>2050</v>
      </c>
      <c r="H974" s="3" t="s">
        <v>49</v>
      </c>
      <c r="I974" s="3" t="s">
        <v>16</v>
      </c>
      <c r="J974" s="5">
        <v>44838</v>
      </c>
      <c r="K974" s="4" t="b">
        <v>1</v>
      </c>
    </row>
    <row r="975" spans="1:11" x14ac:dyDescent="0.25">
      <c r="A975" s="6" t="s">
        <v>1208</v>
      </c>
      <c r="B975" s="6" t="s">
        <v>169</v>
      </c>
      <c r="C975" s="6" t="s">
        <v>42</v>
      </c>
      <c r="D975" s="6" t="s">
        <v>88</v>
      </c>
      <c r="E975" s="7">
        <v>410</v>
      </c>
      <c r="F975" s="7">
        <v>90</v>
      </c>
      <c r="G975" s="7">
        <v>3690</v>
      </c>
      <c r="H975" s="6" t="s">
        <v>15</v>
      </c>
      <c r="I975" s="6" t="s">
        <v>16</v>
      </c>
      <c r="J975" s="8">
        <v>45623</v>
      </c>
      <c r="K975" s="7"/>
    </row>
    <row r="976" spans="1:11" x14ac:dyDescent="0.25">
      <c r="A976" s="3" t="s">
        <v>1209</v>
      </c>
      <c r="B976" s="3" t="s">
        <v>22</v>
      </c>
      <c r="C976" s="3" t="s">
        <v>42</v>
      </c>
      <c r="D976" s="3" t="s">
        <v>147</v>
      </c>
      <c r="E976" s="4">
        <v>140</v>
      </c>
      <c r="F976" s="4">
        <v>10</v>
      </c>
      <c r="G976" s="4">
        <v>140</v>
      </c>
      <c r="H976" s="3" t="s">
        <v>15</v>
      </c>
      <c r="I976" s="3" t="s">
        <v>16</v>
      </c>
      <c r="J976" s="5">
        <v>45578</v>
      </c>
      <c r="K976" s="4" t="b">
        <v>0</v>
      </c>
    </row>
    <row r="977" spans="1:11" x14ac:dyDescent="0.25">
      <c r="A977" s="6" t="s">
        <v>1210</v>
      </c>
      <c r="B977" s="6" t="s">
        <v>47</v>
      </c>
      <c r="C977" s="6" t="s">
        <v>28</v>
      </c>
      <c r="D977" s="6" t="s">
        <v>479</v>
      </c>
      <c r="E977" s="7">
        <v>80</v>
      </c>
      <c r="F977" s="7">
        <v>100</v>
      </c>
      <c r="G977" s="7">
        <v>800</v>
      </c>
      <c r="H977" s="6" t="s">
        <v>15</v>
      </c>
      <c r="I977" s="6" t="s">
        <v>16</v>
      </c>
      <c r="J977" s="8">
        <v>44745</v>
      </c>
      <c r="K977" s="7" t="b">
        <v>1</v>
      </c>
    </row>
    <row r="978" spans="1:11" x14ac:dyDescent="0.25">
      <c r="A978" s="3" t="s">
        <v>1211</v>
      </c>
      <c r="B978" s="3" t="s">
        <v>64</v>
      </c>
      <c r="C978" s="3" t="s">
        <v>131</v>
      </c>
      <c r="D978" s="3" t="s">
        <v>622</v>
      </c>
      <c r="E978" s="4">
        <v>215</v>
      </c>
      <c r="F978" s="4">
        <v>50</v>
      </c>
      <c r="G978" s="4">
        <v>1075</v>
      </c>
      <c r="H978" s="3" t="s">
        <v>15</v>
      </c>
      <c r="I978" s="3" t="s">
        <v>16</v>
      </c>
      <c r="J978" s="5">
        <v>45496</v>
      </c>
      <c r="K978" s="4" t="b">
        <v>1</v>
      </c>
    </row>
    <row r="979" spans="1:11" x14ac:dyDescent="0.25">
      <c r="A979" s="6" t="s">
        <v>1212</v>
      </c>
      <c r="B979" s="6" t="s">
        <v>64</v>
      </c>
      <c r="C979" s="6" t="s">
        <v>42</v>
      </c>
      <c r="D979" s="6" t="s">
        <v>82</v>
      </c>
      <c r="E979" s="7">
        <v>245</v>
      </c>
      <c r="F979" s="7">
        <v>80</v>
      </c>
      <c r="G979" s="7">
        <v>1960</v>
      </c>
      <c r="H979" s="6" t="s">
        <v>49</v>
      </c>
      <c r="I979" s="6" t="s">
        <v>16</v>
      </c>
      <c r="J979" s="8">
        <v>44566</v>
      </c>
      <c r="K979" s="7" t="b">
        <v>1</v>
      </c>
    </row>
    <row r="980" spans="1:11" x14ac:dyDescent="0.25">
      <c r="A980" s="3" t="s">
        <v>1213</v>
      </c>
      <c r="B980" s="3" t="s">
        <v>22</v>
      </c>
      <c r="C980" s="3" t="s">
        <v>13</v>
      </c>
      <c r="D980" s="3" t="s">
        <v>797</v>
      </c>
      <c r="E980" s="4">
        <v>380</v>
      </c>
      <c r="F980" s="4">
        <v>90</v>
      </c>
      <c r="G980" s="4">
        <v>3420</v>
      </c>
      <c r="H980" s="3" t="s">
        <v>25</v>
      </c>
      <c r="I980" s="3" t="s">
        <v>16</v>
      </c>
      <c r="J980" s="5">
        <v>45472</v>
      </c>
      <c r="K980" s="4"/>
    </row>
    <row r="981" spans="1:11" x14ac:dyDescent="0.25">
      <c r="A981" s="6" t="s">
        <v>1214</v>
      </c>
      <c r="B981" s="6" t="s">
        <v>124</v>
      </c>
      <c r="C981" s="6" t="s">
        <v>131</v>
      </c>
      <c r="D981" s="6" t="s">
        <v>213</v>
      </c>
      <c r="E981" s="7">
        <v>140</v>
      </c>
      <c r="F981" s="7">
        <v>90</v>
      </c>
      <c r="G981" s="7">
        <v>1260</v>
      </c>
      <c r="H981" s="6" t="s">
        <v>25</v>
      </c>
      <c r="I981" s="6" t="s">
        <v>39</v>
      </c>
      <c r="J981" s="8">
        <v>45078</v>
      </c>
      <c r="K981" s="7" t="b">
        <v>0</v>
      </c>
    </row>
    <row r="982" spans="1:11" x14ac:dyDescent="0.25">
      <c r="A982" s="3" t="s">
        <v>1215</v>
      </c>
      <c r="B982" s="3" t="s">
        <v>78</v>
      </c>
      <c r="C982" s="3" t="s">
        <v>28</v>
      </c>
      <c r="D982" s="3" t="s">
        <v>309</v>
      </c>
      <c r="E982" s="4">
        <v>65</v>
      </c>
      <c r="F982" s="4">
        <v>100</v>
      </c>
      <c r="G982" s="4">
        <v>650</v>
      </c>
      <c r="H982" s="3" t="s">
        <v>49</v>
      </c>
      <c r="I982" s="3" t="s">
        <v>39</v>
      </c>
      <c r="J982" s="5">
        <v>45173</v>
      </c>
      <c r="K982" s="4"/>
    </row>
    <row r="983" spans="1:11" x14ac:dyDescent="0.25">
      <c r="A983" s="6" t="s">
        <v>1216</v>
      </c>
      <c r="B983" s="6" t="s">
        <v>47</v>
      </c>
      <c r="C983" s="6" t="s">
        <v>67</v>
      </c>
      <c r="D983" s="6" t="s">
        <v>247</v>
      </c>
      <c r="E983" s="7">
        <v>155</v>
      </c>
      <c r="F983" s="7">
        <v>20</v>
      </c>
      <c r="G983" s="7">
        <v>310</v>
      </c>
      <c r="H983" s="6" t="s">
        <v>25</v>
      </c>
      <c r="I983" s="6" t="s">
        <v>39</v>
      </c>
      <c r="J983" s="8">
        <v>44876</v>
      </c>
      <c r="K983" s="7"/>
    </row>
    <row r="984" spans="1:11" x14ac:dyDescent="0.25">
      <c r="A984" s="3" t="s">
        <v>1217</v>
      </c>
      <c r="B984" s="3" t="s">
        <v>44</v>
      </c>
      <c r="C984" s="3" t="s">
        <v>67</v>
      </c>
      <c r="D984" s="3" t="s">
        <v>370</v>
      </c>
      <c r="E984" s="4">
        <v>365</v>
      </c>
      <c r="F984" s="4">
        <v>50</v>
      </c>
      <c r="G984" s="4">
        <v>1825</v>
      </c>
      <c r="H984" s="3" t="s">
        <v>15</v>
      </c>
      <c r="I984" s="3" t="s">
        <v>16</v>
      </c>
      <c r="J984" s="5">
        <v>45671</v>
      </c>
      <c r="K984" s="4" t="b">
        <v>1</v>
      </c>
    </row>
    <row r="985" spans="1:11" x14ac:dyDescent="0.25">
      <c r="A985" s="6" t="s">
        <v>1218</v>
      </c>
      <c r="B985" s="6" t="s">
        <v>85</v>
      </c>
      <c r="C985" s="6" t="s">
        <v>67</v>
      </c>
      <c r="D985" s="6" t="s">
        <v>421</v>
      </c>
      <c r="E985" s="7">
        <v>410</v>
      </c>
      <c r="F985" s="7">
        <v>10</v>
      </c>
      <c r="G985" s="7">
        <v>410</v>
      </c>
      <c r="H985" s="6" t="s">
        <v>25</v>
      </c>
      <c r="I985" s="6" t="s">
        <v>39</v>
      </c>
      <c r="J985" s="8">
        <v>45387</v>
      </c>
      <c r="K985" s="7" t="b">
        <v>0</v>
      </c>
    </row>
    <row r="986" spans="1:11" x14ac:dyDescent="0.25">
      <c r="A986" s="3" t="s">
        <v>1219</v>
      </c>
      <c r="B986" s="3" t="s">
        <v>44</v>
      </c>
      <c r="C986" s="3" t="s">
        <v>13</v>
      </c>
      <c r="D986" s="3" t="s">
        <v>35</v>
      </c>
      <c r="E986" s="4"/>
      <c r="F986" s="4">
        <v>80</v>
      </c>
      <c r="G986" s="4">
        <v>3040</v>
      </c>
      <c r="H986" s="3" t="s">
        <v>15</v>
      </c>
      <c r="I986" s="3" t="s">
        <v>39</v>
      </c>
      <c r="J986" s="5">
        <v>44727</v>
      </c>
      <c r="K986" s="4"/>
    </row>
    <row r="987" spans="1:11" x14ac:dyDescent="0.25">
      <c r="A987" s="6" t="s">
        <v>1220</v>
      </c>
      <c r="B987" s="6" t="s">
        <v>64</v>
      </c>
      <c r="C987" s="6" t="s">
        <v>23</v>
      </c>
      <c r="D987" s="6" t="s">
        <v>24</v>
      </c>
      <c r="E987" s="7">
        <v>215</v>
      </c>
      <c r="F987" s="7">
        <v>40</v>
      </c>
      <c r="G987" s="7">
        <v>860</v>
      </c>
      <c r="H987" s="6" t="s">
        <v>49</v>
      </c>
      <c r="I987" s="6" t="s">
        <v>16</v>
      </c>
      <c r="J987" s="8">
        <v>44814</v>
      </c>
      <c r="K987" s="7" t="b">
        <v>0</v>
      </c>
    </row>
    <row r="988" spans="1:11" x14ac:dyDescent="0.25">
      <c r="A988" s="3" t="s">
        <v>1221</v>
      </c>
      <c r="B988" s="3" t="s">
        <v>117</v>
      </c>
      <c r="C988" s="3" t="s">
        <v>19</v>
      </c>
      <c r="D988" s="3" t="s">
        <v>35</v>
      </c>
      <c r="E988" s="4"/>
      <c r="F988" s="4">
        <v>80</v>
      </c>
      <c r="G988" s="4">
        <v>1120</v>
      </c>
      <c r="H988" s="3" t="s">
        <v>15</v>
      </c>
      <c r="I988" s="3" t="s">
        <v>39</v>
      </c>
      <c r="J988" s="5">
        <v>45191</v>
      </c>
      <c r="K988" s="4" t="b">
        <v>1</v>
      </c>
    </row>
    <row r="989" spans="1:11" x14ac:dyDescent="0.25">
      <c r="A989" s="6" t="s">
        <v>1222</v>
      </c>
      <c r="B989" s="6" t="s">
        <v>124</v>
      </c>
      <c r="C989" s="6" t="s">
        <v>131</v>
      </c>
      <c r="D989" s="6" t="s">
        <v>622</v>
      </c>
      <c r="E989" s="7">
        <v>215</v>
      </c>
      <c r="F989" s="7">
        <v>50</v>
      </c>
      <c r="G989" s="7">
        <v>1075</v>
      </c>
      <c r="H989" s="6" t="s">
        <v>15</v>
      </c>
      <c r="I989" s="6" t="s">
        <v>39</v>
      </c>
      <c r="J989" s="8">
        <v>45350</v>
      </c>
      <c r="K989" s="7"/>
    </row>
    <row r="990" spans="1:11" x14ac:dyDescent="0.25">
      <c r="A990" s="3" t="s">
        <v>1223</v>
      </c>
      <c r="B990" s="3" t="s">
        <v>99</v>
      </c>
      <c r="C990" s="3" t="s">
        <v>19</v>
      </c>
      <c r="D990" s="3" t="s">
        <v>392</v>
      </c>
      <c r="E990" s="4">
        <v>65</v>
      </c>
      <c r="F990" s="4">
        <v>100</v>
      </c>
      <c r="G990" s="4">
        <v>650</v>
      </c>
      <c r="H990" s="3" t="s">
        <v>25</v>
      </c>
      <c r="I990" s="3" t="s">
        <v>39</v>
      </c>
      <c r="J990" s="5">
        <v>45476</v>
      </c>
      <c r="K990" s="4" t="b">
        <v>1</v>
      </c>
    </row>
    <row r="991" spans="1:11" x14ac:dyDescent="0.25">
      <c r="A991" s="6" t="s">
        <v>1224</v>
      </c>
      <c r="B991" s="6" t="s">
        <v>64</v>
      </c>
      <c r="C991" s="6" t="s">
        <v>32</v>
      </c>
      <c r="D991" s="6" t="s">
        <v>35</v>
      </c>
      <c r="E991" s="7">
        <v>395</v>
      </c>
      <c r="F991" s="7"/>
      <c r="G991" s="7"/>
      <c r="H991" s="6" t="s">
        <v>49</v>
      </c>
      <c r="I991" s="6" t="s">
        <v>39</v>
      </c>
      <c r="J991" s="8">
        <v>44804</v>
      </c>
      <c r="K991" s="7" t="b">
        <v>0</v>
      </c>
    </row>
    <row r="992" spans="1:11" x14ac:dyDescent="0.25">
      <c r="A992" s="3" t="s">
        <v>1225</v>
      </c>
      <c r="B992" s="3" t="s">
        <v>47</v>
      </c>
      <c r="C992" s="3" t="s">
        <v>67</v>
      </c>
      <c r="D992" s="3" t="s">
        <v>216</v>
      </c>
      <c r="E992" s="4">
        <v>125</v>
      </c>
      <c r="F992" s="4">
        <v>10</v>
      </c>
      <c r="G992" s="4">
        <v>125</v>
      </c>
      <c r="H992" s="3" t="s">
        <v>15</v>
      </c>
      <c r="I992" s="3" t="s">
        <v>39</v>
      </c>
      <c r="J992" s="5">
        <v>45446</v>
      </c>
      <c r="K992" s="4"/>
    </row>
    <row r="993" spans="1:11" x14ac:dyDescent="0.25">
      <c r="A993" s="6" t="s">
        <v>1226</v>
      </c>
      <c r="B993" s="6" t="s">
        <v>41</v>
      </c>
      <c r="C993" s="6" t="s">
        <v>42</v>
      </c>
      <c r="D993" s="6" t="s">
        <v>200</v>
      </c>
      <c r="E993" s="7">
        <v>395</v>
      </c>
      <c r="F993" s="7">
        <v>20</v>
      </c>
      <c r="G993" s="7">
        <v>790</v>
      </c>
      <c r="H993" s="6" t="s">
        <v>15</v>
      </c>
      <c r="I993" s="6" t="s">
        <v>39</v>
      </c>
      <c r="J993" s="8">
        <v>45014</v>
      </c>
      <c r="K993" s="7" t="b">
        <v>0</v>
      </c>
    </row>
    <row r="994" spans="1:11" x14ac:dyDescent="0.25">
      <c r="A994" s="3" t="s">
        <v>1227</v>
      </c>
      <c r="B994" s="3" t="s">
        <v>31</v>
      </c>
      <c r="C994" s="3" t="s">
        <v>13</v>
      </c>
      <c r="D994" s="3" t="s">
        <v>657</v>
      </c>
      <c r="E994" s="4">
        <v>110</v>
      </c>
      <c r="F994" s="4">
        <v>50</v>
      </c>
      <c r="G994" s="4">
        <v>550</v>
      </c>
      <c r="H994" s="3" t="s">
        <v>25</v>
      </c>
      <c r="I994" s="3" t="s">
        <v>39</v>
      </c>
      <c r="J994" s="5">
        <v>45030</v>
      </c>
      <c r="K994" s="4" t="b">
        <v>0</v>
      </c>
    </row>
    <row r="995" spans="1:11" x14ac:dyDescent="0.25">
      <c r="A995" s="6" t="s">
        <v>1228</v>
      </c>
      <c r="B995" s="6" t="s">
        <v>44</v>
      </c>
      <c r="C995" s="6" t="s">
        <v>67</v>
      </c>
      <c r="D995" s="6" t="s">
        <v>347</v>
      </c>
      <c r="E995" s="7">
        <v>335</v>
      </c>
      <c r="F995" s="7">
        <v>30</v>
      </c>
      <c r="G995" s="7">
        <v>1005</v>
      </c>
      <c r="H995" s="6" t="s">
        <v>49</v>
      </c>
      <c r="I995" s="6" t="s">
        <v>16</v>
      </c>
      <c r="J995" s="8">
        <v>44874</v>
      </c>
      <c r="K995" s="7"/>
    </row>
    <row r="996" spans="1:11" x14ac:dyDescent="0.25">
      <c r="A996" s="3" t="s">
        <v>1229</v>
      </c>
      <c r="B996" s="3" t="s">
        <v>56</v>
      </c>
      <c r="C996" s="3" t="s">
        <v>28</v>
      </c>
      <c r="D996" s="3" t="s">
        <v>72</v>
      </c>
      <c r="E996" s="4">
        <v>140</v>
      </c>
      <c r="F996" s="4">
        <v>60</v>
      </c>
      <c r="G996" s="4">
        <v>840</v>
      </c>
      <c r="H996" s="3" t="s">
        <v>25</v>
      </c>
      <c r="I996" s="3" t="s">
        <v>16</v>
      </c>
      <c r="J996" s="5">
        <v>45560</v>
      </c>
      <c r="K996" s="4" t="b">
        <v>0</v>
      </c>
    </row>
    <row r="997" spans="1:11" x14ac:dyDescent="0.25">
      <c r="A997" s="6" t="s">
        <v>1230</v>
      </c>
      <c r="B997" s="6" t="s">
        <v>37</v>
      </c>
      <c r="C997" s="6" t="s">
        <v>32</v>
      </c>
      <c r="D997" s="6" t="s">
        <v>91</v>
      </c>
      <c r="E997" s="7">
        <v>245</v>
      </c>
      <c r="F997" s="7">
        <v>70</v>
      </c>
      <c r="G997" s="7">
        <v>1715</v>
      </c>
      <c r="H997" s="6" t="s">
        <v>15</v>
      </c>
      <c r="I997" s="6" t="s">
        <v>39</v>
      </c>
      <c r="J997" s="8">
        <v>45343</v>
      </c>
      <c r="K997" s="7"/>
    </row>
    <row r="998" spans="1:11" x14ac:dyDescent="0.25">
      <c r="A998" s="3" t="s">
        <v>1231</v>
      </c>
      <c r="B998" s="3" t="s">
        <v>117</v>
      </c>
      <c r="C998" s="3" t="s">
        <v>67</v>
      </c>
      <c r="D998" s="3" t="s">
        <v>102</v>
      </c>
      <c r="E998" s="4">
        <v>350</v>
      </c>
      <c r="F998" s="4">
        <v>50</v>
      </c>
      <c r="G998" s="4">
        <v>1750</v>
      </c>
      <c r="H998" s="3" t="s">
        <v>49</v>
      </c>
      <c r="I998" s="3" t="s">
        <v>39</v>
      </c>
      <c r="J998" s="5">
        <v>45126</v>
      </c>
      <c r="K998" s="4" t="b">
        <v>1</v>
      </c>
    </row>
    <row r="999" spans="1:11" x14ac:dyDescent="0.25">
      <c r="A999" s="6" t="s">
        <v>1232</v>
      </c>
      <c r="B999" s="6" t="s">
        <v>85</v>
      </c>
      <c r="C999" s="6" t="s">
        <v>19</v>
      </c>
      <c r="D999" s="6" t="s">
        <v>59</v>
      </c>
      <c r="E999" s="7">
        <v>275</v>
      </c>
      <c r="F999" s="7">
        <v>20</v>
      </c>
      <c r="G999" s="7">
        <v>550</v>
      </c>
      <c r="H999" s="6" t="s">
        <v>15</v>
      </c>
      <c r="I999" s="6" t="s">
        <v>16</v>
      </c>
      <c r="J999" s="8">
        <v>45431</v>
      </c>
      <c r="K999" s="7" t="b">
        <v>0</v>
      </c>
    </row>
    <row r="1000" spans="1:11" x14ac:dyDescent="0.25">
      <c r="A1000" s="3" t="s">
        <v>1233</v>
      </c>
      <c r="B1000" s="3" t="s">
        <v>64</v>
      </c>
      <c r="C1000" s="3" t="s">
        <v>23</v>
      </c>
      <c r="D1000" s="3" t="s">
        <v>48</v>
      </c>
      <c r="E1000" s="4">
        <v>365</v>
      </c>
      <c r="F1000" s="4">
        <v>40</v>
      </c>
      <c r="G1000" s="4">
        <v>1460</v>
      </c>
      <c r="H1000" s="3" t="s">
        <v>49</v>
      </c>
      <c r="I1000" s="3" t="s">
        <v>16</v>
      </c>
      <c r="J1000" s="5">
        <v>44722</v>
      </c>
      <c r="K1000" s="4" t="b">
        <v>1</v>
      </c>
    </row>
    <row r="1001" spans="1:11" x14ac:dyDescent="0.25">
      <c r="A1001" s="6" t="s">
        <v>1234</v>
      </c>
      <c r="B1001" s="6" t="s">
        <v>109</v>
      </c>
      <c r="C1001" s="6" t="s">
        <v>131</v>
      </c>
      <c r="D1001" s="6" t="s">
        <v>388</v>
      </c>
      <c r="E1001" s="7">
        <v>95</v>
      </c>
      <c r="F1001" s="7">
        <v>70</v>
      </c>
      <c r="G1001" s="7">
        <v>665</v>
      </c>
      <c r="H1001" s="6" t="s">
        <v>49</v>
      </c>
      <c r="I1001" s="6" t="s">
        <v>16</v>
      </c>
      <c r="J1001" s="8">
        <v>44856</v>
      </c>
      <c r="K1001" s="7"/>
    </row>
    <row r="1002" spans="1:11" x14ac:dyDescent="0.25">
      <c r="A1002" s="3" t="s">
        <v>1235</v>
      </c>
      <c r="B1002" s="3" t="s">
        <v>90</v>
      </c>
      <c r="C1002" s="3" t="s">
        <v>28</v>
      </c>
      <c r="D1002" s="3" t="s">
        <v>402</v>
      </c>
      <c r="E1002" s="4">
        <v>215</v>
      </c>
      <c r="F1002" s="4">
        <v>70</v>
      </c>
      <c r="G1002" s="4">
        <v>1505</v>
      </c>
      <c r="H1002" s="3" t="s">
        <v>49</v>
      </c>
      <c r="I1002" s="3" t="s">
        <v>39</v>
      </c>
      <c r="J1002" s="5">
        <v>45337</v>
      </c>
      <c r="K1002" s="4"/>
    </row>
    <row r="1003" spans="1:11" x14ac:dyDescent="0.25">
      <c r="A1003" s="6" t="s">
        <v>1236</v>
      </c>
      <c r="B1003" s="6" t="s">
        <v>66</v>
      </c>
      <c r="C1003" s="6" t="s">
        <v>13</v>
      </c>
      <c r="D1003" s="6" t="s">
        <v>173</v>
      </c>
      <c r="E1003" s="7">
        <v>50</v>
      </c>
      <c r="F1003" s="7">
        <v>80</v>
      </c>
      <c r="G1003" s="7">
        <v>400</v>
      </c>
      <c r="H1003" s="6" t="s">
        <v>25</v>
      </c>
      <c r="I1003" s="6" t="s">
        <v>39</v>
      </c>
      <c r="J1003" s="8">
        <v>45084</v>
      </c>
      <c r="K1003" s="7" t="b">
        <v>1</v>
      </c>
    </row>
    <row r="1004" spans="1:11" x14ac:dyDescent="0.25">
      <c r="A1004" s="3" t="s">
        <v>1237</v>
      </c>
      <c r="B1004" s="3" t="s">
        <v>81</v>
      </c>
      <c r="C1004" s="3" t="s">
        <v>131</v>
      </c>
      <c r="D1004" s="3" t="s">
        <v>184</v>
      </c>
      <c r="E1004" s="4">
        <v>335</v>
      </c>
      <c r="F1004" s="4">
        <v>40</v>
      </c>
      <c r="G1004" s="4">
        <v>1340</v>
      </c>
      <c r="H1004" s="3" t="s">
        <v>49</v>
      </c>
      <c r="I1004" s="3" t="s">
        <v>39</v>
      </c>
      <c r="J1004" s="5">
        <v>45517</v>
      </c>
      <c r="K1004" s="4" t="b">
        <v>0</v>
      </c>
    </row>
    <row r="1005" spans="1:11" x14ac:dyDescent="0.25">
      <c r="A1005" s="6" t="s">
        <v>1238</v>
      </c>
      <c r="B1005" s="6" t="s">
        <v>37</v>
      </c>
      <c r="C1005" s="6" t="s">
        <v>28</v>
      </c>
      <c r="D1005" s="6" t="s">
        <v>309</v>
      </c>
      <c r="E1005" s="7">
        <v>65</v>
      </c>
      <c r="F1005" s="7">
        <v>60</v>
      </c>
      <c r="G1005" s="7">
        <v>390</v>
      </c>
      <c r="H1005" s="6" t="s">
        <v>15</v>
      </c>
      <c r="I1005" s="6" t="s">
        <v>16</v>
      </c>
      <c r="J1005" s="8">
        <v>44606</v>
      </c>
      <c r="K1005" s="7" t="b">
        <v>0</v>
      </c>
    </row>
    <row r="1006" spans="1:11" x14ac:dyDescent="0.25">
      <c r="A1006" s="3" t="s">
        <v>1239</v>
      </c>
      <c r="B1006" s="3" t="s">
        <v>12</v>
      </c>
      <c r="C1006" s="3" t="s">
        <v>23</v>
      </c>
      <c r="D1006" s="3" t="s">
        <v>1240</v>
      </c>
      <c r="E1006" s="4">
        <v>260</v>
      </c>
      <c r="F1006" s="4">
        <v>20</v>
      </c>
      <c r="G1006" s="4">
        <v>520</v>
      </c>
      <c r="H1006" s="3" t="s">
        <v>49</v>
      </c>
      <c r="I1006" s="3" t="s">
        <v>16</v>
      </c>
      <c r="J1006" s="5">
        <v>45590</v>
      </c>
      <c r="K1006" s="4"/>
    </row>
    <row r="1007" spans="1:11" x14ac:dyDescent="0.25">
      <c r="A1007" s="6" t="s">
        <v>1241</v>
      </c>
      <c r="B1007" s="6" t="s">
        <v>90</v>
      </c>
      <c r="C1007" s="6" t="s">
        <v>67</v>
      </c>
      <c r="D1007" s="6" t="s">
        <v>378</v>
      </c>
      <c r="E1007" s="7">
        <v>290</v>
      </c>
      <c r="F1007" s="7">
        <v>10</v>
      </c>
      <c r="G1007" s="7">
        <v>290</v>
      </c>
      <c r="H1007" s="6" t="s">
        <v>25</v>
      </c>
      <c r="I1007" s="6" t="s">
        <v>16</v>
      </c>
      <c r="J1007" s="8">
        <v>45371</v>
      </c>
      <c r="K1007" s="7" t="b">
        <v>1</v>
      </c>
    </row>
    <row r="1008" spans="1:11" x14ac:dyDescent="0.25">
      <c r="A1008" s="3" t="s">
        <v>1242</v>
      </c>
      <c r="B1008" s="3" t="s">
        <v>81</v>
      </c>
      <c r="C1008" s="3" t="s">
        <v>19</v>
      </c>
      <c r="D1008" s="3" t="s">
        <v>266</v>
      </c>
      <c r="E1008" s="4">
        <v>350</v>
      </c>
      <c r="F1008" s="4">
        <v>70</v>
      </c>
      <c r="G1008" s="4">
        <v>2450</v>
      </c>
      <c r="H1008" s="3" t="s">
        <v>25</v>
      </c>
      <c r="I1008" s="3" t="s">
        <v>16</v>
      </c>
      <c r="J1008" s="5">
        <v>45616</v>
      </c>
      <c r="K1008" s="4" t="b">
        <v>1</v>
      </c>
    </row>
    <row r="1009" spans="1:11" x14ac:dyDescent="0.25">
      <c r="A1009" s="6" t="s">
        <v>1243</v>
      </c>
      <c r="B1009" s="6" t="s">
        <v>47</v>
      </c>
      <c r="C1009" s="6" t="s">
        <v>13</v>
      </c>
      <c r="D1009" s="6" t="s">
        <v>165</v>
      </c>
      <c r="E1009" s="7">
        <v>245</v>
      </c>
      <c r="F1009" s="7">
        <v>20</v>
      </c>
      <c r="G1009" s="7">
        <v>490</v>
      </c>
      <c r="H1009" s="6" t="s">
        <v>49</v>
      </c>
      <c r="I1009" s="6" t="s">
        <v>16</v>
      </c>
      <c r="J1009" s="8">
        <v>44759</v>
      </c>
      <c r="K1009" s="7"/>
    </row>
    <row r="1010" spans="1:11" x14ac:dyDescent="0.25">
      <c r="A1010" s="3" t="s">
        <v>1244</v>
      </c>
      <c r="B1010" s="3" t="s">
        <v>44</v>
      </c>
      <c r="C1010" s="3" t="s">
        <v>19</v>
      </c>
      <c r="D1010" s="3" t="s">
        <v>288</v>
      </c>
      <c r="E1010" s="4">
        <v>200</v>
      </c>
      <c r="F1010" s="4">
        <v>100</v>
      </c>
      <c r="G1010" s="4">
        <v>2000</v>
      </c>
      <c r="H1010" s="3" t="s">
        <v>15</v>
      </c>
      <c r="I1010" s="3" t="s">
        <v>39</v>
      </c>
      <c r="J1010" s="5">
        <v>44658</v>
      </c>
      <c r="K1010" s="4" t="b">
        <v>0</v>
      </c>
    </row>
    <row r="1011" spans="1:11" x14ac:dyDescent="0.25">
      <c r="A1011" s="6" t="s">
        <v>1245</v>
      </c>
      <c r="B1011" s="6" t="s">
        <v>31</v>
      </c>
      <c r="C1011" s="6" t="s">
        <v>23</v>
      </c>
      <c r="D1011" s="6" t="s">
        <v>35</v>
      </c>
      <c r="E1011" s="7"/>
      <c r="F1011" s="7">
        <v>100</v>
      </c>
      <c r="G1011" s="7">
        <v>3950</v>
      </c>
      <c r="H1011" s="6" t="s">
        <v>49</v>
      </c>
      <c r="I1011" s="6" t="s">
        <v>39</v>
      </c>
      <c r="J1011" s="8">
        <v>45275</v>
      </c>
      <c r="K1011" s="7" t="b">
        <v>1</v>
      </c>
    </row>
    <row r="1012" spans="1:11" x14ac:dyDescent="0.25">
      <c r="A1012" s="3" t="s">
        <v>1246</v>
      </c>
      <c r="B1012" s="3" t="s">
        <v>124</v>
      </c>
      <c r="C1012" s="3" t="s">
        <v>42</v>
      </c>
      <c r="D1012" s="3" t="s">
        <v>304</v>
      </c>
      <c r="E1012" s="4">
        <v>155</v>
      </c>
      <c r="F1012" s="4">
        <v>30</v>
      </c>
      <c r="G1012" s="4">
        <v>465</v>
      </c>
      <c r="H1012" s="3" t="s">
        <v>15</v>
      </c>
      <c r="I1012" s="3" t="s">
        <v>16</v>
      </c>
      <c r="J1012" s="5">
        <v>45373</v>
      </c>
      <c r="K1012" s="4"/>
    </row>
    <row r="1013" spans="1:11" x14ac:dyDescent="0.25">
      <c r="A1013" s="6" t="s">
        <v>1247</v>
      </c>
      <c r="B1013" s="6" t="s">
        <v>117</v>
      </c>
      <c r="C1013" s="6" t="s">
        <v>42</v>
      </c>
      <c r="D1013" s="6" t="s">
        <v>147</v>
      </c>
      <c r="E1013" s="7">
        <v>140</v>
      </c>
      <c r="F1013" s="7">
        <v>70</v>
      </c>
      <c r="G1013" s="7">
        <v>980</v>
      </c>
      <c r="H1013" s="6" t="s">
        <v>25</v>
      </c>
      <c r="I1013" s="6" t="s">
        <v>39</v>
      </c>
      <c r="J1013" s="8">
        <v>45430</v>
      </c>
      <c r="K1013" s="7" t="b">
        <v>1</v>
      </c>
    </row>
    <row r="1014" spans="1:11" x14ac:dyDescent="0.25">
      <c r="A1014" s="3" t="s">
        <v>1248</v>
      </c>
      <c r="B1014" s="3" t="s">
        <v>56</v>
      </c>
      <c r="C1014" s="3" t="s">
        <v>28</v>
      </c>
      <c r="D1014" s="3" t="s">
        <v>257</v>
      </c>
      <c r="E1014" s="4">
        <v>320</v>
      </c>
      <c r="F1014" s="4">
        <v>30</v>
      </c>
      <c r="G1014" s="4">
        <v>960</v>
      </c>
      <c r="H1014" s="3" t="s">
        <v>15</v>
      </c>
      <c r="I1014" s="3" t="s">
        <v>16</v>
      </c>
      <c r="J1014" s="5">
        <v>45125</v>
      </c>
      <c r="K1014" s="4" t="b">
        <v>1</v>
      </c>
    </row>
    <row r="1015" spans="1:11" x14ac:dyDescent="0.25">
      <c r="A1015" s="6" t="s">
        <v>1249</v>
      </c>
      <c r="B1015" s="6" t="s">
        <v>81</v>
      </c>
      <c r="C1015" s="6" t="s">
        <v>42</v>
      </c>
      <c r="D1015" s="6" t="s">
        <v>35</v>
      </c>
      <c r="E1015" s="7">
        <v>50</v>
      </c>
      <c r="F1015" s="7"/>
      <c r="G1015" s="7"/>
      <c r="H1015" s="6" t="s">
        <v>25</v>
      </c>
      <c r="I1015" s="6" t="s">
        <v>16</v>
      </c>
      <c r="J1015" s="8">
        <v>45139</v>
      </c>
      <c r="K1015" s="7"/>
    </row>
    <row r="1016" spans="1:11" x14ac:dyDescent="0.25">
      <c r="A1016" s="3" t="s">
        <v>1250</v>
      </c>
      <c r="B1016" s="3" t="s">
        <v>44</v>
      </c>
      <c r="C1016" s="3" t="s">
        <v>67</v>
      </c>
      <c r="D1016" s="3" t="s">
        <v>323</v>
      </c>
      <c r="E1016" s="4">
        <v>320</v>
      </c>
      <c r="F1016" s="4">
        <v>50</v>
      </c>
      <c r="G1016" s="4">
        <v>1600</v>
      </c>
      <c r="H1016" s="3" t="s">
        <v>25</v>
      </c>
      <c r="I1016" s="3" t="s">
        <v>39</v>
      </c>
      <c r="J1016" s="5">
        <v>44754</v>
      </c>
      <c r="K1016" s="4" t="b">
        <v>0</v>
      </c>
    </row>
    <row r="1017" spans="1:11" x14ac:dyDescent="0.25">
      <c r="A1017" s="6" t="s">
        <v>1251</v>
      </c>
      <c r="B1017" s="6" t="s">
        <v>44</v>
      </c>
      <c r="C1017" s="6" t="s">
        <v>32</v>
      </c>
      <c r="D1017" s="6" t="s">
        <v>91</v>
      </c>
      <c r="E1017" s="7">
        <v>245</v>
      </c>
      <c r="F1017" s="7">
        <v>80</v>
      </c>
      <c r="G1017" s="7">
        <v>1960</v>
      </c>
      <c r="H1017" s="6" t="s">
        <v>25</v>
      </c>
      <c r="I1017" s="6" t="s">
        <v>16</v>
      </c>
      <c r="J1017" s="8">
        <v>45411</v>
      </c>
      <c r="K1017" s="7" t="b">
        <v>0</v>
      </c>
    </row>
    <row r="1018" spans="1:11" x14ac:dyDescent="0.25">
      <c r="A1018" s="3" t="s">
        <v>1252</v>
      </c>
      <c r="B1018" s="3" t="s">
        <v>78</v>
      </c>
      <c r="C1018" s="3" t="s">
        <v>42</v>
      </c>
      <c r="D1018" s="3" t="s">
        <v>145</v>
      </c>
      <c r="E1018" s="4">
        <v>380</v>
      </c>
      <c r="F1018" s="4">
        <v>20</v>
      </c>
      <c r="G1018" s="4">
        <v>760</v>
      </c>
      <c r="H1018" s="3" t="s">
        <v>49</v>
      </c>
      <c r="I1018" s="3" t="s">
        <v>39</v>
      </c>
      <c r="J1018" s="5">
        <v>45052</v>
      </c>
      <c r="K1018" s="4" t="b">
        <v>1</v>
      </c>
    </row>
    <row r="1019" spans="1:11" x14ac:dyDescent="0.25">
      <c r="A1019" s="6" t="s">
        <v>1253</v>
      </c>
      <c r="B1019" s="6" t="s">
        <v>56</v>
      </c>
      <c r="C1019" s="6" t="s">
        <v>23</v>
      </c>
      <c r="D1019" s="6" t="s">
        <v>218</v>
      </c>
      <c r="E1019" s="7">
        <v>350</v>
      </c>
      <c r="F1019" s="7">
        <v>20</v>
      </c>
      <c r="G1019" s="7">
        <v>700</v>
      </c>
      <c r="H1019" s="6" t="s">
        <v>15</v>
      </c>
      <c r="I1019" s="6" t="s">
        <v>39</v>
      </c>
      <c r="J1019" s="8">
        <v>44849</v>
      </c>
      <c r="K1019" s="7" t="b">
        <v>0</v>
      </c>
    </row>
    <row r="1020" spans="1:11" x14ac:dyDescent="0.25">
      <c r="A1020" s="3" t="s">
        <v>1254</v>
      </c>
      <c r="B1020" s="3" t="s">
        <v>85</v>
      </c>
      <c r="C1020" s="3" t="s">
        <v>13</v>
      </c>
      <c r="D1020" s="3" t="s">
        <v>223</v>
      </c>
      <c r="E1020" s="4">
        <v>275</v>
      </c>
      <c r="F1020" s="4">
        <v>60</v>
      </c>
      <c r="G1020" s="4">
        <v>1650</v>
      </c>
      <c r="H1020" s="3" t="s">
        <v>15</v>
      </c>
      <c r="I1020" s="3" t="s">
        <v>39</v>
      </c>
      <c r="J1020" s="5">
        <v>44900</v>
      </c>
      <c r="K1020" s="4" t="b">
        <v>1</v>
      </c>
    </row>
    <row r="1021" spans="1:11" x14ac:dyDescent="0.25">
      <c r="A1021" s="6" t="s">
        <v>1255</v>
      </c>
      <c r="B1021" s="6" t="s">
        <v>31</v>
      </c>
      <c r="C1021" s="6" t="s">
        <v>131</v>
      </c>
      <c r="D1021" s="6" t="s">
        <v>241</v>
      </c>
      <c r="E1021" s="7">
        <v>350</v>
      </c>
      <c r="F1021" s="7">
        <v>100</v>
      </c>
      <c r="G1021" s="7">
        <v>3500</v>
      </c>
      <c r="H1021" s="6" t="s">
        <v>25</v>
      </c>
      <c r="I1021" s="6" t="s">
        <v>39</v>
      </c>
      <c r="J1021" s="8">
        <v>45191</v>
      </c>
      <c r="K1021" s="7" t="b">
        <v>1</v>
      </c>
    </row>
    <row r="1022" spans="1:11" x14ac:dyDescent="0.25">
      <c r="A1022" s="3" t="s">
        <v>1256</v>
      </c>
      <c r="B1022" s="3" t="s">
        <v>117</v>
      </c>
      <c r="C1022" s="3" t="s">
        <v>23</v>
      </c>
      <c r="D1022" s="3" t="s">
        <v>86</v>
      </c>
      <c r="E1022" s="4">
        <v>335</v>
      </c>
      <c r="F1022" s="4">
        <v>50</v>
      </c>
      <c r="G1022" s="4">
        <v>1675</v>
      </c>
      <c r="H1022" s="3" t="s">
        <v>25</v>
      </c>
      <c r="I1022" s="3" t="s">
        <v>39</v>
      </c>
      <c r="J1022" s="5">
        <v>45386</v>
      </c>
      <c r="K1022" s="4"/>
    </row>
    <row r="1023" spans="1:11" x14ac:dyDescent="0.25">
      <c r="A1023" s="6" t="s">
        <v>1257</v>
      </c>
      <c r="B1023" s="6" t="s">
        <v>85</v>
      </c>
      <c r="C1023" s="6" t="s">
        <v>23</v>
      </c>
      <c r="D1023" s="6" t="s">
        <v>24</v>
      </c>
      <c r="E1023" s="7">
        <v>215</v>
      </c>
      <c r="F1023" s="7">
        <v>80</v>
      </c>
      <c r="G1023" s="7">
        <v>1720</v>
      </c>
      <c r="H1023" s="6" t="s">
        <v>25</v>
      </c>
      <c r="I1023" s="6" t="s">
        <v>16</v>
      </c>
      <c r="J1023" s="8">
        <v>44572</v>
      </c>
      <c r="K1023" s="7"/>
    </row>
    <row r="1024" spans="1:11" x14ac:dyDescent="0.25">
      <c r="A1024" s="3" t="s">
        <v>1258</v>
      </c>
      <c r="B1024" s="3" t="s">
        <v>12</v>
      </c>
      <c r="C1024" s="3" t="s">
        <v>32</v>
      </c>
      <c r="D1024" s="3" t="s">
        <v>196</v>
      </c>
      <c r="E1024" s="4">
        <v>140</v>
      </c>
      <c r="F1024" s="4">
        <v>80</v>
      </c>
      <c r="G1024" s="4">
        <v>1120</v>
      </c>
      <c r="H1024" s="3" t="s">
        <v>15</v>
      </c>
      <c r="I1024" s="3" t="s">
        <v>16</v>
      </c>
      <c r="J1024" s="5">
        <v>44896</v>
      </c>
      <c r="K1024" s="4" t="b">
        <v>0</v>
      </c>
    </row>
    <row r="1025" spans="1:11" x14ac:dyDescent="0.25">
      <c r="A1025" s="6" t="s">
        <v>1259</v>
      </c>
      <c r="B1025" s="6" t="s">
        <v>78</v>
      </c>
      <c r="C1025" s="6" t="s">
        <v>23</v>
      </c>
      <c r="D1025" s="6" t="s">
        <v>48</v>
      </c>
      <c r="E1025" s="7">
        <v>365</v>
      </c>
      <c r="F1025" s="7">
        <v>90</v>
      </c>
      <c r="G1025" s="7">
        <v>3285</v>
      </c>
      <c r="H1025" s="6" t="s">
        <v>25</v>
      </c>
      <c r="I1025" s="6" t="s">
        <v>16</v>
      </c>
      <c r="J1025" s="8">
        <v>45223</v>
      </c>
      <c r="K1025" s="7" t="b">
        <v>0</v>
      </c>
    </row>
    <row r="1026" spans="1:11" x14ac:dyDescent="0.25">
      <c r="A1026" s="3" t="s">
        <v>1260</v>
      </c>
      <c r="B1026" s="3" t="s">
        <v>99</v>
      </c>
      <c r="C1026" s="3" t="s">
        <v>32</v>
      </c>
      <c r="D1026" s="3" t="s">
        <v>91</v>
      </c>
      <c r="E1026" s="4">
        <v>245</v>
      </c>
      <c r="F1026" s="4">
        <v>100</v>
      </c>
      <c r="G1026" s="4">
        <v>2450</v>
      </c>
      <c r="H1026" s="3" t="s">
        <v>15</v>
      </c>
      <c r="I1026" s="3" t="s">
        <v>16</v>
      </c>
      <c r="J1026" s="5">
        <v>45668</v>
      </c>
      <c r="K1026" s="4" t="b">
        <v>0</v>
      </c>
    </row>
    <row r="1027" spans="1:11" x14ac:dyDescent="0.25">
      <c r="A1027" s="6" t="s">
        <v>1261</v>
      </c>
      <c r="B1027" s="6" t="s">
        <v>12</v>
      </c>
      <c r="C1027" s="6" t="s">
        <v>32</v>
      </c>
      <c r="D1027" s="6" t="s">
        <v>410</v>
      </c>
      <c r="E1027" s="7">
        <v>110</v>
      </c>
      <c r="F1027" s="7">
        <v>10</v>
      </c>
      <c r="G1027" s="7">
        <v>110</v>
      </c>
      <c r="H1027" s="6" t="s">
        <v>49</v>
      </c>
      <c r="I1027" s="6" t="s">
        <v>16</v>
      </c>
      <c r="J1027" s="8">
        <v>45278</v>
      </c>
      <c r="K1027" s="7" t="b">
        <v>0</v>
      </c>
    </row>
    <row r="1028" spans="1:11" x14ac:dyDescent="0.25">
      <c r="A1028" s="3" t="s">
        <v>1262</v>
      </c>
      <c r="B1028" s="3" t="s">
        <v>117</v>
      </c>
      <c r="C1028" s="3" t="s">
        <v>19</v>
      </c>
      <c r="D1028" s="3" t="s">
        <v>202</v>
      </c>
      <c r="E1028" s="4">
        <v>155</v>
      </c>
      <c r="F1028" s="4">
        <v>70</v>
      </c>
      <c r="G1028" s="4">
        <v>1085</v>
      </c>
      <c r="H1028" s="3" t="s">
        <v>49</v>
      </c>
      <c r="I1028" s="3" t="s">
        <v>39</v>
      </c>
      <c r="J1028" s="5">
        <v>45465</v>
      </c>
      <c r="K1028" s="4" t="b">
        <v>1</v>
      </c>
    </row>
    <row r="1029" spans="1:11" x14ac:dyDescent="0.25">
      <c r="A1029" s="6" t="s">
        <v>1263</v>
      </c>
      <c r="B1029" s="6" t="s">
        <v>114</v>
      </c>
      <c r="C1029" s="6" t="s">
        <v>42</v>
      </c>
      <c r="D1029" s="6" t="s">
        <v>710</v>
      </c>
      <c r="E1029" s="7">
        <v>215</v>
      </c>
      <c r="F1029" s="7">
        <v>100</v>
      </c>
      <c r="G1029" s="7">
        <v>2150</v>
      </c>
      <c r="H1029" s="6" t="s">
        <v>25</v>
      </c>
      <c r="I1029" s="6" t="s">
        <v>16</v>
      </c>
      <c r="J1029" s="8">
        <v>45105</v>
      </c>
      <c r="K1029" s="7" t="b">
        <v>1</v>
      </c>
    </row>
    <row r="1030" spans="1:11" x14ac:dyDescent="0.25">
      <c r="A1030" s="3" t="s">
        <v>1264</v>
      </c>
      <c r="B1030" s="3" t="s">
        <v>27</v>
      </c>
      <c r="C1030" s="3" t="s">
        <v>23</v>
      </c>
      <c r="D1030" s="3" t="s">
        <v>356</v>
      </c>
      <c r="E1030" s="4">
        <v>140</v>
      </c>
      <c r="F1030" s="4">
        <v>60</v>
      </c>
      <c r="G1030" s="4">
        <v>840</v>
      </c>
      <c r="H1030" s="3" t="s">
        <v>25</v>
      </c>
      <c r="I1030" s="3" t="s">
        <v>16</v>
      </c>
      <c r="J1030" s="5">
        <v>45223</v>
      </c>
      <c r="K1030" s="4" t="b">
        <v>1</v>
      </c>
    </row>
    <row r="1031" spans="1:11" x14ac:dyDescent="0.25">
      <c r="A1031" s="6" t="s">
        <v>1265</v>
      </c>
      <c r="B1031" s="6" t="s">
        <v>85</v>
      </c>
      <c r="C1031" s="6" t="s">
        <v>131</v>
      </c>
      <c r="D1031" s="6" t="s">
        <v>321</v>
      </c>
      <c r="E1031" s="7">
        <v>245</v>
      </c>
      <c r="F1031" s="7">
        <v>80</v>
      </c>
      <c r="G1031" s="7">
        <v>1960</v>
      </c>
      <c r="H1031" s="6" t="s">
        <v>49</v>
      </c>
      <c r="I1031" s="6" t="s">
        <v>39</v>
      </c>
      <c r="J1031" s="8">
        <v>44895</v>
      </c>
      <c r="K1031" s="7" t="b">
        <v>1</v>
      </c>
    </row>
    <row r="1032" spans="1:11" x14ac:dyDescent="0.25">
      <c r="A1032" s="3" t="s">
        <v>1266</v>
      </c>
      <c r="B1032" s="3" t="s">
        <v>64</v>
      </c>
      <c r="C1032" s="3" t="s">
        <v>131</v>
      </c>
      <c r="D1032" s="3" t="s">
        <v>292</v>
      </c>
      <c r="E1032" s="4">
        <v>230</v>
      </c>
      <c r="F1032" s="4">
        <v>60</v>
      </c>
      <c r="G1032" s="4">
        <v>1380</v>
      </c>
      <c r="H1032" s="3" t="s">
        <v>25</v>
      </c>
      <c r="I1032" s="3" t="s">
        <v>39</v>
      </c>
      <c r="J1032" s="5">
        <v>45655</v>
      </c>
      <c r="K1032" s="4" t="b">
        <v>0</v>
      </c>
    </row>
    <row r="1033" spans="1:11" x14ac:dyDescent="0.25">
      <c r="A1033" s="6" t="s">
        <v>1267</v>
      </c>
      <c r="B1033" s="6" t="s">
        <v>70</v>
      </c>
      <c r="C1033" s="6" t="s">
        <v>32</v>
      </c>
      <c r="D1033" s="6" t="s">
        <v>91</v>
      </c>
      <c r="E1033" s="7">
        <v>245</v>
      </c>
      <c r="F1033" s="7">
        <v>20</v>
      </c>
      <c r="G1033" s="7">
        <v>490</v>
      </c>
      <c r="H1033" s="6" t="s">
        <v>15</v>
      </c>
      <c r="I1033" s="6" t="s">
        <v>16</v>
      </c>
      <c r="J1033" s="8">
        <v>45035</v>
      </c>
      <c r="K1033" s="7" t="b">
        <v>0</v>
      </c>
    </row>
    <row r="1034" spans="1:11" x14ac:dyDescent="0.25">
      <c r="A1034" s="3" t="s">
        <v>1268</v>
      </c>
      <c r="B1034" s="3" t="s">
        <v>78</v>
      </c>
      <c r="C1034" s="3" t="s">
        <v>19</v>
      </c>
      <c r="D1034" s="3" t="s">
        <v>272</v>
      </c>
      <c r="E1034" s="4">
        <v>50</v>
      </c>
      <c r="F1034" s="4">
        <v>50</v>
      </c>
      <c r="G1034" s="4">
        <v>250</v>
      </c>
      <c r="H1034" s="3" t="s">
        <v>49</v>
      </c>
      <c r="I1034" s="3" t="s">
        <v>39</v>
      </c>
      <c r="J1034" s="5">
        <v>44610</v>
      </c>
      <c r="K1034" s="4" t="b">
        <v>0</v>
      </c>
    </row>
    <row r="1035" spans="1:11" x14ac:dyDescent="0.25">
      <c r="A1035" s="6" t="s">
        <v>1269</v>
      </c>
      <c r="B1035" s="6" t="s">
        <v>47</v>
      </c>
      <c r="C1035" s="6" t="s">
        <v>42</v>
      </c>
      <c r="D1035" s="6" t="s">
        <v>35</v>
      </c>
      <c r="E1035" s="7">
        <v>125</v>
      </c>
      <c r="F1035" s="7"/>
      <c r="G1035" s="7"/>
      <c r="H1035" s="6" t="s">
        <v>25</v>
      </c>
      <c r="I1035" s="6" t="s">
        <v>39</v>
      </c>
      <c r="J1035" s="8">
        <v>44837</v>
      </c>
      <c r="K1035" s="7" t="b">
        <v>0</v>
      </c>
    </row>
    <row r="1036" spans="1:11" x14ac:dyDescent="0.25">
      <c r="A1036" s="3" t="s">
        <v>1270</v>
      </c>
      <c r="B1036" s="3" t="s">
        <v>66</v>
      </c>
      <c r="C1036" s="3" t="s">
        <v>32</v>
      </c>
      <c r="D1036" s="3" t="s">
        <v>95</v>
      </c>
      <c r="E1036" s="4">
        <v>200</v>
      </c>
      <c r="F1036" s="4">
        <v>40</v>
      </c>
      <c r="G1036" s="4">
        <v>800</v>
      </c>
      <c r="H1036" s="3" t="s">
        <v>15</v>
      </c>
      <c r="I1036" s="3" t="s">
        <v>39</v>
      </c>
      <c r="J1036" s="5">
        <v>44885</v>
      </c>
      <c r="K1036" s="4" t="b">
        <v>1</v>
      </c>
    </row>
    <row r="1037" spans="1:11" x14ac:dyDescent="0.25">
      <c r="A1037" s="6" t="s">
        <v>1271</v>
      </c>
      <c r="B1037" s="6" t="s">
        <v>18</v>
      </c>
      <c r="C1037" s="6" t="s">
        <v>131</v>
      </c>
      <c r="D1037" s="6" t="s">
        <v>276</v>
      </c>
      <c r="E1037" s="7">
        <v>65</v>
      </c>
      <c r="F1037" s="7">
        <v>40</v>
      </c>
      <c r="G1037" s="7">
        <v>260</v>
      </c>
      <c r="H1037" s="6" t="s">
        <v>25</v>
      </c>
      <c r="I1037" s="6" t="s">
        <v>39</v>
      </c>
      <c r="J1037" s="8">
        <v>45362</v>
      </c>
      <c r="K1037" s="7" t="b">
        <v>0</v>
      </c>
    </row>
    <row r="1038" spans="1:11" x14ac:dyDescent="0.25">
      <c r="A1038" s="3" t="s">
        <v>1272</v>
      </c>
      <c r="B1038" s="3" t="s">
        <v>124</v>
      </c>
      <c r="C1038" s="3" t="s">
        <v>19</v>
      </c>
      <c r="D1038" s="3" t="s">
        <v>274</v>
      </c>
      <c r="E1038" s="4">
        <v>395</v>
      </c>
      <c r="F1038" s="4">
        <v>80</v>
      </c>
      <c r="G1038" s="4">
        <v>3160</v>
      </c>
      <c r="H1038" s="3" t="s">
        <v>49</v>
      </c>
      <c r="I1038" s="3" t="s">
        <v>39</v>
      </c>
      <c r="J1038" s="5">
        <v>45522</v>
      </c>
      <c r="K1038" s="4"/>
    </row>
    <row r="1039" spans="1:11" x14ac:dyDescent="0.25">
      <c r="A1039" s="6" t="s">
        <v>1273</v>
      </c>
      <c r="B1039" s="6" t="s">
        <v>90</v>
      </c>
      <c r="C1039" s="6" t="s">
        <v>19</v>
      </c>
      <c r="D1039" s="6" t="s">
        <v>272</v>
      </c>
      <c r="E1039" s="7">
        <v>50</v>
      </c>
      <c r="F1039" s="7">
        <v>20</v>
      </c>
      <c r="G1039" s="7">
        <v>100</v>
      </c>
      <c r="H1039" s="6" t="s">
        <v>49</v>
      </c>
      <c r="I1039" s="6" t="s">
        <v>16</v>
      </c>
      <c r="J1039" s="8">
        <v>44877</v>
      </c>
      <c r="K1039" s="7" t="b">
        <v>1</v>
      </c>
    </row>
    <row r="1040" spans="1:11" x14ac:dyDescent="0.25">
      <c r="A1040" s="3" t="s">
        <v>1274</v>
      </c>
      <c r="B1040" s="3" t="s">
        <v>12</v>
      </c>
      <c r="C1040" s="3" t="s">
        <v>42</v>
      </c>
      <c r="D1040" s="3" t="s">
        <v>110</v>
      </c>
      <c r="E1040" s="4">
        <v>185</v>
      </c>
      <c r="F1040" s="4">
        <v>20</v>
      </c>
      <c r="G1040" s="4">
        <v>370</v>
      </c>
      <c r="H1040" s="3" t="s">
        <v>15</v>
      </c>
      <c r="I1040" s="3" t="s">
        <v>16</v>
      </c>
      <c r="J1040" s="5">
        <v>45006</v>
      </c>
      <c r="K1040" s="4"/>
    </row>
    <row r="1041" spans="1:11" x14ac:dyDescent="0.25">
      <c r="A1041" s="6" t="s">
        <v>1275</v>
      </c>
      <c r="B1041" s="6" t="s">
        <v>81</v>
      </c>
      <c r="C1041" s="6" t="s">
        <v>67</v>
      </c>
      <c r="D1041" s="6" t="s">
        <v>102</v>
      </c>
      <c r="E1041" s="7">
        <v>350</v>
      </c>
      <c r="F1041" s="7">
        <v>10</v>
      </c>
      <c r="G1041" s="7">
        <v>350</v>
      </c>
      <c r="H1041" s="6" t="s">
        <v>15</v>
      </c>
      <c r="I1041" s="6" t="s">
        <v>16</v>
      </c>
      <c r="J1041" s="8">
        <v>44777</v>
      </c>
      <c r="K1041" s="7" t="b">
        <v>0</v>
      </c>
    </row>
    <row r="1042" spans="1:11" x14ac:dyDescent="0.25">
      <c r="A1042" s="3" t="s">
        <v>1276</v>
      </c>
      <c r="B1042" s="3" t="s">
        <v>81</v>
      </c>
      <c r="C1042" s="3" t="s">
        <v>28</v>
      </c>
      <c r="D1042" s="3" t="s">
        <v>571</v>
      </c>
      <c r="E1042" s="4">
        <v>290</v>
      </c>
      <c r="F1042" s="4">
        <v>90</v>
      </c>
      <c r="G1042" s="4">
        <v>2610</v>
      </c>
      <c r="H1042" s="3" t="s">
        <v>15</v>
      </c>
      <c r="I1042" s="3" t="s">
        <v>16</v>
      </c>
      <c r="J1042" s="5">
        <v>45176</v>
      </c>
      <c r="K1042" s="4" t="b">
        <v>0</v>
      </c>
    </row>
    <row r="1043" spans="1:11" x14ac:dyDescent="0.25">
      <c r="A1043" s="6" t="s">
        <v>1277</v>
      </c>
      <c r="B1043" s="6" t="s">
        <v>81</v>
      </c>
      <c r="C1043" s="6" t="s">
        <v>28</v>
      </c>
      <c r="D1043" s="6" t="s">
        <v>175</v>
      </c>
      <c r="E1043" s="7">
        <v>95</v>
      </c>
      <c r="F1043" s="7">
        <v>50</v>
      </c>
      <c r="G1043" s="7">
        <v>475</v>
      </c>
      <c r="H1043" s="6" t="s">
        <v>25</v>
      </c>
      <c r="I1043" s="6" t="s">
        <v>16</v>
      </c>
      <c r="J1043" s="8">
        <v>45014</v>
      </c>
      <c r="K1043" s="7" t="b">
        <v>0</v>
      </c>
    </row>
    <row r="1044" spans="1:11" x14ac:dyDescent="0.25">
      <c r="A1044" s="3" t="s">
        <v>1278</v>
      </c>
      <c r="B1044" s="3" t="s">
        <v>12</v>
      </c>
      <c r="C1044" s="3" t="s">
        <v>19</v>
      </c>
      <c r="D1044" s="3" t="s">
        <v>541</v>
      </c>
      <c r="E1044" s="4">
        <v>230</v>
      </c>
      <c r="F1044" s="4">
        <v>90</v>
      </c>
      <c r="G1044" s="4">
        <v>2070</v>
      </c>
      <c r="H1044" s="3" t="s">
        <v>25</v>
      </c>
      <c r="I1044" s="3" t="s">
        <v>16</v>
      </c>
      <c r="J1044" s="5">
        <v>44615</v>
      </c>
      <c r="K1044" s="4" t="b">
        <v>1</v>
      </c>
    </row>
    <row r="1045" spans="1:11" x14ac:dyDescent="0.25">
      <c r="A1045" s="6" t="s">
        <v>1279</v>
      </c>
      <c r="B1045" s="6" t="s">
        <v>27</v>
      </c>
      <c r="C1045" s="6" t="s">
        <v>32</v>
      </c>
      <c r="D1045" s="6" t="s">
        <v>33</v>
      </c>
      <c r="E1045" s="7">
        <v>125</v>
      </c>
      <c r="F1045" s="7">
        <v>60</v>
      </c>
      <c r="G1045" s="7">
        <v>750</v>
      </c>
      <c r="H1045" s="6" t="s">
        <v>15</v>
      </c>
      <c r="I1045" s="6" t="s">
        <v>16</v>
      </c>
      <c r="J1045" s="8">
        <v>45065</v>
      </c>
      <c r="K1045" s="7"/>
    </row>
    <row r="1046" spans="1:11" x14ac:dyDescent="0.25">
      <c r="A1046" s="3" t="s">
        <v>1280</v>
      </c>
      <c r="B1046" s="3" t="s">
        <v>85</v>
      </c>
      <c r="C1046" s="3" t="s">
        <v>28</v>
      </c>
      <c r="D1046" s="3" t="s">
        <v>571</v>
      </c>
      <c r="E1046" s="4">
        <v>290</v>
      </c>
      <c r="F1046" s="4">
        <v>40</v>
      </c>
      <c r="G1046" s="4">
        <v>1160</v>
      </c>
      <c r="H1046" s="3" t="s">
        <v>15</v>
      </c>
      <c r="I1046" s="3" t="s">
        <v>16</v>
      </c>
      <c r="J1046" s="5">
        <v>44851</v>
      </c>
      <c r="K1046" s="4" t="b">
        <v>0</v>
      </c>
    </row>
    <row r="1047" spans="1:11" x14ac:dyDescent="0.25">
      <c r="A1047" s="6" t="s">
        <v>1281</v>
      </c>
      <c r="B1047" s="6" t="s">
        <v>109</v>
      </c>
      <c r="C1047" s="6" t="s">
        <v>131</v>
      </c>
      <c r="D1047" s="6" t="s">
        <v>35</v>
      </c>
      <c r="E1047" s="7"/>
      <c r="F1047" s="7">
        <v>20</v>
      </c>
      <c r="G1047" s="7">
        <v>160</v>
      </c>
      <c r="H1047" s="6" t="s">
        <v>49</v>
      </c>
      <c r="I1047" s="6" t="s">
        <v>16</v>
      </c>
      <c r="J1047" s="8">
        <v>44972</v>
      </c>
      <c r="K1047" s="7" t="b">
        <v>1</v>
      </c>
    </row>
    <row r="1048" spans="1:11" x14ac:dyDescent="0.25">
      <c r="A1048" s="3" t="s">
        <v>1282</v>
      </c>
      <c r="B1048" s="3" t="s">
        <v>109</v>
      </c>
      <c r="C1048" s="3" t="s">
        <v>131</v>
      </c>
      <c r="D1048" s="3" t="s">
        <v>362</v>
      </c>
      <c r="E1048" s="4">
        <v>320</v>
      </c>
      <c r="F1048" s="4">
        <v>50</v>
      </c>
      <c r="G1048" s="4">
        <v>1600</v>
      </c>
      <c r="H1048" s="3" t="s">
        <v>49</v>
      </c>
      <c r="I1048" s="3" t="s">
        <v>39</v>
      </c>
      <c r="J1048" s="5">
        <v>44840</v>
      </c>
      <c r="K1048" s="4" t="b">
        <v>1</v>
      </c>
    </row>
    <row r="1049" spans="1:11" x14ac:dyDescent="0.25">
      <c r="A1049" s="6" t="s">
        <v>1283</v>
      </c>
      <c r="B1049" s="6" t="s">
        <v>90</v>
      </c>
      <c r="C1049" s="6" t="s">
        <v>28</v>
      </c>
      <c r="D1049" s="6" t="s">
        <v>269</v>
      </c>
      <c r="E1049" s="7">
        <v>125</v>
      </c>
      <c r="F1049" s="7">
        <v>100</v>
      </c>
      <c r="G1049" s="7">
        <v>1250</v>
      </c>
      <c r="H1049" s="6" t="s">
        <v>25</v>
      </c>
      <c r="I1049" s="6" t="s">
        <v>16</v>
      </c>
      <c r="J1049" s="8">
        <v>45282</v>
      </c>
      <c r="K1049" s="7" t="b">
        <v>0</v>
      </c>
    </row>
    <row r="1050" spans="1:11" x14ac:dyDescent="0.25">
      <c r="A1050" s="3" t="s">
        <v>1284</v>
      </c>
      <c r="B1050" s="3" t="s">
        <v>109</v>
      </c>
      <c r="C1050" s="3" t="s">
        <v>19</v>
      </c>
      <c r="D1050" s="3" t="s">
        <v>59</v>
      </c>
      <c r="E1050" s="4">
        <v>275</v>
      </c>
      <c r="F1050" s="4">
        <v>100</v>
      </c>
      <c r="G1050" s="4">
        <v>2750</v>
      </c>
      <c r="H1050" s="3" t="s">
        <v>15</v>
      </c>
      <c r="I1050" s="3" t="s">
        <v>39</v>
      </c>
      <c r="J1050" s="5">
        <v>45182</v>
      </c>
      <c r="K1050" s="4"/>
    </row>
    <row r="1051" spans="1:11" x14ac:dyDescent="0.25">
      <c r="A1051" s="6" t="s">
        <v>1285</v>
      </c>
      <c r="B1051" s="6" t="s">
        <v>27</v>
      </c>
      <c r="C1051" s="6" t="s">
        <v>13</v>
      </c>
      <c r="D1051" s="6" t="s">
        <v>797</v>
      </c>
      <c r="E1051" s="7">
        <v>380</v>
      </c>
      <c r="F1051" s="7">
        <v>40</v>
      </c>
      <c r="G1051" s="7">
        <v>1520</v>
      </c>
      <c r="H1051" s="6" t="s">
        <v>25</v>
      </c>
      <c r="I1051" s="6" t="s">
        <v>16</v>
      </c>
      <c r="J1051" s="8">
        <v>45024</v>
      </c>
      <c r="K1051" s="7"/>
    </row>
    <row r="1052" spans="1:11" x14ac:dyDescent="0.25">
      <c r="A1052" s="3" t="s">
        <v>1286</v>
      </c>
      <c r="B1052" s="3" t="s">
        <v>37</v>
      </c>
      <c r="C1052" s="3" t="s">
        <v>67</v>
      </c>
      <c r="D1052" s="3" t="s">
        <v>247</v>
      </c>
      <c r="E1052" s="4">
        <v>155</v>
      </c>
      <c r="F1052" s="4">
        <v>10</v>
      </c>
      <c r="G1052" s="4">
        <v>155</v>
      </c>
      <c r="H1052" s="3" t="s">
        <v>25</v>
      </c>
      <c r="I1052" s="3" t="s">
        <v>39</v>
      </c>
      <c r="J1052" s="5">
        <v>45043</v>
      </c>
      <c r="K1052" s="4" t="b">
        <v>1</v>
      </c>
    </row>
    <row r="1053" spans="1:11" x14ac:dyDescent="0.25">
      <c r="A1053" s="6" t="s">
        <v>1287</v>
      </c>
      <c r="B1053" s="6" t="s">
        <v>44</v>
      </c>
      <c r="C1053" s="6" t="s">
        <v>13</v>
      </c>
      <c r="D1053" s="6" t="s">
        <v>504</v>
      </c>
      <c r="E1053" s="7">
        <v>335</v>
      </c>
      <c r="F1053" s="7">
        <v>100</v>
      </c>
      <c r="G1053" s="7">
        <v>3350</v>
      </c>
      <c r="H1053" s="6" t="s">
        <v>49</v>
      </c>
      <c r="I1053" s="6" t="s">
        <v>16</v>
      </c>
      <c r="J1053" s="8">
        <v>44941</v>
      </c>
      <c r="K1053" s="7"/>
    </row>
    <row r="1054" spans="1:11" x14ac:dyDescent="0.25">
      <c r="A1054" s="3" t="s">
        <v>1288</v>
      </c>
      <c r="B1054" s="3" t="s">
        <v>56</v>
      </c>
      <c r="C1054" s="3" t="s">
        <v>131</v>
      </c>
      <c r="D1054" s="3" t="s">
        <v>517</v>
      </c>
      <c r="E1054" s="4">
        <v>290</v>
      </c>
      <c r="F1054" s="4">
        <v>100</v>
      </c>
      <c r="G1054" s="4">
        <v>2900</v>
      </c>
      <c r="H1054" s="3" t="s">
        <v>49</v>
      </c>
      <c r="I1054" s="3" t="s">
        <v>16</v>
      </c>
      <c r="J1054" s="5">
        <v>44623</v>
      </c>
      <c r="K1054" s="4"/>
    </row>
    <row r="1055" spans="1:11" x14ac:dyDescent="0.25">
      <c r="A1055" s="6" t="s">
        <v>1289</v>
      </c>
      <c r="B1055" s="6" t="s">
        <v>12</v>
      </c>
      <c r="C1055" s="6" t="s">
        <v>13</v>
      </c>
      <c r="D1055" s="6" t="s">
        <v>167</v>
      </c>
      <c r="E1055" s="7">
        <v>215</v>
      </c>
      <c r="F1055" s="7">
        <v>40</v>
      </c>
      <c r="G1055" s="7">
        <v>860</v>
      </c>
      <c r="H1055" s="6" t="s">
        <v>15</v>
      </c>
      <c r="I1055" s="6" t="s">
        <v>39</v>
      </c>
      <c r="J1055" s="8">
        <v>44859</v>
      </c>
      <c r="K1055" s="7"/>
    </row>
    <row r="1056" spans="1:11" x14ac:dyDescent="0.25">
      <c r="A1056" s="3" t="s">
        <v>1290</v>
      </c>
      <c r="B1056" s="3" t="s">
        <v>12</v>
      </c>
      <c r="C1056" s="3" t="s">
        <v>13</v>
      </c>
      <c r="D1056" s="3" t="s">
        <v>510</v>
      </c>
      <c r="E1056" s="4">
        <v>170</v>
      </c>
      <c r="F1056" s="4">
        <v>80</v>
      </c>
      <c r="G1056" s="4">
        <v>1360</v>
      </c>
      <c r="H1056" s="3" t="s">
        <v>49</v>
      </c>
      <c r="I1056" s="3" t="s">
        <v>39</v>
      </c>
      <c r="J1056" s="5">
        <v>45059</v>
      </c>
      <c r="K1056" s="4" t="b">
        <v>0</v>
      </c>
    </row>
    <row r="1057" spans="1:11" x14ac:dyDescent="0.25">
      <c r="A1057" s="6" t="s">
        <v>1291</v>
      </c>
      <c r="B1057" s="6" t="s">
        <v>56</v>
      </c>
      <c r="C1057" s="6" t="s">
        <v>19</v>
      </c>
      <c r="D1057" s="6" t="s">
        <v>554</v>
      </c>
      <c r="E1057" s="7">
        <v>365</v>
      </c>
      <c r="F1057" s="7">
        <v>70</v>
      </c>
      <c r="G1057" s="7">
        <v>2555</v>
      </c>
      <c r="H1057" s="6" t="s">
        <v>49</v>
      </c>
      <c r="I1057" s="6" t="s">
        <v>39</v>
      </c>
      <c r="J1057" s="8">
        <v>45349</v>
      </c>
      <c r="K1057" s="7"/>
    </row>
    <row r="1058" spans="1:11" x14ac:dyDescent="0.25">
      <c r="A1058" s="3" t="s">
        <v>1292</v>
      </c>
      <c r="B1058" s="3" t="s">
        <v>85</v>
      </c>
      <c r="C1058" s="3" t="s">
        <v>42</v>
      </c>
      <c r="D1058" s="3" t="s">
        <v>304</v>
      </c>
      <c r="E1058" s="4">
        <v>155</v>
      </c>
      <c r="F1058" s="4">
        <v>10</v>
      </c>
      <c r="G1058" s="4">
        <v>155</v>
      </c>
      <c r="H1058" s="3" t="s">
        <v>49</v>
      </c>
      <c r="I1058" s="3" t="s">
        <v>16</v>
      </c>
      <c r="J1058" s="5">
        <v>45305</v>
      </c>
      <c r="K1058" s="4"/>
    </row>
    <row r="1059" spans="1:11" x14ac:dyDescent="0.25">
      <c r="A1059" s="6" t="s">
        <v>1293</v>
      </c>
      <c r="B1059" s="6" t="s">
        <v>56</v>
      </c>
      <c r="C1059" s="6" t="s">
        <v>32</v>
      </c>
      <c r="D1059" s="6" t="s">
        <v>33</v>
      </c>
      <c r="E1059" s="7">
        <v>125</v>
      </c>
      <c r="F1059" s="7">
        <v>60</v>
      </c>
      <c r="G1059" s="7">
        <v>750</v>
      </c>
      <c r="H1059" s="6" t="s">
        <v>25</v>
      </c>
      <c r="I1059" s="6" t="s">
        <v>39</v>
      </c>
      <c r="J1059" s="8">
        <v>45452</v>
      </c>
      <c r="K1059" s="7"/>
    </row>
    <row r="1060" spans="1:11" x14ac:dyDescent="0.25">
      <c r="A1060" s="3" t="s">
        <v>1294</v>
      </c>
      <c r="B1060" s="3" t="s">
        <v>47</v>
      </c>
      <c r="C1060" s="3" t="s">
        <v>32</v>
      </c>
      <c r="D1060" s="3" t="s">
        <v>483</v>
      </c>
      <c r="E1060" s="4">
        <v>230</v>
      </c>
      <c r="F1060" s="4">
        <v>80</v>
      </c>
      <c r="G1060" s="4">
        <v>1840</v>
      </c>
      <c r="H1060" s="3" t="s">
        <v>25</v>
      </c>
      <c r="I1060" s="3" t="s">
        <v>16</v>
      </c>
      <c r="J1060" s="5">
        <v>45308</v>
      </c>
      <c r="K1060" s="4" t="b">
        <v>1</v>
      </c>
    </row>
    <row r="1061" spans="1:11" x14ac:dyDescent="0.25">
      <c r="A1061" s="6" t="s">
        <v>1295</v>
      </c>
      <c r="B1061" s="6" t="s">
        <v>22</v>
      </c>
      <c r="C1061" s="6" t="s">
        <v>19</v>
      </c>
      <c r="D1061" s="6" t="s">
        <v>285</v>
      </c>
      <c r="E1061" s="7">
        <v>80</v>
      </c>
      <c r="F1061" s="7">
        <v>40</v>
      </c>
      <c r="G1061" s="7">
        <v>320</v>
      </c>
      <c r="H1061" s="6" t="s">
        <v>49</v>
      </c>
      <c r="I1061" s="6" t="s">
        <v>16</v>
      </c>
      <c r="J1061" s="8">
        <v>45328</v>
      </c>
      <c r="K1061" s="7" t="b">
        <v>0</v>
      </c>
    </row>
    <row r="1062" spans="1:11" x14ac:dyDescent="0.25">
      <c r="A1062" s="3" t="s">
        <v>1296</v>
      </c>
      <c r="B1062" s="3" t="s">
        <v>47</v>
      </c>
      <c r="C1062" s="3" t="s">
        <v>42</v>
      </c>
      <c r="D1062" s="3" t="s">
        <v>88</v>
      </c>
      <c r="E1062" s="4">
        <v>410</v>
      </c>
      <c r="F1062" s="4">
        <v>100</v>
      </c>
      <c r="G1062" s="4">
        <v>4100</v>
      </c>
      <c r="H1062" s="3" t="s">
        <v>15</v>
      </c>
      <c r="I1062" s="3" t="s">
        <v>39</v>
      </c>
      <c r="J1062" s="5">
        <v>45150</v>
      </c>
      <c r="K1062" s="4"/>
    </row>
    <row r="1063" spans="1:11" x14ac:dyDescent="0.25">
      <c r="A1063" s="6" t="s">
        <v>1297</v>
      </c>
      <c r="B1063" s="6" t="s">
        <v>90</v>
      </c>
      <c r="C1063" s="6" t="s">
        <v>23</v>
      </c>
      <c r="D1063" s="6" t="s">
        <v>228</v>
      </c>
      <c r="E1063" s="7">
        <v>155</v>
      </c>
      <c r="F1063" s="7">
        <v>70</v>
      </c>
      <c r="G1063" s="7">
        <v>1085</v>
      </c>
      <c r="H1063" s="6" t="s">
        <v>15</v>
      </c>
      <c r="I1063" s="6" t="s">
        <v>16</v>
      </c>
      <c r="J1063" s="8">
        <v>44732</v>
      </c>
      <c r="K1063" s="7"/>
    </row>
    <row r="1064" spans="1:11" x14ac:dyDescent="0.25">
      <c r="A1064" s="3" t="s">
        <v>1298</v>
      </c>
      <c r="B1064" s="3" t="s">
        <v>66</v>
      </c>
      <c r="C1064" s="3" t="s">
        <v>23</v>
      </c>
      <c r="D1064" s="3" t="s">
        <v>228</v>
      </c>
      <c r="E1064" s="4">
        <v>155</v>
      </c>
      <c r="F1064" s="4">
        <v>90</v>
      </c>
      <c r="G1064" s="4">
        <v>1395</v>
      </c>
      <c r="H1064" s="3" t="s">
        <v>25</v>
      </c>
      <c r="I1064" s="3" t="s">
        <v>39</v>
      </c>
      <c r="J1064" s="5">
        <v>44978</v>
      </c>
      <c r="K1064" s="4" t="b">
        <v>0</v>
      </c>
    </row>
    <row r="1065" spans="1:11" x14ac:dyDescent="0.25">
      <c r="A1065" s="6" t="s">
        <v>1299</v>
      </c>
      <c r="B1065" s="6" t="s">
        <v>12</v>
      </c>
      <c r="C1065" s="6" t="s">
        <v>19</v>
      </c>
      <c r="D1065" s="6" t="s">
        <v>35</v>
      </c>
      <c r="E1065" s="7">
        <v>275</v>
      </c>
      <c r="F1065" s="7"/>
      <c r="G1065" s="7"/>
      <c r="H1065" s="6" t="s">
        <v>15</v>
      </c>
      <c r="I1065" s="6" t="s">
        <v>39</v>
      </c>
      <c r="J1065" s="8">
        <v>45135</v>
      </c>
      <c r="K1065" s="7"/>
    </row>
    <row r="1066" spans="1:11" x14ac:dyDescent="0.25">
      <c r="A1066" s="3" t="s">
        <v>1300</v>
      </c>
      <c r="B1066" s="3" t="s">
        <v>56</v>
      </c>
      <c r="C1066" s="3" t="s">
        <v>23</v>
      </c>
      <c r="D1066" s="3" t="s">
        <v>86</v>
      </c>
      <c r="E1066" s="4">
        <v>335</v>
      </c>
      <c r="F1066" s="4">
        <v>60</v>
      </c>
      <c r="G1066" s="4">
        <v>2010</v>
      </c>
      <c r="H1066" s="3" t="s">
        <v>49</v>
      </c>
      <c r="I1066" s="3" t="s">
        <v>39</v>
      </c>
      <c r="J1066" s="5">
        <v>45282</v>
      </c>
      <c r="K1066" s="4" t="b">
        <v>0</v>
      </c>
    </row>
    <row r="1067" spans="1:11" x14ac:dyDescent="0.25">
      <c r="A1067" s="6" t="s">
        <v>1301</v>
      </c>
      <c r="B1067" s="6" t="s">
        <v>56</v>
      </c>
      <c r="C1067" s="6" t="s">
        <v>13</v>
      </c>
      <c r="D1067" s="6" t="s">
        <v>1302</v>
      </c>
      <c r="E1067" s="7">
        <v>350</v>
      </c>
      <c r="F1067" s="7">
        <v>10</v>
      </c>
      <c r="G1067" s="7">
        <v>350</v>
      </c>
      <c r="H1067" s="6" t="s">
        <v>49</v>
      </c>
      <c r="I1067" s="6" t="s">
        <v>39</v>
      </c>
      <c r="J1067" s="8">
        <v>45175</v>
      </c>
      <c r="K1067" s="7" t="b">
        <v>0</v>
      </c>
    </row>
    <row r="1068" spans="1:11" x14ac:dyDescent="0.25">
      <c r="A1068" s="3" t="s">
        <v>1303</v>
      </c>
      <c r="B1068" s="3" t="s">
        <v>124</v>
      </c>
      <c r="C1068" s="3" t="s">
        <v>19</v>
      </c>
      <c r="D1068" s="3" t="s">
        <v>1071</v>
      </c>
      <c r="E1068" s="4">
        <v>140</v>
      </c>
      <c r="F1068" s="4">
        <v>90</v>
      </c>
      <c r="G1068" s="4">
        <v>1260</v>
      </c>
      <c r="H1068" s="3" t="s">
        <v>15</v>
      </c>
      <c r="I1068" s="3" t="s">
        <v>39</v>
      </c>
      <c r="J1068" s="5">
        <v>44873</v>
      </c>
      <c r="K1068" s="4" t="b">
        <v>0</v>
      </c>
    </row>
    <row r="1069" spans="1:11" x14ac:dyDescent="0.25">
      <c r="A1069" s="6" t="s">
        <v>1304</v>
      </c>
      <c r="B1069" s="6" t="s">
        <v>31</v>
      </c>
      <c r="C1069" s="6" t="s">
        <v>19</v>
      </c>
      <c r="D1069" s="6" t="s">
        <v>251</v>
      </c>
      <c r="E1069" s="7">
        <v>380</v>
      </c>
      <c r="F1069" s="7">
        <v>60</v>
      </c>
      <c r="G1069" s="7">
        <v>2280</v>
      </c>
      <c r="H1069" s="6" t="s">
        <v>15</v>
      </c>
      <c r="I1069" s="6" t="s">
        <v>39</v>
      </c>
      <c r="J1069" s="8">
        <v>45369</v>
      </c>
      <c r="K1069" s="7" t="b">
        <v>0</v>
      </c>
    </row>
    <row r="1070" spans="1:11" x14ac:dyDescent="0.25">
      <c r="A1070" s="3" t="s">
        <v>1305</v>
      </c>
      <c r="B1070" s="3" t="s">
        <v>22</v>
      </c>
      <c r="C1070" s="3" t="s">
        <v>28</v>
      </c>
      <c r="D1070" s="3" t="s">
        <v>402</v>
      </c>
      <c r="E1070" s="4">
        <v>215</v>
      </c>
      <c r="F1070" s="4">
        <v>20</v>
      </c>
      <c r="G1070" s="4">
        <v>430</v>
      </c>
      <c r="H1070" s="3" t="s">
        <v>49</v>
      </c>
      <c r="I1070" s="3" t="s">
        <v>39</v>
      </c>
      <c r="J1070" s="5">
        <v>44695</v>
      </c>
      <c r="K1070" s="4"/>
    </row>
    <row r="1071" spans="1:11" x14ac:dyDescent="0.25">
      <c r="A1071" s="6" t="s">
        <v>1306</v>
      </c>
      <c r="B1071" s="6" t="s">
        <v>81</v>
      </c>
      <c r="C1071" s="6" t="s">
        <v>42</v>
      </c>
      <c r="D1071" s="6" t="s">
        <v>88</v>
      </c>
      <c r="E1071" s="7">
        <v>410</v>
      </c>
      <c r="F1071" s="7">
        <v>60</v>
      </c>
      <c r="G1071" s="7">
        <v>2460</v>
      </c>
      <c r="H1071" s="6" t="s">
        <v>25</v>
      </c>
      <c r="I1071" s="6" t="s">
        <v>16</v>
      </c>
      <c r="J1071" s="8">
        <v>45357</v>
      </c>
      <c r="K1071" s="7" t="b">
        <v>0</v>
      </c>
    </row>
    <row r="1072" spans="1:11" x14ac:dyDescent="0.25">
      <c r="A1072" s="3" t="s">
        <v>1307</v>
      </c>
      <c r="B1072" s="3" t="s">
        <v>56</v>
      </c>
      <c r="C1072" s="3" t="s">
        <v>23</v>
      </c>
      <c r="D1072" s="3" t="s">
        <v>24</v>
      </c>
      <c r="E1072" s="4">
        <v>215</v>
      </c>
      <c r="F1072" s="4">
        <v>10</v>
      </c>
      <c r="G1072" s="4">
        <v>215</v>
      </c>
      <c r="H1072" s="3" t="s">
        <v>25</v>
      </c>
      <c r="I1072" s="3" t="s">
        <v>39</v>
      </c>
      <c r="J1072" s="5">
        <v>44833</v>
      </c>
      <c r="K1072" s="4" t="b">
        <v>1</v>
      </c>
    </row>
    <row r="1073" spans="1:11" x14ac:dyDescent="0.25">
      <c r="A1073" s="6" t="s">
        <v>1308</v>
      </c>
      <c r="B1073" s="6" t="s">
        <v>37</v>
      </c>
      <c r="C1073" s="6" t="s">
        <v>67</v>
      </c>
      <c r="D1073" s="6" t="s">
        <v>35</v>
      </c>
      <c r="E1073" s="7">
        <v>290</v>
      </c>
      <c r="F1073" s="7"/>
      <c r="G1073" s="7"/>
      <c r="H1073" s="6" t="s">
        <v>49</v>
      </c>
      <c r="I1073" s="6" t="s">
        <v>16</v>
      </c>
      <c r="J1073" s="8">
        <v>44748</v>
      </c>
      <c r="K1073" s="7" t="b">
        <v>0</v>
      </c>
    </row>
    <row r="1074" spans="1:11" x14ac:dyDescent="0.25">
      <c r="A1074" s="3" t="s">
        <v>1309</v>
      </c>
      <c r="B1074" s="3" t="s">
        <v>101</v>
      </c>
      <c r="C1074" s="3" t="s">
        <v>19</v>
      </c>
      <c r="D1074" s="3" t="s">
        <v>541</v>
      </c>
      <c r="E1074" s="4">
        <v>230</v>
      </c>
      <c r="F1074" s="4">
        <v>90</v>
      </c>
      <c r="G1074" s="4">
        <v>2070</v>
      </c>
      <c r="H1074" s="3" t="s">
        <v>49</v>
      </c>
      <c r="I1074" s="3" t="s">
        <v>39</v>
      </c>
      <c r="J1074" s="5">
        <v>45439</v>
      </c>
      <c r="K1074" s="4"/>
    </row>
    <row r="1075" spans="1:11" x14ac:dyDescent="0.25">
      <c r="A1075" s="6" t="s">
        <v>1310</v>
      </c>
      <c r="B1075" s="6" t="s">
        <v>81</v>
      </c>
      <c r="C1075" s="6" t="s">
        <v>42</v>
      </c>
      <c r="D1075" s="6" t="s">
        <v>343</v>
      </c>
      <c r="E1075" s="7">
        <v>290</v>
      </c>
      <c r="F1075" s="7">
        <v>60</v>
      </c>
      <c r="G1075" s="7">
        <v>1740</v>
      </c>
      <c r="H1075" s="6" t="s">
        <v>49</v>
      </c>
      <c r="I1075" s="6" t="s">
        <v>39</v>
      </c>
      <c r="J1075" s="8">
        <v>45305</v>
      </c>
      <c r="K1075" s="7" t="b">
        <v>1</v>
      </c>
    </row>
    <row r="1076" spans="1:11" x14ac:dyDescent="0.25">
      <c r="A1076" s="3" t="s">
        <v>1311</v>
      </c>
      <c r="B1076" s="3" t="s">
        <v>90</v>
      </c>
      <c r="C1076" s="3" t="s">
        <v>23</v>
      </c>
      <c r="D1076" s="3" t="s">
        <v>218</v>
      </c>
      <c r="E1076" s="4">
        <v>350</v>
      </c>
      <c r="F1076" s="4">
        <v>90</v>
      </c>
      <c r="G1076" s="4">
        <v>3150</v>
      </c>
      <c r="H1076" s="3" t="s">
        <v>49</v>
      </c>
      <c r="I1076" s="3" t="s">
        <v>16</v>
      </c>
      <c r="J1076" s="5">
        <v>44919</v>
      </c>
      <c r="K1076" s="4"/>
    </row>
    <row r="1077" spans="1:11" x14ac:dyDescent="0.25">
      <c r="A1077" s="6" t="s">
        <v>1312</v>
      </c>
      <c r="B1077" s="6" t="s">
        <v>70</v>
      </c>
      <c r="C1077" s="6" t="s">
        <v>67</v>
      </c>
      <c r="D1077" s="6" t="s">
        <v>421</v>
      </c>
      <c r="E1077" s="7">
        <v>410</v>
      </c>
      <c r="F1077" s="7">
        <v>40</v>
      </c>
      <c r="G1077" s="7">
        <v>1640</v>
      </c>
      <c r="H1077" s="6" t="s">
        <v>15</v>
      </c>
      <c r="I1077" s="6" t="s">
        <v>39</v>
      </c>
      <c r="J1077" s="8">
        <v>45199</v>
      </c>
      <c r="K1077" s="7" t="b">
        <v>1</v>
      </c>
    </row>
    <row r="1078" spans="1:11" x14ac:dyDescent="0.25">
      <c r="A1078" s="3" t="s">
        <v>1313</v>
      </c>
      <c r="B1078" s="3" t="s">
        <v>18</v>
      </c>
      <c r="C1078" s="3" t="s">
        <v>32</v>
      </c>
      <c r="D1078" s="3" t="s">
        <v>95</v>
      </c>
      <c r="E1078" s="4">
        <v>200</v>
      </c>
      <c r="F1078" s="4">
        <v>10</v>
      </c>
      <c r="G1078" s="4">
        <v>200</v>
      </c>
      <c r="H1078" s="3" t="s">
        <v>15</v>
      </c>
      <c r="I1078" s="3" t="s">
        <v>16</v>
      </c>
      <c r="J1078" s="5">
        <v>44978</v>
      </c>
      <c r="K1078" s="4" t="b">
        <v>0</v>
      </c>
    </row>
    <row r="1079" spans="1:11" x14ac:dyDescent="0.25">
      <c r="A1079" s="6" t="s">
        <v>1314</v>
      </c>
      <c r="B1079" s="6" t="s">
        <v>109</v>
      </c>
      <c r="C1079" s="6" t="s">
        <v>19</v>
      </c>
      <c r="D1079" s="6" t="s">
        <v>59</v>
      </c>
      <c r="E1079" s="7">
        <v>275</v>
      </c>
      <c r="F1079" s="7">
        <v>30</v>
      </c>
      <c r="G1079" s="7">
        <v>825</v>
      </c>
      <c r="H1079" s="6" t="s">
        <v>15</v>
      </c>
      <c r="I1079" s="6" t="s">
        <v>39</v>
      </c>
      <c r="J1079" s="8">
        <v>44903</v>
      </c>
      <c r="K1079" s="7" t="b">
        <v>0</v>
      </c>
    </row>
    <row r="1080" spans="1:11" x14ac:dyDescent="0.25">
      <c r="A1080" s="3" t="s">
        <v>1315</v>
      </c>
      <c r="B1080" s="3" t="s">
        <v>12</v>
      </c>
      <c r="C1080" s="3" t="s">
        <v>19</v>
      </c>
      <c r="D1080" s="3" t="s">
        <v>274</v>
      </c>
      <c r="E1080" s="4">
        <v>395</v>
      </c>
      <c r="F1080" s="4">
        <v>90</v>
      </c>
      <c r="G1080" s="4">
        <v>3555</v>
      </c>
      <c r="H1080" s="3" t="s">
        <v>25</v>
      </c>
      <c r="I1080" s="3" t="s">
        <v>39</v>
      </c>
      <c r="J1080" s="5">
        <v>45034</v>
      </c>
      <c r="K1080" s="4" t="b">
        <v>0</v>
      </c>
    </row>
    <row r="1081" spans="1:11" x14ac:dyDescent="0.25">
      <c r="A1081" s="6" t="s">
        <v>1316</v>
      </c>
      <c r="B1081" s="6" t="s">
        <v>70</v>
      </c>
      <c r="C1081" s="6" t="s">
        <v>13</v>
      </c>
      <c r="D1081" s="6" t="s">
        <v>167</v>
      </c>
      <c r="E1081" s="7">
        <v>215</v>
      </c>
      <c r="F1081" s="7">
        <v>90</v>
      </c>
      <c r="G1081" s="7">
        <v>1935</v>
      </c>
      <c r="H1081" s="6" t="s">
        <v>15</v>
      </c>
      <c r="I1081" s="6" t="s">
        <v>39</v>
      </c>
      <c r="J1081" s="8">
        <v>44986</v>
      </c>
      <c r="K1081" s="7" t="b">
        <v>0</v>
      </c>
    </row>
    <row r="1082" spans="1:11" x14ac:dyDescent="0.25">
      <c r="A1082" s="3" t="s">
        <v>1317</v>
      </c>
      <c r="B1082" s="3" t="s">
        <v>18</v>
      </c>
      <c r="C1082" s="3" t="s">
        <v>131</v>
      </c>
      <c r="D1082" s="3" t="s">
        <v>226</v>
      </c>
      <c r="E1082" s="4">
        <v>410</v>
      </c>
      <c r="F1082" s="4">
        <v>50</v>
      </c>
      <c r="G1082" s="4">
        <v>2050</v>
      </c>
      <c r="H1082" s="3" t="s">
        <v>25</v>
      </c>
      <c r="I1082" s="3" t="s">
        <v>39</v>
      </c>
      <c r="J1082" s="5">
        <v>45223</v>
      </c>
      <c r="K1082" s="4"/>
    </row>
    <row r="1083" spans="1:11" x14ac:dyDescent="0.25">
      <c r="A1083" s="6" t="s">
        <v>1318</v>
      </c>
      <c r="B1083" s="6" t="s">
        <v>56</v>
      </c>
      <c r="C1083" s="6" t="s">
        <v>32</v>
      </c>
      <c r="D1083" s="6" t="s">
        <v>1319</v>
      </c>
      <c r="E1083" s="7">
        <v>350</v>
      </c>
      <c r="F1083" s="7">
        <v>50</v>
      </c>
      <c r="G1083" s="7">
        <v>1750</v>
      </c>
      <c r="H1083" s="6" t="s">
        <v>25</v>
      </c>
      <c r="I1083" s="6" t="s">
        <v>16</v>
      </c>
      <c r="J1083" s="8">
        <v>45016</v>
      </c>
      <c r="K1083" s="7" t="b">
        <v>1</v>
      </c>
    </row>
    <row r="1084" spans="1:11" x14ac:dyDescent="0.25">
      <c r="A1084" s="3" t="s">
        <v>1320</v>
      </c>
      <c r="B1084" s="3" t="s">
        <v>99</v>
      </c>
      <c r="C1084" s="3" t="s">
        <v>131</v>
      </c>
      <c r="D1084" s="3" t="s">
        <v>745</v>
      </c>
      <c r="E1084" s="4">
        <v>380</v>
      </c>
      <c r="F1084" s="4">
        <v>60</v>
      </c>
      <c r="G1084" s="4">
        <v>2280</v>
      </c>
      <c r="H1084" s="3" t="s">
        <v>49</v>
      </c>
      <c r="I1084" s="3" t="s">
        <v>16</v>
      </c>
      <c r="J1084" s="5">
        <v>45024</v>
      </c>
      <c r="K1084" s="4" t="b">
        <v>0</v>
      </c>
    </row>
    <row r="1085" spans="1:11" x14ac:dyDescent="0.25">
      <c r="A1085" s="6" t="s">
        <v>1321</v>
      </c>
      <c r="B1085" s="6" t="s">
        <v>44</v>
      </c>
      <c r="C1085" s="6" t="s">
        <v>131</v>
      </c>
      <c r="D1085" s="6" t="s">
        <v>140</v>
      </c>
      <c r="E1085" s="7">
        <v>110</v>
      </c>
      <c r="F1085" s="7">
        <v>10</v>
      </c>
      <c r="G1085" s="7">
        <v>110</v>
      </c>
      <c r="H1085" s="6" t="s">
        <v>15</v>
      </c>
      <c r="I1085" s="6" t="s">
        <v>16</v>
      </c>
      <c r="J1085" s="8">
        <v>44816</v>
      </c>
      <c r="K1085" s="7"/>
    </row>
    <row r="1086" spans="1:11" x14ac:dyDescent="0.25">
      <c r="A1086" s="3" t="s">
        <v>1322</v>
      </c>
      <c r="B1086" s="3" t="s">
        <v>169</v>
      </c>
      <c r="C1086" s="3" t="s">
        <v>42</v>
      </c>
      <c r="D1086" s="3" t="s">
        <v>35</v>
      </c>
      <c r="E1086" s="4"/>
      <c r="F1086" s="4">
        <v>90</v>
      </c>
      <c r="G1086" s="4">
        <v>2340</v>
      </c>
      <c r="H1086" s="3" t="s">
        <v>49</v>
      </c>
      <c r="I1086" s="3" t="s">
        <v>16</v>
      </c>
      <c r="J1086" s="5">
        <v>45136</v>
      </c>
      <c r="K1086" s="4" t="b">
        <v>0</v>
      </c>
    </row>
    <row r="1087" spans="1:11" x14ac:dyDescent="0.25">
      <c r="A1087" s="6" t="s">
        <v>1323</v>
      </c>
      <c r="B1087" s="6" t="s">
        <v>75</v>
      </c>
      <c r="C1087" s="6" t="s">
        <v>23</v>
      </c>
      <c r="D1087" s="6" t="s">
        <v>35</v>
      </c>
      <c r="E1087" s="7"/>
      <c r="F1087" s="7">
        <v>80</v>
      </c>
      <c r="G1087" s="7">
        <v>2800</v>
      </c>
      <c r="H1087" s="6" t="s">
        <v>49</v>
      </c>
      <c r="I1087" s="6" t="s">
        <v>39</v>
      </c>
      <c r="J1087" s="8">
        <v>44572</v>
      </c>
      <c r="K1087" s="7"/>
    </row>
    <row r="1088" spans="1:11" x14ac:dyDescent="0.25">
      <c r="A1088" s="3" t="s">
        <v>1324</v>
      </c>
      <c r="B1088" s="3" t="s">
        <v>27</v>
      </c>
      <c r="C1088" s="3" t="s">
        <v>23</v>
      </c>
      <c r="D1088" s="3" t="s">
        <v>163</v>
      </c>
      <c r="E1088" s="4">
        <v>65</v>
      </c>
      <c r="F1088" s="4">
        <v>40</v>
      </c>
      <c r="G1088" s="4">
        <v>260</v>
      </c>
      <c r="H1088" s="3" t="s">
        <v>15</v>
      </c>
      <c r="I1088" s="3" t="s">
        <v>39</v>
      </c>
      <c r="J1088" s="5">
        <v>44670</v>
      </c>
      <c r="K1088" s="4" t="b">
        <v>1</v>
      </c>
    </row>
    <row r="1089" spans="1:11" x14ac:dyDescent="0.25">
      <c r="A1089" s="6" t="s">
        <v>1325</v>
      </c>
      <c r="B1089" s="6" t="s">
        <v>85</v>
      </c>
      <c r="C1089" s="6" t="s">
        <v>28</v>
      </c>
      <c r="D1089" s="6" t="s">
        <v>206</v>
      </c>
      <c r="E1089" s="7">
        <v>245</v>
      </c>
      <c r="F1089" s="7">
        <v>50</v>
      </c>
      <c r="G1089" s="7">
        <v>1225</v>
      </c>
      <c r="H1089" s="6" t="s">
        <v>49</v>
      </c>
      <c r="I1089" s="6" t="s">
        <v>16</v>
      </c>
      <c r="J1089" s="8">
        <v>44696</v>
      </c>
      <c r="K1089" s="7" t="b">
        <v>1</v>
      </c>
    </row>
    <row r="1090" spans="1:11" x14ac:dyDescent="0.25">
      <c r="A1090" s="3" t="s">
        <v>1326</v>
      </c>
      <c r="B1090" s="3" t="s">
        <v>18</v>
      </c>
      <c r="C1090" s="3" t="s">
        <v>28</v>
      </c>
      <c r="D1090" s="3" t="s">
        <v>105</v>
      </c>
      <c r="E1090" s="4">
        <v>410</v>
      </c>
      <c r="F1090" s="4">
        <v>100</v>
      </c>
      <c r="G1090" s="4">
        <v>4100</v>
      </c>
      <c r="H1090" s="3" t="s">
        <v>15</v>
      </c>
      <c r="I1090" s="3" t="s">
        <v>39</v>
      </c>
      <c r="J1090" s="5">
        <v>44869</v>
      </c>
      <c r="K1090" s="4" t="b">
        <v>1</v>
      </c>
    </row>
    <row r="1091" spans="1:11" x14ac:dyDescent="0.25">
      <c r="A1091" s="6" t="s">
        <v>1327</v>
      </c>
      <c r="B1091" s="6" t="s">
        <v>37</v>
      </c>
      <c r="C1091" s="6" t="s">
        <v>13</v>
      </c>
      <c r="D1091" s="6" t="s">
        <v>62</v>
      </c>
      <c r="E1091" s="7">
        <v>290</v>
      </c>
      <c r="F1091" s="7">
        <v>20</v>
      </c>
      <c r="G1091" s="7">
        <v>580</v>
      </c>
      <c r="H1091" s="6" t="s">
        <v>25</v>
      </c>
      <c r="I1091" s="6" t="s">
        <v>39</v>
      </c>
      <c r="J1091" s="8">
        <v>45089</v>
      </c>
      <c r="K1091" s="7" t="b">
        <v>1</v>
      </c>
    </row>
    <row r="1092" spans="1:11" x14ac:dyDescent="0.25">
      <c r="A1092" s="3" t="s">
        <v>1328</v>
      </c>
      <c r="B1092" s="3" t="s">
        <v>109</v>
      </c>
      <c r="C1092" s="3" t="s">
        <v>42</v>
      </c>
      <c r="D1092" s="3" t="s">
        <v>234</v>
      </c>
      <c r="E1092" s="4">
        <v>110</v>
      </c>
      <c r="F1092" s="4">
        <v>40</v>
      </c>
      <c r="G1092" s="4">
        <v>440</v>
      </c>
      <c r="H1092" s="3" t="s">
        <v>15</v>
      </c>
      <c r="I1092" s="3" t="s">
        <v>16</v>
      </c>
      <c r="J1092" s="5">
        <v>45490</v>
      </c>
      <c r="K1092" s="4" t="b">
        <v>1</v>
      </c>
    </row>
    <row r="1093" spans="1:11" x14ac:dyDescent="0.25">
      <c r="A1093" s="6" t="s">
        <v>1329</v>
      </c>
      <c r="B1093" s="6" t="s">
        <v>56</v>
      </c>
      <c r="C1093" s="6" t="s">
        <v>131</v>
      </c>
      <c r="D1093" s="6" t="s">
        <v>336</v>
      </c>
      <c r="E1093" s="7">
        <v>200</v>
      </c>
      <c r="F1093" s="7">
        <v>80</v>
      </c>
      <c r="G1093" s="7">
        <v>1600</v>
      </c>
      <c r="H1093" s="6" t="s">
        <v>49</v>
      </c>
      <c r="I1093" s="6" t="s">
        <v>39</v>
      </c>
      <c r="J1093" s="8">
        <v>45335</v>
      </c>
      <c r="K1093" s="7" t="b">
        <v>1</v>
      </c>
    </row>
    <row r="1094" spans="1:11" x14ac:dyDescent="0.25">
      <c r="A1094" s="3" t="s">
        <v>1330</v>
      </c>
      <c r="B1094" s="3" t="s">
        <v>117</v>
      </c>
      <c r="C1094" s="3" t="s">
        <v>42</v>
      </c>
      <c r="D1094" s="3" t="s">
        <v>710</v>
      </c>
      <c r="E1094" s="4">
        <v>215</v>
      </c>
      <c r="F1094" s="4">
        <v>100</v>
      </c>
      <c r="G1094" s="4">
        <v>2150</v>
      </c>
      <c r="H1094" s="3" t="s">
        <v>49</v>
      </c>
      <c r="I1094" s="3" t="s">
        <v>16</v>
      </c>
      <c r="J1094" s="5">
        <v>45414</v>
      </c>
      <c r="K1094" s="4" t="b">
        <v>1</v>
      </c>
    </row>
    <row r="1095" spans="1:11" x14ac:dyDescent="0.25">
      <c r="A1095" s="6" t="s">
        <v>1331</v>
      </c>
      <c r="B1095" s="6" t="s">
        <v>70</v>
      </c>
      <c r="C1095" s="6" t="s">
        <v>42</v>
      </c>
      <c r="D1095" s="6" t="s">
        <v>147</v>
      </c>
      <c r="E1095" s="7">
        <v>140</v>
      </c>
      <c r="F1095" s="7">
        <v>30</v>
      </c>
      <c r="G1095" s="7">
        <v>420</v>
      </c>
      <c r="H1095" s="6" t="s">
        <v>25</v>
      </c>
      <c r="I1095" s="6" t="s">
        <v>39</v>
      </c>
      <c r="J1095" s="8">
        <v>45428</v>
      </c>
      <c r="K1095" s="7" t="b">
        <v>1</v>
      </c>
    </row>
    <row r="1096" spans="1:11" x14ac:dyDescent="0.25">
      <c r="A1096" s="3" t="s">
        <v>1332</v>
      </c>
      <c r="B1096" s="3" t="s">
        <v>85</v>
      </c>
      <c r="C1096" s="3" t="s">
        <v>32</v>
      </c>
      <c r="D1096" s="3" t="s">
        <v>54</v>
      </c>
      <c r="E1096" s="4">
        <v>65</v>
      </c>
      <c r="F1096" s="4">
        <v>60</v>
      </c>
      <c r="G1096" s="4">
        <v>390</v>
      </c>
      <c r="H1096" s="3" t="s">
        <v>15</v>
      </c>
      <c r="I1096" s="3" t="s">
        <v>16</v>
      </c>
      <c r="J1096" s="5">
        <v>44942</v>
      </c>
      <c r="K1096" s="4" t="b">
        <v>0</v>
      </c>
    </row>
    <row r="1097" spans="1:11" x14ac:dyDescent="0.25">
      <c r="A1097" s="6" t="s">
        <v>1333</v>
      </c>
      <c r="B1097" s="6" t="s">
        <v>169</v>
      </c>
      <c r="C1097" s="6" t="s">
        <v>23</v>
      </c>
      <c r="D1097" s="6" t="s">
        <v>307</v>
      </c>
      <c r="E1097" s="7">
        <v>230</v>
      </c>
      <c r="F1097" s="7">
        <v>10</v>
      </c>
      <c r="G1097" s="7">
        <v>230</v>
      </c>
      <c r="H1097" s="6" t="s">
        <v>15</v>
      </c>
      <c r="I1097" s="6" t="s">
        <v>39</v>
      </c>
      <c r="J1097" s="8">
        <v>45556</v>
      </c>
      <c r="K1097" s="7" t="b">
        <v>0</v>
      </c>
    </row>
    <row r="1098" spans="1:11" x14ac:dyDescent="0.25">
      <c r="A1098" s="3" t="s">
        <v>1334</v>
      </c>
      <c r="B1098" s="3" t="s">
        <v>109</v>
      </c>
      <c r="C1098" s="3" t="s">
        <v>131</v>
      </c>
      <c r="D1098" s="3" t="s">
        <v>362</v>
      </c>
      <c r="E1098" s="4">
        <v>320</v>
      </c>
      <c r="F1098" s="4">
        <v>100</v>
      </c>
      <c r="G1098" s="4">
        <v>3200</v>
      </c>
      <c r="H1098" s="3" t="s">
        <v>15</v>
      </c>
      <c r="I1098" s="3" t="s">
        <v>39</v>
      </c>
      <c r="J1098" s="5">
        <v>45601</v>
      </c>
      <c r="K1098" s="4" t="b">
        <v>1</v>
      </c>
    </row>
    <row r="1099" spans="1:11" x14ac:dyDescent="0.25">
      <c r="A1099" s="6" t="s">
        <v>1335</v>
      </c>
      <c r="B1099" s="6" t="s">
        <v>66</v>
      </c>
      <c r="C1099" s="6" t="s">
        <v>67</v>
      </c>
      <c r="D1099" s="6" t="s">
        <v>368</v>
      </c>
      <c r="E1099" s="7">
        <v>215</v>
      </c>
      <c r="F1099" s="7">
        <v>10</v>
      </c>
      <c r="G1099" s="7">
        <v>215</v>
      </c>
      <c r="H1099" s="6" t="s">
        <v>25</v>
      </c>
      <c r="I1099" s="6" t="s">
        <v>39</v>
      </c>
      <c r="J1099" s="8">
        <v>44728</v>
      </c>
      <c r="K1099" s="7" t="b">
        <v>1</v>
      </c>
    </row>
    <row r="1100" spans="1:11" x14ac:dyDescent="0.25">
      <c r="A1100" s="3" t="s">
        <v>1336</v>
      </c>
      <c r="B1100" s="3" t="s">
        <v>70</v>
      </c>
      <c r="C1100" s="3" t="s">
        <v>32</v>
      </c>
      <c r="D1100" s="3" t="s">
        <v>366</v>
      </c>
      <c r="E1100" s="4">
        <v>410</v>
      </c>
      <c r="F1100" s="4">
        <v>50</v>
      </c>
      <c r="G1100" s="4">
        <v>2050</v>
      </c>
      <c r="H1100" s="3" t="s">
        <v>25</v>
      </c>
      <c r="I1100" s="3" t="s">
        <v>39</v>
      </c>
      <c r="J1100" s="5">
        <v>45018</v>
      </c>
      <c r="K1100" s="4" t="b">
        <v>0</v>
      </c>
    </row>
    <row r="1101" spans="1:11" x14ac:dyDescent="0.25">
      <c r="A1101" s="6" t="s">
        <v>1337</v>
      </c>
      <c r="B1101" s="6" t="s">
        <v>44</v>
      </c>
      <c r="C1101" s="6" t="s">
        <v>131</v>
      </c>
      <c r="D1101" s="6" t="s">
        <v>241</v>
      </c>
      <c r="E1101" s="7">
        <v>350</v>
      </c>
      <c r="F1101" s="7">
        <v>30</v>
      </c>
      <c r="G1101" s="7">
        <v>1050</v>
      </c>
      <c r="H1101" s="6" t="s">
        <v>25</v>
      </c>
      <c r="I1101" s="6" t="s">
        <v>16</v>
      </c>
      <c r="J1101" s="8">
        <v>44717</v>
      </c>
      <c r="K1101" s="7"/>
    </row>
    <row r="1102" spans="1:11" x14ac:dyDescent="0.25">
      <c r="A1102" s="3" t="s">
        <v>1338</v>
      </c>
      <c r="B1102" s="3" t="s">
        <v>22</v>
      </c>
      <c r="C1102" s="3" t="s">
        <v>67</v>
      </c>
      <c r="D1102" s="3" t="s">
        <v>920</v>
      </c>
      <c r="E1102" s="4">
        <v>170</v>
      </c>
      <c r="F1102" s="4">
        <v>40</v>
      </c>
      <c r="G1102" s="4">
        <v>680</v>
      </c>
      <c r="H1102" s="3" t="s">
        <v>15</v>
      </c>
      <c r="I1102" s="3" t="s">
        <v>16</v>
      </c>
      <c r="J1102" s="5">
        <v>44647</v>
      </c>
      <c r="K1102" s="4" t="b">
        <v>0</v>
      </c>
    </row>
    <row r="1103" spans="1:11" x14ac:dyDescent="0.25">
      <c r="A1103" s="6" t="s">
        <v>1339</v>
      </c>
      <c r="B1103" s="6" t="s">
        <v>81</v>
      </c>
      <c r="C1103" s="6" t="s">
        <v>67</v>
      </c>
      <c r="D1103" s="6" t="s">
        <v>644</v>
      </c>
      <c r="E1103" s="7">
        <v>260</v>
      </c>
      <c r="F1103" s="7">
        <v>60</v>
      </c>
      <c r="G1103" s="7">
        <v>1560</v>
      </c>
      <c r="H1103" s="6" t="s">
        <v>49</v>
      </c>
      <c r="I1103" s="6" t="s">
        <v>16</v>
      </c>
      <c r="J1103" s="8">
        <v>45490</v>
      </c>
      <c r="K1103" s="7" t="b">
        <v>0</v>
      </c>
    </row>
    <row r="1104" spans="1:11" x14ac:dyDescent="0.25">
      <c r="A1104" s="3" t="s">
        <v>1340</v>
      </c>
      <c r="B1104" s="3" t="s">
        <v>114</v>
      </c>
      <c r="C1104" s="3" t="s">
        <v>28</v>
      </c>
      <c r="D1104" s="3" t="s">
        <v>118</v>
      </c>
      <c r="E1104" s="4">
        <v>365</v>
      </c>
      <c r="F1104" s="4">
        <v>50</v>
      </c>
      <c r="G1104" s="4">
        <v>1825</v>
      </c>
      <c r="H1104" s="3" t="s">
        <v>49</v>
      </c>
      <c r="I1104" s="3" t="s">
        <v>39</v>
      </c>
      <c r="J1104" s="5">
        <v>45281</v>
      </c>
      <c r="K1104" s="4" t="b">
        <v>0</v>
      </c>
    </row>
    <row r="1105" spans="1:11" x14ac:dyDescent="0.25">
      <c r="A1105" s="6" t="s">
        <v>1341</v>
      </c>
      <c r="B1105" s="6" t="s">
        <v>44</v>
      </c>
      <c r="C1105" s="6" t="s">
        <v>13</v>
      </c>
      <c r="D1105" s="6" t="s">
        <v>93</v>
      </c>
      <c r="E1105" s="7">
        <v>365</v>
      </c>
      <c r="F1105" s="7">
        <v>70</v>
      </c>
      <c r="G1105" s="7">
        <v>2555</v>
      </c>
      <c r="H1105" s="6" t="s">
        <v>49</v>
      </c>
      <c r="I1105" s="6" t="s">
        <v>39</v>
      </c>
      <c r="J1105" s="8">
        <v>45547</v>
      </c>
      <c r="K1105" s="7" t="b">
        <v>1</v>
      </c>
    </row>
    <row r="1106" spans="1:11" x14ac:dyDescent="0.25">
      <c r="A1106" s="3" t="s">
        <v>1342</v>
      </c>
      <c r="B1106" s="3" t="s">
        <v>27</v>
      </c>
      <c r="C1106" s="3" t="s">
        <v>23</v>
      </c>
      <c r="D1106" s="3" t="s">
        <v>1240</v>
      </c>
      <c r="E1106" s="4">
        <v>260</v>
      </c>
      <c r="F1106" s="4">
        <v>70</v>
      </c>
      <c r="G1106" s="4">
        <v>1820</v>
      </c>
      <c r="H1106" s="3" t="s">
        <v>15</v>
      </c>
      <c r="I1106" s="3" t="s">
        <v>16</v>
      </c>
      <c r="J1106" s="5">
        <v>45327</v>
      </c>
      <c r="K1106" s="4" t="b">
        <v>0</v>
      </c>
    </row>
    <row r="1107" spans="1:11" x14ac:dyDescent="0.25">
      <c r="A1107" s="6" t="s">
        <v>1343</v>
      </c>
      <c r="B1107" s="6" t="s">
        <v>64</v>
      </c>
      <c r="C1107" s="6" t="s">
        <v>67</v>
      </c>
      <c r="D1107" s="6" t="s">
        <v>378</v>
      </c>
      <c r="E1107" s="7">
        <v>290</v>
      </c>
      <c r="F1107" s="7">
        <v>90</v>
      </c>
      <c r="G1107" s="7">
        <v>2610</v>
      </c>
      <c r="H1107" s="6" t="s">
        <v>15</v>
      </c>
      <c r="I1107" s="6" t="s">
        <v>16</v>
      </c>
      <c r="J1107" s="8">
        <v>44619</v>
      </c>
      <c r="K1107" s="7" t="b">
        <v>0</v>
      </c>
    </row>
    <row r="1108" spans="1:11" x14ac:dyDescent="0.25">
      <c r="A1108" s="3" t="s">
        <v>1344</v>
      </c>
      <c r="B1108" s="3" t="s">
        <v>64</v>
      </c>
      <c r="C1108" s="3" t="s">
        <v>131</v>
      </c>
      <c r="D1108" s="3" t="s">
        <v>150</v>
      </c>
      <c r="E1108" s="4">
        <v>260</v>
      </c>
      <c r="F1108" s="4">
        <v>60</v>
      </c>
      <c r="G1108" s="4">
        <v>1560</v>
      </c>
      <c r="H1108" s="3" t="s">
        <v>49</v>
      </c>
      <c r="I1108" s="3" t="s">
        <v>16</v>
      </c>
      <c r="J1108" s="5">
        <v>45507</v>
      </c>
      <c r="K1108" s="4" t="b">
        <v>0</v>
      </c>
    </row>
    <row r="1109" spans="1:11" x14ac:dyDescent="0.25">
      <c r="A1109" s="6" t="s">
        <v>1345</v>
      </c>
      <c r="B1109" s="6" t="s">
        <v>47</v>
      </c>
      <c r="C1109" s="6" t="s">
        <v>42</v>
      </c>
      <c r="D1109" s="6" t="s">
        <v>88</v>
      </c>
      <c r="E1109" s="7">
        <v>410</v>
      </c>
      <c r="F1109" s="7">
        <v>10</v>
      </c>
      <c r="G1109" s="7">
        <v>410</v>
      </c>
      <c r="H1109" s="6" t="s">
        <v>15</v>
      </c>
      <c r="I1109" s="6" t="s">
        <v>39</v>
      </c>
      <c r="J1109" s="8">
        <v>45487</v>
      </c>
      <c r="K1109" s="7" t="b">
        <v>0</v>
      </c>
    </row>
    <row r="1110" spans="1:11" x14ac:dyDescent="0.25">
      <c r="A1110" s="3" t="s">
        <v>1346</v>
      </c>
      <c r="B1110" s="3" t="s">
        <v>37</v>
      </c>
      <c r="C1110" s="3" t="s">
        <v>67</v>
      </c>
      <c r="D1110" s="3" t="s">
        <v>247</v>
      </c>
      <c r="E1110" s="4">
        <v>155</v>
      </c>
      <c r="F1110" s="4">
        <v>40</v>
      </c>
      <c r="G1110" s="4">
        <v>620</v>
      </c>
      <c r="H1110" s="3" t="s">
        <v>15</v>
      </c>
      <c r="I1110" s="3" t="s">
        <v>16</v>
      </c>
      <c r="J1110" s="5">
        <v>45153</v>
      </c>
      <c r="K1110" s="4" t="b">
        <v>0</v>
      </c>
    </row>
    <row r="1111" spans="1:11" x14ac:dyDescent="0.25">
      <c r="A1111" s="6" t="s">
        <v>1347</v>
      </c>
      <c r="B1111" s="6" t="s">
        <v>41</v>
      </c>
      <c r="C1111" s="6" t="s">
        <v>23</v>
      </c>
      <c r="D1111" s="6" t="s">
        <v>278</v>
      </c>
      <c r="E1111" s="7">
        <v>305</v>
      </c>
      <c r="F1111" s="7">
        <v>90</v>
      </c>
      <c r="G1111" s="7">
        <v>2745</v>
      </c>
      <c r="H1111" s="6" t="s">
        <v>25</v>
      </c>
      <c r="I1111" s="6" t="s">
        <v>39</v>
      </c>
      <c r="J1111" s="8">
        <v>44830</v>
      </c>
      <c r="K1111" s="7" t="b">
        <v>1</v>
      </c>
    </row>
    <row r="1112" spans="1:11" x14ac:dyDescent="0.25">
      <c r="A1112" s="3" t="s">
        <v>1348</v>
      </c>
      <c r="B1112" s="3" t="s">
        <v>37</v>
      </c>
      <c r="C1112" s="3" t="s">
        <v>23</v>
      </c>
      <c r="D1112" s="3" t="s">
        <v>35</v>
      </c>
      <c r="E1112" s="4">
        <v>215</v>
      </c>
      <c r="F1112" s="4"/>
      <c r="G1112" s="4"/>
      <c r="H1112" s="3" t="s">
        <v>49</v>
      </c>
      <c r="I1112" s="3" t="s">
        <v>16</v>
      </c>
      <c r="J1112" s="5">
        <v>45388</v>
      </c>
      <c r="K1112" s="4" t="b">
        <v>1</v>
      </c>
    </row>
    <row r="1113" spans="1:11" x14ac:dyDescent="0.25">
      <c r="A1113" s="6" t="s">
        <v>1349</v>
      </c>
      <c r="B1113" s="6" t="s">
        <v>64</v>
      </c>
      <c r="C1113" s="6" t="s">
        <v>32</v>
      </c>
      <c r="D1113" s="6" t="s">
        <v>820</v>
      </c>
      <c r="E1113" s="7">
        <v>155</v>
      </c>
      <c r="F1113" s="7">
        <v>70</v>
      </c>
      <c r="G1113" s="7">
        <v>1085</v>
      </c>
      <c r="H1113" s="6" t="s">
        <v>15</v>
      </c>
      <c r="I1113" s="6" t="s">
        <v>16</v>
      </c>
      <c r="J1113" s="8">
        <v>45014</v>
      </c>
      <c r="K1113" s="7" t="b">
        <v>1</v>
      </c>
    </row>
    <row r="1114" spans="1:11" x14ac:dyDescent="0.25">
      <c r="A1114" s="3" t="s">
        <v>1350</v>
      </c>
      <c r="B1114" s="3" t="s">
        <v>37</v>
      </c>
      <c r="C1114" s="3" t="s">
        <v>131</v>
      </c>
      <c r="D1114" s="3" t="s">
        <v>184</v>
      </c>
      <c r="E1114" s="4">
        <v>335</v>
      </c>
      <c r="F1114" s="4">
        <v>30</v>
      </c>
      <c r="G1114" s="4">
        <v>1005</v>
      </c>
      <c r="H1114" s="3" t="s">
        <v>25</v>
      </c>
      <c r="I1114" s="3" t="s">
        <v>16</v>
      </c>
      <c r="J1114" s="5">
        <v>44645</v>
      </c>
      <c r="K1114" s="4" t="b">
        <v>1</v>
      </c>
    </row>
    <row r="1115" spans="1:11" x14ac:dyDescent="0.25">
      <c r="A1115" s="6" t="s">
        <v>1351</v>
      </c>
      <c r="B1115" s="6" t="s">
        <v>124</v>
      </c>
      <c r="C1115" s="6" t="s">
        <v>32</v>
      </c>
      <c r="D1115" s="6" t="s">
        <v>1319</v>
      </c>
      <c r="E1115" s="7">
        <v>350</v>
      </c>
      <c r="F1115" s="7">
        <v>30</v>
      </c>
      <c r="G1115" s="7">
        <v>1050</v>
      </c>
      <c r="H1115" s="6" t="s">
        <v>15</v>
      </c>
      <c r="I1115" s="6" t="s">
        <v>39</v>
      </c>
      <c r="J1115" s="8">
        <v>45118</v>
      </c>
      <c r="K1115" s="7" t="b">
        <v>1</v>
      </c>
    </row>
    <row r="1116" spans="1:11" x14ac:dyDescent="0.25">
      <c r="A1116" s="3" t="s">
        <v>1352</v>
      </c>
      <c r="B1116" s="3" t="s">
        <v>169</v>
      </c>
      <c r="C1116" s="3" t="s">
        <v>32</v>
      </c>
      <c r="D1116" s="3" t="s">
        <v>238</v>
      </c>
      <c r="E1116" s="4">
        <v>170</v>
      </c>
      <c r="F1116" s="4">
        <v>70</v>
      </c>
      <c r="G1116" s="4">
        <v>1190</v>
      </c>
      <c r="H1116" s="3" t="s">
        <v>25</v>
      </c>
      <c r="I1116" s="3" t="s">
        <v>39</v>
      </c>
      <c r="J1116" s="5">
        <v>45109</v>
      </c>
      <c r="K1116" s="4" t="b">
        <v>0</v>
      </c>
    </row>
    <row r="1117" spans="1:11" x14ac:dyDescent="0.25">
      <c r="A1117" s="6" t="s">
        <v>1353</v>
      </c>
      <c r="B1117" s="6" t="s">
        <v>114</v>
      </c>
      <c r="C1117" s="6" t="s">
        <v>28</v>
      </c>
      <c r="D1117" s="6" t="s">
        <v>677</v>
      </c>
      <c r="E1117" s="7">
        <v>395</v>
      </c>
      <c r="F1117" s="7">
        <v>100</v>
      </c>
      <c r="G1117" s="7">
        <v>3950</v>
      </c>
      <c r="H1117" s="6" t="s">
        <v>49</v>
      </c>
      <c r="I1117" s="6" t="s">
        <v>39</v>
      </c>
      <c r="J1117" s="8">
        <v>44798</v>
      </c>
      <c r="K1117" s="7"/>
    </row>
    <row r="1118" spans="1:11" x14ac:dyDescent="0.25">
      <c r="A1118" s="3" t="s">
        <v>1354</v>
      </c>
      <c r="B1118" s="3" t="s">
        <v>85</v>
      </c>
      <c r="C1118" s="3" t="s">
        <v>42</v>
      </c>
      <c r="D1118" s="3" t="s">
        <v>1059</v>
      </c>
      <c r="E1118" s="4">
        <v>320</v>
      </c>
      <c r="F1118" s="4">
        <v>70</v>
      </c>
      <c r="G1118" s="4">
        <v>2240</v>
      </c>
      <c r="H1118" s="3" t="s">
        <v>25</v>
      </c>
      <c r="I1118" s="3" t="s">
        <v>16</v>
      </c>
      <c r="J1118" s="5">
        <v>45222</v>
      </c>
      <c r="K1118" s="4" t="b">
        <v>1</v>
      </c>
    </row>
    <row r="1119" spans="1:11" x14ac:dyDescent="0.25">
      <c r="A1119" s="6" t="s">
        <v>1355</v>
      </c>
      <c r="B1119" s="6" t="s">
        <v>41</v>
      </c>
      <c r="C1119" s="6" t="s">
        <v>28</v>
      </c>
      <c r="D1119" s="6" t="s">
        <v>35</v>
      </c>
      <c r="E1119" s="7">
        <v>80</v>
      </c>
      <c r="F1119" s="7"/>
      <c r="G1119" s="7"/>
      <c r="H1119" s="6" t="s">
        <v>15</v>
      </c>
      <c r="I1119" s="6" t="s">
        <v>39</v>
      </c>
      <c r="J1119" s="8">
        <v>45285</v>
      </c>
      <c r="K1119" s="7" t="b">
        <v>1</v>
      </c>
    </row>
    <row r="1120" spans="1:11" x14ac:dyDescent="0.25">
      <c r="A1120" s="3" t="s">
        <v>1356</v>
      </c>
      <c r="B1120" s="3" t="s">
        <v>18</v>
      </c>
      <c r="C1120" s="3" t="s">
        <v>32</v>
      </c>
      <c r="D1120" s="3" t="s">
        <v>264</v>
      </c>
      <c r="E1120" s="4">
        <v>395</v>
      </c>
      <c r="F1120" s="4">
        <v>20</v>
      </c>
      <c r="G1120" s="4">
        <v>790</v>
      </c>
      <c r="H1120" s="3" t="s">
        <v>25</v>
      </c>
      <c r="I1120" s="3" t="s">
        <v>16</v>
      </c>
      <c r="J1120" s="5">
        <v>45168</v>
      </c>
      <c r="K1120" s="4" t="b">
        <v>1</v>
      </c>
    </row>
    <row r="1121" spans="1:11" x14ac:dyDescent="0.25">
      <c r="A1121" s="6" t="s">
        <v>1357</v>
      </c>
      <c r="B1121" s="6" t="s">
        <v>70</v>
      </c>
      <c r="C1121" s="6" t="s">
        <v>67</v>
      </c>
      <c r="D1121" s="6" t="s">
        <v>920</v>
      </c>
      <c r="E1121" s="7">
        <v>170</v>
      </c>
      <c r="F1121" s="7">
        <v>50</v>
      </c>
      <c r="G1121" s="7">
        <v>850</v>
      </c>
      <c r="H1121" s="6" t="s">
        <v>49</v>
      </c>
      <c r="I1121" s="6" t="s">
        <v>16</v>
      </c>
      <c r="J1121" s="8">
        <v>44582</v>
      </c>
      <c r="K1121" s="7" t="b">
        <v>0</v>
      </c>
    </row>
    <row r="1122" spans="1:11" x14ac:dyDescent="0.25">
      <c r="A1122" s="3" t="s">
        <v>1358</v>
      </c>
      <c r="B1122" s="3" t="s">
        <v>75</v>
      </c>
      <c r="C1122" s="3" t="s">
        <v>13</v>
      </c>
      <c r="D1122" s="3" t="s">
        <v>657</v>
      </c>
      <c r="E1122" s="4">
        <v>110</v>
      </c>
      <c r="F1122" s="4">
        <v>10</v>
      </c>
      <c r="G1122" s="4">
        <v>110</v>
      </c>
      <c r="H1122" s="3" t="s">
        <v>15</v>
      </c>
      <c r="I1122" s="3" t="s">
        <v>39</v>
      </c>
      <c r="J1122" s="5">
        <v>45654</v>
      </c>
      <c r="K1122" s="4" t="b">
        <v>1</v>
      </c>
    </row>
    <row r="1123" spans="1:11" x14ac:dyDescent="0.25">
      <c r="A1123" s="6" t="s">
        <v>1359</v>
      </c>
      <c r="B1123" s="6" t="s">
        <v>56</v>
      </c>
      <c r="C1123" s="6" t="s">
        <v>131</v>
      </c>
      <c r="D1123" s="6" t="s">
        <v>241</v>
      </c>
      <c r="E1123" s="7">
        <v>350</v>
      </c>
      <c r="F1123" s="7">
        <v>10</v>
      </c>
      <c r="G1123" s="7">
        <v>350</v>
      </c>
      <c r="H1123" s="6" t="s">
        <v>25</v>
      </c>
      <c r="I1123" s="6" t="s">
        <v>39</v>
      </c>
      <c r="J1123" s="8">
        <v>45141</v>
      </c>
      <c r="K1123" s="7"/>
    </row>
    <row r="1124" spans="1:11" x14ac:dyDescent="0.25">
      <c r="A1124" s="3" t="s">
        <v>1360</v>
      </c>
      <c r="B1124" s="3" t="s">
        <v>169</v>
      </c>
      <c r="C1124" s="3" t="s">
        <v>19</v>
      </c>
      <c r="D1124" s="3" t="s">
        <v>663</v>
      </c>
      <c r="E1124" s="4">
        <v>305</v>
      </c>
      <c r="F1124" s="4">
        <v>80</v>
      </c>
      <c r="G1124" s="4">
        <v>2440</v>
      </c>
      <c r="H1124" s="3" t="s">
        <v>49</v>
      </c>
      <c r="I1124" s="3" t="s">
        <v>39</v>
      </c>
      <c r="J1124" s="5">
        <v>45489</v>
      </c>
      <c r="K1124" s="4" t="b">
        <v>0</v>
      </c>
    </row>
    <row r="1125" spans="1:11" x14ac:dyDescent="0.25">
      <c r="A1125" s="6" t="s">
        <v>1361</v>
      </c>
      <c r="B1125" s="6" t="s">
        <v>109</v>
      </c>
      <c r="C1125" s="6" t="s">
        <v>19</v>
      </c>
      <c r="D1125" s="6" t="s">
        <v>274</v>
      </c>
      <c r="E1125" s="7">
        <v>395</v>
      </c>
      <c r="F1125" s="7">
        <v>70</v>
      </c>
      <c r="G1125" s="7">
        <v>2765</v>
      </c>
      <c r="H1125" s="6" t="s">
        <v>15</v>
      </c>
      <c r="I1125" s="6" t="s">
        <v>39</v>
      </c>
      <c r="J1125" s="8">
        <v>45546</v>
      </c>
      <c r="K1125" s="7" t="b">
        <v>1</v>
      </c>
    </row>
    <row r="1126" spans="1:11" x14ac:dyDescent="0.25">
      <c r="A1126" s="3" t="s">
        <v>1362</v>
      </c>
      <c r="B1126" s="3" t="s">
        <v>109</v>
      </c>
      <c r="C1126" s="3" t="s">
        <v>32</v>
      </c>
      <c r="D1126" s="3" t="s">
        <v>95</v>
      </c>
      <c r="E1126" s="4">
        <v>200</v>
      </c>
      <c r="F1126" s="4">
        <v>80</v>
      </c>
      <c r="G1126" s="4">
        <v>1600</v>
      </c>
      <c r="H1126" s="3" t="s">
        <v>49</v>
      </c>
      <c r="I1126" s="3" t="s">
        <v>39</v>
      </c>
      <c r="J1126" s="5">
        <v>44960</v>
      </c>
      <c r="K1126" s="4" t="b">
        <v>0</v>
      </c>
    </row>
    <row r="1127" spans="1:11" x14ac:dyDescent="0.25">
      <c r="A1127" s="6" t="s">
        <v>1363</v>
      </c>
      <c r="B1127" s="6" t="s">
        <v>27</v>
      </c>
      <c r="C1127" s="6" t="s">
        <v>28</v>
      </c>
      <c r="D1127" s="6" t="s">
        <v>72</v>
      </c>
      <c r="E1127" s="7">
        <v>140</v>
      </c>
      <c r="F1127" s="7">
        <v>90</v>
      </c>
      <c r="G1127" s="7">
        <v>1260</v>
      </c>
      <c r="H1127" s="6" t="s">
        <v>49</v>
      </c>
      <c r="I1127" s="6" t="s">
        <v>16</v>
      </c>
      <c r="J1127" s="8">
        <v>45380</v>
      </c>
      <c r="K1127" s="7"/>
    </row>
    <row r="1128" spans="1:11" x14ac:dyDescent="0.25">
      <c r="A1128" s="3" t="s">
        <v>1364</v>
      </c>
      <c r="B1128" s="3" t="s">
        <v>75</v>
      </c>
      <c r="C1128" s="3" t="s">
        <v>19</v>
      </c>
      <c r="D1128" s="3" t="s">
        <v>153</v>
      </c>
      <c r="E1128" s="4">
        <v>125</v>
      </c>
      <c r="F1128" s="4">
        <v>80</v>
      </c>
      <c r="G1128" s="4">
        <v>1000</v>
      </c>
      <c r="H1128" s="3" t="s">
        <v>25</v>
      </c>
      <c r="I1128" s="3" t="s">
        <v>39</v>
      </c>
      <c r="J1128" s="5">
        <v>45548</v>
      </c>
      <c r="K1128" s="4"/>
    </row>
    <row r="1129" spans="1:11" x14ac:dyDescent="0.25">
      <c r="A1129" s="6" t="s">
        <v>1365</v>
      </c>
      <c r="B1129" s="6" t="s">
        <v>64</v>
      </c>
      <c r="C1129" s="6" t="s">
        <v>28</v>
      </c>
      <c r="D1129" s="6" t="s">
        <v>175</v>
      </c>
      <c r="E1129" s="7">
        <v>95</v>
      </c>
      <c r="F1129" s="7">
        <v>100</v>
      </c>
      <c r="G1129" s="7">
        <v>950</v>
      </c>
      <c r="H1129" s="6" t="s">
        <v>15</v>
      </c>
      <c r="I1129" s="6" t="s">
        <v>39</v>
      </c>
      <c r="J1129" s="8">
        <v>45303</v>
      </c>
      <c r="K1129" s="7" t="b">
        <v>1</v>
      </c>
    </row>
    <row r="1130" spans="1:11" x14ac:dyDescent="0.25">
      <c r="A1130" s="3" t="s">
        <v>1366</v>
      </c>
      <c r="B1130" s="3" t="s">
        <v>90</v>
      </c>
      <c r="C1130" s="3" t="s">
        <v>32</v>
      </c>
      <c r="D1130" s="3" t="s">
        <v>483</v>
      </c>
      <c r="E1130" s="4">
        <v>230</v>
      </c>
      <c r="F1130" s="4">
        <v>70</v>
      </c>
      <c r="G1130" s="4">
        <v>1610</v>
      </c>
      <c r="H1130" s="3" t="s">
        <v>25</v>
      </c>
      <c r="I1130" s="3" t="s">
        <v>16</v>
      </c>
      <c r="J1130" s="5">
        <v>45536</v>
      </c>
      <c r="K1130" s="4"/>
    </row>
    <row r="1131" spans="1:11" x14ac:dyDescent="0.25">
      <c r="A1131" s="6" t="s">
        <v>1367</v>
      </c>
      <c r="B1131" s="6" t="s">
        <v>27</v>
      </c>
      <c r="C1131" s="6" t="s">
        <v>131</v>
      </c>
      <c r="D1131" s="6" t="s">
        <v>155</v>
      </c>
      <c r="E1131" s="7">
        <v>395</v>
      </c>
      <c r="F1131" s="7">
        <v>60</v>
      </c>
      <c r="G1131" s="7">
        <v>2370</v>
      </c>
      <c r="H1131" s="6" t="s">
        <v>25</v>
      </c>
      <c r="I1131" s="6" t="s">
        <v>39</v>
      </c>
      <c r="J1131" s="8">
        <v>45610</v>
      </c>
      <c r="K1131" s="7" t="b">
        <v>1</v>
      </c>
    </row>
    <row r="1132" spans="1:11" x14ac:dyDescent="0.25">
      <c r="A1132" s="3" t="s">
        <v>1368</v>
      </c>
      <c r="B1132" s="3" t="s">
        <v>66</v>
      </c>
      <c r="C1132" s="3" t="s">
        <v>42</v>
      </c>
      <c r="D1132" s="3" t="s">
        <v>35</v>
      </c>
      <c r="E1132" s="4"/>
      <c r="F1132" s="4">
        <v>10</v>
      </c>
      <c r="G1132" s="4">
        <v>155</v>
      </c>
      <c r="H1132" s="3" t="s">
        <v>49</v>
      </c>
      <c r="I1132" s="3" t="s">
        <v>39</v>
      </c>
      <c r="J1132" s="5">
        <v>45622</v>
      </c>
      <c r="K1132" s="4" t="b">
        <v>0</v>
      </c>
    </row>
    <row r="1133" spans="1:11" x14ac:dyDescent="0.25">
      <c r="A1133" s="6" t="s">
        <v>1369</v>
      </c>
      <c r="B1133" s="6" t="s">
        <v>44</v>
      </c>
      <c r="C1133" s="6" t="s">
        <v>13</v>
      </c>
      <c r="D1133" s="6" t="s">
        <v>504</v>
      </c>
      <c r="E1133" s="7">
        <v>335</v>
      </c>
      <c r="F1133" s="7">
        <v>100</v>
      </c>
      <c r="G1133" s="7">
        <v>3350</v>
      </c>
      <c r="H1133" s="6" t="s">
        <v>49</v>
      </c>
      <c r="I1133" s="6" t="s">
        <v>39</v>
      </c>
      <c r="J1133" s="8">
        <v>44715</v>
      </c>
      <c r="K1133" s="7"/>
    </row>
    <row r="1134" spans="1:11" x14ac:dyDescent="0.25">
      <c r="A1134" s="3" t="s">
        <v>1370</v>
      </c>
      <c r="B1134" s="3" t="s">
        <v>64</v>
      </c>
      <c r="C1134" s="3" t="s">
        <v>28</v>
      </c>
      <c r="D1134" s="3" t="s">
        <v>105</v>
      </c>
      <c r="E1134" s="4">
        <v>410</v>
      </c>
      <c r="F1134" s="4">
        <v>20</v>
      </c>
      <c r="G1134" s="4">
        <v>820</v>
      </c>
      <c r="H1134" s="3" t="s">
        <v>25</v>
      </c>
      <c r="I1134" s="3" t="s">
        <v>39</v>
      </c>
      <c r="J1134" s="5">
        <v>45490</v>
      </c>
      <c r="K1134" s="4" t="b">
        <v>0</v>
      </c>
    </row>
    <row r="1135" spans="1:11" x14ac:dyDescent="0.25">
      <c r="A1135" s="6" t="s">
        <v>1371</v>
      </c>
      <c r="B1135" s="6" t="s">
        <v>124</v>
      </c>
      <c r="C1135" s="6" t="s">
        <v>19</v>
      </c>
      <c r="D1135" s="6" t="s">
        <v>211</v>
      </c>
      <c r="E1135" s="7">
        <v>95</v>
      </c>
      <c r="F1135" s="7">
        <v>50</v>
      </c>
      <c r="G1135" s="7">
        <v>475</v>
      </c>
      <c r="H1135" s="6" t="s">
        <v>25</v>
      </c>
      <c r="I1135" s="6" t="s">
        <v>16</v>
      </c>
      <c r="J1135" s="8">
        <v>44616</v>
      </c>
      <c r="K1135" s="7" t="b">
        <v>0</v>
      </c>
    </row>
    <row r="1136" spans="1:11" x14ac:dyDescent="0.25">
      <c r="A1136" s="3" t="s">
        <v>1372</v>
      </c>
      <c r="B1136" s="3" t="s">
        <v>66</v>
      </c>
      <c r="C1136" s="3" t="s">
        <v>28</v>
      </c>
      <c r="D1136" s="3" t="s">
        <v>35</v>
      </c>
      <c r="E1136" s="4"/>
      <c r="F1136" s="4">
        <v>40</v>
      </c>
      <c r="G1136" s="4">
        <v>800</v>
      </c>
      <c r="H1136" s="3" t="s">
        <v>49</v>
      </c>
      <c r="I1136" s="3" t="s">
        <v>16</v>
      </c>
      <c r="J1136" s="5">
        <v>45662</v>
      </c>
      <c r="K1136" s="4" t="b">
        <v>0</v>
      </c>
    </row>
    <row r="1137" spans="1:11" x14ac:dyDescent="0.25">
      <c r="A1137" s="6" t="s">
        <v>1373</v>
      </c>
      <c r="B1137" s="6" t="s">
        <v>124</v>
      </c>
      <c r="C1137" s="6" t="s">
        <v>28</v>
      </c>
      <c r="D1137" s="6" t="s">
        <v>402</v>
      </c>
      <c r="E1137" s="7">
        <v>215</v>
      </c>
      <c r="F1137" s="7">
        <v>30</v>
      </c>
      <c r="G1137" s="7">
        <v>645</v>
      </c>
      <c r="H1137" s="6" t="s">
        <v>25</v>
      </c>
      <c r="I1137" s="6" t="s">
        <v>39</v>
      </c>
      <c r="J1137" s="8">
        <v>44799</v>
      </c>
      <c r="K1137" s="7" t="b">
        <v>0</v>
      </c>
    </row>
    <row r="1138" spans="1:11" x14ac:dyDescent="0.25">
      <c r="A1138" s="3" t="s">
        <v>1374</v>
      </c>
      <c r="B1138" s="3" t="s">
        <v>78</v>
      </c>
      <c r="C1138" s="3" t="s">
        <v>67</v>
      </c>
      <c r="D1138" s="3" t="s">
        <v>313</v>
      </c>
      <c r="E1138" s="4">
        <v>140</v>
      </c>
      <c r="F1138" s="4">
        <v>50</v>
      </c>
      <c r="G1138" s="4">
        <v>700</v>
      </c>
      <c r="H1138" s="3" t="s">
        <v>25</v>
      </c>
      <c r="I1138" s="3" t="s">
        <v>16</v>
      </c>
      <c r="J1138" s="5">
        <v>44633</v>
      </c>
      <c r="K1138" s="4"/>
    </row>
    <row r="1139" spans="1:11" x14ac:dyDescent="0.25">
      <c r="A1139" s="6" t="s">
        <v>1375</v>
      </c>
      <c r="B1139" s="6" t="s">
        <v>124</v>
      </c>
      <c r="C1139" s="6" t="s">
        <v>42</v>
      </c>
      <c r="D1139" s="6" t="s">
        <v>88</v>
      </c>
      <c r="E1139" s="7">
        <v>410</v>
      </c>
      <c r="F1139" s="7">
        <v>90</v>
      </c>
      <c r="G1139" s="7">
        <v>3690</v>
      </c>
      <c r="H1139" s="6" t="s">
        <v>25</v>
      </c>
      <c r="I1139" s="6" t="s">
        <v>39</v>
      </c>
      <c r="J1139" s="8">
        <v>44648</v>
      </c>
      <c r="K1139" s="7"/>
    </row>
    <row r="1140" spans="1:11" x14ac:dyDescent="0.25">
      <c r="A1140" s="3" t="s">
        <v>1376</v>
      </c>
      <c r="B1140" s="3" t="s">
        <v>64</v>
      </c>
      <c r="C1140" s="3" t="s">
        <v>42</v>
      </c>
      <c r="D1140" s="3" t="s">
        <v>198</v>
      </c>
      <c r="E1140" s="4">
        <v>350</v>
      </c>
      <c r="F1140" s="4">
        <v>10</v>
      </c>
      <c r="G1140" s="4">
        <v>350</v>
      </c>
      <c r="H1140" s="3" t="s">
        <v>49</v>
      </c>
      <c r="I1140" s="3" t="s">
        <v>16</v>
      </c>
      <c r="J1140" s="5">
        <v>44975</v>
      </c>
      <c r="K1140" s="4"/>
    </row>
    <row r="1141" spans="1:11" x14ac:dyDescent="0.25">
      <c r="A1141" s="6" t="s">
        <v>1377</v>
      </c>
      <c r="B1141" s="6" t="s">
        <v>109</v>
      </c>
      <c r="C1141" s="6" t="s">
        <v>28</v>
      </c>
      <c r="D1141" s="6" t="s">
        <v>1378</v>
      </c>
      <c r="E1141" s="7">
        <v>230</v>
      </c>
      <c r="F1141" s="7">
        <v>40</v>
      </c>
      <c r="G1141" s="7">
        <v>920</v>
      </c>
      <c r="H1141" s="6" t="s">
        <v>15</v>
      </c>
      <c r="I1141" s="6" t="s">
        <v>16</v>
      </c>
      <c r="J1141" s="8">
        <v>44767</v>
      </c>
      <c r="K1141" s="7" t="b">
        <v>1</v>
      </c>
    </row>
    <row r="1142" spans="1:11" x14ac:dyDescent="0.25">
      <c r="A1142" s="3" t="s">
        <v>1379</v>
      </c>
      <c r="B1142" s="3" t="s">
        <v>31</v>
      </c>
      <c r="C1142" s="3" t="s">
        <v>28</v>
      </c>
      <c r="D1142" s="3" t="s">
        <v>309</v>
      </c>
      <c r="E1142" s="4">
        <v>65</v>
      </c>
      <c r="F1142" s="4">
        <v>10</v>
      </c>
      <c r="G1142" s="4">
        <v>65</v>
      </c>
      <c r="H1142" s="3" t="s">
        <v>25</v>
      </c>
      <c r="I1142" s="3" t="s">
        <v>39</v>
      </c>
      <c r="J1142" s="5">
        <v>45146</v>
      </c>
      <c r="K1142" s="4"/>
    </row>
    <row r="1143" spans="1:11" x14ac:dyDescent="0.25">
      <c r="A1143" s="6" t="s">
        <v>1380</v>
      </c>
      <c r="B1143" s="6" t="s">
        <v>75</v>
      </c>
      <c r="C1143" s="6" t="s">
        <v>28</v>
      </c>
      <c r="D1143" s="6" t="s">
        <v>206</v>
      </c>
      <c r="E1143" s="7">
        <v>245</v>
      </c>
      <c r="F1143" s="7">
        <v>10</v>
      </c>
      <c r="G1143" s="7">
        <v>245</v>
      </c>
      <c r="H1143" s="6" t="s">
        <v>15</v>
      </c>
      <c r="I1143" s="6" t="s">
        <v>39</v>
      </c>
      <c r="J1143" s="8">
        <v>45413</v>
      </c>
      <c r="K1143" s="7"/>
    </row>
    <row r="1144" spans="1:11" x14ac:dyDescent="0.25">
      <c r="A1144" s="3" t="s">
        <v>1381</v>
      </c>
      <c r="B1144" s="3" t="s">
        <v>117</v>
      </c>
      <c r="C1144" s="3" t="s">
        <v>19</v>
      </c>
      <c r="D1144" s="3" t="s">
        <v>35</v>
      </c>
      <c r="E1144" s="4">
        <v>395</v>
      </c>
      <c r="F1144" s="4"/>
      <c r="G1144" s="4"/>
      <c r="H1144" s="3" t="s">
        <v>15</v>
      </c>
      <c r="I1144" s="3" t="s">
        <v>39</v>
      </c>
      <c r="J1144" s="5">
        <v>45594</v>
      </c>
      <c r="K1144" s="4" t="b">
        <v>0</v>
      </c>
    </row>
    <row r="1145" spans="1:11" x14ac:dyDescent="0.25">
      <c r="A1145" s="6" t="s">
        <v>1382</v>
      </c>
      <c r="B1145" s="6" t="s">
        <v>27</v>
      </c>
      <c r="C1145" s="6" t="s">
        <v>131</v>
      </c>
      <c r="D1145" s="6" t="s">
        <v>327</v>
      </c>
      <c r="E1145" s="7">
        <v>305</v>
      </c>
      <c r="F1145" s="7">
        <v>80</v>
      </c>
      <c r="G1145" s="7">
        <v>2440</v>
      </c>
      <c r="H1145" s="6" t="s">
        <v>15</v>
      </c>
      <c r="I1145" s="6" t="s">
        <v>16</v>
      </c>
      <c r="J1145" s="8">
        <v>44570</v>
      </c>
      <c r="K1145" s="7"/>
    </row>
    <row r="1146" spans="1:11" x14ac:dyDescent="0.25">
      <c r="A1146" s="3" t="s">
        <v>1383</v>
      </c>
      <c r="B1146" s="3" t="s">
        <v>22</v>
      </c>
      <c r="C1146" s="3" t="s">
        <v>28</v>
      </c>
      <c r="D1146" s="3" t="s">
        <v>402</v>
      </c>
      <c r="E1146" s="4">
        <v>215</v>
      </c>
      <c r="F1146" s="4">
        <v>100</v>
      </c>
      <c r="G1146" s="4">
        <v>2150</v>
      </c>
      <c r="H1146" s="3" t="s">
        <v>49</v>
      </c>
      <c r="I1146" s="3" t="s">
        <v>39</v>
      </c>
      <c r="J1146" s="5">
        <v>44682</v>
      </c>
      <c r="K1146" s="4" t="b">
        <v>1</v>
      </c>
    </row>
    <row r="1147" spans="1:11" x14ac:dyDescent="0.25">
      <c r="A1147" s="6" t="s">
        <v>1384</v>
      </c>
      <c r="B1147" s="6" t="s">
        <v>22</v>
      </c>
      <c r="C1147" s="6" t="s">
        <v>67</v>
      </c>
      <c r="D1147" s="6" t="s">
        <v>644</v>
      </c>
      <c r="E1147" s="7">
        <v>260</v>
      </c>
      <c r="F1147" s="7">
        <v>100</v>
      </c>
      <c r="G1147" s="7">
        <v>2600</v>
      </c>
      <c r="H1147" s="6" t="s">
        <v>25</v>
      </c>
      <c r="I1147" s="6" t="s">
        <v>39</v>
      </c>
      <c r="J1147" s="8">
        <v>45427</v>
      </c>
      <c r="K1147" s="7" t="b">
        <v>0</v>
      </c>
    </row>
    <row r="1148" spans="1:11" x14ac:dyDescent="0.25">
      <c r="A1148" s="3" t="s">
        <v>1385</v>
      </c>
      <c r="B1148" s="3" t="s">
        <v>114</v>
      </c>
      <c r="C1148" s="3" t="s">
        <v>131</v>
      </c>
      <c r="D1148" s="3" t="s">
        <v>35</v>
      </c>
      <c r="E1148" s="4"/>
      <c r="F1148" s="4">
        <v>40</v>
      </c>
      <c r="G1148" s="4">
        <v>440</v>
      </c>
      <c r="H1148" s="3" t="s">
        <v>25</v>
      </c>
      <c r="I1148" s="3" t="s">
        <v>16</v>
      </c>
      <c r="J1148" s="5">
        <v>45332</v>
      </c>
      <c r="K1148" s="4" t="b">
        <v>0</v>
      </c>
    </row>
    <row r="1149" spans="1:11" x14ac:dyDescent="0.25">
      <c r="A1149" s="6" t="s">
        <v>1386</v>
      </c>
      <c r="B1149" s="6" t="s">
        <v>117</v>
      </c>
      <c r="C1149" s="6" t="s">
        <v>42</v>
      </c>
      <c r="D1149" s="6" t="s">
        <v>145</v>
      </c>
      <c r="E1149" s="7">
        <v>380</v>
      </c>
      <c r="F1149" s="7">
        <v>20</v>
      </c>
      <c r="G1149" s="7">
        <v>760</v>
      </c>
      <c r="H1149" s="6" t="s">
        <v>49</v>
      </c>
      <c r="I1149" s="6" t="s">
        <v>39</v>
      </c>
      <c r="J1149" s="8">
        <v>45099</v>
      </c>
      <c r="K1149" s="7" t="b">
        <v>1</v>
      </c>
    </row>
    <row r="1150" spans="1:11" x14ac:dyDescent="0.25">
      <c r="A1150" s="3" t="s">
        <v>1387</v>
      </c>
      <c r="B1150" s="3" t="s">
        <v>56</v>
      </c>
      <c r="C1150" s="3" t="s">
        <v>19</v>
      </c>
      <c r="D1150" s="3" t="s">
        <v>35</v>
      </c>
      <c r="E1150" s="4"/>
      <c r="F1150" s="4">
        <v>90</v>
      </c>
      <c r="G1150" s="4">
        <v>450</v>
      </c>
      <c r="H1150" s="3" t="s">
        <v>15</v>
      </c>
      <c r="I1150" s="3" t="s">
        <v>39</v>
      </c>
      <c r="J1150" s="5">
        <v>45455</v>
      </c>
      <c r="K1150" s="4"/>
    </row>
    <row r="1151" spans="1:11" x14ac:dyDescent="0.25">
      <c r="A1151" s="6" t="s">
        <v>1388</v>
      </c>
      <c r="B1151" s="6" t="s">
        <v>31</v>
      </c>
      <c r="C1151" s="6" t="s">
        <v>28</v>
      </c>
      <c r="D1151" s="6" t="s">
        <v>206</v>
      </c>
      <c r="E1151" s="7">
        <v>245</v>
      </c>
      <c r="F1151" s="7">
        <v>70</v>
      </c>
      <c r="G1151" s="7">
        <v>1715</v>
      </c>
      <c r="H1151" s="6" t="s">
        <v>49</v>
      </c>
      <c r="I1151" s="6" t="s">
        <v>16</v>
      </c>
      <c r="J1151" s="8">
        <v>45298</v>
      </c>
      <c r="K1151" s="7" t="b">
        <v>1</v>
      </c>
    </row>
    <row r="1152" spans="1:11" x14ac:dyDescent="0.25">
      <c r="A1152" s="3" t="s">
        <v>1389</v>
      </c>
      <c r="B1152" s="3" t="s">
        <v>64</v>
      </c>
      <c r="C1152" s="3" t="s">
        <v>32</v>
      </c>
      <c r="D1152" s="3" t="s">
        <v>366</v>
      </c>
      <c r="E1152" s="4">
        <v>410</v>
      </c>
      <c r="F1152" s="4">
        <v>10</v>
      </c>
      <c r="G1152" s="4">
        <v>410</v>
      </c>
      <c r="H1152" s="3" t="s">
        <v>25</v>
      </c>
      <c r="I1152" s="3" t="s">
        <v>39</v>
      </c>
      <c r="J1152" s="5">
        <v>45358</v>
      </c>
      <c r="K1152" s="4"/>
    </row>
    <row r="1153" spans="1:11" x14ac:dyDescent="0.25">
      <c r="A1153" s="6" t="s">
        <v>1390</v>
      </c>
      <c r="B1153" s="6" t="s">
        <v>41</v>
      </c>
      <c r="C1153" s="6" t="s">
        <v>32</v>
      </c>
      <c r="D1153" s="6" t="s">
        <v>499</v>
      </c>
      <c r="E1153" s="7">
        <v>290</v>
      </c>
      <c r="F1153" s="7">
        <v>60</v>
      </c>
      <c r="G1153" s="7">
        <v>1740</v>
      </c>
      <c r="H1153" s="6" t="s">
        <v>15</v>
      </c>
      <c r="I1153" s="6" t="s">
        <v>16</v>
      </c>
      <c r="J1153" s="8">
        <v>45517</v>
      </c>
      <c r="K1153" s="7" t="b">
        <v>0</v>
      </c>
    </row>
    <row r="1154" spans="1:11" x14ac:dyDescent="0.25">
      <c r="A1154" s="3" t="s">
        <v>1391</v>
      </c>
      <c r="B1154" s="3" t="s">
        <v>70</v>
      </c>
      <c r="C1154" s="3" t="s">
        <v>32</v>
      </c>
      <c r="D1154" s="3" t="s">
        <v>38</v>
      </c>
      <c r="E1154" s="4">
        <v>50</v>
      </c>
      <c r="F1154" s="4">
        <v>20</v>
      </c>
      <c r="G1154" s="4">
        <v>100</v>
      </c>
      <c r="H1154" s="3" t="s">
        <v>15</v>
      </c>
      <c r="I1154" s="3" t="s">
        <v>16</v>
      </c>
      <c r="J1154" s="5">
        <v>45073</v>
      </c>
      <c r="K1154" s="4"/>
    </row>
    <row r="1155" spans="1:11" x14ac:dyDescent="0.25">
      <c r="A1155" s="6" t="s">
        <v>1392</v>
      </c>
      <c r="B1155" s="6" t="s">
        <v>44</v>
      </c>
      <c r="C1155" s="6" t="s">
        <v>13</v>
      </c>
      <c r="D1155" s="6" t="s">
        <v>93</v>
      </c>
      <c r="E1155" s="7">
        <v>365</v>
      </c>
      <c r="F1155" s="7">
        <v>80</v>
      </c>
      <c r="G1155" s="7">
        <v>2920</v>
      </c>
      <c r="H1155" s="6" t="s">
        <v>49</v>
      </c>
      <c r="I1155" s="6" t="s">
        <v>16</v>
      </c>
      <c r="J1155" s="8">
        <v>45152</v>
      </c>
      <c r="K1155" s="7" t="b">
        <v>0</v>
      </c>
    </row>
    <row r="1156" spans="1:11" x14ac:dyDescent="0.25">
      <c r="A1156" s="3" t="s">
        <v>1393</v>
      </c>
      <c r="B1156" s="3" t="s">
        <v>64</v>
      </c>
      <c r="C1156" s="3" t="s">
        <v>42</v>
      </c>
      <c r="D1156" s="3" t="s">
        <v>145</v>
      </c>
      <c r="E1156" s="4">
        <v>380</v>
      </c>
      <c r="F1156" s="4">
        <v>10</v>
      </c>
      <c r="G1156" s="4">
        <v>380</v>
      </c>
      <c r="H1156" s="3" t="s">
        <v>15</v>
      </c>
      <c r="I1156" s="3" t="s">
        <v>39</v>
      </c>
      <c r="J1156" s="5">
        <v>45637</v>
      </c>
      <c r="K1156" s="4" t="b">
        <v>0</v>
      </c>
    </row>
    <row r="1157" spans="1:11" x14ac:dyDescent="0.25">
      <c r="A1157" s="6" t="s">
        <v>1394</v>
      </c>
      <c r="B1157" s="6" t="s">
        <v>114</v>
      </c>
      <c r="C1157" s="6" t="s">
        <v>23</v>
      </c>
      <c r="D1157" s="6" t="s">
        <v>163</v>
      </c>
      <c r="E1157" s="7">
        <v>65</v>
      </c>
      <c r="F1157" s="7">
        <v>70</v>
      </c>
      <c r="G1157" s="7">
        <v>455</v>
      </c>
      <c r="H1157" s="6" t="s">
        <v>49</v>
      </c>
      <c r="I1157" s="6" t="s">
        <v>16</v>
      </c>
      <c r="J1157" s="8">
        <v>45062</v>
      </c>
      <c r="K1157" s="7" t="b">
        <v>0</v>
      </c>
    </row>
    <row r="1158" spans="1:11" x14ac:dyDescent="0.25">
      <c r="A1158" s="3" t="s">
        <v>1395</v>
      </c>
      <c r="B1158" s="3" t="s">
        <v>18</v>
      </c>
      <c r="C1158" s="3" t="s">
        <v>19</v>
      </c>
      <c r="D1158" s="3" t="s">
        <v>153</v>
      </c>
      <c r="E1158" s="4">
        <v>125</v>
      </c>
      <c r="F1158" s="4">
        <v>20</v>
      </c>
      <c r="G1158" s="4">
        <v>250</v>
      </c>
      <c r="H1158" s="3" t="s">
        <v>25</v>
      </c>
      <c r="I1158" s="3" t="s">
        <v>16</v>
      </c>
      <c r="J1158" s="5">
        <v>45572</v>
      </c>
      <c r="K1158" s="4" t="b">
        <v>0</v>
      </c>
    </row>
    <row r="1159" spans="1:11" x14ac:dyDescent="0.25">
      <c r="A1159" s="6" t="s">
        <v>1396</v>
      </c>
      <c r="B1159" s="6" t="s">
        <v>81</v>
      </c>
      <c r="C1159" s="6" t="s">
        <v>42</v>
      </c>
      <c r="D1159" s="6" t="s">
        <v>454</v>
      </c>
      <c r="E1159" s="7">
        <v>260</v>
      </c>
      <c r="F1159" s="7">
        <v>100</v>
      </c>
      <c r="G1159" s="7">
        <v>2600</v>
      </c>
      <c r="H1159" s="6" t="s">
        <v>15</v>
      </c>
      <c r="I1159" s="6" t="s">
        <v>39</v>
      </c>
      <c r="J1159" s="8">
        <v>45160</v>
      </c>
      <c r="K1159" s="7"/>
    </row>
    <row r="1160" spans="1:11" x14ac:dyDescent="0.25">
      <c r="A1160" s="3" t="s">
        <v>1397</v>
      </c>
      <c r="B1160" s="3" t="s">
        <v>101</v>
      </c>
      <c r="C1160" s="3" t="s">
        <v>28</v>
      </c>
      <c r="D1160" s="3" t="s">
        <v>402</v>
      </c>
      <c r="E1160" s="4">
        <v>215</v>
      </c>
      <c r="F1160" s="4">
        <v>70</v>
      </c>
      <c r="G1160" s="4">
        <v>1505</v>
      </c>
      <c r="H1160" s="3" t="s">
        <v>49</v>
      </c>
      <c r="I1160" s="3" t="s">
        <v>16</v>
      </c>
      <c r="J1160" s="5">
        <v>45446</v>
      </c>
      <c r="K1160" s="4" t="b">
        <v>0</v>
      </c>
    </row>
    <row r="1161" spans="1:11" x14ac:dyDescent="0.25">
      <c r="A1161" s="6" t="s">
        <v>1398</v>
      </c>
      <c r="B1161" s="6" t="s">
        <v>37</v>
      </c>
      <c r="C1161" s="6" t="s">
        <v>42</v>
      </c>
      <c r="D1161" s="6" t="s">
        <v>200</v>
      </c>
      <c r="E1161" s="7">
        <v>395</v>
      </c>
      <c r="F1161" s="7">
        <v>70</v>
      </c>
      <c r="G1161" s="7">
        <v>2765</v>
      </c>
      <c r="H1161" s="6" t="s">
        <v>49</v>
      </c>
      <c r="I1161" s="6" t="s">
        <v>16</v>
      </c>
      <c r="J1161" s="8">
        <v>45579</v>
      </c>
      <c r="K1161" s="7" t="b">
        <v>0</v>
      </c>
    </row>
    <row r="1162" spans="1:11" x14ac:dyDescent="0.25">
      <c r="A1162" s="3" t="s">
        <v>1399</v>
      </c>
      <c r="B1162" s="3" t="s">
        <v>70</v>
      </c>
      <c r="C1162" s="3" t="s">
        <v>42</v>
      </c>
      <c r="D1162" s="3" t="s">
        <v>234</v>
      </c>
      <c r="E1162" s="4">
        <v>110</v>
      </c>
      <c r="F1162" s="4">
        <v>80</v>
      </c>
      <c r="G1162" s="4">
        <v>880</v>
      </c>
      <c r="H1162" s="3" t="s">
        <v>25</v>
      </c>
      <c r="I1162" s="3" t="s">
        <v>39</v>
      </c>
      <c r="J1162" s="5">
        <v>44574</v>
      </c>
      <c r="K1162" s="4"/>
    </row>
    <row r="1163" spans="1:11" x14ac:dyDescent="0.25">
      <c r="A1163" s="6" t="s">
        <v>1400</v>
      </c>
      <c r="B1163" s="6" t="s">
        <v>56</v>
      </c>
      <c r="C1163" s="6" t="s">
        <v>32</v>
      </c>
      <c r="D1163" s="6" t="s">
        <v>127</v>
      </c>
      <c r="E1163" s="7">
        <v>80</v>
      </c>
      <c r="F1163" s="7">
        <v>90</v>
      </c>
      <c r="G1163" s="7">
        <v>720</v>
      </c>
      <c r="H1163" s="6" t="s">
        <v>25</v>
      </c>
      <c r="I1163" s="6" t="s">
        <v>16</v>
      </c>
      <c r="J1163" s="8">
        <v>45406</v>
      </c>
      <c r="K1163" s="7" t="b">
        <v>1</v>
      </c>
    </row>
    <row r="1164" spans="1:11" x14ac:dyDescent="0.25">
      <c r="A1164" s="3" t="s">
        <v>1401</v>
      </c>
      <c r="B1164" s="3" t="s">
        <v>64</v>
      </c>
      <c r="C1164" s="3" t="s">
        <v>23</v>
      </c>
      <c r="D1164" s="3" t="s">
        <v>48</v>
      </c>
      <c r="E1164" s="4">
        <v>365</v>
      </c>
      <c r="F1164" s="4">
        <v>30</v>
      </c>
      <c r="G1164" s="4">
        <v>1095</v>
      </c>
      <c r="H1164" s="3" t="s">
        <v>15</v>
      </c>
      <c r="I1164" s="3" t="s">
        <v>39</v>
      </c>
      <c r="J1164" s="5">
        <v>45092</v>
      </c>
      <c r="K1164" s="4" t="b">
        <v>1</v>
      </c>
    </row>
    <row r="1165" spans="1:11" x14ac:dyDescent="0.25">
      <c r="A1165" s="6" t="s">
        <v>1402</v>
      </c>
      <c r="B1165" s="6" t="s">
        <v>18</v>
      </c>
      <c r="C1165" s="6" t="s">
        <v>32</v>
      </c>
      <c r="D1165" s="6" t="s">
        <v>54</v>
      </c>
      <c r="E1165" s="7">
        <v>65</v>
      </c>
      <c r="F1165" s="7">
        <v>50</v>
      </c>
      <c r="G1165" s="7">
        <v>325</v>
      </c>
      <c r="H1165" s="6" t="s">
        <v>25</v>
      </c>
      <c r="I1165" s="6" t="s">
        <v>39</v>
      </c>
      <c r="J1165" s="8">
        <v>44842</v>
      </c>
      <c r="K1165" s="7" t="b">
        <v>1</v>
      </c>
    </row>
    <row r="1166" spans="1:11" x14ac:dyDescent="0.25">
      <c r="A1166" s="3" t="s">
        <v>1403</v>
      </c>
      <c r="B1166" s="3" t="s">
        <v>44</v>
      </c>
      <c r="C1166" s="3" t="s">
        <v>19</v>
      </c>
      <c r="D1166" s="3" t="s">
        <v>541</v>
      </c>
      <c r="E1166" s="4">
        <v>230</v>
      </c>
      <c r="F1166" s="4">
        <v>80</v>
      </c>
      <c r="G1166" s="4">
        <v>1840</v>
      </c>
      <c r="H1166" s="3" t="s">
        <v>25</v>
      </c>
      <c r="I1166" s="3" t="s">
        <v>16</v>
      </c>
      <c r="J1166" s="5">
        <v>45122</v>
      </c>
      <c r="K1166" s="4" t="b">
        <v>1</v>
      </c>
    </row>
    <row r="1167" spans="1:11" x14ac:dyDescent="0.25">
      <c r="A1167" s="6" t="s">
        <v>1404</v>
      </c>
      <c r="B1167" s="6" t="s">
        <v>31</v>
      </c>
      <c r="C1167" s="6" t="s">
        <v>19</v>
      </c>
      <c r="D1167" s="6" t="s">
        <v>541</v>
      </c>
      <c r="E1167" s="7">
        <v>230</v>
      </c>
      <c r="F1167" s="7">
        <v>10</v>
      </c>
      <c r="G1167" s="7">
        <v>230</v>
      </c>
      <c r="H1167" s="6" t="s">
        <v>15</v>
      </c>
      <c r="I1167" s="6" t="s">
        <v>16</v>
      </c>
      <c r="J1167" s="8">
        <v>44960</v>
      </c>
      <c r="K1167" s="7" t="b">
        <v>1</v>
      </c>
    </row>
    <row r="1168" spans="1:11" x14ac:dyDescent="0.25">
      <c r="A1168" s="3" t="s">
        <v>1405</v>
      </c>
      <c r="B1168" s="3" t="s">
        <v>81</v>
      </c>
      <c r="C1168" s="3" t="s">
        <v>42</v>
      </c>
      <c r="D1168" s="3" t="s">
        <v>145</v>
      </c>
      <c r="E1168" s="4">
        <v>380</v>
      </c>
      <c r="F1168" s="4">
        <v>100</v>
      </c>
      <c r="G1168" s="4">
        <v>3800</v>
      </c>
      <c r="H1168" s="3" t="s">
        <v>25</v>
      </c>
      <c r="I1168" s="3" t="s">
        <v>16</v>
      </c>
      <c r="J1168" s="5">
        <v>44892</v>
      </c>
      <c r="K1168" s="4" t="b">
        <v>1</v>
      </c>
    </row>
    <row r="1169" spans="1:11" x14ac:dyDescent="0.25">
      <c r="A1169" s="6" t="s">
        <v>1406</v>
      </c>
      <c r="B1169" s="6" t="s">
        <v>85</v>
      </c>
      <c r="C1169" s="6" t="s">
        <v>42</v>
      </c>
      <c r="D1169" s="6" t="s">
        <v>304</v>
      </c>
      <c r="E1169" s="7">
        <v>155</v>
      </c>
      <c r="F1169" s="7">
        <v>80</v>
      </c>
      <c r="G1169" s="7">
        <v>1240</v>
      </c>
      <c r="H1169" s="6" t="s">
        <v>49</v>
      </c>
      <c r="I1169" s="6" t="s">
        <v>16</v>
      </c>
      <c r="J1169" s="8">
        <v>44645</v>
      </c>
      <c r="K1169" s="7"/>
    </row>
    <row r="1170" spans="1:11" x14ac:dyDescent="0.25">
      <c r="A1170" s="3" t="s">
        <v>1407</v>
      </c>
      <c r="B1170" s="3" t="s">
        <v>99</v>
      </c>
      <c r="C1170" s="3" t="s">
        <v>23</v>
      </c>
      <c r="D1170" s="3" t="s">
        <v>51</v>
      </c>
      <c r="E1170" s="4">
        <v>80</v>
      </c>
      <c r="F1170" s="4">
        <v>40</v>
      </c>
      <c r="G1170" s="4">
        <v>320</v>
      </c>
      <c r="H1170" s="3" t="s">
        <v>15</v>
      </c>
      <c r="I1170" s="3" t="s">
        <v>16</v>
      </c>
      <c r="J1170" s="5">
        <v>45092</v>
      </c>
      <c r="K1170" s="4" t="b">
        <v>1</v>
      </c>
    </row>
    <row r="1171" spans="1:11" x14ac:dyDescent="0.25">
      <c r="A1171" s="6" t="s">
        <v>1408</v>
      </c>
      <c r="B1171" s="6" t="s">
        <v>22</v>
      </c>
      <c r="C1171" s="6" t="s">
        <v>23</v>
      </c>
      <c r="D1171" s="6" t="s">
        <v>24</v>
      </c>
      <c r="E1171" s="7">
        <v>215</v>
      </c>
      <c r="F1171" s="7">
        <v>90</v>
      </c>
      <c r="G1171" s="7">
        <v>1935</v>
      </c>
      <c r="H1171" s="6" t="s">
        <v>25</v>
      </c>
      <c r="I1171" s="6" t="s">
        <v>39</v>
      </c>
      <c r="J1171" s="8">
        <v>45025</v>
      </c>
      <c r="K1171" s="7" t="b">
        <v>1</v>
      </c>
    </row>
    <row r="1172" spans="1:11" x14ac:dyDescent="0.25">
      <c r="A1172" s="3" t="s">
        <v>1409</v>
      </c>
      <c r="B1172" s="3" t="s">
        <v>66</v>
      </c>
      <c r="C1172" s="3" t="s">
        <v>131</v>
      </c>
      <c r="D1172" s="3" t="s">
        <v>292</v>
      </c>
      <c r="E1172" s="4">
        <v>230</v>
      </c>
      <c r="F1172" s="4">
        <v>20</v>
      </c>
      <c r="G1172" s="4">
        <v>460</v>
      </c>
      <c r="H1172" s="3" t="s">
        <v>49</v>
      </c>
      <c r="I1172" s="3" t="s">
        <v>39</v>
      </c>
      <c r="J1172" s="5">
        <v>44644</v>
      </c>
      <c r="K1172" s="4"/>
    </row>
    <row r="1173" spans="1:11" x14ac:dyDescent="0.25">
      <c r="A1173" s="6" t="s">
        <v>1410</v>
      </c>
      <c r="B1173" s="6" t="s">
        <v>41</v>
      </c>
      <c r="C1173" s="6" t="s">
        <v>28</v>
      </c>
      <c r="D1173" s="6" t="s">
        <v>1411</v>
      </c>
      <c r="E1173" s="7">
        <v>110</v>
      </c>
      <c r="F1173" s="7">
        <v>50</v>
      </c>
      <c r="G1173" s="7">
        <v>550</v>
      </c>
      <c r="H1173" s="6" t="s">
        <v>25</v>
      </c>
      <c r="I1173" s="6" t="s">
        <v>16</v>
      </c>
      <c r="J1173" s="8">
        <v>45098</v>
      </c>
      <c r="K1173" s="7" t="b">
        <v>0</v>
      </c>
    </row>
    <row r="1174" spans="1:11" x14ac:dyDescent="0.25">
      <c r="A1174" s="3" t="s">
        <v>1412</v>
      </c>
      <c r="B1174" s="3" t="s">
        <v>41</v>
      </c>
      <c r="C1174" s="3" t="s">
        <v>42</v>
      </c>
      <c r="D1174" s="3" t="s">
        <v>200</v>
      </c>
      <c r="E1174" s="4">
        <v>395</v>
      </c>
      <c r="F1174" s="4">
        <v>90</v>
      </c>
      <c r="G1174" s="4">
        <v>3555</v>
      </c>
      <c r="H1174" s="3" t="s">
        <v>25</v>
      </c>
      <c r="I1174" s="3" t="s">
        <v>39</v>
      </c>
      <c r="J1174" s="5">
        <v>44987</v>
      </c>
      <c r="K1174" s="4"/>
    </row>
    <row r="1175" spans="1:11" x14ac:dyDescent="0.25">
      <c r="A1175" s="6" t="s">
        <v>1413</v>
      </c>
      <c r="B1175" s="6" t="s">
        <v>109</v>
      </c>
      <c r="C1175" s="6" t="s">
        <v>23</v>
      </c>
      <c r="D1175" s="6" t="s">
        <v>136</v>
      </c>
      <c r="E1175" s="7">
        <v>275</v>
      </c>
      <c r="F1175" s="7">
        <v>90</v>
      </c>
      <c r="G1175" s="7">
        <v>2475</v>
      </c>
      <c r="H1175" s="6" t="s">
        <v>25</v>
      </c>
      <c r="I1175" s="6" t="s">
        <v>39</v>
      </c>
      <c r="J1175" s="8">
        <v>44959</v>
      </c>
      <c r="K1175" s="7"/>
    </row>
    <row r="1176" spans="1:11" x14ac:dyDescent="0.25">
      <c r="A1176" s="3" t="s">
        <v>1414</v>
      </c>
      <c r="B1176" s="3" t="s">
        <v>117</v>
      </c>
      <c r="C1176" s="3" t="s">
        <v>13</v>
      </c>
      <c r="D1176" s="3" t="s">
        <v>1415</v>
      </c>
      <c r="E1176" s="4">
        <v>80</v>
      </c>
      <c r="F1176" s="4">
        <v>80</v>
      </c>
      <c r="G1176" s="4">
        <v>640</v>
      </c>
      <c r="H1176" s="3" t="s">
        <v>49</v>
      </c>
      <c r="I1176" s="3" t="s">
        <v>16</v>
      </c>
      <c r="J1176" s="5">
        <v>44786</v>
      </c>
      <c r="K1176" s="4"/>
    </row>
    <row r="1177" spans="1:11" x14ac:dyDescent="0.25">
      <c r="A1177" s="6" t="s">
        <v>1416</v>
      </c>
      <c r="B1177" s="6" t="s">
        <v>41</v>
      </c>
      <c r="C1177" s="6" t="s">
        <v>131</v>
      </c>
      <c r="D1177" s="6" t="s">
        <v>184</v>
      </c>
      <c r="E1177" s="7">
        <v>335</v>
      </c>
      <c r="F1177" s="7">
        <v>60</v>
      </c>
      <c r="G1177" s="7">
        <v>2010</v>
      </c>
      <c r="H1177" s="6" t="s">
        <v>15</v>
      </c>
      <c r="I1177" s="6" t="s">
        <v>39</v>
      </c>
      <c r="J1177" s="8">
        <v>44967</v>
      </c>
      <c r="K1177" s="7"/>
    </row>
    <row r="1178" spans="1:11" x14ac:dyDescent="0.25">
      <c r="A1178" s="3" t="s">
        <v>1417</v>
      </c>
      <c r="B1178" s="3" t="s">
        <v>81</v>
      </c>
      <c r="C1178" s="3" t="s">
        <v>13</v>
      </c>
      <c r="D1178" s="3" t="s">
        <v>223</v>
      </c>
      <c r="E1178" s="4">
        <v>275</v>
      </c>
      <c r="F1178" s="4">
        <v>70</v>
      </c>
      <c r="G1178" s="4">
        <v>1925</v>
      </c>
      <c r="H1178" s="3" t="s">
        <v>49</v>
      </c>
      <c r="I1178" s="3" t="s">
        <v>16</v>
      </c>
      <c r="J1178" s="5">
        <v>44681</v>
      </c>
      <c r="K1178" s="4" t="b">
        <v>1</v>
      </c>
    </row>
    <row r="1179" spans="1:11" x14ac:dyDescent="0.25">
      <c r="A1179" s="6" t="s">
        <v>1418</v>
      </c>
      <c r="B1179" s="6" t="s">
        <v>44</v>
      </c>
      <c r="C1179" s="6" t="s">
        <v>28</v>
      </c>
      <c r="D1179" s="6" t="s">
        <v>206</v>
      </c>
      <c r="E1179" s="7">
        <v>245</v>
      </c>
      <c r="F1179" s="7">
        <v>50</v>
      </c>
      <c r="G1179" s="7">
        <v>1225</v>
      </c>
      <c r="H1179" s="6" t="s">
        <v>15</v>
      </c>
      <c r="I1179" s="6" t="s">
        <v>16</v>
      </c>
      <c r="J1179" s="8">
        <v>44577</v>
      </c>
      <c r="K1179" s="7" t="b">
        <v>1</v>
      </c>
    </row>
    <row r="1180" spans="1:11" x14ac:dyDescent="0.25">
      <c r="A1180" s="3" t="s">
        <v>1419</v>
      </c>
      <c r="B1180" s="3" t="s">
        <v>12</v>
      </c>
      <c r="C1180" s="3" t="s">
        <v>67</v>
      </c>
      <c r="D1180" s="3" t="s">
        <v>76</v>
      </c>
      <c r="E1180" s="4">
        <v>95</v>
      </c>
      <c r="F1180" s="4">
        <v>70</v>
      </c>
      <c r="G1180" s="4">
        <v>665</v>
      </c>
      <c r="H1180" s="3" t="s">
        <v>25</v>
      </c>
      <c r="I1180" s="3" t="s">
        <v>16</v>
      </c>
      <c r="J1180" s="5">
        <v>45598</v>
      </c>
      <c r="K1180" s="4"/>
    </row>
    <row r="1181" spans="1:11" x14ac:dyDescent="0.25">
      <c r="A1181" s="6" t="s">
        <v>1420</v>
      </c>
      <c r="B1181" s="6" t="s">
        <v>114</v>
      </c>
      <c r="C1181" s="6" t="s">
        <v>23</v>
      </c>
      <c r="D1181" s="6" t="s">
        <v>35</v>
      </c>
      <c r="E1181" s="7"/>
      <c r="F1181" s="7">
        <v>90</v>
      </c>
      <c r="G1181" s="7">
        <v>2610</v>
      </c>
      <c r="H1181" s="6" t="s">
        <v>15</v>
      </c>
      <c r="I1181" s="6" t="s">
        <v>39</v>
      </c>
      <c r="J1181" s="8">
        <v>45102</v>
      </c>
      <c r="K1181" s="7" t="b">
        <v>0</v>
      </c>
    </row>
    <row r="1182" spans="1:11" x14ac:dyDescent="0.25">
      <c r="A1182" s="3" t="s">
        <v>1421</v>
      </c>
      <c r="B1182" s="3" t="s">
        <v>78</v>
      </c>
      <c r="C1182" s="3" t="s">
        <v>42</v>
      </c>
      <c r="D1182" s="3" t="s">
        <v>145</v>
      </c>
      <c r="E1182" s="4">
        <v>380</v>
      </c>
      <c r="F1182" s="4">
        <v>70</v>
      </c>
      <c r="G1182" s="4">
        <v>2660</v>
      </c>
      <c r="H1182" s="3" t="s">
        <v>49</v>
      </c>
      <c r="I1182" s="3" t="s">
        <v>39</v>
      </c>
      <c r="J1182" s="5">
        <v>45149</v>
      </c>
      <c r="K1182" s="4"/>
    </row>
    <row r="1183" spans="1:11" x14ac:dyDescent="0.25">
      <c r="A1183" s="6" t="s">
        <v>1422</v>
      </c>
      <c r="B1183" s="6" t="s">
        <v>85</v>
      </c>
      <c r="C1183" s="6" t="s">
        <v>67</v>
      </c>
      <c r="D1183" s="6" t="s">
        <v>465</v>
      </c>
      <c r="E1183" s="7">
        <v>110</v>
      </c>
      <c r="F1183" s="7">
        <v>100</v>
      </c>
      <c r="G1183" s="7">
        <v>1100</v>
      </c>
      <c r="H1183" s="6" t="s">
        <v>15</v>
      </c>
      <c r="I1183" s="6" t="s">
        <v>16</v>
      </c>
      <c r="J1183" s="8">
        <v>44670</v>
      </c>
      <c r="K1183" s="7" t="b">
        <v>1</v>
      </c>
    </row>
    <row r="1184" spans="1:11" x14ac:dyDescent="0.25">
      <c r="A1184" s="3" t="s">
        <v>1423</v>
      </c>
      <c r="B1184" s="3" t="s">
        <v>64</v>
      </c>
      <c r="C1184" s="3" t="s">
        <v>28</v>
      </c>
      <c r="D1184" s="3" t="s">
        <v>118</v>
      </c>
      <c r="E1184" s="4">
        <v>365</v>
      </c>
      <c r="F1184" s="4">
        <v>30</v>
      </c>
      <c r="G1184" s="4">
        <v>1095</v>
      </c>
      <c r="H1184" s="3" t="s">
        <v>49</v>
      </c>
      <c r="I1184" s="3" t="s">
        <v>39</v>
      </c>
      <c r="J1184" s="5">
        <v>45658</v>
      </c>
      <c r="K1184" s="4" t="b">
        <v>1</v>
      </c>
    </row>
    <row r="1185" spans="1:11" x14ac:dyDescent="0.25">
      <c r="A1185" s="6" t="s">
        <v>1424</v>
      </c>
      <c r="B1185" s="6" t="s">
        <v>56</v>
      </c>
      <c r="C1185" s="6" t="s">
        <v>131</v>
      </c>
      <c r="D1185" s="6" t="s">
        <v>336</v>
      </c>
      <c r="E1185" s="7">
        <v>200</v>
      </c>
      <c r="F1185" s="7">
        <v>60</v>
      </c>
      <c r="G1185" s="7">
        <v>1200</v>
      </c>
      <c r="H1185" s="6" t="s">
        <v>15</v>
      </c>
      <c r="I1185" s="6" t="s">
        <v>16</v>
      </c>
      <c r="J1185" s="8">
        <v>45092</v>
      </c>
      <c r="K1185" s="7" t="b">
        <v>1</v>
      </c>
    </row>
    <row r="1186" spans="1:11" x14ac:dyDescent="0.25">
      <c r="A1186" s="3" t="s">
        <v>1425</v>
      </c>
      <c r="B1186" s="3" t="s">
        <v>109</v>
      </c>
      <c r="C1186" s="3" t="s">
        <v>19</v>
      </c>
      <c r="D1186" s="3" t="s">
        <v>285</v>
      </c>
      <c r="E1186" s="4">
        <v>80</v>
      </c>
      <c r="F1186" s="4">
        <v>90</v>
      </c>
      <c r="G1186" s="4">
        <v>720</v>
      </c>
      <c r="H1186" s="3" t="s">
        <v>49</v>
      </c>
      <c r="I1186" s="3" t="s">
        <v>16</v>
      </c>
      <c r="J1186" s="5">
        <v>45666</v>
      </c>
      <c r="K1186" s="4" t="b">
        <v>0</v>
      </c>
    </row>
    <row r="1187" spans="1:11" x14ac:dyDescent="0.25">
      <c r="A1187" s="6" t="s">
        <v>1426</v>
      </c>
      <c r="B1187" s="6" t="s">
        <v>124</v>
      </c>
      <c r="C1187" s="6" t="s">
        <v>42</v>
      </c>
      <c r="D1187" s="6" t="s">
        <v>1059</v>
      </c>
      <c r="E1187" s="7">
        <v>320</v>
      </c>
      <c r="F1187" s="7">
        <v>80</v>
      </c>
      <c r="G1187" s="7">
        <v>2560</v>
      </c>
      <c r="H1187" s="6" t="s">
        <v>49</v>
      </c>
      <c r="I1187" s="6" t="s">
        <v>16</v>
      </c>
      <c r="J1187" s="8">
        <v>45561</v>
      </c>
      <c r="K1187" s="7" t="b">
        <v>1</v>
      </c>
    </row>
    <row r="1188" spans="1:11" x14ac:dyDescent="0.25">
      <c r="A1188" s="3" t="s">
        <v>1427</v>
      </c>
      <c r="B1188" s="3" t="s">
        <v>66</v>
      </c>
      <c r="C1188" s="3" t="s">
        <v>28</v>
      </c>
      <c r="D1188" s="3" t="s">
        <v>35</v>
      </c>
      <c r="E1188" s="4"/>
      <c r="F1188" s="4">
        <v>80</v>
      </c>
      <c r="G1188" s="4">
        <v>3160</v>
      </c>
      <c r="H1188" s="3" t="s">
        <v>15</v>
      </c>
      <c r="I1188" s="3" t="s">
        <v>16</v>
      </c>
      <c r="J1188" s="5">
        <v>44774</v>
      </c>
      <c r="K1188" s="4" t="b">
        <v>0</v>
      </c>
    </row>
    <row r="1189" spans="1:11" x14ac:dyDescent="0.25">
      <c r="A1189" s="6" t="s">
        <v>1428</v>
      </c>
      <c r="B1189" s="6" t="s">
        <v>31</v>
      </c>
      <c r="C1189" s="6" t="s">
        <v>67</v>
      </c>
      <c r="D1189" s="6" t="s">
        <v>353</v>
      </c>
      <c r="E1189" s="7">
        <v>380</v>
      </c>
      <c r="F1189" s="7">
        <v>90</v>
      </c>
      <c r="G1189" s="7">
        <v>3420</v>
      </c>
      <c r="H1189" s="6" t="s">
        <v>25</v>
      </c>
      <c r="I1189" s="6" t="s">
        <v>39</v>
      </c>
      <c r="J1189" s="8">
        <v>44638</v>
      </c>
      <c r="K1189" s="7" t="b">
        <v>0</v>
      </c>
    </row>
    <row r="1190" spans="1:11" x14ac:dyDescent="0.25">
      <c r="A1190" s="3" t="s">
        <v>1429</v>
      </c>
      <c r="B1190" s="3" t="s">
        <v>22</v>
      </c>
      <c r="C1190" s="3" t="s">
        <v>32</v>
      </c>
      <c r="D1190" s="3" t="s">
        <v>127</v>
      </c>
      <c r="E1190" s="4">
        <v>80</v>
      </c>
      <c r="F1190" s="4">
        <v>80</v>
      </c>
      <c r="G1190" s="4">
        <v>640</v>
      </c>
      <c r="H1190" s="3" t="s">
        <v>25</v>
      </c>
      <c r="I1190" s="3" t="s">
        <v>39</v>
      </c>
      <c r="J1190" s="5">
        <v>44933</v>
      </c>
      <c r="K1190" s="4"/>
    </row>
    <row r="1191" spans="1:11" x14ac:dyDescent="0.25">
      <c r="A1191" s="6" t="s">
        <v>1430</v>
      </c>
      <c r="B1191" s="6" t="s">
        <v>22</v>
      </c>
      <c r="C1191" s="6" t="s">
        <v>32</v>
      </c>
      <c r="D1191" s="6" t="s">
        <v>366</v>
      </c>
      <c r="E1191" s="7">
        <v>410</v>
      </c>
      <c r="F1191" s="7">
        <v>30</v>
      </c>
      <c r="G1191" s="7">
        <v>1230</v>
      </c>
      <c r="H1191" s="6" t="s">
        <v>15</v>
      </c>
      <c r="I1191" s="6" t="s">
        <v>39</v>
      </c>
      <c r="J1191" s="8">
        <v>45188</v>
      </c>
      <c r="K1191" s="7" t="b">
        <v>1</v>
      </c>
    </row>
    <row r="1192" spans="1:11" x14ac:dyDescent="0.25">
      <c r="A1192" s="3" t="s">
        <v>1431</v>
      </c>
      <c r="B1192" s="3" t="s">
        <v>109</v>
      </c>
      <c r="C1192" s="3" t="s">
        <v>42</v>
      </c>
      <c r="D1192" s="3" t="s">
        <v>82</v>
      </c>
      <c r="E1192" s="4">
        <v>245</v>
      </c>
      <c r="F1192" s="4">
        <v>10</v>
      </c>
      <c r="G1192" s="4">
        <v>245</v>
      </c>
      <c r="H1192" s="3" t="s">
        <v>25</v>
      </c>
      <c r="I1192" s="3" t="s">
        <v>16</v>
      </c>
      <c r="J1192" s="5">
        <v>44627</v>
      </c>
      <c r="K1192" s="4" t="b">
        <v>0</v>
      </c>
    </row>
    <row r="1193" spans="1:11" x14ac:dyDescent="0.25">
      <c r="A1193" s="6" t="s">
        <v>1432</v>
      </c>
      <c r="B1193" s="6" t="s">
        <v>75</v>
      </c>
      <c r="C1193" s="6" t="s">
        <v>67</v>
      </c>
      <c r="D1193" s="6" t="s">
        <v>35</v>
      </c>
      <c r="E1193" s="7"/>
      <c r="F1193" s="7">
        <v>10</v>
      </c>
      <c r="G1193" s="7">
        <v>335</v>
      </c>
      <c r="H1193" s="6" t="s">
        <v>15</v>
      </c>
      <c r="I1193" s="6" t="s">
        <v>39</v>
      </c>
      <c r="J1193" s="8">
        <v>44652</v>
      </c>
      <c r="K1193" s="7" t="b">
        <v>0</v>
      </c>
    </row>
    <row r="1194" spans="1:11" x14ac:dyDescent="0.25">
      <c r="A1194" s="3" t="s">
        <v>1433</v>
      </c>
      <c r="B1194" s="3" t="s">
        <v>101</v>
      </c>
      <c r="C1194" s="3" t="s">
        <v>32</v>
      </c>
      <c r="D1194" s="3" t="s">
        <v>204</v>
      </c>
      <c r="E1194" s="4">
        <v>95</v>
      </c>
      <c r="F1194" s="4">
        <v>60</v>
      </c>
      <c r="G1194" s="4">
        <v>570</v>
      </c>
      <c r="H1194" s="3" t="s">
        <v>49</v>
      </c>
      <c r="I1194" s="3" t="s">
        <v>39</v>
      </c>
      <c r="J1194" s="5">
        <v>44921</v>
      </c>
      <c r="K1194" s="4" t="b">
        <v>1</v>
      </c>
    </row>
    <row r="1195" spans="1:11" x14ac:dyDescent="0.25">
      <c r="A1195" s="6" t="s">
        <v>1434</v>
      </c>
      <c r="B1195" s="6" t="s">
        <v>70</v>
      </c>
      <c r="C1195" s="6" t="s">
        <v>42</v>
      </c>
      <c r="D1195" s="6" t="s">
        <v>454</v>
      </c>
      <c r="E1195" s="7">
        <v>260</v>
      </c>
      <c r="F1195" s="7">
        <v>70</v>
      </c>
      <c r="G1195" s="7">
        <v>1820</v>
      </c>
      <c r="H1195" s="6" t="s">
        <v>15</v>
      </c>
      <c r="I1195" s="6" t="s">
        <v>39</v>
      </c>
      <c r="J1195" s="8">
        <v>44986</v>
      </c>
      <c r="K1195" s="7" t="b">
        <v>0</v>
      </c>
    </row>
    <row r="1196" spans="1:11" x14ac:dyDescent="0.25">
      <c r="A1196" s="3" t="s">
        <v>1435</v>
      </c>
      <c r="B1196" s="3" t="s">
        <v>27</v>
      </c>
      <c r="C1196" s="3" t="s">
        <v>23</v>
      </c>
      <c r="D1196" s="3" t="s">
        <v>163</v>
      </c>
      <c r="E1196" s="4">
        <v>65</v>
      </c>
      <c r="F1196" s="4">
        <v>90</v>
      </c>
      <c r="G1196" s="4">
        <v>585</v>
      </c>
      <c r="H1196" s="3" t="s">
        <v>25</v>
      </c>
      <c r="I1196" s="3" t="s">
        <v>39</v>
      </c>
      <c r="J1196" s="5">
        <v>45628</v>
      </c>
      <c r="K1196" s="4"/>
    </row>
    <row r="1197" spans="1:11" x14ac:dyDescent="0.25">
      <c r="A1197" s="6" t="s">
        <v>1436</v>
      </c>
      <c r="B1197" s="6" t="s">
        <v>44</v>
      </c>
      <c r="C1197" s="6" t="s">
        <v>42</v>
      </c>
      <c r="D1197" s="6" t="s">
        <v>147</v>
      </c>
      <c r="E1197" s="7">
        <v>140</v>
      </c>
      <c r="F1197" s="7">
        <v>10</v>
      </c>
      <c r="G1197" s="7">
        <v>140</v>
      </c>
      <c r="H1197" s="6" t="s">
        <v>15</v>
      </c>
      <c r="I1197" s="6" t="s">
        <v>16</v>
      </c>
      <c r="J1197" s="8">
        <v>45291</v>
      </c>
      <c r="K1197" s="7" t="b">
        <v>0</v>
      </c>
    </row>
    <row r="1198" spans="1:11" x14ac:dyDescent="0.25">
      <c r="A1198" s="3" t="s">
        <v>1437</v>
      </c>
      <c r="B1198" s="3" t="s">
        <v>47</v>
      </c>
      <c r="C1198" s="3" t="s">
        <v>23</v>
      </c>
      <c r="D1198" s="3" t="s">
        <v>307</v>
      </c>
      <c r="E1198" s="4">
        <v>230</v>
      </c>
      <c r="F1198" s="4">
        <v>40</v>
      </c>
      <c r="G1198" s="4">
        <v>920</v>
      </c>
      <c r="H1198" s="3" t="s">
        <v>25</v>
      </c>
      <c r="I1198" s="3" t="s">
        <v>39</v>
      </c>
      <c r="J1198" s="5">
        <v>45151</v>
      </c>
      <c r="K1198" s="4" t="b">
        <v>0</v>
      </c>
    </row>
    <row r="1199" spans="1:11" x14ac:dyDescent="0.25">
      <c r="A1199" s="6" t="s">
        <v>1438</v>
      </c>
      <c r="B1199" s="6" t="s">
        <v>70</v>
      </c>
      <c r="C1199" s="6" t="s">
        <v>67</v>
      </c>
      <c r="D1199" s="6" t="s">
        <v>76</v>
      </c>
      <c r="E1199" s="7">
        <v>95</v>
      </c>
      <c r="F1199" s="7">
        <v>100</v>
      </c>
      <c r="G1199" s="7">
        <v>950</v>
      </c>
      <c r="H1199" s="6" t="s">
        <v>15</v>
      </c>
      <c r="I1199" s="6" t="s">
        <v>39</v>
      </c>
      <c r="J1199" s="8">
        <v>44625</v>
      </c>
      <c r="K1199" s="7" t="b">
        <v>1</v>
      </c>
    </row>
    <row r="1200" spans="1:11" x14ac:dyDescent="0.25">
      <c r="A1200" s="3" t="s">
        <v>1439</v>
      </c>
      <c r="B1200" s="3" t="s">
        <v>117</v>
      </c>
      <c r="C1200" s="3" t="s">
        <v>131</v>
      </c>
      <c r="D1200" s="3" t="s">
        <v>140</v>
      </c>
      <c r="E1200" s="4">
        <v>110</v>
      </c>
      <c r="F1200" s="4">
        <v>60</v>
      </c>
      <c r="G1200" s="4">
        <v>660</v>
      </c>
      <c r="H1200" s="3" t="s">
        <v>15</v>
      </c>
      <c r="I1200" s="3" t="s">
        <v>39</v>
      </c>
      <c r="J1200" s="5">
        <v>45673</v>
      </c>
      <c r="K1200" s="4" t="b">
        <v>0</v>
      </c>
    </row>
    <row r="1201" spans="1:11" x14ac:dyDescent="0.25">
      <c r="A1201" s="6" t="s">
        <v>1440</v>
      </c>
      <c r="B1201" s="6" t="s">
        <v>64</v>
      </c>
      <c r="C1201" s="6" t="s">
        <v>28</v>
      </c>
      <c r="D1201" s="6" t="s">
        <v>175</v>
      </c>
      <c r="E1201" s="7">
        <v>95</v>
      </c>
      <c r="F1201" s="7">
        <v>70</v>
      </c>
      <c r="G1201" s="7">
        <v>665</v>
      </c>
      <c r="H1201" s="6" t="s">
        <v>49</v>
      </c>
      <c r="I1201" s="6" t="s">
        <v>16</v>
      </c>
      <c r="J1201" s="8">
        <v>44765</v>
      </c>
      <c r="K1201" s="7" t="b">
        <v>0</v>
      </c>
    </row>
    <row r="1202" spans="1:11" x14ac:dyDescent="0.25">
      <c r="A1202" s="3" t="s">
        <v>1441</v>
      </c>
      <c r="B1202" s="3" t="s">
        <v>78</v>
      </c>
      <c r="C1202" s="3" t="s">
        <v>131</v>
      </c>
      <c r="D1202" s="3" t="s">
        <v>321</v>
      </c>
      <c r="E1202" s="4">
        <v>245</v>
      </c>
      <c r="F1202" s="4">
        <v>30</v>
      </c>
      <c r="G1202" s="4">
        <v>735</v>
      </c>
      <c r="H1202" s="3" t="s">
        <v>49</v>
      </c>
      <c r="I1202" s="3" t="s">
        <v>16</v>
      </c>
      <c r="J1202" s="5">
        <v>44944</v>
      </c>
      <c r="K1202" s="4"/>
    </row>
    <row r="1203" spans="1:11" x14ac:dyDescent="0.25">
      <c r="A1203" s="6" t="s">
        <v>1442</v>
      </c>
      <c r="B1203" s="6" t="s">
        <v>22</v>
      </c>
      <c r="C1203" s="6" t="s">
        <v>67</v>
      </c>
      <c r="D1203" s="6" t="s">
        <v>76</v>
      </c>
      <c r="E1203" s="7">
        <v>95</v>
      </c>
      <c r="F1203" s="7">
        <v>10</v>
      </c>
      <c r="G1203" s="7">
        <v>95</v>
      </c>
      <c r="H1203" s="6" t="s">
        <v>15</v>
      </c>
      <c r="I1203" s="6" t="s">
        <v>39</v>
      </c>
      <c r="J1203" s="8">
        <v>45522</v>
      </c>
      <c r="K1203" s="7" t="b">
        <v>0</v>
      </c>
    </row>
    <row r="1204" spans="1:11" x14ac:dyDescent="0.25">
      <c r="A1204" s="3" t="s">
        <v>1443</v>
      </c>
      <c r="B1204" s="3" t="s">
        <v>99</v>
      </c>
      <c r="C1204" s="3" t="s">
        <v>13</v>
      </c>
      <c r="D1204" s="3" t="s">
        <v>797</v>
      </c>
      <c r="E1204" s="4">
        <v>380</v>
      </c>
      <c r="F1204" s="4">
        <v>50</v>
      </c>
      <c r="G1204" s="4">
        <v>1900</v>
      </c>
      <c r="H1204" s="3" t="s">
        <v>15</v>
      </c>
      <c r="I1204" s="3" t="s">
        <v>16</v>
      </c>
      <c r="J1204" s="5">
        <v>44576</v>
      </c>
      <c r="K1204" s="4" t="b">
        <v>0</v>
      </c>
    </row>
    <row r="1205" spans="1:11" x14ac:dyDescent="0.25">
      <c r="A1205" s="6" t="s">
        <v>1444</v>
      </c>
      <c r="B1205" s="6" t="s">
        <v>85</v>
      </c>
      <c r="C1205" s="6" t="s">
        <v>23</v>
      </c>
      <c r="D1205" s="6" t="s">
        <v>163</v>
      </c>
      <c r="E1205" s="7">
        <v>65</v>
      </c>
      <c r="F1205" s="7">
        <v>60</v>
      </c>
      <c r="G1205" s="7">
        <v>390</v>
      </c>
      <c r="H1205" s="6" t="s">
        <v>25</v>
      </c>
      <c r="I1205" s="6" t="s">
        <v>39</v>
      </c>
      <c r="J1205" s="8">
        <v>45138</v>
      </c>
      <c r="K1205" s="7"/>
    </row>
    <row r="1206" spans="1:11" x14ac:dyDescent="0.25">
      <c r="A1206" s="3" t="s">
        <v>1445</v>
      </c>
      <c r="B1206" s="3" t="s">
        <v>70</v>
      </c>
      <c r="C1206" s="3" t="s">
        <v>42</v>
      </c>
      <c r="D1206" s="3" t="s">
        <v>1446</v>
      </c>
      <c r="E1206" s="4">
        <v>230</v>
      </c>
      <c r="F1206" s="4">
        <v>50</v>
      </c>
      <c r="G1206" s="4">
        <v>1150</v>
      </c>
      <c r="H1206" s="3" t="s">
        <v>15</v>
      </c>
      <c r="I1206" s="3" t="s">
        <v>39</v>
      </c>
      <c r="J1206" s="5">
        <v>45285</v>
      </c>
      <c r="K1206" s="4"/>
    </row>
    <row r="1207" spans="1:11" x14ac:dyDescent="0.25">
      <c r="A1207" s="6" t="s">
        <v>1447</v>
      </c>
      <c r="B1207" s="6" t="s">
        <v>18</v>
      </c>
      <c r="C1207" s="6" t="s">
        <v>28</v>
      </c>
      <c r="D1207" s="6" t="s">
        <v>112</v>
      </c>
      <c r="E1207" s="7">
        <v>200</v>
      </c>
      <c r="F1207" s="7">
        <v>40</v>
      </c>
      <c r="G1207" s="7">
        <v>800</v>
      </c>
      <c r="H1207" s="6" t="s">
        <v>15</v>
      </c>
      <c r="I1207" s="6" t="s">
        <v>39</v>
      </c>
      <c r="J1207" s="8">
        <v>45069</v>
      </c>
      <c r="K1207" s="7" t="b">
        <v>0</v>
      </c>
    </row>
    <row r="1208" spans="1:11" x14ac:dyDescent="0.25">
      <c r="A1208" s="3" t="s">
        <v>1448</v>
      </c>
      <c r="B1208" s="3" t="s">
        <v>78</v>
      </c>
      <c r="C1208" s="3" t="s">
        <v>42</v>
      </c>
      <c r="D1208" s="3" t="s">
        <v>147</v>
      </c>
      <c r="E1208" s="4">
        <v>140</v>
      </c>
      <c r="F1208" s="4">
        <v>40</v>
      </c>
      <c r="G1208" s="4">
        <v>560</v>
      </c>
      <c r="H1208" s="3" t="s">
        <v>25</v>
      </c>
      <c r="I1208" s="3" t="s">
        <v>16</v>
      </c>
      <c r="J1208" s="5">
        <v>44954</v>
      </c>
      <c r="K1208" s="4" t="b">
        <v>1</v>
      </c>
    </row>
    <row r="1209" spans="1:11" x14ac:dyDescent="0.25">
      <c r="A1209" s="6" t="s">
        <v>1449</v>
      </c>
      <c r="B1209" s="6" t="s">
        <v>66</v>
      </c>
      <c r="C1209" s="6" t="s">
        <v>23</v>
      </c>
      <c r="D1209" s="6" t="s">
        <v>384</v>
      </c>
      <c r="E1209" s="7">
        <v>410</v>
      </c>
      <c r="F1209" s="7">
        <v>80</v>
      </c>
      <c r="G1209" s="7">
        <v>3280</v>
      </c>
      <c r="H1209" s="6" t="s">
        <v>25</v>
      </c>
      <c r="I1209" s="6" t="s">
        <v>16</v>
      </c>
      <c r="J1209" s="8">
        <v>44665</v>
      </c>
      <c r="K1209" s="7" t="b">
        <v>1</v>
      </c>
    </row>
    <row r="1210" spans="1:11" x14ac:dyDescent="0.25">
      <c r="A1210" s="3" t="s">
        <v>1450</v>
      </c>
      <c r="B1210" s="3" t="s">
        <v>56</v>
      </c>
      <c r="C1210" s="3" t="s">
        <v>42</v>
      </c>
      <c r="D1210" s="3" t="s">
        <v>454</v>
      </c>
      <c r="E1210" s="4">
        <v>260</v>
      </c>
      <c r="F1210" s="4">
        <v>30</v>
      </c>
      <c r="G1210" s="4">
        <v>780</v>
      </c>
      <c r="H1210" s="3" t="s">
        <v>25</v>
      </c>
      <c r="I1210" s="3" t="s">
        <v>16</v>
      </c>
      <c r="J1210" s="5">
        <v>45392</v>
      </c>
      <c r="K1210" s="4" t="b">
        <v>0</v>
      </c>
    </row>
    <row r="1211" spans="1:11" x14ac:dyDescent="0.25">
      <c r="A1211" s="6" t="s">
        <v>1451</v>
      </c>
      <c r="B1211" s="6" t="s">
        <v>31</v>
      </c>
      <c r="C1211" s="6" t="s">
        <v>23</v>
      </c>
      <c r="D1211" s="6" t="s">
        <v>24</v>
      </c>
      <c r="E1211" s="7">
        <v>215</v>
      </c>
      <c r="F1211" s="7">
        <v>50</v>
      </c>
      <c r="G1211" s="7">
        <v>1075</v>
      </c>
      <c r="H1211" s="6" t="s">
        <v>25</v>
      </c>
      <c r="I1211" s="6" t="s">
        <v>16</v>
      </c>
      <c r="J1211" s="8">
        <v>44939</v>
      </c>
      <c r="K1211" s="7"/>
    </row>
    <row r="1212" spans="1:11" x14ac:dyDescent="0.25">
      <c r="A1212" s="3" t="s">
        <v>1452</v>
      </c>
      <c r="B1212" s="3" t="s">
        <v>41</v>
      </c>
      <c r="C1212" s="3" t="s">
        <v>13</v>
      </c>
      <c r="D1212" s="3" t="s">
        <v>208</v>
      </c>
      <c r="E1212" s="4">
        <v>95</v>
      </c>
      <c r="F1212" s="4">
        <v>60</v>
      </c>
      <c r="G1212" s="4">
        <v>570</v>
      </c>
      <c r="H1212" s="3" t="s">
        <v>25</v>
      </c>
      <c r="I1212" s="3" t="s">
        <v>16</v>
      </c>
      <c r="J1212" s="5">
        <v>44609</v>
      </c>
      <c r="K1212" s="4"/>
    </row>
    <row r="1213" spans="1:11" x14ac:dyDescent="0.25">
      <c r="A1213" s="6" t="s">
        <v>1453</v>
      </c>
      <c r="B1213" s="6" t="s">
        <v>18</v>
      </c>
      <c r="C1213" s="6" t="s">
        <v>19</v>
      </c>
      <c r="D1213" s="6" t="s">
        <v>202</v>
      </c>
      <c r="E1213" s="7">
        <v>155</v>
      </c>
      <c r="F1213" s="7">
        <v>100</v>
      </c>
      <c r="G1213" s="7">
        <v>1550</v>
      </c>
      <c r="H1213" s="6" t="s">
        <v>25</v>
      </c>
      <c r="I1213" s="6" t="s">
        <v>39</v>
      </c>
      <c r="J1213" s="8">
        <v>44752</v>
      </c>
      <c r="K1213" s="7"/>
    </row>
    <row r="1214" spans="1:11" x14ac:dyDescent="0.25">
      <c r="A1214" s="3" t="s">
        <v>1454</v>
      </c>
      <c r="B1214" s="3" t="s">
        <v>56</v>
      </c>
      <c r="C1214" s="3" t="s">
        <v>42</v>
      </c>
      <c r="D1214" s="3" t="s">
        <v>675</v>
      </c>
      <c r="E1214" s="4">
        <v>125</v>
      </c>
      <c r="F1214" s="4">
        <v>30</v>
      </c>
      <c r="G1214" s="4">
        <v>375</v>
      </c>
      <c r="H1214" s="3" t="s">
        <v>15</v>
      </c>
      <c r="I1214" s="3" t="s">
        <v>39</v>
      </c>
      <c r="J1214" s="5">
        <v>44621</v>
      </c>
      <c r="K1214" s="4"/>
    </row>
    <row r="1215" spans="1:11" x14ac:dyDescent="0.25">
      <c r="A1215" s="6" t="s">
        <v>1455</v>
      </c>
      <c r="B1215" s="6" t="s">
        <v>70</v>
      </c>
      <c r="C1215" s="6" t="s">
        <v>23</v>
      </c>
      <c r="D1215" s="6" t="s">
        <v>307</v>
      </c>
      <c r="E1215" s="7">
        <v>230</v>
      </c>
      <c r="F1215" s="7">
        <v>30</v>
      </c>
      <c r="G1215" s="7">
        <v>690</v>
      </c>
      <c r="H1215" s="6" t="s">
        <v>49</v>
      </c>
      <c r="I1215" s="6" t="s">
        <v>16</v>
      </c>
      <c r="J1215" s="8">
        <v>45316</v>
      </c>
      <c r="K1215" s="7" t="b">
        <v>1</v>
      </c>
    </row>
    <row r="1216" spans="1:11" x14ac:dyDescent="0.25">
      <c r="A1216" s="3" t="s">
        <v>1456</v>
      </c>
      <c r="B1216" s="3" t="s">
        <v>70</v>
      </c>
      <c r="C1216" s="3" t="s">
        <v>42</v>
      </c>
      <c r="D1216" s="3" t="s">
        <v>82</v>
      </c>
      <c r="E1216" s="4">
        <v>245</v>
      </c>
      <c r="F1216" s="4">
        <v>70</v>
      </c>
      <c r="G1216" s="4">
        <v>1715</v>
      </c>
      <c r="H1216" s="3" t="s">
        <v>25</v>
      </c>
      <c r="I1216" s="3" t="s">
        <v>39</v>
      </c>
      <c r="J1216" s="5">
        <v>45353</v>
      </c>
      <c r="K1216" s="4" t="b">
        <v>1</v>
      </c>
    </row>
    <row r="1217" spans="1:11" x14ac:dyDescent="0.25">
      <c r="A1217" s="6" t="s">
        <v>1457</v>
      </c>
      <c r="B1217" s="6" t="s">
        <v>99</v>
      </c>
      <c r="C1217" s="6" t="s">
        <v>13</v>
      </c>
      <c r="D1217" s="6" t="s">
        <v>179</v>
      </c>
      <c r="E1217" s="7">
        <v>140</v>
      </c>
      <c r="F1217" s="7">
        <v>60</v>
      </c>
      <c r="G1217" s="7">
        <v>840</v>
      </c>
      <c r="H1217" s="6" t="s">
        <v>15</v>
      </c>
      <c r="I1217" s="6" t="s">
        <v>39</v>
      </c>
      <c r="J1217" s="8">
        <v>44795</v>
      </c>
      <c r="K1217" s="7" t="b">
        <v>0</v>
      </c>
    </row>
    <row r="1218" spans="1:11" x14ac:dyDescent="0.25">
      <c r="A1218" s="3" t="s">
        <v>1458</v>
      </c>
      <c r="B1218" s="3" t="s">
        <v>56</v>
      </c>
      <c r="C1218" s="3" t="s">
        <v>32</v>
      </c>
      <c r="D1218" s="3" t="s">
        <v>91</v>
      </c>
      <c r="E1218" s="4">
        <v>245</v>
      </c>
      <c r="F1218" s="4">
        <v>60</v>
      </c>
      <c r="G1218" s="4">
        <v>1470</v>
      </c>
      <c r="H1218" s="3" t="s">
        <v>15</v>
      </c>
      <c r="I1218" s="3" t="s">
        <v>39</v>
      </c>
      <c r="J1218" s="5">
        <v>44675</v>
      </c>
      <c r="K1218" s="4"/>
    </row>
    <row r="1219" spans="1:11" x14ac:dyDescent="0.25">
      <c r="A1219" s="6" t="s">
        <v>1459</v>
      </c>
      <c r="B1219" s="6" t="s">
        <v>117</v>
      </c>
      <c r="C1219" s="6" t="s">
        <v>28</v>
      </c>
      <c r="D1219" s="6" t="s">
        <v>35</v>
      </c>
      <c r="E1219" s="7">
        <v>290</v>
      </c>
      <c r="F1219" s="7"/>
      <c r="G1219" s="7"/>
      <c r="H1219" s="6" t="s">
        <v>49</v>
      </c>
      <c r="I1219" s="6" t="s">
        <v>16</v>
      </c>
      <c r="J1219" s="8">
        <v>45452</v>
      </c>
      <c r="K1219" s="7"/>
    </row>
    <row r="1220" spans="1:11" x14ac:dyDescent="0.25">
      <c r="A1220" s="3" t="s">
        <v>1460</v>
      </c>
      <c r="B1220" s="3" t="s">
        <v>31</v>
      </c>
      <c r="C1220" s="3" t="s">
        <v>42</v>
      </c>
      <c r="D1220" s="3" t="s">
        <v>304</v>
      </c>
      <c r="E1220" s="4">
        <v>155</v>
      </c>
      <c r="F1220" s="4">
        <v>90</v>
      </c>
      <c r="G1220" s="4">
        <v>1395</v>
      </c>
      <c r="H1220" s="3" t="s">
        <v>25</v>
      </c>
      <c r="I1220" s="3" t="s">
        <v>16</v>
      </c>
      <c r="J1220" s="5">
        <v>45134</v>
      </c>
      <c r="K1220" s="4" t="b">
        <v>1</v>
      </c>
    </row>
    <row r="1221" spans="1:11" x14ac:dyDescent="0.25">
      <c r="A1221" s="6" t="s">
        <v>1461</v>
      </c>
      <c r="B1221" s="6" t="s">
        <v>44</v>
      </c>
      <c r="C1221" s="6" t="s">
        <v>13</v>
      </c>
      <c r="D1221" s="6" t="s">
        <v>93</v>
      </c>
      <c r="E1221" s="7">
        <v>365</v>
      </c>
      <c r="F1221" s="7">
        <v>90</v>
      </c>
      <c r="G1221" s="7">
        <v>3285</v>
      </c>
      <c r="H1221" s="6" t="s">
        <v>49</v>
      </c>
      <c r="I1221" s="6" t="s">
        <v>39</v>
      </c>
      <c r="J1221" s="8">
        <v>44941</v>
      </c>
      <c r="K1221" s="7" t="b">
        <v>0</v>
      </c>
    </row>
    <row r="1222" spans="1:11" x14ac:dyDescent="0.25">
      <c r="A1222" s="3" t="s">
        <v>1462</v>
      </c>
      <c r="B1222" s="3" t="s">
        <v>18</v>
      </c>
      <c r="C1222" s="3" t="s">
        <v>13</v>
      </c>
      <c r="D1222" s="3" t="s">
        <v>586</v>
      </c>
      <c r="E1222" s="4">
        <v>65</v>
      </c>
      <c r="F1222" s="4">
        <v>30</v>
      </c>
      <c r="G1222" s="4">
        <v>195</v>
      </c>
      <c r="H1222" s="3" t="s">
        <v>49</v>
      </c>
      <c r="I1222" s="3" t="s">
        <v>39</v>
      </c>
      <c r="J1222" s="5">
        <v>44942</v>
      </c>
      <c r="K1222" s="4" t="b">
        <v>0</v>
      </c>
    </row>
    <row r="1223" spans="1:11" x14ac:dyDescent="0.25">
      <c r="A1223" s="6" t="s">
        <v>1463</v>
      </c>
      <c r="B1223" s="6" t="s">
        <v>124</v>
      </c>
      <c r="C1223" s="6" t="s">
        <v>28</v>
      </c>
      <c r="D1223" s="6" t="s">
        <v>112</v>
      </c>
      <c r="E1223" s="7">
        <v>200</v>
      </c>
      <c r="F1223" s="7">
        <v>90</v>
      </c>
      <c r="G1223" s="7">
        <v>1800</v>
      </c>
      <c r="H1223" s="6" t="s">
        <v>49</v>
      </c>
      <c r="I1223" s="6" t="s">
        <v>39</v>
      </c>
      <c r="J1223" s="8">
        <v>45304</v>
      </c>
      <c r="K1223" s="7" t="b">
        <v>0</v>
      </c>
    </row>
    <row r="1224" spans="1:11" x14ac:dyDescent="0.25">
      <c r="A1224" s="3" t="s">
        <v>1464</v>
      </c>
      <c r="B1224" s="3" t="s">
        <v>70</v>
      </c>
      <c r="C1224" s="3" t="s">
        <v>67</v>
      </c>
      <c r="D1224" s="3" t="s">
        <v>347</v>
      </c>
      <c r="E1224" s="4">
        <v>335</v>
      </c>
      <c r="F1224" s="4">
        <v>60</v>
      </c>
      <c r="G1224" s="4">
        <v>2010</v>
      </c>
      <c r="H1224" s="3" t="s">
        <v>49</v>
      </c>
      <c r="I1224" s="3" t="s">
        <v>16</v>
      </c>
      <c r="J1224" s="5">
        <v>44607</v>
      </c>
      <c r="K1224" s="4" t="b">
        <v>1</v>
      </c>
    </row>
    <row r="1225" spans="1:11" x14ac:dyDescent="0.25">
      <c r="A1225" s="6" t="s">
        <v>1465</v>
      </c>
      <c r="B1225" s="6" t="s">
        <v>56</v>
      </c>
      <c r="C1225" s="6" t="s">
        <v>28</v>
      </c>
      <c r="D1225" s="6" t="s">
        <v>206</v>
      </c>
      <c r="E1225" s="7">
        <v>245</v>
      </c>
      <c r="F1225" s="7">
        <v>100</v>
      </c>
      <c r="G1225" s="7">
        <v>2450</v>
      </c>
      <c r="H1225" s="6" t="s">
        <v>49</v>
      </c>
      <c r="I1225" s="6" t="s">
        <v>16</v>
      </c>
      <c r="J1225" s="8">
        <v>44592</v>
      </c>
      <c r="K1225" s="7" t="b">
        <v>1</v>
      </c>
    </row>
    <row r="1226" spans="1:11" x14ac:dyDescent="0.25">
      <c r="A1226" s="3" t="s">
        <v>1466</v>
      </c>
      <c r="B1226" s="3" t="s">
        <v>99</v>
      </c>
      <c r="C1226" s="3" t="s">
        <v>42</v>
      </c>
      <c r="D1226" s="3" t="s">
        <v>595</v>
      </c>
      <c r="E1226" s="4">
        <v>335</v>
      </c>
      <c r="F1226" s="4">
        <v>10</v>
      </c>
      <c r="G1226" s="4">
        <v>335</v>
      </c>
      <c r="H1226" s="3" t="s">
        <v>15</v>
      </c>
      <c r="I1226" s="3" t="s">
        <v>16</v>
      </c>
      <c r="J1226" s="5">
        <v>45237</v>
      </c>
      <c r="K1226" s="4" t="b">
        <v>1</v>
      </c>
    </row>
    <row r="1227" spans="1:11" x14ac:dyDescent="0.25">
      <c r="A1227" s="6" t="s">
        <v>1467</v>
      </c>
      <c r="B1227" s="6" t="s">
        <v>101</v>
      </c>
      <c r="C1227" s="6" t="s">
        <v>28</v>
      </c>
      <c r="D1227" s="6" t="s">
        <v>175</v>
      </c>
      <c r="E1227" s="7">
        <v>95</v>
      </c>
      <c r="F1227" s="7">
        <v>70</v>
      </c>
      <c r="G1227" s="7">
        <v>665</v>
      </c>
      <c r="H1227" s="6" t="s">
        <v>15</v>
      </c>
      <c r="I1227" s="6" t="s">
        <v>16</v>
      </c>
      <c r="J1227" s="8">
        <v>44858</v>
      </c>
      <c r="K1227" s="7" t="b">
        <v>1</v>
      </c>
    </row>
    <row r="1228" spans="1:11" x14ac:dyDescent="0.25">
      <c r="A1228" s="3" t="s">
        <v>1468</v>
      </c>
      <c r="B1228" s="3" t="s">
        <v>75</v>
      </c>
      <c r="C1228" s="3" t="s">
        <v>42</v>
      </c>
      <c r="D1228" s="3" t="s">
        <v>200</v>
      </c>
      <c r="E1228" s="4">
        <v>395</v>
      </c>
      <c r="F1228" s="4">
        <v>40</v>
      </c>
      <c r="G1228" s="4">
        <v>1580</v>
      </c>
      <c r="H1228" s="3" t="s">
        <v>15</v>
      </c>
      <c r="I1228" s="3" t="s">
        <v>39</v>
      </c>
      <c r="J1228" s="5">
        <v>44667</v>
      </c>
      <c r="K1228" s="4" t="b">
        <v>0</v>
      </c>
    </row>
    <row r="1229" spans="1:11" x14ac:dyDescent="0.25">
      <c r="A1229" s="6" t="s">
        <v>1469</v>
      </c>
      <c r="B1229" s="6" t="s">
        <v>114</v>
      </c>
      <c r="C1229" s="6" t="s">
        <v>13</v>
      </c>
      <c r="D1229" s="6" t="s">
        <v>373</v>
      </c>
      <c r="E1229" s="7">
        <v>230</v>
      </c>
      <c r="F1229" s="7">
        <v>10</v>
      </c>
      <c r="G1229" s="7">
        <v>230</v>
      </c>
      <c r="H1229" s="6" t="s">
        <v>15</v>
      </c>
      <c r="I1229" s="6" t="s">
        <v>16</v>
      </c>
      <c r="J1229" s="8">
        <v>45228</v>
      </c>
      <c r="K1229" s="7" t="b">
        <v>0</v>
      </c>
    </row>
    <row r="1230" spans="1:11" x14ac:dyDescent="0.25">
      <c r="A1230" s="3" t="s">
        <v>1470</v>
      </c>
      <c r="B1230" s="3" t="s">
        <v>64</v>
      </c>
      <c r="C1230" s="3" t="s">
        <v>19</v>
      </c>
      <c r="D1230" s="3" t="s">
        <v>272</v>
      </c>
      <c r="E1230" s="4">
        <v>50</v>
      </c>
      <c r="F1230" s="4">
        <v>10</v>
      </c>
      <c r="G1230" s="4">
        <v>50</v>
      </c>
      <c r="H1230" s="3" t="s">
        <v>49</v>
      </c>
      <c r="I1230" s="3" t="s">
        <v>16</v>
      </c>
      <c r="J1230" s="5">
        <v>45520</v>
      </c>
      <c r="K1230" s="4"/>
    </row>
    <row r="1231" spans="1:11" x14ac:dyDescent="0.25">
      <c r="A1231" s="6" t="s">
        <v>1471</v>
      </c>
      <c r="B1231" s="6" t="s">
        <v>12</v>
      </c>
      <c r="C1231" s="6" t="s">
        <v>19</v>
      </c>
      <c r="D1231" s="6" t="s">
        <v>1071</v>
      </c>
      <c r="E1231" s="7">
        <v>140</v>
      </c>
      <c r="F1231" s="7">
        <v>20</v>
      </c>
      <c r="G1231" s="7">
        <v>280</v>
      </c>
      <c r="H1231" s="6" t="s">
        <v>15</v>
      </c>
      <c r="I1231" s="6" t="s">
        <v>39</v>
      </c>
      <c r="J1231" s="8">
        <v>45424</v>
      </c>
      <c r="K1231" s="7" t="b">
        <v>0</v>
      </c>
    </row>
    <row r="1232" spans="1:11" x14ac:dyDescent="0.25">
      <c r="A1232" s="3" t="s">
        <v>1472</v>
      </c>
      <c r="B1232" s="3" t="s">
        <v>22</v>
      </c>
      <c r="C1232" s="3" t="s">
        <v>131</v>
      </c>
      <c r="D1232" s="3" t="s">
        <v>159</v>
      </c>
      <c r="E1232" s="4">
        <v>365</v>
      </c>
      <c r="F1232" s="4">
        <v>20</v>
      </c>
      <c r="G1232" s="4">
        <v>730</v>
      </c>
      <c r="H1232" s="3" t="s">
        <v>49</v>
      </c>
      <c r="I1232" s="3" t="s">
        <v>16</v>
      </c>
      <c r="J1232" s="5">
        <v>45193</v>
      </c>
      <c r="K1232" s="4" t="b">
        <v>0</v>
      </c>
    </row>
    <row r="1233" spans="1:11" x14ac:dyDescent="0.25">
      <c r="A1233" s="6" t="s">
        <v>1473</v>
      </c>
      <c r="B1233" s="6" t="s">
        <v>109</v>
      </c>
      <c r="C1233" s="6" t="s">
        <v>13</v>
      </c>
      <c r="D1233" s="6" t="s">
        <v>586</v>
      </c>
      <c r="E1233" s="7">
        <v>65</v>
      </c>
      <c r="F1233" s="7">
        <v>10</v>
      </c>
      <c r="G1233" s="7">
        <v>65</v>
      </c>
      <c r="H1233" s="6" t="s">
        <v>15</v>
      </c>
      <c r="I1233" s="6" t="s">
        <v>16</v>
      </c>
      <c r="J1233" s="8">
        <v>45369</v>
      </c>
      <c r="K1233" s="7" t="b">
        <v>0</v>
      </c>
    </row>
    <row r="1234" spans="1:11" x14ac:dyDescent="0.25">
      <c r="A1234" s="3" t="s">
        <v>1474</v>
      </c>
      <c r="B1234" s="3" t="s">
        <v>31</v>
      </c>
      <c r="C1234" s="3" t="s">
        <v>42</v>
      </c>
      <c r="D1234" s="3" t="s">
        <v>35</v>
      </c>
      <c r="E1234" s="4">
        <v>245</v>
      </c>
      <c r="F1234" s="4"/>
      <c r="G1234" s="4"/>
      <c r="H1234" s="3" t="s">
        <v>15</v>
      </c>
      <c r="I1234" s="3" t="s">
        <v>16</v>
      </c>
      <c r="J1234" s="5">
        <v>45232</v>
      </c>
      <c r="K1234" s="4" t="b">
        <v>1</v>
      </c>
    </row>
    <row r="1235" spans="1:11" x14ac:dyDescent="0.25">
      <c r="A1235" s="6" t="s">
        <v>1475</v>
      </c>
      <c r="B1235" s="6" t="s">
        <v>37</v>
      </c>
      <c r="C1235" s="6" t="s">
        <v>13</v>
      </c>
      <c r="D1235" s="6" t="s">
        <v>797</v>
      </c>
      <c r="E1235" s="7">
        <v>380</v>
      </c>
      <c r="F1235" s="7">
        <v>100</v>
      </c>
      <c r="G1235" s="7">
        <v>3800</v>
      </c>
      <c r="H1235" s="6" t="s">
        <v>25</v>
      </c>
      <c r="I1235" s="6" t="s">
        <v>39</v>
      </c>
      <c r="J1235" s="8">
        <v>45560</v>
      </c>
      <c r="K1235" s="7" t="b">
        <v>1</v>
      </c>
    </row>
    <row r="1236" spans="1:11" x14ac:dyDescent="0.25">
      <c r="A1236" s="3" t="s">
        <v>1476</v>
      </c>
      <c r="B1236" s="3" t="s">
        <v>169</v>
      </c>
      <c r="C1236" s="3" t="s">
        <v>19</v>
      </c>
      <c r="D1236" s="3" t="s">
        <v>20</v>
      </c>
      <c r="E1236" s="4">
        <v>290</v>
      </c>
      <c r="F1236" s="4">
        <v>90</v>
      </c>
      <c r="G1236" s="4">
        <v>2610</v>
      </c>
      <c r="H1236" s="3" t="s">
        <v>15</v>
      </c>
      <c r="I1236" s="3" t="s">
        <v>39</v>
      </c>
      <c r="J1236" s="5">
        <v>44944</v>
      </c>
      <c r="K1236" s="4" t="b">
        <v>0</v>
      </c>
    </row>
    <row r="1237" spans="1:11" x14ac:dyDescent="0.25">
      <c r="A1237" s="6" t="s">
        <v>1477</v>
      </c>
      <c r="B1237" s="6" t="s">
        <v>85</v>
      </c>
      <c r="C1237" s="6" t="s">
        <v>13</v>
      </c>
      <c r="D1237" s="6" t="s">
        <v>35</v>
      </c>
      <c r="E1237" s="7"/>
      <c r="F1237" s="7">
        <v>60</v>
      </c>
      <c r="G1237" s="7">
        <v>2280</v>
      </c>
      <c r="H1237" s="6" t="s">
        <v>15</v>
      </c>
      <c r="I1237" s="6" t="s">
        <v>39</v>
      </c>
      <c r="J1237" s="8">
        <v>44601</v>
      </c>
      <c r="K1237" s="7" t="b">
        <v>1</v>
      </c>
    </row>
    <row r="1238" spans="1:11" x14ac:dyDescent="0.25">
      <c r="A1238" s="3" t="s">
        <v>1478</v>
      </c>
      <c r="B1238" s="3" t="s">
        <v>81</v>
      </c>
      <c r="C1238" s="3" t="s">
        <v>19</v>
      </c>
      <c r="D1238" s="3" t="s">
        <v>35</v>
      </c>
      <c r="E1238" s="4"/>
      <c r="F1238" s="4">
        <v>100</v>
      </c>
      <c r="G1238" s="4">
        <v>800</v>
      </c>
      <c r="H1238" s="3" t="s">
        <v>15</v>
      </c>
      <c r="I1238" s="3" t="s">
        <v>39</v>
      </c>
      <c r="J1238" s="5">
        <v>44735</v>
      </c>
      <c r="K1238" s="4"/>
    </row>
    <row r="1239" spans="1:11" x14ac:dyDescent="0.25">
      <c r="A1239" s="6" t="s">
        <v>1479</v>
      </c>
      <c r="B1239" s="6" t="s">
        <v>109</v>
      </c>
      <c r="C1239" s="6" t="s">
        <v>67</v>
      </c>
      <c r="D1239" s="6" t="s">
        <v>644</v>
      </c>
      <c r="E1239" s="7">
        <v>260</v>
      </c>
      <c r="F1239" s="7">
        <v>90</v>
      </c>
      <c r="G1239" s="7">
        <v>2340</v>
      </c>
      <c r="H1239" s="6" t="s">
        <v>49</v>
      </c>
      <c r="I1239" s="6" t="s">
        <v>39</v>
      </c>
      <c r="J1239" s="8">
        <v>45420</v>
      </c>
      <c r="K1239" s="7" t="b">
        <v>0</v>
      </c>
    </row>
    <row r="1240" spans="1:11" x14ac:dyDescent="0.25">
      <c r="A1240" s="3" t="s">
        <v>1480</v>
      </c>
      <c r="B1240" s="3" t="s">
        <v>114</v>
      </c>
      <c r="C1240" s="3" t="s">
        <v>42</v>
      </c>
      <c r="D1240" s="3" t="s">
        <v>234</v>
      </c>
      <c r="E1240" s="4">
        <v>110</v>
      </c>
      <c r="F1240" s="4">
        <v>50</v>
      </c>
      <c r="G1240" s="4">
        <v>550</v>
      </c>
      <c r="H1240" s="3" t="s">
        <v>49</v>
      </c>
      <c r="I1240" s="3" t="s">
        <v>16</v>
      </c>
      <c r="J1240" s="5">
        <v>45293</v>
      </c>
      <c r="K1240" s="4"/>
    </row>
    <row r="1241" spans="1:11" x14ac:dyDescent="0.25">
      <c r="A1241" s="6" t="s">
        <v>1481</v>
      </c>
      <c r="B1241" s="6" t="s">
        <v>85</v>
      </c>
      <c r="C1241" s="6" t="s">
        <v>32</v>
      </c>
      <c r="D1241" s="6" t="s">
        <v>91</v>
      </c>
      <c r="E1241" s="7">
        <v>245</v>
      </c>
      <c r="F1241" s="7">
        <v>80</v>
      </c>
      <c r="G1241" s="7">
        <v>1960</v>
      </c>
      <c r="H1241" s="6" t="s">
        <v>15</v>
      </c>
      <c r="I1241" s="6" t="s">
        <v>39</v>
      </c>
      <c r="J1241" s="8">
        <v>45564</v>
      </c>
      <c r="K1241" s="7" t="b">
        <v>0</v>
      </c>
    </row>
    <row r="1242" spans="1:11" x14ac:dyDescent="0.25">
      <c r="A1242" s="3" t="s">
        <v>1482</v>
      </c>
      <c r="B1242" s="3" t="s">
        <v>31</v>
      </c>
      <c r="C1242" s="3" t="s">
        <v>23</v>
      </c>
      <c r="D1242" s="3" t="s">
        <v>163</v>
      </c>
      <c r="E1242" s="4">
        <v>65</v>
      </c>
      <c r="F1242" s="4">
        <v>100</v>
      </c>
      <c r="G1242" s="4">
        <v>650</v>
      </c>
      <c r="H1242" s="3" t="s">
        <v>25</v>
      </c>
      <c r="I1242" s="3" t="s">
        <v>39</v>
      </c>
      <c r="J1242" s="5">
        <v>44934</v>
      </c>
      <c r="K1242" s="4"/>
    </row>
    <row r="1243" spans="1:11" x14ac:dyDescent="0.25">
      <c r="A1243" s="6" t="s">
        <v>1483</v>
      </c>
      <c r="B1243" s="6" t="s">
        <v>75</v>
      </c>
      <c r="C1243" s="6" t="s">
        <v>23</v>
      </c>
      <c r="D1243" s="6" t="s">
        <v>356</v>
      </c>
      <c r="E1243" s="7">
        <v>140</v>
      </c>
      <c r="F1243" s="7">
        <v>100</v>
      </c>
      <c r="G1243" s="7">
        <v>1400</v>
      </c>
      <c r="H1243" s="6" t="s">
        <v>15</v>
      </c>
      <c r="I1243" s="6" t="s">
        <v>16</v>
      </c>
      <c r="J1243" s="8">
        <v>45062</v>
      </c>
      <c r="K1243" s="7" t="b">
        <v>0</v>
      </c>
    </row>
    <row r="1244" spans="1:11" x14ac:dyDescent="0.25">
      <c r="A1244" s="3" t="s">
        <v>1484</v>
      </c>
      <c r="B1244" s="3" t="s">
        <v>99</v>
      </c>
      <c r="C1244" s="3" t="s">
        <v>32</v>
      </c>
      <c r="D1244" s="3" t="s">
        <v>204</v>
      </c>
      <c r="E1244" s="4">
        <v>95</v>
      </c>
      <c r="F1244" s="4">
        <v>40</v>
      </c>
      <c r="G1244" s="4">
        <v>380</v>
      </c>
      <c r="H1244" s="3" t="s">
        <v>49</v>
      </c>
      <c r="I1244" s="3" t="s">
        <v>16</v>
      </c>
      <c r="J1244" s="5">
        <v>44728</v>
      </c>
      <c r="K1244" s="4"/>
    </row>
    <row r="1245" spans="1:11" x14ac:dyDescent="0.25">
      <c r="A1245" s="6" t="s">
        <v>1485</v>
      </c>
      <c r="B1245" s="6" t="s">
        <v>85</v>
      </c>
      <c r="C1245" s="6" t="s">
        <v>13</v>
      </c>
      <c r="D1245" s="6" t="s">
        <v>1486</v>
      </c>
      <c r="E1245" s="7">
        <v>305</v>
      </c>
      <c r="F1245" s="7">
        <v>80</v>
      </c>
      <c r="G1245" s="7">
        <v>2440</v>
      </c>
      <c r="H1245" s="6" t="s">
        <v>25</v>
      </c>
      <c r="I1245" s="6" t="s">
        <v>39</v>
      </c>
      <c r="J1245" s="8">
        <v>45432</v>
      </c>
      <c r="K1245" s="7" t="b">
        <v>0</v>
      </c>
    </row>
    <row r="1246" spans="1:11" x14ac:dyDescent="0.25">
      <c r="A1246" s="3" t="s">
        <v>1487</v>
      </c>
      <c r="B1246" s="3" t="s">
        <v>37</v>
      </c>
      <c r="C1246" s="3" t="s">
        <v>13</v>
      </c>
      <c r="D1246" s="3" t="s">
        <v>167</v>
      </c>
      <c r="E1246" s="4">
        <v>215</v>
      </c>
      <c r="F1246" s="4">
        <v>60</v>
      </c>
      <c r="G1246" s="4">
        <v>1290</v>
      </c>
      <c r="H1246" s="3" t="s">
        <v>15</v>
      </c>
      <c r="I1246" s="3" t="s">
        <v>16</v>
      </c>
      <c r="J1246" s="5">
        <v>44668</v>
      </c>
      <c r="K1246" s="4" t="b">
        <v>0</v>
      </c>
    </row>
    <row r="1247" spans="1:11" x14ac:dyDescent="0.25">
      <c r="A1247" s="6" t="s">
        <v>1488</v>
      </c>
      <c r="B1247" s="6" t="s">
        <v>99</v>
      </c>
      <c r="C1247" s="6" t="s">
        <v>13</v>
      </c>
      <c r="D1247" s="6" t="s">
        <v>504</v>
      </c>
      <c r="E1247" s="7">
        <v>335</v>
      </c>
      <c r="F1247" s="7">
        <v>50</v>
      </c>
      <c r="G1247" s="7">
        <v>1675</v>
      </c>
      <c r="H1247" s="6" t="s">
        <v>25</v>
      </c>
      <c r="I1247" s="6" t="s">
        <v>39</v>
      </c>
      <c r="J1247" s="8">
        <v>45293</v>
      </c>
      <c r="K1247" s="7" t="b">
        <v>1</v>
      </c>
    </row>
    <row r="1248" spans="1:11" x14ac:dyDescent="0.25">
      <c r="A1248" s="3" t="s">
        <v>1489</v>
      </c>
      <c r="B1248" s="3" t="s">
        <v>81</v>
      </c>
      <c r="C1248" s="3" t="s">
        <v>28</v>
      </c>
      <c r="D1248" s="3" t="s">
        <v>112</v>
      </c>
      <c r="E1248" s="4">
        <v>200</v>
      </c>
      <c r="F1248" s="4">
        <v>60</v>
      </c>
      <c r="G1248" s="4">
        <v>1200</v>
      </c>
      <c r="H1248" s="3" t="s">
        <v>15</v>
      </c>
      <c r="I1248" s="3" t="s">
        <v>39</v>
      </c>
      <c r="J1248" s="5">
        <v>44853</v>
      </c>
      <c r="K1248" s="4"/>
    </row>
    <row r="1249" spans="1:11" x14ac:dyDescent="0.25">
      <c r="A1249" s="6" t="s">
        <v>1490</v>
      </c>
      <c r="B1249" s="6" t="s">
        <v>18</v>
      </c>
      <c r="C1249" s="6" t="s">
        <v>19</v>
      </c>
      <c r="D1249" s="6" t="s">
        <v>272</v>
      </c>
      <c r="E1249" s="7">
        <v>50</v>
      </c>
      <c r="F1249" s="7">
        <v>80</v>
      </c>
      <c r="G1249" s="7">
        <v>400</v>
      </c>
      <c r="H1249" s="6" t="s">
        <v>49</v>
      </c>
      <c r="I1249" s="6" t="s">
        <v>39</v>
      </c>
      <c r="J1249" s="8">
        <v>45000</v>
      </c>
      <c r="K1249" s="7" t="b">
        <v>1</v>
      </c>
    </row>
    <row r="1250" spans="1:11" x14ac:dyDescent="0.25">
      <c r="A1250" s="3" t="s">
        <v>1491</v>
      </c>
      <c r="B1250" s="3" t="s">
        <v>64</v>
      </c>
      <c r="C1250" s="3" t="s">
        <v>131</v>
      </c>
      <c r="D1250" s="3" t="s">
        <v>336</v>
      </c>
      <c r="E1250" s="4">
        <v>200</v>
      </c>
      <c r="F1250" s="4">
        <v>20</v>
      </c>
      <c r="G1250" s="4">
        <v>400</v>
      </c>
      <c r="H1250" s="3" t="s">
        <v>25</v>
      </c>
      <c r="I1250" s="3" t="s">
        <v>39</v>
      </c>
      <c r="J1250" s="5">
        <v>45335</v>
      </c>
      <c r="K1250" s="4"/>
    </row>
    <row r="1251" spans="1:11" x14ac:dyDescent="0.25">
      <c r="A1251" s="6" t="s">
        <v>1492</v>
      </c>
      <c r="B1251" s="6" t="s">
        <v>99</v>
      </c>
      <c r="C1251" s="6" t="s">
        <v>23</v>
      </c>
      <c r="D1251" s="6" t="s">
        <v>35</v>
      </c>
      <c r="E1251" s="7">
        <v>65</v>
      </c>
      <c r="F1251" s="7"/>
      <c r="G1251" s="7"/>
      <c r="H1251" s="6" t="s">
        <v>49</v>
      </c>
      <c r="I1251" s="6" t="s">
        <v>39</v>
      </c>
      <c r="J1251" s="8">
        <v>44771</v>
      </c>
      <c r="K1251" s="7" t="b">
        <v>1</v>
      </c>
    </row>
    <row r="1252" spans="1:11" x14ac:dyDescent="0.25">
      <c r="A1252" s="3" t="s">
        <v>1493</v>
      </c>
      <c r="B1252" s="3" t="s">
        <v>18</v>
      </c>
      <c r="C1252" s="3" t="s">
        <v>42</v>
      </c>
      <c r="D1252" s="3" t="s">
        <v>145</v>
      </c>
      <c r="E1252" s="4">
        <v>380</v>
      </c>
      <c r="F1252" s="4">
        <v>20</v>
      </c>
      <c r="G1252" s="4">
        <v>760</v>
      </c>
      <c r="H1252" s="3" t="s">
        <v>15</v>
      </c>
      <c r="I1252" s="3" t="s">
        <v>39</v>
      </c>
      <c r="J1252" s="5">
        <v>44726</v>
      </c>
      <c r="K1252" s="4"/>
    </row>
    <row r="1253" spans="1:11" x14ac:dyDescent="0.25">
      <c r="A1253" s="6" t="s">
        <v>1494</v>
      </c>
      <c r="B1253" s="6" t="s">
        <v>12</v>
      </c>
      <c r="C1253" s="6" t="s">
        <v>32</v>
      </c>
      <c r="D1253" s="6" t="s">
        <v>161</v>
      </c>
      <c r="E1253" s="7">
        <v>365</v>
      </c>
      <c r="F1253" s="7">
        <v>20</v>
      </c>
      <c r="G1253" s="7">
        <v>730</v>
      </c>
      <c r="H1253" s="6" t="s">
        <v>25</v>
      </c>
      <c r="I1253" s="6" t="s">
        <v>16</v>
      </c>
      <c r="J1253" s="8">
        <v>44988</v>
      </c>
      <c r="K1253" s="7" t="b">
        <v>0</v>
      </c>
    </row>
    <row r="1254" spans="1:11" x14ac:dyDescent="0.25">
      <c r="A1254" s="3" t="s">
        <v>1495</v>
      </c>
      <c r="B1254" s="3" t="s">
        <v>90</v>
      </c>
      <c r="C1254" s="3" t="s">
        <v>32</v>
      </c>
      <c r="D1254" s="3" t="s">
        <v>1319</v>
      </c>
      <c r="E1254" s="4">
        <v>350</v>
      </c>
      <c r="F1254" s="4">
        <v>100</v>
      </c>
      <c r="G1254" s="4">
        <v>3500</v>
      </c>
      <c r="H1254" s="3" t="s">
        <v>25</v>
      </c>
      <c r="I1254" s="3" t="s">
        <v>39</v>
      </c>
      <c r="J1254" s="5">
        <v>44944</v>
      </c>
      <c r="K1254" s="4" t="b">
        <v>1</v>
      </c>
    </row>
    <row r="1255" spans="1:11" x14ac:dyDescent="0.25">
      <c r="A1255" s="6" t="s">
        <v>1496</v>
      </c>
      <c r="B1255" s="6" t="s">
        <v>114</v>
      </c>
      <c r="C1255" s="6" t="s">
        <v>32</v>
      </c>
      <c r="D1255" s="6" t="s">
        <v>79</v>
      </c>
      <c r="E1255" s="7">
        <v>185</v>
      </c>
      <c r="F1255" s="7">
        <v>80</v>
      </c>
      <c r="G1255" s="7">
        <v>1480</v>
      </c>
      <c r="H1255" s="6" t="s">
        <v>49</v>
      </c>
      <c r="I1255" s="6" t="s">
        <v>39</v>
      </c>
      <c r="J1255" s="8">
        <v>45528</v>
      </c>
      <c r="K1255" s="7" t="b">
        <v>1</v>
      </c>
    </row>
    <row r="1256" spans="1:11" x14ac:dyDescent="0.25">
      <c r="A1256" s="3" t="s">
        <v>1497</v>
      </c>
      <c r="B1256" s="3" t="s">
        <v>31</v>
      </c>
      <c r="C1256" s="3" t="s">
        <v>13</v>
      </c>
      <c r="D1256" s="3" t="s">
        <v>504</v>
      </c>
      <c r="E1256" s="4">
        <v>335</v>
      </c>
      <c r="F1256" s="4">
        <v>20</v>
      </c>
      <c r="G1256" s="4">
        <v>670</v>
      </c>
      <c r="H1256" s="3" t="s">
        <v>15</v>
      </c>
      <c r="I1256" s="3" t="s">
        <v>39</v>
      </c>
      <c r="J1256" s="5">
        <v>44948</v>
      </c>
      <c r="K1256" s="4" t="b">
        <v>0</v>
      </c>
    </row>
    <row r="1257" spans="1:11" x14ac:dyDescent="0.25">
      <c r="A1257" s="6" t="s">
        <v>1498</v>
      </c>
      <c r="B1257" s="6" t="s">
        <v>78</v>
      </c>
      <c r="C1257" s="6" t="s">
        <v>19</v>
      </c>
      <c r="D1257" s="6" t="s">
        <v>211</v>
      </c>
      <c r="E1257" s="7">
        <v>95</v>
      </c>
      <c r="F1257" s="7">
        <v>50</v>
      </c>
      <c r="G1257" s="7">
        <v>475</v>
      </c>
      <c r="H1257" s="6" t="s">
        <v>49</v>
      </c>
      <c r="I1257" s="6" t="s">
        <v>16</v>
      </c>
      <c r="J1257" s="8">
        <v>45603</v>
      </c>
      <c r="K1257" s="7" t="b">
        <v>1</v>
      </c>
    </row>
    <row r="1258" spans="1:11" x14ac:dyDescent="0.25">
      <c r="A1258" s="3" t="s">
        <v>1499</v>
      </c>
      <c r="B1258" s="3" t="s">
        <v>101</v>
      </c>
      <c r="C1258" s="3" t="s">
        <v>67</v>
      </c>
      <c r="D1258" s="3" t="s">
        <v>350</v>
      </c>
      <c r="E1258" s="4">
        <v>275</v>
      </c>
      <c r="F1258" s="4">
        <v>10</v>
      </c>
      <c r="G1258" s="4">
        <v>275</v>
      </c>
      <c r="H1258" s="3" t="s">
        <v>15</v>
      </c>
      <c r="I1258" s="3" t="s">
        <v>39</v>
      </c>
      <c r="J1258" s="5">
        <v>45416</v>
      </c>
      <c r="K1258" s="4" t="b">
        <v>0</v>
      </c>
    </row>
    <row r="1259" spans="1:11" x14ac:dyDescent="0.25">
      <c r="A1259" s="6" t="s">
        <v>1500</v>
      </c>
      <c r="B1259" s="6" t="s">
        <v>47</v>
      </c>
      <c r="C1259" s="6" t="s">
        <v>32</v>
      </c>
      <c r="D1259" s="6" t="s">
        <v>91</v>
      </c>
      <c r="E1259" s="7">
        <v>245</v>
      </c>
      <c r="F1259" s="7">
        <v>30</v>
      </c>
      <c r="G1259" s="7">
        <v>735</v>
      </c>
      <c r="H1259" s="6" t="s">
        <v>15</v>
      </c>
      <c r="I1259" s="6" t="s">
        <v>16</v>
      </c>
      <c r="J1259" s="8">
        <v>44974</v>
      </c>
      <c r="K1259" s="7"/>
    </row>
    <row r="1260" spans="1:11" x14ac:dyDescent="0.25">
      <c r="A1260" s="3" t="s">
        <v>1501</v>
      </c>
      <c r="B1260" s="3" t="s">
        <v>64</v>
      </c>
      <c r="C1260" s="3" t="s">
        <v>19</v>
      </c>
      <c r="D1260" s="3" t="s">
        <v>541</v>
      </c>
      <c r="E1260" s="4">
        <v>230</v>
      </c>
      <c r="F1260" s="4">
        <v>70</v>
      </c>
      <c r="G1260" s="4">
        <v>1610</v>
      </c>
      <c r="H1260" s="3" t="s">
        <v>25</v>
      </c>
      <c r="I1260" s="3" t="s">
        <v>16</v>
      </c>
      <c r="J1260" s="5">
        <v>44588</v>
      </c>
      <c r="K1260" s="4" t="b">
        <v>1</v>
      </c>
    </row>
    <row r="1261" spans="1:11" x14ac:dyDescent="0.25">
      <c r="A1261" s="6" t="s">
        <v>1502</v>
      </c>
      <c r="B1261" s="6" t="s">
        <v>117</v>
      </c>
      <c r="C1261" s="6" t="s">
        <v>23</v>
      </c>
      <c r="D1261" s="6" t="s">
        <v>35</v>
      </c>
      <c r="E1261" s="7"/>
      <c r="F1261" s="7">
        <v>10</v>
      </c>
      <c r="G1261" s="7">
        <v>380</v>
      </c>
      <c r="H1261" s="6" t="s">
        <v>25</v>
      </c>
      <c r="I1261" s="6" t="s">
        <v>16</v>
      </c>
      <c r="J1261" s="8">
        <v>45449</v>
      </c>
      <c r="K1261" s="7" t="b">
        <v>0</v>
      </c>
    </row>
    <row r="1262" spans="1:11" x14ac:dyDescent="0.25">
      <c r="A1262" s="3" t="s">
        <v>1503</v>
      </c>
      <c r="B1262" s="3" t="s">
        <v>70</v>
      </c>
      <c r="C1262" s="3" t="s">
        <v>131</v>
      </c>
      <c r="D1262" s="3" t="s">
        <v>294</v>
      </c>
      <c r="E1262" s="4">
        <v>125</v>
      </c>
      <c r="F1262" s="4">
        <v>60</v>
      </c>
      <c r="G1262" s="4">
        <v>750</v>
      </c>
      <c r="H1262" s="3" t="s">
        <v>15</v>
      </c>
      <c r="I1262" s="3" t="s">
        <v>39</v>
      </c>
      <c r="J1262" s="5">
        <v>45350</v>
      </c>
      <c r="K1262" s="4" t="b">
        <v>1</v>
      </c>
    </row>
    <row r="1263" spans="1:11" x14ac:dyDescent="0.25">
      <c r="A1263" s="6" t="s">
        <v>1504</v>
      </c>
      <c r="B1263" s="6" t="s">
        <v>114</v>
      </c>
      <c r="C1263" s="6" t="s">
        <v>28</v>
      </c>
      <c r="D1263" s="6" t="s">
        <v>175</v>
      </c>
      <c r="E1263" s="7">
        <v>95</v>
      </c>
      <c r="F1263" s="7">
        <v>70</v>
      </c>
      <c r="G1263" s="7">
        <v>665</v>
      </c>
      <c r="H1263" s="6" t="s">
        <v>15</v>
      </c>
      <c r="I1263" s="6" t="s">
        <v>16</v>
      </c>
      <c r="J1263" s="8">
        <v>45364</v>
      </c>
      <c r="K1263" s="7"/>
    </row>
    <row r="1264" spans="1:11" x14ac:dyDescent="0.25">
      <c r="A1264" s="3" t="s">
        <v>1505</v>
      </c>
      <c r="B1264" s="3" t="s">
        <v>18</v>
      </c>
      <c r="C1264" s="3" t="s">
        <v>131</v>
      </c>
      <c r="D1264" s="3" t="s">
        <v>336</v>
      </c>
      <c r="E1264" s="4">
        <v>200</v>
      </c>
      <c r="F1264" s="4">
        <v>90</v>
      </c>
      <c r="G1264" s="4">
        <v>1800</v>
      </c>
      <c r="H1264" s="3" t="s">
        <v>49</v>
      </c>
      <c r="I1264" s="3" t="s">
        <v>39</v>
      </c>
      <c r="J1264" s="5">
        <v>45503</v>
      </c>
      <c r="K1264" s="4" t="b">
        <v>1</v>
      </c>
    </row>
    <row r="1265" spans="1:11" x14ac:dyDescent="0.25">
      <c r="A1265" s="6" t="s">
        <v>1506</v>
      </c>
      <c r="B1265" s="6" t="s">
        <v>70</v>
      </c>
      <c r="C1265" s="6" t="s">
        <v>28</v>
      </c>
      <c r="D1265" s="6" t="s">
        <v>35</v>
      </c>
      <c r="E1265" s="7">
        <v>215</v>
      </c>
      <c r="F1265" s="7"/>
      <c r="G1265" s="7"/>
      <c r="H1265" s="6" t="s">
        <v>25</v>
      </c>
      <c r="I1265" s="6" t="s">
        <v>39</v>
      </c>
      <c r="J1265" s="8">
        <v>44917</v>
      </c>
      <c r="K1265" s="7" t="b">
        <v>0</v>
      </c>
    </row>
    <row r="1266" spans="1:11" x14ac:dyDescent="0.25">
      <c r="A1266" s="3" t="s">
        <v>1507</v>
      </c>
      <c r="B1266" s="3" t="s">
        <v>78</v>
      </c>
      <c r="C1266" s="3" t="s">
        <v>19</v>
      </c>
      <c r="D1266" s="3" t="s">
        <v>285</v>
      </c>
      <c r="E1266" s="4">
        <v>80</v>
      </c>
      <c r="F1266" s="4">
        <v>30</v>
      </c>
      <c r="G1266" s="4">
        <v>240</v>
      </c>
      <c r="H1266" s="3" t="s">
        <v>25</v>
      </c>
      <c r="I1266" s="3" t="s">
        <v>39</v>
      </c>
      <c r="J1266" s="5">
        <v>45638</v>
      </c>
      <c r="K1266" s="4" t="b">
        <v>0</v>
      </c>
    </row>
    <row r="1267" spans="1:11" x14ac:dyDescent="0.25">
      <c r="A1267" s="6" t="s">
        <v>1508</v>
      </c>
      <c r="B1267" s="6" t="s">
        <v>90</v>
      </c>
      <c r="C1267" s="6" t="s">
        <v>42</v>
      </c>
      <c r="D1267" s="6" t="s">
        <v>45</v>
      </c>
      <c r="E1267" s="7">
        <v>275</v>
      </c>
      <c r="F1267" s="7">
        <v>20</v>
      </c>
      <c r="G1267" s="7">
        <v>550</v>
      </c>
      <c r="H1267" s="6" t="s">
        <v>25</v>
      </c>
      <c r="I1267" s="6" t="s">
        <v>39</v>
      </c>
      <c r="J1267" s="8">
        <v>44863</v>
      </c>
      <c r="K1267" s="7" t="b">
        <v>1</v>
      </c>
    </row>
    <row r="1268" spans="1:11" x14ac:dyDescent="0.25">
      <c r="A1268" s="3" t="s">
        <v>1509</v>
      </c>
      <c r="B1268" s="3" t="s">
        <v>66</v>
      </c>
      <c r="C1268" s="3" t="s">
        <v>13</v>
      </c>
      <c r="D1268" s="3" t="s">
        <v>797</v>
      </c>
      <c r="E1268" s="4">
        <v>380</v>
      </c>
      <c r="F1268" s="4">
        <v>10</v>
      </c>
      <c r="G1268" s="4">
        <v>380</v>
      </c>
      <c r="H1268" s="3" t="s">
        <v>15</v>
      </c>
      <c r="I1268" s="3" t="s">
        <v>16</v>
      </c>
      <c r="J1268" s="5">
        <v>44721</v>
      </c>
      <c r="K1268" s="4"/>
    </row>
    <row r="1269" spans="1:11" x14ac:dyDescent="0.25">
      <c r="A1269" s="6" t="s">
        <v>1510</v>
      </c>
      <c r="B1269" s="6" t="s">
        <v>124</v>
      </c>
      <c r="C1269" s="6" t="s">
        <v>13</v>
      </c>
      <c r="D1269" s="6" t="s">
        <v>62</v>
      </c>
      <c r="E1269" s="7">
        <v>290</v>
      </c>
      <c r="F1269" s="7">
        <v>70</v>
      </c>
      <c r="G1269" s="7">
        <v>2030</v>
      </c>
      <c r="H1269" s="6" t="s">
        <v>25</v>
      </c>
      <c r="I1269" s="6" t="s">
        <v>39</v>
      </c>
      <c r="J1269" s="8">
        <v>44644</v>
      </c>
      <c r="K1269" s="7" t="b">
        <v>0</v>
      </c>
    </row>
    <row r="1270" spans="1:11" x14ac:dyDescent="0.25">
      <c r="A1270" s="3" t="s">
        <v>1511</v>
      </c>
      <c r="B1270" s="3" t="s">
        <v>44</v>
      </c>
      <c r="C1270" s="3" t="s">
        <v>23</v>
      </c>
      <c r="D1270" s="3" t="s">
        <v>218</v>
      </c>
      <c r="E1270" s="4">
        <v>350</v>
      </c>
      <c r="F1270" s="4">
        <v>80</v>
      </c>
      <c r="G1270" s="4">
        <v>2800</v>
      </c>
      <c r="H1270" s="3" t="s">
        <v>49</v>
      </c>
      <c r="I1270" s="3" t="s">
        <v>16</v>
      </c>
      <c r="J1270" s="5">
        <v>45300</v>
      </c>
      <c r="K1270" s="4"/>
    </row>
    <row r="1271" spans="1:11" x14ac:dyDescent="0.25">
      <c r="A1271" s="6" t="s">
        <v>1512</v>
      </c>
      <c r="B1271" s="6" t="s">
        <v>114</v>
      </c>
      <c r="C1271" s="6" t="s">
        <v>42</v>
      </c>
      <c r="D1271" s="6" t="s">
        <v>198</v>
      </c>
      <c r="E1271" s="7">
        <v>350</v>
      </c>
      <c r="F1271" s="7">
        <v>100</v>
      </c>
      <c r="G1271" s="7">
        <v>3500</v>
      </c>
      <c r="H1271" s="6" t="s">
        <v>49</v>
      </c>
      <c r="I1271" s="6" t="s">
        <v>39</v>
      </c>
      <c r="J1271" s="8">
        <v>45068</v>
      </c>
      <c r="K1271" s="7"/>
    </row>
    <row r="1272" spans="1:11" x14ac:dyDescent="0.25">
      <c r="A1272" s="3" t="s">
        <v>1513</v>
      </c>
      <c r="B1272" s="3" t="s">
        <v>44</v>
      </c>
      <c r="C1272" s="3" t="s">
        <v>42</v>
      </c>
      <c r="D1272" s="3" t="s">
        <v>675</v>
      </c>
      <c r="E1272" s="4">
        <v>125</v>
      </c>
      <c r="F1272" s="4">
        <v>100</v>
      </c>
      <c r="G1272" s="4">
        <v>1250</v>
      </c>
      <c r="H1272" s="3" t="s">
        <v>49</v>
      </c>
      <c r="I1272" s="3" t="s">
        <v>39</v>
      </c>
      <c r="J1272" s="5">
        <v>44692</v>
      </c>
      <c r="K1272" s="4" t="b">
        <v>1</v>
      </c>
    </row>
    <row r="1273" spans="1:11" x14ac:dyDescent="0.25">
      <c r="A1273" s="6" t="s">
        <v>1514</v>
      </c>
      <c r="B1273" s="6" t="s">
        <v>81</v>
      </c>
      <c r="C1273" s="6" t="s">
        <v>67</v>
      </c>
      <c r="D1273" s="6" t="s">
        <v>378</v>
      </c>
      <c r="E1273" s="7">
        <v>290</v>
      </c>
      <c r="F1273" s="7">
        <v>60</v>
      </c>
      <c r="G1273" s="7">
        <v>1740</v>
      </c>
      <c r="H1273" s="6" t="s">
        <v>15</v>
      </c>
      <c r="I1273" s="6" t="s">
        <v>39</v>
      </c>
      <c r="J1273" s="8">
        <v>45129</v>
      </c>
      <c r="K1273" s="7" t="b">
        <v>0</v>
      </c>
    </row>
    <row r="1274" spans="1:11" x14ac:dyDescent="0.25">
      <c r="A1274" s="3" t="s">
        <v>1515</v>
      </c>
      <c r="B1274" s="3" t="s">
        <v>47</v>
      </c>
      <c r="C1274" s="3" t="s">
        <v>67</v>
      </c>
      <c r="D1274" s="3" t="s">
        <v>102</v>
      </c>
      <c r="E1274" s="4">
        <v>350</v>
      </c>
      <c r="F1274" s="4">
        <v>40</v>
      </c>
      <c r="G1274" s="4">
        <v>1400</v>
      </c>
      <c r="H1274" s="3" t="s">
        <v>15</v>
      </c>
      <c r="I1274" s="3" t="s">
        <v>39</v>
      </c>
      <c r="J1274" s="5">
        <v>45336</v>
      </c>
      <c r="K1274" s="4" t="b">
        <v>1</v>
      </c>
    </row>
    <row r="1275" spans="1:11" x14ac:dyDescent="0.25">
      <c r="A1275" s="6" t="s">
        <v>1516</v>
      </c>
      <c r="B1275" s="6" t="s">
        <v>114</v>
      </c>
      <c r="C1275" s="6" t="s">
        <v>42</v>
      </c>
      <c r="D1275" s="6" t="s">
        <v>35</v>
      </c>
      <c r="E1275" s="7">
        <v>395</v>
      </c>
      <c r="F1275" s="7"/>
      <c r="G1275" s="7"/>
      <c r="H1275" s="6" t="s">
        <v>49</v>
      </c>
      <c r="I1275" s="6" t="s">
        <v>39</v>
      </c>
      <c r="J1275" s="8">
        <v>44568</v>
      </c>
      <c r="K1275" s="7"/>
    </row>
    <row r="1276" spans="1:11" x14ac:dyDescent="0.25">
      <c r="A1276" s="3" t="s">
        <v>1517</v>
      </c>
      <c r="B1276" s="3" t="s">
        <v>169</v>
      </c>
      <c r="C1276" s="3" t="s">
        <v>13</v>
      </c>
      <c r="D1276" s="3" t="s">
        <v>504</v>
      </c>
      <c r="E1276" s="4">
        <v>335</v>
      </c>
      <c r="F1276" s="4">
        <v>50</v>
      </c>
      <c r="G1276" s="4">
        <v>1675</v>
      </c>
      <c r="H1276" s="3" t="s">
        <v>25</v>
      </c>
      <c r="I1276" s="3" t="s">
        <v>16</v>
      </c>
      <c r="J1276" s="5">
        <v>44768</v>
      </c>
      <c r="K1276" s="4" t="b">
        <v>1</v>
      </c>
    </row>
    <row r="1277" spans="1:11" x14ac:dyDescent="0.25">
      <c r="A1277" s="6" t="s">
        <v>1518</v>
      </c>
      <c r="B1277" s="6" t="s">
        <v>99</v>
      </c>
      <c r="C1277" s="6" t="s">
        <v>23</v>
      </c>
      <c r="D1277" s="6" t="s">
        <v>384</v>
      </c>
      <c r="E1277" s="7">
        <v>410</v>
      </c>
      <c r="F1277" s="7">
        <v>60</v>
      </c>
      <c r="G1277" s="7">
        <v>2460</v>
      </c>
      <c r="H1277" s="6" t="s">
        <v>15</v>
      </c>
      <c r="I1277" s="6" t="s">
        <v>16</v>
      </c>
      <c r="J1277" s="8">
        <v>45665</v>
      </c>
      <c r="K1277" s="7" t="b">
        <v>0</v>
      </c>
    </row>
    <row r="1278" spans="1:11" x14ac:dyDescent="0.25">
      <c r="A1278" s="3" t="s">
        <v>1519</v>
      </c>
      <c r="B1278" s="3" t="s">
        <v>12</v>
      </c>
      <c r="C1278" s="3" t="s">
        <v>28</v>
      </c>
      <c r="D1278" s="3" t="s">
        <v>514</v>
      </c>
      <c r="E1278" s="4">
        <v>185</v>
      </c>
      <c r="F1278" s="4">
        <v>90</v>
      </c>
      <c r="G1278" s="4">
        <v>1665</v>
      </c>
      <c r="H1278" s="3" t="s">
        <v>25</v>
      </c>
      <c r="I1278" s="3" t="s">
        <v>39</v>
      </c>
      <c r="J1278" s="5">
        <v>45084</v>
      </c>
      <c r="K1278" s="4" t="b">
        <v>1</v>
      </c>
    </row>
    <row r="1279" spans="1:11" x14ac:dyDescent="0.25">
      <c r="A1279" s="6" t="s">
        <v>1520</v>
      </c>
      <c r="B1279" s="6" t="s">
        <v>109</v>
      </c>
      <c r="C1279" s="6" t="s">
        <v>28</v>
      </c>
      <c r="D1279" s="6" t="s">
        <v>309</v>
      </c>
      <c r="E1279" s="7">
        <v>65</v>
      </c>
      <c r="F1279" s="7">
        <v>50</v>
      </c>
      <c r="G1279" s="7">
        <v>325</v>
      </c>
      <c r="H1279" s="6" t="s">
        <v>15</v>
      </c>
      <c r="I1279" s="6" t="s">
        <v>16</v>
      </c>
      <c r="J1279" s="8">
        <v>45213</v>
      </c>
      <c r="K1279" s="7"/>
    </row>
    <row r="1280" spans="1:11" x14ac:dyDescent="0.25">
      <c r="A1280" s="3" t="s">
        <v>1521</v>
      </c>
      <c r="B1280" s="3" t="s">
        <v>101</v>
      </c>
      <c r="C1280" s="3" t="s">
        <v>32</v>
      </c>
      <c r="D1280" s="3" t="s">
        <v>366</v>
      </c>
      <c r="E1280" s="4">
        <v>410</v>
      </c>
      <c r="F1280" s="4">
        <v>70</v>
      </c>
      <c r="G1280" s="4">
        <v>2870</v>
      </c>
      <c r="H1280" s="3" t="s">
        <v>25</v>
      </c>
      <c r="I1280" s="3" t="s">
        <v>16</v>
      </c>
      <c r="J1280" s="5">
        <v>44927</v>
      </c>
      <c r="K1280" s="4" t="b">
        <v>1</v>
      </c>
    </row>
    <row r="1281" spans="1:11" x14ac:dyDescent="0.25">
      <c r="A1281" s="6" t="s">
        <v>1522</v>
      </c>
      <c r="B1281" s="6" t="s">
        <v>18</v>
      </c>
      <c r="C1281" s="6" t="s">
        <v>67</v>
      </c>
      <c r="D1281" s="6" t="s">
        <v>644</v>
      </c>
      <c r="E1281" s="7">
        <v>260</v>
      </c>
      <c r="F1281" s="7">
        <v>80</v>
      </c>
      <c r="G1281" s="7">
        <v>2080</v>
      </c>
      <c r="H1281" s="6" t="s">
        <v>15</v>
      </c>
      <c r="I1281" s="6" t="s">
        <v>16</v>
      </c>
      <c r="J1281" s="8">
        <v>44973</v>
      </c>
      <c r="K1281" s="7"/>
    </row>
    <row r="1282" spans="1:11" x14ac:dyDescent="0.25">
      <c r="A1282" s="3" t="s">
        <v>1523</v>
      </c>
      <c r="B1282" s="3" t="s">
        <v>101</v>
      </c>
      <c r="C1282" s="3" t="s">
        <v>42</v>
      </c>
      <c r="D1282" s="3" t="s">
        <v>454</v>
      </c>
      <c r="E1282" s="4">
        <v>260</v>
      </c>
      <c r="F1282" s="4">
        <v>90</v>
      </c>
      <c r="G1282" s="4">
        <v>2340</v>
      </c>
      <c r="H1282" s="3" t="s">
        <v>25</v>
      </c>
      <c r="I1282" s="3" t="s">
        <v>16</v>
      </c>
      <c r="J1282" s="5">
        <v>44995</v>
      </c>
      <c r="K1282" s="4" t="b">
        <v>0</v>
      </c>
    </row>
    <row r="1283" spans="1:11" x14ac:dyDescent="0.25">
      <c r="A1283" s="6" t="s">
        <v>1524</v>
      </c>
      <c r="B1283" s="6" t="s">
        <v>44</v>
      </c>
      <c r="C1283" s="6" t="s">
        <v>42</v>
      </c>
      <c r="D1283" s="6" t="s">
        <v>191</v>
      </c>
      <c r="E1283" s="7">
        <v>200</v>
      </c>
      <c r="F1283" s="7">
        <v>70</v>
      </c>
      <c r="G1283" s="7">
        <v>1400</v>
      </c>
      <c r="H1283" s="6" t="s">
        <v>25</v>
      </c>
      <c r="I1283" s="6" t="s">
        <v>39</v>
      </c>
      <c r="J1283" s="8">
        <v>44601</v>
      </c>
      <c r="K1283" s="7" t="b">
        <v>0</v>
      </c>
    </row>
    <row r="1284" spans="1:11" x14ac:dyDescent="0.25">
      <c r="A1284" s="3" t="s">
        <v>1525</v>
      </c>
      <c r="B1284" s="3" t="s">
        <v>114</v>
      </c>
      <c r="C1284" s="3" t="s">
        <v>19</v>
      </c>
      <c r="D1284" s="3" t="s">
        <v>251</v>
      </c>
      <c r="E1284" s="4">
        <v>380</v>
      </c>
      <c r="F1284" s="4">
        <v>90</v>
      </c>
      <c r="G1284" s="4">
        <v>3420</v>
      </c>
      <c r="H1284" s="3" t="s">
        <v>49</v>
      </c>
      <c r="I1284" s="3" t="s">
        <v>16</v>
      </c>
      <c r="J1284" s="5">
        <v>45079</v>
      </c>
      <c r="K1284" s="4" t="b">
        <v>1</v>
      </c>
    </row>
    <row r="1285" spans="1:11" x14ac:dyDescent="0.25">
      <c r="A1285" s="6" t="s">
        <v>1526</v>
      </c>
      <c r="B1285" s="6" t="s">
        <v>47</v>
      </c>
      <c r="C1285" s="6" t="s">
        <v>42</v>
      </c>
      <c r="D1285" s="6" t="s">
        <v>675</v>
      </c>
      <c r="E1285" s="7">
        <v>125</v>
      </c>
      <c r="F1285" s="7">
        <v>50</v>
      </c>
      <c r="G1285" s="7">
        <v>625</v>
      </c>
      <c r="H1285" s="6" t="s">
        <v>49</v>
      </c>
      <c r="I1285" s="6" t="s">
        <v>39</v>
      </c>
      <c r="J1285" s="8">
        <v>44673</v>
      </c>
      <c r="K1285" s="7"/>
    </row>
    <row r="1286" spans="1:11" x14ac:dyDescent="0.25">
      <c r="A1286" s="3" t="s">
        <v>1527</v>
      </c>
      <c r="B1286" s="3" t="s">
        <v>117</v>
      </c>
      <c r="C1286" s="3" t="s">
        <v>13</v>
      </c>
      <c r="D1286" s="3" t="s">
        <v>179</v>
      </c>
      <c r="E1286" s="4">
        <v>140</v>
      </c>
      <c r="F1286" s="4">
        <v>40</v>
      </c>
      <c r="G1286" s="4">
        <v>560</v>
      </c>
      <c r="H1286" s="3" t="s">
        <v>15</v>
      </c>
      <c r="I1286" s="3" t="s">
        <v>16</v>
      </c>
      <c r="J1286" s="5">
        <v>45294</v>
      </c>
      <c r="K1286" s="4" t="b">
        <v>0</v>
      </c>
    </row>
    <row r="1287" spans="1:11" x14ac:dyDescent="0.25">
      <c r="A1287" s="6" t="s">
        <v>1528</v>
      </c>
      <c r="B1287" s="6" t="s">
        <v>22</v>
      </c>
      <c r="C1287" s="6" t="s">
        <v>42</v>
      </c>
      <c r="D1287" s="6" t="s">
        <v>88</v>
      </c>
      <c r="E1287" s="7">
        <v>410</v>
      </c>
      <c r="F1287" s="7">
        <v>80</v>
      </c>
      <c r="G1287" s="7">
        <v>3280</v>
      </c>
      <c r="H1287" s="6" t="s">
        <v>49</v>
      </c>
      <c r="I1287" s="6" t="s">
        <v>39</v>
      </c>
      <c r="J1287" s="8">
        <v>45379</v>
      </c>
      <c r="K1287" s="7" t="b">
        <v>1</v>
      </c>
    </row>
    <row r="1288" spans="1:11" x14ac:dyDescent="0.25">
      <c r="A1288" s="3" t="s">
        <v>1529</v>
      </c>
      <c r="B1288" s="3" t="s">
        <v>27</v>
      </c>
      <c r="C1288" s="3" t="s">
        <v>13</v>
      </c>
      <c r="D1288" s="3" t="s">
        <v>223</v>
      </c>
      <c r="E1288" s="4">
        <v>275</v>
      </c>
      <c r="F1288" s="4">
        <v>20</v>
      </c>
      <c r="G1288" s="4">
        <v>550</v>
      </c>
      <c r="H1288" s="3" t="s">
        <v>15</v>
      </c>
      <c r="I1288" s="3" t="s">
        <v>16</v>
      </c>
      <c r="J1288" s="5">
        <v>44629</v>
      </c>
      <c r="K1288" s="4" t="b">
        <v>1</v>
      </c>
    </row>
    <row r="1289" spans="1:11" x14ac:dyDescent="0.25">
      <c r="A1289" s="6" t="s">
        <v>1530</v>
      </c>
      <c r="B1289" s="6" t="s">
        <v>47</v>
      </c>
      <c r="C1289" s="6" t="s">
        <v>13</v>
      </c>
      <c r="D1289" s="6" t="s">
        <v>797</v>
      </c>
      <c r="E1289" s="7">
        <v>380</v>
      </c>
      <c r="F1289" s="7">
        <v>60</v>
      </c>
      <c r="G1289" s="7">
        <v>2280</v>
      </c>
      <c r="H1289" s="6" t="s">
        <v>49</v>
      </c>
      <c r="I1289" s="6" t="s">
        <v>16</v>
      </c>
      <c r="J1289" s="8">
        <v>45315</v>
      </c>
      <c r="K1289" s="7" t="b">
        <v>1</v>
      </c>
    </row>
    <row r="1290" spans="1:11" x14ac:dyDescent="0.25">
      <c r="A1290" s="3" t="s">
        <v>1531</v>
      </c>
      <c r="B1290" s="3" t="s">
        <v>85</v>
      </c>
      <c r="C1290" s="3" t="s">
        <v>42</v>
      </c>
      <c r="D1290" s="3" t="s">
        <v>454</v>
      </c>
      <c r="E1290" s="4">
        <v>260</v>
      </c>
      <c r="F1290" s="4">
        <v>20</v>
      </c>
      <c r="G1290" s="4">
        <v>520</v>
      </c>
      <c r="H1290" s="3" t="s">
        <v>15</v>
      </c>
      <c r="I1290" s="3" t="s">
        <v>39</v>
      </c>
      <c r="J1290" s="5">
        <v>45518</v>
      </c>
      <c r="K1290" s="4" t="b">
        <v>1</v>
      </c>
    </row>
    <row r="1291" spans="1:11" x14ac:dyDescent="0.25">
      <c r="A1291" s="6" t="s">
        <v>1532</v>
      </c>
      <c r="B1291" s="6" t="s">
        <v>64</v>
      </c>
      <c r="C1291" s="6" t="s">
        <v>67</v>
      </c>
      <c r="D1291" s="6" t="s">
        <v>370</v>
      </c>
      <c r="E1291" s="7">
        <v>365</v>
      </c>
      <c r="F1291" s="7">
        <v>90</v>
      </c>
      <c r="G1291" s="7">
        <v>3285</v>
      </c>
      <c r="H1291" s="6" t="s">
        <v>15</v>
      </c>
      <c r="I1291" s="6" t="s">
        <v>39</v>
      </c>
      <c r="J1291" s="8">
        <v>45553</v>
      </c>
      <c r="K1291" s="7" t="b">
        <v>0</v>
      </c>
    </row>
    <row r="1292" spans="1:11" x14ac:dyDescent="0.25">
      <c r="A1292" s="3" t="s">
        <v>1533</v>
      </c>
      <c r="B1292" s="3" t="s">
        <v>169</v>
      </c>
      <c r="C1292" s="3" t="s">
        <v>23</v>
      </c>
      <c r="D1292" s="3" t="s">
        <v>163</v>
      </c>
      <c r="E1292" s="4">
        <v>65</v>
      </c>
      <c r="F1292" s="4">
        <v>30</v>
      </c>
      <c r="G1292" s="4">
        <v>195</v>
      </c>
      <c r="H1292" s="3" t="s">
        <v>49</v>
      </c>
      <c r="I1292" s="3" t="s">
        <v>39</v>
      </c>
      <c r="J1292" s="5">
        <v>44930</v>
      </c>
      <c r="K1292" s="4"/>
    </row>
    <row r="1293" spans="1:11" x14ac:dyDescent="0.25">
      <c r="A1293" s="6" t="s">
        <v>1534</v>
      </c>
      <c r="B1293" s="6" t="s">
        <v>66</v>
      </c>
      <c r="C1293" s="6" t="s">
        <v>42</v>
      </c>
      <c r="D1293" s="6" t="s">
        <v>296</v>
      </c>
      <c r="E1293" s="7">
        <v>65</v>
      </c>
      <c r="F1293" s="7">
        <v>40</v>
      </c>
      <c r="G1293" s="7">
        <v>260</v>
      </c>
      <c r="H1293" s="6" t="s">
        <v>49</v>
      </c>
      <c r="I1293" s="6" t="s">
        <v>16</v>
      </c>
      <c r="J1293" s="8">
        <v>45099</v>
      </c>
      <c r="K1293" s="7" t="b">
        <v>1</v>
      </c>
    </row>
    <row r="1294" spans="1:11" x14ac:dyDescent="0.25">
      <c r="A1294" s="3" t="s">
        <v>1535</v>
      </c>
      <c r="B1294" s="3" t="s">
        <v>117</v>
      </c>
      <c r="C1294" s="3" t="s">
        <v>13</v>
      </c>
      <c r="D1294" s="3" t="s">
        <v>179</v>
      </c>
      <c r="E1294" s="4">
        <v>140</v>
      </c>
      <c r="F1294" s="4">
        <v>10</v>
      </c>
      <c r="G1294" s="4">
        <v>140</v>
      </c>
      <c r="H1294" s="3" t="s">
        <v>15</v>
      </c>
      <c r="I1294" s="3" t="s">
        <v>16</v>
      </c>
      <c r="J1294" s="5">
        <v>45490</v>
      </c>
      <c r="K1294" s="4" t="b">
        <v>0</v>
      </c>
    </row>
    <row r="1295" spans="1:11" x14ac:dyDescent="0.25">
      <c r="A1295" s="6" t="s">
        <v>1536</v>
      </c>
      <c r="B1295" s="6" t="s">
        <v>64</v>
      </c>
      <c r="C1295" s="6" t="s">
        <v>19</v>
      </c>
      <c r="D1295" s="6" t="s">
        <v>285</v>
      </c>
      <c r="E1295" s="7">
        <v>80</v>
      </c>
      <c r="F1295" s="7">
        <v>20</v>
      </c>
      <c r="G1295" s="7">
        <v>160</v>
      </c>
      <c r="H1295" s="6" t="s">
        <v>49</v>
      </c>
      <c r="I1295" s="6" t="s">
        <v>16</v>
      </c>
      <c r="J1295" s="8">
        <v>45230</v>
      </c>
      <c r="K1295" s="7" t="b">
        <v>1</v>
      </c>
    </row>
    <row r="1296" spans="1:11" x14ac:dyDescent="0.25">
      <c r="A1296" s="3" t="s">
        <v>1537</v>
      </c>
      <c r="B1296" s="3" t="s">
        <v>101</v>
      </c>
      <c r="C1296" s="3" t="s">
        <v>13</v>
      </c>
      <c r="D1296" s="3" t="s">
        <v>373</v>
      </c>
      <c r="E1296" s="4">
        <v>230</v>
      </c>
      <c r="F1296" s="4">
        <v>90</v>
      </c>
      <c r="G1296" s="4">
        <v>2070</v>
      </c>
      <c r="H1296" s="3" t="s">
        <v>49</v>
      </c>
      <c r="I1296" s="3" t="s">
        <v>16</v>
      </c>
      <c r="J1296" s="5">
        <v>45466</v>
      </c>
      <c r="K1296" s="4" t="b">
        <v>0</v>
      </c>
    </row>
    <row r="1297" spans="1:11" x14ac:dyDescent="0.25">
      <c r="A1297" s="6" t="s">
        <v>1538</v>
      </c>
      <c r="B1297" s="6" t="s">
        <v>44</v>
      </c>
      <c r="C1297" s="6" t="s">
        <v>19</v>
      </c>
      <c r="D1297" s="6" t="s">
        <v>285</v>
      </c>
      <c r="E1297" s="7">
        <v>80</v>
      </c>
      <c r="F1297" s="7">
        <v>70</v>
      </c>
      <c r="G1297" s="7">
        <v>560</v>
      </c>
      <c r="H1297" s="6" t="s">
        <v>25</v>
      </c>
      <c r="I1297" s="6" t="s">
        <v>39</v>
      </c>
      <c r="J1297" s="8">
        <v>45269</v>
      </c>
      <c r="K1297" s="7" t="b">
        <v>0</v>
      </c>
    </row>
    <row r="1298" spans="1:11" x14ac:dyDescent="0.25">
      <c r="A1298" s="3" t="s">
        <v>1539</v>
      </c>
      <c r="B1298" s="3" t="s">
        <v>47</v>
      </c>
      <c r="C1298" s="3" t="s">
        <v>19</v>
      </c>
      <c r="D1298" s="3" t="s">
        <v>153</v>
      </c>
      <c r="E1298" s="4">
        <v>125</v>
      </c>
      <c r="F1298" s="4">
        <v>20</v>
      </c>
      <c r="G1298" s="4">
        <v>250</v>
      </c>
      <c r="H1298" s="3" t="s">
        <v>49</v>
      </c>
      <c r="I1298" s="3" t="s">
        <v>16</v>
      </c>
      <c r="J1298" s="5">
        <v>45493</v>
      </c>
      <c r="K1298" s="4" t="b">
        <v>0</v>
      </c>
    </row>
    <row r="1299" spans="1:11" x14ac:dyDescent="0.25">
      <c r="A1299" s="6" t="s">
        <v>1540</v>
      </c>
      <c r="B1299" s="6" t="s">
        <v>117</v>
      </c>
      <c r="C1299" s="6" t="s">
        <v>28</v>
      </c>
      <c r="D1299" s="6" t="s">
        <v>309</v>
      </c>
      <c r="E1299" s="7">
        <v>65</v>
      </c>
      <c r="F1299" s="7">
        <v>30</v>
      </c>
      <c r="G1299" s="7">
        <v>195</v>
      </c>
      <c r="H1299" s="6" t="s">
        <v>25</v>
      </c>
      <c r="I1299" s="6" t="s">
        <v>39</v>
      </c>
      <c r="J1299" s="8">
        <v>44781</v>
      </c>
      <c r="K1299" s="7" t="b">
        <v>0</v>
      </c>
    </row>
    <row r="1300" spans="1:11" x14ac:dyDescent="0.25">
      <c r="A1300" s="3" t="s">
        <v>1541</v>
      </c>
      <c r="B1300" s="3" t="s">
        <v>90</v>
      </c>
      <c r="C1300" s="3" t="s">
        <v>28</v>
      </c>
      <c r="D1300" s="3" t="s">
        <v>309</v>
      </c>
      <c r="E1300" s="4">
        <v>65</v>
      </c>
      <c r="F1300" s="4">
        <v>30</v>
      </c>
      <c r="G1300" s="4">
        <v>195</v>
      </c>
      <c r="H1300" s="3" t="s">
        <v>49</v>
      </c>
      <c r="I1300" s="3" t="s">
        <v>39</v>
      </c>
      <c r="J1300" s="5">
        <v>45087</v>
      </c>
      <c r="K1300" s="4" t="b">
        <v>0</v>
      </c>
    </row>
    <row r="1301" spans="1:11" x14ac:dyDescent="0.25">
      <c r="A1301" s="6" t="s">
        <v>1542</v>
      </c>
      <c r="B1301" s="6" t="s">
        <v>44</v>
      </c>
      <c r="C1301" s="6" t="s">
        <v>67</v>
      </c>
      <c r="D1301" s="6" t="s">
        <v>216</v>
      </c>
      <c r="E1301" s="7">
        <v>125</v>
      </c>
      <c r="F1301" s="7">
        <v>20</v>
      </c>
      <c r="G1301" s="7">
        <v>250</v>
      </c>
      <c r="H1301" s="6" t="s">
        <v>15</v>
      </c>
      <c r="I1301" s="6" t="s">
        <v>39</v>
      </c>
      <c r="J1301" s="8">
        <v>44853</v>
      </c>
      <c r="K1301" s="7"/>
    </row>
    <row r="1302" spans="1:11" x14ac:dyDescent="0.25">
      <c r="A1302" s="3" t="s">
        <v>1543</v>
      </c>
      <c r="B1302" s="3" t="s">
        <v>37</v>
      </c>
      <c r="C1302" s="3" t="s">
        <v>131</v>
      </c>
      <c r="D1302" s="3" t="s">
        <v>1049</v>
      </c>
      <c r="E1302" s="4">
        <v>80</v>
      </c>
      <c r="F1302" s="4">
        <v>40</v>
      </c>
      <c r="G1302" s="4">
        <v>320</v>
      </c>
      <c r="H1302" s="3" t="s">
        <v>49</v>
      </c>
      <c r="I1302" s="3" t="s">
        <v>16</v>
      </c>
      <c r="J1302" s="5">
        <v>44695</v>
      </c>
      <c r="K1302" s="4" t="b">
        <v>1</v>
      </c>
    </row>
    <row r="1303" spans="1:11" x14ac:dyDescent="0.25">
      <c r="A1303" s="6" t="s">
        <v>1544</v>
      </c>
      <c r="B1303" s="6" t="s">
        <v>109</v>
      </c>
      <c r="C1303" s="6" t="s">
        <v>28</v>
      </c>
      <c r="D1303" s="6" t="s">
        <v>259</v>
      </c>
      <c r="E1303" s="7">
        <v>335</v>
      </c>
      <c r="F1303" s="7">
        <v>70</v>
      </c>
      <c r="G1303" s="7">
        <v>2345</v>
      </c>
      <c r="H1303" s="6" t="s">
        <v>49</v>
      </c>
      <c r="I1303" s="6" t="s">
        <v>39</v>
      </c>
      <c r="J1303" s="8">
        <v>45235</v>
      </c>
      <c r="K1303" s="7"/>
    </row>
    <row r="1304" spans="1:11" x14ac:dyDescent="0.25">
      <c r="A1304" s="3" t="s">
        <v>1545</v>
      </c>
      <c r="B1304" s="3" t="s">
        <v>81</v>
      </c>
      <c r="C1304" s="3" t="s">
        <v>23</v>
      </c>
      <c r="D1304" s="3" t="s">
        <v>35</v>
      </c>
      <c r="E1304" s="4">
        <v>125</v>
      </c>
      <c r="F1304" s="4"/>
      <c r="G1304" s="4"/>
      <c r="H1304" s="3" t="s">
        <v>49</v>
      </c>
      <c r="I1304" s="3" t="s">
        <v>16</v>
      </c>
      <c r="J1304" s="5">
        <v>44607</v>
      </c>
      <c r="K1304" s="4" t="b">
        <v>0</v>
      </c>
    </row>
    <row r="1305" spans="1:11" x14ac:dyDescent="0.25">
      <c r="A1305" s="6" t="s">
        <v>1546</v>
      </c>
      <c r="B1305" s="6" t="s">
        <v>64</v>
      </c>
      <c r="C1305" s="6" t="s">
        <v>19</v>
      </c>
      <c r="D1305" s="6" t="s">
        <v>59</v>
      </c>
      <c r="E1305" s="7">
        <v>275</v>
      </c>
      <c r="F1305" s="7">
        <v>90</v>
      </c>
      <c r="G1305" s="7">
        <v>2475</v>
      </c>
      <c r="H1305" s="6" t="s">
        <v>25</v>
      </c>
      <c r="I1305" s="6" t="s">
        <v>39</v>
      </c>
      <c r="J1305" s="8">
        <v>44596</v>
      </c>
      <c r="K1305" s="7" t="b">
        <v>0</v>
      </c>
    </row>
    <row r="1306" spans="1:11" x14ac:dyDescent="0.25">
      <c r="A1306" s="3" t="s">
        <v>1547</v>
      </c>
      <c r="B1306" s="3" t="s">
        <v>56</v>
      </c>
      <c r="C1306" s="3" t="s">
        <v>32</v>
      </c>
      <c r="D1306" s="3" t="s">
        <v>499</v>
      </c>
      <c r="E1306" s="4">
        <v>290</v>
      </c>
      <c r="F1306" s="4">
        <v>50</v>
      </c>
      <c r="G1306" s="4">
        <v>1450</v>
      </c>
      <c r="H1306" s="3" t="s">
        <v>49</v>
      </c>
      <c r="I1306" s="3" t="s">
        <v>39</v>
      </c>
      <c r="J1306" s="5">
        <v>44993</v>
      </c>
      <c r="K1306" s="4" t="b">
        <v>1</v>
      </c>
    </row>
    <row r="1307" spans="1:11" x14ac:dyDescent="0.25">
      <c r="A1307" s="6" t="s">
        <v>1548</v>
      </c>
      <c r="B1307" s="6" t="s">
        <v>22</v>
      </c>
      <c r="C1307" s="6" t="s">
        <v>32</v>
      </c>
      <c r="D1307" s="6" t="s">
        <v>366</v>
      </c>
      <c r="E1307" s="7">
        <v>410</v>
      </c>
      <c r="F1307" s="7">
        <v>80</v>
      </c>
      <c r="G1307" s="7">
        <v>3280</v>
      </c>
      <c r="H1307" s="6" t="s">
        <v>25</v>
      </c>
      <c r="I1307" s="6" t="s">
        <v>39</v>
      </c>
      <c r="J1307" s="8">
        <v>44708</v>
      </c>
      <c r="K1307" s="7" t="b">
        <v>1</v>
      </c>
    </row>
    <row r="1308" spans="1:11" x14ac:dyDescent="0.25">
      <c r="A1308" s="3" t="s">
        <v>1549</v>
      </c>
      <c r="B1308" s="3" t="s">
        <v>44</v>
      </c>
      <c r="C1308" s="3" t="s">
        <v>23</v>
      </c>
      <c r="D1308" s="3" t="s">
        <v>599</v>
      </c>
      <c r="E1308" s="4">
        <v>125</v>
      </c>
      <c r="F1308" s="4">
        <v>60</v>
      </c>
      <c r="G1308" s="4">
        <v>750</v>
      </c>
      <c r="H1308" s="3" t="s">
        <v>25</v>
      </c>
      <c r="I1308" s="3" t="s">
        <v>39</v>
      </c>
      <c r="J1308" s="5">
        <v>45294</v>
      </c>
      <c r="K1308" s="4" t="b">
        <v>1</v>
      </c>
    </row>
    <row r="1309" spans="1:11" x14ac:dyDescent="0.25">
      <c r="A1309" s="6" t="s">
        <v>1550</v>
      </c>
      <c r="B1309" s="6" t="s">
        <v>41</v>
      </c>
      <c r="C1309" s="6" t="s">
        <v>67</v>
      </c>
      <c r="D1309" s="6" t="s">
        <v>956</v>
      </c>
      <c r="E1309" s="7">
        <v>305</v>
      </c>
      <c r="F1309" s="7">
        <v>100</v>
      </c>
      <c r="G1309" s="7">
        <v>3050</v>
      </c>
      <c r="H1309" s="6" t="s">
        <v>49</v>
      </c>
      <c r="I1309" s="6" t="s">
        <v>39</v>
      </c>
      <c r="J1309" s="8">
        <v>44949</v>
      </c>
      <c r="K1309" s="7" t="b">
        <v>1</v>
      </c>
    </row>
    <row r="1310" spans="1:11" x14ac:dyDescent="0.25">
      <c r="A1310" s="3" t="s">
        <v>1551</v>
      </c>
      <c r="B1310" s="3" t="s">
        <v>66</v>
      </c>
      <c r="C1310" s="3" t="s">
        <v>19</v>
      </c>
      <c r="D1310" s="3" t="s">
        <v>20</v>
      </c>
      <c r="E1310" s="4">
        <v>290</v>
      </c>
      <c r="F1310" s="4">
        <v>30</v>
      </c>
      <c r="G1310" s="4">
        <v>870</v>
      </c>
      <c r="H1310" s="3" t="s">
        <v>15</v>
      </c>
      <c r="I1310" s="3" t="s">
        <v>39</v>
      </c>
      <c r="J1310" s="5">
        <v>45456</v>
      </c>
      <c r="K1310" s="4"/>
    </row>
    <row r="1311" spans="1:11" x14ac:dyDescent="0.25">
      <c r="A1311" s="6" t="s">
        <v>1552</v>
      </c>
      <c r="B1311" s="6" t="s">
        <v>64</v>
      </c>
      <c r="C1311" s="6" t="s">
        <v>131</v>
      </c>
      <c r="D1311" s="6" t="s">
        <v>294</v>
      </c>
      <c r="E1311" s="7">
        <v>125</v>
      </c>
      <c r="F1311" s="7">
        <v>40</v>
      </c>
      <c r="G1311" s="7">
        <v>500</v>
      </c>
      <c r="H1311" s="6" t="s">
        <v>25</v>
      </c>
      <c r="I1311" s="6" t="s">
        <v>16</v>
      </c>
      <c r="J1311" s="8">
        <v>44919</v>
      </c>
      <c r="K1311" s="7" t="b">
        <v>0</v>
      </c>
    </row>
    <row r="1312" spans="1:11" x14ac:dyDescent="0.25">
      <c r="A1312" s="3" t="s">
        <v>1553</v>
      </c>
      <c r="B1312" s="3" t="s">
        <v>18</v>
      </c>
      <c r="C1312" s="3" t="s">
        <v>28</v>
      </c>
      <c r="D1312" s="3" t="s">
        <v>302</v>
      </c>
      <c r="E1312" s="4">
        <v>350</v>
      </c>
      <c r="F1312" s="4">
        <v>50</v>
      </c>
      <c r="G1312" s="4">
        <v>1750</v>
      </c>
      <c r="H1312" s="3" t="s">
        <v>49</v>
      </c>
      <c r="I1312" s="3" t="s">
        <v>16</v>
      </c>
      <c r="J1312" s="5">
        <v>45065</v>
      </c>
      <c r="K1312" s="4" t="b">
        <v>0</v>
      </c>
    </row>
    <row r="1313" spans="1:11" x14ac:dyDescent="0.25">
      <c r="A1313" s="6" t="s">
        <v>1554</v>
      </c>
      <c r="B1313" s="6" t="s">
        <v>169</v>
      </c>
      <c r="C1313" s="6" t="s">
        <v>32</v>
      </c>
      <c r="D1313" s="6" t="s">
        <v>79</v>
      </c>
      <c r="E1313" s="7">
        <v>185</v>
      </c>
      <c r="F1313" s="7">
        <v>80</v>
      </c>
      <c r="G1313" s="7">
        <v>1480</v>
      </c>
      <c r="H1313" s="6" t="s">
        <v>25</v>
      </c>
      <c r="I1313" s="6" t="s">
        <v>16</v>
      </c>
      <c r="J1313" s="8">
        <v>44665</v>
      </c>
      <c r="K1313" s="7"/>
    </row>
    <row r="1314" spans="1:11" x14ac:dyDescent="0.25">
      <c r="A1314" s="3" t="s">
        <v>1555</v>
      </c>
      <c r="B1314" s="3" t="s">
        <v>44</v>
      </c>
      <c r="C1314" s="3" t="s">
        <v>13</v>
      </c>
      <c r="D1314" s="3" t="s">
        <v>93</v>
      </c>
      <c r="E1314" s="4">
        <v>365</v>
      </c>
      <c r="F1314" s="4">
        <v>30</v>
      </c>
      <c r="G1314" s="4">
        <v>1095</v>
      </c>
      <c r="H1314" s="3" t="s">
        <v>15</v>
      </c>
      <c r="I1314" s="3" t="s">
        <v>16</v>
      </c>
      <c r="J1314" s="5">
        <v>45265</v>
      </c>
      <c r="K1314" s="4" t="b">
        <v>1</v>
      </c>
    </row>
    <row r="1315" spans="1:11" x14ac:dyDescent="0.25">
      <c r="A1315" s="6" t="s">
        <v>1556</v>
      </c>
      <c r="B1315" s="6" t="s">
        <v>18</v>
      </c>
      <c r="C1315" s="6" t="s">
        <v>19</v>
      </c>
      <c r="D1315" s="6" t="s">
        <v>272</v>
      </c>
      <c r="E1315" s="7">
        <v>50</v>
      </c>
      <c r="F1315" s="7">
        <v>100</v>
      </c>
      <c r="G1315" s="7">
        <v>500</v>
      </c>
      <c r="H1315" s="6" t="s">
        <v>15</v>
      </c>
      <c r="I1315" s="6" t="s">
        <v>16</v>
      </c>
      <c r="J1315" s="8">
        <v>45187</v>
      </c>
      <c r="K1315" s="7" t="b">
        <v>0</v>
      </c>
    </row>
    <row r="1316" spans="1:11" x14ac:dyDescent="0.25">
      <c r="A1316" s="3" t="s">
        <v>1557</v>
      </c>
      <c r="B1316" s="3" t="s">
        <v>124</v>
      </c>
      <c r="C1316" s="3" t="s">
        <v>67</v>
      </c>
      <c r="D1316" s="3" t="s">
        <v>247</v>
      </c>
      <c r="E1316" s="4">
        <v>155</v>
      </c>
      <c r="F1316" s="4">
        <v>90</v>
      </c>
      <c r="G1316" s="4">
        <v>1395</v>
      </c>
      <c r="H1316" s="3" t="s">
        <v>49</v>
      </c>
      <c r="I1316" s="3" t="s">
        <v>16</v>
      </c>
      <c r="J1316" s="5">
        <v>44619</v>
      </c>
      <c r="K1316" s="4" t="b">
        <v>0</v>
      </c>
    </row>
    <row r="1317" spans="1:11" x14ac:dyDescent="0.25">
      <c r="A1317" s="6" t="s">
        <v>1558</v>
      </c>
      <c r="B1317" s="6" t="s">
        <v>109</v>
      </c>
      <c r="C1317" s="6" t="s">
        <v>32</v>
      </c>
      <c r="D1317" s="6" t="s">
        <v>35</v>
      </c>
      <c r="E1317" s="7"/>
      <c r="F1317" s="7">
        <v>70</v>
      </c>
      <c r="G1317" s="7">
        <v>770</v>
      </c>
      <c r="H1317" s="6" t="s">
        <v>15</v>
      </c>
      <c r="I1317" s="6" t="s">
        <v>16</v>
      </c>
      <c r="J1317" s="8">
        <v>44587</v>
      </c>
      <c r="K1317" s="7"/>
    </row>
    <row r="1318" spans="1:11" x14ac:dyDescent="0.25">
      <c r="A1318" s="3" t="s">
        <v>1559</v>
      </c>
      <c r="B1318" s="3" t="s">
        <v>81</v>
      </c>
      <c r="C1318" s="3" t="s">
        <v>13</v>
      </c>
      <c r="D1318" s="3" t="s">
        <v>373</v>
      </c>
      <c r="E1318" s="4">
        <v>230</v>
      </c>
      <c r="F1318" s="4">
        <v>50</v>
      </c>
      <c r="G1318" s="4">
        <v>1150</v>
      </c>
      <c r="H1318" s="3" t="s">
        <v>15</v>
      </c>
      <c r="I1318" s="3" t="s">
        <v>39</v>
      </c>
      <c r="J1318" s="5">
        <v>45264</v>
      </c>
      <c r="K1318" s="4" t="b">
        <v>0</v>
      </c>
    </row>
    <row r="1319" spans="1:11" x14ac:dyDescent="0.25">
      <c r="A1319" s="6" t="s">
        <v>1560</v>
      </c>
      <c r="B1319" s="6" t="s">
        <v>44</v>
      </c>
      <c r="C1319" s="6" t="s">
        <v>32</v>
      </c>
      <c r="D1319" s="6" t="s">
        <v>35</v>
      </c>
      <c r="E1319" s="7"/>
      <c r="F1319" s="7">
        <v>30</v>
      </c>
      <c r="G1319" s="7">
        <v>690</v>
      </c>
      <c r="H1319" s="6" t="s">
        <v>25</v>
      </c>
      <c r="I1319" s="6" t="s">
        <v>16</v>
      </c>
      <c r="J1319" s="8">
        <v>45573</v>
      </c>
      <c r="K1319" s="7" t="b">
        <v>1</v>
      </c>
    </row>
    <row r="1320" spans="1:11" x14ac:dyDescent="0.25">
      <c r="A1320" s="3" t="s">
        <v>1561</v>
      </c>
      <c r="B1320" s="3" t="s">
        <v>75</v>
      </c>
      <c r="C1320" s="3" t="s">
        <v>42</v>
      </c>
      <c r="D1320" s="3" t="s">
        <v>191</v>
      </c>
      <c r="E1320" s="4">
        <v>200</v>
      </c>
      <c r="F1320" s="4">
        <v>50</v>
      </c>
      <c r="G1320" s="4">
        <v>1000</v>
      </c>
      <c r="H1320" s="3" t="s">
        <v>49</v>
      </c>
      <c r="I1320" s="3" t="s">
        <v>16</v>
      </c>
      <c r="J1320" s="5">
        <v>44892</v>
      </c>
      <c r="K1320" s="4"/>
    </row>
    <row r="1321" spans="1:11" x14ac:dyDescent="0.25">
      <c r="A1321" s="6" t="s">
        <v>1562</v>
      </c>
      <c r="B1321" s="6" t="s">
        <v>109</v>
      </c>
      <c r="C1321" s="6" t="s">
        <v>23</v>
      </c>
      <c r="D1321" s="6" t="s">
        <v>35</v>
      </c>
      <c r="E1321" s="7"/>
      <c r="F1321" s="7">
        <v>90</v>
      </c>
      <c r="G1321" s="7">
        <v>2340</v>
      </c>
      <c r="H1321" s="6" t="s">
        <v>25</v>
      </c>
      <c r="I1321" s="6" t="s">
        <v>16</v>
      </c>
      <c r="J1321" s="8">
        <v>45540</v>
      </c>
      <c r="K1321" s="7" t="b">
        <v>0</v>
      </c>
    </row>
    <row r="1322" spans="1:11" x14ac:dyDescent="0.25">
      <c r="A1322" s="3" t="s">
        <v>1563</v>
      </c>
      <c r="B1322" s="3" t="s">
        <v>169</v>
      </c>
      <c r="C1322" s="3" t="s">
        <v>13</v>
      </c>
      <c r="D1322" s="3" t="s">
        <v>62</v>
      </c>
      <c r="E1322" s="4">
        <v>290</v>
      </c>
      <c r="F1322" s="4">
        <v>40</v>
      </c>
      <c r="G1322" s="4">
        <v>1160</v>
      </c>
      <c r="H1322" s="3" t="s">
        <v>49</v>
      </c>
      <c r="I1322" s="3" t="s">
        <v>39</v>
      </c>
      <c r="J1322" s="5">
        <v>45050</v>
      </c>
      <c r="K1322" s="4" t="b">
        <v>1</v>
      </c>
    </row>
    <row r="1323" spans="1:11" x14ac:dyDescent="0.25">
      <c r="A1323" s="6" t="s">
        <v>1564</v>
      </c>
      <c r="B1323" s="6" t="s">
        <v>18</v>
      </c>
      <c r="C1323" s="6" t="s">
        <v>131</v>
      </c>
      <c r="D1323" s="6" t="s">
        <v>622</v>
      </c>
      <c r="E1323" s="7">
        <v>215</v>
      </c>
      <c r="F1323" s="7">
        <v>10</v>
      </c>
      <c r="G1323" s="7">
        <v>215</v>
      </c>
      <c r="H1323" s="6" t="s">
        <v>49</v>
      </c>
      <c r="I1323" s="6" t="s">
        <v>16</v>
      </c>
      <c r="J1323" s="8">
        <v>44740</v>
      </c>
      <c r="K1323" s="7"/>
    </row>
    <row r="1324" spans="1:11" x14ac:dyDescent="0.25">
      <c r="A1324" s="3" t="s">
        <v>1565</v>
      </c>
      <c r="B1324" s="3" t="s">
        <v>66</v>
      </c>
      <c r="C1324" s="3" t="s">
        <v>131</v>
      </c>
      <c r="D1324" s="3" t="s">
        <v>35</v>
      </c>
      <c r="E1324" s="4"/>
      <c r="F1324" s="4">
        <v>80</v>
      </c>
      <c r="G1324" s="4">
        <v>2560</v>
      </c>
      <c r="H1324" s="3" t="s">
        <v>49</v>
      </c>
      <c r="I1324" s="3" t="s">
        <v>16</v>
      </c>
      <c r="J1324" s="5">
        <v>45600</v>
      </c>
      <c r="K1324" s="4"/>
    </row>
    <row r="1325" spans="1:11" x14ac:dyDescent="0.25">
      <c r="A1325" s="6" t="s">
        <v>1566</v>
      </c>
      <c r="B1325" s="6" t="s">
        <v>47</v>
      </c>
      <c r="C1325" s="6" t="s">
        <v>23</v>
      </c>
      <c r="D1325" s="6" t="s">
        <v>278</v>
      </c>
      <c r="E1325" s="7">
        <v>305</v>
      </c>
      <c r="F1325" s="7">
        <v>30</v>
      </c>
      <c r="G1325" s="7">
        <v>915</v>
      </c>
      <c r="H1325" s="6" t="s">
        <v>25</v>
      </c>
      <c r="I1325" s="6" t="s">
        <v>16</v>
      </c>
      <c r="J1325" s="8">
        <v>45190</v>
      </c>
      <c r="K1325" s="7"/>
    </row>
    <row r="1326" spans="1:11" x14ac:dyDescent="0.25">
      <c r="A1326" s="3" t="s">
        <v>1567</v>
      </c>
      <c r="B1326" s="3" t="s">
        <v>12</v>
      </c>
      <c r="C1326" s="3" t="s">
        <v>28</v>
      </c>
      <c r="D1326" s="3" t="s">
        <v>677</v>
      </c>
      <c r="E1326" s="4">
        <v>395</v>
      </c>
      <c r="F1326" s="4">
        <v>60</v>
      </c>
      <c r="G1326" s="4">
        <v>2370</v>
      </c>
      <c r="H1326" s="3" t="s">
        <v>25</v>
      </c>
      <c r="I1326" s="3" t="s">
        <v>16</v>
      </c>
      <c r="J1326" s="5">
        <v>45045</v>
      </c>
      <c r="K1326" s="4" t="b">
        <v>0</v>
      </c>
    </row>
    <row r="1327" spans="1:11" x14ac:dyDescent="0.25">
      <c r="A1327" s="6" t="s">
        <v>1568</v>
      </c>
      <c r="B1327" s="6" t="s">
        <v>169</v>
      </c>
      <c r="C1327" s="6" t="s">
        <v>32</v>
      </c>
      <c r="D1327" s="6" t="s">
        <v>264</v>
      </c>
      <c r="E1327" s="7">
        <v>395</v>
      </c>
      <c r="F1327" s="7">
        <v>100</v>
      </c>
      <c r="G1327" s="7">
        <v>3950</v>
      </c>
      <c r="H1327" s="6" t="s">
        <v>49</v>
      </c>
      <c r="I1327" s="6" t="s">
        <v>16</v>
      </c>
      <c r="J1327" s="8">
        <v>45457</v>
      </c>
      <c r="K1327" s="7"/>
    </row>
    <row r="1328" spans="1:11" x14ac:dyDescent="0.25">
      <c r="A1328" s="3" t="s">
        <v>1569</v>
      </c>
      <c r="B1328" s="3" t="s">
        <v>124</v>
      </c>
      <c r="C1328" s="3" t="s">
        <v>23</v>
      </c>
      <c r="D1328" s="3" t="s">
        <v>86</v>
      </c>
      <c r="E1328" s="4">
        <v>335</v>
      </c>
      <c r="F1328" s="4">
        <v>50</v>
      </c>
      <c r="G1328" s="4">
        <v>1675</v>
      </c>
      <c r="H1328" s="3" t="s">
        <v>15</v>
      </c>
      <c r="I1328" s="3" t="s">
        <v>39</v>
      </c>
      <c r="J1328" s="5">
        <v>45499</v>
      </c>
      <c r="K1328" s="4" t="b">
        <v>1</v>
      </c>
    </row>
    <row r="1329" spans="1:11" x14ac:dyDescent="0.25">
      <c r="A1329" s="6" t="s">
        <v>1570</v>
      </c>
      <c r="B1329" s="6" t="s">
        <v>81</v>
      </c>
      <c r="C1329" s="6" t="s">
        <v>32</v>
      </c>
      <c r="D1329" s="6" t="s">
        <v>186</v>
      </c>
      <c r="E1329" s="7">
        <v>335</v>
      </c>
      <c r="F1329" s="7">
        <v>50</v>
      </c>
      <c r="G1329" s="7">
        <v>1675</v>
      </c>
      <c r="H1329" s="6" t="s">
        <v>25</v>
      </c>
      <c r="I1329" s="6" t="s">
        <v>39</v>
      </c>
      <c r="J1329" s="8">
        <v>45106</v>
      </c>
      <c r="K1329" s="7" t="b">
        <v>0</v>
      </c>
    </row>
    <row r="1330" spans="1:11" x14ac:dyDescent="0.25">
      <c r="A1330" s="3" t="s">
        <v>1571</v>
      </c>
      <c r="B1330" s="3" t="s">
        <v>99</v>
      </c>
      <c r="C1330" s="3" t="s">
        <v>131</v>
      </c>
      <c r="D1330" s="3" t="s">
        <v>622</v>
      </c>
      <c r="E1330" s="4">
        <v>215</v>
      </c>
      <c r="F1330" s="4">
        <v>40</v>
      </c>
      <c r="G1330" s="4">
        <v>860</v>
      </c>
      <c r="H1330" s="3" t="s">
        <v>49</v>
      </c>
      <c r="I1330" s="3" t="s">
        <v>39</v>
      </c>
      <c r="J1330" s="5">
        <v>45462</v>
      </c>
      <c r="K1330" s="4" t="b">
        <v>1</v>
      </c>
    </row>
    <row r="1331" spans="1:11" x14ac:dyDescent="0.25">
      <c r="A1331" s="6" t="s">
        <v>1572</v>
      </c>
      <c r="B1331" s="6" t="s">
        <v>22</v>
      </c>
      <c r="C1331" s="6" t="s">
        <v>23</v>
      </c>
      <c r="D1331" s="6" t="s">
        <v>356</v>
      </c>
      <c r="E1331" s="7">
        <v>140</v>
      </c>
      <c r="F1331" s="7">
        <v>100</v>
      </c>
      <c r="G1331" s="7">
        <v>1400</v>
      </c>
      <c r="H1331" s="6" t="s">
        <v>15</v>
      </c>
      <c r="I1331" s="6" t="s">
        <v>16</v>
      </c>
      <c r="J1331" s="8">
        <v>45262</v>
      </c>
      <c r="K1331" s="7" t="b">
        <v>1</v>
      </c>
    </row>
    <row r="1332" spans="1:11" x14ac:dyDescent="0.25">
      <c r="A1332" s="3" t="s">
        <v>1573</v>
      </c>
      <c r="B1332" s="3" t="s">
        <v>99</v>
      </c>
      <c r="C1332" s="3" t="s">
        <v>32</v>
      </c>
      <c r="D1332" s="3" t="s">
        <v>171</v>
      </c>
      <c r="E1332" s="4">
        <v>305</v>
      </c>
      <c r="F1332" s="4">
        <v>40</v>
      </c>
      <c r="G1332" s="4">
        <v>1220</v>
      </c>
      <c r="H1332" s="3" t="s">
        <v>25</v>
      </c>
      <c r="I1332" s="3" t="s">
        <v>16</v>
      </c>
      <c r="J1332" s="5">
        <v>45062</v>
      </c>
      <c r="K1332" s="4"/>
    </row>
    <row r="1333" spans="1:11" x14ac:dyDescent="0.25">
      <c r="A1333" s="6" t="s">
        <v>1574</v>
      </c>
      <c r="B1333" s="6" t="s">
        <v>169</v>
      </c>
      <c r="C1333" s="6" t="s">
        <v>42</v>
      </c>
      <c r="D1333" s="6" t="s">
        <v>35</v>
      </c>
      <c r="E1333" s="7"/>
      <c r="F1333" s="7">
        <v>70</v>
      </c>
      <c r="G1333" s="7">
        <v>2765</v>
      </c>
      <c r="H1333" s="6" t="s">
        <v>15</v>
      </c>
      <c r="I1333" s="6" t="s">
        <v>39</v>
      </c>
      <c r="J1333" s="8">
        <v>45439</v>
      </c>
      <c r="K1333" s="7" t="b">
        <v>1</v>
      </c>
    </row>
    <row r="1334" spans="1:11" x14ac:dyDescent="0.25">
      <c r="A1334" s="3" t="s">
        <v>1575</v>
      </c>
      <c r="B1334" s="3" t="s">
        <v>12</v>
      </c>
      <c r="C1334" s="3" t="s">
        <v>32</v>
      </c>
      <c r="D1334" s="3" t="s">
        <v>204</v>
      </c>
      <c r="E1334" s="4">
        <v>95</v>
      </c>
      <c r="F1334" s="4">
        <v>50</v>
      </c>
      <c r="G1334" s="4">
        <v>475</v>
      </c>
      <c r="H1334" s="3" t="s">
        <v>25</v>
      </c>
      <c r="I1334" s="3" t="s">
        <v>39</v>
      </c>
      <c r="J1334" s="5">
        <v>45060</v>
      </c>
      <c r="K1334" s="4"/>
    </row>
    <row r="1335" spans="1:11" x14ac:dyDescent="0.25">
      <c r="A1335" s="6" t="s">
        <v>1576</v>
      </c>
      <c r="B1335" s="6" t="s">
        <v>90</v>
      </c>
      <c r="C1335" s="6" t="s">
        <v>32</v>
      </c>
      <c r="D1335" s="6" t="s">
        <v>79</v>
      </c>
      <c r="E1335" s="7">
        <v>185</v>
      </c>
      <c r="F1335" s="7">
        <v>30</v>
      </c>
      <c r="G1335" s="7">
        <v>555</v>
      </c>
      <c r="H1335" s="6" t="s">
        <v>15</v>
      </c>
      <c r="I1335" s="6" t="s">
        <v>39</v>
      </c>
      <c r="J1335" s="8">
        <v>44600</v>
      </c>
      <c r="K1335" s="7" t="b">
        <v>0</v>
      </c>
    </row>
    <row r="1336" spans="1:11" x14ac:dyDescent="0.25">
      <c r="A1336" s="3" t="s">
        <v>1577</v>
      </c>
      <c r="B1336" s="3" t="s">
        <v>41</v>
      </c>
      <c r="C1336" s="3" t="s">
        <v>32</v>
      </c>
      <c r="D1336" s="3" t="s">
        <v>410</v>
      </c>
      <c r="E1336" s="4">
        <v>110</v>
      </c>
      <c r="F1336" s="4">
        <v>70</v>
      </c>
      <c r="G1336" s="4">
        <v>770</v>
      </c>
      <c r="H1336" s="3" t="s">
        <v>49</v>
      </c>
      <c r="I1336" s="3" t="s">
        <v>16</v>
      </c>
      <c r="J1336" s="5">
        <v>45214</v>
      </c>
      <c r="K1336" s="4" t="b">
        <v>1</v>
      </c>
    </row>
    <row r="1337" spans="1:11" x14ac:dyDescent="0.25">
      <c r="A1337" s="6" t="s">
        <v>1578</v>
      </c>
      <c r="B1337" s="6" t="s">
        <v>117</v>
      </c>
      <c r="C1337" s="6" t="s">
        <v>131</v>
      </c>
      <c r="D1337" s="6" t="s">
        <v>150</v>
      </c>
      <c r="E1337" s="7">
        <v>260</v>
      </c>
      <c r="F1337" s="7">
        <v>10</v>
      </c>
      <c r="G1337" s="7">
        <v>260</v>
      </c>
      <c r="H1337" s="6" t="s">
        <v>15</v>
      </c>
      <c r="I1337" s="6" t="s">
        <v>16</v>
      </c>
      <c r="J1337" s="8">
        <v>45576</v>
      </c>
      <c r="K1337" s="7" t="b">
        <v>0</v>
      </c>
    </row>
    <row r="1338" spans="1:11" x14ac:dyDescent="0.25">
      <c r="A1338" s="3" t="s">
        <v>1579</v>
      </c>
      <c r="B1338" s="3" t="s">
        <v>37</v>
      </c>
      <c r="C1338" s="3" t="s">
        <v>19</v>
      </c>
      <c r="D1338" s="3" t="s">
        <v>153</v>
      </c>
      <c r="E1338" s="4">
        <v>125</v>
      </c>
      <c r="F1338" s="4">
        <v>100</v>
      </c>
      <c r="G1338" s="4">
        <v>1250</v>
      </c>
      <c r="H1338" s="3" t="s">
        <v>49</v>
      </c>
      <c r="I1338" s="3" t="s">
        <v>39</v>
      </c>
      <c r="J1338" s="5">
        <v>45273</v>
      </c>
      <c r="K1338" s="4"/>
    </row>
    <row r="1339" spans="1:11" x14ac:dyDescent="0.25">
      <c r="A1339" s="6" t="s">
        <v>1580</v>
      </c>
      <c r="B1339" s="6" t="s">
        <v>81</v>
      </c>
      <c r="C1339" s="6" t="s">
        <v>32</v>
      </c>
      <c r="D1339" s="6" t="s">
        <v>410</v>
      </c>
      <c r="E1339" s="7">
        <v>110</v>
      </c>
      <c r="F1339" s="7">
        <v>30</v>
      </c>
      <c r="G1339" s="7">
        <v>330</v>
      </c>
      <c r="H1339" s="6" t="s">
        <v>49</v>
      </c>
      <c r="I1339" s="6" t="s">
        <v>16</v>
      </c>
      <c r="J1339" s="8">
        <v>45311</v>
      </c>
      <c r="K1339" s="7" t="b">
        <v>0</v>
      </c>
    </row>
    <row r="1340" spans="1:11" x14ac:dyDescent="0.25">
      <c r="A1340" s="3" t="s">
        <v>1581</v>
      </c>
      <c r="B1340" s="3" t="s">
        <v>44</v>
      </c>
      <c r="C1340" s="3" t="s">
        <v>13</v>
      </c>
      <c r="D1340" s="3" t="s">
        <v>134</v>
      </c>
      <c r="E1340" s="4">
        <v>200</v>
      </c>
      <c r="F1340" s="4">
        <v>100</v>
      </c>
      <c r="G1340" s="4">
        <v>2000</v>
      </c>
      <c r="H1340" s="3" t="s">
        <v>49</v>
      </c>
      <c r="I1340" s="3" t="s">
        <v>39</v>
      </c>
      <c r="J1340" s="5">
        <v>44894</v>
      </c>
      <c r="K1340" s="4"/>
    </row>
    <row r="1341" spans="1:11" x14ac:dyDescent="0.25">
      <c r="A1341" s="6" t="s">
        <v>1582</v>
      </c>
      <c r="B1341" s="6" t="s">
        <v>70</v>
      </c>
      <c r="C1341" s="6" t="s">
        <v>19</v>
      </c>
      <c r="D1341" s="6" t="s">
        <v>153</v>
      </c>
      <c r="E1341" s="7">
        <v>125</v>
      </c>
      <c r="F1341" s="7">
        <v>20</v>
      </c>
      <c r="G1341" s="7">
        <v>250</v>
      </c>
      <c r="H1341" s="6" t="s">
        <v>49</v>
      </c>
      <c r="I1341" s="6" t="s">
        <v>16</v>
      </c>
      <c r="J1341" s="8">
        <v>45145</v>
      </c>
      <c r="K1341" s="7" t="b">
        <v>1</v>
      </c>
    </row>
    <row r="1342" spans="1:11" x14ac:dyDescent="0.25">
      <c r="A1342" s="3" t="s">
        <v>1583</v>
      </c>
      <c r="B1342" s="3" t="s">
        <v>31</v>
      </c>
      <c r="C1342" s="3" t="s">
        <v>32</v>
      </c>
      <c r="D1342" s="3" t="s">
        <v>366</v>
      </c>
      <c r="E1342" s="4">
        <v>410</v>
      </c>
      <c r="F1342" s="4">
        <v>90</v>
      </c>
      <c r="G1342" s="4">
        <v>3690</v>
      </c>
      <c r="H1342" s="3" t="s">
        <v>49</v>
      </c>
      <c r="I1342" s="3" t="s">
        <v>39</v>
      </c>
      <c r="J1342" s="5">
        <v>44989</v>
      </c>
      <c r="K1342" s="4" t="b">
        <v>0</v>
      </c>
    </row>
    <row r="1343" spans="1:11" x14ac:dyDescent="0.25">
      <c r="A1343" s="6" t="s">
        <v>1584</v>
      </c>
      <c r="B1343" s="6" t="s">
        <v>44</v>
      </c>
      <c r="C1343" s="6" t="s">
        <v>131</v>
      </c>
      <c r="D1343" s="6" t="s">
        <v>35</v>
      </c>
      <c r="E1343" s="7"/>
      <c r="F1343" s="7">
        <v>100</v>
      </c>
      <c r="G1343" s="7">
        <v>3350</v>
      </c>
      <c r="H1343" s="6" t="s">
        <v>25</v>
      </c>
      <c r="I1343" s="6" t="s">
        <v>39</v>
      </c>
      <c r="J1343" s="8">
        <v>45461</v>
      </c>
      <c r="K1343" s="7" t="b">
        <v>1</v>
      </c>
    </row>
    <row r="1344" spans="1:11" x14ac:dyDescent="0.25">
      <c r="A1344" s="3" t="s">
        <v>1585</v>
      </c>
      <c r="B1344" s="3" t="s">
        <v>18</v>
      </c>
      <c r="C1344" s="3" t="s">
        <v>67</v>
      </c>
      <c r="D1344" s="3" t="s">
        <v>421</v>
      </c>
      <c r="E1344" s="4">
        <v>410</v>
      </c>
      <c r="F1344" s="4">
        <v>20</v>
      </c>
      <c r="G1344" s="4">
        <v>820</v>
      </c>
      <c r="H1344" s="3" t="s">
        <v>15</v>
      </c>
      <c r="I1344" s="3" t="s">
        <v>39</v>
      </c>
      <c r="J1344" s="5">
        <v>45037</v>
      </c>
      <c r="K1344" s="4"/>
    </row>
    <row r="1345" spans="1:11" x14ac:dyDescent="0.25">
      <c r="A1345" s="6" t="s">
        <v>1586</v>
      </c>
      <c r="B1345" s="6" t="s">
        <v>75</v>
      </c>
      <c r="C1345" s="6" t="s">
        <v>23</v>
      </c>
      <c r="D1345" s="6" t="s">
        <v>588</v>
      </c>
      <c r="E1345" s="7">
        <v>245</v>
      </c>
      <c r="F1345" s="7">
        <v>100</v>
      </c>
      <c r="G1345" s="7">
        <v>2450</v>
      </c>
      <c r="H1345" s="6" t="s">
        <v>15</v>
      </c>
      <c r="I1345" s="6" t="s">
        <v>39</v>
      </c>
      <c r="J1345" s="8">
        <v>44869</v>
      </c>
      <c r="K1345" s="7" t="b">
        <v>0</v>
      </c>
    </row>
    <row r="1346" spans="1:11" x14ac:dyDescent="0.25">
      <c r="A1346" s="3" t="s">
        <v>1587</v>
      </c>
      <c r="B1346" s="3" t="s">
        <v>75</v>
      </c>
      <c r="C1346" s="3" t="s">
        <v>131</v>
      </c>
      <c r="D1346" s="3" t="s">
        <v>230</v>
      </c>
      <c r="E1346" s="4">
        <v>185</v>
      </c>
      <c r="F1346" s="4">
        <v>30</v>
      </c>
      <c r="G1346" s="4">
        <v>555</v>
      </c>
      <c r="H1346" s="3" t="s">
        <v>25</v>
      </c>
      <c r="I1346" s="3" t="s">
        <v>39</v>
      </c>
      <c r="J1346" s="5">
        <v>44847</v>
      </c>
      <c r="K1346" s="4" t="b">
        <v>1</v>
      </c>
    </row>
    <row r="1347" spans="1:11" x14ac:dyDescent="0.25">
      <c r="A1347" s="6" t="s">
        <v>1588</v>
      </c>
      <c r="B1347" s="6" t="s">
        <v>109</v>
      </c>
      <c r="C1347" s="6" t="s">
        <v>42</v>
      </c>
      <c r="D1347" s="6" t="s">
        <v>82</v>
      </c>
      <c r="E1347" s="7">
        <v>245</v>
      </c>
      <c r="F1347" s="7">
        <v>30</v>
      </c>
      <c r="G1347" s="7">
        <v>735</v>
      </c>
      <c r="H1347" s="6" t="s">
        <v>25</v>
      </c>
      <c r="I1347" s="6" t="s">
        <v>39</v>
      </c>
      <c r="J1347" s="8">
        <v>44827</v>
      </c>
      <c r="K1347" s="7"/>
    </row>
    <row r="1348" spans="1:11" x14ac:dyDescent="0.25">
      <c r="A1348" s="3" t="s">
        <v>1589</v>
      </c>
      <c r="B1348" s="3" t="s">
        <v>124</v>
      </c>
      <c r="C1348" s="3" t="s">
        <v>67</v>
      </c>
      <c r="D1348" s="3" t="s">
        <v>120</v>
      </c>
      <c r="E1348" s="4">
        <v>185</v>
      </c>
      <c r="F1348" s="4">
        <v>80</v>
      </c>
      <c r="G1348" s="4">
        <v>1480</v>
      </c>
      <c r="H1348" s="3" t="s">
        <v>25</v>
      </c>
      <c r="I1348" s="3" t="s">
        <v>16</v>
      </c>
      <c r="J1348" s="5">
        <v>45017</v>
      </c>
      <c r="K1348" s="4" t="b">
        <v>1</v>
      </c>
    </row>
    <row r="1349" spans="1:11" x14ac:dyDescent="0.25">
      <c r="A1349" s="6" t="s">
        <v>1590</v>
      </c>
      <c r="B1349" s="6" t="s">
        <v>99</v>
      </c>
      <c r="C1349" s="6" t="s">
        <v>19</v>
      </c>
      <c r="D1349" s="6" t="s">
        <v>211</v>
      </c>
      <c r="E1349" s="7">
        <v>95</v>
      </c>
      <c r="F1349" s="7">
        <v>70</v>
      </c>
      <c r="G1349" s="7">
        <v>665</v>
      </c>
      <c r="H1349" s="6" t="s">
        <v>49</v>
      </c>
      <c r="I1349" s="6" t="s">
        <v>16</v>
      </c>
      <c r="J1349" s="8">
        <v>45041</v>
      </c>
      <c r="K1349" s="7" t="b">
        <v>1</v>
      </c>
    </row>
    <row r="1350" spans="1:11" x14ac:dyDescent="0.25">
      <c r="A1350" s="3" t="s">
        <v>1591</v>
      </c>
      <c r="B1350" s="3" t="s">
        <v>114</v>
      </c>
      <c r="C1350" s="3" t="s">
        <v>131</v>
      </c>
      <c r="D1350" s="3" t="s">
        <v>132</v>
      </c>
      <c r="E1350" s="4">
        <v>275</v>
      </c>
      <c r="F1350" s="4">
        <v>70</v>
      </c>
      <c r="G1350" s="4">
        <v>1925</v>
      </c>
      <c r="H1350" s="3" t="s">
        <v>49</v>
      </c>
      <c r="I1350" s="3" t="s">
        <v>16</v>
      </c>
      <c r="J1350" s="5">
        <v>45110</v>
      </c>
      <c r="K1350" s="4" t="b">
        <v>0</v>
      </c>
    </row>
    <row r="1351" spans="1:11" x14ac:dyDescent="0.25">
      <c r="A1351" s="6" t="s">
        <v>1592</v>
      </c>
      <c r="B1351" s="6" t="s">
        <v>18</v>
      </c>
      <c r="C1351" s="6" t="s">
        <v>67</v>
      </c>
      <c r="D1351" s="6" t="s">
        <v>644</v>
      </c>
      <c r="E1351" s="7">
        <v>260</v>
      </c>
      <c r="F1351" s="7">
        <v>80</v>
      </c>
      <c r="G1351" s="7">
        <v>2080</v>
      </c>
      <c r="H1351" s="6" t="s">
        <v>15</v>
      </c>
      <c r="I1351" s="6" t="s">
        <v>16</v>
      </c>
      <c r="J1351" s="8">
        <v>44648</v>
      </c>
      <c r="K1351" s="7" t="b">
        <v>0</v>
      </c>
    </row>
    <row r="1352" spans="1:11" x14ac:dyDescent="0.25">
      <c r="A1352" s="3" t="s">
        <v>1593</v>
      </c>
      <c r="B1352" s="3" t="s">
        <v>85</v>
      </c>
      <c r="C1352" s="3" t="s">
        <v>32</v>
      </c>
      <c r="D1352" s="3" t="s">
        <v>483</v>
      </c>
      <c r="E1352" s="4">
        <v>230</v>
      </c>
      <c r="F1352" s="4">
        <v>80</v>
      </c>
      <c r="G1352" s="4">
        <v>1840</v>
      </c>
      <c r="H1352" s="3" t="s">
        <v>15</v>
      </c>
      <c r="I1352" s="3" t="s">
        <v>39</v>
      </c>
      <c r="J1352" s="5">
        <v>45577</v>
      </c>
      <c r="K1352" s="4" t="b">
        <v>0</v>
      </c>
    </row>
    <row r="1353" spans="1:11" x14ac:dyDescent="0.25">
      <c r="A1353" s="6" t="s">
        <v>1594</v>
      </c>
      <c r="B1353" s="6" t="s">
        <v>81</v>
      </c>
      <c r="C1353" s="6" t="s">
        <v>28</v>
      </c>
      <c r="D1353" s="6" t="s">
        <v>402</v>
      </c>
      <c r="E1353" s="7">
        <v>215</v>
      </c>
      <c r="F1353" s="7">
        <v>60</v>
      </c>
      <c r="G1353" s="7">
        <v>1290</v>
      </c>
      <c r="H1353" s="6" t="s">
        <v>25</v>
      </c>
      <c r="I1353" s="6" t="s">
        <v>16</v>
      </c>
      <c r="J1353" s="8">
        <v>44689</v>
      </c>
      <c r="K1353" s="7" t="b">
        <v>1</v>
      </c>
    </row>
    <row r="1354" spans="1:11" x14ac:dyDescent="0.25">
      <c r="A1354" s="3" t="s">
        <v>1595</v>
      </c>
      <c r="B1354" s="3" t="s">
        <v>169</v>
      </c>
      <c r="C1354" s="3" t="s">
        <v>19</v>
      </c>
      <c r="D1354" s="3" t="s">
        <v>392</v>
      </c>
      <c r="E1354" s="4">
        <v>65</v>
      </c>
      <c r="F1354" s="4">
        <v>80</v>
      </c>
      <c r="G1354" s="4">
        <v>520</v>
      </c>
      <c r="H1354" s="3" t="s">
        <v>49</v>
      </c>
      <c r="I1354" s="3" t="s">
        <v>39</v>
      </c>
      <c r="J1354" s="5">
        <v>44907</v>
      </c>
      <c r="K1354" s="4" t="b">
        <v>1</v>
      </c>
    </row>
    <row r="1355" spans="1:11" x14ac:dyDescent="0.25">
      <c r="A1355" s="6" t="s">
        <v>1596</v>
      </c>
      <c r="B1355" s="6" t="s">
        <v>169</v>
      </c>
      <c r="C1355" s="6" t="s">
        <v>131</v>
      </c>
      <c r="D1355" s="6" t="s">
        <v>150</v>
      </c>
      <c r="E1355" s="7">
        <v>260</v>
      </c>
      <c r="F1355" s="7">
        <v>60</v>
      </c>
      <c r="G1355" s="7">
        <v>1560</v>
      </c>
      <c r="H1355" s="6" t="s">
        <v>15</v>
      </c>
      <c r="I1355" s="6" t="s">
        <v>16</v>
      </c>
      <c r="J1355" s="8">
        <v>44591</v>
      </c>
      <c r="K1355" s="7" t="b">
        <v>1</v>
      </c>
    </row>
    <row r="1356" spans="1:11" x14ac:dyDescent="0.25">
      <c r="A1356" s="3" t="s">
        <v>1597</v>
      </c>
      <c r="B1356" s="3" t="s">
        <v>85</v>
      </c>
      <c r="C1356" s="3" t="s">
        <v>19</v>
      </c>
      <c r="D1356" s="3" t="s">
        <v>153</v>
      </c>
      <c r="E1356" s="4">
        <v>125</v>
      </c>
      <c r="F1356" s="4">
        <v>90</v>
      </c>
      <c r="G1356" s="4">
        <v>1125</v>
      </c>
      <c r="H1356" s="3" t="s">
        <v>49</v>
      </c>
      <c r="I1356" s="3" t="s">
        <v>16</v>
      </c>
      <c r="J1356" s="5">
        <v>44959</v>
      </c>
      <c r="K1356" s="4"/>
    </row>
    <row r="1357" spans="1:11" x14ac:dyDescent="0.25">
      <c r="A1357" s="6" t="s">
        <v>1598</v>
      </c>
      <c r="B1357" s="6" t="s">
        <v>78</v>
      </c>
      <c r="C1357" s="6" t="s">
        <v>131</v>
      </c>
      <c r="D1357" s="6" t="s">
        <v>327</v>
      </c>
      <c r="E1357" s="7">
        <v>305</v>
      </c>
      <c r="F1357" s="7">
        <v>70</v>
      </c>
      <c r="G1357" s="7">
        <v>2135</v>
      </c>
      <c r="H1357" s="6" t="s">
        <v>15</v>
      </c>
      <c r="I1357" s="6" t="s">
        <v>16</v>
      </c>
      <c r="J1357" s="8">
        <v>45117</v>
      </c>
      <c r="K1357" s="7" t="b">
        <v>1</v>
      </c>
    </row>
    <row r="1358" spans="1:11" x14ac:dyDescent="0.25">
      <c r="A1358" s="3" t="s">
        <v>1599</v>
      </c>
      <c r="B1358" s="3" t="s">
        <v>22</v>
      </c>
      <c r="C1358" s="3" t="s">
        <v>28</v>
      </c>
      <c r="D1358" s="3" t="s">
        <v>402</v>
      </c>
      <c r="E1358" s="4">
        <v>215</v>
      </c>
      <c r="F1358" s="4">
        <v>100</v>
      </c>
      <c r="G1358" s="4">
        <v>2150</v>
      </c>
      <c r="H1358" s="3" t="s">
        <v>15</v>
      </c>
      <c r="I1358" s="3" t="s">
        <v>39</v>
      </c>
      <c r="J1358" s="5">
        <v>45111</v>
      </c>
      <c r="K1358" s="4"/>
    </row>
    <row r="1359" spans="1:11" x14ac:dyDescent="0.25">
      <c r="A1359" s="6" t="s">
        <v>1600</v>
      </c>
      <c r="B1359" s="6" t="s">
        <v>66</v>
      </c>
      <c r="C1359" s="6" t="s">
        <v>28</v>
      </c>
      <c r="D1359" s="6" t="s">
        <v>72</v>
      </c>
      <c r="E1359" s="7">
        <v>140</v>
      </c>
      <c r="F1359" s="7">
        <v>20</v>
      </c>
      <c r="G1359" s="7">
        <v>280</v>
      </c>
      <c r="H1359" s="6" t="s">
        <v>15</v>
      </c>
      <c r="I1359" s="6" t="s">
        <v>16</v>
      </c>
      <c r="J1359" s="8">
        <v>45321</v>
      </c>
      <c r="K1359" s="7" t="b">
        <v>1</v>
      </c>
    </row>
    <row r="1360" spans="1:11" x14ac:dyDescent="0.25">
      <c r="A1360" s="3" t="s">
        <v>1601</v>
      </c>
      <c r="B1360" s="3" t="s">
        <v>56</v>
      </c>
      <c r="C1360" s="3" t="s">
        <v>131</v>
      </c>
      <c r="D1360" s="3" t="s">
        <v>276</v>
      </c>
      <c r="E1360" s="4">
        <v>65</v>
      </c>
      <c r="F1360" s="4">
        <v>20</v>
      </c>
      <c r="G1360" s="4">
        <v>130</v>
      </c>
      <c r="H1360" s="3" t="s">
        <v>25</v>
      </c>
      <c r="I1360" s="3" t="s">
        <v>39</v>
      </c>
      <c r="J1360" s="5">
        <v>45058</v>
      </c>
      <c r="K1360" s="4" t="b">
        <v>0</v>
      </c>
    </row>
    <row r="1361" spans="1:11" x14ac:dyDescent="0.25">
      <c r="A1361" s="6" t="s">
        <v>1602</v>
      </c>
      <c r="B1361" s="6" t="s">
        <v>169</v>
      </c>
      <c r="C1361" s="6" t="s">
        <v>19</v>
      </c>
      <c r="D1361" s="6" t="s">
        <v>20</v>
      </c>
      <c r="E1361" s="7">
        <v>290</v>
      </c>
      <c r="F1361" s="7">
        <v>80</v>
      </c>
      <c r="G1361" s="7">
        <v>2320</v>
      </c>
      <c r="H1361" s="6" t="s">
        <v>25</v>
      </c>
      <c r="I1361" s="6" t="s">
        <v>39</v>
      </c>
      <c r="J1361" s="8">
        <v>45189</v>
      </c>
      <c r="K1361" s="7" t="b">
        <v>1</v>
      </c>
    </row>
    <row r="1362" spans="1:11" x14ac:dyDescent="0.25">
      <c r="A1362" s="3" t="s">
        <v>1603</v>
      </c>
      <c r="B1362" s="3" t="s">
        <v>22</v>
      </c>
      <c r="C1362" s="3" t="s">
        <v>23</v>
      </c>
      <c r="D1362" s="3" t="s">
        <v>35</v>
      </c>
      <c r="E1362" s="4">
        <v>365</v>
      </c>
      <c r="F1362" s="4"/>
      <c r="G1362" s="4"/>
      <c r="H1362" s="3" t="s">
        <v>15</v>
      </c>
      <c r="I1362" s="3" t="s">
        <v>39</v>
      </c>
      <c r="J1362" s="5">
        <v>45343</v>
      </c>
      <c r="K1362" s="4" t="b">
        <v>0</v>
      </c>
    </row>
    <row r="1363" spans="1:11" x14ac:dyDescent="0.25">
      <c r="A1363" s="6" t="s">
        <v>1604</v>
      </c>
      <c r="B1363" s="6" t="s">
        <v>114</v>
      </c>
      <c r="C1363" s="6" t="s">
        <v>67</v>
      </c>
      <c r="D1363" s="6" t="s">
        <v>359</v>
      </c>
      <c r="E1363" s="7">
        <v>50</v>
      </c>
      <c r="F1363" s="7">
        <v>60</v>
      </c>
      <c r="G1363" s="7">
        <v>300</v>
      </c>
      <c r="H1363" s="6" t="s">
        <v>25</v>
      </c>
      <c r="I1363" s="6" t="s">
        <v>39</v>
      </c>
      <c r="J1363" s="8">
        <v>45490</v>
      </c>
      <c r="K1363" s="7" t="b">
        <v>1</v>
      </c>
    </row>
    <row r="1364" spans="1:11" x14ac:dyDescent="0.25">
      <c r="A1364" s="3" t="s">
        <v>1605</v>
      </c>
      <c r="B1364" s="3" t="s">
        <v>56</v>
      </c>
      <c r="C1364" s="3" t="s">
        <v>13</v>
      </c>
      <c r="D1364" s="3" t="s">
        <v>456</v>
      </c>
      <c r="E1364" s="4">
        <v>260</v>
      </c>
      <c r="F1364" s="4">
        <v>40</v>
      </c>
      <c r="G1364" s="4">
        <v>1040</v>
      </c>
      <c r="H1364" s="3" t="s">
        <v>49</v>
      </c>
      <c r="I1364" s="3" t="s">
        <v>16</v>
      </c>
      <c r="J1364" s="5">
        <v>44784</v>
      </c>
      <c r="K1364" s="4" t="b">
        <v>1</v>
      </c>
    </row>
    <row r="1365" spans="1:11" x14ac:dyDescent="0.25">
      <c r="A1365" s="6" t="s">
        <v>1606</v>
      </c>
      <c r="B1365" s="6" t="s">
        <v>78</v>
      </c>
      <c r="C1365" s="6" t="s">
        <v>19</v>
      </c>
      <c r="D1365" s="6" t="s">
        <v>251</v>
      </c>
      <c r="E1365" s="7">
        <v>380</v>
      </c>
      <c r="F1365" s="7">
        <v>30</v>
      </c>
      <c r="G1365" s="7">
        <v>1140</v>
      </c>
      <c r="H1365" s="6" t="s">
        <v>15</v>
      </c>
      <c r="I1365" s="6" t="s">
        <v>39</v>
      </c>
      <c r="J1365" s="8">
        <v>45499</v>
      </c>
      <c r="K1365" s="7" t="b">
        <v>1</v>
      </c>
    </row>
    <row r="1366" spans="1:11" x14ac:dyDescent="0.25">
      <c r="A1366" s="3" t="s">
        <v>1607</v>
      </c>
      <c r="B1366" s="3" t="s">
        <v>124</v>
      </c>
      <c r="C1366" s="3" t="s">
        <v>13</v>
      </c>
      <c r="D1366" s="3" t="s">
        <v>62</v>
      </c>
      <c r="E1366" s="4">
        <v>290</v>
      </c>
      <c r="F1366" s="4">
        <v>90</v>
      </c>
      <c r="G1366" s="4">
        <v>2610</v>
      </c>
      <c r="H1366" s="3" t="s">
        <v>15</v>
      </c>
      <c r="I1366" s="3" t="s">
        <v>39</v>
      </c>
      <c r="J1366" s="5">
        <v>44967</v>
      </c>
      <c r="K1366" s="4"/>
    </row>
    <row r="1367" spans="1:11" x14ac:dyDescent="0.25">
      <c r="A1367" s="6" t="s">
        <v>1608</v>
      </c>
      <c r="B1367" s="6" t="s">
        <v>12</v>
      </c>
      <c r="C1367" s="6" t="s">
        <v>28</v>
      </c>
      <c r="D1367" s="6" t="s">
        <v>1378</v>
      </c>
      <c r="E1367" s="7">
        <v>230</v>
      </c>
      <c r="F1367" s="7">
        <v>20</v>
      </c>
      <c r="G1367" s="7">
        <v>460</v>
      </c>
      <c r="H1367" s="6" t="s">
        <v>25</v>
      </c>
      <c r="I1367" s="6" t="s">
        <v>39</v>
      </c>
      <c r="J1367" s="8">
        <v>44899</v>
      </c>
      <c r="K1367" s="7"/>
    </row>
    <row r="1368" spans="1:11" x14ac:dyDescent="0.25">
      <c r="A1368" s="3" t="s">
        <v>1609</v>
      </c>
      <c r="B1368" s="3" t="s">
        <v>90</v>
      </c>
      <c r="C1368" s="3" t="s">
        <v>42</v>
      </c>
      <c r="D1368" s="3" t="s">
        <v>454</v>
      </c>
      <c r="E1368" s="4">
        <v>260</v>
      </c>
      <c r="F1368" s="4">
        <v>90</v>
      </c>
      <c r="G1368" s="4">
        <v>2340</v>
      </c>
      <c r="H1368" s="3" t="s">
        <v>25</v>
      </c>
      <c r="I1368" s="3" t="s">
        <v>16</v>
      </c>
      <c r="J1368" s="5">
        <v>44870</v>
      </c>
      <c r="K1368" s="4" t="b">
        <v>0</v>
      </c>
    </row>
    <row r="1369" spans="1:11" x14ac:dyDescent="0.25">
      <c r="A1369" s="6" t="s">
        <v>1610</v>
      </c>
      <c r="B1369" s="6" t="s">
        <v>109</v>
      </c>
      <c r="C1369" s="6" t="s">
        <v>19</v>
      </c>
      <c r="D1369" s="6" t="s">
        <v>541</v>
      </c>
      <c r="E1369" s="7">
        <v>230</v>
      </c>
      <c r="F1369" s="7">
        <v>80</v>
      </c>
      <c r="G1369" s="7">
        <v>1840</v>
      </c>
      <c r="H1369" s="6" t="s">
        <v>15</v>
      </c>
      <c r="I1369" s="6" t="s">
        <v>39</v>
      </c>
      <c r="J1369" s="8">
        <v>44995</v>
      </c>
      <c r="K1369" s="7" t="b">
        <v>0</v>
      </c>
    </row>
    <row r="1370" spans="1:11" x14ac:dyDescent="0.25">
      <c r="A1370" s="3" t="s">
        <v>1611</v>
      </c>
      <c r="B1370" s="3" t="s">
        <v>44</v>
      </c>
      <c r="C1370" s="3" t="s">
        <v>23</v>
      </c>
      <c r="D1370" s="3" t="s">
        <v>471</v>
      </c>
      <c r="E1370" s="4">
        <v>290</v>
      </c>
      <c r="F1370" s="4">
        <v>20</v>
      </c>
      <c r="G1370" s="4">
        <v>580</v>
      </c>
      <c r="H1370" s="3" t="s">
        <v>25</v>
      </c>
      <c r="I1370" s="3" t="s">
        <v>39</v>
      </c>
      <c r="J1370" s="5">
        <v>44931</v>
      </c>
      <c r="K1370" s="4" t="b">
        <v>1</v>
      </c>
    </row>
    <row r="1371" spans="1:11" x14ac:dyDescent="0.25">
      <c r="A1371" s="6" t="s">
        <v>1612</v>
      </c>
      <c r="B1371" s="6" t="s">
        <v>99</v>
      </c>
      <c r="C1371" s="6" t="s">
        <v>13</v>
      </c>
      <c r="D1371" s="6" t="s">
        <v>35</v>
      </c>
      <c r="E1371" s="7">
        <v>410</v>
      </c>
      <c r="F1371" s="7"/>
      <c r="G1371" s="7"/>
      <c r="H1371" s="6" t="s">
        <v>15</v>
      </c>
      <c r="I1371" s="6" t="s">
        <v>16</v>
      </c>
      <c r="J1371" s="8">
        <v>45338</v>
      </c>
      <c r="K1371" s="7" t="b">
        <v>1</v>
      </c>
    </row>
    <row r="1372" spans="1:11" x14ac:dyDescent="0.25">
      <c r="A1372" s="3" t="s">
        <v>1613</v>
      </c>
      <c r="B1372" s="3" t="s">
        <v>114</v>
      </c>
      <c r="C1372" s="3" t="s">
        <v>42</v>
      </c>
      <c r="D1372" s="3" t="s">
        <v>1120</v>
      </c>
      <c r="E1372" s="4">
        <v>305</v>
      </c>
      <c r="F1372" s="4">
        <v>30</v>
      </c>
      <c r="G1372" s="4">
        <v>915</v>
      </c>
      <c r="H1372" s="3" t="s">
        <v>25</v>
      </c>
      <c r="I1372" s="3" t="s">
        <v>39</v>
      </c>
      <c r="J1372" s="5">
        <v>44778</v>
      </c>
      <c r="K1372" s="4"/>
    </row>
    <row r="1373" spans="1:11" x14ac:dyDescent="0.25">
      <c r="A1373" s="6" t="s">
        <v>1614</v>
      </c>
      <c r="B1373" s="6" t="s">
        <v>99</v>
      </c>
      <c r="C1373" s="6" t="s">
        <v>19</v>
      </c>
      <c r="D1373" s="6" t="s">
        <v>392</v>
      </c>
      <c r="E1373" s="7">
        <v>65</v>
      </c>
      <c r="F1373" s="7">
        <v>80</v>
      </c>
      <c r="G1373" s="7">
        <v>520</v>
      </c>
      <c r="H1373" s="6" t="s">
        <v>49</v>
      </c>
      <c r="I1373" s="6" t="s">
        <v>39</v>
      </c>
      <c r="J1373" s="8">
        <v>44904</v>
      </c>
      <c r="K1373" s="7"/>
    </row>
    <row r="1374" spans="1:11" x14ac:dyDescent="0.25">
      <c r="A1374" s="3" t="s">
        <v>1615</v>
      </c>
      <c r="B1374" s="3" t="s">
        <v>66</v>
      </c>
      <c r="C1374" s="3" t="s">
        <v>32</v>
      </c>
      <c r="D1374" s="3" t="s">
        <v>79</v>
      </c>
      <c r="E1374" s="4">
        <v>185</v>
      </c>
      <c r="F1374" s="4">
        <v>70</v>
      </c>
      <c r="G1374" s="4">
        <v>1295</v>
      </c>
      <c r="H1374" s="3" t="s">
        <v>25</v>
      </c>
      <c r="I1374" s="3" t="s">
        <v>39</v>
      </c>
      <c r="J1374" s="5">
        <v>44574</v>
      </c>
      <c r="K1374" s="4" t="b">
        <v>0</v>
      </c>
    </row>
    <row r="1375" spans="1:11" x14ac:dyDescent="0.25">
      <c r="A1375" s="6" t="s">
        <v>1616</v>
      </c>
      <c r="B1375" s="6" t="s">
        <v>169</v>
      </c>
      <c r="C1375" s="6" t="s">
        <v>13</v>
      </c>
      <c r="D1375" s="6" t="s">
        <v>797</v>
      </c>
      <c r="E1375" s="7">
        <v>380</v>
      </c>
      <c r="F1375" s="7">
        <v>70</v>
      </c>
      <c r="G1375" s="7">
        <v>2660</v>
      </c>
      <c r="H1375" s="6" t="s">
        <v>49</v>
      </c>
      <c r="I1375" s="6" t="s">
        <v>39</v>
      </c>
      <c r="J1375" s="8">
        <v>45247</v>
      </c>
      <c r="K1375" s="7"/>
    </row>
    <row r="1376" spans="1:11" x14ac:dyDescent="0.25">
      <c r="A1376" s="3" t="s">
        <v>1617</v>
      </c>
      <c r="B1376" s="3" t="s">
        <v>41</v>
      </c>
      <c r="C1376" s="3" t="s">
        <v>13</v>
      </c>
      <c r="D1376" s="3" t="s">
        <v>194</v>
      </c>
      <c r="E1376" s="4">
        <v>410</v>
      </c>
      <c r="F1376" s="4">
        <v>20</v>
      </c>
      <c r="G1376" s="4">
        <v>820</v>
      </c>
      <c r="H1376" s="3" t="s">
        <v>25</v>
      </c>
      <c r="I1376" s="3" t="s">
        <v>39</v>
      </c>
      <c r="J1376" s="5">
        <v>45601</v>
      </c>
      <c r="K1376" s="4" t="b">
        <v>1</v>
      </c>
    </row>
    <row r="1377" spans="1:11" x14ac:dyDescent="0.25">
      <c r="A1377" s="6" t="s">
        <v>1618</v>
      </c>
      <c r="B1377" s="6" t="s">
        <v>64</v>
      </c>
      <c r="C1377" s="6" t="s">
        <v>131</v>
      </c>
      <c r="D1377" s="6" t="s">
        <v>622</v>
      </c>
      <c r="E1377" s="7">
        <v>215</v>
      </c>
      <c r="F1377" s="7">
        <v>90</v>
      </c>
      <c r="G1377" s="7">
        <v>1935</v>
      </c>
      <c r="H1377" s="6" t="s">
        <v>25</v>
      </c>
      <c r="I1377" s="6" t="s">
        <v>16</v>
      </c>
      <c r="J1377" s="8">
        <v>44938</v>
      </c>
      <c r="K1377" s="7" t="b">
        <v>0</v>
      </c>
    </row>
    <row r="1378" spans="1:11" x14ac:dyDescent="0.25">
      <c r="A1378" s="3" t="s">
        <v>1619</v>
      </c>
      <c r="B1378" s="3" t="s">
        <v>64</v>
      </c>
      <c r="C1378" s="3" t="s">
        <v>42</v>
      </c>
      <c r="D1378" s="3" t="s">
        <v>454</v>
      </c>
      <c r="E1378" s="4">
        <v>260</v>
      </c>
      <c r="F1378" s="4">
        <v>20</v>
      </c>
      <c r="G1378" s="4">
        <v>520</v>
      </c>
      <c r="H1378" s="3" t="s">
        <v>15</v>
      </c>
      <c r="I1378" s="3" t="s">
        <v>16</v>
      </c>
      <c r="J1378" s="5">
        <v>44813</v>
      </c>
      <c r="K1378" s="4"/>
    </row>
    <row r="1379" spans="1:11" x14ac:dyDescent="0.25">
      <c r="A1379" s="6" t="s">
        <v>1620</v>
      </c>
      <c r="B1379" s="6" t="s">
        <v>27</v>
      </c>
      <c r="C1379" s="6" t="s">
        <v>42</v>
      </c>
      <c r="D1379" s="6" t="s">
        <v>200</v>
      </c>
      <c r="E1379" s="7">
        <v>395</v>
      </c>
      <c r="F1379" s="7">
        <v>50</v>
      </c>
      <c r="G1379" s="7">
        <v>1975</v>
      </c>
      <c r="H1379" s="6" t="s">
        <v>49</v>
      </c>
      <c r="I1379" s="6" t="s">
        <v>39</v>
      </c>
      <c r="J1379" s="8">
        <v>45535</v>
      </c>
      <c r="K1379" s="7" t="b">
        <v>1</v>
      </c>
    </row>
    <row r="1380" spans="1:11" x14ac:dyDescent="0.25">
      <c r="A1380" s="3" t="s">
        <v>1621</v>
      </c>
      <c r="B1380" s="3" t="s">
        <v>44</v>
      </c>
      <c r="C1380" s="3" t="s">
        <v>13</v>
      </c>
      <c r="D1380" s="3" t="s">
        <v>35</v>
      </c>
      <c r="E1380" s="4">
        <v>50</v>
      </c>
      <c r="F1380" s="4"/>
      <c r="G1380" s="4"/>
      <c r="H1380" s="3" t="s">
        <v>49</v>
      </c>
      <c r="I1380" s="3" t="s">
        <v>39</v>
      </c>
      <c r="J1380" s="5">
        <v>45656</v>
      </c>
      <c r="K1380" s="4"/>
    </row>
    <row r="1381" spans="1:11" x14ac:dyDescent="0.25">
      <c r="A1381" s="6" t="s">
        <v>1622</v>
      </c>
      <c r="B1381" s="6" t="s">
        <v>81</v>
      </c>
      <c r="C1381" s="6" t="s">
        <v>42</v>
      </c>
      <c r="D1381" s="6" t="s">
        <v>304</v>
      </c>
      <c r="E1381" s="7">
        <v>155</v>
      </c>
      <c r="F1381" s="7">
        <v>100</v>
      </c>
      <c r="G1381" s="7">
        <v>1550</v>
      </c>
      <c r="H1381" s="6" t="s">
        <v>25</v>
      </c>
      <c r="I1381" s="6" t="s">
        <v>16</v>
      </c>
      <c r="J1381" s="8">
        <v>45666</v>
      </c>
      <c r="K1381" s="7" t="b">
        <v>0</v>
      </c>
    </row>
    <row r="1382" spans="1:11" x14ac:dyDescent="0.25">
      <c r="A1382" s="3" t="s">
        <v>1623</v>
      </c>
      <c r="B1382" s="3" t="s">
        <v>37</v>
      </c>
      <c r="C1382" s="3" t="s">
        <v>42</v>
      </c>
      <c r="D1382" s="3" t="s">
        <v>45</v>
      </c>
      <c r="E1382" s="4">
        <v>275</v>
      </c>
      <c r="F1382" s="4">
        <v>20</v>
      </c>
      <c r="G1382" s="4">
        <v>550</v>
      </c>
      <c r="H1382" s="3" t="s">
        <v>15</v>
      </c>
      <c r="I1382" s="3" t="s">
        <v>16</v>
      </c>
      <c r="J1382" s="5">
        <v>45336</v>
      </c>
      <c r="K1382" s="4" t="b">
        <v>0</v>
      </c>
    </row>
    <row r="1383" spans="1:11" x14ac:dyDescent="0.25">
      <c r="A1383" s="6" t="s">
        <v>1624</v>
      </c>
      <c r="B1383" s="6" t="s">
        <v>90</v>
      </c>
      <c r="C1383" s="6" t="s">
        <v>19</v>
      </c>
      <c r="D1383" s="6" t="s">
        <v>35</v>
      </c>
      <c r="E1383" s="7">
        <v>140</v>
      </c>
      <c r="F1383" s="7"/>
      <c r="G1383" s="7"/>
      <c r="H1383" s="6" t="s">
        <v>25</v>
      </c>
      <c r="I1383" s="6" t="s">
        <v>16</v>
      </c>
      <c r="J1383" s="8">
        <v>45462</v>
      </c>
      <c r="K1383" s="7"/>
    </row>
    <row r="1384" spans="1:11" x14ac:dyDescent="0.25">
      <c r="A1384" s="3" t="s">
        <v>1625</v>
      </c>
      <c r="B1384" s="3" t="s">
        <v>101</v>
      </c>
      <c r="C1384" s="3" t="s">
        <v>67</v>
      </c>
      <c r="D1384" s="3" t="s">
        <v>421</v>
      </c>
      <c r="E1384" s="4">
        <v>410</v>
      </c>
      <c r="F1384" s="4">
        <v>50</v>
      </c>
      <c r="G1384" s="4">
        <v>2050</v>
      </c>
      <c r="H1384" s="3" t="s">
        <v>49</v>
      </c>
      <c r="I1384" s="3" t="s">
        <v>39</v>
      </c>
      <c r="J1384" s="5">
        <v>44938</v>
      </c>
      <c r="K1384" s="4"/>
    </row>
    <row r="1385" spans="1:11" x14ac:dyDescent="0.25">
      <c r="A1385" s="6" t="s">
        <v>1626</v>
      </c>
      <c r="B1385" s="6" t="s">
        <v>70</v>
      </c>
      <c r="C1385" s="6" t="s">
        <v>42</v>
      </c>
      <c r="D1385" s="6" t="s">
        <v>454</v>
      </c>
      <c r="E1385" s="7">
        <v>260</v>
      </c>
      <c r="F1385" s="7">
        <v>30</v>
      </c>
      <c r="G1385" s="7">
        <v>780</v>
      </c>
      <c r="H1385" s="6" t="s">
        <v>15</v>
      </c>
      <c r="I1385" s="6" t="s">
        <v>39</v>
      </c>
      <c r="J1385" s="8">
        <v>45176</v>
      </c>
      <c r="K1385" s="7"/>
    </row>
    <row r="1386" spans="1:11" x14ac:dyDescent="0.25">
      <c r="A1386" s="3" t="s">
        <v>1627</v>
      </c>
      <c r="B1386" s="3" t="s">
        <v>44</v>
      </c>
      <c r="C1386" s="3" t="s">
        <v>42</v>
      </c>
      <c r="D1386" s="3" t="s">
        <v>88</v>
      </c>
      <c r="E1386" s="4">
        <v>410</v>
      </c>
      <c r="F1386" s="4">
        <v>70</v>
      </c>
      <c r="G1386" s="4">
        <v>2870</v>
      </c>
      <c r="H1386" s="3" t="s">
        <v>49</v>
      </c>
      <c r="I1386" s="3" t="s">
        <v>39</v>
      </c>
      <c r="J1386" s="5">
        <v>45273</v>
      </c>
      <c r="K1386" s="4" t="b">
        <v>1</v>
      </c>
    </row>
    <row r="1387" spans="1:11" x14ac:dyDescent="0.25">
      <c r="A1387" s="6" t="s">
        <v>1628</v>
      </c>
      <c r="B1387" s="6" t="s">
        <v>44</v>
      </c>
      <c r="C1387" s="6" t="s">
        <v>131</v>
      </c>
      <c r="D1387" s="6" t="s">
        <v>230</v>
      </c>
      <c r="E1387" s="7">
        <v>185</v>
      </c>
      <c r="F1387" s="7">
        <v>100</v>
      </c>
      <c r="G1387" s="7">
        <v>1850</v>
      </c>
      <c r="H1387" s="6" t="s">
        <v>15</v>
      </c>
      <c r="I1387" s="6" t="s">
        <v>16</v>
      </c>
      <c r="J1387" s="8">
        <v>45197</v>
      </c>
      <c r="K1387" s="7" t="b">
        <v>1</v>
      </c>
    </row>
    <row r="1388" spans="1:11" x14ac:dyDescent="0.25">
      <c r="A1388" s="3" t="s">
        <v>1629</v>
      </c>
      <c r="B1388" s="3" t="s">
        <v>37</v>
      </c>
      <c r="C1388" s="3" t="s">
        <v>23</v>
      </c>
      <c r="D1388" s="3" t="s">
        <v>398</v>
      </c>
      <c r="E1388" s="4">
        <v>50</v>
      </c>
      <c r="F1388" s="4">
        <v>50</v>
      </c>
      <c r="G1388" s="4">
        <v>250</v>
      </c>
      <c r="H1388" s="3" t="s">
        <v>25</v>
      </c>
      <c r="I1388" s="3" t="s">
        <v>16</v>
      </c>
      <c r="J1388" s="5">
        <v>45406</v>
      </c>
      <c r="K1388" s="4"/>
    </row>
    <row r="1389" spans="1:11" x14ac:dyDescent="0.25">
      <c r="A1389" s="6" t="s">
        <v>1630</v>
      </c>
      <c r="B1389" s="6" t="s">
        <v>18</v>
      </c>
      <c r="C1389" s="6" t="s">
        <v>42</v>
      </c>
      <c r="D1389" s="6" t="s">
        <v>147</v>
      </c>
      <c r="E1389" s="7">
        <v>140</v>
      </c>
      <c r="F1389" s="7">
        <v>100</v>
      </c>
      <c r="G1389" s="7">
        <v>1400</v>
      </c>
      <c r="H1389" s="6" t="s">
        <v>25</v>
      </c>
      <c r="I1389" s="6" t="s">
        <v>16</v>
      </c>
      <c r="J1389" s="8">
        <v>45512</v>
      </c>
      <c r="K1389" s="7" t="b">
        <v>0</v>
      </c>
    </row>
    <row r="1390" spans="1:11" x14ac:dyDescent="0.25">
      <c r="A1390" s="3" t="s">
        <v>1631</v>
      </c>
      <c r="B1390" s="3" t="s">
        <v>75</v>
      </c>
      <c r="C1390" s="3" t="s">
        <v>131</v>
      </c>
      <c r="D1390" s="3" t="s">
        <v>241</v>
      </c>
      <c r="E1390" s="4">
        <v>350</v>
      </c>
      <c r="F1390" s="4">
        <v>40</v>
      </c>
      <c r="G1390" s="4">
        <v>1400</v>
      </c>
      <c r="H1390" s="3" t="s">
        <v>25</v>
      </c>
      <c r="I1390" s="3" t="s">
        <v>16</v>
      </c>
      <c r="J1390" s="5">
        <v>45379</v>
      </c>
      <c r="K1390" s="4" t="b">
        <v>1</v>
      </c>
    </row>
    <row r="1391" spans="1:11" x14ac:dyDescent="0.25">
      <c r="A1391" s="6" t="s">
        <v>1632</v>
      </c>
      <c r="B1391" s="6" t="s">
        <v>109</v>
      </c>
      <c r="C1391" s="6" t="s">
        <v>19</v>
      </c>
      <c r="D1391" s="6" t="s">
        <v>272</v>
      </c>
      <c r="E1391" s="7">
        <v>50</v>
      </c>
      <c r="F1391" s="7">
        <v>70</v>
      </c>
      <c r="G1391" s="7">
        <v>350</v>
      </c>
      <c r="H1391" s="6" t="s">
        <v>49</v>
      </c>
      <c r="I1391" s="6" t="s">
        <v>39</v>
      </c>
      <c r="J1391" s="8">
        <v>44813</v>
      </c>
      <c r="K1391" s="7"/>
    </row>
    <row r="1392" spans="1:11" x14ac:dyDescent="0.25">
      <c r="A1392" s="3" t="s">
        <v>1633</v>
      </c>
      <c r="B1392" s="3" t="s">
        <v>169</v>
      </c>
      <c r="C1392" s="3" t="s">
        <v>13</v>
      </c>
      <c r="D1392" s="3" t="s">
        <v>62</v>
      </c>
      <c r="E1392" s="4">
        <v>290</v>
      </c>
      <c r="F1392" s="4">
        <v>100</v>
      </c>
      <c r="G1392" s="4">
        <v>2900</v>
      </c>
      <c r="H1392" s="3" t="s">
        <v>25</v>
      </c>
      <c r="I1392" s="3" t="s">
        <v>39</v>
      </c>
      <c r="J1392" s="5">
        <v>45086</v>
      </c>
      <c r="K1392" s="4"/>
    </row>
    <row r="1393" spans="1:11" x14ac:dyDescent="0.25">
      <c r="A1393" s="6" t="s">
        <v>1634</v>
      </c>
      <c r="B1393" s="6" t="s">
        <v>27</v>
      </c>
      <c r="C1393" s="6" t="s">
        <v>131</v>
      </c>
      <c r="D1393" s="6" t="s">
        <v>244</v>
      </c>
      <c r="E1393" s="7">
        <v>155</v>
      </c>
      <c r="F1393" s="7">
        <v>70</v>
      </c>
      <c r="G1393" s="7">
        <v>1085</v>
      </c>
      <c r="H1393" s="6" t="s">
        <v>25</v>
      </c>
      <c r="I1393" s="6" t="s">
        <v>16</v>
      </c>
      <c r="J1393" s="8">
        <v>45194</v>
      </c>
      <c r="K1393" s="7" t="b">
        <v>1</v>
      </c>
    </row>
    <row r="1394" spans="1:11" x14ac:dyDescent="0.25">
      <c r="A1394" s="3" t="s">
        <v>1635</v>
      </c>
      <c r="B1394" s="3" t="s">
        <v>31</v>
      </c>
      <c r="C1394" s="3" t="s">
        <v>131</v>
      </c>
      <c r="D1394" s="3" t="s">
        <v>35</v>
      </c>
      <c r="E1394" s="4">
        <v>80</v>
      </c>
      <c r="F1394" s="4"/>
      <c r="G1394" s="4"/>
      <c r="H1394" s="3" t="s">
        <v>15</v>
      </c>
      <c r="I1394" s="3" t="s">
        <v>16</v>
      </c>
      <c r="J1394" s="5">
        <v>45600</v>
      </c>
      <c r="K1394" s="4" t="b">
        <v>0</v>
      </c>
    </row>
    <row r="1395" spans="1:11" x14ac:dyDescent="0.25">
      <c r="A1395" s="6" t="s">
        <v>1636</v>
      </c>
      <c r="B1395" s="6" t="s">
        <v>90</v>
      </c>
      <c r="C1395" s="6" t="s">
        <v>32</v>
      </c>
      <c r="D1395" s="6" t="s">
        <v>204</v>
      </c>
      <c r="E1395" s="7">
        <v>95</v>
      </c>
      <c r="F1395" s="7">
        <v>20</v>
      </c>
      <c r="G1395" s="7">
        <v>190</v>
      </c>
      <c r="H1395" s="6" t="s">
        <v>25</v>
      </c>
      <c r="I1395" s="6" t="s">
        <v>16</v>
      </c>
      <c r="J1395" s="8">
        <v>45273</v>
      </c>
      <c r="K1395" s="7" t="b">
        <v>1</v>
      </c>
    </row>
    <row r="1396" spans="1:11" x14ac:dyDescent="0.25">
      <c r="A1396" s="3" t="s">
        <v>1637</v>
      </c>
      <c r="B1396" s="3" t="s">
        <v>85</v>
      </c>
      <c r="C1396" s="3" t="s">
        <v>19</v>
      </c>
      <c r="D1396" s="3" t="s">
        <v>35</v>
      </c>
      <c r="E1396" s="4"/>
      <c r="F1396" s="4">
        <v>100</v>
      </c>
      <c r="G1396" s="4">
        <v>1250</v>
      </c>
      <c r="H1396" s="3" t="s">
        <v>49</v>
      </c>
      <c r="I1396" s="3" t="s">
        <v>16</v>
      </c>
      <c r="J1396" s="5">
        <v>45338</v>
      </c>
      <c r="K1396" s="4" t="b">
        <v>1</v>
      </c>
    </row>
    <row r="1397" spans="1:11" x14ac:dyDescent="0.25">
      <c r="A1397" s="6" t="s">
        <v>1638</v>
      </c>
      <c r="B1397" s="6" t="s">
        <v>70</v>
      </c>
      <c r="C1397" s="6" t="s">
        <v>42</v>
      </c>
      <c r="D1397" s="6" t="s">
        <v>45</v>
      </c>
      <c r="E1397" s="7">
        <v>275</v>
      </c>
      <c r="F1397" s="7">
        <v>40</v>
      </c>
      <c r="G1397" s="7">
        <v>1100</v>
      </c>
      <c r="H1397" s="6" t="s">
        <v>25</v>
      </c>
      <c r="I1397" s="6" t="s">
        <v>39</v>
      </c>
      <c r="J1397" s="8">
        <v>45593</v>
      </c>
      <c r="K1397" s="7" t="b">
        <v>0</v>
      </c>
    </row>
    <row r="1398" spans="1:11" x14ac:dyDescent="0.25">
      <c r="A1398" s="3" t="s">
        <v>1639</v>
      </c>
      <c r="B1398" s="3" t="s">
        <v>56</v>
      </c>
      <c r="C1398" s="3" t="s">
        <v>13</v>
      </c>
      <c r="D1398" s="3" t="s">
        <v>35</v>
      </c>
      <c r="E1398" s="4"/>
      <c r="F1398" s="4">
        <v>70</v>
      </c>
      <c r="G1398" s="4">
        <v>2135</v>
      </c>
      <c r="H1398" s="3" t="s">
        <v>25</v>
      </c>
      <c r="I1398" s="3" t="s">
        <v>39</v>
      </c>
      <c r="J1398" s="5">
        <v>44643</v>
      </c>
      <c r="K1398" s="4" t="b">
        <v>0</v>
      </c>
    </row>
    <row r="1399" spans="1:11" x14ac:dyDescent="0.25">
      <c r="A1399" s="6" t="s">
        <v>1640</v>
      </c>
      <c r="B1399" s="6" t="s">
        <v>169</v>
      </c>
      <c r="C1399" s="6" t="s">
        <v>67</v>
      </c>
      <c r="D1399" s="6" t="s">
        <v>68</v>
      </c>
      <c r="E1399" s="7">
        <v>230</v>
      </c>
      <c r="F1399" s="7">
        <v>50</v>
      </c>
      <c r="G1399" s="7">
        <v>1150</v>
      </c>
      <c r="H1399" s="6" t="s">
        <v>15</v>
      </c>
      <c r="I1399" s="6" t="s">
        <v>39</v>
      </c>
      <c r="J1399" s="8">
        <v>45029</v>
      </c>
      <c r="K1399" s="7" t="b">
        <v>0</v>
      </c>
    </row>
    <row r="1400" spans="1:11" x14ac:dyDescent="0.25">
      <c r="A1400" s="3" t="s">
        <v>1641</v>
      </c>
      <c r="B1400" s="3" t="s">
        <v>27</v>
      </c>
      <c r="C1400" s="3" t="s">
        <v>42</v>
      </c>
      <c r="D1400" s="3" t="s">
        <v>454</v>
      </c>
      <c r="E1400" s="4">
        <v>260</v>
      </c>
      <c r="F1400" s="4">
        <v>60</v>
      </c>
      <c r="G1400" s="4">
        <v>1560</v>
      </c>
      <c r="H1400" s="3" t="s">
        <v>15</v>
      </c>
      <c r="I1400" s="3" t="s">
        <v>39</v>
      </c>
      <c r="J1400" s="5">
        <v>44577</v>
      </c>
      <c r="K1400" s="4" t="b">
        <v>0</v>
      </c>
    </row>
    <row r="1401" spans="1:11" x14ac:dyDescent="0.25">
      <c r="A1401" s="6" t="s">
        <v>1642</v>
      </c>
      <c r="B1401" s="6" t="s">
        <v>56</v>
      </c>
      <c r="C1401" s="6" t="s">
        <v>67</v>
      </c>
      <c r="D1401" s="6" t="s">
        <v>487</v>
      </c>
      <c r="E1401" s="7">
        <v>200</v>
      </c>
      <c r="F1401" s="7">
        <v>10</v>
      </c>
      <c r="G1401" s="7">
        <v>200</v>
      </c>
      <c r="H1401" s="6" t="s">
        <v>15</v>
      </c>
      <c r="I1401" s="6" t="s">
        <v>16</v>
      </c>
      <c r="J1401" s="8">
        <v>45476</v>
      </c>
      <c r="K1401" s="7" t="b">
        <v>1</v>
      </c>
    </row>
    <row r="1402" spans="1:11" x14ac:dyDescent="0.25">
      <c r="A1402" s="3" t="s">
        <v>1643</v>
      </c>
      <c r="B1402" s="3" t="s">
        <v>66</v>
      </c>
      <c r="C1402" s="3" t="s">
        <v>67</v>
      </c>
      <c r="D1402" s="3" t="s">
        <v>323</v>
      </c>
      <c r="E1402" s="4">
        <v>320</v>
      </c>
      <c r="F1402" s="4">
        <v>90</v>
      </c>
      <c r="G1402" s="4">
        <v>2880</v>
      </c>
      <c r="H1402" s="3" t="s">
        <v>49</v>
      </c>
      <c r="I1402" s="3" t="s">
        <v>39</v>
      </c>
      <c r="J1402" s="5">
        <v>44642</v>
      </c>
      <c r="K1402" s="4"/>
    </row>
    <row r="1403" spans="1:11" x14ac:dyDescent="0.25">
      <c r="A1403" s="6" t="s">
        <v>1644</v>
      </c>
      <c r="B1403" s="6" t="s">
        <v>27</v>
      </c>
      <c r="C1403" s="6" t="s">
        <v>13</v>
      </c>
      <c r="D1403" s="6" t="s">
        <v>521</v>
      </c>
      <c r="E1403" s="7">
        <v>155</v>
      </c>
      <c r="F1403" s="7">
        <v>60</v>
      </c>
      <c r="G1403" s="7">
        <v>930</v>
      </c>
      <c r="H1403" s="6" t="s">
        <v>25</v>
      </c>
      <c r="I1403" s="6" t="s">
        <v>39</v>
      </c>
      <c r="J1403" s="8">
        <v>44776</v>
      </c>
      <c r="K1403" s="7" t="b">
        <v>0</v>
      </c>
    </row>
    <row r="1404" spans="1:11" x14ac:dyDescent="0.25">
      <c r="A1404" s="3" t="s">
        <v>1645</v>
      </c>
      <c r="B1404" s="3" t="s">
        <v>22</v>
      </c>
      <c r="C1404" s="3" t="s">
        <v>19</v>
      </c>
      <c r="D1404" s="3" t="s">
        <v>684</v>
      </c>
      <c r="E1404" s="4">
        <v>245</v>
      </c>
      <c r="F1404" s="4">
        <v>50</v>
      </c>
      <c r="G1404" s="4">
        <v>1225</v>
      </c>
      <c r="H1404" s="3" t="s">
        <v>49</v>
      </c>
      <c r="I1404" s="3" t="s">
        <v>16</v>
      </c>
      <c r="J1404" s="5">
        <v>44619</v>
      </c>
      <c r="K1404" s="4" t="b">
        <v>0</v>
      </c>
    </row>
    <row r="1405" spans="1:11" x14ac:dyDescent="0.25">
      <c r="A1405" s="6" t="s">
        <v>1646</v>
      </c>
      <c r="B1405" s="6" t="s">
        <v>90</v>
      </c>
      <c r="C1405" s="6" t="s">
        <v>131</v>
      </c>
      <c r="D1405" s="6" t="s">
        <v>35</v>
      </c>
      <c r="E1405" s="7"/>
      <c r="F1405" s="7">
        <v>10</v>
      </c>
      <c r="G1405" s="7">
        <v>335</v>
      </c>
      <c r="H1405" s="6" t="s">
        <v>49</v>
      </c>
      <c r="I1405" s="6" t="s">
        <v>39</v>
      </c>
      <c r="J1405" s="8">
        <v>44672</v>
      </c>
      <c r="K1405" s="7" t="b">
        <v>1</v>
      </c>
    </row>
    <row r="1406" spans="1:11" x14ac:dyDescent="0.25">
      <c r="A1406" s="3" t="s">
        <v>1647</v>
      </c>
      <c r="B1406" s="3" t="s">
        <v>31</v>
      </c>
      <c r="C1406" s="3" t="s">
        <v>28</v>
      </c>
      <c r="D1406" s="3" t="s">
        <v>514</v>
      </c>
      <c r="E1406" s="4">
        <v>185</v>
      </c>
      <c r="F1406" s="4">
        <v>100</v>
      </c>
      <c r="G1406" s="4">
        <v>1850</v>
      </c>
      <c r="H1406" s="3" t="s">
        <v>25</v>
      </c>
      <c r="I1406" s="3" t="s">
        <v>39</v>
      </c>
      <c r="J1406" s="5">
        <v>44780</v>
      </c>
      <c r="K1406" s="4"/>
    </row>
    <row r="1407" spans="1:11" x14ac:dyDescent="0.25">
      <c r="A1407" s="6" t="s">
        <v>1648</v>
      </c>
      <c r="B1407" s="6" t="s">
        <v>66</v>
      </c>
      <c r="C1407" s="6" t="s">
        <v>28</v>
      </c>
      <c r="D1407" s="6" t="s">
        <v>112</v>
      </c>
      <c r="E1407" s="7">
        <v>200</v>
      </c>
      <c r="F1407" s="7">
        <v>60</v>
      </c>
      <c r="G1407" s="7">
        <v>1200</v>
      </c>
      <c r="H1407" s="6" t="s">
        <v>25</v>
      </c>
      <c r="I1407" s="6" t="s">
        <v>16</v>
      </c>
      <c r="J1407" s="8">
        <v>45406</v>
      </c>
      <c r="K1407" s="7" t="b">
        <v>0</v>
      </c>
    </row>
    <row r="1408" spans="1:11" x14ac:dyDescent="0.25">
      <c r="A1408" s="3" t="s">
        <v>1649</v>
      </c>
      <c r="B1408" s="3" t="s">
        <v>75</v>
      </c>
      <c r="C1408" s="3" t="s">
        <v>13</v>
      </c>
      <c r="D1408" s="3" t="s">
        <v>35</v>
      </c>
      <c r="E1408" s="4"/>
      <c r="F1408" s="4">
        <v>30</v>
      </c>
      <c r="G1408" s="4">
        <v>285</v>
      </c>
      <c r="H1408" s="3" t="s">
        <v>15</v>
      </c>
      <c r="I1408" s="3" t="s">
        <v>16</v>
      </c>
      <c r="J1408" s="5">
        <v>45536</v>
      </c>
      <c r="K1408" s="4"/>
    </row>
    <row r="1409" spans="1:11" x14ac:dyDescent="0.25">
      <c r="A1409" s="6" t="s">
        <v>1650</v>
      </c>
      <c r="B1409" s="6" t="s">
        <v>37</v>
      </c>
      <c r="C1409" s="6" t="s">
        <v>42</v>
      </c>
      <c r="D1409" s="6" t="s">
        <v>35</v>
      </c>
      <c r="E1409" s="7">
        <v>65</v>
      </c>
      <c r="F1409" s="7"/>
      <c r="G1409" s="7"/>
      <c r="H1409" s="6" t="s">
        <v>15</v>
      </c>
      <c r="I1409" s="6" t="s">
        <v>16</v>
      </c>
      <c r="J1409" s="8">
        <v>45064</v>
      </c>
      <c r="K1409" s="7"/>
    </row>
    <row r="1410" spans="1:11" x14ac:dyDescent="0.25">
      <c r="A1410" s="3" t="s">
        <v>1651</v>
      </c>
      <c r="B1410" s="3" t="s">
        <v>22</v>
      </c>
      <c r="C1410" s="3" t="s">
        <v>67</v>
      </c>
      <c r="D1410" s="3" t="s">
        <v>35</v>
      </c>
      <c r="E1410" s="4"/>
      <c r="F1410" s="4">
        <v>30</v>
      </c>
      <c r="G1410" s="4">
        <v>1005</v>
      </c>
      <c r="H1410" s="3" t="s">
        <v>49</v>
      </c>
      <c r="I1410" s="3" t="s">
        <v>16</v>
      </c>
      <c r="J1410" s="5">
        <v>45402</v>
      </c>
      <c r="K1410" s="4" t="b">
        <v>1</v>
      </c>
    </row>
    <row r="1411" spans="1:11" x14ac:dyDescent="0.25">
      <c r="A1411" s="6" t="s">
        <v>1652</v>
      </c>
      <c r="B1411" s="6" t="s">
        <v>117</v>
      </c>
      <c r="C1411" s="6" t="s">
        <v>23</v>
      </c>
      <c r="D1411" s="6" t="s">
        <v>218</v>
      </c>
      <c r="E1411" s="7">
        <v>350</v>
      </c>
      <c r="F1411" s="7">
        <v>40</v>
      </c>
      <c r="G1411" s="7">
        <v>1400</v>
      </c>
      <c r="H1411" s="6" t="s">
        <v>25</v>
      </c>
      <c r="I1411" s="6" t="s">
        <v>39</v>
      </c>
      <c r="J1411" s="8">
        <v>44929</v>
      </c>
      <c r="K1411" s="7" t="b">
        <v>1</v>
      </c>
    </row>
    <row r="1412" spans="1:11" x14ac:dyDescent="0.25">
      <c r="A1412" s="3" t="s">
        <v>1653</v>
      </c>
      <c r="B1412" s="3" t="s">
        <v>18</v>
      </c>
      <c r="C1412" s="3" t="s">
        <v>42</v>
      </c>
      <c r="D1412" s="3" t="s">
        <v>675</v>
      </c>
      <c r="E1412" s="4">
        <v>125</v>
      </c>
      <c r="F1412" s="4">
        <v>20</v>
      </c>
      <c r="G1412" s="4">
        <v>250</v>
      </c>
      <c r="H1412" s="3" t="s">
        <v>15</v>
      </c>
      <c r="I1412" s="3" t="s">
        <v>39</v>
      </c>
      <c r="J1412" s="5">
        <v>45509</v>
      </c>
      <c r="K1412" s="4" t="b">
        <v>0</v>
      </c>
    </row>
    <row r="1413" spans="1:11" x14ac:dyDescent="0.25">
      <c r="A1413" s="6" t="s">
        <v>1654</v>
      </c>
      <c r="B1413" s="6" t="s">
        <v>124</v>
      </c>
      <c r="C1413" s="6" t="s">
        <v>32</v>
      </c>
      <c r="D1413" s="6" t="s">
        <v>95</v>
      </c>
      <c r="E1413" s="7">
        <v>200</v>
      </c>
      <c r="F1413" s="7">
        <v>10</v>
      </c>
      <c r="G1413" s="7">
        <v>200</v>
      </c>
      <c r="H1413" s="6" t="s">
        <v>15</v>
      </c>
      <c r="I1413" s="6" t="s">
        <v>16</v>
      </c>
      <c r="J1413" s="8">
        <v>44981</v>
      </c>
      <c r="K1413" s="7" t="b">
        <v>0</v>
      </c>
    </row>
    <row r="1414" spans="1:11" x14ac:dyDescent="0.25">
      <c r="A1414" s="3" t="s">
        <v>1655</v>
      </c>
      <c r="B1414" s="3" t="s">
        <v>47</v>
      </c>
      <c r="C1414" s="3" t="s">
        <v>42</v>
      </c>
      <c r="D1414" s="3" t="s">
        <v>200</v>
      </c>
      <c r="E1414" s="4">
        <v>395</v>
      </c>
      <c r="F1414" s="4">
        <v>10</v>
      </c>
      <c r="G1414" s="4">
        <v>395</v>
      </c>
      <c r="H1414" s="3" t="s">
        <v>15</v>
      </c>
      <c r="I1414" s="3" t="s">
        <v>39</v>
      </c>
      <c r="J1414" s="5">
        <v>45395</v>
      </c>
      <c r="K1414" s="4" t="b">
        <v>1</v>
      </c>
    </row>
    <row r="1415" spans="1:11" x14ac:dyDescent="0.25">
      <c r="A1415" s="6" t="s">
        <v>1656</v>
      </c>
      <c r="B1415" s="6" t="s">
        <v>70</v>
      </c>
      <c r="C1415" s="6" t="s">
        <v>23</v>
      </c>
      <c r="D1415" s="6" t="s">
        <v>1166</v>
      </c>
      <c r="E1415" s="7">
        <v>95</v>
      </c>
      <c r="F1415" s="7">
        <v>100</v>
      </c>
      <c r="G1415" s="7">
        <v>950</v>
      </c>
      <c r="H1415" s="6" t="s">
        <v>25</v>
      </c>
      <c r="I1415" s="6" t="s">
        <v>39</v>
      </c>
      <c r="J1415" s="8">
        <v>45522</v>
      </c>
      <c r="K1415" s="7"/>
    </row>
    <row r="1416" spans="1:11" x14ac:dyDescent="0.25">
      <c r="A1416" s="3" t="s">
        <v>1657</v>
      </c>
      <c r="B1416" s="3" t="s">
        <v>66</v>
      </c>
      <c r="C1416" s="3" t="s">
        <v>19</v>
      </c>
      <c r="D1416" s="3" t="s">
        <v>272</v>
      </c>
      <c r="E1416" s="4">
        <v>50</v>
      </c>
      <c r="F1416" s="4">
        <v>20</v>
      </c>
      <c r="G1416" s="4">
        <v>100</v>
      </c>
      <c r="H1416" s="3" t="s">
        <v>25</v>
      </c>
      <c r="I1416" s="3" t="s">
        <v>16</v>
      </c>
      <c r="J1416" s="5">
        <v>44894</v>
      </c>
      <c r="K1416" s="4" t="b">
        <v>0</v>
      </c>
    </row>
    <row r="1417" spans="1:11" x14ac:dyDescent="0.25">
      <c r="A1417" s="6" t="s">
        <v>1658</v>
      </c>
      <c r="B1417" s="6" t="s">
        <v>12</v>
      </c>
      <c r="C1417" s="6" t="s">
        <v>23</v>
      </c>
      <c r="D1417" s="6" t="s">
        <v>86</v>
      </c>
      <c r="E1417" s="7">
        <v>335</v>
      </c>
      <c r="F1417" s="7">
        <v>40</v>
      </c>
      <c r="G1417" s="7">
        <v>1340</v>
      </c>
      <c r="H1417" s="6" t="s">
        <v>49</v>
      </c>
      <c r="I1417" s="6" t="s">
        <v>16</v>
      </c>
      <c r="J1417" s="8">
        <v>45519</v>
      </c>
      <c r="K1417" s="7" t="b">
        <v>1</v>
      </c>
    </row>
    <row r="1418" spans="1:11" x14ac:dyDescent="0.25">
      <c r="A1418" s="3" t="s">
        <v>1659</v>
      </c>
      <c r="B1418" s="3" t="s">
        <v>124</v>
      </c>
      <c r="C1418" s="3" t="s">
        <v>131</v>
      </c>
      <c r="D1418" s="3" t="s">
        <v>184</v>
      </c>
      <c r="E1418" s="4">
        <v>335</v>
      </c>
      <c r="F1418" s="4">
        <v>30</v>
      </c>
      <c r="G1418" s="4">
        <v>1005</v>
      </c>
      <c r="H1418" s="3" t="s">
        <v>25</v>
      </c>
      <c r="I1418" s="3" t="s">
        <v>39</v>
      </c>
      <c r="J1418" s="5">
        <v>45105</v>
      </c>
      <c r="K1418" s="4" t="b">
        <v>1</v>
      </c>
    </row>
    <row r="1419" spans="1:11" x14ac:dyDescent="0.25">
      <c r="A1419" s="6" t="s">
        <v>1660</v>
      </c>
      <c r="B1419" s="6" t="s">
        <v>47</v>
      </c>
      <c r="C1419" s="6" t="s">
        <v>28</v>
      </c>
      <c r="D1419" s="6" t="s">
        <v>728</v>
      </c>
      <c r="E1419" s="7">
        <v>305</v>
      </c>
      <c r="F1419" s="7">
        <v>60</v>
      </c>
      <c r="G1419" s="7">
        <v>1830</v>
      </c>
      <c r="H1419" s="6" t="s">
        <v>15</v>
      </c>
      <c r="I1419" s="6" t="s">
        <v>39</v>
      </c>
      <c r="J1419" s="8">
        <v>45166</v>
      </c>
      <c r="K1419" s="7" t="b">
        <v>0</v>
      </c>
    </row>
    <row r="1420" spans="1:11" x14ac:dyDescent="0.25">
      <c r="A1420" s="3" t="s">
        <v>1661</v>
      </c>
      <c r="B1420" s="3" t="s">
        <v>81</v>
      </c>
      <c r="C1420" s="3" t="s">
        <v>19</v>
      </c>
      <c r="D1420" s="3" t="s">
        <v>153</v>
      </c>
      <c r="E1420" s="4">
        <v>125</v>
      </c>
      <c r="F1420" s="4">
        <v>70</v>
      </c>
      <c r="G1420" s="4">
        <v>875</v>
      </c>
      <c r="H1420" s="3" t="s">
        <v>25</v>
      </c>
      <c r="I1420" s="3" t="s">
        <v>16</v>
      </c>
      <c r="J1420" s="5">
        <v>44836</v>
      </c>
      <c r="K1420" s="4" t="b">
        <v>1</v>
      </c>
    </row>
    <row r="1421" spans="1:11" x14ac:dyDescent="0.25">
      <c r="A1421" s="6" t="s">
        <v>1662</v>
      </c>
      <c r="B1421" s="6" t="s">
        <v>85</v>
      </c>
      <c r="C1421" s="6" t="s">
        <v>131</v>
      </c>
      <c r="D1421" s="6" t="s">
        <v>321</v>
      </c>
      <c r="E1421" s="7">
        <v>245</v>
      </c>
      <c r="F1421" s="7">
        <v>70</v>
      </c>
      <c r="G1421" s="7">
        <v>1715</v>
      </c>
      <c r="H1421" s="6" t="s">
        <v>49</v>
      </c>
      <c r="I1421" s="6" t="s">
        <v>39</v>
      </c>
      <c r="J1421" s="8">
        <v>45341</v>
      </c>
      <c r="K1421" s="7"/>
    </row>
    <row r="1422" spans="1:11" x14ac:dyDescent="0.25">
      <c r="A1422" s="3" t="s">
        <v>1663</v>
      </c>
      <c r="B1422" s="3" t="s">
        <v>27</v>
      </c>
      <c r="C1422" s="3" t="s">
        <v>42</v>
      </c>
      <c r="D1422" s="3" t="s">
        <v>35</v>
      </c>
      <c r="E1422" s="4"/>
      <c r="F1422" s="4">
        <v>60</v>
      </c>
      <c r="G1422" s="4">
        <v>2280</v>
      </c>
      <c r="H1422" s="3" t="s">
        <v>49</v>
      </c>
      <c r="I1422" s="3" t="s">
        <v>39</v>
      </c>
      <c r="J1422" s="5">
        <v>44954</v>
      </c>
      <c r="K1422" s="4"/>
    </row>
    <row r="1423" spans="1:11" x14ac:dyDescent="0.25">
      <c r="A1423" s="6" t="s">
        <v>1664</v>
      </c>
      <c r="B1423" s="6" t="s">
        <v>64</v>
      </c>
      <c r="C1423" s="6" t="s">
        <v>131</v>
      </c>
      <c r="D1423" s="6" t="s">
        <v>230</v>
      </c>
      <c r="E1423" s="7">
        <v>185</v>
      </c>
      <c r="F1423" s="7">
        <v>20</v>
      </c>
      <c r="G1423" s="7">
        <v>370</v>
      </c>
      <c r="H1423" s="6" t="s">
        <v>15</v>
      </c>
      <c r="I1423" s="6" t="s">
        <v>39</v>
      </c>
      <c r="J1423" s="8">
        <v>45617</v>
      </c>
      <c r="K1423" s="7" t="b">
        <v>1</v>
      </c>
    </row>
    <row r="1424" spans="1:11" x14ac:dyDescent="0.25">
      <c r="A1424" s="3" t="s">
        <v>1665</v>
      </c>
      <c r="B1424" s="3" t="s">
        <v>99</v>
      </c>
      <c r="C1424" s="3" t="s">
        <v>19</v>
      </c>
      <c r="D1424" s="3" t="s">
        <v>554</v>
      </c>
      <c r="E1424" s="4">
        <v>365</v>
      </c>
      <c r="F1424" s="4">
        <v>10</v>
      </c>
      <c r="G1424" s="4">
        <v>365</v>
      </c>
      <c r="H1424" s="3" t="s">
        <v>15</v>
      </c>
      <c r="I1424" s="3" t="s">
        <v>39</v>
      </c>
      <c r="J1424" s="5">
        <v>44807</v>
      </c>
      <c r="K1424" s="4" t="b">
        <v>0</v>
      </c>
    </row>
    <row r="1425" spans="1:11" x14ac:dyDescent="0.25">
      <c r="A1425" s="6" t="s">
        <v>1666</v>
      </c>
      <c r="B1425" s="6" t="s">
        <v>99</v>
      </c>
      <c r="C1425" s="6" t="s">
        <v>19</v>
      </c>
      <c r="D1425" s="6" t="s">
        <v>285</v>
      </c>
      <c r="E1425" s="7">
        <v>80</v>
      </c>
      <c r="F1425" s="7">
        <v>90</v>
      </c>
      <c r="G1425" s="7">
        <v>720</v>
      </c>
      <c r="H1425" s="6" t="s">
        <v>49</v>
      </c>
      <c r="I1425" s="6" t="s">
        <v>39</v>
      </c>
      <c r="J1425" s="8">
        <v>45509</v>
      </c>
      <c r="K1425" s="7" t="b">
        <v>1</v>
      </c>
    </row>
    <row r="1426" spans="1:11" x14ac:dyDescent="0.25">
      <c r="A1426" s="3" t="s">
        <v>1667</v>
      </c>
      <c r="B1426" s="3" t="s">
        <v>109</v>
      </c>
      <c r="C1426" s="3" t="s">
        <v>42</v>
      </c>
      <c r="D1426" s="3" t="s">
        <v>200</v>
      </c>
      <c r="E1426" s="4">
        <v>395</v>
      </c>
      <c r="F1426" s="4">
        <v>50</v>
      </c>
      <c r="G1426" s="4">
        <v>1975</v>
      </c>
      <c r="H1426" s="3" t="s">
        <v>25</v>
      </c>
      <c r="I1426" s="3" t="s">
        <v>39</v>
      </c>
      <c r="J1426" s="5">
        <v>45008</v>
      </c>
      <c r="K1426" s="4"/>
    </row>
    <row r="1427" spans="1:11" x14ac:dyDescent="0.25">
      <c r="A1427" s="6" t="s">
        <v>1668</v>
      </c>
      <c r="B1427" s="6" t="s">
        <v>114</v>
      </c>
      <c r="C1427" s="6" t="s">
        <v>28</v>
      </c>
      <c r="D1427" s="6" t="s">
        <v>105</v>
      </c>
      <c r="E1427" s="7">
        <v>410</v>
      </c>
      <c r="F1427" s="7">
        <v>80</v>
      </c>
      <c r="G1427" s="7">
        <v>3280</v>
      </c>
      <c r="H1427" s="6" t="s">
        <v>49</v>
      </c>
      <c r="I1427" s="6" t="s">
        <v>16</v>
      </c>
      <c r="J1427" s="8">
        <v>45553</v>
      </c>
      <c r="K1427" s="7" t="b">
        <v>1</v>
      </c>
    </row>
    <row r="1428" spans="1:11" x14ac:dyDescent="0.25">
      <c r="A1428" s="3" t="s">
        <v>1669</v>
      </c>
      <c r="B1428" s="3" t="s">
        <v>41</v>
      </c>
      <c r="C1428" s="3" t="s">
        <v>23</v>
      </c>
      <c r="D1428" s="3" t="s">
        <v>307</v>
      </c>
      <c r="E1428" s="4">
        <v>230</v>
      </c>
      <c r="F1428" s="4">
        <v>30</v>
      </c>
      <c r="G1428" s="4">
        <v>690</v>
      </c>
      <c r="H1428" s="3" t="s">
        <v>49</v>
      </c>
      <c r="I1428" s="3" t="s">
        <v>16</v>
      </c>
      <c r="J1428" s="5">
        <v>45051</v>
      </c>
      <c r="K1428" s="4" t="b">
        <v>0</v>
      </c>
    </row>
    <row r="1429" spans="1:11" x14ac:dyDescent="0.25">
      <c r="A1429" s="6" t="s">
        <v>1670</v>
      </c>
      <c r="B1429" s="6" t="s">
        <v>41</v>
      </c>
      <c r="C1429" s="6" t="s">
        <v>42</v>
      </c>
      <c r="D1429" s="6" t="s">
        <v>35</v>
      </c>
      <c r="E1429" s="7"/>
      <c r="F1429" s="7">
        <v>90</v>
      </c>
      <c r="G1429" s="7">
        <v>1395</v>
      </c>
      <c r="H1429" s="6" t="s">
        <v>15</v>
      </c>
      <c r="I1429" s="6" t="s">
        <v>16</v>
      </c>
      <c r="J1429" s="8">
        <v>45292</v>
      </c>
      <c r="K1429" s="7" t="b">
        <v>1</v>
      </c>
    </row>
    <row r="1430" spans="1:11" x14ac:dyDescent="0.25">
      <c r="A1430" s="3" t="s">
        <v>1671</v>
      </c>
      <c r="B1430" s="3" t="s">
        <v>64</v>
      </c>
      <c r="C1430" s="3" t="s">
        <v>42</v>
      </c>
      <c r="D1430" s="3" t="s">
        <v>1120</v>
      </c>
      <c r="E1430" s="4">
        <v>305</v>
      </c>
      <c r="F1430" s="4">
        <v>40</v>
      </c>
      <c r="G1430" s="4">
        <v>1220</v>
      </c>
      <c r="H1430" s="3" t="s">
        <v>25</v>
      </c>
      <c r="I1430" s="3" t="s">
        <v>16</v>
      </c>
      <c r="J1430" s="5">
        <v>44922</v>
      </c>
      <c r="K1430" s="4" t="b">
        <v>1</v>
      </c>
    </row>
    <row r="1431" spans="1:11" x14ac:dyDescent="0.25">
      <c r="A1431" s="6" t="s">
        <v>1672</v>
      </c>
      <c r="B1431" s="6" t="s">
        <v>27</v>
      </c>
      <c r="C1431" s="6" t="s">
        <v>32</v>
      </c>
      <c r="D1431" s="6" t="s">
        <v>264</v>
      </c>
      <c r="E1431" s="7">
        <v>395</v>
      </c>
      <c r="F1431" s="7">
        <v>60</v>
      </c>
      <c r="G1431" s="7">
        <v>2370</v>
      </c>
      <c r="H1431" s="6" t="s">
        <v>49</v>
      </c>
      <c r="I1431" s="6" t="s">
        <v>16</v>
      </c>
      <c r="J1431" s="8">
        <v>45553</v>
      </c>
      <c r="K1431" s="7" t="b">
        <v>1</v>
      </c>
    </row>
    <row r="1432" spans="1:11" x14ac:dyDescent="0.25">
      <c r="A1432" s="3" t="s">
        <v>1673</v>
      </c>
      <c r="B1432" s="3" t="s">
        <v>70</v>
      </c>
      <c r="C1432" s="3" t="s">
        <v>32</v>
      </c>
      <c r="D1432" s="3" t="s">
        <v>54</v>
      </c>
      <c r="E1432" s="4">
        <v>65</v>
      </c>
      <c r="F1432" s="4">
        <v>100</v>
      </c>
      <c r="G1432" s="4">
        <v>650</v>
      </c>
      <c r="H1432" s="3" t="s">
        <v>15</v>
      </c>
      <c r="I1432" s="3" t="s">
        <v>16</v>
      </c>
      <c r="J1432" s="5">
        <v>45256</v>
      </c>
      <c r="K1432" s="4"/>
    </row>
    <row r="1433" spans="1:11" x14ac:dyDescent="0.25">
      <c r="A1433" s="6" t="s">
        <v>1674</v>
      </c>
      <c r="B1433" s="6" t="s">
        <v>114</v>
      </c>
      <c r="C1433" s="6" t="s">
        <v>32</v>
      </c>
      <c r="D1433" s="6" t="s">
        <v>33</v>
      </c>
      <c r="E1433" s="7">
        <v>125</v>
      </c>
      <c r="F1433" s="7">
        <v>20</v>
      </c>
      <c r="G1433" s="7">
        <v>250</v>
      </c>
      <c r="H1433" s="6" t="s">
        <v>15</v>
      </c>
      <c r="I1433" s="6" t="s">
        <v>16</v>
      </c>
      <c r="J1433" s="8">
        <v>45466</v>
      </c>
      <c r="K1433" s="7"/>
    </row>
    <row r="1434" spans="1:11" x14ac:dyDescent="0.25">
      <c r="A1434" s="3" t="s">
        <v>1675</v>
      </c>
      <c r="B1434" s="3" t="s">
        <v>99</v>
      </c>
      <c r="C1434" s="3" t="s">
        <v>23</v>
      </c>
      <c r="D1434" s="3" t="s">
        <v>86</v>
      </c>
      <c r="E1434" s="4">
        <v>335</v>
      </c>
      <c r="F1434" s="4">
        <v>100</v>
      </c>
      <c r="G1434" s="4">
        <v>3350</v>
      </c>
      <c r="H1434" s="3" t="s">
        <v>25</v>
      </c>
      <c r="I1434" s="3" t="s">
        <v>39</v>
      </c>
      <c r="J1434" s="5">
        <v>45504</v>
      </c>
      <c r="K1434" s="4" t="b">
        <v>0</v>
      </c>
    </row>
    <row r="1435" spans="1:11" x14ac:dyDescent="0.25">
      <c r="A1435" s="6" t="s">
        <v>1676</v>
      </c>
      <c r="B1435" s="6" t="s">
        <v>85</v>
      </c>
      <c r="C1435" s="6" t="s">
        <v>131</v>
      </c>
      <c r="D1435" s="6" t="s">
        <v>213</v>
      </c>
      <c r="E1435" s="7">
        <v>140</v>
      </c>
      <c r="F1435" s="7">
        <v>50</v>
      </c>
      <c r="G1435" s="7">
        <v>700</v>
      </c>
      <c r="H1435" s="6" t="s">
        <v>49</v>
      </c>
      <c r="I1435" s="6" t="s">
        <v>16</v>
      </c>
      <c r="J1435" s="8">
        <v>44878</v>
      </c>
      <c r="K1435" s="7"/>
    </row>
    <row r="1436" spans="1:11" x14ac:dyDescent="0.25">
      <c r="A1436" s="3" t="s">
        <v>1677</v>
      </c>
      <c r="B1436" s="3" t="s">
        <v>41</v>
      </c>
      <c r="C1436" s="3" t="s">
        <v>67</v>
      </c>
      <c r="D1436" s="3" t="s">
        <v>216</v>
      </c>
      <c r="E1436" s="4">
        <v>125</v>
      </c>
      <c r="F1436" s="4">
        <v>60</v>
      </c>
      <c r="G1436" s="4">
        <v>750</v>
      </c>
      <c r="H1436" s="3" t="s">
        <v>49</v>
      </c>
      <c r="I1436" s="3" t="s">
        <v>39</v>
      </c>
      <c r="J1436" s="5">
        <v>45615</v>
      </c>
      <c r="K1436" s="4" t="b">
        <v>0</v>
      </c>
    </row>
    <row r="1437" spans="1:11" x14ac:dyDescent="0.25">
      <c r="A1437" s="6" t="s">
        <v>1678</v>
      </c>
      <c r="B1437" s="6" t="s">
        <v>56</v>
      </c>
      <c r="C1437" s="6" t="s">
        <v>13</v>
      </c>
      <c r="D1437" s="6" t="s">
        <v>93</v>
      </c>
      <c r="E1437" s="7">
        <v>365</v>
      </c>
      <c r="F1437" s="7">
        <v>20</v>
      </c>
      <c r="G1437" s="7">
        <v>730</v>
      </c>
      <c r="H1437" s="6" t="s">
        <v>25</v>
      </c>
      <c r="I1437" s="6" t="s">
        <v>16</v>
      </c>
      <c r="J1437" s="8">
        <v>45031</v>
      </c>
      <c r="K1437" s="7" t="b">
        <v>0</v>
      </c>
    </row>
    <row r="1438" spans="1:11" x14ac:dyDescent="0.25">
      <c r="A1438" s="3" t="s">
        <v>1679</v>
      </c>
      <c r="B1438" s="3" t="s">
        <v>114</v>
      </c>
      <c r="C1438" s="3" t="s">
        <v>13</v>
      </c>
      <c r="D1438" s="3" t="s">
        <v>1486</v>
      </c>
      <c r="E1438" s="4">
        <v>305</v>
      </c>
      <c r="F1438" s="4">
        <v>50</v>
      </c>
      <c r="G1438" s="4">
        <v>1525</v>
      </c>
      <c r="H1438" s="3" t="s">
        <v>49</v>
      </c>
      <c r="I1438" s="3" t="s">
        <v>16</v>
      </c>
      <c r="J1438" s="5">
        <v>44917</v>
      </c>
      <c r="K1438" s="4"/>
    </row>
    <row r="1439" spans="1:11" x14ac:dyDescent="0.25">
      <c r="A1439" s="6" t="s">
        <v>1680</v>
      </c>
      <c r="B1439" s="6" t="s">
        <v>66</v>
      </c>
      <c r="C1439" s="6" t="s">
        <v>28</v>
      </c>
      <c r="D1439" s="6" t="s">
        <v>206</v>
      </c>
      <c r="E1439" s="7">
        <v>245</v>
      </c>
      <c r="F1439" s="7">
        <v>50</v>
      </c>
      <c r="G1439" s="7">
        <v>1225</v>
      </c>
      <c r="H1439" s="6" t="s">
        <v>25</v>
      </c>
      <c r="I1439" s="6" t="s">
        <v>39</v>
      </c>
      <c r="J1439" s="8">
        <v>45118</v>
      </c>
      <c r="K1439" s="7" t="b">
        <v>0</v>
      </c>
    </row>
    <row r="1440" spans="1:11" x14ac:dyDescent="0.25">
      <c r="A1440" s="3" t="s">
        <v>1681</v>
      </c>
      <c r="B1440" s="3" t="s">
        <v>101</v>
      </c>
      <c r="C1440" s="3" t="s">
        <v>13</v>
      </c>
      <c r="D1440" s="3" t="s">
        <v>97</v>
      </c>
      <c r="E1440" s="4">
        <v>125</v>
      </c>
      <c r="F1440" s="4">
        <v>100</v>
      </c>
      <c r="G1440" s="4">
        <v>1250</v>
      </c>
      <c r="H1440" s="3" t="s">
        <v>15</v>
      </c>
      <c r="I1440" s="3" t="s">
        <v>16</v>
      </c>
      <c r="J1440" s="5">
        <v>45514</v>
      </c>
      <c r="K1440" s="4" t="b">
        <v>0</v>
      </c>
    </row>
    <row r="1441" spans="1:11" x14ac:dyDescent="0.25">
      <c r="A1441" s="6" t="s">
        <v>1682</v>
      </c>
      <c r="B1441" s="6" t="s">
        <v>56</v>
      </c>
      <c r="C1441" s="6" t="s">
        <v>42</v>
      </c>
      <c r="D1441" s="6" t="s">
        <v>82</v>
      </c>
      <c r="E1441" s="7">
        <v>245</v>
      </c>
      <c r="F1441" s="7">
        <v>50</v>
      </c>
      <c r="G1441" s="7">
        <v>1225</v>
      </c>
      <c r="H1441" s="6" t="s">
        <v>15</v>
      </c>
      <c r="I1441" s="6" t="s">
        <v>39</v>
      </c>
      <c r="J1441" s="8">
        <v>45314</v>
      </c>
      <c r="K1441" s="7" t="b">
        <v>1</v>
      </c>
    </row>
    <row r="1442" spans="1:11" x14ac:dyDescent="0.25">
      <c r="A1442" s="3" t="s">
        <v>1683</v>
      </c>
      <c r="B1442" s="3" t="s">
        <v>31</v>
      </c>
      <c r="C1442" s="3" t="s">
        <v>67</v>
      </c>
      <c r="D1442" s="3" t="s">
        <v>644</v>
      </c>
      <c r="E1442" s="4">
        <v>260</v>
      </c>
      <c r="F1442" s="4">
        <v>20</v>
      </c>
      <c r="G1442" s="4">
        <v>520</v>
      </c>
      <c r="H1442" s="3" t="s">
        <v>49</v>
      </c>
      <c r="I1442" s="3" t="s">
        <v>39</v>
      </c>
      <c r="J1442" s="5">
        <v>45017</v>
      </c>
      <c r="K1442" s="4"/>
    </row>
    <row r="1443" spans="1:11" x14ac:dyDescent="0.25">
      <c r="A1443" s="6" t="s">
        <v>1684</v>
      </c>
      <c r="B1443" s="6" t="s">
        <v>101</v>
      </c>
      <c r="C1443" s="6" t="s">
        <v>28</v>
      </c>
      <c r="D1443" s="6" t="s">
        <v>467</v>
      </c>
      <c r="E1443" s="7">
        <v>50</v>
      </c>
      <c r="F1443" s="7">
        <v>30</v>
      </c>
      <c r="G1443" s="7">
        <v>150</v>
      </c>
      <c r="H1443" s="6" t="s">
        <v>49</v>
      </c>
      <c r="I1443" s="6" t="s">
        <v>39</v>
      </c>
      <c r="J1443" s="8">
        <v>45322</v>
      </c>
      <c r="K1443" s="7"/>
    </row>
    <row r="1444" spans="1:11" x14ac:dyDescent="0.25">
      <c r="A1444" s="3" t="s">
        <v>1685</v>
      </c>
      <c r="B1444" s="3" t="s">
        <v>66</v>
      </c>
      <c r="C1444" s="3" t="s">
        <v>28</v>
      </c>
      <c r="D1444" s="3" t="s">
        <v>677</v>
      </c>
      <c r="E1444" s="4">
        <v>395</v>
      </c>
      <c r="F1444" s="4">
        <v>90</v>
      </c>
      <c r="G1444" s="4">
        <v>3555</v>
      </c>
      <c r="H1444" s="3" t="s">
        <v>15</v>
      </c>
      <c r="I1444" s="3" t="s">
        <v>16</v>
      </c>
      <c r="J1444" s="5">
        <v>45280</v>
      </c>
      <c r="K1444" s="4"/>
    </row>
    <row r="1445" spans="1:11" x14ac:dyDescent="0.25">
      <c r="A1445" s="6" t="s">
        <v>1686</v>
      </c>
      <c r="B1445" s="6" t="s">
        <v>78</v>
      </c>
      <c r="C1445" s="6" t="s">
        <v>13</v>
      </c>
      <c r="D1445" s="6" t="s">
        <v>373</v>
      </c>
      <c r="E1445" s="7">
        <v>230</v>
      </c>
      <c r="F1445" s="7">
        <v>40</v>
      </c>
      <c r="G1445" s="7">
        <v>920</v>
      </c>
      <c r="H1445" s="6" t="s">
        <v>49</v>
      </c>
      <c r="I1445" s="6" t="s">
        <v>39</v>
      </c>
      <c r="J1445" s="8">
        <v>45190</v>
      </c>
      <c r="K1445" s="7" t="b">
        <v>0</v>
      </c>
    </row>
    <row r="1446" spans="1:11" x14ac:dyDescent="0.25">
      <c r="A1446" s="3" t="s">
        <v>1687</v>
      </c>
      <c r="B1446" s="3" t="s">
        <v>22</v>
      </c>
      <c r="C1446" s="3" t="s">
        <v>67</v>
      </c>
      <c r="D1446" s="3" t="s">
        <v>378</v>
      </c>
      <c r="E1446" s="4">
        <v>290</v>
      </c>
      <c r="F1446" s="4">
        <v>40</v>
      </c>
      <c r="G1446" s="4">
        <v>1160</v>
      </c>
      <c r="H1446" s="3" t="s">
        <v>49</v>
      </c>
      <c r="I1446" s="3" t="s">
        <v>16</v>
      </c>
      <c r="J1446" s="5">
        <v>44850</v>
      </c>
      <c r="K1446" s="4" t="b">
        <v>0</v>
      </c>
    </row>
    <row r="1447" spans="1:11" x14ac:dyDescent="0.25">
      <c r="A1447" s="6" t="s">
        <v>1688</v>
      </c>
      <c r="B1447" s="6" t="s">
        <v>41</v>
      </c>
      <c r="C1447" s="6" t="s">
        <v>67</v>
      </c>
      <c r="D1447" s="6" t="s">
        <v>323</v>
      </c>
      <c r="E1447" s="7">
        <v>320</v>
      </c>
      <c r="F1447" s="7">
        <v>20</v>
      </c>
      <c r="G1447" s="7">
        <v>640</v>
      </c>
      <c r="H1447" s="6" t="s">
        <v>25</v>
      </c>
      <c r="I1447" s="6" t="s">
        <v>16</v>
      </c>
      <c r="J1447" s="8">
        <v>44822</v>
      </c>
      <c r="K1447" s="7" t="b">
        <v>1</v>
      </c>
    </row>
    <row r="1448" spans="1:11" x14ac:dyDescent="0.25">
      <c r="A1448" s="3" t="s">
        <v>1689</v>
      </c>
      <c r="B1448" s="3" t="s">
        <v>78</v>
      </c>
      <c r="C1448" s="3" t="s">
        <v>28</v>
      </c>
      <c r="D1448" s="3" t="s">
        <v>253</v>
      </c>
      <c r="E1448" s="4">
        <v>380</v>
      </c>
      <c r="F1448" s="4">
        <v>80</v>
      </c>
      <c r="G1448" s="4">
        <v>3040</v>
      </c>
      <c r="H1448" s="3" t="s">
        <v>15</v>
      </c>
      <c r="I1448" s="3" t="s">
        <v>39</v>
      </c>
      <c r="J1448" s="5">
        <v>45371</v>
      </c>
      <c r="K1448" s="4" t="b">
        <v>0</v>
      </c>
    </row>
    <row r="1449" spans="1:11" x14ac:dyDescent="0.25">
      <c r="A1449" s="6" t="s">
        <v>1690</v>
      </c>
      <c r="B1449" s="6" t="s">
        <v>99</v>
      </c>
      <c r="C1449" s="6" t="s">
        <v>23</v>
      </c>
      <c r="D1449" s="6" t="s">
        <v>24</v>
      </c>
      <c r="E1449" s="7">
        <v>215</v>
      </c>
      <c r="F1449" s="7">
        <v>100</v>
      </c>
      <c r="G1449" s="7">
        <v>2150</v>
      </c>
      <c r="H1449" s="6" t="s">
        <v>25</v>
      </c>
      <c r="I1449" s="6" t="s">
        <v>16</v>
      </c>
      <c r="J1449" s="8">
        <v>44999</v>
      </c>
      <c r="K1449" s="7"/>
    </row>
    <row r="1450" spans="1:11" x14ac:dyDescent="0.25">
      <c r="A1450" s="3" t="s">
        <v>1691</v>
      </c>
      <c r="B1450" s="3" t="s">
        <v>64</v>
      </c>
      <c r="C1450" s="3" t="s">
        <v>67</v>
      </c>
      <c r="D1450" s="3" t="s">
        <v>350</v>
      </c>
      <c r="E1450" s="4">
        <v>275</v>
      </c>
      <c r="F1450" s="4">
        <v>20</v>
      </c>
      <c r="G1450" s="4">
        <v>550</v>
      </c>
      <c r="H1450" s="3" t="s">
        <v>25</v>
      </c>
      <c r="I1450" s="3" t="s">
        <v>16</v>
      </c>
      <c r="J1450" s="5">
        <v>45291</v>
      </c>
      <c r="K1450" s="4" t="b">
        <v>1</v>
      </c>
    </row>
    <row r="1451" spans="1:11" x14ac:dyDescent="0.25">
      <c r="A1451" s="6" t="s">
        <v>1692</v>
      </c>
      <c r="B1451" s="6" t="s">
        <v>56</v>
      </c>
      <c r="C1451" s="6" t="s">
        <v>131</v>
      </c>
      <c r="D1451" s="6" t="s">
        <v>132</v>
      </c>
      <c r="E1451" s="7">
        <v>275</v>
      </c>
      <c r="F1451" s="7">
        <v>20</v>
      </c>
      <c r="G1451" s="7">
        <v>550</v>
      </c>
      <c r="H1451" s="6" t="s">
        <v>15</v>
      </c>
      <c r="I1451" s="6" t="s">
        <v>16</v>
      </c>
      <c r="J1451" s="8">
        <v>45284</v>
      </c>
      <c r="K1451" s="7" t="b">
        <v>1</v>
      </c>
    </row>
    <row r="1452" spans="1:11" x14ac:dyDescent="0.25">
      <c r="A1452" s="3" t="s">
        <v>1693</v>
      </c>
      <c r="B1452" s="3" t="s">
        <v>169</v>
      </c>
      <c r="C1452" s="3" t="s">
        <v>32</v>
      </c>
      <c r="D1452" s="3" t="s">
        <v>186</v>
      </c>
      <c r="E1452" s="4">
        <v>335</v>
      </c>
      <c r="F1452" s="4">
        <v>80</v>
      </c>
      <c r="G1452" s="4">
        <v>2680</v>
      </c>
      <c r="H1452" s="3" t="s">
        <v>25</v>
      </c>
      <c r="I1452" s="3" t="s">
        <v>16</v>
      </c>
      <c r="J1452" s="5">
        <v>45568</v>
      </c>
      <c r="K1452" s="4" t="b">
        <v>0</v>
      </c>
    </row>
    <row r="1453" spans="1:11" x14ac:dyDescent="0.25">
      <c r="A1453" s="6" t="s">
        <v>1694</v>
      </c>
      <c r="B1453" s="6" t="s">
        <v>12</v>
      </c>
      <c r="C1453" s="6" t="s">
        <v>42</v>
      </c>
      <c r="D1453" s="6" t="s">
        <v>198</v>
      </c>
      <c r="E1453" s="7">
        <v>350</v>
      </c>
      <c r="F1453" s="7">
        <v>100</v>
      </c>
      <c r="G1453" s="7">
        <v>3500</v>
      </c>
      <c r="H1453" s="6" t="s">
        <v>25</v>
      </c>
      <c r="I1453" s="6" t="s">
        <v>39</v>
      </c>
      <c r="J1453" s="8">
        <v>45386</v>
      </c>
      <c r="K1453" s="7"/>
    </row>
    <row r="1454" spans="1:11" x14ac:dyDescent="0.25">
      <c r="A1454" s="3" t="s">
        <v>1695</v>
      </c>
      <c r="B1454" s="3" t="s">
        <v>12</v>
      </c>
      <c r="C1454" s="3" t="s">
        <v>28</v>
      </c>
      <c r="D1454" s="3" t="s">
        <v>72</v>
      </c>
      <c r="E1454" s="4">
        <v>140</v>
      </c>
      <c r="F1454" s="4">
        <v>30</v>
      </c>
      <c r="G1454" s="4">
        <v>420</v>
      </c>
      <c r="H1454" s="3" t="s">
        <v>15</v>
      </c>
      <c r="I1454" s="3" t="s">
        <v>16</v>
      </c>
      <c r="J1454" s="5">
        <v>45017</v>
      </c>
      <c r="K1454" s="4" t="b">
        <v>0</v>
      </c>
    </row>
    <row r="1455" spans="1:11" x14ac:dyDescent="0.25">
      <c r="A1455" s="6" t="s">
        <v>1696</v>
      </c>
      <c r="B1455" s="6" t="s">
        <v>81</v>
      </c>
      <c r="C1455" s="6" t="s">
        <v>23</v>
      </c>
      <c r="D1455" s="6" t="s">
        <v>35</v>
      </c>
      <c r="E1455" s="7"/>
      <c r="F1455" s="7">
        <v>90</v>
      </c>
      <c r="G1455" s="7">
        <v>1125</v>
      </c>
      <c r="H1455" s="6" t="s">
        <v>49</v>
      </c>
      <c r="I1455" s="6" t="s">
        <v>39</v>
      </c>
      <c r="J1455" s="8">
        <v>45359</v>
      </c>
      <c r="K1455" s="7" t="b">
        <v>1</v>
      </c>
    </row>
    <row r="1456" spans="1:11" x14ac:dyDescent="0.25">
      <c r="A1456" s="3" t="s">
        <v>1697</v>
      </c>
      <c r="B1456" s="3" t="s">
        <v>78</v>
      </c>
      <c r="C1456" s="3" t="s">
        <v>42</v>
      </c>
      <c r="D1456" s="3" t="s">
        <v>282</v>
      </c>
      <c r="E1456" s="4">
        <v>50</v>
      </c>
      <c r="F1456" s="4">
        <v>50</v>
      </c>
      <c r="G1456" s="4">
        <v>250</v>
      </c>
      <c r="H1456" s="3" t="s">
        <v>15</v>
      </c>
      <c r="I1456" s="3" t="s">
        <v>16</v>
      </c>
      <c r="J1456" s="5">
        <v>44611</v>
      </c>
      <c r="K1456" s="4"/>
    </row>
    <row r="1457" spans="1:11" x14ac:dyDescent="0.25">
      <c r="A1457" s="6" t="s">
        <v>1698</v>
      </c>
      <c r="B1457" s="6" t="s">
        <v>78</v>
      </c>
      <c r="C1457" s="6" t="s">
        <v>28</v>
      </c>
      <c r="D1457" s="6" t="s">
        <v>302</v>
      </c>
      <c r="E1457" s="7">
        <v>350</v>
      </c>
      <c r="F1457" s="7">
        <v>90</v>
      </c>
      <c r="G1457" s="7">
        <v>3150</v>
      </c>
      <c r="H1457" s="6" t="s">
        <v>49</v>
      </c>
      <c r="I1457" s="6" t="s">
        <v>16</v>
      </c>
      <c r="J1457" s="8">
        <v>44804</v>
      </c>
      <c r="K1457" s="7"/>
    </row>
    <row r="1458" spans="1:11" x14ac:dyDescent="0.25">
      <c r="A1458" s="3" t="s">
        <v>1699</v>
      </c>
      <c r="B1458" s="3" t="s">
        <v>90</v>
      </c>
      <c r="C1458" s="3" t="s">
        <v>42</v>
      </c>
      <c r="D1458" s="3" t="s">
        <v>234</v>
      </c>
      <c r="E1458" s="4">
        <v>110</v>
      </c>
      <c r="F1458" s="4">
        <v>40</v>
      </c>
      <c r="G1458" s="4">
        <v>440</v>
      </c>
      <c r="H1458" s="3" t="s">
        <v>25</v>
      </c>
      <c r="I1458" s="3" t="s">
        <v>16</v>
      </c>
      <c r="J1458" s="5">
        <v>45487</v>
      </c>
      <c r="K1458" s="4"/>
    </row>
    <row r="1459" spans="1:11" x14ac:dyDescent="0.25">
      <c r="A1459" s="6" t="s">
        <v>1700</v>
      </c>
      <c r="B1459" s="6" t="s">
        <v>169</v>
      </c>
      <c r="C1459" s="6" t="s">
        <v>42</v>
      </c>
      <c r="D1459" s="6" t="s">
        <v>191</v>
      </c>
      <c r="E1459" s="7">
        <v>200</v>
      </c>
      <c r="F1459" s="7">
        <v>60</v>
      </c>
      <c r="G1459" s="7">
        <v>1200</v>
      </c>
      <c r="H1459" s="6" t="s">
        <v>25</v>
      </c>
      <c r="I1459" s="6" t="s">
        <v>16</v>
      </c>
      <c r="J1459" s="8">
        <v>44899</v>
      </c>
      <c r="K1459" s="7"/>
    </row>
    <row r="1460" spans="1:11" x14ac:dyDescent="0.25">
      <c r="A1460" s="3" t="s">
        <v>1701</v>
      </c>
      <c r="B1460" s="3" t="s">
        <v>12</v>
      </c>
      <c r="C1460" s="3" t="s">
        <v>32</v>
      </c>
      <c r="D1460" s="3" t="s">
        <v>813</v>
      </c>
      <c r="E1460" s="4">
        <v>260</v>
      </c>
      <c r="F1460" s="4">
        <v>30</v>
      </c>
      <c r="G1460" s="4">
        <v>780</v>
      </c>
      <c r="H1460" s="3" t="s">
        <v>25</v>
      </c>
      <c r="I1460" s="3" t="s">
        <v>16</v>
      </c>
      <c r="J1460" s="5">
        <v>45574</v>
      </c>
      <c r="K1460" s="4" t="b">
        <v>0</v>
      </c>
    </row>
    <row r="1461" spans="1:11" x14ac:dyDescent="0.25">
      <c r="A1461" s="6" t="s">
        <v>1702</v>
      </c>
      <c r="B1461" s="6" t="s">
        <v>44</v>
      </c>
      <c r="C1461" s="6" t="s">
        <v>19</v>
      </c>
      <c r="D1461" s="6" t="s">
        <v>541</v>
      </c>
      <c r="E1461" s="7">
        <v>230</v>
      </c>
      <c r="F1461" s="7">
        <v>20</v>
      </c>
      <c r="G1461" s="7">
        <v>460</v>
      </c>
      <c r="H1461" s="6" t="s">
        <v>15</v>
      </c>
      <c r="I1461" s="6" t="s">
        <v>16</v>
      </c>
      <c r="J1461" s="8">
        <v>45218</v>
      </c>
      <c r="K1461" s="7" t="b">
        <v>1</v>
      </c>
    </row>
    <row r="1462" spans="1:11" x14ac:dyDescent="0.25">
      <c r="A1462" s="3" t="s">
        <v>1703</v>
      </c>
      <c r="B1462" s="3" t="s">
        <v>109</v>
      </c>
      <c r="C1462" s="3" t="s">
        <v>131</v>
      </c>
      <c r="D1462" s="3" t="s">
        <v>362</v>
      </c>
      <c r="E1462" s="4">
        <v>320</v>
      </c>
      <c r="F1462" s="4">
        <v>100</v>
      </c>
      <c r="G1462" s="4">
        <v>3200</v>
      </c>
      <c r="H1462" s="3" t="s">
        <v>15</v>
      </c>
      <c r="I1462" s="3" t="s">
        <v>16</v>
      </c>
      <c r="J1462" s="5">
        <v>45260</v>
      </c>
      <c r="K1462" s="4" t="b">
        <v>1</v>
      </c>
    </row>
    <row r="1463" spans="1:11" x14ac:dyDescent="0.25">
      <c r="A1463" s="6" t="s">
        <v>1704</v>
      </c>
      <c r="B1463" s="6" t="s">
        <v>117</v>
      </c>
      <c r="C1463" s="6" t="s">
        <v>19</v>
      </c>
      <c r="D1463" s="6" t="s">
        <v>143</v>
      </c>
      <c r="E1463" s="7">
        <v>320</v>
      </c>
      <c r="F1463" s="7">
        <v>20</v>
      </c>
      <c r="G1463" s="7">
        <v>640</v>
      </c>
      <c r="H1463" s="6" t="s">
        <v>49</v>
      </c>
      <c r="I1463" s="6" t="s">
        <v>16</v>
      </c>
      <c r="J1463" s="8">
        <v>44597</v>
      </c>
      <c r="K1463" s="7" t="b">
        <v>1</v>
      </c>
    </row>
    <row r="1464" spans="1:11" x14ac:dyDescent="0.25">
      <c r="A1464" s="3" t="s">
        <v>1705</v>
      </c>
      <c r="B1464" s="3" t="s">
        <v>109</v>
      </c>
      <c r="C1464" s="3" t="s">
        <v>67</v>
      </c>
      <c r="D1464" s="3" t="s">
        <v>956</v>
      </c>
      <c r="E1464" s="4">
        <v>305</v>
      </c>
      <c r="F1464" s="4">
        <v>30</v>
      </c>
      <c r="G1464" s="4">
        <v>915</v>
      </c>
      <c r="H1464" s="3" t="s">
        <v>49</v>
      </c>
      <c r="I1464" s="3" t="s">
        <v>16</v>
      </c>
      <c r="J1464" s="5">
        <v>45360</v>
      </c>
      <c r="K1464" s="4"/>
    </row>
    <row r="1465" spans="1:11" x14ac:dyDescent="0.25">
      <c r="A1465" s="6" t="s">
        <v>1706</v>
      </c>
      <c r="B1465" s="6" t="s">
        <v>22</v>
      </c>
      <c r="C1465" s="6" t="s">
        <v>131</v>
      </c>
      <c r="D1465" s="6" t="s">
        <v>35</v>
      </c>
      <c r="E1465" s="7"/>
      <c r="F1465" s="7">
        <v>40</v>
      </c>
      <c r="G1465" s="7">
        <v>560</v>
      </c>
      <c r="H1465" s="6" t="s">
        <v>49</v>
      </c>
      <c r="I1465" s="6" t="s">
        <v>16</v>
      </c>
      <c r="J1465" s="8">
        <v>45449</v>
      </c>
      <c r="K1465" s="7" t="b">
        <v>1</v>
      </c>
    </row>
    <row r="1466" spans="1:11" x14ac:dyDescent="0.25">
      <c r="A1466" s="3" t="s">
        <v>1707</v>
      </c>
      <c r="B1466" s="3" t="s">
        <v>85</v>
      </c>
      <c r="C1466" s="3" t="s">
        <v>67</v>
      </c>
      <c r="D1466" s="3" t="s">
        <v>378</v>
      </c>
      <c r="E1466" s="4">
        <v>290</v>
      </c>
      <c r="F1466" s="4">
        <v>40</v>
      </c>
      <c r="G1466" s="4">
        <v>1160</v>
      </c>
      <c r="H1466" s="3" t="s">
        <v>49</v>
      </c>
      <c r="I1466" s="3" t="s">
        <v>16</v>
      </c>
      <c r="J1466" s="5">
        <v>44807</v>
      </c>
      <c r="K1466" s="4" t="b">
        <v>1</v>
      </c>
    </row>
    <row r="1467" spans="1:11" x14ac:dyDescent="0.25">
      <c r="A1467" s="6" t="s">
        <v>1708</v>
      </c>
      <c r="B1467" s="6" t="s">
        <v>22</v>
      </c>
      <c r="C1467" s="6" t="s">
        <v>13</v>
      </c>
      <c r="D1467" s="6" t="s">
        <v>179</v>
      </c>
      <c r="E1467" s="7">
        <v>140</v>
      </c>
      <c r="F1467" s="7">
        <v>20</v>
      </c>
      <c r="G1467" s="7">
        <v>280</v>
      </c>
      <c r="H1467" s="6" t="s">
        <v>25</v>
      </c>
      <c r="I1467" s="6" t="s">
        <v>39</v>
      </c>
      <c r="J1467" s="8">
        <v>44911</v>
      </c>
      <c r="K1467" s="7" t="b">
        <v>0</v>
      </c>
    </row>
    <row r="1468" spans="1:11" x14ac:dyDescent="0.25">
      <c r="A1468" s="3" t="s">
        <v>1709</v>
      </c>
      <c r="B1468" s="3" t="s">
        <v>124</v>
      </c>
      <c r="C1468" s="3" t="s">
        <v>131</v>
      </c>
      <c r="D1468" s="3" t="s">
        <v>213</v>
      </c>
      <c r="E1468" s="4">
        <v>140</v>
      </c>
      <c r="F1468" s="4">
        <v>50</v>
      </c>
      <c r="G1468" s="4">
        <v>700</v>
      </c>
      <c r="H1468" s="3" t="s">
        <v>15</v>
      </c>
      <c r="I1468" s="3" t="s">
        <v>39</v>
      </c>
      <c r="J1468" s="5">
        <v>45404</v>
      </c>
      <c r="K1468" s="4" t="b">
        <v>0</v>
      </c>
    </row>
    <row r="1469" spans="1:11" x14ac:dyDescent="0.25">
      <c r="A1469" s="6" t="s">
        <v>1710</v>
      </c>
      <c r="B1469" s="6" t="s">
        <v>109</v>
      </c>
      <c r="C1469" s="6" t="s">
        <v>131</v>
      </c>
      <c r="D1469" s="6" t="s">
        <v>362</v>
      </c>
      <c r="E1469" s="7">
        <v>320</v>
      </c>
      <c r="F1469" s="7">
        <v>20</v>
      </c>
      <c r="G1469" s="7">
        <v>640</v>
      </c>
      <c r="H1469" s="6" t="s">
        <v>15</v>
      </c>
      <c r="I1469" s="6" t="s">
        <v>16</v>
      </c>
      <c r="J1469" s="8">
        <v>45201</v>
      </c>
      <c r="K1469" s="7" t="b">
        <v>0</v>
      </c>
    </row>
    <row r="1470" spans="1:11" x14ac:dyDescent="0.25">
      <c r="A1470" s="3" t="s">
        <v>1711</v>
      </c>
      <c r="B1470" s="3" t="s">
        <v>66</v>
      </c>
      <c r="C1470" s="3" t="s">
        <v>23</v>
      </c>
      <c r="D1470" s="3" t="s">
        <v>384</v>
      </c>
      <c r="E1470" s="4">
        <v>410</v>
      </c>
      <c r="F1470" s="4">
        <v>100</v>
      </c>
      <c r="G1470" s="4">
        <v>4100</v>
      </c>
      <c r="H1470" s="3" t="s">
        <v>15</v>
      </c>
      <c r="I1470" s="3" t="s">
        <v>39</v>
      </c>
      <c r="J1470" s="5">
        <v>45280</v>
      </c>
      <c r="K1470" s="4" t="b">
        <v>1</v>
      </c>
    </row>
    <row r="1471" spans="1:11" x14ac:dyDescent="0.25">
      <c r="A1471" s="6" t="s">
        <v>1712</v>
      </c>
      <c r="B1471" s="6" t="s">
        <v>99</v>
      </c>
      <c r="C1471" s="6" t="s">
        <v>19</v>
      </c>
      <c r="D1471" s="6" t="s">
        <v>541</v>
      </c>
      <c r="E1471" s="7">
        <v>230</v>
      </c>
      <c r="F1471" s="7">
        <v>100</v>
      </c>
      <c r="G1471" s="7">
        <v>2300</v>
      </c>
      <c r="H1471" s="6" t="s">
        <v>15</v>
      </c>
      <c r="I1471" s="6" t="s">
        <v>39</v>
      </c>
      <c r="J1471" s="8">
        <v>44691</v>
      </c>
      <c r="K1471" s="7" t="b">
        <v>1</v>
      </c>
    </row>
    <row r="1472" spans="1:11" x14ac:dyDescent="0.25">
      <c r="A1472" s="3" t="s">
        <v>1713</v>
      </c>
      <c r="B1472" s="3" t="s">
        <v>169</v>
      </c>
      <c r="C1472" s="3" t="s">
        <v>19</v>
      </c>
      <c r="D1472" s="3" t="s">
        <v>59</v>
      </c>
      <c r="E1472" s="4">
        <v>275</v>
      </c>
      <c r="F1472" s="4">
        <v>80</v>
      </c>
      <c r="G1472" s="4">
        <v>2200</v>
      </c>
      <c r="H1472" s="3" t="s">
        <v>49</v>
      </c>
      <c r="I1472" s="3" t="s">
        <v>39</v>
      </c>
      <c r="J1472" s="5">
        <v>45347</v>
      </c>
      <c r="K1472" s="4"/>
    </row>
    <row r="1473" spans="1:11" x14ac:dyDescent="0.25">
      <c r="A1473" s="6" t="s">
        <v>1714</v>
      </c>
      <c r="B1473" s="6" t="s">
        <v>90</v>
      </c>
      <c r="C1473" s="6" t="s">
        <v>13</v>
      </c>
      <c r="D1473" s="6" t="s">
        <v>223</v>
      </c>
      <c r="E1473" s="7">
        <v>275</v>
      </c>
      <c r="F1473" s="7">
        <v>100</v>
      </c>
      <c r="G1473" s="7">
        <v>2750</v>
      </c>
      <c r="H1473" s="6" t="s">
        <v>15</v>
      </c>
      <c r="I1473" s="6" t="s">
        <v>16</v>
      </c>
      <c r="J1473" s="8">
        <v>45646</v>
      </c>
      <c r="K1473" s="7" t="b">
        <v>0</v>
      </c>
    </row>
    <row r="1474" spans="1:11" x14ac:dyDescent="0.25">
      <c r="A1474" s="3" t="s">
        <v>1715</v>
      </c>
      <c r="B1474" s="3" t="s">
        <v>64</v>
      </c>
      <c r="C1474" s="3" t="s">
        <v>131</v>
      </c>
      <c r="D1474" s="3" t="s">
        <v>150</v>
      </c>
      <c r="E1474" s="4">
        <v>260</v>
      </c>
      <c r="F1474" s="4">
        <v>90</v>
      </c>
      <c r="G1474" s="4">
        <v>2340</v>
      </c>
      <c r="H1474" s="3" t="s">
        <v>25</v>
      </c>
      <c r="I1474" s="3" t="s">
        <v>16</v>
      </c>
      <c r="J1474" s="5">
        <v>44880</v>
      </c>
      <c r="K1474" s="4"/>
    </row>
    <row r="1475" spans="1:11" x14ac:dyDescent="0.25">
      <c r="A1475" s="6" t="s">
        <v>1716</v>
      </c>
      <c r="B1475" s="6" t="s">
        <v>81</v>
      </c>
      <c r="C1475" s="6" t="s">
        <v>67</v>
      </c>
      <c r="D1475" s="6" t="s">
        <v>247</v>
      </c>
      <c r="E1475" s="7">
        <v>155</v>
      </c>
      <c r="F1475" s="7">
        <v>70</v>
      </c>
      <c r="G1475" s="7">
        <v>1085</v>
      </c>
      <c r="H1475" s="6" t="s">
        <v>15</v>
      </c>
      <c r="I1475" s="6" t="s">
        <v>16</v>
      </c>
      <c r="J1475" s="8">
        <v>44773</v>
      </c>
      <c r="K1475" s="7" t="b">
        <v>1</v>
      </c>
    </row>
    <row r="1476" spans="1:11" x14ac:dyDescent="0.25">
      <c r="A1476" s="3" t="s">
        <v>1717</v>
      </c>
      <c r="B1476" s="3" t="s">
        <v>41</v>
      </c>
      <c r="C1476" s="3" t="s">
        <v>42</v>
      </c>
      <c r="D1476" s="3" t="s">
        <v>304</v>
      </c>
      <c r="E1476" s="4">
        <v>155</v>
      </c>
      <c r="F1476" s="4">
        <v>80</v>
      </c>
      <c r="G1476" s="4">
        <v>1240</v>
      </c>
      <c r="H1476" s="3" t="s">
        <v>49</v>
      </c>
      <c r="I1476" s="3" t="s">
        <v>16</v>
      </c>
      <c r="J1476" s="5">
        <v>44913</v>
      </c>
      <c r="K1476" s="4" t="b">
        <v>1</v>
      </c>
    </row>
    <row r="1477" spans="1:11" x14ac:dyDescent="0.25">
      <c r="A1477" s="6" t="s">
        <v>1718</v>
      </c>
      <c r="B1477" s="6" t="s">
        <v>124</v>
      </c>
      <c r="C1477" s="6" t="s">
        <v>28</v>
      </c>
      <c r="D1477" s="6" t="s">
        <v>467</v>
      </c>
      <c r="E1477" s="7">
        <v>50</v>
      </c>
      <c r="F1477" s="7">
        <v>40</v>
      </c>
      <c r="G1477" s="7">
        <v>200</v>
      </c>
      <c r="H1477" s="6" t="s">
        <v>49</v>
      </c>
      <c r="I1477" s="6" t="s">
        <v>39</v>
      </c>
      <c r="J1477" s="8">
        <v>44773</v>
      </c>
      <c r="K1477" s="7" t="b">
        <v>0</v>
      </c>
    </row>
    <row r="1478" spans="1:11" x14ac:dyDescent="0.25">
      <c r="A1478" s="3" t="s">
        <v>1719</v>
      </c>
      <c r="B1478" s="3" t="s">
        <v>99</v>
      </c>
      <c r="C1478" s="3" t="s">
        <v>42</v>
      </c>
      <c r="D1478" s="3" t="s">
        <v>45</v>
      </c>
      <c r="E1478" s="4">
        <v>275</v>
      </c>
      <c r="F1478" s="4">
        <v>50</v>
      </c>
      <c r="G1478" s="4">
        <v>1375</v>
      </c>
      <c r="H1478" s="3" t="s">
        <v>49</v>
      </c>
      <c r="I1478" s="3" t="s">
        <v>16</v>
      </c>
      <c r="J1478" s="5">
        <v>45068</v>
      </c>
      <c r="K1478" s="4" t="b">
        <v>1</v>
      </c>
    </row>
    <row r="1479" spans="1:11" x14ac:dyDescent="0.25">
      <c r="A1479" s="6" t="s">
        <v>1720</v>
      </c>
      <c r="B1479" s="6" t="s">
        <v>81</v>
      </c>
      <c r="C1479" s="6" t="s">
        <v>131</v>
      </c>
      <c r="D1479" s="6" t="s">
        <v>35</v>
      </c>
      <c r="E1479" s="7">
        <v>350</v>
      </c>
      <c r="F1479" s="7"/>
      <c r="G1479" s="7"/>
      <c r="H1479" s="6" t="s">
        <v>15</v>
      </c>
      <c r="I1479" s="6" t="s">
        <v>16</v>
      </c>
      <c r="J1479" s="8">
        <v>45031</v>
      </c>
      <c r="K1479" s="7" t="b">
        <v>1</v>
      </c>
    </row>
    <row r="1480" spans="1:11" x14ac:dyDescent="0.25">
      <c r="A1480" s="3" t="s">
        <v>1721</v>
      </c>
      <c r="B1480" s="3" t="s">
        <v>31</v>
      </c>
      <c r="C1480" s="3" t="s">
        <v>13</v>
      </c>
      <c r="D1480" s="3" t="s">
        <v>586</v>
      </c>
      <c r="E1480" s="4">
        <v>65</v>
      </c>
      <c r="F1480" s="4">
        <v>10</v>
      </c>
      <c r="G1480" s="4">
        <v>65</v>
      </c>
      <c r="H1480" s="3" t="s">
        <v>49</v>
      </c>
      <c r="I1480" s="3" t="s">
        <v>16</v>
      </c>
      <c r="J1480" s="5">
        <v>44611</v>
      </c>
      <c r="K1480" s="4" t="b">
        <v>1</v>
      </c>
    </row>
    <row r="1481" spans="1:11" x14ac:dyDescent="0.25">
      <c r="A1481" s="6" t="s">
        <v>1722</v>
      </c>
      <c r="B1481" s="6" t="s">
        <v>18</v>
      </c>
      <c r="C1481" s="6" t="s">
        <v>67</v>
      </c>
      <c r="D1481" s="6" t="s">
        <v>353</v>
      </c>
      <c r="E1481" s="7">
        <v>380</v>
      </c>
      <c r="F1481" s="7">
        <v>40</v>
      </c>
      <c r="G1481" s="7">
        <v>1520</v>
      </c>
      <c r="H1481" s="6" t="s">
        <v>49</v>
      </c>
      <c r="I1481" s="6" t="s">
        <v>39</v>
      </c>
      <c r="J1481" s="8">
        <v>45467</v>
      </c>
      <c r="K1481" s="7"/>
    </row>
    <row r="1482" spans="1:11" x14ac:dyDescent="0.25">
      <c r="A1482" s="3" t="s">
        <v>1723</v>
      </c>
      <c r="B1482" s="3" t="s">
        <v>27</v>
      </c>
      <c r="C1482" s="3" t="s">
        <v>28</v>
      </c>
      <c r="D1482" s="3" t="s">
        <v>309</v>
      </c>
      <c r="E1482" s="4">
        <v>65</v>
      </c>
      <c r="F1482" s="4">
        <v>50</v>
      </c>
      <c r="G1482" s="4">
        <v>325</v>
      </c>
      <c r="H1482" s="3" t="s">
        <v>49</v>
      </c>
      <c r="I1482" s="3" t="s">
        <v>39</v>
      </c>
      <c r="J1482" s="5">
        <v>45533</v>
      </c>
      <c r="K1482" s="4" t="b">
        <v>1</v>
      </c>
    </row>
    <row r="1483" spans="1:11" x14ac:dyDescent="0.25">
      <c r="A1483" s="6" t="s">
        <v>1724</v>
      </c>
      <c r="B1483" s="6" t="s">
        <v>169</v>
      </c>
      <c r="C1483" s="6" t="s">
        <v>28</v>
      </c>
      <c r="D1483" s="6" t="s">
        <v>259</v>
      </c>
      <c r="E1483" s="7">
        <v>335</v>
      </c>
      <c r="F1483" s="7">
        <v>60</v>
      </c>
      <c r="G1483" s="7">
        <v>2010</v>
      </c>
      <c r="H1483" s="6" t="s">
        <v>25</v>
      </c>
      <c r="I1483" s="6" t="s">
        <v>39</v>
      </c>
      <c r="J1483" s="8">
        <v>45429</v>
      </c>
      <c r="K1483" s="7"/>
    </row>
    <row r="1484" spans="1:11" x14ac:dyDescent="0.25">
      <c r="A1484" s="3" t="s">
        <v>1725</v>
      </c>
      <c r="B1484" s="3" t="s">
        <v>99</v>
      </c>
      <c r="C1484" s="3" t="s">
        <v>23</v>
      </c>
      <c r="D1484" s="3" t="s">
        <v>307</v>
      </c>
      <c r="E1484" s="4">
        <v>230</v>
      </c>
      <c r="F1484" s="4">
        <v>20</v>
      </c>
      <c r="G1484" s="4">
        <v>460</v>
      </c>
      <c r="H1484" s="3" t="s">
        <v>15</v>
      </c>
      <c r="I1484" s="3" t="s">
        <v>39</v>
      </c>
      <c r="J1484" s="5">
        <v>44852</v>
      </c>
      <c r="K1484" s="4" t="b">
        <v>1</v>
      </c>
    </row>
    <row r="1485" spans="1:11" x14ac:dyDescent="0.25">
      <c r="A1485" s="6" t="s">
        <v>1726</v>
      </c>
      <c r="B1485" s="6" t="s">
        <v>109</v>
      </c>
      <c r="C1485" s="6" t="s">
        <v>19</v>
      </c>
      <c r="D1485" s="6" t="s">
        <v>272</v>
      </c>
      <c r="E1485" s="7">
        <v>50</v>
      </c>
      <c r="F1485" s="7">
        <v>20</v>
      </c>
      <c r="G1485" s="7">
        <v>100</v>
      </c>
      <c r="H1485" s="6" t="s">
        <v>25</v>
      </c>
      <c r="I1485" s="6" t="s">
        <v>39</v>
      </c>
      <c r="J1485" s="8">
        <v>45227</v>
      </c>
      <c r="K1485" s="7" t="b">
        <v>0</v>
      </c>
    </row>
    <row r="1486" spans="1:11" x14ac:dyDescent="0.25">
      <c r="A1486" s="3" t="s">
        <v>1727</v>
      </c>
      <c r="B1486" s="3" t="s">
        <v>70</v>
      </c>
      <c r="C1486" s="3" t="s">
        <v>131</v>
      </c>
      <c r="D1486" s="3" t="s">
        <v>622</v>
      </c>
      <c r="E1486" s="4">
        <v>215</v>
      </c>
      <c r="F1486" s="4">
        <v>80</v>
      </c>
      <c r="G1486" s="4">
        <v>1720</v>
      </c>
      <c r="H1486" s="3" t="s">
        <v>25</v>
      </c>
      <c r="I1486" s="3" t="s">
        <v>16</v>
      </c>
      <c r="J1486" s="5">
        <v>44594</v>
      </c>
      <c r="K1486" s="4" t="b">
        <v>0</v>
      </c>
    </row>
    <row r="1487" spans="1:11" x14ac:dyDescent="0.25">
      <c r="A1487" s="6" t="s">
        <v>1728</v>
      </c>
      <c r="B1487" s="6" t="s">
        <v>27</v>
      </c>
      <c r="C1487" s="6" t="s">
        <v>28</v>
      </c>
      <c r="D1487" s="6" t="s">
        <v>35</v>
      </c>
      <c r="E1487" s="7">
        <v>260</v>
      </c>
      <c r="F1487" s="7"/>
      <c r="G1487" s="7"/>
      <c r="H1487" s="6" t="s">
        <v>15</v>
      </c>
      <c r="I1487" s="6" t="s">
        <v>16</v>
      </c>
      <c r="J1487" s="8">
        <v>45442</v>
      </c>
      <c r="K1487" s="7" t="b">
        <v>1</v>
      </c>
    </row>
    <row r="1488" spans="1:11" x14ac:dyDescent="0.25">
      <c r="A1488" s="3" t="s">
        <v>1729</v>
      </c>
      <c r="B1488" s="3" t="s">
        <v>18</v>
      </c>
      <c r="C1488" s="3" t="s">
        <v>23</v>
      </c>
      <c r="D1488" s="3" t="s">
        <v>24</v>
      </c>
      <c r="E1488" s="4">
        <v>215</v>
      </c>
      <c r="F1488" s="4">
        <v>100</v>
      </c>
      <c r="G1488" s="4">
        <v>2150</v>
      </c>
      <c r="H1488" s="3" t="s">
        <v>25</v>
      </c>
      <c r="I1488" s="3" t="s">
        <v>16</v>
      </c>
      <c r="J1488" s="5">
        <v>44605</v>
      </c>
      <c r="K1488" s="4"/>
    </row>
    <row r="1489" spans="1:11" x14ac:dyDescent="0.25">
      <c r="A1489" s="6" t="s">
        <v>1730</v>
      </c>
      <c r="B1489" s="6" t="s">
        <v>90</v>
      </c>
      <c r="C1489" s="6" t="s">
        <v>131</v>
      </c>
      <c r="D1489" s="6" t="s">
        <v>184</v>
      </c>
      <c r="E1489" s="7">
        <v>335</v>
      </c>
      <c r="F1489" s="7">
        <v>60</v>
      </c>
      <c r="G1489" s="7">
        <v>2010</v>
      </c>
      <c r="H1489" s="6" t="s">
        <v>49</v>
      </c>
      <c r="I1489" s="6" t="s">
        <v>16</v>
      </c>
      <c r="J1489" s="8">
        <v>44857</v>
      </c>
      <c r="K1489" s="7"/>
    </row>
    <row r="1490" spans="1:11" x14ac:dyDescent="0.25">
      <c r="A1490" s="3" t="s">
        <v>1731</v>
      </c>
      <c r="B1490" s="3" t="s">
        <v>37</v>
      </c>
      <c r="C1490" s="3" t="s">
        <v>28</v>
      </c>
      <c r="D1490" s="3" t="s">
        <v>29</v>
      </c>
      <c r="E1490" s="4">
        <v>275</v>
      </c>
      <c r="F1490" s="4">
        <v>10</v>
      </c>
      <c r="G1490" s="4">
        <v>275</v>
      </c>
      <c r="H1490" s="3" t="s">
        <v>25</v>
      </c>
      <c r="I1490" s="3" t="s">
        <v>39</v>
      </c>
      <c r="J1490" s="5">
        <v>45662</v>
      </c>
      <c r="K1490" s="4" t="b">
        <v>0</v>
      </c>
    </row>
    <row r="1491" spans="1:11" x14ac:dyDescent="0.25">
      <c r="A1491" s="6" t="s">
        <v>1732</v>
      </c>
      <c r="B1491" s="6" t="s">
        <v>41</v>
      </c>
      <c r="C1491" s="6" t="s">
        <v>23</v>
      </c>
      <c r="D1491" s="6" t="s">
        <v>1240</v>
      </c>
      <c r="E1491" s="7">
        <v>260</v>
      </c>
      <c r="F1491" s="7">
        <v>60</v>
      </c>
      <c r="G1491" s="7">
        <v>1560</v>
      </c>
      <c r="H1491" s="6" t="s">
        <v>25</v>
      </c>
      <c r="I1491" s="6" t="s">
        <v>16</v>
      </c>
      <c r="J1491" s="8">
        <v>44774</v>
      </c>
      <c r="K1491" s="7" t="b">
        <v>1</v>
      </c>
    </row>
    <row r="1492" spans="1:11" x14ac:dyDescent="0.25">
      <c r="A1492" s="3" t="s">
        <v>1733</v>
      </c>
      <c r="B1492" s="3" t="s">
        <v>66</v>
      </c>
      <c r="C1492" s="3" t="s">
        <v>28</v>
      </c>
      <c r="D1492" s="3" t="s">
        <v>1084</v>
      </c>
      <c r="E1492" s="4">
        <v>170</v>
      </c>
      <c r="F1492" s="4">
        <v>10</v>
      </c>
      <c r="G1492" s="4">
        <v>170</v>
      </c>
      <c r="H1492" s="3" t="s">
        <v>25</v>
      </c>
      <c r="I1492" s="3" t="s">
        <v>39</v>
      </c>
      <c r="J1492" s="5">
        <v>45288</v>
      </c>
      <c r="K1492" s="4"/>
    </row>
    <row r="1493" spans="1:11" x14ac:dyDescent="0.25">
      <c r="A1493" s="6" t="s">
        <v>1734</v>
      </c>
      <c r="B1493" s="6" t="s">
        <v>75</v>
      </c>
      <c r="C1493" s="6" t="s">
        <v>19</v>
      </c>
      <c r="D1493" s="6" t="s">
        <v>143</v>
      </c>
      <c r="E1493" s="7">
        <v>320</v>
      </c>
      <c r="F1493" s="7">
        <v>90</v>
      </c>
      <c r="G1493" s="7">
        <v>2880</v>
      </c>
      <c r="H1493" s="6" t="s">
        <v>49</v>
      </c>
      <c r="I1493" s="6" t="s">
        <v>39</v>
      </c>
      <c r="J1493" s="8">
        <v>44693</v>
      </c>
      <c r="K1493" s="7" t="b">
        <v>0</v>
      </c>
    </row>
    <row r="1494" spans="1:11" x14ac:dyDescent="0.25">
      <c r="A1494" s="3" t="s">
        <v>1735</v>
      </c>
      <c r="B1494" s="3" t="s">
        <v>70</v>
      </c>
      <c r="C1494" s="3" t="s">
        <v>67</v>
      </c>
      <c r="D1494" s="3" t="s">
        <v>368</v>
      </c>
      <c r="E1494" s="4">
        <v>215</v>
      </c>
      <c r="F1494" s="4">
        <v>60</v>
      </c>
      <c r="G1494" s="4">
        <v>1290</v>
      </c>
      <c r="H1494" s="3" t="s">
        <v>49</v>
      </c>
      <c r="I1494" s="3" t="s">
        <v>39</v>
      </c>
      <c r="J1494" s="5">
        <v>44789</v>
      </c>
      <c r="K1494" s="4"/>
    </row>
    <row r="1495" spans="1:11" x14ac:dyDescent="0.25">
      <c r="A1495" s="6" t="s">
        <v>1736</v>
      </c>
      <c r="B1495" s="6" t="s">
        <v>109</v>
      </c>
      <c r="C1495" s="6" t="s">
        <v>42</v>
      </c>
      <c r="D1495" s="6" t="s">
        <v>304</v>
      </c>
      <c r="E1495" s="7">
        <v>155</v>
      </c>
      <c r="F1495" s="7">
        <v>40</v>
      </c>
      <c r="G1495" s="7">
        <v>620</v>
      </c>
      <c r="H1495" s="6" t="s">
        <v>25</v>
      </c>
      <c r="I1495" s="6" t="s">
        <v>16</v>
      </c>
      <c r="J1495" s="8">
        <v>45305</v>
      </c>
      <c r="K1495" s="7" t="b">
        <v>0</v>
      </c>
    </row>
    <row r="1496" spans="1:11" x14ac:dyDescent="0.25">
      <c r="A1496" s="3" t="s">
        <v>1737</v>
      </c>
      <c r="B1496" s="3" t="s">
        <v>81</v>
      </c>
      <c r="C1496" s="3" t="s">
        <v>42</v>
      </c>
      <c r="D1496" s="3" t="s">
        <v>191</v>
      </c>
      <c r="E1496" s="4">
        <v>200</v>
      </c>
      <c r="F1496" s="4">
        <v>10</v>
      </c>
      <c r="G1496" s="4">
        <v>200</v>
      </c>
      <c r="H1496" s="3" t="s">
        <v>15</v>
      </c>
      <c r="I1496" s="3" t="s">
        <v>16</v>
      </c>
      <c r="J1496" s="5">
        <v>45289</v>
      </c>
      <c r="K1496" s="4" t="b">
        <v>1</v>
      </c>
    </row>
    <row r="1497" spans="1:11" x14ac:dyDescent="0.25">
      <c r="A1497" s="6" t="s">
        <v>1738</v>
      </c>
      <c r="B1497" s="6" t="s">
        <v>99</v>
      </c>
      <c r="C1497" s="6" t="s">
        <v>42</v>
      </c>
      <c r="D1497" s="6" t="s">
        <v>595</v>
      </c>
      <c r="E1497" s="7">
        <v>335</v>
      </c>
      <c r="F1497" s="7">
        <v>30</v>
      </c>
      <c r="G1497" s="7">
        <v>1005</v>
      </c>
      <c r="H1497" s="6" t="s">
        <v>49</v>
      </c>
      <c r="I1497" s="6" t="s">
        <v>16</v>
      </c>
      <c r="J1497" s="8">
        <v>45306</v>
      </c>
      <c r="K1497" s="7" t="b">
        <v>1</v>
      </c>
    </row>
    <row r="1498" spans="1:11" x14ac:dyDescent="0.25">
      <c r="A1498" s="3" t="s">
        <v>1739</v>
      </c>
      <c r="B1498" s="3" t="s">
        <v>78</v>
      </c>
      <c r="C1498" s="3" t="s">
        <v>23</v>
      </c>
      <c r="D1498" s="3" t="s">
        <v>228</v>
      </c>
      <c r="E1498" s="4">
        <v>155</v>
      </c>
      <c r="F1498" s="4">
        <v>50</v>
      </c>
      <c r="G1498" s="4">
        <v>775</v>
      </c>
      <c r="H1498" s="3" t="s">
        <v>49</v>
      </c>
      <c r="I1498" s="3" t="s">
        <v>16</v>
      </c>
      <c r="J1498" s="5">
        <v>44618</v>
      </c>
      <c r="K1498" s="4" t="b">
        <v>1</v>
      </c>
    </row>
    <row r="1499" spans="1:11" x14ac:dyDescent="0.25">
      <c r="A1499" s="6" t="s">
        <v>1740</v>
      </c>
      <c r="B1499" s="6" t="s">
        <v>124</v>
      </c>
      <c r="C1499" s="6" t="s">
        <v>28</v>
      </c>
      <c r="D1499" s="6" t="s">
        <v>175</v>
      </c>
      <c r="E1499" s="7">
        <v>95</v>
      </c>
      <c r="F1499" s="7">
        <v>70</v>
      </c>
      <c r="G1499" s="7">
        <v>665</v>
      </c>
      <c r="H1499" s="6" t="s">
        <v>15</v>
      </c>
      <c r="I1499" s="6" t="s">
        <v>39</v>
      </c>
      <c r="J1499" s="8">
        <v>45361</v>
      </c>
      <c r="K1499" s="7" t="b">
        <v>0</v>
      </c>
    </row>
    <row r="1500" spans="1:11" x14ac:dyDescent="0.25">
      <c r="A1500" s="3" t="s">
        <v>1741</v>
      </c>
      <c r="B1500" s="3" t="s">
        <v>41</v>
      </c>
      <c r="C1500" s="3" t="s">
        <v>67</v>
      </c>
      <c r="D1500" s="3" t="s">
        <v>644</v>
      </c>
      <c r="E1500" s="4">
        <v>260</v>
      </c>
      <c r="F1500" s="4">
        <v>30</v>
      </c>
      <c r="G1500" s="4">
        <v>780</v>
      </c>
      <c r="H1500" s="3" t="s">
        <v>25</v>
      </c>
      <c r="I1500" s="3" t="s">
        <v>39</v>
      </c>
      <c r="J1500" s="5">
        <v>45443</v>
      </c>
      <c r="K1500" s="4" t="b">
        <v>0</v>
      </c>
    </row>
    <row r="1501" spans="1:11" x14ac:dyDescent="0.25">
      <c r="A1501" s="6" t="s">
        <v>1742</v>
      </c>
      <c r="B1501" s="6" t="s">
        <v>18</v>
      </c>
      <c r="C1501" s="6" t="s">
        <v>67</v>
      </c>
      <c r="D1501" s="6" t="s">
        <v>378</v>
      </c>
      <c r="E1501" s="7">
        <v>290</v>
      </c>
      <c r="F1501" s="7">
        <v>70</v>
      </c>
      <c r="G1501" s="7">
        <v>2030</v>
      </c>
      <c r="H1501" s="6" t="s">
        <v>25</v>
      </c>
      <c r="I1501" s="6" t="s">
        <v>16</v>
      </c>
      <c r="J1501" s="8">
        <v>45653</v>
      </c>
      <c r="K1501" s="7" t="b">
        <v>0</v>
      </c>
    </row>
    <row r="1502" spans="1:11" x14ac:dyDescent="0.25">
      <c r="A1502" s="3" t="s">
        <v>1743</v>
      </c>
      <c r="B1502" s="3" t="s">
        <v>56</v>
      </c>
      <c r="C1502" s="3" t="s">
        <v>19</v>
      </c>
      <c r="D1502" s="3" t="s">
        <v>211</v>
      </c>
      <c r="E1502" s="4">
        <v>95</v>
      </c>
      <c r="F1502" s="4">
        <v>40</v>
      </c>
      <c r="G1502" s="4">
        <v>380</v>
      </c>
      <c r="H1502" s="3" t="s">
        <v>25</v>
      </c>
      <c r="I1502" s="3" t="s">
        <v>39</v>
      </c>
      <c r="J1502" s="5">
        <v>45230</v>
      </c>
      <c r="K1502" s="4"/>
    </row>
    <row r="1503" spans="1:11" x14ac:dyDescent="0.25">
      <c r="A1503" s="6" t="s">
        <v>1744</v>
      </c>
      <c r="B1503" s="6" t="s">
        <v>70</v>
      </c>
      <c r="C1503" s="6" t="s">
        <v>23</v>
      </c>
      <c r="D1503" s="6" t="s">
        <v>35</v>
      </c>
      <c r="E1503" s="7">
        <v>380</v>
      </c>
      <c r="F1503" s="7"/>
      <c r="G1503" s="7"/>
      <c r="H1503" s="6" t="s">
        <v>15</v>
      </c>
      <c r="I1503" s="6" t="s">
        <v>39</v>
      </c>
      <c r="J1503" s="8">
        <v>45552</v>
      </c>
      <c r="K1503" s="7"/>
    </row>
    <row r="1504" spans="1:11" x14ac:dyDescent="0.25">
      <c r="A1504" s="3" t="s">
        <v>1745</v>
      </c>
      <c r="B1504" s="3" t="s">
        <v>124</v>
      </c>
      <c r="C1504" s="3" t="s">
        <v>28</v>
      </c>
      <c r="D1504" s="3" t="s">
        <v>677</v>
      </c>
      <c r="E1504" s="4">
        <v>395</v>
      </c>
      <c r="F1504" s="4">
        <v>10</v>
      </c>
      <c r="G1504" s="4">
        <v>395</v>
      </c>
      <c r="H1504" s="3" t="s">
        <v>25</v>
      </c>
      <c r="I1504" s="3" t="s">
        <v>16</v>
      </c>
      <c r="J1504" s="5">
        <v>44575</v>
      </c>
      <c r="K1504" s="4" t="b">
        <v>0</v>
      </c>
    </row>
    <row r="1505" spans="1:11" x14ac:dyDescent="0.25">
      <c r="A1505" s="6" t="s">
        <v>1746</v>
      </c>
      <c r="B1505" s="6" t="s">
        <v>22</v>
      </c>
      <c r="C1505" s="6" t="s">
        <v>19</v>
      </c>
      <c r="D1505" s="6" t="s">
        <v>288</v>
      </c>
      <c r="E1505" s="7">
        <v>200</v>
      </c>
      <c r="F1505" s="7">
        <v>40</v>
      </c>
      <c r="G1505" s="7">
        <v>800</v>
      </c>
      <c r="H1505" s="6" t="s">
        <v>25</v>
      </c>
      <c r="I1505" s="6" t="s">
        <v>16</v>
      </c>
      <c r="J1505" s="8">
        <v>45537</v>
      </c>
      <c r="K1505" s="7" t="b">
        <v>0</v>
      </c>
    </row>
    <row r="1506" spans="1:11" x14ac:dyDescent="0.25">
      <c r="A1506" s="3" t="s">
        <v>1747</v>
      </c>
      <c r="B1506" s="3" t="s">
        <v>64</v>
      </c>
      <c r="C1506" s="3" t="s">
        <v>131</v>
      </c>
      <c r="D1506" s="3" t="s">
        <v>35</v>
      </c>
      <c r="E1506" s="4"/>
      <c r="F1506" s="4">
        <v>40</v>
      </c>
      <c r="G1506" s="4">
        <v>1100</v>
      </c>
      <c r="H1506" s="3" t="s">
        <v>49</v>
      </c>
      <c r="I1506" s="3" t="s">
        <v>39</v>
      </c>
      <c r="J1506" s="5">
        <v>45284</v>
      </c>
      <c r="K1506" s="4" t="b">
        <v>1</v>
      </c>
    </row>
    <row r="1507" spans="1:11" x14ac:dyDescent="0.25">
      <c r="A1507" s="6" t="s">
        <v>1748</v>
      </c>
      <c r="B1507" s="6" t="s">
        <v>101</v>
      </c>
      <c r="C1507" s="6" t="s">
        <v>67</v>
      </c>
      <c r="D1507" s="6" t="s">
        <v>421</v>
      </c>
      <c r="E1507" s="7">
        <v>410</v>
      </c>
      <c r="F1507" s="7">
        <v>100</v>
      </c>
      <c r="G1507" s="7">
        <v>4100</v>
      </c>
      <c r="H1507" s="6" t="s">
        <v>25</v>
      </c>
      <c r="I1507" s="6" t="s">
        <v>16</v>
      </c>
      <c r="J1507" s="8">
        <v>45378</v>
      </c>
      <c r="K1507" s="7" t="b">
        <v>1</v>
      </c>
    </row>
    <row r="1508" spans="1:11" x14ac:dyDescent="0.25">
      <c r="A1508" s="3" t="s">
        <v>1749</v>
      </c>
      <c r="B1508" s="3" t="s">
        <v>114</v>
      </c>
      <c r="C1508" s="3" t="s">
        <v>23</v>
      </c>
      <c r="D1508" s="3" t="s">
        <v>86</v>
      </c>
      <c r="E1508" s="4">
        <v>335</v>
      </c>
      <c r="F1508" s="4">
        <v>80</v>
      </c>
      <c r="G1508" s="4">
        <v>2680</v>
      </c>
      <c r="H1508" s="3" t="s">
        <v>25</v>
      </c>
      <c r="I1508" s="3" t="s">
        <v>16</v>
      </c>
      <c r="J1508" s="5">
        <v>44972</v>
      </c>
      <c r="K1508" s="4" t="b">
        <v>0</v>
      </c>
    </row>
    <row r="1509" spans="1:11" x14ac:dyDescent="0.25">
      <c r="A1509" s="6" t="s">
        <v>1750</v>
      </c>
      <c r="B1509" s="6" t="s">
        <v>27</v>
      </c>
      <c r="C1509" s="6" t="s">
        <v>131</v>
      </c>
      <c r="D1509" s="6" t="s">
        <v>362</v>
      </c>
      <c r="E1509" s="7">
        <v>320</v>
      </c>
      <c r="F1509" s="7">
        <v>50</v>
      </c>
      <c r="G1509" s="7">
        <v>1600</v>
      </c>
      <c r="H1509" s="6" t="s">
        <v>15</v>
      </c>
      <c r="I1509" s="6" t="s">
        <v>39</v>
      </c>
      <c r="J1509" s="8">
        <v>45617</v>
      </c>
      <c r="K1509" s="7" t="b">
        <v>1</v>
      </c>
    </row>
    <row r="1510" spans="1:11" x14ac:dyDescent="0.25">
      <c r="A1510" s="3" t="s">
        <v>1751</v>
      </c>
      <c r="B1510" s="3" t="s">
        <v>85</v>
      </c>
      <c r="C1510" s="3" t="s">
        <v>28</v>
      </c>
      <c r="D1510" s="3" t="s">
        <v>118</v>
      </c>
      <c r="E1510" s="4">
        <v>365</v>
      </c>
      <c r="F1510" s="4">
        <v>80</v>
      </c>
      <c r="G1510" s="4">
        <v>2920</v>
      </c>
      <c r="H1510" s="3" t="s">
        <v>15</v>
      </c>
      <c r="I1510" s="3" t="s">
        <v>16</v>
      </c>
      <c r="J1510" s="5">
        <v>44885</v>
      </c>
      <c r="K1510" s="4"/>
    </row>
    <row r="1511" spans="1:11" x14ac:dyDescent="0.25">
      <c r="A1511" s="6" t="s">
        <v>1752</v>
      </c>
      <c r="B1511" s="6" t="s">
        <v>75</v>
      </c>
      <c r="C1511" s="6" t="s">
        <v>13</v>
      </c>
      <c r="D1511" s="6" t="s">
        <v>208</v>
      </c>
      <c r="E1511" s="7">
        <v>95</v>
      </c>
      <c r="F1511" s="7">
        <v>80</v>
      </c>
      <c r="G1511" s="7">
        <v>760</v>
      </c>
      <c r="H1511" s="6" t="s">
        <v>49</v>
      </c>
      <c r="I1511" s="6" t="s">
        <v>16</v>
      </c>
      <c r="J1511" s="8">
        <v>44955</v>
      </c>
      <c r="K1511" s="7" t="b">
        <v>0</v>
      </c>
    </row>
    <row r="1512" spans="1:11" x14ac:dyDescent="0.25">
      <c r="A1512" s="3" t="s">
        <v>1753</v>
      </c>
      <c r="B1512" s="3" t="s">
        <v>12</v>
      </c>
      <c r="C1512" s="3" t="s">
        <v>32</v>
      </c>
      <c r="D1512" s="3" t="s">
        <v>1319</v>
      </c>
      <c r="E1512" s="4">
        <v>350</v>
      </c>
      <c r="F1512" s="4">
        <v>50</v>
      </c>
      <c r="G1512" s="4">
        <v>1750</v>
      </c>
      <c r="H1512" s="3" t="s">
        <v>49</v>
      </c>
      <c r="I1512" s="3" t="s">
        <v>16</v>
      </c>
      <c r="J1512" s="5">
        <v>44564</v>
      </c>
      <c r="K1512" s="4" t="b">
        <v>1</v>
      </c>
    </row>
    <row r="1513" spans="1:11" x14ac:dyDescent="0.25">
      <c r="A1513" s="6" t="s">
        <v>1754</v>
      </c>
      <c r="B1513" s="6" t="s">
        <v>64</v>
      </c>
      <c r="C1513" s="6" t="s">
        <v>19</v>
      </c>
      <c r="D1513" s="6" t="s">
        <v>288</v>
      </c>
      <c r="E1513" s="7">
        <v>200</v>
      </c>
      <c r="F1513" s="7">
        <v>60</v>
      </c>
      <c r="G1513" s="7">
        <v>1200</v>
      </c>
      <c r="H1513" s="6" t="s">
        <v>49</v>
      </c>
      <c r="I1513" s="6" t="s">
        <v>16</v>
      </c>
      <c r="J1513" s="8">
        <v>45379</v>
      </c>
      <c r="K1513" s="7"/>
    </row>
    <row r="1514" spans="1:11" x14ac:dyDescent="0.25">
      <c r="A1514" s="3" t="s">
        <v>1755</v>
      </c>
      <c r="B1514" s="3" t="s">
        <v>101</v>
      </c>
      <c r="C1514" s="3" t="s">
        <v>67</v>
      </c>
      <c r="D1514" s="3" t="s">
        <v>487</v>
      </c>
      <c r="E1514" s="4">
        <v>200</v>
      </c>
      <c r="F1514" s="4">
        <v>40</v>
      </c>
      <c r="G1514" s="4">
        <v>800</v>
      </c>
      <c r="H1514" s="3" t="s">
        <v>49</v>
      </c>
      <c r="I1514" s="3" t="s">
        <v>16</v>
      </c>
      <c r="J1514" s="5">
        <v>45349</v>
      </c>
      <c r="K1514" s="4" t="b">
        <v>0</v>
      </c>
    </row>
    <row r="1515" spans="1:11" x14ac:dyDescent="0.25">
      <c r="A1515" s="6" t="s">
        <v>1756</v>
      </c>
      <c r="B1515" s="6" t="s">
        <v>109</v>
      </c>
      <c r="C1515" s="6" t="s">
        <v>32</v>
      </c>
      <c r="D1515" s="6" t="s">
        <v>366</v>
      </c>
      <c r="E1515" s="7">
        <v>410</v>
      </c>
      <c r="F1515" s="7">
        <v>50</v>
      </c>
      <c r="G1515" s="7">
        <v>2050</v>
      </c>
      <c r="H1515" s="6" t="s">
        <v>49</v>
      </c>
      <c r="I1515" s="6" t="s">
        <v>39</v>
      </c>
      <c r="J1515" s="8">
        <v>45318</v>
      </c>
      <c r="K1515" s="7"/>
    </row>
    <row r="1516" spans="1:11" x14ac:dyDescent="0.25">
      <c r="A1516" s="3" t="s">
        <v>1757</v>
      </c>
      <c r="B1516" s="3" t="s">
        <v>66</v>
      </c>
      <c r="C1516" s="3" t="s">
        <v>67</v>
      </c>
      <c r="D1516" s="3" t="s">
        <v>35</v>
      </c>
      <c r="E1516" s="4">
        <v>65</v>
      </c>
      <c r="F1516" s="4"/>
      <c r="G1516" s="4"/>
      <c r="H1516" s="3" t="s">
        <v>25</v>
      </c>
      <c r="I1516" s="3" t="s">
        <v>16</v>
      </c>
      <c r="J1516" s="5">
        <v>44936</v>
      </c>
      <c r="K1516" s="4"/>
    </row>
    <row r="1517" spans="1:11" x14ac:dyDescent="0.25">
      <c r="A1517" s="6" t="s">
        <v>1758</v>
      </c>
      <c r="B1517" s="6" t="s">
        <v>56</v>
      </c>
      <c r="C1517" s="6" t="s">
        <v>19</v>
      </c>
      <c r="D1517" s="6" t="s">
        <v>143</v>
      </c>
      <c r="E1517" s="7">
        <v>320</v>
      </c>
      <c r="F1517" s="7">
        <v>90</v>
      </c>
      <c r="G1517" s="7">
        <v>2880</v>
      </c>
      <c r="H1517" s="6" t="s">
        <v>49</v>
      </c>
      <c r="I1517" s="6" t="s">
        <v>39</v>
      </c>
      <c r="J1517" s="8">
        <v>44810</v>
      </c>
      <c r="K1517" s="7" t="b">
        <v>0</v>
      </c>
    </row>
    <row r="1518" spans="1:11" x14ac:dyDescent="0.25">
      <c r="A1518" s="3" t="s">
        <v>1759</v>
      </c>
      <c r="B1518" s="3" t="s">
        <v>109</v>
      </c>
      <c r="C1518" s="3" t="s">
        <v>28</v>
      </c>
      <c r="D1518" s="3" t="s">
        <v>257</v>
      </c>
      <c r="E1518" s="4">
        <v>320</v>
      </c>
      <c r="F1518" s="4">
        <v>20</v>
      </c>
      <c r="G1518" s="4">
        <v>640</v>
      </c>
      <c r="H1518" s="3" t="s">
        <v>49</v>
      </c>
      <c r="I1518" s="3" t="s">
        <v>39</v>
      </c>
      <c r="J1518" s="5">
        <v>45196</v>
      </c>
      <c r="K1518" s="4" t="b">
        <v>0</v>
      </c>
    </row>
    <row r="1519" spans="1:11" x14ac:dyDescent="0.25">
      <c r="A1519" s="6" t="s">
        <v>1760</v>
      </c>
      <c r="B1519" s="6" t="s">
        <v>12</v>
      </c>
      <c r="C1519" s="6" t="s">
        <v>13</v>
      </c>
      <c r="D1519" s="6" t="s">
        <v>373</v>
      </c>
      <c r="E1519" s="7">
        <v>230</v>
      </c>
      <c r="F1519" s="7">
        <v>40</v>
      </c>
      <c r="G1519" s="7">
        <v>920</v>
      </c>
      <c r="H1519" s="6" t="s">
        <v>25</v>
      </c>
      <c r="I1519" s="6" t="s">
        <v>16</v>
      </c>
      <c r="J1519" s="8">
        <v>44797</v>
      </c>
      <c r="K1519" s="7" t="b">
        <v>1</v>
      </c>
    </row>
    <row r="1520" spans="1:11" x14ac:dyDescent="0.25">
      <c r="A1520" s="3" t="s">
        <v>1761</v>
      </c>
      <c r="B1520" s="3" t="s">
        <v>12</v>
      </c>
      <c r="C1520" s="3" t="s">
        <v>131</v>
      </c>
      <c r="D1520" s="3" t="s">
        <v>140</v>
      </c>
      <c r="E1520" s="4">
        <v>110</v>
      </c>
      <c r="F1520" s="4">
        <v>20</v>
      </c>
      <c r="G1520" s="4">
        <v>220</v>
      </c>
      <c r="H1520" s="3" t="s">
        <v>15</v>
      </c>
      <c r="I1520" s="3" t="s">
        <v>16</v>
      </c>
      <c r="J1520" s="5">
        <v>44685</v>
      </c>
      <c r="K1520" s="4"/>
    </row>
    <row r="1521" spans="1:11" x14ac:dyDescent="0.25">
      <c r="A1521" s="6" t="s">
        <v>1762</v>
      </c>
      <c r="B1521" s="6" t="s">
        <v>47</v>
      </c>
      <c r="C1521" s="6" t="s">
        <v>28</v>
      </c>
      <c r="D1521" s="6" t="s">
        <v>259</v>
      </c>
      <c r="E1521" s="7">
        <v>335</v>
      </c>
      <c r="F1521" s="7">
        <v>100</v>
      </c>
      <c r="G1521" s="7">
        <v>3350</v>
      </c>
      <c r="H1521" s="6" t="s">
        <v>49</v>
      </c>
      <c r="I1521" s="6" t="s">
        <v>39</v>
      </c>
      <c r="J1521" s="8">
        <v>44782</v>
      </c>
      <c r="K1521" s="7"/>
    </row>
    <row r="1522" spans="1:11" x14ac:dyDescent="0.25">
      <c r="A1522" s="3" t="s">
        <v>1763</v>
      </c>
      <c r="B1522" s="3" t="s">
        <v>37</v>
      </c>
      <c r="C1522" s="3" t="s">
        <v>32</v>
      </c>
      <c r="D1522" s="3" t="s">
        <v>499</v>
      </c>
      <c r="E1522" s="4">
        <v>290</v>
      </c>
      <c r="F1522" s="4">
        <v>30</v>
      </c>
      <c r="G1522" s="4">
        <v>870</v>
      </c>
      <c r="H1522" s="3" t="s">
        <v>49</v>
      </c>
      <c r="I1522" s="3" t="s">
        <v>16</v>
      </c>
      <c r="J1522" s="5">
        <v>45648</v>
      </c>
      <c r="K1522" s="4" t="b">
        <v>1</v>
      </c>
    </row>
    <row r="1523" spans="1:11" x14ac:dyDescent="0.25">
      <c r="A1523" s="6" t="s">
        <v>1764</v>
      </c>
      <c r="B1523" s="6" t="s">
        <v>31</v>
      </c>
      <c r="C1523" s="6" t="s">
        <v>13</v>
      </c>
      <c r="D1523" s="6" t="s">
        <v>62</v>
      </c>
      <c r="E1523" s="7">
        <v>290</v>
      </c>
      <c r="F1523" s="7">
        <v>100</v>
      </c>
      <c r="G1523" s="7">
        <v>2900</v>
      </c>
      <c r="H1523" s="6" t="s">
        <v>49</v>
      </c>
      <c r="I1523" s="6" t="s">
        <v>16</v>
      </c>
      <c r="J1523" s="8">
        <v>45231</v>
      </c>
      <c r="K1523" s="7" t="b">
        <v>0</v>
      </c>
    </row>
    <row r="1524" spans="1:11" x14ac:dyDescent="0.25">
      <c r="A1524" s="3" t="s">
        <v>1765</v>
      </c>
      <c r="B1524" s="3" t="s">
        <v>47</v>
      </c>
      <c r="C1524" s="3" t="s">
        <v>19</v>
      </c>
      <c r="D1524" s="3" t="s">
        <v>59</v>
      </c>
      <c r="E1524" s="4">
        <v>275</v>
      </c>
      <c r="F1524" s="4">
        <v>70</v>
      </c>
      <c r="G1524" s="4">
        <v>1925</v>
      </c>
      <c r="H1524" s="3" t="s">
        <v>49</v>
      </c>
      <c r="I1524" s="3" t="s">
        <v>39</v>
      </c>
      <c r="J1524" s="5">
        <v>44682</v>
      </c>
      <c r="K1524" s="4"/>
    </row>
    <row r="1525" spans="1:11" x14ac:dyDescent="0.25">
      <c r="A1525" s="6" t="s">
        <v>1766</v>
      </c>
      <c r="B1525" s="6" t="s">
        <v>64</v>
      </c>
      <c r="C1525" s="6" t="s">
        <v>67</v>
      </c>
      <c r="D1525" s="6" t="s">
        <v>216</v>
      </c>
      <c r="E1525" s="7">
        <v>125</v>
      </c>
      <c r="F1525" s="7">
        <v>30</v>
      </c>
      <c r="G1525" s="7">
        <v>375</v>
      </c>
      <c r="H1525" s="6" t="s">
        <v>15</v>
      </c>
      <c r="I1525" s="6" t="s">
        <v>16</v>
      </c>
      <c r="J1525" s="8">
        <v>45611</v>
      </c>
      <c r="K1525" s="7" t="b">
        <v>1</v>
      </c>
    </row>
    <row r="1526" spans="1:11" x14ac:dyDescent="0.25">
      <c r="A1526" s="3" t="s">
        <v>1767</v>
      </c>
      <c r="B1526" s="3" t="s">
        <v>66</v>
      </c>
      <c r="C1526" s="3" t="s">
        <v>13</v>
      </c>
      <c r="D1526" s="3" t="s">
        <v>165</v>
      </c>
      <c r="E1526" s="4">
        <v>245</v>
      </c>
      <c r="F1526" s="4">
        <v>80</v>
      </c>
      <c r="G1526" s="4">
        <v>1960</v>
      </c>
      <c r="H1526" s="3" t="s">
        <v>49</v>
      </c>
      <c r="I1526" s="3" t="s">
        <v>39</v>
      </c>
      <c r="J1526" s="5">
        <v>45368</v>
      </c>
      <c r="K1526" s="4" t="b">
        <v>0</v>
      </c>
    </row>
    <row r="1527" spans="1:11" x14ac:dyDescent="0.25">
      <c r="A1527" s="6" t="s">
        <v>1768</v>
      </c>
      <c r="B1527" s="6" t="s">
        <v>85</v>
      </c>
      <c r="C1527" s="6" t="s">
        <v>42</v>
      </c>
      <c r="D1527" s="6" t="s">
        <v>200</v>
      </c>
      <c r="E1527" s="7">
        <v>395</v>
      </c>
      <c r="F1527" s="7">
        <v>50</v>
      </c>
      <c r="G1527" s="7">
        <v>1975</v>
      </c>
      <c r="H1527" s="6" t="s">
        <v>25</v>
      </c>
      <c r="I1527" s="6" t="s">
        <v>39</v>
      </c>
      <c r="J1527" s="8">
        <v>45309</v>
      </c>
      <c r="K1527" s="7" t="b">
        <v>1</v>
      </c>
    </row>
    <row r="1528" spans="1:11" x14ac:dyDescent="0.25">
      <c r="A1528" s="3" t="s">
        <v>1769</v>
      </c>
      <c r="B1528" s="3" t="s">
        <v>31</v>
      </c>
      <c r="C1528" s="3" t="s">
        <v>67</v>
      </c>
      <c r="D1528" s="3" t="s">
        <v>487</v>
      </c>
      <c r="E1528" s="4">
        <v>200</v>
      </c>
      <c r="F1528" s="4">
        <v>10</v>
      </c>
      <c r="G1528" s="4">
        <v>200</v>
      </c>
      <c r="H1528" s="3" t="s">
        <v>15</v>
      </c>
      <c r="I1528" s="3" t="s">
        <v>39</v>
      </c>
      <c r="J1528" s="5">
        <v>45194</v>
      </c>
      <c r="K1528" s="4" t="b">
        <v>1</v>
      </c>
    </row>
    <row r="1529" spans="1:11" x14ac:dyDescent="0.25">
      <c r="A1529" s="6" t="s">
        <v>1770</v>
      </c>
      <c r="B1529" s="6" t="s">
        <v>22</v>
      </c>
      <c r="C1529" s="6" t="s">
        <v>42</v>
      </c>
      <c r="D1529" s="6" t="s">
        <v>191</v>
      </c>
      <c r="E1529" s="7">
        <v>200</v>
      </c>
      <c r="F1529" s="7">
        <v>40</v>
      </c>
      <c r="G1529" s="7">
        <v>800</v>
      </c>
      <c r="H1529" s="6" t="s">
        <v>25</v>
      </c>
      <c r="I1529" s="6" t="s">
        <v>39</v>
      </c>
      <c r="J1529" s="8">
        <v>45652</v>
      </c>
      <c r="K1529" s="7" t="b">
        <v>1</v>
      </c>
    </row>
    <row r="1530" spans="1:11" x14ac:dyDescent="0.25">
      <c r="A1530" s="3" t="s">
        <v>1771</v>
      </c>
      <c r="B1530" s="3" t="s">
        <v>22</v>
      </c>
      <c r="C1530" s="3" t="s">
        <v>131</v>
      </c>
      <c r="D1530" s="3" t="s">
        <v>321</v>
      </c>
      <c r="E1530" s="4">
        <v>245</v>
      </c>
      <c r="F1530" s="4">
        <v>20</v>
      </c>
      <c r="G1530" s="4">
        <v>490</v>
      </c>
      <c r="H1530" s="3" t="s">
        <v>49</v>
      </c>
      <c r="I1530" s="3" t="s">
        <v>16</v>
      </c>
      <c r="J1530" s="5">
        <v>44690</v>
      </c>
      <c r="K1530" s="4" t="b">
        <v>1</v>
      </c>
    </row>
    <row r="1531" spans="1:11" x14ac:dyDescent="0.25">
      <c r="A1531" s="6" t="s">
        <v>1772</v>
      </c>
      <c r="B1531" s="6" t="s">
        <v>66</v>
      </c>
      <c r="C1531" s="6" t="s">
        <v>131</v>
      </c>
      <c r="D1531" s="6" t="s">
        <v>294</v>
      </c>
      <c r="E1531" s="7">
        <v>125</v>
      </c>
      <c r="F1531" s="7">
        <v>80</v>
      </c>
      <c r="G1531" s="7">
        <v>1000</v>
      </c>
      <c r="H1531" s="6" t="s">
        <v>49</v>
      </c>
      <c r="I1531" s="6" t="s">
        <v>16</v>
      </c>
      <c r="J1531" s="8">
        <v>45420</v>
      </c>
      <c r="K1531" s="7"/>
    </row>
    <row r="1532" spans="1:11" x14ac:dyDescent="0.25">
      <c r="A1532" s="3" t="s">
        <v>1773</v>
      </c>
      <c r="B1532" s="3" t="s">
        <v>99</v>
      </c>
      <c r="C1532" s="3" t="s">
        <v>13</v>
      </c>
      <c r="D1532" s="3" t="s">
        <v>510</v>
      </c>
      <c r="E1532" s="4">
        <v>170</v>
      </c>
      <c r="F1532" s="4">
        <v>60</v>
      </c>
      <c r="G1532" s="4">
        <v>1020</v>
      </c>
      <c r="H1532" s="3" t="s">
        <v>25</v>
      </c>
      <c r="I1532" s="3" t="s">
        <v>16</v>
      </c>
      <c r="J1532" s="5">
        <v>45339</v>
      </c>
      <c r="K1532" s="4"/>
    </row>
    <row r="1533" spans="1:11" x14ac:dyDescent="0.25">
      <c r="A1533" s="6" t="s">
        <v>1774</v>
      </c>
      <c r="B1533" s="6" t="s">
        <v>78</v>
      </c>
      <c r="C1533" s="6" t="s">
        <v>32</v>
      </c>
      <c r="D1533" s="6" t="s">
        <v>129</v>
      </c>
      <c r="E1533" s="7">
        <v>215</v>
      </c>
      <c r="F1533" s="7">
        <v>50</v>
      </c>
      <c r="G1533" s="7">
        <v>1075</v>
      </c>
      <c r="H1533" s="6" t="s">
        <v>25</v>
      </c>
      <c r="I1533" s="6" t="s">
        <v>16</v>
      </c>
      <c r="J1533" s="8">
        <v>45131</v>
      </c>
      <c r="K1533" s="7"/>
    </row>
    <row r="1534" spans="1:11" x14ac:dyDescent="0.25">
      <c r="A1534" s="3" t="s">
        <v>1775</v>
      </c>
      <c r="B1534" s="3" t="s">
        <v>75</v>
      </c>
      <c r="C1534" s="3" t="s">
        <v>131</v>
      </c>
      <c r="D1534" s="3" t="s">
        <v>230</v>
      </c>
      <c r="E1534" s="4">
        <v>185</v>
      </c>
      <c r="F1534" s="4">
        <v>40</v>
      </c>
      <c r="G1534" s="4">
        <v>740</v>
      </c>
      <c r="H1534" s="3" t="s">
        <v>49</v>
      </c>
      <c r="I1534" s="3" t="s">
        <v>39</v>
      </c>
      <c r="J1534" s="5">
        <v>44990</v>
      </c>
      <c r="K1534" s="4"/>
    </row>
    <row r="1535" spans="1:11" x14ac:dyDescent="0.25">
      <c r="A1535" s="6" t="s">
        <v>1776</v>
      </c>
      <c r="B1535" s="6" t="s">
        <v>117</v>
      </c>
      <c r="C1535" s="6" t="s">
        <v>131</v>
      </c>
      <c r="D1535" s="6" t="s">
        <v>444</v>
      </c>
      <c r="E1535" s="7">
        <v>50</v>
      </c>
      <c r="F1535" s="7">
        <v>60</v>
      </c>
      <c r="G1535" s="7">
        <v>300</v>
      </c>
      <c r="H1535" s="6" t="s">
        <v>49</v>
      </c>
      <c r="I1535" s="6" t="s">
        <v>16</v>
      </c>
      <c r="J1535" s="8">
        <v>45668</v>
      </c>
      <c r="K1535" s="7" t="b">
        <v>0</v>
      </c>
    </row>
    <row r="1536" spans="1:11" x14ac:dyDescent="0.25">
      <c r="A1536" s="3" t="s">
        <v>1777</v>
      </c>
      <c r="B1536" s="3" t="s">
        <v>22</v>
      </c>
      <c r="C1536" s="3" t="s">
        <v>42</v>
      </c>
      <c r="D1536" s="3" t="s">
        <v>234</v>
      </c>
      <c r="E1536" s="4">
        <v>110</v>
      </c>
      <c r="F1536" s="4">
        <v>60</v>
      </c>
      <c r="G1536" s="4">
        <v>660</v>
      </c>
      <c r="H1536" s="3" t="s">
        <v>25</v>
      </c>
      <c r="I1536" s="3" t="s">
        <v>39</v>
      </c>
      <c r="J1536" s="5">
        <v>44977</v>
      </c>
      <c r="K1536" s="4"/>
    </row>
    <row r="1537" spans="1:11" x14ac:dyDescent="0.25">
      <c r="A1537" s="6" t="s">
        <v>1778</v>
      </c>
      <c r="B1537" s="6" t="s">
        <v>18</v>
      </c>
      <c r="C1537" s="6" t="s">
        <v>32</v>
      </c>
      <c r="D1537" s="6" t="s">
        <v>95</v>
      </c>
      <c r="E1537" s="7">
        <v>200</v>
      </c>
      <c r="F1537" s="7">
        <v>50</v>
      </c>
      <c r="G1537" s="7">
        <v>1000</v>
      </c>
      <c r="H1537" s="6" t="s">
        <v>25</v>
      </c>
      <c r="I1537" s="6" t="s">
        <v>16</v>
      </c>
      <c r="J1537" s="8">
        <v>45367</v>
      </c>
      <c r="K1537" s="7" t="b">
        <v>0</v>
      </c>
    </row>
    <row r="1538" spans="1:11" x14ac:dyDescent="0.25">
      <c r="A1538" s="3" t="s">
        <v>1779</v>
      </c>
      <c r="B1538" s="3" t="s">
        <v>12</v>
      </c>
      <c r="C1538" s="3" t="s">
        <v>131</v>
      </c>
      <c r="D1538" s="3" t="s">
        <v>276</v>
      </c>
      <c r="E1538" s="4">
        <v>65</v>
      </c>
      <c r="F1538" s="4">
        <v>30</v>
      </c>
      <c r="G1538" s="4">
        <v>195</v>
      </c>
      <c r="H1538" s="3" t="s">
        <v>25</v>
      </c>
      <c r="I1538" s="3" t="s">
        <v>16</v>
      </c>
      <c r="J1538" s="5">
        <v>45513</v>
      </c>
      <c r="K1538" s="4" t="b">
        <v>1</v>
      </c>
    </row>
    <row r="1539" spans="1:11" x14ac:dyDescent="0.25">
      <c r="A1539" s="6" t="s">
        <v>1780</v>
      </c>
      <c r="B1539" s="6" t="s">
        <v>78</v>
      </c>
      <c r="C1539" s="6" t="s">
        <v>19</v>
      </c>
      <c r="D1539" s="6" t="s">
        <v>211</v>
      </c>
      <c r="E1539" s="7">
        <v>95</v>
      </c>
      <c r="F1539" s="7">
        <v>30</v>
      </c>
      <c r="G1539" s="7">
        <v>285</v>
      </c>
      <c r="H1539" s="6" t="s">
        <v>15</v>
      </c>
      <c r="I1539" s="6" t="s">
        <v>16</v>
      </c>
      <c r="J1539" s="8">
        <v>44622</v>
      </c>
      <c r="K1539" s="7"/>
    </row>
    <row r="1540" spans="1:11" x14ac:dyDescent="0.25">
      <c r="A1540" s="3" t="s">
        <v>1781</v>
      </c>
      <c r="B1540" s="3" t="s">
        <v>31</v>
      </c>
      <c r="C1540" s="3" t="s">
        <v>28</v>
      </c>
      <c r="D1540" s="3" t="s">
        <v>253</v>
      </c>
      <c r="E1540" s="4">
        <v>380</v>
      </c>
      <c r="F1540" s="4">
        <v>40</v>
      </c>
      <c r="G1540" s="4">
        <v>1520</v>
      </c>
      <c r="H1540" s="3" t="s">
        <v>25</v>
      </c>
      <c r="I1540" s="3" t="s">
        <v>16</v>
      </c>
      <c r="J1540" s="5">
        <v>45597</v>
      </c>
      <c r="K1540" s="4"/>
    </row>
    <row r="1541" spans="1:11" x14ac:dyDescent="0.25">
      <c r="A1541" s="6" t="s">
        <v>1782</v>
      </c>
      <c r="B1541" s="6" t="s">
        <v>44</v>
      </c>
      <c r="C1541" s="6" t="s">
        <v>23</v>
      </c>
      <c r="D1541" s="6" t="s">
        <v>939</v>
      </c>
      <c r="E1541" s="7">
        <v>200</v>
      </c>
      <c r="F1541" s="7">
        <v>100</v>
      </c>
      <c r="G1541" s="7">
        <v>2000</v>
      </c>
      <c r="H1541" s="6" t="s">
        <v>25</v>
      </c>
      <c r="I1541" s="6" t="s">
        <v>39</v>
      </c>
      <c r="J1541" s="8">
        <v>45340</v>
      </c>
      <c r="K1541" s="7"/>
    </row>
    <row r="1542" spans="1:11" x14ac:dyDescent="0.25">
      <c r="A1542" s="3" t="s">
        <v>1783</v>
      </c>
      <c r="B1542" s="3" t="s">
        <v>75</v>
      </c>
      <c r="C1542" s="3" t="s">
        <v>28</v>
      </c>
      <c r="D1542" s="3" t="s">
        <v>309</v>
      </c>
      <c r="E1542" s="4">
        <v>65</v>
      </c>
      <c r="F1542" s="4">
        <v>100</v>
      </c>
      <c r="G1542" s="4">
        <v>650</v>
      </c>
      <c r="H1542" s="3" t="s">
        <v>49</v>
      </c>
      <c r="I1542" s="3" t="s">
        <v>39</v>
      </c>
      <c r="J1542" s="5">
        <v>44999</v>
      </c>
      <c r="K1542" s="4" t="b">
        <v>0</v>
      </c>
    </row>
    <row r="1543" spans="1:11" x14ac:dyDescent="0.25">
      <c r="A1543" s="6" t="s">
        <v>1784</v>
      </c>
      <c r="B1543" s="6" t="s">
        <v>31</v>
      </c>
      <c r="C1543" s="6" t="s">
        <v>32</v>
      </c>
      <c r="D1543" s="6" t="s">
        <v>79</v>
      </c>
      <c r="E1543" s="7">
        <v>185</v>
      </c>
      <c r="F1543" s="7">
        <v>80</v>
      </c>
      <c r="G1543" s="7">
        <v>1480</v>
      </c>
      <c r="H1543" s="6" t="s">
        <v>25</v>
      </c>
      <c r="I1543" s="6" t="s">
        <v>39</v>
      </c>
      <c r="J1543" s="8">
        <v>45604</v>
      </c>
      <c r="K1543" s="7" t="b">
        <v>1</v>
      </c>
    </row>
    <row r="1544" spans="1:11" x14ac:dyDescent="0.25">
      <c r="A1544" s="3" t="s">
        <v>1785</v>
      </c>
      <c r="B1544" s="3" t="s">
        <v>22</v>
      </c>
      <c r="C1544" s="3" t="s">
        <v>67</v>
      </c>
      <c r="D1544" s="3" t="s">
        <v>76</v>
      </c>
      <c r="E1544" s="4">
        <v>95</v>
      </c>
      <c r="F1544" s="4">
        <v>60</v>
      </c>
      <c r="G1544" s="4">
        <v>570</v>
      </c>
      <c r="H1544" s="3" t="s">
        <v>49</v>
      </c>
      <c r="I1544" s="3" t="s">
        <v>39</v>
      </c>
      <c r="J1544" s="5">
        <v>45418</v>
      </c>
      <c r="K1544" s="4" t="b">
        <v>0</v>
      </c>
    </row>
    <row r="1545" spans="1:11" x14ac:dyDescent="0.25">
      <c r="A1545" s="6" t="s">
        <v>1786</v>
      </c>
      <c r="B1545" s="6" t="s">
        <v>64</v>
      </c>
      <c r="C1545" s="6" t="s">
        <v>19</v>
      </c>
      <c r="D1545" s="6" t="s">
        <v>59</v>
      </c>
      <c r="E1545" s="7">
        <v>275</v>
      </c>
      <c r="F1545" s="7">
        <v>40</v>
      </c>
      <c r="G1545" s="7">
        <v>1100</v>
      </c>
      <c r="H1545" s="6" t="s">
        <v>25</v>
      </c>
      <c r="I1545" s="6" t="s">
        <v>39</v>
      </c>
      <c r="J1545" s="8">
        <v>44824</v>
      </c>
      <c r="K1545" s="7" t="b">
        <v>0</v>
      </c>
    </row>
    <row r="1546" spans="1:11" x14ac:dyDescent="0.25">
      <c r="A1546" s="3" t="s">
        <v>1787</v>
      </c>
      <c r="B1546" s="3" t="s">
        <v>85</v>
      </c>
      <c r="C1546" s="3" t="s">
        <v>13</v>
      </c>
      <c r="D1546" s="3" t="s">
        <v>173</v>
      </c>
      <c r="E1546" s="4">
        <v>50</v>
      </c>
      <c r="F1546" s="4">
        <v>30</v>
      </c>
      <c r="G1546" s="4">
        <v>150</v>
      </c>
      <c r="H1546" s="3" t="s">
        <v>49</v>
      </c>
      <c r="I1546" s="3" t="s">
        <v>39</v>
      </c>
      <c r="J1546" s="5">
        <v>44670</v>
      </c>
      <c r="K1546" s="4"/>
    </row>
    <row r="1547" spans="1:11" x14ac:dyDescent="0.25">
      <c r="A1547" s="6" t="s">
        <v>1788</v>
      </c>
      <c r="B1547" s="6" t="s">
        <v>31</v>
      </c>
      <c r="C1547" s="6" t="s">
        <v>32</v>
      </c>
      <c r="D1547" s="6" t="s">
        <v>366</v>
      </c>
      <c r="E1547" s="7">
        <v>410</v>
      </c>
      <c r="F1547" s="7">
        <v>60</v>
      </c>
      <c r="G1547" s="7">
        <v>2460</v>
      </c>
      <c r="H1547" s="6" t="s">
        <v>15</v>
      </c>
      <c r="I1547" s="6" t="s">
        <v>16</v>
      </c>
      <c r="J1547" s="8">
        <v>45610</v>
      </c>
      <c r="K1547" s="7" t="b">
        <v>0</v>
      </c>
    </row>
    <row r="1548" spans="1:11" x14ac:dyDescent="0.25">
      <c r="A1548" s="3" t="s">
        <v>1789</v>
      </c>
      <c r="B1548" s="3" t="s">
        <v>41</v>
      </c>
      <c r="C1548" s="3" t="s">
        <v>131</v>
      </c>
      <c r="D1548" s="3" t="s">
        <v>150</v>
      </c>
      <c r="E1548" s="4">
        <v>260</v>
      </c>
      <c r="F1548" s="4">
        <v>80</v>
      </c>
      <c r="G1548" s="4">
        <v>2080</v>
      </c>
      <c r="H1548" s="3" t="s">
        <v>15</v>
      </c>
      <c r="I1548" s="3" t="s">
        <v>16</v>
      </c>
      <c r="J1548" s="5">
        <v>45600</v>
      </c>
      <c r="K1548" s="4" t="b">
        <v>0</v>
      </c>
    </row>
    <row r="1549" spans="1:11" x14ac:dyDescent="0.25">
      <c r="A1549" s="6" t="s">
        <v>1790</v>
      </c>
      <c r="B1549" s="6" t="s">
        <v>85</v>
      </c>
      <c r="C1549" s="6" t="s">
        <v>131</v>
      </c>
      <c r="D1549" s="6" t="s">
        <v>159</v>
      </c>
      <c r="E1549" s="7">
        <v>365</v>
      </c>
      <c r="F1549" s="7">
        <v>30</v>
      </c>
      <c r="G1549" s="7">
        <v>1095</v>
      </c>
      <c r="H1549" s="6" t="s">
        <v>15</v>
      </c>
      <c r="I1549" s="6" t="s">
        <v>39</v>
      </c>
      <c r="J1549" s="8">
        <v>45430</v>
      </c>
      <c r="K1549" s="7" t="b">
        <v>1</v>
      </c>
    </row>
    <row r="1550" spans="1:11" x14ac:dyDescent="0.25">
      <c r="A1550" s="3" t="s">
        <v>1791</v>
      </c>
      <c r="B1550" s="3" t="s">
        <v>47</v>
      </c>
      <c r="C1550" s="3" t="s">
        <v>13</v>
      </c>
      <c r="D1550" s="3" t="s">
        <v>586</v>
      </c>
      <c r="E1550" s="4">
        <v>65</v>
      </c>
      <c r="F1550" s="4">
        <v>80</v>
      </c>
      <c r="G1550" s="4">
        <v>520</v>
      </c>
      <c r="H1550" s="3" t="s">
        <v>49</v>
      </c>
      <c r="I1550" s="3" t="s">
        <v>16</v>
      </c>
      <c r="J1550" s="5">
        <v>45674</v>
      </c>
      <c r="K1550" s="4"/>
    </row>
    <row r="1551" spans="1:11" x14ac:dyDescent="0.25">
      <c r="A1551" s="6" t="s">
        <v>1792</v>
      </c>
      <c r="B1551" s="6" t="s">
        <v>117</v>
      </c>
      <c r="C1551" s="6" t="s">
        <v>32</v>
      </c>
      <c r="D1551" s="6" t="s">
        <v>366</v>
      </c>
      <c r="E1551" s="7">
        <v>410</v>
      </c>
      <c r="F1551" s="7">
        <v>50</v>
      </c>
      <c r="G1551" s="7">
        <v>2050</v>
      </c>
      <c r="H1551" s="6" t="s">
        <v>49</v>
      </c>
      <c r="I1551" s="6" t="s">
        <v>39</v>
      </c>
      <c r="J1551" s="8">
        <v>45023</v>
      </c>
      <c r="K1551" s="7" t="b">
        <v>1</v>
      </c>
    </row>
    <row r="1552" spans="1:11" x14ac:dyDescent="0.25">
      <c r="A1552" s="3" t="s">
        <v>1793</v>
      </c>
      <c r="B1552" s="3" t="s">
        <v>117</v>
      </c>
      <c r="C1552" s="3" t="s">
        <v>42</v>
      </c>
      <c r="D1552" s="3" t="s">
        <v>282</v>
      </c>
      <c r="E1552" s="4">
        <v>50</v>
      </c>
      <c r="F1552" s="4">
        <v>80</v>
      </c>
      <c r="G1552" s="4">
        <v>400</v>
      </c>
      <c r="H1552" s="3" t="s">
        <v>15</v>
      </c>
      <c r="I1552" s="3" t="s">
        <v>16</v>
      </c>
      <c r="J1552" s="5">
        <v>45160</v>
      </c>
      <c r="K1552" s="4"/>
    </row>
    <row r="1553" spans="1:11" x14ac:dyDescent="0.25">
      <c r="A1553" s="6" t="s">
        <v>1794</v>
      </c>
      <c r="B1553" s="6" t="s">
        <v>31</v>
      </c>
      <c r="C1553" s="6" t="s">
        <v>13</v>
      </c>
      <c r="D1553" s="6" t="s">
        <v>62</v>
      </c>
      <c r="E1553" s="7">
        <v>290</v>
      </c>
      <c r="F1553" s="7">
        <v>30</v>
      </c>
      <c r="G1553" s="7">
        <v>870</v>
      </c>
      <c r="H1553" s="6" t="s">
        <v>25</v>
      </c>
      <c r="I1553" s="6" t="s">
        <v>16</v>
      </c>
      <c r="J1553" s="8">
        <v>44977</v>
      </c>
      <c r="K1553" s="7"/>
    </row>
    <row r="1554" spans="1:11" x14ac:dyDescent="0.25">
      <c r="A1554" s="3" t="s">
        <v>1795</v>
      </c>
      <c r="B1554" s="3" t="s">
        <v>31</v>
      </c>
      <c r="C1554" s="3" t="s">
        <v>13</v>
      </c>
      <c r="D1554" s="3" t="s">
        <v>57</v>
      </c>
      <c r="E1554" s="4">
        <v>395</v>
      </c>
      <c r="F1554" s="4">
        <v>30</v>
      </c>
      <c r="G1554" s="4">
        <v>1185</v>
      </c>
      <c r="H1554" s="3" t="s">
        <v>25</v>
      </c>
      <c r="I1554" s="3" t="s">
        <v>39</v>
      </c>
      <c r="J1554" s="5">
        <v>44831</v>
      </c>
      <c r="K1554" s="4" t="b">
        <v>1</v>
      </c>
    </row>
    <row r="1555" spans="1:11" x14ac:dyDescent="0.25">
      <c r="A1555" s="6" t="s">
        <v>1796</v>
      </c>
      <c r="B1555" s="6" t="s">
        <v>70</v>
      </c>
      <c r="C1555" s="6" t="s">
        <v>32</v>
      </c>
      <c r="D1555" s="6" t="s">
        <v>38</v>
      </c>
      <c r="E1555" s="7">
        <v>50</v>
      </c>
      <c r="F1555" s="7">
        <v>70</v>
      </c>
      <c r="G1555" s="7">
        <v>350</v>
      </c>
      <c r="H1555" s="6" t="s">
        <v>25</v>
      </c>
      <c r="I1555" s="6" t="s">
        <v>39</v>
      </c>
      <c r="J1555" s="8">
        <v>45608</v>
      </c>
      <c r="K1555" s="7" t="b">
        <v>0</v>
      </c>
    </row>
    <row r="1556" spans="1:11" x14ac:dyDescent="0.25">
      <c r="A1556" s="3" t="s">
        <v>1797</v>
      </c>
      <c r="B1556" s="3" t="s">
        <v>81</v>
      </c>
      <c r="C1556" s="3" t="s">
        <v>42</v>
      </c>
      <c r="D1556" s="3" t="s">
        <v>557</v>
      </c>
      <c r="E1556" s="4">
        <v>95</v>
      </c>
      <c r="F1556" s="4">
        <v>50</v>
      </c>
      <c r="G1556" s="4">
        <v>475</v>
      </c>
      <c r="H1556" s="3" t="s">
        <v>49</v>
      </c>
      <c r="I1556" s="3" t="s">
        <v>39</v>
      </c>
      <c r="J1556" s="5">
        <v>44799</v>
      </c>
      <c r="K1556" s="4" t="b">
        <v>1</v>
      </c>
    </row>
    <row r="1557" spans="1:11" x14ac:dyDescent="0.25">
      <c r="A1557" s="6" t="s">
        <v>1798</v>
      </c>
      <c r="B1557" s="6" t="s">
        <v>85</v>
      </c>
      <c r="C1557" s="6" t="s">
        <v>19</v>
      </c>
      <c r="D1557" s="6" t="s">
        <v>35</v>
      </c>
      <c r="E1557" s="7"/>
      <c r="F1557" s="7">
        <v>40</v>
      </c>
      <c r="G1557" s="7">
        <v>620</v>
      </c>
      <c r="H1557" s="6" t="s">
        <v>15</v>
      </c>
      <c r="I1557" s="6" t="s">
        <v>39</v>
      </c>
      <c r="J1557" s="8">
        <v>44688</v>
      </c>
      <c r="K1557" s="7" t="b">
        <v>1</v>
      </c>
    </row>
    <row r="1558" spans="1:11" x14ac:dyDescent="0.25">
      <c r="A1558" s="3" t="s">
        <v>1799</v>
      </c>
      <c r="B1558" s="3" t="s">
        <v>101</v>
      </c>
      <c r="C1558" s="3" t="s">
        <v>13</v>
      </c>
      <c r="D1558" s="3" t="s">
        <v>797</v>
      </c>
      <c r="E1558" s="4">
        <v>380</v>
      </c>
      <c r="F1558" s="4">
        <v>50</v>
      </c>
      <c r="G1558" s="4">
        <v>1900</v>
      </c>
      <c r="H1558" s="3" t="s">
        <v>15</v>
      </c>
      <c r="I1558" s="3" t="s">
        <v>39</v>
      </c>
      <c r="J1558" s="5">
        <v>45355</v>
      </c>
      <c r="K1558" s="4" t="b">
        <v>1</v>
      </c>
    </row>
    <row r="1559" spans="1:11" x14ac:dyDescent="0.25">
      <c r="A1559" s="6" t="s">
        <v>1800</v>
      </c>
      <c r="B1559" s="6" t="s">
        <v>114</v>
      </c>
      <c r="C1559" s="6" t="s">
        <v>67</v>
      </c>
      <c r="D1559" s="6" t="s">
        <v>368</v>
      </c>
      <c r="E1559" s="7">
        <v>215</v>
      </c>
      <c r="F1559" s="7">
        <v>40</v>
      </c>
      <c r="G1559" s="7">
        <v>860</v>
      </c>
      <c r="H1559" s="6" t="s">
        <v>25</v>
      </c>
      <c r="I1559" s="6" t="s">
        <v>16</v>
      </c>
      <c r="J1559" s="8">
        <v>45476</v>
      </c>
      <c r="K1559" s="7" t="b">
        <v>1</v>
      </c>
    </row>
    <row r="1560" spans="1:11" x14ac:dyDescent="0.25">
      <c r="A1560" s="3" t="s">
        <v>1801</v>
      </c>
      <c r="B1560" s="3" t="s">
        <v>56</v>
      </c>
      <c r="C1560" s="3" t="s">
        <v>67</v>
      </c>
      <c r="D1560" s="3" t="s">
        <v>421</v>
      </c>
      <c r="E1560" s="4">
        <v>410</v>
      </c>
      <c r="F1560" s="4">
        <v>90</v>
      </c>
      <c r="G1560" s="4">
        <v>3690</v>
      </c>
      <c r="H1560" s="3" t="s">
        <v>15</v>
      </c>
      <c r="I1560" s="3" t="s">
        <v>39</v>
      </c>
      <c r="J1560" s="5">
        <v>44678</v>
      </c>
      <c r="K1560" s="4" t="b">
        <v>1</v>
      </c>
    </row>
    <row r="1561" spans="1:11" x14ac:dyDescent="0.25">
      <c r="A1561" s="6" t="s">
        <v>1802</v>
      </c>
      <c r="B1561" s="6" t="s">
        <v>124</v>
      </c>
      <c r="C1561" s="6" t="s">
        <v>23</v>
      </c>
      <c r="D1561" s="6" t="s">
        <v>86</v>
      </c>
      <c r="E1561" s="7">
        <v>335</v>
      </c>
      <c r="F1561" s="7">
        <v>90</v>
      </c>
      <c r="G1561" s="7">
        <v>3015</v>
      </c>
      <c r="H1561" s="6" t="s">
        <v>49</v>
      </c>
      <c r="I1561" s="6" t="s">
        <v>16</v>
      </c>
      <c r="J1561" s="8">
        <v>45389</v>
      </c>
      <c r="K1561" s="7"/>
    </row>
    <row r="1562" spans="1:11" x14ac:dyDescent="0.25">
      <c r="A1562" s="3" t="s">
        <v>1803</v>
      </c>
      <c r="B1562" s="3" t="s">
        <v>66</v>
      </c>
      <c r="C1562" s="3" t="s">
        <v>23</v>
      </c>
      <c r="D1562" s="3" t="s">
        <v>398</v>
      </c>
      <c r="E1562" s="4">
        <v>50</v>
      </c>
      <c r="F1562" s="4">
        <v>30</v>
      </c>
      <c r="G1562" s="4">
        <v>150</v>
      </c>
      <c r="H1562" s="3" t="s">
        <v>25</v>
      </c>
      <c r="I1562" s="3" t="s">
        <v>39</v>
      </c>
      <c r="J1562" s="5">
        <v>45335</v>
      </c>
      <c r="K1562" s="4" t="b">
        <v>1</v>
      </c>
    </row>
    <row r="1563" spans="1:11" x14ac:dyDescent="0.25">
      <c r="A1563" s="6" t="s">
        <v>1804</v>
      </c>
      <c r="B1563" s="6" t="s">
        <v>81</v>
      </c>
      <c r="C1563" s="6" t="s">
        <v>42</v>
      </c>
      <c r="D1563" s="6" t="s">
        <v>45</v>
      </c>
      <c r="E1563" s="7">
        <v>275</v>
      </c>
      <c r="F1563" s="7">
        <v>100</v>
      </c>
      <c r="G1563" s="7">
        <v>2750</v>
      </c>
      <c r="H1563" s="6" t="s">
        <v>15</v>
      </c>
      <c r="I1563" s="6" t="s">
        <v>39</v>
      </c>
      <c r="J1563" s="8">
        <v>45498</v>
      </c>
      <c r="K1563" s="7"/>
    </row>
    <row r="1564" spans="1:11" x14ac:dyDescent="0.25">
      <c r="A1564" s="3" t="s">
        <v>1805</v>
      </c>
      <c r="B1564" s="3" t="s">
        <v>109</v>
      </c>
      <c r="C1564" s="3" t="s">
        <v>32</v>
      </c>
      <c r="D1564" s="3" t="s">
        <v>196</v>
      </c>
      <c r="E1564" s="4">
        <v>140</v>
      </c>
      <c r="F1564" s="4">
        <v>80</v>
      </c>
      <c r="G1564" s="4">
        <v>1120</v>
      </c>
      <c r="H1564" s="3" t="s">
        <v>15</v>
      </c>
      <c r="I1564" s="3" t="s">
        <v>16</v>
      </c>
      <c r="J1564" s="5">
        <v>44705</v>
      </c>
      <c r="K1564" s="4" t="b">
        <v>1</v>
      </c>
    </row>
    <row r="1565" spans="1:11" x14ac:dyDescent="0.25">
      <c r="A1565" s="6" t="s">
        <v>1806</v>
      </c>
      <c r="B1565" s="6" t="s">
        <v>99</v>
      </c>
      <c r="C1565" s="6" t="s">
        <v>28</v>
      </c>
      <c r="D1565" s="6" t="s">
        <v>35</v>
      </c>
      <c r="E1565" s="7"/>
      <c r="F1565" s="7">
        <v>10</v>
      </c>
      <c r="G1565" s="7">
        <v>200</v>
      </c>
      <c r="H1565" s="6" t="s">
        <v>15</v>
      </c>
      <c r="I1565" s="6" t="s">
        <v>39</v>
      </c>
      <c r="J1565" s="8">
        <v>45539</v>
      </c>
      <c r="K1565" s="7" t="b">
        <v>0</v>
      </c>
    </row>
    <row r="1566" spans="1:11" x14ac:dyDescent="0.25">
      <c r="A1566" s="3" t="s">
        <v>1807</v>
      </c>
      <c r="B1566" s="3" t="s">
        <v>70</v>
      </c>
      <c r="C1566" s="3" t="s">
        <v>13</v>
      </c>
      <c r="D1566" s="3" t="s">
        <v>97</v>
      </c>
      <c r="E1566" s="4">
        <v>125</v>
      </c>
      <c r="F1566" s="4">
        <v>20</v>
      </c>
      <c r="G1566" s="4">
        <v>250</v>
      </c>
      <c r="H1566" s="3" t="s">
        <v>49</v>
      </c>
      <c r="I1566" s="3" t="s">
        <v>39</v>
      </c>
      <c r="J1566" s="5">
        <v>44622</v>
      </c>
      <c r="K1566" s="4"/>
    </row>
    <row r="1567" spans="1:11" x14ac:dyDescent="0.25">
      <c r="A1567" s="6" t="s">
        <v>1808</v>
      </c>
      <c r="B1567" s="6" t="s">
        <v>44</v>
      </c>
      <c r="C1567" s="6" t="s">
        <v>32</v>
      </c>
      <c r="D1567" s="6" t="s">
        <v>33</v>
      </c>
      <c r="E1567" s="7">
        <v>125</v>
      </c>
      <c r="F1567" s="7">
        <v>30</v>
      </c>
      <c r="G1567" s="7">
        <v>375</v>
      </c>
      <c r="H1567" s="6" t="s">
        <v>15</v>
      </c>
      <c r="I1567" s="6" t="s">
        <v>16</v>
      </c>
      <c r="J1567" s="8">
        <v>45308</v>
      </c>
      <c r="K1567" s="7" t="b">
        <v>1</v>
      </c>
    </row>
    <row r="1568" spans="1:11" x14ac:dyDescent="0.25">
      <c r="A1568" s="3" t="s">
        <v>1809</v>
      </c>
      <c r="B1568" s="3" t="s">
        <v>75</v>
      </c>
      <c r="C1568" s="3" t="s">
        <v>13</v>
      </c>
      <c r="D1568" s="3" t="s">
        <v>57</v>
      </c>
      <c r="E1568" s="4">
        <v>395</v>
      </c>
      <c r="F1568" s="4">
        <v>60</v>
      </c>
      <c r="G1568" s="4">
        <v>2370</v>
      </c>
      <c r="H1568" s="3" t="s">
        <v>49</v>
      </c>
      <c r="I1568" s="3" t="s">
        <v>16</v>
      </c>
      <c r="J1568" s="5">
        <v>45096</v>
      </c>
      <c r="K1568" s="4" t="b">
        <v>1</v>
      </c>
    </row>
    <row r="1569" spans="1:11" x14ac:dyDescent="0.25">
      <c r="A1569" s="6" t="s">
        <v>1810</v>
      </c>
      <c r="B1569" s="6" t="s">
        <v>75</v>
      </c>
      <c r="C1569" s="6" t="s">
        <v>28</v>
      </c>
      <c r="D1569" s="6" t="s">
        <v>259</v>
      </c>
      <c r="E1569" s="7">
        <v>335</v>
      </c>
      <c r="F1569" s="7">
        <v>80</v>
      </c>
      <c r="G1569" s="7">
        <v>2680</v>
      </c>
      <c r="H1569" s="6" t="s">
        <v>25</v>
      </c>
      <c r="I1569" s="6" t="s">
        <v>39</v>
      </c>
      <c r="J1569" s="8">
        <v>45658</v>
      </c>
      <c r="K1569" s="7" t="b">
        <v>0</v>
      </c>
    </row>
    <row r="1570" spans="1:11" x14ac:dyDescent="0.25">
      <c r="A1570" s="3" t="s">
        <v>1811</v>
      </c>
      <c r="B1570" s="3" t="s">
        <v>56</v>
      </c>
      <c r="C1570" s="3" t="s">
        <v>23</v>
      </c>
      <c r="D1570" s="3" t="s">
        <v>384</v>
      </c>
      <c r="E1570" s="4">
        <v>410</v>
      </c>
      <c r="F1570" s="4">
        <v>100</v>
      </c>
      <c r="G1570" s="4">
        <v>4100</v>
      </c>
      <c r="H1570" s="3" t="s">
        <v>25</v>
      </c>
      <c r="I1570" s="3" t="s">
        <v>39</v>
      </c>
      <c r="J1570" s="5">
        <v>45285</v>
      </c>
      <c r="K1570" s="4" t="b">
        <v>1</v>
      </c>
    </row>
    <row r="1571" spans="1:11" x14ac:dyDescent="0.25">
      <c r="A1571" s="6" t="s">
        <v>1812</v>
      </c>
      <c r="B1571" s="6" t="s">
        <v>66</v>
      </c>
      <c r="C1571" s="6" t="s">
        <v>67</v>
      </c>
      <c r="D1571" s="6" t="s">
        <v>378</v>
      </c>
      <c r="E1571" s="7">
        <v>290</v>
      </c>
      <c r="F1571" s="7">
        <v>30</v>
      </c>
      <c r="G1571" s="7">
        <v>870</v>
      </c>
      <c r="H1571" s="6" t="s">
        <v>25</v>
      </c>
      <c r="I1571" s="6" t="s">
        <v>39</v>
      </c>
      <c r="J1571" s="8">
        <v>44913</v>
      </c>
      <c r="K1571" s="7" t="b">
        <v>1</v>
      </c>
    </row>
    <row r="1572" spans="1:11" x14ac:dyDescent="0.25">
      <c r="A1572" s="3" t="s">
        <v>1813</v>
      </c>
      <c r="B1572" s="3" t="s">
        <v>44</v>
      </c>
      <c r="C1572" s="3" t="s">
        <v>131</v>
      </c>
      <c r="D1572" s="3" t="s">
        <v>132</v>
      </c>
      <c r="E1572" s="4">
        <v>275</v>
      </c>
      <c r="F1572" s="4">
        <v>90</v>
      </c>
      <c r="G1572" s="4">
        <v>2475</v>
      </c>
      <c r="H1572" s="3" t="s">
        <v>49</v>
      </c>
      <c r="I1572" s="3" t="s">
        <v>39</v>
      </c>
      <c r="J1572" s="5">
        <v>45292</v>
      </c>
      <c r="K1572" s="4" t="b">
        <v>0</v>
      </c>
    </row>
    <row r="1573" spans="1:11" x14ac:dyDescent="0.25">
      <c r="A1573" s="6" t="s">
        <v>1814</v>
      </c>
      <c r="B1573" s="6" t="s">
        <v>64</v>
      </c>
      <c r="C1573" s="6" t="s">
        <v>131</v>
      </c>
      <c r="D1573" s="6" t="s">
        <v>336</v>
      </c>
      <c r="E1573" s="7">
        <v>200</v>
      </c>
      <c r="F1573" s="7">
        <v>100</v>
      </c>
      <c r="G1573" s="7">
        <v>2000</v>
      </c>
      <c r="H1573" s="6" t="s">
        <v>15</v>
      </c>
      <c r="I1573" s="6" t="s">
        <v>39</v>
      </c>
      <c r="J1573" s="8">
        <v>45033</v>
      </c>
      <c r="K1573" s="7" t="b">
        <v>1</v>
      </c>
    </row>
    <row r="1574" spans="1:11" x14ac:dyDescent="0.25">
      <c r="A1574" s="3" t="s">
        <v>1815</v>
      </c>
      <c r="B1574" s="3" t="s">
        <v>124</v>
      </c>
      <c r="C1574" s="3" t="s">
        <v>28</v>
      </c>
      <c r="D1574" s="3" t="s">
        <v>206</v>
      </c>
      <c r="E1574" s="4">
        <v>245</v>
      </c>
      <c r="F1574" s="4">
        <v>20</v>
      </c>
      <c r="G1574" s="4">
        <v>490</v>
      </c>
      <c r="H1574" s="3" t="s">
        <v>49</v>
      </c>
      <c r="I1574" s="3" t="s">
        <v>16</v>
      </c>
      <c r="J1574" s="5">
        <v>45628</v>
      </c>
      <c r="K1574" s="4"/>
    </row>
    <row r="1575" spans="1:11" x14ac:dyDescent="0.25">
      <c r="A1575" s="6" t="s">
        <v>1816</v>
      </c>
      <c r="B1575" s="6" t="s">
        <v>99</v>
      </c>
      <c r="C1575" s="6" t="s">
        <v>42</v>
      </c>
      <c r="D1575" s="6" t="s">
        <v>191</v>
      </c>
      <c r="E1575" s="7">
        <v>200</v>
      </c>
      <c r="F1575" s="7">
        <v>80</v>
      </c>
      <c r="G1575" s="7">
        <v>1600</v>
      </c>
      <c r="H1575" s="6" t="s">
        <v>15</v>
      </c>
      <c r="I1575" s="6" t="s">
        <v>39</v>
      </c>
      <c r="J1575" s="8">
        <v>44984</v>
      </c>
      <c r="K1575" s="7" t="b">
        <v>1</v>
      </c>
    </row>
    <row r="1576" spans="1:11" x14ac:dyDescent="0.25">
      <c r="A1576" s="3" t="s">
        <v>1817</v>
      </c>
      <c r="B1576" s="3" t="s">
        <v>70</v>
      </c>
      <c r="C1576" s="3" t="s">
        <v>32</v>
      </c>
      <c r="D1576" s="3" t="s">
        <v>127</v>
      </c>
      <c r="E1576" s="4">
        <v>80</v>
      </c>
      <c r="F1576" s="4">
        <v>90</v>
      </c>
      <c r="G1576" s="4">
        <v>720</v>
      </c>
      <c r="H1576" s="3" t="s">
        <v>25</v>
      </c>
      <c r="I1576" s="3" t="s">
        <v>39</v>
      </c>
      <c r="J1576" s="5">
        <v>45201</v>
      </c>
      <c r="K1576" s="4" t="b">
        <v>0</v>
      </c>
    </row>
    <row r="1577" spans="1:11" x14ac:dyDescent="0.25">
      <c r="A1577" s="6" t="s">
        <v>1818</v>
      </c>
      <c r="B1577" s="6" t="s">
        <v>101</v>
      </c>
      <c r="C1577" s="6" t="s">
        <v>42</v>
      </c>
      <c r="D1577" s="6" t="s">
        <v>557</v>
      </c>
      <c r="E1577" s="7">
        <v>95</v>
      </c>
      <c r="F1577" s="7">
        <v>50</v>
      </c>
      <c r="G1577" s="7">
        <v>475</v>
      </c>
      <c r="H1577" s="6" t="s">
        <v>49</v>
      </c>
      <c r="I1577" s="6" t="s">
        <v>39</v>
      </c>
      <c r="J1577" s="8">
        <v>44927</v>
      </c>
      <c r="K1577" s="7" t="b">
        <v>1</v>
      </c>
    </row>
    <row r="1578" spans="1:11" x14ac:dyDescent="0.25">
      <c r="A1578" s="3" t="s">
        <v>1819</v>
      </c>
      <c r="B1578" s="3" t="s">
        <v>99</v>
      </c>
      <c r="C1578" s="3" t="s">
        <v>32</v>
      </c>
      <c r="D1578" s="3" t="s">
        <v>499</v>
      </c>
      <c r="E1578" s="4">
        <v>290</v>
      </c>
      <c r="F1578" s="4">
        <v>40</v>
      </c>
      <c r="G1578" s="4">
        <v>1160</v>
      </c>
      <c r="H1578" s="3" t="s">
        <v>49</v>
      </c>
      <c r="I1578" s="3" t="s">
        <v>39</v>
      </c>
      <c r="J1578" s="5">
        <v>45652</v>
      </c>
      <c r="K1578" s="4"/>
    </row>
    <row r="1579" spans="1:11" x14ac:dyDescent="0.25">
      <c r="A1579" s="6" t="s">
        <v>1820</v>
      </c>
      <c r="B1579" s="6" t="s">
        <v>41</v>
      </c>
      <c r="C1579" s="6" t="s">
        <v>67</v>
      </c>
      <c r="D1579" s="6" t="s">
        <v>487</v>
      </c>
      <c r="E1579" s="7">
        <v>200</v>
      </c>
      <c r="F1579" s="7">
        <v>50</v>
      </c>
      <c r="G1579" s="7">
        <v>1000</v>
      </c>
      <c r="H1579" s="6" t="s">
        <v>15</v>
      </c>
      <c r="I1579" s="6" t="s">
        <v>39</v>
      </c>
      <c r="J1579" s="8">
        <v>44695</v>
      </c>
      <c r="K1579" s="7" t="b">
        <v>0</v>
      </c>
    </row>
    <row r="1580" spans="1:11" x14ac:dyDescent="0.25">
      <c r="A1580" s="3" t="s">
        <v>1821</v>
      </c>
      <c r="B1580" s="3" t="s">
        <v>75</v>
      </c>
      <c r="C1580" s="3" t="s">
        <v>28</v>
      </c>
      <c r="D1580" s="3" t="s">
        <v>728</v>
      </c>
      <c r="E1580" s="4">
        <v>305</v>
      </c>
      <c r="F1580" s="4">
        <v>20</v>
      </c>
      <c r="G1580" s="4">
        <v>610</v>
      </c>
      <c r="H1580" s="3" t="s">
        <v>49</v>
      </c>
      <c r="I1580" s="3" t="s">
        <v>16</v>
      </c>
      <c r="J1580" s="5">
        <v>45207</v>
      </c>
      <c r="K1580" s="4"/>
    </row>
    <row r="1581" spans="1:11" x14ac:dyDescent="0.25">
      <c r="A1581" s="6" t="s">
        <v>1822</v>
      </c>
      <c r="B1581" s="6" t="s">
        <v>22</v>
      </c>
      <c r="C1581" s="6" t="s">
        <v>28</v>
      </c>
      <c r="D1581" s="6" t="s">
        <v>309</v>
      </c>
      <c r="E1581" s="7">
        <v>65</v>
      </c>
      <c r="F1581" s="7">
        <v>50</v>
      </c>
      <c r="G1581" s="7">
        <v>325</v>
      </c>
      <c r="H1581" s="6" t="s">
        <v>25</v>
      </c>
      <c r="I1581" s="6" t="s">
        <v>39</v>
      </c>
      <c r="J1581" s="8">
        <v>45507</v>
      </c>
      <c r="K1581" s="7" t="b">
        <v>1</v>
      </c>
    </row>
    <row r="1582" spans="1:11" x14ac:dyDescent="0.25">
      <c r="A1582" s="3" t="s">
        <v>1823</v>
      </c>
      <c r="B1582" s="3" t="s">
        <v>81</v>
      </c>
      <c r="C1582" s="3" t="s">
        <v>42</v>
      </c>
      <c r="D1582" s="3" t="s">
        <v>710</v>
      </c>
      <c r="E1582" s="4">
        <v>215</v>
      </c>
      <c r="F1582" s="4">
        <v>40</v>
      </c>
      <c r="G1582" s="4">
        <v>860</v>
      </c>
      <c r="H1582" s="3" t="s">
        <v>25</v>
      </c>
      <c r="I1582" s="3" t="s">
        <v>16</v>
      </c>
      <c r="J1582" s="5">
        <v>45657</v>
      </c>
      <c r="K1582" s="4"/>
    </row>
    <row r="1583" spans="1:11" x14ac:dyDescent="0.25">
      <c r="A1583" s="6" t="s">
        <v>1824</v>
      </c>
      <c r="B1583" s="6" t="s">
        <v>31</v>
      </c>
      <c r="C1583" s="6" t="s">
        <v>28</v>
      </c>
      <c r="D1583" s="6" t="s">
        <v>1084</v>
      </c>
      <c r="E1583" s="7">
        <v>170</v>
      </c>
      <c r="F1583" s="7">
        <v>90</v>
      </c>
      <c r="G1583" s="7">
        <v>1530</v>
      </c>
      <c r="H1583" s="6" t="s">
        <v>15</v>
      </c>
      <c r="I1583" s="6" t="s">
        <v>16</v>
      </c>
      <c r="J1583" s="8">
        <v>45576</v>
      </c>
      <c r="K1583" s="7"/>
    </row>
    <row r="1584" spans="1:11" x14ac:dyDescent="0.25">
      <c r="A1584" s="3" t="s">
        <v>1825</v>
      </c>
      <c r="B1584" s="3" t="s">
        <v>44</v>
      </c>
      <c r="C1584" s="3" t="s">
        <v>28</v>
      </c>
      <c r="D1584" s="3" t="s">
        <v>118</v>
      </c>
      <c r="E1584" s="4">
        <v>365</v>
      </c>
      <c r="F1584" s="4">
        <v>80</v>
      </c>
      <c r="G1584" s="4">
        <v>2920</v>
      </c>
      <c r="H1584" s="3" t="s">
        <v>15</v>
      </c>
      <c r="I1584" s="3" t="s">
        <v>16</v>
      </c>
      <c r="J1584" s="5">
        <v>45008</v>
      </c>
      <c r="K1584" s="4" t="b">
        <v>0</v>
      </c>
    </row>
    <row r="1585" spans="1:11" x14ac:dyDescent="0.25">
      <c r="A1585" s="6" t="s">
        <v>1826</v>
      </c>
      <c r="B1585" s="6" t="s">
        <v>124</v>
      </c>
      <c r="C1585" s="6" t="s">
        <v>13</v>
      </c>
      <c r="D1585" s="6" t="s">
        <v>167</v>
      </c>
      <c r="E1585" s="7">
        <v>215</v>
      </c>
      <c r="F1585" s="7">
        <v>60</v>
      </c>
      <c r="G1585" s="7">
        <v>1290</v>
      </c>
      <c r="H1585" s="6" t="s">
        <v>15</v>
      </c>
      <c r="I1585" s="6" t="s">
        <v>39</v>
      </c>
      <c r="J1585" s="8">
        <v>45632</v>
      </c>
      <c r="K1585" s="7"/>
    </row>
    <row r="1586" spans="1:11" x14ac:dyDescent="0.25">
      <c r="A1586" s="3" t="s">
        <v>1827</v>
      </c>
      <c r="B1586" s="3" t="s">
        <v>70</v>
      </c>
      <c r="C1586" s="3" t="s">
        <v>131</v>
      </c>
      <c r="D1586" s="3" t="s">
        <v>336</v>
      </c>
      <c r="E1586" s="4">
        <v>200</v>
      </c>
      <c r="F1586" s="4">
        <v>10</v>
      </c>
      <c r="G1586" s="4">
        <v>200</v>
      </c>
      <c r="H1586" s="3" t="s">
        <v>49</v>
      </c>
      <c r="I1586" s="3" t="s">
        <v>16</v>
      </c>
      <c r="J1586" s="5">
        <v>44695</v>
      </c>
      <c r="K1586" s="4" t="b">
        <v>0</v>
      </c>
    </row>
    <row r="1587" spans="1:11" x14ac:dyDescent="0.25">
      <c r="A1587" s="6" t="s">
        <v>1828</v>
      </c>
      <c r="B1587" s="6" t="s">
        <v>117</v>
      </c>
      <c r="C1587" s="6" t="s">
        <v>67</v>
      </c>
      <c r="D1587" s="6" t="s">
        <v>370</v>
      </c>
      <c r="E1587" s="7">
        <v>365</v>
      </c>
      <c r="F1587" s="7">
        <v>30</v>
      </c>
      <c r="G1587" s="7">
        <v>1095</v>
      </c>
      <c r="H1587" s="6" t="s">
        <v>49</v>
      </c>
      <c r="I1587" s="6" t="s">
        <v>39</v>
      </c>
      <c r="J1587" s="8">
        <v>45472</v>
      </c>
      <c r="K1587" s="7"/>
    </row>
    <row r="1588" spans="1:11" x14ac:dyDescent="0.25">
      <c r="A1588" s="3" t="s">
        <v>1829</v>
      </c>
      <c r="B1588" s="3" t="s">
        <v>70</v>
      </c>
      <c r="C1588" s="3" t="s">
        <v>19</v>
      </c>
      <c r="D1588" s="3" t="s">
        <v>35</v>
      </c>
      <c r="E1588" s="4"/>
      <c r="F1588" s="4">
        <v>10</v>
      </c>
      <c r="G1588" s="4">
        <v>155</v>
      </c>
      <c r="H1588" s="3" t="s">
        <v>49</v>
      </c>
      <c r="I1588" s="3" t="s">
        <v>16</v>
      </c>
      <c r="J1588" s="5">
        <v>44834</v>
      </c>
      <c r="K1588" s="4" t="b">
        <v>1</v>
      </c>
    </row>
    <row r="1589" spans="1:11" x14ac:dyDescent="0.25">
      <c r="A1589" s="6" t="s">
        <v>1830</v>
      </c>
      <c r="B1589" s="6" t="s">
        <v>169</v>
      </c>
      <c r="C1589" s="6" t="s">
        <v>23</v>
      </c>
      <c r="D1589" s="6" t="s">
        <v>384</v>
      </c>
      <c r="E1589" s="7">
        <v>410</v>
      </c>
      <c r="F1589" s="7">
        <v>20</v>
      </c>
      <c r="G1589" s="7">
        <v>820</v>
      </c>
      <c r="H1589" s="6" t="s">
        <v>49</v>
      </c>
      <c r="I1589" s="6" t="s">
        <v>16</v>
      </c>
      <c r="J1589" s="8">
        <v>44696</v>
      </c>
      <c r="K1589" s="7" t="b">
        <v>1</v>
      </c>
    </row>
    <row r="1590" spans="1:11" x14ac:dyDescent="0.25">
      <c r="A1590" s="3" t="s">
        <v>1831</v>
      </c>
      <c r="B1590" s="3" t="s">
        <v>47</v>
      </c>
      <c r="C1590" s="3" t="s">
        <v>19</v>
      </c>
      <c r="D1590" s="3" t="s">
        <v>285</v>
      </c>
      <c r="E1590" s="4">
        <v>80</v>
      </c>
      <c r="F1590" s="4">
        <v>10</v>
      </c>
      <c r="G1590" s="4">
        <v>80</v>
      </c>
      <c r="H1590" s="3" t="s">
        <v>25</v>
      </c>
      <c r="I1590" s="3" t="s">
        <v>39</v>
      </c>
      <c r="J1590" s="5">
        <v>44568</v>
      </c>
      <c r="K1590" s="4" t="b">
        <v>1</v>
      </c>
    </row>
    <row r="1591" spans="1:11" x14ac:dyDescent="0.25">
      <c r="A1591" s="6" t="s">
        <v>1832</v>
      </c>
      <c r="B1591" s="6" t="s">
        <v>109</v>
      </c>
      <c r="C1591" s="6" t="s">
        <v>13</v>
      </c>
      <c r="D1591" s="6" t="s">
        <v>1486</v>
      </c>
      <c r="E1591" s="7">
        <v>305</v>
      </c>
      <c r="F1591" s="7">
        <v>80</v>
      </c>
      <c r="G1591" s="7">
        <v>2440</v>
      </c>
      <c r="H1591" s="6" t="s">
        <v>49</v>
      </c>
      <c r="I1591" s="6" t="s">
        <v>16</v>
      </c>
      <c r="J1591" s="8">
        <v>45592</v>
      </c>
      <c r="K1591" s="7" t="b">
        <v>1</v>
      </c>
    </row>
    <row r="1592" spans="1:11" x14ac:dyDescent="0.25">
      <c r="A1592" s="3" t="s">
        <v>1833</v>
      </c>
      <c r="B1592" s="3" t="s">
        <v>70</v>
      </c>
      <c r="C1592" s="3" t="s">
        <v>28</v>
      </c>
      <c r="D1592" s="3" t="s">
        <v>571</v>
      </c>
      <c r="E1592" s="4">
        <v>290</v>
      </c>
      <c r="F1592" s="4">
        <v>10</v>
      </c>
      <c r="G1592" s="4">
        <v>290</v>
      </c>
      <c r="H1592" s="3" t="s">
        <v>25</v>
      </c>
      <c r="I1592" s="3" t="s">
        <v>16</v>
      </c>
      <c r="J1592" s="5">
        <v>44744</v>
      </c>
      <c r="K1592" s="4"/>
    </row>
    <row r="1593" spans="1:11" x14ac:dyDescent="0.25">
      <c r="A1593" s="6" t="s">
        <v>1834</v>
      </c>
      <c r="B1593" s="6" t="s">
        <v>47</v>
      </c>
      <c r="C1593" s="6" t="s">
        <v>42</v>
      </c>
      <c r="D1593" s="6" t="s">
        <v>234</v>
      </c>
      <c r="E1593" s="7">
        <v>110</v>
      </c>
      <c r="F1593" s="7">
        <v>20</v>
      </c>
      <c r="G1593" s="7">
        <v>220</v>
      </c>
      <c r="H1593" s="6" t="s">
        <v>25</v>
      </c>
      <c r="I1593" s="6" t="s">
        <v>16</v>
      </c>
      <c r="J1593" s="8">
        <v>45381</v>
      </c>
      <c r="K1593" s="7" t="b">
        <v>0</v>
      </c>
    </row>
    <row r="1594" spans="1:11" x14ac:dyDescent="0.25">
      <c r="A1594" s="3" t="s">
        <v>1835</v>
      </c>
      <c r="B1594" s="3" t="s">
        <v>81</v>
      </c>
      <c r="C1594" s="3" t="s">
        <v>32</v>
      </c>
      <c r="D1594" s="3" t="s">
        <v>129</v>
      </c>
      <c r="E1594" s="4">
        <v>215</v>
      </c>
      <c r="F1594" s="4">
        <v>100</v>
      </c>
      <c r="G1594" s="4">
        <v>2150</v>
      </c>
      <c r="H1594" s="3" t="s">
        <v>49</v>
      </c>
      <c r="I1594" s="3" t="s">
        <v>39</v>
      </c>
      <c r="J1594" s="5">
        <v>45125</v>
      </c>
      <c r="K1594" s="4"/>
    </row>
    <row r="1595" spans="1:11" x14ac:dyDescent="0.25">
      <c r="A1595" s="6" t="s">
        <v>1836</v>
      </c>
      <c r="B1595" s="6" t="s">
        <v>56</v>
      </c>
      <c r="C1595" s="6" t="s">
        <v>67</v>
      </c>
      <c r="D1595" s="6" t="s">
        <v>359</v>
      </c>
      <c r="E1595" s="7">
        <v>50</v>
      </c>
      <c r="F1595" s="7">
        <v>100</v>
      </c>
      <c r="G1595" s="7">
        <v>500</v>
      </c>
      <c r="H1595" s="6" t="s">
        <v>25</v>
      </c>
      <c r="I1595" s="6" t="s">
        <v>16</v>
      </c>
      <c r="J1595" s="8">
        <v>45639</v>
      </c>
      <c r="K1595" s="7"/>
    </row>
    <row r="1596" spans="1:11" x14ac:dyDescent="0.25">
      <c r="A1596" s="3" t="s">
        <v>1837</v>
      </c>
      <c r="B1596" s="3" t="s">
        <v>78</v>
      </c>
      <c r="C1596" s="3" t="s">
        <v>42</v>
      </c>
      <c r="D1596" s="3" t="s">
        <v>304</v>
      </c>
      <c r="E1596" s="4">
        <v>155</v>
      </c>
      <c r="F1596" s="4">
        <v>60</v>
      </c>
      <c r="G1596" s="4">
        <v>930</v>
      </c>
      <c r="H1596" s="3" t="s">
        <v>49</v>
      </c>
      <c r="I1596" s="3" t="s">
        <v>39</v>
      </c>
      <c r="J1596" s="5">
        <v>44668</v>
      </c>
      <c r="K1596" s="4" t="b">
        <v>0</v>
      </c>
    </row>
    <row r="1597" spans="1:11" x14ac:dyDescent="0.25">
      <c r="A1597" s="6" t="s">
        <v>1838</v>
      </c>
      <c r="B1597" s="6" t="s">
        <v>47</v>
      </c>
      <c r="C1597" s="6" t="s">
        <v>131</v>
      </c>
      <c r="D1597" s="6" t="s">
        <v>444</v>
      </c>
      <c r="E1597" s="7">
        <v>50</v>
      </c>
      <c r="F1597" s="7">
        <v>40</v>
      </c>
      <c r="G1597" s="7">
        <v>200</v>
      </c>
      <c r="H1597" s="6" t="s">
        <v>15</v>
      </c>
      <c r="I1597" s="6" t="s">
        <v>39</v>
      </c>
      <c r="J1597" s="8">
        <v>44929</v>
      </c>
      <c r="K1597" s="7" t="b">
        <v>1</v>
      </c>
    </row>
    <row r="1598" spans="1:11" x14ac:dyDescent="0.25">
      <c r="A1598" s="3" t="s">
        <v>1839</v>
      </c>
      <c r="B1598" s="3" t="s">
        <v>169</v>
      </c>
      <c r="C1598" s="3" t="s">
        <v>67</v>
      </c>
      <c r="D1598" s="3" t="s">
        <v>421</v>
      </c>
      <c r="E1598" s="4">
        <v>410</v>
      </c>
      <c r="F1598" s="4">
        <v>60</v>
      </c>
      <c r="G1598" s="4">
        <v>2460</v>
      </c>
      <c r="H1598" s="3" t="s">
        <v>25</v>
      </c>
      <c r="I1598" s="3" t="s">
        <v>39</v>
      </c>
      <c r="J1598" s="5">
        <v>44896</v>
      </c>
      <c r="K1598" s="4" t="b">
        <v>1</v>
      </c>
    </row>
    <row r="1599" spans="1:11" x14ac:dyDescent="0.25">
      <c r="A1599" s="6" t="s">
        <v>1840</v>
      </c>
      <c r="B1599" s="6" t="s">
        <v>75</v>
      </c>
      <c r="C1599" s="6" t="s">
        <v>19</v>
      </c>
      <c r="D1599" s="6" t="s">
        <v>288</v>
      </c>
      <c r="E1599" s="7">
        <v>200</v>
      </c>
      <c r="F1599" s="7">
        <v>30</v>
      </c>
      <c r="G1599" s="7">
        <v>600</v>
      </c>
      <c r="H1599" s="6" t="s">
        <v>49</v>
      </c>
      <c r="I1599" s="6" t="s">
        <v>39</v>
      </c>
      <c r="J1599" s="8">
        <v>44835</v>
      </c>
      <c r="K1599" s="7"/>
    </row>
    <row r="1600" spans="1:11" x14ac:dyDescent="0.25">
      <c r="A1600" s="3" t="s">
        <v>1841</v>
      </c>
      <c r="B1600" s="3" t="s">
        <v>37</v>
      </c>
      <c r="C1600" s="3" t="s">
        <v>19</v>
      </c>
      <c r="D1600" s="3" t="s">
        <v>541</v>
      </c>
      <c r="E1600" s="4">
        <v>230</v>
      </c>
      <c r="F1600" s="4">
        <v>10</v>
      </c>
      <c r="G1600" s="4">
        <v>230</v>
      </c>
      <c r="H1600" s="3" t="s">
        <v>25</v>
      </c>
      <c r="I1600" s="3" t="s">
        <v>16</v>
      </c>
      <c r="J1600" s="5">
        <v>45151</v>
      </c>
      <c r="K1600" s="4" t="b">
        <v>1</v>
      </c>
    </row>
    <row r="1601" spans="1:11" x14ac:dyDescent="0.25">
      <c r="A1601" s="6" t="s">
        <v>1842</v>
      </c>
      <c r="B1601" s="6" t="s">
        <v>101</v>
      </c>
      <c r="C1601" s="6" t="s">
        <v>42</v>
      </c>
      <c r="D1601" s="6" t="s">
        <v>454</v>
      </c>
      <c r="E1601" s="7">
        <v>260</v>
      </c>
      <c r="F1601" s="7">
        <v>10</v>
      </c>
      <c r="G1601" s="7">
        <v>260</v>
      </c>
      <c r="H1601" s="6" t="s">
        <v>15</v>
      </c>
      <c r="I1601" s="6" t="s">
        <v>16</v>
      </c>
      <c r="J1601" s="8">
        <v>45353</v>
      </c>
      <c r="K1601" s="7" t="b">
        <v>1</v>
      </c>
    </row>
    <row r="1602" spans="1:11" x14ac:dyDescent="0.25">
      <c r="A1602" s="3" t="s">
        <v>1843</v>
      </c>
      <c r="B1602" s="3" t="s">
        <v>64</v>
      </c>
      <c r="C1602" s="3" t="s">
        <v>19</v>
      </c>
      <c r="D1602" s="3" t="s">
        <v>202</v>
      </c>
      <c r="E1602" s="4">
        <v>155</v>
      </c>
      <c r="F1602" s="4">
        <v>70</v>
      </c>
      <c r="G1602" s="4">
        <v>1085</v>
      </c>
      <c r="H1602" s="3" t="s">
        <v>25</v>
      </c>
      <c r="I1602" s="3" t="s">
        <v>39</v>
      </c>
      <c r="J1602" s="5">
        <v>45574</v>
      </c>
      <c r="K1602" s="4" t="b">
        <v>1</v>
      </c>
    </row>
    <row r="1603" spans="1:11" x14ac:dyDescent="0.25">
      <c r="A1603" s="6" t="s">
        <v>1844</v>
      </c>
      <c r="B1603" s="6" t="s">
        <v>64</v>
      </c>
      <c r="C1603" s="6" t="s">
        <v>42</v>
      </c>
      <c r="D1603" s="6" t="s">
        <v>200</v>
      </c>
      <c r="E1603" s="7">
        <v>395</v>
      </c>
      <c r="F1603" s="7">
        <v>20</v>
      </c>
      <c r="G1603" s="7">
        <v>790</v>
      </c>
      <c r="H1603" s="6" t="s">
        <v>25</v>
      </c>
      <c r="I1603" s="6" t="s">
        <v>39</v>
      </c>
      <c r="J1603" s="8">
        <v>44834</v>
      </c>
      <c r="K1603" s="7" t="b">
        <v>1</v>
      </c>
    </row>
    <row r="1604" spans="1:11" x14ac:dyDescent="0.25">
      <c r="A1604" s="3" t="s">
        <v>1845</v>
      </c>
      <c r="B1604" s="3" t="s">
        <v>22</v>
      </c>
      <c r="C1604" s="3" t="s">
        <v>42</v>
      </c>
      <c r="D1604" s="3" t="s">
        <v>145</v>
      </c>
      <c r="E1604" s="4">
        <v>380</v>
      </c>
      <c r="F1604" s="4">
        <v>10</v>
      </c>
      <c r="G1604" s="4">
        <v>380</v>
      </c>
      <c r="H1604" s="3" t="s">
        <v>15</v>
      </c>
      <c r="I1604" s="3" t="s">
        <v>39</v>
      </c>
      <c r="J1604" s="5">
        <v>44691</v>
      </c>
      <c r="K1604" s="4" t="b">
        <v>1</v>
      </c>
    </row>
    <row r="1605" spans="1:11" x14ac:dyDescent="0.25">
      <c r="A1605" s="6" t="s">
        <v>1846</v>
      </c>
      <c r="B1605" s="6" t="s">
        <v>169</v>
      </c>
      <c r="C1605" s="6" t="s">
        <v>131</v>
      </c>
      <c r="D1605" s="6" t="s">
        <v>184</v>
      </c>
      <c r="E1605" s="7">
        <v>335</v>
      </c>
      <c r="F1605" s="7">
        <v>40</v>
      </c>
      <c r="G1605" s="7">
        <v>1340</v>
      </c>
      <c r="H1605" s="6" t="s">
        <v>49</v>
      </c>
      <c r="I1605" s="6" t="s">
        <v>16</v>
      </c>
      <c r="J1605" s="8">
        <v>44603</v>
      </c>
      <c r="K1605" s="7"/>
    </row>
    <row r="1606" spans="1:11" x14ac:dyDescent="0.25">
      <c r="A1606" s="3" t="s">
        <v>1847</v>
      </c>
      <c r="B1606" s="3" t="s">
        <v>75</v>
      </c>
      <c r="C1606" s="3" t="s">
        <v>19</v>
      </c>
      <c r="D1606" s="3" t="s">
        <v>285</v>
      </c>
      <c r="E1606" s="4">
        <v>80</v>
      </c>
      <c r="F1606" s="4">
        <v>60</v>
      </c>
      <c r="G1606" s="4">
        <v>480</v>
      </c>
      <c r="H1606" s="3" t="s">
        <v>49</v>
      </c>
      <c r="I1606" s="3" t="s">
        <v>16</v>
      </c>
      <c r="J1606" s="5">
        <v>45592</v>
      </c>
      <c r="K1606" s="4" t="b">
        <v>0</v>
      </c>
    </row>
    <row r="1607" spans="1:11" x14ac:dyDescent="0.25">
      <c r="A1607" s="6" t="s">
        <v>1848</v>
      </c>
      <c r="B1607" s="6" t="s">
        <v>18</v>
      </c>
      <c r="C1607" s="6" t="s">
        <v>67</v>
      </c>
      <c r="D1607" s="6" t="s">
        <v>323</v>
      </c>
      <c r="E1607" s="7">
        <v>320</v>
      </c>
      <c r="F1607" s="7">
        <v>90</v>
      </c>
      <c r="G1607" s="7">
        <v>2880</v>
      </c>
      <c r="H1607" s="6" t="s">
        <v>49</v>
      </c>
      <c r="I1607" s="6" t="s">
        <v>39</v>
      </c>
      <c r="J1607" s="8">
        <v>45038</v>
      </c>
      <c r="K1607" s="7"/>
    </row>
    <row r="1608" spans="1:11" x14ac:dyDescent="0.25">
      <c r="A1608" s="3" t="s">
        <v>1849</v>
      </c>
      <c r="B1608" s="3" t="s">
        <v>70</v>
      </c>
      <c r="C1608" s="3" t="s">
        <v>42</v>
      </c>
      <c r="D1608" s="3" t="s">
        <v>200</v>
      </c>
      <c r="E1608" s="4">
        <v>395</v>
      </c>
      <c r="F1608" s="4">
        <v>90</v>
      </c>
      <c r="G1608" s="4">
        <v>3555</v>
      </c>
      <c r="H1608" s="3" t="s">
        <v>25</v>
      </c>
      <c r="I1608" s="3" t="s">
        <v>16</v>
      </c>
      <c r="J1608" s="5">
        <v>45422</v>
      </c>
      <c r="K1608" s="4" t="b">
        <v>0</v>
      </c>
    </row>
    <row r="1609" spans="1:11" x14ac:dyDescent="0.25">
      <c r="A1609" s="6" t="s">
        <v>1850</v>
      </c>
      <c r="B1609" s="6" t="s">
        <v>75</v>
      </c>
      <c r="C1609" s="6" t="s">
        <v>131</v>
      </c>
      <c r="D1609" s="6" t="s">
        <v>140</v>
      </c>
      <c r="E1609" s="7">
        <v>110</v>
      </c>
      <c r="F1609" s="7">
        <v>40</v>
      </c>
      <c r="G1609" s="7">
        <v>440</v>
      </c>
      <c r="H1609" s="6" t="s">
        <v>25</v>
      </c>
      <c r="I1609" s="6" t="s">
        <v>16</v>
      </c>
      <c r="J1609" s="8">
        <v>45170</v>
      </c>
      <c r="K1609" s="7"/>
    </row>
    <row r="1610" spans="1:11" x14ac:dyDescent="0.25">
      <c r="A1610" s="3" t="s">
        <v>1851</v>
      </c>
      <c r="B1610" s="3" t="s">
        <v>70</v>
      </c>
      <c r="C1610" s="3" t="s">
        <v>19</v>
      </c>
      <c r="D1610" s="3" t="s">
        <v>288</v>
      </c>
      <c r="E1610" s="4">
        <v>200</v>
      </c>
      <c r="F1610" s="4">
        <v>20</v>
      </c>
      <c r="G1610" s="4">
        <v>400</v>
      </c>
      <c r="H1610" s="3" t="s">
        <v>49</v>
      </c>
      <c r="I1610" s="3" t="s">
        <v>39</v>
      </c>
      <c r="J1610" s="5">
        <v>45636</v>
      </c>
      <c r="K1610" s="4" t="b">
        <v>0</v>
      </c>
    </row>
    <row r="1611" spans="1:11" x14ac:dyDescent="0.25">
      <c r="A1611" s="6" t="s">
        <v>1852</v>
      </c>
      <c r="B1611" s="6" t="s">
        <v>37</v>
      </c>
      <c r="C1611" s="6" t="s">
        <v>23</v>
      </c>
      <c r="D1611" s="6" t="s">
        <v>86</v>
      </c>
      <c r="E1611" s="7">
        <v>335</v>
      </c>
      <c r="F1611" s="7">
        <v>100</v>
      </c>
      <c r="G1611" s="7">
        <v>3350</v>
      </c>
      <c r="H1611" s="6" t="s">
        <v>25</v>
      </c>
      <c r="I1611" s="6" t="s">
        <v>39</v>
      </c>
      <c r="J1611" s="8">
        <v>44566</v>
      </c>
      <c r="K1611" s="7"/>
    </row>
    <row r="1612" spans="1:11" x14ac:dyDescent="0.25">
      <c r="A1612" s="3" t="s">
        <v>1853</v>
      </c>
      <c r="B1612" s="3" t="s">
        <v>31</v>
      </c>
      <c r="C1612" s="3" t="s">
        <v>28</v>
      </c>
      <c r="D1612" s="3" t="s">
        <v>677</v>
      </c>
      <c r="E1612" s="4">
        <v>395</v>
      </c>
      <c r="F1612" s="4">
        <v>10</v>
      </c>
      <c r="G1612" s="4">
        <v>395</v>
      </c>
      <c r="H1612" s="3" t="s">
        <v>25</v>
      </c>
      <c r="I1612" s="3" t="s">
        <v>16</v>
      </c>
      <c r="J1612" s="5">
        <v>44878</v>
      </c>
      <c r="K1612" s="4" t="b">
        <v>0</v>
      </c>
    </row>
    <row r="1613" spans="1:11" x14ac:dyDescent="0.25">
      <c r="A1613" s="6" t="s">
        <v>1854</v>
      </c>
      <c r="B1613" s="6" t="s">
        <v>12</v>
      </c>
      <c r="C1613" s="6" t="s">
        <v>19</v>
      </c>
      <c r="D1613" s="6" t="s">
        <v>541</v>
      </c>
      <c r="E1613" s="7">
        <v>230</v>
      </c>
      <c r="F1613" s="7">
        <v>20</v>
      </c>
      <c r="G1613" s="7">
        <v>460</v>
      </c>
      <c r="H1613" s="6" t="s">
        <v>15</v>
      </c>
      <c r="I1613" s="6" t="s">
        <v>16</v>
      </c>
      <c r="J1613" s="8">
        <v>44736</v>
      </c>
      <c r="K1613" s="7"/>
    </row>
    <row r="1614" spans="1:11" x14ac:dyDescent="0.25">
      <c r="A1614" s="3" t="s">
        <v>1855</v>
      </c>
      <c r="B1614" s="3" t="s">
        <v>99</v>
      </c>
      <c r="C1614" s="3" t="s">
        <v>28</v>
      </c>
      <c r="D1614" s="3" t="s">
        <v>35</v>
      </c>
      <c r="E1614" s="4"/>
      <c r="F1614" s="4">
        <v>90</v>
      </c>
      <c r="G1614" s="4">
        <v>3150</v>
      </c>
      <c r="H1614" s="3" t="s">
        <v>15</v>
      </c>
      <c r="I1614" s="3" t="s">
        <v>16</v>
      </c>
      <c r="J1614" s="5">
        <v>44969</v>
      </c>
      <c r="K1614" s="4" t="b">
        <v>1</v>
      </c>
    </row>
    <row r="1615" spans="1:11" x14ac:dyDescent="0.25">
      <c r="A1615" s="6" t="s">
        <v>1856</v>
      </c>
      <c r="B1615" s="6" t="s">
        <v>169</v>
      </c>
      <c r="C1615" s="6" t="s">
        <v>67</v>
      </c>
      <c r="D1615" s="6" t="s">
        <v>370</v>
      </c>
      <c r="E1615" s="7">
        <v>365</v>
      </c>
      <c r="F1615" s="7">
        <v>20</v>
      </c>
      <c r="G1615" s="7">
        <v>730</v>
      </c>
      <c r="H1615" s="6" t="s">
        <v>15</v>
      </c>
      <c r="I1615" s="6" t="s">
        <v>39</v>
      </c>
      <c r="J1615" s="8">
        <v>45134</v>
      </c>
      <c r="K1615" s="7"/>
    </row>
    <row r="1616" spans="1:11" x14ac:dyDescent="0.25">
      <c r="A1616" s="3" t="s">
        <v>1857</v>
      </c>
      <c r="B1616" s="3" t="s">
        <v>75</v>
      </c>
      <c r="C1616" s="3" t="s">
        <v>19</v>
      </c>
      <c r="D1616" s="3" t="s">
        <v>35</v>
      </c>
      <c r="E1616" s="4">
        <v>305</v>
      </c>
      <c r="F1616" s="4"/>
      <c r="G1616" s="4"/>
      <c r="H1616" s="3" t="s">
        <v>15</v>
      </c>
      <c r="I1616" s="3" t="s">
        <v>16</v>
      </c>
      <c r="J1616" s="5">
        <v>44804</v>
      </c>
      <c r="K1616" s="4"/>
    </row>
    <row r="1617" spans="1:11" x14ac:dyDescent="0.25">
      <c r="A1617" s="6" t="s">
        <v>1858</v>
      </c>
      <c r="B1617" s="6" t="s">
        <v>64</v>
      </c>
      <c r="C1617" s="6" t="s">
        <v>131</v>
      </c>
      <c r="D1617" s="6" t="s">
        <v>622</v>
      </c>
      <c r="E1617" s="7">
        <v>215</v>
      </c>
      <c r="F1617" s="7">
        <v>40</v>
      </c>
      <c r="G1617" s="7">
        <v>860</v>
      </c>
      <c r="H1617" s="6" t="s">
        <v>15</v>
      </c>
      <c r="I1617" s="6" t="s">
        <v>39</v>
      </c>
      <c r="J1617" s="8">
        <v>45636</v>
      </c>
      <c r="K1617" s="7"/>
    </row>
    <row r="1618" spans="1:11" x14ac:dyDescent="0.25">
      <c r="A1618" s="3" t="s">
        <v>1859</v>
      </c>
      <c r="B1618" s="3" t="s">
        <v>41</v>
      </c>
      <c r="C1618" s="3" t="s">
        <v>67</v>
      </c>
      <c r="D1618" s="3" t="s">
        <v>370</v>
      </c>
      <c r="E1618" s="4">
        <v>365</v>
      </c>
      <c r="F1618" s="4">
        <v>60</v>
      </c>
      <c r="G1618" s="4">
        <v>2190</v>
      </c>
      <c r="H1618" s="3" t="s">
        <v>15</v>
      </c>
      <c r="I1618" s="3" t="s">
        <v>39</v>
      </c>
      <c r="J1618" s="5">
        <v>45025</v>
      </c>
      <c r="K1618" s="4"/>
    </row>
    <row r="1619" spans="1:11" x14ac:dyDescent="0.25">
      <c r="A1619" s="6" t="s">
        <v>1860</v>
      </c>
      <c r="B1619" s="6" t="s">
        <v>99</v>
      </c>
      <c r="C1619" s="6" t="s">
        <v>42</v>
      </c>
      <c r="D1619" s="6" t="s">
        <v>234</v>
      </c>
      <c r="E1619" s="7">
        <v>110</v>
      </c>
      <c r="F1619" s="7">
        <v>10</v>
      </c>
      <c r="G1619" s="7">
        <v>110</v>
      </c>
      <c r="H1619" s="6" t="s">
        <v>49</v>
      </c>
      <c r="I1619" s="6" t="s">
        <v>39</v>
      </c>
      <c r="J1619" s="8">
        <v>45021</v>
      </c>
      <c r="K1619" s="7" t="b">
        <v>0</v>
      </c>
    </row>
    <row r="1620" spans="1:11" x14ac:dyDescent="0.25">
      <c r="A1620" s="3" t="s">
        <v>1861</v>
      </c>
      <c r="B1620" s="3" t="s">
        <v>66</v>
      </c>
      <c r="C1620" s="3" t="s">
        <v>131</v>
      </c>
      <c r="D1620" s="3" t="s">
        <v>184</v>
      </c>
      <c r="E1620" s="4">
        <v>335</v>
      </c>
      <c r="F1620" s="4">
        <v>70</v>
      </c>
      <c r="G1620" s="4">
        <v>2345</v>
      </c>
      <c r="H1620" s="3" t="s">
        <v>15</v>
      </c>
      <c r="I1620" s="3" t="s">
        <v>16</v>
      </c>
      <c r="J1620" s="5">
        <v>45059</v>
      </c>
      <c r="K1620" s="4" t="b">
        <v>0</v>
      </c>
    </row>
    <row r="1621" spans="1:11" x14ac:dyDescent="0.25">
      <c r="A1621" s="6" t="s">
        <v>1862</v>
      </c>
      <c r="B1621" s="6" t="s">
        <v>70</v>
      </c>
      <c r="C1621" s="6" t="s">
        <v>13</v>
      </c>
      <c r="D1621" s="6" t="s">
        <v>35</v>
      </c>
      <c r="E1621" s="7"/>
      <c r="F1621" s="7">
        <v>80</v>
      </c>
      <c r="G1621" s="7">
        <v>1240</v>
      </c>
      <c r="H1621" s="6" t="s">
        <v>25</v>
      </c>
      <c r="I1621" s="6" t="s">
        <v>39</v>
      </c>
      <c r="J1621" s="8">
        <v>45312</v>
      </c>
      <c r="K1621" s="7" t="b">
        <v>1</v>
      </c>
    </row>
    <row r="1622" spans="1:11" x14ac:dyDescent="0.25">
      <c r="A1622" s="3" t="s">
        <v>1863</v>
      </c>
      <c r="B1622" s="3" t="s">
        <v>41</v>
      </c>
      <c r="C1622" s="3" t="s">
        <v>19</v>
      </c>
      <c r="D1622" s="3" t="s">
        <v>1071</v>
      </c>
      <c r="E1622" s="4">
        <v>140</v>
      </c>
      <c r="F1622" s="4">
        <v>80</v>
      </c>
      <c r="G1622" s="4">
        <v>1120</v>
      </c>
      <c r="H1622" s="3" t="s">
        <v>25</v>
      </c>
      <c r="I1622" s="3" t="s">
        <v>39</v>
      </c>
      <c r="J1622" s="5">
        <v>45277</v>
      </c>
      <c r="K1622" s="4" t="b">
        <v>1</v>
      </c>
    </row>
    <row r="1623" spans="1:11" x14ac:dyDescent="0.25">
      <c r="A1623" s="6" t="s">
        <v>1864</v>
      </c>
      <c r="B1623" s="6" t="s">
        <v>81</v>
      </c>
      <c r="C1623" s="6" t="s">
        <v>19</v>
      </c>
      <c r="D1623" s="6" t="s">
        <v>285</v>
      </c>
      <c r="E1623" s="7">
        <v>80</v>
      </c>
      <c r="F1623" s="7">
        <v>30</v>
      </c>
      <c r="G1623" s="7">
        <v>240</v>
      </c>
      <c r="H1623" s="6" t="s">
        <v>25</v>
      </c>
      <c r="I1623" s="6" t="s">
        <v>16</v>
      </c>
      <c r="J1623" s="8">
        <v>44817</v>
      </c>
      <c r="K1623" s="7" t="b">
        <v>0</v>
      </c>
    </row>
    <row r="1624" spans="1:11" x14ac:dyDescent="0.25">
      <c r="A1624" s="3" t="s">
        <v>1865</v>
      </c>
      <c r="B1624" s="3" t="s">
        <v>37</v>
      </c>
      <c r="C1624" s="3" t="s">
        <v>131</v>
      </c>
      <c r="D1624" s="3" t="s">
        <v>292</v>
      </c>
      <c r="E1624" s="4">
        <v>230</v>
      </c>
      <c r="F1624" s="4">
        <v>70</v>
      </c>
      <c r="G1624" s="4">
        <v>1610</v>
      </c>
      <c r="H1624" s="3" t="s">
        <v>25</v>
      </c>
      <c r="I1624" s="3" t="s">
        <v>39</v>
      </c>
      <c r="J1624" s="5">
        <v>45538</v>
      </c>
      <c r="K1624" s="4" t="b">
        <v>0</v>
      </c>
    </row>
    <row r="1625" spans="1:11" x14ac:dyDescent="0.25">
      <c r="A1625" s="6" t="s">
        <v>1866</v>
      </c>
      <c r="B1625" s="6" t="s">
        <v>75</v>
      </c>
      <c r="C1625" s="6" t="s">
        <v>67</v>
      </c>
      <c r="D1625" s="6" t="s">
        <v>378</v>
      </c>
      <c r="E1625" s="7">
        <v>290</v>
      </c>
      <c r="F1625" s="7">
        <v>70</v>
      </c>
      <c r="G1625" s="7">
        <v>2030</v>
      </c>
      <c r="H1625" s="6" t="s">
        <v>49</v>
      </c>
      <c r="I1625" s="6" t="s">
        <v>16</v>
      </c>
      <c r="J1625" s="8">
        <v>44816</v>
      </c>
      <c r="K1625" s="7"/>
    </row>
    <row r="1626" spans="1:11" x14ac:dyDescent="0.25">
      <c r="A1626" s="3" t="s">
        <v>1867</v>
      </c>
      <c r="B1626" s="3" t="s">
        <v>70</v>
      </c>
      <c r="C1626" s="3" t="s">
        <v>32</v>
      </c>
      <c r="D1626" s="3" t="s">
        <v>410</v>
      </c>
      <c r="E1626" s="4">
        <v>110</v>
      </c>
      <c r="F1626" s="4">
        <v>20</v>
      </c>
      <c r="G1626" s="4">
        <v>220</v>
      </c>
      <c r="H1626" s="3" t="s">
        <v>15</v>
      </c>
      <c r="I1626" s="3" t="s">
        <v>16</v>
      </c>
      <c r="J1626" s="5">
        <v>45167</v>
      </c>
      <c r="K1626" s="4"/>
    </row>
    <row r="1627" spans="1:11" x14ac:dyDescent="0.25">
      <c r="A1627" s="6" t="s">
        <v>1868</v>
      </c>
      <c r="B1627" s="6" t="s">
        <v>56</v>
      </c>
      <c r="C1627" s="6" t="s">
        <v>32</v>
      </c>
      <c r="D1627" s="6" t="s">
        <v>499</v>
      </c>
      <c r="E1627" s="7">
        <v>290</v>
      </c>
      <c r="F1627" s="7">
        <v>100</v>
      </c>
      <c r="G1627" s="7">
        <v>2900</v>
      </c>
      <c r="H1627" s="6" t="s">
        <v>25</v>
      </c>
      <c r="I1627" s="6" t="s">
        <v>16</v>
      </c>
      <c r="J1627" s="8">
        <v>45663</v>
      </c>
      <c r="K1627" s="7"/>
    </row>
    <row r="1628" spans="1:11" x14ac:dyDescent="0.25">
      <c r="A1628" s="3" t="s">
        <v>1869</v>
      </c>
      <c r="B1628" s="3" t="s">
        <v>169</v>
      </c>
      <c r="C1628" s="3" t="s">
        <v>32</v>
      </c>
      <c r="D1628" s="3" t="s">
        <v>204</v>
      </c>
      <c r="E1628" s="4">
        <v>95</v>
      </c>
      <c r="F1628" s="4">
        <v>30</v>
      </c>
      <c r="G1628" s="4">
        <v>285</v>
      </c>
      <c r="H1628" s="3" t="s">
        <v>15</v>
      </c>
      <c r="I1628" s="3" t="s">
        <v>16</v>
      </c>
      <c r="J1628" s="5">
        <v>45038</v>
      </c>
      <c r="K1628" s="4"/>
    </row>
    <row r="1629" spans="1:11" x14ac:dyDescent="0.25">
      <c r="A1629" s="6" t="s">
        <v>1870</v>
      </c>
      <c r="B1629" s="6" t="s">
        <v>75</v>
      </c>
      <c r="C1629" s="6" t="s">
        <v>42</v>
      </c>
      <c r="D1629" s="6" t="s">
        <v>145</v>
      </c>
      <c r="E1629" s="7">
        <v>380</v>
      </c>
      <c r="F1629" s="7">
        <v>70</v>
      </c>
      <c r="G1629" s="7">
        <v>2660</v>
      </c>
      <c r="H1629" s="6" t="s">
        <v>49</v>
      </c>
      <c r="I1629" s="6" t="s">
        <v>16</v>
      </c>
      <c r="J1629" s="8">
        <v>45576</v>
      </c>
      <c r="K1629" s="7"/>
    </row>
    <row r="1630" spans="1:11" x14ac:dyDescent="0.25">
      <c r="A1630" s="3" t="s">
        <v>1871</v>
      </c>
      <c r="B1630" s="3" t="s">
        <v>109</v>
      </c>
      <c r="C1630" s="3" t="s">
        <v>32</v>
      </c>
      <c r="D1630" s="3" t="s">
        <v>91</v>
      </c>
      <c r="E1630" s="4">
        <v>245</v>
      </c>
      <c r="F1630" s="4">
        <v>60</v>
      </c>
      <c r="G1630" s="4">
        <v>1470</v>
      </c>
      <c r="H1630" s="3" t="s">
        <v>15</v>
      </c>
      <c r="I1630" s="3" t="s">
        <v>16</v>
      </c>
      <c r="J1630" s="5">
        <v>45409</v>
      </c>
      <c r="K1630" s="4" t="b">
        <v>0</v>
      </c>
    </row>
    <row r="1631" spans="1:11" x14ac:dyDescent="0.25">
      <c r="A1631" s="6" t="s">
        <v>1872</v>
      </c>
      <c r="B1631" s="6" t="s">
        <v>44</v>
      </c>
      <c r="C1631" s="6" t="s">
        <v>42</v>
      </c>
      <c r="D1631" s="6" t="s">
        <v>304</v>
      </c>
      <c r="E1631" s="7">
        <v>155</v>
      </c>
      <c r="F1631" s="7">
        <v>20</v>
      </c>
      <c r="G1631" s="7">
        <v>310</v>
      </c>
      <c r="H1631" s="6" t="s">
        <v>49</v>
      </c>
      <c r="I1631" s="6" t="s">
        <v>16</v>
      </c>
      <c r="J1631" s="8">
        <v>44669</v>
      </c>
      <c r="K1631" s="7" t="b">
        <v>1</v>
      </c>
    </row>
    <row r="1632" spans="1:11" x14ac:dyDescent="0.25">
      <c r="A1632" s="3" t="s">
        <v>1873</v>
      </c>
      <c r="B1632" s="3" t="s">
        <v>99</v>
      </c>
      <c r="C1632" s="3" t="s">
        <v>23</v>
      </c>
      <c r="D1632" s="3" t="s">
        <v>35</v>
      </c>
      <c r="E1632" s="4">
        <v>80</v>
      </c>
      <c r="F1632" s="4"/>
      <c r="G1632" s="4"/>
      <c r="H1632" s="3" t="s">
        <v>15</v>
      </c>
      <c r="I1632" s="3" t="s">
        <v>39</v>
      </c>
      <c r="J1632" s="5">
        <v>45233</v>
      </c>
      <c r="K1632" s="4" t="b">
        <v>1</v>
      </c>
    </row>
    <row r="1633" spans="1:11" x14ac:dyDescent="0.25">
      <c r="A1633" s="6" t="s">
        <v>1874</v>
      </c>
      <c r="B1633" s="6" t="s">
        <v>70</v>
      </c>
      <c r="C1633" s="6" t="s">
        <v>13</v>
      </c>
      <c r="D1633" s="6" t="s">
        <v>1415</v>
      </c>
      <c r="E1633" s="7">
        <v>80</v>
      </c>
      <c r="F1633" s="7">
        <v>70</v>
      </c>
      <c r="G1633" s="7">
        <v>560</v>
      </c>
      <c r="H1633" s="6" t="s">
        <v>15</v>
      </c>
      <c r="I1633" s="6" t="s">
        <v>39</v>
      </c>
      <c r="J1633" s="8">
        <v>45536</v>
      </c>
      <c r="K1633" s="7" t="b">
        <v>1</v>
      </c>
    </row>
    <row r="1634" spans="1:11" x14ac:dyDescent="0.25">
      <c r="A1634" s="3" t="s">
        <v>1875</v>
      </c>
      <c r="B1634" s="3" t="s">
        <v>66</v>
      </c>
      <c r="C1634" s="3" t="s">
        <v>28</v>
      </c>
      <c r="D1634" s="3" t="s">
        <v>479</v>
      </c>
      <c r="E1634" s="4">
        <v>80</v>
      </c>
      <c r="F1634" s="4">
        <v>50</v>
      </c>
      <c r="G1634" s="4">
        <v>400</v>
      </c>
      <c r="H1634" s="3" t="s">
        <v>25</v>
      </c>
      <c r="I1634" s="3" t="s">
        <v>16</v>
      </c>
      <c r="J1634" s="5">
        <v>44785</v>
      </c>
      <c r="K1634" s="4" t="b">
        <v>0</v>
      </c>
    </row>
    <row r="1635" spans="1:11" x14ac:dyDescent="0.25">
      <c r="A1635" s="6" t="s">
        <v>1876</v>
      </c>
      <c r="B1635" s="6" t="s">
        <v>18</v>
      </c>
      <c r="C1635" s="6" t="s">
        <v>23</v>
      </c>
      <c r="D1635" s="6" t="s">
        <v>115</v>
      </c>
      <c r="E1635" s="7">
        <v>380</v>
      </c>
      <c r="F1635" s="7">
        <v>60</v>
      </c>
      <c r="G1635" s="7">
        <v>2280</v>
      </c>
      <c r="H1635" s="6" t="s">
        <v>49</v>
      </c>
      <c r="I1635" s="6" t="s">
        <v>16</v>
      </c>
      <c r="J1635" s="8">
        <v>45255</v>
      </c>
      <c r="K1635" s="7" t="b">
        <v>1</v>
      </c>
    </row>
    <row r="1636" spans="1:11" x14ac:dyDescent="0.25">
      <c r="A1636" s="3" t="s">
        <v>1877</v>
      </c>
      <c r="B1636" s="3" t="s">
        <v>90</v>
      </c>
      <c r="C1636" s="3" t="s">
        <v>23</v>
      </c>
      <c r="D1636" s="3" t="s">
        <v>1240</v>
      </c>
      <c r="E1636" s="4">
        <v>260</v>
      </c>
      <c r="F1636" s="4">
        <v>80</v>
      </c>
      <c r="G1636" s="4">
        <v>2080</v>
      </c>
      <c r="H1636" s="3" t="s">
        <v>25</v>
      </c>
      <c r="I1636" s="3" t="s">
        <v>16</v>
      </c>
      <c r="J1636" s="5">
        <v>44584</v>
      </c>
      <c r="K1636" s="4"/>
    </row>
    <row r="1637" spans="1:11" x14ac:dyDescent="0.25">
      <c r="A1637" s="6" t="s">
        <v>1878</v>
      </c>
      <c r="B1637" s="6" t="s">
        <v>90</v>
      </c>
      <c r="C1637" s="6" t="s">
        <v>32</v>
      </c>
      <c r="D1637" s="6" t="s">
        <v>35</v>
      </c>
      <c r="E1637" s="7">
        <v>125</v>
      </c>
      <c r="F1637" s="7"/>
      <c r="G1637" s="7"/>
      <c r="H1637" s="6" t="s">
        <v>15</v>
      </c>
      <c r="I1637" s="6" t="s">
        <v>39</v>
      </c>
      <c r="J1637" s="8">
        <v>45208</v>
      </c>
      <c r="K1637" s="7"/>
    </row>
    <row r="1638" spans="1:11" x14ac:dyDescent="0.25">
      <c r="A1638" s="3" t="s">
        <v>1879</v>
      </c>
      <c r="B1638" s="3" t="s">
        <v>37</v>
      </c>
      <c r="C1638" s="3" t="s">
        <v>23</v>
      </c>
      <c r="D1638" s="3" t="s">
        <v>384</v>
      </c>
      <c r="E1638" s="4">
        <v>410</v>
      </c>
      <c r="F1638" s="4">
        <v>30</v>
      </c>
      <c r="G1638" s="4">
        <v>1230</v>
      </c>
      <c r="H1638" s="3" t="s">
        <v>25</v>
      </c>
      <c r="I1638" s="3" t="s">
        <v>16</v>
      </c>
      <c r="J1638" s="5">
        <v>44594</v>
      </c>
      <c r="K1638" s="4"/>
    </row>
    <row r="1639" spans="1:11" x14ac:dyDescent="0.25">
      <c r="A1639" s="6" t="s">
        <v>1880</v>
      </c>
      <c r="B1639" s="6" t="s">
        <v>37</v>
      </c>
      <c r="C1639" s="6" t="s">
        <v>23</v>
      </c>
      <c r="D1639" s="6" t="s">
        <v>86</v>
      </c>
      <c r="E1639" s="7">
        <v>335</v>
      </c>
      <c r="F1639" s="7">
        <v>20</v>
      </c>
      <c r="G1639" s="7">
        <v>670</v>
      </c>
      <c r="H1639" s="6" t="s">
        <v>49</v>
      </c>
      <c r="I1639" s="6" t="s">
        <v>39</v>
      </c>
      <c r="J1639" s="8">
        <v>44684</v>
      </c>
      <c r="K1639" s="7" t="b">
        <v>1</v>
      </c>
    </row>
    <row r="1640" spans="1:11" x14ac:dyDescent="0.25">
      <c r="A1640" s="3" t="s">
        <v>1881</v>
      </c>
      <c r="B1640" s="3" t="s">
        <v>66</v>
      </c>
      <c r="C1640" s="3" t="s">
        <v>23</v>
      </c>
      <c r="D1640" s="3" t="s">
        <v>86</v>
      </c>
      <c r="E1640" s="4">
        <v>335</v>
      </c>
      <c r="F1640" s="4">
        <v>60</v>
      </c>
      <c r="G1640" s="4">
        <v>2010</v>
      </c>
      <c r="H1640" s="3" t="s">
        <v>15</v>
      </c>
      <c r="I1640" s="3" t="s">
        <v>39</v>
      </c>
      <c r="J1640" s="5">
        <v>45272</v>
      </c>
      <c r="K1640" s="4" t="b">
        <v>0</v>
      </c>
    </row>
    <row r="1641" spans="1:11" x14ac:dyDescent="0.25">
      <c r="A1641" s="6" t="s">
        <v>1882</v>
      </c>
      <c r="B1641" s="6" t="s">
        <v>114</v>
      </c>
      <c r="C1641" s="6" t="s">
        <v>32</v>
      </c>
      <c r="D1641" s="6" t="s">
        <v>366</v>
      </c>
      <c r="E1641" s="7">
        <v>410</v>
      </c>
      <c r="F1641" s="7">
        <v>30</v>
      </c>
      <c r="G1641" s="7">
        <v>1230</v>
      </c>
      <c r="H1641" s="6" t="s">
        <v>25</v>
      </c>
      <c r="I1641" s="6" t="s">
        <v>39</v>
      </c>
      <c r="J1641" s="8">
        <v>45247</v>
      </c>
      <c r="K1641" s="7" t="b">
        <v>0</v>
      </c>
    </row>
    <row r="1642" spans="1:11" x14ac:dyDescent="0.25">
      <c r="A1642" s="3" t="s">
        <v>1883</v>
      </c>
      <c r="B1642" s="3" t="s">
        <v>109</v>
      </c>
      <c r="C1642" s="3" t="s">
        <v>19</v>
      </c>
      <c r="D1642" s="3" t="s">
        <v>554</v>
      </c>
      <c r="E1642" s="4">
        <v>365</v>
      </c>
      <c r="F1642" s="4">
        <v>30</v>
      </c>
      <c r="G1642" s="4">
        <v>1095</v>
      </c>
      <c r="H1642" s="3" t="s">
        <v>25</v>
      </c>
      <c r="I1642" s="3" t="s">
        <v>16</v>
      </c>
      <c r="J1642" s="5">
        <v>45439</v>
      </c>
      <c r="K1642" s="4" t="b">
        <v>0</v>
      </c>
    </row>
    <row r="1643" spans="1:11" x14ac:dyDescent="0.25">
      <c r="A1643" s="6" t="s">
        <v>1884</v>
      </c>
      <c r="B1643" s="6" t="s">
        <v>124</v>
      </c>
      <c r="C1643" s="6" t="s">
        <v>131</v>
      </c>
      <c r="D1643" s="6" t="s">
        <v>336</v>
      </c>
      <c r="E1643" s="7">
        <v>200</v>
      </c>
      <c r="F1643" s="7">
        <v>30</v>
      </c>
      <c r="G1643" s="7">
        <v>600</v>
      </c>
      <c r="H1643" s="6" t="s">
        <v>25</v>
      </c>
      <c r="I1643" s="6" t="s">
        <v>39</v>
      </c>
      <c r="J1643" s="8">
        <v>45046</v>
      </c>
      <c r="K1643" s="7" t="b">
        <v>0</v>
      </c>
    </row>
    <row r="1644" spans="1:11" x14ac:dyDescent="0.25">
      <c r="A1644" s="3" t="s">
        <v>1885</v>
      </c>
      <c r="B1644" s="3" t="s">
        <v>109</v>
      </c>
      <c r="C1644" s="3" t="s">
        <v>23</v>
      </c>
      <c r="D1644" s="3" t="s">
        <v>35</v>
      </c>
      <c r="E1644" s="4"/>
      <c r="F1644" s="4">
        <v>70</v>
      </c>
      <c r="G1644" s="4">
        <v>980</v>
      </c>
      <c r="H1644" s="3" t="s">
        <v>15</v>
      </c>
      <c r="I1644" s="3" t="s">
        <v>39</v>
      </c>
      <c r="J1644" s="5">
        <v>44781</v>
      </c>
      <c r="K1644" s="4" t="b">
        <v>1</v>
      </c>
    </row>
    <row r="1645" spans="1:11" x14ac:dyDescent="0.25">
      <c r="A1645" s="6" t="s">
        <v>1886</v>
      </c>
      <c r="B1645" s="6" t="s">
        <v>64</v>
      </c>
      <c r="C1645" s="6" t="s">
        <v>131</v>
      </c>
      <c r="D1645" s="6" t="s">
        <v>336</v>
      </c>
      <c r="E1645" s="7">
        <v>200</v>
      </c>
      <c r="F1645" s="7">
        <v>30</v>
      </c>
      <c r="G1645" s="7">
        <v>600</v>
      </c>
      <c r="H1645" s="6" t="s">
        <v>25</v>
      </c>
      <c r="I1645" s="6" t="s">
        <v>39</v>
      </c>
      <c r="J1645" s="8">
        <v>44690</v>
      </c>
      <c r="K1645" s="7" t="b">
        <v>0</v>
      </c>
    </row>
    <row r="1646" spans="1:11" x14ac:dyDescent="0.25">
      <c r="A1646" s="3" t="s">
        <v>1887</v>
      </c>
      <c r="B1646" s="3" t="s">
        <v>124</v>
      </c>
      <c r="C1646" s="3" t="s">
        <v>32</v>
      </c>
      <c r="D1646" s="3" t="s">
        <v>129</v>
      </c>
      <c r="E1646" s="4">
        <v>215</v>
      </c>
      <c r="F1646" s="4">
        <v>100</v>
      </c>
      <c r="G1646" s="4">
        <v>2150</v>
      </c>
      <c r="H1646" s="3" t="s">
        <v>15</v>
      </c>
      <c r="I1646" s="3" t="s">
        <v>39</v>
      </c>
      <c r="J1646" s="5">
        <v>45628</v>
      </c>
      <c r="K1646" s="4" t="b">
        <v>0</v>
      </c>
    </row>
    <row r="1647" spans="1:11" x14ac:dyDescent="0.25">
      <c r="A1647" s="6" t="s">
        <v>1888</v>
      </c>
      <c r="B1647" s="6" t="s">
        <v>70</v>
      </c>
      <c r="C1647" s="6" t="s">
        <v>32</v>
      </c>
      <c r="D1647" s="6" t="s">
        <v>171</v>
      </c>
      <c r="E1647" s="7">
        <v>305</v>
      </c>
      <c r="F1647" s="7">
        <v>100</v>
      </c>
      <c r="G1647" s="7">
        <v>3050</v>
      </c>
      <c r="H1647" s="6" t="s">
        <v>25</v>
      </c>
      <c r="I1647" s="6" t="s">
        <v>16</v>
      </c>
      <c r="J1647" s="8">
        <v>45336</v>
      </c>
      <c r="K1647" s="7"/>
    </row>
    <row r="1648" spans="1:11" x14ac:dyDescent="0.25">
      <c r="A1648" s="3" t="s">
        <v>1889</v>
      </c>
      <c r="B1648" s="3" t="s">
        <v>114</v>
      </c>
      <c r="C1648" s="3" t="s">
        <v>13</v>
      </c>
      <c r="D1648" s="3" t="s">
        <v>57</v>
      </c>
      <c r="E1648" s="4">
        <v>395</v>
      </c>
      <c r="F1648" s="4">
        <v>50</v>
      </c>
      <c r="G1648" s="4">
        <v>1975</v>
      </c>
      <c r="H1648" s="3" t="s">
        <v>15</v>
      </c>
      <c r="I1648" s="3" t="s">
        <v>39</v>
      </c>
      <c r="J1648" s="5">
        <v>44813</v>
      </c>
      <c r="K1648" s="4" t="b">
        <v>1</v>
      </c>
    </row>
    <row r="1649" spans="1:11" x14ac:dyDescent="0.25">
      <c r="A1649" s="6" t="s">
        <v>1890</v>
      </c>
      <c r="B1649" s="6" t="s">
        <v>70</v>
      </c>
      <c r="C1649" s="6" t="s">
        <v>131</v>
      </c>
      <c r="D1649" s="6" t="s">
        <v>132</v>
      </c>
      <c r="E1649" s="7">
        <v>275</v>
      </c>
      <c r="F1649" s="7">
        <v>70</v>
      </c>
      <c r="G1649" s="7">
        <v>1925</v>
      </c>
      <c r="H1649" s="6" t="s">
        <v>25</v>
      </c>
      <c r="I1649" s="6" t="s">
        <v>16</v>
      </c>
      <c r="J1649" s="8">
        <v>45632</v>
      </c>
      <c r="K1649" s="7" t="b">
        <v>0</v>
      </c>
    </row>
    <row r="1650" spans="1:11" x14ac:dyDescent="0.25">
      <c r="A1650" s="3" t="s">
        <v>1891</v>
      </c>
      <c r="B1650" s="3" t="s">
        <v>109</v>
      </c>
      <c r="C1650" s="3" t="s">
        <v>19</v>
      </c>
      <c r="D1650" s="3" t="s">
        <v>153</v>
      </c>
      <c r="E1650" s="4">
        <v>125</v>
      </c>
      <c r="F1650" s="4">
        <v>30</v>
      </c>
      <c r="G1650" s="4">
        <v>375</v>
      </c>
      <c r="H1650" s="3" t="s">
        <v>15</v>
      </c>
      <c r="I1650" s="3" t="s">
        <v>39</v>
      </c>
      <c r="J1650" s="5">
        <v>45092</v>
      </c>
      <c r="K1650" s="4" t="b">
        <v>0</v>
      </c>
    </row>
    <row r="1651" spans="1:11" x14ac:dyDescent="0.25">
      <c r="A1651" s="6" t="s">
        <v>1892</v>
      </c>
      <c r="B1651" s="6" t="s">
        <v>81</v>
      </c>
      <c r="C1651" s="6" t="s">
        <v>67</v>
      </c>
      <c r="D1651" s="6" t="s">
        <v>76</v>
      </c>
      <c r="E1651" s="7">
        <v>95</v>
      </c>
      <c r="F1651" s="7">
        <v>50</v>
      </c>
      <c r="G1651" s="7">
        <v>475</v>
      </c>
      <c r="H1651" s="6" t="s">
        <v>15</v>
      </c>
      <c r="I1651" s="6" t="s">
        <v>16</v>
      </c>
      <c r="J1651" s="8">
        <v>45510</v>
      </c>
      <c r="K1651" s="7" t="b">
        <v>0</v>
      </c>
    </row>
    <row r="1652" spans="1:11" x14ac:dyDescent="0.25">
      <c r="A1652" s="3" t="s">
        <v>1893</v>
      </c>
      <c r="B1652" s="3" t="s">
        <v>117</v>
      </c>
      <c r="C1652" s="3" t="s">
        <v>19</v>
      </c>
      <c r="D1652" s="3" t="s">
        <v>272</v>
      </c>
      <c r="E1652" s="4">
        <v>50</v>
      </c>
      <c r="F1652" s="4">
        <v>90</v>
      </c>
      <c r="G1652" s="4">
        <v>450</v>
      </c>
      <c r="H1652" s="3" t="s">
        <v>15</v>
      </c>
      <c r="I1652" s="3" t="s">
        <v>16</v>
      </c>
      <c r="J1652" s="5">
        <v>45257</v>
      </c>
      <c r="K1652" s="4" t="b">
        <v>0</v>
      </c>
    </row>
    <row r="1653" spans="1:11" x14ac:dyDescent="0.25">
      <c r="A1653" s="6" t="s">
        <v>1894</v>
      </c>
      <c r="B1653" s="6" t="s">
        <v>12</v>
      </c>
      <c r="C1653" s="6" t="s">
        <v>67</v>
      </c>
      <c r="D1653" s="6" t="s">
        <v>35</v>
      </c>
      <c r="E1653" s="7"/>
      <c r="F1653" s="7">
        <v>50</v>
      </c>
      <c r="G1653" s="7">
        <v>1825</v>
      </c>
      <c r="H1653" s="6" t="s">
        <v>25</v>
      </c>
      <c r="I1653" s="6" t="s">
        <v>39</v>
      </c>
      <c r="J1653" s="8">
        <v>45326</v>
      </c>
      <c r="K1653" s="7"/>
    </row>
    <row r="1654" spans="1:11" x14ac:dyDescent="0.25">
      <c r="A1654" s="3" t="s">
        <v>1895</v>
      </c>
      <c r="B1654" s="3" t="s">
        <v>114</v>
      </c>
      <c r="C1654" s="3" t="s">
        <v>131</v>
      </c>
      <c r="D1654" s="3" t="s">
        <v>622</v>
      </c>
      <c r="E1654" s="4">
        <v>215</v>
      </c>
      <c r="F1654" s="4">
        <v>70</v>
      </c>
      <c r="G1654" s="4">
        <v>1505</v>
      </c>
      <c r="H1654" s="3" t="s">
        <v>49</v>
      </c>
      <c r="I1654" s="3" t="s">
        <v>39</v>
      </c>
      <c r="J1654" s="5">
        <v>45099</v>
      </c>
      <c r="K1654" s="4" t="b">
        <v>0</v>
      </c>
    </row>
    <row r="1655" spans="1:11" x14ac:dyDescent="0.25">
      <c r="A1655" s="6" t="s">
        <v>1896</v>
      </c>
      <c r="B1655" s="6" t="s">
        <v>27</v>
      </c>
      <c r="C1655" s="6" t="s">
        <v>32</v>
      </c>
      <c r="D1655" s="6" t="s">
        <v>79</v>
      </c>
      <c r="E1655" s="7">
        <v>185</v>
      </c>
      <c r="F1655" s="7">
        <v>50</v>
      </c>
      <c r="G1655" s="7">
        <v>925</v>
      </c>
      <c r="H1655" s="6" t="s">
        <v>49</v>
      </c>
      <c r="I1655" s="6" t="s">
        <v>39</v>
      </c>
      <c r="J1655" s="8">
        <v>45625</v>
      </c>
      <c r="K1655" s="7" t="b">
        <v>0</v>
      </c>
    </row>
    <row r="1656" spans="1:11" x14ac:dyDescent="0.25">
      <c r="A1656" s="3" t="s">
        <v>1897</v>
      </c>
      <c r="B1656" s="3" t="s">
        <v>101</v>
      </c>
      <c r="C1656" s="3" t="s">
        <v>23</v>
      </c>
      <c r="D1656" s="3" t="s">
        <v>999</v>
      </c>
      <c r="E1656" s="4">
        <v>320</v>
      </c>
      <c r="F1656" s="4">
        <v>60</v>
      </c>
      <c r="G1656" s="4">
        <v>1920</v>
      </c>
      <c r="H1656" s="3" t="s">
        <v>25</v>
      </c>
      <c r="I1656" s="3" t="s">
        <v>16</v>
      </c>
      <c r="J1656" s="5">
        <v>44591</v>
      </c>
      <c r="K1656" s="4" t="b">
        <v>1</v>
      </c>
    </row>
    <row r="1657" spans="1:11" x14ac:dyDescent="0.25">
      <c r="A1657" s="6" t="s">
        <v>1898</v>
      </c>
      <c r="B1657" s="6" t="s">
        <v>44</v>
      </c>
      <c r="C1657" s="6" t="s">
        <v>23</v>
      </c>
      <c r="D1657" s="6" t="s">
        <v>939</v>
      </c>
      <c r="E1657" s="7">
        <v>200</v>
      </c>
      <c r="F1657" s="7">
        <v>40</v>
      </c>
      <c r="G1657" s="7">
        <v>800</v>
      </c>
      <c r="H1657" s="6" t="s">
        <v>49</v>
      </c>
      <c r="I1657" s="6" t="s">
        <v>16</v>
      </c>
      <c r="J1657" s="8">
        <v>45075</v>
      </c>
      <c r="K1657" s="7"/>
    </row>
    <row r="1658" spans="1:11" x14ac:dyDescent="0.25">
      <c r="A1658" s="3" t="s">
        <v>1899</v>
      </c>
      <c r="B1658" s="3" t="s">
        <v>66</v>
      </c>
      <c r="C1658" s="3" t="s">
        <v>131</v>
      </c>
      <c r="D1658" s="3" t="s">
        <v>132</v>
      </c>
      <c r="E1658" s="4">
        <v>275</v>
      </c>
      <c r="F1658" s="4">
        <v>80</v>
      </c>
      <c r="G1658" s="4">
        <v>2200</v>
      </c>
      <c r="H1658" s="3" t="s">
        <v>15</v>
      </c>
      <c r="I1658" s="3" t="s">
        <v>16</v>
      </c>
      <c r="J1658" s="5">
        <v>44968</v>
      </c>
      <c r="K1658" s="4"/>
    </row>
    <row r="1659" spans="1:11" x14ac:dyDescent="0.25">
      <c r="A1659" s="6" t="s">
        <v>1900</v>
      </c>
      <c r="B1659" s="6" t="s">
        <v>47</v>
      </c>
      <c r="C1659" s="6" t="s">
        <v>42</v>
      </c>
      <c r="D1659" s="6" t="s">
        <v>454</v>
      </c>
      <c r="E1659" s="7">
        <v>260</v>
      </c>
      <c r="F1659" s="7">
        <v>80</v>
      </c>
      <c r="G1659" s="7">
        <v>2080</v>
      </c>
      <c r="H1659" s="6" t="s">
        <v>49</v>
      </c>
      <c r="I1659" s="6" t="s">
        <v>39</v>
      </c>
      <c r="J1659" s="8">
        <v>45519</v>
      </c>
      <c r="K1659" s="7" t="b">
        <v>1</v>
      </c>
    </row>
    <row r="1660" spans="1:11" x14ac:dyDescent="0.25">
      <c r="A1660" s="3" t="s">
        <v>1901</v>
      </c>
      <c r="B1660" s="3" t="s">
        <v>47</v>
      </c>
      <c r="C1660" s="3" t="s">
        <v>42</v>
      </c>
      <c r="D1660" s="3" t="s">
        <v>296</v>
      </c>
      <c r="E1660" s="4">
        <v>65</v>
      </c>
      <c r="F1660" s="4">
        <v>20</v>
      </c>
      <c r="G1660" s="4">
        <v>130</v>
      </c>
      <c r="H1660" s="3" t="s">
        <v>49</v>
      </c>
      <c r="I1660" s="3" t="s">
        <v>39</v>
      </c>
      <c r="J1660" s="5">
        <v>44775</v>
      </c>
      <c r="K1660" s="4" t="b">
        <v>1</v>
      </c>
    </row>
    <row r="1661" spans="1:11" x14ac:dyDescent="0.25">
      <c r="A1661" s="6" t="s">
        <v>1902</v>
      </c>
      <c r="B1661" s="6" t="s">
        <v>90</v>
      </c>
      <c r="C1661" s="6" t="s">
        <v>19</v>
      </c>
      <c r="D1661" s="6" t="s">
        <v>274</v>
      </c>
      <c r="E1661" s="7">
        <v>395</v>
      </c>
      <c r="F1661" s="7">
        <v>80</v>
      </c>
      <c r="G1661" s="7">
        <v>3160</v>
      </c>
      <c r="H1661" s="6" t="s">
        <v>25</v>
      </c>
      <c r="I1661" s="6" t="s">
        <v>39</v>
      </c>
      <c r="J1661" s="8">
        <v>45048</v>
      </c>
      <c r="K1661" s="7" t="b">
        <v>0</v>
      </c>
    </row>
    <row r="1662" spans="1:11" x14ac:dyDescent="0.25">
      <c r="A1662" s="3" t="s">
        <v>1903</v>
      </c>
      <c r="B1662" s="3" t="s">
        <v>56</v>
      </c>
      <c r="C1662" s="3" t="s">
        <v>67</v>
      </c>
      <c r="D1662" s="3" t="s">
        <v>247</v>
      </c>
      <c r="E1662" s="4">
        <v>155</v>
      </c>
      <c r="F1662" s="4">
        <v>30</v>
      </c>
      <c r="G1662" s="4">
        <v>465</v>
      </c>
      <c r="H1662" s="3" t="s">
        <v>25</v>
      </c>
      <c r="I1662" s="3" t="s">
        <v>16</v>
      </c>
      <c r="J1662" s="5">
        <v>45032</v>
      </c>
      <c r="K1662" s="4"/>
    </row>
    <row r="1663" spans="1:11" x14ac:dyDescent="0.25">
      <c r="A1663" s="6" t="s">
        <v>1904</v>
      </c>
      <c r="B1663" s="6" t="s">
        <v>114</v>
      </c>
      <c r="C1663" s="6" t="s">
        <v>23</v>
      </c>
      <c r="D1663" s="6" t="s">
        <v>122</v>
      </c>
      <c r="E1663" s="7">
        <v>395</v>
      </c>
      <c r="F1663" s="7">
        <v>40</v>
      </c>
      <c r="G1663" s="7">
        <v>1580</v>
      </c>
      <c r="H1663" s="6" t="s">
        <v>15</v>
      </c>
      <c r="I1663" s="6" t="s">
        <v>39</v>
      </c>
      <c r="J1663" s="8">
        <v>45501</v>
      </c>
      <c r="K1663" s="7" t="b">
        <v>1</v>
      </c>
    </row>
    <row r="1664" spans="1:11" x14ac:dyDescent="0.25">
      <c r="A1664" s="3" t="s">
        <v>1905</v>
      </c>
      <c r="B1664" s="3" t="s">
        <v>78</v>
      </c>
      <c r="C1664" s="3" t="s">
        <v>28</v>
      </c>
      <c r="D1664" s="3" t="s">
        <v>257</v>
      </c>
      <c r="E1664" s="4">
        <v>320</v>
      </c>
      <c r="F1664" s="4">
        <v>90</v>
      </c>
      <c r="G1664" s="4">
        <v>2880</v>
      </c>
      <c r="H1664" s="3" t="s">
        <v>15</v>
      </c>
      <c r="I1664" s="3" t="s">
        <v>16</v>
      </c>
      <c r="J1664" s="5">
        <v>45259</v>
      </c>
      <c r="K1664" s="4" t="b">
        <v>0</v>
      </c>
    </row>
    <row r="1665" spans="1:11" x14ac:dyDescent="0.25">
      <c r="A1665" s="6" t="s">
        <v>1906</v>
      </c>
      <c r="B1665" s="6" t="s">
        <v>47</v>
      </c>
      <c r="C1665" s="6" t="s">
        <v>28</v>
      </c>
      <c r="D1665" s="6" t="s">
        <v>175</v>
      </c>
      <c r="E1665" s="7">
        <v>95</v>
      </c>
      <c r="F1665" s="7">
        <v>60</v>
      </c>
      <c r="G1665" s="7">
        <v>570</v>
      </c>
      <c r="H1665" s="6" t="s">
        <v>25</v>
      </c>
      <c r="I1665" s="6" t="s">
        <v>39</v>
      </c>
      <c r="J1665" s="8">
        <v>45655</v>
      </c>
      <c r="K1665" s="7"/>
    </row>
    <row r="1666" spans="1:11" x14ac:dyDescent="0.25">
      <c r="A1666" s="3" t="s">
        <v>1907</v>
      </c>
      <c r="B1666" s="3" t="s">
        <v>64</v>
      </c>
      <c r="C1666" s="3" t="s">
        <v>23</v>
      </c>
      <c r="D1666" s="3" t="s">
        <v>48</v>
      </c>
      <c r="E1666" s="4">
        <v>365</v>
      </c>
      <c r="F1666" s="4">
        <v>90</v>
      </c>
      <c r="G1666" s="4">
        <v>3285</v>
      </c>
      <c r="H1666" s="3" t="s">
        <v>49</v>
      </c>
      <c r="I1666" s="3" t="s">
        <v>16</v>
      </c>
      <c r="J1666" s="5">
        <v>45238</v>
      </c>
      <c r="K1666" s="4" t="b">
        <v>0</v>
      </c>
    </row>
    <row r="1667" spans="1:11" x14ac:dyDescent="0.25">
      <c r="A1667" s="6" t="s">
        <v>1908</v>
      </c>
      <c r="B1667" s="6" t="s">
        <v>31</v>
      </c>
      <c r="C1667" s="6" t="s">
        <v>32</v>
      </c>
      <c r="D1667" s="6" t="s">
        <v>483</v>
      </c>
      <c r="E1667" s="7">
        <v>230</v>
      </c>
      <c r="F1667" s="7">
        <v>10</v>
      </c>
      <c r="G1667" s="7">
        <v>230</v>
      </c>
      <c r="H1667" s="6" t="s">
        <v>25</v>
      </c>
      <c r="I1667" s="6" t="s">
        <v>16</v>
      </c>
      <c r="J1667" s="8">
        <v>44951</v>
      </c>
      <c r="K1667" s="7" t="b">
        <v>0</v>
      </c>
    </row>
    <row r="1668" spans="1:11" x14ac:dyDescent="0.25">
      <c r="A1668" s="3" t="s">
        <v>1909</v>
      </c>
      <c r="B1668" s="3" t="s">
        <v>37</v>
      </c>
      <c r="C1668" s="3" t="s">
        <v>42</v>
      </c>
      <c r="D1668" s="3" t="s">
        <v>88</v>
      </c>
      <c r="E1668" s="4">
        <v>410</v>
      </c>
      <c r="F1668" s="4">
        <v>90</v>
      </c>
      <c r="G1668" s="4">
        <v>3690</v>
      </c>
      <c r="H1668" s="3" t="s">
        <v>15</v>
      </c>
      <c r="I1668" s="3" t="s">
        <v>39</v>
      </c>
      <c r="J1668" s="5">
        <v>44604</v>
      </c>
      <c r="K1668" s="4"/>
    </row>
    <row r="1669" spans="1:11" x14ac:dyDescent="0.25">
      <c r="A1669" s="6" t="s">
        <v>1910</v>
      </c>
      <c r="B1669" s="6" t="s">
        <v>41</v>
      </c>
      <c r="C1669" s="6" t="s">
        <v>67</v>
      </c>
      <c r="D1669" s="6" t="s">
        <v>350</v>
      </c>
      <c r="E1669" s="7">
        <v>275</v>
      </c>
      <c r="F1669" s="7">
        <v>20</v>
      </c>
      <c r="G1669" s="7">
        <v>550</v>
      </c>
      <c r="H1669" s="6" t="s">
        <v>49</v>
      </c>
      <c r="I1669" s="6" t="s">
        <v>16</v>
      </c>
      <c r="J1669" s="8">
        <v>45324</v>
      </c>
      <c r="K1669" s="7"/>
    </row>
    <row r="1670" spans="1:11" x14ac:dyDescent="0.25">
      <c r="A1670" s="3" t="s">
        <v>1911</v>
      </c>
      <c r="B1670" s="3" t="s">
        <v>85</v>
      </c>
      <c r="C1670" s="3" t="s">
        <v>42</v>
      </c>
      <c r="D1670" s="3" t="s">
        <v>177</v>
      </c>
      <c r="E1670" s="4">
        <v>365</v>
      </c>
      <c r="F1670" s="4">
        <v>30</v>
      </c>
      <c r="G1670" s="4">
        <v>1095</v>
      </c>
      <c r="H1670" s="3" t="s">
        <v>25</v>
      </c>
      <c r="I1670" s="3" t="s">
        <v>16</v>
      </c>
      <c r="J1670" s="5">
        <v>45204</v>
      </c>
      <c r="K1670" s="4" t="b">
        <v>0</v>
      </c>
    </row>
    <row r="1671" spans="1:11" x14ac:dyDescent="0.25">
      <c r="A1671" s="6" t="s">
        <v>1912</v>
      </c>
      <c r="B1671" s="6" t="s">
        <v>66</v>
      </c>
      <c r="C1671" s="6" t="s">
        <v>19</v>
      </c>
      <c r="D1671" s="6" t="s">
        <v>59</v>
      </c>
      <c r="E1671" s="7">
        <v>275</v>
      </c>
      <c r="F1671" s="7">
        <v>80</v>
      </c>
      <c r="G1671" s="7">
        <v>2200</v>
      </c>
      <c r="H1671" s="6" t="s">
        <v>49</v>
      </c>
      <c r="I1671" s="6" t="s">
        <v>16</v>
      </c>
      <c r="J1671" s="8">
        <v>44953</v>
      </c>
      <c r="K1671" s="7" t="b">
        <v>1</v>
      </c>
    </row>
    <row r="1672" spans="1:11" x14ac:dyDescent="0.25">
      <c r="A1672" s="3" t="s">
        <v>1913</v>
      </c>
      <c r="B1672" s="3" t="s">
        <v>99</v>
      </c>
      <c r="C1672" s="3" t="s">
        <v>28</v>
      </c>
      <c r="D1672" s="3" t="s">
        <v>257</v>
      </c>
      <c r="E1672" s="4">
        <v>320</v>
      </c>
      <c r="F1672" s="4">
        <v>80</v>
      </c>
      <c r="G1672" s="4">
        <v>2560</v>
      </c>
      <c r="H1672" s="3" t="s">
        <v>15</v>
      </c>
      <c r="I1672" s="3" t="s">
        <v>39</v>
      </c>
      <c r="J1672" s="5">
        <v>45433</v>
      </c>
      <c r="K1672" s="4" t="b">
        <v>1</v>
      </c>
    </row>
    <row r="1673" spans="1:11" x14ac:dyDescent="0.25">
      <c r="A1673" s="6" t="s">
        <v>1914</v>
      </c>
      <c r="B1673" s="6" t="s">
        <v>64</v>
      </c>
      <c r="C1673" s="6" t="s">
        <v>28</v>
      </c>
      <c r="D1673" s="6" t="s">
        <v>125</v>
      </c>
      <c r="E1673" s="7">
        <v>155</v>
      </c>
      <c r="F1673" s="7">
        <v>50</v>
      </c>
      <c r="G1673" s="7">
        <v>775</v>
      </c>
      <c r="H1673" s="6" t="s">
        <v>25</v>
      </c>
      <c r="I1673" s="6" t="s">
        <v>39</v>
      </c>
      <c r="J1673" s="8">
        <v>44735</v>
      </c>
      <c r="K1673" s="7"/>
    </row>
    <row r="1674" spans="1:11" x14ac:dyDescent="0.25">
      <c r="A1674" s="3" t="s">
        <v>1915</v>
      </c>
      <c r="B1674" s="3" t="s">
        <v>18</v>
      </c>
      <c r="C1674" s="3" t="s">
        <v>131</v>
      </c>
      <c r="D1674" s="3" t="s">
        <v>517</v>
      </c>
      <c r="E1674" s="4">
        <v>290</v>
      </c>
      <c r="F1674" s="4">
        <v>20</v>
      </c>
      <c r="G1674" s="4">
        <v>580</v>
      </c>
      <c r="H1674" s="3" t="s">
        <v>49</v>
      </c>
      <c r="I1674" s="3" t="s">
        <v>16</v>
      </c>
      <c r="J1674" s="5">
        <v>45251</v>
      </c>
      <c r="K1674" s="4" t="b">
        <v>1</v>
      </c>
    </row>
    <row r="1675" spans="1:11" x14ac:dyDescent="0.25">
      <c r="A1675" s="6" t="s">
        <v>1916</v>
      </c>
      <c r="B1675" s="6" t="s">
        <v>124</v>
      </c>
      <c r="C1675" s="6" t="s">
        <v>28</v>
      </c>
      <c r="D1675" s="6" t="s">
        <v>309</v>
      </c>
      <c r="E1675" s="7">
        <v>65</v>
      </c>
      <c r="F1675" s="7">
        <v>30</v>
      </c>
      <c r="G1675" s="7">
        <v>195</v>
      </c>
      <c r="H1675" s="6" t="s">
        <v>15</v>
      </c>
      <c r="I1675" s="6" t="s">
        <v>16</v>
      </c>
      <c r="J1675" s="8">
        <v>45453</v>
      </c>
      <c r="K1675" s="7" t="b">
        <v>1</v>
      </c>
    </row>
    <row r="1676" spans="1:11" x14ac:dyDescent="0.25">
      <c r="A1676" s="3" t="s">
        <v>1917</v>
      </c>
      <c r="B1676" s="3" t="s">
        <v>169</v>
      </c>
      <c r="C1676" s="3" t="s">
        <v>19</v>
      </c>
      <c r="D1676" s="3" t="s">
        <v>392</v>
      </c>
      <c r="E1676" s="4">
        <v>65</v>
      </c>
      <c r="F1676" s="4">
        <v>30</v>
      </c>
      <c r="G1676" s="4">
        <v>195</v>
      </c>
      <c r="H1676" s="3" t="s">
        <v>25</v>
      </c>
      <c r="I1676" s="3" t="s">
        <v>39</v>
      </c>
      <c r="J1676" s="5">
        <v>45523</v>
      </c>
      <c r="K1676" s="4"/>
    </row>
    <row r="1677" spans="1:11" x14ac:dyDescent="0.25">
      <c r="A1677" s="6" t="s">
        <v>1918</v>
      </c>
      <c r="B1677" s="6" t="s">
        <v>78</v>
      </c>
      <c r="C1677" s="6" t="s">
        <v>13</v>
      </c>
      <c r="D1677" s="6" t="s">
        <v>456</v>
      </c>
      <c r="E1677" s="7">
        <v>260</v>
      </c>
      <c r="F1677" s="7">
        <v>50</v>
      </c>
      <c r="G1677" s="7">
        <v>1300</v>
      </c>
      <c r="H1677" s="6" t="s">
        <v>25</v>
      </c>
      <c r="I1677" s="6" t="s">
        <v>39</v>
      </c>
      <c r="J1677" s="8">
        <v>44821</v>
      </c>
      <c r="K1677" s="7"/>
    </row>
    <row r="1678" spans="1:11" x14ac:dyDescent="0.25">
      <c r="A1678" s="3" t="s">
        <v>1919</v>
      </c>
      <c r="B1678" s="3" t="s">
        <v>90</v>
      </c>
      <c r="C1678" s="3" t="s">
        <v>131</v>
      </c>
      <c r="D1678" s="3" t="s">
        <v>140</v>
      </c>
      <c r="E1678" s="4">
        <v>110</v>
      </c>
      <c r="F1678" s="4">
        <v>40</v>
      </c>
      <c r="G1678" s="4">
        <v>440</v>
      </c>
      <c r="H1678" s="3" t="s">
        <v>49</v>
      </c>
      <c r="I1678" s="3" t="s">
        <v>16</v>
      </c>
      <c r="J1678" s="5">
        <v>45521</v>
      </c>
      <c r="K1678" s="4" t="b">
        <v>1</v>
      </c>
    </row>
    <row r="1679" spans="1:11" x14ac:dyDescent="0.25">
      <c r="A1679" s="6" t="s">
        <v>1920</v>
      </c>
      <c r="B1679" s="6" t="s">
        <v>99</v>
      </c>
      <c r="C1679" s="6" t="s">
        <v>19</v>
      </c>
      <c r="D1679" s="6" t="s">
        <v>973</v>
      </c>
      <c r="E1679" s="7">
        <v>110</v>
      </c>
      <c r="F1679" s="7">
        <v>50</v>
      </c>
      <c r="G1679" s="7">
        <v>550</v>
      </c>
      <c r="H1679" s="6" t="s">
        <v>25</v>
      </c>
      <c r="I1679" s="6" t="s">
        <v>16</v>
      </c>
      <c r="J1679" s="8">
        <v>45375</v>
      </c>
      <c r="K1679" s="7" t="b">
        <v>1</v>
      </c>
    </row>
    <row r="1680" spans="1:11" x14ac:dyDescent="0.25">
      <c r="A1680" s="3" t="s">
        <v>1921</v>
      </c>
      <c r="B1680" s="3" t="s">
        <v>56</v>
      </c>
      <c r="C1680" s="3" t="s">
        <v>28</v>
      </c>
      <c r="D1680" s="3" t="s">
        <v>206</v>
      </c>
      <c r="E1680" s="4">
        <v>245</v>
      </c>
      <c r="F1680" s="4">
        <v>50</v>
      </c>
      <c r="G1680" s="4">
        <v>1225</v>
      </c>
      <c r="H1680" s="3" t="s">
        <v>49</v>
      </c>
      <c r="I1680" s="3" t="s">
        <v>16</v>
      </c>
      <c r="J1680" s="5">
        <v>44726</v>
      </c>
      <c r="K1680" s="4" t="b">
        <v>0</v>
      </c>
    </row>
    <row r="1681" spans="1:11" x14ac:dyDescent="0.25">
      <c r="A1681" s="6" t="s">
        <v>1922</v>
      </c>
      <c r="B1681" s="6" t="s">
        <v>66</v>
      </c>
      <c r="C1681" s="6" t="s">
        <v>32</v>
      </c>
      <c r="D1681" s="6" t="s">
        <v>186</v>
      </c>
      <c r="E1681" s="7">
        <v>335</v>
      </c>
      <c r="F1681" s="7">
        <v>90</v>
      </c>
      <c r="G1681" s="7">
        <v>3015</v>
      </c>
      <c r="H1681" s="6" t="s">
        <v>49</v>
      </c>
      <c r="I1681" s="6" t="s">
        <v>39</v>
      </c>
      <c r="J1681" s="8">
        <v>44742</v>
      </c>
      <c r="K1681" s="7"/>
    </row>
    <row r="1682" spans="1:11" x14ac:dyDescent="0.25">
      <c r="A1682" s="3" t="s">
        <v>1923</v>
      </c>
      <c r="B1682" s="3" t="s">
        <v>47</v>
      </c>
      <c r="C1682" s="3" t="s">
        <v>23</v>
      </c>
      <c r="D1682" s="3" t="s">
        <v>35</v>
      </c>
      <c r="E1682" s="4"/>
      <c r="F1682" s="4">
        <v>20</v>
      </c>
      <c r="G1682" s="4">
        <v>460</v>
      </c>
      <c r="H1682" s="3" t="s">
        <v>25</v>
      </c>
      <c r="I1682" s="3" t="s">
        <v>39</v>
      </c>
      <c r="J1682" s="5">
        <v>45495</v>
      </c>
      <c r="K1682" s="4" t="b">
        <v>0</v>
      </c>
    </row>
    <row r="1683" spans="1:11" x14ac:dyDescent="0.25">
      <c r="A1683" s="6" t="s">
        <v>1924</v>
      </c>
      <c r="B1683" s="6" t="s">
        <v>101</v>
      </c>
      <c r="C1683" s="6" t="s">
        <v>13</v>
      </c>
      <c r="D1683" s="6" t="s">
        <v>456</v>
      </c>
      <c r="E1683" s="7">
        <v>260</v>
      </c>
      <c r="F1683" s="7">
        <v>90</v>
      </c>
      <c r="G1683" s="7">
        <v>2340</v>
      </c>
      <c r="H1683" s="6" t="s">
        <v>25</v>
      </c>
      <c r="I1683" s="6" t="s">
        <v>39</v>
      </c>
      <c r="J1683" s="8">
        <v>45303</v>
      </c>
      <c r="K1683" s="7" t="b">
        <v>1</v>
      </c>
    </row>
    <row r="1684" spans="1:11" x14ac:dyDescent="0.25">
      <c r="A1684" s="3" t="s">
        <v>1925</v>
      </c>
      <c r="B1684" s="3" t="s">
        <v>27</v>
      </c>
      <c r="C1684" s="3" t="s">
        <v>32</v>
      </c>
      <c r="D1684" s="3" t="s">
        <v>204</v>
      </c>
      <c r="E1684" s="4">
        <v>95</v>
      </c>
      <c r="F1684" s="4">
        <v>100</v>
      </c>
      <c r="G1684" s="4">
        <v>950</v>
      </c>
      <c r="H1684" s="3" t="s">
        <v>15</v>
      </c>
      <c r="I1684" s="3" t="s">
        <v>39</v>
      </c>
      <c r="J1684" s="5">
        <v>45155</v>
      </c>
      <c r="K1684" s="4"/>
    </row>
    <row r="1685" spans="1:11" x14ac:dyDescent="0.25">
      <c r="A1685" s="6" t="s">
        <v>1926</v>
      </c>
      <c r="B1685" s="6" t="s">
        <v>101</v>
      </c>
      <c r="C1685" s="6" t="s">
        <v>28</v>
      </c>
      <c r="D1685" s="6" t="s">
        <v>35</v>
      </c>
      <c r="E1685" s="7">
        <v>275</v>
      </c>
      <c r="F1685" s="7"/>
      <c r="G1685" s="7"/>
      <c r="H1685" s="6" t="s">
        <v>25</v>
      </c>
      <c r="I1685" s="6" t="s">
        <v>16</v>
      </c>
      <c r="J1685" s="8">
        <v>44631</v>
      </c>
      <c r="K1685" s="7" t="b">
        <v>1</v>
      </c>
    </row>
    <row r="1686" spans="1:11" x14ac:dyDescent="0.25">
      <c r="A1686" s="3" t="s">
        <v>1927</v>
      </c>
      <c r="B1686" s="3" t="s">
        <v>22</v>
      </c>
      <c r="C1686" s="3" t="s">
        <v>131</v>
      </c>
      <c r="D1686" s="3" t="s">
        <v>213</v>
      </c>
      <c r="E1686" s="4">
        <v>140</v>
      </c>
      <c r="F1686" s="4">
        <v>10</v>
      </c>
      <c r="G1686" s="4">
        <v>140</v>
      </c>
      <c r="H1686" s="3" t="s">
        <v>15</v>
      </c>
      <c r="I1686" s="3" t="s">
        <v>16</v>
      </c>
      <c r="J1686" s="5">
        <v>45601</v>
      </c>
      <c r="K1686" s="4" t="b">
        <v>1</v>
      </c>
    </row>
    <row r="1687" spans="1:11" x14ac:dyDescent="0.25">
      <c r="A1687" s="6" t="s">
        <v>1928</v>
      </c>
      <c r="B1687" s="6" t="s">
        <v>31</v>
      </c>
      <c r="C1687" s="6" t="s">
        <v>23</v>
      </c>
      <c r="D1687" s="6" t="s">
        <v>51</v>
      </c>
      <c r="E1687" s="7">
        <v>80</v>
      </c>
      <c r="F1687" s="7">
        <v>30</v>
      </c>
      <c r="G1687" s="7">
        <v>240</v>
      </c>
      <c r="H1687" s="6" t="s">
        <v>15</v>
      </c>
      <c r="I1687" s="6" t="s">
        <v>16</v>
      </c>
      <c r="J1687" s="8">
        <v>44768</v>
      </c>
      <c r="K1687" s="7" t="b">
        <v>0</v>
      </c>
    </row>
    <row r="1688" spans="1:11" x14ac:dyDescent="0.25">
      <c r="A1688" s="3" t="s">
        <v>1929</v>
      </c>
      <c r="B1688" s="3" t="s">
        <v>124</v>
      </c>
      <c r="C1688" s="3" t="s">
        <v>13</v>
      </c>
      <c r="D1688" s="3" t="s">
        <v>134</v>
      </c>
      <c r="E1688" s="4">
        <v>200</v>
      </c>
      <c r="F1688" s="4">
        <v>100</v>
      </c>
      <c r="G1688" s="4">
        <v>2000</v>
      </c>
      <c r="H1688" s="3" t="s">
        <v>49</v>
      </c>
      <c r="I1688" s="3" t="s">
        <v>16</v>
      </c>
      <c r="J1688" s="5">
        <v>44818</v>
      </c>
      <c r="K1688" s="4" t="b">
        <v>0</v>
      </c>
    </row>
    <row r="1689" spans="1:11" x14ac:dyDescent="0.25">
      <c r="A1689" s="6" t="s">
        <v>1930</v>
      </c>
      <c r="B1689" s="6" t="s">
        <v>99</v>
      </c>
      <c r="C1689" s="6" t="s">
        <v>23</v>
      </c>
      <c r="D1689" s="6" t="s">
        <v>136</v>
      </c>
      <c r="E1689" s="7">
        <v>275</v>
      </c>
      <c r="F1689" s="7">
        <v>30</v>
      </c>
      <c r="G1689" s="7">
        <v>825</v>
      </c>
      <c r="H1689" s="6" t="s">
        <v>15</v>
      </c>
      <c r="I1689" s="6" t="s">
        <v>16</v>
      </c>
      <c r="J1689" s="8">
        <v>45374</v>
      </c>
      <c r="K1689" s="7"/>
    </row>
    <row r="1690" spans="1:11" x14ac:dyDescent="0.25">
      <c r="A1690" s="3" t="s">
        <v>1931</v>
      </c>
      <c r="B1690" s="3" t="s">
        <v>31</v>
      </c>
      <c r="C1690" s="3" t="s">
        <v>28</v>
      </c>
      <c r="D1690" s="3" t="s">
        <v>677</v>
      </c>
      <c r="E1690" s="4">
        <v>395</v>
      </c>
      <c r="F1690" s="4">
        <v>100</v>
      </c>
      <c r="G1690" s="4">
        <v>3950</v>
      </c>
      <c r="H1690" s="3" t="s">
        <v>25</v>
      </c>
      <c r="I1690" s="3" t="s">
        <v>16</v>
      </c>
      <c r="J1690" s="5">
        <v>44818</v>
      </c>
      <c r="K1690" s="4" t="b">
        <v>0</v>
      </c>
    </row>
    <row r="1691" spans="1:11" x14ac:dyDescent="0.25">
      <c r="A1691" s="6" t="s">
        <v>1932</v>
      </c>
      <c r="B1691" s="6" t="s">
        <v>27</v>
      </c>
      <c r="C1691" s="6" t="s">
        <v>42</v>
      </c>
      <c r="D1691" s="6" t="s">
        <v>595</v>
      </c>
      <c r="E1691" s="7">
        <v>335</v>
      </c>
      <c r="F1691" s="7">
        <v>40</v>
      </c>
      <c r="G1691" s="7">
        <v>1340</v>
      </c>
      <c r="H1691" s="6" t="s">
        <v>15</v>
      </c>
      <c r="I1691" s="6" t="s">
        <v>39</v>
      </c>
      <c r="J1691" s="8">
        <v>44764</v>
      </c>
      <c r="K1691" s="7" t="b">
        <v>0</v>
      </c>
    </row>
    <row r="1692" spans="1:11" x14ac:dyDescent="0.25">
      <c r="A1692" s="3" t="s">
        <v>1933</v>
      </c>
      <c r="B1692" s="3" t="s">
        <v>90</v>
      </c>
      <c r="C1692" s="3" t="s">
        <v>131</v>
      </c>
      <c r="D1692" s="3" t="s">
        <v>517</v>
      </c>
      <c r="E1692" s="4">
        <v>290</v>
      </c>
      <c r="F1692" s="4">
        <v>10</v>
      </c>
      <c r="G1692" s="4">
        <v>290</v>
      </c>
      <c r="H1692" s="3" t="s">
        <v>15</v>
      </c>
      <c r="I1692" s="3" t="s">
        <v>39</v>
      </c>
      <c r="J1692" s="5">
        <v>44996</v>
      </c>
      <c r="K1692" s="4" t="b">
        <v>1</v>
      </c>
    </row>
    <row r="1693" spans="1:11" x14ac:dyDescent="0.25">
      <c r="A1693" s="6" t="s">
        <v>1934</v>
      </c>
      <c r="B1693" s="6" t="s">
        <v>124</v>
      </c>
      <c r="C1693" s="6" t="s">
        <v>19</v>
      </c>
      <c r="D1693" s="6" t="s">
        <v>59</v>
      </c>
      <c r="E1693" s="7">
        <v>275</v>
      </c>
      <c r="F1693" s="7">
        <v>70</v>
      </c>
      <c r="G1693" s="7">
        <v>1925</v>
      </c>
      <c r="H1693" s="6" t="s">
        <v>49</v>
      </c>
      <c r="I1693" s="6" t="s">
        <v>16</v>
      </c>
      <c r="J1693" s="8">
        <v>45081</v>
      </c>
      <c r="K1693" s="7" t="b">
        <v>0</v>
      </c>
    </row>
    <row r="1694" spans="1:11" x14ac:dyDescent="0.25">
      <c r="A1694" s="3" t="s">
        <v>1935</v>
      </c>
      <c r="B1694" s="3" t="s">
        <v>90</v>
      </c>
      <c r="C1694" s="3" t="s">
        <v>32</v>
      </c>
      <c r="D1694" s="3" t="s">
        <v>1319</v>
      </c>
      <c r="E1694" s="4">
        <v>350</v>
      </c>
      <c r="F1694" s="4">
        <v>70</v>
      </c>
      <c r="G1694" s="4">
        <v>2450</v>
      </c>
      <c r="H1694" s="3" t="s">
        <v>25</v>
      </c>
      <c r="I1694" s="3" t="s">
        <v>39</v>
      </c>
      <c r="J1694" s="5">
        <v>44771</v>
      </c>
      <c r="K1694" s="4" t="b">
        <v>1</v>
      </c>
    </row>
    <row r="1695" spans="1:11" x14ac:dyDescent="0.25">
      <c r="A1695" s="6" t="s">
        <v>1936</v>
      </c>
      <c r="B1695" s="6" t="s">
        <v>64</v>
      </c>
      <c r="C1695" s="6" t="s">
        <v>28</v>
      </c>
      <c r="D1695" s="6" t="s">
        <v>677</v>
      </c>
      <c r="E1695" s="7">
        <v>395</v>
      </c>
      <c r="F1695" s="7">
        <v>60</v>
      </c>
      <c r="G1695" s="7">
        <v>2370</v>
      </c>
      <c r="H1695" s="6" t="s">
        <v>49</v>
      </c>
      <c r="I1695" s="6" t="s">
        <v>39</v>
      </c>
      <c r="J1695" s="8">
        <v>44737</v>
      </c>
      <c r="K1695" s="7"/>
    </row>
    <row r="1696" spans="1:11" x14ac:dyDescent="0.25">
      <c r="A1696" s="3" t="s">
        <v>1937</v>
      </c>
      <c r="B1696" s="3" t="s">
        <v>22</v>
      </c>
      <c r="C1696" s="3" t="s">
        <v>42</v>
      </c>
      <c r="D1696" s="3" t="s">
        <v>147</v>
      </c>
      <c r="E1696" s="4">
        <v>140</v>
      </c>
      <c r="F1696" s="4">
        <v>60</v>
      </c>
      <c r="G1696" s="4">
        <v>840</v>
      </c>
      <c r="H1696" s="3" t="s">
        <v>15</v>
      </c>
      <c r="I1696" s="3" t="s">
        <v>39</v>
      </c>
      <c r="J1696" s="5">
        <v>45377</v>
      </c>
      <c r="K1696" s="4"/>
    </row>
    <row r="1697" spans="1:11" x14ac:dyDescent="0.25">
      <c r="A1697" s="6" t="s">
        <v>1938</v>
      </c>
      <c r="B1697" s="6" t="s">
        <v>37</v>
      </c>
      <c r="C1697" s="6" t="s">
        <v>32</v>
      </c>
      <c r="D1697" s="6" t="s">
        <v>91</v>
      </c>
      <c r="E1697" s="7">
        <v>245</v>
      </c>
      <c r="F1697" s="7">
        <v>60</v>
      </c>
      <c r="G1697" s="7">
        <v>1470</v>
      </c>
      <c r="H1697" s="6" t="s">
        <v>15</v>
      </c>
      <c r="I1697" s="6" t="s">
        <v>39</v>
      </c>
      <c r="J1697" s="8">
        <v>45650</v>
      </c>
      <c r="K1697" s="7"/>
    </row>
    <row r="1698" spans="1:11" x14ac:dyDescent="0.25">
      <c r="A1698" s="3" t="s">
        <v>1939</v>
      </c>
      <c r="B1698" s="3" t="s">
        <v>64</v>
      </c>
      <c r="C1698" s="3" t="s">
        <v>131</v>
      </c>
      <c r="D1698" s="3" t="s">
        <v>622</v>
      </c>
      <c r="E1698" s="4">
        <v>215</v>
      </c>
      <c r="F1698" s="4">
        <v>30</v>
      </c>
      <c r="G1698" s="4">
        <v>645</v>
      </c>
      <c r="H1698" s="3" t="s">
        <v>49</v>
      </c>
      <c r="I1698" s="3" t="s">
        <v>39</v>
      </c>
      <c r="J1698" s="5">
        <v>44916</v>
      </c>
      <c r="K1698" s="4"/>
    </row>
    <row r="1699" spans="1:11" x14ac:dyDescent="0.25">
      <c r="A1699" s="6" t="s">
        <v>1940</v>
      </c>
      <c r="B1699" s="6" t="s">
        <v>22</v>
      </c>
      <c r="C1699" s="6" t="s">
        <v>42</v>
      </c>
      <c r="D1699" s="6" t="s">
        <v>35</v>
      </c>
      <c r="E1699" s="7">
        <v>125</v>
      </c>
      <c r="F1699" s="7"/>
      <c r="G1699" s="7"/>
      <c r="H1699" s="6" t="s">
        <v>25</v>
      </c>
      <c r="I1699" s="6" t="s">
        <v>39</v>
      </c>
      <c r="J1699" s="8">
        <v>45441</v>
      </c>
      <c r="K1699" s="7"/>
    </row>
    <row r="1700" spans="1:11" x14ac:dyDescent="0.25">
      <c r="A1700" s="3" t="s">
        <v>1941</v>
      </c>
      <c r="B1700" s="3" t="s">
        <v>117</v>
      </c>
      <c r="C1700" s="3" t="s">
        <v>32</v>
      </c>
      <c r="D1700" s="3" t="s">
        <v>499</v>
      </c>
      <c r="E1700" s="4">
        <v>290</v>
      </c>
      <c r="F1700" s="4">
        <v>40</v>
      </c>
      <c r="G1700" s="4">
        <v>1160</v>
      </c>
      <c r="H1700" s="3" t="s">
        <v>49</v>
      </c>
      <c r="I1700" s="3" t="s">
        <v>39</v>
      </c>
      <c r="J1700" s="5">
        <v>45349</v>
      </c>
      <c r="K1700" s="4"/>
    </row>
    <row r="1701" spans="1:11" x14ac:dyDescent="0.25">
      <c r="A1701" s="6" t="s">
        <v>1942</v>
      </c>
      <c r="B1701" s="6" t="s">
        <v>12</v>
      </c>
      <c r="C1701" s="6" t="s">
        <v>23</v>
      </c>
      <c r="D1701" s="6" t="s">
        <v>48</v>
      </c>
      <c r="E1701" s="7">
        <v>365</v>
      </c>
      <c r="F1701" s="7">
        <v>30</v>
      </c>
      <c r="G1701" s="7">
        <v>1095</v>
      </c>
      <c r="H1701" s="6" t="s">
        <v>49</v>
      </c>
      <c r="I1701" s="6" t="s">
        <v>39</v>
      </c>
      <c r="J1701" s="8">
        <v>45331</v>
      </c>
      <c r="K1701" s="7" t="b">
        <v>0</v>
      </c>
    </row>
    <row r="1702" spans="1:11" x14ac:dyDescent="0.25">
      <c r="A1702" s="3" t="s">
        <v>1943</v>
      </c>
      <c r="B1702" s="3" t="s">
        <v>44</v>
      </c>
      <c r="C1702" s="3" t="s">
        <v>32</v>
      </c>
      <c r="D1702" s="3" t="s">
        <v>38</v>
      </c>
      <c r="E1702" s="4">
        <v>50</v>
      </c>
      <c r="F1702" s="4">
        <v>60</v>
      </c>
      <c r="G1702" s="4">
        <v>300</v>
      </c>
      <c r="H1702" s="3" t="s">
        <v>49</v>
      </c>
      <c r="I1702" s="3" t="s">
        <v>16</v>
      </c>
      <c r="J1702" s="5">
        <v>45179</v>
      </c>
      <c r="K1702" s="4"/>
    </row>
    <row r="1703" spans="1:11" x14ac:dyDescent="0.25">
      <c r="A1703" s="6" t="s">
        <v>1944</v>
      </c>
      <c r="B1703" s="6" t="s">
        <v>12</v>
      </c>
      <c r="C1703" s="6" t="s">
        <v>67</v>
      </c>
      <c r="D1703" s="6" t="s">
        <v>68</v>
      </c>
      <c r="E1703" s="7">
        <v>230</v>
      </c>
      <c r="F1703" s="7">
        <v>60</v>
      </c>
      <c r="G1703" s="7">
        <v>1380</v>
      </c>
      <c r="H1703" s="6" t="s">
        <v>25</v>
      </c>
      <c r="I1703" s="6" t="s">
        <v>16</v>
      </c>
      <c r="J1703" s="8">
        <v>44823</v>
      </c>
      <c r="K1703" s="7" t="b">
        <v>1</v>
      </c>
    </row>
    <row r="1704" spans="1:11" x14ac:dyDescent="0.25">
      <c r="A1704" s="3" t="s">
        <v>1945</v>
      </c>
      <c r="B1704" s="3" t="s">
        <v>85</v>
      </c>
      <c r="C1704" s="3" t="s">
        <v>23</v>
      </c>
      <c r="D1704" s="3" t="s">
        <v>999</v>
      </c>
      <c r="E1704" s="4">
        <v>320</v>
      </c>
      <c r="F1704" s="4">
        <v>80</v>
      </c>
      <c r="G1704" s="4">
        <v>2560</v>
      </c>
      <c r="H1704" s="3" t="s">
        <v>15</v>
      </c>
      <c r="I1704" s="3" t="s">
        <v>16</v>
      </c>
      <c r="J1704" s="5">
        <v>45660</v>
      </c>
      <c r="K1704" s="4" t="b">
        <v>0</v>
      </c>
    </row>
    <row r="1705" spans="1:11" x14ac:dyDescent="0.25">
      <c r="A1705" s="6" t="s">
        <v>1946</v>
      </c>
      <c r="B1705" s="6" t="s">
        <v>90</v>
      </c>
      <c r="C1705" s="6" t="s">
        <v>28</v>
      </c>
      <c r="D1705" s="6" t="s">
        <v>35</v>
      </c>
      <c r="E1705" s="7"/>
      <c r="F1705" s="7">
        <v>80</v>
      </c>
      <c r="G1705" s="7">
        <v>3280</v>
      </c>
      <c r="H1705" s="6" t="s">
        <v>15</v>
      </c>
      <c r="I1705" s="6" t="s">
        <v>16</v>
      </c>
      <c r="J1705" s="8">
        <v>45334</v>
      </c>
      <c r="K1705" s="7"/>
    </row>
    <row r="1706" spans="1:11" x14ac:dyDescent="0.25">
      <c r="A1706" s="3" t="s">
        <v>1947</v>
      </c>
      <c r="B1706" s="3" t="s">
        <v>78</v>
      </c>
      <c r="C1706" s="3" t="s">
        <v>13</v>
      </c>
      <c r="D1706" s="3" t="s">
        <v>223</v>
      </c>
      <c r="E1706" s="4">
        <v>275</v>
      </c>
      <c r="F1706" s="4">
        <v>40</v>
      </c>
      <c r="G1706" s="4">
        <v>1100</v>
      </c>
      <c r="H1706" s="3" t="s">
        <v>49</v>
      </c>
      <c r="I1706" s="3" t="s">
        <v>16</v>
      </c>
      <c r="J1706" s="5">
        <v>44775</v>
      </c>
      <c r="K1706" s="4" t="b">
        <v>1</v>
      </c>
    </row>
    <row r="1707" spans="1:11" x14ac:dyDescent="0.25">
      <c r="A1707" s="6" t="s">
        <v>1948</v>
      </c>
      <c r="B1707" s="6" t="s">
        <v>85</v>
      </c>
      <c r="C1707" s="6" t="s">
        <v>131</v>
      </c>
      <c r="D1707" s="6" t="s">
        <v>213</v>
      </c>
      <c r="E1707" s="7">
        <v>140</v>
      </c>
      <c r="F1707" s="7">
        <v>50</v>
      </c>
      <c r="G1707" s="7">
        <v>700</v>
      </c>
      <c r="H1707" s="6" t="s">
        <v>15</v>
      </c>
      <c r="I1707" s="6" t="s">
        <v>16</v>
      </c>
      <c r="J1707" s="8">
        <v>45514</v>
      </c>
      <c r="K1707" s="7" t="b">
        <v>0</v>
      </c>
    </row>
    <row r="1708" spans="1:11" x14ac:dyDescent="0.25">
      <c r="A1708" s="3" t="s">
        <v>1949</v>
      </c>
      <c r="B1708" s="3" t="s">
        <v>117</v>
      </c>
      <c r="C1708" s="3" t="s">
        <v>23</v>
      </c>
      <c r="D1708" s="3" t="s">
        <v>115</v>
      </c>
      <c r="E1708" s="4">
        <v>380</v>
      </c>
      <c r="F1708" s="4">
        <v>100</v>
      </c>
      <c r="G1708" s="4">
        <v>3800</v>
      </c>
      <c r="H1708" s="3" t="s">
        <v>15</v>
      </c>
      <c r="I1708" s="3" t="s">
        <v>16</v>
      </c>
      <c r="J1708" s="5">
        <v>45407</v>
      </c>
      <c r="K1708" s="4" t="b">
        <v>1</v>
      </c>
    </row>
    <row r="1709" spans="1:11" x14ac:dyDescent="0.25">
      <c r="A1709" s="6" t="s">
        <v>1950</v>
      </c>
      <c r="B1709" s="6" t="s">
        <v>124</v>
      </c>
      <c r="C1709" s="6" t="s">
        <v>67</v>
      </c>
      <c r="D1709" s="6" t="s">
        <v>421</v>
      </c>
      <c r="E1709" s="7">
        <v>410</v>
      </c>
      <c r="F1709" s="7">
        <v>80</v>
      </c>
      <c r="G1709" s="7">
        <v>3280</v>
      </c>
      <c r="H1709" s="6" t="s">
        <v>15</v>
      </c>
      <c r="I1709" s="6" t="s">
        <v>39</v>
      </c>
      <c r="J1709" s="8">
        <v>44872</v>
      </c>
      <c r="K1709" s="7" t="b">
        <v>0</v>
      </c>
    </row>
    <row r="1710" spans="1:11" x14ac:dyDescent="0.25">
      <c r="A1710" s="3" t="s">
        <v>1951</v>
      </c>
      <c r="B1710" s="3" t="s">
        <v>56</v>
      </c>
      <c r="C1710" s="3" t="s">
        <v>32</v>
      </c>
      <c r="D1710" s="3" t="s">
        <v>264</v>
      </c>
      <c r="E1710" s="4">
        <v>395</v>
      </c>
      <c r="F1710" s="4">
        <v>60</v>
      </c>
      <c r="G1710" s="4">
        <v>2370</v>
      </c>
      <c r="H1710" s="3" t="s">
        <v>49</v>
      </c>
      <c r="I1710" s="3" t="s">
        <v>16</v>
      </c>
      <c r="J1710" s="5">
        <v>44785</v>
      </c>
      <c r="K1710" s="4" t="b">
        <v>0</v>
      </c>
    </row>
    <row r="1711" spans="1:11" x14ac:dyDescent="0.25">
      <c r="A1711" s="6" t="s">
        <v>1952</v>
      </c>
      <c r="B1711" s="6" t="s">
        <v>78</v>
      </c>
      <c r="C1711" s="6" t="s">
        <v>42</v>
      </c>
      <c r="D1711" s="6" t="s">
        <v>198</v>
      </c>
      <c r="E1711" s="7">
        <v>350</v>
      </c>
      <c r="F1711" s="7">
        <v>90</v>
      </c>
      <c r="G1711" s="7">
        <v>3150</v>
      </c>
      <c r="H1711" s="6" t="s">
        <v>15</v>
      </c>
      <c r="I1711" s="6" t="s">
        <v>16</v>
      </c>
      <c r="J1711" s="8">
        <v>45433</v>
      </c>
      <c r="K1711" s="7" t="b">
        <v>1</v>
      </c>
    </row>
    <row r="1712" spans="1:11" x14ac:dyDescent="0.25">
      <c r="A1712" s="3" t="s">
        <v>1953</v>
      </c>
      <c r="B1712" s="3" t="s">
        <v>124</v>
      </c>
      <c r="C1712" s="3" t="s">
        <v>28</v>
      </c>
      <c r="D1712" s="3" t="s">
        <v>112</v>
      </c>
      <c r="E1712" s="4">
        <v>200</v>
      </c>
      <c r="F1712" s="4">
        <v>80</v>
      </c>
      <c r="G1712" s="4">
        <v>1600</v>
      </c>
      <c r="H1712" s="3" t="s">
        <v>25</v>
      </c>
      <c r="I1712" s="3" t="s">
        <v>16</v>
      </c>
      <c r="J1712" s="5">
        <v>44756</v>
      </c>
      <c r="K1712" s="4" t="b">
        <v>0</v>
      </c>
    </row>
    <row r="1713" spans="1:11" x14ac:dyDescent="0.25">
      <c r="A1713" s="6" t="s">
        <v>1954</v>
      </c>
      <c r="B1713" s="6" t="s">
        <v>56</v>
      </c>
      <c r="C1713" s="6" t="s">
        <v>67</v>
      </c>
      <c r="D1713" s="6" t="s">
        <v>644</v>
      </c>
      <c r="E1713" s="7">
        <v>260</v>
      </c>
      <c r="F1713" s="7">
        <v>100</v>
      </c>
      <c r="G1713" s="7">
        <v>2600</v>
      </c>
      <c r="H1713" s="6" t="s">
        <v>15</v>
      </c>
      <c r="I1713" s="6" t="s">
        <v>39</v>
      </c>
      <c r="J1713" s="8">
        <v>45530</v>
      </c>
      <c r="K1713" s="7" t="b">
        <v>0</v>
      </c>
    </row>
    <row r="1714" spans="1:11" x14ac:dyDescent="0.25">
      <c r="A1714" s="3" t="s">
        <v>1955</v>
      </c>
      <c r="B1714" s="3" t="s">
        <v>101</v>
      </c>
      <c r="C1714" s="3" t="s">
        <v>23</v>
      </c>
      <c r="D1714" s="3" t="s">
        <v>599</v>
      </c>
      <c r="E1714" s="4">
        <v>125</v>
      </c>
      <c r="F1714" s="4">
        <v>70</v>
      </c>
      <c r="G1714" s="4">
        <v>875</v>
      </c>
      <c r="H1714" s="3" t="s">
        <v>15</v>
      </c>
      <c r="I1714" s="3" t="s">
        <v>39</v>
      </c>
      <c r="J1714" s="5">
        <v>45106</v>
      </c>
      <c r="K1714" s="4" t="b">
        <v>1</v>
      </c>
    </row>
    <row r="1715" spans="1:11" x14ac:dyDescent="0.25">
      <c r="A1715" s="6" t="s">
        <v>1956</v>
      </c>
      <c r="B1715" s="6" t="s">
        <v>41</v>
      </c>
      <c r="C1715" s="6" t="s">
        <v>28</v>
      </c>
      <c r="D1715" s="6" t="s">
        <v>72</v>
      </c>
      <c r="E1715" s="7">
        <v>140</v>
      </c>
      <c r="F1715" s="7">
        <v>80</v>
      </c>
      <c r="G1715" s="7">
        <v>1120</v>
      </c>
      <c r="H1715" s="6" t="s">
        <v>25</v>
      </c>
      <c r="I1715" s="6" t="s">
        <v>39</v>
      </c>
      <c r="J1715" s="8">
        <v>45254</v>
      </c>
      <c r="K1715" s="7" t="b">
        <v>1</v>
      </c>
    </row>
    <row r="1716" spans="1:11" x14ac:dyDescent="0.25">
      <c r="A1716" s="3" t="s">
        <v>1957</v>
      </c>
      <c r="B1716" s="3" t="s">
        <v>75</v>
      </c>
      <c r="C1716" s="3" t="s">
        <v>32</v>
      </c>
      <c r="D1716" s="3" t="s">
        <v>95</v>
      </c>
      <c r="E1716" s="4">
        <v>200</v>
      </c>
      <c r="F1716" s="4">
        <v>60</v>
      </c>
      <c r="G1716" s="4">
        <v>1200</v>
      </c>
      <c r="H1716" s="3" t="s">
        <v>15</v>
      </c>
      <c r="I1716" s="3" t="s">
        <v>39</v>
      </c>
      <c r="J1716" s="5">
        <v>44624</v>
      </c>
      <c r="K1716" s="4" t="b">
        <v>1</v>
      </c>
    </row>
    <row r="1717" spans="1:11" x14ac:dyDescent="0.25">
      <c r="A1717" s="6" t="s">
        <v>1958</v>
      </c>
      <c r="B1717" s="6" t="s">
        <v>12</v>
      </c>
      <c r="C1717" s="6" t="s">
        <v>42</v>
      </c>
      <c r="D1717" s="6" t="s">
        <v>675</v>
      </c>
      <c r="E1717" s="7">
        <v>125</v>
      </c>
      <c r="F1717" s="7">
        <v>50</v>
      </c>
      <c r="G1717" s="7">
        <v>625</v>
      </c>
      <c r="H1717" s="6" t="s">
        <v>25</v>
      </c>
      <c r="I1717" s="6" t="s">
        <v>39</v>
      </c>
      <c r="J1717" s="8">
        <v>45328</v>
      </c>
      <c r="K1717" s="7" t="b">
        <v>0</v>
      </c>
    </row>
    <row r="1718" spans="1:11" x14ac:dyDescent="0.25">
      <c r="A1718" s="3" t="s">
        <v>1959</v>
      </c>
      <c r="B1718" s="3" t="s">
        <v>70</v>
      </c>
      <c r="C1718" s="3" t="s">
        <v>28</v>
      </c>
      <c r="D1718" s="3" t="s">
        <v>302</v>
      </c>
      <c r="E1718" s="4">
        <v>350</v>
      </c>
      <c r="F1718" s="4">
        <v>90</v>
      </c>
      <c r="G1718" s="4">
        <v>3150</v>
      </c>
      <c r="H1718" s="3" t="s">
        <v>49</v>
      </c>
      <c r="I1718" s="3" t="s">
        <v>39</v>
      </c>
      <c r="J1718" s="5">
        <v>45558</v>
      </c>
      <c r="K1718" s="4" t="b">
        <v>0</v>
      </c>
    </row>
    <row r="1719" spans="1:11" x14ac:dyDescent="0.25">
      <c r="A1719" s="6" t="s">
        <v>1960</v>
      </c>
      <c r="B1719" s="6" t="s">
        <v>37</v>
      </c>
      <c r="C1719" s="6" t="s">
        <v>32</v>
      </c>
      <c r="D1719" s="6" t="s">
        <v>186</v>
      </c>
      <c r="E1719" s="7">
        <v>335</v>
      </c>
      <c r="F1719" s="7">
        <v>10</v>
      </c>
      <c r="G1719" s="7">
        <v>335</v>
      </c>
      <c r="H1719" s="6" t="s">
        <v>49</v>
      </c>
      <c r="I1719" s="6" t="s">
        <v>16</v>
      </c>
      <c r="J1719" s="8">
        <v>44641</v>
      </c>
      <c r="K1719" s="7" t="b">
        <v>1</v>
      </c>
    </row>
    <row r="1720" spans="1:11" x14ac:dyDescent="0.25">
      <c r="A1720" s="3" t="s">
        <v>1961</v>
      </c>
      <c r="B1720" s="3" t="s">
        <v>64</v>
      </c>
      <c r="C1720" s="3" t="s">
        <v>13</v>
      </c>
      <c r="D1720" s="3" t="s">
        <v>167</v>
      </c>
      <c r="E1720" s="4">
        <v>215</v>
      </c>
      <c r="F1720" s="4">
        <v>60</v>
      </c>
      <c r="G1720" s="4">
        <v>1290</v>
      </c>
      <c r="H1720" s="3" t="s">
        <v>49</v>
      </c>
      <c r="I1720" s="3" t="s">
        <v>16</v>
      </c>
      <c r="J1720" s="5">
        <v>44946</v>
      </c>
      <c r="K1720" s="4"/>
    </row>
    <row r="1721" spans="1:11" x14ac:dyDescent="0.25">
      <c r="A1721" s="6" t="s">
        <v>1962</v>
      </c>
      <c r="B1721" s="6" t="s">
        <v>64</v>
      </c>
      <c r="C1721" s="6" t="s">
        <v>28</v>
      </c>
      <c r="D1721" s="6" t="s">
        <v>257</v>
      </c>
      <c r="E1721" s="7">
        <v>320</v>
      </c>
      <c r="F1721" s="7">
        <v>60</v>
      </c>
      <c r="G1721" s="7">
        <v>1920</v>
      </c>
      <c r="H1721" s="6" t="s">
        <v>15</v>
      </c>
      <c r="I1721" s="6" t="s">
        <v>16</v>
      </c>
      <c r="J1721" s="8">
        <v>44599</v>
      </c>
      <c r="K1721" s="7" t="b">
        <v>1</v>
      </c>
    </row>
    <row r="1722" spans="1:11" x14ac:dyDescent="0.25">
      <c r="A1722" s="3" t="s">
        <v>1963</v>
      </c>
      <c r="B1722" s="3" t="s">
        <v>81</v>
      </c>
      <c r="C1722" s="3" t="s">
        <v>19</v>
      </c>
      <c r="D1722" s="3" t="s">
        <v>541</v>
      </c>
      <c r="E1722" s="4">
        <v>230</v>
      </c>
      <c r="F1722" s="4">
        <v>100</v>
      </c>
      <c r="G1722" s="4">
        <v>2300</v>
      </c>
      <c r="H1722" s="3" t="s">
        <v>49</v>
      </c>
      <c r="I1722" s="3" t="s">
        <v>16</v>
      </c>
      <c r="J1722" s="5">
        <v>44885</v>
      </c>
      <c r="K1722" s="4" t="b">
        <v>1</v>
      </c>
    </row>
    <row r="1723" spans="1:11" x14ac:dyDescent="0.25">
      <c r="A1723" s="6" t="s">
        <v>1964</v>
      </c>
      <c r="B1723" s="6" t="s">
        <v>117</v>
      </c>
      <c r="C1723" s="6" t="s">
        <v>42</v>
      </c>
      <c r="D1723" s="6" t="s">
        <v>282</v>
      </c>
      <c r="E1723" s="7">
        <v>50</v>
      </c>
      <c r="F1723" s="7">
        <v>30</v>
      </c>
      <c r="G1723" s="7">
        <v>150</v>
      </c>
      <c r="H1723" s="6" t="s">
        <v>15</v>
      </c>
      <c r="I1723" s="6" t="s">
        <v>16</v>
      </c>
      <c r="J1723" s="8">
        <v>45215</v>
      </c>
      <c r="K1723" s="7" t="b">
        <v>1</v>
      </c>
    </row>
    <row r="1724" spans="1:11" x14ac:dyDescent="0.25">
      <c r="A1724" s="3" t="s">
        <v>1965</v>
      </c>
      <c r="B1724" s="3" t="s">
        <v>18</v>
      </c>
      <c r="C1724" s="3" t="s">
        <v>13</v>
      </c>
      <c r="D1724" s="3" t="s">
        <v>167</v>
      </c>
      <c r="E1724" s="4">
        <v>215</v>
      </c>
      <c r="F1724" s="4">
        <v>70</v>
      </c>
      <c r="G1724" s="4">
        <v>1505</v>
      </c>
      <c r="H1724" s="3" t="s">
        <v>49</v>
      </c>
      <c r="I1724" s="3" t="s">
        <v>39</v>
      </c>
      <c r="J1724" s="5">
        <v>44595</v>
      </c>
      <c r="K1724" s="4"/>
    </row>
    <row r="1725" spans="1:11" x14ac:dyDescent="0.25">
      <c r="A1725" s="6" t="s">
        <v>1966</v>
      </c>
      <c r="B1725" s="6" t="s">
        <v>44</v>
      </c>
      <c r="C1725" s="6" t="s">
        <v>42</v>
      </c>
      <c r="D1725" s="6" t="s">
        <v>45</v>
      </c>
      <c r="E1725" s="7">
        <v>275</v>
      </c>
      <c r="F1725" s="7">
        <v>90</v>
      </c>
      <c r="G1725" s="7">
        <v>2475</v>
      </c>
      <c r="H1725" s="6" t="s">
        <v>49</v>
      </c>
      <c r="I1725" s="6" t="s">
        <v>39</v>
      </c>
      <c r="J1725" s="8">
        <v>45412</v>
      </c>
      <c r="K1725" s="7"/>
    </row>
    <row r="1726" spans="1:11" x14ac:dyDescent="0.25">
      <c r="A1726" s="3" t="s">
        <v>1967</v>
      </c>
      <c r="B1726" s="3" t="s">
        <v>41</v>
      </c>
      <c r="C1726" s="3" t="s">
        <v>32</v>
      </c>
      <c r="D1726" s="3" t="s">
        <v>186</v>
      </c>
      <c r="E1726" s="4">
        <v>335</v>
      </c>
      <c r="F1726" s="4">
        <v>80</v>
      </c>
      <c r="G1726" s="4">
        <v>2680</v>
      </c>
      <c r="H1726" s="3" t="s">
        <v>15</v>
      </c>
      <c r="I1726" s="3" t="s">
        <v>39</v>
      </c>
      <c r="J1726" s="5">
        <v>45465</v>
      </c>
      <c r="K1726" s="4" t="b">
        <v>0</v>
      </c>
    </row>
    <row r="1727" spans="1:11" x14ac:dyDescent="0.25">
      <c r="A1727" s="6" t="s">
        <v>1968</v>
      </c>
      <c r="B1727" s="6" t="s">
        <v>18</v>
      </c>
      <c r="C1727" s="6" t="s">
        <v>13</v>
      </c>
      <c r="D1727" s="6" t="s">
        <v>797</v>
      </c>
      <c r="E1727" s="7">
        <v>380</v>
      </c>
      <c r="F1727" s="7">
        <v>90</v>
      </c>
      <c r="G1727" s="7">
        <v>3420</v>
      </c>
      <c r="H1727" s="6" t="s">
        <v>49</v>
      </c>
      <c r="I1727" s="6" t="s">
        <v>16</v>
      </c>
      <c r="J1727" s="8">
        <v>44827</v>
      </c>
      <c r="K1727" s="7" t="b">
        <v>0</v>
      </c>
    </row>
    <row r="1728" spans="1:11" x14ac:dyDescent="0.25">
      <c r="A1728" s="3" t="s">
        <v>1969</v>
      </c>
      <c r="B1728" s="3" t="s">
        <v>66</v>
      </c>
      <c r="C1728" s="3" t="s">
        <v>131</v>
      </c>
      <c r="D1728" s="3" t="s">
        <v>213</v>
      </c>
      <c r="E1728" s="4">
        <v>140</v>
      </c>
      <c r="F1728" s="4">
        <v>30</v>
      </c>
      <c r="G1728" s="4">
        <v>420</v>
      </c>
      <c r="H1728" s="3" t="s">
        <v>49</v>
      </c>
      <c r="I1728" s="3" t="s">
        <v>39</v>
      </c>
      <c r="J1728" s="5">
        <v>45023</v>
      </c>
      <c r="K1728" s="4"/>
    </row>
    <row r="1729" spans="1:11" x14ac:dyDescent="0.25">
      <c r="A1729" s="6" t="s">
        <v>1970</v>
      </c>
      <c r="B1729" s="6" t="s">
        <v>81</v>
      </c>
      <c r="C1729" s="6" t="s">
        <v>13</v>
      </c>
      <c r="D1729" s="6" t="s">
        <v>208</v>
      </c>
      <c r="E1729" s="7">
        <v>95</v>
      </c>
      <c r="F1729" s="7">
        <v>50</v>
      </c>
      <c r="G1729" s="7">
        <v>475</v>
      </c>
      <c r="H1729" s="6" t="s">
        <v>15</v>
      </c>
      <c r="I1729" s="6" t="s">
        <v>16</v>
      </c>
      <c r="J1729" s="8">
        <v>45425</v>
      </c>
      <c r="K1729" s="7" t="b">
        <v>1</v>
      </c>
    </row>
    <row r="1730" spans="1:11" x14ac:dyDescent="0.25">
      <c r="A1730" s="3" t="s">
        <v>1971</v>
      </c>
      <c r="B1730" s="3" t="s">
        <v>124</v>
      </c>
      <c r="C1730" s="3" t="s">
        <v>23</v>
      </c>
      <c r="D1730" s="3" t="s">
        <v>24</v>
      </c>
      <c r="E1730" s="4">
        <v>215</v>
      </c>
      <c r="F1730" s="4">
        <v>100</v>
      </c>
      <c r="G1730" s="4">
        <v>2150</v>
      </c>
      <c r="H1730" s="3" t="s">
        <v>49</v>
      </c>
      <c r="I1730" s="3" t="s">
        <v>39</v>
      </c>
      <c r="J1730" s="5">
        <v>44995</v>
      </c>
      <c r="K1730" s="4" t="b">
        <v>1</v>
      </c>
    </row>
    <row r="1731" spans="1:11" x14ac:dyDescent="0.25">
      <c r="A1731" s="6" t="s">
        <v>1972</v>
      </c>
      <c r="B1731" s="6" t="s">
        <v>27</v>
      </c>
      <c r="C1731" s="6" t="s">
        <v>28</v>
      </c>
      <c r="D1731" s="6" t="s">
        <v>253</v>
      </c>
      <c r="E1731" s="7">
        <v>380</v>
      </c>
      <c r="F1731" s="7">
        <v>100</v>
      </c>
      <c r="G1731" s="7">
        <v>3800</v>
      </c>
      <c r="H1731" s="6" t="s">
        <v>15</v>
      </c>
      <c r="I1731" s="6" t="s">
        <v>39</v>
      </c>
      <c r="J1731" s="8">
        <v>45537</v>
      </c>
      <c r="K1731" s="7" t="b">
        <v>1</v>
      </c>
    </row>
    <row r="1732" spans="1:11" x14ac:dyDescent="0.25">
      <c r="A1732" s="3" t="s">
        <v>1973</v>
      </c>
      <c r="B1732" s="3" t="s">
        <v>44</v>
      </c>
      <c r="C1732" s="3" t="s">
        <v>28</v>
      </c>
      <c r="D1732" s="3" t="s">
        <v>479</v>
      </c>
      <c r="E1732" s="4">
        <v>80</v>
      </c>
      <c r="F1732" s="4">
        <v>10</v>
      </c>
      <c r="G1732" s="4">
        <v>80</v>
      </c>
      <c r="H1732" s="3" t="s">
        <v>25</v>
      </c>
      <c r="I1732" s="3" t="s">
        <v>39</v>
      </c>
      <c r="J1732" s="5">
        <v>44715</v>
      </c>
      <c r="K1732" s="4"/>
    </row>
    <row r="1733" spans="1:11" x14ac:dyDescent="0.25">
      <c r="A1733" s="6" t="s">
        <v>1974</v>
      </c>
      <c r="B1733" s="6" t="s">
        <v>56</v>
      </c>
      <c r="C1733" s="6" t="s">
        <v>23</v>
      </c>
      <c r="D1733" s="6" t="s">
        <v>35</v>
      </c>
      <c r="E1733" s="7"/>
      <c r="F1733" s="7">
        <v>80</v>
      </c>
      <c r="G1733" s="7">
        <v>2920</v>
      </c>
      <c r="H1733" s="6" t="s">
        <v>49</v>
      </c>
      <c r="I1733" s="6" t="s">
        <v>16</v>
      </c>
      <c r="J1733" s="8">
        <v>45203</v>
      </c>
      <c r="K1733" s="7" t="b">
        <v>1</v>
      </c>
    </row>
    <row r="1734" spans="1:11" x14ac:dyDescent="0.25">
      <c r="A1734" s="3" t="s">
        <v>1975</v>
      </c>
      <c r="B1734" s="3" t="s">
        <v>85</v>
      </c>
      <c r="C1734" s="3" t="s">
        <v>131</v>
      </c>
      <c r="D1734" s="3" t="s">
        <v>184</v>
      </c>
      <c r="E1734" s="4">
        <v>335</v>
      </c>
      <c r="F1734" s="4">
        <v>60</v>
      </c>
      <c r="G1734" s="4">
        <v>2010</v>
      </c>
      <c r="H1734" s="3" t="s">
        <v>25</v>
      </c>
      <c r="I1734" s="3" t="s">
        <v>16</v>
      </c>
      <c r="J1734" s="5">
        <v>45560</v>
      </c>
      <c r="K1734" s="4"/>
    </row>
    <row r="1735" spans="1:11" x14ac:dyDescent="0.25">
      <c r="A1735" s="6" t="s">
        <v>1976</v>
      </c>
      <c r="B1735" s="6" t="s">
        <v>124</v>
      </c>
      <c r="C1735" s="6" t="s">
        <v>131</v>
      </c>
      <c r="D1735" s="6" t="s">
        <v>184</v>
      </c>
      <c r="E1735" s="7">
        <v>335</v>
      </c>
      <c r="F1735" s="7">
        <v>20</v>
      </c>
      <c r="G1735" s="7">
        <v>670</v>
      </c>
      <c r="H1735" s="6" t="s">
        <v>49</v>
      </c>
      <c r="I1735" s="6" t="s">
        <v>16</v>
      </c>
      <c r="J1735" s="8">
        <v>45367</v>
      </c>
      <c r="K1735" s="7" t="b">
        <v>0</v>
      </c>
    </row>
    <row r="1736" spans="1:11" x14ac:dyDescent="0.25">
      <c r="A1736" s="3" t="s">
        <v>1977</v>
      </c>
      <c r="B1736" s="3" t="s">
        <v>70</v>
      </c>
      <c r="C1736" s="3" t="s">
        <v>13</v>
      </c>
      <c r="D1736" s="3" t="s">
        <v>194</v>
      </c>
      <c r="E1736" s="4">
        <v>410</v>
      </c>
      <c r="F1736" s="4">
        <v>10</v>
      </c>
      <c r="G1736" s="4">
        <v>410</v>
      </c>
      <c r="H1736" s="3" t="s">
        <v>25</v>
      </c>
      <c r="I1736" s="3" t="s">
        <v>16</v>
      </c>
      <c r="J1736" s="5">
        <v>44846</v>
      </c>
      <c r="K1736" s="4" t="b">
        <v>0</v>
      </c>
    </row>
    <row r="1737" spans="1:11" x14ac:dyDescent="0.25">
      <c r="A1737" s="6" t="s">
        <v>1978</v>
      </c>
      <c r="B1737" s="6" t="s">
        <v>44</v>
      </c>
      <c r="C1737" s="6" t="s">
        <v>67</v>
      </c>
      <c r="D1737" s="6" t="s">
        <v>323</v>
      </c>
      <c r="E1737" s="7">
        <v>320</v>
      </c>
      <c r="F1737" s="7">
        <v>40</v>
      </c>
      <c r="G1737" s="7">
        <v>1280</v>
      </c>
      <c r="H1737" s="6" t="s">
        <v>49</v>
      </c>
      <c r="I1737" s="6" t="s">
        <v>16</v>
      </c>
      <c r="J1737" s="8">
        <v>45282</v>
      </c>
      <c r="K1737" s="7" t="b">
        <v>0</v>
      </c>
    </row>
    <row r="1738" spans="1:11" x14ac:dyDescent="0.25">
      <c r="A1738" s="3" t="s">
        <v>1979</v>
      </c>
      <c r="B1738" s="3" t="s">
        <v>114</v>
      </c>
      <c r="C1738" s="3" t="s">
        <v>23</v>
      </c>
      <c r="D1738" s="3" t="s">
        <v>356</v>
      </c>
      <c r="E1738" s="4">
        <v>140</v>
      </c>
      <c r="F1738" s="4">
        <v>80</v>
      </c>
      <c r="G1738" s="4">
        <v>1120</v>
      </c>
      <c r="H1738" s="3" t="s">
        <v>49</v>
      </c>
      <c r="I1738" s="3" t="s">
        <v>39</v>
      </c>
      <c r="J1738" s="5">
        <v>45023</v>
      </c>
      <c r="K1738" s="4"/>
    </row>
    <row r="1739" spans="1:11" x14ac:dyDescent="0.25">
      <c r="A1739" s="6" t="s">
        <v>1980</v>
      </c>
      <c r="B1739" s="6" t="s">
        <v>31</v>
      </c>
      <c r="C1739" s="6" t="s">
        <v>19</v>
      </c>
      <c r="D1739" s="6" t="s">
        <v>1071</v>
      </c>
      <c r="E1739" s="7">
        <v>140</v>
      </c>
      <c r="F1739" s="7">
        <v>90</v>
      </c>
      <c r="G1739" s="7">
        <v>1260</v>
      </c>
      <c r="H1739" s="6" t="s">
        <v>25</v>
      </c>
      <c r="I1739" s="6" t="s">
        <v>16</v>
      </c>
      <c r="J1739" s="8">
        <v>45353</v>
      </c>
      <c r="K1739" s="7" t="b">
        <v>1</v>
      </c>
    </row>
    <row r="1740" spans="1:11" x14ac:dyDescent="0.25">
      <c r="A1740" s="3" t="s">
        <v>1981</v>
      </c>
      <c r="B1740" s="3" t="s">
        <v>41</v>
      </c>
      <c r="C1740" s="3" t="s">
        <v>19</v>
      </c>
      <c r="D1740" s="3" t="s">
        <v>35</v>
      </c>
      <c r="E1740" s="4">
        <v>320</v>
      </c>
      <c r="F1740" s="4"/>
      <c r="G1740" s="4"/>
      <c r="H1740" s="3" t="s">
        <v>25</v>
      </c>
      <c r="I1740" s="3" t="s">
        <v>16</v>
      </c>
      <c r="J1740" s="5">
        <v>44871</v>
      </c>
      <c r="K1740" s="4" t="b">
        <v>1</v>
      </c>
    </row>
    <row r="1741" spans="1:11" x14ac:dyDescent="0.25">
      <c r="A1741" s="6" t="s">
        <v>1982</v>
      </c>
      <c r="B1741" s="6" t="s">
        <v>64</v>
      </c>
      <c r="C1741" s="6" t="s">
        <v>23</v>
      </c>
      <c r="D1741" s="6" t="s">
        <v>24</v>
      </c>
      <c r="E1741" s="7">
        <v>215</v>
      </c>
      <c r="F1741" s="7">
        <v>70</v>
      </c>
      <c r="G1741" s="7">
        <v>1505</v>
      </c>
      <c r="H1741" s="6" t="s">
        <v>15</v>
      </c>
      <c r="I1741" s="6" t="s">
        <v>16</v>
      </c>
      <c r="J1741" s="8">
        <v>45673</v>
      </c>
      <c r="K1741" s="7"/>
    </row>
    <row r="1742" spans="1:11" x14ac:dyDescent="0.25">
      <c r="A1742" s="3" t="s">
        <v>1983</v>
      </c>
      <c r="B1742" s="3" t="s">
        <v>12</v>
      </c>
      <c r="C1742" s="3" t="s">
        <v>23</v>
      </c>
      <c r="D1742" s="3" t="s">
        <v>86</v>
      </c>
      <c r="E1742" s="4">
        <v>335</v>
      </c>
      <c r="F1742" s="4">
        <v>100</v>
      </c>
      <c r="G1742" s="4">
        <v>3350</v>
      </c>
      <c r="H1742" s="3" t="s">
        <v>25</v>
      </c>
      <c r="I1742" s="3" t="s">
        <v>16</v>
      </c>
      <c r="J1742" s="5">
        <v>45394</v>
      </c>
      <c r="K1742" s="4" t="b">
        <v>0</v>
      </c>
    </row>
    <row r="1743" spans="1:11" x14ac:dyDescent="0.25">
      <c r="A1743" s="6" t="s">
        <v>1984</v>
      </c>
      <c r="B1743" s="6" t="s">
        <v>64</v>
      </c>
      <c r="C1743" s="6" t="s">
        <v>42</v>
      </c>
      <c r="D1743" s="6" t="s">
        <v>675</v>
      </c>
      <c r="E1743" s="7">
        <v>125</v>
      </c>
      <c r="F1743" s="7">
        <v>60</v>
      </c>
      <c r="G1743" s="7">
        <v>750</v>
      </c>
      <c r="H1743" s="6" t="s">
        <v>15</v>
      </c>
      <c r="I1743" s="6" t="s">
        <v>16</v>
      </c>
      <c r="J1743" s="8">
        <v>44956</v>
      </c>
      <c r="K1743" s="7" t="b">
        <v>1</v>
      </c>
    </row>
    <row r="1744" spans="1:11" x14ac:dyDescent="0.25">
      <c r="A1744" s="3" t="s">
        <v>1985</v>
      </c>
      <c r="B1744" s="3" t="s">
        <v>41</v>
      </c>
      <c r="C1744" s="3" t="s">
        <v>19</v>
      </c>
      <c r="D1744" s="3" t="s">
        <v>59</v>
      </c>
      <c r="E1744" s="4">
        <v>275</v>
      </c>
      <c r="F1744" s="4">
        <v>20</v>
      </c>
      <c r="G1744" s="4">
        <v>550</v>
      </c>
      <c r="H1744" s="3" t="s">
        <v>49</v>
      </c>
      <c r="I1744" s="3" t="s">
        <v>16</v>
      </c>
      <c r="J1744" s="5">
        <v>44756</v>
      </c>
      <c r="K1744" s="4"/>
    </row>
    <row r="1745" spans="1:11" x14ac:dyDescent="0.25">
      <c r="A1745" s="6" t="s">
        <v>1986</v>
      </c>
      <c r="B1745" s="6" t="s">
        <v>18</v>
      </c>
      <c r="C1745" s="6" t="s">
        <v>42</v>
      </c>
      <c r="D1745" s="6" t="s">
        <v>595</v>
      </c>
      <c r="E1745" s="7">
        <v>335</v>
      </c>
      <c r="F1745" s="7">
        <v>70</v>
      </c>
      <c r="G1745" s="7">
        <v>2345</v>
      </c>
      <c r="H1745" s="6" t="s">
        <v>15</v>
      </c>
      <c r="I1745" s="6" t="s">
        <v>39</v>
      </c>
      <c r="J1745" s="8">
        <v>45473</v>
      </c>
      <c r="K1745" s="7" t="b">
        <v>0</v>
      </c>
    </row>
    <row r="1746" spans="1:11" x14ac:dyDescent="0.25">
      <c r="A1746" s="3" t="s">
        <v>1987</v>
      </c>
      <c r="B1746" s="3" t="s">
        <v>47</v>
      </c>
      <c r="C1746" s="3" t="s">
        <v>67</v>
      </c>
      <c r="D1746" s="3" t="s">
        <v>762</v>
      </c>
      <c r="E1746" s="4">
        <v>65</v>
      </c>
      <c r="F1746" s="4">
        <v>60</v>
      </c>
      <c r="G1746" s="4">
        <v>390</v>
      </c>
      <c r="H1746" s="3" t="s">
        <v>15</v>
      </c>
      <c r="I1746" s="3" t="s">
        <v>16</v>
      </c>
      <c r="J1746" s="5">
        <v>45438</v>
      </c>
      <c r="K1746" s="4"/>
    </row>
    <row r="1747" spans="1:11" x14ac:dyDescent="0.25">
      <c r="A1747" s="6" t="s">
        <v>1988</v>
      </c>
      <c r="B1747" s="6" t="s">
        <v>27</v>
      </c>
      <c r="C1747" s="6" t="s">
        <v>32</v>
      </c>
      <c r="D1747" s="6" t="s">
        <v>35</v>
      </c>
      <c r="E1747" s="7"/>
      <c r="F1747" s="7">
        <v>10</v>
      </c>
      <c r="G1747" s="7">
        <v>365</v>
      </c>
      <c r="H1747" s="6" t="s">
        <v>15</v>
      </c>
      <c r="I1747" s="6" t="s">
        <v>39</v>
      </c>
      <c r="J1747" s="8">
        <v>44840</v>
      </c>
      <c r="K1747" s="7" t="b">
        <v>1</v>
      </c>
    </row>
    <row r="1748" spans="1:11" x14ac:dyDescent="0.25">
      <c r="A1748" s="3" t="s">
        <v>1989</v>
      </c>
      <c r="B1748" s="3" t="s">
        <v>169</v>
      </c>
      <c r="C1748" s="3" t="s">
        <v>13</v>
      </c>
      <c r="D1748" s="3" t="s">
        <v>57</v>
      </c>
      <c r="E1748" s="4">
        <v>395</v>
      </c>
      <c r="F1748" s="4">
        <v>30</v>
      </c>
      <c r="G1748" s="4">
        <v>1185</v>
      </c>
      <c r="H1748" s="3" t="s">
        <v>49</v>
      </c>
      <c r="I1748" s="3" t="s">
        <v>16</v>
      </c>
      <c r="J1748" s="5">
        <v>44632</v>
      </c>
      <c r="K1748" s="4" t="b">
        <v>0</v>
      </c>
    </row>
    <row r="1749" spans="1:11" x14ac:dyDescent="0.25">
      <c r="A1749" s="6" t="s">
        <v>1990</v>
      </c>
      <c r="B1749" s="6" t="s">
        <v>90</v>
      </c>
      <c r="C1749" s="6" t="s">
        <v>19</v>
      </c>
      <c r="D1749" s="6" t="s">
        <v>153</v>
      </c>
      <c r="E1749" s="7">
        <v>125</v>
      </c>
      <c r="F1749" s="7">
        <v>100</v>
      </c>
      <c r="G1749" s="7">
        <v>1250</v>
      </c>
      <c r="H1749" s="6" t="s">
        <v>25</v>
      </c>
      <c r="I1749" s="6" t="s">
        <v>39</v>
      </c>
      <c r="J1749" s="8">
        <v>45008</v>
      </c>
      <c r="K1749" s="7"/>
    </row>
    <row r="1750" spans="1:11" x14ac:dyDescent="0.25">
      <c r="A1750" s="3" t="s">
        <v>1991</v>
      </c>
      <c r="B1750" s="3" t="s">
        <v>81</v>
      </c>
      <c r="C1750" s="3" t="s">
        <v>42</v>
      </c>
      <c r="D1750" s="3" t="s">
        <v>282</v>
      </c>
      <c r="E1750" s="4">
        <v>50</v>
      </c>
      <c r="F1750" s="4">
        <v>50</v>
      </c>
      <c r="G1750" s="4">
        <v>250</v>
      </c>
      <c r="H1750" s="3" t="s">
        <v>15</v>
      </c>
      <c r="I1750" s="3" t="s">
        <v>39</v>
      </c>
      <c r="J1750" s="5">
        <v>45486</v>
      </c>
      <c r="K1750" s="4" t="b">
        <v>0</v>
      </c>
    </row>
    <row r="1751" spans="1:11" x14ac:dyDescent="0.25">
      <c r="A1751" s="6" t="s">
        <v>1992</v>
      </c>
      <c r="B1751" s="6" t="s">
        <v>85</v>
      </c>
      <c r="C1751" s="6" t="s">
        <v>13</v>
      </c>
      <c r="D1751" s="6" t="s">
        <v>97</v>
      </c>
      <c r="E1751" s="7">
        <v>125</v>
      </c>
      <c r="F1751" s="7">
        <v>60</v>
      </c>
      <c r="G1751" s="7">
        <v>750</v>
      </c>
      <c r="H1751" s="6" t="s">
        <v>25</v>
      </c>
      <c r="I1751" s="6" t="s">
        <v>39</v>
      </c>
      <c r="J1751" s="8">
        <v>45200</v>
      </c>
      <c r="K1751" s="7"/>
    </row>
    <row r="1752" spans="1:11" x14ac:dyDescent="0.25">
      <c r="A1752" s="3" t="s">
        <v>1993</v>
      </c>
      <c r="B1752" s="3" t="s">
        <v>85</v>
      </c>
      <c r="C1752" s="3" t="s">
        <v>13</v>
      </c>
      <c r="D1752" s="3" t="s">
        <v>373</v>
      </c>
      <c r="E1752" s="4">
        <v>230</v>
      </c>
      <c r="F1752" s="4">
        <v>100</v>
      </c>
      <c r="G1752" s="4">
        <v>2300</v>
      </c>
      <c r="H1752" s="3" t="s">
        <v>49</v>
      </c>
      <c r="I1752" s="3" t="s">
        <v>39</v>
      </c>
      <c r="J1752" s="5">
        <v>44852</v>
      </c>
      <c r="K1752" s="4" t="b">
        <v>0</v>
      </c>
    </row>
    <row r="1753" spans="1:11" x14ac:dyDescent="0.25">
      <c r="A1753" s="6" t="s">
        <v>1994</v>
      </c>
      <c r="B1753" s="6" t="s">
        <v>70</v>
      </c>
      <c r="C1753" s="6" t="s">
        <v>28</v>
      </c>
      <c r="D1753" s="6" t="s">
        <v>309</v>
      </c>
      <c r="E1753" s="7">
        <v>65</v>
      </c>
      <c r="F1753" s="7">
        <v>70</v>
      </c>
      <c r="G1753" s="7">
        <v>455</v>
      </c>
      <c r="H1753" s="6" t="s">
        <v>49</v>
      </c>
      <c r="I1753" s="6" t="s">
        <v>39</v>
      </c>
      <c r="J1753" s="8">
        <v>44837</v>
      </c>
      <c r="K1753" s="7"/>
    </row>
    <row r="1754" spans="1:11" x14ac:dyDescent="0.25">
      <c r="A1754" s="3" t="s">
        <v>1995</v>
      </c>
      <c r="B1754" s="3" t="s">
        <v>85</v>
      </c>
      <c r="C1754" s="3" t="s">
        <v>28</v>
      </c>
      <c r="D1754" s="3" t="s">
        <v>259</v>
      </c>
      <c r="E1754" s="4">
        <v>335</v>
      </c>
      <c r="F1754" s="4">
        <v>80</v>
      </c>
      <c r="G1754" s="4">
        <v>2680</v>
      </c>
      <c r="H1754" s="3" t="s">
        <v>15</v>
      </c>
      <c r="I1754" s="3" t="s">
        <v>16</v>
      </c>
      <c r="J1754" s="5">
        <v>45496</v>
      </c>
      <c r="K1754" s="4" t="b">
        <v>0</v>
      </c>
    </row>
    <row r="1755" spans="1:11" x14ac:dyDescent="0.25">
      <c r="A1755" s="6" t="s">
        <v>1996</v>
      </c>
      <c r="B1755" s="6" t="s">
        <v>56</v>
      </c>
      <c r="C1755" s="6" t="s">
        <v>19</v>
      </c>
      <c r="D1755" s="6" t="s">
        <v>202</v>
      </c>
      <c r="E1755" s="7">
        <v>155</v>
      </c>
      <c r="F1755" s="7">
        <v>10</v>
      </c>
      <c r="G1755" s="7">
        <v>155</v>
      </c>
      <c r="H1755" s="6" t="s">
        <v>15</v>
      </c>
      <c r="I1755" s="6" t="s">
        <v>39</v>
      </c>
      <c r="J1755" s="8">
        <v>44781</v>
      </c>
      <c r="K1755" s="7" t="b">
        <v>1</v>
      </c>
    </row>
    <row r="1756" spans="1:11" x14ac:dyDescent="0.25">
      <c r="A1756" s="3" t="s">
        <v>1997</v>
      </c>
      <c r="B1756" s="3" t="s">
        <v>66</v>
      </c>
      <c r="C1756" s="3" t="s">
        <v>67</v>
      </c>
      <c r="D1756" s="3" t="s">
        <v>378</v>
      </c>
      <c r="E1756" s="4">
        <v>290</v>
      </c>
      <c r="F1756" s="4">
        <v>100</v>
      </c>
      <c r="G1756" s="4">
        <v>2900</v>
      </c>
      <c r="H1756" s="3" t="s">
        <v>15</v>
      </c>
      <c r="I1756" s="3" t="s">
        <v>16</v>
      </c>
      <c r="J1756" s="5">
        <v>45240</v>
      </c>
      <c r="K1756" s="4"/>
    </row>
    <row r="1757" spans="1:11" x14ac:dyDescent="0.25">
      <c r="A1757" s="6" t="s">
        <v>1998</v>
      </c>
      <c r="B1757" s="6" t="s">
        <v>114</v>
      </c>
      <c r="C1757" s="6" t="s">
        <v>13</v>
      </c>
      <c r="D1757" s="6" t="s">
        <v>165</v>
      </c>
      <c r="E1757" s="7">
        <v>245</v>
      </c>
      <c r="F1757" s="7">
        <v>50</v>
      </c>
      <c r="G1757" s="7">
        <v>1225</v>
      </c>
      <c r="H1757" s="6" t="s">
        <v>49</v>
      </c>
      <c r="I1757" s="6" t="s">
        <v>39</v>
      </c>
      <c r="J1757" s="8">
        <v>45087</v>
      </c>
      <c r="K1757" s="7" t="b">
        <v>1</v>
      </c>
    </row>
    <row r="1758" spans="1:11" x14ac:dyDescent="0.25">
      <c r="A1758" s="3" t="s">
        <v>1999</v>
      </c>
      <c r="B1758" s="3" t="s">
        <v>81</v>
      </c>
      <c r="C1758" s="3" t="s">
        <v>32</v>
      </c>
      <c r="D1758" s="3" t="s">
        <v>91</v>
      </c>
      <c r="E1758" s="4">
        <v>245</v>
      </c>
      <c r="F1758" s="4">
        <v>100</v>
      </c>
      <c r="G1758" s="4">
        <v>2450</v>
      </c>
      <c r="H1758" s="3" t="s">
        <v>25</v>
      </c>
      <c r="I1758" s="3" t="s">
        <v>39</v>
      </c>
      <c r="J1758" s="5">
        <v>45322</v>
      </c>
      <c r="K1758" s="4" t="b">
        <v>1</v>
      </c>
    </row>
    <row r="1759" spans="1:11" x14ac:dyDescent="0.25">
      <c r="A1759" s="6" t="s">
        <v>2000</v>
      </c>
      <c r="B1759" s="6" t="s">
        <v>114</v>
      </c>
      <c r="C1759" s="6" t="s">
        <v>131</v>
      </c>
      <c r="D1759" s="6" t="s">
        <v>213</v>
      </c>
      <c r="E1759" s="7">
        <v>140</v>
      </c>
      <c r="F1759" s="7">
        <v>50</v>
      </c>
      <c r="G1759" s="7">
        <v>700</v>
      </c>
      <c r="H1759" s="6" t="s">
        <v>25</v>
      </c>
      <c r="I1759" s="6" t="s">
        <v>39</v>
      </c>
      <c r="J1759" s="8">
        <v>44671</v>
      </c>
      <c r="K1759" s="7" t="b">
        <v>0</v>
      </c>
    </row>
    <row r="1760" spans="1:11" x14ac:dyDescent="0.25">
      <c r="A1760" s="3" t="s">
        <v>2001</v>
      </c>
      <c r="B1760" s="3" t="s">
        <v>66</v>
      </c>
      <c r="C1760" s="3" t="s">
        <v>23</v>
      </c>
      <c r="D1760" s="3" t="s">
        <v>384</v>
      </c>
      <c r="E1760" s="4">
        <v>410</v>
      </c>
      <c r="F1760" s="4">
        <v>60</v>
      </c>
      <c r="G1760" s="4">
        <v>2460</v>
      </c>
      <c r="H1760" s="3" t="s">
        <v>15</v>
      </c>
      <c r="I1760" s="3" t="s">
        <v>39</v>
      </c>
      <c r="J1760" s="5">
        <v>44571</v>
      </c>
      <c r="K1760" s="4" t="b">
        <v>1</v>
      </c>
    </row>
    <row r="1761" spans="1:11" x14ac:dyDescent="0.25">
      <c r="A1761" s="6" t="s">
        <v>2002</v>
      </c>
      <c r="B1761" s="6" t="s">
        <v>78</v>
      </c>
      <c r="C1761" s="6" t="s">
        <v>42</v>
      </c>
      <c r="D1761" s="6" t="s">
        <v>110</v>
      </c>
      <c r="E1761" s="7">
        <v>185</v>
      </c>
      <c r="F1761" s="7">
        <v>20</v>
      </c>
      <c r="G1761" s="7">
        <v>370</v>
      </c>
      <c r="H1761" s="6" t="s">
        <v>49</v>
      </c>
      <c r="I1761" s="6" t="s">
        <v>39</v>
      </c>
      <c r="J1761" s="8">
        <v>45021</v>
      </c>
      <c r="K1761" s="7" t="b">
        <v>0</v>
      </c>
    </row>
    <row r="1762" spans="1:11" x14ac:dyDescent="0.25">
      <c r="A1762" s="3" t="s">
        <v>2003</v>
      </c>
      <c r="B1762" s="3" t="s">
        <v>70</v>
      </c>
      <c r="C1762" s="3" t="s">
        <v>131</v>
      </c>
      <c r="D1762" s="3" t="s">
        <v>35</v>
      </c>
      <c r="E1762" s="4">
        <v>125</v>
      </c>
      <c r="F1762" s="4"/>
      <c r="G1762" s="4"/>
      <c r="H1762" s="3" t="s">
        <v>25</v>
      </c>
      <c r="I1762" s="3" t="s">
        <v>16</v>
      </c>
      <c r="J1762" s="5">
        <v>45173</v>
      </c>
      <c r="K1762" s="4" t="b">
        <v>1</v>
      </c>
    </row>
    <row r="1763" spans="1:11" x14ac:dyDescent="0.25">
      <c r="A1763" s="6" t="s">
        <v>2004</v>
      </c>
      <c r="B1763" s="6" t="s">
        <v>99</v>
      </c>
      <c r="C1763" s="6" t="s">
        <v>13</v>
      </c>
      <c r="D1763" s="6" t="s">
        <v>93</v>
      </c>
      <c r="E1763" s="7">
        <v>365</v>
      </c>
      <c r="F1763" s="7">
        <v>80</v>
      </c>
      <c r="G1763" s="7">
        <v>2920</v>
      </c>
      <c r="H1763" s="6" t="s">
        <v>49</v>
      </c>
      <c r="I1763" s="6" t="s">
        <v>39</v>
      </c>
      <c r="J1763" s="8">
        <v>44749</v>
      </c>
      <c r="K1763" s="7" t="b">
        <v>1</v>
      </c>
    </row>
    <row r="1764" spans="1:11" x14ac:dyDescent="0.25">
      <c r="A1764" s="3" t="s">
        <v>2005</v>
      </c>
      <c r="B1764" s="3" t="s">
        <v>31</v>
      </c>
      <c r="C1764" s="3" t="s">
        <v>19</v>
      </c>
      <c r="D1764" s="3" t="s">
        <v>541</v>
      </c>
      <c r="E1764" s="4">
        <v>230</v>
      </c>
      <c r="F1764" s="4">
        <v>80</v>
      </c>
      <c r="G1764" s="4">
        <v>1840</v>
      </c>
      <c r="H1764" s="3" t="s">
        <v>25</v>
      </c>
      <c r="I1764" s="3" t="s">
        <v>16</v>
      </c>
      <c r="J1764" s="5">
        <v>45269</v>
      </c>
      <c r="K1764" s="4" t="b">
        <v>0</v>
      </c>
    </row>
    <row r="1765" spans="1:11" x14ac:dyDescent="0.25">
      <c r="A1765" s="6" t="s">
        <v>2006</v>
      </c>
      <c r="B1765" s="6" t="s">
        <v>41</v>
      </c>
      <c r="C1765" s="6" t="s">
        <v>13</v>
      </c>
      <c r="D1765" s="6" t="s">
        <v>1486</v>
      </c>
      <c r="E1765" s="7">
        <v>305</v>
      </c>
      <c r="F1765" s="7">
        <v>40</v>
      </c>
      <c r="G1765" s="7">
        <v>1220</v>
      </c>
      <c r="H1765" s="6" t="s">
        <v>15</v>
      </c>
      <c r="I1765" s="6" t="s">
        <v>16</v>
      </c>
      <c r="J1765" s="8">
        <v>45095</v>
      </c>
      <c r="K1765" s="7" t="b">
        <v>0</v>
      </c>
    </row>
    <row r="1766" spans="1:11" x14ac:dyDescent="0.25">
      <c r="A1766" s="3" t="s">
        <v>2007</v>
      </c>
      <c r="B1766" s="3" t="s">
        <v>117</v>
      </c>
      <c r="C1766" s="3" t="s">
        <v>28</v>
      </c>
      <c r="D1766" s="3" t="s">
        <v>118</v>
      </c>
      <c r="E1766" s="4">
        <v>365</v>
      </c>
      <c r="F1766" s="4">
        <v>10</v>
      </c>
      <c r="G1766" s="4">
        <v>365</v>
      </c>
      <c r="H1766" s="3" t="s">
        <v>49</v>
      </c>
      <c r="I1766" s="3" t="s">
        <v>16</v>
      </c>
      <c r="J1766" s="5">
        <v>45327</v>
      </c>
      <c r="K1766" s="4"/>
    </row>
    <row r="1767" spans="1:11" x14ac:dyDescent="0.25">
      <c r="A1767" s="6" t="s">
        <v>2008</v>
      </c>
      <c r="B1767" s="6" t="s">
        <v>99</v>
      </c>
      <c r="C1767" s="6" t="s">
        <v>42</v>
      </c>
      <c r="D1767" s="6" t="s">
        <v>200</v>
      </c>
      <c r="E1767" s="7">
        <v>395</v>
      </c>
      <c r="F1767" s="7">
        <v>100</v>
      </c>
      <c r="G1767" s="7">
        <v>3950</v>
      </c>
      <c r="H1767" s="6" t="s">
        <v>49</v>
      </c>
      <c r="I1767" s="6" t="s">
        <v>16</v>
      </c>
      <c r="J1767" s="8">
        <v>45667</v>
      </c>
      <c r="K1767" s="7" t="b">
        <v>1</v>
      </c>
    </row>
    <row r="1768" spans="1:11" x14ac:dyDescent="0.25">
      <c r="A1768" s="3" t="s">
        <v>2009</v>
      </c>
      <c r="B1768" s="3" t="s">
        <v>22</v>
      </c>
      <c r="C1768" s="3" t="s">
        <v>32</v>
      </c>
      <c r="D1768" s="3" t="s">
        <v>366</v>
      </c>
      <c r="E1768" s="4">
        <v>410</v>
      </c>
      <c r="F1768" s="4">
        <v>70</v>
      </c>
      <c r="G1768" s="4">
        <v>2870</v>
      </c>
      <c r="H1768" s="3" t="s">
        <v>25</v>
      </c>
      <c r="I1768" s="3" t="s">
        <v>39</v>
      </c>
      <c r="J1768" s="5">
        <v>45321</v>
      </c>
      <c r="K1768" s="4" t="b">
        <v>0</v>
      </c>
    </row>
    <row r="1769" spans="1:11" x14ac:dyDescent="0.25">
      <c r="A1769" s="6" t="s">
        <v>2010</v>
      </c>
      <c r="B1769" s="6" t="s">
        <v>70</v>
      </c>
      <c r="C1769" s="6" t="s">
        <v>19</v>
      </c>
      <c r="D1769" s="6" t="s">
        <v>35</v>
      </c>
      <c r="E1769" s="7">
        <v>275</v>
      </c>
      <c r="F1769" s="7"/>
      <c r="G1769" s="7"/>
      <c r="H1769" s="6" t="s">
        <v>49</v>
      </c>
      <c r="I1769" s="6" t="s">
        <v>39</v>
      </c>
      <c r="J1769" s="8">
        <v>45379</v>
      </c>
      <c r="K1769" s="7" t="b">
        <v>1</v>
      </c>
    </row>
    <row r="1770" spans="1:11" x14ac:dyDescent="0.25">
      <c r="A1770" s="3" t="s">
        <v>2011</v>
      </c>
      <c r="B1770" s="3" t="s">
        <v>31</v>
      </c>
      <c r="C1770" s="3" t="s">
        <v>42</v>
      </c>
      <c r="D1770" s="3" t="s">
        <v>675</v>
      </c>
      <c r="E1770" s="4">
        <v>125</v>
      </c>
      <c r="F1770" s="4">
        <v>100</v>
      </c>
      <c r="G1770" s="4">
        <v>1250</v>
      </c>
      <c r="H1770" s="3" t="s">
        <v>49</v>
      </c>
      <c r="I1770" s="3" t="s">
        <v>16</v>
      </c>
      <c r="J1770" s="5">
        <v>44960</v>
      </c>
      <c r="K1770" s="4" t="b">
        <v>1</v>
      </c>
    </row>
    <row r="1771" spans="1:11" x14ac:dyDescent="0.25">
      <c r="A1771" s="6" t="s">
        <v>2012</v>
      </c>
      <c r="B1771" s="6" t="s">
        <v>114</v>
      </c>
      <c r="C1771" s="6" t="s">
        <v>32</v>
      </c>
      <c r="D1771" s="6" t="s">
        <v>127</v>
      </c>
      <c r="E1771" s="7">
        <v>80</v>
      </c>
      <c r="F1771" s="7">
        <v>70</v>
      </c>
      <c r="G1771" s="7">
        <v>560</v>
      </c>
      <c r="H1771" s="6" t="s">
        <v>15</v>
      </c>
      <c r="I1771" s="6" t="s">
        <v>16</v>
      </c>
      <c r="J1771" s="8">
        <v>44882</v>
      </c>
      <c r="K1771" s="7" t="b">
        <v>0</v>
      </c>
    </row>
    <row r="1772" spans="1:11" x14ac:dyDescent="0.25">
      <c r="A1772" s="3" t="s">
        <v>2013</v>
      </c>
      <c r="B1772" s="3" t="s">
        <v>22</v>
      </c>
      <c r="C1772" s="3" t="s">
        <v>67</v>
      </c>
      <c r="D1772" s="3" t="s">
        <v>68</v>
      </c>
      <c r="E1772" s="4">
        <v>230</v>
      </c>
      <c r="F1772" s="4">
        <v>90</v>
      </c>
      <c r="G1772" s="4">
        <v>2070</v>
      </c>
      <c r="H1772" s="3" t="s">
        <v>25</v>
      </c>
      <c r="I1772" s="3" t="s">
        <v>16</v>
      </c>
      <c r="J1772" s="5">
        <v>45199</v>
      </c>
      <c r="K1772" s="4" t="b">
        <v>0</v>
      </c>
    </row>
    <row r="1773" spans="1:11" x14ac:dyDescent="0.25">
      <c r="A1773" s="6" t="s">
        <v>2014</v>
      </c>
      <c r="B1773" s="6" t="s">
        <v>12</v>
      </c>
      <c r="C1773" s="6" t="s">
        <v>32</v>
      </c>
      <c r="D1773" s="6" t="s">
        <v>129</v>
      </c>
      <c r="E1773" s="7">
        <v>215</v>
      </c>
      <c r="F1773" s="7">
        <v>20</v>
      </c>
      <c r="G1773" s="7">
        <v>430</v>
      </c>
      <c r="H1773" s="6" t="s">
        <v>49</v>
      </c>
      <c r="I1773" s="6" t="s">
        <v>39</v>
      </c>
      <c r="J1773" s="8">
        <v>45203</v>
      </c>
      <c r="K1773" s="7"/>
    </row>
    <row r="1774" spans="1:11" x14ac:dyDescent="0.25">
      <c r="A1774" s="3" t="s">
        <v>2015</v>
      </c>
      <c r="B1774" s="3" t="s">
        <v>78</v>
      </c>
      <c r="C1774" s="3" t="s">
        <v>23</v>
      </c>
      <c r="D1774" s="3" t="s">
        <v>228</v>
      </c>
      <c r="E1774" s="4">
        <v>155</v>
      </c>
      <c r="F1774" s="4">
        <v>50</v>
      </c>
      <c r="G1774" s="4">
        <v>775</v>
      </c>
      <c r="H1774" s="3" t="s">
        <v>15</v>
      </c>
      <c r="I1774" s="3" t="s">
        <v>39</v>
      </c>
      <c r="J1774" s="5">
        <v>44966</v>
      </c>
      <c r="K1774" s="4" t="b">
        <v>0</v>
      </c>
    </row>
    <row r="1775" spans="1:11" x14ac:dyDescent="0.25">
      <c r="A1775" s="6" t="s">
        <v>2016</v>
      </c>
      <c r="B1775" s="6" t="s">
        <v>85</v>
      </c>
      <c r="C1775" s="6" t="s">
        <v>32</v>
      </c>
      <c r="D1775" s="6" t="s">
        <v>366</v>
      </c>
      <c r="E1775" s="7">
        <v>410</v>
      </c>
      <c r="F1775" s="7">
        <v>90</v>
      </c>
      <c r="G1775" s="7">
        <v>3690</v>
      </c>
      <c r="H1775" s="6" t="s">
        <v>15</v>
      </c>
      <c r="I1775" s="6" t="s">
        <v>16</v>
      </c>
      <c r="J1775" s="8">
        <v>44711</v>
      </c>
      <c r="K1775" s="7" t="b">
        <v>0</v>
      </c>
    </row>
    <row r="1776" spans="1:11" x14ac:dyDescent="0.25">
      <c r="A1776" s="3" t="s">
        <v>2017</v>
      </c>
      <c r="B1776" s="3" t="s">
        <v>27</v>
      </c>
      <c r="C1776" s="3" t="s">
        <v>131</v>
      </c>
      <c r="D1776" s="3" t="s">
        <v>140</v>
      </c>
      <c r="E1776" s="4">
        <v>110</v>
      </c>
      <c r="F1776" s="4">
        <v>80</v>
      </c>
      <c r="G1776" s="4">
        <v>880</v>
      </c>
      <c r="H1776" s="3" t="s">
        <v>49</v>
      </c>
      <c r="I1776" s="3" t="s">
        <v>39</v>
      </c>
      <c r="J1776" s="5">
        <v>45380</v>
      </c>
      <c r="K1776" s="4" t="b">
        <v>1</v>
      </c>
    </row>
    <row r="1777" spans="1:11" x14ac:dyDescent="0.25">
      <c r="A1777" s="6" t="s">
        <v>2018</v>
      </c>
      <c r="B1777" s="6" t="s">
        <v>124</v>
      </c>
      <c r="C1777" s="6" t="s">
        <v>28</v>
      </c>
      <c r="D1777" s="6" t="s">
        <v>118</v>
      </c>
      <c r="E1777" s="7">
        <v>365</v>
      </c>
      <c r="F1777" s="7">
        <v>90</v>
      </c>
      <c r="G1777" s="7">
        <v>3285</v>
      </c>
      <c r="H1777" s="6" t="s">
        <v>25</v>
      </c>
      <c r="I1777" s="6" t="s">
        <v>39</v>
      </c>
      <c r="J1777" s="8">
        <v>45626</v>
      </c>
      <c r="K1777" s="7" t="b">
        <v>1</v>
      </c>
    </row>
    <row r="1778" spans="1:11" x14ac:dyDescent="0.25">
      <c r="A1778" s="3" t="s">
        <v>2019</v>
      </c>
      <c r="B1778" s="3" t="s">
        <v>90</v>
      </c>
      <c r="C1778" s="3" t="s">
        <v>67</v>
      </c>
      <c r="D1778" s="3" t="s">
        <v>35</v>
      </c>
      <c r="E1778" s="4">
        <v>95</v>
      </c>
      <c r="F1778" s="4"/>
      <c r="G1778" s="4"/>
      <c r="H1778" s="3" t="s">
        <v>15</v>
      </c>
      <c r="I1778" s="3" t="s">
        <v>16</v>
      </c>
      <c r="J1778" s="5">
        <v>44704</v>
      </c>
      <c r="K1778" s="4" t="b">
        <v>0</v>
      </c>
    </row>
    <row r="1779" spans="1:11" x14ac:dyDescent="0.25">
      <c r="A1779" s="6" t="s">
        <v>2020</v>
      </c>
      <c r="B1779" s="6" t="s">
        <v>56</v>
      </c>
      <c r="C1779" s="6" t="s">
        <v>28</v>
      </c>
      <c r="D1779" s="6" t="s">
        <v>125</v>
      </c>
      <c r="E1779" s="7">
        <v>155</v>
      </c>
      <c r="F1779" s="7">
        <v>100</v>
      </c>
      <c r="G1779" s="7">
        <v>1550</v>
      </c>
      <c r="H1779" s="6" t="s">
        <v>25</v>
      </c>
      <c r="I1779" s="6" t="s">
        <v>16</v>
      </c>
      <c r="J1779" s="8">
        <v>45081</v>
      </c>
      <c r="K1779" s="7" t="b">
        <v>1</v>
      </c>
    </row>
    <row r="1780" spans="1:11" x14ac:dyDescent="0.25">
      <c r="A1780" s="3" t="s">
        <v>2021</v>
      </c>
      <c r="B1780" s="3" t="s">
        <v>44</v>
      </c>
      <c r="C1780" s="3" t="s">
        <v>67</v>
      </c>
      <c r="D1780" s="3" t="s">
        <v>359</v>
      </c>
      <c r="E1780" s="4">
        <v>50</v>
      </c>
      <c r="F1780" s="4">
        <v>90</v>
      </c>
      <c r="G1780" s="4">
        <v>450</v>
      </c>
      <c r="H1780" s="3" t="s">
        <v>49</v>
      </c>
      <c r="I1780" s="3" t="s">
        <v>16</v>
      </c>
      <c r="J1780" s="5">
        <v>45128</v>
      </c>
      <c r="K1780" s="4"/>
    </row>
    <row r="1781" spans="1:11" x14ac:dyDescent="0.25">
      <c r="A1781" s="6" t="s">
        <v>2022</v>
      </c>
      <c r="B1781" s="6" t="s">
        <v>109</v>
      </c>
      <c r="C1781" s="6" t="s">
        <v>28</v>
      </c>
      <c r="D1781" s="6" t="s">
        <v>1378</v>
      </c>
      <c r="E1781" s="7">
        <v>230</v>
      </c>
      <c r="F1781" s="7">
        <v>30</v>
      </c>
      <c r="G1781" s="7">
        <v>690</v>
      </c>
      <c r="H1781" s="6" t="s">
        <v>15</v>
      </c>
      <c r="I1781" s="6" t="s">
        <v>39</v>
      </c>
      <c r="J1781" s="8">
        <v>45268</v>
      </c>
      <c r="K1781" s="7" t="b">
        <v>1</v>
      </c>
    </row>
    <row r="1782" spans="1:11" x14ac:dyDescent="0.25">
      <c r="A1782" s="3" t="s">
        <v>2023</v>
      </c>
      <c r="B1782" s="3" t="s">
        <v>12</v>
      </c>
      <c r="C1782" s="3" t="s">
        <v>32</v>
      </c>
      <c r="D1782" s="3" t="s">
        <v>161</v>
      </c>
      <c r="E1782" s="4">
        <v>365</v>
      </c>
      <c r="F1782" s="4">
        <v>10</v>
      </c>
      <c r="G1782" s="4">
        <v>365</v>
      </c>
      <c r="H1782" s="3" t="s">
        <v>25</v>
      </c>
      <c r="I1782" s="3" t="s">
        <v>16</v>
      </c>
      <c r="J1782" s="5">
        <v>45583</v>
      </c>
      <c r="K1782" s="4" t="b">
        <v>0</v>
      </c>
    </row>
    <row r="1783" spans="1:11" x14ac:dyDescent="0.25">
      <c r="A1783" s="6" t="s">
        <v>2024</v>
      </c>
      <c r="B1783" s="6" t="s">
        <v>85</v>
      </c>
      <c r="C1783" s="6" t="s">
        <v>19</v>
      </c>
      <c r="D1783" s="6" t="s">
        <v>251</v>
      </c>
      <c r="E1783" s="7">
        <v>380</v>
      </c>
      <c r="F1783" s="7">
        <v>70</v>
      </c>
      <c r="G1783" s="7">
        <v>2660</v>
      </c>
      <c r="H1783" s="6" t="s">
        <v>25</v>
      </c>
      <c r="I1783" s="6" t="s">
        <v>16</v>
      </c>
      <c r="J1783" s="8">
        <v>44636</v>
      </c>
      <c r="K1783" s="7" t="b">
        <v>0</v>
      </c>
    </row>
    <row r="1784" spans="1:11" x14ac:dyDescent="0.25">
      <c r="A1784" s="3" t="s">
        <v>2025</v>
      </c>
      <c r="B1784" s="3" t="s">
        <v>124</v>
      </c>
      <c r="C1784" s="3" t="s">
        <v>28</v>
      </c>
      <c r="D1784" s="3" t="s">
        <v>125</v>
      </c>
      <c r="E1784" s="4">
        <v>155</v>
      </c>
      <c r="F1784" s="4">
        <v>20</v>
      </c>
      <c r="G1784" s="4">
        <v>310</v>
      </c>
      <c r="H1784" s="3" t="s">
        <v>15</v>
      </c>
      <c r="I1784" s="3" t="s">
        <v>39</v>
      </c>
      <c r="J1784" s="5">
        <v>45206</v>
      </c>
      <c r="K1784" s="4"/>
    </row>
    <row r="1785" spans="1:11" x14ac:dyDescent="0.25">
      <c r="A1785" s="6" t="s">
        <v>2026</v>
      </c>
      <c r="B1785" s="6" t="s">
        <v>12</v>
      </c>
      <c r="C1785" s="6" t="s">
        <v>23</v>
      </c>
      <c r="D1785" s="6" t="s">
        <v>86</v>
      </c>
      <c r="E1785" s="7">
        <v>335</v>
      </c>
      <c r="F1785" s="7">
        <v>30</v>
      </c>
      <c r="G1785" s="7">
        <v>1005</v>
      </c>
      <c r="H1785" s="6" t="s">
        <v>15</v>
      </c>
      <c r="I1785" s="6" t="s">
        <v>16</v>
      </c>
      <c r="J1785" s="8">
        <v>45502</v>
      </c>
      <c r="K1785" s="7"/>
    </row>
    <row r="1786" spans="1:11" x14ac:dyDescent="0.25">
      <c r="A1786" s="3" t="s">
        <v>2027</v>
      </c>
      <c r="B1786" s="3" t="s">
        <v>56</v>
      </c>
      <c r="C1786" s="3" t="s">
        <v>67</v>
      </c>
      <c r="D1786" s="3" t="s">
        <v>247</v>
      </c>
      <c r="E1786" s="4">
        <v>155</v>
      </c>
      <c r="F1786" s="4">
        <v>40</v>
      </c>
      <c r="G1786" s="4">
        <v>620</v>
      </c>
      <c r="H1786" s="3" t="s">
        <v>15</v>
      </c>
      <c r="I1786" s="3" t="s">
        <v>39</v>
      </c>
      <c r="J1786" s="5">
        <v>45455</v>
      </c>
      <c r="K1786" s="4" t="b">
        <v>1</v>
      </c>
    </row>
    <row r="1787" spans="1:11" x14ac:dyDescent="0.25">
      <c r="A1787" s="6" t="s">
        <v>2028</v>
      </c>
      <c r="B1787" s="6" t="s">
        <v>114</v>
      </c>
      <c r="C1787" s="6" t="s">
        <v>32</v>
      </c>
      <c r="D1787" s="6" t="s">
        <v>499</v>
      </c>
      <c r="E1787" s="7">
        <v>290</v>
      </c>
      <c r="F1787" s="7">
        <v>40</v>
      </c>
      <c r="G1787" s="7">
        <v>1160</v>
      </c>
      <c r="H1787" s="6" t="s">
        <v>15</v>
      </c>
      <c r="I1787" s="6" t="s">
        <v>39</v>
      </c>
      <c r="J1787" s="8">
        <v>44833</v>
      </c>
      <c r="K1787" s="7" t="b">
        <v>0</v>
      </c>
    </row>
    <row r="1788" spans="1:11" x14ac:dyDescent="0.25">
      <c r="A1788" s="3" t="s">
        <v>2029</v>
      </c>
      <c r="B1788" s="3" t="s">
        <v>41</v>
      </c>
      <c r="C1788" s="3" t="s">
        <v>131</v>
      </c>
      <c r="D1788" s="3" t="s">
        <v>213</v>
      </c>
      <c r="E1788" s="4">
        <v>140</v>
      </c>
      <c r="F1788" s="4">
        <v>30</v>
      </c>
      <c r="G1788" s="4">
        <v>420</v>
      </c>
      <c r="H1788" s="3" t="s">
        <v>15</v>
      </c>
      <c r="I1788" s="3" t="s">
        <v>39</v>
      </c>
      <c r="J1788" s="5">
        <v>44883</v>
      </c>
      <c r="K1788" s="4"/>
    </row>
    <row r="1789" spans="1:11" x14ac:dyDescent="0.25">
      <c r="A1789" s="6" t="s">
        <v>2030</v>
      </c>
      <c r="B1789" s="6" t="s">
        <v>22</v>
      </c>
      <c r="C1789" s="6" t="s">
        <v>23</v>
      </c>
      <c r="D1789" s="6" t="s">
        <v>115</v>
      </c>
      <c r="E1789" s="7">
        <v>380</v>
      </c>
      <c r="F1789" s="7">
        <v>30</v>
      </c>
      <c r="G1789" s="7">
        <v>1140</v>
      </c>
      <c r="H1789" s="6" t="s">
        <v>15</v>
      </c>
      <c r="I1789" s="6" t="s">
        <v>16</v>
      </c>
      <c r="J1789" s="8">
        <v>45072</v>
      </c>
      <c r="K1789" s="7" t="b">
        <v>1</v>
      </c>
    </row>
    <row r="1790" spans="1:11" x14ac:dyDescent="0.25">
      <c r="A1790" s="3" t="s">
        <v>2031</v>
      </c>
      <c r="B1790" s="3" t="s">
        <v>47</v>
      </c>
      <c r="C1790" s="3" t="s">
        <v>28</v>
      </c>
      <c r="D1790" s="3" t="s">
        <v>259</v>
      </c>
      <c r="E1790" s="4">
        <v>335</v>
      </c>
      <c r="F1790" s="4">
        <v>10</v>
      </c>
      <c r="G1790" s="4">
        <v>335</v>
      </c>
      <c r="H1790" s="3" t="s">
        <v>25</v>
      </c>
      <c r="I1790" s="3" t="s">
        <v>39</v>
      </c>
      <c r="J1790" s="5">
        <v>45458</v>
      </c>
      <c r="K1790" s="4" t="b">
        <v>1</v>
      </c>
    </row>
    <row r="1791" spans="1:11" x14ac:dyDescent="0.25">
      <c r="A1791" s="6" t="s">
        <v>2032</v>
      </c>
      <c r="B1791" s="6" t="s">
        <v>117</v>
      </c>
      <c r="C1791" s="6" t="s">
        <v>28</v>
      </c>
      <c r="D1791" s="6" t="s">
        <v>35</v>
      </c>
      <c r="E1791" s="7"/>
      <c r="F1791" s="7">
        <v>80</v>
      </c>
      <c r="G1791" s="7">
        <v>1600</v>
      </c>
      <c r="H1791" s="6" t="s">
        <v>49</v>
      </c>
      <c r="I1791" s="6" t="s">
        <v>16</v>
      </c>
      <c r="J1791" s="8">
        <v>44776</v>
      </c>
      <c r="K1791" s="7" t="b">
        <v>0</v>
      </c>
    </row>
    <row r="1792" spans="1:11" x14ac:dyDescent="0.25">
      <c r="A1792" s="3" t="s">
        <v>2033</v>
      </c>
      <c r="B1792" s="3" t="s">
        <v>56</v>
      </c>
      <c r="C1792" s="3" t="s">
        <v>19</v>
      </c>
      <c r="D1792" s="3" t="s">
        <v>153</v>
      </c>
      <c r="E1792" s="4">
        <v>125</v>
      </c>
      <c r="F1792" s="4">
        <v>100</v>
      </c>
      <c r="G1792" s="4">
        <v>1250</v>
      </c>
      <c r="H1792" s="3" t="s">
        <v>25</v>
      </c>
      <c r="I1792" s="3" t="s">
        <v>16</v>
      </c>
      <c r="J1792" s="5">
        <v>45241</v>
      </c>
      <c r="K1792" s="4"/>
    </row>
    <row r="1793" spans="1:11" x14ac:dyDescent="0.25">
      <c r="A1793" s="6" t="s">
        <v>2034</v>
      </c>
      <c r="B1793" s="6" t="s">
        <v>101</v>
      </c>
      <c r="C1793" s="6" t="s">
        <v>23</v>
      </c>
      <c r="D1793" s="6" t="s">
        <v>1240</v>
      </c>
      <c r="E1793" s="7">
        <v>260</v>
      </c>
      <c r="F1793" s="7">
        <v>50</v>
      </c>
      <c r="G1793" s="7">
        <v>1300</v>
      </c>
      <c r="H1793" s="6" t="s">
        <v>25</v>
      </c>
      <c r="I1793" s="6" t="s">
        <v>39</v>
      </c>
      <c r="J1793" s="8">
        <v>45462</v>
      </c>
      <c r="K1793" s="7" t="b">
        <v>1</v>
      </c>
    </row>
    <row r="1794" spans="1:11" x14ac:dyDescent="0.25">
      <c r="A1794" s="3" t="s">
        <v>2035</v>
      </c>
      <c r="B1794" s="3" t="s">
        <v>169</v>
      </c>
      <c r="C1794" s="3" t="s">
        <v>23</v>
      </c>
      <c r="D1794" s="3" t="s">
        <v>278</v>
      </c>
      <c r="E1794" s="4">
        <v>305</v>
      </c>
      <c r="F1794" s="4">
        <v>70</v>
      </c>
      <c r="G1794" s="4">
        <v>2135</v>
      </c>
      <c r="H1794" s="3" t="s">
        <v>15</v>
      </c>
      <c r="I1794" s="3" t="s">
        <v>16</v>
      </c>
      <c r="J1794" s="5">
        <v>45185</v>
      </c>
      <c r="K1794" s="4" t="b">
        <v>1</v>
      </c>
    </row>
    <row r="1795" spans="1:11" x14ac:dyDescent="0.25">
      <c r="A1795" s="6" t="s">
        <v>2036</v>
      </c>
      <c r="B1795" s="6" t="s">
        <v>56</v>
      </c>
      <c r="C1795" s="6" t="s">
        <v>23</v>
      </c>
      <c r="D1795" s="6" t="s">
        <v>86</v>
      </c>
      <c r="E1795" s="7">
        <v>335</v>
      </c>
      <c r="F1795" s="7">
        <v>100</v>
      </c>
      <c r="G1795" s="7">
        <v>3350</v>
      </c>
      <c r="H1795" s="6" t="s">
        <v>49</v>
      </c>
      <c r="I1795" s="6" t="s">
        <v>16</v>
      </c>
      <c r="J1795" s="8">
        <v>45460</v>
      </c>
      <c r="K1795" s="7" t="b">
        <v>0</v>
      </c>
    </row>
    <row r="1796" spans="1:11" x14ac:dyDescent="0.25">
      <c r="A1796" s="3" t="s">
        <v>2037</v>
      </c>
      <c r="B1796" s="3" t="s">
        <v>85</v>
      </c>
      <c r="C1796" s="3" t="s">
        <v>13</v>
      </c>
      <c r="D1796" s="3" t="s">
        <v>35</v>
      </c>
      <c r="E1796" s="4">
        <v>200</v>
      </c>
      <c r="F1796" s="4"/>
      <c r="G1796" s="4"/>
      <c r="H1796" s="3" t="s">
        <v>49</v>
      </c>
      <c r="I1796" s="3" t="s">
        <v>16</v>
      </c>
      <c r="J1796" s="5">
        <v>45631</v>
      </c>
      <c r="K1796" s="4" t="b">
        <v>1</v>
      </c>
    </row>
    <row r="1797" spans="1:11" x14ac:dyDescent="0.25">
      <c r="A1797" s="6" t="s">
        <v>2038</v>
      </c>
      <c r="B1797" s="6" t="s">
        <v>56</v>
      </c>
      <c r="C1797" s="6" t="s">
        <v>32</v>
      </c>
      <c r="D1797" s="6" t="s">
        <v>91</v>
      </c>
      <c r="E1797" s="7">
        <v>245</v>
      </c>
      <c r="F1797" s="7">
        <v>60</v>
      </c>
      <c r="G1797" s="7">
        <v>1470</v>
      </c>
      <c r="H1797" s="6" t="s">
        <v>49</v>
      </c>
      <c r="I1797" s="6" t="s">
        <v>39</v>
      </c>
      <c r="J1797" s="8">
        <v>44658</v>
      </c>
      <c r="K1797" s="7" t="b">
        <v>0</v>
      </c>
    </row>
    <row r="1798" spans="1:11" x14ac:dyDescent="0.25">
      <c r="A1798" s="3" t="s">
        <v>2039</v>
      </c>
      <c r="B1798" s="3" t="s">
        <v>22</v>
      </c>
      <c r="C1798" s="3" t="s">
        <v>67</v>
      </c>
      <c r="D1798" s="3" t="s">
        <v>313</v>
      </c>
      <c r="E1798" s="4">
        <v>140</v>
      </c>
      <c r="F1798" s="4">
        <v>100</v>
      </c>
      <c r="G1798" s="4">
        <v>1400</v>
      </c>
      <c r="H1798" s="3" t="s">
        <v>25</v>
      </c>
      <c r="I1798" s="3" t="s">
        <v>16</v>
      </c>
      <c r="J1798" s="5">
        <v>44961</v>
      </c>
      <c r="K1798" s="4" t="b">
        <v>1</v>
      </c>
    </row>
    <row r="1799" spans="1:11" x14ac:dyDescent="0.25">
      <c r="A1799" s="6" t="s">
        <v>2040</v>
      </c>
      <c r="B1799" s="6" t="s">
        <v>90</v>
      </c>
      <c r="C1799" s="6" t="s">
        <v>19</v>
      </c>
      <c r="D1799" s="6" t="s">
        <v>35</v>
      </c>
      <c r="E1799" s="7">
        <v>320</v>
      </c>
      <c r="F1799" s="7"/>
      <c r="G1799" s="7"/>
      <c r="H1799" s="6" t="s">
        <v>49</v>
      </c>
      <c r="I1799" s="6" t="s">
        <v>39</v>
      </c>
      <c r="J1799" s="8">
        <v>45666</v>
      </c>
      <c r="K1799" s="7" t="b">
        <v>0</v>
      </c>
    </row>
    <row r="1800" spans="1:11" x14ac:dyDescent="0.25">
      <c r="A1800" s="3" t="s">
        <v>2041</v>
      </c>
      <c r="B1800" s="3" t="s">
        <v>101</v>
      </c>
      <c r="C1800" s="3" t="s">
        <v>131</v>
      </c>
      <c r="D1800" s="3" t="s">
        <v>362</v>
      </c>
      <c r="E1800" s="4">
        <v>320</v>
      </c>
      <c r="F1800" s="4">
        <v>10</v>
      </c>
      <c r="G1800" s="4">
        <v>320</v>
      </c>
      <c r="H1800" s="3" t="s">
        <v>49</v>
      </c>
      <c r="I1800" s="3" t="s">
        <v>16</v>
      </c>
      <c r="J1800" s="5">
        <v>45621</v>
      </c>
      <c r="K1800" s="4" t="b">
        <v>1</v>
      </c>
    </row>
    <row r="1801" spans="1:11" x14ac:dyDescent="0.25">
      <c r="A1801" s="6" t="s">
        <v>2042</v>
      </c>
      <c r="B1801" s="6" t="s">
        <v>99</v>
      </c>
      <c r="C1801" s="6" t="s">
        <v>23</v>
      </c>
      <c r="D1801" s="6" t="s">
        <v>1240</v>
      </c>
      <c r="E1801" s="7">
        <v>260</v>
      </c>
      <c r="F1801" s="7">
        <v>20</v>
      </c>
      <c r="G1801" s="7">
        <v>520</v>
      </c>
      <c r="H1801" s="6" t="s">
        <v>49</v>
      </c>
      <c r="I1801" s="6" t="s">
        <v>16</v>
      </c>
      <c r="J1801" s="8">
        <v>45178</v>
      </c>
      <c r="K1801" s="7" t="b">
        <v>1</v>
      </c>
    </row>
    <row r="1802" spans="1:11" x14ac:dyDescent="0.25">
      <c r="A1802" s="3" t="s">
        <v>2043</v>
      </c>
      <c r="B1802" s="3" t="s">
        <v>31</v>
      </c>
      <c r="C1802" s="3" t="s">
        <v>23</v>
      </c>
      <c r="D1802" s="3" t="s">
        <v>86</v>
      </c>
      <c r="E1802" s="4">
        <v>335</v>
      </c>
      <c r="F1802" s="4">
        <v>20</v>
      </c>
      <c r="G1802" s="4">
        <v>670</v>
      </c>
      <c r="H1802" s="3" t="s">
        <v>15</v>
      </c>
      <c r="I1802" s="3" t="s">
        <v>16</v>
      </c>
      <c r="J1802" s="5">
        <v>45157</v>
      </c>
      <c r="K1802" s="4"/>
    </row>
    <row r="1803" spans="1:11" x14ac:dyDescent="0.25">
      <c r="A1803" s="6" t="s">
        <v>2044</v>
      </c>
      <c r="B1803" s="6" t="s">
        <v>81</v>
      </c>
      <c r="C1803" s="6" t="s">
        <v>13</v>
      </c>
      <c r="D1803" s="6" t="s">
        <v>208</v>
      </c>
      <c r="E1803" s="7">
        <v>95</v>
      </c>
      <c r="F1803" s="7">
        <v>40</v>
      </c>
      <c r="G1803" s="7">
        <v>380</v>
      </c>
      <c r="H1803" s="6" t="s">
        <v>49</v>
      </c>
      <c r="I1803" s="6" t="s">
        <v>39</v>
      </c>
      <c r="J1803" s="8">
        <v>45078</v>
      </c>
      <c r="K1803" s="7" t="b">
        <v>1</v>
      </c>
    </row>
    <row r="1804" spans="1:11" x14ac:dyDescent="0.25">
      <c r="A1804" s="3" t="s">
        <v>2045</v>
      </c>
      <c r="B1804" s="3" t="s">
        <v>70</v>
      </c>
      <c r="C1804" s="3" t="s">
        <v>13</v>
      </c>
      <c r="D1804" s="3" t="s">
        <v>134</v>
      </c>
      <c r="E1804" s="4">
        <v>200</v>
      </c>
      <c r="F1804" s="4">
        <v>30</v>
      </c>
      <c r="G1804" s="4">
        <v>600</v>
      </c>
      <c r="H1804" s="3" t="s">
        <v>25</v>
      </c>
      <c r="I1804" s="3" t="s">
        <v>16</v>
      </c>
      <c r="J1804" s="5">
        <v>45375</v>
      </c>
      <c r="K1804" s="4"/>
    </row>
    <row r="1805" spans="1:11" x14ac:dyDescent="0.25">
      <c r="A1805" s="6" t="s">
        <v>2046</v>
      </c>
      <c r="B1805" s="6" t="s">
        <v>12</v>
      </c>
      <c r="C1805" s="6" t="s">
        <v>32</v>
      </c>
      <c r="D1805" s="6" t="s">
        <v>366</v>
      </c>
      <c r="E1805" s="7">
        <v>410</v>
      </c>
      <c r="F1805" s="7">
        <v>90</v>
      </c>
      <c r="G1805" s="7">
        <v>3690</v>
      </c>
      <c r="H1805" s="6" t="s">
        <v>15</v>
      </c>
      <c r="I1805" s="6" t="s">
        <v>16</v>
      </c>
      <c r="J1805" s="8">
        <v>44633</v>
      </c>
      <c r="K1805" s="7"/>
    </row>
    <row r="1806" spans="1:11" x14ac:dyDescent="0.25">
      <c r="A1806" s="3" t="s">
        <v>2047</v>
      </c>
      <c r="B1806" s="3" t="s">
        <v>114</v>
      </c>
      <c r="C1806" s="3" t="s">
        <v>23</v>
      </c>
      <c r="D1806" s="3" t="s">
        <v>24</v>
      </c>
      <c r="E1806" s="4">
        <v>215</v>
      </c>
      <c r="F1806" s="4">
        <v>100</v>
      </c>
      <c r="G1806" s="4">
        <v>2150</v>
      </c>
      <c r="H1806" s="3" t="s">
        <v>49</v>
      </c>
      <c r="I1806" s="3" t="s">
        <v>16</v>
      </c>
      <c r="J1806" s="5">
        <v>44591</v>
      </c>
      <c r="K1806" s="4"/>
    </row>
    <row r="1807" spans="1:11" x14ac:dyDescent="0.25">
      <c r="A1807" s="6" t="s">
        <v>2048</v>
      </c>
      <c r="B1807" s="6" t="s">
        <v>78</v>
      </c>
      <c r="C1807" s="6" t="s">
        <v>131</v>
      </c>
      <c r="D1807" s="6" t="s">
        <v>150</v>
      </c>
      <c r="E1807" s="7">
        <v>260</v>
      </c>
      <c r="F1807" s="7">
        <v>40</v>
      </c>
      <c r="G1807" s="7">
        <v>1040</v>
      </c>
      <c r="H1807" s="6" t="s">
        <v>25</v>
      </c>
      <c r="I1807" s="6" t="s">
        <v>16</v>
      </c>
      <c r="J1807" s="8">
        <v>44880</v>
      </c>
      <c r="K1807" s="7"/>
    </row>
    <row r="1808" spans="1:11" x14ac:dyDescent="0.25">
      <c r="A1808" s="3" t="s">
        <v>2049</v>
      </c>
      <c r="B1808" s="3" t="s">
        <v>70</v>
      </c>
      <c r="C1808" s="3" t="s">
        <v>28</v>
      </c>
      <c r="D1808" s="3" t="s">
        <v>467</v>
      </c>
      <c r="E1808" s="4">
        <v>50</v>
      </c>
      <c r="F1808" s="4">
        <v>90</v>
      </c>
      <c r="G1808" s="4">
        <v>450</v>
      </c>
      <c r="H1808" s="3" t="s">
        <v>15</v>
      </c>
      <c r="I1808" s="3" t="s">
        <v>16</v>
      </c>
      <c r="J1808" s="5">
        <v>44925</v>
      </c>
      <c r="K1808" s="4" t="b">
        <v>1</v>
      </c>
    </row>
    <row r="1809" spans="1:11" x14ac:dyDescent="0.25">
      <c r="A1809" s="6" t="s">
        <v>2050</v>
      </c>
      <c r="B1809" s="6" t="s">
        <v>22</v>
      </c>
      <c r="C1809" s="6" t="s">
        <v>19</v>
      </c>
      <c r="D1809" s="6" t="s">
        <v>392</v>
      </c>
      <c r="E1809" s="7">
        <v>65</v>
      </c>
      <c r="F1809" s="7">
        <v>10</v>
      </c>
      <c r="G1809" s="7">
        <v>65</v>
      </c>
      <c r="H1809" s="6" t="s">
        <v>15</v>
      </c>
      <c r="I1809" s="6" t="s">
        <v>16</v>
      </c>
      <c r="J1809" s="8">
        <v>45597</v>
      </c>
      <c r="K1809" s="7" t="b">
        <v>0</v>
      </c>
    </row>
    <row r="1810" spans="1:11" x14ac:dyDescent="0.25">
      <c r="A1810" s="3" t="s">
        <v>2051</v>
      </c>
      <c r="B1810" s="3" t="s">
        <v>22</v>
      </c>
      <c r="C1810" s="3" t="s">
        <v>13</v>
      </c>
      <c r="D1810" s="3" t="s">
        <v>223</v>
      </c>
      <c r="E1810" s="4">
        <v>275</v>
      </c>
      <c r="F1810" s="4">
        <v>60</v>
      </c>
      <c r="G1810" s="4">
        <v>1650</v>
      </c>
      <c r="H1810" s="3" t="s">
        <v>15</v>
      </c>
      <c r="I1810" s="3" t="s">
        <v>16</v>
      </c>
      <c r="J1810" s="5">
        <v>45326</v>
      </c>
      <c r="K1810" s="4"/>
    </row>
    <row r="1811" spans="1:11" x14ac:dyDescent="0.25">
      <c r="A1811" s="6" t="s">
        <v>2052</v>
      </c>
      <c r="B1811" s="6" t="s">
        <v>12</v>
      </c>
      <c r="C1811" s="6" t="s">
        <v>42</v>
      </c>
      <c r="D1811" s="6" t="s">
        <v>282</v>
      </c>
      <c r="E1811" s="7">
        <v>50</v>
      </c>
      <c r="F1811" s="7">
        <v>40</v>
      </c>
      <c r="G1811" s="7">
        <v>200</v>
      </c>
      <c r="H1811" s="6" t="s">
        <v>25</v>
      </c>
      <c r="I1811" s="6" t="s">
        <v>39</v>
      </c>
      <c r="J1811" s="8">
        <v>45632</v>
      </c>
      <c r="K1811" s="7"/>
    </row>
    <row r="1812" spans="1:11" x14ac:dyDescent="0.25">
      <c r="A1812" s="3" t="s">
        <v>2053</v>
      </c>
      <c r="B1812" s="3" t="s">
        <v>56</v>
      </c>
      <c r="C1812" s="3" t="s">
        <v>19</v>
      </c>
      <c r="D1812" s="3" t="s">
        <v>872</v>
      </c>
      <c r="E1812" s="4">
        <v>335</v>
      </c>
      <c r="F1812" s="4">
        <v>100</v>
      </c>
      <c r="G1812" s="4">
        <v>3350</v>
      </c>
      <c r="H1812" s="3" t="s">
        <v>15</v>
      </c>
      <c r="I1812" s="3" t="s">
        <v>16</v>
      </c>
      <c r="J1812" s="5">
        <v>44917</v>
      </c>
      <c r="K1812" s="4"/>
    </row>
    <row r="1813" spans="1:11" x14ac:dyDescent="0.25">
      <c r="A1813" s="6" t="s">
        <v>2054</v>
      </c>
      <c r="B1813" s="6" t="s">
        <v>75</v>
      </c>
      <c r="C1813" s="6" t="s">
        <v>32</v>
      </c>
      <c r="D1813" s="6" t="s">
        <v>129</v>
      </c>
      <c r="E1813" s="7">
        <v>215</v>
      </c>
      <c r="F1813" s="7">
        <v>40</v>
      </c>
      <c r="G1813" s="7">
        <v>860</v>
      </c>
      <c r="H1813" s="6" t="s">
        <v>25</v>
      </c>
      <c r="I1813" s="6" t="s">
        <v>16</v>
      </c>
      <c r="J1813" s="8">
        <v>45157</v>
      </c>
      <c r="K1813" s="7" t="b">
        <v>0</v>
      </c>
    </row>
    <row r="1814" spans="1:11" x14ac:dyDescent="0.25">
      <c r="A1814" s="3" t="s">
        <v>2055</v>
      </c>
      <c r="B1814" s="3" t="s">
        <v>27</v>
      </c>
      <c r="C1814" s="3" t="s">
        <v>19</v>
      </c>
      <c r="D1814" s="3" t="s">
        <v>345</v>
      </c>
      <c r="E1814" s="4">
        <v>260</v>
      </c>
      <c r="F1814" s="4">
        <v>80</v>
      </c>
      <c r="G1814" s="4">
        <v>2080</v>
      </c>
      <c r="H1814" s="3" t="s">
        <v>49</v>
      </c>
      <c r="I1814" s="3" t="s">
        <v>16</v>
      </c>
      <c r="J1814" s="5">
        <v>45386</v>
      </c>
      <c r="K1814" s="4" t="b">
        <v>0</v>
      </c>
    </row>
    <row r="1815" spans="1:11" x14ac:dyDescent="0.25">
      <c r="A1815" s="6" t="s">
        <v>2056</v>
      </c>
      <c r="B1815" s="6" t="s">
        <v>169</v>
      </c>
      <c r="C1815" s="6" t="s">
        <v>19</v>
      </c>
      <c r="D1815" s="6" t="s">
        <v>392</v>
      </c>
      <c r="E1815" s="7">
        <v>65</v>
      </c>
      <c r="F1815" s="7">
        <v>80</v>
      </c>
      <c r="G1815" s="7">
        <v>520</v>
      </c>
      <c r="H1815" s="6" t="s">
        <v>49</v>
      </c>
      <c r="I1815" s="6" t="s">
        <v>39</v>
      </c>
      <c r="J1815" s="8">
        <v>44736</v>
      </c>
      <c r="K1815" s="7" t="b">
        <v>0</v>
      </c>
    </row>
    <row r="1816" spans="1:11" x14ac:dyDescent="0.25">
      <c r="A1816" s="3" t="s">
        <v>2057</v>
      </c>
      <c r="B1816" s="3" t="s">
        <v>117</v>
      </c>
      <c r="C1816" s="3" t="s">
        <v>67</v>
      </c>
      <c r="D1816" s="3" t="s">
        <v>323</v>
      </c>
      <c r="E1816" s="4">
        <v>320</v>
      </c>
      <c r="F1816" s="4">
        <v>90</v>
      </c>
      <c r="G1816" s="4">
        <v>2880</v>
      </c>
      <c r="H1816" s="3" t="s">
        <v>49</v>
      </c>
      <c r="I1816" s="3" t="s">
        <v>39</v>
      </c>
      <c r="J1816" s="5">
        <v>45405</v>
      </c>
      <c r="K1816" s="4" t="b">
        <v>1</v>
      </c>
    </row>
    <row r="1817" spans="1:11" x14ac:dyDescent="0.25">
      <c r="A1817" s="6" t="s">
        <v>2058</v>
      </c>
      <c r="B1817" s="6" t="s">
        <v>109</v>
      </c>
      <c r="C1817" s="6" t="s">
        <v>131</v>
      </c>
      <c r="D1817" s="6" t="s">
        <v>230</v>
      </c>
      <c r="E1817" s="7">
        <v>185</v>
      </c>
      <c r="F1817" s="7">
        <v>90</v>
      </c>
      <c r="G1817" s="7">
        <v>1665</v>
      </c>
      <c r="H1817" s="6" t="s">
        <v>25</v>
      </c>
      <c r="I1817" s="6" t="s">
        <v>16</v>
      </c>
      <c r="J1817" s="8">
        <v>44845</v>
      </c>
      <c r="K1817" s="7" t="b">
        <v>1</v>
      </c>
    </row>
    <row r="1818" spans="1:11" x14ac:dyDescent="0.25">
      <c r="A1818" s="3" t="s">
        <v>2059</v>
      </c>
      <c r="B1818" s="3" t="s">
        <v>18</v>
      </c>
      <c r="C1818" s="3" t="s">
        <v>23</v>
      </c>
      <c r="D1818" s="3" t="s">
        <v>599</v>
      </c>
      <c r="E1818" s="4">
        <v>125</v>
      </c>
      <c r="F1818" s="4">
        <v>100</v>
      </c>
      <c r="G1818" s="4">
        <v>1250</v>
      </c>
      <c r="H1818" s="3" t="s">
        <v>25</v>
      </c>
      <c r="I1818" s="3" t="s">
        <v>16</v>
      </c>
      <c r="J1818" s="5">
        <v>44788</v>
      </c>
      <c r="K1818" s="4"/>
    </row>
    <row r="1819" spans="1:11" x14ac:dyDescent="0.25">
      <c r="A1819" s="6" t="s">
        <v>2060</v>
      </c>
      <c r="B1819" s="6" t="s">
        <v>117</v>
      </c>
      <c r="C1819" s="6" t="s">
        <v>19</v>
      </c>
      <c r="D1819" s="6" t="s">
        <v>392</v>
      </c>
      <c r="E1819" s="7">
        <v>65</v>
      </c>
      <c r="F1819" s="7">
        <v>20</v>
      </c>
      <c r="G1819" s="7">
        <v>130</v>
      </c>
      <c r="H1819" s="6" t="s">
        <v>25</v>
      </c>
      <c r="I1819" s="6" t="s">
        <v>39</v>
      </c>
      <c r="J1819" s="8">
        <v>44910</v>
      </c>
      <c r="K1819" s="7" t="b">
        <v>1</v>
      </c>
    </row>
    <row r="1820" spans="1:11" x14ac:dyDescent="0.25">
      <c r="A1820" s="3" t="s">
        <v>2061</v>
      </c>
      <c r="B1820" s="3" t="s">
        <v>22</v>
      </c>
      <c r="C1820" s="3" t="s">
        <v>67</v>
      </c>
      <c r="D1820" s="3" t="s">
        <v>368</v>
      </c>
      <c r="E1820" s="4">
        <v>215</v>
      </c>
      <c r="F1820" s="4">
        <v>60</v>
      </c>
      <c r="G1820" s="4">
        <v>1290</v>
      </c>
      <c r="H1820" s="3" t="s">
        <v>49</v>
      </c>
      <c r="I1820" s="3" t="s">
        <v>16</v>
      </c>
      <c r="J1820" s="5">
        <v>45055</v>
      </c>
      <c r="K1820" s="4"/>
    </row>
    <row r="1821" spans="1:11" x14ac:dyDescent="0.25">
      <c r="A1821" s="6" t="s">
        <v>2062</v>
      </c>
      <c r="B1821" s="6" t="s">
        <v>18</v>
      </c>
      <c r="C1821" s="6" t="s">
        <v>23</v>
      </c>
      <c r="D1821" s="6" t="s">
        <v>86</v>
      </c>
      <c r="E1821" s="7">
        <v>335</v>
      </c>
      <c r="F1821" s="7">
        <v>50</v>
      </c>
      <c r="G1821" s="7">
        <v>1675</v>
      </c>
      <c r="H1821" s="6" t="s">
        <v>25</v>
      </c>
      <c r="I1821" s="6" t="s">
        <v>16</v>
      </c>
      <c r="J1821" s="8">
        <v>44595</v>
      </c>
      <c r="K1821" s="7"/>
    </row>
    <row r="1822" spans="1:11" x14ac:dyDescent="0.25">
      <c r="A1822" s="3" t="s">
        <v>2063</v>
      </c>
      <c r="B1822" s="3" t="s">
        <v>41</v>
      </c>
      <c r="C1822" s="3" t="s">
        <v>32</v>
      </c>
      <c r="D1822" s="3" t="s">
        <v>171</v>
      </c>
      <c r="E1822" s="4">
        <v>305</v>
      </c>
      <c r="F1822" s="4">
        <v>10</v>
      </c>
      <c r="G1822" s="4">
        <v>305</v>
      </c>
      <c r="H1822" s="3" t="s">
        <v>25</v>
      </c>
      <c r="I1822" s="3" t="s">
        <v>16</v>
      </c>
      <c r="J1822" s="5">
        <v>45153</v>
      </c>
      <c r="K1822" s="4" t="b">
        <v>0</v>
      </c>
    </row>
    <row r="1823" spans="1:11" x14ac:dyDescent="0.25">
      <c r="A1823" s="6" t="s">
        <v>2064</v>
      </c>
      <c r="B1823" s="6" t="s">
        <v>124</v>
      </c>
      <c r="C1823" s="6" t="s">
        <v>28</v>
      </c>
      <c r="D1823" s="6" t="s">
        <v>118</v>
      </c>
      <c r="E1823" s="7">
        <v>365</v>
      </c>
      <c r="F1823" s="7">
        <v>40</v>
      </c>
      <c r="G1823" s="7">
        <v>1460</v>
      </c>
      <c r="H1823" s="6" t="s">
        <v>25</v>
      </c>
      <c r="I1823" s="6" t="s">
        <v>16</v>
      </c>
      <c r="J1823" s="8">
        <v>45155</v>
      </c>
      <c r="K1823" s="7" t="b">
        <v>0</v>
      </c>
    </row>
    <row r="1824" spans="1:11" x14ac:dyDescent="0.25">
      <c r="A1824" s="3" t="s">
        <v>2065</v>
      </c>
      <c r="B1824" s="3" t="s">
        <v>114</v>
      </c>
      <c r="C1824" s="3" t="s">
        <v>23</v>
      </c>
      <c r="D1824" s="3" t="s">
        <v>51</v>
      </c>
      <c r="E1824" s="4">
        <v>80</v>
      </c>
      <c r="F1824" s="4">
        <v>60</v>
      </c>
      <c r="G1824" s="4">
        <v>480</v>
      </c>
      <c r="H1824" s="3" t="s">
        <v>49</v>
      </c>
      <c r="I1824" s="3" t="s">
        <v>16</v>
      </c>
      <c r="J1824" s="5">
        <v>45536</v>
      </c>
      <c r="K1824" s="4"/>
    </row>
    <row r="1825" spans="1:11" x14ac:dyDescent="0.25">
      <c r="A1825" s="6" t="s">
        <v>2066</v>
      </c>
      <c r="B1825" s="6" t="s">
        <v>101</v>
      </c>
      <c r="C1825" s="6" t="s">
        <v>23</v>
      </c>
      <c r="D1825" s="6" t="s">
        <v>86</v>
      </c>
      <c r="E1825" s="7">
        <v>335</v>
      </c>
      <c r="F1825" s="7">
        <v>70</v>
      </c>
      <c r="G1825" s="7">
        <v>2345</v>
      </c>
      <c r="H1825" s="6" t="s">
        <v>25</v>
      </c>
      <c r="I1825" s="6" t="s">
        <v>39</v>
      </c>
      <c r="J1825" s="8">
        <v>45668</v>
      </c>
      <c r="K1825" s="7"/>
    </row>
    <row r="1826" spans="1:11" x14ac:dyDescent="0.25">
      <c r="A1826" s="3" t="s">
        <v>2067</v>
      </c>
      <c r="B1826" s="3" t="s">
        <v>117</v>
      </c>
      <c r="C1826" s="3" t="s">
        <v>32</v>
      </c>
      <c r="D1826" s="3" t="s">
        <v>127</v>
      </c>
      <c r="E1826" s="4">
        <v>80</v>
      </c>
      <c r="F1826" s="4">
        <v>20</v>
      </c>
      <c r="G1826" s="4">
        <v>160</v>
      </c>
      <c r="H1826" s="3" t="s">
        <v>25</v>
      </c>
      <c r="I1826" s="3" t="s">
        <v>39</v>
      </c>
      <c r="J1826" s="5">
        <v>44728</v>
      </c>
      <c r="K1826" s="4" t="b">
        <v>1</v>
      </c>
    </row>
    <row r="1827" spans="1:11" x14ac:dyDescent="0.25">
      <c r="A1827" s="6" t="s">
        <v>2068</v>
      </c>
      <c r="B1827" s="6" t="s">
        <v>78</v>
      </c>
      <c r="C1827" s="6" t="s">
        <v>28</v>
      </c>
      <c r="D1827" s="6" t="s">
        <v>257</v>
      </c>
      <c r="E1827" s="7">
        <v>320</v>
      </c>
      <c r="F1827" s="7">
        <v>80</v>
      </c>
      <c r="G1827" s="7">
        <v>2560</v>
      </c>
      <c r="H1827" s="6" t="s">
        <v>49</v>
      </c>
      <c r="I1827" s="6" t="s">
        <v>39</v>
      </c>
      <c r="J1827" s="8">
        <v>45502</v>
      </c>
      <c r="K1827" s="7" t="b">
        <v>1</v>
      </c>
    </row>
    <row r="1828" spans="1:11" x14ac:dyDescent="0.25">
      <c r="A1828" s="3" t="s">
        <v>2069</v>
      </c>
      <c r="B1828" s="3" t="s">
        <v>169</v>
      </c>
      <c r="C1828" s="3" t="s">
        <v>23</v>
      </c>
      <c r="D1828" s="3" t="s">
        <v>384</v>
      </c>
      <c r="E1828" s="4">
        <v>410</v>
      </c>
      <c r="F1828" s="4">
        <v>90</v>
      </c>
      <c r="G1828" s="4">
        <v>3690</v>
      </c>
      <c r="H1828" s="3" t="s">
        <v>49</v>
      </c>
      <c r="I1828" s="3" t="s">
        <v>39</v>
      </c>
      <c r="J1828" s="5">
        <v>44766</v>
      </c>
      <c r="K1828" s="4"/>
    </row>
    <row r="1829" spans="1:11" x14ac:dyDescent="0.25">
      <c r="A1829" s="6" t="s">
        <v>2070</v>
      </c>
      <c r="B1829" s="6" t="s">
        <v>99</v>
      </c>
      <c r="C1829" s="6" t="s">
        <v>32</v>
      </c>
      <c r="D1829" s="6" t="s">
        <v>38</v>
      </c>
      <c r="E1829" s="7">
        <v>50</v>
      </c>
      <c r="F1829" s="7">
        <v>20</v>
      </c>
      <c r="G1829" s="7">
        <v>100</v>
      </c>
      <c r="H1829" s="6" t="s">
        <v>25</v>
      </c>
      <c r="I1829" s="6" t="s">
        <v>16</v>
      </c>
      <c r="J1829" s="8">
        <v>44928</v>
      </c>
      <c r="K1829" s="7" t="b">
        <v>1</v>
      </c>
    </row>
    <row r="1830" spans="1:11" x14ac:dyDescent="0.25">
      <c r="A1830" s="3" t="s">
        <v>2071</v>
      </c>
      <c r="B1830" s="3" t="s">
        <v>44</v>
      </c>
      <c r="C1830" s="3" t="s">
        <v>13</v>
      </c>
      <c r="D1830" s="3" t="s">
        <v>57</v>
      </c>
      <c r="E1830" s="4">
        <v>395</v>
      </c>
      <c r="F1830" s="4">
        <v>40</v>
      </c>
      <c r="G1830" s="4">
        <v>1580</v>
      </c>
      <c r="H1830" s="3" t="s">
        <v>25</v>
      </c>
      <c r="I1830" s="3" t="s">
        <v>16</v>
      </c>
      <c r="J1830" s="5">
        <v>45512</v>
      </c>
      <c r="K1830" s="4" t="b">
        <v>1</v>
      </c>
    </row>
    <row r="1831" spans="1:11" x14ac:dyDescent="0.25">
      <c r="A1831" s="6" t="s">
        <v>2072</v>
      </c>
      <c r="B1831" s="6" t="s">
        <v>70</v>
      </c>
      <c r="C1831" s="6" t="s">
        <v>13</v>
      </c>
      <c r="D1831" s="6" t="s">
        <v>510</v>
      </c>
      <c r="E1831" s="7">
        <v>170</v>
      </c>
      <c r="F1831" s="7">
        <v>30</v>
      </c>
      <c r="G1831" s="7">
        <v>510</v>
      </c>
      <c r="H1831" s="6" t="s">
        <v>15</v>
      </c>
      <c r="I1831" s="6" t="s">
        <v>39</v>
      </c>
      <c r="J1831" s="8">
        <v>44781</v>
      </c>
      <c r="K1831" s="7"/>
    </row>
    <row r="1832" spans="1:11" x14ac:dyDescent="0.25">
      <c r="A1832" s="3" t="s">
        <v>2073</v>
      </c>
      <c r="B1832" s="3" t="s">
        <v>47</v>
      </c>
      <c r="C1832" s="3" t="s">
        <v>131</v>
      </c>
      <c r="D1832" s="3" t="s">
        <v>336</v>
      </c>
      <c r="E1832" s="4">
        <v>200</v>
      </c>
      <c r="F1832" s="4">
        <v>20</v>
      </c>
      <c r="G1832" s="4">
        <v>400</v>
      </c>
      <c r="H1832" s="3" t="s">
        <v>15</v>
      </c>
      <c r="I1832" s="3" t="s">
        <v>16</v>
      </c>
      <c r="J1832" s="5">
        <v>45607</v>
      </c>
      <c r="K1832" s="4" t="b">
        <v>1</v>
      </c>
    </row>
    <row r="1833" spans="1:11" x14ac:dyDescent="0.25">
      <c r="A1833" s="6" t="s">
        <v>2074</v>
      </c>
      <c r="B1833" s="6" t="s">
        <v>41</v>
      </c>
      <c r="C1833" s="6" t="s">
        <v>28</v>
      </c>
      <c r="D1833" s="6" t="s">
        <v>125</v>
      </c>
      <c r="E1833" s="7">
        <v>155</v>
      </c>
      <c r="F1833" s="7">
        <v>90</v>
      </c>
      <c r="G1833" s="7">
        <v>1395</v>
      </c>
      <c r="H1833" s="6" t="s">
        <v>15</v>
      </c>
      <c r="I1833" s="6" t="s">
        <v>16</v>
      </c>
      <c r="J1833" s="8">
        <v>45266</v>
      </c>
      <c r="K1833" s="7" t="b">
        <v>1</v>
      </c>
    </row>
    <row r="1834" spans="1:11" x14ac:dyDescent="0.25">
      <c r="A1834" s="3" t="s">
        <v>2075</v>
      </c>
      <c r="B1834" s="3" t="s">
        <v>37</v>
      </c>
      <c r="C1834" s="3" t="s">
        <v>131</v>
      </c>
      <c r="D1834" s="3" t="s">
        <v>159</v>
      </c>
      <c r="E1834" s="4">
        <v>365</v>
      </c>
      <c r="F1834" s="4">
        <v>70</v>
      </c>
      <c r="G1834" s="4">
        <v>2555</v>
      </c>
      <c r="H1834" s="3" t="s">
        <v>49</v>
      </c>
      <c r="I1834" s="3" t="s">
        <v>16</v>
      </c>
      <c r="J1834" s="5">
        <v>45147</v>
      </c>
      <c r="K1834" s="4" t="b">
        <v>0</v>
      </c>
    </row>
    <row r="1835" spans="1:11" x14ac:dyDescent="0.25">
      <c r="A1835" s="6" t="s">
        <v>2076</v>
      </c>
      <c r="B1835" s="6" t="s">
        <v>114</v>
      </c>
      <c r="C1835" s="6" t="s">
        <v>42</v>
      </c>
      <c r="D1835" s="6" t="s">
        <v>88</v>
      </c>
      <c r="E1835" s="7">
        <v>410</v>
      </c>
      <c r="F1835" s="7">
        <v>10</v>
      </c>
      <c r="G1835" s="7">
        <v>410</v>
      </c>
      <c r="H1835" s="6" t="s">
        <v>25</v>
      </c>
      <c r="I1835" s="6" t="s">
        <v>16</v>
      </c>
      <c r="J1835" s="8">
        <v>44640</v>
      </c>
      <c r="K1835" s="7" t="b">
        <v>1</v>
      </c>
    </row>
    <row r="1836" spans="1:11" x14ac:dyDescent="0.25">
      <c r="A1836" s="3" t="s">
        <v>2077</v>
      </c>
      <c r="B1836" s="3" t="s">
        <v>81</v>
      </c>
      <c r="C1836" s="3" t="s">
        <v>19</v>
      </c>
      <c r="D1836" s="3" t="s">
        <v>973</v>
      </c>
      <c r="E1836" s="4">
        <v>110</v>
      </c>
      <c r="F1836" s="4">
        <v>30</v>
      </c>
      <c r="G1836" s="4">
        <v>330</v>
      </c>
      <c r="H1836" s="3" t="s">
        <v>25</v>
      </c>
      <c r="I1836" s="3" t="s">
        <v>39</v>
      </c>
      <c r="J1836" s="5">
        <v>45041</v>
      </c>
      <c r="K1836" s="4"/>
    </row>
    <row r="1837" spans="1:11" x14ac:dyDescent="0.25">
      <c r="A1837" s="6" t="s">
        <v>2078</v>
      </c>
      <c r="B1837" s="6" t="s">
        <v>85</v>
      </c>
      <c r="C1837" s="6" t="s">
        <v>42</v>
      </c>
      <c r="D1837" s="6" t="s">
        <v>200</v>
      </c>
      <c r="E1837" s="7">
        <v>395</v>
      </c>
      <c r="F1837" s="7">
        <v>60</v>
      </c>
      <c r="G1837" s="7">
        <v>2370</v>
      </c>
      <c r="H1837" s="6" t="s">
        <v>49</v>
      </c>
      <c r="I1837" s="6" t="s">
        <v>16</v>
      </c>
      <c r="J1837" s="8">
        <v>45053</v>
      </c>
      <c r="K1837" s="7"/>
    </row>
    <row r="1838" spans="1:11" x14ac:dyDescent="0.25">
      <c r="A1838" s="3" t="s">
        <v>2079</v>
      </c>
      <c r="B1838" s="3" t="s">
        <v>90</v>
      </c>
      <c r="C1838" s="3" t="s">
        <v>32</v>
      </c>
      <c r="D1838" s="3" t="s">
        <v>95</v>
      </c>
      <c r="E1838" s="4">
        <v>200</v>
      </c>
      <c r="F1838" s="4">
        <v>60</v>
      </c>
      <c r="G1838" s="4">
        <v>1200</v>
      </c>
      <c r="H1838" s="3" t="s">
        <v>25</v>
      </c>
      <c r="I1838" s="3" t="s">
        <v>39</v>
      </c>
      <c r="J1838" s="5">
        <v>44754</v>
      </c>
      <c r="K1838" s="4" t="b">
        <v>0</v>
      </c>
    </row>
    <row r="1839" spans="1:11" x14ac:dyDescent="0.25">
      <c r="A1839" s="6" t="s">
        <v>2080</v>
      </c>
      <c r="B1839" s="6" t="s">
        <v>75</v>
      </c>
      <c r="C1839" s="6" t="s">
        <v>32</v>
      </c>
      <c r="D1839" s="6" t="s">
        <v>204</v>
      </c>
      <c r="E1839" s="7">
        <v>95</v>
      </c>
      <c r="F1839" s="7">
        <v>60</v>
      </c>
      <c r="G1839" s="7">
        <v>570</v>
      </c>
      <c r="H1839" s="6" t="s">
        <v>25</v>
      </c>
      <c r="I1839" s="6" t="s">
        <v>39</v>
      </c>
      <c r="J1839" s="8">
        <v>45100</v>
      </c>
      <c r="K1839" s="7" t="b">
        <v>0</v>
      </c>
    </row>
    <row r="1840" spans="1:11" x14ac:dyDescent="0.25">
      <c r="A1840" s="3" t="s">
        <v>2081</v>
      </c>
      <c r="B1840" s="3" t="s">
        <v>18</v>
      </c>
      <c r="C1840" s="3" t="s">
        <v>28</v>
      </c>
      <c r="D1840" s="3" t="s">
        <v>118</v>
      </c>
      <c r="E1840" s="4">
        <v>365</v>
      </c>
      <c r="F1840" s="4">
        <v>40</v>
      </c>
      <c r="G1840" s="4">
        <v>1460</v>
      </c>
      <c r="H1840" s="3" t="s">
        <v>15</v>
      </c>
      <c r="I1840" s="3" t="s">
        <v>16</v>
      </c>
      <c r="J1840" s="5">
        <v>45520</v>
      </c>
      <c r="K1840" s="4"/>
    </row>
    <row r="1841" spans="1:11" x14ac:dyDescent="0.25">
      <c r="A1841" s="6" t="s">
        <v>2082</v>
      </c>
      <c r="B1841" s="6" t="s">
        <v>56</v>
      </c>
      <c r="C1841" s="6" t="s">
        <v>23</v>
      </c>
      <c r="D1841" s="6" t="s">
        <v>48</v>
      </c>
      <c r="E1841" s="7">
        <v>365</v>
      </c>
      <c r="F1841" s="7">
        <v>50</v>
      </c>
      <c r="G1841" s="7">
        <v>1825</v>
      </c>
      <c r="H1841" s="6" t="s">
        <v>49</v>
      </c>
      <c r="I1841" s="6" t="s">
        <v>39</v>
      </c>
      <c r="J1841" s="8">
        <v>44750</v>
      </c>
      <c r="K1841" s="7"/>
    </row>
    <row r="1842" spans="1:11" x14ac:dyDescent="0.25">
      <c r="A1842" s="3" t="s">
        <v>2083</v>
      </c>
      <c r="B1842" s="3" t="s">
        <v>31</v>
      </c>
      <c r="C1842" s="3" t="s">
        <v>13</v>
      </c>
      <c r="D1842" s="3" t="s">
        <v>194</v>
      </c>
      <c r="E1842" s="4">
        <v>410</v>
      </c>
      <c r="F1842" s="4">
        <v>40</v>
      </c>
      <c r="G1842" s="4">
        <v>1640</v>
      </c>
      <c r="H1842" s="3" t="s">
        <v>15</v>
      </c>
      <c r="I1842" s="3" t="s">
        <v>39</v>
      </c>
      <c r="J1842" s="5">
        <v>44736</v>
      </c>
      <c r="K1842" s="4" t="b">
        <v>1</v>
      </c>
    </row>
    <row r="1843" spans="1:11" x14ac:dyDescent="0.25">
      <c r="A1843" s="6" t="s">
        <v>2084</v>
      </c>
      <c r="B1843" s="6" t="s">
        <v>114</v>
      </c>
      <c r="C1843" s="6" t="s">
        <v>19</v>
      </c>
      <c r="D1843" s="6" t="s">
        <v>143</v>
      </c>
      <c r="E1843" s="7">
        <v>320</v>
      </c>
      <c r="F1843" s="7">
        <v>60</v>
      </c>
      <c r="G1843" s="7">
        <v>1920</v>
      </c>
      <c r="H1843" s="6" t="s">
        <v>25</v>
      </c>
      <c r="I1843" s="6" t="s">
        <v>39</v>
      </c>
      <c r="J1843" s="8">
        <v>45665</v>
      </c>
      <c r="K1843" s="7" t="b">
        <v>0</v>
      </c>
    </row>
    <row r="1844" spans="1:11" x14ac:dyDescent="0.25">
      <c r="A1844" s="3" t="s">
        <v>2085</v>
      </c>
      <c r="B1844" s="3" t="s">
        <v>75</v>
      </c>
      <c r="C1844" s="3" t="s">
        <v>13</v>
      </c>
      <c r="D1844" s="3" t="s">
        <v>797</v>
      </c>
      <c r="E1844" s="4">
        <v>380</v>
      </c>
      <c r="F1844" s="4">
        <v>10</v>
      </c>
      <c r="G1844" s="4">
        <v>380</v>
      </c>
      <c r="H1844" s="3" t="s">
        <v>25</v>
      </c>
      <c r="I1844" s="3" t="s">
        <v>39</v>
      </c>
      <c r="J1844" s="5">
        <v>44739</v>
      </c>
      <c r="K1844" s="4" t="b">
        <v>1</v>
      </c>
    </row>
    <row r="1845" spans="1:11" x14ac:dyDescent="0.25">
      <c r="A1845" s="6" t="s">
        <v>2086</v>
      </c>
      <c r="B1845" s="6" t="s">
        <v>41</v>
      </c>
      <c r="C1845" s="6" t="s">
        <v>131</v>
      </c>
      <c r="D1845" s="6" t="s">
        <v>362</v>
      </c>
      <c r="E1845" s="7">
        <v>320</v>
      </c>
      <c r="F1845" s="7">
        <v>50</v>
      </c>
      <c r="G1845" s="7">
        <v>1600</v>
      </c>
      <c r="H1845" s="6" t="s">
        <v>49</v>
      </c>
      <c r="I1845" s="6" t="s">
        <v>39</v>
      </c>
      <c r="J1845" s="8">
        <v>45272</v>
      </c>
      <c r="K1845" s="7"/>
    </row>
    <row r="1846" spans="1:11" x14ac:dyDescent="0.25">
      <c r="A1846" s="3" t="s">
        <v>2087</v>
      </c>
      <c r="B1846" s="3" t="s">
        <v>41</v>
      </c>
      <c r="C1846" s="3" t="s">
        <v>13</v>
      </c>
      <c r="D1846" s="3" t="s">
        <v>797</v>
      </c>
      <c r="E1846" s="4">
        <v>380</v>
      </c>
      <c r="F1846" s="4">
        <v>90</v>
      </c>
      <c r="G1846" s="4">
        <v>3420</v>
      </c>
      <c r="H1846" s="3" t="s">
        <v>49</v>
      </c>
      <c r="I1846" s="3" t="s">
        <v>39</v>
      </c>
      <c r="J1846" s="5">
        <v>44723</v>
      </c>
      <c r="K1846" s="4" t="b">
        <v>0</v>
      </c>
    </row>
    <row r="1847" spans="1:11" x14ac:dyDescent="0.25">
      <c r="A1847" s="6" t="s">
        <v>2088</v>
      </c>
      <c r="B1847" s="6" t="s">
        <v>117</v>
      </c>
      <c r="C1847" s="6" t="s">
        <v>131</v>
      </c>
      <c r="D1847" s="6" t="s">
        <v>327</v>
      </c>
      <c r="E1847" s="7">
        <v>305</v>
      </c>
      <c r="F1847" s="7">
        <v>100</v>
      </c>
      <c r="G1847" s="7">
        <v>3050</v>
      </c>
      <c r="H1847" s="6" t="s">
        <v>25</v>
      </c>
      <c r="I1847" s="6" t="s">
        <v>16</v>
      </c>
      <c r="J1847" s="8">
        <v>44996</v>
      </c>
      <c r="K1847" s="7"/>
    </row>
    <row r="1848" spans="1:11" x14ac:dyDescent="0.25">
      <c r="A1848" s="3" t="s">
        <v>2089</v>
      </c>
      <c r="B1848" s="3" t="s">
        <v>41</v>
      </c>
      <c r="C1848" s="3" t="s">
        <v>19</v>
      </c>
      <c r="D1848" s="3" t="s">
        <v>345</v>
      </c>
      <c r="E1848" s="4">
        <v>260</v>
      </c>
      <c r="F1848" s="4">
        <v>90</v>
      </c>
      <c r="G1848" s="4">
        <v>2340</v>
      </c>
      <c r="H1848" s="3" t="s">
        <v>25</v>
      </c>
      <c r="I1848" s="3" t="s">
        <v>39</v>
      </c>
      <c r="J1848" s="5">
        <v>45154</v>
      </c>
      <c r="K1848" s="4"/>
    </row>
    <row r="1849" spans="1:11" x14ac:dyDescent="0.25">
      <c r="A1849" s="6" t="s">
        <v>2090</v>
      </c>
      <c r="B1849" s="6" t="s">
        <v>66</v>
      </c>
      <c r="C1849" s="6" t="s">
        <v>42</v>
      </c>
      <c r="D1849" s="6" t="s">
        <v>296</v>
      </c>
      <c r="E1849" s="7">
        <v>65</v>
      </c>
      <c r="F1849" s="7">
        <v>60</v>
      </c>
      <c r="G1849" s="7">
        <v>390</v>
      </c>
      <c r="H1849" s="6" t="s">
        <v>15</v>
      </c>
      <c r="I1849" s="6" t="s">
        <v>39</v>
      </c>
      <c r="J1849" s="8">
        <v>44895</v>
      </c>
      <c r="K1849" s="7" t="b">
        <v>1</v>
      </c>
    </row>
    <row r="1850" spans="1:11" x14ac:dyDescent="0.25">
      <c r="A1850" s="3" t="s">
        <v>2091</v>
      </c>
      <c r="B1850" s="3" t="s">
        <v>81</v>
      </c>
      <c r="C1850" s="3" t="s">
        <v>67</v>
      </c>
      <c r="D1850" s="3" t="s">
        <v>465</v>
      </c>
      <c r="E1850" s="4">
        <v>110</v>
      </c>
      <c r="F1850" s="4">
        <v>40</v>
      </c>
      <c r="G1850" s="4">
        <v>440</v>
      </c>
      <c r="H1850" s="3" t="s">
        <v>49</v>
      </c>
      <c r="I1850" s="3" t="s">
        <v>39</v>
      </c>
      <c r="J1850" s="5">
        <v>44689</v>
      </c>
      <c r="K1850" s="4" t="b">
        <v>1</v>
      </c>
    </row>
    <row r="1851" spans="1:11" x14ac:dyDescent="0.25">
      <c r="A1851" s="6" t="s">
        <v>2092</v>
      </c>
      <c r="B1851" s="6" t="s">
        <v>90</v>
      </c>
      <c r="C1851" s="6" t="s">
        <v>28</v>
      </c>
      <c r="D1851" s="6" t="s">
        <v>253</v>
      </c>
      <c r="E1851" s="7">
        <v>380</v>
      </c>
      <c r="F1851" s="7">
        <v>40</v>
      </c>
      <c r="G1851" s="7">
        <v>1520</v>
      </c>
      <c r="H1851" s="6" t="s">
        <v>15</v>
      </c>
      <c r="I1851" s="6" t="s">
        <v>39</v>
      </c>
      <c r="J1851" s="8">
        <v>44734</v>
      </c>
      <c r="K1851" s="7" t="b">
        <v>1</v>
      </c>
    </row>
    <row r="1852" spans="1:11" x14ac:dyDescent="0.25">
      <c r="A1852" s="3" t="s">
        <v>2093</v>
      </c>
      <c r="B1852" s="3" t="s">
        <v>18</v>
      </c>
      <c r="C1852" s="3" t="s">
        <v>28</v>
      </c>
      <c r="D1852" s="3" t="s">
        <v>467</v>
      </c>
      <c r="E1852" s="4">
        <v>50</v>
      </c>
      <c r="F1852" s="4">
        <v>20</v>
      </c>
      <c r="G1852" s="4">
        <v>100</v>
      </c>
      <c r="H1852" s="3" t="s">
        <v>25</v>
      </c>
      <c r="I1852" s="3" t="s">
        <v>16</v>
      </c>
      <c r="J1852" s="5">
        <v>45093</v>
      </c>
      <c r="K1852" s="4"/>
    </row>
    <row r="1853" spans="1:11" x14ac:dyDescent="0.25">
      <c r="A1853" s="6" t="s">
        <v>2094</v>
      </c>
      <c r="B1853" s="6" t="s">
        <v>169</v>
      </c>
      <c r="C1853" s="6" t="s">
        <v>32</v>
      </c>
      <c r="D1853" s="6" t="s">
        <v>204</v>
      </c>
      <c r="E1853" s="7">
        <v>95</v>
      </c>
      <c r="F1853" s="7">
        <v>20</v>
      </c>
      <c r="G1853" s="7">
        <v>190</v>
      </c>
      <c r="H1853" s="6" t="s">
        <v>25</v>
      </c>
      <c r="I1853" s="6" t="s">
        <v>16</v>
      </c>
      <c r="J1853" s="8">
        <v>45404</v>
      </c>
      <c r="K1853" s="7" t="b">
        <v>1</v>
      </c>
    </row>
    <row r="1854" spans="1:11" x14ac:dyDescent="0.25">
      <c r="A1854" s="3" t="s">
        <v>2095</v>
      </c>
      <c r="B1854" s="3" t="s">
        <v>169</v>
      </c>
      <c r="C1854" s="3" t="s">
        <v>13</v>
      </c>
      <c r="D1854" s="3" t="s">
        <v>521</v>
      </c>
      <c r="E1854" s="4">
        <v>155</v>
      </c>
      <c r="F1854" s="4">
        <v>70</v>
      </c>
      <c r="G1854" s="4">
        <v>1085</v>
      </c>
      <c r="H1854" s="3" t="s">
        <v>25</v>
      </c>
      <c r="I1854" s="3" t="s">
        <v>39</v>
      </c>
      <c r="J1854" s="5">
        <v>44949</v>
      </c>
      <c r="K1854" s="4" t="b">
        <v>0</v>
      </c>
    </row>
    <row r="1855" spans="1:11" x14ac:dyDescent="0.25">
      <c r="A1855" s="6" t="s">
        <v>2096</v>
      </c>
      <c r="B1855" s="6" t="s">
        <v>22</v>
      </c>
      <c r="C1855" s="6" t="s">
        <v>67</v>
      </c>
      <c r="D1855" s="6" t="s">
        <v>644</v>
      </c>
      <c r="E1855" s="7">
        <v>260</v>
      </c>
      <c r="F1855" s="7">
        <v>90</v>
      </c>
      <c r="G1855" s="7">
        <v>2340</v>
      </c>
      <c r="H1855" s="6" t="s">
        <v>15</v>
      </c>
      <c r="I1855" s="6" t="s">
        <v>16</v>
      </c>
      <c r="J1855" s="8">
        <v>44724</v>
      </c>
      <c r="K1855" s="7" t="b">
        <v>0</v>
      </c>
    </row>
    <row r="1856" spans="1:11" x14ac:dyDescent="0.25">
      <c r="A1856" s="3" t="s">
        <v>2097</v>
      </c>
      <c r="B1856" s="3" t="s">
        <v>85</v>
      </c>
      <c r="C1856" s="3" t="s">
        <v>67</v>
      </c>
      <c r="D1856" s="3" t="s">
        <v>359</v>
      </c>
      <c r="E1856" s="4">
        <v>50</v>
      </c>
      <c r="F1856" s="4">
        <v>50</v>
      </c>
      <c r="G1856" s="4">
        <v>250</v>
      </c>
      <c r="H1856" s="3" t="s">
        <v>49</v>
      </c>
      <c r="I1856" s="3" t="s">
        <v>39</v>
      </c>
      <c r="J1856" s="5">
        <v>45672</v>
      </c>
      <c r="K1856" s="4" t="b">
        <v>0</v>
      </c>
    </row>
    <row r="1857" spans="1:11" x14ac:dyDescent="0.25">
      <c r="A1857" s="6" t="s">
        <v>2098</v>
      </c>
      <c r="B1857" s="6" t="s">
        <v>117</v>
      </c>
      <c r="C1857" s="6" t="s">
        <v>42</v>
      </c>
      <c r="D1857" s="6" t="s">
        <v>45</v>
      </c>
      <c r="E1857" s="7">
        <v>275</v>
      </c>
      <c r="F1857" s="7">
        <v>90</v>
      </c>
      <c r="G1857" s="7">
        <v>2475</v>
      </c>
      <c r="H1857" s="6" t="s">
        <v>49</v>
      </c>
      <c r="I1857" s="6" t="s">
        <v>39</v>
      </c>
      <c r="J1857" s="8">
        <v>44686</v>
      </c>
      <c r="K1857" s="7"/>
    </row>
    <row r="1858" spans="1:11" x14ac:dyDescent="0.25">
      <c r="A1858" s="3" t="s">
        <v>2099</v>
      </c>
      <c r="B1858" s="3" t="s">
        <v>41</v>
      </c>
      <c r="C1858" s="3" t="s">
        <v>23</v>
      </c>
      <c r="D1858" s="3" t="s">
        <v>122</v>
      </c>
      <c r="E1858" s="4">
        <v>395</v>
      </c>
      <c r="F1858" s="4">
        <v>90</v>
      </c>
      <c r="G1858" s="4">
        <v>3555</v>
      </c>
      <c r="H1858" s="3" t="s">
        <v>49</v>
      </c>
      <c r="I1858" s="3" t="s">
        <v>39</v>
      </c>
      <c r="J1858" s="5">
        <v>45418</v>
      </c>
      <c r="K1858" s="4" t="b">
        <v>0</v>
      </c>
    </row>
    <row r="1859" spans="1:11" x14ac:dyDescent="0.25">
      <c r="A1859" s="6" t="s">
        <v>2100</v>
      </c>
      <c r="B1859" s="6" t="s">
        <v>37</v>
      </c>
      <c r="C1859" s="6" t="s">
        <v>13</v>
      </c>
      <c r="D1859" s="6" t="s">
        <v>62</v>
      </c>
      <c r="E1859" s="7">
        <v>290</v>
      </c>
      <c r="F1859" s="7">
        <v>10</v>
      </c>
      <c r="G1859" s="7">
        <v>290</v>
      </c>
      <c r="H1859" s="6" t="s">
        <v>25</v>
      </c>
      <c r="I1859" s="6" t="s">
        <v>16</v>
      </c>
      <c r="J1859" s="8">
        <v>44920</v>
      </c>
      <c r="K1859" s="7"/>
    </row>
    <row r="1860" spans="1:11" x14ac:dyDescent="0.25">
      <c r="A1860" s="3" t="s">
        <v>2101</v>
      </c>
      <c r="B1860" s="3" t="s">
        <v>41</v>
      </c>
      <c r="C1860" s="3" t="s">
        <v>67</v>
      </c>
      <c r="D1860" s="3" t="s">
        <v>644</v>
      </c>
      <c r="E1860" s="4">
        <v>260</v>
      </c>
      <c r="F1860" s="4">
        <v>20</v>
      </c>
      <c r="G1860" s="4">
        <v>520</v>
      </c>
      <c r="H1860" s="3" t="s">
        <v>49</v>
      </c>
      <c r="I1860" s="3" t="s">
        <v>16</v>
      </c>
      <c r="J1860" s="5">
        <v>44808</v>
      </c>
      <c r="K1860" s="4" t="b">
        <v>0</v>
      </c>
    </row>
    <row r="1861" spans="1:11" x14ac:dyDescent="0.25">
      <c r="A1861" s="6" t="s">
        <v>2102</v>
      </c>
      <c r="B1861" s="6" t="s">
        <v>75</v>
      </c>
      <c r="C1861" s="6" t="s">
        <v>131</v>
      </c>
      <c r="D1861" s="6" t="s">
        <v>150</v>
      </c>
      <c r="E1861" s="7">
        <v>260</v>
      </c>
      <c r="F1861" s="7">
        <v>80</v>
      </c>
      <c r="G1861" s="7">
        <v>2080</v>
      </c>
      <c r="H1861" s="6" t="s">
        <v>49</v>
      </c>
      <c r="I1861" s="6" t="s">
        <v>16</v>
      </c>
      <c r="J1861" s="8">
        <v>45093</v>
      </c>
      <c r="K1861" s="7" t="b">
        <v>0</v>
      </c>
    </row>
    <row r="1862" spans="1:11" x14ac:dyDescent="0.25">
      <c r="A1862" s="3" t="s">
        <v>2103</v>
      </c>
      <c r="B1862" s="3" t="s">
        <v>90</v>
      </c>
      <c r="C1862" s="3" t="s">
        <v>32</v>
      </c>
      <c r="D1862" s="3" t="s">
        <v>238</v>
      </c>
      <c r="E1862" s="4">
        <v>170</v>
      </c>
      <c r="F1862" s="4">
        <v>80</v>
      </c>
      <c r="G1862" s="4">
        <v>1360</v>
      </c>
      <c r="H1862" s="3" t="s">
        <v>15</v>
      </c>
      <c r="I1862" s="3" t="s">
        <v>16</v>
      </c>
      <c r="J1862" s="5">
        <v>44768</v>
      </c>
      <c r="K1862" s="4" t="b">
        <v>0</v>
      </c>
    </row>
    <row r="1863" spans="1:11" x14ac:dyDescent="0.25">
      <c r="A1863" s="6" t="s">
        <v>2104</v>
      </c>
      <c r="B1863" s="6" t="s">
        <v>47</v>
      </c>
      <c r="C1863" s="6" t="s">
        <v>13</v>
      </c>
      <c r="D1863" s="6" t="s">
        <v>167</v>
      </c>
      <c r="E1863" s="7">
        <v>215</v>
      </c>
      <c r="F1863" s="7">
        <v>80</v>
      </c>
      <c r="G1863" s="7">
        <v>1720</v>
      </c>
      <c r="H1863" s="6" t="s">
        <v>15</v>
      </c>
      <c r="I1863" s="6" t="s">
        <v>16</v>
      </c>
      <c r="J1863" s="8">
        <v>45393</v>
      </c>
      <c r="K1863" s="7" t="b">
        <v>1</v>
      </c>
    </row>
    <row r="1864" spans="1:11" x14ac:dyDescent="0.25">
      <c r="A1864" s="3" t="s">
        <v>2105</v>
      </c>
      <c r="B1864" s="3" t="s">
        <v>41</v>
      </c>
      <c r="C1864" s="3" t="s">
        <v>131</v>
      </c>
      <c r="D1864" s="3" t="s">
        <v>140</v>
      </c>
      <c r="E1864" s="4">
        <v>110</v>
      </c>
      <c r="F1864" s="4">
        <v>100</v>
      </c>
      <c r="G1864" s="4">
        <v>1100</v>
      </c>
      <c r="H1864" s="3" t="s">
        <v>15</v>
      </c>
      <c r="I1864" s="3" t="s">
        <v>16</v>
      </c>
      <c r="J1864" s="5">
        <v>44574</v>
      </c>
      <c r="K1864" s="4"/>
    </row>
    <row r="1865" spans="1:11" x14ac:dyDescent="0.25">
      <c r="A1865" s="6" t="s">
        <v>2106</v>
      </c>
      <c r="B1865" s="6" t="s">
        <v>114</v>
      </c>
      <c r="C1865" s="6" t="s">
        <v>67</v>
      </c>
      <c r="D1865" s="6" t="s">
        <v>347</v>
      </c>
      <c r="E1865" s="7">
        <v>335</v>
      </c>
      <c r="F1865" s="7">
        <v>80</v>
      </c>
      <c r="G1865" s="7">
        <v>2680</v>
      </c>
      <c r="H1865" s="6" t="s">
        <v>15</v>
      </c>
      <c r="I1865" s="6" t="s">
        <v>39</v>
      </c>
      <c r="J1865" s="8">
        <v>45660</v>
      </c>
      <c r="K1865" s="7" t="b">
        <v>0</v>
      </c>
    </row>
    <row r="1866" spans="1:11" x14ac:dyDescent="0.25">
      <c r="A1866" s="3" t="s">
        <v>2107</v>
      </c>
      <c r="B1866" s="3" t="s">
        <v>81</v>
      </c>
      <c r="C1866" s="3" t="s">
        <v>67</v>
      </c>
      <c r="D1866" s="3" t="s">
        <v>120</v>
      </c>
      <c r="E1866" s="4">
        <v>185</v>
      </c>
      <c r="F1866" s="4">
        <v>20</v>
      </c>
      <c r="G1866" s="4">
        <v>370</v>
      </c>
      <c r="H1866" s="3" t="s">
        <v>49</v>
      </c>
      <c r="I1866" s="3" t="s">
        <v>16</v>
      </c>
      <c r="J1866" s="5">
        <v>44982</v>
      </c>
      <c r="K1866" s="4" t="b">
        <v>0</v>
      </c>
    </row>
    <row r="1867" spans="1:11" x14ac:dyDescent="0.25">
      <c r="A1867" s="6" t="s">
        <v>2108</v>
      </c>
      <c r="B1867" s="6" t="s">
        <v>31</v>
      </c>
      <c r="C1867" s="6" t="s">
        <v>28</v>
      </c>
      <c r="D1867" s="6" t="s">
        <v>125</v>
      </c>
      <c r="E1867" s="7">
        <v>155</v>
      </c>
      <c r="F1867" s="7">
        <v>30</v>
      </c>
      <c r="G1867" s="7">
        <v>465</v>
      </c>
      <c r="H1867" s="6" t="s">
        <v>15</v>
      </c>
      <c r="I1867" s="6" t="s">
        <v>39</v>
      </c>
      <c r="J1867" s="8">
        <v>44837</v>
      </c>
      <c r="K1867" s="7" t="b">
        <v>0</v>
      </c>
    </row>
    <row r="1868" spans="1:11" x14ac:dyDescent="0.25">
      <c r="A1868" s="3" t="s">
        <v>2109</v>
      </c>
      <c r="B1868" s="3" t="s">
        <v>109</v>
      </c>
      <c r="C1868" s="3" t="s">
        <v>23</v>
      </c>
      <c r="D1868" s="3" t="s">
        <v>51</v>
      </c>
      <c r="E1868" s="4">
        <v>80</v>
      </c>
      <c r="F1868" s="4">
        <v>20</v>
      </c>
      <c r="G1868" s="4">
        <v>160</v>
      </c>
      <c r="H1868" s="3" t="s">
        <v>49</v>
      </c>
      <c r="I1868" s="3" t="s">
        <v>16</v>
      </c>
      <c r="J1868" s="5">
        <v>45387</v>
      </c>
      <c r="K1868" s="4"/>
    </row>
    <row r="1869" spans="1:11" x14ac:dyDescent="0.25">
      <c r="A1869" s="6" t="s">
        <v>2110</v>
      </c>
      <c r="B1869" s="6" t="s">
        <v>90</v>
      </c>
      <c r="C1869" s="6" t="s">
        <v>28</v>
      </c>
      <c r="D1869" s="6" t="s">
        <v>72</v>
      </c>
      <c r="E1869" s="7">
        <v>140</v>
      </c>
      <c r="F1869" s="7">
        <v>40</v>
      </c>
      <c r="G1869" s="7">
        <v>560</v>
      </c>
      <c r="H1869" s="6" t="s">
        <v>25</v>
      </c>
      <c r="I1869" s="6" t="s">
        <v>16</v>
      </c>
      <c r="J1869" s="8">
        <v>45014</v>
      </c>
      <c r="K1869" s="7" t="b">
        <v>0</v>
      </c>
    </row>
    <row r="1870" spans="1:11" x14ac:dyDescent="0.25">
      <c r="A1870" s="3" t="s">
        <v>2111</v>
      </c>
      <c r="B1870" s="3" t="s">
        <v>85</v>
      </c>
      <c r="C1870" s="3" t="s">
        <v>42</v>
      </c>
      <c r="D1870" s="3" t="s">
        <v>282</v>
      </c>
      <c r="E1870" s="4">
        <v>50</v>
      </c>
      <c r="F1870" s="4">
        <v>50</v>
      </c>
      <c r="G1870" s="4">
        <v>250</v>
      </c>
      <c r="H1870" s="3" t="s">
        <v>25</v>
      </c>
      <c r="I1870" s="3" t="s">
        <v>39</v>
      </c>
      <c r="J1870" s="5">
        <v>44639</v>
      </c>
      <c r="K1870" s="4" t="b">
        <v>1</v>
      </c>
    </row>
    <row r="1871" spans="1:11" x14ac:dyDescent="0.25">
      <c r="A1871" s="6" t="s">
        <v>2112</v>
      </c>
      <c r="B1871" s="6" t="s">
        <v>22</v>
      </c>
      <c r="C1871" s="6" t="s">
        <v>23</v>
      </c>
      <c r="D1871" s="6" t="s">
        <v>384</v>
      </c>
      <c r="E1871" s="7">
        <v>410</v>
      </c>
      <c r="F1871" s="7">
        <v>10</v>
      </c>
      <c r="G1871" s="7">
        <v>410</v>
      </c>
      <c r="H1871" s="6" t="s">
        <v>25</v>
      </c>
      <c r="I1871" s="6" t="s">
        <v>39</v>
      </c>
      <c r="J1871" s="8">
        <v>45489</v>
      </c>
      <c r="K1871" s="7"/>
    </row>
    <row r="1872" spans="1:11" x14ac:dyDescent="0.25">
      <c r="A1872" s="3" t="s">
        <v>2113</v>
      </c>
      <c r="B1872" s="3" t="s">
        <v>78</v>
      </c>
      <c r="C1872" s="3" t="s">
        <v>67</v>
      </c>
      <c r="D1872" s="3" t="s">
        <v>644</v>
      </c>
      <c r="E1872" s="4">
        <v>260</v>
      </c>
      <c r="F1872" s="4">
        <v>50</v>
      </c>
      <c r="G1872" s="4">
        <v>1300</v>
      </c>
      <c r="H1872" s="3" t="s">
        <v>49</v>
      </c>
      <c r="I1872" s="3" t="s">
        <v>16</v>
      </c>
      <c r="J1872" s="5">
        <v>45435</v>
      </c>
      <c r="K1872" s="4"/>
    </row>
    <row r="1873" spans="1:11" x14ac:dyDescent="0.25">
      <c r="A1873" s="6" t="s">
        <v>2114</v>
      </c>
      <c r="B1873" s="6" t="s">
        <v>70</v>
      </c>
      <c r="C1873" s="6" t="s">
        <v>23</v>
      </c>
      <c r="D1873" s="6" t="s">
        <v>228</v>
      </c>
      <c r="E1873" s="7">
        <v>155</v>
      </c>
      <c r="F1873" s="7">
        <v>90</v>
      </c>
      <c r="G1873" s="7">
        <v>1395</v>
      </c>
      <c r="H1873" s="6" t="s">
        <v>25</v>
      </c>
      <c r="I1873" s="6" t="s">
        <v>16</v>
      </c>
      <c r="J1873" s="8">
        <v>45458</v>
      </c>
      <c r="K1873" s="7"/>
    </row>
    <row r="1874" spans="1:11" x14ac:dyDescent="0.25">
      <c r="A1874" s="3" t="s">
        <v>2115</v>
      </c>
      <c r="B1874" s="3" t="s">
        <v>124</v>
      </c>
      <c r="C1874" s="3" t="s">
        <v>32</v>
      </c>
      <c r="D1874" s="3" t="s">
        <v>91</v>
      </c>
      <c r="E1874" s="4">
        <v>245</v>
      </c>
      <c r="F1874" s="4">
        <v>20</v>
      </c>
      <c r="G1874" s="4">
        <v>490</v>
      </c>
      <c r="H1874" s="3" t="s">
        <v>15</v>
      </c>
      <c r="I1874" s="3" t="s">
        <v>16</v>
      </c>
      <c r="J1874" s="5">
        <v>45566</v>
      </c>
      <c r="K1874" s="4" t="b">
        <v>0</v>
      </c>
    </row>
    <row r="1875" spans="1:11" x14ac:dyDescent="0.25">
      <c r="A1875" s="6" t="s">
        <v>2116</v>
      </c>
      <c r="B1875" s="6" t="s">
        <v>31</v>
      </c>
      <c r="C1875" s="6" t="s">
        <v>23</v>
      </c>
      <c r="D1875" s="6" t="s">
        <v>1099</v>
      </c>
      <c r="E1875" s="7">
        <v>185</v>
      </c>
      <c r="F1875" s="7">
        <v>30</v>
      </c>
      <c r="G1875" s="7">
        <v>555</v>
      </c>
      <c r="H1875" s="6" t="s">
        <v>15</v>
      </c>
      <c r="I1875" s="6" t="s">
        <v>16</v>
      </c>
      <c r="J1875" s="8">
        <v>45361</v>
      </c>
      <c r="K1875" s="7" t="b">
        <v>0</v>
      </c>
    </row>
    <row r="1876" spans="1:11" x14ac:dyDescent="0.25">
      <c r="A1876" s="3" t="s">
        <v>2117</v>
      </c>
      <c r="B1876" s="3" t="s">
        <v>109</v>
      </c>
      <c r="C1876" s="3" t="s">
        <v>19</v>
      </c>
      <c r="D1876" s="3" t="s">
        <v>2118</v>
      </c>
      <c r="E1876" s="4">
        <v>215</v>
      </c>
      <c r="F1876" s="4">
        <v>40</v>
      </c>
      <c r="G1876" s="4">
        <v>860</v>
      </c>
      <c r="H1876" s="3" t="s">
        <v>49</v>
      </c>
      <c r="I1876" s="3" t="s">
        <v>16</v>
      </c>
      <c r="J1876" s="5">
        <v>44635</v>
      </c>
      <c r="K1876" s="4" t="b">
        <v>0</v>
      </c>
    </row>
    <row r="1877" spans="1:11" x14ac:dyDescent="0.25">
      <c r="A1877" s="6" t="s">
        <v>2119</v>
      </c>
      <c r="B1877" s="6" t="s">
        <v>18</v>
      </c>
      <c r="C1877" s="6" t="s">
        <v>23</v>
      </c>
      <c r="D1877" s="6" t="s">
        <v>24</v>
      </c>
      <c r="E1877" s="7">
        <v>215</v>
      </c>
      <c r="F1877" s="7">
        <v>100</v>
      </c>
      <c r="G1877" s="7">
        <v>2150</v>
      </c>
      <c r="H1877" s="6" t="s">
        <v>25</v>
      </c>
      <c r="I1877" s="6" t="s">
        <v>16</v>
      </c>
      <c r="J1877" s="8">
        <v>45464</v>
      </c>
      <c r="K1877" s="7" t="b">
        <v>0</v>
      </c>
    </row>
    <row r="1878" spans="1:11" x14ac:dyDescent="0.25">
      <c r="A1878" s="3" t="s">
        <v>2120</v>
      </c>
      <c r="B1878" s="3" t="s">
        <v>109</v>
      </c>
      <c r="C1878" s="3" t="s">
        <v>32</v>
      </c>
      <c r="D1878" s="3" t="s">
        <v>410</v>
      </c>
      <c r="E1878" s="4">
        <v>110</v>
      </c>
      <c r="F1878" s="4">
        <v>60</v>
      </c>
      <c r="G1878" s="4">
        <v>660</v>
      </c>
      <c r="H1878" s="3" t="s">
        <v>49</v>
      </c>
      <c r="I1878" s="3" t="s">
        <v>39</v>
      </c>
      <c r="J1878" s="5">
        <v>45070</v>
      </c>
      <c r="K1878" s="4" t="b">
        <v>0</v>
      </c>
    </row>
    <row r="1879" spans="1:11" x14ac:dyDescent="0.25">
      <c r="A1879" s="6" t="s">
        <v>2121</v>
      </c>
      <c r="B1879" s="6" t="s">
        <v>56</v>
      </c>
      <c r="C1879" s="6" t="s">
        <v>131</v>
      </c>
      <c r="D1879" s="6" t="s">
        <v>35</v>
      </c>
      <c r="E1879" s="7"/>
      <c r="F1879" s="7">
        <v>80</v>
      </c>
      <c r="G1879" s="7">
        <v>2320</v>
      </c>
      <c r="H1879" s="6" t="s">
        <v>25</v>
      </c>
      <c r="I1879" s="6" t="s">
        <v>16</v>
      </c>
      <c r="J1879" s="8">
        <v>44996</v>
      </c>
      <c r="K1879" s="7" t="b">
        <v>0</v>
      </c>
    </row>
    <row r="1880" spans="1:11" x14ac:dyDescent="0.25">
      <c r="A1880" s="3" t="s">
        <v>2122</v>
      </c>
      <c r="B1880" s="3" t="s">
        <v>44</v>
      </c>
      <c r="C1880" s="3" t="s">
        <v>32</v>
      </c>
      <c r="D1880" s="3" t="s">
        <v>79</v>
      </c>
      <c r="E1880" s="4">
        <v>185</v>
      </c>
      <c r="F1880" s="4">
        <v>30</v>
      </c>
      <c r="G1880" s="4">
        <v>555</v>
      </c>
      <c r="H1880" s="3" t="s">
        <v>15</v>
      </c>
      <c r="I1880" s="3" t="s">
        <v>16</v>
      </c>
      <c r="J1880" s="5">
        <v>45218</v>
      </c>
      <c r="K1880" s="4" t="b">
        <v>0</v>
      </c>
    </row>
    <row r="1881" spans="1:11" x14ac:dyDescent="0.25">
      <c r="A1881" s="6" t="s">
        <v>2123</v>
      </c>
      <c r="B1881" s="6" t="s">
        <v>44</v>
      </c>
      <c r="C1881" s="6" t="s">
        <v>67</v>
      </c>
      <c r="D1881" s="6" t="s">
        <v>353</v>
      </c>
      <c r="E1881" s="7">
        <v>380</v>
      </c>
      <c r="F1881" s="7">
        <v>20</v>
      </c>
      <c r="G1881" s="7">
        <v>760</v>
      </c>
      <c r="H1881" s="6" t="s">
        <v>25</v>
      </c>
      <c r="I1881" s="6" t="s">
        <v>16</v>
      </c>
      <c r="J1881" s="8">
        <v>44627</v>
      </c>
      <c r="K1881" s="7" t="b">
        <v>0</v>
      </c>
    </row>
    <row r="1882" spans="1:11" x14ac:dyDescent="0.25">
      <c r="A1882" s="3" t="s">
        <v>2124</v>
      </c>
      <c r="B1882" s="3" t="s">
        <v>56</v>
      </c>
      <c r="C1882" s="3" t="s">
        <v>32</v>
      </c>
      <c r="D1882" s="3" t="s">
        <v>91</v>
      </c>
      <c r="E1882" s="4">
        <v>245</v>
      </c>
      <c r="F1882" s="4">
        <v>60</v>
      </c>
      <c r="G1882" s="4">
        <v>1470</v>
      </c>
      <c r="H1882" s="3" t="s">
        <v>49</v>
      </c>
      <c r="I1882" s="3" t="s">
        <v>16</v>
      </c>
      <c r="J1882" s="5">
        <v>45163</v>
      </c>
      <c r="K1882" s="4"/>
    </row>
    <row r="1883" spans="1:11" x14ac:dyDescent="0.25">
      <c r="A1883" s="6" t="s">
        <v>2125</v>
      </c>
      <c r="B1883" s="6" t="s">
        <v>78</v>
      </c>
      <c r="C1883" s="6" t="s">
        <v>28</v>
      </c>
      <c r="D1883" s="6" t="s">
        <v>72</v>
      </c>
      <c r="E1883" s="7">
        <v>140</v>
      </c>
      <c r="F1883" s="7">
        <v>80</v>
      </c>
      <c r="G1883" s="7">
        <v>1120</v>
      </c>
      <c r="H1883" s="6" t="s">
        <v>49</v>
      </c>
      <c r="I1883" s="6" t="s">
        <v>39</v>
      </c>
      <c r="J1883" s="8">
        <v>45345</v>
      </c>
      <c r="K1883" s="7"/>
    </row>
    <row r="1884" spans="1:11" x14ac:dyDescent="0.25">
      <c r="A1884" s="3" t="s">
        <v>2126</v>
      </c>
      <c r="B1884" s="3" t="s">
        <v>66</v>
      </c>
      <c r="C1884" s="3" t="s">
        <v>19</v>
      </c>
      <c r="D1884" s="3" t="s">
        <v>272</v>
      </c>
      <c r="E1884" s="4">
        <v>50</v>
      </c>
      <c r="F1884" s="4">
        <v>80</v>
      </c>
      <c r="G1884" s="4">
        <v>400</v>
      </c>
      <c r="H1884" s="3" t="s">
        <v>49</v>
      </c>
      <c r="I1884" s="3" t="s">
        <v>39</v>
      </c>
      <c r="J1884" s="5">
        <v>45450</v>
      </c>
      <c r="K1884" s="4" t="b">
        <v>1</v>
      </c>
    </row>
    <row r="1885" spans="1:11" x14ac:dyDescent="0.25">
      <c r="A1885" s="6" t="s">
        <v>2127</v>
      </c>
      <c r="B1885" s="6" t="s">
        <v>27</v>
      </c>
      <c r="C1885" s="6" t="s">
        <v>67</v>
      </c>
      <c r="D1885" s="6" t="s">
        <v>421</v>
      </c>
      <c r="E1885" s="7">
        <v>410</v>
      </c>
      <c r="F1885" s="7">
        <v>80</v>
      </c>
      <c r="G1885" s="7">
        <v>3280</v>
      </c>
      <c r="H1885" s="6" t="s">
        <v>15</v>
      </c>
      <c r="I1885" s="6" t="s">
        <v>39</v>
      </c>
      <c r="J1885" s="8">
        <v>45664</v>
      </c>
      <c r="K1885" s="7" t="b">
        <v>1</v>
      </c>
    </row>
    <row r="1886" spans="1:11" x14ac:dyDescent="0.25">
      <c r="A1886" s="3" t="s">
        <v>2128</v>
      </c>
      <c r="B1886" s="3" t="s">
        <v>90</v>
      </c>
      <c r="C1886" s="3" t="s">
        <v>23</v>
      </c>
      <c r="D1886" s="3" t="s">
        <v>939</v>
      </c>
      <c r="E1886" s="4">
        <v>200</v>
      </c>
      <c r="F1886" s="4">
        <v>50</v>
      </c>
      <c r="G1886" s="4">
        <v>1000</v>
      </c>
      <c r="H1886" s="3" t="s">
        <v>25</v>
      </c>
      <c r="I1886" s="3" t="s">
        <v>16</v>
      </c>
      <c r="J1886" s="5">
        <v>45328</v>
      </c>
      <c r="K1886" s="4"/>
    </row>
    <row r="1887" spans="1:11" x14ac:dyDescent="0.25">
      <c r="A1887" s="6" t="s">
        <v>2129</v>
      </c>
      <c r="B1887" s="6" t="s">
        <v>101</v>
      </c>
      <c r="C1887" s="6" t="s">
        <v>19</v>
      </c>
      <c r="D1887" s="6" t="s">
        <v>211</v>
      </c>
      <c r="E1887" s="7">
        <v>95</v>
      </c>
      <c r="F1887" s="7">
        <v>60</v>
      </c>
      <c r="G1887" s="7">
        <v>570</v>
      </c>
      <c r="H1887" s="6" t="s">
        <v>15</v>
      </c>
      <c r="I1887" s="6" t="s">
        <v>39</v>
      </c>
      <c r="J1887" s="8">
        <v>45156</v>
      </c>
      <c r="K1887" s="7" t="b">
        <v>0</v>
      </c>
    </row>
    <row r="1888" spans="1:11" x14ac:dyDescent="0.25">
      <c r="A1888" s="3" t="s">
        <v>2130</v>
      </c>
      <c r="B1888" s="3" t="s">
        <v>81</v>
      </c>
      <c r="C1888" s="3" t="s">
        <v>32</v>
      </c>
      <c r="D1888" s="3" t="s">
        <v>410</v>
      </c>
      <c r="E1888" s="4">
        <v>110</v>
      </c>
      <c r="F1888" s="4">
        <v>70</v>
      </c>
      <c r="G1888" s="4">
        <v>770</v>
      </c>
      <c r="H1888" s="3" t="s">
        <v>15</v>
      </c>
      <c r="I1888" s="3" t="s">
        <v>16</v>
      </c>
      <c r="J1888" s="5">
        <v>45016</v>
      </c>
      <c r="K1888" s="4" t="b">
        <v>0</v>
      </c>
    </row>
    <row r="1889" spans="1:11" x14ac:dyDescent="0.25">
      <c r="A1889" s="6" t="s">
        <v>2131</v>
      </c>
      <c r="B1889" s="6" t="s">
        <v>12</v>
      </c>
      <c r="C1889" s="6" t="s">
        <v>23</v>
      </c>
      <c r="D1889" s="6" t="s">
        <v>384</v>
      </c>
      <c r="E1889" s="7">
        <v>410</v>
      </c>
      <c r="F1889" s="7">
        <v>30</v>
      </c>
      <c r="G1889" s="7">
        <v>1230</v>
      </c>
      <c r="H1889" s="6" t="s">
        <v>49</v>
      </c>
      <c r="I1889" s="6" t="s">
        <v>16</v>
      </c>
      <c r="J1889" s="8">
        <v>44818</v>
      </c>
      <c r="K1889" s="7"/>
    </row>
    <row r="1890" spans="1:11" x14ac:dyDescent="0.25">
      <c r="A1890" s="3" t="s">
        <v>2132</v>
      </c>
      <c r="B1890" s="3" t="s">
        <v>75</v>
      </c>
      <c r="C1890" s="3" t="s">
        <v>13</v>
      </c>
      <c r="D1890" s="3" t="s">
        <v>35</v>
      </c>
      <c r="E1890" s="4">
        <v>245</v>
      </c>
      <c r="F1890" s="4"/>
      <c r="G1890" s="4"/>
      <c r="H1890" s="3" t="s">
        <v>49</v>
      </c>
      <c r="I1890" s="3" t="s">
        <v>39</v>
      </c>
      <c r="J1890" s="5">
        <v>45060</v>
      </c>
      <c r="K1890" s="4"/>
    </row>
    <row r="1891" spans="1:11" x14ac:dyDescent="0.25">
      <c r="A1891" s="6" t="s">
        <v>2133</v>
      </c>
      <c r="B1891" s="6" t="s">
        <v>31</v>
      </c>
      <c r="C1891" s="6" t="s">
        <v>67</v>
      </c>
      <c r="D1891" s="6" t="s">
        <v>120</v>
      </c>
      <c r="E1891" s="7">
        <v>185</v>
      </c>
      <c r="F1891" s="7">
        <v>60</v>
      </c>
      <c r="G1891" s="7">
        <v>1110</v>
      </c>
      <c r="H1891" s="6" t="s">
        <v>25</v>
      </c>
      <c r="I1891" s="6" t="s">
        <v>16</v>
      </c>
      <c r="J1891" s="8">
        <v>45428</v>
      </c>
      <c r="K1891" s="7" t="b">
        <v>0</v>
      </c>
    </row>
    <row r="1892" spans="1:11" x14ac:dyDescent="0.25">
      <c r="A1892" s="3" t="s">
        <v>2134</v>
      </c>
      <c r="B1892" s="3" t="s">
        <v>117</v>
      </c>
      <c r="C1892" s="3" t="s">
        <v>67</v>
      </c>
      <c r="D1892" s="3" t="s">
        <v>247</v>
      </c>
      <c r="E1892" s="4">
        <v>155</v>
      </c>
      <c r="F1892" s="4">
        <v>20</v>
      </c>
      <c r="G1892" s="4">
        <v>310</v>
      </c>
      <c r="H1892" s="3" t="s">
        <v>25</v>
      </c>
      <c r="I1892" s="3" t="s">
        <v>39</v>
      </c>
      <c r="J1892" s="5">
        <v>45156</v>
      </c>
      <c r="K1892" s="4"/>
    </row>
    <row r="1893" spans="1:11" x14ac:dyDescent="0.25">
      <c r="A1893" s="6" t="s">
        <v>2135</v>
      </c>
      <c r="B1893" s="6" t="s">
        <v>41</v>
      </c>
      <c r="C1893" s="6" t="s">
        <v>42</v>
      </c>
      <c r="D1893" s="6" t="s">
        <v>88</v>
      </c>
      <c r="E1893" s="7">
        <v>410</v>
      </c>
      <c r="F1893" s="7">
        <v>60</v>
      </c>
      <c r="G1893" s="7">
        <v>2460</v>
      </c>
      <c r="H1893" s="6" t="s">
        <v>49</v>
      </c>
      <c r="I1893" s="6" t="s">
        <v>16</v>
      </c>
      <c r="J1893" s="8">
        <v>44739</v>
      </c>
      <c r="K1893" s="7"/>
    </row>
    <row r="1894" spans="1:11" x14ac:dyDescent="0.25">
      <c r="A1894" s="3" t="s">
        <v>2136</v>
      </c>
      <c r="B1894" s="3" t="s">
        <v>81</v>
      </c>
      <c r="C1894" s="3" t="s">
        <v>19</v>
      </c>
      <c r="D1894" s="3" t="s">
        <v>392</v>
      </c>
      <c r="E1894" s="4">
        <v>65</v>
      </c>
      <c r="F1894" s="4">
        <v>40</v>
      </c>
      <c r="G1894" s="4">
        <v>260</v>
      </c>
      <c r="H1894" s="3" t="s">
        <v>15</v>
      </c>
      <c r="I1894" s="3" t="s">
        <v>16</v>
      </c>
      <c r="J1894" s="5">
        <v>44694</v>
      </c>
      <c r="K1894" s="4"/>
    </row>
    <row r="1895" spans="1:11" x14ac:dyDescent="0.25">
      <c r="A1895" s="6" t="s">
        <v>2137</v>
      </c>
      <c r="B1895" s="6" t="s">
        <v>31</v>
      </c>
      <c r="C1895" s="6" t="s">
        <v>67</v>
      </c>
      <c r="D1895" s="6" t="s">
        <v>247</v>
      </c>
      <c r="E1895" s="7">
        <v>155</v>
      </c>
      <c r="F1895" s="7">
        <v>80</v>
      </c>
      <c r="G1895" s="7">
        <v>1240</v>
      </c>
      <c r="H1895" s="6" t="s">
        <v>25</v>
      </c>
      <c r="I1895" s="6" t="s">
        <v>39</v>
      </c>
      <c r="J1895" s="8">
        <v>45187</v>
      </c>
      <c r="K1895" s="7" t="b">
        <v>1</v>
      </c>
    </row>
    <row r="1896" spans="1:11" x14ac:dyDescent="0.25">
      <c r="A1896" s="3" t="s">
        <v>2138</v>
      </c>
      <c r="B1896" s="3" t="s">
        <v>18</v>
      </c>
      <c r="C1896" s="3" t="s">
        <v>19</v>
      </c>
      <c r="D1896" s="3" t="s">
        <v>541</v>
      </c>
      <c r="E1896" s="4">
        <v>230</v>
      </c>
      <c r="F1896" s="4">
        <v>80</v>
      </c>
      <c r="G1896" s="4">
        <v>1840</v>
      </c>
      <c r="H1896" s="3" t="s">
        <v>15</v>
      </c>
      <c r="I1896" s="3" t="s">
        <v>16</v>
      </c>
      <c r="J1896" s="5">
        <v>45429</v>
      </c>
      <c r="K1896" s="4"/>
    </row>
    <row r="1897" spans="1:11" x14ac:dyDescent="0.25">
      <c r="A1897" s="6" t="s">
        <v>2139</v>
      </c>
      <c r="B1897" s="6" t="s">
        <v>64</v>
      </c>
      <c r="C1897" s="6" t="s">
        <v>28</v>
      </c>
      <c r="D1897" s="6" t="s">
        <v>29</v>
      </c>
      <c r="E1897" s="7">
        <v>275</v>
      </c>
      <c r="F1897" s="7">
        <v>30</v>
      </c>
      <c r="G1897" s="7">
        <v>825</v>
      </c>
      <c r="H1897" s="6" t="s">
        <v>49</v>
      </c>
      <c r="I1897" s="6" t="s">
        <v>16</v>
      </c>
      <c r="J1897" s="8">
        <v>45180</v>
      </c>
      <c r="K1897" s="7" t="b">
        <v>0</v>
      </c>
    </row>
    <row r="1898" spans="1:11" x14ac:dyDescent="0.25">
      <c r="A1898" s="3" t="s">
        <v>2140</v>
      </c>
      <c r="B1898" s="3" t="s">
        <v>81</v>
      </c>
      <c r="C1898" s="3" t="s">
        <v>19</v>
      </c>
      <c r="D1898" s="3" t="s">
        <v>872</v>
      </c>
      <c r="E1898" s="4">
        <v>335</v>
      </c>
      <c r="F1898" s="4">
        <v>80</v>
      </c>
      <c r="G1898" s="4">
        <v>2680</v>
      </c>
      <c r="H1898" s="3" t="s">
        <v>49</v>
      </c>
      <c r="I1898" s="3" t="s">
        <v>39</v>
      </c>
      <c r="J1898" s="5">
        <v>45510</v>
      </c>
      <c r="K1898" s="4" t="b">
        <v>1</v>
      </c>
    </row>
    <row r="1899" spans="1:11" x14ac:dyDescent="0.25">
      <c r="A1899" s="6" t="s">
        <v>2141</v>
      </c>
      <c r="B1899" s="6" t="s">
        <v>75</v>
      </c>
      <c r="C1899" s="6" t="s">
        <v>19</v>
      </c>
      <c r="D1899" s="6" t="s">
        <v>35</v>
      </c>
      <c r="E1899" s="7">
        <v>275</v>
      </c>
      <c r="F1899" s="7"/>
      <c r="G1899" s="7"/>
      <c r="H1899" s="6" t="s">
        <v>49</v>
      </c>
      <c r="I1899" s="6" t="s">
        <v>39</v>
      </c>
      <c r="J1899" s="8">
        <v>45298</v>
      </c>
      <c r="K1899" s="7" t="b">
        <v>1</v>
      </c>
    </row>
    <row r="1900" spans="1:11" x14ac:dyDescent="0.25">
      <c r="A1900" s="3" t="s">
        <v>2142</v>
      </c>
      <c r="B1900" s="3" t="s">
        <v>12</v>
      </c>
      <c r="C1900" s="3" t="s">
        <v>13</v>
      </c>
      <c r="D1900" s="3" t="s">
        <v>97</v>
      </c>
      <c r="E1900" s="4">
        <v>125</v>
      </c>
      <c r="F1900" s="4">
        <v>100</v>
      </c>
      <c r="G1900" s="4">
        <v>1250</v>
      </c>
      <c r="H1900" s="3" t="s">
        <v>15</v>
      </c>
      <c r="I1900" s="3" t="s">
        <v>16</v>
      </c>
      <c r="J1900" s="5">
        <v>45278</v>
      </c>
      <c r="K1900" s="4" t="b">
        <v>1</v>
      </c>
    </row>
    <row r="1901" spans="1:11" x14ac:dyDescent="0.25">
      <c r="A1901" s="6" t="s">
        <v>2143</v>
      </c>
      <c r="B1901" s="6" t="s">
        <v>70</v>
      </c>
      <c r="C1901" s="6" t="s">
        <v>28</v>
      </c>
      <c r="D1901" s="6" t="s">
        <v>105</v>
      </c>
      <c r="E1901" s="7">
        <v>410</v>
      </c>
      <c r="F1901" s="7">
        <v>40</v>
      </c>
      <c r="G1901" s="7">
        <v>1640</v>
      </c>
      <c r="H1901" s="6" t="s">
        <v>25</v>
      </c>
      <c r="I1901" s="6" t="s">
        <v>39</v>
      </c>
      <c r="J1901" s="8">
        <v>44780</v>
      </c>
      <c r="K1901" s="7" t="b">
        <v>1</v>
      </c>
    </row>
    <row r="1902" spans="1:11" x14ac:dyDescent="0.25">
      <c r="A1902" s="3" t="s">
        <v>2144</v>
      </c>
      <c r="B1902" s="3" t="s">
        <v>66</v>
      </c>
      <c r="C1902" s="3" t="s">
        <v>131</v>
      </c>
      <c r="D1902" s="3" t="s">
        <v>444</v>
      </c>
      <c r="E1902" s="4">
        <v>50</v>
      </c>
      <c r="F1902" s="4">
        <v>10</v>
      </c>
      <c r="G1902" s="4">
        <v>50</v>
      </c>
      <c r="H1902" s="3" t="s">
        <v>25</v>
      </c>
      <c r="I1902" s="3" t="s">
        <v>16</v>
      </c>
      <c r="J1902" s="5">
        <v>45576</v>
      </c>
      <c r="K1902" s="4" t="b">
        <v>1</v>
      </c>
    </row>
    <row r="1903" spans="1:11" x14ac:dyDescent="0.25">
      <c r="A1903" s="6" t="s">
        <v>2145</v>
      </c>
      <c r="B1903" s="6" t="s">
        <v>27</v>
      </c>
      <c r="C1903" s="6" t="s">
        <v>19</v>
      </c>
      <c r="D1903" s="6" t="s">
        <v>272</v>
      </c>
      <c r="E1903" s="7">
        <v>50</v>
      </c>
      <c r="F1903" s="7">
        <v>40</v>
      </c>
      <c r="G1903" s="7">
        <v>200</v>
      </c>
      <c r="H1903" s="6" t="s">
        <v>49</v>
      </c>
      <c r="I1903" s="6" t="s">
        <v>16</v>
      </c>
      <c r="J1903" s="8">
        <v>44623</v>
      </c>
      <c r="K1903" s="7"/>
    </row>
    <row r="1904" spans="1:11" x14ac:dyDescent="0.25">
      <c r="A1904" s="3" t="s">
        <v>2146</v>
      </c>
      <c r="B1904" s="3" t="s">
        <v>31</v>
      </c>
      <c r="C1904" s="3" t="s">
        <v>28</v>
      </c>
      <c r="D1904" s="3" t="s">
        <v>402</v>
      </c>
      <c r="E1904" s="4">
        <v>215</v>
      </c>
      <c r="F1904" s="4">
        <v>80</v>
      </c>
      <c r="G1904" s="4">
        <v>1720</v>
      </c>
      <c r="H1904" s="3" t="s">
        <v>25</v>
      </c>
      <c r="I1904" s="3" t="s">
        <v>39</v>
      </c>
      <c r="J1904" s="5">
        <v>45510</v>
      </c>
      <c r="K1904" s="4"/>
    </row>
    <row r="1905" spans="1:11" x14ac:dyDescent="0.25">
      <c r="A1905" s="6" t="s">
        <v>2147</v>
      </c>
      <c r="B1905" s="6" t="s">
        <v>22</v>
      </c>
      <c r="C1905" s="6" t="s">
        <v>32</v>
      </c>
      <c r="D1905" s="6" t="s">
        <v>196</v>
      </c>
      <c r="E1905" s="7">
        <v>140</v>
      </c>
      <c r="F1905" s="7">
        <v>30</v>
      </c>
      <c r="G1905" s="7">
        <v>420</v>
      </c>
      <c r="H1905" s="6" t="s">
        <v>25</v>
      </c>
      <c r="I1905" s="6" t="s">
        <v>16</v>
      </c>
      <c r="J1905" s="8">
        <v>45517</v>
      </c>
      <c r="K1905" s="7"/>
    </row>
    <row r="1906" spans="1:11" x14ac:dyDescent="0.25">
      <c r="A1906" s="3" t="s">
        <v>2148</v>
      </c>
      <c r="B1906" s="3" t="s">
        <v>56</v>
      </c>
      <c r="C1906" s="3" t="s">
        <v>19</v>
      </c>
      <c r="D1906" s="3" t="s">
        <v>663</v>
      </c>
      <c r="E1906" s="4">
        <v>305</v>
      </c>
      <c r="F1906" s="4">
        <v>50</v>
      </c>
      <c r="G1906" s="4">
        <v>1525</v>
      </c>
      <c r="H1906" s="3" t="s">
        <v>49</v>
      </c>
      <c r="I1906" s="3" t="s">
        <v>39</v>
      </c>
      <c r="J1906" s="5">
        <v>45559</v>
      </c>
      <c r="K1906" s="4" t="b">
        <v>0</v>
      </c>
    </row>
    <row r="1907" spans="1:11" x14ac:dyDescent="0.25">
      <c r="A1907" s="6" t="s">
        <v>2149</v>
      </c>
      <c r="B1907" s="6" t="s">
        <v>99</v>
      </c>
      <c r="C1907" s="6" t="s">
        <v>32</v>
      </c>
      <c r="D1907" s="6" t="s">
        <v>410</v>
      </c>
      <c r="E1907" s="7">
        <v>110</v>
      </c>
      <c r="F1907" s="7">
        <v>20</v>
      </c>
      <c r="G1907" s="7">
        <v>220</v>
      </c>
      <c r="H1907" s="6" t="s">
        <v>15</v>
      </c>
      <c r="I1907" s="6" t="s">
        <v>16</v>
      </c>
      <c r="J1907" s="8">
        <v>45038</v>
      </c>
      <c r="K1907" s="7"/>
    </row>
    <row r="1908" spans="1:11" x14ac:dyDescent="0.25">
      <c r="A1908" s="3" t="s">
        <v>2150</v>
      </c>
      <c r="B1908" s="3" t="s">
        <v>27</v>
      </c>
      <c r="C1908" s="3" t="s">
        <v>131</v>
      </c>
      <c r="D1908" s="3" t="s">
        <v>622</v>
      </c>
      <c r="E1908" s="4">
        <v>215</v>
      </c>
      <c r="F1908" s="4">
        <v>50</v>
      </c>
      <c r="G1908" s="4">
        <v>1075</v>
      </c>
      <c r="H1908" s="3" t="s">
        <v>49</v>
      </c>
      <c r="I1908" s="3" t="s">
        <v>39</v>
      </c>
      <c r="J1908" s="5">
        <v>45170</v>
      </c>
      <c r="K1908" s="4"/>
    </row>
    <row r="1909" spans="1:11" x14ac:dyDescent="0.25">
      <c r="A1909" s="6" t="s">
        <v>2151</v>
      </c>
      <c r="B1909" s="6" t="s">
        <v>70</v>
      </c>
      <c r="C1909" s="6" t="s">
        <v>23</v>
      </c>
      <c r="D1909" s="6" t="s">
        <v>35</v>
      </c>
      <c r="E1909" s="7"/>
      <c r="F1909" s="7">
        <v>100</v>
      </c>
      <c r="G1909" s="7">
        <v>1550</v>
      </c>
      <c r="H1909" s="6" t="s">
        <v>25</v>
      </c>
      <c r="I1909" s="6" t="s">
        <v>16</v>
      </c>
      <c r="J1909" s="8">
        <v>45327</v>
      </c>
      <c r="K1909" s="7" t="b">
        <v>1</v>
      </c>
    </row>
    <row r="1910" spans="1:11" x14ac:dyDescent="0.25">
      <c r="A1910" s="3" t="s">
        <v>2152</v>
      </c>
      <c r="B1910" s="3" t="s">
        <v>12</v>
      </c>
      <c r="C1910" s="3" t="s">
        <v>131</v>
      </c>
      <c r="D1910" s="3" t="s">
        <v>276</v>
      </c>
      <c r="E1910" s="4">
        <v>65</v>
      </c>
      <c r="F1910" s="4">
        <v>50</v>
      </c>
      <c r="G1910" s="4">
        <v>325</v>
      </c>
      <c r="H1910" s="3" t="s">
        <v>25</v>
      </c>
      <c r="I1910" s="3" t="s">
        <v>16</v>
      </c>
      <c r="J1910" s="5">
        <v>44835</v>
      </c>
      <c r="K1910" s="4" t="b">
        <v>1</v>
      </c>
    </row>
    <row r="1911" spans="1:11" x14ac:dyDescent="0.25">
      <c r="A1911" s="6" t="s">
        <v>2153</v>
      </c>
      <c r="B1911" s="6" t="s">
        <v>90</v>
      </c>
      <c r="C1911" s="6" t="s">
        <v>28</v>
      </c>
      <c r="D1911" s="6" t="s">
        <v>125</v>
      </c>
      <c r="E1911" s="7">
        <v>155</v>
      </c>
      <c r="F1911" s="7">
        <v>80</v>
      </c>
      <c r="G1911" s="7">
        <v>1240</v>
      </c>
      <c r="H1911" s="6" t="s">
        <v>15</v>
      </c>
      <c r="I1911" s="6" t="s">
        <v>16</v>
      </c>
      <c r="J1911" s="8">
        <v>44799</v>
      </c>
      <c r="K1911" s="7" t="b">
        <v>0</v>
      </c>
    </row>
    <row r="1912" spans="1:11" x14ac:dyDescent="0.25">
      <c r="A1912" s="3" t="s">
        <v>2154</v>
      </c>
      <c r="B1912" s="3" t="s">
        <v>12</v>
      </c>
      <c r="C1912" s="3" t="s">
        <v>67</v>
      </c>
      <c r="D1912" s="3" t="s">
        <v>68</v>
      </c>
      <c r="E1912" s="4">
        <v>230</v>
      </c>
      <c r="F1912" s="4">
        <v>80</v>
      </c>
      <c r="G1912" s="4">
        <v>1840</v>
      </c>
      <c r="H1912" s="3" t="s">
        <v>15</v>
      </c>
      <c r="I1912" s="3" t="s">
        <v>39</v>
      </c>
      <c r="J1912" s="5">
        <v>45029</v>
      </c>
      <c r="K1912" s="4"/>
    </row>
    <row r="1913" spans="1:11" x14ac:dyDescent="0.25">
      <c r="A1913" s="6" t="s">
        <v>2155</v>
      </c>
      <c r="B1913" s="6" t="s">
        <v>56</v>
      </c>
      <c r="C1913" s="6" t="s">
        <v>131</v>
      </c>
      <c r="D1913" s="6" t="s">
        <v>184</v>
      </c>
      <c r="E1913" s="7">
        <v>335</v>
      </c>
      <c r="F1913" s="7">
        <v>20</v>
      </c>
      <c r="G1913" s="7">
        <v>670</v>
      </c>
      <c r="H1913" s="6" t="s">
        <v>25</v>
      </c>
      <c r="I1913" s="6" t="s">
        <v>39</v>
      </c>
      <c r="J1913" s="8">
        <v>44748</v>
      </c>
      <c r="K1913" s="7"/>
    </row>
    <row r="1914" spans="1:11" x14ac:dyDescent="0.25">
      <c r="A1914" s="3" t="s">
        <v>2156</v>
      </c>
      <c r="B1914" s="3" t="s">
        <v>124</v>
      </c>
      <c r="C1914" s="3" t="s">
        <v>42</v>
      </c>
      <c r="D1914" s="3" t="s">
        <v>454</v>
      </c>
      <c r="E1914" s="4">
        <v>260</v>
      </c>
      <c r="F1914" s="4">
        <v>70</v>
      </c>
      <c r="G1914" s="4">
        <v>1820</v>
      </c>
      <c r="H1914" s="3" t="s">
        <v>25</v>
      </c>
      <c r="I1914" s="3" t="s">
        <v>39</v>
      </c>
      <c r="J1914" s="5">
        <v>45566</v>
      </c>
      <c r="K1914" s="4" t="b">
        <v>1</v>
      </c>
    </row>
    <row r="1915" spans="1:11" x14ac:dyDescent="0.25">
      <c r="A1915" s="6" t="s">
        <v>2157</v>
      </c>
      <c r="B1915" s="6" t="s">
        <v>109</v>
      </c>
      <c r="C1915" s="6" t="s">
        <v>19</v>
      </c>
      <c r="D1915" s="6" t="s">
        <v>345</v>
      </c>
      <c r="E1915" s="7">
        <v>260</v>
      </c>
      <c r="F1915" s="7">
        <v>50</v>
      </c>
      <c r="G1915" s="7">
        <v>1300</v>
      </c>
      <c r="H1915" s="6" t="s">
        <v>15</v>
      </c>
      <c r="I1915" s="6" t="s">
        <v>39</v>
      </c>
      <c r="J1915" s="8">
        <v>45010</v>
      </c>
      <c r="K1915" s="7" t="b">
        <v>0</v>
      </c>
    </row>
    <row r="1916" spans="1:11" x14ac:dyDescent="0.25">
      <c r="A1916" s="3" t="s">
        <v>2158</v>
      </c>
      <c r="B1916" s="3" t="s">
        <v>90</v>
      </c>
      <c r="C1916" s="3" t="s">
        <v>42</v>
      </c>
      <c r="D1916" s="3" t="s">
        <v>147</v>
      </c>
      <c r="E1916" s="4">
        <v>140</v>
      </c>
      <c r="F1916" s="4">
        <v>80</v>
      </c>
      <c r="G1916" s="4">
        <v>1120</v>
      </c>
      <c r="H1916" s="3" t="s">
        <v>49</v>
      </c>
      <c r="I1916" s="3" t="s">
        <v>16</v>
      </c>
      <c r="J1916" s="5">
        <v>44568</v>
      </c>
      <c r="K1916" s="4"/>
    </row>
    <row r="1917" spans="1:11" x14ac:dyDescent="0.25">
      <c r="A1917" s="6" t="s">
        <v>2159</v>
      </c>
      <c r="B1917" s="6" t="s">
        <v>64</v>
      </c>
      <c r="C1917" s="6" t="s">
        <v>32</v>
      </c>
      <c r="D1917" s="6" t="s">
        <v>161</v>
      </c>
      <c r="E1917" s="7">
        <v>365</v>
      </c>
      <c r="F1917" s="7">
        <v>100</v>
      </c>
      <c r="G1917" s="7">
        <v>3650</v>
      </c>
      <c r="H1917" s="6" t="s">
        <v>49</v>
      </c>
      <c r="I1917" s="6" t="s">
        <v>39</v>
      </c>
      <c r="J1917" s="8">
        <v>44633</v>
      </c>
      <c r="K1917" s="7" t="b">
        <v>1</v>
      </c>
    </row>
    <row r="1918" spans="1:11" x14ac:dyDescent="0.25">
      <c r="A1918" s="3" t="s">
        <v>2160</v>
      </c>
      <c r="B1918" s="3" t="s">
        <v>78</v>
      </c>
      <c r="C1918" s="3" t="s">
        <v>131</v>
      </c>
      <c r="D1918" s="3" t="s">
        <v>444</v>
      </c>
      <c r="E1918" s="4">
        <v>50</v>
      </c>
      <c r="F1918" s="4">
        <v>50</v>
      </c>
      <c r="G1918" s="4">
        <v>250</v>
      </c>
      <c r="H1918" s="3" t="s">
        <v>49</v>
      </c>
      <c r="I1918" s="3" t="s">
        <v>39</v>
      </c>
      <c r="J1918" s="5">
        <v>45476</v>
      </c>
      <c r="K1918" s="4"/>
    </row>
    <row r="1919" spans="1:11" x14ac:dyDescent="0.25">
      <c r="A1919" s="6" t="s">
        <v>2161</v>
      </c>
      <c r="B1919" s="6" t="s">
        <v>41</v>
      </c>
      <c r="C1919" s="6" t="s">
        <v>23</v>
      </c>
      <c r="D1919" s="6" t="s">
        <v>999</v>
      </c>
      <c r="E1919" s="7">
        <v>320</v>
      </c>
      <c r="F1919" s="7">
        <v>20</v>
      </c>
      <c r="G1919" s="7">
        <v>640</v>
      </c>
      <c r="H1919" s="6" t="s">
        <v>25</v>
      </c>
      <c r="I1919" s="6" t="s">
        <v>16</v>
      </c>
      <c r="J1919" s="8">
        <v>45218</v>
      </c>
      <c r="K1919" s="7"/>
    </row>
    <row r="1920" spans="1:11" x14ac:dyDescent="0.25">
      <c r="A1920" s="3" t="s">
        <v>2162</v>
      </c>
      <c r="B1920" s="3" t="s">
        <v>41</v>
      </c>
      <c r="C1920" s="3" t="s">
        <v>32</v>
      </c>
      <c r="D1920" s="3" t="s">
        <v>95</v>
      </c>
      <c r="E1920" s="4">
        <v>200</v>
      </c>
      <c r="F1920" s="4">
        <v>90</v>
      </c>
      <c r="G1920" s="4">
        <v>1800</v>
      </c>
      <c r="H1920" s="3" t="s">
        <v>25</v>
      </c>
      <c r="I1920" s="3" t="s">
        <v>16</v>
      </c>
      <c r="J1920" s="5">
        <v>45527</v>
      </c>
      <c r="K1920" s="4" t="b">
        <v>0</v>
      </c>
    </row>
    <row r="1921" spans="1:11" x14ac:dyDescent="0.25">
      <c r="A1921" s="6" t="s">
        <v>2163</v>
      </c>
      <c r="B1921" s="6" t="s">
        <v>64</v>
      </c>
      <c r="C1921" s="6" t="s">
        <v>131</v>
      </c>
      <c r="D1921" s="6" t="s">
        <v>230</v>
      </c>
      <c r="E1921" s="7">
        <v>185</v>
      </c>
      <c r="F1921" s="7">
        <v>30</v>
      </c>
      <c r="G1921" s="7">
        <v>555</v>
      </c>
      <c r="H1921" s="6" t="s">
        <v>25</v>
      </c>
      <c r="I1921" s="6" t="s">
        <v>16</v>
      </c>
      <c r="J1921" s="8">
        <v>45157</v>
      </c>
      <c r="K1921" s="7" t="b">
        <v>0</v>
      </c>
    </row>
    <row r="1922" spans="1:11" x14ac:dyDescent="0.25">
      <c r="A1922" s="3" t="s">
        <v>2164</v>
      </c>
      <c r="B1922" s="3" t="s">
        <v>44</v>
      </c>
      <c r="C1922" s="3" t="s">
        <v>28</v>
      </c>
      <c r="D1922" s="3" t="s">
        <v>571</v>
      </c>
      <c r="E1922" s="4">
        <v>290</v>
      </c>
      <c r="F1922" s="4">
        <v>40</v>
      </c>
      <c r="G1922" s="4">
        <v>1160</v>
      </c>
      <c r="H1922" s="3" t="s">
        <v>15</v>
      </c>
      <c r="I1922" s="3" t="s">
        <v>39</v>
      </c>
      <c r="J1922" s="5">
        <v>45512</v>
      </c>
      <c r="K1922" s="4"/>
    </row>
    <row r="1923" spans="1:11" x14ac:dyDescent="0.25">
      <c r="A1923" s="6" t="s">
        <v>2165</v>
      </c>
      <c r="B1923" s="6" t="s">
        <v>47</v>
      </c>
      <c r="C1923" s="6" t="s">
        <v>19</v>
      </c>
      <c r="D1923" s="6" t="s">
        <v>35</v>
      </c>
      <c r="E1923" s="7"/>
      <c r="F1923" s="7">
        <v>10</v>
      </c>
      <c r="G1923" s="7">
        <v>305</v>
      </c>
      <c r="H1923" s="6" t="s">
        <v>15</v>
      </c>
      <c r="I1923" s="6" t="s">
        <v>16</v>
      </c>
      <c r="J1923" s="8">
        <v>45200</v>
      </c>
      <c r="K1923" s="7" t="b">
        <v>0</v>
      </c>
    </row>
    <row r="1924" spans="1:11" x14ac:dyDescent="0.25">
      <c r="A1924" s="3" t="s">
        <v>2166</v>
      </c>
      <c r="B1924" s="3" t="s">
        <v>12</v>
      </c>
      <c r="C1924" s="3" t="s">
        <v>23</v>
      </c>
      <c r="D1924" s="3" t="s">
        <v>115</v>
      </c>
      <c r="E1924" s="4">
        <v>380</v>
      </c>
      <c r="F1924" s="4">
        <v>50</v>
      </c>
      <c r="G1924" s="4">
        <v>1900</v>
      </c>
      <c r="H1924" s="3" t="s">
        <v>15</v>
      </c>
      <c r="I1924" s="3" t="s">
        <v>39</v>
      </c>
      <c r="J1924" s="5">
        <v>45557</v>
      </c>
      <c r="K1924" s="4"/>
    </row>
    <row r="1925" spans="1:11" x14ac:dyDescent="0.25">
      <c r="A1925" s="6" t="s">
        <v>2167</v>
      </c>
      <c r="B1925" s="6" t="s">
        <v>169</v>
      </c>
      <c r="C1925" s="6" t="s">
        <v>19</v>
      </c>
      <c r="D1925" s="6" t="s">
        <v>288</v>
      </c>
      <c r="E1925" s="7">
        <v>200</v>
      </c>
      <c r="F1925" s="7">
        <v>80</v>
      </c>
      <c r="G1925" s="7">
        <v>1600</v>
      </c>
      <c r="H1925" s="6" t="s">
        <v>25</v>
      </c>
      <c r="I1925" s="6" t="s">
        <v>16</v>
      </c>
      <c r="J1925" s="8">
        <v>44667</v>
      </c>
      <c r="K1925" s="7" t="b">
        <v>0</v>
      </c>
    </row>
    <row r="1926" spans="1:11" x14ac:dyDescent="0.25">
      <c r="A1926" s="3" t="s">
        <v>2168</v>
      </c>
      <c r="B1926" s="3" t="s">
        <v>117</v>
      </c>
      <c r="C1926" s="3" t="s">
        <v>67</v>
      </c>
      <c r="D1926" s="3" t="s">
        <v>35</v>
      </c>
      <c r="E1926" s="4">
        <v>260</v>
      </c>
      <c r="F1926" s="4"/>
      <c r="G1926" s="4"/>
      <c r="H1926" s="3" t="s">
        <v>15</v>
      </c>
      <c r="I1926" s="3" t="s">
        <v>39</v>
      </c>
      <c r="J1926" s="5">
        <v>45294</v>
      </c>
      <c r="K1926" s="4"/>
    </row>
    <row r="1927" spans="1:11" x14ac:dyDescent="0.25">
      <c r="A1927" s="6" t="s">
        <v>2169</v>
      </c>
      <c r="B1927" s="6" t="s">
        <v>37</v>
      </c>
      <c r="C1927" s="6" t="s">
        <v>13</v>
      </c>
      <c r="D1927" s="6" t="s">
        <v>62</v>
      </c>
      <c r="E1927" s="7">
        <v>290</v>
      </c>
      <c r="F1927" s="7">
        <v>80</v>
      </c>
      <c r="G1927" s="7">
        <v>2320</v>
      </c>
      <c r="H1927" s="6" t="s">
        <v>49</v>
      </c>
      <c r="I1927" s="6" t="s">
        <v>39</v>
      </c>
      <c r="J1927" s="8">
        <v>45183</v>
      </c>
      <c r="K1927" s="7" t="b">
        <v>0</v>
      </c>
    </row>
    <row r="1928" spans="1:11" x14ac:dyDescent="0.25">
      <c r="A1928" s="3" t="s">
        <v>2170</v>
      </c>
      <c r="B1928" s="3" t="s">
        <v>27</v>
      </c>
      <c r="C1928" s="3" t="s">
        <v>19</v>
      </c>
      <c r="D1928" s="3" t="s">
        <v>143</v>
      </c>
      <c r="E1928" s="4">
        <v>320</v>
      </c>
      <c r="F1928" s="4">
        <v>20</v>
      </c>
      <c r="G1928" s="4">
        <v>640</v>
      </c>
      <c r="H1928" s="3" t="s">
        <v>15</v>
      </c>
      <c r="I1928" s="3" t="s">
        <v>39</v>
      </c>
      <c r="J1928" s="5">
        <v>45633</v>
      </c>
      <c r="K1928" s="4" t="b">
        <v>0</v>
      </c>
    </row>
    <row r="1929" spans="1:11" x14ac:dyDescent="0.25">
      <c r="A1929" s="6" t="s">
        <v>2171</v>
      </c>
      <c r="B1929" s="6" t="s">
        <v>99</v>
      </c>
      <c r="C1929" s="6" t="s">
        <v>28</v>
      </c>
      <c r="D1929" s="6" t="s">
        <v>309</v>
      </c>
      <c r="E1929" s="7">
        <v>65</v>
      </c>
      <c r="F1929" s="7">
        <v>20</v>
      </c>
      <c r="G1929" s="7">
        <v>130</v>
      </c>
      <c r="H1929" s="6" t="s">
        <v>49</v>
      </c>
      <c r="I1929" s="6" t="s">
        <v>39</v>
      </c>
      <c r="J1929" s="8">
        <v>45097</v>
      </c>
      <c r="K1929" s="7" t="b">
        <v>0</v>
      </c>
    </row>
    <row r="1930" spans="1:11" x14ac:dyDescent="0.25">
      <c r="A1930" s="3" t="s">
        <v>2172</v>
      </c>
      <c r="B1930" s="3" t="s">
        <v>56</v>
      </c>
      <c r="C1930" s="3" t="s">
        <v>23</v>
      </c>
      <c r="D1930" s="3" t="s">
        <v>471</v>
      </c>
      <c r="E1930" s="4">
        <v>290</v>
      </c>
      <c r="F1930" s="4">
        <v>50</v>
      </c>
      <c r="G1930" s="4">
        <v>1450</v>
      </c>
      <c r="H1930" s="3" t="s">
        <v>15</v>
      </c>
      <c r="I1930" s="3" t="s">
        <v>16</v>
      </c>
      <c r="J1930" s="5">
        <v>44673</v>
      </c>
      <c r="K1930" s="4" t="b">
        <v>1</v>
      </c>
    </row>
    <row r="1931" spans="1:11" x14ac:dyDescent="0.25">
      <c r="A1931" s="6" t="s">
        <v>2173</v>
      </c>
      <c r="B1931" s="6" t="s">
        <v>78</v>
      </c>
      <c r="C1931" s="6" t="s">
        <v>32</v>
      </c>
      <c r="D1931" s="6" t="s">
        <v>95</v>
      </c>
      <c r="E1931" s="7">
        <v>200</v>
      </c>
      <c r="F1931" s="7">
        <v>70</v>
      </c>
      <c r="G1931" s="7">
        <v>1400</v>
      </c>
      <c r="H1931" s="6" t="s">
        <v>25</v>
      </c>
      <c r="I1931" s="6" t="s">
        <v>39</v>
      </c>
      <c r="J1931" s="8">
        <v>45358</v>
      </c>
      <c r="K1931" s="7" t="b">
        <v>1</v>
      </c>
    </row>
    <row r="1932" spans="1:11" x14ac:dyDescent="0.25">
      <c r="A1932" s="3" t="s">
        <v>2174</v>
      </c>
      <c r="B1932" s="3" t="s">
        <v>12</v>
      </c>
      <c r="C1932" s="3" t="s">
        <v>28</v>
      </c>
      <c r="D1932" s="3" t="s">
        <v>309</v>
      </c>
      <c r="E1932" s="4">
        <v>65</v>
      </c>
      <c r="F1932" s="4">
        <v>40</v>
      </c>
      <c r="G1932" s="4">
        <v>260</v>
      </c>
      <c r="H1932" s="3" t="s">
        <v>49</v>
      </c>
      <c r="I1932" s="3" t="s">
        <v>16</v>
      </c>
      <c r="J1932" s="5">
        <v>45043</v>
      </c>
      <c r="K1932" s="4"/>
    </row>
    <row r="1933" spans="1:11" x14ac:dyDescent="0.25">
      <c r="A1933" s="6" t="s">
        <v>2175</v>
      </c>
      <c r="B1933" s="6" t="s">
        <v>169</v>
      </c>
      <c r="C1933" s="6" t="s">
        <v>131</v>
      </c>
      <c r="D1933" s="6" t="s">
        <v>517</v>
      </c>
      <c r="E1933" s="7">
        <v>290</v>
      </c>
      <c r="F1933" s="7">
        <v>50</v>
      </c>
      <c r="G1933" s="7">
        <v>1450</v>
      </c>
      <c r="H1933" s="6" t="s">
        <v>15</v>
      </c>
      <c r="I1933" s="6" t="s">
        <v>16</v>
      </c>
      <c r="J1933" s="8">
        <v>44583</v>
      </c>
      <c r="K1933" s="7" t="b">
        <v>0</v>
      </c>
    </row>
    <row r="1934" spans="1:11" x14ac:dyDescent="0.25">
      <c r="A1934" s="3" t="s">
        <v>2176</v>
      </c>
      <c r="B1934" s="3" t="s">
        <v>75</v>
      </c>
      <c r="C1934" s="3" t="s">
        <v>19</v>
      </c>
      <c r="D1934" s="3" t="s">
        <v>35</v>
      </c>
      <c r="E1934" s="4"/>
      <c r="F1934" s="4">
        <v>50</v>
      </c>
      <c r="G1934" s="4">
        <v>250</v>
      </c>
      <c r="H1934" s="3" t="s">
        <v>25</v>
      </c>
      <c r="I1934" s="3" t="s">
        <v>39</v>
      </c>
      <c r="J1934" s="5">
        <v>44754</v>
      </c>
      <c r="K1934" s="4"/>
    </row>
    <row r="1935" spans="1:11" x14ac:dyDescent="0.25">
      <c r="A1935" s="6" t="s">
        <v>2177</v>
      </c>
      <c r="B1935" s="6" t="s">
        <v>124</v>
      </c>
      <c r="C1935" s="6" t="s">
        <v>13</v>
      </c>
      <c r="D1935" s="6" t="s">
        <v>208</v>
      </c>
      <c r="E1935" s="7">
        <v>95</v>
      </c>
      <c r="F1935" s="7">
        <v>80</v>
      </c>
      <c r="G1935" s="7">
        <v>760</v>
      </c>
      <c r="H1935" s="6" t="s">
        <v>15</v>
      </c>
      <c r="I1935" s="6" t="s">
        <v>39</v>
      </c>
      <c r="J1935" s="8">
        <v>45622</v>
      </c>
      <c r="K1935" s="7" t="b">
        <v>0</v>
      </c>
    </row>
    <row r="1936" spans="1:11" x14ac:dyDescent="0.25">
      <c r="A1936" s="3" t="s">
        <v>2178</v>
      </c>
      <c r="B1936" s="3" t="s">
        <v>56</v>
      </c>
      <c r="C1936" s="3" t="s">
        <v>32</v>
      </c>
      <c r="D1936" s="3" t="s">
        <v>38</v>
      </c>
      <c r="E1936" s="4">
        <v>50</v>
      </c>
      <c r="F1936" s="4">
        <v>70</v>
      </c>
      <c r="G1936" s="4">
        <v>350</v>
      </c>
      <c r="H1936" s="3" t="s">
        <v>15</v>
      </c>
      <c r="I1936" s="3" t="s">
        <v>16</v>
      </c>
      <c r="J1936" s="5">
        <v>44636</v>
      </c>
      <c r="K1936" s="4" t="b">
        <v>1</v>
      </c>
    </row>
    <row r="1937" spans="1:11" x14ac:dyDescent="0.25">
      <c r="A1937" s="6" t="s">
        <v>2179</v>
      </c>
      <c r="B1937" s="6" t="s">
        <v>41</v>
      </c>
      <c r="C1937" s="6" t="s">
        <v>13</v>
      </c>
      <c r="D1937" s="6" t="s">
        <v>134</v>
      </c>
      <c r="E1937" s="7">
        <v>200</v>
      </c>
      <c r="F1937" s="7">
        <v>60</v>
      </c>
      <c r="G1937" s="7">
        <v>1200</v>
      </c>
      <c r="H1937" s="6" t="s">
        <v>15</v>
      </c>
      <c r="I1937" s="6" t="s">
        <v>16</v>
      </c>
      <c r="J1937" s="8">
        <v>44862</v>
      </c>
      <c r="K1937" s="7" t="b">
        <v>0</v>
      </c>
    </row>
    <row r="1938" spans="1:11" x14ac:dyDescent="0.25">
      <c r="A1938" s="3" t="s">
        <v>2180</v>
      </c>
      <c r="B1938" s="3" t="s">
        <v>90</v>
      </c>
      <c r="C1938" s="3" t="s">
        <v>32</v>
      </c>
      <c r="D1938" s="3" t="s">
        <v>95</v>
      </c>
      <c r="E1938" s="4">
        <v>200</v>
      </c>
      <c r="F1938" s="4">
        <v>100</v>
      </c>
      <c r="G1938" s="4">
        <v>2000</v>
      </c>
      <c r="H1938" s="3" t="s">
        <v>15</v>
      </c>
      <c r="I1938" s="3" t="s">
        <v>39</v>
      </c>
      <c r="J1938" s="5">
        <v>44687</v>
      </c>
      <c r="K1938" s="4" t="b">
        <v>0</v>
      </c>
    </row>
    <row r="1939" spans="1:11" x14ac:dyDescent="0.25">
      <c r="A1939" s="6" t="s">
        <v>2181</v>
      </c>
      <c r="B1939" s="6" t="s">
        <v>78</v>
      </c>
      <c r="C1939" s="6" t="s">
        <v>131</v>
      </c>
      <c r="D1939" s="6" t="s">
        <v>184</v>
      </c>
      <c r="E1939" s="7">
        <v>335</v>
      </c>
      <c r="F1939" s="7">
        <v>10</v>
      </c>
      <c r="G1939" s="7">
        <v>335</v>
      </c>
      <c r="H1939" s="6" t="s">
        <v>15</v>
      </c>
      <c r="I1939" s="6" t="s">
        <v>16</v>
      </c>
      <c r="J1939" s="8">
        <v>44698</v>
      </c>
      <c r="K1939" s="7" t="b">
        <v>0</v>
      </c>
    </row>
    <row r="1940" spans="1:11" x14ac:dyDescent="0.25">
      <c r="A1940" s="3" t="s">
        <v>2182</v>
      </c>
      <c r="B1940" s="3" t="s">
        <v>124</v>
      </c>
      <c r="C1940" s="3" t="s">
        <v>28</v>
      </c>
      <c r="D1940" s="3" t="s">
        <v>29</v>
      </c>
      <c r="E1940" s="4">
        <v>275</v>
      </c>
      <c r="F1940" s="4">
        <v>60</v>
      </c>
      <c r="G1940" s="4">
        <v>1650</v>
      </c>
      <c r="H1940" s="3" t="s">
        <v>49</v>
      </c>
      <c r="I1940" s="3" t="s">
        <v>16</v>
      </c>
      <c r="J1940" s="5">
        <v>44906</v>
      </c>
      <c r="K1940" s="4"/>
    </row>
    <row r="1941" spans="1:11" x14ac:dyDescent="0.25">
      <c r="A1941" s="6" t="s">
        <v>2183</v>
      </c>
      <c r="B1941" s="6" t="s">
        <v>66</v>
      </c>
      <c r="C1941" s="6" t="s">
        <v>42</v>
      </c>
      <c r="D1941" s="6" t="s">
        <v>304</v>
      </c>
      <c r="E1941" s="7">
        <v>155</v>
      </c>
      <c r="F1941" s="7">
        <v>30</v>
      </c>
      <c r="G1941" s="7">
        <v>465</v>
      </c>
      <c r="H1941" s="6" t="s">
        <v>15</v>
      </c>
      <c r="I1941" s="6" t="s">
        <v>39</v>
      </c>
      <c r="J1941" s="8">
        <v>45641</v>
      </c>
      <c r="K1941" s="7"/>
    </row>
    <row r="1942" spans="1:11" x14ac:dyDescent="0.25">
      <c r="A1942" s="3" t="s">
        <v>2184</v>
      </c>
      <c r="B1942" s="3" t="s">
        <v>117</v>
      </c>
      <c r="C1942" s="3" t="s">
        <v>67</v>
      </c>
      <c r="D1942" s="3" t="s">
        <v>368</v>
      </c>
      <c r="E1942" s="4">
        <v>215</v>
      </c>
      <c r="F1942" s="4">
        <v>70</v>
      </c>
      <c r="G1942" s="4">
        <v>1505</v>
      </c>
      <c r="H1942" s="3" t="s">
        <v>15</v>
      </c>
      <c r="I1942" s="3" t="s">
        <v>16</v>
      </c>
      <c r="J1942" s="5">
        <v>44699</v>
      </c>
      <c r="K1942" s="4" t="b">
        <v>0</v>
      </c>
    </row>
    <row r="1943" spans="1:11" x14ac:dyDescent="0.25">
      <c r="A1943" s="6" t="s">
        <v>2185</v>
      </c>
      <c r="B1943" s="6" t="s">
        <v>169</v>
      </c>
      <c r="C1943" s="6" t="s">
        <v>32</v>
      </c>
      <c r="D1943" s="6" t="s">
        <v>483</v>
      </c>
      <c r="E1943" s="7">
        <v>230</v>
      </c>
      <c r="F1943" s="7">
        <v>90</v>
      </c>
      <c r="G1943" s="7">
        <v>2070</v>
      </c>
      <c r="H1943" s="6" t="s">
        <v>25</v>
      </c>
      <c r="I1943" s="6" t="s">
        <v>39</v>
      </c>
      <c r="J1943" s="8">
        <v>45398</v>
      </c>
      <c r="K1943" s="7"/>
    </row>
    <row r="1944" spans="1:11" x14ac:dyDescent="0.25">
      <c r="A1944" s="3" t="s">
        <v>2186</v>
      </c>
      <c r="B1944" s="3" t="s">
        <v>41</v>
      </c>
      <c r="C1944" s="3" t="s">
        <v>23</v>
      </c>
      <c r="D1944" s="3" t="s">
        <v>307</v>
      </c>
      <c r="E1944" s="4">
        <v>230</v>
      </c>
      <c r="F1944" s="4">
        <v>10</v>
      </c>
      <c r="G1944" s="4">
        <v>230</v>
      </c>
      <c r="H1944" s="3" t="s">
        <v>25</v>
      </c>
      <c r="I1944" s="3" t="s">
        <v>16</v>
      </c>
      <c r="J1944" s="5">
        <v>44597</v>
      </c>
      <c r="K1944" s="4" t="b">
        <v>1</v>
      </c>
    </row>
    <row r="1945" spans="1:11" x14ac:dyDescent="0.25">
      <c r="A1945" s="6" t="s">
        <v>2187</v>
      </c>
      <c r="B1945" s="6" t="s">
        <v>70</v>
      </c>
      <c r="C1945" s="6" t="s">
        <v>13</v>
      </c>
      <c r="D1945" s="6" t="s">
        <v>35</v>
      </c>
      <c r="E1945" s="7"/>
      <c r="F1945" s="7">
        <v>30</v>
      </c>
      <c r="G1945" s="7">
        <v>195</v>
      </c>
      <c r="H1945" s="6" t="s">
        <v>49</v>
      </c>
      <c r="I1945" s="6" t="s">
        <v>39</v>
      </c>
      <c r="J1945" s="8">
        <v>44988</v>
      </c>
      <c r="K1945" s="7" t="b">
        <v>0</v>
      </c>
    </row>
    <row r="1946" spans="1:11" x14ac:dyDescent="0.25">
      <c r="A1946" s="3" t="s">
        <v>2188</v>
      </c>
      <c r="B1946" s="3" t="s">
        <v>18</v>
      </c>
      <c r="C1946" s="3" t="s">
        <v>13</v>
      </c>
      <c r="D1946" s="3" t="s">
        <v>373</v>
      </c>
      <c r="E1946" s="4">
        <v>230</v>
      </c>
      <c r="F1946" s="4">
        <v>50</v>
      </c>
      <c r="G1946" s="4">
        <v>1150</v>
      </c>
      <c r="H1946" s="3" t="s">
        <v>15</v>
      </c>
      <c r="I1946" s="3" t="s">
        <v>39</v>
      </c>
      <c r="J1946" s="5">
        <v>44647</v>
      </c>
      <c r="K1946" s="4"/>
    </row>
    <row r="1947" spans="1:11" x14ac:dyDescent="0.25">
      <c r="A1947" s="6" t="s">
        <v>2189</v>
      </c>
      <c r="B1947" s="6" t="s">
        <v>75</v>
      </c>
      <c r="C1947" s="6" t="s">
        <v>131</v>
      </c>
      <c r="D1947" s="6" t="s">
        <v>230</v>
      </c>
      <c r="E1947" s="7">
        <v>185</v>
      </c>
      <c r="F1947" s="7">
        <v>80</v>
      </c>
      <c r="G1947" s="7">
        <v>1480</v>
      </c>
      <c r="H1947" s="6" t="s">
        <v>49</v>
      </c>
      <c r="I1947" s="6" t="s">
        <v>39</v>
      </c>
      <c r="J1947" s="8">
        <v>44629</v>
      </c>
      <c r="K1947" s="7" t="b">
        <v>1</v>
      </c>
    </row>
    <row r="1948" spans="1:11" x14ac:dyDescent="0.25">
      <c r="A1948" s="3" t="s">
        <v>2190</v>
      </c>
      <c r="B1948" s="3" t="s">
        <v>117</v>
      </c>
      <c r="C1948" s="3" t="s">
        <v>131</v>
      </c>
      <c r="D1948" s="3" t="s">
        <v>517</v>
      </c>
      <c r="E1948" s="4">
        <v>290</v>
      </c>
      <c r="F1948" s="4">
        <v>90</v>
      </c>
      <c r="G1948" s="4">
        <v>2610</v>
      </c>
      <c r="H1948" s="3" t="s">
        <v>25</v>
      </c>
      <c r="I1948" s="3" t="s">
        <v>39</v>
      </c>
      <c r="J1948" s="5">
        <v>45313</v>
      </c>
      <c r="K1948" s="4" t="b">
        <v>0</v>
      </c>
    </row>
    <row r="1949" spans="1:11" x14ac:dyDescent="0.25">
      <c r="A1949" s="6" t="s">
        <v>2191</v>
      </c>
      <c r="B1949" s="6" t="s">
        <v>81</v>
      </c>
      <c r="C1949" s="6" t="s">
        <v>42</v>
      </c>
      <c r="D1949" s="6" t="s">
        <v>595</v>
      </c>
      <c r="E1949" s="7">
        <v>335</v>
      </c>
      <c r="F1949" s="7">
        <v>70</v>
      </c>
      <c r="G1949" s="7">
        <v>2345</v>
      </c>
      <c r="H1949" s="6" t="s">
        <v>25</v>
      </c>
      <c r="I1949" s="6" t="s">
        <v>16</v>
      </c>
      <c r="J1949" s="8">
        <v>45211</v>
      </c>
      <c r="K1949" s="7" t="b">
        <v>1</v>
      </c>
    </row>
    <row r="1950" spans="1:11" x14ac:dyDescent="0.25">
      <c r="A1950" s="3" t="s">
        <v>2192</v>
      </c>
      <c r="B1950" s="3" t="s">
        <v>31</v>
      </c>
      <c r="C1950" s="3" t="s">
        <v>42</v>
      </c>
      <c r="D1950" s="3" t="s">
        <v>200</v>
      </c>
      <c r="E1950" s="4">
        <v>395</v>
      </c>
      <c r="F1950" s="4">
        <v>30</v>
      </c>
      <c r="G1950" s="4">
        <v>1185</v>
      </c>
      <c r="H1950" s="3" t="s">
        <v>25</v>
      </c>
      <c r="I1950" s="3" t="s">
        <v>16</v>
      </c>
      <c r="J1950" s="5">
        <v>45501</v>
      </c>
      <c r="K1950" s="4" t="b">
        <v>0</v>
      </c>
    </row>
    <row r="1951" spans="1:11" x14ac:dyDescent="0.25">
      <c r="A1951" s="6" t="s">
        <v>2193</v>
      </c>
      <c r="B1951" s="6" t="s">
        <v>70</v>
      </c>
      <c r="C1951" s="6" t="s">
        <v>19</v>
      </c>
      <c r="D1951" s="6" t="s">
        <v>2194</v>
      </c>
      <c r="E1951" s="7">
        <v>185</v>
      </c>
      <c r="F1951" s="7">
        <v>80</v>
      </c>
      <c r="G1951" s="7">
        <v>1480</v>
      </c>
      <c r="H1951" s="6" t="s">
        <v>15</v>
      </c>
      <c r="I1951" s="6" t="s">
        <v>39</v>
      </c>
      <c r="J1951" s="8">
        <v>45304</v>
      </c>
      <c r="K1951" s="7"/>
    </row>
    <row r="1952" spans="1:11" x14ac:dyDescent="0.25">
      <c r="A1952" s="3" t="s">
        <v>2195</v>
      </c>
      <c r="B1952" s="3" t="s">
        <v>70</v>
      </c>
      <c r="C1952" s="3" t="s">
        <v>42</v>
      </c>
      <c r="D1952" s="3" t="s">
        <v>88</v>
      </c>
      <c r="E1952" s="4">
        <v>410</v>
      </c>
      <c r="F1952" s="4">
        <v>100</v>
      </c>
      <c r="G1952" s="4">
        <v>4100</v>
      </c>
      <c r="H1952" s="3" t="s">
        <v>15</v>
      </c>
      <c r="I1952" s="3" t="s">
        <v>16</v>
      </c>
      <c r="J1952" s="5">
        <v>44580</v>
      </c>
      <c r="K1952" s="4" t="b">
        <v>1</v>
      </c>
    </row>
    <row r="1953" spans="1:11" x14ac:dyDescent="0.25">
      <c r="A1953" s="6" t="s">
        <v>2196</v>
      </c>
      <c r="B1953" s="6" t="s">
        <v>37</v>
      </c>
      <c r="C1953" s="6" t="s">
        <v>13</v>
      </c>
      <c r="D1953" s="6" t="s">
        <v>456</v>
      </c>
      <c r="E1953" s="7">
        <v>260</v>
      </c>
      <c r="F1953" s="7">
        <v>50</v>
      </c>
      <c r="G1953" s="7">
        <v>1300</v>
      </c>
      <c r="H1953" s="6" t="s">
        <v>25</v>
      </c>
      <c r="I1953" s="6" t="s">
        <v>39</v>
      </c>
      <c r="J1953" s="8">
        <v>45564</v>
      </c>
      <c r="K1953" s="7" t="b">
        <v>0</v>
      </c>
    </row>
    <row r="1954" spans="1:11" x14ac:dyDescent="0.25">
      <c r="A1954" s="3" t="s">
        <v>2197</v>
      </c>
      <c r="B1954" s="3" t="s">
        <v>31</v>
      </c>
      <c r="C1954" s="3" t="s">
        <v>28</v>
      </c>
      <c r="D1954" s="3" t="s">
        <v>302</v>
      </c>
      <c r="E1954" s="4">
        <v>350</v>
      </c>
      <c r="F1954" s="4">
        <v>80</v>
      </c>
      <c r="G1954" s="4">
        <v>2800</v>
      </c>
      <c r="H1954" s="3" t="s">
        <v>15</v>
      </c>
      <c r="I1954" s="3" t="s">
        <v>16</v>
      </c>
      <c r="J1954" s="5">
        <v>45111</v>
      </c>
      <c r="K1954" s="4" t="b">
        <v>0</v>
      </c>
    </row>
    <row r="1955" spans="1:11" x14ac:dyDescent="0.25">
      <c r="A1955" s="6" t="s">
        <v>2198</v>
      </c>
      <c r="B1955" s="6" t="s">
        <v>44</v>
      </c>
      <c r="C1955" s="6" t="s">
        <v>32</v>
      </c>
      <c r="D1955" s="6" t="s">
        <v>2199</v>
      </c>
      <c r="E1955" s="7">
        <v>275</v>
      </c>
      <c r="F1955" s="7">
        <v>80</v>
      </c>
      <c r="G1955" s="7">
        <v>2200</v>
      </c>
      <c r="H1955" s="6" t="s">
        <v>15</v>
      </c>
      <c r="I1955" s="6" t="s">
        <v>39</v>
      </c>
      <c r="J1955" s="8">
        <v>45135</v>
      </c>
      <c r="K1955" s="7"/>
    </row>
    <row r="1956" spans="1:11" x14ac:dyDescent="0.25">
      <c r="A1956" s="3" t="s">
        <v>2200</v>
      </c>
      <c r="B1956" s="3" t="s">
        <v>12</v>
      </c>
      <c r="C1956" s="3" t="s">
        <v>23</v>
      </c>
      <c r="D1956" s="3" t="s">
        <v>122</v>
      </c>
      <c r="E1956" s="4">
        <v>395</v>
      </c>
      <c r="F1956" s="4">
        <v>50</v>
      </c>
      <c r="G1956" s="4">
        <v>1975</v>
      </c>
      <c r="H1956" s="3" t="s">
        <v>15</v>
      </c>
      <c r="I1956" s="3" t="s">
        <v>39</v>
      </c>
      <c r="J1956" s="5">
        <v>44932</v>
      </c>
      <c r="K1956" s="4"/>
    </row>
    <row r="1957" spans="1:11" x14ac:dyDescent="0.25">
      <c r="A1957" s="6" t="s">
        <v>2201</v>
      </c>
      <c r="B1957" s="6" t="s">
        <v>109</v>
      </c>
      <c r="C1957" s="6" t="s">
        <v>67</v>
      </c>
      <c r="D1957" s="6" t="s">
        <v>68</v>
      </c>
      <c r="E1957" s="7">
        <v>230</v>
      </c>
      <c r="F1957" s="7">
        <v>20</v>
      </c>
      <c r="G1957" s="7">
        <v>460</v>
      </c>
      <c r="H1957" s="6" t="s">
        <v>25</v>
      </c>
      <c r="I1957" s="6" t="s">
        <v>16</v>
      </c>
      <c r="J1957" s="8">
        <v>44994</v>
      </c>
      <c r="K1957" s="7" t="b">
        <v>0</v>
      </c>
    </row>
    <row r="1958" spans="1:11" x14ac:dyDescent="0.25">
      <c r="A1958" s="3" t="s">
        <v>2202</v>
      </c>
      <c r="B1958" s="3" t="s">
        <v>56</v>
      </c>
      <c r="C1958" s="3" t="s">
        <v>32</v>
      </c>
      <c r="D1958" s="3" t="s">
        <v>499</v>
      </c>
      <c r="E1958" s="4">
        <v>290</v>
      </c>
      <c r="F1958" s="4">
        <v>60</v>
      </c>
      <c r="G1958" s="4">
        <v>1740</v>
      </c>
      <c r="H1958" s="3" t="s">
        <v>15</v>
      </c>
      <c r="I1958" s="3" t="s">
        <v>16</v>
      </c>
      <c r="J1958" s="5">
        <v>45384</v>
      </c>
      <c r="K1958" s="4" t="b">
        <v>1</v>
      </c>
    </row>
    <row r="1959" spans="1:11" x14ac:dyDescent="0.25">
      <c r="A1959" s="6" t="s">
        <v>2203</v>
      </c>
      <c r="B1959" s="6" t="s">
        <v>64</v>
      </c>
      <c r="C1959" s="6" t="s">
        <v>42</v>
      </c>
      <c r="D1959" s="6" t="s">
        <v>1059</v>
      </c>
      <c r="E1959" s="7">
        <v>320</v>
      </c>
      <c r="F1959" s="7">
        <v>30</v>
      </c>
      <c r="G1959" s="7">
        <v>960</v>
      </c>
      <c r="H1959" s="6" t="s">
        <v>15</v>
      </c>
      <c r="I1959" s="6" t="s">
        <v>39</v>
      </c>
      <c r="J1959" s="8">
        <v>45422</v>
      </c>
      <c r="K1959" s="7"/>
    </row>
    <row r="1960" spans="1:11" x14ac:dyDescent="0.25">
      <c r="A1960" s="3" t="s">
        <v>2204</v>
      </c>
      <c r="B1960" s="3" t="s">
        <v>44</v>
      </c>
      <c r="C1960" s="3" t="s">
        <v>23</v>
      </c>
      <c r="D1960" s="3" t="s">
        <v>356</v>
      </c>
      <c r="E1960" s="4">
        <v>140</v>
      </c>
      <c r="F1960" s="4">
        <v>80</v>
      </c>
      <c r="G1960" s="4">
        <v>1120</v>
      </c>
      <c r="H1960" s="3" t="s">
        <v>15</v>
      </c>
      <c r="I1960" s="3" t="s">
        <v>39</v>
      </c>
      <c r="J1960" s="5">
        <v>45553</v>
      </c>
      <c r="K1960" s="4" t="b">
        <v>1</v>
      </c>
    </row>
    <row r="1961" spans="1:11" x14ac:dyDescent="0.25">
      <c r="A1961" s="6" t="s">
        <v>2205</v>
      </c>
      <c r="B1961" s="6" t="s">
        <v>64</v>
      </c>
      <c r="C1961" s="6" t="s">
        <v>32</v>
      </c>
      <c r="D1961" s="6" t="s">
        <v>79</v>
      </c>
      <c r="E1961" s="7">
        <v>185</v>
      </c>
      <c r="F1961" s="7">
        <v>60</v>
      </c>
      <c r="G1961" s="7">
        <v>1110</v>
      </c>
      <c r="H1961" s="6" t="s">
        <v>25</v>
      </c>
      <c r="I1961" s="6" t="s">
        <v>16</v>
      </c>
      <c r="J1961" s="8">
        <v>45162</v>
      </c>
      <c r="K1961" s="7" t="b">
        <v>1</v>
      </c>
    </row>
    <row r="1962" spans="1:11" x14ac:dyDescent="0.25">
      <c r="A1962" s="3" t="s">
        <v>2206</v>
      </c>
      <c r="B1962" s="3" t="s">
        <v>64</v>
      </c>
      <c r="C1962" s="3" t="s">
        <v>23</v>
      </c>
      <c r="D1962" s="3" t="s">
        <v>999</v>
      </c>
      <c r="E1962" s="4">
        <v>320</v>
      </c>
      <c r="F1962" s="4">
        <v>100</v>
      </c>
      <c r="G1962" s="4">
        <v>3200</v>
      </c>
      <c r="H1962" s="3" t="s">
        <v>15</v>
      </c>
      <c r="I1962" s="3" t="s">
        <v>16</v>
      </c>
      <c r="J1962" s="5">
        <v>44609</v>
      </c>
      <c r="K1962" s="4" t="b">
        <v>1</v>
      </c>
    </row>
    <row r="1963" spans="1:11" x14ac:dyDescent="0.25">
      <c r="A1963" s="6" t="s">
        <v>2207</v>
      </c>
      <c r="B1963" s="6" t="s">
        <v>64</v>
      </c>
      <c r="C1963" s="6" t="s">
        <v>42</v>
      </c>
      <c r="D1963" s="6" t="s">
        <v>296</v>
      </c>
      <c r="E1963" s="7">
        <v>65</v>
      </c>
      <c r="F1963" s="7">
        <v>70</v>
      </c>
      <c r="G1963" s="7">
        <v>455</v>
      </c>
      <c r="H1963" s="6" t="s">
        <v>15</v>
      </c>
      <c r="I1963" s="6" t="s">
        <v>16</v>
      </c>
      <c r="J1963" s="8">
        <v>45219</v>
      </c>
      <c r="K1963" s="7" t="b">
        <v>1</v>
      </c>
    </row>
    <row r="1964" spans="1:11" x14ac:dyDescent="0.25">
      <c r="A1964" s="3" t="s">
        <v>2208</v>
      </c>
      <c r="B1964" s="3" t="s">
        <v>56</v>
      </c>
      <c r="C1964" s="3" t="s">
        <v>67</v>
      </c>
      <c r="D1964" s="3" t="s">
        <v>353</v>
      </c>
      <c r="E1964" s="4">
        <v>380</v>
      </c>
      <c r="F1964" s="4">
        <v>30</v>
      </c>
      <c r="G1964" s="4">
        <v>1140</v>
      </c>
      <c r="H1964" s="3" t="s">
        <v>49</v>
      </c>
      <c r="I1964" s="3" t="s">
        <v>39</v>
      </c>
      <c r="J1964" s="5">
        <v>45581</v>
      </c>
      <c r="K1964" s="4"/>
    </row>
    <row r="1965" spans="1:11" x14ac:dyDescent="0.25">
      <c r="A1965" s="6" t="s">
        <v>2209</v>
      </c>
      <c r="B1965" s="6" t="s">
        <v>114</v>
      </c>
      <c r="C1965" s="6" t="s">
        <v>13</v>
      </c>
      <c r="D1965" s="6" t="s">
        <v>586</v>
      </c>
      <c r="E1965" s="7">
        <v>65</v>
      </c>
      <c r="F1965" s="7">
        <v>90</v>
      </c>
      <c r="G1965" s="7">
        <v>585</v>
      </c>
      <c r="H1965" s="6" t="s">
        <v>49</v>
      </c>
      <c r="I1965" s="6" t="s">
        <v>16</v>
      </c>
      <c r="J1965" s="8">
        <v>44967</v>
      </c>
      <c r="K1965" s="7" t="b">
        <v>0</v>
      </c>
    </row>
    <row r="1966" spans="1:11" x14ac:dyDescent="0.25">
      <c r="A1966" s="3" t="s">
        <v>2210</v>
      </c>
      <c r="B1966" s="3" t="s">
        <v>31</v>
      </c>
      <c r="C1966" s="3" t="s">
        <v>32</v>
      </c>
      <c r="D1966" s="3" t="s">
        <v>129</v>
      </c>
      <c r="E1966" s="4">
        <v>215</v>
      </c>
      <c r="F1966" s="4">
        <v>100</v>
      </c>
      <c r="G1966" s="4">
        <v>2150</v>
      </c>
      <c r="H1966" s="3" t="s">
        <v>25</v>
      </c>
      <c r="I1966" s="3" t="s">
        <v>16</v>
      </c>
      <c r="J1966" s="5">
        <v>44860</v>
      </c>
      <c r="K1966" s="4"/>
    </row>
    <row r="1967" spans="1:11" x14ac:dyDescent="0.25">
      <c r="A1967" s="6" t="s">
        <v>2211</v>
      </c>
      <c r="B1967" s="6" t="s">
        <v>75</v>
      </c>
      <c r="C1967" s="6" t="s">
        <v>13</v>
      </c>
      <c r="D1967" s="6" t="s">
        <v>14</v>
      </c>
      <c r="E1967" s="7">
        <v>185</v>
      </c>
      <c r="F1967" s="7">
        <v>100</v>
      </c>
      <c r="G1967" s="7">
        <v>1850</v>
      </c>
      <c r="H1967" s="6" t="s">
        <v>49</v>
      </c>
      <c r="I1967" s="6" t="s">
        <v>39</v>
      </c>
      <c r="J1967" s="8">
        <v>45476</v>
      </c>
      <c r="K1967" s="7" t="b">
        <v>1</v>
      </c>
    </row>
    <row r="1968" spans="1:11" x14ac:dyDescent="0.25">
      <c r="A1968" s="3" t="s">
        <v>2212</v>
      </c>
      <c r="B1968" s="3" t="s">
        <v>114</v>
      </c>
      <c r="C1968" s="3" t="s">
        <v>67</v>
      </c>
      <c r="D1968" s="3" t="s">
        <v>956</v>
      </c>
      <c r="E1968" s="4">
        <v>305</v>
      </c>
      <c r="F1968" s="4">
        <v>100</v>
      </c>
      <c r="G1968" s="4">
        <v>3050</v>
      </c>
      <c r="H1968" s="3" t="s">
        <v>15</v>
      </c>
      <c r="I1968" s="3" t="s">
        <v>16</v>
      </c>
      <c r="J1968" s="5">
        <v>44767</v>
      </c>
      <c r="K1968" s="4" t="b">
        <v>1</v>
      </c>
    </row>
    <row r="1969" spans="1:11" x14ac:dyDescent="0.25">
      <c r="A1969" s="6" t="s">
        <v>2213</v>
      </c>
      <c r="B1969" s="6" t="s">
        <v>90</v>
      </c>
      <c r="C1969" s="6" t="s">
        <v>67</v>
      </c>
      <c r="D1969" s="6" t="s">
        <v>216</v>
      </c>
      <c r="E1969" s="7">
        <v>125</v>
      </c>
      <c r="F1969" s="7">
        <v>20</v>
      </c>
      <c r="G1969" s="7">
        <v>250</v>
      </c>
      <c r="H1969" s="6" t="s">
        <v>49</v>
      </c>
      <c r="I1969" s="6" t="s">
        <v>39</v>
      </c>
      <c r="J1969" s="8">
        <v>45140</v>
      </c>
      <c r="K1969" s="7"/>
    </row>
    <row r="1970" spans="1:11" x14ac:dyDescent="0.25">
      <c r="A1970" s="3" t="s">
        <v>2214</v>
      </c>
      <c r="B1970" s="3" t="s">
        <v>109</v>
      </c>
      <c r="C1970" s="3" t="s">
        <v>19</v>
      </c>
      <c r="D1970" s="3" t="s">
        <v>153</v>
      </c>
      <c r="E1970" s="4">
        <v>125</v>
      </c>
      <c r="F1970" s="4">
        <v>70</v>
      </c>
      <c r="G1970" s="4">
        <v>875</v>
      </c>
      <c r="H1970" s="3" t="s">
        <v>15</v>
      </c>
      <c r="I1970" s="3" t="s">
        <v>16</v>
      </c>
      <c r="J1970" s="5">
        <v>45176</v>
      </c>
      <c r="K1970" s="4" t="b">
        <v>1</v>
      </c>
    </row>
    <row r="1971" spans="1:11" x14ac:dyDescent="0.25">
      <c r="A1971" s="6" t="s">
        <v>2215</v>
      </c>
      <c r="B1971" s="6" t="s">
        <v>90</v>
      </c>
      <c r="C1971" s="6" t="s">
        <v>42</v>
      </c>
      <c r="D1971" s="6" t="s">
        <v>296</v>
      </c>
      <c r="E1971" s="7">
        <v>65</v>
      </c>
      <c r="F1971" s="7">
        <v>100</v>
      </c>
      <c r="G1971" s="7">
        <v>650</v>
      </c>
      <c r="H1971" s="6" t="s">
        <v>25</v>
      </c>
      <c r="I1971" s="6" t="s">
        <v>39</v>
      </c>
      <c r="J1971" s="8">
        <v>45221</v>
      </c>
      <c r="K1971" s="7" t="b">
        <v>1</v>
      </c>
    </row>
    <row r="1972" spans="1:11" x14ac:dyDescent="0.25">
      <c r="A1972" s="3" t="s">
        <v>2216</v>
      </c>
      <c r="B1972" s="3" t="s">
        <v>78</v>
      </c>
      <c r="C1972" s="3" t="s">
        <v>131</v>
      </c>
      <c r="D1972" s="3" t="s">
        <v>622</v>
      </c>
      <c r="E1972" s="4">
        <v>215</v>
      </c>
      <c r="F1972" s="4">
        <v>80</v>
      </c>
      <c r="G1972" s="4">
        <v>1720</v>
      </c>
      <c r="H1972" s="3" t="s">
        <v>15</v>
      </c>
      <c r="I1972" s="3" t="s">
        <v>16</v>
      </c>
      <c r="J1972" s="5">
        <v>45665</v>
      </c>
      <c r="K1972" s="4" t="b">
        <v>0</v>
      </c>
    </row>
    <row r="1973" spans="1:11" x14ac:dyDescent="0.25">
      <c r="A1973" s="6" t="s">
        <v>2217</v>
      </c>
      <c r="B1973" s="6" t="s">
        <v>56</v>
      </c>
      <c r="C1973" s="6" t="s">
        <v>32</v>
      </c>
      <c r="D1973" s="6" t="s">
        <v>2199</v>
      </c>
      <c r="E1973" s="7">
        <v>275</v>
      </c>
      <c r="F1973" s="7">
        <v>10</v>
      </c>
      <c r="G1973" s="7">
        <v>275</v>
      </c>
      <c r="H1973" s="6" t="s">
        <v>49</v>
      </c>
      <c r="I1973" s="6" t="s">
        <v>16</v>
      </c>
      <c r="J1973" s="8">
        <v>44601</v>
      </c>
      <c r="K1973" s="7" t="b">
        <v>0</v>
      </c>
    </row>
    <row r="1974" spans="1:11" x14ac:dyDescent="0.25">
      <c r="A1974" s="3" t="s">
        <v>2218</v>
      </c>
      <c r="B1974" s="3" t="s">
        <v>66</v>
      </c>
      <c r="C1974" s="3" t="s">
        <v>67</v>
      </c>
      <c r="D1974" s="3" t="s">
        <v>956</v>
      </c>
      <c r="E1974" s="4">
        <v>305</v>
      </c>
      <c r="F1974" s="4">
        <v>20</v>
      </c>
      <c r="G1974" s="4">
        <v>610</v>
      </c>
      <c r="H1974" s="3" t="s">
        <v>25</v>
      </c>
      <c r="I1974" s="3" t="s">
        <v>39</v>
      </c>
      <c r="J1974" s="5">
        <v>44746</v>
      </c>
      <c r="K1974" s="4" t="b">
        <v>0</v>
      </c>
    </row>
    <row r="1975" spans="1:11" x14ac:dyDescent="0.25">
      <c r="A1975" s="6" t="s">
        <v>2219</v>
      </c>
      <c r="B1975" s="6" t="s">
        <v>27</v>
      </c>
      <c r="C1975" s="6" t="s">
        <v>67</v>
      </c>
      <c r="D1975" s="6" t="s">
        <v>368</v>
      </c>
      <c r="E1975" s="7">
        <v>215</v>
      </c>
      <c r="F1975" s="7">
        <v>100</v>
      </c>
      <c r="G1975" s="7">
        <v>2150</v>
      </c>
      <c r="H1975" s="6" t="s">
        <v>25</v>
      </c>
      <c r="I1975" s="6" t="s">
        <v>16</v>
      </c>
      <c r="J1975" s="8">
        <v>45158</v>
      </c>
      <c r="K1975" s="7" t="b">
        <v>0</v>
      </c>
    </row>
    <row r="1976" spans="1:11" x14ac:dyDescent="0.25">
      <c r="A1976" s="3" t="s">
        <v>2220</v>
      </c>
      <c r="B1976" s="3" t="s">
        <v>66</v>
      </c>
      <c r="C1976" s="3" t="s">
        <v>42</v>
      </c>
      <c r="D1976" s="3" t="s">
        <v>1059</v>
      </c>
      <c r="E1976" s="4">
        <v>320</v>
      </c>
      <c r="F1976" s="4">
        <v>30</v>
      </c>
      <c r="G1976" s="4">
        <v>960</v>
      </c>
      <c r="H1976" s="3" t="s">
        <v>49</v>
      </c>
      <c r="I1976" s="3" t="s">
        <v>39</v>
      </c>
      <c r="J1976" s="5">
        <v>44569</v>
      </c>
      <c r="K1976" s="4" t="b">
        <v>1</v>
      </c>
    </row>
    <row r="1977" spans="1:11" x14ac:dyDescent="0.25">
      <c r="A1977" s="6" t="s">
        <v>2221</v>
      </c>
      <c r="B1977" s="6" t="s">
        <v>124</v>
      </c>
      <c r="C1977" s="6" t="s">
        <v>13</v>
      </c>
      <c r="D1977" s="6" t="s">
        <v>179</v>
      </c>
      <c r="E1977" s="7">
        <v>140</v>
      </c>
      <c r="F1977" s="7">
        <v>70</v>
      </c>
      <c r="G1977" s="7">
        <v>980</v>
      </c>
      <c r="H1977" s="6" t="s">
        <v>25</v>
      </c>
      <c r="I1977" s="6" t="s">
        <v>39</v>
      </c>
      <c r="J1977" s="8">
        <v>44958</v>
      </c>
      <c r="K1977" s="7"/>
    </row>
    <row r="1978" spans="1:11" x14ac:dyDescent="0.25">
      <c r="A1978" s="3" t="s">
        <v>2222</v>
      </c>
      <c r="B1978" s="3" t="s">
        <v>12</v>
      </c>
      <c r="C1978" s="3" t="s">
        <v>131</v>
      </c>
      <c r="D1978" s="3" t="s">
        <v>327</v>
      </c>
      <c r="E1978" s="4">
        <v>305</v>
      </c>
      <c r="F1978" s="4">
        <v>60</v>
      </c>
      <c r="G1978" s="4">
        <v>1830</v>
      </c>
      <c r="H1978" s="3" t="s">
        <v>15</v>
      </c>
      <c r="I1978" s="3" t="s">
        <v>39</v>
      </c>
      <c r="J1978" s="5">
        <v>44567</v>
      </c>
      <c r="K1978" s="4"/>
    </row>
    <row r="1979" spans="1:11" x14ac:dyDescent="0.25">
      <c r="A1979" s="6" t="s">
        <v>2223</v>
      </c>
      <c r="B1979" s="6" t="s">
        <v>85</v>
      </c>
      <c r="C1979" s="6" t="s">
        <v>13</v>
      </c>
      <c r="D1979" s="6" t="s">
        <v>57</v>
      </c>
      <c r="E1979" s="7">
        <v>395</v>
      </c>
      <c r="F1979" s="7">
        <v>50</v>
      </c>
      <c r="G1979" s="7">
        <v>1975</v>
      </c>
      <c r="H1979" s="6" t="s">
        <v>15</v>
      </c>
      <c r="I1979" s="6" t="s">
        <v>39</v>
      </c>
      <c r="J1979" s="8">
        <v>44766</v>
      </c>
      <c r="K1979" s="7" t="b">
        <v>0</v>
      </c>
    </row>
    <row r="1980" spans="1:11" x14ac:dyDescent="0.25">
      <c r="A1980" s="3" t="s">
        <v>2224</v>
      </c>
      <c r="B1980" s="3" t="s">
        <v>12</v>
      </c>
      <c r="C1980" s="3" t="s">
        <v>131</v>
      </c>
      <c r="D1980" s="3" t="s">
        <v>444</v>
      </c>
      <c r="E1980" s="4">
        <v>50</v>
      </c>
      <c r="F1980" s="4">
        <v>90</v>
      </c>
      <c r="G1980" s="4">
        <v>450</v>
      </c>
      <c r="H1980" s="3" t="s">
        <v>15</v>
      </c>
      <c r="I1980" s="3" t="s">
        <v>39</v>
      </c>
      <c r="J1980" s="5">
        <v>44741</v>
      </c>
      <c r="K1980" s="4"/>
    </row>
    <row r="1981" spans="1:11" x14ac:dyDescent="0.25">
      <c r="A1981" s="6" t="s">
        <v>2225</v>
      </c>
      <c r="B1981" s="6" t="s">
        <v>66</v>
      </c>
      <c r="C1981" s="6" t="s">
        <v>28</v>
      </c>
      <c r="D1981" s="6" t="s">
        <v>257</v>
      </c>
      <c r="E1981" s="7">
        <v>320</v>
      </c>
      <c r="F1981" s="7">
        <v>50</v>
      </c>
      <c r="G1981" s="7">
        <v>1600</v>
      </c>
      <c r="H1981" s="6" t="s">
        <v>15</v>
      </c>
      <c r="I1981" s="6" t="s">
        <v>39</v>
      </c>
      <c r="J1981" s="8">
        <v>44734</v>
      </c>
      <c r="K1981" s="7" t="b">
        <v>1</v>
      </c>
    </row>
    <row r="1982" spans="1:11" x14ac:dyDescent="0.25">
      <c r="A1982" s="3" t="s">
        <v>2226</v>
      </c>
      <c r="B1982" s="3" t="s">
        <v>81</v>
      </c>
      <c r="C1982" s="3" t="s">
        <v>67</v>
      </c>
      <c r="D1982" s="3" t="s">
        <v>487</v>
      </c>
      <c r="E1982" s="4">
        <v>200</v>
      </c>
      <c r="F1982" s="4">
        <v>20</v>
      </c>
      <c r="G1982" s="4">
        <v>400</v>
      </c>
      <c r="H1982" s="3" t="s">
        <v>15</v>
      </c>
      <c r="I1982" s="3" t="s">
        <v>39</v>
      </c>
      <c r="J1982" s="5">
        <v>45285</v>
      </c>
      <c r="K1982" s="4" t="b">
        <v>0</v>
      </c>
    </row>
    <row r="1983" spans="1:11" x14ac:dyDescent="0.25">
      <c r="A1983" s="6" t="s">
        <v>2227</v>
      </c>
      <c r="B1983" s="6" t="s">
        <v>114</v>
      </c>
      <c r="C1983" s="6" t="s">
        <v>42</v>
      </c>
      <c r="D1983" s="6" t="s">
        <v>88</v>
      </c>
      <c r="E1983" s="7">
        <v>410</v>
      </c>
      <c r="F1983" s="7">
        <v>10</v>
      </c>
      <c r="G1983" s="7">
        <v>410</v>
      </c>
      <c r="H1983" s="6" t="s">
        <v>15</v>
      </c>
      <c r="I1983" s="6" t="s">
        <v>39</v>
      </c>
      <c r="J1983" s="8">
        <v>45281</v>
      </c>
      <c r="K1983" s="7" t="b">
        <v>0</v>
      </c>
    </row>
    <row r="1984" spans="1:11" x14ac:dyDescent="0.25">
      <c r="A1984" s="3" t="s">
        <v>2228</v>
      </c>
      <c r="B1984" s="3" t="s">
        <v>85</v>
      </c>
      <c r="C1984" s="3" t="s">
        <v>131</v>
      </c>
      <c r="D1984" s="3" t="s">
        <v>35</v>
      </c>
      <c r="E1984" s="4">
        <v>320</v>
      </c>
      <c r="F1984" s="4"/>
      <c r="G1984" s="4"/>
      <c r="H1984" s="3" t="s">
        <v>49</v>
      </c>
      <c r="I1984" s="3" t="s">
        <v>39</v>
      </c>
      <c r="J1984" s="5">
        <v>44884</v>
      </c>
      <c r="K1984" s="4" t="b">
        <v>0</v>
      </c>
    </row>
    <row r="1985" spans="1:11" x14ac:dyDescent="0.25">
      <c r="A1985" s="6" t="s">
        <v>2229</v>
      </c>
      <c r="B1985" s="6" t="s">
        <v>41</v>
      </c>
      <c r="C1985" s="6" t="s">
        <v>13</v>
      </c>
      <c r="D1985" s="6" t="s">
        <v>194</v>
      </c>
      <c r="E1985" s="7">
        <v>410</v>
      </c>
      <c r="F1985" s="7">
        <v>100</v>
      </c>
      <c r="G1985" s="7">
        <v>4100</v>
      </c>
      <c r="H1985" s="6" t="s">
        <v>25</v>
      </c>
      <c r="I1985" s="6" t="s">
        <v>16</v>
      </c>
      <c r="J1985" s="8">
        <v>44723</v>
      </c>
      <c r="K1985" s="7"/>
    </row>
    <row r="1986" spans="1:11" x14ac:dyDescent="0.25">
      <c r="A1986" s="3" t="s">
        <v>2230</v>
      </c>
      <c r="B1986" s="3" t="s">
        <v>124</v>
      </c>
      <c r="C1986" s="3" t="s">
        <v>131</v>
      </c>
      <c r="D1986" s="3" t="s">
        <v>184</v>
      </c>
      <c r="E1986" s="4">
        <v>335</v>
      </c>
      <c r="F1986" s="4">
        <v>10</v>
      </c>
      <c r="G1986" s="4">
        <v>335</v>
      </c>
      <c r="H1986" s="3" t="s">
        <v>15</v>
      </c>
      <c r="I1986" s="3" t="s">
        <v>16</v>
      </c>
      <c r="J1986" s="5">
        <v>45100</v>
      </c>
      <c r="K1986" s="4" t="b">
        <v>0</v>
      </c>
    </row>
    <row r="1987" spans="1:11" x14ac:dyDescent="0.25">
      <c r="A1987" s="6" t="s">
        <v>2231</v>
      </c>
      <c r="B1987" s="6" t="s">
        <v>64</v>
      </c>
      <c r="C1987" s="6" t="s">
        <v>13</v>
      </c>
      <c r="D1987" s="6" t="s">
        <v>62</v>
      </c>
      <c r="E1987" s="7">
        <v>290</v>
      </c>
      <c r="F1987" s="7">
        <v>90</v>
      </c>
      <c r="G1987" s="7">
        <v>2610</v>
      </c>
      <c r="H1987" s="6" t="s">
        <v>49</v>
      </c>
      <c r="I1987" s="6" t="s">
        <v>16</v>
      </c>
      <c r="J1987" s="8">
        <v>45132</v>
      </c>
      <c r="K1987" s="7" t="b">
        <v>1</v>
      </c>
    </row>
    <row r="1988" spans="1:11" x14ac:dyDescent="0.25">
      <c r="A1988" s="3" t="s">
        <v>2232</v>
      </c>
      <c r="B1988" s="3" t="s">
        <v>101</v>
      </c>
      <c r="C1988" s="3" t="s">
        <v>19</v>
      </c>
      <c r="D1988" s="3" t="s">
        <v>251</v>
      </c>
      <c r="E1988" s="4">
        <v>380</v>
      </c>
      <c r="F1988" s="4">
        <v>40</v>
      </c>
      <c r="G1988" s="4">
        <v>1520</v>
      </c>
      <c r="H1988" s="3" t="s">
        <v>25</v>
      </c>
      <c r="I1988" s="3" t="s">
        <v>39</v>
      </c>
      <c r="J1988" s="5">
        <v>44809</v>
      </c>
      <c r="K1988" s="4"/>
    </row>
    <row r="1989" spans="1:11" x14ac:dyDescent="0.25">
      <c r="A1989" s="6" t="s">
        <v>2233</v>
      </c>
      <c r="B1989" s="6" t="s">
        <v>56</v>
      </c>
      <c r="C1989" s="6" t="s">
        <v>32</v>
      </c>
      <c r="D1989" s="6" t="s">
        <v>129</v>
      </c>
      <c r="E1989" s="7">
        <v>215</v>
      </c>
      <c r="F1989" s="7">
        <v>60</v>
      </c>
      <c r="G1989" s="7">
        <v>1290</v>
      </c>
      <c r="H1989" s="6" t="s">
        <v>25</v>
      </c>
      <c r="I1989" s="6" t="s">
        <v>39</v>
      </c>
      <c r="J1989" s="8">
        <v>44642</v>
      </c>
      <c r="K1989" s="7" t="b">
        <v>0</v>
      </c>
    </row>
    <row r="1990" spans="1:11" x14ac:dyDescent="0.25">
      <c r="A1990" s="3" t="s">
        <v>2234</v>
      </c>
      <c r="B1990" s="3" t="s">
        <v>37</v>
      </c>
      <c r="C1990" s="3" t="s">
        <v>32</v>
      </c>
      <c r="D1990" s="3" t="s">
        <v>410</v>
      </c>
      <c r="E1990" s="4">
        <v>110</v>
      </c>
      <c r="F1990" s="4">
        <v>80</v>
      </c>
      <c r="G1990" s="4">
        <v>880</v>
      </c>
      <c r="H1990" s="3" t="s">
        <v>25</v>
      </c>
      <c r="I1990" s="3" t="s">
        <v>39</v>
      </c>
      <c r="J1990" s="5">
        <v>44993</v>
      </c>
      <c r="K1990" s="4" t="b">
        <v>0</v>
      </c>
    </row>
    <row r="1991" spans="1:11" x14ac:dyDescent="0.25">
      <c r="A1991" s="6" t="s">
        <v>2235</v>
      </c>
      <c r="B1991" s="6" t="s">
        <v>114</v>
      </c>
      <c r="C1991" s="6" t="s">
        <v>23</v>
      </c>
      <c r="D1991" s="6" t="s">
        <v>48</v>
      </c>
      <c r="E1991" s="7">
        <v>365</v>
      </c>
      <c r="F1991" s="7">
        <v>70</v>
      </c>
      <c r="G1991" s="7">
        <v>2555</v>
      </c>
      <c r="H1991" s="6" t="s">
        <v>15</v>
      </c>
      <c r="I1991" s="6" t="s">
        <v>39</v>
      </c>
      <c r="J1991" s="8">
        <v>44888</v>
      </c>
      <c r="K1991" s="7" t="b">
        <v>0</v>
      </c>
    </row>
    <row r="1992" spans="1:11" x14ac:dyDescent="0.25">
      <c r="A1992" s="3" t="s">
        <v>2236</v>
      </c>
      <c r="B1992" s="3" t="s">
        <v>78</v>
      </c>
      <c r="C1992" s="3" t="s">
        <v>23</v>
      </c>
      <c r="D1992" s="3" t="s">
        <v>86</v>
      </c>
      <c r="E1992" s="4">
        <v>335</v>
      </c>
      <c r="F1992" s="4">
        <v>100</v>
      </c>
      <c r="G1992" s="4">
        <v>3350</v>
      </c>
      <c r="H1992" s="3" t="s">
        <v>15</v>
      </c>
      <c r="I1992" s="3" t="s">
        <v>16</v>
      </c>
      <c r="J1992" s="5">
        <v>44786</v>
      </c>
      <c r="K1992" s="4" t="b">
        <v>0</v>
      </c>
    </row>
    <row r="1993" spans="1:11" x14ac:dyDescent="0.25">
      <c r="A1993" s="6" t="s">
        <v>2237</v>
      </c>
      <c r="B1993" s="6" t="s">
        <v>41</v>
      </c>
      <c r="C1993" s="6" t="s">
        <v>131</v>
      </c>
      <c r="D1993" s="6" t="s">
        <v>362</v>
      </c>
      <c r="E1993" s="7">
        <v>320</v>
      </c>
      <c r="F1993" s="7">
        <v>80</v>
      </c>
      <c r="G1993" s="7">
        <v>2560</v>
      </c>
      <c r="H1993" s="6" t="s">
        <v>25</v>
      </c>
      <c r="I1993" s="6" t="s">
        <v>16</v>
      </c>
      <c r="J1993" s="8">
        <v>45507</v>
      </c>
      <c r="K1993" s="7" t="b">
        <v>1</v>
      </c>
    </row>
    <row r="1994" spans="1:11" x14ac:dyDescent="0.25">
      <c r="A1994" s="3" t="s">
        <v>2238</v>
      </c>
      <c r="B1994" s="3" t="s">
        <v>78</v>
      </c>
      <c r="C1994" s="3" t="s">
        <v>19</v>
      </c>
      <c r="D1994" s="3" t="s">
        <v>251</v>
      </c>
      <c r="E1994" s="4">
        <v>380</v>
      </c>
      <c r="F1994" s="4">
        <v>90</v>
      </c>
      <c r="G1994" s="4">
        <v>3420</v>
      </c>
      <c r="H1994" s="3" t="s">
        <v>49</v>
      </c>
      <c r="I1994" s="3" t="s">
        <v>39</v>
      </c>
      <c r="J1994" s="5">
        <v>45071</v>
      </c>
      <c r="K1994" s="4" t="b">
        <v>0</v>
      </c>
    </row>
    <row r="1995" spans="1:11" x14ac:dyDescent="0.25">
      <c r="A1995" s="6" t="s">
        <v>2239</v>
      </c>
      <c r="B1995" s="6" t="s">
        <v>64</v>
      </c>
      <c r="C1995" s="6" t="s">
        <v>23</v>
      </c>
      <c r="D1995" s="6" t="s">
        <v>278</v>
      </c>
      <c r="E1995" s="7">
        <v>305</v>
      </c>
      <c r="F1995" s="7">
        <v>90</v>
      </c>
      <c r="G1995" s="7">
        <v>2745</v>
      </c>
      <c r="H1995" s="6" t="s">
        <v>25</v>
      </c>
      <c r="I1995" s="6" t="s">
        <v>16</v>
      </c>
      <c r="J1995" s="8">
        <v>44616</v>
      </c>
      <c r="K1995" s="7" t="b">
        <v>0</v>
      </c>
    </row>
    <row r="1996" spans="1:11" x14ac:dyDescent="0.25">
      <c r="A1996" s="3" t="s">
        <v>2240</v>
      </c>
      <c r="B1996" s="3" t="s">
        <v>70</v>
      </c>
      <c r="C1996" s="3" t="s">
        <v>23</v>
      </c>
      <c r="D1996" s="3" t="s">
        <v>218</v>
      </c>
      <c r="E1996" s="4">
        <v>350</v>
      </c>
      <c r="F1996" s="4">
        <v>50</v>
      </c>
      <c r="G1996" s="4">
        <v>1750</v>
      </c>
      <c r="H1996" s="3" t="s">
        <v>25</v>
      </c>
      <c r="I1996" s="3" t="s">
        <v>16</v>
      </c>
      <c r="J1996" s="5">
        <v>44909</v>
      </c>
      <c r="K1996" s="4" t="b">
        <v>0</v>
      </c>
    </row>
    <row r="1997" spans="1:11" x14ac:dyDescent="0.25">
      <c r="A1997" s="6" t="s">
        <v>2241</v>
      </c>
      <c r="B1997" s="6" t="s">
        <v>117</v>
      </c>
      <c r="C1997" s="6" t="s">
        <v>131</v>
      </c>
      <c r="D1997" s="6" t="s">
        <v>140</v>
      </c>
      <c r="E1997" s="7">
        <v>110</v>
      </c>
      <c r="F1997" s="7">
        <v>40</v>
      </c>
      <c r="G1997" s="7">
        <v>440</v>
      </c>
      <c r="H1997" s="6" t="s">
        <v>25</v>
      </c>
      <c r="I1997" s="6" t="s">
        <v>16</v>
      </c>
      <c r="J1997" s="8">
        <v>45107</v>
      </c>
      <c r="K1997" s="7"/>
    </row>
    <row r="1998" spans="1:11" x14ac:dyDescent="0.25">
      <c r="A1998" s="3" t="s">
        <v>2242</v>
      </c>
      <c r="B1998" s="3" t="s">
        <v>124</v>
      </c>
      <c r="C1998" s="3" t="s">
        <v>23</v>
      </c>
      <c r="D1998" s="3" t="s">
        <v>218</v>
      </c>
      <c r="E1998" s="4">
        <v>350</v>
      </c>
      <c r="F1998" s="4">
        <v>60</v>
      </c>
      <c r="G1998" s="4">
        <v>2100</v>
      </c>
      <c r="H1998" s="3" t="s">
        <v>25</v>
      </c>
      <c r="I1998" s="3" t="s">
        <v>39</v>
      </c>
      <c r="J1998" s="5">
        <v>44601</v>
      </c>
      <c r="K1998" s="4" t="b">
        <v>0</v>
      </c>
    </row>
    <row r="1999" spans="1:11" x14ac:dyDescent="0.25">
      <c r="A1999" s="6" t="s">
        <v>2243</v>
      </c>
      <c r="B1999" s="6" t="s">
        <v>99</v>
      </c>
      <c r="C1999" s="6" t="s">
        <v>28</v>
      </c>
      <c r="D1999" s="6" t="s">
        <v>125</v>
      </c>
      <c r="E1999" s="7">
        <v>155</v>
      </c>
      <c r="F1999" s="7">
        <v>50</v>
      </c>
      <c r="G1999" s="7">
        <v>775</v>
      </c>
      <c r="H1999" s="6" t="s">
        <v>25</v>
      </c>
      <c r="I1999" s="6" t="s">
        <v>16</v>
      </c>
      <c r="J1999" s="8">
        <v>45667</v>
      </c>
      <c r="K1999" s="7" t="b">
        <v>0</v>
      </c>
    </row>
    <row r="2000" spans="1:11" x14ac:dyDescent="0.25">
      <c r="A2000" s="3" t="s">
        <v>2244</v>
      </c>
      <c r="B2000" s="3" t="s">
        <v>99</v>
      </c>
      <c r="C2000" s="3" t="s">
        <v>13</v>
      </c>
      <c r="D2000" s="3" t="s">
        <v>580</v>
      </c>
      <c r="E2000" s="4">
        <v>320</v>
      </c>
      <c r="F2000" s="4">
        <v>10</v>
      </c>
      <c r="G2000" s="4">
        <v>320</v>
      </c>
      <c r="H2000" s="3" t="s">
        <v>15</v>
      </c>
      <c r="I2000" s="3" t="s">
        <v>39</v>
      </c>
      <c r="J2000" s="5">
        <v>45344</v>
      </c>
      <c r="K2000" s="4"/>
    </row>
    <row r="2001" spans="1:11" x14ac:dyDescent="0.25">
      <c r="A2001" s="6" t="s">
        <v>2245</v>
      </c>
      <c r="B2001" s="6" t="s">
        <v>56</v>
      </c>
      <c r="C2001" s="6" t="s">
        <v>67</v>
      </c>
      <c r="D2001" s="6" t="s">
        <v>102</v>
      </c>
      <c r="E2001" s="7">
        <v>350</v>
      </c>
      <c r="F2001" s="7">
        <v>90</v>
      </c>
      <c r="G2001" s="7">
        <v>3150</v>
      </c>
      <c r="H2001" s="6" t="s">
        <v>49</v>
      </c>
      <c r="I2001" s="6" t="s">
        <v>16</v>
      </c>
      <c r="J2001" s="8">
        <v>45192</v>
      </c>
      <c r="K2001" s="7"/>
    </row>
    <row r="2002" spans="1:11" x14ac:dyDescent="0.25">
      <c r="A2002" s="3" t="s">
        <v>2246</v>
      </c>
      <c r="B2002" s="3" t="s">
        <v>85</v>
      </c>
      <c r="C2002" s="3" t="s">
        <v>28</v>
      </c>
      <c r="D2002" s="3" t="s">
        <v>206</v>
      </c>
      <c r="E2002" s="4">
        <v>245</v>
      </c>
      <c r="F2002" s="4">
        <v>20</v>
      </c>
      <c r="G2002" s="4">
        <v>490</v>
      </c>
      <c r="H2002" s="3" t="s">
        <v>15</v>
      </c>
      <c r="I2002" s="3" t="s">
        <v>16</v>
      </c>
      <c r="J2002" s="5">
        <v>45095</v>
      </c>
      <c r="K2002" s="4" t="b">
        <v>0</v>
      </c>
    </row>
    <row r="2003" spans="1:11" x14ac:dyDescent="0.25">
      <c r="A2003" s="6" t="s">
        <v>2247</v>
      </c>
      <c r="B2003" s="6" t="s">
        <v>12</v>
      </c>
      <c r="C2003" s="6" t="s">
        <v>13</v>
      </c>
      <c r="D2003" s="6" t="s">
        <v>167</v>
      </c>
      <c r="E2003" s="7">
        <v>215</v>
      </c>
      <c r="F2003" s="7">
        <v>10</v>
      </c>
      <c r="G2003" s="7">
        <v>215</v>
      </c>
      <c r="H2003" s="6" t="s">
        <v>49</v>
      </c>
      <c r="I2003" s="6" t="s">
        <v>16</v>
      </c>
      <c r="J2003" s="8">
        <v>44733</v>
      </c>
      <c r="K2003" s="7" t="b">
        <v>0</v>
      </c>
    </row>
    <row r="2004" spans="1:11" x14ac:dyDescent="0.25">
      <c r="A2004" s="3" t="s">
        <v>2248</v>
      </c>
      <c r="B2004" s="3" t="s">
        <v>85</v>
      </c>
      <c r="C2004" s="3" t="s">
        <v>42</v>
      </c>
      <c r="D2004" s="3" t="s">
        <v>595</v>
      </c>
      <c r="E2004" s="4">
        <v>335</v>
      </c>
      <c r="F2004" s="4">
        <v>50</v>
      </c>
      <c r="G2004" s="4">
        <v>1675</v>
      </c>
      <c r="H2004" s="3" t="s">
        <v>25</v>
      </c>
      <c r="I2004" s="3" t="s">
        <v>16</v>
      </c>
      <c r="J2004" s="5">
        <v>45516</v>
      </c>
      <c r="K2004" s="4" t="b">
        <v>0</v>
      </c>
    </row>
    <row r="2005" spans="1:11" x14ac:dyDescent="0.25">
      <c r="A2005" s="6" t="s">
        <v>2249</v>
      </c>
      <c r="B2005" s="6" t="s">
        <v>85</v>
      </c>
      <c r="C2005" s="6" t="s">
        <v>32</v>
      </c>
      <c r="D2005" s="6" t="s">
        <v>35</v>
      </c>
      <c r="E2005" s="7">
        <v>95</v>
      </c>
      <c r="F2005" s="7"/>
      <c r="G2005" s="7"/>
      <c r="H2005" s="6" t="s">
        <v>25</v>
      </c>
      <c r="I2005" s="6" t="s">
        <v>39</v>
      </c>
      <c r="J2005" s="8">
        <v>45041</v>
      </c>
      <c r="K2005" s="7" t="b">
        <v>1</v>
      </c>
    </row>
    <row r="2006" spans="1:11" x14ac:dyDescent="0.25">
      <c r="A2006" s="3" t="s">
        <v>2250</v>
      </c>
      <c r="B2006" s="3" t="s">
        <v>99</v>
      </c>
      <c r="C2006" s="3" t="s">
        <v>32</v>
      </c>
      <c r="D2006" s="3" t="s">
        <v>410</v>
      </c>
      <c r="E2006" s="4">
        <v>110</v>
      </c>
      <c r="F2006" s="4">
        <v>90</v>
      </c>
      <c r="G2006" s="4">
        <v>990</v>
      </c>
      <c r="H2006" s="3" t="s">
        <v>15</v>
      </c>
      <c r="I2006" s="3" t="s">
        <v>39</v>
      </c>
      <c r="J2006" s="5">
        <v>44859</v>
      </c>
      <c r="K2006" s="4"/>
    </row>
    <row r="2007" spans="1:11" x14ac:dyDescent="0.25">
      <c r="A2007" s="6" t="s">
        <v>2251</v>
      </c>
      <c r="B2007" s="6" t="s">
        <v>12</v>
      </c>
      <c r="C2007" s="6" t="s">
        <v>23</v>
      </c>
      <c r="D2007" s="6" t="s">
        <v>51</v>
      </c>
      <c r="E2007" s="7">
        <v>80</v>
      </c>
      <c r="F2007" s="7">
        <v>50</v>
      </c>
      <c r="G2007" s="7">
        <v>400</v>
      </c>
      <c r="H2007" s="6" t="s">
        <v>25</v>
      </c>
      <c r="I2007" s="6" t="s">
        <v>39</v>
      </c>
      <c r="J2007" s="8">
        <v>44905</v>
      </c>
      <c r="K2007" s="7" t="b">
        <v>1</v>
      </c>
    </row>
    <row r="2008" spans="1:11" x14ac:dyDescent="0.25">
      <c r="A2008" s="3" t="s">
        <v>2252</v>
      </c>
      <c r="B2008" s="3" t="s">
        <v>31</v>
      </c>
      <c r="C2008" s="3" t="s">
        <v>19</v>
      </c>
      <c r="D2008" s="3" t="s">
        <v>663</v>
      </c>
      <c r="E2008" s="4">
        <v>305</v>
      </c>
      <c r="F2008" s="4">
        <v>30</v>
      </c>
      <c r="G2008" s="4">
        <v>915</v>
      </c>
      <c r="H2008" s="3" t="s">
        <v>49</v>
      </c>
      <c r="I2008" s="3" t="s">
        <v>39</v>
      </c>
      <c r="J2008" s="5">
        <v>45124</v>
      </c>
      <c r="K2008" s="4" t="b">
        <v>0</v>
      </c>
    </row>
    <row r="2009" spans="1:11" x14ac:dyDescent="0.25">
      <c r="A2009" s="6" t="s">
        <v>2253</v>
      </c>
      <c r="B2009" s="6" t="s">
        <v>18</v>
      </c>
      <c r="C2009" s="6" t="s">
        <v>42</v>
      </c>
      <c r="D2009" s="6" t="s">
        <v>35</v>
      </c>
      <c r="E2009" s="7"/>
      <c r="F2009" s="7">
        <v>10</v>
      </c>
      <c r="G2009" s="7">
        <v>65</v>
      </c>
      <c r="H2009" s="6" t="s">
        <v>15</v>
      </c>
      <c r="I2009" s="6" t="s">
        <v>16</v>
      </c>
      <c r="J2009" s="8">
        <v>45466</v>
      </c>
      <c r="K2009" s="7"/>
    </row>
    <row r="2010" spans="1:11" x14ac:dyDescent="0.25">
      <c r="A2010" s="3" t="s">
        <v>2254</v>
      </c>
      <c r="B2010" s="3" t="s">
        <v>64</v>
      </c>
      <c r="C2010" s="3" t="s">
        <v>19</v>
      </c>
      <c r="D2010" s="3" t="s">
        <v>211</v>
      </c>
      <c r="E2010" s="4">
        <v>95</v>
      </c>
      <c r="F2010" s="4">
        <v>40</v>
      </c>
      <c r="G2010" s="4">
        <v>380</v>
      </c>
      <c r="H2010" s="3" t="s">
        <v>25</v>
      </c>
      <c r="I2010" s="3" t="s">
        <v>39</v>
      </c>
      <c r="J2010" s="5">
        <v>45377</v>
      </c>
      <c r="K2010" s="4" t="b">
        <v>0</v>
      </c>
    </row>
    <row r="2011" spans="1:11" x14ac:dyDescent="0.25">
      <c r="A2011" s="6" t="s">
        <v>2255</v>
      </c>
      <c r="B2011" s="6" t="s">
        <v>75</v>
      </c>
      <c r="C2011" s="6" t="s">
        <v>13</v>
      </c>
      <c r="D2011" s="6" t="s">
        <v>167</v>
      </c>
      <c r="E2011" s="7">
        <v>215</v>
      </c>
      <c r="F2011" s="7">
        <v>50</v>
      </c>
      <c r="G2011" s="7">
        <v>1075</v>
      </c>
      <c r="H2011" s="6" t="s">
        <v>49</v>
      </c>
      <c r="I2011" s="6" t="s">
        <v>39</v>
      </c>
      <c r="J2011" s="8">
        <v>44657</v>
      </c>
      <c r="K2011" s="7" t="b">
        <v>0</v>
      </c>
    </row>
    <row r="2012" spans="1:11" x14ac:dyDescent="0.25">
      <c r="A2012" s="3" t="s">
        <v>2256</v>
      </c>
      <c r="B2012" s="3" t="s">
        <v>37</v>
      </c>
      <c r="C2012" s="3" t="s">
        <v>13</v>
      </c>
      <c r="D2012" s="3" t="s">
        <v>194</v>
      </c>
      <c r="E2012" s="4">
        <v>410</v>
      </c>
      <c r="F2012" s="4">
        <v>60</v>
      </c>
      <c r="G2012" s="4">
        <v>2460</v>
      </c>
      <c r="H2012" s="3" t="s">
        <v>15</v>
      </c>
      <c r="I2012" s="3" t="s">
        <v>39</v>
      </c>
      <c r="J2012" s="5">
        <v>44987</v>
      </c>
      <c r="K2012" s="4"/>
    </row>
    <row r="2013" spans="1:11" x14ac:dyDescent="0.25">
      <c r="A2013" s="6" t="s">
        <v>2257</v>
      </c>
      <c r="B2013" s="6" t="s">
        <v>66</v>
      </c>
      <c r="C2013" s="6" t="s">
        <v>32</v>
      </c>
      <c r="D2013" s="6" t="s">
        <v>54</v>
      </c>
      <c r="E2013" s="7">
        <v>65</v>
      </c>
      <c r="F2013" s="7">
        <v>60</v>
      </c>
      <c r="G2013" s="7">
        <v>390</v>
      </c>
      <c r="H2013" s="6" t="s">
        <v>15</v>
      </c>
      <c r="I2013" s="6" t="s">
        <v>16</v>
      </c>
      <c r="J2013" s="8">
        <v>44978</v>
      </c>
      <c r="K2013" s="7" t="b">
        <v>0</v>
      </c>
    </row>
    <row r="2014" spans="1:11" x14ac:dyDescent="0.25">
      <c r="A2014" s="3" t="s">
        <v>2258</v>
      </c>
      <c r="B2014" s="3" t="s">
        <v>31</v>
      </c>
      <c r="C2014" s="3" t="s">
        <v>32</v>
      </c>
      <c r="D2014" s="3" t="s">
        <v>1319</v>
      </c>
      <c r="E2014" s="4">
        <v>350</v>
      </c>
      <c r="F2014" s="4">
        <v>20</v>
      </c>
      <c r="G2014" s="4">
        <v>700</v>
      </c>
      <c r="H2014" s="3" t="s">
        <v>49</v>
      </c>
      <c r="I2014" s="3" t="s">
        <v>39</v>
      </c>
      <c r="J2014" s="5">
        <v>45305</v>
      </c>
      <c r="K2014" s="4" t="b">
        <v>0</v>
      </c>
    </row>
    <row r="2015" spans="1:11" x14ac:dyDescent="0.25">
      <c r="A2015" s="6" t="s">
        <v>2259</v>
      </c>
      <c r="B2015" s="6" t="s">
        <v>44</v>
      </c>
      <c r="C2015" s="6" t="s">
        <v>67</v>
      </c>
      <c r="D2015" s="6" t="s">
        <v>35</v>
      </c>
      <c r="E2015" s="7">
        <v>335</v>
      </c>
      <c r="F2015" s="7"/>
      <c r="G2015" s="7"/>
      <c r="H2015" s="6" t="s">
        <v>49</v>
      </c>
      <c r="I2015" s="6" t="s">
        <v>39</v>
      </c>
      <c r="J2015" s="8">
        <v>45399</v>
      </c>
      <c r="K2015" s="7" t="b">
        <v>1</v>
      </c>
    </row>
    <row r="2016" spans="1:11" x14ac:dyDescent="0.25">
      <c r="A2016" s="3" t="s">
        <v>2260</v>
      </c>
      <c r="B2016" s="3" t="s">
        <v>66</v>
      </c>
      <c r="C2016" s="3" t="s">
        <v>28</v>
      </c>
      <c r="D2016" s="3" t="s">
        <v>571</v>
      </c>
      <c r="E2016" s="4">
        <v>290</v>
      </c>
      <c r="F2016" s="4">
        <v>50</v>
      </c>
      <c r="G2016" s="4">
        <v>1450</v>
      </c>
      <c r="H2016" s="3" t="s">
        <v>49</v>
      </c>
      <c r="I2016" s="3" t="s">
        <v>39</v>
      </c>
      <c r="J2016" s="5">
        <v>44811</v>
      </c>
      <c r="K2016" s="4"/>
    </row>
    <row r="2017" spans="1:11" x14ac:dyDescent="0.25">
      <c r="A2017" s="6" t="s">
        <v>2261</v>
      </c>
      <c r="B2017" s="6" t="s">
        <v>66</v>
      </c>
      <c r="C2017" s="6" t="s">
        <v>131</v>
      </c>
      <c r="D2017" s="6" t="s">
        <v>362</v>
      </c>
      <c r="E2017" s="7">
        <v>320</v>
      </c>
      <c r="F2017" s="7">
        <v>20</v>
      </c>
      <c r="G2017" s="7">
        <v>640</v>
      </c>
      <c r="H2017" s="6" t="s">
        <v>49</v>
      </c>
      <c r="I2017" s="6" t="s">
        <v>16</v>
      </c>
      <c r="J2017" s="8">
        <v>45337</v>
      </c>
      <c r="K2017" s="7"/>
    </row>
    <row r="2018" spans="1:11" x14ac:dyDescent="0.25">
      <c r="A2018" s="3" t="s">
        <v>2262</v>
      </c>
      <c r="B2018" s="3" t="s">
        <v>22</v>
      </c>
      <c r="C2018" s="3" t="s">
        <v>19</v>
      </c>
      <c r="D2018" s="3" t="s">
        <v>973</v>
      </c>
      <c r="E2018" s="4">
        <v>110</v>
      </c>
      <c r="F2018" s="4">
        <v>90</v>
      </c>
      <c r="G2018" s="4">
        <v>990</v>
      </c>
      <c r="H2018" s="3" t="s">
        <v>25</v>
      </c>
      <c r="I2018" s="3" t="s">
        <v>39</v>
      </c>
      <c r="J2018" s="5">
        <v>44955</v>
      </c>
      <c r="K2018" s="4"/>
    </row>
    <row r="2019" spans="1:11" x14ac:dyDescent="0.25">
      <c r="A2019" s="6" t="s">
        <v>2263</v>
      </c>
      <c r="B2019" s="6" t="s">
        <v>169</v>
      </c>
      <c r="C2019" s="6" t="s">
        <v>28</v>
      </c>
      <c r="D2019" s="6" t="s">
        <v>253</v>
      </c>
      <c r="E2019" s="7">
        <v>380</v>
      </c>
      <c r="F2019" s="7">
        <v>10</v>
      </c>
      <c r="G2019" s="7">
        <v>380</v>
      </c>
      <c r="H2019" s="6" t="s">
        <v>15</v>
      </c>
      <c r="I2019" s="6" t="s">
        <v>39</v>
      </c>
      <c r="J2019" s="8">
        <v>44739</v>
      </c>
      <c r="K2019" s="7" t="b">
        <v>1</v>
      </c>
    </row>
    <row r="2020" spans="1:11" x14ac:dyDescent="0.25">
      <c r="A2020" s="3" t="s">
        <v>2264</v>
      </c>
      <c r="B2020" s="3" t="s">
        <v>90</v>
      </c>
      <c r="C2020" s="3" t="s">
        <v>67</v>
      </c>
      <c r="D2020" s="3" t="s">
        <v>353</v>
      </c>
      <c r="E2020" s="4">
        <v>380</v>
      </c>
      <c r="F2020" s="4">
        <v>70</v>
      </c>
      <c r="G2020" s="4">
        <v>2660</v>
      </c>
      <c r="H2020" s="3" t="s">
        <v>25</v>
      </c>
      <c r="I2020" s="3" t="s">
        <v>16</v>
      </c>
      <c r="J2020" s="5">
        <v>45285</v>
      </c>
      <c r="K2020" s="4"/>
    </row>
    <row r="2021" spans="1:11" x14ac:dyDescent="0.25">
      <c r="A2021" s="6" t="s">
        <v>2265</v>
      </c>
      <c r="B2021" s="6" t="s">
        <v>169</v>
      </c>
      <c r="C2021" s="6" t="s">
        <v>13</v>
      </c>
      <c r="D2021" s="6" t="s">
        <v>167</v>
      </c>
      <c r="E2021" s="7">
        <v>215</v>
      </c>
      <c r="F2021" s="7">
        <v>90</v>
      </c>
      <c r="G2021" s="7">
        <v>1935</v>
      </c>
      <c r="H2021" s="6" t="s">
        <v>25</v>
      </c>
      <c r="I2021" s="6" t="s">
        <v>39</v>
      </c>
      <c r="J2021" s="8">
        <v>45195</v>
      </c>
      <c r="K2021" s="7" t="b">
        <v>0</v>
      </c>
    </row>
    <row r="2022" spans="1:11" x14ac:dyDescent="0.25">
      <c r="A2022" s="3" t="s">
        <v>2266</v>
      </c>
      <c r="B2022" s="3" t="s">
        <v>124</v>
      </c>
      <c r="C2022" s="3" t="s">
        <v>131</v>
      </c>
      <c r="D2022" s="3" t="s">
        <v>35</v>
      </c>
      <c r="E2022" s="4"/>
      <c r="F2022" s="4">
        <v>100</v>
      </c>
      <c r="G2022" s="4">
        <v>3200</v>
      </c>
      <c r="H2022" s="3" t="s">
        <v>25</v>
      </c>
      <c r="I2022" s="3" t="s">
        <v>16</v>
      </c>
      <c r="J2022" s="5">
        <v>45296</v>
      </c>
      <c r="K2022" s="4" t="b">
        <v>1</v>
      </c>
    </row>
    <row r="2023" spans="1:11" x14ac:dyDescent="0.25">
      <c r="A2023" s="6" t="s">
        <v>2267</v>
      </c>
      <c r="B2023" s="6" t="s">
        <v>81</v>
      </c>
      <c r="C2023" s="6" t="s">
        <v>19</v>
      </c>
      <c r="D2023" s="6" t="s">
        <v>35</v>
      </c>
      <c r="E2023" s="7">
        <v>380</v>
      </c>
      <c r="F2023" s="7"/>
      <c r="G2023" s="7"/>
      <c r="H2023" s="6" t="s">
        <v>15</v>
      </c>
      <c r="I2023" s="6" t="s">
        <v>16</v>
      </c>
      <c r="J2023" s="8">
        <v>45514</v>
      </c>
      <c r="K2023" s="7" t="b">
        <v>1</v>
      </c>
    </row>
    <row r="2024" spans="1:11" x14ac:dyDescent="0.25">
      <c r="A2024" s="3" t="s">
        <v>2268</v>
      </c>
      <c r="B2024" s="3" t="s">
        <v>64</v>
      </c>
      <c r="C2024" s="3" t="s">
        <v>28</v>
      </c>
      <c r="D2024" s="3" t="s">
        <v>259</v>
      </c>
      <c r="E2024" s="4">
        <v>335</v>
      </c>
      <c r="F2024" s="4">
        <v>80</v>
      </c>
      <c r="G2024" s="4">
        <v>2680</v>
      </c>
      <c r="H2024" s="3" t="s">
        <v>15</v>
      </c>
      <c r="I2024" s="3" t="s">
        <v>39</v>
      </c>
      <c r="J2024" s="5">
        <v>44806</v>
      </c>
      <c r="K2024" s="4" t="b">
        <v>1</v>
      </c>
    </row>
    <row r="2025" spans="1:11" x14ac:dyDescent="0.25">
      <c r="A2025" s="6" t="s">
        <v>2269</v>
      </c>
      <c r="B2025" s="6" t="s">
        <v>101</v>
      </c>
      <c r="C2025" s="6" t="s">
        <v>13</v>
      </c>
      <c r="D2025" s="6" t="s">
        <v>35</v>
      </c>
      <c r="E2025" s="7">
        <v>110</v>
      </c>
      <c r="F2025" s="7"/>
      <c r="G2025" s="7"/>
      <c r="H2025" s="6" t="s">
        <v>15</v>
      </c>
      <c r="I2025" s="6" t="s">
        <v>39</v>
      </c>
      <c r="J2025" s="8">
        <v>44957</v>
      </c>
      <c r="K2025" s="7" t="b">
        <v>0</v>
      </c>
    </row>
    <row r="2026" spans="1:11" x14ac:dyDescent="0.25">
      <c r="A2026" s="3" t="s">
        <v>2270</v>
      </c>
      <c r="B2026" s="3" t="s">
        <v>90</v>
      </c>
      <c r="C2026" s="3" t="s">
        <v>131</v>
      </c>
      <c r="D2026" s="3" t="s">
        <v>622</v>
      </c>
      <c r="E2026" s="4">
        <v>215</v>
      </c>
      <c r="F2026" s="4">
        <v>10</v>
      </c>
      <c r="G2026" s="4">
        <v>215</v>
      </c>
      <c r="H2026" s="3" t="s">
        <v>15</v>
      </c>
      <c r="I2026" s="3" t="s">
        <v>39</v>
      </c>
      <c r="J2026" s="5">
        <v>45604</v>
      </c>
      <c r="K2026" s="4" t="b">
        <v>1</v>
      </c>
    </row>
    <row r="2027" spans="1:11" x14ac:dyDescent="0.25">
      <c r="A2027" s="6" t="s">
        <v>2271</v>
      </c>
      <c r="B2027" s="6" t="s">
        <v>78</v>
      </c>
      <c r="C2027" s="6" t="s">
        <v>67</v>
      </c>
      <c r="D2027" s="6" t="s">
        <v>487</v>
      </c>
      <c r="E2027" s="7">
        <v>200</v>
      </c>
      <c r="F2027" s="7">
        <v>60</v>
      </c>
      <c r="G2027" s="7">
        <v>1200</v>
      </c>
      <c r="H2027" s="6" t="s">
        <v>15</v>
      </c>
      <c r="I2027" s="6" t="s">
        <v>39</v>
      </c>
      <c r="J2027" s="8">
        <v>44872</v>
      </c>
      <c r="K2027" s="7"/>
    </row>
    <row r="2028" spans="1:11" x14ac:dyDescent="0.25">
      <c r="A2028" s="3" t="s">
        <v>2272</v>
      </c>
      <c r="B2028" s="3" t="s">
        <v>75</v>
      </c>
      <c r="C2028" s="3" t="s">
        <v>13</v>
      </c>
      <c r="D2028" s="3" t="s">
        <v>62</v>
      </c>
      <c r="E2028" s="4">
        <v>290</v>
      </c>
      <c r="F2028" s="4">
        <v>60</v>
      </c>
      <c r="G2028" s="4">
        <v>1740</v>
      </c>
      <c r="H2028" s="3" t="s">
        <v>49</v>
      </c>
      <c r="I2028" s="3" t="s">
        <v>16</v>
      </c>
      <c r="J2028" s="5">
        <v>44613</v>
      </c>
      <c r="K2028" s="4" t="b">
        <v>0</v>
      </c>
    </row>
    <row r="2029" spans="1:11" x14ac:dyDescent="0.25">
      <c r="A2029" s="6" t="s">
        <v>2273</v>
      </c>
      <c r="B2029" s="6" t="s">
        <v>56</v>
      </c>
      <c r="C2029" s="6" t="s">
        <v>13</v>
      </c>
      <c r="D2029" s="6" t="s">
        <v>521</v>
      </c>
      <c r="E2029" s="7">
        <v>155</v>
      </c>
      <c r="F2029" s="7">
        <v>80</v>
      </c>
      <c r="G2029" s="7">
        <v>1240</v>
      </c>
      <c r="H2029" s="6" t="s">
        <v>25</v>
      </c>
      <c r="I2029" s="6" t="s">
        <v>39</v>
      </c>
      <c r="J2029" s="8">
        <v>45110</v>
      </c>
      <c r="K2029" s="7"/>
    </row>
    <row r="2030" spans="1:11" x14ac:dyDescent="0.25">
      <c r="A2030" s="3" t="s">
        <v>2274</v>
      </c>
      <c r="B2030" s="3" t="s">
        <v>90</v>
      </c>
      <c r="C2030" s="3" t="s">
        <v>131</v>
      </c>
      <c r="D2030" s="3" t="s">
        <v>336</v>
      </c>
      <c r="E2030" s="4">
        <v>200</v>
      </c>
      <c r="F2030" s="4">
        <v>20</v>
      </c>
      <c r="G2030" s="4">
        <v>400</v>
      </c>
      <c r="H2030" s="3" t="s">
        <v>25</v>
      </c>
      <c r="I2030" s="3" t="s">
        <v>39</v>
      </c>
      <c r="J2030" s="5">
        <v>45252</v>
      </c>
      <c r="K2030" s="4" t="b">
        <v>0</v>
      </c>
    </row>
    <row r="2031" spans="1:11" x14ac:dyDescent="0.25">
      <c r="A2031" s="6" t="s">
        <v>2275</v>
      </c>
      <c r="B2031" s="6" t="s">
        <v>109</v>
      </c>
      <c r="C2031" s="6" t="s">
        <v>32</v>
      </c>
      <c r="D2031" s="6" t="s">
        <v>35</v>
      </c>
      <c r="E2031" s="7"/>
      <c r="F2031" s="7">
        <v>80</v>
      </c>
      <c r="G2031" s="7">
        <v>1840</v>
      </c>
      <c r="H2031" s="6" t="s">
        <v>49</v>
      </c>
      <c r="I2031" s="6" t="s">
        <v>39</v>
      </c>
      <c r="J2031" s="8">
        <v>45034</v>
      </c>
      <c r="K2031" s="7" t="b">
        <v>1</v>
      </c>
    </row>
    <row r="2032" spans="1:11" x14ac:dyDescent="0.25">
      <c r="A2032" s="3" t="s">
        <v>2276</v>
      </c>
      <c r="B2032" s="3" t="s">
        <v>169</v>
      </c>
      <c r="C2032" s="3" t="s">
        <v>131</v>
      </c>
      <c r="D2032" s="3" t="s">
        <v>276</v>
      </c>
      <c r="E2032" s="4">
        <v>65</v>
      </c>
      <c r="F2032" s="4">
        <v>20</v>
      </c>
      <c r="G2032" s="4">
        <v>130</v>
      </c>
      <c r="H2032" s="3" t="s">
        <v>25</v>
      </c>
      <c r="I2032" s="3" t="s">
        <v>16</v>
      </c>
      <c r="J2032" s="5">
        <v>44971</v>
      </c>
      <c r="K2032" s="4" t="b">
        <v>0</v>
      </c>
    </row>
    <row r="2033" spans="1:11" x14ac:dyDescent="0.25">
      <c r="A2033" s="6" t="s">
        <v>2277</v>
      </c>
      <c r="B2033" s="6" t="s">
        <v>12</v>
      </c>
      <c r="C2033" s="6" t="s">
        <v>32</v>
      </c>
      <c r="D2033" s="6" t="s">
        <v>2278</v>
      </c>
      <c r="E2033" s="7">
        <v>320</v>
      </c>
      <c r="F2033" s="7">
        <v>20</v>
      </c>
      <c r="G2033" s="7">
        <v>640</v>
      </c>
      <c r="H2033" s="6" t="s">
        <v>49</v>
      </c>
      <c r="I2033" s="6" t="s">
        <v>39</v>
      </c>
      <c r="J2033" s="8">
        <v>45136</v>
      </c>
      <c r="K2033" s="7"/>
    </row>
    <row r="2034" spans="1:11" x14ac:dyDescent="0.25">
      <c r="A2034" s="3" t="s">
        <v>2279</v>
      </c>
      <c r="B2034" s="3" t="s">
        <v>18</v>
      </c>
      <c r="C2034" s="3" t="s">
        <v>42</v>
      </c>
      <c r="D2034" s="3" t="s">
        <v>82</v>
      </c>
      <c r="E2034" s="4">
        <v>245</v>
      </c>
      <c r="F2034" s="4">
        <v>100</v>
      </c>
      <c r="G2034" s="4">
        <v>2450</v>
      </c>
      <c r="H2034" s="3" t="s">
        <v>25</v>
      </c>
      <c r="I2034" s="3" t="s">
        <v>16</v>
      </c>
      <c r="J2034" s="5">
        <v>44584</v>
      </c>
      <c r="K2034" s="4"/>
    </row>
    <row r="2035" spans="1:11" x14ac:dyDescent="0.25">
      <c r="A2035" s="6" t="s">
        <v>2280</v>
      </c>
      <c r="B2035" s="6" t="s">
        <v>99</v>
      </c>
      <c r="C2035" s="6" t="s">
        <v>32</v>
      </c>
      <c r="D2035" s="6" t="s">
        <v>483</v>
      </c>
      <c r="E2035" s="7">
        <v>230</v>
      </c>
      <c r="F2035" s="7">
        <v>20</v>
      </c>
      <c r="G2035" s="7">
        <v>460</v>
      </c>
      <c r="H2035" s="6" t="s">
        <v>15</v>
      </c>
      <c r="I2035" s="6" t="s">
        <v>39</v>
      </c>
      <c r="J2035" s="8">
        <v>45068</v>
      </c>
      <c r="K2035" s="7"/>
    </row>
    <row r="2036" spans="1:11" x14ac:dyDescent="0.25">
      <c r="A2036" s="3" t="s">
        <v>2281</v>
      </c>
      <c r="B2036" s="3" t="s">
        <v>101</v>
      </c>
      <c r="C2036" s="3" t="s">
        <v>13</v>
      </c>
      <c r="D2036" s="3" t="s">
        <v>208</v>
      </c>
      <c r="E2036" s="4">
        <v>95</v>
      </c>
      <c r="F2036" s="4">
        <v>20</v>
      </c>
      <c r="G2036" s="4">
        <v>190</v>
      </c>
      <c r="H2036" s="3" t="s">
        <v>25</v>
      </c>
      <c r="I2036" s="3" t="s">
        <v>16</v>
      </c>
      <c r="J2036" s="5">
        <v>45420</v>
      </c>
      <c r="K2036" s="4" t="b">
        <v>0</v>
      </c>
    </row>
    <row r="2037" spans="1:11" x14ac:dyDescent="0.25">
      <c r="A2037" s="6" t="s">
        <v>2282</v>
      </c>
      <c r="B2037" s="6" t="s">
        <v>109</v>
      </c>
      <c r="C2037" s="6" t="s">
        <v>28</v>
      </c>
      <c r="D2037" s="6" t="s">
        <v>206</v>
      </c>
      <c r="E2037" s="7">
        <v>245</v>
      </c>
      <c r="F2037" s="7">
        <v>40</v>
      </c>
      <c r="G2037" s="7">
        <v>980</v>
      </c>
      <c r="H2037" s="6" t="s">
        <v>15</v>
      </c>
      <c r="I2037" s="6" t="s">
        <v>39</v>
      </c>
      <c r="J2037" s="8">
        <v>45377</v>
      </c>
      <c r="K2037" s="7" t="b">
        <v>0</v>
      </c>
    </row>
    <row r="2038" spans="1:11" x14ac:dyDescent="0.25">
      <c r="A2038" s="3" t="s">
        <v>2283</v>
      </c>
      <c r="B2038" s="3" t="s">
        <v>47</v>
      </c>
      <c r="C2038" s="3" t="s">
        <v>67</v>
      </c>
      <c r="D2038" s="3" t="s">
        <v>216</v>
      </c>
      <c r="E2038" s="4">
        <v>125</v>
      </c>
      <c r="F2038" s="4">
        <v>50</v>
      </c>
      <c r="G2038" s="4">
        <v>625</v>
      </c>
      <c r="H2038" s="3" t="s">
        <v>25</v>
      </c>
      <c r="I2038" s="3" t="s">
        <v>39</v>
      </c>
      <c r="J2038" s="5">
        <v>45139</v>
      </c>
      <c r="K2038" s="4" t="b">
        <v>1</v>
      </c>
    </row>
    <row r="2039" spans="1:11" x14ac:dyDescent="0.25">
      <c r="A2039" s="6" t="s">
        <v>2284</v>
      </c>
      <c r="B2039" s="6" t="s">
        <v>12</v>
      </c>
      <c r="C2039" s="6" t="s">
        <v>131</v>
      </c>
      <c r="D2039" s="6" t="s">
        <v>292</v>
      </c>
      <c r="E2039" s="7">
        <v>230</v>
      </c>
      <c r="F2039" s="7">
        <v>100</v>
      </c>
      <c r="G2039" s="7">
        <v>2300</v>
      </c>
      <c r="H2039" s="6" t="s">
        <v>25</v>
      </c>
      <c r="I2039" s="6" t="s">
        <v>39</v>
      </c>
      <c r="J2039" s="8">
        <v>45159</v>
      </c>
      <c r="K2039" s="7"/>
    </row>
    <row r="2040" spans="1:11" x14ac:dyDescent="0.25">
      <c r="A2040" s="3" t="s">
        <v>2285</v>
      </c>
      <c r="B2040" s="3" t="s">
        <v>90</v>
      </c>
      <c r="C2040" s="3" t="s">
        <v>67</v>
      </c>
      <c r="D2040" s="3" t="s">
        <v>370</v>
      </c>
      <c r="E2040" s="4">
        <v>365</v>
      </c>
      <c r="F2040" s="4">
        <v>30</v>
      </c>
      <c r="G2040" s="4">
        <v>1095</v>
      </c>
      <c r="H2040" s="3" t="s">
        <v>25</v>
      </c>
      <c r="I2040" s="3" t="s">
        <v>16</v>
      </c>
      <c r="J2040" s="5">
        <v>44607</v>
      </c>
      <c r="K2040" s="4" t="b">
        <v>0</v>
      </c>
    </row>
    <row r="2041" spans="1:11" x14ac:dyDescent="0.25">
      <c r="A2041" s="6" t="s">
        <v>2286</v>
      </c>
      <c r="B2041" s="6" t="s">
        <v>64</v>
      </c>
      <c r="C2041" s="6" t="s">
        <v>131</v>
      </c>
      <c r="D2041" s="6" t="s">
        <v>336</v>
      </c>
      <c r="E2041" s="7">
        <v>200</v>
      </c>
      <c r="F2041" s="7">
        <v>10</v>
      </c>
      <c r="G2041" s="7">
        <v>200</v>
      </c>
      <c r="H2041" s="6" t="s">
        <v>25</v>
      </c>
      <c r="I2041" s="6" t="s">
        <v>16</v>
      </c>
      <c r="J2041" s="8">
        <v>45108</v>
      </c>
      <c r="K2041" s="7" t="b">
        <v>1</v>
      </c>
    </row>
    <row r="2042" spans="1:11" x14ac:dyDescent="0.25">
      <c r="A2042" s="3" t="s">
        <v>2287</v>
      </c>
      <c r="B2042" s="3" t="s">
        <v>12</v>
      </c>
      <c r="C2042" s="3" t="s">
        <v>131</v>
      </c>
      <c r="D2042" s="3" t="s">
        <v>321</v>
      </c>
      <c r="E2042" s="4">
        <v>245</v>
      </c>
      <c r="F2042" s="4">
        <v>70</v>
      </c>
      <c r="G2042" s="4">
        <v>1715</v>
      </c>
      <c r="H2042" s="3" t="s">
        <v>15</v>
      </c>
      <c r="I2042" s="3" t="s">
        <v>39</v>
      </c>
      <c r="J2042" s="5">
        <v>44913</v>
      </c>
      <c r="K2042" s="4"/>
    </row>
    <row r="2043" spans="1:11" x14ac:dyDescent="0.25">
      <c r="A2043" s="6" t="s">
        <v>2288</v>
      </c>
      <c r="B2043" s="6" t="s">
        <v>64</v>
      </c>
      <c r="C2043" s="6" t="s">
        <v>19</v>
      </c>
      <c r="D2043" s="6" t="s">
        <v>153</v>
      </c>
      <c r="E2043" s="7">
        <v>125</v>
      </c>
      <c r="F2043" s="7">
        <v>80</v>
      </c>
      <c r="G2043" s="7">
        <v>1000</v>
      </c>
      <c r="H2043" s="6" t="s">
        <v>15</v>
      </c>
      <c r="I2043" s="6" t="s">
        <v>16</v>
      </c>
      <c r="J2043" s="8">
        <v>44563</v>
      </c>
      <c r="K2043" s="7"/>
    </row>
    <row r="2044" spans="1:11" x14ac:dyDescent="0.25">
      <c r="A2044" s="3" t="s">
        <v>2289</v>
      </c>
      <c r="B2044" s="3" t="s">
        <v>109</v>
      </c>
      <c r="C2044" s="3" t="s">
        <v>131</v>
      </c>
      <c r="D2044" s="3" t="s">
        <v>622</v>
      </c>
      <c r="E2044" s="4">
        <v>215</v>
      </c>
      <c r="F2044" s="4">
        <v>40</v>
      </c>
      <c r="G2044" s="4">
        <v>860</v>
      </c>
      <c r="H2044" s="3" t="s">
        <v>15</v>
      </c>
      <c r="I2044" s="3" t="s">
        <v>16</v>
      </c>
      <c r="J2044" s="5">
        <v>44851</v>
      </c>
      <c r="K2044" s="4" t="b">
        <v>0</v>
      </c>
    </row>
    <row r="2045" spans="1:11" x14ac:dyDescent="0.25">
      <c r="A2045" s="6" t="s">
        <v>2290</v>
      </c>
      <c r="B2045" s="6" t="s">
        <v>37</v>
      </c>
      <c r="C2045" s="6" t="s">
        <v>13</v>
      </c>
      <c r="D2045" s="6" t="s">
        <v>208</v>
      </c>
      <c r="E2045" s="7">
        <v>95</v>
      </c>
      <c r="F2045" s="7">
        <v>10</v>
      </c>
      <c r="G2045" s="7">
        <v>95</v>
      </c>
      <c r="H2045" s="6" t="s">
        <v>15</v>
      </c>
      <c r="I2045" s="6" t="s">
        <v>16</v>
      </c>
      <c r="J2045" s="8">
        <v>45457</v>
      </c>
      <c r="K2045" s="7" t="b">
        <v>0</v>
      </c>
    </row>
    <row r="2046" spans="1:11" x14ac:dyDescent="0.25">
      <c r="A2046" s="3" t="s">
        <v>2291</v>
      </c>
      <c r="B2046" s="3" t="s">
        <v>101</v>
      </c>
      <c r="C2046" s="3" t="s">
        <v>67</v>
      </c>
      <c r="D2046" s="3" t="s">
        <v>2292</v>
      </c>
      <c r="E2046" s="4">
        <v>245</v>
      </c>
      <c r="F2046" s="4">
        <v>50</v>
      </c>
      <c r="G2046" s="4">
        <v>1225</v>
      </c>
      <c r="H2046" s="3" t="s">
        <v>49</v>
      </c>
      <c r="I2046" s="3" t="s">
        <v>16</v>
      </c>
      <c r="J2046" s="5">
        <v>45189</v>
      </c>
      <c r="K2046" s="4"/>
    </row>
    <row r="2047" spans="1:11" x14ac:dyDescent="0.25">
      <c r="A2047" s="6" t="s">
        <v>2293</v>
      </c>
      <c r="B2047" s="6" t="s">
        <v>22</v>
      </c>
      <c r="C2047" s="6" t="s">
        <v>67</v>
      </c>
      <c r="D2047" s="6" t="s">
        <v>76</v>
      </c>
      <c r="E2047" s="7">
        <v>95</v>
      </c>
      <c r="F2047" s="7">
        <v>10</v>
      </c>
      <c r="G2047" s="7">
        <v>95</v>
      </c>
      <c r="H2047" s="6" t="s">
        <v>25</v>
      </c>
      <c r="I2047" s="6" t="s">
        <v>39</v>
      </c>
      <c r="J2047" s="8">
        <v>44800</v>
      </c>
      <c r="K2047" s="7"/>
    </row>
    <row r="2048" spans="1:11" x14ac:dyDescent="0.25">
      <c r="A2048" s="3" t="s">
        <v>2294</v>
      </c>
      <c r="B2048" s="3" t="s">
        <v>78</v>
      </c>
      <c r="C2048" s="3" t="s">
        <v>42</v>
      </c>
      <c r="D2048" s="3" t="s">
        <v>343</v>
      </c>
      <c r="E2048" s="4">
        <v>290</v>
      </c>
      <c r="F2048" s="4">
        <v>50</v>
      </c>
      <c r="G2048" s="4">
        <v>1450</v>
      </c>
      <c r="H2048" s="3" t="s">
        <v>49</v>
      </c>
      <c r="I2048" s="3" t="s">
        <v>16</v>
      </c>
      <c r="J2048" s="5">
        <v>44969</v>
      </c>
      <c r="K2048" s="4"/>
    </row>
    <row r="2049" spans="1:11" x14ac:dyDescent="0.25">
      <c r="A2049" s="6" t="s">
        <v>2295</v>
      </c>
      <c r="B2049" s="6" t="s">
        <v>101</v>
      </c>
      <c r="C2049" s="6" t="s">
        <v>131</v>
      </c>
      <c r="D2049" s="6" t="s">
        <v>622</v>
      </c>
      <c r="E2049" s="7">
        <v>215</v>
      </c>
      <c r="F2049" s="7">
        <v>40</v>
      </c>
      <c r="G2049" s="7">
        <v>860</v>
      </c>
      <c r="H2049" s="6" t="s">
        <v>15</v>
      </c>
      <c r="I2049" s="6" t="s">
        <v>16</v>
      </c>
      <c r="J2049" s="8">
        <v>44585</v>
      </c>
      <c r="K2049" s="7" t="b">
        <v>0</v>
      </c>
    </row>
    <row r="2050" spans="1:11" x14ac:dyDescent="0.25">
      <c r="A2050" s="3" t="s">
        <v>2296</v>
      </c>
      <c r="B2050" s="3" t="s">
        <v>78</v>
      </c>
      <c r="C2050" s="3" t="s">
        <v>32</v>
      </c>
      <c r="D2050" s="3" t="s">
        <v>483</v>
      </c>
      <c r="E2050" s="4">
        <v>230</v>
      </c>
      <c r="F2050" s="4">
        <v>70</v>
      </c>
      <c r="G2050" s="4">
        <v>1610</v>
      </c>
      <c r="H2050" s="3" t="s">
        <v>25</v>
      </c>
      <c r="I2050" s="3" t="s">
        <v>39</v>
      </c>
      <c r="J2050" s="5">
        <v>44796</v>
      </c>
      <c r="K2050" s="4"/>
    </row>
    <row r="2051" spans="1:11" x14ac:dyDescent="0.25">
      <c r="A2051" s="6" t="s">
        <v>2297</v>
      </c>
      <c r="B2051" s="6" t="s">
        <v>85</v>
      </c>
      <c r="C2051" s="6" t="s">
        <v>28</v>
      </c>
      <c r="D2051" s="6" t="s">
        <v>1084</v>
      </c>
      <c r="E2051" s="7">
        <v>170</v>
      </c>
      <c r="F2051" s="7">
        <v>10</v>
      </c>
      <c r="G2051" s="7">
        <v>170</v>
      </c>
      <c r="H2051" s="6" t="s">
        <v>49</v>
      </c>
      <c r="I2051" s="6" t="s">
        <v>16</v>
      </c>
      <c r="J2051" s="8">
        <v>44896</v>
      </c>
      <c r="K2051" s="7" t="b">
        <v>0</v>
      </c>
    </row>
    <row r="2052" spans="1:11" x14ac:dyDescent="0.25">
      <c r="A2052" s="3" t="s">
        <v>2298</v>
      </c>
      <c r="B2052" s="3" t="s">
        <v>78</v>
      </c>
      <c r="C2052" s="3" t="s">
        <v>67</v>
      </c>
      <c r="D2052" s="3" t="s">
        <v>421</v>
      </c>
      <c r="E2052" s="4">
        <v>410</v>
      </c>
      <c r="F2052" s="4">
        <v>80</v>
      </c>
      <c r="G2052" s="4">
        <v>3280</v>
      </c>
      <c r="H2052" s="3" t="s">
        <v>15</v>
      </c>
      <c r="I2052" s="3" t="s">
        <v>16</v>
      </c>
      <c r="J2052" s="5">
        <v>45625</v>
      </c>
      <c r="K2052" s="4"/>
    </row>
    <row r="2053" spans="1:11" x14ac:dyDescent="0.25">
      <c r="A2053" s="6" t="s">
        <v>2299</v>
      </c>
      <c r="B2053" s="6" t="s">
        <v>85</v>
      </c>
      <c r="C2053" s="6" t="s">
        <v>42</v>
      </c>
      <c r="D2053" s="6" t="s">
        <v>296</v>
      </c>
      <c r="E2053" s="7">
        <v>65</v>
      </c>
      <c r="F2053" s="7">
        <v>20</v>
      </c>
      <c r="G2053" s="7">
        <v>130</v>
      </c>
      <c r="H2053" s="6" t="s">
        <v>49</v>
      </c>
      <c r="I2053" s="6" t="s">
        <v>39</v>
      </c>
      <c r="J2053" s="8">
        <v>45188</v>
      </c>
      <c r="K2053" s="7" t="b">
        <v>1</v>
      </c>
    </row>
    <row r="2054" spans="1:11" x14ac:dyDescent="0.25">
      <c r="A2054" s="3" t="s">
        <v>2300</v>
      </c>
      <c r="B2054" s="3" t="s">
        <v>78</v>
      </c>
      <c r="C2054" s="3" t="s">
        <v>131</v>
      </c>
      <c r="D2054" s="3" t="s">
        <v>1049</v>
      </c>
      <c r="E2054" s="4">
        <v>80</v>
      </c>
      <c r="F2054" s="4">
        <v>60</v>
      </c>
      <c r="G2054" s="4">
        <v>480</v>
      </c>
      <c r="H2054" s="3" t="s">
        <v>49</v>
      </c>
      <c r="I2054" s="3" t="s">
        <v>39</v>
      </c>
      <c r="J2054" s="5">
        <v>45281</v>
      </c>
      <c r="K2054" s="4" t="b">
        <v>1</v>
      </c>
    </row>
    <row r="2055" spans="1:11" x14ac:dyDescent="0.25">
      <c r="A2055" s="6" t="s">
        <v>2301</v>
      </c>
      <c r="B2055" s="6" t="s">
        <v>22</v>
      </c>
      <c r="C2055" s="6" t="s">
        <v>67</v>
      </c>
      <c r="D2055" s="6" t="s">
        <v>68</v>
      </c>
      <c r="E2055" s="7">
        <v>230</v>
      </c>
      <c r="F2055" s="7">
        <v>20</v>
      </c>
      <c r="G2055" s="7">
        <v>460</v>
      </c>
      <c r="H2055" s="6" t="s">
        <v>25</v>
      </c>
      <c r="I2055" s="6" t="s">
        <v>39</v>
      </c>
      <c r="J2055" s="8">
        <v>44904</v>
      </c>
      <c r="K2055" s="7"/>
    </row>
    <row r="2056" spans="1:11" x14ac:dyDescent="0.25">
      <c r="A2056" s="3" t="s">
        <v>2302</v>
      </c>
      <c r="B2056" s="3" t="s">
        <v>37</v>
      </c>
      <c r="C2056" s="3" t="s">
        <v>32</v>
      </c>
      <c r="D2056" s="3" t="s">
        <v>366</v>
      </c>
      <c r="E2056" s="4">
        <v>410</v>
      </c>
      <c r="F2056" s="4">
        <v>10</v>
      </c>
      <c r="G2056" s="4">
        <v>410</v>
      </c>
      <c r="H2056" s="3" t="s">
        <v>15</v>
      </c>
      <c r="I2056" s="3" t="s">
        <v>39</v>
      </c>
      <c r="J2056" s="5">
        <v>45554</v>
      </c>
      <c r="K2056" s="4" t="b">
        <v>0</v>
      </c>
    </row>
    <row r="2057" spans="1:11" x14ac:dyDescent="0.25">
      <c r="A2057" s="6" t="s">
        <v>2303</v>
      </c>
      <c r="B2057" s="6" t="s">
        <v>22</v>
      </c>
      <c r="C2057" s="6" t="s">
        <v>28</v>
      </c>
      <c r="D2057" s="6" t="s">
        <v>728</v>
      </c>
      <c r="E2057" s="7">
        <v>305</v>
      </c>
      <c r="F2057" s="7">
        <v>70</v>
      </c>
      <c r="G2057" s="7">
        <v>2135</v>
      </c>
      <c r="H2057" s="6" t="s">
        <v>15</v>
      </c>
      <c r="I2057" s="6" t="s">
        <v>39</v>
      </c>
      <c r="J2057" s="8">
        <v>45087</v>
      </c>
      <c r="K2057" s="7" t="b">
        <v>0</v>
      </c>
    </row>
    <row r="2058" spans="1:11" x14ac:dyDescent="0.25">
      <c r="A2058" s="3" t="s">
        <v>2304</v>
      </c>
      <c r="B2058" s="3" t="s">
        <v>12</v>
      </c>
      <c r="C2058" s="3" t="s">
        <v>23</v>
      </c>
      <c r="D2058" s="3" t="s">
        <v>48</v>
      </c>
      <c r="E2058" s="4">
        <v>365</v>
      </c>
      <c r="F2058" s="4">
        <v>10</v>
      </c>
      <c r="G2058" s="4">
        <v>365</v>
      </c>
      <c r="H2058" s="3" t="s">
        <v>15</v>
      </c>
      <c r="I2058" s="3" t="s">
        <v>16</v>
      </c>
      <c r="J2058" s="5">
        <v>45165</v>
      </c>
      <c r="K2058" s="4"/>
    </row>
    <row r="2059" spans="1:11" x14ac:dyDescent="0.25">
      <c r="A2059" s="6" t="s">
        <v>2305</v>
      </c>
      <c r="B2059" s="6" t="s">
        <v>18</v>
      </c>
      <c r="C2059" s="6" t="s">
        <v>19</v>
      </c>
      <c r="D2059" s="6" t="s">
        <v>272</v>
      </c>
      <c r="E2059" s="7">
        <v>50</v>
      </c>
      <c r="F2059" s="7">
        <v>80</v>
      </c>
      <c r="G2059" s="7">
        <v>400</v>
      </c>
      <c r="H2059" s="6" t="s">
        <v>15</v>
      </c>
      <c r="I2059" s="6" t="s">
        <v>16</v>
      </c>
      <c r="J2059" s="8">
        <v>44905</v>
      </c>
      <c r="K2059" s="7" t="b">
        <v>1</v>
      </c>
    </row>
    <row r="2060" spans="1:11" x14ac:dyDescent="0.25">
      <c r="A2060" s="3" t="s">
        <v>2306</v>
      </c>
      <c r="B2060" s="3" t="s">
        <v>12</v>
      </c>
      <c r="C2060" s="3" t="s">
        <v>19</v>
      </c>
      <c r="D2060" s="3" t="s">
        <v>202</v>
      </c>
      <c r="E2060" s="4">
        <v>155</v>
      </c>
      <c r="F2060" s="4">
        <v>90</v>
      </c>
      <c r="G2060" s="4">
        <v>1395</v>
      </c>
      <c r="H2060" s="3" t="s">
        <v>15</v>
      </c>
      <c r="I2060" s="3" t="s">
        <v>39</v>
      </c>
      <c r="J2060" s="5">
        <v>45484</v>
      </c>
      <c r="K2060" s="4" t="b">
        <v>0</v>
      </c>
    </row>
    <row r="2061" spans="1:11" x14ac:dyDescent="0.25">
      <c r="A2061" s="6" t="s">
        <v>2307</v>
      </c>
      <c r="B2061" s="6" t="s">
        <v>64</v>
      </c>
      <c r="C2061" s="6" t="s">
        <v>13</v>
      </c>
      <c r="D2061" s="6" t="s">
        <v>179</v>
      </c>
      <c r="E2061" s="7">
        <v>140</v>
      </c>
      <c r="F2061" s="7">
        <v>20</v>
      </c>
      <c r="G2061" s="7">
        <v>280</v>
      </c>
      <c r="H2061" s="6" t="s">
        <v>15</v>
      </c>
      <c r="I2061" s="6" t="s">
        <v>16</v>
      </c>
      <c r="J2061" s="8">
        <v>44692</v>
      </c>
      <c r="K2061" s="7" t="b">
        <v>0</v>
      </c>
    </row>
    <row r="2062" spans="1:11" x14ac:dyDescent="0.25">
      <c r="A2062" s="3" t="s">
        <v>2308</v>
      </c>
      <c r="B2062" s="3" t="s">
        <v>109</v>
      </c>
      <c r="C2062" s="3" t="s">
        <v>19</v>
      </c>
      <c r="D2062" s="3" t="s">
        <v>59</v>
      </c>
      <c r="E2062" s="4">
        <v>275</v>
      </c>
      <c r="F2062" s="4">
        <v>20</v>
      </c>
      <c r="G2062" s="4">
        <v>550</v>
      </c>
      <c r="H2062" s="3" t="s">
        <v>49</v>
      </c>
      <c r="I2062" s="3" t="s">
        <v>39</v>
      </c>
      <c r="J2062" s="5">
        <v>45496</v>
      </c>
      <c r="K2062" s="4" t="b">
        <v>1</v>
      </c>
    </row>
    <row r="2063" spans="1:11" x14ac:dyDescent="0.25">
      <c r="A2063" s="6" t="s">
        <v>2309</v>
      </c>
      <c r="B2063" s="6" t="s">
        <v>31</v>
      </c>
      <c r="C2063" s="6" t="s">
        <v>19</v>
      </c>
      <c r="D2063" s="6" t="s">
        <v>143</v>
      </c>
      <c r="E2063" s="7">
        <v>320</v>
      </c>
      <c r="F2063" s="7">
        <v>100</v>
      </c>
      <c r="G2063" s="7">
        <v>3200</v>
      </c>
      <c r="H2063" s="6" t="s">
        <v>49</v>
      </c>
      <c r="I2063" s="6" t="s">
        <v>39</v>
      </c>
      <c r="J2063" s="8">
        <v>44596</v>
      </c>
      <c r="K2063" s="7"/>
    </row>
    <row r="2064" spans="1:11" x14ac:dyDescent="0.25">
      <c r="A2064" s="3" t="s">
        <v>2310</v>
      </c>
      <c r="B2064" s="3" t="s">
        <v>124</v>
      </c>
      <c r="C2064" s="3" t="s">
        <v>42</v>
      </c>
      <c r="D2064" s="3" t="s">
        <v>88</v>
      </c>
      <c r="E2064" s="4">
        <v>410</v>
      </c>
      <c r="F2064" s="4">
        <v>60</v>
      </c>
      <c r="G2064" s="4">
        <v>2460</v>
      </c>
      <c r="H2064" s="3" t="s">
        <v>49</v>
      </c>
      <c r="I2064" s="3" t="s">
        <v>16</v>
      </c>
      <c r="J2064" s="5">
        <v>45545</v>
      </c>
      <c r="K2064" s="4" t="b">
        <v>1</v>
      </c>
    </row>
    <row r="2065" spans="1:11" x14ac:dyDescent="0.25">
      <c r="A2065" s="6" t="s">
        <v>2311</v>
      </c>
      <c r="B2065" s="6" t="s">
        <v>22</v>
      </c>
      <c r="C2065" s="6" t="s">
        <v>19</v>
      </c>
      <c r="D2065" s="6" t="s">
        <v>35</v>
      </c>
      <c r="E2065" s="7">
        <v>140</v>
      </c>
      <c r="F2065" s="7"/>
      <c r="G2065" s="7"/>
      <c r="H2065" s="6" t="s">
        <v>49</v>
      </c>
      <c r="I2065" s="6" t="s">
        <v>39</v>
      </c>
      <c r="J2065" s="8">
        <v>44985</v>
      </c>
      <c r="K2065" s="7" t="b">
        <v>1</v>
      </c>
    </row>
    <row r="2066" spans="1:11" x14ac:dyDescent="0.25">
      <c r="A2066" s="3" t="s">
        <v>2312</v>
      </c>
      <c r="B2066" s="3" t="s">
        <v>109</v>
      </c>
      <c r="C2066" s="3" t="s">
        <v>13</v>
      </c>
      <c r="D2066" s="3" t="s">
        <v>134</v>
      </c>
      <c r="E2066" s="4">
        <v>200</v>
      </c>
      <c r="F2066" s="4">
        <v>30</v>
      </c>
      <c r="G2066" s="4">
        <v>600</v>
      </c>
      <c r="H2066" s="3" t="s">
        <v>25</v>
      </c>
      <c r="I2066" s="3" t="s">
        <v>39</v>
      </c>
      <c r="J2066" s="5">
        <v>45633</v>
      </c>
      <c r="K2066" s="4" t="b">
        <v>1</v>
      </c>
    </row>
    <row r="2067" spans="1:11" x14ac:dyDescent="0.25">
      <c r="A2067" s="6" t="s">
        <v>2313</v>
      </c>
      <c r="B2067" s="6" t="s">
        <v>85</v>
      </c>
      <c r="C2067" s="6" t="s">
        <v>67</v>
      </c>
      <c r="D2067" s="6" t="s">
        <v>487</v>
      </c>
      <c r="E2067" s="7">
        <v>200</v>
      </c>
      <c r="F2067" s="7">
        <v>20</v>
      </c>
      <c r="G2067" s="7">
        <v>400</v>
      </c>
      <c r="H2067" s="6" t="s">
        <v>49</v>
      </c>
      <c r="I2067" s="6" t="s">
        <v>39</v>
      </c>
      <c r="J2067" s="8">
        <v>45319</v>
      </c>
      <c r="K2067" s="7" t="b">
        <v>0</v>
      </c>
    </row>
    <row r="2068" spans="1:11" x14ac:dyDescent="0.25">
      <c r="A2068" s="3" t="s">
        <v>2314</v>
      </c>
      <c r="B2068" s="3" t="s">
        <v>75</v>
      </c>
      <c r="C2068" s="3" t="s">
        <v>32</v>
      </c>
      <c r="D2068" s="3" t="s">
        <v>127</v>
      </c>
      <c r="E2068" s="4">
        <v>80</v>
      </c>
      <c r="F2068" s="4">
        <v>40</v>
      </c>
      <c r="G2068" s="4">
        <v>320</v>
      </c>
      <c r="H2068" s="3" t="s">
        <v>49</v>
      </c>
      <c r="I2068" s="3" t="s">
        <v>16</v>
      </c>
      <c r="J2068" s="5">
        <v>45308</v>
      </c>
      <c r="K2068" s="4" t="b">
        <v>0</v>
      </c>
    </row>
    <row r="2069" spans="1:11" x14ac:dyDescent="0.25">
      <c r="A2069" s="6" t="s">
        <v>2315</v>
      </c>
      <c r="B2069" s="6" t="s">
        <v>124</v>
      </c>
      <c r="C2069" s="6" t="s">
        <v>13</v>
      </c>
      <c r="D2069" s="6" t="s">
        <v>504</v>
      </c>
      <c r="E2069" s="7">
        <v>335</v>
      </c>
      <c r="F2069" s="7">
        <v>70</v>
      </c>
      <c r="G2069" s="7">
        <v>2345</v>
      </c>
      <c r="H2069" s="6" t="s">
        <v>49</v>
      </c>
      <c r="I2069" s="6" t="s">
        <v>39</v>
      </c>
      <c r="J2069" s="8">
        <v>45136</v>
      </c>
      <c r="K2069" s="7"/>
    </row>
    <row r="2070" spans="1:11" x14ac:dyDescent="0.25">
      <c r="A2070" s="3" t="s">
        <v>2316</v>
      </c>
      <c r="B2070" s="3" t="s">
        <v>31</v>
      </c>
      <c r="C2070" s="3" t="s">
        <v>23</v>
      </c>
      <c r="D2070" s="3" t="s">
        <v>24</v>
      </c>
      <c r="E2070" s="4">
        <v>215</v>
      </c>
      <c r="F2070" s="4">
        <v>80</v>
      </c>
      <c r="G2070" s="4">
        <v>1720</v>
      </c>
      <c r="H2070" s="3" t="s">
        <v>25</v>
      </c>
      <c r="I2070" s="3" t="s">
        <v>39</v>
      </c>
      <c r="J2070" s="5">
        <v>44754</v>
      </c>
      <c r="K2070" s="4"/>
    </row>
    <row r="2071" spans="1:11" x14ac:dyDescent="0.25">
      <c r="A2071" s="6" t="s">
        <v>2317</v>
      </c>
      <c r="B2071" s="6" t="s">
        <v>124</v>
      </c>
      <c r="C2071" s="6" t="s">
        <v>131</v>
      </c>
      <c r="D2071" s="6" t="s">
        <v>140</v>
      </c>
      <c r="E2071" s="7">
        <v>110</v>
      </c>
      <c r="F2071" s="7">
        <v>70</v>
      </c>
      <c r="G2071" s="7">
        <v>770</v>
      </c>
      <c r="H2071" s="6" t="s">
        <v>25</v>
      </c>
      <c r="I2071" s="6" t="s">
        <v>16</v>
      </c>
      <c r="J2071" s="8">
        <v>45449</v>
      </c>
      <c r="K2071" s="7"/>
    </row>
    <row r="2072" spans="1:11" x14ac:dyDescent="0.25">
      <c r="A2072" s="3" t="s">
        <v>2318</v>
      </c>
      <c r="B2072" s="3" t="s">
        <v>81</v>
      </c>
      <c r="C2072" s="3" t="s">
        <v>42</v>
      </c>
      <c r="D2072" s="3" t="s">
        <v>296</v>
      </c>
      <c r="E2072" s="4">
        <v>65</v>
      </c>
      <c r="F2072" s="4">
        <v>80</v>
      </c>
      <c r="G2072" s="4">
        <v>520</v>
      </c>
      <c r="H2072" s="3" t="s">
        <v>15</v>
      </c>
      <c r="I2072" s="3" t="s">
        <v>39</v>
      </c>
      <c r="J2072" s="5">
        <v>44795</v>
      </c>
      <c r="K2072" s="4" t="b">
        <v>1</v>
      </c>
    </row>
    <row r="2073" spans="1:11" x14ac:dyDescent="0.25">
      <c r="A2073" s="6" t="s">
        <v>2319</v>
      </c>
      <c r="B2073" s="6" t="s">
        <v>85</v>
      </c>
      <c r="C2073" s="6" t="s">
        <v>42</v>
      </c>
      <c r="D2073" s="6" t="s">
        <v>110</v>
      </c>
      <c r="E2073" s="7">
        <v>185</v>
      </c>
      <c r="F2073" s="7">
        <v>100</v>
      </c>
      <c r="G2073" s="7">
        <v>1850</v>
      </c>
      <c r="H2073" s="6" t="s">
        <v>25</v>
      </c>
      <c r="I2073" s="6" t="s">
        <v>39</v>
      </c>
      <c r="J2073" s="8">
        <v>45544</v>
      </c>
      <c r="K2073" s="7"/>
    </row>
    <row r="2074" spans="1:11" x14ac:dyDescent="0.25">
      <c r="A2074" s="3" t="s">
        <v>2320</v>
      </c>
      <c r="B2074" s="3" t="s">
        <v>70</v>
      </c>
      <c r="C2074" s="3" t="s">
        <v>131</v>
      </c>
      <c r="D2074" s="3" t="s">
        <v>321</v>
      </c>
      <c r="E2074" s="4">
        <v>245</v>
      </c>
      <c r="F2074" s="4">
        <v>100</v>
      </c>
      <c r="G2074" s="4">
        <v>2450</v>
      </c>
      <c r="H2074" s="3" t="s">
        <v>25</v>
      </c>
      <c r="I2074" s="3" t="s">
        <v>39</v>
      </c>
      <c r="J2074" s="5">
        <v>45592</v>
      </c>
      <c r="K2074" s="4" t="b">
        <v>1</v>
      </c>
    </row>
    <row r="2075" spans="1:11" x14ac:dyDescent="0.25">
      <c r="A2075" s="6" t="s">
        <v>2321</v>
      </c>
      <c r="B2075" s="6" t="s">
        <v>41</v>
      </c>
      <c r="C2075" s="6" t="s">
        <v>28</v>
      </c>
      <c r="D2075" s="6" t="s">
        <v>29</v>
      </c>
      <c r="E2075" s="7">
        <v>275</v>
      </c>
      <c r="F2075" s="7">
        <v>60</v>
      </c>
      <c r="G2075" s="7">
        <v>1650</v>
      </c>
      <c r="H2075" s="6" t="s">
        <v>15</v>
      </c>
      <c r="I2075" s="6" t="s">
        <v>39</v>
      </c>
      <c r="J2075" s="8">
        <v>44628</v>
      </c>
      <c r="K2075" s="7"/>
    </row>
    <row r="2076" spans="1:11" x14ac:dyDescent="0.25">
      <c r="A2076" s="3" t="s">
        <v>2322</v>
      </c>
      <c r="B2076" s="3" t="s">
        <v>22</v>
      </c>
      <c r="C2076" s="3" t="s">
        <v>23</v>
      </c>
      <c r="D2076" s="3" t="s">
        <v>588</v>
      </c>
      <c r="E2076" s="4">
        <v>245</v>
      </c>
      <c r="F2076" s="4">
        <v>90</v>
      </c>
      <c r="G2076" s="4">
        <v>2205</v>
      </c>
      <c r="H2076" s="3" t="s">
        <v>25</v>
      </c>
      <c r="I2076" s="3" t="s">
        <v>16</v>
      </c>
      <c r="J2076" s="5">
        <v>44675</v>
      </c>
      <c r="K2076" s="4" t="b">
        <v>0</v>
      </c>
    </row>
    <row r="2077" spans="1:11" x14ac:dyDescent="0.25">
      <c r="A2077" s="6" t="s">
        <v>2323</v>
      </c>
      <c r="B2077" s="6" t="s">
        <v>75</v>
      </c>
      <c r="C2077" s="6" t="s">
        <v>131</v>
      </c>
      <c r="D2077" s="6" t="s">
        <v>362</v>
      </c>
      <c r="E2077" s="7">
        <v>320</v>
      </c>
      <c r="F2077" s="7">
        <v>30</v>
      </c>
      <c r="G2077" s="7">
        <v>960</v>
      </c>
      <c r="H2077" s="6" t="s">
        <v>25</v>
      </c>
      <c r="I2077" s="6" t="s">
        <v>16</v>
      </c>
      <c r="J2077" s="8">
        <v>44933</v>
      </c>
      <c r="K2077" s="7" t="b">
        <v>1</v>
      </c>
    </row>
    <row r="2078" spans="1:11" x14ac:dyDescent="0.25">
      <c r="A2078" s="3" t="s">
        <v>2324</v>
      </c>
      <c r="B2078" s="3" t="s">
        <v>109</v>
      </c>
      <c r="C2078" s="3" t="s">
        <v>28</v>
      </c>
      <c r="D2078" s="3" t="s">
        <v>866</v>
      </c>
      <c r="E2078" s="4">
        <v>260</v>
      </c>
      <c r="F2078" s="4">
        <v>80</v>
      </c>
      <c r="G2078" s="4">
        <v>2080</v>
      </c>
      <c r="H2078" s="3" t="s">
        <v>15</v>
      </c>
      <c r="I2078" s="3" t="s">
        <v>16</v>
      </c>
      <c r="J2078" s="5">
        <v>45160</v>
      </c>
      <c r="K2078" s="4"/>
    </row>
    <row r="2079" spans="1:11" x14ac:dyDescent="0.25">
      <c r="A2079" s="6" t="s">
        <v>2325</v>
      </c>
      <c r="B2079" s="6" t="s">
        <v>109</v>
      </c>
      <c r="C2079" s="6" t="s">
        <v>32</v>
      </c>
      <c r="D2079" s="6" t="s">
        <v>95</v>
      </c>
      <c r="E2079" s="7">
        <v>200</v>
      </c>
      <c r="F2079" s="7">
        <v>30</v>
      </c>
      <c r="G2079" s="7">
        <v>600</v>
      </c>
      <c r="H2079" s="6" t="s">
        <v>25</v>
      </c>
      <c r="I2079" s="6" t="s">
        <v>16</v>
      </c>
      <c r="J2079" s="8">
        <v>45653</v>
      </c>
      <c r="K2079" s="7" t="b">
        <v>1</v>
      </c>
    </row>
    <row r="2080" spans="1:11" x14ac:dyDescent="0.25">
      <c r="A2080" s="3" t="s">
        <v>2326</v>
      </c>
      <c r="B2080" s="3" t="s">
        <v>22</v>
      </c>
      <c r="C2080" s="3" t="s">
        <v>19</v>
      </c>
      <c r="D2080" s="3" t="s">
        <v>272</v>
      </c>
      <c r="E2080" s="4">
        <v>50</v>
      </c>
      <c r="F2080" s="4">
        <v>60</v>
      </c>
      <c r="G2080" s="4">
        <v>300</v>
      </c>
      <c r="H2080" s="3" t="s">
        <v>49</v>
      </c>
      <c r="I2080" s="3" t="s">
        <v>39</v>
      </c>
      <c r="J2080" s="5">
        <v>45076</v>
      </c>
      <c r="K2080" s="4" t="b">
        <v>0</v>
      </c>
    </row>
    <row r="2081" spans="1:11" x14ac:dyDescent="0.25">
      <c r="A2081" s="6" t="s">
        <v>2327</v>
      </c>
      <c r="B2081" s="6" t="s">
        <v>90</v>
      </c>
      <c r="C2081" s="6" t="s">
        <v>131</v>
      </c>
      <c r="D2081" s="6" t="s">
        <v>35</v>
      </c>
      <c r="E2081" s="7">
        <v>170</v>
      </c>
      <c r="F2081" s="7"/>
      <c r="G2081" s="7"/>
      <c r="H2081" s="6" t="s">
        <v>15</v>
      </c>
      <c r="I2081" s="6" t="s">
        <v>16</v>
      </c>
      <c r="J2081" s="8">
        <v>44937</v>
      </c>
      <c r="K2081" s="7" t="b">
        <v>0</v>
      </c>
    </row>
    <row r="2082" spans="1:11" x14ac:dyDescent="0.25">
      <c r="A2082" s="3" t="s">
        <v>2328</v>
      </c>
      <c r="B2082" s="3" t="s">
        <v>101</v>
      </c>
      <c r="C2082" s="3" t="s">
        <v>32</v>
      </c>
      <c r="D2082" s="3" t="s">
        <v>129</v>
      </c>
      <c r="E2082" s="4">
        <v>215</v>
      </c>
      <c r="F2082" s="4">
        <v>30</v>
      </c>
      <c r="G2082" s="4">
        <v>645</v>
      </c>
      <c r="H2082" s="3" t="s">
        <v>15</v>
      </c>
      <c r="I2082" s="3" t="s">
        <v>39</v>
      </c>
      <c r="J2082" s="5">
        <v>44878</v>
      </c>
      <c r="K2082" s="4" t="b">
        <v>0</v>
      </c>
    </row>
    <row r="2083" spans="1:11" x14ac:dyDescent="0.25">
      <c r="A2083" s="6" t="s">
        <v>2329</v>
      </c>
      <c r="B2083" s="6" t="s">
        <v>78</v>
      </c>
      <c r="C2083" s="6" t="s">
        <v>32</v>
      </c>
      <c r="D2083" s="6" t="s">
        <v>91</v>
      </c>
      <c r="E2083" s="7">
        <v>245</v>
      </c>
      <c r="F2083" s="7">
        <v>90</v>
      </c>
      <c r="G2083" s="7">
        <v>2205</v>
      </c>
      <c r="H2083" s="6" t="s">
        <v>25</v>
      </c>
      <c r="I2083" s="6" t="s">
        <v>39</v>
      </c>
      <c r="J2083" s="8">
        <v>45239</v>
      </c>
      <c r="K2083" s="7"/>
    </row>
    <row r="2084" spans="1:11" x14ac:dyDescent="0.25">
      <c r="A2084" s="3" t="s">
        <v>2330</v>
      </c>
      <c r="B2084" s="3" t="s">
        <v>31</v>
      </c>
      <c r="C2084" s="3" t="s">
        <v>42</v>
      </c>
      <c r="D2084" s="3" t="s">
        <v>88</v>
      </c>
      <c r="E2084" s="4">
        <v>410</v>
      </c>
      <c r="F2084" s="4">
        <v>50</v>
      </c>
      <c r="G2084" s="4">
        <v>2050</v>
      </c>
      <c r="H2084" s="3" t="s">
        <v>15</v>
      </c>
      <c r="I2084" s="3" t="s">
        <v>39</v>
      </c>
      <c r="J2084" s="5">
        <v>44833</v>
      </c>
      <c r="K2084" s="4" t="b">
        <v>1</v>
      </c>
    </row>
    <row r="2085" spans="1:11" x14ac:dyDescent="0.25">
      <c r="A2085" s="6" t="s">
        <v>2331</v>
      </c>
      <c r="B2085" s="6" t="s">
        <v>27</v>
      </c>
      <c r="C2085" s="6" t="s">
        <v>131</v>
      </c>
      <c r="D2085" s="6" t="s">
        <v>35</v>
      </c>
      <c r="E2085" s="7"/>
      <c r="F2085" s="7">
        <v>100</v>
      </c>
      <c r="G2085" s="7">
        <v>1850</v>
      </c>
      <c r="H2085" s="6" t="s">
        <v>15</v>
      </c>
      <c r="I2085" s="6" t="s">
        <v>16</v>
      </c>
      <c r="J2085" s="8">
        <v>44847</v>
      </c>
      <c r="K2085" s="7"/>
    </row>
    <row r="2086" spans="1:11" x14ac:dyDescent="0.25">
      <c r="A2086" s="3" t="s">
        <v>2332</v>
      </c>
      <c r="B2086" s="3" t="s">
        <v>99</v>
      </c>
      <c r="C2086" s="3" t="s">
        <v>23</v>
      </c>
      <c r="D2086" s="3" t="s">
        <v>1240</v>
      </c>
      <c r="E2086" s="4">
        <v>260</v>
      </c>
      <c r="F2086" s="4">
        <v>60</v>
      </c>
      <c r="G2086" s="4">
        <v>1560</v>
      </c>
      <c r="H2086" s="3" t="s">
        <v>49</v>
      </c>
      <c r="I2086" s="3" t="s">
        <v>16</v>
      </c>
      <c r="J2086" s="5">
        <v>45664</v>
      </c>
      <c r="K2086" s="4"/>
    </row>
    <row r="2087" spans="1:11" x14ac:dyDescent="0.25">
      <c r="A2087" s="6" t="s">
        <v>2333</v>
      </c>
      <c r="B2087" s="6" t="s">
        <v>109</v>
      </c>
      <c r="C2087" s="6" t="s">
        <v>23</v>
      </c>
      <c r="D2087" s="6" t="s">
        <v>136</v>
      </c>
      <c r="E2087" s="7">
        <v>275</v>
      </c>
      <c r="F2087" s="7">
        <v>10</v>
      </c>
      <c r="G2087" s="7">
        <v>275</v>
      </c>
      <c r="H2087" s="6" t="s">
        <v>25</v>
      </c>
      <c r="I2087" s="6" t="s">
        <v>39</v>
      </c>
      <c r="J2087" s="8">
        <v>45364</v>
      </c>
      <c r="K2087" s="7" t="b">
        <v>1</v>
      </c>
    </row>
    <row r="2088" spans="1:11" x14ac:dyDescent="0.25">
      <c r="A2088" s="3" t="s">
        <v>2334</v>
      </c>
      <c r="B2088" s="3" t="s">
        <v>37</v>
      </c>
      <c r="C2088" s="3" t="s">
        <v>131</v>
      </c>
      <c r="D2088" s="3" t="s">
        <v>428</v>
      </c>
      <c r="E2088" s="4">
        <v>170</v>
      </c>
      <c r="F2088" s="4">
        <v>90</v>
      </c>
      <c r="G2088" s="4">
        <v>1530</v>
      </c>
      <c r="H2088" s="3" t="s">
        <v>15</v>
      </c>
      <c r="I2088" s="3" t="s">
        <v>39</v>
      </c>
      <c r="J2088" s="5">
        <v>45402</v>
      </c>
      <c r="K2088" s="4" t="b">
        <v>1</v>
      </c>
    </row>
    <row r="2089" spans="1:11" x14ac:dyDescent="0.25">
      <c r="A2089" s="6" t="s">
        <v>2335</v>
      </c>
      <c r="B2089" s="6" t="s">
        <v>90</v>
      </c>
      <c r="C2089" s="6" t="s">
        <v>42</v>
      </c>
      <c r="D2089" s="6" t="s">
        <v>191</v>
      </c>
      <c r="E2089" s="7">
        <v>200</v>
      </c>
      <c r="F2089" s="7">
        <v>40</v>
      </c>
      <c r="G2089" s="7">
        <v>800</v>
      </c>
      <c r="H2089" s="6" t="s">
        <v>15</v>
      </c>
      <c r="I2089" s="6" t="s">
        <v>16</v>
      </c>
      <c r="J2089" s="8">
        <v>44787</v>
      </c>
      <c r="K2089" s="7" t="b">
        <v>1</v>
      </c>
    </row>
    <row r="2090" spans="1:11" x14ac:dyDescent="0.25">
      <c r="A2090" s="3" t="s">
        <v>2336</v>
      </c>
      <c r="B2090" s="3" t="s">
        <v>37</v>
      </c>
      <c r="C2090" s="3" t="s">
        <v>32</v>
      </c>
      <c r="D2090" s="3" t="s">
        <v>171</v>
      </c>
      <c r="E2090" s="4">
        <v>305</v>
      </c>
      <c r="F2090" s="4">
        <v>90</v>
      </c>
      <c r="G2090" s="4">
        <v>2745</v>
      </c>
      <c r="H2090" s="3" t="s">
        <v>25</v>
      </c>
      <c r="I2090" s="3" t="s">
        <v>39</v>
      </c>
      <c r="J2090" s="5">
        <v>44996</v>
      </c>
      <c r="K2090" s="4" t="b">
        <v>0</v>
      </c>
    </row>
    <row r="2091" spans="1:11" x14ac:dyDescent="0.25">
      <c r="A2091" s="6" t="s">
        <v>2337</v>
      </c>
      <c r="B2091" s="6" t="s">
        <v>22</v>
      </c>
      <c r="C2091" s="6" t="s">
        <v>131</v>
      </c>
      <c r="D2091" s="6" t="s">
        <v>213</v>
      </c>
      <c r="E2091" s="7">
        <v>140</v>
      </c>
      <c r="F2091" s="7">
        <v>90</v>
      </c>
      <c r="G2091" s="7">
        <v>1260</v>
      </c>
      <c r="H2091" s="6" t="s">
        <v>49</v>
      </c>
      <c r="I2091" s="6" t="s">
        <v>39</v>
      </c>
      <c r="J2091" s="8">
        <v>45198</v>
      </c>
      <c r="K2091" s="7"/>
    </row>
    <row r="2092" spans="1:11" x14ac:dyDescent="0.25">
      <c r="A2092" s="3" t="s">
        <v>2338</v>
      </c>
      <c r="B2092" s="3" t="s">
        <v>44</v>
      </c>
      <c r="C2092" s="3" t="s">
        <v>13</v>
      </c>
      <c r="D2092" s="3" t="s">
        <v>93</v>
      </c>
      <c r="E2092" s="4">
        <v>365</v>
      </c>
      <c r="F2092" s="4">
        <v>80</v>
      </c>
      <c r="G2092" s="4">
        <v>2920</v>
      </c>
      <c r="H2092" s="3" t="s">
        <v>15</v>
      </c>
      <c r="I2092" s="3" t="s">
        <v>16</v>
      </c>
      <c r="J2092" s="5">
        <v>44853</v>
      </c>
      <c r="K2092" s="4" t="b">
        <v>1</v>
      </c>
    </row>
    <row r="2093" spans="1:11" x14ac:dyDescent="0.25">
      <c r="A2093" s="6" t="s">
        <v>2339</v>
      </c>
      <c r="B2093" s="6" t="s">
        <v>81</v>
      </c>
      <c r="C2093" s="6" t="s">
        <v>23</v>
      </c>
      <c r="D2093" s="6" t="s">
        <v>599</v>
      </c>
      <c r="E2093" s="7">
        <v>125</v>
      </c>
      <c r="F2093" s="7">
        <v>70</v>
      </c>
      <c r="G2093" s="7">
        <v>875</v>
      </c>
      <c r="H2093" s="6" t="s">
        <v>15</v>
      </c>
      <c r="I2093" s="6" t="s">
        <v>39</v>
      </c>
      <c r="J2093" s="8">
        <v>45040</v>
      </c>
      <c r="K2093" s="7"/>
    </row>
    <row r="2094" spans="1:11" x14ac:dyDescent="0.25">
      <c r="A2094" s="3" t="s">
        <v>2340</v>
      </c>
      <c r="B2094" s="3" t="s">
        <v>44</v>
      </c>
      <c r="C2094" s="3" t="s">
        <v>32</v>
      </c>
      <c r="D2094" s="3" t="s">
        <v>483</v>
      </c>
      <c r="E2094" s="4">
        <v>230</v>
      </c>
      <c r="F2094" s="4">
        <v>100</v>
      </c>
      <c r="G2094" s="4">
        <v>2300</v>
      </c>
      <c r="H2094" s="3" t="s">
        <v>49</v>
      </c>
      <c r="I2094" s="3" t="s">
        <v>16</v>
      </c>
      <c r="J2094" s="5">
        <v>44580</v>
      </c>
      <c r="K2094" s="4"/>
    </row>
    <row r="2095" spans="1:11" x14ac:dyDescent="0.25">
      <c r="A2095" s="6" t="s">
        <v>2341</v>
      </c>
      <c r="B2095" s="6" t="s">
        <v>64</v>
      </c>
      <c r="C2095" s="6" t="s">
        <v>42</v>
      </c>
      <c r="D2095" s="6" t="s">
        <v>35</v>
      </c>
      <c r="E2095" s="7">
        <v>95</v>
      </c>
      <c r="F2095" s="7"/>
      <c r="G2095" s="7"/>
      <c r="H2095" s="6" t="s">
        <v>49</v>
      </c>
      <c r="I2095" s="6" t="s">
        <v>16</v>
      </c>
      <c r="J2095" s="8">
        <v>45673</v>
      </c>
      <c r="K2095" s="7" t="b">
        <v>1</v>
      </c>
    </row>
    <row r="2096" spans="1:11" x14ac:dyDescent="0.25">
      <c r="A2096" s="3" t="s">
        <v>2342</v>
      </c>
      <c r="B2096" s="3" t="s">
        <v>18</v>
      </c>
      <c r="C2096" s="3" t="s">
        <v>67</v>
      </c>
      <c r="D2096" s="3" t="s">
        <v>247</v>
      </c>
      <c r="E2096" s="4">
        <v>155</v>
      </c>
      <c r="F2096" s="4">
        <v>60</v>
      </c>
      <c r="G2096" s="4">
        <v>930</v>
      </c>
      <c r="H2096" s="3" t="s">
        <v>25</v>
      </c>
      <c r="I2096" s="3" t="s">
        <v>16</v>
      </c>
      <c r="J2096" s="5">
        <v>44993</v>
      </c>
      <c r="K2096" s="4" t="b">
        <v>0</v>
      </c>
    </row>
    <row r="2097" spans="1:11" x14ac:dyDescent="0.25">
      <c r="A2097" s="6" t="s">
        <v>2343</v>
      </c>
      <c r="B2097" s="6" t="s">
        <v>124</v>
      </c>
      <c r="C2097" s="6" t="s">
        <v>13</v>
      </c>
      <c r="D2097" s="6" t="s">
        <v>167</v>
      </c>
      <c r="E2097" s="7">
        <v>215</v>
      </c>
      <c r="F2097" s="7">
        <v>20</v>
      </c>
      <c r="G2097" s="7">
        <v>430</v>
      </c>
      <c r="H2097" s="6" t="s">
        <v>25</v>
      </c>
      <c r="I2097" s="6" t="s">
        <v>16</v>
      </c>
      <c r="J2097" s="8">
        <v>45328</v>
      </c>
      <c r="K2097" s="7" t="b">
        <v>0</v>
      </c>
    </row>
    <row r="2098" spans="1:11" x14ac:dyDescent="0.25">
      <c r="A2098" s="3" t="s">
        <v>2344</v>
      </c>
      <c r="B2098" s="3" t="s">
        <v>12</v>
      </c>
      <c r="C2098" s="3" t="s">
        <v>42</v>
      </c>
      <c r="D2098" s="3" t="s">
        <v>710</v>
      </c>
      <c r="E2098" s="4">
        <v>215</v>
      </c>
      <c r="F2098" s="4">
        <v>80</v>
      </c>
      <c r="G2098" s="4">
        <v>1720</v>
      </c>
      <c r="H2098" s="3" t="s">
        <v>49</v>
      </c>
      <c r="I2098" s="3" t="s">
        <v>39</v>
      </c>
      <c r="J2098" s="5">
        <v>45416</v>
      </c>
      <c r="K2098" s="4" t="b">
        <v>1</v>
      </c>
    </row>
    <row r="2099" spans="1:11" x14ac:dyDescent="0.25">
      <c r="A2099" s="6" t="s">
        <v>2345</v>
      </c>
      <c r="B2099" s="6" t="s">
        <v>18</v>
      </c>
      <c r="C2099" s="6" t="s">
        <v>13</v>
      </c>
      <c r="D2099" s="6" t="s">
        <v>62</v>
      </c>
      <c r="E2099" s="7">
        <v>290</v>
      </c>
      <c r="F2099" s="7">
        <v>100</v>
      </c>
      <c r="G2099" s="7">
        <v>2900</v>
      </c>
      <c r="H2099" s="6" t="s">
        <v>49</v>
      </c>
      <c r="I2099" s="6" t="s">
        <v>16</v>
      </c>
      <c r="J2099" s="8">
        <v>45388</v>
      </c>
      <c r="K2099" s="7" t="b">
        <v>1</v>
      </c>
    </row>
    <row r="2100" spans="1:11" x14ac:dyDescent="0.25">
      <c r="A2100" s="3" t="s">
        <v>2346</v>
      </c>
      <c r="B2100" s="3" t="s">
        <v>109</v>
      </c>
      <c r="C2100" s="3" t="s">
        <v>32</v>
      </c>
      <c r="D2100" s="3" t="s">
        <v>366</v>
      </c>
      <c r="E2100" s="4">
        <v>410</v>
      </c>
      <c r="F2100" s="4">
        <v>40</v>
      </c>
      <c r="G2100" s="4">
        <v>1640</v>
      </c>
      <c r="H2100" s="3" t="s">
        <v>25</v>
      </c>
      <c r="I2100" s="3" t="s">
        <v>16</v>
      </c>
      <c r="J2100" s="5">
        <v>44782</v>
      </c>
      <c r="K2100" s="4"/>
    </row>
    <row r="2101" spans="1:11" x14ac:dyDescent="0.25">
      <c r="A2101" s="6" t="s">
        <v>2347</v>
      </c>
      <c r="B2101" s="6" t="s">
        <v>44</v>
      </c>
      <c r="C2101" s="6" t="s">
        <v>13</v>
      </c>
      <c r="D2101" s="6" t="s">
        <v>167</v>
      </c>
      <c r="E2101" s="7">
        <v>215</v>
      </c>
      <c r="F2101" s="7">
        <v>40</v>
      </c>
      <c r="G2101" s="7">
        <v>860</v>
      </c>
      <c r="H2101" s="6" t="s">
        <v>49</v>
      </c>
      <c r="I2101" s="6" t="s">
        <v>16</v>
      </c>
      <c r="J2101" s="8">
        <v>45414</v>
      </c>
      <c r="K2101" s="7"/>
    </row>
    <row r="2102" spans="1:11" x14ac:dyDescent="0.25">
      <c r="A2102" s="3" t="s">
        <v>2348</v>
      </c>
      <c r="B2102" s="3" t="s">
        <v>124</v>
      </c>
      <c r="C2102" s="3" t="s">
        <v>42</v>
      </c>
      <c r="D2102" s="3" t="s">
        <v>88</v>
      </c>
      <c r="E2102" s="4">
        <v>410</v>
      </c>
      <c r="F2102" s="4">
        <v>60</v>
      </c>
      <c r="G2102" s="4">
        <v>2460</v>
      </c>
      <c r="H2102" s="3" t="s">
        <v>49</v>
      </c>
      <c r="I2102" s="3" t="s">
        <v>39</v>
      </c>
      <c r="J2102" s="5">
        <v>44893</v>
      </c>
      <c r="K2102" s="4"/>
    </row>
    <row r="2103" spans="1:11" x14ac:dyDescent="0.25">
      <c r="A2103" s="6" t="s">
        <v>2349</v>
      </c>
      <c r="B2103" s="6" t="s">
        <v>12</v>
      </c>
      <c r="C2103" s="6" t="s">
        <v>67</v>
      </c>
      <c r="D2103" s="6" t="s">
        <v>347</v>
      </c>
      <c r="E2103" s="7">
        <v>335</v>
      </c>
      <c r="F2103" s="7">
        <v>10</v>
      </c>
      <c r="G2103" s="7">
        <v>335</v>
      </c>
      <c r="H2103" s="6" t="s">
        <v>15</v>
      </c>
      <c r="I2103" s="6" t="s">
        <v>39</v>
      </c>
      <c r="J2103" s="8">
        <v>44915</v>
      </c>
      <c r="K2103" s="7" t="b">
        <v>0</v>
      </c>
    </row>
    <row r="2104" spans="1:11" x14ac:dyDescent="0.25">
      <c r="A2104" s="3" t="s">
        <v>2350</v>
      </c>
      <c r="B2104" s="3" t="s">
        <v>47</v>
      </c>
      <c r="C2104" s="3" t="s">
        <v>28</v>
      </c>
      <c r="D2104" s="3" t="s">
        <v>118</v>
      </c>
      <c r="E2104" s="4">
        <v>365</v>
      </c>
      <c r="F2104" s="4">
        <v>80</v>
      </c>
      <c r="G2104" s="4">
        <v>2920</v>
      </c>
      <c r="H2104" s="3" t="s">
        <v>25</v>
      </c>
      <c r="I2104" s="3" t="s">
        <v>16</v>
      </c>
      <c r="J2104" s="5">
        <v>45626</v>
      </c>
      <c r="K2104" s="4" t="b">
        <v>0</v>
      </c>
    </row>
    <row r="2105" spans="1:11" x14ac:dyDescent="0.25">
      <c r="A2105" s="6" t="s">
        <v>2351</v>
      </c>
      <c r="B2105" s="6" t="s">
        <v>117</v>
      </c>
      <c r="C2105" s="6" t="s">
        <v>19</v>
      </c>
      <c r="D2105" s="6" t="s">
        <v>143</v>
      </c>
      <c r="E2105" s="7">
        <v>320</v>
      </c>
      <c r="F2105" s="7">
        <v>80</v>
      </c>
      <c r="G2105" s="7">
        <v>2560</v>
      </c>
      <c r="H2105" s="6" t="s">
        <v>15</v>
      </c>
      <c r="I2105" s="6" t="s">
        <v>39</v>
      </c>
      <c r="J2105" s="8">
        <v>45154</v>
      </c>
      <c r="K2105" s="7"/>
    </row>
    <row r="2106" spans="1:11" x14ac:dyDescent="0.25">
      <c r="A2106" s="3" t="s">
        <v>2352</v>
      </c>
      <c r="B2106" s="3" t="s">
        <v>37</v>
      </c>
      <c r="C2106" s="3" t="s">
        <v>131</v>
      </c>
      <c r="D2106" s="3" t="s">
        <v>35</v>
      </c>
      <c r="E2106" s="4"/>
      <c r="F2106" s="4">
        <v>10</v>
      </c>
      <c r="G2106" s="4">
        <v>350</v>
      </c>
      <c r="H2106" s="3" t="s">
        <v>25</v>
      </c>
      <c r="I2106" s="3" t="s">
        <v>16</v>
      </c>
      <c r="J2106" s="5">
        <v>44565</v>
      </c>
      <c r="K2106" s="4" t="b">
        <v>0</v>
      </c>
    </row>
    <row r="2107" spans="1:11" x14ac:dyDescent="0.25">
      <c r="A2107" s="6" t="s">
        <v>2353</v>
      </c>
      <c r="B2107" s="6" t="s">
        <v>56</v>
      </c>
      <c r="C2107" s="6" t="s">
        <v>13</v>
      </c>
      <c r="D2107" s="6" t="s">
        <v>504</v>
      </c>
      <c r="E2107" s="7">
        <v>335</v>
      </c>
      <c r="F2107" s="7">
        <v>50</v>
      </c>
      <c r="G2107" s="7">
        <v>1675</v>
      </c>
      <c r="H2107" s="6" t="s">
        <v>25</v>
      </c>
      <c r="I2107" s="6" t="s">
        <v>39</v>
      </c>
      <c r="J2107" s="8">
        <v>45255</v>
      </c>
      <c r="K2107" s="7" t="b">
        <v>1</v>
      </c>
    </row>
    <row r="2108" spans="1:11" x14ac:dyDescent="0.25">
      <c r="A2108" s="3" t="s">
        <v>2354</v>
      </c>
      <c r="B2108" s="3" t="s">
        <v>114</v>
      </c>
      <c r="C2108" s="3" t="s">
        <v>13</v>
      </c>
      <c r="D2108" s="3" t="s">
        <v>456</v>
      </c>
      <c r="E2108" s="4">
        <v>260</v>
      </c>
      <c r="F2108" s="4">
        <v>100</v>
      </c>
      <c r="G2108" s="4">
        <v>2600</v>
      </c>
      <c r="H2108" s="3" t="s">
        <v>49</v>
      </c>
      <c r="I2108" s="3" t="s">
        <v>39</v>
      </c>
      <c r="J2108" s="5">
        <v>44793</v>
      </c>
      <c r="K2108" s="4"/>
    </row>
    <row r="2109" spans="1:11" x14ac:dyDescent="0.25">
      <c r="A2109" s="6" t="s">
        <v>2355</v>
      </c>
      <c r="B2109" s="6" t="s">
        <v>75</v>
      </c>
      <c r="C2109" s="6" t="s">
        <v>19</v>
      </c>
      <c r="D2109" s="6" t="s">
        <v>1071</v>
      </c>
      <c r="E2109" s="7">
        <v>140</v>
      </c>
      <c r="F2109" s="7">
        <v>20</v>
      </c>
      <c r="G2109" s="7">
        <v>280</v>
      </c>
      <c r="H2109" s="6" t="s">
        <v>25</v>
      </c>
      <c r="I2109" s="6" t="s">
        <v>39</v>
      </c>
      <c r="J2109" s="8">
        <v>45552</v>
      </c>
      <c r="K2109" s="7" t="b">
        <v>1</v>
      </c>
    </row>
    <row r="2110" spans="1:11" x14ac:dyDescent="0.25">
      <c r="A2110" s="3" t="s">
        <v>2356</v>
      </c>
      <c r="B2110" s="3" t="s">
        <v>41</v>
      </c>
      <c r="C2110" s="3" t="s">
        <v>19</v>
      </c>
      <c r="D2110" s="3" t="s">
        <v>59</v>
      </c>
      <c r="E2110" s="4">
        <v>275</v>
      </c>
      <c r="F2110" s="4">
        <v>40</v>
      </c>
      <c r="G2110" s="4">
        <v>1100</v>
      </c>
      <c r="H2110" s="3" t="s">
        <v>49</v>
      </c>
      <c r="I2110" s="3" t="s">
        <v>39</v>
      </c>
      <c r="J2110" s="5">
        <v>45589</v>
      </c>
      <c r="K2110" s="4" t="b">
        <v>1</v>
      </c>
    </row>
    <row r="2111" spans="1:11" x14ac:dyDescent="0.25">
      <c r="A2111" s="6" t="s">
        <v>2357</v>
      </c>
      <c r="B2111" s="6" t="s">
        <v>114</v>
      </c>
      <c r="C2111" s="6" t="s">
        <v>19</v>
      </c>
      <c r="D2111" s="6" t="s">
        <v>59</v>
      </c>
      <c r="E2111" s="7">
        <v>275</v>
      </c>
      <c r="F2111" s="7">
        <v>100</v>
      </c>
      <c r="G2111" s="7">
        <v>2750</v>
      </c>
      <c r="H2111" s="6" t="s">
        <v>49</v>
      </c>
      <c r="I2111" s="6" t="s">
        <v>39</v>
      </c>
      <c r="J2111" s="8">
        <v>45461</v>
      </c>
      <c r="K2111" s="7" t="b">
        <v>1</v>
      </c>
    </row>
    <row r="2112" spans="1:11" x14ac:dyDescent="0.25">
      <c r="A2112" s="3" t="s">
        <v>2358</v>
      </c>
      <c r="B2112" s="3" t="s">
        <v>117</v>
      </c>
      <c r="C2112" s="3" t="s">
        <v>28</v>
      </c>
      <c r="D2112" s="3" t="s">
        <v>35</v>
      </c>
      <c r="E2112" s="4">
        <v>80</v>
      </c>
      <c r="F2112" s="4"/>
      <c r="G2112" s="4"/>
      <c r="H2112" s="3" t="s">
        <v>25</v>
      </c>
      <c r="I2112" s="3" t="s">
        <v>16</v>
      </c>
      <c r="J2112" s="5">
        <v>45535</v>
      </c>
      <c r="K2112" s="4"/>
    </row>
    <row r="2113" spans="1:11" x14ac:dyDescent="0.25">
      <c r="A2113" s="6" t="s">
        <v>2359</v>
      </c>
      <c r="B2113" s="6" t="s">
        <v>99</v>
      </c>
      <c r="C2113" s="6" t="s">
        <v>28</v>
      </c>
      <c r="D2113" s="6" t="s">
        <v>29</v>
      </c>
      <c r="E2113" s="7">
        <v>275</v>
      </c>
      <c r="F2113" s="7">
        <v>60</v>
      </c>
      <c r="G2113" s="7">
        <v>1650</v>
      </c>
      <c r="H2113" s="6" t="s">
        <v>25</v>
      </c>
      <c r="I2113" s="6" t="s">
        <v>39</v>
      </c>
      <c r="J2113" s="8">
        <v>44833</v>
      </c>
      <c r="K2113" s="7" t="b">
        <v>0</v>
      </c>
    </row>
    <row r="2114" spans="1:11" x14ac:dyDescent="0.25">
      <c r="A2114" s="3" t="s">
        <v>2360</v>
      </c>
      <c r="B2114" s="3" t="s">
        <v>12</v>
      </c>
      <c r="C2114" s="3" t="s">
        <v>42</v>
      </c>
      <c r="D2114" s="3" t="s">
        <v>200</v>
      </c>
      <c r="E2114" s="4">
        <v>395</v>
      </c>
      <c r="F2114" s="4">
        <v>20</v>
      </c>
      <c r="G2114" s="4">
        <v>790</v>
      </c>
      <c r="H2114" s="3" t="s">
        <v>15</v>
      </c>
      <c r="I2114" s="3" t="s">
        <v>16</v>
      </c>
      <c r="J2114" s="5">
        <v>45295</v>
      </c>
      <c r="K2114" s="4" t="b">
        <v>1</v>
      </c>
    </row>
    <row r="2115" spans="1:11" x14ac:dyDescent="0.25">
      <c r="A2115" s="6" t="s">
        <v>2361</v>
      </c>
      <c r="B2115" s="6" t="s">
        <v>114</v>
      </c>
      <c r="C2115" s="6" t="s">
        <v>67</v>
      </c>
      <c r="D2115" s="6" t="s">
        <v>421</v>
      </c>
      <c r="E2115" s="7">
        <v>410</v>
      </c>
      <c r="F2115" s="7">
        <v>30</v>
      </c>
      <c r="G2115" s="7">
        <v>1230</v>
      </c>
      <c r="H2115" s="6" t="s">
        <v>15</v>
      </c>
      <c r="I2115" s="6" t="s">
        <v>16</v>
      </c>
      <c r="J2115" s="8">
        <v>45526</v>
      </c>
      <c r="K2115" s="7" t="b">
        <v>0</v>
      </c>
    </row>
    <row r="2116" spans="1:11" x14ac:dyDescent="0.25">
      <c r="A2116" s="3" t="s">
        <v>2362</v>
      </c>
      <c r="B2116" s="3" t="s">
        <v>56</v>
      </c>
      <c r="C2116" s="3" t="s">
        <v>13</v>
      </c>
      <c r="D2116" s="3" t="s">
        <v>208</v>
      </c>
      <c r="E2116" s="4">
        <v>95</v>
      </c>
      <c r="F2116" s="4">
        <v>20</v>
      </c>
      <c r="G2116" s="4">
        <v>190</v>
      </c>
      <c r="H2116" s="3" t="s">
        <v>49</v>
      </c>
      <c r="I2116" s="3" t="s">
        <v>16</v>
      </c>
      <c r="J2116" s="5">
        <v>44675</v>
      </c>
      <c r="K2116" s="4"/>
    </row>
    <row r="2117" spans="1:11" x14ac:dyDescent="0.25">
      <c r="A2117" s="6" t="s">
        <v>2363</v>
      </c>
      <c r="B2117" s="6" t="s">
        <v>70</v>
      </c>
      <c r="C2117" s="6" t="s">
        <v>28</v>
      </c>
      <c r="D2117" s="6" t="s">
        <v>175</v>
      </c>
      <c r="E2117" s="7">
        <v>95</v>
      </c>
      <c r="F2117" s="7">
        <v>30</v>
      </c>
      <c r="G2117" s="7">
        <v>285</v>
      </c>
      <c r="H2117" s="6" t="s">
        <v>49</v>
      </c>
      <c r="I2117" s="6" t="s">
        <v>16</v>
      </c>
      <c r="J2117" s="8">
        <v>44746</v>
      </c>
      <c r="K2117" s="7" t="b">
        <v>0</v>
      </c>
    </row>
    <row r="2118" spans="1:11" x14ac:dyDescent="0.25">
      <c r="A2118" s="3" t="s">
        <v>2364</v>
      </c>
      <c r="B2118" s="3" t="s">
        <v>27</v>
      </c>
      <c r="C2118" s="3" t="s">
        <v>67</v>
      </c>
      <c r="D2118" s="3" t="s">
        <v>35</v>
      </c>
      <c r="E2118" s="4"/>
      <c r="F2118" s="4">
        <v>10</v>
      </c>
      <c r="G2118" s="4">
        <v>290</v>
      </c>
      <c r="H2118" s="3" t="s">
        <v>15</v>
      </c>
      <c r="I2118" s="3" t="s">
        <v>16</v>
      </c>
      <c r="J2118" s="5">
        <v>45081</v>
      </c>
      <c r="K2118" s="4" t="b">
        <v>0</v>
      </c>
    </row>
    <row r="2119" spans="1:11" x14ac:dyDescent="0.25">
      <c r="A2119" s="6" t="s">
        <v>2365</v>
      </c>
      <c r="B2119" s="6" t="s">
        <v>109</v>
      </c>
      <c r="C2119" s="6" t="s">
        <v>23</v>
      </c>
      <c r="D2119" s="6" t="s">
        <v>307</v>
      </c>
      <c r="E2119" s="7">
        <v>230</v>
      </c>
      <c r="F2119" s="7">
        <v>10</v>
      </c>
      <c r="G2119" s="7">
        <v>230</v>
      </c>
      <c r="H2119" s="6" t="s">
        <v>25</v>
      </c>
      <c r="I2119" s="6" t="s">
        <v>39</v>
      </c>
      <c r="J2119" s="8">
        <v>44773</v>
      </c>
      <c r="K2119" s="7" t="b">
        <v>1</v>
      </c>
    </row>
    <row r="2120" spans="1:11" x14ac:dyDescent="0.25">
      <c r="A2120" s="3" t="s">
        <v>2366</v>
      </c>
      <c r="B2120" s="3" t="s">
        <v>37</v>
      </c>
      <c r="C2120" s="3" t="s">
        <v>32</v>
      </c>
      <c r="D2120" s="3" t="s">
        <v>410</v>
      </c>
      <c r="E2120" s="4">
        <v>110</v>
      </c>
      <c r="F2120" s="4">
        <v>80</v>
      </c>
      <c r="G2120" s="4">
        <v>880</v>
      </c>
      <c r="H2120" s="3" t="s">
        <v>25</v>
      </c>
      <c r="I2120" s="3" t="s">
        <v>16</v>
      </c>
      <c r="J2120" s="5">
        <v>45304</v>
      </c>
      <c r="K2120" s="4" t="b">
        <v>0</v>
      </c>
    </row>
    <row r="2121" spans="1:11" x14ac:dyDescent="0.25">
      <c r="A2121" s="6" t="s">
        <v>2367</v>
      </c>
      <c r="B2121" s="6" t="s">
        <v>81</v>
      </c>
      <c r="C2121" s="6" t="s">
        <v>28</v>
      </c>
      <c r="D2121" s="6" t="s">
        <v>259</v>
      </c>
      <c r="E2121" s="7">
        <v>335</v>
      </c>
      <c r="F2121" s="7">
        <v>40</v>
      </c>
      <c r="G2121" s="7">
        <v>1340</v>
      </c>
      <c r="H2121" s="6" t="s">
        <v>15</v>
      </c>
      <c r="I2121" s="6" t="s">
        <v>39</v>
      </c>
      <c r="J2121" s="8">
        <v>45530</v>
      </c>
      <c r="K2121" s="7" t="b">
        <v>1</v>
      </c>
    </row>
    <row r="2122" spans="1:11" x14ac:dyDescent="0.25">
      <c r="A2122" s="3" t="s">
        <v>2368</v>
      </c>
      <c r="B2122" s="3" t="s">
        <v>169</v>
      </c>
      <c r="C2122" s="3" t="s">
        <v>32</v>
      </c>
      <c r="D2122" s="3" t="s">
        <v>129</v>
      </c>
      <c r="E2122" s="4">
        <v>215</v>
      </c>
      <c r="F2122" s="4">
        <v>10</v>
      </c>
      <c r="G2122" s="4">
        <v>215</v>
      </c>
      <c r="H2122" s="3" t="s">
        <v>25</v>
      </c>
      <c r="I2122" s="3" t="s">
        <v>39</v>
      </c>
      <c r="J2122" s="5">
        <v>45668</v>
      </c>
      <c r="K2122" s="4"/>
    </row>
    <row r="2123" spans="1:11" x14ac:dyDescent="0.25">
      <c r="A2123" s="6" t="s">
        <v>2369</v>
      </c>
      <c r="B2123" s="6" t="s">
        <v>64</v>
      </c>
      <c r="C2123" s="6" t="s">
        <v>19</v>
      </c>
      <c r="D2123" s="6" t="s">
        <v>1071</v>
      </c>
      <c r="E2123" s="7">
        <v>140</v>
      </c>
      <c r="F2123" s="7">
        <v>10</v>
      </c>
      <c r="G2123" s="7">
        <v>140</v>
      </c>
      <c r="H2123" s="6" t="s">
        <v>25</v>
      </c>
      <c r="I2123" s="6" t="s">
        <v>39</v>
      </c>
      <c r="J2123" s="8">
        <v>45279</v>
      </c>
      <c r="K2123" s="7" t="b">
        <v>0</v>
      </c>
    </row>
    <row r="2124" spans="1:11" x14ac:dyDescent="0.25">
      <c r="A2124" s="3" t="s">
        <v>2370</v>
      </c>
      <c r="B2124" s="3" t="s">
        <v>12</v>
      </c>
      <c r="C2124" s="3" t="s">
        <v>67</v>
      </c>
      <c r="D2124" s="3" t="s">
        <v>323</v>
      </c>
      <c r="E2124" s="4">
        <v>320</v>
      </c>
      <c r="F2124" s="4">
        <v>20</v>
      </c>
      <c r="G2124" s="4">
        <v>640</v>
      </c>
      <c r="H2124" s="3" t="s">
        <v>49</v>
      </c>
      <c r="I2124" s="3" t="s">
        <v>16</v>
      </c>
      <c r="J2124" s="5">
        <v>45130</v>
      </c>
      <c r="K2124" s="4" t="b">
        <v>1</v>
      </c>
    </row>
    <row r="2125" spans="1:11" x14ac:dyDescent="0.25">
      <c r="A2125" s="6" t="s">
        <v>2371</v>
      </c>
      <c r="B2125" s="6" t="s">
        <v>117</v>
      </c>
      <c r="C2125" s="6" t="s">
        <v>13</v>
      </c>
      <c r="D2125" s="6" t="s">
        <v>797</v>
      </c>
      <c r="E2125" s="7">
        <v>380</v>
      </c>
      <c r="F2125" s="7">
        <v>40</v>
      </c>
      <c r="G2125" s="7">
        <v>1520</v>
      </c>
      <c r="H2125" s="6" t="s">
        <v>25</v>
      </c>
      <c r="I2125" s="6" t="s">
        <v>16</v>
      </c>
      <c r="J2125" s="8">
        <v>44943</v>
      </c>
      <c r="K2125" s="7" t="b">
        <v>0</v>
      </c>
    </row>
    <row r="2126" spans="1:11" x14ac:dyDescent="0.25">
      <c r="A2126" s="3" t="s">
        <v>2372</v>
      </c>
      <c r="B2126" s="3" t="s">
        <v>44</v>
      </c>
      <c r="C2126" s="3" t="s">
        <v>13</v>
      </c>
      <c r="D2126" s="3" t="s">
        <v>373</v>
      </c>
      <c r="E2126" s="4">
        <v>230</v>
      </c>
      <c r="F2126" s="4">
        <v>100</v>
      </c>
      <c r="G2126" s="4">
        <v>2300</v>
      </c>
      <c r="H2126" s="3" t="s">
        <v>49</v>
      </c>
      <c r="I2126" s="3" t="s">
        <v>39</v>
      </c>
      <c r="J2126" s="5">
        <v>45350</v>
      </c>
      <c r="K2126" s="4" t="b">
        <v>0</v>
      </c>
    </row>
    <row r="2127" spans="1:11" x14ac:dyDescent="0.25">
      <c r="A2127" s="6" t="s">
        <v>2373</v>
      </c>
      <c r="B2127" s="6" t="s">
        <v>12</v>
      </c>
      <c r="C2127" s="6" t="s">
        <v>32</v>
      </c>
      <c r="D2127" s="6" t="s">
        <v>38</v>
      </c>
      <c r="E2127" s="7">
        <v>50</v>
      </c>
      <c r="F2127" s="7">
        <v>10</v>
      </c>
      <c r="G2127" s="7">
        <v>50</v>
      </c>
      <c r="H2127" s="6" t="s">
        <v>25</v>
      </c>
      <c r="I2127" s="6" t="s">
        <v>16</v>
      </c>
      <c r="J2127" s="8">
        <v>45430</v>
      </c>
      <c r="K2127" s="7" t="b">
        <v>1</v>
      </c>
    </row>
    <row r="2128" spans="1:11" x14ac:dyDescent="0.25">
      <c r="A2128" s="3" t="s">
        <v>2374</v>
      </c>
      <c r="B2128" s="3" t="s">
        <v>44</v>
      </c>
      <c r="C2128" s="3" t="s">
        <v>67</v>
      </c>
      <c r="D2128" s="3" t="s">
        <v>353</v>
      </c>
      <c r="E2128" s="4">
        <v>380</v>
      </c>
      <c r="F2128" s="4">
        <v>60</v>
      </c>
      <c r="G2128" s="4">
        <v>2280</v>
      </c>
      <c r="H2128" s="3" t="s">
        <v>15</v>
      </c>
      <c r="I2128" s="3" t="s">
        <v>39</v>
      </c>
      <c r="J2128" s="5">
        <v>45124</v>
      </c>
      <c r="K2128" s="4"/>
    </row>
    <row r="2129" spans="1:11" x14ac:dyDescent="0.25">
      <c r="A2129" s="6" t="s">
        <v>2375</v>
      </c>
      <c r="B2129" s="6" t="s">
        <v>47</v>
      </c>
      <c r="C2129" s="6" t="s">
        <v>42</v>
      </c>
      <c r="D2129" s="6" t="s">
        <v>198</v>
      </c>
      <c r="E2129" s="7">
        <v>350</v>
      </c>
      <c r="F2129" s="7">
        <v>70</v>
      </c>
      <c r="G2129" s="7">
        <v>2450</v>
      </c>
      <c r="H2129" s="6" t="s">
        <v>15</v>
      </c>
      <c r="I2129" s="6" t="s">
        <v>16</v>
      </c>
      <c r="J2129" s="8">
        <v>45419</v>
      </c>
      <c r="K2129" s="7" t="b">
        <v>0</v>
      </c>
    </row>
    <row r="2130" spans="1:11" x14ac:dyDescent="0.25">
      <c r="A2130" s="3" t="s">
        <v>2376</v>
      </c>
      <c r="B2130" s="3" t="s">
        <v>27</v>
      </c>
      <c r="C2130" s="3" t="s">
        <v>13</v>
      </c>
      <c r="D2130" s="3" t="s">
        <v>173</v>
      </c>
      <c r="E2130" s="4">
        <v>50</v>
      </c>
      <c r="F2130" s="4">
        <v>20</v>
      </c>
      <c r="G2130" s="4">
        <v>100</v>
      </c>
      <c r="H2130" s="3" t="s">
        <v>49</v>
      </c>
      <c r="I2130" s="3" t="s">
        <v>39</v>
      </c>
      <c r="J2130" s="5">
        <v>44822</v>
      </c>
      <c r="K2130" s="4" t="b">
        <v>1</v>
      </c>
    </row>
    <row r="2131" spans="1:11" x14ac:dyDescent="0.25">
      <c r="A2131" s="6" t="s">
        <v>2377</v>
      </c>
      <c r="B2131" s="6" t="s">
        <v>41</v>
      </c>
      <c r="C2131" s="6" t="s">
        <v>13</v>
      </c>
      <c r="D2131" s="6" t="s">
        <v>35</v>
      </c>
      <c r="E2131" s="7"/>
      <c r="F2131" s="7">
        <v>30</v>
      </c>
      <c r="G2131" s="7">
        <v>465</v>
      </c>
      <c r="H2131" s="6" t="s">
        <v>49</v>
      </c>
      <c r="I2131" s="6" t="s">
        <v>16</v>
      </c>
      <c r="J2131" s="8">
        <v>44983</v>
      </c>
      <c r="K2131" s="7" t="b">
        <v>0</v>
      </c>
    </row>
    <row r="2132" spans="1:11" x14ac:dyDescent="0.25">
      <c r="A2132" s="3" t="s">
        <v>2378</v>
      </c>
      <c r="B2132" s="3" t="s">
        <v>99</v>
      </c>
      <c r="C2132" s="3" t="s">
        <v>131</v>
      </c>
      <c r="D2132" s="3" t="s">
        <v>230</v>
      </c>
      <c r="E2132" s="4">
        <v>185</v>
      </c>
      <c r="F2132" s="4">
        <v>60</v>
      </c>
      <c r="G2132" s="4">
        <v>1110</v>
      </c>
      <c r="H2132" s="3" t="s">
        <v>15</v>
      </c>
      <c r="I2132" s="3" t="s">
        <v>39</v>
      </c>
      <c r="J2132" s="5">
        <v>45457</v>
      </c>
      <c r="K2132" s="4" t="b">
        <v>1</v>
      </c>
    </row>
    <row r="2133" spans="1:11" x14ac:dyDescent="0.25">
      <c r="A2133" s="6" t="s">
        <v>2379</v>
      </c>
      <c r="B2133" s="6" t="s">
        <v>114</v>
      </c>
      <c r="C2133" s="6" t="s">
        <v>13</v>
      </c>
      <c r="D2133" s="6" t="s">
        <v>35</v>
      </c>
      <c r="E2133" s="7">
        <v>200</v>
      </c>
      <c r="F2133" s="7"/>
      <c r="G2133" s="7"/>
      <c r="H2133" s="6" t="s">
        <v>49</v>
      </c>
      <c r="I2133" s="6" t="s">
        <v>16</v>
      </c>
      <c r="J2133" s="8">
        <v>45380</v>
      </c>
      <c r="K2133" s="7" t="b">
        <v>0</v>
      </c>
    </row>
    <row r="2134" spans="1:11" x14ac:dyDescent="0.25">
      <c r="A2134" s="3" t="s">
        <v>2380</v>
      </c>
      <c r="B2134" s="3" t="s">
        <v>90</v>
      </c>
      <c r="C2134" s="3" t="s">
        <v>131</v>
      </c>
      <c r="D2134" s="3" t="s">
        <v>622</v>
      </c>
      <c r="E2134" s="4">
        <v>215</v>
      </c>
      <c r="F2134" s="4">
        <v>70</v>
      </c>
      <c r="G2134" s="4">
        <v>1505</v>
      </c>
      <c r="H2134" s="3" t="s">
        <v>49</v>
      </c>
      <c r="I2134" s="3" t="s">
        <v>39</v>
      </c>
      <c r="J2134" s="5">
        <v>45030</v>
      </c>
      <c r="K2134" s="4" t="b">
        <v>0</v>
      </c>
    </row>
    <row r="2135" spans="1:11" x14ac:dyDescent="0.25">
      <c r="A2135" s="6" t="s">
        <v>2381</v>
      </c>
      <c r="B2135" s="6" t="s">
        <v>37</v>
      </c>
      <c r="C2135" s="6" t="s">
        <v>131</v>
      </c>
      <c r="D2135" s="6" t="s">
        <v>230</v>
      </c>
      <c r="E2135" s="7">
        <v>185</v>
      </c>
      <c r="F2135" s="7">
        <v>10</v>
      </c>
      <c r="G2135" s="7">
        <v>185</v>
      </c>
      <c r="H2135" s="6" t="s">
        <v>25</v>
      </c>
      <c r="I2135" s="6" t="s">
        <v>16</v>
      </c>
      <c r="J2135" s="8">
        <v>45523</v>
      </c>
      <c r="K2135" s="7" t="b">
        <v>1</v>
      </c>
    </row>
    <row r="2136" spans="1:11" x14ac:dyDescent="0.25">
      <c r="A2136" s="3" t="s">
        <v>2382</v>
      </c>
      <c r="B2136" s="3" t="s">
        <v>22</v>
      </c>
      <c r="C2136" s="3" t="s">
        <v>32</v>
      </c>
      <c r="D2136" s="3" t="s">
        <v>1319</v>
      </c>
      <c r="E2136" s="4">
        <v>350</v>
      </c>
      <c r="F2136" s="4">
        <v>30</v>
      </c>
      <c r="G2136" s="4">
        <v>1050</v>
      </c>
      <c r="H2136" s="3" t="s">
        <v>49</v>
      </c>
      <c r="I2136" s="3" t="s">
        <v>39</v>
      </c>
      <c r="J2136" s="5">
        <v>45112</v>
      </c>
      <c r="K2136" s="4" t="b">
        <v>1</v>
      </c>
    </row>
    <row r="2137" spans="1:11" x14ac:dyDescent="0.25">
      <c r="A2137" s="6" t="s">
        <v>2383</v>
      </c>
      <c r="B2137" s="6" t="s">
        <v>44</v>
      </c>
      <c r="C2137" s="6" t="s">
        <v>13</v>
      </c>
      <c r="D2137" s="6" t="s">
        <v>62</v>
      </c>
      <c r="E2137" s="7">
        <v>290</v>
      </c>
      <c r="F2137" s="7">
        <v>70</v>
      </c>
      <c r="G2137" s="7">
        <v>2030</v>
      </c>
      <c r="H2137" s="6" t="s">
        <v>25</v>
      </c>
      <c r="I2137" s="6" t="s">
        <v>39</v>
      </c>
      <c r="J2137" s="8">
        <v>44736</v>
      </c>
      <c r="K2137" s="7" t="b">
        <v>1</v>
      </c>
    </row>
    <row r="2138" spans="1:11" x14ac:dyDescent="0.25">
      <c r="A2138" s="3" t="s">
        <v>2384</v>
      </c>
      <c r="B2138" s="3" t="s">
        <v>70</v>
      </c>
      <c r="C2138" s="3" t="s">
        <v>42</v>
      </c>
      <c r="D2138" s="3" t="s">
        <v>35</v>
      </c>
      <c r="E2138" s="4">
        <v>395</v>
      </c>
      <c r="F2138" s="4"/>
      <c r="G2138" s="4"/>
      <c r="H2138" s="3" t="s">
        <v>25</v>
      </c>
      <c r="I2138" s="3" t="s">
        <v>39</v>
      </c>
      <c r="J2138" s="5">
        <v>45337</v>
      </c>
      <c r="K2138" s="4"/>
    </row>
    <row r="2139" spans="1:11" x14ac:dyDescent="0.25">
      <c r="A2139" s="6" t="s">
        <v>2385</v>
      </c>
      <c r="B2139" s="6" t="s">
        <v>27</v>
      </c>
      <c r="C2139" s="6" t="s">
        <v>131</v>
      </c>
      <c r="D2139" s="6" t="s">
        <v>35</v>
      </c>
      <c r="E2139" s="7">
        <v>245</v>
      </c>
      <c r="F2139" s="7"/>
      <c r="G2139" s="7"/>
      <c r="H2139" s="6" t="s">
        <v>25</v>
      </c>
      <c r="I2139" s="6" t="s">
        <v>16</v>
      </c>
      <c r="J2139" s="8">
        <v>44816</v>
      </c>
      <c r="K2139" s="7" t="b">
        <v>1</v>
      </c>
    </row>
    <row r="2140" spans="1:11" x14ac:dyDescent="0.25">
      <c r="A2140" s="3" t="s">
        <v>2386</v>
      </c>
      <c r="B2140" s="3" t="s">
        <v>64</v>
      </c>
      <c r="C2140" s="3" t="s">
        <v>23</v>
      </c>
      <c r="D2140" s="3" t="s">
        <v>307</v>
      </c>
      <c r="E2140" s="4">
        <v>230</v>
      </c>
      <c r="F2140" s="4">
        <v>100</v>
      </c>
      <c r="G2140" s="4">
        <v>2300</v>
      </c>
      <c r="H2140" s="3" t="s">
        <v>49</v>
      </c>
      <c r="I2140" s="3" t="s">
        <v>16</v>
      </c>
      <c r="J2140" s="5">
        <v>45641</v>
      </c>
      <c r="K2140" s="4" t="b">
        <v>0</v>
      </c>
    </row>
    <row r="2141" spans="1:11" x14ac:dyDescent="0.25">
      <c r="A2141" s="6" t="s">
        <v>2387</v>
      </c>
      <c r="B2141" s="6" t="s">
        <v>78</v>
      </c>
      <c r="C2141" s="6" t="s">
        <v>42</v>
      </c>
      <c r="D2141" s="6" t="s">
        <v>35</v>
      </c>
      <c r="E2141" s="7"/>
      <c r="F2141" s="7">
        <v>90</v>
      </c>
      <c r="G2141" s="7">
        <v>3150</v>
      </c>
      <c r="H2141" s="6" t="s">
        <v>15</v>
      </c>
      <c r="I2141" s="6" t="s">
        <v>39</v>
      </c>
      <c r="J2141" s="8">
        <v>45126</v>
      </c>
      <c r="K2141" s="7" t="b">
        <v>1</v>
      </c>
    </row>
    <row r="2142" spans="1:11" x14ac:dyDescent="0.25">
      <c r="A2142" s="3" t="s">
        <v>2388</v>
      </c>
      <c r="B2142" s="3" t="s">
        <v>85</v>
      </c>
      <c r="C2142" s="3" t="s">
        <v>67</v>
      </c>
      <c r="D2142" s="3" t="s">
        <v>120</v>
      </c>
      <c r="E2142" s="4">
        <v>185</v>
      </c>
      <c r="F2142" s="4">
        <v>60</v>
      </c>
      <c r="G2142" s="4">
        <v>1110</v>
      </c>
      <c r="H2142" s="3" t="s">
        <v>49</v>
      </c>
      <c r="I2142" s="3" t="s">
        <v>16</v>
      </c>
      <c r="J2142" s="5">
        <v>45210</v>
      </c>
      <c r="K2142" s="4" t="b">
        <v>0</v>
      </c>
    </row>
    <row r="2143" spans="1:11" x14ac:dyDescent="0.25">
      <c r="A2143" s="6" t="s">
        <v>2389</v>
      </c>
      <c r="B2143" s="6" t="s">
        <v>22</v>
      </c>
      <c r="C2143" s="6" t="s">
        <v>42</v>
      </c>
      <c r="D2143" s="6" t="s">
        <v>675</v>
      </c>
      <c r="E2143" s="7">
        <v>125</v>
      </c>
      <c r="F2143" s="7">
        <v>10</v>
      </c>
      <c r="G2143" s="7">
        <v>125</v>
      </c>
      <c r="H2143" s="6" t="s">
        <v>49</v>
      </c>
      <c r="I2143" s="6" t="s">
        <v>16</v>
      </c>
      <c r="J2143" s="8">
        <v>44961</v>
      </c>
      <c r="K2143" s="7" t="b">
        <v>0</v>
      </c>
    </row>
    <row r="2144" spans="1:11" x14ac:dyDescent="0.25">
      <c r="A2144" s="3" t="s">
        <v>2390</v>
      </c>
      <c r="B2144" s="3" t="s">
        <v>41</v>
      </c>
      <c r="C2144" s="3" t="s">
        <v>28</v>
      </c>
      <c r="D2144" s="3" t="s">
        <v>206</v>
      </c>
      <c r="E2144" s="4">
        <v>245</v>
      </c>
      <c r="F2144" s="4">
        <v>20</v>
      </c>
      <c r="G2144" s="4">
        <v>490</v>
      </c>
      <c r="H2144" s="3" t="s">
        <v>49</v>
      </c>
      <c r="I2144" s="3" t="s">
        <v>16</v>
      </c>
      <c r="J2144" s="5">
        <v>45199</v>
      </c>
      <c r="K2144" s="4" t="b">
        <v>1</v>
      </c>
    </row>
    <row r="2145" spans="1:11" x14ac:dyDescent="0.25">
      <c r="A2145" s="6" t="s">
        <v>2391</v>
      </c>
      <c r="B2145" s="6" t="s">
        <v>41</v>
      </c>
      <c r="C2145" s="6" t="s">
        <v>32</v>
      </c>
      <c r="D2145" s="6" t="s">
        <v>33</v>
      </c>
      <c r="E2145" s="7">
        <v>125</v>
      </c>
      <c r="F2145" s="7">
        <v>90</v>
      </c>
      <c r="G2145" s="7">
        <v>1125</v>
      </c>
      <c r="H2145" s="6" t="s">
        <v>25</v>
      </c>
      <c r="I2145" s="6" t="s">
        <v>39</v>
      </c>
      <c r="J2145" s="8">
        <v>45160</v>
      </c>
      <c r="K2145" s="7" t="b">
        <v>0</v>
      </c>
    </row>
    <row r="2146" spans="1:11" x14ac:dyDescent="0.25">
      <c r="A2146" s="3" t="s">
        <v>2392</v>
      </c>
      <c r="B2146" s="3" t="s">
        <v>78</v>
      </c>
      <c r="C2146" s="3" t="s">
        <v>19</v>
      </c>
      <c r="D2146" s="3" t="s">
        <v>285</v>
      </c>
      <c r="E2146" s="4">
        <v>80</v>
      </c>
      <c r="F2146" s="4">
        <v>90</v>
      </c>
      <c r="G2146" s="4">
        <v>720</v>
      </c>
      <c r="H2146" s="3" t="s">
        <v>49</v>
      </c>
      <c r="I2146" s="3" t="s">
        <v>16</v>
      </c>
      <c r="J2146" s="5">
        <v>45272</v>
      </c>
      <c r="K2146" s="4" t="b">
        <v>0</v>
      </c>
    </row>
    <row r="2147" spans="1:11" x14ac:dyDescent="0.25">
      <c r="A2147" s="6" t="s">
        <v>2393</v>
      </c>
      <c r="B2147" s="6" t="s">
        <v>85</v>
      </c>
      <c r="C2147" s="6" t="s">
        <v>19</v>
      </c>
      <c r="D2147" s="6" t="s">
        <v>285</v>
      </c>
      <c r="E2147" s="7">
        <v>80</v>
      </c>
      <c r="F2147" s="7">
        <v>50</v>
      </c>
      <c r="G2147" s="7">
        <v>400</v>
      </c>
      <c r="H2147" s="6" t="s">
        <v>49</v>
      </c>
      <c r="I2147" s="6" t="s">
        <v>39</v>
      </c>
      <c r="J2147" s="8">
        <v>45497</v>
      </c>
      <c r="K2147" s="7" t="b">
        <v>0</v>
      </c>
    </row>
    <row r="2148" spans="1:11" x14ac:dyDescent="0.25">
      <c r="A2148" s="3" t="s">
        <v>2394</v>
      </c>
      <c r="B2148" s="3" t="s">
        <v>81</v>
      </c>
      <c r="C2148" s="3" t="s">
        <v>23</v>
      </c>
      <c r="D2148" s="3" t="s">
        <v>35</v>
      </c>
      <c r="E2148" s="4">
        <v>215</v>
      </c>
      <c r="F2148" s="4"/>
      <c r="G2148" s="4"/>
      <c r="H2148" s="3" t="s">
        <v>49</v>
      </c>
      <c r="I2148" s="3" t="s">
        <v>16</v>
      </c>
      <c r="J2148" s="5">
        <v>44951</v>
      </c>
      <c r="K2148" s="4" t="b">
        <v>1</v>
      </c>
    </row>
    <row r="2149" spans="1:11" x14ac:dyDescent="0.25">
      <c r="A2149" s="6" t="s">
        <v>2395</v>
      </c>
      <c r="B2149" s="6" t="s">
        <v>114</v>
      </c>
      <c r="C2149" s="6" t="s">
        <v>131</v>
      </c>
      <c r="D2149" s="6" t="s">
        <v>35</v>
      </c>
      <c r="E2149" s="7">
        <v>65</v>
      </c>
      <c r="F2149" s="7"/>
      <c r="G2149" s="7"/>
      <c r="H2149" s="6" t="s">
        <v>15</v>
      </c>
      <c r="I2149" s="6" t="s">
        <v>39</v>
      </c>
      <c r="J2149" s="8">
        <v>45674</v>
      </c>
      <c r="K2149" s="7"/>
    </row>
    <row r="2150" spans="1:11" x14ac:dyDescent="0.25">
      <c r="A2150" s="3" t="s">
        <v>2396</v>
      </c>
      <c r="B2150" s="3" t="s">
        <v>109</v>
      </c>
      <c r="C2150" s="3" t="s">
        <v>23</v>
      </c>
      <c r="D2150" s="3" t="s">
        <v>115</v>
      </c>
      <c r="E2150" s="4">
        <v>380</v>
      </c>
      <c r="F2150" s="4">
        <v>100</v>
      </c>
      <c r="G2150" s="4">
        <v>3800</v>
      </c>
      <c r="H2150" s="3" t="s">
        <v>25</v>
      </c>
      <c r="I2150" s="3" t="s">
        <v>39</v>
      </c>
      <c r="J2150" s="5">
        <v>44739</v>
      </c>
      <c r="K2150" s="4"/>
    </row>
    <row r="2151" spans="1:11" x14ac:dyDescent="0.25">
      <c r="A2151" s="6" t="s">
        <v>2397</v>
      </c>
      <c r="B2151" s="6" t="s">
        <v>117</v>
      </c>
      <c r="C2151" s="6" t="s">
        <v>13</v>
      </c>
      <c r="D2151" s="6" t="s">
        <v>134</v>
      </c>
      <c r="E2151" s="7">
        <v>200</v>
      </c>
      <c r="F2151" s="7">
        <v>50</v>
      </c>
      <c r="G2151" s="7">
        <v>1000</v>
      </c>
      <c r="H2151" s="6" t="s">
        <v>49</v>
      </c>
      <c r="I2151" s="6" t="s">
        <v>16</v>
      </c>
      <c r="J2151" s="8">
        <v>44825</v>
      </c>
      <c r="K2151" s="7" t="b">
        <v>0</v>
      </c>
    </row>
    <row r="2152" spans="1:11" x14ac:dyDescent="0.25">
      <c r="A2152" s="3" t="s">
        <v>2398</v>
      </c>
      <c r="B2152" s="3" t="s">
        <v>85</v>
      </c>
      <c r="C2152" s="3" t="s">
        <v>131</v>
      </c>
      <c r="D2152" s="3" t="s">
        <v>150</v>
      </c>
      <c r="E2152" s="4">
        <v>260</v>
      </c>
      <c r="F2152" s="4">
        <v>50</v>
      </c>
      <c r="G2152" s="4">
        <v>1300</v>
      </c>
      <c r="H2152" s="3" t="s">
        <v>49</v>
      </c>
      <c r="I2152" s="3" t="s">
        <v>39</v>
      </c>
      <c r="J2152" s="5">
        <v>45451</v>
      </c>
      <c r="K2152" s="4"/>
    </row>
    <row r="2153" spans="1:11" x14ac:dyDescent="0.25">
      <c r="A2153" s="6" t="s">
        <v>2399</v>
      </c>
      <c r="B2153" s="6" t="s">
        <v>124</v>
      </c>
      <c r="C2153" s="6" t="s">
        <v>28</v>
      </c>
      <c r="D2153" s="6" t="s">
        <v>105</v>
      </c>
      <c r="E2153" s="7">
        <v>410</v>
      </c>
      <c r="F2153" s="7">
        <v>20</v>
      </c>
      <c r="G2153" s="7">
        <v>820</v>
      </c>
      <c r="H2153" s="6" t="s">
        <v>25</v>
      </c>
      <c r="I2153" s="6" t="s">
        <v>16</v>
      </c>
      <c r="J2153" s="8">
        <v>45327</v>
      </c>
      <c r="K2153" s="7" t="b">
        <v>1</v>
      </c>
    </row>
    <row r="2154" spans="1:11" x14ac:dyDescent="0.25">
      <c r="A2154" s="3" t="s">
        <v>2400</v>
      </c>
      <c r="B2154" s="3" t="s">
        <v>85</v>
      </c>
      <c r="C2154" s="3" t="s">
        <v>13</v>
      </c>
      <c r="D2154" s="3" t="s">
        <v>167</v>
      </c>
      <c r="E2154" s="4">
        <v>215</v>
      </c>
      <c r="F2154" s="4">
        <v>60</v>
      </c>
      <c r="G2154" s="4">
        <v>1290</v>
      </c>
      <c r="H2154" s="3" t="s">
        <v>15</v>
      </c>
      <c r="I2154" s="3" t="s">
        <v>16</v>
      </c>
      <c r="J2154" s="5">
        <v>44824</v>
      </c>
      <c r="K2154" s="4" t="b">
        <v>1</v>
      </c>
    </row>
    <row r="2155" spans="1:11" x14ac:dyDescent="0.25">
      <c r="A2155" s="6" t="s">
        <v>2401</v>
      </c>
      <c r="B2155" s="6" t="s">
        <v>27</v>
      </c>
      <c r="C2155" s="6" t="s">
        <v>19</v>
      </c>
      <c r="D2155" s="6" t="s">
        <v>35</v>
      </c>
      <c r="E2155" s="7"/>
      <c r="F2155" s="7">
        <v>100</v>
      </c>
      <c r="G2155" s="7">
        <v>4100</v>
      </c>
      <c r="H2155" s="6" t="s">
        <v>15</v>
      </c>
      <c r="I2155" s="6" t="s">
        <v>16</v>
      </c>
      <c r="J2155" s="8">
        <v>44998</v>
      </c>
      <c r="K2155" s="7" t="b">
        <v>0</v>
      </c>
    </row>
    <row r="2156" spans="1:11" x14ac:dyDescent="0.25">
      <c r="A2156" s="3" t="s">
        <v>2402</v>
      </c>
      <c r="B2156" s="3" t="s">
        <v>64</v>
      </c>
      <c r="C2156" s="3" t="s">
        <v>19</v>
      </c>
      <c r="D2156" s="3" t="s">
        <v>143</v>
      </c>
      <c r="E2156" s="4">
        <v>320</v>
      </c>
      <c r="F2156" s="4">
        <v>70</v>
      </c>
      <c r="G2156" s="4">
        <v>2240</v>
      </c>
      <c r="H2156" s="3" t="s">
        <v>15</v>
      </c>
      <c r="I2156" s="3" t="s">
        <v>16</v>
      </c>
      <c r="J2156" s="5">
        <v>45284</v>
      </c>
      <c r="K2156" s="4" t="b">
        <v>0</v>
      </c>
    </row>
    <row r="2157" spans="1:11" x14ac:dyDescent="0.25">
      <c r="A2157" s="6" t="s">
        <v>2403</v>
      </c>
      <c r="B2157" s="6" t="s">
        <v>109</v>
      </c>
      <c r="C2157" s="6" t="s">
        <v>23</v>
      </c>
      <c r="D2157" s="6" t="s">
        <v>163</v>
      </c>
      <c r="E2157" s="7">
        <v>65</v>
      </c>
      <c r="F2157" s="7">
        <v>80</v>
      </c>
      <c r="G2157" s="7">
        <v>520</v>
      </c>
      <c r="H2157" s="6" t="s">
        <v>15</v>
      </c>
      <c r="I2157" s="6" t="s">
        <v>16</v>
      </c>
      <c r="J2157" s="8">
        <v>45614</v>
      </c>
      <c r="K2157" s="7" t="b">
        <v>1</v>
      </c>
    </row>
    <row r="2158" spans="1:11" x14ac:dyDescent="0.25">
      <c r="A2158" s="3" t="s">
        <v>2404</v>
      </c>
      <c r="B2158" s="3" t="s">
        <v>31</v>
      </c>
      <c r="C2158" s="3" t="s">
        <v>23</v>
      </c>
      <c r="D2158" s="3" t="s">
        <v>599</v>
      </c>
      <c r="E2158" s="4">
        <v>125</v>
      </c>
      <c r="F2158" s="4">
        <v>20</v>
      </c>
      <c r="G2158" s="4">
        <v>250</v>
      </c>
      <c r="H2158" s="3" t="s">
        <v>25</v>
      </c>
      <c r="I2158" s="3" t="s">
        <v>39</v>
      </c>
      <c r="J2158" s="5">
        <v>45094</v>
      </c>
      <c r="K2158" s="4" t="b">
        <v>1</v>
      </c>
    </row>
    <row r="2159" spans="1:11" x14ac:dyDescent="0.25">
      <c r="A2159" s="6" t="s">
        <v>2405</v>
      </c>
      <c r="B2159" s="6" t="s">
        <v>114</v>
      </c>
      <c r="C2159" s="6" t="s">
        <v>13</v>
      </c>
      <c r="D2159" s="6" t="s">
        <v>586</v>
      </c>
      <c r="E2159" s="7">
        <v>65</v>
      </c>
      <c r="F2159" s="7">
        <v>10</v>
      </c>
      <c r="G2159" s="7">
        <v>65</v>
      </c>
      <c r="H2159" s="6" t="s">
        <v>25</v>
      </c>
      <c r="I2159" s="6" t="s">
        <v>39</v>
      </c>
      <c r="J2159" s="8">
        <v>45348</v>
      </c>
      <c r="K2159" s="7" t="b">
        <v>1</v>
      </c>
    </row>
    <row r="2160" spans="1:11" x14ac:dyDescent="0.25">
      <c r="A2160" s="3" t="s">
        <v>2406</v>
      </c>
      <c r="B2160" s="3" t="s">
        <v>75</v>
      </c>
      <c r="C2160" s="3" t="s">
        <v>19</v>
      </c>
      <c r="D2160" s="3" t="s">
        <v>1071</v>
      </c>
      <c r="E2160" s="4">
        <v>140</v>
      </c>
      <c r="F2160" s="4">
        <v>10</v>
      </c>
      <c r="G2160" s="4">
        <v>140</v>
      </c>
      <c r="H2160" s="3" t="s">
        <v>25</v>
      </c>
      <c r="I2160" s="3" t="s">
        <v>39</v>
      </c>
      <c r="J2160" s="5">
        <v>44665</v>
      </c>
      <c r="K2160" s="4"/>
    </row>
    <row r="2161" spans="1:11" x14ac:dyDescent="0.25">
      <c r="A2161" s="6" t="s">
        <v>2407</v>
      </c>
      <c r="B2161" s="6" t="s">
        <v>22</v>
      </c>
      <c r="C2161" s="6" t="s">
        <v>42</v>
      </c>
      <c r="D2161" s="6" t="s">
        <v>282</v>
      </c>
      <c r="E2161" s="7">
        <v>50</v>
      </c>
      <c r="F2161" s="7">
        <v>10</v>
      </c>
      <c r="G2161" s="7">
        <v>50</v>
      </c>
      <c r="H2161" s="6" t="s">
        <v>25</v>
      </c>
      <c r="I2161" s="6" t="s">
        <v>39</v>
      </c>
      <c r="J2161" s="8">
        <v>44619</v>
      </c>
      <c r="K2161" s="7" t="b">
        <v>0</v>
      </c>
    </row>
    <row r="2162" spans="1:11" x14ac:dyDescent="0.25">
      <c r="A2162" s="3" t="s">
        <v>2408</v>
      </c>
      <c r="B2162" s="3" t="s">
        <v>56</v>
      </c>
      <c r="C2162" s="3" t="s">
        <v>13</v>
      </c>
      <c r="D2162" s="3" t="s">
        <v>165</v>
      </c>
      <c r="E2162" s="4">
        <v>245</v>
      </c>
      <c r="F2162" s="4">
        <v>30</v>
      </c>
      <c r="G2162" s="4">
        <v>735</v>
      </c>
      <c r="H2162" s="3" t="s">
        <v>15</v>
      </c>
      <c r="I2162" s="3" t="s">
        <v>16</v>
      </c>
      <c r="J2162" s="5">
        <v>44917</v>
      </c>
      <c r="K2162" s="4" t="b">
        <v>0</v>
      </c>
    </row>
    <row r="2163" spans="1:11" x14ac:dyDescent="0.25">
      <c r="A2163" s="6" t="s">
        <v>2409</v>
      </c>
      <c r="B2163" s="6" t="s">
        <v>101</v>
      </c>
      <c r="C2163" s="6" t="s">
        <v>23</v>
      </c>
      <c r="D2163" s="6" t="s">
        <v>122</v>
      </c>
      <c r="E2163" s="7">
        <v>395</v>
      </c>
      <c r="F2163" s="7">
        <v>40</v>
      </c>
      <c r="G2163" s="7">
        <v>1580</v>
      </c>
      <c r="H2163" s="6" t="s">
        <v>49</v>
      </c>
      <c r="I2163" s="6" t="s">
        <v>16</v>
      </c>
      <c r="J2163" s="8">
        <v>45237</v>
      </c>
      <c r="K2163" s="7" t="b">
        <v>1</v>
      </c>
    </row>
    <row r="2164" spans="1:11" x14ac:dyDescent="0.25">
      <c r="A2164" s="3" t="s">
        <v>2410</v>
      </c>
      <c r="B2164" s="3" t="s">
        <v>47</v>
      </c>
      <c r="C2164" s="3" t="s">
        <v>42</v>
      </c>
      <c r="D2164" s="3" t="s">
        <v>82</v>
      </c>
      <c r="E2164" s="4">
        <v>245</v>
      </c>
      <c r="F2164" s="4">
        <v>70</v>
      </c>
      <c r="G2164" s="4">
        <v>1715</v>
      </c>
      <c r="H2164" s="3" t="s">
        <v>49</v>
      </c>
      <c r="I2164" s="3" t="s">
        <v>16</v>
      </c>
      <c r="J2164" s="5">
        <v>44960</v>
      </c>
      <c r="K2164" s="4"/>
    </row>
    <row r="2165" spans="1:11" x14ac:dyDescent="0.25">
      <c r="A2165" s="6" t="s">
        <v>2411</v>
      </c>
      <c r="B2165" s="6" t="s">
        <v>85</v>
      </c>
      <c r="C2165" s="6" t="s">
        <v>19</v>
      </c>
      <c r="D2165" s="6" t="s">
        <v>153</v>
      </c>
      <c r="E2165" s="7">
        <v>125</v>
      </c>
      <c r="F2165" s="7">
        <v>30</v>
      </c>
      <c r="G2165" s="7">
        <v>375</v>
      </c>
      <c r="H2165" s="6" t="s">
        <v>25</v>
      </c>
      <c r="I2165" s="6" t="s">
        <v>16</v>
      </c>
      <c r="J2165" s="8">
        <v>45525</v>
      </c>
      <c r="K2165" s="7" t="b">
        <v>0</v>
      </c>
    </row>
    <row r="2166" spans="1:11" x14ac:dyDescent="0.25">
      <c r="A2166" s="3" t="s">
        <v>2412</v>
      </c>
      <c r="B2166" s="3" t="s">
        <v>12</v>
      </c>
      <c r="C2166" s="3" t="s">
        <v>42</v>
      </c>
      <c r="D2166" s="3" t="s">
        <v>675</v>
      </c>
      <c r="E2166" s="4">
        <v>125</v>
      </c>
      <c r="F2166" s="4">
        <v>70</v>
      </c>
      <c r="G2166" s="4">
        <v>875</v>
      </c>
      <c r="H2166" s="3" t="s">
        <v>25</v>
      </c>
      <c r="I2166" s="3" t="s">
        <v>16</v>
      </c>
      <c r="J2166" s="5">
        <v>44747</v>
      </c>
      <c r="K2166" s="4" t="b">
        <v>1</v>
      </c>
    </row>
    <row r="2167" spans="1:11" x14ac:dyDescent="0.25">
      <c r="A2167" s="6" t="s">
        <v>2413</v>
      </c>
      <c r="B2167" s="6" t="s">
        <v>78</v>
      </c>
      <c r="C2167" s="6" t="s">
        <v>131</v>
      </c>
      <c r="D2167" s="6" t="s">
        <v>321</v>
      </c>
      <c r="E2167" s="7">
        <v>245</v>
      </c>
      <c r="F2167" s="7">
        <v>100</v>
      </c>
      <c r="G2167" s="7">
        <v>2450</v>
      </c>
      <c r="H2167" s="6" t="s">
        <v>49</v>
      </c>
      <c r="I2167" s="6" t="s">
        <v>16</v>
      </c>
      <c r="J2167" s="8">
        <v>44878</v>
      </c>
      <c r="K2167" s="7" t="b">
        <v>0</v>
      </c>
    </row>
    <row r="2168" spans="1:11" x14ac:dyDescent="0.25">
      <c r="A2168" s="3" t="s">
        <v>2414</v>
      </c>
      <c r="B2168" s="3" t="s">
        <v>27</v>
      </c>
      <c r="C2168" s="3" t="s">
        <v>131</v>
      </c>
      <c r="D2168" s="3" t="s">
        <v>622</v>
      </c>
      <c r="E2168" s="4">
        <v>215</v>
      </c>
      <c r="F2168" s="4">
        <v>30</v>
      </c>
      <c r="G2168" s="4">
        <v>645</v>
      </c>
      <c r="H2168" s="3" t="s">
        <v>49</v>
      </c>
      <c r="I2168" s="3" t="s">
        <v>16</v>
      </c>
      <c r="J2168" s="5">
        <v>45649</v>
      </c>
      <c r="K2168" s="4" t="b">
        <v>0</v>
      </c>
    </row>
    <row r="2169" spans="1:11" x14ac:dyDescent="0.25">
      <c r="A2169" s="6" t="s">
        <v>2415</v>
      </c>
      <c r="B2169" s="6" t="s">
        <v>56</v>
      </c>
      <c r="C2169" s="6" t="s">
        <v>32</v>
      </c>
      <c r="D2169" s="6" t="s">
        <v>410</v>
      </c>
      <c r="E2169" s="7">
        <v>110</v>
      </c>
      <c r="F2169" s="7">
        <v>60</v>
      </c>
      <c r="G2169" s="7">
        <v>660</v>
      </c>
      <c r="H2169" s="6" t="s">
        <v>49</v>
      </c>
      <c r="I2169" s="6" t="s">
        <v>16</v>
      </c>
      <c r="J2169" s="8">
        <v>44983</v>
      </c>
      <c r="K2169" s="7" t="b">
        <v>1</v>
      </c>
    </row>
    <row r="2170" spans="1:11" x14ac:dyDescent="0.25">
      <c r="A2170" s="3" t="s">
        <v>2416</v>
      </c>
      <c r="B2170" s="3" t="s">
        <v>12</v>
      </c>
      <c r="C2170" s="3" t="s">
        <v>23</v>
      </c>
      <c r="D2170" s="3" t="s">
        <v>999</v>
      </c>
      <c r="E2170" s="4">
        <v>320</v>
      </c>
      <c r="F2170" s="4">
        <v>40</v>
      </c>
      <c r="G2170" s="4">
        <v>1280</v>
      </c>
      <c r="H2170" s="3" t="s">
        <v>25</v>
      </c>
      <c r="I2170" s="3" t="s">
        <v>16</v>
      </c>
      <c r="J2170" s="5">
        <v>44697</v>
      </c>
      <c r="K2170" s="4" t="b">
        <v>0</v>
      </c>
    </row>
    <row r="2171" spans="1:11" x14ac:dyDescent="0.25">
      <c r="A2171" s="6" t="s">
        <v>2417</v>
      </c>
      <c r="B2171" s="6" t="s">
        <v>99</v>
      </c>
      <c r="C2171" s="6" t="s">
        <v>13</v>
      </c>
      <c r="D2171" s="6" t="s">
        <v>580</v>
      </c>
      <c r="E2171" s="7">
        <v>320</v>
      </c>
      <c r="F2171" s="7">
        <v>90</v>
      </c>
      <c r="G2171" s="7">
        <v>2880</v>
      </c>
      <c r="H2171" s="6" t="s">
        <v>49</v>
      </c>
      <c r="I2171" s="6" t="s">
        <v>16</v>
      </c>
      <c r="J2171" s="8">
        <v>44589</v>
      </c>
      <c r="K2171" s="7" t="b">
        <v>1</v>
      </c>
    </row>
    <row r="2172" spans="1:11" x14ac:dyDescent="0.25">
      <c r="A2172" s="3" t="s">
        <v>2418</v>
      </c>
      <c r="B2172" s="3" t="s">
        <v>81</v>
      </c>
      <c r="C2172" s="3" t="s">
        <v>28</v>
      </c>
      <c r="D2172" s="3" t="s">
        <v>728</v>
      </c>
      <c r="E2172" s="4">
        <v>305</v>
      </c>
      <c r="F2172" s="4">
        <v>40</v>
      </c>
      <c r="G2172" s="4">
        <v>1220</v>
      </c>
      <c r="H2172" s="3" t="s">
        <v>49</v>
      </c>
      <c r="I2172" s="3" t="s">
        <v>16</v>
      </c>
      <c r="J2172" s="5">
        <v>45373</v>
      </c>
      <c r="K2172" s="4"/>
    </row>
    <row r="2173" spans="1:11" x14ac:dyDescent="0.25">
      <c r="A2173" s="6" t="s">
        <v>2419</v>
      </c>
      <c r="B2173" s="6" t="s">
        <v>18</v>
      </c>
      <c r="C2173" s="6" t="s">
        <v>32</v>
      </c>
      <c r="D2173" s="6" t="s">
        <v>161</v>
      </c>
      <c r="E2173" s="7">
        <v>365</v>
      </c>
      <c r="F2173" s="7">
        <v>80</v>
      </c>
      <c r="G2173" s="7">
        <v>2920</v>
      </c>
      <c r="H2173" s="6" t="s">
        <v>49</v>
      </c>
      <c r="I2173" s="6" t="s">
        <v>39</v>
      </c>
      <c r="J2173" s="8">
        <v>44852</v>
      </c>
      <c r="K2173" s="7" t="b">
        <v>0</v>
      </c>
    </row>
    <row r="2174" spans="1:11" x14ac:dyDescent="0.25">
      <c r="A2174" s="3" t="s">
        <v>2420</v>
      </c>
      <c r="B2174" s="3" t="s">
        <v>124</v>
      </c>
      <c r="C2174" s="3" t="s">
        <v>32</v>
      </c>
      <c r="D2174" s="3" t="s">
        <v>499</v>
      </c>
      <c r="E2174" s="4">
        <v>290</v>
      </c>
      <c r="F2174" s="4">
        <v>10</v>
      </c>
      <c r="G2174" s="4">
        <v>290</v>
      </c>
      <c r="H2174" s="3" t="s">
        <v>25</v>
      </c>
      <c r="I2174" s="3" t="s">
        <v>39</v>
      </c>
      <c r="J2174" s="5">
        <v>45642</v>
      </c>
      <c r="K2174" s="4"/>
    </row>
    <row r="2175" spans="1:11" x14ac:dyDescent="0.25">
      <c r="A2175" s="6" t="s">
        <v>2421</v>
      </c>
      <c r="B2175" s="6" t="s">
        <v>169</v>
      </c>
      <c r="C2175" s="6" t="s">
        <v>13</v>
      </c>
      <c r="D2175" s="6" t="s">
        <v>521</v>
      </c>
      <c r="E2175" s="7">
        <v>155</v>
      </c>
      <c r="F2175" s="7">
        <v>50</v>
      </c>
      <c r="G2175" s="7">
        <v>775</v>
      </c>
      <c r="H2175" s="6" t="s">
        <v>49</v>
      </c>
      <c r="I2175" s="6" t="s">
        <v>16</v>
      </c>
      <c r="J2175" s="8">
        <v>45089</v>
      </c>
      <c r="K2175" s="7" t="b">
        <v>1</v>
      </c>
    </row>
    <row r="2176" spans="1:11" x14ac:dyDescent="0.25">
      <c r="A2176" s="3" t="s">
        <v>2422</v>
      </c>
      <c r="B2176" s="3" t="s">
        <v>85</v>
      </c>
      <c r="C2176" s="3" t="s">
        <v>42</v>
      </c>
      <c r="D2176" s="3" t="s">
        <v>296</v>
      </c>
      <c r="E2176" s="4">
        <v>65</v>
      </c>
      <c r="F2176" s="4">
        <v>80</v>
      </c>
      <c r="G2176" s="4">
        <v>520</v>
      </c>
      <c r="H2176" s="3" t="s">
        <v>15</v>
      </c>
      <c r="I2176" s="3" t="s">
        <v>16</v>
      </c>
      <c r="J2176" s="5">
        <v>44954</v>
      </c>
      <c r="K2176" s="4" t="b">
        <v>1</v>
      </c>
    </row>
    <row r="2177" spans="1:11" x14ac:dyDescent="0.25">
      <c r="A2177" s="6" t="s">
        <v>2423</v>
      </c>
      <c r="B2177" s="6" t="s">
        <v>99</v>
      </c>
      <c r="C2177" s="6" t="s">
        <v>131</v>
      </c>
      <c r="D2177" s="6" t="s">
        <v>132</v>
      </c>
      <c r="E2177" s="7">
        <v>275</v>
      </c>
      <c r="F2177" s="7">
        <v>90</v>
      </c>
      <c r="G2177" s="7">
        <v>2475</v>
      </c>
      <c r="H2177" s="6" t="s">
        <v>15</v>
      </c>
      <c r="I2177" s="6" t="s">
        <v>16</v>
      </c>
      <c r="J2177" s="8">
        <v>45233</v>
      </c>
      <c r="K2177" s="7" t="b">
        <v>1</v>
      </c>
    </row>
    <row r="2178" spans="1:11" x14ac:dyDescent="0.25">
      <c r="A2178" s="3" t="s">
        <v>2424</v>
      </c>
      <c r="B2178" s="3" t="s">
        <v>22</v>
      </c>
      <c r="C2178" s="3" t="s">
        <v>19</v>
      </c>
      <c r="D2178" s="3" t="s">
        <v>663</v>
      </c>
      <c r="E2178" s="4">
        <v>305</v>
      </c>
      <c r="F2178" s="4">
        <v>30</v>
      </c>
      <c r="G2178" s="4">
        <v>915</v>
      </c>
      <c r="H2178" s="3" t="s">
        <v>15</v>
      </c>
      <c r="I2178" s="3" t="s">
        <v>39</v>
      </c>
      <c r="J2178" s="5">
        <v>44945</v>
      </c>
      <c r="K2178" s="4" t="b">
        <v>0</v>
      </c>
    </row>
    <row r="2179" spans="1:11" x14ac:dyDescent="0.25">
      <c r="A2179" s="6" t="s">
        <v>2425</v>
      </c>
      <c r="B2179" s="6" t="s">
        <v>31</v>
      </c>
      <c r="C2179" s="6" t="s">
        <v>13</v>
      </c>
      <c r="D2179" s="6" t="s">
        <v>57</v>
      </c>
      <c r="E2179" s="7">
        <v>395</v>
      </c>
      <c r="F2179" s="7">
        <v>90</v>
      </c>
      <c r="G2179" s="7">
        <v>3555</v>
      </c>
      <c r="H2179" s="6" t="s">
        <v>15</v>
      </c>
      <c r="I2179" s="6" t="s">
        <v>39</v>
      </c>
      <c r="J2179" s="8">
        <v>45586</v>
      </c>
      <c r="K2179" s="7" t="b">
        <v>0</v>
      </c>
    </row>
    <row r="2180" spans="1:11" x14ac:dyDescent="0.25">
      <c r="A2180" s="3" t="s">
        <v>2426</v>
      </c>
      <c r="B2180" s="3" t="s">
        <v>18</v>
      </c>
      <c r="C2180" s="3" t="s">
        <v>19</v>
      </c>
      <c r="D2180" s="3" t="s">
        <v>35</v>
      </c>
      <c r="E2180" s="4"/>
      <c r="F2180" s="4">
        <v>90</v>
      </c>
      <c r="G2180" s="4">
        <v>2340</v>
      </c>
      <c r="H2180" s="3" t="s">
        <v>49</v>
      </c>
      <c r="I2180" s="3" t="s">
        <v>16</v>
      </c>
      <c r="J2180" s="5">
        <v>45169</v>
      </c>
      <c r="K2180" s="4" t="b">
        <v>1</v>
      </c>
    </row>
    <row r="2181" spans="1:11" x14ac:dyDescent="0.25">
      <c r="A2181" s="6" t="s">
        <v>2427</v>
      </c>
      <c r="B2181" s="6" t="s">
        <v>22</v>
      </c>
      <c r="C2181" s="6" t="s">
        <v>23</v>
      </c>
      <c r="D2181" s="6" t="s">
        <v>51</v>
      </c>
      <c r="E2181" s="7">
        <v>80</v>
      </c>
      <c r="F2181" s="7">
        <v>90</v>
      </c>
      <c r="G2181" s="7">
        <v>720</v>
      </c>
      <c r="H2181" s="6" t="s">
        <v>25</v>
      </c>
      <c r="I2181" s="6" t="s">
        <v>16</v>
      </c>
      <c r="J2181" s="8">
        <v>44593</v>
      </c>
      <c r="K2181" s="7" t="b">
        <v>1</v>
      </c>
    </row>
    <row r="2182" spans="1:11" x14ac:dyDescent="0.25">
      <c r="A2182" s="3" t="s">
        <v>2428</v>
      </c>
      <c r="B2182" s="3" t="s">
        <v>90</v>
      </c>
      <c r="C2182" s="3" t="s">
        <v>28</v>
      </c>
      <c r="D2182" s="3" t="s">
        <v>105</v>
      </c>
      <c r="E2182" s="4">
        <v>410</v>
      </c>
      <c r="F2182" s="4">
        <v>100</v>
      </c>
      <c r="G2182" s="4">
        <v>4100</v>
      </c>
      <c r="H2182" s="3" t="s">
        <v>49</v>
      </c>
      <c r="I2182" s="3" t="s">
        <v>39</v>
      </c>
      <c r="J2182" s="5">
        <v>45017</v>
      </c>
      <c r="K2182" s="4" t="b">
        <v>1</v>
      </c>
    </row>
    <row r="2183" spans="1:11" x14ac:dyDescent="0.25">
      <c r="A2183" s="6" t="s">
        <v>2429</v>
      </c>
      <c r="B2183" s="6" t="s">
        <v>117</v>
      </c>
      <c r="C2183" s="6" t="s">
        <v>131</v>
      </c>
      <c r="D2183" s="6" t="s">
        <v>140</v>
      </c>
      <c r="E2183" s="7">
        <v>110</v>
      </c>
      <c r="F2183" s="7">
        <v>30</v>
      </c>
      <c r="G2183" s="7">
        <v>330</v>
      </c>
      <c r="H2183" s="6" t="s">
        <v>25</v>
      </c>
      <c r="I2183" s="6" t="s">
        <v>16</v>
      </c>
      <c r="J2183" s="8">
        <v>45328</v>
      </c>
      <c r="K2183" s="7" t="b">
        <v>0</v>
      </c>
    </row>
    <row r="2184" spans="1:11" x14ac:dyDescent="0.25">
      <c r="A2184" s="3" t="s">
        <v>2430</v>
      </c>
      <c r="B2184" s="3" t="s">
        <v>117</v>
      </c>
      <c r="C2184" s="3" t="s">
        <v>23</v>
      </c>
      <c r="D2184" s="3" t="s">
        <v>384</v>
      </c>
      <c r="E2184" s="4">
        <v>410</v>
      </c>
      <c r="F2184" s="4">
        <v>100</v>
      </c>
      <c r="G2184" s="4">
        <v>4100</v>
      </c>
      <c r="H2184" s="3" t="s">
        <v>25</v>
      </c>
      <c r="I2184" s="3" t="s">
        <v>16</v>
      </c>
      <c r="J2184" s="5">
        <v>45401</v>
      </c>
      <c r="K2184" s="4"/>
    </row>
    <row r="2185" spans="1:11" x14ac:dyDescent="0.25">
      <c r="A2185" s="6" t="s">
        <v>2431</v>
      </c>
      <c r="B2185" s="6" t="s">
        <v>12</v>
      </c>
      <c r="C2185" s="6" t="s">
        <v>32</v>
      </c>
      <c r="D2185" s="6" t="s">
        <v>35</v>
      </c>
      <c r="E2185" s="7">
        <v>95</v>
      </c>
      <c r="F2185" s="7"/>
      <c r="G2185" s="7"/>
      <c r="H2185" s="6" t="s">
        <v>49</v>
      </c>
      <c r="I2185" s="6" t="s">
        <v>16</v>
      </c>
      <c r="J2185" s="8">
        <v>44973</v>
      </c>
      <c r="K2185" s="7" t="b">
        <v>0</v>
      </c>
    </row>
    <row r="2186" spans="1:11" x14ac:dyDescent="0.25">
      <c r="A2186" s="3" t="s">
        <v>2432</v>
      </c>
      <c r="B2186" s="3" t="s">
        <v>75</v>
      </c>
      <c r="C2186" s="3" t="s">
        <v>19</v>
      </c>
      <c r="D2186" s="3" t="s">
        <v>153</v>
      </c>
      <c r="E2186" s="4">
        <v>125</v>
      </c>
      <c r="F2186" s="4">
        <v>10</v>
      </c>
      <c r="G2186" s="4">
        <v>125</v>
      </c>
      <c r="H2186" s="3" t="s">
        <v>15</v>
      </c>
      <c r="I2186" s="3" t="s">
        <v>39</v>
      </c>
      <c r="J2186" s="5">
        <v>44817</v>
      </c>
      <c r="K2186" s="4" t="b">
        <v>0</v>
      </c>
    </row>
    <row r="2187" spans="1:11" x14ac:dyDescent="0.25">
      <c r="A2187" s="6" t="s">
        <v>2433</v>
      </c>
      <c r="B2187" s="6" t="s">
        <v>124</v>
      </c>
      <c r="C2187" s="6" t="s">
        <v>28</v>
      </c>
      <c r="D2187" s="6" t="s">
        <v>309</v>
      </c>
      <c r="E2187" s="7">
        <v>65</v>
      </c>
      <c r="F2187" s="7">
        <v>100</v>
      </c>
      <c r="G2187" s="7">
        <v>650</v>
      </c>
      <c r="H2187" s="6" t="s">
        <v>25</v>
      </c>
      <c r="I2187" s="6" t="s">
        <v>16</v>
      </c>
      <c r="J2187" s="8">
        <v>45382</v>
      </c>
      <c r="K2187" s="7"/>
    </row>
    <row r="2188" spans="1:11" x14ac:dyDescent="0.25">
      <c r="A2188" s="3" t="s">
        <v>2434</v>
      </c>
      <c r="B2188" s="3" t="s">
        <v>117</v>
      </c>
      <c r="C2188" s="3" t="s">
        <v>42</v>
      </c>
      <c r="D2188" s="3" t="s">
        <v>557</v>
      </c>
      <c r="E2188" s="4">
        <v>95</v>
      </c>
      <c r="F2188" s="4">
        <v>30</v>
      </c>
      <c r="G2188" s="4">
        <v>285</v>
      </c>
      <c r="H2188" s="3" t="s">
        <v>49</v>
      </c>
      <c r="I2188" s="3" t="s">
        <v>16</v>
      </c>
      <c r="J2188" s="5">
        <v>45369</v>
      </c>
      <c r="K2188" s="4" t="b">
        <v>0</v>
      </c>
    </row>
    <row r="2189" spans="1:11" x14ac:dyDescent="0.25">
      <c r="A2189" s="6" t="s">
        <v>2435</v>
      </c>
      <c r="B2189" s="6" t="s">
        <v>18</v>
      </c>
      <c r="C2189" s="6" t="s">
        <v>131</v>
      </c>
      <c r="D2189" s="6" t="s">
        <v>745</v>
      </c>
      <c r="E2189" s="7">
        <v>380</v>
      </c>
      <c r="F2189" s="7">
        <v>80</v>
      </c>
      <c r="G2189" s="7">
        <v>3040</v>
      </c>
      <c r="H2189" s="6" t="s">
        <v>15</v>
      </c>
      <c r="I2189" s="6" t="s">
        <v>16</v>
      </c>
      <c r="J2189" s="8">
        <v>45022</v>
      </c>
      <c r="K2189" s="7" t="b">
        <v>0</v>
      </c>
    </row>
    <row r="2190" spans="1:11" x14ac:dyDescent="0.25">
      <c r="A2190" s="3" t="s">
        <v>2436</v>
      </c>
      <c r="B2190" s="3" t="s">
        <v>12</v>
      </c>
      <c r="C2190" s="3" t="s">
        <v>32</v>
      </c>
      <c r="D2190" s="3" t="s">
        <v>483</v>
      </c>
      <c r="E2190" s="4">
        <v>230</v>
      </c>
      <c r="F2190" s="4">
        <v>60</v>
      </c>
      <c r="G2190" s="4">
        <v>1380</v>
      </c>
      <c r="H2190" s="3" t="s">
        <v>49</v>
      </c>
      <c r="I2190" s="3" t="s">
        <v>39</v>
      </c>
      <c r="J2190" s="5">
        <v>45603</v>
      </c>
      <c r="K2190" s="4" t="b">
        <v>1</v>
      </c>
    </row>
    <row r="2191" spans="1:11" x14ac:dyDescent="0.25">
      <c r="A2191" s="6" t="s">
        <v>2437</v>
      </c>
      <c r="B2191" s="6" t="s">
        <v>99</v>
      </c>
      <c r="C2191" s="6" t="s">
        <v>23</v>
      </c>
      <c r="D2191" s="6" t="s">
        <v>24</v>
      </c>
      <c r="E2191" s="7">
        <v>215</v>
      </c>
      <c r="F2191" s="7">
        <v>10</v>
      </c>
      <c r="G2191" s="7">
        <v>215</v>
      </c>
      <c r="H2191" s="6" t="s">
        <v>25</v>
      </c>
      <c r="I2191" s="6" t="s">
        <v>16</v>
      </c>
      <c r="J2191" s="8">
        <v>45606</v>
      </c>
      <c r="K2191" s="7"/>
    </row>
    <row r="2192" spans="1:11" x14ac:dyDescent="0.25">
      <c r="A2192" s="3" t="s">
        <v>2438</v>
      </c>
      <c r="B2192" s="3" t="s">
        <v>70</v>
      </c>
      <c r="C2192" s="3" t="s">
        <v>28</v>
      </c>
      <c r="D2192" s="3" t="s">
        <v>479</v>
      </c>
      <c r="E2192" s="4">
        <v>80</v>
      </c>
      <c r="F2192" s="4">
        <v>90</v>
      </c>
      <c r="G2192" s="4">
        <v>720</v>
      </c>
      <c r="H2192" s="3" t="s">
        <v>49</v>
      </c>
      <c r="I2192" s="3" t="s">
        <v>39</v>
      </c>
      <c r="J2192" s="5">
        <v>45658</v>
      </c>
      <c r="K2192" s="4" t="b">
        <v>1</v>
      </c>
    </row>
    <row r="2193" spans="1:11" x14ac:dyDescent="0.25">
      <c r="A2193" s="6" t="s">
        <v>2439</v>
      </c>
      <c r="B2193" s="6" t="s">
        <v>99</v>
      </c>
      <c r="C2193" s="6" t="s">
        <v>23</v>
      </c>
      <c r="D2193" s="6" t="s">
        <v>24</v>
      </c>
      <c r="E2193" s="7">
        <v>215</v>
      </c>
      <c r="F2193" s="7">
        <v>10</v>
      </c>
      <c r="G2193" s="7">
        <v>215</v>
      </c>
      <c r="H2193" s="6" t="s">
        <v>49</v>
      </c>
      <c r="I2193" s="6" t="s">
        <v>39</v>
      </c>
      <c r="J2193" s="8">
        <v>44961</v>
      </c>
      <c r="K2193" s="7" t="b">
        <v>0</v>
      </c>
    </row>
    <row r="2194" spans="1:11" x14ac:dyDescent="0.25">
      <c r="A2194" s="3" t="s">
        <v>2440</v>
      </c>
      <c r="B2194" s="3" t="s">
        <v>64</v>
      </c>
      <c r="C2194" s="3" t="s">
        <v>19</v>
      </c>
      <c r="D2194" s="3" t="s">
        <v>345</v>
      </c>
      <c r="E2194" s="4">
        <v>260</v>
      </c>
      <c r="F2194" s="4">
        <v>70</v>
      </c>
      <c r="G2194" s="4">
        <v>1820</v>
      </c>
      <c r="H2194" s="3" t="s">
        <v>15</v>
      </c>
      <c r="I2194" s="3" t="s">
        <v>16</v>
      </c>
      <c r="J2194" s="5">
        <v>44757</v>
      </c>
      <c r="K2194" s="4" t="b">
        <v>1</v>
      </c>
    </row>
    <row r="2195" spans="1:11" x14ac:dyDescent="0.25">
      <c r="A2195" s="6" t="s">
        <v>2441</v>
      </c>
      <c r="B2195" s="6" t="s">
        <v>117</v>
      </c>
      <c r="C2195" s="6" t="s">
        <v>19</v>
      </c>
      <c r="D2195" s="6" t="s">
        <v>143</v>
      </c>
      <c r="E2195" s="7">
        <v>320</v>
      </c>
      <c r="F2195" s="7">
        <v>10</v>
      </c>
      <c r="G2195" s="7">
        <v>320</v>
      </c>
      <c r="H2195" s="6" t="s">
        <v>15</v>
      </c>
      <c r="I2195" s="6" t="s">
        <v>39</v>
      </c>
      <c r="J2195" s="8">
        <v>45162</v>
      </c>
      <c r="K2195" s="7" t="b">
        <v>1</v>
      </c>
    </row>
    <row r="2196" spans="1:11" x14ac:dyDescent="0.25">
      <c r="A2196" s="3" t="s">
        <v>2442</v>
      </c>
      <c r="B2196" s="3" t="s">
        <v>70</v>
      </c>
      <c r="C2196" s="3" t="s">
        <v>131</v>
      </c>
      <c r="D2196" s="3" t="s">
        <v>428</v>
      </c>
      <c r="E2196" s="4">
        <v>170</v>
      </c>
      <c r="F2196" s="4">
        <v>70</v>
      </c>
      <c r="G2196" s="4">
        <v>1190</v>
      </c>
      <c r="H2196" s="3" t="s">
        <v>49</v>
      </c>
      <c r="I2196" s="3" t="s">
        <v>16</v>
      </c>
      <c r="J2196" s="5">
        <v>45152</v>
      </c>
      <c r="K2196" s="4" t="b">
        <v>1</v>
      </c>
    </row>
    <row r="2197" spans="1:11" x14ac:dyDescent="0.25">
      <c r="A2197" s="6" t="s">
        <v>2443</v>
      </c>
      <c r="B2197" s="6" t="s">
        <v>78</v>
      </c>
      <c r="C2197" s="6" t="s">
        <v>131</v>
      </c>
      <c r="D2197" s="6" t="s">
        <v>244</v>
      </c>
      <c r="E2197" s="7">
        <v>155</v>
      </c>
      <c r="F2197" s="7">
        <v>40</v>
      </c>
      <c r="G2197" s="7">
        <v>620</v>
      </c>
      <c r="H2197" s="6" t="s">
        <v>25</v>
      </c>
      <c r="I2197" s="6" t="s">
        <v>39</v>
      </c>
      <c r="J2197" s="8">
        <v>45406</v>
      </c>
      <c r="K2197" s="7" t="b">
        <v>0</v>
      </c>
    </row>
    <row r="2198" spans="1:11" x14ac:dyDescent="0.25">
      <c r="A2198" s="3" t="s">
        <v>2444</v>
      </c>
      <c r="B2198" s="3" t="s">
        <v>124</v>
      </c>
      <c r="C2198" s="3" t="s">
        <v>32</v>
      </c>
      <c r="D2198" s="3" t="s">
        <v>410</v>
      </c>
      <c r="E2198" s="4">
        <v>110</v>
      </c>
      <c r="F2198" s="4">
        <v>80</v>
      </c>
      <c r="G2198" s="4">
        <v>880</v>
      </c>
      <c r="H2198" s="3" t="s">
        <v>49</v>
      </c>
      <c r="I2198" s="3" t="s">
        <v>16</v>
      </c>
      <c r="J2198" s="5">
        <v>44968</v>
      </c>
      <c r="K2198" s="4" t="b">
        <v>1</v>
      </c>
    </row>
    <row r="2199" spans="1:11" x14ac:dyDescent="0.25">
      <c r="A2199" s="6" t="s">
        <v>2445</v>
      </c>
      <c r="B2199" s="6" t="s">
        <v>41</v>
      </c>
      <c r="C2199" s="6" t="s">
        <v>131</v>
      </c>
      <c r="D2199" s="6" t="s">
        <v>226</v>
      </c>
      <c r="E2199" s="7">
        <v>410</v>
      </c>
      <c r="F2199" s="7">
        <v>50</v>
      </c>
      <c r="G2199" s="7">
        <v>2050</v>
      </c>
      <c r="H2199" s="6" t="s">
        <v>49</v>
      </c>
      <c r="I2199" s="6" t="s">
        <v>16</v>
      </c>
      <c r="J2199" s="8">
        <v>45526</v>
      </c>
      <c r="K2199" s="7" t="b">
        <v>0</v>
      </c>
    </row>
    <row r="2200" spans="1:11" x14ac:dyDescent="0.25">
      <c r="A2200" s="3" t="s">
        <v>2446</v>
      </c>
      <c r="B2200" s="3" t="s">
        <v>44</v>
      </c>
      <c r="C2200" s="3" t="s">
        <v>42</v>
      </c>
      <c r="D2200" s="3" t="s">
        <v>200</v>
      </c>
      <c r="E2200" s="4">
        <v>395</v>
      </c>
      <c r="F2200" s="4">
        <v>40</v>
      </c>
      <c r="G2200" s="4">
        <v>1580</v>
      </c>
      <c r="H2200" s="3" t="s">
        <v>15</v>
      </c>
      <c r="I2200" s="3" t="s">
        <v>16</v>
      </c>
      <c r="J2200" s="5">
        <v>45621</v>
      </c>
      <c r="K2200" s="4" t="b">
        <v>0</v>
      </c>
    </row>
    <row r="2201" spans="1:11" x14ac:dyDescent="0.25">
      <c r="A2201" s="6" t="s">
        <v>2447</v>
      </c>
      <c r="B2201" s="6" t="s">
        <v>22</v>
      </c>
      <c r="C2201" s="6" t="s">
        <v>13</v>
      </c>
      <c r="D2201" s="6" t="s">
        <v>167</v>
      </c>
      <c r="E2201" s="7">
        <v>215</v>
      </c>
      <c r="F2201" s="7">
        <v>50</v>
      </c>
      <c r="G2201" s="7">
        <v>1075</v>
      </c>
      <c r="H2201" s="6" t="s">
        <v>15</v>
      </c>
      <c r="I2201" s="6" t="s">
        <v>16</v>
      </c>
      <c r="J2201" s="8">
        <v>44678</v>
      </c>
      <c r="K2201" s="7" t="b">
        <v>1</v>
      </c>
    </row>
    <row r="2202" spans="1:11" x14ac:dyDescent="0.25">
      <c r="A2202" s="3" t="s">
        <v>2448</v>
      </c>
      <c r="B2202" s="3" t="s">
        <v>64</v>
      </c>
      <c r="C2202" s="3" t="s">
        <v>67</v>
      </c>
      <c r="D2202" s="3" t="s">
        <v>487</v>
      </c>
      <c r="E2202" s="4">
        <v>200</v>
      </c>
      <c r="F2202" s="4">
        <v>90</v>
      </c>
      <c r="G2202" s="4">
        <v>1800</v>
      </c>
      <c r="H2202" s="3" t="s">
        <v>15</v>
      </c>
      <c r="I2202" s="3" t="s">
        <v>16</v>
      </c>
      <c r="J2202" s="5">
        <v>44974</v>
      </c>
      <c r="K2202" s="4"/>
    </row>
    <row r="2203" spans="1:11" x14ac:dyDescent="0.25">
      <c r="A2203" s="6" t="s">
        <v>2449</v>
      </c>
      <c r="B2203" s="6" t="s">
        <v>12</v>
      </c>
      <c r="C2203" s="6" t="s">
        <v>19</v>
      </c>
      <c r="D2203" s="6" t="s">
        <v>35</v>
      </c>
      <c r="E2203" s="7"/>
      <c r="F2203" s="7">
        <v>80</v>
      </c>
      <c r="G2203" s="7">
        <v>2560</v>
      </c>
      <c r="H2203" s="6" t="s">
        <v>25</v>
      </c>
      <c r="I2203" s="6" t="s">
        <v>39</v>
      </c>
      <c r="J2203" s="8">
        <v>45020</v>
      </c>
      <c r="K2203" s="7" t="b">
        <v>0</v>
      </c>
    </row>
    <row r="2204" spans="1:11" x14ac:dyDescent="0.25">
      <c r="A2204" s="3" t="s">
        <v>2450</v>
      </c>
      <c r="B2204" s="3" t="s">
        <v>85</v>
      </c>
      <c r="C2204" s="3" t="s">
        <v>42</v>
      </c>
      <c r="D2204" s="3" t="s">
        <v>198</v>
      </c>
      <c r="E2204" s="4">
        <v>350</v>
      </c>
      <c r="F2204" s="4">
        <v>20</v>
      </c>
      <c r="G2204" s="4">
        <v>700</v>
      </c>
      <c r="H2204" s="3" t="s">
        <v>49</v>
      </c>
      <c r="I2204" s="3" t="s">
        <v>39</v>
      </c>
      <c r="J2204" s="5">
        <v>45019</v>
      </c>
      <c r="K2204" s="4"/>
    </row>
    <row r="2205" spans="1:11" x14ac:dyDescent="0.25">
      <c r="A2205" s="6" t="s">
        <v>2451</v>
      </c>
      <c r="B2205" s="6" t="s">
        <v>70</v>
      </c>
      <c r="C2205" s="6" t="s">
        <v>32</v>
      </c>
      <c r="D2205" s="6" t="s">
        <v>410</v>
      </c>
      <c r="E2205" s="7">
        <v>110</v>
      </c>
      <c r="F2205" s="7">
        <v>60</v>
      </c>
      <c r="G2205" s="7">
        <v>660</v>
      </c>
      <c r="H2205" s="6" t="s">
        <v>15</v>
      </c>
      <c r="I2205" s="6" t="s">
        <v>39</v>
      </c>
      <c r="J2205" s="8">
        <v>45238</v>
      </c>
      <c r="K2205" s="7" t="b">
        <v>0</v>
      </c>
    </row>
    <row r="2206" spans="1:11" x14ac:dyDescent="0.25">
      <c r="A2206" s="3" t="s">
        <v>2452</v>
      </c>
      <c r="B2206" s="3" t="s">
        <v>64</v>
      </c>
      <c r="C2206" s="3" t="s">
        <v>28</v>
      </c>
      <c r="D2206" s="3" t="s">
        <v>29</v>
      </c>
      <c r="E2206" s="4">
        <v>275</v>
      </c>
      <c r="F2206" s="4">
        <v>100</v>
      </c>
      <c r="G2206" s="4">
        <v>2750</v>
      </c>
      <c r="H2206" s="3" t="s">
        <v>49</v>
      </c>
      <c r="I2206" s="3" t="s">
        <v>39</v>
      </c>
      <c r="J2206" s="5">
        <v>44831</v>
      </c>
      <c r="K2206" s="4" t="b">
        <v>1</v>
      </c>
    </row>
    <row r="2207" spans="1:11" x14ac:dyDescent="0.25">
      <c r="A2207" s="6" t="s">
        <v>2453</v>
      </c>
      <c r="B2207" s="6" t="s">
        <v>56</v>
      </c>
      <c r="C2207" s="6" t="s">
        <v>23</v>
      </c>
      <c r="D2207" s="6" t="s">
        <v>1240</v>
      </c>
      <c r="E2207" s="7">
        <v>260</v>
      </c>
      <c r="F2207" s="7">
        <v>80</v>
      </c>
      <c r="G2207" s="7">
        <v>2080</v>
      </c>
      <c r="H2207" s="6" t="s">
        <v>49</v>
      </c>
      <c r="I2207" s="6" t="s">
        <v>39</v>
      </c>
      <c r="J2207" s="8">
        <v>45072</v>
      </c>
      <c r="K2207" s="7"/>
    </row>
    <row r="2208" spans="1:11" x14ac:dyDescent="0.25">
      <c r="A2208" s="3" t="s">
        <v>2454</v>
      </c>
      <c r="B2208" s="3" t="s">
        <v>81</v>
      </c>
      <c r="C2208" s="3" t="s">
        <v>23</v>
      </c>
      <c r="D2208" s="3" t="s">
        <v>599</v>
      </c>
      <c r="E2208" s="4">
        <v>125</v>
      </c>
      <c r="F2208" s="4">
        <v>90</v>
      </c>
      <c r="G2208" s="4">
        <v>1125</v>
      </c>
      <c r="H2208" s="3" t="s">
        <v>15</v>
      </c>
      <c r="I2208" s="3" t="s">
        <v>16</v>
      </c>
      <c r="J2208" s="5">
        <v>45345</v>
      </c>
      <c r="K2208" s="4" t="b">
        <v>1</v>
      </c>
    </row>
    <row r="2209" spans="1:11" x14ac:dyDescent="0.25">
      <c r="A2209" s="6" t="s">
        <v>2455</v>
      </c>
      <c r="B2209" s="6" t="s">
        <v>31</v>
      </c>
      <c r="C2209" s="6" t="s">
        <v>67</v>
      </c>
      <c r="D2209" s="6" t="s">
        <v>359</v>
      </c>
      <c r="E2209" s="7">
        <v>50</v>
      </c>
      <c r="F2209" s="7">
        <v>70</v>
      </c>
      <c r="G2209" s="7">
        <v>350</v>
      </c>
      <c r="H2209" s="6" t="s">
        <v>25</v>
      </c>
      <c r="I2209" s="6" t="s">
        <v>16</v>
      </c>
      <c r="J2209" s="8">
        <v>44630</v>
      </c>
      <c r="K2209" s="7"/>
    </row>
    <row r="2210" spans="1:11" x14ac:dyDescent="0.25">
      <c r="A2210" s="3" t="s">
        <v>2456</v>
      </c>
      <c r="B2210" s="3" t="s">
        <v>114</v>
      </c>
      <c r="C2210" s="3" t="s">
        <v>23</v>
      </c>
      <c r="D2210" s="3" t="s">
        <v>35</v>
      </c>
      <c r="E2210" s="4">
        <v>215</v>
      </c>
      <c r="F2210" s="4"/>
      <c r="G2210" s="4"/>
      <c r="H2210" s="3" t="s">
        <v>15</v>
      </c>
      <c r="I2210" s="3" t="s">
        <v>39</v>
      </c>
      <c r="J2210" s="5">
        <v>44570</v>
      </c>
      <c r="K2210" s="4" t="b">
        <v>1</v>
      </c>
    </row>
    <row r="2211" spans="1:11" x14ac:dyDescent="0.25">
      <c r="A2211" s="6" t="s">
        <v>2457</v>
      </c>
      <c r="B2211" s="6" t="s">
        <v>41</v>
      </c>
      <c r="C2211" s="6" t="s">
        <v>67</v>
      </c>
      <c r="D2211" s="6" t="s">
        <v>644</v>
      </c>
      <c r="E2211" s="7">
        <v>260</v>
      </c>
      <c r="F2211" s="7">
        <v>100</v>
      </c>
      <c r="G2211" s="7">
        <v>2600</v>
      </c>
      <c r="H2211" s="6" t="s">
        <v>25</v>
      </c>
      <c r="I2211" s="6" t="s">
        <v>39</v>
      </c>
      <c r="J2211" s="8">
        <v>45433</v>
      </c>
      <c r="K2211" s="7" t="b">
        <v>0</v>
      </c>
    </row>
    <row r="2212" spans="1:11" x14ac:dyDescent="0.25">
      <c r="A2212" s="3" t="s">
        <v>2458</v>
      </c>
      <c r="B2212" s="3" t="s">
        <v>85</v>
      </c>
      <c r="C2212" s="3" t="s">
        <v>19</v>
      </c>
      <c r="D2212" s="3" t="s">
        <v>973</v>
      </c>
      <c r="E2212" s="4">
        <v>110</v>
      </c>
      <c r="F2212" s="4">
        <v>70</v>
      </c>
      <c r="G2212" s="4">
        <v>770</v>
      </c>
      <c r="H2212" s="3" t="s">
        <v>25</v>
      </c>
      <c r="I2212" s="3" t="s">
        <v>16</v>
      </c>
      <c r="J2212" s="5">
        <v>45250</v>
      </c>
      <c r="K2212" s="4" t="b">
        <v>0</v>
      </c>
    </row>
    <row r="2213" spans="1:11" x14ac:dyDescent="0.25">
      <c r="A2213" s="6" t="s">
        <v>2459</v>
      </c>
      <c r="B2213" s="6" t="s">
        <v>75</v>
      </c>
      <c r="C2213" s="6" t="s">
        <v>131</v>
      </c>
      <c r="D2213" s="6" t="s">
        <v>244</v>
      </c>
      <c r="E2213" s="7">
        <v>155</v>
      </c>
      <c r="F2213" s="7">
        <v>10</v>
      </c>
      <c r="G2213" s="7">
        <v>155</v>
      </c>
      <c r="H2213" s="6" t="s">
        <v>49</v>
      </c>
      <c r="I2213" s="6" t="s">
        <v>16</v>
      </c>
      <c r="J2213" s="8">
        <v>45280</v>
      </c>
      <c r="K2213" s="7"/>
    </row>
    <row r="2214" spans="1:11" x14ac:dyDescent="0.25">
      <c r="A2214" s="3" t="s">
        <v>2460</v>
      </c>
      <c r="B2214" s="3" t="s">
        <v>124</v>
      </c>
      <c r="C2214" s="3" t="s">
        <v>32</v>
      </c>
      <c r="D2214" s="3" t="s">
        <v>129</v>
      </c>
      <c r="E2214" s="4">
        <v>215</v>
      </c>
      <c r="F2214" s="4">
        <v>60</v>
      </c>
      <c r="G2214" s="4">
        <v>1290</v>
      </c>
      <c r="H2214" s="3" t="s">
        <v>49</v>
      </c>
      <c r="I2214" s="3" t="s">
        <v>16</v>
      </c>
      <c r="J2214" s="5">
        <v>45149</v>
      </c>
      <c r="K2214" s="4" t="b">
        <v>0</v>
      </c>
    </row>
    <row r="2215" spans="1:11" x14ac:dyDescent="0.25">
      <c r="A2215" s="6" t="s">
        <v>2461</v>
      </c>
      <c r="B2215" s="6" t="s">
        <v>81</v>
      </c>
      <c r="C2215" s="6" t="s">
        <v>32</v>
      </c>
      <c r="D2215" s="6" t="s">
        <v>95</v>
      </c>
      <c r="E2215" s="7">
        <v>200</v>
      </c>
      <c r="F2215" s="7">
        <v>30</v>
      </c>
      <c r="G2215" s="7">
        <v>600</v>
      </c>
      <c r="H2215" s="6" t="s">
        <v>49</v>
      </c>
      <c r="I2215" s="6" t="s">
        <v>16</v>
      </c>
      <c r="J2215" s="8">
        <v>45215</v>
      </c>
      <c r="K2215" s="7" t="b">
        <v>0</v>
      </c>
    </row>
    <row r="2216" spans="1:11" x14ac:dyDescent="0.25">
      <c r="A2216" s="3" t="s">
        <v>2462</v>
      </c>
      <c r="B2216" s="3" t="s">
        <v>22</v>
      </c>
      <c r="C2216" s="3" t="s">
        <v>23</v>
      </c>
      <c r="D2216" s="3" t="s">
        <v>122</v>
      </c>
      <c r="E2216" s="4">
        <v>395</v>
      </c>
      <c r="F2216" s="4">
        <v>60</v>
      </c>
      <c r="G2216" s="4">
        <v>2370</v>
      </c>
      <c r="H2216" s="3" t="s">
        <v>15</v>
      </c>
      <c r="I2216" s="3" t="s">
        <v>16</v>
      </c>
      <c r="J2216" s="5">
        <v>44743</v>
      </c>
      <c r="K2216" s="4" t="b">
        <v>0</v>
      </c>
    </row>
    <row r="2217" spans="1:11" x14ac:dyDescent="0.25">
      <c r="A2217" s="6" t="s">
        <v>2463</v>
      </c>
      <c r="B2217" s="6" t="s">
        <v>109</v>
      </c>
      <c r="C2217" s="6" t="s">
        <v>19</v>
      </c>
      <c r="D2217" s="6" t="s">
        <v>274</v>
      </c>
      <c r="E2217" s="7">
        <v>395</v>
      </c>
      <c r="F2217" s="7">
        <v>50</v>
      </c>
      <c r="G2217" s="7">
        <v>1975</v>
      </c>
      <c r="H2217" s="6" t="s">
        <v>25</v>
      </c>
      <c r="I2217" s="6" t="s">
        <v>39</v>
      </c>
      <c r="J2217" s="8">
        <v>45653</v>
      </c>
      <c r="K2217" s="7" t="b">
        <v>1</v>
      </c>
    </row>
    <row r="2218" spans="1:11" x14ac:dyDescent="0.25">
      <c r="A2218" s="3" t="s">
        <v>2464</v>
      </c>
      <c r="B2218" s="3" t="s">
        <v>41</v>
      </c>
      <c r="C2218" s="3" t="s">
        <v>131</v>
      </c>
      <c r="D2218" s="3" t="s">
        <v>362</v>
      </c>
      <c r="E2218" s="4">
        <v>320</v>
      </c>
      <c r="F2218" s="4">
        <v>100</v>
      </c>
      <c r="G2218" s="4">
        <v>3200</v>
      </c>
      <c r="H2218" s="3" t="s">
        <v>15</v>
      </c>
      <c r="I2218" s="3" t="s">
        <v>39</v>
      </c>
      <c r="J2218" s="5">
        <v>45470</v>
      </c>
      <c r="K2218" s="4" t="b">
        <v>1</v>
      </c>
    </row>
    <row r="2219" spans="1:11" x14ac:dyDescent="0.25">
      <c r="A2219" s="6" t="s">
        <v>2465</v>
      </c>
      <c r="B2219" s="6" t="s">
        <v>85</v>
      </c>
      <c r="C2219" s="6" t="s">
        <v>19</v>
      </c>
      <c r="D2219" s="6" t="s">
        <v>288</v>
      </c>
      <c r="E2219" s="7">
        <v>200</v>
      </c>
      <c r="F2219" s="7">
        <v>60</v>
      </c>
      <c r="G2219" s="7">
        <v>1200</v>
      </c>
      <c r="H2219" s="6" t="s">
        <v>15</v>
      </c>
      <c r="I2219" s="6" t="s">
        <v>39</v>
      </c>
      <c r="J2219" s="8">
        <v>45210</v>
      </c>
      <c r="K2219" s="7" t="b">
        <v>0</v>
      </c>
    </row>
    <row r="2220" spans="1:11" x14ac:dyDescent="0.25">
      <c r="A2220" s="3" t="s">
        <v>2466</v>
      </c>
      <c r="B2220" s="3" t="s">
        <v>124</v>
      </c>
      <c r="C2220" s="3" t="s">
        <v>13</v>
      </c>
      <c r="D2220" s="3" t="s">
        <v>57</v>
      </c>
      <c r="E2220" s="4">
        <v>395</v>
      </c>
      <c r="F2220" s="4">
        <v>60</v>
      </c>
      <c r="G2220" s="4">
        <v>2370</v>
      </c>
      <c r="H2220" s="3" t="s">
        <v>15</v>
      </c>
      <c r="I2220" s="3" t="s">
        <v>16</v>
      </c>
      <c r="J2220" s="5">
        <v>44726</v>
      </c>
      <c r="K2220" s="4" t="b">
        <v>0</v>
      </c>
    </row>
    <row r="2221" spans="1:11" x14ac:dyDescent="0.25">
      <c r="A2221" s="6" t="s">
        <v>2467</v>
      </c>
      <c r="B2221" s="6" t="s">
        <v>90</v>
      </c>
      <c r="C2221" s="6" t="s">
        <v>13</v>
      </c>
      <c r="D2221" s="6" t="s">
        <v>93</v>
      </c>
      <c r="E2221" s="7">
        <v>365</v>
      </c>
      <c r="F2221" s="7">
        <v>10</v>
      </c>
      <c r="G2221" s="7">
        <v>365</v>
      </c>
      <c r="H2221" s="6" t="s">
        <v>49</v>
      </c>
      <c r="I2221" s="6" t="s">
        <v>39</v>
      </c>
      <c r="J2221" s="8">
        <v>45460</v>
      </c>
      <c r="K2221" s="7" t="b">
        <v>0</v>
      </c>
    </row>
    <row r="2222" spans="1:11" x14ac:dyDescent="0.25">
      <c r="A2222" s="3" t="s">
        <v>2468</v>
      </c>
      <c r="B2222" s="3" t="s">
        <v>37</v>
      </c>
      <c r="C2222" s="3" t="s">
        <v>32</v>
      </c>
      <c r="D2222" s="3" t="s">
        <v>35</v>
      </c>
      <c r="E2222" s="4"/>
      <c r="F2222" s="4">
        <v>50</v>
      </c>
      <c r="G2222" s="4">
        <v>400</v>
      </c>
      <c r="H2222" s="3" t="s">
        <v>25</v>
      </c>
      <c r="I2222" s="3" t="s">
        <v>16</v>
      </c>
      <c r="J2222" s="5">
        <v>44657</v>
      </c>
      <c r="K2222" s="4"/>
    </row>
    <row r="2223" spans="1:11" x14ac:dyDescent="0.25">
      <c r="A2223" s="6" t="s">
        <v>2469</v>
      </c>
      <c r="B2223" s="6" t="s">
        <v>70</v>
      </c>
      <c r="C2223" s="6" t="s">
        <v>131</v>
      </c>
      <c r="D2223" s="6" t="s">
        <v>622</v>
      </c>
      <c r="E2223" s="7">
        <v>215</v>
      </c>
      <c r="F2223" s="7">
        <v>30</v>
      </c>
      <c r="G2223" s="7">
        <v>645</v>
      </c>
      <c r="H2223" s="6" t="s">
        <v>25</v>
      </c>
      <c r="I2223" s="6" t="s">
        <v>39</v>
      </c>
      <c r="J2223" s="8">
        <v>44664</v>
      </c>
      <c r="K2223" s="7"/>
    </row>
    <row r="2224" spans="1:11" x14ac:dyDescent="0.25">
      <c r="A2224" s="3" t="s">
        <v>2470</v>
      </c>
      <c r="B2224" s="3" t="s">
        <v>18</v>
      </c>
      <c r="C2224" s="3" t="s">
        <v>67</v>
      </c>
      <c r="D2224" s="3" t="s">
        <v>370</v>
      </c>
      <c r="E2224" s="4">
        <v>365</v>
      </c>
      <c r="F2224" s="4">
        <v>40</v>
      </c>
      <c r="G2224" s="4">
        <v>1460</v>
      </c>
      <c r="H2224" s="3" t="s">
        <v>49</v>
      </c>
      <c r="I2224" s="3" t="s">
        <v>39</v>
      </c>
      <c r="J2224" s="5">
        <v>45034</v>
      </c>
      <c r="K2224" s="4" t="b">
        <v>1</v>
      </c>
    </row>
    <row r="2225" spans="1:11" x14ac:dyDescent="0.25">
      <c r="A2225" s="6" t="s">
        <v>2471</v>
      </c>
      <c r="B2225" s="6" t="s">
        <v>99</v>
      </c>
      <c r="C2225" s="6" t="s">
        <v>23</v>
      </c>
      <c r="D2225" s="6" t="s">
        <v>35</v>
      </c>
      <c r="E2225" s="7">
        <v>95</v>
      </c>
      <c r="F2225" s="7"/>
      <c r="G2225" s="7"/>
      <c r="H2225" s="6" t="s">
        <v>25</v>
      </c>
      <c r="I2225" s="6" t="s">
        <v>39</v>
      </c>
      <c r="J2225" s="8">
        <v>44989</v>
      </c>
      <c r="K2225" s="7" t="b">
        <v>0</v>
      </c>
    </row>
    <row r="2226" spans="1:11" x14ac:dyDescent="0.25">
      <c r="A2226" s="3" t="s">
        <v>2472</v>
      </c>
      <c r="B2226" s="3" t="s">
        <v>27</v>
      </c>
      <c r="C2226" s="3" t="s">
        <v>67</v>
      </c>
      <c r="D2226" s="3" t="s">
        <v>370</v>
      </c>
      <c r="E2226" s="4">
        <v>365</v>
      </c>
      <c r="F2226" s="4">
        <v>50</v>
      </c>
      <c r="G2226" s="4">
        <v>1825</v>
      </c>
      <c r="H2226" s="3" t="s">
        <v>49</v>
      </c>
      <c r="I2226" s="3" t="s">
        <v>39</v>
      </c>
      <c r="J2226" s="5">
        <v>44655</v>
      </c>
      <c r="K2226" s="4" t="b">
        <v>0</v>
      </c>
    </row>
    <row r="2227" spans="1:11" x14ac:dyDescent="0.25">
      <c r="A2227" s="6" t="s">
        <v>2473</v>
      </c>
      <c r="B2227" s="6" t="s">
        <v>81</v>
      </c>
      <c r="C2227" s="6" t="s">
        <v>32</v>
      </c>
      <c r="D2227" s="6" t="s">
        <v>91</v>
      </c>
      <c r="E2227" s="7">
        <v>245</v>
      </c>
      <c r="F2227" s="7">
        <v>20</v>
      </c>
      <c r="G2227" s="7">
        <v>490</v>
      </c>
      <c r="H2227" s="6" t="s">
        <v>49</v>
      </c>
      <c r="I2227" s="6" t="s">
        <v>39</v>
      </c>
      <c r="J2227" s="8">
        <v>44785</v>
      </c>
      <c r="K2227" s="7"/>
    </row>
    <row r="2228" spans="1:11" x14ac:dyDescent="0.25">
      <c r="A2228" s="3" t="s">
        <v>2474</v>
      </c>
      <c r="B2228" s="3" t="s">
        <v>109</v>
      </c>
      <c r="C2228" s="3" t="s">
        <v>28</v>
      </c>
      <c r="D2228" s="3" t="s">
        <v>72</v>
      </c>
      <c r="E2228" s="4">
        <v>140</v>
      </c>
      <c r="F2228" s="4">
        <v>10</v>
      </c>
      <c r="G2228" s="4">
        <v>140</v>
      </c>
      <c r="H2228" s="3" t="s">
        <v>15</v>
      </c>
      <c r="I2228" s="3" t="s">
        <v>16</v>
      </c>
      <c r="J2228" s="5">
        <v>45237</v>
      </c>
      <c r="K2228" s="4" t="b">
        <v>0</v>
      </c>
    </row>
    <row r="2229" spans="1:11" x14ac:dyDescent="0.25">
      <c r="A2229" s="6" t="s">
        <v>2475</v>
      </c>
      <c r="B2229" s="6" t="s">
        <v>101</v>
      </c>
      <c r="C2229" s="6" t="s">
        <v>67</v>
      </c>
      <c r="D2229" s="6" t="s">
        <v>35</v>
      </c>
      <c r="E2229" s="7"/>
      <c r="F2229" s="7">
        <v>100</v>
      </c>
      <c r="G2229" s="7">
        <v>3800</v>
      </c>
      <c r="H2229" s="6" t="s">
        <v>15</v>
      </c>
      <c r="I2229" s="6" t="s">
        <v>39</v>
      </c>
      <c r="J2229" s="8">
        <v>44985</v>
      </c>
      <c r="K2229" s="7"/>
    </row>
    <row r="2230" spans="1:11" x14ac:dyDescent="0.25">
      <c r="A2230" s="3" t="s">
        <v>2476</v>
      </c>
      <c r="B2230" s="3" t="s">
        <v>56</v>
      </c>
      <c r="C2230" s="3" t="s">
        <v>19</v>
      </c>
      <c r="D2230" s="3" t="s">
        <v>59</v>
      </c>
      <c r="E2230" s="4">
        <v>275</v>
      </c>
      <c r="F2230" s="4">
        <v>70</v>
      </c>
      <c r="G2230" s="4">
        <v>1925</v>
      </c>
      <c r="H2230" s="3" t="s">
        <v>15</v>
      </c>
      <c r="I2230" s="3" t="s">
        <v>16</v>
      </c>
      <c r="J2230" s="5">
        <v>45021</v>
      </c>
      <c r="K2230" s="4" t="b">
        <v>1</v>
      </c>
    </row>
    <row r="2231" spans="1:11" x14ac:dyDescent="0.25">
      <c r="A2231" s="6" t="s">
        <v>2477</v>
      </c>
      <c r="B2231" s="6" t="s">
        <v>27</v>
      </c>
      <c r="C2231" s="6" t="s">
        <v>42</v>
      </c>
      <c r="D2231" s="6" t="s">
        <v>45</v>
      </c>
      <c r="E2231" s="7">
        <v>275</v>
      </c>
      <c r="F2231" s="7">
        <v>50</v>
      </c>
      <c r="G2231" s="7">
        <v>1375</v>
      </c>
      <c r="H2231" s="6" t="s">
        <v>49</v>
      </c>
      <c r="I2231" s="6" t="s">
        <v>39</v>
      </c>
      <c r="J2231" s="8">
        <v>44583</v>
      </c>
      <c r="K2231" s="7" t="b">
        <v>0</v>
      </c>
    </row>
    <row r="2232" spans="1:11" x14ac:dyDescent="0.25">
      <c r="A2232" s="3" t="s">
        <v>2478</v>
      </c>
      <c r="B2232" s="3" t="s">
        <v>31</v>
      </c>
      <c r="C2232" s="3" t="s">
        <v>67</v>
      </c>
      <c r="D2232" s="3" t="s">
        <v>247</v>
      </c>
      <c r="E2232" s="4">
        <v>155</v>
      </c>
      <c r="F2232" s="4">
        <v>60</v>
      </c>
      <c r="G2232" s="4">
        <v>930</v>
      </c>
      <c r="H2232" s="3" t="s">
        <v>25</v>
      </c>
      <c r="I2232" s="3" t="s">
        <v>16</v>
      </c>
      <c r="J2232" s="5">
        <v>44729</v>
      </c>
      <c r="K2232" s="4" t="b">
        <v>0</v>
      </c>
    </row>
    <row r="2233" spans="1:11" x14ac:dyDescent="0.25">
      <c r="A2233" s="6" t="s">
        <v>2479</v>
      </c>
      <c r="B2233" s="6" t="s">
        <v>117</v>
      </c>
      <c r="C2233" s="6" t="s">
        <v>32</v>
      </c>
      <c r="D2233" s="6" t="s">
        <v>129</v>
      </c>
      <c r="E2233" s="7">
        <v>215</v>
      </c>
      <c r="F2233" s="7">
        <v>80</v>
      </c>
      <c r="G2233" s="7">
        <v>1720</v>
      </c>
      <c r="H2233" s="6" t="s">
        <v>25</v>
      </c>
      <c r="I2233" s="6" t="s">
        <v>16</v>
      </c>
      <c r="J2233" s="8">
        <v>44687</v>
      </c>
      <c r="K2233" s="7" t="b">
        <v>1</v>
      </c>
    </row>
    <row r="2234" spans="1:11" x14ac:dyDescent="0.25">
      <c r="A2234" s="3" t="s">
        <v>2480</v>
      </c>
      <c r="B2234" s="3" t="s">
        <v>31</v>
      </c>
      <c r="C2234" s="3" t="s">
        <v>23</v>
      </c>
      <c r="D2234" s="3" t="s">
        <v>35</v>
      </c>
      <c r="E2234" s="4"/>
      <c r="F2234" s="4">
        <v>60</v>
      </c>
      <c r="G2234" s="4">
        <v>1560</v>
      </c>
      <c r="H2234" s="3" t="s">
        <v>15</v>
      </c>
      <c r="I2234" s="3" t="s">
        <v>39</v>
      </c>
      <c r="J2234" s="5">
        <v>45548</v>
      </c>
      <c r="K2234" s="4" t="b">
        <v>1</v>
      </c>
    </row>
    <row r="2235" spans="1:11" x14ac:dyDescent="0.25">
      <c r="A2235" s="6" t="s">
        <v>2481</v>
      </c>
      <c r="B2235" s="6" t="s">
        <v>70</v>
      </c>
      <c r="C2235" s="6" t="s">
        <v>23</v>
      </c>
      <c r="D2235" s="6" t="s">
        <v>552</v>
      </c>
      <c r="E2235" s="7">
        <v>110</v>
      </c>
      <c r="F2235" s="7">
        <v>100</v>
      </c>
      <c r="G2235" s="7">
        <v>1100</v>
      </c>
      <c r="H2235" s="6" t="s">
        <v>15</v>
      </c>
      <c r="I2235" s="6" t="s">
        <v>39</v>
      </c>
      <c r="J2235" s="8">
        <v>45257</v>
      </c>
      <c r="K2235" s="7" t="b">
        <v>1</v>
      </c>
    </row>
    <row r="2236" spans="1:11" x14ac:dyDescent="0.25">
      <c r="A2236" s="3" t="s">
        <v>2482</v>
      </c>
      <c r="B2236" s="3" t="s">
        <v>56</v>
      </c>
      <c r="C2236" s="3" t="s">
        <v>28</v>
      </c>
      <c r="D2236" s="3" t="s">
        <v>253</v>
      </c>
      <c r="E2236" s="4">
        <v>380</v>
      </c>
      <c r="F2236" s="4">
        <v>10</v>
      </c>
      <c r="G2236" s="4">
        <v>380</v>
      </c>
      <c r="H2236" s="3" t="s">
        <v>25</v>
      </c>
      <c r="I2236" s="3" t="s">
        <v>39</v>
      </c>
      <c r="J2236" s="5">
        <v>44615</v>
      </c>
      <c r="K2236" s="4"/>
    </row>
    <row r="2237" spans="1:11" x14ac:dyDescent="0.25">
      <c r="A2237" s="6" t="s">
        <v>2483</v>
      </c>
      <c r="B2237" s="6" t="s">
        <v>64</v>
      </c>
      <c r="C2237" s="6" t="s">
        <v>131</v>
      </c>
      <c r="D2237" s="6" t="s">
        <v>428</v>
      </c>
      <c r="E2237" s="7">
        <v>170</v>
      </c>
      <c r="F2237" s="7">
        <v>30</v>
      </c>
      <c r="G2237" s="7">
        <v>510</v>
      </c>
      <c r="H2237" s="6" t="s">
        <v>49</v>
      </c>
      <c r="I2237" s="6" t="s">
        <v>39</v>
      </c>
      <c r="J2237" s="8">
        <v>44898</v>
      </c>
      <c r="K2237" s="7" t="b">
        <v>0</v>
      </c>
    </row>
    <row r="2238" spans="1:11" x14ac:dyDescent="0.25">
      <c r="A2238" s="3" t="s">
        <v>2484</v>
      </c>
      <c r="B2238" s="3" t="s">
        <v>64</v>
      </c>
      <c r="C2238" s="3" t="s">
        <v>23</v>
      </c>
      <c r="D2238" s="3" t="s">
        <v>384</v>
      </c>
      <c r="E2238" s="4">
        <v>410</v>
      </c>
      <c r="F2238" s="4">
        <v>30</v>
      </c>
      <c r="G2238" s="4">
        <v>1230</v>
      </c>
      <c r="H2238" s="3" t="s">
        <v>49</v>
      </c>
      <c r="I2238" s="3" t="s">
        <v>16</v>
      </c>
      <c r="J2238" s="5">
        <v>45072</v>
      </c>
      <c r="K2238" s="4" t="b">
        <v>0</v>
      </c>
    </row>
    <row r="2239" spans="1:11" x14ac:dyDescent="0.25">
      <c r="A2239" s="6" t="s">
        <v>2485</v>
      </c>
      <c r="B2239" s="6" t="s">
        <v>37</v>
      </c>
      <c r="C2239" s="6" t="s">
        <v>67</v>
      </c>
      <c r="D2239" s="6" t="s">
        <v>76</v>
      </c>
      <c r="E2239" s="7">
        <v>95</v>
      </c>
      <c r="F2239" s="7">
        <v>50</v>
      </c>
      <c r="G2239" s="7">
        <v>475</v>
      </c>
      <c r="H2239" s="6" t="s">
        <v>25</v>
      </c>
      <c r="I2239" s="6" t="s">
        <v>16</v>
      </c>
      <c r="J2239" s="8">
        <v>45366</v>
      </c>
      <c r="K2239" s="7" t="b">
        <v>1</v>
      </c>
    </row>
    <row r="2240" spans="1:11" x14ac:dyDescent="0.25">
      <c r="A2240" s="3" t="s">
        <v>2486</v>
      </c>
      <c r="B2240" s="3" t="s">
        <v>27</v>
      </c>
      <c r="C2240" s="3" t="s">
        <v>67</v>
      </c>
      <c r="D2240" s="3" t="s">
        <v>378</v>
      </c>
      <c r="E2240" s="4">
        <v>290</v>
      </c>
      <c r="F2240" s="4">
        <v>10</v>
      </c>
      <c r="G2240" s="4">
        <v>290</v>
      </c>
      <c r="H2240" s="3" t="s">
        <v>25</v>
      </c>
      <c r="I2240" s="3" t="s">
        <v>39</v>
      </c>
      <c r="J2240" s="5">
        <v>45340</v>
      </c>
      <c r="K2240" s="4" t="b">
        <v>1</v>
      </c>
    </row>
    <row r="2241" spans="1:11" x14ac:dyDescent="0.25">
      <c r="A2241" s="6" t="s">
        <v>2487</v>
      </c>
      <c r="B2241" s="6" t="s">
        <v>22</v>
      </c>
      <c r="C2241" s="6" t="s">
        <v>32</v>
      </c>
      <c r="D2241" s="6" t="s">
        <v>171</v>
      </c>
      <c r="E2241" s="7">
        <v>305</v>
      </c>
      <c r="F2241" s="7">
        <v>30</v>
      </c>
      <c r="G2241" s="7">
        <v>915</v>
      </c>
      <c r="H2241" s="6" t="s">
        <v>49</v>
      </c>
      <c r="I2241" s="6" t="s">
        <v>16</v>
      </c>
      <c r="J2241" s="8">
        <v>45073</v>
      </c>
      <c r="K2241" s="7"/>
    </row>
    <row r="2242" spans="1:11" x14ac:dyDescent="0.25">
      <c r="A2242" s="3" t="s">
        <v>2488</v>
      </c>
      <c r="B2242" s="3" t="s">
        <v>37</v>
      </c>
      <c r="C2242" s="3" t="s">
        <v>13</v>
      </c>
      <c r="D2242" s="3" t="s">
        <v>35</v>
      </c>
      <c r="E2242" s="4">
        <v>245</v>
      </c>
      <c r="F2242" s="4"/>
      <c r="G2242" s="4"/>
      <c r="H2242" s="3" t="s">
        <v>15</v>
      </c>
      <c r="I2242" s="3" t="s">
        <v>39</v>
      </c>
      <c r="J2242" s="5">
        <v>44895</v>
      </c>
      <c r="K2242" s="4"/>
    </row>
    <row r="2243" spans="1:11" x14ac:dyDescent="0.25">
      <c r="A2243" s="6" t="s">
        <v>2489</v>
      </c>
      <c r="B2243" s="6" t="s">
        <v>101</v>
      </c>
      <c r="C2243" s="6" t="s">
        <v>28</v>
      </c>
      <c r="D2243" s="6" t="s">
        <v>479</v>
      </c>
      <c r="E2243" s="7">
        <v>80</v>
      </c>
      <c r="F2243" s="7">
        <v>20</v>
      </c>
      <c r="G2243" s="7">
        <v>160</v>
      </c>
      <c r="H2243" s="6" t="s">
        <v>15</v>
      </c>
      <c r="I2243" s="6" t="s">
        <v>39</v>
      </c>
      <c r="J2243" s="8">
        <v>44786</v>
      </c>
      <c r="K2243" s="7"/>
    </row>
    <row r="2244" spans="1:11" x14ac:dyDescent="0.25">
      <c r="A2244" s="3" t="s">
        <v>2490</v>
      </c>
      <c r="B2244" s="3" t="s">
        <v>70</v>
      </c>
      <c r="C2244" s="3" t="s">
        <v>28</v>
      </c>
      <c r="D2244" s="3" t="s">
        <v>125</v>
      </c>
      <c r="E2244" s="4">
        <v>155</v>
      </c>
      <c r="F2244" s="4">
        <v>70</v>
      </c>
      <c r="G2244" s="4">
        <v>1085</v>
      </c>
      <c r="H2244" s="3" t="s">
        <v>15</v>
      </c>
      <c r="I2244" s="3" t="s">
        <v>39</v>
      </c>
      <c r="J2244" s="5">
        <v>45056</v>
      </c>
      <c r="K2244" s="4" t="b">
        <v>1</v>
      </c>
    </row>
    <row r="2245" spans="1:11" x14ac:dyDescent="0.25">
      <c r="A2245" s="6" t="s">
        <v>2491</v>
      </c>
      <c r="B2245" s="6" t="s">
        <v>27</v>
      </c>
      <c r="C2245" s="6" t="s">
        <v>28</v>
      </c>
      <c r="D2245" s="6" t="s">
        <v>125</v>
      </c>
      <c r="E2245" s="7">
        <v>155</v>
      </c>
      <c r="F2245" s="7">
        <v>50</v>
      </c>
      <c r="G2245" s="7">
        <v>775</v>
      </c>
      <c r="H2245" s="6" t="s">
        <v>15</v>
      </c>
      <c r="I2245" s="6" t="s">
        <v>39</v>
      </c>
      <c r="J2245" s="8">
        <v>45137</v>
      </c>
      <c r="K2245" s="7"/>
    </row>
    <row r="2246" spans="1:11" x14ac:dyDescent="0.25">
      <c r="A2246" s="3" t="s">
        <v>2492</v>
      </c>
      <c r="B2246" s="3" t="s">
        <v>47</v>
      </c>
      <c r="C2246" s="3" t="s">
        <v>67</v>
      </c>
      <c r="D2246" s="3" t="s">
        <v>35</v>
      </c>
      <c r="E2246" s="4">
        <v>380</v>
      </c>
      <c r="F2246" s="4"/>
      <c r="G2246" s="4"/>
      <c r="H2246" s="3" t="s">
        <v>15</v>
      </c>
      <c r="I2246" s="3" t="s">
        <v>39</v>
      </c>
      <c r="J2246" s="5">
        <v>45323</v>
      </c>
      <c r="K2246" s="4" t="b">
        <v>0</v>
      </c>
    </row>
    <row r="2247" spans="1:11" x14ac:dyDescent="0.25">
      <c r="A2247" s="6" t="s">
        <v>2493</v>
      </c>
      <c r="B2247" s="6" t="s">
        <v>12</v>
      </c>
      <c r="C2247" s="6" t="s">
        <v>19</v>
      </c>
      <c r="D2247" s="6" t="s">
        <v>272</v>
      </c>
      <c r="E2247" s="7">
        <v>50</v>
      </c>
      <c r="F2247" s="7">
        <v>40</v>
      </c>
      <c r="G2247" s="7">
        <v>200</v>
      </c>
      <c r="H2247" s="6" t="s">
        <v>25</v>
      </c>
      <c r="I2247" s="6" t="s">
        <v>16</v>
      </c>
      <c r="J2247" s="8">
        <v>45633</v>
      </c>
      <c r="K2247" s="7" t="b">
        <v>1</v>
      </c>
    </row>
    <row r="2248" spans="1:11" x14ac:dyDescent="0.25">
      <c r="A2248" s="3" t="s">
        <v>2494</v>
      </c>
      <c r="B2248" s="3" t="s">
        <v>56</v>
      </c>
      <c r="C2248" s="3" t="s">
        <v>131</v>
      </c>
      <c r="D2248" s="3" t="s">
        <v>745</v>
      </c>
      <c r="E2248" s="4">
        <v>380</v>
      </c>
      <c r="F2248" s="4">
        <v>20</v>
      </c>
      <c r="G2248" s="4">
        <v>760</v>
      </c>
      <c r="H2248" s="3" t="s">
        <v>15</v>
      </c>
      <c r="I2248" s="3" t="s">
        <v>16</v>
      </c>
      <c r="J2248" s="5">
        <v>45322</v>
      </c>
      <c r="K2248" s="4" t="b">
        <v>0</v>
      </c>
    </row>
    <row r="2249" spans="1:11" x14ac:dyDescent="0.25">
      <c r="A2249" s="6" t="s">
        <v>2495</v>
      </c>
      <c r="B2249" s="6" t="s">
        <v>169</v>
      </c>
      <c r="C2249" s="6" t="s">
        <v>19</v>
      </c>
      <c r="D2249" s="6" t="s">
        <v>35</v>
      </c>
      <c r="E2249" s="7">
        <v>365</v>
      </c>
      <c r="F2249" s="7"/>
      <c r="G2249" s="7"/>
      <c r="H2249" s="6" t="s">
        <v>15</v>
      </c>
      <c r="I2249" s="6" t="s">
        <v>16</v>
      </c>
      <c r="J2249" s="8">
        <v>45189</v>
      </c>
      <c r="K2249" s="7" t="b">
        <v>1</v>
      </c>
    </row>
    <row r="2250" spans="1:11" x14ac:dyDescent="0.25">
      <c r="A2250" s="3" t="s">
        <v>2496</v>
      </c>
      <c r="B2250" s="3" t="s">
        <v>27</v>
      </c>
      <c r="C2250" s="3" t="s">
        <v>42</v>
      </c>
      <c r="D2250" s="3" t="s">
        <v>88</v>
      </c>
      <c r="E2250" s="4">
        <v>410</v>
      </c>
      <c r="F2250" s="4">
        <v>10</v>
      </c>
      <c r="G2250" s="4">
        <v>410</v>
      </c>
      <c r="H2250" s="3" t="s">
        <v>49</v>
      </c>
      <c r="I2250" s="3" t="s">
        <v>39</v>
      </c>
      <c r="J2250" s="5">
        <v>45294</v>
      </c>
      <c r="K2250" s="4"/>
    </row>
    <row r="2251" spans="1:11" x14ac:dyDescent="0.25">
      <c r="A2251" s="6" t="s">
        <v>2497</v>
      </c>
      <c r="B2251" s="6" t="s">
        <v>99</v>
      </c>
      <c r="C2251" s="6" t="s">
        <v>19</v>
      </c>
      <c r="D2251" s="6" t="s">
        <v>272</v>
      </c>
      <c r="E2251" s="7">
        <v>50</v>
      </c>
      <c r="F2251" s="7">
        <v>30</v>
      </c>
      <c r="G2251" s="7">
        <v>150</v>
      </c>
      <c r="H2251" s="6" t="s">
        <v>15</v>
      </c>
      <c r="I2251" s="6" t="s">
        <v>16</v>
      </c>
      <c r="J2251" s="8">
        <v>44648</v>
      </c>
      <c r="K2251" s="7"/>
    </row>
    <row r="2252" spans="1:11" x14ac:dyDescent="0.25">
      <c r="A2252" s="3" t="s">
        <v>2498</v>
      </c>
      <c r="B2252" s="3" t="s">
        <v>85</v>
      </c>
      <c r="C2252" s="3" t="s">
        <v>13</v>
      </c>
      <c r="D2252" s="3" t="s">
        <v>504</v>
      </c>
      <c r="E2252" s="4">
        <v>335</v>
      </c>
      <c r="F2252" s="4">
        <v>90</v>
      </c>
      <c r="G2252" s="4">
        <v>3015</v>
      </c>
      <c r="H2252" s="3" t="s">
        <v>25</v>
      </c>
      <c r="I2252" s="3" t="s">
        <v>16</v>
      </c>
      <c r="J2252" s="5">
        <v>45390</v>
      </c>
      <c r="K2252" s="4" t="b">
        <v>1</v>
      </c>
    </row>
    <row r="2253" spans="1:11" x14ac:dyDescent="0.25">
      <c r="A2253" s="6" t="s">
        <v>2499</v>
      </c>
      <c r="B2253" s="6" t="s">
        <v>78</v>
      </c>
      <c r="C2253" s="6" t="s">
        <v>131</v>
      </c>
      <c r="D2253" s="6" t="s">
        <v>428</v>
      </c>
      <c r="E2253" s="7">
        <v>170</v>
      </c>
      <c r="F2253" s="7">
        <v>40</v>
      </c>
      <c r="G2253" s="7">
        <v>680</v>
      </c>
      <c r="H2253" s="6" t="s">
        <v>25</v>
      </c>
      <c r="I2253" s="6" t="s">
        <v>39</v>
      </c>
      <c r="J2253" s="8">
        <v>44573</v>
      </c>
      <c r="K2253" s="7" t="b">
        <v>0</v>
      </c>
    </row>
    <row r="2254" spans="1:11" x14ac:dyDescent="0.25">
      <c r="A2254" s="3" t="s">
        <v>2500</v>
      </c>
      <c r="B2254" s="3" t="s">
        <v>169</v>
      </c>
      <c r="C2254" s="3" t="s">
        <v>13</v>
      </c>
      <c r="D2254" s="3" t="s">
        <v>62</v>
      </c>
      <c r="E2254" s="4">
        <v>290</v>
      </c>
      <c r="F2254" s="4">
        <v>40</v>
      </c>
      <c r="G2254" s="4">
        <v>1160</v>
      </c>
      <c r="H2254" s="3" t="s">
        <v>49</v>
      </c>
      <c r="I2254" s="3" t="s">
        <v>16</v>
      </c>
      <c r="J2254" s="5">
        <v>44868</v>
      </c>
      <c r="K2254" s="4" t="b">
        <v>0</v>
      </c>
    </row>
    <row r="2255" spans="1:11" x14ac:dyDescent="0.25">
      <c r="A2255" s="6" t="s">
        <v>2501</v>
      </c>
      <c r="B2255" s="6" t="s">
        <v>90</v>
      </c>
      <c r="C2255" s="6" t="s">
        <v>42</v>
      </c>
      <c r="D2255" s="6" t="s">
        <v>454</v>
      </c>
      <c r="E2255" s="7">
        <v>260</v>
      </c>
      <c r="F2255" s="7">
        <v>100</v>
      </c>
      <c r="G2255" s="7">
        <v>2600</v>
      </c>
      <c r="H2255" s="6" t="s">
        <v>49</v>
      </c>
      <c r="I2255" s="6" t="s">
        <v>39</v>
      </c>
      <c r="J2255" s="8">
        <v>45642</v>
      </c>
      <c r="K2255" s="7" t="b">
        <v>1</v>
      </c>
    </row>
    <row r="2256" spans="1:11" x14ac:dyDescent="0.25">
      <c r="A2256" s="3" t="s">
        <v>2502</v>
      </c>
      <c r="B2256" s="3" t="s">
        <v>12</v>
      </c>
      <c r="C2256" s="3" t="s">
        <v>131</v>
      </c>
      <c r="D2256" s="3" t="s">
        <v>362</v>
      </c>
      <c r="E2256" s="4">
        <v>320</v>
      </c>
      <c r="F2256" s="4">
        <v>20</v>
      </c>
      <c r="G2256" s="4">
        <v>640</v>
      </c>
      <c r="H2256" s="3" t="s">
        <v>25</v>
      </c>
      <c r="I2256" s="3" t="s">
        <v>16</v>
      </c>
      <c r="J2256" s="5">
        <v>44632</v>
      </c>
      <c r="K2256" s="4" t="b">
        <v>1</v>
      </c>
    </row>
    <row r="2257" spans="1:11" x14ac:dyDescent="0.25">
      <c r="A2257" s="6" t="s">
        <v>2503</v>
      </c>
      <c r="B2257" s="6" t="s">
        <v>44</v>
      </c>
      <c r="C2257" s="6" t="s">
        <v>131</v>
      </c>
      <c r="D2257" s="6" t="s">
        <v>159</v>
      </c>
      <c r="E2257" s="7">
        <v>365</v>
      </c>
      <c r="F2257" s="7">
        <v>70</v>
      </c>
      <c r="G2257" s="7">
        <v>2555</v>
      </c>
      <c r="H2257" s="6" t="s">
        <v>49</v>
      </c>
      <c r="I2257" s="6" t="s">
        <v>39</v>
      </c>
      <c r="J2257" s="8">
        <v>45524</v>
      </c>
      <c r="K2257" s="7" t="b">
        <v>0</v>
      </c>
    </row>
    <row r="2258" spans="1:11" x14ac:dyDescent="0.25">
      <c r="A2258" s="3" t="s">
        <v>2504</v>
      </c>
      <c r="B2258" s="3" t="s">
        <v>12</v>
      </c>
      <c r="C2258" s="3" t="s">
        <v>19</v>
      </c>
      <c r="D2258" s="3" t="s">
        <v>35</v>
      </c>
      <c r="E2258" s="4"/>
      <c r="F2258" s="4">
        <v>10</v>
      </c>
      <c r="G2258" s="4">
        <v>395</v>
      </c>
      <c r="H2258" s="3" t="s">
        <v>15</v>
      </c>
      <c r="I2258" s="3" t="s">
        <v>39</v>
      </c>
      <c r="J2258" s="5">
        <v>44949</v>
      </c>
      <c r="K2258" s="4" t="b">
        <v>1</v>
      </c>
    </row>
    <row r="2259" spans="1:11" x14ac:dyDescent="0.25">
      <c r="A2259" s="6" t="s">
        <v>2505</v>
      </c>
      <c r="B2259" s="6" t="s">
        <v>31</v>
      </c>
      <c r="C2259" s="6" t="s">
        <v>19</v>
      </c>
      <c r="D2259" s="6" t="s">
        <v>541</v>
      </c>
      <c r="E2259" s="7">
        <v>230</v>
      </c>
      <c r="F2259" s="7">
        <v>90</v>
      </c>
      <c r="G2259" s="7">
        <v>2070</v>
      </c>
      <c r="H2259" s="6" t="s">
        <v>25</v>
      </c>
      <c r="I2259" s="6" t="s">
        <v>39</v>
      </c>
      <c r="J2259" s="8">
        <v>44815</v>
      </c>
      <c r="K2259" s="7"/>
    </row>
    <row r="2260" spans="1:11" x14ac:dyDescent="0.25">
      <c r="A2260" s="3" t="s">
        <v>2506</v>
      </c>
      <c r="B2260" s="3" t="s">
        <v>109</v>
      </c>
      <c r="C2260" s="3" t="s">
        <v>19</v>
      </c>
      <c r="D2260" s="3" t="s">
        <v>251</v>
      </c>
      <c r="E2260" s="4">
        <v>380</v>
      </c>
      <c r="F2260" s="4">
        <v>30</v>
      </c>
      <c r="G2260" s="4">
        <v>1140</v>
      </c>
      <c r="H2260" s="3" t="s">
        <v>25</v>
      </c>
      <c r="I2260" s="3" t="s">
        <v>16</v>
      </c>
      <c r="J2260" s="5">
        <v>45527</v>
      </c>
      <c r="K2260" s="4" t="b">
        <v>1</v>
      </c>
    </row>
    <row r="2261" spans="1:11" x14ac:dyDescent="0.25">
      <c r="A2261" s="6" t="s">
        <v>2507</v>
      </c>
      <c r="B2261" s="6" t="s">
        <v>47</v>
      </c>
      <c r="C2261" s="6" t="s">
        <v>42</v>
      </c>
      <c r="D2261" s="6" t="s">
        <v>282</v>
      </c>
      <c r="E2261" s="7">
        <v>50</v>
      </c>
      <c r="F2261" s="7">
        <v>40</v>
      </c>
      <c r="G2261" s="7">
        <v>200</v>
      </c>
      <c r="H2261" s="6" t="s">
        <v>25</v>
      </c>
      <c r="I2261" s="6" t="s">
        <v>39</v>
      </c>
      <c r="J2261" s="8">
        <v>44831</v>
      </c>
      <c r="K2261" s="7" t="b">
        <v>0</v>
      </c>
    </row>
    <row r="2262" spans="1:11" x14ac:dyDescent="0.25">
      <c r="A2262" s="3" t="s">
        <v>2508</v>
      </c>
      <c r="B2262" s="3" t="s">
        <v>37</v>
      </c>
      <c r="C2262" s="3" t="s">
        <v>42</v>
      </c>
      <c r="D2262" s="3" t="s">
        <v>145</v>
      </c>
      <c r="E2262" s="4">
        <v>380</v>
      </c>
      <c r="F2262" s="4">
        <v>100</v>
      </c>
      <c r="G2262" s="4">
        <v>3800</v>
      </c>
      <c r="H2262" s="3" t="s">
        <v>49</v>
      </c>
      <c r="I2262" s="3" t="s">
        <v>16</v>
      </c>
      <c r="J2262" s="5">
        <v>45665</v>
      </c>
      <c r="K2262" s="4" t="b">
        <v>0</v>
      </c>
    </row>
    <row r="2263" spans="1:11" x14ac:dyDescent="0.25">
      <c r="A2263" s="6" t="s">
        <v>2509</v>
      </c>
      <c r="B2263" s="6" t="s">
        <v>78</v>
      </c>
      <c r="C2263" s="6" t="s">
        <v>13</v>
      </c>
      <c r="D2263" s="6" t="s">
        <v>223</v>
      </c>
      <c r="E2263" s="7">
        <v>275</v>
      </c>
      <c r="F2263" s="7">
        <v>80</v>
      </c>
      <c r="G2263" s="7">
        <v>2200</v>
      </c>
      <c r="H2263" s="6" t="s">
        <v>15</v>
      </c>
      <c r="I2263" s="6" t="s">
        <v>39</v>
      </c>
      <c r="J2263" s="8">
        <v>45390</v>
      </c>
      <c r="K2263" s="7" t="b">
        <v>1</v>
      </c>
    </row>
    <row r="2264" spans="1:11" x14ac:dyDescent="0.25">
      <c r="A2264" s="3" t="s">
        <v>2510</v>
      </c>
      <c r="B2264" s="3" t="s">
        <v>22</v>
      </c>
      <c r="C2264" s="3" t="s">
        <v>32</v>
      </c>
      <c r="D2264" s="3" t="s">
        <v>95</v>
      </c>
      <c r="E2264" s="4">
        <v>200</v>
      </c>
      <c r="F2264" s="4">
        <v>20</v>
      </c>
      <c r="G2264" s="4">
        <v>400</v>
      </c>
      <c r="H2264" s="3" t="s">
        <v>49</v>
      </c>
      <c r="I2264" s="3" t="s">
        <v>16</v>
      </c>
      <c r="J2264" s="5">
        <v>44654</v>
      </c>
      <c r="K2264" s="4" t="b">
        <v>0</v>
      </c>
    </row>
    <row r="2265" spans="1:11" x14ac:dyDescent="0.25">
      <c r="A2265" s="6" t="s">
        <v>2511</v>
      </c>
      <c r="B2265" s="6" t="s">
        <v>12</v>
      </c>
      <c r="C2265" s="6" t="s">
        <v>28</v>
      </c>
      <c r="D2265" s="6" t="s">
        <v>259</v>
      </c>
      <c r="E2265" s="7">
        <v>335</v>
      </c>
      <c r="F2265" s="7">
        <v>60</v>
      </c>
      <c r="G2265" s="7">
        <v>2010</v>
      </c>
      <c r="H2265" s="6" t="s">
        <v>49</v>
      </c>
      <c r="I2265" s="6" t="s">
        <v>16</v>
      </c>
      <c r="J2265" s="8">
        <v>44975</v>
      </c>
      <c r="K2265" s="7"/>
    </row>
    <row r="2266" spans="1:11" x14ac:dyDescent="0.25">
      <c r="A2266" s="3" t="s">
        <v>2512</v>
      </c>
      <c r="B2266" s="3" t="s">
        <v>117</v>
      </c>
      <c r="C2266" s="3" t="s">
        <v>67</v>
      </c>
      <c r="D2266" s="3" t="s">
        <v>644</v>
      </c>
      <c r="E2266" s="4">
        <v>260</v>
      </c>
      <c r="F2266" s="4">
        <v>20</v>
      </c>
      <c r="G2266" s="4">
        <v>520</v>
      </c>
      <c r="H2266" s="3" t="s">
        <v>15</v>
      </c>
      <c r="I2266" s="3" t="s">
        <v>39</v>
      </c>
      <c r="J2266" s="5">
        <v>44904</v>
      </c>
      <c r="K2266" s="4" t="b">
        <v>0</v>
      </c>
    </row>
    <row r="2267" spans="1:11" x14ac:dyDescent="0.25">
      <c r="A2267" s="6" t="s">
        <v>2513</v>
      </c>
      <c r="B2267" s="6" t="s">
        <v>22</v>
      </c>
      <c r="C2267" s="6" t="s">
        <v>23</v>
      </c>
      <c r="D2267" s="6" t="s">
        <v>35</v>
      </c>
      <c r="E2267" s="7"/>
      <c r="F2267" s="7">
        <v>40</v>
      </c>
      <c r="G2267" s="7">
        <v>1100</v>
      </c>
      <c r="H2267" s="6" t="s">
        <v>49</v>
      </c>
      <c r="I2267" s="6" t="s">
        <v>39</v>
      </c>
      <c r="J2267" s="8">
        <v>44581</v>
      </c>
      <c r="K2267" s="7"/>
    </row>
    <row r="2268" spans="1:11" x14ac:dyDescent="0.25">
      <c r="A2268" s="3" t="s">
        <v>2514</v>
      </c>
      <c r="B2268" s="3" t="s">
        <v>37</v>
      </c>
      <c r="C2268" s="3" t="s">
        <v>13</v>
      </c>
      <c r="D2268" s="3" t="s">
        <v>504</v>
      </c>
      <c r="E2268" s="4">
        <v>335</v>
      </c>
      <c r="F2268" s="4">
        <v>100</v>
      </c>
      <c r="G2268" s="4">
        <v>3350</v>
      </c>
      <c r="H2268" s="3" t="s">
        <v>15</v>
      </c>
      <c r="I2268" s="3" t="s">
        <v>16</v>
      </c>
      <c r="J2268" s="5">
        <v>45611</v>
      </c>
      <c r="K2268" s="4"/>
    </row>
    <row r="2269" spans="1:11" x14ac:dyDescent="0.25">
      <c r="A2269" s="6" t="s">
        <v>2515</v>
      </c>
      <c r="B2269" s="6" t="s">
        <v>47</v>
      </c>
      <c r="C2269" s="6" t="s">
        <v>19</v>
      </c>
      <c r="D2269" s="6" t="s">
        <v>20</v>
      </c>
      <c r="E2269" s="7">
        <v>290</v>
      </c>
      <c r="F2269" s="7">
        <v>80</v>
      </c>
      <c r="G2269" s="7">
        <v>2320</v>
      </c>
      <c r="H2269" s="6" t="s">
        <v>49</v>
      </c>
      <c r="I2269" s="6" t="s">
        <v>39</v>
      </c>
      <c r="J2269" s="8">
        <v>44600</v>
      </c>
      <c r="K2269" s="7"/>
    </row>
    <row r="2270" spans="1:11" x14ac:dyDescent="0.25">
      <c r="A2270" s="3" t="s">
        <v>2516</v>
      </c>
      <c r="B2270" s="3" t="s">
        <v>99</v>
      </c>
      <c r="C2270" s="3" t="s">
        <v>19</v>
      </c>
      <c r="D2270" s="3" t="s">
        <v>392</v>
      </c>
      <c r="E2270" s="4">
        <v>65</v>
      </c>
      <c r="F2270" s="4">
        <v>30</v>
      </c>
      <c r="G2270" s="4">
        <v>195</v>
      </c>
      <c r="H2270" s="3" t="s">
        <v>15</v>
      </c>
      <c r="I2270" s="3" t="s">
        <v>16</v>
      </c>
      <c r="J2270" s="5">
        <v>45183</v>
      </c>
      <c r="K2270" s="4" t="b">
        <v>0</v>
      </c>
    </row>
    <row r="2271" spans="1:11" x14ac:dyDescent="0.25">
      <c r="A2271" s="6" t="s">
        <v>2517</v>
      </c>
      <c r="B2271" s="6" t="s">
        <v>101</v>
      </c>
      <c r="C2271" s="6" t="s">
        <v>28</v>
      </c>
      <c r="D2271" s="6" t="s">
        <v>677</v>
      </c>
      <c r="E2271" s="7">
        <v>395</v>
      </c>
      <c r="F2271" s="7">
        <v>100</v>
      </c>
      <c r="G2271" s="7">
        <v>3950</v>
      </c>
      <c r="H2271" s="6" t="s">
        <v>25</v>
      </c>
      <c r="I2271" s="6" t="s">
        <v>16</v>
      </c>
      <c r="J2271" s="8">
        <v>44863</v>
      </c>
      <c r="K2271" s="7"/>
    </row>
    <row r="2272" spans="1:11" x14ac:dyDescent="0.25">
      <c r="A2272" s="3" t="s">
        <v>2518</v>
      </c>
      <c r="B2272" s="3" t="s">
        <v>31</v>
      </c>
      <c r="C2272" s="3" t="s">
        <v>23</v>
      </c>
      <c r="D2272" s="3" t="s">
        <v>471</v>
      </c>
      <c r="E2272" s="4">
        <v>290</v>
      </c>
      <c r="F2272" s="4">
        <v>10</v>
      </c>
      <c r="G2272" s="4">
        <v>290</v>
      </c>
      <c r="H2272" s="3" t="s">
        <v>25</v>
      </c>
      <c r="I2272" s="3" t="s">
        <v>39</v>
      </c>
      <c r="J2272" s="5">
        <v>45197</v>
      </c>
      <c r="K2272" s="4" t="b">
        <v>0</v>
      </c>
    </row>
    <row r="2273" spans="1:11" x14ac:dyDescent="0.25">
      <c r="A2273" s="6" t="s">
        <v>2519</v>
      </c>
      <c r="B2273" s="6" t="s">
        <v>56</v>
      </c>
      <c r="C2273" s="6" t="s">
        <v>13</v>
      </c>
      <c r="D2273" s="6" t="s">
        <v>521</v>
      </c>
      <c r="E2273" s="7">
        <v>155</v>
      </c>
      <c r="F2273" s="7">
        <v>10</v>
      </c>
      <c r="G2273" s="7">
        <v>155</v>
      </c>
      <c r="H2273" s="6" t="s">
        <v>49</v>
      </c>
      <c r="I2273" s="6" t="s">
        <v>39</v>
      </c>
      <c r="J2273" s="8">
        <v>44749</v>
      </c>
      <c r="K2273" s="7" t="b">
        <v>0</v>
      </c>
    </row>
    <row r="2274" spans="1:11" x14ac:dyDescent="0.25">
      <c r="A2274" s="3" t="s">
        <v>2520</v>
      </c>
      <c r="B2274" s="3" t="s">
        <v>117</v>
      </c>
      <c r="C2274" s="3" t="s">
        <v>131</v>
      </c>
      <c r="D2274" s="3" t="s">
        <v>321</v>
      </c>
      <c r="E2274" s="4">
        <v>245</v>
      </c>
      <c r="F2274" s="4">
        <v>40</v>
      </c>
      <c r="G2274" s="4">
        <v>980</v>
      </c>
      <c r="H2274" s="3" t="s">
        <v>25</v>
      </c>
      <c r="I2274" s="3" t="s">
        <v>39</v>
      </c>
      <c r="J2274" s="5">
        <v>45178</v>
      </c>
      <c r="K2274" s="4"/>
    </row>
    <row r="2275" spans="1:11" x14ac:dyDescent="0.25">
      <c r="A2275" s="6" t="s">
        <v>2521</v>
      </c>
      <c r="B2275" s="6" t="s">
        <v>101</v>
      </c>
      <c r="C2275" s="6" t="s">
        <v>42</v>
      </c>
      <c r="D2275" s="6" t="s">
        <v>611</v>
      </c>
      <c r="E2275" s="7">
        <v>170</v>
      </c>
      <c r="F2275" s="7">
        <v>10</v>
      </c>
      <c r="G2275" s="7">
        <v>170</v>
      </c>
      <c r="H2275" s="6" t="s">
        <v>25</v>
      </c>
      <c r="I2275" s="6" t="s">
        <v>16</v>
      </c>
      <c r="J2275" s="8">
        <v>45261</v>
      </c>
      <c r="K2275" s="7" t="b">
        <v>1</v>
      </c>
    </row>
    <row r="2276" spans="1:11" x14ac:dyDescent="0.25">
      <c r="A2276" s="3" t="s">
        <v>2522</v>
      </c>
      <c r="B2276" s="3" t="s">
        <v>78</v>
      </c>
      <c r="C2276" s="3" t="s">
        <v>28</v>
      </c>
      <c r="D2276" s="3" t="s">
        <v>206</v>
      </c>
      <c r="E2276" s="4">
        <v>245</v>
      </c>
      <c r="F2276" s="4">
        <v>10</v>
      </c>
      <c r="G2276" s="4">
        <v>245</v>
      </c>
      <c r="H2276" s="3" t="s">
        <v>25</v>
      </c>
      <c r="I2276" s="3" t="s">
        <v>16</v>
      </c>
      <c r="J2276" s="5">
        <v>44959</v>
      </c>
      <c r="K2276" s="4"/>
    </row>
    <row r="2277" spans="1:11" x14ac:dyDescent="0.25">
      <c r="A2277" s="6" t="s">
        <v>2523</v>
      </c>
      <c r="B2277" s="6" t="s">
        <v>22</v>
      </c>
      <c r="C2277" s="6" t="s">
        <v>13</v>
      </c>
      <c r="D2277" s="6" t="s">
        <v>373</v>
      </c>
      <c r="E2277" s="7">
        <v>230</v>
      </c>
      <c r="F2277" s="7">
        <v>20</v>
      </c>
      <c r="G2277" s="7">
        <v>460</v>
      </c>
      <c r="H2277" s="6" t="s">
        <v>25</v>
      </c>
      <c r="I2277" s="6" t="s">
        <v>39</v>
      </c>
      <c r="J2277" s="8">
        <v>44802</v>
      </c>
      <c r="K2277" s="7"/>
    </row>
    <row r="2278" spans="1:11" x14ac:dyDescent="0.25">
      <c r="A2278" s="3" t="s">
        <v>2524</v>
      </c>
      <c r="B2278" s="3" t="s">
        <v>99</v>
      </c>
      <c r="C2278" s="3" t="s">
        <v>42</v>
      </c>
      <c r="D2278" s="3" t="s">
        <v>234</v>
      </c>
      <c r="E2278" s="4">
        <v>110</v>
      </c>
      <c r="F2278" s="4">
        <v>10</v>
      </c>
      <c r="G2278" s="4">
        <v>110</v>
      </c>
      <c r="H2278" s="3" t="s">
        <v>49</v>
      </c>
      <c r="I2278" s="3" t="s">
        <v>39</v>
      </c>
      <c r="J2278" s="5">
        <v>45474</v>
      </c>
      <c r="K2278" s="4" t="b">
        <v>1</v>
      </c>
    </row>
    <row r="2279" spans="1:11" x14ac:dyDescent="0.25">
      <c r="A2279" s="6" t="s">
        <v>2525</v>
      </c>
      <c r="B2279" s="6" t="s">
        <v>101</v>
      </c>
      <c r="C2279" s="6" t="s">
        <v>131</v>
      </c>
      <c r="D2279" s="6" t="s">
        <v>292</v>
      </c>
      <c r="E2279" s="7">
        <v>230</v>
      </c>
      <c r="F2279" s="7">
        <v>100</v>
      </c>
      <c r="G2279" s="7">
        <v>2300</v>
      </c>
      <c r="H2279" s="6" t="s">
        <v>15</v>
      </c>
      <c r="I2279" s="6" t="s">
        <v>39</v>
      </c>
      <c r="J2279" s="8">
        <v>45094</v>
      </c>
      <c r="K2279" s="7" t="b">
        <v>0</v>
      </c>
    </row>
    <row r="2280" spans="1:11" x14ac:dyDescent="0.25">
      <c r="A2280" s="3" t="s">
        <v>2526</v>
      </c>
      <c r="B2280" s="3" t="s">
        <v>85</v>
      </c>
      <c r="C2280" s="3" t="s">
        <v>23</v>
      </c>
      <c r="D2280" s="3" t="s">
        <v>471</v>
      </c>
      <c r="E2280" s="4">
        <v>290</v>
      </c>
      <c r="F2280" s="4">
        <v>60</v>
      </c>
      <c r="G2280" s="4">
        <v>1740</v>
      </c>
      <c r="H2280" s="3" t="s">
        <v>25</v>
      </c>
      <c r="I2280" s="3" t="s">
        <v>39</v>
      </c>
      <c r="J2280" s="5">
        <v>44697</v>
      </c>
      <c r="K2280" s="4"/>
    </row>
    <row r="2281" spans="1:11" x14ac:dyDescent="0.25">
      <c r="A2281" s="6" t="s">
        <v>2527</v>
      </c>
      <c r="B2281" s="6" t="s">
        <v>78</v>
      </c>
      <c r="C2281" s="6" t="s">
        <v>32</v>
      </c>
      <c r="D2281" s="6" t="s">
        <v>129</v>
      </c>
      <c r="E2281" s="7">
        <v>215</v>
      </c>
      <c r="F2281" s="7">
        <v>70</v>
      </c>
      <c r="G2281" s="7">
        <v>1505</v>
      </c>
      <c r="H2281" s="6" t="s">
        <v>15</v>
      </c>
      <c r="I2281" s="6" t="s">
        <v>39</v>
      </c>
      <c r="J2281" s="8">
        <v>45365</v>
      </c>
      <c r="K2281" s="7" t="b">
        <v>1</v>
      </c>
    </row>
    <row r="2282" spans="1:11" x14ac:dyDescent="0.25">
      <c r="A2282" s="3" t="s">
        <v>2528</v>
      </c>
      <c r="B2282" s="3" t="s">
        <v>101</v>
      </c>
      <c r="C2282" s="3" t="s">
        <v>32</v>
      </c>
      <c r="D2282" s="3" t="s">
        <v>410</v>
      </c>
      <c r="E2282" s="4">
        <v>110</v>
      </c>
      <c r="F2282" s="4">
        <v>50</v>
      </c>
      <c r="G2282" s="4">
        <v>550</v>
      </c>
      <c r="H2282" s="3" t="s">
        <v>15</v>
      </c>
      <c r="I2282" s="3" t="s">
        <v>39</v>
      </c>
      <c r="J2282" s="5">
        <v>44821</v>
      </c>
      <c r="K2282" s="4" t="b">
        <v>0</v>
      </c>
    </row>
    <row r="2283" spans="1:11" x14ac:dyDescent="0.25">
      <c r="A2283" s="6" t="s">
        <v>2529</v>
      </c>
      <c r="B2283" s="6" t="s">
        <v>37</v>
      </c>
      <c r="C2283" s="6" t="s">
        <v>19</v>
      </c>
      <c r="D2283" s="6" t="s">
        <v>285</v>
      </c>
      <c r="E2283" s="7">
        <v>80</v>
      </c>
      <c r="F2283" s="7">
        <v>80</v>
      </c>
      <c r="G2283" s="7">
        <v>640</v>
      </c>
      <c r="H2283" s="6" t="s">
        <v>25</v>
      </c>
      <c r="I2283" s="6" t="s">
        <v>39</v>
      </c>
      <c r="J2283" s="8">
        <v>45422</v>
      </c>
      <c r="K2283" s="7" t="b">
        <v>1</v>
      </c>
    </row>
    <row r="2284" spans="1:11" x14ac:dyDescent="0.25">
      <c r="A2284" s="3" t="s">
        <v>2530</v>
      </c>
      <c r="B2284" s="3" t="s">
        <v>99</v>
      </c>
      <c r="C2284" s="3" t="s">
        <v>42</v>
      </c>
      <c r="D2284" s="3" t="s">
        <v>82</v>
      </c>
      <c r="E2284" s="4">
        <v>245</v>
      </c>
      <c r="F2284" s="4">
        <v>80</v>
      </c>
      <c r="G2284" s="4">
        <v>1960</v>
      </c>
      <c r="H2284" s="3" t="s">
        <v>25</v>
      </c>
      <c r="I2284" s="3" t="s">
        <v>16</v>
      </c>
      <c r="J2284" s="5">
        <v>45599</v>
      </c>
      <c r="K2284" s="4" t="b">
        <v>1</v>
      </c>
    </row>
    <row r="2285" spans="1:11" x14ac:dyDescent="0.25">
      <c r="A2285" s="6" t="s">
        <v>2531</v>
      </c>
      <c r="B2285" s="6" t="s">
        <v>81</v>
      </c>
      <c r="C2285" s="6" t="s">
        <v>13</v>
      </c>
      <c r="D2285" s="6" t="s">
        <v>504</v>
      </c>
      <c r="E2285" s="7">
        <v>335</v>
      </c>
      <c r="F2285" s="7">
        <v>90</v>
      </c>
      <c r="G2285" s="7">
        <v>3015</v>
      </c>
      <c r="H2285" s="6" t="s">
        <v>25</v>
      </c>
      <c r="I2285" s="6" t="s">
        <v>16</v>
      </c>
      <c r="J2285" s="8">
        <v>45527</v>
      </c>
      <c r="K2285" s="7" t="b">
        <v>1</v>
      </c>
    </row>
    <row r="2286" spans="1:11" x14ac:dyDescent="0.25">
      <c r="A2286" s="3" t="s">
        <v>2532</v>
      </c>
      <c r="B2286" s="3" t="s">
        <v>47</v>
      </c>
      <c r="C2286" s="3" t="s">
        <v>19</v>
      </c>
      <c r="D2286" s="3" t="s">
        <v>202</v>
      </c>
      <c r="E2286" s="4">
        <v>155</v>
      </c>
      <c r="F2286" s="4">
        <v>70</v>
      </c>
      <c r="G2286" s="4">
        <v>1085</v>
      </c>
      <c r="H2286" s="3" t="s">
        <v>49</v>
      </c>
      <c r="I2286" s="3" t="s">
        <v>16</v>
      </c>
      <c r="J2286" s="5">
        <v>45065</v>
      </c>
      <c r="K2286" s="4"/>
    </row>
    <row r="2287" spans="1:11" x14ac:dyDescent="0.25">
      <c r="A2287" s="6" t="s">
        <v>2533</v>
      </c>
      <c r="B2287" s="6" t="s">
        <v>47</v>
      </c>
      <c r="C2287" s="6" t="s">
        <v>13</v>
      </c>
      <c r="D2287" s="6" t="s">
        <v>167</v>
      </c>
      <c r="E2287" s="7">
        <v>215</v>
      </c>
      <c r="F2287" s="7">
        <v>50</v>
      </c>
      <c r="G2287" s="7">
        <v>1075</v>
      </c>
      <c r="H2287" s="6" t="s">
        <v>15</v>
      </c>
      <c r="I2287" s="6" t="s">
        <v>16</v>
      </c>
      <c r="J2287" s="8">
        <v>44586</v>
      </c>
      <c r="K2287" s="7"/>
    </row>
    <row r="2288" spans="1:11" x14ac:dyDescent="0.25">
      <c r="A2288" s="3" t="s">
        <v>2534</v>
      </c>
      <c r="B2288" s="3" t="s">
        <v>90</v>
      </c>
      <c r="C2288" s="3" t="s">
        <v>13</v>
      </c>
      <c r="D2288" s="3" t="s">
        <v>521</v>
      </c>
      <c r="E2288" s="4">
        <v>155</v>
      </c>
      <c r="F2288" s="4">
        <v>40</v>
      </c>
      <c r="G2288" s="4">
        <v>620</v>
      </c>
      <c r="H2288" s="3" t="s">
        <v>25</v>
      </c>
      <c r="I2288" s="3" t="s">
        <v>16</v>
      </c>
      <c r="J2288" s="5">
        <v>45640</v>
      </c>
      <c r="K2288" s="4" t="b">
        <v>0</v>
      </c>
    </row>
    <row r="2289" spans="1:11" x14ac:dyDescent="0.25">
      <c r="A2289" s="6" t="s">
        <v>2535</v>
      </c>
      <c r="B2289" s="6" t="s">
        <v>75</v>
      </c>
      <c r="C2289" s="6" t="s">
        <v>131</v>
      </c>
      <c r="D2289" s="6" t="s">
        <v>327</v>
      </c>
      <c r="E2289" s="7">
        <v>305</v>
      </c>
      <c r="F2289" s="7">
        <v>80</v>
      </c>
      <c r="G2289" s="7">
        <v>2440</v>
      </c>
      <c r="H2289" s="6" t="s">
        <v>15</v>
      </c>
      <c r="I2289" s="6" t="s">
        <v>16</v>
      </c>
      <c r="J2289" s="8">
        <v>45536</v>
      </c>
      <c r="K2289" s="7" t="b">
        <v>0</v>
      </c>
    </row>
    <row r="2290" spans="1:11" x14ac:dyDescent="0.25">
      <c r="A2290" s="3" t="s">
        <v>2536</v>
      </c>
      <c r="B2290" s="3" t="s">
        <v>37</v>
      </c>
      <c r="C2290" s="3" t="s">
        <v>32</v>
      </c>
      <c r="D2290" s="3" t="s">
        <v>483</v>
      </c>
      <c r="E2290" s="4">
        <v>230</v>
      </c>
      <c r="F2290" s="4">
        <v>70</v>
      </c>
      <c r="G2290" s="4">
        <v>1610</v>
      </c>
      <c r="H2290" s="3" t="s">
        <v>25</v>
      </c>
      <c r="I2290" s="3" t="s">
        <v>39</v>
      </c>
      <c r="J2290" s="5">
        <v>45640</v>
      </c>
      <c r="K2290" s="4" t="b">
        <v>1</v>
      </c>
    </row>
    <row r="2291" spans="1:11" x14ac:dyDescent="0.25">
      <c r="A2291" s="6" t="s">
        <v>2537</v>
      </c>
      <c r="B2291" s="6" t="s">
        <v>37</v>
      </c>
      <c r="C2291" s="6" t="s">
        <v>23</v>
      </c>
      <c r="D2291" s="6" t="s">
        <v>24</v>
      </c>
      <c r="E2291" s="7">
        <v>215</v>
      </c>
      <c r="F2291" s="7">
        <v>50</v>
      </c>
      <c r="G2291" s="7">
        <v>1075</v>
      </c>
      <c r="H2291" s="6" t="s">
        <v>25</v>
      </c>
      <c r="I2291" s="6" t="s">
        <v>16</v>
      </c>
      <c r="J2291" s="8">
        <v>44641</v>
      </c>
      <c r="K2291" s="7" t="b">
        <v>1</v>
      </c>
    </row>
    <row r="2292" spans="1:11" x14ac:dyDescent="0.25">
      <c r="A2292" s="3" t="s">
        <v>2538</v>
      </c>
      <c r="B2292" s="3" t="s">
        <v>99</v>
      </c>
      <c r="C2292" s="3" t="s">
        <v>13</v>
      </c>
      <c r="D2292" s="3" t="s">
        <v>134</v>
      </c>
      <c r="E2292" s="4">
        <v>200</v>
      </c>
      <c r="F2292" s="4">
        <v>50</v>
      </c>
      <c r="G2292" s="4">
        <v>1000</v>
      </c>
      <c r="H2292" s="3" t="s">
        <v>15</v>
      </c>
      <c r="I2292" s="3" t="s">
        <v>39</v>
      </c>
      <c r="J2292" s="5">
        <v>44744</v>
      </c>
      <c r="K2292" s="4" t="b">
        <v>0</v>
      </c>
    </row>
    <row r="2293" spans="1:11" x14ac:dyDescent="0.25">
      <c r="A2293" s="6" t="s">
        <v>2539</v>
      </c>
      <c r="B2293" s="6" t="s">
        <v>117</v>
      </c>
      <c r="C2293" s="6" t="s">
        <v>32</v>
      </c>
      <c r="D2293" s="6" t="s">
        <v>1319</v>
      </c>
      <c r="E2293" s="7">
        <v>350</v>
      </c>
      <c r="F2293" s="7">
        <v>80</v>
      </c>
      <c r="G2293" s="7">
        <v>2800</v>
      </c>
      <c r="H2293" s="6" t="s">
        <v>49</v>
      </c>
      <c r="I2293" s="6" t="s">
        <v>16</v>
      </c>
      <c r="J2293" s="8">
        <v>45323</v>
      </c>
      <c r="K2293" s="7" t="b">
        <v>1</v>
      </c>
    </row>
    <row r="2294" spans="1:11" x14ac:dyDescent="0.25">
      <c r="A2294" s="3" t="s">
        <v>2540</v>
      </c>
      <c r="B2294" s="3" t="s">
        <v>117</v>
      </c>
      <c r="C2294" s="3" t="s">
        <v>67</v>
      </c>
      <c r="D2294" s="3" t="s">
        <v>35</v>
      </c>
      <c r="E2294" s="4"/>
      <c r="F2294" s="4">
        <v>40</v>
      </c>
      <c r="G2294" s="4">
        <v>1460</v>
      </c>
      <c r="H2294" s="3" t="s">
        <v>25</v>
      </c>
      <c r="I2294" s="3" t="s">
        <v>39</v>
      </c>
      <c r="J2294" s="5">
        <v>45006</v>
      </c>
      <c r="K2294" s="4" t="b">
        <v>1</v>
      </c>
    </row>
    <row r="2295" spans="1:11" x14ac:dyDescent="0.25">
      <c r="A2295" s="6" t="s">
        <v>2541</v>
      </c>
      <c r="B2295" s="6" t="s">
        <v>78</v>
      </c>
      <c r="C2295" s="6" t="s">
        <v>23</v>
      </c>
      <c r="D2295" s="6" t="s">
        <v>122</v>
      </c>
      <c r="E2295" s="7">
        <v>395</v>
      </c>
      <c r="F2295" s="7">
        <v>70</v>
      </c>
      <c r="G2295" s="7">
        <v>2765</v>
      </c>
      <c r="H2295" s="6" t="s">
        <v>49</v>
      </c>
      <c r="I2295" s="6" t="s">
        <v>39</v>
      </c>
      <c r="J2295" s="8">
        <v>44651</v>
      </c>
      <c r="K2295" s="7"/>
    </row>
    <row r="2296" spans="1:11" x14ac:dyDescent="0.25">
      <c r="A2296" s="3" t="s">
        <v>2542</v>
      </c>
      <c r="B2296" s="3" t="s">
        <v>109</v>
      </c>
      <c r="C2296" s="3" t="s">
        <v>13</v>
      </c>
      <c r="D2296" s="3" t="s">
        <v>456</v>
      </c>
      <c r="E2296" s="4">
        <v>260</v>
      </c>
      <c r="F2296" s="4">
        <v>30</v>
      </c>
      <c r="G2296" s="4">
        <v>780</v>
      </c>
      <c r="H2296" s="3" t="s">
        <v>15</v>
      </c>
      <c r="I2296" s="3" t="s">
        <v>16</v>
      </c>
      <c r="J2296" s="5">
        <v>45428</v>
      </c>
      <c r="K2296" s="4"/>
    </row>
    <row r="2297" spans="1:11" x14ac:dyDescent="0.25">
      <c r="A2297" s="6" t="s">
        <v>2543</v>
      </c>
      <c r="B2297" s="6" t="s">
        <v>124</v>
      </c>
      <c r="C2297" s="6" t="s">
        <v>67</v>
      </c>
      <c r="D2297" s="6" t="s">
        <v>370</v>
      </c>
      <c r="E2297" s="7">
        <v>365</v>
      </c>
      <c r="F2297" s="7">
        <v>70</v>
      </c>
      <c r="G2297" s="7">
        <v>2555</v>
      </c>
      <c r="H2297" s="6" t="s">
        <v>15</v>
      </c>
      <c r="I2297" s="6" t="s">
        <v>16</v>
      </c>
      <c r="J2297" s="8">
        <v>45388</v>
      </c>
      <c r="K2297" s="7" t="b">
        <v>1</v>
      </c>
    </row>
    <row r="2298" spans="1:11" x14ac:dyDescent="0.25">
      <c r="A2298" s="3" t="s">
        <v>2544</v>
      </c>
      <c r="B2298" s="3" t="s">
        <v>31</v>
      </c>
      <c r="C2298" s="3" t="s">
        <v>28</v>
      </c>
      <c r="D2298" s="3" t="s">
        <v>118</v>
      </c>
      <c r="E2298" s="4">
        <v>365</v>
      </c>
      <c r="F2298" s="4">
        <v>80</v>
      </c>
      <c r="G2298" s="4">
        <v>2920</v>
      </c>
      <c r="H2298" s="3" t="s">
        <v>25</v>
      </c>
      <c r="I2298" s="3" t="s">
        <v>16</v>
      </c>
      <c r="J2298" s="5">
        <v>45547</v>
      </c>
      <c r="K2298" s="4" t="b">
        <v>0</v>
      </c>
    </row>
    <row r="2299" spans="1:11" x14ac:dyDescent="0.25">
      <c r="A2299" s="6" t="s">
        <v>2545</v>
      </c>
      <c r="B2299" s="6" t="s">
        <v>31</v>
      </c>
      <c r="C2299" s="6" t="s">
        <v>131</v>
      </c>
      <c r="D2299" s="6" t="s">
        <v>327</v>
      </c>
      <c r="E2299" s="7">
        <v>305</v>
      </c>
      <c r="F2299" s="7">
        <v>50</v>
      </c>
      <c r="G2299" s="7">
        <v>1525</v>
      </c>
      <c r="H2299" s="6" t="s">
        <v>25</v>
      </c>
      <c r="I2299" s="6" t="s">
        <v>39</v>
      </c>
      <c r="J2299" s="8">
        <v>44927</v>
      </c>
      <c r="K2299" s="7"/>
    </row>
    <row r="2300" spans="1:11" x14ac:dyDescent="0.25">
      <c r="A2300" s="3" t="s">
        <v>2546</v>
      </c>
      <c r="B2300" s="3" t="s">
        <v>114</v>
      </c>
      <c r="C2300" s="3" t="s">
        <v>19</v>
      </c>
      <c r="D2300" s="3" t="s">
        <v>663</v>
      </c>
      <c r="E2300" s="4">
        <v>305</v>
      </c>
      <c r="F2300" s="4">
        <v>40</v>
      </c>
      <c r="G2300" s="4">
        <v>1220</v>
      </c>
      <c r="H2300" s="3" t="s">
        <v>25</v>
      </c>
      <c r="I2300" s="3" t="s">
        <v>16</v>
      </c>
      <c r="J2300" s="5">
        <v>45642</v>
      </c>
      <c r="K2300" s="4" t="b">
        <v>0</v>
      </c>
    </row>
    <row r="2301" spans="1:11" x14ac:dyDescent="0.25">
      <c r="A2301" s="6" t="s">
        <v>2547</v>
      </c>
      <c r="B2301" s="6" t="s">
        <v>78</v>
      </c>
      <c r="C2301" s="6" t="s">
        <v>67</v>
      </c>
      <c r="D2301" s="6" t="s">
        <v>350</v>
      </c>
      <c r="E2301" s="7">
        <v>275</v>
      </c>
      <c r="F2301" s="7">
        <v>10</v>
      </c>
      <c r="G2301" s="7">
        <v>275</v>
      </c>
      <c r="H2301" s="6" t="s">
        <v>15</v>
      </c>
      <c r="I2301" s="6" t="s">
        <v>16</v>
      </c>
      <c r="J2301" s="8">
        <v>44893</v>
      </c>
      <c r="K2301" s="7" t="b">
        <v>1</v>
      </c>
    </row>
    <row r="2302" spans="1:11" x14ac:dyDescent="0.25">
      <c r="A2302" s="3" t="s">
        <v>2548</v>
      </c>
      <c r="B2302" s="3" t="s">
        <v>99</v>
      </c>
      <c r="C2302" s="3" t="s">
        <v>13</v>
      </c>
      <c r="D2302" s="3" t="s">
        <v>521</v>
      </c>
      <c r="E2302" s="4">
        <v>155</v>
      </c>
      <c r="F2302" s="4">
        <v>60</v>
      </c>
      <c r="G2302" s="4">
        <v>930</v>
      </c>
      <c r="H2302" s="3" t="s">
        <v>25</v>
      </c>
      <c r="I2302" s="3" t="s">
        <v>39</v>
      </c>
      <c r="J2302" s="5">
        <v>45107</v>
      </c>
      <c r="K2302" s="4" t="b">
        <v>1</v>
      </c>
    </row>
    <row r="2303" spans="1:11" x14ac:dyDescent="0.25">
      <c r="A2303" s="6" t="s">
        <v>2549</v>
      </c>
      <c r="B2303" s="6" t="s">
        <v>124</v>
      </c>
      <c r="C2303" s="6" t="s">
        <v>23</v>
      </c>
      <c r="D2303" s="6" t="s">
        <v>552</v>
      </c>
      <c r="E2303" s="7">
        <v>110</v>
      </c>
      <c r="F2303" s="7">
        <v>50</v>
      </c>
      <c r="G2303" s="7">
        <v>550</v>
      </c>
      <c r="H2303" s="6" t="s">
        <v>49</v>
      </c>
      <c r="I2303" s="6" t="s">
        <v>16</v>
      </c>
      <c r="J2303" s="8">
        <v>44776</v>
      </c>
      <c r="K2303" s="7" t="b">
        <v>0</v>
      </c>
    </row>
    <row r="2304" spans="1:11" x14ac:dyDescent="0.25">
      <c r="A2304" s="3" t="s">
        <v>2550</v>
      </c>
      <c r="B2304" s="3" t="s">
        <v>18</v>
      </c>
      <c r="C2304" s="3" t="s">
        <v>131</v>
      </c>
      <c r="D2304" s="3" t="s">
        <v>336</v>
      </c>
      <c r="E2304" s="4">
        <v>200</v>
      </c>
      <c r="F2304" s="4">
        <v>70</v>
      </c>
      <c r="G2304" s="4">
        <v>1400</v>
      </c>
      <c r="H2304" s="3" t="s">
        <v>25</v>
      </c>
      <c r="I2304" s="3" t="s">
        <v>39</v>
      </c>
      <c r="J2304" s="5">
        <v>45194</v>
      </c>
      <c r="K2304" s="4"/>
    </row>
    <row r="2305" spans="1:11" x14ac:dyDescent="0.25">
      <c r="A2305" s="6" t="s">
        <v>2551</v>
      </c>
      <c r="B2305" s="6" t="s">
        <v>31</v>
      </c>
      <c r="C2305" s="6" t="s">
        <v>67</v>
      </c>
      <c r="D2305" s="6" t="s">
        <v>465</v>
      </c>
      <c r="E2305" s="7">
        <v>110</v>
      </c>
      <c r="F2305" s="7">
        <v>100</v>
      </c>
      <c r="G2305" s="7">
        <v>1100</v>
      </c>
      <c r="H2305" s="6" t="s">
        <v>25</v>
      </c>
      <c r="I2305" s="6" t="s">
        <v>16</v>
      </c>
      <c r="J2305" s="8">
        <v>45604</v>
      </c>
      <c r="K2305" s="7"/>
    </row>
    <row r="2306" spans="1:11" x14ac:dyDescent="0.25">
      <c r="A2306" s="3" t="s">
        <v>2552</v>
      </c>
      <c r="B2306" s="3" t="s">
        <v>27</v>
      </c>
      <c r="C2306" s="3" t="s">
        <v>23</v>
      </c>
      <c r="D2306" s="3" t="s">
        <v>51</v>
      </c>
      <c r="E2306" s="4">
        <v>80</v>
      </c>
      <c r="F2306" s="4">
        <v>20</v>
      </c>
      <c r="G2306" s="4">
        <v>160</v>
      </c>
      <c r="H2306" s="3" t="s">
        <v>49</v>
      </c>
      <c r="I2306" s="3" t="s">
        <v>16</v>
      </c>
      <c r="J2306" s="5">
        <v>45588</v>
      </c>
      <c r="K2306" s="4" t="b">
        <v>1</v>
      </c>
    </row>
    <row r="2307" spans="1:11" x14ac:dyDescent="0.25">
      <c r="A2307" s="6" t="s">
        <v>2553</v>
      </c>
      <c r="B2307" s="6" t="s">
        <v>124</v>
      </c>
      <c r="C2307" s="6" t="s">
        <v>32</v>
      </c>
      <c r="D2307" s="6" t="s">
        <v>186</v>
      </c>
      <c r="E2307" s="7">
        <v>335</v>
      </c>
      <c r="F2307" s="7">
        <v>10</v>
      </c>
      <c r="G2307" s="7">
        <v>335</v>
      </c>
      <c r="H2307" s="6" t="s">
        <v>49</v>
      </c>
      <c r="I2307" s="6" t="s">
        <v>39</v>
      </c>
      <c r="J2307" s="8">
        <v>45481</v>
      </c>
      <c r="K2307" s="7" t="b">
        <v>1</v>
      </c>
    </row>
    <row r="2308" spans="1:11" x14ac:dyDescent="0.25">
      <c r="A2308" s="3" t="s">
        <v>2554</v>
      </c>
      <c r="B2308" s="3" t="s">
        <v>90</v>
      </c>
      <c r="C2308" s="3" t="s">
        <v>23</v>
      </c>
      <c r="D2308" s="3" t="s">
        <v>278</v>
      </c>
      <c r="E2308" s="4">
        <v>305</v>
      </c>
      <c r="F2308" s="4">
        <v>30</v>
      </c>
      <c r="G2308" s="4">
        <v>915</v>
      </c>
      <c r="H2308" s="3" t="s">
        <v>25</v>
      </c>
      <c r="I2308" s="3" t="s">
        <v>16</v>
      </c>
      <c r="J2308" s="5">
        <v>45244</v>
      </c>
      <c r="K2308" s="4" t="b">
        <v>1</v>
      </c>
    </row>
    <row r="2309" spans="1:11" x14ac:dyDescent="0.25">
      <c r="A2309" s="6" t="s">
        <v>2555</v>
      </c>
      <c r="B2309" s="6" t="s">
        <v>99</v>
      </c>
      <c r="C2309" s="6" t="s">
        <v>19</v>
      </c>
      <c r="D2309" s="6" t="s">
        <v>20</v>
      </c>
      <c r="E2309" s="7">
        <v>290</v>
      </c>
      <c r="F2309" s="7">
        <v>40</v>
      </c>
      <c r="G2309" s="7">
        <v>1160</v>
      </c>
      <c r="H2309" s="6" t="s">
        <v>15</v>
      </c>
      <c r="I2309" s="6" t="s">
        <v>16</v>
      </c>
      <c r="J2309" s="8">
        <v>45078</v>
      </c>
      <c r="K2309" s="7"/>
    </row>
    <row r="2310" spans="1:11" x14ac:dyDescent="0.25">
      <c r="A2310" s="3" t="s">
        <v>2556</v>
      </c>
      <c r="B2310" s="3" t="s">
        <v>12</v>
      </c>
      <c r="C2310" s="3" t="s">
        <v>42</v>
      </c>
      <c r="D2310" s="3" t="s">
        <v>296</v>
      </c>
      <c r="E2310" s="4">
        <v>65</v>
      </c>
      <c r="F2310" s="4">
        <v>40</v>
      </c>
      <c r="G2310" s="4">
        <v>260</v>
      </c>
      <c r="H2310" s="3" t="s">
        <v>49</v>
      </c>
      <c r="I2310" s="3" t="s">
        <v>39</v>
      </c>
      <c r="J2310" s="5">
        <v>44598</v>
      </c>
      <c r="K2310" s="4"/>
    </row>
    <row r="2311" spans="1:11" x14ac:dyDescent="0.25">
      <c r="A2311" s="6" t="s">
        <v>2557</v>
      </c>
      <c r="B2311" s="6" t="s">
        <v>41</v>
      </c>
      <c r="C2311" s="6" t="s">
        <v>42</v>
      </c>
      <c r="D2311" s="6" t="s">
        <v>282</v>
      </c>
      <c r="E2311" s="7">
        <v>50</v>
      </c>
      <c r="F2311" s="7">
        <v>40</v>
      </c>
      <c r="G2311" s="7">
        <v>200</v>
      </c>
      <c r="H2311" s="6" t="s">
        <v>49</v>
      </c>
      <c r="I2311" s="6" t="s">
        <v>16</v>
      </c>
      <c r="J2311" s="8">
        <v>44972</v>
      </c>
      <c r="K2311" s="7"/>
    </row>
    <row r="2312" spans="1:11" x14ac:dyDescent="0.25">
      <c r="A2312" s="3" t="s">
        <v>2558</v>
      </c>
      <c r="B2312" s="3" t="s">
        <v>12</v>
      </c>
      <c r="C2312" s="3" t="s">
        <v>67</v>
      </c>
      <c r="D2312" s="3" t="s">
        <v>421</v>
      </c>
      <c r="E2312" s="4">
        <v>410</v>
      </c>
      <c r="F2312" s="4">
        <v>20</v>
      </c>
      <c r="G2312" s="4">
        <v>820</v>
      </c>
      <c r="H2312" s="3" t="s">
        <v>15</v>
      </c>
      <c r="I2312" s="3" t="s">
        <v>16</v>
      </c>
      <c r="J2312" s="5">
        <v>44741</v>
      </c>
      <c r="K2312" s="4" t="b">
        <v>1</v>
      </c>
    </row>
    <row r="2313" spans="1:11" x14ac:dyDescent="0.25">
      <c r="A2313" s="6" t="s">
        <v>2559</v>
      </c>
      <c r="B2313" s="6" t="s">
        <v>41</v>
      </c>
      <c r="C2313" s="6" t="s">
        <v>67</v>
      </c>
      <c r="D2313" s="6" t="s">
        <v>35</v>
      </c>
      <c r="E2313" s="7"/>
      <c r="F2313" s="7">
        <v>10</v>
      </c>
      <c r="G2313" s="7">
        <v>110</v>
      </c>
      <c r="H2313" s="6" t="s">
        <v>25</v>
      </c>
      <c r="I2313" s="6" t="s">
        <v>39</v>
      </c>
      <c r="J2313" s="8">
        <v>45106</v>
      </c>
      <c r="K2313" s="7"/>
    </row>
    <row r="2314" spans="1:11" x14ac:dyDescent="0.25">
      <c r="A2314" s="3" t="s">
        <v>2560</v>
      </c>
      <c r="B2314" s="3" t="s">
        <v>114</v>
      </c>
      <c r="C2314" s="3" t="s">
        <v>131</v>
      </c>
      <c r="D2314" s="3" t="s">
        <v>35</v>
      </c>
      <c r="E2314" s="4">
        <v>215</v>
      </c>
      <c r="F2314" s="4"/>
      <c r="G2314" s="4"/>
      <c r="H2314" s="3" t="s">
        <v>15</v>
      </c>
      <c r="I2314" s="3" t="s">
        <v>16</v>
      </c>
      <c r="J2314" s="5">
        <v>45029</v>
      </c>
      <c r="K2314" s="4" t="b">
        <v>1</v>
      </c>
    </row>
    <row r="2315" spans="1:11" x14ac:dyDescent="0.25">
      <c r="A2315" s="6" t="s">
        <v>2561</v>
      </c>
      <c r="B2315" s="6" t="s">
        <v>66</v>
      </c>
      <c r="C2315" s="6" t="s">
        <v>42</v>
      </c>
      <c r="D2315" s="6" t="s">
        <v>88</v>
      </c>
      <c r="E2315" s="7">
        <v>410</v>
      </c>
      <c r="F2315" s="7">
        <v>30</v>
      </c>
      <c r="G2315" s="7">
        <v>1230</v>
      </c>
      <c r="H2315" s="6" t="s">
        <v>49</v>
      </c>
      <c r="I2315" s="6" t="s">
        <v>39</v>
      </c>
      <c r="J2315" s="8">
        <v>45130</v>
      </c>
      <c r="K2315" s="7" t="b">
        <v>1</v>
      </c>
    </row>
    <row r="2316" spans="1:11" x14ac:dyDescent="0.25">
      <c r="A2316" s="3" t="s">
        <v>2562</v>
      </c>
      <c r="B2316" s="3" t="s">
        <v>41</v>
      </c>
      <c r="C2316" s="3" t="s">
        <v>23</v>
      </c>
      <c r="D2316" s="3" t="s">
        <v>1099</v>
      </c>
      <c r="E2316" s="4">
        <v>185</v>
      </c>
      <c r="F2316" s="4">
        <v>90</v>
      </c>
      <c r="G2316" s="4">
        <v>1665</v>
      </c>
      <c r="H2316" s="3" t="s">
        <v>25</v>
      </c>
      <c r="I2316" s="3" t="s">
        <v>39</v>
      </c>
      <c r="J2316" s="5">
        <v>44611</v>
      </c>
      <c r="K2316" s="4" t="b">
        <v>1</v>
      </c>
    </row>
    <row r="2317" spans="1:11" x14ac:dyDescent="0.25">
      <c r="A2317" s="6" t="s">
        <v>2563</v>
      </c>
      <c r="B2317" s="6" t="s">
        <v>109</v>
      </c>
      <c r="C2317" s="6" t="s">
        <v>32</v>
      </c>
      <c r="D2317" s="6" t="s">
        <v>204</v>
      </c>
      <c r="E2317" s="7">
        <v>95</v>
      </c>
      <c r="F2317" s="7">
        <v>40</v>
      </c>
      <c r="G2317" s="7">
        <v>380</v>
      </c>
      <c r="H2317" s="6" t="s">
        <v>25</v>
      </c>
      <c r="I2317" s="6" t="s">
        <v>16</v>
      </c>
      <c r="J2317" s="8">
        <v>45388</v>
      </c>
      <c r="K2317" s="7"/>
    </row>
    <row r="2318" spans="1:11" x14ac:dyDescent="0.25">
      <c r="A2318" s="3" t="s">
        <v>2564</v>
      </c>
      <c r="B2318" s="3" t="s">
        <v>41</v>
      </c>
      <c r="C2318" s="3" t="s">
        <v>23</v>
      </c>
      <c r="D2318" s="3" t="s">
        <v>48</v>
      </c>
      <c r="E2318" s="4">
        <v>365</v>
      </c>
      <c r="F2318" s="4">
        <v>40</v>
      </c>
      <c r="G2318" s="4">
        <v>1460</v>
      </c>
      <c r="H2318" s="3" t="s">
        <v>25</v>
      </c>
      <c r="I2318" s="3" t="s">
        <v>39</v>
      </c>
      <c r="J2318" s="5">
        <v>45165</v>
      </c>
      <c r="K2318" s="4"/>
    </row>
    <row r="2319" spans="1:11" x14ac:dyDescent="0.25">
      <c r="A2319" s="6" t="s">
        <v>2565</v>
      </c>
      <c r="B2319" s="6" t="s">
        <v>114</v>
      </c>
      <c r="C2319" s="6" t="s">
        <v>32</v>
      </c>
      <c r="D2319" s="6" t="s">
        <v>410</v>
      </c>
      <c r="E2319" s="7">
        <v>110</v>
      </c>
      <c r="F2319" s="7">
        <v>50</v>
      </c>
      <c r="G2319" s="7">
        <v>550</v>
      </c>
      <c r="H2319" s="6" t="s">
        <v>15</v>
      </c>
      <c r="I2319" s="6" t="s">
        <v>16</v>
      </c>
      <c r="J2319" s="8">
        <v>44647</v>
      </c>
      <c r="K2319" s="7" t="b">
        <v>1</v>
      </c>
    </row>
    <row r="2320" spans="1:11" x14ac:dyDescent="0.25">
      <c r="A2320" s="3" t="s">
        <v>2566</v>
      </c>
      <c r="B2320" s="3" t="s">
        <v>101</v>
      </c>
      <c r="C2320" s="3" t="s">
        <v>32</v>
      </c>
      <c r="D2320" s="3" t="s">
        <v>499</v>
      </c>
      <c r="E2320" s="4">
        <v>290</v>
      </c>
      <c r="F2320" s="4">
        <v>30</v>
      </c>
      <c r="G2320" s="4">
        <v>870</v>
      </c>
      <c r="H2320" s="3" t="s">
        <v>49</v>
      </c>
      <c r="I2320" s="3" t="s">
        <v>39</v>
      </c>
      <c r="J2320" s="5">
        <v>45210</v>
      </c>
      <c r="K2320" s="4"/>
    </row>
    <row r="2321" spans="1:11" x14ac:dyDescent="0.25">
      <c r="A2321" s="6" t="s">
        <v>2567</v>
      </c>
      <c r="B2321" s="6" t="s">
        <v>12</v>
      </c>
      <c r="C2321" s="6" t="s">
        <v>19</v>
      </c>
      <c r="D2321" s="6" t="s">
        <v>202</v>
      </c>
      <c r="E2321" s="7">
        <v>155</v>
      </c>
      <c r="F2321" s="7">
        <v>40</v>
      </c>
      <c r="G2321" s="7">
        <v>620</v>
      </c>
      <c r="H2321" s="6" t="s">
        <v>15</v>
      </c>
      <c r="I2321" s="6" t="s">
        <v>39</v>
      </c>
      <c r="J2321" s="8">
        <v>45081</v>
      </c>
      <c r="K2321" s="7" t="b">
        <v>1</v>
      </c>
    </row>
    <row r="2322" spans="1:11" x14ac:dyDescent="0.25">
      <c r="A2322" s="3" t="s">
        <v>2568</v>
      </c>
      <c r="B2322" s="3" t="s">
        <v>64</v>
      </c>
      <c r="C2322" s="3" t="s">
        <v>67</v>
      </c>
      <c r="D2322" s="3" t="s">
        <v>323</v>
      </c>
      <c r="E2322" s="4">
        <v>320</v>
      </c>
      <c r="F2322" s="4">
        <v>100</v>
      </c>
      <c r="G2322" s="4">
        <v>3200</v>
      </c>
      <c r="H2322" s="3" t="s">
        <v>15</v>
      </c>
      <c r="I2322" s="3" t="s">
        <v>16</v>
      </c>
      <c r="J2322" s="5">
        <v>45431</v>
      </c>
      <c r="K2322" s="4" t="b">
        <v>1</v>
      </c>
    </row>
    <row r="2323" spans="1:11" x14ac:dyDescent="0.25">
      <c r="A2323" s="6" t="s">
        <v>2569</v>
      </c>
      <c r="B2323" s="6" t="s">
        <v>22</v>
      </c>
      <c r="C2323" s="6" t="s">
        <v>13</v>
      </c>
      <c r="D2323" s="6" t="s">
        <v>167</v>
      </c>
      <c r="E2323" s="7">
        <v>215</v>
      </c>
      <c r="F2323" s="7">
        <v>80</v>
      </c>
      <c r="G2323" s="7">
        <v>1720</v>
      </c>
      <c r="H2323" s="6" t="s">
        <v>25</v>
      </c>
      <c r="I2323" s="6" t="s">
        <v>16</v>
      </c>
      <c r="J2323" s="8">
        <v>44578</v>
      </c>
      <c r="K2323" s="7" t="b">
        <v>0</v>
      </c>
    </row>
    <row r="2324" spans="1:11" x14ac:dyDescent="0.25">
      <c r="A2324" s="3" t="s">
        <v>2570</v>
      </c>
      <c r="B2324" s="3" t="s">
        <v>109</v>
      </c>
      <c r="C2324" s="3" t="s">
        <v>19</v>
      </c>
      <c r="D2324" s="3" t="s">
        <v>143</v>
      </c>
      <c r="E2324" s="4">
        <v>320</v>
      </c>
      <c r="F2324" s="4">
        <v>10</v>
      </c>
      <c r="G2324" s="4">
        <v>320</v>
      </c>
      <c r="H2324" s="3" t="s">
        <v>49</v>
      </c>
      <c r="I2324" s="3" t="s">
        <v>16</v>
      </c>
      <c r="J2324" s="5">
        <v>45331</v>
      </c>
      <c r="K2324" s="4" t="b">
        <v>1</v>
      </c>
    </row>
    <row r="2325" spans="1:11" x14ac:dyDescent="0.25">
      <c r="A2325" s="6" t="s">
        <v>2571</v>
      </c>
      <c r="B2325" s="6" t="s">
        <v>85</v>
      </c>
      <c r="C2325" s="6" t="s">
        <v>67</v>
      </c>
      <c r="D2325" s="6" t="s">
        <v>920</v>
      </c>
      <c r="E2325" s="7">
        <v>170</v>
      </c>
      <c r="F2325" s="7">
        <v>40</v>
      </c>
      <c r="G2325" s="7">
        <v>680</v>
      </c>
      <c r="H2325" s="6" t="s">
        <v>49</v>
      </c>
      <c r="I2325" s="6" t="s">
        <v>39</v>
      </c>
      <c r="J2325" s="8">
        <v>45052</v>
      </c>
      <c r="K2325" s="7" t="b">
        <v>0</v>
      </c>
    </row>
    <row r="2326" spans="1:11" x14ac:dyDescent="0.25">
      <c r="A2326" s="3" t="s">
        <v>2572</v>
      </c>
      <c r="B2326" s="3" t="s">
        <v>114</v>
      </c>
      <c r="C2326" s="3" t="s">
        <v>23</v>
      </c>
      <c r="D2326" s="3" t="s">
        <v>48</v>
      </c>
      <c r="E2326" s="4">
        <v>365</v>
      </c>
      <c r="F2326" s="4">
        <v>80</v>
      </c>
      <c r="G2326" s="4">
        <v>2920</v>
      </c>
      <c r="H2326" s="3" t="s">
        <v>15</v>
      </c>
      <c r="I2326" s="3" t="s">
        <v>16</v>
      </c>
      <c r="J2326" s="5">
        <v>44576</v>
      </c>
      <c r="K2326" s="4" t="b">
        <v>1</v>
      </c>
    </row>
    <row r="2327" spans="1:11" x14ac:dyDescent="0.25">
      <c r="A2327" s="6" t="s">
        <v>2573</v>
      </c>
      <c r="B2327" s="6" t="s">
        <v>85</v>
      </c>
      <c r="C2327" s="6" t="s">
        <v>131</v>
      </c>
      <c r="D2327" s="6" t="s">
        <v>213</v>
      </c>
      <c r="E2327" s="7">
        <v>140</v>
      </c>
      <c r="F2327" s="7">
        <v>30</v>
      </c>
      <c r="G2327" s="7">
        <v>420</v>
      </c>
      <c r="H2327" s="6" t="s">
        <v>25</v>
      </c>
      <c r="I2327" s="6" t="s">
        <v>16</v>
      </c>
      <c r="J2327" s="8">
        <v>44684</v>
      </c>
      <c r="K2327" s="7" t="b">
        <v>1</v>
      </c>
    </row>
    <row r="2328" spans="1:11" x14ac:dyDescent="0.25">
      <c r="A2328" s="3" t="s">
        <v>2574</v>
      </c>
      <c r="B2328" s="3" t="s">
        <v>117</v>
      </c>
      <c r="C2328" s="3" t="s">
        <v>67</v>
      </c>
      <c r="D2328" s="3" t="s">
        <v>35</v>
      </c>
      <c r="E2328" s="4"/>
      <c r="F2328" s="4">
        <v>80</v>
      </c>
      <c r="G2328" s="4">
        <v>2800</v>
      </c>
      <c r="H2328" s="3" t="s">
        <v>15</v>
      </c>
      <c r="I2328" s="3" t="s">
        <v>39</v>
      </c>
      <c r="J2328" s="5">
        <v>44589</v>
      </c>
      <c r="K2328" s="4"/>
    </row>
    <row r="2329" spans="1:11" x14ac:dyDescent="0.25">
      <c r="A2329" s="6" t="s">
        <v>2575</v>
      </c>
      <c r="B2329" s="6" t="s">
        <v>78</v>
      </c>
      <c r="C2329" s="6" t="s">
        <v>67</v>
      </c>
      <c r="D2329" s="6" t="s">
        <v>370</v>
      </c>
      <c r="E2329" s="7">
        <v>365</v>
      </c>
      <c r="F2329" s="7">
        <v>60</v>
      </c>
      <c r="G2329" s="7">
        <v>2190</v>
      </c>
      <c r="H2329" s="6" t="s">
        <v>15</v>
      </c>
      <c r="I2329" s="6" t="s">
        <v>39</v>
      </c>
      <c r="J2329" s="8">
        <v>45116</v>
      </c>
      <c r="K2329" s="7"/>
    </row>
    <row r="2330" spans="1:11" x14ac:dyDescent="0.25">
      <c r="A2330" s="3" t="s">
        <v>2576</v>
      </c>
      <c r="B2330" s="3" t="s">
        <v>70</v>
      </c>
      <c r="C2330" s="3" t="s">
        <v>42</v>
      </c>
      <c r="D2330" s="3" t="s">
        <v>675</v>
      </c>
      <c r="E2330" s="4">
        <v>125</v>
      </c>
      <c r="F2330" s="4">
        <v>20</v>
      </c>
      <c r="G2330" s="4">
        <v>250</v>
      </c>
      <c r="H2330" s="3" t="s">
        <v>25</v>
      </c>
      <c r="I2330" s="3" t="s">
        <v>16</v>
      </c>
      <c r="J2330" s="5">
        <v>44630</v>
      </c>
      <c r="K2330" s="4" t="b">
        <v>1</v>
      </c>
    </row>
    <row r="2331" spans="1:11" x14ac:dyDescent="0.25">
      <c r="A2331" s="6" t="s">
        <v>2577</v>
      </c>
      <c r="B2331" s="6" t="s">
        <v>114</v>
      </c>
      <c r="C2331" s="6" t="s">
        <v>32</v>
      </c>
      <c r="D2331" s="6" t="s">
        <v>186</v>
      </c>
      <c r="E2331" s="7">
        <v>335</v>
      </c>
      <c r="F2331" s="7">
        <v>60</v>
      </c>
      <c r="G2331" s="7">
        <v>2010</v>
      </c>
      <c r="H2331" s="6" t="s">
        <v>25</v>
      </c>
      <c r="I2331" s="6" t="s">
        <v>16</v>
      </c>
      <c r="J2331" s="8">
        <v>45095</v>
      </c>
      <c r="K2331" s="7"/>
    </row>
    <row r="2332" spans="1:11" x14ac:dyDescent="0.25">
      <c r="A2332" s="3" t="s">
        <v>2578</v>
      </c>
      <c r="B2332" s="3" t="s">
        <v>12</v>
      </c>
      <c r="C2332" s="3" t="s">
        <v>28</v>
      </c>
      <c r="D2332" s="3" t="s">
        <v>402</v>
      </c>
      <c r="E2332" s="4">
        <v>215</v>
      </c>
      <c r="F2332" s="4">
        <v>100</v>
      </c>
      <c r="G2332" s="4">
        <v>2150</v>
      </c>
      <c r="H2332" s="3" t="s">
        <v>15</v>
      </c>
      <c r="I2332" s="3" t="s">
        <v>16</v>
      </c>
      <c r="J2332" s="5">
        <v>44610</v>
      </c>
      <c r="K2332" s="4"/>
    </row>
    <row r="2333" spans="1:11" x14ac:dyDescent="0.25">
      <c r="A2333" s="6" t="s">
        <v>2579</v>
      </c>
      <c r="B2333" s="6" t="s">
        <v>169</v>
      </c>
      <c r="C2333" s="6" t="s">
        <v>131</v>
      </c>
      <c r="D2333" s="6" t="s">
        <v>745</v>
      </c>
      <c r="E2333" s="7">
        <v>380</v>
      </c>
      <c r="F2333" s="7">
        <v>50</v>
      </c>
      <c r="G2333" s="7">
        <v>1900</v>
      </c>
      <c r="H2333" s="6" t="s">
        <v>49</v>
      </c>
      <c r="I2333" s="6" t="s">
        <v>16</v>
      </c>
      <c r="J2333" s="8">
        <v>45450</v>
      </c>
      <c r="K2333" s="7"/>
    </row>
    <row r="2334" spans="1:11" x14ac:dyDescent="0.25">
      <c r="A2334" s="3" t="s">
        <v>2580</v>
      </c>
      <c r="B2334" s="3" t="s">
        <v>81</v>
      </c>
      <c r="C2334" s="3" t="s">
        <v>42</v>
      </c>
      <c r="D2334" s="3" t="s">
        <v>296</v>
      </c>
      <c r="E2334" s="4">
        <v>65</v>
      </c>
      <c r="F2334" s="4">
        <v>90</v>
      </c>
      <c r="G2334" s="4">
        <v>585</v>
      </c>
      <c r="H2334" s="3" t="s">
        <v>25</v>
      </c>
      <c r="I2334" s="3" t="s">
        <v>16</v>
      </c>
      <c r="J2334" s="5">
        <v>45238</v>
      </c>
      <c r="K2334" s="4"/>
    </row>
    <row r="2335" spans="1:11" x14ac:dyDescent="0.25">
      <c r="A2335" s="6" t="s">
        <v>2581</v>
      </c>
      <c r="B2335" s="6" t="s">
        <v>169</v>
      </c>
      <c r="C2335" s="6" t="s">
        <v>42</v>
      </c>
      <c r="D2335" s="6" t="s">
        <v>557</v>
      </c>
      <c r="E2335" s="7">
        <v>95</v>
      </c>
      <c r="F2335" s="7">
        <v>90</v>
      </c>
      <c r="G2335" s="7">
        <v>855</v>
      </c>
      <c r="H2335" s="6" t="s">
        <v>25</v>
      </c>
      <c r="I2335" s="6" t="s">
        <v>39</v>
      </c>
      <c r="J2335" s="8">
        <v>45564</v>
      </c>
      <c r="K2335" s="7" t="b">
        <v>0</v>
      </c>
    </row>
    <row r="2336" spans="1:11" x14ac:dyDescent="0.25">
      <c r="A2336" s="3" t="s">
        <v>2582</v>
      </c>
      <c r="B2336" s="3" t="s">
        <v>117</v>
      </c>
      <c r="C2336" s="3" t="s">
        <v>32</v>
      </c>
      <c r="D2336" s="3" t="s">
        <v>127</v>
      </c>
      <c r="E2336" s="4">
        <v>80</v>
      </c>
      <c r="F2336" s="4">
        <v>100</v>
      </c>
      <c r="G2336" s="4">
        <v>800</v>
      </c>
      <c r="H2336" s="3" t="s">
        <v>15</v>
      </c>
      <c r="I2336" s="3" t="s">
        <v>16</v>
      </c>
      <c r="J2336" s="5">
        <v>44794</v>
      </c>
      <c r="K2336" s="4" t="b">
        <v>0</v>
      </c>
    </row>
    <row r="2337" spans="1:11" x14ac:dyDescent="0.25">
      <c r="A2337" s="6" t="s">
        <v>2583</v>
      </c>
      <c r="B2337" s="6" t="s">
        <v>18</v>
      </c>
      <c r="C2337" s="6" t="s">
        <v>131</v>
      </c>
      <c r="D2337" s="6" t="s">
        <v>321</v>
      </c>
      <c r="E2337" s="7">
        <v>245</v>
      </c>
      <c r="F2337" s="7">
        <v>100</v>
      </c>
      <c r="G2337" s="7">
        <v>2450</v>
      </c>
      <c r="H2337" s="6" t="s">
        <v>49</v>
      </c>
      <c r="I2337" s="6" t="s">
        <v>39</v>
      </c>
      <c r="J2337" s="8">
        <v>45440</v>
      </c>
      <c r="K2337" s="7" t="b">
        <v>0</v>
      </c>
    </row>
    <row r="2338" spans="1:11" x14ac:dyDescent="0.25">
      <c r="A2338" s="3" t="s">
        <v>2584</v>
      </c>
      <c r="B2338" s="3" t="s">
        <v>124</v>
      </c>
      <c r="C2338" s="3" t="s">
        <v>28</v>
      </c>
      <c r="D2338" s="3" t="s">
        <v>35</v>
      </c>
      <c r="E2338" s="4"/>
      <c r="F2338" s="4">
        <v>20</v>
      </c>
      <c r="G2338" s="4">
        <v>190</v>
      </c>
      <c r="H2338" s="3" t="s">
        <v>15</v>
      </c>
      <c r="I2338" s="3" t="s">
        <v>39</v>
      </c>
      <c r="J2338" s="5">
        <v>45669</v>
      </c>
      <c r="K2338" s="4" t="b">
        <v>1</v>
      </c>
    </row>
    <row r="2339" spans="1:11" x14ac:dyDescent="0.25">
      <c r="A2339" s="6" t="s">
        <v>2585</v>
      </c>
      <c r="B2339" s="6" t="s">
        <v>109</v>
      </c>
      <c r="C2339" s="6" t="s">
        <v>42</v>
      </c>
      <c r="D2339" s="6" t="s">
        <v>304</v>
      </c>
      <c r="E2339" s="7">
        <v>155</v>
      </c>
      <c r="F2339" s="7">
        <v>40</v>
      </c>
      <c r="G2339" s="7">
        <v>620</v>
      </c>
      <c r="H2339" s="6" t="s">
        <v>15</v>
      </c>
      <c r="I2339" s="6" t="s">
        <v>39</v>
      </c>
      <c r="J2339" s="8">
        <v>44730</v>
      </c>
      <c r="K2339" s="7" t="b">
        <v>1</v>
      </c>
    </row>
    <row r="2340" spans="1:11" x14ac:dyDescent="0.25">
      <c r="A2340" s="3" t="s">
        <v>2586</v>
      </c>
      <c r="B2340" s="3" t="s">
        <v>12</v>
      </c>
      <c r="C2340" s="3" t="s">
        <v>42</v>
      </c>
      <c r="D2340" s="3" t="s">
        <v>1059</v>
      </c>
      <c r="E2340" s="4">
        <v>320</v>
      </c>
      <c r="F2340" s="4">
        <v>80</v>
      </c>
      <c r="G2340" s="4">
        <v>2560</v>
      </c>
      <c r="H2340" s="3" t="s">
        <v>25</v>
      </c>
      <c r="I2340" s="3" t="s">
        <v>16</v>
      </c>
      <c r="J2340" s="5">
        <v>45283</v>
      </c>
      <c r="K2340" s="4"/>
    </row>
    <row r="2341" spans="1:11" x14ac:dyDescent="0.25">
      <c r="A2341" s="6" t="s">
        <v>2587</v>
      </c>
      <c r="B2341" s="6" t="s">
        <v>101</v>
      </c>
      <c r="C2341" s="6" t="s">
        <v>131</v>
      </c>
      <c r="D2341" s="6" t="s">
        <v>35</v>
      </c>
      <c r="E2341" s="7"/>
      <c r="F2341" s="7">
        <v>40</v>
      </c>
      <c r="G2341" s="7">
        <v>620</v>
      </c>
      <c r="H2341" s="6" t="s">
        <v>49</v>
      </c>
      <c r="I2341" s="6" t="s">
        <v>16</v>
      </c>
      <c r="J2341" s="8">
        <v>44752</v>
      </c>
      <c r="K2341" s="7" t="b">
        <v>0</v>
      </c>
    </row>
    <row r="2342" spans="1:11" x14ac:dyDescent="0.25">
      <c r="A2342" s="3" t="s">
        <v>2588</v>
      </c>
      <c r="B2342" s="3" t="s">
        <v>117</v>
      </c>
      <c r="C2342" s="3" t="s">
        <v>42</v>
      </c>
      <c r="D2342" s="3" t="s">
        <v>454</v>
      </c>
      <c r="E2342" s="4">
        <v>260</v>
      </c>
      <c r="F2342" s="4">
        <v>70</v>
      </c>
      <c r="G2342" s="4">
        <v>1820</v>
      </c>
      <c r="H2342" s="3" t="s">
        <v>25</v>
      </c>
      <c r="I2342" s="3" t="s">
        <v>16</v>
      </c>
      <c r="J2342" s="5">
        <v>45116</v>
      </c>
      <c r="K2342" s="4"/>
    </row>
    <row r="2343" spans="1:11" x14ac:dyDescent="0.25">
      <c r="A2343" s="6" t="s">
        <v>2589</v>
      </c>
      <c r="B2343" s="6" t="s">
        <v>18</v>
      </c>
      <c r="C2343" s="6" t="s">
        <v>67</v>
      </c>
      <c r="D2343" s="6" t="s">
        <v>102</v>
      </c>
      <c r="E2343" s="7">
        <v>350</v>
      </c>
      <c r="F2343" s="7">
        <v>30</v>
      </c>
      <c r="G2343" s="7">
        <v>1050</v>
      </c>
      <c r="H2343" s="6" t="s">
        <v>15</v>
      </c>
      <c r="I2343" s="6" t="s">
        <v>16</v>
      </c>
      <c r="J2343" s="8">
        <v>45522</v>
      </c>
      <c r="K2343" s="7" t="b">
        <v>0</v>
      </c>
    </row>
    <row r="2344" spans="1:11" x14ac:dyDescent="0.25">
      <c r="A2344" s="3" t="s">
        <v>2590</v>
      </c>
      <c r="B2344" s="3" t="s">
        <v>64</v>
      </c>
      <c r="C2344" s="3" t="s">
        <v>67</v>
      </c>
      <c r="D2344" s="3" t="s">
        <v>378</v>
      </c>
      <c r="E2344" s="4">
        <v>290</v>
      </c>
      <c r="F2344" s="4">
        <v>40</v>
      </c>
      <c r="G2344" s="4">
        <v>1160</v>
      </c>
      <c r="H2344" s="3" t="s">
        <v>49</v>
      </c>
      <c r="I2344" s="3" t="s">
        <v>16</v>
      </c>
      <c r="J2344" s="5">
        <v>44857</v>
      </c>
      <c r="K2344" s="4"/>
    </row>
    <row r="2345" spans="1:11" x14ac:dyDescent="0.25">
      <c r="A2345" s="6" t="s">
        <v>2591</v>
      </c>
      <c r="B2345" s="6" t="s">
        <v>37</v>
      </c>
      <c r="C2345" s="6" t="s">
        <v>13</v>
      </c>
      <c r="D2345" s="6" t="s">
        <v>521</v>
      </c>
      <c r="E2345" s="7">
        <v>155</v>
      </c>
      <c r="F2345" s="7">
        <v>30</v>
      </c>
      <c r="G2345" s="7">
        <v>465</v>
      </c>
      <c r="H2345" s="6" t="s">
        <v>25</v>
      </c>
      <c r="I2345" s="6" t="s">
        <v>39</v>
      </c>
      <c r="J2345" s="8">
        <v>44657</v>
      </c>
      <c r="K2345" s="7"/>
    </row>
    <row r="2346" spans="1:11" x14ac:dyDescent="0.25">
      <c r="A2346" s="3" t="s">
        <v>2592</v>
      </c>
      <c r="B2346" s="3" t="s">
        <v>90</v>
      </c>
      <c r="C2346" s="3" t="s">
        <v>23</v>
      </c>
      <c r="D2346" s="3" t="s">
        <v>122</v>
      </c>
      <c r="E2346" s="4">
        <v>395</v>
      </c>
      <c r="F2346" s="4">
        <v>100</v>
      </c>
      <c r="G2346" s="4">
        <v>3950</v>
      </c>
      <c r="H2346" s="3" t="s">
        <v>25</v>
      </c>
      <c r="I2346" s="3" t="s">
        <v>16</v>
      </c>
      <c r="J2346" s="5">
        <v>44793</v>
      </c>
      <c r="K2346" s="4"/>
    </row>
    <row r="2347" spans="1:11" x14ac:dyDescent="0.25">
      <c r="A2347" s="6" t="s">
        <v>2593</v>
      </c>
      <c r="B2347" s="6" t="s">
        <v>109</v>
      </c>
      <c r="C2347" s="6" t="s">
        <v>131</v>
      </c>
      <c r="D2347" s="6" t="s">
        <v>184</v>
      </c>
      <c r="E2347" s="7">
        <v>335</v>
      </c>
      <c r="F2347" s="7">
        <v>80</v>
      </c>
      <c r="G2347" s="7">
        <v>2680</v>
      </c>
      <c r="H2347" s="6" t="s">
        <v>25</v>
      </c>
      <c r="I2347" s="6" t="s">
        <v>16</v>
      </c>
      <c r="J2347" s="8">
        <v>45242</v>
      </c>
      <c r="K2347" s="7"/>
    </row>
    <row r="2348" spans="1:11" x14ac:dyDescent="0.25">
      <c r="A2348" s="3" t="s">
        <v>2594</v>
      </c>
      <c r="B2348" s="3" t="s">
        <v>124</v>
      </c>
      <c r="C2348" s="3" t="s">
        <v>23</v>
      </c>
      <c r="D2348" s="3" t="s">
        <v>999</v>
      </c>
      <c r="E2348" s="4">
        <v>320</v>
      </c>
      <c r="F2348" s="4">
        <v>50</v>
      </c>
      <c r="G2348" s="4">
        <v>1600</v>
      </c>
      <c r="H2348" s="3" t="s">
        <v>25</v>
      </c>
      <c r="I2348" s="3" t="s">
        <v>16</v>
      </c>
      <c r="J2348" s="5">
        <v>44725</v>
      </c>
      <c r="K2348" s="4" t="b">
        <v>0</v>
      </c>
    </row>
    <row r="2349" spans="1:11" x14ac:dyDescent="0.25">
      <c r="A2349" s="6" t="s">
        <v>2595</v>
      </c>
      <c r="B2349" s="6" t="s">
        <v>81</v>
      </c>
      <c r="C2349" s="6" t="s">
        <v>131</v>
      </c>
      <c r="D2349" s="6" t="s">
        <v>35</v>
      </c>
      <c r="E2349" s="7">
        <v>275</v>
      </c>
      <c r="F2349" s="7"/>
      <c r="G2349" s="7"/>
      <c r="H2349" s="6" t="s">
        <v>49</v>
      </c>
      <c r="I2349" s="6" t="s">
        <v>39</v>
      </c>
      <c r="J2349" s="8">
        <v>44862</v>
      </c>
      <c r="K2349" s="7" t="b">
        <v>0</v>
      </c>
    </row>
    <row r="2350" spans="1:11" x14ac:dyDescent="0.25">
      <c r="A2350" s="3" t="s">
        <v>2596</v>
      </c>
      <c r="B2350" s="3" t="s">
        <v>22</v>
      </c>
      <c r="C2350" s="3" t="s">
        <v>131</v>
      </c>
      <c r="D2350" s="3" t="s">
        <v>622</v>
      </c>
      <c r="E2350" s="4">
        <v>215</v>
      </c>
      <c r="F2350" s="4">
        <v>50</v>
      </c>
      <c r="G2350" s="4">
        <v>1075</v>
      </c>
      <c r="H2350" s="3" t="s">
        <v>15</v>
      </c>
      <c r="I2350" s="3" t="s">
        <v>39</v>
      </c>
      <c r="J2350" s="5">
        <v>45661</v>
      </c>
      <c r="K2350" s="4" t="b">
        <v>0</v>
      </c>
    </row>
    <row r="2351" spans="1:11" x14ac:dyDescent="0.25">
      <c r="A2351" s="6" t="s">
        <v>2597</v>
      </c>
      <c r="B2351" s="6" t="s">
        <v>169</v>
      </c>
      <c r="C2351" s="6" t="s">
        <v>13</v>
      </c>
      <c r="D2351" s="6" t="s">
        <v>35</v>
      </c>
      <c r="E2351" s="7"/>
      <c r="F2351" s="7">
        <v>50</v>
      </c>
      <c r="G2351" s="7">
        <v>1225</v>
      </c>
      <c r="H2351" s="6" t="s">
        <v>49</v>
      </c>
      <c r="I2351" s="6" t="s">
        <v>39</v>
      </c>
      <c r="J2351" s="8">
        <v>44675</v>
      </c>
      <c r="K2351" s="7" t="b">
        <v>0</v>
      </c>
    </row>
    <row r="2352" spans="1:11" x14ac:dyDescent="0.25">
      <c r="A2352" s="3" t="s">
        <v>2598</v>
      </c>
      <c r="B2352" s="3" t="s">
        <v>18</v>
      </c>
      <c r="C2352" s="3" t="s">
        <v>42</v>
      </c>
      <c r="D2352" s="3" t="s">
        <v>191</v>
      </c>
      <c r="E2352" s="4">
        <v>200</v>
      </c>
      <c r="F2352" s="4">
        <v>70</v>
      </c>
      <c r="G2352" s="4">
        <v>1400</v>
      </c>
      <c r="H2352" s="3" t="s">
        <v>49</v>
      </c>
      <c r="I2352" s="3" t="s">
        <v>16</v>
      </c>
      <c r="J2352" s="5">
        <v>45110</v>
      </c>
      <c r="K2352" s="4" t="b">
        <v>0</v>
      </c>
    </row>
    <row r="2353" spans="1:11" x14ac:dyDescent="0.25">
      <c r="A2353" s="6" t="s">
        <v>2599</v>
      </c>
      <c r="B2353" s="6" t="s">
        <v>70</v>
      </c>
      <c r="C2353" s="6" t="s">
        <v>32</v>
      </c>
      <c r="D2353" s="6" t="s">
        <v>54</v>
      </c>
      <c r="E2353" s="7">
        <v>65</v>
      </c>
      <c r="F2353" s="7">
        <v>100</v>
      </c>
      <c r="G2353" s="7">
        <v>650</v>
      </c>
      <c r="H2353" s="6" t="s">
        <v>49</v>
      </c>
      <c r="I2353" s="6" t="s">
        <v>39</v>
      </c>
      <c r="J2353" s="8">
        <v>44851</v>
      </c>
      <c r="K2353" s="7" t="b">
        <v>0</v>
      </c>
    </row>
    <row r="2354" spans="1:11" x14ac:dyDescent="0.25">
      <c r="A2354" s="3" t="s">
        <v>2600</v>
      </c>
      <c r="B2354" s="3" t="s">
        <v>47</v>
      </c>
      <c r="C2354" s="3" t="s">
        <v>42</v>
      </c>
      <c r="D2354" s="3" t="s">
        <v>45</v>
      </c>
      <c r="E2354" s="4">
        <v>275</v>
      </c>
      <c r="F2354" s="4">
        <v>100</v>
      </c>
      <c r="G2354" s="4">
        <v>2750</v>
      </c>
      <c r="H2354" s="3" t="s">
        <v>25</v>
      </c>
      <c r="I2354" s="3" t="s">
        <v>16</v>
      </c>
      <c r="J2354" s="5">
        <v>45207</v>
      </c>
      <c r="K2354" s="4" t="b">
        <v>0</v>
      </c>
    </row>
    <row r="2355" spans="1:11" x14ac:dyDescent="0.25">
      <c r="A2355" s="6" t="s">
        <v>2601</v>
      </c>
      <c r="B2355" s="6" t="s">
        <v>90</v>
      </c>
      <c r="C2355" s="6" t="s">
        <v>19</v>
      </c>
      <c r="D2355" s="6" t="s">
        <v>272</v>
      </c>
      <c r="E2355" s="7">
        <v>50</v>
      </c>
      <c r="F2355" s="7">
        <v>50</v>
      </c>
      <c r="G2355" s="7">
        <v>250</v>
      </c>
      <c r="H2355" s="6" t="s">
        <v>49</v>
      </c>
      <c r="I2355" s="6" t="s">
        <v>16</v>
      </c>
      <c r="J2355" s="8">
        <v>44592</v>
      </c>
      <c r="K2355" s="7" t="b">
        <v>1</v>
      </c>
    </row>
    <row r="2356" spans="1:11" x14ac:dyDescent="0.25">
      <c r="A2356" s="3" t="s">
        <v>2602</v>
      </c>
      <c r="B2356" s="3" t="s">
        <v>37</v>
      </c>
      <c r="C2356" s="3" t="s">
        <v>28</v>
      </c>
      <c r="D2356" s="3" t="s">
        <v>571</v>
      </c>
      <c r="E2356" s="4">
        <v>290</v>
      </c>
      <c r="F2356" s="4">
        <v>10</v>
      </c>
      <c r="G2356" s="4">
        <v>290</v>
      </c>
      <c r="H2356" s="3" t="s">
        <v>49</v>
      </c>
      <c r="I2356" s="3" t="s">
        <v>39</v>
      </c>
      <c r="J2356" s="5">
        <v>45506</v>
      </c>
      <c r="K2356" s="4"/>
    </row>
    <row r="2357" spans="1:11" x14ac:dyDescent="0.25">
      <c r="A2357" s="6" t="s">
        <v>2603</v>
      </c>
      <c r="B2357" s="6" t="s">
        <v>41</v>
      </c>
      <c r="C2357" s="6" t="s">
        <v>67</v>
      </c>
      <c r="D2357" s="6" t="s">
        <v>465</v>
      </c>
      <c r="E2357" s="7">
        <v>110</v>
      </c>
      <c r="F2357" s="7">
        <v>20</v>
      </c>
      <c r="G2357" s="7">
        <v>220</v>
      </c>
      <c r="H2357" s="6" t="s">
        <v>49</v>
      </c>
      <c r="I2357" s="6" t="s">
        <v>39</v>
      </c>
      <c r="J2357" s="8">
        <v>45428</v>
      </c>
      <c r="K2357" s="7"/>
    </row>
    <row r="2358" spans="1:11" x14ac:dyDescent="0.25">
      <c r="A2358" s="3" t="s">
        <v>2604</v>
      </c>
      <c r="B2358" s="3" t="s">
        <v>90</v>
      </c>
      <c r="C2358" s="3" t="s">
        <v>23</v>
      </c>
      <c r="D2358" s="3" t="s">
        <v>278</v>
      </c>
      <c r="E2358" s="4">
        <v>305</v>
      </c>
      <c r="F2358" s="4">
        <v>60</v>
      </c>
      <c r="G2358" s="4">
        <v>1830</v>
      </c>
      <c r="H2358" s="3" t="s">
        <v>15</v>
      </c>
      <c r="I2358" s="3" t="s">
        <v>39</v>
      </c>
      <c r="J2358" s="5">
        <v>44587</v>
      </c>
      <c r="K2358" s="4" t="b">
        <v>0</v>
      </c>
    </row>
    <row r="2359" spans="1:11" x14ac:dyDescent="0.25">
      <c r="A2359" s="6" t="s">
        <v>2605</v>
      </c>
      <c r="B2359" s="6" t="s">
        <v>18</v>
      </c>
      <c r="C2359" s="6" t="s">
        <v>131</v>
      </c>
      <c r="D2359" s="6" t="s">
        <v>321</v>
      </c>
      <c r="E2359" s="7">
        <v>245</v>
      </c>
      <c r="F2359" s="7">
        <v>10</v>
      </c>
      <c r="G2359" s="7">
        <v>245</v>
      </c>
      <c r="H2359" s="6" t="s">
        <v>25</v>
      </c>
      <c r="I2359" s="6" t="s">
        <v>39</v>
      </c>
      <c r="J2359" s="8">
        <v>44624</v>
      </c>
      <c r="K2359" s="7" t="b">
        <v>0</v>
      </c>
    </row>
    <row r="2360" spans="1:11" x14ac:dyDescent="0.25">
      <c r="A2360" s="3" t="s">
        <v>2606</v>
      </c>
      <c r="B2360" s="3" t="s">
        <v>70</v>
      </c>
      <c r="C2360" s="3" t="s">
        <v>23</v>
      </c>
      <c r="D2360" s="3" t="s">
        <v>218</v>
      </c>
      <c r="E2360" s="4">
        <v>350</v>
      </c>
      <c r="F2360" s="4">
        <v>40</v>
      </c>
      <c r="G2360" s="4">
        <v>1400</v>
      </c>
      <c r="H2360" s="3" t="s">
        <v>25</v>
      </c>
      <c r="I2360" s="3" t="s">
        <v>39</v>
      </c>
      <c r="J2360" s="5">
        <v>45568</v>
      </c>
      <c r="K2360" s="4" t="b">
        <v>1</v>
      </c>
    </row>
    <row r="2361" spans="1:11" x14ac:dyDescent="0.25">
      <c r="A2361" s="6" t="s">
        <v>2607</v>
      </c>
      <c r="B2361" s="6" t="s">
        <v>169</v>
      </c>
      <c r="C2361" s="6" t="s">
        <v>13</v>
      </c>
      <c r="D2361" s="6" t="s">
        <v>586</v>
      </c>
      <c r="E2361" s="7">
        <v>65</v>
      </c>
      <c r="F2361" s="7">
        <v>10</v>
      </c>
      <c r="G2361" s="7">
        <v>65</v>
      </c>
      <c r="H2361" s="6" t="s">
        <v>15</v>
      </c>
      <c r="I2361" s="6" t="s">
        <v>39</v>
      </c>
      <c r="J2361" s="8">
        <v>45406</v>
      </c>
      <c r="K2361" s="7" t="b">
        <v>1</v>
      </c>
    </row>
    <row r="2362" spans="1:11" x14ac:dyDescent="0.25">
      <c r="A2362" s="3" t="s">
        <v>2608</v>
      </c>
      <c r="B2362" s="3" t="s">
        <v>101</v>
      </c>
      <c r="C2362" s="3" t="s">
        <v>28</v>
      </c>
      <c r="D2362" s="3" t="s">
        <v>571</v>
      </c>
      <c r="E2362" s="4">
        <v>290</v>
      </c>
      <c r="F2362" s="4">
        <v>100</v>
      </c>
      <c r="G2362" s="4">
        <v>2900</v>
      </c>
      <c r="H2362" s="3" t="s">
        <v>15</v>
      </c>
      <c r="I2362" s="3" t="s">
        <v>16</v>
      </c>
      <c r="J2362" s="5">
        <v>44829</v>
      </c>
      <c r="K2362" s="4"/>
    </row>
    <row r="2363" spans="1:11" x14ac:dyDescent="0.25">
      <c r="A2363" s="6" t="s">
        <v>2609</v>
      </c>
      <c r="B2363" s="6" t="s">
        <v>64</v>
      </c>
      <c r="C2363" s="6" t="s">
        <v>23</v>
      </c>
      <c r="D2363" s="6" t="s">
        <v>384</v>
      </c>
      <c r="E2363" s="7">
        <v>410</v>
      </c>
      <c r="F2363" s="7">
        <v>10</v>
      </c>
      <c r="G2363" s="7">
        <v>410</v>
      </c>
      <c r="H2363" s="6" t="s">
        <v>15</v>
      </c>
      <c r="I2363" s="6" t="s">
        <v>39</v>
      </c>
      <c r="J2363" s="8">
        <v>45202</v>
      </c>
      <c r="K2363" s="7" t="b">
        <v>0</v>
      </c>
    </row>
    <row r="2364" spans="1:11" x14ac:dyDescent="0.25">
      <c r="A2364" s="3" t="s">
        <v>2610</v>
      </c>
      <c r="B2364" s="3" t="s">
        <v>117</v>
      </c>
      <c r="C2364" s="3" t="s">
        <v>42</v>
      </c>
      <c r="D2364" s="3" t="s">
        <v>454</v>
      </c>
      <c r="E2364" s="4">
        <v>260</v>
      </c>
      <c r="F2364" s="4">
        <v>80</v>
      </c>
      <c r="G2364" s="4">
        <v>2080</v>
      </c>
      <c r="H2364" s="3" t="s">
        <v>15</v>
      </c>
      <c r="I2364" s="3" t="s">
        <v>16</v>
      </c>
      <c r="J2364" s="5">
        <v>44972</v>
      </c>
      <c r="K2364" s="4" t="b">
        <v>0</v>
      </c>
    </row>
    <row r="2365" spans="1:11" x14ac:dyDescent="0.25">
      <c r="A2365" s="6" t="s">
        <v>2611</v>
      </c>
      <c r="B2365" s="6" t="s">
        <v>70</v>
      </c>
      <c r="C2365" s="6" t="s">
        <v>131</v>
      </c>
      <c r="D2365" s="6" t="s">
        <v>35</v>
      </c>
      <c r="E2365" s="7"/>
      <c r="F2365" s="7">
        <v>80</v>
      </c>
      <c r="G2365" s="7">
        <v>3040</v>
      </c>
      <c r="H2365" s="6" t="s">
        <v>25</v>
      </c>
      <c r="I2365" s="6" t="s">
        <v>16</v>
      </c>
      <c r="J2365" s="8">
        <v>44918</v>
      </c>
      <c r="K2365" s="7"/>
    </row>
    <row r="2366" spans="1:11" x14ac:dyDescent="0.25">
      <c r="A2366" s="3" t="s">
        <v>2612</v>
      </c>
      <c r="B2366" s="3" t="s">
        <v>27</v>
      </c>
      <c r="C2366" s="3" t="s">
        <v>13</v>
      </c>
      <c r="D2366" s="3" t="s">
        <v>57</v>
      </c>
      <c r="E2366" s="4">
        <v>395</v>
      </c>
      <c r="F2366" s="4">
        <v>20</v>
      </c>
      <c r="G2366" s="4">
        <v>790</v>
      </c>
      <c r="H2366" s="3" t="s">
        <v>25</v>
      </c>
      <c r="I2366" s="3" t="s">
        <v>39</v>
      </c>
      <c r="J2366" s="5">
        <v>45321</v>
      </c>
      <c r="K2366" s="4" t="b">
        <v>0</v>
      </c>
    </row>
    <row r="2367" spans="1:11" x14ac:dyDescent="0.25">
      <c r="A2367" s="6" t="s">
        <v>2613</v>
      </c>
      <c r="B2367" s="6" t="s">
        <v>75</v>
      </c>
      <c r="C2367" s="6" t="s">
        <v>67</v>
      </c>
      <c r="D2367" s="6" t="s">
        <v>102</v>
      </c>
      <c r="E2367" s="7">
        <v>350</v>
      </c>
      <c r="F2367" s="7">
        <v>60</v>
      </c>
      <c r="G2367" s="7">
        <v>2100</v>
      </c>
      <c r="H2367" s="6" t="s">
        <v>49</v>
      </c>
      <c r="I2367" s="6" t="s">
        <v>39</v>
      </c>
      <c r="J2367" s="8">
        <v>45511</v>
      </c>
      <c r="K2367" s="7" t="b">
        <v>1</v>
      </c>
    </row>
    <row r="2368" spans="1:11" x14ac:dyDescent="0.25">
      <c r="A2368" s="3" t="s">
        <v>2614</v>
      </c>
      <c r="B2368" s="3" t="s">
        <v>41</v>
      </c>
      <c r="C2368" s="3" t="s">
        <v>67</v>
      </c>
      <c r="D2368" s="3" t="s">
        <v>68</v>
      </c>
      <c r="E2368" s="4">
        <v>230</v>
      </c>
      <c r="F2368" s="4">
        <v>70</v>
      </c>
      <c r="G2368" s="4">
        <v>1610</v>
      </c>
      <c r="H2368" s="3" t="s">
        <v>15</v>
      </c>
      <c r="I2368" s="3" t="s">
        <v>39</v>
      </c>
      <c r="J2368" s="5">
        <v>45550</v>
      </c>
      <c r="K2368" s="4" t="b">
        <v>0</v>
      </c>
    </row>
    <row r="2369" spans="1:11" x14ac:dyDescent="0.25">
      <c r="A2369" s="6" t="s">
        <v>2615</v>
      </c>
      <c r="B2369" s="6" t="s">
        <v>47</v>
      </c>
      <c r="C2369" s="6" t="s">
        <v>23</v>
      </c>
      <c r="D2369" s="6" t="s">
        <v>552</v>
      </c>
      <c r="E2369" s="7">
        <v>110</v>
      </c>
      <c r="F2369" s="7">
        <v>80</v>
      </c>
      <c r="G2369" s="7">
        <v>880</v>
      </c>
      <c r="H2369" s="6" t="s">
        <v>49</v>
      </c>
      <c r="I2369" s="6" t="s">
        <v>16</v>
      </c>
      <c r="J2369" s="8">
        <v>44946</v>
      </c>
      <c r="K2369" s="7" t="b">
        <v>0</v>
      </c>
    </row>
    <row r="2370" spans="1:11" x14ac:dyDescent="0.25">
      <c r="A2370" s="3" t="s">
        <v>2616</v>
      </c>
      <c r="B2370" s="3" t="s">
        <v>37</v>
      </c>
      <c r="C2370" s="3" t="s">
        <v>23</v>
      </c>
      <c r="D2370" s="3" t="s">
        <v>552</v>
      </c>
      <c r="E2370" s="4">
        <v>110</v>
      </c>
      <c r="F2370" s="4">
        <v>20</v>
      </c>
      <c r="G2370" s="4">
        <v>220</v>
      </c>
      <c r="H2370" s="3" t="s">
        <v>25</v>
      </c>
      <c r="I2370" s="3" t="s">
        <v>16</v>
      </c>
      <c r="J2370" s="5">
        <v>45229</v>
      </c>
      <c r="K2370" s="4" t="b">
        <v>0</v>
      </c>
    </row>
    <row r="2371" spans="1:11" x14ac:dyDescent="0.25">
      <c r="A2371" s="6" t="s">
        <v>2617</v>
      </c>
      <c r="B2371" s="6" t="s">
        <v>41</v>
      </c>
      <c r="C2371" s="6" t="s">
        <v>32</v>
      </c>
      <c r="D2371" s="6" t="s">
        <v>129</v>
      </c>
      <c r="E2371" s="7">
        <v>215</v>
      </c>
      <c r="F2371" s="7">
        <v>80</v>
      </c>
      <c r="G2371" s="7">
        <v>1720</v>
      </c>
      <c r="H2371" s="6" t="s">
        <v>15</v>
      </c>
      <c r="I2371" s="6" t="s">
        <v>16</v>
      </c>
      <c r="J2371" s="8">
        <v>45490</v>
      </c>
      <c r="K2371" s="7"/>
    </row>
    <row r="2372" spans="1:11" x14ac:dyDescent="0.25">
      <c r="A2372" s="3" t="s">
        <v>2618</v>
      </c>
      <c r="B2372" s="3" t="s">
        <v>90</v>
      </c>
      <c r="C2372" s="3" t="s">
        <v>131</v>
      </c>
      <c r="D2372" s="3" t="s">
        <v>226</v>
      </c>
      <c r="E2372" s="4">
        <v>410</v>
      </c>
      <c r="F2372" s="4">
        <v>30</v>
      </c>
      <c r="G2372" s="4">
        <v>1230</v>
      </c>
      <c r="H2372" s="3" t="s">
        <v>49</v>
      </c>
      <c r="I2372" s="3" t="s">
        <v>16</v>
      </c>
      <c r="J2372" s="5">
        <v>45640</v>
      </c>
      <c r="K2372" s="4"/>
    </row>
    <row r="2373" spans="1:11" x14ac:dyDescent="0.25">
      <c r="A2373" s="6" t="s">
        <v>2619</v>
      </c>
      <c r="B2373" s="6" t="s">
        <v>70</v>
      </c>
      <c r="C2373" s="6" t="s">
        <v>32</v>
      </c>
      <c r="D2373" s="6" t="s">
        <v>499</v>
      </c>
      <c r="E2373" s="7">
        <v>290</v>
      </c>
      <c r="F2373" s="7">
        <v>10</v>
      </c>
      <c r="G2373" s="7">
        <v>290</v>
      </c>
      <c r="H2373" s="6" t="s">
        <v>25</v>
      </c>
      <c r="I2373" s="6" t="s">
        <v>16</v>
      </c>
      <c r="J2373" s="8">
        <v>45221</v>
      </c>
      <c r="K2373" s="7" t="b">
        <v>0</v>
      </c>
    </row>
    <row r="2374" spans="1:11" x14ac:dyDescent="0.25">
      <c r="A2374" s="3" t="s">
        <v>2620</v>
      </c>
      <c r="B2374" s="3" t="s">
        <v>75</v>
      </c>
      <c r="C2374" s="3" t="s">
        <v>19</v>
      </c>
      <c r="D2374" s="3" t="s">
        <v>392</v>
      </c>
      <c r="E2374" s="4">
        <v>65</v>
      </c>
      <c r="F2374" s="4">
        <v>20</v>
      </c>
      <c r="G2374" s="4">
        <v>130</v>
      </c>
      <c r="H2374" s="3" t="s">
        <v>15</v>
      </c>
      <c r="I2374" s="3" t="s">
        <v>16</v>
      </c>
      <c r="J2374" s="5">
        <v>44865</v>
      </c>
      <c r="K2374" s="4"/>
    </row>
    <row r="2375" spans="1:11" x14ac:dyDescent="0.25">
      <c r="A2375" s="6" t="s">
        <v>2621</v>
      </c>
      <c r="B2375" s="6" t="s">
        <v>12</v>
      </c>
      <c r="C2375" s="6" t="s">
        <v>13</v>
      </c>
      <c r="D2375" s="6" t="s">
        <v>504</v>
      </c>
      <c r="E2375" s="7">
        <v>335</v>
      </c>
      <c r="F2375" s="7">
        <v>60</v>
      </c>
      <c r="G2375" s="7">
        <v>2010</v>
      </c>
      <c r="H2375" s="6" t="s">
        <v>49</v>
      </c>
      <c r="I2375" s="6" t="s">
        <v>16</v>
      </c>
      <c r="J2375" s="8">
        <v>44980</v>
      </c>
      <c r="K2375" s="7" t="b">
        <v>1</v>
      </c>
    </row>
    <row r="2376" spans="1:11" x14ac:dyDescent="0.25">
      <c r="A2376" s="3" t="s">
        <v>2622</v>
      </c>
      <c r="B2376" s="3" t="s">
        <v>37</v>
      </c>
      <c r="C2376" s="3" t="s">
        <v>13</v>
      </c>
      <c r="D2376" s="3" t="s">
        <v>504</v>
      </c>
      <c r="E2376" s="4">
        <v>335</v>
      </c>
      <c r="F2376" s="4">
        <v>50</v>
      </c>
      <c r="G2376" s="4">
        <v>1675</v>
      </c>
      <c r="H2376" s="3" t="s">
        <v>25</v>
      </c>
      <c r="I2376" s="3" t="s">
        <v>16</v>
      </c>
      <c r="J2376" s="5">
        <v>45292</v>
      </c>
      <c r="K2376" s="4" t="b">
        <v>1</v>
      </c>
    </row>
    <row r="2377" spans="1:11" x14ac:dyDescent="0.25">
      <c r="A2377" s="6" t="s">
        <v>2623</v>
      </c>
      <c r="B2377" s="6" t="s">
        <v>75</v>
      </c>
      <c r="C2377" s="6" t="s">
        <v>23</v>
      </c>
      <c r="D2377" s="6" t="s">
        <v>115</v>
      </c>
      <c r="E2377" s="7">
        <v>380</v>
      </c>
      <c r="F2377" s="7">
        <v>60</v>
      </c>
      <c r="G2377" s="7">
        <v>2280</v>
      </c>
      <c r="H2377" s="6" t="s">
        <v>15</v>
      </c>
      <c r="I2377" s="6" t="s">
        <v>39</v>
      </c>
      <c r="J2377" s="8">
        <v>44761</v>
      </c>
      <c r="K2377" s="7" t="b">
        <v>1</v>
      </c>
    </row>
    <row r="2378" spans="1:11" x14ac:dyDescent="0.25">
      <c r="A2378" s="3" t="s">
        <v>2624</v>
      </c>
      <c r="B2378" s="3" t="s">
        <v>117</v>
      </c>
      <c r="C2378" s="3" t="s">
        <v>28</v>
      </c>
      <c r="D2378" s="3" t="s">
        <v>1084</v>
      </c>
      <c r="E2378" s="4">
        <v>170</v>
      </c>
      <c r="F2378" s="4">
        <v>30</v>
      </c>
      <c r="G2378" s="4">
        <v>510</v>
      </c>
      <c r="H2378" s="3" t="s">
        <v>25</v>
      </c>
      <c r="I2378" s="3" t="s">
        <v>16</v>
      </c>
      <c r="J2378" s="5">
        <v>44946</v>
      </c>
      <c r="K2378" s="4"/>
    </row>
    <row r="2379" spans="1:11" x14ac:dyDescent="0.25">
      <c r="A2379" s="6" t="s">
        <v>2625</v>
      </c>
      <c r="B2379" s="6" t="s">
        <v>78</v>
      </c>
      <c r="C2379" s="6" t="s">
        <v>19</v>
      </c>
      <c r="D2379" s="6" t="s">
        <v>1071</v>
      </c>
      <c r="E2379" s="7">
        <v>140</v>
      </c>
      <c r="F2379" s="7">
        <v>80</v>
      </c>
      <c r="G2379" s="7">
        <v>1120</v>
      </c>
      <c r="H2379" s="6" t="s">
        <v>49</v>
      </c>
      <c r="I2379" s="6" t="s">
        <v>16</v>
      </c>
      <c r="J2379" s="8">
        <v>44628</v>
      </c>
      <c r="K2379" s="7"/>
    </row>
    <row r="2380" spans="1:11" x14ac:dyDescent="0.25">
      <c r="A2380" s="3" t="s">
        <v>2626</v>
      </c>
      <c r="B2380" s="3" t="s">
        <v>66</v>
      </c>
      <c r="C2380" s="3" t="s">
        <v>131</v>
      </c>
      <c r="D2380" s="3" t="s">
        <v>428</v>
      </c>
      <c r="E2380" s="4">
        <v>170</v>
      </c>
      <c r="F2380" s="4">
        <v>80</v>
      </c>
      <c r="G2380" s="4">
        <v>1360</v>
      </c>
      <c r="H2380" s="3" t="s">
        <v>49</v>
      </c>
      <c r="I2380" s="3" t="s">
        <v>16</v>
      </c>
      <c r="J2380" s="5">
        <v>44669</v>
      </c>
      <c r="K2380" s="4" t="b">
        <v>0</v>
      </c>
    </row>
    <row r="2381" spans="1:11" x14ac:dyDescent="0.25">
      <c r="A2381" s="6" t="s">
        <v>2627</v>
      </c>
      <c r="B2381" s="6" t="s">
        <v>56</v>
      </c>
      <c r="C2381" s="6" t="s">
        <v>13</v>
      </c>
      <c r="D2381" s="6" t="s">
        <v>510</v>
      </c>
      <c r="E2381" s="7">
        <v>170</v>
      </c>
      <c r="F2381" s="7">
        <v>90</v>
      </c>
      <c r="G2381" s="7">
        <v>1530</v>
      </c>
      <c r="H2381" s="6" t="s">
        <v>15</v>
      </c>
      <c r="I2381" s="6" t="s">
        <v>39</v>
      </c>
      <c r="J2381" s="8">
        <v>44911</v>
      </c>
      <c r="K2381" s="7" t="b">
        <v>1</v>
      </c>
    </row>
    <row r="2382" spans="1:11" x14ac:dyDescent="0.25">
      <c r="A2382" s="3" t="s">
        <v>2628</v>
      </c>
      <c r="B2382" s="3" t="s">
        <v>12</v>
      </c>
      <c r="C2382" s="3" t="s">
        <v>32</v>
      </c>
      <c r="D2382" s="3" t="s">
        <v>127</v>
      </c>
      <c r="E2382" s="4">
        <v>80</v>
      </c>
      <c r="F2382" s="4">
        <v>90</v>
      </c>
      <c r="G2382" s="4">
        <v>720</v>
      </c>
      <c r="H2382" s="3" t="s">
        <v>15</v>
      </c>
      <c r="I2382" s="3" t="s">
        <v>16</v>
      </c>
      <c r="J2382" s="5">
        <v>45665</v>
      </c>
      <c r="K2382" s="4"/>
    </row>
    <row r="2383" spans="1:11" x14ac:dyDescent="0.25">
      <c r="A2383" s="6" t="s">
        <v>2629</v>
      </c>
      <c r="B2383" s="6" t="s">
        <v>64</v>
      </c>
      <c r="C2383" s="6" t="s">
        <v>23</v>
      </c>
      <c r="D2383" s="6" t="s">
        <v>218</v>
      </c>
      <c r="E2383" s="7">
        <v>350</v>
      </c>
      <c r="F2383" s="7">
        <v>60</v>
      </c>
      <c r="G2383" s="7">
        <v>2100</v>
      </c>
      <c r="H2383" s="6" t="s">
        <v>49</v>
      </c>
      <c r="I2383" s="6" t="s">
        <v>16</v>
      </c>
      <c r="J2383" s="8">
        <v>45501</v>
      </c>
      <c r="K2383" s="7"/>
    </row>
    <row r="2384" spans="1:11" x14ac:dyDescent="0.25">
      <c r="A2384" s="3" t="s">
        <v>2630</v>
      </c>
      <c r="B2384" s="3" t="s">
        <v>109</v>
      </c>
      <c r="C2384" s="3" t="s">
        <v>13</v>
      </c>
      <c r="D2384" s="3" t="s">
        <v>510</v>
      </c>
      <c r="E2384" s="4">
        <v>170</v>
      </c>
      <c r="F2384" s="4">
        <v>70</v>
      </c>
      <c r="G2384" s="4">
        <v>1190</v>
      </c>
      <c r="H2384" s="3" t="s">
        <v>49</v>
      </c>
      <c r="I2384" s="3" t="s">
        <v>16</v>
      </c>
      <c r="J2384" s="5">
        <v>44968</v>
      </c>
      <c r="K2384" s="4" t="b">
        <v>0</v>
      </c>
    </row>
    <row r="2385" spans="1:11" x14ac:dyDescent="0.25">
      <c r="A2385" s="6" t="s">
        <v>2631</v>
      </c>
      <c r="B2385" s="6" t="s">
        <v>37</v>
      </c>
      <c r="C2385" s="6" t="s">
        <v>23</v>
      </c>
      <c r="D2385" s="6" t="s">
        <v>599</v>
      </c>
      <c r="E2385" s="7">
        <v>125</v>
      </c>
      <c r="F2385" s="7">
        <v>20</v>
      </c>
      <c r="G2385" s="7">
        <v>250</v>
      </c>
      <c r="H2385" s="6" t="s">
        <v>15</v>
      </c>
      <c r="I2385" s="6" t="s">
        <v>39</v>
      </c>
      <c r="J2385" s="8">
        <v>44676</v>
      </c>
      <c r="K2385" s="7" t="b">
        <v>0</v>
      </c>
    </row>
    <row r="2386" spans="1:11" x14ac:dyDescent="0.25">
      <c r="A2386" s="3" t="s">
        <v>2632</v>
      </c>
      <c r="B2386" s="3" t="s">
        <v>78</v>
      </c>
      <c r="C2386" s="3" t="s">
        <v>23</v>
      </c>
      <c r="D2386" s="3" t="s">
        <v>136</v>
      </c>
      <c r="E2386" s="4">
        <v>275</v>
      </c>
      <c r="F2386" s="4">
        <v>50</v>
      </c>
      <c r="G2386" s="4">
        <v>1375</v>
      </c>
      <c r="H2386" s="3" t="s">
        <v>25</v>
      </c>
      <c r="I2386" s="3" t="s">
        <v>16</v>
      </c>
      <c r="J2386" s="5">
        <v>45593</v>
      </c>
      <c r="K2386" s="4" t="b">
        <v>1</v>
      </c>
    </row>
    <row r="2387" spans="1:11" x14ac:dyDescent="0.25">
      <c r="A2387" s="6" t="s">
        <v>2633</v>
      </c>
      <c r="B2387" s="6" t="s">
        <v>27</v>
      </c>
      <c r="C2387" s="6" t="s">
        <v>67</v>
      </c>
      <c r="D2387" s="6" t="s">
        <v>353</v>
      </c>
      <c r="E2387" s="7">
        <v>380</v>
      </c>
      <c r="F2387" s="7">
        <v>50</v>
      </c>
      <c r="G2387" s="7">
        <v>1900</v>
      </c>
      <c r="H2387" s="6" t="s">
        <v>15</v>
      </c>
      <c r="I2387" s="6" t="s">
        <v>16</v>
      </c>
      <c r="J2387" s="8">
        <v>44919</v>
      </c>
      <c r="K2387" s="7"/>
    </row>
    <row r="2388" spans="1:11" x14ac:dyDescent="0.25">
      <c r="A2388" s="3" t="s">
        <v>2634</v>
      </c>
      <c r="B2388" s="3" t="s">
        <v>41</v>
      </c>
      <c r="C2388" s="3" t="s">
        <v>13</v>
      </c>
      <c r="D2388" s="3" t="s">
        <v>179</v>
      </c>
      <c r="E2388" s="4">
        <v>140</v>
      </c>
      <c r="F2388" s="4">
        <v>70</v>
      </c>
      <c r="G2388" s="4">
        <v>980</v>
      </c>
      <c r="H2388" s="3" t="s">
        <v>25</v>
      </c>
      <c r="I2388" s="3" t="s">
        <v>39</v>
      </c>
      <c r="J2388" s="5">
        <v>44789</v>
      </c>
      <c r="K2388" s="4"/>
    </row>
    <row r="2389" spans="1:11" x14ac:dyDescent="0.25">
      <c r="A2389" s="6" t="s">
        <v>2635</v>
      </c>
      <c r="B2389" s="6" t="s">
        <v>27</v>
      </c>
      <c r="C2389" s="6" t="s">
        <v>23</v>
      </c>
      <c r="D2389" s="6" t="s">
        <v>218</v>
      </c>
      <c r="E2389" s="7">
        <v>350</v>
      </c>
      <c r="F2389" s="7">
        <v>50</v>
      </c>
      <c r="G2389" s="7">
        <v>1750</v>
      </c>
      <c r="H2389" s="6" t="s">
        <v>25</v>
      </c>
      <c r="I2389" s="6" t="s">
        <v>39</v>
      </c>
      <c r="J2389" s="8">
        <v>44923</v>
      </c>
      <c r="K2389" s="7" t="b">
        <v>0</v>
      </c>
    </row>
    <row r="2390" spans="1:11" x14ac:dyDescent="0.25">
      <c r="A2390" s="3" t="s">
        <v>2636</v>
      </c>
      <c r="B2390" s="3" t="s">
        <v>12</v>
      </c>
      <c r="C2390" s="3" t="s">
        <v>28</v>
      </c>
      <c r="D2390" s="3" t="s">
        <v>206</v>
      </c>
      <c r="E2390" s="4">
        <v>245</v>
      </c>
      <c r="F2390" s="4">
        <v>100</v>
      </c>
      <c r="G2390" s="4">
        <v>2450</v>
      </c>
      <c r="H2390" s="3" t="s">
        <v>25</v>
      </c>
      <c r="I2390" s="3" t="s">
        <v>39</v>
      </c>
      <c r="J2390" s="5">
        <v>45130</v>
      </c>
      <c r="K2390" s="4" t="b">
        <v>0</v>
      </c>
    </row>
    <row r="2391" spans="1:11" x14ac:dyDescent="0.25">
      <c r="A2391" s="6" t="s">
        <v>2637</v>
      </c>
      <c r="B2391" s="6" t="s">
        <v>27</v>
      </c>
      <c r="C2391" s="6" t="s">
        <v>32</v>
      </c>
      <c r="D2391" s="6" t="s">
        <v>35</v>
      </c>
      <c r="E2391" s="7">
        <v>365</v>
      </c>
      <c r="F2391" s="7"/>
      <c r="G2391" s="7"/>
      <c r="H2391" s="6" t="s">
        <v>49</v>
      </c>
      <c r="I2391" s="6" t="s">
        <v>16</v>
      </c>
      <c r="J2391" s="8">
        <v>45582</v>
      </c>
      <c r="K2391" s="7" t="b">
        <v>1</v>
      </c>
    </row>
    <row r="2392" spans="1:11" x14ac:dyDescent="0.25">
      <c r="A2392" s="3" t="s">
        <v>2638</v>
      </c>
      <c r="B2392" s="3" t="s">
        <v>75</v>
      </c>
      <c r="C2392" s="3" t="s">
        <v>13</v>
      </c>
      <c r="D2392" s="3" t="s">
        <v>165</v>
      </c>
      <c r="E2392" s="4">
        <v>245</v>
      </c>
      <c r="F2392" s="4">
        <v>100</v>
      </c>
      <c r="G2392" s="4">
        <v>2450</v>
      </c>
      <c r="H2392" s="3" t="s">
        <v>49</v>
      </c>
      <c r="I2392" s="3" t="s">
        <v>16</v>
      </c>
      <c r="J2392" s="5">
        <v>45353</v>
      </c>
      <c r="K2392" s="4" t="b">
        <v>1</v>
      </c>
    </row>
    <row r="2393" spans="1:11" x14ac:dyDescent="0.25">
      <c r="A2393" s="6" t="s">
        <v>2639</v>
      </c>
      <c r="B2393" s="6" t="s">
        <v>99</v>
      </c>
      <c r="C2393" s="6" t="s">
        <v>19</v>
      </c>
      <c r="D2393" s="6" t="s">
        <v>288</v>
      </c>
      <c r="E2393" s="7">
        <v>200</v>
      </c>
      <c r="F2393" s="7">
        <v>80</v>
      </c>
      <c r="G2393" s="7">
        <v>1600</v>
      </c>
      <c r="H2393" s="6" t="s">
        <v>25</v>
      </c>
      <c r="I2393" s="6" t="s">
        <v>16</v>
      </c>
      <c r="J2393" s="8">
        <v>45338</v>
      </c>
      <c r="K2393" s="7" t="b">
        <v>0</v>
      </c>
    </row>
    <row r="2394" spans="1:11" x14ac:dyDescent="0.25">
      <c r="A2394" s="3" t="s">
        <v>2640</v>
      </c>
      <c r="B2394" s="3" t="s">
        <v>56</v>
      </c>
      <c r="C2394" s="3" t="s">
        <v>28</v>
      </c>
      <c r="D2394" s="3" t="s">
        <v>467</v>
      </c>
      <c r="E2394" s="4">
        <v>50</v>
      </c>
      <c r="F2394" s="4">
        <v>80</v>
      </c>
      <c r="G2394" s="4">
        <v>400</v>
      </c>
      <c r="H2394" s="3" t="s">
        <v>49</v>
      </c>
      <c r="I2394" s="3" t="s">
        <v>16</v>
      </c>
      <c r="J2394" s="5">
        <v>45593</v>
      </c>
      <c r="K2394" s="4" t="b">
        <v>0</v>
      </c>
    </row>
    <row r="2395" spans="1:11" x14ac:dyDescent="0.25">
      <c r="A2395" s="6" t="s">
        <v>2641</v>
      </c>
      <c r="B2395" s="6" t="s">
        <v>101</v>
      </c>
      <c r="C2395" s="6" t="s">
        <v>13</v>
      </c>
      <c r="D2395" s="6" t="s">
        <v>797</v>
      </c>
      <c r="E2395" s="7">
        <v>380</v>
      </c>
      <c r="F2395" s="7">
        <v>10</v>
      </c>
      <c r="G2395" s="7">
        <v>380</v>
      </c>
      <c r="H2395" s="6" t="s">
        <v>25</v>
      </c>
      <c r="I2395" s="6" t="s">
        <v>39</v>
      </c>
      <c r="J2395" s="8">
        <v>45657</v>
      </c>
      <c r="K2395" s="7" t="b">
        <v>0</v>
      </c>
    </row>
    <row r="2396" spans="1:11" x14ac:dyDescent="0.25">
      <c r="A2396" s="3" t="s">
        <v>2642</v>
      </c>
      <c r="B2396" s="3" t="s">
        <v>31</v>
      </c>
      <c r="C2396" s="3" t="s">
        <v>28</v>
      </c>
      <c r="D2396" s="3" t="s">
        <v>35</v>
      </c>
      <c r="E2396" s="4">
        <v>290</v>
      </c>
      <c r="F2396" s="4"/>
      <c r="G2396" s="4"/>
      <c r="H2396" s="3" t="s">
        <v>49</v>
      </c>
      <c r="I2396" s="3" t="s">
        <v>39</v>
      </c>
      <c r="J2396" s="5">
        <v>45469</v>
      </c>
      <c r="K2396" s="4"/>
    </row>
    <row r="2397" spans="1:11" x14ac:dyDescent="0.25">
      <c r="A2397" s="6" t="s">
        <v>2643</v>
      </c>
      <c r="B2397" s="6" t="s">
        <v>124</v>
      </c>
      <c r="C2397" s="6" t="s">
        <v>13</v>
      </c>
      <c r="D2397" s="6" t="s">
        <v>504</v>
      </c>
      <c r="E2397" s="7">
        <v>335</v>
      </c>
      <c r="F2397" s="7">
        <v>10</v>
      </c>
      <c r="G2397" s="7">
        <v>335</v>
      </c>
      <c r="H2397" s="6" t="s">
        <v>49</v>
      </c>
      <c r="I2397" s="6" t="s">
        <v>16</v>
      </c>
      <c r="J2397" s="8">
        <v>44983</v>
      </c>
      <c r="K2397" s="7"/>
    </row>
    <row r="2398" spans="1:11" x14ac:dyDescent="0.25">
      <c r="A2398" s="3" t="s">
        <v>2644</v>
      </c>
      <c r="B2398" s="3" t="s">
        <v>31</v>
      </c>
      <c r="C2398" s="3" t="s">
        <v>19</v>
      </c>
      <c r="D2398" s="3" t="s">
        <v>35</v>
      </c>
      <c r="E2398" s="4"/>
      <c r="F2398" s="4">
        <v>30</v>
      </c>
      <c r="G2398" s="4">
        <v>600</v>
      </c>
      <c r="H2398" s="3" t="s">
        <v>25</v>
      </c>
      <c r="I2398" s="3" t="s">
        <v>39</v>
      </c>
      <c r="J2398" s="5">
        <v>45007</v>
      </c>
      <c r="K2398" s="4" t="b">
        <v>1</v>
      </c>
    </row>
    <row r="2399" spans="1:11" x14ac:dyDescent="0.25">
      <c r="A2399" s="6" t="s">
        <v>2645</v>
      </c>
      <c r="B2399" s="6" t="s">
        <v>75</v>
      </c>
      <c r="C2399" s="6" t="s">
        <v>131</v>
      </c>
      <c r="D2399" s="6" t="s">
        <v>244</v>
      </c>
      <c r="E2399" s="7">
        <v>155</v>
      </c>
      <c r="F2399" s="7">
        <v>70</v>
      </c>
      <c r="G2399" s="7">
        <v>1085</v>
      </c>
      <c r="H2399" s="6" t="s">
        <v>49</v>
      </c>
      <c r="I2399" s="6" t="s">
        <v>39</v>
      </c>
      <c r="J2399" s="8">
        <v>45492</v>
      </c>
      <c r="K2399" s="7" t="b">
        <v>0</v>
      </c>
    </row>
    <row r="2400" spans="1:11" x14ac:dyDescent="0.25">
      <c r="A2400" s="3" t="s">
        <v>2646</v>
      </c>
      <c r="B2400" s="3" t="s">
        <v>169</v>
      </c>
      <c r="C2400" s="3" t="s">
        <v>42</v>
      </c>
      <c r="D2400" s="3" t="s">
        <v>88</v>
      </c>
      <c r="E2400" s="4">
        <v>410</v>
      </c>
      <c r="F2400" s="4">
        <v>10</v>
      </c>
      <c r="G2400" s="4">
        <v>410</v>
      </c>
      <c r="H2400" s="3" t="s">
        <v>15</v>
      </c>
      <c r="I2400" s="3" t="s">
        <v>16</v>
      </c>
      <c r="J2400" s="5">
        <v>45304</v>
      </c>
      <c r="K2400" s="4"/>
    </row>
    <row r="2401" spans="1:11" x14ac:dyDescent="0.25">
      <c r="A2401" s="6" t="s">
        <v>2647</v>
      </c>
      <c r="B2401" s="6" t="s">
        <v>75</v>
      </c>
      <c r="C2401" s="6" t="s">
        <v>67</v>
      </c>
      <c r="D2401" s="6" t="s">
        <v>35</v>
      </c>
      <c r="E2401" s="7">
        <v>380</v>
      </c>
      <c r="F2401" s="7"/>
      <c r="G2401" s="7"/>
      <c r="H2401" s="6" t="s">
        <v>25</v>
      </c>
      <c r="I2401" s="6" t="s">
        <v>16</v>
      </c>
      <c r="J2401" s="8">
        <v>45336</v>
      </c>
      <c r="K2401" s="7"/>
    </row>
    <row r="2402" spans="1:11" x14ac:dyDescent="0.25">
      <c r="A2402" s="3" t="s">
        <v>2648</v>
      </c>
      <c r="B2402" s="3" t="s">
        <v>99</v>
      </c>
      <c r="C2402" s="3" t="s">
        <v>13</v>
      </c>
      <c r="D2402" s="3" t="s">
        <v>134</v>
      </c>
      <c r="E2402" s="4">
        <v>200</v>
      </c>
      <c r="F2402" s="4">
        <v>40</v>
      </c>
      <c r="G2402" s="4">
        <v>800</v>
      </c>
      <c r="H2402" s="3" t="s">
        <v>25</v>
      </c>
      <c r="I2402" s="3" t="s">
        <v>16</v>
      </c>
      <c r="J2402" s="5">
        <v>44895</v>
      </c>
      <c r="K2402" s="4" t="b">
        <v>0</v>
      </c>
    </row>
    <row r="2403" spans="1:11" x14ac:dyDescent="0.25">
      <c r="A2403" s="6" t="s">
        <v>2649</v>
      </c>
      <c r="B2403" s="6" t="s">
        <v>37</v>
      </c>
      <c r="C2403" s="6" t="s">
        <v>23</v>
      </c>
      <c r="D2403" s="6" t="s">
        <v>599</v>
      </c>
      <c r="E2403" s="7">
        <v>125</v>
      </c>
      <c r="F2403" s="7">
        <v>40</v>
      </c>
      <c r="G2403" s="7">
        <v>500</v>
      </c>
      <c r="H2403" s="6" t="s">
        <v>25</v>
      </c>
      <c r="I2403" s="6" t="s">
        <v>39</v>
      </c>
      <c r="J2403" s="8">
        <v>45287</v>
      </c>
      <c r="K2403" s="7" t="b">
        <v>0</v>
      </c>
    </row>
    <row r="2404" spans="1:11" x14ac:dyDescent="0.25">
      <c r="A2404" s="3" t="s">
        <v>2650</v>
      </c>
      <c r="B2404" s="3" t="s">
        <v>12</v>
      </c>
      <c r="C2404" s="3" t="s">
        <v>32</v>
      </c>
      <c r="D2404" s="3" t="s">
        <v>35</v>
      </c>
      <c r="E2404" s="4">
        <v>245</v>
      </c>
      <c r="F2404" s="4"/>
      <c r="G2404" s="4"/>
      <c r="H2404" s="3" t="s">
        <v>25</v>
      </c>
      <c r="I2404" s="3" t="s">
        <v>39</v>
      </c>
      <c r="J2404" s="5">
        <v>44699</v>
      </c>
      <c r="K2404" s="4" t="b">
        <v>1</v>
      </c>
    </row>
    <row r="2405" spans="1:11" x14ac:dyDescent="0.25">
      <c r="A2405" s="6" t="s">
        <v>2651</v>
      </c>
      <c r="B2405" s="6" t="s">
        <v>22</v>
      </c>
      <c r="C2405" s="6" t="s">
        <v>23</v>
      </c>
      <c r="D2405" s="6" t="s">
        <v>599</v>
      </c>
      <c r="E2405" s="7">
        <v>125</v>
      </c>
      <c r="F2405" s="7">
        <v>20</v>
      </c>
      <c r="G2405" s="7">
        <v>250</v>
      </c>
      <c r="H2405" s="6" t="s">
        <v>49</v>
      </c>
      <c r="I2405" s="6" t="s">
        <v>16</v>
      </c>
      <c r="J2405" s="8">
        <v>44843</v>
      </c>
      <c r="K2405" s="7" t="b">
        <v>1</v>
      </c>
    </row>
    <row r="2406" spans="1:11" x14ac:dyDescent="0.25">
      <c r="A2406" s="3" t="s">
        <v>2652</v>
      </c>
      <c r="B2406" s="3" t="s">
        <v>18</v>
      </c>
      <c r="C2406" s="3" t="s">
        <v>13</v>
      </c>
      <c r="D2406" s="3" t="s">
        <v>1486</v>
      </c>
      <c r="E2406" s="4">
        <v>305</v>
      </c>
      <c r="F2406" s="4">
        <v>40</v>
      </c>
      <c r="G2406" s="4">
        <v>1220</v>
      </c>
      <c r="H2406" s="3" t="s">
        <v>25</v>
      </c>
      <c r="I2406" s="3" t="s">
        <v>39</v>
      </c>
      <c r="J2406" s="5">
        <v>44622</v>
      </c>
      <c r="K2406" s="4" t="b">
        <v>0</v>
      </c>
    </row>
    <row r="2407" spans="1:11" x14ac:dyDescent="0.25">
      <c r="A2407" s="6" t="s">
        <v>2653</v>
      </c>
      <c r="B2407" s="6" t="s">
        <v>12</v>
      </c>
      <c r="C2407" s="6" t="s">
        <v>131</v>
      </c>
      <c r="D2407" s="6" t="s">
        <v>150</v>
      </c>
      <c r="E2407" s="7">
        <v>260</v>
      </c>
      <c r="F2407" s="7">
        <v>50</v>
      </c>
      <c r="G2407" s="7">
        <v>1300</v>
      </c>
      <c r="H2407" s="6" t="s">
        <v>25</v>
      </c>
      <c r="I2407" s="6" t="s">
        <v>16</v>
      </c>
      <c r="J2407" s="8">
        <v>45386</v>
      </c>
      <c r="K2407" s="7"/>
    </row>
    <row r="2408" spans="1:11" x14ac:dyDescent="0.25">
      <c r="A2408" s="3" t="s">
        <v>2654</v>
      </c>
      <c r="B2408" s="3" t="s">
        <v>22</v>
      </c>
      <c r="C2408" s="3" t="s">
        <v>13</v>
      </c>
      <c r="D2408" s="3" t="s">
        <v>1415</v>
      </c>
      <c r="E2408" s="4">
        <v>80</v>
      </c>
      <c r="F2408" s="4">
        <v>20</v>
      </c>
      <c r="G2408" s="4">
        <v>160</v>
      </c>
      <c r="H2408" s="3" t="s">
        <v>15</v>
      </c>
      <c r="I2408" s="3" t="s">
        <v>39</v>
      </c>
      <c r="J2408" s="5">
        <v>44829</v>
      </c>
      <c r="K2408" s="4" t="b">
        <v>1</v>
      </c>
    </row>
    <row r="2409" spans="1:11" x14ac:dyDescent="0.25">
      <c r="A2409" s="6" t="s">
        <v>2655</v>
      </c>
      <c r="B2409" s="6" t="s">
        <v>81</v>
      </c>
      <c r="C2409" s="6" t="s">
        <v>32</v>
      </c>
      <c r="D2409" s="6" t="s">
        <v>410</v>
      </c>
      <c r="E2409" s="7">
        <v>110</v>
      </c>
      <c r="F2409" s="7">
        <v>80</v>
      </c>
      <c r="G2409" s="7">
        <v>880</v>
      </c>
      <c r="H2409" s="6" t="s">
        <v>49</v>
      </c>
      <c r="I2409" s="6" t="s">
        <v>16</v>
      </c>
      <c r="J2409" s="8">
        <v>45004</v>
      </c>
      <c r="K2409" s="7" t="b">
        <v>0</v>
      </c>
    </row>
    <row r="2410" spans="1:11" x14ac:dyDescent="0.25">
      <c r="A2410" s="3" t="s">
        <v>2656</v>
      </c>
      <c r="B2410" s="3" t="s">
        <v>169</v>
      </c>
      <c r="C2410" s="3" t="s">
        <v>19</v>
      </c>
      <c r="D2410" s="3" t="s">
        <v>1071</v>
      </c>
      <c r="E2410" s="4">
        <v>140</v>
      </c>
      <c r="F2410" s="4">
        <v>50</v>
      </c>
      <c r="G2410" s="4">
        <v>700</v>
      </c>
      <c r="H2410" s="3" t="s">
        <v>49</v>
      </c>
      <c r="I2410" s="3" t="s">
        <v>16</v>
      </c>
      <c r="J2410" s="5">
        <v>45388</v>
      </c>
      <c r="K2410" s="4" t="b">
        <v>1</v>
      </c>
    </row>
    <row r="2411" spans="1:11" x14ac:dyDescent="0.25">
      <c r="A2411" s="6" t="s">
        <v>2657</v>
      </c>
      <c r="B2411" s="6" t="s">
        <v>66</v>
      </c>
      <c r="C2411" s="6" t="s">
        <v>32</v>
      </c>
      <c r="D2411" s="6" t="s">
        <v>264</v>
      </c>
      <c r="E2411" s="7">
        <v>395</v>
      </c>
      <c r="F2411" s="7">
        <v>40</v>
      </c>
      <c r="G2411" s="7">
        <v>1580</v>
      </c>
      <c r="H2411" s="6" t="s">
        <v>15</v>
      </c>
      <c r="I2411" s="6" t="s">
        <v>16</v>
      </c>
      <c r="J2411" s="8">
        <v>45254</v>
      </c>
      <c r="K2411" s="7" t="b">
        <v>0</v>
      </c>
    </row>
    <row r="2412" spans="1:11" x14ac:dyDescent="0.25">
      <c r="A2412" s="3" t="s">
        <v>2658</v>
      </c>
      <c r="B2412" s="3" t="s">
        <v>66</v>
      </c>
      <c r="C2412" s="3" t="s">
        <v>23</v>
      </c>
      <c r="D2412" s="3" t="s">
        <v>35</v>
      </c>
      <c r="E2412" s="4">
        <v>365</v>
      </c>
      <c r="F2412" s="4"/>
      <c r="G2412" s="4"/>
      <c r="H2412" s="3" t="s">
        <v>25</v>
      </c>
      <c r="I2412" s="3" t="s">
        <v>16</v>
      </c>
      <c r="J2412" s="5">
        <v>44895</v>
      </c>
      <c r="K2412" s="4" t="b">
        <v>0</v>
      </c>
    </row>
    <row r="2413" spans="1:11" x14ac:dyDescent="0.25">
      <c r="A2413" s="6" t="s">
        <v>2659</v>
      </c>
      <c r="B2413" s="6" t="s">
        <v>169</v>
      </c>
      <c r="C2413" s="6" t="s">
        <v>23</v>
      </c>
      <c r="D2413" s="6" t="s">
        <v>86</v>
      </c>
      <c r="E2413" s="7">
        <v>335</v>
      </c>
      <c r="F2413" s="7">
        <v>50</v>
      </c>
      <c r="G2413" s="7">
        <v>1675</v>
      </c>
      <c r="H2413" s="6" t="s">
        <v>25</v>
      </c>
      <c r="I2413" s="6" t="s">
        <v>39</v>
      </c>
      <c r="J2413" s="8">
        <v>45029</v>
      </c>
      <c r="K2413" s="7"/>
    </row>
    <row r="2414" spans="1:11" x14ac:dyDescent="0.25">
      <c r="A2414" s="3" t="s">
        <v>2660</v>
      </c>
      <c r="B2414" s="3" t="s">
        <v>109</v>
      </c>
      <c r="C2414" s="3" t="s">
        <v>67</v>
      </c>
      <c r="D2414" s="3" t="s">
        <v>347</v>
      </c>
      <c r="E2414" s="4">
        <v>335</v>
      </c>
      <c r="F2414" s="4">
        <v>10</v>
      </c>
      <c r="G2414" s="4">
        <v>335</v>
      </c>
      <c r="H2414" s="3" t="s">
        <v>25</v>
      </c>
      <c r="I2414" s="3" t="s">
        <v>16</v>
      </c>
      <c r="J2414" s="5">
        <v>44582</v>
      </c>
      <c r="K2414" s="4"/>
    </row>
    <row r="2415" spans="1:11" x14ac:dyDescent="0.25">
      <c r="A2415" s="6" t="s">
        <v>2661</v>
      </c>
      <c r="B2415" s="6" t="s">
        <v>109</v>
      </c>
      <c r="C2415" s="6" t="s">
        <v>13</v>
      </c>
      <c r="D2415" s="6" t="s">
        <v>165</v>
      </c>
      <c r="E2415" s="7">
        <v>245</v>
      </c>
      <c r="F2415" s="7">
        <v>10</v>
      </c>
      <c r="G2415" s="7">
        <v>245</v>
      </c>
      <c r="H2415" s="6" t="s">
        <v>25</v>
      </c>
      <c r="I2415" s="6" t="s">
        <v>39</v>
      </c>
      <c r="J2415" s="8">
        <v>44990</v>
      </c>
      <c r="K2415" s="7" t="b">
        <v>0</v>
      </c>
    </row>
    <row r="2416" spans="1:11" x14ac:dyDescent="0.25">
      <c r="A2416" s="3" t="s">
        <v>2662</v>
      </c>
      <c r="B2416" s="3" t="s">
        <v>12</v>
      </c>
      <c r="C2416" s="3" t="s">
        <v>28</v>
      </c>
      <c r="D2416" s="3" t="s">
        <v>125</v>
      </c>
      <c r="E2416" s="4">
        <v>155</v>
      </c>
      <c r="F2416" s="4">
        <v>30</v>
      </c>
      <c r="G2416" s="4">
        <v>465</v>
      </c>
      <c r="H2416" s="3" t="s">
        <v>25</v>
      </c>
      <c r="I2416" s="3" t="s">
        <v>16</v>
      </c>
      <c r="J2416" s="5">
        <v>45353</v>
      </c>
      <c r="K2416" s="4" t="b">
        <v>1</v>
      </c>
    </row>
    <row r="2417" spans="1:11" x14ac:dyDescent="0.25">
      <c r="A2417" s="6" t="s">
        <v>2663</v>
      </c>
      <c r="B2417" s="6" t="s">
        <v>18</v>
      </c>
      <c r="C2417" s="6" t="s">
        <v>131</v>
      </c>
      <c r="D2417" s="6" t="s">
        <v>622</v>
      </c>
      <c r="E2417" s="7">
        <v>215</v>
      </c>
      <c r="F2417" s="7">
        <v>40</v>
      </c>
      <c r="G2417" s="7">
        <v>860</v>
      </c>
      <c r="H2417" s="6" t="s">
        <v>49</v>
      </c>
      <c r="I2417" s="6" t="s">
        <v>16</v>
      </c>
      <c r="J2417" s="8">
        <v>45566</v>
      </c>
      <c r="K2417" s="7"/>
    </row>
    <row r="2418" spans="1:11" x14ac:dyDescent="0.25">
      <c r="A2418" s="3" t="s">
        <v>2664</v>
      </c>
      <c r="B2418" s="3" t="s">
        <v>81</v>
      </c>
      <c r="C2418" s="3" t="s">
        <v>19</v>
      </c>
      <c r="D2418" s="3" t="s">
        <v>35</v>
      </c>
      <c r="E2418" s="4"/>
      <c r="F2418" s="4">
        <v>90</v>
      </c>
      <c r="G2418" s="4">
        <v>450</v>
      </c>
      <c r="H2418" s="3" t="s">
        <v>25</v>
      </c>
      <c r="I2418" s="3" t="s">
        <v>16</v>
      </c>
      <c r="J2418" s="5">
        <v>45479</v>
      </c>
      <c r="K2418" s="4" t="b">
        <v>0</v>
      </c>
    </row>
    <row r="2419" spans="1:11" x14ac:dyDescent="0.25">
      <c r="A2419" s="6" t="s">
        <v>2665</v>
      </c>
      <c r="B2419" s="6" t="s">
        <v>109</v>
      </c>
      <c r="C2419" s="6" t="s">
        <v>19</v>
      </c>
      <c r="D2419" s="6" t="s">
        <v>272</v>
      </c>
      <c r="E2419" s="7">
        <v>50</v>
      </c>
      <c r="F2419" s="7">
        <v>70</v>
      </c>
      <c r="G2419" s="7">
        <v>350</v>
      </c>
      <c r="H2419" s="6" t="s">
        <v>49</v>
      </c>
      <c r="I2419" s="6" t="s">
        <v>16</v>
      </c>
      <c r="J2419" s="8">
        <v>45635</v>
      </c>
      <c r="K2419" s="7" t="b">
        <v>1</v>
      </c>
    </row>
    <row r="2420" spans="1:11" x14ac:dyDescent="0.25">
      <c r="A2420" s="3" t="s">
        <v>2666</v>
      </c>
      <c r="B2420" s="3" t="s">
        <v>47</v>
      </c>
      <c r="C2420" s="3" t="s">
        <v>13</v>
      </c>
      <c r="D2420" s="3" t="s">
        <v>586</v>
      </c>
      <c r="E2420" s="4">
        <v>65</v>
      </c>
      <c r="F2420" s="4">
        <v>80</v>
      </c>
      <c r="G2420" s="4">
        <v>520</v>
      </c>
      <c r="H2420" s="3" t="s">
        <v>15</v>
      </c>
      <c r="I2420" s="3" t="s">
        <v>16</v>
      </c>
      <c r="J2420" s="5">
        <v>45615</v>
      </c>
      <c r="K2420" s="4" t="b">
        <v>1</v>
      </c>
    </row>
    <row r="2421" spans="1:11" x14ac:dyDescent="0.25">
      <c r="A2421" s="6" t="s">
        <v>2667</v>
      </c>
      <c r="B2421" s="6" t="s">
        <v>37</v>
      </c>
      <c r="C2421" s="6" t="s">
        <v>67</v>
      </c>
      <c r="D2421" s="6" t="s">
        <v>216</v>
      </c>
      <c r="E2421" s="7">
        <v>125</v>
      </c>
      <c r="F2421" s="7">
        <v>80</v>
      </c>
      <c r="G2421" s="7">
        <v>1000</v>
      </c>
      <c r="H2421" s="6" t="s">
        <v>25</v>
      </c>
      <c r="I2421" s="6" t="s">
        <v>16</v>
      </c>
      <c r="J2421" s="8">
        <v>45245</v>
      </c>
      <c r="K2421" s="7" t="b">
        <v>0</v>
      </c>
    </row>
    <row r="2422" spans="1:11" x14ac:dyDescent="0.25">
      <c r="A2422" s="3" t="s">
        <v>2668</v>
      </c>
      <c r="B2422" s="3" t="s">
        <v>27</v>
      </c>
      <c r="C2422" s="3" t="s">
        <v>19</v>
      </c>
      <c r="D2422" s="3" t="s">
        <v>272</v>
      </c>
      <c r="E2422" s="4">
        <v>50</v>
      </c>
      <c r="F2422" s="4">
        <v>90</v>
      </c>
      <c r="G2422" s="4">
        <v>450</v>
      </c>
      <c r="H2422" s="3" t="s">
        <v>15</v>
      </c>
      <c r="I2422" s="3" t="s">
        <v>16</v>
      </c>
      <c r="J2422" s="5">
        <v>44627</v>
      </c>
      <c r="K2422" s="4" t="b">
        <v>0</v>
      </c>
    </row>
    <row r="2423" spans="1:11" x14ac:dyDescent="0.25">
      <c r="A2423" s="6" t="s">
        <v>2669</v>
      </c>
      <c r="B2423" s="6" t="s">
        <v>41</v>
      </c>
      <c r="C2423" s="6" t="s">
        <v>67</v>
      </c>
      <c r="D2423" s="6" t="s">
        <v>762</v>
      </c>
      <c r="E2423" s="7">
        <v>65</v>
      </c>
      <c r="F2423" s="7">
        <v>60</v>
      </c>
      <c r="G2423" s="7">
        <v>390</v>
      </c>
      <c r="H2423" s="6" t="s">
        <v>49</v>
      </c>
      <c r="I2423" s="6" t="s">
        <v>39</v>
      </c>
      <c r="J2423" s="8">
        <v>45637</v>
      </c>
      <c r="K2423" s="7" t="b">
        <v>0</v>
      </c>
    </row>
    <row r="2424" spans="1:11" x14ac:dyDescent="0.25">
      <c r="A2424" s="3" t="s">
        <v>2670</v>
      </c>
      <c r="B2424" s="3" t="s">
        <v>78</v>
      </c>
      <c r="C2424" s="3" t="s">
        <v>23</v>
      </c>
      <c r="D2424" s="3" t="s">
        <v>163</v>
      </c>
      <c r="E2424" s="4">
        <v>65</v>
      </c>
      <c r="F2424" s="4">
        <v>80</v>
      </c>
      <c r="G2424" s="4">
        <v>520</v>
      </c>
      <c r="H2424" s="3" t="s">
        <v>15</v>
      </c>
      <c r="I2424" s="3" t="s">
        <v>16</v>
      </c>
      <c r="J2424" s="5">
        <v>44754</v>
      </c>
      <c r="K2424" s="4"/>
    </row>
    <row r="2425" spans="1:11" x14ac:dyDescent="0.25">
      <c r="A2425" s="6" t="s">
        <v>2671</v>
      </c>
      <c r="B2425" s="6" t="s">
        <v>124</v>
      </c>
      <c r="C2425" s="6" t="s">
        <v>19</v>
      </c>
      <c r="D2425" s="6" t="s">
        <v>392</v>
      </c>
      <c r="E2425" s="7">
        <v>65</v>
      </c>
      <c r="F2425" s="7">
        <v>30</v>
      </c>
      <c r="G2425" s="7">
        <v>195</v>
      </c>
      <c r="H2425" s="6" t="s">
        <v>25</v>
      </c>
      <c r="I2425" s="6" t="s">
        <v>39</v>
      </c>
      <c r="J2425" s="8">
        <v>44926</v>
      </c>
      <c r="K2425" s="7"/>
    </row>
    <row r="2426" spans="1:11" x14ac:dyDescent="0.25">
      <c r="A2426" s="3" t="s">
        <v>2672</v>
      </c>
      <c r="B2426" s="3" t="s">
        <v>31</v>
      </c>
      <c r="C2426" s="3" t="s">
        <v>23</v>
      </c>
      <c r="D2426" s="3" t="s">
        <v>86</v>
      </c>
      <c r="E2426" s="4">
        <v>335</v>
      </c>
      <c r="F2426" s="4">
        <v>90</v>
      </c>
      <c r="G2426" s="4">
        <v>3015</v>
      </c>
      <c r="H2426" s="3" t="s">
        <v>25</v>
      </c>
      <c r="I2426" s="3" t="s">
        <v>39</v>
      </c>
      <c r="J2426" s="5">
        <v>45400</v>
      </c>
      <c r="K2426" s="4" t="b">
        <v>0</v>
      </c>
    </row>
    <row r="2427" spans="1:11" x14ac:dyDescent="0.25">
      <c r="A2427" s="6" t="s">
        <v>2673</v>
      </c>
      <c r="B2427" s="6" t="s">
        <v>64</v>
      </c>
      <c r="C2427" s="6" t="s">
        <v>13</v>
      </c>
      <c r="D2427" s="6" t="s">
        <v>521</v>
      </c>
      <c r="E2427" s="7">
        <v>155</v>
      </c>
      <c r="F2427" s="7">
        <v>70</v>
      </c>
      <c r="G2427" s="7">
        <v>1085</v>
      </c>
      <c r="H2427" s="6" t="s">
        <v>49</v>
      </c>
      <c r="I2427" s="6" t="s">
        <v>16</v>
      </c>
      <c r="J2427" s="8">
        <v>44803</v>
      </c>
      <c r="K2427" s="7" t="b">
        <v>0</v>
      </c>
    </row>
    <row r="2428" spans="1:11" x14ac:dyDescent="0.25">
      <c r="A2428" s="3" t="s">
        <v>2674</v>
      </c>
      <c r="B2428" s="3" t="s">
        <v>12</v>
      </c>
      <c r="C2428" s="3" t="s">
        <v>42</v>
      </c>
      <c r="D2428" s="3" t="s">
        <v>595</v>
      </c>
      <c r="E2428" s="4">
        <v>335</v>
      </c>
      <c r="F2428" s="4">
        <v>70</v>
      </c>
      <c r="G2428" s="4">
        <v>2345</v>
      </c>
      <c r="H2428" s="3" t="s">
        <v>49</v>
      </c>
      <c r="I2428" s="3" t="s">
        <v>16</v>
      </c>
      <c r="J2428" s="5">
        <v>45458</v>
      </c>
      <c r="K2428" s="4" t="b">
        <v>1</v>
      </c>
    </row>
    <row r="2429" spans="1:11" x14ac:dyDescent="0.25">
      <c r="A2429" s="6" t="s">
        <v>2675</v>
      </c>
      <c r="B2429" s="6" t="s">
        <v>56</v>
      </c>
      <c r="C2429" s="6" t="s">
        <v>32</v>
      </c>
      <c r="D2429" s="6" t="s">
        <v>264</v>
      </c>
      <c r="E2429" s="7">
        <v>395</v>
      </c>
      <c r="F2429" s="7">
        <v>70</v>
      </c>
      <c r="G2429" s="7">
        <v>2765</v>
      </c>
      <c r="H2429" s="6" t="s">
        <v>49</v>
      </c>
      <c r="I2429" s="6" t="s">
        <v>16</v>
      </c>
      <c r="J2429" s="8">
        <v>45350</v>
      </c>
      <c r="K2429" s="7" t="b">
        <v>0</v>
      </c>
    </row>
    <row r="2430" spans="1:11" x14ac:dyDescent="0.25">
      <c r="A2430" s="3" t="s">
        <v>2676</v>
      </c>
      <c r="B2430" s="3" t="s">
        <v>169</v>
      </c>
      <c r="C2430" s="3" t="s">
        <v>42</v>
      </c>
      <c r="D2430" s="3" t="s">
        <v>595</v>
      </c>
      <c r="E2430" s="4">
        <v>335</v>
      </c>
      <c r="F2430" s="4">
        <v>100</v>
      </c>
      <c r="G2430" s="4">
        <v>3350</v>
      </c>
      <c r="H2430" s="3" t="s">
        <v>49</v>
      </c>
      <c r="I2430" s="3" t="s">
        <v>39</v>
      </c>
      <c r="J2430" s="5">
        <v>45147</v>
      </c>
      <c r="K2430" s="4" t="b">
        <v>1</v>
      </c>
    </row>
    <row r="2431" spans="1:11" x14ac:dyDescent="0.25">
      <c r="A2431" s="6" t="s">
        <v>2677</v>
      </c>
      <c r="B2431" s="6" t="s">
        <v>18</v>
      </c>
      <c r="C2431" s="6" t="s">
        <v>19</v>
      </c>
      <c r="D2431" s="6" t="s">
        <v>2118</v>
      </c>
      <c r="E2431" s="7">
        <v>215</v>
      </c>
      <c r="F2431" s="7">
        <v>10</v>
      </c>
      <c r="G2431" s="7">
        <v>215</v>
      </c>
      <c r="H2431" s="6" t="s">
        <v>15</v>
      </c>
      <c r="I2431" s="6" t="s">
        <v>39</v>
      </c>
      <c r="J2431" s="8">
        <v>44828</v>
      </c>
      <c r="K2431" s="7"/>
    </row>
    <row r="2432" spans="1:11" x14ac:dyDescent="0.25">
      <c r="A2432" s="3" t="s">
        <v>2678</v>
      </c>
      <c r="B2432" s="3" t="s">
        <v>169</v>
      </c>
      <c r="C2432" s="3" t="s">
        <v>13</v>
      </c>
      <c r="D2432" s="3" t="s">
        <v>134</v>
      </c>
      <c r="E2432" s="4">
        <v>200</v>
      </c>
      <c r="F2432" s="4">
        <v>90</v>
      </c>
      <c r="G2432" s="4">
        <v>1800</v>
      </c>
      <c r="H2432" s="3" t="s">
        <v>15</v>
      </c>
      <c r="I2432" s="3" t="s">
        <v>16</v>
      </c>
      <c r="J2432" s="5">
        <v>45562</v>
      </c>
      <c r="K2432" s="4" t="b">
        <v>1</v>
      </c>
    </row>
    <row r="2433" spans="1:11" x14ac:dyDescent="0.25">
      <c r="A2433" s="6" t="s">
        <v>2679</v>
      </c>
      <c r="B2433" s="6" t="s">
        <v>124</v>
      </c>
      <c r="C2433" s="6" t="s">
        <v>42</v>
      </c>
      <c r="D2433" s="6" t="s">
        <v>88</v>
      </c>
      <c r="E2433" s="7">
        <v>410</v>
      </c>
      <c r="F2433" s="7">
        <v>10</v>
      </c>
      <c r="G2433" s="7">
        <v>410</v>
      </c>
      <c r="H2433" s="6" t="s">
        <v>49</v>
      </c>
      <c r="I2433" s="6" t="s">
        <v>39</v>
      </c>
      <c r="J2433" s="8">
        <v>45486</v>
      </c>
      <c r="K2433" s="7" t="b">
        <v>0</v>
      </c>
    </row>
    <row r="2434" spans="1:11" x14ac:dyDescent="0.25">
      <c r="A2434" s="3" t="s">
        <v>2680</v>
      </c>
      <c r="B2434" s="3" t="s">
        <v>22</v>
      </c>
      <c r="C2434" s="3" t="s">
        <v>32</v>
      </c>
      <c r="D2434" s="3" t="s">
        <v>91</v>
      </c>
      <c r="E2434" s="4">
        <v>245</v>
      </c>
      <c r="F2434" s="4">
        <v>40</v>
      </c>
      <c r="G2434" s="4">
        <v>980</v>
      </c>
      <c r="H2434" s="3" t="s">
        <v>15</v>
      </c>
      <c r="I2434" s="3" t="s">
        <v>39</v>
      </c>
      <c r="J2434" s="5">
        <v>44848</v>
      </c>
      <c r="K2434" s="4" t="b">
        <v>1</v>
      </c>
    </row>
    <row r="2435" spans="1:11" x14ac:dyDescent="0.25">
      <c r="A2435" s="6" t="s">
        <v>2681</v>
      </c>
      <c r="B2435" s="6" t="s">
        <v>44</v>
      </c>
      <c r="C2435" s="6" t="s">
        <v>131</v>
      </c>
      <c r="D2435" s="6" t="s">
        <v>150</v>
      </c>
      <c r="E2435" s="7">
        <v>260</v>
      </c>
      <c r="F2435" s="7">
        <v>50</v>
      </c>
      <c r="G2435" s="7">
        <v>1300</v>
      </c>
      <c r="H2435" s="6" t="s">
        <v>49</v>
      </c>
      <c r="I2435" s="6" t="s">
        <v>16</v>
      </c>
      <c r="J2435" s="8">
        <v>44922</v>
      </c>
      <c r="K2435" s="7"/>
    </row>
    <row r="2436" spans="1:11" x14ac:dyDescent="0.25">
      <c r="A2436" s="3" t="s">
        <v>2682</v>
      </c>
      <c r="B2436" s="3" t="s">
        <v>70</v>
      </c>
      <c r="C2436" s="3" t="s">
        <v>42</v>
      </c>
      <c r="D2436" s="3" t="s">
        <v>595</v>
      </c>
      <c r="E2436" s="4">
        <v>335</v>
      </c>
      <c r="F2436" s="4">
        <v>60</v>
      </c>
      <c r="G2436" s="4">
        <v>2010</v>
      </c>
      <c r="H2436" s="3" t="s">
        <v>25</v>
      </c>
      <c r="I2436" s="3" t="s">
        <v>16</v>
      </c>
      <c r="J2436" s="5">
        <v>45640</v>
      </c>
      <c r="K2436" s="4" t="b">
        <v>0</v>
      </c>
    </row>
    <row r="2437" spans="1:11" x14ac:dyDescent="0.25">
      <c r="A2437" s="6" t="s">
        <v>2683</v>
      </c>
      <c r="B2437" s="6" t="s">
        <v>12</v>
      </c>
      <c r="C2437" s="6" t="s">
        <v>42</v>
      </c>
      <c r="D2437" s="6" t="s">
        <v>296</v>
      </c>
      <c r="E2437" s="7">
        <v>65</v>
      </c>
      <c r="F2437" s="7">
        <v>20</v>
      </c>
      <c r="G2437" s="7">
        <v>130</v>
      </c>
      <c r="H2437" s="6" t="s">
        <v>25</v>
      </c>
      <c r="I2437" s="6" t="s">
        <v>39</v>
      </c>
      <c r="J2437" s="8">
        <v>45664</v>
      </c>
      <c r="K2437" s="7" t="b">
        <v>1</v>
      </c>
    </row>
    <row r="2438" spans="1:11" x14ac:dyDescent="0.25">
      <c r="A2438" s="3" t="s">
        <v>2684</v>
      </c>
      <c r="B2438" s="3" t="s">
        <v>44</v>
      </c>
      <c r="C2438" s="3" t="s">
        <v>32</v>
      </c>
      <c r="D2438" s="3" t="s">
        <v>238</v>
      </c>
      <c r="E2438" s="4">
        <v>170</v>
      </c>
      <c r="F2438" s="4">
        <v>70</v>
      </c>
      <c r="G2438" s="4">
        <v>1190</v>
      </c>
      <c r="H2438" s="3" t="s">
        <v>15</v>
      </c>
      <c r="I2438" s="3" t="s">
        <v>16</v>
      </c>
      <c r="J2438" s="5">
        <v>45434</v>
      </c>
      <c r="K2438" s="4"/>
    </row>
    <row r="2439" spans="1:11" x14ac:dyDescent="0.25">
      <c r="A2439" s="6" t="s">
        <v>2685</v>
      </c>
      <c r="B2439" s="6" t="s">
        <v>78</v>
      </c>
      <c r="C2439" s="6" t="s">
        <v>13</v>
      </c>
      <c r="D2439" s="6" t="s">
        <v>173</v>
      </c>
      <c r="E2439" s="7">
        <v>50</v>
      </c>
      <c r="F2439" s="7">
        <v>30</v>
      </c>
      <c r="G2439" s="7">
        <v>150</v>
      </c>
      <c r="H2439" s="6" t="s">
        <v>15</v>
      </c>
      <c r="I2439" s="6" t="s">
        <v>16</v>
      </c>
      <c r="J2439" s="8">
        <v>44708</v>
      </c>
      <c r="K2439" s="7"/>
    </row>
    <row r="2440" spans="1:11" x14ac:dyDescent="0.25">
      <c r="A2440" s="3" t="s">
        <v>2686</v>
      </c>
      <c r="B2440" s="3" t="s">
        <v>114</v>
      </c>
      <c r="C2440" s="3" t="s">
        <v>42</v>
      </c>
      <c r="D2440" s="3" t="s">
        <v>191</v>
      </c>
      <c r="E2440" s="4">
        <v>200</v>
      </c>
      <c r="F2440" s="4">
        <v>30</v>
      </c>
      <c r="G2440" s="4">
        <v>600</v>
      </c>
      <c r="H2440" s="3" t="s">
        <v>15</v>
      </c>
      <c r="I2440" s="3" t="s">
        <v>39</v>
      </c>
      <c r="J2440" s="5">
        <v>45395</v>
      </c>
      <c r="K2440" s="4"/>
    </row>
    <row r="2441" spans="1:11" x14ac:dyDescent="0.25">
      <c r="A2441" s="6" t="s">
        <v>2687</v>
      </c>
      <c r="B2441" s="6" t="s">
        <v>90</v>
      </c>
      <c r="C2441" s="6" t="s">
        <v>23</v>
      </c>
      <c r="D2441" s="6" t="s">
        <v>48</v>
      </c>
      <c r="E2441" s="7">
        <v>365</v>
      </c>
      <c r="F2441" s="7">
        <v>100</v>
      </c>
      <c r="G2441" s="7">
        <v>3650</v>
      </c>
      <c r="H2441" s="6" t="s">
        <v>25</v>
      </c>
      <c r="I2441" s="6" t="s">
        <v>39</v>
      </c>
      <c r="J2441" s="8">
        <v>45435</v>
      </c>
      <c r="K2441" s="7" t="b">
        <v>1</v>
      </c>
    </row>
    <row r="2442" spans="1:11" x14ac:dyDescent="0.25">
      <c r="A2442" s="3" t="s">
        <v>2688</v>
      </c>
      <c r="B2442" s="3" t="s">
        <v>64</v>
      </c>
      <c r="C2442" s="3" t="s">
        <v>19</v>
      </c>
      <c r="D2442" s="3" t="s">
        <v>1071</v>
      </c>
      <c r="E2442" s="4">
        <v>140</v>
      </c>
      <c r="F2442" s="4">
        <v>20</v>
      </c>
      <c r="G2442" s="4">
        <v>280</v>
      </c>
      <c r="H2442" s="3" t="s">
        <v>49</v>
      </c>
      <c r="I2442" s="3" t="s">
        <v>16</v>
      </c>
      <c r="J2442" s="5">
        <v>44644</v>
      </c>
      <c r="K2442" s="4" t="b">
        <v>0</v>
      </c>
    </row>
    <row r="2443" spans="1:11" x14ac:dyDescent="0.25">
      <c r="A2443" s="6" t="s">
        <v>2689</v>
      </c>
      <c r="B2443" s="6" t="s">
        <v>41</v>
      </c>
      <c r="C2443" s="6" t="s">
        <v>13</v>
      </c>
      <c r="D2443" s="6" t="s">
        <v>35</v>
      </c>
      <c r="E2443" s="7">
        <v>65</v>
      </c>
      <c r="F2443" s="7"/>
      <c r="G2443" s="7"/>
      <c r="H2443" s="6" t="s">
        <v>15</v>
      </c>
      <c r="I2443" s="6" t="s">
        <v>16</v>
      </c>
      <c r="J2443" s="8">
        <v>44813</v>
      </c>
      <c r="K2443" s="7"/>
    </row>
    <row r="2444" spans="1:11" x14ac:dyDescent="0.25">
      <c r="A2444" s="3" t="s">
        <v>2690</v>
      </c>
      <c r="B2444" s="3" t="s">
        <v>31</v>
      </c>
      <c r="C2444" s="3" t="s">
        <v>32</v>
      </c>
      <c r="D2444" s="3" t="s">
        <v>79</v>
      </c>
      <c r="E2444" s="4">
        <v>185</v>
      </c>
      <c r="F2444" s="4">
        <v>30</v>
      </c>
      <c r="G2444" s="4">
        <v>555</v>
      </c>
      <c r="H2444" s="3" t="s">
        <v>15</v>
      </c>
      <c r="I2444" s="3" t="s">
        <v>39</v>
      </c>
      <c r="J2444" s="5">
        <v>44620</v>
      </c>
      <c r="K2444" s="4" t="b">
        <v>1</v>
      </c>
    </row>
    <row r="2445" spans="1:11" x14ac:dyDescent="0.25">
      <c r="A2445" s="6" t="s">
        <v>2691</v>
      </c>
      <c r="B2445" s="6" t="s">
        <v>75</v>
      </c>
      <c r="C2445" s="6" t="s">
        <v>131</v>
      </c>
      <c r="D2445" s="6" t="s">
        <v>184</v>
      </c>
      <c r="E2445" s="7">
        <v>335</v>
      </c>
      <c r="F2445" s="7">
        <v>80</v>
      </c>
      <c r="G2445" s="7">
        <v>2680</v>
      </c>
      <c r="H2445" s="6" t="s">
        <v>25</v>
      </c>
      <c r="I2445" s="6" t="s">
        <v>39</v>
      </c>
      <c r="J2445" s="8">
        <v>45046</v>
      </c>
      <c r="K2445" s="7"/>
    </row>
    <row r="2446" spans="1:11" x14ac:dyDescent="0.25">
      <c r="A2446" s="3" t="s">
        <v>2692</v>
      </c>
      <c r="B2446" s="3" t="s">
        <v>70</v>
      </c>
      <c r="C2446" s="3" t="s">
        <v>13</v>
      </c>
      <c r="D2446" s="3" t="s">
        <v>373</v>
      </c>
      <c r="E2446" s="4">
        <v>230</v>
      </c>
      <c r="F2446" s="4">
        <v>60</v>
      </c>
      <c r="G2446" s="4">
        <v>1380</v>
      </c>
      <c r="H2446" s="3" t="s">
        <v>25</v>
      </c>
      <c r="I2446" s="3" t="s">
        <v>39</v>
      </c>
      <c r="J2446" s="5">
        <v>44610</v>
      </c>
      <c r="K2446" s="4" t="b">
        <v>1</v>
      </c>
    </row>
    <row r="2447" spans="1:11" x14ac:dyDescent="0.25">
      <c r="A2447" s="6" t="s">
        <v>2693</v>
      </c>
      <c r="B2447" s="6" t="s">
        <v>41</v>
      </c>
      <c r="C2447" s="6" t="s">
        <v>19</v>
      </c>
      <c r="D2447" s="6" t="s">
        <v>345</v>
      </c>
      <c r="E2447" s="7">
        <v>260</v>
      </c>
      <c r="F2447" s="7">
        <v>100</v>
      </c>
      <c r="G2447" s="7">
        <v>2600</v>
      </c>
      <c r="H2447" s="6" t="s">
        <v>15</v>
      </c>
      <c r="I2447" s="6" t="s">
        <v>16</v>
      </c>
      <c r="J2447" s="8">
        <v>45316</v>
      </c>
      <c r="K2447" s="7" t="b">
        <v>1</v>
      </c>
    </row>
    <row r="2448" spans="1:11" x14ac:dyDescent="0.25">
      <c r="A2448" s="3" t="s">
        <v>2694</v>
      </c>
      <c r="B2448" s="3" t="s">
        <v>18</v>
      </c>
      <c r="C2448" s="3" t="s">
        <v>67</v>
      </c>
      <c r="D2448" s="3" t="s">
        <v>35</v>
      </c>
      <c r="E2448" s="4">
        <v>260</v>
      </c>
      <c r="F2448" s="4"/>
      <c r="G2448" s="4"/>
      <c r="H2448" s="3" t="s">
        <v>15</v>
      </c>
      <c r="I2448" s="3" t="s">
        <v>39</v>
      </c>
      <c r="J2448" s="5">
        <v>45356</v>
      </c>
      <c r="K2448" s="4"/>
    </row>
    <row r="2449" spans="1:11" x14ac:dyDescent="0.25">
      <c r="A2449" s="6" t="s">
        <v>2695</v>
      </c>
      <c r="B2449" s="6" t="s">
        <v>90</v>
      </c>
      <c r="C2449" s="6" t="s">
        <v>131</v>
      </c>
      <c r="D2449" s="6" t="s">
        <v>517</v>
      </c>
      <c r="E2449" s="7">
        <v>290</v>
      </c>
      <c r="F2449" s="7">
        <v>30</v>
      </c>
      <c r="G2449" s="7">
        <v>870</v>
      </c>
      <c r="H2449" s="6" t="s">
        <v>25</v>
      </c>
      <c r="I2449" s="6" t="s">
        <v>16</v>
      </c>
      <c r="J2449" s="8">
        <v>45473</v>
      </c>
      <c r="K2449" s="7" t="b">
        <v>1</v>
      </c>
    </row>
    <row r="2450" spans="1:11" x14ac:dyDescent="0.25">
      <c r="A2450" s="3" t="s">
        <v>2696</v>
      </c>
      <c r="B2450" s="3" t="s">
        <v>85</v>
      </c>
      <c r="C2450" s="3" t="s">
        <v>131</v>
      </c>
      <c r="D2450" s="3" t="s">
        <v>140</v>
      </c>
      <c r="E2450" s="4">
        <v>110</v>
      </c>
      <c r="F2450" s="4">
        <v>40</v>
      </c>
      <c r="G2450" s="4">
        <v>440</v>
      </c>
      <c r="H2450" s="3" t="s">
        <v>25</v>
      </c>
      <c r="I2450" s="3" t="s">
        <v>16</v>
      </c>
      <c r="J2450" s="5">
        <v>44632</v>
      </c>
      <c r="K2450" s="4" t="b">
        <v>0</v>
      </c>
    </row>
    <row r="2451" spans="1:11" x14ac:dyDescent="0.25">
      <c r="A2451" s="6" t="s">
        <v>2697</v>
      </c>
      <c r="B2451" s="6" t="s">
        <v>12</v>
      </c>
      <c r="C2451" s="6" t="s">
        <v>42</v>
      </c>
      <c r="D2451" s="6" t="s">
        <v>198</v>
      </c>
      <c r="E2451" s="7">
        <v>350</v>
      </c>
      <c r="F2451" s="7">
        <v>20</v>
      </c>
      <c r="G2451" s="7">
        <v>700</v>
      </c>
      <c r="H2451" s="6" t="s">
        <v>15</v>
      </c>
      <c r="I2451" s="6" t="s">
        <v>16</v>
      </c>
      <c r="J2451" s="8">
        <v>44704</v>
      </c>
      <c r="K2451" s="7"/>
    </row>
    <row r="2452" spans="1:11" x14ac:dyDescent="0.25">
      <c r="A2452" s="3" t="s">
        <v>2698</v>
      </c>
      <c r="B2452" s="3" t="s">
        <v>44</v>
      </c>
      <c r="C2452" s="3" t="s">
        <v>32</v>
      </c>
      <c r="D2452" s="3" t="s">
        <v>35</v>
      </c>
      <c r="E2452" s="4"/>
      <c r="F2452" s="4">
        <v>10</v>
      </c>
      <c r="G2452" s="4">
        <v>410</v>
      </c>
      <c r="H2452" s="3" t="s">
        <v>49</v>
      </c>
      <c r="I2452" s="3" t="s">
        <v>16</v>
      </c>
      <c r="J2452" s="5">
        <v>45496</v>
      </c>
      <c r="K2452" s="4" t="b">
        <v>1</v>
      </c>
    </row>
    <row r="2453" spans="1:11" x14ac:dyDescent="0.25">
      <c r="A2453" s="6" t="s">
        <v>2699</v>
      </c>
      <c r="B2453" s="6" t="s">
        <v>27</v>
      </c>
      <c r="C2453" s="6" t="s">
        <v>13</v>
      </c>
      <c r="D2453" s="6" t="s">
        <v>134</v>
      </c>
      <c r="E2453" s="7">
        <v>200</v>
      </c>
      <c r="F2453" s="7">
        <v>50</v>
      </c>
      <c r="G2453" s="7">
        <v>1000</v>
      </c>
      <c r="H2453" s="6" t="s">
        <v>49</v>
      </c>
      <c r="I2453" s="6" t="s">
        <v>39</v>
      </c>
      <c r="J2453" s="8">
        <v>45247</v>
      </c>
      <c r="K2453" s="7"/>
    </row>
    <row r="2454" spans="1:11" x14ac:dyDescent="0.25">
      <c r="A2454" s="3" t="s">
        <v>2700</v>
      </c>
      <c r="B2454" s="3" t="s">
        <v>27</v>
      </c>
      <c r="C2454" s="3" t="s">
        <v>67</v>
      </c>
      <c r="D2454" s="3" t="s">
        <v>353</v>
      </c>
      <c r="E2454" s="4">
        <v>380</v>
      </c>
      <c r="F2454" s="4">
        <v>40</v>
      </c>
      <c r="G2454" s="4">
        <v>1520</v>
      </c>
      <c r="H2454" s="3" t="s">
        <v>49</v>
      </c>
      <c r="I2454" s="3" t="s">
        <v>16</v>
      </c>
      <c r="J2454" s="5">
        <v>44628</v>
      </c>
      <c r="K2454" s="4"/>
    </row>
    <row r="2455" spans="1:11" x14ac:dyDescent="0.25">
      <c r="A2455" s="6" t="s">
        <v>2701</v>
      </c>
      <c r="B2455" s="6" t="s">
        <v>114</v>
      </c>
      <c r="C2455" s="6" t="s">
        <v>23</v>
      </c>
      <c r="D2455" s="6" t="s">
        <v>35</v>
      </c>
      <c r="E2455" s="7">
        <v>95</v>
      </c>
      <c r="F2455" s="7"/>
      <c r="G2455" s="7"/>
      <c r="H2455" s="6" t="s">
        <v>25</v>
      </c>
      <c r="I2455" s="6" t="s">
        <v>39</v>
      </c>
      <c r="J2455" s="8">
        <v>44577</v>
      </c>
      <c r="K2455" s="7"/>
    </row>
    <row r="2456" spans="1:11" x14ac:dyDescent="0.25">
      <c r="A2456" s="3" t="s">
        <v>2702</v>
      </c>
      <c r="B2456" s="3" t="s">
        <v>27</v>
      </c>
      <c r="C2456" s="3" t="s">
        <v>28</v>
      </c>
      <c r="D2456" s="3" t="s">
        <v>402</v>
      </c>
      <c r="E2456" s="4">
        <v>215</v>
      </c>
      <c r="F2456" s="4">
        <v>10</v>
      </c>
      <c r="G2456" s="4">
        <v>215</v>
      </c>
      <c r="H2456" s="3" t="s">
        <v>15</v>
      </c>
      <c r="I2456" s="3" t="s">
        <v>39</v>
      </c>
      <c r="J2456" s="5">
        <v>45662</v>
      </c>
      <c r="K2456" s="4" t="b">
        <v>1</v>
      </c>
    </row>
    <row r="2457" spans="1:11" x14ac:dyDescent="0.25">
      <c r="A2457" s="6" t="s">
        <v>2703</v>
      </c>
      <c r="B2457" s="6" t="s">
        <v>64</v>
      </c>
      <c r="C2457" s="6" t="s">
        <v>42</v>
      </c>
      <c r="D2457" s="6" t="s">
        <v>304</v>
      </c>
      <c r="E2457" s="7">
        <v>155</v>
      </c>
      <c r="F2457" s="7">
        <v>30</v>
      </c>
      <c r="G2457" s="7">
        <v>465</v>
      </c>
      <c r="H2457" s="6" t="s">
        <v>49</v>
      </c>
      <c r="I2457" s="6" t="s">
        <v>16</v>
      </c>
      <c r="J2457" s="8">
        <v>45231</v>
      </c>
      <c r="K2457" s="7" t="b">
        <v>1</v>
      </c>
    </row>
    <row r="2458" spans="1:11" x14ac:dyDescent="0.25">
      <c r="A2458" s="3" t="s">
        <v>2704</v>
      </c>
      <c r="B2458" s="3" t="s">
        <v>81</v>
      </c>
      <c r="C2458" s="3" t="s">
        <v>32</v>
      </c>
      <c r="D2458" s="3" t="s">
        <v>171</v>
      </c>
      <c r="E2458" s="4">
        <v>305</v>
      </c>
      <c r="F2458" s="4">
        <v>60</v>
      </c>
      <c r="G2458" s="4">
        <v>1830</v>
      </c>
      <c r="H2458" s="3" t="s">
        <v>49</v>
      </c>
      <c r="I2458" s="3" t="s">
        <v>16</v>
      </c>
      <c r="J2458" s="5">
        <v>45111</v>
      </c>
      <c r="K2458" s="4" t="b">
        <v>0</v>
      </c>
    </row>
    <row r="2459" spans="1:11" x14ac:dyDescent="0.25">
      <c r="A2459" s="6" t="s">
        <v>2705</v>
      </c>
      <c r="B2459" s="6" t="s">
        <v>117</v>
      </c>
      <c r="C2459" s="6" t="s">
        <v>28</v>
      </c>
      <c r="D2459" s="6" t="s">
        <v>253</v>
      </c>
      <c r="E2459" s="7">
        <v>380</v>
      </c>
      <c r="F2459" s="7">
        <v>70</v>
      </c>
      <c r="G2459" s="7">
        <v>2660</v>
      </c>
      <c r="H2459" s="6" t="s">
        <v>15</v>
      </c>
      <c r="I2459" s="6" t="s">
        <v>39</v>
      </c>
      <c r="J2459" s="8">
        <v>45422</v>
      </c>
      <c r="K2459" s="7" t="b">
        <v>1</v>
      </c>
    </row>
    <row r="2460" spans="1:11" x14ac:dyDescent="0.25">
      <c r="A2460" s="3" t="s">
        <v>2706</v>
      </c>
      <c r="B2460" s="3" t="s">
        <v>27</v>
      </c>
      <c r="C2460" s="3" t="s">
        <v>19</v>
      </c>
      <c r="D2460" s="3" t="s">
        <v>251</v>
      </c>
      <c r="E2460" s="4">
        <v>380</v>
      </c>
      <c r="F2460" s="4">
        <v>20</v>
      </c>
      <c r="G2460" s="4">
        <v>760</v>
      </c>
      <c r="H2460" s="3" t="s">
        <v>25</v>
      </c>
      <c r="I2460" s="3" t="s">
        <v>39</v>
      </c>
      <c r="J2460" s="5">
        <v>45231</v>
      </c>
      <c r="K2460" s="4"/>
    </row>
    <row r="2461" spans="1:11" x14ac:dyDescent="0.25">
      <c r="A2461" s="6" t="s">
        <v>2707</v>
      </c>
      <c r="B2461" s="6" t="s">
        <v>81</v>
      </c>
      <c r="C2461" s="6" t="s">
        <v>28</v>
      </c>
      <c r="D2461" s="6" t="s">
        <v>112</v>
      </c>
      <c r="E2461" s="7">
        <v>200</v>
      </c>
      <c r="F2461" s="7">
        <v>60</v>
      </c>
      <c r="G2461" s="7">
        <v>1200</v>
      </c>
      <c r="H2461" s="6" t="s">
        <v>49</v>
      </c>
      <c r="I2461" s="6" t="s">
        <v>39</v>
      </c>
      <c r="J2461" s="8">
        <v>45285</v>
      </c>
      <c r="K2461" s="7" t="b">
        <v>1</v>
      </c>
    </row>
    <row r="2462" spans="1:11" x14ac:dyDescent="0.25">
      <c r="A2462" s="3" t="s">
        <v>2708</v>
      </c>
      <c r="B2462" s="3" t="s">
        <v>114</v>
      </c>
      <c r="C2462" s="3" t="s">
        <v>28</v>
      </c>
      <c r="D2462" s="3" t="s">
        <v>72</v>
      </c>
      <c r="E2462" s="4">
        <v>140</v>
      </c>
      <c r="F2462" s="4">
        <v>30</v>
      </c>
      <c r="G2462" s="4">
        <v>420</v>
      </c>
      <c r="H2462" s="3" t="s">
        <v>49</v>
      </c>
      <c r="I2462" s="3" t="s">
        <v>16</v>
      </c>
      <c r="J2462" s="5">
        <v>45281</v>
      </c>
      <c r="K2462" s="4"/>
    </row>
    <row r="2463" spans="1:11" x14ac:dyDescent="0.25">
      <c r="A2463" s="6" t="s">
        <v>2709</v>
      </c>
      <c r="B2463" s="6" t="s">
        <v>70</v>
      </c>
      <c r="C2463" s="6" t="s">
        <v>67</v>
      </c>
      <c r="D2463" s="6" t="s">
        <v>347</v>
      </c>
      <c r="E2463" s="7">
        <v>335</v>
      </c>
      <c r="F2463" s="7">
        <v>10</v>
      </c>
      <c r="G2463" s="7">
        <v>335</v>
      </c>
      <c r="H2463" s="6" t="s">
        <v>15</v>
      </c>
      <c r="I2463" s="6" t="s">
        <v>39</v>
      </c>
      <c r="J2463" s="8">
        <v>44849</v>
      </c>
      <c r="K2463" s="7" t="b">
        <v>1</v>
      </c>
    </row>
    <row r="2464" spans="1:11" x14ac:dyDescent="0.25">
      <c r="A2464" s="3" t="s">
        <v>2710</v>
      </c>
      <c r="B2464" s="3" t="s">
        <v>12</v>
      </c>
      <c r="C2464" s="3" t="s">
        <v>23</v>
      </c>
      <c r="D2464" s="3" t="s">
        <v>51</v>
      </c>
      <c r="E2464" s="4">
        <v>80</v>
      </c>
      <c r="F2464" s="4">
        <v>20</v>
      </c>
      <c r="G2464" s="4">
        <v>160</v>
      </c>
      <c r="H2464" s="3" t="s">
        <v>15</v>
      </c>
      <c r="I2464" s="3" t="s">
        <v>16</v>
      </c>
      <c r="J2464" s="5">
        <v>45470</v>
      </c>
      <c r="K2464" s="4"/>
    </row>
    <row r="2465" spans="1:11" x14ac:dyDescent="0.25">
      <c r="A2465" s="6" t="s">
        <v>2711</v>
      </c>
      <c r="B2465" s="6" t="s">
        <v>117</v>
      </c>
      <c r="C2465" s="6" t="s">
        <v>131</v>
      </c>
      <c r="D2465" s="6" t="s">
        <v>35</v>
      </c>
      <c r="E2465" s="7"/>
      <c r="F2465" s="7">
        <v>20</v>
      </c>
      <c r="G2465" s="7">
        <v>760</v>
      </c>
      <c r="H2465" s="6" t="s">
        <v>15</v>
      </c>
      <c r="I2465" s="6" t="s">
        <v>16</v>
      </c>
      <c r="J2465" s="8">
        <v>44717</v>
      </c>
      <c r="K2465" s="7" t="b">
        <v>1</v>
      </c>
    </row>
    <row r="2466" spans="1:11" x14ac:dyDescent="0.25">
      <c r="A2466" s="3" t="s">
        <v>2712</v>
      </c>
      <c r="B2466" s="3" t="s">
        <v>99</v>
      </c>
      <c r="C2466" s="3" t="s">
        <v>131</v>
      </c>
      <c r="D2466" s="3" t="s">
        <v>132</v>
      </c>
      <c r="E2466" s="4">
        <v>275</v>
      </c>
      <c r="F2466" s="4">
        <v>10</v>
      </c>
      <c r="G2466" s="4">
        <v>275</v>
      </c>
      <c r="H2466" s="3" t="s">
        <v>49</v>
      </c>
      <c r="I2466" s="3" t="s">
        <v>39</v>
      </c>
      <c r="J2466" s="5">
        <v>45336</v>
      </c>
      <c r="K2466" s="4" t="b">
        <v>0</v>
      </c>
    </row>
    <row r="2467" spans="1:11" x14ac:dyDescent="0.25">
      <c r="A2467" s="6" t="s">
        <v>2713</v>
      </c>
      <c r="B2467" s="6" t="s">
        <v>124</v>
      </c>
      <c r="C2467" s="6" t="s">
        <v>19</v>
      </c>
      <c r="D2467" s="6" t="s">
        <v>251</v>
      </c>
      <c r="E2467" s="7">
        <v>380</v>
      </c>
      <c r="F2467" s="7">
        <v>10</v>
      </c>
      <c r="G2467" s="7">
        <v>380</v>
      </c>
      <c r="H2467" s="6" t="s">
        <v>25</v>
      </c>
      <c r="I2467" s="6" t="s">
        <v>39</v>
      </c>
      <c r="J2467" s="8">
        <v>44777</v>
      </c>
      <c r="K2467" s="7" t="b">
        <v>0</v>
      </c>
    </row>
    <row r="2468" spans="1:11" x14ac:dyDescent="0.25">
      <c r="A2468" s="3" t="s">
        <v>2714</v>
      </c>
      <c r="B2468" s="3" t="s">
        <v>31</v>
      </c>
      <c r="C2468" s="3" t="s">
        <v>32</v>
      </c>
      <c r="D2468" s="3" t="s">
        <v>238</v>
      </c>
      <c r="E2468" s="4">
        <v>170</v>
      </c>
      <c r="F2468" s="4">
        <v>70</v>
      </c>
      <c r="G2468" s="4">
        <v>1190</v>
      </c>
      <c r="H2468" s="3" t="s">
        <v>25</v>
      </c>
      <c r="I2468" s="3" t="s">
        <v>16</v>
      </c>
      <c r="J2468" s="5">
        <v>45068</v>
      </c>
      <c r="K2468" s="4" t="b">
        <v>1</v>
      </c>
    </row>
    <row r="2469" spans="1:11" x14ac:dyDescent="0.25">
      <c r="A2469" s="6" t="s">
        <v>2715</v>
      </c>
      <c r="B2469" s="6" t="s">
        <v>85</v>
      </c>
      <c r="C2469" s="6" t="s">
        <v>28</v>
      </c>
      <c r="D2469" s="6" t="s">
        <v>125</v>
      </c>
      <c r="E2469" s="7">
        <v>155</v>
      </c>
      <c r="F2469" s="7">
        <v>10</v>
      </c>
      <c r="G2469" s="7">
        <v>155</v>
      </c>
      <c r="H2469" s="6" t="s">
        <v>49</v>
      </c>
      <c r="I2469" s="6" t="s">
        <v>16</v>
      </c>
      <c r="J2469" s="8">
        <v>45489</v>
      </c>
      <c r="K2469" s="7" t="b">
        <v>1</v>
      </c>
    </row>
    <row r="2470" spans="1:11" x14ac:dyDescent="0.25">
      <c r="A2470" s="3" t="s">
        <v>2716</v>
      </c>
      <c r="B2470" s="3" t="s">
        <v>47</v>
      </c>
      <c r="C2470" s="3" t="s">
        <v>19</v>
      </c>
      <c r="D2470" s="3" t="s">
        <v>251</v>
      </c>
      <c r="E2470" s="4">
        <v>380</v>
      </c>
      <c r="F2470" s="4">
        <v>10</v>
      </c>
      <c r="G2470" s="4">
        <v>380</v>
      </c>
      <c r="H2470" s="3" t="s">
        <v>15</v>
      </c>
      <c r="I2470" s="3" t="s">
        <v>39</v>
      </c>
      <c r="J2470" s="5">
        <v>45314</v>
      </c>
      <c r="K2470" s="4"/>
    </row>
    <row r="2471" spans="1:11" x14ac:dyDescent="0.25">
      <c r="A2471" s="6" t="s">
        <v>2717</v>
      </c>
      <c r="B2471" s="6" t="s">
        <v>27</v>
      </c>
      <c r="C2471" s="6" t="s">
        <v>28</v>
      </c>
      <c r="D2471" s="6" t="s">
        <v>105</v>
      </c>
      <c r="E2471" s="7">
        <v>410</v>
      </c>
      <c r="F2471" s="7">
        <v>60</v>
      </c>
      <c r="G2471" s="7">
        <v>2460</v>
      </c>
      <c r="H2471" s="6" t="s">
        <v>15</v>
      </c>
      <c r="I2471" s="6" t="s">
        <v>16</v>
      </c>
      <c r="J2471" s="8">
        <v>44925</v>
      </c>
      <c r="K2471" s="7"/>
    </row>
    <row r="2472" spans="1:11" x14ac:dyDescent="0.25">
      <c r="A2472" s="3" t="s">
        <v>2718</v>
      </c>
      <c r="B2472" s="3" t="s">
        <v>41</v>
      </c>
      <c r="C2472" s="3" t="s">
        <v>19</v>
      </c>
      <c r="D2472" s="3" t="s">
        <v>285</v>
      </c>
      <c r="E2472" s="4">
        <v>80</v>
      </c>
      <c r="F2472" s="4">
        <v>100</v>
      </c>
      <c r="G2472" s="4">
        <v>800</v>
      </c>
      <c r="H2472" s="3" t="s">
        <v>49</v>
      </c>
      <c r="I2472" s="3" t="s">
        <v>16</v>
      </c>
      <c r="J2472" s="5">
        <v>44978</v>
      </c>
      <c r="K2472" s="4"/>
    </row>
    <row r="2473" spans="1:11" x14ac:dyDescent="0.25">
      <c r="A2473" s="6" t="s">
        <v>2719</v>
      </c>
      <c r="B2473" s="6" t="s">
        <v>85</v>
      </c>
      <c r="C2473" s="6" t="s">
        <v>23</v>
      </c>
      <c r="D2473" s="6" t="s">
        <v>136</v>
      </c>
      <c r="E2473" s="7">
        <v>275</v>
      </c>
      <c r="F2473" s="7">
        <v>60</v>
      </c>
      <c r="G2473" s="7">
        <v>1650</v>
      </c>
      <c r="H2473" s="6" t="s">
        <v>49</v>
      </c>
      <c r="I2473" s="6" t="s">
        <v>16</v>
      </c>
      <c r="J2473" s="8">
        <v>44711</v>
      </c>
      <c r="K2473" s="7" t="b">
        <v>0</v>
      </c>
    </row>
    <row r="2474" spans="1:11" x14ac:dyDescent="0.25">
      <c r="A2474" s="3" t="s">
        <v>2720</v>
      </c>
      <c r="B2474" s="3" t="s">
        <v>114</v>
      </c>
      <c r="C2474" s="3" t="s">
        <v>131</v>
      </c>
      <c r="D2474" s="3" t="s">
        <v>150</v>
      </c>
      <c r="E2474" s="4">
        <v>260</v>
      </c>
      <c r="F2474" s="4">
        <v>100</v>
      </c>
      <c r="G2474" s="4">
        <v>2600</v>
      </c>
      <c r="H2474" s="3" t="s">
        <v>15</v>
      </c>
      <c r="I2474" s="3" t="s">
        <v>39</v>
      </c>
      <c r="J2474" s="5">
        <v>44948</v>
      </c>
      <c r="K2474" s="4"/>
    </row>
    <row r="2475" spans="1:11" x14ac:dyDescent="0.25">
      <c r="A2475" s="6" t="s">
        <v>2721</v>
      </c>
      <c r="B2475" s="6" t="s">
        <v>64</v>
      </c>
      <c r="C2475" s="6" t="s">
        <v>28</v>
      </c>
      <c r="D2475" s="6" t="s">
        <v>112</v>
      </c>
      <c r="E2475" s="7">
        <v>200</v>
      </c>
      <c r="F2475" s="7">
        <v>80</v>
      </c>
      <c r="G2475" s="7">
        <v>1600</v>
      </c>
      <c r="H2475" s="6" t="s">
        <v>25</v>
      </c>
      <c r="I2475" s="6" t="s">
        <v>16</v>
      </c>
      <c r="J2475" s="8">
        <v>44756</v>
      </c>
      <c r="K2475" s="7" t="b">
        <v>1</v>
      </c>
    </row>
    <row r="2476" spans="1:11" x14ac:dyDescent="0.25">
      <c r="A2476" s="3" t="s">
        <v>2722</v>
      </c>
      <c r="B2476" s="3" t="s">
        <v>47</v>
      </c>
      <c r="C2476" s="3" t="s">
        <v>23</v>
      </c>
      <c r="D2476" s="3" t="s">
        <v>86</v>
      </c>
      <c r="E2476" s="4">
        <v>335</v>
      </c>
      <c r="F2476" s="4">
        <v>30</v>
      </c>
      <c r="G2476" s="4">
        <v>1005</v>
      </c>
      <c r="H2476" s="3" t="s">
        <v>15</v>
      </c>
      <c r="I2476" s="3" t="s">
        <v>16</v>
      </c>
      <c r="J2476" s="5">
        <v>45416</v>
      </c>
      <c r="K2476" s="4" t="b">
        <v>1</v>
      </c>
    </row>
    <row r="2477" spans="1:11" x14ac:dyDescent="0.25">
      <c r="A2477" s="6" t="s">
        <v>2723</v>
      </c>
      <c r="B2477" s="6" t="s">
        <v>109</v>
      </c>
      <c r="C2477" s="6" t="s">
        <v>131</v>
      </c>
      <c r="D2477" s="6" t="s">
        <v>388</v>
      </c>
      <c r="E2477" s="7">
        <v>95</v>
      </c>
      <c r="F2477" s="7">
        <v>20</v>
      </c>
      <c r="G2477" s="7">
        <v>190</v>
      </c>
      <c r="H2477" s="6" t="s">
        <v>25</v>
      </c>
      <c r="I2477" s="6" t="s">
        <v>16</v>
      </c>
      <c r="J2477" s="8">
        <v>44984</v>
      </c>
      <c r="K2477" s="7"/>
    </row>
    <row r="2478" spans="1:11" x14ac:dyDescent="0.25">
      <c r="A2478" s="3" t="s">
        <v>2724</v>
      </c>
      <c r="B2478" s="3" t="s">
        <v>124</v>
      </c>
      <c r="C2478" s="3" t="s">
        <v>42</v>
      </c>
      <c r="D2478" s="3" t="s">
        <v>35</v>
      </c>
      <c r="E2478" s="4"/>
      <c r="F2478" s="4">
        <v>70</v>
      </c>
      <c r="G2478" s="4">
        <v>2660</v>
      </c>
      <c r="H2478" s="3" t="s">
        <v>25</v>
      </c>
      <c r="I2478" s="3" t="s">
        <v>16</v>
      </c>
      <c r="J2478" s="5">
        <v>45529</v>
      </c>
      <c r="K2478" s="4" t="b">
        <v>0</v>
      </c>
    </row>
    <row r="2479" spans="1:11" x14ac:dyDescent="0.25">
      <c r="A2479" s="6" t="s">
        <v>2725</v>
      </c>
      <c r="B2479" s="6" t="s">
        <v>66</v>
      </c>
      <c r="C2479" s="6" t="s">
        <v>42</v>
      </c>
      <c r="D2479" s="6" t="s">
        <v>234</v>
      </c>
      <c r="E2479" s="7">
        <v>110</v>
      </c>
      <c r="F2479" s="7">
        <v>100</v>
      </c>
      <c r="G2479" s="7">
        <v>1100</v>
      </c>
      <c r="H2479" s="6" t="s">
        <v>25</v>
      </c>
      <c r="I2479" s="6" t="s">
        <v>16</v>
      </c>
      <c r="J2479" s="8">
        <v>44724</v>
      </c>
      <c r="K2479" s="7"/>
    </row>
    <row r="2480" spans="1:11" x14ac:dyDescent="0.25">
      <c r="A2480" s="3" t="s">
        <v>2726</v>
      </c>
      <c r="B2480" s="3" t="s">
        <v>81</v>
      </c>
      <c r="C2480" s="3" t="s">
        <v>67</v>
      </c>
      <c r="D2480" s="3" t="s">
        <v>35</v>
      </c>
      <c r="E2480" s="4">
        <v>125</v>
      </c>
      <c r="F2480" s="4"/>
      <c r="G2480" s="4"/>
      <c r="H2480" s="3" t="s">
        <v>49</v>
      </c>
      <c r="I2480" s="3" t="s">
        <v>16</v>
      </c>
      <c r="J2480" s="5">
        <v>45630</v>
      </c>
      <c r="K2480" s="4"/>
    </row>
    <row r="2481" spans="1:11" x14ac:dyDescent="0.25">
      <c r="A2481" s="6" t="s">
        <v>2727</v>
      </c>
      <c r="B2481" s="6" t="s">
        <v>81</v>
      </c>
      <c r="C2481" s="6" t="s">
        <v>131</v>
      </c>
      <c r="D2481" s="6" t="s">
        <v>150</v>
      </c>
      <c r="E2481" s="7">
        <v>260</v>
      </c>
      <c r="F2481" s="7">
        <v>100</v>
      </c>
      <c r="G2481" s="7">
        <v>2600</v>
      </c>
      <c r="H2481" s="6" t="s">
        <v>49</v>
      </c>
      <c r="I2481" s="6" t="s">
        <v>39</v>
      </c>
      <c r="J2481" s="8">
        <v>44685</v>
      </c>
      <c r="K2481" s="7" t="b">
        <v>0</v>
      </c>
    </row>
    <row r="2482" spans="1:11" x14ac:dyDescent="0.25">
      <c r="A2482" s="3" t="s">
        <v>2728</v>
      </c>
      <c r="B2482" s="3" t="s">
        <v>124</v>
      </c>
      <c r="C2482" s="3" t="s">
        <v>32</v>
      </c>
      <c r="D2482" s="3" t="s">
        <v>127</v>
      </c>
      <c r="E2482" s="4">
        <v>80</v>
      </c>
      <c r="F2482" s="4">
        <v>10</v>
      </c>
      <c r="G2482" s="4">
        <v>80</v>
      </c>
      <c r="H2482" s="3" t="s">
        <v>15</v>
      </c>
      <c r="I2482" s="3" t="s">
        <v>16</v>
      </c>
      <c r="J2482" s="5">
        <v>44734</v>
      </c>
      <c r="K2482" s="4" t="b">
        <v>0</v>
      </c>
    </row>
    <row r="2483" spans="1:11" x14ac:dyDescent="0.25">
      <c r="A2483" s="6" t="s">
        <v>2729</v>
      </c>
      <c r="B2483" s="6" t="s">
        <v>66</v>
      </c>
      <c r="C2483" s="6" t="s">
        <v>28</v>
      </c>
      <c r="D2483" s="6" t="s">
        <v>571</v>
      </c>
      <c r="E2483" s="7">
        <v>290</v>
      </c>
      <c r="F2483" s="7">
        <v>70</v>
      </c>
      <c r="G2483" s="7">
        <v>2030</v>
      </c>
      <c r="H2483" s="6" t="s">
        <v>25</v>
      </c>
      <c r="I2483" s="6" t="s">
        <v>16</v>
      </c>
      <c r="J2483" s="8">
        <v>45611</v>
      </c>
      <c r="K2483" s="7" t="b">
        <v>1</v>
      </c>
    </row>
    <row r="2484" spans="1:11" x14ac:dyDescent="0.25">
      <c r="A2484" s="3" t="s">
        <v>2730</v>
      </c>
      <c r="B2484" s="3" t="s">
        <v>109</v>
      </c>
      <c r="C2484" s="3" t="s">
        <v>19</v>
      </c>
      <c r="D2484" s="3" t="s">
        <v>1071</v>
      </c>
      <c r="E2484" s="4">
        <v>140</v>
      </c>
      <c r="F2484" s="4">
        <v>60</v>
      </c>
      <c r="G2484" s="4">
        <v>840</v>
      </c>
      <c r="H2484" s="3" t="s">
        <v>49</v>
      </c>
      <c r="I2484" s="3" t="s">
        <v>16</v>
      </c>
      <c r="J2484" s="5">
        <v>45439</v>
      </c>
      <c r="K2484" s="4" t="b">
        <v>1</v>
      </c>
    </row>
    <row r="2485" spans="1:11" x14ac:dyDescent="0.25">
      <c r="A2485" s="6" t="s">
        <v>2731</v>
      </c>
      <c r="B2485" s="6" t="s">
        <v>31</v>
      </c>
      <c r="C2485" s="6" t="s">
        <v>42</v>
      </c>
      <c r="D2485" s="6" t="s">
        <v>82</v>
      </c>
      <c r="E2485" s="7">
        <v>245</v>
      </c>
      <c r="F2485" s="7">
        <v>100</v>
      </c>
      <c r="G2485" s="7">
        <v>2450</v>
      </c>
      <c r="H2485" s="6" t="s">
        <v>49</v>
      </c>
      <c r="I2485" s="6" t="s">
        <v>39</v>
      </c>
      <c r="J2485" s="8">
        <v>45638</v>
      </c>
      <c r="K2485" s="7" t="b">
        <v>0</v>
      </c>
    </row>
    <row r="2486" spans="1:11" x14ac:dyDescent="0.25">
      <c r="A2486" s="3" t="s">
        <v>2732</v>
      </c>
      <c r="B2486" s="3" t="s">
        <v>31</v>
      </c>
      <c r="C2486" s="3" t="s">
        <v>13</v>
      </c>
      <c r="D2486" s="3" t="s">
        <v>1486</v>
      </c>
      <c r="E2486" s="4">
        <v>305</v>
      </c>
      <c r="F2486" s="4">
        <v>70</v>
      </c>
      <c r="G2486" s="4">
        <v>2135</v>
      </c>
      <c r="H2486" s="3" t="s">
        <v>25</v>
      </c>
      <c r="I2486" s="3" t="s">
        <v>16</v>
      </c>
      <c r="J2486" s="5">
        <v>45637</v>
      </c>
      <c r="K2486" s="4" t="b">
        <v>0</v>
      </c>
    </row>
    <row r="2487" spans="1:11" x14ac:dyDescent="0.25">
      <c r="A2487" s="6" t="s">
        <v>2733</v>
      </c>
      <c r="B2487" s="6" t="s">
        <v>85</v>
      </c>
      <c r="C2487" s="6" t="s">
        <v>67</v>
      </c>
      <c r="D2487" s="6" t="s">
        <v>378</v>
      </c>
      <c r="E2487" s="7">
        <v>290</v>
      </c>
      <c r="F2487" s="7">
        <v>60</v>
      </c>
      <c r="G2487" s="7">
        <v>1740</v>
      </c>
      <c r="H2487" s="6" t="s">
        <v>25</v>
      </c>
      <c r="I2487" s="6" t="s">
        <v>39</v>
      </c>
      <c r="J2487" s="8">
        <v>44964</v>
      </c>
      <c r="K2487" s="7" t="b">
        <v>1</v>
      </c>
    </row>
    <row r="2488" spans="1:11" x14ac:dyDescent="0.25">
      <c r="A2488" s="3" t="s">
        <v>2734</v>
      </c>
      <c r="B2488" s="3" t="s">
        <v>47</v>
      </c>
      <c r="C2488" s="3" t="s">
        <v>32</v>
      </c>
      <c r="D2488" s="3" t="s">
        <v>366</v>
      </c>
      <c r="E2488" s="4">
        <v>410</v>
      </c>
      <c r="F2488" s="4">
        <v>80</v>
      </c>
      <c r="G2488" s="4">
        <v>3280</v>
      </c>
      <c r="H2488" s="3" t="s">
        <v>15</v>
      </c>
      <c r="I2488" s="3" t="s">
        <v>16</v>
      </c>
      <c r="J2488" s="5">
        <v>45169</v>
      </c>
      <c r="K2488" s="4"/>
    </row>
    <row r="2489" spans="1:11" x14ac:dyDescent="0.25">
      <c r="A2489" s="6" t="s">
        <v>2735</v>
      </c>
      <c r="B2489" s="6" t="s">
        <v>109</v>
      </c>
      <c r="C2489" s="6" t="s">
        <v>32</v>
      </c>
      <c r="D2489" s="6" t="s">
        <v>410</v>
      </c>
      <c r="E2489" s="7">
        <v>110</v>
      </c>
      <c r="F2489" s="7">
        <v>90</v>
      </c>
      <c r="G2489" s="7">
        <v>990</v>
      </c>
      <c r="H2489" s="6" t="s">
        <v>49</v>
      </c>
      <c r="I2489" s="6" t="s">
        <v>39</v>
      </c>
      <c r="J2489" s="8">
        <v>44844</v>
      </c>
      <c r="K2489" s="7"/>
    </row>
    <row r="2490" spans="1:11" x14ac:dyDescent="0.25">
      <c r="A2490" s="3" t="s">
        <v>2736</v>
      </c>
      <c r="B2490" s="3" t="s">
        <v>31</v>
      </c>
      <c r="C2490" s="3" t="s">
        <v>28</v>
      </c>
      <c r="D2490" s="3" t="s">
        <v>125</v>
      </c>
      <c r="E2490" s="4">
        <v>155</v>
      </c>
      <c r="F2490" s="4">
        <v>90</v>
      </c>
      <c r="G2490" s="4">
        <v>1395</v>
      </c>
      <c r="H2490" s="3" t="s">
        <v>15</v>
      </c>
      <c r="I2490" s="3" t="s">
        <v>39</v>
      </c>
      <c r="J2490" s="5">
        <v>45044</v>
      </c>
      <c r="K2490" s="4" t="b">
        <v>0</v>
      </c>
    </row>
    <row r="2491" spans="1:11" x14ac:dyDescent="0.25">
      <c r="A2491" s="6" t="s">
        <v>2737</v>
      </c>
      <c r="B2491" s="6" t="s">
        <v>85</v>
      </c>
      <c r="C2491" s="6" t="s">
        <v>67</v>
      </c>
      <c r="D2491" s="6" t="s">
        <v>920</v>
      </c>
      <c r="E2491" s="7">
        <v>170</v>
      </c>
      <c r="F2491" s="7">
        <v>70</v>
      </c>
      <c r="G2491" s="7">
        <v>1190</v>
      </c>
      <c r="H2491" s="6" t="s">
        <v>15</v>
      </c>
      <c r="I2491" s="6" t="s">
        <v>16</v>
      </c>
      <c r="J2491" s="8">
        <v>44912</v>
      </c>
      <c r="K2491" s="7" t="b">
        <v>1</v>
      </c>
    </row>
    <row r="2492" spans="1:11" x14ac:dyDescent="0.25">
      <c r="A2492" s="3" t="s">
        <v>2738</v>
      </c>
      <c r="B2492" s="3" t="s">
        <v>47</v>
      </c>
      <c r="C2492" s="3" t="s">
        <v>19</v>
      </c>
      <c r="D2492" s="3" t="s">
        <v>59</v>
      </c>
      <c r="E2492" s="4">
        <v>275</v>
      </c>
      <c r="F2492" s="4">
        <v>70</v>
      </c>
      <c r="G2492" s="4">
        <v>1925</v>
      </c>
      <c r="H2492" s="3" t="s">
        <v>25</v>
      </c>
      <c r="I2492" s="3" t="s">
        <v>16</v>
      </c>
      <c r="J2492" s="5">
        <v>45610</v>
      </c>
      <c r="K2492" s="4"/>
    </row>
    <row r="2493" spans="1:11" x14ac:dyDescent="0.25">
      <c r="A2493" s="6" t="s">
        <v>2739</v>
      </c>
      <c r="B2493" s="6" t="s">
        <v>64</v>
      </c>
      <c r="C2493" s="6" t="s">
        <v>67</v>
      </c>
      <c r="D2493" s="6" t="s">
        <v>644</v>
      </c>
      <c r="E2493" s="7">
        <v>260</v>
      </c>
      <c r="F2493" s="7">
        <v>80</v>
      </c>
      <c r="G2493" s="7">
        <v>2080</v>
      </c>
      <c r="H2493" s="6" t="s">
        <v>25</v>
      </c>
      <c r="I2493" s="6" t="s">
        <v>16</v>
      </c>
      <c r="J2493" s="8">
        <v>44827</v>
      </c>
      <c r="K2493" s="7"/>
    </row>
    <row r="2494" spans="1:11" x14ac:dyDescent="0.25">
      <c r="A2494" s="3" t="s">
        <v>2740</v>
      </c>
      <c r="B2494" s="3" t="s">
        <v>114</v>
      </c>
      <c r="C2494" s="3" t="s">
        <v>28</v>
      </c>
      <c r="D2494" s="3" t="s">
        <v>29</v>
      </c>
      <c r="E2494" s="4">
        <v>275</v>
      </c>
      <c r="F2494" s="4">
        <v>80</v>
      </c>
      <c r="G2494" s="4">
        <v>2200</v>
      </c>
      <c r="H2494" s="3" t="s">
        <v>15</v>
      </c>
      <c r="I2494" s="3" t="s">
        <v>39</v>
      </c>
      <c r="J2494" s="5">
        <v>44892</v>
      </c>
      <c r="K2494" s="4" t="b">
        <v>1</v>
      </c>
    </row>
    <row r="2495" spans="1:11" x14ac:dyDescent="0.25">
      <c r="A2495" s="6" t="s">
        <v>2741</v>
      </c>
      <c r="B2495" s="6" t="s">
        <v>44</v>
      </c>
      <c r="C2495" s="6" t="s">
        <v>42</v>
      </c>
      <c r="D2495" s="6" t="s">
        <v>675</v>
      </c>
      <c r="E2495" s="7">
        <v>125</v>
      </c>
      <c r="F2495" s="7">
        <v>90</v>
      </c>
      <c r="G2495" s="7">
        <v>1125</v>
      </c>
      <c r="H2495" s="6" t="s">
        <v>15</v>
      </c>
      <c r="I2495" s="6" t="s">
        <v>16</v>
      </c>
      <c r="J2495" s="8">
        <v>45660</v>
      </c>
      <c r="K2495" s="7"/>
    </row>
    <row r="2496" spans="1:11" x14ac:dyDescent="0.25">
      <c r="A2496" s="3" t="s">
        <v>2742</v>
      </c>
      <c r="B2496" s="3" t="s">
        <v>78</v>
      </c>
      <c r="C2496" s="3" t="s">
        <v>19</v>
      </c>
      <c r="D2496" s="3" t="s">
        <v>872</v>
      </c>
      <c r="E2496" s="4">
        <v>335</v>
      </c>
      <c r="F2496" s="4">
        <v>60</v>
      </c>
      <c r="G2496" s="4">
        <v>2010</v>
      </c>
      <c r="H2496" s="3" t="s">
        <v>15</v>
      </c>
      <c r="I2496" s="3" t="s">
        <v>39</v>
      </c>
      <c r="J2496" s="5">
        <v>45585</v>
      </c>
      <c r="K2496" s="4" t="b">
        <v>1</v>
      </c>
    </row>
    <row r="2497" spans="1:11" x14ac:dyDescent="0.25">
      <c r="A2497" s="6" t="s">
        <v>2743</v>
      </c>
      <c r="B2497" s="6" t="s">
        <v>90</v>
      </c>
      <c r="C2497" s="6" t="s">
        <v>28</v>
      </c>
      <c r="D2497" s="6" t="s">
        <v>105</v>
      </c>
      <c r="E2497" s="7">
        <v>410</v>
      </c>
      <c r="F2497" s="7">
        <v>80</v>
      </c>
      <c r="G2497" s="7">
        <v>3280</v>
      </c>
      <c r="H2497" s="6" t="s">
        <v>15</v>
      </c>
      <c r="I2497" s="6" t="s">
        <v>16</v>
      </c>
      <c r="J2497" s="8">
        <v>45463</v>
      </c>
      <c r="K2497" s="7" t="b">
        <v>1</v>
      </c>
    </row>
    <row r="2498" spans="1:11" x14ac:dyDescent="0.25">
      <c r="A2498" s="3" t="s">
        <v>2744</v>
      </c>
      <c r="B2498" s="3" t="s">
        <v>41</v>
      </c>
      <c r="C2498" s="3" t="s">
        <v>42</v>
      </c>
      <c r="D2498" s="3" t="s">
        <v>675</v>
      </c>
      <c r="E2498" s="4">
        <v>125</v>
      </c>
      <c r="F2498" s="4">
        <v>20</v>
      </c>
      <c r="G2498" s="4">
        <v>250</v>
      </c>
      <c r="H2498" s="3" t="s">
        <v>49</v>
      </c>
      <c r="I2498" s="3" t="s">
        <v>16</v>
      </c>
      <c r="J2498" s="5">
        <v>45265</v>
      </c>
      <c r="K2498" s="4"/>
    </row>
    <row r="2499" spans="1:11" x14ac:dyDescent="0.25">
      <c r="A2499" s="6" t="s">
        <v>2745</v>
      </c>
      <c r="B2499" s="6" t="s">
        <v>12</v>
      </c>
      <c r="C2499" s="6" t="s">
        <v>32</v>
      </c>
      <c r="D2499" s="6" t="s">
        <v>2278</v>
      </c>
      <c r="E2499" s="7">
        <v>320</v>
      </c>
      <c r="F2499" s="7">
        <v>10</v>
      </c>
      <c r="G2499" s="7">
        <v>320</v>
      </c>
      <c r="H2499" s="6" t="s">
        <v>49</v>
      </c>
      <c r="I2499" s="6" t="s">
        <v>39</v>
      </c>
      <c r="J2499" s="8">
        <v>44989</v>
      </c>
      <c r="K2499" s="7" t="b">
        <v>0</v>
      </c>
    </row>
    <row r="2500" spans="1:11" x14ac:dyDescent="0.25">
      <c r="A2500" s="3" t="s">
        <v>2746</v>
      </c>
      <c r="B2500" s="3" t="s">
        <v>70</v>
      </c>
      <c r="C2500" s="3" t="s">
        <v>28</v>
      </c>
      <c r="D2500" s="3" t="s">
        <v>402</v>
      </c>
      <c r="E2500" s="4">
        <v>215</v>
      </c>
      <c r="F2500" s="4">
        <v>30</v>
      </c>
      <c r="G2500" s="4">
        <v>645</v>
      </c>
      <c r="H2500" s="3" t="s">
        <v>15</v>
      </c>
      <c r="I2500" s="3" t="s">
        <v>39</v>
      </c>
      <c r="J2500" s="5">
        <v>44735</v>
      </c>
      <c r="K2500" s="4" t="b">
        <v>0</v>
      </c>
    </row>
    <row r="2501" spans="1:11" x14ac:dyDescent="0.25">
      <c r="A2501" s="6" t="s">
        <v>2747</v>
      </c>
      <c r="B2501" s="6" t="s">
        <v>85</v>
      </c>
      <c r="C2501" s="6" t="s">
        <v>32</v>
      </c>
      <c r="D2501" s="6" t="s">
        <v>127</v>
      </c>
      <c r="E2501" s="7">
        <v>80</v>
      </c>
      <c r="F2501" s="7">
        <v>60</v>
      </c>
      <c r="G2501" s="7">
        <v>480</v>
      </c>
      <c r="H2501" s="6" t="s">
        <v>25</v>
      </c>
      <c r="I2501" s="6" t="s">
        <v>39</v>
      </c>
      <c r="J2501" s="8">
        <v>45180</v>
      </c>
      <c r="K2501" s="7" t="b">
        <v>1</v>
      </c>
    </row>
    <row r="2502" spans="1:11" x14ac:dyDescent="0.25">
      <c r="A2502" s="3" t="s">
        <v>2748</v>
      </c>
      <c r="B2502" s="3" t="s">
        <v>64</v>
      </c>
      <c r="C2502" s="3" t="s">
        <v>28</v>
      </c>
      <c r="D2502" s="3" t="s">
        <v>35</v>
      </c>
      <c r="E2502" s="4">
        <v>275</v>
      </c>
      <c r="F2502" s="4"/>
      <c r="G2502" s="4"/>
      <c r="H2502" s="3" t="s">
        <v>49</v>
      </c>
      <c r="I2502" s="3" t="s">
        <v>16</v>
      </c>
      <c r="J2502" s="5">
        <v>45440</v>
      </c>
      <c r="K2502" s="4" t="b">
        <v>0</v>
      </c>
    </row>
    <row r="2503" spans="1:11" x14ac:dyDescent="0.25">
      <c r="A2503" s="6" t="s">
        <v>2749</v>
      </c>
      <c r="B2503" s="6" t="s">
        <v>114</v>
      </c>
      <c r="C2503" s="6" t="s">
        <v>131</v>
      </c>
      <c r="D2503" s="6" t="s">
        <v>362</v>
      </c>
      <c r="E2503" s="7">
        <v>320</v>
      </c>
      <c r="F2503" s="7">
        <v>50</v>
      </c>
      <c r="G2503" s="7">
        <v>1600</v>
      </c>
      <c r="H2503" s="6" t="s">
        <v>25</v>
      </c>
      <c r="I2503" s="6" t="s">
        <v>16</v>
      </c>
      <c r="J2503" s="8">
        <v>45547</v>
      </c>
      <c r="K2503" s="7"/>
    </row>
    <row r="2504" spans="1:11" x14ac:dyDescent="0.25">
      <c r="A2504" s="3" t="s">
        <v>2750</v>
      </c>
      <c r="B2504" s="3" t="s">
        <v>101</v>
      </c>
      <c r="C2504" s="3" t="s">
        <v>23</v>
      </c>
      <c r="D2504" s="3" t="s">
        <v>356</v>
      </c>
      <c r="E2504" s="4">
        <v>140</v>
      </c>
      <c r="F2504" s="4">
        <v>40</v>
      </c>
      <c r="G2504" s="4">
        <v>560</v>
      </c>
      <c r="H2504" s="3" t="s">
        <v>15</v>
      </c>
      <c r="I2504" s="3" t="s">
        <v>16</v>
      </c>
      <c r="J2504" s="5">
        <v>45610</v>
      </c>
      <c r="K2504" s="4"/>
    </row>
    <row r="2505" spans="1:11" x14ac:dyDescent="0.25">
      <c r="A2505" s="6" t="s">
        <v>2751</v>
      </c>
      <c r="B2505" s="6" t="s">
        <v>70</v>
      </c>
      <c r="C2505" s="6" t="s">
        <v>23</v>
      </c>
      <c r="D2505" s="6" t="s">
        <v>24</v>
      </c>
      <c r="E2505" s="7">
        <v>215</v>
      </c>
      <c r="F2505" s="7">
        <v>60</v>
      </c>
      <c r="G2505" s="7">
        <v>1290</v>
      </c>
      <c r="H2505" s="6" t="s">
        <v>15</v>
      </c>
      <c r="I2505" s="6" t="s">
        <v>39</v>
      </c>
      <c r="J2505" s="8">
        <v>44843</v>
      </c>
      <c r="K2505" s="7" t="b">
        <v>0</v>
      </c>
    </row>
    <row r="2506" spans="1:11" x14ac:dyDescent="0.25">
      <c r="A2506" s="3" t="s">
        <v>2752</v>
      </c>
      <c r="B2506" s="3" t="s">
        <v>41</v>
      </c>
      <c r="C2506" s="3" t="s">
        <v>28</v>
      </c>
      <c r="D2506" s="3" t="s">
        <v>35</v>
      </c>
      <c r="E2506" s="4"/>
      <c r="F2506" s="4">
        <v>20</v>
      </c>
      <c r="G2506" s="4">
        <v>160</v>
      </c>
      <c r="H2506" s="3" t="s">
        <v>49</v>
      </c>
      <c r="I2506" s="3" t="s">
        <v>39</v>
      </c>
      <c r="J2506" s="5">
        <v>45320</v>
      </c>
      <c r="K2506" s="4" t="b">
        <v>1</v>
      </c>
    </row>
    <row r="2507" spans="1:11" x14ac:dyDescent="0.25">
      <c r="A2507" s="6" t="s">
        <v>2753</v>
      </c>
      <c r="B2507" s="6" t="s">
        <v>31</v>
      </c>
      <c r="C2507" s="6" t="s">
        <v>13</v>
      </c>
      <c r="D2507" s="6" t="s">
        <v>1415</v>
      </c>
      <c r="E2507" s="7">
        <v>80</v>
      </c>
      <c r="F2507" s="7">
        <v>60</v>
      </c>
      <c r="G2507" s="7">
        <v>480</v>
      </c>
      <c r="H2507" s="6" t="s">
        <v>25</v>
      </c>
      <c r="I2507" s="6" t="s">
        <v>16</v>
      </c>
      <c r="J2507" s="8">
        <v>44573</v>
      </c>
      <c r="K2507" s="7"/>
    </row>
    <row r="2508" spans="1:11" x14ac:dyDescent="0.25">
      <c r="A2508" s="3" t="s">
        <v>2754</v>
      </c>
      <c r="B2508" s="3" t="s">
        <v>31</v>
      </c>
      <c r="C2508" s="3" t="s">
        <v>28</v>
      </c>
      <c r="D2508" s="3" t="s">
        <v>257</v>
      </c>
      <c r="E2508" s="4">
        <v>320</v>
      </c>
      <c r="F2508" s="4">
        <v>20</v>
      </c>
      <c r="G2508" s="4">
        <v>640</v>
      </c>
      <c r="H2508" s="3" t="s">
        <v>25</v>
      </c>
      <c r="I2508" s="3" t="s">
        <v>39</v>
      </c>
      <c r="J2508" s="5">
        <v>45362</v>
      </c>
      <c r="K2508" s="4" t="b">
        <v>0</v>
      </c>
    </row>
    <row r="2509" spans="1:11" x14ac:dyDescent="0.25">
      <c r="A2509" s="6" t="s">
        <v>2755</v>
      </c>
      <c r="B2509" s="6" t="s">
        <v>31</v>
      </c>
      <c r="C2509" s="6" t="s">
        <v>28</v>
      </c>
      <c r="D2509" s="6" t="s">
        <v>72</v>
      </c>
      <c r="E2509" s="7">
        <v>140</v>
      </c>
      <c r="F2509" s="7">
        <v>100</v>
      </c>
      <c r="G2509" s="7">
        <v>1400</v>
      </c>
      <c r="H2509" s="6" t="s">
        <v>49</v>
      </c>
      <c r="I2509" s="6" t="s">
        <v>39</v>
      </c>
      <c r="J2509" s="8">
        <v>45202</v>
      </c>
      <c r="K2509" s="7"/>
    </row>
    <row r="2510" spans="1:11" x14ac:dyDescent="0.25">
      <c r="A2510" s="3" t="s">
        <v>2756</v>
      </c>
      <c r="B2510" s="3" t="s">
        <v>31</v>
      </c>
      <c r="C2510" s="3" t="s">
        <v>32</v>
      </c>
      <c r="D2510" s="3" t="s">
        <v>171</v>
      </c>
      <c r="E2510" s="4">
        <v>305</v>
      </c>
      <c r="F2510" s="4">
        <v>50</v>
      </c>
      <c r="G2510" s="4">
        <v>1525</v>
      </c>
      <c r="H2510" s="3" t="s">
        <v>15</v>
      </c>
      <c r="I2510" s="3" t="s">
        <v>16</v>
      </c>
      <c r="J2510" s="5">
        <v>45514</v>
      </c>
      <c r="K2510" s="4" t="b">
        <v>0</v>
      </c>
    </row>
    <row r="2511" spans="1:11" x14ac:dyDescent="0.25">
      <c r="A2511" s="6" t="s">
        <v>2757</v>
      </c>
      <c r="B2511" s="6" t="s">
        <v>47</v>
      </c>
      <c r="C2511" s="6" t="s">
        <v>131</v>
      </c>
      <c r="D2511" s="6" t="s">
        <v>140</v>
      </c>
      <c r="E2511" s="7">
        <v>110</v>
      </c>
      <c r="F2511" s="7">
        <v>70</v>
      </c>
      <c r="G2511" s="7">
        <v>770</v>
      </c>
      <c r="H2511" s="6" t="s">
        <v>49</v>
      </c>
      <c r="I2511" s="6" t="s">
        <v>39</v>
      </c>
      <c r="J2511" s="8">
        <v>45119</v>
      </c>
      <c r="K2511" s="7"/>
    </row>
    <row r="2512" spans="1:11" x14ac:dyDescent="0.25">
      <c r="A2512" s="3" t="s">
        <v>2758</v>
      </c>
      <c r="B2512" s="3" t="s">
        <v>70</v>
      </c>
      <c r="C2512" s="3" t="s">
        <v>42</v>
      </c>
      <c r="D2512" s="3" t="s">
        <v>45</v>
      </c>
      <c r="E2512" s="4">
        <v>275</v>
      </c>
      <c r="F2512" s="4">
        <v>50</v>
      </c>
      <c r="G2512" s="4">
        <v>1375</v>
      </c>
      <c r="H2512" s="3" t="s">
        <v>15</v>
      </c>
      <c r="I2512" s="3" t="s">
        <v>16</v>
      </c>
      <c r="J2512" s="5">
        <v>45568</v>
      </c>
      <c r="K2512" s="4" t="b">
        <v>1</v>
      </c>
    </row>
    <row r="2513" spans="1:11" x14ac:dyDescent="0.25">
      <c r="A2513" s="6" t="s">
        <v>2759</v>
      </c>
      <c r="B2513" s="6" t="s">
        <v>90</v>
      </c>
      <c r="C2513" s="6" t="s">
        <v>23</v>
      </c>
      <c r="D2513" s="6" t="s">
        <v>86</v>
      </c>
      <c r="E2513" s="7">
        <v>335</v>
      </c>
      <c r="F2513" s="7">
        <v>100</v>
      </c>
      <c r="G2513" s="7">
        <v>3350</v>
      </c>
      <c r="H2513" s="6" t="s">
        <v>49</v>
      </c>
      <c r="I2513" s="6" t="s">
        <v>16</v>
      </c>
      <c r="J2513" s="8">
        <v>44592</v>
      </c>
      <c r="K2513" s="7" t="b">
        <v>0</v>
      </c>
    </row>
    <row r="2514" spans="1:11" x14ac:dyDescent="0.25">
      <c r="A2514" s="3" t="s">
        <v>2760</v>
      </c>
      <c r="B2514" s="3" t="s">
        <v>56</v>
      </c>
      <c r="C2514" s="3" t="s">
        <v>13</v>
      </c>
      <c r="D2514" s="3" t="s">
        <v>510</v>
      </c>
      <c r="E2514" s="4">
        <v>170</v>
      </c>
      <c r="F2514" s="4">
        <v>70</v>
      </c>
      <c r="G2514" s="4">
        <v>1190</v>
      </c>
      <c r="H2514" s="3" t="s">
        <v>25</v>
      </c>
      <c r="I2514" s="3" t="s">
        <v>39</v>
      </c>
      <c r="J2514" s="5">
        <v>44951</v>
      </c>
      <c r="K2514" s="4" t="b">
        <v>0</v>
      </c>
    </row>
    <row r="2515" spans="1:11" x14ac:dyDescent="0.25">
      <c r="A2515" s="6" t="s">
        <v>2761</v>
      </c>
      <c r="B2515" s="6" t="s">
        <v>31</v>
      </c>
      <c r="C2515" s="6" t="s">
        <v>19</v>
      </c>
      <c r="D2515" s="6" t="s">
        <v>20</v>
      </c>
      <c r="E2515" s="7">
        <v>290</v>
      </c>
      <c r="F2515" s="7">
        <v>70</v>
      </c>
      <c r="G2515" s="7">
        <v>2030</v>
      </c>
      <c r="H2515" s="6" t="s">
        <v>15</v>
      </c>
      <c r="I2515" s="6" t="s">
        <v>39</v>
      </c>
      <c r="J2515" s="8">
        <v>44813</v>
      </c>
      <c r="K2515" s="7"/>
    </row>
    <row r="2516" spans="1:11" x14ac:dyDescent="0.25">
      <c r="A2516" s="3" t="s">
        <v>2762</v>
      </c>
      <c r="B2516" s="3" t="s">
        <v>70</v>
      </c>
      <c r="C2516" s="3" t="s">
        <v>28</v>
      </c>
      <c r="D2516" s="3" t="s">
        <v>35</v>
      </c>
      <c r="E2516" s="4"/>
      <c r="F2516" s="4">
        <v>90</v>
      </c>
      <c r="G2516" s="4">
        <v>1800</v>
      </c>
      <c r="H2516" s="3" t="s">
        <v>25</v>
      </c>
      <c r="I2516" s="3" t="s">
        <v>16</v>
      </c>
      <c r="J2516" s="5">
        <v>44700</v>
      </c>
      <c r="K2516" s="4"/>
    </row>
    <row r="2517" spans="1:11" x14ac:dyDescent="0.25">
      <c r="A2517" s="6" t="s">
        <v>2763</v>
      </c>
      <c r="B2517" s="6" t="s">
        <v>22</v>
      </c>
      <c r="C2517" s="6" t="s">
        <v>42</v>
      </c>
      <c r="D2517" s="6" t="s">
        <v>282</v>
      </c>
      <c r="E2517" s="7">
        <v>50</v>
      </c>
      <c r="F2517" s="7">
        <v>60</v>
      </c>
      <c r="G2517" s="7">
        <v>300</v>
      </c>
      <c r="H2517" s="6" t="s">
        <v>25</v>
      </c>
      <c r="I2517" s="6" t="s">
        <v>39</v>
      </c>
      <c r="J2517" s="8">
        <v>45097</v>
      </c>
      <c r="K2517" s="7" t="b">
        <v>1</v>
      </c>
    </row>
    <row r="2518" spans="1:11" x14ac:dyDescent="0.25">
      <c r="A2518" s="3" t="s">
        <v>2764</v>
      </c>
      <c r="B2518" s="3" t="s">
        <v>78</v>
      </c>
      <c r="C2518" s="3" t="s">
        <v>19</v>
      </c>
      <c r="D2518" s="3" t="s">
        <v>663</v>
      </c>
      <c r="E2518" s="4">
        <v>305</v>
      </c>
      <c r="F2518" s="4">
        <v>50</v>
      </c>
      <c r="G2518" s="4">
        <v>1525</v>
      </c>
      <c r="H2518" s="3" t="s">
        <v>49</v>
      </c>
      <c r="I2518" s="3" t="s">
        <v>39</v>
      </c>
      <c r="J2518" s="5">
        <v>45243</v>
      </c>
      <c r="K2518" s="4"/>
    </row>
    <row r="2519" spans="1:11" x14ac:dyDescent="0.25">
      <c r="A2519" s="6" t="s">
        <v>2765</v>
      </c>
      <c r="B2519" s="6" t="s">
        <v>109</v>
      </c>
      <c r="C2519" s="6" t="s">
        <v>131</v>
      </c>
      <c r="D2519" s="6" t="s">
        <v>140</v>
      </c>
      <c r="E2519" s="7">
        <v>110</v>
      </c>
      <c r="F2519" s="7">
        <v>40</v>
      </c>
      <c r="G2519" s="7">
        <v>440</v>
      </c>
      <c r="H2519" s="6" t="s">
        <v>49</v>
      </c>
      <c r="I2519" s="6" t="s">
        <v>39</v>
      </c>
      <c r="J2519" s="8">
        <v>45282</v>
      </c>
      <c r="K2519" s="7" t="b">
        <v>0</v>
      </c>
    </row>
    <row r="2520" spans="1:11" x14ac:dyDescent="0.25">
      <c r="A2520" s="3" t="s">
        <v>2766</v>
      </c>
      <c r="B2520" s="3" t="s">
        <v>64</v>
      </c>
      <c r="C2520" s="3" t="s">
        <v>23</v>
      </c>
      <c r="D2520" s="3" t="s">
        <v>1240</v>
      </c>
      <c r="E2520" s="4">
        <v>260</v>
      </c>
      <c r="F2520" s="4">
        <v>40</v>
      </c>
      <c r="G2520" s="4">
        <v>1040</v>
      </c>
      <c r="H2520" s="3" t="s">
        <v>49</v>
      </c>
      <c r="I2520" s="3" t="s">
        <v>16</v>
      </c>
      <c r="J2520" s="5">
        <v>44883</v>
      </c>
      <c r="K2520" s="4" t="b">
        <v>0</v>
      </c>
    </row>
    <row r="2521" spans="1:11" x14ac:dyDescent="0.25">
      <c r="A2521" s="6" t="s">
        <v>2767</v>
      </c>
      <c r="B2521" s="6" t="s">
        <v>117</v>
      </c>
      <c r="C2521" s="6" t="s">
        <v>32</v>
      </c>
      <c r="D2521" s="6" t="s">
        <v>366</v>
      </c>
      <c r="E2521" s="7">
        <v>410</v>
      </c>
      <c r="F2521" s="7">
        <v>40</v>
      </c>
      <c r="G2521" s="7">
        <v>1640</v>
      </c>
      <c r="H2521" s="6" t="s">
        <v>49</v>
      </c>
      <c r="I2521" s="6" t="s">
        <v>16</v>
      </c>
      <c r="J2521" s="8">
        <v>44965</v>
      </c>
      <c r="K2521" s="7" t="b">
        <v>1</v>
      </c>
    </row>
    <row r="2522" spans="1:11" x14ac:dyDescent="0.25">
      <c r="A2522" s="3" t="s">
        <v>2768</v>
      </c>
      <c r="B2522" s="3" t="s">
        <v>66</v>
      </c>
      <c r="C2522" s="3" t="s">
        <v>19</v>
      </c>
      <c r="D2522" s="3" t="s">
        <v>684</v>
      </c>
      <c r="E2522" s="4">
        <v>245</v>
      </c>
      <c r="F2522" s="4">
        <v>90</v>
      </c>
      <c r="G2522" s="4">
        <v>2205</v>
      </c>
      <c r="H2522" s="3" t="s">
        <v>25</v>
      </c>
      <c r="I2522" s="3" t="s">
        <v>39</v>
      </c>
      <c r="J2522" s="5">
        <v>44716</v>
      </c>
      <c r="K2522" s="4" t="b">
        <v>1</v>
      </c>
    </row>
    <row r="2523" spans="1:11" x14ac:dyDescent="0.25">
      <c r="A2523" s="6" t="s">
        <v>2769</v>
      </c>
      <c r="B2523" s="6" t="s">
        <v>114</v>
      </c>
      <c r="C2523" s="6" t="s">
        <v>32</v>
      </c>
      <c r="D2523" s="6" t="s">
        <v>35</v>
      </c>
      <c r="E2523" s="7"/>
      <c r="F2523" s="7">
        <v>10</v>
      </c>
      <c r="G2523" s="7">
        <v>110</v>
      </c>
      <c r="H2523" s="6" t="s">
        <v>49</v>
      </c>
      <c r="I2523" s="6" t="s">
        <v>39</v>
      </c>
      <c r="J2523" s="8">
        <v>44965</v>
      </c>
      <c r="K2523" s="7"/>
    </row>
    <row r="2524" spans="1:11" x14ac:dyDescent="0.25">
      <c r="A2524" s="3" t="s">
        <v>2770</v>
      </c>
      <c r="B2524" s="3" t="s">
        <v>109</v>
      </c>
      <c r="C2524" s="3" t="s">
        <v>28</v>
      </c>
      <c r="D2524" s="3" t="s">
        <v>479</v>
      </c>
      <c r="E2524" s="4">
        <v>80</v>
      </c>
      <c r="F2524" s="4">
        <v>10</v>
      </c>
      <c r="G2524" s="4">
        <v>80</v>
      </c>
      <c r="H2524" s="3" t="s">
        <v>15</v>
      </c>
      <c r="I2524" s="3" t="s">
        <v>16</v>
      </c>
      <c r="J2524" s="5">
        <v>45029</v>
      </c>
      <c r="K2524" s="4" t="b">
        <v>0</v>
      </c>
    </row>
    <row r="2525" spans="1:11" x14ac:dyDescent="0.25">
      <c r="A2525" s="6" t="s">
        <v>2771</v>
      </c>
      <c r="B2525" s="6" t="s">
        <v>18</v>
      </c>
      <c r="C2525" s="6" t="s">
        <v>131</v>
      </c>
      <c r="D2525" s="6" t="s">
        <v>1049</v>
      </c>
      <c r="E2525" s="7">
        <v>80</v>
      </c>
      <c r="F2525" s="7">
        <v>30</v>
      </c>
      <c r="G2525" s="7">
        <v>240</v>
      </c>
      <c r="H2525" s="6" t="s">
        <v>15</v>
      </c>
      <c r="I2525" s="6" t="s">
        <v>39</v>
      </c>
      <c r="J2525" s="8">
        <v>45314</v>
      </c>
      <c r="K2525" s="7" t="b">
        <v>1</v>
      </c>
    </row>
    <row r="2526" spans="1:11" x14ac:dyDescent="0.25">
      <c r="A2526" s="3" t="s">
        <v>2772</v>
      </c>
      <c r="B2526" s="3" t="s">
        <v>114</v>
      </c>
      <c r="C2526" s="3" t="s">
        <v>42</v>
      </c>
      <c r="D2526" s="3" t="s">
        <v>200</v>
      </c>
      <c r="E2526" s="4">
        <v>395</v>
      </c>
      <c r="F2526" s="4">
        <v>50</v>
      </c>
      <c r="G2526" s="4">
        <v>1975</v>
      </c>
      <c r="H2526" s="3" t="s">
        <v>49</v>
      </c>
      <c r="I2526" s="3" t="s">
        <v>39</v>
      </c>
      <c r="J2526" s="5">
        <v>45533</v>
      </c>
      <c r="K2526" s="4" t="b">
        <v>0</v>
      </c>
    </row>
    <row r="2527" spans="1:11" x14ac:dyDescent="0.25">
      <c r="A2527" s="6" t="s">
        <v>2773</v>
      </c>
      <c r="B2527" s="6" t="s">
        <v>27</v>
      </c>
      <c r="C2527" s="6" t="s">
        <v>13</v>
      </c>
      <c r="D2527" s="6" t="s">
        <v>504</v>
      </c>
      <c r="E2527" s="7">
        <v>335</v>
      </c>
      <c r="F2527" s="7">
        <v>20</v>
      </c>
      <c r="G2527" s="7">
        <v>670</v>
      </c>
      <c r="H2527" s="6" t="s">
        <v>25</v>
      </c>
      <c r="I2527" s="6" t="s">
        <v>16</v>
      </c>
      <c r="J2527" s="8">
        <v>44813</v>
      </c>
      <c r="K2527" s="7"/>
    </row>
    <row r="2528" spans="1:11" x14ac:dyDescent="0.25">
      <c r="A2528" s="3" t="s">
        <v>2774</v>
      </c>
      <c r="B2528" s="3" t="s">
        <v>64</v>
      </c>
      <c r="C2528" s="3" t="s">
        <v>42</v>
      </c>
      <c r="D2528" s="3" t="s">
        <v>198</v>
      </c>
      <c r="E2528" s="4">
        <v>350</v>
      </c>
      <c r="F2528" s="4">
        <v>60</v>
      </c>
      <c r="G2528" s="4">
        <v>2100</v>
      </c>
      <c r="H2528" s="3" t="s">
        <v>15</v>
      </c>
      <c r="I2528" s="3" t="s">
        <v>16</v>
      </c>
      <c r="J2528" s="5">
        <v>45448</v>
      </c>
      <c r="K2528" s="4"/>
    </row>
    <row r="2529" spans="1:11" x14ac:dyDescent="0.25">
      <c r="A2529" s="6" t="s">
        <v>2775</v>
      </c>
      <c r="B2529" s="6" t="s">
        <v>37</v>
      </c>
      <c r="C2529" s="6" t="s">
        <v>32</v>
      </c>
      <c r="D2529" s="6" t="s">
        <v>366</v>
      </c>
      <c r="E2529" s="7">
        <v>410</v>
      </c>
      <c r="F2529" s="7">
        <v>40</v>
      </c>
      <c r="G2529" s="7">
        <v>1640</v>
      </c>
      <c r="H2529" s="6" t="s">
        <v>25</v>
      </c>
      <c r="I2529" s="6" t="s">
        <v>39</v>
      </c>
      <c r="J2529" s="8">
        <v>44724</v>
      </c>
      <c r="K2529" s="7" t="b">
        <v>0</v>
      </c>
    </row>
    <row r="2530" spans="1:11" x14ac:dyDescent="0.25">
      <c r="A2530" s="3" t="s">
        <v>2776</v>
      </c>
      <c r="B2530" s="3" t="s">
        <v>12</v>
      </c>
      <c r="C2530" s="3" t="s">
        <v>42</v>
      </c>
      <c r="D2530" s="3" t="s">
        <v>145</v>
      </c>
      <c r="E2530" s="4">
        <v>380</v>
      </c>
      <c r="F2530" s="4">
        <v>80</v>
      </c>
      <c r="G2530" s="4">
        <v>3040</v>
      </c>
      <c r="H2530" s="3" t="s">
        <v>25</v>
      </c>
      <c r="I2530" s="3" t="s">
        <v>39</v>
      </c>
      <c r="J2530" s="5">
        <v>45445</v>
      </c>
      <c r="K2530" s="4"/>
    </row>
    <row r="2531" spans="1:11" x14ac:dyDescent="0.25">
      <c r="A2531" s="6" t="s">
        <v>2777</v>
      </c>
      <c r="B2531" s="6" t="s">
        <v>85</v>
      </c>
      <c r="C2531" s="6" t="s">
        <v>67</v>
      </c>
      <c r="D2531" s="6" t="s">
        <v>216</v>
      </c>
      <c r="E2531" s="7">
        <v>125</v>
      </c>
      <c r="F2531" s="7">
        <v>40</v>
      </c>
      <c r="G2531" s="7">
        <v>500</v>
      </c>
      <c r="H2531" s="6" t="s">
        <v>49</v>
      </c>
      <c r="I2531" s="6" t="s">
        <v>39</v>
      </c>
      <c r="J2531" s="8">
        <v>45635</v>
      </c>
      <c r="K2531" s="7" t="b">
        <v>1</v>
      </c>
    </row>
    <row r="2532" spans="1:11" x14ac:dyDescent="0.25">
      <c r="A2532" s="3" t="s">
        <v>2778</v>
      </c>
      <c r="B2532" s="3" t="s">
        <v>41</v>
      </c>
      <c r="C2532" s="3" t="s">
        <v>42</v>
      </c>
      <c r="D2532" s="3" t="s">
        <v>710</v>
      </c>
      <c r="E2532" s="4">
        <v>215</v>
      </c>
      <c r="F2532" s="4">
        <v>50</v>
      </c>
      <c r="G2532" s="4">
        <v>1075</v>
      </c>
      <c r="H2532" s="3" t="s">
        <v>49</v>
      </c>
      <c r="I2532" s="3" t="s">
        <v>16</v>
      </c>
      <c r="J2532" s="5">
        <v>45453</v>
      </c>
      <c r="K2532" s="4"/>
    </row>
    <row r="2533" spans="1:11" x14ac:dyDescent="0.25">
      <c r="A2533" s="6" t="s">
        <v>2779</v>
      </c>
      <c r="B2533" s="6" t="s">
        <v>81</v>
      </c>
      <c r="C2533" s="6" t="s">
        <v>13</v>
      </c>
      <c r="D2533" s="6" t="s">
        <v>456</v>
      </c>
      <c r="E2533" s="7">
        <v>260</v>
      </c>
      <c r="F2533" s="7">
        <v>70</v>
      </c>
      <c r="G2533" s="7">
        <v>1820</v>
      </c>
      <c r="H2533" s="6" t="s">
        <v>49</v>
      </c>
      <c r="I2533" s="6" t="s">
        <v>16</v>
      </c>
      <c r="J2533" s="8">
        <v>45430</v>
      </c>
      <c r="K2533" s="7"/>
    </row>
    <row r="2534" spans="1:11" x14ac:dyDescent="0.25">
      <c r="A2534" s="3" t="s">
        <v>2780</v>
      </c>
      <c r="B2534" s="3" t="s">
        <v>41</v>
      </c>
      <c r="C2534" s="3" t="s">
        <v>13</v>
      </c>
      <c r="D2534" s="3" t="s">
        <v>57</v>
      </c>
      <c r="E2534" s="4">
        <v>395</v>
      </c>
      <c r="F2534" s="4">
        <v>90</v>
      </c>
      <c r="G2534" s="4">
        <v>3555</v>
      </c>
      <c r="H2534" s="3" t="s">
        <v>25</v>
      </c>
      <c r="I2534" s="3" t="s">
        <v>16</v>
      </c>
      <c r="J2534" s="5">
        <v>44587</v>
      </c>
      <c r="K2534" s="4" t="b">
        <v>1</v>
      </c>
    </row>
    <row r="2535" spans="1:11" x14ac:dyDescent="0.25">
      <c r="A2535" s="6" t="s">
        <v>2781</v>
      </c>
      <c r="B2535" s="6" t="s">
        <v>78</v>
      </c>
      <c r="C2535" s="6" t="s">
        <v>131</v>
      </c>
      <c r="D2535" s="6" t="s">
        <v>276</v>
      </c>
      <c r="E2535" s="7">
        <v>65</v>
      </c>
      <c r="F2535" s="7">
        <v>70</v>
      </c>
      <c r="G2535" s="7">
        <v>455</v>
      </c>
      <c r="H2535" s="6" t="s">
        <v>49</v>
      </c>
      <c r="I2535" s="6" t="s">
        <v>16</v>
      </c>
      <c r="J2535" s="8">
        <v>45154</v>
      </c>
      <c r="K2535" s="7" t="b">
        <v>0</v>
      </c>
    </row>
    <row r="2536" spans="1:11" x14ac:dyDescent="0.25">
      <c r="A2536" s="3" t="s">
        <v>2782</v>
      </c>
      <c r="B2536" s="3" t="s">
        <v>27</v>
      </c>
      <c r="C2536" s="3" t="s">
        <v>42</v>
      </c>
      <c r="D2536" s="3" t="s">
        <v>454</v>
      </c>
      <c r="E2536" s="4">
        <v>260</v>
      </c>
      <c r="F2536" s="4">
        <v>100</v>
      </c>
      <c r="G2536" s="4">
        <v>2600</v>
      </c>
      <c r="H2536" s="3" t="s">
        <v>49</v>
      </c>
      <c r="I2536" s="3" t="s">
        <v>39</v>
      </c>
      <c r="J2536" s="5">
        <v>44605</v>
      </c>
      <c r="K2536" s="4" t="b">
        <v>0</v>
      </c>
    </row>
    <row r="2537" spans="1:11" x14ac:dyDescent="0.25">
      <c r="A2537" s="6" t="s">
        <v>2783</v>
      </c>
      <c r="B2537" s="6" t="s">
        <v>47</v>
      </c>
      <c r="C2537" s="6" t="s">
        <v>32</v>
      </c>
      <c r="D2537" s="6" t="s">
        <v>483</v>
      </c>
      <c r="E2537" s="7">
        <v>230</v>
      </c>
      <c r="F2537" s="7">
        <v>60</v>
      </c>
      <c r="G2537" s="7">
        <v>1380</v>
      </c>
      <c r="H2537" s="6" t="s">
        <v>15</v>
      </c>
      <c r="I2537" s="6" t="s">
        <v>39</v>
      </c>
      <c r="J2537" s="8">
        <v>45221</v>
      </c>
      <c r="K2537" s="7" t="b">
        <v>0</v>
      </c>
    </row>
    <row r="2538" spans="1:11" x14ac:dyDescent="0.25">
      <c r="A2538" s="3" t="s">
        <v>2784</v>
      </c>
      <c r="B2538" s="3" t="s">
        <v>44</v>
      </c>
      <c r="C2538" s="3" t="s">
        <v>67</v>
      </c>
      <c r="D2538" s="3" t="s">
        <v>350</v>
      </c>
      <c r="E2538" s="4">
        <v>275</v>
      </c>
      <c r="F2538" s="4">
        <v>70</v>
      </c>
      <c r="G2538" s="4">
        <v>1925</v>
      </c>
      <c r="H2538" s="3" t="s">
        <v>49</v>
      </c>
      <c r="I2538" s="3" t="s">
        <v>39</v>
      </c>
      <c r="J2538" s="5">
        <v>45111</v>
      </c>
      <c r="K2538" s="4" t="b">
        <v>1</v>
      </c>
    </row>
    <row r="2539" spans="1:11" x14ac:dyDescent="0.25">
      <c r="A2539" s="6" t="s">
        <v>2785</v>
      </c>
      <c r="B2539" s="6" t="s">
        <v>12</v>
      </c>
      <c r="C2539" s="6" t="s">
        <v>131</v>
      </c>
      <c r="D2539" s="6" t="s">
        <v>244</v>
      </c>
      <c r="E2539" s="7">
        <v>155</v>
      </c>
      <c r="F2539" s="7">
        <v>80</v>
      </c>
      <c r="G2539" s="7">
        <v>1240</v>
      </c>
      <c r="H2539" s="6" t="s">
        <v>15</v>
      </c>
      <c r="I2539" s="6" t="s">
        <v>16</v>
      </c>
      <c r="J2539" s="8">
        <v>45191</v>
      </c>
      <c r="K2539" s="7" t="b">
        <v>0</v>
      </c>
    </row>
    <row r="2540" spans="1:11" x14ac:dyDescent="0.25">
      <c r="A2540" s="3" t="s">
        <v>2786</v>
      </c>
      <c r="B2540" s="3" t="s">
        <v>85</v>
      </c>
      <c r="C2540" s="3" t="s">
        <v>32</v>
      </c>
      <c r="D2540" s="3" t="s">
        <v>499</v>
      </c>
      <c r="E2540" s="4">
        <v>290</v>
      </c>
      <c r="F2540" s="4">
        <v>40</v>
      </c>
      <c r="G2540" s="4">
        <v>1160</v>
      </c>
      <c r="H2540" s="3" t="s">
        <v>15</v>
      </c>
      <c r="I2540" s="3" t="s">
        <v>39</v>
      </c>
      <c r="J2540" s="5">
        <v>45434</v>
      </c>
      <c r="K2540" s="4"/>
    </row>
    <row r="2541" spans="1:11" x14ac:dyDescent="0.25">
      <c r="A2541" s="6" t="s">
        <v>2787</v>
      </c>
      <c r="B2541" s="6" t="s">
        <v>169</v>
      </c>
      <c r="C2541" s="6" t="s">
        <v>131</v>
      </c>
      <c r="D2541" s="6" t="s">
        <v>213</v>
      </c>
      <c r="E2541" s="7">
        <v>140</v>
      </c>
      <c r="F2541" s="7">
        <v>30</v>
      </c>
      <c r="G2541" s="7">
        <v>420</v>
      </c>
      <c r="H2541" s="6" t="s">
        <v>25</v>
      </c>
      <c r="I2541" s="6" t="s">
        <v>39</v>
      </c>
      <c r="J2541" s="8">
        <v>44906</v>
      </c>
      <c r="K2541" s="7" t="b">
        <v>0</v>
      </c>
    </row>
    <row r="2542" spans="1:11" x14ac:dyDescent="0.25">
      <c r="A2542" s="3" t="s">
        <v>2788</v>
      </c>
      <c r="B2542" s="3" t="s">
        <v>31</v>
      </c>
      <c r="C2542" s="3" t="s">
        <v>28</v>
      </c>
      <c r="D2542" s="3" t="s">
        <v>105</v>
      </c>
      <c r="E2542" s="4">
        <v>410</v>
      </c>
      <c r="F2542" s="4">
        <v>100</v>
      </c>
      <c r="G2542" s="4">
        <v>4100</v>
      </c>
      <c r="H2542" s="3" t="s">
        <v>25</v>
      </c>
      <c r="I2542" s="3" t="s">
        <v>16</v>
      </c>
      <c r="J2542" s="5">
        <v>44615</v>
      </c>
      <c r="K2542" s="4" t="b">
        <v>1</v>
      </c>
    </row>
    <row r="2543" spans="1:11" x14ac:dyDescent="0.25">
      <c r="A2543" s="6" t="s">
        <v>2789</v>
      </c>
      <c r="B2543" s="6" t="s">
        <v>117</v>
      </c>
      <c r="C2543" s="6" t="s">
        <v>32</v>
      </c>
      <c r="D2543" s="6" t="s">
        <v>499</v>
      </c>
      <c r="E2543" s="7">
        <v>290</v>
      </c>
      <c r="F2543" s="7">
        <v>10</v>
      </c>
      <c r="G2543" s="7">
        <v>290</v>
      </c>
      <c r="H2543" s="6" t="s">
        <v>49</v>
      </c>
      <c r="I2543" s="6" t="s">
        <v>39</v>
      </c>
      <c r="J2543" s="8">
        <v>45555</v>
      </c>
      <c r="K2543" s="7" t="b">
        <v>0</v>
      </c>
    </row>
    <row r="2544" spans="1:11" x14ac:dyDescent="0.25">
      <c r="A2544" s="3" t="s">
        <v>2790</v>
      </c>
      <c r="B2544" s="3" t="s">
        <v>99</v>
      </c>
      <c r="C2544" s="3" t="s">
        <v>23</v>
      </c>
      <c r="D2544" s="3" t="s">
        <v>398</v>
      </c>
      <c r="E2544" s="4">
        <v>50</v>
      </c>
      <c r="F2544" s="4">
        <v>40</v>
      </c>
      <c r="G2544" s="4">
        <v>200</v>
      </c>
      <c r="H2544" s="3" t="s">
        <v>25</v>
      </c>
      <c r="I2544" s="3" t="s">
        <v>39</v>
      </c>
      <c r="J2544" s="5">
        <v>45085</v>
      </c>
      <c r="K2544" s="4" t="b">
        <v>1</v>
      </c>
    </row>
    <row r="2545" spans="1:11" x14ac:dyDescent="0.25">
      <c r="A2545" s="6" t="s">
        <v>2791</v>
      </c>
      <c r="B2545" s="6" t="s">
        <v>90</v>
      </c>
      <c r="C2545" s="6" t="s">
        <v>32</v>
      </c>
      <c r="D2545" s="6" t="s">
        <v>410</v>
      </c>
      <c r="E2545" s="7">
        <v>110</v>
      </c>
      <c r="F2545" s="7">
        <v>20</v>
      </c>
      <c r="G2545" s="7">
        <v>220</v>
      </c>
      <c r="H2545" s="6" t="s">
        <v>15</v>
      </c>
      <c r="I2545" s="6" t="s">
        <v>39</v>
      </c>
      <c r="J2545" s="8">
        <v>45377</v>
      </c>
      <c r="K2545" s="7" t="b">
        <v>0</v>
      </c>
    </row>
    <row r="2546" spans="1:11" x14ac:dyDescent="0.25">
      <c r="A2546" s="3" t="s">
        <v>2792</v>
      </c>
      <c r="B2546" s="3" t="s">
        <v>47</v>
      </c>
      <c r="C2546" s="3" t="s">
        <v>42</v>
      </c>
      <c r="D2546" s="3" t="s">
        <v>675</v>
      </c>
      <c r="E2546" s="4">
        <v>125</v>
      </c>
      <c r="F2546" s="4">
        <v>70</v>
      </c>
      <c r="G2546" s="4">
        <v>875</v>
      </c>
      <c r="H2546" s="3" t="s">
        <v>15</v>
      </c>
      <c r="I2546" s="3" t="s">
        <v>16</v>
      </c>
      <c r="J2546" s="5">
        <v>45015</v>
      </c>
      <c r="K2546" s="4" t="b">
        <v>0</v>
      </c>
    </row>
    <row r="2547" spans="1:11" x14ac:dyDescent="0.25">
      <c r="A2547" s="6" t="s">
        <v>2793</v>
      </c>
      <c r="B2547" s="6" t="s">
        <v>109</v>
      </c>
      <c r="C2547" s="6" t="s">
        <v>42</v>
      </c>
      <c r="D2547" s="6" t="s">
        <v>343</v>
      </c>
      <c r="E2547" s="7">
        <v>290</v>
      </c>
      <c r="F2547" s="7">
        <v>40</v>
      </c>
      <c r="G2547" s="7">
        <v>1160</v>
      </c>
      <c r="H2547" s="6" t="s">
        <v>25</v>
      </c>
      <c r="I2547" s="6" t="s">
        <v>16</v>
      </c>
      <c r="J2547" s="8">
        <v>45089</v>
      </c>
      <c r="K2547" s="7"/>
    </row>
    <row r="2548" spans="1:11" x14ac:dyDescent="0.25">
      <c r="A2548" s="3" t="s">
        <v>2794</v>
      </c>
      <c r="B2548" s="3" t="s">
        <v>169</v>
      </c>
      <c r="C2548" s="3" t="s">
        <v>13</v>
      </c>
      <c r="D2548" s="3" t="s">
        <v>208</v>
      </c>
      <c r="E2548" s="4">
        <v>95</v>
      </c>
      <c r="F2548" s="4">
        <v>40</v>
      </c>
      <c r="G2548" s="4">
        <v>380</v>
      </c>
      <c r="H2548" s="3" t="s">
        <v>25</v>
      </c>
      <c r="I2548" s="3" t="s">
        <v>16</v>
      </c>
      <c r="J2548" s="5">
        <v>45234</v>
      </c>
      <c r="K2548" s="4" t="b">
        <v>1</v>
      </c>
    </row>
    <row r="2549" spans="1:11" x14ac:dyDescent="0.25">
      <c r="A2549" s="6" t="s">
        <v>2795</v>
      </c>
      <c r="B2549" s="6" t="s">
        <v>109</v>
      </c>
      <c r="C2549" s="6" t="s">
        <v>23</v>
      </c>
      <c r="D2549" s="6" t="s">
        <v>122</v>
      </c>
      <c r="E2549" s="7">
        <v>395</v>
      </c>
      <c r="F2549" s="7">
        <v>70</v>
      </c>
      <c r="G2549" s="7">
        <v>2765</v>
      </c>
      <c r="H2549" s="6" t="s">
        <v>49</v>
      </c>
      <c r="I2549" s="6" t="s">
        <v>39</v>
      </c>
      <c r="J2549" s="8">
        <v>44693</v>
      </c>
      <c r="K2549" s="7"/>
    </row>
    <row r="2550" spans="1:11" x14ac:dyDescent="0.25">
      <c r="A2550" s="3" t="s">
        <v>2796</v>
      </c>
      <c r="B2550" s="3" t="s">
        <v>18</v>
      </c>
      <c r="C2550" s="3" t="s">
        <v>19</v>
      </c>
      <c r="D2550" s="3" t="s">
        <v>143</v>
      </c>
      <c r="E2550" s="4">
        <v>320</v>
      </c>
      <c r="F2550" s="4">
        <v>70</v>
      </c>
      <c r="G2550" s="4">
        <v>2240</v>
      </c>
      <c r="H2550" s="3" t="s">
        <v>49</v>
      </c>
      <c r="I2550" s="3" t="s">
        <v>39</v>
      </c>
      <c r="J2550" s="5">
        <v>44663</v>
      </c>
      <c r="K2550" s="4" t="b">
        <v>1</v>
      </c>
    </row>
    <row r="2551" spans="1:11" x14ac:dyDescent="0.25">
      <c r="A2551" s="6" t="s">
        <v>2797</v>
      </c>
      <c r="B2551" s="6" t="s">
        <v>114</v>
      </c>
      <c r="C2551" s="6" t="s">
        <v>13</v>
      </c>
      <c r="D2551" s="6" t="s">
        <v>223</v>
      </c>
      <c r="E2551" s="7">
        <v>275</v>
      </c>
      <c r="F2551" s="7">
        <v>50</v>
      </c>
      <c r="G2551" s="7">
        <v>1375</v>
      </c>
      <c r="H2551" s="6" t="s">
        <v>25</v>
      </c>
      <c r="I2551" s="6" t="s">
        <v>39</v>
      </c>
      <c r="J2551" s="8">
        <v>45563</v>
      </c>
      <c r="K2551" s="7" t="b">
        <v>0</v>
      </c>
    </row>
    <row r="2552" spans="1:11" x14ac:dyDescent="0.25">
      <c r="A2552" s="3" t="s">
        <v>2798</v>
      </c>
      <c r="B2552" s="3" t="s">
        <v>47</v>
      </c>
      <c r="C2552" s="3" t="s">
        <v>42</v>
      </c>
      <c r="D2552" s="3" t="s">
        <v>35</v>
      </c>
      <c r="E2552" s="4">
        <v>200</v>
      </c>
      <c r="F2552" s="4"/>
      <c r="G2552" s="4"/>
      <c r="H2552" s="3" t="s">
        <v>15</v>
      </c>
      <c r="I2552" s="3" t="s">
        <v>39</v>
      </c>
      <c r="J2552" s="5">
        <v>45104</v>
      </c>
      <c r="K2552" s="4"/>
    </row>
    <row r="2553" spans="1:11" x14ac:dyDescent="0.25">
      <c r="A2553" s="6" t="s">
        <v>2799</v>
      </c>
      <c r="B2553" s="6" t="s">
        <v>75</v>
      </c>
      <c r="C2553" s="6" t="s">
        <v>131</v>
      </c>
      <c r="D2553" s="6" t="s">
        <v>184</v>
      </c>
      <c r="E2553" s="7">
        <v>335</v>
      </c>
      <c r="F2553" s="7">
        <v>60</v>
      </c>
      <c r="G2553" s="7">
        <v>2010</v>
      </c>
      <c r="H2553" s="6" t="s">
        <v>49</v>
      </c>
      <c r="I2553" s="6" t="s">
        <v>16</v>
      </c>
      <c r="J2553" s="8">
        <v>45148</v>
      </c>
      <c r="K2553" s="7" t="b">
        <v>1</v>
      </c>
    </row>
    <row r="2554" spans="1:11" x14ac:dyDescent="0.25">
      <c r="A2554" s="3" t="s">
        <v>2800</v>
      </c>
      <c r="B2554" s="3" t="s">
        <v>22</v>
      </c>
      <c r="C2554" s="3" t="s">
        <v>67</v>
      </c>
      <c r="D2554" s="3" t="s">
        <v>120</v>
      </c>
      <c r="E2554" s="4">
        <v>185</v>
      </c>
      <c r="F2554" s="4">
        <v>100</v>
      </c>
      <c r="G2554" s="4">
        <v>1850</v>
      </c>
      <c r="H2554" s="3" t="s">
        <v>49</v>
      </c>
      <c r="I2554" s="3" t="s">
        <v>39</v>
      </c>
      <c r="J2554" s="5">
        <v>45060</v>
      </c>
      <c r="K2554" s="4" t="b">
        <v>0</v>
      </c>
    </row>
    <row r="2555" spans="1:11" x14ac:dyDescent="0.25">
      <c r="A2555" s="6" t="s">
        <v>2801</v>
      </c>
      <c r="B2555" s="6" t="s">
        <v>109</v>
      </c>
      <c r="C2555" s="6" t="s">
        <v>28</v>
      </c>
      <c r="D2555" s="6" t="s">
        <v>467</v>
      </c>
      <c r="E2555" s="7">
        <v>50</v>
      </c>
      <c r="F2555" s="7">
        <v>40</v>
      </c>
      <c r="G2555" s="7">
        <v>200</v>
      </c>
      <c r="H2555" s="6" t="s">
        <v>49</v>
      </c>
      <c r="I2555" s="6" t="s">
        <v>16</v>
      </c>
      <c r="J2555" s="8">
        <v>44996</v>
      </c>
      <c r="K2555" s="7" t="b">
        <v>1</v>
      </c>
    </row>
    <row r="2556" spans="1:11" x14ac:dyDescent="0.25">
      <c r="A2556" s="3" t="s">
        <v>2802</v>
      </c>
      <c r="B2556" s="3" t="s">
        <v>99</v>
      </c>
      <c r="C2556" s="3" t="s">
        <v>28</v>
      </c>
      <c r="D2556" s="3" t="s">
        <v>309</v>
      </c>
      <c r="E2556" s="4">
        <v>65</v>
      </c>
      <c r="F2556" s="4">
        <v>40</v>
      </c>
      <c r="G2556" s="4">
        <v>260</v>
      </c>
      <c r="H2556" s="3" t="s">
        <v>15</v>
      </c>
      <c r="I2556" s="3" t="s">
        <v>16</v>
      </c>
      <c r="J2556" s="5">
        <v>44904</v>
      </c>
      <c r="K2556" s="4"/>
    </row>
    <row r="2557" spans="1:11" x14ac:dyDescent="0.25">
      <c r="A2557" s="6" t="s">
        <v>2803</v>
      </c>
      <c r="B2557" s="6" t="s">
        <v>81</v>
      </c>
      <c r="C2557" s="6" t="s">
        <v>13</v>
      </c>
      <c r="D2557" s="6" t="s">
        <v>194</v>
      </c>
      <c r="E2557" s="7">
        <v>410</v>
      </c>
      <c r="F2557" s="7">
        <v>30</v>
      </c>
      <c r="G2557" s="7">
        <v>1230</v>
      </c>
      <c r="H2557" s="6" t="s">
        <v>25</v>
      </c>
      <c r="I2557" s="6" t="s">
        <v>16</v>
      </c>
      <c r="J2557" s="8">
        <v>45621</v>
      </c>
      <c r="K2557" s="7" t="b">
        <v>1</v>
      </c>
    </row>
    <row r="2558" spans="1:11" x14ac:dyDescent="0.25">
      <c r="A2558" s="3" t="s">
        <v>2804</v>
      </c>
      <c r="B2558" s="3" t="s">
        <v>64</v>
      </c>
      <c r="C2558" s="3" t="s">
        <v>19</v>
      </c>
      <c r="D2558" s="3" t="s">
        <v>272</v>
      </c>
      <c r="E2558" s="4">
        <v>50</v>
      </c>
      <c r="F2558" s="4">
        <v>30</v>
      </c>
      <c r="G2558" s="4">
        <v>150</v>
      </c>
      <c r="H2558" s="3" t="s">
        <v>49</v>
      </c>
      <c r="I2558" s="3" t="s">
        <v>39</v>
      </c>
      <c r="J2558" s="5">
        <v>45064</v>
      </c>
      <c r="K2558" s="4" t="b">
        <v>0</v>
      </c>
    </row>
    <row r="2559" spans="1:11" x14ac:dyDescent="0.25">
      <c r="A2559" s="6" t="s">
        <v>2805</v>
      </c>
      <c r="B2559" s="6" t="s">
        <v>81</v>
      </c>
      <c r="C2559" s="6" t="s">
        <v>42</v>
      </c>
      <c r="D2559" s="6" t="s">
        <v>675</v>
      </c>
      <c r="E2559" s="7">
        <v>125</v>
      </c>
      <c r="F2559" s="7">
        <v>30</v>
      </c>
      <c r="G2559" s="7">
        <v>375</v>
      </c>
      <c r="H2559" s="6" t="s">
        <v>15</v>
      </c>
      <c r="I2559" s="6" t="s">
        <v>39</v>
      </c>
      <c r="J2559" s="8">
        <v>45208</v>
      </c>
      <c r="K2559" s="7"/>
    </row>
    <row r="2560" spans="1:11" x14ac:dyDescent="0.25">
      <c r="A2560" s="3" t="s">
        <v>2806</v>
      </c>
      <c r="B2560" s="3" t="s">
        <v>99</v>
      </c>
      <c r="C2560" s="3" t="s">
        <v>32</v>
      </c>
      <c r="D2560" s="3" t="s">
        <v>410</v>
      </c>
      <c r="E2560" s="4">
        <v>110</v>
      </c>
      <c r="F2560" s="4">
        <v>80</v>
      </c>
      <c r="G2560" s="4">
        <v>880</v>
      </c>
      <c r="H2560" s="3" t="s">
        <v>25</v>
      </c>
      <c r="I2560" s="3" t="s">
        <v>39</v>
      </c>
      <c r="J2560" s="5">
        <v>45182</v>
      </c>
      <c r="K2560" s="4"/>
    </row>
    <row r="2561" spans="1:11" x14ac:dyDescent="0.25">
      <c r="A2561" s="6" t="s">
        <v>2807</v>
      </c>
      <c r="B2561" s="6" t="s">
        <v>78</v>
      </c>
      <c r="C2561" s="6" t="s">
        <v>42</v>
      </c>
      <c r="D2561" s="6" t="s">
        <v>595</v>
      </c>
      <c r="E2561" s="7">
        <v>335</v>
      </c>
      <c r="F2561" s="7">
        <v>20</v>
      </c>
      <c r="G2561" s="7">
        <v>670</v>
      </c>
      <c r="H2561" s="6" t="s">
        <v>49</v>
      </c>
      <c r="I2561" s="6" t="s">
        <v>39</v>
      </c>
      <c r="J2561" s="8">
        <v>45142</v>
      </c>
      <c r="K2561" s="7"/>
    </row>
    <row r="2562" spans="1:11" x14ac:dyDescent="0.25">
      <c r="A2562" s="3" t="s">
        <v>2808</v>
      </c>
      <c r="B2562" s="3" t="s">
        <v>41</v>
      </c>
      <c r="C2562" s="3" t="s">
        <v>19</v>
      </c>
      <c r="D2562" s="3" t="s">
        <v>554</v>
      </c>
      <c r="E2562" s="4">
        <v>365</v>
      </c>
      <c r="F2562" s="4">
        <v>50</v>
      </c>
      <c r="G2562" s="4">
        <v>1825</v>
      </c>
      <c r="H2562" s="3" t="s">
        <v>15</v>
      </c>
      <c r="I2562" s="3" t="s">
        <v>39</v>
      </c>
      <c r="J2562" s="5">
        <v>45376</v>
      </c>
      <c r="K2562" s="4" t="b">
        <v>1</v>
      </c>
    </row>
    <row r="2563" spans="1:11" x14ac:dyDescent="0.25">
      <c r="A2563" s="6" t="s">
        <v>2809</v>
      </c>
      <c r="B2563" s="6" t="s">
        <v>37</v>
      </c>
      <c r="C2563" s="6" t="s">
        <v>67</v>
      </c>
      <c r="D2563" s="6" t="s">
        <v>68</v>
      </c>
      <c r="E2563" s="7">
        <v>230</v>
      </c>
      <c r="F2563" s="7">
        <v>10</v>
      </c>
      <c r="G2563" s="7">
        <v>230</v>
      </c>
      <c r="H2563" s="6" t="s">
        <v>25</v>
      </c>
      <c r="I2563" s="6" t="s">
        <v>16</v>
      </c>
      <c r="J2563" s="8">
        <v>44753</v>
      </c>
      <c r="K2563" s="7" t="b">
        <v>0</v>
      </c>
    </row>
    <row r="2564" spans="1:11" x14ac:dyDescent="0.25">
      <c r="A2564" s="3" t="s">
        <v>2810</v>
      </c>
      <c r="B2564" s="3" t="s">
        <v>41</v>
      </c>
      <c r="C2564" s="3" t="s">
        <v>131</v>
      </c>
      <c r="D2564" s="3" t="s">
        <v>276</v>
      </c>
      <c r="E2564" s="4">
        <v>65</v>
      </c>
      <c r="F2564" s="4">
        <v>50</v>
      </c>
      <c r="G2564" s="4">
        <v>325</v>
      </c>
      <c r="H2564" s="3" t="s">
        <v>49</v>
      </c>
      <c r="I2564" s="3" t="s">
        <v>39</v>
      </c>
      <c r="J2564" s="5">
        <v>45093</v>
      </c>
      <c r="K2564" s="4" t="b">
        <v>1</v>
      </c>
    </row>
    <row r="2565" spans="1:11" x14ac:dyDescent="0.25">
      <c r="A2565" s="6" t="s">
        <v>2811</v>
      </c>
      <c r="B2565" s="6" t="s">
        <v>90</v>
      </c>
      <c r="C2565" s="6" t="s">
        <v>28</v>
      </c>
      <c r="D2565" s="6" t="s">
        <v>118</v>
      </c>
      <c r="E2565" s="7">
        <v>365</v>
      </c>
      <c r="F2565" s="7">
        <v>100</v>
      </c>
      <c r="G2565" s="7">
        <v>3650</v>
      </c>
      <c r="H2565" s="6" t="s">
        <v>49</v>
      </c>
      <c r="I2565" s="6" t="s">
        <v>39</v>
      </c>
      <c r="J2565" s="8">
        <v>44975</v>
      </c>
      <c r="K2565" s="7"/>
    </row>
    <row r="2566" spans="1:11" x14ac:dyDescent="0.25">
      <c r="A2566" s="3" t="s">
        <v>2812</v>
      </c>
      <c r="B2566" s="3" t="s">
        <v>31</v>
      </c>
      <c r="C2566" s="3" t="s">
        <v>131</v>
      </c>
      <c r="D2566" s="3" t="s">
        <v>362</v>
      </c>
      <c r="E2566" s="4">
        <v>320</v>
      </c>
      <c r="F2566" s="4">
        <v>90</v>
      </c>
      <c r="G2566" s="4">
        <v>2880</v>
      </c>
      <c r="H2566" s="3" t="s">
        <v>49</v>
      </c>
      <c r="I2566" s="3" t="s">
        <v>16</v>
      </c>
      <c r="J2566" s="5">
        <v>45043</v>
      </c>
      <c r="K2566" s="4"/>
    </row>
    <row r="2567" spans="1:11" x14ac:dyDescent="0.25">
      <c r="A2567" s="6" t="s">
        <v>2813</v>
      </c>
      <c r="B2567" s="6" t="s">
        <v>18</v>
      </c>
      <c r="C2567" s="6" t="s">
        <v>13</v>
      </c>
      <c r="D2567" s="6" t="s">
        <v>586</v>
      </c>
      <c r="E2567" s="7">
        <v>65</v>
      </c>
      <c r="F2567" s="7">
        <v>40</v>
      </c>
      <c r="G2567" s="7">
        <v>260</v>
      </c>
      <c r="H2567" s="6" t="s">
        <v>25</v>
      </c>
      <c r="I2567" s="6" t="s">
        <v>39</v>
      </c>
      <c r="J2567" s="8">
        <v>44939</v>
      </c>
      <c r="K2567" s="7"/>
    </row>
    <row r="2568" spans="1:11" x14ac:dyDescent="0.25">
      <c r="A2568" s="3" t="s">
        <v>2814</v>
      </c>
      <c r="B2568" s="3" t="s">
        <v>101</v>
      </c>
      <c r="C2568" s="3" t="s">
        <v>19</v>
      </c>
      <c r="D2568" s="3" t="s">
        <v>1071</v>
      </c>
      <c r="E2568" s="4">
        <v>140</v>
      </c>
      <c r="F2568" s="4">
        <v>10</v>
      </c>
      <c r="G2568" s="4">
        <v>140</v>
      </c>
      <c r="H2568" s="3" t="s">
        <v>49</v>
      </c>
      <c r="I2568" s="3" t="s">
        <v>39</v>
      </c>
      <c r="J2568" s="5">
        <v>45585</v>
      </c>
      <c r="K2568" s="4" t="b">
        <v>1</v>
      </c>
    </row>
    <row r="2569" spans="1:11" x14ac:dyDescent="0.25">
      <c r="A2569" s="6" t="s">
        <v>2815</v>
      </c>
      <c r="B2569" s="6" t="s">
        <v>117</v>
      </c>
      <c r="C2569" s="6" t="s">
        <v>23</v>
      </c>
      <c r="D2569" s="6" t="s">
        <v>48</v>
      </c>
      <c r="E2569" s="7">
        <v>365</v>
      </c>
      <c r="F2569" s="7">
        <v>10</v>
      </c>
      <c r="G2569" s="7">
        <v>365</v>
      </c>
      <c r="H2569" s="6" t="s">
        <v>49</v>
      </c>
      <c r="I2569" s="6" t="s">
        <v>16</v>
      </c>
      <c r="J2569" s="8">
        <v>45588</v>
      </c>
      <c r="K2569" s="7"/>
    </row>
    <row r="2570" spans="1:11" x14ac:dyDescent="0.25">
      <c r="A2570" s="3" t="s">
        <v>2816</v>
      </c>
      <c r="B2570" s="3" t="s">
        <v>90</v>
      </c>
      <c r="C2570" s="3" t="s">
        <v>28</v>
      </c>
      <c r="D2570" s="3" t="s">
        <v>112</v>
      </c>
      <c r="E2570" s="4">
        <v>200</v>
      </c>
      <c r="F2570" s="4">
        <v>80</v>
      </c>
      <c r="G2570" s="4">
        <v>1600</v>
      </c>
      <c r="H2570" s="3" t="s">
        <v>15</v>
      </c>
      <c r="I2570" s="3" t="s">
        <v>39</v>
      </c>
      <c r="J2570" s="5">
        <v>44936</v>
      </c>
      <c r="K2570" s="4"/>
    </row>
    <row r="2571" spans="1:11" x14ac:dyDescent="0.25">
      <c r="A2571" s="6" t="s">
        <v>2817</v>
      </c>
      <c r="B2571" s="6" t="s">
        <v>47</v>
      </c>
      <c r="C2571" s="6" t="s">
        <v>42</v>
      </c>
      <c r="D2571" s="6" t="s">
        <v>200</v>
      </c>
      <c r="E2571" s="7">
        <v>395</v>
      </c>
      <c r="F2571" s="7">
        <v>20</v>
      </c>
      <c r="G2571" s="7">
        <v>790</v>
      </c>
      <c r="H2571" s="6" t="s">
        <v>15</v>
      </c>
      <c r="I2571" s="6" t="s">
        <v>39</v>
      </c>
      <c r="J2571" s="8">
        <v>44567</v>
      </c>
      <c r="K2571" s="7" t="b">
        <v>1</v>
      </c>
    </row>
    <row r="2572" spans="1:11" x14ac:dyDescent="0.25">
      <c r="A2572" s="3" t="s">
        <v>2818</v>
      </c>
      <c r="B2572" s="3" t="s">
        <v>41</v>
      </c>
      <c r="C2572" s="3" t="s">
        <v>67</v>
      </c>
      <c r="D2572" s="3" t="s">
        <v>644</v>
      </c>
      <c r="E2572" s="4">
        <v>260</v>
      </c>
      <c r="F2572" s="4">
        <v>100</v>
      </c>
      <c r="G2572" s="4">
        <v>2600</v>
      </c>
      <c r="H2572" s="3" t="s">
        <v>25</v>
      </c>
      <c r="I2572" s="3" t="s">
        <v>16</v>
      </c>
      <c r="J2572" s="5">
        <v>45188</v>
      </c>
      <c r="K2572" s="4" t="b">
        <v>1</v>
      </c>
    </row>
    <row r="2573" spans="1:11" x14ac:dyDescent="0.25">
      <c r="A2573" s="6" t="s">
        <v>2819</v>
      </c>
      <c r="B2573" s="6" t="s">
        <v>124</v>
      </c>
      <c r="C2573" s="6" t="s">
        <v>67</v>
      </c>
      <c r="D2573" s="6" t="s">
        <v>368</v>
      </c>
      <c r="E2573" s="7">
        <v>215</v>
      </c>
      <c r="F2573" s="7">
        <v>40</v>
      </c>
      <c r="G2573" s="7">
        <v>860</v>
      </c>
      <c r="H2573" s="6" t="s">
        <v>49</v>
      </c>
      <c r="I2573" s="6" t="s">
        <v>16</v>
      </c>
      <c r="J2573" s="8">
        <v>45253</v>
      </c>
      <c r="K2573" s="7" t="b">
        <v>1</v>
      </c>
    </row>
    <row r="2574" spans="1:11" x14ac:dyDescent="0.25">
      <c r="A2574" s="3" t="s">
        <v>2820</v>
      </c>
      <c r="B2574" s="3" t="s">
        <v>64</v>
      </c>
      <c r="C2574" s="3" t="s">
        <v>32</v>
      </c>
      <c r="D2574" s="3" t="s">
        <v>171</v>
      </c>
      <c r="E2574" s="4">
        <v>305</v>
      </c>
      <c r="F2574" s="4">
        <v>30</v>
      </c>
      <c r="G2574" s="4">
        <v>915</v>
      </c>
      <c r="H2574" s="3" t="s">
        <v>49</v>
      </c>
      <c r="I2574" s="3" t="s">
        <v>39</v>
      </c>
      <c r="J2574" s="5">
        <v>44913</v>
      </c>
      <c r="K2574" s="4"/>
    </row>
    <row r="2575" spans="1:11" x14ac:dyDescent="0.25">
      <c r="A2575" s="6" t="s">
        <v>2821</v>
      </c>
      <c r="B2575" s="6" t="s">
        <v>37</v>
      </c>
      <c r="C2575" s="6" t="s">
        <v>13</v>
      </c>
      <c r="D2575" s="6" t="s">
        <v>35</v>
      </c>
      <c r="E2575" s="7"/>
      <c r="F2575" s="7">
        <v>60</v>
      </c>
      <c r="G2575" s="7">
        <v>2280</v>
      </c>
      <c r="H2575" s="6" t="s">
        <v>15</v>
      </c>
      <c r="I2575" s="6" t="s">
        <v>16</v>
      </c>
      <c r="J2575" s="8">
        <v>44762</v>
      </c>
      <c r="K2575" s="7"/>
    </row>
    <row r="2576" spans="1:11" x14ac:dyDescent="0.25">
      <c r="A2576" s="3" t="s">
        <v>2822</v>
      </c>
      <c r="B2576" s="3" t="s">
        <v>90</v>
      </c>
      <c r="C2576" s="3" t="s">
        <v>131</v>
      </c>
      <c r="D2576" s="3" t="s">
        <v>294</v>
      </c>
      <c r="E2576" s="4">
        <v>125</v>
      </c>
      <c r="F2576" s="4">
        <v>100</v>
      </c>
      <c r="G2576" s="4">
        <v>1250</v>
      </c>
      <c r="H2576" s="3" t="s">
        <v>49</v>
      </c>
      <c r="I2576" s="3" t="s">
        <v>39</v>
      </c>
      <c r="J2576" s="5">
        <v>44656</v>
      </c>
      <c r="K2576" s="4"/>
    </row>
    <row r="2577" spans="1:11" x14ac:dyDescent="0.25">
      <c r="A2577" s="6" t="s">
        <v>2823</v>
      </c>
      <c r="B2577" s="6" t="s">
        <v>64</v>
      </c>
      <c r="C2577" s="6" t="s">
        <v>13</v>
      </c>
      <c r="D2577" s="6" t="s">
        <v>1302</v>
      </c>
      <c r="E2577" s="7">
        <v>350</v>
      </c>
      <c r="F2577" s="7">
        <v>50</v>
      </c>
      <c r="G2577" s="7">
        <v>1750</v>
      </c>
      <c r="H2577" s="6" t="s">
        <v>25</v>
      </c>
      <c r="I2577" s="6" t="s">
        <v>16</v>
      </c>
      <c r="J2577" s="8">
        <v>44892</v>
      </c>
      <c r="K2577" s="7" t="b">
        <v>0</v>
      </c>
    </row>
    <row r="2578" spans="1:11" x14ac:dyDescent="0.25">
      <c r="A2578" s="3" t="s">
        <v>2824</v>
      </c>
      <c r="B2578" s="3" t="s">
        <v>114</v>
      </c>
      <c r="C2578" s="3" t="s">
        <v>28</v>
      </c>
      <c r="D2578" s="3" t="s">
        <v>125</v>
      </c>
      <c r="E2578" s="4">
        <v>155</v>
      </c>
      <c r="F2578" s="4">
        <v>20</v>
      </c>
      <c r="G2578" s="4">
        <v>310</v>
      </c>
      <c r="H2578" s="3" t="s">
        <v>25</v>
      </c>
      <c r="I2578" s="3" t="s">
        <v>16</v>
      </c>
      <c r="J2578" s="5">
        <v>45288</v>
      </c>
      <c r="K2578" s="4" t="b">
        <v>1</v>
      </c>
    </row>
    <row r="2579" spans="1:11" x14ac:dyDescent="0.25">
      <c r="A2579" s="6" t="s">
        <v>2825</v>
      </c>
      <c r="B2579" s="6" t="s">
        <v>64</v>
      </c>
      <c r="C2579" s="6" t="s">
        <v>42</v>
      </c>
      <c r="D2579" s="6" t="s">
        <v>145</v>
      </c>
      <c r="E2579" s="7">
        <v>380</v>
      </c>
      <c r="F2579" s="7">
        <v>70</v>
      </c>
      <c r="G2579" s="7">
        <v>2660</v>
      </c>
      <c r="H2579" s="6" t="s">
        <v>15</v>
      </c>
      <c r="I2579" s="6" t="s">
        <v>16</v>
      </c>
      <c r="J2579" s="8">
        <v>45214</v>
      </c>
      <c r="K2579" s="7" t="b">
        <v>0</v>
      </c>
    </row>
    <row r="2580" spans="1:11" x14ac:dyDescent="0.25">
      <c r="A2580" s="3" t="s">
        <v>2826</v>
      </c>
      <c r="B2580" s="3" t="s">
        <v>31</v>
      </c>
      <c r="C2580" s="3" t="s">
        <v>131</v>
      </c>
      <c r="D2580" s="3" t="s">
        <v>622</v>
      </c>
      <c r="E2580" s="4">
        <v>215</v>
      </c>
      <c r="F2580" s="4">
        <v>40</v>
      </c>
      <c r="G2580" s="4">
        <v>860</v>
      </c>
      <c r="H2580" s="3" t="s">
        <v>25</v>
      </c>
      <c r="I2580" s="3" t="s">
        <v>16</v>
      </c>
      <c r="J2580" s="5">
        <v>45231</v>
      </c>
      <c r="K2580" s="4"/>
    </row>
    <row r="2581" spans="1:11" x14ac:dyDescent="0.25">
      <c r="A2581" s="6" t="s">
        <v>2827</v>
      </c>
      <c r="B2581" s="6" t="s">
        <v>56</v>
      </c>
      <c r="C2581" s="6" t="s">
        <v>13</v>
      </c>
      <c r="D2581" s="6" t="s">
        <v>62</v>
      </c>
      <c r="E2581" s="7">
        <v>290</v>
      </c>
      <c r="F2581" s="7">
        <v>90</v>
      </c>
      <c r="G2581" s="7">
        <v>2610</v>
      </c>
      <c r="H2581" s="6" t="s">
        <v>15</v>
      </c>
      <c r="I2581" s="6" t="s">
        <v>16</v>
      </c>
      <c r="J2581" s="8">
        <v>44602</v>
      </c>
      <c r="K2581" s="7" t="b">
        <v>1</v>
      </c>
    </row>
    <row r="2582" spans="1:11" x14ac:dyDescent="0.25">
      <c r="A2582" s="3" t="s">
        <v>2828</v>
      </c>
      <c r="B2582" s="3" t="s">
        <v>99</v>
      </c>
      <c r="C2582" s="3" t="s">
        <v>131</v>
      </c>
      <c r="D2582" s="3" t="s">
        <v>327</v>
      </c>
      <c r="E2582" s="4">
        <v>305</v>
      </c>
      <c r="F2582" s="4">
        <v>60</v>
      </c>
      <c r="G2582" s="4">
        <v>1830</v>
      </c>
      <c r="H2582" s="3" t="s">
        <v>15</v>
      </c>
      <c r="I2582" s="3" t="s">
        <v>16</v>
      </c>
      <c r="J2582" s="5">
        <v>45263</v>
      </c>
      <c r="K2582" s="4"/>
    </row>
    <row r="2583" spans="1:11" x14ac:dyDescent="0.25">
      <c r="A2583" s="6" t="s">
        <v>2829</v>
      </c>
      <c r="B2583" s="6" t="s">
        <v>41</v>
      </c>
      <c r="C2583" s="6" t="s">
        <v>13</v>
      </c>
      <c r="D2583" s="6" t="s">
        <v>62</v>
      </c>
      <c r="E2583" s="7">
        <v>290</v>
      </c>
      <c r="F2583" s="7">
        <v>40</v>
      </c>
      <c r="G2583" s="7">
        <v>1160</v>
      </c>
      <c r="H2583" s="6" t="s">
        <v>25</v>
      </c>
      <c r="I2583" s="6" t="s">
        <v>39</v>
      </c>
      <c r="J2583" s="8">
        <v>45372</v>
      </c>
      <c r="K2583" s="7" t="b">
        <v>1</v>
      </c>
    </row>
    <row r="2584" spans="1:11" x14ac:dyDescent="0.25">
      <c r="A2584" s="3" t="s">
        <v>2830</v>
      </c>
      <c r="B2584" s="3" t="s">
        <v>31</v>
      </c>
      <c r="C2584" s="3" t="s">
        <v>67</v>
      </c>
      <c r="D2584" s="3" t="s">
        <v>421</v>
      </c>
      <c r="E2584" s="4">
        <v>410</v>
      </c>
      <c r="F2584" s="4">
        <v>20</v>
      </c>
      <c r="G2584" s="4">
        <v>820</v>
      </c>
      <c r="H2584" s="3" t="s">
        <v>15</v>
      </c>
      <c r="I2584" s="3" t="s">
        <v>16</v>
      </c>
      <c r="J2584" s="5">
        <v>45541</v>
      </c>
      <c r="K2584" s="4"/>
    </row>
    <row r="2585" spans="1:11" x14ac:dyDescent="0.25">
      <c r="A2585" s="6" t="s">
        <v>2831</v>
      </c>
      <c r="B2585" s="6" t="s">
        <v>70</v>
      </c>
      <c r="C2585" s="6" t="s">
        <v>67</v>
      </c>
      <c r="D2585" s="6" t="s">
        <v>920</v>
      </c>
      <c r="E2585" s="7">
        <v>170</v>
      </c>
      <c r="F2585" s="7">
        <v>100</v>
      </c>
      <c r="G2585" s="7">
        <v>1700</v>
      </c>
      <c r="H2585" s="6" t="s">
        <v>15</v>
      </c>
      <c r="I2585" s="6" t="s">
        <v>39</v>
      </c>
      <c r="J2585" s="8">
        <v>45415</v>
      </c>
      <c r="K2585" s="7" t="b">
        <v>0</v>
      </c>
    </row>
    <row r="2586" spans="1:11" x14ac:dyDescent="0.25">
      <c r="A2586" s="3" t="s">
        <v>2832</v>
      </c>
      <c r="B2586" s="3" t="s">
        <v>81</v>
      </c>
      <c r="C2586" s="3" t="s">
        <v>13</v>
      </c>
      <c r="D2586" s="3" t="s">
        <v>208</v>
      </c>
      <c r="E2586" s="4">
        <v>95</v>
      </c>
      <c r="F2586" s="4">
        <v>20</v>
      </c>
      <c r="G2586" s="4">
        <v>190</v>
      </c>
      <c r="H2586" s="3" t="s">
        <v>15</v>
      </c>
      <c r="I2586" s="3" t="s">
        <v>39</v>
      </c>
      <c r="J2586" s="5">
        <v>45039</v>
      </c>
      <c r="K2586" s="4"/>
    </row>
    <row r="2587" spans="1:11" x14ac:dyDescent="0.25">
      <c r="A2587" s="6" t="s">
        <v>2833</v>
      </c>
      <c r="B2587" s="6" t="s">
        <v>41</v>
      </c>
      <c r="C2587" s="6" t="s">
        <v>131</v>
      </c>
      <c r="D2587" s="6" t="s">
        <v>35</v>
      </c>
      <c r="E2587" s="7">
        <v>215</v>
      </c>
      <c r="F2587" s="7"/>
      <c r="G2587" s="7"/>
      <c r="H2587" s="6" t="s">
        <v>25</v>
      </c>
      <c r="I2587" s="6" t="s">
        <v>16</v>
      </c>
      <c r="J2587" s="8">
        <v>44944</v>
      </c>
      <c r="K2587" s="7"/>
    </row>
    <row r="2588" spans="1:11" x14ac:dyDescent="0.25">
      <c r="A2588" s="3" t="s">
        <v>2834</v>
      </c>
      <c r="B2588" s="3" t="s">
        <v>99</v>
      </c>
      <c r="C2588" s="3" t="s">
        <v>131</v>
      </c>
      <c r="D2588" s="3" t="s">
        <v>745</v>
      </c>
      <c r="E2588" s="4">
        <v>380</v>
      </c>
      <c r="F2588" s="4">
        <v>30</v>
      </c>
      <c r="G2588" s="4">
        <v>1140</v>
      </c>
      <c r="H2588" s="3" t="s">
        <v>15</v>
      </c>
      <c r="I2588" s="3" t="s">
        <v>16</v>
      </c>
      <c r="J2588" s="5">
        <v>45434</v>
      </c>
      <c r="K2588" s="4" t="b">
        <v>1</v>
      </c>
    </row>
    <row r="2589" spans="1:11" x14ac:dyDescent="0.25">
      <c r="A2589" s="6" t="s">
        <v>2835</v>
      </c>
      <c r="B2589" s="6" t="s">
        <v>41</v>
      </c>
      <c r="C2589" s="6" t="s">
        <v>23</v>
      </c>
      <c r="D2589" s="6" t="s">
        <v>218</v>
      </c>
      <c r="E2589" s="7">
        <v>350</v>
      </c>
      <c r="F2589" s="7">
        <v>100</v>
      </c>
      <c r="G2589" s="7">
        <v>3500</v>
      </c>
      <c r="H2589" s="6" t="s">
        <v>25</v>
      </c>
      <c r="I2589" s="6" t="s">
        <v>39</v>
      </c>
      <c r="J2589" s="8">
        <v>45416</v>
      </c>
      <c r="K2589" s="7"/>
    </row>
    <row r="2590" spans="1:11" x14ac:dyDescent="0.25">
      <c r="A2590" s="3" t="s">
        <v>2836</v>
      </c>
      <c r="B2590" s="3" t="s">
        <v>31</v>
      </c>
      <c r="C2590" s="3" t="s">
        <v>42</v>
      </c>
      <c r="D2590" s="3" t="s">
        <v>304</v>
      </c>
      <c r="E2590" s="4">
        <v>155</v>
      </c>
      <c r="F2590" s="4">
        <v>40</v>
      </c>
      <c r="G2590" s="4">
        <v>620</v>
      </c>
      <c r="H2590" s="3" t="s">
        <v>49</v>
      </c>
      <c r="I2590" s="3" t="s">
        <v>16</v>
      </c>
      <c r="J2590" s="5">
        <v>44984</v>
      </c>
      <c r="K2590" s="4" t="b">
        <v>0</v>
      </c>
    </row>
    <row r="2591" spans="1:11" x14ac:dyDescent="0.25">
      <c r="A2591" s="6" t="s">
        <v>2837</v>
      </c>
      <c r="B2591" s="6" t="s">
        <v>44</v>
      </c>
      <c r="C2591" s="6" t="s">
        <v>23</v>
      </c>
      <c r="D2591" s="6" t="s">
        <v>307</v>
      </c>
      <c r="E2591" s="7">
        <v>230</v>
      </c>
      <c r="F2591" s="7">
        <v>40</v>
      </c>
      <c r="G2591" s="7">
        <v>920</v>
      </c>
      <c r="H2591" s="6" t="s">
        <v>25</v>
      </c>
      <c r="I2591" s="6" t="s">
        <v>39</v>
      </c>
      <c r="J2591" s="8">
        <v>44999</v>
      </c>
      <c r="K2591" s="7" t="b">
        <v>0</v>
      </c>
    </row>
    <row r="2592" spans="1:11" x14ac:dyDescent="0.25">
      <c r="A2592" s="3" t="s">
        <v>2838</v>
      </c>
      <c r="B2592" s="3" t="s">
        <v>85</v>
      </c>
      <c r="C2592" s="3" t="s">
        <v>67</v>
      </c>
      <c r="D2592" s="3" t="s">
        <v>2839</v>
      </c>
      <c r="E2592" s="4">
        <v>80</v>
      </c>
      <c r="F2592" s="4">
        <v>80</v>
      </c>
      <c r="G2592" s="4">
        <v>640</v>
      </c>
      <c r="H2592" s="3" t="s">
        <v>15</v>
      </c>
      <c r="I2592" s="3" t="s">
        <v>39</v>
      </c>
      <c r="J2592" s="5">
        <v>45230</v>
      </c>
      <c r="K2592" s="4"/>
    </row>
    <row r="2593" spans="1:11" x14ac:dyDescent="0.25">
      <c r="A2593" s="6" t="s">
        <v>2840</v>
      </c>
      <c r="B2593" s="6" t="s">
        <v>114</v>
      </c>
      <c r="C2593" s="6" t="s">
        <v>42</v>
      </c>
      <c r="D2593" s="6" t="s">
        <v>595</v>
      </c>
      <c r="E2593" s="7">
        <v>335</v>
      </c>
      <c r="F2593" s="7">
        <v>50</v>
      </c>
      <c r="G2593" s="7">
        <v>1675</v>
      </c>
      <c r="H2593" s="6" t="s">
        <v>49</v>
      </c>
      <c r="I2593" s="6" t="s">
        <v>39</v>
      </c>
      <c r="J2593" s="8">
        <v>45019</v>
      </c>
      <c r="K2593" s="7" t="b">
        <v>0</v>
      </c>
    </row>
    <row r="2594" spans="1:11" x14ac:dyDescent="0.25">
      <c r="A2594" s="3" t="s">
        <v>2841</v>
      </c>
      <c r="B2594" s="3" t="s">
        <v>64</v>
      </c>
      <c r="C2594" s="3" t="s">
        <v>131</v>
      </c>
      <c r="D2594" s="3" t="s">
        <v>276</v>
      </c>
      <c r="E2594" s="4">
        <v>65</v>
      </c>
      <c r="F2594" s="4">
        <v>70</v>
      </c>
      <c r="G2594" s="4">
        <v>455</v>
      </c>
      <c r="H2594" s="3" t="s">
        <v>15</v>
      </c>
      <c r="I2594" s="3" t="s">
        <v>16</v>
      </c>
      <c r="J2594" s="5">
        <v>45346</v>
      </c>
      <c r="K2594" s="4" t="b">
        <v>1</v>
      </c>
    </row>
    <row r="2595" spans="1:11" x14ac:dyDescent="0.25">
      <c r="A2595" s="6" t="s">
        <v>2842</v>
      </c>
      <c r="B2595" s="6" t="s">
        <v>75</v>
      </c>
      <c r="C2595" s="6" t="s">
        <v>131</v>
      </c>
      <c r="D2595" s="6" t="s">
        <v>292</v>
      </c>
      <c r="E2595" s="7">
        <v>230</v>
      </c>
      <c r="F2595" s="7">
        <v>20</v>
      </c>
      <c r="G2595" s="7">
        <v>460</v>
      </c>
      <c r="H2595" s="6" t="s">
        <v>49</v>
      </c>
      <c r="I2595" s="6" t="s">
        <v>39</v>
      </c>
      <c r="J2595" s="8">
        <v>45560</v>
      </c>
      <c r="K2595" s="7"/>
    </row>
    <row r="2596" spans="1:11" x14ac:dyDescent="0.25">
      <c r="A2596" s="3" t="s">
        <v>2843</v>
      </c>
      <c r="B2596" s="3" t="s">
        <v>64</v>
      </c>
      <c r="C2596" s="3" t="s">
        <v>19</v>
      </c>
      <c r="D2596" s="3" t="s">
        <v>285</v>
      </c>
      <c r="E2596" s="4">
        <v>80</v>
      </c>
      <c r="F2596" s="4">
        <v>60</v>
      </c>
      <c r="G2596" s="4">
        <v>480</v>
      </c>
      <c r="H2596" s="3" t="s">
        <v>49</v>
      </c>
      <c r="I2596" s="3" t="s">
        <v>39</v>
      </c>
      <c r="J2596" s="5">
        <v>44644</v>
      </c>
      <c r="K2596" s="4" t="b">
        <v>1</v>
      </c>
    </row>
    <row r="2597" spans="1:11" x14ac:dyDescent="0.25">
      <c r="A2597" s="6" t="s">
        <v>2844</v>
      </c>
      <c r="B2597" s="6" t="s">
        <v>12</v>
      </c>
      <c r="C2597" s="6" t="s">
        <v>67</v>
      </c>
      <c r="D2597" s="6" t="s">
        <v>378</v>
      </c>
      <c r="E2597" s="7">
        <v>290</v>
      </c>
      <c r="F2597" s="7">
        <v>100</v>
      </c>
      <c r="G2597" s="7">
        <v>2900</v>
      </c>
      <c r="H2597" s="6" t="s">
        <v>25</v>
      </c>
      <c r="I2597" s="6" t="s">
        <v>16</v>
      </c>
      <c r="J2597" s="8">
        <v>45283</v>
      </c>
      <c r="K2597" s="7"/>
    </row>
    <row r="2598" spans="1:11" x14ac:dyDescent="0.25">
      <c r="A2598" s="3" t="s">
        <v>2845</v>
      </c>
      <c r="B2598" s="3" t="s">
        <v>90</v>
      </c>
      <c r="C2598" s="3" t="s">
        <v>19</v>
      </c>
      <c r="D2598" s="3" t="s">
        <v>251</v>
      </c>
      <c r="E2598" s="4">
        <v>380</v>
      </c>
      <c r="F2598" s="4">
        <v>20</v>
      </c>
      <c r="G2598" s="4">
        <v>760</v>
      </c>
      <c r="H2598" s="3" t="s">
        <v>15</v>
      </c>
      <c r="I2598" s="3" t="s">
        <v>16</v>
      </c>
      <c r="J2598" s="5">
        <v>45151</v>
      </c>
      <c r="K2598" s="4" t="b">
        <v>1</v>
      </c>
    </row>
    <row r="2599" spans="1:11" x14ac:dyDescent="0.25">
      <c r="A2599" s="6" t="s">
        <v>2846</v>
      </c>
      <c r="B2599" s="6" t="s">
        <v>12</v>
      </c>
      <c r="C2599" s="6" t="s">
        <v>23</v>
      </c>
      <c r="D2599" s="6" t="s">
        <v>35</v>
      </c>
      <c r="E2599" s="7"/>
      <c r="F2599" s="7">
        <v>70</v>
      </c>
      <c r="G2599" s="7">
        <v>1085</v>
      </c>
      <c r="H2599" s="6" t="s">
        <v>15</v>
      </c>
      <c r="I2599" s="6" t="s">
        <v>39</v>
      </c>
      <c r="J2599" s="8">
        <v>45128</v>
      </c>
      <c r="K2599" s="7"/>
    </row>
    <row r="2600" spans="1:11" x14ac:dyDescent="0.25">
      <c r="A2600" s="3" t="s">
        <v>2847</v>
      </c>
      <c r="B2600" s="3" t="s">
        <v>31</v>
      </c>
      <c r="C2600" s="3" t="s">
        <v>32</v>
      </c>
      <c r="D2600" s="3" t="s">
        <v>186</v>
      </c>
      <c r="E2600" s="4">
        <v>335</v>
      </c>
      <c r="F2600" s="4">
        <v>80</v>
      </c>
      <c r="G2600" s="4">
        <v>2680</v>
      </c>
      <c r="H2600" s="3" t="s">
        <v>25</v>
      </c>
      <c r="I2600" s="3" t="s">
        <v>16</v>
      </c>
      <c r="J2600" s="5">
        <v>45139</v>
      </c>
      <c r="K2600" s="4" t="b">
        <v>1</v>
      </c>
    </row>
    <row r="2601" spans="1:11" x14ac:dyDescent="0.25">
      <c r="A2601" s="6" t="s">
        <v>2848</v>
      </c>
      <c r="B2601" s="6" t="s">
        <v>78</v>
      </c>
      <c r="C2601" s="6" t="s">
        <v>28</v>
      </c>
      <c r="D2601" s="6" t="s">
        <v>206</v>
      </c>
      <c r="E2601" s="7">
        <v>245</v>
      </c>
      <c r="F2601" s="7">
        <v>10</v>
      </c>
      <c r="G2601" s="7">
        <v>245</v>
      </c>
      <c r="H2601" s="6" t="s">
        <v>15</v>
      </c>
      <c r="I2601" s="6" t="s">
        <v>39</v>
      </c>
      <c r="J2601" s="8">
        <v>45420</v>
      </c>
      <c r="K2601" s="7" t="b">
        <v>1</v>
      </c>
    </row>
    <row r="2602" spans="1:11" x14ac:dyDescent="0.25">
      <c r="A2602" s="3" t="s">
        <v>2849</v>
      </c>
      <c r="B2602" s="3" t="s">
        <v>85</v>
      </c>
      <c r="C2602" s="3" t="s">
        <v>67</v>
      </c>
      <c r="D2602" s="3" t="s">
        <v>347</v>
      </c>
      <c r="E2602" s="4">
        <v>335</v>
      </c>
      <c r="F2602" s="4">
        <v>100</v>
      </c>
      <c r="G2602" s="4">
        <v>3350</v>
      </c>
      <c r="H2602" s="3" t="s">
        <v>25</v>
      </c>
      <c r="I2602" s="3" t="s">
        <v>16</v>
      </c>
      <c r="J2602" s="5">
        <v>44605</v>
      </c>
      <c r="K2602" s="4" t="b">
        <v>1</v>
      </c>
    </row>
    <row r="2603" spans="1:11" x14ac:dyDescent="0.25">
      <c r="A2603" s="6" t="s">
        <v>2850</v>
      </c>
      <c r="B2603" s="6" t="s">
        <v>66</v>
      </c>
      <c r="C2603" s="6" t="s">
        <v>32</v>
      </c>
      <c r="D2603" s="6" t="s">
        <v>483</v>
      </c>
      <c r="E2603" s="7">
        <v>230</v>
      </c>
      <c r="F2603" s="7">
        <v>40</v>
      </c>
      <c r="G2603" s="7">
        <v>920</v>
      </c>
      <c r="H2603" s="6" t="s">
        <v>25</v>
      </c>
      <c r="I2603" s="6" t="s">
        <v>16</v>
      </c>
      <c r="J2603" s="8">
        <v>45492</v>
      </c>
      <c r="K2603" s="7" t="b">
        <v>1</v>
      </c>
    </row>
    <row r="2604" spans="1:11" x14ac:dyDescent="0.25">
      <c r="A2604" s="3" t="s">
        <v>2851</v>
      </c>
      <c r="B2604" s="3" t="s">
        <v>27</v>
      </c>
      <c r="C2604" s="3" t="s">
        <v>67</v>
      </c>
      <c r="D2604" s="3" t="s">
        <v>68</v>
      </c>
      <c r="E2604" s="4">
        <v>230</v>
      </c>
      <c r="F2604" s="4">
        <v>60</v>
      </c>
      <c r="G2604" s="4">
        <v>1380</v>
      </c>
      <c r="H2604" s="3" t="s">
        <v>15</v>
      </c>
      <c r="I2604" s="3" t="s">
        <v>16</v>
      </c>
      <c r="J2604" s="5">
        <v>45596</v>
      </c>
      <c r="K2604" s="4" t="b">
        <v>0</v>
      </c>
    </row>
    <row r="2605" spans="1:11" x14ac:dyDescent="0.25">
      <c r="A2605" s="6" t="s">
        <v>2852</v>
      </c>
      <c r="B2605" s="6" t="s">
        <v>101</v>
      </c>
      <c r="C2605" s="6" t="s">
        <v>23</v>
      </c>
      <c r="D2605" s="6" t="s">
        <v>136</v>
      </c>
      <c r="E2605" s="7">
        <v>275</v>
      </c>
      <c r="F2605" s="7">
        <v>80</v>
      </c>
      <c r="G2605" s="7">
        <v>2200</v>
      </c>
      <c r="H2605" s="6" t="s">
        <v>49</v>
      </c>
      <c r="I2605" s="6" t="s">
        <v>39</v>
      </c>
      <c r="J2605" s="8">
        <v>45165</v>
      </c>
      <c r="K2605" s="7" t="b">
        <v>0</v>
      </c>
    </row>
    <row r="2606" spans="1:11" x14ac:dyDescent="0.25">
      <c r="A2606" s="3" t="s">
        <v>2853</v>
      </c>
      <c r="B2606" s="3" t="s">
        <v>31</v>
      </c>
      <c r="C2606" s="3" t="s">
        <v>131</v>
      </c>
      <c r="D2606" s="3" t="s">
        <v>230</v>
      </c>
      <c r="E2606" s="4">
        <v>185</v>
      </c>
      <c r="F2606" s="4">
        <v>40</v>
      </c>
      <c r="G2606" s="4">
        <v>740</v>
      </c>
      <c r="H2606" s="3" t="s">
        <v>15</v>
      </c>
      <c r="I2606" s="3" t="s">
        <v>16</v>
      </c>
      <c r="J2606" s="5">
        <v>45222</v>
      </c>
      <c r="K2606" s="4" t="b">
        <v>0</v>
      </c>
    </row>
    <row r="2607" spans="1:11" x14ac:dyDescent="0.25">
      <c r="A2607" s="6" t="s">
        <v>2854</v>
      </c>
      <c r="B2607" s="6" t="s">
        <v>22</v>
      </c>
      <c r="C2607" s="6" t="s">
        <v>67</v>
      </c>
      <c r="D2607" s="6" t="s">
        <v>465</v>
      </c>
      <c r="E2607" s="7">
        <v>110</v>
      </c>
      <c r="F2607" s="7">
        <v>10</v>
      </c>
      <c r="G2607" s="7">
        <v>110</v>
      </c>
      <c r="H2607" s="6" t="s">
        <v>49</v>
      </c>
      <c r="I2607" s="6" t="s">
        <v>16</v>
      </c>
      <c r="J2607" s="8">
        <v>44947</v>
      </c>
      <c r="K2607" s="7" t="b">
        <v>1</v>
      </c>
    </row>
    <row r="2608" spans="1:11" x14ac:dyDescent="0.25">
      <c r="A2608" s="3" t="s">
        <v>2855</v>
      </c>
      <c r="B2608" s="3" t="s">
        <v>85</v>
      </c>
      <c r="C2608" s="3" t="s">
        <v>13</v>
      </c>
      <c r="D2608" s="3" t="s">
        <v>134</v>
      </c>
      <c r="E2608" s="4">
        <v>200</v>
      </c>
      <c r="F2608" s="4">
        <v>30</v>
      </c>
      <c r="G2608" s="4">
        <v>600</v>
      </c>
      <c r="H2608" s="3" t="s">
        <v>49</v>
      </c>
      <c r="I2608" s="3" t="s">
        <v>16</v>
      </c>
      <c r="J2608" s="5">
        <v>44879</v>
      </c>
      <c r="K2608" s="4" t="b">
        <v>1</v>
      </c>
    </row>
    <row r="2609" spans="1:11" x14ac:dyDescent="0.25">
      <c r="A2609" s="6" t="s">
        <v>2856</v>
      </c>
      <c r="B2609" s="6" t="s">
        <v>117</v>
      </c>
      <c r="C2609" s="6" t="s">
        <v>42</v>
      </c>
      <c r="D2609" s="6" t="s">
        <v>145</v>
      </c>
      <c r="E2609" s="7">
        <v>380</v>
      </c>
      <c r="F2609" s="7">
        <v>100</v>
      </c>
      <c r="G2609" s="7">
        <v>3800</v>
      </c>
      <c r="H2609" s="6" t="s">
        <v>25</v>
      </c>
      <c r="I2609" s="6" t="s">
        <v>39</v>
      </c>
      <c r="J2609" s="8">
        <v>45244</v>
      </c>
      <c r="K2609" s="7" t="b">
        <v>1</v>
      </c>
    </row>
    <row r="2610" spans="1:11" x14ac:dyDescent="0.25">
      <c r="A2610" s="3" t="s">
        <v>2857</v>
      </c>
      <c r="B2610" s="3" t="s">
        <v>56</v>
      </c>
      <c r="C2610" s="3" t="s">
        <v>67</v>
      </c>
      <c r="D2610" s="3" t="s">
        <v>323</v>
      </c>
      <c r="E2610" s="4">
        <v>320</v>
      </c>
      <c r="F2610" s="4">
        <v>30</v>
      </c>
      <c r="G2610" s="4">
        <v>960</v>
      </c>
      <c r="H2610" s="3" t="s">
        <v>15</v>
      </c>
      <c r="I2610" s="3" t="s">
        <v>39</v>
      </c>
      <c r="J2610" s="5">
        <v>45270</v>
      </c>
      <c r="K2610" s="4"/>
    </row>
    <row r="2611" spans="1:11" x14ac:dyDescent="0.25">
      <c r="A2611" s="6" t="s">
        <v>2858</v>
      </c>
      <c r="B2611" s="6" t="s">
        <v>124</v>
      </c>
      <c r="C2611" s="6" t="s">
        <v>13</v>
      </c>
      <c r="D2611" s="6" t="s">
        <v>223</v>
      </c>
      <c r="E2611" s="7">
        <v>275</v>
      </c>
      <c r="F2611" s="7">
        <v>60</v>
      </c>
      <c r="G2611" s="7">
        <v>1650</v>
      </c>
      <c r="H2611" s="6" t="s">
        <v>15</v>
      </c>
      <c r="I2611" s="6" t="s">
        <v>16</v>
      </c>
      <c r="J2611" s="8">
        <v>45362</v>
      </c>
      <c r="K2611" s="7"/>
    </row>
    <row r="2612" spans="1:11" x14ac:dyDescent="0.25">
      <c r="A2612" s="3" t="s">
        <v>2859</v>
      </c>
      <c r="B2612" s="3" t="s">
        <v>37</v>
      </c>
      <c r="C2612" s="3" t="s">
        <v>23</v>
      </c>
      <c r="D2612" s="3" t="s">
        <v>552</v>
      </c>
      <c r="E2612" s="4">
        <v>110</v>
      </c>
      <c r="F2612" s="4">
        <v>20</v>
      </c>
      <c r="G2612" s="4">
        <v>220</v>
      </c>
      <c r="H2612" s="3" t="s">
        <v>49</v>
      </c>
      <c r="I2612" s="3" t="s">
        <v>39</v>
      </c>
      <c r="J2612" s="5">
        <v>44685</v>
      </c>
      <c r="K2612" s="4"/>
    </row>
    <row r="2613" spans="1:11" x14ac:dyDescent="0.25">
      <c r="A2613" s="6" t="s">
        <v>2860</v>
      </c>
      <c r="B2613" s="6" t="s">
        <v>37</v>
      </c>
      <c r="C2613" s="6" t="s">
        <v>28</v>
      </c>
      <c r="D2613" s="6" t="s">
        <v>206</v>
      </c>
      <c r="E2613" s="7">
        <v>245</v>
      </c>
      <c r="F2613" s="7">
        <v>10</v>
      </c>
      <c r="G2613" s="7">
        <v>245</v>
      </c>
      <c r="H2613" s="6" t="s">
        <v>25</v>
      </c>
      <c r="I2613" s="6" t="s">
        <v>16</v>
      </c>
      <c r="J2613" s="8">
        <v>44754</v>
      </c>
      <c r="K2613" s="7"/>
    </row>
    <row r="2614" spans="1:11" x14ac:dyDescent="0.25">
      <c r="A2614" s="3" t="s">
        <v>2861</v>
      </c>
      <c r="B2614" s="3" t="s">
        <v>169</v>
      </c>
      <c r="C2614" s="3" t="s">
        <v>13</v>
      </c>
      <c r="D2614" s="3" t="s">
        <v>456</v>
      </c>
      <c r="E2614" s="4">
        <v>260</v>
      </c>
      <c r="F2614" s="4">
        <v>40</v>
      </c>
      <c r="G2614" s="4">
        <v>1040</v>
      </c>
      <c r="H2614" s="3" t="s">
        <v>15</v>
      </c>
      <c r="I2614" s="3" t="s">
        <v>39</v>
      </c>
      <c r="J2614" s="5">
        <v>45233</v>
      </c>
      <c r="K2614" s="4" t="b">
        <v>1</v>
      </c>
    </row>
    <row r="2615" spans="1:11" x14ac:dyDescent="0.25">
      <c r="A2615" s="6" t="s">
        <v>2862</v>
      </c>
      <c r="B2615" s="6" t="s">
        <v>70</v>
      </c>
      <c r="C2615" s="6" t="s">
        <v>23</v>
      </c>
      <c r="D2615" s="6" t="s">
        <v>552</v>
      </c>
      <c r="E2615" s="7">
        <v>110</v>
      </c>
      <c r="F2615" s="7">
        <v>80</v>
      </c>
      <c r="G2615" s="7">
        <v>880</v>
      </c>
      <c r="H2615" s="6" t="s">
        <v>15</v>
      </c>
      <c r="I2615" s="6" t="s">
        <v>39</v>
      </c>
      <c r="J2615" s="8">
        <v>44715</v>
      </c>
      <c r="K2615" s="7"/>
    </row>
    <row r="2616" spans="1:11" x14ac:dyDescent="0.25">
      <c r="A2616" s="3" t="s">
        <v>2863</v>
      </c>
      <c r="B2616" s="3" t="s">
        <v>18</v>
      </c>
      <c r="C2616" s="3" t="s">
        <v>28</v>
      </c>
      <c r="D2616" s="3" t="s">
        <v>125</v>
      </c>
      <c r="E2616" s="4">
        <v>155</v>
      </c>
      <c r="F2616" s="4">
        <v>30</v>
      </c>
      <c r="G2616" s="4">
        <v>465</v>
      </c>
      <c r="H2616" s="3" t="s">
        <v>15</v>
      </c>
      <c r="I2616" s="3" t="s">
        <v>16</v>
      </c>
      <c r="J2616" s="5">
        <v>44567</v>
      </c>
      <c r="K2616" s="4" t="b">
        <v>0</v>
      </c>
    </row>
    <row r="2617" spans="1:11" x14ac:dyDescent="0.25">
      <c r="A2617" s="6" t="s">
        <v>2864</v>
      </c>
      <c r="B2617" s="6" t="s">
        <v>44</v>
      </c>
      <c r="C2617" s="6" t="s">
        <v>23</v>
      </c>
      <c r="D2617" s="6" t="s">
        <v>115</v>
      </c>
      <c r="E2617" s="7">
        <v>380</v>
      </c>
      <c r="F2617" s="7">
        <v>10</v>
      </c>
      <c r="G2617" s="7">
        <v>380</v>
      </c>
      <c r="H2617" s="6" t="s">
        <v>25</v>
      </c>
      <c r="I2617" s="6" t="s">
        <v>39</v>
      </c>
      <c r="J2617" s="8">
        <v>45632</v>
      </c>
      <c r="K2617" s="7"/>
    </row>
    <row r="2618" spans="1:11" x14ac:dyDescent="0.25">
      <c r="A2618" s="3" t="s">
        <v>2865</v>
      </c>
      <c r="B2618" s="3" t="s">
        <v>117</v>
      </c>
      <c r="C2618" s="3" t="s">
        <v>23</v>
      </c>
      <c r="D2618" s="3" t="s">
        <v>218</v>
      </c>
      <c r="E2618" s="4">
        <v>350</v>
      </c>
      <c r="F2618" s="4">
        <v>60</v>
      </c>
      <c r="G2618" s="4">
        <v>2100</v>
      </c>
      <c r="H2618" s="3" t="s">
        <v>25</v>
      </c>
      <c r="I2618" s="3" t="s">
        <v>16</v>
      </c>
      <c r="J2618" s="5">
        <v>45545</v>
      </c>
      <c r="K2618" s="4" t="b">
        <v>1</v>
      </c>
    </row>
    <row r="2619" spans="1:11" x14ac:dyDescent="0.25">
      <c r="A2619" s="6" t="s">
        <v>2866</v>
      </c>
      <c r="B2619" s="6" t="s">
        <v>70</v>
      </c>
      <c r="C2619" s="6" t="s">
        <v>19</v>
      </c>
      <c r="D2619" s="6" t="s">
        <v>288</v>
      </c>
      <c r="E2619" s="7">
        <v>200</v>
      </c>
      <c r="F2619" s="7">
        <v>40</v>
      </c>
      <c r="G2619" s="7">
        <v>800</v>
      </c>
      <c r="H2619" s="6" t="s">
        <v>49</v>
      </c>
      <c r="I2619" s="6" t="s">
        <v>16</v>
      </c>
      <c r="J2619" s="8">
        <v>45142</v>
      </c>
      <c r="K2619" s="7"/>
    </row>
    <row r="2620" spans="1:11" x14ac:dyDescent="0.25">
      <c r="A2620" s="3" t="s">
        <v>2867</v>
      </c>
      <c r="B2620" s="3" t="s">
        <v>114</v>
      </c>
      <c r="C2620" s="3" t="s">
        <v>23</v>
      </c>
      <c r="D2620" s="3" t="s">
        <v>51</v>
      </c>
      <c r="E2620" s="4">
        <v>80</v>
      </c>
      <c r="F2620" s="4">
        <v>90</v>
      </c>
      <c r="G2620" s="4">
        <v>720</v>
      </c>
      <c r="H2620" s="3" t="s">
        <v>49</v>
      </c>
      <c r="I2620" s="3" t="s">
        <v>16</v>
      </c>
      <c r="J2620" s="5">
        <v>44700</v>
      </c>
      <c r="K2620" s="4"/>
    </row>
    <row r="2621" spans="1:11" x14ac:dyDescent="0.25">
      <c r="A2621" s="6" t="s">
        <v>2868</v>
      </c>
      <c r="B2621" s="6" t="s">
        <v>41</v>
      </c>
      <c r="C2621" s="6" t="s">
        <v>13</v>
      </c>
      <c r="D2621" s="6" t="s">
        <v>580</v>
      </c>
      <c r="E2621" s="7">
        <v>320</v>
      </c>
      <c r="F2621" s="7">
        <v>40</v>
      </c>
      <c r="G2621" s="7">
        <v>1280</v>
      </c>
      <c r="H2621" s="6" t="s">
        <v>25</v>
      </c>
      <c r="I2621" s="6" t="s">
        <v>16</v>
      </c>
      <c r="J2621" s="8">
        <v>44837</v>
      </c>
      <c r="K2621" s="7"/>
    </row>
    <row r="2622" spans="1:11" x14ac:dyDescent="0.25">
      <c r="A2622" s="3" t="s">
        <v>2869</v>
      </c>
      <c r="B2622" s="3" t="s">
        <v>27</v>
      </c>
      <c r="C2622" s="3" t="s">
        <v>13</v>
      </c>
      <c r="D2622" s="3" t="s">
        <v>223</v>
      </c>
      <c r="E2622" s="4">
        <v>275</v>
      </c>
      <c r="F2622" s="4">
        <v>40</v>
      </c>
      <c r="G2622" s="4">
        <v>1100</v>
      </c>
      <c r="H2622" s="3" t="s">
        <v>25</v>
      </c>
      <c r="I2622" s="3" t="s">
        <v>39</v>
      </c>
      <c r="J2622" s="5">
        <v>45510</v>
      </c>
      <c r="K2622" s="4"/>
    </row>
    <row r="2623" spans="1:11" x14ac:dyDescent="0.25">
      <c r="A2623" s="6" t="s">
        <v>2870</v>
      </c>
      <c r="B2623" s="6" t="s">
        <v>56</v>
      </c>
      <c r="C2623" s="6" t="s">
        <v>32</v>
      </c>
      <c r="D2623" s="6" t="s">
        <v>35</v>
      </c>
      <c r="E2623" s="7">
        <v>335</v>
      </c>
      <c r="F2623" s="7"/>
      <c r="G2623" s="7"/>
      <c r="H2623" s="6" t="s">
        <v>49</v>
      </c>
      <c r="I2623" s="6" t="s">
        <v>16</v>
      </c>
      <c r="J2623" s="8">
        <v>44636</v>
      </c>
      <c r="K2623" s="7" t="b">
        <v>0</v>
      </c>
    </row>
    <row r="2624" spans="1:11" x14ac:dyDescent="0.25">
      <c r="A2624" s="3" t="s">
        <v>2871</v>
      </c>
      <c r="B2624" s="3" t="s">
        <v>169</v>
      </c>
      <c r="C2624" s="3" t="s">
        <v>131</v>
      </c>
      <c r="D2624" s="3" t="s">
        <v>444</v>
      </c>
      <c r="E2624" s="4">
        <v>50</v>
      </c>
      <c r="F2624" s="4">
        <v>20</v>
      </c>
      <c r="G2624" s="4">
        <v>100</v>
      </c>
      <c r="H2624" s="3" t="s">
        <v>25</v>
      </c>
      <c r="I2624" s="3" t="s">
        <v>39</v>
      </c>
      <c r="J2624" s="5">
        <v>45528</v>
      </c>
      <c r="K2624" s="4" t="b">
        <v>1</v>
      </c>
    </row>
    <row r="2625" spans="1:11" x14ac:dyDescent="0.25">
      <c r="A2625" s="6" t="s">
        <v>2872</v>
      </c>
      <c r="B2625" s="6" t="s">
        <v>99</v>
      </c>
      <c r="C2625" s="6" t="s">
        <v>67</v>
      </c>
      <c r="D2625" s="6" t="s">
        <v>378</v>
      </c>
      <c r="E2625" s="7">
        <v>290</v>
      </c>
      <c r="F2625" s="7">
        <v>100</v>
      </c>
      <c r="G2625" s="7">
        <v>2900</v>
      </c>
      <c r="H2625" s="6" t="s">
        <v>25</v>
      </c>
      <c r="I2625" s="6" t="s">
        <v>39</v>
      </c>
      <c r="J2625" s="8">
        <v>44567</v>
      </c>
      <c r="K2625" s="7"/>
    </row>
    <row r="2626" spans="1:11" x14ac:dyDescent="0.25">
      <c r="A2626" s="3" t="s">
        <v>2873</v>
      </c>
      <c r="B2626" s="3" t="s">
        <v>41</v>
      </c>
      <c r="C2626" s="3" t="s">
        <v>32</v>
      </c>
      <c r="D2626" s="3" t="s">
        <v>410</v>
      </c>
      <c r="E2626" s="4">
        <v>110</v>
      </c>
      <c r="F2626" s="4">
        <v>100</v>
      </c>
      <c r="G2626" s="4">
        <v>1100</v>
      </c>
      <c r="H2626" s="3" t="s">
        <v>49</v>
      </c>
      <c r="I2626" s="3" t="s">
        <v>16</v>
      </c>
      <c r="J2626" s="5">
        <v>44786</v>
      </c>
      <c r="K2626" s="4" t="b">
        <v>1</v>
      </c>
    </row>
    <row r="2627" spans="1:11" x14ac:dyDescent="0.25">
      <c r="A2627" s="6" t="s">
        <v>2874</v>
      </c>
      <c r="B2627" s="6" t="s">
        <v>47</v>
      </c>
      <c r="C2627" s="6" t="s">
        <v>131</v>
      </c>
      <c r="D2627" s="6" t="s">
        <v>336</v>
      </c>
      <c r="E2627" s="7">
        <v>200</v>
      </c>
      <c r="F2627" s="7">
        <v>50</v>
      </c>
      <c r="G2627" s="7">
        <v>1000</v>
      </c>
      <c r="H2627" s="6" t="s">
        <v>49</v>
      </c>
      <c r="I2627" s="6" t="s">
        <v>39</v>
      </c>
      <c r="J2627" s="8">
        <v>45564</v>
      </c>
      <c r="K2627" s="7"/>
    </row>
    <row r="2628" spans="1:11" x14ac:dyDescent="0.25">
      <c r="A2628" s="3" t="s">
        <v>2875</v>
      </c>
      <c r="B2628" s="3" t="s">
        <v>75</v>
      </c>
      <c r="C2628" s="3" t="s">
        <v>32</v>
      </c>
      <c r="D2628" s="3" t="s">
        <v>238</v>
      </c>
      <c r="E2628" s="4">
        <v>170</v>
      </c>
      <c r="F2628" s="4">
        <v>80</v>
      </c>
      <c r="G2628" s="4">
        <v>1360</v>
      </c>
      <c r="H2628" s="3" t="s">
        <v>25</v>
      </c>
      <c r="I2628" s="3" t="s">
        <v>39</v>
      </c>
      <c r="J2628" s="5">
        <v>44857</v>
      </c>
      <c r="K2628" s="4"/>
    </row>
    <row r="2629" spans="1:11" x14ac:dyDescent="0.25">
      <c r="A2629" s="6" t="s">
        <v>2876</v>
      </c>
      <c r="B2629" s="6" t="s">
        <v>169</v>
      </c>
      <c r="C2629" s="6" t="s">
        <v>67</v>
      </c>
      <c r="D2629" s="6" t="s">
        <v>323</v>
      </c>
      <c r="E2629" s="7">
        <v>320</v>
      </c>
      <c r="F2629" s="7">
        <v>100</v>
      </c>
      <c r="G2629" s="7">
        <v>3200</v>
      </c>
      <c r="H2629" s="6" t="s">
        <v>15</v>
      </c>
      <c r="I2629" s="6" t="s">
        <v>16</v>
      </c>
      <c r="J2629" s="8">
        <v>44722</v>
      </c>
      <c r="K2629" s="7"/>
    </row>
    <row r="2630" spans="1:11" x14ac:dyDescent="0.25">
      <c r="A2630" s="3" t="s">
        <v>2877</v>
      </c>
      <c r="B2630" s="3" t="s">
        <v>44</v>
      </c>
      <c r="C2630" s="3" t="s">
        <v>28</v>
      </c>
      <c r="D2630" s="3" t="s">
        <v>479</v>
      </c>
      <c r="E2630" s="4">
        <v>80</v>
      </c>
      <c r="F2630" s="4">
        <v>100</v>
      </c>
      <c r="G2630" s="4">
        <v>800</v>
      </c>
      <c r="H2630" s="3" t="s">
        <v>15</v>
      </c>
      <c r="I2630" s="3" t="s">
        <v>16</v>
      </c>
      <c r="J2630" s="5">
        <v>45301</v>
      </c>
      <c r="K2630" s="4" t="b">
        <v>0</v>
      </c>
    </row>
    <row r="2631" spans="1:11" x14ac:dyDescent="0.25">
      <c r="A2631" s="6" t="s">
        <v>2878</v>
      </c>
      <c r="B2631" s="6" t="s">
        <v>44</v>
      </c>
      <c r="C2631" s="6" t="s">
        <v>28</v>
      </c>
      <c r="D2631" s="6" t="s">
        <v>479</v>
      </c>
      <c r="E2631" s="7">
        <v>80</v>
      </c>
      <c r="F2631" s="7">
        <v>80</v>
      </c>
      <c r="G2631" s="7">
        <v>640</v>
      </c>
      <c r="H2631" s="6" t="s">
        <v>25</v>
      </c>
      <c r="I2631" s="6" t="s">
        <v>39</v>
      </c>
      <c r="J2631" s="8">
        <v>45476</v>
      </c>
      <c r="K2631" s="7"/>
    </row>
    <row r="2632" spans="1:11" x14ac:dyDescent="0.25">
      <c r="A2632" s="3" t="s">
        <v>2879</v>
      </c>
      <c r="B2632" s="3" t="s">
        <v>81</v>
      </c>
      <c r="C2632" s="3" t="s">
        <v>32</v>
      </c>
      <c r="D2632" s="3" t="s">
        <v>483</v>
      </c>
      <c r="E2632" s="4">
        <v>230</v>
      </c>
      <c r="F2632" s="4">
        <v>20</v>
      </c>
      <c r="G2632" s="4">
        <v>460</v>
      </c>
      <c r="H2632" s="3" t="s">
        <v>49</v>
      </c>
      <c r="I2632" s="3" t="s">
        <v>39</v>
      </c>
      <c r="J2632" s="5">
        <v>45296</v>
      </c>
      <c r="K2632" s="4" t="b">
        <v>1</v>
      </c>
    </row>
    <row r="2633" spans="1:11" x14ac:dyDescent="0.25">
      <c r="A2633" s="6" t="s">
        <v>2880</v>
      </c>
      <c r="B2633" s="6" t="s">
        <v>18</v>
      </c>
      <c r="C2633" s="6" t="s">
        <v>131</v>
      </c>
      <c r="D2633" s="6" t="s">
        <v>321</v>
      </c>
      <c r="E2633" s="7">
        <v>245</v>
      </c>
      <c r="F2633" s="7">
        <v>30</v>
      </c>
      <c r="G2633" s="7">
        <v>735</v>
      </c>
      <c r="H2633" s="6" t="s">
        <v>25</v>
      </c>
      <c r="I2633" s="6" t="s">
        <v>16</v>
      </c>
      <c r="J2633" s="8">
        <v>44835</v>
      </c>
      <c r="K2633" s="7" t="b">
        <v>1</v>
      </c>
    </row>
    <row r="2634" spans="1:11" x14ac:dyDescent="0.25">
      <c r="A2634" s="3" t="s">
        <v>2881</v>
      </c>
      <c r="B2634" s="3" t="s">
        <v>90</v>
      </c>
      <c r="C2634" s="3" t="s">
        <v>23</v>
      </c>
      <c r="D2634" s="3" t="s">
        <v>599</v>
      </c>
      <c r="E2634" s="4">
        <v>125</v>
      </c>
      <c r="F2634" s="4">
        <v>100</v>
      </c>
      <c r="G2634" s="4">
        <v>1250</v>
      </c>
      <c r="H2634" s="3" t="s">
        <v>49</v>
      </c>
      <c r="I2634" s="3" t="s">
        <v>16</v>
      </c>
      <c r="J2634" s="5">
        <v>44594</v>
      </c>
      <c r="K2634" s="4" t="b">
        <v>1</v>
      </c>
    </row>
    <row r="2635" spans="1:11" x14ac:dyDescent="0.25">
      <c r="A2635" s="6" t="s">
        <v>2882</v>
      </c>
      <c r="B2635" s="6" t="s">
        <v>114</v>
      </c>
      <c r="C2635" s="6" t="s">
        <v>23</v>
      </c>
      <c r="D2635" s="6" t="s">
        <v>307</v>
      </c>
      <c r="E2635" s="7">
        <v>230</v>
      </c>
      <c r="F2635" s="7">
        <v>50</v>
      </c>
      <c r="G2635" s="7">
        <v>1150</v>
      </c>
      <c r="H2635" s="6" t="s">
        <v>15</v>
      </c>
      <c r="I2635" s="6" t="s">
        <v>39</v>
      </c>
      <c r="J2635" s="8">
        <v>45317</v>
      </c>
      <c r="K2635" s="7"/>
    </row>
    <row r="2636" spans="1:11" x14ac:dyDescent="0.25">
      <c r="A2636" s="3" t="s">
        <v>2883</v>
      </c>
      <c r="B2636" s="3" t="s">
        <v>169</v>
      </c>
      <c r="C2636" s="3" t="s">
        <v>42</v>
      </c>
      <c r="D2636" s="3" t="s">
        <v>675</v>
      </c>
      <c r="E2636" s="4">
        <v>125</v>
      </c>
      <c r="F2636" s="4">
        <v>10</v>
      </c>
      <c r="G2636" s="4">
        <v>125</v>
      </c>
      <c r="H2636" s="3" t="s">
        <v>25</v>
      </c>
      <c r="I2636" s="3" t="s">
        <v>39</v>
      </c>
      <c r="J2636" s="5">
        <v>45101</v>
      </c>
      <c r="K2636" s="4" t="b">
        <v>1</v>
      </c>
    </row>
    <row r="2637" spans="1:11" x14ac:dyDescent="0.25">
      <c r="A2637" s="6" t="s">
        <v>2884</v>
      </c>
      <c r="B2637" s="6" t="s">
        <v>114</v>
      </c>
      <c r="C2637" s="6" t="s">
        <v>23</v>
      </c>
      <c r="D2637" s="6" t="s">
        <v>471</v>
      </c>
      <c r="E2637" s="7">
        <v>290</v>
      </c>
      <c r="F2637" s="7">
        <v>60</v>
      </c>
      <c r="G2637" s="7">
        <v>1740</v>
      </c>
      <c r="H2637" s="6" t="s">
        <v>25</v>
      </c>
      <c r="I2637" s="6" t="s">
        <v>39</v>
      </c>
      <c r="J2637" s="8">
        <v>45206</v>
      </c>
      <c r="K2637" s="7"/>
    </row>
    <row r="2638" spans="1:11" x14ac:dyDescent="0.25">
      <c r="A2638" s="3" t="s">
        <v>2885</v>
      </c>
      <c r="B2638" s="3" t="s">
        <v>109</v>
      </c>
      <c r="C2638" s="3" t="s">
        <v>32</v>
      </c>
      <c r="D2638" s="3" t="s">
        <v>171</v>
      </c>
      <c r="E2638" s="4">
        <v>305</v>
      </c>
      <c r="F2638" s="4">
        <v>10</v>
      </c>
      <c r="G2638" s="4">
        <v>305</v>
      </c>
      <c r="H2638" s="3" t="s">
        <v>49</v>
      </c>
      <c r="I2638" s="3" t="s">
        <v>16</v>
      </c>
      <c r="J2638" s="5">
        <v>45669</v>
      </c>
      <c r="K2638" s="4" t="b">
        <v>0</v>
      </c>
    </row>
    <row r="2639" spans="1:11" x14ac:dyDescent="0.25">
      <c r="A2639" s="6" t="s">
        <v>2886</v>
      </c>
      <c r="B2639" s="6" t="s">
        <v>78</v>
      </c>
      <c r="C2639" s="6" t="s">
        <v>67</v>
      </c>
      <c r="D2639" s="6" t="s">
        <v>378</v>
      </c>
      <c r="E2639" s="7">
        <v>290</v>
      </c>
      <c r="F2639" s="7">
        <v>60</v>
      </c>
      <c r="G2639" s="7">
        <v>1740</v>
      </c>
      <c r="H2639" s="6" t="s">
        <v>25</v>
      </c>
      <c r="I2639" s="6" t="s">
        <v>39</v>
      </c>
      <c r="J2639" s="8">
        <v>44863</v>
      </c>
      <c r="K2639" s="7" t="b">
        <v>1</v>
      </c>
    </row>
    <row r="2640" spans="1:11" x14ac:dyDescent="0.25">
      <c r="A2640" s="3" t="s">
        <v>2887</v>
      </c>
      <c r="B2640" s="3" t="s">
        <v>44</v>
      </c>
      <c r="C2640" s="3" t="s">
        <v>131</v>
      </c>
      <c r="D2640" s="3" t="s">
        <v>159</v>
      </c>
      <c r="E2640" s="4">
        <v>365</v>
      </c>
      <c r="F2640" s="4">
        <v>20</v>
      </c>
      <c r="G2640" s="4">
        <v>730</v>
      </c>
      <c r="H2640" s="3" t="s">
        <v>25</v>
      </c>
      <c r="I2640" s="3" t="s">
        <v>39</v>
      </c>
      <c r="J2640" s="5">
        <v>45249</v>
      </c>
      <c r="K2640" s="4" t="b">
        <v>0</v>
      </c>
    </row>
    <row r="2641" spans="1:11" x14ac:dyDescent="0.25">
      <c r="A2641" s="6" t="s">
        <v>2888</v>
      </c>
      <c r="B2641" s="6" t="s">
        <v>27</v>
      </c>
      <c r="C2641" s="6" t="s">
        <v>28</v>
      </c>
      <c r="D2641" s="6" t="s">
        <v>677</v>
      </c>
      <c r="E2641" s="7">
        <v>395</v>
      </c>
      <c r="F2641" s="7">
        <v>80</v>
      </c>
      <c r="G2641" s="7">
        <v>3160</v>
      </c>
      <c r="H2641" s="6" t="s">
        <v>15</v>
      </c>
      <c r="I2641" s="6" t="s">
        <v>39</v>
      </c>
      <c r="J2641" s="8">
        <v>45602</v>
      </c>
      <c r="K2641" s="7" t="b">
        <v>0</v>
      </c>
    </row>
    <row r="2642" spans="1:11" x14ac:dyDescent="0.25">
      <c r="A2642" s="3" t="s">
        <v>2889</v>
      </c>
      <c r="B2642" s="3" t="s">
        <v>22</v>
      </c>
      <c r="C2642" s="3" t="s">
        <v>23</v>
      </c>
      <c r="D2642" s="3" t="s">
        <v>24</v>
      </c>
      <c r="E2642" s="4">
        <v>215</v>
      </c>
      <c r="F2642" s="4">
        <v>50</v>
      </c>
      <c r="G2642" s="4">
        <v>1075</v>
      </c>
      <c r="H2642" s="3" t="s">
        <v>15</v>
      </c>
      <c r="I2642" s="3" t="s">
        <v>16</v>
      </c>
      <c r="J2642" s="5">
        <v>44593</v>
      </c>
      <c r="K2642" s="4" t="b">
        <v>1</v>
      </c>
    </row>
    <row r="2643" spans="1:11" x14ac:dyDescent="0.25">
      <c r="A2643" s="6" t="s">
        <v>2890</v>
      </c>
      <c r="B2643" s="6" t="s">
        <v>41</v>
      </c>
      <c r="C2643" s="6" t="s">
        <v>13</v>
      </c>
      <c r="D2643" s="6" t="s">
        <v>62</v>
      </c>
      <c r="E2643" s="7">
        <v>290</v>
      </c>
      <c r="F2643" s="7">
        <v>60</v>
      </c>
      <c r="G2643" s="7">
        <v>1740</v>
      </c>
      <c r="H2643" s="6" t="s">
        <v>15</v>
      </c>
      <c r="I2643" s="6" t="s">
        <v>16</v>
      </c>
      <c r="J2643" s="8">
        <v>44687</v>
      </c>
      <c r="K2643" s="7" t="b">
        <v>0</v>
      </c>
    </row>
    <row r="2644" spans="1:11" x14ac:dyDescent="0.25">
      <c r="A2644" s="3" t="s">
        <v>2891</v>
      </c>
      <c r="B2644" s="3" t="s">
        <v>47</v>
      </c>
      <c r="C2644" s="3" t="s">
        <v>13</v>
      </c>
      <c r="D2644" s="3" t="s">
        <v>165</v>
      </c>
      <c r="E2644" s="4">
        <v>245</v>
      </c>
      <c r="F2644" s="4">
        <v>90</v>
      </c>
      <c r="G2644" s="4">
        <v>2205</v>
      </c>
      <c r="H2644" s="3" t="s">
        <v>25</v>
      </c>
      <c r="I2644" s="3" t="s">
        <v>39</v>
      </c>
      <c r="J2644" s="5">
        <v>45650</v>
      </c>
      <c r="K2644" s="4"/>
    </row>
    <row r="2645" spans="1:11" x14ac:dyDescent="0.25">
      <c r="A2645" s="6" t="s">
        <v>2892</v>
      </c>
      <c r="B2645" s="6" t="s">
        <v>66</v>
      </c>
      <c r="C2645" s="6" t="s">
        <v>13</v>
      </c>
      <c r="D2645" s="6" t="s">
        <v>223</v>
      </c>
      <c r="E2645" s="7">
        <v>275</v>
      </c>
      <c r="F2645" s="7">
        <v>20</v>
      </c>
      <c r="G2645" s="7">
        <v>550</v>
      </c>
      <c r="H2645" s="6" t="s">
        <v>49</v>
      </c>
      <c r="I2645" s="6" t="s">
        <v>39</v>
      </c>
      <c r="J2645" s="8">
        <v>44815</v>
      </c>
      <c r="K2645" s="7" t="b">
        <v>1</v>
      </c>
    </row>
    <row r="2646" spans="1:11" x14ac:dyDescent="0.25">
      <c r="A2646" s="3" t="s">
        <v>2893</v>
      </c>
      <c r="B2646" s="3" t="s">
        <v>117</v>
      </c>
      <c r="C2646" s="3" t="s">
        <v>19</v>
      </c>
      <c r="D2646" s="3" t="s">
        <v>143</v>
      </c>
      <c r="E2646" s="4">
        <v>320</v>
      </c>
      <c r="F2646" s="4">
        <v>90</v>
      </c>
      <c r="G2646" s="4">
        <v>2880</v>
      </c>
      <c r="H2646" s="3" t="s">
        <v>49</v>
      </c>
      <c r="I2646" s="3" t="s">
        <v>39</v>
      </c>
      <c r="J2646" s="5">
        <v>44674</v>
      </c>
      <c r="K2646" s="4"/>
    </row>
    <row r="2647" spans="1:11" x14ac:dyDescent="0.25">
      <c r="A2647" s="6" t="s">
        <v>2894</v>
      </c>
      <c r="B2647" s="6" t="s">
        <v>114</v>
      </c>
      <c r="C2647" s="6" t="s">
        <v>23</v>
      </c>
      <c r="D2647" s="6" t="s">
        <v>48</v>
      </c>
      <c r="E2647" s="7">
        <v>365</v>
      </c>
      <c r="F2647" s="7">
        <v>30</v>
      </c>
      <c r="G2647" s="7">
        <v>1095</v>
      </c>
      <c r="H2647" s="6" t="s">
        <v>25</v>
      </c>
      <c r="I2647" s="6" t="s">
        <v>16</v>
      </c>
      <c r="J2647" s="8">
        <v>45124</v>
      </c>
      <c r="K2647" s="7" t="b">
        <v>1</v>
      </c>
    </row>
    <row r="2648" spans="1:11" x14ac:dyDescent="0.25">
      <c r="A2648" s="3" t="s">
        <v>2895</v>
      </c>
      <c r="B2648" s="3" t="s">
        <v>56</v>
      </c>
      <c r="C2648" s="3" t="s">
        <v>19</v>
      </c>
      <c r="D2648" s="3" t="s">
        <v>392</v>
      </c>
      <c r="E2648" s="4">
        <v>65</v>
      </c>
      <c r="F2648" s="4">
        <v>60</v>
      </c>
      <c r="G2648" s="4">
        <v>390</v>
      </c>
      <c r="H2648" s="3" t="s">
        <v>49</v>
      </c>
      <c r="I2648" s="3" t="s">
        <v>16</v>
      </c>
      <c r="J2648" s="5">
        <v>45079</v>
      </c>
      <c r="K2648" s="4" t="b">
        <v>1</v>
      </c>
    </row>
    <row r="2649" spans="1:11" x14ac:dyDescent="0.25">
      <c r="A2649" s="6" t="s">
        <v>2896</v>
      </c>
      <c r="B2649" s="6" t="s">
        <v>109</v>
      </c>
      <c r="C2649" s="6" t="s">
        <v>131</v>
      </c>
      <c r="D2649" s="6" t="s">
        <v>336</v>
      </c>
      <c r="E2649" s="7">
        <v>200</v>
      </c>
      <c r="F2649" s="7">
        <v>50</v>
      </c>
      <c r="G2649" s="7">
        <v>1000</v>
      </c>
      <c r="H2649" s="6" t="s">
        <v>49</v>
      </c>
      <c r="I2649" s="6" t="s">
        <v>39</v>
      </c>
      <c r="J2649" s="8">
        <v>45469</v>
      </c>
      <c r="K2649" s="7"/>
    </row>
    <row r="2650" spans="1:11" x14ac:dyDescent="0.25">
      <c r="A2650" s="3" t="s">
        <v>2897</v>
      </c>
      <c r="B2650" s="3" t="s">
        <v>41</v>
      </c>
      <c r="C2650" s="3" t="s">
        <v>28</v>
      </c>
      <c r="D2650" s="3" t="s">
        <v>125</v>
      </c>
      <c r="E2650" s="4">
        <v>155</v>
      </c>
      <c r="F2650" s="4">
        <v>70</v>
      </c>
      <c r="G2650" s="4">
        <v>1085</v>
      </c>
      <c r="H2650" s="3" t="s">
        <v>15</v>
      </c>
      <c r="I2650" s="3" t="s">
        <v>16</v>
      </c>
      <c r="J2650" s="5">
        <v>45450</v>
      </c>
      <c r="K2650" s="4" t="b">
        <v>0</v>
      </c>
    </row>
    <row r="2651" spans="1:11" x14ac:dyDescent="0.25">
      <c r="A2651" s="6" t="s">
        <v>2898</v>
      </c>
      <c r="B2651" s="6" t="s">
        <v>44</v>
      </c>
      <c r="C2651" s="6" t="s">
        <v>32</v>
      </c>
      <c r="D2651" s="6" t="s">
        <v>186</v>
      </c>
      <c r="E2651" s="7">
        <v>335</v>
      </c>
      <c r="F2651" s="7">
        <v>80</v>
      </c>
      <c r="G2651" s="7">
        <v>2680</v>
      </c>
      <c r="H2651" s="6" t="s">
        <v>15</v>
      </c>
      <c r="I2651" s="6" t="s">
        <v>39</v>
      </c>
      <c r="J2651" s="8">
        <v>45593</v>
      </c>
      <c r="K2651" s="7"/>
    </row>
    <row r="2652" spans="1:11" x14ac:dyDescent="0.25">
      <c r="A2652" s="3" t="s">
        <v>2899</v>
      </c>
      <c r="B2652" s="3" t="s">
        <v>90</v>
      </c>
      <c r="C2652" s="3" t="s">
        <v>19</v>
      </c>
      <c r="D2652" s="3" t="s">
        <v>2194</v>
      </c>
      <c r="E2652" s="4">
        <v>185</v>
      </c>
      <c r="F2652" s="4">
        <v>50</v>
      </c>
      <c r="G2652" s="4">
        <v>925</v>
      </c>
      <c r="H2652" s="3" t="s">
        <v>25</v>
      </c>
      <c r="I2652" s="3" t="s">
        <v>16</v>
      </c>
      <c r="J2652" s="5">
        <v>44569</v>
      </c>
      <c r="K2652" s="4" t="b">
        <v>1</v>
      </c>
    </row>
    <row r="2653" spans="1:11" x14ac:dyDescent="0.25">
      <c r="A2653" s="6" t="s">
        <v>2900</v>
      </c>
      <c r="B2653" s="6" t="s">
        <v>109</v>
      </c>
      <c r="C2653" s="6" t="s">
        <v>32</v>
      </c>
      <c r="D2653" s="6" t="s">
        <v>366</v>
      </c>
      <c r="E2653" s="7">
        <v>410</v>
      </c>
      <c r="F2653" s="7">
        <v>40</v>
      </c>
      <c r="G2653" s="7">
        <v>1640</v>
      </c>
      <c r="H2653" s="6" t="s">
        <v>15</v>
      </c>
      <c r="I2653" s="6" t="s">
        <v>39</v>
      </c>
      <c r="J2653" s="8">
        <v>45369</v>
      </c>
      <c r="K2653" s="7" t="b">
        <v>1</v>
      </c>
    </row>
    <row r="2654" spans="1:11" x14ac:dyDescent="0.25">
      <c r="A2654" s="3" t="s">
        <v>2901</v>
      </c>
      <c r="B2654" s="3" t="s">
        <v>124</v>
      </c>
      <c r="C2654" s="3" t="s">
        <v>32</v>
      </c>
      <c r="D2654" s="3" t="s">
        <v>366</v>
      </c>
      <c r="E2654" s="4">
        <v>410</v>
      </c>
      <c r="F2654" s="4">
        <v>80</v>
      </c>
      <c r="G2654" s="4">
        <v>3280</v>
      </c>
      <c r="H2654" s="3" t="s">
        <v>25</v>
      </c>
      <c r="I2654" s="3" t="s">
        <v>16</v>
      </c>
      <c r="J2654" s="5">
        <v>45108</v>
      </c>
      <c r="K2654" s="4"/>
    </row>
    <row r="2655" spans="1:11" x14ac:dyDescent="0.25">
      <c r="A2655" s="6" t="s">
        <v>2902</v>
      </c>
      <c r="B2655" s="6" t="s">
        <v>70</v>
      </c>
      <c r="C2655" s="6" t="s">
        <v>32</v>
      </c>
      <c r="D2655" s="6" t="s">
        <v>95</v>
      </c>
      <c r="E2655" s="7">
        <v>200</v>
      </c>
      <c r="F2655" s="7">
        <v>60</v>
      </c>
      <c r="G2655" s="7">
        <v>1200</v>
      </c>
      <c r="H2655" s="6" t="s">
        <v>25</v>
      </c>
      <c r="I2655" s="6" t="s">
        <v>16</v>
      </c>
      <c r="J2655" s="8">
        <v>44657</v>
      </c>
      <c r="K2655" s="7" t="b">
        <v>0</v>
      </c>
    </row>
    <row r="2656" spans="1:11" x14ac:dyDescent="0.25">
      <c r="A2656" s="3" t="s">
        <v>2903</v>
      </c>
      <c r="B2656" s="3" t="s">
        <v>18</v>
      </c>
      <c r="C2656" s="3" t="s">
        <v>23</v>
      </c>
      <c r="D2656" s="3" t="s">
        <v>1166</v>
      </c>
      <c r="E2656" s="4">
        <v>95</v>
      </c>
      <c r="F2656" s="4">
        <v>30</v>
      </c>
      <c r="G2656" s="4">
        <v>285</v>
      </c>
      <c r="H2656" s="3" t="s">
        <v>15</v>
      </c>
      <c r="I2656" s="3" t="s">
        <v>39</v>
      </c>
      <c r="J2656" s="5">
        <v>44872</v>
      </c>
      <c r="K2656" s="4" t="b">
        <v>1</v>
      </c>
    </row>
    <row r="2657" spans="1:11" x14ac:dyDescent="0.25">
      <c r="A2657" s="6" t="s">
        <v>2904</v>
      </c>
      <c r="B2657" s="6" t="s">
        <v>114</v>
      </c>
      <c r="C2657" s="6" t="s">
        <v>131</v>
      </c>
      <c r="D2657" s="6" t="s">
        <v>362</v>
      </c>
      <c r="E2657" s="7">
        <v>320</v>
      </c>
      <c r="F2657" s="7">
        <v>10</v>
      </c>
      <c r="G2657" s="7">
        <v>320</v>
      </c>
      <c r="H2657" s="6" t="s">
        <v>49</v>
      </c>
      <c r="I2657" s="6" t="s">
        <v>39</v>
      </c>
      <c r="J2657" s="8">
        <v>45376</v>
      </c>
      <c r="K2657" s="7"/>
    </row>
    <row r="2658" spans="1:11" x14ac:dyDescent="0.25">
      <c r="A2658" s="3" t="s">
        <v>2905</v>
      </c>
      <c r="B2658" s="3" t="s">
        <v>70</v>
      </c>
      <c r="C2658" s="3" t="s">
        <v>32</v>
      </c>
      <c r="D2658" s="3" t="s">
        <v>196</v>
      </c>
      <c r="E2658" s="4">
        <v>140</v>
      </c>
      <c r="F2658" s="4">
        <v>10</v>
      </c>
      <c r="G2658" s="4">
        <v>140</v>
      </c>
      <c r="H2658" s="3" t="s">
        <v>25</v>
      </c>
      <c r="I2658" s="3" t="s">
        <v>39</v>
      </c>
      <c r="J2658" s="5">
        <v>44825</v>
      </c>
      <c r="K2658" s="4" t="b">
        <v>1</v>
      </c>
    </row>
    <row r="2659" spans="1:11" x14ac:dyDescent="0.25">
      <c r="A2659" s="6" t="s">
        <v>2906</v>
      </c>
      <c r="B2659" s="6" t="s">
        <v>47</v>
      </c>
      <c r="C2659" s="6" t="s">
        <v>19</v>
      </c>
      <c r="D2659" s="6" t="s">
        <v>2194</v>
      </c>
      <c r="E2659" s="7">
        <v>185</v>
      </c>
      <c r="F2659" s="7">
        <v>50</v>
      </c>
      <c r="G2659" s="7">
        <v>925</v>
      </c>
      <c r="H2659" s="6" t="s">
        <v>15</v>
      </c>
      <c r="I2659" s="6" t="s">
        <v>16</v>
      </c>
      <c r="J2659" s="8">
        <v>44944</v>
      </c>
      <c r="K2659" s="7" t="b">
        <v>1</v>
      </c>
    </row>
    <row r="2660" spans="1:11" x14ac:dyDescent="0.25">
      <c r="A2660" s="3" t="s">
        <v>2907</v>
      </c>
      <c r="B2660" s="3" t="s">
        <v>169</v>
      </c>
      <c r="C2660" s="3" t="s">
        <v>28</v>
      </c>
      <c r="D2660" s="3" t="s">
        <v>105</v>
      </c>
      <c r="E2660" s="4">
        <v>410</v>
      </c>
      <c r="F2660" s="4">
        <v>100</v>
      </c>
      <c r="G2660" s="4">
        <v>4100</v>
      </c>
      <c r="H2660" s="3" t="s">
        <v>15</v>
      </c>
      <c r="I2660" s="3" t="s">
        <v>39</v>
      </c>
      <c r="J2660" s="5">
        <v>45308</v>
      </c>
      <c r="K2660" s="4"/>
    </row>
    <row r="2661" spans="1:11" x14ac:dyDescent="0.25">
      <c r="A2661" s="6" t="s">
        <v>2908</v>
      </c>
      <c r="B2661" s="6" t="s">
        <v>44</v>
      </c>
      <c r="C2661" s="6" t="s">
        <v>13</v>
      </c>
      <c r="D2661" s="6" t="s">
        <v>521</v>
      </c>
      <c r="E2661" s="7">
        <v>155</v>
      </c>
      <c r="F2661" s="7">
        <v>40</v>
      </c>
      <c r="G2661" s="7">
        <v>620</v>
      </c>
      <c r="H2661" s="6" t="s">
        <v>25</v>
      </c>
      <c r="I2661" s="6" t="s">
        <v>39</v>
      </c>
      <c r="J2661" s="8">
        <v>44733</v>
      </c>
      <c r="K2661" s="7"/>
    </row>
    <row r="2662" spans="1:11" x14ac:dyDescent="0.25">
      <c r="A2662" s="3" t="s">
        <v>2909</v>
      </c>
      <c r="B2662" s="3" t="s">
        <v>22</v>
      </c>
      <c r="C2662" s="3" t="s">
        <v>42</v>
      </c>
      <c r="D2662" s="3" t="s">
        <v>191</v>
      </c>
      <c r="E2662" s="4">
        <v>200</v>
      </c>
      <c r="F2662" s="4">
        <v>80</v>
      </c>
      <c r="G2662" s="4">
        <v>1600</v>
      </c>
      <c r="H2662" s="3" t="s">
        <v>25</v>
      </c>
      <c r="I2662" s="3" t="s">
        <v>39</v>
      </c>
      <c r="J2662" s="5">
        <v>44774</v>
      </c>
      <c r="K2662" s="4"/>
    </row>
    <row r="2663" spans="1:11" x14ac:dyDescent="0.25">
      <c r="A2663" s="6" t="s">
        <v>2910</v>
      </c>
      <c r="B2663" s="6" t="s">
        <v>124</v>
      </c>
      <c r="C2663" s="6" t="s">
        <v>13</v>
      </c>
      <c r="D2663" s="6" t="s">
        <v>35</v>
      </c>
      <c r="E2663" s="7">
        <v>395</v>
      </c>
      <c r="F2663" s="7"/>
      <c r="G2663" s="7"/>
      <c r="H2663" s="6" t="s">
        <v>25</v>
      </c>
      <c r="I2663" s="6" t="s">
        <v>39</v>
      </c>
      <c r="J2663" s="8">
        <v>44756</v>
      </c>
      <c r="K2663" s="7" t="b">
        <v>0</v>
      </c>
    </row>
    <row r="2664" spans="1:11" x14ac:dyDescent="0.25">
      <c r="A2664" s="3" t="s">
        <v>2911</v>
      </c>
      <c r="B2664" s="3" t="s">
        <v>81</v>
      </c>
      <c r="C2664" s="3" t="s">
        <v>13</v>
      </c>
      <c r="D2664" s="3" t="s">
        <v>580</v>
      </c>
      <c r="E2664" s="4">
        <v>320</v>
      </c>
      <c r="F2664" s="4">
        <v>80</v>
      </c>
      <c r="G2664" s="4">
        <v>2560</v>
      </c>
      <c r="H2664" s="3" t="s">
        <v>25</v>
      </c>
      <c r="I2664" s="3" t="s">
        <v>16</v>
      </c>
      <c r="J2664" s="5">
        <v>45075</v>
      </c>
      <c r="K2664" s="4" t="b">
        <v>0</v>
      </c>
    </row>
    <row r="2665" spans="1:11" x14ac:dyDescent="0.25">
      <c r="A2665" s="6" t="s">
        <v>2912</v>
      </c>
      <c r="B2665" s="6" t="s">
        <v>27</v>
      </c>
      <c r="C2665" s="6" t="s">
        <v>23</v>
      </c>
      <c r="D2665" s="6" t="s">
        <v>35</v>
      </c>
      <c r="E2665" s="7">
        <v>410</v>
      </c>
      <c r="F2665" s="7"/>
      <c r="G2665" s="7"/>
      <c r="H2665" s="6" t="s">
        <v>25</v>
      </c>
      <c r="I2665" s="6" t="s">
        <v>39</v>
      </c>
      <c r="J2665" s="8">
        <v>45526</v>
      </c>
      <c r="K2665" s="7" t="b">
        <v>0</v>
      </c>
    </row>
    <row r="2666" spans="1:11" x14ac:dyDescent="0.25">
      <c r="A2666" s="3" t="s">
        <v>2913</v>
      </c>
      <c r="B2666" s="3" t="s">
        <v>66</v>
      </c>
      <c r="C2666" s="3" t="s">
        <v>23</v>
      </c>
      <c r="D2666" s="3" t="s">
        <v>48</v>
      </c>
      <c r="E2666" s="4">
        <v>365</v>
      </c>
      <c r="F2666" s="4">
        <v>40</v>
      </c>
      <c r="G2666" s="4">
        <v>1460</v>
      </c>
      <c r="H2666" s="3" t="s">
        <v>15</v>
      </c>
      <c r="I2666" s="3" t="s">
        <v>39</v>
      </c>
      <c r="J2666" s="5">
        <v>44847</v>
      </c>
      <c r="K2666" s="4"/>
    </row>
    <row r="2667" spans="1:11" x14ac:dyDescent="0.25">
      <c r="A2667" s="6" t="s">
        <v>2914</v>
      </c>
      <c r="B2667" s="6" t="s">
        <v>124</v>
      </c>
      <c r="C2667" s="6" t="s">
        <v>13</v>
      </c>
      <c r="D2667" s="6" t="s">
        <v>35</v>
      </c>
      <c r="E2667" s="7">
        <v>335</v>
      </c>
      <c r="F2667" s="7"/>
      <c r="G2667" s="7"/>
      <c r="H2667" s="6" t="s">
        <v>49</v>
      </c>
      <c r="I2667" s="6" t="s">
        <v>16</v>
      </c>
      <c r="J2667" s="8">
        <v>44596</v>
      </c>
      <c r="K2667" s="7" t="b">
        <v>0</v>
      </c>
    </row>
    <row r="2668" spans="1:11" x14ac:dyDescent="0.25">
      <c r="A2668" s="3" t="s">
        <v>2915</v>
      </c>
      <c r="B2668" s="3" t="s">
        <v>22</v>
      </c>
      <c r="C2668" s="3" t="s">
        <v>67</v>
      </c>
      <c r="D2668" s="3" t="s">
        <v>370</v>
      </c>
      <c r="E2668" s="4">
        <v>365</v>
      </c>
      <c r="F2668" s="4">
        <v>100</v>
      </c>
      <c r="G2668" s="4">
        <v>3650</v>
      </c>
      <c r="H2668" s="3" t="s">
        <v>25</v>
      </c>
      <c r="I2668" s="3" t="s">
        <v>39</v>
      </c>
      <c r="J2668" s="5">
        <v>45304</v>
      </c>
      <c r="K2668" s="4"/>
    </row>
    <row r="2669" spans="1:11" x14ac:dyDescent="0.25">
      <c r="A2669" s="6" t="s">
        <v>2916</v>
      </c>
      <c r="B2669" s="6" t="s">
        <v>31</v>
      </c>
      <c r="C2669" s="6" t="s">
        <v>13</v>
      </c>
      <c r="D2669" s="6" t="s">
        <v>14</v>
      </c>
      <c r="E2669" s="7">
        <v>185</v>
      </c>
      <c r="F2669" s="7">
        <v>50</v>
      </c>
      <c r="G2669" s="7">
        <v>925</v>
      </c>
      <c r="H2669" s="6" t="s">
        <v>49</v>
      </c>
      <c r="I2669" s="6" t="s">
        <v>39</v>
      </c>
      <c r="J2669" s="8">
        <v>44678</v>
      </c>
      <c r="K2669" s="7" t="b">
        <v>1</v>
      </c>
    </row>
    <row r="2670" spans="1:11" x14ac:dyDescent="0.25">
      <c r="A2670" s="3" t="s">
        <v>2917</v>
      </c>
      <c r="B2670" s="3" t="s">
        <v>90</v>
      </c>
      <c r="C2670" s="3" t="s">
        <v>67</v>
      </c>
      <c r="D2670" s="3" t="s">
        <v>370</v>
      </c>
      <c r="E2670" s="4">
        <v>365</v>
      </c>
      <c r="F2670" s="4">
        <v>40</v>
      </c>
      <c r="G2670" s="4">
        <v>1460</v>
      </c>
      <c r="H2670" s="3" t="s">
        <v>15</v>
      </c>
      <c r="I2670" s="3" t="s">
        <v>39</v>
      </c>
      <c r="J2670" s="5">
        <v>45021</v>
      </c>
      <c r="K2670" s="4" t="b">
        <v>0</v>
      </c>
    </row>
    <row r="2671" spans="1:11" x14ac:dyDescent="0.25">
      <c r="A2671" s="6" t="s">
        <v>2918</v>
      </c>
      <c r="B2671" s="6" t="s">
        <v>124</v>
      </c>
      <c r="C2671" s="6" t="s">
        <v>23</v>
      </c>
      <c r="D2671" s="6" t="s">
        <v>51</v>
      </c>
      <c r="E2671" s="7">
        <v>80</v>
      </c>
      <c r="F2671" s="7">
        <v>40</v>
      </c>
      <c r="G2671" s="7">
        <v>320</v>
      </c>
      <c r="H2671" s="6" t="s">
        <v>49</v>
      </c>
      <c r="I2671" s="6" t="s">
        <v>16</v>
      </c>
      <c r="J2671" s="8">
        <v>44826</v>
      </c>
      <c r="K2671" s="7" t="b">
        <v>1</v>
      </c>
    </row>
    <row r="2672" spans="1:11" x14ac:dyDescent="0.25">
      <c r="A2672" s="3" t="s">
        <v>2919</v>
      </c>
      <c r="B2672" s="3" t="s">
        <v>124</v>
      </c>
      <c r="C2672" s="3" t="s">
        <v>23</v>
      </c>
      <c r="D2672" s="3" t="s">
        <v>35</v>
      </c>
      <c r="E2672" s="4">
        <v>305</v>
      </c>
      <c r="F2672" s="4"/>
      <c r="G2672" s="4"/>
      <c r="H2672" s="3" t="s">
        <v>49</v>
      </c>
      <c r="I2672" s="3" t="s">
        <v>39</v>
      </c>
      <c r="J2672" s="5">
        <v>45632</v>
      </c>
      <c r="K2672" s="4" t="b">
        <v>0</v>
      </c>
    </row>
    <row r="2673" spans="1:11" x14ac:dyDescent="0.25">
      <c r="A2673" s="6" t="s">
        <v>2920</v>
      </c>
      <c r="B2673" s="6" t="s">
        <v>56</v>
      </c>
      <c r="C2673" s="6" t="s">
        <v>67</v>
      </c>
      <c r="D2673" s="6" t="s">
        <v>370</v>
      </c>
      <c r="E2673" s="7">
        <v>365</v>
      </c>
      <c r="F2673" s="7">
        <v>40</v>
      </c>
      <c r="G2673" s="7">
        <v>1460</v>
      </c>
      <c r="H2673" s="6" t="s">
        <v>49</v>
      </c>
      <c r="I2673" s="6" t="s">
        <v>16</v>
      </c>
      <c r="J2673" s="8">
        <v>45196</v>
      </c>
      <c r="K2673" s="7" t="b">
        <v>1</v>
      </c>
    </row>
    <row r="2674" spans="1:11" x14ac:dyDescent="0.25">
      <c r="A2674" s="3" t="s">
        <v>2921</v>
      </c>
      <c r="B2674" s="3" t="s">
        <v>41</v>
      </c>
      <c r="C2674" s="3" t="s">
        <v>13</v>
      </c>
      <c r="D2674" s="3" t="s">
        <v>194</v>
      </c>
      <c r="E2674" s="4">
        <v>410</v>
      </c>
      <c r="F2674" s="4">
        <v>20</v>
      </c>
      <c r="G2674" s="4">
        <v>820</v>
      </c>
      <c r="H2674" s="3" t="s">
        <v>15</v>
      </c>
      <c r="I2674" s="3" t="s">
        <v>39</v>
      </c>
      <c r="J2674" s="5">
        <v>45132</v>
      </c>
      <c r="K2674" s="4" t="b">
        <v>1</v>
      </c>
    </row>
    <row r="2675" spans="1:11" x14ac:dyDescent="0.25">
      <c r="A2675" s="6" t="s">
        <v>2922</v>
      </c>
      <c r="B2675" s="6" t="s">
        <v>56</v>
      </c>
      <c r="C2675" s="6" t="s">
        <v>23</v>
      </c>
      <c r="D2675" s="6" t="s">
        <v>939</v>
      </c>
      <c r="E2675" s="7">
        <v>200</v>
      </c>
      <c r="F2675" s="7">
        <v>10</v>
      </c>
      <c r="G2675" s="7">
        <v>200</v>
      </c>
      <c r="H2675" s="6" t="s">
        <v>49</v>
      </c>
      <c r="I2675" s="6" t="s">
        <v>39</v>
      </c>
      <c r="J2675" s="8">
        <v>45017</v>
      </c>
      <c r="K2675" s="7"/>
    </row>
    <row r="2676" spans="1:11" x14ac:dyDescent="0.25">
      <c r="A2676" s="3" t="s">
        <v>2923</v>
      </c>
      <c r="B2676" s="3" t="s">
        <v>47</v>
      </c>
      <c r="C2676" s="3" t="s">
        <v>42</v>
      </c>
      <c r="D2676" s="3" t="s">
        <v>145</v>
      </c>
      <c r="E2676" s="4">
        <v>380</v>
      </c>
      <c r="F2676" s="4">
        <v>50</v>
      </c>
      <c r="G2676" s="4">
        <v>1900</v>
      </c>
      <c r="H2676" s="3" t="s">
        <v>25</v>
      </c>
      <c r="I2676" s="3" t="s">
        <v>16</v>
      </c>
      <c r="J2676" s="5">
        <v>45208</v>
      </c>
      <c r="K2676" s="4"/>
    </row>
    <row r="2677" spans="1:11" x14ac:dyDescent="0.25">
      <c r="A2677" s="6" t="s">
        <v>2924</v>
      </c>
      <c r="B2677" s="6" t="s">
        <v>90</v>
      </c>
      <c r="C2677" s="6" t="s">
        <v>19</v>
      </c>
      <c r="D2677" s="6" t="s">
        <v>153</v>
      </c>
      <c r="E2677" s="7">
        <v>125</v>
      </c>
      <c r="F2677" s="7">
        <v>90</v>
      </c>
      <c r="G2677" s="7">
        <v>1125</v>
      </c>
      <c r="H2677" s="6" t="s">
        <v>25</v>
      </c>
      <c r="I2677" s="6" t="s">
        <v>16</v>
      </c>
      <c r="J2677" s="8">
        <v>45015</v>
      </c>
      <c r="K2677" s="7" t="b">
        <v>1</v>
      </c>
    </row>
    <row r="2678" spans="1:11" x14ac:dyDescent="0.25">
      <c r="A2678" s="3" t="s">
        <v>2925</v>
      </c>
      <c r="B2678" s="3" t="s">
        <v>85</v>
      </c>
      <c r="C2678" s="3" t="s">
        <v>42</v>
      </c>
      <c r="D2678" s="3" t="s">
        <v>296</v>
      </c>
      <c r="E2678" s="4">
        <v>65</v>
      </c>
      <c r="F2678" s="4">
        <v>90</v>
      </c>
      <c r="G2678" s="4">
        <v>585</v>
      </c>
      <c r="H2678" s="3" t="s">
        <v>15</v>
      </c>
      <c r="I2678" s="3" t="s">
        <v>16</v>
      </c>
      <c r="J2678" s="5">
        <v>44674</v>
      </c>
      <c r="K2678" s="4"/>
    </row>
    <row r="2679" spans="1:11" x14ac:dyDescent="0.25">
      <c r="A2679" s="6" t="s">
        <v>2926</v>
      </c>
      <c r="B2679" s="6" t="s">
        <v>124</v>
      </c>
      <c r="C2679" s="6" t="s">
        <v>67</v>
      </c>
      <c r="D2679" s="6" t="s">
        <v>956</v>
      </c>
      <c r="E2679" s="7">
        <v>305</v>
      </c>
      <c r="F2679" s="7">
        <v>30</v>
      </c>
      <c r="G2679" s="7">
        <v>915</v>
      </c>
      <c r="H2679" s="6" t="s">
        <v>15</v>
      </c>
      <c r="I2679" s="6" t="s">
        <v>39</v>
      </c>
      <c r="J2679" s="8">
        <v>44825</v>
      </c>
      <c r="K2679" s="7"/>
    </row>
    <row r="2680" spans="1:11" x14ac:dyDescent="0.25">
      <c r="A2680" s="3" t="s">
        <v>2927</v>
      </c>
      <c r="B2680" s="3" t="s">
        <v>31</v>
      </c>
      <c r="C2680" s="3" t="s">
        <v>32</v>
      </c>
      <c r="D2680" s="3" t="s">
        <v>95</v>
      </c>
      <c r="E2680" s="4">
        <v>200</v>
      </c>
      <c r="F2680" s="4">
        <v>40</v>
      </c>
      <c r="G2680" s="4">
        <v>800</v>
      </c>
      <c r="H2680" s="3" t="s">
        <v>25</v>
      </c>
      <c r="I2680" s="3" t="s">
        <v>39</v>
      </c>
      <c r="J2680" s="5">
        <v>44855</v>
      </c>
      <c r="K2680" s="4" t="b">
        <v>0</v>
      </c>
    </row>
    <row r="2681" spans="1:11" x14ac:dyDescent="0.25">
      <c r="A2681" s="6" t="s">
        <v>2928</v>
      </c>
      <c r="B2681" s="6" t="s">
        <v>78</v>
      </c>
      <c r="C2681" s="6" t="s">
        <v>32</v>
      </c>
      <c r="D2681" s="6" t="s">
        <v>499</v>
      </c>
      <c r="E2681" s="7">
        <v>290</v>
      </c>
      <c r="F2681" s="7">
        <v>30</v>
      </c>
      <c r="G2681" s="7">
        <v>870</v>
      </c>
      <c r="H2681" s="6" t="s">
        <v>15</v>
      </c>
      <c r="I2681" s="6" t="s">
        <v>39</v>
      </c>
      <c r="J2681" s="8">
        <v>45190</v>
      </c>
      <c r="K2681" s="7" t="b">
        <v>0</v>
      </c>
    </row>
    <row r="2682" spans="1:11" x14ac:dyDescent="0.25">
      <c r="A2682" s="3" t="s">
        <v>2929</v>
      </c>
      <c r="B2682" s="3" t="s">
        <v>66</v>
      </c>
      <c r="C2682" s="3" t="s">
        <v>23</v>
      </c>
      <c r="D2682" s="3" t="s">
        <v>552</v>
      </c>
      <c r="E2682" s="4">
        <v>110</v>
      </c>
      <c r="F2682" s="4">
        <v>70</v>
      </c>
      <c r="G2682" s="4">
        <v>770</v>
      </c>
      <c r="H2682" s="3" t="s">
        <v>49</v>
      </c>
      <c r="I2682" s="3" t="s">
        <v>39</v>
      </c>
      <c r="J2682" s="5">
        <v>45406</v>
      </c>
      <c r="K2682" s="4"/>
    </row>
    <row r="2683" spans="1:11" x14ac:dyDescent="0.25">
      <c r="A2683" s="6" t="s">
        <v>2930</v>
      </c>
      <c r="B2683" s="6" t="s">
        <v>114</v>
      </c>
      <c r="C2683" s="6" t="s">
        <v>28</v>
      </c>
      <c r="D2683" s="6" t="s">
        <v>112</v>
      </c>
      <c r="E2683" s="7">
        <v>200</v>
      </c>
      <c r="F2683" s="7">
        <v>40</v>
      </c>
      <c r="G2683" s="7">
        <v>800</v>
      </c>
      <c r="H2683" s="6" t="s">
        <v>25</v>
      </c>
      <c r="I2683" s="6" t="s">
        <v>16</v>
      </c>
      <c r="J2683" s="8">
        <v>45225</v>
      </c>
      <c r="K2683" s="7" t="b">
        <v>1</v>
      </c>
    </row>
    <row r="2684" spans="1:11" x14ac:dyDescent="0.25">
      <c r="A2684" s="3" t="s">
        <v>2931</v>
      </c>
      <c r="B2684" s="3" t="s">
        <v>37</v>
      </c>
      <c r="C2684" s="3" t="s">
        <v>131</v>
      </c>
      <c r="D2684" s="3" t="s">
        <v>327</v>
      </c>
      <c r="E2684" s="4">
        <v>305</v>
      </c>
      <c r="F2684" s="4">
        <v>20</v>
      </c>
      <c r="G2684" s="4">
        <v>610</v>
      </c>
      <c r="H2684" s="3" t="s">
        <v>25</v>
      </c>
      <c r="I2684" s="3" t="s">
        <v>16</v>
      </c>
      <c r="J2684" s="5">
        <v>44676</v>
      </c>
      <c r="K2684" s="4" t="b">
        <v>0</v>
      </c>
    </row>
    <row r="2685" spans="1:11" x14ac:dyDescent="0.25">
      <c r="A2685" s="6" t="s">
        <v>2932</v>
      </c>
      <c r="B2685" s="6" t="s">
        <v>114</v>
      </c>
      <c r="C2685" s="6" t="s">
        <v>42</v>
      </c>
      <c r="D2685" s="6" t="s">
        <v>88</v>
      </c>
      <c r="E2685" s="7">
        <v>410</v>
      </c>
      <c r="F2685" s="7">
        <v>80</v>
      </c>
      <c r="G2685" s="7">
        <v>3280</v>
      </c>
      <c r="H2685" s="6" t="s">
        <v>49</v>
      </c>
      <c r="I2685" s="6" t="s">
        <v>16</v>
      </c>
      <c r="J2685" s="8">
        <v>44830</v>
      </c>
      <c r="K2685" s="7"/>
    </row>
    <row r="2686" spans="1:11" x14ac:dyDescent="0.25">
      <c r="A2686" s="3" t="s">
        <v>2933</v>
      </c>
      <c r="B2686" s="3" t="s">
        <v>169</v>
      </c>
      <c r="C2686" s="3" t="s">
        <v>19</v>
      </c>
      <c r="D2686" s="3" t="s">
        <v>973</v>
      </c>
      <c r="E2686" s="4">
        <v>110</v>
      </c>
      <c r="F2686" s="4">
        <v>70</v>
      </c>
      <c r="G2686" s="4">
        <v>770</v>
      </c>
      <c r="H2686" s="3" t="s">
        <v>25</v>
      </c>
      <c r="I2686" s="3" t="s">
        <v>39</v>
      </c>
      <c r="J2686" s="5">
        <v>45058</v>
      </c>
      <c r="K2686" s="4"/>
    </row>
    <row r="2687" spans="1:11" x14ac:dyDescent="0.25">
      <c r="A2687" s="6" t="s">
        <v>2934</v>
      </c>
      <c r="B2687" s="6" t="s">
        <v>12</v>
      </c>
      <c r="C2687" s="6" t="s">
        <v>131</v>
      </c>
      <c r="D2687" s="6" t="s">
        <v>35</v>
      </c>
      <c r="E2687" s="7"/>
      <c r="F2687" s="7">
        <v>10</v>
      </c>
      <c r="G2687" s="7">
        <v>245</v>
      </c>
      <c r="H2687" s="6" t="s">
        <v>49</v>
      </c>
      <c r="I2687" s="6" t="s">
        <v>39</v>
      </c>
      <c r="J2687" s="8">
        <v>44670</v>
      </c>
      <c r="K2687" s="7"/>
    </row>
    <row r="2688" spans="1:11" x14ac:dyDescent="0.25">
      <c r="A2688" s="3" t="s">
        <v>2935</v>
      </c>
      <c r="B2688" s="3" t="s">
        <v>18</v>
      </c>
      <c r="C2688" s="3" t="s">
        <v>42</v>
      </c>
      <c r="D2688" s="3" t="s">
        <v>200</v>
      </c>
      <c r="E2688" s="4">
        <v>395</v>
      </c>
      <c r="F2688" s="4">
        <v>50</v>
      </c>
      <c r="G2688" s="4">
        <v>1975</v>
      </c>
      <c r="H2688" s="3" t="s">
        <v>25</v>
      </c>
      <c r="I2688" s="3" t="s">
        <v>39</v>
      </c>
      <c r="J2688" s="5">
        <v>44821</v>
      </c>
      <c r="K2688" s="4" t="b">
        <v>1</v>
      </c>
    </row>
    <row r="2689" spans="1:11" x14ac:dyDescent="0.25">
      <c r="A2689" s="6" t="s">
        <v>2936</v>
      </c>
      <c r="B2689" s="6" t="s">
        <v>56</v>
      </c>
      <c r="C2689" s="6" t="s">
        <v>32</v>
      </c>
      <c r="D2689" s="6" t="s">
        <v>483</v>
      </c>
      <c r="E2689" s="7">
        <v>230</v>
      </c>
      <c r="F2689" s="7">
        <v>60</v>
      </c>
      <c r="G2689" s="7">
        <v>1380</v>
      </c>
      <c r="H2689" s="6" t="s">
        <v>15</v>
      </c>
      <c r="I2689" s="6" t="s">
        <v>39</v>
      </c>
      <c r="J2689" s="8">
        <v>44605</v>
      </c>
      <c r="K2689" s="7" t="b">
        <v>1</v>
      </c>
    </row>
    <row r="2690" spans="1:11" x14ac:dyDescent="0.25">
      <c r="A2690" s="3" t="s">
        <v>2937</v>
      </c>
      <c r="B2690" s="3" t="s">
        <v>75</v>
      </c>
      <c r="C2690" s="3" t="s">
        <v>67</v>
      </c>
      <c r="D2690" s="3" t="s">
        <v>353</v>
      </c>
      <c r="E2690" s="4">
        <v>380</v>
      </c>
      <c r="F2690" s="4">
        <v>20</v>
      </c>
      <c r="G2690" s="4">
        <v>760</v>
      </c>
      <c r="H2690" s="3" t="s">
        <v>15</v>
      </c>
      <c r="I2690" s="3" t="s">
        <v>16</v>
      </c>
      <c r="J2690" s="5">
        <v>45415</v>
      </c>
      <c r="K2690" s="4" t="b">
        <v>0</v>
      </c>
    </row>
    <row r="2691" spans="1:11" x14ac:dyDescent="0.25">
      <c r="A2691" s="6" t="s">
        <v>2938</v>
      </c>
      <c r="B2691" s="6" t="s">
        <v>47</v>
      </c>
      <c r="C2691" s="6" t="s">
        <v>19</v>
      </c>
      <c r="D2691" s="6" t="s">
        <v>211</v>
      </c>
      <c r="E2691" s="7">
        <v>95</v>
      </c>
      <c r="F2691" s="7">
        <v>50</v>
      </c>
      <c r="G2691" s="7">
        <v>475</v>
      </c>
      <c r="H2691" s="6" t="s">
        <v>49</v>
      </c>
      <c r="I2691" s="6" t="s">
        <v>16</v>
      </c>
      <c r="J2691" s="8">
        <v>45597</v>
      </c>
      <c r="K2691" s="7" t="b">
        <v>0</v>
      </c>
    </row>
    <row r="2692" spans="1:11" x14ac:dyDescent="0.25">
      <c r="A2692" s="3" t="s">
        <v>2939</v>
      </c>
      <c r="B2692" s="3" t="s">
        <v>70</v>
      </c>
      <c r="C2692" s="3" t="s">
        <v>32</v>
      </c>
      <c r="D2692" s="3" t="s">
        <v>35</v>
      </c>
      <c r="E2692" s="4"/>
      <c r="F2692" s="4">
        <v>90</v>
      </c>
      <c r="G2692" s="4">
        <v>1800</v>
      </c>
      <c r="H2692" s="3" t="s">
        <v>49</v>
      </c>
      <c r="I2692" s="3" t="s">
        <v>39</v>
      </c>
      <c r="J2692" s="5">
        <v>45139</v>
      </c>
      <c r="K2692" s="4"/>
    </row>
    <row r="2693" spans="1:11" x14ac:dyDescent="0.25">
      <c r="A2693" s="6" t="s">
        <v>2940</v>
      </c>
      <c r="B2693" s="6" t="s">
        <v>81</v>
      </c>
      <c r="C2693" s="6" t="s">
        <v>67</v>
      </c>
      <c r="D2693" s="6" t="s">
        <v>359</v>
      </c>
      <c r="E2693" s="7">
        <v>50</v>
      </c>
      <c r="F2693" s="7">
        <v>10</v>
      </c>
      <c r="G2693" s="7">
        <v>50</v>
      </c>
      <c r="H2693" s="6" t="s">
        <v>49</v>
      </c>
      <c r="I2693" s="6" t="s">
        <v>39</v>
      </c>
      <c r="J2693" s="8">
        <v>44711</v>
      </c>
      <c r="K2693" s="7" t="b">
        <v>0</v>
      </c>
    </row>
    <row r="2694" spans="1:11" x14ac:dyDescent="0.25">
      <c r="A2694" s="3" t="s">
        <v>2941</v>
      </c>
      <c r="B2694" s="3" t="s">
        <v>109</v>
      </c>
      <c r="C2694" s="3" t="s">
        <v>32</v>
      </c>
      <c r="D2694" s="3" t="s">
        <v>483</v>
      </c>
      <c r="E2694" s="4">
        <v>230</v>
      </c>
      <c r="F2694" s="4">
        <v>100</v>
      </c>
      <c r="G2694" s="4">
        <v>2300</v>
      </c>
      <c r="H2694" s="3" t="s">
        <v>49</v>
      </c>
      <c r="I2694" s="3" t="s">
        <v>16</v>
      </c>
      <c r="J2694" s="5">
        <v>44936</v>
      </c>
      <c r="K2694" s="4"/>
    </row>
    <row r="2695" spans="1:11" x14ac:dyDescent="0.25">
      <c r="A2695" s="6" t="s">
        <v>2942</v>
      </c>
      <c r="B2695" s="6" t="s">
        <v>114</v>
      </c>
      <c r="C2695" s="6" t="s">
        <v>23</v>
      </c>
      <c r="D2695" s="6" t="s">
        <v>86</v>
      </c>
      <c r="E2695" s="7">
        <v>335</v>
      </c>
      <c r="F2695" s="7">
        <v>40</v>
      </c>
      <c r="G2695" s="7">
        <v>1340</v>
      </c>
      <c r="H2695" s="6" t="s">
        <v>25</v>
      </c>
      <c r="I2695" s="6" t="s">
        <v>16</v>
      </c>
      <c r="J2695" s="8">
        <v>44768</v>
      </c>
      <c r="K2695" s="7" t="b">
        <v>1</v>
      </c>
    </row>
    <row r="2696" spans="1:11" x14ac:dyDescent="0.25">
      <c r="A2696" s="3" t="s">
        <v>2943</v>
      </c>
      <c r="B2696" s="3" t="s">
        <v>27</v>
      </c>
      <c r="C2696" s="3" t="s">
        <v>67</v>
      </c>
      <c r="D2696" s="3" t="s">
        <v>644</v>
      </c>
      <c r="E2696" s="4">
        <v>260</v>
      </c>
      <c r="F2696" s="4">
        <v>100</v>
      </c>
      <c r="G2696" s="4">
        <v>2600</v>
      </c>
      <c r="H2696" s="3" t="s">
        <v>49</v>
      </c>
      <c r="I2696" s="3" t="s">
        <v>16</v>
      </c>
      <c r="J2696" s="5">
        <v>45535</v>
      </c>
      <c r="K2696" s="4"/>
    </row>
    <row r="2697" spans="1:11" x14ac:dyDescent="0.25">
      <c r="A2697" s="6" t="s">
        <v>2944</v>
      </c>
      <c r="B2697" s="6" t="s">
        <v>99</v>
      </c>
      <c r="C2697" s="6" t="s">
        <v>67</v>
      </c>
      <c r="D2697" s="6" t="s">
        <v>644</v>
      </c>
      <c r="E2697" s="7">
        <v>260</v>
      </c>
      <c r="F2697" s="7">
        <v>30</v>
      </c>
      <c r="G2697" s="7">
        <v>780</v>
      </c>
      <c r="H2697" s="6" t="s">
        <v>15</v>
      </c>
      <c r="I2697" s="6" t="s">
        <v>16</v>
      </c>
      <c r="J2697" s="8">
        <v>45673</v>
      </c>
      <c r="K2697" s="7"/>
    </row>
    <row r="2698" spans="1:11" x14ac:dyDescent="0.25">
      <c r="A2698" s="3" t="s">
        <v>2945</v>
      </c>
      <c r="B2698" s="3" t="s">
        <v>90</v>
      </c>
      <c r="C2698" s="3" t="s">
        <v>32</v>
      </c>
      <c r="D2698" s="3" t="s">
        <v>499</v>
      </c>
      <c r="E2698" s="4">
        <v>290</v>
      </c>
      <c r="F2698" s="4">
        <v>20</v>
      </c>
      <c r="G2698" s="4">
        <v>580</v>
      </c>
      <c r="H2698" s="3" t="s">
        <v>15</v>
      </c>
      <c r="I2698" s="3" t="s">
        <v>16</v>
      </c>
      <c r="J2698" s="5">
        <v>44922</v>
      </c>
      <c r="K2698" s="4" t="b">
        <v>1</v>
      </c>
    </row>
    <row r="2699" spans="1:11" x14ac:dyDescent="0.25">
      <c r="A2699" s="6" t="s">
        <v>2946</v>
      </c>
      <c r="B2699" s="6" t="s">
        <v>117</v>
      </c>
      <c r="C2699" s="6" t="s">
        <v>32</v>
      </c>
      <c r="D2699" s="6" t="s">
        <v>171</v>
      </c>
      <c r="E2699" s="7">
        <v>305</v>
      </c>
      <c r="F2699" s="7">
        <v>60</v>
      </c>
      <c r="G2699" s="7">
        <v>1830</v>
      </c>
      <c r="H2699" s="6" t="s">
        <v>25</v>
      </c>
      <c r="I2699" s="6" t="s">
        <v>39</v>
      </c>
      <c r="J2699" s="8">
        <v>44693</v>
      </c>
      <c r="K2699" s="7"/>
    </row>
    <row r="2700" spans="1:11" x14ac:dyDescent="0.25">
      <c r="A2700" s="3" t="s">
        <v>2947</v>
      </c>
      <c r="B2700" s="3" t="s">
        <v>41</v>
      </c>
      <c r="C2700" s="3" t="s">
        <v>28</v>
      </c>
      <c r="D2700" s="3" t="s">
        <v>677</v>
      </c>
      <c r="E2700" s="4">
        <v>395</v>
      </c>
      <c r="F2700" s="4">
        <v>60</v>
      </c>
      <c r="G2700" s="4">
        <v>2370</v>
      </c>
      <c r="H2700" s="3" t="s">
        <v>49</v>
      </c>
      <c r="I2700" s="3" t="s">
        <v>16</v>
      </c>
      <c r="J2700" s="5">
        <v>45626</v>
      </c>
      <c r="K2700" s="4"/>
    </row>
    <row r="2701" spans="1:11" x14ac:dyDescent="0.25">
      <c r="A2701" s="6" t="s">
        <v>2948</v>
      </c>
      <c r="B2701" s="6" t="s">
        <v>101</v>
      </c>
      <c r="C2701" s="6" t="s">
        <v>131</v>
      </c>
      <c r="D2701" s="6" t="s">
        <v>1049</v>
      </c>
      <c r="E2701" s="7">
        <v>80</v>
      </c>
      <c r="F2701" s="7">
        <v>50</v>
      </c>
      <c r="G2701" s="7">
        <v>400</v>
      </c>
      <c r="H2701" s="6" t="s">
        <v>15</v>
      </c>
      <c r="I2701" s="6" t="s">
        <v>39</v>
      </c>
      <c r="J2701" s="8">
        <v>45627</v>
      </c>
      <c r="K2701" s="7"/>
    </row>
    <row r="2702" spans="1:11" x14ac:dyDescent="0.25">
      <c r="A2702" s="3" t="s">
        <v>2949</v>
      </c>
      <c r="B2702" s="3" t="s">
        <v>90</v>
      </c>
      <c r="C2702" s="3" t="s">
        <v>32</v>
      </c>
      <c r="D2702" s="3" t="s">
        <v>366</v>
      </c>
      <c r="E2702" s="4">
        <v>410</v>
      </c>
      <c r="F2702" s="4">
        <v>80</v>
      </c>
      <c r="G2702" s="4">
        <v>3280</v>
      </c>
      <c r="H2702" s="3" t="s">
        <v>25</v>
      </c>
      <c r="I2702" s="3" t="s">
        <v>16</v>
      </c>
      <c r="J2702" s="5">
        <v>45176</v>
      </c>
      <c r="K2702" s="4"/>
    </row>
    <row r="2703" spans="1:11" x14ac:dyDescent="0.25">
      <c r="A2703" s="6" t="s">
        <v>2950</v>
      </c>
      <c r="B2703" s="6" t="s">
        <v>27</v>
      </c>
      <c r="C2703" s="6" t="s">
        <v>42</v>
      </c>
      <c r="D2703" s="6" t="s">
        <v>234</v>
      </c>
      <c r="E2703" s="7">
        <v>110</v>
      </c>
      <c r="F2703" s="7">
        <v>60</v>
      </c>
      <c r="G2703" s="7">
        <v>660</v>
      </c>
      <c r="H2703" s="6" t="s">
        <v>25</v>
      </c>
      <c r="I2703" s="6" t="s">
        <v>39</v>
      </c>
      <c r="J2703" s="8">
        <v>45030</v>
      </c>
      <c r="K2703" s="7" t="b">
        <v>0</v>
      </c>
    </row>
    <row r="2704" spans="1:11" x14ac:dyDescent="0.25">
      <c r="A2704" s="3" t="s">
        <v>2951</v>
      </c>
      <c r="B2704" s="3" t="s">
        <v>75</v>
      </c>
      <c r="C2704" s="3" t="s">
        <v>28</v>
      </c>
      <c r="D2704" s="3" t="s">
        <v>309</v>
      </c>
      <c r="E2704" s="4">
        <v>65</v>
      </c>
      <c r="F2704" s="4">
        <v>70</v>
      </c>
      <c r="G2704" s="4">
        <v>455</v>
      </c>
      <c r="H2704" s="3" t="s">
        <v>49</v>
      </c>
      <c r="I2704" s="3" t="s">
        <v>39</v>
      </c>
      <c r="J2704" s="5">
        <v>44802</v>
      </c>
      <c r="K2704" s="4" t="b">
        <v>1</v>
      </c>
    </row>
    <row r="2705" spans="1:11" x14ac:dyDescent="0.25">
      <c r="A2705" s="6" t="s">
        <v>2952</v>
      </c>
      <c r="B2705" s="6" t="s">
        <v>22</v>
      </c>
      <c r="C2705" s="6" t="s">
        <v>28</v>
      </c>
      <c r="D2705" s="6" t="s">
        <v>35</v>
      </c>
      <c r="E2705" s="7"/>
      <c r="F2705" s="7">
        <v>10</v>
      </c>
      <c r="G2705" s="7">
        <v>275</v>
      </c>
      <c r="H2705" s="6" t="s">
        <v>25</v>
      </c>
      <c r="I2705" s="6" t="s">
        <v>39</v>
      </c>
      <c r="J2705" s="8">
        <v>44805</v>
      </c>
      <c r="K2705" s="7" t="b">
        <v>0</v>
      </c>
    </row>
    <row r="2706" spans="1:11" x14ac:dyDescent="0.25">
      <c r="A2706" s="3" t="s">
        <v>2953</v>
      </c>
      <c r="B2706" s="3" t="s">
        <v>41</v>
      </c>
      <c r="C2706" s="3" t="s">
        <v>32</v>
      </c>
      <c r="D2706" s="3" t="s">
        <v>186</v>
      </c>
      <c r="E2706" s="4">
        <v>335</v>
      </c>
      <c r="F2706" s="4">
        <v>70</v>
      </c>
      <c r="G2706" s="4">
        <v>2345</v>
      </c>
      <c r="H2706" s="3" t="s">
        <v>49</v>
      </c>
      <c r="I2706" s="3" t="s">
        <v>16</v>
      </c>
      <c r="J2706" s="5">
        <v>44812</v>
      </c>
      <c r="K2706" s="4" t="b">
        <v>0</v>
      </c>
    </row>
    <row r="2707" spans="1:11" x14ac:dyDescent="0.25">
      <c r="A2707" s="6" t="s">
        <v>2954</v>
      </c>
      <c r="B2707" s="6" t="s">
        <v>27</v>
      </c>
      <c r="C2707" s="6" t="s">
        <v>42</v>
      </c>
      <c r="D2707" s="6" t="s">
        <v>198</v>
      </c>
      <c r="E2707" s="7">
        <v>350</v>
      </c>
      <c r="F2707" s="7">
        <v>80</v>
      </c>
      <c r="G2707" s="7">
        <v>2800</v>
      </c>
      <c r="H2707" s="6" t="s">
        <v>15</v>
      </c>
      <c r="I2707" s="6" t="s">
        <v>39</v>
      </c>
      <c r="J2707" s="8">
        <v>45656</v>
      </c>
      <c r="K2707" s="7" t="b">
        <v>1</v>
      </c>
    </row>
    <row r="2708" spans="1:11" x14ac:dyDescent="0.25">
      <c r="A2708" s="3" t="s">
        <v>2955</v>
      </c>
      <c r="B2708" s="3" t="s">
        <v>41</v>
      </c>
      <c r="C2708" s="3" t="s">
        <v>19</v>
      </c>
      <c r="D2708" s="3" t="s">
        <v>251</v>
      </c>
      <c r="E2708" s="4">
        <v>380</v>
      </c>
      <c r="F2708" s="4">
        <v>40</v>
      </c>
      <c r="G2708" s="4">
        <v>1520</v>
      </c>
      <c r="H2708" s="3" t="s">
        <v>49</v>
      </c>
      <c r="I2708" s="3" t="s">
        <v>39</v>
      </c>
      <c r="J2708" s="5">
        <v>45141</v>
      </c>
      <c r="K2708" s="4" t="b">
        <v>0</v>
      </c>
    </row>
    <row r="2709" spans="1:11" x14ac:dyDescent="0.25">
      <c r="A2709" s="6" t="s">
        <v>2956</v>
      </c>
      <c r="B2709" s="6" t="s">
        <v>81</v>
      </c>
      <c r="C2709" s="6" t="s">
        <v>42</v>
      </c>
      <c r="D2709" s="6" t="s">
        <v>557</v>
      </c>
      <c r="E2709" s="7">
        <v>95</v>
      </c>
      <c r="F2709" s="7">
        <v>10</v>
      </c>
      <c r="G2709" s="7">
        <v>95</v>
      </c>
      <c r="H2709" s="6" t="s">
        <v>25</v>
      </c>
      <c r="I2709" s="6" t="s">
        <v>39</v>
      </c>
      <c r="J2709" s="8">
        <v>44962</v>
      </c>
      <c r="K2709" s="7"/>
    </row>
    <row r="2710" spans="1:11" x14ac:dyDescent="0.25">
      <c r="A2710" s="3" t="s">
        <v>2957</v>
      </c>
      <c r="B2710" s="3" t="s">
        <v>124</v>
      </c>
      <c r="C2710" s="3" t="s">
        <v>67</v>
      </c>
      <c r="D2710" s="3" t="s">
        <v>421</v>
      </c>
      <c r="E2710" s="4">
        <v>410</v>
      </c>
      <c r="F2710" s="4">
        <v>60</v>
      </c>
      <c r="G2710" s="4">
        <v>2460</v>
      </c>
      <c r="H2710" s="3" t="s">
        <v>49</v>
      </c>
      <c r="I2710" s="3" t="s">
        <v>39</v>
      </c>
      <c r="J2710" s="5">
        <v>44842</v>
      </c>
      <c r="K2710" s="4" t="b">
        <v>0</v>
      </c>
    </row>
    <row r="2711" spans="1:11" x14ac:dyDescent="0.25">
      <c r="A2711" s="6" t="s">
        <v>2958</v>
      </c>
      <c r="B2711" s="6" t="s">
        <v>169</v>
      </c>
      <c r="C2711" s="6" t="s">
        <v>32</v>
      </c>
      <c r="D2711" s="6" t="s">
        <v>366</v>
      </c>
      <c r="E2711" s="7">
        <v>410</v>
      </c>
      <c r="F2711" s="7">
        <v>70</v>
      </c>
      <c r="G2711" s="7">
        <v>2870</v>
      </c>
      <c r="H2711" s="6" t="s">
        <v>25</v>
      </c>
      <c r="I2711" s="6" t="s">
        <v>39</v>
      </c>
      <c r="J2711" s="8">
        <v>45247</v>
      </c>
      <c r="K2711" s="7" t="b">
        <v>1</v>
      </c>
    </row>
    <row r="2712" spans="1:11" x14ac:dyDescent="0.25">
      <c r="A2712" s="3" t="s">
        <v>2959</v>
      </c>
      <c r="B2712" s="3" t="s">
        <v>18</v>
      </c>
      <c r="C2712" s="3" t="s">
        <v>67</v>
      </c>
      <c r="D2712" s="3" t="s">
        <v>956</v>
      </c>
      <c r="E2712" s="4">
        <v>305</v>
      </c>
      <c r="F2712" s="4">
        <v>50</v>
      </c>
      <c r="G2712" s="4">
        <v>1525</v>
      </c>
      <c r="H2712" s="3" t="s">
        <v>15</v>
      </c>
      <c r="I2712" s="3" t="s">
        <v>16</v>
      </c>
      <c r="J2712" s="5">
        <v>44989</v>
      </c>
      <c r="K2712" s="4" t="b">
        <v>0</v>
      </c>
    </row>
    <row r="2713" spans="1:11" x14ac:dyDescent="0.25">
      <c r="A2713" s="6" t="s">
        <v>2960</v>
      </c>
      <c r="B2713" s="6" t="s">
        <v>44</v>
      </c>
      <c r="C2713" s="6" t="s">
        <v>23</v>
      </c>
      <c r="D2713" s="6" t="s">
        <v>939</v>
      </c>
      <c r="E2713" s="7">
        <v>200</v>
      </c>
      <c r="F2713" s="7">
        <v>60</v>
      </c>
      <c r="G2713" s="7">
        <v>1200</v>
      </c>
      <c r="H2713" s="6" t="s">
        <v>15</v>
      </c>
      <c r="I2713" s="6" t="s">
        <v>39</v>
      </c>
      <c r="J2713" s="8">
        <v>45391</v>
      </c>
      <c r="K2713" s="7" t="b">
        <v>1</v>
      </c>
    </row>
    <row r="2714" spans="1:11" x14ac:dyDescent="0.25">
      <c r="A2714" s="3" t="s">
        <v>2961</v>
      </c>
      <c r="B2714" s="3" t="s">
        <v>109</v>
      </c>
      <c r="C2714" s="3" t="s">
        <v>131</v>
      </c>
      <c r="D2714" s="3" t="s">
        <v>140</v>
      </c>
      <c r="E2714" s="4">
        <v>110</v>
      </c>
      <c r="F2714" s="4">
        <v>30</v>
      </c>
      <c r="G2714" s="4">
        <v>330</v>
      </c>
      <c r="H2714" s="3" t="s">
        <v>49</v>
      </c>
      <c r="I2714" s="3" t="s">
        <v>16</v>
      </c>
      <c r="J2714" s="5">
        <v>44832</v>
      </c>
      <c r="K2714" s="4" t="b">
        <v>1</v>
      </c>
    </row>
    <row r="2715" spans="1:11" x14ac:dyDescent="0.25">
      <c r="A2715" s="6" t="s">
        <v>2962</v>
      </c>
      <c r="B2715" s="6" t="s">
        <v>70</v>
      </c>
      <c r="C2715" s="6" t="s">
        <v>13</v>
      </c>
      <c r="D2715" s="6" t="s">
        <v>373</v>
      </c>
      <c r="E2715" s="7">
        <v>230</v>
      </c>
      <c r="F2715" s="7">
        <v>80</v>
      </c>
      <c r="G2715" s="7">
        <v>1840</v>
      </c>
      <c r="H2715" s="6" t="s">
        <v>25</v>
      </c>
      <c r="I2715" s="6" t="s">
        <v>16</v>
      </c>
      <c r="J2715" s="8">
        <v>45163</v>
      </c>
      <c r="K2715" s="7" t="b">
        <v>1</v>
      </c>
    </row>
    <row r="2716" spans="1:11" x14ac:dyDescent="0.25">
      <c r="A2716" s="3" t="s">
        <v>2963</v>
      </c>
      <c r="B2716" s="3" t="s">
        <v>22</v>
      </c>
      <c r="C2716" s="3" t="s">
        <v>13</v>
      </c>
      <c r="D2716" s="3" t="s">
        <v>179</v>
      </c>
      <c r="E2716" s="4">
        <v>140</v>
      </c>
      <c r="F2716" s="4">
        <v>70</v>
      </c>
      <c r="G2716" s="4">
        <v>980</v>
      </c>
      <c r="H2716" s="3" t="s">
        <v>25</v>
      </c>
      <c r="I2716" s="3" t="s">
        <v>16</v>
      </c>
      <c r="J2716" s="5">
        <v>45018</v>
      </c>
      <c r="K2716" s="4" t="b">
        <v>0</v>
      </c>
    </row>
    <row r="2717" spans="1:11" x14ac:dyDescent="0.25">
      <c r="A2717" s="6" t="s">
        <v>2964</v>
      </c>
      <c r="B2717" s="6" t="s">
        <v>47</v>
      </c>
      <c r="C2717" s="6" t="s">
        <v>19</v>
      </c>
      <c r="D2717" s="6" t="s">
        <v>272</v>
      </c>
      <c r="E2717" s="7">
        <v>50</v>
      </c>
      <c r="F2717" s="7">
        <v>10</v>
      </c>
      <c r="G2717" s="7">
        <v>50</v>
      </c>
      <c r="H2717" s="6" t="s">
        <v>15</v>
      </c>
      <c r="I2717" s="6" t="s">
        <v>16</v>
      </c>
      <c r="J2717" s="8">
        <v>45021</v>
      </c>
      <c r="K2717" s="7" t="b">
        <v>1</v>
      </c>
    </row>
    <row r="2718" spans="1:11" x14ac:dyDescent="0.25">
      <c r="A2718" s="3" t="s">
        <v>2965</v>
      </c>
      <c r="B2718" s="3" t="s">
        <v>70</v>
      </c>
      <c r="C2718" s="3" t="s">
        <v>23</v>
      </c>
      <c r="D2718" s="3" t="s">
        <v>307</v>
      </c>
      <c r="E2718" s="4">
        <v>230</v>
      </c>
      <c r="F2718" s="4">
        <v>10</v>
      </c>
      <c r="G2718" s="4">
        <v>230</v>
      </c>
      <c r="H2718" s="3" t="s">
        <v>49</v>
      </c>
      <c r="I2718" s="3" t="s">
        <v>16</v>
      </c>
      <c r="J2718" s="5">
        <v>45183</v>
      </c>
      <c r="K2718" s="4" t="b">
        <v>0</v>
      </c>
    </row>
    <row r="2719" spans="1:11" x14ac:dyDescent="0.25">
      <c r="A2719" s="6" t="s">
        <v>2966</v>
      </c>
      <c r="B2719" s="6" t="s">
        <v>85</v>
      </c>
      <c r="C2719" s="6" t="s">
        <v>42</v>
      </c>
      <c r="D2719" s="6" t="s">
        <v>675</v>
      </c>
      <c r="E2719" s="7">
        <v>125</v>
      </c>
      <c r="F2719" s="7">
        <v>90</v>
      </c>
      <c r="G2719" s="7">
        <v>1125</v>
      </c>
      <c r="H2719" s="6" t="s">
        <v>49</v>
      </c>
      <c r="I2719" s="6" t="s">
        <v>16</v>
      </c>
      <c r="J2719" s="8">
        <v>45488</v>
      </c>
      <c r="K2719" s="7" t="b">
        <v>0</v>
      </c>
    </row>
    <row r="2720" spans="1:11" x14ac:dyDescent="0.25">
      <c r="A2720" s="3" t="s">
        <v>2967</v>
      </c>
      <c r="B2720" s="3" t="s">
        <v>75</v>
      </c>
      <c r="C2720" s="3" t="s">
        <v>67</v>
      </c>
      <c r="D2720" s="3" t="s">
        <v>378</v>
      </c>
      <c r="E2720" s="4">
        <v>290</v>
      </c>
      <c r="F2720" s="4">
        <v>90</v>
      </c>
      <c r="G2720" s="4">
        <v>2610</v>
      </c>
      <c r="H2720" s="3" t="s">
        <v>49</v>
      </c>
      <c r="I2720" s="3" t="s">
        <v>39</v>
      </c>
      <c r="J2720" s="5">
        <v>45553</v>
      </c>
      <c r="K2720" s="4"/>
    </row>
    <row r="2721" spans="1:11" x14ac:dyDescent="0.25">
      <c r="A2721" s="6" t="s">
        <v>2968</v>
      </c>
      <c r="B2721" s="6" t="s">
        <v>114</v>
      </c>
      <c r="C2721" s="6" t="s">
        <v>67</v>
      </c>
      <c r="D2721" s="6" t="s">
        <v>35</v>
      </c>
      <c r="E2721" s="7"/>
      <c r="F2721" s="7">
        <v>100</v>
      </c>
      <c r="G2721" s="7">
        <v>3800</v>
      </c>
      <c r="H2721" s="6" t="s">
        <v>15</v>
      </c>
      <c r="I2721" s="6" t="s">
        <v>39</v>
      </c>
      <c r="J2721" s="8">
        <v>44905</v>
      </c>
      <c r="K2721" s="7" t="b">
        <v>1</v>
      </c>
    </row>
    <row r="2722" spans="1:11" x14ac:dyDescent="0.25">
      <c r="A2722" s="3" t="s">
        <v>2969</v>
      </c>
      <c r="B2722" s="3" t="s">
        <v>12</v>
      </c>
      <c r="C2722" s="3" t="s">
        <v>131</v>
      </c>
      <c r="D2722" s="3" t="s">
        <v>1049</v>
      </c>
      <c r="E2722" s="4">
        <v>80</v>
      </c>
      <c r="F2722" s="4">
        <v>80</v>
      </c>
      <c r="G2722" s="4">
        <v>640</v>
      </c>
      <c r="H2722" s="3" t="s">
        <v>25</v>
      </c>
      <c r="I2722" s="3" t="s">
        <v>16</v>
      </c>
      <c r="J2722" s="5">
        <v>44902</v>
      </c>
      <c r="K2722" s="4" t="b">
        <v>1</v>
      </c>
    </row>
    <row r="2723" spans="1:11" x14ac:dyDescent="0.25">
      <c r="A2723" s="6" t="s">
        <v>2970</v>
      </c>
      <c r="B2723" s="6" t="s">
        <v>31</v>
      </c>
      <c r="C2723" s="6" t="s">
        <v>131</v>
      </c>
      <c r="D2723" s="6" t="s">
        <v>276</v>
      </c>
      <c r="E2723" s="7">
        <v>65</v>
      </c>
      <c r="F2723" s="7">
        <v>70</v>
      </c>
      <c r="G2723" s="7">
        <v>455</v>
      </c>
      <c r="H2723" s="6" t="s">
        <v>15</v>
      </c>
      <c r="I2723" s="6" t="s">
        <v>39</v>
      </c>
      <c r="J2723" s="8">
        <v>45006</v>
      </c>
      <c r="K2723" s="7" t="b">
        <v>1</v>
      </c>
    </row>
    <row r="2724" spans="1:11" x14ac:dyDescent="0.25">
      <c r="A2724" s="3" t="s">
        <v>2971</v>
      </c>
      <c r="B2724" s="3" t="s">
        <v>117</v>
      </c>
      <c r="C2724" s="3" t="s">
        <v>131</v>
      </c>
      <c r="D2724" s="3" t="s">
        <v>362</v>
      </c>
      <c r="E2724" s="4">
        <v>320</v>
      </c>
      <c r="F2724" s="4">
        <v>30</v>
      </c>
      <c r="G2724" s="4">
        <v>960</v>
      </c>
      <c r="H2724" s="3" t="s">
        <v>25</v>
      </c>
      <c r="I2724" s="3" t="s">
        <v>16</v>
      </c>
      <c r="J2724" s="5">
        <v>45251</v>
      </c>
      <c r="K2724" s="4" t="b">
        <v>0</v>
      </c>
    </row>
    <row r="2725" spans="1:11" x14ac:dyDescent="0.25">
      <c r="A2725" s="6" t="s">
        <v>2972</v>
      </c>
      <c r="B2725" s="6" t="s">
        <v>169</v>
      </c>
      <c r="C2725" s="6" t="s">
        <v>67</v>
      </c>
      <c r="D2725" s="6" t="s">
        <v>35</v>
      </c>
      <c r="E2725" s="7">
        <v>230</v>
      </c>
      <c r="F2725" s="7"/>
      <c r="G2725" s="7"/>
      <c r="H2725" s="6" t="s">
        <v>25</v>
      </c>
      <c r="I2725" s="6" t="s">
        <v>39</v>
      </c>
      <c r="J2725" s="8">
        <v>44604</v>
      </c>
      <c r="K2725" s="7" t="b">
        <v>0</v>
      </c>
    </row>
    <row r="2726" spans="1:11" x14ac:dyDescent="0.25">
      <c r="A2726" s="3" t="s">
        <v>2973</v>
      </c>
      <c r="B2726" s="3" t="s">
        <v>22</v>
      </c>
      <c r="C2726" s="3" t="s">
        <v>131</v>
      </c>
      <c r="D2726" s="3" t="s">
        <v>230</v>
      </c>
      <c r="E2726" s="4">
        <v>185</v>
      </c>
      <c r="F2726" s="4">
        <v>70</v>
      </c>
      <c r="G2726" s="4">
        <v>1295</v>
      </c>
      <c r="H2726" s="3" t="s">
        <v>49</v>
      </c>
      <c r="I2726" s="3" t="s">
        <v>16</v>
      </c>
      <c r="J2726" s="5">
        <v>44622</v>
      </c>
      <c r="K2726" s="4" t="b">
        <v>1</v>
      </c>
    </row>
    <row r="2727" spans="1:11" x14ac:dyDescent="0.25">
      <c r="A2727" s="6" t="s">
        <v>2974</v>
      </c>
      <c r="B2727" s="6" t="s">
        <v>44</v>
      </c>
      <c r="C2727" s="6" t="s">
        <v>32</v>
      </c>
      <c r="D2727" s="6" t="s">
        <v>33</v>
      </c>
      <c r="E2727" s="7">
        <v>125</v>
      </c>
      <c r="F2727" s="7">
        <v>20</v>
      </c>
      <c r="G2727" s="7">
        <v>250</v>
      </c>
      <c r="H2727" s="6" t="s">
        <v>15</v>
      </c>
      <c r="I2727" s="6" t="s">
        <v>16</v>
      </c>
      <c r="J2727" s="8">
        <v>44814</v>
      </c>
      <c r="K2727" s="7" t="b">
        <v>0</v>
      </c>
    </row>
    <row r="2728" spans="1:11" x14ac:dyDescent="0.25">
      <c r="A2728" s="3" t="s">
        <v>2975</v>
      </c>
      <c r="B2728" s="3" t="s">
        <v>90</v>
      </c>
      <c r="C2728" s="3" t="s">
        <v>131</v>
      </c>
      <c r="D2728" s="3" t="s">
        <v>230</v>
      </c>
      <c r="E2728" s="4">
        <v>185</v>
      </c>
      <c r="F2728" s="4">
        <v>30</v>
      </c>
      <c r="G2728" s="4">
        <v>555</v>
      </c>
      <c r="H2728" s="3" t="s">
        <v>49</v>
      </c>
      <c r="I2728" s="3" t="s">
        <v>39</v>
      </c>
      <c r="J2728" s="5">
        <v>45583</v>
      </c>
      <c r="K2728" s="4" t="b">
        <v>0</v>
      </c>
    </row>
    <row r="2729" spans="1:11" x14ac:dyDescent="0.25">
      <c r="A2729" s="6" t="s">
        <v>2976</v>
      </c>
      <c r="B2729" s="6" t="s">
        <v>75</v>
      </c>
      <c r="C2729" s="6" t="s">
        <v>19</v>
      </c>
      <c r="D2729" s="6" t="s">
        <v>35</v>
      </c>
      <c r="E2729" s="7"/>
      <c r="F2729" s="7">
        <v>70</v>
      </c>
      <c r="G2729" s="7">
        <v>2765</v>
      </c>
      <c r="H2729" s="6" t="s">
        <v>15</v>
      </c>
      <c r="I2729" s="6" t="s">
        <v>16</v>
      </c>
      <c r="J2729" s="8">
        <v>44939</v>
      </c>
      <c r="K2729" s="7"/>
    </row>
    <row r="2730" spans="1:11" x14ac:dyDescent="0.25">
      <c r="A2730" s="3" t="s">
        <v>2977</v>
      </c>
      <c r="B2730" s="3" t="s">
        <v>117</v>
      </c>
      <c r="C2730" s="3" t="s">
        <v>28</v>
      </c>
      <c r="D2730" s="3" t="s">
        <v>1378</v>
      </c>
      <c r="E2730" s="4">
        <v>230</v>
      </c>
      <c r="F2730" s="4">
        <v>80</v>
      </c>
      <c r="G2730" s="4">
        <v>1840</v>
      </c>
      <c r="H2730" s="3" t="s">
        <v>25</v>
      </c>
      <c r="I2730" s="3" t="s">
        <v>39</v>
      </c>
      <c r="J2730" s="5">
        <v>45546</v>
      </c>
      <c r="K2730" s="4" t="b">
        <v>0</v>
      </c>
    </row>
    <row r="2731" spans="1:11" x14ac:dyDescent="0.25">
      <c r="A2731" s="6" t="s">
        <v>2978</v>
      </c>
      <c r="B2731" s="6" t="s">
        <v>70</v>
      </c>
      <c r="C2731" s="6" t="s">
        <v>28</v>
      </c>
      <c r="D2731" s="6" t="s">
        <v>112</v>
      </c>
      <c r="E2731" s="7">
        <v>200</v>
      </c>
      <c r="F2731" s="7">
        <v>50</v>
      </c>
      <c r="G2731" s="7">
        <v>1000</v>
      </c>
      <c r="H2731" s="6" t="s">
        <v>25</v>
      </c>
      <c r="I2731" s="6" t="s">
        <v>16</v>
      </c>
      <c r="J2731" s="8">
        <v>45675</v>
      </c>
      <c r="K2731" s="7" t="b">
        <v>0</v>
      </c>
    </row>
    <row r="2732" spans="1:11" x14ac:dyDescent="0.25">
      <c r="A2732" s="3" t="s">
        <v>2979</v>
      </c>
      <c r="B2732" s="3" t="s">
        <v>117</v>
      </c>
      <c r="C2732" s="3" t="s">
        <v>19</v>
      </c>
      <c r="D2732" s="3" t="s">
        <v>554</v>
      </c>
      <c r="E2732" s="4">
        <v>365</v>
      </c>
      <c r="F2732" s="4">
        <v>70</v>
      </c>
      <c r="G2732" s="4">
        <v>2555</v>
      </c>
      <c r="H2732" s="3" t="s">
        <v>49</v>
      </c>
      <c r="I2732" s="3" t="s">
        <v>16</v>
      </c>
      <c r="J2732" s="5">
        <v>45184</v>
      </c>
      <c r="K2732" s="4"/>
    </row>
    <row r="2733" spans="1:11" x14ac:dyDescent="0.25">
      <c r="A2733" s="6" t="s">
        <v>2980</v>
      </c>
      <c r="B2733" s="6" t="s">
        <v>75</v>
      </c>
      <c r="C2733" s="6" t="s">
        <v>131</v>
      </c>
      <c r="D2733" s="6" t="s">
        <v>388</v>
      </c>
      <c r="E2733" s="7">
        <v>95</v>
      </c>
      <c r="F2733" s="7">
        <v>60</v>
      </c>
      <c r="G2733" s="7">
        <v>570</v>
      </c>
      <c r="H2733" s="6" t="s">
        <v>25</v>
      </c>
      <c r="I2733" s="6" t="s">
        <v>39</v>
      </c>
      <c r="J2733" s="8">
        <v>45583</v>
      </c>
      <c r="K2733" s="7" t="b">
        <v>1</v>
      </c>
    </row>
    <row r="2734" spans="1:11" x14ac:dyDescent="0.25">
      <c r="A2734" s="3" t="s">
        <v>2981</v>
      </c>
      <c r="B2734" s="3" t="s">
        <v>114</v>
      </c>
      <c r="C2734" s="3" t="s">
        <v>32</v>
      </c>
      <c r="D2734" s="3" t="s">
        <v>35</v>
      </c>
      <c r="E2734" s="4">
        <v>305</v>
      </c>
      <c r="F2734" s="4"/>
      <c r="G2734" s="4"/>
      <c r="H2734" s="3" t="s">
        <v>49</v>
      </c>
      <c r="I2734" s="3" t="s">
        <v>39</v>
      </c>
      <c r="J2734" s="5">
        <v>44898</v>
      </c>
      <c r="K2734" s="4" t="b">
        <v>1</v>
      </c>
    </row>
    <row r="2735" spans="1:11" x14ac:dyDescent="0.25">
      <c r="A2735" s="6" t="s">
        <v>2982</v>
      </c>
      <c r="B2735" s="6" t="s">
        <v>41</v>
      </c>
      <c r="C2735" s="6" t="s">
        <v>67</v>
      </c>
      <c r="D2735" s="6" t="s">
        <v>762</v>
      </c>
      <c r="E2735" s="7">
        <v>65</v>
      </c>
      <c r="F2735" s="7">
        <v>80</v>
      </c>
      <c r="G2735" s="7">
        <v>520</v>
      </c>
      <c r="H2735" s="6" t="s">
        <v>15</v>
      </c>
      <c r="I2735" s="6" t="s">
        <v>16</v>
      </c>
      <c r="J2735" s="8">
        <v>45256</v>
      </c>
      <c r="K2735" s="7" t="b">
        <v>1</v>
      </c>
    </row>
    <row r="2736" spans="1:11" x14ac:dyDescent="0.25">
      <c r="A2736" s="3" t="s">
        <v>2983</v>
      </c>
      <c r="B2736" s="3" t="s">
        <v>114</v>
      </c>
      <c r="C2736" s="3" t="s">
        <v>67</v>
      </c>
      <c r="D2736" s="3" t="s">
        <v>247</v>
      </c>
      <c r="E2736" s="4">
        <v>155</v>
      </c>
      <c r="F2736" s="4">
        <v>40</v>
      </c>
      <c r="G2736" s="4">
        <v>620</v>
      </c>
      <c r="H2736" s="3" t="s">
        <v>25</v>
      </c>
      <c r="I2736" s="3" t="s">
        <v>16</v>
      </c>
      <c r="J2736" s="5">
        <v>45257</v>
      </c>
      <c r="K2736" s="4" t="b">
        <v>1</v>
      </c>
    </row>
    <row r="2737" spans="1:11" x14ac:dyDescent="0.25">
      <c r="A2737" s="6" t="s">
        <v>2984</v>
      </c>
      <c r="B2737" s="6" t="s">
        <v>90</v>
      </c>
      <c r="C2737" s="6" t="s">
        <v>28</v>
      </c>
      <c r="D2737" s="6" t="s">
        <v>479</v>
      </c>
      <c r="E2737" s="7">
        <v>80</v>
      </c>
      <c r="F2737" s="7">
        <v>50</v>
      </c>
      <c r="G2737" s="7">
        <v>400</v>
      </c>
      <c r="H2737" s="6" t="s">
        <v>25</v>
      </c>
      <c r="I2737" s="6" t="s">
        <v>39</v>
      </c>
      <c r="J2737" s="8">
        <v>45428</v>
      </c>
      <c r="K2737" s="7"/>
    </row>
    <row r="2738" spans="1:11" x14ac:dyDescent="0.25">
      <c r="A2738" s="3" t="s">
        <v>2985</v>
      </c>
      <c r="B2738" s="3" t="s">
        <v>124</v>
      </c>
      <c r="C2738" s="3" t="s">
        <v>23</v>
      </c>
      <c r="D2738" s="3" t="s">
        <v>24</v>
      </c>
      <c r="E2738" s="4">
        <v>215</v>
      </c>
      <c r="F2738" s="4">
        <v>40</v>
      </c>
      <c r="G2738" s="4">
        <v>860</v>
      </c>
      <c r="H2738" s="3" t="s">
        <v>25</v>
      </c>
      <c r="I2738" s="3" t="s">
        <v>16</v>
      </c>
      <c r="J2738" s="5">
        <v>44771</v>
      </c>
      <c r="K2738" s="4" t="b">
        <v>1</v>
      </c>
    </row>
    <row r="2739" spans="1:11" x14ac:dyDescent="0.25">
      <c r="A2739" s="6" t="s">
        <v>2986</v>
      </c>
      <c r="B2739" s="6" t="s">
        <v>81</v>
      </c>
      <c r="C2739" s="6" t="s">
        <v>19</v>
      </c>
      <c r="D2739" s="6" t="s">
        <v>1071</v>
      </c>
      <c r="E2739" s="7">
        <v>140</v>
      </c>
      <c r="F2739" s="7">
        <v>50</v>
      </c>
      <c r="G2739" s="7">
        <v>700</v>
      </c>
      <c r="H2739" s="6" t="s">
        <v>25</v>
      </c>
      <c r="I2739" s="6" t="s">
        <v>16</v>
      </c>
      <c r="J2739" s="8">
        <v>44785</v>
      </c>
      <c r="K2739" s="7" t="b">
        <v>0</v>
      </c>
    </row>
    <row r="2740" spans="1:11" x14ac:dyDescent="0.25">
      <c r="A2740" s="3" t="s">
        <v>2987</v>
      </c>
      <c r="B2740" s="3" t="s">
        <v>90</v>
      </c>
      <c r="C2740" s="3" t="s">
        <v>67</v>
      </c>
      <c r="D2740" s="3" t="s">
        <v>216</v>
      </c>
      <c r="E2740" s="4">
        <v>125</v>
      </c>
      <c r="F2740" s="4">
        <v>10</v>
      </c>
      <c r="G2740" s="4">
        <v>125</v>
      </c>
      <c r="H2740" s="3" t="s">
        <v>49</v>
      </c>
      <c r="I2740" s="3" t="s">
        <v>16</v>
      </c>
      <c r="J2740" s="5">
        <v>45491</v>
      </c>
      <c r="K2740" s="4"/>
    </row>
    <row r="2741" spans="1:11" x14ac:dyDescent="0.25">
      <c r="A2741" s="6" t="s">
        <v>2988</v>
      </c>
      <c r="B2741" s="6" t="s">
        <v>117</v>
      </c>
      <c r="C2741" s="6" t="s">
        <v>19</v>
      </c>
      <c r="D2741" s="6" t="s">
        <v>288</v>
      </c>
      <c r="E2741" s="7">
        <v>200</v>
      </c>
      <c r="F2741" s="7">
        <v>70</v>
      </c>
      <c r="G2741" s="7">
        <v>1400</v>
      </c>
      <c r="H2741" s="6" t="s">
        <v>15</v>
      </c>
      <c r="I2741" s="6" t="s">
        <v>39</v>
      </c>
      <c r="J2741" s="8">
        <v>45055</v>
      </c>
      <c r="K2741" s="7"/>
    </row>
    <row r="2742" spans="1:11" x14ac:dyDescent="0.25">
      <c r="A2742" s="3" t="s">
        <v>2989</v>
      </c>
      <c r="B2742" s="3" t="s">
        <v>85</v>
      </c>
      <c r="C2742" s="3" t="s">
        <v>42</v>
      </c>
      <c r="D2742" s="3" t="s">
        <v>200</v>
      </c>
      <c r="E2742" s="4">
        <v>395</v>
      </c>
      <c r="F2742" s="4">
        <v>20</v>
      </c>
      <c r="G2742" s="4">
        <v>790</v>
      </c>
      <c r="H2742" s="3" t="s">
        <v>49</v>
      </c>
      <c r="I2742" s="3" t="s">
        <v>39</v>
      </c>
      <c r="J2742" s="5">
        <v>45311</v>
      </c>
      <c r="K2742" s="4" t="b">
        <v>1</v>
      </c>
    </row>
    <row r="2743" spans="1:11" x14ac:dyDescent="0.25">
      <c r="A2743" s="6" t="s">
        <v>2990</v>
      </c>
      <c r="B2743" s="6" t="s">
        <v>22</v>
      </c>
      <c r="C2743" s="6" t="s">
        <v>42</v>
      </c>
      <c r="D2743" s="6" t="s">
        <v>454</v>
      </c>
      <c r="E2743" s="7">
        <v>260</v>
      </c>
      <c r="F2743" s="7">
        <v>90</v>
      </c>
      <c r="G2743" s="7">
        <v>2340</v>
      </c>
      <c r="H2743" s="6" t="s">
        <v>49</v>
      </c>
      <c r="I2743" s="6" t="s">
        <v>39</v>
      </c>
      <c r="J2743" s="8">
        <v>45151</v>
      </c>
      <c r="K2743" s="7" t="b">
        <v>0</v>
      </c>
    </row>
    <row r="2744" spans="1:11" x14ac:dyDescent="0.25">
      <c r="A2744" s="3" t="s">
        <v>2991</v>
      </c>
      <c r="B2744" s="3" t="s">
        <v>18</v>
      </c>
      <c r="C2744" s="3" t="s">
        <v>19</v>
      </c>
      <c r="D2744" s="3" t="s">
        <v>541</v>
      </c>
      <c r="E2744" s="4">
        <v>230</v>
      </c>
      <c r="F2744" s="4">
        <v>90</v>
      </c>
      <c r="G2744" s="4">
        <v>2070</v>
      </c>
      <c r="H2744" s="3" t="s">
        <v>15</v>
      </c>
      <c r="I2744" s="3" t="s">
        <v>39</v>
      </c>
      <c r="J2744" s="5">
        <v>45178</v>
      </c>
      <c r="K2744" s="4" t="b">
        <v>0</v>
      </c>
    </row>
    <row r="2745" spans="1:11" x14ac:dyDescent="0.25">
      <c r="A2745" s="6" t="s">
        <v>2992</v>
      </c>
      <c r="B2745" s="6" t="s">
        <v>124</v>
      </c>
      <c r="C2745" s="6" t="s">
        <v>32</v>
      </c>
      <c r="D2745" s="6" t="s">
        <v>95</v>
      </c>
      <c r="E2745" s="7">
        <v>200</v>
      </c>
      <c r="F2745" s="7">
        <v>100</v>
      </c>
      <c r="G2745" s="7">
        <v>2000</v>
      </c>
      <c r="H2745" s="6" t="s">
        <v>15</v>
      </c>
      <c r="I2745" s="6" t="s">
        <v>39</v>
      </c>
      <c r="J2745" s="8">
        <v>44758</v>
      </c>
      <c r="K2745" s="7" t="b">
        <v>0</v>
      </c>
    </row>
    <row r="2746" spans="1:11" x14ac:dyDescent="0.25">
      <c r="A2746" s="3" t="s">
        <v>2993</v>
      </c>
      <c r="B2746" s="3" t="s">
        <v>22</v>
      </c>
      <c r="C2746" s="3" t="s">
        <v>42</v>
      </c>
      <c r="D2746" s="3" t="s">
        <v>234</v>
      </c>
      <c r="E2746" s="4">
        <v>110</v>
      </c>
      <c r="F2746" s="4">
        <v>70</v>
      </c>
      <c r="G2746" s="4">
        <v>770</v>
      </c>
      <c r="H2746" s="3" t="s">
        <v>15</v>
      </c>
      <c r="I2746" s="3" t="s">
        <v>39</v>
      </c>
      <c r="J2746" s="5">
        <v>45018</v>
      </c>
      <c r="K2746" s="4" t="b">
        <v>1</v>
      </c>
    </row>
    <row r="2747" spans="1:11" x14ac:dyDescent="0.25">
      <c r="A2747" s="6" t="s">
        <v>2994</v>
      </c>
      <c r="B2747" s="6" t="s">
        <v>117</v>
      </c>
      <c r="C2747" s="6" t="s">
        <v>67</v>
      </c>
      <c r="D2747" s="6" t="s">
        <v>247</v>
      </c>
      <c r="E2747" s="7">
        <v>155</v>
      </c>
      <c r="F2747" s="7">
        <v>40</v>
      </c>
      <c r="G2747" s="7">
        <v>620</v>
      </c>
      <c r="H2747" s="6" t="s">
        <v>49</v>
      </c>
      <c r="I2747" s="6" t="s">
        <v>39</v>
      </c>
      <c r="J2747" s="8">
        <v>45109</v>
      </c>
      <c r="K2747" s="7"/>
    </row>
    <row r="2748" spans="1:11" x14ac:dyDescent="0.25">
      <c r="A2748" s="3" t="s">
        <v>2995</v>
      </c>
      <c r="B2748" s="3" t="s">
        <v>37</v>
      </c>
      <c r="C2748" s="3" t="s">
        <v>32</v>
      </c>
      <c r="D2748" s="3" t="s">
        <v>91</v>
      </c>
      <c r="E2748" s="4">
        <v>245</v>
      </c>
      <c r="F2748" s="4">
        <v>60</v>
      </c>
      <c r="G2748" s="4">
        <v>1470</v>
      </c>
      <c r="H2748" s="3" t="s">
        <v>25</v>
      </c>
      <c r="I2748" s="3" t="s">
        <v>39</v>
      </c>
      <c r="J2748" s="5">
        <v>45383</v>
      </c>
      <c r="K2748" s="4" t="b">
        <v>0</v>
      </c>
    </row>
    <row r="2749" spans="1:11" x14ac:dyDescent="0.25">
      <c r="A2749" s="6" t="s">
        <v>2996</v>
      </c>
      <c r="B2749" s="6" t="s">
        <v>81</v>
      </c>
      <c r="C2749" s="6" t="s">
        <v>13</v>
      </c>
      <c r="D2749" s="6" t="s">
        <v>97</v>
      </c>
      <c r="E2749" s="7">
        <v>125</v>
      </c>
      <c r="F2749" s="7">
        <v>10</v>
      </c>
      <c r="G2749" s="7">
        <v>125</v>
      </c>
      <c r="H2749" s="6" t="s">
        <v>15</v>
      </c>
      <c r="I2749" s="6" t="s">
        <v>39</v>
      </c>
      <c r="J2749" s="8">
        <v>45106</v>
      </c>
      <c r="K2749" s="7" t="b">
        <v>1</v>
      </c>
    </row>
    <row r="2750" spans="1:11" x14ac:dyDescent="0.25">
      <c r="A2750" s="3" t="s">
        <v>2997</v>
      </c>
      <c r="B2750" s="3" t="s">
        <v>114</v>
      </c>
      <c r="C2750" s="3" t="s">
        <v>131</v>
      </c>
      <c r="D2750" s="3" t="s">
        <v>321</v>
      </c>
      <c r="E2750" s="4">
        <v>245</v>
      </c>
      <c r="F2750" s="4">
        <v>70</v>
      </c>
      <c r="G2750" s="4">
        <v>1715</v>
      </c>
      <c r="H2750" s="3" t="s">
        <v>25</v>
      </c>
      <c r="I2750" s="3" t="s">
        <v>16</v>
      </c>
      <c r="J2750" s="5">
        <v>44629</v>
      </c>
      <c r="K2750" s="4" t="b">
        <v>0</v>
      </c>
    </row>
    <row r="2751" spans="1:11" x14ac:dyDescent="0.25">
      <c r="A2751" s="6" t="s">
        <v>2998</v>
      </c>
      <c r="B2751" s="6" t="s">
        <v>117</v>
      </c>
      <c r="C2751" s="6" t="s">
        <v>13</v>
      </c>
      <c r="D2751" s="6" t="s">
        <v>208</v>
      </c>
      <c r="E2751" s="7">
        <v>95</v>
      </c>
      <c r="F2751" s="7">
        <v>40</v>
      </c>
      <c r="G2751" s="7">
        <v>380</v>
      </c>
      <c r="H2751" s="6" t="s">
        <v>49</v>
      </c>
      <c r="I2751" s="6" t="s">
        <v>39</v>
      </c>
      <c r="J2751" s="8">
        <v>45063</v>
      </c>
      <c r="K2751" s="7" t="b">
        <v>1</v>
      </c>
    </row>
    <row r="2752" spans="1:11" x14ac:dyDescent="0.25">
      <c r="A2752" s="3" t="s">
        <v>2999</v>
      </c>
      <c r="B2752" s="3" t="s">
        <v>18</v>
      </c>
      <c r="C2752" s="3" t="s">
        <v>23</v>
      </c>
      <c r="D2752" s="3" t="s">
        <v>599</v>
      </c>
      <c r="E2752" s="4">
        <v>125</v>
      </c>
      <c r="F2752" s="4">
        <v>70</v>
      </c>
      <c r="G2752" s="4">
        <v>875</v>
      </c>
      <c r="H2752" s="3" t="s">
        <v>15</v>
      </c>
      <c r="I2752" s="3" t="s">
        <v>39</v>
      </c>
      <c r="J2752" s="5">
        <v>45637</v>
      </c>
      <c r="K2752" s="4" t="b">
        <v>0</v>
      </c>
    </row>
    <row r="2753" spans="1:11" x14ac:dyDescent="0.25">
      <c r="A2753" s="6" t="s">
        <v>3000</v>
      </c>
      <c r="B2753" s="6" t="s">
        <v>12</v>
      </c>
      <c r="C2753" s="6" t="s">
        <v>13</v>
      </c>
      <c r="D2753" s="6" t="s">
        <v>208</v>
      </c>
      <c r="E2753" s="7">
        <v>95</v>
      </c>
      <c r="F2753" s="7">
        <v>50</v>
      </c>
      <c r="G2753" s="7">
        <v>475</v>
      </c>
      <c r="H2753" s="6" t="s">
        <v>15</v>
      </c>
      <c r="I2753" s="6" t="s">
        <v>39</v>
      </c>
      <c r="J2753" s="8">
        <v>45235</v>
      </c>
      <c r="K2753" s="7"/>
    </row>
    <row r="2754" spans="1:11" x14ac:dyDescent="0.25">
      <c r="A2754" s="3" t="s">
        <v>3001</v>
      </c>
      <c r="B2754" s="3" t="s">
        <v>99</v>
      </c>
      <c r="C2754" s="3" t="s">
        <v>131</v>
      </c>
      <c r="D2754" s="3" t="s">
        <v>336</v>
      </c>
      <c r="E2754" s="4">
        <v>200</v>
      </c>
      <c r="F2754" s="4">
        <v>50</v>
      </c>
      <c r="G2754" s="4">
        <v>1000</v>
      </c>
      <c r="H2754" s="3" t="s">
        <v>25</v>
      </c>
      <c r="I2754" s="3" t="s">
        <v>16</v>
      </c>
      <c r="J2754" s="5">
        <v>45566</v>
      </c>
      <c r="K2754" s="4" t="b">
        <v>0</v>
      </c>
    </row>
    <row r="2755" spans="1:11" x14ac:dyDescent="0.25">
      <c r="A2755" s="6" t="s">
        <v>3002</v>
      </c>
      <c r="B2755" s="6" t="s">
        <v>85</v>
      </c>
      <c r="C2755" s="6" t="s">
        <v>67</v>
      </c>
      <c r="D2755" s="6" t="s">
        <v>487</v>
      </c>
      <c r="E2755" s="7">
        <v>200</v>
      </c>
      <c r="F2755" s="7">
        <v>10</v>
      </c>
      <c r="G2755" s="7">
        <v>200</v>
      </c>
      <c r="H2755" s="6" t="s">
        <v>25</v>
      </c>
      <c r="I2755" s="6" t="s">
        <v>16</v>
      </c>
      <c r="J2755" s="8">
        <v>45285</v>
      </c>
      <c r="K2755" s="7"/>
    </row>
    <row r="2756" spans="1:11" x14ac:dyDescent="0.25">
      <c r="A2756" s="3" t="s">
        <v>3003</v>
      </c>
      <c r="B2756" s="3" t="s">
        <v>44</v>
      </c>
      <c r="C2756" s="3" t="s">
        <v>28</v>
      </c>
      <c r="D2756" s="3" t="s">
        <v>72</v>
      </c>
      <c r="E2756" s="4">
        <v>140</v>
      </c>
      <c r="F2756" s="4">
        <v>10</v>
      </c>
      <c r="G2756" s="4">
        <v>140</v>
      </c>
      <c r="H2756" s="3" t="s">
        <v>15</v>
      </c>
      <c r="I2756" s="3" t="s">
        <v>39</v>
      </c>
      <c r="J2756" s="5">
        <v>44795</v>
      </c>
      <c r="K2756" s="4"/>
    </row>
    <row r="2757" spans="1:11" x14ac:dyDescent="0.25">
      <c r="A2757" s="6" t="s">
        <v>3004</v>
      </c>
      <c r="B2757" s="6" t="s">
        <v>56</v>
      </c>
      <c r="C2757" s="6" t="s">
        <v>19</v>
      </c>
      <c r="D2757" s="6" t="s">
        <v>251</v>
      </c>
      <c r="E2757" s="7">
        <v>380</v>
      </c>
      <c r="F2757" s="7">
        <v>50</v>
      </c>
      <c r="G2757" s="7">
        <v>1900</v>
      </c>
      <c r="H2757" s="6" t="s">
        <v>15</v>
      </c>
      <c r="I2757" s="6" t="s">
        <v>16</v>
      </c>
      <c r="J2757" s="8">
        <v>44606</v>
      </c>
      <c r="K2757" s="7"/>
    </row>
    <row r="2758" spans="1:11" x14ac:dyDescent="0.25">
      <c r="A2758" s="3" t="s">
        <v>3005</v>
      </c>
      <c r="B2758" s="3" t="s">
        <v>78</v>
      </c>
      <c r="C2758" s="3" t="s">
        <v>32</v>
      </c>
      <c r="D2758" s="3" t="s">
        <v>366</v>
      </c>
      <c r="E2758" s="4">
        <v>410</v>
      </c>
      <c r="F2758" s="4">
        <v>30</v>
      </c>
      <c r="G2758" s="4">
        <v>1230</v>
      </c>
      <c r="H2758" s="3" t="s">
        <v>49</v>
      </c>
      <c r="I2758" s="3" t="s">
        <v>39</v>
      </c>
      <c r="J2758" s="5">
        <v>45239</v>
      </c>
      <c r="K2758" s="4" t="b">
        <v>0</v>
      </c>
    </row>
    <row r="2759" spans="1:11" x14ac:dyDescent="0.25">
      <c r="A2759" s="6" t="s">
        <v>3006</v>
      </c>
      <c r="B2759" s="6" t="s">
        <v>56</v>
      </c>
      <c r="C2759" s="6" t="s">
        <v>13</v>
      </c>
      <c r="D2759" s="6" t="s">
        <v>35</v>
      </c>
      <c r="E2759" s="7">
        <v>185</v>
      </c>
      <c r="F2759" s="7"/>
      <c r="G2759" s="7"/>
      <c r="H2759" s="6" t="s">
        <v>15</v>
      </c>
      <c r="I2759" s="6" t="s">
        <v>39</v>
      </c>
      <c r="J2759" s="8">
        <v>44982</v>
      </c>
      <c r="K2759" s="7"/>
    </row>
    <row r="2760" spans="1:11" x14ac:dyDescent="0.25">
      <c r="A2760" s="3" t="s">
        <v>3007</v>
      </c>
      <c r="B2760" s="3" t="s">
        <v>47</v>
      </c>
      <c r="C2760" s="3" t="s">
        <v>32</v>
      </c>
      <c r="D2760" s="3" t="s">
        <v>91</v>
      </c>
      <c r="E2760" s="4">
        <v>245</v>
      </c>
      <c r="F2760" s="4">
        <v>100</v>
      </c>
      <c r="G2760" s="4">
        <v>2450</v>
      </c>
      <c r="H2760" s="3" t="s">
        <v>25</v>
      </c>
      <c r="I2760" s="3" t="s">
        <v>39</v>
      </c>
      <c r="J2760" s="5">
        <v>44956</v>
      </c>
      <c r="K2760" s="4"/>
    </row>
    <row r="2761" spans="1:11" x14ac:dyDescent="0.25">
      <c r="A2761" s="6" t="s">
        <v>3008</v>
      </c>
      <c r="B2761" s="6" t="s">
        <v>56</v>
      </c>
      <c r="C2761" s="6" t="s">
        <v>23</v>
      </c>
      <c r="D2761" s="6" t="s">
        <v>471</v>
      </c>
      <c r="E2761" s="7">
        <v>290</v>
      </c>
      <c r="F2761" s="7">
        <v>90</v>
      </c>
      <c r="G2761" s="7">
        <v>2610</v>
      </c>
      <c r="H2761" s="6" t="s">
        <v>15</v>
      </c>
      <c r="I2761" s="6" t="s">
        <v>16</v>
      </c>
      <c r="J2761" s="8">
        <v>45394</v>
      </c>
      <c r="K2761" s="7" t="b">
        <v>0</v>
      </c>
    </row>
    <row r="2762" spans="1:11" x14ac:dyDescent="0.25">
      <c r="A2762" s="3" t="s">
        <v>3009</v>
      </c>
      <c r="B2762" s="3" t="s">
        <v>64</v>
      </c>
      <c r="C2762" s="3" t="s">
        <v>131</v>
      </c>
      <c r="D2762" s="3" t="s">
        <v>428</v>
      </c>
      <c r="E2762" s="4">
        <v>170</v>
      </c>
      <c r="F2762" s="4">
        <v>20</v>
      </c>
      <c r="G2762" s="4">
        <v>340</v>
      </c>
      <c r="H2762" s="3" t="s">
        <v>15</v>
      </c>
      <c r="I2762" s="3" t="s">
        <v>39</v>
      </c>
      <c r="J2762" s="5">
        <v>44641</v>
      </c>
      <c r="K2762" s="4" t="b">
        <v>0</v>
      </c>
    </row>
    <row r="2763" spans="1:11" x14ac:dyDescent="0.25">
      <c r="A2763" s="6" t="s">
        <v>3010</v>
      </c>
      <c r="B2763" s="6" t="s">
        <v>90</v>
      </c>
      <c r="C2763" s="6" t="s">
        <v>13</v>
      </c>
      <c r="D2763" s="6" t="s">
        <v>134</v>
      </c>
      <c r="E2763" s="7">
        <v>200</v>
      </c>
      <c r="F2763" s="7">
        <v>60</v>
      </c>
      <c r="G2763" s="7">
        <v>1200</v>
      </c>
      <c r="H2763" s="6" t="s">
        <v>49</v>
      </c>
      <c r="I2763" s="6" t="s">
        <v>39</v>
      </c>
      <c r="J2763" s="8">
        <v>45214</v>
      </c>
      <c r="K2763" s="7"/>
    </row>
    <row r="2764" spans="1:11" x14ac:dyDescent="0.25">
      <c r="A2764" s="3" t="s">
        <v>3011</v>
      </c>
      <c r="B2764" s="3" t="s">
        <v>41</v>
      </c>
      <c r="C2764" s="3" t="s">
        <v>131</v>
      </c>
      <c r="D2764" s="3" t="s">
        <v>362</v>
      </c>
      <c r="E2764" s="4">
        <v>320</v>
      </c>
      <c r="F2764" s="4">
        <v>20</v>
      </c>
      <c r="G2764" s="4">
        <v>640</v>
      </c>
      <c r="H2764" s="3" t="s">
        <v>49</v>
      </c>
      <c r="I2764" s="3" t="s">
        <v>16</v>
      </c>
      <c r="J2764" s="5">
        <v>45493</v>
      </c>
      <c r="K2764" s="4" t="b">
        <v>0</v>
      </c>
    </row>
    <row r="2765" spans="1:11" x14ac:dyDescent="0.25">
      <c r="A2765" s="6" t="s">
        <v>3012</v>
      </c>
      <c r="B2765" s="6" t="s">
        <v>75</v>
      </c>
      <c r="C2765" s="6" t="s">
        <v>19</v>
      </c>
      <c r="D2765" s="6" t="s">
        <v>211</v>
      </c>
      <c r="E2765" s="7">
        <v>95</v>
      </c>
      <c r="F2765" s="7">
        <v>20</v>
      </c>
      <c r="G2765" s="7">
        <v>190</v>
      </c>
      <c r="H2765" s="6" t="s">
        <v>15</v>
      </c>
      <c r="I2765" s="6" t="s">
        <v>16</v>
      </c>
      <c r="J2765" s="8">
        <v>45145</v>
      </c>
      <c r="K2765" s="7" t="b">
        <v>0</v>
      </c>
    </row>
    <row r="2766" spans="1:11" x14ac:dyDescent="0.25">
      <c r="A2766" s="3" t="s">
        <v>3013</v>
      </c>
      <c r="B2766" s="3" t="s">
        <v>75</v>
      </c>
      <c r="C2766" s="3" t="s">
        <v>28</v>
      </c>
      <c r="D2766" s="3" t="s">
        <v>402</v>
      </c>
      <c r="E2766" s="4">
        <v>215</v>
      </c>
      <c r="F2766" s="4">
        <v>30</v>
      </c>
      <c r="G2766" s="4">
        <v>645</v>
      </c>
      <c r="H2766" s="3" t="s">
        <v>49</v>
      </c>
      <c r="I2766" s="3" t="s">
        <v>16</v>
      </c>
      <c r="J2766" s="5">
        <v>45168</v>
      </c>
      <c r="K2766" s="4"/>
    </row>
    <row r="2767" spans="1:11" x14ac:dyDescent="0.25">
      <c r="A2767" s="6" t="s">
        <v>3014</v>
      </c>
      <c r="B2767" s="6" t="s">
        <v>85</v>
      </c>
      <c r="C2767" s="6" t="s">
        <v>13</v>
      </c>
      <c r="D2767" s="6" t="s">
        <v>194</v>
      </c>
      <c r="E2767" s="7">
        <v>410</v>
      </c>
      <c r="F2767" s="7">
        <v>60</v>
      </c>
      <c r="G2767" s="7">
        <v>2460</v>
      </c>
      <c r="H2767" s="6" t="s">
        <v>49</v>
      </c>
      <c r="I2767" s="6" t="s">
        <v>39</v>
      </c>
      <c r="J2767" s="8">
        <v>44920</v>
      </c>
      <c r="K2767" s="7" t="b">
        <v>1</v>
      </c>
    </row>
    <row r="2768" spans="1:11" x14ac:dyDescent="0.25">
      <c r="A2768" s="3" t="s">
        <v>3015</v>
      </c>
      <c r="B2768" s="3" t="s">
        <v>117</v>
      </c>
      <c r="C2768" s="3" t="s">
        <v>23</v>
      </c>
      <c r="D2768" s="3" t="s">
        <v>48</v>
      </c>
      <c r="E2768" s="4">
        <v>365</v>
      </c>
      <c r="F2768" s="4">
        <v>40</v>
      </c>
      <c r="G2768" s="4">
        <v>1460</v>
      </c>
      <c r="H2768" s="3" t="s">
        <v>15</v>
      </c>
      <c r="I2768" s="3" t="s">
        <v>16</v>
      </c>
      <c r="J2768" s="5">
        <v>44852</v>
      </c>
      <c r="K2768" s="4" t="b">
        <v>0</v>
      </c>
    </row>
    <row r="2769" spans="1:11" x14ac:dyDescent="0.25">
      <c r="A2769" s="6" t="s">
        <v>3016</v>
      </c>
      <c r="B2769" s="6" t="s">
        <v>99</v>
      </c>
      <c r="C2769" s="6" t="s">
        <v>42</v>
      </c>
      <c r="D2769" s="6" t="s">
        <v>296</v>
      </c>
      <c r="E2769" s="7">
        <v>65</v>
      </c>
      <c r="F2769" s="7">
        <v>100</v>
      </c>
      <c r="G2769" s="7">
        <v>650</v>
      </c>
      <c r="H2769" s="6" t="s">
        <v>25</v>
      </c>
      <c r="I2769" s="6" t="s">
        <v>39</v>
      </c>
      <c r="J2769" s="8">
        <v>44616</v>
      </c>
      <c r="K2769" s="7" t="b">
        <v>0</v>
      </c>
    </row>
    <row r="2770" spans="1:11" x14ac:dyDescent="0.25">
      <c r="A2770" s="3" t="s">
        <v>3017</v>
      </c>
      <c r="B2770" s="3" t="s">
        <v>47</v>
      </c>
      <c r="C2770" s="3" t="s">
        <v>13</v>
      </c>
      <c r="D2770" s="3" t="s">
        <v>456</v>
      </c>
      <c r="E2770" s="4">
        <v>260</v>
      </c>
      <c r="F2770" s="4">
        <v>40</v>
      </c>
      <c r="G2770" s="4">
        <v>1040</v>
      </c>
      <c r="H2770" s="3" t="s">
        <v>15</v>
      </c>
      <c r="I2770" s="3" t="s">
        <v>16</v>
      </c>
      <c r="J2770" s="5">
        <v>45272</v>
      </c>
      <c r="K2770" s="4"/>
    </row>
    <row r="2771" spans="1:11" x14ac:dyDescent="0.25">
      <c r="A2771" s="6" t="s">
        <v>3018</v>
      </c>
      <c r="B2771" s="6" t="s">
        <v>90</v>
      </c>
      <c r="C2771" s="6" t="s">
        <v>32</v>
      </c>
      <c r="D2771" s="6" t="s">
        <v>129</v>
      </c>
      <c r="E2771" s="7">
        <v>215</v>
      </c>
      <c r="F2771" s="7">
        <v>90</v>
      </c>
      <c r="G2771" s="7">
        <v>1935</v>
      </c>
      <c r="H2771" s="6" t="s">
        <v>25</v>
      </c>
      <c r="I2771" s="6" t="s">
        <v>16</v>
      </c>
      <c r="J2771" s="8">
        <v>44967</v>
      </c>
      <c r="K2771" s="7"/>
    </row>
    <row r="2772" spans="1:11" x14ac:dyDescent="0.25">
      <c r="A2772" s="3" t="s">
        <v>3019</v>
      </c>
      <c r="B2772" s="3" t="s">
        <v>44</v>
      </c>
      <c r="C2772" s="3" t="s">
        <v>23</v>
      </c>
      <c r="D2772" s="3" t="s">
        <v>35</v>
      </c>
      <c r="E2772" s="4">
        <v>320</v>
      </c>
      <c r="F2772" s="4"/>
      <c r="G2772" s="4"/>
      <c r="H2772" s="3" t="s">
        <v>49</v>
      </c>
      <c r="I2772" s="3" t="s">
        <v>39</v>
      </c>
      <c r="J2772" s="5">
        <v>45116</v>
      </c>
      <c r="K2772" s="4"/>
    </row>
    <row r="2773" spans="1:11" x14ac:dyDescent="0.25">
      <c r="A2773" s="6" t="s">
        <v>3020</v>
      </c>
      <c r="B2773" s="6" t="s">
        <v>90</v>
      </c>
      <c r="C2773" s="6" t="s">
        <v>19</v>
      </c>
      <c r="D2773" s="6" t="s">
        <v>285</v>
      </c>
      <c r="E2773" s="7">
        <v>80</v>
      </c>
      <c r="F2773" s="7">
        <v>20</v>
      </c>
      <c r="G2773" s="7">
        <v>160</v>
      </c>
      <c r="H2773" s="6" t="s">
        <v>49</v>
      </c>
      <c r="I2773" s="6" t="s">
        <v>39</v>
      </c>
      <c r="J2773" s="8">
        <v>45305</v>
      </c>
      <c r="K2773" s="7" t="b">
        <v>1</v>
      </c>
    </row>
    <row r="2774" spans="1:11" x14ac:dyDescent="0.25">
      <c r="A2774" s="3" t="s">
        <v>3021</v>
      </c>
      <c r="B2774" s="3" t="s">
        <v>101</v>
      </c>
      <c r="C2774" s="3" t="s">
        <v>13</v>
      </c>
      <c r="D2774" s="3" t="s">
        <v>797</v>
      </c>
      <c r="E2774" s="4">
        <v>380</v>
      </c>
      <c r="F2774" s="4">
        <v>50</v>
      </c>
      <c r="G2774" s="4">
        <v>1900</v>
      </c>
      <c r="H2774" s="3" t="s">
        <v>15</v>
      </c>
      <c r="I2774" s="3" t="s">
        <v>16</v>
      </c>
      <c r="J2774" s="5">
        <v>45048</v>
      </c>
      <c r="K2774" s="4"/>
    </row>
    <row r="2775" spans="1:11" x14ac:dyDescent="0.25">
      <c r="A2775" s="6" t="s">
        <v>3022</v>
      </c>
      <c r="B2775" s="6" t="s">
        <v>44</v>
      </c>
      <c r="C2775" s="6" t="s">
        <v>13</v>
      </c>
      <c r="D2775" s="6" t="s">
        <v>14</v>
      </c>
      <c r="E2775" s="7">
        <v>185</v>
      </c>
      <c r="F2775" s="7">
        <v>20</v>
      </c>
      <c r="G2775" s="7">
        <v>370</v>
      </c>
      <c r="H2775" s="6" t="s">
        <v>15</v>
      </c>
      <c r="I2775" s="6" t="s">
        <v>39</v>
      </c>
      <c r="J2775" s="8">
        <v>44718</v>
      </c>
      <c r="K2775" s="7" t="b">
        <v>1</v>
      </c>
    </row>
    <row r="2776" spans="1:11" x14ac:dyDescent="0.25">
      <c r="A2776" s="3" t="s">
        <v>3023</v>
      </c>
      <c r="B2776" s="3" t="s">
        <v>12</v>
      </c>
      <c r="C2776" s="3" t="s">
        <v>28</v>
      </c>
      <c r="D2776" s="3" t="s">
        <v>206</v>
      </c>
      <c r="E2776" s="4">
        <v>245</v>
      </c>
      <c r="F2776" s="4">
        <v>100</v>
      </c>
      <c r="G2776" s="4">
        <v>2450</v>
      </c>
      <c r="H2776" s="3" t="s">
        <v>49</v>
      </c>
      <c r="I2776" s="3" t="s">
        <v>16</v>
      </c>
      <c r="J2776" s="5">
        <v>44973</v>
      </c>
      <c r="K2776" s="4" t="b">
        <v>1</v>
      </c>
    </row>
    <row r="2777" spans="1:11" x14ac:dyDescent="0.25">
      <c r="A2777" s="6" t="s">
        <v>3024</v>
      </c>
      <c r="B2777" s="6" t="s">
        <v>22</v>
      </c>
      <c r="C2777" s="6" t="s">
        <v>32</v>
      </c>
      <c r="D2777" s="6" t="s">
        <v>1319</v>
      </c>
      <c r="E2777" s="7">
        <v>350</v>
      </c>
      <c r="F2777" s="7">
        <v>70</v>
      </c>
      <c r="G2777" s="7">
        <v>2450</v>
      </c>
      <c r="H2777" s="6" t="s">
        <v>49</v>
      </c>
      <c r="I2777" s="6" t="s">
        <v>16</v>
      </c>
      <c r="J2777" s="8">
        <v>45473</v>
      </c>
      <c r="K2777" s="7" t="b">
        <v>1</v>
      </c>
    </row>
    <row r="2778" spans="1:11" x14ac:dyDescent="0.25">
      <c r="A2778" s="3" t="s">
        <v>3025</v>
      </c>
      <c r="B2778" s="3" t="s">
        <v>27</v>
      </c>
      <c r="C2778" s="3" t="s">
        <v>19</v>
      </c>
      <c r="D2778" s="3" t="s">
        <v>285</v>
      </c>
      <c r="E2778" s="4">
        <v>80</v>
      </c>
      <c r="F2778" s="4">
        <v>80</v>
      </c>
      <c r="G2778" s="4">
        <v>640</v>
      </c>
      <c r="H2778" s="3" t="s">
        <v>15</v>
      </c>
      <c r="I2778" s="3" t="s">
        <v>39</v>
      </c>
      <c r="J2778" s="5">
        <v>44598</v>
      </c>
      <c r="K2778" s="4" t="b">
        <v>1</v>
      </c>
    </row>
    <row r="2779" spans="1:11" x14ac:dyDescent="0.25">
      <c r="A2779" s="6" t="s">
        <v>3026</v>
      </c>
      <c r="B2779" s="6" t="s">
        <v>47</v>
      </c>
      <c r="C2779" s="6" t="s">
        <v>28</v>
      </c>
      <c r="D2779" s="6" t="s">
        <v>467</v>
      </c>
      <c r="E2779" s="7">
        <v>50</v>
      </c>
      <c r="F2779" s="7">
        <v>50</v>
      </c>
      <c r="G2779" s="7">
        <v>250</v>
      </c>
      <c r="H2779" s="6" t="s">
        <v>15</v>
      </c>
      <c r="I2779" s="6" t="s">
        <v>16</v>
      </c>
      <c r="J2779" s="8">
        <v>44754</v>
      </c>
      <c r="K2779" s="7" t="b">
        <v>0</v>
      </c>
    </row>
    <row r="2780" spans="1:11" x14ac:dyDescent="0.25">
      <c r="A2780" s="3" t="s">
        <v>3027</v>
      </c>
      <c r="B2780" s="3" t="s">
        <v>12</v>
      </c>
      <c r="C2780" s="3" t="s">
        <v>19</v>
      </c>
      <c r="D2780" s="3" t="s">
        <v>211</v>
      </c>
      <c r="E2780" s="4">
        <v>95</v>
      </c>
      <c r="F2780" s="4">
        <v>20</v>
      </c>
      <c r="G2780" s="4">
        <v>190</v>
      </c>
      <c r="H2780" s="3" t="s">
        <v>25</v>
      </c>
      <c r="I2780" s="3" t="s">
        <v>39</v>
      </c>
      <c r="J2780" s="5">
        <v>45651</v>
      </c>
      <c r="K2780" s="4" t="b">
        <v>1</v>
      </c>
    </row>
    <row r="2781" spans="1:11" x14ac:dyDescent="0.25">
      <c r="A2781" s="6" t="s">
        <v>3028</v>
      </c>
      <c r="B2781" s="6" t="s">
        <v>101</v>
      </c>
      <c r="C2781" s="6" t="s">
        <v>13</v>
      </c>
      <c r="D2781" s="6" t="s">
        <v>208</v>
      </c>
      <c r="E2781" s="7">
        <v>95</v>
      </c>
      <c r="F2781" s="7">
        <v>90</v>
      </c>
      <c r="G2781" s="7">
        <v>855</v>
      </c>
      <c r="H2781" s="6" t="s">
        <v>49</v>
      </c>
      <c r="I2781" s="6" t="s">
        <v>39</v>
      </c>
      <c r="J2781" s="8">
        <v>44971</v>
      </c>
      <c r="K2781" s="7"/>
    </row>
    <row r="2782" spans="1:11" x14ac:dyDescent="0.25">
      <c r="A2782" s="3" t="s">
        <v>3029</v>
      </c>
      <c r="B2782" s="3" t="s">
        <v>56</v>
      </c>
      <c r="C2782" s="3" t="s">
        <v>13</v>
      </c>
      <c r="D2782" s="3" t="s">
        <v>504</v>
      </c>
      <c r="E2782" s="4">
        <v>335</v>
      </c>
      <c r="F2782" s="4">
        <v>10</v>
      </c>
      <c r="G2782" s="4">
        <v>335</v>
      </c>
      <c r="H2782" s="3" t="s">
        <v>15</v>
      </c>
      <c r="I2782" s="3" t="s">
        <v>16</v>
      </c>
      <c r="J2782" s="5">
        <v>45471</v>
      </c>
      <c r="K2782" s="4" t="b">
        <v>0</v>
      </c>
    </row>
    <row r="2783" spans="1:11" x14ac:dyDescent="0.25">
      <c r="A2783" s="6" t="s">
        <v>3030</v>
      </c>
      <c r="B2783" s="6" t="s">
        <v>27</v>
      </c>
      <c r="C2783" s="6" t="s">
        <v>19</v>
      </c>
      <c r="D2783" s="6" t="s">
        <v>392</v>
      </c>
      <c r="E2783" s="7">
        <v>65</v>
      </c>
      <c r="F2783" s="7">
        <v>50</v>
      </c>
      <c r="G2783" s="7">
        <v>325</v>
      </c>
      <c r="H2783" s="6" t="s">
        <v>25</v>
      </c>
      <c r="I2783" s="6" t="s">
        <v>16</v>
      </c>
      <c r="J2783" s="8">
        <v>44857</v>
      </c>
      <c r="K2783" s="7"/>
    </row>
    <row r="2784" spans="1:11" x14ac:dyDescent="0.25">
      <c r="A2784" s="3" t="s">
        <v>3031</v>
      </c>
      <c r="B2784" s="3" t="s">
        <v>101</v>
      </c>
      <c r="C2784" s="3" t="s">
        <v>42</v>
      </c>
      <c r="D2784" s="3" t="s">
        <v>200</v>
      </c>
      <c r="E2784" s="4">
        <v>395</v>
      </c>
      <c r="F2784" s="4">
        <v>60</v>
      </c>
      <c r="G2784" s="4">
        <v>2370</v>
      </c>
      <c r="H2784" s="3" t="s">
        <v>25</v>
      </c>
      <c r="I2784" s="3" t="s">
        <v>16</v>
      </c>
      <c r="J2784" s="5">
        <v>45396</v>
      </c>
      <c r="K2784" s="4" t="b">
        <v>0</v>
      </c>
    </row>
    <row r="2785" spans="1:11" x14ac:dyDescent="0.25">
      <c r="A2785" s="6" t="s">
        <v>3032</v>
      </c>
      <c r="B2785" s="6" t="s">
        <v>81</v>
      </c>
      <c r="C2785" s="6" t="s">
        <v>131</v>
      </c>
      <c r="D2785" s="6" t="s">
        <v>745</v>
      </c>
      <c r="E2785" s="7">
        <v>380</v>
      </c>
      <c r="F2785" s="7">
        <v>10</v>
      </c>
      <c r="G2785" s="7">
        <v>380</v>
      </c>
      <c r="H2785" s="6" t="s">
        <v>25</v>
      </c>
      <c r="I2785" s="6" t="s">
        <v>39</v>
      </c>
      <c r="J2785" s="8">
        <v>45561</v>
      </c>
      <c r="K2785" s="7" t="b">
        <v>0</v>
      </c>
    </row>
    <row r="2786" spans="1:11" x14ac:dyDescent="0.25">
      <c r="A2786" s="3" t="s">
        <v>3033</v>
      </c>
      <c r="B2786" s="3" t="s">
        <v>64</v>
      </c>
      <c r="C2786" s="3" t="s">
        <v>32</v>
      </c>
      <c r="D2786" s="3" t="s">
        <v>410</v>
      </c>
      <c r="E2786" s="4">
        <v>110</v>
      </c>
      <c r="F2786" s="4">
        <v>30</v>
      </c>
      <c r="G2786" s="4">
        <v>330</v>
      </c>
      <c r="H2786" s="3" t="s">
        <v>15</v>
      </c>
      <c r="I2786" s="3" t="s">
        <v>39</v>
      </c>
      <c r="J2786" s="5">
        <v>44879</v>
      </c>
      <c r="K2786" s="4"/>
    </row>
    <row r="2787" spans="1:11" x14ac:dyDescent="0.25">
      <c r="A2787" s="6" t="s">
        <v>3034</v>
      </c>
      <c r="B2787" s="6" t="s">
        <v>75</v>
      </c>
      <c r="C2787" s="6" t="s">
        <v>28</v>
      </c>
      <c r="D2787" s="6" t="s">
        <v>118</v>
      </c>
      <c r="E2787" s="7">
        <v>365</v>
      </c>
      <c r="F2787" s="7">
        <v>10</v>
      </c>
      <c r="G2787" s="7">
        <v>365</v>
      </c>
      <c r="H2787" s="6" t="s">
        <v>25</v>
      </c>
      <c r="I2787" s="6" t="s">
        <v>39</v>
      </c>
      <c r="J2787" s="8">
        <v>45043</v>
      </c>
      <c r="K2787" s="7" t="b">
        <v>1</v>
      </c>
    </row>
    <row r="2788" spans="1:11" x14ac:dyDescent="0.25">
      <c r="A2788" s="3" t="s">
        <v>3035</v>
      </c>
      <c r="B2788" s="3" t="s">
        <v>109</v>
      </c>
      <c r="C2788" s="3" t="s">
        <v>32</v>
      </c>
      <c r="D2788" s="3" t="s">
        <v>161</v>
      </c>
      <c r="E2788" s="4">
        <v>365</v>
      </c>
      <c r="F2788" s="4">
        <v>60</v>
      </c>
      <c r="G2788" s="4">
        <v>2190</v>
      </c>
      <c r="H2788" s="3" t="s">
        <v>49</v>
      </c>
      <c r="I2788" s="3" t="s">
        <v>16</v>
      </c>
      <c r="J2788" s="5">
        <v>45177</v>
      </c>
      <c r="K2788" s="4"/>
    </row>
    <row r="2789" spans="1:11" x14ac:dyDescent="0.25">
      <c r="A2789" s="6" t="s">
        <v>3036</v>
      </c>
      <c r="B2789" s="6" t="s">
        <v>18</v>
      </c>
      <c r="C2789" s="6" t="s">
        <v>32</v>
      </c>
      <c r="D2789" s="6" t="s">
        <v>410</v>
      </c>
      <c r="E2789" s="7">
        <v>110</v>
      </c>
      <c r="F2789" s="7">
        <v>20</v>
      </c>
      <c r="G2789" s="7">
        <v>220</v>
      </c>
      <c r="H2789" s="6" t="s">
        <v>49</v>
      </c>
      <c r="I2789" s="6" t="s">
        <v>39</v>
      </c>
      <c r="J2789" s="8">
        <v>44927</v>
      </c>
      <c r="K2789" s="7"/>
    </row>
    <row r="2790" spans="1:11" x14ac:dyDescent="0.25">
      <c r="A2790" s="3" t="s">
        <v>3037</v>
      </c>
      <c r="B2790" s="3" t="s">
        <v>44</v>
      </c>
      <c r="C2790" s="3" t="s">
        <v>67</v>
      </c>
      <c r="D2790" s="3" t="s">
        <v>353</v>
      </c>
      <c r="E2790" s="4">
        <v>380</v>
      </c>
      <c r="F2790" s="4">
        <v>100</v>
      </c>
      <c r="G2790" s="4">
        <v>3800</v>
      </c>
      <c r="H2790" s="3" t="s">
        <v>49</v>
      </c>
      <c r="I2790" s="3" t="s">
        <v>39</v>
      </c>
      <c r="J2790" s="5">
        <v>44601</v>
      </c>
      <c r="K2790" s="4"/>
    </row>
    <row r="2791" spans="1:11" x14ac:dyDescent="0.25">
      <c r="A2791" s="6" t="s">
        <v>3038</v>
      </c>
      <c r="B2791" s="6" t="s">
        <v>70</v>
      </c>
      <c r="C2791" s="6" t="s">
        <v>23</v>
      </c>
      <c r="D2791" s="6" t="s">
        <v>35</v>
      </c>
      <c r="E2791" s="7">
        <v>410</v>
      </c>
      <c r="F2791" s="7"/>
      <c r="G2791" s="7"/>
      <c r="H2791" s="6" t="s">
        <v>49</v>
      </c>
      <c r="I2791" s="6" t="s">
        <v>16</v>
      </c>
      <c r="J2791" s="8">
        <v>44714</v>
      </c>
      <c r="K2791" s="7" t="b">
        <v>0</v>
      </c>
    </row>
    <row r="2792" spans="1:11" x14ac:dyDescent="0.25">
      <c r="A2792" s="3" t="s">
        <v>3039</v>
      </c>
      <c r="B2792" s="3" t="s">
        <v>64</v>
      </c>
      <c r="C2792" s="3" t="s">
        <v>23</v>
      </c>
      <c r="D2792" s="3" t="s">
        <v>24</v>
      </c>
      <c r="E2792" s="4">
        <v>215</v>
      </c>
      <c r="F2792" s="4">
        <v>40</v>
      </c>
      <c r="G2792" s="4">
        <v>860</v>
      </c>
      <c r="H2792" s="3" t="s">
        <v>49</v>
      </c>
      <c r="I2792" s="3" t="s">
        <v>39</v>
      </c>
      <c r="J2792" s="5">
        <v>45575</v>
      </c>
      <c r="K2792" s="4" t="b">
        <v>1</v>
      </c>
    </row>
    <row r="2793" spans="1:11" x14ac:dyDescent="0.25">
      <c r="A2793" s="6" t="s">
        <v>3040</v>
      </c>
      <c r="B2793" s="6" t="s">
        <v>109</v>
      </c>
      <c r="C2793" s="6" t="s">
        <v>32</v>
      </c>
      <c r="D2793" s="6" t="s">
        <v>38</v>
      </c>
      <c r="E2793" s="7">
        <v>50</v>
      </c>
      <c r="F2793" s="7">
        <v>10</v>
      </c>
      <c r="G2793" s="7">
        <v>50</v>
      </c>
      <c r="H2793" s="6" t="s">
        <v>49</v>
      </c>
      <c r="I2793" s="6" t="s">
        <v>16</v>
      </c>
      <c r="J2793" s="8">
        <v>44977</v>
      </c>
      <c r="K2793" s="7"/>
    </row>
    <row r="2794" spans="1:11" x14ac:dyDescent="0.25">
      <c r="A2794" s="3" t="s">
        <v>3041</v>
      </c>
      <c r="B2794" s="3" t="s">
        <v>114</v>
      </c>
      <c r="C2794" s="3" t="s">
        <v>42</v>
      </c>
      <c r="D2794" s="3" t="s">
        <v>304</v>
      </c>
      <c r="E2794" s="4">
        <v>155</v>
      </c>
      <c r="F2794" s="4">
        <v>100</v>
      </c>
      <c r="G2794" s="4">
        <v>1550</v>
      </c>
      <c r="H2794" s="3" t="s">
        <v>49</v>
      </c>
      <c r="I2794" s="3" t="s">
        <v>39</v>
      </c>
      <c r="J2794" s="5">
        <v>44723</v>
      </c>
      <c r="K2794" s="4"/>
    </row>
    <row r="2795" spans="1:11" x14ac:dyDescent="0.25">
      <c r="A2795" s="6" t="s">
        <v>3042</v>
      </c>
      <c r="B2795" s="6" t="s">
        <v>99</v>
      </c>
      <c r="C2795" s="6" t="s">
        <v>32</v>
      </c>
      <c r="D2795" s="6" t="s">
        <v>820</v>
      </c>
      <c r="E2795" s="7">
        <v>155</v>
      </c>
      <c r="F2795" s="7">
        <v>30</v>
      </c>
      <c r="G2795" s="7">
        <v>465</v>
      </c>
      <c r="H2795" s="6" t="s">
        <v>49</v>
      </c>
      <c r="I2795" s="6" t="s">
        <v>16</v>
      </c>
      <c r="J2795" s="8">
        <v>45539</v>
      </c>
      <c r="K2795" s="7"/>
    </row>
    <row r="2796" spans="1:11" x14ac:dyDescent="0.25">
      <c r="A2796" s="3" t="s">
        <v>3043</v>
      </c>
      <c r="B2796" s="3" t="s">
        <v>117</v>
      </c>
      <c r="C2796" s="3" t="s">
        <v>23</v>
      </c>
      <c r="D2796" s="3" t="s">
        <v>86</v>
      </c>
      <c r="E2796" s="4">
        <v>335</v>
      </c>
      <c r="F2796" s="4">
        <v>20</v>
      </c>
      <c r="G2796" s="4">
        <v>670</v>
      </c>
      <c r="H2796" s="3" t="s">
        <v>25</v>
      </c>
      <c r="I2796" s="3" t="s">
        <v>16</v>
      </c>
      <c r="J2796" s="5">
        <v>45327</v>
      </c>
      <c r="K2796" s="4"/>
    </row>
    <row r="2797" spans="1:11" x14ac:dyDescent="0.25">
      <c r="A2797" s="6" t="s">
        <v>3044</v>
      </c>
      <c r="B2797" s="6" t="s">
        <v>124</v>
      </c>
      <c r="C2797" s="6" t="s">
        <v>28</v>
      </c>
      <c r="D2797" s="6" t="s">
        <v>206</v>
      </c>
      <c r="E2797" s="7">
        <v>245</v>
      </c>
      <c r="F2797" s="7">
        <v>50</v>
      </c>
      <c r="G2797" s="7">
        <v>1225</v>
      </c>
      <c r="H2797" s="6" t="s">
        <v>25</v>
      </c>
      <c r="I2797" s="6" t="s">
        <v>16</v>
      </c>
      <c r="J2797" s="8">
        <v>44706</v>
      </c>
      <c r="K2797" s="7" t="b">
        <v>1</v>
      </c>
    </row>
    <row r="2798" spans="1:11" x14ac:dyDescent="0.25">
      <c r="A2798" s="3" t="s">
        <v>3045</v>
      </c>
      <c r="B2798" s="3" t="s">
        <v>109</v>
      </c>
      <c r="C2798" s="3" t="s">
        <v>13</v>
      </c>
      <c r="D2798" s="3" t="s">
        <v>93</v>
      </c>
      <c r="E2798" s="4">
        <v>365</v>
      </c>
      <c r="F2798" s="4">
        <v>90</v>
      </c>
      <c r="G2798" s="4">
        <v>3285</v>
      </c>
      <c r="H2798" s="3" t="s">
        <v>15</v>
      </c>
      <c r="I2798" s="3" t="s">
        <v>39</v>
      </c>
      <c r="J2798" s="5">
        <v>44891</v>
      </c>
      <c r="K2798" s="4" t="b">
        <v>0</v>
      </c>
    </row>
    <row r="2799" spans="1:11" x14ac:dyDescent="0.25">
      <c r="A2799" s="6" t="s">
        <v>3046</v>
      </c>
      <c r="B2799" s="6" t="s">
        <v>81</v>
      </c>
      <c r="C2799" s="6" t="s">
        <v>131</v>
      </c>
      <c r="D2799" s="6" t="s">
        <v>230</v>
      </c>
      <c r="E2799" s="7">
        <v>185</v>
      </c>
      <c r="F2799" s="7">
        <v>70</v>
      </c>
      <c r="G2799" s="7">
        <v>1295</v>
      </c>
      <c r="H2799" s="6" t="s">
        <v>25</v>
      </c>
      <c r="I2799" s="6" t="s">
        <v>39</v>
      </c>
      <c r="J2799" s="8">
        <v>45611</v>
      </c>
      <c r="K2799" s="7"/>
    </row>
    <row r="2800" spans="1:11" x14ac:dyDescent="0.25">
      <c r="A2800" s="3" t="s">
        <v>3047</v>
      </c>
      <c r="B2800" s="3" t="s">
        <v>99</v>
      </c>
      <c r="C2800" s="3" t="s">
        <v>42</v>
      </c>
      <c r="D2800" s="3" t="s">
        <v>1059</v>
      </c>
      <c r="E2800" s="4">
        <v>320</v>
      </c>
      <c r="F2800" s="4">
        <v>10</v>
      </c>
      <c r="G2800" s="4">
        <v>320</v>
      </c>
      <c r="H2800" s="3" t="s">
        <v>49</v>
      </c>
      <c r="I2800" s="3" t="s">
        <v>39</v>
      </c>
      <c r="J2800" s="5">
        <v>44792</v>
      </c>
      <c r="K2800" s="4"/>
    </row>
    <row r="2801" spans="1:11" x14ac:dyDescent="0.25">
      <c r="A2801" s="6" t="s">
        <v>3048</v>
      </c>
      <c r="B2801" s="6" t="s">
        <v>27</v>
      </c>
      <c r="C2801" s="6" t="s">
        <v>67</v>
      </c>
      <c r="D2801" s="6" t="s">
        <v>347</v>
      </c>
      <c r="E2801" s="7">
        <v>335</v>
      </c>
      <c r="F2801" s="7">
        <v>70</v>
      </c>
      <c r="G2801" s="7">
        <v>2345</v>
      </c>
      <c r="H2801" s="6" t="s">
        <v>15</v>
      </c>
      <c r="I2801" s="6" t="s">
        <v>16</v>
      </c>
      <c r="J2801" s="8">
        <v>45323</v>
      </c>
      <c r="K2801" s="7" t="b">
        <v>0</v>
      </c>
    </row>
    <row r="2802" spans="1:11" x14ac:dyDescent="0.25">
      <c r="A2802" s="3" t="s">
        <v>3049</v>
      </c>
      <c r="B2802" s="3" t="s">
        <v>169</v>
      </c>
      <c r="C2802" s="3" t="s">
        <v>13</v>
      </c>
      <c r="D2802" s="3" t="s">
        <v>173</v>
      </c>
      <c r="E2802" s="4">
        <v>50</v>
      </c>
      <c r="F2802" s="4">
        <v>30</v>
      </c>
      <c r="G2802" s="4">
        <v>150</v>
      </c>
      <c r="H2802" s="3" t="s">
        <v>15</v>
      </c>
      <c r="I2802" s="3" t="s">
        <v>39</v>
      </c>
      <c r="J2802" s="5">
        <v>45257</v>
      </c>
      <c r="K2802" s="4" t="b">
        <v>0</v>
      </c>
    </row>
    <row r="2803" spans="1:11" x14ac:dyDescent="0.25">
      <c r="A2803" s="6" t="s">
        <v>3050</v>
      </c>
      <c r="B2803" s="6" t="s">
        <v>12</v>
      </c>
      <c r="C2803" s="6" t="s">
        <v>131</v>
      </c>
      <c r="D2803" s="6" t="s">
        <v>213</v>
      </c>
      <c r="E2803" s="7">
        <v>140</v>
      </c>
      <c r="F2803" s="7">
        <v>70</v>
      </c>
      <c r="G2803" s="7">
        <v>980</v>
      </c>
      <c r="H2803" s="6" t="s">
        <v>15</v>
      </c>
      <c r="I2803" s="6" t="s">
        <v>16</v>
      </c>
      <c r="J2803" s="8">
        <v>45089</v>
      </c>
      <c r="K2803" s="7" t="b">
        <v>0</v>
      </c>
    </row>
    <row r="2804" spans="1:11" x14ac:dyDescent="0.25">
      <c r="A2804" s="3" t="s">
        <v>3051</v>
      </c>
      <c r="B2804" s="3" t="s">
        <v>109</v>
      </c>
      <c r="C2804" s="3" t="s">
        <v>32</v>
      </c>
      <c r="D2804" s="3" t="s">
        <v>127</v>
      </c>
      <c r="E2804" s="4">
        <v>80</v>
      </c>
      <c r="F2804" s="4">
        <v>90</v>
      </c>
      <c r="G2804" s="4">
        <v>720</v>
      </c>
      <c r="H2804" s="3" t="s">
        <v>49</v>
      </c>
      <c r="I2804" s="3" t="s">
        <v>39</v>
      </c>
      <c r="J2804" s="5">
        <v>45293</v>
      </c>
      <c r="K2804" s="4"/>
    </row>
    <row r="2805" spans="1:11" x14ac:dyDescent="0.25">
      <c r="A2805" s="6" t="s">
        <v>3052</v>
      </c>
      <c r="B2805" s="6" t="s">
        <v>22</v>
      </c>
      <c r="C2805" s="6" t="s">
        <v>13</v>
      </c>
      <c r="D2805" s="6" t="s">
        <v>35</v>
      </c>
      <c r="E2805" s="7"/>
      <c r="F2805" s="7">
        <v>90</v>
      </c>
      <c r="G2805" s="7">
        <v>2205</v>
      </c>
      <c r="H2805" s="6" t="s">
        <v>15</v>
      </c>
      <c r="I2805" s="6" t="s">
        <v>39</v>
      </c>
      <c r="J2805" s="8">
        <v>45113</v>
      </c>
      <c r="K2805" s="7"/>
    </row>
    <row r="2806" spans="1:11" x14ac:dyDescent="0.25">
      <c r="A2806" s="3" t="s">
        <v>3053</v>
      </c>
      <c r="B2806" s="3" t="s">
        <v>41</v>
      </c>
      <c r="C2806" s="3" t="s">
        <v>19</v>
      </c>
      <c r="D2806" s="3" t="s">
        <v>35</v>
      </c>
      <c r="E2806" s="4"/>
      <c r="F2806" s="4">
        <v>50</v>
      </c>
      <c r="G2806" s="4">
        <v>1600</v>
      </c>
      <c r="H2806" s="3" t="s">
        <v>15</v>
      </c>
      <c r="I2806" s="3" t="s">
        <v>16</v>
      </c>
      <c r="J2806" s="5">
        <v>45671</v>
      </c>
      <c r="K2806" s="4"/>
    </row>
    <row r="2807" spans="1:11" x14ac:dyDescent="0.25">
      <c r="A2807" s="6" t="s">
        <v>3054</v>
      </c>
      <c r="B2807" s="6" t="s">
        <v>22</v>
      </c>
      <c r="C2807" s="6" t="s">
        <v>23</v>
      </c>
      <c r="D2807" s="6" t="s">
        <v>35</v>
      </c>
      <c r="E2807" s="7">
        <v>215</v>
      </c>
      <c r="F2807" s="7"/>
      <c r="G2807" s="7"/>
      <c r="H2807" s="6" t="s">
        <v>25</v>
      </c>
      <c r="I2807" s="6" t="s">
        <v>39</v>
      </c>
      <c r="J2807" s="8">
        <v>44714</v>
      </c>
      <c r="K2807" s="7" t="b">
        <v>1</v>
      </c>
    </row>
    <row r="2808" spans="1:11" x14ac:dyDescent="0.25">
      <c r="A2808" s="3" t="s">
        <v>3055</v>
      </c>
      <c r="B2808" s="3" t="s">
        <v>99</v>
      </c>
      <c r="C2808" s="3" t="s">
        <v>28</v>
      </c>
      <c r="D2808" s="3" t="s">
        <v>72</v>
      </c>
      <c r="E2808" s="4">
        <v>140</v>
      </c>
      <c r="F2808" s="4">
        <v>50</v>
      </c>
      <c r="G2808" s="4">
        <v>700</v>
      </c>
      <c r="H2808" s="3" t="s">
        <v>15</v>
      </c>
      <c r="I2808" s="3" t="s">
        <v>39</v>
      </c>
      <c r="J2808" s="5">
        <v>45127</v>
      </c>
      <c r="K2808" s="4" t="b">
        <v>0</v>
      </c>
    </row>
    <row r="2809" spans="1:11" x14ac:dyDescent="0.25">
      <c r="A2809" s="6" t="s">
        <v>3056</v>
      </c>
      <c r="B2809" s="6" t="s">
        <v>90</v>
      </c>
      <c r="C2809" s="6" t="s">
        <v>42</v>
      </c>
      <c r="D2809" s="6" t="s">
        <v>35</v>
      </c>
      <c r="E2809" s="7">
        <v>275</v>
      </c>
      <c r="F2809" s="7"/>
      <c r="G2809" s="7"/>
      <c r="H2809" s="6" t="s">
        <v>25</v>
      </c>
      <c r="I2809" s="6" t="s">
        <v>39</v>
      </c>
      <c r="J2809" s="8">
        <v>45610</v>
      </c>
      <c r="K2809" s="7" t="b">
        <v>1</v>
      </c>
    </row>
    <row r="2810" spans="1:11" x14ac:dyDescent="0.25">
      <c r="A2810" s="3" t="s">
        <v>3057</v>
      </c>
      <c r="B2810" s="3" t="s">
        <v>101</v>
      </c>
      <c r="C2810" s="3" t="s">
        <v>42</v>
      </c>
      <c r="D2810" s="3" t="s">
        <v>200</v>
      </c>
      <c r="E2810" s="4">
        <v>395</v>
      </c>
      <c r="F2810" s="4">
        <v>100</v>
      </c>
      <c r="G2810" s="4">
        <v>3950</v>
      </c>
      <c r="H2810" s="3" t="s">
        <v>25</v>
      </c>
      <c r="I2810" s="3" t="s">
        <v>39</v>
      </c>
      <c r="J2810" s="5">
        <v>44996</v>
      </c>
      <c r="K2810" s="4"/>
    </row>
    <row r="2811" spans="1:11" x14ac:dyDescent="0.25">
      <c r="A2811" s="6" t="s">
        <v>3058</v>
      </c>
      <c r="B2811" s="6" t="s">
        <v>22</v>
      </c>
      <c r="C2811" s="6" t="s">
        <v>13</v>
      </c>
      <c r="D2811" s="6" t="s">
        <v>93</v>
      </c>
      <c r="E2811" s="7">
        <v>365</v>
      </c>
      <c r="F2811" s="7">
        <v>30</v>
      </c>
      <c r="G2811" s="7">
        <v>1095</v>
      </c>
      <c r="H2811" s="6" t="s">
        <v>25</v>
      </c>
      <c r="I2811" s="6" t="s">
        <v>39</v>
      </c>
      <c r="J2811" s="8">
        <v>44634</v>
      </c>
      <c r="K2811" s="7"/>
    </row>
    <row r="2812" spans="1:11" x14ac:dyDescent="0.25">
      <c r="A2812" s="3" t="s">
        <v>3059</v>
      </c>
      <c r="B2812" s="3" t="s">
        <v>70</v>
      </c>
      <c r="C2812" s="3" t="s">
        <v>19</v>
      </c>
      <c r="D2812" s="3" t="s">
        <v>288</v>
      </c>
      <c r="E2812" s="4">
        <v>200</v>
      </c>
      <c r="F2812" s="4">
        <v>70</v>
      </c>
      <c r="G2812" s="4">
        <v>1400</v>
      </c>
      <c r="H2812" s="3" t="s">
        <v>15</v>
      </c>
      <c r="I2812" s="3" t="s">
        <v>39</v>
      </c>
      <c r="J2812" s="5">
        <v>45109</v>
      </c>
      <c r="K2812" s="4" t="b">
        <v>1</v>
      </c>
    </row>
    <row r="2813" spans="1:11" x14ac:dyDescent="0.25">
      <c r="A2813" s="6" t="s">
        <v>3060</v>
      </c>
      <c r="B2813" s="6" t="s">
        <v>169</v>
      </c>
      <c r="C2813" s="6" t="s">
        <v>19</v>
      </c>
      <c r="D2813" s="6" t="s">
        <v>541</v>
      </c>
      <c r="E2813" s="7">
        <v>230</v>
      </c>
      <c r="F2813" s="7">
        <v>40</v>
      </c>
      <c r="G2813" s="7">
        <v>920</v>
      </c>
      <c r="H2813" s="6" t="s">
        <v>25</v>
      </c>
      <c r="I2813" s="6" t="s">
        <v>39</v>
      </c>
      <c r="J2813" s="8">
        <v>45165</v>
      </c>
      <c r="K2813" s="7" t="b">
        <v>1</v>
      </c>
    </row>
    <row r="2814" spans="1:11" x14ac:dyDescent="0.25">
      <c r="A2814" s="3" t="s">
        <v>3061</v>
      </c>
      <c r="B2814" s="3" t="s">
        <v>117</v>
      </c>
      <c r="C2814" s="3" t="s">
        <v>32</v>
      </c>
      <c r="D2814" s="3" t="s">
        <v>91</v>
      </c>
      <c r="E2814" s="4">
        <v>245</v>
      </c>
      <c r="F2814" s="4">
        <v>30</v>
      </c>
      <c r="G2814" s="4">
        <v>735</v>
      </c>
      <c r="H2814" s="3" t="s">
        <v>15</v>
      </c>
      <c r="I2814" s="3" t="s">
        <v>16</v>
      </c>
      <c r="J2814" s="5">
        <v>45593</v>
      </c>
      <c r="K2814" s="4" t="b">
        <v>1</v>
      </c>
    </row>
    <row r="2815" spans="1:11" x14ac:dyDescent="0.25">
      <c r="A2815" s="6" t="s">
        <v>3062</v>
      </c>
      <c r="B2815" s="6" t="s">
        <v>85</v>
      </c>
      <c r="C2815" s="6" t="s">
        <v>19</v>
      </c>
      <c r="D2815" s="6" t="s">
        <v>35</v>
      </c>
      <c r="E2815" s="7">
        <v>50</v>
      </c>
      <c r="F2815" s="7"/>
      <c r="G2815" s="7"/>
      <c r="H2815" s="6" t="s">
        <v>49</v>
      </c>
      <c r="I2815" s="6" t="s">
        <v>39</v>
      </c>
      <c r="J2815" s="8">
        <v>45340</v>
      </c>
      <c r="K2815" s="7"/>
    </row>
    <row r="2816" spans="1:11" x14ac:dyDescent="0.25">
      <c r="A2816" s="3" t="s">
        <v>3063</v>
      </c>
      <c r="B2816" s="3" t="s">
        <v>114</v>
      </c>
      <c r="C2816" s="3" t="s">
        <v>23</v>
      </c>
      <c r="D2816" s="3" t="s">
        <v>471</v>
      </c>
      <c r="E2816" s="4">
        <v>290</v>
      </c>
      <c r="F2816" s="4">
        <v>50</v>
      </c>
      <c r="G2816" s="4">
        <v>1450</v>
      </c>
      <c r="H2816" s="3" t="s">
        <v>49</v>
      </c>
      <c r="I2816" s="3" t="s">
        <v>16</v>
      </c>
      <c r="J2816" s="5">
        <v>45108</v>
      </c>
      <c r="K2816" s="4" t="b">
        <v>1</v>
      </c>
    </row>
    <row r="2817" spans="1:11" x14ac:dyDescent="0.25">
      <c r="A2817" s="6" t="s">
        <v>3064</v>
      </c>
      <c r="B2817" s="6" t="s">
        <v>18</v>
      </c>
      <c r="C2817" s="6" t="s">
        <v>28</v>
      </c>
      <c r="D2817" s="6" t="s">
        <v>206</v>
      </c>
      <c r="E2817" s="7">
        <v>245</v>
      </c>
      <c r="F2817" s="7">
        <v>70</v>
      </c>
      <c r="G2817" s="7">
        <v>1715</v>
      </c>
      <c r="H2817" s="6" t="s">
        <v>15</v>
      </c>
      <c r="I2817" s="6" t="s">
        <v>39</v>
      </c>
      <c r="J2817" s="8">
        <v>45201</v>
      </c>
      <c r="K2817" s="7" t="b">
        <v>1</v>
      </c>
    </row>
    <row r="2818" spans="1:11" x14ac:dyDescent="0.25">
      <c r="A2818" s="3" t="s">
        <v>3065</v>
      </c>
      <c r="B2818" s="3" t="s">
        <v>101</v>
      </c>
      <c r="C2818" s="3" t="s">
        <v>19</v>
      </c>
      <c r="D2818" s="3" t="s">
        <v>211</v>
      </c>
      <c r="E2818" s="4">
        <v>95</v>
      </c>
      <c r="F2818" s="4">
        <v>60</v>
      </c>
      <c r="G2818" s="4">
        <v>570</v>
      </c>
      <c r="H2818" s="3" t="s">
        <v>49</v>
      </c>
      <c r="I2818" s="3" t="s">
        <v>16</v>
      </c>
      <c r="J2818" s="5">
        <v>45642</v>
      </c>
      <c r="K2818" s="4"/>
    </row>
    <row r="2819" spans="1:11" x14ac:dyDescent="0.25">
      <c r="A2819" s="6" t="s">
        <v>3066</v>
      </c>
      <c r="B2819" s="6" t="s">
        <v>78</v>
      </c>
      <c r="C2819" s="6" t="s">
        <v>28</v>
      </c>
      <c r="D2819" s="6" t="s">
        <v>309</v>
      </c>
      <c r="E2819" s="7">
        <v>65</v>
      </c>
      <c r="F2819" s="7">
        <v>40</v>
      </c>
      <c r="G2819" s="7">
        <v>260</v>
      </c>
      <c r="H2819" s="6" t="s">
        <v>25</v>
      </c>
      <c r="I2819" s="6" t="s">
        <v>16</v>
      </c>
      <c r="J2819" s="8">
        <v>45515</v>
      </c>
      <c r="K2819" s="7" t="b">
        <v>0</v>
      </c>
    </row>
    <row r="2820" spans="1:11" x14ac:dyDescent="0.25">
      <c r="A2820" s="3" t="s">
        <v>3067</v>
      </c>
      <c r="B2820" s="3" t="s">
        <v>75</v>
      </c>
      <c r="C2820" s="3" t="s">
        <v>13</v>
      </c>
      <c r="D2820" s="3" t="s">
        <v>586</v>
      </c>
      <c r="E2820" s="4">
        <v>65</v>
      </c>
      <c r="F2820" s="4">
        <v>60</v>
      </c>
      <c r="G2820" s="4">
        <v>390</v>
      </c>
      <c r="H2820" s="3" t="s">
        <v>15</v>
      </c>
      <c r="I2820" s="3" t="s">
        <v>39</v>
      </c>
      <c r="J2820" s="5">
        <v>45609</v>
      </c>
      <c r="K2820" s="4" t="b">
        <v>1</v>
      </c>
    </row>
    <row r="2821" spans="1:11" x14ac:dyDescent="0.25">
      <c r="A2821" s="6" t="s">
        <v>3068</v>
      </c>
      <c r="B2821" s="6" t="s">
        <v>27</v>
      </c>
      <c r="C2821" s="6" t="s">
        <v>28</v>
      </c>
      <c r="D2821" s="6" t="s">
        <v>728</v>
      </c>
      <c r="E2821" s="7">
        <v>305</v>
      </c>
      <c r="F2821" s="7">
        <v>10</v>
      </c>
      <c r="G2821" s="7">
        <v>305</v>
      </c>
      <c r="H2821" s="6" t="s">
        <v>15</v>
      </c>
      <c r="I2821" s="6" t="s">
        <v>39</v>
      </c>
      <c r="J2821" s="8">
        <v>44919</v>
      </c>
      <c r="K2821" s="7" t="b">
        <v>0</v>
      </c>
    </row>
    <row r="2822" spans="1:11" x14ac:dyDescent="0.25">
      <c r="A2822" s="3" t="s">
        <v>3069</v>
      </c>
      <c r="B2822" s="3" t="s">
        <v>66</v>
      </c>
      <c r="C2822" s="3" t="s">
        <v>28</v>
      </c>
      <c r="D2822" s="3" t="s">
        <v>29</v>
      </c>
      <c r="E2822" s="4">
        <v>275</v>
      </c>
      <c r="F2822" s="4">
        <v>40</v>
      </c>
      <c r="G2822" s="4">
        <v>1100</v>
      </c>
      <c r="H2822" s="3" t="s">
        <v>15</v>
      </c>
      <c r="I2822" s="3" t="s">
        <v>16</v>
      </c>
      <c r="J2822" s="5">
        <v>45376</v>
      </c>
      <c r="K2822" s="4"/>
    </row>
    <row r="2823" spans="1:11" x14ac:dyDescent="0.25">
      <c r="A2823" s="6" t="s">
        <v>3070</v>
      </c>
      <c r="B2823" s="6" t="s">
        <v>169</v>
      </c>
      <c r="C2823" s="6" t="s">
        <v>131</v>
      </c>
      <c r="D2823" s="6" t="s">
        <v>362</v>
      </c>
      <c r="E2823" s="7">
        <v>320</v>
      </c>
      <c r="F2823" s="7">
        <v>10</v>
      </c>
      <c r="G2823" s="7">
        <v>320</v>
      </c>
      <c r="H2823" s="6" t="s">
        <v>49</v>
      </c>
      <c r="I2823" s="6" t="s">
        <v>39</v>
      </c>
      <c r="J2823" s="8">
        <v>45032</v>
      </c>
      <c r="K2823" s="7" t="b">
        <v>1</v>
      </c>
    </row>
    <row r="2824" spans="1:11" x14ac:dyDescent="0.25">
      <c r="A2824" s="3" t="s">
        <v>3071</v>
      </c>
      <c r="B2824" s="3" t="s">
        <v>64</v>
      </c>
      <c r="C2824" s="3" t="s">
        <v>32</v>
      </c>
      <c r="D2824" s="3" t="s">
        <v>499</v>
      </c>
      <c r="E2824" s="4">
        <v>290</v>
      </c>
      <c r="F2824" s="4">
        <v>100</v>
      </c>
      <c r="G2824" s="4">
        <v>2900</v>
      </c>
      <c r="H2824" s="3" t="s">
        <v>15</v>
      </c>
      <c r="I2824" s="3" t="s">
        <v>39</v>
      </c>
      <c r="J2824" s="5">
        <v>44579</v>
      </c>
      <c r="K2824" s="4"/>
    </row>
    <row r="2825" spans="1:11" x14ac:dyDescent="0.25">
      <c r="A2825" s="6" t="s">
        <v>3072</v>
      </c>
      <c r="B2825" s="6" t="s">
        <v>109</v>
      </c>
      <c r="C2825" s="6" t="s">
        <v>28</v>
      </c>
      <c r="D2825" s="6" t="s">
        <v>35</v>
      </c>
      <c r="E2825" s="7">
        <v>125</v>
      </c>
      <c r="F2825" s="7"/>
      <c r="G2825" s="7"/>
      <c r="H2825" s="6" t="s">
        <v>25</v>
      </c>
      <c r="I2825" s="6" t="s">
        <v>39</v>
      </c>
      <c r="J2825" s="8">
        <v>45642</v>
      </c>
      <c r="K2825" s="7"/>
    </row>
    <row r="2826" spans="1:11" x14ac:dyDescent="0.25">
      <c r="A2826" s="3" t="s">
        <v>3073</v>
      </c>
      <c r="B2826" s="3" t="s">
        <v>27</v>
      </c>
      <c r="C2826" s="3" t="s">
        <v>32</v>
      </c>
      <c r="D2826" s="3" t="s">
        <v>79</v>
      </c>
      <c r="E2826" s="4">
        <v>185</v>
      </c>
      <c r="F2826" s="4">
        <v>50</v>
      </c>
      <c r="G2826" s="4">
        <v>925</v>
      </c>
      <c r="H2826" s="3" t="s">
        <v>49</v>
      </c>
      <c r="I2826" s="3" t="s">
        <v>16</v>
      </c>
      <c r="J2826" s="5">
        <v>45141</v>
      </c>
      <c r="K2826" s="4" t="b">
        <v>1</v>
      </c>
    </row>
    <row r="2827" spans="1:11" x14ac:dyDescent="0.25">
      <c r="A2827" s="6" t="s">
        <v>3074</v>
      </c>
      <c r="B2827" s="6" t="s">
        <v>70</v>
      </c>
      <c r="C2827" s="6" t="s">
        <v>131</v>
      </c>
      <c r="D2827" s="6" t="s">
        <v>276</v>
      </c>
      <c r="E2827" s="7">
        <v>65</v>
      </c>
      <c r="F2827" s="7">
        <v>90</v>
      </c>
      <c r="G2827" s="7">
        <v>585</v>
      </c>
      <c r="H2827" s="6" t="s">
        <v>49</v>
      </c>
      <c r="I2827" s="6" t="s">
        <v>16</v>
      </c>
      <c r="J2827" s="8">
        <v>44860</v>
      </c>
      <c r="K2827" s="7" t="b">
        <v>1</v>
      </c>
    </row>
    <row r="2828" spans="1:11" x14ac:dyDescent="0.25">
      <c r="A2828" s="3" t="s">
        <v>3075</v>
      </c>
      <c r="B2828" s="3" t="s">
        <v>70</v>
      </c>
      <c r="C2828" s="3" t="s">
        <v>42</v>
      </c>
      <c r="D2828" s="3" t="s">
        <v>675</v>
      </c>
      <c r="E2828" s="4">
        <v>125</v>
      </c>
      <c r="F2828" s="4">
        <v>80</v>
      </c>
      <c r="G2828" s="4">
        <v>1000</v>
      </c>
      <c r="H2828" s="3" t="s">
        <v>49</v>
      </c>
      <c r="I2828" s="3" t="s">
        <v>39</v>
      </c>
      <c r="J2828" s="5">
        <v>45584</v>
      </c>
      <c r="K2828" s="4"/>
    </row>
    <row r="2829" spans="1:11" x14ac:dyDescent="0.25">
      <c r="A2829" s="6" t="s">
        <v>3076</v>
      </c>
      <c r="B2829" s="6" t="s">
        <v>90</v>
      </c>
      <c r="C2829" s="6" t="s">
        <v>19</v>
      </c>
      <c r="D2829" s="6" t="s">
        <v>1071</v>
      </c>
      <c r="E2829" s="7">
        <v>140</v>
      </c>
      <c r="F2829" s="7">
        <v>80</v>
      </c>
      <c r="G2829" s="7">
        <v>1120</v>
      </c>
      <c r="H2829" s="6" t="s">
        <v>15</v>
      </c>
      <c r="I2829" s="6" t="s">
        <v>16</v>
      </c>
      <c r="J2829" s="8">
        <v>45019</v>
      </c>
      <c r="K2829" s="7" t="b">
        <v>0</v>
      </c>
    </row>
    <row r="2830" spans="1:11" x14ac:dyDescent="0.25">
      <c r="A2830" s="3" t="s">
        <v>3077</v>
      </c>
      <c r="B2830" s="3" t="s">
        <v>12</v>
      </c>
      <c r="C2830" s="3" t="s">
        <v>28</v>
      </c>
      <c r="D2830" s="3" t="s">
        <v>35</v>
      </c>
      <c r="E2830" s="4"/>
      <c r="F2830" s="4">
        <v>90</v>
      </c>
      <c r="G2830" s="4">
        <v>2205</v>
      </c>
      <c r="H2830" s="3" t="s">
        <v>15</v>
      </c>
      <c r="I2830" s="3" t="s">
        <v>39</v>
      </c>
      <c r="J2830" s="5">
        <v>45537</v>
      </c>
      <c r="K2830" s="4" t="b">
        <v>0</v>
      </c>
    </row>
    <row r="2831" spans="1:11" x14ac:dyDescent="0.25">
      <c r="A2831" s="6" t="s">
        <v>3078</v>
      </c>
      <c r="B2831" s="6" t="s">
        <v>85</v>
      </c>
      <c r="C2831" s="6" t="s">
        <v>42</v>
      </c>
      <c r="D2831" s="6" t="s">
        <v>88</v>
      </c>
      <c r="E2831" s="7">
        <v>410</v>
      </c>
      <c r="F2831" s="7">
        <v>10</v>
      </c>
      <c r="G2831" s="7">
        <v>410</v>
      </c>
      <c r="H2831" s="6" t="s">
        <v>49</v>
      </c>
      <c r="I2831" s="6" t="s">
        <v>39</v>
      </c>
      <c r="J2831" s="8">
        <v>45498</v>
      </c>
      <c r="K2831" s="7"/>
    </row>
    <row r="2832" spans="1:11" x14ac:dyDescent="0.25">
      <c r="A2832" s="3" t="s">
        <v>3079</v>
      </c>
      <c r="B2832" s="3" t="s">
        <v>44</v>
      </c>
      <c r="C2832" s="3" t="s">
        <v>19</v>
      </c>
      <c r="D2832" s="3" t="s">
        <v>35</v>
      </c>
      <c r="E2832" s="4">
        <v>95</v>
      </c>
      <c r="F2832" s="4"/>
      <c r="G2832" s="4"/>
      <c r="H2832" s="3" t="s">
        <v>49</v>
      </c>
      <c r="I2832" s="3" t="s">
        <v>39</v>
      </c>
      <c r="J2832" s="5">
        <v>45378</v>
      </c>
      <c r="K2832" s="4" t="b">
        <v>0</v>
      </c>
    </row>
    <row r="2833" spans="1:11" x14ac:dyDescent="0.25">
      <c r="A2833" s="6" t="s">
        <v>3080</v>
      </c>
      <c r="B2833" s="6" t="s">
        <v>90</v>
      </c>
      <c r="C2833" s="6" t="s">
        <v>42</v>
      </c>
      <c r="D2833" s="6" t="s">
        <v>198</v>
      </c>
      <c r="E2833" s="7">
        <v>350</v>
      </c>
      <c r="F2833" s="7">
        <v>100</v>
      </c>
      <c r="G2833" s="7">
        <v>3500</v>
      </c>
      <c r="H2833" s="6" t="s">
        <v>25</v>
      </c>
      <c r="I2833" s="6" t="s">
        <v>16</v>
      </c>
      <c r="J2833" s="8">
        <v>45473</v>
      </c>
      <c r="K2833" s="7"/>
    </row>
    <row r="2834" spans="1:11" x14ac:dyDescent="0.25">
      <c r="A2834" s="3" t="s">
        <v>3081</v>
      </c>
      <c r="B2834" s="3" t="s">
        <v>18</v>
      </c>
      <c r="C2834" s="3" t="s">
        <v>23</v>
      </c>
      <c r="D2834" s="3" t="s">
        <v>218</v>
      </c>
      <c r="E2834" s="4">
        <v>350</v>
      </c>
      <c r="F2834" s="4">
        <v>80</v>
      </c>
      <c r="G2834" s="4">
        <v>2800</v>
      </c>
      <c r="H2834" s="3" t="s">
        <v>49</v>
      </c>
      <c r="I2834" s="3" t="s">
        <v>39</v>
      </c>
      <c r="J2834" s="5">
        <v>44713</v>
      </c>
      <c r="K2834" s="4" t="b">
        <v>1</v>
      </c>
    </row>
    <row r="2835" spans="1:11" x14ac:dyDescent="0.25">
      <c r="A2835" s="6" t="s">
        <v>3082</v>
      </c>
      <c r="B2835" s="6" t="s">
        <v>169</v>
      </c>
      <c r="C2835" s="6" t="s">
        <v>19</v>
      </c>
      <c r="D2835" s="6" t="s">
        <v>202</v>
      </c>
      <c r="E2835" s="7">
        <v>155</v>
      </c>
      <c r="F2835" s="7">
        <v>60</v>
      </c>
      <c r="G2835" s="7">
        <v>930</v>
      </c>
      <c r="H2835" s="6" t="s">
        <v>15</v>
      </c>
      <c r="I2835" s="6" t="s">
        <v>16</v>
      </c>
      <c r="J2835" s="8">
        <v>44643</v>
      </c>
      <c r="K2835" s="7" t="b">
        <v>0</v>
      </c>
    </row>
    <row r="2836" spans="1:11" x14ac:dyDescent="0.25">
      <c r="A2836" s="3" t="s">
        <v>3083</v>
      </c>
      <c r="B2836" s="3" t="s">
        <v>56</v>
      </c>
      <c r="C2836" s="3" t="s">
        <v>19</v>
      </c>
      <c r="D2836" s="3" t="s">
        <v>35</v>
      </c>
      <c r="E2836" s="4">
        <v>95</v>
      </c>
      <c r="F2836" s="4"/>
      <c r="G2836" s="4"/>
      <c r="H2836" s="3" t="s">
        <v>49</v>
      </c>
      <c r="I2836" s="3" t="s">
        <v>16</v>
      </c>
      <c r="J2836" s="5">
        <v>45295</v>
      </c>
      <c r="K2836" s="4"/>
    </row>
    <row r="2837" spans="1:11" x14ac:dyDescent="0.25">
      <c r="A2837" s="6" t="s">
        <v>3084</v>
      </c>
      <c r="B2837" s="6" t="s">
        <v>27</v>
      </c>
      <c r="C2837" s="6" t="s">
        <v>67</v>
      </c>
      <c r="D2837" s="6" t="s">
        <v>956</v>
      </c>
      <c r="E2837" s="7">
        <v>305</v>
      </c>
      <c r="F2837" s="7">
        <v>50</v>
      </c>
      <c r="G2837" s="7">
        <v>1525</v>
      </c>
      <c r="H2837" s="6" t="s">
        <v>49</v>
      </c>
      <c r="I2837" s="6" t="s">
        <v>39</v>
      </c>
      <c r="J2837" s="8">
        <v>45051</v>
      </c>
      <c r="K2837" s="7" t="b">
        <v>0</v>
      </c>
    </row>
    <row r="2838" spans="1:11" x14ac:dyDescent="0.25">
      <c r="A2838" s="3" t="s">
        <v>3085</v>
      </c>
      <c r="B2838" s="3" t="s">
        <v>56</v>
      </c>
      <c r="C2838" s="3" t="s">
        <v>131</v>
      </c>
      <c r="D2838" s="3" t="s">
        <v>140</v>
      </c>
      <c r="E2838" s="4">
        <v>110</v>
      </c>
      <c r="F2838" s="4">
        <v>90</v>
      </c>
      <c r="G2838" s="4">
        <v>990</v>
      </c>
      <c r="H2838" s="3" t="s">
        <v>15</v>
      </c>
      <c r="I2838" s="3" t="s">
        <v>16</v>
      </c>
      <c r="J2838" s="5">
        <v>44763</v>
      </c>
      <c r="K2838" s="4" t="b">
        <v>1</v>
      </c>
    </row>
    <row r="2839" spans="1:11" x14ac:dyDescent="0.25">
      <c r="A2839" s="6" t="s">
        <v>3086</v>
      </c>
      <c r="B2839" s="6" t="s">
        <v>169</v>
      </c>
      <c r="C2839" s="6" t="s">
        <v>28</v>
      </c>
      <c r="D2839" s="6" t="s">
        <v>677</v>
      </c>
      <c r="E2839" s="7">
        <v>395</v>
      </c>
      <c r="F2839" s="7">
        <v>50</v>
      </c>
      <c r="G2839" s="7">
        <v>1975</v>
      </c>
      <c r="H2839" s="6" t="s">
        <v>25</v>
      </c>
      <c r="I2839" s="6" t="s">
        <v>39</v>
      </c>
      <c r="J2839" s="8">
        <v>44765</v>
      </c>
      <c r="K2839" s="7" t="b">
        <v>1</v>
      </c>
    </row>
    <row r="2840" spans="1:11" x14ac:dyDescent="0.25">
      <c r="A2840" s="3" t="s">
        <v>3087</v>
      </c>
      <c r="B2840" s="3" t="s">
        <v>44</v>
      </c>
      <c r="C2840" s="3" t="s">
        <v>42</v>
      </c>
      <c r="D2840" s="3" t="s">
        <v>282</v>
      </c>
      <c r="E2840" s="4">
        <v>50</v>
      </c>
      <c r="F2840" s="4">
        <v>50</v>
      </c>
      <c r="G2840" s="4">
        <v>250</v>
      </c>
      <c r="H2840" s="3" t="s">
        <v>25</v>
      </c>
      <c r="I2840" s="3" t="s">
        <v>16</v>
      </c>
      <c r="J2840" s="5">
        <v>44685</v>
      </c>
      <c r="K2840" s="4"/>
    </row>
    <row r="2841" spans="1:11" x14ac:dyDescent="0.25">
      <c r="A2841" s="6" t="s">
        <v>3088</v>
      </c>
      <c r="B2841" s="6" t="s">
        <v>81</v>
      </c>
      <c r="C2841" s="6" t="s">
        <v>32</v>
      </c>
      <c r="D2841" s="6" t="s">
        <v>127</v>
      </c>
      <c r="E2841" s="7">
        <v>80</v>
      </c>
      <c r="F2841" s="7">
        <v>30</v>
      </c>
      <c r="G2841" s="7">
        <v>240</v>
      </c>
      <c r="H2841" s="6" t="s">
        <v>25</v>
      </c>
      <c r="I2841" s="6" t="s">
        <v>16</v>
      </c>
      <c r="J2841" s="8">
        <v>44890</v>
      </c>
      <c r="K2841" s="7"/>
    </row>
    <row r="2842" spans="1:11" x14ac:dyDescent="0.25">
      <c r="A2842" s="3" t="s">
        <v>3089</v>
      </c>
      <c r="B2842" s="3" t="s">
        <v>31</v>
      </c>
      <c r="C2842" s="3" t="s">
        <v>67</v>
      </c>
      <c r="D2842" s="3" t="s">
        <v>216</v>
      </c>
      <c r="E2842" s="4">
        <v>125</v>
      </c>
      <c r="F2842" s="4">
        <v>20</v>
      </c>
      <c r="G2842" s="4">
        <v>250</v>
      </c>
      <c r="H2842" s="3" t="s">
        <v>15</v>
      </c>
      <c r="I2842" s="3" t="s">
        <v>39</v>
      </c>
      <c r="J2842" s="5">
        <v>44908</v>
      </c>
      <c r="K2842" s="4" t="b">
        <v>0</v>
      </c>
    </row>
    <row r="2843" spans="1:11" x14ac:dyDescent="0.25">
      <c r="A2843" s="6" t="s">
        <v>3090</v>
      </c>
      <c r="B2843" s="6" t="s">
        <v>109</v>
      </c>
      <c r="C2843" s="6" t="s">
        <v>28</v>
      </c>
      <c r="D2843" s="6" t="s">
        <v>29</v>
      </c>
      <c r="E2843" s="7">
        <v>275</v>
      </c>
      <c r="F2843" s="7">
        <v>100</v>
      </c>
      <c r="G2843" s="7">
        <v>2750</v>
      </c>
      <c r="H2843" s="6" t="s">
        <v>49</v>
      </c>
      <c r="I2843" s="6" t="s">
        <v>39</v>
      </c>
      <c r="J2843" s="8">
        <v>44635</v>
      </c>
      <c r="K2843" s="7" t="b">
        <v>0</v>
      </c>
    </row>
    <row r="2844" spans="1:11" x14ac:dyDescent="0.25">
      <c r="A2844" s="3" t="s">
        <v>3091</v>
      </c>
      <c r="B2844" s="3" t="s">
        <v>41</v>
      </c>
      <c r="C2844" s="3" t="s">
        <v>42</v>
      </c>
      <c r="D2844" s="3" t="s">
        <v>296</v>
      </c>
      <c r="E2844" s="4">
        <v>65</v>
      </c>
      <c r="F2844" s="4">
        <v>50</v>
      </c>
      <c r="G2844" s="4">
        <v>325</v>
      </c>
      <c r="H2844" s="3" t="s">
        <v>15</v>
      </c>
      <c r="I2844" s="3" t="s">
        <v>16</v>
      </c>
      <c r="J2844" s="5">
        <v>45011</v>
      </c>
      <c r="K2844" s="4" t="b">
        <v>0</v>
      </c>
    </row>
    <row r="2845" spans="1:11" x14ac:dyDescent="0.25">
      <c r="A2845" s="6" t="s">
        <v>3092</v>
      </c>
      <c r="B2845" s="6" t="s">
        <v>41</v>
      </c>
      <c r="C2845" s="6" t="s">
        <v>67</v>
      </c>
      <c r="D2845" s="6" t="s">
        <v>76</v>
      </c>
      <c r="E2845" s="7">
        <v>95</v>
      </c>
      <c r="F2845" s="7">
        <v>80</v>
      </c>
      <c r="G2845" s="7">
        <v>760</v>
      </c>
      <c r="H2845" s="6" t="s">
        <v>49</v>
      </c>
      <c r="I2845" s="6" t="s">
        <v>39</v>
      </c>
      <c r="J2845" s="8">
        <v>44570</v>
      </c>
      <c r="K2845" s="7" t="b">
        <v>1</v>
      </c>
    </row>
    <row r="2846" spans="1:11" x14ac:dyDescent="0.25">
      <c r="A2846" s="3" t="s">
        <v>3093</v>
      </c>
      <c r="B2846" s="3" t="s">
        <v>18</v>
      </c>
      <c r="C2846" s="3" t="s">
        <v>19</v>
      </c>
      <c r="D2846" s="3" t="s">
        <v>153</v>
      </c>
      <c r="E2846" s="4">
        <v>125</v>
      </c>
      <c r="F2846" s="4">
        <v>20</v>
      </c>
      <c r="G2846" s="4">
        <v>250</v>
      </c>
      <c r="H2846" s="3" t="s">
        <v>15</v>
      </c>
      <c r="I2846" s="3" t="s">
        <v>39</v>
      </c>
      <c r="J2846" s="5">
        <v>44893</v>
      </c>
      <c r="K2846" s="4" t="b">
        <v>1</v>
      </c>
    </row>
    <row r="2847" spans="1:11" x14ac:dyDescent="0.25">
      <c r="A2847" s="6" t="s">
        <v>3094</v>
      </c>
      <c r="B2847" s="6" t="s">
        <v>41</v>
      </c>
      <c r="C2847" s="6" t="s">
        <v>67</v>
      </c>
      <c r="D2847" s="6" t="s">
        <v>465</v>
      </c>
      <c r="E2847" s="7">
        <v>110</v>
      </c>
      <c r="F2847" s="7">
        <v>70</v>
      </c>
      <c r="G2847" s="7">
        <v>770</v>
      </c>
      <c r="H2847" s="6" t="s">
        <v>15</v>
      </c>
      <c r="I2847" s="6" t="s">
        <v>16</v>
      </c>
      <c r="J2847" s="8">
        <v>45323</v>
      </c>
      <c r="K2847" s="7" t="b">
        <v>0</v>
      </c>
    </row>
    <row r="2848" spans="1:11" x14ac:dyDescent="0.25">
      <c r="A2848" s="3" t="s">
        <v>3095</v>
      </c>
      <c r="B2848" s="3" t="s">
        <v>44</v>
      </c>
      <c r="C2848" s="3" t="s">
        <v>32</v>
      </c>
      <c r="D2848" s="3" t="s">
        <v>35</v>
      </c>
      <c r="E2848" s="4">
        <v>410</v>
      </c>
      <c r="F2848" s="4"/>
      <c r="G2848" s="4"/>
      <c r="H2848" s="3" t="s">
        <v>49</v>
      </c>
      <c r="I2848" s="3" t="s">
        <v>16</v>
      </c>
      <c r="J2848" s="5">
        <v>44981</v>
      </c>
      <c r="K2848" s="4"/>
    </row>
    <row r="2849" spans="1:11" x14ac:dyDescent="0.25">
      <c r="A2849" s="6" t="s">
        <v>3096</v>
      </c>
      <c r="B2849" s="6" t="s">
        <v>117</v>
      </c>
      <c r="C2849" s="6" t="s">
        <v>131</v>
      </c>
      <c r="D2849" s="6" t="s">
        <v>159</v>
      </c>
      <c r="E2849" s="7">
        <v>365</v>
      </c>
      <c r="F2849" s="7">
        <v>50</v>
      </c>
      <c r="G2849" s="7">
        <v>1825</v>
      </c>
      <c r="H2849" s="6" t="s">
        <v>15</v>
      </c>
      <c r="I2849" s="6" t="s">
        <v>39</v>
      </c>
      <c r="J2849" s="8">
        <v>44802</v>
      </c>
      <c r="K2849" s="7"/>
    </row>
    <row r="2850" spans="1:11" x14ac:dyDescent="0.25">
      <c r="A2850" s="3" t="s">
        <v>3097</v>
      </c>
      <c r="B2850" s="3" t="s">
        <v>31</v>
      </c>
      <c r="C2850" s="3" t="s">
        <v>23</v>
      </c>
      <c r="D2850" s="3" t="s">
        <v>51</v>
      </c>
      <c r="E2850" s="4">
        <v>80</v>
      </c>
      <c r="F2850" s="4">
        <v>30</v>
      </c>
      <c r="G2850" s="4">
        <v>240</v>
      </c>
      <c r="H2850" s="3" t="s">
        <v>25</v>
      </c>
      <c r="I2850" s="3" t="s">
        <v>16</v>
      </c>
      <c r="J2850" s="5">
        <v>44858</v>
      </c>
      <c r="K2850" s="4" t="b">
        <v>0</v>
      </c>
    </row>
    <row r="2851" spans="1:11" x14ac:dyDescent="0.25">
      <c r="A2851" s="6" t="s">
        <v>3098</v>
      </c>
      <c r="B2851" s="6" t="s">
        <v>56</v>
      </c>
      <c r="C2851" s="6" t="s">
        <v>131</v>
      </c>
      <c r="D2851" s="6" t="s">
        <v>327</v>
      </c>
      <c r="E2851" s="7">
        <v>305</v>
      </c>
      <c r="F2851" s="7">
        <v>100</v>
      </c>
      <c r="G2851" s="7">
        <v>3050</v>
      </c>
      <c r="H2851" s="6" t="s">
        <v>15</v>
      </c>
      <c r="I2851" s="6" t="s">
        <v>39</v>
      </c>
      <c r="J2851" s="8">
        <v>45227</v>
      </c>
      <c r="K2851" s="7" t="b">
        <v>0</v>
      </c>
    </row>
    <row r="2852" spans="1:11" x14ac:dyDescent="0.25">
      <c r="A2852" s="3" t="s">
        <v>3099</v>
      </c>
      <c r="B2852" s="3" t="s">
        <v>169</v>
      </c>
      <c r="C2852" s="3" t="s">
        <v>32</v>
      </c>
      <c r="D2852" s="3" t="s">
        <v>366</v>
      </c>
      <c r="E2852" s="4">
        <v>410</v>
      </c>
      <c r="F2852" s="4">
        <v>70</v>
      </c>
      <c r="G2852" s="4">
        <v>2870</v>
      </c>
      <c r="H2852" s="3" t="s">
        <v>15</v>
      </c>
      <c r="I2852" s="3" t="s">
        <v>16</v>
      </c>
      <c r="J2852" s="5">
        <v>44885</v>
      </c>
      <c r="K2852" s="4" t="b">
        <v>1</v>
      </c>
    </row>
    <row r="2853" spans="1:11" x14ac:dyDescent="0.25">
      <c r="A2853" s="6" t="s">
        <v>3100</v>
      </c>
      <c r="B2853" s="6" t="s">
        <v>18</v>
      </c>
      <c r="C2853" s="6" t="s">
        <v>19</v>
      </c>
      <c r="D2853" s="6" t="s">
        <v>251</v>
      </c>
      <c r="E2853" s="7">
        <v>380</v>
      </c>
      <c r="F2853" s="7">
        <v>10</v>
      </c>
      <c r="G2853" s="7">
        <v>380</v>
      </c>
      <c r="H2853" s="6" t="s">
        <v>49</v>
      </c>
      <c r="I2853" s="6" t="s">
        <v>16</v>
      </c>
      <c r="J2853" s="8">
        <v>44868</v>
      </c>
      <c r="K2853" s="7" t="b">
        <v>1</v>
      </c>
    </row>
    <row r="2854" spans="1:11" x14ac:dyDescent="0.25">
      <c r="A2854" s="3" t="s">
        <v>3101</v>
      </c>
      <c r="B2854" s="3" t="s">
        <v>44</v>
      </c>
      <c r="C2854" s="3" t="s">
        <v>28</v>
      </c>
      <c r="D2854" s="3" t="s">
        <v>259</v>
      </c>
      <c r="E2854" s="4">
        <v>335</v>
      </c>
      <c r="F2854" s="4">
        <v>60</v>
      </c>
      <c r="G2854" s="4">
        <v>2010</v>
      </c>
      <c r="H2854" s="3" t="s">
        <v>49</v>
      </c>
      <c r="I2854" s="3" t="s">
        <v>39</v>
      </c>
      <c r="J2854" s="5">
        <v>44654</v>
      </c>
      <c r="K2854" s="4" t="b">
        <v>0</v>
      </c>
    </row>
    <row r="2855" spans="1:11" x14ac:dyDescent="0.25">
      <c r="A2855" s="6" t="s">
        <v>3102</v>
      </c>
      <c r="B2855" s="6" t="s">
        <v>31</v>
      </c>
      <c r="C2855" s="6" t="s">
        <v>131</v>
      </c>
      <c r="D2855" s="6" t="s">
        <v>35</v>
      </c>
      <c r="E2855" s="7">
        <v>200</v>
      </c>
      <c r="F2855" s="7"/>
      <c r="G2855" s="7"/>
      <c r="H2855" s="6" t="s">
        <v>49</v>
      </c>
      <c r="I2855" s="6" t="s">
        <v>16</v>
      </c>
      <c r="J2855" s="8">
        <v>44821</v>
      </c>
      <c r="K2855" s="7"/>
    </row>
    <row r="2856" spans="1:11" x14ac:dyDescent="0.25">
      <c r="A2856" s="3" t="s">
        <v>3103</v>
      </c>
      <c r="B2856" s="3" t="s">
        <v>41</v>
      </c>
      <c r="C2856" s="3" t="s">
        <v>67</v>
      </c>
      <c r="D2856" s="3" t="s">
        <v>76</v>
      </c>
      <c r="E2856" s="4">
        <v>95</v>
      </c>
      <c r="F2856" s="4">
        <v>70</v>
      </c>
      <c r="G2856" s="4">
        <v>665</v>
      </c>
      <c r="H2856" s="3" t="s">
        <v>49</v>
      </c>
      <c r="I2856" s="3" t="s">
        <v>16</v>
      </c>
      <c r="J2856" s="5">
        <v>44695</v>
      </c>
      <c r="K2856" s="4" t="b">
        <v>1</v>
      </c>
    </row>
    <row r="2857" spans="1:11" x14ac:dyDescent="0.25">
      <c r="A2857" s="6" t="s">
        <v>3104</v>
      </c>
      <c r="B2857" s="6" t="s">
        <v>22</v>
      </c>
      <c r="C2857" s="6" t="s">
        <v>42</v>
      </c>
      <c r="D2857" s="6" t="s">
        <v>147</v>
      </c>
      <c r="E2857" s="7">
        <v>140</v>
      </c>
      <c r="F2857" s="7">
        <v>80</v>
      </c>
      <c r="G2857" s="7">
        <v>1120</v>
      </c>
      <c r="H2857" s="6" t="s">
        <v>25</v>
      </c>
      <c r="I2857" s="6" t="s">
        <v>16</v>
      </c>
      <c r="J2857" s="8">
        <v>45184</v>
      </c>
      <c r="K2857" s="7" t="b">
        <v>1</v>
      </c>
    </row>
    <row r="2858" spans="1:11" x14ac:dyDescent="0.25">
      <c r="A2858" s="3" t="s">
        <v>3105</v>
      </c>
      <c r="B2858" s="3" t="s">
        <v>31</v>
      </c>
      <c r="C2858" s="3" t="s">
        <v>28</v>
      </c>
      <c r="D2858" s="3" t="s">
        <v>259</v>
      </c>
      <c r="E2858" s="4">
        <v>335</v>
      </c>
      <c r="F2858" s="4">
        <v>70</v>
      </c>
      <c r="G2858" s="4">
        <v>2345</v>
      </c>
      <c r="H2858" s="3" t="s">
        <v>25</v>
      </c>
      <c r="I2858" s="3" t="s">
        <v>16</v>
      </c>
      <c r="J2858" s="5">
        <v>45617</v>
      </c>
      <c r="K2858" s="4" t="b">
        <v>0</v>
      </c>
    </row>
    <row r="2859" spans="1:11" x14ac:dyDescent="0.25">
      <c r="A2859" s="6" t="s">
        <v>3106</v>
      </c>
      <c r="B2859" s="6" t="s">
        <v>44</v>
      </c>
      <c r="C2859" s="6" t="s">
        <v>32</v>
      </c>
      <c r="D2859" s="6" t="s">
        <v>186</v>
      </c>
      <c r="E2859" s="7">
        <v>335</v>
      </c>
      <c r="F2859" s="7">
        <v>70</v>
      </c>
      <c r="G2859" s="7">
        <v>2345</v>
      </c>
      <c r="H2859" s="6" t="s">
        <v>25</v>
      </c>
      <c r="I2859" s="6" t="s">
        <v>16</v>
      </c>
      <c r="J2859" s="8">
        <v>44787</v>
      </c>
      <c r="K2859" s="7" t="b">
        <v>0</v>
      </c>
    </row>
    <row r="2860" spans="1:11" x14ac:dyDescent="0.25">
      <c r="A2860" s="3" t="s">
        <v>3107</v>
      </c>
      <c r="B2860" s="3" t="s">
        <v>75</v>
      </c>
      <c r="C2860" s="3" t="s">
        <v>23</v>
      </c>
      <c r="D2860" s="3" t="s">
        <v>115</v>
      </c>
      <c r="E2860" s="4">
        <v>380</v>
      </c>
      <c r="F2860" s="4">
        <v>50</v>
      </c>
      <c r="G2860" s="4">
        <v>1900</v>
      </c>
      <c r="H2860" s="3" t="s">
        <v>25</v>
      </c>
      <c r="I2860" s="3" t="s">
        <v>39</v>
      </c>
      <c r="J2860" s="5">
        <v>45088</v>
      </c>
      <c r="K2860" s="4"/>
    </row>
    <row r="2861" spans="1:11" x14ac:dyDescent="0.25">
      <c r="A2861" s="6" t="s">
        <v>3108</v>
      </c>
      <c r="B2861" s="6" t="s">
        <v>81</v>
      </c>
      <c r="C2861" s="6" t="s">
        <v>67</v>
      </c>
      <c r="D2861" s="6" t="s">
        <v>120</v>
      </c>
      <c r="E2861" s="7">
        <v>185</v>
      </c>
      <c r="F2861" s="7">
        <v>10</v>
      </c>
      <c r="G2861" s="7">
        <v>185</v>
      </c>
      <c r="H2861" s="6" t="s">
        <v>49</v>
      </c>
      <c r="I2861" s="6" t="s">
        <v>16</v>
      </c>
      <c r="J2861" s="8">
        <v>45183</v>
      </c>
      <c r="K2861" s="7" t="b">
        <v>1</v>
      </c>
    </row>
    <row r="2862" spans="1:11" x14ac:dyDescent="0.25">
      <c r="A2862" s="3" t="s">
        <v>3109</v>
      </c>
      <c r="B2862" s="3" t="s">
        <v>22</v>
      </c>
      <c r="C2862" s="3" t="s">
        <v>19</v>
      </c>
      <c r="D2862" s="3" t="s">
        <v>541</v>
      </c>
      <c r="E2862" s="4">
        <v>230</v>
      </c>
      <c r="F2862" s="4">
        <v>20</v>
      </c>
      <c r="G2862" s="4">
        <v>460</v>
      </c>
      <c r="H2862" s="3" t="s">
        <v>49</v>
      </c>
      <c r="I2862" s="3" t="s">
        <v>39</v>
      </c>
      <c r="J2862" s="5">
        <v>45570</v>
      </c>
      <c r="K2862" s="4" t="b">
        <v>1</v>
      </c>
    </row>
    <row r="2863" spans="1:11" x14ac:dyDescent="0.25">
      <c r="A2863" s="6" t="s">
        <v>3110</v>
      </c>
      <c r="B2863" s="6" t="s">
        <v>18</v>
      </c>
      <c r="C2863" s="6" t="s">
        <v>42</v>
      </c>
      <c r="D2863" s="6" t="s">
        <v>304</v>
      </c>
      <c r="E2863" s="7">
        <v>155</v>
      </c>
      <c r="F2863" s="7">
        <v>50</v>
      </c>
      <c r="G2863" s="7">
        <v>775</v>
      </c>
      <c r="H2863" s="6" t="s">
        <v>25</v>
      </c>
      <c r="I2863" s="6" t="s">
        <v>16</v>
      </c>
      <c r="J2863" s="8">
        <v>44566</v>
      </c>
      <c r="K2863" s="7"/>
    </row>
    <row r="2864" spans="1:11" x14ac:dyDescent="0.25">
      <c r="A2864" s="3" t="s">
        <v>3111</v>
      </c>
      <c r="B2864" s="3" t="s">
        <v>31</v>
      </c>
      <c r="C2864" s="3" t="s">
        <v>23</v>
      </c>
      <c r="D2864" s="3" t="s">
        <v>384</v>
      </c>
      <c r="E2864" s="4">
        <v>410</v>
      </c>
      <c r="F2864" s="4">
        <v>90</v>
      </c>
      <c r="G2864" s="4">
        <v>3690</v>
      </c>
      <c r="H2864" s="3" t="s">
        <v>25</v>
      </c>
      <c r="I2864" s="3" t="s">
        <v>16</v>
      </c>
      <c r="J2864" s="5">
        <v>45340</v>
      </c>
      <c r="K2864" s="4" t="b">
        <v>1</v>
      </c>
    </row>
    <row r="2865" spans="1:11" x14ac:dyDescent="0.25">
      <c r="A2865" s="6" t="s">
        <v>3112</v>
      </c>
      <c r="B2865" s="6" t="s">
        <v>56</v>
      </c>
      <c r="C2865" s="6" t="s">
        <v>67</v>
      </c>
      <c r="D2865" s="6" t="s">
        <v>378</v>
      </c>
      <c r="E2865" s="7">
        <v>290</v>
      </c>
      <c r="F2865" s="7">
        <v>90</v>
      </c>
      <c r="G2865" s="7">
        <v>2610</v>
      </c>
      <c r="H2865" s="6" t="s">
        <v>49</v>
      </c>
      <c r="I2865" s="6" t="s">
        <v>16</v>
      </c>
      <c r="J2865" s="8">
        <v>45011</v>
      </c>
      <c r="K2865" s="7" t="b">
        <v>0</v>
      </c>
    </row>
    <row r="2866" spans="1:11" x14ac:dyDescent="0.25">
      <c r="A2866" s="3" t="s">
        <v>3113</v>
      </c>
      <c r="B2866" s="3" t="s">
        <v>22</v>
      </c>
      <c r="C2866" s="3" t="s">
        <v>131</v>
      </c>
      <c r="D2866" s="3" t="s">
        <v>428</v>
      </c>
      <c r="E2866" s="4">
        <v>170</v>
      </c>
      <c r="F2866" s="4">
        <v>60</v>
      </c>
      <c r="G2866" s="4">
        <v>1020</v>
      </c>
      <c r="H2866" s="3" t="s">
        <v>25</v>
      </c>
      <c r="I2866" s="3" t="s">
        <v>16</v>
      </c>
      <c r="J2866" s="5">
        <v>45352</v>
      </c>
      <c r="K2866" s="4" t="b">
        <v>1</v>
      </c>
    </row>
    <row r="2867" spans="1:11" x14ac:dyDescent="0.25">
      <c r="A2867" s="6" t="s">
        <v>3114</v>
      </c>
      <c r="B2867" s="6" t="s">
        <v>78</v>
      </c>
      <c r="C2867" s="6" t="s">
        <v>131</v>
      </c>
      <c r="D2867" s="6" t="s">
        <v>622</v>
      </c>
      <c r="E2867" s="7">
        <v>215</v>
      </c>
      <c r="F2867" s="7">
        <v>20</v>
      </c>
      <c r="G2867" s="7">
        <v>430</v>
      </c>
      <c r="H2867" s="6" t="s">
        <v>49</v>
      </c>
      <c r="I2867" s="6" t="s">
        <v>39</v>
      </c>
      <c r="J2867" s="8">
        <v>44571</v>
      </c>
      <c r="K2867" s="7"/>
    </row>
    <row r="2868" spans="1:11" x14ac:dyDescent="0.25">
      <c r="A2868" s="3" t="s">
        <v>3115</v>
      </c>
      <c r="B2868" s="3" t="s">
        <v>85</v>
      </c>
      <c r="C2868" s="3" t="s">
        <v>23</v>
      </c>
      <c r="D2868" s="3" t="s">
        <v>384</v>
      </c>
      <c r="E2868" s="4">
        <v>410</v>
      </c>
      <c r="F2868" s="4">
        <v>90</v>
      </c>
      <c r="G2868" s="4">
        <v>3690</v>
      </c>
      <c r="H2868" s="3" t="s">
        <v>25</v>
      </c>
      <c r="I2868" s="3" t="s">
        <v>39</v>
      </c>
      <c r="J2868" s="5">
        <v>45354</v>
      </c>
      <c r="K2868" s="4" t="b">
        <v>1</v>
      </c>
    </row>
    <row r="2869" spans="1:11" x14ac:dyDescent="0.25">
      <c r="A2869" s="6" t="s">
        <v>3116</v>
      </c>
      <c r="B2869" s="6" t="s">
        <v>27</v>
      </c>
      <c r="C2869" s="6" t="s">
        <v>42</v>
      </c>
      <c r="D2869" s="6" t="s">
        <v>1120</v>
      </c>
      <c r="E2869" s="7">
        <v>305</v>
      </c>
      <c r="F2869" s="7">
        <v>70</v>
      </c>
      <c r="G2869" s="7">
        <v>2135</v>
      </c>
      <c r="H2869" s="6" t="s">
        <v>49</v>
      </c>
      <c r="I2869" s="6" t="s">
        <v>16</v>
      </c>
      <c r="J2869" s="8">
        <v>44942</v>
      </c>
      <c r="K2869" s="7" t="b">
        <v>0</v>
      </c>
    </row>
    <row r="2870" spans="1:11" x14ac:dyDescent="0.25">
      <c r="A2870" s="3" t="s">
        <v>3117</v>
      </c>
      <c r="B2870" s="3" t="s">
        <v>64</v>
      </c>
      <c r="C2870" s="3" t="s">
        <v>13</v>
      </c>
      <c r="D2870" s="3" t="s">
        <v>134</v>
      </c>
      <c r="E2870" s="4">
        <v>200</v>
      </c>
      <c r="F2870" s="4">
        <v>50</v>
      </c>
      <c r="G2870" s="4">
        <v>1000</v>
      </c>
      <c r="H2870" s="3" t="s">
        <v>25</v>
      </c>
      <c r="I2870" s="3" t="s">
        <v>39</v>
      </c>
      <c r="J2870" s="5">
        <v>45543</v>
      </c>
      <c r="K2870" s="4"/>
    </row>
    <row r="2871" spans="1:11" x14ac:dyDescent="0.25">
      <c r="A2871" s="6" t="s">
        <v>3118</v>
      </c>
      <c r="B2871" s="6" t="s">
        <v>56</v>
      </c>
      <c r="C2871" s="6" t="s">
        <v>28</v>
      </c>
      <c r="D2871" s="6" t="s">
        <v>866</v>
      </c>
      <c r="E2871" s="7">
        <v>260</v>
      </c>
      <c r="F2871" s="7">
        <v>60</v>
      </c>
      <c r="G2871" s="7">
        <v>1560</v>
      </c>
      <c r="H2871" s="6" t="s">
        <v>49</v>
      </c>
      <c r="I2871" s="6" t="s">
        <v>39</v>
      </c>
      <c r="J2871" s="8">
        <v>45218</v>
      </c>
      <c r="K2871" s="7" t="b">
        <v>1</v>
      </c>
    </row>
    <row r="2872" spans="1:11" x14ac:dyDescent="0.25">
      <c r="A2872" s="3" t="s">
        <v>3119</v>
      </c>
      <c r="B2872" s="3" t="s">
        <v>81</v>
      </c>
      <c r="C2872" s="3" t="s">
        <v>28</v>
      </c>
      <c r="D2872" s="3" t="s">
        <v>175</v>
      </c>
      <c r="E2872" s="4">
        <v>95</v>
      </c>
      <c r="F2872" s="4">
        <v>30</v>
      </c>
      <c r="G2872" s="4">
        <v>285</v>
      </c>
      <c r="H2872" s="3" t="s">
        <v>49</v>
      </c>
      <c r="I2872" s="3" t="s">
        <v>16</v>
      </c>
      <c r="J2872" s="5">
        <v>44574</v>
      </c>
      <c r="K2872" s="4" t="b">
        <v>1</v>
      </c>
    </row>
    <row r="2873" spans="1:11" x14ac:dyDescent="0.25">
      <c r="A2873" s="6" t="s">
        <v>3120</v>
      </c>
      <c r="B2873" s="6" t="s">
        <v>37</v>
      </c>
      <c r="C2873" s="6" t="s">
        <v>131</v>
      </c>
      <c r="D2873" s="6" t="s">
        <v>230</v>
      </c>
      <c r="E2873" s="7">
        <v>185</v>
      </c>
      <c r="F2873" s="7">
        <v>40</v>
      </c>
      <c r="G2873" s="7">
        <v>740</v>
      </c>
      <c r="H2873" s="6" t="s">
        <v>15</v>
      </c>
      <c r="I2873" s="6" t="s">
        <v>16</v>
      </c>
      <c r="J2873" s="8">
        <v>44713</v>
      </c>
      <c r="K2873" s="7"/>
    </row>
    <row r="2874" spans="1:11" x14ac:dyDescent="0.25">
      <c r="A2874" s="3" t="s">
        <v>3121</v>
      </c>
      <c r="B2874" s="3" t="s">
        <v>27</v>
      </c>
      <c r="C2874" s="3" t="s">
        <v>13</v>
      </c>
      <c r="D2874" s="3" t="s">
        <v>35</v>
      </c>
      <c r="E2874" s="4">
        <v>245</v>
      </c>
      <c r="F2874" s="4"/>
      <c r="G2874" s="4"/>
      <c r="H2874" s="3" t="s">
        <v>15</v>
      </c>
      <c r="I2874" s="3" t="s">
        <v>39</v>
      </c>
      <c r="J2874" s="5">
        <v>44954</v>
      </c>
      <c r="K2874" s="4"/>
    </row>
    <row r="2875" spans="1:11" x14ac:dyDescent="0.25">
      <c r="A2875" s="6" t="s">
        <v>3122</v>
      </c>
      <c r="B2875" s="6" t="s">
        <v>12</v>
      </c>
      <c r="C2875" s="6" t="s">
        <v>67</v>
      </c>
      <c r="D2875" s="6" t="s">
        <v>370</v>
      </c>
      <c r="E2875" s="7">
        <v>365</v>
      </c>
      <c r="F2875" s="7">
        <v>60</v>
      </c>
      <c r="G2875" s="7">
        <v>2190</v>
      </c>
      <c r="H2875" s="6" t="s">
        <v>15</v>
      </c>
      <c r="I2875" s="6" t="s">
        <v>39</v>
      </c>
      <c r="J2875" s="8">
        <v>45005</v>
      </c>
      <c r="K2875" s="7"/>
    </row>
    <row r="2876" spans="1:11" x14ac:dyDescent="0.25">
      <c r="A2876" s="3" t="s">
        <v>3123</v>
      </c>
      <c r="B2876" s="3" t="s">
        <v>101</v>
      </c>
      <c r="C2876" s="3" t="s">
        <v>67</v>
      </c>
      <c r="D2876" s="3" t="s">
        <v>68</v>
      </c>
      <c r="E2876" s="4">
        <v>230</v>
      </c>
      <c r="F2876" s="4">
        <v>90</v>
      </c>
      <c r="G2876" s="4">
        <v>2070</v>
      </c>
      <c r="H2876" s="3" t="s">
        <v>25</v>
      </c>
      <c r="I2876" s="3" t="s">
        <v>16</v>
      </c>
      <c r="J2876" s="5">
        <v>44976</v>
      </c>
      <c r="K2876" s="4" t="b">
        <v>1</v>
      </c>
    </row>
    <row r="2877" spans="1:11" x14ac:dyDescent="0.25">
      <c r="A2877" s="6" t="s">
        <v>3124</v>
      </c>
      <c r="B2877" s="6" t="s">
        <v>101</v>
      </c>
      <c r="C2877" s="6" t="s">
        <v>67</v>
      </c>
      <c r="D2877" s="6" t="s">
        <v>216</v>
      </c>
      <c r="E2877" s="7">
        <v>125</v>
      </c>
      <c r="F2877" s="7">
        <v>90</v>
      </c>
      <c r="G2877" s="7">
        <v>1125</v>
      </c>
      <c r="H2877" s="6" t="s">
        <v>15</v>
      </c>
      <c r="I2877" s="6" t="s">
        <v>16</v>
      </c>
      <c r="J2877" s="8">
        <v>45661</v>
      </c>
      <c r="K2877" s="7" t="b">
        <v>0</v>
      </c>
    </row>
    <row r="2878" spans="1:11" x14ac:dyDescent="0.25">
      <c r="A2878" s="3" t="s">
        <v>3125</v>
      </c>
      <c r="B2878" s="3" t="s">
        <v>18</v>
      </c>
      <c r="C2878" s="3" t="s">
        <v>13</v>
      </c>
      <c r="D2878" s="3" t="s">
        <v>62</v>
      </c>
      <c r="E2878" s="4">
        <v>290</v>
      </c>
      <c r="F2878" s="4">
        <v>90</v>
      </c>
      <c r="G2878" s="4">
        <v>2610</v>
      </c>
      <c r="H2878" s="3" t="s">
        <v>15</v>
      </c>
      <c r="I2878" s="3" t="s">
        <v>39</v>
      </c>
      <c r="J2878" s="5">
        <v>45405</v>
      </c>
      <c r="K2878" s="4"/>
    </row>
    <row r="2879" spans="1:11" x14ac:dyDescent="0.25">
      <c r="A2879" s="6" t="s">
        <v>3126</v>
      </c>
      <c r="B2879" s="6" t="s">
        <v>37</v>
      </c>
      <c r="C2879" s="6" t="s">
        <v>42</v>
      </c>
      <c r="D2879" s="6" t="s">
        <v>200</v>
      </c>
      <c r="E2879" s="7">
        <v>395</v>
      </c>
      <c r="F2879" s="7">
        <v>100</v>
      </c>
      <c r="G2879" s="7">
        <v>3950</v>
      </c>
      <c r="H2879" s="6" t="s">
        <v>15</v>
      </c>
      <c r="I2879" s="6" t="s">
        <v>16</v>
      </c>
      <c r="J2879" s="8">
        <v>44898</v>
      </c>
      <c r="K2879" s="7" t="b">
        <v>0</v>
      </c>
    </row>
    <row r="2880" spans="1:11" x14ac:dyDescent="0.25">
      <c r="A2880" s="3" t="s">
        <v>3127</v>
      </c>
      <c r="B2880" s="3" t="s">
        <v>56</v>
      </c>
      <c r="C2880" s="3" t="s">
        <v>19</v>
      </c>
      <c r="D2880" s="3" t="s">
        <v>59</v>
      </c>
      <c r="E2880" s="4">
        <v>275</v>
      </c>
      <c r="F2880" s="4">
        <v>50</v>
      </c>
      <c r="G2880" s="4">
        <v>1375</v>
      </c>
      <c r="H2880" s="3" t="s">
        <v>25</v>
      </c>
      <c r="I2880" s="3" t="s">
        <v>16</v>
      </c>
      <c r="J2880" s="5">
        <v>44991</v>
      </c>
      <c r="K2880" s="4" t="b">
        <v>0</v>
      </c>
    </row>
    <row r="2881" spans="1:11" x14ac:dyDescent="0.25">
      <c r="A2881" s="6" t="s">
        <v>3128</v>
      </c>
      <c r="B2881" s="6" t="s">
        <v>27</v>
      </c>
      <c r="C2881" s="6" t="s">
        <v>32</v>
      </c>
      <c r="D2881" s="6" t="s">
        <v>186</v>
      </c>
      <c r="E2881" s="7">
        <v>335</v>
      </c>
      <c r="F2881" s="7">
        <v>100</v>
      </c>
      <c r="G2881" s="7">
        <v>3350</v>
      </c>
      <c r="H2881" s="6" t="s">
        <v>15</v>
      </c>
      <c r="I2881" s="6" t="s">
        <v>39</v>
      </c>
      <c r="J2881" s="8">
        <v>45018</v>
      </c>
      <c r="K2881" s="7" t="b">
        <v>1</v>
      </c>
    </row>
    <row r="2882" spans="1:11" x14ac:dyDescent="0.25">
      <c r="A2882" s="3" t="s">
        <v>3129</v>
      </c>
      <c r="B2882" s="3" t="s">
        <v>27</v>
      </c>
      <c r="C2882" s="3" t="s">
        <v>32</v>
      </c>
      <c r="D2882" s="3" t="s">
        <v>366</v>
      </c>
      <c r="E2882" s="4">
        <v>410</v>
      </c>
      <c r="F2882" s="4">
        <v>60</v>
      </c>
      <c r="G2882" s="4">
        <v>2460</v>
      </c>
      <c r="H2882" s="3" t="s">
        <v>15</v>
      </c>
      <c r="I2882" s="3" t="s">
        <v>16</v>
      </c>
      <c r="J2882" s="5">
        <v>45355</v>
      </c>
      <c r="K2882" s="4" t="b">
        <v>0</v>
      </c>
    </row>
    <row r="2883" spans="1:11" x14ac:dyDescent="0.25">
      <c r="A2883" s="6" t="s">
        <v>3130</v>
      </c>
      <c r="B2883" s="6" t="s">
        <v>117</v>
      </c>
      <c r="C2883" s="6" t="s">
        <v>32</v>
      </c>
      <c r="D2883" s="6" t="s">
        <v>79</v>
      </c>
      <c r="E2883" s="7">
        <v>185</v>
      </c>
      <c r="F2883" s="7">
        <v>100</v>
      </c>
      <c r="G2883" s="7">
        <v>1850</v>
      </c>
      <c r="H2883" s="6" t="s">
        <v>15</v>
      </c>
      <c r="I2883" s="6" t="s">
        <v>39</v>
      </c>
      <c r="J2883" s="8">
        <v>45327</v>
      </c>
      <c r="K2883" s="7" t="b">
        <v>0</v>
      </c>
    </row>
    <row r="2884" spans="1:11" x14ac:dyDescent="0.25">
      <c r="A2884" s="3" t="s">
        <v>3131</v>
      </c>
      <c r="B2884" s="3" t="s">
        <v>99</v>
      </c>
      <c r="C2884" s="3" t="s">
        <v>67</v>
      </c>
      <c r="D2884" s="3" t="s">
        <v>762</v>
      </c>
      <c r="E2884" s="4">
        <v>65</v>
      </c>
      <c r="F2884" s="4">
        <v>70</v>
      </c>
      <c r="G2884" s="4">
        <v>455</v>
      </c>
      <c r="H2884" s="3" t="s">
        <v>49</v>
      </c>
      <c r="I2884" s="3" t="s">
        <v>16</v>
      </c>
      <c r="J2884" s="5">
        <v>44761</v>
      </c>
      <c r="K2884" s="4" t="b">
        <v>0</v>
      </c>
    </row>
    <row r="2885" spans="1:11" x14ac:dyDescent="0.25">
      <c r="A2885" s="6" t="s">
        <v>3132</v>
      </c>
      <c r="B2885" s="6" t="s">
        <v>66</v>
      </c>
      <c r="C2885" s="6" t="s">
        <v>131</v>
      </c>
      <c r="D2885" s="6" t="s">
        <v>276</v>
      </c>
      <c r="E2885" s="7">
        <v>65</v>
      </c>
      <c r="F2885" s="7">
        <v>20</v>
      </c>
      <c r="G2885" s="7">
        <v>130</v>
      </c>
      <c r="H2885" s="6" t="s">
        <v>15</v>
      </c>
      <c r="I2885" s="6" t="s">
        <v>39</v>
      </c>
      <c r="J2885" s="8">
        <v>45222</v>
      </c>
      <c r="K2885" s="7" t="b">
        <v>1</v>
      </c>
    </row>
    <row r="2886" spans="1:11" x14ac:dyDescent="0.25">
      <c r="A2886" s="3" t="s">
        <v>3133</v>
      </c>
      <c r="B2886" s="3" t="s">
        <v>78</v>
      </c>
      <c r="C2886" s="3" t="s">
        <v>23</v>
      </c>
      <c r="D2886" s="3" t="s">
        <v>35</v>
      </c>
      <c r="E2886" s="4"/>
      <c r="F2886" s="4">
        <v>20</v>
      </c>
      <c r="G2886" s="4">
        <v>220</v>
      </c>
      <c r="H2886" s="3" t="s">
        <v>49</v>
      </c>
      <c r="I2886" s="3" t="s">
        <v>39</v>
      </c>
      <c r="J2886" s="5">
        <v>45005</v>
      </c>
      <c r="K2886" s="4"/>
    </row>
    <row r="2887" spans="1:11" x14ac:dyDescent="0.25">
      <c r="A2887" s="6" t="s">
        <v>3134</v>
      </c>
      <c r="B2887" s="6" t="s">
        <v>70</v>
      </c>
      <c r="C2887" s="6" t="s">
        <v>28</v>
      </c>
      <c r="D2887" s="6" t="s">
        <v>309</v>
      </c>
      <c r="E2887" s="7">
        <v>65</v>
      </c>
      <c r="F2887" s="7">
        <v>100</v>
      </c>
      <c r="G2887" s="7">
        <v>650</v>
      </c>
      <c r="H2887" s="6" t="s">
        <v>25</v>
      </c>
      <c r="I2887" s="6" t="s">
        <v>16</v>
      </c>
      <c r="J2887" s="8">
        <v>44683</v>
      </c>
      <c r="K2887" s="7" t="b">
        <v>0</v>
      </c>
    </row>
    <row r="2888" spans="1:11" x14ac:dyDescent="0.25">
      <c r="A2888" s="3" t="s">
        <v>3135</v>
      </c>
      <c r="B2888" s="3" t="s">
        <v>44</v>
      </c>
      <c r="C2888" s="3" t="s">
        <v>19</v>
      </c>
      <c r="D2888" s="3" t="s">
        <v>1071</v>
      </c>
      <c r="E2888" s="4">
        <v>140</v>
      </c>
      <c r="F2888" s="4">
        <v>40</v>
      </c>
      <c r="G2888" s="4">
        <v>560</v>
      </c>
      <c r="H2888" s="3" t="s">
        <v>49</v>
      </c>
      <c r="I2888" s="3" t="s">
        <v>39</v>
      </c>
      <c r="J2888" s="5">
        <v>45234</v>
      </c>
      <c r="K2888" s="4" t="b">
        <v>0</v>
      </c>
    </row>
    <row r="2889" spans="1:11" x14ac:dyDescent="0.25">
      <c r="A2889" s="6" t="s">
        <v>3136</v>
      </c>
      <c r="B2889" s="6" t="s">
        <v>27</v>
      </c>
      <c r="C2889" s="6" t="s">
        <v>42</v>
      </c>
      <c r="D2889" s="6" t="s">
        <v>675</v>
      </c>
      <c r="E2889" s="7">
        <v>125</v>
      </c>
      <c r="F2889" s="7">
        <v>70</v>
      </c>
      <c r="G2889" s="7">
        <v>875</v>
      </c>
      <c r="H2889" s="6" t="s">
        <v>49</v>
      </c>
      <c r="I2889" s="6" t="s">
        <v>16</v>
      </c>
      <c r="J2889" s="8">
        <v>44857</v>
      </c>
      <c r="K2889" s="7" t="b">
        <v>0</v>
      </c>
    </row>
    <row r="2890" spans="1:11" x14ac:dyDescent="0.25">
      <c r="A2890" s="3" t="s">
        <v>3137</v>
      </c>
      <c r="B2890" s="3" t="s">
        <v>81</v>
      </c>
      <c r="C2890" s="3" t="s">
        <v>131</v>
      </c>
      <c r="D2890" s="3" t="s">
        <v>428</v>
      </c>
      <c r="E2890" s="4">
        <v>170</v>
      </c>
      <c r="F2890" s="4">
        <v>50</v>
      </c>
      <c r="G2890" s="4">
        <v>850</v>
      </c>
      <c r="H2890" s="3" t="s">
        <v>25</v>
      </c>
      <c r="I2890" s="3" t="s">
        <v>16</v>
      </c>
      <c r="J2890" s="5">
        <v>45294</v>
      </c>
      <c r="K2890" s="4" t="b">
        <v>1</v>
      </c>
    </row>
    <row r="2891" spans="1:11" x14ac:dyDescent="0.25">
      <c r="A2891" s="6" t="s">
        <v>3138</v>
      </c>
      <c r="B2891" s="6" t="s">
        <v>47</v>
      </c>
      <c r="C2891" s="6" t="s">
        <v>131</v>
      </c>
      <c r="D2891" s="6" t="s">
        <v>362</v>
      </c>
      <c r="E2891" s="7">
        <v>320</v>
      </c>
      <c r="F2891" s="7">
        <v>70</v>
      </c>
      <c r="G2891" s="7">
        <v>2240</v>
      </c>
      <c r="H2891" s="6" t="s">
        <v>49</v>
      </c>
      <c r="I2891" s="6" t="s">
        <v>16</v>
      </c>
      <c r="J2891" s="8">
        <v>45190</v>
      </c>
      <c r="K2891" s="7"/>
    </row>
    <row r="2892" spans="1:11" x14ac:dyDescent="0.25">
      <c r="A2892" s="3" t="s">
        <v>3139</v>
      </c>
      <c r="B2892" s="3" t="s">
        <v>114</v>
      </c>
      <c r="C2892" s="3" t="s">
        <v>67</v>
      </c>
      <c r="D2892" s="3" t="s">
        <v>644</v>
      </c>
      <c r="E2892" s="4">
        <v>260</v>
      </c>
      <c r="F2892" s="4">
        <v>50</v>
      </c>
      <c r="G2892" s="4">
        <v>1300</v>
      </c>
      <c r="H2892" s="3" t="s">
        <v>49</v>
      </c>
      <c r="I2892" s="3" t="s">
        <v>39</v>
      </c>
      <c r="J2892" s="5">
        <v>44629</v>
      </c>
      <c r="K2892" s="4"/>
    </row>
    <row r="2893" spans="1:11" x14ac:dyDescent="0.25">
      <c r="A2893" s="6" t="s">
        <v>3140</v>
      </c>
      <c r="B2893" s="6" t="s">
        <v>64</v>
      </c>
      <c r="C2893" s="6" t="s">
        <v>23</v>
      </c>
      <c r="D2893" s="6" t="s">
        <v>356</v>
      </c>
      <c r="E2893" s="7">
        <v>140</v>
      </c>
      <c r="F2893" s="7">
        <v>10</v>
      </c>
      <c r="G2893" s="7">
        <v>140</v>
      </c>
      <c r="H2893" s="6" t="s">
        <v>25</v>
      </c>
      <c r="I2893" s="6" t="s">
        <v>16</v>
      </c>
      <c r="J2893" s="8">
        <v>45005</v>
      </c>
      <c r="K2893" s="7"/>
    </row>
    <row r="2894" spans="1:11" x14ac:dyDescent="0.25">
      <c r="A2894" s="3" t="s">
        <v>3141</v>
      </c>
      <c r="B2894" s="3" t="s">
        <v>81</v>
      </c>
      <c r="C2894" s="3" t="s">
        <v>28</v>
      </c>
      <c r="D2894" s="3" t="s">
        <v>479</v>
      </c>
      <c r="E2894" s="4">
        <v>80</v>
      </c>
      <c r="F2894" s="4">
        <v>100</v>
      </c>
      <c r="G2894" s="4">
        <v>800</v>
      </c>
      <c r="H2894" s="3" t="s">
        <v>49</v>
      </c>
      <c r="I2894" s="3" t="s">
        <v>16</v>
      </c>
      <c r="J2894" s="5">
        <v>45332</v>
      </c>
      <c r="K2894" s="4" t="b">
        <v>0</v>
      </c>
    </row>
    <row r="2895" spans="1:11" x14ac:dyDescent="0.25">
      <c r="A2895" s="6" t="s">
        <v>3142</v>
      </c>
      <c r="B2895" s="6" t="s">
        <v>124</v>
      </c>
      <c r="C2895" s="6" t="s">
        <v>32</v>
      </c>
      <c r="D2895" s="6" t="s">
        <v>186</v>
      </c>
      <c r="E2895" s="7">
        <v>335</v>
      </c>
      <c r="F2895" s="7">
        <v>10</v>
      </c>
      <c r="G2895" s="7">
        <v>335</v>
      </c>
      <c r="H2895" s="6" t="s">
        <v>49</v>
      </c>
      <c r="I2895" s="6" t="s">
        <v>39</v>
      </c>
      <c r="J2895" s="8">
        <v>45656</v>
      </c>
      <c r="K2895" s="7"/>
    </row>
    <row r="2896" spans="1:11" x14ac:dyDescent="0.25">
      <c r="A2896" s="3" t="s">
        <v>3143</v>
      </c>
      <c r="B2896" s="3" t="s">
        <v>18</v>
      </c>
      <c r="C2896" s="3" t="s">
        <v>28</v>
      </c>
      <c r="D2896" s="3" t="s">
        <v>72</v>
      </c>
      <c r="E2896" s="4">
        <v>140</v>
      </c>
      <c r="F2896" s="4">
        <v>10</v>
      </c>
      <c r="G2896" s="4">
        <v>140</v>
      </c>
      <c r="H2896" s="3" t="s">
        <v>49</v>
      </c>
      <c r="I2896" s="3" t="s">
        <v>16</v>
      </c>
      <c r="J2896" s="5">
        <v>45460</v>
      </c>
      <c r="K2896" s="4" t="b">
        <v>0</v>
      </c>
    </row>
    <row r="2897" spans="1:11" x14ac:dyDescent="0.25">
      <c r="A2897" s="6" t="s">
        <v>3144</v>
      </c>
      <c r="B2897" s="6" t="s">
        <v>101</v>
      </c>
      <c r="C2897" s="6" t="s">
        <v>28</v>
      </c>
      <c r="D2897" s="6" t="s">
        <v>125</v>
      </c>
      <c r="E2897" s="7">
        <v>155</v>
      </c>
      <c r="F2897" s="7">
        <v>10</v>
      </c>
      <c r="G2897" s="7">
        <v>155</v>
      </c>
      <c r="H2897" s="6" t="s">
        <v>15</v>
      </c>
      <c r="I2897" s="6" t="s">
        <v>16</v>
      </c>
      <c r="J2897" s="8">
        <v>44591</v>
      </c>
      <c r="K2897" s="7" t="b">
        <v>0</v>
      </c>
    </row>
    <row r="2898" spans="1:11" x14ac:dyDescent="0.25">
      <c r="A2898" s="3" t="s">
        <v>3145</v>
      </c>
      <c r="B2898" s="3" t="s">
        <v>70</v>
      </c>
      <c r="C2898" s="3" t="s">
        <v>42</v>
      </c>
      <c r="D2898" s="3" t="s">
        <v>343</v>
      </c>
      <c r="E2898" s="4">
        <v>290</v>
      </c>
      <c r="F2898" s="4">
        <v>70</v>
      </c>
      <c r="G2898" s="4">
        <v>2030</v>
      </c>
      <c r="H2898" s="3" t="s">
        <v>15</v>
      </c>
      <c r="I2898" s="3" t="s">
        <v>39</v>
      </c>
      <c r="J2898" s="5">
        <v>44869</v>
      </c>
      <c r="K2898" s="4" t="b">
        <v>1</v>
      </c>
    </row>
    <row r="2899" spans="1:11" x14ac:dyDescent="0.25">
      <c r="A2899" s="6" t="s">
        <v>3146</v>
      </c>
      <c r="B2899" s="6" t="s">
        <v>56</v>
      </c>
      <c r="C2899" s="6" t="s">
        <v>19</v>
      </c>
      <c r="D2899" s="6" t="s">
        <v>1071</v>
      </c>
      <c r="E2899" s="7">
        <v>140</v>
      </c>
      <c r="F2899" s="7">
        <v>20</v>
      </c>
      <c r="G2899" s="7">
        <v>280</v>
      </c>
      <c r="H2899" s="6" t="s">
        <v>25</v>
      </c>
      <c r="I2899" s="6" t="s">
        <v>16</v>
      </c>
      <c r="J2899" s="8">
        <v>44626</v>
      </c>
      <c r="K2899" s="7" t="b">
        <v>1</v>
      </c>
    </row>
    <row r="2900" spans="1:11" x14ac:dyDescent="0.25">
      <c r="A2900" s="3" t="s">
        <v>3147</v>
      </c>
      <c r="B2900" s="3" t="s">
        <v>44</v>
      </c>
      <c r="C2900" s="3" t="s">
        <v>42</v>
      </c>
      <c r="D2900" s="3" t="s">
        <v>35</v>
      </c>
      <c r="E2900" s="4"/>
      <c r="F2900" s="4">
        <v>60</v>
      </c>
      <c r="G2900" s="4">
        <v>2460</v>
      </c>
      <c r="H2900" s="3" t="s">
        <v>25</v>
      </c>
      <c r="I2900" s="3" t="s">
        <v>39</v>
      </c>
      <c r="J2900" s="5">
        <v>44853</v>
      </c>
      <c r="K2900" s="4" t="b">
        <v>0</v>
      </c>
    </row>
    <row r="2901" spans="1:11" x14ac:dyDescent="0.25">
      <c r="A2901" s="6" t="s">
        <v>3148</v>
      </c>
      <c r="B2901" s="6" t="s">
        <v>78</v>
      </c>
      <c r="C2901" s="6" t="s">
        <v>19</v>
      </c>
      <c r="D2901" s="6" t="s">
        <v>20</v>
      </c>
      <c r="E2901" s="7">
        <v>290</v>
      </c>
      <c r="F2901" s="7">
        <v>80</v>
      </c>
      <c r="G2901" s="7">
        <v>2320</v>
      </c>
      <c r="H2901" s="6" t="s">
        <v>15</v>
      </c>
      <c r="I2901" s="6" t="s">
        <v>16</v>
      </c>
      <c r="J2901" s="8">
        <v>44643</v>
      </c>
      <c r="K2901" s="7" t="b">
        <v>0</v>
      </c>
    </row>
    <row r="2902" spans="1:11" x14ac:dyDescent="0.25">
      <c r="A2902" s="3" t="s">
        <v>3149</v>
      </c>
      <c r="B2902" s="3" t="s">
        <v>12</v>
      </c>
      <c r="C2902" s="3" t="s">
        <v>23</v>
      </c>
      <c r="D2902" s="3" t="s">
        <v>163</v>
      </c>
      <c r="E2902" s="4">
        <v>65</v>
      </c>
      <c r="F2902" s="4">
        <v>50</v>
      </c>
      <c r="G2902" s="4">
        <v>325</v>
      </c>
      <c r="H2902" s="3" t="s">
        <v>15</v>
      </c>
      <c r="I2902" s="3" t="s">
        <v>16</v>
      </c>
      <c r="J2902" s="5">
        <v>45085</v>
      </c>
      <c r="K2902" s="4" t="b">
        <v>1</v>
      </c>
    </row>
    <row r="2903" spans="1:11" x14ac:dyDescent="0.25">
      <c r="A2903" s="6" t="s">
        <v>3150</v>
      </c>
      <c r="B2903" s="6" t="s">
        <v>41</v>
      </c>
      <c r="C2903" s="6" t="s">
        <v>19</v>
      </c>
      <c r="D2903" s="6" t="s">
        <v>288</v>
      </c>
      <c r="E2903" s="7">
        <v>200</v>
      </c>
      <c r="F2903" s="7">
        <v>100</v>
      </c>
      <c r="G2903" s="7">
        <v>2000</v>
      </c>
      <c r="H2903" s="6" t="s">
        <v>15</v>
      </c>
      <c r="I2903" s="6" t="s">
        <v>16</v>
      </c>
      <c r="J2903" s="8">
        <v>44590</v>
      </c>
      <c r="K2903" s="7" t="b">
        <v>0</v>
      </c>
    </row>
    <row r="2904" spans="1:11" x14ac:dyDescent="0.25">
      <c r="A2904" s="3" t="s">
        <v>3151</v>
      </c>
      <c r="B2904" s="3" t="s">
        <v>64</v>
      </c>
      <c r="C2904" s="3" t="s">
        <v>42</v>
      </c>
      <c r="D2904" s="3" t="s">
        <v>675</v>
      </c>
      <c r="E2904" s="4">
        <v>125</v>
      </c>
      <c r="F2904" s="4">
        <v>50</v>
      </c>
      <c r="G2904" s="4">
        <v>625</v>
      </c>
      <c r="H2904" s="3" t="s">
        <v>15</v>
      </c>
      <c r="I2904" s="3" t="s">
        <v>16</v>
      </c>
      <c r="J2904" s="5">
        <v>44584</v>
      </c>
      <c r="K2904" s="4" t="b">
        <v>1</v>
      </c>
    </row>
    <row r="2905" spans="1:11" x14ac:dyDescent="0.25">
      <c r="A2905" s="6" t="s">
        <v>3152</v>
      </c>
      <c r="B2905" s="6" t="s">
        <v>109</v>
      </c>
      <c r="C2905" s="6" t="s">
        <v>42</v>
      </c>
      <c r="D2905" s="6" t="s">
        <v>595</v>
      </c>
      <c r="E2905" s="7">
        <v>335</v>
      </c>
      <c r="F2905" s="7">
        <v>80</v>
      </c>
      <c r="G2905" s="7">
        <v>2680</v>
      </c>
      <c r="H2905" s="6" t="s">
        <v>49</v>
      </c>
      <c r="I2905" s="6" t="s">
        <v>16</v>
      </c>
      <c r="J2905" s="8">
        <v>44832</v>
      </c>
      <c r="K2905" s="7"/>
    </row>
    <row r="2906" spans="1:11" x14ac:dyDescent="0.25">
      <c r="A2906" s="3" t="s">
        <v>3153</v>
      </c>
      <c r="B2906" s="3" t="s">
        <v>44</v>
      </c>
      <c r="C2906" s="3" t="s">
        <v>19</v>
      </c>
      <c r="D2906" s="3" t="s">
        <v>272</v>
      </c>
      <c r="E2906" s="4">
        <v>50</v>
      </c>
      <c r="F2906" s="4">
        <v>10</v>
      </c>
      <c r="G2906" s="4">
        <v>50</v>
      </c>
      <c r="H2906" s="3" t="s">
        <v>25</v>
      </c>
      <c r="I2906" s="3" t="s">
        <v>39</v>
      </c>
      <c r="J2906" s="5">
        <v>44948</v>
      </c>
      <c r="K2906" s="4"/>
    </row>
    <row r="2907" spans="1:11" x14ac:dyDescent="0.25">
      <c r="A2907" s="6" t="s">
        <v>3154</v>
      </c>
      <c r="B2907" s="6" t="s">
        <v>117</v>
      </c>
      <c r="C2907" s="6" t="s">
        <v>23</v>
      </c>
      <c r="D2907" s="6" t="s">
        <v>122</v>
      </c>
      <c r="E2907" s="7">
        <v>395</v>
      </c>
      <c r="F2907" s="7">
        <v>70</v>
      </c>
      <c r="G2907" s="7">
        <v>2765</v>
      </c>
      <c r="H2907" s="6" t="s">
        <v>49</v>
      </c>
      <c r="I2907" s="6" t="s">
        <v>16</v>
      </c>
      <c r="J2907" s="8">
        <v>44598</v>
      </c>
      <c r="K2907" s="7" t="b">
        <v>1</v>
      </c>
    </row>
    <row r="2908" spans="1:11" x14ac:dyDescent="0.25">
      <c r="A2908" s="3" t="s">
        <v>3155</v>
      </c>
      <c r="B2908" s="3" t="s">
        <v>81</v>
      </c>
      <c r="C2908" s="3" t="s">
        <v>19</v>
      </c>
      <c r="D2908" s="3" t="s">
        <v>288</v>
      </c>
      <c r="E2908" s="4">
        <v>200</v>
      </c>
      <c r="F2908" s="4">
        <v>10</v>
      </c>
      <c r="G2908" s="4">
        <v>200</v>
      </c>
      <c r="H2908" s="3" t="s">
        <v>49</v>
      </c>
      <c r="I2908" s="3" t="s">
        <v>39</v>
      </c>
      <c r="J2908" s="5">
        <v>44574</v>
      </c>
      <c r="K2908" s="4" t="b">
        <v>1</v>
      </c>
    </row>
    <row r="2909" spans="1:11" x14ac:dyDescent="0.25">
      <c r="A2909" s="6" t="s">
        <v>3156</v>
      </c>
      <c r="B2909" s="6" t="s">
        <v>47</v>
      </c>
      <c r="C2909" s="6" t="s">
        <v>13</v>
      </c>
      <c r="D2909" s="6" t="s">
        <v>134</v>
      </c>
      <c r="E2909" s="7">
        <v>200</v>
      </c>
      <c r="F2909" s="7">
        <v>90</v>
      </c>
      <c r="G2909" s="7">
        <v>1800</v>
      </c>
      <c r="H2909" s="6" t="s">
        <v>25</v>
      </c>
      <c r="I2909" s="6" t="s">
        <v>16</v>
      </c>
      <c r="J2909" s="8">
        <v>45318</v>
      </c>
      <c r="K2909" s="7" t="b">
        <v>1</v>
      </c>
    </row>
    <row r="2910" spans="1:11" x14ac:dyDescent="0.25">
      <c r="A2910" s="3" t="s">
        <v>3157</v>
      </c>
      <c r="B2910" s="3" t="s">
        <v>117</v>
      </c>
      <c r="C2910" s="3" t="s">
        <v>67</v>
      </c>
      <c r="D2910" s="3" t="s">
        <v>313</v>
      </c>
      <c r="E2910" s="4">
        <v>140</v>
      </c>
      <c r="F2910" s="4">
        <v>100</v>
      </c>
      <c r="G2910" s="4">
        <v>1400</v>
      </c>
      <c r="H2910" s="3" t="s">
        <v>15</v>
      </c>
      <c r="I2910" s="3" t="s">
        <v>16</v>
      </c>
      <c r="J2910" s="5">
        <v>44877</v>
      </c>
      <c r="K2910" s="4" t="b">
        <v>0</v>
      </c>
    </row>
    <row r="2911" spans="1:11" x14ac:dyDescent="0.25">
      <c r="A2911" s="6" t="s">
        <v>3158</v>
      </c>
      <c r="B2911" s="6" t="s">
        <v>117</v>
      </c>
      <c r="C2911" s="6" t="s">
        <v>19</v>
      </c>
      <c r="D2911" s="6" t="s">
        <v>143</v>
      </c>
      <c r="E2911" s="7">
        <v>320</v>
      </c>
      <c r="F2911" s="7">
        <v>40</v>
      </c>
      <c r="G2911" s="7">
        <v>1280</v>
      </c>
      <c r="H2911" s="6" t="s">
        <v>49</v>
      </c>
      <c r="I2911" s="6" t="s">
        <v>16</v>
      </c>
      <c r="J2911" s="8">
        <v>45285</v>
      </c>
      <c r="K2911" s="7" t="b">
        <v>1</v>
      </c>
    </row>
    <row r="2912" spans="1:11" x14ac:dyDescent="0.25">
      <c r="A2912" s="3" t="s">
        <v>3159</v>
      </c>
      <c r="B2912" s="3" t="s">
        <v>99</v>
      </c>
      <c r="C2912" s="3" t="s">
        <v>23</v>
      </c>
      <c r="D2912" s="3" t="s">
        <v>86</v>
      </c>
      <c r="E2912" s="4">
        <v>335</v>
      </c>
      <c r="F2912" s="4">
        <v>70</v>
      </c>
      <c r="G2912" s="4">
        <v>2345</v>
      </c>
      <c r="H2912" s="3" t="s">
        <v>25</v>
      </c>
      <c r="I2912" s="3" t="s">
        <v>39</v>
      </c>
      <c r="J2912" s="5">
        <v>44850</v>
      </c>
      <c r="K2912" s="4"/>
    </row>
    <row r="2913" spans="1:11" x14ac:dyDescent="0.25">
      <c r="A2913" s="6" t="s">
        <v>3160</v>
      </c>
      <c r="B2913" s="6" t="s">
        <v>22</v>
      </c>
      <c r="C2913" s="6" t="s">
        <v>67</v>
      </c>
      <c r="D2913" s="6" t="s">
        <v>323</v>
      </c>
      <c r="E2913" s="7">
        <v>320</v>
      </c>
      <c r="F2913" s="7">
        <v>10</v>
      </c>
      <c r="G2913" s="7">
        <v>320</v>
      </c>
      <c r="H2913" s="6" t="s">
        <v>25</v>
      </c>
      <c r="I2913" s="6" t="s">
        <v>16</v>
      </c>
      <c r="J2913" s="8">
        <v>45644</v>
      </c>
      <c r="K2913" s="7"/>
    </row>
    <row r="2914" spans="1:11" x14ac:dyDescent="0.25">
      <c r="A2914" s="3" t="s">
        <v>3161</v>
      </c>
      <c r="B2914" s="3" t="s">
        <v>114</v>
      </c>
      <c r="C2914" s="3" t="s">
        <v>32</v>
      </c>
      <c r="D2914" s="3" t="s">
        <v>499</v>
      </c>
      <c r="E2914" s="4">
        <v>290</v>
      </c>
      <c r="F2914" s="4">
        <v>70</v>
      </c>
      <c r="G2914" s="4">
        <v>2030</v>
      </c>
      <c r="H2914" s="3" t="s">
        <v>49</v>
      </c>
      <c r="I2914" s="3" t="s">
        <v>39</v>
      </c>
      <c r="J2914" s="5">
        <v>45474</v>
      </c>
      <c r="K2914" s="4" t="b">
        <v>0</v>
      </c>
    </row>
    <row r="2915" spans="1:11" x14ac:dyDescent="0.25">
      <c r="A2915" s="6" t="s">
        <v>3162</v>
      </c>
      <c r="B2915" s="6" t="s">
        <v>44</v>
      </c>
      <c r="C2915" s="6" t="s">
        <v>32</v>
      </c>
      <c r="D2915" s="6" t="s">
        <v>366</v>
      </c>
      <c r="E2915" s="7">
        <v>410</v>
      </c>
      <c r="F2915" s="7">
        <v>40</v>
      </c>
      <c r="G2915" s="7">
        <v>1640</v>
      </c>
      <c r="H2915" s="6" t="s">
        <v>25</v>
      </c>
      <c r="I2915" s="6" t="s">
        <v>16</v>
      </c>
      <c r="J2915" s="8">
        <v>45175</v>
      </c>
      <c r="K2915" s="7" t="b">
        <v>1</v>
      </c>
    </row>
    <row r="2916" spans="1:11" x14ac:dyDescent="0.25">
      <c r="A2916" s="3" t="s">
        <v>3163</v>
      </c>
      <c r="B2916" s="3" t="s">
        <v>85</v>
      </c>
      <c r="C2916" s="3" t="s">
        <v>28</v>
      </c>
      <c r="D2916" s="3" t="s">
        <v>677</v>
      </c>
      <c r="E2916" s="4">
        <v>395</v>
      </c>
      <c r="F2916" s="4">
        <v>60</v>
      </c>
      <c r="G2916" s="4">
        <v>2370</v>
      </c>
      <c r="H2916" s="3" t="s">
        <v>15</v>
      </c>
      <c r="I2916" s="3" t="s">
        <v>39</v>
      </c>
      <c r="J2916" s="5">
        <v>44925</v>
      </c>
      <c r="K2916" s="4"/>
    </row>
    <row r="2917" spans="1:11" x14ac:dyDescent="0.25">
      <c r="A2917" s="6" t="s">
        <v>3164</v>
      </c>
      <c r="B2917" s="6" t="s">
        <v>18</v>
      </c>
      <c r="C2917" s="6" t="s">
        <v>131</v>
      </c>
      <c r="D2917" s="6" t="s">
        <v>292</v>
      </c>
      <c r="E2917" s="7">
        <v>230</v>
      </c>
      <c r="F2917" s="7">
        <v>70</v>
      </c>
      <c r="G2917" s="7">
        <v>1610</v>
      </c>
      <c r="H2917" s="6" t="s">
        <v>49</v>
      </c>
      <c r="I2917" s="6" t="s">
        <v>39</v>
      </c>
      <c r="J2917" s="8">
        <v>45447</v>
      </c>
      <c r="K2917" s="7" t="b">
        <v>1</v>
      </c>
    </row>
    <row r="2918" spans="1:11" x14ac:dyDescent="0.25">
      <c r="A2918" s="3" t="s">
        <v>3165</v>
      </c>
      <c r="B2918" s="3" t="s">
        <v>41</v>
      </c>
      <c r="C2918" s="3" t="s">
        <v>13</v>
      </c>
      <c r="D2918" s="3" t="s">
        <v>167</v>
      </c>
      <c r="E2918" s="4">
        <v>215</v>
      </c>
      <c r="F2918" s="4">
        <v>20</v>
      </c>
      <c r="G2918" s="4">
        <v>430</v>
      </c>
      <c r="H2918" s="3" t="s">
        <v>25</v>
      </c>
      <c r="I2918" s="3" t="s">
        <v>39</v>
      </c>
      <c r="J2918" s="5">
        <v>45544</v>
      </c>
      <c r="K2918" s="4" t="b">
        <v>0</v>
      </c>
    </row>
    <row r="2919" spans="1:11" x14ac:dyDescent="0.25">
      <c r="A2919" s="6" t="s">
        <v>3166</v>
      </c>
      <c r="B2919" s="6" t="s">
        <v>27</v>
      </c>
      <c r="C2919" s="6" t="s">
        <v>28</v>
      </c>
      <c r="D2919" s="6" t="s">
        <v>206</v>
      </c>
      <c r="E2919" s="7">
        <v>245</v>
      </c>
      <c r="F2919" s="7">
        <v>10</v>
      </c>
      <c r="G2919" s="7">
        <v>245</v>
      </c>
      <c r="H2919" s="6" t="s">
        <v>15</v>
      </c>
      <c r="I2919" s="6" t="s">
        <v>39</v>
      </c>
      <c r="J2919" s="8">
        <v>45456</v>
      </c>
      <c r="K2919" s="7" t="b">
        <v>0</v>
      </c>
    </row>
    <row r="2920" spans="1:11" x14ac:dyDescent="0.25">
      <c r="A2920" s="3" t="s">
        <v>3167</v>
      </c>
      <c r="B2920" s="3" t="s">
        <v>90</v>
      </c>
      <c r="C2920" s="3" t="s">
        <v>32</v>
      </c>
      <c r="D2920" s="3" t="s">
        <v>161</v>
      </c>
      <c r="E2920" s="4">
        <v>365</v>
      </c>
      <c r="F2920" s="4">
        <v>30</v>
      </c>
      <c r="G2920" s="4">
        <v>1095</v>
      </c>
      <c r="H2920" s="3" t="s">
        <v>15</v>
      </c>
      <c r="I2920" s="3" t="s">
        <v>39</v>
      </c>
      <c r="J2920" s="5">
        <v>45364</v>
      </c>
      <c r="K2920" s="4" t="b">
        <v>0</v>
      </c>
    </row>
    <row r="2921" spans="1:11" x14ac:dyDescent="0.25">
      <c r="A2921" s="6" t="s">
        <v>3168</v>
      </c>
      <c r="B2921" s="6" t="s">
        <v>85</v>
      </c>
      <c r="C2921" s="6" t="s">
        <v>19</v>
      </c>
      <c r="D2921" s="6" t="s">
        <v>153</v>
      </c>
      <c r="E2921" s="7">
        <v>125</v>
      </c>
      <c r="F2921" s="7">
        <v>100</v>
      </c>
      <c r="G2921" s="7">
        <v>1250</v>
      </c>
      <c r="H2921" s="6" t="s">
        <v>15</v>
      </c>
      <c r="I2921" s="6" t="s">
        <v>39</v>
      </c>
      <c r="J2921" s="8">
        <v>44720</v>
      </c>
      <c r="K2921" s="7"/>
    </row>
    <row r="2922" spans="1:11" x14ac:dyDescent="0.25">
      <c r="A2922" s="3" t="s">
        <v>3169</v>
      </c>
      <c r="B2922" s="3" t="s">
        <v>90</v>
      </c>
      <c r="C2922" s="3" t="s">
        <v>13</v>
      </c>
      <c r="D2922" s="3" t="s">
        <v>62</v>
      </c>
      <c r="E2922" s="4">
        <v>290</v>
      </c>
      <c r="F2922" s="4">
        <v>100</v>
      </c>
      <c r="G2922" s="4">
        <v>2900</v>
      </c>
      <c r="H2922" s="3" t="s">
        <v>49</v>
      </c>
      <c r="I2922" s="3" t="s">
        <v>39</v>
      </c>
      <c r="J2922" s="5">
        <v>44582</v>
      </c>
      <c r="K2922" s="4" t="b">
        <v>1</v>
      </c>
    </row>
    <row r="2923" spans="1:11" x14ac:dyDescent="0.25">
      <c r="A2923" s="6" t="s">
        <v>3170</v>
      </c>
      <c r="B2923" s="6" t="s">
        <v>47</v>
      </c>
      <c r="C2923" s="6" t="s">
        <v>67</v>
      </c>
      <c r="D2923" s="6" t="s">
        <v>368</v>
      </c>
      <c r="E2923" s="7">
        <v>215</v>
      </c>
      <c r="F2923" s="7">
        <v>100</v>
      </c>
      <c r="G2923" s="7">
        <v>2150</v>
      </c>
      <c r="H2923" s="6" t="s">
        <v>25</v>
      </c>
      <c r="I2923" s="6" t="s">
        <v>16</v>
      </c>
      <c r="J2923" s="8">
        <v>45382</v>
      </c>
      <c r="K2923" s="7" t="b">
        <v>1</v>
      </c>
    </row>
    <row r="2924" spans="1:11" x14ac:dyDescent="0.25">
      <c r="A2924" s="3" t="s">
        <v>3171</v>
      </c>
      <c r="B2924" s="3" t="s">
        <v>66</v>
      </c>
      <c r="C2924" s="3" t="s">
        <v>19</v>
      </c>
      <c r="D2924" s="3" t="s">
        <v>251</v>
      </c>
      <c r="E2924" s="4">
        <v>380</v>
      </c>
      <c r="F2924" s="4">
        <v>60</v>
      </c>
      <c r="G2924" s="4">
        <v>2280</v>
      </c>
      <c r="H2924" s="3" t="s">
        <v>49</v>
      </c>
      <c r="I2924" s="3" t="s">
        <v>16</v>
      </c>
      <c r="J2924" s="5">
        <v>45174</v>
      </c>
      <c r="K2924" s="4" t="b">
        <v>1</v>
      </c>
    </row>
    <row r="2925" spans="1:11" x14ac:dyDescent="0.25">
      <c r="A2925" s="6" t="s">
        <v>3172</v>
      </c>
      <c r="B2925" s="6" t="s">
        <v>64</v>
      </c>
      <c r="C2925" s="6" t="s">
        <v>67</v>
      </c>
      <c r="D2925" s="6" t="s">
        <v>216</v>
      </c>
      <c r="E2925" s="7">
        <v>125</v>
      </c>
      <c r="F2925" s="7">
        <v>60</v>
      </c>
      <c r="G2925" s="7">
        <v>750</v>
      </c>
      <c r="H2925" s="6" t="s">
        <v>49</v>
      </c>
      <c r="I2925" s="6" t="s">
        <v>39</v>
      </c>
      <c r="J2925" s="8">
        <v>44929</v>
      </c>
      <c r="K2925" s="7" t="b">
        <v>0</v>
      </c>
    </row>
    <row r="2926" spans="1:11" x14ac:dyDescent="0.25">
      <c r="A2926" s="3" t="s">
        <v>3173</v>
      </c>
      <c r="B2926" s="3" t="s">
        <v>101</v>
      </c>
      <c r="C2926" s="3" t="s">
        <v>67</v>
      </c>
      <c r="D2926" s="3" t="s">
        <v>323</v>
      </c>
      <c r="E2926" s="4">
        <v>320</v>
      </c>
      <c r="F2926" s="4">
        <v>80</v>
      </c>
      <c r="G2926" s="4">
        <v>2560</v>
      </c>
      <c r="H2926" s="3" t="s">
        <v>49</v>
      </c>
      <c r="I2926" s="3" t="s">
        <v>39</v>
      </c>
      <c r="J2926" s="5">
        <v>45601</v>
      </c>
      <c r="K2926" s="4"/>
    </row>
    <row r="2927" spans="1:11" x14ac:dyDescent="0.25">
      <c r="A2927" s="6" t="s">
        <v>3174</v>
      </c>
      <c r="B2927" s="6" t="s">
        <v>47</v>
      </c>
      <c r="C2927" s="6" t="s">
        <v>13</v>
      </c>
      <c r="D2927" s="6" t="s">
        <v>14</v>
      </c>
      <c r="E2927" s="7">
        <v>185</v>
      </c>
      <c r="F2927" s="7">
        <v>10</v>
      </c>
      <c r="G2927" s="7">
        <v>185</v>
      </c>
      <c r="H2927" s="6" t="s">
        <v>25</v>
      </c>
      <c r="I2927" s="6" t="s">
        <v>16</v>
      </c>
      <c r="J2927" s="8">
        <v>45230</v>
      </c>
      <c r="K2927" s="7" t="b">
        <v>1</v>
      </c>
    </row>
    <row r="2928" spans="1:11" x14ac:dyDescent="0.25">
      <c r="A2928" s="3" t="s">
        <v>3175</v>
      </c>
      <c r="B2928" s="3" t="s">
        <v>56</v>
      </c>
      <c r="C2928" s="3" t="s">
        <v>131</v>
      </c>
      <c r="D2928" s="3" t="s">
        <v>241</v>
      </c>
      <c r="E2928" s="4">
        <v>350</v>
      </c>
      <c r="F2928" s="4">
        <v>20</v>
      </c>
      <c r="G2928" s="4">
        <v>700</v>
      </c>
      <c r="H2928" s="3" t="s">
        <v>25</v>
      </c>
      <c r="I2928" s="3" t="s">
        <v>16</v>
      </c>
      <c r="J2928" s="5">
        <v>45093</v>
      </c>
      <c r="K2928" s="4"/>
    </row>
    <row r="2929" spans="1:11" x14ac:dyDescent="0.25">
      <c r="A2929" s="6" t="s">
        <v>3176</v>
      </c>
      <c r="B2929" s="6" t="s">
        <v>81</v>
      </c>
      <c r="C2929" s="6" t="s">
        <v>13</v>
      </c>
      <c r="D2929" s="6" t="s">
        <v>97</v>
      </c>
      <c r="E2929" s="7">
        <v>125</v>
      </c>
      <c r="F2929" s="7">
        <v>100</v>
      </c>
      <c r="G2929" s="7">
        <v>1250</v>
      </c>
      <c r="H2929" s="6" t="s">
        <v>25</v>
      </c>
      <c r="I2929" s="6" t="s">
        <v>16</v>
      </c>
      <c r="J2929" s="8">
        <v>44786</v>
      </c>
      <c r="K2929" s="7"/>
    </row>
    <row r="2930" spans="1:11" x14ac:dyDescent="0.25">
      <c r="A2930" s="3" t="s">
        <v>3177</v>
      </c>
      <c r="B2930" s="3" t="s">
        <v>75</v>
      </c>
      <c r="C2930" s="3" t="s">
        <v>28</v>
      </c>
      <c r="D2930" s="3" t="s">
        <v>514</v>
      </c>
      <c r="E2930" s="4">
        <v>185</v>
      </c>
      <c r="F2930" s="4">
        <v>70</v>
      </c>
      <c r="G2930" s="4">
        <v>1295</v>
      </c>
      <c r="H2930" s="3" t="s">
        <v>25</v>
      </c>
      <c r="I2930" s="3" t="s">
        <v>39</v>
      </c>
      <c r="J2930" s="5">
        <v>45011</v>
      </c>
      <c r="K2930" s="4" t="b">
        <v>1</v>
      </c>
    </row>
    <row r="2931" spans="1:11" x14ac:dyDescent="0.25">
      <c r="A2931" s="6" t="s">
        <v>3178</v>
      </c>
      <c r="B2931" s="6" t="s">
        <v>81</v>
      </c>
      <c r="C2931" s="6" t="s">
        <v>23</v>
      </c>
      <c r="D2931" s="6" t="s">
        <v>86</v>
      </c>
      <c r="E2931" s="7">
        <v>335</v>
      </c>
      <c r="F2931" s="7">
        <v>10</v>
      </c>
      <c r="G2931" s="7">
        <v>335</v>
      </c>
      <c r="H2931" s="6" t="s">
        <v>49</v>
      </c>
      <c r="I2931" s="6" t="s">
        <v>16</v>
      </c>
      <c r="J2931" s="8">
        <v>45347</v>
      </c>
      <c r="K2931" s="7"/>
    </row>
    <row r="2932" spans="1:11" x14ac:dyDescent="0.25">
      <c r="A2932" s="3" t="s">
        <v>3179</v>
      </c>
      <c r="B2932" s="3" t="s">
        <v>85</v>
      </c>
      <c r="C2932" s="3" t="s">
        <v>13</v>
      </c>
      <c r="D2932" s="3" t="s">
        <v>35</v>
      </c>
      <c r="E2932" s="4">
        <v>365</v>
      </c>
      <c r="F2932" s="4"/>
      <c r="G2932" s="4"/>
      <c r="H2932" s="3" t="s">
        <v>15</v>
      </c>
      <c r="I2932" s="3" t="s">
        <v>39</v>
      </c>
      <c r="J2932" s="5">
        <v>44922</v>
      </c>
      <c r="K2932" s="4" t="b">
        <v>1</v>
      </c>
    </row>
    <row r="2933" spans="1:11" x14ac:dyDescent="0.25">
      <c r="A2933" s="6" t="s">
        <v>3180</v>
      </c>
      <c r="B2933" s="6" t="s">
        <v>117</v>
      </c>
      <c r="C2933" s="6" t="s">
        <v>13</v>
      </c>
      <c r="D2933" s="6" t="s">
        <v>456</v>
      </c>
      <c r="E2933" s="7">
        <v>260</v>
      </c>
      <c r="F2933" s="7">
        <v>50</v>
      </c>
      <c r="G2933" s="7">
        <v>1300</v>
      </c>
      <c r="H2933" s="6" t="s">
        <v>15</v>
      </c>
      <c r="I2933" s="6" t="s">
        <v>16</v>
      </c>
      <c r="J2933" s="8">
        <v>44928</v>
      </c>
      <c r="K2933" s="7"/>
    </row>
    <row r="2934" spans="1:11" x14ac:dyDescent="0.25">
      <c r="A2934" s="3" t="s">
        <v>3181</v>
      </c>
      <c r="B2934" s="3" t="s">
        <v>56</v>
      </c>
      <c r="C2934" s="3" t="s">
        <v>19</v>
      </c>
      <c r="D2934" s="3" t="s">
        <v>59</v>
      </c>
      <c r="E2934" s="4">
        <v>275</v>
      </c>
      <c r="F2934" s="4">
        <v>40</v>
      </c>
      <c r="G2934" s="4">
        <v>1100</v>
      </c>
      <c r="H2934" s="3" t="s">
        <v>49</v>
      </c>
      <c r="I2934" s="3" t="s">
        <v>16</v>
      </c>
      <c r="J2934" s="5">
        <v>45265</v>
      </c>
      <c r="K2934" s="4" t="b">
        <v>0</v>
      </c>
    </row>
    <row r="2935" spans="1:11" x14ac:dyDescent="0.25">
      <c r="A2935" s="6" t="s">
        <v>3182</v>
      </c>
      <c r="B2935" s="6" t="s">
        <v>64</v>
      </c>
      <c r="C2935" s="6" t="s">
        <v>23</v>
      </c>
      <c r="D2935" s="6" t="s">
        <v>136</v>
      </c>
      <c r="E2935" s="7">
        <v>275</v>
      </c>
      <c r="F2935" s="7">
        <v>20</v>
      </c>
      <c r="G2935" s="7">
        <v>550</v>
      </c>
      <c r="H2935" s="6" t="s">
        <v>49</v>
      </c>
      <c r="I2935" s="6" t="s">
        <v>16</v>
      </c>
      <c r="J2935" s="8">
        <v>44845</v>
      </c>
      <c r="K2935" s="7" t="b">
        <v>0</v>
      </c>
    </row>
    <row r="2936" spans="1:11" x14ac:dyDescent="0.25">
      <c r="A2936" s="3" t="s">
        <v>3183</v>
      </c>
      <c r="B2936" s="3" t="s">
        <v>78</v>
      </c>
      <c r="C2936" s="3" t="s">
        <v>28</v>
      </c>
      <c r="D2936" s="3" t="s">
        <v>309</v>
      </c>
      <c r="E2936" s="4">
        <v>65</v>
      </c>
      <c r="F2936" s="4">
        <v>80</v>
      </c>
      <c r="G2936" s="4">
        <v>520</v>
      </c>
      <c r="H2936" s="3" t="s">
        <v>49</v>
      </c>
      <c r="I2936" s="3" t="s">
        <v>39</v>
      </c>
      <c r="J2936" s="5">
        <v>45226</v>
      </c>
      <c r="K2936" s="4"/>
    </row>
    <row r="2937" spans="1:11" x14ac:dyDescent="0.25">
      <c r="A2937" s="6" t="s">
        <v>3184</v>
      </c>
      <c r="B2937" s="6" t="s">
        <v>37</v>
      </c>
      <c r="C2937" s="6" t="s">
        <v>19</v>
      </c>
      <c r="D2937" s="6" t="s">
        <v>288</v>
      </c>
      <c r="E2937" s="7">
        <v>200</v>
      </c>
      <c r="F2937" s="7">
        <v>20</v>
      </c>
      <c r="G2937" s="7">
        <v>400</v>
      </c>
      <c r="H2937" s="6" t="s">
        <v>49</v>
      </c>
      <c r="I2937" s="6" t="s">
        <v>39</v>
      </c>
      <c r="J2937" s="8">
        <v>44646</v>
      </c>
      <c r="K2937" s="7" t="b">
        <v>0</v>
      </c>
    </row>
    <row r="2938" spans="1:11" x14ac:dyDescent="0.25">
      <c r="A2938" s="3" t="s">
        <v>3185</v>
      </c>
      <c r="B2938" s="3" t="s">
        <v>124</v>
      </c>
      <c r="C2938" s="3" t="s">
        <v>42</v>
      </c>
      <c r="D2938" s="3" t="s">
        <v>557</v>
      </c>
      <c r="E2938" s="4">
        <v>95</v>
      </c>
      <c r="F2938" s="4">
        <v>20</v>
      </c>
      <c r="G2938" s="4">
        <v>190</v>
      </c>
      <c r="H2938" s="3" t="s">
        <v>49</v>
      </c>
      <c r="I2938" s="3" t="s">
        <v>39</v>
      </c>
      <c r="J2938" s="5">
        <v>44890</v>
      </c>
      <c r="K2938" s="4" t="b">
        <v>1</v>
      </c>
    </row>
    <row r="2939" spans="1:11" x14ac:dyDescent="0.25">
      <c r="A2939" s="6" t="s">
        <v>3186</v>
      </c>
      <c r="B2939" s="6" t="s">
        <v>70</v>
      </c>
      <c r="C2939" s="6" t="s">
        <v>28</v>
      </c>
      <c r="D2939" s="6" t="s">
        <v>35</v>
      </c>
      <c r="E2939" s="7"/>
      <c r="F2939" s="7">
        <v>80</v>
      </c>
      <c r="G2939" s="7">
        <v>760</v>
      </c>
      <c r="H2939" s="6" t="s">
        <v>49</v>
      </c>
      <c r="I2939" s="6" t="s">
        <v>16</v>
      </c>
      <c r="J2939" s="8">
        <v>45037</v>
      </c>
      <c r="K2939" s="7" t="b">
        <v>0</v>
      </c>
    </row>
    <row r="2940" spans="1:11" x14ac:dyDescent="0.25">
      <c r="A2940" s="3" t="s">
        <v>3187</v>
      </c>
      <c r="B2940" s="3" t="s">
        <v>66</v>
      </c>
      <c r="C2940" s="3" t="s">
        <v>42</v>
      </c>
      <c r="D2940" s="3" t="s">
        <v>88</v>
      </c>
      <c r="E2940" s="4">
        <v>410</v>
      </c>
      <c r="F2940" s="4">
        <v>50</v>
      </c>
      <c r="G2940" s="4">
        <v>2050</v>
      </c>
      <c r="H2940" s="3" t="s">
        <v>15</v>
      </c>
      <c r="I2940" s="3" t="s">
        <v>39</v>
      </c>
      <c r="J2940" s="5">
        <v>44988</v>
      </c>
      <c r="K2940" s="4"/>
    </row>
    <row r="2941" spans="1:11" x14ac:dyDescent="0.25">
      <c r="A2941" s="6" t="s">
        <v>3188</v>
      </c>
      <c r="B2941" s="6" t="s">
        <v>31</v>
      </c>
      <c r="C2941" s="6" t="s">
        <v>32</v>
      </c>
      <c r="D2941" s="6" t="s">
        <v>366</v>
      </c>
      <c r="E2941" s="7">
        <v>410</v>
      </c>
      <c r="F2941" s="7">
        <v>60</v>
      </c>
      <c r="G2941" s="7">
        <v>2460</v>
      </c>
      <c r="H2941" s="6" t="s">
        <v>25</v>
      </c>
      <c r="I2941" s="6" t="s">
        <v>16</v>
      </c>
      <c r="J2941" s="8">
        <v>45054</v>
      </c>
      <c r="K2941" s="7" t="b">
        <v>1</v>
      </c>
    </row>
    <row r="2942" spans="1:11" x14ac:dyDescent="0.25">
      <c r="A2942" s="3" t="s">
        <v>3189</v>
      </c>
      <c r="B2942" s="3" t="s">
        <v>81</v>
      </c>
      <c r="C2942" s="3" t="s">
        <v>32</v>
      </c>
      <c r="D2942" s="3" t="s">
        <v>264</v>
      </c>
      <c r="E2942" s="4">
        <v>395</v>
      </c>
      <c r="F2942" s="4">
        <v>10</v>
      </c>
      <c r="G2942" s="4">
        <v>395</v>
      </c>
      <c r="H2942" s="3" t="s">
        <v>25</v>
      </c>
      <c r="I2942" s="3" t="s">
        <v>16</v>
      </c>
      <c r="J2942" s="5">
        <v>45163</v>
      </c>
      <c r="K2942" s="4"/>
    </row>
    <row r="2943" spans="1:11" x14ac:dyDescent="0.25">
      <c r="A2943" s="6" t="s">
        <v>3190</v>
      </c>
      <c r="B2943" s="6" t="s">
        <v>109</v>
      </c>
      <c r="C2943" s="6" t="s">
        <v>19</v>
      </c>
      <c r="D2943" s="6" t="s">
        <v>59</v>
      </c>
      <c r="E2943" s="7">
        <v>275</v>
      </c>
      <c r="F2943" s="7">
        <v>90</v>
      </c>
      <c r="G2943" s="7">
        <v>2475</v>
      </c>
      <c r="H2943" s="6" t="s">
        <v>49</v>
      </c>
      <c r="I2943" s="6" t="s">
        <v>16</v>
      </c>
      <c r="J2943" s="8">
        <v>45091</v>
      </c>
      <c r="K2943" s="7"/>
    </row>
    <row r="2944" spans="1:11" x14ac:dyDescent="0.25">
      <c r="A2944" s="3" t="s">
        <v>3191</v>
      </c>
      <c r="B2944" s="3" t="s">
        <v>12</v>
      </c>
      <c r="C2944" s="3" t="s">
        <v>131</v>
      </c>
      <c r="D2944" s="3" t="s">
        <v>132</v>
      </c>
      <c r="E2944" s="4">
        <v>275</v>
      </c>
      <c r="F2944" s="4">
        <v>40</v>
      </c>
      <c r="G2944" s="4">
        <v>1100</v>
      </c>
      <c r="H2944" s="3" t="s">
        <v>25</v>
      </c>
      <c r="I2944" s="3" t="s">
        <v>16</v>
      </c>
      <c r="J2944" s="5">
        <v>45120</v>
      </c>
      <c r="K2944" s="4" t="b">
        <v>1</v>
      </c>
    </row>
    <row r="2945" spans="1:11" x14ac:dyDescent="0.25">
      <c r="A2945" s="6" t="s">
        <v>3192</v>
      </c>
      <c r="B2945" s="6" t="s">
        <v>56</v>
      </c>
      <c r="C2945" s="6" t="s">
        <v>32</v>
      </c>
      <c r="D2945" s="6" t="s">
        <v>238</v>
      </c>
      <c r="E2945" s="7">
        <v>170</v>
      </c>
      <c r="F2945" s="7">
        <v>90</v>
      </c>
      <c r="G2945" s="7">
        <v>1530</v>
      </c>
      <c r="H2945" s="6" t="s">
        <v>25</v>
      </c>
      <c r="I2945" s="6" t="s">
        <v>39</v>
      </c>
      <c r="J2945" s="8">
        <v>45072</v>
      </c>
      <c r="K2945" s="7"/>
    </row>
    <row r="2946" spans="1:11" x14ac:dyDescent="0.25">
      <c r="A2946" s="3" t="s">
        <v>3193</v>
      </c>
      <c r="B2946" s="3" t="s">
        <v>117</v>
      </c>
      <c r="C2946" s="3" t="s">
        <v>23</v>
      </c>
      <c r="D2946" s="3" t="s">
        <v>51</v>
      </c>
      <c r="E2946" s="4">
        <v>80</v>
      </c>
      <c r="F2946" s="4">
        <v>100</v>
      </c>
      <c r="G2946" s="4">
        <v>800</v>
      </c>
      <c r="H2946" s="3" t="s">
        <v>49</v>
      </c>
      <c r="I2946" s="3" t="s">
        <v>39</v>
      </c>
      <c r="J2946" s="5">
        <v>44939</v>
      </c>
      <c r="K2946" s="4" t="b">
        <v>0</v>
      </c>
    </row>
    <row r="2947" spans="1:11" x14ac:dyDescent="0.25">
      <c r="A2947" s="6" t="s">
        <v>3194</v>
      </c>
      <c r="B2947" s="6" t="s">
        <v>124</v>
      </c>
      <c r="C2947" s="6" t="s">
        <v>19</v>
      </c>
      <c r="D2947" s="6" t="s">
        <v>489</v>
      </c>
      <c r="E2947" s="7">
        <v>170</v>
      </c>
      <c r="F2947" s="7">
        <v>20</v>
      </c>
      <c r="G2947" s="7">
        <v>340</v>
      </c>
      <c r="H2947" s="6" t="s">
        <v>25</v>
      </c>
      <c r="I2947" s="6" t="s">
        <v>39</v>
      </c>
      <c r="J2947" s="8">
        <v>44887</v>
      </c>
      <c r="K2947" s="7" t="b">
        <v>0</v>
      </c>
    </row>
    <row r="2948" spans="1:11" x14ac:dyDescent="0.25">
      <c r="A2948" s="3" t="s">
        <v>3195</v>
      </c>
      <c r="B2948" s="3" t="s">
        <v>81</v>
      </c>
      <c r="C2948" s="3" t="s">
        <v>19</v>
      </c>
      <c r="D2948" s="3" t="s">
        <v>272</v>
      </c>
      <c r="E2948" s="4">
        <v>50</v>
      </c>
      <c r="F2948" s="4">
        <v>90</v>
      </c>
      <c r="G2948" s="4">
        <v>450</v>
      </c>
      <c r="H2948" s="3" t="s">
        <v>15</v>
      </c>
      <c r="I2948" s="3" t="s">
        <v>39</v>
      </c>
      <c r="J2948" s="5">
        <v>45297</v>
      </c>
      <c r="K2948" s="4" t="b">
        <v>0</v>
      </c>
    </row>
    <row r="2949" spans="1:11" x14ac:dyDescent="0.25">
      <c r="A2949" s="6" t="s">
        <v>3196</v>
      </c>
      <c r="B2949" s="6" t="s">
        <v>56</v>
      </c>
      <c r="C2949" s="6" t="s">
        <v>23</v>
      </c>
      <c r="D2949" s="6" t="s">
        <v>384</v>
      </c>
      <c r="E2949" s="7">
        <v>410</v>
      </c>
      <c r="F2949" s="7">
        <v>60</v>
      </c>
      <c r="G2949" s="7">
        <v>2460</v>
      </c>
      <c r="H2949" s="6" t="s">
        <v>49</v>
      </c>
      <c r="I2949" s="6" t="s">
        <v>39</v>
      </c>
      <c r="J2949" s="8">
        <v>45245</v>
      </c>
      <c r="K2949" s="7"/>
    </row>
    <row r="2950" spans="1:11" x14ac:dyDescent="0.25">
      <c r="A2950" s="3" t="s">
        <v>3197</v>
      </c>
      <c r="B2950" s="3" t="s">
        <v>90</v>
      </c>
      <c r="C2950" s="3" t="s">
        <v>28</v>
      </c>
      <c r="D2950" s="3" t="s">
        <v>402</v>
      </c>
      <c r="E2950" s="4">
        <v>215</v>
      </c>
      <c r="F2950" s="4">
        <v>90</v>
      </c>
      <c r="G2950" s="4">
        <v>1935</v>
      </c>
      <c r="H2950" s="3" t="s">
        <v>25</v>
      </c>
      <c r="I2950" s="3" t="s">
        <v>39</v>
      </c>
      <c r="J2950" s="5">
        <v>45258</v>
      </c>
      <c r="K2950" s="4" t="b">
        <v>0</v>
      </c>
    </row>
    <row r="2951" spans="1:11" x14ac:dyDescent="0.25">
      <c r="A2951" s="6" t="s">
        <v>3198</v>
      </c>
      <c r="B2951" s="6" t="s">
        <v>75</v>
      </c>
      <c r="C2951" s="6" t="s">
        <v>32</v>
      </c>
      <c r="D2951" s="6" t="s">
        <v>33</v>
      </c>
      <c r="E2951" s="7">
        <v>125</v>
      </c>
      <c r="F2951" s="7">
        <v>10</v>
      </c>
      <c r="G2951" s="7">
        <v>125</v>
      </c>
      <c r="H2951" s="6" t="s">
        <v>15</v>
      </c>
      <c r="I2951" s="6" t="s">
        <v>39</v>
      </c>
      <c r="J2951" s="8">
        <v>44999</v>
      </c>
      <c r="K2951" s="7" t="b">
        <v>0</v>
      </c>
    </row>
    <row r="2952" spans="1:11" x14ac:dyDescent="0.25">
      <c r="A2952" s="3" t="s">
        <v>3199</v>
      </c>
      <c r="B2952" s="3" t="s">
        <v>31</v>
      </c>
      <c r="C2952" s="3" t="s">
        <v>13</v>
      </c>
      <c r="D2952" s="3" t="s">
        <v>456</v>
      </c>
      <c r="E2952" s="4">
        <v>260</v>
      </c>
      <c r="F2952" s="4">
        <v>10</v>
      </c>
      <c r="G2952" s="4">
        <v>260</v>
      </c>
      <c r="H2952" s="3" t="s">
        <v>25</v>
      </c>
      <c r="I2952" s="3" t="s">
        <v>16</v>
      </c>
      <c r="J2952" s="5">
        <v>45516</v>
      </c>
      <c r="K2952" s="4"/>
    </row>
    <row r="2953" spans="1:11" x14ac:dyDescent="0.25">
      <c r="A2953" s="6" t="s">
        <v>3200</v>
      </c>
      <c r="B2953" s="6" t="s">
        <v>37</v>
      </c>
      <c r="C2953" s="6" t="s">
        <v>23</v>
      </c>
      <c r="D2953" s="6" t="s">
        <v>35</v>
      </c>
      <c r="E2953" s="7"/>
      <c r="F2953" s="7">
        <v>40</v>
      </c>
      <c r="G2953" s="7">
        <v>1640</v>
      </c>
      <c r="H2953" s="6" t="s">
        <v>49</v>
      </c>
      <c r="I2953" s="6" t="s">
        <v>16</v>
      </c>
      <c r="J2953" s="8">
        <v>44700</v>
      </c>
      <c r="K2953" s="7"/>
    </row>
    <row r="2954" spans="1:11" x14ac:dyDescent="0.25">
      <c r="A2954" s="3" t="s">
        <v>3201</v>
      </c>
      <c r="B2954" s="3" t="s">
        <v>47</v>
      </c>
      <c r="C2954" s="3" t="s">
        <v>23</v>
      </c>
      <c r="D2954" s="3" t="s">
        <v>278</v>
      </c>
      <c r="E2954" s="4">
        <v>305</v>
      </c>
      <c r="F2954" s="4">
        <v>50</v>
      </c>
      <c r="G2954" s="4">
        <v>1525</v>
      </c>
      <c r="H2954" s="3" t="s">
        <v>25</v>
      </c>
      <c r="I2954" s="3" t="s">
        <v>16</v>
      </c>
      <c r="J2954" s="5">
        <v>45640</v>
      </c>
      <c r="K2954" s="4" t="b">
        <v>0</v>
      </c>
    </row>
    <row r="2955" spans="1:11" x14ac:dyDescent="0.25">
      <c r="A2955" s="6" t="s">
        <v>3202</v>
      </c>
      <c r="B2955" s="6" t="s">
        <v>56</v>
      </c>
      <c r="C2955" s="6" t="s">
        <v>32</v>
      </c>
      <c r="D2955" s="6" t="s">
        <v>483</v>
      </c>
      <c r="E2955" s="7">
        <v>230</v>
      </c>
      <c r="F2955" s="7">
        <v>90</v>
      </c>
      <c r="G2955" s="7">
        <v>2070</v>
      </c>
      <c r="H2955" s="6" t="s">
        <v>25</v>
      </c>
      <c r="I2955" s="6" t="s">
        <v>16</v>
      </c>
      <c r="J2955" s="8">
        <v>44943</v>
      </c>
      <c r="K2955" s="7"/>
    </row>
    <row r="2956" spans="1:11" x14ac:dyDescent="0.25">
      <c r="A2956" s="3" t="s">
        <v>3203</v>
      </c>
      <c r="B2956" s="3" t="s">
        <v>56</v>
      </c>
      <c r="C2956" s="3" t="s">
        <v>23</v>
      </c>
      <c r="D2956" s="3" t="s">
        <v>1166</v>
      </c>
      <c r="E2956" s="4">
        <v>95</v>
      </c>
      <c r="F2956" s="4">
        <v>10</v>
      </c>
      <c r="G2956" s="4">
        <v>95</v>
      </c>
      <c r="H2956" s="3" t="s">
        <v>15</v>
      </c>
      <c r="I2956" s="3" t="s">
        <v>16</v>
      </c>
      <c r="J2956" s="5">
        <v>44750</v>
      </c>
      <c r="K2956" s="4"/>
    </row>
    <row r="2957" spans="1:11" x14ac:dyDescent="0.25">
      <c r="A2957" s="6" t="s">
        <v>3204</v>
      </c>
      <c r="B2957" s="6" t="s">
        <v>81</v>
      </c>
      <c r="C2957" s="6" t="s">
        <v>19</v>
      </c>
      <c r="D2957" s="6" t="s">
        <v>59</v>
      </c>
      <c r="E2957" s="7">
        <v>275</v>
      </c>
      <c r="F2957" s="7">
        <v>100</v>
      </c>
      <c r="G2957" s="7">
        <v>2750</v>
      </c>
      <c r="H2957" s="6" t="s">
        <v>49</v>
      </c>
      <c r="I2957" s="6" t="s">
        <v>16</v>
      </c>
      <c r="J2957" s="8">
        <v>44702</v>
      </c>
      <c r="K2957" s="7" t="b">
        <v>1</v>
      </c>
    </row>
    <row r="2958" spans="1:11" x14ac:dyDescent="0.25">
      <c r="A2958" s="3" t="s">
        <v>3205</v>
      </c>
      <c r="B2958" s="3" t="s">
        <v>75</v>
      </c>
      <c r="C2958" s="3" t="s">
        <v>23</v>
      </c>
      <c r="D2958" s="3" t="s">
        <v>471</v>
      </c>
      <c r="E2958" s="4">
        <v>290</v>
      </c>
      <c r="F2958" s="4">
        <v>30</v>
      </c>
      <c r="G2958" s="4">
        <v>870</v>
      </c>
      <c r="H2958" s="3" t="s">
        <v>49</v>
      </c>
      <c r="I2958" s="3" t="s">
        <v>16</v>
      </c>
      <c r="J2958" s="5">
        <v>45602</v>
      </c>
      <c r="K2958" s="4"/>
    </row>
    <row r="2959" spans="1:11" x14ac:dyDescent="0.25">
      <c r="A2959" s="6" t="s">
        <v>3206</v>
      </c>
      <c r="B2959" s="6" t="s">
        <v>41</v>
      </c>
      <c r="C2959" s="6" t="s">
        <v>28</v>
      </c>
      <c r="D2959" s="6" t="s">
        <v>35</v>
      </c>
      <c r="E2959" s="7"/>
      <c r="F2959" s="7">
        <v>20</v>
      </c>
      <c r="G2959" s="7">
        <v>280</v>
      </c>
      <c r="H2959" s="6" t="s">
        <v>15</v>
      </c>
      <c r="I2959" s="6" t="s">
        <v>16</v>
      </c>
      <c r="J2959" s="8">
        <v>44763</v>
      </c>
      <c r="K2959" s="7" t="b">
        <v>0</v>
      </c>
    </row>
    <row r="2960" spans="1:11" x14ac:dyDescent="0.25">
      <c r="A2960" s="3" t="s">
        <v>3207</v>
      </c>
      <c r="B2960" s="3" t="s">
        <v>44</v>
      </c>
      <c r="C2960" s="3" t="s">
        <v>42</v>
      </c>
      <c r="D2960" s="3" t="s">
        <v>343</v>
      </c>
      <c r="E2960" s="4">
        <v>290</v>
      </c>
      <c r="F2960" s="4">
        <v>40</v>
      </c>
      <c r="G2960" s="4">
        <v>1160</v>
      </c>
      <c r="H2960" s="3" t="s">
        <v>25</v>
      </c>
      <c r="I2960" s="3" t="s">
        <v>39</v>
      </c>
      <c r="J2960" s="5">
        <v>45426</v>
      </c>
      <c r="K2960" s="4" t="b">
        <v>1</v>
      </c>
    </row>
    <row r="2961" spans="1:11" x14ac:dyDescent="0.25">
      <c r="A2961" s="6" t="s">
        <v>3208</v>
      </c>
      <c r="B2961" s="6" t="s">
        <v>31</v>
      </c>
      <c r="C2961" s="6" t="s">
        <v>28</v>
      </c>
      <c r="D2961" s="6" t="s">
        <v>309</v>
      </c>
      <c r="E2961" s="7">
        <v>65</v>
      </c>
      <c r="F2961" s="7">
        <v>80</v>
      </c>
      <c r="G2961" s="7">
        <v>520</v>
      </c>
      <c r="H2961" s="6" t="s">
        <v>25</v>
      </c>
      <c r="I2961" s="6" t="s">
        <v>16</v>
      </c>
      <c r="J2961" s="8">
        <v>44865</v>
      </c>
      <c r="K2961" s="7" t="b">
        <v>0</v>
      </c>
    </row>
    <row r="2962" spans="1:11" x14ac:dyDescent="0.25">
      <c r="A2962" s="3" t="s">
        <v>3209</v>
      </c>
      <c r="B2962" s="3" t="s">
        <v>18</v>
      </c>
      <c r="C2962" s="3" t="s">
        <v>23</v>
      </c>
      <c r="D2962" s="3" t="s">
        <v>48</v>
      </c>
      <c r="E2962" s="4">
        <v>365</v>
      </c>
      <c r="F2962" s="4">
        <v>80</v>
      </c>
      <c r="G2962" s="4">
        <v>2920</v>
      </c>
      <c r="H2962" s="3" t="s">
        <v>25</v>
      </c>
      <c r="I2962" s="3" t="s">
        <v>16</v>
      </c>
      <c r="J2962" s="5">
        <v>44690</v>
      </c>
      <c r="K2962" s="4" t="b">
        <v>1</v>
      </c>
    </row>
    <row r="2963" spans="1:11" x14ac:dyDescent="0.25">
      <c r="A2963" s="6" t="s">
        <v>3210</v>
      </c>
      <c r="B2963" s="6" t="s">
        <v>78</v>
      </c>
      <c r="C2963" s="6" t="s">
        <v>19</v>
      </c>
      <c r="D2963" s="6" t="s">
        <v>288</v>
      </c>
      <c r="E2963" s="7">
        <v>200</v>
      </c>
      <c r="F2963" s="7">
        <v>100</v>
      </c>
      <c r="G2963" s="7">
        <v>2000</v>
      </c>
      <c r="H2963" s="6" t="s">
        <v>15</v>
      </c>
      <c r="I2963" s="6" t="s">
        <v>39</v>
      </c>
      <c r="J2963" s="8">
        <v>45481</v>
      </c>
      <c r="K2963" s="7" t="b">
        <v>0</v>
      </c>
    </row>
    <row r="2964" spans="1:11" x14ac:dyDescent="0.25">
      <c r="A2964" s="3" t="s">
        <v>3211</v>
      </c>
      <c r="B2964" s="3" t="s">
        <v>75</v>
      </c>
      <c r="C2964" s="3" t="s">
        <v>42</v>
      </c>
      <c r="D2964" s="3" t="s">
        <v>304</v>
      </c>
      <c r="E2964" s="4">
        <v>155</v>
      </c>
      <c r="F2964" s="4">
        <v>60</v>
      </c>
      <c r="G2964" s="4">
        <v>930</v>
      </c>
      <c r="H2964" s="3" t="s">
        <v>49</v>
      </c>
      <c r="I2964" s="3" t="s">
        <v>16</v>
      </c>
      <c r="J2964" s="5">
        <v>45338</v>
      </c>
      <c r="K2964" s="4" t="b">
        <v>1</v>
      </c>
    </row>
    <row r="2965" spans="1:11" x14ac:dyDescent="0.25">
      <c r="A2965" s="6" t="s">
        <v>3212</v>
      </c>
      <c r="B2965" s="6" t="s">
        <v>75</v>
      </c>
      <c r="C2965" s="6" t="s">
        <v>131</v>
      </c>
      <c r="D2965" s="6" t="s">
        <v>1049</v>
      </c>
      <c r="E2965" s="7">
        <v>80</v>
      </c>
      <c r="F2965" s="7">
        <v>90</v>
      </c>
      <c r="G2965" s="7">
        <v>720</v>
      </c>
      <c r="H2965" s="6" t="s">
        <v>15</v>
      </c>
      <c r="I2965" s="6" t="s">
        <v>39</v>
      </c>
      <c r="J2965" s="8">
        <v>44725</v>
      </c>
      <c r="K2965" s="7"/>
    </row>
    <row r="2966" spans="1:11" x14ac:dyDescent="0.25">
      <c r="A2966" s="3" t="s">
        <v>3213</v>
      </c>
      <c r="B2966" s="3" t="s">
        <v>90</v>
      </c>
      <c r="C2966" s="3" t="s">
        <v>67</v>
      </c>
      <c r="D2966" s="3" t="s">
        <v>920</v>
      </c>
      <c r="E2966" s="4">
        <v>170</v>
      </c>
      <c r="F2966" s="4">
        <v>40</v>
      </c>
      <c r="G2966" s="4">
        <v>680</v>
      </c>
      <c r="H2966" s="3" t="s">
        <v>15</v>
      </c>
      <c r="I2966" s="3" t="s">
        <v>16</v>
      </c>
      <c r="J2966" s="5">
        <v>44704</v>
      </c>
      <c r="K2966" s="4" t="b">
        <v>1</v>
      </c>
    </row>
    <row r="2967" spans="1:11" x14ac:dyDescent="0.25">
      <c r="A2967" s="6" t="s">
        <v>3214</v>
      </c>
      <c r="B2967" s="6" t="s">
        <v>18</v>
      </c>
      <c r="C2967" s="6" t="s">
        <v>42</v>
      </c>
      <c r="D2967" s="6" t="s">
        <v>88</v>
      </c>
      <c r="E2967" s="7">
        <v>410</v>
      </c>
      <c r="F2967" s="7">
        <v>60</v>
      </c>
      <c r="G2967" s="7">
        <v>2460</v>
      </c>
      <c r="H2967" s="6" t="s">
        <v>25</v>
      </c>
      <c r="I2967" s="6" t="s">
        <v>16</v>
      </c>
      <c r="J2967" s="8">
        <v>45480</v>
      </c>
      <c r="K2967" s="7"/>
    </row>
    <row r="2968" spans="1:11" x14ac:dyDescent="0.25">
      <c r="A2968" s="3" t="s">
        <v>3215</v>
      </c>
      <c r="B2968" s="3" t="s">
        <v>117</v>
      </c>
      <c r="C2968" s="3" t="s">
        <v>28</v>
      </c>
      <c r="D2968" s="3" t="s">
        <v>259</v>
      </c>
      <c r="E2968" s="4">
        <v>335</v>
      </c>
      <c r="F2968" s="4">
        <v>80</v>
      </c>
      <c r="G2968" s="4">
        <v>2680</v>
      </c>
      <c r="H2968" s="3" t="s">
        <v>15</v>
      </c>
      <c r="I2968" s="3" t="s">
        <v>16</v>
      </c>
      <c r="J2968" s="5">
        <v>45542</v>
      </c>
      <c r="K2968" s="4" t="b">
        <v>0</v>
      </c>
    </row>
    <row r="2969" spans="1:11" x14ac:dyDescent="0.25">
      <c r="A2969" s="6" t="s">
        <v>3216</v>
      </c>
      <c r="B2969" s="6" t="s">
        <v>78</v>
      </c>
      <c r="C2969" s="6" t="s">
        <v>32</v>
      </c>
      <c r="D2969" s="6" t="s">
        <v>91</v>
      </c>
      <c r="E2969" s="7">
        <v>245</v>
      </c>
      <c r="F2969" s="7">
        <v>70</v>
      </c>
      <c r="G2969" s="7">
        <v>1715</v>
      </c>
      <c r="H2969" s="6" t="s">
        <v>15</v>
      </c>
      <c r="I2969" s="6" t="s">
        <v>16</v>
      </c>
      <c r="J2969" s="8">
        <v>44766</v>
      </c>
      <c r="K2969" s="7"/>
    </row>
    <row r="2970" spans="1:11" x14ac:dyDescent="0.25">
      <c r="A2970" s="3" t="s">
        <v>3217</v>
      </c>
      <c r="B2970" s="3" t="s">
        <v>31</v>
      </c>
      <c r="C2970" s="3" t="s">
        <v>19</v>
      </c>
      <c r="D2970" s="3" t="s">
        <v>554</v>
      </c>
      <c r="E2970" s="4">
        <v>365</v>
      </c>
      <c r="F2970" s="4">
        <v>50</v>
      </c>
      <c r="G2970" s="4">
        <v>1825</v>
      </c>
      <c r="H2970" s="3" t="s">
        <v>15</v>
      </c>
      <c r="I2970" s="3" t="s">
        <v>39</v>
      </c>
      <c r="J2970" s="5">
        <v>45617</v>
      </c>
      <c r="K2970" s="4" t="b">
        <v>1</v>
      </c>
    </row>
    <row r="2971" spans="1:11" x14ac:dyDescent="0.25">
      <c r="A2971" s="6" t="s">
        <v>3218</v>
      </c>
      <c r="B2971" s="6" t="s">
        <v>27</v>
      </c>
      <c r="C2971" s="6" t="s">
        <v>32</v>
      </c>
      <c r="D2971" s="6" t="s">
        <v>38</v>
      </c>
      <c r="E2971" s="7">
        <v>50</v>
      </c>
      <c r="F2971" s="7">
        <v>30</v>
      </c>
      <c r="G2971" s="7">
        <v>150</v>
      </c>
      <c r="H2971" s="6" t="s">
        <v>49</v>
      </c>
      <c r="I2971" s="6" t="s">
        <v>39</v>
      </c>
      <c r="J2971" s="8">
        <v>44779</v>
      </c>
      <c r="K2971" s="7" t="b">
        <v>1</v>
      </c>
    </row>
    <row r="2972" spans="1:11" x14ac:dyDescent="0.25">
      <c r="A2972" s="3" t="s">
        <v>3219</v>
      </c>
      <c r="B2972" s="3" t="s">
        <v>18</v>
      </c>
      <c r="C2972" s="3" t="s">
        <v>13</v>
      </c>
      <c r="D2972" s="3" t="s">
        <v>657</v>
      </c>
      <c r="E2972" s="4">
        <v>110</v>
      </c>
      <c r="F2972" s="4">
        <v>90</v>
      </c>
      <c r="G2972" s="4">
        <v>990</v>
      </c>
      <c r="H2972" s="3" t="s">
        <v>49</v>
      </c>
      <c r="I2972" s="3" t="s">
        <v>39</v>
      </c>
      <c r="J2972" s="5">
        <v>45210</v>
      </c>
      <c r="K2972" s="4"/>
    </row>
    <row r="2973" spans="1:11" x14ac:dyDescent="0.25">
      <c r="A2973" s="6" t="s">
        <v>3220</v>
      </c>
      <c r="B2973" s="6" t="s">
        <v>117</v>
      </c>
      <c r="C2973" s="6" t="s">
        <v>42</v>
      </c>
      <c r="D2973" s="6" t="s">
        <v>198</v>
      </c>
      <c r="E2973" s="7">
        <v>350</v>
      </c>
      <c r="F2973" s="7">
        <v>70</v>
      </c>
      <c r="G2973" s="7">
        <v>2450</v>
      </c>
      <c r="H2973" s="6" t="s">
        <v>15</v>
      </c>
      <c r="I2973" s="6" t="s">
        <v>39</v>
      </c>
      <c r="J2973" s="8">
        <v>45401</v>
      </c>
      <c r="K2973" s="7" t="b">
        <v>1</v>
      </c>
    </row>
    <row r="2974" spans="1:11" x14ac:dyDescent="0.25">
      <c r="A2974" s="3" t="s">
        <v>3221</v>
      </c>
      <c r="B2974" s="3" t="s">
        <v>22</v>
      </c>
      <c r="C2974" s="3" t="s">
        <v>28</v>
      </c>
      <c r="D2974" s="3" t="s">
        <v>402</v>
      </c>
      <c r="E2974" s="4">
        <v>215</v>
      </c>
      <c r="F2974" s="4">
        <v>30</v>
      </c>
      <c r="G2974" s="4">
        <v>645</v>
      </c>
      <c r="H2974" s="3" t="s">
        <v>15</v>
      </c>
      <c r="I2974" s="3" t="s">
        <v>16</v>
      </c>
      <c r="J2974" s="5">
        <v>44621</v>
      </c>
      <c r="K2974" s="4" t="b">
        <v>0</v>
      </c>
    </row>
    <row r="2975" spans="1:11" x14ac:dyDescent="0.25">
      <c r="A2975" s="6" t="s">
        <v>3222</v>
      </c>
      <c r="B2975" s="6" t="s">
        <v>44</v>
      </c>
      <c r="C2975" s="6" t="s">
        <v>13</v>
      </c>
      <c r="D2975" s="6" t="s">
        <v>521</v>
      </c>
      <c r="E2975" s="7">
        <v>155</v>
      </c>
      <c r="F2975" s="7">
        <v>20</v>
      </c>
      <c r="G2975" s="7">
        <v>310</v>
      </c>
      <c r="H2975" s="6" t="s">
        <v>25</v>
      </c>
      <c r="I2975" s="6" t="s">
        <v>16</v>
      </c>
      <c r="J2975" s="8">
        <v>44634</v>
      </c>
      <c r="K2975" s="7" t="b">
        <v>0</v>
      </c>
    </row>
    <row r="2976" spans="1:11" x14ac:dyDescent="0.25">
      <c r="A2976" s="3" t="s">
        <v>3223</v>
      </c>
      <c r="B2976" s="3" t="s">
        <v>169</v>
      </c>
      <c r="C2976" s="3" t="s">
        <v>23</v>
      </c>
      <c r="D2976" s="3" t="s">
        <v>228</v>
      </c>
      <c r="E2976" s="4">
        <v>155</v>
      </c>
      <c r="F2976" s="4">
        <v>80</v>
      </c>
      <c r="G2976" s="4">
        <v>1240</v>
      </c>
      <c r="H2976" s="3" t="s">
        <v>25</v>
      </c>
      <c r="I2976" s="3" t="s">
        <v>16</v>
      </c>
      <c r="J2976" s="5">
        <v>44911</v>
      </c>
      <c r="K2976" s="4" t="b">
        <v>1</v>
      </c>
    </row>
    <row r="2977" spans="1:11" x14ac:dyDescent="0.25">
      <c r="A2977" s="6" t="s">
        <v>3224</v>
      </c>
      <c r="B2977" s="6" t="s">
        <v>117</v>
      </c>
      <c r="C2977" s="6" t="s">
        <v>13</v>
      </c>
      <c r="D2977" s="6" t="s">
        <v>35</v>
      </c>
      <c r="E2977" s="7">
        <v>125</v>
      </c>
      <c r="F2977" s="7"/>
      <c r="G2977" s="7"/>
      <c r="H2977" s="6" t="s">
        <v>25</v>
      </c>
      <c r="I2977" s="6" t="s">
        <v>39</v>
      </c>
      <c r="J2977" s="8">
        <v>44695</v>
      </c>
      <c r="K2977" s="7" t="b">
        <v>1</v>
      </c>
    </row>
    <row r="2978" spans="1:11" x14ac:dyDescent="0.25">
      <c r="A2978" s="3" t="s">
        <v>3225</v>
      </c>
      <c r="B2978" s="3" t="s">
        <v>78</v>
      </c>
      <c r="C2978" s="3" t="s">
        <v>13</v>
      </c>
      <c r="D2978" s="3" t="s">
        <v>57</v>
      </c>
      <c r="E2978" s="4">
        <v>395</v>
      </c>
      <c r="F2978" s="4">
        <v>70</v>
      </c>
      <c r="G2978" s="4">
        <v>2765</v>
      </c>
      <c r="H2978" s="3" t="s">
        <v>15</v>
      </c>
      <c r="I2978" s="3" t="s">
        <v>16</v>
      </c>
      <c r="J2978" s="5">
        <v>45204</v>
      </c>
      <c r="K2978" s="4" t="b">
        <v>1</v>
      </c>
    </row>
    <row r="2979" spans="1:11" x14ac:dyDescent="0.25">
      <c r="A2979" s="6" t="s">
        <v>3226</v>
      </c>
      <c r="B2979" s="6" t="s">
        <v>70</v>
      </c>
      <c r="C2979" s="6" t="s">
        <v>67</v>
      </c>
      <c r="D2979" s="6" t="s">
        <v>920</v>
      </c>
      <c r="E2979" s="7">
        <v>170</v>
      </c>
      <c r="F2979" s="7">
        <v>90</v>
      </c>
      <c r="G2979" s="7">
        <v>1530</v>
      </c>
      <c r="H2979" s="6" t="s">
        <v>49</v>
      </c>
      <c r="I2979" s="6" t="s">
        <v>16</v>
      </c>
      <c r="J2979" s="8">
        <v>45644</v>
      </c>
      <c r="K2979" s="7" t="b">
        <v>1</v>
      </c>
    </row>
    <row r="2980" spans="1:11" x14ac:dyDescent="0.25">
      <c r="A2980" s="3" t="s">
        <v>3227</v>
      </c>
      <c r="B2980" s="3" t="s">
        <v>101</v>
      </c>
      <c r="C2980" s="3" t="s">
        <v>19</v>
      </c>
      <c r="D2980" s="3" t="s">
        <v>1071</v>
      </c>
      <c r="E2980" s="4">
        <v>140</v>
      </c>
      <c r="F2980" s="4">
        <v>20</v>
      </c>
      <c r="G2980" s="4">
        <v>280</v>
      </c>
      <c r="H2980" s="3" t="s">
        <v>15</v>
      </c>
      <c r="I2980" s="3" t="s">
        <v>39</v>
      </c>
      <c r="J2980" s="5">
        <v>45573</v>
      </c>
      <c r="K2980" s="4" t="b">
        <v>0</v>
      </c>
    </row>
    <row r="2981" spans="1:11" x14ac:dyDescent="0.25">
      <c r="A2981" s="6" t="s">
        <v>3228</v>
      </c>
      <c r="B2981" s="6" t="s">
        <v>85</v>
      </c>
      <c r="C2981" s="6" t="s">
        <v>42</v>
      </c>
      <c r="D2981" s="6" t="s">
        <v>343</v>
      </c>
      <c r="E2981" s="7">
        <v>290</v>
      </c>
      <c r="F2981" s="7">
        <v>50</v>
      </c>
      <c r="G2981" s="7">
        <v>1450</v>
      </c>
      <c r="H2981" s="6" t="s">
        <v>25</v>
      </c>
      <c r="I2981" s="6" t="s">
        <v>39</v>
      </c>
      <c r="J2981" s="8">
        <v>45383</v>
      </c>
      <c r="K2981" s="7"/>
    </row>
    <row r="2982" spans="1:11" x14ac:dyDescent="0.25">
      <c r="A2982" s="3" t="s">
        <v>3229</v>
      </c>
      <c r="B2982" s="3" t="s">
        <v>44</v>
      </c>
      <c r="C2982" s="3" t="s">
        <v>131</v>
      </c>
      <c r="D2982" s="3" t="s">
        <v>35</v>
      </c>
      <c r="E2982" s="4"/>
      <c r="F2982" s="4">
        <v>30</v>
      </c>
      <c r="G2982" s="4">
        <v>510</v>
      </c>
      <c r="H2982" s="3" t="s">
        <v>15</v>
      </c>
      <c r="I2982" s="3" t="s">
        <v>16</v>
      </c>
      <c r="J2982" s="5">
        <v>44884</v>
      </c>
      <c r="K2982" s="4" t="b">
        <v>0</v>
      </c>
    </row>
    <row r="2983" spans="1:11" x14ac:dyDescent="0.25">
      <c r="A2983" s="6" t="s">
        <v>3230</v>
      </c>
      <c r="B2983" s="6" t="s">
        <v>44</v>
      </c>
      <c r="C2983" s="6" t="s">
        <v>13</v>
      </c>
      <c r="D2983" s="6" t="s">
        <v>580</v>
      </c>
      <c r="E2983" s="7">
        <v>320</v>
      </c>
      <c r="F2983" s="7">
        <v>80</v>
      </c>
      <c r="G2983" s="7">
        <v>2560</v>
      </c>
      <c r="H2983" s="6" t="s">
        <v>15</v>
      </c>
      <c r="I2983" s="6" t="s">
        <v>16</v>
      </c>
      <c r="J2983" s="8">
        <v>44755</v>
      </c>
      <c r="K2983" s="7" t="b">
        <v>1</v>
      </c>
    </row>
    <row r="2984" spans="1:11" x14ac:dyDescent="0.25">
      <c r="A2984" s="3" t="s">
        <v>3231</v>
      </c>
      <c r="B2984" s="3" t="s">
        <v>70</v>
      </c>
      <c r="C2984" s="3" t="s">
        <v>32</v>
      </c>
      <c r="D2984" s="3" t="s">
        <v>186</v>
      </c>
      <c r="E2984" s="4">
        <v>335</v>
      </c>
      <c r="F2984" s="4">
        <v>60</v>
      </c>
      <c r="G2984" s="4">
        <v>2010</v>
      </c>
      <c r="H2984" s="3" t="s">
        <v>15</v>
      </c>
      <c r="I2984" s="3" t="s">
        <v>16</v>
      </c>
      <c r="J2984" s="5">
        <v>45405</v>
      </c>
      <c r="K2984" s="4" t="b">
        <v>1</v>
      </c>
    </row>
    <row r="2985" spans="1:11" x14ac:dyDescent="0.25">
      <c r="A2985" s="6" t="s">
        <v>3232</v>
      </c>
      <c r="B2985" s="6" t="s">
        <v>81</v>
      </c>
      <c r="C2985" s="6" t="s">
        <v>23</v>
      </c>
      <c r="D2985" s="6" t="s">
        <v>86</v>
      </c>
      <c r="E2985" s="7">
        <v>335</v>
      </c>
      <c r="F2985" s="7">
        <v>30</v>
      </c>
      <c r="G2985" s="7">
        <v>1005</v>
      </c>
      <c r="H2985" s="6" t="s">
        <v>49</v>
      </c>
      <c r="I2985" s="6" t="s">
        <v>39</v>
      </c>
      <c r="J2985" s="8">
        <v>45440</v>
      </c>
      <c r="K2985" s="7"/>
    </row>
    <row r="2986" spans="1:11" x14ac:dyDescent="0.25">
      <c r="A2986" s="3" t="s">
        <v>3233</v>
      </c>
      <c r="B2986" s="3" t="s">
        <v>78</v>
      </c>
      <c r="C2986" s="3" t="s">
        <v>28</v>
      </c>
      <c r="D2986" s="3" t="s">
        <v>206</v>
      </c>
      <c r="E2986" s="4">
        <v>245</v>
      </c>
      <c r="F2986" s="4">
        <v>10</v>
      </c>
      <c r="G2986" s="4">
        <v>245</v>
      </c>
      <c r="H2986" s="3" t="s">
        <v>25</v>
      </c>
      <c r="I2986" s="3" t="s">
        <v>39</v>
      </c>
      <c r="J2986" s="5">
        <v>45123</v>
      </c>
      <c r="K2986" s="4" t="b">
        <v>1</v>
      </c>
    </row>
    <row r="2987" spans="1:11" x14ac:dyDescent="0.25">
      <c r="A2987" s="6" t="s">
        <v>3234</v>
      </c>
      <c r="B2987" s="6" t="s">
        <v>101</v>
      </c>
      <c r="C2987" s="6" t="s">
        <v>42</v>
      </c>
      <c r="D2987" s="6" t="s">
        <v>454</v>
      </c>
      <c r="E2987" s="7">
        <v>260</v>
      </c>
      <c r="F2987" s="7">
        <v>60</v>
      </c>
      <c r="G2987" s="7">
        <v>1560</v>
      </c>
      <c r="H2987" s="6" t="s">
        <v>15</v>
      </c>
      <c r="I2987" s="6" t="s">
        <v>39</v>
      </c>
      <c r="J2987" s="8">
        <v>44868</v>
      </c>
      <c r="K2987" s="7" t="b">
        <v>1</v>
      </c>
    </row>
    <row r="2988" spans="1:11" x14ac:dyDescent="0.25">
      <c r="A2988" s="3" t="s">
        <v>3235</v>
      </c>
      <c r="B2988" s="3" t="s">
        <v>64</v>
      </c>
      <c r="C2988" s="3" t="s">
        <v>131</v>
      </c>
      <c r="D2988" s="3" t="s">
        <v>1049</v>
      </c>
      <c r="E2988" s="4">
        <v>80</v>
      </c>
      <c r="F2988" s="4">
        <v>50</v>
      </c>
      <c r="G2988" s="4">
        <v>400</v>
      </c>
      <c r="H2988" s="3" t="s">
        <v>25</v>
      </c>
      <c r="I2988" s="3" t="s">
        <v>16</v>
      </c>
      <c r="J2988" s="5">
        <v>45129</v>
      </c>
      <c r="K2988" s="4"/>
    </row>
    <row r="2989" spans="1:11" x14ac:dyDescent="0.25">
      <c r="A2989" s="6" t="s">
        <v>3236</v>
      </c>
      <c r="B2989" s="6" t="s">
        <v>12</v>
      </c>
      <c r="C2989" s="6" t="s">
        <v>42</v>
      </c>
      <c r="D2989" s="6" t="s">
        <v>304</v>
      </c>
      <c r="E2989" s="7">
        <v>155</v>
      </c>
      <c r="F2989" s="7">
        <v>90</v>
      </c>
      <c r="G2989" s="7">
        <v>1395</v>
      </c>
      <c r="H2989" s="6" t="s">
        <v>15</v>
      </c>
      <c r="I2989" s="6" t="s">
        <v>39</v>
      </c>
      <c r="J2989" s="8">
        <v>45581</v>
      </c>
      <c r="K2989" s="7"/>
    </row>
    <row r="2990" spans="1:11" x14ac:dyDescent="0.25">
      <c r="A2990" s="3" t="s">
        <v>3237</v>
      </c>
      <c r="B2990" s="3" t="s">
        <v>81</v>
      </c>
      <c r="C2990" s="3" t="s">
        <v>19</v>
      </c>
      <c r="D2990" s="3" t="s">
        <v>554</v>
      </c>
      <c r="E2990" s="4">
        <v>365</v>
      </c>
      <c r="F2990" s="4">
        <v>90</v>
      </c>
      <c r="G2990" s="4">
        <v>3285</v>
      </c>
      <c r="H2990" s="3" t="s">
        <v>49</v>
      </c>
      <c r="I2990" s="3" t="s">
        <v>39</v>
      </c>
      <c r="J2990" s="5">
        <v>44680</v>
      </c>
      <c r="K2990" s="4" t="b">
        <v>1</v>
      </c>
    </row>
    <row r="2991" spans="1:11" x14ac:dyDescent="0.25">
      <c r="A2991" s="6" t="s">
        <v>3238</v>
      </c>
      <c r="B2991" s="6" t="s">
        <v>90</v>
      </c>
      <c r="C2991" s="6" t="s">
        <v>13</v>
      </c>
      <c r="D2991" s="6" t="s">
        <v>173</v>
      </c>
      <c r="E2991" s="7">
        <v>50</v>
      </c>
      <c r="F2991" s="7">
        <v>100</v>
      </c>
      <c r="G2991" s="7">
        <v>500</v>
      </c>
      <c r="H2991" s="6" t="s">
        <v>49</v>
      </c>
      <c r="I2991" s="6" t="s">
        <v>16</v>
      </c>
      <c r="J2991" s="8">
        <v>45425</v>
      </c>
      <c r="K2991" s="7"/>
    </row>
    <row r="2992" spans="1:11" x14ac:dyDescent="0.25">
      <c r="A2992" s="3" t="s">
        <v>3239</v>
      </c>
      <c r="B2992" s="3" t="s">
        <v>169</v>
      </c>
      <c r="C2992" s="3" t="s">
        <v>42</v>
      </c>
      <c r="D2992" s="3" t="s">
        <v>304</v>
      </c>
      <c r="E2992" s="4">
        <v>155</v>
      </c>
      <c r="F2992" s="4">
        <v>80</v>
      </c>
      <c r="G2992" s="4">
        <v>1240</v>
      </c>
      <c r="H2992" s="3" t="s">
        <v>49</v>
      </c>
      <c r="I2992" s="3" t="s">
        <v>16</v>
      </c>
      <c r="J2992" s="5">
        <v>44916</v>
      </c>
      <c r="K2992" s="4" t="b">
        <v>1</v>
      </c>
    </row>
    <row r="2993" spans="1:11" x14ac:dyDescent="0.25">
      <c r="A2993" s="6" t="s">
        <v>3240</v>
      </c>
      <c r="B2993" s="6" t="s">
        <v>41</v>
      </c>
      <c r="C2993" s="6" t="s">
        <v>67</v>
      </c>
      <c r="D2993" s="6" t="s">
        <v>350</v>
      </c>
      <c r="E2993" s="7">
        <v>275</v>
      </c>
      <c r="F2993" s="7">
        <v>10</v>
      </c>
      <c r="G2993" s="7">
        <v>275</v>
      </c>
      <c r="H2993" s="6" t="s">
        <v>49</v>
      </c>
      <c r="I2993" s="6" t="s">
        <v>16</v>
      </c>
      <c r="J2993" s="8">
        <v>44667</v>
      </c>
      <c r="K2993" s="7" t="b">
        <v>0</v>
      </c>
    </row>
    <row r="2994" spans="1:11" x14ac:dyDescent="0.25">
      <c r="A2994" s="3" t="s">
        <v>3241</v>
      </c>
      <c r="B2994" s="3" t="s">
        <v>90</v>
      </c>
      <c r="C2994" s="3" t="s">
        <v>131</v>
      </c>
      <c r="D2994" s="3" t="s">
        <v>35</v>
      </c>
      <c r="E2994" s="4">
        <v>410</v>
      </c>
      <c r="F2994" s="4"/>
      <c r="G2994" s="4"/>
      <c r="H2994" s="3" t="s">
        <v>25</v>
      </c>
      <c r="I2994" s="3" t="s">
        <v>16</v>
      </c>
      <c r="J2994" s="5">
        <v>45652</v>
      </c>
      <c r="K2994" s="4" t="b">
        <v>0</v>
      </c>
    </row>
    <row r="2995" spans="1:11" x14ac:dyDescent="0.25">
      <c r="A2995" s="6" t="s">
        <v>3242</v>
      </c>
      <c r="B2995" s="6" t="s">
        <v>37</v>
      </c>
      <c r="C2995" s="6" t="s">
        <v>67</v>
      </c>
      <c r="D2995" s="6" t="s">
        <v>368</v>
      </c>
      <c r="E2995" s="7">
        <v>215</v>
      </c>
      <c r="F2995" s="7">
        <v>30</v>
      </c>
      <c r="G2995" s="7">
        <v>645</v>
      </c>
      <c r="H2995" s="6" t="s">
        <v>15</v>
      </c>
      <c r="I2995" s="6" t="s">
        <v>39</v>
      </c>
      <c r="J2995" s="8">
        <v>44784</v>
      </c>
      <c r="K2995" s="7" t="b">
        <v>0</v>
      </c>
    </row>
    <row r="2996" spans="1:11" x14ac:dyDescent="0.25">
      <c r="A2996" s="3" t="s">
        <v>3243</v>
      </c>
      <c r="B2996" s="3" t="s">
        <v>56</v>
      </c>
      <c r="C2996" s="3" t="s">
        <v>19</v>
      </c>
      <c r="D2996" s="3" t="s">
        <v>211</v>
      </c>
      <c r="E2996" s="4">
        <v>95</v>
      </c>
      <c r="F2996" s="4">
        <v>80</v>
      </c>
      <c r="G2996" s="4">
        <v>760</v>
      </c>
      <c r="H2996" s="3" t="s">
        <v>25</v>
      </c>
      <c r="I2996" s="3" t="s">
        <v>39</v>
      </c>
      <c r="J2996" s="5">
        <v>45030</v>
      </c>
      <c r="K2996" s="4"/>
    </row>
    <row r="2997" spans="1:11" x14ac:dyDescent="0.25">
      <c r="A2997" s="6" t="s">
        <v>3244</v>
      </c>
      <c r="B2997" s="6" t="s">
        <v>22</v>
      </c>
      <c r="C2997" s="6" t="s">
        <v>13</v>
      </c>
      <c r="D2997" s="6" t="s">
        <v>165</v>
      </c>
      <c r="E2997" s="7">
        <v>245</v>
      </c>
      <c r="F2997" s="7">
        <v>70</v>
      </c>
      <c r="G2997" s="7">
        <v>1715</v>
      </c>
      <c r="H2997" s="6" t="s">
        <v>15</v>
      </c>
      <c r="I2997" s="6" t="s">
        <v>39</v>
      </c>
      <c r="J2997" s="8">
        <v>45541</v>
      </c>
      <c r="K2997" s="7" t="b">
        <v>1</v>
      </c>
    </row>
    <row r="2998" spans="1:11" x14ac:dyDescent="0.25">
      <c r="A2998" s="3" t="s">
        <v>3245</v>
      </c>
      <c r="B2998" s="3" t="s">
        <v>81</v>
      </c>
      <c r="C2998" s="3" t="s">
        <v>32</v>
      </c>
      <c r="D2998" s="3" t="s">
        <v>483</v>
      </c>
      <c r="E2998" s="4">
        <v>230</v>
      </c>
      <c r="F2998" s="4">
        <v>20</v>
      </c>
      <c r="G2998" s="4">
        <v>460</v>
      </c>
      <c r="H2998" s="3" t="s">
        <v>49</v>
      </c>
      <c r="I2998" s="3" t="s">
        <v>39</v>
      </c>
      <c r="J2998" s="5">
        <v>45356</v>
      </c>
      <c r="K2998" s="4"/>
    </row>
    <row r="2999" spans="1:11" x14ac:dyDescent="0.25">
      <c r="A2999" s="6" t="s">
        <v>3246</v>
      </c>
      <c r="B2999" s="6" t="s">
        <v>99</v>
      </c>
      <c r="C2999" s="6" t="s">
        <v>28</v>
      </c>
      <c r="D2999" s="6" t="s">
        <v>309</v>
      </c>
      <c r="E2999" s="7">
        <v>65</v>
      </c>
      <c r="F2999" s="7">
        <v>30</v>
      </c>
      <c r="G2999" s="7">
        <v>195</v>
      </c>
      <c r="H2999" s="6" t="s">
        <v>25</v>
      </c>
      <c r="I2999" s="6" t="s">
        <v>16</v>
      </c>
      <c r="J2999" s="8">
        <v>45487</v>
      </c>
      <c r="K2999" s="7" t="b">
        <v>1</v>
      </c>
    </row>
    <row r="3000" spans="1:11" x14ac:dyDescent="0.25">
      <c r="A3000" s="3" t="s">
        <v>3247</v>
      </c>
      <c r="B3000" s="3" t="s">
        <v>66</v>
      </c>
      <c r="C3000" s="3" t="s">
        <v>32</v>
      </c>
      <c r="D3000" s="3" t="s">
        <v>820</v>
      </c>
      <c r="E3000" s="4">
        <v>155</v>
      </c>
      <c r="F3000" s="4">
        <v>90</v>
      </c>
      <c r="G3000" s="4">
        <v>1395</v>
      </c>
      <c r="H3000" s="3" t="s">
        <v>15</v>
      </c>
      <c r="I3000" s="3" t="s">
        <v>39</v>
      </c>
      <c r="J3000" s="5">
        <v>45241</v>
      </c>
      <c r="K3000" s="4" t="b">
        <v>0</v>
      </c>
    </row>
    <row r="3001" spans="1:11" x14ac:dyDescent="0.25">
      <c r="A3001" s="6" t="s">
        <v>3248</v>
      </c>
      <c r="B3001" s="6" t="s">
        <v>169</v>
      </c>
      <c r="C3001" s="6" t="s">
        <v>23</v>
      </c>
      <c r="D3001" s="6" t="s">
        <v>115</v>
      </c>
      <c r="E3001" s="7">
        <v>380</v>
      </c>
      <c r="F3001" s="7">
        <v>50</v>
      </c>
      <c r="G3001" s="7">
        <v>1900</v>
      </c>
      <c r="H3001" s="6" t="s">
        <v>49</v>
      </c>
      <c r="I3001" s="6" t="s">
        <v>16</v>
      </c>
      <c r="J3001" s="8">
        <v>45317</v>
      </c>
      <c r="K3001" s="7" t="b">
        <v>1</v>
      </c>
    </row>
    <row r="3002" spans="1:11" x14ac:dyDescent="0.25">
      <c r="A3002" s="3" t="s">
        <v>3249</v>
      </c>
      <c r="B3002" s="3" t="s">
        <v>109</v>
      </c>
      <c r="C3002" s="3" t="s">
        <v>42</v>
      </c>
      <c r="D3002" s="3" t="s">
        <v>82</v>
      </c>
      <c r="E3002" s="4">
        <v>245</v>
      </c>
      <c r="F3002" s="4">
        <v>80</v>
      </c>
      <c r="G3002" s="4">
        <v>1960</v>
      </c>
      <c r="H3002" s="3" t="s">
        <v>49</v>
      </c>
      <c r="I3002" s="3" t="s">
        <v>39</v>
      </c>
      <c r="J3002" s="5">
        <v>44845</v>
      </c>
      <c r="K3002" s="4" t="b">
        <v>1</v>
      </c>
    </row>
    <row r="3003" spans="1:11" x14ac:dyDescent="0.25">
      <c r="A3003" s="6" t="s">
        <v>3250</v>
      </c>
      <c r="B3003" s="6" t="s">
        <v>75</v>
      </c>
      <c r="C3003" s="6" t="s">
        <v>13</v>
      </c>
      <c r="D3003" s="6" t="s">
        <v>165</v>
      </c>
      <c r="E3003" s="7">
        <v>245</v>
      </c>
      <c r="F3003" s="7">
        <v>30</v>
      </c>
      <c r="G3003" s="7">
        <v>735</v>
      </c>
      <c r="H3003" s="6" t="s">
        <v>15</v>
      </c>
      <c r="I3003" s="6" t="s">
        <v>39</v>
      </c>
      <c r="J3003" s="8">
        <v>45635</v>
      </c>
      <c r="K3003" s="7" t="b">
        <v>1</v>
      </c>
    </row>
    <row r="3004" spans="1:11" x14ac:dyDescent="0.25">
      <c r="A3004" s="3" t="s">
        <v>3251</v>
      </c>
      <c r="B3004" s="3" t="s">
        <v>85</v>
      </c>
      <c r="C3004" s="3" t="s">
        <v>19</v>
      </c>
      <c r="D3004" s="3" t="s">
        <v>1071</v>
      </c>
      <c r="E3004" s="4">
        <v>140</v>
      </c>
      <c r="F3004" s="4">
        <v>40</v>
      </c>
      <c r="G3004" s="4">
        <v>560</v>
      </c>
      <c r="H3004" s="3" t="s">
        <v>15</v>
      </c>
      <c r="I3004" s="3" t="s">
        <v>16</v>
      </c>
      <c r="J3004" s="5">
        <v>45030</v>
      </c>
      <c r="K3004" s="4" t="b">
        <v>0</v>
      </c>
    </row>
    <row r="3005" spans="1:11" x14ac:dyDescent="0.25">
      <c r="A3005" s="6" t="s">
        <v>3252</v>
      </c>
      <c r="B3005" s="6" t="s">
        <v>70</v>
      </c>
      <c r="C3005" s="6" t="s">
        <v>13</v>
      </c>
      <c r="D3005" s="6" t="s">
        <v>504</v>
      </c>
      <c r="E3005" s="7">
        <v>335</v>
      </c>
      <c r="F3005" s="7">
        <v>60</v>
      </c>
      <c r="G3005" s="7">
        <v>2010</v>
      </c>
      <c r="H3005" s="6" t="s">
        <v>25</v>
      </c>
      <c r="I3005" s="6" t="s">
        <v>39</v>
      </c>
      <c r="J3005" s="8">
        <v>44788</v>
      </c>
      <c r="K3005" s="7"/>
    </row>
    <row r="3006" spans="1:11" x14ac:dyDescent="0.25">
      <c r="A3006" s="3" t="s">
        <v>3253</v>
      </c>
      <c r="B3006" s="3" t="s">
        <v>109</v>
      </c>
      <c r="C3006" s="3" t="s">
        <v>42</v>
      </c>
      <c r="D3006" s="3" t="s">
        <v>198</v>
      </c>
      <c r="E3006" s="4">
        <v>350</v>
      </c>
      <c r="F3006" s="4">
        <v>90</v>
      </c>
      <c r="G3006" s="4">
        <v>3150</v>
      </c>
      <c r="H3006" s="3" t="s">
        <v>49</v>
      </c>
      <c r="I3006" s="3" t="s">
        <v>39</v>
      </c>
      <c r="J3006" s="5">
        <v>45490</v>
      </c>
      <c r="K3006" s="4" t="b">
        <v>1</v>
      </c>
    </row>
    <row r="3007" spans="1:11" x14ac:dyDescent="0.25">
      <c r="A3007" s="6" t="s">
        <v>3254</v>
      </c>
      <c r="B3007" s="6" t="s">
        <v>22</v>
      </c>
      <c r="C3007" s="6" t="s">
        <v>42</v>
      </c>
      <c r="D3007" s="6" t="s">
        <v>454</v>
      </c>
      <c r="E3007" s="7">
        <v>260</v>
      </c>
      <c r="F3007" s="7">
        <v>20</v>
      </c>
      <c r="G3007" s="7">
        <v>520</v>
      </c>
      <c r="H3007" s="6" t="s">
        <v>25</v>
      </c>
      <c r="I3007" s="6" t="s">
        <v>39</v>
      </c>
      <c r="J3007" s="8">
        <v>44684</v>
      </c>
      <c r="K3007" s="7" t="b">
        <v>1</v>
      </c>
    </row>
    <row r="3008" spans="1:11" x14ac:dyDescent="0.25">
      <c r="A3008" s="3" t="s">
        <v>3255</v>
      </c>
      <c r="B3008" s="3" t="s">
        <v>18</v>
      </c>
      <c r="C3008" s="3" t="s">
        <v>23</v>
      </c>
      <c r="D3008" s="3" t="s">
        <v>48</v>
      </c>
      <c r="E3008" s="4">
        <v>365</v>
      </c>
      <c r="F3008" s="4">
        <v>40</v>
      </c>
      <c r="G3008" s="4">
        <v>1460</v>
      </c>
      <c r="H3008" s="3" t="s">
        <v>49</v>
      </c>
      <c r="I3008" s="3" t="s">
        <v>39</v>
      </c>
      <c r="J3008" s="5">
        <v>45540</v>
      </c>
      <c r="K3008" s="4" t="b">
        <v>0</v>
      </c>
    </row>
    <row r="3009" spans="1:11" x14ac:dyDescent="0.25">
      <c r="A3009" s="6" t="s">
        <v>3256</v>
      </c>
      <c r="B3009" s="6" t="s">
        <v>90</v>
      </c>
      <c r="C3009" s="6" t="s">
        <v>28</v>
      </c>
      <c r="D3009" s="6" t="s">
        <v>467</v>
      </c>
      <c r="E3009" s="7">
        <v>50</v>
      </c>
      <c r="F3009" s="7">
        <v>10</v>
      </c>
      <c r="G3009" s="7">
        <v>50</v>
      </c>
      <c r="H3009" s="6" t="s">
        <v>25</v>
      </c>
      <c r="I3009" s="6" t="s">
        <v>16</v>
      </c>
      <c r="J3009" s="8">
        <v>45112</v>
      </c>
      <c r="K3009" s="7" t="b">
        <v>1</v>
      </c>
    </row>
    <row r="3010" spans="1:11" x14ac:dyDescent="0.25">
      <c r="A3010" s="3" t="s">
        <v>3257</v>
      </c>
      <c r="B3010" s="3" t="s">
        <v>44</v>
      </c>
      <c r="C3010" s="3" t="s">
        <v>13</v>
      </c>
      <c r="D3010" s="3" t="s">
        <v>194</v>
      </c>
      <c r="E3010" s="4">
        <v>410</v>
      </c>
      <c r="F3010" s="4">
        <v>40</v>
      </c>
      <c r="G3010" s="4">
        <v>1640</v>
      </c>
      <c r="H3010" s="3" t="s">
        <v>25</v>
      </c>
      <c r="I3010" s="3" t="s">
        <v>16</v>
      </c>
      <c r="J3010" s="5">
        <v>45446</v>
      </c>
      <c r="K3010" s="4" t="b">
        <v>0</v>
      </c>
    </row>
    <row r="3011" spans="1:11" x14ac:dyDescent="0.25">
      <c r="A3011" s="6" t="s">
        <v>3258</v>
      </c>
      <c r="B3011" s="6" t="s">
        <v>109</v>
      </c>
      <c r="C3011" s="6" t="s">
        <v>13</v>
      </c>
      <c r="D3011" s="6" t="s">
        <v>14</v>
      </c>
      <c r="E3011" s="7">
        <v>185</v>
      </c>
      <c r="F3011" s="7">
        <v>30</v>
      </c>
      <c r="G3011" s="7">
        <v>555</v>
      </c>
      <c r="H3011" s="6" t="s">
        <v>15</v>
      </c>
      <c r="I3011" s="6" t="s">
        <v>16</v>
      </c>
      <c r="J3011" s="8">
        <v>45382</v>
      </c>
      <c r="K3011" s="7" t="b">
        <v>0</v>
      </c>
    </row>
    <row r="3012" spans="1:11" x14ac:dyDescent="0.25">
      <c r="A3012" s="3" t="s">
        <v>3259</v>
      </c>
      <c r="B3012" s="3" t="s">
        <v>64</v>
      </c>
      <c r="C3012" s="3" t="s">
        <v>67</v>
      </c>
      <c r="D3012" s="3" t="s">
        <v>359</v>
      </c>
      <c r="E3012" s="4">
        <v>50</v>
      </c>
      <c r="F3012" s="4">
        <v>50</v>
      </c>
      <c r="G3012" s="4">
        <v>250</v>
      </c>
      <c r="H3012" s="3" t="s">
        <v>25</v>
      </c>
      <c r="I3012" s="3" t="s">
        <v>16</v>
      </c>
      <c r="J3012" s="5">
        <v>45255</v>
      </c>
      <c r="K3012" s="4" t="b">
        <v>0</v>
      </c>
    </row>
    <row r="3013" spans="1:11" x14ac:dyDescent="0.25">
      <c r="A3013" s="6" t="s">
        <v>3260</v>
      </c>
      <c r="B3013" s="6" t="s">
        <v>70</v>
      </c>
      <c r="C3013" s="6" t="s">
        <v>131</v>
      </c>
      <c r="D3013" s="6" t="s">
        <v>745</v>
      </c>
      <c r="E3013" s="7">
        <v>380</v>
      </c>
      <c r="F3013" s="7">
        <v>50</v>
      </c>
      <c r="G3013" s="7">
        <v>1900</v>
      </c>
      <c r="H3013" s="6" t="s">
        <v>49</v>
      </c>
      <c r="I3013" s="6" t="s">
        <v>39</v>
      </c>
      <c r="J3013" s="8">
        <v>44583</v>
      </c>
      <c r="K3013" s="7"/>
    </row>
    <row r="3014" spans="1:11" x14ac:dyDescent="0.25">
      <c r="A3014" s="3" t="s">
        <v>3261</v>
      </c>
      <c r="B3014" s="3" t="s">
        <v>99</v>
      </c>
      <c r="C3014" s="3" t="s">
        <v>42</v>
      </c>
      <c r="D3014" s="3" t="s">
        <v>343</v>
      </c>
      <c r="E3014" s="4">
        <v>290</v>
      </c>
      <c r="F3014" s="4">
        <v>20</v>
      </c>
      <c r="G3014" s="4">
        <v>580</v>
      </c>
      <c r="H3014" s="3" t="s">
        <v>49</v>
      </c>
      <c r="I3014" s="3" t="s">
        <v>39</v>
      </c>
      <c r="J3014" s="5">
        <v>45495</v>
      </c>
      <c r="K3014" s="4" t="b">
        <v>1</v>
      </c>
    </row>
    <row r="3015" spans="1:11" x14ac:dyDescent="0.25">
      <c r="A3015" s="6" t="s">
        <v>3262</v>
      </c>
      <c r="B3015" s="6" t="s">
        <v>117</v>
      </c>
      <c r="C3015" s="6" t="s">
        <v>23</v>
      </c>
      <c r="D3015" s="6" t="s">
        <v>1166</v>
      </c>
      <c r="E3015" s="7">
        <v>95</v>
      </c>
      <c r="F3015" s="7">
        <v>100</v>
      </c>
      <c r="G3015" s="7">
        <v>950</v>
      </c>
      <c r="H3015" s="6" t="s">
        <v>15</v>
      </c>
      <c r="I3015" s="6" t="s">
        <v>39</v>
      </c>
      <c r="J3015" s="8">
        <v>45465</v>
      </c>
      <c r="K3015" s="7" t="b">
        <v>1</v>
      </c>
    </row>
    <row r="3016" spans="1:11" x14ac:dyDescent="0.25">
      <c r="A3016" s="3" t="s">
        <v>3263</v>
      </c>
      <c r="B3016" s="3" t="s">
        <v>114</v>
      </c>
      <c r="C3016" s="3" t="s">
        <v>13</v>
      </c>
      <c r="D3016" s="3" t="s">
        <v>57</v>
      </c>
      <c r="E3016" s="4">
        <v>395</v>
      </c>
      <c r="F3016" s="4">
        <v>70</v>
      </c>
      <c r="G3016" s="4">
        <v>2765</v>
      </c>
      <c r="H3016" s="3" t="s">
        <v>49</v>
      </c>
      <c r="I3016" s="3" t="s">
        <v>39</v>
      </c>
      <c r="J3016" s="5">
        <v>45207</v>
      </c>
      <c r="K3016" s="4" t="b">
        <v>1</v>
      </c>
    </row>
    <row r="3017" spans="1:11" x14ac:dyDescent="0.25">
      <c r="A3017" s="6" t="s">
        <v>3264</v>
      </c>
      <c r="B3017" s="6" t="s">
        <v>99</v>
      </c>
      <c r="C3017" s="6" t="s">
        <v>28</v>
      </c>
      <c r="D3017" s="6" t="s">
        <v>728</v>
      </c>
      <c r="E3017" s="7">
        <v>305</v>
      </c>
      <c r="F3017" s="7">
        <v>60</v>
      </c>
      <c r="G3017" s="7">
        <v>1830</v>
      </c>
      <c r="H3017" s="6" t="s">
        <v>25</v>
      </c>
      <c r="I3017" s="6" t="s">
        <v>39</v>
      </c>
      <c r="J3017" s="8">
        <v>45511</v>
      </c>
      <c r="K3017" s="7" t="b">
        <v>1</v>
      </c>
    </row>
    <row r="3018" spans="1:11" x14ac:dyDescent="0.25">
      <c r="A3018" s="3" t="s">
        <v>3265</v>
      </c>
      <c r="B3018" s="3" t="s">
        <v>12</v>
      </c>
      <c r="C3018" s="3" t="s">
        <v>13</v>
      </c>
      <c r="D3018" s="3" t="s">
        <v>134</v>
      </c>
      <c r="E3018" s="4">
        <v>200</v>
      </c>
      <c r="F3018" s="4">
        <v>40</v>
      </c>
      <c r="G3018" s="4">
        <v>800</v>
      </c>
      <c r="H3018" s="3" t="s">
        <v>15</v>
      </c>
      <c r="I3018" s="3" t="s">
        <v>16</v>
      </c>
      <c r="J3018" s="5">
        <v>44584</v>
      </c>
      <c r="K3018" s="4"/>
    </row>
    <row r="3019" spans="1:11" x14ac:dyDescent="0.25">
      <c r="A3019" s="6" t="s">
        <v>3266</v>
      </c>
      <c r="B3019" s="6" t="s">
        <v>12</v>
      </c>
      <c r="C3019" s="6" t="s">
        <v>42</v>
      </c>
      <c r="D3019" s="6" t="s">
        <v>147</v>
      </c>
      <c r="E3019" s="7">
        <v>140</v>
      </c>
      <c r="F3019" s="7">
        <v>60</v>
      </c>
      <c r="G3019" s="7">
        <v>840</v>
      </c>
      <c r="H3019" s="6" t="s">
        <v>15</v>
      </c>
      <c r="I3019" s="6" t="s">
        <v>16</v>
      </c>
      <c r="J3019" s="8">
        <v>44964</v>
      </c>
      <c r="K3019" s="7"/>
    </row>
    <row r="3020" spans="1:11" x14ac:dyDescent="0.25">
      <c r="A3020" s="3" t="s">
        <v>3267</v>
      </c>
      <c r="B3020" s="3" t="s">
        <v>169</v>
      </c>
      <c r="C3020" s="3" t="s">
        <v>19</v>
      </c>
      <c r="D3020" s="3" t="s">
        <v>554</v>
      </c>
      <c r="E3020" s="4">
        <v>365</v>
      </c>
      <c r="F3020" s="4">
        <v>90</v>
      </c>
      <c r="G3020" s="4">
        <v>3285</v>
      </c>
      <c r="H3020" s="3" t="s">
        <v>25</v>
      </c>
      <c r="I3020" s="3" t="s">
        <v>16</v>
      </c>
      <c r="J3020" s="5">
        <v>44932</v>
      </c>
      <c r="K3020" s="4" t="b">
        <v>0</v>
      </c>
    </row>
    <row r="3021" spans="1:11" x14ac:dyDescent="0.25">
      <c r="A3021" s="6" t="s">
        <v>3268</v>
      </c>
      <c r="B3021" s="6" t="s">
        <v>37</v>
      </c>
      <c r="C3021" s="6" t="s">
        <v>67</v>
      </c>
      <c r="D3021" s="6" t="s">
        <v>353</v>
      </c>
      <c r="E3021" s="7">
        <v>380</v>
      </c>
      <c r="F3021" s="7">
        <v>70</v>
      </c>
      <c r="G3021" s="7">
        <v>2660</v>
      </c>
      <c r="H3021" s="6" t="s">
        <v>25</v>
      </c>
      <c r="I3021" s="6" t="s">
        <v>39</v>
      </c>
      <c r="J3021" s="8">
        <v>44732</v>
      </c>
      <c r="K3021" s="7"/>
    </row>
    <row r="3022" spans="1:11" x14ac:dyDescent="0.25">
      <c r="A3022" s="3" t="s">
        <v>3269</v>
      </c>
      <c r="B3022" s="3" t="s">
        <v>31</v>
      </c>
      <c r="C3022" s="3" t="s">
        <v>67</v>
      </c>
      <c r="D3022" s="3" t="s">
        <v>370</v>
      </c>
      <c r="E3022" s="4">
        <v>365</v>
      </c>
      <c r="F3022" s="4">
        <v>90</v>
      </c>
      <c r="G3022" s="4">
        <v>3285</v>
      </c>
      <c r="H3022" s="3" t="s">
        <v>49</v>
      </c>
      <c r="I3022" s="3" t="s">
        <v>39</v>
      </c>
      <c r="J3022" s="5">
        <v>44937</v>
      </c>
      <c r="K3022" s="4" t="b">
        <v>1</v>
      </c>
    </row>
    <row r="3023" spans="1:11" x14ac:dyDescent="0.25">
      <c r="A3023" s="6" t="s">
        <v>3270</v>
      </c>
      <c r="B3023" s="6" t="s">
        <v>75</v>
      </c>
      <c r="C3023" s="6" t="s">
        <v>23</v>
      </c>
      <c r="D3023" s="6" t="s">
        <v>24</v>
      </c>
      <c r="E3023" s="7">
        <v>215</v>
      </c>
      <c r="F3023" s="7">
        <v>60</v>
      </c>
      <c r="G3023" s="7">
        <v>1290</v>
      </c>
      <c r="H3023" s="6" t="s">
        <v>25</v>
      </c>
      <c r="I3023" s="6" t="s">
        <v>39</v>
      </c>
      <c r="J3023" s="8">
        <v>44876</v>
      </c>
      <c r="K3023" s="7"/>
    </row>
    <row r="3024" spans="1:11" x14ac:dyDescent="0.25">
      <c r="A3024" s="3" t="s">
        <v>3271</v>
      </c>
      <c r="B3024" s="3" t="s">
        <v>22</v>
      </c>
      <c r="C3024" s="3" t="s">
        <v>13</v>
      </c>
      <c r="D3024" s="3" t="s">
        <v>521</v>
      </c>
      <c r="E3024" s="4">
        <v>155</v>
      </c>
      <c r="F3024" s="4">
        <v>60</v>
      </c>
      <c r="G3024" s="4">
        <v>930</v>
      </c>
      <c r="H3024" s="3" t="s">
        <v>49</v>
      </c>
      <c r="I3024" s="3" t="s">
        <v>16</v>
      </c>
      <c r="J3024" s="5">
        <v>44900</v>
      </c>
      <c r="K3024" s="4" t="b">
        <v>0</v>
      </c>
    </row>
    <row r="3025" spans="1:11" x14ac:dyDescent="0.25">
      <c r="A3025" s="6" t="s">
        <v>3272</v>
      </c>
      <c r="B3025" s="6" t="s">
        <v>44</v>
      </c>
      <c r="C3025" s="6" t="s">
        <v>131</v>
      </c>
      <c r="D3025" s="6" t="s">
        <v>140</v>
      </c>
      <c r="E3025" s="7">
        <v>110</v>
      </c>
      <c r="F3025" s="7">
        <v>30</v>
      </c>
      <c r="G3025" s="7">
        <v>330</v>
      </c>
      <c r="H3025" s="6" t="s">
        <v>25</v>
      </c>
      <c r="I3025" s="6" t="s">
        <v>16</v>
      </c>
      <c r="J3025" s="8">
        <v>45206</v>
      </c>
      <c r="K3025" s="7"/>
    </row>
    <row r="3026" spans="1:11" x14ac:dyDescent="0.25">
      <c r="A3026" s="3" t="s">
        <v>3273</v>
      </c>
      <c r="B3026" s="3" t="s">
        <v>78</v>
      </c>
      <c r="C3026" s="3" t="s">
        <v>131</v>
      </c>
      <c r="D3026" s="3" t="s">
        <v>35</v>
      </c>
      <c r="E3026" s="4">
        <v>65</v>
      </c>
      <c r="F3026" s="4"/>
      <c r="G3026" s="4"/>
      <c r="H3026" s="3" t="s">
        <v>15</v>
      </c>
      <c r="I3026" s="3" t="s">
        <v>39</v>
      </c>
      <c r="J3026" s="5">
        <v>44782</v>
      </c>
      <c r="K3026" s="4"/>
    </row>
    <row r="3027" spans="1:11" x14ac:dyDescent="0.25">
      <c r="A3027" s="6" t="s">
        <v>3274</v>
      </c>
      <c r="B3027" s="6" t="s">
        <v>37</v>
      </c>
      <c r="C3027" s="6" t="s">
        <v>13</v>
      </c>
      <c r="D3027" s="6" t="s">
        <v>167</v>
      </c>
      <c r="E3027" s="7">
        <v>215</v>
      </c>
      <c r="F3027" s="7">
        <v>40</v>
      </c>
      <c r="G3027" s="7">
        <v>860</v>
      </c>
      <c r="H3027" s="6" t="s">
        <v>25</v>
      </c>
      <c r="I3027" s="6" t="s">
        <v>39</v>
      </c>
      <c r="J3027" s="8">
        <v>45084</v>
      </c>
      <c r="K3027" s="7" t="b">
        <v>1</v>
      </c>
    </row>
    <row r="3028" spans="1:11" x14ac:dyDescent="0.25">
      <c r="A3028" s="3" t="s">
        <v>3275</v>
      </c>
      <c r="B3028" s="3" t="s">
        <v>99</v>
      </c>
      <c r="C3028" s="3" t="s">
        <v>67</v>
      </c>
      <c r="D3028" s="3" t="s">
        <v>323</v>
      </c>
      <c r="E3028" s="4">
        <v>320</v>
      </c>
      <c r="F3028" s="4">
        <v>100</v>
      </c>
      <c r="G3028" s="4">
        <v>3200</v>
      </c>
      <c r="H3028" s="3" t="s">
        <v>25</v>
      </c>
      <c r="I3028" s="3" t="s">
        <v>16</v>
      </c>
      <c r="J3028" s="5">
        <v>44984</v>
      </c>
      <c r="K3028" s="4"/>
    </row>
    <row r="3029" spans="1:11" x14ac:dyDescent="0.25">
      <c r="A3029" s="6" t="s">
        <v>3276</v>
      </c>
      <c r="B3029" s="6" t="s">
        <v>117</v>
      </c>
      <c r="C3029" s="6" t="s">
        <v>131</v>
      </c>
      <c r="D3029" s="6" t="s">
        <v>35</v>
      </c>
      <c r="E3029" s="7"/>
      <c r="F3029" s="7">
        <v>10</v>
      </c>
      <c r="G3029" s="7">
        <v>350</v>
      </c>
      <c r="H3029" s="6" t="s">
        <v>15</v>
      </c>
      <c r="I3029" s="6" t="s">
        <v>16</v>
      </c>
      <c r="J3029" s="8">
        <v>45239</v>
      </c>
      <c r="K3029" s="7"/>
    </row>
    <row r="3030" spans="1:11" x14ac:dyDescent="0.25">
      <c r="A3030" s="3" t="s">
        <v>3277</v>
      </c>
      <c r="B3030" s="3" t="s">
        <v>31</v>
      </c>
      <c r="C3030" s="3" t="s">
        <v>67</v>
      </c>
      <c r="D3030" s="3" t="s">
        <v>368</v>
      </c>
      <c r="E3030" s="4">
        <v>215</v>
      </c>
      <c r="F3030" s="4">
        <v>60</v>
      </c>
      <c r="G3030" s="4">
        <v>1290</v>
      </c>
      <c r="H3030" s="3" t="s">
        <v>25</v>
      </c>
      <c r="I3030" s="3" t="s">
        <v>39</v>
      </c>
      <c r="J3030" s="5">
        <v>44783</v>
      </c>
      <c r="K3030" s="4" t="b">
        <v>1</v>
      </c>
    </row>
    <row r="3031" spans="1:11" x14ac:dyDescent="0.25">
      <c r="A3031" s="6" t="s">
        <v>3278</v>
      </c>
      <c r="B3031" s="6" t="s">
        <v>99</v>
      </c>
      <c r="C3031" s="6" t="s">
        <v>13</v>
      </c>
      <c r="D3031" s="6" t="s">
        <v>456</v>
      </c>
      <c r="E3031" s="7">
        <v>260</v>
      </c>
      <c r="F3031" s="7">
        <v>70</v>
      </c>
      <c r="G3031" s="7">
        <v>1820</v>
      </c>
      <c r="H3031" s="6" t="s">
        <v>25</v>
      </c>
      <c r="I3031" s="6" t="s">
        <v>16</v>
      </c>
      <c r="J3031" s="8">
        <v>45404</v>
      </c>
      <c r="K3031" s="7"/>
    </row>
    <row r="3032" spans="1:11" x14ac:dyDescent="0.25">
      <c r="A3032" s="3" t="s">
        <v>3279</v>
      </c>
      <c r="B3032" s="3" t="s">
        <v>27</v>
      </c>
      <c r="C3032" s="3" t="s">
        <v>131</v>
      </c>
      <c r="D3032" s="3" t="s">
        <v>321</v>
      </c>
      <c r="E3032" s="4">
        <v>245</v>
      </c>
      <c r="F3032" s="4">
        <v>40</v>
      </c>
      <c r="G3032" s="4">
        <v>980</v>
      </c>
      <c r="H3032" s="3" t="s">
        <v>49</v>
      </c>
      <c r="I3032" s="3" t="s">
        <v>39</v>
      </c>
      <c r="J3032" s="5">
        <v>45088</v>
      </c>
      <c r="K3032" s="4" t="b">
        <v>1</v>
      </c>
    </row>
    <row r="3033" spans="1:11" x14ac:dyDescent="0.25">
      <c r="A3033" s="6" t="s">
        <v>3280</v>
      </c>
      <c r="B3033" s="6" t="s">
        <v>70</v>
      </c>
      <c r="C3033" s="6" t="s">
        <v>28</v>
      </c>
      <c r="D3033" s="6" t="s">
        <v>479</v>
      </c>
      <c r="E3033" s="7">
        <v>80</v>
      </c>
      <c r="F3033" s="7">
        <v>30</v>
      </c>
      <c r="G3033" s="7">
        <v>240</v>
      </c>
      <c r="H3033" s="6" t="s">
        <v>25</v>
      </c>
      <c r="I3033" s="6" t="s">
        <v>16</v>
      </c>
      <c r="J3033" s="8">
        <v>44860</v>
      </c>
      <c r="K3033" s="7" t="b">
        <v>0</v>
      </c>
    </row>
    <row r="3034" spans="1:11" x14ac:dyDescent="0.25">
      <c r="A3034" s="3" t="s">
        <v>3281</v>
      </c>
      <c r="B3034" s="3" t="s">
        <v>114</v>
      </c>
      <c r="C3034" s="3" t="s">
        <v>13</v>
      </c>
      <c r="D3034" s="3" t="s">
        <v>97</v>
      </c>
      <c r="E3034" s="4">
        <v>125</v>
      </c>
      <c r="F3034" s="4">
        <v>90</v>
      </c>
      <c r="G3034" s="4">
        <v>1125</v>
      </c>
      <c r="H3034" s="3" t="s">
        <v>25</v>
      </c>
      <c r="I3034" s="3" t="s">
        <v>39</v>
      </c>
      <c r="J3034" s="5">
        <v>44798</v>
      </c>
      <c r="K3034" s="4"/>
    </row>
    <row r="3035" spans="1:11" x14ac:dyDescent="0.25">
      <c r="A3035" s="6" t="s">
        <v>3282</v>
      </c>
      <c r="B3035" s="6" t="s">
        <v>66</v>
      </c>
      <c r="C3035" s="6" t="s">
        <v>32</v>
      </c>
      <c r="D3035" s="6" t="s">
        <v>1319</v>
      </c>
      <c r="E3035" s="7">
        <v>350</v>
      </c>
      <c r="F3035" s="7">
        <v>80</v>
      </c>
      <c r="G3035" s="7">
        <v>2800</v>
      </c>
      <c r="H3035" s="6" t="s">
        <v>49</v>
      </c>
      <c r="I3035" s="6" t="s">
        <v>39</v>
      </c>
      <c r="J3035" s="8">
        <v>45454</v>
      </c>
      <c r="K3035" s="7"/>
    </row>
    <row r="3036" spans="1:11" x14ac:dyDescent="0.25">
      <c r="A3036" s="3" t="s">
        <v>3283</v>
      </c>
      <c r="B3036" s="3" t="s">
        <v>37</v>
      </c>
      <c r="C3036" s="3" t="s">
        <v>32</v>
      </c>
      <c r="D3036" s="3" t="s">
        <v>129</v>
      </c>
      <c r="E3036" s="4">
        <v>215</v>
      </c>
      <c r="F3036" s="4">
        <v>60</v>
      </c>
      <c r="G3036" s="4">
        <v>1290</v>
      </c>
      <c r="H3036" s="3" t="s">
        <v>25</v>
      </c>
      <c r="I3036" s="3" t="s">
        <v>16</v>
      </c>
      <c r="J3036" s="5">
        <v>45552</v>
      </c>
      <c r="K3036" s="4" t="b">
        <v>1</v>
      </c>
    </row>
    <row r="3037" spans="1:11" x14ac:dyDescent="0.25">
      <c r="A3037" s="6" t="s">
        <v>3284</v>
      </c>
      <c r="B3037" s="6" t="s">
        <v>109</v>
      </c>
      <c r="C3037" s="6" t="s">
        <v>19</v>
      </c>
      <c r="D3037" s="6" t="s">
        <v>211</v>
      </c>
      <c r="E3037" s="7">
        <v>95</v>
      </c>
      <c r="F3037" s="7">
        <v>60</v>
      </c>
      <c r="G3037" s="7">
        <v>570</v>
      </c>
      <c r="H3037" s="6" t="s">
        <v>15</v>
      </c>
      <c r="I3037" s="6" t="s">
        <v>16</v>
      </c>
      <c r="J3037" s="8">
        <v>44599</v>
      </c>
      <c r="K3037" s="7" t="b">
        <v>0</v>
      </c>
    </row>
    <row r="3038" spans="1:11" x14ac:dyDescent="0.25">
      <c r="A3038" s="3" t="s">
        <v>3285</v>
      </c>
      <c r="B3038" s="3" t="s">
        <v>117</v>
      </c>
      <c r="C3038" s="3" t="s">
        <v>23</v>
      </c>
      <c r="D3038" s="3" t="s">
        <v>384</v>
      </c>
      <c r="E3038" s="4">
        <v>410</v>
      </c>
      <c r="F3038" s="4">
        <v>100</v>
      </c>
      <c r="G3038" s="4">
        <v>4100</v>
      </c>
      <c r="H3038" s="3" t="s">
        <v>15</v>
      </c>
      <c r="I3038" s="3" t="s">
        <v>16</v>
      </c>
      <c r="J3038" s="5">
        <v>44731</v>
      </c>
      <c r="K3038" s="4" t="b">
        <v>1</v>
      </c>
    </row>
    <row r="3039" spans="1:11" x14ac:dyDescent="0.25">
      <c r="A3039" s="6" t="s">
        <v>3286</v>
      </c>
      <c r="B3039" s="6" t="s">
        <v>12</v>
      </c>
      <c r="C3039" s="6" t="s">
        <v>23</v>
      </c>
      <c r="D3039" s="6" t="s">
        <v>24</v>
      </c>
      <c r="E3039" s="7">
        <v>215</v>
      </c>
      <c r="F3039" s="7">
        <v>30</v>
      </c>
      <c r="G3039" s="7">
        <v>645</v>
      </c>
      <c r="H3039" s="6" t="s">
        <v>49</v>
      </c>
      <c r="I3039" s="6" t="s">
        <v>39</v>
      </c>
      <c r="J3039" s="8">
        <v>44684</v>
      </c>
      <c r="K3039" s="7" t="b">
        <v>0</v>
      </c>
    </row>
    <row r="3040" spans="1:11" x14ac:dyDescent="0.25">
      <c r="A3040" s="3" t="s">
        <v>3287</v>
      </c>
      <c r="B3040" s="3" t="s">
        <v>114</v>
      </c>
      <c r="C3040" s="3" t="s">
        <v>23</v>
      </c>
      <c r="D3040" s="3" t="s">
        <v>552</v>
      </c>
      <c r="E3040" s="4">
        <v>110</v>
      </c>
      <c r="F3040" s="4">
        <v>70</v>
      </c>
      <c r="G3040" s="4">
        <v>770</v>
      </c>
      <c r="H3040" s="3" t="s">
        <v>49</v>
      </c>
      <c r="I3040" s="3" t="s">
        <v>16</v>
      </c>
      <c r="J3040" s="5">
        <v>45139</v>
      </c>
      <c r="K3040" s="4" t="b">
        <v>1</v>
      </c>
    </row>
    <row r="3041" spans="1:11" x14ac:dyDescent="0.25">
      <c r="A3041" s="6" t="s">
        <v>3288</v>
      </c>
      <c r="B3041" s="6" t="s">
        <v>41</v>
      </c>
      <c r="C3041" s="6" t="s">
        <v>32</v>
      </c>
      <c r="D3041" s="6" t="s">
        <v>238</v>
      </c>
      <c r="E3041" s="7">
        <v>170</v>
      </c>
      <c r="F3041" s="7">
        <v>100</v>
      </c>
      <c r="G3041" s="7">
        <v>1700</v>
      </c>
      <c r="H3041" s="6" t="s">
        <v>15</v>
      </c>
      <c r="I3041" s="6" t="s">
        <v>16</v>
      </c>
      <c r="J3041" s="8">
        <v>45489</v>
      </c>
      <c r="K3041" s="7"/>
    </row>
    <row r="3042" spans="1:11" x14ac:dyDescent="0.25">
      <c r="A3042" s="3" t="s">
        <v>3289</v>
      </c>
      <c r="B3042" s="3" t="s">
        <v>169</v>
      </c>
      <c r="C3042" s="3" t="s">
        <v>67</v>
      </c>
      <c r="D3042" s="3" t="s">
        <v>247</v>
      </c>
      <c r="E3042" s="4">
        <v>155</v>
      </c>
      <c r="F3042" s="4">
        <v>100</v>
      </c>
      <c r="G3042" s="4">
        <v>1550</v>
      </c>
      <c r="H3042" s="3" t="s">
        <v>25</v>
      </c>
      <c r="I3042" s="3" t="s">
        <v>16</v>
      </c>
      <c r="J3042" s="5">
        <v>44807</v>
      </c>
      <c r="K3042" s="4"/>
    </row>
    <row r="3043" spans="1:11" x14ac:dyDescent="0.25">
      <c r="A3043" s="6" t="s">
        <v>3290</v>
      </c>
      <c r="B3043" s="6" t="s">
        <v>117</v>
      </c>
      <c r="C3043" s="6" t="s">
        <v>32</v>
      </c>
      <c r="D3043" s="6" t="s">
        <v>264</v>
      </c>
      <c r="E3043" s="7">
        <v>395</v>
      </c>
      <c r="F3043" s="7">
        <v>50</v>
      </c>
      <c r="G3043" s="7">
        <v>1975</v>
      </c>
      <c r="H3043" s="6" t="s">
        <v>15</v>
      </c>
      <c r="I3043" s="6" t="s">
        <v>39</v>
      </c>
      <c r="J3043" s="8">
        <v>45201</v>
      </c>
      <c r="K3043" s="7" t="b">
        <v>0</v>
      </c>
    </row>
    <row r="3044" spans="1:11" x14ac:dyDescent="0.25">
      <c r="A3044" s="3" t="s">
        <v>3291</v>
      </c>
      <c r="B3044" s="3" t="s">
        <v>27</v>
      </c>
      <c r="C3044" s="3" t="s">
        <v>42</v>
      </c>
      <c r="D3044" s="3" t="s">
        <v>304</v>
      </c>
      <c r="E3044" s="4">
        <v>155</v>
      </c>
      <c r="F3044" s="4">
        <v>40</v>
      </c>
      <c r="G3044" s="4">
        <v>620</v>
      </c>
      <c r="H3044" s="3" t="s">
        <v>15</v>
      </c>
      <c r="I3044" s="3" t="s">
        <v>39</v>
      </c>
      <c r="J3044" s="5">
        <v>45234</v>
      </c>
      <c r="K3044" s="4" t="b">
        <v>0</v>
      </c>
    </row>
    <row r="3045" spans="1:11" x14ac:dyDescent="0.25">
      <c r="A3045" s="6" t="s">
        <v>3292</v>
      </c>
      <c r="B3045" s="6" t="s">
        <v>47</v>
      </c>
      <c r="C3045" s="6" t="s">
        <v>67</v>
      </c>
      <c r="D3045" s="6" t="s">
        <v>120</v>
      </c>
      <c r="E3045" s="7">
        <v>185</v>
      </c>
      <c r="F3045" s="7">
        <v>50</v>
      </c>
      <c r="G3045" s="7">
        <v>925</v>
      </c>
      <c r="H3045" s="6" t="s">
        <v>15</v>
      </c>
      <c r="I3045" s="6" t="s">
        <v>39</v>
      </c>
      <c r="J3045" s="8">
        <v>45015</v>
      </c>
      <c r="K3045" s="7" t="b">
        <v>1</v>
      </c>
    </row>
    <row r="3046" spans="1:11" x14ac:dyDescent="0.25">
      <c r="A3046" s="3" t="s">
        <v>3293</v>
      </c>
      <c r="B3046" s="3" t="s">
        <v>37</v>
      </c>
      <c r="C3046" s="3" t="s">
        <v>19</v>
      </c>
      <c r="D3046" s="3" t="s">
        <v>35</v>
      </c>
      <c r="E3046" s="4">
        <v>155</v>
      </c>
      <c r="F3046" s="4"/>
      <c r="G3046" s="4"/>
      <c r="H3046" s="3" t="s">
        <v>25</v>
      </c>
      <c r="I3046" s="3" t="s">
        <v>16</v>
      </c>
      <c r="J3046" s="5">
        <v>45675</v>
      </c>
      <c r="K3046" s="4" t="b">
        <v>0</v>
      </c>
    </row>
    <row r="3047" spans="1:11" x14ac:dyDescent="0.25">
      <c r="A3047" s="6" t="s">
        <v>3294</v>
      </c>
      <c r="B3047" s="6" t="s">
        <v>12</v>
      </c>
      <c r="C3047" s="6" t="s">
        <v>23</v>
      </c>
      <c r="D3047" s="6" t="s">
        <v>278</v>
      </c>
      <c r="E3047" s="7">
        <v>305</v>
      </c>
      <c r="F3047" s="7">
        <v>90</v>
      </c>
      <c r="G3047" s="7">
        <v>2745</v>
      </c>
      <c r="H3047" s="6" t="s">
        <v>25</v>
      </c>
      <c r="I3047" s="6" t="s">
        <v>39</v>
      </c>
      <c r="J3047" s="8">
        <v>45089</v>
      </c>
      <c r="K3047" s="7"/>
    </row>
    <row r="3048" spans="1:11" x14ac:dyDescent="0.25">
      <c r="A3048" s="3" t="s">
        <v>3295</v>
      </c>
      <c r="B3048" s="3" t="s">
        <v>90</v>
      </c>
      <c r="C3048" s="3" t="s">
        <v>28</v>
      </c>
      <c r="D3048" s="3" t="s">
        <v>35</v>
      </c>
      <c r="E3048" s="4">
        <v>320</v>
      </c>
      <c r="F3048" s="4"/>
      <c r="G3048" s="4"/>
      <c r="H3048" s="3" t="s">
        <v>15</v>
      </c>
      <c r="I3048" s="3" t="s">
        <v>39</v>
      </c>
      <c r="J3048" s="5">
        <v>45026</v>
      </c>
      <c r="K3048" s="4" t="b">
        <v>0</v>
      </c>
    </row>
    <row r="3049" spans="1:11" x14ac:dyDescent="0.25">
      <c r="A3049" s="6" t="s">
        <v>3296</v>
      </c>
      <c r="B3049" s="6" t="s">
        <v>44</v>
      </c>
      <c r="C3049" s="6" t="s">
        <v>28</v>
      </c>
      <c r="D3049" s="6" t="s">
        <v>175</v>
      </c>
      <c r="E3049" s="7">
        <v>95</v>
      </c>
      <c r="F3049" s="7">
        <v>70</v>
      </c>
      <c r="G3049" s="7">
        <v>665</v>
      </c>
      <c r="H3049" s="6" t="s">
        <v>25</v>
      </c>
      <c r="I3049" s="6" t="s">
        <v>39</v>
      </c>
      <c r="J3049" s="8">
        <v>44670</v>
      </c>
      <c r="K3049" s="7" t="b">
        <v>0</v>
      </c>
    </row>
    <row r="3050" spans="1:11" x14ac:dyDescent="0.25">
      <c r="A3050" s="3" t="s">
        <v>3297</v>
      </c>
      <c r="B3050" s="3" t="s">
        <v>78</v>
      </c>
      <c r="C3050" s="3" t="s">
        <v>23</v>
      </c>
      <c r="D3050" s="3" t="s">
        <v>599</v>
      </c>
      <c r="E3050" s="4">
        <v>125</v>
      </c>
      <c r="F3050" s="4">
        <v>60</v>
      </c>
      <c r="G3050" s="4">
        <v>750</v>
      </c>
      <c r="H3050" s="3" t="s">
        <v>15</v>
      </c>
      <c r="I3050" s="3" t="s">
        <v>39</v>
      </c>
      <c r="J3050" s="5">
        <v>44591</v>
      </c>
      <c r="K3050" s="4" t="b">
        <v>0</v>
      </c>
    </row>
    <row r="3051" spans="1:11" x14ac:dyDescent="0.25">
      <c r="A3051" s="6" t="s">
        <v>3298</v>
      </c>
      <c r="B3051" s="6" t="s">
        <v>101</v>
      </c>
      <c r="C3051" s="6" t="s">
        <v>42</v>
      </c>
      <c r="D3051" s="6" t="s">
        <v>282</v>
      </c>
      <c r="E3051" s="7">
        <v>50</v>
      </c>
      <c r="F3051" s="7">
        <v>30</v>
      </c>
      <c r="G3051" s="7">
        <v>150</v>
      </c>
      <c r="H3051" s="6" t="s">
        <v>25</v>
      </c>
      <c r="I3051" s="6" t="s">
        <v>39</v>
      </c>
      <c r="J3051" s="8">
        <v>44846</v>
      </c>
      <c r="K3051" s="7" t="b">
        <v>1</v>
      </c>
    </row>
    <row r="3052" spans="1:11" x14ac:dyDescent="0.25">
      <c r="A3052" s="3" t="s">
        <v>3299</v>
      </c>
      <c r="B3052" s="3" t="s">
        <v>66</v>
      </c>
      <c r="C3052" s="3" t="s">
        <v>28</v>
      </c>
      <c r="D3052" s="3" t="s">
        <v>571</v>
      </c>
      <c r="E3052" s="4">
        <v>290</v>
      </c>
      <c r="F3052" s="4">
        <v>90</v>
      </c>
      <c r="G3052" s="4">
        <v>2610</v>
      </c>
      <c r="H3052" s="3" t="s">
        <v>15</v>
      </c>
      <c r="I3052" s="3" t="s">
        <v>16</v>
      </c>
      <c r="J3052" s="5">
        <v>44860</v>
      </c>
      <c r="K3052" s="4" t="b">
        <v>0</v>
      </c>
    </row>
    <row r="3053" spans="1:11" x14ac:dyDescent="0.25">
      <c r="A3053" s="6" t="s">
        <v>3300</v>
      </c>
      <c r="B3053" s="6" t="s">
        <v>75</v>
      </c>
      <c r="C3053" s="6" t="s">
        <v>28</v>
      </c>
      <c r="D3053" s="6" t="s">
        <v>479</v>
      </c>
      <c r="E3053" s="7">
        <v>80</v>
      </c>
      <c r="F3053" s="7">
        <v>90</v>
      </c>
      <c r="G3053" s="7">
        <v>720</v>
      </c>
      <c r="H3053" s="6" t="s">
        <v>49</v>
      </c>
      <c r="I3053" s="6" t="s">
        <v>39</v>
      </c>
      <c r="J3053" s="8">
        <v>45623</v>
      </c>
      <c r="K3053" s="7"/>
    </row>
    <row r="3054" spans="1:11" x14ac:dyDescent="0.25">
      <c r="A3054" s="3" t="s">
        <v>3301</v>
      </c>
      <c r="B3054" s="3" t="s">
        <v>117</v>
      </c>
      <c r="C3054" s="3" t="s">
        <v>42</v>
      </c>
      <c r="D3054" s="3" t="s">
        <v>198</v>
      </c>
      <c r="E3054" s="4">
        <v>350</v>
      </c>
      <c r="F3054" s="4">
        <v>30</v>
      </c>
      <c r="G3054" s="4">
        <v>1050</v>
      </c>
      <c r="H3054" s="3" t="s">
        <v>25</v>
      </c>
      <c r="I3054" s="3" t="s">
        <v>39</v>
      </c>
      <c r="J3054" s="5">
        <v>45407</v>
      </c>
      <c r="K3054" s="4" t="b">
        <v>1</v>
      </c>
    </row>
    <row r="3055" spans="1:11" x14ac:dyDescent="0.25">
      <c r="A3055" s="6" t="s">
        <v>3302</v>
      </c>
      <c r="B3055" s="6" t="s">
        <v>18</v>
      </c>
      <c r="C3055" s="6" t="s">
        <v>131</v>
      </c>
      <c r="D3055" s="6" t="s">
        <v>35</v>
      </c>
      <c r="E3055" s="7"/>
      <c r="F3055" s="7">
        <v>10</v>
      </c>
      <c r="G3055" s="7">
        <v>260</v>
      </c>
      <c r="H3055" s="6" t="s">
        <v>49</v>
      </c>
      <c r="I3055" s="6" t="s">
        <v>39</v>
      </c>
      <c r="J3055" s="8">
        <v>44587</v>
      </c>
      <c r="K3055" s="7" t="b">
        <v>1</v>
      </c>
    </row>
    <row r="3056" spans="1:11" x14ac:dyDescent="0.25">
      <c r="A3056" s="3" t="s">
        <v>3303</v>
      </c>
      <c r="B3056" s="3" t="s">
        <v>101</v>
      </c>
      <c r="C3056" s="3" t="s">
        <v>19</v>
      </c>
      <c r="D3056" s="3" t="s">
        <v>274</v>
      </c>
      <c r="E3056" s="4">
        <v>395</v>
      </c>
      <c r="F3056" s="4">
        <v>60</v>
      </c>
      <c r="G3056" s="4">
        <v>2370</v>
      </c>
      <c r="H3056" s="3" t="s">
        <v>49</v>
      </c>
      <c r="I3056" s="3" t="s">
        <v>39</v>
      </c>
      <c r="J3056" s="5">
        <v>45603</v>
      </c>
      <c r="K3056" s="4" t="b">
        <v>1</v>
      </c>
    </row>
    <row r="3057" spans="1:11" x14ac:dyDescent="0.25">
      <c r="A3057" s="6" t="s">
        <v>3304</v>
      </c>
      <c r="B3057" s="6" t="s">
        <v>70</v>
      </c>
      <c r="C3057" s="6" t="s">
        <v>32</v>
      </c>
      <c r="D3057" s="6" t="s">
        <v>186</v>
      </c>
      <c r="E3057" s="7">
        <v>335</v>
      </c>
      <c r="F3057" s="7">
        <v>50</v>
      </c>
      <c r="G3057" s="7">
        <v>1675</v>
      </c>
      <c r="H3057" s="6" t="s">
        <v>15</v>
      </c>
      <c r="I3057" s="6" t="s">
        <v>39</v>
      </c>
      <c r="J3057" s="8">
        <v>45299</v>
      </c>
      <c r="K3057" s="7"/>
    </row>
    <row r="3058" spans="1:11" x14ac:dyDescent="0.25">
      <c r="A3058" s="3" t="s">
        <v>3305</v>
      </c>
      <c r="B3058" s="3" t="s">
        <v>37</v>
      </c>
      <c r="C3058" s="3" t="s">
        <v>19</v>
      </c>
      <c r="D3058" s="3" t="s">
        <v>153</v>
      </c>
      <c r="E3058" s="4">
        <v>125</v>
      </c>
      <c r="F3058" s="4">
        <v>70</v>
      </c>
      <c r="G3058" s="4">
        <v>875</v>
      </c>
      <c r="H3058" s="3" t="s">
        <v>25</v>
      </c>
      <c r="I3058" s="3" t="s">
        <v>39</v>
      </c>
      <c r="J3058" s="5">
        <v>44887</v>
      </c>
      <c r="K3058" s="4" t="b">
        <v>0</v>
      </c>
    </row>
    <row r="3059" spans="1:11" x14ac:dyDescent="0.25">
      <c r="A3059" s="6" t="s">
        <v>3306</v>
      </c>
      <c r="B3059" s="6" t="s">
        <v>101</v>
      </c>
      <c r="C3059" s="6" t="s">
        <v>13</v>
      </c>
      <c r="D3059" s="6" t="s">
        <v>93</v>
      </c>
      <c r="E3059" s="7">
        <v>365</v>
      </c>
      <c r="F3059" s="7">
        <v>100</v>
      </c>
      <c r="G3059" s="7">
        <v>3650</v>
      </c>
      <c r="H3059" s="6" t="s">
        <v>49</v>
      </c>
      <c r="I3059" s="6" t="s">
        <v>39</v>
      </c>
      <c r="J3059" s="8">
        <v>45054</v>
      </c>
      <c r="K3059" s="7"/>
    </row>
    <row r="3060" spans="1:11" x14ac:dyDescent="0.25">
      <c r="A3060" s="3" t="s">
        <v>3307</v>
      </c>
      <c r="B3060" s="3" t="s">
        <v>37</v>
      </c>
      <c r="C3060" s="3" t="s">
        <v>28</v>
      </c>
      <c r="D3060" s="3" t="s">
        <v>259</v>
      </c>
      <c r="E3060" s="4">
        <v>335</v>
      </c>
      <c r="F3060" s="4">
        <v>30</v>
      </c>
      <c r="G3060" s="4">
        <v>1005</v>
      </c>
      <c r="H3060" s="3" t="s">
        <v>49</v>
      </c>
      <c r="I3060" s="3" t="s">
        <v>16</v>
      </c>
      <c r="J3060" s="5">
        <v>44592</v>
      </c>
      <c r="K3060" s="4"/>
    </row>
    <row r="3061" spans="1:11" x14ac:dyDescent="0.25">
      <c r="A3061" s="6" t="s">
        <v>3308</v>
      </c>
      <c r="B3061" s="6" t="s">
        <v>56</v>
      </c>
      <c r="C3061" s="6" t="s">
        <v>67</v>
      </c>
      <c r="D3061" s="6" t="s">
        <v>353</v>
      </c>
      <c r="E3061" s="7">
        <v>380</v>
      </c>
      <c r="F3061" s="7">
        <v>20</v>
      </c>
      <c r="G3061" s="7">
        <v>760</v>
      </c>
      <c r="H3061" s="6" t="s">
        <v>49</v>
      </c>
      <c r="I3061" s="6" t="s">
        <v>39</v>
      </c>
      <c r="J3061" s="8">
        <v>44867</v>
      </c>
      <c r="K3061" s="7" t="b">
        <v>0</v>
      </c>
    </row>
    <row r="3062" spans="1:11" x14ac:dyDescent="0.25">
      <c r="A3062" s="3" t="s">
        <v>3309</v>
      </c>
      <c r="B3062" s="3" t="s">
        <v>31</v>
      </c>
      <c r="C3062" s="3" t="s">
        <v>13</v>
      </c>
      <c r="D3062" s="3" t="s">
        <v>373</v>
      </c>
      <c r="E3062" s="4">
        <v>230</v>
      </c>
      <c r="F3062" s="4">
        <v>80</v>
      </c>
      <c r="G3062" s="4">
        <v>1840</v>
      </c>
      <c r="H3062" s="3" t="s">
        <v>25</v>
      </c>
      <c r="I3062" s="3" t="s">
        <v>16</v>
      </c>
      <c r="J3062" s="5">
        <v>44847</v>
      </c>
      <c r="K3062" s="4" t="b">
        <v>0</v>
      </c>
    </row>
    <row r="3063" spans="1:11" x14ac:dyDescent="0.25">
      <c r="A3063" s="6" t="s">
        <v>3310</v>
      </c>
      <c r="B3063" s="6" t="s">
        <v>64</v>
      </c>
      <c r="C3063" s="6" t="s">
        <v>13</v>
      </c>
      <c r="D3063" s="6" t="s">
        <v>179</v>
      </c>
      <c r="E3063" s="7">
        <v>140</v>
      </c>
      <c r="F3063" s="7">
        <v>20</v>
      </c>
      <c r="G3063" s="7">
        <v>280</v>
      </c>
      <c r="H3063" s="6" t="s">
        <v>15</v>
      </c>
      <c r="I3063" s="6" t="s">
        <v>39</v>
      </c>
      <c r="J3063" s="8">
        <v>44602</v>
      </c>
      <c r="K3063" s="7" t="b">
        <v>0</v>
      </c>
    </row>
    <row r="3064" spans="1:11" x14ac:dyDescent="0.25">
      <c r="A3064" s="3" t="s">
        <v>3311</v>
      </c>
      <c r="B3064" s="3" t="s">
        <v>90</v>
      </c>
      <c r="C3064" s="3" t="s">
        <v>23</v>
      </c>
      <c r="D3064" s="3" t="s">
        <v>384</v>
      </c>
      <c r="E3064" s="4">
        <v>410</v>
      </c>
      <c r="F3064" s="4">
        <v>40</v>
      </c>
      <c r="G3064" s="4">
        <v>1640</v>
      </c>
      <c r="H3064" s="3" t="s">
        <v>49</v>
      </c>
      <c r="I3064" s="3" t="s">
        <v>16</v>
      </c>
      <c r="J3064" s="5">
        <v>45291</v>
      </c>
      <c r="K3064" s="4" t="b">
        <v>0</v>
      </c>
    </row>
    <row r="3065" spans="1:11" x14ac:dyDescent="0.25">
      <c r="A3065" s="6" t="s">
        <v>3312</v>
      </c>
      <c r="B3065" s="6" t="s">
        <v>56</v>
      </c>
      <c r="C3065" s="6" t="s">
        <v>19</v>
      </c>
      <c r="D3065" s="6" t="s">
        <v>143</v>
      </c>
      <c r="E3065" s="7">
        <v>320</v>
      </c>
      <c r="F3065" s="7">
        <v>90</v>
      </c>
      <c r="G3065" s="7">
        <v>2880</v>
      </c>
      <c r="H3065" s="6" t="s">
        <v>25</v>
      </c>
      <c r="I3065" s="6" t="s">
        <v>16</v>
      </c>
      <c r="J3065" s="8">
        <v>44981</v>
      </c>
      <c r="K3065" s="7" t="b">
        <v>1</v>
      </c>
    </row>
    <row r="3066" spans="1:11" x14ac:dyDescent="0.25">
      <c r="A3066" s="3" t="s">
        <v>3313</v>
      </c>
      <c r="B3066" s="3" t="s">
        <v>169</v>
      </c>
      <c r="C3066" s="3" t="s">
        <v>28</v>
      </c>
      <c r="D3066" s="3" t="s">
        <v>571</v>
      </c>
      <c r="E3066" s="4">
        <v>290</v>
      </c>
      <c r="F3066" s="4">
        <v>60</v>
      </c>
      <c r="G3066" s="4">
        <v>1740</v>
      </c>
      <c r="H3066" s="3" t="s">
        <v>49</v>
      </c>
      <c r="I3066" s="3" t="s">
        <v>39</v>
      </c>
      <c r="J3066" s="5">
        <v>45640</v>
      </c>
      <c r="K3066" s="4" t="b">
        <v>1</v>
      </c>
    </row>
    <row r="3067" spans="1:11" x14ac:dyDescent="0.25">
      <c r="A3067" s="6" t="s">
        <v>3314</v>
      </c>
      <c r="B3067" s="6" t="s">
        <v>70</v>
      </c>
      <c r="C3067" s="6" t="s">
        <v>28</v>
      </c>
      <c r="D3067" s="6" t="s">
        <v>259</v>
      </c>
      <c r="E3067" s="7">
        <v>335</v>
      </c>
      <c r="F3067" s="7">
        <v>90</v>
      </c>
      <c r="G3067" s="7">
        <v>3015</v>
      </c>
      <c r="H3067" s="6" t="s">
        <v>25</v>
      </c>
      <c r="I3067" s="6" t="s">
        <v>39</v>
      </c>
      <c r="J3067" s="8">
        <v>44563</v>
      </c>
      <c r="K3067" s="7" t="b">
        <v>1</v>
      </c>
    </row>
    <row r="3068" spans="1:11" x14ac:dyDescent="0.25">
      <c r="A3068" s="3" t="s">
        <v>3315</v>
      </c>
      <c r="B3068" s="3" t="s">
        <v>22</v>
      </c>
      <c r="C3068" s="3" t="s">
        <v>19</v>
      </c>
      <c r="D3068" s="3" t="s">
        <v>285</v>
      </c>
      <c r="E3068" s="4">
        <v>80</v>
      </c>
      <c r="F3068" s="4">
        <v>100</v>
      </c>
      <c r="G3068" s="4">
        <v>800</v>
      </c>
      <c r="H3068" s="3" t="s">
        <v>15</v>
      </c>
      <c r="I3068" s="3" t="s">
        <v>16</v>
      </c>
      <c r="J3068" s="5">
        <v>44863</v>
      </c>
      <c r="K3068" s="4"/>
    </row>
    <row r="3069" spans="1:11" x14ac:dyDescent="0.25">
      <c r="A3069" s="6" t="s">
        <v>3316</v>
      </c>
      <c r="B3069" s="6" t="s">
        <v>66</v>
      </c>
      <c r="C3069" s="6" t="s">
        <v>13</v>
      </c>
      <c r="D3069" s="6" t="s">
        <v>97</v>
      </c>
      <c r="E3069" s="7">
        <v>125</v>
      </c>
      <c r="F3069" s="7">
        <v>20</v>
      </c>
      <c r="G3069" s="7">
        <v>250</v>
      </c>
      <c r="H3069" s="6" t="s">
        <v>15</v>
      </c>
      <c r="I3069" s="6" t="s">
        <v>39</v>
      </c>
      <c r="J3069" s="8">
        <v>44819</v>
      </c>
      <c r="K3069" s="7" t="b">
        <v>1</v>
      </c>
    </row>
    <row r="3070" spans="1:11" x14ac:dyDescent="0.25">
      <c r="A3070" s="3" t="s">
        <v>3317</v>
      </c>
      <c r="B3070" s="3" t="s">
        <v>78</v>
      </c>
      <c r="C3070" s="3" t="s">
        <v>32</v>
      </c>
      <c r="D3070" s="3" t="s">
        <v>499</v>
      </c>
      <c r="E3070" s="4">
        <v>290</v>
      </c>
      <c r="F3070" s="4">
        <v>60</v>
      </c>
      <c r="G3070" s="4">
        <v>1740</v>
      </c>
      <c r="H3070" s="3" t="s">
        <v>49</v>
      </c>
      <c r="I3070" s="3" t="s">
        <v>16</v>
      </c>
      <c r="J3070" s="5">
        <v>45473</v>
      </c>
      <c r="K3070" s="4" t="b">
        <v>0</v>
      </c>
    </row>
    <row r="3071" spans="1:11" x14ac:dyDescent="0.25">
      <c r="A3071" s="6" t="s">
        <v>3318</v>
      </c>
      <c r="B3071" s="6" t="s">
        <v>85</v>
      </c>
      <c r="C3071" s="6" t="s">
        <v>28</v>
      </c>
      <c r="D3071" s="6" t="s">
        <v>571</v>
      </c>
      <c r="E3071" s="7">
        <v>290</v>
      </c>
      <c r="F3071" s="7">
        <v>50</v>
      </c>
      <c r="G3071" s="7">
        <v>1450</v>
      </c>
      <c r="H3071" s="6" t="s">
        <v>25</v>
      </c>
      <c r="I3071" s="6" t="s">
        <v>39</v>
      </c>
      <c r="J3071" s="8">
        <v>45632</v>
      </c>
      <c r="K3071" s="7" t="b">
        <v>0</v>
      </c>
    </row>
    <row r="3072" spans="1:11" x14ac:dyDescent="0.25">
      <c r="A3072" s="3" t="s">
        <v>3319</v>
      </c>
      <c r="B3072" s="3" t="s">
        <v>44</v>
      </c>
      <c r="C3072" s="3" t="s">
        <v>32</v>
      </c>
      <c r="D3072" s="3" t="s">
        <v>186</v>
      </c>
      <c r="E3072" s="4">
        <v>335</v>
      </c>
      <c r="F3072" s="4">
        <v>60</v>
      </c>
      <c r="G3072" s="4">
        <v>2010</v>
      </c>
      <c r="H3072" s="3" t="s">
        <v>15</v>
      </c>
      <c r="I3072" s="3" t="s">
        <v>16</v>
      </c>
      <c r="J3072" s="5">
        <v>45298</v>
      </c>
      <c r="K3072" s="4"/>
    </row>
    <row r="3073" spans="1:11" x14ac:dyDescent="0.25">
      <c r="A3073" s="6" t="s">
        <v>3320</v>
      </c>
      <c r="B3073" s="6" t="s">
        <v>90</v>
      </c>
      <c r="C3073" s="6" t="s">
        <v>23</v>
      </c>
      <c r="D3073" s="6" t="s">
        <v>35</v>
      </c>
      <c r="E3073" s="7"/>
      <c r="F3073" s="7">
        <v>90</v>
      </c>
      <c r="G3073" s="7">
        <v>1800</v>
      </c>
      <c r="H3073" s="6" t="s">
        <v>49</v>
      </c>
      <c r="I3073" s="6" t="s">
        <v>16</v>
      </c>
      <c r="J3073" s="8">
        <v>45604</v>
      </c>
      <c r="K3073" s="7" t="b">
        <v>1</v>
      </c>
    </row>
    <row r="3074" spans="1:11" x14ac:dyDescent="0.25">
      <c r="A3074" s="3" t="s">
        <v>3321</v>
      </c>
      <c r="B3074" s="3" t="s">
        <v>101</v>
      </c>
      <c r="C3074" s="3" t="s">
        <v>42</v>
      </c>
      <c r="D3074" s="3" t="s">
        <v>343</v>
      </c>
      <c r="E3074" s="4">
        <v>290</v>
      </c>
      <c r="F3074" s="4">
        <v>70</v>
      </c>
      <c r="G3074" s="4">
        <v>2030</v>
      </c>
      <c r="H3074" s="3" t="s">
        <v>25</v>
      </c>
      <c r="I3074" s="3" t="s">
        <v>39</v>
      </c>
      <c r="J3074" s="5">
        <v>45600</v>
      </c>
      <c r="K3074" s="4"/>
    </row>
    <row r="3075" spans="1:11" x14ac:dyDescent="0.25">
      <c r="A3075" s="6" t="s">
        <v>3322</v>
      </c>
      <c r="B3075" s="6" t="s">
        <v>169</v>
      </c>
      <c r="C3075" s="6" t="s">
        <v>32</v>
      </c>
      <c r="D3075" s="6" t="s">
        <v>161</v>
      </c>
      <c r="E3075" s="7">
        <v>365</v>
      </c>
      <c r="F3075" s="7">
        <v>10</v>
      </c>
      <c r="G3075" s="7">
        <v>365</v>
      </c>
      <c r="H3075" s="6" t="s">
        <v>49</v>
      </c>
      <c r="I3075" s="6" t="s">
        <v>16</v>
      </c>
      <c r="J3075" s="8">
        <v>44974</v>
      </c>
      <c r="K3075" s="7" t="b">
        <v>0</v>
      </c>
    </row>
    <row r="3076" spans="1:11" x14ac:dyDescent="0.25">
      <c r="A3076" s="3" t="s">
        <v>3323</v>
      </c>
      <c r="B3076" s="3" t="s">
        <v>66</v>
      </c>
      <c r="C3076" s="3" t="s">
        <v>19</v>
      </c>
      <c r="D3076" s="3" t="s">
        <v>35</v>
      </c>
      <c r="E3076" s="4"/>
      <c r="F3076" s="4">
        <v>50</v>
      </c>
      <c r="G3076" s="4">
        <v>1525</v>
      </c>
      <c r="H3076" s="3" t="s">
        <v>25</v>
      </c>
      <c r="I3076" s="3" t="s">
        <v>16</v>
      </c>
      <c r="J3076" s="5">
        <v>44650</v>
      </c>
      <c r="K3076" s="4" t="b">
        <v>0</v>
      </c>
    </row>
    <row r="3077" spans="1:11" x14ac:dyDescent="0.25">
      <c r="A3077" s="6" t="s">
        <v>3324</v>
      </c>
      <c r="B3077" s="6" t="s">
        <v>81</v>
      </c>
      <c r="C3077" s="6" t="s">
        <v>23</v>
      </c>
      <c r="D3077" s="6" t="s">
        <v>51</v>
      </c>
      <c r="E3077" s="7">
        <v>80</v>
      </c>
      <c r="F3077" s="7">
        <v>30</v>
      </c>
      <c r="G3077" s="7">
        <v>240</v>
      </c>
      <c r="H3077" s="6" t="s">
        <v>25</v>
      </c>
      <c r="I3077" s="6" t="s">
        <v>16</v>
      </c>
      <c r="J3077" s="8">
        <v>45231</v>
      </c>
      <c r="K3077" s="7"/>
    </row>
    <row r="3078" spans="1:11" x14ac:dyDescent="0.25">
      <c r="A3078" s="3" t="s">
        <v>3325</v>
      </c>
      <c r="B3078" s="3" t="s">
        <v>101</v>
      </c>
      <c r="C3078" s="3" t="s">
        <v>19</v>
      </c>
      <c r="D3078" s="3" t="s">
        <v>211</v>
      </c>
      <c r="E3078" s="4">
        <v>95</v>
      </c>
      <c r="F3078" s="4">
        <v>70</v>
      </c>
      <c r="G3078" s="4">
        <v>665</v>
      </c>
      <c r="H3078" s="3" t="s">
        <v>25</v>
      </c>
      <c r="I3078" s="3" t="s">
        <v>16</v>
      </c>
      <c r="J3078" s="5">
        <v>44562</v>
      </c>
      <c r="K3078" s="4"/>
    </row>
    <row r="3079" spans="1:11" x14ac:dyDescent="0.25">
      <c r="A3079" s="6" t="s">
        <v>3326</v>
      </c>
      <c r="B3079" s="6" t="s">
        <v>22</v>
      </c>
      <c r="C3079" s="6" t="s">
        <v>67</v>
      </c>
      <c r="D3079" s="6" t="s">
        <v>487</v>
      </c>
      <c r="E3079" s="7">
        <v>200</v>
      </c>
      <c r="F3079" s="7">
        <v>100</v>
      </c>
      <c r="G3079" s="7">
        <v>2000</v>
      </c>
      <c r="H3079" s="6" t="s">
        <v>49</v>
      </c>
      <c r="I3079" s="6" t="s">
        <v>16</v>
      </c>
      <c r="J3079" s="8">
        <v>45313</v>
      </c>
      <c r="K3079" s="7"/>
    </row>
    <row r="3080" spans="1:11" x14ac:dyDescent="0.25">
      <c r="A3080" s="3" t="s">
        <v>3327</v>
      </c>
      <c r="B3080" s="3" t="s">
        <v>64</v>
      </c>
      <c r="C3080" s="3" t="s">
        <v>28</v>
      </c>
      <c r="D3080" s="3" t="s">
        <v>514</v>
      </c>
      <c r="E3080" s="4">
        <v>185</v>
      </c>
      <c r="F3080" s="4">
        <v>90</v>
      </c>
      <c r="G3080" s="4">
        <v>1665</v>
      </c>
      <c r="H3080" s="3" t="s">
        <v>49</v>
      </c>
      <c r="I3080" s="3" t="s">
        <v>39</v>
      </c>
      <c r="J3080" s="5">
        <v>44702</v>
      </c>
      <c r="K3080" s="4" t="b">
        <v>0</v>
      </c>
    </row>
    <row r="3081" spans="1:11" x14ac:dyDescent="0.25">
      <c r="A3081" s="6" t="s">
        <v>3328</v>
      </c>
      <c r="B3081" s="6" t="s">
        <v>56</v>
      </c>
      <c r="C3081" s="6" t="s">
        <v>42</v>
      </c>
      <c r="D3081" s="6" t="s">
        <v>343</v>
      </c>
      <c r="E3081" s="7">
        <v>290</v>
      </c>
      <c r="F3081" s="7">
        <v>100</v>
      </c>
      <c r="G3081" s="7">
        <v>2900</v>
      </c>
      <c r="H3081" s="6" t="s">
        <v>15</v>
      </c>
      <c r="I3081" s="6" t="s">
        <v>16</v>
      </c>
      <c r="J3081" s="8">
        <v>44574</v>
      </c>
      <c r="K3081" s="7" t="b">
        <v>1</v>
      </c>
    </row>
    <row r="3082" spans="1:11" x14ac:dyDescent="0.25">
      <c r="A3082" s="3" t="s">
        <v>3329</v>
      </c>
      <c r="B3082" s="3" t="s">
        <v>90</v>
      </c>
      <c r="C3082" s="3" t="s">
        <v>13</v>
      </c>
      <c r="D3082" s="3" t="s">
        <v>1415</v>
      </c>
      <c r="E3082" s="4">
        <v>80</v>
      </c>
      <c r="F3082" s="4">
        <v>80</v>
      </c>
      <c r="G3082" s="4">
        <v>640</v>
      </c>
      <c r="H3082" s="3" t="s">
        <v>15</v>
      </c>
      <c r="I3082" s="3" t="s">
        <v>39</v>
      </c>
      <c r="J3082" s="5">
        <v>45420</v>
      </c>
      <c r="K3082" s="4" t="b">
        <v>1</v>
      </c>
    </row>
    <row r="3083" spans="1:11" x14ac:dyDescent="0.25">
      <c r="A3083" s="6" t="s">
        <v>3330</v>
      </c>
      <c r="B3083" s="6" t="s">
        <v>117</v>
      </c>
      <c r="C3083" s="6" t="s">
        <v>23</v>
      </c>
      <c r="D3083" s="6" t="s">
        <v>86</v>
      </c>
      <c r="E3083" s="7">
        <v>335</v>
      </c>
      <c r="F3083" s="7">
        <v>30</v>
      </c>
      <c r="G3083" s="7">
        <v>1005</v>
      </c>
      <c r="H3083" s="6" t="s">
        <v>49</v>
      </c>
      <c r="I3083" s="6" t="s">
        <v>16</v>
      </c>
      <c r="J3083" s="8">
        <v>44789</v>
      </c>
      <c r="K3083" s="7"/>
    </row>
    <row r="3084" spans="1:11" x14ac:dyDescent="0.25">
      <c r="A3084" s="3" t="s">
        <v>3331</v>
      </c>
      <c r="B3084" s="3" t="s">
        <v>44</v>
      </c>
      <c r="C3084" s="3" t="s">
        <v>131</v>
      </c>
      <c r="D3084" s="3" t="s">
        <v>150</v>
      </c>
      <c r="E3084" s="4">
        <v>260</v>
      </c>
      <c r="F3084" s="4">
        <v>40</v>
      </c>
      <c r="G3084" s="4">
        <v>1040</v>
      </c>
      <c r="H3084" s="3" t="s">
        <v>49</v>
      </c>
      <c r="I3084" s="3" t="s">
        <v>39</v>
      </c>
      <c r="J3084" s="5">
        <v>44956</v>
      </c>
      <c r="K3084" s="4"/>
    </row>
    <row r="3085" spans="1:11" x14ac:dyDescent="0.25">
      <c r="A3085" s="6" t="s">
        <v>3332</v>
      </c>
      <c r="B3085" s="6" t="s">
        <v>66</v>
      </c>
      <c r="C3085" s="6" t="s">
        <v>42</v>
      </c>
      <c r="D3085" s="6" t="s">
        <v>282</v>
      </c>
      <c r="E3085" s="7">
        <v>50</v>
      </c>
      <c r="F3085" s="7">
        <v>80</v>
      </c>
      <c r="G3085" s="7">
        <v>400</v>
      </c>
      <c r="H3085" s="6" t="s">
        <v>15</v>
      </c>
      <c r="I3085" s="6" t="s">
        <v>16</v>
      </c>
      <c r="J3085" s="8">
        <v>44736</v>
      </c>
      <c r="K3085" s="7"/>
    </row>
    <row r="3086" spans="1:11" x14ac:dyDescent="0.25">
      <c r="A3086" s="3" t="s">
        <v>3333</v>
      </c>
      <c r="B3086" s="3" t="s">
        <v>66</v>
      </c>
      <c r="C3086" s="3" t="s">
        <v>42</v>
      </c>
      <c r="D3086" s="3" t="s">
        <v>595</v>
      </c>
      <c r="E3086" s="4">
        <v>335</v>
      </c>
      <c r="F3086" s="4">
        <v>60</v>
      </c>
      <c r="G3086" s="4">
        <v>2010</v>
      </c>
      <c r="H3086" s="3" t="s">
        <v>25</v>
      </c>
      <c r="I3086" s="3" t="s">
        <v>16</v>
      </c>
      <c r="J3086" s="5">
        <v>45553</v>
      </c>
      <c r="K3086" s="4" t="b">
        <v>0</v>
      </c>
    </row>
    <row r="3087" spans="1:11" x14ac:dyDescent="0.25">
      <c r="A3087" s="6" t="s">
        <v>3334</v>
      </c>
      <c r="B3087" s="6" t="s">
        <v>66</v>
      </c>
      <c r="C3087" s="6" t="s">
        <v>67</v>
      </c>
      <c r="D3087" s="6" t="s">
        <v>350</v>
      </c>
      <c r="E3087" s="7">
        <v>275</v>
      </c>
      <c r="F3087" s="7">
        <v>70</v>
      </c>
      <c r="G3087" s="7">
        <v>1925</v>
      </c>
      <c r="H3087" s="6" t="s">
        <v>15</v>
      </c>
      <c r="I3087" s="6" t="s">
        <v>16</v>
      </c>
      <c r="J3087" s="8">
        <v>45291</v>
      </c>
      <c r="K3087" s="7" t="b">
        <v>0</v>
      </c>
    </row>
    <row r="3088" spans="1:11" x14ac:dyDescent="0.25">
      <c r="A3088" s="3" t="s">
        <v>3335</v>
      </c>
      <c r="B3088" s="3" t="s">
        <v>56</v>
      </c>
      <c r="C3088" s="3" t="s">
        <v>42</v>
      </c>
      <c r="D3088" s="3" t="s">
        <v>45</v>
      </c>
      <c r="E3088" s="4">
        <v>275</v>
      </c>
      <c r="F3088" s="4">
        <v>60</v>
      </c>
      <c r="G3088" s="4">
        <v>1650</v>
      </c>
      <c r="H3088" s="3" t="s">
        <v>25</v>
      </c>
      <c r="I3088" s="3" t="s">
        <v>39</v>
      </c>
      <c r="J3088" s="5">
        <v>45619</v>
      </c>
      <c r="K3088" s="4" t="b">
        <v>0</v>
      </c>
    </row>
    <row r="3089" spans="1:11" x14ac:dyDescent="0.25">
      <c r="A3089" s="6" t="s">
        <v>3336</v>
      </c>
      <c r="B3089" s="6" t="s">
        <v>41</v>
      </c>
      <c r="C3089" s="6" t="s">
        <v>13</v>
      </c>
      <c r="D3089" s="6" t="s">
        <v>797</v>
      </c>
      <c r="E3089" s="7">
        <v>380</v>
      </c>
      <c r="F3089" s="7">
        <v>70</v>
      </c>
      <c r="G3089" s="7">
        <v>2660</v>
      </c>
      <c r="H3089" s="6" t="s">
        <v>25</v>
      </c>
      <c r="I3089" s="6" t="s">
        <v>39</v>
      </c>
      <c r="J3089" s="8">
        <v>45003</v>
      </c>
      <c r="K3089" s="7" t="b">
        <v>0</v>
      </c>
    </row>
    <row r="3090" spans="1:11" x14ac:dyDescent="0.25">
      <c r="A3090" s="3" t="s">
        <v>3337</v>
      </c>
      <c r="B3090" s="3" t="s">
        <v>169</v>
      </c>
      <c r="C3090" s="3" t="s">
        <v>42</v>
      </c>
      <c r="D3090" s="3" t="s">
        <v>454</v>
      </c>
      <c r="E3090" s="4">
        <v>260</v>
      </c>
      <c r="F3090" s="4">
        <v>40</v>
      </c>
      <c r="G3090" s="4">
        <v>1040</v>
      </c>
      <c r="H3090" s="3" t="s">
        <v>49</v>
      </c>
      <c r="I3090" s="3" t="s">
        <v>16</v>
      </c>
      <c r="J3090" s="5">
        <v>44941</v>
      </c>
      <c r="K3090" s="4" t="b">
        <v>0</v>
      </c>
    </row>
    <row r="3091" spans="1:11" x14ac:dyDescent="0.25">
      <c r="A3091" s="6" t="s">
        <v>3338</v>
      </c>
      <c r="B3091" s="6" t="s">
        <v>31</v>
      </c>
      <c r="C3091" s="6" t="s">
        <v>23</v>
      </c>
      <c r="D3091" s="6" t="s">
        <v>24</v>
      </c>
      <c r="E3091" s="7">
        <v>215</v>
      </c>
      <c r="F3091" s="7">
        <v>50</v>
      </c>
      <c r="G3091" s="7">
        <v>1075</v>
      </c>
      <c r="H3091" s="6" t="s">
        <v>25</v>
      </c>
      <c r="I3091" s="6" t="s">
        <v>39</v>
      </c>
      <c r="J3091" s="8">
        <v>44707</v>
      </c>
      <c r="K3091" s="7" t="b">
        <v>0</v>
      </c>
    </row>
    <row r="3092" spans="1:11" x14ac:dyDescent="0.25">
      <c r="A3092" s="3" t="s">
        <v>3339</v>
      </c>
      <c r="B3092" s="3" t="s">
        <v>124</v>
      </c>
      <c r="C3092" s="3" t="s">
        <v>131</v>
      </c>
      <c r="D3092" s="3" t="s">
        <v>327</v>
      </c>
      <c r="E3092" s="4">
        <v>305</v>
      </c>
      <c r="F3092" s="4">
        <v>60</v>
      </c>
      <c r="G3092" s="4">
        <v>1830</v>
      </c>
      <c r="H3092" s="3" t="s">
        <v>25</v>
      </c>
      <c r="I3092" s="3" t="s">
        <v>39</v>
      </c>
      <c r="J3092" s="5">
        <v>45310</v>
      </c>
      <c r="K3092" s="4"/>
    </row>
    <row r="3093" spans="1:11" x14ac:dyDescent="0.25">
      <c r="A3093" s="6" t="s">
        <v>3340</v>
      </c>
      <c r="B3093" s="6" t="s">
        <v>47</v>
      </c>
      <c r="C3093" s="6" t="s">
        <v>13</v>
      </c>
      <c r="D3093" s="6" t="s">
        <v>504</v>
      </c>
      <c r="E3093" s="7">
        <v>335</v>
      </c>
      <c r="F3093" s="7">
        <v>100</v>
      </c>
      <c r="G3093" s="7">
        <v>3350</v>
      </c>
      <c r="H3093" s="6" t="s">
        <v>15</v>
      </c>
      <c r="I3093" s="6" t="s">
        <v>39</v>
      </c>
      <c r="J3093" s="8">
        <v>45452</v>
      </c>
      <c r="K3093" s="7" t="b">
        <v>1</v>
      </c>
    </row>
    <row r="3094" spans="1:11" x14ac:dyDescent="0.25">
      <c r="A3094" s="3" t="s">
        <v>3341</v>
      </c>
      <c r="B3094" s="3" t="s">
        <v>99</v>
      </c>
      <c r="C3094" s="3" t="s">
        <v>28</v>
      </c>
      <c r="D3094" s="3" t="s">
        <v>1084</v>
      </c>
      <c r="E3094" s="4">
        <v>170</v>
      </c>
      <c r="F3094" s="4">
        <v>90</v>
      </c>
      <c r="G3094" s="4">
        <v>1530</v>
      </c>
      <c r="H3094" s="3" t="s">
        <v>15</v>
      </c>
      <c r="I3094" s="3" t="s">
        <v>39</v>
      </c>
      <c r="J3094" s="5">
        <v>44961</v>
      </c>
      <c r="K3094" s="4"/>
    </row>
    <row r="3095" spans="1:11" x14ac:dyDescent="0.25">
      <c r="A3095" s="6" t="s">
        <v>3342</v>
      </c>
      <c r="B3095" s="6" t="s">
        <v>90</v>
      </c>
      <c r="C3095" s="6" t="s">
        <v>32</v>
      </c>
      <c r="D3095" s="6" t="s">
        <v>161</v>
      </c>
      <c r="E3095" s="7">
        <v>365</v>
      </c>
      <c r="F3095" s="7">
        <v>10</v>
      </c>
      <c r="G3095" s="7">
        <v>365</v>
      </c>
      <c r="H3095" s="6" t="s">
        <v>25</v>
      </c>
      <c r="I3095" s="6" t="s">
        <v>39</v>
      </c>
      <c r="J3095" s="8">
        <v>45590</v>
      </c>
      <c r="K3095" s="7" t="b">
        <v>1</v>
      </c>
    </row>
    <row r="3096" spans="1:11" x14ac:dyDescent="0.25">
      <c r="A3096" s="3" t="s">
        <v>3343</v>
      </c>
      <c r="B3096" s="3" t="s">
        <v>75</v>
      </c>
      <c r="C3096" s="3" t="s">
        <v>23</v>
      </c>
      <c r="D3096" s="3" t="s">
        <v>384</v>
      </c>
      <c r="E3096" s="4">
        <v>410</v>
      </c>
      <c r="F3096" s="4">
        <v>100</v>
      </c>
      <c r="G3096" s="4">
        <v>4100</v>
      </c>
      <c r="H3096" s="3" t="s">
        <v>49</v>
      </c>
      <c r="I3096" s="3" t="s">
        <v>39</v>
      </c>
      <c r="J3096" s="5">
        <v>45535</v>
      </c>
      <c r="K3096" s="4" t="b">
        <v>0</v>
      </c>
    </row>
    <row r="3097" spans="1:11" x14ac:dyDescent="0.25">
      <c r="A3097" s="6" t="s">
        <v>3344</v>
      </c>
      <c r="B3097" s="6" t="s">
        <v>75</v>
      </c>
      <c r="C3097" s="6" t="s">
        <v>28</v>
      </c>
      <c r="D3097" s="6" t="s">
        <v>206</v>
      </c>
      <c r="E3097" s="7">
        <v>245</v>
      </c>
      <c r="F3097" s="7">
        <v>30</v>
      </c>
      <c r="G3097" s="7">
        <v>735</v>
      </c>
      <c r="H3097" s="6" t="s">
        <v>15</v>
      </c>
      <c r="I3097" s="6" t="s">
        <v>16</v>
      </c>
      <c r="J3097" s="8">
        <v>45565</v>
      </c>
      <c r="K3097" s="7"/>
    </row>
    <row r="3098" spans="1:11" x14ac:dyDescent="0.25">
      <c r="A3098" s="3" t="s">
        <v>3345</v>
      </c>
      <c r="B3098" s="3" t="s">
        <v>78</v>
      </c>
      <c r="C3098" s="3" t="s">
        <v>23</v>
      </c>
      <c r="D3098" s="3" t="s">
        <v>48</v>
      </c>
      <c r="E3098" s="4">
        <v>365</v>
      </c>
      <c r="F3098" s="4">
        <v>60</v>
      </c>
      <c r="G3098" s="4">
        <v>2190</v>
      </c>
      <c r="H3098" s="3" t="s">
        <v>25</v>
      </c>
      <c r="I3098" s="3" t="s">
        <v>39</v>
      </c>
      <c r="J3098" s="5">
        <v>44637</v>
      </c>
      <c r="K3098" s="4" t="b">
        <v>0</v>
      </c>
    </row>
    <row r="3099" spans="1:11" x14ac:dyDescent="0.25">
      <c r="A3099" s="6" t="s">
        <v>3346</v>
      </c>
      <c r="B3099" s="6" t="s">
        <v>101</v>
      </c>
      <c r="C3099" s="6" t="s">
        <v>23</v>
      </c>
      <c r="D3099" s="6" t="s">
        <v>384</v>
      </c>
      <c r="E3099" s="7">
        <v>410</v>
      </c>
      <c r="F3099" s="7">
        <v>50</v>
      </c>
      <c r="G3099" s="7">
        <v>2050</v>
      </c>
      <c r="H3099" s="6" t="s">
        <v>25</v>
      </c>
      <c r="I3099" s="6" t="s">
        <v>39</v>
      </c>
      <c r="J3099" s="8">
        <v>45341</v>
      </c>
      <c r="K3099" s="7"/>
    </row>
    <row r="3100" spans="1:11" x14ac:dyDescent="0.25">
      <c r="A3100" s="3" t="s">
        <v>3347</v>
      </c>
      <c r="B3100" s="3" t="s">
        <v>56</v>
      </c>
      <c r="C3100" s="3" t="s">
        <v>28</v>
      </c>
      <c r="D3100" s="3" t="s">
        <v>866</v>
      </c>
      <c r="E3100" s="4">
        <v>260</v>
      </c>
      <c r="F3100" s="4">
        <v>100</v>
      </c>
      <c r="G3100" s="4">
        <v>2600</v>
      </c>
      <c r="H3100" s="3" t="s">
        <v>49</v>
      </c>
      <c r="I3100" s="3" t="s">
        <v>16</v>
      </c>
      <c r="J3100" s="5">
        <v>45550</v>
      </c>
      <c r="K3100" s="4" t="b">
        <v>0</v>
      </c>
    </row>
    <row r="3101" spans="1:11" x14ac:dyDescent="0.25">
      <c r="A3101" s="6" t="s">
        <v>3348</v>
      </c>
      <c r="B3101" s="6" t="s">
        <v>64</v>
      </c>
      <c r="C3101" s="6" t="s">
        <v>23</v>
      </c>
      <c r="D3101" s="6" t="s">
        <v>48</v>
      </c>
      <c r="E3101" s="7">
        <v>365</v>
      </c>
      <c r="F3101" s="7">
        <v>10</v>
      </c>
      <c r="G3101" s="7">
        <v>365</v>
      </c>
      <c r="H3101" s="6" t="s">
        <v>15</v>
      </c>
      <c r="I3101" s="6" t="s">
        <v>16</v>
      </c>
      <c r="J3101" s="8">
        <v>45068</v>
      </c>
      <c r="K3101" s="7" t="b">
        <v>0</v>
      </c>
    </row>
    <row r="3102" spans="1:11" x14ac:dyDescent="0.25">
      <c r="A3102" s="3" t="s">
        <v>3349</v>
      </c>
      <c r="B3102" s="3" t="s">
        <v>66</v>
      </c>
      <c r="C3102" s="3" t="s">
        <v>19</v>
      </c>
      <c r="D3102" s="3" t="s">
        <v>266</v>
      </c>
      <c r="E3102" s="4">
        <v>350</v>
      </c>
      <c r="F3102" s="4">
        <v>100</v>
      </c>
      <c r="G3102" s="4">
        <v>3500</v>
      </c>
      <c r="H3102" s="3" t="s">
        <v>25</v>
      </c>
      <c r="I3102" s="3" t="s">
        <v>16</v>
      </c>
      <c r="J3102" s="5">
        <v>44809</v>
      </c>
      <c r="K3102" s="4" t="b">
        <v>1</v>
      </c>
    </row>
    <row r="3103" spans="1:11" x14ac:dyDescent="0.25">
      <c r="A3103" s="6" t="s">
        <v>3350</v>
      </c>
      <c r="B3103" s="6" t="s">
        <v>81</v>
      </c>
      <c r="C3103" s="6" t="s">
        <v>131</v>
      </c>
      <c r="D3103" s="6" t="s">
        <v>150</v>
      </c>
      <c r="E3103" s="7">
        <v>260</v>
      </c>
      <c r="F3103" s="7">
        <v>90</v>
      </c>
      <c r="G3103" s="7">
        <v>2340</v>
      </c>
      <c r="H3103" s="6" t="s">
        <v>25</v>
      </c>
      <c r="I3103" s="6" t="s">
        <v>16</v>
      </c>
      <c r="J3103" s="8">
        <v>45396</v>
      </c>
      <c r="K3103" s="7"/>
    </row>
    <row r="3104" spans="1:11" x14ac:dyDescent="0.25">
      <c r="A3104" s="3" t="s">
        <v>3351</v>
      </c>
      <c r="B3104" s="3" t="s">
        <v>12</v>
      </c>
      <c r="C3104" s="3" t="s">
        <v>32</v>
      </c>
      <c r="D3104" s="3" t="s">
        <v>161</v>
      </c>
      <c r="E3104" s="4">
        <v>365</v>
      </c>
      <c r="F3104" s="4">
        <v>10</v>
      </c>
      <c r="G3104" s="4">
        <v>365</v>
      </c>
      <c r="H3104" s="3" t="s">
        <v>25</v>
      </c>
      <c r="I3104" s="3" t="s">
        <v>39</v>
      </c>
      <c r="J3104" s="5">
        <v>45201</v>
      </c>
      <c r="K3104" s="4"/>
    </row>
    <row r="3105" spans="1:11" x14ac:dyDescent="0.25">
      <c r="A3105" s="6" t="s">
        <v>3352</v>
      </c>
      <c r="B3105" s="6" t="s">
        <v>41</v>
      </c>
      <c r="C3105" s="6" t="s">
        <v>42</v>
      </c>
      <c r="D3105" s="6" t="s">
        <v>296</v>
      </c>
      <c r="E3105" s="7">
        <v>65</v>
      </c>
      <c r="F3105" s="7">
        <v>60</v>
      </c>
      <c r="G3105" s="7">
        <v>390</v>
      </c>
      <c r="H3105" s="6" t="s">
        <v>15</v>
      </c>
      <c r="I3105" s="6" t="s">
        <v>16</v>
      </c>
      <c r="J3105" s="8">
        <v>45154</v>
      </c>
      <c r="K3105" s="7"/>
    </row>
    <row r="3106" spans="1:11" x14ac:dyDescent="0.25">
      <c r="A3106" s="3" t="s">
        <v>3353</v>
      </c>
      <c r="B3106" s="3" t="s">
        <v>109</v>
      </c>
      <c r="C3106" s="3" t="s">
        <v>28</v>
      </c>
      <c r="D3106" s="3" t="s">
        <v>479</v>
      </c>
      <c r="E3106" s="4">
        <v>80</v>
      </c>
      <c r="F3106" s="4">
        <v>30</v>
      </c>
      <c r="G3106" s="4">
        <v>240</v>
      </c>
      <c r="H3106" s="3" t="s">
        <v>49</v>
      </c>
      <c r="I3106" s="3" t="s">
        <v>39</v>
      </c>
      <c r="J3106" s="5">
        <v>45064</v>
      </c>
      <c r="K3106" s="4" t="b">
        <v>0</v>
      </c>
    </row>
    <row r="3107" spans="1:11" x14ac:dyDescent="0.25">
      <c r="A3107" s="6" t="s">
        <v>3354</v>
      </c>
      <c r="B3107" s="6" t="s">
        <v>101</v>
      </c>
      <c r="C3107" s="6" t="s">
        <v>131</v>
      </c>
      <c r="D3107" s="6" t="s">
        <v>35</v>
      </c>
      <c r="E3107" s="7">
        <v>110</v>
      </c>
      <c r="F3107" s="7"/>
      <c r="G3107" s="7"/>
      <c r="H3107" s="6" t="s">
        <v>25</v>
      </c>
      <c r="I3107" s="6" t="s">
        <v>16</v>
      </c>
      <c r="J3107" s="8">
        <v>45416</v>
      </c>
      <c r="K3107" s="7"/>
    </row>
    <row r="3108" spans="1:11" x14ac:dyDescent="0.25">
      <c r="A3108" s="3" t="s">
        <v>3355</v>
      </c>
      <c r="B3108" s="3" t="s">
        <v>18</v>
      </c>
      <c r="C3108" s="3" t="s">
        <v>42</v>
      </c>
      <c r="D3108" s="3" t="s">
        <v>198</v>
      </c>
      <c r="E3108" s="4">
        <v>350</v>
      </c>
      <c r="F3108" s="4">
        <v>50</v>
      </c>
      <c r="G3108" s="4">
        <v>1750</v>
      </c>
      <c r="H3108" s="3" t="s">
        <v>25</v>
      </c>
      <c r="I3108" s="3" t="s">
        <v>39</v>
      </c>
      <c r="J3108" s="5">
        <v>45342</v>
      </c>
      <c r="K3108" s="4" t="b">
        <v>1</v>
      </c>
    </row>
    <row r="3109" spans="1:11" x14ac:dyDescent="0.25">
      <c r="A3109" s="6" t="s">
        <v>3356</v>
      </c>
      <c r="B3109" s="6" t="s">
        <v>70</v>
      </c>
      <c r="C3109" s="6" t="s">
        <v>23</v>
      </c>
      <c r="D3109" s="6" t="s">
        <v>999</v>
      </c>
      <c r="E3109" s="7">
        <v>320</v>
      </c>
      <c r="F3109" s="7">
        <v>70</v>
      </c>
      <c r="G3109" s="7">
        <v>2240</v>
      </c>
      <c r="H3109" s="6" t="s">
        <v>49</v>
      </c>
      <c r="I3109" s="6" t="s">
        <v>16</v>
      </c>
      <c r="J3109" s="8">
        <v>44694</v>
      </c>
      <c r="K3109" s="7" t="b">
        <v>1</v>
      </c>
    </row>
    <row r="3110" spans="1:11" x14ac:dyDescent="0.25">
      <c r="A3110" s="3" t="s">
        <v>3357</v>
      </c>
      <c r="B3110" s="3" t="s">
        <v>90</v>
      </c>
      <c r="C3110" s="3" t="s">
        <v>32</v>
      </c>
      <c r="D3110" s="3" t="s">
        <v>186</v>
      </c>
      <c r="E3110" s="4">
        <v>335</v>
      </c>
      <c r="F3110" s="4">
        <v>20</v>
      </c>
      <c r="G3110" s="4">
        <v>670</v>
      </c>
      <c r="H3110" s="3" t="s">
        <v>49</v>
      </c>
      <c r="I3110" s="3" t="s">
        <v>16</v>
      </c>
      <c r="J3110" s="5">
        <v>45497</v>
      </c>
      <c r="K3110" s="4" t="b">
        <v>0</v>
      </c>
    </row>
    <row r="3111" spans="1:11" x14ac:dyDescent="0.25">
      <c r="A3111" s="6" t="s">
        <v>3358</v>
      </c>
      <c r="B3111" s="6" t="s">
        <v>18</v>
      </c>
      <c r="C3111" s="6" t="s">
        <v>23</v>
      </c>
      <c r="D3111" s="6" t="s">
        <v>599</v>
      </c>
      <c r="E3111" s="7">
        <v>125</v>
      </c>
      <c r="F3111" s="7">
        <v>20</v>
      </c>
      <c r="G3111" s="7">
        <v>250</v>
      </c>
      <c r="H3111" s="6" t="s">
        <v>49</v>
      </c>
      <c r="I3111" s="6" t="s">
        <v>16</v>
      </c>
      <c r="J3111" s="8">
        <v>45368</v>
      </c>
      <c r="K3111" s="7"/>
    </row>
    <row r="3112" spans="1:11" x14ac:dyDescent="0.25">
      <c r="A3112" s="3" t="s">
        <v>3359</v>
      </c>
      <c r="B3112" s="3" t="s">
        <v>22</v>
      </c>
      <c r="C3112" s="3" t="s">
        <v>42</v>
      </c>
      <c r="D3112" s="3" t="s">
        <v>82</v>
      </c>
      <c r="E3112" s="4">
        <v>245</v>
      </c>
      <c r="F3112" s="4">
        <v>80</v>
      </c>
      <c r="G3112" s="4">
        <v>1960</v>
      </c>
      <c r="H3112" s="3" t="s">
        <v>25</v>
      </c>
      <c r="I3112" s="3" t="s">
        <v>16</v>
      </c>
      <c r="J3112" s="5">
        <v>44703</v>
      </c>
      <c r="K3112" s="4" t="b">
        <v>1</v>
      </c>
    </row>
    <row r="3113" spans="1:11" x14ac:dyDescent="0.25">
      <c r="A3113" s="6" t="s">
        <v>3360</v>
      </c>
      <c r="B3113" s="6" t="s">
        <v>41</v>
      </c>
      <c r="C3113" s="6" t="s">
        <v>28</v>
      </c>
      <c r="D3113" s="6" t="s">
        <v>467</v>
      </c>
      <c r="E3113" s="7">
        <v>50</v>
      </c>
      <c r="F3113" s="7">
        <v>80</v>
      </c>
      <c r="G3113" s="7">
        <v>400</v>
      </c>
      <c r="H3113" s="6" t="s">
        <v>49</v>
      </c>
      <c r="I3113" s="6" t="s">
        <v>16</v>
      </c>
      <c r="J3113" s="8">
        <v>45577</v>
      </c>
      <c r="K3113" s="7"/>
    </row>
    <row r="3114" spans="1:11" x14ac:dyDescent="0.25">
      <c r="A3114" s="3" t="s">
        <v>3361</v>
      </c>
      <c r="B3114" s="3" t="s">
        <v>117</v>
      </c>
      <c r="C3114" s="3" t="s">
        <v>23</v>
      </c>
      <c r="D3114" s="3" t="s">
        <v>115</v>
      </c>
      <c r="E3114" s="4">
        <v>380</v>
      </c>
      <c r="F3114" s="4">
        <v>40</v>
      </c>
      <c r="G3114" s="4">
        <v>1520</v>
      </c>
      <c r="H3114" s="3" t="s">
        <v>49</v>
      </c>
      <c r="I3114" s="3" t="s">
        <v>39</v>
      </c>
      <c r="J3114" s="5">
        <v>44935</v>
      </c>
      <c r="K3114" s="4"/>
    </row>
    <row r="3115" spans="1:11" x14ac:dyDescent="0.25">
      <c r="A3115" s="6" t="s">
        <v>3362</v>
      </c>
      <c r="B3115" s="6" t="s">
        <v>12</v>
      </c>
      <c r="C3115" s="6" t="s">
        <v>19</v>
      </c>
      <c r="D3115" s="6" t="s">
        <v>20</v>
      </c>
      <c r="E3115" s="7">
        <v>290</v>
      </c>
      <c r="F3115" s="7">
        <v>30</v>
      </c>
      <c r="G3115" s="7">
        <v>870</v>
      </c>
      <c r="H3115" s="6" t="s">
        <v>15</v>
      </c>
      <c r="I3115" s="6" t="s">
        <v>16</v>
      </c>
      <c r="J3115" s="8">
        <v>44767</v>
      </c>
      <c r="K3115" s="7" t="b">
        <v>0</v>
      </c>
    </row>
    <row r="3116" spans="1:11" x14ac:dyDescent="0.25">
      <c r="A3116" s="3" t="s">
        <v>3363</v>
      </c>
      <c r="B3116" s="3" t="s">
        <v>27</v>
      </c>
      <c r="C3116" s="3" t="s">
        <v>19</v>
      </c>
      <c r="D3116" s="3" t="s">
        <v>1071</v>
      </c>
      <c r="E3116" s="4">
        <v>140</v>
      </c>
      <c r="F3116" s="4">
        <v>100</v>
      </c>
      <c r="G3116" s="4">
        <v>1400</v>
      </c>
      <c r="H3116" s="3" t="s">
        <v>15</v>
      </c>
      <c r="I3116" s="3" t="s">
        <v>16</v>
      </c>
      <c r="J3116" s="5">
        <v>45363</v>
      </c>
      <c r="K3116" s="4" t="b">
        <v>1</v>
      </c>
    </row>
    <row r="3117" spans="1:11" x14ac:dyDescent="0.25">
      <c r="A3117" s="6" t="s">
        <v>3364</v>
      </c>
      <c r="B3117" s="6" t="s">
        <v>12</v>
      </c>
      <c r="C3117" s="6" t="s">
        <v>67</v>
      </c>
      <c r="D3117" s="6" t="s">
        <v>76</v>
      </c>
      <c r="E3117" s="7">
        <v>95</v>
      </c>
      <c r="F3117" s="7">
        <v>100</v>
      </c>
      <c r="G3117" s="7">
        <v>950</v>
      </c>
      <c r="H3117" s="6" t="s">
        <v>25</v>
      </c>
      <c r="I3117" s="6" t="s">
        <v>16</v>
      </c>
      <c r="J3117" s="8">
        <v>44659</v>
      </c>
      <c r="K3117" s="7" t="b">
        <v>1</v>
      </c>
    </row>
    <row r="3118" spans="1:11" x14ac:dyDescent="0.25">
      <c r="A3118" s="3" t="s">
        <v>3365</v>
      </c>
      <c r="B3118" s="3" t="s">
        <v>56</v>
      </c>
      <c r="C3118" s="3" t="s">
        <v>19</v>
      </c>
      <c r="D3118" s="3" t="s">
        <v>20</v>
      </c>
      <c r="E3118" s="4">
        <v>290</v>
      </c>
      <c r="F3118" s="4">
        <v>70</v>
      </c>
      <c r="G3118" s="4">
        <v>2030</v>
      </c>
      <c r="H3118" s="3" t="s">
        <v>15</v>
      </c>
      <c r="I3118" s="3" t="s">
        <v>16</v>
      </c>
      <c r="J3118" s="5">
        <v>44822</v>
      </c>
      <c r="K3118" s="4" t="b">
        <v>1</v>
      </c>
    </row>
    <row r="3119" spans="1:11" x14ac:dyDescent="0.25">
      <c r="A3119" s="6" t="s">
        <v>3366</v>
      </c>
      <c r="B3119" s="6" t="s">
        <v>37</v>
      </c>
      <c r="C3119" s="6" t="s">
        <v>19</v>
      </c>
      <c r="D3119" s="6" t="s">
        <v>251</v>
      </c>
      <c r="E3119" s="7">
        <v>380</v>
      </c>
      <c r="F3119" s="7">
        <v>70</v>
      </c>
      <c r="G3119" s="7">
        <v>2660</v>
      </c>
      <c r="H3119" s="6" t="s">
        <v>49</v>
      </c>
      <c r="I3119" s="6" t="s">
        <v>16</v>
      </c>
      <c r="J3119" s="8">
        <v>44983</v>
      </c>
      <c r="K3119" s="7" t="b">
        <v>1</v>
      </c>
    </row>
    <row r="3120" spans="1:11" x14ac:dyDescent="0.25">
      <c r="A3120" s="3" t="s">
        <v>3367</v>
      </c>
      <c r="B3120" s="3" t="s">
        <v>81</v>
      </c>
      <c r="C3120" s="3" t="s">
        <v>67</v>
      </c>
      <c r="D3120" s="3" t="s">
        <v>347</v>
      </c>
      <c r="E3120" s="4">
        <v>335</v>
      </c>
      <c r="F3120" s="4">
        <v>70</v>
      </c>
      <c r="G3120" s="4">
        <v>2345</v>
      </c>
      <c r="H3120" s="3" t="s">
        <v>25</v>
      </c>
      <c r="I3120" s="3" t="s">
        <v>39</v>
      </c>
      <c r="J3120" s="5">
        <v>45477</v>
      </c>
      <c r="K3120" s="4" t="b">
        <v>1</v>
      </c>
    </row>
    <row r="3121" spans="1:11" x14ac:dyDescent="0.25">
      <c r="A3121" s="6" t="s">
        <v>3368</v>
      </c>
      <c r="B3121" s="6" t="s">
        <v>90</v>
      </c>
      <c r="C3121" s="6" t="s">
        <v>13</v>
      </c>
      <c r="D3121" s="6" t="s">
        <v>62</v>
      </c>
      <c r="E3121" s="7">
        <v>290</v>
      </c>
      <c r="F3121" s="7">
        <v>80</v>
      </c>
      <c r="G3121" s="7">
        <v>2320</v>
      </c>
      <c r="H3121" s="6" t="s">
        <v>49</v>
      </c>
      <c r="I3121" s="6" t="s">
        <v>16</v>
      </c>
      <c r="J3121" s="8">
        <v>44666</v>
      </c>
      <c r="K3121" s="7"/>
    </row>
    <row r="3122" spans="1:11" x14ac:dyDescent="0.25">
      <c r="A3122" s="3" t="s">
        <v>3369</v>
      </c>
      <c r="B3122" s="3" t="s">
        <v>90</v>
      </c>
      <c r="C3122" s="3" t="s">
        <v>28</v>
      </c>
      <c r="D3122" s="3" t="s">
        <v>72</v>
      </c>
      <c r="E3122" s="4">
        <v>140</v>
      </c>
      <c r="F3122" s="4">
        <v>70</v>
      </c>
      <c r="G3122" s="4">
        <v>980</v>
      </c>
      <c r="H3122" s="3" t="s">
        <v>25</v>
      </c>
      <c r="I3122" s="3" t="s">
        <v>16</v>
      </c>
      <c r="J3122" s="5">
        <v>44756</v>
      </c>
      <c r="K3122" s="4" t="b">
        <v>1</v>
      </c>
    </row>
    <row r="3123" spans="1:11" x14ac:dyDescent="0.25">
      <c r="A3123" s="6" t="s">
        <v>3370</v>
      </c>
      <c r="B3123" s="6" t="s">
        <v>44</v>
      </c>
      <c r="C3123" s="6" t="s">
        <v>13</v>
      </c>
      <c r="D3123" s="6" t="s">
        <v>521</v>
      </c>
      <c r="E3123" s="7">
        <v>155</v>
      </c>
      <c r="F3123" s="7">
        <v>10</v>
      </c>
      <c r="G3123" s="7">
        <v>155</v>
      </c>
      <c r="H3123" s="6" t="s">
        <v>49</v>
      </c>
      <c r="I3123" s="6" t="s">
        <v>16</v>
      </c>
      <c r="J3123" s="8">
        <v>44864</v>
      </c>
      <c r="K3123" s="7"/>
    </row>
    <row r="3124" spans="1:11" x14ac:dyDescent="0.25">
      <c r="A3124" s="3" t="s">
        <v>3371</v>
      </c>
      <c r="B3124" s="3" t="s">
        <v>81</v>
      </c>
      <c r="C3124" s="3" t="s">
        <v>19</v>
      </c>
      <c r="D3124" s="3" t="s">
        <v>35</v>
      </c>
      <c r="E3124" s="4"/>
      <c r="F3124" s="4">
        <v>70</v>
      </c>
      <c r="G3124" s="4">
        <v>560</v>
      </c>
      <c r="H3124" s="3" t="s">
        <v>25</v>
      </c>
      <c r="I3124" s="3" t="s">
        <v>39</v>
      </c>
      <c r="J3124" s="5">
        <v>45124</v>
      </c>
      <c r="K3124" s="4" t="b">
        <v>0</v>
      </c>
    </row>
    <row r="3125" spans="1:11" x14ac:dyDescent="0.25">
      <c r="A3125" s="6" t="s">
        <v>3372</v>
      </c>
      <c r="B3125" s="6" t="s">
        <v>109</v>
      </c>
      <c r="C3125" s="6" t="s">
        <v>28</v>
      </c>
      <c r="D3125" s="6" t="s">
        <v>514</v>
      </c>
      <c r="E3125" s="7">
        <v>185</v>
      </c>
      <c r="F3125" s="7">
        <v>80</v>
      </c>
      <c r="G3125" s="7">
        <v>1480</v>
      </c>
      <c r="H3125" s="6" t="s">
        <v>25</v>
      </c>
      <c r="I3125" s="6" t="s">
        <v>39</v>
      </c>
      <c r="J3125" s="8">
        <v>45139</v>
      </c>
      <c r="K3125" s="7"/>
    </row>
    <row r="3126" spans="1:11" x14ac:dyDescent="0.25">
      <c r="A3126" s="3" t="s">
        <v>3373</v>
      </c>
      <c r="B3126" s="3" t="s">
        <v>75</v>
      </c>
      <c r="C3126" s="3" t="s">
        <v>42</v>
      </c>
      <c r="D3126" s="3" t="s">
        <v>454</v>
      </c>
      <c r="E3126" s="4">
        <v>260</v>
      </c>
      <c r="F3126" s="4">
        <v>50</v>
      </c>
      <c r="G3126" s="4">
        <v>1300</v>
      </c>
      <c r="H3126" s="3" t="s">
        <v>49</v>
      </c>
      <c r="I3126" s="3" t="s">
        <v>39</v>
      </c>
      <c r="J3126" s="5">
        <v>44604</v>
      </c>
      <c r="K3126" s="4" t="b">
        <v>0</v>
      </c>
    </row>
    <row r="3127" spans="1:11" x14ac:dyDescent="0.25">
      <c r="A3127" s="6" t="s">
        <v>3374</v>
      </c>
      <c r="B3127" s="6" t="s">
        <v>47</v>
      </c>
      <c r="C3127" s="6" t="s">
        <v>131</v>
      </c>
      <c r="D3127" s="6" t="s">
        <v>150</v>
      </c>
      <c r="E3127" s="7">
        <v>260</v>
      </c>
      <c r="F3127" s="7">
        <v>100</v>
      </c>
      <c r="G3127" s="7">
        <v>2600</v>
      </c>
      <c r="H3127" s="6" t="s">
        <v>25</v>
      </c>
      <c r="I3127" s="6" t="s">
        <v>39</v>
      </c>
      <c r="J3127" s="8">
        <v>44735</v>
      </c>
      <c r="K3127" s="7"/>
    </row>
    <row r="3128" spans="1:11" x14ac:dyDescent="0.25">
      <c r="A3128" s="3" t="s">
        <v>3375</v>
      </c>
      <c r="B3128" s="3" t="s">
        <v>22</v>
      </c>
      <c r="C3128" s="3" t="s">
        <v>13</v>
      </c>
      <c r="D3128" s="3" t="s">
        <v>165</v>
      </c>
      <c r="E3128" s="4">
        <v>245</v>
      </c>
      <c r="F3128" s="4">
        <v>50</v>
      </c>
      <c r="G3128" s="4">
        <v>1225</v>
      </c>
      <c r="H3128" s="3" t="s">
        <v>49</v>
      </c>
      <c r="I3128" s="3" t="s">
        <v>16</v>
      </c>
      <c r="J3128" s="5">
        <v>45506</v>
      </c>
      <c r="K3128" s="4" t="b">
        <v>0</v>
      </c>
    </row>
    <row r="3129" spans="1:11" x14ac:dyDescent="0.25">
      <c r="A3129" s="6" t="s">
        <v>3376</v>
      </c>
      <c r="B3129" s="6" t="s">
        <v>99</v>
      </c>
      <c r="C3129" s="6" t="s">
        <v>28</v>
      </c>
      <c r="D3129" s="6" t="s">
        <v>309</v>
      </c>
      <c r="E3129" s="7">
        <v>65</v>
      </c>
      <c r="F3129" s="7">
        <v>40</v>
      </c>
      <c r="G3129" s="7">
        <v>260</v>
      </c>
      <c r="H3129" s="6" t="s">
        <v>15</v>
      </c>
      <c r="I3129" s="6" t="s">
        <v>16</v>
      </c>
      <c r="J3129" s="8">
        <v>44625</v>
      </c>
      <c r="K3129" s="7"/>
    </row>
    <row r="3130" spans="1:11" x14ac:dyDescent="0.25">
      <c r="A3130" s="3" t="s">
        <v>3377</v>
      </c>
      <c r="B3130" s="3" t="s">
        <v>64</v>
      </c>
      <c r="C3130" s="3" t="s">
        <v>131</v>
      </c>
      <c r="D3130" s="3" t="s">
        <v>1049</v>
      </c>
      <c r="E3130" s="4">
        <v>80</v>
      </c>
      <c r="F3130" s="4">
        <v>70</v>
      </c>
      <c r="G3130" s="4">
        <v>560</v>
      </c>
      <c r="H3130" s="3" t="s">
        <v>25</v>
      </c>
      <c r="I3130" s="3" t="s">
        <v>39</v>
      </c>
      <c r="J3130" s="5">
        <v>45424</v>
      </c>
      <c r="K3130" s="4" t="b">
        <v>1</v>
      </c>
    </row>
    <row r="3131" spans="1:11" x14ac:dyDescent="0.25">
      <c r="A3131" s="6" t="s">
        <v>3378</v>
      </c>
      <c r="B3131" s="6" t="s">
        <v>44</v>
      </c>
      <c r="C3131" s="6" t="s">
        <v>28</v>
      </c>
      <c r="D3131" s="6" t="s">
        <v>35</v>
      </c>
      <c r="E3131" s="7"/>
      <c r="F3131" s="7">
        <v>100</v>
      </c>
      <c r="G3131" s="7">
        <v>3500</v>
      </c>
      <c r="H3131" s="6" t="s">
        <v>25</v>
      </c>
      <c r="I3131" s="6" t="s">
        <v>16</v>
      </c>
      <c r="J3131" s="8">
        <v>44773</v>
      </c>
      <c r="K3131" s="7"/>
    </row>
    <row r="3132" spans="1:11" x14ac:dyDescent="0.25">
      <c r="A3132" s="3" t="s">
        <v>3379</v>
      </c>
      <c r="B3132" s="3" t="s">
        <v>56</v>
      </c>
      <c r="C3132" s="3" t="s">
        <v>19</v>
      </c>
      <c r="D3132" s="3" t="s">
        <v>153</v>
      </c>
      <c r="E3132" s="4">
        <v>125</v>
      </c>
      <c r="F3132" s="4">
        <v>20</v>
      </c>
      <c r="G3132" s="4">
        <v>250</v>
      </c>
      <c r="H3132" s="3" t="s">
        <v>25</v>
      </c>
      <c r="I3132" s="3" t="s">
        <v>16</v>
      </c>
      <c r="J3132" s="5">
        <v>44824</v>
      </c>
      <c r="K3132" s="4" t="b">
        <v>0</v>
      </c>
    </row>
    <row r="3133" spans="1:11" x14ac:dyDescent="0.25">
      <c r="A3133" s="6" t="s">
        <v>3380</v>
      </c>
      <c r="B3133" s="6" t="s">
        <v>90</v>
      </c>
      <c r="C3133" s="6" t="s">
        <v>67</v>
      </c>
      <c r="D3133" s="6" t="s">
        <v>920</v>
      </c>
      <c r="E3133" s="7">
        <v>170</v>
      </c>
      <c r="F3133" s="7">
        <v>100</v>
      </c>
      <c r="G3133" s="7">
        <v>1700</v>
      </c>
      <c r="H3133" s="6" t="s">
        <v>25</v>
      </c>
      <c r="I3133" s="6" t="s">
        <v>39</v>
      </c>
      <c r="J3133" s="8">
        <v>45568</v>
      </c>
      <c r="K3133" s="7" t="b">
        <v>1</v>
      </c>
    </row>
    <row r="3134" spans="1:11" x14ac:dyDescent="0.25">
      <c r="A3134" s="3" t="s">
        <v>3381</v>
      </c>
      <c r="B3134" s="3" t="s">
        <v>117</v>
      </c>
      <c r="C3134" s="3" t="s">
        <v>13</v>
      </c>
      <c r="D3134" s="3" t="s">
        <v>35</v>
      </c>
      <c r="E3134" s="4"/>
      <c r="F3134" s="4">
        <v>40</v>
      </c>
      <c r="G3134" s="4">
        <v>1280</v>
      </c>
      <c r="H3134" s="3" t="s">
        <v>49</v>
      </c>
      <c r="I3134" s="3" t="s">
        <v>39</v>
      </c>
      <c r="J3134" s="5">
        <v>45301</v>
      </c>
      <c r="K3134" s="4"/>
    </row>
    <row r="3135" spans="1:11" x14ac:dyDescent="0.25">
      <c r="A3135" s="6" t="s">
        <v>3382</v>
      </c>
      <c r="B3135" s="6" t="s">
        <v>117</v>
      </c>
      <c r="C3135" s="6" t="s">
        <v>19</v>
      </c>
      <c r="D3135" s="6" t="s">
        <v>143</v>
      </c>
      <c r="E3135" s="7">
        <v>320</v>
      </c>
      <c r="F3135" s="7">
        <v>80</v>
      </c>
      <c r="G3135" s="7">
        <v>2560</v>
      </c>
      <c r="H3135" s="6" t="s">
        <v>15</v>
      </c>
      <c r="I3135" s="6" t="s">
        <v>16</v>
      </c>
      <c r="J3135" s="8">
        <v>44799</v>
      </c>
      <c r="K3135" s="7" t="b">
        <v>0</v>
      </c>
    </row>
    <row r="3136" spans="1:11" x14ac:dyDescent="0.25">
      <c r="A3136" s="3" t="s">
        <v>3383</v>
      </c>
      <c r="B3136" s="3" t="s">
        <v>44</v>
      </c>
      <c r="C3136" s="3" t="s">
        <v>131</v>
      </c>
      <c r="D3136" s="3" t="s">
        <v>35</v>
      </c>
      <c r="E3136" s="4"/>
      <c r="F3136" s="4">
        <v>70</v>
      </c>
      <c r="G3136" s="4">
        <v>1505</v>
      </c>
      <c r="H3136" s="3" t="s">
        <v>25</v>
      </c>
      <c r="I3136" s="3" t="s">
        <v>39</v>
      </c>
      <c r="J3136" s="5">
        <v>45214</v>
      </c>
      <c r="K3136" s="4" t="b">
        <v>1</v>
      </c>
    </row>
    <row r="3137" spans="1:11" x14ac:dyDescent="0.25">
      <c r="A3137" s="6" t="s">
        <v>3384</v>
      </c>
      <c r="B3137" s="6" t="s">
        <v>44</v>
      </c>
      <c r="C3137" s="6" t="s">
        <v>28</v>
      </c>
      <c r="D3137" s="6" t="s">
        <v>125</v>
      </c>
      <c r="E3137" s="7">
        <v>155</v>
      </c>
      <c r="F3137" s="7">
        <v>70</v>
      </c>
      <c r="G3137" s="7">
        <v>1085</v>
      </c>
      <c r="H3137" s="6" t="s">
        <v>15</v>
      </c>
      <c r="I3137" s="6" t="s">
        <v>39</v>
      </c>
      <c r="J3137" s="8">
        <v>45180</v>
      </c>
      <c r="K3137" s="7"/>
    </row>
    <row r="3138" spans="1:11" x14ac:dyDescent="0.25">
      <c r="A3138" s="3" t="s">
        <v>3385</v>
      </c>
      <c r="B3138" s="3" t="s">
        <v>70</v>
      </c>
      <c r="C3138" s="3" t="s">
        <v>42</v>
      </c>
      <c r="D3138" s="3" t="s">
        <v>557</v>
      </c>
      <c r="E3138" s="4">
        <v>95</v>
      </c>
      <c r="F3138" s="4">
        <v>70</v>
      </c>
      <c r="G3138" s="4">
        <v>665</v>
      </c>
      <c r="H3138" s="3" t="s">
        <v>49</v>
      </c>
      <c r="I3138" s="3" t="s">
        <v>16</v>
      </c>
      <c r="J3138" s="5">
        <v>44971</v>
      </c>
      <c r="K3138" s="4"/>
    </row>
    <row r="3139" spans="1:11" x14ac:dyDescent="0.25">
      <c r="A3139" s="6" t="s">
        <v>3386</v>
      </c>
      <c r="B3139" s="6" t="s">
        <v>78</v>
      </c>
      <c r="C3139" s="6" t="s">
        <v>23</v>
      </c>
      <c r="D3139" s="6" t="s">
        <v>1240</v>
      </c>
      <c r="E3139" s="7">
        <v>260</v>
      </c>
      <c r="F3139" s="7">
        <v>70</v>
      </c>
      <c r="G3139" s="7">
        <v>1820</v>
      </c>
      <c r="H3139" s="6" t="s">
        <v>49</v>
      </c>
      <c r="I3139" s="6" t="s">
        <v>39</v>
      </c>
      <c r="J3139" s="8">
        <v>44830</v>
      </c>
      <c r="K3139" s="7"/>
    </row>
    <row r="3140" spans="1:11" x14ac:dyDescent="0.25">
      <c r="A3140" s="3" t="s">
        <v>3387</v>
      </c>
      <c r="B3140" s="3" t="s">
        <v>27</v>
      </c>
      <c r="C3140" s="3" t="s">
        <v>42</v>
      </c>
      <c r="D3140" s="3" t="s">
        <v>296</v>
      </c>
      <c r="E3140" s="4">
        <v>65</v>
      </c>
      <c r="F3140" s="4">
        <v>70</v>
      </c>
      <c r="G3140" s="4">
        <v>455</v>
      </c>
      <c r="H3140" s="3" t="s">
        <v>15</v>
      </c>
      <c r="I3140" s="3" t="s">
        <v>16</v>
      </c>
      <c r="J3140" s="5">
        <v>45649</v>
      </c>
      <c r="K3140" s="4" t="b">
        <v>0</v>
      </c>
    </row>
    <row r="3141" spans="1:11" x14ac:dyDescent="0.25">
      <c r="A3141" s="6" t="s">
        <v>3388</v>
      </c>
      <c r="B3141" s="6" t="s">
        <v>124</v>
      </c>
      <c r="C3141" s="6" t="s">
        <v>42</v>
      </c>
      <c r="D3141" s="6" t="s">
        <v>234</v>
      </c>
      <c r="E3141" s="7">
        <v>110</v>
      </c>
      <c r="F3141" s="7">
        <v>100</v>
      </c>
      <c r="G3141" s="7">
        <v>1100</v>
      </c>
      <c r="H3141" s="6" t="s">
        <v>15</v>
      </c>
      <c r="I3141" s="6" t="s">
        <v>16</v>
      </c>
      <c r="J3141" s="8">
        <v>45465</v>
      </c>
      <c r="K3141" s="7" t="b">
        <v>0</v>
      </c>
    </row>
    <row r="3142" spans="1:11" x14ac:dyDescent="0.25">
      <c r="A3142" s="3" t="s">
        <v>3389</v>
      </c>
      <c r="B3142" s="3" t="s">
        <v>99</v>
      </c>
      <c r="C3142" s="3" t="s">
        <v>42</v>
      </c>
      <c r="D3142" s="3" t="s">
        <v>147</v>
      </c>
      <c r="E3142" s="4">
        <v>140</v>
      </c>
      <c r="F3142" s="4">
        <v>80</v>
      </c>
      <c r="G3142" s="4">
        <v>1120</v>
      </c>
      <c r="H3142" s="3" t="s">
        <v>15</v>
      </c>
      <c r="I3142" s="3" t="s">
        <v>16</v>
      </c>
      <c r="J3142" s="5">
        <v>45165</v>
      </c>
      <c r="K3142" s="4" t="b">
        <v>0</v>
      </c>
    </row>
    <row r="3143" spans="1:11" x14ac:dyDescent="0.25">
      <c r="A3143" s="6" t="s">
        <v>3390</v>
      </c>
      <c r="B3143" s="6" t="s">
        <v>56</v>
      </c>
      <c r="C3143" s="6" t="s">
        <v>13</v>
      </c>
      <c r="D3143" s="6" t="s">
        <v>35</v>
      </c>
      <c r="E3143" s="7">
        <v>155</v>
      </c>
      <c r="F3143" s="7"/>
      <c r="G3143" s="7"/>
      <c r="H3143" s="6" t="s">
        <v>25</v>
      </c>
      <c r="I3143" s="6" t="s">
        <v>39</v>
      </c>
      <c r="J3143" s="8">
        <v>44987</v>
      </c>
      <c r="K3143" s="7" t="b">
        <v>0</v>
      </c>
    </row>
    <row r="3144" spans="1:11" x14ac:dyDescent="0.25">
      <c r="A3144" s="3" t="s">
        <v>3391</v>
      </c>
      <c r="B3144" s="3" t="s">
        <v>64</v>
      </c>
      <c r="C3144" s="3" t="s">
        <v>42</v>
      </c>
      <c r="D3144" s="3" t="s">
        <v>198</v>
      </c>
      <c r="E3144" s="4">
        <v>350</v>
      </c>
      <c r="F3144" s="4">
        <v>20</v>
      </c>
      <c r="G3144" s="4">
        <v>700</v>
      </c>
      <c r="H3144" s="3" t="s">
        <v>49</v>
      </c>
      <c r="I3144" s="3" t="s">
        <v>16</v>
      </c>
      <c r="J3144" s="5">
        <v>45416</v>
      </c>
      <c r="K3144" s="4"/>
    </row>
    <row r="3145" spans="1:11" x14ac:dyDescent="0.25">
      <c r="A3145" s="6" t="s">
        <v>3392</v>
      </c>
      <c r="B3145" s="6" t="s">
        <v>101</v>
      </c>
      <c r="C3145" s="6" t="s">
        <v>32</v>
      </c>
      <c r="D3145" s="6" t="s">
        <v>483</v>
      </c>
      <c r="E3145" s="7">
        <v>230</v>
      </c>
      <c r="F3145" s="7">
        <v>80</v>
      </c>
      <c r="G3145" s="7">
        <v>1840</v>
      </c>
      <c r="H3145" s="6" t="s">
        <v>15</v>
      </c>
      <c r="I3145" s="6" t="s">
        <v>39</v>
      </c>
      <c r="J3145" s="8">
        <v>45617</v>
      </c>
      <c r="K3145" s="7" t="b">
        <v>1</v>
      </c>
    </row>
    <row r="3146" spans="1:11" x14ac:dyDescent="0.25">
      <c r="A3146" s="3" t="s">
        <v>3393</v>
      </c>
      <c r="B3146" s="3" t="s">
        <v>22</v>
      </c>
      <c r="C3146" s="3" t="s">
        <v>42</v>
      </c>
      <c r="D3146" s="3" t="s">
        <v>710</v>
      </c>
      <c r="E3146" s="4">
        <v>215</v>
      </c>
      <c r="F3146" s="4">
        <v>80</v>
      </c>
      <c r="G3146" s="4">
        <v>1720</v>
      </c>
      <c r="H3146" s="3" t="s">
        <v>49</v>
      </c>
      <c r="I3146" s="3" t="s">
        <v>16</v>
      </c>
      <c r="J3146" s="5">
        <v>45025</v>
      </c>
      <c r="K3146" s="4" t="b">
        <v>0</v>
      </c>
    </row>
    <row r="3147" spans="1:11" x14ac:dyDescent="0.25">
      <c r="A3147" s="6" t="s">
        <v>3394</v>
      </c>
      <c r="B3147" s="6" t="s">
        <v>109</v>
      </c>
      <c r="C3147" s="6" t="s">
        <v>67</v>
      </c>
      <c r="D3147" s="6" t="s">
        <v>76</v>
      </c>
      <c r="E3147" s="7">
        <v>95</v>
      </c>
      <c r="F3147" s="7">
        <v>70</v>
      </c>
      <c r="G3147" s="7">
        <v>665</v>
      </c>
      <c r="H3147" s="6" t="s">
        <v>49</v>
      </c>
      <c r="I3147" s="6" t="s">
        <v>39</v>
      </c>
      <c r="J3147" s="8">
        <v>45258</v>
      </c>
      <c r="K3147" s="7" t="b">
        <v>0</v>
      </c>
    </row>
    <row r="3148" spans="1:11" x14ac:dyDescent="0.25">
      <c r="A3148" s="3" t="s">
        <v>3395</v>
      </c>
      <c r="B3148" s="3" t="s">
        <v>64</v>
      </c>
      <c r="C3148" s="3" t="s">
        <v>42</v>
      </c>
      <c r="D3148" s="3" t="s">
        <v>282</v>
      </c>
      <c r="E3148" s="4">
        <v>50</v>
      </c>
      <c r="F3148" s="4">
        <v>40</v>
      </c>
      <c r="G3148" s="4">
        <v>200</v>
      </c>
      <c r="H3148" s="3" t="s">
        <v>49</v>
      </c>
      <c r="I3148" s="3" t="s">
        <v>39</v>
      </c>
      <c r="J3148" s="5">
        <v>45535</v>
      </c>
      <c r="K3148" s="4" t="b">
        <v>1</v>
      </c>
    </row>
    <row r="3149" spans="1:11" x14ac:dyDescent="0.25">
      <c r="A3149" s="6" t="s">
        <v>3396</v>
      </c>
      <c r="B3149" s="6" t="s">
        <v>81</v>
      </c>
      <c r="C3149" s="6" t="s">
        <v>32</v>
      </c>
      <c r="D3149" s="6" t="s">
        <v>35</v>
      </c>
      <c r="E3149" s="7">
        <v>170</v>
      </c>
      <c r="F3149" s="7"/>
      <c r="G3149" s="7"/>
      <c r="H3149" s="6" t="s">
        <v>49</v>
      </c>
      <c r="I3149" s="6" t="s">
        <v>16</v>
      </c>
      <c r="J3149" s="8">
        <v>44587</v>
      </c>
      <c r="K3149" s="7"/>
    </row>
    <row r="3150" spans="1:11" x14ac:dyDescent="0.25">
      <c r="A3150" s="3" t="s">
        <v>3397</v>
      </c>
      <c r="B3150" s="3" t="s">
        <v>56</v>
      </c>
      <c r="C3150" s="3" t="s">
        <v>19</v>
      </c>
      <c r="D3150" s="3" t="s">
        <v>272</v>
      </c>
      <c r="E3150" s="4">
        <v>50</v>
      </c>
      <c r="F3150" s="4">
        <v>60</v>
      </c>
      <c r="G3150" s="4">
        <v>300</v>
      </c>
      <c r="H3150" s="3" t="s">
        <v>49</v>
      </c>
      <c r="I3150" s="3" t="s">
        <v>16</v>
      </c>
      <c r="J3150" s="5">
        <v>44950</v>
      </c>
      <c r="K3150" s="4" t="b">
        <v>0</v>
      </c>
    </row>
    <row r="3151" spans="1:11" x14ac:dyDescent="0.25">
      <c r="A3151" s="6" t="s">
        <v>3398</v>
      </c>
      <c r="B3151" s="6" t="s">
        <v>41</v>
      </c>
      <c r="C3151" s="6" t="s">
        <v>19</v>
      </c>
      <c r="D3151" s="6" t="s">
        <v>35</v>
      </c>
      <c r="E3151" s="7"/>
      <c r="F3151" s="7">
        <v>10</v>
      </c>
      <c r="G3151" s="7">
        <v>275</v>
      </c>
      <c r="H3151" s="6" t="s">
        <v>25</v>
      </c>
      <c r="I3151" s="6" t="s">
        <v>16</v>
      </c>
      <c r="J3151" s="8">
        <v>45055</v>
      </c>
      <c r="K3151" s="7" t="b">
        <v>1</v>
      </c>
    </row>
    <row r="3152" spans="1:11" x14ac:dyDescent="0.25">
      <c r="A3152" s="3" t="s">
        <v>3399</v>
      </c>
      <c r="B3152" s="3" t="s">
        <v>99</v>
      </c>
      <c r="C3152" s="3" t="s">
        <v>23</v>
      </c>
      <c r="D3152" s="3" t="s">
        <v>51</v>
      </c>
      <c r="E3152" s="4">
        <v>80</v>
      </c>
      <c r="F3152" s="4">
        <v>50</v>
      </c>
      <c r="G3152" s="4">
        <v>400</v>
      </c>
      <c r="H3152" s="3" t="s">
        <v>25</v>
      </c>
      <c r="I3152" s="3" t="s">
        <v>39</v>
      </c>
      <c r="J3152" s="5">
        <v>45230</v>
      </c>
      <c r="K3152" s="4"/>
    </row>
    <row r="3153" spans="1:11" x14ac:dyDescent="0.25">
      <c r="A3153" s="6" t="s">
        <v>3400</v>
      </c>
      <c r="B3153" s="6" t="s">
        <v>90</v>
      </c>
      <c r="C3153" s="6" t="s">
        <v>19</v>
      </c>
      <c r="D3153" s="6" t="s">
        <v>554</v>
      </c>
      <c r="E3153" s="7">
        <v>365</v>
      </c>
      <c r="F3153" s="7">
        <v>80</v>
      </c>
      <c r="G3153" s="7">
        <v>2920</v>
      </c>
      <c r="H3153" s="6" t="s">
        <v>25</v>
      </c>
      <c r="I3153" s="6" t="s">
        <v>39</v>
      </c>
      <c r="J3153" s="8">
        <v>45243</v>
      </c>
      <c r="K3153" s="7" t="b">
        <v>0</v>
      </c>
    </row>
    <row r="3154" spans="1:11" x14ac:dyDescent="0.25">
      <c r="A3154" s="3" t="s">
        <v>3401</v>
      </c>
      <c r="B3154" s="3" t="s">
        <v>90</v>
      </c>
      <c r="C3154" s="3" t="s">
        <v>42</v>
      </c>
      <c r="D3154" s="3" t="s">
        <v>82</v>
      </c>
      <c r="E3154" s="4">
        <v>245</v>
      </c>
      <c r="F3154" s="4">
        <v>90</v>
      </c>
      <c r="G3154" s="4">
        <v>2205</v>
      </c>
      <c r="H3154" s="3" t="s">
        <v>49</v>
      </c>
      <c r="I3154" s="3" t="s">
        <v>39</v>
      </c>
      <c r="J3154" s="5">
        <v>45493</v>
      </c>
      <c r="K3154" s="4" t="b">
        <v>1</v>
      </c>
    </row>
    <row r="3155" spans="1:11" x14ac:dyDescent="0.25">
      <c r="A3155" s="6" t="s">
        <v>3402</v>
      </c>
      <c r="B3155" s="6" t="s">
        <v>90</v>
      </c>
      <c r="C3155" s="6" t="s">
        <v>13</v>
      </c>
      <c r="D3155" s="6" t="s">
        <v>14</v>
      </c>
      <c r="E3155" s="7">
        <v>185</v>
      </c>
      <c r="F3155" s="7">
        <v>30</v>
      </c>
      <c r="G3155" s="7">
        <v>555</v>
      </c>
      <c r="H3155" s="6" t="s">
        <v>25</v>
      </c>
      <c r="I3155" s="6" t="s">
        <v>16</v>
      </c>
      <c r="J3155" s="8">
        <v>45645</v>
      </c>
      <c r="K3155" s="7"/>
    </row>
    <row r="3156" spans="1:11" x14ac:dyDescent="0.25">
      <c r="A3156" s="3" t="s">
        <v>3403</v>
      </c>
      <c r="B3156" s="3" t="s">
        <v>22</v>
      </c>
      <c r="C3156" s="3" t="s">
        <v>42</v>
      </c>
      <c r="D3156" s="3" t="s">
        <v>110</v>
      </c>
      <c r="E3156" s="4">
        <v>185</v>
      </c>
      <c r="F3156" s="4">
        <v>90</v>
      </c>
      <c r="G3156" s="4">
        <v>1665</v>
      </c>
      <c r="H3156" s="3" t="s">
        <v>49</v>
      </c>
      <c r="I3156" s="3" t="s">
        <v>39</v>
      </c>
      <c r="J3156" s="5">
        <v>44948</v>
      </c>
      <c r="K3156" s="4" t="b">
        <v>1</v>
      </c>
    </row>
    <row r="3157" spans="1:11" x14ac:dyDescent="0.25">
      <c r="A3157" s="6" t="s">
        <v>3404</v>
      </c>
      <c r="B3157" s="6" t="s">
        <v>37</v>
      </c>
      <c r="C3157" s="6" t="s">
        <v>32</v>
      </c>
      <c r="D3157" s="6" t="s">
        <v>410</v>
      </c>
      <c r="E3157" s="7">
        <v>110</v>
      </c>
      <c r="F3157" s="7">
        <v>60</v>
      </c>
      <c r="G3157" s="7">
        <v>660</v>
      </c>
      <c r="H3157" s="6" t="s">
        <v>15</v>
      </c>
      <c r="I3157" s="6" t="s">
        <v>16</v>
      </c>
      <c r="J3157" s="8">
        <v>45300</v>
      </c>
      <c r="K3157" s="7" t="b">
        <v>0</v>
      </c>
    </row>
    <row r="3158" spans="1:11" x14ac:dyDescent="0.25">
      <c r="A3158" s="3" t="s">
        <v>3405</v>
      </c>
      <c r="B3158" s="3" t="s">
        <v>124</v>
      </c>
      <c r="C3158" s="3" t="s">
        <v>23</v>
      </c>
      <c r="D3158" s="3" t="s">
        <v>48</v>
      </c>
      <c r="E3158" s="4">
        <v>365</v>
      </c>
      <c r="F3158" s="4">
        <v>100</v>
      </c>
      <c r="G3158" s="4">
        <v>3650</v>
      </c>
      <c r="H3158" s="3" t="s">
        <v>25</v>
      </c>
      <c r="I3158" s="3" t="s">
        <v>16</v>
      </c>
      <c r="J3158" s="5">
        <v>44691</v>
      </c>
      <c r="K3158" s="4" t="b">
        <v>1</v>
      </c>
    </row>
    <row r="3159" spans="1:11" x14ac:dyDescent="0.25">
      <c r="A3159" s="6" t="s">
        <v>3406</v>
      </c>
      <c r="B3159" s="6" t="s">
        <v>169</v>
      </c>
      <c r="C3159" s="6" t="s">
        <v>67</v>
      </c>
      <c r="D3159" s="6" t="s">
        <v>421</v>
      </c>
      <c r="E3159" s="7">
        <v>410</v>
      </c>
      <c r="F3159" s="7">
        <v>70</v>
      </c>
      <c r="G3159" s="7">
        <v>2870</v>
      </c>
      <c r="H3159" s="6" t="s">
        <v>15</v>
      </c>
      <c r="I3159" s="6" t="s">
        <v>39</v>
      </c>
      <c r="J3159" s="8">
        <v>44940</v>
      </c>
      <c r="K3159" s="7" t="b">
        <v>1</v>
      </c>
    </row>
    <row r="3160" spans="1:11" x14ac:dyDescent="0.25">
      <c r="A3160" s="3" t="s">
        <v>3407</v>
      </c>
      <c r="B3160" s="3" t="s">
        <v>47</v>
      </c>
      <c r="C3160" s="3" t="s">
        <v>67</v>
      </c>
      <c r="D3160" s="3" t="s">
        <v>347</v>
      </c>
      <c r="E3160" s="4">
        <v>335</v>
      </c>
      <c r="F3160" s="4">
        <v>10</v>
      </c>
      <c r="G3160" s="4">
        <v>335</v>
      </c>
      <c r="H3160" s="3" t="s">
        <v>25</v>
      </c>
      <c r="I3160" s="3" t="s">
        <v>16</v>
      </c>
      <c r="J3160" s="5">
        <v>45285</v>
      </c>
      <c r="K3160" s="4" t="b">
        <v>1</v>
      </c>
    </row>
    <row r="3161" spans="1:11" x14ac:dyDescent="0.25">
      <c r="A3161" s="6" t="s">
        <v>3408</v>
      </c>
      <c r="B3161" s="6" t="s">
        <v>27</v>
      </c>
      <c r="C3161" s="6" t="s">
        <v>23</v>
      </c>
      <c r="D3161" s="6" t="s">
        <v>24</v>
      </c>
      <c r="E3161" s="7">
        <v>215</v>
      </c>
      <c r="F3161" s="7">
        <v>100</v>
      </c>
      <c r="G3161" s="7">
        <v>2150</v>
      </c>
      <c r="H3161" s="6" t="s">
        <v>15</v>
      </c>
      <c r="I3161" s="6" t="s">
        <v>16</v>
      </c>
      <c r="J3161" s="8">
        <v>44855</v>
      </c>
      <c r="K3161" s="7" t="b">
        <v>1</v>
      </c>
    </row>
    <row r="3162" spans="1:11" x14ac:dyDescent="0.25">
      <c r="A3162" s="3" t="s">
        <v>3409</v>
      </c>
      <c r="B3162" s="3" t="s">
        <v>37</v>
      </c>
      <c r="C3162" s="3" t="s">
        <v>42</v>
      </c>
      <c r="D3162" s="3" t="s">
        <v>200</v>
      </c>
      <c r="E3162" s="4">
        <v>395</v>
      </c>
      <c r="F3162" s="4">
        <v>30</v>
      </c>
      <c r="G3162" s="4">
        <v>1185</v>
      </c>
      <c r="H3162" s="3" t="s">
        <v>25</v>
      </c>
      <c r="I3162" s="3" t="s">
        <v>16</v>
      </c>
      <c r="J3162" s="5">
        <v>45188</v>
      </c>
      <c r="K3162" s="4" t="b">
        <v>0</v>
      </c>
    </row>
    <row r="3163" spans="1:11" x14ac:dyDescent="0.25">
      <c r="A3163" s="6" t="s">
        <v>3410</v>
      </c>
      <c r="B3163" s="6" t="s">
        <v>117</v>
      </c>
      <c r="C3163" s="6" t="s">
        <v>19</v>
      </c>
      <c r="D3163" s="6" t="s">
        <v>1071</v>
      </c>
      <c r="E3163" s="7">
        <v>140</v>
      </c>
      <c r="F3163" s="7">
        <v>70</v>
      </c>
      <c r="G3163" s="7">
        <v>980</v>
      </c>
      <c r="H3163" s="6" t="s">
        <v>25</v>
      </c>
      <c r="I3163" s="6" t="s">
        <v>39</v>
      </c>
      <c r="J3163" s="8">
        <v>44884</v>
      </c>
      <c r="K3163" s="7" t="b">
        <v>1</v>
      </c>
    </row>
    <row r="3164" spans="1:11" x14ac:dyDescent="0.25">
      <c r="A3164" s="3" t="s">
        <v>3411</v>
      </c>
      <c r="B3164" s="3" t="s">
        <v>31</v>
      </c>
      <c r="C3164" s="3" t="s">
        <v>67</v>
      </c>
      <c r="D3164" s="3" t="s">
        <v>644</v>
      </c>
      <c r="E3164" s="4">
        <v>260</v>
      </c>
      <c r="F3164" s="4">
        <v>70</v>
      </c>
      <c r="G3164" s="4">
        <v>1820</v>
      </c>
      <c r="H3164" s="3" t="s">
        <v>49</v>
      </c>
      <c r="I3164" s="3" t="s">
        <v>16</v>
      </c>
      <c r="J3164" s="5">
        <v>45551</v>
      </c>
      <c r="K3164" s="4" t="b">
        <v>1</v>
      </c>
    </row>
    <row r="3165" spans="1:11" x14ac:dyDescent="0.25">
      <c r="A3165" s="6" t="s">
        <v>3412</v>
      </c>
      <c r="B3165" s="6" t="s">
        <v>114</v>
      </c>
      <c r="C3165" s="6" t="s">
        <v>13</v>
      </c>
      <c r="D3165" s="6" t="s">
        <v>35</v>
      </c>
      <c r="E3165" s="7">
        <v>110</v>
      </c>
      <c r="F3165" s="7"/>
      <c r="G3165" s="7"/>
      <c r="H3165" s="6" t="s">
        <v>25</v>
      </c>
      <c r="I3165" s="6" t="s">
        <v>16</v>
      </c>
      <c r="J3165" s="8">
        <v>44696</v>
      </c>
      <c r="K3165" s="7" t="b">
        <v>1</v>
      </c>
    </row>
    <row r="3166" spans="1:11" x14ac:dyDescent="0.25">
      <c r="A3166" s="3" t="s">
        <v>3413</v>
      </c>
      <c r="B3166" s="3" t="s">
        <v>41</v>
      </c>
      <c r="C3166" s="3" t="s">
        <v>13</v>
      </c>
      <c r="D3166" s="3" t="s">
        <v>1415</v>
      </c>
      <c r="E3166" s="4">
        <v>80</v>
      </c>
      <c r="F3166" s="4">
        <v>20</v>
      </c>
      <c r="G3166" s="4">
        <v>160</v>
      </c>
      <c r="H3166" s="3" t="s">
        <v>49</v>
      </c>
      <c r="I3166" s="3" t="s">
        <v>16</v>
      </c>
      <c r="J3166" s="5">
        <v>44800</v>
      </c>
      <c r="K3166" s="4" t="b">
        <v>1</v>
      </c>
    </row>
    <row r="3167" spans="1:11" x14ac:dyDescent="0.25">
      <c r="A3167" s="6" t="s">
        <v>3414</v>
      </c>
      <c r="B3167" s="6" t="s">
        <v>85</v>
      </c>
      <c r="C3167" s="6" t="s">
        <v>42</v>
      </c>
      <c r="D3167" s="6" t="s">
        <v>35</v>
      </c>
      <c r="E3167" s="7">
        <v>335</v>
      </c>
      <c r="F3167" s="7"/>
      <c r="G3167" s="7"/>
      <c r="H3167" s="6" t="s">
        <v>15</v>
      </c>
      <c r="I3167" s="6" t="s">
        <v>39</v>
      </c>
      <c r="J3167" s="8">
        <v>45560</v>
      </c>
      <c r="K3167" s="7" t="b">
        <v>0</v>
      </c>
    </row>
    <row r="3168" spans="1:11" x14ac:dyDescent="0.25">
      <c r="A3168" s="3" t="s">
        <v>3415</v>
      </c>
      <c r="B3168" s="3" t="s">
        <v>101</v>
      </c>
      <c r="C3168" s="3" t="s">
        <v>32</v>
      </c>
      <c r="D3168" s="3" t="s">
        <v>204</v>
      </c>
      <c r="E3168" s="4">
        <v>95</v>
      </c>
      <c r="F3168" s="4">
        <v>10</v>
      </c>
      <c r="G3168" s="4">
        <v>95</v>
      </c>
      <c r="H3168" s="3" t="s">
        <v>25</v>
      </c>
      <c r="I3168" s="3" t="s">
        <v>16</v>
      </c>
      <c r="J3168" s="5">
        <v>45591</v>
      </c>
      <c r="K3168" s="4" t="b">
        <v>0</v>
      </c>
    </row>
    <row r="3169" spans="1:11" x14ac:dyDescent="0.25">
      <c r="A3169" s="6" t="s">
        <v>3416</v>
      </c>
      <c r="B3169" s="6" t="s">
        <v>75</v>
      </c>
      <c r="C3169" s="6" t="s">
        <v>23</v>
      </c>
      <c r="D3169" s="6" t="s">
        <v>218</v>
      </c>
      <c r="E3169" s="7">
        <v>350</v>
      </c>
      <c r="F3169" s="7">
        <v>80</v>
      </c>
      <c r="G3169" s="7">
        <v>2800</v>
      </c>
      <c r="H3169" s="6" t="s">
        <v>49</v>
      </c>
      <c r="I3169" s="6" t="s">
        <v>16</v>
      </c>
      <c r="J3169" s="8">
        <v>45103</v>
      </c>
      <c r="K3169" s="7"/>
    </row>
    <row r="3170" spans="1:11" x14ac:dyDescent="0.25">
      <c r="A3170" s="3" t="s">
        <v>3417</v>
      </c>
      <c r="B3170" s="3" t="s">
        <v>101</v>
      </c>
      <c r="C3170" s="3" t="s">
        <v>67</v>
      </c>
      <c r="D3170" s="3" t="s">
        <v>368</v>
      </c>
      <c r="E3170" s="4">
        <v>215</v>
      </c>
      <c r="F3170" s="4">
        <v>10</v>
      </c>
      <c r="G3170" s="4">
        <v>215</v>
      </c>
      <c r="H3170" s="3" t="s">
        <v>25</v>
      </c>
      <c r="I3170" s="3" t="s">
        <v>16</v>
      </c>
      <c r="J3170" s="5">
        <v>45528</v>
      </c>
      <c r="K3170" s="4"/>
    </row>
    <row r="3171" spans="1:11" x14ac:dyDescent="0.25">
      <c r="A3171" s="6" t="s">
        <v>3418</v>
      </c>
      <c r="B3171" s="6" t="s">
        <v>81</v>
      </c>
      <c r="C3171" s="6" t="s">
        <v>19</v>
      </c>
      <c r="D3171" s="6" t="s">
        <v>288</v>
      </c>
      <c r="E3171" s="7">
        <v>200</v>
      </c>
      <c r="F3171" s="7">
        <v>80</v>
      </c>
      <c r="G3171" s="7">
        <v>1600</v>
      </c>
      <c r="H3171" s="6" t="s">
        <v>49</v>
      </c>
      <c r="I3171" s="6" t="s">
        <v>39</v>
      </c>
      <c r="J3171" s="8">
        <v>45659</v>
      </c>
      <c r="K3171" s="7" t="b">
        <v>1</v>
      </c>
    </row>
    <row r="3172" spans="1:11" x14ac:dyDescent="0.25">
      <c r="A3172" s="3" t="s">
        <v>3419</v>
      </c>
      <c r="B3172" s="3" t="s">
        <v>75</v>
      </c>
      <c r="C3172" s="3" t="s">
        <v>28</v>
      </c>
      <c r="D3172" s="3" t="s">
        <v>467</v>
      </c>
      <c r="E3172" s="4">
        <v>50</v>
      </c>
      <c r="F3172" s="4">
        <v>70</v>
      </c>
      <c r="G3172" s="4">
        <v>350</v>
      </c>
      <c r="H3172" s="3" t="s">
        <v>49</v>
      </c>
      <c r="I3172" s="3" t="s">
        <v>16</v>
      </c>
      <c r="J3172" s="5">
        <v>45140</v>
      </c>
      <c r="K3172" s="4"/>
    </row>
    <row r="3173" spans="1:11" x14ac:dyDescent="0.25">
      <c r="A3173" s="6" t="s">
        <v>3420</v>
      </c>
      <c r="B3173" s="6" t="s">
        <v>18</v>
      </c>
      <c r="C3173" s="6" t="s">
        <v>67</v>
      </c>
      <c r="D3173" s="6" t="s">
        <v>247</v>
      </c>
      <c r="E3173" s="7">
        <v>155</v>
      </c>
      <c r="F3173" s="7">
        <v>10</v>
      </c>
      <c r="G3173" s="7">
        <v>155</v>
      </c>
      <c r="H3173" s="6" t="s">
        <v>15</v>
      </c>
      <c r="I3173" s="6" t="s">
        <v>16</v>
      </c>
      <c r="J3173" s="8">
        <v>45524</v>
      </c>
      <c r="K3173" s="7" t="b">
        <v>0</v>
      </c>
    </row>
    <row r="3174" spans="1:11" x14ac:dyDescent="0.25">
      <c r="A3174" s="3" t="s">
        <v>3421</v>
      </c>
      <c r="B3174" s="3" t="s">
        <v>56</v>
      </c>
      <c r="C3174" s="3" t="s">
        <v>23</v>
      </c>
      <c r="D3174" s="3" t="s">
        <v>115</v>
      </c>
      <c r="E3174" s="4">
        <v>380</v>
      </c>
      <c r="F3174" s="4">
        <v>20</v>
      </c>
      <c r="G3174" s="4">
        <v>760</v>
      </c>
      <c r="H3174" s="3" t="s">
        <v>49</v>
      </c>
      <c r="I3174" s="3" t="s">
        <v>39</v>
      </c>
      <c r="J3174" s="5">
        <v>44604</v>
      </c>
      <c r="K3174" s="4" t="b">
        <v>1</v>
      </c>
    </row>
    <row r="3175" spans="1:11" x14ac:dyDescent="0.25">
      <c r="A3175" s="6" t="s">
        <v>3422</v>
      </c>
      <c r="B3175" s="6" t="s">
        <v>90</v>
      </c>
      <c r="C3175" s="6" t="s">
        <v>28</v>
      </c>
      <c r="D3175" s="6" t="s">
        <v>125</v>
      </c>
      <c r="E3175" s="7">
        <v>155</v>
      </c>
      <c r="F3175" s="7">
        <v>70</v>
      </c>
      <c r="G3175" s="7">
        <v>1085</v>
      </c>
      <c r="H3175" s="6" t="s">
        <v>25</v>
      </c>
      <c r="I3175" s="6" t="s">
        <v>39</v>
      </c>
      <c r="J3175" s="8">
        <v>44638</v>
      </c>
      <c r="K3175" s="7" t="b">
        <v>0</v>
      </c>
    </row>
    <row r="3176" spans="1:11" x14ac:dyDescent="0.25">
      <c r="A3176" s="3" t="s">
        <v>3423</v>
      </c>
      <c r="B3176" s="3" t="s">
        <v>85</v>
      </c>
      <c r="C3176" s="3" t="s">
        <v>13</v>
      </c>
      <c r="D3176" s="3" t="s">
        <v>223</v>
      </c>
      <c r="E3176" s="4">
        <v>275</v>
      </c>
      <c r="F3176" s="4">
        <v>40</v>
      </c>
      <c r="G3176" s="4">
        <v>1100</v>
      </c>
      <c r="H3176" s="3" t="s">
        <v>15</v>
      </c>
      <c r="I3176" s="3" t="s">
        <v>39</v>
      </c>
      <c r="J3176" s="5">
        <v>44608</v>
      </c>
      <c r="K3176" s="4"/>
    </row>
    <row r="3177" spans="1:11" x14ac:dyDescent="0.25">
      <c r="A3177" s="6" t="s">
        <v>3424</v>
      </c>
      <c r="B3177" s="6" t="s">
        <v>56</v>
      </c>
      <c r="C3177" s="6" t="s">
        <v>131</v>
      </c>
      <c r="D3177" s="6" t="s">
        <v>428</v>
      </c>
      <c r="E3177" s="7">
        <v>170</v>
      </c>
      <c r="F3177" s="7">
        <v>100</v>
      </c>
      <c r="G3177" s="7">
        <v>1700</v>
      </c>
      <c r="H3177" s="6" t="s">
        <v>25</v>
      </c>
      <c r="I3177" s="6" t="s">
        <v>39</v>
      </c>
      <c r="J3177" s="8">
        <v>44637</v>
      </c>
      <c r="K3177" s="7" t="b">
        <v>0</v>
      </c>
    </row>
    <row r="3178" spans="1:11" x14ac:dyDescent="0.25">
      <c r="A3178" s="3" t="s">
        <v>3425</v>
      </c>
      <c r="B3178" s="3" t="s">
        <v>109</v>
      </c>
      <c r="C3178" s="3" t="s">
        <v>13</v>
      </c>
      <c r="D3178" s="3" t="s">
        <v>504</v>
      </c>
      <c r="E3178" s="4">
        <v>335</v>
      </c>
      <c r="F3178" s="4">
        <v>40</v>
      </c>
      <c r="G3178" s="4">
        <v>1340</v>
      </c>
      <c r="H3178" s="3" t="s">
        <v>25</v>
      </c>
      <c r="I3178" s="3" t="s">
        <v>39</v>
      </c>
      <c r="J3178" s="5">
        <v>45061</v>
      </c>
      <c r="K3178" s="4" t="b">
        <v>0</v>
      </c>
    </row>
    <row r="3179" spans="1:11" x14ac:dyDescent="0.25">
      <c r="A3179" s="6" t="s">
        <v>3426</v>
      </c>
      <c r="B3179" s="6" t="s">
        <v>81</v>
      </c>
      <c r="C3179" s="6" t="s">
        <v>42</v>
      </c>
      <c r="D3179" s="6" t="s">
        <v>35</v>
      </c>
      <c r="E3179" s="7"/>
      <c r="F3179" s="7">
        <v>20</v>
      </c>
      <c r="G3179" s="7">
        <v>760</v>
      </c>
      <c r="H3179" s="6" t="s">
        <v>15</v>
      </c>
      <c r="I3179" s="6" t="s">
        <v>39</v>
      </c>
      <c r="J3179" s="8">
        <v>44970</v>
      </c>
      <c r="K3179" s="7"/>
    </row>
    <row r="3180" spans="1:11" x14ac:dyDescent="0.25">
      <c r="A3180" s="3" t="s">
        <v>3427</v>
      </c>
      <c r="B3180" s="3" t="s">
        <v>18</v>
      </c>
      <c r="C3180" s="3" t="s">
        <v>131</v>
      </c>
      <c r="D3180" s="3" t="s">
        <v>244</v>
      </c>
      <c r="E3180" s="4">
        <v>155</v>
      </c>
      <c r="F3180" s="4">
        <v>80</v>
      </c>
      <c r="G3180" s="4">
        <v>1240</v>
      </c>
      <c r="H3180" s="3" t="s">
        <v>49</v>
      </c>
      <c r="I3180" s="3" t="s">
        <v>16</v>
      </c>
      <c r="J3180" s="5">
        <v>44568</v>
      </c>
      <c r="K3180" s="4" t="b">
        <v>1</v>
      </c>
    </row>
    <row r="3181" spans="1:11" x14ac:dyDescent="0.25">
      <c r="A3181" s="6" t="s">
        <v>3428</v>
      </c>
      <c r="B3181" s="6" t="s">
        <v>41</v>
      </c>
      <c r="C3181" s="6" t="s">
        <v>13</v>
      </c>
      <c r="D3181" s="6" t="s">
        <v>165</v>
      </c>
      <c r="E3181" s="7">
        <v>245</v>
      </c>
      <c r="F3181" s="7">
        <v>60</v>
      </c>
      <c r="G3181" s="7">
        <v>1470</v>
      </c>
      <c r="H3181" s="6" t="s">
        <v>15</v>
      </c>
      <c r="I3181" s="6" t="s">
        <v>16</v>
      </c>
      <c r="J3181" s="8">
        <v>45151</v>
      </c>
      <c r="K3181" s="7"/>
    </row>
    <row r="3182" spans="1:11" x14ac:dyDescent="0.25">
      <c r="A3182" s="3" t="s">
        <v>3429</v>
      </c>
      <c r="B3182" s="3" t="s">
        <v>41</v>
      </c>
      <c r="C3182" s="3" t="s">
        <v>13</v>
      </c>
      <c r="D3182" s="3" t="s">
        <v>35</v>
      </c>
      <c r="E3182" s="4"/>
      <c r="F3182" s="4">
        <v>20</v>
      </c>
      <c r="G3182" s="4">
        <v>670</v>
      </c>
      <c r="H3182" s="3" t="s">
        <v>15</v>
      </c>
      <c r="I3182" s="3" t="s">
        <v>39</v>
      </c>
      <c r="J3182" s="5">
        <v>45411</v>
      </c>
      <c r="K3182" s="4"/>
    </row>
    <row r="3183" spans="1:11" x14ac:dyDescent="0.25">
      <c r="A3183" s="6" t="s">
        <v>3430</v>
      </c>
      <c r="B3183" s="6" t="s">
        <v>90</v>
      </c>
      <c r="C3183" s="6" t="s">
        <v>28</v>
      </c>
      <c r="D3183" s="6" t="s">
        <v>677</v>
      </c>
      <c r="E3183" s="7">
        <v>395</v>
      </c>
      <c r="F3183" s="7">
        <v>90</v>
      </c>
      <c r="G3183" s="7">
        <v>3555</v>
      </c>
      <c r="H3183" s="6" t="s">
        <v>15</v>
      </c>
      <c r="I3183" s="6" t="s">
        <v>39</v>
      </c>
      <c r="J3183" s="8">
        <v>45460</v>
      </c>
      <c r="K3183" s="7" t="b">
        <v>0</v>
      </c>
    </row>
    <row r="3184" spans="1:11" x14ac:dyDescent="0.25">
      <c r="A3184" s="3" t="s">
        <v>3431</v>
      </c>
      <c r="B3184" s="3" t="s">
        <v>31</v>
      </c>
      <c r="C3184" s="3" t="s">
        <v>32</v>
      </c>
      <c r="D3184" s="3" t="s">
        <v>238</v>
      </c>
      <c r="E3184" s="4">
        <v>170</v>
      </c>
      <c r="F3184" s="4">
        <v>80</v>
      </c>
      <c r="G3184" s="4">
        <v>1360</v>
      </c>
      <c r="H3184" s="3" t="s">
        <v>49</v>
      </c>
      <c r="I3184" s="3" t="s">
        <v>39</v>
      </c>
      <c r="J3184" s="5">
        <v>45098</v>
      </c>
      <c r="K3184" s="4"/>
    </row>
    <row r="3185" spans="1:11" x14ac:dyDescent="0.25">
      <c r="A3185" s="6" t="s">
        <v>3432</v>
      </c>
      <c r="B3185" s="6" t="s">
        <v>99</v>
      </c>
      <c r="C3185" s="6" t="s">
        <v>19</v>
      </c>
      <c r="D3185" s="6" t="s">
        <v>663</v>
      </c>
      <c r="E3185" s="7">
        <v>305</v>
      </c>
      <c r="F3185" s="7">
        <v>100</v>
      </c>
      <c r="G3185" s="7">
        <v>3050</v>
      </c>
      <c r="H3185" s="6" t="s">
        <v>25</v>
      </c>
      <c r="I3185" s="6" t="s">
        <v>39</v>
      </c>
      <c r="J3185" s="8">
        <v>45282</v>
      </c>
      <c r="K3185" s="7" t="b">
        <v>1</v>
      </c>
    </row>
    <row r="3186" spans="1:11" x14ac:dyDescent="0.25">
      <c r="A3186" s="3" t="s">
        <v>3433</v>
      </c>
      <c r="B3186" s="3" t="s">
        <v>117</v>
      </c>
      <c r="C3186" s="3" t="s">
        <v>67</v>
      </c>
      <c r="D3186" s="3" t="s">
        <v>350</v>
      </c>
      <c r="E3186" s="4">
        <v>275</v>
      </c>
      <c r="F3186" s="4">
        <v>20</v>
      </c>
      <c r="G3186" s="4">
        <v>550</v>
      </c>
      <c r="H3186" s="3" t="s">
        <v>49</v>
      </c>
      <c r="I3186" s="3" t="s">
        <v>39</v>
      </c>
      <c r="J3186" s="5">
        <v>44636</v>
      </c>
      <c r="K3186" s="4"/>
    </row>
    <row r="3187" spans="1:11" x14ac:dyDescent="0.25">
      <c r="A3187" s="6" t="s">
        <v>3434</v>
      </c>
      <c r="B3187" s="6" t="s">
        <v>90</v>
      </c>
      <c r="C3187" s="6" t="s">
        <v>23</v>
      </c>
      <c r="D3187" s="6" t="s">
        <v>86</v>
      </c>
      <c r="E3187" s="7">
        <v>335</v>
      </c>
      <c r="F3187" s="7">
        <v>40</v>
      </c>
      <c r="G3187" s="7">
        <v>1340</v>
      </c>
      <c r="H3187" s="6" t="s">
        <v>15</v>
      </c>
      <c r="I3187" s="6" t="s">
        <v>16</v>
      </c>
      <c r="J3187" s="8">
        <v>45673</v>
      </c>
      <c r="K3187" s="7"/>
    </row>
    <row r="3188" spans="1:11" x14ac:dyDescent="0.25">
      <c r="A3188" s="3" t="s">
        <v>3435</v>
      </c>
      <c r="B3188" s="3" t="s">
        <v>81</v>
      </c>
      <c r="C3188" s="3" t="s">
        <v>23</v>
      </c>
      <c r="D3188" s="3" t="s">
        <v>136</v>
      </c>
      <c r="E3188" s="4">
        <v>275</v>
      </c>
      <c r="F3188" s="4">
        <v>100</v>
      </c>
      <c r="G3188" s="4">
        <v>2750</v>
      </c>
      <c r="H3188" s="3" t="s">
        <v>15</v>
      </c>
      <c r="I3188" s="3" t="s">
        <v>16</v>
      </c>
      <c r="J3188" s="5">
        <v>45489</v>
      </c>
      <c r="K3188" s="4" t="b">
        <v>1</v>
      </c>
    </row>
    <row r="3189" spans="1:11" x14ac:dyDescent="0.25">
      <c r="A3189" s="6" t="s">
        <v>3436</v>
      </c>
      <c r="B3189" s="6" t="s">
        <v>90</v>
      </c>
      <c r="C3189" s="6" t="s">
        <v>67</v>
      </c>
      <c r="D3189" s="6" t="s">
        <v>120</v>
      </c>
      <c r="E3189" s="7">
        <v>185</v>
      </c>
      <c r="F3189" s="7">
        <v>80</v>
      </c>
      <c r="G3189" s="7">
        <v>1480</v>
      </c>
      <c r="H3189" s="6" t="s">
        <v>25</v>
      </c>
      <c r="I3189" s="6" t="s">
        <v>16</v>
      </c>
      <c r="J3189" s="8">
        <v>45048</v>
      </c>
      <c r="K3189" s="7" t="b">
        <v>1</v>
      </c>
    </row>
    <row r="3190" spans="1:11" x14ac:dyDescent="0.25">
      <c r="A3190" s="3" t="s">
        <v>3437</v>
      </c>
      <c r="B3190" s="3" t="s">
        <v>169</v>
      </c>
      <c r="C3190" s="3" t="s">
        <v>131</v>
      </c>
      <c r="D3190" s="3" t="s">
        <v>241</v>
      </c>
      <c r="E3190" s="4">
        <v>350</v>
      </c>
      <c r="F3190" s="4">
        <v>40</v>
      </c>
      <c r="G3190" s="4">
        <v>1400</v>
      </c>
      <c r="H3190" s="3" t="s">
        <v>15</v>
      </c>
      <c r="I3190" s="3" t="s">
        <v>39</v>
      </c>
      <c r="J3190" s="5">
        <v>45489</v>
      </c>
      <c r="K3190" s="4" t="b">
        <v>1</v>
      </c>
    </row>
    <row r="3191" spans="1:11" x14ac:dyDescent="0.25">
      <c r="A3191" s="6" t="s">
        <v>3438</v>
      </c>
      <c r="B3191" s="6" t="s">
        <v>169</v>
      </c>
      <c r="C3191" s="6" t="s">
        <v>13</v>
      </c>
      <c r="D3191" s="6" t="s">
        <v>167</v>
      </c>
      <c r="E3191" s="7">
        <v>215</v>
      </c>
      <c r="F3191" s="7">
        <v>100</v>
      </c>
      <c r="G3191" s="7">
        <v>2150</v>
      </c>
      <c r="H3191" s="6" t="s">
        <v>15</v>
      </c>
      <c r="I3191" s="6" t="s">
        <v>39</v>
      </c>
      <c r="J3191" s="8">
        <v>44785</v>
      </c>
      <c r="K3191" s="7" t="b">
        <v>0</v>
      </c>
    </row>
    <row r="3192" spans="1:11" x14ac:dyDescent="0.25">
      <c r="A3192" s="3" t="s">
        <v>3439</v>
      </c>
      <c r="B3192" s="3" t="s">
        <v>85</v>
      </c>
      <c r="C3192" s="3" t="s">
        <v>131</v>
      </c>
      <c r="D3192" s="3" t="s">
        <v>294</v>
      </c>
      <c r="E3192" s="4">
        <v>125</v>
      </c>
      <c r="F3192" s="4">
        <v>40</v>
      </c>
      <c r="G3192" s="4">
        <v>500</v>
      </c>
      <c r="H3192" s="3" t="s">
        <v>49</v>
      </c>
      <c r="I3192" s="3" t="s">
        <v>39</v>
      </c>
      <c r="J3192" s="5">
        <v>45323</v>
      </c>
      <c r="K3192" s="4"/>
    </row>
    <row r="3193" spans="1:11" x14ac:dyDescent="0.25">
      <c r="A3193" s="6" t="s">
        <v>3440</v>
      </c>
      <c r="B3193" s="6" t="s">
        <v>27</v>
      </c>
      <c r="C3193" s="6" t="s">
        <v>32</v>
      </c>
      <c r="D3193" s="6" t="s">
        <v>366</v>
      </c>
      <c r="E3193" s="7">
        <v>410</v>
      </c>
      <c r="F3193" s="7">
        <v>40</v>
      </c>
      <c r="G3193" s="7">
        <v>1640</v>
      </c>
      <c r="H3193" s="6" t="s">
        <v>15</v>
      </c>
      <c r="I3193" s="6" t="s">
        <v>16</v>
      </c>
      <c r="J3193" s="8">
        <v>45605</v>
      </c>
      <c r="K3193" s="7"/>
    </row>
    <row r="3194" spans="1:11" x14ac:dyDescent="0.25">
      <c r="A3194" s="3" t="s">
        <v>3441</v>
      </c>
      <c r="B3194" s="3" t="s">
        <v>117</v>
      </c>
      <c r="C3194" s="3" t="s">
        <v>19</v>
      </c>
      <c r="D3194" s="3" t="s">
        <v>663</v>
      </c>
      <c r="E3194" s="4">
        <v>305</v>
      </c>
      <c r="F3194" s="4">
        <v>50</v>
      </c>
      <c r="G3194" s="4">
        <v>1525</v>
      </c>
      <c r="H3194" s="3" t="s">
        <v>49</v>
      </c>
      <c r="I3194" s="3" t="s">
        <v>39</v>
      </c>
      <c r="J3194" s="5">
        <v>45220</v>
      </c>
      <c r="K3194" s="4" t="b">
        <v>1</v>
      </c>
    </row>
    <row r="3195" spans="1:11" x14ac:dyDescent="0.25">
      <c r="A3195" s="6" t="s">
        <v>3442</v>
      </c>
      <c r="B3195" s="6" t="s">
        <v>47</v>
      </c>
      <c r="C3195" s="6" t="s">
        <v>131</v>
      </c>
      <c r="D3195" s="6" t="s">
        <v>159</v>
      </c>
      <c r="E3195" s="7">
        <v>365</v>
      </c>
      <c r="F3195" s="7">
        <v>10</v>
      </c>
      <c r="G3195" s="7">
        <v>365</v>
      </c>
      <c r="H3195" s="6" t="s">
        <v>25</v>
      </c>
      <c r="I3195" s="6" t="s">
        <v>16</v>
      </c>
      <c r="J3195" s="8">
        <v>45495</v>
      </c>
      <c r="K3195" s="7"/>
    </row>
    <row r="3196" spans="1:11" x14ac:dyDescent="0.25">
      <c r="A3196" s="3" t="s">
        <v>3443</v>
      </c>
      <c r="B3196" s="3" t="s">
        <v>37</v>
      </c>
      <c r="C3196" s="3" t="s">
        <v>67</v>
      </c>
      <c r="D3196" s="3" t="s">
        <v>68</v>
      </c>
      <c r="E3196" s="4">
        <v>230</v>
      </c>
      <c r="F3196" s="4">
        <v>20</v>
      </c>
      <c r="G3196" s="4">
        <v>460</v>
      </c>
      <c r="H3196" s="3" t="s">
        <v>49</v>
      </c>
      <c r="I3196" s="3" t="s">
        <v>16</v>
      </c>
      <c r="J3196" s="5">
        <v>45119</v>
      </c>
      <c r="K3196" s="4" t="b">
        <v>1</v>
      </c>
    </row>
    <row r="3197" spans="1:11" x14ac:dyDescent="0.25">
      <c r="A3197" s="6" t="s">
        <v>3444</v>
      </c>
      <c r="B3197" s="6" t="s">
        <v>117</v>
      </c>
      <c r="C3197" s="6" t="s">
        <v>19</v>
      </c>
      <c r="D3197" s="6" t="s">
        <v>663</v>
      </c>
      <c r="E3197" s="7">
        <v>305</v>
      </c>
      <c r="F3197" s="7">
        <v>40</v>
      </c>
      <c r="G3197" s="7">
        <v>1220</v>
      </c>
      <c r="H3197" s="6" t="s">
        <v>49</v>
      </c>
      <c r="I3197" s="6" t="s">
        <v>16</v>
      </c>
      <c r="J3197" s="8">
        <v>44778</v>
      </c>
      <c r="K3197" s="7" t="b">
        <v>0</v>
      </c>
    </row>
    <row r="3198" spans="1:11" x14ac:dyDescent="0.25">
      <c r="A3198" s="3" t="s">
        <v>3445</v>
      </c>
      <c r="B3198" s="3" t="s">
        <v>47</v>
      </c>
      <c r="C3198" s="3" t="s">
        <v>28</v>
      </c>
      <c r="D3198" s="3" t="s">
        <v>514</v>
      </c>
      <c r="E3198" s="4">
        <v>185</v>
      </c>
      <c r="F3198" s="4">
        <v>80</v>
      </c>
      <c r="G3198" s="4">
        <v>1480</v>
      </c>
      <c r="H3198" s="3" t="s">
        <v>49</v>
      </c>
      <c r="I3198" s="3" t="s">
        <v>39</v>
      </c>
      <c r="J3198" s="5">
        <v>44913</v>
      </c>
      <c r="K3198" s="4" t="b">
        <v>1</v>
      </c>
    </row>
    <row r="3199" spans="1:11" x14ac:dyDescent="0.25">
      <c r="A3199" s="6" t="s">
        <v>3446</v>
      </c>
      <c r="B3199" s="6" t="s">
        <v>27</v>
      </c>
      <c r="C3199" s="6" t="s">
        <v>23</v>
      </c>
      <c r="D3199" s="6" t="s">
        <v>115</v>
      </c>
      <c r="E3199" s="7">
        <v>380</v>
      </c>
      <c r="F3199" s="7">
        <v>70</v>
      </c>
      <c r="G3199" s="7">
        <v>2660</v>
      </c>
      <c r="H3199" s="6" t="s">
        <v>15</v>
      </c>
      <c r="I3199" s="6" t="s">
        <v>16</v>
      </c>
      <c r="J3199" s="8">
        <v>44973</v>
      </c>
      <c r="K3199" s="7"/>
    </row>
    <row r="3200" spans="1:11" x14ac:dyDescent="0.25">
      <c r="A3200" s="3" t="s">
        <v>3447</v>
      </c>
      <c r="B3200" s="3" t="s">
        <v>47</v>
      </c>
      <c r="C3200" s="3" t="s">
        <v>42</v>
      </c>
      <c r="D3200" s="3" t="s">
        <v>282</v>
      </c>
      <c r="E3200" s="4">
        <v>50</v>
      </c>
      <c r="F3200" s="4">
        <v>50</v>
      </c>
      <c r="G3200" s="4">
        <v>250</v>
      </c>
      <c r="H3200" s="3" t="s">
        <v>15</v>
      </c>
      <c r="I3200" s="3" t="s">
        <v>16</v>
      </c>
      <c r="J3200" s="5">
        <v>45371</v>
      </c>
      <c r="K3200" s="4" t="b">
        <v>0</v>
      </c>
    </row>
    <row r="3201" spans="1:11" x14ac:dyDescent="0.25">
      <c r="A3201" s="6" t="s">
        <v>3448</v>
      </c>
      <c r="B3201" s="6" t="s">
        <v>64</v>
      </c>
      <c r="C3201" s="6" t="s">
        <v>67</v>
      </c>
      <c r="D3201" s="6" t="s">
        <v>247</v>
      </c>
      <c r="E3201" s="7">
        <v>155</v>
      </c>
      <c r="F3201" s="7">
        <v>90</v>
      </c>
      <c r="G3201" s="7">
        <v>1395</v>
      </c>
      <c r="H3201" s="6" t="s">
        <v>15</v>
      </c>
      <c r="I3201" s="6" t="s">
        <v>16</v>
      </c>
      <c r="J3201" s="8">
        <v>45531</v>
      </c>
      <c r="K3201" s="7" t="b">
        <v>0</v>
      </c>
    </row>
    <row r="3202" spans="1:11" x14ac:dyDescent="0.25">
      <c r="A3202" s="3" t="s">
        <v>3449</v>
      </c>
      <c r="B3202" s="3" t="s">
        <v>101</v>
      </c>
      <c r="C3202" s="3" t="s">
        <v>67</v>
      </c>
      <c r="D3202" s="3" t="s">
        <v>216</v>
      </c>
      <c r="E3202" s="4">
        <v>125</v>
      </c>
      <c r="F3202" s="4">
        <v>90</v>
      </c>
      <c r="G3202" s="4">
        <v>1125</v>
      </c>
      <c r="H3202" s="3" t="s">
        <v>15</v>
      </c>
      <c r="I3202" s="3" t="s">
        <v>16</v>
      </c>
      <c r="J3202" s="5">
        <v>44684</v>
      </c>
      <c r="K3202" s="4" t="b">
        <v>1</v>
      </c>
    </row>
    <row r="3203" spans="1:11" x14ac:dyDescent="0.25">
      <c r="A3203" s="6" t="s">
        <v>3450</v>
      </c>
      <c r="B3203" s="6" t="s">
        <v>124</v>
      </c>
      <c r="C3203" s="6" t="s">
        <v>19</v>
      </c>
      <c r="D3203" s="6" t="s">
        <v>1071</v>
      </c>
      <c r="E3203" s="7">
        <v>140</v>
      </c>
      <c r="F3203" s="7">
        <v>60</v>
      </c>
      <c r="G3203" s="7">
        <v>840</v>
      </c>
      <c r="H3203" s="6" t="s">
        <v>15</v>
      </c>
      <c r="I3203" s="6" t="s">
        <v>39</v>
      </c>
      <c r="J3203" s="8">
        <v>44598</v>
      </c>
      <c r="K3203" s="7" t="b">
        <v>1</v>
      </c>
    </row>
    <row r="3204" spans="1:11" x14ac:dyDescent="0.25">
      <c r="A3204" s="3" t="s">
        <v>3451</v>
      </c>
      <c r="B3204" s="3" t="s">
        <v>18</v>
      </c>
      <c r="C3204" s="3" t="s">
        <v>32</v>
      </c>
      <c r="D3204" s="3" t="s">
        <v>35</v>
      </c>
      <c r="E3204" s="4"/>
      <c r="F3204" s="4">
        <v>80</v>
      </c>
      <c r="G3204" s="4">
        <v>1720</v>
      </c>
      <c r="H3204" s="3" t="s">
        <v>15</v>
      </c>
      <c r="I3204" s="3" t="s">
        <v>16</v>
      </c>
      <c r="J3204" s="5">
        <v>45217</v>
      </c>
      <c r="K3204" s="4" t="b">
        <v>1</v>
      </c>
    </row>
    <row r="3205" spans="1:11" x14ac:dyDescent="0.25">
      <c r="A3205" s="6" t="s">
        <v>3452</v>
      </c>
      <c r="B3205" s="6" t="s">
        <v>99</v>
      </c>
      <c r="C3205" s="6" t="s">
        <v>28</v>
      </c>
      <c r="D3205" s="6" t="s">
        <v>467</v>
      </c>
      <c r="E3205" s="7">
        <v>50</v>
      </c>
      <c r="F3205" s="7">
        <v>50</v>
      </c>
      <c r="G3205" s="7">
        <v>250</v>
      </c>
      <c r="H3205" s="6" t="s">
        <v>49</v>
      </c>
      <c r="I3205" s="6" t="s">
        <v>39</v>
      </c>
      <c r="J3205" s="8">
        <v>45510</v>
      </c>
      <c r="K3205" s="7"/>
    </row>
    <row r="3206" spans="1:11" x14ac:dyDescent="0.25">
      <c r="A3206" s="3" t="s">
        <v>3453</v>
      </c>
      <c r="B3206" s="3" t="s">
        <v>44</v>
      </c>
      <c r="C3206" s="3" t="s">
        <v>131</v>
      </c>
      <c r="D3206" s="3" t="s">
        <v>517</v>
      </c>
      <c r="E3206" s="4">
        <v>290</v>
      </c>
      <c r="F3206" s="4">
        <v>70</v>
      </c>
      <c r="G3206" s="4">
        <v>2030</v>
      </c>
      <c r="H3206" s="3" t="s">
        <v>25</v>
      </c>
      <c r="I3206" s="3" t="s">
        <v>16</v>
      </c>
      <c r="J3206" s="5">
        <v>45434</v>
      </c>
      <c r="K3206" s="4" t="b">
        <v>0</v>
      </c>
    </row>
    <row r="3207" spans="1:11" x14ac:dyDescent="0.25">
      <c r="A3207" s="6" t="s">
        <v>3454</v>
      </c>
      <c r="B3207" s="6" t="s">
        <v>18</v>
      </c>
      <c r="C3207" s="6" t="s">
        <v>19</v>
      </c>
      <c r="D3207" s="6" t="s">
        <v>153</v>
      </c>
      <c r="E3207" s="7">
        <v>125</v>
      </c>
      <c r="F3207" s="7">
        <v>30</v>
      </c>
      <c r="G3207" s="7">
        <v>375</v>
      </c>
      <c r="H3207" s="6" t="s">
        <v>15</v>
      </c>
      <c r="I3207" s="6" t="s">
        <v>39</v>
      </c>
      <c r="J3207" s="8">
        <v>45637</v>
      </c>
      <c r="K3207" s="7" t="b">
        <v>0</v>
      </c>
    </row>
    <row r="3208" spans="1:11" x14ac:dyDescent="0.25">
      <c r="A3208" s="3" t="s">
        <v>3455</v>
      </c>
      <c r="B3208" s="3" t="s">
        <v>22</v>
      </c>
      <c r="C3208" s="3" t="s">
        <v>23</v>
      </c>
      <c r="D3208" s="3" t="s">
        <v>278</v>
      </c>
      <c r="E3208" s="4">
        <v>305</v>
      </c>
      <c r="F3208" s="4">
        <v>80</v>
      </c>
      <c r="G3208" s="4">
        <v>2440</v>
      </c>
      <c r="H3208" s="3" t="s">
        <v>25</v>
      </c>
      <c r="I3208" s="3" t="s">
        <v>16</v>
      </c>
      <c r="J3208" s="5">
        <v>45492</v>
      </c>
      <c r="K3208" s="4" t="b">
        <v>1</v>
      </c>
    </row>
    <row r="3209" spans="1:11" x14ac:dyDescent="0.25">
      <c r="A3209" s="6" t="s">
        <v>3456</v>
      </c>
      <c r="B3209" s="6" t="s">
        <v>124</v>
      </c>
      <c r="C3209" s="6" t="s">
        <v>19</v>
      </c>
      <c r="D3209" s="6" t="s">
        <v>143</v>
      </c>
      <c r="E3209" s="7">
        <v>320</v>
      </c>
      <c r="F3209" s="7">
        <v>30</v>
      </c>
      <c r="G3209" s="7">
        <v>960</v>
      </c>
      <c r="H3209" s="6" t="s">
        <v>49</v>
      </c>
      <c r="I3209" s="6" t="s">
        <v>39</v>
      </c>
      <c r="J3209" s="8">
        <v>45543</v>
      </c>
      <c r="K3209" s="7"/>
    </row>
    <row r="3210" spans="1:11" x14ac:dyDescent="0.25">
      <c r="A3210" s="3" t="s">
        <v>3457</v>
      </c>
      <c r="B3210" s="3" t="s">
        <v>81</v>
      </c>
      <c r="C3210" s="3" t="s">
        <v>32</v>
      </c>
      <c r="D3210" s="3" t="s">
        <v>238</v>
      </c>
      <c r="E3210" s="4">
        <v>170</v>
      </c>
      <c r="F3210" s="4">
        <v>80</v>
      </c>
      <c r="G3210" s="4">
        <v>1360</v>
      </c>
      <c r="H3210" s="3" t="s">
        <v>49</v>
      </c>
      <c r="I3210" s="3" t="s">
        <v>39</v>
      </c>
      <c r="J3210" s="5">
        <v>44659</v>
      </c>
      <c r="K3210" s="4" t="b">
        <v>1</v>
      </c>
    </row>
    <row r="3211" spans="1:11" x14ac:dyDescent="0.25">
      <c r="A3211" s="6" t="s">
        <v>3458</v>
      </c>
      <c r="B3211" s="6" t="s">
        <v>99</v>
      </c>
      <c r="C3211" s="6" t="s">
        <v>42</v>
      </c>
      <c r="D3211" s="6" t="s">
        <v>191</v>
      </c>
      <c r="E3211" s="7">
        <v>200</v>
      </c>
      <c r="F3211" s="7">
        <v>50</v>
      </c>
      <c r="G3211" s="7">
        <v>1000</v>
      </c>
      <c r="H3211" s="6" t="s">
        <v>49</v>
      </c>
      <c r="I3211" s="6" t="s">
        <v>16</v>
      </c>
      <c r="J3211" s="8">
        <v>45323</v>
      </c>
      <c r="K3211" s="7"/>
    </row>
    <row r="3212" spans="1:11" x14ac:dyDescent="0.25">
      <c r="A3212" s="3" t="s">
        <v>3459</v>
      </c>
      <c r="B3212" s="3" t="s">
        <v>31</v>
      </c>
      <c r="C3212" s="3" t="s">
        <v>32</v>
      </c>
      <c r="D3212" s="3" t="s">
        <v>499</v>
      </c>
      <c r="E3212" s="4">
        <v>290</v>
      </c>
      <c r="F3212" s="4">
        <v>70</v>
      </c>
      <c r="G3212" s="4">
        <v>2030</v>
      </c>
      <c r="H3212" s="3" t="s">
        <v>49</v>
      </c>
      <c r="I3212" s="3" t="s">
        <v>39</v>
      </c>
      <c r="J3212" s="5">
        <v>45491</v>
      </c>
      <c r="K3212" s="4" t="b">
        <v>1</v>
      </c>
    </row>
    <row r="3213" spans="1:11" x14ac:dyDescent="0.25">
      <c r="A3213" s="6" t="s">
        <v>3460</v>
      </c>
      <c r="B3213" s="6" t="s">
        <v>99</v>
      </c>
      <c r="C3213" s="6" t="s">
        <v>19</v>
      </c>
      <c r="D3213" s="6" t="s">
        <v>345</v>
      </c>
      <c r="E3213" s="7">
        <v>260</v>
      </c>
      <c r="F3213" s="7">
        <v>90</v>
      </c>
      <c r="G3213" s="7">
        <v>2340</v>
      </c>
      <c r="H3213" s="6" t="s">
        <v>25</v>
      </c>
      <c r="I3213" s="6" t="s">
        <v>39</v>
      </c>
      <c r="J3213" s="8">
        <v>45473</v>
      </c>
      <c r="K3213" s="7"/>
    </row>
    <row r="3214" spans="1:11" x14ac:dyDescent="0.25">
      <c r="A3214" s="3" t="s">
        <v>3461</v>
      </c>
      <c r="B3214" s="3" t="s">
        <v>47</v>
      </c>
      <c r="C3214" s="3" t="s">
        <v>19</v>
      </c>
      <c r="D3214" s="3" t="s">
        <v>541</v>
      </c>
      <c r="E3214" s="4">
        <v>230</v>
      </c>
      <c r="F3214" s="4">
        <v>30</v>
      </c>
      <c r="G3214" s="4">
        <v>690</v>
      </c>
      <c r="H3214" s="3" t="s">
        <v>25</v>
      </c>
      <c r="I3214" s="3" t="s">
        <v>16</v>
      </c>
      <c r="J3214" s="5">
        <v>44653</v>
      </c>
      <c r="K3214" s="4" t="b">
        <v>0</v>
      </c>
    </row>
    <row r="3215" spans="1:11" x14ac:dyDescent="0.25">
      <c r="A3215" s="6" t="s">
        <v>3462</v>
      </c>
      <c r="B3215" s="6" t="s">
        <v>85</v>
      </c>
      <c r="C3215" s="6" t="s">
        <v>28</v>
      </c>
      <c r="D3215" s="6" t="s">
        <v>206</v>
      </c>
      <c r="E3215" s="7">
        <v>245</v>
      </c>
      <c r="F3215" s="7">
        <v>50</v>
      </c>
      <c r="G3215" s="7">
        <v>1225</v>
      </c>
      <c r="H3215" s="6" t="s">
        <v>15</v>
      </c>
      <c r="I3215" s="6" t="s">
        <v>16</v>
      </c>
      <c r="J3215" s="8">
        <v>44577</v>
      </c>
      <c r="K3215" s="7"/>
    </row>
    <row r="3216" spans="1:11" x14ac:dyDescent="0.25">
      <c r="A3216" s="3" t="s">
        <v>3463</v>
      </c>
      <c r="B3216" s="3" t="s">
        <v>12</v>
      </c>
      <c r="C3216" s="3" t="s">
        <v>32</v>
      </c>
      <c r="D3216" s="3" t="s">
        <v>499</v>
      </c>
      <c r="E3216" s="4">
        <v>290</v>
      </c>
      <c r="F3216" s="4">
        <v>40</v>
      </c>
      <c r="G3216" s="4">
        <v>1160</v>
      </c>
      <c r="H3216" s="3" t="s">
        <v>49</v>
      </c>
      <c r="I3216" s="3" t="s">
        <v>39</v>
      </c>
      <c r="J3216" s="5">
        <v>45015</v>
      </c>
      <c r="K3216" s="4" t="b">
        <v>0</v>
      </c>
    </row>
    <row r="3217" spans="1:11" x14ac:dyDescent="0.25">
      <c r="A3217" s="6" t="s">
        <v>3464</v>
      </c>
      <c r="B3217" s="6" t="s">
        <v>70</v>
      </c>
      <c r="C3217" s="6" t="s">
        <v>23</v>
      </c>
      <c r="D3217" s="6" t="s">
        <v>51</v>
      </c>
      <c r="E3217" s="7">
        <v>80</v>
      </c>
      <c r="F3217" s="7">
        <v>60</v>
      </c>
      <c r="G3217" s="7">
        <v>480</v>
      </c>
      <c r="H3217" s="6" t="s">
        <v>25</v>
      </c>
      <c r="I3217" s="6" t="s">
        <v>16</v>
      </c>
      <c r="J3217" s="8">
        <v>44890</v>
      </c>
      <c r="K3217" s="7" t="b">
        <v>0</v>
      </c>
    </row>
    <row r="3218" spans="1:11" x14ac:dyDescent="0.25">
      <c r="A3218" s="3" t="s">
        <v>3465</v>
      </c>
      <c r="B3218" s="3" t="s">
        <v>169</v>
      </c>
      <c r="C3218" s="3" t="s">
        <v>23</v>
      </c>
      <c r="D3218" s="3" t="s">
        <v>471</v>
      </c>
      <c r="E3218" s="4">
        <v>290</v>
      </c>
      <c r="F3218" s="4">
        <v>50</v>
      </c>
      <c r="G3218" s="4">
        <v>1450</v>
      </c>
      <c r="H3218" s="3" t="s">
        <v>25</v>
      </c>
      <c r="I3218" s="3" t="s">
        <v>16</v>
      </c>
      <c r="J3218" s="5">
        <v>44965</v>
      </c>
      <c r="K3218" s="4" t="b">
        <v>0</v>
      </c>
    </row>
    <row r="3219" spans="1:11" x14ac:dyDescent="0.25">
      <c r="A3219" s="6" t="s">
        <v>3466</v>
      </c>
      <c r="B3219" s="6" t="s">
        <v>37</v>
      </c>
      <c r="C3219" s="6" t="s">
        <v>28</v>
      </c>
      <c r="D3219" s="6" t="s">
        <v>175</v>
      </c>
      <c r="E3219" s="7">
        <v>95</v>
      </c>
      <c r="F3219" s="7">
        <v>60</v>
      </c>
      <c r="G3219" s="7">
        <v>570</v>
      </c>
      <c r="H3219" s="6" t="s">
        <v>25</v>
      </c>
      <c r="I3219" s="6" t="s">
        <v>39</v>
      </c>
      <c r="J3219" s="8">
        <v>45293</v>
      </c>
      <c r="K3219" s="7"/>
    </row>
    <row r="3220" spans="1:11" x14ac:dyDescent="0.25">
      <c r="A3220" s="3" t="s">
        <v>3467</v>
      </c>
      <c r="B3220" s="3" t="s">
        <v>109</v>
      </c>
      <c r="C3220" s="3" t="s">
        <v>131</v>
      </c>
      <c r="D3220" s="3" t="s">
        <v>622</v>
      </c>
      <c r="E3220" s="4">
        <v>215</v>
      </c>
      <c r="F3220" s="4">
        <v>90</v>
      </c>
      <c r="G3220" s="4">
        <v>1935</v>
      </c>
      <c r="H3220" s="3" t="s">
        <v>25</v>
      </c>
      <c r="I3220" s="3" t="s">
        <v>16</v>
      </c>
      <c r="J3220" s="5">
        <v>44747</v>
      </c>
      <c r="K3220" s="4" t="b">
        <v>0</v>
      </c>
    </row>
    <row r="3221" spans="1:11" x14ac:dyDescent="0.25">
      <c r="A3221" s="6" t="s">
        <v>3468</v>
      </c>
      <c r="B3221" s="6" t="s">
        <v>81</v>
      </c>
      <c r="C3221" s="6" t="s">
        <v>23</v>
      </c>
      <c r="D3221" s="6" t="s">
        <v>136</v>
      </c>
      <c r="E3221" s="7">
        <v>275</v>
      </c>
      <c r="F3221" s="7">
        <v>50</v>
      </c>
      <c r="G3221" s="7">
        <v>1375</v>
      </c>
      <c r="H3221" s="6" t="s">
        <v>15</v>
      </c>
      <c r="I3221" s="6" t="s">
        <v>39</v>
      </c>
      <c r="J3221" s="8">
        <v>44685</v>
      </c>
      <c r="K3221" s="7" t="b">
        <v>0</v>
      </c>
    </row>
    <row r="3222" spans="1:11" x14ac:dyDescent="0.25">
      <c r="A3222" s="3" t="s">
        <v>3469</v>
      </c>
      <c r="B3222" s="3" t="s">
        <v>18</v>
      </c>
      <c r="C3222" s="3" t="s">
        <v>23</v>
      </c>
      <c r="D3222" s="3" t="s">
        <v>35</v>
      </c>
      <c r="E3222" s="4"/>
      <c r="F3222" s="4">
        <v>40</v>
      </c>
      <c r="G3222" s="4">
        <v>1520</v>
      </c>
      <c r="H3222" s="3" t="s">
        <v>25</v>
      </c>
      <c r="I3222" s="3" t="s">
        <v>16</v>
      </c>
      <c r="J3222" s="5">
        <v>45149</v>
      </c>
      <c r="K3222" s="4"/>
    </row>
    <row r="3223" spans="1:11" x14ac:dyDescent="0.25">
      <c r="A3223" s="6" t="s">
        <v>3470</v>
      </c>
      <c r="B3223" s="6" t="s">
        <v>90</v>
      </c>
      <c r="C3223" s="6" t="s">
        <v>28</v>
      </c>
      <c r="D3223" s="6" t="s">
        <v>677</v>
      </c>
      <c r="E3223" s="7">
        <v>395</v>
      </c>
      <c r="F3223" s="7">
        <v>30</v>
      </c>
      <c r="G3223" s="7">
        <v>1185</v>
      </c>
      <c r="H3223" s="6" t="s">
        <v>25</v>
      </c>
      <c r="I3223" s="6" t="s">
        <v>39</v>
      </c>
      <c r="J3223" s="8">
        <v>45108</v>
      </c>
      <c r="K3223" s="7"/>
    </row>
    <row r="3224" spans="1:11" x14ac:dyDescent="0.25">
      <c r="A3224" s="3" t="s">
        <v>3471</v>
      </c>
      <c r="B3224" s="3" t="s">
        <v>66</v>
      </c>
      <c r="C3224" s="3" t="s">
        <v>42</v>
      </c>
      <c r="D3224" s="3" t="s">
        <v>88</v>
      </c>
      <c r="E3224" s="4">
        <v>410</v>
      </c>
      <c r="F3224" s="4">
        <v>60</v>
      </c>
      <c r="G3224" s="4">
        <v>2460</v>
      </c>
      <c r="H3224" s="3" t="s">
        <v>49</v>
      </c>
      <c r="I3224" s="3" t="s">
        <v>16</v>
      </c>
      <c r="J3224" s="5">
        <v>44969</v>
      </c>
      <c r="K3224" s="4" t="b">
        <v>1</v>
      </c>
    </row>
    <row r="3225" spans="1:11" x14ac:dyDescent="0.25">
      <c r="A3225" s="6" t="s">
        <v>3472</v>
      </c>
      <c r="B3225" s="6" t="s">
        <v>169</v>
      </c>
      <c r="C3225" s="6" t="s">
        <v>32</v>
      </c>
      <c r="D3225" s="6" t="s">
        <v>91</v>
      </c>
      <c r="E3225" s="7">
        <v>245</v>
      </c>
      <c r="F3225" s="7">
        <v>50</v>
      </c>
      <c r="G3225" s="7">
        <v>1225</v>
      </c>
      <c r="H3225" s="6" t="s">
        <v>49</v>
      </c>
      <c r="I3225" s="6" t="s">
        <v>16</v>
      </c>
      <c r="J3225" s="8">
        <v>44653</v>
      </c>
      <c r="K3225" s="7" t="b">
        <v>1</v>
      </c>
    </row>
    <row r="3226" spans="1:11" x14ac:dyDescent="0.25">
      <c r="A3226" s="3" t="s">
        <v>3473</v>
      </c>
      <c r="B3226" s="3" t="s">
        <v>114</v>
      </c>
      <c r="C3226" s="3" t="s">
        <v>67</v>
      </c>
      <c r="D3226" s="3" t="s">
        <v>120</v>
      </c>
      <c r="E3226" s="4">
        <v>185</v>
      </c>
      <c r="F3226" s="4">
        <v>50</v>
      </c>
      <c r="G3226" s="4">
        <v>925</v>
      </c>
      <c r="H3226" s="3" t="s">
        <v>15</v>
      </c>
      <c r="I3226" s="3" t="s">
        <v>39</v>
      </c>
      <c r="J3226" s="5">
        <v>44572</v>
      </c>
      <c r="K3226" s="4"/>
    </row>
    <row r="3227" spans="1:11" x14ac:dyDescent="0.25">
      <c r="A3227" s="6" t="s">
        <v>3474</v>
      </c>
      <c r="B3227" s="6" t="s">
        <v>114</v>
      </c>
      <c r="C3227" s="6" t="s">
        <v>67</v>
      </c>
      <c r="D3227" s="6" t="s">
        <v>35</v>
      </c>
      <c r="E3227" s="7">
        <v>155</v>
      </c>
      <c r="F3227" s="7"/>
      <c r="G3227" s="7"/>
      <c r="H3227" s="6" t="s">
        <v>49</v>
      </c>
      <c r="I3227" s="6" t="s">
        <v>39</v>
      </c>
      <c r="J3227" s="8">
        <v>45370</v>
      </c>
      <c r="K3227" s="7"/>
    </row>
    <row r="3228" spans="1:11" x14ac:dyDescent="0.25">
      <c r="A3228" s="3" t="s">
        <v>3475</v>
      </c>
      <c r="B3228" s="3" t="s">
        <v>124</v>
      </c>
      <c r="C3228" s="3" t="s">
        <v>32</v>
      </c>
      <c r="D3228" s="3" t="s">
        <v>483</v>
      </c>
      <c r="E3228" s="4">
        <v>230</v>
      </c>
      <c r="F3228" s="4">
        <v>100</v>
      </c>
      <c r="G3228" s="4">
        <v>2300</v>
      </c>
      <c r="H3228" s="3" t="s">
        <v>49</v>
      </c>
      <c r="I3228" s="3" t="s">
        <v>16</v>
      </c>
      <c r="J3228" s="5">
        <v>45133</v>
      </c>
      <c r="K3228" s="4" t="b">
        <v>0</v>
      </c>
    </row>
    <row r="3229" spans="1:11" x14ac:dyDescent="0.25">
      <c r="A3229" s="6" t="s">
        <v>3476</v>
      </c>
      <c r="B3229" s="6" t="s">
        <v>85</v>
      </c>
      <c r="C3229" s="6" t="s">
        <v>67</v>
      </c>
      <c r="D3229" s="6" t="s">
        <v>35</v>
      </c>
      <c r="E3229" s="7"/>
      <c r="F3229" s="7">
        <v>60</v>
      </c>
      <c r="G3229" s="7">
        <v>1920</v>
      </c>
      <c r="H3229" s="6" t="s">
        <v>15</v>
      </c>
      <c r="I3229" s="6" t="s">
        <v>39</v>
      </c>
      <c r="J3229" s="8">
        <v>45407</v>
      </c>
      <c r="K3229" s="7" t="b">
        <v>0</v>
      </c>
    </row>
    <row r="3230" spans="1:11" x14ac:dyDescent="0.25">
      <c r="A3230" s="3" t="s">
        <v>3477</v>
      </c>
      <c r="B3230" s="3" t="s">
        <v>101</v>
      </c>
      <c r="C3230" s="3" t="s">
        <v>32</v>
      </c>
      <c r="D3230" s="3" t="s">
        <v>410</v>
      </c>
      <c r="E3230" s="4">
        <v>110</v>
      </c>
      <c r="F3230" s="4">
        <v>60</v>
      </c>
      <c r="G3230" s="4">
        <v>660</v>
      </c>
      <c r="H3230" s="3" t="s">
        <v>15</v>
      </c>
      <c r="I3230" s="3" t="s">
        <v>16</v>
      </c>
      <c r="J3230" s="5">
        <v>45084</v>
      </c>
      <c r="K3230" s="4" t="b">
        <v>0</v>
      </c>
    </row>
    <row r="3231" spans="1:11" x14ac:dyDescent="0.25">
      <c r="A3231" s="6" t="s">
        <v>3478</v>
      </c>
      <c r="B3231" s="6" t="s">
        <v>81</v>
      </c>
      <c r="C3231" s="6" t="s">
        <v>28</v>
      </c>
      <c r="D3231" s="6" t="s">
        <v>206</v>
      </c>
      <c r="E3231" s="7">
        <v>245</v>
      </c>
      <c r="F3231" s="7">
        <v>80</v>
      </c>
      <c r="G3231" s="7">
        <v>1960</v>
      </c>
      <c r="H3231" s="6" t="s">
        <v>49</v>
      </c>
      <c r="I3231" s="6" t="s">
        <v>16</v>
      </c>
      <c r="J3231" s="8">
        <v>45200</v>
      </c>
      <c r="K3231" s="7"/>
    </row>
    <row r="3232" spans="1:11" x14ac:dyDescent="0.25">
      <c r="A3232" s="3" t="s">
        <v>3479</v>
      </c>
      <c r="B3232" s="3" t="s">
        <v>64</v>
      </c>
      <c r="C3232" s="3" t="s">
        <v>23</v>
      </c>
      <c r="D3232" s="3" t="s">
        <v>163</v>
      </c>
      <c r="E3232" s="4">
        <v>65</v>
      </c>
      <c r="F3232" s="4">
        <v>20</v>
      </c>
      <c r="G3232" s="4">
        <v>130</v>
      </c>
      <c r="H3232" s="3" t="s">
        <v>15</v>
      </c>
      <c r="I3232" s="3" t="s">
        <v>39</v>
      </c>
      <c r="J3232" s="5">
        <v>44864</v>
      </c>
      <c r="K3232" s="4" t="b">
        <v>1</v>
      </c>
    </row>
    <row r="3233" spans="1:11" x14ac:dyDescent="0.25">
      <c r="A3233" s="6" t="s">
        <v>3480</v>
      </c>
      <c r="B3233" s="6" t="s">
        <v>12</v>
      </c>
      <c r="C3233" s="6" t="s">
        <v>19</v>
      </c>
      <c r="D3233" s="6" t="s">
        <v>59</v>
      </c>
      <c r="E3233" s="7">
        <v>275</v>
      </c>
      <c r="F3233" s="7">
        <v>100</v>
      </c>
      <c r="G3233" s="7">
        <v>2750</v>
      </c>
      <c r="H3233" s="6" t="s">
        <v>25</v>
      </c>
      <c r="I3233" s="6" t="s">
        <v>16</v>
      </c>
      <c r="J3233" s="8">
        <v>45166</v>
      </c>
      <c r="K3233" s="7" t="b">
        <v>0</v>
      </c>
    </row>
    <row r="3234" spans="1:11" x14ac:dyDescent="0.25">
      <c r="A3234" s="3" t="s">
        <v>3481</v>
      </c>
      <c r="B3234" s="3" t="s">
        <v>101</v>
      </c>
      <c r="C3234" s="3" t="s">
        <v>67</v>
      </c>
      <c r="D3234" s="3" t="s">
        <v>368</v>
      </c>
      <c r="E3234" s="4">
        <v>215</v>
      </c>
      <c r="F3234" s="4">
        <v>80</v>
      </c>
      <c r="G3234" s="4">
        <v>1720</v>
      </c>
      <c r="H3234" s="3" t="s">
        <v>49</v>
      </c>
      <c r="I3234" s="3" t="s">
        <v>39</v>
      </c>
      <c r="J3234" s="5">
        <v>45290</v>
      </c>
      <c r="K3234" s="4"/>
    </row>
    <row r="3235" spans="1:11" x14ac:dyDescent="0.25">
      <c r="A3235" s="6" t="s">
        <v>3482</v>
      </c>
      <c r="B3235" s="6" t="s">
        <v>56</v>
      </c>
      <c r="C3235" s="6" t="s">
        <v>32</v>
      </c>
      <c r="D3235" s="6" t="s">
        <v>366</v>
      </c>
      <c r="E3235" s="7">
        <v>410</v>
      </c>
      <c r="F3235" s="7">
        <v>10</v>
      </c>
      <c r="G3235" s="7">
        <v>410</v>
      </c>
      <c r="H3235" s="6" t="s">
        <v>15</v>
      </c>
      <c r="I3235" s="6" t="s">
        <v>16</v>
      </c>
      <c r="J3235" s="8">
        <v>44744</v>
      </c>
      <c r="K3235" s="7"/>
    </row>
    <row r="3236" spans="1:11" x14ac:dyDescent="0.25">
      <c r="A3236" s="3" t="s">
        <v>3483</v>
      </c>
      <c r="B3236" s="3" t="s">
        <v>90</v>
      </c>
      <c r="C3236" s="3" t="s">
        <v>19</v>
      </c>
      <c r="D3236" s="3" t="s">
        <v>272</v>
      </c>
      <c r="E3236" s="4">
        <v>50</v>
      </c>
      <c r="F3236" s="4">
        <v>100</v>
      </c>
      <c r="G3236" s="4">
        <v>500</v>
      </c>
      <c r="H3236" s="3" t="s">
        <v>49</v>
      </c>
      <c r="I3236" s="3" t="s">
        <v>39</v>
      </c>
      <c r="J3236" s="5">
        <v>44904</v>
      </c>
      <c r="K3236" s="4" t="b">
        <v>0</v>
      </c>
    </row>
    <row r="3237" spans="1:11" x14ac:dyDescent="0.25">
      <c r="A3237" s="6" t="s">
        <v>3484</v>
      </c>
      <c r="B3237" s="6" t="s">
        <v>66</v>
      </c>
      <c r="C3237" s="6" t="s">
        <v>23</v>
      </c>
      <c r="D3237" s="6" t="s">
        <v>51</v>
      </c>
      <c r="E3237" s="7">
        <v>80</v>
      </c>
      <c r="F3237" s="7">
        <v>80</v>
      </c>
      <c r="G3237" s="7">
        <v>640</v>
      </c>
      <c r="H3237" s="6" t="s">
        <v>25</v>
      </c>
      <c r="I3237" s="6" t="s">
        <v>39</v>
      </c>
      <c r="J3237" s="8">
        <v>44929</v>
      </c>
      <c r="K3237" s="7" t="b">
        <v>0</v>
      </c>
    </row>
    <row r="3238" spans="1:11" x14ac:dyDescent="0.25">
      <c r="A3238" s="3" t="s">
        <v>3485</v>
      </c>
      <c r="B3238" s="3" t="s">
        <v>75</v>
      </c>
      <c r="C3238" s="3" t="s">
        <v>28</v>
      </c>
      <c r="D3238" s="3" t="s">
        <v>125</v>
      </c>
      <c r="E3238" s="4">
        <v>155</v>
      </c>
      <c r="F3238" s="4">
        <v>50</v>
      </c>
      <c r="G3238" s="4">
        <v>775</v>
      </c>
      <c r="H3238" s="3" t="s">
        <v>25</v>
      </c>
      <c r="I3238" s="3" t="s">
        <v>16</v>
      </c>
      <c r="J3238" s="5">
        <v>45054</v>
      </c>
      <c r="K3238" s="4" t="b">
        <v>1</v>
      </c>
    </row>
    <row r="3239" spans="1:11" x14ac:dyDescent="0.25">
      <c r="A3239" s="6" t="s">
        <v>3486</v>
      </c>
      <c r="B3239" s="6" t="s">
        <v>56</v>
      </c>
      <c r="C3239" s="6" t="s">
        <v>23</v>
      </c>
      <c r="D3239" s="6" t="s">
        <v>86</v>
      </c>
      <c r="E3239" s="7">
        <v>335</v>
      </c>
      <c r="F3239" s="7">
        <v>50</v>
      </c>
      <c r="G3239" s="7">
        <v>1675</v>
      </c>
      <c r="H3239" s="6" t="s">
        <v>49</v>
      </c>
      <c r="I3239" s="6" t="s">
        <v>16</v>
      </c>
      <c r="J3239" s="8">
        <v>44837</v>
      </c>
      <c r="K3239" s="7" t="b">
        <v>1</v>
      </c>
    </row>
    <row r="3240" spans="1:11" x14ac:dyDescent="0.25">
      <c r="A3240" s="3" t="s">
        <v>3487</v>
      </c>
      <c r="B3240" s="3" t="s">
        <v>22</v>
      </c>
      <c r="C3240" s="3" t="s">
        <v>67</v>
      </c>
      <c r="D3240" s="3" t="s">
        <v>353</v>
      </c>
      <c r="E3240" s="4">
        <v>380</v>
      </c>
      <c r="F3240" s="4">
        <v>30</v>
      </c>
      <c r="G3240" s="4">
        <v>1140</v>
      </c>
      <c r="H3240" s="3" t="s">
        <v>49</v>
      </c>
      <c r="I3240" s="3" t="s">
        <v>39</v>
      </c>
      <c r="J3240" s="5">
        <v>45572</v>
      </c>
      <c r="K3240" s="4"/>
    </row>
    <row r="3241" spans="1:11" x14ac:dyDescent="0.25">
      <c r="A3241" s="6" t="s">
        <v>3488</v>
      </c>
      <c r="B3241" s="6" t="s">
        <v>99</v>
      </c>
      <c r="C3241" s="6" t="s">
        <v>32</v>
      </c>
      <c r="D3241" s="6" t="s">
        <v>79</v>
      </c>
      <c r="E3241" s="7">
        <v>185</v>
      </c>
      <c r="F3241" s="7">
        <v>40</v>
      </c>
      <c r="G3241" s="7">
        <v>740</v>
      </c>
      <c r="H3241" s="6" t="s">
        <v>49</v>
      </c>
      <c r="I3241" s="6" t="s">
        <v>16</v>
      </c>
      <c r="J3241" s="8">
        <v>44772</v>
      </c>
      <c r="K3241" s="7"/>
    </row>
    <row r="3242" spans="1:11" x14ac:dyDescent="0.25">
      <c r="A3242" s="3" t="s">
        <v>3489</v>
      </c>
      <c r="B3242" s="3" t="s">
        <v>85</v>
      </c>
      <c r="C3242" s="3" t="s">
        <v>131</v>
      </c>
      <c r="D3242" s="3" t="s">
        <v>140</v>
      </c>
      <c r="E3242" s="4">
        <v>110</v>
      </c>
      <c r="F3242" s="4">
        <v>60</v>
      </c>
      <c r="G3242" s="4">
        <v>660</v>
      </c>
      <c r="H3242" s="3" t="s">
        <v>25</v>
      </c>
      <c r="I3242" s="3" t="s">
        <v>16</v>
      </c>
      <c r="J3242" s="5">
        <v>44806</v>
      </c>
      <c r="K3242" s="4" t="b">
        <v>0</v>
      </c>
    </row>
    <row r="3243" spans="1:11" x14ac:dyDescent="0.25">
      <c r="A3243" s="6" t="s">
        <v>3490</v>
      </c>
      <c r="B3243" s="6" t="s">
        <v>124</v>
      </c>
      <c r="C3243" s="6" t="s">
        <v>67</v>
      </c>
      <c r="D3243" s="6" t="s">
        <v>350</v>
      </c>
      <c r="E3243" s="7">
        <v>275</v>
      </c>
      <c r="F3243" s="7">
        <v>80</v>
      </c>
      <c r="G3243" s="7">
        <v>2200</v>
      </c>
      <c r="H3243" s="6" t="s">
        <v>15</v>
      </c>
      <c r="I3243" s="6" t="s">
        <v>39</v>
      </c>
      <c r="J3243" s="8">
        <v>45135</v>
      </c>
      <c r="K3243" s="7" t="b">
        <v>0</v>
      </c>
    </row>
    <row r="3244" spans="1:11" x14ac:dyDescent="0.25">
      <c r="A3244" s="3" t="s">
        <v>3491</v>
      </c>
      <c r="B3244" s="3" t="s">
        <v>66</v>
      </c>
      <c r="C3244" s="3" t="s">
        <v>42</v>
      </c>
      <c r="D3244" s="3" t="s">
        <v>82</v>
      </c>
      <c r="E3244" s="4">
        <v>245</v>
      </c>
      <c r="F3244" s="4">
        <v>100</v>
      </c>
      <c r="G3244" s="4">
        <v>2450</v>
      </c>
      <c r="H3244" s="3" t="s">
        <v>49</v>
      </c>
      <c r="I3244" s="3" t="s">
        <v>16</v>
      </c>
      <c r="J3244" s="5">
        <v>45313</v>
      </c>
      <c r="K3244" s="4"/>
    </row>
    <row r="3245" spans="1:11" x14ac:dyDescent="0.25">
      <c r="A3245" s="6" t="s">
        <v>3492</v>
      </c>
      <c r="B3245" s="6" t="s">
        <v>99</v>
      </c>
      <c r="C3245" s="6" t="s">
        <v>42</v>
      </c>
      <c r="D3245" s="6" t="s">
        <v>35</v>
      </c>
      <c r="E3245" s="7"/>
      <c r="F3245" s="7">
        <v>60</v>
      </c>
      <c r="G3245" s="7">
        <v>1200</v>
      </c>
      <c r="H3245" s="6" t="s">
        <v>49</v>
      </c>
      <c r="I3245" s="6" t="s">
        <v>39</v>
      </c>
      <c r="J3245" s="8">
        <v>45433</v>
      </c>
      <c r="K3245" s="7" t="b">
        <v>0</v>
      </c>
    </row>
    <row r="3246" spans="1:11" x14ac:dyDescent="0.25">
      <c r="A3246" s="3" t="s">
        <v>3493</v>
      </c>
      <c r="B3246" s="3" t="s">
        <v>27</v>
      </c>
      <c r="C3246" s="3" t="s">
        <v>23</v>
      </c>
      <c r="D3246" s="3" t="s">
        <v>136</v>
      </c>
      <c r="E3246" s="4">
        <v>275</v>
      </c>
      <c r="F3246" s="4">
        <v>60</v>
      </c>
      <c r="G3246" s="4">
        <v>1650</v>
      </c>
      <c r="H3246" s="3" t="s">
        <v>49</v>
      </c>
      <c r="I3246" s="3" t="s">
        <v>16</v>
      </c>
      <c r="J3246" s="5">
        <v>45530</v>
      </c>
      <c r="K3246" s="4" t="b">
        <v>0</v>
      </c>
    </row>
    <row r="3247" spans="1:11" x14ac:dyDescent="0.25">
      <c r="A3247" s="6" t="s">
        <v>3494</v>
      </c>
      <c r="B3247" s="6" t="s">
        <v>81</v>
      </c>
      <c r="C3247" s="6" t="s">
        <v>13</v>
      </c>
      <c r="D3247" s="6" t="s">
        <v>173</v>
      </c>
      <c r="E3247" s="7">
        <v>50</v>
      </c>
      <c r="F3247" s="7">
        <v>90</v>
      </c>
      <c r="G3247" s="7">
        <v>450</v>
      </c>
      <c r="H3247" s="6" t="s">
        <v>15</v>
      </c>
      <c r="I3247" s="6" t="s">
        <v>39</v>
      </c>
      <c r="J3247" s="8">
        <v>44851</v>
      </c>
      <c r="K3247" s="7" t="b">
        <v>0</v>
      </c>
    </row>
    <row r="3248" spans="1:11" x14ac:dyDescent="0.25">
      <c r="A3248" s="3" t="s">
        <v>3495</v>
      </c>
      <c r="B3248" s="3" t="s">
        <v>109</v>
      </c>
      <c r="C3248" s="3" t="s">
        <v>28</v>
      </c>
      <c r="D3248" s="3" t="s">
        <v>479</v>
      </c>
      <c r="E3248" s="4">
        <v>80</v>
      </c>
      <c r="F3248" s="4">
        <v>10</v>
      </c>
      <c r="G3248" s="4">
        <v>80</v>
      </c>
      <c r="H3248" s="3" t="s">
        <v>25</v>
      </c>
      <c r="I3248" s="3" t="s">
        <v>16</v>
      </c>
      <c r="J3248" s="5">
        <v>45022</v>
      </c>
      <c r="K3248" s="4"/>
    </row>
    <row r="3249" spans="1:11" x14ac:dyDescent="0.25">
      <c r="A3249" s="6" t="s">
        <v>3496</v>
      </c>
      <c r="B3249" s="6" t="s">
        <v>75</v>
      </c>
      <c r="C3249" s="6" t="s">
        <v>23</v>
      </c>
      <c r="D3249" s="6" t="s">
        <v>552</v>
      </c>
      <c r="E3249" s="7">
        <v>110</v>
      </c>
      <c r="F3249" s="7">
        <v>30</v>
      </c>
      <c r="G3249" s="7">
        <v>330</v>
      </c>
      <c r="H3249" s="6" t="s">
        <v>49</v>
      </c>
      <c r="I3249" s="6" t="s">
        <v>39</v>
      </c>
      <c r="J3249" s="8">
        <v>45581</v>
      </c>
      <c r="K3249" s="7"/>
    </row>
    <row r="3250" spans="1:11" x14ac:dyDescent="0.25">
      <c r="A3250" s="3" t="s">
        <v>3497</v>
      </c>
      <c r="B3250" s="3" t="s">
        <v>114</v>
      </c>
      <c r="C3250" s="3" t="s">
        <v>23</v>
      </c>
      <c r="D3250" s="3" t="s">
        <v>122</v>
      </c>
      <c r="E3250" s="4">
        <v>395</v>
      </c>
      <c r="F3250" s="4">
        <v>80</v>
      </c>
      <c r="G3250" s="4">
        <v>3160</v>
      </c>
      <c r="H3250" s="3" t="s">
        <v>49</v>
      </c>
      <c r="I3250" s="3" t="s">
        <v>16</v>
      </c>
      <c r="J3250" s="5">
        <v>45500</v>
      </c>
      <c r="K3250" s="4" t="b">
        <v>0</v>
      </c>
    </row>
    <row r="3251" spans="1:11" x14ac:dyDescent="0.25">
      <c r="A3251" s="6" t="s">
        <v>3498</v>
      </c>
      <c r="B3251" s="6" t="s">
        <v>56</v>
      </c>
      <c r="C3251" s="6" t="s">
        <v>32</v>
      </c>
      <c r="D3251" s="6" t="s">
        <v>91</v>
      </c>
      <c r="E3251" s="7">
        <v>245</v>
      </c>
      <c r="F3251" s="7">
        <v>10</v>
      </c>
      <c r="G3251" s="7">
        <v>245</v>
      </c>
      <c r="H3251" s="6" t="s">
        <v>25</v>
      </c>
      <c r="I3251" s="6" t="s">
        <v>16</v>
      </c>
      <c r="J3251" s="8">
        <v>45248</v>
      </c>
      <c r="K3251" s="7"/>
    </row>
    <row r="3252" spans="1:11" x14ac:dyDescent="0.25">
      <c r="A3252" s="3" t="s">
        <v>3499</v>
      </c>
      <c r="B3252" s="3" t="s">
        <v>31</v>
      </c>
      <c r="C3252" s="3" t="s">
        <v>23</v>
      </c>
      <c r="D3252" s="3" t="s">
        <v>588</v>
      </c>
      <c r="E3252" s="4">
        <v>245</v>
      </c>
      <c r="F3252" s="4">
        <v>50</v>
      </c>
      <c r="G3252" s="4">
        <v>1225</v>
      </c>
      <c r="H3252" s="3" t="s">
        <v>15</v>
      </c>
      <c r="I3252" s="3" t="s">
        <v>16</v>
      </c>
      <c r="J3252" s="5">
        <v>45413</v>
      </c>
      <c r="K3252" s="4" t="b">
        <v>1</v>
      </c>
    </row>
    <row r="3253" spans="1:11" x14ac:dyDescent="0.25">
      <c r="A3253" s="6" t="s">
        <v>3500</v>
      </c>
      <c r="B3253" s="6" t="s">
        <v>124</v>
      </c>
      <c r="C3253" s="6" t="s">
        <v>131</v>
      </c>
      <c r="D3253" s="6" t="s">
        <v>362</v>
      </c>
      <c r="E3253" s="7">
        <v>320</v>
      </c>
      <c r="F3253" s="7">
        <v>10</v>
      </c>
      <c r="G3253" s="7">
        <v>320</v>
      </c>
      <c r="H3253" s="6" t="s">
        <v>49</v>
      </c>
      <c r="I3253" s="6" t="s">
        <v>16</v>
      </c>
      <c r="J3253" s="8">
        <v>45612</v>
      </c>
      <c r="K3253" s="7" t="b">
        <v>0</v>
      </c>
    </row>
    <row r="3254" spans="1:11" x14ac:dyDescent="0.25">
      <c r="A3254" s="3" t="s">
        <v>3501</v>
      </c>
      <c r="B3254" s="3" t="s">
        <v>56</v>
      </c>
      <c r="C3254" s="3" t="s">
        <v>28</v>
      </c>
      <c r="D3254" s="3" t="s">
        <v>105</v>
      </c>
      <c r="E3254" s="4">
        <v>410</v>
      </c>
      <c r="F3254" s="4">
        <v>90</v>
      </c>
      <c r="G3254" s="4">
        <v>3690</v>
      </c>
      <c r="H3254" s="3" t="s">
        <v>49</v>
      </c>
      <c r="I3254" s="3" t="s">
        <v>16</v>
      </c>
      <c r="J3254" s="5">
        <v>45572</v>
      </c>
      <c r="K3254" s="4" t="b">
        <v>0</v>
      </c>
    </row>
    <row r="3255" spans="1:11" x14ac:dyDescent="0.25">
      <c r="A3255" s="6" t="s">
        <v>3502</v>
      </c>
      <c r="B3255" s="6" t="s">
        <v>44</v>
      </c>
      <c r="C3255" s="6" t="s">
        <v>67</v>
      </c>
      <c r="D3255" s="6" t="s">
        <v>359</v>
      </c>
      <c r="E3255" s="7">
        <v>50</v>
      </c>
      <c r="F3255" s="7">
        <v>10</v>
      </c>
      <c r="G3255" s="7">
        <v>50</v>
      </c>
      <c r="H3255" s="6" t="s">
        <v>25</v>
      </c>
      <c r="I3255" s="6" t="s">
        <v>39</v>
      </c>
      <c r="J3255" s="8">
        <v>45305</v>
      </c>
      <c r="K3255" s="7" t="b">
        <v>1</v>
      </c>
    </row>
    <row r="3256" spans="1:11" x14ac:dyDescent="0.25">
      <c r="A3256" s="3" t="s">
        <v>3503</v>
      </c>
      <c r="B3256" s="3" t="s">
        <v>47</v>
      </c>
      <c r="C3256" s="3" t="s">
        <v>42</v>
      </c>
      <c r="D3256" s="3" t="s">
        <v>198</v>
      </c>
      <c r="E3256" s="4">
        <v>350</v>
      </c>
      <c r="F3256" s="4">
        <v>60</v>
      </c>
      <c r="G3256" s="4">
        <v>2100</v>
      </c>
      <c r="H3256" s="3" t="s">
        <v>15</v>
      </c>
      <c r="I3256" s="3" t="s">
        <v>39</v>
      </c>
      <c r="J3256" s="5">
        <v>45567</v>
      </c>
      <c r="K3256" s="4"/>
    </row>
    <row r="3257" spans="1:11" x14ac:dyDescent="0.25">
      <c r="A3257" s="6" t="s">
        <v>3504</v>
      </c>
      <c r="B3257" s="6" t="s">
        <v>64</v>
      </c>
      <c r="C3257" s="6" t="s">
        <v>19</v>
      </c>
      <c r="D3257" s="6" t="s">
        <v>153</v>
      </c>
      <c r="E3257" s="7">
        <v>125</v>
      </c>
      <c r="F3257" s="7">
        <v>60</v>
      </c>
      <c r="G3257" s="7">
        <v>750</v>
      </c>
      <c r="H3257" s="6" t="s">
        <v>15</v>
      </c>
      <c r="I3257" s="6" t="s">
        <v>16</v>
      </c>
      <c r="J3257" s="8">
        <v>45301</v>
      </c>
      <c r="K3257" s="7"/>
    </row>
    <row r="3258" spans="1:11" x14ac:dyDescent="0.25">
      <c r="A3258" s="3" t="s">
        <v>3505</v>
      </c>
      <c r="B3258" s="3" t="s">
        <v>18</v>
      </c>
      <c r="C3258" s="3" t="s">
        <v>23</v>
      </c>
      <c r="D3258" s="3" t="s">
        <v>122</v>
      </c>
      <c r="E3258" s="4">
        <v>395</v>
      </c>
      <c r="F3258" s="4">
        <v>10</v>
      </c>
      <c r="G3258" s="4">
        <v>395</v>
      </c>
      <c r="H3258" s="3" t="s">
        <v>25</v>
      </c>
      <c r="I3258" s="3" t="s">
        <v>39</v>
      </c>
      <c r="J3258" s="5">
        <v>45567</v>
      </c>
      <c r="K3258" s="4" t="b">
        <v>1</v>
      </c>
    </row>
    <row r="3259" spans="1:11" x14ac:dyDescent="0.25">
      <c r="A3259" s="6" t="s">
        <v>3506</v>
      </c>
      <c r="B3259" s="6" t="s">
        <v>70</v>
      </c>
      <c r="C3259" s="6" t="s">
        <v>32</v>
      </c>
      <c r="D3259" s="6" t="s">
        <v>35</v>
      </c>
      <c r="E3259" s="7">
        <v>125</v>
      </c>
      <c r="F3259" s="7"/>
      <c r="G3259" s="7"/>
      <c r="H3259" s="6" t="s">
        <v>25</v>
      </c>
      <c r="I3259" s="6" t="s">
        <v>39</v>
      </c>
      <c r="J3259" s="8">
        <v>45449</v>
      </c>
      <c r="K3259" s="7" t="b">
        <v>0</v>
      </c>
    </row>
    <row r="3260" spans="1:11" x14ac:dyDescent="0.25">
      <c r="A3260" s="3" t="s">
        <v>3507</v>
      </c>
      <c r="B3260" s="3" t="s">
        <v>66</v>
      </c>
      <c r="C3260" s="3" t="s">
        <v>13</v>
      </c>
      <c r="D3260" s="3" t="s">
        <v>797</v>
      </c>
      <c r="E3260" s="4">
        <v>380</v>
      </c>
      <c r="F3260" s="4">
        <v>90</v>
      </c>
      <c r="G3260" s="4">
        <v>3420</v>
      </c>
      <c r="H3260" s="3" t="s">
        <v>25</v>
      </c>
      <c r="I3260" s="3" t="s">
        <v>16</v>
      </c>
      <c r="J3260" s="5">
        <v>45144</v>
      </c>
      <c r="K3260" s="4"/>
    </row>
    <row r="3261" spans="1:11" x14ac:dyDescent="0.25">
      <c r="A3261" s="6" t="s">
        <v>3508</v>
      </c>
      <c r="B3261" s="6" t="s">
        <v>101</v>
      </c>
      <c r="C3261" s="6" t="s">
        <v>131</v>
      </c>
      <c r="D3261" s="6" t="s">
        <v>428</v>
      </c>
      <c r="E3261" s="7">
        <v>170</v>
      </c>
      <c r="F3261" s="7">
        <v>70</v>
      </c>
      <c r="G3261" s="7">
        <v>1190</v>
      </c>
      <c r="H3261" s="6" t="s">
        <v>25</v>
      </c>
      <c r="I3261" s="6" t="s">
        <v>16</v>
      </c>
      <c r="J3261" s="8">
        <v>45197</v>
      </c>
      <c r="K3261" s="7" t="b">
        <v>0</v>
      </c>
    </row>
    <row r="3262" spans="1:11" x14ac:dyDescent="0.25">
      <c r="A3262" s="3" t="s">
        <v>3509</v>
      </c>
      <c r="B3262" s="3" t="s">
        <v>81</v>
      </c>
      <c r="C3262" s="3" t="s">
        <v>19</v>
      </c>
      <c r="D3262" s="3" t="s">
        <v>35</v>
      </c>
      <c r="E3262" s="4">
        <v>365</v>
      </c>
      <c r="F3262" s="4"/>
      <c r="G3262" s="4"/>
      <c r="H3262" s="3" t="s">
        <v>49</v>
      </c>
      <c r="I3262" s="3" t="s">
        <v>39</v>
      </c>
      <c r="J3262" s="5">
        <v>45443</v>
      </c>
      <c r="K3262" s="4" t="b">
        <v>1</v>
      </c>
    </row>
    <row r="3263" spans="1:11" x14ac:dyDescent="0.25">
      <c r="A3263" s="6" t="s">
        <v>3510</v>
      </c>
      <c r="B3263" s="6" t="s">
        <v>124</v>
      </c>
      <c r="C3263" s="6" t="s">
        <v>32</v>
      </c>
      <c r="D3263" s="6" t="s">
        <v>35</v>
      </c>
      <c r="E3263" s="7">
        <v>215</v>
      </c>
      <c r="F3263" s="7"/>
      <c r="G3263" s="7"/>
      <c r="H3263" s="6" t="s">
        <v>25</v>
      </c>
      <c r="I3263" s="6" t="s">
        <v>16</v>
      </c>
      <c r="J3263" s="8">
        <v>44982</v>
      </c>
      <c r="K3263" s="7"/>
    </row>
    <row r="3264" spans="1:11" x14ac:dyDescent="0.25">
      <c r="A3264" s="3" t="s">
        <v>3511</v>
      </c>
      <c r="B3264" s="3" t="s">
        <v>31</v>
      </c>
      <c r="C3264" s="3" t="s">
        <v>131</v>
      </c>
      <c r="D3264" s="3" t="s">
        <v>35</v>
      </c>
      <c r="E3264" s="4">
        <v>80</v>
      </c>
      <c r="F3264" s="4"/>
      <c r="G3264" s="4"/>
      <c r="H3264" s="3" t="s">
        <v>25</v>
      </c>
      <c r="I3264" s="3" t="s">
        <v>39</v>
      </c>
      <c r="J3264" s="5">
        <v>45127</v>
      </c>
      <c r="K3264" s="4"/>
    </row>
    <row r="3265" spans="1:11" x14ac:dyDescent="0.25">
      <c r="A3265" s="6" t="s">
        <v>3512</v>
      </c>
      <c r="B3265" s="6" t="s">
        <v>56</v>
      </c>
      <c r="C3265" s="6" t="s">
        <v>13</v>
      </c>
      <c r="D3265" s="6" t="s">
        <v>521</v>
      </c>
      <c r="E3265" s="7">
        <v>155</v>
      </c>
      <c r="F3265" s="7">
        <v>70</v>
      </c>
      <c r="G3265" s="7">
        <v>1085</v>
      </c>
      <c r="H3265" s="6" t="s">
        <v>49</v>
      </c>
      <c r="I3265" s="6" t="s">
        <v>16</v>
      </c>
      <c r="J3265" s="8">
        <v>45339</v>
      </c>
      <c r="K3265" s="7" t="b">
        <v>1</v>
      </c>
    </row>
    <row r="3266" spans="1:11" x14ac:dyDescent="0.25">
      <c r="A3266" s="3" t="s">
        <v>3513</v>
      </c>
      <c r="B3266" s="3" t="s">
        <v>70</v>
      </c>
      <c r="C3266" s="3" t="s">
        <v>67</v>
      </c>
      <c r="D3266" s="3" t="s">
        <v>370</v>
      </c>
      <c r="E3266" s="4">
        <v>365</v>
      </c>
      <c r="F3266" s="4">
        <v>20</v>
      </c>
      <c r="G3266" s="4">
        <v>730</v>
      </c>
      <c r="H3266" s="3" t="s">
        <v>25</v>
      </c>
      <c r="I3266" s="3" t="s">
        <v>39</v>
      </c>
      <c r="J3266" s="5">
        <v>44826</v>
      </c>
      <c r="K3266" s="4" t="b">
        <v>0</v>
      </c>
    </row>
    <row r="3267" spans="1:11" x14ac:dyDescent="0.25">
      <c r="A3267" s="6" t="s">
        <v>3514</v>
      </c>
      <c r="B3267" s="6" t="s">
        <v>169</v>
      </c>
      <c r="C3267" s="6" t="s">
        <v>19</v>
      </c>
      <c r="D3267" s="6" t="s">
        <v>285</v>
      </c>
      <c r="E3267" s="7">
        <v>80</v>
      </c>
      <c r="F3267" s="7">
        <v>40</v>
      </c>
      <c r="G3267" s="7">
        <v>320</v>
      </c>
      <c r="H3267" s="6" t="s">
        <v>15</v>
      </c>
      <c r="I3267" s="6" t="s">
        <v>39</v>
      </c>
      <c r="J3267" s="8">
        <v>44591</v>
      </c>
      <c r="K3267" s="7" t="b">
        <v>0</v>
      </c>
    </row>
    <row r="3268" spans="1:11" x14ac:dyDescent="0.25">
      <c r="A3268" s="3" t="s">
        <v>3515</v>
      </c>
      <c r="B3268" s="3" t="s">
        <v>18</v>
      </c>
      <c r="C3268" s="3" t="s">
        <v>23</v>
      </c>
      <c r="D3268" s="3" t="s">
        <v>471</v>
      </c>
      <c r="E3268" s="4">
        <v>290</v>
      </c>
      <c r="F3268" s="4">
        <v>30</v>
      </c>
      <c r="G3268" s="4">
        <v>870</v>
      </c>
      <c r="H3268" s="3" t="s">
        <v>25</v>
      </c>
      <c r="I3268" s="3" t="s">
        <v>16</v>
      </c>
      <c r="J3268" s="5">
        <v>44809</v>
      </c>
      <c r="K3268" s="4" t="b">
        <v>0</v>
      </c>
    </row>
    <row r="3269" spans="1:11" x14ac:dyDescent="0.25">
      <c r="A3269" s="6" t="s">
        <v>3516</v>
      </c>
      <c r="B3269" s="6" t="s">
        <v>31</v>
      </c>
      <c r="C3269" s="6" t="s">
        <v>13</v>
      </c>
      <c r="D3269" s="6" t="s">
        <v>62</v>
      </c>
      <c r="E3269" s="7">
        <v>290</v>
      </c>
      <c r="F3269" s="7">
        <v>50</v>
      </c>
      <c r="G3269" s="7">
        <v>1450</v>
      </c>
      <c r="H3269" s="6" t="s">
        <v>49</v>
      </c>
      <c r="I3269" s="6" t="s">
        <v>16</v>
      </c>
      <c r="J3269" s="8">
        <v>45184</v>
      </c>
      <c r="K3269" s="7" t="b">
        <v>1</v>
      </c>
    </row>
    <row r="3270" spans="1:11" x14ac:dyDescent="0.25">
      <c r="A3270" s="3" t="s">
        <v>3517</v>
      </c>
      <c r="B3270" s="3" t="s">
        <v>37</v>
      </c>
      <c r="C3270" s="3" t="s">
        <v>42</v>
      </c>
      <c r="D3270" s="3" t="s">
        <v>595</v>
      </c>
      <c r="E3270" s="4">
        <v>335</v>
      </c>
      <c r="F3270" s="4">
        <v>100</v>
      </c>
      <c r="G3270" s="4">
        <v>3350</v>
      </c>
      <c r="H3270" s="3" t="s">
        <v>15</v>
      </c>
      <c r="I3270" s="3" t="s">
        <v>39</v>
      </c>
      <c r="J3270" s="5">
        <v>45447</v>
      </c>
      <c r="K3270" s="4" t="b">
        <v>0</v>
      </c>
    </row>
    <row r="3271" spans="1:11" x14ac:dyDescent="0.25">
      <c r="A3271" s="6" t="s">
        <v>3518</v>
      </c>
      <c r="B3271" s="6" t="s">
        <v>75</v>
      </c>
      <c r="C3271" s="6" t="s">
        <v>131</v>
      </c>
      <c r="D3271" s="6" t="s">
        <v>184</v>
      </c>
      <c r="E3271" s="7">
        <v>335</v>
      </c>
      <c r="F3271" s="7">
        <v>100</v>
      </c>
      <c r="G3271" s="7">
        <v>3350</v>
      </c>
      <c r="H3271" s="6" t="s">
        <v>15</v>
      </c>
      <c r="I3271" s="6" t="s">
        <v>16</v>
      </c>
      <c r="J3271" s="8">
        <v>44577</v>
      </c>
      <c r="K3271" s="7" t="b">
        <v>0</v>
      </c>
    </row>
    <row r="3272" spans="1:11" x14ac:dyDescent="0.25">
      <c r="A3272" s="3" t="s">
        <v>3519</v>
      </c>
      <c r="B3272" s="3" t="s">
        <v>41</v>
      </c>
      <c r="C3272" s="3" t="s">
        <v>28</v>
      </c>
      <c r="D3272" s="3" t="s">
        <v>35</v>
      </c>
      <c r="E3272" s="4"/>
      <c r="F3272" s="4">
        <v>60</v>
      </c>
      <c r="G3272" s="4">
        <v>1650</v>
      </c>
      <c r="H3272" s="3" t="s">
        <v>49</v>
      </c>
      <c r="I3272" s="3" t="s">
        <v>39</v>
      </c>
      <c r="J3272" s="5">
        <v>44753</v>
      </c>
      <c r="K3272" s="4" t="b">
        <v>1</v>
      </c>
    </row>
    <row r="3273" spans="1:11" x14ac:dyDescent="0.25">
      <c r="A3273" s="6" t="s">
        <v>3520</v>
      </c>
      <c r="B3273" s="6" t="s">
        <v>12</v>
      </c>
      <c r="C3273" s="6" t="s">
        <v>67</v>
      </c>
      <c r="D3273" s="6" t="s">
        <v>368</v>
      </c>
      <c r="E3273" s="7">
        <v>215</v>
      </c>
      <c r="F3273" s="7">
        <v>100</v>
      </c>
      <c r="G3273" s="7">
        <v>2150</v>
      </c>
      <c r="H3273" s="6" t="s">
        <v>25</v>
      </c>
      <c r="I3273" s="6" t="s">
        <v>39</v>
      </c>
      <c r="J3273" s="8">
        <v>44990</v>
      </c>
      <c r="K3273" s="7" t="b">
        <v>1</v>
      </c>
    </row>
    <row r="3274" spans="1:11" x14ac:dyDescent="0.25">
      <c r="A3274" s="3" t="s">
        <v>3521</v>
      </c>
      <c r="B3274" s="3" t="s">
        <v>124</v>
      </c>
      <c r="C3274" s="3" t="s">
        <v>42</v>
      </c>
      <c r="D3274" s="3" t="s">
        <v>454</v>
      </c>
      <c r="E3274" s="4">
        <v>260</v>
      </c>
      <c r="F3274" s="4">
        <v>100</v>
      </c>
      <c r="G3274" s="4">
        <v>2600</v>
      </c>
      <c r="H3274" s="3" t="s">
        <v>15</v>
      </c>
      <c r="I3274" s="3" t="s">
        <v>39</v>
      </c>
      <c r="J3274" s="5">
        <v>44589</v>
      </c>
      <c r="K3274" s="4" t="b">
        <v>0</v>
      </c>
    </row>
    <row r="3275" spans="1:11" x14ac:dyDescent="0.25">
      <c r="A3275" s="6" t="s">
        <v>3522</v>
      </c>
      <c r="B3275" s="6" t="s">
        <v>75</v>
      </c>
      <c r="C3275" s="6" t="s">
        <v>131</v>
      </c>
      <c r="D3275" s="6" t="s">
        <v>140</v>
      </c>
      <c r="E3275" s="7">
        <v>110</v>
      </c>
      <c r="F3275" s="7">
        <v>10</v>
      </c>
      <c r="G3275" s="7">
        <v>110</v>
      </c>
      <c r="H3275" s="6" t="s">
        <v>15</v>
      </c>
      <c r="I3275" s="6" t="s">
        <v>16</v>
      </c>
      <c r="J3275" s="8">
        <v>45425</v>
      </c>
      <c r="K3275" s="7" t="b">
        <v>0</v>
      </c>
    </row>
    <row r="3276" spans="1:11" x14ac:dyDescent="0.25">
      <c r="A3276" s="3" t="s">
        <v>3523</v>
      </c>
      <c r="B3276" s="3" t="s">
        <v>78</v>
      </c>
      <c r="C3276" s="3" t="s">
        <v>23</v>
      </c>
      <c r="D3276" s="3" t="s">
        <v>86</v>
      </c>
      <c r="E3276" s="4">
        <v>335</v>
      </c>
      <c r="F3276" s="4">
        <v>40</v>
      </c>
      <c r="G3276" s="4">
        <v>1340</v>
      </c>
      <c r="H3276" s="3" t="s">
        <v>49</v>
      </c>
      <c r="I3276" s="3" t="s">
        <v>16</v>
      </c>
      <c r="J3276" s="5">
        <v>45253</v>
      </c>
      <c r="K3276" s="4"/>
    </row>
    <row r="3277" spans="1:11" x14ac:dyDescent="0.25">
      <c r="A3277" s="6" t="s">
        <v>3524</v>
      </c>
      <c r="B3277" s="6" t="s">
        <v>81</v>
      </c>
      <c r="C3277" s="6" t="s">
        <v>19</v>
      </c>
      <c r="D3277" s="6" t="s">
        <v>272</v>
      </c>
      <c r="E3277" s="7">
        <v>50</v>
      </c>
      <c r="F3277" s="7">
        <v>60</v>
      </c>
      <c r="G3277" s="7">
        <v>300</v>
      </c>
      <c r="H3277" s="6" t="s">
        <v>15</v>
      </c>
      <c r="I3277" s="6" t="s">
        <v>16</v>
      </c>
      <c r="J3277" s="8">
        <v>45569</v>
      </c>
      <c r="K3277" s="7"/>
    </row>
    <row r="3278" spans="1:11" x14ac:dyDescent="0.25">
      <c r="A3278" s="3" t="s">
        <v>3525</v>
      </c>
      <c r="B3278" s="3" t="s">
        <v>47</v>
      </c>
      <c r="C3278" s="3" t="s">
        <v>28</v>
      </c>
      <c r="D3278" s="3" t="s">
        <v>72</v>
      </c>
      <c r="E3278" s="4">
        <v>140</v>
      </c>
      <c r="F3278" s="4">
        <v>60</v>
      </c>
      <c r="G3278" s="4">
        <v>840</v>
      </c>
      <c r="H3278" s="3" t="s">
        <v>15</v>
      </c>
      <c r="I3278" s="3" t="s">
        <v>16</v>
      </c>
      <c r="J3278" s="5">
        <v>45090</v>
      </c>
      <c r="K3278" s="4" t="b">
        <v>0</v>
      </c>
    </row>
    <row r="3279" spans="1:11" x14ac:dyDescent="0.25">
      <c r="A3279" s="6" t="s">
        <v>3526</v>
      </c>
      <c r="B3279" s="6" t="s">
        <v>18</v>
      </c>
      <c r="C3279" s="6" t="s">
        <v>42</v>
      </c>
      <c r="D3279" s="6" t="s">
        <v>191</v>
      </c>
      <c r="E3279" s="7">
        <v>200</v>
      </c>
      <c r="F3279" s="7">
        <v>10</v>
      </c>
      <c r="G3279" s="7">
        <v>200</v>
      </c>
      <c r="H3279" s="6" t="s">
        <v>15</v>
      </c>
      <c r="I3279" s="6" t="s">
        <v>39</v>
      </c>
      <c r="J3279" s="8">
        <v>45599</v>
      </c>
      <c r="K3279" s="7"/>
    </row>
    <row r="3280" spans="1:11" x14ac:dyDescent="0.25">
      <c r="A3280" s="3" t="s">
        <v>3527</v>
      </c>
      <c r="B3280" s="3" t="s">
        <v>44</v>
      </c>
      <c r="C3280" s="3" t="s">
        <v>67</v>
      </c>
      <c r="D3280" s="3" t="s">
        <v>359</v>
      </c>
      <c r="E3280" s="4">
        <v>50</v>
      </c>
      <c r="F3280" s="4">
        <v>10</v>
      </c>
      <c r="G3280" s="4">
        <v>50</v>
      </c>
      <c r="H3280" s="3" t="s">
        <v>15</v>
      </c>
      <c r="I3280" s="3" t="s">
        <v>39</v>
      </c>
      <c r="J3280" s="5">
        <v>44866</v>
      </c>
      <c r="K3280" s="4"/>
    </row>
    <row r="3281" spans="1:11" x14ac:dyDescent="0.25">
      <c r="A3281" s="6" t="s">
        <v>3528</v>
      </c>
      <c r="B3281" s="6" t="s">
        <v>109</v>
      </c>
      <c r="C3281" s="6" t="s">
        <v>67</v>
      </c>
      <c r="D3281" s="6" t="s">
        <v>762</v>
      </c>
      <c r="E3281" s="7">
        <v>65</v>
      </c>
      <c r="F3281" s="7">
        <v>100</v>
      </c>
      <c r="G3281" s="7">
        <v>650</v>
      </c>
      <c r="H3281" s="6" t="s">
        <v>15</v>
      </c>
      <c r="I3281" s="6" t="s">
        <v>16</v>
      </c>
      <c r="J3281" s="8">
        <v>44850</v>
      </c>
      <c r="K3281" s="7" t="b">
        <v>1</v>
      </c>
    </row>
    <row r="3282" spans="1:11" x14ac:dyDescent="0.25">
      <c r="A3282" s="3" t="s">
        <v>3529</v>
      </c>
      <c r="B3282" s="3" t="s">
        <v>64</v>
      </c>
      <c r="C3282" s="3" t="s">
        <v>13</v>
      </c>
      <c r="D3282" s="3" t="s">
        <v>510</v>
      </c>
      <c r="E3282" s="4">
        <v>170</v>
      </c>
      <c r="F3282" s="4">
        <v>60</v>
      </c>
      <c r="G3282" s="4">
        <v>1020</v>
      </c>
      <c r="H3282" s="3" t="s">
        <v>15</v>
      </c>
      <c r="I3282" s="3" t="s">
        <v>39</v>
      </c>
      <c r="J3282" s="5">
        <v>44703</v>
      </c>
      <c r="K3282" s="4"/>
    </row>
    <row r="3283" spans="1:11" x14ac:dyDescent="0.25">
      <c r="A3283" s="6" t="s">
        <v>3530</v>
      </c>
      <c r="B3283" s="6" t="s">
        <v>37</v>
      </c>
      <c r="C3283" s="6" t="s">
        <v>13</v>
      </c>
      <c r="D3283" s="6" t="s">
        <v>173</v>
      </c>
      <c r="E3283" s="7">
        <v>50</v>
      </c>
      <c r="F3283" s="7">
        <v>90</v>
      </c>
      <c r="G3283" s="7">
        <v>450</v>
      </c>
      <c r="H3283" s="6" t="s">
        <v>25</v>
      </c>
      <c r="I3283" s="6" t="s">
        <v>16</v>
      </c>
      <c r="J3283" s="8">
        <v>45385</v>
      </c>
      <c r="K3283" s="7" t="b">
        <v>0</v>
      </c>
    </row>
    <row r="3284" spans="1:11" x14ac:dyDescent="0.25">
      <c r="A3284" s="3" t="s">
        <v>3531</v>
      </c>
      <c r="B3284" s="3" t="s">
        <v>47</v>
      </c>
      <c r="C3284" s="3" t="s">
        <v>67</v>
      </c>
      <c r="D3284" s="3" t="s">
        <v>35</v>
      </c>
      <c r="E3284" s="4">
        <v>365</v>
      </c>
      <c r="F3284" s="4"/>
      <c r="G3284" s="4"/>
      <c r="H3284" s="3" t="s">
        <v>25</v>
      </c>
      <c r="I3284" s="3" t="s">
        <v>16</v>
      </c>
      <c r="J3284" s="5">
        <v>45008</v>
      </c>
      <c r="K3284" s="4" t="b">
        <v>0</v>
      </c>
    </row>
    <row r="3285" spans="1:11" x14ac:dyDescent="0.25">
      <c r="A3285" s="6" t="s">
        <v>3532</v>
      </c>
      <c r="B3285" s="6" t="s">
        <v>41</v>
      </c>
      <c r="C3285" s="6" t="s">
        <v>42</v>
      </c>
      <c r="D3285" s="6" t="s">
        <v>200</v>
      </c>
      <c r="E3285" s="7">
        <v>395</v>
      </c>
      <c r="F3285" s="7">
        <v>10</v>
      </c>
      <c r="G3285" s="7">
        <v>395</v>
      </c>
      <c r="H3285" s="6" t="s">
        <v>15</v>
      </c>
      <c r="I3285" s="6" t="s">
        <v>39</v>
      </c>
      <c r="J3285" s="8">
        <v>44618</v>
      </c>
      <c r="K3285" s="7"/>
    </row>
    <row r="3286" spans="1:11" x14ac:dyDescent="0.25">
      <c r="A3286" s="3" t="s">
        <v>3533</v>
      </c>
      <c r="B3286" s="3" t="s">
        <v>44</v>
      </c>
      <c r="C3286" s="3" t="s">
        <v>131</v>
      </c>
      <c r="D3286" s="3" t="s">
        <v>132</v>
      </c>
      <c r="E3286" s="4">
        <v>275</v>
      </c>
      <c r="F3286" s="4">
        <v>50</v>
      </c>
      <c r="G3286" s="4">
        <v>1375</v>
      </c>
      <c r="H3286" s="3" t="s">
        <v>25</v>
      </c>
      <c r="I3286" s="3" t="s">
        <v>39</v>
      </c>
      <c r="J3286" s="5">
        <v>45115</v>
      </c>
      <c r="K3286" s="4" t="b">
        <v>0</v>
      </c>
    </row>
    <row r="3287" spans="1:11" x14ac:dyDescent="0.25">
      <c r="A3287" s="6" t="s">
        <v>3534</v>
      </c>
      <c r="B3287" s="6" t="s">
        <v>114</v>
      </c>
      <c r="C3287" s="6" t="s">
        <v>131</v>
      </c>
      <c r="D3287" s="6" t="s">
        <v>244</v>
      </c>
      <c r="E3287" s="7">
        <v>155</v>
      </c>
      <c r="F3287" s="7">
        <v>100</v>
      </c>
      <c r="G3287" s="7">
        <v>1550</v>
      </c>
      <c r="H3287" s="6" t="s">
        <v>49</v>
      </c>
      <c r="I3287" s="6" t="s">
        <v>39</v>
      </c>
      <c r="J3287" s="8">
        <v>45315</v>
      </c>
      <c r="K3287" s="7" t="b">
        <v>1</v>
      </c>
    </row>
    <row r="3288" spans="1:11" x14ac:dyDescent="0.25">
      <c r="A3288" s="3" t="s">
        <v>3535</v>
      </c>
      <c r="B3288" s="3" t="s">
        <v>101</v>
      </c>
      <c r="C3288" s="3" t="s">
        <v>23</v>
      </c>
      <c r="D3288" s="3" t="s">
        <v>307</v>
      </c>
      <c r="E3288" s="4">
        <v>230</v>
      </c>
      <c r="F3288" s="4">
        <v>20</v>
      </c>
      <c r="G3288" s="4">
        <v>460</v>
      </c>
      <c r="H3288" s="3" t="s">
        <v>49</v>
      </c>
      <c r="I3288" s="3" t="s">
        <v>16</v>
      </c>
      <c r="J3288" s="5">
        <v>45544</v>
      </c>
      <c r="K3288" s="4" t="b">
        <v>0</v>
      </c>
    </row>
    <row r="3289" spans="1:11" x14ac:dyDescent="0.25">
      <c r="A3289" s="6" t="s">
        <v>3536</v>
      </c>
      <c r="B3289" s="6" t="s">
        <v>70</v>
      </c>
      <c r="C3289" s="6" t="s">
        <v>23</v>
      </c>
      <c r="D3289" s="6" t="s">
        <v>398</v>
      </c>
      <c r="E3289" s="7">
        <v>50</v>
      </c>
      <c r="F3289" s="7">
        <v>70</v>
      </c>
      <c r="G3289" s="7">
        <v>350</v>
      </c>
      <c r="H3289" s="6" t="s">
        <v>49</v>
      </c>
      <c r="I3289" s="6" t="s">
        <v>16</v>
      </c>
      <c r="J3289" s="8">
        <v>45656</v>
      </c>
      <c r="K3289" s="7" t="b">
        <v>1</v>
      </c>
    </row>
    <row r="3290" spans="1:11" x14ac:dyDescent="0.25">
      <c r="A3290" s="3" t="s">
        <v>3537</v>
      </c>
      <c r="B3290" s="3" t="s">
        <v>114</v>
      </c>
      <c r="C3290" s="3" t="s">
        <v>19</v>
      </c>
      <c r="D3290" s="3" t="s">
        <v>274</v>
      </c>
      <c r="E3290" s="4">
        <v>395</v>
      </c>
      <c r="F3290" s="4">
        <v>70</v>
      </c>
      <c r="G3290" s="4">
        <v>2765</v>
      </c>
      <c r="H3290" s="3" t="s">
        <v>49</v>
      </c>
      <c r="I3290" s="3" t="s">
        <v>16</v>
      </c>
      <c r="J3290" s="5">
        <v>45373</v>
      </c>
      <c r="K3290" s="4"/>
    </row>
    <row r="3291" spans="1:11" x14ac:dyDescent="0.25">
      <c r="A3291" s="6" t="s">
        <v>3538</v>
      </c>
      <c r="B3291" s="6" t="s">
        <v>75</v>
      </c>
      <c r="C3291" s="6" t="s">
        <v>28</v>
      </c>
      <c r="D3291" s="6" t="s">
        <v>866</v>
      </c>
      <c r="E3291" s="7">
        <v>260</v>
      </c>
      <c r="F3291" s="7">
        <v>50</v>
      </c>
      <c r="G3291" s="7">
        <v>1300</v>
      </c>
      <c r="H3291" s="6" t="s">
        <v>25</v>
      </c>
      <c r="I3291" s="6" t="s">
        <v>39</v>
      </c>
      <c r="J3291" s="8">
        <v>45602</v>
      </c>
      <c r="K3291" s="7" t="b">
        <v>1</v>
      </c>
    </row>
    <row r="3292" spans="1:11" x14ac:dyDescent="0.25">
      <c r="A3292" s="3" t="s">
        <v>3539</v>
      </c>
      <c r="B3292" s="3" t="s">
        <v>99</v>
      </c>
      <c r="C3292" s="3" t="s">
        <v>19</v>
      </c>
      <c r="D3292" s="3" t="s">
        <v>272</v>
      </c>
      <c r="E3292" s="4">
        <v>50</v>
      </c>
      <c r="F3292" s="4">
        <v>20</v>
      </c>
      <c r="G3292" s="4">
        <v>100</v>
      </c>
      <c r="H3292" s="3" t="s">
        <v>25</v>
      </c>
      <c r="I3292" s="3" t="s">
        <v>39</v>
      </c>
      <c r="J3292" s="5">
        <v>44621</v>
      </c>
      <c r="K3292" s="4" t="b">
        <v>0</v>
      </c>
    </row>
    <row r="3293" spans="1:11" x14ac:dyDescent="0.25">
      <c r="A3293" s="6" t="s">
        <v>3540</v>
      </c>
      <c r="B3293" s="6" t="s">
        <v>47</v>
      </c>
      <c r="C3293" s="6" t="s">
        <v>42</v>
      </c>
      <c r="D3293" s="6" t="s">
        <v>983</v>
      </c>
      <c r="E3293" s="7">
        <v>80</v>
      </c>
      <c r="F3293" s="7">
        <v>70</v>
      </c>
      <c r="G3293" s="7">
        <v>560</v>
      </c>
      <c r="H3293" s="6" t="s">
        <v>15</v>
      </c>
      <c r="I3293" s="6" t="s">
        <v>16</v>
      </c>
      <c r="J3293" s="8">
        <v>45238</v>
      </c>
      <c r="K3293" s="7"/>
    </row>
    <row r="3294" spans="1:11" x14ac:dyDescent="0.25">
      <c r="A3294" s="3" t="s">
        <v>3541</v>
      </c>
      <c r="B3294" s="3" t="s">
        <v>64</v>
      </c>
      <c r="C3294" s="3" t="s">
        <v>42</v>
      </c>
      <c r="D3294" s="3" t="s">
        <v>454</v>
      </c>
      <c r="E3294" s="4">
        <v>260</v>
      </c>
      <c r="F3294" s="4">
        <v>20</v>
      </c>
      <c r="G3294" s="4">
        <v>520</v>
      </c>
      <c r="H3294" s="3" t="s">
        <v>15</v>
      </c>
      <c r="I3294" s="3" t="s">
        <v>16</v>
      </c>
      <c r="J3294" s="5">
        <v>45550</v>
      </c>
      <c r="K3294" s="4"/>
    </row>
    <row r="3295" spans="1:11" x14ac:dyDescent="0.25">
      <c r="A3295" s="6" t="s">
        <v>3542</v>
      </c>
      <c r="B3295" s="6" t="s">
        <v>90</v>
      </c>
      <c r="C3295" s="6" t="s">
        <v>23</v>
      </c>
      <c r="D3295" s="6" t="s">
        <v>1240</v>
      </c>
      <c r="E3295" s="7">
        <v>260</v>
      </c>
      <c r="F3295" s="7">
        <v>30</v>
      </c>
      <c r="G3295" s="7">
        <v>780</v>
      </c>
      <c r="H3295" s="6" t="s">
        <v>49</v>
      </c>
      <c r="I3295" s="6" t="s">
        <v>39</v>
      </c>
      <c r="J3295" s="8">
        <v>44969</v>
      </c>
      <c r="K3295" s="7" t="b">
        <v>1</v>
      </c>
    </row>
    <row r="3296" spans="1:11" x14ac:dyDescent="0.25">
      <c r="A3296" s="3" t="s">
        <v>3543</v>
      </c>
      <c r="B3296" s="3" t="s">
        <v>41</v>
      </c>
      <c r="C3296" s="3" t="s">
        <v>131</v>
      </c>
      <c r="D3296" s="3" t="s">
        <v>230</v>
      </c>
      <c r="E3296" s="4">
        <v>185</v>
      </c>
      <c r="F3296" s="4">
        <v>60</v>
      </c>
      <c r="G3296" s="4">
        <v>1110</v>
      </c>
      <c r="H3296" s="3" t="s">
        <v>15</v>
      </c>
      <c r="I3296" s="3" t="s">
        <v>16</v>
      </c>
      <c r="J3296" s="5">
        <v>44989</v>
      </c>
      <c r="K3296" s="4" t="b">
        <v>1</v>
      </c>
    </row>
    <row r="3297" spans="1:11" x14ac:dyDescent="0.25">
      <c r="A3297" s="6" t="s">
        <v>3544</v>
      </c>
      <c r="B3297" s="6" t="s">
        <v>44</v>
      </c>
      <c r="C3297" s="6" t="s">
        <v>23</v>
      </c>
      <c r="D3297" s="6" t="s">
        <v>307</v>
      </c>
      <c r="E3297" s="7">
        <v>230</v>
      </c>
      <c r="F3297" s="7">
        <v>70</v>
      </c>
      <c r="G3297" s="7">
        <v>1610</v>
      </c>
      <c r="H3297" s="6" t="s">
        <v>49</v>
      </c>
      <c r="I3297" s="6" t="s">
        <v>16</v>
      </c>
      <c r="J3297" s="8">
        <v>45246</v>
      </c>
      <c r="K3297" s="7"/>
    </row>
    <row r="3298" spans="1:11" x14ac:dyDescent="0.25">
      <c r="A3298" s="3" t="s">
        <v>3545</v>
      </c>
      <c r="B3298" s="3" t="s">
        <v>64</v>
      </c>
      <c r="C3298" s="3" t="s">
        <v>23</v>
      </c>
      <c r="D3298" s="3" t="s">
        <v>122</v>
      </c>
      <c r="E3298" s="4">
        <v>395</v>
      </c>
      <c r="F3298" s="4">
        <v>60</v>
      </c>
      <c r="G3298" s="4">
        <v>2370</v>
      </c>
      <c r="H3298" s="3" t="s">
        <v>25</v>
      </c>
      <c r="I3298" s="3" t="s">
        <v>16</v>
      </c>
      <c r="J3298" s="5">
        <v>45366</v>
      </c>
      <c r="K3298" s="4" t="b">
        <v>0</v>
      </c>
    </row>
    <row r="3299" spans="1:11" x14ac:dyDescent="0.25">
      <c r="A3299" s="6" t="s">
        <v>3546</v>
      </c>
      <c r="B3299" s="6" t="s">
        <v>114</v>
      </c>
      <c r="C3299" s="6" t="s">
        <v>32</v>
      </c>
      <c r="D3299" s="6" t="s">
        <v>366</v>
      </c>
      <c r="E3299" s="7">
        <v>410</v>
      </c>
      <c r="F3299" s="7">
        <v>50</v>
      </c>
      <c r="G3299" s="7">
        <v>2050</v>
      </c>
      <c r="H3299" s="6" t="s">
        <v>25</v>
      </c>
      <c r="I3299" s="6" t="s">
        <v>39</v>
      </c>
      <c r="J3299" s="8">
        <v>44813</v>
      </c>
      <c r="K3299" s="7" t="b">
        <v>1</v>
      </c>
    </row>
    <row r="3300" spans="1:11" x14ac:dyDescent="0.25">
      <c r="A3300" s="3" t="s">
        <v>3547</v>
      </c>
      <c r="B3300" s="3" t="s">
        <v>109</v>
      </c>
      <c r="C3300" s="3" t="s">
        <v>42</v>
      </c>
      <c r="D3300" s="3" t="s">
        <v>234</v>
      </c>
      <c r="E3300" s="4">
        <v>110</v>
      </c>
      <c r="F3300" s="4">
        <v>80</v>
      </c>
      <c r="G3300" s="4">
        <v>880</v>
      </c>
      <c r="H3300" s="3" t="s">
        <v>15</v>
      </c>
      <c r="I3300" s="3" t="s">
        <v>16</v>
      </c>
      <c r="J3300" s="5">
        <v>45027</v>
      </c>
      <c r="K3300" s="4" t="b">
        <v>1</v>
      </c>
    </row>
    <row r="3301" spans="1:11" x14ac:dyDescent="0.25">
      <c r="A3301" s="6" t="s">
        <v>3548</v>
      </c>
      <c r="B3301" s="6" t="s">
        <v>124</v>
      </c>
      <c r="C3301" s="6" t="s">
        <v>19</v>
      </c>
      <c r="D3301" s="6" t="s">
        <v>153</v>
      </c>
      <c r="E3301" s="7">
        <v>125</v>
      </c>
      <c r="F3301" s="7">
        <v>10</v>
      </c>
      <c r="G3301" s="7">
        <v>125</v>
      </c>
      <c r="H3301" s="6" t="s">
        <v>15</v>
      </c>
      <c r="I3301" s="6" t="s">
        <v>39</v>
      </c>
      <c r="J3301" s="8">
        <v>44795</v>
      </c>
      <c r="K3301" s="7" t="b">
        <v>0</v>
      </c>
    </row>
    <row r="3302" spans="1:11" x14ac:dyDescent="0.25">
      <c r="A3302" s="3" t="s">
        <v>3549</v>
      </c>
      <c r="B3302" s="3" t="s">
        <v>70</v>
      </c>
      <c r="C3302" s="3" t="s">
        <v>42</v>
      </c>
      <c r="D3302" s="3" t="s">
        <v>983</v>
      </c>
      <c r="E3302" s="4">
        <v>80</v>
      </c>
      <c r="F3302" s="4">
        <v>40</v>
      </c>
      <c r="G3302" s="4">
        <v>320</v>
      </c>
      <c r="H3302" s="3" t="s">
        <v>15</v>
      </c>
      <c r="I3302" s="3" t="s">
        <v>16</v>
      </c>
      <c r="J3302" s="5">
        <v>45314</v>
      </c>
      <c r="K3302" s="4" t="b">
        <v>1</v>
      </c>
    </row>
    <row r="3303" spans="1:11" x14ac:dyDescent="0.25">
      <c r="A3303" s="6" t="s">
        <v>3550</v>
      </c>
      <c r="B3303" s="6" t="s">
        <v>99</v>
      </c>
      <c r="C3303" s="6" t="s">
        <v>19</v>
      </c>
      <c r="D3303" s="6" t="s">
        <v>392</v>
      </c>
      <c r="E3303" s="7">
        <v>65</v>
      </c>
      <c r="F3303" s="7">
        <v>90</v>
      </c>
      <c r="G3303" s="7">
        <v>585</v>
      </c>
      <c r="H3303" s="6" t="s">
        <v>15</v>
      </c>
      <c r="I3303" s="6" t="s">
        <v>39</v>
      </c>
      <c r="J3303" s="8">
        <v>45053</v>
      </c>
      <c r="K3303" s="7" t="b">
        <v>0</v>
      </c>
    </row>
    <row r="3304" spans="1:11" x14ac:dyDescent="0.25">
      <c r="A3304" s="3" t="s">
        <v>3551</v>
      </c>
      <c r="B3304" s="3" t="s">
        <v>109</v>
      </c>
      <c r="C3304" s="3" t="s">
        <v>19</v>
      </c>
      <c r="D3304" s="3" t="s">
        <v>541</v>
      </c>
      <c r="E3304" s="4">
        <v>230</v>
      </c>
      <c r="F3304" s="4">
        <v>60</v>
      </c>
      <c r="G3304" s="4">
        <v>1380</v>
      </c>
      <c r="H3304" s="3" t="s">
        <v>25</v>
      </c>
      <c r="I3304" s="3" t="s">
        <v>16</v>
      </c>
      <c r="J3304" s="5">
        <v>45070</v>
      </c>
      <c r="K3304" s="4" t="b">
        <v>0</v>
      </c>
    </row>
    <row r="3305" spans="1:11" x14ac:dyDescent="0.25">
      <c r="A3305" s="6" t="s">
        <v>3552</v>
      </c>
      <c r="B3305" s="6" t="s">
        <v>37</v>
      </c>
      <c r="C3305" s="6" t="s">
        <v>28</v>
      </c>
      <c r="D3305" s="6" t="s">
        <v>35</v>
      </c>
      <c r="E3305" s="7">
        <v>50</v>
      </c>
      <c r="F3305" s="7"/>
      <c r="G3305" s="7"/>
      <c r="H3305" s="6" t="s">
        <v>49</v>
      </c>
      <c r="I3305" s="6" t="s">
        <v>16</v>
      </c>
      <c r="J3305" s="8">
        <v>44830</v>
      </c>
      <c r="K3305" s="7" t="b">
        <v>1</v>
      </c>
    </row>
    <row r="3306" spans="1:11" x14ac:dyDescent="0.25">
      <c r="A3306" s="3" t="s">
        <v>3553</v>
      </c>
      <c r="B3306" s="3" t="s">
        <v>124</v>
      </c>
      <c r="C3306" s="3" t="s">
        <v>42</v>
      </c>
      <c r="D3306" s="3" t="s">
        <v>82</v>
      </c>
      <c r="E3306" s="4">
        <v>245</v>
      </c>
      <c r="F3306" s="4">
        <v>70</v>
      </c>
      <c r="G3306" s="4">
        <v>1715</v>
      </c>
      <c r="H3306" s="3" t="s">
        <v>25</v>
      </c>
      <c r="I3306" s="3" t="s">
        <v>16</v>
      </c>
      <c r="J3306" s="5">
        <v>45504</v>
      </c>
      <c r="K3306" s="4" t="b">
        <v>0</v>
      </c>
    </row>
    <row r="3307" spans="1:11" x14ac:dyDescent="0.25">
      <c r="A3307" s="6" t="s">
        <v>3554</v>
      </c>
      <c r="B3307" s="6" t="s">
        <v>169</v>
      </c>
      <c r="C3307" s="6" t="s">
        <v>23</v>
      </c>
      <c r="D3307" s="6" t="s">
        <v>356</v>
      </c>
      <c r="E3307" s="7">
        <v>140</v>
      </c>
      <c r="F3307" s="7">
        <v>10</v>
      </c>
      <c r="G3307" s="7">
        <v>140</v>
      </c>
      <c r="H3307" s="6" t="s">
        <v>25</v>
      </c>
      <c r="I3307" s="6" t="s">
        <v>16</v>
      </c>
      <c r="J3307" s="8">
        <v>44840</v>
      </c>
      <c r="K3307" s="7" t="b">
        <v>0</v>
      </c>
    </row>
    <row r="3308" spans="1:11" x14ac:dyDescent="0.25">
      <c r="A3308" s="3" t="s">
        <v>3555</v>
      </c>
      <c r="B3308" s="3" t="s">
        <v>64</v>
      </c>
      <c r="C3308" s="3" t="s">
        <v>28</v>
      </c>
      <c r="D3308" s="3" t="s">
        <v>677</v>
      </c>
      <c r="E3308" s="4">
        <v>395</v>
      </c>
      <c r="F3308" s="4">
        <v>90</v>
      </c>
      <c r="G3308" s="4">
        <v>3555</v>
      </c>
      <c r="H3308" s="3" t="s">
        <v>49</v>
      </c>
      <c r="I3308" s="3" t="s">
        <v>39</v>
      </c>
      <c r="J3308" s="5">
        <v>44977</v>
      </c>
      <c r="K3308" s="4" t="b">
        <v>0</v>
      </c>
    </row>
    <row r="3309" spans="1:11" x14ac:dyDescent="0.25">
      <c r="A3309" s="6" t="s">
        <v>3556</v>
      </c>
      <c r="B3309" s="6" t="s">
        <v>124</v>
      </c>
      <c r="C3309" s="6" t="s">
        <v>42</v>
      </c>
      <c r="D3309" s="6" t="s">
        <v>45</v>
      </c>
      <c r="E3309" s="7">
        <v>275</v>
      </c>
      <c r="F3309" s="7">
        <v>80</v>
      </c>
      <c r="G3309" s="7">
        <v>2200</v>
      </c>
      <c r="H3309" s="6" t="s">
        <v>25</v>
      </c>
      <c r="I3309" s="6" t="s">
        <v>16</v>
      </c>
      <c r="J3309" s="8">
        <v>45089</v>
      </c>
      <c r="K3309" s="7" t="b">
        <v>0</v>
      </c>
    </row>
    <row r="3310" spans="1:11" x14ac:dyDescent="0.25">
      <c r="A3310" s="3" t="s">
        <v>3557</v>
      </c>
      <c r="B3310" s="3" t="s">
        <v>18</v>
      </c>
      <c r="C3310" s="3" t="s">
        <v>67</v>
      </c>
      <c r="D3310" s="3" t="s">
        <v>644</v>
      </c>
      <c r="E3310" s="4">
        <v>260</v>
      </c>
      <c r="F3310" s="4">
        <v>60</v>
      </c>
      <c r="G3310" s="4">
        <v>1560</v>
      </c>
      <c r="H3310" s="3" t="s">
        <v>25</v>
      </c>
      <c r="I3310" s="3" t="s">
        <v>16</v>
      </c>
      <c r="J3310" s="5">
        <v>45232</v>
      </c>
      <c r="K3310" s="4"/>
    </row>
    <row r="3311" spans="1:11" x14ac:dyDescent="0.25">
      <c r="A3311" s="6" t="s">
        <v>3558</v>
      </c>
      <c r="B3311" s="6" t="s">
        <v>109</v>
      </c>
      <c r="C3311" s="6" t="s">
        <v>28</v>
      </c>
      <c r="D3311" s="6" t="s">
        <v>309</v>
      </c>
      <c r="E3311" s="7">
        <v>65</v>
      </c>
      <c r="F3311" s="7">
        <v>20</v>
      </c>
      <c r="G3311" s="7">
        <v>130</v>
      </c>
      <c r="H3311" s="6" t="s">
        <v>49</v>
      </c>
      <c r="I3311" s="6" t="s">
        <v>39</v>
      </c>
      <c r="J3311" s="8">
        <v>44860</v>
      </c>
      <c r="K3311" s="7" t="b">
        <v>0</v>
      </c>
    </row>
    <row r="3312" spans="1:11" x14ac:dyDescent="0.25">
      <c r="A3312" s="3" t="s">
        <v>3559</v>
      </c>
      <c r="B3312" s="3" t="s">
        <v>12</v>
      </c>
      <c r="C3312" s="3" t="s">
        <v>19</v>
      </c>
      <c r="D3312" s="3" t="s">
        <v>35</v>
      </c>
      <c r="E3312" s="4">
        <v>110</v>
      </c>
      <c r="F3312" s="4"/>
      <c r="G3312" s="4"/>
      <c r="H3312" s="3" t="s">
        <v>25</v>
      </c>
      <c r="I3312" s="3" t="s">
        <v>39</v>
      </c>
      <c r="J3312" s="5">
        <v>45596</v>
      </c>
      <c r="K3312" s="4" t="b">
        <v>0</v>
      </c>
    </row>
    <row r="3313" spans="1:11" x14ac:dyDescent="0.25">
      <c r="A3313" s="6" t="s">
        <v>3560</v>
      </c>
      <c r="B3313" s="6" t="s">
        <v>85</v>
      </c>
      <c r="C3313" s="6" t="s">
        <v>19</v>
      </c>
      <c r="D3313" s="6" t="s">
        <v>20</v>
      </c>
      <c r="E3313" s="7">
        <v>290</v>
      </c>
      <c r="F3313" s="7">
        <v>40</v>
      </c>
      <c r="G3313" s="7">
        <v>1160</v>
      </c>
      <c r="H3313" s="6" t="s">
        <v>15</v>
      </c>
      <c r="I3313" s="6" t="s">
        <v>39</v>
      </c>
      <c r="J3313" s="8">
        <v>44563</v>
      </c>
      <c r="K3313" s="7"/>
    </row>
    <row r="3314" spans="1:11" x14ac:dyDescent="0.25">
      <c r="A3314" s="3" t="s">
        <v>3561</v>
      </c>
      <c r="B3314" s="3" t="s">
        <v>37</v>
      </c>
      <c r="C3314" s="3" t="s">
        <v>13</v>
      </c>
      <c r="D3314" s="3" t="s">
        <v>57</v>
      </c>
      <c r="E3314" s="4">
        <v>395</v>
      </c>
      <c r="F3314" s="4">
        <v>10</v>
      </c>
      <c r="G3314" s="4">
        <v>395</v>
      </c>
      <c r="H3314" s="3" t="s">
        <v>15</v>
      </c>
      <c r="I3314" s="3" t="s">
        <v>16</v>
      </c>
      <c r="J3314" s="5">
        <v>45342</v>
      </c>
      <c r="K3314" s="4" t="b">
        <v>1</v>
      </c>
    </row>
    <row r="3315" spans="1:11" x14ac:dyDescent="0.25">
      <c r="A3315" s="6" t="s">
        <v>3562</v>
      </c>
      <c r="B3315" s="6" t="s">
        <v>66</v>
      </c>
      <c r="C3315" s="6" t="s">
        <v>42</v>
      </c>
      <c r="D3315" s="6" t="s">
        <v>191</v>
      </c>
      <c r="E3315" s="7">
        <v>200</v>
      </c>
      <c r="F3315" s="7">
        <v>80</v>
      </c>
      <c r="G3315" s="7">
        <v>1600</v>
      </c>
      <c r="H3315" s="6" t="s">
        <v>49</v>
      </c>
      <c r="I3315" s="6" t="s">
        <v>16</v>
      </c>
      <c r="J3315" s="8">
        <v>45292</v>
      </c>
      <c r="K3315" s="7"/>
    </row>
    <row r="3316" spans="1:11" x14ac:dyDescent="0.25">
      <c r="A3316" s="3" t="s">
        <v>3563</v>
      </c>
      <c r="B3316" s="3" t="s">
        <v>109</v>
      </c>
      <c r="C3316" s="3" t="s">
        <v>32</v>
      </c>
      <c r="D3316" s="3" t="s">
        <v>91</v>
      </c>
      <c r="E3316" s="4">
        <v>245</v>
      </c>
      <c r="F3316" s="4">
        <v>70</v>
      </c>
      <c r="G3316" s="4">
        <v>1715</v>
      </c>
      <c r="H3316" s="3" t="s">
        <v>49</v>
      </c>
      <c r="I3316" s="3" t="s">
        <v>39</v>
      </c>
      <c r="J3316" s="5">
        <v>45661</v>
      </c>
      <c r="K3316" s="4"/>
    </row>
    <row r="3317" spans="1:11" x14ac:dyDescent="0.25">
      <c r="A3317" s="6" t="s">
        <v>3564</v>
      </c>
      <c r="B3317" s="6" t="s">
        <v>64</v>
      </c>
      <c r="C3317" s="6" t="s">
        <v>42</v>
      </c>
      <c r="D3317" s="6" t="s">
        <v>234</v>
      </c>
      <c r="E3317" s="7">
        <v>110</v>
      </c>
      <c r="F3317" s="7">
        <v>90</v>
      </c>
      <c r="G3317" s="7">
        <v>990</v>
      </c>
      <c r="H3317" s="6" t="s">
        <v>15</v>
      </c>
      <c r="I3317" s="6" t="s">
        <v>16</v>
      </c>
      <c r="J3317" s="8">
        <v>45337</v>
      </c>
      <c r="K3317" s="7" t="b">
        <v>1</v>
      </c>
    </row>
    <row r="3318" spans="1:11" x14ac:dyDescent="0.25">
      <c r="A3318" s="3" t="s">
        <v>3565</v>
      </c>
      <c r="B3318" s="3" t="s">
        <v>101</v>
      </c>
      <c r="C3318" s="3" t="s">
        <v>32</v>
      </c>
      <c r="D3318" s="3" t="s">
        <v>35</v>
      </c>
      <c r="E3318" s="4">
        <v>65</v>
      </c>
      <c r="F3318" s="4"/>
      <c r="G3318" s="4"/>
      <c r="H3318" s="3" t="s">
        <v>25</v>
      </c>
      <c r="I3318" s="3" t="s">
        <v>16</v>
      </c>
      <c r="J3318" s="5">
        <v>45369</v>
      </c>
      <c r="K3318" s="4"/>
    </row>
    <row r="3319" spans="1:11" x14ac:dyDescent="0.25">
      <c r="A3319" s="6" t="s">
        <v>3566</v>
      </c>
      <c r="B3319" s="6" t="s">
        <v>66</v>
      </c>
      <c r="C3319" s="6" t="s">
        <v>23</v>
      </c>
      <c r="D3319" s="6" t="s">
        <v>218</v>
      </c>
      <c r="E3319" s="7">
        <v>350</v>
      </c>
      <c r="F3319" s="7">
        <v>20</v>
      </c>
      <c r="G3319" s="7">
        <v>700</v>
      </c>
      <c r="H3319" s="6" t="s">
        <v>49</v>
      </c>
      <c r="I3319" s="6" t="s">
        <v>16</v>
      </c>
      <c r="J3319" s="8">
        <v>44770</v>
      </c>
      <c r="K3319" s="7" t="b">
        <v>1</v>
      </c>
    </row>
    <row r="3320" spans="1:11" x14ac:dyDescent="0.25">
      <c r="A3320" s="3" t="s">
        <v>3567</v>
      </c>
      <c r="B3320" s="3" t="s">
        <v>90</v>
      </c>
      <c r="C3320" s="3" t="s">
        <v>23</v>
      </c>
      <c r="D3320" s="3" t="s">
        <v>35</v>
      </c>
      <c r="E3320" s="4"/>
      <c r="F3320" s="4">
        <v>50</v>
      </c>
      <c r="G3320" s="4">
        <v>1525</v>
      </c>
      <c r="H3320" s="3" t="s">
        <v>49</v>
      </c>
      <c r="I3320" s="3" t="s">
        <v>16</v>
      </c>
      <c r="J3320" s="5">
        <v>45317</v>
      </c>
      <c r="K3320" s="4"/>
    </row>
    <row r="3321" spans="1:11" x14ac:dyDescent="0.25">
      <c r="A3321" s="6" t="s">
        <v>3568</v>
      </c>
      <c r="B3321" s="6" t="s">
        <v>81</v>
      </c>
      <c r="C3321" s="6" t="s">
        <v>28</v>
      </c>
      <c r="D3321" s="6" t="s">
        <v>728</v>
      </c>
      <c r="E3321" s="7">
        <v>305</v>
      </c>
      <c r="F3321" s="7">
        <v>60</v>
      </c>
      <c r="G3321" s="7">
        <v>1830</v>
      </c>
      <c r="H3321" s="6" t="s">
        <v>15</v>
      </c>
      <c r="I3321" s="6" t="s">
        <v>39</v>
      </c>
      <c r="J3321" s="8">
        <v>45350</v>
      </c>
      <c r="K3321" s="7" t="b">
        <v>1</v>
      </c>
    </row>
    <row r="3322" spans="1:11" x14ac:dyDescent="0.25">
      <c r="A3322" s="3" t="s">
        <v>3569</v>
      </c>
      <c r="B3322" s="3" t="s">
        <v>99</v>
      </c>
      <c r="C3322" s="3" t="s">
        <v>67</v>
      </c>
      <c r="D3322" s="3" t="s">
        <v>378</v>
      </c>
      <c r="E3322" s="4">
        <v>290</v>
      </c>
      <c r="F3322" s="4">
        <v>60</v>
      </c>
      <c r="G3322" s="4">
        <v>1740</v>
      </c>
      <c r="H3322" s="3" t="s">
        <v>25</v>
      </c>
      <c r="I3322" s="3" t="s">
        <v>16</v>
      </c>
      <c r="J3322" s="5">
        <v>45056</v>
      </c>
      <c r="K3322" s="4" t="b">
        <v>1</v>
      </c>
    </row>
    <row r="3323" spans="1:11" x14ac:dyDescent="0.25">
      <c r="A3323" s="6" t="s">
        <v>3570</v>
      </c>
      <c r="B3323" s="6" t="s">
        <v>12</v>
      </c>
      <c r="C3323" s="6" t="s">
        <v>67</v>
      </c>
      <c r="D3323" s="6" t="s">
        <v>370</v>
      </c>
      <c r="E3323" s="7">
        <v>365</v>
      </c>
      <c r="F3323" s="7">
        <v>90</v>
      </c>
      <c r="G3323" s="7">
        <v>3285</v>
      </c>
      <c r="H3323" s="6" t="s">
        <v>49</v>
      </c>
      <c r="I3323" s="6" t="s">
        <v>39</v>
      </c>
      <c r="J3323" s="8">
        <v>44788</v>
      </c>
      <c r="K3323" s="7"/>
    </row>
    <row r="3324" spans="1:11" x14ac:dyDescent="0.25">
      <c r="A3324" s="3" t="s">
        <v>3571</v>
      </c>
      <c r="B3324" s="3" t="s">
        <v>75</v>
      </c>
      <c r="C3324" s="3" t="s">
        <v>23</v>
      </c>
      <c r="D3324" s="3" t="s">
        <v>278</v>
      </c>
      <c r="E3324" s="4">
        <v>305</v>
      </c>
      <c r="F3324" s="4">
        <v>60</v>
      </c>
      <c r="G3324" s="4">
        <v>1830</v>
      </c>
      <c r="H3324" s="3" t="s">
        <v>15</v>
      </c>
      <c r="I3324" s="3" t="s">
        <v>16</v>
      </c>
      <c r="J3324" s="5">
        <v>45547</v>
      </c>
      <c r="K3324" s="4" t="b">
        <v>0</v>
      </c>
    </row>
    <row r="3325" spans="1:11" x14ac:dyDescent="0.25">
      <c r="A3325" s="6" t="s">
        <v>3572</v>
      </c>
      <c r="B3325" s="6" t="s">
        <v>99</v>
      </c>
      <c r="C3325" s="6" t="s">
        <v>13</v>
      </c>
      <c r="D3325" s="6" t="s">
        <v>134</v>
      </c>
      <c r="E3325" s="7">
        <v>200</v>
      </c>
      <c r="F3325" s="7">
        <v>60</v>
      </c>
      <c r="G3325" s="7">
        <v>1200</v>
      </c>
      <c r="H3325" s="6" t="s">
        <v>25</v>
      </c>
      <c r="I3325" s="6" t="s">
        <v>39</v>
      </c>
      <c r="J3325" s="8">
        <v>45578</v>
      </c>
      <c r="K3325" s="7"/>
    </row>
    <row r="3326" spans="1:11" x14ac:dyDescent="0.25">
      <c r="A3326" s="3" t="s">
        <v>3573</v>
      </c>
      <c r="B3326" s="3" t="s">
        <v>66</v>
      </c>
      <c r="C3326" s="3" t="s">
        <v>28</v>
      </c>
      <c r="D3326" s="3" t="s">
        <v>402</v>
      </c>
      <c r="E3326" s="4">
        <v>215</v>
      </c>
      <c r="F3326" s="4">
        <v>10</v>
      </c>
      <c r="G3326" s="4">
        <v>215</v>
      </c>
      <c r="H3326" s="3" t="s">
        <v>49</v>
      </c>
      <c r="I3326" s="3" t="s">
        <v>39</v>
      </c>
      <c r="J3326" s="5">
        <v>44651</v>
      </c>
      <c r="K3326" s="4"/>
    </row>
    <row r="3327" spans="1:11" x14ac:dyDescent="0.25">
      <c r="A3327" s="6" t="s">
        <v>3574</v>
      </c>
      <c r="B3327" s="6" t="s">
        <v>117</v>
      </c>
      <c r="C3327" s="6" t="s">
        <v>131</v>
      </c>
      <c r="D3327" s="6" t="s">
        <v>622</v>
      </c>
      <c r="E3327" s="7">
        <v>215</v>
      </c>
      <c r="F3327" s="7">
        <v>90</v>
      </c>
      <c r="G3327" s="7">
        <v>1935</v>
      </c>
      <c r="H3327" s="6" t="s">
        <v>15</v>
      </c>
      <c r="I3327" s="6" t="s">
        <v>16</v>
      </c>
      <c r="J3327" s="8">
        <v>44812</v>
      </c>
      <c r="K3327" s="7"/>
    </row>
    <row r="3328" spans="1:11" x14ac:dyDescent="0.25">
      <c r="A3328" s="3" t="s">
        <v>3575</v>
      </c>
      <c r="B3328" s="3" t="s">
        <v>109</v>
      </c>
      <c r="C3328" s="3" t="s">
        <v>28</v>
      </c>
      <c r="D3328" s="3" t="s">
        <v>479</v>
      </c>
      <c r="E3328" s="4">
        <v>80</v>
      </c>
      <c r="F3328" s="4">
        <v>40</v>
      </c>
      <c r="G3328" s="4">
        <v>320</v>
      </c>
      <c r="H3328" s="3" t="s">
        <v>25</v>
      </c>
      <c r="I3328" s="3" t="s">
        <v>16</v>
      </c>
      <c r="J3328" s="5">
        <v>45321</v>
      </c>
      <c r="K3328" s="4" t="b">
        <v>0</v>
      </c>
    </row>
    <row r="3329" spans="1:11" x14ac:dyDescent="0.25">
      <c r="A3329" s="6" t="s">
        <v>3576</v>
      </c>
      <c r="B3329" s="6" t="s">
        <v>70</v>
      </c>
      <c r="C3329" s="6" t="s">
        <v>131</v>
      </c>
      <c r="D3329" s="6" t="s">
        <v>294</v>
      </c>
      <c r="E3329" s="7">
        <v>125</v>
      </c>
      <c r="F3329" s="7">
        <v>60</v>
      </c>
      <c r="G3329" s="7">
        <v>750</v>
      </c>
      <c r="H3329" s="6" t="s">
        <v>15</v>
      </c>
      <c r="I3329" s="6" t="s">
        <v>39</v>
      </c>
      <c r="J3329" s="8">
        <v>44562</v>
      </c>
      <c r="K3329" s="7" t="b">
        <v>1</v>
      </c>
    </row>
    <row r="3330" spans="1:11" x14ac:dyDescent="0.25">
      <c r="A3330" s="3" t="s">
        <v>3577</v>
      </c>
      <c r="B3330" s="3" t="s">
        <v>47</v>
      </c>
      <c r="C3330" s="3" t="s">
        <v>32</v>
      </c>
      <c r="D3330" s="3" t="s">
        <v>2199</v>
      </c>
      <c r="E3330" s="4">
        <v>275</v>
      </c>
      <c r="F3330" s="4">
        <v>100</v>
      </c>
      <c r="G3330" s="4">
        <v>2750</v>
      </c>
      <c r="H3330" s="3" t="s">
        <v>15</v>
      </c>
      <c r="I3330" s="3" t="s">
        <v>39</v>
      </c>
      <c r="J3330" s="5">
        <v>44612</v>
      </c>
      <c r="K3330" s="4"/>
    </row>
    <row r="3331" spans="1:11" x14ac:dyDescent="0.25">
      <c r="A3331" s="6" t="s">
        <v>3578</v>
      </c>
      <c r="B3331" s="6" t="s">
        <v>75</v>
      </c>
      <c r="C3331" s="6" t="s">
        <v>42</v>
      </c>
      <c r="D3331" s="6" t="s">
        <v>611</v>
      </c>
      <c r="E3331" s="7">
        <v>170</v>
      </c>
      <c r="F3331" s="7">
        <v>60</v>
      </c>
      <c r="G3331" s="7">
        <v>1020</v>
      </c>
      <c r="H3331" s="6" t="s">
        <v>15</v>
      </c>
      <c r="I3331" s="6" t="s">
        <v>39</v>
      </c>
      <c r="J3331" s="8">
        <v>45090</v>
      </c>
      <c r="K3331" s="7" t="b">
        <v>0</v>
      </c>
    </row>
    <row r="3332" spans="1:11" x14ac:dyDescent="0.25">
      <c r="A3332" s="3" t="s">
        <v>3579</v>
      </c>
      <c r="B3332" s="3" t="s">
        <v>75</v>
      </c>
      <c r="C3332" s="3" t="s">
        <v>42</v>
      </c>
      <c r="D3332" s="3" t="s">
        <v>110</v>
      </c>
      <c r="E3332" s="4">
        <v>185</v>
      </c>
      <c r="F3332" s="4">
        <v>30</v>
      </c>
      <c r="G3332" s="4">
        <v>555</v>
      </c>
      <c r="H3332" s="3" t="s">
        <v>15</v>
      </c>
      <c r="I3332" s="3" t="s">
        <v>16</v>
      </c>
      <c r="J3332" s="5">
        <v>45090</v>
      </c>
      <c r="K3332" s="4"/>
    </row>
    <row r="3333" spans="1:11" x14ac:dyDescent="0.25">
      <c r="A3333" s="6" t="s">
        <v>3580</v>
      </c>
      <c r="B3333" s="6" t="s">
        <v>70</v>
      </c>
      <c r="C3333" s="6" t="s">
        <v>32</v>
      </c>
      <c r="D3333" s="6" t="s">
        <v>499</v>
      </c>
      <c r="E3333" s="7">
        <v>290</v>
      </c>
      <c r="F3333" s="7">
        <v>50</v>
      </c>
      <c r="G3333" s="7">
        <v>1450</v>
      </c>
      <c r="H3333" s="6" t="s">
        <v>49</v>
      </c>
      <c r="I3333" s="6" t="s">
        <v>39</v>
      </c>
      <c r="J3333" s="8">
        <v>45279</v>
      </c>
      <c r="K3333" s="7" t="b">
        <v>0</v>
      </c>
    </row>
    <row r="3334" spans="1:11" x14ac:dyDescent="0.25">
      <c r="A3334" s="3" t="s">
        <v>3581</v>
      </c>
      <c r="B3334" s="3" t="s">
        <v>101</v>
      </c>
      <c r="C3334" s="3" t="s">
        <v>28</v>
      </c>
      <c r="D3334" s="3" t="s">
        <v>257</v>
      </c>
      <c r="E3334" s="4">
        <v>320</v>
      </c>
      <c r="F3334" s="4">
        <v>30</v>
      </c>
      <c r="G3334" s="4">
        <v>960</v>
      </c>
      <c r="H3334" s="3" t="s">
        <v>49</v>
      </c>
      <c r="I3334" s="3" t="s">
        <v>16</v>
      </c>
      <c r="J3334" s="5">
        <v>45040</v>
      </c>
      <c r="K3334" s="4"/>
    </row>
    <row r="3335" spans="1:11" x14ac:dyDescent="0.25">
      <c r="A3335" s="6" t="s">
        <v>3582</v>
      </c>
      <c r="B3335" s="6" t="s">
        <v>169</v>
      </c>
      <c r="C3335" s="6" t="s">
        <v>28</v>
      </c>
      <c r="D3335" s="6" t="s">
        <v>105</v>
      </c>
      <c r="E3335" s="7">
        <v>410</v>
      </c>
      <c r="F3335" s="7">
        <v>50</v>
      </c>
      <c r="G3335" s="7">
        <v>2050</v>
      </c>
      <c r="H3335" s="6" t="s">
        <v>25</v>
      </c>
      <c r="I3335" s="6" t="s">
        <v>16</v>
      </c>
      <c r="J3335" s="8">
        <v>45019</v>
      </c>
      <c r="K3335" s="7" t="b">
        <v>1</v>
      </c>
    </row>
    <row r="3336" spans="1:11" x14ac:dyDescent="0.25">
      <c r="A3336" s="3" t="s">
        <v>3583</v>
      </c>
      <c r="B3336" s="3" t="s">
        <v>12</v>
      </c>
      <c r="C3336" s="3" t="s">
        <v>23</v>
      </c>
      <c r="D3336" s="3" t="s">
        <v>48</v>
      </c>
      <c r="E3336" s="4">
        <v>365</v>
      </c>
      <c r="F3336" s="4">
        <v>50</v>
      </c>
      <c r="G3336" s="4">
        <v>1825</v>
      </c>
      <c r="H3336" s="3" t="s">
        <v>15</v>
      </c>
      <c r="I3336" s="3" t="s">
        <v>16</v>
      </c>
      <c r="J3336" s="5">
        <v>45577</v>
      </c>
      <c r="K3336" s="4"/>
    </row>
    <row r="3337" spans="1:11" x14ac:dyDescent="0.25">
      <c r="A3337" s="6" t="s">
        <v>3584</v>
      </c>
      <c r="B3337" s="6" t="s">
        <v>37</v>
      </c>
      <c r="C3337" s="6" t="s">
        <v>32</v>
      </c>
      <c r="D3337" s="6" t="s">
        <v>1319</v>
      </c>
      <c r="E3337" s="7">
        <v>350</v>
      </c>
      <c r="F3337" s="7">
        <v>100</v>
      </c>
      <c r="G3337" s="7">
        <v>3500</v>
      </c>
      <c r="H3337" s="6" t="s">
        <v>25</v>
      </c>
      <c r="I3337" s="6" t="s">
        <v>16</v>
      </c>
      <c r="J3337" s="8">
        <v>44819</v>
      </c>
      <c r="K3337" s="7" t="b">
        <v>1</v>
      </c>
    </row>
    <row r="3338" spans="1:11" x14ac:dyDescent="0.25">
      <c r="A3338" s="3" t="s">
        <v>3585</v>
      </c>
      <c r="B3338" s="3" t="s">
        <v>99</v>
      </c>
      <c r="C3338" s="3" t="s">
        <v>67</v>
      </c>
      <c r="D3338" s="3" t="s">
        <v>370</v>
      </c>
      <c r="E3338" s="4">
        <v>365</v>
      </c>
      <c r="F3338" s="4">
        <v>30</v>
      </c>
      <c r="G3338" s="4">
        <v>1095</v>
      </c>
      <c r="H3338" s="3" t="s">
        <v>15</v>
      </c>
      <c r="I3338" s="3" t="s">
        <v>16</v>
      </c>
      <c r="J3338" s="5">
        <v>45432</v>
      </c>
      <c r="K3338" s="4" t="b">
        <v>0</v>
      </c>
    </row>
    <row r="3339" spans="1:11" x14ac:dyDescent="0.25">
      <c r="A3339" s="6" t="s">
        <v>3586</v>
      </c>
      <c r="B3339" s="6" t="s">
        <v>44</v>
      </c>
      <c r="C3339" s="6" t="s">
        <v>42</v>
      </c>
      <c r="D3339" s="6" t="s">
        <v>88</v>
      </c>
      <c r="E3339" s="7">
        <v>410</v>
      </c>
      <c r="F3339" s="7">
        <v>90</v>
      </c>
      <c r="G3339" s="7">
        <v>3690</v>
      </c>
      <c r="H3339" s="6" t="s">
        <v>25</v>
      </c>
      <c r="I3339" s="6" t="s">
        <v>16</v>
      </c>
      <c r="J3339" s="8">
        <v>44794</v>
      </c>
      <c r="K3339" s="7" t="b">
        <v>0</v>
      </c>
    </row>
    <row r="3340" spans="1:11" x14ac:dyDescent="0.25">
      <c r="A3340" s="3" t="s">
        <v>3587</v>
      </c>
      <c r="B3340" s="3" t="s">
        <v>44</v>
      </c>
      <c r="C3340" s="3" t="s">
        <v>23</v>
      </c>
      <c r="D3340" s="3" t="s">
        <v>35</v>
      </c>
      <c r="E3340" s="4">
        <v>320</v>
      </c>
      <c r="F3340" s="4"/>
      <c r="G3340" s="4"/>
      <c r="H3340" s="3" t="s">
        <v>15</v>
      </c>
      <c r="I3340" s="3" t="s">
        <v>16</v>
      </c>
      <c r="J3340" s="5">
        <v>44649</v>
      </c>
      <c r="K3340" s="4"/>
    </row>
    <row r="3341" spans="1:11" x14ac:dyDescent="0.25">
      <c r="A3341" s="6" t="s">
        <v>3588</v>
      </c>
      <c r="B3341" s="6" t="s">
        <v>101</v>
      </c>
      <c r="C3341" s="6" t="s">
        <v>32</v>
      </c>
      <c r="D3341" s="6" t="s">
        <v>127</v>
      </c>
      <c r="E3341" s="7">
        <v>80</v>
      </c>
      <c r="F3341" s="7">
        <v>100</v>
      </c>
      <c r="G3341" s="7">
        <v>800</v>
      </c>
      <c r="H3341" s="6" t="s">
        <v>25</v>
      </c>
      <c r="I3341" s="6" t="s">
        <v>16</v>
      </c>
      <c r="J3341" s="8">
        <v>45130</v>
      </c>
      <c r="K3341" s="7" t="b">
        <v>0</v>
      </c>
    </row>
    <row r="3342" spans="1:11" x14ac:dyDescent="0.25">
      <c r="A3342" s="3" t="s">
        <v>3589</v>
      </c>
      <c r="B3342" s="3" t="s">
        <v>117</v>
      </c>
      <c r="C3342" s="3" t="s">
        <v>23</v>
      </c>
      <c r="D3342" s="3" t="s">
        <v>86</v>
      </c>
      <c r="E3342" s="4">
        <v>335</v>
      </c>
      <c r="F3342" s="4">
        <v>90</v>
      </c>
      <c r="G3342" s="4">
        <v>3015</v>
      </c>
      <c r="H3342" s="3" t="s">
        <v>15</v>
      </c>
      <c r="I3342" s="3" t="s">
        <v>16</v>
      </c>
      <c r="J3342" s="5">
        <v>45600</v>
      </c>
      <c r="K3342" s="4"/>
    </row>
    <row r="3343" spans="1:11" x14ac:dyDescent="0.25">
      <c r="A3343" s="6" t="s">
        <v>3590</v>
      </c>
      <c r="B3343" s="6" t="s">
        <v>101</v>
      </c>
      <c r="C3343" s="6" t="s">
        <v>131</v>
      </c>
      <c r="D3343" s="6" t="s">
        <v>292</v>
      </c>
      <c r="E3343" s="7">
        <v>230</v>
      </c>
      <c r="F3343" s="7">
        <v>60</v>
      </c>
      <c r="G3343" s="7">
        <v>1380</v>
      </c>
      <c r="H3343" s="6" t="s">
        <v>25</v>
      </c>
      <c r="I3343" s="6" t="s">
        <v>39</v>
      </c>
      <c r="J3343" s="8">
        <v>45311</v>
      </c>
      <c r="K3343" s="7" t="b">
        <v>0</v>
      </c>
    </row>
    <row r="3344" spans="1:11" x14ac:dyDescent="0.25">
      <c r="A3344" s="3" t="s">
        <v>3591</v>
      </c>
      <c r="B3344" s="3" t="s">
        <v>18</v>
      </c>
      <c r="C3344" s="3" t="s">
        <v>19</v>
      </c>
      <c r="D3344" s="3" t="s">
        <v>554</v>
      </c>
      <c r="E3344" s="4">
        <v>365</v>
      </c>
      <c r="F3344" s="4">
        <v>30</v>
      </c>
      <c r="G3344" s="4">
        <v>1095</v>
      </c>
      <c r="H3344" s="3" t="s">
        <v>25</v>
      </c>
      <c r="I3344" s="3" t="s">
        <v>39</v>
      </c>
      <c r="J3344" s="5">
        <v>44957</v>
      </c>
      <c r="K3344" s="4" t="b">
        <v>0</v>
      </c>
    </row>
    <row r="3345" spans="1:11" x14ac:dyDescent="0.25">
      <c r="A3345" s="6" t="s">
        <v>3592</v>
      </c>
      <c r="B3345" s="6" t="s">
        <v>85</v>
      </c>
      <c r="C3345" s="6" t="s">
        <v>19</v>
      </c>
      <c r="D3345" s="6" t="s">
        <v>35</v>
      </c>
      <c r="E3345" s="7">
        <v>140</v>
      </c>
      <c r="F3345" s="7"/>
      <c r="G3345" s="7"/>
      <c r="H3345" s="6" t="s">
        <v>25</v>
      </c>
      <c r="I3345" s="6" t="s">
        <v>39</v>
      </c>
      <c r="J3345" s="8">
        <v>45635</v>
      </c>
      <c r="K3345" s="7"/>
    </row>
    <row r="3346" spans="1:11" x14ac:dyDescent="0.25">
      <c r="A3346" s="3" t="s">
        <v>3593</v>
      </c>
      <c r="B3346" s="3" t="s">
        <v>99</v>
      </c>
      <c r="C3346" s="3" t="s">
        <v>42</v>
      </c>
      <c r="D3346" s="3" t="s">
        <v>45</v>
      </c>
      <c r="E3346" s="4">
        <v>275</v>
      </c>
      <c r="F3346" s="4">
        <v>50</v>
      </c>
      <c r="G3346" s="4">
        <v>1375</v>
      </c>
      <c r="H3346" s="3" t="s">
        <v>25</v>
      </c>
      <c r="I3346" s="3" t="s">
        <v>16</v>
      </c>
      <c r="J3346" s="5">
        <v>45063</v>
      </c>
      <c r="K3346" s="4"/>
    </row>
    <row r="3347" spans="1:11" x14ac:dyDescent="0.25">
      <c r="A3347" s="6" t="s">
        <v>3594</v>
      </c>
      <c r="B3347" s="6" t="s">
        <v>56</v>
      </c>
      <c r="C3347" s="6" t="s">
        <v>67</v>
      </c>
      <c r="D3347" s="6" t="s">
        <v>368</v>
      </c>
      <c r="E3347" s="7">
        <v>215</v>
      </c>
      <c r="F3347" s="7">
        <v>60</v>
      </c>
      <c r="G3347" s="7">
        <v>1290</v>
      </c>
      <c r="H3347" s="6" t="s">
        <v>25</v>
      </c>
      <c r="I3347" s="6" t="s">
        <v>39</v>
      </c>
      <c r="J3347" s="8">
        <v>44881</v>
      </c>
      <c r="K3347" s="7" t="b">
        <v>0</v>
      </c>
    </row>
    <row r="3348" spans="1:11" x14ac:dyDescent="0.25">
      <c r="A3348" s="3" t="s">
        <v>3595</v>
      </c>
      <c r="B3348" s="3" t="s">
        <v>31</v>
      </c>
      <c r="C3348" s="3" t="s">
        <v>23</v>
      </c>
      <c r="D3348" s="3" t="s">
        <v>115</v>
      </c>
      <c r="E3348" s="4">
        <v>380</v>
      </c>
      <c r="F3348" s="4">
        <v>30</v>
      </c>
      <c r="G3348" s="4">
        <v>1140</v>
      </c>
      <c r="H3348" s="3" t="s">
        <v>15</v>
      </c>
      <c r="I3348" s="3" t="s">
        <v>16</v>
      </c>
      <c r="J3348" s="5">
        <v>45583</v>
      </c>
      <c r="K3348" s="4" t="b">
        <v>0</v>
      </c>
    </row>
    <row r="3349" spans="1:11" x14ac:dyDescent="0.25">
      <c r="A3349" s="6" t="s">
        <v>3596</v>
      </c>
      <c r="B3349" s="6" t="s">
        <v>56</v>
      </c>
      <c r="C3349" s="6" t="s">
        <v>19</v>
      </c>
      <c r="D3349" s="6" t="s">
        <v>285</v>
      </c>
      <c r="E3349" s="7">
        <v>80</v>
      </c>
      <c r="F3349" s="7">
        <v>30</v>
      </c>
      <c r="G3349" s="7">
        <v>240</v>
      </c>
      <c r="H3349" s="6" t="s">
        <v>49</v>
      </c>
      <c r="I3349" s="6" t="s">
        <v>39</v>
      </c>
      <c r="J3349" s="8">
        <v>44987</v>
      </c>
      <c r="K3349" s="7" t="b">
        <v>1</v>
      </c>
    </row>
    <row r="3350" spans="1:11" x14ac:dyDescent="0.25">
      <c r="A3350" s="3" t="s">
        <v>3597</v>
      </c>
      <c r="B3350" s="3" t="s">
        <v>37</v>
      </c>
      <c r="C3350" s="3" t="s">
        <v>42</v>
      </c>
      <c r="D3350" s="3" t="s">
        <v>35</v>
      </c>
      <c r="E3350" s="4"/>
      <c r="F3350" s="4">
        <v>50</v>
      </c>
      <c r="G3350" s="4">
        <v>850</v>
      </c>
      <c r="H3350" s="3" t="s">
        <v>25</v>
      </c>
      <c r="I3350" s="3" t="s">
        <v>16</v>
      </c>
      <c r="J3350" s="5">
        <v>45292</v>
      </c>
      <c r="K3350" s="4" t="b">
        <v>1</v>
      </c>
    </row>
    <row r="3351" spans="1:11" x14ac:dyDescent="0.25">
      <c r="A3351" s="6" t="s">
        <v>3598</v>
      </c>
      <c r="B3351" s="6" t="s">
        <v>27</v>
      </c>
      <c r="C3351" s="6" t="s">
        <v>23</v>
      </c>
      <c r="D3351" s="6" t="s">
        <v>552</v>
      </c>
      <c r="E3351" s="7">
        <v>110</v>
      </c>
      <c r="F3351" s="7">
        <v>10</v>
      </c>
      <c r="G3351" s="7">
        <v>110</v>
      </c>
      <c r="H3351" s="6" t="s">
        <v>49</v>
      </c>
      <c r="I3351" s="6" t="s">
        <v>39</v>
      </c>
      <c r="J3351" s="8">
        <v>45639</v>
      </c>
      <c r="K3351" s="7"/>
    </row>
    <row r="3352" spans="1:11" x14ac:dyDescent="0.25">
      <c r="A3352" s="3" t="s">
        <v>3599</v>
      </c>
      <c r="B3352" s="3" t="s">
        <v>85</v>
      </c>
      <c r="C3352" s="3" t="s">
        <v>28</v>
      </c>
      <c r="D3352" s="3" t="s">
        <v>112</v>
      </c>
      <c r="E3352" s="4">
        <v>200</v>
      </c>
      <c r="F3352" s="4">
        <v>10</v>
      </c>
      <c r="G3352" s="4">
        <v>200</v>
      </c>
      <c r="H3352" s="3" t="s">
        <v>15</v>
      </c>
      <c r="I3352" s="3" t="s">
        <v>16</v>
      </c>
      <c r="J3352" s="5">
        <v>45367</v>
      </c>
      <c r="K3352" s="4" t="b">
        <v>0</v>
      </c>
    </row>
    <row r="3353" spans="1:11" x14ac:dyDescent="0.25">
      <c r="A3353" s="6" t="s">
        <v>3600</v>
      </c>
      <c r="B3353" s="6" t="s">
        <v>109</v>
      </c>
      <c r="C3353" s="6" t="s">
        <v>32</v>
      </c>
      <c r="D3353" s="6" t="s">
        <v>171</v>
      </c>
      <c r="E3353" s="7">
        <v>305</v>
      </c>
      <c r="F3353" s="7">
        <v>30</v>
      </c>
      <c r="G3353" s="7">
        <v>915</v>
      </c>
      <c r="H3353" s="6" t="s">
        <v>15</v>
      </c>
      <c r="I3353" s="6" t="s">
        <v>39</v>
      </c>
      <c r="J3353" s="8">
        <v>44922</v>
      </c>
      <c r="K3353" s="7" t="b">
        <v>0</v>
      </c>
    </row>
    <row r="3354" spans="1:11" x14ac:dyDescent="0.25">
      <c r="A3354" s="3" t="s">
        <v>3601</v>
      </c>
      <c r="B3354" s="3" t="s">
        <v>70</v>
      </c>
      <c r="C3354" s="3" t="s">
        <v>13</v>
      </c>
      <c r="D3354" s="3" t="s">
        <v>35</v>
      </c>
      <c r="E3354" s="4">
        <v>95</v>
      </c>
      <c r="F3354" s="4"/>
      <c r="G3354" s="4"/>
      <c r="H3354" s="3" t="s">
        <v>25</v>
      </c>
      <c r="I3354" s="3" t="s">
        <v>39</v>
      </c>
      <c r="J3354" s="5">
        <v>45323</v>
      </c>
      <c r="K3354" s="4"/>
    </row>
    <row r="3355" spans="1:11" x14ac:dyDescent="0.25">
      <c r="A3355" s="6" t="s">
        <v>3602</v>
      </c>
      <c r="B3355" s="6" t="s">
        <v>18</v>
      </c>
      <c r="C3355" s="6" t="s">
        <v>23</v>
      </c>
      <c r="D3355" s="6" t="s">
        <v>1240</v>
      </c>
      <c r="E3355" s="7">
        <v>260</v>
      </c>
      <c r="F3355" s="7">
        <v>40</v>
      </c>
      <c r="G3355" s="7">
        <v>1040</v>
      </c>
      <c r="H3355" s="6" t="s">
        <v>25</v>
      </c>
      <c r="I3355" s="6" t="s">
        <v>39</v>
      </c>
      <c r="J3355" s="8">
        <v>44807</v>
      </c>
      <c r="K3355" s="7"/>
    </row>
    <row r="3356" spans="1:11" x14ac:dyDescent="0.25">
      <c r="A3356" s="3" t="s">
        <v>3603</v>
      </c>
      <c r="B3356" s="3" t="s">
        <v>44</v>
      </c>
      <c r="C3356" s="3" t="s">
        <v>19</v>
      </c>
      <c r="D3356" s="3" t="s">
        <v>35</v>
      </c>
      <c r="E3356" s="4"/>
      <c r="F3356" s="4">
        <v>90</v>
      </c>
      <c r="G3356" s="4">
        <v>2880</v>
      </c>
      <c r="H3356" s="3" t="s">
        <v>49</v>
      </c>
      <c r="I3356" s="3" t="s">
        <v>16</v>
      </c>
      <c r="J3356" s="5">
        <v>44586</v>
      </c>
      <c r="K3356" s="4" t="b">
        <v>1</v>
      </c>
    </row>
    <row r="3357" spans="1:11" x14ac:dyDescent="0.25">
      <c r="A3357" s="6" t="s">
        <v>3604</v>
      </c>
      <c r="B3357" s="6" t="s">
        <v>12</v>
      </c>
      <c r="C3357" s="6" t="s">
        <v>67</v>
      </c>
      <c r="D3357" s="6" t="s">
        <v>247</v>
      </c>
      <c r="E3357" s="7">
        <v>155</v>
      </c>
      <c r="F3357" s="7">
        <v>90</v>
      </c>
      <c r="G3357" s="7">
        <v>1395</v>
      </c>
      <c r="H3357" s="6" t="s">
        <v>15</v>
      </c>
      <c r="I3357" s="6" t="s">
        <v>39</v>
      </c>
      <c r="J3357" s="8">
        <v>45544</v>
      </c>
      <c r="K3357" s="7" t="b">
        <v>0</v>
      </c>
    </row>
    <row r="3358" spans="1:11" x14ac:dyDescent="0.25">
      <c r="A3358" s="3" t="s">
        <v>3605</v>
      </c>
      <c r="B3358" s="3" t="s">
        <v>70</v>
      </c>
      <c r="C3358" s="3" t="s">
        <v>13</v>
      </c>
      <c r="D3358" s="3" t="s">
        <v>797</v>
      </c>
      <c r="E3358" s="4">
        <v>380</v>
      </c>
      <c r="F3358" s="4">
        <v>100</v>
      </c>
      <c r="G3358" s="4">
        <v>3800</v>
      </c>
      <c r="H3358" s="3" t="s">
        <v>15</v>
      </c>
      <c r="I3358" s="3" t="s">
        <v>39</v>
      </c>
      <c r="J3358" s="5">
        <v>45433</v>
      </c>
      <c r="K3358" s="4"/>
    </row>
    <row r="3359" spans="1:11" x14ac:dyDescent="0.25">
      <c r="A3359" s="6" t="s">
        <v>3606</v>
      </c>
      <c r="B3359" s="6" t="s">
        <v>114</v>
      </c>
      <c r="C3359" s="6" t="s">
        <v>28</v>
      </c>
      <c r="D3359" s="6" t="s">
        <v>257</v>
      </c>
      <c r="E3359" s="7">
        <v>320</v>
      </c>
      <c r="F3359" s="7">
        <v>60</v>
      </c>
      <c r="G3359" s="7">
        <v>1920</v>
      </c>
      <c r="H3359" s="6" t="s">
        <v>49</v>
      </c>
      <c r="I3359" s="6" t="s">
        <v>16</v>
      </c>
      <c r="J3359" s="8">
        <v>45651</v>
      </c>
      <c r="K3359" s="7" t="b">
        <v>0</v>
      </c>
    </row>
    <row r="3360" spans="1:11" x14ac:dyDescent="0.25">
      <c r="A3360" s="3" t="s">
        <v>3607</v>
      </c>
      <c r="B3360" s="3" t="s">
        <v>117</v>
      </c>
      <c r="C3360" s="3" t="s">
        <v>19</v>
      </c>
      <c r="D3360" s="3" t="s">
        <v>663</v>
      </c>
      <c r="E3360" s="4">
        <v>305</v>
      </c>
      <c r="F3360" s="4">
        <v>10</v>
      </c>
      <c r="G3360" s="4">
        <v>305</v>
      </c>
      <c r="H3360" s="3" t="s">
        <v>49</v>
      </c>
      <c r="I3360" s="3" t="s">
        <v>16</v>
      </c>
      <c r="J3360" s="5">
        <v>45140</v>
      </c>
      <c r="K3360" s="4"/>
    </row>
    <row r="3361" spans="1:11" x14ac:dyDescent="0.25">
      <c r="A3361" s="6" t="s">
        <v>3608</v>
      </c>
      <c r="B3361" s="6" t="s">
        <v>44</v>
      </c>
      <c r="C3361" s="6" t="s">
        <v>23</v>
      </c>
      <c r="D3361" s="6" t="s">
        <v>136</v>
      </c>
      <c r="E3361" s="7">
        <v>275</v>
      </c>
      <c r="F3361" s="7">
        <v>40</v>
      </c>
      <c r="G3361" s="7">
        <v>1100</v>
      </c>
      <c r="H3361" s="6" t="s">
        <v>15</v>
      </c>
      <c r="I3361" s="6" t="s">
        <v>16</v>
      </c>
      <c r="J3361" s="8">
        <v>44940</v>
      </c>
      <c r="K3361" s="7" t="b">
        <v>1</v>
      </c>
    </row>
    <row r="3362" spans="1:11" x14ac:dyDescent="0.25">
      <c r="A3362" s="3" t="s">
        <v>3609</v>
      </c>
      <c r="B3362" s="3" t="s">
        <v>31</v>
      </c>
      <c r="C3362" s="3" t="s">
        <v>32</v>
      </c>
      <c r="D3362" s="3" t="s">
        <v>171</v>
      </c>
      <c r="E3362" s="4">
        <v>305</v>
      </c>
      <c r="F3362" s="4">
        <v>80</v>
      </c>
      <c r="G3362" s="4">
        <v>2440</v>
      </c>
      <c r="H3362" s="3" t="s">
        <v>25</v>
      </c>
      <c r="I3362" s="3" t="s">
        <v>16</v>
      </c>
      <c r="J3362" s="5">
        <v>45417</v>
      </c>
      <c r="K3362" s="4" t="b">
        <v>1</v>
      </c>
    </row>
    <row r="3363" spans="1:11" x14ac:dyDescent="0.25">
      <c r="A3363" s="6" t="s">
        <v>3610</v>
      </c>
      <c r="B3363" s="6" t="s">
        <v>18</v>
      </c>
      <c r="C3363" s="6" t="s">
        <v>19</v>
      </c>
      <c r="D3363" s="6" t="s">
        <v>872</v>
      </c>
      <c r="E3363" s="7">
        <v>335</v>
      </c>
      <c r="F3363" s="7">
        <v>90</v>
      </c>
      <c r="G3363" s="7">
        <v>3015</v>
      </c>
      <c r="H3363" s="6" t="s">
        <v>25</v>
      </c>
      <c r="I3363" s="6" t="s">
        <v>16</v>
      </c>
      <c r="J3363" s="8">
        <v>45369</v>
      </c>
      <c r="K3363" s="7" t="b">
        <v>1</v>
      </c>
    </row>
    <row r="3364" spans="1:11" x14ac:dyDescent="0.25">
      <c r="A3364" s="3" t="s">
        <v>3611</v>
      </c>
      <c r="B3364" s="3" t="s">
        <v>27</v>
      </c>
      <c r="C3364" s="3" t="s">
        <v>131</v>
      </c>
      <c r="D3364" s="3" t="s">
        <v>362</v>
      </c>
      <c r="E3364" s="4">
        <v>320</v>
      </c>
      <c r="F3364" s="4">
        <v>60</v>
      </c>
      <c r="G3364" s="4">
        <v>1920</v>
      </c>
      <c r="H3364" s="3" t="s">
        <v>25</v>
      </c>
      <c r="I3364" s="3" t="s">
        <v>16</v>
      </c>
      <c r="J3364" s="5">
        <v>44905</v>
      </c>
      <c r="K3364" s="4" t="b">
        <v>1</v>
      </c>
    </row>
    <row r="3365" spans="1:11" x14ac:dyDescent="0.25">
      <c r="A3365" s="6" t="s">
        <v>3612</v>
      </c>
      <c r="B3365" s="6" t="s">
        <v>90</v>
      </c>
      <c r="C3365" s="6" t="s">
        <v>131</v>
      </c>
      <c r="D3365" s="6" t="s">
        <v>327</v>
      </c>
      <c r="E3365" s="7">
        <v>305</v>
      </c>
      <c r="F3365" s="7">
        <v>100</v>
      </c>
      <c r="G3365" s="7">
        <v>3050</v>
      </c>
      <c r="H3365" s="6" t="s">
        <v>25</v>
      </c>
      <c r="I3365" s="6" t="s">
        <v>39</v>
      </c>
      <c r="J3365" s="8">
        <v>45111</v>
      </c>
      <c r="K3365" s="7" t="b">
        <v>1</v>
      </c>
    </row>
    <row r="3366" spans="1:11" x14ac:dyDescent="0.25">
      <c r="A3366" s="3" t="s">
        <v>3613</v>
      </c>
      <c r="B3366" s="3" t="s">
        <v>109</v>
      </c>
      <c r="C3366" s="3" t="s">
        <v>32</v>
      </c>
      <c r="D3366" s="3" t="s">
        <v>95</v>
      </c>
      <c r="E3366" s="4">
        <v>200</v>
      </c>
      <c r="F3366" s="4">
        <v>60</v>
      </c>
      <c r="G3366" s="4">
        <v>1200</v>
      </c>
      <c r="H3366" s="3" t="s">
        <v>49</v>
      </c>
      <c r="I3366" s="3" t="s">
        <v>39</v>
      </c>
      <c r="J3366" s="5">
        <v>45627</v>
      </c>
      <c r="K3366" s="4"/>
    </row>
    <row r="3367" spans="1:11" x14ac:dyDescent="0.25">
      <c r="A3367" s="6" t="s">
        <v>3614</v>
      </c>
      <c r="B3367" s="6" t="s">
        <v>99</v>
      </c>
      <c r="C3367" s="6" t="s">
        <v>67</v>
      </c>
      <c r="D3367" s="6" t="s">
        <v>68</v>
      </c>
      <c r="E3367" s="7">
        <v>230</v>
      </c>
      <c r="F3367" s="7">
        <v>80</v>
      </c>
      <c r="G3367" s="7">
        <v>1840</v>
      </c>
      <c r="H3367" s="6" t="s">
        <v>15</v>
      </c>
      <c r="I3367" s="6" t="s">
        <v>39</v>
      </c>
      <c r="J3367" s="8">
        <v>44988</v>
      </c>
      <c r="K3367" s="7" t="b">
        <v>0</v>
      </c>
    </row>
    <row r="3368" spans="1:11" x14ac:dyDescent="0.25">
      <c r="A3368" s="3" t="s">
        <v>3615</v>
      </c>
      <c r="B3368" s="3" t="s">
        <v>78</v>
      </c>
      <c r="C3368" s="3" t="s">
        <v>131</v>
      </c>
      <c r="D3368" s="3" t="s">
        <v>388</v>
      </c>
      <c r="E3368" s="4">
        <v>95</v>
      </c>
      <c r="F3368" s="4">
        <v>50</v>
      </c>
      <c r="G3368" s="4">
        <v>475</v>
      </c>
      <c r="H3368" s="3" t="s">
        <v>49</v>
      </c>
      <c r="I3368" s="3" t="s">
        <v>39</v>
      </c>
      <c r="J3368" s="5">
        <v>45606</v>
      </c>
      <c r="K3368" s="4" t="b">
        <v>1</v>
      </c>
    </row>
    <row r="3369" spans="1:11" x14ac:dyDescent="0.25">
      <c r="A3369" s="6" t="s">
        <v>3616</v>
      </c>
      <c r="B3369" s="6" t="s">
        <v>169</v>
      </c>
      <c r="C3369" s="6" t="s">
        <v>28</v>
      </c>
      <c r="D3369" s="6" t="s">
        <v>1084</v>
      </c>
      <c r="E3369" s="7">
        <v>170</v>
      </c>
      <c r="F3369" s="7">
        <v>20</v>
      </c>
      <c r="G3369" s="7">
        <v>340</v>
      </c>
      <c r="H3369" s="6" t="s">
        <v>49</v>
      </c>
      <c r="I3369" s="6" t="s">
        <v>16</v>
      </c>
      <c r="J3369" s="8">
        <v>44947</v>
      </c>
      <c r="K3369" s="7" t="b">
        <v>1</v>
      </c>
    </row>
    <row r="3370" spans="1:11" x14ac:dyDescent="0.25">
      <c r="A3370" s="3" t="s">
        <v>3617</v>
      </c>
      <c r="B3370" s="3" t="s">
        <v>44</v>
      </c>
      <c r="C3370" s="3" t="s">
        <v>42</v>
      </c>
      <c r="D3370" s="3" t="s">
        <v>35</v>
      </c>
      <c r="E3370" s="4">
        <v>215</v>
      </c>
      <c r="F3370" s="4"/>
      <c r="G3370" s="4"/>
      <c r="H3370" s="3" t="s">
        <v>49</v>
      </c>
      <c r="I3370" s="3" t="s">
        <v>16</v>
      </c>
      <c r="J3370" s="5">
        <v>45013</v>
      </c>
      <c r="K3370" s="4" t="b">
        <v>1</v>
      </c>
    </row>
    <row r="3371" spans="1:11" x14ac:dyDescent="0.25">
      <c r="A3371" s="6" t="s">
        <v>3618</v>
      </c>
      <c r="B3371" s="6" t="s">
        <v>109</v>
      </c>
      <c r="C3371" s="6" t="s">
        <v>67</v>
      </c>
      <c r="D3371" s="6" t="s">
        <v>68</v>
      </c>
      <c r="E3371" s="7">
        <v>230</v>
      </c>
      <c r="F3371" s="7">
        <v>70</v>
      </c>
      <c r="G3371" s="7">
        <v>1610</v>
      </c>
      <c r="H3371" s="6" t="s">
        <v>15</v>
      </c>
      <c r="I3371" s="6" t="s">
        <v>39</v>
      </c>
      <c r="J3371" s="8">
        <v>44682</v>
      </c>
      <c r="K3371" s="7" t="b">
        <v>0</v>
      </c>
    </row>
    <row r="3372" spans="1:11" x14ac:dyDescent="0.25">
      <c r="A3372" s="3" t="s">
        <v>3619</v>
      </c>
      <c r="B3372" s="3" t="s">
        <v>22</v>
      </c>
      <c r="C3372" s="3" t="s">
        <v>42</v>
      </c>
      <c r="D3372" s="3" t="s">
        <v>282</v>
      </c>
      <c r="E3372" s="4">
        <v>50</v>
      </c>
      <c r="F3372" s="4">
        <v>20</v>
      </c>
      <c r="G3372" s="4">
        <v>100</v>
      </c>
      <c r="H3372" s="3" t="s">
        <v>15</v>
      </c>
      <c r="I3372" s="3" t="s">
        <v>16</v>
      </c>
      <c r="J3372" s="5">
        <v>44594</v>
      </c>
      <c r="K3372" s="4" t="b">
        <v>1</v>
      </c>
    </row>
    <row r="3373" spans="1:11" x14ac:dyDescent="0.25">
      <c r="A3373" s="6" t="s">
        <v>3620</v>
      </c>
      <c r="B3373" s="6" t="s">
        <v>41</v>
      </c>
      <c r="C3373" s="6" t="s">
        <v>32</v>
      </c>
      <c r="D3373" s="6" t="s">
        <v>35</v>
      </c>
      <c r="E3373" s="7">
        <v>230</v>
      </c>
      <c r="F3373" s="7"/>
      <c r="G3373" s="7"/>
      <c r="H3373" s="6" t="s">
        <v>15</v>
      </c>
      <c r="I3373" s="6" t="s">
        <v>16</v>
      </c>
      <c r="J3373" s="8">
        <v>44986</v>
      </c>
      <c r="K3373" s="7"/>
    </row>
    <row r="3374" spans="1:11" x14ac:dyDescent="0.25">
      <c r="A3374" s="3" t="s">
        <v>3621</v>
      </c>
      <c r="B3374" s="3" t="s">
        <v>169</v>
      </c>
      <c r="C3374" s="3" t="s">
        <v>19</v>
      </c>
      <c r="D3374" s="3" t="s">
        <v>143</v>
      </c>
      <c r="E3374" s="4">
        <v>320</v>
      </c>
      <c r="F3374" s="4">
        <v>20</v>
      </c>
      <c r="G3374" s="4">
        <v>640</v>
      </c>
      <c r="H3374" s="3" t="s">
        <v>49</v>
      </c>
      <c r="I3374" s="3" t="s">
        <v>39</v>
      </c>
      <c r="J3374" s="5">
        <v>45310</v>
      </c>
      <c r="K3374" s="4"/>
    </row>
    <row r="3375" spans="1:11" x14ac:dyDescent="0.25">
      <c r="A3375" s="6" t="s">
        <v>3622</v>
      </c>
      <c r="B3375" s="6" t="s">
        <v>81</v>
      </c>
      <c r="C3375" s="6" t="s">
        <v>23</v>
      </c>
      <c r="D3375" s="6" t="s">
        <v>1166</v>
      </c>
      <c r="E3375" s="7">
        <v>95</v>
      </c>
      <c r="F3375" s="7">
        <v>100</v>
      </c>
      <c r="G3375" s="7">
        <v>950</v>
      </c>
      <c r="H3375" s="6" t="s">
        <v>15</v>
      </c>
      <c r="I3375" s="6" t="s">
        <v>39</v>
      </c>
      <c r="J3375" s="8">
        <v>45170</v>
      </c>
      <c r="K3375" s="7"/>
    </row>
    <row r="3376" spans="1:11" x14ac:dyDescent="0.25">
      <c r="A3376" s="3" t="s">
        <v>3623</v>
      </c>
      <c r="B3376" s="3" t="s">
        <v>66</v>
      </c>
      <c r="C3376" s="3" t="s">
        <v>28</v>
      </c>
      <c r="D3376" s="3" t="s">
        <v>206</v>
      </c>
      <c r="E3376" s="4">
        <v>245</v>
      </c>
      <c r="F3376" s="4">
        <v>90</v>
      </c>
      <c r="G3376" s="4">
        <v>2205</v>
      </c>
      <c r="H3376" s="3" t="s">
        <v>49</v>
      </c>
      <c r="I3376" s="3" t="s">
        <v>39</v>
      </c>
      <c r="J3376" s="5">
        <v>45552</v>
      </c>
      <c r="K3376" s="4" t="b">
        <v>0</v>
      </c>
    </row>
    <row r="3377" spans="1:11" x14ac:dyDescent="0.25">
      <c r="A3377" s="6" t="s">
        <v>3624</v>
      </c>
      <c r="B3377" s="6" t="s">
        <v>114</v>
      </c>
      <c r="C3377" s="6" t="s">
        <v>23</v>
      </c>
      <c r="D3377" s="6" t="s">
        <v>218</v>
      </c>
      <c r="E3377" s="7">
        <v>350</v>
      </c>
      <c r="F3377" s="7">
        <v>70</v>
      </c>
      <c r="G3377" s="7">
        <v>2450</v>
      </c>
      <c r="H3377" s="6" t="s">
        <v>49</v>
      </c>
      <c r="I3377" s="6" t="s">
        <v>39</v>
      </c>
      <c r="J3377" s="8">
        <v>45509</v>
      </c>
      <c r="K3377" s="7" t="b">
        <v>0</v>
      </c>
    </row>
    <row r="3378" spans="1:11" x14ac:dyDescent="0.25">
      <c r="A3378" s="3" t="s">
        <v>3625</v>
      </c>
      <c r="B3378" s="3" t="s">
        <v>90</v>
      </c>
      <c r="C3378" s="3" t="s">
        <v>23</v>
      </c>
      <c r="D3378" s="3" t="s">
        <v>1240</v>
      </c>
      <c r="E3378" s="4">
        <v>260</v>
      </c>
      <c r="F3378" s="4">
        <v>100</v>
      </c>
      <c r="G3378" s="4">
        <v>2600</v>
      </c>
      <c r="H3378" s="3" t="s">
        <v>49</v>
      </c>
      <c r="I3378" s="3" t="s">
        <v>16</v>
      </c>
      <c r="J3378" s="5">
        <v>44893</v>
      </c>
      <c r="K3378" s="4"/>
    </row>
    <row r="3379" spans="1:11" x14ac:dyDescent="0.25">
      <c r="A3379" s="6" t="s">
        <v>3626</v>
      </c>
      <c r="B3379" s="6" t="s">
        <v>70</v>
      </c>
      <c r="C3379" s="6" t="s">
        <v>13</v>
      </c>
      <c r="D3379" s="6" t="s">
        <v>62</v>
      </c>
      <c r="E3379" s="7">
        <v>290</v>
      </c>
      <c r="F3379" s="7">
        <v>100</v>
      </c>
      <c r="G3379" s="7">
        <v>2900</v>
      </c>
      <c r="H3379" s="6" t="s">
        <v>15</v>
      </c>
      <c r="I3379" s="6" t="s">
        <v>39</v>
      </c>
      <c r="J3379" s="8">
        <v>44805</v>
      </c>
      <c r="K3379" s="7" t="b">
        <v>1</v>
      </c>
    </row>
    <row r="3380" spans="1:11" x14ac:dyDescent="0.25">
      <c r="A3380" s="3" t="s">
        <v>3627</v>
      </c>
      <c r="B3380" s="3" t="s">
        <v>44</v>
      </c>
      <c r="C3380" s="3" t="s">
        <v>42</v>
      </c>
      <c r="D3380" s="3" t="s">
        <v>35</v>
      </c>
      <c r="E3380" s="4"/>
      <c r="F3380" s="4">
        <v>90</v>
      </c>
      <c r="G3380" s="4">
        <v>1125</v>
      </c>
      <c r="H3380" s="3" t="s">
        <v>15</v>
      </c>
      <c r="I3380" s="3" t="s">
        <v>16</v>
      </c>
      <c r="J3380" s="5">
        <v>45478</v>
      </c>
      <c r="K3380" s="4" t="b">
        <v>1</v>
      </c>
    </row>
    <row r="3381" spans="1:11" x14ac:dyDescent="0.25">
      <c r="A3381" s="6" t="s">
        <v>3628</v>
      </c>
      <c r="B3381" s="6" t="s">
        <v>101</v>
      </c>
      <c r="C3381" s="6" t="s">
        <v>19</v>
      </c>
      <c r="D3381" s="6" t="s">
        <v>663</v>
      </c>
      <c r="E3381" s="7">
        <v>305</v>
      </c>
      <c r="F3381" s="7">
        <v>60</v>
      </c>
      <c r="G3381" s="7">
        <v>1830</v>
      </c>
      <c r="H3381" s="6" t="s">
        <v>49</v>
      </c>
      <c r="I3381" s="6" t="s">
        <v>39</v>
      </c>
      <c r="J3381" s="8">
        <v>45637</v>
      </c>
      <c r="K3381" s="7" t="b">
        <v>1</v>
      </c>
    </row>
    <row r="3382" spans="1:11" x14ac:dyDescent="0.25">
      <c r="A3382" s="3" t="s">
        <v>3629</v>
      </c>
      <c r="B3382" s="3" t="s">
        <v>101</v>
      </c>
      <c r="C3382" s="3" t="s">
        <v>67</v>
      </c>
      <c r="D3382" s="3" t="s">
        <v>68</v>
      </c>
      <c r="E3382" s="4">
        <v>230</v>
      </c>
      <c r="F3382" s="4">
        <v>90</v>
      </c>
      <c r="G3382" s="4">
        <v>2070</v>
      </c>
      <c r="H3382" s="3" t="s">
        <v>25</v>
      </c>
      <c r="I3382" s="3" t="s">
        <v>16</v>
      </c>
      <c r="J3382" s="5">
        <v>45022</v>
      </c>
      <c r="K3382" s="4"/>
    </row>
    <row r="3383" spans="1:11" x14ac:dyDescent="0.25">
      <c r="A3383" s="6" t="s">
        <v>3630</v>
      </c>
      <c r="B3383" s="6" t="s">
        <v>22</v>
      </c>
      <c r="C3383" s="6" t="s">
        <v>28</v>
      </c>
      <c r="D3383" s="6" t="s">
        <v>259</v>
      </c>
      <c r="E3383" s="7">
        <v>335</v>
      </c>
      <c r="F3383" s="7">
        <v>30</v>
      </c>
      <c r="G3383" s="7">
        <v>1005</v>
      </c>
      <c r="H3383" s="6" t="s">
        <v>15</v>
      </c>
      <c r="I3383" s="6" t="s">
        <v>39</v>
      </c>
      <c r="J3383" s="8">
        <v>44927</v>
      </c>
      <c r="K3383" s="7" t="b">
        <v>0</v>
      </c>
    </row>
    <row r="3384" spans="1:11" x14ac:dyDescent="0.25">
      <c r="A3384" s="3" t="s">
        <v>3631</v>
      </c>
      <c r="B3384" s="3" t="s">
        <v>41</v>
      </c>
      <c r="C3384" s="3" t="s">
        <v>131</v>
      </c>
      <c r="D3384" s="3" t="s">
        <v>140</v>
      </c>
      <c r="E3384" s="4">
        <v>110</v>
      </c>
      <c r="F3384" s="4">
        <v>10</v>
      </c>
      <c r="G3384" s="4">
        <v>110</v>
      </c>
      <c r="H3384" s="3" t="s">
        <v>25</v>
      </c>
      <c r="I3384" s="3" t="s">
        <v>16</v>
      </c>
      <c r="J3384" s="5">
        <v>45562</v>
      </c>
      <c r="K3384" s="4"/>
    </row>
    <row r="3385" spans="1:11" x14ac:dyDescent="0.25">
      <c r="A3385" s="6" t="s">
        <v>3632</v>
      </c>
      <c r="B3385" s="6" t="s">
        <v>70</v>
      </c>
      <c r="C3385" s="6" t="s">
        <v>42</v>
      </c>
      <c r="D3385" s="6" t="s">
        <v>198</v>
      </c>
      <c r="E3385" s="7">
        <v>350</v>
      </c>
      <c r="F3385" s="7">
        <v>40</v>
      </c>
      <c r="G3385" s="7">
        <v>1400</v>
      </c>
      <c r="H3385" s="6" t="s">
        <v>49</v>
      </c>
      <c r="I3385" s="6" t="s">
        <v>39</v>
      </c>
      <c r="J3385" s="8">
        <v>45666</v>
      </c>
      <c r="K3385" s="7" t="b">
        <v>1</v>
      </c>
    </row>
    <row r="3386" spans="1:11" x14ac:dyDescent="0.25">
      <c r="A3386" s="3" t="s">
        <v>3633</v>
      </c>
      <c r="B3386" s="3" t="s">
        <v>27</v>
      </c>
      <c r="C3386" s="3" t="s">
        <v>67</v>
      </c>
      <c r="D3386" s="3" t="s">
        <v>956</v>
      </c>
      <c r="E3386" s="4">
        <v>305</v>
      </c>
      <c r="F3386" s="4">
        <v>100</v>
      </c>
      <c r="G3386" s="4">
        <v>3050</v>
      </c>
      <c r="H3386" s="3" t="s">
        <v>15</v>
      </c>
      <c r="I3386" s="3" t="s">
        <v>16</v>
      </c>
      <c r="J3386" s="5">
        <v>44868</v>
      </c>
      <c r="K3386" s="4"/>
    </row>
    <row r="3387" spans="1:11" x14ac:dyDescent="0.25">
      <c r="A3387" s="6" t="s">
        <v>3634</v>
      </c>
      <c r="B3387" s="6" t="s">
        <v>169</v>
      </c>
      <c r="C3387" s="6" t="s">
        <v>19</v>
      </c>
      <c r="D3387" s="6" t="s">
        <v>59</v>
      </c>
      <c r="E3387" s="7">
        <v>275</v>
      </c>
      <c r="F3387" s="7">
        <v>90</v>
      </c>
      <c r="G3387" s="7">
        <v>2475</v>
      </c>
      <c r="H3387" s="6" t="s">
        <v>49</v>
      </c>
      <c r="I3387" s="6" t="s">
        <v>16</v>
      </c>
      <c r="J3387" s="8">
        <v>45379</v>
      </c>
      <c r="K3387" s="7"/>
    </row>
    <row r="3388" spans="1:11" x14ac:dyDescent="0.25">
      <c r="A3388" s="3" t="s">
        <v>3635</v>
      </c>
      <c r="B3388" s="3" t="s">
        <v>169</v>
      </c>
      <c r="C3388" s="3" t="s">
        <v>28</v>
      </c>
      <c r="D3388" s="3" t="s">
        <v>259</v>
      </c>
      <c r="E3388" s="4">
        <v>335</v>
      </c>
      <c r="F3388" s="4">
        <v>10</v>
      </c>
      <c r="G3388" s="4">
        <v>335</v>
      </c>
      <c r="H3388" s="3" t="s">
        <v>49</v>
      </c>
      <c r="I3388" s="3" t="s">
        <v>39</v>
      </c>
      <c r="J3388" s="5">
        <v>44959</v>
      </c>
      <c r="K3388" s="4" t="b">
        <v>1</v>
      </c>
    </row>
    <row r="3389" spans="1:11" x14ac:dyDescent="0.25">
      <c r="A3389" s="6" t="s">
        <v>3636</v>
      </c>
      <c r="B3389" s="6" t="s">
        <v>41</v>
      </c>
      <c r="C3389" s="6" t="s">
        <v>28</v>
      </c>
      <c r="D3389" s="6" t="s">
        <v>479</v>
      </c>
      <c r="E3389" s="7">
        <v>80</v>
      </c>
      <c r="F3389" s="7">
        <v>30</v>
      </c>
      <c r="G3389" s="7">
        <v>240</v>
      </c>
      <c r="H3389" s="6" t="s">
        <v>25</v>
      </c>
      <c r="I3389" s="6" t="s">
        <v>16</v>
      </c>
      <c r="J3389" s="8">
        <v>45619</v>
      </c>
      <c r="K3389" s="7" t="b">
        <v>1</v>
      </c>
    </row>
    <row r="3390" spans="1:11" x14ac:dyDescent="0.25">
      <c r="A3390" s="3" t="s">
        <v>3637</v>
      </c>
      <c r="B3390" s="3" t="s">
        <v>44</v>
      </c>
      <c r="C3390" s="3" t="s">
        <v>32</v>
      </c>
      <c r="D3390" s="3" t="s">
        <v>35</v>
      </c>
      <c r="E3390" s="4"/>
      <c r="F3390" s="4">
        <v>40</v>
      </c>
      <c r="G3390" s="4">
        <v>1220</v>
      </c>
      <c r="H3390" s="3" t="s">
        <v>15</v>
      </c>
      <c r="I3390" s="3" t="s">
        <v>16</v>
      </c>
      <c r="J3390" s="5">
        <v>45546</v>
      </c>
      <c r="K3390" s="4" t="b">
        <v>0</v>
      </c>
    </row>
    <row r="3391" spans="1:11" x14ac:dyDescent="0.25">
      <c r="A3391" s="6" t="s">
        <v>3638</v>
      </c>
      <c r="B3391" s="6" t="s">
        <v>70</v>
      </c>
      <c r="C3391" s="6" t="s">
        <v>19</v>
      </c>
      <c r="D3391" s="6" t="s">
        <v>541</v>
      </c>
      <c r="E3391" s="7">
        <v>230</v>
      </c>
      <c r="F3391" s="7">
        <v>70</v>
      </c>
      <c r="G3391" s="7">
        <v>1610</v>
      </c>
      <c r="H3391" s="6" t="s">
        <v>25</v>
      </c>
      <c r="I3391" s="6" t="s">
        <v>39</v>
      </c>
      <c r="J3391" s="8">
        <v>44978</v>
      </c>
      <c r="K3391" s="7"/>
    </row>
    <row r="3392" spans="1:11" x14ac:dyDescent="0.25">
      <c r="A3392" s="3" t="s">
        <v>3639</v>
      </c>
      <c r="B3392" s="3" t="s">
        <v>27</v>
      </c>
      <c r="C3392" s="3" t="s">
        <v>42</v>
      </c>
      <c r="D3392" s="3" t="s">
        <v>343</v>
      </c>
      <c r="E3392" s="4">
        <v>290</v>
      </c>
      <c r="F3392" s="4">
        <v>70</v>
      </c>
      <c r="G3392" s="4">
        <v>2030</v>
      </c>
      <c r="H3392" s="3" t="s">
        <v>49</v>
      </c>
      <c r="I3392" s="3" t="s">
        <v>39</v>
      </c>
      <c r="J3392" s="5">
        <v>45157</v>
      </c>
      <c r="K3392" s="4"/>
    </row>
    <row r="3393" spans="1:11" x14ac:dyDescent="0.25">
      <c r="A3393" s="6" t="s">
        <v>3640</v>
      </c>
      <c r="B3393" s="6" t="s">
        <v>124</v>
      </c>
      <c r="C3393" s="6" t="s">
        <v>23</v>
      </c>
      <c r="D3393" s="6" t="s">
        <v>307</v>
      </c>
      <c r="E3393" s="7">
        <v>230</v>
      </c>
      <c r="F3393" s="7">
        <v>90</v>
      </c>
      <c r="G3393" s="7">
        <v>2070</v>
      </c>
      <c r="H3393" s="6" t="s">
        <v>49</v>
      </c>
      <c r="I3393" s="6" t="s">
        <v>16</v>
      </c>
      <c r="J3393" s="8">
        <v>44681</v>
      </c>
      <c r="K3393" s="7" t="b">
        <v>1</v>
      </c>
    </row>
    <row r="3394" spans="1:11" x14ac:dyDescent="0.25">
      <c r="A3394" s="3" t="s">
        <v>3641</v>
      </c>
      <c r="B3394" s="3" t="s">
        <v>117</v>
      </c>
      <c r="C3394" s="3" t="s">
        <v>28</v>
      </c>
      <c r="D3394" s="3" t="s">
        <v>118</v>
      </c>
      <c r="E3394" s="4">
        <v>365</v>
      </c>
      <c r="F3394" s="4">
        <v>60</v>
      </c>
      <c r="G3394" s="4">
        <v>2190</v>
      </c>
      <c r="H3394" s="3" t="s">
        <v>25</v>
      </c>
      <c r="I3394" s="3" t="s">
        <v>39</v>
      </c>
      <c r="J3394" s="5">
        <v>45204</v>
      </c>
      <c r="K3394" s="4" t="b">
        <v>0</v>
      </c>
    </row>
    <row r="3395" spans="1:11" x14ac:dyDescent="0.25">
      <c r="A3395" s="6" t="s">
        <v>3642</v>
      </c>
      <c r="B3395" s="6" t="s">
        <v>56</v>
      </c>
      <c r="C3395" s="6" t="s">
        <v>131</v>
      </c>
      <c r="D3395" s="6" t="s">
        <v>294</v>
      </c>
      <c r="E3395" s="7">
        <v>125</v>
      </c>
      <c r="F3395" s="7">
        <v>70</v>
      </c>
      <c r="G3395" s="7">
        <v>875</v>
      </c>
      <c r="H3395" s="6" t="s">
        <v>49</v>
      </c>
      <c r="I3395" s="6" t="s">
        <v>39</v>
      </c>
      <c r="J3395" s="8">
        <v>45410</v>
      </c>
      <c r="K3395" s="7"/>
    </row>
    <row r="3396" spans="1:11" x14ac:dyDescent="0.25">
      <c r="A3396" s="3" t="s">
        <v>3643</v>
      </c>
      <c r="B3396" s="3" t="s">
        <v>18</v>
      </c>
      <c r="C3396" s="3" t="s">
        <v>67</v>
      </c>
      <c r="D3396" s="3" t="s">
        <v>368</v>
      </c>
      <c r="E3396" s="4">
        <v>215</v>
      </c>
      <c r="F3396" s="4">
        <v>10</v>
      </c>
      <c r="G3396" s="4">
        <v>215</v>
      </c>
      <c r="H3396" s="3" t="s">
        <v>49</v>
      </c>
      <c r="I3396" s="3" t="s">
        <v>16</v>
      </c>
      <c r="J3396" s="5">
        <v>45499</v>
      </c>
      <c r="K3396" s="4" t="b">
        <v>0</v>
      </c>
    </row>
    <row r="3397" spans="1:11" x14ac:dyDescent="0.25">
      <c r="A3397" s="6" t="s">
        <v>3644</v>
      </c>
      <c r="B3397" s="6" t="s">
        <v>22</v>
      </c>
      <c r="C3397" s="6" t="s">
        <v>32</v>
      </c>
      <c r="D3397" s="6" t="s">
        <v>204</v>
      </c>
      <c r="E3397" s="7">
        <v>95</v>
      </c>
      <c r="F3397" s="7">
        <v>60</v>
      </c>
      <c r="G3397" s="7">
        <v>570</v>
      </c>
      <c r="H3397" s="6" t="s">
        <v>49</v>
      </c>
      <c r="I3397" s="6" t="s">
        <v>16</v>
      </c>
      <c r="J3397" s="8">
        <v>44699</v>
      </c>
      <c r="K3397" s="7" t="b">
        <v>1</v>
      </c>
    </row>
    <row r="3398" spans="1:11" x14ac:dyDescent="0.25">
      <c r="A3398" s="3" t="s">
        <v>3645</v>
      </c>
      <c r="B3398" s="3" t="s">
        <v>41</v>
      </c>
      <c r="C3398" s="3" t="s">
        <v>19</v>
      </c>
      <c r="D3398" s="3" t="s">
        <v>272</v>
      </c>
      <c r="E3398" s="4">
        <v>50</v>
      </c>
      <c r="F3398" s="4">
        <v>30</v>
      </c>
      <c r="G3398" s="4">
        <v>150</v>
      </c>
      <c r="H3398" s="3" t="s">
        <v>25</v>
      </c>
      <c r="I3398" s="3" t="s">
        <v>39</v>
      </c>
      <c r="J3398" s="5">
        <v>45390</v>
      </c>
      <c r="K3398" s="4"/>
    </row>
    <row r="3399" spans="1:11" x14ac:dyDescent="0.25">
      <c r="A3399" s="6" t="s">
        <v>3646</v>
      </c>
      <c r="B3399" s="6" t="s">
        <v>27</v>
      </c>
      <c r="C3399" s="6" t="s">
        <v>19</v>
      </c>
      <c r="D3399" s="6" t="s">
        <v>59</v>
      </c>
      <c r="E3399" s="7">
        <v>275</v>
      </c>
      <c r="F3399" s="7">
        <v>50</v>
      </c>
      <c r="G3399" s="7">
        <v>1375</v>
      </c>
      <c r="H3399" s="6" t="s">
        <v>25</v>
      </c>
      <c r="I3399" s="6" t="s">
        <v>16</v>
      </c>
      <c r="J3399" s="8">
        <v>45273</v>
      </c>
      <c r="K3399" s="7" t="b">
        <v>0</v>
      </c>
    </row>
    <row r="3400" spans="1:11" x14ac:dyDescent="0.25">
      <c r="A3400" s="3" t="s">
        <v>3647</v>
      </c>
      <c r="B3400" s="3" t="s">
        <v>124</v>
      </c>
      <c r="C3400" s="3" t="s">
        <v>19</v>
      </c>
      <c r="D3400" s="3" t="s">
        <v>345</v>
      </c>
      <c r="E3400" s="4">
        <v>260</v>
      </c>
      <c r="F3400" s="4">
        <v>30</v>
      </c>
      <c r="G3400" s="4">
        <v>780</v>
      </c>
      <c r="H3400" s="3" t="s">
        <v>49</v>
      </c>
      <c r="I3400" s="3" t="s">
        <v>39</v>
      </c>
      <c r="J3400" s="5">
        <v>44621</v>
      </c>
      <c r="K3400" s="4" t="b">
        <v>1</v>
      </c>
    </row>
    <row r="3401" spans="1:11" x14ac:dyDescent="0.25">
      <c r="A3401" s="6" t="s">
        <v>3648</v>
      </c>
      <c r="B3401" s="6" t="s">
        <v>12</v>
      </c>
      <c r="C3401" s="6" t="s">
        <v>67</v>
      </c>
      <c r="D3401" s="6" t="s">
        <v>368</v>
      </c>
      <c r="E3401" s="7">
        <v>215</v>
      </c>
      <c r="F3401" s="7">
        <v>70</v>
      </c>
      <c r="G3401" s="7">
        <v>1505</v>
      </c>
      <c r="H3401" s="6" t="s">
        <v>25</v>
      </c>
      <c r="I3401" s="6" t="s">
        <v>39</v>
      </c>
      <c r="J3401" s="8">
        <v>45297</v>
      </c>
      <c r="K3401" s="7" t="b">
        <v>0</v>
      </c>
    </row>
    <row r="3402" spans="1:11" x14ac:dyDescent="0.25">
      <c r="A3402" s="3" t="s">
        <v>3649</v>
      </c>
      <c r="B3402" s="3" t="s">
        <v>18</v>
      </c>
      <c r="C3402" s="3" t="s">
        <v>28</v>
      </c>
      <c r="D3402" s="3" t="s">
        <v>29</v>
      </c>
      <c r="E3402" s="4">
        <v>275</v>
      </c>
      <c r="F3402" s="4">
        <v>70</v>
      </c>
      <c r="G3402" s="4">
        <v>1925</v>
      </c>
      <c r="H3402" s="3" t="s">
        <v>25</v>
      </c>
      <c r="I3402" s="3" t="s">
        <v>16</v>
      </c>
      <c r="J3402" s="5">
        <v>45325</v>
      </c>
      <c r="K3402" s="4"/>
    </row>
    <row r="3403" spans="1:11" x14ac:dyDescent="0.25">
      <c r="A3403" s="6" t="s">
        <v>3650</v>
      </c>
      <c r="B3403" s="6" t="s">
        <v>85</v>
      </c>
      <c r="C3403" s="6" t="s">
        <v>32</v>
      </c>
      <c r="D3403" s="6" t="s">
        <v>35</v>
      </c>
      <c r="E3403" s="7"/>
      <c r="F3403" s="7">
        <v>70</v>
      </c>
      <c r="G3403" s="7">
        <v>1715</v>
      </c>
      <c r="H3403" s="6" t="s">
        <v>49</v>
      </c>
      <c r="I3403" s="6" t="s">
        <v>39</v>
      </c>
      <c r="J3403" s="8">
        <v>45065</v>
      </c>
      <c r="K3403" s="7"/>
    </row>
    <row r="3404" spans="1:11" x14ac:dyDescent="0.25">
      <c r="A3404" s="3" t="s">
        <v>3651</v>
      </c>
      <c r="B3404" s="3" t="s">
        <v>47</v>
      </c>
      <c r="C3404" s="3" t="s">
        <v>32</v>
      </c>
      <c r="D3404" s="3" t="s">
        <v>499</v>
      </c>
      <c r="E3404" s="4">
        <v>290</v>
      </c>
      <c r="F3404" s="4">
        <v>70</v>
      </c>
      <c r="G3404" s="4">
        <v>2030</v>
      </c>
      <c r="H3404" s="3" t="s">
        <v>49</v>
      </c>
      <c r="I3404" s="3" t="s">
        <v>39</v>
      </c>
      <c r="J3404" s="5">
        <v>45368</v>
      </c>
      <c r="K3404" s="4" t="b">
        <v>1</v>
      </c>
    </row>
    <row r="3405" spans="1:11" x14ac:dyDescent="0.25">
      <c r="A3405" s="6" t="s">
        <v>3652</v>
      </c>
      <c r="B3405" s="6" t="s">
        <v>114</v>
      </c>
      <c r="C3405" s="6" t="s">
        <v>42</v>
      </c>
      <c r="D3405" s="6" t="s">
        <v>191</v>
      </c>
      <c r="E3405" s="7">
        <v>200</v>
      </c>
      <c r="F3405" s="7">
        <v>30</v>
      </c>
      <c r="G3405" s="7">
        <v>600</v>
      </c>
      <c r="H3405" s="6" t="s">
        <v>25</v>
      </c>
      <c r="I3405" s="6" t="s">
        <v>16</v>
      </c>
      <c r="J3405" s="8">
        <v>45577</v>
      </c>
      <c r="K3405" s="7" t="b">
        <v>0</v>
      </c>
    </row>
    <row r="3406" spans="1:11" x14ac:dyDescent="0.25">
      <c r="A3406" s="3" t="s">
        <v>3653</v>
      </c>
      <c r="B3406" s="3" t="s">
        <v>169</v>
      </c>
      <c r="C3406" s="3" t="s">
        <v>67</v>
      </c>
      <c r="D3406" s="3" t="s">
        <v>247</v>
      </c>
      <c r="E3406" s="4">
        <v>155</v>
      </c>
      <c r="F3406" s="4">
        <v>20</v>
      </c>
      <c r="G3406" s="4">
        <v>310</v>
      </c>
      <c r="H3406" s="3" t="s">
        <v>25</v>
      </c>
      <c r="I3406" s="3" t="s">
        <v>16</v>
      </c>
      <c r="J3406" s="5">
        <v>45492</v>
      </c>
      <c r="K3406" s="4"/>
    </row>
    <row r="3407" spans="1:11" x14ac:dyDescent="0.25">
      <c r="A3407" s="6" t="s">
        <v>3654</v>
      </c>
      <c r="B3407" s="6" t="s">
        <v>47</v>
      </c>
      <c r="C3407" s="6" t="s">
        <v>131</v>
      </c>
      <c r="D3407" s="6" t="s">
        <v>428</v>
      </c>
      <c r="E3407" s="7">
        <v>170</v>
      </c>
      <c r="F3407" s="7">
        <v>10</v>
      </c>
      <c r="G3407" s="7">
        <v>170</v>
      </c>
      <c r="H3407" s="6" t="s">
        <v>49</v>
      </c>
      <c r="I3407" s="6" t="s">
        <v>39</v>
      </c>
      <c r="J3407" s="8">
        <v>44853</v>
      </c>
      <c r="K3407" s="7"/>
    </row>
    <row r="3408" spans="1:11" x14ac:dyDescent="0.25">
      <c r="A3408" s="3" t="s">
        <v>3655</v>
      </c>
      <c r="B3408" s="3" t="s">
        <v>169</v>
      </c>
      <c r="C3408" s="3" t="s">
        <v>131</v>
      </c>
      <c r="D3408" s="3" t="s">
        <v>226</v>
      </c>
      <c r="E3408" s="4">
        <v>410</v>
      </c>
      <c r="F3408" s="4">
        <v>40</v>
      </c>
      <c r="G3408" s="4">
        <v>1640</v>
      </c>
      <c r="H3408" s="3" t="s">
        <v>25</v>
      </c>
      <c r="I3408" s="3" t="s">
        <v>16</v>
      </c>
      <c r="J3408" s="5">
        <v>45574</v>
      </c>
      <c r="K3408" s="4" t="b">
        <v>1</v>
      </c>
    </row>
    <row r="3409" spans="1:11" x14ac:dyDescent="0.25">
      <c r="A3409" s="6" t="s">
        <v>3656</v>
      </c>
      <c r="B3409" s="6" t="s">
        <v>169</v>
      </c>
      <c r="C3409" s="6" t="s">
        <v>67</v>
      </c>
      <c r="D3409" s="6" t="s">
        <v>644</v>
      </c>
      <c r="E3409" s="7">
        <v>260</v>
      </c>
      <c r="F3409" s="7">
        <v>40</v>
      </c>
      <c r="G3409" s="7">
        <v>1040</v>
      </c>
      <c r="H3409" s="6" t="s">
        <v>15</v>
      </c>
      <c r="I3409" s="6" t="s">
        <v>16</v>
      </c>
      <c r="J3409" s="8">
        <v>45057</v>
      </c>
      <c r="K3409" s="7"/>
    </row>
    <row r="3410" spans="1:11" x14ac:dyDescent="0.25">
      <c r="A3410" s="3" t="s">
        <v>3657</v>
      </c>
      <c r="B3410" s="3" t="s">
        <v>47</v>
      </c>
      <c r="C3410" s="3" t="s">
        <v>19</v>
      </c>
      <c r="D3410" s="3" t="s">
        <v>272</v>
      </c>
      <c r="E3410" s="4">
        <v>50</v>
      </c>
      <c r="F3410" s="4">
        <v>10</v>
      </c>
      <c r="G3410" s="4">
        <v>50</v>
      </c>
      <c r="H3410" s="3" t="s">
        <v>15</v>
      </c>
      <c r="I3410" s="3" t="s">
        <v>16</v>
      </c>
      <c r="J3410" s="5">
        <v>45155</v>
      </c>
      <c r="K3410" s="4"/>
    </row>
    <row r="3411" spans="1:11" x14ac:dyDescent="0.25">
      <c r="A3411" s="6" t="s">
        <v>3658</v>
      </c>
      <c r="B3411" s="6" t="s">
        <v>101</v>
      </c>
      <c r="C3411" s="6" t="s">
        <v>67</v>
      </c>
      <c r="D3411" s="6" t="s">
        <v>421</v>
      </c>
      <c r="E3411" s="7">
        <v>410</v>
      </c>
      <c r="F3411" s="7">
        <v>50</v>
      </c>
      <c r="G3411" s="7">
        <v>2050</v>
      </c>
      <c r="H3411" s="6" t="s">
        <v>15</v>
      </c>
      <c r="I3411" s="6" t="s">
        <v>16</v>
      </c>
      <c r="J3411" s="8">
        <v>44870</v>
      </c>
      <c r="K3411" s="7" t="b">
        <v>0</v>
      </c>
    </row>
    <row r="3412" spans="1:11" x14ac:dyDescent="0.25">
      <c r="A3412" s="3" t="s">
        <v>3659</v>
      </c>
      <c r="B3412" s="3" t="s">
        <v>22</v>
      </c>
      <c r="C3412" s="3" t="s">
        <v>42</v>
      </c>
      <c r="D3412" s="3" t="s">
        <v>343</v>
      </c>
      <c r="E3412" s="4">
        <v>290</v>
      </c>
      <c r="F3412" s="4">
        <v>80</v>
      </c>
      <c r="G3412" s="4">
        <v>2320</v>
      </c>
      <c r="H3412" s="3" t="s">
        <v>25</v>
      </c>
      <c r="I3412" s="3" t="s">
        <v>16</v>
      </c>
      <c r="J3412" s="5">
        <v>45193</v>
      </c>
      <c r="K3412" s="4"/>
    </row>
    <row r="3413" spans="1:11" x14ac:dyDescent="0.25">
      <c r="A3413" s="6" t="s">
        <v>3660</v>
      </c>
      <c r="B3413" s="6" t="s">
        <v>169</v>
      </c>
      <c r="C3413" s="6" t="s">
        <v>42</v>
      </c>
      <c r="D3413" s="6" t="s">
        <v>611</v>
      </c>
      <c r="E3413" s="7">
        <v>170</v>
      </c>
      <c r="F3413" s="7">
        <v>70</v>
      </c>
      <c r="G3413" s="7">
        <v>1190</v>
      </c>
      <c r="H3413" s="6" t="s">
        <v>49</v>
      </c>
      <c r="I3413" s="6" t="s">
        <v>39</v>
      </c>
      <c r="J3413" s="8">
        <v>44944</v>
      </c>
      <c r="K3413" s="7"/>
    </row>
    <row r="3414" spans="1:11" x14ac:dyDescent="0.25">
      <c r="A3414" s="3" t="s">
        <v>3661</v>
      </c>
      <c r="B3414" s="3" t="s">
        <v>99</v>
      </c>
      <c r="C3414" s="3" t="s">
        <v>28</v>
      </c>
      <c r="D3414" s="3" t="s">
        <v>309</v>
      </c>
      <c r="E3414" s="4">
        <v>65</v>
      </c>
      <c r="F3414" s="4">
        <v>50</v>
      </c>
      <c r="G3414" s="4">
        <v>325</v>
      </c>
      <c r="H3414" s="3" t="s">
        <v>15</v>
      </c>
      <c r="I3414" s="3" t="s">
        <v>16</v>
      </c>
      <c r="J3414" s="5">
        <v>45238</v>
      </c>
      <c r="K3414" s="4" t="b">
        <v>1</v>
      </c>
    </row>
    <row r="3415" spans="1:11" x14ac:dyDescent="0.25">
      <c r="A3415" s="6" t="s">
        <v>3662</v>
      </c>
      <c r="B3415" s="6" t="s">
        <v>66</v>
      </c>
      <c r="C3415" s="6" t="s">
        <v>13</v>
      </c>
      <c r="D3415" s="6" t="s">
        <v>35</v>
      </c>
      <c r="E3415" s="7"/>
      <c r="F3415" s="7">
        <v>100</v>
      </c>
      <c r="G3415" s="7">
        <v>2900</v>
      </c>
      <c r="H3415" s="6" t="s">
        <v>49</v>
      </c>
      <c r="I3415" s="6" t="s">
        <v>39</v>
      </c>
      <c r="J3415" s="8">
        <v>45361</v>
      </c>
      <c r="K3415" s="7" t="b">
        <v>0</v>
      </c>
    </row>
    <row r="3416" spans="1:11" x14ac:dyDescent="0.25">
      <c r="A3416" s="3" t="s">
        <v>3663</v>
      </c>
      <c r="B3416" s="3" t="s">
        <v>169</v>
      </c>
      <c r="C3416" s="3" t="s">
        <v>32</v>
      </c>
      <c r="D3416" s="3" t="s">
        <v>95</v>
      </c>
      <c r="E3416" s="4">
        <v>200</v>
      </c>
      <c r="F3416" s="4">
        <v>60</v>
      </c>
      <c r="G3416" s="4">
        <v>1200</v>
      </c>
      <c r="H3416" s="3" t="s">
        <v>49</v>
      </c>
      <c r="I3416" s="3" t="s">
        <v>39</v>
      </c>
      <c r="J3416" s="5">
        <v>45603</v>
      </c>
      <c r="K3416" s="4" t="b">
        <v>1</v>
      </c>
    </row>
    <row r="3417" spans="1:11" x14ac:dyDescent="0.25">
      <c r="A3417" s="6" t="s">
        <v>3664</v>
      </c>
      <c r="B3417" s="6" t="s">
        <v>169</v>
      </c>
      <c r="C3417" s="6" t="s">
        <v>42</v>
      </c>
      <c r="D3417" s="6" t="s">
        <v>200</v>
      </c>
      <c r="E3417" s="7">
        <v>395</v>
      </c>
      <c r="F3417" s="7">
        <v>90</v>
      </c>
      <c r="G3417" s="7">
        <v>3555</v>
      </c>
      <c r="H3417" s="6" t="s">
        <v>49</v>
      </c>
      <c r="I3417" s="6" t="s">
        <v>39</v>
      </c>
      <c r="J3417" s="8">
        <v>45312</v>
      </c>
      <c r="K3417" s="7" t="b">
        <v>0</v>
      </c>
    </row>
    <row r="3418" spans="1:11" x14ac:dyDescent="0.25">
      <c r="A3418" s="3" t="s">
        <v>3665</v>
      </c>
      <c r="B3418" s="3" t="s">
        <v>64</v>
      </c>
      <c r="C3418" s="3" t="s">
        <v>23</v>
      </c>
      <c r="D3418" s="3" t="s">
        <v>552</v>
      </c>
      <c r="E3418" s="4">
        <v>110</v>
      </c>
      <c r="F3418" s="4">
        <v>40</v>
      </c>
      <c r="G3418" s="4">
        <v>440</v>
      </c>
      <c r="H3418" s="3" t="s">
        <v>15</v>
      </c>
      <c r="I3418" s="3" t="s">
        <v>16</v>
      </c>
      <c r="J3418" s="5">
        <v>44567</v>
      </c>
      <c r="K3418" s="4" t="b">
        <v>0</v>
      </c>
    </row>
    <row r="3419" spans="1:11" x14ac:dyDescent="0.25">
      <c r="A3419" s="6" t="s">
        <v>3666</v>
      </c>
      <c r="B3419" s="6" t="s">
        <v>90</v>
      </c>
      <c r="C3419" s="6" t="s">
        <v>67</v>
      </c>
      <c r="D3419" s="6" t="s">
        <v>323</v>
      </c>
      <c r="E3419" s="7">
        <v>320</v>
      </c>
      <c r="F3419" s="7">
        <v>20</v>
      </c>
      <c r="G3419" s="7">
        <v>640</v>
      </c>
      <c r="H3419" s="6" t="s">
        <v>49</v>
      </c>
      <c r="I3419" s="6" t="s">
        <v>39</v>
      </c>
      <c r="J3419" s="8">
        <v>45302</v>
      </c>
      <c r="K3419" s="7" t="b">
        <v>1</v>
      </c>
    </row>
    <row r="3420" spans="1:11" x14ac:dyDescent="0.25">
      <c r="A3420" s="3" t="s">
        <v>3667</v>
      </c>
      <c r="B3420" s="3" t="s">
        <v>81</v>
      </c>
      <c r="C3420" s="3" t="s">
        <v>131</v>
      </c>
      <c r="D3420" s="3" t="s">
        <v>159</v>
      </c>
      <c r="E3420" s="4">
        <v>365</v>
      </c>
      <c r="F3420" s="4">
        <v>50</v>
      </c>
      <c r="G3420" s="4">
        <v>1825</v>
      </c>
      <c r="H3420" s="3" t="s">
        <v>15</v>
      </c>
      <c r="I3420" s="3" t="s">
        <v>16</v>
      </c>
      <c r="J3420" s="5">
        <v>44905</v>
      </c>
      <c r="K3420" s="4" t="b">
        <v>0</v>
      </c>
    </row>
    <row r="3421" spans="1:11" x14ac:dyDescent="0.25">
      <c r="A3421" s="6" t="s">
        <v>3668</v>
      </c>
      <c r="B3421" s="6" t="s">
        <v>78</v>
      </c>
      <c r="C3421" s="6" t="s">
        <v>28</v>
      </c>
      <c r="D3421" s="6" t="s">
        <v>206</v>
      </c>
      <c r="E3421" s="7">
        <v>245</v>
      </c>
      <c r="F3421" s="7">
        <v>40</v>
      </c>
      <c r="G3421" s="7">
        <v>980</v>
      </c>
      <c r="H3421" s="6" t="s">
        <v>15</v>
      </c>
      <c r="I3421" s="6" t="s">
        <v>16</v>
      </c>
      <c r="J3421" s="8">
        <v>44674</v>
      </c>
      <c r="K3421" s="7" t="b">
        <v>0</v>
      </c>
    </row>
    <row r="3422" spans="1:11" x14ac:dyDescent="0.25">
      <c r="A3422" s="3" t="s">
        <v>3669</v>
      </c>
      <c r="B3422" s="3" t="s">
        <v>44</v>
      </c>
      <c r="C3422" s="3" t="s">
        <v>42</v>
      </c>
      <c r="D3422" s="3" t="s">
        <v>35</v>
      </c>
      <c r="E3422" s="4"/>
      <c r="F3422" s="4">
        <v>40</v>
      </c>
      <c r="G3422" s="4">
        <v>440</v>
      </c>
      <c r="H3422" s="3" t="s">
        <v>25</v>
      </c>
      <c r="I3422" s="3" t="s">
        <v>39</v>
      </c>
      <c r="J3422" s="5">
        <v>44725</v>
      </c>
      <c r="K3422" s="4" t="b">
        <v>0</v>
      </c>
    </row>
    <row r="3423" spans="1:11" x14ac:dyDescent="0.25">
      <c r="A3423" s="6" t="s">
        <v>3670</v>
      </c>
      <c r="B3423" s="6" t="s">
        <v>12</v>
      </c>
      <c r="C3423" s="6" t="s">
        <v>131</v>
      </c>
      <c r="D3423" s="6" t="s">
        <v>321</v>
      </c>
      <c r="E3423" s="7">
        <v>245</v>
      </c>
      <c r="F3423" s="7">
        <v>100</v>
      </c>
      <c r="G3423" s="7">
        <v>2450</v>
      </c>
      <c r="H3423" s="6" t="s">
        <v>49</v>
      </c>
      <c r="I3423" s="6" t="s">
        <v>16</v>
      </c>
      <c r="J3423" s="8">
        <v>45446</v>
      </c>
      <c r="K3423" s="7"/>
    </row>
    <row r="3424" spans="1:11" x14ac:dyDescent="0.25">
      <c r="A3424" s="3" t="s">
        <v>3671</v>
      </c>
      <c r="B3424" s="3" t="s">
        <v>70</v>
      </c>
      <c r="C3424" s="3" t="s">
        <v>13</v>
      </c>
      <c r="D3424" s="3" t="s">
        <v>521</v>
      </c>
      <c r="E3424" s="4">
        <v>155</v>
      </c>
      <c r="F3424" s="4">
        <v>50</v>
      </c>
      <c r="G3424" s="4">
        <v>775</v>
      </c>
      <c r="H3424" s="3" t="s">
        <v>15</v>
      </c>
      <c r="I3424" s="3" t="s">
        <v>16</v>
      </c>
      <c r="J3424" s="5">
        <v>44812</v>
      </c>
      <c r="K3424" s="4"/>
    </row>
    <row r="3425" spans="1:11" x14ac:dyDescent="0.25">
      <c r="A3425" s="6" t="s">
        <v>3672</v>
      </c>
      <c r="B3425" s="6" t="s">
        <v>78</v>
      </c>
      <c r="C3425" s="6" t="s">
        <v>28</v>
      </c>
      <c r="D3425" s="6" t="s">
        <v>257</v>
      </c>
      <c r="E3425" s="7">
        <v>320</v>
      </c>
      <c r="F3425" s="7">
        <v>90</v>
      </c>
      <c r="G3425" s="7">
        <v>2880</v>
      </c>
      <c r="H3425" s="6" t="s">
        <v>15</v>
      </c>
      <c r="I3425" s="6" t="s">
        <v>39</v>
      </c>
      <c r="J3425" s="8">
        <v>45628</v>
      </c>
      <c r="K3425" s="7" t="b">
        <v>0</v>
      </c>
    </row>
    <row r="3426" spans="1:11" x14ac:dyDescent="0.25">
      <c r="A3426" s="3" t="s">
        <v>3673</v>
      </c>
      <c r="B3426" s="3" t="s">
        <v>85</v>
      </c>
      <c r="C3426" s="3" t="s">
        <v>131</v>
      </c>
      <c r="D3426" s="3" t="s">
        <v>276</v>
      </c>
      <c r="E3426" s="4">
        <v>65</v>
      </c>
      <c r="F3426" s="4">
        <v>100</v>
      </c>
      <c r="G3426" s="4">
        <v>650</v>
      </c>
      <c r="H3426" s="3" t="s">
        <v>49</v>
      </c>
      <c r="I3426" s="3" t="s">
        <v>39</v>
      </c>
      <c r="J3426" s="5">
        <v>45140</v>
      </c>
      <c r="K3426" s="4"/>
    </row>
    <row r="3427" spans="1:11" x14ac:dyDescent="0.25">
      <c r="A3427" s="6" t="s">
        <v>3674</v>
      </c>
      <c r="B3427" s="6" t="s">
        <v>22</v>
      </c>
      <c r="C3427" s="6" t="s">
        <v>23</v>
      </c>
      <c r="D3427" s="6" t="s">
        <v>35</v>
      </c>
      <c r="E3427" s="7">
        <v>380</v>
      </c>
      <c r="F3427" s="7"/>
      <c r="G3427" s="7"/>
      <c r="H3427" s="6" t="s">
        <v>25</v>
      </c>
      <c r="I3427" s="6" t="s">
        <v>39</v>
      </c>
      <c r="J3427" s="8">
        <v>45190</v>
      </c>
      <c r="K3427" s="7" t="b">
        <v>1</v>
      </c>
    </row>
    <row r="3428" spans="1:11" x14ac:dyDescent="0.25">
      <c r="A3428" s="3" t="s">
        <v>3675</v>
      </c>
      <c r="B3428" s="3" t="s">
        <v>70</v>
      </c>
      <c r="C3428" s="3" t="s">
        <v>13</v>
      </c>
      <c r="D3428" s="3" t="s">
        <v>35</v>
      </c>
      <c r="E3428" s="4"/>
      <c r="F3428" s="4">
        <v>70</v>
      </c>
      <c r="G3428" s="4">
        <v>1190</v>
      </c>
      <c r="H3428" s="3" t="s">
        <v>15</v>
      </c>
      <c r="I3428" s="3" t="s">
        <v>39</v>
      </c>
      <c r="J3428" s="5">
        <v>44858</v>
      </c>
      <c r="K3428" s="4"/>
    </row>
    <row r="3429" spans="1:11" x14ac:dyDescent="0.25">
      <c r="A3429" s="6" t="s">
        <v>3676</v>
      </c>
      <c r="B3429" s="6" t="s">
        <v>81</v>
      </c>
      <c r="C3429" s="6" t="s">
        <v>19</v>
      </c>
      <c r="D3429" s="6" t="s">
        <v>153</v>
      </c>
      <c r="E3429" s="7">
        <v>125</v>
      </c>
      <c r="F3429" s="7">
        <v>20</v>
      </c>
      <c r="G3429" s="7">
        <v>250</v>
      </c>
      <c r="H3429" s="6" t="s">
        <v>25</v>
      </c>
      <c r="I3429" s="6" t="s">
        <v>39</v>
      </c>
      <c r="J3429" s="8">
        <v>45646</v>
      </c>
      <c r="K3429" s="7"/>
    </row>
    <row r="3430" spans="1:11" x14ac:dyDescent="0.25">
      <c r="A3430" s="3" t="s">
        <v>3677</v>
      </c>
      <c r="B3430" s="3" t="s">
        <v>75</v>
      </c>
      <c r="C3430" s="3" t="s">
        <v>42</v>
      </c>
      <c r="D3430" s="3" t="s">
        <v>1059</v>
      </c>
      <c r="E3430" s="4">
        <v>320</v>
      </c>
      <c r="F3430" s="4">
        <v>80</v>
      </c>
      <c r="G3430" s="4">
        <v>2560</v>
      </c>
      <c r="H3430" s="3" t="s">
        <v>49</v>
      </c>
      <c r="I3430" s="3" t="s">
        <v>16</v>
      </c>
      <c r="J3430" s="5">
        <v>44718</v>
      </c>
      <c r="K3430" s="4" t="b">
        <v>1</v>
      </c>
    </row>
    <row r="3431" spans="1:11" x14ac:dyDescent="0.25">
      <c r="A3431" s="6" t="s">
        <v>3678</v>
      </c>
      <c r="B3431" s="6" t="s">
        <v>78</v>
      </c>
      <c r="C3431" s="6" t="s">
        <v>23</v>
      </c>
      <c r="D3431" s="6" t="s">
        <v>1240</v>
      </c>
      <c r="E3431" s="7">
        <v>260</v>
      </c>
      <c r="F3431" s="7">
        <v>90</v>
      </c>
      <c r="G3431" s="7">
        <v>2340</v>
      </c>
      <c r="H3431" s="6" t="s">
        <v>25</v>
      </c>
      <c r="I3431" s="6" t="s">
        <v>39</v>
      </c>
      <c r="J3431" s="8">
        <v>45441</v>
      </c>
      <c r="K3431" s="7"/>
    </row>
    <row r="3432" spans="1:11" x14ac:dyDescent="0.25">
      <c r="A3432" s="3" t="s">
        <v>3679</v>
      </c>
      <c r="B3432" s="3" t="s">
        <v>81</v>
      </c>
      <c r="C3432" s="3" t="s">
        <v>42</v>
      </c>
      <c r="D3432" s="3" t="s">
        <v>454</v>
      </c>
      <c r="E3432" s="4">
        <v>260</v>
      </c>
      <c r="F3432" s="4">
        <v>70</v>
      </c>
      <c r="G3432" s="4">
        <v>1820</v>
      </c>
      <c r="H3432" s="3" t="s">
        <v>15</v>
      </c>
      <c r="I3432" s="3" t="s">
        <v>39</v>
      </c>
      <c r="J3432" s="5">
        <v>45239</v>
      </c>
      <c r="K3432" s="4"/>
    </row>
    <row r="3433" spans="1:11" x14ac:dyDescent="0.25">
      <c r="A3433" s="6" t="s">
        <v>3680</v>
      </c>
      <c r="B3433" s="6" t="s">
        <v>12</v>
      </c>
      <c r="C3433" s="6" t="s">
        <v>19</v>
      </c>
      <c r="D3433" s="6" t="s">
        <v>489</v>
      </c>
      <c r="E3433" s="7">
        <v>170</v>
      </c>
      <c r="F3433" s="7">
        <v>50</v>
      </c>
      <c r="G3433" s="7">
        <v>850</v>
      </c>
      <c r="H3433" s="6" t="s">
        <v>25</v>
      </c>
      <c r="I3433" s="6" t="s">
        <v>16</v>
      </c>
      <c r="J3433" s="8">
        <v>45246</v>
      </c>
      <c r="K3433" s="7" t="b">
        <v>1</v>
      </c>
    </row>
    <row r="3434" spans="1:11" x14ac:dyDescent="0.25">
      <c r="A3434" s="3" t="s">
        <v>3681</v>
      </c>
      <c r="B3434" s="3" t="s">
        <v>37</v>
      </c>
      <c r="C3434" s="3" t="s">
        <v>23</v>
      </c>
      <c r="D3434" s="3" t="s">
        <v>51</v>
      </c>
      <c r="E3434" s="4">
        <v>80</v>
      </c>
      <c r="F3434" s="4">
        <v>100</v>
      </c>
      <c r="G3434" s="4">
        <v>800</v>
      </c>
      <c r="H3434" s="3" t="s">
        <v>49</v>
      </c>
      <c r="I3434" s="3" t="s">
        <v>16</v>
      </c>
      <c r="J3434" s="5">
        <v>44905</v>
      </c>
      <c r="K3434" s="4" t="b">
        <v>1</v>
      </c>
    </row>
    <row r="3435" spans="1:11" x14ac:dyDescent="0.25">
      <c r="A3435" s="6" t="s">
        <v>3682</v>
      </c>
      <c r="B3435" s="6" t="s">
        <v>44</v>
      </c>
      <c r="C3435" s="6" t="s">
        <v>32</v>
      </c>
      <c r="D3435" s="6" t="s">
        <v>238</v>
      </c>
      <c r="E3435" s="7">
        <v>170</v>
      </c>
      <c r="F3435" s="7">
        <v>60</v>
      </c>
      <c r="G3435" s="7">
        <v>1020</v>
      </c>
      <c r="H3435" s="6" t="s">
        <v>15</v>
      </c>
      <c r="I3435" s="6" t="s">
        <v>39</v>
      </c>
      <c r="J3435" s="8">
        <v>44972</v>
      </c>
      <c r="K3435" s="7"/>
    </row>
    <row r="3436" spans="1:11" x14ac:dyDescent="0.25">
      <c r="A3436" s="3" t="s">
        <v>3683</v>
      </c>
      <c r="B3436" s="3" t="s">
        <v>66</v>
      </c>
      <c r="C3436" s="3" t="s">
        <v>28</v>
      </c>
      <c r="D3436" s="3" t="s">
        <v>206</v>
      </c>
      <c r="E3436" s="4">
        <v>245</v>
      </c>
      <c r="F3436" s="4">
        <v>30</v>
      </c>
      <c r="G3436" s="4">
        <v>735</v>
      </c>
      <c r="H3436" s="3" t="s">
        <v>49</v>
      </c>
      <c r="I3436" s="3" t="s">
        <v>16</v>
      </c>
      <c r="J3436" s="5">
        <v>45549</v>
      </c>
      <c r="K3436" s="4" t="b">
        <v>1</v>
      </c>
    </row>
    <row r="3437" spans="1:11" x14ac:dyDescent="0.25">
      <c r="A3437" s="6" t="s">
        <v>3684</v>
      </c>
      <c r="B3437" s="6" t="s">
        <v>99</v>
      </c>
      <c r="C3437" s="6" t="s">
        <v>42</v>
      </c>
      <c r="D3437" s="6" t="s">
        <v>1059</v>
      </c>
      <c r="E3437" s="7">
        <v>320</v>
      </c>
      <c r="F3437" s="7">
        <v>80</v>
      </c>
      <c r="G3437" s="7">
        <v>2560</v>
      </c>
      <c r="H3437" s="6" t="s">
        <v>15</v>
      </c>
      <c r="I3437" s="6" t="s">
        <v>39</v>
      </c>
      <c r="J3437" s="8">
        <v>44651</v>
      </c>
      <c r="K3437" s="7" t="b">
        <v>0</v>
      </c>
    </row>
    <row r="3438" spans="1:11" x14ac:dyDescent="0.25">
      <c r="A3438" s="3" t="s">
        <v>3685</v>
      </c>
      <c r="B3438" s="3" t="s">
        <v>66</v>
      </c>
      <c r="C3438" s="3" t="s">
        <v>13</v>
      </c>
      <c r="D3438" s="3" t="s">
        <v>208</v>
      </c>
      <c r="E3438" s="4">
        <v>95</v>
      </c>
      <c r="F3438" s="4">
        <v>100</v>
      </c>
      <c r="G3438" s="4">
        <v>950</v>
      </c>
      <c r="H3438" s="3" t="s">
        <v>15</v>
      </c>
      <c r="I3438" s="3" t="s">
        <v>39</v>
      </c>
      <c r="J3438" s="5">
        <v>45482</v>
      </c>
      <c r="K3438" s="4" t="b">
        <v>0</v>
      </c>
    </row>
    <row r="3439" spans="1:11" x14ac:dyDescent="0.25">
      <c r="A3439" s="6" t="s">
        <v>3686</v>
      </c>
      <c r="B3439" s="6" t="s">
        <v>90</v>
      </c>
      <c r="C3439" s="6" t="s">
        <v>67</v>
      </c>
      <c r="D3439" s="6" t="s">
        <v>353</v>
      </c>
      <c r="E3439" s="7">
        <v>380</v>
      </c>
      <c r="F3439" s="7">
        <v>90</v>
      </c>
      <c r="G3439" s="7">
        <v>3420</v>
      </c>
      <c r="H3439" s="6" t="s">
        <v>15</v>
      </c>
      <c r="I3439" s="6" t="s">
        <v>39</v>
      </c>
      <c r="J3439" s="8">
        <v>44905</v>
      </c>
      <c r="K3439" s="7"/>
    </row>
    <row r="3440" spans="1:11" x14ac:dyDescent="0.25">
      <c r="A3440" s="3" t="s">
        <v>3687</v>
      </c>
      <c r="B3440" s="3" t="s">
        <v>56</v>
      </c>
      <c r="C3440" s="3" t="s">
        <v>131</v>
      </c>
      <c r="D3440" s="3" t="s">
        <v>292</v>
      </c>
      <c r="E3440" s="4">
        <v>230</v>
      </c>
      <c r="F3440" s="4">
        <v>40</v>
      </c>
      <c r="G3440" s="4">
        <v>920</v>
      </c>
      <c r="H3440" s="3" t="s">
        <v>49</v>
      </c>
      <c r="I3440" s="3" t="s">
        <v>16</v>
      </c>
      <c r="J3440" s="5">
        <v>44838</v>
      </c>
      <c r="K3440" s="4" t="b">
        <v>1</v>
      </c>
    </row>
    <row r="3441" spans="1:11" x14ac:dyDescent="0.25">
      <c r="A3441" s="6" t="s">
        <v>3688</v>
      </c>
      <c r="B3441" s="6" t="s">
        <v>117</v>
      </c>
      <c r="C3441" s="6" t="s">
        <v>23</v>
      </c>
      <c r="D3441" s="6" t="s">
        <v>115</v>
      </c>
      <c r="E3441" s="7">
        <v>380</v>
      </c>
      <c r="F3441" s="7">
        <v>60</v>
      </c>
      <c r="G3441" s="7">
        <v>2280</v>
      </c>
      <c r="H3441" s="6" t="s">
        <v>25</v>
      </c>
      <c r="I3441" s="6" t="s">
        <v>39</v>
      </c>
      <c r="J3441" s="8">
        <v>45568</v>
      </c>
      <c r="K3441" s="7" t="b">
        <v>1</v>
      </c>
    </row>
    <row r="3442" spans="1:11" x14ac:dyDescent="0.25">
      <c r="A3442" s="3" t="s">
        <v>3689</v>
      </c>
      <c r="B3442" s="3" t="s">
        <v>114</v>
      </c>
      <c r="C3442" s="3" t="s">
        <v>42</v>
      </c>
      <c r="D3442" s="3" t="s">
        <v>145</v>
      </c>
      <c r="E3442" s="4">
        <v>380</v>
      </c>
      <c r="F3442" s="4">
        <v>20</v>
      </c>
      <c r="G3442" s="4">
        <v>760</v>
      </c>
      <c r="H3442" s="3" t="s">
        <v>25</v>
      </c>
      <c r="I3442" s="3" t="s">
        <v>16</v>
      </c>
      <c r="J3442" s="5">
        <v>45294</v>
      </c>
      <c r="K3442" s="4" t="b">
        <v>0</v>
      </c>
    </row>
    <row r="3443" spans="1:11" x14ac:dyDescent="0.25">
      <c r="A3443" s="6" t="s">
        <v>3690</v>
      </c>
      <c r="B3443" s="6" t="s">
        <v>47</v>
      </c>
      <c r="C3443" s="6" t="s">
        <v>19</v>
      </c>
      <c r="D3443" s="6" t="s">
        <v>35</v>
      </c>
      <c r="E3443" s="7"/>
      <c r="F3443" s="7">
        <v>50</v>
      </c>
      <c r="G3443" s="7">
        <v>325</v>
      </c>
      <c r="H3443" s="6" t="s">
        <v>15</v>
      </c>
      <c r="I3443" s="6" t="s">
        <v>39</v>
      </c>
      <c r="J3443" s="8">
        <v>45264</v>
      </c>
      <c r="K3443" s="7" t="b">
        <v>1</v>
      </c>
    </row>
    <row r="3444" spans="1:11" x14ac:dyDescent="0.25">
      <c r="A3444" s="3" t="s">
        <v>3691</v>
      </c>
      <c r="B3444" s="3" t="s">
        <v>117</v>
      </c>
      <c r="C3444" s="3" t="s">
        <v>28</v>
      </c>
      <c r="D3444" s="3" t="s">
        <v>125</v>
      </c>
      <c r="E3444" s="4">
        <v>155</v>
      </c>
      <c r="F3444" s="4">
        <v>70</v>
      </c>
      <c r="G3444" s="4">
        <v>1085</v>
      </c>
      <c r="H3444" s="3" t="s">
        <v>15</v>
      </c>
      <c r="I3444" s="3" t="s">
        <v>16</v>
      </c>
      <c r="J3444" s="5">
        <v>45652</v>
      </c>
      <c r="K3444" s="4" t="b">
        <v>0</v>
      </c>
    </row>
    <row r="3445" spans="1:11" x14ac:dyDescent="0.25">
      <c r="A3445" s="6" t="s">
        <v>3692</v>
      </c>
      <c r="B3445" s="6" t="s">
        <v>75</v>
      </c>
      <c r="C3445" s="6" t="s">
        <v>32</v>
      </c>
      <c r="D3445" s="6" t="s">
        <v>79</v>
      </c>
      <c r="E3445" s="7">
        <v>185</v>
      </c>
      <c r="F3445" s="7">
        <v>40</v>
      </c>
      <c r="G3445" s="7">
        <v>740</v>
      </c>
      <c r="H3445" s="6" t="s">
        <v>15</v>
      </c>
      <c r="I3445" s="6" t="s">
        <v>16</v>
      </c>
      <c r="J3445" s="8">
        <v>45537</v>
      </c>
      <c r="K3445" s="7" t="b">
        <v>1</v>
      </c>
    </row>
    <row r="3446" spans="1:11" x14ac:dyDescent="0.25">
      <c r="A3446" s="3" t="s">
        <v>3693</v>
      </c>
      <c r="B3446" s="3" t="s">
        <v>56</v>
      </c>
      <c r="C3446" s="3" t="s">
        <v>19</v>
      </c>
      <c r="D3446" s="3" t="s">
        <v>541</v>
      </c>
      <c r="E3446" s="4">
        <v>230</v>
      </c>
      <c r="F3446" s="4">
        <v>10</v>
      </c>
      <c r="G3446" s="4">
        <v>230</v>
      </c>
      <c r="H3446" s="3" t="s">
        <v>25</v>
      </c>
      <c r="I3446" s="3" t="s">
        <v>16</v>
      </c>
      <c r="J3446" s="5">
        <v>45182</v>
      </c>
      <c r="K3446" s="4" t="b">
        <v>0</v>
      </c>
    </row>
    <row r="3447" spans="1:11" x14ac:dyDescent="0.25">
      <c r="A3447" s="6" t="s">
        <v>3694</v>
      </c>
      <c r="B3447" s="6" t="s">
        <v>66</v>
      </c>
      <c r="C3447" s="6" t="s">
        <v>19</v>
      </c>
      <c r="D3447" s="6" t="s">
        <v>20</v>
      </c>
      <c r="E3447" s="7">
        <v>290</v>
      </c>
      <c r="F3447" s="7">
        <v>10</v>
      </c>
      <c r="G3447" s="7">
        <v>290</v>
      </c>
      <c r="H3447" s="6" t="s">
        <v>25</v>
      </c>
      <c r="I3447" s="6" t="s">
        <v>16</v>
      </c>
      <c r="J3447" s="8">
        <v>45187</v>
      </c>
      <c r="K3447" s="7" t="b">
        <v>1</v>
      </c>
    </row>
    <row r="3448" spans="1:11" x14ac:dyDescent="0.25">
      <c r="A3448" s="3" t="s">
        <v>3695</v>
      </c>
      <c r="B3448" s="3" t="s">
        <v>78</v>
      </c>
      <c r="C3448" s="3" t="s">
        <v>67</v>
      </c>
      <c r="D3448" s="3" t="s">
        <v>35</v>
      </c>
      <c r="E3448" s="4"/>
      <c r="F3448" s="4">
        <v>20</v>
      </c>
      <c r="G3448" s="4">
        <v>340</v>
      </c>
      <c r="H3448" s="3" t="s">
        <v>15</v>
      </c>
      <c r="I3448" s="3" t="s">
        <v>16</v>
      </c>
      <c r="J3448" s="5">
        <v>45469</v>
      </c>
      <c r="K3448" s="4" t="b">
        <v>0</v>
      </c>
    </row>
    <row r="3449" spans="1:11" x14ac:dyDescent="0.25">
      <c r="A3449" s="6" t="s">
        <v>3696</v>
      </c>
      <c r="B3449" s="6" t="s">
        <v>12</v>
      </c>
      <c r="C3449" s="6" t="s">
        <v>131</v>
      </c>
      <c r="D3449" s="6" t="s">
        <v>35</v>
      </c>
      <c r="E3449" s="7"/>
      <c r="F3449" s="7">
        <v>80</v>
      </c>
      <c r="G3449" s="7">
        <v>1000</v>
      </c>
      <c r="H3449" s="6" t="s">
        <v>49</v>
      </c>
      <c r="I3449" s="6" t="s">
        <v>16</v>
      </c>
      <c r="J3449" s="8">
        <v>45640</v>
      </c>
      <c r="K3449" s="7"/>
    </row>
    <row r="3450" spans="1:11" x14ac:dyDescent="0.25">
      <c r="A3450" s="3" t="s">
        <v>3697</v>
      </c>
      <c r="B3450" s="3" t="s">
        <v>37</v>
      </c>
      <c r="C3450" s="3" t="s">
        <v>67</v>
      </c>
      <c r="D3450" s="3" t="s">
        <v>76</v>
      </c>
      <c r="E3450" s="4">
        <v>95</v>
      </c>
      <c r="F3450" s="4">
        <v>20</v>
      </c>
      <c r="G3450" s="4">
        <v>190</v>
      </c>
      <c r="H3450" s="3" t="s">
        <v>49</v>
      </c>
      <c r="I3450" s="3" t="s">
        <v>16</v>
      </c>
      <c r="J3450" s="5">
        <v>44619</v>
      </c>
      <c r="K3450" s="4" t="b">
        <v>1</v>
      </c>
    </row>
    <row r="3451" spans="1:11" x14ac:dyDescent="0.25">
      <c r="A3451" s="6" t="s">
        <v>3698</v>
      </c>
      <c r="B3451" s="6" t="s">
        <v>109</v>
      </c>
      <c r="C3451" s="6" t="s">
        <v>42</v>
      </c>
      <c r="D3451" s="6" t="s">
        <v>145</v>
      </c>
      <c r="E3451" s="7">
        <v>380</v>
      </c>
      <c r="F3451" s="7">
        <v>90</v>
      </c>
      <c r="G3451" s="7">
        <v>3420</v>
      </c>
      <c r="H3451" s="6" t="s">
        <v>49</v>
      </c>
      <c r="I3451" s="6" t="s">
        <v>39</v>
      </c>
      <c r="J3451" s="8">
        <v>44816</v>
      </c>
      <c r="K3451" s="7" t="b">
        <v>0</v>
      </c>
    </row>
    <row r="3452" spans="1:11" x14ac:dyDescent="0.25">
      <c r="A3452" s="3" t="s">
        <v>3699</v>
      </c>
      <c r="B3452" s="3" t="s">
        <v>85</v>
      </c>
      <c r="C3452" s="3" t="s">
        <v>67</v>
      </c>
      <c r="D3452" s="3" t="s">
        <v>347</v>
      </c>
      <c r="E3452" s="4">
        <v>335</v>
      </c>
      <c r="F3452" s="4">
        <v>70</v>
      </c>
      <c r="G3452" s="4">
        <v>2345</v>
      </c>
      <c r="H3452" s="3" t="s">
        <v>15</v>
      </c>
      <c r="I3452" s="3" t="s">
        <v>16</v>
      </c>
      <c r="J3452" s="5">
        <v>45535</v>
      </c>
      <c r="K3452" s="4"/>
    </row>
    <row r="3453" spans="1:11" x14ac:dyDescent="0.25">
      <c r="A3453" s="6" t="s">
        <v>3700</v>
      </c>
      <c r="B3453" s="6" t="s">
        <v>99</v>
      </c>
      <c r="C3453" s="6" t="s">
        <v>23</v>
      </c>
      <c r="D3453" s="6" t="s">
        <v>115</v>
      </c>
      <c r="E3453" s="7">
        <v>380</v>
      </c>
      <c r="F3453" s="7">
        <v>40</v>
      </c>
      <c r="G3453" s="7">
        <v>1520</v>
      </c>
      <c r="H3453" s="6" t="s">
        <v>25</v>
      </c>
      <c r="I3453" s="6" t="s">
        <v>39</v>
      </c>
      <c r="J3453" s="8">
        <v>45662</v>
      </c>
      <c r="K3453" s="7" t="b">
        <v>0</v>
      </c>
    </row>
    <row r="3454" spans="1:11" x14ac:dyDescent="0.25">
      <c r="A3454" s="3" t="s">
        <v>3701</v>
      </c>
      <c r="B3454" s="3" t="s">
        <v>22</v>
      </c>
      <c r="C3454" s="3" t="s">
        <v>19</v>
      </c>
      <c r="D3454" s="3" t="s">
        <v>1071</v>
      </c>
      <c r="E3454" s="4">
        <v>140</v>
      </c>
      <c r="F3454" s="4">
        <v>10</v>
      </c>
      <c r="G3454" s="4">
        <v>140</v>
      </c>
      <c r="H3454" s="3" t="s">
        <v>15</v>
      </c>
      <c r="I3454" s="3" t="s">
        <v>16</v>
      </c>
      <c r="J3454" s="5">
        <v>45558</v>
      </c>
      <c r="K3454" s="4" t="b">
        <v>0</v>
      </c>
    </row>
    <row r="3455" spans="1:11" x14ac:dyDescent="0.25">
      <c r="A3455" s="6" t="s">
        <v>3702</v>
      </c>
      <c r="B3455" s="6" t="s">
        <v>64</v>
      </c>
      <c r="C3455" s="6" t="s">
        <v>23</v>
      </c>
      <c r="D3455" s="6" t="s">
        <v>3703</v>
      </c>
      <c r="E3455" s="7">
        <v>170</v>
      </c>
      <c r="F3455" s="7">
        <v>60</v>
      </c>
      <c r="G3455" s="7">
        <v>1020</v>
      </c>
      <c r="H3455" s="6" t="s">
        <v>15</v>
      </c>
      <c r="I3455" s="6" t="s">
        <v>16</v>
      </c>
      <c r="J3455" s="8">
        <v>45223</v>
      </c>
      <c r="K3455" s="7" t="b">
        <v>1</v>
      </c>
    </row>
    <row r="3456" spans="1:11" x14ac:dyDescent="0.25">
      <c r="A3456" s="3" t="s">
        <v>3704</v>
      </c>
      <c r="B3456" s="3" t="s">
        <v>44</v>
      </c>
      <c r="C3456" s="3" t="s">
        <v>67</v>
      </c>
      <c r="D3456" s="3" t="s">
        <v>465</v>
      </c>
      <c r="E3456" s="4">
        <v>110</v>
      </c>
      <c r="F3456" s="4">
        <v>90</v>
      </c>
      <c r="G3456" s="4">
        <v>990</v>
      </c>
      <c r="H3456" s="3" t="s">
        <v>15</v>
      </c>
      <c r="I3456" s="3" t="s">
        <v>39</v>
      </c>
      <c r="J3456" s="5">
        <v>44989</v>
      </c>
      <c r="K3456" s="4" t="b">
        <v>0</v>
      </c>
    </row>
    <row r="3457" spans="1:11" x14ac:dyDescent="0.25">
      <c r="A3457" s="6" t="s">
        <v>3705</v>
      </c>
      <c r="B3457" s="6" t="s">
        <v>117</v>
      </c>
      <c r="C3457" s="6" t="s">
        <v>13</v>
      </c>
      <c r="D3457" s="6" t="s">
        <v>179</v>
      </c>
      <c r="E3457" s="7">
        <v>140</v>
      </c>
      <c r="F3457" s="7">
        <v>70</v>
      </c>
      <c r="G3457" s="7">
        <v>980</v>
      </c>
      <c r="H3457" s="6" t="s">
        <v>15</v>
      </c>
      <c r="I3457" s="6" t="s">
        <v>39</v>
      </c>
      <c r="J3457" s="8">
        <v>45000</v>
      </c>
      <c r="K3457" s="7" t="b">
        <v>1</v>
      </c>
    </row>
    <row r="3458" spans="1:11" x14ac:dyDescent="0.25">
      <c r="A3458" s="3" t="s">
        <v>3706</v>
      </c>
      <c r="B3458" s="3" t="s">
        <v>169</v>
      </c>
      <c r="C3458" s="3" t="s">
        <v>13</v>
      </c>
      <c r="D3458" s="3" t="s">
        <v>504</v>
      </c>
      <c r="E3458" s="4">
        <v>335</v>
      </c>
      <c r="F3458" s="4">
        <v>90</v>
      </c>
      <c r="G3458" s="4">
        <v>3015</v>
      </c>
      <c r="H3458" s="3" t="s">
        <v>15</v>
      </c>
      <c r="I3458" s="3" t="s">
        <v>16</v>
      </c>
      <c r="J3458" s="5">
        <v>44932</v>
      </c>
      <c r="K3458" s="4" t="b">
        <v>0</v>
      </c>
    </row>
    <row r="3459" spans="1:11" x14ac:dyDescent="0.25">
      <c r="A3459" s="6" t="s">
        <v>3707</v>
      </c>
      <c r="B3459" s="6" t="s">
        <v>99</v>
      </c>
      <c r="C3459" s="6" t="s">
        <v>19</v>
      </c>
      <c r="D3459" s="6" t="s">
        <v>1071</v>
      </c>
      <c r="E3459" s="7">
        <v>140</v>
      </c>
      <c r="F3459" s="7">
        <v>30</v>
      </c>
      <c r="G3459" s="7">
        <v>420</v>
      </c>
      <c r="H3459" s="6" t="s">
        <v>15</v>
      </c>
      <c r="I3459" s="6" t="s">
        <v>16</v>
      </c>
      <c r="J3459" s="8">
        <v>45134</v>
      </c>
      <c r="K3459" s="7" t="b">
        <v>1</v>
      </c>
    </row>
    <row r="3460" spans="1:11" x14ac:dyDescent="0.25">
      <c r="A3460" s="3" t="s">
        <v>3708</v>
      </c>
      <c r="B3460" s="3" t="s">
        <v>37</v>
      </c>
      <c r="C3460" s="3" t="s">
        <v>13</v>
      </c>
      <c r="D3460" s="3" t="s">
        <v>657</v>
      </c>
      <c r="E3460" s="4">
        <v>110</v>
      </c>
      <c r="F3460" s="4">
        <v>20</v>
      </c>
      <c r="G3460" s="4">
        <v>220</v>
      </c>
      <c r="H3460" s="3" t="s">
        <v>15</v>
      </c>
      <c r="I3460" s="3" t="s">
        <v>39</v>
      </c>
      <c r="J3460" s="5">
        <v>45550</v>
      </c>
      <c r="K3460" s="4"/>
    </row>
    <row r="3461" spans="1:11" x14ac:dyDescent="0.25">
      <c r="A3461" s="6" t="s">
        <v>3709</v>
      </c>
      <c r="B3461" s="6" t="s">
        <v>66</v>
      </c>
      <c r="C3461" s="6" t="s">
        <v>19</v>
      </c>
      <c r="D3461" s="6" t="s">
        <v>288</v>
      </c>
      <c r="E3461" s="7">
        <v>200</v>
      </c>
      <c r="F3461" s="7">
        <v>40</v>
      </c>
      <c r="G3461" s="7">
        <v>800</v>
      </c>
      <c r="H3461" s="6" t="s">
        <v>49</v>
      </c>
      <c r="I3461" s="6" t="s">
        <v>16</v>
      </c>
      <c r="J3461" s="8">
        <v>45139</v>
      </c>
      <c r="K3461" s="7"/>
    </row>
    <row r="3462" spans="1:11" x14ac:dyDescent="0.25">
      <c r="A3462" s="3" t="s">
        <v>3710</v>
      </c>
      <c r="B3462" s="3" t="s">
        <v>27</v>
      </c>
      <c r="C3462" s="3" t="s">
        <v>13</v>
      </c>
      <c r="D3462" s="3" t="s">
        <v>167</v>
      </c>
      <c r="E3462" s="4">
        <v>215</v>
      </c>
      <c r="F3462" s="4">
        <v>30</v>
      </c>
      <c r="G3462" s="4">
        <v>645</v>
      </c>
      <c r="H3462" s="3" t="s">
        <v>49</v>
      </c>
      <c r="I3462" s="3" t="s">
        <v>39</v>
      </c>
      <c r="J3462" s="5">
        <v>45114</v>
      </c>
      <c r="K3462" s="4"/>
    </row>
    <row r="3463" spans="1:11" x14ac:dyDescent="0.25">
      <c r="A3463" s="6" t="s">
        <v>3711</v>
      </c>
      <c r="B3463" s="6" t="s">
        <v>44</v>
      </c>
      <c r="C3463" s="6" t="s">
        <v>23</v>
      </c>
      <c r="D3463" s="6" t="s">
        <v>35</v>
      </c>
      <c r="E3463" s="7"/>
      <c r="F3463" s="7">
        <v>60</v>
      </c>
      <c r="G3463" s="7">
        <v>1560</v>
      </c>
      <c r="H3463" s="6" t="s">
        <v>25</v>
      </c>
      <c r="I3463" s="6" t="s">
        <v>39</v>
      </c>
      <c r="J3463" s="8">
        <v>45253</v>
      </c>
      <c r="K3463" s="7" t="b">
        <v>0</v>
      </c>
    </row>
    <row r="3464" spans="1:11" x14ac:dyDescent="0.25">
      <c r="A3464" s="3" t="s">
        <v>3712</v>
      </c>
      <c r="B3464" s="3" t="s">
        <v>47</v>
      </c>
      <c r="C3464" s="3" t="s">
        <v>13</v>
      </c>
      <c r="D3464" s="3" t="s">
        <v>35</v>
      </c>
      <c r="E3464" s="4">
        <v>275</v>
      </c>
      <c r="F3464" s="4"/>
      <c r="G3464" s="4"/>
      <c r="H3464" s="3" t="s">
        <v>49</v>
      </c>
      <c r="I3464" s="3" t="s">
        <v>39</v>
      </c>
      <c r="J3464" s="5">
        <v>45245</v>
      </c>
      <c r="K3464" s="4"/>
    </row>
    <row r="3465" spans="1:11" x14ac:dyDescent="0.25">
      <c r="A3465" s="6" t="s">
        <v>3713</v>
      </c>
      <c r="B3465" s="6" t="s">
        <v>169</v>
      </c>
      <c r="C3465" s="6" t="s">
        <v>131</v>
      </c>
      <c r="D3465" s="6" t="s">
        <v>428</v>
      </c>
      <c r="E3465" s="7">
        <v>170</v>
      </c>
      <c r="F3465" s="7">
        <v>100</v>
      </c>
      <c r="G3465" s="7">
        <v>1700</v>
      </c>
      <c r="H3465" s="6" t="s">
        <v>49</v>
      </c>
      <c r="I3465" s="6" t="s">
        <v>16</v>
      </c>
      <c r="J3465" s="8">
        <v>44893</v>
      </c>
      <c r="K3465" s="7"/>
    </row>
    <row r="3466" spans="1:11" x14ac:dyDescent="0.25">
      <c r="A3466" s="3" t="s">
        <v>3714</v>
      </c>
      <c r="B3466" s="3" t="s">
        <v>64</v>
      </c>
      <c r="C3466" s="3" t="s">
        <v>32</v>
      </c>
      <c r="D3466" s="3" t="s">
        <v>366</v>
      </c>
      <c r="E3466" s="4">
        <v>410</v>
      </c>
      <c r="F3466" s="4">
        <v>80</v>
      </c>
      <c r="G3466" s="4">
        <v>3280</v>
      </c>
      <c r="H3466" s="3" t="s">
        <v>49</v>
      </c>
      <c r="I3466" s="3" t="s">
        <v>39</v>
      </c>
      <c r="J3466" s="5">
        <v>45012</v>
      </c>
      <c r="K3466" s="4" t="b">
        <v>1</v>
      </c>
    </row>
    <row r="3467" spans="1:11" x14ac:dyDescent="0.25">
      <c r="A3467" s="6" t="s">
        <v>3715</v>
      </c>
      <c r="B3467" s="6" t="s">
        <v>169</v>
      </c>
      <c r="C3467" s="6" t="s">
        <v>19</v>
      </c>
      <c r="D3467" s="6" t="s">
        <v>1129</v>
      </c>
      <c r="E3467" s="7">
        <v>410</v>
      </c>
      <c r="F3467" s="7">
        <v>80</v>
      </c>
      <c r="G3467" s="7">
        <v>3280</v>
      </c>
      <c r="H3467" s="6" t="s">
        <v>49</v>
      </c>
      <c r="I3467" s="6" t="s">
        <v>39</v>
      </c>
      <c r="J3467" s="8">
        <v>44651</v>
      </c>
      <c r="K3467" s="7" t="b">
        <v>1</v>
      </c>
    </row>
    <row r="3468" spans="1:11" x14ac:dyDescent="0.25">
      <c r="A3468" s="3" t="s">
        <v>3716</v>
      </c>
      <c r="B3468" s="3" t="s">
        <v>124</v>
      </c>
      <c r="C3468" s="3" t="s">
        <v>42</v>
      </c>
      <c r="D3468" s="3" t="s">
        <v>595</v>
      </c>
      <c r="E3468" s="4">
        <v>335</v>
      </c>
      <c r="F3468" s="4">
        <v>100</v>
      </c>
      <c r="G3468" s="4">
        <v>3350</v>
      </c>
      <c r="H3468" s="3" t="s">
        <v>25</v>
      </c>
      <c r="I3468" s="3" t="s">
        <v>39</v>
      </c>
      <c r="J3468" s="5">
        <v>44960</v>
      </c>
      <c r="K3468" s="4" t="b">
        <v>0</v>
      </c>
    </row>
    <row r="3469" spans="1:11" x14ac:dyDescent="0.25">
      <c r="A3469" s="6" t="s">
        <v>3717</v>
      </c>
      <c r="B3469" s="6" t="s">
        <v>75</v>
      </c>
      <c r="C3469" s="6" t="s">
        <v>32</v>
      </c>
      <c r="D3469" s="6" t="s">
        <v>161</v>
      </c>
      <c r="E3469" s="7">
        <v>365</v>
      </c>
      <c r="F3469" s="7">
        <v>40</v>
      </c>
      <c r="G3469" s="7">
        <v>1460</v>
      </c>
      <c r="H3469" s="6" t="s">
        <v>15</v>
      </c>
      <c r="I3469" s="6" t="s">
        <v>39</v>
      </c>
      <c r="J3469" s="8">
        <v>44617</v>
      </c>
      <c r="K3469" s="7"/>
    </row>
    <row r="3470" spans="1:11" x14ac:dyDescent="0.25">
      <c r="A3470" s="3" t="s">
        <v>3718</v>
      </c>
      <c r="B3470" s="3" t="s">
        <v>75</v>
      </c>
      <c r="C3470" s="3" t="s">
        <v>19</v>
      </c>
      <c r="D3470" s="3" t="s">
        <v>20</v>
      </c>
      <c r="E3470" s="4">
        <v>290</v>
      </c>
      <c r="F3470" s="4">
        <v>100</v>
      </c>
      <c r="G3470" s="4">
        <v>2900</v>
      </c>
      <c r="H3470" s="3" t="s">
        <v>15</v>
      </c>
      <c r="I3470" s="3" t="s">
        <v>16</v>
      </c>
      <c r="J3470" s="5">
        <v>44738</v>
      </c>
      <c r="K3470" s="4" t="b">
        <v>1</v>
      </c>
    </row>
    <row r="3471" spans="1:11" x14ac:dyDescent="0.25">
      <c r="A3471" s="6" t="s">
        <v>3719</v>
      </c>
      <c r="B3471" s="6" t="s">
        <v>64</v>
      </c>
      <c r="C3471" s="6" t="s">
        <v>23</v>
      </c>
      <c r="D3471" s="6" t="s">
        <v>48</v>
      </c>
      <c r="E3471" s="7">
        <v>365</v>
      </c>
      <c r="F3471" s="7">
        <v>70</v>
      </c>
      <c r="G3471" s="7">
        <v>2555</v>
      </c>
      <c r="H3471" s="6" t="s">
        <v>15</v>
      </c>
      <c r="I3471" s="6" t="s">
        <v>39</v>
      </c>
      <c r="J3471" s="8">
        <v>44751</v>
      </c>
      <c r="K3471" s="7" t="b">
        <v>1</v>
      </c>
    </row>
    <row r="3472" spans="1:11" x14ac:dyDescent="0.25">
      <c r="A3472" s="3" t="s">
        <v>3720</v>
      </c>
      <c r="B3472" s="3" t="s">
        <v>85</v>
      </c>
      <c r="C3472" s="3" t="s">
        <v>67</v>
      </c>
      <c r="D3472" s="3" t="s">
        <v>35</v>
      </c>
      <c r="E3472" s="4"/>
      <c r="F3472" s="4">
        <v>80</v>
      </c>
      <c r="G3472" s="4">
        <v>1480</v>
      </c>
      <c r="H3472" s="3" t="s">
        <v>15</v>
      </c>
      <c r="I3472" s="3" t="s">
        <v>39</v>
      </c>
      <c r="J3472" s="5">
        <v>45281</v>
      </c>
      <c r="K3472" s="4" t="b">
        <v>0</v>
      </c>
    </row>
    <row r="3473" spans="1:11" x14ac:dyDescent="0.25">
      <c r="A3473" s="6" t="s">
        <v>3721</v>
      </c>
      <c r="B3473" s="6" t="s">
        <v>37</v>
      </c>
      <c r="C3473" s="6" t="s">
        <v>19</v>
      </c>
      <c r="D3473" s="6" t="s">
        <v>35</v>
      </c>
      <c r="E3473" s="7">
        <v>335</v>
      </c>
      <c r="F3473" s="7"/>
      <c r="G3473" s="7"/>
      <c r="H3473" s="6" t="s">
        <v>49</v>
      </c>
      <c r="I3473" s="6" t="s">
        <v>16</v>
      </c>
      <c r="J3473" s="8">
        <v>45302</v>
      </c>
      <c r="K3473" s="7" t="b">
        <v>1</v>
      </c>
    </row>
    <row r="3474" spans="1:11" x14ac:dyDescent="0.25">
      <c r="A3474" s="3" t="s">
        <v>3722</v>
      </c>
      <c r="B3474" s="3" t="s">
        <v>44</v>
      </c>
      <c r="C3474" s="3" t="s">
        <v>13</v>
      </c>
      <c r="D3474" s="3" t="s">
        <v>373</v>
      </c>
      <c r="E3474" s="4">
        <v>230</v>
      </c>
      <c r="F3474" s="4">
        <v>70</v>
      </c>
      <c r="G3474" s="4">
        <v>1610</v>
      </c>
      <c r="H3474" s="3" t="s">
        <v>49</v>
      </c>
      <c r="I3474" s="3" t="s">
        <v>39</v>
      </c>
      <c r="J3474" s="5">
        <v>45604</v>
      </c>
      <c r="K3474" s="4" t="b">
        <v>0</v>
      </c>
    </row>
    <row r="3475" spans="1:11" x14ac:dyDescent="0.25">
      <c r="A3475" s="6" t="s">
        <v>3723</v>
      </c>
      <c r="B3475" s="6" t="s">
        <v>47</v>
      </c>
      <c r="C3475" s="6" t="s">
        <v>28</v>
      </c>
      <c r="D3475" s="6" t="s">
        <v>118</v>
      </c>
      <c r="E3475" s="7">
        <v>365</v>
      </c>
      <c r="F3475" s="7">
        <v>80</v>
      </c>
      <c r="G3475" s="7">
        <v>2920</v>
      </c>
      <c r="H3475" s="6" t="s">
        <v>49</v>
      </c>
      <c r="I3475" s="6" t="s">
        <v>39</v>
      </c>
      <c r="J3475" s="8">
        <v>45201</v>
      </c>
      <c r="K3475" s="7" t="b">
        <v>1</v>
      </c>
    </row>
    <row r="3476" spans="1:11" x14ac:dyDescent="0.25">
      <c r="A3476" s="3" t="s">
        <v>3724</v>
      </c>
      <c r="B3476" s="3" t="s">
        <v>75</v>
      </c>
      <c r="C3476" s="3" t="s">
        <v>32</v>
      </c>
      <c r="D3476" s="3" t="s">
        <v>33</v>
      </c>
      <c r="E3476" s="4">
        <v>125</v>
      </c>
      <c r="F3476" s="4">
        <v>20</v>
      </c>
      <c r="G3476" s="4">
        <v>250</v>
      </c>
      <c r="H3476" s="3" t="s">
        <v>25</v>
      </c>
      <c r="I3476" s="3" t="s">
        <v>16</v>
      </c>
      <c r="J3476" s="5">
        <v>45554</v>
      </c>
      <c r="K3476" s="4" t="b">
        <v>0</v>
      </c>
    </row>
    <row r="3477" spans="1:11" x14ac:dyDescent="0.25">
      <c r="A3477" s="6" t="s">
        <v>3725</v>
      </c>
      <c r="B3477" s="6" t="s">
        <v>47</v>
      </c>
      <c r="C3477" s="6" t="s">
        <v>13</v>
      </c>
      <c r="D3477" s="6" t="s">
        <v>62</v>
      </c>
      <c r="E3477" s="7">
        <v>290</v>
      </c>
      <c r="F3477" s="7">
        <v>20</v>
      </c>
      <c r="G3477" s="7">
        <v>580</v>
      </c>
      <c r="H3477" s="6" t="s">
        <v>15</v>
      </c>
      <c r="I3477" s="6" t="s">
        <v>39</v>
      </c>
      <c r="J3477" s="8">
        <v>44779</v>
      </c>
      <c r="K3477" s="7" t="b">
        <v>1</v>
      </c>
    </row>
    <row r="3478" spans="1:11" x14ac:dyDescent="0.25">
      <c r="A3478" s="3" t="s">
        <v>3726</v>
      </c>
      <c r="B3478" s="3" t="s">
        <v>31</v>
      </c>
      <c r="C3478" s="3" t="s">
        <v>23</v>
      </c>
      <c r="D3478" s="3" t="s">
        <v>398</v>
      </c>
      <c r="E3478" s="4">
        <v>50</v>
      </c>
      <c r="F3478" s="4">
        <v>10</v>
      </c>
      <c r="G3478" s="4">
        <v>50</v>
      </c>
      <c r="H3478" s="3" t="s">
        <v>49</v>
      </c>
      <c r="I3478" s="3" t="s">
        <v>39</v>
      </c>
      <c r="J3478" s="5">
        <v>45246</v>
      </c>
      <c r="K3478" s="4" t="b">
        <v>1</v>
      </c>
    </row>
    <row r="3479" spans="1:11" x14ac:dyDescent="0.25">
      <c r="A3479" s="6" t="s">
        <v>3727</v>
      </c>
      <c r="B3479" s="6" t="s">
        <v>75</v>
      </c>
      <c r="C3479" s="6" t="s">
        <v>131</v>
      </c>
      <c r="D3479" s="6" t="s">
        <v>230</v>
      </c>
      <c r="E3479" s="7">
        <v>185</v>
      </c>
      <c r="F3479" s="7">
        <v>70</v>
      </c>
      <c r="G3479" s="7">
        <v>1295</v>
      </c>
      <c r="H3479" s="6" t="s">
        <v>15</v>
      </c>
      <c r="I3479" s="6" t="s">
        <v>16</v>
      </c>
      <c r="J3479" s="8">
        <v>45375</v>
      </c>
      <c r="K3479" s="7" t="b">
        <v>1</v>
      </c>
    </row>
    <row r="3480" spans="1:11" x14ac:dyDescent="0.25">
      <c r="A3480" s="3" t="s">
        <v>3728</v>
      </c>
      <c r="B3480" s="3" t="s">
        <v>124</v>
      </c>
      <c r="C3480" s="3" t="s">
        <v>13</v>
      </c>
      <c r="D3480" s="3" t="s">
        <v>521</v>
      </c>
      <c r="E3480" s="4">
        <v>155</v>
      </c>
      <c r="F3480" s="4">
        <v>30</v>
      </c>
      <c r="G3480" s="4">
        <v>465</v>
      </c>
      <c r="H3480" s="3" t="s">
        <v>25</v>
      </c>
      <c r="I3480" s="3" t="s">
        <v>16</v>
      </c>
      <c r="J3480" s="5">
        <v>45568</v>
      </c>
      <c r="K3480" s="4" t="b">
        <v>1</v>
      </c>
    </row>
    <row r="3481" spans="1:11" x14ac:dyDescent="0.25">
      <c r="A3481" s="6" t="s">
        <v>3729</v>
      </c>
      <c r="B3481" s="6" t="s">
        <v>90</v>
      </c>
      <c r="C3481" s="6" t="s">
        <v>32</v>
      </c>
      <c r="D3481" s="6" t="s">
        <v>1319</v>
      </c>
      <c r="E3481" s="7">
        <v>350</v>
      </c>
      <c r="F3481" s="7">
        <v>20</v>
      </c>
      <c r="G3481" s="7">
        <v>700</v>
      </c>
      <c r="H3481" s="6" t="s">
        <v>15</v>
      </c>
      <c r="I3481" s="6" t="s">
        <v>16</v>
      </c>
      <c r="J3481" s="8">
        <v>44746</v>
      </c>
      <c r="K3481" s="7" t="b">
        <v>0</v>
      </c>
    </row>
    <row r="3482" spans="1:11" x14ac:dyDescent="0.25">
      <c r="A3482" s="3" t="s">
        <v>3730</v>
      </c>
      <c r="B3482" s="3" t="s">
        <v>37</v>
      </c>
      <c r="C3482" s="3" t="s">
        <v>28</v>
      </c>
      <c r="D3482" s="3" t="s">
        <v>175</v>
      </c>
      <c r="E3482" s="4">
        <v>95</v>
      </c>
      <c r="F3482" s="4">
        <v>10</v>
      </c>
      <c r="G3482" s="4">
        <v>95</v>
      </c>
      <c r="H3482" s="3" t="s">
        <v>49</v>
      </c>
      <c r="I3482" s="3" t="s">
        <v>39</v>
      </c>
      <c r="J3482" s="5">
        <v>45448</v>
      </c>
      <c r="K3482" s="4" t="b">
        <v>0</v>
      </c>
    </row>
    <row r="3483" spans="1:11" x14ac:dyDescent="0.25">
      <c r="A3483" s="6" t="s">
        <v>3731</v>
      </c>
      <c r="B3483" s="6" t="s">
        <v>90</v>
      </c>
      <c r="C3483" s="6" t="s">
        <v>67</v>
      </c>
      <c r="D3483" s="6" t="s">
        <v>762</v>
      </c>
      <c r="E3483" s="7">
        <v>65</v>
      </c>
      <c r="F3483" s="7">
        <v>50</v>
      </c>
      <c r="G3483" s="7">
        <v>325</v>
      </c>
      <c r="H3483" s="6" t="s">
        <v>25</v>
      </c>
      <c r="I3483" s="6" t="s">
        <v>39</v>
      </c>
      <c r="J3483" s="8">
        <v>44667</v>
      </c>
      <c r="K3483" s="7" t="b">
        <v>1</v>
      </c>
    </row>
    <row r="3484" spans="1:11" x14ac:dyDescent="0.25">
      <c r="A3484" s="3" t="s">
        <v>3732</v>
      </c>
      <c r="B3484" s="3" t="s">
        <v>44</v>
      </c>
      <c r="C3484" s="3" t="s">
        <v>32</v>
      </c>
      <c r="D3484" s="3" t="s">
        <v>35</v>
      </c>
      <c r="E3484" s="4"/>
      <c r="F3484" s="4">
        <v>90</v>
      </c>
      <c r="G3484" s="4">
        <v>1125</v>
      </c>
      <c r="H3484" s="3" t="s">
        <v>49</v>
      </c>
      <c r="I3484" s="3" t="s">
        <v>39</v>
      </c>
      <c r="J3484" s="5">
        <v>44805</v>
      </c>
      <c r="K3484" s="4" t="b">
        <v>1</v>
      </c>
    </row>
    <row r="3485" spans="1:11" x14ac:dyDescent="0.25">
      <c r="A3485" s="6" t="s">
        <v>3733</v>
      </c>
      <c r="B3485" s="6" t="s">
        <v>90</v>
      </c>
      <c r="C3485" s="6" t="s">
        <v>42</v>
      </c>
      <c r="D3485" s="6" t="s">
        <v>595</v>
      </c>
      <c r="E3485" s="7">
        <v>335</v>
      </c>
      <c r="F3485" s="7">
        <v>20</v>
      </c>
      <c r="G3485" s="7">
        <v>670</v>
      </c>
      <c r="H3485" s="6" t="s">
        <v>25</v>
      </c>
      <c r="I3485" s="6" t="s">
        <v>39</v>
      </c>
      <c r="J3485" s="8">
        <v>45165</v>
      </c>
      <c r="K3485" s="7"/>
    </row>
    <row r="3486" spans="1:11" x14ac:dyDescent="0.25">
      <c r="A3486" s="3" t="s">
        <v>3734</v>
      </c>
      <c r="B3486" s="3" t="s">
        <v>37</v>
      </c>
      <c r="C3486" s="3" t="s">
        <v>13</v>
      </c>
      <c r="D3486" s="3" t="s">
        <v>165</v>
      </c>
      <c r="E3486" s="4">
        <v>245</v>
      </c>
      <c r="F3486" s="4">
        <v>20</v>
      </c>
      <c r="G3486" s="4">
        <v>490</v>
      </c>
      <c r="H3486" s="3" t="s">
        <v>15</v>
      </c>
      <c r="I3486" s="3" t="s">
        <v>39</v>
      </c>
      <c r="J3486" s="5">
        <v>45667</v>
      </c>
      <c r="K3486" s="4"/>
    </row>
    <row r="3487" spans="1:11" x14ac:dyDescent="0.25">
      <c r="A3487" s="6" t="s">
        <v>3735</v>
      </c>
      <c r="B3487" s="6" t="s">
        <v>117</v>
      </c>
      <c r="C3487" s="6" t="s">
        <v>28</v>
      </c>
      <c r="D3487" s="6" t="s">
        <v>571</v>
      </c>
      <c r="E3487" s="7">
        <v>290</v>
      </c>
      <c r="F3487" s="7">
        <v>100</v>
      </c>
      <c r="G3487" s="7">
        <v>2900</v>
      </c>
      <c r="H3487" s="6" t="s">
        <v>49</v>
      </c>
      <c r="I3487" s="6" t="s">
        <v>39</v>
      </c>
      <c r="J3487" s="8">
        <v>45401</v>
      </c>
      <c r="K3487" s="7" t="b">
        <v>1</v>
      </c>
    </row>
    <row r="3488" spans="1:11" x14ac:dyDescent="0.25">
      <c r="A3488" s="3" t="s">
        <v>3736</v>
      </c>
      <c r="B3488" s="3" t="s">
        <v>85</v>
      </c>
      <c r="C3488" s="3" t="s">
        <v>67</v>
      </c>
      <c r="D3488" s="3" t="s">
        <v>247</v>
      </c>
      <c r="E3488" s="4">
        <v>155</v>
      </c>
      <c r="F3488" s="4">
        <v>60</v>
      </c>
      <c r="G3488" s="4">
        <v>930</v>
      </c>
      <c r="H3488" s="3" t="s">
        <v>15</v>
      </c>
      <c r="I3488" s="3" t="s">
        <v>39</v>
      </c>
      <c r="J3488" s="5">
        <v>44576</v>
      </c>
      <c r="K3488" s="4" t="b">
        <v>0</v>
      </c>
    </row>
    <row r="3489" spans="1:11" x14ac:dyDescent="0.25">
      <c r="A3489" s="6" t="s">
        <v>3737</v>
      </c>
      <c r="B3489" s="6" t="s">
        <v>64</v>
      </c>
      <c r="C3489" s="6" t="s">
        <v>67</v>
      </c>
      <c r="D3489" s="6" t="s">
        <v>68</v>
      </c>
      <c r="E3489" s="7">
        <v>230</v>
      </c>
      <c r="F3489" s="7">
        <v>10</v>
      </c>
      <c r="G3489" s="7">
        <v>230</v>
      </c>
      <c r="H3489" s="6" t="s">
        <v>49</v>
      </c>
      <c r="I3489" s="6" t="s">
        <v>39</v>
      </c>
      <c r="J3489" s="8">
        <v>44844</v>
      </c>
      <c r="K3489" s="7" t="b">
        <v>1</v>
      </c>
    </row>
    <row r="3490" spans="1:11" x14ac:dyDescent="0.25">
      <c r="A3490" s="3" t="s">
        <v>3738</v>
      </c>
      <c r="B3490" s="3" t="s">
        <v>18</v>
      </c>
      <c r="C3490" s="3" t="s">
        <v>32</v>
      </c>
      <c r="D3490" s="3" t="s">
        <v>91</v>
      </c>
      <c r="E3490" s="4">
        <v>245</v>
      </c>
      <c r="F3490" s="4">
        <v>30</v>
      </c>
      <c r="G3490" s="4">
        <v>735</v>
      </c>
      <c r="H3490" s="3" t="s">
        <v>15</v>
      </c>
      <c r="I3490" s="3" t="s">
        <v>16</v>
      </c>
      <c r="J3490" s="5">
        <v>45670</v>
      </c>
      <c r="K3490" s="4" t="b">
        <v>0</v>
      </c>
    </row>
    <row r="3491" spans="1:11" x14ac:dyDescent="0.25">
      <c r="A3491" s="6" t="s">
        <v>3739</v>
      </c>
      <c r="B3491" s="6" t="s">
        <v>124</v>
      </c>
      <c r="C3491" s="6" t="s">
        <v>23</v>
      </c>
      <c r="D3491" s="6" t="s">
        <v>599</v>
      </c>
      <c r="E3491" s="7">
        <v>125</v>
      </c>
      <c r="F3491" s="7">
        <v>30</v>
      </c>
      <c r="G3491" s="7">
        <v>375</v>
      </c>
      <c r="H3491" s="6" t="s">
        <v>15</v>
      </c>
      <c r="I3491" s="6" t="s">
        <v>39</v>
      </c>
      <c r="J3491" s="8">
        <v>45618</v>
      </c>
      <c r="K3491" s="7" t="b">
        <v>1</v>
      </c>
    </row>
    <row r="3492" spans="1:11" x14ac:dyDescent="0.25">
      <c r="A3492" s="3" t="s">
        <v>3740</v>
      </c>
      <c r="B3492" s="3" t="s">
        <v>124</v>
      </c>
      <c r="C3492" s="3" t="s">
        <v>42</v>
      </c>
      <c r="D3492" s="3" t="s">
        <v>234</v>
      </c>
      <c r="E3492" s="4">
        <v>110</v>
      </c>
      <c r="F3492" s="4">
        <v>90</v>
      </c>
      <c r="G3492" s="4">
        <v>990</v>
      </c>
      <c r="H3492" s="3" t="s">
        <v>25</v>
      </c>
      <c r="I3492" s="3" t="s">
        <v>39</v>
      </c>
      <c r="J3492" s="5">
        <v>45533</v>
      </c>
      <c r="K3492" s="4" t="b">
        <v>0</v>
      </c>
    </row>
    <row r="3493" spans="1:11" x14ac:dyDescent="0.25">
      <c r="A3493" s="6" t="s">
        <v>3741</v>
      </c>
      <c r="B3493" s="6" t="s">
        <v>117</v>
      </c>
      <c r="C3493" s="6" t="s">
        <v>32</v>
      </c>
      <c r="D3493" s="6" t="s">
        <v>171</v>
      </c>
      <c r="E3493" s="7">
        <v>305</v>
      </c>
      <c r="F3493" s="7">
        <v>100</v>
      </c>
      <c r="G3493" s="7">
        <v>3050</v>
      </c>
      <c r="H3493" s="6" t="s">
        <v>25</v>
      </c>
      <c r="I3493" s="6" t="s">
        <v>16</v>
      </c>
      <c r="J3493" s="8">
        <v>44744</v>
      </c>
      <c r="K3493" s="7" t="b">
        <v>0</v>
      </c>
    </row>
    <row r="3494" spans="1:11" x14ac:dyDescent="0.25">
      <c r="A3494" s="3" t="s">
        <v>3742</v>
      </c>
      <c r="B3494" s="3" t="s">
        <v>78</v>
      </c>
      <c r="C3494" s="3" t="s">
        <v>42</v>
      </c>
      <c r="D3494" s="3" t="s">
        <v>234</v>
      </c>
      <c r="E3494" s="4">
        <v>110</v>
      </c>
      <c r="F3494" s="4">
        <v>20</v>
      </c>
      <c r="G3494" s="4">
        <v>220</v>
      </c>
      <c r="H3494" s="3" t="s">
        <v>49</v>
      </c>
      <c r="I3494" s="3" t="s">
        <v>16</v>
      </c>
      <c r="J3494" s="5">
        <v>45094</v>
      </c>
      <c r="K3494" s="4" t="b">
        <v>0</v>
      </c>
    </row>
    <row r="3495" spans="1:11" x14ac:dyDescent="0.25">
      <c r="A3495" s="6" t="s">
        <v>3743</v>
      </c>
      <c r="B3495" s="6" t="s">
        <v>64</v>
      </c>
      <c r="C3495" s="6" t="s">
        <v>131</v>
      </c>
      <c r="D3495" s="6" t="s">
        <v>294</v>
      </c>
      <c r="E3495" s="7">
        <v>125</v>
      </c>
      <c r="F3495" s="7">
        <v>60</v>
      </c>
      <c r="G3495" s="7">
        <v>750</v>
      </c>
      <c r="H3495" s="6" t="s">
        <v>25</v>
      </c>
      <c r="I3495" s="6" t="s">
        <v>16</v>
      </c>
      <c r="J3495" s="8">
        <v>44562</v>
      </c>
      <c r="K3495" s="7"/>
    </row>
    <row r="3496" spans="1:11" x14ac:dyDescent="0.25">
      <c r="A3496" s="3" t="s">
        <v>3744</v>
      </c>
      <c r="B3496" s="3" t="s">
        <v>31</v>
      </c>
      <c r="C3496" s="3" t="s">
        <v>28</v>
      </c>
      <c r="D3496" s="3" t="s">
        <v>72</v>
      </c>
      <c r="E3496" s="4">
        <v>140</v>
      </c>
      <c r="F3496" s="4">
        <v>20</v>
      </c>
      <c r="G3496" s="4">
        <v>280</v>
      </c>
      <c r="H3496" s="3" t="s">
        <v>25</v>
      </c>
      <c r="I3496" s="3" t="s">
        <v>16</v>
      </c>
      <c r="J3496" s="5">
        <v>45400</v>
      </c>
      <c r="K3496" s="4" t="b">
        <v>0</v>
      </c>
    </row>
    <row r="3497" spans="1:11" x14ac:dyDescent="0.25">
      <c r="A3497" s="6" t="s">
        <v>3745</v>
      </c>
      <c r="B3497" s="6" t="s">
        <v>47</v>
      </c>
      <c r="C3497" s="6" t="s">
        <v>13</v>
      </c>
      <c r="D3497" s="6" t="s">
        <v>97</v>
      </c>
      <c r="E3497" s="7">
        <v>125</v>
      </c>
      <c r="F3497" s="7">
        <v>70</v>
      </c>
      <c r="G3497" s="7">
        <v>875</v>
      </c>
      <c r="H3497" s="6" t="s">
        <v>15</v>
      </c>
      <c r="I3497" s="6" t="s">
        <v>39</v>
      </c>
      <c r="J3497" s="8">
        <v>45177</v>
      </c>
      <c r="K3497" s="7" t="b">
        <v>0</v>
      </c>
    </row>
    <row r="3498" spans="1:11" x14ac:dyDescent="0.25">
      <c r="A3498" s="3" t="s">
        <v>3746</v>
      </c>
      <c r="B3498" s="3" t="s">
        <v>64</v>
      </c>
      <c r="C3498" s="3" t="s">
        <v>42</v>
      </c>
      <c r="D3498" s="3" t="s">
        <v>198</v>
      </c>
      <c r="E3498" s="4">
        <v>350</v>
      </c>
      <c r="F3498" s="4">
        <v>80</v>
      </c>
      <c r="G3498" s="4">
        <v>2800</v>
      </c>
      <c r="H3498" s="3" t="s">
        <v>25</v>
      </c>
      <c r="I3498" s="3" t="s">
        <v>16</v>
      </c>
      <c r="J3498" s="5">
        <v>45102</v>
      </c>
      <c r="K3498" s="4" t="b">
        <v>1</v>
      </c>
    </row>
    <row r="3499" spans="1:11" x14ac:dyDescent="0.25">
      <c r="A3499" s="6" t="s">
        <v>3747</v>
      </c>
      <c r="B3499" s="6" t="s">
        <v>18</v>
      </c>
      <c r="C3499" s="6" t="s">
        <v>19</v>
      </c>
      <c r="D3499" s="6" t="s">
        <v>272</v>
      </c>
      <c r="E3499" s="7">
        <v>50</v>
      </c>
      <c r="F3499" s="7">
        <v>90</v>
      </c>
      <c r="G3499" s="7">
        <v>450</v>
      </c>
      <c r="H3499" s="6" t="s">
        <v>49</v>
      </c>
      <c r="I3499" s="6" t="s">
        <v>39</v>
      </c>
      <c r="J3499" s="8">
        <v>44676</v>
      </c>
      <c r="K3499" s="7" t="b">
        <v>1</v>
      </c>
    </row>
    <row r="3500" spans="1:11" x14ac:dyDescent="0.25">
      <c r="A3500" s="3" t="s">
        <v>3748</v>
      </c>
      <c r="B3500" s="3" t="s">
        <v>22</v>
      </c>
      <c r="C3500" s="3" t="s">
        <v>28</v>
      </c>
      <c r="D3500" s="3" t="s">
        <v>35</v>
      </c>
      <c r="E3500" s="4">
        <v>410</v>
      </c>
      <c r="F3500" s="4"/>
      <c r="G3500" s="4"/>
      <c r="H3500" s="3" t="s">
        <v>49</v>
      </c>
      <c r="I3500" s="3" t="s">
        <v>39</v>
      </c>
      <c r="J3500" s="5">
        <v>45583</v>
      </c>
      <c r="K3500" s="4" t="b">
        <v>0</v>
      </c>
    </row>
    <row r="3501" spans="1:11" x14ac:dyDescent="0.25">
      <c r="A3501" s="6" t="s">
        <v>3749</v>
      </c>
      <c r="B3501" s="6" t="s">
        <v>90</v>
      </c>
      <c r="C3501" s="6" t="s">
        <v>32</v>
      </c>
      <c r="D3501" s="6" t="s">
        <v>95</v>
      </c>
      <c r="E3501" s="7">
        <v>200</v>
      </c>
      <c r="F3501" s="7">
        <v>30</v>
      </c>
      <c r="G3501" s="7">
        <v>600</v>
      </c>
      <c r="H3501" s="6" t="s">
        <v>25</v>
      </c>
      <c r="I3501" s="6" t="s">
        <v>16</v>
      </c>
      <c r="J3501" s="8">
        <v>45236</v>
      </c>
      <c r="K3501" s="7" t="b">
        <v>1</v>
      </c>
    </row>
    <row r="3502" spans="1:11" x14ac:dyDescent="0.25">
      <c r="A3502" s="3" t="s">
        <v>3750</v>
      </c>
      <c r="B3502" s="3" t="s">
        <v>31</v>
      </c>
      <c r="C3502" s="3" t="s">
        <v>23</v>
      </c>
      <c r="D3502" s="3" t="s">
        <v>136</v>
      </c>
      <c r="E3502" s="4">
        <v>275</v>
      </c>
      <c r="F3502" s="4">
        <v>50</v>
      </c>
      <c r="G3502" s="4">
        <v>1375</v>
      </c>
      <c r="H3502" s="3" t="s">
        <v>49</v>
      </c>
      <c r="I3502" s="3" t="s">
        <v>16</v>
      </c>
      <c r="J3502" s="5">
        <v>44714</v>
      </c>
      <c r="K3502" s="4" t="b">
        <v>1</v>
      </c>
    </row>
    <row r="3503" spans="1:11" x14ac:dyDescent="0.25">
      <c r="A3503" s="6" t="s">
        <v>3751</v>
      </c>
      <c r="B3503" s="6" t="s">
        <v>75</v>
      </c>
      <c r="C3503" s="6" t="s">
        <v>67</v>
      </c>
      <c r="D3503" s="6" t="s">
        <v>350</v>
      </c>
      <c r="E3503" s="7">
        <v>275</v>
      </c>
      <c r="F3503" s="7">
        <v>20</v>
      </c>
      <c r="G3503" s="7">
        <v>550</v>
      </c>
      <c r="H3503" s="6" t="s">
        <v>15</v>
      </c>
      <c r="I3503" s="6" t="s">
        <v>39</v>
      </c>
      <c r="J3503" s="8">
        <v>45275</v>
      </c>
      <c r="K3503" s="7"/>
    </row>
    <row r="3504" spans="1:11" x14ac:dyDescent="0.25">
      <c r="A3504" s="3" t="s">
        <v>3752</v>
      </c>
      <c r="B3504" s="3" t="s">
        <v>90</v>
      </c>
      <c r="C3504" s="3" t="s">
        <v>42</v>
      </c>
      <c r="D3504" s="3" t="s">
        <v>147</v>
      </c>
      <c r="E3504" s="4">
        <v>140</v>
      </c>
      <c r="F3504" s="4">
        <v>30</v>
      </c>
      <c r="G3504" s="4">
        <v>420</v>
      </c>
      <c r="H3504" s="3" t="s">
        <v>15</v>
      </c>
      <c r="I3504" s="3" t="s">
        <v>16</v>
      </c>
      <c r="J3504" s="5">
        <v>44888</v>
      </c>
      <c r="K3504" s="4" t="b">
        <v>0</v>
      </c>
    </row>
    <row r="3505" spans="1:11" x14ac:dyDescent="0.25">
      <c r="A3505" s="6" t="s">
        <v>3753</v>
      </c>
      <c r="B3505" s="6" t="s">
        <v>81</v>
      </c>
      <c r="C3505" s="6" t="s">
        <v>13</v>
      </c>
      <c r="D3505" s="6" t="s">
        <v>173</v>
      </c>
      <c r="E3505" s="7">
        <v>50</v>
      </c>
      <c r="F3505" s="7">
        <v>80</v>
      </c>
      <c r="G3505" s="7">
        <v>400</v>
      </c>
      <c r="H3505" s="6" t="s">
        <v>25</v>
      </c>
      <c r="I3505" s="6" t="s">
        <v>39</v>
      </c>
      <c r="J3505" s="8">
        <v>44725</v>
      </c>
      <c r="K3505" s="7"/>
    </row>
    <row r="3506" spans="1:11" x14ac:dyDescent="0.25">
      <c r="A3506" s="3" t="s">
        <v>3754</v>
      </c>
      <c r="B3506" s="3" t="s">
        <v>18</v>
      </c>
      <c r="C3506" s="3" t="s">
        <v>19</v>
      </c>
      <c r="D3506" s="3" t="s">
        <v>541</v>
      </c>
      <c r="E3506" s="4">
        <v>230</v>
      </c>
      <c r="F3506" s="4">
        <v>20</v>
      </c>
      <c r="G3506" s="4">
        <v>460</v>
      </c>
      <c r="H3506" s="3" t="s">
        <v>49</v>
      </c>
      <c r="I3506" s="3" t="s">
        <v>39</v>
      </c>
      <c r="J3506" s="5">
        <v>45429</v>
      </c>
      <c r="K3506" s="4" t="b">
        <v>0</v>
      </c>
    </row>
    <row r="3507" spans="1:11" x14ac:dyDescent="0.25">
      <c r="A3507" s="6" t="s">
        <v>3755</v>
      </c>
      <c r="B3507" s="6" t="s">
        <v>124</v>
      </c>
      <c r="C3507" s="6" t="s">
        <v>23</v>
      </c>
      <c r="D3507" s="6" t="s">
        <v>24</v>
      </c>
      <c r="E3507" s="7">
        <v>215</v>
      </c>
      <c r="F3507" s="7">
        <v>100</v>
      </c>
      <c r="G3507" s="7">
        <v>2150</v>
      </c>
      <c r="H3507" s="6" t="s">
        <v>49</v>
      </c>
      <c r="I3507" s="6" t="s">
        <v>39</v>
      </c>
      <c r="J3507" s="8">
        <v>45426</v>
      </c>
      <c r="K3507" s="7" t="b">
        <v>1</v>
      </c>
    </row>
    <row r="3508" spans="1:11" x14ac:dyDescent="0.25">
      <c r="A3508" s="3" t="s">
        <v>3756</v>
      </c>
      <c r="B3508" s="3" t="s">
        <v>70</v>
      </c>
      <c r="C3508" s="3" t="s">
        <v>32</v>
      </c>
      <c r="D3508" s="3" t="s">
        <v>820</v>
      </c>
      <c r="E3508" s="4">
        <v>155</v>
      </c>
      <c r="F3508" s="4">
        <v>100</v>
      </c>
      <c r="G3508" s="4">
        <v>1550</v>
      </c>
      <c r="H3508" s="3" t="s">
        <v>15</v>
      </c>
      <c r="I3508" s="3" t="s">
        <v>39</v>
      </c>
      <c r="J3508" s="5">
        <v>45588</v>
      </c>
      <c r="K3508" s="4" t="b">
        <v>0</v>
      </c>
    </row>
    <row r="3509" spans="1:11" x14ac:dyDescent="0.25">
      <c r="A3509" s="6" t="s">
        <v>3757</v>
      </c>
      <c r="B3509" s="6" t="s">
        <v>117</v>
      </c>
      <c r="C3509" s="6" t="s">
        <v>13</v>
      </c>
      <c r="D3509" s="6" t="s">
        <v>657</v>
      </c>
      <c r="E3509" s="7">
        <v>110</v>
      </c>
      <c r="F3509" s="7">
        <v>60</v>
      </c>
      <c r="G3509" s="7">
        <v>660</v>
      </c>
      <c r="H3509" s="6" t="s">
        <v>15</v>
      </c>
      <c r="I3509" s="6" t="s">
        <v>39</v>
      </c>
      <c r="J3509" s="8">
        <v>45671</v>
      </c>
      <c r="K3509" s="7"/>
    </row>
    <row r="3510" spans="1:11" x14ac:dyDescent="0.25">
      <c r="A3510" s="3" t="s">
        <v>3758</v>
      </c>
      <c r="B3510" s="3" t="s">
        <v>44</v>
      </c>
      <c r="C3510" s="3" t="s">
        <v>131</v>
      </c>
      <c r="D3510" s="3" t="s">
        <v>362</v>
      </c>
      <c r="E3510" s="4">
        <v>320</v>
      </c>
      <c r="F3510" s="4">
        <v>40</v>
      </c>
      <c r="G3510" s="4">
        <v>1280</v>
      </c>
      <c r="H3510" s="3" t="s">
        <v>15</v>
      </c>
      <c r="I3510" s="3" t="s">
        <v>39</v>
      </c>
      <c r="J3510" s="5">
        <v>45454</v>
      </c>
      <c r="K3510" s="4" t="b">
        <v>0</v>
      </c>
    </row>
    <row r="3511" spans="1:11" x14ac:dyDescent="0.25">
      <c r="A3511" s="6" t="s">
        <v>3759</v>
      </c>
      <c r="B3511" s="6" t="s">
        <v>99</v>
      </c>
      <c r="C3511" s="6" t="s">
        <v>19</v>
      </c>
      <c r="D3511" s="6" t="s">
        <v>288</v>
      </c>
      <c r="E3511" s="7">
        <v>200</v>
      </c>
      <c r="F3511" s="7">
        <v>30</v>
      </c>
      <c r="G3511" s="7">
        <v>600</v>
      </c>
      <c r="H3511" s="6" t="s">
        <v>49</v>
      </c>
      <c r="I3511" s="6" t="s">
        <v>39</v>
      </c>
      <c r="J3511" s="8">
        <v>44904</v>
      </c>
      <c r="K3511" s="7" t="b">
        <v>0</v>
      </c>
    </row>
    <row r="3512" spans="1:11" x14ac:dyDescent="0.25">
      <c r="A3512" s="3" t="s">
        <v>3760</v>
      </c>
      <c r="B3512" s="3" t="s">
        <v>18</v>
      </c>
      <c r="C3512" s="3" t="s">
        <v>67</v>
      </c>
      <c r="D3512" s="3" t="s">
        <v>247</v>
      </c>
      <c r="E3512" s="4">
        <v>155</v>
      </c>
      <c r="F3512" s="4">
        <v>10</v>
      </c>
      <c r="G3512" s="4">
        <v>155</v>
      </c>
      <c r="H3512" s="3" t="s">
        <v>25</v>
      </c>
      <c r="I3512" s="3" t="s">
        <v>16</v>
      </c>
      <c r="J3512" s="5">
        <v>45474</v>
      </c>
      <c r="K3512" s="4" t="b">
        <v>0</v>
      </c>
    </row>
    <row r="3513" spans="1:11" x14ac:dyDescent="0.25">
      <c r="A3513" s="6" t="s">
        <v>3761</v>
      </c>
      <c r="B3513" s="6" t="s">
        <v>81</v>
      </c>
      <c r="C3513" s="6" t="s">
        <v>19</v>
      </c>
      <c r="D3513" s="6" t="s">
        <v>272</v>
      </c>
      <c r="E3513" s="7">
        <v>50</v>
      </c>
      <c r="F3513" s="7">
        <v>60</v>
      </c>
      <c r="G3513" s="7">
        <v>300</v>
      </c>
      <c r="H3513" s="6" t="s">
        <v>15</v>
      </c>
      <c r="I3513" s="6" t="s">
        <v>39</v>
      </c>
      <c r="J3513" s="8">
        <v>45155</v>
      </c>
      <c r="K3513" s="7" t="b">
        <v>1</v>
      </c>
    </row>
    <row r="3514" spans="1:11" x14ac:dyDescent="0.25">
      <c r="A3514" s="3" t="s">
        <v>3762</v>
      </c>
      <c r="B3514" s="3" t="s">
        <v>70</v>
      </c>
      <c r="C3514" s="3" t="s">
        <v>28</v>
      </c>
      <c r="D3514" s="3" t="s">
        <v>259</v>
      </c>
      <c r="E3514" s="4">
        <v>335</v>
      </c>
      <c r="F3514" s="4">
        <v>50</v>
      </c>
      <c r="G3514" s="4">
        <v>1675</v>
      </c>
      <c r="H3514" s="3" t="s">
        <v>49</v>
      </c>
      <c r="I3514" s="3" t="s">
        <v>39</v>
      </c>
      <c r="J3514" s="5">
        <v>45666</v>
      </c>
      <c r="K3514" s="4" t="b">
        <v>0</v>
      </c>
    </row>
    <row r="3515" spans="1:11" x14ac:dyDescent="0.25">
      <c r="A3515" s="6" t="s">
        <v>3763</v>
      </c>
      <c r="B3515" s="6" t="s">
        <v>12</v>
      </c>
      <c r="C3515" s="6" t="s">
        <v>42</v>
      </c>
      <c r="D3515" s="6" t="s">
        <v>110</v>
      </c>
      <c r="E3515" s="7">
        <v>185</v>
      </c>
      <c r="F3515" s="7">
        <v>50</v>
      </c>
      <c r="G3515" s="7">
        <v>925</v>
      </c>
      <c r="H3515" s="6" t="s">
        <v>15</v>
      </c>
      <c r="I3515" s="6" t="s">
        <v>39</v>
      </c>
      <c r="J3515" s="8">
        <v>45315</v>
      </c>
      <c r="K3515" s="7" t="b">
        <v>1</v>
      </c>
    </row>
    <row r="3516" spans="1:11" x14ac:dyDescent="0.25">
      <c r="A3516" s="3" t="s">
        <v>3764</v>
      </c>
      <c r="B3516" s="3" t="s">
        <v>85</v>
      </c>
      <c r="C3516" s="3" t="s">
        <v>131</v>
      </c>
      <c r="D3516" s="3" t="s">
        <v>140</v>
      </c>
      <c r="E3516" s="4">
        <v>110</v>
      </c>
      <c r="F3516" s="4">
        <v>80</v>
      </c>
      <c r="G3516" s="4">
        <v>880</v>
      </c>
      <c r="H3516" s="3" t="s">
        <v>25</v>
      </c>
      <c r="I3516" s="3" t="s">
        <v>16</v>
      </c>
      <c r="J3516" s="5">
        <v>44607</v>
      </c>
      <c r="K3516" s="4" t="b">
        <v>1</v>
      </c>
    </row>
    <row r="3517" spans="1:11" x14ac:dyDescent="0.25">
      <c r="A3517" s="6" t="s">
        <v>3765</v>
      </c>
      <c r="B3517" s="6" t="s">
        <v>114</v>
      </c>
      <c r="C3517" s="6" t="s">
        <v>19</v>
      </c>
      <c r="D3517" s="6" t="s">
        <v>20</v>
      </c>
      <c r="E3517" s="7">
        <v>290</v>
      </c>
      <c r="F3517" s="7">
        <v>90</v>
      </c>
      <c r="G3517" s="7">
        <v>2610</v>
      </c>
      <c r="H3517" s="6" t="s">
        <v>25</v>
      </c>
      <c r="I3517" s="6" t="s">
        <v>39</v>
      </c>
      <c r="J3517" s="8">
        <v>45266</v>
      </c>
      <c r="K3517" s="7" t="b">
        <v>0</v>
      </c>
    </row>
    <row r="3518" spans="1:11" x14ac:dyDescent="0.25">
      <c r="A3518" s="3" t="s">
        <v>3766</v>
      </c>
      <c r="B3518" s="3" t="s">
        <v>109</v>
      </c>
      <c r="C3518" s="3" t="s">
        <v>23</v>
      </c>
      <c r="D3518" s="3" t="s">
        <v>163</v>
      </c>
      <c r="E3518" s="4">
        <v>65</v>
      </c>
      <c r="F3518" s="4">
        <v>20</v>
      </c>
      <c r="G3518" s="4">
        <v>130</v>
      </c>
      <c r="H3518" s="3" t="s">
        <v>25</v>
      </c>
      <c r="I3518" s="3" t="s">
        <v>16</v>
      </c>
      <c r="J3518" s="5">
        <v>45325</v>
      </c>
      <c r="K3518" s="4" t="b">
        <v>1</v>
      </c>
    </row>
    <row r="3519" spans="1:11" x14ac:dyDescent="0.25">
      <c r="A3519" s="6" t="s">
        <v>3767</v>
      </c>
      <c r="B3519" s="6" t="s">
        <v>47</v>
      </c>
      <c r="C3519" s="6" t="s">
        <v>32</v>
      </c>
      <c r="D3519" s="6" t="s">
        <v>366</v>
      </c>
      <c r="E3519" s="7">
        <v>410</v>
      </c>
      <c r="F3519" s="7">
        <v>20</v>
      </c>
      <c r="G3519" s="7">
        <v>820</v>
      </c>
      <c r="H3519" s="6" t="s">
        <v>25</v>
      </c>
      <c r="I3519" s="6" t="s">
        <v>39</v>
      </c>
      <c r="J3519" s="8">
        <v>44581</v>
      </c>
      <c r="K3519" s="7"/>
    </row>
    <row r="3520" spans="1:11" x14ac:dyDescent="0.25">
      <c r="A3520" s="3" t="s">
        <v>3768</v>
      </c>
      <c r="B3520" s="3" t="s">
        <v>169</v>
      </c>
      <c r="C3520" s="3" t="s">
        <v>131</v>
      </c>
      <c r="D3520" s="3" t="s">
        <v>336</v>
      </c>
      <c r="E3520" s="4">
        <v>200</v>
      </c>
      <c r="F3520" s="4">
        <v>100</v>
      </c>
      <c r="G3520" s="4">
        <v>2000</v>
      </c>
      <c r="H3520" s="3" t="s">
        <v>49</v>
      </c>
      <c r="I3520" s="3" t="s">
        <v>39</v>
      </c>
      <c r="J3520" s="5">
        <v>45364</v>
      </c>
      <c r="K3520" s="4" t="b">
        <v>1</v>
      </c>
    </row>
    <row r="3521" spans="1:11" x14ac:dyDescent="0.25">
      <c r="A3521" s="6" t="s">
        <v>3769</v>
      </c>
      <c r="B3521" s="6" t="s">
        <v>109</v>
      </c>
      <c r="C3521" s="6" t="s">
        <v>19</v>
      </c>
      <c r="D3521" s="6" t="s">
        <v>211</v>
      </c>
      <c r="E3521" s="7">
        <v>95</v>
      </c>
      <c r="F3521" s="7">
        <v>10</v>
      </c>
      <c r="G3521" s="7">
        <v>95</v>
      </c>
      <c r="H3521" s="6" t="s">
        <v>49</v>
      </c>
      <c r="I3521" s="6" t="s">
        <v>39</v>
      </c>
      <c r="J3521" s="8">
        <v>45629</v>
      </c>
      <c r="K3521" s="7" t="b">
        <v>1</v>
      </c>
    </row>
    <row r="3522" spans="1:11" x14ac:dyDescent="0.25">
      <c r="A3522" s="3" t="s">
        <v>3770</v>
      </c>
      <c r="B3522" s="3" t="s">
        <v>90</v>
      </c>
      <c r="C3522" s="3" t="s">
        <v>13</v>
      </c>
      <c r="D3522" s="3" t="s">
        <v>173</v>
      </c>
      <c r="E3522" s="4">
        <v>50</v>
      </c>
      <c r="F3522" s="4">
        <v>80</v>
      </c>
      <c r="G3522" s="4">
        <v>400</v>
      </c>
      <c r="H3522" s="3" t="s">
        <v>25</v>
      </c>
      <c r="I3522" s="3" t="s">
        <v>39</v>
      </c>
      <c r="J3522" s="5">
        <v>44564</v>
      </c>
      <c r="K3522" s="4"/>
    </row>
    <row r="3523" spans="1:11" x14ac:dyDescent="0.25">
      <c r="A3523" s="6" t="s">
        <v>3771</v>
      </c>
      <c r="B3523" s="6" t="s">
        <v>114</v>
      </c>
      <c r="C3523" s="6" t="s">
        <v>23</v>
      </c>
      <c r="D3523" s="6" t="s">
        <v>51</v>
      </c>
      <c r="E3523" s="7">
        <v>80</v>
      </c>
      <c r="F3523" s="7">
        <v>40</v>
      </c>
      <c r="G3523" s="7">
        <v>320</v>
      </c>
      <c r="H3523" s="6" t="s">
        <v>25</v>
      </c>
      <c r="I3523" s="6" t="s">
        <v>39</v>
      </c>
      <c r="J3523" s="8">
        <v>45172</v>
      </c>
      <c r="K3523" s="7" t="b">
        <v>0</v>
      </c>
    </row>
    <row r="3524" spans="1:11" x14ac:dyDescent="0.25">
      <c r="A3524" s="3" t="s">
        <v>3772</v>
      </c>
      <c r="B3524" s="3" t="s">
        <v>78</v>
      </c>
      <c r="C3524" s="3" t="s">
        <v>19</v>
      </c>
      <c r="D3524" s="3" t="s">
        <v>272</v>
      </c>
      <c r="E3524" s="4">
        <v>50</v>
      </c>
      <c r="F3524" s="4">
        <v>90</v>
      </c>
      <c r="G3524" s="4">
        <v>450</v>
      </c>
      <c r="H3524" s="3" t="s">
        <v>49</v>
      </c>
      <c r="I3524" s="3" t="s">
        <v>39</v>
      </c>
      <c r="J3524" s="5">
        <v>45263</v>
      </c>
      <c r="K3524" s="4"/>
    </row>
    <row r="3525" spans="1:11" x14ac:dyDescent="0.25">
      <c r="A3525" s="6" t="s">
        <v>3773</v>
      </c>
      <c r="B3525" s="6" t="s">
        <v>101</v>
      </c>
      <c r="C3525" s="6" t="s">
        <v>131</v>
      </c>
      <c r="D3525" s="6" t="s">
        <v>230</v>
      </c>
      <c r="E3525" s="7">
        <v>185</v>
      </c>
      <c r="F3525" s="7">
        <v>30</v>
      </c>
      <c r="G3525" s="7">
        <v>555</v>
      </c>
      <c r="H3525" s="6" t="s">
        <v>25</v>
      </c>
      <c r="I3525" s="6" t="s">
        <v>16</v>
      </c>
      <c r="J3525" s="8">
        <v>44773</v>
      </c>
      <c r="K3525" s="7" t="b">
        <v>1</v>
      </c>
    </row>
    <row r="3526" spans="1:11" x14ac:dyDescent="0.25">
      <c r="A3526" s="3" t="s">
        <v>3774</v>
      </c>
      <c r="B3526" s="3" t="s">
        <v>85</v>
      </c>
      <c r="C3526" s="3" t="s">
        <v>32</v>
      </c>
      <c r="D3526" s="3" t="s">
        <v>91</v>
      </c>
      <c r="E3526" s="4">
        <v>245</v>
      </c>
      <c r="F3526" s="4">
        <v>50</v>
      </c>
      <c r="G3526" s="4">
        <v>1225</v>
      </c>
      <c r="H3526" s="3" t="s">
        <v>49</v>
      </c>
      <c r="I3526" s="3" t="s">
        <v>39</v>
      </c>
      <c r="J3526" s="5">
        <v>44953</v>
      </c>
      <c r="K3526" s="4"/>
    </row>
    <row r="3527" spans="1:11" x14ac:dyDescent="0.25">
      <c r="A3527" s="6" t="s">
        <v>3775</v>
      </c>
      <c r="B3527" s="6" t="s">
        <v>81</v>
      </c>
      <c r="C3527" s="6" t="s">
        <v>32</v>
      </c>
      <c r="D3527" s="6" t="s">
        <v>129</v>
      </c>
      <c r="E3527" s="7">
        <v>215</v>
      </c>
      <c r="F3527" s="7">
        <v>50</v>
      </c>
      <c r="G3527" s="7">
        <v>1075</v>
      </c>
      <c r="H3527" s="6" t="s">
        <v>15</v>
      </c>
      <c r="I3527" s="6" t="s">
        <v>16</v>
      </c>
      <c r="J3527" s="8">
        <v>45552</v>
      </c>
      <c r="K3527" s="7" t="b">
        <v>1</v>
      </c>
    </row>
    <row r="3528" spans="1:11" x14ac:dyDescent="0.25">
      <c r="A3528" s="3" t="s">
        <v>3776</v>
      </c>
      <c r="B3528" s="3" t="s">
        <v>18</v>
      </c>
      <c r="C3528" s="3" t="s">
        <v>67</v>
      </c>
      <c r="D3528" s="3" t="s">
        <v>35</v>
      </c>
      <c r="E3528" s="4">
        <v>335</v>
      </c>
      <c r="F3528" s="4"/>
      <c r="G3528" s="4"/>
      <c r="H3528" s="3" t="s">
        <v>15</v>
      </c>
      <c r="I3528" s="3" t="s">
        <v>39</v>
      </c>
      <c r="J3528" s="5">
        <v>45263</v>
      </c>
      <c r="K3528" s="4" t="b">
        <v>0</v>
      </c>
    </row>
    <row r="3529" spans="1:11" x14ac:dyDescent="0.25">
      <c r="A3529" s="6" t="s">
        <v>3777</v>
      </c>
      <c r="B3529" s="6" t="s">
        <v>99</v>
      </c>
      <c r="C3529" s="6" t="s">
        <v>32</v>
      </c>
      <c r="D3529" s="6" t="s">
        <v>204</v>
      </c>
      <c r="E3529" s="7">
        <v>95</v>
      </c>
      <c r="F3529" s="7">
        <v>50</v>
      </c>
      <c r="G3529" s="7">
        <v>475</v>
      </c>
      <c r="H3529" s="6" t="s">
        <v>49</v>
      </c>
      <c r="I3529" s="6" t="s">
        <v>16</v>
      </c>
      <c r="J3529" s="8">
        <v>45050</v>
      </c>
      <c r="K3529" s="7" t="b">
        <v>1</v>
      </c>
    </row>
    <row r="3530" spans="1:11" x14ac:dyDescent="0.25">
      <c r="A3530" s="3" t="s">
        <v>3778</v>
      </c>
      <c r="B3530" s="3" t="s">
        <v>78</v>
      </c>
      <c r="C3530" s="3" t="s">
        <v>67</v>
      </c>
      <c r="D3530" s="3" t="s">
        <v>353</v>
      </c>
      <c r="E3530" s="4">
        <v>380</v>
      </c>
      <c r="F3530" s="4">
        <v>70</v>
      </c>
      <c r="G3530" s="4">
        <v>2660</v>
      </c>
      <c r="H3530" s="3" t="s">
        <v>25</v>
      </c>
      <c r="I3530" s="3" t="s">
        <v>16</v>
      </c>
      <c r="J3530" s="5">
        <v>45449</v>
      </c>
      <c r="K3530" s="4" t="b">
        <v>0</v>
      </c>
    </row>
    <row r="3531" spans="1:11" x14ac:dyDescent="0.25">
      <c r="A3531" s="6" t="s">
        <v>3779</v>
      </c>
      <c r="B3531" s="6" t="s">
        <v>12</v>
      </c>
      <c r="C3531" s="6" t="s">
        <v>13</v>
      </c>
      <c r="D3531" s="6" t="s">
        <v>167</v>
      </c>
      <c r="E3531" s="7">
        <v>215</v>
      </c>
      <c r="F3531" s="7">
        <v>20</v>
      </c>
      <c r="G3531" s="7">
        <v>430</v>
      </c>
      <c r="H3531" s="6" t="s">
        <v>15</v>
      </c>
      <c r="I3531" s="6" t="s">
        <v>16</v>
      </c>
      <c r="J3531" s="8">
        <v>45033</v>
      </c>
      <c r="K3531" s="7"/>
    </row>
    <row r="3532" spans="1:11" x14ac:dyDescent="0.25">
      <c r="A3532" s="3" t="s">
        <v>3780</v>
      </c>
      <c r="B3532" s="3" t="s">
        <v>124</v>
      </c>
      <c r="C3532" s="3" t="s">
        <v>42</v>
      </c>
      <c r="D3532" s="3" t="s">
        <v>45</v>
      </c>
      <c r="E3532" s="4">
        <v>275</v>
      </c>
      <c r="F3532" s="4">
        <v>40</v>
      </c>
      <c r="G3532" s="4">
        <v>1100</v>
      </c>
      <c r="H3532" s="3" t="s">
        <v>25</v>
      </c>
      <c r="I3532" s="3" t="s">
        <v>16</v>
      </c>
      <c r="J3532" s="5">
        <v>45512</v>
      </c>
      <c r="K3532" s="4" t="b">
        <v>1</v>
      </c>
    </row>
    <row r="3533" spans="1:11" x14ac:dyDescent="0.25">
      <c r="A3533" s="6" t="s">
        <v>3781</v>
      </c>
      <c r="B3533" s="6" t="s">
        <v>169</v>
      </c>
      <c r="C3533" s="6" t="s">
        <v>131</v>
      </c>
      <c r="D3533" s="6" t="s">
        <v>184</v>
      </c>
      <c r="E3533" s="7">
        <v>335</v>
      </c>
      <c r="F3533" s="7">
        <v>20</v>
      </c>
      <c r="G3533" s="7">
        <v>670</v>
      </c>
      <c r="H3533" s="6" t="s">
        <v>49</v>
      </c>
      <c r="I3533" s="6" t="s">
        <v>39</v>
      </c>
      <c r="J3533" s="8">
        <v>45159</v>
      </c>
      <c r="K3533" s="7" t="b">
        <v>1</v>
      </c>
    </row>
    <row r="3534" spans="1:11" x14ac:dyDescent="0.25">
      <c r="A3534" s="3" t="s">
        <v>3782</v>
      </c>
      <c r="B3534" s="3" t="s">
        <v>75</v>
      </c>
      <c r="C3534" s="3" t="s">
        <v>28</v>
      </c>
      <c r="D3534" s="3" t="s">
        <v>571</v>
      </c>
      <c r="E3534" s="4">
        <v>290</v>
      </c>
      <c r="F3534" s="4">
        <v>100</v>
      </c>
      <c r="G3534" s="4">
        <v>2900</v>
      </c>
      <c r="H3534" s="3" t="s">
        <v>49</v>
      </c>
      <c r="I3534" s="3" t="s">
        <v>16</v>
      </c>
      <c r="J3534" s="5">
        <v>45491</v>
      </c>
      <c r="K3534" s="4" t="b">
        <v>1</v>
      </c>
    </row>
    <row r="3535" spans="1:11" x14ac:dyDescent="0.25">
      <c r="A3535" s="6" t="s">
        <v>3783</v>
      </c>
      <c r="B3535" s="6" t="s">
        <v>90</v>
      </c>
      <c r="C3535" s="6" t="s">
        <v>67</v>
      </c>
      <c r="D3535" s="6" t="s">
        <v>421</v>
      </c>
      <c r="E3535" s="7">
        <v>410</v>
      </c>
      <c r="F3535" s="7">
        <v>80</v>
      </c>
      <c r="G3535" s="7">
        <v>3280</v>
      </c>
      <c r="H3535" s="6" t="s">
        <v>49</v>
      </c>
      <c r="I3535" s="6" t="s">
        <v>16</v>
      </c>
      <c r="J3535" s="8">
        <v>44685</v>
      </c>
      <c r="K3535" s="7" t="b">
        <v>0</v>
      </c>
    </row>
    <row r="3536" spans="1:11" x14ac:dyDescent="0.25">
      <c r="A3536" s="3" t="s">
        <v>3784</v>
      </c>
      <c r="B3536" s="3" t="s">
        <v>70</v>
      </c>
      <c r="C3536" s="3" t="s">
        <v>131</v>
      </c>
      <c r="D3536" s="3" t="s">
        <v>321</v>
      </c>
      <c r="E3536" s="4">
        <v>245</v>
      </c>
      <c r="F3536" s="4">
        <v>50</v>
      </c>
      <c r="G3536" s="4">
        <v>1225</v>
      </c>
      <c r="H3536" s="3" t="s">
        <v>25</v>
      </c>
      <c r="I3536" s="3" t="s">
        <v>16</v>
      </c>
      <c r="J3536" s="5">
        <v>44720</v>
      </c>
      <c r="K3536" s="4" t="b">
        <v>1</v>
      </c>
    </row>
    <row r="3537" spans="1:11" x14ac:dyDescent="0.25">
      <c r="A3537" s="6" t="s">
        <v>3785</v>
      </c>
      <c r="B3537" s="6" t="s">
        <v>18</v>
      </c>
      <c r="C3537" s="6" t="s">
        <v>42</v>
      </c>
      <c r="D3537" s="6" t="s">
        <v>454</v>
      </c>
      <c r="E3537" s="7">
        <v>260</v>
      </c>
      <c r="F3537" s="7">
        <v>80</v>
      </c>
      <c r="G3537" s="7">
        <v>2080</v>
      </c>
      <c r="H3537" s="6" t="s">
        <v>15</v>
      </c>
      <c r="I3537" s="6" t="s">
        <v>16</v>
      </c>
      <c r="J3537" s="8">
        <v>45614</v>
      </c>
      <c r="K3537" s="7" t="b">
        <v>0</v>
      </c>
    </row>
    <row r="3538" spans="1:11" x14ac:dyDescent="0.25">
      <c r="A3538" s="3" t="s">
        <v>3786</v>
      </c>
      <c r="B3538" s="3" t="s">
        <v>66</v>
      </c>
      <c r="C3538" s="3" t="s">
        <v>32</v>
      </c>
      <c r="D3538" s="3" t="s">
        <v>204</v>
      </c>
      <c r="E3538" s="4">
        <v>95</v>
      </c>
      <c r="F3538" s="4">
        <v>10</v>
      </c>
      <c r="G3538" s="4">
        <v>95</v>
      </c>
      <c r="H3538" s="3" t="s">
        <v>15</v>
      </c>
      <c r="I3538" s="3" t="s">
        <v>39</v>
      </c>
      <c r="J3538" s="5">
        <v>45087</v>
      </c>
      <c r="K3538" s="4"/>
    </row>
    <row r="3539" spans="1:11" x14ac:dyDescent="0.25">
      <c r="A3539" s="6" t="s">
        <v>3787</v>
      </c>
      <c r="B3539" s="6" t="s">
        <v>37</v>
      </c>
      <c r="C3539" s="6" t="s">
        <v>13</v>
      </c>
      <c r="D3539" s="6" t="s">
        <v>510</v>
      </c>
      <c r="E3539" s="7">
        <v>170</v>
      </c>
      <c r="F3539" s="7">
        <v>90</v>
      </c>
      <c r="G3539" s="7">
        <v>1530</v>
      </c>
      <c r="H3539" s="6" t="s">
        <v>25</v>
      </c>
      <c r="I3539" s="6" t="s">
        <v>39</v>
      </c>
      <c r="J3539" s="8">
        <v>45571</v>
      </c>
      <c r="K3539" s="7" t="b">
        <v>1</v>
      </c>
    </row>
    <row r="3540" spans="1:11" x14ac:dyDescent="0.25">
      <c r="A3540" s="3" t="s">
        <v>3788</v>
      </c>
      <c r="B3540" s="3" t="s">
        <v>109</v>
      </c>
      <c r="C3540" s="3" t="s">
        <v>32</v>
      </c>
      <c r="D3540" s="3" t="s">
        <v>38</v>
      </c>
      <c r="E3540" s="4">
        <v>50</v>
      </c>
      <c r="F3540" s="4">
        <v>20</v>
      </c>
      <c r="G3540" s="4">
        <v>100</v>
      </c>
      <c r="H3540" s="3" t="s">
        <v>15</v>
      </c>
      <c r="I3540" s="3" t="s">
        <v>16</v>
      </c>
      <c r="J3540" s="5">
        <v>45434</v>
      </c>
      <c r="K3540" s="4"/>
    </row>
    <row r="3541" spans="1:11" x14ac:dyDescent="0.25">
      <c r="A3541" s="6" t="s">
        <v>3789</v>
      </c>
      <c r="B3541" s="6" t="s">
        <v>90</v>
      </c>
      <c r="C3541" s="6" t="s">
        <v>13</v>
      </c>
      <c r="D3541" s="6" t="s">
        <v>373</v>
      </c>
      <c r="E3541" s="7">
        <v>230</v>
      </c>
      <c r="F3541" s="7">
        <v>70</v>
      </c>
      <c r="G3541" s="7">
        <v>1610</v>
      </c>
      <c r="H3541" s="6" t="s">
        <v>15</v>
      </c>
      <c r="I3541" s="6" t="s">
        <v>39</v>
      </c>
      <c r="J3541" s="8">
        <v>44858</v>
      </c>
      <c r="K3541" s="7"/>
    </row>
    <row r="3542" spans="1:11" x14ac:dyDescent="0.25">
      <c r="A3542" s="3" t="s">
        <v>3790</v>
      </c>
      <c r="B3542" s="3" t="s">
        <v>12</v>
      </c>
      <c r="C3542" s="3" t="s">
        <v>28</v>
      </c>
      <c r="D3542" s="3" t="s">
        <v>112</v>
      </c>
      <c r="E3542" s="4">
        <v>200</v>
      </c>
      <c r="F3542" s="4">
        <v>70</v>
      </c>
      <c r="G3542" s="4">
        <v>1400</v>
      </c>
      <c r="H3542" s="3" t="s">
        <v>49</v>
      </c>
      <c r="I3542" s="3" t="s">
        <v>16</v>
      </c>
      <c r="J3542" s="5">
        <v>45569</v>
      </c>
      <c r="K3542" s="4" t="b">
        <v>1</v>
      </c>
    </row>
    <row r="3543" spans="1:11" x14ac:dyDescent="0.25">
      <c r="A3543" s="6" t="s">
        <v>3791</v>
      </c>
      <c r="B3543" s="6" t="s">
        <v>90</v>
      </c>
      <c r="C3543" s="6" t="s">
        <v>19</v>
      </c>
      <c r="D3543" s="6" t="s">
        <v>288</v>
      </c>
      <c r="E3543" s="7">
        <v>200</v>
      </c>
      <c r="F3543" s="7">
        <v>100</v>
      </c>
      <c r="G3543" s="7">
        <v>2000</v>
      </c>
      <c r="H3543" s="6" t="s">
        <v>25</v>
      </c>
      <c r="I3543" s="6" t="s">
        <v>39</v>
      </c>
      <c r="J3543" s="8">
        <v>45236</v>
      </c>
      <c r="K3543" s="7" t="b">
        <v>1</v>
      </c>
    </row>
    <row r="3544" spans="1:11" x14ac:dyDescent="0.25">
      <c r="A3544" s="3" t="s">
        <v>3792</v>
      </c>
      <c r="B3544" s="3" t="s">
        <v>117</v>
      </c>
      <c r="C3544" s="3" t="s">
        <v>42</v>
      </c>
      <c r="D3544" s="3" t="s">
        <v>234</v>
      </c>
      <c r="E3544" s="4">
        <v>110</v>
      </c>
      <c r="F3544" s="4">
        <v>10</v>
      </c>
      <c r="G3544" s="4">
        <v>110</v>
      </c>
      <c r="H3544" s="3" t="s">
        <v>25</v>
      </c>
      <c r="I3544" s="3" t="s">
        <v>39</v>
      </c>
      <c r="J3544" s="5">
        <v>44994</v>
      </c>
      <c r="K3544" s="4" t="b">
        <v>1</v>
      </c>
    </row>
    <row r="3545" spans="1:11" x14ac:dyDescent="0.25">
      <c r="A3545" s="6" t="s">
        <v>3793</v>
      </c>
      <c r="B3545" s="6" t="s">
        <v>90</v>
      </c>
      <c r="C3545" s="6" t="s">
        <v>23</v>
      </c>
      <c r="D3545" s="6" t="s">
        <v>939</v>
      </c>
      <c r="E3545" s="7">
        <v>200</v>
      </c>
      <c r="F3545" s="7">
        <v>60</v>
      </c>
      <c r="G3545" s="7">
        <v>1200</v>
      </c>
      <c r="H3545" s="6" t="s">
        <v>15</v>
      </c>
      <c r="I3545" s="6" t="s">
        <v>16</v>
      </c>
      <c r="J3545" s="8">
        <v>44624</v>
      </c>
      <c r="K3545" s="7" t="b">
        <v>1</v>
      </c>
    </row>
    <row r="3546" spans="1:11" x14ac:dyDescent="0.25">
      <c r="A3546" s="3" t="s">
        <v>3794</v>
      </c>
      <c r="B3546" s="3" t="s">
        <v>44</v>
      </c>
      <c r="C3546" s="3" t="s">
        <v>28</v>
      </c>
      <c r="D3546" s="3" t="s">
        <v>112</v>
      </c>
      <c r="E3546" s="4">
        <v>200</v>
      </c>
      <c r="F3546" s="4">
        <v>80</v>
      </c>
      <c r="G3546" s="4">
        <v>1600</v>
      </c>
      <c r="H3546" s="3" t="s">
        <v>25</v>
      </c>
      <c r="I3546" s="3" t="s">
        <v>16</v>
      </c>
      <c r="J3546" s="5">
        <v>44905</v>
      </c>
      <c r="K3546" s="4" t="b">
        <v>1</v>
      </c>
    </row>
    <row r="3547" spans="1:11" x14ac:dyDescent="0.25">
      <c r="A3547" s="6" t="s">
        <v>3795</v>
      </c>
      <c r="B3547" s="6" t="s">
        <v>27</v>
      </c>
      <c r="C3547" s="6" t="s">
        <v>67</v>
      </c>
      <c r="D3547" s="6" t="s">
        <v>353</v>
      </c>
      <c r="E3547" s="7">
        <v>380</v>
      </c>
      <c r="F3547" s="7">
        <v>80</v>
      </c>
      <c r="G3547" s="7">
        <v>3040</v>
      </c>
      <c r="H3547" s="6" t="s">
        <v>25</v>
      </c>
      <c r="I3547" s="6" t="s">
        <v>39</v>
      </c>
      <c r="J3547" s="8">
        <v>44992</v>
      </c>
      <c r="K3547" s="7"/>
    </row>
    <row r="3548" spans="1:11" x14ac:dyDescent="0.25">
      <c r="A3548" s="3" t="s">
        <v>3796</v>
      </c>
      <c r="B3548" s="3" t="s">
        <v>101</v>
      </c>
      <c r="C3548" s="3" t="s">
        <v>131</v>
      </c>
      <c r="D3548" s="3" t="s">
        <v>1049</v>
      </c>
      <c r="E3548" s="4">
        <v>80</v>
      </c>
      <c r="F3548" s="4">
        <v>20</v>
      </c>
      <c r="G3548" s="4">
        <v>160</v>
      </c>
      <c r="H3548" s="3" t="s">
        <v>15</v>
      </c>
      <c r="I3548" s="3" t="s">
        <v>16</v>
      </c>
      <c r="J3548" s="5">
        <v>45072</v>
      </c>
      <c r="K3548" s="4" t="b">
        <v>1</v>
      </c>
    </row>
    <row r="3549" spans="1:11" x14ac:dyDescent="0.25">
      <c r="A3549" s="6" t="s">
        <v>3797</v>
      </c>
      <c r="B3549" s="6" t="s">
        <v>78</v>
      </c>
      <c r="C3549" s="6" t="s">
        <v>32</v>
      </c>
      <c r="D3549" s="6" t="s">
        <v>1319</v>
      </c>
      <c r="E3549" s="7">
        <v>350</v>
      </c>
      <c r="F3549" s="7">
        <v>80</v>
      </c>
      <c r="G3549" s="7">
        <v>2800</v>
      </c>
      <c r="H3549" s="6" t="s">
        <v>49</v>
      </c>
      <c r="I3549" s="6" t="s">
        <v>16</v>
      </c>
      <c r="J3549" s="8">
        <v>44993</v>
      </c>
      <c r="K3549" s="7" t="b">
        <v>1</v>
      </c>
    </row>
    <row r="3550" spans="1:11" x14ac:dyDescent="0.25">
      <c r="A3550" s="3" t="s">
        <v>3798</v>
      </c>
      <c r="B3550" s="3" t="s">
        <v>124</v>
      </c>
      <c r="C3550" s="3" t="s">
        <v>42</v>
      </c>
      <c r="D3550" s="3" t="s">
        <v>191</v>
      </c>
      <c r="E3550" s="4">
        <v>200</v>
      </c>
      <c r="F3550" s="4">
        <v>80</v>
      </c>
      <c r="G3550" s="4">
        <v>1600</v>
      </c>
      <c r="H3550" s="3" t="s">
        <v>25</v>
      </c>
      <c r="I3550" s="3" t="s">
        <v>16</v>
      </c>
      <c r="J3550" s="5">
        <v>45284</v>
      </c>
      <c r="K3550" s="4"/>
    </row>
    <row r="3551" spans="1:11" x14ac:dyDescent="0.25">
      <c r="A3551" s="6" t="s">
        <v>3799</v>
      </c>
      <c r="B3551" s="6" t="s">
        <v>90</v>
      </c>
      <c r="C3551" s="6" t="s">
        <v>67</v>
      </c>
      <c r="D3551" s="6" t="s">
        <v>353</v>
      </c>
      <c r="E3551" s="7">
        <v>380</v>
      </c>
      <c r="F3551" s="7">
        <v>60</v>
      </c>
      <c r="G3551" s="7">
        <v>2280</v>
      </c>
      <c r="H3551" s="6" t="s">
        <v>49</v>
      </c>
      <c r="I3551" s="6" t="s">
        <v>39</v>
      </c>
      <c r="J3551" s="8">
        <v>45424</v>
      </c>
      <c r="K3551" s="7" t="b">
        <v>0</v>
      </c>
    </row>
    <row r="3552" spans="1:11" x14ac:dyDescent="0.25">
      <c r="A3552" s="3" t="s">
        <v>3800</v>
      </c>
      <c r="B3552" s="3" t="s">
        <v>47</v>
      </c>
      <c r="C3552" s="3" t="s">
        <v>42</v>
      </c>
      <c r="D3552" s="3" t="s">
        <v>304</v>
      </c>
      <c r="E3552" s="4">
        <v>155</v>
      </c>
      <c r="F3552" s="4">
        <v>60</v>
      </c>
      <c r="G3552" s="4">
        <v>930</v>
      </c>
      <c r="H3552" s="3" t="s">
        <v>25</v>
      </c>
      <c r="I3552" s="3" t="s">
        <v>39</v>
      </c>
      <c r="J3552" s="5">
        <v>45191</v>
      </c>
      <c r="K3552" s="4" t="b">
        <v>1</v>
      </c>
    </row>
    <row r="3553" spans="1:11" x14ac:dyDescent="0.25">
      <c r="A3553" s="6" t="s">
        <v>3801</v>
      </c>
      <c r="B3553" s="6" t="s">
        <v>70</v>
      </c>
      <c r="C3553" s="6" t="s">
        <v>67</v>
      </c>
      <c r="D3553" s="6" t="s">
        <v>35</v>
      </c>
      <c r="E3553" s="7">
        <v>380</v>
      </c>
      <c r="F3553" s="7"/>
      <c r="G3553" s="7"/>
      <c r="H3553" s="6" t="s">
        <v>49</v>
      </c>
      <c r="I3553" s="6" t="s">
        <v>39</v>
      </c>
      <c r="J3553" s="8">
        <v>45056</v>
      </c>
      <c r="K3553" s="7" t="b">
        <v>1</v>
      </c>
    </row>
    <row r="3554" spans="1:11" x14ac:dyDescent="0.25">
      <c r="A3554" s="3" t="s">
        <v>3802</v>
      </c>
      <c r="B3554" s="3" t="s">
        <v>22</v>
      </c>
      <c r="C3554" s="3" t="s">
        <v>67</v>
      </c>
      <c r="D3554" s="3" t="s">
        <v>350</v>
      </c>
      <c r="E3554" s="4">
        <v>275</v>
      </c>
      <c r="F3554" s="4">
        <v>100</v>
      </c>
      <c r="G3554" s="4">
        <v>2750</v>
      </c>
      <c r="H3554" s="3" t="s">
        <v>15</v>
      </c>
      <c r="I3554" s="3" t="s">
        <v>16</v>
      </c>
      <c r="J3554" s="5">
        <v>45273</v>
      </c>
      <c r="K3554" s="4"/>
    </row>
    <row r="3555" spans="1:11" x14ac:dyDescent="0.25">
      <c r="A3555" s="6" t="s">
        <v>3803</v>
      </c>
      <c r="B3555" s="6" t="s">
        <v>169</v>
      </c>
      <c r="C3555" s="6" t="s">
        <v>23</v>
      </c>
      <c r="D3555" s="6" t="s">
        <v>356</v>
      </c>
      <c r="E3555" s="7">
        <v>140</v>
      </c>
      <c r="F3555" s="7">
        <v>20</v>
      </c>
      <c r="G3555" s="7">
        <v>280</v>
      </c>
      <c r="H3555" s="6" t="s">
        <v>49</v>
      </c>
      <c r="I3555" s="6" t="s">
        <v>16</v>
      </c>
      <c r="J3555" s="8">
        <v>45590</v>
      </c>
      <c r="K3555" s="7"/>
    </row>
    <row r="3556" spans="1:11" x14ac:dyDescent="0.25">
      <c r="A3556" s="3" t="s">
        <v>3804</v>
      </c>
      <c r="B3556" s="3" t="s">
        <v>12</v>
      </c>
      <c r="C3556" s="3" t="s">
        <v>13</v>
      </c>
      <c r="D3556" s="3" t="s">
        <v>97</v>
      </c>
      <c r="E3556" s="4">
        <v>125</v>
      </c>
      <c r="F3556" s="4">
        <v>60</v>
      </c>
      <c r="G3556" s="4">
        <v>750</v>
      </c>
      <c r="H3556" s="3" t="s">
        <v>25</v>
      </c>
      <c r="I3556" s="3" t="s">
        <v>16</v>
      </c>
      <c r="J3556" s="5">
        <v>44856</v>
      </c>
      <c r="K3556" s="4" t="b">
        <v>1</v>
      </c>
    </row>
    <row r="3557" spans="1:11" x14ac:dyDescent="0.25">
      <c r="A3557" s="6" t="s">
        <v>3805</v>
      </c>
      <c r="B3557" s="6" t="s">
        <v>70</v>
      </c>
      <c r="C3557" s="6" t="s">
        <v>23</v>
      </c>
      <c r="D3557" s="6" t="s">
        <v>24</v>
      </c>
      <c r="E3557" s="7">
        <v>215</v>
      </c>
      <c r="F3557" s="7">
        <v>20</v>
      </c>
      <c r="G3557" s="7">
        <v>430</v>
      </c>
      <c r="H3557" s="6" t="s">
        <v>25</v>
      </c>
      <c r="I3557" s="6" t="s">
        <v>39</v>
      </c>
      <c r="J3557" s="8">
        <v>45293</v>
      </c>
      <c r="K3557" s="7"/>
    </row>
    <row r="3558" spans="1:11" x14ac:dyDescent="0.25">
      <c r="A3558" s="3" t="s">
        <v>3806</v>
      </c>
      <c r="B3558" s="3" t="s">
        <v>12</v>
      </c>
      <c r="C3558" s="3" t="s">
        <v>19</v>
      </c>
      <c r="D3558" s="3" t="s">
        <v>251</v>
      </c>
      <c r="E3558" s="4">
        <v>380</v>
      </c>
      <c r="F3558" s="4">
        <v>80</v>
      </c>
      <c r="G3558" s="4">
        <v>3040</v>
      </c>
      <c r="H3558" s="3" t="s">
        <v>49</v>
      </c>
      <c r="I3558" s="3" t="s">
        <v>39</v>
      </c>
      <c r="J3558" s="5">
        <v>44846</v>
      </c>
      <c r="K3558" s="4" t="b">
        <v>1</v>
      </c>
    </row>
    <row r="3559" spans="1:11" x14ac:dyDescent="0.25">
      <c r="A3559" s="6" t="s">
        <v>3807</v>
      </c>
      <c r="B3559" s="6" t="s">
        <v>78</v>
      </c>
      <c r="C3559" s="6" t="s">
        <v>19</v>
      </c>
      <c r="D3559" s="6" t="s">
        <v>153</v>
      </c>
      <c r="E3559" s="7">
        <v>125</v>
      </c>
      <c r="F3559" s="7">
        <v>30</v>
      </c>
      <c r="G3559" s="7">
        <v>375</v>
      </c>
      <c r="H3559" s="6" t="s">
        <v>25</v>
      </c>
      <c r="I3559" s="6" t="s">
        <v>16</v>
      </c>
      <c r="J3559" s="8">
        <v>45612</v>
      </c>
      <c r="K3559" s="7" t="b">
        <v>0</v>
      </c>
    </row>
    <row r="3560" spans="1:11" x14ac:dyDescent="0.25">
      <c r="A3560" s="3" t="s">
        <v>3808</v>
      </c>
      <c r="B3560" s="3" t="s">
        <v>109</v>
      </c>
      <c r="C3560" s="3" t="s">
        <v>131</v>
      </c>
      <c r="D3560" s="3" t="s">
        <v>241</v>
      </c>
      <c r="E3560" s="4">
        <v>350</v>
      </c>
      <c r="F3560" s="4">
        <v>50</v>
      </c>
      <c r="G3560" s="4">
        <v>1750</v>
      </c>
      <c r="H3560" s="3" t="s">
        <v>25</v>
      </c>
      <c r="I3560" s="3" t="s">
        <v>39</v>
      </c>
      <c r="J3560" s="5">
        <v>45309</v>
      </c>
      <c r="K3560" s="4" t="b">
        <v>1</v>
      </c>
    </row>
    <row r="3561" spans="1:11" x14ac:dyDescent="0.25">
      <c r="A3561" s="6" t="s">
        <v>3809</v>
      </c>
      <c r="B3561" s="6" t="s">
        <v>41</v>
      </c>
      <c r="C3561" s="6" t="s">
        <v>32</v>
      </c>
      <c r="D3561" s="6" t="s">
        <v>161</v>
      </c>
      <c r="E3561" s="7">
        <v>365</v>
      </c>
      <c r="F3561" s="7">
        <v>80</v>
      </c>
      <c r="G3561" s="7">
        <v>2920</v>
      </c>
      <c r="H3561" s="6" t="s">
        <v>49</v>
      </c>
      <c r="I3561" s="6" t="s">
        <v>39</v>
      </c>
      <c r="J3561" s="8">
        <v>45389</v>
      </c>
      <c r="K3561" s="7"/>
    </row>
    <row r="3562" spans="1:11" x14ac:dyDescent="0.25">
      <c r="A3562" s="3" t="s">
        <v>3810</v>
      </c>
      <c r="B3562" s="3" t="s">
        <v>101</v>
      </c>
      <c r="C3562" s="3" t="s">
        <v>131</v>
      </c>
      <c r="D3562" s="3" t="s">
        <v>276</v>
      </c>
      <c r="E3562" s="4">
        <v>65</v>
      </c>
      <c r="F3562" s="4">
        <v>60</v>
      </c>
      <c r="G3562" s="4">
        <v>390</v>
      </c>
      <c r="H3562" s="3" t="s">
        <v>49</v>
      </c>
      <c r="I3562" s="3" t="s">
        <v>39</v>
      </c>
      <c r="J3562" s="5">
        <v>44862</v>
      </c>
      <c r="K3562" s="4"/>
    </row>
    <row r="3563" spans="1:11" x14ac:dyDescent="0.25">
      <c r="A3563" s="6" t="s">
        <v>3811</v>
      </c>
      <c r="B3563" s="6" t="s">
        <v>81</v>
      </c>
      <c r="C3563" s="6" t="s">
        <v>42</v>
      </c>
      <c r="D3563" s="6" t="s">
        <v>35</v>
      </c>
      <c r="E3563" s="7">
        <v>410</v>
      </c>
      <c r="F3563" s="7"/>
      <c r="G3563" s="7"/>
      <c r="H3563" s="6" t="s">
        <v>49</v>
      </c>
      <c r="I3563" s="6" t="s">
        <v>39</v>
      </c>
      <c r="J3563" s="8">
        <v>44860</v>
      </c>
      <c r="K3563" s="7"/>
    </row>
    <row r="3564" spans="1:11" x14ac:dyDescent="0.25">
      <c r="A3564" s="3" t="s">
        <v>3812</v>
      </c>
      <c r="B3564" s="3" t="s">
        <v>31</v>
      </c>
      <c r="C3564" s="3" t="s">
        <v>32</v>
      </c>
      <c r="D3564" s="3" t="s">
        <v>483</v>
      </c>
      <c r="E3564" s="4">
        <v>230</v>
      </c>
      <c r="F3564" s="4">
        <v>70</v>
      </c>
      <c r="G3564" s="4">
        <v>1610</v>
      </c>
      <c r="H3564" s="3" t="s">
        <v>15</v>
      </c>
      <c r="I3564" s="3" t="s">
        <v>16</v>
      </c>
      <c r="J3564" s="5">
        <v>44893</v>
      </c>
      <c r="K3564" s="4" t="b">
        <v>0</v>
      </c>
    </row>
    <row r="3565" spans="1:11" x14ac:dyDescent="0.25">
      <c r="A3565" s="6" t="s">
        <v>3813</v>
      </c>
      <c r="B3565" s="6" t="s">
        <v>70</v>
      </c>
      <c r="C3565" s="6" t="s">
        <v>28</v>
      </c>
      <c r="D3565" s="6" t="s">
        <v>72</v>
      </c>
      <c r="E3565" s="7">
        <v>140</v>
      </c>
      <c r="F3565" s="7">
        <v>60</v>
      </c>
      <c r="G3565" s="7">
        <v>840</v>
      </c>
      <c r="H3565" s="6" t="s">
        <v>25</v>
      </c>
      <c r="I3565" s="6" t="s">
        <v>39</v>
      </c>
      <c r="J3565" s="8">
        <v>45547</v>
      </c>
      <c r="K3565" s="7" t="b">
        <v>0</v>
      </c>
    </row>
    <row r="3566" spans="1:11" x14ac:dyDescent="0.25">
      <c r="A3566" s="3" t="s">
        <v>3814</v>
      </c>
      <c r="B3566" s="3" t="s">
        <v>56</v>
      </c>
      <c r="C3566" s="3" t="s">
        <v>67</v>
      </c>
      <c r="D3566" s="3" t="s">
        <v>644</v>
      </c>
      <c r="E3566" s="4">
        <v>260</v>
      </c>
      <c r="F3566" s="4">
        <v>50</v>
      </c>
      <c r="G3566" s="4">
        <v>1300</v>
      </c>
      <c r="H3566" s="3" t="s">
        <v>25</v>
      </c>
      <c r="I3566" s="3" t="s">
        <v>16</v>
      </c>
      <c r="J3566" s="5">
        <v>45545</v>
      </c>
      <c r="K3566" s="4"/>
    </row>
    <row r="3567" spans="1:11" x14ac:dyDescent="0.25">
      <c r="A3567" s="6" t="s">
        <v>3815</v>
      </c>
      <c r="B3567" s="6" t="s">
        <v>66</v>
      </c>
      <c r="C3567" s="6" t="s">
        <v>23</v>
      </c>
      <c r="D3567" s="6" t="s">
        <v>136</v>
      </c>
      <c r="E3567" s="7">
        <v>275</v>
      </c>
      <c r="F3567" s="7">
        <v>50</v>
      </c>
      <c r="G3567" s="7">
        <v>1375</v>
      </c>
      <c r="H3567" s="6" t="s">
        <v>49</v>
      </c>
      <c r="I3567" s="6" t="s">
        <v>16</v>
      </c>
      <c r="J3567" s="8">
        <v>44929</v>
      </c>
      <c r="K3567" s="7" t="b">
        <v>1</v>
      </c>
    </row>
    <row r="3568" spans="1:11" x14ac:dyDescent="0.25">
      <c r="A3568" s="3" t="s">
        <v>3816</v>
      </c>
      <c r="B3568" s="3" t="s">
        <v>56</v>
      </c>
      <c r="C3568" s="3" t="s">
        <v>19</v>
      </c>
      <c r="D3568" s="3" t="s">
        <v>143</v>
      </c>
      <c r="E3568" s="4">
        <v>320</v>
      </c>
      <c r="F3568" s="4">
        <v>20</v>
      </c>
      <c r="G3568" s="4">
        <v>640</v>
      </c>
      <c r="H3568" s="3" t="s">
        <v>49</v>
      </c>
      <c r="I3568" s="3" t="s">
        <v>39</v>
      </c>
      <c r="J3568" s="5">
        <v>45031</v>
      </c>
      <c r="K3568" s="4"/>
    </row>
    <row r="3569" spans="1:11" x14ac:dyDescent="0.25">
      <c r="A3569" s="6" t="s">
        <v>3817</v>
      </c>
      <c r="B3569" s="6" t="s">
        <v>66</v>
      </c>
      <c r="C3569" s="6" t="s">
        <v>23</v>
      </c>
      <c r="D3569" s="6" t="s">
        <v>136</v>
      </c>
      <c r="E3569" s="7">
        <v>275</v>
      </c>
      <c r="F3569" s="7">
        <v>70</v>
      </c>
      <c r="G3569" s="7">
        <v>1925</v>
      </c>
      <c r="H3569" s="6" t="s">
        <v>25</v>
      </c>
      <c r="I3569" s="6" t="s">
        <v>39</v>
      </c>
      <c r="J3569" s="8">
        <v>44662</v>
      </c>
      <c r="K3569" s="7" t="b">
        <v>0</v>
      </c>
    </row>
    <row r="3570" spans="1:11" x14ac:dyDescent="0.25">
      <c r="A3570" s="3" t="s">
        <v>3818</v>
      </c>
      <c r="B3570" s="3" t="s">
        <v>18</v>
      </c>
      <c r="C3570" s="3" t="s">
        <v>19</v>
      </c>
      <c r="D3570" s="3" t="s">
        <v>288</v>
      </c>
      <c r="E3570" s="4">
        <v>200</v>
      </c>
      <c r="F3570" s="4">
        <v>70</v>
      </c>
      <c r="G3570" s="4">
        <v>1400</v>
      </c>
      <c r="H3570" s="3" t="s">
        <v>25</v>
      </c>
      <c r="I3570" s="3" t="s">
        <v>16</v>
      </c>
      <c r="J3570" s="5">
        <v>45439</v>
      </c>
      <c r="K3570" s="4" t="b">
        <v>1</v>
      </c>
    </row>
    <row r="3571" spans="1:11" x14ac:dyDescent="0.25">
      <c r="A3571" s="6" t="s">
        <v>3819</v>
      </c>
      <c r="B3571" s="6" t="s">
        <v>12</v>
      </c>
      <c r="C3571" s="6" t="s">
        <v>32</v>
      </c>
      <c r="D3571" s="6" t="s">
        <v>35</v>
      </c>
      <c r="E3571" s="7"/>
      <c r="F3571" s="7">
        <v>90</v>
      </c>
      <c r="G3571" s="7">
        <v>3015</v>
      </c>
      <c r="H3571" s="6" t="s">
        <v>49</v>
      </c>
      <c r="I3571" s="6" t="s">
        <v>39</v>
      </c>
      <c r="J3571" s="8">
        <v>45561</v>
      </c>
      <c r="K3571" s="7" t="b">
        <v>0</v>
      </c>
    </row>
    <row r="3572" spans="1:11" x14ac:dyDescent="0.25">
      <c r="A3572" s="3" t="s">
        <v>3820</v>
      </c>
      <c r="B3572" s="3" t="s">
        <v>22</v>
      </c>
      <c r="C3572" s="3" t="s">
        <v>67</v>
      </c>
      <c r="D3572" s="3" t="s">
        <v>644</v>
      </c>
      <c r="E3572" s="4">
        <v>260</v>
      </c>
      <c r="F3572" s="4">
        <v>50</v>
      </c>
      <c r="G3572" s="4">
        <v>1300</v>
      </c>
      <c r="H3572" s="3" t="s">
        <v>25</v>
      </c>
      <c r="I3572" s="3" t="s">
        <v>39</v>
      </c>
      <c r="J3572" s="5">
        <v>45397</v>
      </c>
      <c r="K3572" s="4"/>
    </row>
    <row r="3573" spans="1:11" x14ac:dyDescent="0.25">
      <c r="A3573" s="6" t="s">
        <v>3821</v>
      </c>
      <c r="B3573" s="6" t="s">
        <v>90</v>
      </c>
      <c r="C3573" s="6" t="s">
        <v>42</v>
      </c>
      <c r="D3573" s="6" t="s">
        <v>82</v>
      </c>
      <c r="E3573" s="7">
        <v>245</v>
      </c>
      <c r="F3573" s="7">
        <v>90</v>
      </c>
      <c r="G3573" s="7">
        <v>2205</v>
      </c>
      <c r="H3573" s="6" t="s">
        <v>15</v>
      </c>
      <c r="I3573" s="6" t="s">
        <v>16</v>
      </c>
      <c r="J3573" s="8">
        <v>44675</v>
      </c>
      <c r="K3573" s="7"/>
    </row>
    <row r="3574" spans="1:11" x14ac:dyDescent="0.25">
      <c r="A3574" s="3" t="s">
        <v>3822</v>
      </c>
      <c r="B3574" s="3" t="s">
        <v>56</v>
      </c>
      <c r="C3574" s="3" t="s">
        <v>13</v>
      </c>
      <c r="D3574" s="3" t="s">
        <v>504</v>
      </c>
      <c r="E3574" s="4">
        <v>335</v>
      </c>
      <c r="F3574" s="4">
        <v>80</v>
      </c>
      <c r="G3574" s="4">
        <v>2680</v>
      </c>
      <c r="H3574" s="3" t="s">
        <v>49</v>
      </c>
      <c r="I3574" s="3" t="s">
        <v>39</v>
      </c>
      <c r="J3574" s="5">
        <v>44589</v>
      </c>
      <c r="K3574" s="4" t="b">
        <v>1</v>
      </c>
    </row>
    <row r="3575" spans="1:11" x14ac:dyDescent="0.25">
      <c r="A3575" s="6" t="s">
        <v>3823</v>
      </c>
      <c r="B3575" s="6" t="s">
        <v>56</v>
      </c>
      <c r="C3575" s="6" t="s">
        <v>19</v>
      </c>
      <c r="D3575" s="6" t="s">
        <v>59</v>
      </c>
      <c r="E3575" s="7">
        <v>275</v>
      </c>
      <c r="F3575" s="7">
        <v>10</v>
      </c>
      <c r="G3575" s="7">
        <v>275</v>
      </c>
      <c r="H3575" s="6" t="s">
        <v>15</v>
      </c>
      <c r="I3575" s="6" t="s">
        <v>39</v>
      </c>
      <c r="J3575" s="8">
        <v>44991</v>
      </c>
      <c r="K3575" s="7"/>
    </row>
    <row r="3576" spans="1:11" x14ac:dyDescent="0.25">
      <c r="A3576" s="3" t="s">
        <v>3824</v>
      </c>
      <c r="B3576" s="3" t="s">
        <v>22</v>
      </c>
      <c r="C3576" s="3" t="s">
        <v>67</v>
      </c>
      <c r="D3576" s="3" t="s">
        <v>378</v>
      </c>
      <c r="E3576" s="4">
        <v>290</v>
      </c>
      <c r="F3576" s="4">
        <v>20</v>
      </c>
      <c r="G3576" s="4">
        <v>580</v>
      </c>
      <c r="H3576" s="3" t="s">
        <v>49</v>
      </c>
      <c r="I3576" s="3" t="s">
        <v>16</v>
      </c>
      <c r="J3576" s="5">
        <v>44656</v>
      </c>
      <c r="K3576" s="4" t="b">
        <v>0</v>
      </c>
    </row>
    <row r="3577" spans="1:11" x14ac:dyDescent="0.25">
      <c r="A3577" s="6" t="s">
        <v>3825</v>
      </c>
      <c r="B3577" s="6" t="s">
        <v>64</v>
      </c>
      <c r="C3577" s="6" t="s">
        <v>32</v>
      </c>
      <c r="D3577" s="6" t="s">
        <v>410</v>
      </c>
      <c r="E3577" s="7">
        <v>110</v>
      </c>
      <c r="F3577" s="7">
        <v>80</v>
      </c>
      <c r="G3577" s="7">
        <v>880</v>
      </c>
      <c r="H3577" s="6" t="s">
        <v>15</v>
      </c>
      <c r="I3577" s="6" t="s">
        <v>39</v>
      </c>
      <c r="J3577" s="8">
        <v>44880</v>
      </c>
      <c r="K3577" s="7" t="b">
        <v>1</v>
      </c>
    </row>
    <row r="3578" spans="1:11" x14ac:dyDescent="0.25">
      <c r="A3578" s="3" t="s">
        <v>3826</v>
      </c>
      <c r="B3578" s="3" t="s">
        <v>75</v>
      </c>
      <c r="C3578" s="3" t="s">
        <v>28</v>
      </c>
      <c r="D3578" s="3" t="s">
        <v>866</v>
      </c>
      <c r="E3578" s="4">
        <v>260</v>
      </c>
      <c r="F3578" s="4">
        <v>60</v>
      </c>
      <c r="G3578" s="4">
        <v>1560</v>
      </c>
      <c r="H3578" s="3" t="s">
        <v>25</v>
      </c>
      <c r="I3578" s="3" t="s">
        <v>16</v>
      </c>
      <c r="J3578" s="5">
        <v>45438</v>
      </c>
      <c r="K3578" s="4"/>
    </row>
    <row r="3579" spans="1:11" x14ac:dyDescent="0.25">
      <c r="A3579" s="6" t="s">
        <v>3827</v>
      </c>
      <c r="B3579" s="6" t="s">
        <v>37</v>
      </c>
      <c r="C3579" s="6" t="s">
        <v>131</v>
      </c>
      <c r="D3579" s="6" t="s">
        <v>622</v>
      </c>
      <c r="E3579" s="7">
        <v>215</v>
      </c>
      <c r="F3579" s="7">
        <v>40</v>
      </c>
      <c r="G3579" s="7">
        <v>860</v>
      </c>
      <c r="H3579" s="6" t="s">
        <v>15</v>
      </c>
      <c r="I3579" s="6" t="s">
        <v>16</v>
      </c>
      <c r="J3579" s="8">
        <v>44742</v>
      </c>
      <c r="K3579" s="7"/>
    </row>
    <row r="3580" spans="1:11" x14ac:dyDescent="0.25">
      <c r="A3580" s="3" t="s">
        <v>3828</v>
      </c>
      <c r="B3580" s="3" t="s">
        <v>169</v>
      </c>
      <c r="C3580" s="3" t="s">
        <v>42</v>
      </c>
      <c r="D3580" s="3" t="s">
        <v>88</v>
      </c>
      <c r="E3580" s="4">
        <v>410</v>
      </c>
      <c r="F3580" s="4">
        <v>30</v>
      </c>
      <c r="G3580" s="4">
        <v>1230</v>
      </c>
      <c r="H3580" s="3" t="s">
        <v>49</v>
      </c>
      <c r="I3580" s="3" t="s">
        <v>16</v>
      </c>
      <c r="J3580" s="5">
        <v>44656</v>
      </c>
      <c r="K3580" s="4"/>
    </row>
    <row r="3581" spans="1:11" x14ac:dyDescent="0.25">
      <c r="A3581" s="6" t="s">
        <v>3829</v>
      </c>
      <c r="B3581" s="6" t="s">
        <v>41</v>
      </c>
      <c r="C3581" s="6" t="s">
        <v>131</v>
      </c>
      <c r="D3581" s="6" t="s">
        <v>292</v>
      </c>
      <c r="E3581" s="7">
        <v>230</v>
      </c>
      <c r="F3581" s="7">
        <v>80</v>
      </c>
      <c r="G3581" s="7">
        <v>1840</v>
      </c>
      <c r="H3581" s="6" t="s">
        <v>15</v>
      </c>
      <c r="I3581" s="6" t="s">
        <v>16</v>
      </c>
      <c r="J3581" s="8">
        <v>44953</v>
      </c>
      <c r="K3581" s="7" t="b">
        <v>1</v>
      </c>
    </row>
    <row r="3582" spans="1:11" x14ac:dyDescent="0.25">
      <c r="A3582" s="3" t="s">
        <v>3830</v>
      </c>
      <c r="B3582" s="3" t="s">
        <v>12</v>
      </c>
      <c r="C3582" s="3" t="s">
        <v>23</v>
      </c>
      <c r="D3582" s="3" t="s">
        <v>24</v>
      </c>
      <c r="E3582" s="4">
        <v>215</v>
      </c>
      <c r="F3582" s="4">
        <v>100</v>
      </c>
      <c r="G3582" s="4">
        <v>2150</v>
      </c>
      <c r="H3582" s="3" t="s">
        <v>49</v>
      </c>
      <c r="I3582" s="3" t="s">
        <v>39</v>
      </c>
      <c r="J3582" s="5">
        <v>45107</v>
      </c>
      <c r="K3582" s="4"/>
    </row>
    <row r="3583" spans="1:11" x14ac:dyDescent="0.25">
      <c r="A3583" s="6" t="s">
        <v>3831</v>
      </c>
      <c r="B3583" s="6" t="s">
        <v>124</v>
      </c>
      <c r="C3583" s="6" t="s">
        <v>28</v>
      </c>
      <c r="D3583" s="6" t="s">
        <v>35</v>
      </c>
      <c r="E3583" s="7"/>
      <c r="F3583" s="7">
        <v>20</v>
      </c>
      <c r="G3583" s="7">
        <v>280</v>
      </c>
      <c r="H3583" s="6" t="s">
        <v>49</v>
      </c>
      <c r="I3583" s="6" t="s">
        <v>16</v>
      </c>
      <c r="J3583" s="8">
        <v>44985</v>
      </c>
      <c r="K3583" s="7"/>
    </row>
    <row r="3584" spans="1:11" x14ac:dyDescent="0.25">
      <c r="A3584" s="3" t="s">
        <v>3832</v>
      </c>
      <c r="B3584" s="3" t="s">
        <v>124</v>
      </c>
      <c r="C3584" s="3" t="s">
        <v>23</v>
      </c>
      <c r="D3584" s="3" t="s">
        <v>278</v>
      </c>
      <c r="E3584" s="4">
        <v>305</v>
      </c>
      <c r="F3584" s="4">
        <v>20</v>
      </c>
      <c r="G3584" s="4">
        <v>610</v>
      </c>
      <c r="H3584" s="3" t="s">
        <v>15</v>
      </c>
      <c r="I3584" s="3" t="s">
        <v>39</v>
      </c>
      <c r="J3584" s="5">
        <v>45323</v>
      </c>
      <c r="K3584" s="4" t="b">
        <v>0</v>
      </c>
    </row>
    <row r="3585" spans="1:11" x14ac:dyDescent="0.25">
      <c r="A3585" s="6" t="s">
        <v>3833</v>
      </c>
      <c r="B3585" s="6" t="s">
        <v>78</v>
      </c>
      <c r="C3585" s="6" t="s">
        <v>67</v>
      </c>
      <c r="D3585" s="6" t="s">
        <v>35</v>
      </c>
      <c r="E3585" s="7"/>
      <c r="F3585" s="7">
        <v>20</v>
      </c>
      <c r="G3585" s="7">
        <v>460</v>
      </c>
      <c r="H3585" s="6" t="s">
        <v>15</v>
      </c>
      <c r="I3585" s="6" t="s">
        <v>39</v>
      </c>
      <c r="J3585" s="8">
        <v>44877</v>
      </c>
      <c r="K3585" s="7"/>
    </row>
    <row r="3586" spans="1:11" x14ac:dyDescent="0.25">
      <c r="A3586" s="3" t="s">
        <v>3834</v>
      </c>
      <c r="B3586" s="3" t="s">
        <v>109</v>
      </c>
      <c r="C3586" s="3" t="s">
        <v>32</v>
      </c>
      <c r="D3586" s="3" t="s">
        <v>483</v>
      </c>
      <c r="E3586" s="4">
        <v>230</v>
      </c>
      <c r="F3586" s="4">
        <v>90</v>
      </c>
      <c r="G3586" s="4">
        <v>2070</v>
      </c>
      <c r="H3586" s="3" t="s">
        <v>49</v>
      </c>
      <c r="I3586" s="3" t="s">
        <v>39</v>
      </c>
      <c r="J3586" s="5">
        <v>44875</v>
      </c>
      <c r="K3586" s="4" t="b">
        <v>1</v>
      </c>
    </row>
    <row r="3587" spans="1:11" x14ac:dyDescent="0.25">
      <c r="A3587" s="6" t="s">
        <v>3835</v>
      </c>
      <c r="B3587" s="6" t="s">
        <v>85</v>
      </c>
      <c r="C3587" s="6" t="s">
        <v>32</v>
      </c>
      <c r="D3587" s="6" t="s">
        <v>2199</v>
      </c>
      <c r="E3587" s="7">
        <v>275</v>
      </c>
      <c r="F3587" s="7">
        <v>20</v>
      </c>
      <c r="G3587" s="7">
        <v>550</v>
      </c>
      <c r="H3587" s="6" t="s">
        <v>25</v>
      </c>
      <c r="I3587" s="6" t="s">
        <v>39</v>
      </c>
      <c r="J3587" s="8">
        <v>45484</v>
      </c>
      <c r="K3587" s="7" t="b">
        <v>0</v>
      </c>
    </row>
    <row r="3588" spans="1:11" x14ac:dyDescent="0.25">
      <c r="A3588" s="3" t="s">
        <v>3836</v>
      </c>
      <c r="B3588" s="3" t="s">
        <v>114</v>
      </c>
      <c r="C3588" s="3" t="s">
        <v>28</v>
      </c>
      <c r="D3588" s="3" t="s">
        <v>309</v>
      </c>
      <c r="E3588" s="4">
        <v>65</v>
      </c>
      <c r="F3588" s="4">
        <v>80</v>
      </c>
      <c r="G3588" s="4">
        <v>520</v>
      </c>
      <c r="H3588" s="3" t="s">
        <v>49</v>
      </c>
      <c r="I3588" s="3" t="s">
        <v>16</v>
      </c>
      <c r="J3588" s="5">
        <v>45052</v>
      </c>
      <c r="K3588" s="4"/>
    </row>
    <row r="3589" spans="1:11" x14ac:dyDescent="0.25">
      <c r="A3589" s="6" t="s">
        <v>3837</v>
      </c>
      <c r="B3589" s="6" t="s">
        <v>41</v>
      </c>
      <c r="C3589" s="6" t="s">
        <v>19</v>
      </c>
      <c r="D3589" s="6" t="s">
        <v>392</v>
      </c>
      <c r="E3589" s="7">
        <v>65</v>
      </c>
      <c r="F3589" s="7">
        <v>30</v>
      </c>
      <c r="G3589" s="7">
        <v>195</v>
      </c>
      <c r="H3589" s="6" t="s">
        <v>15</v>
      </c>
      <c r="I3589" s="6" t="s">
        <v>16</v>
      </c>
      <c r="J3589" s="8">
        <v>45482</v>
      </c>
      <c r="K3589" s="7" t="b">
        <v>0</v>
      </c>
    </row>
    <row r="3590" spans="1:11" x14ac:dyDescent="0.25">
      <c r="A3590" s="3" t="s">
        <v>3838</v>
      </c>
      <c r="B3590" s="3" t="s">
        <v>109</v>
      </c>
      <c r="C3590" s="3" t="s">
        <v>32</v>
      </c>
      <c r="D3590" s="3" t="s">
        <v>35</v>
      </c>
      <c r="E3590" s="4">
        <v>335</v>
      </c>
      <c r="F3590" s="4"/>
      <c r="G3590" s="4"/>
      <c r="H3590" s="3" t="s">
        <v>49</v>
      </c>
      <c r="I3590" s="3" t="s">
        <v>39</v>
      </c>
      <c r="J3590" s="5">
        <v>45639</v>
      </c>
      <c r="K3590" s="4" t="b">
        <v>0</v>
      </c>
    </row>
    <row r="3591" spans="1:11" x14ac:dyDescent="0.25">
      <c r="A3591" s="6" t="s">
        <v>3839</v>
      </c>
      <c r="B3591" s="6" t="s">
        <v>75</v>
      </c>
      <c r="C3591" s="6" t="s">
        <v>19</v>
      </c>
      <c r="D3591" s="6" t="s">
        <v>59</v>
      </c>
      <c r="E3591" s="7">
        <v>275</v>
      </c>
      <c r="F3591" s="7">
        <v>20</v>
      </c>
      <c r="G3591" s="7">
        <v>550</v>
      </c>
      <c r="H3591" s="6" t="s">
        <v>49</v>
      </c>
      <c r="I3591" s="6" t="s">
        <v>39</v>
      </c>
      <c r="J3591" s="8">
        <v>45259</v>
      </c>
      <c r="K3591" s="7" t="b">
        <v>1</v>
      </c>
    </row>
    <row r="3592" spans="1:11" x14ac:dyDescent="0.25">
      <c r="A3592" s="3" t="s">
        <v>3840</v>
      </c>
      <c r="B3592" s="3" t="s">
        <v>75</v>
      </c>
      <c r="C3592" s="3" t="s">
        <v>19</v>
      </c>
      <c r="D3592" s="3" t="s">
        <v>1071</v>
      </c>
      <c r="E3592" s="4">
        <v>140</v>
      </c>
      <c r="F3592" s="4">
        <v>80</v>
      </c>
      <c r="G3592" s="4">
        <v>1120</v>
      </c>
      <c r="H3592" s="3" t="s">
        <v>25</v>
      </c>
      <c r="I3592" s="3" t="s">
        <v>39</v>
      </c>
      <c r="J3592" s="5">
        <v>44611</v>
      </c>
      <c r="K3592" s="4"/>
    </row>
    <row r="3593" spans="1:11" x14ac:dyDescent="0.25">
      <c r="A3593" s="6" t="s">
        <v>3841</v>
      </c>
      <c r="B3593" s="6" t="s">
        <v>114</v>
      </c>
      <c r="C3593" s="6" t="s">
        <v>131</v>
      </c>
      <c r="D3593" s="6" t="s">
        <v>745</v>
      </c>
      <c r="E3593" s="7">
        <v>380</v>
      </c>
      <c r="F3593" s="7">
        <v>70</v>
      </c>
      <c r="G3593" s="7">
        <v>2660</v>
      </c>
      <c r="H3593" s="6" t="s">
        <v>15</v>
      </c>
      <c r="I3593" s="6" t="s">
        <v>16</v>
      </c>
      <c r="J3593" s="8">
        <v>44815</v>
      </c>
      <c r="K3593" s="7"/>
    </row>
    <row r="3594" spans="1:11" x14ac:dyDescent="0.25">
      <c r="A3594" s="3" t="s">
        <v>3842</v>
      </c>
      <c r="B3594" s="3" t="s">
        <v>124</v>
      </c>
      <c r="C3594" s="3" t="s">
        <v>28</v>
      </c>
      <c r="D3594" s="3" t="s">
        <v>479</v>
      </c>
      <c r="E3594" s="4">
        <v>80</v>
      </c>
      <c r="F3594" s="4">
        <v>100</v>
      </c>
      <c r="G3594" s="4">
        <v>800</v>
      </c>
      <c r="H3594" s="3" t="s">
        <v>49</v>
      </c>
      <c r="I3594" s="3" t="s">
        <v>39</v>
      </c>
      <c r="J3594" s="5">
        <v>44624</v>
      </c>
      <c r="K3594" s="4"/>
    </row>
    <row r="3595" spans="1:11" x14ac:dyDescent="0.25">
      <c r="A3595" s="6" t="s">
        <v>3843</v>
      </c>
      <c r="B3595" s="6" t="s">
        <v>78</v>
      </c>
      <c r="C3595" s="6" t="s">
        <v>67</v>
      </c>
      <c r="D3595" s="6" t="s">
        <v>465</v>
      </c>
      <c r="E3595" s="7">
        <v>110</v>
      </c>
      <c r="F3595" s="7">
        <v>100</v>
      </c>
      <c r="G3595" s="7">
        <v>1100</v>
      </c>
      <c r="H3595" s="6" t="s">
        <v>15</v>
      </c>
      <c r="I3595" s="6" t="s">
        <v>39</v>
      </c>
      <c r="J3595" s="8">
        <v>44799</v>
      </c>
      <c r="K3595" s="7"/>
    </row>
    <row r="3596" spans="1:11" x14ac:dyDescent="0.25">
      <c r="A3596" s="3" t="s">
        <v>3844</v>
      </c>
      <c r="B3596" s="3" t="s">
        <v>78</v>
      </c>
      <c r="C3596" s="3" t="s">
        <v>13</v>
      </c>
      <c r="D3596" s="3" t="s">
        <v>797</v>
      </c>
      <c r="E3596" s="4">
        <v>380</v>
      </c>
      <c r="F3596" s="4">
        <v>70</v>
      </c>
      <c r="G3596" s="4">
        <v>2660</v>
      </c>
      <c r="H3596" s="3" t="s">
        <v>15</v>
      </c>
      <c r="I3596" s="3" t="s">
        <v>39</v>
      </c>
      <c r="J3596" s="5">
        <v>44672</v>
      </c>
      <c r="K3596" s="4" t="b">
        <v>0</v>
      </c>
    </row>
    <row r="3597" spans="1:11" x14ac:dyDescent="0.25">
      <c r="A3597" s="6" t="s">
        <v>3845</v>
      </c>
      <c r="B3597" s="6" t="s">
        <v>114</v>
      </c>
      <c r="C3597" s="6" t="s">
        <v>23</v>
      </c>
      <c r="D3597" s="6" t="s">
        <v>1166</v>
      </c>
      <c r="E3597" s="7">
        <v>95</v>
      </c>
      <c r="F3597" s="7">
        <v>10</v>
      </c>
      <c r="G3597" s="7">
        <v>95</v>
      </c>
      <c r="H3597" s="6" t="s">
        <v>15</v>
      </c>
      <c r="I3597" s="6" t="s">
        <v>16</v>
      </c>
      <c r="J3597" s="8">
        <v>44640</v>
      </c>
      <c r="K3597" s="7" t="b">
        <v>1</v>
      </c>
    </row>
    <row r="3598" spans="1:11" x14ac:dyDescent="0.25">
      <c r="A3598" s="3" t="s">
        <v>3846</v>
      </c>
      <c r="B3598" s="3" t="s">
        <v>64</v>
      </c>
      <c r="C3598" s="3" t="s">
        <v>131</v>
      </c>
      <c r="D3598" s="3" t="s">
        <v>336</v>
      </c>
      <c r="E3598" s="4">
        <v>200</v>
      </c>
      <c r="F3598" s="4">
        <v>10</v>
      </c>
      <c r="G3598" s="4">
        <v>200</v>
      </c>
      <c r="H3598" s="3" t="s">
        <v>15</v>
      </c>
      <c r="I3598" s="3" t="s">
        <v>39</v>
      </c>
      <c r="J3598" s="5">
        <v>44697</v>
      </c>
      <c r="K3598" s="4" t="b">
        <v>0</v>
      </c>
    </row>
    <row r="3599" spans="1:11" x14ac:dyDescent="0.25">
      <c r="A3599" s="6" t="s">
        <v>3847</v>
      </c>
      <c r="B3599" s="6" t="s">
        <v>70</v>
      </c>
      <c r="C3599" s="6" t="s">
        <v>32</v>
      </c>
      <c r="D3599" s="6" t="s">
        <v>1319</v>
      </c>
      <c r="E3599" s="7">
        <v>350</v>
      </c>
      <c r="F3599" s="7">
        <v>60</v>
      </c>
      <c r="G3599" s="7">
        <v>2100</v>
      </c>
      <c r="H3599" s="6" t="s">
        <v>25</v>
      </c>
      <c r="I3599" s="6" t="s">
        <v>39</v>
      </c>
      <c r="J3599" s="8">
        <v>45085</v>
      </c>
      <c r="K3599" s="7" t="b">
        <v>0</v>
      </c>
    </row>
    <row r="3600" spans="1:11" x14ac:dyDescent="0.25">
      <c r="A3600" s="3" t="s">
        <v>3848</v>
      </c>
      <c r="B3600" s="3" t="s">
        <v>169</v>
      </c>
      <c r="C3600" s="3" t="s">
        <v>32</v>
      </c>
      <c r="D3600" s="3" t="s">
        <v>366</v>
      </c>
      <c r="E3600" s="4">
        <v>410</v>
      </c>
      <c r="F3600" s="4">
        <v>30</v>
      </c>
      <c r="G3600" s="4">
        <v>1230</v>
      </c>
      <c r="H3600" s="3" t="s">
        <v>15</v>
      </c>
      <c r="I3600" s="3" t="s">
        <v>39</v>
      </c>
      <c r="J3600" s="5">
        <v>45442</v>
      </c>
      <c r="K3600" s="4" t="b">
        <v>0</v>
      </c>
    </row>
    <row r="3601" spans="1:11" x14ac:dyDescent="0.25">
      <c r="A3601" s="6" t="s">
        <v>3849</v>
      </c>
      <c r="B3601" s="6" t="s">
        <v>124</v>
      </c>
      <c r="C3601" s="6" t="s">
        <v>67</v>
      </c>
      <c r="D3601" s="6" t="s">
        <v>35</v>
      </c>
      <c r="E3601" s="7">
        <v>110</v>
      </c>
      <c r="F3601" s="7"/>
      <c r="G3601" s="7"/>
      <c r="H3601" s="6" t="s">
        <v>25</v>
      </c>
      <c r="I3601" s="6" t="s">
        <v>16</v>
      </c>
      <c r="J3601" s="8">
        <v>44744</v>
      </c>
      <c r="K3601" s="7" t="b">
        <v>0</v>
      </c>
    </row>
    <row r="3602" spans="1:11" x14ac:dyDescent="0.25">
      <c r="A3602" s="3" t="s">
        <v>3850</v>
      </c>
      <c r="B3602" s="3" t="s">
        <v>90</v>
      </c>
      <c r="C3602" s="3" t="s">
        <v>13</v>
      </c>
      <c r="D3602" s="3" t="s">
        <v>1486</v>
      </c>
      <c r="E3602" s="4">
        <v>305</v>
      </c>
      <c r="F3602" s="4">
        <v>20</v>
      </c>
      <c r="G3602" s="4">
        <v>610</v>
      </c>
      <c r="H3602" s="3" t="s">
        <v>49</v>
      </c>
      <c r="I3602" s="3" t="s">
        <v>16</v>
      </c>
      <c r="J3602" s="5">
        <v>45073</v>
      </c>
      <c r="K3602" s="4" t="b">
        <v>1</v>
      </c>
    </row>
    <row r="3603" spans="1:11" x14ac:dyDescent="0.25">
      <c r="A3603" s="6" t="s">
        <v>3851</v>
      </c>
      <c r="B3603" s="6" t="s">
        <v>44</v>
      </c>
      <c r="C3603" s="6" t="s">
        <v>67</v>
      </c>
      <c r="D3603" s="6" t="s">
        <v>2292</v>
      </c>
      <c r="E3603" s="7">
        <v>245</v>
      </c>
      <c r="F3603" s="7">
        <v>50</v>
      </c>
      <c r="G3603" s="7">
        <v>1225</v>
      </c>
      <c r="H3603" s="6" t="s">
        <v>25</v>
      </c>
      <c r="I3603" s="6" t="s">
        <v>39</v>
      </c>
      <c r="J3603" s="8">
        <v>45124</v>
      </c>
      <c r="K3603" s="7" t="b">
        <v>1</v>
      </c>
    </row>
    <row r="3604" spans="1:11" x14ac:dyDescent="0.25">
      <c r="A3604" s="3" t="s">
        <v>3852</v>
      </c>
      <c r="B3604" s="3" t="s">
        <v>117</v>
      </c>
      <c r="C3604" s="3" t="s">
        <v>131</v>
      </c>
      <c r="D3604" s="3" t="s">
        <v>362</v>
      </c>
      <c r="E3604" s="4">
        <v>320</v>
      </c>
      <c r="F3604" s="4">
        <v>50</v>
      </c>
      <c r="G3604" s="4">
        <v>1600</v>
      </c>
      <c r="H3604" s="3" t="s">
        <v>25</v>
      </c>
      <c r="I3604" s="3" t="s">
        <v>39</v>
      </c>
      <c r="J3604" s="5">
        <v>45425</v>
      </c>
      <c r="K3604" s="4"/>
    </row>
    <row r="3605" spans="1:11" x14ac:dyDescent="0.25">
      <c r="A3605" s="6" t="s">
        <v>3853</v>
      </c>
      <c r="B3605" s="6" t="s">
        <v>27</v>
      </c>
      <c r="C3605" s="6" t="s">
        <v>131</v>
      </c>
      <c r="D3605" s="6" t="s">
        <v>244</v>
      </c>
      <c r="E3605" s="7">
        <v>155</v>
      </c>
      <c r="F3605" s="7">
        <v>50</v>
      </c>
      <c r="G3605" s="7">
        <v>775</v>
      </c>
      <c r="H3605" s="6" t="s">
        <v>15</v>
      </c>
      <c r="I3605" s="6" t="s">
        <v>16</v>
      </c>
      <c r="J3605" s="8">
        <v>44735</v>
      </c>
      <c r="K3605" s="7" t="b">
        <v>0</v>
      </c>
    </row>
    <row r="3606" spans="1:11" x14ac:dyDescent="0.25">
      <c r="A3606" s="3" t="s">
        <v>3854</v>
      </c>
      <c r="B3606" s="3" t="s">
        <v>70</v>
      </c>
      <c r="C3606" s="3" t="s">
        <v>19</v>
      </c>
      <c r="D3606" s="3" t="s">
        <v>541</v>
      </c>
      <c r="E3606" s="4">
        <v>230</v>
      </c>
      <c r="F3606" s="4">
        <v>60</v>
      </c>
      <c r="G3606" s="4">
        <v>1380</v>
      </c>
      <c r="H3606" s="3" t="s">
        <v>25</v>
      </c>
      <c r="I3606" s="3" t="s">
        <v>16</v>
      </c>
      <c r="J3606" s="5">
        <v>45174</v>
      </c>
      <c r="K3606" s="4"/>
    </row>
    <row r="3607" spans="1:11" x14ac:dyDescent="0.25">
      <c r="A3607" s="6" t="s">
        <v>3855</v>
      </c>
      <c r="B3607" s="6" t="s">
        <v>81</v>
      </c>
      <c r="C3607" s="6" t="s">
        <v>67</v>
      </c>
      <c r="D3607" s="6" t="s">
        <v>68</v>
      </c>
      <c r="E3607" s="7">
        <v>230</v>
      </c>
      <c r="F3607" s="7">
        <v>80</v>
      </c>
      <c r="G3607" s="7">
        <v>1840</v>
      </c>
      <c r="H3607" s="6" t="s">
        <v>15</v>
      </c>
      <c r="I3607" s="6" t="s">
        <v>16</v>
      </c>
      <c r="J3607" s="8">
        <v>44707</v>
      </c>
      <c r="K3607" s="7" t="b">
        <v>0</v>
      </c>
    </row>
    <row r="3608" spans="1:11" x14ac:dyDescent="0.25">
      <c r="A3608" s="3" t="s">
        <v>3856</v>
      </c>
      <c r="B3608" s="3" t="s">
        <v>66</v>
      </c>
      <c r="C3608" s="3" t="s">
        <v>23</v>
      </c>
      <c r="D3608" s="3" t="s">
        <v>48</v>
      </c>
      <c r="E3608" s="4">
        <v>365</v>
      </c>
      <c r="F3608" s="4">
        <v>30</v>
      </c>
      <c r="G3608" s="4">
        <v>1095</v>
      </c>
      <c r="H3608" s="3" t="s">
        <v>15</v>
      </c>
      <c r="I3608" s="3" t="s">
        <v>16</v>
      </c>
      <c r="J3608" s="5">
        <v>45059</v>
      </c>
      <c r="K3608" s="4"/>
    </row>
    <row r="3609" spans="1:11" x14ac:dyDescent="0.25">
      <c r="A3609" s="6" t="s">
        <v>3857</v>
      </c>
      <c r="B3609" s="6" t="s">
        <v>64</v>
      </c>
      <c r="C3609" s="6" t="s">
        <v>28</v>
      </c>
      <c r="D3609" s="6" t="s">
        <v>35</v>
      </c>
      <c r="E3609" s="7">
        <v>245</v>
      </c>
      <c r="F3609" s="7"/>
      <c r="G3609" s="7"/>
      <c r="H3609" s="6" t="s">
        <v>49</v>
      </c>
      <c r="I3609" s="6" t="s">
        <v>39</v>
      </c>
      <c r="J3609" s="8">
        <v>45459</v>
      </c>
      <c r="K3609" s="7"/>
    </row>
    <row r="3610" spans="1:11" x14ac:dyDescent="0.25">
      <c r="A3610" s="3" t="s">
        <v>3858</v>
      </c>
      <c r="B3610" s="3" t="s">
        <v>70</v>
      </c>
      <c r="C3610" s="3" t="s">
        <v>19</v>
      </c>
      <c r="D3610" s="3" t="s">
        <v>153</v>
      </c>
      <c r="E3610" s="4">
        <v>125</v>
      </c>
      <c r="F3610" s="4">
        <v>50</v>
      </c>
      <c r="G3610" s="4">
        <v>625</v>
      </c>
      <c r="H3610" s="3" t="s">
        <v>49</v>
      </c>
      <c r="I3610" s="3" t="s">
        <v>16</v>
      </c>
      <c r="J3610" s="5">
        <v>44654</v>
      </c>
      <c r="K3610" s="4" t="b">
        <v>0</v>
      </c>
    </row>
    <row r="3611" spans="1:11" x14ac:dyDescent="0.25">
      <c r="A3611" s="6" t="s">
        <v>3859</v>
      </c>
      <c r="B3611" s="6" t="s">
        <v>44</v>
      </c>
      <c r="C3611" s="6" t="s">
        <v>131</v>
      </c>
      <c r="D3611" s="6" t="s">
        <v>745</v>
      </c>
      <c r="E3611" s="7">
        <v>380</v>
      </c>
      <c r="F3611" s="7">
        <v>10</v>
      </c>
      <c r="G3611" s="7">
        <v>380</v>
      </c>
      <c r="H3611" s="6" t="s">
        <v>49</v>
      </c>
      <c r="I3611" s="6" t="s">
        <v>39</v>
      </c>
      <c r="J3611" s="8">
        <v>45369</v>
      </c>
      <c r="K3611" s="7" t="b">
        <v>0</v>
      </c>
    </row>
    <row r="3612" spans="1:11" x14ac:dyDescent="0.25">
      <c r="A3612" s="3" t="s">
        <v>3860</v>
      </c>
      <c r="B3612" s="3" t="s">
        <v>37</v>
      </c>
      <c r="C3612" s="3" t="s">
        <v>32</v>
      </c>
      <c r="D3612" s="3" t="s">
        <v>238</v>
      </c>
      <c r="E3612" s="4">
        <v>170</v>
      </c>
      <c r="F3612" s="4">
        <v>40</v>
      </c>
      <c r="G3612" s="4">
        <v>680</v>
      </c>
      <c r="H3612" s="3" t="s">
        <v>49</v>
      </c>
      <c r="I3612" s="3" t="s">
        <v>39</v>
      </c>
      <c r="J3612" s="5">
        <v>45451</v>
      </c>
      <c r="K3612" s="4" t="b">
        <v>1</v>
      </c>
    </row>
    <row r="3613" spans="1:11" x14ac:dyDescent="0.25">
      <c r="A3613" s="6" t="s">
        <v>3861</v>
      </c>
      <c r="B3613" s="6" t="s">
        <v>56</v>
      </c>
      <c r="C3613" s="6" t="s">
        <v>67</v>
      </c>
      <c r="D3613" s="6" t="s">
        <v>35</v>
      </c>
      <c r="E3613" s="7"/>
      <c r="F3613" s="7">
        <v>70</v>
      </c>
      <c r="G3613" s="7">
        <v>1505</v>
      </c>
      <c r="H3613" s="6" t="s">
        <v>15</v>
      </c>
      <c r="I3613" s="6" t="s">
        <v>16</v>
      </c>
      <c r="J3613" s="8">
        <v>44756</v>
      </c>
      <c r="K3613" s="7"/>
    </row>
    <row r="3614" spans="1:11" x14ac:dyDescent="0.25">
      <c r="A3614" s="3" t="s">
        <v>3862</v>
      </c>
      <c r="B3614" s="3" t="s">
        <v>64</v>
      </c>
      <c r="C3614" s="3" t="s">
        <v>13</v>
      </c>
      <c r="D3614" s="3" t="s">
        <v>173</v>
      </c>
      <c r="E3614" s="4">
        <v>50</v>
      </c>
      <c r="F3614" s="4">
        <v>80</v>
      </c>
      <c r="G3614" s="4">
        <v>400</v>
      </c>
      <c r="H3614" s="3" t="s">
        <v>49</v>
      </c>
      <c r="I3614" s="3" t="s">
        <v>16</v>
      </c>
      <c r="J3614" s="5">
        <v>45148</v>
      </c>
      <c r="K3614" s="4" t="b">
        <v>1</v>
      </c>
    </row>
    <row r="3615" spans="1:11" x14ac:dyDescent="0.25">
      <c r="A3615" s="6" t="s">
        <v>3863</v>
      </c>
      <c r="B3615" s="6" t="s">
        <v>37</v>
      </c>
      <c r="C3615" s="6" t="s">
        <v>67</v>
      </c>
      <c r="D3615" s="6" t="s">
        <v>370</v>
      </c>
      <c r="E3615" s="7">
        <v>365</v>
      </c>
      <c r="F3615" s="7">
        <v>40</v>
      </c>
      <c r="G3615" s="7">
        <v>1460</v>
      </c>
      <c r="H3615" s="6" t="s">
        <v>25</v>
      </c>
      <c r="I3615" s="6" t="s">
        <v>16</v>
      </c>
      <c r="J3615" s="8">
        <v>45128</v>
      </c>
      <c r="K3615" s="7" t="b">
        <v>0</v>
      </c>
    </row>
    <row r="3616" spans="1:11" x14ac:dyDescent="0.25">
      <c r="A3616" s="3" t="s">
        <v>3864</v>
      </c>
      <c r="B3616" s="3" t="s">
        <v>81</v>
      </c>
      <c r="C3616" s="3" t="s">
        <v>32</v>
      </c>
      <c r="D3616" s="3" t="s">
        <v>91</v>
      </c>
      <c r="E3616" s="4">
        <v>245</v>
      </c>
      <c r="F3616" s="4">
        <v>100</v>
      </c>
      <c r="G3616" s="4">
        <v>2450</v>
      </c>
      <c r="H3616" s="3" t="s">
        <v>15</v>
      </c>
      <c r="I3616" s="3" t="s">
        <v>39</v>
      </c>
      <c r="J3616" s="5">
        <v>44979</v>
      </c>
      <c r="K3616" s="4"/>
    </row>
    <row r="3617" spans="1:11" x14ac:dyDescent="0.25">
      <c r="A3617" s="6" t="s">
        <v>3865</v>
      </c>
      <c r="B3617" s="6" t="s">
        <v>81</v>
      </c>
      <c r="C3617" s="6" t="s">
        <v>28</v>
      </c>
      <c r="D3617" s="6" t="s">
        <v>269</v>
      </c>
      <c r="E3617" s="7">
        <v>125</v>
      </c>
      <c r="F3617" s="7">
        <v>100</v>
      </c>
      <c r="G3617" s="7">
        <v>1250</v>
      </c>
      <c r="H3617" s="6" t="s">
        <v>25</v>
      </c>
      <c r="I3617" s="6" t="s">
        <v>16</v>
      </c>
      <c r="J3617" s="8">
        <v>44615</v>
      </c>
      <c r="K3617" s="7" t="b">
        <v>0</v>
      </c>
    </row>
    <row r="3618" spans="1:11" x14ac:dyDescent="0.25">
      <c r="A3618" s="3" t="s">
        <v>3866</v>
      </c>
      <c r="B3618" s="3" t="s">
        <v>47</v>
      </c>
      <c r="C3618" s="3" t="s">
        <v>67</v>
      </c>
      <c r="D3618" s="3" t="s">
        <v>353</v>
      </c>
      <c r="E3618" s="4">
        <v>380</v>
      </c>
      <c r="F3618" s="4">
        <v>90</v>
      </c>
      <c r="G3618" s="4">
        <v>3420</v>
      </c>
      <c r="H3618" s="3" t="s">
        <v>15</v>
      </c>
      <c r="I3618" s="3" t="s">
        <v>39</v>
      </c>
      <c r="J3618" s="5">
        <v>44623</v>
      </c>
      <c r="K3618" s="4"/>
    </row>
    <row r="3619" spans="1:11" x14ac:dyDescent="0.25">
      <c r="A3619" s="6" t="s">
        <v>3867</v>
      </c>
      <c r="B3619" s="6" t="s">
        <v>18</v>
      </c>
      <c r="C3619" s="6" t="s">
        <v>67</v>
      </c>
      <c r="D3619" s="6" t="s">
        <v>956</v>
      </c>
      <c r="E3619" s="7">
        <v>305</v>
      </c>
      <c r="F3619" s="7">
        <v>70</v>
      </c>
      <c r="G3619" s="7">
        <v>2135</v>
      </c>
      <c r="H3619" s="6" t="s">
        <v>15</v>
      </c>
      <c r="I3619" s="6" t="s">
        <v>16</v>
      </c>
      <c r="J3619" s="8">
        <v>45434</v>
      </c>
      <c r="K3619" s="7" t="b">
        <v>1</v>
      </c>
    </row>
    <row r="3620" spans="1:11" x14ac:dyDescent="0.25">
      <c r="A3620" s="3" t="s">
        <v>3868</v>
      </c>
      <c r="B3620" s="3" t="s">
        <v>114</v>
      </c>
      <c r="C3620" s="3" t="s">
        <v>131</v>
      </c>
      <c r="D3620" s="3" t="s">
        <v>159</v>
      </c>
      <c r="E3620" s="4">
        <v>365</v>
      </c>
      <c r="F3620" s="4">
        <v>20</v>
      </c>
      <c r="G3620" s="4">
        <v>730</v>
      </c>
      <c r="H3620" s="3" t="s">
        <v>15</v>
      </c>
      <c r="I3620" s="3" t="s">
        <v>39</v>
      </c>
      <c r="J3620" s="5">
        <v>45105</v>
      </c>
      <c r="K3620" s="4"/>
    </row>
    <row r="3621" spans="1:11" x14ac:dyDescent="0.25">
      <c r="A3621" s="6" t="s">
        <v>3869</v>
      </c>
      <c r="B3621" s="6" t="s">
        <v>64</v>
      </c>
      <c r="C3621" s="6" t="s">
        <v>13</v>
      </c>
      <c r="D3621" s="6" t="s">
        <v>797</v>
      </c>
      <c r="E3621" s="7">
        <v>380</v>
      </c>
      <c r="F3621" s="7">
        <v>90</v>
      </c>
      <c r="G3621" s="7">
        <v>3420</v>
      </c>
      <c r="H3621" s="6" t="s">
        <v>15</v>
      </c>
      <c r="I3621" s="6" t="s">
        <v>16</v>
      </c>
      <c r="J3621" s="8">
        <v>44624</v>
      </c>
      <c r="K3621" s="7"/>
    </row>
    <row r="3622" spans="1:11" x14ac:dyDescent="0.25">
      <c r="A3622" s="3" t="s">
        <v>3870</v>
      </c>
      <c r="B3622" s="3" t="s">
        <v>27</v>
      </c>
      <c r="C3622" s="3" t="s">
        <v>67</v>
      </c>
      <c r="D3622" s="3" t="s">
        <v>644</v>
      </c>
      <c r="E3622" s="4">
        <v>260</v>
      </c>
      <c r="F3622" s="4">
        <v>10</v>
      </c>
      <c r="G3622" s="4">
        <v>260</v>
      </c>
      <c r="H3622" s="3" t="s">
        <v>25</v>
      </c>
      <c r="I3622" s="3" t="s">
        <v>39</v>
      </c>
      <c r="J3622" s="5">
        <v>45516</v>
      </c>
      <c r="K3622" s="4" t="b">
        <v>1</v>
      </c>
    </row>
    <row r="3623" spans="1:11" x14ac:dyDescent="0.25">
      <c r="A3623" s="6" t="s">
        <v>3871</v>
      </c>
      <c r="B3623" s="6" t="s">
        <v>31</v>
      </c>
      <c r="C3623" s="6" t="s">
        <v>32</v>
      </c>
      <c r="D3623" s="6" t="s">
        <v>91</v>
      </c>
      <c r="E3623" s="7">
        <v>245</v>
      </c>
      <c r="F3623" s="7">
        <v>20</v>
      </c>
      <c r="G3623" s="7">
        <v>490</v>
      </c>
      <c r="H3623" s="6" t="s">
        <v>49</v>
      </c>
      <c r="I3623" s="6" t="s">
        <v>16</v>
      </c>
      <c r="J3623" s="8">
        <v>45368</v>
      </c>
      <c r="K3623" s="7" t="b">
        <v>1</v>
      </c>
    </row>
    <row r="3624" spans="1:11" x14ac:dyDescent="0.25">
      <c r="A3624" s="3" t="s">
        <v>3872</v>
      </c>
      <c r="B3624" s="3" t="s">
        <v>64</v>
      </c>
      <c r="C3624" s="3" t="s">
        <v>131</v>
      </c>
      <c r="D3624" s="3" t="s">
        <v>276</v>
      </c>
      <c r="E3624" s="4">
        <v>65</v>
      </c>
      <c r="F3624" s="4">
        <v>20</v>
      </c>
      <c r="G3624" s="4">
        <v>130</v>
      </c>
      <c r="H3624" s="3" t="s">
        <v>25</v>
      </c>
      <c r="I3624" s="3" t="s">
        <v>16</v>
      </c>
      <c r="J3624" s="5">
        <v>45541</v>
      </c>
      <c r="K3624" s="4" t="b">
        <v>1</v>
      </c>
    </row>
    <row r="3625" spans="1:11" x14ac:dyDescent="0.25">
      <c r="A3625" s="6" t="s">
        <v>3873</v>
      </c>
      <c r="B3625" s="6" t="s">
        <v>37</v>
      </c>
      <c r="C3625" s="6" t="s">
        <v>19</v>
      </c>
      <c r="D3625" s="6" t="s">
        <v>272</v>
      </c>
      <c r="E3625" s="7">
        <v>50</v>
      </c>
      <c r="F3625" s="7">
        <v>100</v>
      </c>
      <c r="G3625" s="7">
        <v>500</v>
      </c>
      <c r="H3625" s="6" t="s">
        <v>25</v>
      </c>
      <c r="I3625" s="6" t="s">
        <v>39</v>
      </c>
      <c r="J3625" s="8">
        <v>45665</v>
      </c>
      <c r="K3625" s="7" t="b">
        <v>0</v>
      </c>
    </row>
    <row r="3626" spans="1:11" x14ac:dyDescent="0.25">
      <c r="A3626" s="3" t="s">
        <v>3874</v>
      </c>
      <c r="B3626" s="3" t="s">
        <v>70</v>
      </c>
      <c r="C3626" s="3" t="s">
        <v>131</v>
      </c>
      <c r="D3626" s="3" t="s">
        <v>1049</v>
      </c>
      <c r="E3626" s="4">
        <v>80</v>
      </c>
      <c r="F3626" s="4">
        <v>40</v>
      </c>
      <c r="G3626" s="4">
        <v>320</v>
      </c>
      <c r="H3626" s="3" t="s">
        <v>25</v>
      </c>
      <c r="I3626" s="3" t="s">
        <v>39</v>
      </c>
      <c r="J3626" s="5">
        <v>45254</v>
      </c>
      <c r="K3626" s="4"/>
    </row>
    <row r="3627" spans="1:11" x14ac:dyDescent="0.25">
      <c r="A3627" s="6" t="s">
        <v>3875</v>
      </c>
      <c r="B3627" s="6" t="s">
        <v>47</v>
      </c>
      <c r="C3627" s="6" t="s">
        <v>32</v>
      </c>
      <c r="D3627" s="6" t="s">
        <v>366</v>
      </c>
      <c r="E3627" s="7">
        <v>410</v>
      </c>
      <c r="F3627" s="7">
        <v>90</v>
      </c>
      <c r="G3627" s="7">
        <v>3690</v>
      </c>
      <c r="H3627" s="6" t="s">
        <v>25</v>
      </c>
      <c r="I3627" s="6" t="s">
        <v>16</v>
      </c>
      <c r="J3627" s="8">
        <v>45514</v>
      </c>
      <c r="K3627" s="7" t="b">
        <v>0</v>
      </c>
    </row>
    <row r="3628" spans="1:11" x14ac:dyDescent="0.25">
      <c r="A3628" s="3" t="s">
        <v>3876</v>
      </c>
      <c r="B3628" s="3" t="s">
        <v>99</v>
      </c>
      <c r="C3628" s="3" t="s">
        <v>13</v>
      </c>
      <c r="D3628" s="3" t="s">
        <v>167</v>
      </c>
      <c r="E3628" s="4">
        <v>215</v>
      </c>
      <c r="F3628" s="4">
        <v>40</v>
      </c>
      <c r="G3628" s="4">
        <v>860</v>
      </c>
      <c r="H3628" s="3" t="s">
        <v>25</v>
      </c>
      <c r="I3628" s="3" t="s">
        <v>39</v>
      </c>
      <c r="J3628" s="5">
        <v>45347</v>
      </c>
      <c r="K3628" s="4"/>
    </row>
    <row r="3629" spans="1:11" x14ac:dyDescent="0.25">
      <c r="A3629" s="6" t="s">
        <v>3877</v>
      </c>
      <c r="B3629" s="6" t="s">
        <v>18</v>
      </c>
      <c r="C3629" s="6" t="s">
        <v>19</v>
      </c>
      <c r="D3629" s="6" t="s">
        <v>554</v>
      </c>
      <c r="E3629" s="7">
        <v>365</v>
      </c>
      <c r="F3629" s="7">
        <v>60</v>
      </c>
      <c r="G3629" s="7">
        <v>2190</v>
      </c>
      <c r="H3629" s="6" t="s">
        <v>49</v>
      </c>
      <c r="I3629" s="6" t="s">
        <v>16</v>
      </c>
      <c r="J3629" s="8">
        <v>45538</v>
      </c>
      <c r="K3629" s="7" t="b">
        <v>1</v>
      </c>
    </row>
    <row r="3630" spans="1:11" x14ac:dyDescent="0.25">
      <c r="A3630" s="3" t="s">
        <v>3878</v>
      </c>
      <c r="B3630" s="3" t="s">
        <v>56</v>
      </c>
      <c r="C3630" s="3" t="s">
        <v>67</v>
      </c>
      <c r="D3630" s="3" t="s">
        <v>102</v>
      </c>
      <c r="E3630" s="4">
        <v>350</v>
      </c>
      <c r="F3630" s="4">
        <v>20</v>
      </c>
      <c r="G3630" s="4">
        <v>700</v>
      </c>
      <c r="H3630" s="3" t="s">
        <v>15</v>
      </c>
      <c r="I3630" s="3" t="s">
        <v>39</v>
      </c>
      <c r="J3630" s="5">
        <v>45186</v>
      </c>
      <c r="K3630" s="4" t="b">
        <v>1</v>
      </c>
    </row>
    <row r="3631" spans="1:11" x14ac:dyDescent="0.25">
      <c r="A3631" s="6" t="s">
        <v>3879</v>
      </c>
      <c r="B3631" s="6" t="s">
        <v>41</v>
      </c>
      <c r="C3631" s="6" t="s">
        <v>19</v>
      </c>
      <c r="D3631" s="6" t="s">
        <v>1071</v>
      </c>
      <c r="E3631" s="7">
        <v>140</v>
      </c>
      <c r="F3631" s="7">
        <v>20</v>
      </c>
      <c r="G3631" s="7">
        <v>280</v>
      </c>
      <c r="H3631" s="6" t="s">
        <v>49</v>
      </c>
      <c r="I3631" s="6" t="s">
        <v>39</v>
      </c>
      <c r="J3631" s="8">
        <v>44669</v>
      </c>
      <c r="K3631" s="7" t="b">
        <v>1</v>
      </c>
    </row>
    <row r="3632" spans="1:11" x14ac:dyDescent="0.25">
      <c r="A3632" s="3" t="s">
        <v>3880</v>
      </c>
      <c r="B3632" s="3" t="s">
        <v>18</v>
      </c>
      <c r="C3632" s="3" t="s">
        <v>23</v>
      </c>
      <c r="D3632" s="3" t="s">
        <v>48</v>
      </c>
      <c r="E3632" s="4">
        <v>365</v>
      </c>
      <c r="F3632" s="4">
        <v>50</v>
      </c>
      <c r="G3632" s="4">
        <v>1825</v>
      </c>
      <c r="H3632" s="3" t="s">
        <v>49</v>
      </c>
      <c r="I3632" s="3" t="s">
        <v>39</v>
      </c>
      <c r="J3632" s="5">
        <v>45520</v>
      </c>
      <c r="K3632" s="4"/>
    </row>
    <row r="3633" spans="1:11" x14ac:dyDescent="0.25">
      <c r="A3633" s="6" t="s">
        <v>3881</v>
      </c>
      <c r="B3633" s="6" t="s">
        <v>66</v>
      </c>
      <c r="C3633" s="6" t="s">
        <v>28</v>
      </c>
      <c r="D3633" s="6" t="s">
        <v>35</v>
      </c>
      <c r="E3633" s="7">
        <v>140</v>
      </c>
      <c r="F3633" s="7"/>
      <c r="G3633" s="7"/>
      <c r="H3633" s="6" t="s">
        <v>49</v>
      </c>
      <c r="I3633" s="6" t="s">
        <v>39</v>
      </c>
      <c r="J3633" s="8">
        <v>44783</v>
      </c>
      <c r="K3633" s="7" t="b">
        <v>1</v>
      </c>
    </row>
    <row r="3634" spans="1:11" x14ac:dyDescent="0.25">
      <c r="A3634" s="3" t="s">
        <v>3882</v>
      </c>
      <c r="B3634" s="3" t="s">
        <v>124</v>
      </c>
      <c r="C3634" s="3" t="s">
        <v>32</v>
      </c>
      <c r="D3634" s="3" t="s">
        <v>499</v>
      </c>
      <c r="E3634" s="4">
        <v>290</v>
      </c>
      <c r="F3634" s="4">
        <v>20</v>
      </c>
      <c r="G3634" s="4">
        <v>580</v>
      </c>
      <c r="H3634" s="3" t="s">
        <v>15</v>
      </c>
      <c r="I3634" s="3" t="s">
        <v>39</v>
      </c>
      <c r="J3634" s="5">
        <v>44919</v>
      </c>
      <c r="K3634" s="4" t="b">
        <v>1</v>
      </c>
    </row>
    <row r="3635" spans="1:11" x14ac:dyDescent="0.25">
      <c r="A3635" s="6" t="s">
        <v>3883</v>
      </c>
      <c r="B3635" s="6" t="s">
        <v>27</v>
      </c>
      <c r="C3635" s="6" t="s">
        <v>42</v>
      </c>
      <c r="D3635" s="6" t="s">
        <v>200</v>
      </c>
      <c r="E3635" s="7">
        <v>395</v>
      </c>
      <c r="F3635" s="7">
        <v>20</v>
      </c>
      <c r="G3635" s="7">
        <v>790</v>
      </c>
      <c r="H3635" s="6" t="s">
        <v>49</v>
      </c>
      <c r="I3635" s="6" t="s">
        <v>39</v>
      </c>
      <c r="J3635" s="8">
        <v>45450</v>
      </c>
      <c r="K3635" s="7"/>
    </row>
    <row r="3636" spans="1:11" x14ac:dyDescent="0.25">
      <c r="A3636" s="3" t="s">
        <v>3884</v>
      </c>
      <c r="B3636" s="3" t="s">
        <v>47</v>
      </c>
      <c r="C3636" s="3" t="s">
        <v>23</v>
      </c>
      <c r="D3636" s="3" t="s">
        <v>218</v>
      </c>
      <c r="E3636" s="4">
        <v>350</v>
      </c>
      <c r="F3636" s="4">
        <v>70</v>
      </c>
      <c r="G3636" s="4">
        <v>2450</v>
      </c>
      <c r="H3636" s="3" t="s">
        <v>25</v>
      </c>
      <c r="I3636" s="3" t="s">
        <v>16</v>
      </c>
      <c r="J3636" s="5">
        <v>45410</v>
      </c>
      <c r="K3636" s="4" t="b">
        <v>1</v>
      </c>
    </row>
    <row r="3637" spans="1:11" x14ac:dyDescent="0.25">
      <c r="A3637" s="6" t="s">
        <v>3885</v>
      </c>
      <c r="B3637" s="6" t="s">
        <v>12</v>
      </c>
      <c r="C3637" s="6" t="s">
        <v>42</v>
      </c>
      <c r="D3637" s="6" t="s">
        <v>343</v>
      </c>
      <c r="E3637" s="7">
        <v>290</v>
      </c>
      <c r="F3637" s="7">
        <v>40</v>
      </c>
      <c r="G3637" s="7">
        <v>1160</v>
      </c>
      <c r="H3637" s="6" t="s">
        <v>49</v>
      </c>
      <c r="I3637" s="6" t="s">
        <v>16</v>
      </c>
      <c r="J3637" s="8">
        <v>45385</v>
      </c>
      <c r="K3637" s="7" t="b">
        <v>1</v>
      </c>
    </row>
    <row r="3638" spans="1:11" x14ac:dyDescent="0.25">
      <c r="A3638" s="3" t="s">
        <v>3886</v>
      </c>
      <c r="B3638" s="3" t="s">
        <v>85</v>
      </c>
      <c r="C3638" s="3" t="s">
        <v>32</v>
      </c>
      <c r="D3638" s="3" t="s">
        <v>499</v>
      </c>
      <c r="E3638" s="4">
        <v>290</v>
      </c>
      <c r="F3638" s="4">
        <v>40</v>
      </c>
      <c r="G3638" s="4">
        <v>1160</v>
      </c>
      <c r="H3638" s="3" t="s">
        <v>25</v>
      </c>
      <c r="I3638" s="3" t="s">
        <v>39</v>
      </c>
      <c r="J3638" s="5">
        <v>44779</v>
      </c>
      <c r="K3638" s="4" t="b">
        <v>0</v>
      </c>
    </row>
    <row r="3639" spans="1:11" x14ac:dyDescent="0.25">
      <c r="A3639" s="6" t="s">
        <v>3887</v>
      </c>
      <c r="B3639" s="6" t="s">
        <v>78</v>
      </c>
      <c r="C3639" s="6" t="s">
        <v>131</v>
      </c>
      <c r="D3639" s="6" t="s">
        <v>230</v>
      </c>
      <c r="E3639" s="7">
        <v>185</v>
      </c>
      <c r="F3639" s="7">
        <v>10</v>
      </c>
      <c r="G3639" s="7">
        <v>185</v>
      </c>
      <c r="H3639" s="6" t="s">
        <v>25</v>
      </c>
      <c r="I3639" s="6" t="s">
        <v>39</v>
      </c>
      <c r="J3639" s="8">
        <v>44661</v>
      </c>
      <c r="K3639" s="7" t="b">
        <v>0</v>
      </c>
    </row>
    <row r="3640" spans="1:11" x14ac:dyDescent="0.25">
      <c r="A3640" s="3" t="s">
        <v>3888</v>
      </c>
      <c r="B3640" s="3" t="s">
        <v>114</v>
      </c>
      <c r="C3640" s="3" t="s">
        <v>67</v>
      </c>
      <c r="D3640" s="3" t="s">
        <v>2292</v>
      </c>
      <c r="E3640" s="4">
        <v>245</v>
      </c>
      <c r="F3640" s="4">
        <v>70</v>
      </c>
      <c r="G3640" s="4">
        <v>1715</v>
      </c>
      <c r="H3640" s="3" t="s">
        <v>49</v>
      </c>
      <c r="I3640" s="3" t="s">
        <v>39</v>
      </c>
      <c r="J3640" s="5">
        <v>44790</v>
      </c>
      <c r="K3640" s="4" t="b">
        <v>1</v>
      </c>
    </row>
    <row r="3641" spans="1:11" x14ac:dyDescent="0.25">
      <c r="A3641" s="6" t="s">
        <v>3889</v>
      </c>
      <c r="B3641" s="6" t="s">
        <v>85</v>
      </c>
      <c r="C3641" s="6" t="s">
        <v>13</v>
      </c>
      <c r="D3641" s="6" t="s">
        <v>373</v>
      </c>
      <c r="E3641" s="7">
        <v>230</v>
      </c>
      <c r="F3641" s="7">
        <v>40</v>
      </c>
      <c r="G3641" s="7">
        <v>920</v>
      </c>
      <c r="H3641" s="6" t="s">
        <v>25</v>
      </c>
      <c r="I3641" s="6" t="s">
        <v>39</v>
      </c>
      <c r="J3641" s="8">
        <v>44736</v>
      </c>
      <c r="K3641" s="7" t="b">
        <v>0</v>
      </c>
    </row>
    <row r="3642" spans="1:11" x14ac:dyDescent="0.25">
      <c r="A3642" s="3" t="s">
        <v>3890</v>
      </c>
      <c r="B3642" s="3" t="s">
        <v>114</v>
      </c>
      <c r="C3642" s="3" t="s">
        <v>67</v>
      </c>
      <c r="D3642" s="3" t="s">
        <v>347</v>
      </c>
      <c r="E3642" s="4">
        <v>335</v>
      </c>
      <c r="F3642" s="4">
        <v>90</v>
      </c>
      <c r="G3642" s="4">
        <v>3015</v>
      </c>
      <c r="H3642" s="3" t="s">
        <v>15</v>
      </c>
      <c r="I3642" s="3" t="s">
        <v>16</v>
      </c>
      <c r="J3642" s="5">
        <v>44673</v>
      </c>
      <c r="K3642" s="4"/>
    </row>
    <row r="3643" spans="1:11" x14ac:dyDescent="0.25">
      <c r="A3643" s="6" t="s">
        <v>3891</v>
      </c>
      <c r="B3643" s="6" t="s">
        <v>117</v>
      </c>
      <c r="C3643" s="6" t="s">
        <v>131</v>
      </c>
      <c r="D3643" s="6" t="s">
        <v>444</v>
      </c>
      <c r="E3643" s="7">
        <v>50</v>
      </c>
      <c r="F3643" s="7">
        <v>20</v>
      </c>
      <c r="G3643" s="7">
        <v>100</v>
      </c>
      <c r="H3643" s="6" t="s">
        <v>15</v>
      </c>
      <c r="I3643" s="6" t="s">
        <v>39</v>
      </c>
      <c r="J3643" s="8">
        <v>45298</v>
      </c>
      <c r="K3643" s="7"/>
    </row>
    <row r="3644" spans="1:11" x14ac:dyDescent="0.25">
      <c r="A3644" s="3" t="s">
        <v>3892</v>
      </c>
      <c r="B3644" s="3" t="s">
        <v>37</v>
      </c>
      <c r="C3644" s="3" t="s">
        <v>42</v>
      </c>
      <c r="D3644" s="3" t="s">
        <v>88</v>
      </c>
      <c r="E3644" s="4">
        <v>410</v>
      </c>
      <c r="F3644" s="4">
        <v>90</v>
      </c>
      <c r="G3644" s="4">
        <v>3690</v>
      </c>
      <c r="H3644" s="3" t="s">
        <v>49</v>
      </c>
      <c r="I3644" s="3" t="s">
        <v>16</v>
      </c>
      <c r="J3644" s="5">
        <v>44788</v>
      </c>
      <c r="K3644" s="4"/>
    </row>
    <row r="3645" spans="1:11" x14ac:dyDescent="0.25">
      <c r="A3645" s="6" t="s">
        <v>3893</v>
      </c>
      <c r="B3645" s="6" t="s">
        <v>70</v>
      </c>
      <c r="C3645" s="6" t="s">
        <v>23</v>
      </c>
      <c r="D3645" s="6" t="s">
        <v>48</v>
      </c>
      <c r="E3645" s="7">
        <v>365</v>
      </c>
      <c r="F3645" s="7">
        <v>80</v>
      </c>
      <c r="G3645" s="7">
        <v>2920</v>
      </c>
      <c r="H3645" s="6" t="s">
        <v>15</v>
      </c>
      <c r="I3645" s="6" t="s">
        <v>16</v>
      </c>
      <c r="J3645" s="8">
        <v>45431</v>
      </c>
      <c r="K3645" s="7" t="b">
        <v>1</v>
      </c>
    </row>
    <row r="3646" spans="1:11" x14ac:dyDescent="0.25">
      <c r="A3646" s="3" t="s">
        <v>3894</v>
      </c>
      <c r="B3646" s="3" t="s">
        <v>37</v>
      </c>
      <c r="C3646" s="3" t="s">
        <v>67</v>
      </c>
      <c r="D3646" s="3" t="s">
        <v>323</v>
      </c>
      <c r="E3646" s="4">
        <v>320</v>
      </c>
      <c r="F3646" s="4">
        <v>50</v>
      </c>
      <c r="G3646" s="4">
        <v>1600</v>
      </c>
      <c r="H3646" s="3" t="s">
        <v>49</v>
      </c>
      <c r="I3646" s="3" t="s">
        <v>39</v>
      </c>
      <c r="J3646" s="5">
        <v>45575</v>
      </c>
      <c r="K3646" s="4"/>
    </row>
    <row r="3647" spans="1:11" x14ac:dyDescent="0.25">
      <c r="A3647" s="6" t="s">
        <v>3895</v>
      </c>
      <c r="B3647" s="6" t="s">
        <v>75</v>
      </c>
      <c r="C3647" s="6" t="s">
        <v>28</v>
      </c>
      <c r="D3647" s="6" t="s">
        <v>309</v>
      </c>
      <c r="E3647" s="7">
        <v>65</v>
      </c>
      <c r="F3647" s="7">
        <v>50</v>
      </c>
      <c r="G3647" s="7">
        <v>325</v>
      </c>
      <c r="H3647" s="6" t="s">
        <v>49</v>
      </c>
      <c r="I3647" s="6" t="s">
        <v>39</v>
      </c>
      <c r="J3647" s="8">
        <v>45306</v>
      </c>
      <c r="K3647" s="7" t="b">
        <v>0</v>
      </c>
    </row>
    <row r="3648" spans="1:11" x14ac:dyDescent="0.25">
      <c r="A3648" s="3" t="s">
        <v>3896</v>
      </c>
      <c r="B3648" s="3" t="s">
        <v>109</v>
      </c>
      <c r="C3648" s="3" t="s">
        <v>19</v>
      </c>
      <c r="D3648" s="3" t="s">
        <v>202</v>
      </c>
      <c r="E3648" s="4">
        <v>155</v>
      </c>
      <c r="F3648" s="4">
        <v>60</v>
      </c>
      <c r="G3648" s="4">
        <v>930</v>
      </c>
      <c r="H3648" s="3" t="s">
        <v>15</v>
      </c>
      <c r="I3648" s="3" t="s">
        <v>16</v>
      </c>
      <c r="J3648" s="5">
        <v>44622</v>
      </c>
      <c r="K3648" s="4" t="b">
        <v>0</v>
      </c>
    </row>
    <row r="3649" spans="1:11" x14ac:dyDescent="0.25">
      <c r="A3649" s="6" t="s">
        <v>3897</v>
      </c>
      <c r="B3649" s="6" t="s">
        <v>47</v>
      </c>
      <c r="C3649" s="6" t="s">
        <v>67</v>
      </c>
      <c r="D3649" s="6" t="s">
        <v>421</v>
      </c>
      <c r="E3649" s="7">
        <v>410</v>
      </c>
      <c r="F3649" s="7">
        <v>70</v>
      </c>
      <c r="G3649" s="7">
        <v>2870</v>
      </c>
      <c r="H3649" s="6" t="s">
        <v>49</v>
      </c>
      <c r="I3649" s="6" t="s">
        <v>16</v>
      </c>
      <c r="J3649" s="8">
        <v>44594</v>
      </c>
      <c r="K3649" s="7" t="b">
        <v>1</v>
      </c>
    </row>
    <row r="3650" spans="1:11" x14ac:dyDescent="0.25">
      <c r="A3650" s="3" t="s">
        <v>3898</v>
      </c>
      <c r="B3650" s="3" t="s">
        <v>64</v>
      </c>
      <c r="C3650" s="3" t="s">
        <v>23</v>
      </c>
      <c r="D3650" s="3" t="s">
        <v>136</v>
      </c>
      <c r="E3650" s="4">
        <v>275</v>
      </c>
      <c r="F3650" s="4">
        <v>20</v>
      </c>
      <c r="G3650" s="4">
        <v>550</v>
      </c>
      <c r="H3650" s="3" t="s">
        <v>25</v>
      </c>
      <c r="I3650" s="3" t="s">
        <v>39</v>
      </c>
      <c r="J3650" s="5">
        <v>45548</v>
      </c>
      <c r="K3650" s="4" t="b">
        <v>0</v>
      </c>
    </row>
    <row r="3651" spans="1:11" x14ac:dyDescent="0.25">
      <c r="A3651" s="6" t="s">
        <v>3899</v>
      </c>
      <c r="B3651" s="6" t="s">
        <v>101</v>
      </c>
      <c r="C3651" s="6" t="s">
        <v>32</v>
      </c>
      <c r="D3651" s="6" t="s">
        <v>186</v>
      </c>
      <c r="E3651" s="7">
        <v>335</v>
      </c>
      <c r="F3651" s="7">
        <v>100</v>
      </c>
      <c r="G3651" s="7">
        <v>3350</v>
      </c>
      <c r="H3651" s="6" t="s">
        <v>15</v>
      </c>
      <c r="I3651" s="6" t="s">
        <v>16</v>
      </c>
      <c r="J3651" s="8">
        <v>45060</v>
      </c>
      <c r="K3651" s="7"/>
    </row>
    <row r="3652" spans="1:11" x14ac:dyDescent="0.25">
      <c r="A3652" s="3" t="s">
        <v>3900</v>
      </c>
      <c r="B3652" s="3" t="s">
        <v>99</v>
      </c>
      <c r="C3652" s="3" t="s">
        <v>67</v>
      </c>
      <c r="D3652" s="3" t="s">
        <v>216</v>
      </c>
      <c r="E3652" s="4">
        <v>125</v>
      </c>
      <c r="F3652" s="4">
        <v>60</v>
      </c>
      <c r="G3652" s="4">
        <v>750</v>
      </c>
      <c r="H3652" s="3" t="s">
        <v>49</v>
      </c>
      <c r="I3652" s="3" t="s">
        <v>16</v>
      </c>
      <c r="J3652" s="5">
        <v>44966</v>
      </c>
      <c r="K3652" s="4"/>
    </row>
    <row r="3653" spans="1:11" x14ac:dyDescent="0.25">
      <c r="A3653" s="6" t="s">
        <v>3901</v>
      </c>
      <c r="B3653" s="6" t="s">
        <v>41</v>
      </c>
      <c r="C3653" s="6" t="s">
        <v>23</v>
      </c>
      <c r="D3653" s="6" t="s">
        <v>356</v>
      </c>
      <c r="E3653" s="7">
        <v>140</v>
      </c>
      <c r="F3653" s="7">
        <v>40</v>
      </c>
      <c r="G3653" s="7">
        <v>560</v>
      </c>
      <c r="H3653" s="6" t="s">
        <v>15</v>
      </c>
      <c r="I3653" s="6" t="s">
        <v>16</v>
      </c>
      <c r="J3653" s="8">
        <v>45644</v>
      </c>
      <c r="K3653" s="7" t="b">
        <v>1</v>
      </c>
    </row>
    <row r="3654" spans="1:11" x14ac:dyDescent="0.25">
      <c r="A3654" s="3" t="s">
        <v>3902</v>
      </c>
      <c r="B3654" s="3" t="s">
        <v>90</v>
      </c>
      <c r="C3654" s="3" t="s">
        <v>67</v>
      </c>
      <c r="D3654" s="3" t="s">
        <v>353</v>
      </c>
      <c r="E3654" s="4">
        <v>380</v>
      </c>
      <c r="F3654" s="4">
        <v>50</v>
      </c>
      <c r="G3654" s="4">
        <v>1900</v>
      </c>
      <c r="H3654" s="3" t="s">
        <v>25</v>
      </c>
      <c r="I3654" s="3" t="s">
        <v>16</v>
      </c>
      <c r="J3654" s="5">
        <v>44825</v>
      </c>
      <c r="K3654" s="4" t="b">
        <v>0</v>
      </c>
    </row>
    <row r="3655" spans="1:11" x14ac:dyDescent="0.25">
      <c r="A3655" s="6" t="s">
        <v>3903</v>
      </c>
      <c r="B3655" s="6" t="s">
        <v>27</v>
      </c>
      <c r="C3655" s="6" t="s">
        <v>19</v>
      </c>
      <c r="D3655" s="6" t="s">
        <v>285</v>
      </c>
      <c r="E3655" s="7">
        <v>80</v>
      </c>
      <c r="F3655" s="7">
        <v>70</v>
      </c>
      <c r="G3655" s="7">
        <v>560</v>
      </c>
      <c r="H3655" s="6" t="s">
        <v>49</v>
      </c>
      <c r="I3655" s="6" t="s">
        <v>39</v>
      </c>
      <c r="J3655" s="8">
        <v>44584</v>
      </c>
      <c r="K3655" s="7"/>
    </row>
    <row r="3656" spans="1:11" x14ac:dyDescent="0.25">
      <c r="A3656" s="3" t="s">
        <v>3904</v>
      </c>
      <c r="B3656" s="3" t="s">
        <v>27</v>
      </c>
      <c r="C3656" s="3" t="s">
        <v>131</v>
      </c>
      <c r="D3656" s="3" t="s">
        <v>230</v>
      </c>
      <c r="E3656" s="4">
        <v>185</v>
      </c>
      <c r="F3656" s="4">
        <v>90</v>
      </c>
      <c r="G3656" s="4">
        <v>1665</v>
      </c>
      <c r="H3656" s="3" t="s">
        <v>49</v>
      </c>
      <c r="I3656" s="3" t="s">
        <v>39</v>
      </c>
      <c r="J3656" s="5">
        <v>45212</v>
      </c>
      <c r="K3656" s="4" t="b">
        <v>1</v>
      </c>
    </row>
    <row r="3657" spans="1:11" x14ac:dyDescent="0.25">
      <c r="A3657" s="6" t="s">
        <v>3905</v>
      </c>
      <c r="B3657" s="6" t="s">
        <v>64</v>
      </c>
      <c r="C3657" s="6" t="s">
        <v>23</v>
      </c>
      <c r="D3657" s="6" t="s">
        <v>228</v>
      </c>
      <c r="E3657" s="7">
        <v>155</v>
      </c>
      <c r="F3657" s="7">
        <v>50</v>
      </c>
      <c r="G3657" s="7">
        <v>775</v>
      </c>
      <c r="H3657" s="6" t="s">
        <v>15</v>
      </c>
      <c r="I3657" s="6" t="s">
        <v>16</v>
      </c>
      <c r="J3657" s="8">
        <v>45496</v>
      </c>
      <c r="K3657" s="7" t="b">
        <v>0</v>
      </c>
    </row>
    <row r="3658" spans="1:11" x14ac:dyDescent="0.25">
      <c r="A3658" s="3" t="s">
        <v>3906</v>
      </c>
      <c r="B3658" s="3" t="s">
        <v>41</v>
      </c>
      <c r="C3658" s="3" t="s">
        <v>28</v>
      </c>
      <c r="D3658" s="3" t="s">
        <v>206</v>
      </c>
      <c r="E3658" s="4">
        <v>245</v>
      </c>
      <c r="F3658" s="4">
        <v>100</v>
      </c>
      <c r="G3658" s="4">
        <v>2450</v>
      </c>
      <c r="H3658" s="3" t="s">
        <v>49</v>
      </c>
      <c r="I3658" s="3" t="s">
        <v>39</v>
      </c>
      <c r="J3658" s="5">
        <v>44768</v>
      </c>
      <c r="K3658" s="4"/>
    </row>
    <row r="3659" spans="1:11" x14ac:dyDescent="0.25">
      <c r="A3659" s="6" t="s">
        <v>3907</v>
      </c>
      <c r="B3659" s="6" t="s">
        <v>85</v>
      </c>
      <c r="C3659" s="6" t="s">
        <v>13</v>
      </c>
      <c r="D3659" s="6" t="s">
        <v>134</v>
      </c>
      <c r="E3659" s="7">
        <v>200</v>
      </c>
      <c r="F3659" s="7">
        <v>90</v>
      </c>
      <c r="G3659" s="7">
        <v>1800</v>
      </c>
      <c r="H3659" s="6" t="s">
        <v>25</v>
      </c>
      <c r="I3659" s="6" t="s">
        <v>16</v>
      </c>
      <c r="J3659" s="8">
        <v>45124</v>
      </c>
      <c r="K3659" s="7"/>
    </row>
    <row r="3660" spans="1:11" x14ac:dyDescent="0.25">
      <c r="A3660" s="3" t="s">
        <v>3908</v>
      </c>
      <c r="B3660" s="3" t="s">
        <v>90</v>
      </c>
      <c r="C3660" s="3" t="s">
        <v>23</v>
      </c>
      <c r="D3660" s="3" t="s">
        <v>115</v>
      </c>
      <c r="E3660" s="4">
        <v>380</v>
      </c>
      <c r="F3660" s="4">
        <v>60</v>
      </c>
      <c r="G3660" s="4">
        <v>2280</v>
      </c>
      <c r="H3660" s="3" t="s">
        <v>49</v>
      </c>
      <c r="I3660" s="3" t="s">
        <v>39</v>
      </c>
      <c r="J3660" s="5">
        <v>45631</v>
      </c>
      <c r="K3660" s="4"/>
    </row>
    <row r="3661" spans="1:11" x14ac:dyDescent="0.25">
      <c r="A3661" s="6" t="s">
        <v>3909</v>
      </c>
      <c r="B3661" s="6" t="s">
        <v>47</v>
      </c>
      <c r="C3661" s="6" t="s">
        <v>23</v>
      </c>
      <c r="D3661" s="6" t="s">
        <v>86</v>
      </c>
      <c r="E3661" s="7">
        <v>335</v>
      </c>
      <c r="F3661" s="7">
        <v>80</v>
      </c>
      <c r="G3661" s="7">
        <v>2680</v>
      </c>
      <c r="H3661" s="6" t="s">
        <v>25</v>
      </c>
      <c r="I3661" s="6" t="s">
        <v>39</v>
      </c>
      <c r="J3661" s="8">
        <v>45161</v>
      </c>
      <c r="K3661" s="7" t="b">
        <v>0</v>
      </c>
    </row>
    <row r="3662" spans="1:11" x14ac:dyDescent="0.25">
      <c r="A3662" s="3" t="s">
        <v>3910</v>
      </c>
      <c r="B3662" s="3" t="s">
        <v>169</v>
      </c>
      <c r="C3662" s="3" t="s">
        <v>23</v>
      </c>
      <c r="D3662" s="3" t="s">
        <v>398</v>
      </c>
      <c r="E3662" s="4">
        <v>50</v>
      </c>
      <c r="F3662" s="4">
        <v>70</v>
      </c>
      <c r="G3662" s="4">
        <v>350</v>
      </c>
      <c r="H3662" s="3" t="s">
        <v>49</v>
      </c>
      <c r="I3662" s="3" t="s">
        <v>16</v>
      </c>
      <c r="J3662" s="5">
        <v>45454</v>
      </c>
      <c r="K3662" s="4"/>
    </row>
    <row r="3663" spans="1:11" x14ac:dyDescent="0.25">
      <c r="A3663" s="6" t="s">
        <v>3911</v>
      </c>
      <c r="B3663" s="6" t="s">
        <v>109</v>
      </c>
      <c r="C3663" s="6" t="s">
        <v>42</v>
      </c>
      <c r="D3663" s="6" t="s">
        <v>145</v>
      </c>
      <c r="E3663" s="7">
        <v>380</v>
      </c>
      <c r="F3663" s="7">
        <v>90</v>
      </c>
      <c r="G3663" s="7">
        <v>3420</v>
      </c>
      <c r="H3663" s="6" t="s">
        <v>49</v>
      </c>
      <c r="I3663" s="6" t="s">
        <v>39</v>
      </c>
      <c r="J3663" s="8">
        <v>45392</v>
      </c>
      <c r="K3663" s="7" t="b">
        <v>0</v>
      </c>
    </row>
    <row r="3664" spans="1:11" x14ac:dyDescent="0.25">
      <c r="A3664" s="3" t="s">
        <v>3912</v>
      </c>
      <c r="B3664" s="3" t="s">
        <v>85</v>
      </c>
      <c r="C3664" s="3" t="s">
        <v>67</v>
      </c>
      <c r="D3664" s="3" t="s">
        <v>247</v>
      </c>
      <c r="E3664" s="4">
        <v>155</v>
      </c>
      <c r="F3664" s="4">
        <v>90</v>
      </c>
      <c r="G3664" s="4">
        <v>1395</v>
      </c>
      <c r="H3664" s="3" t="s">
        <v>25</v>
      </c>
      <c r="I3664" s="3" t="s">
        <v>39</v>
      </c>
      <c r="J3664" s="5">
        <v>45294</v>
      </c>
      <c r="K3664" s="4"/>
    </row>
    <row r="3665" spans="1:11" x14ac:dyDescent="0.25">
      <c r="A3665" s="6" t="s">
        <v>3913</v>
      </c>
      <c r="B3665" s="6" t="s">
        <v>70</v>
      </c>
      <c r="C3665" s="6" t="s">
        <v>23</v>
      </c>
      <c r="D3665" s="6" t="s">
        <v>278</v>
      </c>
      <c r="E3665" s="7">
        <v>305</v>
      </c>
      <c r="F3665" s="7">
        <v>50</v>
      </c>
      <c r="G3665" s="7">
        <v>1525</v>
      </c>
      <c r="H3665" s="6" t="s">
        <v>49</v>
      </c>
      <c r="I3665" s="6" t="s">
        <v>16</v>
      </c>
      <c r="J3665" s="8">
        <v>45565</v>
      </c>
      <c r="K3665" s="7" t="b">
        <v>0</v>
      </c>
    </row>
    <row r="3666" spans="1:11" x14ac:dyDescent="0.25">
      <c r="A3666" s="3" t="s">
        <v>3914</v>
      </c>
      <c r="B3666" s="3" t="s">
        <v>44</v>
      </c>
      <c r="C3666" s="3" t="s">
        <v>131</v>
      </c>
      <c r="D3666" s="3" t="s">
        <v>150</v>
      </c>
      <c r="E3666" s="4">
        <v>260</v>
      </c>
      <c r="F3666" s="4">
        <v>40</v>
      </c>
      <c r="G3666" s="4">
        <v>1040</v>
      </c>
      <c r="H3666" s="3" t="s">
        <v>49</v>
      </c>
      <c r="I3666" s="3" t="s">
        <v>39</v>
      </c>
      <c r="J3666" s="5">
        <v>45342</v>
      </c>
      <c r="K3666" s="4"/>
    </row>
    <row r="3667" spans="1:11" x14ac:dyDescent="0.25">
      <c r="A3667" s="6" t="s">
        <v>3915</v>
      </c>
      <c r="B3667" s="6" t="s">
        <v>85</v>
      </c>
      <c r="C3667" s="6" t="s">
        <v>42</v>
      </c>
      <c r="D3667" s="6" t="s">
        <v>234</v>
      </c>
      <c r="E3667" s="7">
        <v>110</v>
      </c>
      <c r="F3667" s="7">
        <v>30</v>
      </c>
      <c r="G3667" s="7">
        <v>330</v>
      </c>
      <c r="H3667" s="6" t="s">
        <v>15</v>
      </c>
      <c r="I3667" s="6" t="s">
        <v>39</v>
      </c>
      <c r="J3667" s="8">
        <v>45380</v>
      </c>
      <c r="K3667" s="7" t="b">
        <v>1</v>
      </c>
    </row>
    <row r="3668" spans="1:11" x14ac:dyDescent="0.25">
      <c r="A3668" s="3" t="s">
        <v>3916</v>
      </c>
      <c r="B3668" s="3" t="s">
        <v>37</v>
      </c>
      <c r="C3668" s="3" t="s">
        <v>13</v>
      </c>
      <c r="D3668" s="3" t="s">
        <v>586</v>
      </c>
      <c r="E3668" s="4">
        <v>65</v>
      </c>
      <c r="F3668" s="4">
        <v>60</v>
      </c>
      <c r="G3668" s="4">
        <v>390</v>
      </c>
      <c r="H3668" s="3" t="s">
        <v>49</v>
      </c>
      <c r="I3668" s="3" t="s">
        <v>16</v>
      </c>
      <c r="J3668" s="5">
        <v>45655</v>
      </c>
      <c r="K3668" s="4" t="b">
        <v>1</v>
      </c>
    </row>
    <row r="3669" spans="1:11" x14ac:dyDescent="0.25">
      <c r="A3669" s="6" t="s">
        <v>3917</v>
      </c>
      <c r="B3669" s="6" t="s">
        <v>78</v>
      </c>
      <c r="C3669" s="6" t="s">
        <v>28</v>
      </c>
      <c r="D3669" s="6" t="s">
        <v>259</v>
      </c>
      <c r="E3669" s="7">
        <v>335</v>
      </c>
      <c r="F3669" s="7">
        <v>80</v>
      </c>
      <c r="G3669" s="7">
        <v>2680</v>
      </c>
      <c r="H3669" s="6" t="s">
        <v>15</v>
      </c>
      <c r="I3669" s="6" t="s">
        <v>39</v>
      </c>
      <c r="J3669" s="8">
        <v>45660</v>
      </c>
      <c r="K3669" s="7"/>
    </row>
    <row r="3670" spans="1:11" x14ac:dyDescent="0.25">
      <c r="A3670" s="3" t="s">
        <v>3918</v>
      </c>
      <c r="B3670" s="3" t="s">
        <v>18</v>
      </c>
      <c r="C3670" s="3" t="s">
        <v>13</v>
      </c>
      <c r="D3670" s="3" t="s">
        <v>797</v>
      </c>
      <c r="E3670" s="4">
        <v>380</v>
      </c>
      <c r="F3670" s="4">
        <v>50</v>
      </c>
      <c r="G3670" s="4">
        <v>1900</v>
      </c>
      <c r="H3670" s="3" t="s">
        <v>25</v>
      </c>
      <c r="I3670" s="3" t="s">
        <v>39</v>
      </c>
      <c r="J3670" s="5">
        <v>44638</v>
      </c>
      <c r="K3670" s="4" t="b">
        <v>0</v>
      </c>
    </row>
    <row r="3671" spans="1:11" x14ac:dyDescent="0.25">
      <c r="A3671" s="6" t="s">
        <v>3919</v>
      </c>
      <c r="B3671" s="6" t="s">
        <v>12</v>
      </c>
      <c r="C3671" s="6" t="s">
        <v>32</v>
      </c>
      <c r="D3671" s="6" t="s">
        <v>264</v>
      </c>
      <c r="E3671" s="7">
        <v>395</v>
      </c>
      <c r="F3671" s="7">
        <v>20</v>
      </c>
      <c r="G3671" s="7">
        <v>790</v>
      </c>
      <c r="H3671" s="6" t="s">
        <v>15</v>
      </c>
      <c r="I3671" s="6" t="s">
        <v>39</v>
      </c>
      <c r="J3671" s="8">
        <v>44954</v>
      </c>
      <c r="K3671" s="7" t="b">
        <v>1</v>
      </c>
    </row>
    <row r="3672" spans="1:11" x14ac:dyDescent="0.25">
      <c r="A3672" s="3" t="s">
        <v>3920</v>
      </c>
      <c r="B3672" s="3" t="s">
        <v>12</v>
      </c>
      <c r="C3672" s="3" t="s">
        <v>32</v>
      </c>
      <c r="D3672" s="3" t="s">
        <v>238</v>
      </c>
      <c r="E3672" s="4">
        <v>170</v>
      </c>
      <c r="F3672" s="4">
        <v>80</v>
      </c>
      <c r="G3672" s="4">
        <v>1360</v>
      </c>
      <c r="H3672" s="3" t="s">
        <v>49</v>
      </c>
      <c r="I3672" s="3" t="s">
        <v>16</v>
      </c>
      <c r="J3672" s="5">
        <v>45347</v>
      </c>
      <c r="K3672" s="4" t="b">
        <v>0</v>
      </c>
    </row>
    <row r="3673" spans="1:11" x14ac:dyDescent="0.25">
      <c r="A3673" s="6" t="s">
        <v>3921</v>
      </c>
      <c r="B3673" s="6" t="s">
        <v>37</v>
      </c>
      <c r="C3673" s="6" t="s">
        <v>19</v>
      </c>
      <c r="D3673" s="6" t="s">
        <v>872</v>
      </c>
      <c r="E3673" s="7">
        <v>335</v>
      </c>
      <c r="F3673" s="7">
        <v>90</v>
      </c>
      <c r="G3673" s="7">
        <v>3015</v>
      </c>
      <c r="H3673" s="6" t="s">
        <v>25</v>
      </c>
      <c r="I3673" s="6" t="s">
        <v>16</v>
      </c>
      <c r="J3673" s="8">
        <v>45571</v>
      </c>
      <c r="K3673" s="7" t="b">
        <v>0</v>
      </c>
    </row>
    <row r="3674" spans="1:11" x14ac:dyDescent="0.25">
      <c r="A3674" s="3" t="s">
        <v>3922</v>
      </c>
      <c r="B3674" s="3" t="s">
        <v>37</v>
      </c>
      <c r="C3674" s="3" t="s">
        <v>23</v>
      </c>
      <c r="D3674" s="3" t="s">
        <v>163</v>
      </c>
      <c r="E3674" s="4">
        <v>65</v>
      </c>
      <c r="F3674" s="4">
        <v>10</v>
      </c>
      <c r="G3674" s="4">
        <v>65</v>
      </c>
      <c r="H3674" s="3" t="s">
        <v>15</v>
      </c>
      <c r="I3674" s="3" t="s">
        <v>16</v>
      </c>
      <c r="J3674" s="5">
        <v>45496</v>
      </c>
      <c r="K3674" s="4"/>
    </row>
    <row r="3675" spans="1:11" x14ac:dyDescent="0.25">
      <c r="A3675" s="6" t="s">
        <v>3923</v>
      </c>
      <c r="B3675" s="6" t="s">
        <v>64</v>
      </c>
      <c r="C3675" s="6" t="s">
        <v>42</v>
      </c>
      <c r="D3675" s="6" t="s">
        <v>147</v>
      </c>
      <c r="E3675" s="7">
        <v>140</v>
      </c>
      <c r="F3675" s="7">
        <v>10</v>
      </c>
      <c r="G3675" s="7">
        <v>140</v>
      </c>
      <c r="H3675" s="6" t="s">
        <v>15</v>
      </c>
      <c r="I3675" s="6" t="s">
        <v>16</v>
      </c>
      <c r="J3675" s="8">
        <v>44802</v>
      </c>
      <c r="K3675" s="7" t="b">
        <v>1</v>
      </c>
    </row>
    <row r="3676" spans="1:11" x14ac:dyDescent="0.25">
      <c r="A3676" s="3" t="s">
        <v>3924</v>
      </c>
      <c r="B3676" s="3" t="s">
        <v>109</v>
      </c>
      <c r="C3676" s="3" t="s">
        <v>13</v>
      </c>
      <c r="D3676" s="3" t="s">
        <v>93</v>
      </c>
      <c r="E3676" s="4">
        <v>365</v>
      </c>
      <c r="F3676" s="4">
        <v>40</v>
      </c>
      <c r="G3676" s="4">
        <v>1460</v>
      </c>
      <c r="H3676" s="3" t="s">
        <v>49</v>
      </c>
      <c r="I3676" s="3" t="s">
        <v>16</v>
      </c>
      <c r="J3676" s="5">
        <v>44811</v>
      </c>
      <c r="K3676" s="4"/>
    </row>
    <row r="3677" spans="1:11" x14ac:dyDescent="0.25">
      <c r="A3677" s="6" t="s">
        <v>3925</v>
      </c>
      <c r="B3677" s="6" t="s">
        <v>70</v>
      </c>
      <c r="C3677" s="6" t="s">
        <v>42</v>
      </c>
      <c r="D3677" s="6" t="s">
        <v>454</v>
      </c>
      <c r="E3677" s="7">
        <v>260</v>
      </c>
      <c r="F3677" s="7">
        <v>50</v>
      </c>
      <c r="G3677" s="7">
        <v>1300</v>
      </c>
      <c r="H3677" s="6" t="s">
        <v>15</v>
      </c>
      <c r="I3677" s="6" t="s">
        <v>39</v>
      </c>
      <c r="J3677" s="8">
        <v>44582</v>
      </c>
      <c r="K3677" s="7"/>
    </row>
    <row r="3678" spans="1:11" x14ac:dyDescent="0.25">
      <c r="A3678" s="3" t="s">
        <v>3926</v>
      </c>
      <c r="B3678" s="3" t="s">
        <v>169</v>
      </c>
      <c r="C3678" s="3" t="s">
        <v>13</v>
      </c>
      <c r="D3678" s="3" t="s">
        <v>504</v>
      </c>
      <c r="E3678" s="4">
        <v>335</v>
      </c>
      <c r="F3678" s="4">
        <v>40</v>
      </c>
      <c r="G3678" s="4">
        <v>1340</v>
      </c>
      <c r="H3678" s="3" t="s">
        <v>15</v>
      </c>
      <c r="I3678" s="3" t="s">
        <v>16</v>
      </c>
      <c r="J3678" s="5">
        <v>45663</v>
      </c>
      <c r="K3678" s="4"/>
    </row>
    <row r="3679" spans="1:11" x14ac:dyDescent="0.25">
      <c r="A3679" s="6" t="s">
        <v>3927</v>
      </c>
      <c r="B3679" s="6" t="s">
        <v>18</v>
      </c>
      <c r="C3679" s="6" t="s">
        <v>28</v>
      </c>
      <c r="D3679" s="6" t="s">
        <v>309</v>
      </c>
      <c r="E3679" s="7">
        <v>65</v>
      </c>
      <c r="F3679" s="7">
        <v>100</v>
      </c>
      <c r="G3679" s="7">
        <v>650</v>
      </c>
      <c r="H3679" s="6" t="s">
        <v>15</v>
      </c>
      <c r="I3679" s="6" t="s">
        <v>16</v>
      </c>
      <c r="J3679" s="8">
        <v>45458</v>
      </c>
      <c r="K3679" s="7" t="b">
        <v>0</v>
      </c>
    </row>
    <row r="3680" spans="1:11" x14ac:dyDescent="0.25">
      <c r="A3680" s="3" t="s">
        <v>3928</v>
      </c>
      <c r="B3680" s="3" t="s">
        <v>109</v>
      </c>
      <c r="C3680" s="3" t="s">
        <v>19</v>
      </c>
      <c r="D3680" s="3" t="s">
        <v>251</v>
      </c>
      <c r="E3680" s="4">
        <v>380</v>
      </c>
      <c r="F3680" s="4">
        <v>50</v>
      </c>
      <c r="G3680" s="4">
        <v>1900</v>
      </c>
      <c r="H3680" s="3" t="s">
        <v>15</v>
      </c>
      <c r="I3680" s="3" t="s">
        <v>39</v>
      </c>
      <c r="J3680" s="5">
        <v>44806</v>
      </c>
      <c r="K3680" s="4" t="b">
        <v>1</v>
      </c>
    </row>
    <row r="3681" spans="1:11" x14ac:dyDescent="0.25">
      <c r="A3681" s="6" t="s">
        <v>3929</v>
      </c>
      <c r="B3681" s="6" t="s">
        <v>117</v>
      </c>
      <c r="C3681" s="6" t="s">
        <v>13</v>
      </c>
      <c r="D3681" s="6" t="s">
        <v>57</v>
      </c>
      <c r="E3681" s="7">
        <v>395</v>
      </c>
      <c r="F3681" s="7">
        <v>40</v>
      </c>
      <c r="G3681" s="7">
        <v>1580</v>
      </c>
      <c r="H3681" s="6" t="s">
        <v>25</v>
      </c>
      <c r="I3681" s="6" t="s">
        <v>16</v>
      </c>
      <c r="J3681" s="8">
        <v>45580</v>
      </c>
      <c r="K3681" s="7"/>
    </row>
    <row r="3682" spans="1:11" x14ac:dyDescent="0.25">
      <c r="A3682" s="3" t="s">
        <v>3930</v>
      </c>
      <c r="B3682" s="3" t="s">
        <v>124</v>
      </c>
      <c r="C3682" s="3" t="s">
        <v>19</v>
      </c>
      <c r="D3682" s="3" t="s">
        <v>59</v>
      </c>
      <c r="E3682" s="4">
        <v>275</v>
      </c>
      <c r="F3682" s="4">
        <v>90</v>
      </c>
      <c r="G3682" s="4">
        <v>2475</v>
      </c>
      <c r="H3682" s="3" t="s">
        <v>15</v>
      </c>
      <c r="I3682" s="3" t="s">
        <v>39</v>
      </c>
      <c r="J3682" s="5">
        <v>45513</v>
      </c>
      <c r="K3682" s="4" t="b">
        <v>0</v>
      </c>
    </row>
    <row r="3683" spans="1:11" x14ac:dyDescent="0.25">
      <c r="A3683" s="6" t="s">
        <v>3931</v>
      </c>
      <c r="B3683" s="6" t="s">
        <v>31</v>
      </c>
      <c r="C3683" s="6" t="s">
        <v>19</v>
      </c>
      <c r="D3683" s="6" t="s">
        <v>541</v>
      </c>
      <c r="E3683" s="7">
        <v>230</v>
      </c>
      <c r="F3683" s="7">
        <v>60</v>
      </c>
      <c r="G3683" s="7">
        <v>1380</v>
      </c>
      <c r="H3683" s="6" t="s">
        <v>15</v>
      </c>
      <c r="I3683" s="6" t="s">
        <v>39</v>
      </c>
      <c r="J3683" s="8">
        <v>44936</v>
      </c>
      <c r="K3683" s="7" t="b">
        <v>0</v>
      </c>
    </row>
    <row r="3684" spans="1:11" x14ac:dyDescent="0.25">
      <c r="A3684" s="3" t="s">
        <v>3932</v>
      </c>
      <c r="B3684" s="3" t="s">
        <v>169</v>
      </c>
      <c r="C3684" s="3" t="s">
        <v>32</v>
      </c>
      <c r="D3684" s="3" t="s">
        <v>95</v>
      </c>
      <c r="E3684" s="4">
        <v>200</v>
      </c>
      <c r="F3684" s="4">
        <v>60</v>
      </c>
      <c r="G3684" s="4">
        <v>1200</v>
      </c>
      <c r="H3684" s="3" t="s">
        <v>25</v>
      </c>
      <c r="I3684" s="3" t="s">
        <v>39</v>
      </c>
      <c r="J3684" s="5">
        <v>45060</v>
      </c>
      <c r="K3684" s="4"/>
    </row>
    <row r="3685" spans="1:11" x14ac:dyDescent="0.25">
      <c r="A3685" s="6" t="s">
        <v>3933</v>
      </c>
      <c r="B3685" s="6" t="s">
        <v>37</v>
      </c>
      <c r="C3685" s="6" t="s">
        <v>23</v>
      </c>
      <c r="D3685" s="6" t="s">
        <v>228</v>
      </c>
      <c r="E3685" s="7">
        <v>155</v>
      </c>
      <c r="F3685" s="7">
        <v>70</v>
      </c>
      <c r="G3685" s="7">
        <v>1085</v>
      </c>
      <c r="H3685" s="6" t="s">
        <v>49</v>
      </c>
      <c r="I3685" s="6" t="s">
        <v>16</v>
      </c>
      <c r="J3685" s="8">
        <v>44842</v>
      </c>
      <c r="K3685" s="7" t="b">
        <v>0</v>
      </c>
    </row>
    <row r="3686" spans="1:11" x14ac:dyDescent="0.25">
      <c r="A3686" s="3" t="s">
        <v>3934</v>
      </c>
      <c r="B3686" s="3" t="s">
        <v>101</v>
      </c>
      <c r="C3686" s="3" t="s">
        <v>42</v>
      </c>
      <c r="D3686" s="3" t="s">
        <v>296</v>
      </c>
      <c r="E3686" s="4">
        <v>65</v>
      </c>
      <c r="F3686" s="4">
        <v>100</v>
      </c>
      <c r="G3686" s="4">
        <v>650</v>
      </c>
      <c r="H3686" s="3" t="s">
        <v>49</v>
      </c>
      <c r="I3686" s="3" t="s">
        <v>39</v>
      </c>
      <c r="J3686" s="5">
        <v>45065</v>
      </c>
      <c r="K3686" s="4" t="b">
        <v>1</v>
      </c>
    </row>
    <row r="3687" spans="1:11" x14ac:dyDescent="0.25">
      <c r="A3687" s="6" t="s">
        <v>3935</v>
      </c>
      <c r="B3687" s="6" t="s">
        <v>56</v>
      </c>
      <c r="C3687" s="6" t="s">
        <v>13</v>
      </c>
      <c r="D3687" s="6" t="s">
        <v>173</v>
      </c>
      <c r="E3687" s="7">
        <v>50</v>
      </c>
      <c r="F3687" s="7">
        <v>40</v>
      </c>
      <c r="G3687" s="7">
        <v>200</v>
      </c>
      <c r="H3687" s="6" t="s">
        <v>49</v>
      </c>
      <c r="I3687" s="6" t="s">
        <v>16</v>
      </c>
      <c r="J3687" s="8">
        <v>45243</v>
      </c>
      <c r="K3687" s="7" t="b">
        <v>1</v>
      </c>
    </row>
    <row r="3688" spans="1:11" x14ac:dyDescent="0.25">
      <c r="A3688" s="3" t="s">
        <v>3936</v>
      </c>
      <c r="B3688" s="3" t="s">
        <v>31</v>
      </c>
      <c r="C3688" s="3" t="s">
        <v>23</v>
      </c>
      <c r="D3688" s="3" t="s">
        <v>384</v>
      </c>
      <c r="E3688" s="4">
        <v>410</v>
      </c>
      <c r="F3688" s="4">
        <v>50</v>
      </c>
      <c r="G3688" s="4">
        <v>2050</v>
      </c>
      <c r="H3688" s="3" t="s">
        <v>15</v>
      </c>
      <c r="I3688" s="3" t="s">
        <v>39</v>
      </c>
      <c r="J3688" s="5">
        <v>45289</v>
      </c>
      <c r="K3688" s="4"/>
    </row>
    <row r="3689" spans="1:11" x14ac:dyDescent="0.25">
      <c r="A3689" s="6" t="s">
        <v>3937</v>
      </c>
      <c r="B3689" s="6" t="s">
        <v>124</v>
      </c>
      <c r="C3689" s="6" t="s">
        <v>67</v>
      </c>
      <c r="D3689" s="6" t="s">
        <v>216</v>
      </c>
      <c r="E3689" s="7">
        <v>125</v>
      </c>
      <c r="F3689" s="7">
        <v>60</v>
      </c>
      <c r="G3689" s="7">
        <v>750</v>
      </c>
      <c r="H3689" s="6" t="s">
        <v>49</v>
      </c>
      <c r="I3689" s="6" t="s">
        <v>16</v>
      </c>
      <c r="J3689" s="8">
        <v>45027</v>
      </c>
      <c r="K3689" s="7" t="b">
        <v>1</v>
      </c>
    </row>
    <row r="3690" spans="1:11" x14ac:dyDescent="0.25">
      <c r="A3690" s="3" t="s">
        <v>3938</v>
      </c>
      <c r="B3690" s="3" t="s">
        <v>64</v>
      </c>
      <c r="C3690" s="3" t="s">
        <v>19</v>
      </c>
      <c r="D3690" s="3" t="s">
        <v>288</v>
      </c>
      <c r="E3690" s="4">
        <v>200</v>
      </c>
      <c r="F3690" s="4">
        <v>20</v>
      </c>
      <c r="G3690" s="4">
        <v>400</v>
      </c>
      <c r="H3690" s="3" t="s">
        <v>49</v>
      </c>
      <c r="I3690" s="3" t="s">
        <v>39</v>
      </c>
      <c r="J3690" s="5">
        <v>45082</v>
      </c>
      <c r="K3690" s="4"/>
    </row>
    <row r="3691" spans="1:11" x14ac:dyDescent="0.25">
      <c r="A3691" s="6" t="s">
        <v>3939</v>
      </c>
      <c r="B3691" s="6" t="s">
        <v>99</v>
      </c>
      <c r="C3691" s="6" t="s">
        <v>23</v>
      </c>
      <c r="D3691" s="6" t="s">
        <v>398</v>
      </c>
      <c r="E3691" s="7">
        <v>50</v>
      </c>
      <c r="F3691" s="7">
        <v>80</v>
      </c>
      <c r="G3691" s="7">
        <v>400</v>
      </c>
      <c r="H3691" s="6" t="s">
        <v>49</v>
      </c>
      <c r="I3691" s="6" t="s">
        <v>39</v>
      </c>
      <c r="J3691" s="8">
        <v>45219</v>
      </c>
      <c r="K3691" s="7"/>
    </row>
    <row r="3692" spans="1:11" x14ac:dyDescent="0.25">
      <c r="A3692" s="3" t="s">
        <v>3940</v>
      </c>
      <c r="B3692" s="3" t="s">
        <v>47</v>
      </c>
      <c r="C3692" s="3" t="s">
        <v>67</v>
      </c>
      <c r="D3692" s="3" t="s">
        <v>216</v>
      </c>
      <c r="E3692" s="4">
        <v>125</v>
      </c>
      <c r="F3692" s="4">
        <v>60</v>
      </c>
      <c r="G3692" s="4">
        <v>750</v>
      </c>
      <c r="H3692" s="3" t="s">
        <v>49</v>
      </c>
      <c r="I3692" s="3" t="s">
        <v>16</v>
      </c>
      <c r="J3692" s="5">
        <v>45589</v>
      </c>
      <c r="K3692" s="4"/>
    </row>
    <row r="3693" spans="1:11" x14ac:dyDescent="0.25">
      <c r="A3693" s="6" t="s">
        <v>3941</v>
      </c>
      <c r="B3693" s="6" t="s">
        <v>64</v>
      </c>
      <c r="C3693" s="6" t="s">
        <v>13</v>
      </c>
      <c r="D3693" s="6" t="s">
        <v>93</v>
      </c>
      <c r="E3693" s="7">
        <v>365</v>
      </c>
      <c r="F3693" s="7">
        <v>100</v>
      </c>
      <c r="G3693" s="7">
        <v>3650</v>
      </c>
      <c r="H3693" s="6" t="s">
        <v>15</v>
      </c>
      <c r="I3693" s="6" t="s">
        <v>39</v>
      </c>
      <c r="J3693" s="8">
        <v>45161</v>
      </c>
      <c r="K3693" s="7" t="b">
        <v>1</v>
      </c>
    </row>
    <row r="3694" spans="1:11" x14ac:dyDescent="0.25">
      <c r="A3694" s="3" t="s">
        <v>3942</v>
      </c>
      <c r="B3694" s="3" t="s">
        <v>66</v>
      </c>
      <c r="C3694" s="3" t="s">
        <v>19</v>
      </c>
      <c r="D3694" s="3" t="s">
        <v>663</v>
      </c>
      <c r="E3694" s="4">
        <v>305</v>
      </c>
      <c r="F3694" s="4">
        <v>40</v>
      </c>
      <c r="G3694" s="4">
        <v>1220</v>
      </c>
      <c r="H3694" s="3" t="s">
        <v>25</v>
      </c>
      <c r="I3694" s="3" t="s">
        <v>39</v>
      </c>
      <c r="J3694" s="5">
        <v>45650</v>
      </c>
      <c r="K3694" s="4" t="b">
        <v>1</v>
      </c>
    </row>
    <row r="3695" spans="1:11" x14ac:dyDescent="0.25">
      <c r="A3695" s="6" t="s">
        <v>3943</v>
      </c>
      <c r="B3695" s="6" t="s">
        <v>47</v>
      </c>
      <c r="C3695" s="6" t="s">
        <v>19</v>
      </c>
      <c r="D3695" s="6" t="s">
        <v>251</v>
      </c>
      <c r="E3695" s="7">
        <v>380</v>
      </c>
      <c r="F3695" s="7">
        <v>40</v>
      </c>
      <c r="G3695" s="7">
        <v>1520</v>
      </c>
      <c r="H3695" s="6" t="s">
        <v>49</v>
      </c>
      <c r="I3695" s="6" t="s">
        <v>16</v>
      </c>
      <c r="J3695" s="8">
        <v>45379</v>
      </c>
      <c r="K3695" s="7"/>
    </row>
    <row r="3696" spans="1:11" x14ac:dyDescent="0.25">
      <c r="A3696" s="3" t="s">
        <v>3944</v>
      </c>
      <c r="B3696" s="3" t="s">
        <v>64</v>
      </c>
      <c r="C3696" s="3" t="s">
        <v>32</v>
      </c>
      <c r="D3696" s="3" t="s">
        <v>129</v>
      </c>
      <c r="E3696" s="4">
        <v>215</v>
      </c>
      <c r="F3696" s="4">
        <v>90</v>
      </c>
      <c r="G3696" s="4">
        <v>1935</v>
      </c>
      <c r="H3696" s="3" t="s">
        <v>15</v>
      </c>
      <c r="I3696" s="3" t="s">
        <v>16</v>
      </c>
      <c r="J3696" s="5">
        <v>45358</v>
      </c>
      <c r="K3696" s="4" t="b">
        <v>0</v>
      </c>
    </row>
    <row r="3697" spans="1:11" x14ac:dyDescent="0.25">
      <c r="A3697" s="6" t="s">
        <v>3945</v>
      </c>
      <c r="B3697" s="6" t="s">
        <v>85</v>
      </c>
      <c r="C3697" s="6" t="s">
        <v>23</v>
      </c>
      <c r="D3697" s="6" t="s">
        <v>218</v>
      </c>
      <c r="E3697" s="7">
        <v>350</v>
      </c>
      <c r="F3697" s="7">
        <v>70</v>
      </c>
      <c r="G3697" s="7">
        <v>2450</v>
      </c>
      <c r="H3697" s="6" t="s">
        <v>15</v>
      </c>
      <c r="I3697" s="6" t="s">
        <v>39</v>
      </c>
      <c r="J3697" s="8">
        <v>45627</v>
      </c>
      <c r="K3697" s="7" t="b">
        <v>0</v>
      </c>
    </row>
    <row r="3698" spans="1:11" x14ac:dyDescent="0.25">
      <c r="A3698" s="3" t="s">
        <v>3946</v>
      </c>
      <c r="B3698" s="3" t="s">
        <v>99</v>
      </c>
      <c r="C3698" s="3" t="s">
        <v>67</v>
      </c>
      <c r="D3698" s="3" t="s">
        <v>368</v>
      </c>
      <c r="E3698" s="4">
        <v>215</v>
      </c>
      <c r="F3698" s="4">
        <v>10</v>
      </c>
      <c r="G3698" s="4">
        <v>215</v>
      </c>
      <c r="H3698" s="3" t="s">
        <v>15</v>
      </c>
      <c r="I3698" s="3" t="s">
        <v>16</v>
      </c>
      <c r="J3698" s="5">
        <v>44913</v>
      </c>
      <c r="K3698" s="4" t="b">
        <v>0</v>
      </c>
    </row>
    <row r="3699" spans="1:11" x14ac:dyDescent="0.25">
      <c r="A3699" s="6" t="s">
        <v>3947</v>
      </c>
      <c r="B3699" s="6" t="s">
        <v>18</v>
      </c>
      <c r="C3699" s="6" t="s">
        <v>13</v>
      </c>
      <c r="D3699" s="6" t="s">
        <v>57</v>
      </c>
      <c r="E3699" s="7">
        <v>395</v>
      </c>
      <c r="F3699" s="7">
        <v>80</v>
      </c>
      <c r="G3699" s="7">
        <v>3160</v>
      </c>
      <c r="H3699" s="6" t="s">
        <v>15</v>
      </c>
      <c r="I3699" s="6" t="s">
        <v>39</v>
      </c>
      <c r="J3699" s="8">
        <v>45005</v>
      </c>
      <c r="K3699" s="7" t="b">
        <v>1</v>
      </c>
    </row>
    <row r="3700" spans="1:11" x14ac:dyDescent="0.25">
      <c r="A3700" s="3" t="s">
        <v>3948</v>
      </c>
      <c r="B3700" s="3" t="s">
        <v>75</v>
      </c>
      <c r="C3700" s="3" t="s">
        <v>28</v>
      </c>
      <c r="D3700" s="3" t="s">
        <v>257</v>
      </c>
      <c r="E3700" s="4">
        <v>320</v>
      </c>
      <c r="F3700" s="4">
        <v>50</v>
      </c>
      <c r="G3700" s="4">
        <v>1600</v>
      </c>
      <c r="H3700" s="3" t="s">
        <v>49</v>
      </c>
      <c r="I3700" s="3" t="s">
        <v>16</v>
      </c>
      <c r="J3700" s="5">
        <v>44814</v>
      </c>
      <c r="K3700" s="4" t="b">
        <v>1</v>
      </c>
    </row>
    <row r="3701" spans="1:11" x14ac:dyDescent="0.25">
      <c r="A3701" s="6" t="s">
        <v>3949</v>
      </c>
      <c r="B3701" s="6" t="s">
        <v>101</v>
      </c>
      <c r="C3701" s="6" t="s">
        <v>32</v>
      </c>
      <c r="D3701" s="6" t="s">
        <v>35</v>
      </c>
      <c r="E3701" s="7">
        <v>245</v>
      </c>
      <c r="F3701" s="7"/>
      <c r="G3701" s="7"/>
      <c r="H3701" s="6" t="s">
        <v>15</v>
      </c>
      <c r="I3701" s="6" t="s">
        <v>39</v>
      </c>
      <c r="J3701" s="8">
        <v>45503</v>
      </c>
      <c r="K3701" s="7" t="b">
        <v>0</v>
      </c>
    </row>
    <row r="3702" spans="1:11" x14ac:dyDescent="0.25">
      <c r="A3702" s="3" t="s">
        <v>3950</v>
      </c>
      <c r="B3702" s="3" t="s">
        <v>41</v>
      </c>
      <c r="C3702" s="3" t="s">
        <v>19</v>
      </c>
      <c r="D3702" s="3" t="s">
        <v>285</v>
      </c>
      <c r="E3702" s="4">
        <v>80</v>
      </c>
      <c r="F3702" s="4">
        <v>10</v>
      </c>
      <c r="G3702" s="4">
        <v>80</v>
      </c>
      <c r="H3702" s="3" t="s">
        <v>49</v>
      </c>
      <c r="I3702" s="3" t="s">
        <v>39</v>
      </c>
      <c r="J3702" s="5">
        <v>45487</v>
      </c>
      <c r="K3702" s="4" t="b">
        <v>1</v>
      </c>
    </row>
    <row r="3703" spans="1:11" x14ac:dyDescent="0.25">
      <c r="A3703" s="6" t="s">
        <v>3951</v>
      </c>
      <c r="B3703" s="6" t="s">
        <v>109</v>
      </c>
      <c r="C3703" s="6" t="s">
        <v>19</v>
      </c>
      <c r="D3703" s="6" t="s">
        <v>202</v>
      </c>
      <c r="E3703" s="7">
        <v>155</v>
      </c>
      <c r="F3703" s="7">
        <v>50</v>
      </c>
      <c r="G3703" s="7">
        <v>775</v>
      </c>
      <c r="H3703" s="6" t="s">
        <v>49</v>
      </c>
      <c r="I3703" s="6" t="s">
        <v>39</v>
      </c>
      <c r="J3703" s="8">
        <v>44720</v>
      </c>
      <c r="K3703" s="7"/>
    </row>
    <row r="3704" spans="1:11" x14ac:dyDescent="0.25">
      <c r="A3704" s="3" t="s">
        <v>3952</v>
      </c>
      <c r="B3704" s="3" t="s">
        <v>47</v>
      </c>
      <c r="C3704" s="3" t="s">
        <v>13</v>
      </c>
      <c r="D3704" s="3" t="s">
        <v>504</v>
      </c>
      <c r="E3704" s="4">
        <v>335</v>
      </c>
      <c r="F3704" s="4">
        <v>40</v>
      </c>
      <c r="G3704" s="4">
        <v>1340</v>
      </c>
      <c r="H3704" s="3" t="s">
        <v>25</v>
      </c>
      <c r="I3704" s="3" t="s">
        <v>16</v>
      </c>
      <c r="J3704" s="5">
        <v>45276</v>
      </c>
      <c r="K3704" s="4"/>
    </row>
    <row r="3705" spans="1:11" x14ac:dyDescent="0.25">
      <c r="A3705" s="6" t="s">
        <v>3953</v>
      </c>
      <c r="B3705" s="6" t="s">
        <v>75</v>
      </c>
      <c r="C3705" s="6" t="s">
        <v>13</v>
      </c>
      <c r="D3705" s="6" t="s">
        <v>35</v>
      </c>
      <c r="E3705" s="7"/>
      <c r="F3705" s="7">
        <v>70</v>
      </c>
      <c r="G3705" s="7">
        <v>2555</v>
      </c>
      <c r="H3705" s="6" t="s">
        <v>15</v>
      </c>
      <c r="I3705" s="6" t="s">
        <v>39</v>
      </c>
      <c r="J3705" s="8">
        <v>45256</v>
      </c>
      <c r="K3705" s="7" t="b">
        <v>1</v>
      </c>
    </row>
    <row r="3706" spans="1:11" x14ac:dyDescent="0.25">
      <c r="A3706" s="3" t="s">
        <v>3954</v>
      </c>
      <c r="B3706" s="3" t="s">
        <v>47</v>
      </c>
      <c r="C3706" s="3" t="s">
        <v>32</v>
      </c>
      <c r="D3706" s="3" t="s">
        <v>129</v>
      </c>
      <c r="E3706" s="4">
        <v>215</v>
      </c>
      <c r="F3706" s="4">
        <v>30</v>
      </c>
      <c r="G3706" s="4">
        <v>645</v>
      </c>
      <c r="H3706" s="3" t="s">
        <v>15</v>
      </c>
      <c r="I3706" s="3" t="s">
        <v>16</v>
      </c>
      <c r="J3706" s="5">
        <v>45169</v>
      </c>
      <c r="K3706" s="4" t="b">
        <v>1</v>
      </c>
    </row>
    <row r="3707" spans="1:11" x14ac:dyDescent="0.25">
      <c r="A3707" s="6" t="s">
        <v>3955</v>
      </c>
      <c r="B3707" s="6" t="s">
        <v>18</v>
      </c>
      <c r="C3707" s="6" t="s">
        <v>28</v>
      </c>
      <c r="D3707" s="6" t="s">
        <v>479</v>
      </c>
      <c r="E3707" s="7">
        <v>80</v>
      </c>
      <c r="F3707" s="7">
        <v>70</v>
      </c>
      <c r="G3707" s="7">
        <v>560</v>
      </c>
      <c r="H3707" s="6" t="s">
        <v>15</v>
      </c>
      <c r="I3707" s="6" t="s">
        <v>39</v>
      </c>
      <c r="J3707" s="8">
        <v>44653</v>
      </c>
      <c r="K3707" s="7" t="b">
        <v>0</v>
      </c>
    </row>
    <row r="3708" spans="1:11" x14ac:dyDescent="0.25">
      <c r="A3708" s="3" t="s">
        <v>3956</v>
      </c>
      <c r="B3708" s="3" t="s">
        <v>114</v>
      </c>
      <c r="C3708" s="3" t="s">
        <v>131</v>
      </c>
      <c r="D3708" s="3" t="s">
        <v>362</v>
      </c>
      <c r="E3708" s="4">
        <v>320</v>
      </c>
      <c r="F3708" s="4">
        <v>90</v>
      </c>
      <c r="G3708" s="4">
        <v>2880</v>
      </c>
      <c r="H3708" s="3" t="s">
        <v>49</v>
      </c>
      <c r="I3708" s="3" t="s">
        <v>16</v>
      </c>
      <c r="J3708" s="5">
        <v>45542</v>
      </c>
      <c r="K3708" s="4"/>
    </row>
    <row r="3709" spans="1:11" x14ac:dyDescent="0.25">
      <c r="A3709" s="6" t="s">
        <v>3957</v>
      </c>
      <c r="B3709" s="6" t="s">
        <v>47</v>
      </c>
      <c r="C3709" s="6" t="s">
        <v>23</v>
      </c>
      <c r="D3709" s="6" t="s">
        <v>86</v>
      </c>
      <c r="E3709" s="7">
        <v>335</v>
      </c>
      <c r="F3709" s="7">
        <v>90</v>
      </c>
      <c r="G3709" s="7">
        <v>3015</v>
      </c>
      <c r="H3709" s="6" t="s">
        <v>25</v>
      </c>
      <c r="I3709" s="6" t="s">
        <v>39</v>
      </c>
      <c r="J3709" s="8">
        <v>45496</v>
      </c>
      <c r="K3709" s="7"/>
    </row>
    <row r="3710" spans="1:11" x14ac:dyDescent="0.25">
      <c r="A3710" s="3" t="s">
        <v>3958</v>
      </c>
      <c r="B3710" s="3" t="s">
        <v>44</v>
      </c>
      <c r="C3710" s="3" t="s">
        <v>42</v>
      </c>
      <c r="D3710" s="3" t="s">
        <v>296</v>
      </c>
      <c r="E3710" s="4">
        <v>65</v>
      </c>
      <c r="F3710" s="4">
        <v>50</v>
      </c>
      <c r="G3710" s="4">
        <v>325</v>
      </c>
      <c r="H3710" s="3" t="s">
        <v>15</v>
      </c>
      <c r="I3710" s="3" t="s">
        <v>39</v>
      </c>
      <c r="J3710" s="5">
        <v>45151</v>
      </c>
      <c r="K3710" s="4"/>
    </row>
    <row r="3711" spans="1:11" x14ac:dyDescent="0.25">
      <c r="A3711" s="6" t="s">
        <v>3959</v>
      </c>
      <c r="B3711" s="6" t="s">
        <v>37</v>
      </c>
      <c r="C3711" s="6" t="s">
        <v>67</v>
      </c>
      <c r="D3711" s="6" t="s">
        <v>120</v>
      </c>
      <c r="E3711" s="7">
        <v>185</v>
      </c>
      <c r="F3711" s="7">
        <v>70</v>
      </c>
      <c r="G3711" s="7">
        <v>1295</v>
      </c>
      <c r="H3711" s="6" t="s">
        <v>49</v>
      </c>
      <c r="I3711" s="6" t="s">
        <v>39</v>
      </c>
      <c r="J3711" s="8">
        <v>44643</v>
      </c>
      <c r="K3711" s="7" t="b">
        <v>0</v>
      </c>
    </row>
    <row r="3712" spans="1:11" x14ac:dyDescent="0.25">
      <c r="A3712" s="3" t="s">
        <v>3960</v>
      </c>
      <c r="B3712" s="3" t="s">
        <v>81</v>
      </c>
      <c r="C3712" s="3" t="s">
        <v>67</v>
      </c>
      <c r="D3712" s="3" t="s">
        <v>120</v>
      </c>
      <c r="E3712" s="4">
        <v>185</v>
      </c>
      <c r="F3712" s="4">
        <v>80</v>
      </c>
      <c r="G3712" s="4">
        <v>1480</v>
      </c>
      <c r="H3712" s="3" t="s">
        <v>15</v>
      </c>
      <c r="I3712" s="3" t="s">
        <v>16</v>
      </c>
      <c r="J3712" s="5">
        <v>44797</v>
      </c>
      <c r="K3712" s="4" t="b">
        <v>0</v>
      </c>
    </row>
    <row r="3713" spans="1:11" x14ac:dyDescent="0.25">
      <c r="A3713" s="6" t="s">
        <v>3961</v>
      </c>
      <c r="B3713" s="6" t="s">
        <v>64</v>
      </c>
      <c r="C3713" s="6" t="s">
        <v>131</v>
      </c>
      <c r="D3713" s="6" t="s">
        <v>226</v>
      </c>
      <c r="E3713" s="7">
        <v>410</v>
      </c>
      <c r="F3713" s="7">
        <v>90</v>
      </c>
      <c r="G3713" s="7">
        <v>3690</v>
      </c>
      <c r="H3713" s="6" t="s">
        <v>49</v>
      </c>
      <c r="I3713" s="6" t="s">
        <v>16</v>
      </c>
      <c r="J3713" s="8">
        <v>45038</v>
      </c>
      <c r="K3713" s="7"/>
    </row>
    <row r="3714" spans="1:11" x14ac:dyDescent="0.25">
      <c r="A3714" s="3" t="s">
        <v>3962</v>
      </c>
      <c r="B3714" s="3" t="s">
        <v>169</v>
      </c>
      <c r="C3714" s="3" t="s">
        <v>23</v>
      </c>
      <c r="D3714" s="3" t="s">
        <v>599</v>
      </c>
      <c r="E3714" s="4">
        <v>125</v>
      </c>
      <c r="F3714" s="4">
        <v>10</v>
      </c>
      <c r="G3714" s="4">
        <v>125</v>
      </c>
      <c r="H3714" s="3" t="s">
        <v>15</v>
      </c>
      <c r="I3714" s="3" t="s">
        <v>39</v>
      </c>
      <c r="J3714" s="5">
        <v>44886</v>
      </c>
      <c r="K3714" s="4" t="b">
        <v>0</v>
      </c>
    </row>
    <row r="3715" spans="1:11" x14ac:dyDescent="0.25">
      <c r="A3715" s="6" t="s">
        <v>3963</v>
      </c>
      <c r="B3715" s="6" t="s">
        <v>37</v>
      </c>
      <c r="C3715" s="6" t="s">
        <v>19</v>
      </c>
      <c r="D3715" s="6" t="s">
        <v>35</v>
      </c>
      <c r="E3715" s="7">
        <v>200</v>
      </c>
      <c r="F3715" s="7"/>
      <c r="G3715" s="7"/>
      <c r="H3715" s="6" t="s">
        <v>15</v>
      </c>
      <c r="I3715" s="6" t="s">
        <v>39</v>
      </c>
      <c r="J3715" s="8">
        <v>45426</v>
      </c>
      <c r="K3715" s="7" t="b">
        <v>0</v>
      </c>
    </row>
    <row r="3716" spans="1:11" x14ac:dyDescent="0.25">
      <c r="A3716" s="3" t="s">
        <v>3964</v>
      </c>
      <c r="B3716" s="3" t="s">
        <v>37</v>
      </c>
      <c r="C3716" s="3" t="s">
        <v>42</v>
      </c>
      <c r="D3716" s="3" t="s">
        <v>110</v>
      </c>
      <c r="E3716" s="4">
        <v>185</v>
      </c>
      <c r="F3716" s="4">
        <v>60</v>
      </c>
      <c r="G3716" s="4">
        <v>1110</v>
      </c>
      <c r="H3716" s="3" t="s">
        <v>25</v>
      </c>
      <c r="I3716" s="3" t="s">
        <v>16</v>
      </c>
      <c r="J3716" s="5">
        <v>45161</v>
      </c>
      <c r="K3716" s="4" t="b">
        <v>0</v>
      </c>
    </row>
    <row r="3717" spans="1:11" x14ac:dyDescent="0.25">
      <c r="A3717" s="6" t="s">
        <v>3965</v>
      </c>
      <c r="B3717" s="6" t="s">
        <v>37</v>
      </c>
      <c r="C3717" s="6" t="s">
        <v>13</v>
      </c>
      <c r="D3717" s="6" t="s">
        <v>521</v>
      </c>
      <c r="E3717" s="7">
        <v>155</v>
      </c>
      <c r="F3717" s="7">
        <v>40</v>
      </c>
      <c r="G3717" s="7">
        <v>620</v>
      </c>
      <c r="H3717" s="6" t="s">
        <v>49</v>
      </c>
      <c r="I3717" s="6" t="s">
        <v>16</v>
      </c>
      <c r="J3717" s="8">
        <v>45565</v>
      </c>
      <c r="K3717" s="7" t="b">
        <v>0</v>
      </c>
    </row>
    <row r="3718" spans="1:11" x14ac:dyDescent="0.25">
      <c r="A3718" s="3" t="s">
        <v>3966</v>
      </c>
      <c r="B3718" s="3" t="s">
        <v>70</v>
      </c>
      <c r="C3718" s="3" t="s">
        <v>32</v>
      </c>
      <c r="D3718" s="3" t="s">
        <v>54</v>
      </c>
      <c r="E3718" s="4">
        <v>65</v>
      </c>
      <c r="F3718" s="4">
        <v>20</v>
      </c>
      <c r="G3718" s="4">
        <v>130</v>
      </c>
      <c r="H3718" s="3" t="s">
        <v>15</v>
      </c>
      <c r="I3718" s="3" t="s">
        <v>39</v>
      </c>
      <c r="J3718" s="5">
        <v>44766</v>
      </c>
      <c r="K3718" s="4" t="b">
        <v>0</v>
      </c>
    </row>
    <row r="3719" spans="1:11" x14ac:dyDescent="0.25">
      <c r="A3719" s="6" t="s">
        <v>3967</v>
      </c>
      <c r="B3719" s="6" t="s">
        <v>31</v>
      </c>
      <c r="C3719" s="6" t="s">
        <v>19</v>
      </c>
      <c r="D3719" s="6" t="s">
        <v>345</v>
      </c>
      <c r="E3719" s="7">
        <v>260</v>
      </c>
      <c r="F3719" s="7">
        <v>60</v>
      </c>
      <c r="G3719" s="7">
        <v>1560</v>
      </c>
      <c r="H3719" s="6" t="s">
        <v>15</v>
      </c>
      <c r="I3719" s="6" t="s">
        <v>16</v>
      </c>
      <c r="J3719" s="8">
        <v>45426</v>
      </c>
      <c r="K3719" s="7" t="b">
        <v>1</v>
      </c>
    </row>
    <row r="3720" spans="1:11" x14ac:dyDescent="0.25">
      <c r="A3720" s="3" t="s">
        <v>3968</v>
      </c>
      <c r="B3720" s="3" t="s">
        <v>31</v>
      </c>
      <c r="C3720" s="3" t="s">
        <v>28</v>
      </c>
      <c r="D3720" s="3" t="s">
        <v>309</v>
      </c>
      <c r="E3720" s="4">
        <v>65</v>
      </c>
      <c r="F3720" s="4">
        <v>80</v>
      </c>
      <c r="G3720" s="4">
        <v>520</v>
      </c>
      <c r="H3720" s="3" t="s">
        <v>49</v>
      </c>
      <c r="I3720" s="3" t="s">
        <v>16</v>
      </c>
      <c r="J3720" s="5">
        <v>45446</v>
      </c>
      <c r="K3720" s="4"/>
    </row>
    <row r="3721" spans="1:11" x14ac:dyDescent="0.25">
      <c r="A3721" s="6" t="s">
        <v>3969</v>
      </c>
      <c r="B3721" s="6" t="s">
        <v>64</v>
      </c>
      <c r="C3721" s="6" t="s">
        <v>13</v>
      </c>
      <c r="D3721" s="6" t="s">
        <v>97</v>
      </c>
      <c r="E3721" s="7">
        <v>125</v>
      </c>
      <c r="F3721" s="7">
        <v>100</v>
      </c>
      <c r="G3721" s="7">
        <v>1250</v>
      </c>
      <c r="H3721" s="6" t="s">
        <v>25</v>
      </c>
      <c r="I3721" s="6" t="s">
        <v>39</v>
      </c>
      <c r="J3721" s="8">
        <v>45440</v>
      </c>
      <c r="K3721" s="7" t="b">
        <v>0</v>
      </c>
    </row>
    <row r="3722" spans="1:11" x14ac:dyDescent="0.25">
      <c r="A3722" s="3" t="s">
        <v>3970</v>
      </c>
      <c r="B3722" s="3" t="s">
        <v>81</v>
      </c>
      <c r="C3722" s="3" t="s">
        <v>19</v>
      </c>
      <c r="D3722" s="3" t="s">
        <v>663</v>
      </c>
      <c r="E3722" s="4">
        <v>305</v>
      </c>
      <c r="F3722" s="4">
        <v>30</v>
      </c>
      <c r="G3722" s="4">
        <v>915</v>
      </c>
      <c r="H3722" s="3" t="s">
        <v>15</v>
      </c>
      <c r="I3722" s="3" t="s">
        <v>39</v>
      </c>
      <c r="J3722" s="5">
        <v>45362</v>
      </c>
      <c r="K3722" s="4" t="b">
        <v>1</v>
      </c>
    </row>
    <row r="3723" spans="1:11" x14ac:dyDescent="0.25">
      <c r="A3723" s="6" t="s">
        <v>3971</v>
      </c>
      <c r="B3723" s="6" t="s">
        <v>117</v>
      </c>
      <c r="C3723" s="6" t="s">
        <v>19</v>
      </c>
      <c r="D3723" s="6" t="s">
        <v>541</v>
      </c>
      <c r="E3723" s="7">
        <v>230</v>
      </c>
      <c r="F3723" s="7">
        <v>100</v>
      </c>
      <c r="G3723" s="7">
        <v>2300</v>
      </c>
      <c r="H3723" s="6" t="s">
        <v>25</v>
      </c>
      <c r="I3723" s="6" t="s">
        <v>39</v>
      </c>
      <c r="J3723" s="8">
        <v>44973</v>
      </c>
      <c r="K3723" s="7" t="b">
        <v>0</v>
      </c>
    </row>
    <row r="3724" spans="1:11" x14ac:dyDescent="0.25">
      <c r="A3724" s="3" t="s">
        <v>3972</v>
      </c>
      <c r="B3724" s="3" t="s">
        <v>117</v>
      </c>
      <c r="C3724" s="3" t="s">
        <v>67</v>
      </c>
      <c r="D3724" s="3" t="s">
        <v>353</v>
      </c>
      <c r="E3724" s="4">
        <v>380</v>
      </c>
      <c r="F3724" s="4">
        <v>100</v>
      </c>
      <c r="G3724" s="4">
        <v>3800</v>
      </c>
      <c r="H3724" s="3" t="s">
        <v>49</v>
      </c>
      <c r="I3724" s="3" t="s">
        <v>16</v>
      </c>
      <c r="J3724" s="5">
        <v>45444</v>
      </c>
      <c r="K3724" s="4" t="b">
        <v>0</v>
      </c>
    </row>
    <row r="3725" spans="1:11" x14ac:dyDescent="0.25">
      <c r="A3725" s="6" t="s">
        <v>3973</v>
      </c>
      <c r="B3725" s="6" t="s">
        <v>44</v>
      </c>
      <c r="C3725" s="6" t="s">
        <v>13</v>
      </c>
      <c r="D3725" s="6" t="s">
        <v>167</v>
      </c>
      <c r="E3725" s="7">
        <v>215</v>
      </c>
      <c r="F3725" s="7">
        <v>100</v>
      </c>
      <c r="G3725" s="7">
        <v>2150</v>
      </c>
      <c r="H3725" s="6" t="s">
        <v>15</v>
      </c>
      <c r="I3725" s="6" t="s">
        <v>16</v>
      </c>
      <c r="J3725" s="8">
        <v>44806</v>
      </c>
      <c r="K3725" s="7" t="b">
        <v>0</v>
      </c>
    </row>
    <row r="3726" spans="1:11" x14ac:dyDescent="0.25">
      <c r="A3726" s="3" t="s">
        <v>3974</v>
      </c>
      <c r="B3726" s="3" t="s">
        <v>78</v>
      </c>
      <c r="C3726" s="3" t="s">
        <v>131</v>
      </c>
      <c r="D3726" s="3" t="s">
        <v>35</v>
      </c>
      <c r="E3726" s="4">
        <v>320</v>
      </c>
      <c r="F3726" s="4"/>
      <c r="G3726" s="4"/>
      <c r="H3726" s="3" t="s">
        <v>49</v>
      </c>
      <c r="I3726" s="3" t="s">
        <v>16</v>
      </c>
      <c r="J3726" s="5">
        <v>45638</v>
      </c>
      <c r="K3726" s="4" t="b">
        <v>1</v>
      </c>
    </row>
    <row r="3727" spans="1:11" x14ac:dyDescent="0.25">
      <c r="A3727" s="6" t="s">
        <v>3975</v>
      </c>
      <c r="B3727" s="6" t="s">
        <v>27</v>
      </c>
      <c r="C3727" s="6" t="s">
        <v>42</v>
      </c>
      <c r="D3727" s="6" t="s">
        <v>45</v>
      </c>
      <c r="E3727" s="7">
        <v>275</v>
      </c>
      <c r="F3727" s="7">
        <v>90</v>
      </c>
      <c r="G3727" s="7">
        <v>2475</v>
      </c>
      <c r="H3727" s="6" t="s">
        <v>25</v>
      </c>
      <c r="I3727" s="6" t="s">
        <v>16</v>
      </c>
      <c r="J3727" s="8">
        <v>45399</v>
      </c>
      <c r="K3727" s="7" t="b">
        <v>1</v>
      </c>
    </row>
    <row r="3728" spans="1:11" x14ac:dyDescent="0.25">
      <c r="A3728" s="3" t="s">
        <v>3976</v>
      </c>
      <c r="B3728" s="3" t="s">
        <v>124</v>
      </c>
      <c r="C3728" s="3" t="s">
        <v>42</v>
      </c>
      <c r="D3728" s="3" t="s">
        <v>147</v>
      </c>
      <c r="E3728" s="4">
        <v>140</v>
      </c>
      <c r="F3728" s="4">
        <v>40</v>
      </c>
      <c r="G3728" s="4">
        <v>560</v>
      </c>
      <c r="H3728" s="3" t="s">
        <v>49</v>
      </c>
      <c r="I3728" s="3" t="s">
        <v>16</v>
      </c>
      <c r="J3728" s="5">
        <v>45368</v>
      </c>
      <c r="K3728" s="4"/>
    </row>
    <row r="3729" spans="1:11" x14ac:dyDescent="0.25">
      <c r="A3729" s="6" t="s">
        <v>3977</v>
      </c>
      <c r="B3729" s="6" t="s">
        <v>99</v>
      </c>
      <c r="C3729" s="6" t="s">
        <v>67</v>
      </c>
      <c r="D3729" s="6" t="s">
        <v>644</v>
      </c>
      <c r="E3729" s="7">
        <v>260</v>
      </c>
      <c r="F3729" s="7">
        <v>100</v>
      </c>
      <c r="G3729" s="7">
        <v>2600</v>
      </c>
      <c r="H3729" s="6" t="s">
        <v>25</v>
      </c>
      <c r="I3729" s="6" t="s">
        <v>16</v>
      </c>
      <c r="J3729" s="8">
        <v>44911</v>
      </c>
      <c r="K3729" s="7" t="b">
        <v>1</v>
      </c>
    </row>
    <row r="3730" spans="1:11" x14ac:dyDescent="0.25">
      <c r="A3730" s="3" t="s">
        <v>3978</v>
      </c>
      <c r="B3730" s="3" t="s">
        <v>78</v>
      </c>
      <c r="C3730" s="3" t="s">
        <v>23</v>
      </c>
      <c r="D3730" s="3" t="s">
        <v>471</v>
      </c>
      <c r="E3730" s="4">
        <v>290</v>
      </c>
      <c r="F3730" s="4">
        <v>20</v>
      </c>
      <c r="G3730" s="4">
        <v>580</v>
      </c>
      <c r="H3730" s="3" t="s">
        <v>15</v>
      </c>
      <c r="I3730" s="3" t="s">
        <v>39</v>
      </c>
      <c r="J3730" s="5">
        <v>45089</v>
      </c>
      <c r="K3730" s="4" t="b">
        <v>0</v>
      </c>
    </row>
    <row r="3731" spans="1:11" x14ac:dyDescent="0.25">
      <c r="A3731" s="6" t="s">
        <v>3979</v>
      </c>
      <c r="B3731" s="6" t="s">
        <v>90</v>
      </c>
      <c r="C3731" s="6" t="s">
        <v>42</v>
      </c>
      <c r="D3731" s="6" t="s">
        <v>304</v>
      </c>
      <c r="E3731" s="7">
        <v>155</v>
      </c>
      <c r="F3731" s="7">
        <v>60</v>
      </c>
      <c r="G3731" s="7">
        <v>930</v>
      </c>
      <c r="H3731" s="6" t="s">
        <v>49</v>
      </c>
      <c r="I3731" s="6" t="s">
        <v>39</v>
      </c>
      <c r="J3731" s="8">
        <v>45666</v>
      </c>
      <c r="K3731" s="7" t="b">
        <v>1</v>
      </c>
    </row>
    <row r="3732" spans="1:11" x14ac:dyDescent="0.25">
      <c r="A3732" s="3" t="s">
        <v>3980</v>
      </c>
      <c r="B3732" s="3" t="s">
        <v>109</v>
      </c>
      <c r="C3732" s="3" t="s">
        <v>131</v>
      </c>
      <c r="D3732" s="3" t="s">
        <v>184</v>
      </c>
      <c r="E3732" s="4">
        <v>335</v>
      </c>
      <c r="F3732" s="4">
        <v>20</v>
      </c>
      <c r="G3732" s="4">
        <v>670</v>
      </c>
      <c r="H3732" s="3" t="s">
        <v>49</v>
      </c>
      <c r="I3732" s="3" t="s">
        <v>39</v>
      </c>
      <c r="J3732" s="5">
        <v>44662</v>
      </c>
      <c r="K3732" s="4" t="b">
        <v>1</v>
      </c>
    </row>
    <row r="3733" spans="1:11" x14ac:dyDescent="0.25">
      <c r="A3733" s="6" t="s">
        <v>3981</v>
      </c>
      <c r="B3733" s="6" t="s">
        <v>124</v>
      </c>
      <c r="C3733" s="6" t="s">
        <v>32</v>
      </c>
      <c r="D3733" s="6" t="s">
        <v>204</v>
      </c>
      <c r="E3733" s="7">
        <v>95</v>
      </c>
      <c r="F3733" s="7">
        <v>100</v>
      </c>
      <c r="G3733" s="7">
        <v>950</v>
      </c>
      <c r="H3733" s="6" t="s">
        <v>49</v>
      </c>
      <c r="I3733" s="6" t="s">
        <v>39</v>
      </c>
      <c r="J3733" s="8">
        <v>44881</v>
      </c>
      <c r="K3733" s="7"/>
    </row>
    <row r="3734" spans="1:11" x14ac:dyDescent="0.25">
      <c r="A3734" s="3" t="s">
        <v>3982</v>
      </c>
      <c r="B3734" s="3" t="s">
        <v>114</v>
      </c>
      <c r="C3734" s="3" t="s">
        <v>19</v>
      </c>
      <c r="D3734" s="3" t="s">
        <v>143</v>
      </c>
      <c r="E3734" s="4">
        <v>320</v>
      </c>
      <c r="F3734" s="4">
        <v>70</v>
      </c>
      <c r="G3734" s="4">
        <v>2240</v>
      </c>
      <c r="H3734" s="3" t="s">
        <v>49</v>
      </c>
      <c r="I3734" s="3" t="s">
        <v>16</v>
      </c>
      <c r="J3734" s="5">
        <v>45300</v>
      </c>
      <c r="K3734" s="4" t="b">
        <v>1</v>
      </c>
    </row>
    <row r="3735" spans="1:11" x14ac:dyDescent="0.25">
      <c r="A3735" s="6" t="s">
        <v>3983</v>
      </c>
      <c r="B3735" s="6" t="s">
        <v>114</v>
      </c>
      <c r="C3735" s="6" t="s">
        <v>23</v>
      </c>
      <c r="D3735" s="6" t="s">
        <v>384</v>
      </c>
      <c r="E3735" s="7">
        <v>410</v>
      </c>
      <c r="F3735" s="7">
        <v>50</v>
      </c>
      <c r="G3735" s="7">
        <v>2050</v>
      </c>
      <c r="H3735" s="6" t="s">
        <v>25</v>
      </c>
      <c r="I3735" s="6" t="s">
        <v>16</v>
      </c>
      <c r="J3735" s="8">
        <v>45312</v>
      </c>
      <c r="K3735" s="7" t="b">
        <v>0</v>
      </c>
    </row>
    <row r="3736" spans="1:11" x14ac:dyDescent="0.25">
      <c r="A3736" s="3" t="s">
        <v>3984</v>
      </c>
      <c r="B3736" s="3" t="s">
        <v>56</v>
      </c>
      <c r="C3736" s="3" t="s">
        <v>19</v>
      </c>
      <c r="D3736" s="3" t="s">
        <v>663</v>
      </c>
      <c r="E3736" s="4">
        <v>305</v>
      </c>
      <c r="F3736" s="4">
        <v>30</v>
      </c>
      <c r="G3736" s="4">
        <v>915</v>
      </c>
      <c r="H3736" s="3" t="s">
        <v>25</v>
      </c>
      <c r="I3736" s="3" t="s">
        <v>16</v>
      </c>
      <c r="J3736" s="5">
        <v>44993</v>
      </c>
      <c r="K3736" s="4" t="b">
        <v>0</v>
      </c>
    </row>
    <row r="3737" spans="1:11" x14ac:dyDescent="0.25">
      <c r="A3737" s="6" t="s">
        <v>3985</v>
      </c>
      <c r="B3737" s="6" t="s">
        <v>117</v>
      </c>
      <c r="C3737" s="6" t="s">
        <v>67</v>
      </c>
      <c r="D3737" s="6" t="s">
        <v>247</v>
      </c>
      <c r="E3737" s="7">
        <v>155</v>
      </c>
      <c r="F3737" s="7">
        <v>70</v>
      </c>
      <c r="G3737" s="7">
        <v>1085</v>
      </c>
      <c r="H3737" s="6" t="s">
        <v>49</v>
      </c>
      <c r="I3737" s="6" t="s">
        <v>16</v>
      </c>
      <c r="J3737" s="8">
        <v>44632</v>
      </c>
      <c r="K3737" s="7" t="b">
        <v>1</v>
      </c>
    </row>
    <row r="3738" spans="1:11" x14ac:dyDescent="0.25">
      <c r="A3738" s="3" t="s">
        <v>3986</v>
      </c>
      <c r="B3738" s="3" t="s">
        <v>169</v>
      </c>
      <c r="C3738" s="3" t="s">
        <v>19</v>
      </c>
      <c r="D3738" s="3" t="s">
        <v>153</v>
      </c>
      <c r="E3738" s="4">
        <v>125</v>
      </c>
      <c r="F3738" s="4">
        <v>10</v>
      </c>
      <c r="G3738" s="4">
        <v>125</v>
      </c>
      <c r="H3738" s="3" t="s">
        <v>25</v>
      </c>
      <c r="I3738" s="3" t="s">
        <v>16</v>
      </c>
      <c r="J3738" s="5">
        <v>45602</v>
      </c>
      <c r="K3738" s="4" t="b">
        <v>0</v>
      </c>
    </row>
    <row r="3739" spans="1:11" x14ac:dyDescent="0.25">
      <c r="A3739" s="6" t="s">
        <v>3987</v>
      </c>
      <c r="B3739" s="6" t="s">
        <v>41</v>
      </c>
      <c r="C3739" s="6" t="s">
        <v>13</v>
      </c>
      <c r="D3739" s="6" t="s">
        <v>504</v>
      </c>
      <c r="E3739" s="7">
        <v>335</v>
      </c>
      <c r="F3739" s="7">
        <v>30</v>
      </c>
      <c r="G3739" s="7">
        <v>1005</v>
      </c>
      <c r="H3739" s="6" t="s">
        <v>49</v>
      </c>
      <c r="I3739" s="6" t="s">
        <v>39</v>
      </c>
      <c r="J3739" s="8">
        <v>45500</v>
      </c>
      <c r="K3739" s="7" t="b">
        <v>1</v>
      </c>
    </row>
    <row r="3740" spans="1:11" x14ac:dyDescent="0.25">
      <c r="A3740" s="3" t="s">
        <v>3988</v>
      </c>
      <c r="B3740" s="3" t="s">
        <v>44</v>
      </c>
      <c r="C3740" s="3" t="s">
        <v>23</v>
      </c>
      <c r="D3740" s="3" t="s">
        <v>163</v>
      </c>
      <c r="E3740" s="4">
        <v>65</v>
      </c>
      <c r="F3740" s="4">
        <v>20</v>
      </c>
      <c r="G3740" s="4">
        <v>130</v>
      </c>
      <c r="H3740" s="3" t="s">
        <v>25</v>
      </c>
      <c r="I3740" s="3" t="s">
        <v>39</v>
      </c>
      <c r="J3740" s="5">
        <v>45047</v>
      </c>
      <c r="K3740" s="4" t="b">
        <v>0</v>
      </c>
    </row>
    <row r="3741" spans="1:11" x14ac:dyDescent="0.25">
      <c r="A3741" s="6" t="s">
        <v>3989</v>
      </c>
      <c r="B3741" s="6" t="s">
        <v>114</v>
      </c>
      <c r="C3741" s="6" t="s">
        <v>23</v>
      </c>
      <c r="D3741" s="6" t="s">
        <v>599</v>
      </c>
      <c r="E3741" s="7">
        <v>125</v>
      </c>
      <c r="F3741" s="7">
        <v>80</v>
      </c>
      <c r="G3741" s="7">
        <v>1000</v>
      </c>
      <c r="H3741" s="6" t="s">
        <v>49</v>
      </c>
      <c r="I3741" s="6" t="s">
        <v>39</v>
      </c>
      <c r="J3741" s="8">
        <v>44995</v>
      </c>
      <c r="K3741" s="7" t="b">
        <v>1</v>
      </c>
    </row>
    <row r="3742" spans="1:11" x14ac:dyDescent="0.25">
      <c r="A3742" s="3" t="s">
        <v>3990</v>
      </c>
      <c r="B3742" s="3" t="s">
        <v>31</v>
      </c>
      <c r="C3742" s="3" t="s">
        <v>42</v>
      </c>
      <c r="D3742" s="3" t="s">
        <v>557</v>
      </c>
      <c r="E3742" s="4">
        <v>95</v>
      </c>
      <c r="F3742" s="4">
        <v>60</v>
      </c>
      <c r="G3742" s="4">
        <v>570</v>
      </c>
      <c r="H3742" s="3" t="s">
        <v>15</v>
      </c>
      <c r="I3742" s="3" t="s">
        <v>39</v>
      </c>
      <c r="J3742" s="5">
        <v>44635</v>
      </c>
      <c r="K3742" s="4" t="b">
        <v>0</v>
      </c>
    </row>
    <row r="3743" spans="1:11" x14ac:dyDescent="0.25">
      <c r="A3743" s="6" t="s">
        <v>3991</v>
      </c>
      <c r="B3743" s="6" t="s">
        <v>81</v>
      </c>
      <c r="C3743" s="6" t="s">
        <v>32</v>
      </c>
      <c r="D3743" s="6" t="s">
        <v>186</v>
      </c>
      <c r="E3743" s="7">
        <v>335</v>
      </c>
      <c r="F3743" s="7">
        <v>40</v>
      </c>
      <c r="G3743" s="7">
        <v>1340</v>
      </c>
      <c r="H3743" s="6" t="s">
        <v>49</v>
      </c>
      <c r="I3743" s="6" t="s">
        <v>39</v>
      </c>
      <c r="J3743" s="8">
        <v>45484</v>
      </c>
      <c r="K3743" s="7" t="b">
        <v>1</v>
      </c>
    </row>
    <row r="3744" spans="1:11" x14ac:dyDescent="0.25">
      <c r="A3744" s="3" t="s">
        <v>3992</v>
      </c>
      <c r="B3744" s="3" t="s">
        <v>101</v>
      </c>
      <c r="C3744" s="3" t="s">
        <v>19</v>
      </c>
      <c r="D3744" s="3" t="s">
        <v>272</v>
      </c>
      <c r="E3744" s="4">
        <v>50</v>
      </c>
      <c r="F3744" s="4">
        <v>70</v>
      </c>
      <c r="G3744" s="4">
        <v>350</v>
      </c>
      <c r="H3744" s="3" t="s">
        <v>15</v>
      </c>
      <c r="I3744" s="3" t="s">
        <v>16</v>
      </c>
      <c r="J3744" s="5">
        <v>45313</v>
      </c>
      <c r="K3744" s="4" t="b">
        <v>0</v>
      </c>
    </row>
    <row r="3745" spans="1:11" x14ac:dyDescent="0.25">
      <c r="A3745" s="6" t="s">
        <v>3993</v>
      </c>
      <c r="B3745" s="6" t="s">
        <v>64</v>
      </c>
      <c r="C3745" s="6" t="s">
        <v>131</v>
      </c>
      <c r="D3745" s="6" t="s">
        <v>276</v>
      </c>
      <c r="E3745" s="7">
        <v>65</v>
      </c>
      <c r="F3745" s="7">
        <v>80</v>
      </c>
      <c r="G3745" s="7">
        <v>520</v>
      </c>
      <c r="H3745" s="6" t="s">
        <v>25</v>
      </c>
      <c r="I3745" s="6" t="s">
        <v>39</v>
      </c>
      <c r="J3745" s="8">
        <v>44665</v>
      </c>
      <c r="K3745" s="7" t="b">
        <v>0</v>
      </c>
    </row>
    <row r="3746" spans="1:11" x14ac:dyDescent="0.25">
      <c r="A3746" s="3" t="s">
        <v>3994</v>
      </c>
      <c r="B3746" s="3" t="s">
        <v>64</v>
      </c>
      <c r="C3746" s="3" t="s">
        <v>19</v>
      </c>
      <c r="D3746" s="3" t="s">
        <v>872</v>
      </c>
      <c r="E3746" s="4">
        <v>335</v>
      </c>
      <c r="F3746" s="4">
        <v>40</v>
      </c>
      <c r="G3746" s="4">
        <v>1340</v>
      </c>
      <c r="H3746" s="3" t="s">
        <v>25</v>
      </c>
      <c r="I3746" s="3" t="s">
        <v>16</v>
      </c>
      <c r="J3746" s="5">
        <v>44776</v>
      </c>
      <c r="K3746" s="4" t="b">
        <v>0</v>
      </c>
    </row>
    <row r="3747" spans="1:11" x14ac:dyDescent="0.25">
      <c r="A3747" s="6" t="s">
        <v>3995</v>
      </c>
      <c r="B3747" s="6" t="s">
        <v>78</v>
      </c>
      <c r="C3747" s="6" t="s">
        <v>19</v>
      </c>
      <c r="D3747" s="6" t="s">
        <v>211</v>
      </c>
      <c r="E3747" s="7">
        <v>95</v>
      </c>
      <c r="F3747" s="7">
        <v>60</v>
      </c>
      <c r="G3747" s="7">
        <v>570</v>
      </c>
      <c r="H3747" s="6" t="s">
        <v>49</v>
      </c>
      <c r="I3747" s="6" t="s">
        <v>16</v>
      </c>
      <c r="J3747" s="8">
        <v>45656</v>
      </c>
      <c r="K3747" s="7"/>
    </row>
    <row r="3748" spans="1:11" x14ac:dyDescent="0.25">
      <c r="A3748" s="3" t="s">
        <v>3996</v>
      </c>
      <c r="B3748" s="3" t="s">
        <v>66</v>
      </c>
      <c r="C3748" s="3" t="s">
        <v>67</v>
      </c>
      <c r="D3748" s="3" t="s">
        <v>120</v>
      </c>
      <c r="E3748" s="4">
        <v>185</v>
      </c>
      <c r="F3748" s="4">
        <v>50</v>
      </c>
      <c r="G3748" s="4">
        <v>925</v>
      </c>
      <c r="H3748" s="3" t="s">
        <v>25</v>
      </c>
      <c r="I3748" s="3" t="s">
        <v>16</v>
      </c>
      <c r="J3748" s="5">
        <v>45218</v>
      </c>
      <c r="K3748" s="4" t="b">
        <v>0</v>
      </c>
    </row>
    <row r="3749" spans="1:11" x14ac:dyDescent="0.25">
      <c r="A3749" s="6" t="s">
        <v>3997</v>
      </c>
      <c r="B3749" s="6" t="s">
        <v>99</v>
      </c>
      <c r="C3749" s="6" t="s">
        <v>28</v>
      </c>
      <c r="D3749" s="6" t="s">
        <v>309</v>
      </c>
      <c r="E3749" s="7">
        <v>65</v>
      </c>
      <c r="F3749" s="7">
        <v>90</v>
      </c>
      <c r="G3749" s="7">
        <v>585</v>
      </c>
      <c r="H3749" s="6" t="s">
        <v>15</v>
      </c>
      <c r="I3749" s="6" t="s">
        <v>39</v>
      </c>
      <c r="J3749" s="8">
        <v>45268</v>
      </c>
      <c r="K3749" s="7"/>
    </row>
    <row r="3750" spans="1:11" x14ac:dyDescent="0.25">
      <c r="A3750" s="3" t="s">
        <v>3998</v>
      </c>
      <c r="B3750" s="3" t="s">
        <v>85</v>
      </c>
      <c r="C3750" s="3" t="s">
        <v>32</v>
      </c>
      <c r="D3750" s="3" t="s">
        <v>91</v>
      </c>
      <c r="E3750" s="4">
        <v>245</v>
      </c>
      <c r="F3750" s="4">
        <v>50</v>
      </c>
      <c r="G3750" s="4">
        <v>1225</v>
      </c>
      <c r="H3750" s="3" t="s">
        <v>15</v>
      </c>
      <c r="I3750" s="3" t="s">
        <v>39</v>
      </c>
      <c r="J3750" s="5">
        <v>45262</v>
      </c>
      <c r="K3750" s="4" t="b">
        <v>1</v>
      </c>
    </row>
    <row r="3751" spans="1:11" x14ac:dyDescent="0.25">
      <c r="A3751" s="6" t="s">
        <v>3999</v>
      </c>
      <c r="B3751" s="6" t="s">
        <v>70</v>
      </c>
      <c r="C3751" s="6" t="s">
        <v>131</v>
      </c>
      <c r="D3751" s="6" t="s">
        <v>159</v>
      </c>
      <c r="E3751" s="7">
        <v>365</v>
      </c>
      <c r="F3751" s="7">
        <v>20</v>
      </c>
      <c r="G3751" s="7">
        <v>730</v>
      </c>
      <c r="H3751" s="6" t="s">
        <v>25</v>
      </c>
      <c r="I3751" s="6" t="s">
        <v>39</v>
      </c>
      <c r="J3751" s="8">
        <v>44799</v>
      </c>
      <c r="K3751" s="7"/>
    </row>
    <row r="3752" spans="1:11" x14ac:dyDescent="0.25">
      <c r="A3752" s="3" t="s">
        <v>4000</v>
      </c>
      <c r="B3752" s="3" t="s">
        <v>70</v>
      </c>
      <c r="C3752" s="3" t="s">
        <v>19</v>
      </c>
      <c r="D3752" s="3" t="s">
        <v>153</v>
      </c>
      <c r="E3752" s="4">
        <v>125</v>
      </c>
      <c r="F3752" s="4">
        <v>70</v>
      </c>
      <c r="G3752" s="4">
        <v>875</v>
      </c>
      <c r="H3752" s="3" t="s">
        <v>25</v>
      </c>
      <c r="I3752" s="3" t="s">
        <v>16</v>
      </c>
      <c r="J3752" s="5">
        <v>44947</v>
      </c>
      <c r="K3752" s="4" t="b">
        <v>0</v>
      </c>
    </row>
    <row r="3753" spans="1:11" x14ac:dyDescent="0.25">
      <c r="A3753" s="6" t="s">
        <v>4001</v>
      </c>
      <c r="B3753" s="6" t="s">
        <v>124</v>
      </c>
      <c r="C3753" s="6" t="s">
        <v>131</v>
      </c>
      <c r="D3753" s="6" t="s">
        <v>327</v>
      </c>
      <c r="E3753" s="7">
        <v>305</v>
      </c>
      <c r="F3753" s="7">
        <v>50</v>
      </c>
      <c r="G3753" s="7">
        <v>1525</v>
      </c>
      <c r="H3753" s="6" t="s">
        <v>25</v>
      </c>
      <c r="I3753" s="6" t="s">
        <v>16</v>
      </c>
      <c r="J3753" s="8">
        <v>45161</v>
      </c>
      <c r="K3753" s="7" t="b">
        <v>1</v>
      </c>
    </row>
    <row r="3754" spans="1:11" x14ac:dyDescent="0.25">
      <c r="A3754" s="3" t="s">
        <v>4002</v>
      </c>
      <c r="B3754" s="3" t="s">
        <v>75</v>
      </c>
      <c r="C3754" s="3" t="s">
        <v>67</v>
      </c>
      <c r="D3754" s="3" t="s">
        <v>956</v>
      </c>
      <c r="E3754" s="4">
        <v>305</v>
      </c>
      <c r="F3754" s="4">
        <v>70</v>
      </c>
      <c r="G3754" s="4">
        <v>2135</v>
      </c>
      <c r="H3754" s="3" t="s">
        <v>49</v>
      </c>
      <c r="I3754" s="3" t="s">
        <v>39</v>
      </c>
      <c r="J3754" s="5">
        <v>45186</v>
      </c>
      <c r="K3754" s="4"/>
    </row>
    <row r="3755" spans="1:11" x14ac:dyDescent="0.25">
      <c r="A3755" s="6" t="s">
        <v>4003</v>
      </c>
      <c r="B3755" s="6" t="s">
        <v>85</v>
      </c>
      <c r="C3755" s="6" t="s">
        <v>19</v>
      </c>
      <c r="D3755" s="6" t="s">
        <v>872</v>
      </c>
      <c r="E3755" s="7">
        <v>335</v>
      </c>
      <c r="F3755" s="7">
        <v>20</v>
      </c>
      <c r="G3755" s="7">
        <v>670</v>
      </c>
      <c r="H3755" s="6" t="s">
        <v>15</v>
      </c>
      <c r="I3755" s="6" t="s">
        <v>39</v>
      </c>
      <c r="J3755" s="8">
        <v>45548</v>
      </c>
      <c r="K3755" s="7" t="b">
        <v>1</v>
      </c>
    </row>
    <row r="3756" spans="1:11" x14ac:dyDescent="0.25">
      <c r="A3756" s="3" t="s">
        <v>4004</v>
      </c>
      <c r="B3756" s="3" t="s">
        <v>64</v>
      </c>
      <c r="C3756" s="3" t="s">
        <v>32</v>
      </c>
      <c r="D3756" s="3" t="s">
        <v>410</v>
      </c>
      <c r="E3756" s="4">
        <v>110</v>
      </c>
      <c r="F3756" s="4">
        <v>50</v>
      </c>
      <c r="G3756" s="4">
        <v>550</v>
      </c>
      <c r="H3756" s="3" t="s">
        <v>49</v>
      </c>
      <c r="I3756" s="3" t="s">
        <v>16</v>
      </c>
      <c r="J3756" s="5">
        <v>45068</v>
      </c>
      <c r="K3756" s="4" t="b">
        <v>0</v>
      </c>
    </row>
    <row r="3757" spans="1:11" x14ac:dyDescent="0.25">
      <c r="A3757" s="6" t="s">
        <v>4005</v>
      </c>
      <c r="B3757" s="6" t="s">
        <v>41</v>
      </c>
      <c r="C3757" s="6" t="s">
        <v>32</v>
      </c>
      <c r="D3757" s="6" t="s">
        <v>238</v>
      </c>
      <c r="E3757" s="7">
        <v>170</v>
      </c>
      <c r="F3757" s="7">
        <v>80</v>
      </c>
      <c r="G3757" s="7">
        <v>1360</v>
      </c>
      <c r="H3757" s="6" t="s">
        <v>15</v>
      </c>
      <c r="I3757" s="6" t="s">
        <v>39</v>
      </c>
      <c r="J3757" s="8">
        <v>45536</v>
      </c>
      <c r="K3757" s="7" t="b">
        <v>1</v>
      </c>
    </row>
    <row r="3758" spans="1:11" x14ac:dyDescent="0.25">
      <c r="A3758" s="3" t="s">
        <v>4006</v>
      </c>
      <c r="B3758" s="3" t="s">
        <v>64</v>
      </c>
      <c r="C3758" s="3" t="s">
        <v>32</v>
      </c>
      <c r="D3758" s="3" t="s">
        <v>204</v>
      </c>
      <c r="E3758" s="4">
        <v>95</v>
      </c>
      <c r="F3758" s="4">
        <v>60</v>
      </c>
      <c r="G3758" s="4">
        <v>570</v>
      </c>
      <c r="H3758" s="3" t="s">
        <v>49</v>
      </c>
      <c r="I3758" s="3" t="s">
        <v>16</v>
      </c>
      <c r="J3758" s="5">
        <v>45064</v>
      </c>
      <c r="K3758" s="4" t="b">
        <v>1</v>
      </c>
    </row>
    <row r="3759" spans="1:11" x14ac:dyDescent="0.25">
      <c r="A3759" s="6" t="s">
        <v>4007</v>
      </c>
      <c r="B3759" s="6" t="s">
        <v>169</v>
      </c>
      <c r="C3759" s="6" t="s">
        <v>67</v>
      </c>
      <c r="D3759" s="6" t="s">
        <v>465</v>
      </c>
      <c r="E3759" s="7">
        <v>110</v>
      </c>
      <c r="F3759" s="7">
        <v>80</v>
      </c>
      <c r="G3759" s="7">
        <v>880</v>
      </c>
      <c r="H3759" s="6" t="s">
        <v>25</v>
      </c>
      <c r="I3759" s="6" t="s">
        <v>39</v>
      </c>
      <c r="J3759" s="8">
        <v>44923</v>
      </c>
      <c r="K3759" s="7" t="b">
        <v>1</v>
      </c>
    </row>
    <row r="3760" spans="1:11" x14ac:dyDescent="0.25">
      <c r="A3760" s="3" t="s">
        <v>4008</v>
      </c>
      <c r="B3760" s="3" t="s">
        <v>75</v>
      </c>
      <c r="C3760" s="3" t="s">
        <v>23</v>
      </c>
      <c r="D3760" s="3" t="s">
        <v>35</v>
      </c>
      <c r="E3760" s="4"/>
      <c r="F3760" s="4">
        <v>60</v>
      </c>
      <c r="G3760" s="4">
        <v>2190</v>
      </c>
      <c r="H3760" s="3" t="s">
        <v>49</v>
      </c>
      <c r="I3760" s="3" t="s">
        <v>16</v>
      </c>
      <c r="J3760" s="5">
        <v>44586</v>
      </c>
      <c r="K3760" s="4" t="b">
        <v>0</v>
      </c>
    </row>
    <row r="3761" spans="1:11" x14ac:dyDescent="0.25">
      <c r="A3761" s="6" t="s">
        <v>4009</v>
      </c>
      <c r="B3761" s="6" t="s">
        <v>81</v>
      </c>
      <c r="C3761" s="6" t="s">
        <v>67</v>
      </c>
      <c r="D3761" s="6" t="s">
        <v>102</v>
      </c>
      <c r="E3761" s="7">
        <v>350</v>
      </c>
      <c r="F3761" s="7">
        <v>10</v>
      </c>
      <c r="G3761" s="7">
        <v>350</v>
      </c>
      <c r="H3761" s="6" t="s">
        <v>15</v>
      </c>
      <c r="I3761" s="6" t="s">
        <v>16</v>
      </c>
      <c r="J3761" s="8">
        <v>45436</v>
      </c>
      <c r="K3761" s="7" t="b">
        <v>1</v>
      </c>
    </row>
    <row r="3762" spans="1:11" x14ac:dyDescent="0.25">
      <c r="A3762" s="3" t="s">
        <v>4010</v>
      </c>
      <c r="B3762" s="3" t="s">
        <v>114</v>
      </c>
      <c r="C3762" s="3" t="s">
        <v>42</v>
      </c>
      <c r="D3762" s="3" t="s">
        <v>191</v>
      </c>
      <c r="E3762" s="4">
        <v>200</v>
      </c>
      <c r="F3762" s="4">
        <v>60</v>
      </c>
      <c r="G3762" s="4">
        <v>1200</v>
      </c>
      <c r="H3762" s="3" t="s">
        <v>25</v>
      </c>
      <c r="I3762" s="3" t="s">
        <v>39</v>
      </c>
      <c r="J3762" s="5">
        <v>44880</v>
      </c>
      <c r="K3762" s="4" t="b">
        <v>0</v>
      </c>
    </row>
    <row r="3763" spans="1:11" x14ac:dyDescent="0.25">
      <c r="A3763" s="6" t="s">
        <v>4011</v>
      </c>
      <c r="B3763" s="6" t="s">
        <v>70</v>
      </c>
      <c r="C3763" s="6" t="s">
        <v>23</v>
      </c>
      <c r="D3763" s="6" t="s">
        <v>35</v>
      </c>
      <c r="E3763" s="7">
        <v>350</v>
      </c>
      <c r="F3763" s="7"/>
      <c r="G3763" s="7"/>
      <c r="H3763" s="6" t="s">
        <v>25</v>
      </c>
      <c r="I3763" s="6" t="s">
        <v>16</v>
      </c>
      <c r="J3763" s="8">
        <v>44906</v>
      </c>
      <c r="K3763" s="7"/>
    </row>
    <row r="3764" spans="1:11" x14ac:dyDescent="0.25">
      <c r="A3764" s="3" t="s">
        <v>4012</v>
      </c>
      <c r="B3764" s="3" t="s">
        <v>41</v>
      </c>
      <c r="C3764" s="3" t="s">
        <v>42</v>
      </c>
      <c r="D3764" s="3" t="s">
        <v>595</v>
      </c>
      <c r="E3764" s="4">
        <v>335</v>
      </c>
      <c r="F3764" s="4">
        <v>50</v>
      </c>
      <c r="G3764" s="4">
        <v>1675</v>
      </c>
      <c r="H3764" s="3" t="s">
        <v>25</v>
      </c>
      <c r="I3764" s="3" t="s">
        <v>39</v>
      </c>
      <c r="J3764" s="5">
        <v>45301</v>
      </c>
      <c r="K3764" s="4" t="b">
        <v>0</v>
      </c>
    </row>
    <row r="3765" spans="1:11" x14ac:dyDescent="0.25">
      <c r="A3765" s="6" t="s">
        <v>4013</v>
      </c>
      <c r="B3765" s="6" t="s">
        <v>56</v>
      </c>
      <c r="C3765" s="6" t="s">
        <v>13</v>
      </c>
      <c r="D3765" s="6" t="s">
        <v>62</v>
      </c>
      <c r="E3765" s="7">
        <v>290</v>
      </c>
      <c r="F3765" s="7">
        <v>100</v>
      </c>
      <c r="G3765" s="7">
        <v>2900</v>
      </c>
      <c r="H3765" s="6" t="s">
        <v>49</v>
      </c>
      <c r="I3765" s="6" t="s">
        <v>39</v>
      </c>
      <c r="J3765" s="8">
        <v>44996</v>
      </c>
      <c r="K3765" s="7" t="b">
        <v>0</v>
      </c>
    </row>
    <row r="3766" spans="1:11" x14ac:dyDescent="0.25">
      <c r="A3766" s="3" t="s">
        <v>4014</v>
      </c>
      <c r="B3766" s="3" t="s">
        <v>44</v>
      </c>
      <c r="C3766" s="3" t="s">
        <v>13</v>
      </c>
      <c r="D3766" s="3" t="s">
        <v>521</v>
      </c>
      <c r="E3766" s="4">
        <v>155</v>
      </c>
      <c r="F3766" s="4">
        <v>40</v>
      </c>
      <c r="G3766" s="4">
        <v>620</v>
      </c>
      <c r="H3766" s="3" t="s">
        <v>25</v>
      </c>
      <c r="I3766" s="3" t="s">
        <v>16</v>
      </c>
      <c r="J3766" s="5">
        <v>44855</v>
      </c>
      <c r="K3766" s="4" t="b">
        <v>1</v>
      </c>
    </row>
    <row r="3767" spans="1:11" x14ac:dyDescent="0.25">
      <c r="A3767" s="6" t="s">
        <v>4015</v>
      </c>
      <c r="B3767" s="6" t="s">
        <v>75</v>
      </c>
      <c r="C3767" s="6" t="s">
        <v>19</v>
      </c>
      <c r="D3767" s="6" t="s">
        <v>285</v>
      </c>
      <c r="E3767" s="7">
        <v>80</v>
      </c>
      <c r="F3767" s="7">
        <v>100</v>
      </c>
      <c r="G3767" s="7">
        <v>800</v>
      </c>
      <c r="H3767" s="6" t="s">
        <v>15</v>
      </c>
      <c r="I3767" s="6" t="s">
        <v>16</v>
      </c>
      <c r="J3767" s="8">
        <v>45166</v>
      </c>
      <c r="K3767" s="7" t="b">
        <v>1</v>
      </c>
    </row>
    <row r="3768" spans="1:11" x14ac:dyDescent="0.25">
      <c r="A3768" s="3" t="s">
        <v>4016</v>
      </c>
      <c r="B3768" s="3" t="s">
        <v>114</v>
      </c>
      <c r="C3768" s="3" t="s">
        <v>13</v>
      </c>
      <c r="D3768" s="3" t="s">
        <v>134</v>
      </c>
      <c r="E3768" s="4">
        <v>200</v>
      </c>
      <c r="F3768" s="4">
        <v>50</v>
      </c>
      <c r="G3768" s="4">
        <v>1000</v>
      </c>
      <c r="H3768" s="3" t="s">
        <v>25</v>
      </c>
      <c r="I3768" s="3" t="s">
        <v>16</v>
      </c>
      <c r="J3768" s="5">
        <v>45356</v>
      </c>
      <c r="K3768" s="4"/>
    </row>
    <row r="3769" spans="1:11" x14ac:dyDescent="0.25">
      <c r="A3769" s="6" t="s">
        <v>4017</v>
      </c>
      <c r="B3769" s="6" t="s">
        <v>109</v>
      </c>
      <c r="C3769" s="6" t="s">
        <v>23</v>
      </c>
      <c r="D3769" s="6" t="s">
        <v>384</v>
      </c>
      <c r="E3769" s="7">
        <v>410</v>
      </c>
      <c r="F3769" s="7">
        <v>20</v>
      </c>
      <c r="G3769" s="7">
        <v>820</v>
      </c>
      <c r="H3769" s="6" t="s">
        <v>25</v>
      </c>
      <c r="I3769" s="6" t="s">
        <v>39</v>
      </c>
      <c r="J3769" s="8">
        <v>44611</v>
      </c>
      <c r="K3769" s="7"/>
    </row>
    <row r="3770" spans="1:11" x14ac:dyDescent="0.25">
      <c r="A3770" s="3" t="s">
        <v>4018</v>
      </c>
      <c r="B3770" s="3" t="s">
        <v>117</v>
      </c>
      <c r="C3770" s="3" t="s">
        <v>42</v>
      </c>
      <c r="D3770" s="3" t="s">
        <v>234</v>
      </c>
      <c r="E3770" s="4">
        <v>110</v>
      </c>
      <c r="F3770" s="4">
        <v>50</v>
      </c>
      <c r="G3770" s="4">
        <v>550</v>
      </c>
      <c r="H3770" s="3" t="s">
        <v>25</v>
      </c>
      <c r="I3770" s="3" t="s">
        <v>16</v>
      </c>
      <c r="J3770" s="5">
        <v>45484</v>
      </c>
      <c r="K3770" s="4"/>
    </row>
    <row r="3771" spans="1:11" x14ac:dyDescent="0.25">
      <c r="A3771" s="6" t="s">
        <v>4019</v>
      </c>
      <c r="B3771" s="6" t="s">
        <v>90</v>
      </c>
      <c r="C3771" s="6" t="s">
        <v>19</v>
      </c>
      <c r="D3771" s="6" t="s">
        <v>285</v>
      </c>
      <c r="E3771" s="7">
        <v>80</v>
      </c>
      <c r="F3771" s="7">
        <v>30</v>
      </c>
      <c r="G3771" s="7">
        <v>240</v>
      </c>
      <c r="H3771" s="6" t="s">
        <v>15</v>
      </c>
      <c r="I3771" s="6" t="s">
        <v>16</v>
      </c>
      <c r="J3771" s="8">
        <v>45091</v>
      </c>
      <c r="K3771" s="7" t="b">
        <v>0</v>
      </c>
    </row>
    <row r="3772" spans="1:11" x14ac:dyDescent="0.25">
      <c r="A3772" s="3" t="s">
        <v>4020</v>
      </c>
      <c r="B3772" s="3" t="s">
        <v>12</v>
      </c>
      <c r="C3772" s="3" t="s">
        <v>131</v>
      </c>
      <c r="D3772" s="3" t="s">
        <v>517</v>
      </c>
      <c r="E3772" s="4">
        <v>290</v>
      </c>
      <c r="F3772" s="4">
        <v>10</v>
      </c>
      <c r="G3772" s="4">
        <v>290</v>
      </c>
      <c r="H3772" s="3" t="s">
        <v>15</v>
      </c>
      <c r="I3772" s="3" t="s">
        <v>16</v>
      </c>
      <c r="J3772" s="5">
        <v>44944</v>
      </c>
      <c r="K3772" s="4"/>
    </row>
    <row r="3773" spans="1:11" x14ac:dyDescent="0.25">
      <c r="A3773" s="6" t="s">
        <v>4021</v>
      </c>
      <c r="B3773" s="6" t="s">
        <v>64</v>
      </c>
      <c r="C3773" s="6" t="s">
        <v>19</v>
      </c>
      <c r="D3773" s="6" t="s">
        <v>288</v>
      </c>
      <c r="E3773" s="7">
        <v>200</v>
      </c>
      <c r="F3773" s="7">
        <v>70</v>
      </c>
      <c r="G3773" s="7">
        <v>1400</v>
      </c>
      <c r="H3773" s="6" t="s">
        <v>25</v>
      </c>
      <c r="I3773" s="6" t="s">
        <v>16</v>
      </c>
      <c r="J3773" s="8">
        <v>45130</v>
      </c>
      <c r="K3773" s="7" t="b">
        <v>1</v>
      </c>
    </row>
    <row r="3774" spans="1:11" x14ac:dyDescent="0.25">
      <c r="A3774" s="3" t="s">
        <v>4022</v>
      </c>
      <c r="B3774" s="3" t="s">
        <v>12</v>
      </c>
      <c r="C3774" s="3" t="s">
        <v>67</v>
      </c>
      <c r="D3774" s="3" t="s">
        <v>920</v>
      </c>
      <c r="E3774" s="4">
        <v>170</v>
      </c>
      <c r="F3774" s="4">
        <v>80</v>
      </c>
      <c r="G3774" s="4">
        <v>1360</v>
      </c>
      <c r="H3774" s="3" t="s">
        <v>15</v>
      </c>
      <c r="I3774" s="3" t="s">
        <v>39</v>
      </c>
      <c r="J3774" s="5">
        <v>45376</v>
      </c>
      <c r="K3774" s="4" t="b">
        <v>1</v>
      </c>
    </row>
    <row r="3775" spans="1:11" x14ac:dyDescent="0.25">
      <c r="A3775" s="6" t="s">
        <v>4023</v>
      </c>
      <c r="B3775" s="6" t="s">
        <v>66</v>
      </c>
      <c r="C3775" s="6" t="s">
        <v>28</v>
      </c>
      <c r="D3775" s="6" t="s">
        <v>118</v>
      </c>
      <c r="E3775" s="7">
        <v>365</v>
      </c>
      <c r="F3775" s="7">
        <v>30</v>
      </c>
      <c r="G3775" s="7">
        <v>1095</v>
      </c>
      <c r="H3775" s="6" t="s">
        <v>25</v>
      </c>
      <c r="I3775" s="6" t="s">
        <v>39</v>
      </c>
      <c r="J3775" s="8">
        <v>45656</v>
      </c>
      <c r="K3775" s="7" t="b">
        <v>0</v>
      </c>
    </row>
    <row r="3776" spans="1:11" x14ac:dyDescent="0.25">
      <c r="A3776" s="3" t="s">
        <v>4024</v>
      </c>
      <c r="B3776" s="3" t="s">
        <v>37</v>
      </c>
      <c r="C3776" s="3" t="s">
        <v>67</v>
      </c>
      <c r="D3776" s="3" t="s">
        <v>350</v>
      </c>
      <c r="E3776" s="4">
        <v>275</v>
      </c>
      <c r="F3776" s="4">
        <v>20</v>
      </c>
      <c r="G3776" s="4">
        <v>550</v>
      </c>
      <c r="H3776" s="3" t="s">
        <v>25</v>
      </c>
      <c r="I3776" s="3" t="s">
        <v>39</v>
      </c>
      <c r="J3776" s="5">
        <v>44800</v>
      </c>
      <c r="K3776" s="4" t="b">
        <v>0</v>
      </c>
    </row>
    <row r="3777" spans="1:11" x14ac:dyDescent="0.25">
      <c r="A3777" s="6" t="s">
        <v>4025</v>
      </c>
      <c r="B3777" s="6" t="s">
        <v>75</v>
      </c>
      <c r="C3777" s="6" t="s">
        <v>67</v>
      </c>
      <c r="D3777" s="6" t="s">
        <v>378</v>
      </c>
      <c r="E3777" s="7">
        <v>290</v>
      </c>
      <c r="F3777" s="7">
        <v>80</v>
      </c>
      <c r="G3777" s="7">
        <v>2320</v>
      </c>
      <c r="H3777" s="6" t="s">
        <v>49</v>
      </c>
      <c r="I3777" s="6" t="s">
        <v>16</v>
      </c>
      <c r="J3777" s="8">
        <v>45107</v>
      </c>
      <c r="K3777" s="7" t="b">
        <v>1</v>
      </c>
    </row>
    <row r="3778" spans="1:11" x14ac:dyDescent="0.25">
      <c r="A3778" s="3" t="s">
        <v>4026</v>
      </c>
      <c r="B3778" s="3" t="s">
        <v>18</v>
      </c>
      <c r="C3778" s="3" t="s">
        <v>32</v>
      </c>
      <c r="D3778" s="3" t="s">
        <v>91</v>
      </c>
      <c r="E3778" s="4">
        <v>245</v>
      </c>
      <c r="F3778" s="4">
        <v>100</v>
      </c>
      <c r="G3778" s="4">
        <v>2450</v>
      </c>
      <c r="H3778" s="3" t="s">
        <v>15</v>
      </c>
      <c r="I3778" s="3" t="s">
        <v>39</v>
      </c>
      <c r="J3778" s="5">
        <v>45321</v>
      </c>
      <c r="K3778" s="4"/>
    </row>
    <row r="3779" spans="1:11" x14ac:dyDescent="0.25">
      <c r="A3779" s="6" t="s">
        <v>4027</v>
      </c>
      <c r="B3779" s="6" t="s">
        <v>101</v>
      </c>
      <c r="C3779" s="6" t="s">
        <v>67</v>
      </c>
      <c r="D3779" s="6" t="s">
        <v>353</v>
      </c>
      <c r="E3779" s="7">
        <v>380</v>
      </c>
      <c r="F3779" s="7">
        <v>100</v>
      </c>
      <c r="G3779" s="7">
        <v>3800</v>
      </c>
      <c r="H3779" s="6" t="s">
        <v>15</v>
      </c>
      <c r="I3779" s="6" t="s">
        <v>39</v>
      </c>
      <c r="J3779" s="8">
        <v>45572</v>
      </c>
      <c r="K3779" s="7" t="b">
        <v>1</v>
      </c>
    </row>
    <row r="3780" spans="1:11" x14ac:dyDescent="0.25">
      <c r="A3780" s="3" t="s">
        <v>4028</v>
      </c>
      <c r="B3780" s="3" t="s">
        <v>117</v>
      </c>
      <c r="C3780" s="3" t="s">
        <v>28</v>
      </c>
      <c r="D3780" s="3" t="s">
        <v>105</v>
      </c>
      <c r="E3780" s="4">
        <v>410</v>
      </c>
      <c r="F3780" s="4">
        <v>100</v>
      </c>
      <c r="G3780" s="4">
        <v>4100</v>
      </c>
      <c r="H3780" s="3" t="s">
        <v>49</v>
      </c>
      <c r="I3780" s="3" t="s">
        <v>16</v>
      </c>
      <c r="J3780" s="5">
        <v>44692</v>
      </c>
      <c r="K3780" s="4"/>
    </row>
    <row r="3781" spans="1:11" x14ac:dyDescent="0.25">
      <c r="A3781" s="6" t="s">
        <v>4029</v>
      </c>
      <c r="B3781" s="6" t="s">
        <v>99</v>
      </c>
      <c r="C3781" s="6" t="s">
        <v>32</v>
      </c>
      <c r="D3781" s="6" t="s">
        <v>186</v>
      </c>
      <c r="E3781" s="7">
        <v>335</v>
      </c>
      <c r="F3781" s="7">
        <v>30</v>
      </c>
      <c r="G3781" s="7">
        <v>1005</v>
      </c>
      <c r="H3781" s="6" t="s">
        <v>25</v>
      </c>
      <c r="I3781" s="6" t="s">
        <v>16</v>
      </c>
      <c r="J3781" s="8">
        <v>44811</v>
      </c>
      <c r="K3781" s="7" t="b">
        <v>1</v>
      </c>
    </row>
    <row r="3782" spans="1:11" x14ac:dyDescent="0.25">
      <c r="A3782" s="3" t="s">
        <v>4030</v>
      </c>
      <c r="B3782" s="3" t="s">
        <v>27</v>
      </c>
      <c r="C3782" s="3" t="s">
        <v>28</v>
      </c>
      <c r="D3782" s="3" t="s">
        <v>1378</v>
      </c>
      <c r="E3782" s="4">
        <v>230</v>
      </c>
      <c r="F3782" s="4">
        <v>100</v>
      </c>
      <c r="G3782" s="4">
        <v>2300</v>
      </c>
      <c r="H3782" s="3" t="s">
        <v>49</v>
      </c>
      <c r="I3782" s="3" t="s">
        <v>16</v>
      </c>
      <c r="J3782" s="5">
        <v>44808</v>
      </c>
      <c r="K3782" s="4" t="b">
        <v>0</v>
      </c>
    </row>
    <row r="3783" spans="1:11" x14ac:dyDescent="0.25">
      <c r="A3783" s="6" t="s">
        <v>4031</v>
      </c>
      <c r="B3783" s="6" t="s">
        <v>41</v>
      </c>
      <c r="C3783" s="6" t="s">
        <v>131</v>
      </c>
      <c r="D3783" s="6" t="s">
        <v>244</v>
      </c>
      <c r="E3783" s="7">
        <v>155</v>
      </c>
      <c r="F3783" s="7">
        <v>90</v>
      </c>
      <c r="G3783" s="7">
        <v>1395</v>
      </c>
      <c r="H3783" s="6" t="s">
        <v>49</v>
      </c>
      <c r="I3783" s="6" t="s">
        <v>16</v>
      </c>
      <c r="J3783" s="8">
        <v>44905</v>
      </c>
      <c r="K3783" s="7" t="b">
        <v>0</v>
      </c>
    </row>
    <row r="3784" spans="1:11" x14ac:dyDescent="0.25">
      <c r="A3784" s="3" t="s">
        <v>4032</v>
      </c>
      <c r="B3784" s="3" t="s">
        <v>85</v>
      </c>
      <c r="C3784" s="3" t="s">
        <v>23</v>
      </c>
      <c r="D3784" s="3" t="s">
        <v>939</v>
      </c>
      <c r="E3784" s="4">
        <v>200</v>
      </c>
      <c r="F3784" s="4">
        <v>30</v>
      </c>
      <c r="G3784" s="4">
        <v>600</v>
      </c>
      <c r="H3784" s="3" t="s">
        <v>25</v>
      </c>
      <c r="I3784" s="3" t="s">
        <v>16</v>
      </c>
      <c r="J3784" s="5">
        <v>45259</v>
      </c>
      <c r="K3784" s="4"/>
    </row>
    <row r="3785" spans="1:11" x14ac:dyDescent="0.25">
      <c r="A3785" s="6" t="s">
        <v>4033</v>
      </c>
      <c r="B3785" s="6" t="s">
        <v>90</v>
      </c>
      <c r="C3785" s="6" t="s">
        <v>67</v>
      </c>
      <c r="D3785" s="6" t="s">
        <v>920</v>
      </c>
      <c r="E3785" s="7">
        <v>170</v>
      </c>
      <c r="F3785" s="7">
        <v>100</v>
      </c>
      <c r="G3785" s="7">
        <v>1700</v>
      </c>
      <c r="H3785" s="6" t="s">
        <v>15</v>
      </c>
      <c r="I3785" s="6" t="s">
        <v>39</v>
      </c>
      <c r="J3785" s="8">
        <v>44861</v>
      </c>
      <c r="K3785" s="7"/>
    </row>
    <row r="3786" spans="1:11" x14ac:dyDescent="0.25">
      <c r="A3786" s="3" t="s">
        <v>4034</v>
      </c>
      <c r="B3786" s="3" t="s">
        <v>18</v>
      </c>
      <c r="C3786" s="3" t="s">
        <v>19</v>
      </c>
      <c r="D3786" s="3" t="s">
        <v>663</v>
      </c>
      <c r="E3786" s="4">
        <v>305</v>
      </c>
      <c r="F3786" s="4">
        <v>10</v>
      </c>
      <c r="G3786" s="4">
        <v>305</v>
      </c>
      <c r="H3786" s="3" t="s">
        <v>25</v>
      </c>
      <c r="I3786" s="3" t="s">
        <v>16</v>
      </c>
      <c r="J3786" s="5">
        <v>44971</v>
      </c>
      <c r="K3786" s="4"/>
    </row>
    <row r="3787" spans="1:11" x14ac:dyDescent="0.25">
      <c r="A3787" s="6" t="s">
        <v>4035</v>
      </c>
      <c r="B3787" s="6" t="s">
        <v>27</v>
      </c>
      <c r="C3787" s="6" t="s">
        <v>67</v>
      </c>
      <c r="D3787" s="6" t="s">
        <v>353</v>
      </c>
      <c r="E3787" s="7">
        <v>380</v>
      </c>
      <c r="F3787" s="7">
        <v>80</v>
      </c>
      <c r="G3787" s="7">
        <v>3040</v>
      </c>
      <c r="H3787" s="6" t="s">
        <v>49</v>
      </c>
      <c r="I3787" s="6" t="s">
        <v>16</v>
      </c>
      <c r="J3787" s="8">
        <v>45287</v>
      </c>
      <c r="K3787" s="7" t="b">
        <v>0</v>
      </c>
    </row>
    <row r="3788" spans="1:11" x14ac:dyDescent="0.25">
      <c r="A3788" s="3" t="s">
        <v>4036</v>
      </c>
      <c r="B3788" s="3" t="s">
        <v>78</v>
      </c>
      <c r="C3788" s="3" t="s">
        <v>23</v>
      </c>
      <c r="D3788" s="3" t="s">
        <v>48</v>
      </c>
      <c r="E3788" s="4">
        <v>365</v>
      </c>
      <c r="F3788" s="4">
        <v>70</v>
      </c>
      <c r="G3788" s="4">
        <v>2555</v>
      </c>
      <c r="H3788" s="3" t="s">
        <v>25</v>
      </c>
      <c r="I3788" s="3" t="s">
        <v>16</v>
      </c>
      <c r="J3788" s="5">
        <v>45532</v>
      </c>
      <c r="K3788" s="4" t="b">
        <v>0</v>
      </c>
    </row>
    <row r="3789" spans="1:11" x14ac:dyDescent="0.25">
      <c r="A3789" s="6" t="s">
        <v>4037</v>
      </c>
      <c r="B3789" s="6" t="s">
        <v>114</v>
      </c>
      <c r="C3789" s="6" t="s">
        <v>23</v>
      </c>
      <c r="D3789" s="6" t="s">
        <v>136</v>
      </c>
      <c r="E3789" s="7">
        <v>275</v>
      </c>
      <c r="F3789" s="7">
        <v>10</v>
      </c>
      <c r="G3789" s="7">
        <v>275</v>
      </c>
      <c r="H3789" s="6" t="s">
        <v>25</v>
      </c>
      <c r="I3789" s="6" t="s">
        <v>16</v>
      </c>
      <c r="J3789" s="8">
        <v>44790</v>
      </c>
      <c r="K3789" s="7" t="b">
        <v>0</v>
      </c>
    </row>
    <row r="3790" spans="1:11" x14ac:dyDescent="0.25">
      <c r="A3790" s="3" t="s">
        <v>4038</v>
      </c>
      <c r="B3790" s="3" t="s">
        <v>124</v>
      </c>
      <c r="C3790" s="3" t="s">
        <v>32</v>
      </c>
      <c r="D3790" s="3" t="s">
        <v>196</v>
      </c>
      <c r="E3790" s="4">
        <v>140</v>
      </c>
      <c r="F3790" s="4">
        <v>10</v>
      </c>
      <c r="G3790" s="4">
        <v>140</v>
      </c>
      <c r="H3790" s="3" t="s">
        <v>49</v>
      </c>
      <c r="I3790" s="3" t="s">
        <v>39</v>
      </c>
      <c r="J3790" s="5">
        <v>45556</v>
      </c>
      <c r="K3790" s="4"/>
    </row>
    <row r="3791" spans="1:11" x14ac:dyDescent="0.25">
      <c r="A3791" s="6" t="s">
        <v>4039</v>
      </c>
      <c r="B3791" s="6" t="s">
        <v>90</v>
      </c>
      <c r="C3791" s="6" t="s">
        <v>32</v>
      </c>
      <c r="D3791" s="6" t="s">
        <v>366</v>
      </c>
      <c r="E3791" s="7">
        <v>410</v>
      </c>
      <c r="F3791" s="7">
        <v>20</v>
      </c>
      <c r="G3791" s="7">
        <v>820</v>
      </c>
      <c r="H3791" s="6" t="s">
        <v>49</v>
      </c>
      <c r="I3791" s="6" t="s">
        <v>16</v>
      </c>
      <c r="J3791" s="8">
        <v>44734</v>
      </c>
      <c r="K3791" s="7" t="b">
        <v>1</v>
      </c>
    </row>
    <row r="3792" spans="1:11" x14ac:dyDescent="0.25">
      <c r="A3792" s="3" t="s">
        <v>4040</v>
      </c>
      <c r="B3792" s="3" t="s">
        <v>109</v>
      </c>
      <c r="C3792" s="3" t="s">
        <v>28</v>
      </c>
      <c r="D3792" s="3" t="s">
        <v>309</v>
      </c>
      <c r="E3792" s="4">
        <v>65</v>
      </c>
      <c r="F3792" s="4">
        <v>100</v>
      </c>
      <c r="G3792" s="4">
        <v>650</v>
      </c>
      <c r="H3792" s="3" t="s">
        <v>25</v>
      </c>
      <c r="I3792" s="3" t="s">
        <v>16</v>
      </c>
      <c r="J3792" s="5">
        <v>45226</v>
      </c>
      <c r="K3792" s="4"/>
    </row>
    <row r="3793" spans="1:11" x14ac:dyDescent="0.25">
      <c r="A3793" s="6" t="s">
        <v>4041</v>
      </c>
      <c r="B3793" s="6" t="s">
        <v>27</v>
      </c>
      <c r="C3793" s="6" t="s">
        <v>32</v>
      </c>
      <c r="D3793" s="6" t="s">
        <v>107</v>
      </c>
      <c r="E3793" s="7">
        <v>380</v>
      </c>
      <c r="F3793" s="7">
        <v>60</v>
      </c>
      <c r="G3793" s="7">
        <v>2280</v>
      </c>
      <c r="H3793" s="6" t="s">
        <v>49</v>
      </c>
      <c r="I3793" s="6" t="s">
        <v>39</v>
      </c>
      <c r="J3793" s="8">
        <v>45341</v>
      </c>
      <c r="K3793" s="7" t="b">
        <v>1</v>
      </c>
    </row>
    <row r="3794" spans="1:11" x14ac:dyDescent="0.25">
      <c r="A3794" s="3" t="s">
        <v>4042</v>
      </c>
      <c r="B3794" s="3" t="s">
        <v>78</v>
      </c>
      <c r="C3794" s="3" t="s">
        <v>19</v>
      </c>
      <c r="D3794" s="3" t="s">
        <v>554</v>
      </c>
      <c r="E3794" s="4">
        <v>365</v>
      </c>
      <c r="F3794" s="4">
        <v>100</v>
      </c>
      <c r="G3794" s="4">
        <v>3650</v>
      </c>
      <c r="H3794" s="3" t="s">
        <v>25</v>
      </c>
      <c r="I3794" s="3" t="s">
        <v>16</v>
      </c>
      <c r="J3794" s="5">
        <v>45604</v>
      </c>
      <c r="K3794" s="4" t="b">
        <v>0</v>
      </c>
    </row>
    <row r="3795" spans="1:11" x14ac:dyDescent="0.25">
      <c r="A3795" s="6" t="s">
        <v>4043</v>
      </c>
      <c r="B3795" s="6" t="s">
        <v>56</v>
      </c>
      <c r="C3795" s="6" t="s">
        <v>67</v>
      </c>
      <c r="D3795" s="6" t="s">
        <v>76</v>
      </c>
      <c r="E3795" s="7">
        <v>95</v>
      </c>
      <c r="F3795" s="7">
        <v>50</v>
      </c>
      <c r="G3795" s="7">
        <v>475</v>
      </c>
      <c r="H3795" s="6" t="s">
        <v>49</v>
      </c>
      <c r="I3795" s="6" t="s">
        <v>16</v>
      </c>
      <c r="J3795" s="8">
        <v>45029</v>
      </c>
      <c r="K3795" s="7" t="b">
        <v>0</v>
      </c>
    </row>
    <row r="3796" spans="1:11" x14ac:dyDescent="0.25">
      <c r="A3796" s="3" t="s">
        <v>4044</v>
      </c>
      <c r="B3796" s="3" t="s">
        <v>66</v>
      </c>
      <c r="C3796" s="3" t="s">
        <v>13</v>
      </c>
      <c r="D3796" s="3" t="s">
        <v>586</v>
      </c>
      <c r="E3796" s="4">
        <v>65</v>
      </c>
      <c r="F3796" s="4">
        <v>70</v>
      </c>
      <c r="G3796" s="4">
        <v>455</v>
      </c>
      <c r="H3796" s="3" t="s">
        <v>25</v>
      </c>
      <c r="I3796" s="3" t="s">
        <v>39</v>
      </c>
      <c r="J3796" s="5">
        <v>45367</v>
      </c>
      <c r="K3796" s="4" t="b">
        <v>1</v>
      </c>
    </row>
    <row r="3797" spans="1:11" x14ac:dyDescent="0.25">
      <c r="A3797" s="6" t="s">
        <v>4045</v>
      </c>
      <c r="B3797" s="6" t="s">
        <v>66</v>
      </c>
      <c r="C3797" s="6" t="s">
        <v>19</v>
      </c>
      <c r="D3797" s="6" t="s">
        <v>541</v>
      </c>
      <c r="E3797" s="7">
        <v>230</v>
      </c>
      <c r="F3797" s="7">
        <v>100</v>
      </c>
      <c r="G3797" s="7">
        <v>2300</v>
      </c>
      <c r="H3797" s="6" t="s">
        <v>25</v>
      </c>
      <c r="I3797" s="6" t="s">
        <v>39</v>
      </c>
      <c r="J3797" s="8">
        <v>45266</v>
      </c>
      <c r="K3797" s="7"/>
    </row>
    <row r="3798" spans="1:11" x14ac:dyDescent="0.25">
      <c r="A3798" s="3" t="s">
        <v>4046</v>
      </c>
      <c r="B3798" s="3" t="s">
        <v>44</v>
      </c>
      <c r="C3798" s="3" t="s">
        <v>131</v>
      </c>
      <c r="D3798" s="3" t="s">
        <v>150</v>
      </c>
      <c r="E3798" s="4">
        <v>260</v>
      </c>
      <c r="F3798" s="4">
        <v>70</v>
      </c>
      <c r="G3798" s="4">
        <v>1820</v>
      </c>
      <c r="H3798" s="3" t="s">
        <v>25</v>
      </c>
      <c r="I3798" s="3" t="s">
        <v>39</v>
      </c>
      <c r="J3798" s="5">
        <v>45030</v>
      </c>
      <c r="K3798" s="4"/>
    </row>
    <row r="3799" spans="1:11" x14ac:dyDescent="0.25">
      <c r="A3799" s="6" t="s">
        <v>4047</v>
      </c>
      <c r="B3799" s="6" t="s">
        <v>56</v>
      </c>
      <c r="C3799" s="6" t="s">
        <v>19</v>
      </c>
      <c r="D3799" s="6" t="s">
        <v>20</v>
      </c>
      <c r="E3799" s="7">
        <v>290</v>
      </c>
      <c r="F3799" s="7">
        <v>80</v>
      </c>
      <c r="G3799" s="7">
        <v>2320</v>
      </c>
      <c r="H3799" s="6" t="s">
        <v>49</v>
      </c>
      <c r="I3799" s="6" t="s">
        <v>39</v>
      </c>
      <c r="J3799" s="8">
        <v>44897</v>
      </c>
      <c r="K3799" s="7" t="b">
        <v>0</v>
      </c>
    </row>
    <row r="3800" spans="1:11" x14ac:dyDescent="0.25">
      <c r="A3800" s="3" t="s">
        <v>4048</v>
      </c>
      <c r="B3800" s="3" t="s">
        <v>18</v>
      </c>
      <c r="C3800" s="3" t="s">
        <v>28</v>
      </c>
      <c r="D3800" s="3" t="s">
        <v>35</v>
      </c>
      <c r="E3800" s="4"/>
      <c r="F3800" s="4">
        <v>70</v>
      </c>
      <c r="G3800" s="4">
        <v>455</v>
      </c>
      <c r="H3800" s="3" t="s">
        <v>15</v>
      </c>
      <c r="I3800" s="3" t="s">
        <v>39</v>
      </c>
      <c r="J3800" s="5">
        <v>45411</v>
      </c>
      <c r="K3800" s="4" t="b">
        <v>0</v>
      </c>
    </row>
    <row r="3801" spans="1:11" x14ac:dyDescent="0.25">
      <c r="A3801" s="6" t="s">
        <v>4049</v>
      </c>
      <c r="B3801" s="6" t="s">
        <v>109</v>
      </c>
      <c r="C3801" s="6" t="s">
        <v>28</v>
      </c>
      <c r="D3801" s="6" t="s">
        <v>72</v>
      </c>
      <c r="E3801" s="7">
        <v>140</v>
      </c>
      <c r="F3801" s="7">
        <v>70</v>
      </c>
      <c r="G3801" s="7">
        <v>980</v>
      </c>
      <c r="H3801" s="6" t="s">
        <v>25</v>
      </c>
      <c r="I3801" s="6" t="s">
        <v>39</v>
      </c>
      <c r="J3801" s="8">
        <v>44894</v>
      </c>
      <c r="K3801" s="7"/>
    </row>
    <row r="3802" spans="1:11" x14ac:dyDescent="0.25">
      <c r="A3802" s="3" t="s">
        <v>4050</v>
      </c>
      <c r="B3802" s="3" t="s">
        <v>99</v>
      </c>
      <c r="C3802" s="3" t="s">
        <v>67</v>
      </c>
      <c r="D3802" s="3" t="s">
        <v>370</v>
      </c>
      <c r="E3802" s="4">
        <v>365</v>
      </c>
      <c r="F3802" s="4">
        <v>60</v>
      </c>
      <c r="G3802" s="4">
        <v>2190</v>
      </c>
      <c r="H3802" s="3" t="s">
        <v>15</v>
      </c>
      <c r="I3802" s="3" t="s">
        <v>16</v>
      </c>
      <c r="J3802" s="5">
        <v>45595</v>
      </c>
      <c r="K3802" s="4"/>
    </row>
    <row r="3803" spans="1:11" x14ac:dyDescent="0.25">
      <c r="A3803" s="6" t="s">
        <v>4051</v>
      </c>
      <c r="B3803" s="6" t="s">
        <v>18</v>
      </c>
      <c r="C3803" s="6" t="s">
        <v>23</v>
      </c>
      <c r="D3803" s="6" t="s">
        <v>1240</v>
      </c>
      <c r="E3803" s="7">
        <v>260</v>
      </c>
      <c r="F3803" s="7">
        <v>40</v>
      </c>
      <c r="G3803" s="7">
        <v>1040</v>
      </c>
      <c r="H3803" s="6" t="s">
        <v>15</v>
      </c>
      <c r="I3803" s="6" t="s">
        <v>16</v>
      </c>
      <c r="J3803" s="8">
        <v>45594</v>
      </c>
      <c r="K3803" s="7" t="b">
        <v>1</v>
      </c>
    </row>
    <row r="3804" spans="1:11" x14ac:dyDescent="0.25">
      <c r="A3804" s="3" t="s">
        <v>4052</v>
      </c>
      <c r="B3804" s="3" t="s">
        <v>47</v>
      </c>
      <c r="C3804" s="3" t="s">
        <v>19</v>
      </c>
      <c r="D3804" s="3" t="s">
        <v>285</v>
      </c>
      <c r="E3804" s="4">
        <v>80</v>
      </c>
      <c r="F3804" s="4">
        <v>50</v>
      </c>
      <c r="G3804" s="4">
        <v>400</v>
      </c>
      <c r="H3804" s="3" t="s">
        <v>25</v>
      </c>
      <c r="I3804" s="3" t="s">
        <v>39</v>
      </c>
      <c r="J3804" s="5">
        <v>45136</v>
      </c>
      <c r="K3804" s="4" t="b">
        <v>0</v>
      </c>
    </row>
    <row r="3805" spans="1:11" x14ac:dyDescent="0.25">
      <c r="A3805" s="6" t="s">
        <v>4053</v>
      </c>
      <c r="B3805" s="6" t="s">
        <v>90</v>
      </c>
      <c r="C3805" s="6" t="s">
        <v>131</v>
      </c>
      <c r="D3805" s="6" t="s">
        <v>362</v>
      </c>
      <c r="E3805" s="7">
        <v>320</v>
      </c>
      <c r="F3805" s="7">
        <v>30</v>
      </c>
      <c r="G3805" s="7">
        <v>960</v>
      </c>
      <c r="H3805" s="6" t="s">
        <v>15</v>
      </c>
      <c r="I3805" s="6" t="s">
        <v>16</v>
      </c>
      <c r="J3805" s="8">
        <v>45358</v>
      </c>
      <c r="K3805" s="7" t="b">
        <v>1</v>
      </c>
    </row>
    <row r="3806" spans="1:11" x14ac:dyDescent="0.25">
      <c r="A3806" s="3" t="s">
        <v>4054</v>
      </c>
      <c r="B3806" s="3" t="s">
        <v>64</v>
      </c>
      <c r="C3806" s="3" t="s">
        <v>67</v>
      </c>
      <c r="D3806" s="3" t="s">
        <v>353</v>
      </c>
      <c r="E3806" s="4">
        <v>380</v>
      </c>
      <c r="F3806" s="4">
        <v>80</v>
      </c>
      <c r="G3806" s="4">
        <v>3040</v>
      </c>
      <c r="H3806" s="3" t="s">
        <v>15</v>
      </c>
      <c r="I3806" s="3" t="s">
        <v>16</v>
      </c>
      <c r="J3806" s="5">
        <v>45020</v>
      </c>
      <c r="K3806" s="4" t="b">
        <v>0</v>
      </c>
    </row>
    <row r="3807" spans="1:11" x14ac:dyDescent="0.25">
      <c r="A3807" s="6" t="s">
        <v>4055</v>
      </c>
      <c r="B3807" s="6" t="s">
        <v>70</v>
      </c>
      <c r="C3807" s="6" t="s">
        <v>131</v>
      </c>
      <c r="D3807" s="6" t="s">
        <v>517</v>
      </c>
      <c r="E3807" s="7">
        <v>290</v>
      </c>
      <c r="F3807" s="7">
        <v>20</v>
      </c>
      <c r="G3807" s="7">
        <v>580</v>
      </c>
      <c r="H3807" s="6" t="s">
        <v>49</v>
      </c>
      <c r="I3807" s="6" t="s">
        <v>39</v>
      </c>
      <c r="J3807" s="8">
        <v>45513</v>
      </c>
      <c r="K3807" s="7" t="b">
        <v>0</v>
      </c>
    </row>
    <row r="3808" spans="1:11" x14ac:dyDescent="0.25">
      <c r="A3808" s="3" t="s">
        <v>4056</v>
      </c>
      <c r="B3808" s="3" t="s">
        <v>47</v>
      </c>
      <c r="C3808" s="3" t="s">
        <v>32</v>
      </c>
      <c r="D3808" s="3" t="s">
        <v>35</v>
      </c>
      <c r="E3808" s="4">
        <v>215</v>
      </c>
      <c r="F3808" s="4"/>
      <c r="G3808" s="4"/>
      <c r="H3808" s="3" t="s">
        <v>15</v>
      </c>
      <c r="I3808" s="3" t="s">
        <v>39</v>
      </c>
      <c r="J3808" s="5">
        <v>44762</v>
      </c>
      <c r="K3808" s="4" t="b">
        <v>1</v>
      </c>
    </row>
    <row r="3809" spans="1:11" x14ac:dyDescent="0.25">
      <c r="A3809" s="6" t="s">
        <v>4057</v>
      </c>
      <c r="B3809" s="6" t="s">
        <v>18</v>
      </c>
      <c r="C3809" s="6" t="s">
        <v>13</v>
      </c>
      <c r="D3809" s="6" t="s">
        <v>456</v>
      </c>
      <c r="E3809" s="7">
        <v>260</v>
      </c>
      <c r="F3809" s="7">
        <v>60</v>
      </c>
      <c r="G3809" s="7">
        <v>1560</v>
      </c>
      <c r="H3809" s="6" t="s">
        <v>49</v>
      </c>
      <c r="I3809" s="6" t="s">
        <v>39</v>
      </c>
      <c r="J3809" s="8">
        <v>45324</v>
      </c>
      <c r="K3809" s="7" t="b">
        <v>1</v>
      </c>
    </row>
    <row r="3810" spans="1:11" x14ac:dyDescent="0.25">
      <c r="A3810" s="3" t="s">
        <v>4058</v>
      </c>
      <c r="B3810" s="3" t="s">
        <v>81</v>
      </c>
      <c r="C3810" s="3" t="s">
        <v>23</v>
      </c>
      <c r="D3810" s="3" t="s">
        <v>48</v>
      </c>
      <c r="E3810" s="4">
        <v>365</v>
      </c>
      <c r="F3810" s="4">
        <v>70</v>
      </c>
      <c r="G3810" s="4">
        <v>2555</v>
      </c>
      <c r="H3810" s="3" t="s">
        <v>49</v>
      </c>
      <c r="I3810" s="3" t="s">
        <v>16</v>
      </c>
      <c r="J3810" s="5">
        <v>45281</v>
      </c>
      <c r="K3810" s="4" t="b">
        <v>0</v>
      </c>
    </row>
    <row r="3811" spans="1:11" x14ac:dyDescent="0.25">
      <c r="A3811" s="6" t="s">
        <v>4059</v>
      </c>
      <c r="B3811" s="6" t="s">
        <v>75</v>
      </c>
      <c r="C3811" s="6" t="s">
        <v>13</v>
      </c>
      <c r="D3811" s="6" t="s">
        <v>167</v>
      </c>
      <c r="E3811" s="7">
        <v>215</v>
      </c>
      <c r="F3811" s="7">
        <v>50</v>
      </c>
      <c r="G3811" s="7">
        <v>1075</v>
      </c>
      <c r="H3811" s="6" t="s">
        <v>49</v>
      </c>
      <c r="I3811" s="6" t="s">
        <v>16</v>
      </c>
      <c r="J3811" s="8">
        <v>44709</v>
      </c>
      <c r="K3811" s="7"/>
    </row>
    <row r="3812" spans="1:11" x14ac:dyDescent="0.25">
      <c r="A3812" s="3" t="s">
        <v>4060</v>
      </c>
      <c r="B3812" s="3" t="s">
        <v>41</v>
      </c>
      <c r="C3812" s="3" t="s">
        <v>28</v>
      </c>
      <c r="D3812" s="3" t="s">
        <v>402</v>
      </c>
      <c r="E3812" s="4">
        <v>215</v>
      </c>
      <c r="F3812" s="4">
        <v>60</v>
      </c>
      <c r="G3812" s="4">
        <v>1290</v>
      </c>
      <c r="H3812" s="3" t="s">
        <v>15</v>
      </c>
      <c r="I3812" s="3" t="s">
        <v>39</v>
      </c>
      <c r="J3812" s="5">
        <v>44957</v>
      </c>
      <c r="K3812" s="4"/>
    </row>
    <row r="3813" spans="1:11" x14ac:dyDescent="0.25">
      <c r="A3813" s="6" t="s">
        <v>4061</v>
      </c>
      <c r="B3813" s="6" t="s">
        <v>22</v>
      </c>
      <c r="C3813" s="6" t="s">
        <v>42</v>
      </c>
      <c r="D3813" s="6" t="s">
        <v>234</v>
      </c>
      <c r="E3813" s="7">
        <v>110</v>
      </c>
      <c r="F3813" s="7">
        <v>60</v>
      </c>
      <c r="G3813" s="7">
        <v>660</v>
      </c>
      <c r="H3813" s="6" t="s">
        <v>25</v>
      </c>
      <c r="I3813" s="6" t="s">
        <v>16</v>
      </c>
      <c r="J3813" s="8">
        <v>44652</v>
      </c>
      <c r="K3813" s="7"/>
    </row>
    <row r="3814" spans="1:11" x14ac:dyDescent="0.25">
      <c r="A3814" s="3" t="s">
        <v>4062</v>
      </c>
      <c r="B3814" s="3" t="s">
        <v>124</v>
      </c>
      <c r="C3814" s="3" t="s">
        <v>13</v>
      </c>
      <c r="D3814" s="3" t="s">
        <v>521</v>
      </c>
      <c r="E3814" s="4">
        <v>155</v>
      </c>
      <c r="F3814" s="4">
        <v>80</v>
      </c>
      <c r="G3814" s="4">
        <v>1240</v>
      </c>
      <c r="H3814" s="3" t="s">
        <v>15</v>
      </c>
      <c r="I3814" s="3" t="s">
        <v>39</v>
      </c>
      <c r="J3814" s="5">
        <v>44968</v>
      </c>
      <c r="K3814" s="4"/>
    </row>
    <row r="3815" spans="1:11" x14ac:dyDescent="0.25">
      <c r="A3815" s="6" t="s">
        <v>4063</v>
      </c>
      <c r="B3815" s="6" t="s">
        <v>169</v>
      </c>
      <c r="C3815" s="6" t="s">
        <v>13</v>
      </c>
      <c r="D3815" s="6" t="s">
        <v>1415</v>
      </c>
      <c r="E3815" s="7">
        <v>80</v>
      </c>
      <c r="F3815" s="7">
        <v>90</v>
      </c>
      <c r="G3815" s="7">
        <v>720</v>
      </c>
      <c r="H3815" s="6" t="s">
        <v>15</v>
      </c>
      <c r="I3815" s="6" t="s">
        <v>16</v>
      </c>
      <c r="J3815" s="8">
        <v>45228</v>
      </c>
      <c r="K3815" s="7"/>
    </row>
    <row r="3816" spans="1:11" x14ac:dyDescent="0.25">
      <c r="A3816" s="3" t="s">
        <v>4064</v>
      </c>
      <c r="B3816" s="3" t="s">
        <v>90</v>
      </c>
      <c r="C3816" s="3" t="s">
        <v>131</v>
      </c>
      <c r="D3816" s="3" t="s">
        <v>241</v>
      </c>
      <c r="E3816" s="4">
        <v>350</v>
      </c>
      <c r="F3816" s="4">
        <v>100</v>
      </c>
      <c r="G3816" s="4">
        <v>3500</v>
      </c>
      <c r="H3816" s="3" t="s">
        <v>25</v>
      </c>
      <c r="I3816" s="3" t="s">
        <v>16</v>
      </c>
      <c r="J3816" s="5">
        <v>44569</v>
      </c>
      <c r="K3816" s="4" t="b">
        <v>0</v>
      </c>
    </row>
    <row r="3817" spans="1:11" x14ac:dyDescent="0.25">
      <c r="A3817" s="6" t="s">
        <v>4065</v>
      </c>
      <c r="B3817" s="6" t="s">
        <v>12</v>
      </c>
      <c r="C3817" s="6" t="s">
        <v>19</v>
      </c>
      <c r="D3817" s="6" t="s">
        <v>663</v>
      </c>
      <c r="E3817" s="7">
        <v>305</v>
      </c>
      <c r="F3817" s="7">
        <v>40</v>
      </c>
      <c r="G3817" s="7">
        <v>1220</v>
      </c>
      <c r="H3817" s="6" t="s">
        <v>25</v>
      </c>
      <c r="I3817" s="6" t="s">
        <v>16</v>
      </c>
      <c r="J3817" s="8">
        <v>45459</v>
      </c>
      <c r="K3817" s="7" t="b">
        <v>1</v>
      </c>
    </row>
    <row r="3818" spans="1:11" x14ac:dyDescent="0.25">
      <c r="A3818" s="3" t="s">
        <v>4066</v>
      </c>
      <c r="B3818" s="3" t="s">
        <v>64</v>
      </c>
      <c r="C3818" s="3" t="s">
        <v>131</v>
      </c>
      <c r="D3818" s="3" t="s">
        <v>292</v>
      </c>
      <c r="E3818" s="4">
        <v>230</v>
      </c>
      <c r="F3818" s="4">
        <v>100</v>
      </c>
      <c r="G3818" s="4">
        <v>2300</v>
      </c>
      <c r="H3818" s="3" t="s">
        <v>15</v>
      </c>
      <c r="I3818" s="3" t="s">
        <v>39</v>
      </c>
      <c r="J3818" s="5">
        <v>45182</v>
      </c>
      <c r="K3818" s="4" t="b">
        <v>1</v>
      </c>
    </row>
    <row r="3819" spans="1:11" x14ac:dyDescent="0.25">
      <c r="A3819" s="6" t="s">
        <v>4067</v>
      </c>
      <c r="B3819" s="6" t="s">
        <v>64</v>
      </c>
      <c r="C3819" s="6" t="s">
        <v>32</v>
      </c>
      <c r="D3819" s="6" t="s">
        <v>129</v>
      </c>
      <c r="E3819" s="7">
        <v>215</v>
      </c>
      <c r="F3819" s="7">
        <v>50</v>
      </c>
      <c r="G3819" s="7">
        <v>1075</v>
      </c>
      <c r="H3819" s="6" t="s">
        <v>49</v>
      </c>
      <c r="I3819" s="6" t="s">
        <v>16</v>
      </c>
      <c r="J3819" s="8">
        <v>45578</v>
      </c>
      <c r="K3819" s="7" t="b">
        <v>0</v>
      </c>
    </row>
    <row r="3820" spans="1:11" x14ac:dyDescent="0.25">
      <c r="A3820" s="3" t="s">
        <v>4068</v>
      </c>
      <c r="B3820" s="3" t="s">
        <v>124</v>
      </c>
      <c r="C3820" s="3" t="s">
        <v>131</v>
      </c>
      <c r="D3820" s="3" t="s">
        <v>230</v>
      </c>
      <c r="E3820" s="4">
        <v>185</v>
      </c>
      <c r="F3820" s="4">
        <v>50</v>
      </c>
      <c r="G3820" s="4">
        <v>925</v>
      </c>
      <c r="H3820" s="3" t="s">
        <v>49</v>
      </c>
      <c r="I3820" s="3" t="s">
        <v>16</v>
      </c>
      <c r="J3820" s="5">
        <v>45379</v>
      </c>
      <c r="K3820" s="4" t="b">
        <v>1</v>
      </c>
    </row>
    <row r="3821" spans="1:11" x14ac:dyDescent="0.25">
      <c r="A3821" s="6" t="s">
        <v>4069</v>
      </c>
      <c r="B3821" s="6" t="s">
        <v>78</v>
      </c>
      <c r="C3821" s="6" t="s">
        <v>13</v>
      </c>
      <c r="D3821" s="6" t="s">
        <v>1486</v>
      </c>
      <c r="E3821" s="7">
        <v>305</v>
      </c>
      <c r="F3821" s="7">
        <v>40</v>
      </c>
      <c r="G3821" s="7">
        <v>1220</v>
      </c>
      <c r="H3821" s="6" t="s">
        <v>25</v>
      </c>
      <c r="I3821" s="6" t="s">
        <v>16</v>
      </c>
      <c r="J3821" s="8">
        <v>45446</v>
      </c>
      <c r="K3821" s="7" t="b">
        <v>1</v>
      </c>
    </row>
    <row r="3822" spans="1:11" x14ac:dyDescent="0.25">
      <c r="A3822" s="3" t="s">
        <v>4070</v>
      </c>
      <c r="B3822" s="3" t="s">
        <v>56</v>
      </c>
      <c r="C3822" s="3" t="s">
        <v>28</v>
      </c>
      <c r="D3822" s="3" t="s">
        <v>302</v>
      </c>
      <c r="E3822" s="4">
        <v>350</v>
      </c>
      <c r="F3822" s="4">
        <v>50</v>
      </c>
      <c r="G3822" s="4">
        <v>1750</v>
      </c>
      <c r="H3822" s="3" t="s">
        <v>25</v>
      </c>
      <c r="I3822" s="3" t="s">
        <v>39</v>
      </c>
      <c r="J3822" s="5">
        <v>44929</v>
      </c>
      <c r="K3822" s="4" t="b">
        <v>1</v>
      </c>
    </row>
    <row r="3823" spans="1:11" x14ac:dyDescent="0.25">
      <c r="A3823" s="6" t="s">
        <v>4071</v>
      </c>
      <c r="B3823" s="6" t="s">
        <v>90</v>
      </c>
      <c r="C3823" s="6" t="s">
        <v>67</v>
      </c>
      <c r="D3823" s="6" t="s">
        <v>762</v>
      </c>
      <c r="E3823" s="7">
        <v>65</v>
      </c>
      <c r="F3823" s="7">
        <v>10</v>
      </c>
      <c r="G3823" s="7">
        <v>65</v>
      </c>
      <c r="H3823" s="6" t="s">
        <v>15</v>
      </c>
      <c r="I3823" s="6" t="s">
        <v>39</v>
      </c>
      <c r="J3823" s="8">
        <v>44756</v>
      </c>
      <c r="K3823" s="7" t="b">
        <v>0</v>
      </c>
    </row>
    <row r="3824" spans="1:11" x14ac:dyDescent="0.25">
      <c r="A3824" s="3" t="s">
        <v>4072</v>
      </c>
      <c r="B3824" s="3" t="s">
        <v>64</v>
      </c>
      <c r="C3824" s="3" t="s">
        <v>28</v>
      </c>
      <c r="D3824" s="3" t="s">
        <v>677</v>
      </c>
      <c r="E3824" s="4">
        <v>395</v>
      </c>
      <c r="F3824" s="4">
        <v>90</v>
      </c>
      <c r="G3824" s="4">
        <v>3555</v>
      </c>
      <c r="H3824" s="3" t="s">
        <v>15</v>
      </c>
      <c r="I3824" s="3" t="s">
        <v>39</v>
      </c>
      <c r="J3824" s="5">
        <v>45567</v>
      </c>
      <c r="K3824" s="4"/>
    </row>
    <row r="3825" spans="1:11" x14ac:dyDescent="0.25">
      <c r="A3825" s="6" t="s">
        <v>4073</v>
      </c>
      <c r="B3825" s="6" t="s">
        <v>109</v>
      </c>
      <c r="C3825" s="6" t="s">
        <v>32</v>
      </c>
      <c r="D3825" s="6" t="s">
        <v>95</v>
      </c>
      <c r="E3825" s="7">
        <v>200</v>
      </c>
      <c r="F3825" s="7">
        <v>50</v>
      </c>
      <c r="G3825" s="7">
        <v>1000</v>
      </c>
      <c r="H3825" s="6" t="s">
        <v>49</v>
      </c>
      <c r="I3825" s="6" t="s">
        <v>16</v>
      </c>
      <c r="J3825" s="8">
        <v>45635</v>
      </c>
      <c r="K3825" s="7"/>
    </row>
    <row r="3826" spans="1:11" x14ac:dyDescent="0.25">
      <c r="A3826" s="3" t="s">
        <v>4074</v>
      </c>
      <c r="B3826" s="3" t="s">
        <v>47</v>
      </c>
      <c r="C3826" s="3" t="s">
        <v>131</v>
      </c>
      <c r="D3826" s="3" t="s">
        <v>35</v>
      </c>
      <c r="E3826" s="4">
        <v>275</v>
      </c>
      <c r="F3826" s="4"/>
      <c r="G3826" s="4"/>
      <c r="H3826" s="3" t="s">
        <v>49</v>
      </c>
      <c r="I3826" s="3" t="s">
        <v>16</v>
      </c>
      <c r="J3826" s="5">
        <v>44651</v>
      </c>
      <c r="K3826" s="4" t="b">
        <v>1</v>
      </c>
    </row>
    <row r="3827" spans="1:11" x14ac:dyDescent="0.25">
      <c r="A3827" s="6" t="s">
        <v>4075</v>
      </c>
      <c r="B3827" s="6" t="s">
        <v>56</v>
      </c>
      <c r="C3827" s="6" t="s">
        <v>13</v>
      </c>
      <c r="D3827" s="6" t="s">
        <v>57</v>
      </c>
      <c r="E3827" s="7">
        <v>395</v>
      </c>
      <c r="F3827" s="7">
        <v>20</v>
      </c>
      <c r="G3827" s="7">
        <v>790</v>
      </c>
      <c r="H3827" s="6" t="s">
        <v>25</v>
      </c>
      <c r="I3827" s="6" t="s">
        <v>16</v>
      </c>
      <c r="J3827" s="8">
        <v>45436</v>
      </c>
      <c r="K3827" s="7" t="b">
        <v>0</v>
      </c>
    </row>
    <row r="3828" spans="1:11" x14ac:dyDescent="0.25">
      <c r="A3828" s="3" t="s">
        <v>4076</v>
      </c>
      <c r="B3828" s="3" t="s">
        <v>37</v>
      </c>
      <c r="C3828" s="3" t="s">
        <v>67</v>
      </c>
      <c r="D3828" s="3" t="s">
        <v>247</v>
      </c>
      <c r="E3828" s="4">
        <v>155</v>
      </c>
      <c r="F3828" s="4">
        <v>30</v>
      </c>
      <c r="G3828" s="4">
        <v>465</v>
      </c>
      <c r="H3828" s="3" t="s">
        <v>25</v>
      </c>
      <c r="I3828" s="3" t="s">
        <v>39</v>
      </c>
      <c r="J3828" s="5">
        <v>44610</v>
      </c>
      <c r="K3828" s="4" t="b">
        <v>1</v>
      </c>
    </row>
    <row r="3829" spans="1:11" x14ac:dyDescent="0.25">
      <c r="A3829" s="6" t="s">
        <v>4077</v>
      </c>
      <c r="B3829" s="6" t="s">
        <v>99</v>
      </c>
      <c r="C3829" s="6" t="s">
        <v>13</v>
      </c>
      <c r="D3829" s="6" t="s">
        <v>797</v>
      </c>
      <c r="E3829" s="7">
        <v>380</v>
      </c>
      <c r="F3829" s="7">
        <v>40</v>
      </c>
      <c r="G3829" s="7">
        <v>1520</v>
      </c>
      <c r="H3829" s="6" t="s">
        <v>15</v>
      </c>
      <c r="I3829" s="6" t="s">
        <v>16</v>
      </c>
      <c r="J3829" s="8">
        <v>45503</v>
      </c>
      <c r="K3829" s="7"/>
    </row>
    <row r="3830" spans="1:11" x14ac:dyDescent="0.25">
      <c r="A3830" s="3" t="s">
        <v>4078</v>
      </c>
      <c r="B3830" s="3" t="s">
        <v>18</v>
      </c>
      <c r="C3830" s="3" t="s">
        <v>23</v>
      </c>
      <c r="D3830" s="3" t="s">
        <v>24</v>
      </c>
      <c r="E3830" s="4">
        <v>215</v>
      </c>
      <c r="F3830" s="4">
        <v>30</v>
      </c>
      <c r="G3830" s="4">
        <v>645</v>
      </c>
      <c r="H3830" s="3" t="s">
        <v>49</v>
      </c>
      <c r="I3830" s="3" t="s">
        <v>39</v>
      </c>
      <c r="J3830" s="5">
        <v>45166</v>
      </c>
      <c r="K3830" s="4" t="b">
        <v>1</v>
      </c>
    </row>
    <row r="3831" spans="1:11" x14ac:dyDescent="0.25">
      <c r="A3831" s="6" t="s">
        <v>4079</v>
      </c>
      <c r="B3831" s="6" t="s">
        <v>41</v>
      </c>
      <c r="C3831" s="6" t="s">
        <v>32</v>
      </c>
      <c r="D3831" s="6" t="s">
        <v>35</v>
      </c>
      <c r="E3831" s="7">
        <v>350</v>
      </c>
      <c r="F3831" s="7"/>
      <c r="G3831" s="7"/>
      <c r="H3831" s="6" t="s">
        <v>15</v>
      </c>
      <c r="I3831" s="6" t="s">
        <v>39</v>
      </c>
      <c r="J3831" s="8">
        <v>45263</v>
      </c>
      <c r="K3831" s="7" t="b">
        <v>0</v>
      </c>
    </row>
    <row r="3832" spans="1:11" x14ac:dyDescent="0.25">
      <c r="A3832" s="3" t="s">
        <v>4080</v>
      </c>
      <c r="B3832" s="3" t="s">
        <v>37</v>
      </c>
      <c r="C3832" s="3" t="s">
        <v>42</v>
      </c>
      <c r="D3832" s="3" t="s">
        <v>35</v>
      </c>
      <c r="E3832" s="4"/>
      <c r="F3832" s="4">
        <v>90</v>
      </c>
      <c r="G3832" s="4">
        <v>585</v>
      </c>
      <c r="H3832" s="3" t="s">
        <v>25</v>
      </c>
      <c r="I3832" s="3" t="s">
        <v>39</v>
      </c>
      <c r="J3832" s="5">
        <v>45325</v>
      </c>
      <c r="K3832" s="4" t="b">
        <v>0</v>
      </c>
    </row>
    <row r="3833" spans="1:11" x14ac:dyDescent="0.25">
      <c r="A3833" s="6" t="s">
        <v>4081</v>
      </c>
      <c r="B3833" s="6" t="s">
        <v>22</v>
      </c>
      <c r="C3833" s="6" t="s">
        <v>13</v>
      </c>
      <c r="D3833" s="6" t="s">
        <v>456</v>
      </c>
      <c r="E3833" s="7">
        <v>260</v>
      </c>
      <c r="F3833" s="7">
        <v>50</v>
      </c>
      <c r="G3833" s="7">
        <v>1300</v>
      </c>
      <c r="H3833" s="6" t="s">
        <v>15</v>
      </c>
      <c r="I3833" s="6" t="s">
        <v>39</v>
      </c>
      <c r="J3833" s="8">
        <v>44865</v>
      </c>
      <c r="K3833" s="7" t="b">
        <v>0</v>
      </c>
    </row>
    <row r="3834" spans="1:11" x14ac:dyDescent="0.25">
      <c r="A3834" s="3" t="s">
        <v>4082</v>
      </c>
      <c r="B3834" s="3" t="s">
        <v>41</v>
      </c>
      <c r="C3834" s="3" t="s">
        <v>13</v>
      </c>
      <c r="D3834" s="3" t="s">
        <v>35</v>
      </c>
      <c r="E3834" s="4">
        <v>215</v>
      </c>
      <c r="F3834" s="4"/>
      <c r="G3834" s="4"/>
      <c r="H3834" s="3" t="s">
        <v>15</v>
      </c>
      <c r="I3834" s="3" t="s">
        <v>16</v>
      </c>
      <c r="J3834" s="5">
        <v>44648</v>
      </c>
      <c r="K3834" s="4" t="b">
        <v>0</v>
      </c>
    </row>
    <row r="3835" spans="1:11" x14ac:dyDescent="0.25">
      <c r="A3835" s="6" t="s">
        <v>4083</v>
      </c>
      <c r="B3835" s="6" t="s">
        <v>99</v>
      </c>
      <c r="C3835" s="6" t="s">
        <v>13</v>
      </c>
      <c r="D3835" s="6" t="s">
        <v>35</v>
      </c>
      <c r="E3835" s="7">
        <v>95</v>
      </c>
      <c r="F3835" s="7"/>
      <c r="G3835" s="7"/>
      <c r="H3835" s="6" t="s">
        <v>15</v>
      </c>
      <c r="I3835" s="6" t="s">
        <v>39</v>
      </c>
      <c r="J3835" s="8">
        <v>44720</v>
      </c>
      <c r="K3835" s="7"/>
    </row>
    <row r="3836" spans="1:11" x14ac:dyDescent="0.25">
      <c r="A3836" s="3" t="s">
        <v>4084</v>
      </c>
      <c r="B3836" s="3" t="s">
        <v>101</v>
      </c>
      <c r="C3836" s="3" t="s">
        <v>32</v>
      </c>
      <c r="D3836" s="3" t="s">
        <v>410</v>
      </c>
      <c r="E3836" s="4">
        <v>110</v>
      </c>
      <c r="F3836" s="4">
        <v>80</v>
      </c>
      <c r="G3836" s="4">
        <v>880</v>
      </c>
      <c r="H3836" s="3" t="s">
        <v>25</v>
      </c>
      <c r="I3836" s="3" t="s">
        <v>16</v>
      </c>
      <c r="J3836" s="5">
        <v>44723</v>
      </c>
      <c r="K3836" s="4" t="b">
        <v>0</v>
      </c>
    </row>
    <row r="3837" spans="1:11" x14ac:dyDescent="0.25">
      <c r="A3837" s="6" t="s">
        <v>4085</v>
      </c>
      <c r="B3837" s="6" t="s">
        <v>18</v>
      </c>
      <c r="C3837" s="6" t="s">
        <v>23</v>
      </c>
      <c r="D3837" s="6" t="s">
        <v>48</v>
      </c>
      <c r="E3837" s="7">
        <v>365</v>
      </c>
      <c r="F3837" s="7">
        <v>40</v>
      </c>
      <c r="G3837" s="7">
        <v>1460</v>
      </c>
      <c r="H3837" s="6" t="s">
        <v>25</v>
      </c>
      <c r="I3837" s="6" t="s">
        <v>39</v>
      </c>
      <c r="J3837" s="8">
        <v>44709</v>
      </c>
      <c r="K3837" s="7" t="b">
        <v>1</v>
      </c>
    </row>
    <row r="3838" spans="1:11" x14ac:dyDescent="0.25">
      <c r="A3838" s="3" t="s">
        <v>4086</v>
      </c>
      <c r="B3838" s="3" t="s">
        <v>22</v>
      </c>
      <c r="C3838" s="3" t="s">
        <v>32</v>
      </c>
      <c r="D3838" s="3" t="s">
        <v>35</v>
      </c>
      <c r="E3838" s="4"/>
      <c r="F3838" s="4">
        <v>70</v>
      </c>
      <c r="G3838" s="4">
        <v>2030</v>
      </c>
      <c r="H3838" s="3" t="s">
        <v>25</v>
      </c>
      <c r="I3838" s="3" t="s">
        <v>16</v>
      </c>
      <c r="J3838" s="5">
        <v>45223</v>
      </c>
      <c r="K3838" s="4" t="b">
        <v>0</v>
      </c>
    </row>
    <row r="3839" spans="1:11" x14ac:dyDescent="0.25">
      <c r="A3839" s="6" t="s">
        <v>4087</v>
      </c>
      <c r="B3839" s="6" t="s">
        <v>44</v>
      </c>
      <c r="C3839" s="6" t="s">
        <v>131</v>
      </c>
      <c r="D3839" s="6" t="s">
        <v>276</v>
      </c>
      <c r="E3839" s="7">
        <v>65</v>
      </c>
      <c r="F3839" s="7">
        <v>100</v>
      </c>
      <c r="G3839" s="7">
        <v>650</v>
      </c>
      <c r="H3839" s="6" t="s">
        <v>15</v>
      </c>
      <c r="I3839" s="6" t="s">
        <v>39</v>
      </c>
      <c r="J3839" s="8">
        <v>45064</v>
      </c>
      <c r="K3839" s="7"/>
    </row>
    <row r="3840" spans="1:11" x14ac:dyDescent="0.25">
      <c r="A3840" s="3" t="s">
        <v>4088</v>
      </c>
      <c r="B3840" s="3" t="s">
        <v>99</v>
      </c>
      <c r="C3840" s="3" t="s">
        <v>67</v>
      </c>
      <c r="D3840" s="3" t="s">
        <v>956</v>
      </c>
      <c r="E3840" s="4">
        <v>305</v>
      </c>
      <c r="F3840" s="4">
        <v>60</v>
      </c>
      <c r="G3840" s="4">
        <v>1830</v>
      </c>
      <c r="H3840" s="3" t="s">
        <v>25</v>
      </c>
      <c r="I3840" s="3" t="s">
        <v>16</v>
      </c>
      <c r="J3840" s="5">
        <v>45091</v>
      </c>
      <c r="K3840" s="4" t="b">
        <v>1</v>
      </c>
    </row>
    <row r="3841" spans="1:11" x14ac:dyDescent="0.25">
      <c r="A3841" s="6" t="s">
        <v>4089</v>
      </c>
      <c r="B3841" s="6" t="s">
        <v>47</v>
      </c>
      <c r="C3841" s="6" t="s">
        <v>23</v>
      </c>
      <c r="D3841" s="6" t="s">
        <v>939</v>
      </c>
      <c r="E3841" s="7">
        <v>200</v>
      </c>
      <c r="F3841" s="7">
        <v>60</v>
      </c>
      <c r="G3841" s="7">
        <v>1200</v>
      </c>
      <c r="H3841" s="6" t="s">
        <v>49</v>
      </c>
      <c r="I3841" s="6" t="s">
        <v>16</v>
      </c>
      <c r="J3841" s="8">
        <v>44895</v>
      </c>
      <c r="K3841" s="7" t="b">
        <v>1</v>
      </c>
    </row>
    <row r="3842" spans="1:11" x14ac:dyDescent="0.25">
      <c r="A3842" s="3" t="s">
        <v>4090</v>
      </c>
      <c r="B3842" s="3" t="s">
        <v>37</v>
      </c>
      <c r="C3842" s="3" t="s">
        <v>19</v>
      </c>
      <c r="D3842" s="3" t="s">
        <v>554</v>
      </c>
      <c r="E3842" s="4">
        <v>365</v>
      </c>
      <c r="F3842" s="4">
        <v>50</v>
      </c>
      <c r="G3842" s="4">
        <v>1825</v>
      </c>
      <c r="H3842" s="3" t="s">
        <v>25</v>
      </c>
      <c r="I3842" s="3" t="s">
        <v>39</v>
      </c>
      <c r="J3842" s="5">
        <v>44985</v>
      </c>
      <c r="K3842" s="4"/>
    </row>
    <row r="3843" spans="1:11" x14ac:dyDescent="0.25">
      <c r="A3843" s="6" t="s">
        <v>4091</v>
      </c>
      <c r="B3843" s="6" t="s">
        <v>75</v>
      </c>
      <c r="C3843" s="6" t="s">
        <v>42</v>
      </c>
      <c r="D3843" s="6" t="s">
        <v>198</v>
      </c>
      <c r="E3843" s="7">
        <v>350</v>
      </c>
      <c r="F3843" s="7">
        <v>80</v>
      </c>
      <c r="G3843" s="7">
        <v>2800</v>
      </c>
      <c r="H3843" s="6" t="s">
        <v>15</v>
      </c>
      <c r="I3843" s="6" t="s">
        <v>39</v>
      </c>
      <c r="J3843" s="8">
        <v>44906</v>
      </c>
      <c r="K3843" s="7" t="b">
        <v>0</v>
      </c>
    </row>
    <row r="3844" spans="1:11" x14ac:dyDescent="0.25">
      <c r="A3844" s="3" t="s">
        <v>4092</v>
      </c>
      <c r="B3844" s="3" t="s">
        <v>41</v>
      </c>
      <c r="C3844" s="3" t="s">
        <v>67</v>
      </c>
      <c r="D3844" s="3" t="s">
        <v>421</v>
      </c>
      <c r="E3844" s="4">
        <v>410</v>
      </c>
      <c r="F3844" s="4">
        <v>40</v>
      </c>
      <c r="G3844" s="4">
        <v>1640</v>
      </c>
      <c r="H3844" s="3" t="s">
        <v>25</v>
      </c>
      <c r="I3844" s="3" t="s">
        <v>39</v>
      </c>
      <c r="J3844" s="5">
        <v>45313</v>
      </c>
      <c r="K3844" s="4"/>
    </row>
    <row r="3845" spans="1:11" x14ac:dyDescent="0.25">
      <c r="A3845" s="6" t="s">
        <v>4093</v>
      </c>
      <c r="B3845" s="6" t="s">
        <v>47</v>
      </c>
      <c r="C3845" s="6" t="s">
        <v>131</v>
      </c>
      <c r="D3845" s="6" t="s">
        <v>159</v>
      </c>
      <c r="E3845" s="7">
        <v>365</v>
      </c>
      <c r="F3845" s="7">
        <v>90</v>
      </c>
      <c r="G3845" s="7">
        <v>3285</v>
      </c>
      <c r="H3845" s="6" t="s">
        <v>49</v>
      </c>
      <c r="I3845" s="6" t="s">
        <v>16</v>
      </c>
      <c r="J3845" s="8">
        <v>45291</v>
      </c>
      <c r="K3845" s="7"/>
    </row>
    <row r="3846" spans="1:11" x14ac:dyDescent="0.25">
      <c r="A3846" s="3" t="s">
        <v>4094</v>
      </c>
      <c r="B3846" s="3" t="s">
        <v>124</v>
      </c>
      <c r="C3846" s="3" t="s">
        <v>42</v>
      </c>
      <c r="D3846" s="3" t="s">
        <v>675</v>
      </c>
      <c r="E3846" s="4">
        <v>125</v>
      </c>
      <c r="F3846" s="4">
        <v>50</v>
      </c>
      <c r="G3846" s="4">
        <v>625</v>
      </c>
      <c r="H3846" s="3" t="s">
        <v>25</v>
      </c>
      <c r="I3846" s="3" t="s">
        <v>39</v>
      </c>
      <c r="J3846" s="5">
        <v>45675</v>
      </c>
      <c r="K3846" s="4" t="b">
        <v>0</v>
      </c>
    </row>
    <row r="3847" spans="1:11" x14ac:dyDescent="0.25">
      <c r="A3847" s="6" t="s">
        <v>4095</v>
      </c>
      <c r="B3847" s="6" t="s">
        <v>37</v>
      </c>
      <c r="C3847" s="6" t="s">
        <v>32</v>
      </c>
      <c r="D3847" s="6" t="s">
        <v>161</v>
      </c>
      <c r="E3847" s="7">
        <v>365</v>
      </c>
      <c r="F3847" s="7">
        <v>70</v>
      </c>
      <c r="G3847" s="7">
        <v>2555</v>
      </c>
      <c r="H3847" s="6" t="s">
        <v>15</v>
      </c>
      <c r="I3847" s="6" t="s">
        <v>16</v>
      </c>
      <c r="J3847" s="8">
        <v>45131</v>
      </c>
      <c r="K3847" s="7" t="b">
        <v>0</v>
      </c>
    </row>
    <row r="3848" spans="1:11" x14ac:dyDescent="0.25">
      <c r="A3848" s="3" t="s">
        <v>4096</v>
      </c>
      <c r="B3848" s="3" t="s">
        <v>31</v>
      </c>
      <c r="C3848" s="3" t="s">
        <v>13</v>
      </c>
      <c r="D3848" s="3" t="s">
        <v>97</v>
      </c>
      <c r="E3848" s="4">
        <v>125</v>
      </c>
      <c r="F3848" s="4">
        <v>20</v>
      </c>
      <c r="G3848" s="4">
        <v>250</v>
      </c>
      <c r="H3848" s="3" t="s">
        <v>49</v>
      </c>
      <c r="I3848" s="3" t="s">
        <v>39</v>
      </c>
      <c r="J3848" s="5">
        <v>44797</v>
      </c>
      <c r="K3848" s="4"/>
    </row>
    <row r="3849" spans="1:11" x14ac:dyDescent="0.25">
      <c r="A3849" s="6" t="s">
        <v>4097</v>
      </c>
      <c r="B3849" s="6" t="s">
        <v>31</v>
      </c>
      <c r="C3849" s="6" t="s">
        <v>23</v>
      </c>
      <c r="D3849" s="6" t="s">
        <v>384</v>
      </c>
      <c r="E3849" s="7">
        <v>410</v>
      </c>
      <c r="F3849" s="7">
        <v>90</v>
      </c>
      <c r="G3849" s="7">
        <v>3690</v>
      </c>
      <c r="H3849" s="6" t="s">
        <v>49</v>
      </c>
      <c r="I3849" s="6" t="s">
        <v>39</v>
      </c>
      <c r="J3849" s="8">
        <v>45599</v>
      </c>
      <c r="K3849" s="7" t="b">
        <v>0</v>
      </c>
    </row>
    <row r="3850" spans="1:11" x14ac:dyDescent="0.25">
      <c r="A3850" s="3" t="s">
        <v>4098</v>
      </c>
      <c r="B3850" s="3" t="s">
        <v>18</v>
      </c>
      <c r="C3850" s="3" t="s">
        <v>23</v>
      </c>
      <c r="D3850" s="3" t="s">
        <v>384</v>
      </c>
      <c r="E3850" s="4">
        <v>410</v>
      </c>
      <c r="F3850" s="4">
        <v>50</v>
      </c>
      <c r="G3850" s="4">
        <v>2050</v>
      </c>
      <c r="H3850" s="3" t="s">
        <v>25</v>
      </c>
      <c r="I3850" s="3" t="s">
        <v>16</v>
      </c>
      <c r="J3850" s="5">
        <v>44659</v>
      </c>
      <c r="K3850" s="4" t="b">
        <v>0</v>
      </c>
    </row>
    <row r="3851" spans="1:11" x14ac:dyDescent="0.25">
      <c r="A3851" s="6" t="s">
        <v>4099</v>
      </c>
      <c r="B3851" s="6" t="s">
        <v>44</v>
      </c>
      <c r="C3851" s="6" t="s">
        <v>131</v>
      </c>
      <c r="D3851" s="6" t="s">
        <v>292</v>
      </c>
      <c r="E3851" s="7">
        <v>230</v>
      </c>
      <c r="F3851" s="7">
        <v>50</v>
      </c>
      <c r="G3851" s="7">
        <v>1150</v>
      </c>
      <c r="H3851" s="6" t="s">
        <v>15</v>
      </c>
      <c r="I3851" s="6" t="s">
        <v>39</v>
      </c>
      <c r="J3851" s="8">
        <v>45416</v>
      </c>
      <c r="K3851" s="7"/>
    </row>
    <row r="3852" spans="1:11" x14ac:dyDescent="0.25">
      <c r="A3852" s="3" t="s">
        <v>4100</v>
      </c>
      <c r="B3852" s="3" t="s">
        <v>44</v>
      </c>
      <c r="C3852" s="3" t="s">
        <v>131</v>
      </c>
      <c r="D3852" s="3" t="s">
        <v>35</v>
      </c>
      <c r="E3852" s="4">
        <v>215</v>
      </c>
      <c r="F3852" s="4"/>
      <c r="G3852" s="4"/>
      <c r="H3852" s="3" t="s">
        <v>25</v>
      </c>
      <c r="I3852" s="3" t="s">
        <v>16</v>
      </c>
      <c r="J3852" s="5">
        <v>44592</v>
      </c>
      <c r="K3852" s="4" t="b">
        <v>0</v>
      </c>
    </row>
    <row r="3853" spans="1:11" x14ac:dyDescent="0.25">
      <c r="A3853" s="6" t="s">
        <v>4101</v>
      </c>
      <c r="B3853" s="6" t="s">
        <v>22</v>
      </c>
      <c r="C3853" s="6" t="s">
        <v>67</v>
      </c>
      <c r="D3853" s="6" t="s">
        <v>421</v>
      </c>
      <c r="E3853" s="7">
        <v>410</v>
      </c>
      <c r="F3853" s="7">
        <v>30</v>
      </c>
      <c r="G3853" s="7">
        <v>1230</v>
      </c>
      <c r="H3853" s="6" t="s">
        <v>49</v>
      </c>
      <c r="I3853" s="6" t="s">
        <v>16</v>
      </c>
      <c r="J3853" s="8">
        <v>45475</v>
      </c>
      <c r="K3853" s="7" t="b">
        <v>0</v>
      </c>
    </row>
    <row r="3854" spans="1:11" x14ac:dyDescent="0.25">
      <c r="A3854" s="3" t="s">
        <v>4102</v>
      </c>
      <c r="B3854" s="3" t="s">
        <v>99</v>
      </c>
      <c r="C3854" s="3" t="s">
        <v>131</v>
      </c>
      <c r="D3854" s="3" t="s">
        <v>230</v>
      </c>
      <c r="E3854" s="4">
        <v>185</v>
      </c>
      <c r="F3854" s="4">
        <v>10</v>
      </c>
      <c r="G3854" s="4">
        <v>185</v>
      </c>
      <c r="H3854" s="3" t="s">
        <v>49</v>
      </c>
      <c r="I3854" s="3" t="s">
        <v>16</v>
      </c>
      <c r="J3854" s="5">
        <v>44976</v>
      </c>
      <c r="K3854" s="4" t="b">
        <v>1</v>
      </c>
    </row>
    <row r="3855" spans="1:11" x14ac:dyDescent="0.25">
      <c r="A3855" s="6" t="s">
        <v>4103</v>
      </c>
      <c r="B3855" s="6" t="s">
        <v>41</v>
      </c>
      <c r="C3855" s="6" t="s">
        <v>19</v>
      </c>
      <c r="D3855" s="6" t="s">
        <v>143</v>
      </c>
      <c r="E3855" s="7">
        <v>320</v>
      </c>
      <c r="F3855" s="7">
        <v>80</v>
      </c>
      <c r="G3855" s="7">
        <v>2560</v>
      </c>
      <c r="H3855" s="6" t="s">
        <v>15</v>
      </c>
      <c r="I3855" s="6" t="s">
        <v>16</v>
      </c>
      <c r="J3855" s="8">
        <v>44952</v>
      </c>
      <c r="K3855" s="7"/>
    </row>
    <row r="3856" spans="1:11" x14ac:dyDescent="0.25">
      <c r="A3856" s="3" t="s">
        <v>4104</v>
      </c>
      <c r="B3856" s="3" t="s">
        <v>81</v>
      </c>
      <c r="C3856" s="3" t="s">
        <v>13</v>
      </c>
      <c r="D3856" s="3" t="s">
        <v>179</v>
      </c>
      <c r="E3856" s="4">
        <v>140</v>
      </c>
      <c r="F3856" s="4">
        <v>50</v>
      </c>
      <c r="G3856" s="4">
        <v>700</v>
      </c>
      <c r="H3856" s="3" t="s">
        <v>15</v>
      </c>
      <c r="I3856" s="3" t="s">
        <v>16</v>
      </c>
      <c r="J3856" s="5">
        <v>44840</v>
      </c>
      <c r="K3856" s="4" t="b">
        <v>0</v>
      </c>
    </row>
    <row r="3857" spans="1:11" x14ac:dyDescent="0.25">
      <c r="A3857" s="6" t="s">
        <v>4105</v>
      </c>
      <c r="B3857" s="6" t="s">
        <v>47</v>
      </c>
      <c r="C3857" s="6" t="s">
        <v>23</v>
      </c>
      <c r="D3857" s="6" t="s">
        <v>115</v>
      </c>
      <c r="E3857" s="7">
        <v>380</v>
      </c>
      <c r="F3857" s="7">
        <v>30</v>
      </c>
      <c r="G3857" s="7">
        <v>1140</v>
      </c>
      <c r="H3857" s="6" t="s">
        <v>25</v>
      </c>
      <c r="I3857" s="6" t="s">
        <v>39</v>
      </c>
      <c r="J3857" s="8">
        <v>45411</v>
      </c>
      <c r="K3857" s="7" t="b">
        <v>0</v>
      </c>
    </row>
    <row r="3858" spans="1:11" x14ac:dyDescent="0.25">
      <c r="A3858" s="3" t="s">
        <v>4106</v>
      </c>
      <c r="B3858" s="3" t="s">
        <v>56</v>
      </c>
      <c r="C3858" s="3" t="s">
        <v>13</v>
      </c>
      <c r="D3858" s="3" t="s">
        <v>35</v>
      </c>
      <c r="E3858" s="4">
        <v>335</v>
      </c>
      <c r="F3858" s="4"/>
      <c r="G3858" s="4"/>
      <c r="H3858" s="3" t="s">
        <v>15</v>
      </c>
      <c r="I3858" s="3" t="s">
        <v>39</v>
      </c>
      <c r="J3858" s="5">
        <v>44984</v>
      </c>
      <c r="K3858" s="4"/>
    </row>
    <row r="3859" spans="1:11" x14ac:dyDescent="0.25">
      <c r="A3859" s="6" t="s">
        <v>4107</v>
      </c>
      <c r="B3859" s="6" t="s">
        <v>85</v>
      </c>
      <c r="C3859" s="6" t="s">
        <v>23</v>
      </c>
      <c r="D3859" s="6" t="s">
        <v>3703</v>
      </c>
      <c r="E3859" s="7">
        <v>170</v>
      </c>
      <c r="F3859" s="7">
        <v>80</v>
      </c>
      <c r="G3859" s="7">
        <v>1360</v>
      </c>
      <c r="H3859" s="6" t="s">
        <v>25</v>
      </c>
      <c r="I3859" s="6" t="s">
        <v>39</v>
      </c>
      <c r="J3859" s="8">
        <v>45529</v>
      </c>
      <c r="K3859" s="7" t="b">
        <v>0</v>
      </c>
    </row>
    <row r="3860" spans="1:11" x14ac:dyDescent="0.25">
      <c r="A3860" s="3" t="s">
        <v>4108</v>
      </c>
      <c r="B3860" s="3" t="s">
        <v>114</v>
      </c>
      <c r="C3860" s="3" t="s">
        <v>67</v>
      </c>
      <c r="D3860" s="3" t="s">
        <v>247</v>
      </c>
      <c r="E3860" s="4">
        <v>155</v>
      </c>
      <c r="F3860" s="4">
        <v>20</v>
      </c>
      <c r="G3860" s="4">
        <v>310</v>
      </c>
      <c r="H3860" s="3" t="s">
        <v>25</v>
      </c>
      <c r="I3860" s="3" t="s">
        <v>16</v>
      </c>
      <c r="J3860" s="5">
        <v>44578</v>
      </c>
      <c r="K3860" s="4" t="b">
        <v>1</v>
      </c>
    </row>
    <row r="3861" spans="1:11" x14ac:dyDescent="0.25">
      <c r="A3861" s="6" t="s">
        <v>4109</v>
      </c>
      <c r="B3861" s="6" t="s">
        <v>44</v>
      </c>
      <c r="C3861" s="6" t="s">
        <v>23</v>
      </c>
      <c r="D3861" s="6" t="s">
        <v>228</v>
      </c>
      <c r="E3861" s="7">
        <v>155</v>
      </c>
      <c r="F3861" s="7">
        <v>50</v>
      </c>
      <c r="G3861" s="7">
        <v>775</v>
      </c>
      <c r="H3861" s="6" t="s">
        <v>15</v>
      </c>
      <c r="I3861" s="6" t="s">
        <v>16</v>
      </c>
      <c r="J3861" s="8">
        <v>45300</v>
      </c>
      <c r="K3861" s="7" t="b">
        <v>0</v>
      </c>
    </row>
    <row r="3862" spans="1:11" x14ac:dyDescent="0.25">
      <c r="A3862" s="3" t="s">
        <v>4110</v>
      </c>
      <c r="B3862" s="3" t="s">
        <v>31</v>
      </c>
      <c r="C3862" s="3" t="s">
        <v>67</v>
      </c>
      <c r="D3862" s="3" t="s">
        <v>956</v>
      </c>
      <c r="E3862" s="4">
        <v>305</v>
      </c>
      <c r="F3862" s="4">
        <v>50</v>
      </c>
      <c r="G3862" s="4">
        <v>1525</v>
      </c>
      <c r="H3862" s="3" t="s">
        <v>49</v>
      </c>
      <c r="I3862" s="3" t="s">
        <v>39</v>
      </c>
      <c r="J3862" s="5">
        <v>45167</v>
      </c>
      <c r="K3862" s="4" t="b">
        <v>0</v>
      </c>
    </row>
    <row r="3863" spans="1:11" x14ac:dyDescent="0.25">
      <c r="A3863" s="6" t="s">
        <v>4111</v>
      </c>
      <c r="B3863" s="6" t="s">
        <v>41</v>
      </c>
      <c r="C3863" s="6" t="s">
        <v>67</v>
      </c>
      <c r="D3863" s="6" t="s">
        <v>247</v>
      </c>
      <c r="E3863" s="7">
        <v>155</v>
      </c>
      <c r="F3863" s="7">
        <v>50</v>
      </c>
      <c r="G3863" s="7">
        <v>775</v>
      </c>
      <c r="H3863" s="6" t="s">
        <v>49</v>
      </c>
      <c r="I3863" s="6" t="s">
        <v>39</v>
      </c>
      <c r="J3863" s="8">
        <v>45310</v>
      </c>
      <c r="K3863" s="7" t="b">
        <v>0</v>
      </c>
    </row>
    <row r="3864" spans="1:11" x14ac:dyDescent="0.25">
      <c r="A3864" s="3" t="s">
        <v>4112</v>
      </c>
      <c r="B3864" s="3" t="s">
        <v>47</v>
      </c>
      <c r="C3864" s="3" t="s">
        <v>42</v>
      </c>
      <c r="D3864" s="3" t="s">
        <v>191</v>
      </c>
      <c r="E3864" s="4">
        <v>200</v>
      </c>
      <c r="F3864" s="4">
        <v>40</v>
      </c>
      <c r="G3864" s="4">
        <v>800</v>
      </c>
      <c r="H3864" s="3" t="s">
        <v>15</v>
      </c>
      <c r="I3864" s="3" t="s">
        <v>16</v>
      </c>
      <c r="J3864" s="5">
        <v>44686</v>
      </c>
      <c r="K3864" s="4"/>
    </row>
    <row r="3865" spans="1:11" x14ac:dyDescent="0.25">
      <c r="A3865" s="6" t="s">
        <v>4113</v>
      </c>
      <c r="B3865" s="6" t="s">
        <v>114</v>
      </c>
      <c r="C3865" s="6" t="s">
        <v>131</v>
      </c>
      <c r="D3865" s="6" t="s">
        <v>745</v>
      </c>
      <c r="E3865" s="7">
        <v>380</v>
      </c>
      <c r="F3865" s="7">
        <v>90</v>
      </c>
      <c r="G3865" s="7">
        <v>3420</v>
      </c>
      <c r="H3865" s="6" t="s">
        <v>25</v>
      </c>
      <c r="I3865" s="6" t="s">
        <v>39</v>
      </c>
      <c r="J3865" s="8">
        <v>45087</v>
      </c>
      <c r="K3865" s="7" t="b">
        <v>0</v>
      </c>
    </row>
    <row r="3866" spans="1:11" x14ac:dyDescent="0.25">
      <c r="A3866" s="3" t="s">
        <v>4114</v>
      </c>
      <c r="B3866" s="3" t="s">
        <v>169</v>
      </c>
      <c r="C3866" s="3" t="s">
        <v>19</v>
      </c>
      <c r="D3866" s="3" t="s">
        <v>288</v>
      </c>
      <c r="E3866" s="4">
        <v>200</v>
      </c>
      <c r="F3866" s="4">
        <v>100</v>
      </c>
      <c r="G3866" s="4">
        <v>2000</v>
      </c>
      <c r="H3866" s="3" t="s">
        <v>49</v>
      </c>
      <c r="I3866" s="3" t="s">
        <v>39</v>
      </c>
      <c r="J3866" s="5">
        <v>45454</v>
      </c>
      <c r="K3866" s="4"/>
    </row>
    <row r="3867" spans="1:11" x14ac:dyDescent="0.25">
      <c r="A3867" s="6" t="s">
        <v>4115</v>
      </c>
      <c r="B3867" s="6" t="s">
        <v>169</v>
      </c>
      <c r="C3867" s="6" t="s">
        <v>32</v>
      </c>
      <c r="D3867" s="6" t="s">
        <v>161</v>
      </c>
      <c r="E3867" s="7">
        <v>365</v>
      </c>
      <c r="F3867" s="7">
        <v>50</v>
      </c>
      <c r="G3867" s="7">
        <v>1825</v>
      </c>
      <c r="H3867" s="6" t="s">
        <v>49</v>
      </c>
      <c r="I3867" s="6" t="s">
        <v>39</v>
      </c>
      <c r="J3867" s="8">
        <v>45191</v>
      </c>
      <c r="K3867" s="7"/>
    </row>
    <row r="3868" spans="1:11" x14ac:dyDescent="0.25">
      <c r="A3868" s="3" t="s">
        <v>4116</v>
      </c>
      <c r="B3868" s="3" t="s">
        <v>12</v>
      </c>
      <c r="C3868" s="3" t="s">
        <v>13</v>
      </c>
      <c r="D3868" s="3" t="s">
        <v>797</v>
      </c>
      <c r="E3868" s="4">
        <v>380</v>
      </c>
      <c r="F3868" s="4">
        <v>50</v>
      </c>
      <c r="G3868" s="4">
        <v>1900</v>
      </c>
      <c r="H3868" s="3" t="s">
        <v>15</v>
      </c>
      <c r="I3868" s="3" t="s">
        <v>16</v>
      </c>
      <c r="J3868" s="5">
        <v>45073</v>
      </c>
      <c r="K3868" s="4" t="b">
        <v>1</v>
      </c>
    </row>
    <row r="3869" spans="1:11" x14ac:dyDescent="0.25">
      <c r="A3869" s="6" t="s">
        <v>4117</v>
      </c>
      <c r="B3869" s="6" t="s">
        <v>117</v>
      </c>
      <c r="C3869" s="6" t="s">
        <v>67</v>
      </c>
      <c r="D3869" s="6" t="s">
        <v>956</v>
      </c>
      <c r="E3869" s="7">
        <v>305</v>
      </c>
      <c r="F3869" s="7">
        <v>30</v>
      </c>
      <c r="G3869" s="7">
        <v>915</v>
      </c>
      <c r="H3869" s="6" t="s">
        <v>15</v>
      </c>
      <c r="I3869" s="6" t="s">
        <v>39</v>
      </c>
      <c r="J3869" s="8">
        <v>45516</v>
      </c>
      <c r="K3869" s="7"/>
    </row>
    <row r="3870" spans="1:11" x14ac:dyDescent="0.25">
      <c r="A3870" s="3" t="s">
        <v>4118</v>
      </c>
      <c r="B3870" s="3" t="s">
        <v>66</v>
      </c>
      <c r="C3870" s="3" t="s">
        <v>23</v>
      </c>
      <c r="D3870" s="3" t="s">
        <v>999</v>
      </c>
      <c r="E3870" s="4">
        <v>320</v>
      </c>
      <c r="F3870" s="4">
        <v>40</v>
      </c>
      <c r="G3870" s="4">
        <v>1280</v>
      </c>
      <c r="H3870" s="3" t="s">
        <v>25</v>
      </c>
      <c r="I3870" s="3" t="s">
        <v>39</v>
      </c>
      <c r="J3870" s="5">
        <v>44781</v>
      </c>
      <c r="K3870" s="4"/>
    </row>
    <row r="3871" spans="1:11" x14ac:dyDescent="0.25">
      <c r="A3871" s="6" t="s">
        <v>4119</v>
      </c>
      <c r="B3871" s="6" t="s">
        <v>101</v>
      </c>
      <c r="C3871" s="6" t="s">
        <v>23</v>
      </c>
      <c r="D3871" s="6" t="s">
        <v>24</v>
      </c>
      <c r="E3871" s="7">
        <v>215</v>
      </c>
      <c r="F3871" s="7">
        <v>70</v>
      </c>
      <c r="G3871" s="7">
        <v>1505</v>
      </c>
      <c r="H3871" s="6" t="s">
        <v>25</v>
      </c>
      <c r="I3871" s="6" t="s">
        <v>39</v>
      </c>
      <c r="J3871" s="8">
        <v>45217</v>
      </c>
      <c r="K3871" s="7"/>
    </row>
    <row r="3872" spans="1:11" x14ac:dyDescent="0.25">
      <c r="A3872" s="3" t="s">
        <v>4120</v>
      </c>
      <c r="B3872" s="3" t="s">
        <v>66</v>
      </c>
      <c r="C3872" s="3" t="s">
        <v>42</v>
      </c>
      <c r="D3872" s="3" t="s">
        <v>88</v>
      </c>
      <c r="E3872" s="4">
        <v>410</v>
      </c>
      <c r="F3872" s="4">
        <v>90</v>
      </c>
      <c r="G3872" s="4">
        <v>3690</v>
      </c>
      <c r="H3872" s="3" t="s">
        <v>49</v>
      </c>
      <c r="I3872" s="3" t="s">
        <v>16</v>
      </c>
      <c r="J3872" s="5">
        <v>45179</v>
      </c>
      <c r="K3872" s="4" t="b">
        <v>1</v>
      </c>
    </row>
    <row r="3873" spans="1:11" x14ac:dyDescent="0.25">
      <c r="A3873" s="6" t="s">
        <v>4121</v>
      </c>
      <c r="B3873" s="6" t="s">
        <v>12</v>
      </c>
      <c r="C3873" s="6" t="s">
        <v>23</v>
      </c>
      <c r="D3873" s="6" t="s">
        <v>228</v>
      </c>
      <c r="E3873" s="7">
        <v>155</v>
      </c>
      <c r="F3873" s="7">
        <v>20</v>
      </c>
      <c r="G3873" s="7">
        <v>310</v>
      </c>
      <c r="H3873" s="6" t="s">
        <v>25</v>
      </c>
      <c r="I3873" s="6" t="s">
        <v>39</v>
      </c>
      <c r="J3873" s="8">
        <v>45501</v>
      </c>
      <c r="K3873" s="7"/>
    </row>
    <row r="3874" spans="1:11" x14ac:dyDescent="0.25">
      <c r="A3874" s="3" t="s">
        <v>4122</v>
      </c>
      <c r="B3874" s="3" t="s">
        <v>64</v>
      </c>
      <c r="C3874" s="3" t="s">
        <v>131</v>
      </c>
      <c r="D3874" s="3" t="s">
        <v>184</v>
      </c>
      <c r="E3874" s="4">
        <v>335</v>
      </c>
      <c r="F3874" s="4">
        <v>70</v>
      </c>
      <c r="G3874" s="4">
        <v>2345</v>
      </c>
      <c r="H3874" s="3" t="s">
        <v>15</v>
      </c>
      <c r="I3874" s="3" t="s">
        <v>16</v>
      </c>
      <c r="J3874" s="5">
        <v>45674</v>
      </c>
      <c r="K3874" s="4"/>
    </row>
    <row r="3875" spans="1:11" x14ac:dyDescent="0.25">
      <c r="A3875" s="6" t="s">
        <v>4123</v>
      </c>
      <c r="B3875" s="6" t="s">
        <v>37</v>
      </c>
      <c r="C3875" s="6" t="s">
        <v>131</v>
      </c>
      <c r="D3875" s="6" t="s">
        <v>321</v>
      </c>
      <c r="E3875" s="7">
        <v>245</v>
      </c>
      <c r="F3875" s="7">
        <v>40</v>
      </c>
      <c r="G3875" s="7">
        <v>980</v>
      </c>
      <c r="H3875" s="6" t="s">
        <v>15</v>
      </c>
      <c r="I3875" s="6" t="s">
        <v>39</v>
      </c>
      <c r="J3875" s="8">
        <v>45176</v>
      </c>
      <c r="K3875" s="7" t="b">
        <v>1</v>
      </c>
    </row>
    <row r="3876" spans="1:11" x14ac:dyDescent="0.25">
      <c r="A3876" s="3" t="s">
        <v>4124</v>
      </c>
      <c r="B3876" s="3" t="s">
        <v>44</v>
      </c>
      <c r="C3876" s="3" t="s">
        <v>32</v>
      </c>
      <c r="D3876" s="3" t="s">
        <v>204</v>
      </c>
      <c r="E3876" s="4">
        <v>95</v>
      </c>
      <c r="F3876" s="4">
        <v>30</v>
      </c>
      <c r="G3876" s="4">
        <v>285</v>
      </c>
      <c r="H3876" s="3" t="s">
        <v>15</v>
      </c>
      <c r="I3876" s="3" t="s">
        <v>39</v>
      </c>
      <c r="J3876" s="5">
        <v>45444</v>
      </c>
      <c r="K3876" s="4"/>
    </row>
    <row r="3877" spans="1:11" x14ac:dyDescent="0.25">
      <c r="A3877" s="6" t="s">
        <v>4125</v>
      </c>
      <c r="B3877" s="6" t="s">
        <v>99</v>
      </c>
      <c r="C3877" s="6" t="s">
        <v>13</v>
      </c>
      <c r="D3877" s="6" t="s">
        <v>510</v>
      </c>
      <c r="E3877" s="7">
        <v>170</v>
      </c>
      <c r="F3877" s="7">
        <v>30</v>
      </c>
      <c r="G3877" s="7">
        <v>510</v>
      </c>
      <c r="H3877" s="6" t="s">
        <v>49</v>
      </c>
      <c r="I3877" s="6" t="s">
        <v>39</v>
      </c>
      <c r="J3877" s="8">
        <v>45534</v>
      </c>
      <c r="K3877" s="7" t="b">
        <v>1</v>
      </c>
    </row>
    <row r="3878" spans="1:11" x14ac:dyDescent="0.25">
      <c r="A3878" s="3" t="s">
        <v>4126</v>
      </c>
      <c r="B3878" s="3" t="s">
        <v>117</v>
      </c>
      <c r="C3878" s="3" t="s">
        <v>28</v>
      </c>
      <c r="D3878" s="3" t="s">
        <v>72</v>
      </c>
      <c r="E3878" s="4">
        <v>140</v>
      </c>
      <c r="F3878" s="4">
        <v>20</v>
      </c>
      <c r="G3878" s="4">
        <v>280</v>
      </c>
      <c r="H3878" s="3" t="s">
        <v>49</v>
      </c>
      <c r="I3878" s="3" t="s">
        <v>39</v>
      </c>
      <c r="J3878" s="5">
        <v>45064</v>
      </c>
      <c r="K3878" s="4"/>
    </row>
    <row r="3879" spans="1:11" x14ac:dyDescent="0.25">
      <c r="A3879" s="6" t="s">
        <v>4127</v>
      </c>
      <c r="B3879" s="6" t="s">
        <v>64</v>
      </c>
      <c r="C3879" s="6" t="s">
        <v>67</v>
      </c>
      <c r="D3879" s="6" t="s">
        <v>2839</v>
      </c>
      <c r="E3879" s="7">
        <v>80</v>
      </c>
      <c r="F3879" s="7">
        <v>50</v>
      </c>
      <c r="G3879" s="7">
        <v>400</v>
      </c>
      <c r="H3879" s="6" t="s">
        <v>49</v>
      </c>
      <c r="I3879" s="6" t="s">
        <v>16</v>
      </c>
      <c r="J3879" s="8">
        <v>44948</v>
      </c>
      <c r="K3879" s="7" t="b">
        <v>1</v>
      </c>
    </row>
    <row r="3880" spans="1:11" x14ac:dyDescent="0.25">
      <c r="A3880" s="3" t="s">
        <v>4128</v>
      </c>
      <c r="B3880" s="3" t="s">
        <v>85</v>
      </c>
      <c r="C3880" s="3" t="s">
        <v>28</v>
      </c>
      <c r="D3880" s="3" t="s">
        <v>479</v>
      </c>
      <c r="E3880" s="4">
        <v>80</v>
      </c>
      <c r="F3880" s="4">
        <v>30</v>
      </c>
      <c r="G3880" s="4">
        <v>240</v>
      </c>
      <c r="H3880" s="3" t="s">
        <v>49</v>
      </c>
      <c r="I3880" s="3" t="s">
        <v>39</v>
      </c>
      <c r="J3880" s="5">
        <v>44967</v>
      </c>
      <c r="K3880" s="4"/>
    </row>
    <row r="3881" spans="1:11" x14ac:dyDescent="0.25">
      <c r="A3881" s="6" t="s">
        <v>4129</v>
      </c>
      <c r="B3881" s="6" t="s">
        <v>117</v>
      </c>
      <c r="C3881" s="6" t="s">
        <v>67</v>
      </c>
      <c r="D3881" s="6" t="s">
        <v>347</v>
      </c>
      <c r="E3881" s="7">
        <v>335</v>
      </c>
      <c r="F3881" s="7">
        <v>100</v>
      </c>
      <c r="G3881" s="7">
        <v>3350</v>
      </c>
      <c r="H3881" s="6" t="s">
        <v>15</v>
      </c>
      <c r="I3881" s="6" t="s">
        <v>16</v>
      </c>
      <c r="J3881" s="8">
        <v>44644</v>
      </c>
      <c r="K3881" s="7" t="b">
        <v>1</v>
      </c>
    </row>
    <row r="3882" spans="1:11" x14ac:dyDescent="0.25">
      <c r="A3882" s="3" t="s">
        <v>4130</v>
      </c>
      <c r="B3882" s="3" t="s">
        <v>64</v>
      </c>
      <c r="C3882" s="3" t="s">
        <v>42</v>
      </c>
      <c r="D3882" s="3" t="s">
        <v>675</v>
      </c>
      <c r="E3882" s="4">
        <v>125</v>
      </c>
      <c r="F3882" s="4">
        <v>80</v>
      </c>
      <c r="G3882" s="4">
        <v>1000</v>
      </c>
      <c r="H3882" s="3" t="s">
        <v>15</v>
      </c>
      <c r="I3882" s="3" t="s">
        <v>16</v>
      </c>
      <c r="J3882" s="5">
        <v>45407</v>
      </c>
      <c r="K3882" s="4"/>
    </row>
    <row r="3883" spans="1:11" x14ac:dyDescent="0.25">
      <c r="A3883" s="6" t="s">
        <v>4131</v>
      </c>
      <c r="B3883" s="6" t="s">
        <v>75</v>
      </c>
      <c r="C3883" s="6" t="s">
        <v>23</v>
      </c>
      <c r="D3883" s="6" t="s">
        <v>122</v>
      </c>
      <c r="E3883" s="7">
        <v>395</v>
      </c>
      <c r="F3883" s="7">
        <v>70</v>
      </c>
      <c r="G3883" s="7">
        <v>2765</v>
      </c>
      <c r="H3883" s="6" t="s">
        <v>49</v>
      </c>
      <c r="I3883" s="6" t="s">
        <v>16</v>
      </c>
      <c r="J3883" s="8">
        <v>45234</v>
      </c>
      <c r="K3883" s="7"/>
    </row>
    <row r="3884" spans="1:11" x14ac:dyDescent="0.25">
      <c r="A3884" s="3" t="s">
        <v>4132</v>
      </c>
      <c r="B3884" s="3" t="s">
        <v>169</v>
      </c>
      <c r="C3884" s="3" t="s">
        <v>23</v>
      </c>
      <c r="D3884" s="3" t="s">
        <v>939</v>
      </c>
      <c r="E3884" s="4">
        <v>200</v>
      </c>
      <c r="F3884" s="4">
        <v>80</v>
      </c>
      <c r="G3884" s="4">
        <v>1600</v>
      </c>
      <c r="H3884" s="3" t="s">
        <v>15</v>
      </c>
      <c r="I3884" s="3" t="s">
        <v>16</v>
      </c>
      <c r="J3884" s="5">
        <v>45513</v>
      </c>
      <c r="K3884" s="4"/>
    </row>
    <row r="3885" spans="1:11" x14ac:dyDescent="0.25">
      <c r="A3885" s="6" t="s">
        <v>4133</v>
      </c>
      <c r="B3885" s="6" t="s">
        <v>31</v>
      </c>
      <c r="C3885" s="6" t="s">
        <v>23</v>
      </c>
      <c r="D3885" s="6" t="s">
        <v>163</v>
      </c>
      <c r="E3885" s="7">
        <v>65</v>
      </c>
      <c r="F3885" s="7">
        <v>60</v>
      </c>
      <c r="G3885" s="7">
        <v>390</v>
      </c>
      <c r="H3885" s="6" t="s">
        <v>15</v>
      </c>
      <c r="I3885" s="6" t="s">
        <v>16</v>
      </c>
      <c r="J3885" s="8">
        <v>45560</v>
      </c>
      <c r="K3885" s="7" t="b">
        <v>1</v>
      </c>
    </row>
    <row r="3886" spans="1:11" x14ac:dyDescent="0.25">
      <c r="A3886" s="3" t="s">
        <v>4134</v>
      </c>
      <c r="B3886" s="3" t="s">
        <v>78</v>
      </c>
      <c r="C3886" s="3" t="s">
        <v>32</v>
      </c>
      <c r="D3886" s="3" t="s">
        <v>499</v>
      </c>
      <c r="E3886" s="4">
        <v>290</v>
      </c>
      <c r="F3886" s="4">
        <v>70</v>
      </c>
      <c r="G3886" s="4">
        <v>2030</v>
      </c>
      <c r="H3886" s="3" t="s">
        <v>49</v>
      </c>
      <c r="I3886" s="3" t="s">
        <v>39</v>
      </c>
      <c r="J3886" s="5">
        <v>44843</v>
      </c>
      <c r="K3886" s="4" t="b">
        <v>0</v>
      </c>
    </row>
    <row r="3887" spans="1:11" x14ac:dyDescent="0.25">
      <c r="A3887" s="6" t="s">
        <v>4135</v>
      </c>
      <c r="B3887" s="6" t="s">
        <v>124</v>
      </c>
      <c r="C3887" s="6" t="s">
        <v>19</v>
      </c>
      <c r="D3887" s="6" t="s">
        <v>251</v>
      </c>
      <c r="E3887" s="7">
        <v>380</v>
      </c>
      <c r="F3887" s="7">
        <v>50</v>
      </c>
      <c r="G3887" s="7">
        <v>1900</v>
      </c>
      <c r="H3887" s="6" t="s">
        <v>25</v>
      </c>
      <c r="I3887" s="6" t="s">
        <v>39</v>
      </c>
      <c r="J3887" s="8">
        <v>45344</v>
      </c>
      <c r="K3887" s="7"/>
    </row>
    <row r="3888" spans="1:11" x14ac:dyDescent="0.25">
      <c r="A3888" s="3" t="s">
        <v>4136</v>
      </c>
      <c r="B3888" s="3" t="s">
        <v>70</v>
      </c>
      <c r="C3888" s="3" t="s">
        <v>32</v>
      </c>
      <c r="D3888" s="3" t="s">
        <v>410</v>
      </c>
      <c r="E3888" s="4">
        <v>110</v>
      </c>
      <c r="F3888" s="4">
        <v>50</v>
      </c>
      <c r="G3888" s="4">
        <v>550</v>
      </c>
      <c r="H3888" s="3" t="s">
        <v>15</v>
      </c>
      <c r="I3888" s="3" t="s">
        <v>39</v>
      </c>
      <c r="J3888" s="5">
        <v>45573</v>
      </c>
      <c r="K3888" s="4" t="b">
        <v>1</v>
      </c>
    </row>
    <row r="3889" spans="1:11" x14ac:dyDescent="0.25">
      <c r="A3889" s="6" t="s">
        <v>4137</v>
      </c>
      <c r="B3889" s="6" t="s">
        <v>85</v>
      </c>
      <c r="C3889" s="6" t="s">
        <v>67</v>
      </c>
      <c r="D3889" s="6" t="s">
        <v>247</v>
      </c>
      <c r="E3889" s="7">
        <v>155</v>
      </c>
      <c r="F3889" s="7">
        <v>90</v>
      </c>
      <c r="G3889" s="7">
        <v>1395</v>
      </c>
      <c r="H3889" s="6" t="s">
        <v>15</v>
      </c>
      <c r="I3889" s="6" t="s">
        <v>39</v>
      </c>
      <c r="J3889" s="8">
        <v>44572</v>
      </c>
      <c r="K3889" s="7"/>
    </row>
    <row r="3890" spans="1:11" x14ac:dyDescent="0.25">
      <c r="A3890" s="3" t="s">
        <v>4138</v>
      </c>
      <c r="B3890" s="3" t="s">
        <v>78</v>
      </c>
      <c r="C3890" s="3" t="s">
        <v>67</v>
      </c>
      <c r="D3890" s="3" t="s">
        <v>347</v>
      </c>
      <c r="E3890" s="4">
        <v>335</v>
      </c>
      <c r="F3890" s="4">
        <v>70</v>
      </c>
      <c r="G3890" s="4">
        <v>2345</v>
      </c>
      <c r="H3890" s="3" t="s">
        <v>15</v>
      </c>
      <c r="I3890" s="3" t="s">
        <v>39</v>
      </c>
      <c r="J3890" s="5">
        <v>44614</v>
      </c>
      <c r="K3890" s="4" t="b">
        <v>0</v>
      </c>
    </row>
    <row r="3891" spans="1:11" x14ac:dyDescent="0.25">
      <c r="A3891" s="6" t="s">
        <v>4139</v>
      </c>
      <c r="B3891" s="6" t="s">
        <v>27</v>
      </c>
      <c r="C3891" s="6" t="s">
        <v>19</v>
      </c>
      <c r="D3891" s="6" t="s">
        <v>143</v>
      </c>
      <c r="E3891" s="7">
        <v>320</v>
      </c>
      <c r="F3891" s="7">
        <v>10</v>
      </c>
      <c r="G3891" s="7">
        <v>320</v>
      </c>
      <c r="H3891" s="6" t="s">
        <v>25</v>
      </c>
      <c r="I3891" s="6" t="s">
        <v>16</v>
      </c>
      <c r="J3891" s="8">
        <v>45582</v>
      </c>
      <c r="K3891" s="7" t="b">
        <v>1</v>
      </c>
    </row>
    <row r="3892" spans="1:11" x14ac:dyDescent="0.25">
      <c r="A3892" s="3" t="s">
        <v>4140</v>
      </c>
      <c r="B3892" s="3" t="s">
        <v>109</v>
      </c>
      <c r="C3892" s="3" t="s">
        <v>32</v>
      </c>
      <c r="D3892" s="3" t="s">
        <v>95</v>
      </c>
      <c r="E3892" s="4">
        <v>200</v>
      </c>
      <c r="F3892" s="4">
        <v>70</v>
      </c>
      <c r="G3892" s="4">
        <v>1400</v>
      </c>
      <c r="H3892" s="3" t="s">
        <v>25</v>
      </c>
      <c r="I3892" s="3" t="s">
        <v>39</v>
      </c>
      <c r="J3892" s="5">
        <v>45326</v>
      </c>
      <c r="K3892" s="4"/>
    </row>
    <row r="3893" spans="1:11" x14ac:dyDescent="0.25">
      <c r="A3893" s="6" t="s">
        <v>4141</v>
      </c>
      <c r="B3893" s="6" t="s">
        <v>41</v>
      </c>
      <c r="C3893" s="6" t="s">
        <v>28</v>
      </c>
      <c r="D3893" s="6" t="s">
        <v>125</v>
      </c>
      <c r="E3893" s="7">
        <v>155</v>
      </c>
      <c r="F3893" s="7">
        <v>70</v>
      </c>
      <c r="G3893" s="7">
        <v>1085</v>
      </c>
      <c r="H3893" s="6" t="s">
        <v>25</v>
      </c>
      <c r="I3893" s="6" t="s">
        <v>39</v>
      </c>
      <c r="J3893" s="8">
        <v>45638</v>
      </c>
      <c r="K3893" s="7" t="b">
        <v>1</v>
      </c>
    </row>
    <row r="3894" spans="1:11" x14ac:dyDescent="0.25">
      <c r="A3894" s="3" t="s">
        <v>4142</v>
      </c>
      <c r="B3894" s="3" t="s">
        <v>114</v>
      </c>
      <c r="C3894" s="3" t="s">
        <v>42</v>
      </c>
      <c r="D3894" s="3" t="s">
        <v>147</v>
      </c>
      <c r="E3894" s="4">
        <v>140</v>
      </c>
      <c r="F3894" s="4">
        <v>100</v>
      </c>
      <c r="G3894" s="4">
        <v>1400</v>
      </c>
      <c r="H3894" s="3" t="s">
        <v>49</v>
      </c>
      <c r="I3894" s="3" t="s">
        <v>16</v>
      </c>
      <c r="J3894" s="5">
        <v>45020</v>
      </c>
      <c r="K3894" s="4" t="b">
        <v>1</v>
      </c>
    </row>
    <row r="3895" spans="1:11" x14ac:dyDescent="0.25">
      <c r="A3895" s="6" t="s">
        <v>4143</v>
      </c>
      <c r="B3895" s="6" t="s">
        <v>41</v>
      </c>
      <c r="C3895" s="6" t="s">
        <v>19</v>
      </c>
      <c r="D3895" s="6" t="s">
        <v>272</v>
      </c>
      <c r="E3895" s="7">
        <v>50</v>
      </c>
      <c r="F3895" s="7">
        <v>60</v>
      </c>
      <c r="G3895" s="7">
        <v>300</v>
      </c>
      <c r="H3895" s="6" t="s">
        <v>25</v>
      </c>
      <c r="I3895" s="6" t="s">
        <v>39</v>
      </c>
      <c r="J3895" s="8">
        <v>44657</v>
      </c>
      <c r="K3895" s="7"/>
    </row>
    <row r="3896" spans="1:11" x14ac:dyDescent="0.25">
      <c r="A3896" s="3" t="s">
        <v>4144</v>
      </c>
      <c r="B3896" s="3" t="s">
        <v>66</v>
      </c>
      <c r="C3896" s="3" t="s">
        <v>13</v>
      </c>
      <c r="D3896" s="3" t="s">
        <v>35</v>
      </c>
      <c r="E3896" s="4">
        <v>290</v>
      </c>
      <c r="F3896" s="4"/>
      <c r="G3896" s="4"/>
      <c r="H3896" s="3" t="s">
        <v>25</v>
      </c>
      <c r="I3896" s="3" t="s">
        <v>16</v>
      </c>
      <c r="J3896" s="5">
        <v>45385</v>
      </c>
      <c r="K3896" s="4" t="b">
        <v>0</v>
      </c>
    </row>
    <row r="3897" spans="1:11" x14ac:dyDescent="0.25">
      <c r="A3897" s="6" t="s">
        <v>4145</v>
      </c>
      <c r="B3897" s="6" t="s">
        <v>47</v>
      </c>
      <c r="C3897" s="6" t="s">
        <v>67</v>
      </c>
      <c r="D3897" s="6" t="s">
        <v>368</v>
      </c>
      <c r="E3897" s="7">
        <v>215</v>
      </c>
      <c r="F3897" s="7">
        <v>20</v>
      </c>
      <c r="G3897" s="7">
        <v>430</v>
      </c>
      <c r="H3897" s="6" t="s">
        <v>49</v>
      </c>
      <c r="I3897" s="6" t="s">
        <v>39</v>
      </c>
      <c r="J3897" s="8">
        <v>45557</v>
      </c>
      <c r="K3897" s="7" t="b">
        <v>0</v>
      </c>
    </row>
    <row r="3898" spans="1:11" x14ac:dyDescent="0.25">
      <c r="A3898" s="3" t="s">
        <v>4146</v>
      </c>
      <c r="B3898" s="3" t="s">
        <v>75</v>
      </c>
      <c r="C3898" s="3" t="s">
        <v>28</v>
      </c>
      <c r="D3898" s="3" t="s">
        <v>29</v>
      </c>
      <c r="E3898" s="4">
        <v>275</v>
      </c>
      <c r="F3898" s="4">
        <v>50</v>
      </c>
      <c r="G3898" s="4">
        <v>1375</v>
      </c>
      <c r="H3898" s="3" t="s">
        <v>15</v>
      </c>
      <c r="I3898" s="3" t="s">
        <v>16</v>
      </c>
      <c r="J3898" s="5">
        <v>45021</v>
      </c>
      <c r="K3898" s="4"/>
    </row>
    <row r="3899" spans="1:11" x14ac:dyDescent="0.25">
      <c r="A3899" s="6" t="s">
        <v>4147</v>
      </c>
      <c r="B3899" s="6" t="s">
        <v>18</v>
      </c>
      <c r="C3899" s="6" t="s">
        <v>19</v>
      </c>
      <c r="D3899" s="6" t="s">
        <v>288</v>
      </c>
      <c r="E3899" s="7">
        <v>200</v>
      </c>
      <c r="F3899" s="7">
        <v>80</v>
      </c>
      <c r="G3899" s="7">
        <v>1600</v>
      </c>
      <c r="H3899" s="6" t="s">
        <v>25</v>
      </c>
      <c r="I3899" s="6" t="s">
        <v>16</v>
      </c>
      <c r="J3899" s="8">
        <v>45361</v>
      </c>
      <c r="K3899" s="7" t="b">
        <v>0</v>
      </c>
    </row>
    <row r="3900" spans="1:11" x14ac:dyDescent="0.25">
      <c r="A3900" s="3" t="s">
        <v>4148</v>
      </c>
      <c r="B3900" s="3" t="s">
        <v>90</v>
      </c>
      <c r="C3900" s="3" t="s">
        <v>23</v>
      </c>
      <c r="D3900" s="3" t="s">
        <v>136</v>
      </c>
      <c r="E3900" s="4">
        <v>275</v>
      </c>
      <c r="F3900" s="4">
        <v>10</v>
      </c>
      <c r="G3900" s="4">
        <v>275</v>
      </c>
      <c r="H3900" s="3" t="s">
        <v>49</v>
      </c>
      <c r="I3900" s="3" t="s">
        <v>16</v>
      </c>
      <c r="J3900" s="5">
        <v>44798</v>
      </c>
      <c r="K3900" s="4" t="b">
        <v>0</v>
      </c>
    </row>
    <row r="3901" spans="1:11" x14ac:dyDescent="0.25">
      <c r="A3901" s="6" t="s">
        <v>4149</v>
      </c>
      <c r="B3901" s="6" t="s">
        <v>99</v>
      </c>
      <c r="C3901" s="6" t="s">
        <v>32</v>
      </c>
      <c r="D3901" s="6" t="s">
        <v>91</v>
      </c>
      <c r="E3901" s="7">
        <v>245</v>
      </c>
      <c r="F3901" s="7">
        <v>40</v>
      </c>
      <c r="G3901" s="7">
        <v>980</v>
      </c>
      <c r="H3901" s="6" t="s">
        <v>49</v>
      </c>
      <c r="I3901" s="6" t="s">
        <v>39</v>
      </c>
      <c r="J3901" s="8">
        <v>44995</v>
      </c>
      <c r="K3901" s="7" t="b">
        <v>0</v>
      </c>
    </row>
    <row r="3902" spans="1:11" x14ac:dyDescent="0.25">
      <c r="A3902" s="3" t="s">
        <v>4150</v>
      </c>
      <c r="B3902" s="3" t="s">
        <v>47</v>
      </c>
      <c r="C3902" s="3" t="s">
        <v>23</v>
      </c>
      <c r="D3902" s="3" t="s">
        <v>588</v>
      </c>
      <c r="E3902" s="4">
        <v>245</v>
      </c>
      <c r="F3902" s="4">
        <v>60</v>
      </c>
      <c r="G3902" s="4">
        <v>1470</v>
      </c>
      <c r="H3902" s="3" t="s">
        <v>49</v>
      </c>
      <c r="I3902" s="3" t="s">
        <v>16</v>
      </c>
      <c r="J3902" s="5">
        <v>45660</v>
      </c>
      <c r="K3902" s="4" t="b">
        <v>0</v>
      </c>
    </row>
    <row r="3903" spans="1:11" x14ac:dyDescent="0.25">
      <c r="A3903" s="6" t="s">
        <v>4151</v>
      </c>
      <c r="B3903" s="6" t="s">
        <v>22</v>
      </c>
      <c r="C3903" s="6" t="s">
        <v>19</v>
      </c>
      <c r="D3903" s="6" t="s">
        <v>663</v>
      </c>
      <c r="E3903" s="7">
        <v>305</v>
      </c>
      <c r="F3903" s="7">
        <v>100</v>
      </c>
      <c r="G3903" s="7">
        <v>3050</v>
      </c>
      <c r="H3903" s="6" t="s">
        <v>49</v>
      </c>
      <c r="I3903" s="6" t="s">
        <v>39</v>
      </c>
      <c r="J3903" s="8">
        <v>45097</v>
      </c>
      <c r="K3903" s="7"/>
    </row>
    <row r="3904" spans="1:11" x14ac:dyDescent="0.25">
      <c r="A3904" s="3" t="s">
        <v>4152</v>
      </c>
      <c r="B3904" s="3" t="s">
        <v>44</v>
      </c>
      <c r="C3904" s="3" t="s">
        <v>13</v>
      </c>
      <c r="D3904" s="3" t="s">
        <v>167</v>
      </c>
      <c r="E3904" s="4">
        <v>215</v>
      </c>
      <c r="F3904" s="4">
        <v>70</v>
      </c>
      <c r="G3904" s="4">
        <v>1505</v>
      </c>
      <c r="H3904" s="3" t="s">
        <v>49</v>
      </c>
      <c r="I3904" s="3" t="s">
        <v>39</v>
      </c>
      <c r="J3904" s="5">
        <v>45366</v>
      </c>
      <c r="K3904" s="4" t="b">
        <v>1</v>
      </c>
    </row>
    <row r="3905" spans="1:11" x14ac:dyDescent="0.25">
      <c r="A3905" s="6" t="s">
        <v>4153</v>
      </c>
      <c r="B3905" s="6" t="s">
        <v>47</v>
      </c>
      <c r="C3905" s="6" t="s">
        <v>67</v>
      </c>
      <c r="D3905" s="6" t="s">
        <v>247</v>
      </c>
      <c r="E3905" s="7">
        <v>155</v>
      </c>
      <c r="F3905" s="7">
        <v>80</v>
      </c>
      <c r="G3905" s="7">
        <v>1240</v>
      </c>
      <c r="H3905" s="6" t="s">
        <v>15</v>
      </c>
      <c r="I3905" s="6" t="s">
        <v>16</v>
      </c>
      <c r="J3905" s="8">
        <v>44673</v>
      </c>
      <c r="K3905" s="7" t="b">
        <v>0</v>
      </c>
    </row>
    <row r="3906" spans="1:11" x14ac:dyDescent="0.25">
      <c r="A3906" s="3" t="s">
        <v>4154</v>
      </c>
      <c r="B3906" s="3" t="s">
        <v>99</v>
      </c>
      <c r="C3906" s="3" t="s">
        <v>23</v>
      </c>
      <c r="D3906" s="3" t="s">
        <v>115</v>
      </c>
      <c r="E3906" s="4">
        <v>380</v>
      </c>
      <c r="F3906" s="4">
        <v>30</v>
      </c>
      <c r="G3906" s="4">
        <v>1140</v>
      </c>
      <c r="H3906" s="3" t="s">
        <v>25</v>
      </c>
      <c r="I3906" s="3" t="s">
        <v>39</v>
      </c>
      <c r="J3906" s="5">
        <v>44825</v>
      </c>
      <c r="K3906" s="4" t="b">
        <v>1</v>
      </c>
    </row>
    <row r="3907" spans="1:11" x14ac:dyDescent="0.25">
      <c r="A3907" s="6" t="s">
        <v>4155</v>
      </c>
      <c r="B3907" s="6" t="s">
        <v>70</v>
      </c>
      <c r="C3907" s="6" t="s">
        <v>131</v>
      </c>
      <c r="D3907" s="6" t="s">
        <v>294</v>
      </c>
      <c r="E3907" s="7">
        <v>125</v>
      </c>
      <c r="F3907" s="7">
        <v>40</v>
      </c>
      <c r="G3907" s="7">
        <v>500</v>
      </c>
      <c r="H3907" s="6" t="s">
        <v>49</v>
      </c>
      <c r="I3907" s="6" t="s">
        <v>16</v>
      </c>
      <c r="J3907" s="8">
        <v>45504</v>
      </c>
      <c r="K3907" s="7"/>
    </row>
    <row r="3908" spans="1:11" x14ac:dyDescent="0.25">
      <c r="A3908" s="3" t="s">
        <v>4156</v>
      </c>
      <c r="B3908" s="3" t="s">
        <v>101</v>
      </c>
      <c r="C3908" s="3" t="s">
        <v>23</v>
      </c>
      <c r="D3908" s="3" t="s">
        <v>24</v>
      </c>
      <c r="E3908" s="4">
        <v>215</v>
      </c>
      <c r="F3908" s="4">
        <v>100</v>
      </c>
      <c r="G3908" s="4">
        <v>2150</v>
      </c>
      <c r="H3908" s="3" t="s">
        <v>25</v>
      </c>
      <c r="I3908" s="3" t="s">
        <v>39</v>
      </c>
      <c r="J3908" s="5">
        <v>44592</v>
      </c>
      <c r="K3908" s="4"/>
    </row>
    <row r="3909" spans="1:11" x14ac:dyDescent="0.25">
      <c r="A3909" s="6" t="s">
        <v>4157</v>
      </c>
      <c r="B3909" s="6" t="s">
        <v>124</v>
      </c>
      <c r="C3909" s="6" t="s">
        <v>42</v>
      </c>
      <c r="D3909" s="6" t="s">
        <v>82</v>
      </c>
      <c r="E3909" s="7">
        <v>245</v>
      </c>
      <c r="F3909" s="7">
        <v>100</v>
      </c>
      <c r="G3909" s="7">
        <v>2450</v>
      </c>
      <c r="H3909" s="6" t="s">
        <v>49</v>
      </c>
      <c r="I3909" s="6" t="s">
        <v>39</v>
      </c>
      <c r="J3909" s="8">
        <v>44655</v>
      </c>
      <c r="K3909" s="7" t="b">
        <v>0</v>
      </c>
    </row>
    <row r="3910" spans="1:11" x14ac:dyDescent="0.25">
      <c r="A3910" s="3" t="s">
        <v>4158</v>
      </c>
      <c r="B3910" s="3" t="s">
        <v>66</v>
      </c>
      <c r="C3910" s="3" t="s">
        <v>19</v>
      </c>
      <c r="D3910" s="3" t="s">
        <v>541</v>
      </c>
      <c r="E3910" s="4">
        <v>230</v>
      </c>
      <c r="F3910" s="4">
        <v>70</v>
      </c>
      <c r="G3910" s="4">
        <v>1610</v>
      </c>
      <c r="H3910" s="3" t="s">
        <v>49</v>
      </c>
      <c r="I3910" s="3" t="s">
        <v>16</v>
      </c>
      <c r="J3910" s="5">
        <v>45433</v>
      </c>
      <c r="K3910" s="4" t="b">
        <v>0</v>
      </c>
    </row>
    <row r="3911" spans="1:11" x14ac:dyDescent="0.25">
      <c r="A3911" s="6" t="s">
        <v>4159</v>
      </c>
      <c r="B3911" s="6" t="s">
        <v>37</v>
      </c>
      <c r="C3911" s="6" t="s">
        <v>19</v>
      </c>
      <c r="D3911" s="6" t="s">
        <v>554</v>
      </c>
      <c r="E3911" s="7">
        <v>365</v>
      </c>
      <c r="F3911" s="7">
        <v>60</v>
      </c>
      <c r="G3911" s="7">
        <v>2190</v>
      </c>
      <c r="H3911" s="6" t="s">
        <v>25</v>
      </c>
      <c r="I3911" s="6" t="s">
        <v>39</v>
      </c>
      <c r="J3911" s="8">
        <v>44737</v>
      </c>
      <c r="K3911" s="7"/>
    </row>
    <row r="3912" spans="1:11" x14ac:dyDescent="0.25">
      <c r="A3912" s="3" t="s">
        <v>4160</v>
      </c>
      <c r="B3912" s="3" t="s">
        <v>90</v>
      </c>
      <c r="C3912" s="3" t="s">
        <v>67</v>
      </c>
      <c r="D3912" s="3" t="s">
        <v>216</v>
      </c>
      <c r="E3912" s="4">
        <v>125</v>
      </c>
      <c r="F3912" s="4">
        <v>100</v>
      </c>
      <c r="G3912" s="4">
        <v>1250</v>
      </c>
      <c r="H3912" s="3" t="s">
        <v>49</v>
      </c>
      <c r="I3912" s="3" t="s">
        <v>16</v>
      </c>
      <c r="J3912" s="5">
        <v>45267</v>
      </c>
      <c r="K3912" s="4" t="b">
        <v>1</v>
      </c>
    </row>
    <row r="3913" spans="1:11" x14ac:dyDescent="0.25">
      <c r="A3913" s="6" t="s">
        <v>4161</v>
      </c>
      <c r="B3913" s="6" t="s">
        <v>117</v>
      </c>
      <c r="C3913" s="6" t="s">
        <v>131</v>
      </c>
      <c r="D3913" s="6" t="s">
        <v>140</v>
      </c>
      <c r="E3913" s="7">
        <v>110</v>
      </c>
      <c r="F3913" s="7">
        <v>20</v>
      </c>
      <c r="G3913" s="7">
        <v>220</v>
      </c>
      <c r="H3913" s="6" t="s">
        <v>49</v>
      </c>
      <c r="I3913" s="6" t="s">
        <v>39</v>
      </c>
      <c r="J3913" s="8">
        <v>45105</v>
      </c>
      <c r="K3913" s="7"/>
    </row>
    <row r="3914" spans="1:11" x14ac:dyDescent="0.25">
      <c r="A3914" s="3" t="s">
        <v>4162</v>
      </c>
      <c r="B3914" s="3" t="s">
        <v>37</v>
      </c>
      <c r="C3914" s="3" t="s">
        <v>23</v>
      </c>
      <c r="D3914" s="3" t="s">
        <v>1166</v>
      </c>
      <c r="E3914" s="4">
        <v>95</v>
      </c>
      <c r="F3914" s="4">
        <v>60</v>
      </c>
      <c r="G3914" s="4">
        <v>570</v>
      </c>
      <c r="H3914" s="3" t="s">
        <v>25</v>
      </c>
      <c r="I3914" s="3" t="s">
        <v>16</v>
      </c>
      <c r="J3914" s="5">
        <v>44879</v>
      </c>
      <c r="K3914" s="4" t="b">
        <v>1</v>
      </c>
    </row>
    <row r="3915" spans="1:11" x14ac:dyDescent="0.25">
      <c r="A3915" s="6" t="s">
        <v>4163</v>
      </c>
      <c r="B3915" s="6" t="s">
        <v>31</v>
      </c>
      <c r="C3915" s="6" t="s">
        <v>19</v>
      </c>
      <c r="D3915" s="6" t="s">
        <v>20</v>
      </c>
      <c r="E3915" s="7">
        <v>290</v>
      </c>
      <c r="F3915" s="7">
        <v>80</v>
      </c>
      <c r="G3915" s="7">
        <v>2320</v>
      </c>
      <c r="H3915" s="6" t="s">
        <v>49</v>
      </c>
      <c r="I3915" s="6" t="s">
        <v>39</v>
      </c>
      <c r="J3915" s="8">
        <v>44761</v>
      </c>
      <c r="K3915" s="7" t="b">
        <v>0</v>
      </c>
    </row>
    <row r="3916" spans="1:11" x14ac:dyDescent="0.25">
      <c r="A3916" s="3" t="s">
        <v>4164</v>
      </c>
      <c r="B3916" s="3" t="s">
        <v>109</v>
      </c>
      <c r="C3916" s="3" t="s">
        <v>67</v>
      </c>
      <c r="D3916" s="3" t="s">
        <v>347</v>
      </c>
      <c r="E3916" s="4">
        <v>335</v>
      </c>
      <c r="F3916" s="4">
        <v>80</v>
      </c>
      <c r="G3916" s="4">
        <v>2680</v>
      </c>
      <c r="H3916" s="3" t="s">
        <v>15</v>
      </c>
      <c r="I3916" s="3" t="s">
        <v>16</v>
      </c>
      <c r="J3916" s="5">
        <v>44750</v>
      </c>
      <c r="K3916" s="4" t="b">
        <v>0</v>
      </c>
    </row>
    <row r="3917" spans="1:11" x14ac:dyDescent="0.25">
      <c r="A3917" s="6" t="s">
        <v>4165</v>
      </c>
      <c r="B3917" s="6" t="s">
        <v>41</v>
      </c>
      <c r="C3917" s="6" t="s">
        <v>19</v>
      </c>
      <c r="D3917" s="6" t="s">
        <v>684</v>
      </c>
      <c r="E3917" s="7">
        <v>245</v>
      </c>
      <c r="F3917" s="7">
        <v>100</v>
      </c>
      <c r="G3917" s="7">
        <v>2450</v>
      </c>
      <c r="H3917" s="6" t="s">
        <v>15</v>
      </c>
      <c r="I3917" s="6" t="s">
        <v>39</v>
      </c>
      <c r="J3917" s="8">
        <v>45336</v>
      </c>
      <c r="K3917" s="7" t="b">
        <v>1</v>
      </c>
    </row>
    <row r="3918" spans="1:11" x14ac:dyDescent="0.25">
      <c r="A3918" s="3" t="s">
        <v>4166</v>
      </c>
      <c r="B3918" s="3" t="s">
        <v>56</v>
      </c>
      <c r="C3918" s="3" t="s">
        <v>23</v>
      </c>
      <c r="D3918" s="3" t="s">
        <v>136</v>
      </c>
      <c r="E3918" s="4">
        <v>275</v>
      </c>
      <c r="F3918" s="4">
        <v>60</v>
      </c>
      <c r="G3918" s="4">
        <v>1650</v>
      </c>
      <c r="H3918" s="3" t="s">
        <v>15</v>
      </c>
      <c r="I3918" s="3" t="s">
        <v>39</v>
      </c>
      <c r="J3918" s="5">
        <v>44666</v>
      </c>
      <c r="K3918" s="4"/>
    </row>
    <row r="3919" spans="1:11" x14ac:dyDescent="0.25">
      <c r="A3919" s="6" t="s">
        <v>4167</v>
      </c>
      <c r="B3919" s="6" t="s">
        <v>31</v>
      </c>
      <c r="C3919" s="6" t="s">
        <v>13</v>
      </c>
      <c r="D3919" s="6" t="s">
        <v>373</v>
      </c>
      <c r="E3919" s="7">
        <v>230</v>
      </c>
      <c r="F3919" s="7">
        <v>20</v>
      </c>
      <c r="G3919" s="7">
        <v>460</v>
      </c>
      <c r="H3919" s="6" t="s">
        <v>25</v>
      </c>
      <c r="I3919" s="6" t="s">
        <v>16</v>
      </c>
      <c r="J3919" s="8">
        <v>44733</v>
      </c>
      <c r="K3919" s="7"/>
    </row>
    <row r="3920" spans="1:11" x14ac:dyDescent="0.25">
      <c r="A3920" s="3" t="s">
        <v>4168</v>
      </c>
      <c r="B3920" s="3" t="s">
        <v>81</v>
      </c>
      <c r="C3920" s="3" t="s">
        <v>131</v>
      </c>
      <c r="D3920" s="3" t="s">
        <v>150</v>
      </c>
      <c r="E3920" s="4">
        <v>260</v>
      </c>
      <c r="F3920" s="4">
        <v>40</v>
      </c>
      <c r="G3920" s="4">
        <v>1040</v>
      </c>
      <c r="H3920" s="3" t="s">
        <v>15</v>
      </c>
      <c r="I3920" s="3" t="s">
        <v>16</v>
      </c>
      <c r="J3920" s="5">
        <v>45410</v>
      </c>
      <c r="K3920" s="4"/>
    </row>
    <row r="3921" spans="1:11" x14ac:dyDescent="0.25">
      <c r="A3921" s="6" t="s">
        <v>4169</v>
      </c>
      <c r="B3921" s="6" t="s">
        <v>22</v>
      </c>
      <c r="C3921" s="6" t="s">
        <v>13</v>
      </c>
      <c r="D3921" s="6" t="s">
        <v>134</v>
      </c>
      <c r="E3921" s="7">
        <v>200</v>
      </c>
      <c r="F3921" s="7">
        <v>30</v>
      </c>
      <c r="G3921" s="7">
        <v>600</v>
      </c>
      <c r="H3921" s="6" t="s">
        <v>15</v>
      </c>
      <c r="I3921" s="6" t="s">
        <v>16</v>
      </c>
      <c r="J3921" s="8">
        <v>44579</v>
      </c>
      <c r="K3921" s="7" t="b">
        <v>1</v>
      </c>
    </row>
    <row r="3922" spans="1:11" x14ac:dyDescent="0.25">
      <c r="A3922" s="3" t="s">
        <v>4170</v>
      </c>
      <c r="B3922" s="3" t="s">
        <v>81</v>
      </c>
      <c r="C3922" s="3" t="s">
        <v>42</v>
      </c>
      <c r="D3922" s="3" t="s">
        <v>282</v>
      </c>
      <c r="E3922" s="4">
        <v>50</v>
      </c>
      <c r="F3922" s="4">
        <v>80</v>
      </c>
      <c r="G3922" s="4">
        <v>400</v>
      </c>
      <c r="H3922" s="3" t="s">
        <v>49</v>
      </c>
      <c r="I3922" s="3" t="s">
        <v>16</v>
      </c>
      <c r="J3922" s="5">
        <v>45359</v>
      </c>
      <c r="K3922" s="4" t="b">
        <v>0</v>
      </c>
    </row>
    <row r="3923" spans="1:11" x14ac:dyDescent="0.25">
      <c r="A3923" s="6" t="s">
        <v>4171</v>
      </c>
      <c r="B3923" s="6" t="s">
        <v>27</v>
      </c>
      <c r="C3923" s="6" t="s">
        <v>28</v>
      </c>
      <c r="D3923" s="6" t="s">
        <v>309</v>
      </c>
      <c r="E3923" s="7">
        <v>65</v>
      </c>
      <c r="F3923" s="7">
        <v>50</v>
      </c>
      <c r="G3923" s="7">
        <v>325</v>
      </c>
      <c r="H3923" s="6" t="s">
        <v>15</v>
      </c>
      <c r="I3923" s="6" t="s">
        <v>16</v>
      </c>
      <c r="J3923" s="8">
        <v>44690</v>
      </c>
      <c r="K3923" s="7" t="b">
        <v>0</v>
      </c>
    </row>
    <row r="3924" spans="1:11" x14ac:dyDescent="0.25">
      <c r="A3924" s="3" t="s">
        <v>4172</v>
      </c>
      <c r="B3924" s="3" t="s">
        <v>78</v>
      </c>
      <c r="C3924" s="3" t="s">
        <v>23</v>
      </c>
      <c r="D3924" s="3" t="s">
        <v>384</v>
      </c>
      <c r="E3924" s="4">
        <v>410</v>
      </c>
      <c r="F3924" s="4">
        <v>30</v>
      </c>
      <c r="G3924" s="4">
        <v>1230</v>
      </c>
      <c r="H3924" s="3" t="s">
        <v>49</v>
      </c>
      <c r="I3924" s="3" t="s">
        <v>16</v>
      </c>
      <c r="J3924" s="5">
        <v>45453</v>
      </c>
      <c r="K3924" s="4"/>
    </row>
    <row r="3925" spans="1:11" x14ac:dyDescent="0.25">
      <c r="A3925" s="6" t="s">
        <v>4173</v>
      </c>
      <c r="B3925" s="6" t="s">
        <v>101</v>
      </c>
      <c r="C3925" s="6" t="s">
        <v>42</v>
      </c>
      <c r="D3925" s="6" t="s">
        <v>35</v>
      </c>
      <c r="E3925" s="7">
        <v>155</v>
      </c>
      <c r="F3925" s="7"/>
      <c r="G3925" s="7"/>
      <c r="H3925" s="6" t="s">
        <v>49</v>
      </c>
      <c r="I3925" s="6" t="s">
        <v>16</v>
      </c>
      <c r="J3925" s="8">
        <v>44588</v>
      </c>
      <c r="K3925" s="7"/>
    </row>
    <row r="3926" spans="1:11" x14ac:dyDescent="0.25">
      <c r="A3926" s="3" t="s">
        <v>4174</v>
      </c>
      <c r="B3926" s="3" t="s">
        <v>12</v>
      </c>
      <c r="C3926" s="3" t="s">
        <v>13</v>
      </c>
      <c r="D3926" s="3" t="s">
        <v>35</v>
      </c>
      <c r="E3926" s="4"/>
      <c r="F3926" s="4">
        <v>50</v>
      </c>
      <c r="G3926" s="4">
        <v>1900</v>
      </c>
      <c r="H3926" s="3" t="s">
        <v>49</v>
      </c>
      <c r="I3926" s="3" t="s">
        <v>16</v>
      </c>
      <c r="J3926" s="5">
        <v>45585</v>
      </c>
      <c r="K3926" s="4" t="b">
        <v>0</v>
      </c>
    </row>
    <row r="3927" spans="1:11" x14ac:dyDescent="0.25">
      <c r="A3927" s="6" t="s">
        <v>4175</v>
      </c>
      <c r="B3927" s="6" t="s">
        <v>90</v>
      </c>
      <c r="C3927" s="6" t="s">
        <v>13</v>
      </c>
      <c r="D3927" s="6" t="s">
        <v>194</v>
      </c>
      <c r="E3927" s="7">
        <v>410</v>
      </c>
      <c r="F3927" s="7">
        <v>40</v>
      </c>
      <c r="G3927" s="7">
        <v>1640</v>
      </c>
      <c r="H3927" s="6" t="s">
        <v>25</v>
      </c>
      <c r="I3927" s="6" t="s">
        <v>16</v>
      </c>
      <c r="J3927" s="8">
        <v>44603</v>
      </c>
      <c r="K3927" s="7" t="b">
        <v>0</v>
      </c>
    </row>
    <row r="3928" spans="1:11" x14ac:dyDescent="0.25">
      <c r="A3928" s="3" t="s">
        <v>4176</v>
      </c>
      <c r="B3928" s="3" t="s">
        <v>85</v>
      </c>
      <c r="C3928" s="3" t="s">
        <v>131</v>
      </c>
      <c r="D3928" s="3" t="s">
        <v>35</v>
      </c>
      <c r="E3928" s="4">
        <v>110</v>
      </c>
      <c r="F3928" s="4"/>
      <c r="G3928" s="4"/>
      <c r="H3928" s="3" t="s">
        <v>25</v>
      </c>
      <c r="I3928" s="3" t="s">
        <v>39</v>
      </c>
      <c r="J3928" s="5">
        <v>45633</v>
      </c>
      <c r="K3928" s="4"/>
    </row>
    <row r="3929" spans="1:11" x14ac:dyDescent="0.25">
      <c r="A3929" s="6" t="s">
        <v>4177</v>
      </c>
      <c r="B3929" s="6" t="s">
        <v>31</v>
      </c>
      <c r="C3929" s="6" t="s">
        <v>13</v>
      </c>
      <c r="D3929" s="6" t="s">
        <v>521</v>
      </c>
      <c r="E3929" s="7">
        <v>155</v>
      </c>
      <c r="F3929" s="7">
        <v>50</v>
      </c>
      <c r="G3929" s="7">
        <v>775</v>
      </c>
      <c r="H3929" s="6" t="s">
        <v>49</v>
      </c>
      <c r="I3929" s="6" t="s">
        <v>16</v>
      </c>
      <c r="J3929" s="8">
        <v>45544</v>
      </c>
      <c r="K3929" s="7" t="b">
        <v>1</v>
      </c>
    </row>
    <row r="3930" spans="1:11" x14ac:dyDescent="0.25">
      <c r="A3930" s="3" t="s">
        <v>4178</v>
      </c>
      <c r="B3930" s="3" t="s">
        <v>90</v>
      </c>
      <c r="C3930" s="3" t="s">
        <v>67</v>
      </c>
      <c r="D3930" s="3" t="s">
        <v>35</v>
      </c>
      <c r="E3930" s="4"/>
      <c r="F3930" s="4">
        <v>80</v>
      </c>
      <c r="G3930" s="4">
        <v>880</v>
      </c>
      <c r="H3930" s="3" t="s">
        <v>49</v>
      </c>
      <c r="I3930" s="3" t="s">
        <v>16</v>
      </c>
      <c r="J3930" s="5">
        <v>45257</v>
      </c>
      <c r="K3930" s="4" t="b">
        <v>1</v>
      </c>
    </row>
    <row r="3931" spans="1:11" x14ac:dyDescent="0.25">
      <c r="A3931" s="6" t="s">
        <v>4179</v>
      </c>
      <c r="B3931" s="6" t="s">
        <v>101</v>
      </c>
      <c r="C3931" s="6" t="s">
        <v>67</v>
      </c>
      <c r="D3931" s="6" t="s">
        <v>35</v>
      </c>
      <c r="E3931" s="7"/>
      <c r="F3931" s="7">
        <v>30</v>
      </c>
      <c r="G3931" s="7">
        <v>1095</v>
      </c>
      <c r="H3931" s="6" t="s">
        <v>15</v>
      </c>
      <c r="I3931" s="6" t="s">
        <v>39</v>
      </c>
      <c r="J3931" s="8">
        <v>45156</v>
      </c>
      <c r="K3931" s="7"/>
    </row>
    <row r="3932" spans="1:11" x14ac:dyDescent="0.25">
      <c r="A3932" s="3" t="s">
        <v>4180</v>
      </c>
      <c r="B3932" s="3" t="s">
        <v>66</v>
      </c>
      <c r="C3932" s="3" t="s">
        <v>67</v>
      </c>
      <c r="D3932" s="3" t="s">
        <v>35</v>
      </c>
      <c r="E3932" s="4">
        <v>350</v>
      </c>
      <c r="F3932" s="4"/>
      <c r="G3932" s="4"/>
      <c r="H3932" s="3" t="s">
        <v>49</v>
      </c>
      <c r="I3932" s="3" t="s">
        <v>39</v>
      </c>
      <c r="J3932" s="5">
        <v>44796</v>
      </c>
      <c r="K3932" s="4" t="b">
        <v>0</v>
      </c>
    </row>
    <row r="3933" spans="1:11" x14ac:dyDescent="0.25">
      <c r="A3933" s="6" t="s">
        <v>4181</v>
      </c>
      <c r="B3933" s="6" t="s">
        <v>101</v>
      </c>
      <c r="C3933" s="6" t="s">
        <v>131</v>
      </c>
      <c r="D3933" s="6" t="s">
        <v>362</v>
      </c>
      <c r="E3933" s="7">
        <v>320</v>
      </c>
      <c r="F3933" s="7">
        <v>50</v>
      </c>
      <c r="G3933" s="7">
        <v>1600</v>
      </c>
      <c r="H3933" s="6" t="s">
        <v>15</v>
      </c>
      <c r="I3933" s="6" t="s">
        <v>16</v>
      </c>
      <c r="J3933" s="8">
        <v>45586</v>
      </c>
      <c r="K3933" s="7" t="b">
        <v>0</v>
      </c>
    </row>
    <row r="3934" spans="1:11" x14ac:dyDescent="0.25">
      <c r="A3934" s="3" t="s">
        <v>4182</v>
      </c>
      <c r="B3934" s="3" t="s">
        <v>75</v>
      </c>
      <c r="C3934" s="3" t="s">
        <v>13</v>
      </c>
      <c r="D3934" s="3" t="s">
        <v>223</v>
      </c>
      <c r="E3934" s="4">
        <v>275</v>
      </c>
      <c r="F3934" s="4">
        <v>70</v>
      </c>
      <c r="G3934" s="4">
        <v>1925</v>
      </c>
      <c r="H3934" s="3" t="s">
        <v>25</v>
      </c>
      <c r="I3934" s="3" t="s">
        <v>16</v>
      </c>
      <c r="J3934" s="5">
        <v>45265</v>
      </c>
      <c r="K3934" s="4"/>
    </row>
    <row r="3935" spans="1:11" x14ac:dyDescent="0.25">
      <c r="A3935" s="6" t="s">
        <v>4183</v>
      </c>
      <c r="B3935" s="6" t="s">
        <v>114</v>
      </c>
      <c r="C3935" s="6" t="s">
        <v>131</v>
      </c>
      <c r="D3935" s="6" t="s">
        <v>444</v>
      </c>
      <c r="E3935" s="7">
        <v>50</v>
      </c>
      <c r="F3935" s="7">
        <v>30</v>
      </c>
      <c r="G3935" s="7">
        <v>150</v>
      </c>
      <c r="H3935" s="6" t="s">
        <v>49</v>
      </c>
      <c r="I3935" s="6" t="s">
        <v>39</v>
      </c>
      <c r="J3935" s="8">
        <v>45572</v>
      </c>
      <c r="K3935" s="7"/>
    </row>
    <row r="3936" spans="1:11" x14ac:dyDescent="0.25">
      <c r="A3936" s="3" t="s">
        <v>4184</v>
      </c>
      <c r="B3936" s="3" t="s">
        <v>12</v>
      </c>
      <c r="C3936" s="3" t="s">
        <v>32</v>
      </c>
      <c r="D3936" s="3" t="s">
        <v>366</v>
      </c>
      <c r="E3936" s="4">
        <v>410</v>
      </c>
      <c r="F3936" s="4">
        <v>80</v>
      </c>
      <c r="G3936" s="4">
        <v>3280</v>
      </c>
      <c r="H3936" s="3" t="s">
        <v>49</v>
      </c>
      <c r="I3936" s="3" t="s">
        <v>16</v>
      </c>
      <c r="J3936" s="5">
        <v>45567</v>
      </c>
      <c r="K3936" s="4" t="b">
        <v>1</v>
      </c>
    </row>
    <row r="3937" spans="1:11" x14ac:dyDescent="0.25">
      <c r="A3937" s="6" t="s">
        <v>4185</v>
      </c>
      <c r="B3937" s="6" t="s">
        <v>22</v>
      </c>
      <c r="C3937" s="6" t="s">
        <v>28</v>
      </c>
      <c r="D3937" s="6" t="s">
        <v>72</v>
      </c>
      <c r="E3937" s="7">
        <v>140</v>
      </c>
      <c r="F3937" s="7">
        <v>50</v>
      </c>
      <c r="G3937" s="7">
        <v>700</v>
      </c>
      <c r="H3937" s="6" t="s">
        <v>15</v>
      </c>
      <c r="I3937" s="6" t="s">
        <v>39</v>
      </c>
      <c r="J3937" s="8">
        <v>45479</v>
      </c>
      <c r="K3937" s="7" t="b">
        <v>0</v>
      </c>
    </row>
    <row r="3938" spans="1:11" x14ac:dyDescent="0.25">
      <c r="A3938" s="3" t="s">
        <v>4186</v>
      </c>
      <c r="B3938" s="3" t="s">
        <v>124</v>
      </c>
      <c r="C3938" s="3" t="s">
        <v>28</v>
      </c>
      <c r="D3938" s="3" t="s">
        <v>1411</v>
      </c>
      <c r="E3938" s="4">
        <v>110</v>
      </c>
      <c r="F3938" s="4">
        <v>100</v>
      </c>
      <c r="G3938" s="4">
        <v>1100</v>
      </c>
      <c r="H3938" s="3" t="s">
        <v>15</v>
      </c>
      <c r="I3938" s="3" t="s">
        <v>39</v>
      </c>
      <c r="J3938" s="5">
        <v>44955</v>
      </c>
      <c r="K3938" s="4"/>
    </row>
    <row r="3939" spans="1:11" x14ac:dyDescent="0.25">
      <c r="A3939" s="6" t="s">
        <v>4187</v>
      </c>
      <c r="B3939" s="6" t="s">
        <v>64</v>
      </c>
      <c r="C3939" s="6" t="s">
        <v>42</v>
      </c>
      <c r="D3939" s="6" t="s">
        <v>200</v>
      </c>
      <c r="E3939" s="7">
        <v>395</v>
      </c>
      <c r="F3939" s="7">
        <v>30</v>
      </c>
      <c r="G3939" s="7">
        <v>1185</v>
      </c>
      <c r="H3939" s="6" t="s">
        <v>49</v>
      </c>
      <c r="I3939" s="6" t="s">
        <v>39</v>
      </c>
      <c r="J3939" s="8">
        <v>45379</v>
      </c>
      <c r="K3939" s="7" t="b">
        <v>1</v>
      </c>
    </row>
    <row r="3940" spans="1:11" x14ac:dyDescent="0.25">
      <c r="A3940" s="3" t="s">
        <v>4188</v>
      </c>
      <c r="B3940" s="3" t="s">
        <v>75</v>
      </c>
      <c r="C3940" s="3" t="s">
        <v>32</v>
      </c>
      <c r="D3940" s="3" t="s">
        <v>410</v>
      </c>
      <c r="E3940" s="4">
        <v>110</v>
      </c>
      <c r="F3940" s="4">
        <v>100</v>
      </c>
      <c r="G3940" s="4">
        <v>1100</v>
      </c>
      <c r="H3940" s="3" t="s">
        <v>49</v>
      </c>
      <c r="I3940" s="3" t="s">
        <v>16</v>
      </c>
      <c r="J3940" s="5">
        <v>45270</v>
      </c>
      <c r="K3940" s="4"/>
    </row>
    <row r="3941" spans="1:11" x14ac:dyDescent="0.25">
      <c r="A3941" s="6" t="s">
        <v>4189</v>
      </c>
      <c r="B3941" s="6" t="s">
        <v>109</v>
      </c>
      <c r="C3941" s="6" t="s">
        <v>19</v>
      </c>
      <c r="D3941" s="6" t="s">
        <v>1071</v>
      </c>
      <c r="E3941" s="7">
        <v>140</v>
      </c>
      <c r="F3941" s="7">
        <v>100</v>
      </c>
      <c r="G3941" s="7">
        <v>1400</v>
      </c>
      <c r="H3941" s="6" t="s">
        <v>49</v>
      </c>
      <c r="I3941" s="6" t="s">
        <v>16</v>
      </c>
      <c r="J3941" s="8">
        <v>45674</v>
      </c>
      <c r="K3941" s="7"/>
    </row>
    <row r="3942" spans="1:11" x14ac:dyDescent="0.25">
      <c r="A3942" s="3" t="s">
        <v>4190</v>
      </c>
      <c r="B3942" s="3" t="s">
        <v>31</v>
      </c>
      <c r="C3942" s="3" t="s">
        <v>13</v>
      </c>
      <c r="D3942" s="3" t="s">
        <v>173</v>
      </c>
      <c r="E3942" s="4">
        <v>50</v>
      </c>
      <c r="F3942" s="4">
        <v>10</v>
      </c>
      <c r="G3942" s="4">
        <v>50</v>
      </c>
      <c r="H3942" s="3" t="s">
        <v>25</v>
      </c>
      <c r="I3942" s="3" t="s">
        <v>39</v>
      </c>
      <c r="J3942" s="5">
        <v>45190</v>
      </c>
      <c r="K3942" s="4" t="b">
        <v>1</v>
      </c>
    </row>
    <row r="3943" spans="1:11" x14ac:dyDescent="0.25">
      <c r="A3943" s="6" t="s">
        <v>4191</v>
      </c>
      <c r="B3943" s="6" t="s">
        <v>18</v>
      </c>
      <c r="C3943" s="6" t="s">
        <v>32</v>
      </c>
      <c r="D3943" s="6" t="s">
        <v>499</v>
      </c>
      <c r="E3943" s="7">
        <v>290</v>
      </c>
      <c r="F3943" s="7">
        <v>20</v>
      </c>
      <c r="G3943" s="7">
        <v>580</v>
      </c>
      <c r="H3943" s="6" t="s">
        <v>49</v>
      </c>
      <c r="I3943" s="6" t="s">
        <v>39</v>
      </c>
      <c r="J3943" s="8">
        <v>44840</v>
      </c>
      <c r="K3943" s="7"/>
    </row>
    <row r="3944" spans="1:11" x14ac:dyDescent="0.25">
      <c r="A3944" s="3" t="s">
        <v>4192</v>
      </c>
      <c r="B3944" s="3" t="s">
        <v>44</v>
      </c>
      <c r="C3944" s="3" t="s">
        <v>13</v>
      </c>
      <c r="D3944" s="3" t="s">
        <v>165</v>
      </c>
      <c r="E3944" s="4">
        <v>245</v>
      </c>
      <c r="F3944" s="4">
        <v>80</v>
      </c>
      <c r="G3944" s="4">
        <v>1960</v>
      </c>
      <c r="H3944" s="3" t="s">
        <v>15</v>
      </c>
      <c r="I3944" s="3" t="s">
        <v>39</v>
      </c>
      <c r="J3944" s="5">
        <v>45206</v>
      </c>
      <c r="K3944" s="4" t="b">
        <v>0</v>
      </c>
    </row>
    <row r="3945" spans="1:11" x14ac:dyDescent="0.25">
      <c r="A3945" s="6" t="s">
        <v>4193</v>
      </c>
      <c r="B3945" s="6" t="s">
        <v>114</v>
      </c>
      <c r="C3945" s="6" t="s">
        <v>67</v>
      </c>
      <c r="D3945" s="6" t="s">
        <v>313</v>
      </c>
      <c r="E3945" s="7">
        <v>140</v>
      </c>
      <c r="F3945" s="7">
        <v>10</v>
      </c>
      <c r="G3945" s="7">
        <v>140</v>
      </c>
      <c r="H3945" s="6" t="s">
        <v>15</v>
      </c>
      <c r="I3945" s="6" t="s">
        <v>16</v>
      </c>
      <c r="J3945" s="8">
        <v>44649</v>
      </c>
      <c r="K3945" s="7" t="b">
        <v>0</v>
      </c>
    </row>
    <row r="3946" spans="1:11" x14ac:dyDescent="0.25">
      <c r="A3946" s="3" t="s">
        <v>4194</v>
      </c>
      <c r="B3946" s="3" t="s">
        <v>75</v>
      </c>
      <c r="C3946" s="3" t="s">
        <v>32</v>
      </c>
      <c r="D3946" s="3" t="s">
        <v>79</v>
      </c>
      <c r="E3946" s="4">
        <v>185</v>
      </c>
      <c r="F3946" s="4">
        <v>70</v>
      </c>
      <c r="G3946" s="4">
        <v>1295</v>
      </c>
      <c r="H3946" s="3" t="s">
        <v>25</v>
      </c>
      <c r="I3946" s="3" t="s">
        <v>16</v>
      </c>
      <c r="J3946" s="5">
        <v>44594</v>
      </c>
      <c r="K3946" s="4" t="b">
        <v>1</v>
      </c>
    </row>
    <row r="3947" spans="1:11" x14ac:dyDescent="0.25">
      <c r="A3947" s="6" t="s">
        <v>4195</v>
      </c>
      <c r="B3947" s="6" t="s">
        <v>70</v>
      </c>
      <c r="C3947" s="6" t="s">
        <v>42</v>
      </c>
      <c r="D3947" s="6" t="s">
        <v>282</v>
      </c>
      <c r="E3947" s="7">
        <v>50</v>
      </c>
      <c r="F3947" s="7">
        <v>80</v>
      </c>
      <c r="G3947" s="7">
        <v>400</v>
      </c>
      <c r="H3947" s="6" t="s">
        <v>25</v>
      </c>
      <c r="I3947" s="6" t="s">
        <v>39</v>
      </c>
      <c r="J3947" s="8">
        <v>44705</v>
      </c>
      <c r="K3947" s="7" t="b">
        <v>1</v>
      </c>
    </row>
    <row r="3948" spans="1:11" x14ac:dyDescent="0.25">
      <c r="A3948" s="3" t="s">
        <v>4196</v>
      </c>
      <c r="B3948" s="3" t="s">
        <v>41</v>
      </c>
      <c r="C3948" s="3" t="s">
        <v>32</v>
      </c>
      <c r="D3948" s="3" t="s">
        <v>410</v>
      </c>
      <c r="E3948" s="4">
        <v>110</v>
      </c>
      <c r="F3948" s="4">
        <v>50</v>
      </c>
      <c r="G3948" s="4">
        <v>550</v>
      </c>
      <c r="H3948" s="3" t="s">
        <v>15</v>
      </c>
      <c r="I3948" s="3" t="s">
        <v>16</v>
      </c>
      <c r="J3948" s="5">
        <v>44571</v>
      </c>
      <c r="K3948" s="4" t="b">
        <v>1</v>
      </c>
    </row>
    <row r="3949" spans="1:11" x14ac:dyDescent="0.25">
      <c r="A3949" s="6" t="s">
        <v>4197</v>
      </c>
      <c r="B3949" s="6" t="s">
        <v>64</v>
      </c>
      <c r="C3949" s="6" t="s">
        <v>67</v>
      </c>
      <c r="D3949" s="6" t="s">
        <v>102</v>
      </c>
      <c r="E3949" s="7">
        <v>350</v>
      </c>
      <c r="F3949" s="7">
        <v>40</v>
      </c>
      <c r="G3949" s="7">
        <v>1400</v>
      </c>
      <c r="H3949" s="6" t="s">
        <v>15</v>
      </c>
      <c r="I3949" s="6" t="s">
        <v>16</v>
      </c>
      <c r="J3949" s="8">
        <v>45125</v>
      </c>
      <c r="K3949" s="7"/>
    </row>
    <row r="3950" spans="1:11" x14ac:dyDescent="0.25">
      <c r="A3950" s="3" t="s">
        <v>4198</v>
      </c>
      <c r="B3950" s="3" t="s">
        <v>99</v>
      </c>
      <c r="C3950" s="3" t="s">
        <v>19</v>
      </c>
      <c r="D3950" s="3" t="s">
        <v>288</v>
      </c>
      <c r="E3950" s="4">
        <v>200</v>
      </c>
      <c r="F3950" s="4">
        <v>50</v>
      </c>
      <c r="G3950" s="4">
        <v>1000</v>
      </c>
      <c r="H3950" s="3" t="s">
        <v>25</v>
      </c>
      <c r="I3950" s="3" t="s">
        <v>39</v>
      </c>
      <c r="J3950" s="5">
        <v>44671</v>
      </c>
      <c r="K3950" s="4"/>
    </row>
    <row r="3951" spans="1:11" x14ac:dyDescent="0.25">
      <c r="A3951" s="6" t="s">
        <v>4199</v>
      </c>
      <c r="B3951" s="6" t="s">
        <v>64</v>
      </c>
      <c r="C3951" s="6" t="s">
        <v>67</v>
      </c>
      <c r="D3951" s="6" t="s">
        <v>762</v>
      </c>
      <c r="E3951" s="7">
        <v>65</v>
      </c>
      <c r="F3951" s="7">
        <v>30</v>
      </c>
      <c r="G3951" s="7">
        <v>195</v>
      </c>
      <c r="H3951" s="6" t="s">
        <v>25</v>
      </c>
      <c r="I3951" s="6" t="s">
        <v>39</v>
      </c>
      <c r="J3951" s="8">
        <v>45293</v>
      </c>
      <c r="K3951" s="7" t="b">
        <v>1</v>
      </c>
    </row>
    <row r="3952" spans="1:11" x14ac:dyDescent="0.25">
      <c r="A3952" s="3" t="s">
        <v>4200</v>
      </c>
      <c r="B3952" s="3" t="s">
        <v>66</v>
      </c>
      <c r="C3952" s="3" t="s">
        <v>19</v>
      </c>
      <c r="D3952" s="3" t="s">
        <v>1071</v>
      </c>
      <c r="E3952" s="4">
        <v>140</v>
      </c>
      <c r="F3952" s="4">
        <v>50</v>
      </c>
      <c r="G3952" s="4">
        <v>700</v>
      </c>
      <c r="H3952" s="3" t="s">
        <v>15</v>
      </c>
      <c r="I3952" s="3" t="s">
        <v>16</v>
      </c>
      <c r="J3952" s="5">
        <v>45302</v>
      </c>
      <c r="K3952" s="4" t="b">
        <v>1</v>
      </c>
    </row>
    <row r="3953" spans="1:11" x14ac:dyDescent="0.25">
      <c r="A3953" s="6" t="s">
        <v>4201</v>
      </c>
      <c r="B3953" s="6" t="s">
        <v>44</v>
      </c>
      <c r="C3953" s="6" t="s">
        <v>131</v>
      </c>
      <c r="D3953" s="6" t="s">
        <v>622</v>
      </c>
      <c r="E3953" s="7">
        <v>215</v>
      </c>
      <c r="F3953" s="7">
        <v>80</v>
      </c>
      <c r="G3953" s="7">
        <v>1720</v>
      </c>
      <c r="H3953" s="6" t="s">
        <v>25</v>
      </c>
      <c r="I3953" s="6" t="s">
        <v>39</v>
      </c>
      <c r="J3953" s="8">
        <v>44847</v>
      </c>
      <c r="K3953" s="7" t="b">
        <v>1</v>
      </c>
    </row>
    <row r="3954" spans="1:11" x14ac:dyDescent="0.25">
      <c r="A3954" s="3" t="s">
        <v>4202</v>
      </c>
      <c r="B3954" s="3" t="s">
        <v>99</v>
      </c>
      <c r="C3954" s="3" t="s">
        <v>32</v>
      </c>
      <c r="D3954" s="3" t="s">
        <v>95</v>
      </c>
      <c r="E3954" s="4">
        <v>200</v>
      </c>
      <c r="F3954" s="4">
        <v>70</v>
      </c>
      <c r="G3954" s="4">
        <v>1400</v>
      </c>
      <c r="H3954" s="3" t="s">
        <v>15</v>
      </c>
      <c r="I3954" s="3" t="s">
        <v>39</v>
      </c>
      <c r="J3954" s="5">
        <v>45242</v>
      </c>
      <c r="K3954" s="4" t="b">
        <v>0</v>
      </c>
    </row>
    <row r="3955" spans="1:11" x14ac:dyDescent="0.25">
      <c r="A3955" s="6" t="s">
        <v>4203</v>
      </c>
      <c r="B3955" s="6" t="s">
        <v>90</v>
      </c>
      <c r="C3955" s="6" t="s">
        <v>28</v>
      </c>
      <c r="D3955" s="6" t="s">
        <v>571</v>
      </c>
      <c r="E3955" s="7">
        <v>290</v>
      </c>
      <c r="F3955" s="7">
        <v>40</v>
      </c>
      <c r="G3955" s="7">
        <v>1160</v>
      </c>
      <c r="H3955" s="6" t="s">
        <v>15</v>
      </c>
      <c r="I3955" s="6" t="s">
        <v>16</v>
      </c>
      <c r="J3955" s="8">
        <v>45301</v>
      </c>
      <c r="K3955" s="7"/>
    </row>
    <row r="3956" spans="1:11" x14ac:dyDescent="0.25">
      <c r="A3956" s="3" t="s">
        <v>4204</v>
      </c>
      <c r="B3956" s="3" t="s">
        <v>81</v>
      </c>
      <c r="C3956" s="3" t="s">
        <v>13</v>
      </c>
      <c r="D3956" s="3" t="s">
        <v>208</v>
      </c>
      <c r="E3956" s="4">
        <v>95</v>
      </c>
      <c r="F3956" s="4">
        <v>30</v>
      </c>
      <c r="G3956" s="4">
        <v>285</v>
      </c>
      <c r="H3956" s="3" t="s">
        <v>15</v>
      </c>
      <c r="I3956" s="3" t="s">
        <v>39</v>
      </c>
      <c r="J3956" s="5">
        <v>45136</v>
      </c>
      <c r="K3956" s="4" t="b">
        <v>0</v>
      </c>
    </row>
    <row r="3957" spans="1:11" x14ac:dyDescent="0.25">
      <c r="A3957" s="6" t="s">
        <v>4205</v>
      </c>
      <c r="B3957" s="6" t="s">
        <v>22</v>
      </c>
      <c r="C3957" s="6" t="s">
        <v>67</v>
      </c>
      <c r="D3957" s="6" t="s">
        <v>421</v>
      </c>
      <c r="E3957" s="7">
        <v>410</v>
      </c>
      <c r="F3957" s="7">
        <v>70</v>
      </c>
      <c r="G3957" s="7">
        <v>2870</v>
      </c>
      <c r="H3957" s="6" t="s">
        <v>49</v>
      </c>
      <c r="I3957" s="6" t="s">
        <v>39</v>
      </c>
      <c r="J3957" s="8">
        <v>44855</v>
      </c>
      <c r="K3957" s="7" t="b">
        <v>0</v>
      </c>
    </row>
    <row r="3958" spans="1:11" x14ac:dyDescent="0.25">
      <c r="A3958" s="3" t="s">
        <v>4206</v>
      </c>
      <c r="B3958" s="3" t="s">
        <v>101</v>
      </c>
      <c r="C3958" s="3" t="s">
        <v>67</v>
      </c>
      <c r="D3958" s="3" t="s">
        <v>35</v>
      </c>
      <c r="E3958" s="4"/>
      <c r="F3958" s="4">
        <v>50</v>
      </c>
      <c r="G3958" s="4">
        <v>775</v>
      </c>
      <c r="H3958" s="3" t="s">
        <v>15</v>
      </c>
      <c r="I3958" s="3" t="s">
        <v>16</v>
      </c>
      <c r="J3958" s="5">
        <v>45178</v>
      </c>
      <c r="K3958" s="4" t="b">
        <v>1</v>
      </c>
    </row>
    <row r="3959" spans="1:11" x14ac:dyDescent="0.25">
      <c r="A3959" s="6" t="s">
        <v>4207</v>
      </c>
      <c r="B3959" s="6" t="s">
        <v>31</v>
      </c>
      <c r="C3959" s="6" t="s">
        <v>32</v>
      </c>
      <c r="D3959" s="6" t="s">
        <v>91</v>
      </c>
      <c r="E3959" s="7">
        <v>245</v>
      </c>
      <c r="F3959" s="7">
        <v>60</v>
      </c>
      <c r="G3959" s="7">
        <v>1470</v>
      </c>
      <c r="H3959" s="6" t="s">
        <v>15</v>
      </c>
      <c r="I3959" s="6" t="s">
        <v>16</v>
      </c>
      <c r="J3959" s="8">
        <v>45320</v>
      </c>
      <c r="K3959" s="7"/>
    </row>
    <row r="3960" spans="1:11" x14ac:dyDescent="0.25">
      <c r="A3960" s="3" t="s">
        <v>4208</v>
      </c>
      <c r="B3960" s="3" t="s">
        <v>81</v>
      </c>
      <c r="C3960" s="3" t="s">
        <v>42</v>
      </c>
      <c r="D3960" s="3" t="s">
        <v>296</v>
      </c>
      <c r="E3960" s="4">
        <v>65</v>
      </c>
      <c r="F3960" s="4">
        <v>80</v>
      </c>
      <c r="G3960" s="4">
        <v>520</v>
      </c>
      <c r="H3960" s="3" t="s">
        <v>15</v>
      </c>
      <c r="I3960" s="3" t="s">
        <v>16</v>
      </c>
      <c r="J3960" s="5">
        <v>45609</v>
      </c>
      <c r="K3960" s="4" t="b">
        <v>1</v>
      </c>
    </row>
    <row r="3961" spans="1:11" x14ac:dyDescent="0.25">
      <c r="A3961" s="6" t="s">
        <v>4209</v>
      </c>
      <c r="B3961" s="6" t="s">
        <v>124</v>
      </c>
      <c r="C3961" s="6" t="s">
        <v>19</v>
      </c>
      <c r="D3961" s="6" t="s">
        <v>288</v>
      </c>
      <c r="E3961" s="7">
        <v>200</v>
      </c>
      <c r="F3961" s="7">
        <v>10</v>
      </c>
      <c r="G3961" s="7">
        <v>200</v>
      </c>
      <c r="H3961" s="6" t="s">
        <v>49</v>
      </c>
      <c r="I3961" s="6" t="s">
        <v>16</v>
      </c>
      <c r="J3961" s="8">
        <v>45099</v>
      </c>
      <c r="K3961" s="7" t="b">
        <v>0</v>
      </c>
    </row>
    <row r="3962" spans="1:11" x14ac:dyDescent="0.25">
      <c r="A3962" s="3" t="s">
        <v>4210</v>
      </c>
      <c r="B3962" s="3" t="s">
        <v>31</v>
      </c>
      <c r="C3962" s="3" t="s">
        <v>42</v>
      </c>
      <c r="D3962" s="3" t="s">
        <v>234</v>
      </c>
      <c r="E3962" s="4">
        <v>110</v>
      </c>
      <c r="F3962" s="4">
        <v>70</v>
      </c>
      <c r="G3962" s="4">
        <v>770</v>
      </c>
      <c r="H3962" s="3" t="s">
        <v>15</v>
      </c>
      <c r="I3962" s="3" t="s">
        <v>16</v>
      </c>
      <c r="J3962" s="5">
        <v>44883</v>
      </c>
      <c r="K3962" s="4" t="b">
        <v>1</v>
      </c>
    </row>
    <row r="3963" spans="1:11" x14ac:dyDescent="0.25">
      <c r="A3963" s="6" t="s">
        <v>4211</v>
      </c>
      <c r="B3963" s="6" t="s">
        <v>99</v>
      </c>
      <c r="C3963" s="6" t="s">
        <v>131</v>
      </c>
      <c r="D3963" s="6" t="s">
        <v>336</v>
      </c>
      <c r="E3963" s="7">
        <v>200</v>
      </c>
      <c r="F3963" s="7">
        <v>10</v>
      </c>
      <c r="G3963" s="7">
        <v>200</v>
      </c>
      <c r="H3963" s="6" t="s">
        <v>25</v>
      </c>
      <c r="I3963" s="6" t="s">
        <v>39</v>
      </c>
      <c r="J3963" s="8">
        <v>44918</v>
      </c>
      <c r="K3963" s="7" t="b">
        <v>1</v>
      </c>
    </row>
    <row r="3964" spans="1:11" x14ac:dyDescent="0.25">
      <c r="A3964" s="3" t="s">
        <v>4212</v>
      </c>
      <c r="B3964" s="3" t="s">
        <v>47</v>
      </c>
      <c r="C3964" s="3" t="s">
        <v>67</v>
      </c>
      <c r="D3964" s="3" t="s">
        <v>644</v>
      </c>
      <c r="E3964" s="4">
        <v>260</v>
      </c>
      <c r="F3964" s="4">
        <v>80</v>
      </c>
      <c r="G3964" s="4">
        <v>2080</v>
      </c>
      <c r="H3964" s="3" t="s">
        <v>25</v>
      </c>
      <c r="I3964" s="3" t="s">
        <v>39</v>
      </c>
      <c r="J3964" s="5">
        <v>44835</v>
      </c>
      <c r="K3964" s="4" t="b">
        <v>0</v>
      </c>
    </row>
    <row r="3965" spans="1:11" x14ac:dyDescent="0.25">
      <c r="A3965" s="6" t="s">
        <v>4213</v>
      </c>
      <c r="B3965" s="6" t="s">
        <v>37</v>
      </c>
      <c r="C3965" s="6" t="s">
        <v>131</v>
      </c>
      <c r="D3965" s="6" t="s">
        <v>35</v>
      </c>
      <c r="E3965" s="7"/>
      <c r="F3965" s="7">
        <v>20</v>
      </c>
      <c r="G3965" s="7">
        <v>310</v>
      </c>
      <c r="H3965" s="6" t="s">
        <v>15</v>
      </c>
      <c r="I3965" s="6" t="s">
        <v>16</v>
      </c>
      <c r="J3965" s="8">
        <v>44991</v>
      </c>
      <c r="K3965" s="7" t="b">
        <v>1</v>
      </c>
    </row>
    <row r="3966" spans="1:11" x14ac:dyDescent="0.25">
      <c r="A3966" s="3" t="s">
        <v>4214</v>
      </c>
      <c r="B3966" s="3" t="s">
        <v>41</v>
      </c>
      <c r="C3966" s="3" t="s">
        <v>23</v>
      </c>
      <c r="D3966" s="3" t="s">
        <v>24</v>
      </c>
      <c r="E3966" s="4">
        <v>215</v>
      </c>
      <c r="F3966" s="4">
        <v>100</v>
      </c>
      <c r="G3966" s="4">
        <v>2150</v>
      </c>
      <c r="H3966" s="3" t="s">
        <v>25</v>
      </c>
      <c r="I3966" s="3" t="s">
        <v>39</v>
      </c>
      <c r="J3966" s="5">
        <v>44918</v>
      </c>
      <c r="K3966" s="4"/>
    </row>
    <row r="3967" spans="1:11" x14ac:dyDescent="0.25">
      <c r="A3967" s="6" t="s">
        <v>4215</v>
      </c>
      <c r="B3967" s="6" t="s">
        <v>124</v>
      </c>
      <c r="C3967" s="6" t="s">
        <v>23</v>
      </c>
      <c r="D3967" s="6" t="s">
        <v>218</v>
      </c>
      <c r="E3967" s="7">
        <v>350</v>
      </c>
      <c r="F3967" s="7">
        <v>90</v>
      </c>
      <c r="G3967" s="7">
        <v>3150</v>
      </c>
      <c r="H3967" s="6" t="s">
        <v>25</v>
      </c>
      <c r="I3967" s="6" t="s">
        <v>39</v>
      </c>
      <c r="J3967" s="8">
        <v>45219</v>
      </c>
      <c r="K3967" s="7" t="b">
        <v>1</v>
      </c>
    </row>
    <row r="3968" spans="1:11" x14ac:dyDescent="0.25">
      <c r="A3968" s="3" t="s">
        <v>4216</v>
      </c>
      <c r="B3968" s="3" t="s">
        <v>109</v>
      </c>
      <c r="C3968" s="3" t="s">
        <v>28</v>
      </c>
      <c r="D3968" s="3" t="s">
        <v>29</v>
      </c>
      <c r="E3968" s="4">
        <v>275</v>
      </c>
      <c r="F3968" s="4">
        <v>20</v>
      </c>
      <c r="G3968" s="4">
        <v>550</v>
      </c>
      <c r="H3968" s="3" t="s">
        <v>49</v>
      </c>
      <c r="I3968" s="3" t="s">
        <v>16</v>
      </c>
      <c r="J3968" s="5">
        <v>44734</v>
      </c>
      <c r="K3968" s="4" t="b">
        <v>0</v>
      </c>
    </row>
    <row r="3969" spans="1:11" x14ac:dyDescent="0.25">
      <c r="A3969" s="6" t="s">
        <v>4217</v>
      </c>
      <c r="B3969" s="6" t="s">
        <v>81</v>
      </c>
      <c r="C3969" s="6" t="s">
        <v>19</v>
      </c>
      <c r="D3969" s="6" t="s">
        <v>285</v>
      </c>
      <c r="E3969" s="7">
        <v>80</v>
      </c>
      <c r="F3969" s="7">
        <v>100</v>
      </c>
      <c r="G3969" s="7">
        <v>800</v>
      </c>
      <c r="H3969" s="6" t="s">
        <v>49</v>
      </c>
      <c r="I3969" s="6" t="s">
        <v>39</v>
      </c>
      <c r="J3969" s="8">
        <v>45484</v>
      </c>
      <c r="K3969" s="7" t="b">
        <v>1</v>
      </c>
    </row>
    <row r="3970" spans="1:11" x14ac:dyDescent="0.25">
      <c r="A3970" s="3" t="s">
        <v>4218</v>
      </c>
      <c r="B3970" s="3" t="s">
        <v>114</v>
      </c>
      <c r="C3970" s="3" t="s">
        <v>28</v>
      </c>
      <c r="D3970" s="3" t="s">
        <v>175</v>
      </c>
      <c r="E3970" s="4">
        <v>95</v>
      </c>
      <c r="F3970" s="4">
        <v>40</v>
      </c>
      <c r="G3970" s="4">
        <v>380</v>
      </c>
      <c r="H3970" s="3" t="s">
        <v>15</v>
      </c>
      <c r="I3970" s="3" t="s">
        <v>16</v>
      </c>
      <c r="J3970" s="5">
        <v>45446</v>
      </c>
      <c r="K3970" s="4"/>
    </row>
    <row r="3971" spans="1:11" x14ac:dyDescent="0.25">
      <c r="A3971" s="6" t="s">
        <v>4219</v>
      </c>
      <c r="B3971" s="6" t="s">
        <v>56</v>
      </c>
      <c r="C3971" s="6" t="s">
        <v>42</v>
      </c>
      <c r="D3971" s="6" t="s">
        <v>304</v>
      </c>
      <c r="E3971" s="7">
        <v>155</v>
      </c>
      <c r="F3971" s="7">
        <v>60</v>
      </c>
      <c r="G3971" s="7">
        <v>930</v>
      </c>
      <c r="H3971" s="6" t="s">
        <v>25</v>
      </c>
      <c r="I3971" s="6" t="s">
        <v>39</v>
      </c>
      <c r="J3971" s="8">
        <v>45333</v>
      </c>
      <c r="K3971" s="7"/>
    </row>
    <row r="3972" spans="1:11" x14ac:dyDescent="0.25">
      <c r="A3972" s="3" t="s">
        <v>4220</v>
      </c>
      <c r="B3972" s="3" t="s">
        <v>47</v>
      </c>
      <c r="C3972" s="3" t="s">
        <v>19</v>
      </c>
      <c r="D3972" s="3" t="s">
        <v>153</v>
      </c>
      <c r="E3972" s="4">
        <v>125</v>
      </c>
      <c r="F3972" s="4">
        <v>30</v>
      </c>
      <c r="G3972" s="4">
        <v>375</v>
      </c>
      <c r="H3972" s="3" t="s">
        <v>15</v>
      </c>
      <c r="I3972" s="3" t="s">
        <v>39</v>
      </c>
      <c r="J3972" s="5">
        <v>45297</v>
      </c>
      <c r="K3972" s="4" t="b">
        <v>0</v>
      </c>
    </row>
    <row r="3973" spans="1:11" x14ac:dyDescent="0.25">
      <c r="A3973" s="6" t="s">
        <v>4221</v>
      </c>
      <c r="B3973" s="6" t="s">
        <v>75</v>
      </c>
      <c r="C3973" s="6" t="s">
        <v>42</v>
      </c>
      <c r="D3973" s="6" t="s">
        <v>177</v>
      </c>
      <c r="E3973" s="7">
        <v>365</v>
      </c>
      <c r="F3973" s="7">
        <v>40</v>
      </c>
      <c r="G3973" s="7">
        <v>1460</v>
      </c>
      <c r="H3973" s="6" t="s">
        <v>49</v>
      </c>
      <c r="I3973" s="6" t="s">
        <v>39</v>
      </c>
      <c r="J3973" s="8">
        <v>45364</v>
      </c>
      <c r="K3973" s="7" t="b">
        <v>0</v>
      </c>
    </row>
    <row r="3974" spans="1:11" x14ac:dyDescent="0.25">
      <c r="A3974" s="3" t="s">
        <v>4222</v>
      </c>
      <c r="B3974" s="3" t="s">
        <v>90</v>
      </c>
      <c r="C3974" s="3" t="s">
        <v>23</v>
      </c>
      <c r="D3974" s="3" t="s">
        <v>356</v>
      </c>
      <c r="E3974" s="4">
        <v>140</v>
      </c>
      <c r="F3974" s="4">
        <v>20</v>
      </c>
      <c r="G3974" s="4">
        <v>280</v>
      </c>
      <c r="H3974" s="3" t="s">
        <v>49</v>
      </c>
      <c r="I3974" s="3" t="s">
        <v>16</v>
      </c>
      <c r="J3974" s="5">
        <v>45581</v>
      </c>
      <c r="K3974" s="4"/>
    </row>
    <row r="3975" spans="1:11" x14ac:dyDescent="0.25">
      <c r="A3975" s="6" t="s">
        <v>4223</v>
      </c>
      <c r="B3975" s="6" t="s">
        <v>90</v>
      </c>
      <c r="C3975" s="6" t="s">
        <v>23</v>
      </c>
      <c r="D3975" s="6" t="s">
        <v>228</v>
      </c>
      <c r="E3975" s="7">
        <v>155</v>
      </c>
      <c r="F3975" s="7">
        <v>50</v>
      </c>
      <c r="G3975" s="7">
        <v>775</v>
      </c>
      <c r="H3975" s="6" t="s">
        <v>49</v>
      </c>
      <c r="I3975" s="6" t="s">
        <v>39</v>
      </c>
      <c r="J3975" s="8">
        <v>45574</v>
      </c>
      <c r="K3975" s="7"/>
    </row>
    <row r="3976" spans="1:11" x14ac:dyDescent="0.25">
      <c r="A3976" s="3" t="s">
        <v>4224</v>
      </c>
      <c r="B3976" s="3" t="s">
        <v>117</v>
      </c>
      <c r="C3976" s="3" t="s">
        <v>28</v>
      </c>
      <c r="D3976" s="3" t="s">
        <v>309</v>
      </c>
      <c r="E3976" s="4">
        <v>65</v>
      </c>
      <c r="F3976" s="4">
        <v>50</v>
      </c>
      <c r="G3976" s="4">
        <v>325</v>
      </c>
      <c r="H3976" s="3" t="s">
        <v>49</v>
      </c>
      <c r="I3976" s="3" t="s">
        <v>39</v>
      </c>
      <c r="J3976" s="5">
        <v>45513</v>
      </c>
      <c r="K3976" s="4" t="b">
        <v>0</v>
      </c>
    </row>
    <row r="3977" spans="1:11" x14ac:dyDescent="0.25">
      <c r="A3977" s="6" t="s">
        <v>4225</v>
      </c>
      <c r="B3977" s="6" t="s">
        <v>41</v>
      </c>
      <c r="C3977" s="6" t="s">
        <v>19</v>
      </c>
      <c r="D3977" s="6" t="s">
        <v>663</v>
      </c>
      <c r="E3977" s="7">
        <v>305</v>
      </c>
      <c r="F3977" s="7">
        <v>60</v>
      </c>
      <c r="G3977" s="7">
        <v>1830</v>
      </c>
      <c r="H3977" s="6" t="s">
        <v>15</v>
      </c>
      <c r="I3977" s="6" t="s">
        <v>16</v>
      </c>
      <c r="J3977" s="8">
        <v>45159</v>
      </c>
      <c r="K3977" s="7" t="b">
        <v>0</v>
      </c>
    </row>
    <row r="3978" spans="1:11" x14ac:dyDescent="0.25">
      <c r="A3978" s="3" t="s">
        <v>4226</v>
      </c>
      <c r="B3978" s="3" t="s">
        <v>90</v>
      </c>
      <c r="C3978" s="3" t="s">
        <v>13</v>
      </c>
      <c r="D3978" s="3" t="s">
        <v>167</v>
      </c>
      <c r="E3978" s="4">
        <v>215</v>
      </c>
      <c r="F3978" s="4">
        <v>10</v>
      </c>
      <c r="G3978" s="4">
        <v>215</v>
      </c>
      <c r="H3978" s="3" t="s">
        <v>49</v>
      </c>
      <c r="I3978" s="3" t="s">
        <v>39</v>
      </c>
      <c r="J3978" s="5">
        <v>44874</v>
      </c>
      <c r="K3978" s="4"/>
    </row>
    <row r="3979" spans="1:11" x14ac:dyDescent="0.25">
      <c r="A3979" s="6" t="s">
        <v>4227</v>
      </c>
      <c r="B3979" s="6" t="s">
        <v>47</v>
      </c>
      <c r="C3979" s="6" t="s">
        <v>131</v>
      </c>
      <c r="D3979" s="6" t="s">
        <v>321</v>
      </c>
      <c r="E3979" s="7">
        <v>245</v>
      </c>
      <c r="F3979" s="7">
        <v>60</v>
      </c>
      <c r="G3979" s="7">
        <v>1470</v>
      </c>
      <c r="H3979" s="6" t="s">
        <v>49</v>
      </c>
      <c r="I3979" s="6" t="s">
        <v>16</v>
      </c>
      <c r="J3979" s="8">
        <v>44988</v>
      </c>
      <c r="K3979" s="7" t="b">
        <v>1</v>
      </c>
    </row>
    <row r="3980" spans="1:11" x14ac:dyDescent="0.25">
      <c r="A3980" s="3" t="s">
        <v>4228</v>
      </c>
      <c r="B3980" s="3" t="s">
        <v>101</v>
      </c>
      <c r="C3980" s="3" t="s">
        <v>19</v>
      </c>
      <c r="D3980" s="3" t="s">
        <v>251</v>
      </c>
      <c r="E3980" s="4">
        <v>380</v>
      </c>
      <c r="F3980" s="4">
        <v>40</v>
      </c>
      <c r="G3980" s="4">
        <v>1520</v>
      </c>
      <c r="H3980" s="3" t="s">
        <v>25</v>
      </c>
      <c r="I3980" s="3" t="s">
        <v>16</v>
      </c>
      <c r="J3980" s="5">
        <v>45123</v>
      </c>
      <c r="K3980" s="4" t="b">
        <v>0</v>
      </c>
    </row>
    <row r="3981" spans="1:11" x14ac:dyDescent="0.25">
      <c r="A3981" s="6" t="s">
        <v>4229</v>
      </c>
      <c r="B3981" s="6" t="s">
        <v>12</v>
      </c>
      <c r="C3981" s="6" t="s">
        <v>32</v>
      </c>
      <c r="D3981" s="6" t="s">
        <v>35</v>
      </c>
      <c r="E3981" s="7"/>
      <c r="F3981" s="7">
        <v>100</v>
      </c>
      <c r="G3981" s="7">
        <v>2450</v>
      </c>
      <c r="H3981" s="6" t="s">
        <v>25</v>
      </c>
      <c r="I3981" s="6" t="s">
        <v>39</v>
      </c>
      <c r="J3981" s="8">
        <v>44723</v>
      </c>
      <c r="K3981" s="7" t="b">
        <v>1</v>
      </c>
    </row>
    <row r="3982" spans="1:11" x14ac:dyDescent="0.25">
      <c r="A3982" s="3" t="s">
        <v>4230</v>
      </c>
      <c r="B3982" s="3" t="s">
        <v>31</v>
      </c>
      <c r="C3982" s="3" t="s">
        <v>28</v>
      </c>
      <c r="D3982" s="3" t="s">
        <v>35</v>
      </c>
      <c r="E3982" s="4"/>
      <c r="F3982" s="4">
        <v>80</v>
      </c>
      <c r="G3982" s="4">
        <v>1120</v>
      </c>
      <c r="H3982" s="3" t="s">
        <v>15</v>
      </c>
      <c r="I3982" s="3" t="s">
        <v>16</v>
      </c>
      <c r="J3982" s="5">
        <v>45308</v>
      </c>
      <c r="K3982" s="4" t="b">
        <v>1</v>
      </c>
    </row>
    <row r="3983" spans="1:11" x14ac:dyDescent="0.25">
      <c r="A3983" s="6" t="s">
        <v>4231</v>
      </c>
      <c r="B3983" s="6" t="s">
        <v>169</v>
      </c>
      <c r="C3983" s="6" t="s">
        <v>32</v>
      </c>
      <c r="D3983" s="6" t="s">
        <v>33</v>
      </c>
      <c r="E3983" s="7">
        <v>125</v>
      </c>
      <c r="F3983" s="7">
        <v>50</v>
      </c>
      <c r="G3983" s="7">
        <v>625</v>
      </c>
      <c r="H3983" s="6" t="s">
        <v>15</v>
      </c>
      <c r="I3983" s="6" t="s">
        <v>16</v>
      </c>
      <c r="J3983" s="8">
        <v>44622</v>
      </c>
      <c r="K3983" s="7" t="b">
        <v>0</v>
      </c>
    </row>
    <row r="3984" spans="1:11" x14ac:dyDescent="0.25">
      <c r="A3984" s="3" t="s">
        <v>4232</v>
      </c>
      <c r="B3984" s="3" t="s">
        <v>27</v>
      </c>
      <c r="C3984" s="3" t="s">
        <v>67</v>
      </c>
      <c r="D3984" s="3" t="s">
        <v>102</v>
      </c>
      <c r="E3984" s="4">
        <v>350</v>
      </c>
      <c r="F3984" s="4">
        <v>70</v>
      </c>
      <c r="G3984" s="4">
        <v>2450</v>
      </c>
      <c r="H3984" s="3" t="s">
        <v>49</v>
      </c>
      <c r="I3984" s="3" t="s">
        <v>39</v>
      </c>
      <c r="J3984" s="5">
        <v>45074</v>
      </c>
      <c r="K3984" s="4" t="b">
        <v>0</v>
      </c>
    </row>
    <row r="3985" spans="1:11" x14ac:dyDescent="0.25">
      <c r="A3985" s="6" t="s">
        <v>4233</v>
      </c>
      <c r="B3985" s="6" t="s">
        <v>78</v>
      </c>
      <c r="C3985" s="6" t="s">
        <v>131</v>
      </c>
      <c r="D3985" s="6" t="s">
        <v>150</v>
      </c>
      <c r="E3985" s="7">
        <v>260</v>
      </c>
      <c r="F3985" s="7">
        <v>50</v>
      </c>
      <c r="G3985" s="7">
        <v>1300</v>
      </c>
      <c r="H3985" s="6" t="s">
        <v>49</v>
      </c>
      <c r="I3985" s="6" t="s">
        <v>16</v>
      </c>
      <c r="J3985" s="8">
        <v>44966</v>
      </c>
      <c r="K3985" s="7" t="b">
        <v>1</v>
      </c>
    </row>
    <row r="3986" spans="1:11" x14ac:dyDescent="0.25">
      <c r="A3986" s="3" t="s">
        <v>4234</v>
      </c>
      <c r="B3986" s="3" t="s">
        <v>75</v>
      </c>
      <c r="C3986" s="3" t="s">
        <v>42</v>
      </c>
      <c r="D3986" s="3" t="s">
        <v>88</v>
      </c>
      <c r="E3986" s="4">
        <v>410</v>
      </c>
      <c r="F3986" s="4">
        <v>80</v>
      </c>
      <c r="G3986" s="4">
        <v>3280</v>
      </c>
      <c r="H3986" s="3" t="s">
        <v>49</v>
      </c>
      <c r="I3986" s="3" t="s">
        <v>16</v>
      </c>
      <c r="J3986" s="5">
        <v>45532</v>
      </c>
      <c r="K3986" s="4"/>
    </row>
    <row r="3987" spans="1:11" x14ac:dyDescent="0.25">
      <c r="A3987" s="6" t="s">
        <v>4235</v>
      </c>
      <c r="B3987" s="6" t="s">
        <v>109</v>
      </c>
      <c r="C3987" s="6" t="s">
        <v>13</v>
      </c>
      <c r="D3987" s="6" t="s">
        <v>797</v>
      </c>
      <c r="E3987" s="7">
        <v>380</v>
      </c>
      <c r="F3987" s="7">
        <v>50</v>
      </c>
      <c r="G3987" s="7">
        <v>1900</v>
      </c>
      <c r="H3987" s="6" t="s">
        <v>25</v>
      </c>
      <c r="I3987" s="6" t="s">
        <v>39</v>
      </c>
      <c r="J3987" s="8">
        <v>45411</v>
      </c>
      <c r="K3987" s="7"/>
    </row>
    <row r="3988" spans="1:11" x14ac:dyDescent="0.25">
      <c r="A3988" s="3" t="s">
        <v>4236</v>
      </c>
      <c r="B3988" s="3" t="s">
        <v>78</v>
      </c>
      <c r="C3988" s="3" t="s">
        <v>19</v>
      </c>
      <c r="D3988" s="3" t="s">
        <v>251</v>
      </c>
      <c r="E3988" s="4">
        <v>380</v>
      </c>
      <c r="F3988" s="4">
        <v>70</v>
      </c>
      <c r="G3988" s="4">
        <v>2660</v>
      </c>
      <c r="H3988" s="3" t="s">
        <v>15</v>
      </c>
      <c r="I3988" s="3" t="s">
        <v>39</v>
      </c>
      <c r="J3988" s="5">
        <v>45562</v>
      </c>
      <c r="K3988" s="4"/>
    </row>
    <row r="3989" spans="1:11" x14ac:dyDescent="0.25">
      <c r="A3989" s="6" t="s">
        <v>4237</v>
      </c>
      <c r="B3989" s="6" t="s">
        <v>75</v>
      </c>
      <c r="C3989" s="6" t="s">
        <v>28</v>
      </c>
      <c r="D3989" s="6" t="s">
        <v>206</v>
      </c>
      <c r="E3989" s="7">
        <v>245</v>
      </c>
      <c r="F3989" s="7">
        <v>80</v>
      </c>
      <c r="G3989" s="7">
        <v>1960</v>
      </c>
      <c r="H3989" s="6" t="s">
        <v>49</v>
      </c>
      <c r="I3989" s="6" t="s">
        <v>39</v>
      </c>
      <c r="J3989" s="8">
        <v>45385</v>
      </c>
      <c r="K3989" s="7" t="b">
        <v>0</v>
      </c>
    </row>
    <row r="3990" spans="1:11" x14ac:dyDescent="0.25">
      <c r="A3990" s="3" t="s">
        <v>4238</v>
      </c>
      <c r="B3990" s="3" t="s">
        <v>12</v>
      </c>
      <c r="C3990" s="3" t="s">
        <v>13</v>
      </c>
      <c r="D3990" s="3" t="s">
        <v>373</v>
      </c>
      <c r="E3990" s="4">
        <v>230</v>
      </c>
      <c r="F3990" s="4">
        <v>80</v>
      </c>
      <c r="G3990" s="4">
        <v>1840</v>
      </c>
      <c r="H3990" s="3" t="s">
        <v>15</v>
      </c>
      <c r="I3990" s="3" t="s">
        <v>39</v>
      </c>
      <c r="J3990" s="5">
        <v>45570</v>
      </c>
      <c r="K3990" s="4"/>
    </row>
    <row r="3991" spans="1:11" x14ac:dyDescent="0.25">
      <c r="A3991" s="6" t="s">
        <v>4239</v>
      </c>
      <c r="B3991" s="6" t="s">
        <v>47</v>
      </c>
      <c r="C3991" s="6" t="s">
        <v>23</v>
      </c>
      <c r="D3991" s="6" t="s">
        <v>356</v>
      </c>
      <c r="E3991" s="7">
        <v>140</v>
      </c>
      <c r="F3991" s="7">
        <v>30</v>
      </c>
      <c r="G3991" s="7">
        <v>420</v>
      </c>
      <c r="H3991" s="6" t="s">
        <v>15</v>
      </c>
      <c r="I3991" s="6" t="s">
        <v>39</v>
      </c>
      <c r="J3991" s="8">
        <v>45591</v>
      </c>
      <c r="K3991" s="7"/>
    </row>
    <row r="3992" spans="1:11" x14ac:dyDescent="0.25">
      <c r="A3992" s="3" t="s">
        <v>4240</v>
      </c>
      <c r="B3992" s="3" t="s">
        <v>41</v>
      </c>
      <c r="C3992" s="3" t="s">
        <v>19</v>
      </c>
      <c r="D3992" s="3" t="s">
        <v>59</v>
      </c>
      <c r="E3992" s="4">
        <v>275</v>
      </c>
      <c r="F3992" s="4">
        <v>70</v>
      </c>
      <c r="G3992" s="4">
        <v>1925</v>
      </c>
      <c r="H3992" s="3" t="s">
        <v>49</v>
      </c>
      <c r="I3992" s="3" t="s">
        <v>16</v>
      </c>
      <c r="J3992" s="5">
        <v>45578</v>
      </c>
      <c r="K3992" s="4" t="b">
        <v>1</v>
      </c>
    </row>
    <row r="3993" spans="1:11" x14ac:dyDescent="0.25">
      <c r="A3993" s="6" t="s">
        <v>4241</v>
      </c>
      <c r="B3993" s="6" t="s">
        <v>101</v>
      </c>
      <c r="C3993" s="6" t="s">
        <v>28</v>
      </c>
      <c r="D3993" s="6" t="s">
        <v>571</v>
      </c>
      <c r="E3993" s="7">
        <v>290</v>
      </c>
      <c r="F3993" s="7">
        <v>40</v>
      </c>
      <c r="G3993" s="7">
        <v>1160</v>
      </c>
      <c r="H3993" s="6" t="s">
        <v>25</v>
      </c>
      <c r="I3993" s="6" t="s">
        <v>16</v>
      </c>
      <c r="J3993" s="8">
        <v>45630</v>
      </c>
      <c r="K3993" s="7" t="b">
        <v>1</v>
      </c>
    </row>
    <row r="3994" spans="1:11" x14ac:dyDescent="0.25">
      <c r="A3994" s="3" t="s">
        <v>4242</v>
      </c>
      <c r="B3994" s="3" t="s">
        <v>70</v>
      </c>
      <c r="C3994" s="3" t="s">
        <v>131</v>
      </c>
      <c r="D3994" s="3" t="s">
        <v>150</v>
      </c>
      <c r="E3994" s="4">
        <v>260</v>
      </c>
      <c r="F3994" s="4">
        <v>30</v>
      </c>
      <c r="G3994" s="4">
        <v>780</v>
      </c>
      <c r="H3994" s="3" t="s">
        <v>15</v>
      </c>
      <c r="I3994" s="3" t="s">
        <v>39</v>
      </c>
      <c r="J3994" s="5">
        <v>45409</v>
      </c>
      <c r="K3994" s="4"/>
    </row>
    <row r="3995" spans="1:11" x14ac:dyDescent="0.25">
      <c r="A3995" s="6" t="s">
        <v>4243</v>
      </c>
      <c r="B3995" s="6" t="s">
        <v>22</v>
      </c>
      <c r="C3995" s="6" t="s">
        <v>23</v>
      </c>
      <c r="D3995" s="6" t="s">
        <v>398</v>
      </c>
      <c r="E3995" s="7">
        <v>50</v>
      </c>
      <c r="F3995" s="7">
        <v>20</v>
      </c>
      <c r="G3995" s="7">
        <v>100</v>
      </c>
      <c r="H3995" s="6" t="s">
        <v>49</v>
      </c>
      <c r="I3995" s="6" t="s">
        <v>39</v>
      </c>
      <c r="J3995" s="8">
        <v>44603</v>
      </c>
      <c r="K3995" s="7" t="b">
        <v>0</v>
      </c>
    </row>
    <row r="3996" spans="1:11" x14ac:dyDescent="0.25">
      <c r="A3996" s="3" t="s">
        <v>4244</v>
      </c>
      <c r="B3996" s="3" t="s">
        <v>90</v>
      </c>
      <c r="C3996" s="3" t="s">
        <v>23</v>
      </c>
      <c r="D3996" s="3" t="s">
        <v>1240</v>
      </c>
      <c r="E3996" s="4">
        <v>260</v>
      </c>
      <c r="F3996" s="4">
        <v>80</v>
      </c>
      <c r="G3996" s="4">
        <v>2080</v>
      </c>
      <c r="H3996" s="3" t="s">
        <v>49</v>
      </c>
      <c r="I3996" s="3" t="s">
        <v>39</v>
      </c>
      <c r="J3996" s="5">
        <v>44587</v>
      </c>
      <c r="K3996" s="4" t="b">
        <v>1</v>
      </c>
    </row>
    <row r="3997" spans="1:11" x14ac:dyDescent="0.25">
      <c r="A3997" s="6" t="s">
        <v>4245</v>
      </c>
      <c r="B3997" s="6" t="s">
        <v>31</v>
      </c>
      <c r="C3997" s="6" t="s">
        <v>28</v>
      </c>
      <c r="D3997" s="6" t="s">
        <v>35</v>
      </c>
      <c r="E3997" s="7"/>
      <c r="F3997" s="7">
        <v>60</v>
      </c>
      <c r="G3997" s="7">
        <v>2460</v>
      </c>
      <c r="H3997" s="6" t="s">
        <v>15</v>
      </c>
      <c r="I3997" s="6" t="s">
        <v>39</v>
      </c>
      <c r="J3997" s="8">
        <v>44763</v>
      </c>
      <c r="K3997" s="7"/>
    </row>
    <row r="3998" spans="1:11" x14ac:dyDescent="0.25">
      <c r="A3998" s="3" t="s">
        <v>4246</v>
      </c>
      <c r="B3998" s="3" t="s">
        <v>90</v>
      </c>
      <c r="C3998" s="3" t="s">
        <v>32</v>
      </c>
      <c r="D3998" s="3" t="s">
        <v>204</v>
      </c>
      <c r="E3998" s="4">
        <v>95</v>
      </c>
      <c r="F3998" s="4">
        <v>10</v>
      </c>
      <c r="G3998" s="4">
        <v>95</v>
      </c>
      <c r="H3998" s="3" t="s">
        <v>15</v>
      </c>
      <c r="I3998" s="3" t="s">
        <v>39</v>
      </c>
      <c r="J3998" s="5">
        <v>44633</v>
      </c>
      <c r="K3998" s="4"/>
    </row>
    <row r="3999" spans="1:11" x14ac:dyDescent="0.25">
      <c r="A3999" s="6" t="s">
        <v>4247</v>
      </c>
      <c r="B3999" s="6" t="s">
        <v>70</v>
      </c>
      <c r="C3999" s="6" t="s">
        <v>28</v>
      </c>
      <c r="D3999" s="6" t="s">
        <v>253</v>
      </c>
      <c r="E3999" s="7">
        <v>380</v>
      </c>
      <c r="F3999" s="7">
        <v>70</v>
      </c>
      <c r="G3999" s="7">
        <v>2660</v>
      </c>
      <c r="H3999" s="6" t="s">
        <v>15</v>
      </c>
      <c r="I3999" s="6" t="s">
        <v>39</v>
      </c>
      <c r="J3999" s="8">
        <v>45510</v>
      </c>
      <c r="K3999" s="7" t="b">
        <v>0</v>
      </c>
    </row>
    <row r="4000" spans="1:11" x14ac:dyDescent="0.25">
      <c r="A4000" s="3" t="s">
        <v>4248</v>
      </c>
      <c r="B4000" s="3" t="s">
        <v>99</v>
      </c>
      <c r="C4000" s="3" t="s">
        <v>32</v>
      </c>
      <c r="D4000" s="3" t="s">
        <v>186</v>
      </c>
      <c r="E4000" s="4">
        <v>335</v>
      </c>
      <c r="F4000" s="4">
        <v>50</v>
      </c>
      <c r="G4000" s="4">
        <v>1675</v>
      </c>
      <c r="H4000" s="3" t="s">
        <v>49</v>
      </c>
      <c r="I4000" s="3" t="s">
        <v>39</v>
      </c>
      <c r="J4000" s="5">
        <v>45628</v>
      </c>
      <c r="K4000" s="4"/>
    </row>
    <row r="4001" spans="1:11" x14ac:dyDescent="0.25">
      <c r="A4001" s="6" t="s">
        <v>4249</v>
      </c>
      <c r="B4001" s="6" t="s">
        <v>124</v>
      </c>
      <c r="C4001" s="6" t="s">
        <v>42</v>
      </c>
      <c r="D4001" s="6" t="s">
        <v>145</v>
      </c>
      <c r="E4001" s="7">
        <v>380</v>
      </c>
      <c r="F4001" s="7">
        <v>10</v>
      </c>
      <c r="G4001" s="7">
        <v>380</v>
      </c>
      <c r="H4001" s="6" t="s">
        <v>15</v>
      </c>
      <c r="I4001" s="6" t="s">
        <v>39</v>
      </c>
      <c r="J4001" s="8">
        <v>44749</v>
      </c>
      <c r="K4001" s="7"/>
    </row>
    <row r="4002" spans="1:11" x14ac:dyDescent="0.25">
      <c r="A4002" s="3" t="s">
        <v>4250</v>
      </c>
      <c r="B4002" s="3" t="s">
        <v>66</v>
      </c>
      <c r="C4002" s="3" t="s">
        <v>67</v>
      </c>
      <c r="D4002" s="3" t="s">
        <v>644</v>
      </c>
      <c r="E4002" s="4">
        <v>260</v>
      </c>
      <c r="F4002" s="4">
        <v>90</v>
      </c>
      <c r="G4002" s="4">
        <v>2340</v>
      </c>
      <c r="H4002" s="3" t="s">
        <v>15</v>
      </c>
      <c r="I4002" s="3" t="s">
        <v>16</v>
      </c>
      <c r="J4002" s="5">
        <v>45604</v>
      </c>
      <c r="K4002" s="4" t="b">
        <v>1</v>
      </c>
    </row>
    <row r="4003" spans="1:11" x14ac:dyDescent="0.25">
      <c r="A4003" s="6" t="s">
        <v>4251</v>
      </c>
      <c r="B4003" s="6" t="s">
        <v>81</v>
      </c>
      <c r="C4003" s="6" t="s">
        <v>19</v>
      </c>
      <c r="D4003" s="6" t="s">
        <v>20</v>
      </c>
      <c r="E4003" s="7">
        <v>290</v>
      </c>
      <c r="F4003" s="7">
        <v>100</v>
      </c>
      <c r="G4003" s="7">
        <v>2900</v>
      </c>
      <c r="H4003" s="6" t="s">
        <v>49</v>
      </c>
      <c r="I4003" s="6" t="s">
        <v>39</v>
      </c>
      <c r="J4003" s="8">
        <v>44830</v>
      </c>
      <c r="K4003" s="7" t="b">
        <v>0</v>
      </c>
    </row>
    <row r="4004" spans="1:11" x14ac:dyDescent="0.25">
      <c r="A4004" s="3" t="s">
        <v>4252</v>
      </c>
      <c r="B4004" s="3" t="s">
        <v>78</v>
      </c>
      <c r="C4004" s="3" t="s">
        <v>131</v>
      </c>
      <c r="D4004" s="3" t="s">
        <v>362</v>
      </c>
      <c r="E4004" s="4">
        <v>320</v>
      </c>
      <c r="F4004" s="4">
        <v>70</v>
      </c>
      <c r="G4004" s="4">
        <v>2240</v>
      </c>
      <c r="H4004" s="3" t="s">
        <v>49</v>
      </c>
      <c r="I4004" s="3" t="s">
        <v>39</v>
      </c>
      <c r="J4004" s="5">
        <v>45188</v>
      </c>
      <c r="K4004" s="4" t="b">
        <v>0</v>
      </c>
    </row>
    <row r="4005" spans="1:11" x14ac:dyDescent="0.25">
      <c r="A4005" s="6" t="s">
        <v>4253</v>
      </c>
      <c r="B4005" s="6" t="s">
        <v>81</v>
      </c>
      <c r="C4005" s="6" t="s">
        <v>131</v>
      </c>
      <c r="D4005" s="6" t="s">
        <v>428</v>
      </c>
      <c r="E4005" s="7">
        <v>170</v>
      </c>
      <c r="F4005" s="7">
        <v>30</v>
      </c>
      <c r="G4005" s="7">
        <v>510</v>
      </c>
      <c r="H4005" s="6" t="s">
        <v>25</v>
      </c>
      <c r="I4005" s="6" t="s">
        <v>16</v>
      </c>
      <c r="J4005" s="8">
        <v>45519</v>
      </c>
      <c r="K4005" s="7" t="b">
        <v>1</v>
      </c>
    </row>
    <row r="4006" spans="1:11" x14ac:dyDescent="0.25">
      <c r="A4006" s="3" t="s">
        <v>4254</v>
      </c>
      <c r="B4006" s="3" t="s">
        <v>78</v>
      </c>
      <c r="C4006" s="3" t="s">
        <v>42</v>
      </c>
      <c r="D4006" s="3" t="s">
        <v>296</v>
      </c>
      <c r="E4006" s="4">
        <v>65</v>
      </c>
      <c r="F4006" s="4">
        <v>60</v>
      </c>
      <c r="G4006" s="4">
        <v>390</v>
      </c>
      <c r="H4006" s="3" t="s">
        <v>49</v>
      </c>
      <c r="I4006" s="3" t="s">
        <v>39</v>
      </c>
      <c r="J4006" s="5">
        <v>45458</v>
      </c>
      <c r="K4006" s="4" t="b">
        <v>0</v>
      </c>
    </row>
    <row r="4007" spans="1:11" x14ac:dyDescent="0.25">
      <c r="A4007" s="6" t="s">
        <v>4255</v>
      </c>
      <c r="B4007" s="6" t="s">
        <v>90</v>
      </c>
      <c r="C4007" s="6" t="s">
        <v>19</v>
      </c>
      <c r="D4007" s="6" t="s">
        <v>541</v>
      </c>
      <c r="E4007" s="7">
        <v>230</v>
      </c>
      <c r="F4007" s="7">
        <v>40</v>
      </c>
      <c r="G4007" s="7">
        <v>920</v>
      </c>
      <c r="H4007" s="6" t="s">
        <v>49</v>
      </c>
      <c r="I4007" s="6" t="s">
        <v>16</v>
      </c>
      <c r="J4007" s="8">
        <v>44646</v>
      </c>
      <c r="K4007" s="7" t="b">
        <v>0</v>
      </c>
    </row>
    <row r="4008" spans="1:11" x14ac:dyDescent="0.25">
      <c r="A4008" s="3" t="s">
        <v>4256</v>
      </c>
      <c r="B4008" s="3" t="s">
        <v>27</v>
      </c>
      <c r="C4008" s="3" t="s">
        <v>42</v>
      </c>
      <c r="D4008" s="3" t="s">
        <v>145</v>
      </c>
      <c r="E4008" s="4">
        <v>380</v>
      </c>
      <c r="F4008" s="4">
        <v>50</v>
      </c>
      <c r="G4008" s="4">
        <v>1900</v>
      </c>
      <c r="H4008" s="3" t="s">
        <v>25</v>
      </c>
      <c r="I4008" s="3" t="s">
        <v>39</v>
      </c>
      <c r="J4008" s="5">
        <v>44763</v>
      </c>
      <c r="K4008" s="4" t="b">
        <v>0</v>
      </c>
    </row>
    <row r="4009" spans="1:11" x14ac:dyDescent="0.25">
      <c r="A4009" s="6" t="s">
        <v>4257</v>
      </c>
      <c r="B4009" s="6" t="s">
        <v>78</v>
      </c>
      <c r="C4009" s="6" t="s">
        <v>23</v>
      </c>
      <c r="D4009" s="6" t="s">
        <v>24</v>
      </c>
      <c r="E4009" s="7">
        <v>215</v>
      </c>
      <c r="F4009" s="7">
        <v>90</v>
      </c>
      <c r="G4009" s="7">
        <v>1935</v>
      </c>
      <c r="H4009" s="6" t="s">
        <v>49</v>
      </c>
      <c r="I4009" s="6" t="s">
        <v>39</v>
      </c>
      <c r="J4009" s="8">
        <v>44833</v>
      </c>
      <c r="K4009" s="7"/>
    </row>
    <row r="4010" spans="1:11" x14ac:dyDescent="0.25">
      <c r="A4010" s="3" t="s">
        <v>4258</v>
      </c>
      <c r="B4010" s="3" t="s">
        <v>18</v>
      </c>
      <c r="C4010" s="3" t="s">
        <v>13</v>
      </c>
      <c r="D4010" s="3" t="s">
        <v>35</v>
      </c>
      <c r="E4010" s="4">
        <v>200</v>
      </c>
      <c r="F4010" s="4"/>
      <c r="G4010" s="4"/>
      <c r="H4010" s="3" t="s">
        <v>15</v>
      </c>
      <c r="I4010" s="3" t="s">
        <v>39</v>
      </c>
      <c r="J4010" s="5">
        <v>45410</v>
      </c>
      <c r="K4010" s="4" t="b">
        <v>1</v>
      </c>
    </row>
    <row r="4011" spans="1:11" x14ac:dyDescent="0.25">
      <c r="A4011" s="6" t="s">
        <v>4259</v>
      </c>
      <c r="B4011" s="6" t="s">
        <v>169</v>
      </c>
      <c r="C4011" s="6" t="s">
        <v>28</v>
      </c>
      <c r="D4011" s="6" t="s">
        <v>35</v>
      </c>
      <c r="E4011" s="7">
        <v>215</v>
      </c>
      <c r="F4011" s="7"/>
      <c r="G4011" s="7"/>
      <c r="H4011" s="6" t="s">
        <v>15</v>
      </c>
      <c r="I4011" s="6" t="s">
        <v>16</v>
      </c>
      <c r="J4011" s="8">
        <v>44873</v>
      </c>
      <c r="K4011" s="7" t="b">
        <v>1</v>
      </c>
    </row>
    <row r="4012" spans="1:11" x14ac:dyDescent="0.25">
      <c r="A4012" s="3" t="s">
        <v>4260</v>
      </c>
      <c r="B4012" s="3" t="s">
        <v>22</v>
      </c>
      <c r="C4012" s="3" t="s">
        <v>19</v>
      </c>
      <c r="D4012" s="3" t="s">
        <v>684</v>
      </c>
      <c r="E4012" s="4">
        <v>245</v>
      </c>
      <c r="F4012" s="4">
        <v>10</v>
      </c>
      <c r="G4012" s="4">
        <v>245</v>
      </c>
      <c r="H4012" s="3" t="s">
        <v>25</v>
      </c>
      <c r="I4012" s="3" t="s">
        <v>39</v>
      </c>
      <c r="J4012" s="5">
        <v>44826</v>
      </c>
      <c r="K4012" s="4"/>
    </row>
    <row r="4013" spans="1:11" x14ac:dyDescent="0.25">
      <c r="A4013" s="6" t="s">
        <v>4261</v>
      </c>
      <c r="B4013" s="6" t="s">
        <v>66</v>
      </c>
      <c r="C4013" s="6" t="s">
        <v>13</v>
      </c>
      <c r="D4013" s="6" t="s">
        <v>504</v>
      </c>
      <c r="E4013" s="7">
        <v>335</v>
      </c>
      <c r="F4013" s="7">
        <v>40</v>
      </c>
      <c r="G4013" s="7">
        <v>1340</v>
      </c>
      <c r="H4013" s="6" t="s">
        <v>25</v>
      </c>
      <c r="I4013" s="6" t="s">
        <v>39</v>
      </c>
      <c r="J4013" s="8">
        <v>44912</v>
      </c>
      <c r="K4013" s="7"/>
    </row>
    <row r="4014" spans="1:11" x14ac:dyDescent="0.25">
      <c r="A4014" s="3" t="s">
        <v>4262</v>
      </c>
      <c r="B4014" s="3" t="s">
        <v>37</v>
      </c>
      <c r="C4014" s="3" t="s">
        <v>42</v>
      </c>
      <c r="D4014" s="3" t="s">
        <v>177</v>
      </c>
      <c r="E4014" s="4">
        <v>365</v>
      </c>
      <c r="F4014" s="4">
        <v>50</v>
      </c>
      <c r="G4014" s="4">
        <v>1825</v>
      </c>
      <c r="H4014" s="3" t="s">
        <v>15</v>
      </c>
      <c r="I4014" s="3" t="s">
        <v>39</v>
      </c>
      <c r="J4014" s="5">
        <v>45143</v>
      </c>
      <c r="K4014" s="4" t="b">
        <v>0</v>
      </c>
    </row>
    <row r="4015" spans="1:11" x14ac:dyDescent="0.25">
      <c r="A4015" s="6" t="s">
        <v>4263</v>
      </c>
      <c r="B4015" s="6" t="s">
        <v>109</v>
      </c>
      <c r="C4015" s="6" t="s">
        <v>42</v>
      </c>
      <c r="D4015" s="6" t="s">
        <v>200</v>
      </c>
      <c r="E4015" s="7">
        <v>395</v>
      </c>
      <c r="F4015" s="7">
        <v>40</v>
      </c>
      <c r="G4015" s="7">
        <v>1580</v>
      </c>
      <c r="H4015" s="6" t="s">
        <v>15</v>
      </c>
      <c r="I4015" s="6" t="s">
        <v>16</v>
      </c>
      <c r="J4015" s="8">
        <v>45532</v>
      </c>
      <c r="K4015" s="7" t="b">
        <v>1</v>
      </c>
    </row>
    <row r="4016" spans="1:11" x14ac:dyDescent="0.25">
      <c r="A4016" s="3" t="s">
        <v>4264</v>
      </c>
      <c r="B4016" s="3" t="s">
        <v>31</v>
      </c>
      <c r="C4016" s="3" t="s">
        <v>131</v>
      </c>
      <c r="D4016" s="3" t="s">
        <v>35</v>
      </c>
      <c r="E4016" s="4">
        <v>245</v>
      </c>
      <c r="F4016" s="4"/>
      <c r="G4016" s="4"/>
      <c r="H4016" s="3" t="s">
        <v>25</v>
      </c>
      <c r="I4016" s="3" t="s">
        <v>39</v>
      </c>
      <c r="J4016" s="5">
        <v>44801</v>
      </c>
      <c r="K4016" s="4"/>
    </row>
    <row r="4017" spans="1:11" x14ac:dyDescent="0.25">
      <c r="A4017" s="6" t="s">
        <v>4265</v>
      </c>
      <c r="B4017" s="6" t="s">
        <v>31</v>
      </c>
      <c r="C4017" s="6" t="s">
        <v>42</v>
      </c>
      <c r="D4017" s="6" t="s">
        <v>675</v>
      </c>
      <c r="E4017" s="7">
        <v>125</v>
      </c>
      <c r="F4017" s="7">
        <v>100</v>
      </c>
      <c r="G4017" s="7">
        <v>1250</v>
      </c>
      <c r="H4017" s="6" t="s">
        <v>25</v>
      </c>
      <c r="I4017" s="6" t="s">
        <v>39</v>
      </c>
      <c r="J4017" s="8">
        <v>45485</v>
      </c>
      <c r="K4017" s="7" t="b">
        <v>0</v>
      </c>
    </row>
    <row r="4018" spans="1:11" x14ac:dyDescent="0.25">
      <c r="A4018" s="3" t="s">
        <v>4266</v>
      </c>
      <c r="B4018" s="3" t="s">
        <v>75</v>
      </c>
      <c r="C4018" s="3" t="s">
        <v>131</v>
      </c>
      <c r="D4018" s="3" t="s">
        <v>622</v>
      </c>
      <c r="E4018" s="4">
        <v>215</v>
      </c>
      <c r="F4018" s="4">
        <v>40</v>
      </c>
      <c r="G4018" s="4">
        <v>860</v>
      </c>
      <c r="H4018" s="3" t="s">
        <v>15</v>
      </c>
      <c r="I4018" s="3" t="s">
        <v>16</v>
      </c>
      <c r="J4018" s="5">
        <v>45093</v>
      </c>
      <c r="K4018" s="4"/>
    </row>
    <row r="4019" spans="1:11" x14ac:dyDescent="0.25">
      <c r="A4019" s="6" t="s">
        <v>4267</v>
      </c>
      <c r="B4019" s="6" t="s">
        <v>109</v>
      </c>
      <c r="C4019" s="6" t="s">
        <v>67</v>
      </c>
      <c r="D4019" s="6" t="s">
        <v>378</v>
      </c>
      <c r="E4019" s="7">
        <v>290</v>
      </c>
      <c r="F4019" s="7">
        <v>20</v>
      </c>
      <c r="G4019" s="7">
        <v>580</v>
      </c>
      <c r="H4019" s="6" t="s">
        <v>49</v>
      </c>
      <c r="I4019" s="6" t="s">
        <v>39</v>
      </c>
      <c r="J4019" s="8">
        <v>44887</v>
      </c>
      <c r="K4019" s="7"/>
    </row>
    <row r="4020" spans="1:11" x14ac:dyDescent="0.25">
      <c r="A4020" s="3" t="s">
        <v>4268</v>
      </c>
      <c r="B4020" s="3" t="s">
        <v>41</v>
      </c>
      <c r="C4020" s="3" t="s">
        <v>32</v>
      </c>
      <c r="D4020" s="3" t="s">
        <v>196</v>
      </c>
      <c r="E4020" s="4">
        <v>140</v>
      </c>
      <c r="F4020" s="4">
        <v>30</v>
      </c>
      <c r="G4020" s="4">
        <v>420</v>
      </c>
      <c r="H4020" s="3" t="s">
        <v>49</v>
      </c>
      <c r="I4020" s="3" t="s">
        <v>16</v>
      </c>
      <c r="J4020" s="5">
        <v>45495</v>
      </c>
      <c r="K4020" s="4"/>
    </row>
    <row r="4021" spans="1:11" x14ac:dyDescent="0.25">
      <c r="A4021" s="6" t="s">
        <v>4269</v>
      </c>
      <c r="B4021" s="6" t="s">
        <v>56</v>
      </c>
      <c r="C4021" s="6" t="s">
        <v>19</v>
      </c>
      <c r="D4021" s="6" t="s">
        <v>20</v>
      </c>
      <c r="E4021" s="7">
        <v>290</v>
      </c>
      <c r="F4021" s="7">
        <v>60</v>
      </c>
      <c r="G4021" s="7">
        <v>1740</v>
      </c>
      <c r="H4021" s="6" t="s">
        <v>49</v>
      </c>
      <c r="I4021" s="6" t="s">
        <v>16</v>
      </c>
      <c r="J4021" s="8">
        <v>44726</v>
      </c>
      <c r="K4021" s="7" t="b">
        <v>1</v>
      </c>
    </row>
    <row r="4022" spans="1:11" x14ac:dyDescent="0.25">
      <c r="A4022" s="3" t="s">
        <v>4270</v>
      </c>
      <c r="B4022" s="3" t="s">
        <v>18</v>
      </c>
      <c r="C4022" s="3" t="s">
        <v>19</v>
      </c>
      <c r="D4022" s="3" t="s">
        <v>153</v>
      </c>
      <c r="E4022" s="4">
        <v>125</v>
      </c>
      <c r="F4022" s="4">
        <v>80</v>
      </c>
      <c r="G4022" s="4">
        <v>1000</v>
      </c>
      <c r="H4022" s="3" t="s">
        <v>15</v>
      </c>
      <c r="I4022" s="3" t="s">
        <v>16</v>
      </c>
      <c r="J4022" s="5">
        <v>44619</v>
      </c>
      <c r="K4022" s="4" t="b">
        <v>0</v>
      </c>
    </row>
    <row r="4023" spans="1:11" x14ac:dyDescent="0.25">
      <c r="A4023" s="6" t="s">
        <v>4271</v>
      </c>
      <c r="B4023" s="6" t="s">
        <v>18</v>
      </c>
      <c r="C4023" s="6" t="s">
        <v>28</v>
      </c>
      <c r="D4023" s="6" t="s">
        <v>35</v>
      </c>
      <c r="E4023" s="7">
        <v>275</v>
      </c>
      <c r="F4023" s="7"/>
      <c r="G4023" s="7"/>
      <c r="H4023" s="6" t="s">
        <v>25</v>
      </c>
      <c r="I4023" s="6" t="s">
        <v>39</v>
      </c>
      <c r="J4023" s="8">
        <v>44609</v>
      </c>
      <c r="K4023" s="7" t="b">
        <v>1</v>
      </c>
    </row>
    <row r="4024" spans="1:11" x14ac:dyDescent="0.25">
      <c r="A4024" s="3" t="s">
        <v>4272</v>
      </c>
      <c r="B4024" s="3" t="s">
        <v>41</v>
      </c>
      <c r="C4024" s="3" t="s">
        <v>13</v>
      </c>
      <c r="D4024" s="3" t="s">
        <v>173</v>
      </c>
      <c r="E4024" s="4">
        <v>50</v>
      </c>
      <c r="F4024" s="4">
        <v>30</v>
      </c>
      <c r="G4024" s="4">
        <v>150</v>
      </c>
      <c r="H4024" s="3" t="s">
        <v>49</v>
      </c>
      <c r="I4024" s="3" t="s">
        <v>16</v>
      </c>
      <c r="J4024" s="5">
        <v>45292</v>
      </c>
      <c r="K4024" s="4" t="b">
        <v>0</v>
      </c>
    </row>
    <row r="4025" spans="1:11" x14ac:dyDescent="0.25">
      <c r="A4025" s="6" t="s">
        <v>4273</v>
      </c>
      <c r="B4025" s="6" t="s">
        <v>66</v>
      </c>
      <c r="C4025" s="6" t="s">
        <v>28</v>
      </c>
      <c r="D4025" s="6" t="s">
        <v>259</v>
      </c>
      <c r="E4025" s="7">
        <v>335</v>
      </c>
      <c r="F4025" s="7">
        <v>60</v>
      </c>
      <c r="G4025" s="7">
        <v>2010</v>
      </c>
      <c r="H4025" s="6" t="s">
        <v>15</v>
      </c>
      <c r="I4025" s="6" t="s">
        <v>39</v>
      </c>
      <c r="J4025" s="8">
        <v>44897</v>
      </c>
      <c r="K4025" s="7" t="b">
        <v>1</v>
      </c>
    </row>
    <row r="4026" spans="1:11" x14ac:dyDescent="0.25">
      <c r="A4026" s="3" t="s">
        <v>4274</v>
      </c>
      <c r="B4026" s="3" t="s">
        <v>22</v>
      </c>
      <c r="C4026" s="3" t="s">
        <v>28</v>
      </c>
      <c r="D4026" s="3" t="s">
        <v>309</v>
      </c>
      <c r="E4026" s="4">
        <v>65</v>
      </c>
      <c r="F4026" s="4">
        <v>70</v>
      </c>
      <c r="G4026" s="4">
        <v>455</v>
      </c>
      <c r="H4026" s="3" t="s">
        <v>49</v>
      </c>
      <c r="I4026" s="3" t="s">
        <v>39</v>
      </c>
      <c r="J4026" s="5">
        <v>44843</v>
      </c>
      <c r="K4026" s="4"/>
    </row>
    <row r="4027" spans="1:11" x14ac:dyDescent="0.25">
      <c r="A4027" s="6" t="s">
        <v>4275</v>
      </c>
      <c r="B4027" s="6" t="s">
        <v>109</v>
      </c>
      <c r="C4027" s="6" t="s">
        <v>131</v>
      </c>
      <c r="D4027" s="6" t="s">
        <v>35</v>
      </c>
      <c r="E4027" s="7"/>
      <c r="F4027" s="7">
        <v>90</v>
      </c>
      <c r="G4027" s="7">
        <v>1260</v>
      </c>
      <c r="H4027" s="6" t="s">
        <v>49</v>
      </c>
      <c r="I4027" s="6" t="s">
        <v>39</v>
      </c>
      <c r="J4027" s="8">
        <v>45250</v>
      </c>
      <c r="K4027" s="7" t="b">
        <v>1</v>
      </c>
    </row>
    <row r="4028" spans="1:11" x14ac:dyDescent="0.25">
      <c r="A4028" s="3" t="s">
        <v>4276</v>
      </c>
      <c r="B4028" s="3" t="s">
        <v>78</v>
      </c>
      <c r="C4028" s="3" t="s">
        <v>42</v>
      </c>
      <c r="D4028" s="3" t="s">
        <v>145</v>
      </c>
      <c r="E4028" s="4">
        <v>380</v>
      </c>
      <c r="F4028" s="4">
        <v>10</v>
      </c>
      <c r="G4028" s="4">
        <v>380</v>
      </c>
      <c r="H4028" s="3" t="s">
        <v>49</v>
      </c>
      <c r="I4028" s="3" t="s">
        <v>39</v>
      </c>
      <c r="J4028" s="5">
        <v>45574</v>
      </c>
      <c r="K4028" s="4" t="b">
        <v>1</v>
      </c>
    </row>
    <row r="4029" spans="1:11" x14ac:dyDescent="0.25">
      <c r="A4029" s="6" t="s">
        <v>4277</v>
      </c>
      <c r="B4029" s="6" t="s">
        <v>78</v>
      </c>
      <c r="C4029" s="6" t="s">
        <v>23</v>
      </c>
      <c r="D4029" s="6" t="s">
        <v>307</v>
      </c>
      <c r="E4029" s="7">
        <v>230</v>
      </c>
      <c r="F4029" s="7">
        <v>100</v>
      </c>
      <c r="G4029" s="7">
        <v>2300</v>
      </c>
      <c r="H4029" s="6" t="s">
        <v>25</v>
      </c>
      <c r="I4029" s="6" t="s">
        <v>16</v>
      </c>
      <c r="J4029" s="8">
        <v>44726</v>
      </c>
      <c r="K4029" s="7" t="b">
        <v>1</v>
      </c>
    </row>
    <row r="4030" spans="1:11" x14ac:dyDescent="0.25">
      <c r="A4030" s="3" t="s">
        <v>4278</v>
      </c>
      <c r="B4030" s="3" t="s">
        <v>117</v>
      </c>
      <c r="C4030" s="3" t="s">
        <v>23</v>
      </c>
      <c r="D4030" s="3" t="s">
        <v>48</v>
      </c>
      <c r="E4030" s="4">
        <v>365</v>
      </c>
      <c r="F4030" s="4">
        <v>100</v>
      </c>
      <c r="G4030" s="4">
        <v>3650</v>
      </c>
      <c r="H4030" s="3" t="s">
        <v>15</v>
      </c>
      <c r="I4030" s="3" t="s">
        <v>39</v>
      </c>
      <c r="J4030" s="5">
        <v>45190</v>
      </c>
      <c r="K4030" s="4" t="b">
        <v>1</v>
      </c>
    </row>
    <row r="4031" spans="1:11" x14ac:dyDescent="0.25">
      <c r="A4031" s="6" t="s">
        <v>4279</v>
      </c>
      <c r="B4031" s="6" t="s">
        <v>99</v>
      </c>
      <c r="C4031" s="6" t="s">
        <v>23</v>
      </c>
      <c r="D4031" s="6" t="s">
        <v>86</v>
      </c>
      <c r="E4031" s="7">
        <v>335</v>
      </c>
      <c r="F4031" s="7">
        <v>10</v>
      </c>
      <c r="G4031" s="7">
        <v>335</v>
      </c>
      <c r="H4031" s="6" t="s">
        <v>15</v>
      </c>
      <c r="I4031" s="6" t="s">
        <v>16</v>
      </c>
      <c r="J4031" s="8">
        <v>44967</v>
      </c>
      <c r="K4031" s="7" t="b">
        <v>0</v>
      </c>
    </row>
    <row r="4032" spans="1:11" x14ac:dyDescent="0.25">
      <c r="A4032" s="3" t="s">
        <v>4280</v>
      </c>
      <c r="B4032" s="3" t="s">
        <v>64</v>
      </c>
      <c r="C4032" s="3" t="s">
        <v>131</v>
      </c>
      <c r="D4032" s="3" t="s">
        <v>362</v>
      </c>
      <c r="E4032" s="4">
        <v>320</v>
      </c>
      <c r="F4032" s="4">
        <v>70</v>
      </c>
      <c r="G4032" s="4">
        <v>2240</v>
      </c>
      <c r="H4032" s="3" t="s">
        <v>25</v>
      </c>
      <c r="I4032" s="3" t="s">
        <v>16</v>
      </c>
      <c r="J4032" s="5">
        <v>44917</v>
      </c>
      <c r="K4032" s="4" t="b">
        <v>0</v>
      </c>
    </row>
    <row r="4033" spans="1:11" x14ac:dyDescent="0.25">
      <c r="A4033" s="6" t="s">
        <v>4281</v>
      </c>
      <c r="B4033" s="6" t="s">
        <v>44</v>
      </c>
      <c r="C4033" s="6" t="s">
        <v>32</v>
      </c>
      <c r="D4033" s="6" t="s">
        <v>33</v>
      </c>
      <c r="E4033" s="7">
        <v>125</v>
      </c>
      <c r="F4033" s="7">
        <v>50</v>
      </c>
      <c r="G4033" s="7">
        <v>625</v>
      </c>
      <c r="H4033" s="6" t="s">
        <v>15</v>
      </c>
      <c r="I4033" s="6" t="s">
        <v>16</v>
      </c>
      <c r="J4033" s="8">
        <v>45418</v>
      </c>
      <c r="K4033" s="7"/>
    </row>
    <row r="4034" spans="1:11" x14ac:dyDescent="0.25">
      <c r="A4034" s="3" t="s">
        <v>4282</v>
      </c>
      <c r="B4034" s="3" t="s">
        <v>70</v>
      </c>
      <c r="C4034" s="3" t="s">
        <v>67</v>
      </c>
      <c r="D4034" s="3" t="s">
        <v>368</v>
      </c>
      <c r="E4034" s="4">
        <v>215</v>
      </c>
      <c r="F4034" s="4">
        <v>80</v>
      </c>
      <c r="G4034" s="4">
        <v>1720</v>
      </c>
      <c r="H4034" s="3" t="s">
        <v>25</v>
      </c>
      <c r="I4034" s="3" t="s">
        <v>39</v>
      </c>
      <c r="J4034" s="5">
        <v>45523</v>
      </c>
      <c r="K4034" s="4" t="b">
        <v>1</v>
      </c>
    </row>
    <row r="4035" spans="1:11" x14ac:dyDescent="0.25">
      <c r="A4035" s="6" t="s">
        <v>4283</v>
      </c>
      <c r="B4035" s="6" t="s">
        <v>78</v>
      </c>
      <c r="C4035" s="6" t="s">
        <v>23</v>
      </c>
      <c r="D4035" s="6" t="s">
        <v>24</v>
      </c>
      <c r="E4035" s="7">
        <v>215</v>
      </c>
      <c r="F4035" s="7">
        <v>60</v>
      </c>
      <c r="G4035" s="7">
        <v>1290</v>
      </c>
      <c r="H4035" s="6" t="s">
        <v>25</v>
      </c>
      <c r="I4035" s="6" t="s">
        <v>16</v>
      </c>
      <c r="J4035" s="8">
        <v>44824</v>
      </c>
      <c r="K4035" s="7" t="b">
        <v>1</v>
      </c>
    </row>
    <row r="4036" spans="1:11" x14ac:dyDescent="0.25">
      <c r="A4036" s="3" t="s">
        <v>4284</v>
      </c>
      <c r="B4036" s="3" t="s">
        <v>22</v>
      </c>
      <c r="C4036" s="3" t="s">
        <v>28</v>
      </c>
      <c r="D4036" s="3" t="s">
        <v>402</v>
      </c>
      <c r="E4036" s="4">
        <v>215</v>
      </c>
      <c r="F4036" s="4">
        <v>20</v>
      </c>
      <c r="G4036" s="4">
        <v>430</v>
      </c>
      <c r="H4036" s="3" t="s">
        <v>49</v>
      </c>
      <c r="I4036" s="3" t="s">
        <v>16</v>
      </c>
      <c r="J4036" s="5">
        <v>44958</v>
      </c>
      <c r="K4036" s="4"/>
    </row>
    <row r="4037" spans="1:11" x14ac:dyDescent="0.25">
      <c r="A4037" s="6" t="s">
        <v>4285</v>
      </c>
      <c r="B4037" s="6" t="s">
        <v>99</v>
      </c>
      <c r="C4037" s="6" t="s">
        <v>67</v>
      </c>
      <c r="D4037" s="6" t="s">
        <v>644</v>
      </c>
      <c r="E4037" s="7">
        <v>260</v>
      </c>
      <c r="F4037" s="7">
        <v>50</v>
      </c>
      <c r="G4037" s="7">
        <v>1300</v>
      </c>
      <c r="H4037" s="6" t="s">
        <v>49</v>
      </c>
      <c r="I4037" s="6" t="s">
        <v>16</v>
      </c>
      <c r="J4037" s="8">
        <v>45524</v>
      </c>
      <c r="K4037" s="7"/>
    </row>
    <row r="4038" spans="1:11" x14ac:dyDescent="0.25">
      <c r="A4038" s="3" t="s">
        <v>4286</v>
      </c>
      <c r="B4038" s="3" t="s">
        <v>99</v>
      </c>
      <c r="C4038" s="3" t="s">
        <v>67</v>
      </c>
      <c r="D4038" s="3" t="s">
        <v>350</v>
      </c>
      <c r="E4038" s="4">
        <v>275</v>
      </c>
      <c r="F4038" s="4">
        <v>30</v>
      </c>
      <c r="G4038" s="4">
        <v>825</v>
      </c>
      <c r="H4038" s="3" t="s">
        <v>25</v>
      </c>
      <c r="I4038" s="3" t="s">
        <v>39</v>
      </c>
      <c r="J4038" s="5">
        <v>45346</v>
      </c>
      <c r="K4038" s="4" t="b">
        <v>1</v>
      </c>
    </row>
    <row r="4039" spans="1:11" x14ac:dyDescent="0.25">
      <c r="A4039" s="6" t="s">
        <v>4287</v>
      </c>
      <c r="B4039" s="6" t="s">
        <v>18</v>
      </c>
      <c r="C4039" s="6" t="s">
        <v>32</v>
      </c>
      <c r="D4039" s="6" t="s">
        <v>161</v>
      </c>
      <c r="E4039" s="7">
        <v>365</v>
      </c>
      <c r="F4039" s="7">
        <v>70</v>
      </c>
      <c r="G4039" s="7">
        <v>2555</v>
      </c>
      <c r="H4039" s="6" t="s">
        <v>49</v>
      </c>
      <c r="I4039" s="6" t="s">
        <v>16</v>
      </c>
      <c r="J4039" s="8">
        <v>45663</v>
      </c>
      <c r="K4039" s="7" t="b">
        <v>0</v>
      </c>
    </row>
    <row r="4040" spans="1:11" x14ac:dyDescent="0.25">
      <c r="A4040" s="3" t="s">
        <v>4288</v>
      </c>
      <c r="B4040" s="3" t="s">
        <v>81</v>
      </c>
      <c r="C4040" s="3" t="s">
        <v>42</v>
      </c>
      <c r="D4040" s="3" t="s">
        <v>454</v>
      </c>
      <c r="E4040" s="4">
        <v>260</v>
      </c>
      <c r="F4040" s="4">
        <v>100</v>
      </c>
      <c r="G4040" s="4">
        <v>2600</v>
      </c>
      <c r="H4040" s="3" t="s">
        <v>49</v>
      </c>
      <c r="I4040" s="3" t="s">
        <v>16</v>
      </c>
      <c r="J4040" s="5">
        <v>44857</v>
      </c>
      <c r="K4040" s="4" t="b">
        <v>1</v>
      </c>
    </row>
    <row r="4041" spans="1:11" x14ac:dyDescent="0.25">
      <c r="A4041" s="6" t="s">
        <v>4289</v>
      </c>
      <c r="B4041" s="6" t="s">
        <v>109</v>
      </c>
      <c r="C4041" s="6" t="s">
        <v>67</v>
      </c>
      <c r="D4041" s="6" t="s">
        <v>247</v>
      </c>
      <c r="E4041" s="7">
        <v>155</v>
      </c>
      <c r="F4041" s="7">
        <v>70</v>
      </c>
      <c r="G4041" s="7">
        <v>1085</v>
      </c>
      <c r="H4041" s="6" t="s">
        <v>25</v>
      </c>
      <c r="I4041" s="6" t="s">
        <v>16</v>
      </c>
      <c r="J4041" s="8">
        <v>45623</v>
      </c>
      <c r="K4041" s="7" t="b">
        <v>0</v>
      </c>
    </row>
    <row r="4042" spans="1:11" x14ac:dyDescent="0.25">
      <c r="A4042" s="3" t="s">
        <v>4290</v>
      </c>
      <c r="B4042" s="3" t="s">
        <v>109</v>
      </c>
      <c r="C4042" s="3" t="s">
        <v>42</v>
      </c>
      <c r="D4042" s="3" t="s">
        <v>191</v>
      </c>
      <c r="E4042" s="4">
        <v>200</v>
      </c>
      <c r="F4042" s="4">
        <v>10</v>
      </c>
      <c r="G4042" s="4">
        <v>200</v>
      </c>
      <c r="H4042" s="3" t="s">
        <v>49</v>
      </c>
      <c r="I4042" s="3" t="s">
        <v>39</v>
      </c>
      <c r="J4042" s="5">
        <v>45272</v>
      </c>
      <c r="K4042" s="4" t="b">
        <v>1</v>
      </c>
    </row>
    <row r="4043" spans="1:11" x14ac:dyDescent="0.25">
      <c r="A4043" s="6" t="s">
        <v>4291</v>
      </c>
      <c r="B4043" s="6" t="s">
        <v>64</v>
      </c>
      <c r="C4043" s="6" t="s">
        <v>13</v>
      </c>
      <c r="D4043" s="6" t="s">
        <v>35</v>
      </c>
      <c r="E4043" s="7">
        <v>290</v>
      </c>
      <c r="F4043" s="7"/>
      <c r="G4043" s="7"/>
      <c r="H4043" s="6" t="s">
        <v>25</v>
      </c>
      <c r="I4043" s="6" t="s">
        <v>16</v>
      </c>
      <c r="J4043" s="8">
        <v>45413</v>
      </c>
      <c r="K4043" s="7" t="b">
        <v>0</v>
      </c>
    </row>
    <row r="4044" spans="1:11" x14ac:dyDescent="0.25">
      <c r="A4044" s="3" t="s">
        <v>4292</v>
      </c>
      <c r="B4044" s="3" t="s">
        <v>124</v>
      </c>
      <c r="C4044" s="3" t="s">
        <v>13</v>
      </c>
      <c r="D4044" s="3" t="s">
        <v>173</v>
      </c>
      <c r="E4044" s="4">
        <v>50</v>
      </c>
      <c r="F4044" s="4">
        <v>40</v>
      </c>
      <c r="G4044" s="4">
        <v>200</v>
      </c>
      <c r="H4044" s="3" t="s">
        <v>49</v>
      </c>
      <c r="I4044" s="3" t="s">
        <v>16</v>
      </c>
      <c r="J4044" s="5">
        <v>44625</v>
      </c>
      <c r="K4044" s="4" t="b">
        <v>0</v>
      </c>
    </row>
    <row r="4045" spans="1:11" x14ac:dyDescent="0.25">
      <c r="A4045" s="6" t="s">
        <v>4293</v>
      </c>
      <c r="B4045" s="6" t="s">
        <v>90</v>
      </c>
      <c r="C4045" s="6" t="s">
        <v>23</v>
      </c>
      <c r="D4045" s="6" t="s">
        <v>163</v>
      </c>
      <c r="E4045" s="7">
        <v>65</v>
      </c>
      <c r="F4045" s="7">
        <v>20</v>
      </c>
      <c r="G4045" s="7">
        <v>130</v>
      </c>
      <c r="H4045" s="6" t="s">
        <v>25</v>
      </c>
      <c r="I4045" s="6" t="s">
        <v>39</v>
      </c>
      <c r="J4045" s="8">
        <v>44582</v>
      </c>
      <c r="K4045" s="7" t="b">
        <v>1</v>
      </c>
    </row>
    <row r="4046" spans="1:11" x14ac:dyDescent="0.25">
      <c r="A4046" s="3" t="s">
        <v>4294</v>
      </c>
      <c r="B4046" s="3" t="s">
        <v>22</v>
      </c>
      <c r="C4046" s="3" t="s">
        <v>23</v>
      </c>
      <c r="D4046" s="3" t="s">
        <v>278</v>
      </c>
      <c r="E4046" s="4">
        <v>305</v>
      </c>
      <c r="F4046" s="4">
        <v>90</v>
      </c>
      <c r="G4046" s="4">
        <v>2745</v>
      </c>
      <c r="H4046" s="3" t="s">
        <v>15</v>
      </c>
      <c r="I4046" s="3" t="s">
        <v>16</v>
      </c>
      <c r="J4046" s="5">
        <v>45342</v>
      </c>
      <c r="K4046" s="4" t="b">
        <v>1</v>
      </c>
    </row>
    <row r="4047" spans="1:11" x14ac:dyDescent="0.25">
      <c r="A4047" s="6" t="s">
        <v>4295</v>
      </c>
      <c r="B4047" s="6" t="s">
        <v>169</v>
      </c>
      <c r="C4047" s="6" t="s">
        <v>32</v>
      </c>
      <c r="D4047" s="6" t="s">
        <v>33</v>
      </c>
      <c r="E4047" s="7">
        <v>125</v>
      </c>
      <c r="F4047" s="7">
        <v>80</v>
      </c>
      <c r="G4047" s="7">
        <v>1000</v>
      </c>
      <c r="H4047" s="6" t="s">
        <v>49</v>
      </c>
      <c r="I4047" s="6" t="s">
        <v>39</v>
      </c>
      <c r="J4047" s="8">
        <v>45004</v>
      </c>
      <c r="K4047" s="7" t="b">
        <v>1</v>
      </c>
    </row>
    <row r="4048" spans="1:11" x14ac:dyDescent="0.25">
      <c r="A4048" s="3" t="s">
        <v>4296</v>
      </c>
      <c r="B4048" s="3" t="s">
        <v>64</v>
      </c>
      <c r="C4048" s="3" t="s">
        <v>32</v>
      </c>
      <c r="D4048" s="3" t="s">
        <v>35</v>
      </c>
      <c r="E4048" s="4"/>
      <c r="F4048" s="4">
        <v>60</v>
      </c>
      <c r="G4048" s="4">
        <v>570</v>
      </c>
      <c r="H4048" s="3" t="s">
        <v>15</v>
      </c>
      <c r="I4048" s="3" t="s">
        <v>39</v>
      </c>
      <c r="J4048" s="5">
        <v>45199</v>
      </c>
      <c r="K4048" s="4" t="b">
        <v>1</v>
      </c>
    </row>
    <row r="4049" spans="1:11" x14ac:dyDescent="0.25">
      <c r="A4049" s="6" t="s">
        <v>4297</v>
      </c>
      <c r="B4049" s="6" t="s">
        <v>90</v>
      </c>
      <c r="C4049" s="6" t="s">
        <v>32</v>
      </c>
      <c r="D4049" s="6" t="s">
        <v>410</v>
      </c>
      <c r="E4049" s="7">
        <v>110</v>
      </c>
      <c r="F4049" s="7">
        <v>50</v>
      </c>
      <c r="G4049" s="7">
        <v>550</v>
      </c>
      <c r="H4049" s="6" t="s">
        <v>25</v>
      </c>
      <c r="I4049" s="6" t="s">
        <v>39</v>
      </c>
      <c r="J4049" s="8">
        <v>45455</v>
      </c>
      <c r="K4049" s="7" t="b">
        <v>0</v>
      </c>
    </row>
    <row r="4050" spans="1:11" x14ac:dyDescent="0.25">
      <c r="A4050" s="3" t="s">
        <v>4298</v>
      </c>
      <c r="B4050" s="3" t="s">
        <v>114</v>
      </c>
      <c r="C4050" s="3" t="s">
        <v>32</v>
      </c>
      <c r="D4050" s="3" t="s">
        <v>129</v>
      </c>
      <c r="E4050" s="4">
        <v>215</v>
      </c>
      <c r="F4050" s="4">
        <v>100</v>
      </c>
      <c r="G4050" s="4">
        <v>2150</v>
      </c>
      <c r="H4050" s="3" t="s">
        <v>49</v>
      </c>
      <c r="I4050" s="3" t="s">
        <v>39</v>
      </c>
      <c r="J4050" s="5">
        <v>44579</v>
      </c>
      <c r="K4050" s="4" t="b">
        <v>0</v>
      </c>
    </row>
    <row r="4051" spans="1:11" x14ac:dyDescent="0.25">
      <c r="A4051" s="6" t="s">
        <v>4299</v>
      </c>
      <c r="B4051" s="6" t="s">
        <v>81</v>
      </c>
      <c r="C4051" s="6" t="s">
        <v>32</v>
      </c>
      <c r="D4051" s="6" t="s">
        <v>127</v>
      </c>
      <c r="E4051" s="7">
        <v>80</v>
      </c>
      <c r="F4051" s="7">
        <v>60</v>
      </c>
      <c r="G4051" s="7">
        <v>480</v>
      </c>
      <c r="H4051" s="6" t="s">
        <v>15</v>
      </c>
      <c r="I4051" s="6" t="s">
        <v>16</v>
      </c>
      <c r="J4051" s="8">
        <v>45005</v>
      </c>
      <c r="K4051" s="7" t="b">
        <v>0</v>
      </c>
    </row>
    <row r="4052" spans="1:11" x14ac:dyDescent="0.25">
      <c r="A4052" s="3" t="s">
        <v>4300</v>
      </c>
      <c r="B4052" s="3" t="s">
        <v>56</v>
      </c>
      <c r="C4052" s="3" t="s">
        <v>23</v>
      </c>
      <c r="D4052" s="3" t="s">
        <v>35</v>
      </c>
      <c r="E4052" s="4">
        <v>65</v>
      </c>
      <c r="F4052" s="4"/>
      <c r="G4052" s="4"/>
      <c r="H4052" s="3" t="s">
        <v>15</v>
      </c>
      <c r="I4052" s="3" t="s">
        <v>39</v>
      </c>
      <c r="J4052" s="5">
        <v>44655</v>
      </c>
      <c r="K4052" s="4"/>
    </row>
    <row r="4053" spans="1:11" x14ac:dyDescent="0.25">
      <c r="A4053" s="6" t="s">
        <v>4301</v>
      </c>
      <c r="B4053" s="6" t="s">
        <v>99</v>
      </c>
      <c r="C4053" s="6" t="s">
        <v>32</v>
      </c>
      <c r="D4053" s="6" t="s">
        <v>91</v>
      </c>
      <c r="E4053" s="7">
        <v>245</v>
      </c>
      <c r="F4053" s="7">
        <v>50</v>
      </c>
      <c r="G4053" s="7">
        <v>1225</v>
      </c>
      <c r="H4053" s="6" t="s">
        <v>25</v>
      </c>
      <c r="I4053" s="6" t="s">
        <v>16</v>
      </c>
      <c r="J4053" s="8">
        <v>45056</v>
      </c>
      <c r="K4053" s="7" t="b">
        <v>1</v>
      </c>
    </row>
    <row r="4054" spans="1:11" x14ac:dyDescent="0.25">
      <c r="A4054" s="3" t="s">
        <v>4302</v>
      </c>
      <c r="B4054" s="3" t="s">
        <v>31</v>
      </c>
      <c r="C4054" s="3" t="s">
        <v>42</v>
      </c>
      <c r="D4054" s="3" t="s">
        <v>198</v>
      </c>
      <c r="E4054" s="4">
        <v>350</v>
      </c>
      <c r="F4054" s="4">
        <v>30</v>
      </c>
      <c r="G4054" s="4">
        <v>1050</v>
      </c>
      <c r="H4054" s="3" t="s">
        <v>49</v>
      </c>
      <c r="I4054" s="3" t="s">
        <v>16</v>
      </c>
      <c r="J4054" s="5">
        <v>45547</v>
      </c>
      <c r="K4054" s="4" t="b">
        <v>1</v>
      </c>
    </row>
    <row r="4055" spans="1:11" x14ac:dyDescent="0.25">
      <c r="A4055" s="6" t="s">
        <v>4303</v>
      </c>
      <c r="B4055" s="6" t="s">
        <v>37</v>
      </c>
      <c r="C4055" s="6" t="s">
        <v>23</v>
      </c>
      <c r="D4055" s="6" t="s">
        <v>35</v>
      </c>
      <c r="E4055" s="7"/>
      <c r="F4055" s="7">
        <v>50</v>
      </c>
      <c r="G4055" s="7">
        <v>1675</v>
      </c>
      <c r="H4055" s="6" t="s">
        <v>15</v>
      </c>
      <c r="I4055" s="6" t="s">
        <v>16</v>
      </c>
      <c r="J4055" s="8">
        <v>45118</v>
      </c>
      <c r="K4055" s="7"/>
    </row>
    <row r="4056" spans="1:11" x14ac:dyDescent="0.25">
      <c r="A4056" s="3" t="s">
        <v>4304</v>
      </c>
      <c r="B4056" s="3" t="s">
        <v>90</v>
      </c>
      <c r="C4056" s="3" t="s">
        <v>13</v>
      </c>
      <c r="D4056" s="3" t="s">
        <v>167</v>
      </c>
      <c r="E4056" s="4">
        <v>215</v>
      </c>
      <c r="F4056" s="4">
        <v>70</v>
      </c>
      <c r="G4056" s="4">
        <v>1505</v>
      </c>
      <c r="H4056" s="3" t="s">
        <v>15</v>
      </c>
      <c r="I4056" s="3" t="s">
        <v>16</v>
      </c>
      <c r="J4056" s="5">
        <v>45115</v>
      </c>
      <c r="K4056" s="4" t="b">
        <v>0</v>
      </c>
    </row>
    <row r="4057" spans="1:11" x14ac:dyDescent="0.25">
      <c r="A4057" s="6" t="s">
        <v>4305</v>
      </c>
      <c r="B4057" s="6" t="s">
        <v>41</v>
      </c>
      <c r="C4057" s="6" t="s">
        <v>131</v>
      </c>
      <c r="D4057" s="6" t="s">
        <v>35</v>
      </c>
      <c r="E4057" s="7"/>
      <c r="F4057" s="7">
        <v>60</v>
      </c>
      <c r="G4057" s="7">
        <v>1290</v>
      </c>
      <c r="H4057" s="6" t="s">
        <v>15</v>
      </c>
      <c r="I4057" s="6" t="s">
        <v>39</v>
      </c>
      <c r="J4057" s="8">
        <v>45435</v>
      </c>
      <c r="K4057" s="7"/>
    </row>
    <row r="4058" spans="1:11" x14ac:dyDescent="0.25">
      <c r="A4058" s="3" t="s">
        <v>4306</v>
      </c>
      <c r="B4058" s="3" t="s">
        <v>18</v>
      </c>
      <c r="C4058" s="3" t="s">
        <v>19</v>
      </c>
      <c r="D4058" s="3" t="s">
        <v>153</v>
      </c>
      <c r="E4058" s="4">
        <v>125</v>
      </c>
      <c r="F4058" s="4">
        <v>50</v>
      </c>
      <c r="G4058" s="4">
        <v>625</v>
      </c>
      <c r="H4058" s="3" t="s">
        <v>15</v>
      </c>
      <c r="I4058" s="3" t="s">
        <v>39</v>
      </c>
      <c r="J4058" s="5">
        <v>44562</v>
      </c>
      <c r="K4058" s="4" t="b">
        <v>0</v>
      </c>
    </row>
    <row r="4059" spans="1:11" x14ac:dyDescent="0.25">
      <c r="A4059" s="6" t="s">
        <v>4307</v>
      </c>
      <c r="B4059" s="6" t="s">
        <v>101</v>
      </c>
      <c r="C4059" s="6" t="s">
        <v>28</v>
      </c>
      <c r="D4059" s="6" t="s">
        <v>728</v>
      </c>
      <c r="E4059" s="7">
        <v>305</v>
      </c>
      <c r="F4059" s="7">
        <v>80</v>
      </c>
      <c r="G4059" s="7">
        <v>2440</v>
      </c>
      <c r="H4059" s="6" t="s">
        <v>25</v>
      </c>
      <c r="I4059" s="6" t="s">
        <v>39</v>
      </c>
      <c r="J4059" s="8">
        <v>45379</v>
      </c>
      <c r="K4059" s="7" t="b">
        <v>1</v>
      </c>
    </row>
    <row r="4060" spans="1:11" x14ac:dyDescent="0.25">
      <c r="A4060" s="3" t="s">
        <v>4308</v>
      </c>
      <c r="B4060" s="3" t="s">
        <v>85</v>
      </c>
      <c r="C4060" s="3" t="s">
        <v>131</v>
      </c>
      <c r="D4060" s="3" t="s">
        <v>244</v>
      </c>
      <c r="E4060" s="4">
        <v>155</v>
      </c>
      <c r="F4060" s="4">
        <v>10</v>
      </c>
      <c r="G4060" s="4">
        <v>155</v>
      </c>
      <c r="H4060" s="3" t="s">
        <v>15</v>
      </c>
      <c r="I4060" s="3" t="s">
        <v>16</v>
      </c>
      <c r="J4060" s="5">
        <v>45080</v>
      </c>
      <c r="K4060" s="4" t="b">
        <v>0</v>
      </c>
    </row>
    <row r="4061" spans="1:11" x14ac:dyDescent="0.25">
      <c r="A4061" s="6" t="s">
        <v>4309</v>
      </c>
      <c r="B4061" s="6" t="s">
        <v>99</v>
      </c>
      <c r="C4061" s="6" t="s">
        <v>131</v>
      </c>
      <c r="D4061" s="6" t="s">
        <v>35</v>
      </c>
      <c r="E4061" s="7"/>
      <c r="F4061" s="7">
        <v>60</v>
      </c>
      <c r="G4061" s="7">
        <v>840</v>
      </c>
      <c r="H4061" s="6" t="s">
        <v>25</v>
      </c>
      <c r="I4061" s="6" t="s">
        <v>39</v>
      </c>
      <c r="J4061" s="8">
        <v>44992</v>
      </c>
      <c r="K4061" s="7" t="b">
        <v>1</v>
      </c>
    </row>
    <row r="4062" spans="1:11" x14ac:dyDescent="0.25">
      <c r="A4062" s="3" t="s">
        <v>4310</v>
      </c>
      <c r="B4062" s="3" t="s">
        <v>41</v>
      </c>
      <c r="C4062" s="3" t="s">
        <v>42</v>
      </c>
      <c r="D4062" s="3" t="s">
        <v>191</v>
      </c>
      <c r="E4062" s="4">
        <v>200</v>
      </c>
      <c r="F4062" s="4">
        <v>10</v>
      </c>
      <c r="G4062" s="4">
        <v>200</v>
      </c>
      <c r="H4062" s="3" t="s">
        <v>49</v>
      </c>
      <c r="I4062" s="3" t="s">
        <v>16</v>
      </c>
      <c r="J4062" s="5">
        <v>45325</v>
      </c>
      <c r="K4062" s="4" t="b">
        <v>1</v>
      </c>
    </row>
    <row r="4063" spans="1:11" x14ac:dyDescent="0.25">
      <c r="A4063" s="6" t="s">
        <v>4311</v>
      </c>
      <c r="B4063" s="6" t="s">
        <v>101</v>
      </c>
      <c r="C4063" s="6" t="s">
        <v>13</v>
      </c>
      <c r="D4063" s="6" t="s">
        <v>179</v>
      </c>
      <c r="E4063" s="7">
        <v>140</v>
      </c>
      <c r="F4063" s="7">
        <v>20</v>
      </c>
      <c r="G4063" s="7">
        <v>280</v>
      </c>
      <c r="H4063" s="6" t="s">
        <v>25</v>
      </c>
      <c r="I4063" s="6" t="s">
        <v>16</v>
      </c>
      <c r="J4063" s="8">
        <v>44574</v>
      </c>
      <c r="K4063" s="7" t="b">
        <v>0</v>
      </c>
    </row>
    <row r="4064" spans="1:11" x14ac:dyDescent="0.25">
      <c r="A4064" s="3" t="s">
        <v>4312</v>
      </c>
      <c r="B4064" s="3" t="s">
        <v>47</v>
      </c>
      <c r="C4064" s="3" t="s">
        <v>28</v>
      </c>
      <c r="D4064" s="3" t="s">
        <v>112</v>
      </c>
      <c r="E4064" s="4">
        <v>200</v>
      </c>
      <c r="F4064" s="4">
        <v>30</v>
      </c>
      <c r="G4064" s="4">
        <v>600</v>
      </c>
      <c r="H4064" s="3" t="s">
        <v>15</v>
      </c>
      <c r="I4064" s="3" t="s">
        <v>39</v>
      </c>
      <c r="J4064" s="5">
        <v>45474</v>
      </c>
      <c r="K4064" s="4" t="b">
        <v>0</v>
      </c>
    </row>
    <row r="4065" spans="1:11" x14ac:dyDescent="0.25">
      <c r="A4065" s="6" t="s">
        <v>4313</v>
      </c>
      <c r="B4065" s="6" t="s">
        <v>12</v>
      </c>
      <c r="C4065" s="6" t="s">
        <v>67</v>
      </c>
      <c r="D4065" s="6" t="s">
        <v>76</v>
      </c>
      <c r="E4065" s="7">
        <v>95</v>
      </c>
      <c r="F4065" s="7">
        <v>80</v>
      </c>
      <c r="G4065" s="7">
        <v>760</v>
      </c>
      <c r="H4065" s="6" t="s">
        <v>15</v>
      </c>
      <c r="I4065" s="6" t="s">
        <v>16</v>
      </c>
      <c r="J4065" s="8">
        <v>45405</v>
      </c>
      <c r="K4065" s="7" t="b">
        <v>0</v>
      </c>
    </row>
    <row r="4066" spans="1:11" x14ac:dyDescent="0.25">
      <c r="A4066" s="3" t="s">
        <v>4314</v>
      </c>
      <c r="B4066" s="3" t="s">
        <v>47</v>
      </c>
      <c r="C4066" s="3" t="s">
        <v>32</v>
      </c>
      <c r="D4066" s="3" t="s">
        <v>813</v>
      </c>
      <c r="E4066" s="4">
        <v>260</v>
      </c>
      <c r="F4066" s="4">
        <v>100</v>
      </c>
      <c r="G4066" s="4">
        <v>2600</v>
      </c>
      <c r="H4066" s="3" t="s">
        <v>15</v>
      </c>
      <c r="I4066" s="3" t="s">
        <v>16</v>
      </c>
      <c r="J4066" s="5">
        <v>44949</v>
      </c>
      <c r="K4066" s="4" t="b">
        <v>1</v>
      </c>
    </row>
    <row r="4067" spans="1:11" x14ac:dyDescent="0.25">
      <c r="A4067" s="6" t="s">
        <v>4315</v>
      </c>
      <c r="B4067" s="6" t="s">
        <v>66</v>
      </c>
      <c r="C4067" s="6" t="s">
        <v>19</v>
      </c>
      <c r="D4067" s="6" t="s">
        <v>272</v>
      </c>
      <c r="E4067" s="7">
        <v>50</v>
      </c>
      <c r="F4067" s="7">
        <v>40</v>
      </c>
      <c r="G4067" s="7">
        <v>200</v>
      </c>
      <c r="H4067" s="6" t="s">
        <v>49</v>
      </c>
      <c r="I4067" s="6" t="s">
        <v>16</v>
      </c>
      <c r="J4067" s="8">
        <v>45114</v>
      </c>
      <c r="K4067" s="7" t="b">
        <v>0</v>
      </c>
    </row>
    <row r="4068" spans="1:11" x14ac:dyDescent="0.25">
      <c r="A4068" s="3" t="s">
        <v>4316</v>
      </c>
      <c r="B4068" s="3" t="s">
        <v>101</v>
      </c>
      <c r="C4068" s="3" t="s">
        <v>131</v>
      </c>
      <c r="D4068" s="3" t="s">
        <v>184</v>
      </c>
      <c r="E4068" s="4">
        <v>335</v>
      </c>
      <c r="F4068" s="4">
        <v>70</v>
      </c>
      <c r="G4068" s="4">
        <v>2345</v>
      </c>
      <c r="H4068" s="3" t="s">
        <v>15</v>
      </c>
      <c r="I4068" s="3" t="s">
        <v>39</v>
      </c>
      <c r="J4068" s="5">
        <v>44720</v>
      </c>
      <c r="K4068" s="4" t="b">
        <v>1</v>
      </c>
    </row>
    <row r="4069" spans="1:11" x14ac:dyDescent="0.25">
      <c r="A4069" s="6" t="s">
        <v>4317</v>
      </c>
      <c r="B4069" s="6" t="s">
        <v>22</v>
      </c>
      <c r="C4069" s="6" t="s">
        <v>32</v>
      </c>
      <c r="D4069" s="6" t="s">
        <v>499</v>
      </c>
      <c r="E4069" s="7">
        <v>290</v>
      </c>
      <c r="F4069" s="7">
        <v>30</v>
      </c>
      <c r="G4069" s="7">
        <v>870</v>
      </c>
      <c r="H4069" s="6" t="s">
        <v>25</v>
      </c>
      <c r="I4069" s="6" t="s">
        <v>39</v>
      </c>
      <c r="J4069" s="8">
        <v>45118</v>
      </c>
      <c r="K4069" s="7" t="b">
        <v>1</v>
      </c>
    </row>
    <row r="4070" spans="1:11" x14ac:dyDescent="0.25">
      <c r="A4070" s="3" t="s">
        <v>4318</v>
      </c>
      <c r="B4070" s="3" t="s">
        <v>31</v>
      </c>
      <c r="C4070" s="3" t="s">
        <v>67</v>
      </c>
      <c r="D4070" s="3" t="s">
        <v>347</v>
      </c>
      <c r="E4070" s="4">
        <v>335</v>
      </c>
      <c r="F4070" s="4">
        <v>10</v>
      </c>
      <c r="G4070" s="4">
        <v>335</v>
      </c>
      <c r="H4070" s="3" t="s">
        <v>49</v>
      </c>
      <c r="I4070" s="3" t="s">
        <v>16</v>
      </c>
      <c r="J4070" s="5">
        <v>44785</v>
      </c>
      <c r="K4070" s="4" t="b">
        <v>1</v>
      </c>
    </row>
    <row r="4071" spans="1:11" x14ac:dyDescent="0.25">
      <c r="A4071" s="6" t="s">
        <v>4319</v>
      </c>
      <c r="B4071" s="6" t="s">
        <v>169</v>
      </c>
      <c r="C4071" s="6" t="s">
        <v>23</v>
      </c>
      <c r="D4071" s="6" t="s">
        <v>398</v>
      </c>
      <c r="E4071" s="7">
        <v>50</v>
      </c>
      <c r="F4071" s="7">
        <v>70</v>
      </c>
      <c r="G4071" s="7">
        <v>350</v>
      </c>
      <c r="H4071" s="6" t="s">
        <v>49</v>
      </c>
      <c r="I4071" s="6" t="s">
        <v>16</v>
      </c>
      <c r="J4071" s="8">
        <v>45463</v>
      </c>
      <c r="K4071" s="7" t="b">
        <v>1</v>
      </c>
    </row>
    <row r="4072" spans="1:11" x14ac:dyDescent="0.25">
      <c r="A4072" s="3" t="s">
        <v>4320</v>
      </c>
      <c r="B4072" s="3" t="s">
        <v>66</v>
      </c>
      <c r="C4072" s="3" t="s">
        <v>131</v>
      </c>
      <c r="D4072" s="3" t="s">
        <v>294</v>
      </c>
      <c r="E4072" s="4">
        <v>125</v>
      </c>
      <c r="F4072" s="4">
        <v>20</v>
      </c>
      <c r="G4072" s="4">
        <v>250</v>
      </c>
      <c r="H4072" s="3" t="s">
        <v>25</v>
      </c>
      <c r="I4072" s="3" t="s">
        <v>16</v>
      </c>
      <c r="J4072" s="5">
        <v>45650</v>
      </c>
      <c r="K4072" s="4" t="b">
        <v>1</v>
      </c>
    </row>
    <row r="4073" spans="1:11" x14ac:dyDescent="0.25">
      <c r="A4073" s="6" t="s">
        <v>4321</v>
      </c>
      <c r="B4073" s="6" t="s">
        <v>124</v>
      </c>
      <c r="C4073" s="6" t="s">
        <v>42</v>
      </c>
      <c r="D4073" s="6" t="s">
        <v>595</v>
      </c>
      <c r="E4073" s="7">
        <v>335</v>
      </c>
      <c r="F4073" s="7">
        <v>60</v>
      </c>
      <c r="G4073" s="7">
        <v>2010</v>
      </c>
      <c r="H4073" s="6" t="s">
        <v>15</v>
      </c>
      <c r="I4073" s="6" t="s">
        <v>39</v>
      </c>
      <c r="J4073" s="8">
        <v>45380</v>
      </c>
      <c r="K4073" s="7" t="b">
        <v>0</v>
      </c>
    </row>
    <row r="4074" spans="1:11" x14ac:dyDescent="0.25">
      <c r="A4074" s="3" t="s">
        <v>4322</v>
      </c>
      <c r="B4074" s="3" t="s">
        <v>12</v>
      </c>
      <c r="C4074" s="3" t="s">
        <v>13</v>
      </c>
      <c r="D4074" s="3" t="s">
        <v>504</v>
      </c>
      <c r="E4074" s="4">
        <v>335</v>
      </c>
      <c r="F4074" s="4">
        <v>20</v>
      </c>
      <c r="G4074" s="4">
        <v>670</v>
      </c>
      <c r="H4074" s="3" t="s">
        <v>25</v>
      </c>
      <c r="I4074" s="3" t="s">
        <v>39</v>
      </c>
      <c r="J4074" s="5">
        <v>45265</v>
      </c>
      <c r="K4074" s="4"/>
    </row>
    <row r="4075" spans="1:11" x14ac:dyDescent="0.25">
      <c r="A4075" s="6" t="s">
        <v>4323</v>
      </c>
      <c r="B4075" s="6" t="s">
        <v>114</v>
      </c>
      <c r="C4075" s="6" t="s">
        <v>19</v>
      </c>
      <c r="D4075" s="6" t="s">
        <v>143</v>
      </c>
      <c r="E4075" s="7">
        <v>320</v>
      </c>
      <c r="F4075" s="7">
        <v>40</v>
      </c>
      <c r="G4075" s="7">
        <v>1280</v>
      </c>
      <c r="H4075" s="6" t="s">
        <v>15</v>
      </c>
      <c r="I4075" s="6" t="s">
        <v>39</v>
      </c>
      <c r="J4075" s="8">
        <v>45188</v>
      </c>
      <c r="K4075" s="7"/>
    </row>
    <row r="4076" spans="1:11" x14ac:dyDescent="0.25">
      <c r="A4076" s="3" t="s">
        <v>4324</v>
      </c>
      <c r="B4076" s="3" t="s">
        <v>90</v>
      </c>
      <c r="C4076" s="3" t="s">
        <v>42</v>
      </c>
      <c r="D4076" s="3" t="s">
        <v>200</v>
      </c>
      <c r="E4076" s="4">
        <v>395</v>
      </c>
      <c r="F4076" s="4">
        <v>100</v>
      </c>
      <c r="G4076" s="4">
        <v>3950</v>
      </c>
      <c r="H4076" s="3" t="s">
        <v>15</v>
      </c>
      <c r="I4076" s="3" t="s">
        <v>16</v>
      </c>
      <c r="J4076" s="5">
        <v>45471</v>
      </c>
      <c r="K4076" s="4"/>
    </row>
    <row r="4077" spans="1:11" x14ac:dyDescent="0.25">
      <c r="A4077" s="6" t="s">
        <v>4325</v>
      </c>
      <c r="B4077" s="6" t="s">
        <v>44</v>
      </c>
      <c r="C4077" s="6" t="s">
        <v>32</v>
      </c>
      <c r="D4077" s="6" t="s">
        <v>238</v>
      </c>
      <c r="E4077" s="7">
        <v>170</v>
      </c>
      <c r="F4077" s="7">
        <v>40</v>
      </c>
      <c r="G4077" s="7">
        <v>680</v>
      </c>
      <c r="H4077" s="6" t="s">
        <v>15</v>
      </c>
      <c r="I4077" s="6" t="s">
        <v>16</v>
      </c>
      <c r="J4077" s="8">
        <v>45122</v>
      </c>
      <c r="K4077" s="7" t="b">
        <v>1</v>
      </c>
    </row>
    <row r="4078" spans="1:11" x14ac:dyDescent="0.25">
      <c r="A4078" s="3" t="s">
        <v>4326</v>
      </c>
      <c r="B4078" s="3" t="s">
        <v>37</v>
      </c>
      <c r="C4078" s="3" t="s">
        <v>42</v>
      </c>
      <c r="D4078" s="3" t="s">
        <v>145</v>
      </c>
      <c r="E4078" s="4">
        <v>380</v>
      </c>
      <c r="F4078" s="4">
        <v>10</v>
      </c>
      <c r="G4078" s="4">
        <v>380</v>
      </c>
      <c r="H4078" s="3" t="s">
        <v>15</v>
      </c>
      <c r="I4078" s="3" t="s">
        <v>16</v>
      </c>
      <c r="J4078" s="5">
        <v>45611</v>
      </c>
      <c r="K4078" s="4"/>
    </row>
    <row r="4079" spans="1:11" x14ac:dyDescent="0.25">
      <c r="A4079" s="6" t="s">
        <v>4327</v>
      </c>
      <c r="B4079" s="6" t="s">
        <v>114</v>
      </c>
      <c r="C4079" s="6" t="s">
        <v>42</v>
      </c>
      <c r="D4079" s="6" t="s">
        <v>595</v>
      </c>
      <c r="E4079" s="7">
        <v>335</v>
      </c>
      <c r="F4079" s="7">
        <v>70</v>
      </c>
      <c r="G4079" s="7">
        <v>2345</v>
      </c>
      <c r="H4079" s="6" t="s">
        <v>25</v>
      </c>
      <c r="I4079" s="6" t="s">
        <v>39</v>
      </c>
      <c r="J4079" s="8">
        <v>44946</v>
      </c>
      <c r="K4079" s="7"/>
    </row>
    <row r="4080" spans="1:11" x14ac:dyDescent="0.25">
      <c r="A4080" s="3" t="s">
        <v>4328</v>
      </c>
      <c r="B4080" s="3" t="s">
        <v>99</v>
      </c>
      <c r="C4080" s="3" t="s">
        <v>28</v>
      </c>
      <c r="D4080" s="3" t="s">
        <v>302</v>
      </c>
      <c r="E4080" s="4">
        <v>350</v>
      </c>
      <c r="F4080" s="4">
        <v>30</v>
      </c>
      <c r="G4080" s="4">
        <v>1050</v>
      </c>
      <c r="H4080" s="3" t="s">
        <v>49</v>
      </c>
      <c r="I4080" s="3" t="s">
        <v>39</v>
      </c>
      <c r="J4080" s="5">
        <v>44776</v>
      </c>
      <c r="K4080" s="4" t="b">
        <v>0</v>
      </c>
    </row>
    <row r="4081" spans="1:11" x14ac:dyDescent="0.25">
      <c r="A4081" s="6" t="s">
        <v>4329</v>
      </c>
      <c r="B4081" s="6" t="s">
        <v>75</v>
      </c>
      <c r="C4081" s="6" t="s">
        <v>23</v>
      </c>
      <c r="D4081" s="6" t="s">
        <v>218</v>
      </c>
      <c r="E4081" s="7">
        <v>350</v>
      </c>
      <c r="F4081" s="7">
        <v>50</v>
      </c>
      <c r="G4081" s="7">
        <v>1750</v>
      </c>
      <c r="H4081" s="6" t="s">
        <v>15</v>
      </c>
      <c r="I4081" s="6" t="s">
        <v>16</v>
      </c>
      <c r="J4081" s="8">
        <v>44670</v>
      </c>
      <c r="K4081" s="7" t="b">
        <v>1</v>
      </c>
    </row>
    <row r="4082" spans="1:11" x14ac:dyDescent="0.25">
      <c r="A4082" s="3" t="s">
        <v>4330</v>
      </c>
      <c r="B4082" s="3" t="s">
        <v>124</v>
      </c>
      <c r="C4082" s="3" t="s">
        <v>13</v>
      </c>
      <c r="D4082" s="3" t="s">
        <v>62</v>
      </c>
      <c r="E4082" s="4">
        <v>290</v>
      </c>
      <c r="F4082" s="4">
        <v>10</v>
      </c>
      <c r="G4082" s="4">
        <v>290</v>
      </c>
      <c r="H4082" s="3" t="s">
        <v>49</v>
      </c>
      <c r="I4082" s="3" t="s">
        <v>16</v>
      </c>
      <c r="J4082" s="5">
        <v>44695</v>
      </c>
      <c r="K4082" s="4"/>
    </row>
    <row r="4083" spans="1:11" x14ac:dyDescent="0.25">
      <c r="A4083" s="6" t="s">
        <v>4331</v>
      </c>
      <c r="B4083" s="6" t="s">
        <v>81</v>
      </c>
      <c r="C4083" s="6" t="s">
        <v>131</v>
      </c>
      <c r="D4083" s="6" t="s">
        <v>184</v>
      </c>
      <c r="E4083" s="7">
        <v>335</v>
      </c>
      <c r="F4083" s="7">
        <v>60</v>
      </c>
      <c r="G4083" s="7">
        <v>2010</v>
      </c>
      <c r="H4083" s="6" t="s">
        <v>15</v>
      </c>
      <c r="I4083" s="6" t="s">
        <v>16</v>
      </c>
      <c r="J4083" s="8">
        <v>45629</v>
      </c>
      <c r="K4083" s="7" t="b">
        <v>1</v>
      </c>
    </row>
    <row r="4084" spans="1:11" x14ac:dyDescent="0.25">
      <c r="A4084" s="3" t="s">
        <v>4332</v>
      </c>
      <c r="B4084" s="3" t="s">
        <v>41</v>
      </c>
      <c r="C4084" s="3" t="s">
        <v>19</v>
      </c>
      <c r="D4084" s="3" t="s">
        <v>973</v>
      </c>
      <c r="E4084" s="4">
        <v>110</v>
      </c>
      <c r="F4084" s="4">
        <v>40</v>
      </c>
      <c r="G4084" s="4">
        <v>440</v>
      </c>
      <c r="H4084" s="3" t="s">
        <v>49</v>
      </c>
      <c r="I4084" s="3" t="s">
        <v>39</v>
      </c>
      <c r="J4084" s="5">
        <v>45567</v>
      </c>
      <c r="K4084" s="4" t="b">
        <v>1</v>
      </c>
    </row>
    <row r="4085" spans="1:11" x14ac:dyDescent="0.25">
      <c r="A4085" s="6" t="s">
        <v>4333</v>
      </c>
      <c r="B4085" s="6" t="s">
        <v>90</v>
      </c>
      <c r="C4085" s="6" t="s">
        <v>28</v>
      </c>
      <c r="D4085" s="6" t="s">
        <v>571</v>
      </c>
      <c r="E4085" s="7">
        <v>290</v>
      </c>
      <c r="F4085" s="7">
        <v>10</v>
      </c>
      <c r="G4085" s="7">
        <v>290</v>
      </c>
      <c r="H4085" s="6" t="s">
        <v>49</v>
      </c>
      <c r="I4085" s="6" t="s">
        <v>39</v>
      </c>
      <c r="J4085" s="8">
        <v>45174</v>
      </c>
      <c r="K4085" s="7"/>
    </row>
    <row r="4086" spans="1:11" x14ac:dyDescent="0.25">
      <c r="A4086" s="3" t="s">
        <v>4334</v>
      </c>
      <c r="B4086" s="3" t="s">
        <v>47</v>
      </c>
      <c r="C4086" s="3" t="s">
        <v>67</v>
      </c>
      <c r="D4086" s="3" t="s">
        <v>920</v>
      </c>
      <c r="E4086" s="4">
        <v>170</v>
      </c>
      <c r="F4086" s="4">
        <v>10</v>
      </c>
      <c r="G4086" s="4">
        <v>170</v>
      </c>
      <c r="H4086" s="3" t="s">
        <v>25</v>
      </c>
      <c r="I4086" s="3" t="s">
        <v>39</v>
      </c>
      <c r="J4086" s="5">
        <v>45155</v>
      </c>
      <c r="K4086" s="4" t="b">
        <v>0</v>
      </c>
    </row>
    <row r="4087" spans="1:11" x14ac:dyDescent="0.25">
      <c r="A4087" s="6" t="s">
        <v>4335</v>
      </c>
      <c r="B4087" s="6" t="s">
        <v>70</v>
      </c>
      <c r="C4087" s="6" t="s">
        <v>131</v>
      </c>
      <c r="D4087" s="6" t="s">
        <v>230</v>
      </c>
      <c r="E4087" s="7">
        <v>185</v>
      </c>
      <c r="F4087" s="7">
        <v>20</v>
      </c>
      <c r="G4087" s="7">
        <v>370</v>
      </c>
      <c r="H4087" s="6" t="s">
        <v>15</v>
      </c>
      <c r="I4087" s="6" t="s">
        <v>16</v>
      </c>
      <c r="J4087" s="8">
        <v>45641</v>
      </c>
      <c r="K4087" s="7" t="b">
        <v>1</v>
      </c>
    </row>
    <row r="4088" spans="1:11" x14ac:dyDescent="0.25">
      <c r="A4088" s="3" t="s">
        <v>4336</v>
      </c>
      <c r="B4088" s="3" t="s">
        <v>99</v>
      </c>
      <c r="C4088" s="3" t="s">
        <v>131</v>
      </c>
      <c r="D4088" s="3" t="s">
        <v>241</v>
      </c>
      <c r="E4088" s="4">
        <v>350</v>
      </c>
      <c r="F4088" s="4">
        <v>40</v>
      </c>
      <c r="G4088" s="4">
        <v>1400</v>
      </c>
      <c r="H4088" s="3" t="s">
        <v>25</v>
      </c>
      <c r="I4088" s="3" t="s">
        <v>16</v>
      </c>
      <c r="J4088" s="5">
        <v>45459</v>
      </c>
      <c r="K4088" s="4" t="b">
        <v>1</v>
      </c>
    </row>
    <row r="4089" spans="1:11" x14ac:dyDescent="0.25">
      <c r="A4089" s="6" t="s">
        <v>4337</v>
      </c>
      <c r="B4089" s="6" t="s">
        <v>109</v>
      </c>
      <c r="C4089" s="6" t="s">
        <v>67</v>
      </c>
      <c r="D4089" s="6" t="s">
        <v>216</v>
      </c>
      <c r="E4089" s="7">
        <v>125</v>
      </c>
      <c r="F4089" s="7">
        <v>50</v>
      </c>
      <c r="G4089" s="7">
        <v>625</v>
      </c>
      <c r="H4089" s="6" t="s">
        <v>49</v>
      </c>
      <c r="I4089" s="6" t="s">
        <v>39</v>
      </c>
      <c r="J4089" s="8">
        <v>45098</v>
      </c>
      <c r="K4089" s="7" t="b">
        <v>0</v>
      </c>
    </row>
    <row r="4090" spans="1:11" x14ac:dyDescent="0.25">
      <c r="A4090" s="3" t="s">
        <v>4338</v>
      </c>
      <c r="B4090" s="3" t="s">
        <v>31</v>
      </c>
      <c r="C4090" s="3" t="s">
        <v>19</v>
      </c>
      <c r="D4090" s="3" t="s">
        <v>973</v>
      </c>
      <c r="E4090" s="4">
        <v>110</v>
      </c>
      <c r="F4090" s="4">
        <v>80</v>
      </c>
      <c r="G4090" s="4">
        <v>880</v>
      </c>
      <c r="H4090" s="3" t="s">
        <v>25</v>
      </c>
      <c r="I4090" s="3" t="s">
        <v>39</v>
      </c>
      <c r="J4090" s="5">
        <v>45230</v>
      </c>
      <c r="K4090" s="4" t="b">
        <v>1</v>
      </c>
    </row>
    <row r="4091" spans="1:11" x14ac:dyDescent="0.25">
      <c r="A4091" s="6" t="s">
        <v>4339</v>
      </c>
      <c r="B4091" s="6" t="s">
        <v>64</v>
      </c>
      <c r="C4091" s="6" t="s">
        <v>67</v>
      </c>
      <c r="D4091" s="6" t="s">
        <v>487</v>
      </c>
      <c r="E4091" s="7">
        <v>200</v>
      </c>
      <c r="F4091" s="7">
        <v>70</v>
      </c>
      <c r="G4091" s="7">
        <v>1400</v>
      </c>
      <c r="H4091" s="6" t="s">
        <v>49</v>
      </c>
      <c r="I4091" s="6" t="s">
        <v>39</v>
      </c>
      <c r="J4091" s="8">
        <v>44889</v>
      </c>
      <c r="K4091" s="7" t="b">
        <v>0</v>
      </c>
    </row>
    <row r="4092" spans="1:11" x14ac:dyDescent="0.25">
      <c r="A4092" s="3" t="s">
        <v>4340</v>
      </c>
      <c r="B4092" s="3" t="s">
        <v>101</v>
      </c>
      <c r="C4092" s="3" t="s">
        <v>23</v>
      </c>
      <c r="D4092" s="3" t="s">
        <v>115</v>
      </c>
      <c r="E4092" s="4">
        <v>380</v>
      </c>
      <c r="F4092" s="4">
        <v>30</v>
      </c>
      <c r="G4092" s="4">
        <v>1140</v>
      </c>
      <c r="H4092" s="3" t="s">
        <v>25</v>
      </c>
      <c r="I4092" s="3" t="s">
        <v>16</v>
      </c>
      <c r="J4092" s="5">
        <v>45410</v>
      </c>
      <c r="K4092" s="4" t="b">
        <v>1</v>
      </c>
    </row>
    <row r="4093" spans="1:11" x14ac:dyDescent="0.25">
      <c r="A4093" s="6" t="s">
        <v>4341</v>
      </c>
      <c r="B4093" s="6" t="s">
        <v>66</v>
      </c>
      <c r="C4093" s="6" t="s">
        <v>23</v>
      </c>
      <c r="D4093" s="6" t="s">
        <v>163</v>
      </c>
      <c r="E4093" s="7">
        <v>65</v>
      </c>
      <c r="F4093" s="7">
        <v>50</v>
      </c>
      <c r="G4093" s="7">
        <v>325</v>
      </c>
      <c r="H4093" s="6" t="s">
        <v>25</v>
      </c>
      <c r="I4093" s="6" t="s">
        <v>39</v>
      </c>
      <c r="J4093" s="8">
        <v>45614</v>
      </c>
      <c r="K4093" s="7"/>
    </row>
    <row r="4094" spans="1:11" x14ac:dyDescent="0.25">
      <c r="A4094" s="3" t="s">
        <v>4342</v>
      </c>
      <c r="B4094" s="3" t="s">
        <v>75</v>
      </c>
      <c r="C4094" s="3" t="s">
        <v>42</v>
      </c>
      <c r="D4094" s="3" t="s">
        <v>200</v>
      </c>
      <c r="E4094" s="4">
        <v>395</v>
      </c>
      <c r="F4094" s="4">
        <v>50</v>
      </c>
      <c r="G4094" s="4">
        <v>1975</v>
      </c>
      <c r="H4094" s="3" t="s">
        <v>15</v>
      </c>
      <c r="I4094" s="3" t="s">
        <v>16</v>
      </c>
      <c r="J4094" s="5">
        <v>45065</v>
      </c>
      <c r="K4094" s="4"/>
    </row>
    <row r="4095" spans="1:11" x14ac:dyDescent="0.25">
      <c r="A4095" s="6" t="s">
        <v>4343</v>
      </c>
      <c r="B4095" s="6" t="s">
        <v>12</v>
      </c>
      <c r="C4095" s="6" t="s">
        <v>19</v>
      </c>
      <c r="D4095" s="6" t="s">
        <v>285</v>
      </c>
      <c r="E4095" s="7">
        <v>80</v>
      </c>
      <c r="F4095" s="7">
        <v>70</v>
      </c>
      <c r="G4095" s="7">
        <v>560</v>
      </c>
      <c r="H4095" s="6" t="s">
        <v>25</v>
      </c>
      <c r="I4095" s="6" t="s">
        <v>39</v>
      </c>
      <c r="J4095" s="8">
        <v>45396</v>
      </c>
      <c r="K4095" s="7"/>
    </row>
    <row r="4096" spans="1:11" x14ac:dyDescent="0.25">
      <c r="A4096" s="3" t="s">
        <v>4344</v>
      </c>
      <c r="B4096" s="3" t="s">
        <v>22</v>
      </c>
      <c r="C4096" s="3" t="s">
        <v>28</v>
      </c>
      <c r="D4096" s="3" t="s">
        <v>35</v>
      </c>
      <c r="E4096" s="4"/>
      <c r="F4096" s="4">
        <v>90</v>
      </c>
      <c r="G4096" s="4">
        <v>1935</v>
      </c>
      <c r="H4096" s="3" t="s">
        <v>25</v>
      </c>
      <c r="I4096" s="3" t="s">
        <v>39</v>
      </c>
      <c r="J4096" s="5">
        <v>45384</v>
      </c>
      <c r="K4096" s="4" t="b">
        <v>0</v>
      </c>
    </row>
    <row r="4097" spans="1:11" x14ac:dyDescent="0.25">
      <c r="A4097" s="6" t="s">
        <v>4345</v>
      </c>
      <c r="B4097" s="6" t="s">
        <v>78</v>
      </c>
      <c r="C4097" s="6" t="s">
        <v>131</v>
      </c>
      <c r="D4097" s="6" t="s">
        <v>244</v>
      </c>
      <c r="E4097" s="7">
        <v>155</v>
      </c>
      <c r="F4097" s="7">
        <v>100</v>
      </c>
      <c r="G4097" s="7">
        <v>1550</v>
      </c>
      <c r="H4097" s="6" t="s">
        <v>49</v>
      </c>
      <c r="I4097" s="6" t="s">
        <v>16</v>
      </c>
      <c r="J4097" s="8">
        <v>44752</v>
      </c>
      <c r="K4097" s="7" t="b">
        <v>1</v>
      </c>
    </row>
    <row r="4098" spans="1:11" x14ac:dyDescent="0.25">
      <c r="A4098" s="3" t="s">
        <v>4346</v>
      </c>
      <c r="B4098" s="3" t="s">
        <v>12</v>
      </c>
      <c r="C4098" s="3" t="s">
        <v>131</v>
      </c>
      <c r="D4098" s="3" t="s">
        <v>132</v>
      </c>
      <c r="E4098" s="4">
        <v>275</v>
      </c>
      <c r="F4098" s="4">
        <v>20</v>
      </c>
      <c r="G4098" s="4">
        <v>550</v>
      </c>
      <c r="H4098" s="3" t="s">
        <v>49</v>
      </c>
      <c r="I4098" s="3" t="s">
        <v>39</v>
      </c>
      <c r="J4098" s="5">
        <v>45517</v>
      </c>
      <c r="K4098" s="4"/>
    </row>
    <row r="4099" spans="1:11" x14ac:dyDescent="0.25">
      <c r="A4099" s="6" t="s">
        <v>4347</v>
      </c>
      <c r="B4099" s="6" t="s">
        <v>109</v>
      </c>
      <c r="C4099" s="6" t="s">
        <v>42</v>
      </c>
      <c r="D4099" s="6" t="s">
        <v>234</v>
      </c>
      <c r="E4099" s="7">
        <v>110</v>
      </c>
      <c r="F4099" s="7">
        <v>10</v>
      </c>
      <c r="G4099" s="7">
        <v>110</v>
      </c>
      <c r="H4099" s="6" t="s">
        <v>15</v>
      </c>
      <c r="I4099" s="6" t="s">
        <v>16</v>
      </c>
      <c r="J4099" s="8">
        <v>44622</v>
      </c>
      <c r="K4099" s="7"/>
    </row>
    <row r="4100" spans="1:11" x14ac:dyDescent="0.25">
      <c r="A4100" s="3" t="s">
        <v>4348</v>
      </c>
      <c r="B4100" s="3" t="s">
        <v>12</v>
      </c>
      <c r="C4100" s="3" t="s">
        <v>13</v>
      </c>
      <c r="D4100" s="3" t="s">
        <v>504</v>
      </c>
      <c r="E4100" s="4">
        <v>335</v>
      </c>
      <c r="F4100" s="4">
        <v>30</v>
      </c>
      <c r="G4100" s="4">
        <v>1005</v>
      </c>
      <c r="H4100" s="3" t="s">
        <v>15</v>
      </c>
      <c r="I4100" s="3" t="s">
        <v>39</v>
      </c>
      <c r="J4100" s="5">
        <v>44785</v>
      </c>
      <c r="K4100" s="4" t="b">
        <v>0</v>
      </c>
    </row>
    <row r="4101" spans="1:11" x14ac:dyDescent="0.25">
      <c r="A4101" s="6" t="s">
        <v>4349</v>
      </c>
      <c r="B4101" s="6" t="s">
        <v>90</v>
      </c>
      <c r="C4101" s="6" t="s">
        <v>32</v>
      </c>
      <c r="D4101" s="6" t="s">
        <v>95</v>
      </c>
      <c r="E4101" s="7">
        <v>200</v>
      </c>
      <c r="F4101" s="7">
        <v>90</v>
      </c>
      <c r="G4101" s="7">
        <v>1800</v>
      </c>
      <c r="H4101" s="6" t="s">
        <v>15</v>
      </c>
      <c r="I4101" s="6" t="s">
        <v>39</v>
      </c>
      <c r="J4101" s="8">
        <v>45457</v>
      </c>
      <c r="K4101" s="7"/>
    </row>
    <row r="4102" spans="1:11" x14ac:dyDescent="0.25">
      <c r="A4102" s="3" t="s">
        <v>4350</v>
      </c>
      <c r="B4102" s="3" t="s">
        <v>99</v>
      </c>
      <c r="C4102" s="3" t="s">
        <v>23</v>
      </c>
      <c r="D4102" s="3" t="s">
        <v>24</v>
      </c>
      <c r="E4102" s="4">
        <v>215</v>
      </c>
      <c r="F4102" s="4">
        <v>60</v>
      </c>
      <c r="G4102" s="4">
        <v>1290</v>
      </c>
      <c r="H4102" s="3" t="s">
        <v>25</v>
      </c>
      <c r="I4102" s="3" t="s">
        <v>16</v>
      </c>
      <c r="J4102" s="5">
        <v>45568</v>
      </c>
      <c r="K4102" s="4" t="b">
        <v>1</v>
      </c>
    </row>
    <row r="4103" spans="1:11" x14ac:dyDescent="0.25">
      <c r="A4103" s="6" t="s">
        <v>4351</v>
      </c>
      <c r="B4103" s="6" t="s">
        <v>90</v>
      </c>
      <c r="C4103" s="6" t="s">
        <v>42</v>
      </c>
      <c r="D4103" s="6" t="s">
        <v>454</v>
      </c>
      <c r="E4103" s="7">
        <v>260</v>
      </c>
      <c r="F4103" s="7">
        <v>30</v>
      </c>
      <c r="G4103" s="7">
        <v>780</v>
      </c>
      <c r="H4103" s="6" t="s">
        <v>49</v>
      </c>
      <c r="I4103" s="6" t="s">
        <v>39</v>
      </c>
      <c r="J4103" s="8">
        <v>45583</v>
      </c>
      <c r="K4103" s="7"/>
    </row>
    <row r="4104" spans="1:11" x14ac:dyDescent="0.25">
      <c r="A4104" s="3" t="s">
        <v>4352</v>
      </c>
      <c r="B4104" s="3" t="s">
        <v>101</v>
      </c>
      <c r="C4104" s="3" t="s">
        <v>32</v>
      </c>
      <c r="D4104" s="3" t="s">
        <v>91</v>
      </c>
      <c r="E4104" s="4">
        <v>245</v>
      </c>
      <c r="F4104" s="4">
        <v>100</v>
      </c>
      <c r="G4104" s="4">
        <v>2450</v>
      </c>
      <c r="H4104" s="3" t="s">
        <v>49</v>
      </c>
      <c r="I4104" s="3" t="s">
        <v>16</v>
      </c>
      <c r="J4104" s="5">
        <v>44769</v>
      </c>
      <c r="K4104" s="4" t="b">
        <v>0</v>
      </c>
    </row>
    <row r="4105" spans="1:11" x14ac:dyDescent="0.25">
      <c r="A4105" s="6" t="s">
        <v>4353</v>
      </c>
      <c r="B4105" s="6" t="s">
        <v>56</v>
      </c>
      <c r="C4105" s="6" t="s">
        <v>42</v>
      </c>
      <c r="D4105" s="6" t="s">
        <v>557</v>
      </c>
      <c r="E4105" s="7">
        <v>95</v>
      </c>
      <c r="F4105" s="7">
        <v>40</v>
      </c>
      <c r="G4105" s="7">
        <v>380</v>
      </c>
      <c r="H4105" s="6" t="s">
        <v>15</v>
      </c>
      <c r="I4105" s="6" t="s">
        <v>16</v>
      </c>
      <c r="J4105" s="8">
        <v>45395</v>
      </c>
      <c r="K4105" s="7" t="b">
        <v>0</v>
      </c>
    </row>
    <row r="4106" spans="1:11" x14ac:dyDescent="0.25">
      <c r="A4106" s="3" t="s">
        <v>4354</v>
      </c>
      <c r="B4106" s="3" t="s">
        <v>27</v>
      </c>
      <c r="C4106" s="3" t="s">
        <v>19</v>
      </c>
      <c r="D4106" s="3" t="s">
        <v>35</v>
      </c>
      <c r="E4106" s="4">
        <v>365</v>
      </c>
      <c r="F4106" s="4"/>
      <c r="G4106" s="4"/>
      <c r="H4106" s="3" t="s">
        <v>25</v>
      </c>
      <c r="I4106" s="3" t="s">
        <v>16</v>
      </c>
      <c r="J4106" s="5">
        <v>44590</v>
      </c>
      <c r="K4106" s="4"/>
    </row>
    <row r="4107" spans="1:11" x14ac:dyDescent="0.25">
      <c r="A4107" s="6" t="s">
        <v>4355</v>
      </c>
      <c r="B4107" s="6" t="s">
        <v>27</v>
      </c>
      <c r="C4107" s="6" t="s">
        <v>19</v>
      </c>
      <c r="D4107" s="6" t="s">
        <v>872</v>
      </c>
      <c r="E4107" s="7">
        <v>335</v>
      </c>
      <c r="F4107" s="7">
        <v>90</v>
      </c>
      <c r="G4107" s="7">
        <v>3015</v>
      </c>
      <c r="H4107" s="6" t="s">
        <v>15</v>
      </c>
      <c r="I4107" s="6" t="s">
        <v>39</v>
      </c>
      <c r="J4107" s="8">
        <v>45461</v>
      </c>
      <c r="K4107" s="7"/>
    </row>
    <row r="4108" spans="1:11" x14ac:dyDescent="0.25">
      <c r="A4108" s="3" t="s">
        <v>4356</v>
      </c>
      <c r="B4108" s="3" t="s">
        <v>44</v>
      </c>
      <c r="C4108" s="3" t="s">
        <v>13</v>
      </c>
      <c r="D4108" s="3" t="s">
        <v>223</v>
      </c>
      <c r="E4108" s="4">
        <v>275</v>
      </c>
      <c r="F4108" s="4">
        <v>30</v>
      </c>
      <c r="G4108" s="4">
        <v>825</v>
      </c>
      <c r="H4108" s="3" t="s">
        <v>49</v>
      </c>
      <c r="I4108" s="3" t="s">
        <v>16</v>
      </c>
      <c r="J4108" s="5">
        <v>44630</v>
      </c>
      <c r="K4108" s="4" t="b">
        <v>1</v>
      </c>
    </row>
    <row r="4109" spans="1:11" x14ac:dyDescent="0.25">
      <c r="A4109" s="6" t="s">
        <v>4357</v>
      </c>
      <c r="B4109" s="6" t="s">
        <v>109</v>
      </c>
      <c r="C4109" s="6" t="s">
        <v>32</v>
      </c>
      <c r="D4109" s="6" t="s">
        <v>129</v>
      </c>
      <c r="E4109" s="7">
        <v>215</v>
      </c>
      <c r="F4109" s="7">
        <v>70</v>
      </c>
      <c r="G4109" s="7">
        <v>1505</v>
      </c>
      <c r="H4109" s="6" t="s">
        <v>25</v>
      </c>
      <c r="I4109" s="6" t="s">
        <v>39</v>
      </c>
      <c r="J4109" s="8">
        <v>44856</v>
      </c>
      <c r="K4109" s="7"/>
    </row>
    <row r="4110" spans="1:11" x14ac:dyDescent="0.25">
      <c r="A4110" s="3" t="s">
        <v>4358</v>
      </c>
      <c r="B4110" s="3" t="s">
        <v>37</v>
      </c>
      <c r="C4110" s="3" t="s">
        <v>67</v>
      </c>
      <c r="D4110" s="3" t="s">
        <v>644</v>
      </c>
      <c r="E4110" s="4">
        <v>260</v>
      </c>
      <c r="F4110" s="4">
        <v>50</v>
      </c>
      <c r="G4110" s="4">
        <v>1300</v>
      </c>
      <c r="H4110" s="3" t="s">
        <v>25</v>
      </c>
      <c r="I4110" s="3" t="s">
        <v>16</v>
      </c>
      <c r="J4110" s="5">
        <v>45543</v>
      </c>
      <c r="K4110" s="4" t="b">
        <v>0</v>
      </c>
    </row>
    <row r="4111" spans="1:11" x14ac:dyDescent="0.25">
      <c r="A4111" s="6" t="s">
        <v>4359</v>
      </c>
      <c r="B4111" s="6" t="s">
        <v>109</v>
      </c>
      <c r="C4111" s="6" t="s">
        <v>42</v>
      </c>
      <c r="D4111" s="6" t="s">
        <v>304</v>
      </c>
      <c r="E4111" s="7">
        <v>155</v>
      </c>
      <c r="F4111" s="7">
        <v>70</v>
      </c>
      <c r="G4111" s="7">
        <v>1085</v>
      </c>
      <c r="H4111" s="6" t="s">
        <v>15</v>
      </c>
      <c r="I4111" s="6" t="s">
        <v>39</v>
      </c>
      <c r="J4111" s="8">
        <v>44568</v>
      </c>
      <c r="K4111" s="7" t="b">
        <v>1</v>
      </c>
    </row>
    <row r="4112" spans="1:11" x14ac:dyDescent="0.25">
      <c r="A4112" s="3" t="s">
        <v>4360</v>
      </c>
      <c r="B4112" s="3" t="s">
        <v>169</v>
      </c>
      <c r="C4112" s="3" t="s">
        <v>19</v>
      </c>
      <c r="D4112" s="3" t="s">
        <v>211</v>
      </c>
      <c r="E4112" s="4">
        <v>95</v>
      </c>
      <c r="F4112" s="4">
        <v>100</v>
      </c>
      <c r="G4112" s="4">
        <v>950</v>
      </c>
      <c r="H4112" s="3" t="s">
        <v>49</v>
      </c>
      <c r="I4112" s="3" t="s">
        <v>16</v>
      </c>
      <c r="J4112" s="5">
        <v>45111</v>
      </c>
      <c r="K4112" s="4" t="b">
        <v>0</v>
      </c>
    </row>
    <row r="4113" spans="1:11" x14ac:dyDescent="0.25">
      <c r="A4113" s="6" t="s">
        <v>4361</v>
      </c>
      <c r="B4113" s="6" t="s">
        <v>81</v>
      </c>
      <c r="C4113" s="6" t="s">
        <v>23</v>
      </c>
      <c r="D4113" s="6" t="s">
        <v>136</v>
      </c>
      <c r="E4113" s="7">
        <v>275</v>
      </c>
      <c r="F4113" s="7">
        <v>80</v>
      </c>
      <c r="G4113" s="7">
        <v>2200</v>
      </c>
      <c r="H4113" s="6" t="s">
        <v>25</v>
      </c>
      <c r="I4113" s="6" t="s">
        <v>16</v>
      </c>
      <c r="J4113" s="8">
        <v>45403</v>
      </c>
      <c r="K4113" s="7" t="b">
        <v>0</v>
      </c>
    </row>
    <row r="4114" spans="1:11" x14ac:dyDescent="0.25">
      <c r="A4114" s="3" t="s">
        <v>4362</v>
      </c>
      <c r="B4114" s="3" t="s">
        <v>56</v>
      </c>
      <c r="C4114" s="3" t="s">
        <v>67</v>
      </c>
      <c r="D4114" s="3" t="s">
        <v>102</v>
      </c>
      <c r="E4114" s="4">
        <v>350</v>
      </c>
      <c r="F4114" s="4">
        <v>20</v>
      </c>
      <c r="G4114" s="4">
        <v>700</v>
      </c>
      <c r="H4114" s="3" t="s">
        <v>49</v>
      </c>
      <c r="I4114" s="3" t="s">
        <v>16</v>
      </c>
      <c r="J4114" s="5">
        <v>45359</v>
      </c>
      <c r="K4114" s="4" t="b">
        <v>1</v>
      </c>
    </row>
    <row r="4115" spans="1:11" x14ac:dyDescent="0.25">
      <c r="A4115" s="6" t="s">
        <v>4363</v>
      </c>
      <c r="B4115" s="6" t="s">
        <v>81</v>
      </c>
      <c r="C4115" s="6" t="s">
        <v>19</v>
      </c>
      <c r="D4115" s="6" t="s">
        <v>20</v>
      </c>
      <c r="E4115" s="7">
        <v>290</v>
      </c>
      <c r="F4115" s="7">
        <v>30</v>
      </c>
      <c r="G4115" s="7">
        <v>870</v>
      </c>
      <c r="H4115" s="6" t="s">
        <v>15</v>
      </c>
      <c r="I4115" s="6" t="s">
        <v>39</v>
      </c>
      <c r="J4115" s="8">
        <v>45464</v>
      </c>
      <c r="K4115" s="7" t="b">
        <v>1</v>
      </c>
    </row>
    <row r="4116" spans="1:11" x14ac:dyDescent="0.25">
      <c r="A4116" s="3" t="s">
        <v>4364</v>
      </c>
      <c r="B4116" s="3" t="s">
        <v>101</v>
      </c>
      <c r="C4116" s="3" t="s">
        <v>19</v>
      </c>
      <c r="D4116" s="3" t="s">
        <v>20</v>
      </c>
      <c r="E4116" s="4">
        <v>290</v>
      </c>
      <c r="F4116" s="4">
        <v>80</v>
      </c>
      <c r="G4116" s="4">
        <v>2320</v>
      </c>
      <c r="H4116" s="3" t="s">
        <v>15</v>
      </c>
      <c r="I4116" s="3" t="s">
        <v>16</v>
      </c>
      <c r="J4116" s="5">
        <v>45185</v>
      </c>
      <c r="K4116" s="4" t="b">
        <v>0</v>
      </c>
    </row>
    <row r="4117" spans="1:11" x14ac:dyDescent="0.25">
      <c r="A4117" s="6" t="s">
        <v>4365</v>
      </c>
      <c r="B4117" s="6" t="s">
        <v>85</v>
      </c>
      <c r="C4117" s="6" t="s">
        <v>32</v>
      </c>
      <c r="D4117" s="6" t="s">
        <v>91</v>
      </c>
      <c r="E4117" s="7">
        <v>245</v>
      </c>
      <c r="F4117" s="7">
        <v>90</v>
      </c>
      <c r="G4117" s="7">
        <v>2205</v>
      </c>
      <c r="H4117" s="6" t="s">
        <v>25</v>
      </c>
      <c r="I4117" s="6" t="s">
        <v>16</v>
      </c>
      <c r="J4117" s="8">
        <v>45553</v>
      </c>
      <c r="K4117" s="7"/>
    </row>
    <row r="4118" spans="1:11" x14ac:dyDescent="0.25">
      <c r="A4118" s="3" t="s">
        <v>4366</v>
      </c>
      <c r="B4118" s="3" t="s">
        <v>27</v>
      </c>
      <c r="C4118" s="3" t="s">
        <v>32</v>
      </c>
      <c r="D4118" s="3" t="s">
        <v>483</v>
      </c>
      <c r="E4118" s="4">
        <v>230</v>
      </c>
      <c r="F4118" s="4">
        <v>50</v>
      </c>
      <c r="G4118" s="4">
        <v>1150</v>
      </c>
      <c r="H4118" s="3" t="s">
        <v>49</v>
      </c>
      <c r="I4118" s="3" t="s">
        <v>39</v>
      </c>
      <c r="J4118" s="5">
        <v>44987</v>
      </c>
      <c r="K4118" s="4" t="b">
        <v>1</v>
      </c>
    </row>
    <row r="4119" spans="1:11" x14ac:dyDescent="0.25">
      <c r="A4119" s="6" t="s">
        <v>4367</v>
      </c>
      <c r="B4119" s="6" t="s">
        <v>27</v>
      </c>
      <c r="C4119" s="6" t="s">
        <v>28</v>
      </c>
      <c r="D4119" s="6" t="s">
        <v>259</v>
      </c>
      <c r="E4119" s="7">
        <v>335</v>
      </c>
      <c r="F4119" s="7">
        <v>30</v>
      </c>
      <c r="G4119" s="7">
        <v>1005</v>
      </c>
      <c r="H4119" s="6" t="s">
        <v>49</v>
      </c>
      <c r="I4119" s="6" t="s">
        <v>39</v>
      </c>
      <c r="J4119" s="8">
        <v>45049</v>
      </c>
      <c r="K4119" s="7" t="b">
        <v>0</v>
      </c>
    </row>
    <row r="4120" spans="1:11" x14ac:dyDescent="0.25">
      <c r="A4120" s="3" t="s">
        <v>4368</v>
      </c>
      <c r="B4120" s="3" t="s">
        <v>101</v>
      </c>
      <c r="C4120" s="3" t="s">
        <v>23</v>
      </c>
      <c r="D4120" s="3" t="s">
        <v>1099</v>
      </c>
      <c r="E4120" s="4">
        <v>185</v>
      </c>
      <c r="F4120" s="4">
        <v>50</v>
      </c>
      <c r="G4120" s="4">
        <v>925</v>
      </c>
      <c r="H4120" s="3" t="s">
        <v>25</v>
      </c>
      <c r="I4120" s="3" t="s">
        <v>39</v>
      </c>
      <c r="J4120" s="5">
        <v>44667</v>
      </c>
      <c r="K4120" s="4"/>
    </row>
    <row r="4121" spans="1:11" x14ac:dyDescent="0.25">
      <c r="A4121" s="6" t="s">
        <v>4369</v>
      </c>
      <c r="B4121" s="6" t="s">
        <v>44</v>
      </c>
      <c r="C4121" s="6" t="s">
        <v>19</v>
      </c>
      <c r="D4121" s="6" t="s">
        <v>251</v>
      </c>
      <c r="E4121" s="7">
        <v>380</v>
      </c>
      <c r="F4121" s="7">
        <v>70</v>
      </c>
      <c r="G4121" s="7">
        <v>2660</v>
      </c>
      <c r="H4121" s="6" t="s">
        <v>25</v>
      </c>
      <c r="I4121" s="6" t="s">
        <v>39</v>
      </c>
      <c r="J4121" s="8">
        <v>44876</v>
      </c>
      <c r="K4121" s="7" t="b">
        <v>1</v>
      </c>
    </row>
    <row r="4122" spans="1:11" x14ac:dyDescent="0.25">
      <c r="A4122" s="3" t="s">
        <v>4370</v>
      </c>
      <c r="B4122" s="3" t="s">
        <v>66</v>
      </c>
      <c r="C4122" s="3" t="s">
        <v>23</v>
      </c>
      <c r="D4122" s="3" t="s">
        <v>307</v>
      </c>
      <c r="E4122" s="4">
        <v>230</v>
      </c>
      <c r="F4122" s="4">
        <v>60</v>
      </c>
      <c r="G4122" s="4">
        <v>1380</v>
      </c>
      <c r="H4122" s="3" t="s">
        <v>15</v>
      </c>
      <c r="I4122" s="3" t="s">
        <v>39</v>
      </c>
      <c r="J4122" s="5">
        <v>45150</v>
      </c>
      <c r="K4122" s="4"/>
    </row>
    <row r="4123" spans="1:11" x14ac:dyDescent="0.25">
      <c r="A4123" s="6" t="s">
        <v>4371</v>
      </c>
      <c r="B4123" s="6" t="s">
        <v>47</v>
      </c>
      <c r="C4123" s="6" t="s">
        <v>28</v>
      </c>
      <c r="D4123" s="6" t="s">
        <v>571</v>
      </c>
      <c r="E4123" s="7">
        <v>290</v>
      </c>
      <c r="F4123" s="7">
        <v>90</v>
      </c>
      <c r="G4123" s="7">
        <v>2610</v>
      </c>
      <c r="H4123" s="6" t="s">
        <v>25</v>
      </c>
      <c r="I4123" s="6" t="s">
        <v>16</v>
      </c>
      <c r="J4123" s="8">
        <v>45211</v>
      </c>
      <c r="K4123" s="7" t="b">
        <v>0</v>
      </c>
    </row>
    <row r="4124" spans="1:11" x14ac:dyDescent="0.25">
      <c r="A4124" s="3" t="s">
        <v>4372</v>
      </c>
      <c r="B4124" s="3" t="s">
        <v>117</v>
      </c>
      <c r="C4124" s="3" t="s">
        <v>28</v>
      </c>
      <c r="D4124" s="3" t="s">
        <v>29</v>
      </c>
      <c r="E4124" s="4">
        <v>275</v>
      </c>
      <c r="F4124" s="4">
        <v>10</v>
      </c>
      <c r="G4124" s="4">
        <v>275</v>
      </c>
      <c r="H4124" s="3" t="s">
        <v>25</v>
      </c>
      <c r="I4124" s="3" t="s">
        <v>39</v>
      </c>
      <c r="J4124" s="5">
        <v>45192</v>
      </c>
      <c r="K4124" s="4" t="b">
        <v>0</v>
      </c>
    </row>
    <row r="4125" spans="1:11" x14ac:dyDescent="0.25">
      <c r="A4125" s="6" t="s">
        <v>4373</v>
      </c>
      <c r="B4125" s="6" t="s">
        <v>22</v>
      </c>
      <c r="C4125" s="6" t="s">
        <v>42</v>
      </c>
      <c r="D4125" s="6" t="s">
        <v>710</v>
      </c>
      <c r="E4125" s="7">
        <v>215</v>
      </c>
      <c r="F4125" s="7">
        <v>20</v>
      </c>
      <c r="G4125" s="7">
        <v>430</v>
      </c>
      <c r="H4125" s="6" t="s">
        <v>15</v>
      </c>
      <c r="I4125" s="6" t="s">
        <v>39</v>
      </c>
      <c r="J4125" s="8">
        <v>45096</v>
      </c>
      <c r="K4125" s="7"/>
    </row>
    <row r="4126" spans="1:11" x14ac:dyDescent="0.25">
      <c r="A4126" s="3" t="s">
        <v>4374</v>
      </c>
      <c r="B4126" s="3" t="s">
        <v>22</v>
      </c>
      <c r="C4126" s="3" t="s">
        <v>32</v>
      </c>
      <c r="D4126" s="3" t="s">
        <v>171</v>
      </c>
      <c r="E4126" s="4">
        <v>305</v>
      </c>
      <c r="F4126" s="4">
        <v>100</v>
      </c>
      <c r="G4126" s="4">
        <v>3050</v>
      </c>
      <c r="H4126" s="3" t="s">
        <v>49</v>
      </c>
      <c r="I4126" s="3" t="s">
        <v>39</v>
      </c>
      <c r="J4126" s="5">
        <v>45588</v>
      </c>
      <c r="K4126" s="4" t="b">
        <v>0</v>
      </c>
    </row>
    <row r="4127" spans="1:11" x14ac:dyDescent="0.25">
      <c r="A4127" s="6" t="s">
        <v>4375</v>
      </c>
      <c r="B4127" s="6" t="s">
        <v>81</v>
      </c>
      <c r="C4127" s="6" t="s">
        <v>67</v>
      </c>
      <c r="D4127" s="6" t="s">
        <v>350</v>
      </c>
      <c r="E4127" s="7">
        <v>275</v>
      </c>
      <c r="F4127" s="7">
        <v>90</v>
      </c>
      <c r="G4127" s="7">
        <v>2475</v>
      </c>
      <c r="H4127" s="6" t="s">
        <v>25</v>
      </c>
      <c r="I4127" s="6" t="s">
        <v>39</v>
      </c>
      <c r="J4127" s="8">
        <v>44780</v>
      </c>
      <c r="K4127" s="7"/>
    </row>
    <row r="4128" spans="1:11" x14ac:dyDescent="0.25">
      <c r="A4128" s="3" t="s">
        <v>4376</v>
      </c>
      <c r="B4128" s="3" t="s">
        <v>90</v>
      </c>
      <c r="C4128" s="3" t="s">
        <v>32</v>
      </c>
      <c r="D4128" s="3" t="s">
        <v>35</v>
      </c>
      <c r="E4128" s="4"/>
      <c r="F4128" s="4">
        <v>50</v>
      </c>
      <c r="G4128" s="4">
        <v>1075</v>
      </c>
      <c r="H4128" s="3" t="s">
        <v>25</v>
      </c>
      <c r="I4128" s="3" t="s">
        <v>39</v>
      </c>
      <c r="J4128" s="5">
        <v>45383</v>
      </c>
      <c r="K4128" s="4" t="b">
        <v>0</v>
      </c>
    </row>
    <row r="4129" spans="1:11" x14ac:dyDescent="0.25">
      <c r="A4129" s="6" t="s">
        <v>4377</v>
      </c>
      <c r="B4129" s="6" t="s">
        <v>101</v>
      </c>
      <c r="C4129" s="6" t="s">
        <v>19</v>
      </c>
      <c r="D4129" s="6" t="s">
        <v>392</v>
      </c>
      <c r="E4129" s="7">
        <v>65</v>
      </c>
      <c r="F4129" s="7">
        <v>70</v>
      </c>
      <c r="G4129" s="7">
        <v>455</v>
      </c>
      <c r="H4129" s="6" t="s">
        <v>49</v>
      </c>
      <c r="I4129" s="6" t="s">
        <v>39</v>
      </c>
      <c r="J4129" s="8">
        <v>45084</v>
      </c>
      <c r="K4129" s="7"/>
    </row>
    <row r="4130" spans="1:11" x14ac:dyDescent="0.25">
      <c r="A4130" s="3" t="s">
        <v>4378</v>
      </c>
      <c r="B4130" s="3" t="s">
        <v>81</v>
      </c>
      <c r="C4130" s="3" t="s">
        <v>131</v>
      </c>
      <c r="D4130" s="3" t="s">
        <v>35</v>
      </c>
      <c r="E4130" s="4">
        <v>50</v>
      </c>
      <c r="F4130" s="4"/>
      <c r="G4130" s="4"/>
      <c r="H4130" s="3" t="s">
        <v>49</v>
      </c>
      <c r="I4130" s="3" t="s">
        <v>16</v>
      </c>
      <c r="J4130" s="5">
        <v>44755</v>
      </c>
      <c r="K4130" s="4"/>
    </row>
    <row r="4131" spans="1:11" x14ac:dyDescent="0.25">
      <c r="A4131" s="6" t="s">
        <v>4379</v>
      </c>
      <c r="B4131" s="6" t="s">
        <v>109</v>
      </c>
      <c r="C4131" s="6" t="s">
        <v>13</v>
      </c>
      <c r="D4131" s="6" t="s">
        <v>62</v>
      </c>
      <c r="E4131" s="7">
        <v>290</v>
      </c>
      <c r="F4131" s="7">
        <v>70</v>
      </c>
      <c r="G4131" s="7">
        <v>2030</v>
      </c>
      <c r="H4131" s="6" t="s">
        <v>15</v>
      </c>
      <c r="I4131" s="6" t="s">
        <v>16</v>
      </c>
      <c r="J4131" s="8">
        <v>44649</v>
      </c>
      <c r="K4131" s="7" t="b">
        <v>1</v>
      </c>
    </row>
    <row r="4132" spans="1:11" x14ac:dyDescent="0.25">
      <c r="A4132" s="3" t="s">
        <v>4380</v>
      </c>
      <c r="B4132" s="3" t="s">
        <v>124</v>
      </c>
      <c r="C4132" s="3" t="s">
        <v>32</v>
      </c>
      <c r="D4132" s="3" t="s">
        <v>79</v>
      </c>
      <c r="E4132" s="4">
        <v>185</v>
      </c>
      <c r="F4132" s="4">
        <v>60</v>
      </c>
      <c r="G4132" s="4">
        <v>1110</v>
      </c>
      <c r="H4132" s="3" t="s">
        <v>49</v>
      </c>
      <c r="I4132" s="3" t="s">
        <v>16</v>
      </c>
      <c r="J4132" s="5">
        <v>45090</v>
      </c>
      <c r="K4132" s="4" t="b">
        <v>0</v>
      </c>
    </row>
    <row r="4133" spans="1:11" x14ac:dyDescent="0.25">
      <c r="A4133" s="6" t="s">
        <v>4381</v>
      </c>
      <c r="B4133" s="6" t="s">
        <v>47</v>
      </c>
      <c r="C4133" s="6" t="s">
        <v>131</v>
      </c>
      <c r="D4133" s="6" t="s">
        <v>230</v>
      </c>
      <c r="E4133" s="7">
        <v>185</v>
      </c>
      <c r="F4133" s="7">
        <v>50</v>
      </c>
      <c r="G4133" s="7">
        <v>925</v>
      </c>
      <c r="H4133" s="6" t="s">
        <v>49</v>
      </c>
      <c r="I4133" s="6" t="s">
        <v>39</v>
      </c>
      <c r="J4133" s="8">
        <v>45564</v>
      </c>
      <c r="K4133" s="7"/>
    </row>
    <row r="4134" spans="1:11" x14ac:dyDescent="0.25">
      <c r="A4134" s="3" t="s">
        <v>4382</v>
      </c>
      <c r="B4134" s="3" t="s">
        <v>22</v>
      </c>
      <c r="C4134" s="3" t="s">
        <v>131</v>
      </c>
      <c r="D4134" s="3" t="s">
        <v>362</v>
      </c>
      <c r="E4134" s="4">
        <v>320</v>
      </c>
      <c r="F4134" s="4">
        <v>90</v>
      </c>
      <c r="G4134" s="4">
        <v>2880</v>
      </c>
      <c r="H4134" s="3" t="s">
        <v>15</v>
      </c>
      <c r="I4134" s="3" t="s">
        <v>16</v>
      </c>
      <c r="J4134" s="5">
        <v>45087</v>
      </c>
      <c r="K4134" s="4"/>
    </row>
    <row r="4135" spans="1:11" x14ac:dyDescent="0.25">
      <c r="A4135" s="6" t="s">
        <v>4383</v>
      </c>
      <c r="B4135" s="6" t="s">
        <v>124</v>
      </c>
      <c r="C4135" s="6" t="s">
        <v>19</v>
      </c>
      <c r="D4135" s="6" t="s">
        <v>272</v>
      </c>
      <c r="E4135" s="7">
        <v>50</v>
      </c>
      <c r="F4135" s="7">
        <v>20</v>
      </c>
      <c r="G4135" s="7">
        <v>100</v>
      </c>
      <c r="H4135" s="6" t="s">
        <v>25</v>
      </c>
      <c r="I4135" s="6" t="s">
        <v>39</v>
      </c>
      <c r="J4135" s="8">
        <v>45336</v>
      </c>
      <c r="K4135" s="7" t="b">
        <v>0</v>
      </c>
    </row>
    <row r="4136" spans="1:11" x14ac:dyDescent="0.25">
      <c r="A4136" s="3" t="s">
        <v>4384</v>
      </c>
      <c r="B4136" s="3" t="s">
        <v>44</v>
      </c>
      <c r="C4136" s="3" t="s">
        <v>131</v>
      </c>
      <c r="D4136" s="3" t="s">
        <v>155</v>
      </c>
      <c r="E4136" s="4">
        <v>395</v>
      </c>
      <c r="F4136" s="4">
        <v>80</v>
      </c>
      <c r="G4136" s="4">
        <v>3160</v>
      </c>
      <c r="H4136" s="3" t="s">
        <v>49</v>
      </c>
      <c r="I4136" s="3" t="s">
        <v>39</v>
      </c>
      <c r="J4136" s="5">
        <v>44912</v>
      </c>
      <c r="K4136" s="4" t="b">
        <v>0</v>
      </c>
    </row>
    <row r="4137" spans="1:11" x14ac:dyDescent="0.25">
      <c r="A4137" s="6" t="s">
        <v>4385</v>
      </c>
      <c r="B4137" s="6" t="s">
        <v>99</v>
      </c>
      <c r="C4137" s="6" t="s">
        <v>19</v>
      </c>
      <c r="D4137" s="6" t="s">
        <v>251</v>
      </c>
      <c r="E4137" s="7">
        <v>380</v>
      </c>
      <c r="F4137" s="7">
        <v>50</v>
      </c>
      <c r="G4137" s="7">
        <v>1900</v>
      </c>
      <c r="H4137" s="6" t="s">
        <v>15</v>
      </c>
      <c r="I4137" s="6" t="s">
        <v>16</v>
      </c>
      <c r="J4137" s="8">
        <v>45593</v>
      </c>
      <c r="K4137" s="7" t="b">
        <v>0</v>
      </c>
    </row>
    <row r="4138" spans="1:11" x14ac:dyDescent="0.25">
      <c r="A4138" s="3" t="s">
        <v>4386</v>
      </c>
      <c r="B4138" s="3" t="s">
        <v>37</v>
      </c>
      <c r="C4138" s="3" t="s">
        <v>67</v>
      </c>
      <c r="D4138" s="3" t="s">
        <v>347</v>
      </c>
      <c r="E4138" s="4">
        <v>335</v>
      </c>
      <c r="F4138" s="4">
        <v>30</v>
      </c>
      <c r="G4138" s="4">
        <v>1005</v>
      </c>
      <c r="H4138" s="3" t="s">
        <v>25</v>
      </c>
      <c r="I4138" s="3" t="s">
        <v>16</v>
      </c>
      <c r="J4138" s="5">
        <v>45102</v>
      </c>
      <c r="K4138" s="4" t="b">
        <v>1</v>
      </c>
    </row>
    <row r="4139" spans="1:11" x14ac:dyDescent="0.25">
      <c r="A4139" s="6" t="s">
        <v>4387</v>
      </c>
      <c r="B4139" s="6" t="s">
        <v>99</v>
      </c>
      <c r="C4139" s="6" t="s">
        <v>23</v>
      </c>
      <c r="D4139" s="6" t="s">
        <v>115</v>
      </c>
      <c r="E4139" s="7">
        <v>380</v>
      </c>
      <c r="F4139" s="7">
        <v>90</v>
      </c>
      <c r="G4139" s="7">
        <v>3420</v>
      </c>
      <c r="H4139" s="6" t="s">
        <v>15</v>
      </c>
      <c r="I4139" s="6" t="s">
        <v>16</v>
      </c>
      <c r="J4139" s="8">
        <v>45108</v>
      </c>
      <c r="K4139" s="7" t="b">
        <v>1</v>
      </c>
    </row>
    <row r="4140" spans="1:11" x14ac:dyDescent="0.25">
      <c r="A4140" s="3" t="s">
        <v>4388</v>
      </c>
      <c r="B4140" s="3" t="s">
        <v>81</v>
      </c>
      <c r="C4140" s="3" t="s">
        <v>23</v>
      </c>
      <c r="D4140" s="3" t="s">
        <v>356</v>
      </c>
      <c r="E4140" s="4">
        <v>140</v>
      </c>
      <c r="F4140" s="4">
        <v>30</v>
      </c>
      <c r="G4140" s="4">
        <v>420</v>
      </c>
      <c r="H4140" s="3" t="s">
        <v>49</v>
      </c>
      <c r="I4140" s="3" t="s">
        <v>39</v>
      </c>
      <c r="J4140" s="5">
        <v>44972</v>
      </c>
      <c r="K4140" s="4"/>
    </row>
    <row r="4141" spans="1:11" x14ac:dyDescent="0.25">
      <c r="A4141" s="6" t="s">
        <v>4389</v>
      </c>
      <c r="B4141" s="6" t="s">
        <v>114</v>
      </c>
      <c r="C4141" s="6" t="s">
        <v>32</v>
      </c>
      <c r="D4141" s="6" t="s">
        <v>171</v>
      </c>
      <c r="E4141" s="7">
        <v>305</v>
      </c>
      <c r="F4141" s="7">
        <v>100</v>
      </c>
      <c r="G4141" s="7">
        <v>3050</v>
      </c>
      <c r="H4141" s="6" t="s">
        <v>49</v>
      </c>
      <c r="I4141" s="6" t="s">
        <v>39</v>
      </c>
      <c r="J4141" s="8">
        <v>44750</v>
      </c>
      <c r="K4141" s="7" t="b">
        <v>1</v>
      </c>
    </row>
    <row r="4142" spans="1:11" x14ac:dyDescent="0.25">
      <c r="A4142" s="3" t="s">
        <v>4390</v>
      </c>
      <c r="B4142" s="3" t="s">
        <v>169</v>
      </c>
      <c r="C4142" s="3" t="s">
        <v>131</v>
      </c>
      <c r="D4142" s="3" t="s">
        <v>150</v>
      </c>
      <c r="E4142" s="4">
        <v>260</v>
      </c>
      <c r="F4142" s="4">
        <v>80</v>
      </c>
      <c r="G4142" s="4">
        <v>2080</v>
      </c>
      <c r="H4142" s="3" t="s">
        <v>15</v>
      </c>
      <c r="I4142" s="3" t="s">
        <v>16</v>
      </c>
      <c r="J4142" s="5">
        <v>45485</v>
      </c>
      <c r="K4142" s="4" t="b">
        <v>1</v>
      </c>
    </row>
    <row r="4143" spans="1:11" x14ac:dyDescent="0.25">
      <c r="A4143" s="6" t="s">
        <v>4391</v>
      </c>
      <c r="B4143" s="6" t="s">
        <v>27</v>
      </c>
      <c r="C4143" s="6" t="s">
        <v>28</v>
      </c>
      <c r="D4143" s="6" t="s">
        <v>72</v>
      </c>
      <c r="E4143" s="7">
        <v>140</v>
      </c>
      <c r="F4143" s="7">
        <v>10</v>
      </c>
      <c r="G4143" s="7">
        <v>140</v>
      </c>
      <c r="H4143" s="6" t="s">
        <v>25</v>
      </c>
      <c r="I4143" s="6" t="s">
        <v>39</v>
      </c>
      <c r="J4143" s="8">
        <v>45338</v>
      </c>
      <c r="K4143" s="7" t="b">
        <v>1</v>
      </c>
    </row>
    <row r="4144" spans="1:11" x14ac:dyDescent="0.25">
      <c r="A4144" s="3" t="s">
        <v>4392</v>
      </c>
      <c r="B4144" s="3" t="s">
        <v>37</v>
      </c>
      <c r="C4144" s="3" t="s">
        <v>67</v>
      </c>
      <c r="D4144" s="3" t="s">
        <v>465</v>
      </c>
      <c r="E4144" s="4">
        <v>110</v>
      </c>
      <c r="F4144" s="4">
        <v>30</v>
      </c>
      <c r="G4144" s="4">
        <v>330</v>
      </c>
      <c r="H4144" s="3" t="s">
        <v>25</v>
      </c>
      <c r="I4144" s="3" t="s">
        <v>16</v>
      </c>
      <c r="J4144" s="5">
        <v>45109</v>
      </c>
      <c r="K4144" s="4" t="b">
        <v>1</v>
      </c>
    </row>
    <row r="4145" spans="1:11" x14ac:dyDescent="0.25">
      <c r="A4145" s="6" t="s">
        <v>4393</v>
      </c>
      <c r="B4145" s="6" t="s">
        <v>169</v>
      </c>
      <c r="C4145" s="6" t="s">
        <v>13</v>
      </c>
      <c r="D4145" s="6" t="s">
        <v>97</v>
      </c>
      <c r="E4145" s="7">
        <v>125</v>
      </c>
      <c r="F4145" s="7">
        <v>70</v>
      </c>
      <c r="G4145" s="7">
        <v>875</v>
      </c>
      <c r="H4145" s="6" t="s">
        <v>25</v>
      </c>
      <c r="I4145" s="6" t="s">
        <v>39</v>
      </c>
      <c r="J4145" s="8">
        <v>45623</v>
      </c>
      <c r="K4145" s="7" t="b">
        <v>0</v>
      </c>
    </row>
    <row r="4146" spans="1:11" x14ac:dyDescent="0.25">
      <c r="A4146" s="3" t="s">
        <v>4394</v>
      </c>
      <c r="B4146" s="3" t="s">
        <v>117</v>
      </c>
      <c r="C4146" s="3" t="s">
        <v>131</v>
      </c>
      <c r="D4146" s="3" t="s">
        <v>428</v>
      </c>
      <c r="E4146" s="4">
        <v>170</v>
      </c>
      <c r="F4146" s="4">
        <v>40</v>
      </c>
      <c r="G4146" s="4">
        <v>680</v>
      </c>
      <c r="H4146" s="3" t="s">
        <v>49</v>
      </c>
      <c r="I4146" s="3" t="s">
        <v>39</v>
      </c>
      <c r="J4146" s="5">
        <v>45633</v>
      </c>
      <c r="K4146" s="4"/>
    </row>
    <row r="4147" spans="1:11" x14ac:dyDescent="0.25">
      <c r="A4147" s="6" t="s">
        <v>4395</v>
      </c>
      <c r="B4147" s="6" t="s">
        <v>56</v>
      </c>
      <c r="C4147" s="6" t="s">
        <v>67</v>
      </c>
      <c r="D4147" s="6" t="s">
        <v>353</v>
      </c>
      <c r="E4147" s="7">
        <v>380</v>
      </c>
      <c r="F4147" s="7">
        <v>10</v>
      </c>
      <c r="G4147" s="7">
        <v>380</v>
      </c>
      <c r="H4147" s="6" t="s">
        <v>49</v>
      </c>
      <c r="I4147" s="6" t="s">
        <v>16</v>
      </c>
      <c r="J4147" s="8">
        <v>45400</v>
      </c>
      <c r="K4147" s="7" t="b">
        <v>0</v>
      </c>
    </row>
    <row r="4148" spans="1:11" x14ac:dyDescent="0.25">
      <c r="A4148" s="3" t="s">
        <v>4396</v>
      </c>
      <c r="B4148" s="3" t="s">
        <v>22</v>
      </c>
      <c r="C4148" s="3" t="s">
        <v>42</v>
      </c>
      <c r="D4148" s="3" t="s">
        <v>454</v>
      </c>
      <c r="E4148" s="4">
        <v>260</v>
      </c>
      <c r="F4148" s="4">
        <v>50</v>
      </c>
      <c r="G4148" s="4">
        <v>1300</v>
      </c>
      <c r="H4148" s="3" t="s">
        <v>49</v>
      </c>
      <c r="I4148" s="3" t="s">
        <v>39</v>
      </c>
      <c r="J4148" s="5">
        <v>45372</v>
      </c>
      <c r="K4148" s="4"/>
    </row>
    <row r="4149" spans="1:11" x14ac:dyDescent="0.25">
      <c r="A4149" s="6" t="s">
        <v>4397</v>
      </c>
      <c r="B4149" s="6" t="s">
        <v>75</v>
      </c>
      <c r="C4149" s="6" t="s">
        <v>67</v>
      </c>
      <c r="D4149" s="6" t="s">
        <v>353</v>
      </c>
      <c r="E4149" s="7">
        <v>380</v>
      </c>
      <c r="F4149" s="7">
        <v>30</v>
      </c>
      <c r="G4149" s="7">
        <v>1140</v>
      </c>
      <c r="H4149" s="6" t="s">
        <v>25</v>
      </c>
      <c r="I4149" s="6" t="s">
        <v>16</v>
      </c>
      <c r="J4149" s="8">
        <v>44994</v>
      </c>
      <c r="K4149" s="7"/>
    </row>
    <row r="4150" spans="1:11" x14ac:dyDescent="0.25">
      <c r="A4150" s="3" t="s">
        <v>4398</v>
      </c>
      <c r="B4150" s="3" t="s">
        <v>12</v>
      </c>
      <c r="C4150" s="3" t="s">
        <v>42</v>
      </c>
      <c r="D4150" s="3" t="s">
        <v>110</v>
      </c>
      <c r="E4150" s="4">
        <v>185</v>
      </c>
      <c r="F4150" s="4">
        <v>60</v>
      </c>
      <c r="G4150" s="4">
        <v>1110</v>
      </c>
      <c r="H4150" s="3" t="s">
        <v>49</v>
      </c>
      <c r="I4150" s="3" t="s">
        <v>39</v>
      </c>
      <c r="J4150" s="5">
        <v>44607</v>
      </c>
      <c r="K4150" s="4" t="b">
        <v>1</v>
      </c>
    </row>
    <row r="4151" spans="1:11" x14ac:dyDescent="0.25">
      <c r="A4151" s="6" t="s">
        <v>4399</v>
      </c>
      <c r="B4151" s="6" t="s">
        <v>37</v>
      </c>
      <c r="C4151" s="6" t="s">
        <v>28</v>
      </c>
      <c r="D4151" s="6" t="s">
        <v>302</v>
      </c>
      <c r="E4151" s="7">
        <v>350</v>
      </c>
      <c r="F4151" s="7">
        <v>100</v>
      </c>
      <c r="G4151" s="7">
        <v>3500</v>
      </c>
      <c r="H4151" s="6" t="s">
        <v>49</v>
      </c>
      <c r="I4151" s="6" t="s">
        <v>16</v>
      </c>
      <c r="J4151" s="8">
        <v>45291</v>
      </c>
      <c r="K4151" s="7" t="b">
        <v>1</v>
      </c>
    </row>
    <row r="4152" spans="1:11" x14ac:dyDescent="0.25">
      <c r="A4152" s="3" t="s">
        <v>4400</v>
      </c>
      <c r="B4152" s="3" t="s">
        <v>56</v>
      </c>
      <c r="C4152" s="3" t="s">
        <v>67</v>
      </c>
      <c r="D4152" s="3" t="s">
        <v>323</v>
      </c>
      <c r="E4152" s="4">
        <v>320</v>
      </c>
      <c r="F4152" s="4">
        <v>20</v>
      </c>
      <c r="G4152" s="4">
        <v>640</v>
      </c>
      <c r="H4152" s="3" t="s">
        <v>25</v>
      </c>
      <c r="I4152" s="3" t="s">
        <v>39</v>
      </c>
      <c r="J4152" s="5">
        <v>45470</v>
      </c>
      <c r="K4152" s="4"/>
    </row>
    <row r="4153" spans="1:11" x14ac:dyDescent="0.25">
      <c r="A4153" s="6" t="s">
        <v>4401</v>
      </c>
      <c r="B4153" s="6" t="s">
        <v>81</v>
      </c>
      <c r="C4153" s="6" t="s">
        <v>42</v>
      </c>
      <c r="D4153" s="6" t="s">
        <v>82</v>
      </c>
      <c r="E4153" s="7">
        <v>245</v>
      </c>
      <c r="F4153" s="7">
        <v>40</v>
      </c>
      <c r="G4153" s="7">
        <v>980</v>
      </c>
      <c r="H4153" s="6" t="s">
        <v>25</v>
      </c>
      <c r="I4153" s="6" t="s">
        <v>16</v>
      </c>
      <c r="J4153" s="8">
        <v>44934</v>
      </c>
      <c r="K4153" s="7" t="b">
        <v>0</v>
      </c>
    </row>
    <row r="4154" spans="1:11" x14ac:dyDescent="0.25">
      <c r="A4154" s="3" t="s">
        <v>4402</v>
      </c>
      <c r="B4154" s="3" t="s">
        <v>70</v>
      </c>
      <c r="C4154" s="3" t="s">
        <v>13</v>
      </c>
      <c r="D4154" s="3" t="s">
        <v>179</v>
      </c>
      <c r="E4154" s="4">
        <v>140</v>
      </c>
      <c r="F4154" s="4">
        <v>10</v>
      </c>
      <c r="G4154" s="4">
        <v>140</v>
      </c>
      <c r="H4154" s="3" t="s">
        <v>15</v>
      </c>
      <c r="I4154" s="3" t="s">
        <v>39</v>
      </c>
      <c r="J4154" s="5">
        <v>44918</v>
      </c>
      <c r="K4154" s="4" t="b">
        <v>1</v>
      </c>
    </row>
    <row r="4155" spans="1:11" x14ac:dyDescent="0.25">
      <c r="A4155" s="6" t="s">
        <v>4403</v>
      </c>
      <c r="B4155" s="6" t="s">
        <v>99</v>
      </c>
      <c r="C4155" s="6" t="s">
        <v>131</v>
      </c>
      <c r="D4155" s="6" t="s">
        <v>241</v>
      </c>
      <c r="E4155" s="7">
        <v>350</v>
      </c>
      <c r="F4155" s="7">
        <v>60</v>
      </c>
      <c r="G4155" s="7">
        <v>2100</v>
      </c>
      <c r="H4155" s="6" t="s">
        <v>49</v>
      </c>
      <c r="I4155" s="6" t="s">
        <v>16</v>
      </c>
      <c r="J4155" s="8">
        <v>45394</v>
      </c>
      <c r="K4155" s="7" t="b">
        <v>0</v>
      </c>
    </row>
    <row r="4156" spans="1:11" x14ac:dyDescent="0.25">
      <c r="A4156" s="3" t="s">
        <v>4404</v>
      </c>
      <c r="B4156" s="3" t="s">
        <v>101</v>
      </c>
      <c r="C4156" s="3" t="s">
        <v>23</v>
      </c>
      <c r="D4156" s="3" t="s">
        <v>999</v>
      </c>
      <c r="E4156" s="4">
        <v>320</v>
      </c>
      <c r="F4156" s="4">
        <v>40</v>
      </c>
      <c r="G4156" s="4">
        <v>1280</v>
      </c>
      <c r="H4156" s="3" t="s">
        <v>15</v>
      </c>
      <c r="I4156" s="3" t="s">
        <v>39</v>
      </c>
      <c r="J4156" s="5">
        <v>44705</v>
      </c>
      <c r="K4156" s="4" t="b">
        <v>1</v>
      </c>
    </row>
    <row r="4157" spans="1:11" x14ac:dyDescent="0.25">
      <c r="A4157" s="6" t="s">
        <v>4405</v>
      </c>
      <c r="B4157" s="6" t="s">
        <v>90</v>
      </c>
      <c r="C4157" s="6" t="s">
        <v>23</v>
      </c>
      <c r="D4157" s="6" t="s">
        <v>35</v>
      </c>
      <c r="E4157" s="7">
        <v>230</v>
      </c>
      <c r="F4157" s="7"/>
      <c r="G4157" s="7"/>
      <c r="H4157" s="6" t="s">
        <v>15</v>
      </c>
      <c r="I4157" s="6" t="s">
        <v>16</v>
      </c>
      <c r="J4157" s="8">
        <v>45299</v>
      </c>
      <c r="K4157" s="7" t="b">
        <v>0</v>
      </c>
    </row>
    <row r="4158" spans="1:11" x14ac:dyDescent="0.25">
      <c r="A4158" s="3" t="s">
        <v>4406</v>
      </c>
      <c r="B4158" s="3" t="s">
        <v>85</v>
      </c>
      <c r="C4158" s="3" t="s">
        <v>32</v>
      </c>
      <c r="D4158" s="3" t="s">
        <v>499</v>
      </c>
      <c r="E4158" s="4">
        <v>290</v>
      </c>
      <c r="F4158" s="4">
        <v>100</v>
      </c>
      <c r="G4158" s="4">
        <v>2900</v>
      </c>
      <c r="H4158" s="3" t="s">
        <v>49</v>
      </c>
      <c r="I4158" s="3" t="s">
        <v>16</v>
      </c>
      <c r="J4158" s="5">
        <v>45233</v>
      </c>
      <c r="K4158" s="4"/>
    </row>
    <row r="4159" spans="1:11" x14ac:dyDescent="0.25">
      <c r="A4159" s="6" t="s">
        <v>4407</v>
      </c>
      <c r="B4159" s="6" t="s">
        <v>90</v>
      </c>
      <c r="C4159" s="6" t="s">
        <v>67</v>
      </c>
      <c r="D4159" s="6" t="s">
        <v>920</v>
      </c>
      <c r="E4159" s="7">
        <v>170</v>
      </c>
      <c r="F4159" s="7">
        <v>10</v>
      </c>
      <c r="G4159" s="7">
        <v>170</v>
      </c>
      <c r="H4159" s="6" t="s">
        <v>49</v>
      </c>
      <c r="I4159" s="6" t="s">
        <v>16</v>
      </c>
      <c r="J4159" s="8">
        <v>44998</v>
      </c>
      <c r="K4159" s="7" t="b">
        <v>1</v>
      </c>
    </row>
    <row r="4160" spans="1:11" x14ac:dyDescent="0.25">
      <c r="A4160" s="3" t="s">
        <v>4408</v>
      </c>
      <c r="B4160" s="3" t="s">
        <v>64</v>
      </c>
      <c r="C4160" s="3" t="s">
        <v>131</v>
      </c>
      <c r="D4160" s="3" t="s">
        <v>444</v>
      </c>
      <c r="E4160" s="4">
        <v>50</v>
      </c>
      <c r="F4160" s="4">
        <v>90</v>
      </c>
      <c r="G4160" s="4">
        <v>450</v>
      </c>
      <c r="H4160" s="3" t="s">
        <v>15</v>
      </c>
      <c r="I4160" s="3" t="s">
        <v>16</v>
      </c>
      <c r="J4160" s="5">
        <v>44735</v>
      </c>
      <c r="K4160" s="4" t="b">
        <v>0</v>
      </c>
    </row>
    <row r="4161" spans="1:11" x14ac:dyDescent="0.25">
      <c r="A4161" s="6" t="s">
        <v>4409</v>
      </c>
      <c r="B4161" s="6" t="s">
        <v>22</v>
      </c>
      <c r="C4161" s="6" t="s">
        <v>32</v>
      </c>
      <c r="D4161" s="6" t="s">
        <v>171</v>
      </c>
      <c r="E4161" s="7">
        <v>305</v>
      </c>
      <c r="F4161" s="7">
        <v>50</v>
      </c>
      <c r="G4161" s="7">
        <v>1525</v>
      </c>
      <c r="H4161" s="6" t="s">
        <v>15</v>
      </c>
      <c r="I4161" s="6" t="s">
        <v>16</v>
      </c>
      <c r="J4161" s="8">
        <v>45559</v>
      </c>
      <c r="K4161" s="7"/>
    </row>
    <row r="4162" spans="1:11" x14ac:dyDescent="0.25">
      <c r="A4162" s="3" t="s">
        <v>4410</v>
      </c>
      <c r="B4162" s="3" t="s">
        <v>22</v>
      </c>
      <c r="C4162" s="3" t="s">
        <v>32</v>
      </c>
      <c r="D4162" s="3" t="s">
        <v>91</v>
      </c>
      <c r="E4162" s="4">
        <v>245</v>
      </c>
      <c r="F4162" s="4">
        <v>20</v>
      </c>
      <c r="G4162" s="4">
        <v>490</v>
      </c>
      <c r="H4162" s="3" t="s">
        <v>49</v>
      </c>
      <c r="I4162" s="3" t="s">
        <v>39</v>
      </c>
      <c r="J4162" s="5">
        <v>45176</v>
      </c>
      <c r="K4162" s="4" t="b">
        <v>1</v>
      </c>
    </row>
    <row r="4163" spans="1:11" x14ac:dyDescent="0.25">
      <c r="A4163" s="6" t="s">
        <v>4411</v>
      </c>
      <c r="B4163" s="6" t="s">
        <v>44</v>
      </c>
      <c r="C4163" s="6" t="s">
        <v>23</v>
      </c>
      <c r="D4163" s="6" t="s">
        <v>599</v>
      </c>
      <c r="E4163" s="7">
        <v>125</v>
      </c>
      <c r="F4163" s="7">
        <v>100</v>
      </c>
      <c r="G4163" s="7">
        <v>1250</v>
      </c>
      <c r="H4163" s="6" t="s">
        <v>25</v>
      </c>
      <c r="I4163" s="6" t="s">
        <v>16</v>
      </c>
      <c r="J4163" s="8">
        <v>45359</v>
      </c>
      <c r="K4163" s="7" t="b">
        <v>1</v>
      </c>
    </row>
    <row r="4164" spans="1:11" x14ac:dyDescent="0.25">
      <c r="A4164" s="3" t="s">
        <v>4412</v>
      </c>
      <c r="B4164" s="3" t="s">
        <v>78</v>
      </c>
      <c r="C4164" s="3" t="s">
        <v>13</v>
      </c>
      <c r="D4164" s="3" t="s">
        <v>797</v>
      </c>
      <c r="E4164" s="4">
        <v>380</v>
      </c>
      <c r="F4164" s="4">
        <v>100</v>
      </c>
      <c r="G4164" s="4">
        <v>3800</v>
      </c>
      <c r="H4164" s="3" t="s">
        <v>49</v>
      </c>
      <c r="I4164" s="3" t="s">
        <v>16</v>
      </c>
      <c r="J4164" s="5">
        <v>44721</v>
      </c>
      <c r="K4164" s="4" t="b">
        <v>0</v>
      </c>
    </row>
    <row r="4165" spans="1:11" x14ac:dyDescent="0.25">
      <c r="A4165" s="6" t="s">
        <v>4413</v>
      </c>
      <c r="B4165" s="6" t="s">
        <v>85</v>
      </c>
      <c r="C4165" s="6" t="s">
        <v>42</v>
      </c>
      <c r="D4165" s="6" t="s">
        <v>675</v>
      </c>
      <c r="E4165" s="7">
        <v>125</v>
      </c>
      <c r="F4165" s="7">
        <v>100</v>
      </c>
      <c r="G4165" s="7">
        <v>1250</v>
      </c>
      <c r="H4165" s="6" t="s">
        <v>15</v>
      </c>
      <c r="I4165" s="6" t="s">
        <v>39</v>
      </c>
      <c r="J4165" s="8">
        <v>45606</v>
      </c>
      <c r="K4165" s="7" t="b">
        <v>0</v>
      </c>
    </row>
    <row r="4166" spans="1:11" x14ac:dyDescent="0.25">
      <c r="A4166" s="3" t="s">
        <v>4414</v>
      </c>
      <c r="B4166" s="3" t="s">
        <v>117</v>
      </c>
      <c r="C4166" s="3" t="s">
        <v>13</v>
      </c>
      <c r="D4166" s="3" t="s">
        <v>208</v>
      </c>
      <c r="E4166" s="4">
        <v>95</v>
      </c>
      <c r="F4166" s="4">
        <v>30</v>
      </c>
      <c r="G4166" s="4">
        <v>285</v>
      </c>
      <c r="H4166" s="3" t="s">
        <v>25</v>
      </c>
      <c r="I4166" s="3" t="s">
        <v>39</v>
      </c>
      <c r="J4166" s="5">
        <v>45300</v>
      </c>
      <c r="K4166" s="4" t="b">
        <v>0</v>
      </c>
    </row>
    <row r="4167" spans="1:11" x14ac:dyDescent="0.25">
      <c r="A4167" s="6" t="s">
        <v>4415</v>
      </c>
      <c r="B4167" s="6" t="s">
        <v>37</v>
      </c>
      <c r="C4167" s="6" t="s">
        <v>23</v>
      </c>
      <c r="D4167" s="6" t="s">
        <v>218</v>
      </c>
      <c r="E4167" s="7">
        <v>350</v>
      </c>
      <c r="F4167" s="7">
        <v>50</v>
      </c>
      <c r="G4167" s="7">
        <v>1750</v>
      </c>
      <c r="H4167" s="6" t="s">
        <v>15</v>
      </c>
      <c r="I4167" s="6" t="s">
        <v>39</v>
      </c>
      <c r="J4167" s="8">
        <v>45224</v>
      </c>
      <c r="K4167" s="7" t="b">
        <v>1</v>
      </c>
    </row>
    <row r="4168" spans="1:11" x14ac:dyDescent="0.25">
      <c r="A4168" s="3" t="s">
        <v>4416</v>
      </c>
      <c r="B4168" s="3" t="s">
        <v>81</v>
      </c>
      <c r="C4168" s="3" t="s">
        <v>32</v>
      </c>
      <c r="D4168" s="3" t="s">
        <v>35</v>
      </c>
      <c r="E4168" s="4">
        <v>305</v>
      </c>
      <c r="F4168" s="4"/>
      <c r="G4168" s="4"/>
      <c r="H4168" s="3" t="s">
        <v>25</v>
      </c>
      <c r="I4168" s="3" t="s">
        <v>16</v>
      </c>
      <c r="J4168" s="5">
        <v>45392</v>
      </c>
      <c r="K4168" s="4" t="b">
        <v>1</v>
      </c>
    </row>
    <row r="4169" spans="1:11" x14ac:dyDescent="0.25">
      <c r="A4169" s="6" t="s">
        <v>4417</v>
      </c>
      <c r="B4169" s="6" t="s">
        <v>124</v>
      </c>
      <c r="C4169" s="6" t="s">
        <v>42</v>
      </c>
      <c r="D4169" s="6" t="s">
        <v>595</v>
      </c>
      <c r="E4169" s="7">
        <v>335</v>
      </c>
      <c r="F4169" s="7">
        <v>80</v>
      </c>
      <c r="G4169" s="7">
        <v>2680</v>
      </c>
      <c r="H4169" s="6" t="s">
        <v>49</v>
      </c>
      <c r="I4169" s="6" t="s">
        <v>39</v>
      </c>
      <c r="J4169" s="8">
        <v>45355</v>
      </c>
      <c r="K4169" s="7"/>
    </row>
    <row r="4170" spans="1:11" x14ac:dyDescent="0.25">
      <c r="A4170" s="3" t="s">
        <v>4418</v>
      </c>
      <c r="B4170" s="3" t="s">
        <v>70</v>
      </c>
      <c r="C4170" s="3" t="s">
        <v>42</v>
      </c>
      <c r="D4170" s="3" t="s">
        <v>304</v>
      </c>
      <c r="E4170" s="4">
        <v>155</v>
      </c>
      <c r="F4170" s="4">
        <v>50</v>
      </c>
      <c r="G4170" s="4">
        <v>775</v>
      </c>
      <c r="H4170" s="3" t="s">
        <v>15</v>
      </c>
      <c r="I4170" s="3" t="s">
        <v>39</v>
      </c>
      <c r="J4170" s="5">
        <v>44691</v>
      </c>
      <c r="K4170" s="4"/>
    </row>
    <row r="4171" spans="1:11" x14ac:dyDescent="0.25">
      <c r="A4171" s="6" t="s">
        <v>4419</v>
      </c>
      <c r="B4171" s="6" t="s">
        <v>99</v>
      </c>
      <c r="C4171" s="6" t="s">
        <v>13</v>
      </c>
      <c r="D4171" s="6" t="s">
        <v>179</v>
      </c>
      <c r="E4171" s="7">
        <v>140</v>
      </c>
      <c r="F4171" s="7">
        <v>20</v>
      </c>
      <c r="G4171" s="7">
        <v>280</v>
      </c>
      <c r="H4171" s="6" t="s">
        <v>15</v>
      </c>
      <c r="I4171" s="6" t="s">
        <v>16</v>
      </c>
      <c r="J4171" s="8">
        <v>44671</v>
      </c>
      <c r="K4171" s="7" t="b">
        <v>1</v>
      </c>
    </row>
    <row r="4172" spans="1:11" x14ac:dyDescent="0.25">
      <c r="A4172" s="3" t="s">
        <v>4420</v>
      </c>
      <c r="B4172" s="3" t="s">
        <v>109</v>
      </c>
      <c r="C4172" s="3" t="s">
        <v>67</v>
      </c>
      <c r="D4172" s="3" t="s">
        <v>247</v>
      </c>
      <c r="E4172" s="4">
        <v>155</v>
      </c>
      <c r="F4172" s="4">
        <v>50</v>
      </c>
      <c r="G4172" s="4">
        <v>775</v>
      </c>
      <c r="H4172" s="3" t="s">
        <v>25</v>
      </c>
      <c r="I4172" s="3" t="s">
        <v>39</v>
      </c>
      <c r="J4172" s="5">
        <v>44642</v>
      </c>
      <c r="K4172" s="4" t="b">
        <v>0</v>
      </c>
    </row>
    <row r="4173" spans="1:11" x14ac:dyDescent="0.25">
      <c r="A4173" s="6" t="s">
        <v>4421</v>
      </c>
      <c r="B4173" s="6" t="s">
        <v>37</v>
      </c>
      <c r="C4173" s="6" t="s">
        <v>19</v>
      </c>
      <c r="D4173" s="6" t="s">
        <v>35</v>
      </c>
      <c r="E4173" s="7"/>
      <c r="F4173" s="7">
        <v>20</v>
      </c>
      <c r="G4173" s="7">
        <v>280</v>
      </c>
      <c r="H4173" s="6" t="s">
        <v>15</v>
      </c>
      <c r="I4173" s="6" t="s">
        <v>39</v>
      </c>
      <c r="J4173" s="8">
        <v>44981</v>
      </c>
      <c r="K4173" s="7" t="b">
        <v>1</v>
      </c>
    </row>
    <row r="4174" spans="1:11" x14ac:dyDescent="0.25">
      <c r="A4174" s="3" t="s">
        <v>4422</v>
      </c>
      <c r="B4174" s="3" t="s">
        <v>114</v>
      </c>
      <c r="C4174" s="3" t="s">
        <v>13</v>
      </c>
      <c r="D4174" s="3" t="s">
        <v>580</v>
      </c>
      <c r="E4174" s="4">
        <v>320</v>
      </c>
      <c r="F4174" s="4">
        <v>40</v>
      </c>
      <c r="G4174" s="4">
        <v>1280</v>
      </c>
      <c r="H4174" s="3" t="s">
        <v>49</v>
      </c>
      <c r="I4174" s="3" t="s">
        <v>16</v>
      </c>
      <c r="J4174" s="5">
        <v>45356</v>
      </c>
      <c r="K4174" s="4"/>
    </row>
    <row r="4175" spans="1:11" x14ac:dyDescent="0.25">
      <c r="A4175" s="6" t="s">
        <v>4423</v>
      </c>
      <c r="B4175" s="6" t="s">
        <v>66</v>
      </c>
      <c r="C4175" s="6" t="s">
        <v>23</v>
      </c>
      <c r="D4175" s="6" t="s">
        <v>163</v>
      </c>
      <c r="E4175" s="7">
        <v>65</v>
      </c>
      <c r="F4175" s="7">
        <v>60</v>
      </c>
      <c r="G4175" s="7">
        <v>390</v>
      </c>
      <c r="H4175" s="6" t="s">
        <v>25</v>
      </c>
      <c r="I4175" s="6" t="s">
        <v>16</v>
      </c>
      <c r="J4175" s="8">
        <v>44792</v>
      </c>
      <c r="K4175" s="7" t="b">
        <v>1</v>
      </c>
    </row>
    <row r="4176" spans="1:11" x14ac:dyDescent="0.25">
      <c r="A4176" s="3" t="s">
        <v>4424</v>
      </c>
      <c r="B4176" s="3" t="s">
        <v>44</v>
      </c>
      <c r="C4176" s="3" t="s">
        <v>131</v>
      </c>
      <c r="D4176" s="3" t="s">
        <v>517</v>
      </c>
      <c r="E4176" s="4">
        <v>290</v>
      </c>
      <c r="F4176" s="4">
        <v>90</v>
      </c>
      <c r="G4176" s="4">
        <v>2610</v>
      </c>
      <c r="H4176" s="3" t="s">
        <v>15</v>
      </c>
      <c r="I4176" s="3" t="s">
        <v>16</v>
      </c>
      <c r="J4176" s="5">
        <v>44733</v>
      </c>
      <c r="K4176" s="4" t="b">
        <v>1</v>
      </c>
    </row>
    <row r="4177" spans="1:11" x14ac:dyDescent="0.25">
      <c r="A4177" s="6" t="s">
        <v>4425</v>
      </c>
      <c r="B4177" s="6" t="s">
        <v>44</v>
      </c>
      <c r="C4177" s="6" t="s">
        <v>67</v>
      </c>
      <c r="D4177" s="6" t="s">
        <v>487</v>
      </c>
      <c r="E4177" s="7">
        <v>200</v>
      </c>
      <c r="F4177" s="7">
        <v>80</v>
      </c>
      <c r="G4177" s="7">
        <v>1600</v>
      </c>
      <c r="H4177" s="6" t="s">
        <v>25</v>
      </c>
      <c r="I4177" s="6" t="s">
        <v>39</v>
      </c>
      <c r="J4177" s="8">
        <v>45156</v>
      </c>
      <c r="K4177" s="7" t="b">
        <v>0</v>
      </c>
    </row>
    <row r="4178" spans="1:11" x14ac:dyDescent="0.25">
      <c r="A4178" s="3" t="s">
        <v>4426</v>
      </c>
      <c r="B4178" s="3" t="s">
        <v>66</v>
      </c>
      <c r="C4178" s="3" t="s">
        <v>28</v>
      </c>
      <c r="D4178" s="3" t="s">
        <v>402</v>
      </c>
      <c r="E4178" s="4">
        <v>215</v>
      </c>
      <c r="F4178" s="4">
        <v>80</v>
      </c>
      <c r="G4178" s="4">
        <v>1720</v>
      </c>
      <c r="H4178" s="3" t="s">
        <v>25</v>
      </c>
      <c r="I4178" s="3" t="s">
        <v>39</v>
      </c>
      <c r="J4178" s="5">
        <v>44618</v>
      </c>
      <c r="K4178" s="4" t="b">
        <v>1</v>
      </c>
    </row>
    <row r="4179" spans="1:11" x14ac:dyDescent="0.25">
      <c r="A4179" s="6" t="s">
        <v>4427</v>
      </c>
      <c r="B4179" s="6" t="s">
        <v>124</v>
      </c>
      <c r="C4179" s="6" t="s">
        <v>67</v>
      </c>
      <c r="D4179" s="6" t="s">
        <v>465</v>
      </c>
      <c r="E4179" s="7">
        <v>110</v>
      </c>
      <c r="F4179" s="7">
        <v>10</v>
      </c>
      <c r="G4179" s="7">
        <v>110</v>
      </c>
      <c r="H4179" s="6" t="s">
        <v>49</v>
      </c>
      <c r="I4179" s="6" t="s">
        <v>16</v>
      </c>
      <c r="J4179" s="8">
        <v>45406</v>
      </c>
      <c r="K4179" s="7" t="b">
        <v>0</v>
      </c>
    </row>
    <row r="4180" spans="1:11" x14ac:dyDescent="0.25">
      <c r="A4180" s="3" t="s">
        <v>4428</v>
      </c>
      <c r="B4180" s="3" t="s">
        <v>31</v>
      </c>
      <c r="C4180" s="3" t="s">
        <v>28</v>
      </c>
      <c r="D4180" s="3" t="s">
        <v>29</v>
      </c>
      <c r="E4180" s="4">
        <v>275</v>
      </c>
      <c r="F4180" s="4">
        <v>20</v>
      </c>
      <c r="G4180" s="4">
        <v>550</v>
      </c>
      <c r="H4180" s="3" t="s">
        <v>15</v>
      </c>
      <c r="I4180" s="3" t="s">
        <v>16</v>
      </c>
      <c r="J4180" s="5">
        <v>45290</v>
      </c>
      <c r="K4180" s="4" t="b">
        <v>0</v>
      </c>
    </row>
    <row r="4181" spans="1:11" x14ac:dyDescent="0.25">
      <c r="A4181" s="6" t="s">
        <v>4429</v>
      </c>
      <c r="B4181" s="6" t="s">
        <v>117</v>
      </c>
      <c r="C4181" s="6" t="s">
        <v>13</v>
      </c>
      <c r="D4181" s="6" t="s">
        <v>167</v>
      </c>
      <c r="E4181" s="7">
        <v>215</v>
      </c>
      <c r="F4181" s="7">
        <v>100</v>
      </c>
      <c r="G4181" s="7">
        <v>2150</v>
      </c>
      <c r="H4181" s="6" t="s">
        <v>25</v>
      </c>
      <c r="I4181" s="6" t="s">
        <v>39</v>
      </c>
      <c r="J4181" s="8">
        <v>45420</v>
      </c>
      <c r="K4181" s="7"/>
    </row>
    <row r="4182" spans="1:11" x14ac:dyDescent="0.25">
      <c r="A4182" s="3" t="s">
        <v>4430</v>
      </c>
      <c r="B4182" s="3" t="s">
        <v>27</v>
      </c>
      <c r="C4182" s="3" t="s">
        <v>42</v>
      </c>
      <c r="D4182" s="3" t="s">
        <v>675</v>
      </c>
      <c r="E4182" s="4">
        <v>125</v>
      </c>
      <c r="F4182" s="4">
        <v>30</v>
      </c>
      <c r="G4182" s="4">
        <v>375</v>
      </c>
      <c r="H4182" s="3" t="s">
        <v>15</v>
      </c>
      <c r="I4182" s="3" t="s">
        <v>39</v>
      </c>
      <c r="J4182" s="5">
        <v>44842</v>
      </c>
      <c r="K4182" s="4"/>
    </row>
    <row r="4183" spans="1:11" x14ac:dyDescent="0.25">
      <c r="A4183" s="6" t="s">
        <v>4431</v>
      </c>
      <c r="B4183" s="6" t="s">
        <v>101</v>
      </c>
      <c r="C4183" s="6" t="s">
        <v>13</v>
      </c>
      <c r="D4183" s="6" t="s">
        <v>504</v>
      </c>
      <c r="E4183" s="7">
        <v>335</v>
      </c>
      <c r="F4183" s="7">
        <v>70</v>
      </c>
      <c r="G4183" s="7">
        <v>2345</v>
      </c>
      <c r="H4183" s="6" t="s">
        <v>25</v>
      </c>
      <c r="I4183" s="6" t="s">
        <v>39</v>
      </c>
      <c r="J4183" s="8">
        <v>45311</v>
      </c>
      <c r="K4183" s="7" t="b">
        <v>1</v>
      </c>
    </row>
    <row r="4184" spans="1:11" x14ac:dyDescent="0.25">
      <c r="A4184" s="3" t="s">
        <v>4432</v>
      </c>
      <c r="B4184" s="3" t="s">
        <v>81</v>
      </c>
      <c r="C4184" s="3" t="s">
        <v>28</v>
      </c>
      <c r="D4184" s="3" t="s">
        <v>125</v>
      </c>
      <c r="E4184" s="4">
        <v>155</v>
      </c>
      <c r="F4184" s="4">
        <v>80</v>
      </c>
      <c r="G4184" s="4">
        <v>1240</v>
      </c>
      <c r="H4184" s="3" t="s">
        <v>49</v>
      </c>
      <c r="I4184" s="3" t="s">
        <v>39</v>
      </c>
      <c r="J4184" s="5">
        <v>45574</v>
      </c>
      <c r="K4184" s="4"/>
    </row>
    <row r="4185" spans="1:11" x14ac:dyDescent="0.25">
      <c r="A4185" s="6" t="s">
        <v>4433</v>
      </c>
      <c r="B4185" s="6" t="s">
        <v>37</v>
      </c>
      <c r="C4185" s="6" t="s">
        <v>67</v>
      </c>
      <c r="D4185" s="6" t="s">
        <v>370</v>
      </c>
      <c r="E4185" s="7">
        <v>365</v>
      </c>
      <c r="F4185" s="7">
        <v>50</v>
      </c>
      <c r="G4185" s="7">
        <v>1825</v>
      </c>
      <c r="H4185" s="6" t="s">
        <v>15</v>
      </c>
      <c r="I4185" s="6" t="s">
        <v>39</v>
      </c>
      <c r="J4185" s="8">
        <v>44640</v>
      </c>
      <c r="K4185" s="7"/>
    </row>
    <row r="4186" spans="1:11" x14ac:dyDescent="0.25">
      <c r="A4186" s="3" t="s">
        <v>4434</v>
      </c>
      <c r="B4186" s="3" t="s">
        <v>22</v>
      </c>
      <c r="C4186" s="3" t="s">
        <v>19</v>
      </c>
      <c r="D4186" s="3" t="s">
        <v>59</v>
      </c>
      <c r="E4186" s="4">
        <v>275</v>
      </c>
      <c r="F4186" s="4">
        <v>20</v>
      </c>
      <c r="G4186" s="4">
        <v>550</v>
      </c>
      <c r="H4186" s="3" t="s">
        <v>15</v>
      </c>
      <c r="I4186" s="3" t="s">
        <v>16</v>
      </c>
      <c r="J4186" s="5">
        <v>45344</v>
      </c>
      <c r="K4186" s="4" t="b">
        <v>0</v>
      </c>
    </row>
    <row r="4187" spans="1:11" x14ac:dyDescent="0.25">
      <c r="A4187" s="6" t="s">
        <v>4435</v>
      </c>
      <c r="B4187" s="6" t="s">
        <v>12</v>
      </c>
      <c r="C4187" s="6" t="s">
        <v>131</v>
      </c>
      <c r="D4187" s="6" t="s">
        <v>132</v>
      </c>
      <c r="E4187" s="7">
        <v>275</v>
      </c>
      <c r="F4187" s="7">
        <v>90</v>
      </c>
      <c r="G4187" s="7">
        <v>2475</v>
      </c>
      <c r="H4187" s="6" t="s">
        <v>49</v>
      </c>
      <c r="I4187" s="6" t="s">
        <v>39</v>
      </c>
      <c r="J4187" s="8">
        <v>45093</v>
      </c>
      <c r="K4187" s="7" t="b">
        <v>1</v>
      </c>
    </row>
    <row r="4188" spans="1:11" x14ac:dyDescent="0.25">
      <c r="A4188" s="3" t="s">
        <v>4436</v>
      </c>
      <c r="B4188" s="3" t="s">
        <v>78</v>
      </c>
      <c r="C4188" s="3" t="s">
        <v>28</v>
      </c>
      <c r="D4188" s="3" t="s">
        <v>402</v>
      </c>
      <c r="E4188" s="4">
        <v>215</v>
      </c>
      <c r="F4188" s="4">
        <v>20</v>
      </c>
      <c r="G4188" s="4">
        <v>430</v>
      </c>
      <c r="H4188" s="3" t="s">
        <v>49</v>
      </c>
      <c r="I4188" s="3" t="s">
        <v>39</v>
      </c>
      <c r="J4188" s="5">
        <v>44773</v>
      </c>
      <c r="K4188" s="4" t="b">
        <v>1</v>
      </c>
    </row>
    <row r="4189" spans="1:11" x14ac:dyDescent="0.25">
      <c r="A4189" s="6" t="s">
        <v>4437</v>
      </c>
      <c r="B4189" s="6" t="s">
        <v>114</v>
      </c>
      <c r="C4189" s="6" t="s">
        <v>42</v>
      </c>
      <c r="D4189" s="6" t="s">
        <v>88</v>
      </c>
      <c r="E4189" s="7">
        <v>410</v>
      </c>
      <c r="F4189" s="7">
        <v>80</v>
      </c>
      <c r="G4189" s="7">
        <v>3280</v>
      </c>
      <c r="H4189" s="6" t="s">
        <v>49</v>
      </c>
      <c r="I4189" s="6" t="s">
        <v>16</v>
      </c>
      <c r="J4189" s="8">
        <v>44711</v>
      </c>
      <c r="K4189" s="7"/>
    </row>
    <row r="4190" spans="1:11" x14ac:dyDescent="0.25">
      <c r="A4190" s="3" t="s">
        <v>4438</v>
      </c>
      <c r="B4190" s="3" t="s">
        <v>81</v>
      </c>
      <c r="C4190" s="3" t="s">
        <v>32</v>
      </c>
      <c r="D4190" s="3" t="s">
        <v>204</v>
      </c>
      <c r="E4190" s="4">
        <v>95</v>
      </c>
      <c r="F4190" s="4">
        <v>40</v>
      </c>
      <c r="G4190" s="4">
        <v>380</v>
      </c>
      <c r="H4190" s="3" t="s">
        <v>49</v>
      </c>
      <c r="I4190" s="3" t="s">
        <v>16</v>
      </c>
      <c r="J4190" s="5">
        <v>45249</v>
      </c>
      <c r="K4190" s="4" t="b">
        <v>0</v>
      </c>
    </row>
    <row r="4191" spans="1:11" x14ac:dyDescent="0.25">
      <c r="A4191" s="6" t="s">
        <v>4439</v>
      </c>
      <c r="B4191" s="6" t="s">
        <v>169</v>
      </c>
      <c r="C4191" s="6" t="s">
        <v>28</v>
      </c>
      <c r="D4191" s="6" t="s">
        <v>302</v>
      </c>
      <c r="E4191" s="7">
        <v>350</v>
      </c>
      <c r="F4191" s="7">
        <v>80</v>
      </c>
      <c r="G4191" s="7">
        <v>2800</v>
      </c>
      <c r="H4191" s="6" t="s">
        <v>25</v>
      </c>
      <c r="I4191" s="6" t="s">
        <v>39</v>
      </c>
      <c r="J4191" s="8">
        <v>45074</v>
      </c>
      <c r="K4191" s="7"/>
    </row>
    <row r="4192" spans="1:11" x14ac:dyDescent="0.25">
      <c r="A4192" s="3" t="s">
        <v>4440</v>
      </c>
      <c r="B4192" s="3" t="s">
        <v>75</v>
      </c>
      <c r="C4192" s="3" t="s">
        <v>131</v>
      </c>
      <c r="D4192" s="3" t="s">
        <v>230</v>
      </c>
      <c r="E4192" s="4">
        <v>185</v>
      </c>
      <c r="F4192" s="4">
        <v>30</v>
      </c>
      <c r="G4192" s="4">
        <v>555</v>
      </c>
      <c r="H4192" s="3" t="s">
        <v>49</v>
      </c>
      <c r="I4192" s="3" t="s">
        <v>16</v>
      </c>
      <c r="J4192" s="5">
        <v>44943</v>
      </c>
      <c r="K4192" s="4" t="b">
        <v>1</v>
      </c>
    </row>
    <row r="4193" spans="1:11" x14ac:dyDescent="0.25">
      <c r="A4193" s="6" t="s">
        <v>4441</v>
      </c>
      <c r="B4193" s="6" t="s">
        <v>101</v>
      </c>
      <c r="C4193" s="6" t="s">
        <v>23</v>
      </c>
      <c r="D4193" s="6" t="s">
        <v>35</v>
      </c>
      <c r="E4193" s="7">
        <v>365</v>
      </c>
      <c r="F4193" s="7"/>
      <c r="G4193" s="7"/>
      <c r="H4193" s="6" t="s">
        <v>25</v>
      </c>
      <c r="I4193" s="6" t="s">
        <v>16</v>
      </c>
      <c r="J4193" s="8">
        <v>45097</v>
      </c>
      <c r="K4193" s="7"/>
    </row>
    <row r="4194" spans="1:11" x14ac:dyDescent="0.25">
      <c r="A4194" s="3" t="s">
        <v>4442</v>
      </c>
      <c r="B4194" s="3" t="s">
        <v>117</v>
      </c>
      <c r="C4194" s="3" t="s">
        <v>67</v>
      </c>
      <c r="D4194" s="3" t="s">
        <v>762</v>
      </c>
      <c r="E4194" s="4">
        <v>65</v>
      </c>
      <c r="F4194" s="4">
        <v>20</v>
      </c>
      <c r="G4194" s="4">
        <v>130</v>
      </c>
      <c r="H4194" s="3" t="s">
        <v>25</v>
      </c>
      <c r="I4194" s="3" t="s">
        <v>16</v>
      </c>
      <c r="J4194" s="5">
        <v>44770</v>
      </c>
      <c r="K4194" s="4" t="b">
        <v>0</v>
      </c>
    </row>
    <row r="4195" spans="1:11" x14ac:dyDescent="0.25">
      <c r="A4195" s="6" t="s">
        <v>4443</v>
      </c>
      <c r="B4195" s="6" t="s">
        <v>75</v>
      </c>
      <c r="C4195" s="6" t="s">
        <v>28</v>
      </c>
      <c r="D4195" s="6" t="s">
        <v>35</v>
      </c>
      <c r="E4195" s="7">
        <v>215</v>
      </c>
      <c r="F4195" s="7"/>
      <c r="G4195" s="7"/>
      <c r="H4195" s="6" t="s">
        <v>25</v>
      </c>
      <c r="I4195" s="6" t="s">
        <v>16</v>
      </c>
      <c r="J4195" s="8">
        <v>45297</v>
      </c>
      <c r="K4195" s="7" t="b">
        <v>0</v>
      </c>
    </row>
    <row r="4196" spans="1:11" x14ac:dyDescent="0.25">
      <c r="A4196" s="3" t="s">
        <v>4444</v>
      </c>
      <c r="B4196" s="3" t="s">
        <v>12</v>
      </c>
      <c r="C4196" s="3" t="s">
        <v>131</v>
      </c>
      <c r="D4196" s="3" t="s">
        <v>745</v>
      </c>
      <c r="E4196" s="4">
        <v>380</v>
      </c>
      <c r="F4196" s="4">
        <v>10</v>
      </c>
      <c r="G4196" s="4">
        <v>380</v>
      </c>
      <c r="H4196" s="3" t="s">
        <v>49</v>
      </c>
      <c r="I4196" s="3" t="s">
        <v>16</v>
      </c>
      <c r="J4196" s="5">
        <v>45157</v>
      </c>
      <c r="K4196" s="4"/>
    </row>
    <row r="4197" spans="1:11" x14ac:dyDescent="0.25">
      <c r="A4197" s="6" t="s">
        <v>4445</v>
      </c>
      <c r="B4197" s="6" t="s">
        <v>124</v>
      </c>
      <c r="C4197" s="6" t="s">
        <v>42</v>
      </c>
      <c r="D4197" s="6" t="s">
        <v>343</v>
      </c>
      <c r="E4197" s="7">
        <v>290</v>
      </c>
      <c r="F4197" s="7">
        <v>70</v>
      </c>
      <c r="G4197" s="7">
        <v>2030</v>
      </c>
      <c r="H4197" s="6" t="s">
        <v>15</v>
      </c>
      <c r="I4197" s="6" t="s">
        <v>16</v>
      </c>
      <c r="J4197" s="8">
        <v>44813</v>
      </c>
      <c r="K4197" s="7" t="b">
        <v>1</v>
      </c>
    </row>
    <row r="4198" spans="1:11" x14ac:dyDescent="0.25">
      <c r="A4198" s="3" t="s">
        <v>4446</v>
      </c>
      <c r="B4198" s="3" t="s">
        <v>37</v>
      </c>
      <c r="C4198" s="3" t="s">
        <v>28</v>
      </c>
      <c r="D4198" s="3" t="s">
        <v>677</v>
      </c>
      <c r="E4198" s="4">
        <v>395</v>
      </c>
      <c r="F4198" s="4">
        <v>20</v>
      </c>
      <c r="G4198" s="4">
        <v>790</v>
      </c>
      <c r="H4198" s="3" t="s">
        <v>49</v>
      </c>
      <c r="I4198" s="3" t="s">
        <v>16</v>
      </c>
      <c r="J4198" s="5">
        <v>45324</v>
      </c>
      <c r="K4198" s="4" t="b">
        <v>1</v>
      </c>
    </row>
    <row r="4199" spans="1:11" x14ac:dyDescent="0.25">
      <c r="A4199" s="6" t="s">
        <v>4447</v>
      </c>
      <c r="B4199" s="6" t="s">
        <v>12</v>
      </c>
      <c r="C4199" s="6" t="s">
        <v>19</v>
      </c>
      <c r="D4199" s="6" t="s">
        <v>251</v>
      </c>
      <c r="E4199" s="7">
        <v>380</v>
      </c>
      <c r="F4199" s="7">
        <v>60</v>
      </c>
      <c r="G4199" s="7">
        <v>2280</v>
      </c>
      <c r="H4199" s="6" t="s">
        <v>15</v>
      </c>
      <c r="I4199" s="6" t="s">
        <v>39</v>
      </c>
      <c r="J4199" s="8">
        <v>45120</v>
      </c>
      <c r="K4199" s="7" t="b">
        <v>1</v>
      </c>
    </row>
    <row r="4200" spans="1:11" x14ac:dyDescent="0.25">
      <c r="A4200" s="3" t="s">
        <v>4448</v>
      </c>
      <c r="B4200" s="3" t="s">
        <v>124</v>
      </c>
      <c r="C4200" s="3" t="s">
        <v>19</v>
      </c>
      <c r="D4200" s="3" t="s">
        <v>285</v>
      </c>
      <c r="E4200" s="4">
        <v>80</v>
      </c>
      <c r="F4200" s="4">
        <v>40</v>
      </c>
      <c r="G4200" s="4">
        <v>320</v>
      </c>
      <c r="H4200" s="3" t="s">
        <v>15</v>
      </c>
      <c r="I4200" s="3" t="s">
        <v>16</v>
      </c>
      <c r="J4200" s="5">
        <v>45176</v>
      </c>
      <c r="K4200" s="4" t="b">
        <v>1</v>
      </c>
    </row>
    <row r="4201" spans="1:11" x14ac:dyDescent="0.25">
      <c r="A4201" s="6" t="s">
        <v>4449</v>
      </c>
      <c r="B4201" s="6" t="s">
        <v>37</v>
      </c>
      <c r="C4201" s="6" t="s">
        <v>23</v>
      </c>
      <c r="D4201" s="6" t="s">
        <v>218</v>
      </c>
      <c r="E4201" s="7">
        <v>350</v>
      </c>
      <c r="F4201" s="7">
        <v>50</v>
      </c>
      <c r="G4201" s="7">
        <v>1750</v>
      </c>
      <c r="H4201" s="6" t="s">
        <v>15</v>
      </c>
      <c r="I4201" s="6" t="s">
        <v>16</v>
      </c>
      <c r="J4201" s="8">
        <v>45410</v>
      </c>
      <c r="K4201" s="7"/>
    </row>
    <row r="4202" spans="1:11" x14ac:dyDescent="0.25">
      <c r="A4202" s="3" t="s">
        <v>4450</v>
      </c>
      <c r="B4202" s="3" t="s">
        <v>90</v>
      </c>
      <c r="C4202" s="3" t="s">
        <v>28</v>
      </c>
      <c r="D4202" s="3" t="s">
        <v>479</v>
      </c>
      <c r="E4202" s="4">
        <v>80</v>
      </c>
      <c r="F4202" s="4">
        <v>50</v>
      </c>
      <c r="G4202" s="4">
        <v>400</v>
      </c>
      <c r="H4202" s="3" t="s">
        <v>49</v>
      </c>
      <c r="I4202" s="3" t="s">
        <v>39</v>
      </c>
      <c r="J4202" s="5">
        <v>45577</v>
      </c>
      <c r="K4202" s="4" t="b">
        <v>1</v>
      </c>
    </row>
    <row r="4203" spans="1:11" x14ac:dyDescent="0.25">
      <c r="A4203" s="6" t="s">
        <v>4451</v>
      </c>
      <c r="B4203" s="6" t="s">
        <v>27</v>
      </c>
      <c r="C4203" s="6" t="s">
        <v>131</v>
      </c>
      <c r="D4203" s="6" t="s">
        <v>213</v>
      </c>
      <c r="E4203" s="7">
        <v>140</v>
      </c>
      <c r="F4203" s="7">
        <v>30</v>
      </c>
      <c r="G4203" s="7">
        <v>420</v>
      </c>
      <c r="H4203" s="6" t="s">
        <v>15</v>
      </c>
      <c r="I4203" s="6" t="s">
        <v>39</v>
      </c>
      <c r="J4203" s="8">
        <v>45358</v>
      </c>
      <c r="K4203" s="7" t="b">
        <v>1</v>
      </c>
    </row>
    <row r="4204" spans="1:11" x14ac:dyDescent="0.25">
      <c r="A4204" s="3" t="s">
        <v>4452</v>
      </c>
      <c r="B4204" s="3" t="s">
        <v>90</v>
      </c>
      <c r="C4204" s="3" t="s">
        <v>23</v>
      </c>
      <c r="D4204" s="3" t="s">
        <v>48</v>
      </c>
      <c r="E4204" s="4">
        <v>365</v>
      </c>
      <c r="F4204" s="4">
        <v>60</v>
      </c>
      <c r="G4204" s="4">
        <v>2190</v>
      </c>
      <c r="H4204" s="3" t="s">
        <v>15</v>
      </c>
      <c r="I4204" s="3" t="s">
        <v>16</v>
      </c>
      <c r="J4204" s="5">
        <v>45017</v>
      </c>
      <c r="K4204" s="4" t="b">
        <v>0</v>
      </c>
    </row>
    <row r="4205" spans="1:11" x14ac:dyDescent="0.25">
      <c r="A4205" s="6" t="s">
        <v>4453</v>
      </c>
      <c r="B4205" s="6" t="s">
        <v>12</v>
      </c>
      <c r="C4205" s="6" t="s">
        <v>23</v>
      </c>
      <c r="D4205" s="6" t="s">
        <v>35</v>
      </c>
      <c r="E4205" s="7"/>
      <c r="F4205" s="7">
        <v>90</v>
      </c>
      <c r="G4205" s="7">
        <v>3015</v>
      </c>
      <c r="H4205" s="6" t="s">
        <v>49</v>
      </c>
      <c r="I4205" s="6" t="s">
        <v>16</v>
      </c>
      <c r="J4205" s="8">
        <v>44833</v>
      </c>
      <c r="K4205" s="7"/>
    </row>
    <row r="4206" spans="1:11" x14ac:dyDescent="0.25">
      <c r="A4206" s="3" t="s">
        <v>4454</v>
      </c>
      <c r="B4206" s="3" t="s">
        <v>64</v>
      </c>
      <c r="C4206" s="3" t="s">
        <v>32</v>
      </c>
      <c r="D4206" s="3" t="s">
        <v>33</v>
      </c>
      <c r="E4206" s="4">
        <v>125</v>
      </c>
      <c r="F4206" s="4">
        <v>100</v>
      </c>
      <c r="G4206" s="4">
        <v>1250</v>
      </c>
      <c r="H4206" s="3" t="s">
        <v>25</v>
      </c>
      <c r="I4206" s="3" t="s">
        <v>16</v>
      </c>
      <c r="J4206" s="5">
        <v>45275</v>
      </c>
      <c r="K4206" s="4" t="b">
        <v>1</v>
      </c>
    </row>
    <row r="4207" spans="1:11" x14ac:dyDescent="0.25">
      <c r="A4207" s="6" t="s">
        <v>4455</v>
      </c>
      <c r="B4207" s="6" t="s">
        <v>37</v>
      </c>
      <c r="C4207" s="6" t="s">
        <v>13</v>
      </c>
      <c r="D4207" s="6" t="s">
        <v>57</v>
      </c>
      <c r="E4207" s="7">
        <v>395</v>
      </c>
      <c r="F4207" s="7">
        <v>100</v>
      </c>
      <c r="G4207" s="7">
        <v>3950</v>
      </c>
      <c r="H4207" s="6" t="s">
        <v>25</v>
      </c>
      <c r="I4207" s="6" t="s">
        <v>39</v>
      </c>
      <c r="J4207" s="8">
        <v>45096</v>
      </c>
      <c r="K4207" s="7" t="b">
        <v>1</v>
      </c>
    </row>
    <row r="4208" spans="1:11" x14ac:dyDescent="0.25">
      <c r="A4208" s="3" t="s">
        <v>4456</v>
      </c>
      <c r="B4208" s="3" t="s">
        <v>81</v>
      </c>
      <c r="C4208" s="3" t="s">
        <v>23</v>
      </c>
      <c r="D4208" s="3" t="s">
        <v>115</v>
      </c>
      <c r="E4208" s="4">
        <v>380</v>
      </c>
      <c r="F4208" s="4">
        <v>10</v>
      </c>
      <c r="G4208" s="4">
        <v>380</v>
      </c>
      <c r="H4208" s="3" t="s">
        <v>49</v>
      </c>
      <c r="I4208" s="3" t="s">
        <v>16</v>
      </c>
      <c r="J4208" s="5">
        <v>45330</v>
      </c>
      <c r="K4208" s="4"/>
    </row>
    <row r="4209" spans="1:11" x14ac:dyDescent="0.25">
      <c r="A4209" s="6" t="s">
        <v>4457</v>
      </c>
      <c r="B4209" s="6" t="s">
        <v>90</v>
      </c>
      <c r="C4209" s="6" t="s">
        <v>131</v>
      </c>
      <c r="D4209" s="6" t="s">
        <v>150</v>
      </c>
      <c r="E4209" s="7">
        <v>260</v>
      </c>
      <c r="F4209" s="7">
        <v>60</v>
      </c>
      <c r="G4209" s="7">
        <v>1560</v>
      </c>
      <c r="H4209" s="6" t="s">
        <v>49</v>
      </c>
      <c r="I4209" s="6" t="s">
        <v>16</v>
      </c>
      <c r="J4209" s="8">
        <v>45085</v>
      </c>
      <c r="K4209" s="7" t="b">
        <v>0</v>
      </c>
    </row>
    <row r="4210" spans="1:11" x14ac:dyDescent="0.25">
      <c r="A4210" s="3" t="s">
        <v>4458</v>
      </c>
      <c r="B4210" s="3" t="s">
        <v>56</v>
      </c>
      <c r="C4210" s="3" t="s">
        <v>32</v>
      </c>
      <c r="D4210" s="3" t="s">
        <v>499</v>
      </c>
      <c r="E4210" s="4">
        <v>290</v>
      </c>
      <c r="F4210" s="4">
        <v>90</v>
      </c>
      <c r="G4210" s="4">
        <v>2610</v>
      </c>
      <c r="H4210" s="3" t="s">
        <v>49</v>
      </c>
      <c r="I4210" s="3" t="s">
        <v>16</v>
      </c>
      <c r="J4210" s="5">
        <v>45317</v>
      </c>
      <c r="K4210" s="4" t="b">
        <v>1</v>
      </c>
    </row>
    <row r="4211" spans="1:11" x14ac:dyDescent="0.25">
      <c r="A4211" s="6" t="s">
        <v>4459</v>
      </c>
      <c r="B4211" s="6" t="s">
        <v>109</v>
      </c>
      <c r="C4211" s="6" t="s">
        <v>28</v>
      </c>
      <c r="D4211" s="6" t="s">
        <v>259</v>
      </c>
      <c r="E4211" s="7">
        <v>335</v>
      </c>
      <c r="F4211" s="7">
        <v>30</v>
      </c>
      <c r="G4211" s="7">
        <v>1005</v>
      </c>
      <c r="H4211" s="6" t="s">
        <v>49</v>
      </c>
      <c r="I4211" s="6" t="s">
        <v>16</v>
      </c>
      <c r="J4211" s="8">
        <v>44631</v>
      </c>
      <c r="K4211" s="7"/>
    </row>
    <row r="4212" spans="1:11" x14ac:dyDescent="0.25">
      <c r="A4212" s="3" t="s">
        <v>4460</v>
      </c>
      <c r="B4212" s="3" t="s">
        <v>44</v>
      </c>
      <c r="C4212" s="3" t="s">
        <v>19</v>
      </c>
      <c r="D4212" s="3" t="s">
        <v>288</v>
      </c>
      <c r="E4212" s="4">
        <v>200</v>
      </c>
      <c r="F4212" s="4">
        <v>40</v>
      </c>
      <c r="G4212" s="4">
        <v>800</v>
      </c>
      <c r="H4212" s="3" t="s">
        <v>15</v>
      </c>
      <c r="I4212" s="3" t="s">
        <v>16</v>
      </c>
      <c r="J4212" s="5">
        <v>44775</v>
      </c>
      <c r="K4212" s="4" t="b">
        <v>0</v>
      </c>
    </row>
    <row r="4213" spans="1:11" x14ac:dyDescent="0.25">
      <c r="A4213" s="6" t="s">
        <v>4461</v>
      </c>
      <c r="B4213" s="6" t="s">
        <v>70</v>
      </c>
      <c r="C4213" s="6" t="s">
        <v>28</v>
      </c>
      <c r="D4213" s="6" t="s">
        <v>514</v>
      </c>
      <c r="E4213" s="7">
        <v>185</v>
      </c>
      <c r="F4213" s="7">
        <v>50</v>
      </c>
      <c r="G4213" s="7">
        <v>925</v>
      </c>
      <c r="H4213" s="6" t="s">
        <v>25</v>
      </c>
      <c r="I4213" s="6" t="s">
        <v>39</v>
      </c>
      <c r="J4213" s="8">
        <v>44630</v>
      </c>
      <c r="K4213" s="7" t="b">
        <v>1</v>
      </c>
    </row>
    <row r="4214" spans="1:11" x14ac:dyDescent="0.25">
      <c r="A4214" s="3" t="s">
        <v>4462</v>
      </c>
      <c r="B4214" s="3" t="s">
        <v>81</v>
      </c>
      <c r="C4214" s="3" t="s">
        <v>23</v>
      </c>
      <c r="D4214" s="3" t="s">
        <v>122</v>
      </c>
      <c r="E4214" s="4">
        <v>395</v>
      </c>
      <c r="F4214" s="4">
        <v>10</v>
      </c>
      <c r="G4214" s="4">
        <v>395</v>
      </c>
      <c r="H4214" s="3" t="s">
        <v>15</v>
      </c>
      <c r="I4214" s="3" t="s">
        <v>16</v>
      </c>
      <c r="J4214" s="5">
        <v>45291</v>
      </c>
      <c r="K4214" s="4" t="b">
        <v>0</v>
      </c>
    </row>
    <row r="4215" spans="1:11" x14ac:dyDescent="0.25">
      <c r="A4215" s="6" t="s">
        <v>4463</v>
      </c>
      <c r="B4215" s="6" t="s">
        <v>37</v>
      </c>
      <c r="C4215" s="6" t="s">
        <v>67</v>
      </c>
      <c r="D4215" s="6" t="s">
        <v>368</v>
      </c>
      <c r="E4215" s="7">
        <v>215</v>
      </c>
      <c r="F4215" s="7">
        <v>10</v>
      </c>
      <c r="G4215" s="7">
        <v>215</v>
      </c>
      <c r="H4215" s="6" t="s">
        <v>49</v>
      </c>
      <c r="I4215" s="6" t="s">
        <v>16</v>
      </c>
      <c r="J4215" s="8">
        <v>45003</v>
      </c>
      <c r="K4215" s="7" t="b">
        <v>1</v>
      </c>
    </row>
    <row r="4216" spans="1:11" x14ac:dyDescent="0.25">
      <c r="A4216" s="3" t="s">
        <v>4464</v>
      </c>
      <c r="B4216" s="3" t="s">
        <v>37</v>
      </c>
      <c r="C4216" s="3" t="s">
        <v>28</v>
      </c>
      <c r="D4216" s="3" t="s">
        <v>402</v>
      </c>
      <c r="E4216" s="4">
        <v>215</v>
      </c>
      <c r="F4216" s="4">
        <v>40</v>
      </c>
      <c r="G4216" s="4">
        <v>860</v>
      </c>
      <c r="H4216" s="3" t="s">
        <v>15</v>
      </c>
      <c r="I4216" s="3" t="s">
        <v>39</v>
      </c>
      <c r="J4216" s="5">
        <v>45067</v>
      </c>
      <c r="K4216" s="4" t="b">
        <v>0</v>
      </c>
    </row>
    <row r="4217" spans="1:11" x14ac:dyDescent="0.25">
      <c r="A4217" s="6" t="s">
        <v>4465</v>
      </c>
      <c r="B4217" s="6" t="s">
        <v>12</v>
      </c>
      <c r="C4217" s="6" t="s">
        <v>131</v>
      </c>
      <c r="D4217" s="6" t="s">
        <v>159</v>
      </c>
      <c r="E4217" s="7">
        <v>365</v>
      </c>
      <c r="F4217" s="7">
        <v>10</v>
      </c>
      <c r="G4217" s="7">
        <v>365</v>
      </c>
      <c r="H4217" s="6" t="s">
        <v>49</v>
      </c>
      <c r="I4217" s="6" t="s">
        <v>39</v>
      </c>
      <c r="J4217" s="8">
        <v>44678</v>
      </c>
      <c r="K4217" s="7"/>
    </row>
    <row r="4218" spans="1:11" x14ac:dyDescent="0.25">
      <c r="A4218" s="3" t="s">
        <v>4466</v>
      </c>
      <c r="B4218" s="3" t="s">
        <v>70</v>
      </c>
      <c r="C4218" s="3" t="s">
        <v>42</v>
      </c>
      <c r="D4218" s="3" t="s">
        <v>191</v>
      </c>
      <c r="E4218" s="4">
        <v>200</v>
      </c>
      <c r="F4218" s="4">
        <v>40</v>
      </c>
      <c r="G4218" s="4">
        <v>800</v>
      </c>
      <c r="H4218" s="3" t="s">
        <v>15</v>
      </c>
      <c r="I4218" s="3" t="s">
        <v>39</v>
      </c>
      <c r="J4218" s="5">
        <v>44932</v>
      </c>
      <c r="K4218" s="4" t="b">
        <v>0</v>
      </c>
    </row>
    <row r="4219" spans="1:11" x14ac:dyDescent="0.25">
      <c r="A4219" s="6" t="s">
        <v>4467</v>
      </c>
      <c r="B4219" s="6" t="s">
        <v>64</v>
      </c>
      <c r="C4219" s="6" t="s">
        <v>42</v>
      </c>
      <c r="D4219" s="6" t="s">
        <v>200</v>
      </c>
      <c r="E4219" s="7">
        <v>395</v>
      </c>
      <c r="F4219" s="7">
        <v>60</v>
      </c>
      <c r="G4219" s="7">
        <v>2370</v>
      </c>
      <c r="H4219" s="6" t="s">
        <v>25</v>
      </c>
      <c r="I4219" s="6" t="s">
        <v>16</v>
      </c>
      <c r="J4219" s="8">
        <v>45488</v>
      </c>
      <c r="K4219" s="7"/>
    </row>
    <row r="4220" spans="1:11" x14ac:dyDescent="0.25">
      <c r="A4220" s="3" t="s">
        <v>4468</v>
      </c>
      <c r="B4220" s="3" t="s">
        <v>66</v>
      </c>
      <c r="C4220" s="3" t="s">
        <v>28</v>
      </c>
      <c r="D4220" s="3" t="s">
        <v>35</v>
      </c>
      <c r="E4220" s="4">
        <v>215</v>
      </c>
      <c r="F4220" s="4"/>
      <c r="G4220" s="4"/>
      <c r="H4220" s="3" t="s">
        <v>49</v>
      </c>
      <c r="I4220" s="3" t="s">
        <v>39</v>
      </c>
      <c r="J4220" s="5">
        <v>44584</v>
      </c>
      <c r="K4220" s="4" t="b">
        <v>1</v>
      </c>
    </row>
    <row r="4221" spans="1:11" x14ac:dyDescent="0.25">
      <c r="A4221" s="6" t="s">
        <v>4469</v>
      </c>
      <c r="B4221" s="6" t="s">
        <v>12</v>
      </c>
      <c r="C4221" s="6" t="s">
        <v>19</v>
      </c>
      <c r="D4221" s="6" t="s">
        <v>202</v>
      </c>
      <c r="E4221" s="7">
        <v>155</v>
      </c>
      <c r="F4221" s="7">
        <v>30</v>
      </c>
      <c r="G4221" s="7">
        <v>465</v>
      </c>
      <c r="H4221" s="6" t="s">
        <v>25</v>
      </c>
      <c r="I4221" s="6" t="s">
        <v>39</v>
      </c>
      <c r="J4221" s="8">
        <v>45642</v>
      </c>
      <c r="K4221" s="7"/>
    </row>
    <row r="4222" spans="1:11" x14ac:dyDescent="0.25">
      <c r="A4222" s="3" t="s">
        <v>4470</v>
      </c>
      <c r="B4222" s="3" t="s">
        <v>99</v>
      </c>
      <c r="C4222" s="3" t="s">
        <v>13</v>
      </c>
      <c r="D4222" s="3" t="s">
        <v>93</v>
      </c>
      <c r="E4222" s="4">
        <v>365</v>
      </c>
      <c r="F4222" s="4">
        <v>50</v>
      </c>
      <c r="G4222" s="4">
        <v>1825</v>
      </c>
      <c r="H4222" s="3" t="s">
        <v>25</v>
      </c>
      <c r="I4222" s="3" t="s">
        <v>16</v>
      </c>
      <c r="J4222" s="5">
        <v>45648</v>
      </c>
      <c r="K4222" s="4" t="b">
        <v>1</v>
      </c>
    </row>
    <row r="4223" spans="1:11" x14ac:dyDescent="0.25">
      <c r="A4223" s="6" t="s">
        <v>4471</v>
      </c>
      <c r="B4223" s="6" t="s">
        <v>37</v>
      </c>
      <c r="C4223" s="6" t="s">
        <v>32</v>
      </c>
      <c r="D4223" s="6" t="s">
        <v>186</v>
      </c>
      <c r="E4223" s="7">
        <v>335</v>
      </c>
      <c r="F4223" s="7">
        <v>60</v>
      </c>
      <c r="G4223" s="7">
        <v>2010</v>
      </c>
      <c r="H4223" s="6" t="s">
        <v>15</v>
      </c>
      <c r="I4223" s="6" t="s">
        <v>16</v>
      </c>
      <c r="J4223" s="8">
        <v>45521</v>
      </c>
      <c r="K4223" s="7" t="b">
        <v>1</v>
      </c>
    </row>
    <row r="4224" spans="1:11" x14ac:dyDescent="0.25">
      <c r="A4224" s="3" t="s">
        <v>4472</v>
      </c>
      <c r="B4224" s="3" t="s">
        <v>124</v>
      </c>
      <c r="C4224" s="3" t="s">
        <v>13</v>
      </c>
      <c r="D4224" s="3" t="s">
        <v>57</v>
      </c>
      <c r="E4224" s="4">
        <v>395</v>
      </c>
      <c r="F4224" s="4">
        <v>100</v>
      </c>
      <c r="G4224" s="4">
        <v>3950</v>
      </c>
      <c r="H4224" s="3" t="s">
        <v>49</v>
      </c>
      <c r="I4224" s="3" t="s">
        <v>39</v>
      </c>
      <c r="J4224" s="5">
        <v>44566</v>
      </c>
      <c r="K4224" s="4"/>
    </row>
    <row r="4225" spans="1:11" x14ac:dyDescent="0.25">
      <c r="A4225" s="6" t="s">
        <v>4473</v>
      </c>
      <c r="B4225" s="6" t="s">
        <v>117</v>
      </c>
      <c r="C4225" s="6" t="s">
        <v>67</v>
      </c>
      <c r="D4225" s="6" t="s">
        <v>120</v>
      </c>
      <c r="E4225" s="7">
        <v>185</v>
      </c>
      <c r="F4225" s="7">
        <v>10</v>
      </c>
      <c r="G4225" s="7">
        <v>185</v>
      </c>
      <c r="H4225" s="6" t="s">
        <v>15</v>
      </c>
      <c r="I4225" s="6" t="s">
        <v>16</v>
      </c>
      <c r="J4225" s="8">
        <v>44675</v>
      </c>
      <c r="K4225" s="7"/>
    </row>
    <row r="4226" spans="1:11" x14ac:dyDescent="0.25">
      <c r="A4226" s="3" t="s">
        <v>4474</v>
      </c>
      <c r="B4226" s="3" t="s">
        <v>70</v>
      </c>
      <c r="C4226" s="3" t="s">
        <v>32</v>
      </c>
      <c r="D4226" s="3" t="s">
        <v>129</v>
      </c>
      <c r="E4226" s="4">
        <v>215</v>
      </c>
      <c r="F4226" s="4">
        <v>80</v>
      </c>
      <c r="G4226" s="4">
        <v>1720</v>
      </c>
      <c r="H4226" s="3" t="s">
        <v>15</v>
      </c>
      <c r="I4226" s="3" t="s">
        <v>39</v>
      </c>
      <c r="J4226" s="5">
        <v>44890</v>
      </c>
      <c r="K4226" s="4"/>
    </row>
    <row r="4227" spans="1:11" x14ac:dyDescent="0.25">
      <c r="A4227" s="6" t="s">
        <v>4475</v>
      </c>
      <c r="B4227" s="6" t="s">
        <v>75</v>
      </c>
      <c r="C4227" s="6" t="s">
        <v>28</v>
      </c>
      <c r="D4227" s="6" t="s">
        <v>1411</v>
      </c>
      <c r="E4227" s="7">
        <v>110</v>
      </c>
      <c r="F4227" s="7">
        <v>80</v>
      </c>
      <c r="G4227" s="7">
        <v>880</v>
      </c>
      <c r="H4227" s="6" t="s">
        <v>25</v>
      </c>
      <c r="I4227" s="6" t="s">
        <v>39</v>
      </c>
      <c r="J4227" s="8">
        <v>44895</v>
      </c>
      <c r="K4227" s="7" t="b">
        <v>0</v>
      </c>
    </row>
    <row r="4228" spans="1:11" x14ac:dyDescent="0.25">
      <c r="A4228" s="3" t="s">
        <v>4476</v>
      </c>
      <c r="B4228" s="3" t="s">
        <v>12</v>
      </c>
      <c r="C4228" s="3" t="s">
        <v>42</v>
      </c>
      <c r="D4228" s="3" t="s">
        <v>296</v>
      </c>
      <c r="E4228" s="4">
        <v>65</v>
      </c>
      <c r="F4228" s="4">
        <v>80</v>
      </c>
      <c r="G4228" s="4">
        <v>520</v>
      </c>
      <c r="H4228" s="3" t="s">
        <v>15</v>
      </c>
      <c r="I4228" s="3" t="s">
        <v>39</v>
      </c>
      <c r="J4228" s="5">
        <v>45340</v>
      </c>
      <c r="K4228" s="4" t="b">
        <v>0</v>
      </c>
    </row>
    <row r="4229" spans="1:11" x14ac:dyDescent="0.25">
      <c r="A4229" s="6" t="s">
        <v>4477</v>
      </c>
      <c r="B4229" s="6" t="s">
        <v>31</v>
      </c>
      <c r="C4229" s="6" t="s">
        <v>42</v>
      </c>
      <c r="D4229" s="6" t="s">
        <v>595</v>
      </c>
      <c r="E4229" s="7">
        <v>335</v>
      </c>
      <c r="F4229" s="7">
        <v>60</v>
      </c>
      <c r="G4229" s="7">
        <v>2010</v>
      </c>
      <c r="H4229" s="6" t="s">
        <v>15</v>
      </c>
      <c r="I4229" s="6" t="s">
        <v>39</v>
      </c>
      <c r="J4229" s="8">
        <v>45037</v>
      </c>
      <c r="K4229" s="7" t="b">
        <v>1</v>
      </c>
    </row>
    <row r="4230" spans="1:11" x14ac:dyDescent="0.25">
      <c r="A4230" s="3" t="s">
        <v>4478</v>
      </c>
      <c r="B4230" s="3" t="s">
        <v>169</v>
      </c>
      <c r="C4230" s="3" t="s">
        <v>32</v>
      </c>
      <c r="D4230" s="3" t="s">
        <v>35</v>
      </c>
      <c r="E4230" s="4"/>
      <c r="F4230" s="4">
        <v>100</v>
      </c>
      <c r="G4230" s="4">
        <v>800</v>
      </c>
      <c r="H4230" s="3" t="s">
        <v>25</v>
      </c>
      <c r="I4230" s="3" t="s">
        <v>16</v>
      </c>
      <c r="J4230" s="5">
        <v>44707</v>
      </c>
      <c r="K4230" s="4" t="b">
        <v>0</v>
      </c>
    </row>
    <row r="4231" spans="1:11" x14ac:dyDescent="0.25">
      <c r="A4231" s="6" t="s">
        <v>4479</v>
      </c>
      <c r="B4231" s="6" t="s">
        <v>31</v>
      </c>
      <c r="C4231" s="6" t="s">
        <v>32</v>
      </c>
      <c r="D4231" s="6" t="s">
        <v>127</v>
      </c>
      <c r="E4231" s="7">
        <v>80</v>
      </c>
      <c r="F4231" s="7">
        <v>60</v>
      </c>
      <c r="G4231" s="7">
        <v>480</v>
      </c>
      <c r="H4231" s="6" t="s">
        <v>49</v>
      </c>
      <c r="I4231" s="6" t="s">
        <v>39</v>
      </c>
      <c r="J4231" s="8">
        <v>44849</v>
      </c>
      <c r="K4231" s="7"/>
    </row>
    <row r="4232" spans="1:11" x14ac:dyDescent="0.25">
      <c r="A4232" s="3" t="s">
        <v>4480</v>
      </c>
      <c r="B4232" s="3" t="s">
        <v>44</v>
      </c>
      <c r="C4232" s="3" t="s">
        <v>42</v>
      </c>
      <c r="D4232" s="3" t="s">
        <v>675</v>
      </c>
      <c r="E4232" s="4">
        <v>125</v>
      </c>
      <c r="F4232" s="4">
        <v>20</v>
      </c>
      <c r="G4232" s="4">
        <v>250</v>
      </c>
      <c r="H4232" s="3" t="s">
        <v>15</v>
      </c>
      <c r="I4232" s="3" t="s">
        <v>39</v>
      </c>
      <c r="J4232" s="5">
        <v>45076</v>
      </c>
      <c r="K4232" s="4"/>
    </row>
    <row r="4233" spans="1:11" x14ac:dyDescent="0.25">
      <c r="A4233" s="6" t="s">
        <v>4481</v>
      </c>
      <c r="B4233" s="6" t="s">
        <v>41</v>
      </c>
      <c r="C4233" s="6" t="s">
        <v>23</v>
      </c>
      <c r="D4233" s="6" t="s">
        <v>999</v>
      </c>
      <c r="E4233" s="7">
        <v>320</v>
      </c>
      <c r="F4233" s="7">
        <v>50</v>
      </c>
      <c r="G4233" s="7">
        <v>1600</v>
      </c>
      <c r="H4233" s="6" t="s">
        <v>15</v>
      </c>
      <c r="I4233" s="6" t="s">
        <v>16</v>
      </c>
      <c r="J4233" s="8">
        <v>45468</v>
      </c>
      <c r="K4233" s="7" t="b">
        <v>0</v>
      </c>
    </row>
    <row r="4234" spans="1:11" x14ac:dyDescent="0.25">
      <c r="A4234" s="3" t="s">
        <v>4482</v>
      </c>
      <c r="B4234" s="3" t="s">
        <v>124</v>
      </c>
      <c r="C4234" s="3" t="s">
        <v>42</v>
      </c>
      <c r="D4234" s="3" t="s">
        <v>304</v>
      </c>
      <c r="E4234" s="4">
        <v>155</v>
      </c>
      <c r="F4234" s="4">
        <v>100</v>
      </c>
      <c r="G4234" s="4">
        <v>1550</v>
      </c>
      <c r="H4234" s="3" t="s">
        <v>49</v>
      </c>
      <c r="I4234" s="3" t="s">
        <v>39</v>
      </c>
      <c r="J4234" s="5">
        <v>44651</v>
      </c>
      <c r="K4234" s="4" t="b">
        <v>0</v>
      </c>
    </row>
    <row r="4235" spans="1:11" x14ac:dyDescent="0.25">
      <c r="A4235" s="6" t="s">
        <v>4483</v>
      </c>
      <c r="B4235" s="6" t="s">
        <v>12</v>
      </c>
      <c r="C4235" s="6" t="s">
        <v>19</v>
      </c>
      <c r="D4235" s="6" t="s">
        <v>285</v>
      </c>
      <c r="E4235" s="7">
        <v>80</v>
      </c>
      <c r="F4235" s="7">
        <v>10</v>
      </c>
      <c r="G4235" s="7">
        <v>80</v>
      </c>
      <c r="H4235" s="6" t="s">
        <v>49</v>
      </c>
      <c r="I4235" s="6" t="s">
        <v>16</v>
      </c>
      <c r="J4235" s="8">
        <v>45152</v>
      </c>
      <c r="K4235" s="7" t="b">
        <v>0</v>
      </c>
    </row>
    <row r="4236" spans="1:11" x14ac:dyDescent="0.25">
      <c r="A4236" s="3" t="s">
        <v>4484</v>
      </c>
      <c r="B4236" s="3" t="s">
        <v>124</v>
      </c>
      <c r="C4236" s="3" t="s">
        <v>42</v>
      </c>
      <c r="D4236" s="3" t="s">
        <v>1120</v>
      </c>
      <c r="E4236" s="4">
        <v>305</v>
      </c>
      <c r="F4236" s="4">
        <v>30</v>
      </c>
      <c r="G4236" s="4">
        <v>915</v>
      </c>
      <c r="H4236" s="3" t="s">
        <v>15</v>
      </c>
      <c r="I4236" s="3" t="s">
        <v>16</v>
      </c>
      <c r="J4236" s="5">
        <v>45285</v>
      </c>
      <c r="K4236" s="4" t="b">
        <v>1</v>
      </c>
    </row>
    <row r="4237" spans="1:11" x14ac:dyDescent="0.25">
      <c r="A4237" s="6" t="s">
        <v>4485</v>
      </c>
      <c r="B4237" s="6" t="s">
        <v>78</v>
      </c>
      <c r="C4237" s="6" t="s">
        <v>28</v>
      </c>
      <c r="D4237" s="6" t="s">
        <v>175</v>
      </c>
      <c r="E4237" s="7">
        <v>95</v>
      </c>
      <c r="F4237" s="7">
        <v>80</v>
      </c>
      <c r="G4237" s="7">
        <v>760</v>
      </c>
      <c r="H4237" s="6" t="s">
        <v>49</v>
      </c>
      <c r="I4237" s="6" t="s">
        <v>39</v>
      </c>
      <c r="J4237" s="8">
        <v>45649</v>
      </c>
      <c r="K4237" s="7" t="b">
        <v>1</v>
      </c>
    </row>
    <row r="4238" spans="1:11" x14ac:dyDescent="0.25">
      <c r="A4238" s="3" t="s">
        <v>4486</v>
      </c>
      <c r="B4238" s="3" t="s">
        <v>44</v>
      </c>
      <c r="C4238" s="3" t="s">
        <v>23</v>
      </c>
      <c r="D4238" s="3" t="s">
        <v>398</v>
      </c>
      <c r="E4238" s="4">
        <v>50</v>
      </c>
      <c r="F4238" s="4">
        <v>40</v>
      </c>
      <c r="G4238" s="4">
        <v>200</v>
      </c>
      <c r="H4238" s="3" t="s">
        <v>49</v>
      </c>
      <c r="I4238" s="3" t="s">
        <v>39</v>
      </c>
      <c r="J4238" s="5">
        <v>44775</v>
      </c>
      <c r="K4238" s="4"/>
    </row>
    <row r="4239" spans="1:11" x14ac:dyDescent="0.25">
      <c r="A4239" s="6" t="s">
        <v>4487</v>
      </c>
      <c r="B4239" s="6" t="s">
        <v>31</v>
      </c>
      <c r="C4239" s="6" t="s">
        <v>42</v>
      </c>
      <c r="D4239" s="6" t="s">
        <v>145</v>
      </c>
      <c r="E4239" s="7">
        <v>380</v>
      </c>
      <c r="F4239" s="7">
        <v>40</v>
      </c>
      <c r="G4239" s="7">
        <v>1520</v>
      </c>
      <c r="H4239" s="6" t="s">
        <v>49</v>
      </c>
      <c r="I4239" s="6" t="s">
        <v>39</v>
      </c>
      <c r="J4239" s="8">
        <v>45574</v>
      </c>
      <c r="K4239" s="7" t="b">
        <v>1</v>
      </c>
    </row>
    <row r="4240" spans="1:11" x14ac:dyDescent="0.25">
      <c r="A4240" s="3" t="s">
        <v>4488</v>
      </c>
      <c r="B4240" s="3" t="s">
        <v>117</v>
      </c>
      <c r="C4240" s="3" t="s">
        <v>23</v>
      </c>
      <c r="D4240" s="3" t="s">
        <v>3703</v>
      </c>
      <c r="E4240" s="4">
        <v>170</v>
      </c>
      <c r="F4240" s="4">
        <v>80</v>
      </c>
      <c r="G4240" s="4">
        <v>1360</v>
      </c>
      <c r="H4240" s="3" t="s">
        <v>49</v>
      </c>
      <c r="I4240" s="3" t="s">
        <v>16</v>
      </c>
      <c r="J4240" s="5">
        <v>45097</v>
      </c>
      <c r="K4240" s="4" t="b">
        <v>1</v>
      </c>
    </row>
    <row r="4241" spans="1:11" x14ac:dyDescent="0.25">
      <c r="A4241" s="6" t="s">
        <v>4489</v>
      </c>
      <c r="B4241" s="6" t="s">
        <v>78</v>
      </c>
      <c r="C4241" s="6" t="s">
        <v>28</v>
      </c>
      <c r="D4241" s="6" t="s">
        <v>309</v>
      </c>
      <c r="E4241" s="7">
        <v>65</v>
      </c>
      <c r="F4241" s="7">
        <v>80</v>
      </c>
      <c r="G4241" s="7">
        <v>520</v>
      </c>
      <c r="H4241" s="6" t="s">
        <v>49</v>
      </c>
      <c r="I4241" s="6" t="s">
        <v>39</v>
      </c>
      <c r="J4241" s="8">
        <v>45205</v>
      </c>
      <c r="K4241" s="7"/>
    </row>
    <row r="4242" spans="1:11" x14ac:dyDescent="0.25">
      <c r="A4242" s="3" t="s">
        <v>4490</v>
      </c>
      <c r="B4242" s="3" t="s">
        <v>75</v>
      </c>
      <c r="C4242" s="3" t="s">
        <v>13</v>
      </c>
      <c r="D4242" s="3" t="s">
        <v>35</v>
      </c>
      <c r="E4242" s="4"/>
      <c r="F4242" s="4">
        <v>40</v>
      </c>
      <c r="G4242" s="4">
        <v>620</v>
      </c>
      <c r="H4242" s="3" t="s">
        <v>15</v>
      </c>
      <c r="I4242" s="3" t="s">
        <v>16</v>
      </c>
      <c r="J4242" s="5">
        <v>45626</v>
      </c>
      <c r="K4242" s="4" t="b">
        <v>0</v>
      </c>
    </row>
    <row r="4243" spans="1:11" x14ac:dyDescent="0.25">
      <c r="A4243" s="6" t="s">
        <v>4491</v>
      </c>
      <c r="B4243" s="6" t="s">
        <v>78</v>
      </c>
      <c r="C4243" s="6" t="s">
        <v>42</v>
      </c>
      <c r="D4243" s="6" t="s">
        <v>200</v>
      </c>
      <c r="E4243" s="7">
        <v>395</v>
      </c>
      <c r="F4243" s="7">
        <v>90</v>
      </c>
      <c r="G4243" s="7">
        <v>3555</v>
      </c>
      <c r="H4243" s="6" t="s">
        <v>25</v>
      </c>
      <c r="I4243" s="6" t="s">
        <v>16</v>
      </c>
      <c r="J4243" s="8">
        <v>45074</v>
      </c>
      <c r="K4243" s="7" t="b">
        <v>0</v>
      </c>
    </row>
    <row r="4244" spans="1:11" x14ac:dyDescent="0.25">
      <c r="A4244" s="3" t="s">
        <v>4492</v>
      </c>
      <c r="B4244" s="3" t="s">
        <v>117</v>
      </c>
      <c r="C4244" s="3" t="s">
        <v>32</v>
      </c>
      <c r="D4244" s="3" t="s">
        <v>161</v>
      </c>
      <c r="E4244" s="4">
        <v>365</v>
      </c>
      <c r="F4244" s="4">
        <v>40</v>
      </c>
      <c r="G4244" s="4">
        <v>1460</v>
      </c>
      <c r="H4244" s="3" t="s">
        <v>25</v>
      </c>
      <c r="I4244" s="3" t="s">
        <v>39</v>
      </c>
      <c r="J4244" s="5">
        <v>44873</v>
      </c>
      <c r="K4244" s="4" t="b">
        <v>1</v>
      </c>
    </row>
    <row r="4245" spans="1:11" x14ac:dyDescent="0.25">
      <c r="A4245" s="6" t="s">
        <v>4493</v>
      </c>
      <c r="B4245" s="6" t="s">
        <v>99</v>
      </c>
      <c r="C4245" s="6" t="s">
        <v>67</v>
      </c>
      <c r="D4245" s="6" t="s">
        <v>421</v>
      </c>
      <c r="E4245" s="7">
        <v>410</v>
      </c>
      <c r="F4245" s="7">
        <v>20</v>
      </c>
      <c r="G4245" s="7">
        <v>820</v>
      </c>
      <c r="H4245" s="6" t="s">
        <v>25</v>
      </c>
      <c r="I4245" s="6" t="s">
        <v>39</v>
      </c>
      <c r="J4245" s="8">
        <v>44831</v>
      </c>
      <c r="K4245" s="7"/>
    </row>
    <row r="4246" spans="1:11" x14ac:dyDescent="0.25">
      <c r="A4246" s="3" t="s">
        <v>4494</v>
      </c>
      <c r="B4246" s="3" t="s">
        <v>169</v>
      </c>
      <c r="C4246" s="3" t="s">
        <v>23</v>
      </c>
      <c r="D4246" s="3" t="s">
        <v>307</v>
      </c>
      <c r="E4246" s="4">
        <v>230</v>
      </c>
      <c r="F4246" s="4">
        <v>10</v>
      </c>
      <c r="G4246" s="4">
        <v>230</v>
      </c>
      <c r="H4246" s="3" t="s">
        <v>25</v>
      </c>
      <c r="I4246" s="3" t="s">
        <v>39</v>
      </c>
      <c r="J4246" s="5">
        <v>45041</v>
      </c>
      <c r="K4246" s="4"/>
    </row>
    <row r="4247" spans="1:11" x14ac:dyDescent="0.25">
      <c r="A4247" s="6" t="s">
        <v>4495</v>
      </c>
      <c r="B4247" s="6" t="s">
        <v>78</v>
      </c>
      <c r="C4247" s="6" t="s">
        <v>28</v>
      </c>
      <c r="D4247" s="6" t="s">
        <v>105</v>
      </c>
      <c r="E4247" s="7">
        <v>410</v>
      </c>
      <c r="F4247" s="7">
        <v>20</v>
      </c>
      <c r="G4247" s="7">
        <v>820</v>
      </c>
      <c r="H4247" s="6" t="s">
        <v>15</v>
      </c>
      <c r="I4247" s="6" t="s">
        <v>39</v>
      </c>
      <c r="J4247" s="8">
        <v>44563</v>
      </c>
      <c r="K4247" s="7" t="b">
        <v>1</v>
      </c>
    </row>
    <row r="4248" spans="1:11" x14ac:dyDescent="0.25">
      <c r="A4248" s="3" t="s">
        <v>4496</v>
      </c>
      <c r="B4248" s="3" t="s">
        <v>37</v>
      </c>
      <c r="C4248" s="3" t="s">
        <v>23</v>
      </c>
      <c r="D4248" s="3" t="s">
        <v>599</v>
      </c>
      <c r="E4248" s="4">
        <v>125</v>
      </c>
      <c r="F4248" s="4">
        <v>30</v>
      </c>
      <c r="G4248" s="4">
        <v>375</v>
      </c>
      <c r="H4248" s="3" t="s">
        <v>15</v>
      </c>
      <c r="I4248" s="3" t="s">
        <v>16</v>
      </c>
      <c r="J4248" s="5">
        <v>45276</v>
      </c>
      <c r="K4248" s="4"/>
    </row>
    <row r="4249" spans="1:11" x14ac:dyDescent="0.25">
      <c r="A4249" s="6" t="s">
        <v>4497</v>
      </c>
      <c r="B4249" s="6" t="s">
        <v>169</v>
      </c>
      <c r="C4249" s="6" t="s">
        <v>28</v>
      </c>
      <c r="D4249" s="6" t="s">
        <v>118</v>
      </c>
      <c r="E4249" s="7">
        <v>365</v>
      </c>
      <c r="F4249" s="7">
        <v>50</v>
      </c>
      <c r="G4249" s="7">
        <v>1825</v>
      </c>
      <c r="H4249" s="6" t="s">
        <v>25</v>
      </c>
      <c r="I4249" s="6" t="s">
        <v>39</v>
      </c>
      <c r="J4249" s="8">
        <v>45070</v>
      </c>
      <c r="K4249" s="7"/>
    </row>
    <row r="4250" spans="1:11" x14ac:dyDescent="0.25">
      <c r="A4250" s="3" t="s">
        <v>4498</v>
      </c>
      <c r="B4250" s="3" t="s">
        <v>169</v>
      </c>
      <c r="C4250" s="3" t="s">
        <v>42</v>
      </c>
      <c r="D4250" s="3" t="s">
        <v>200</v>
      </c>
      <c r="E4250" s="4">
        <v>395</v>
      </c>
      <c r="F4250" s="4">
        <v>20</v>
      </c>
      <c r="G4250" s="4">
        <v>790</v>
      </c>
      <c r="H4250" s="3" t="s">
        <v>49</v>
      </c>
      <c r="I4250" s="3" t="s">
        <v>16</v>
      </c>
      <c r="J4250" s="5">
        <v>45443</v>
      </c>
      <c r="K4250" s="4" t="b">
        <v>1</v>
      </c>
    </row>
    <row r="4251" spans="1:11" x14ac:dyDescent="0.25">
      <c r="A4251" s="6" t="s">
        <v>4499</v>
      </c>
      <c r="B4251" s="6" t="s">
        <v>56</v>
      </c>
      <c r="C4251" s="6" t="s">
        <v>32</v>
      </c>
      <c r="D4251" s="6" t="s">
        <v>107</v>
      </c>
      <c r="E4251" s="7">
        <v>380</v>
      </c>
      <c r="F4251" s="7">
        <v>60</v>
      </c>
      <c r="G4251" s="7">
        <v>2280</v>
      </c>
      <c r="H4251" s="6" t="s">
        <v>15</v>
      </c>
      <c r="I4251" s="6" t="s">
        <v>39</v>
      </c>
      <c r="J4251" s="8">
        <v>45144</v>
      </c>
      <c r="K4251" s="7"/>
    </row>
    <row r="4252" spans="1:11" x14ac:dyDescent="0.25">
      <c r="A4252" s="3" t="s">
        <v>4500</v>
      </c>
      <c r="B4252" s="3" t="s">
        <v>37</v>
      </c>
      <c r="C4252" s="3" t="s">
        <v>32</v>
      </c>
      <c r="D4252" s="3" t="s">
        <v>35</v>
      </c>
      <c r="E4252" s="4"/>
      <c r="F4252" s="4">
        <v>70</v>
      </c>
      <c r="G4252" s="4">
        <v>2345</v>
      </c>
      <c r="H4252" s="3" t="s">
        <v>49</v>
      </c>
      <c r="I4252" s="3" t="s">
        <v>39</v>
      </c>
      <c r="J4252" s="5">
        <v>45196</v>
      </c>
      <c r="K4252" s="4" t="b">
        <v>0</v>
      </c>
    </row>
    <row r="4253" spans="1:11" x14ac:dyDescent="0.25">
      <c r="A4253" s="6" t="s">
        <v>4501</v>
      </c>
      <c r="B4253" s="6" t="s">
        <v>117</v>
      </c>
      <c r="C4253" s="6" t="s">
        <v>28</v>
      </c>
      <c r="D4253" s="6" t="s">
        <v>259</v>
      </c>
      <c r="E4253" s="7">
        <v>335</v>
      </c>
      <c r="F4253" s="7">
        <v>100</v>
      </c>
      <c r="G4253" s="7">
        <v>3350</v>
      </c>
      <c r="H4253" s="6" t="s">
        <v>15</v>
      </c>
      <c r="I4253" s="6" t="s">
        <v>39</v>
      </c>
      <c r="J4253" s="8">
        <v>45494</v>
      </c>
      <c r="K4253" s="7" t="b">
        <v>1</v>
      </c>
    </row>
    <row r="4254" spans="1:11" x14ac:dyDescent="0.25">
      <c r="A4254" s="3" t="s">
        <v>4502</v>
      </c>
      <c r="B4254" s="3" t="s">
        <v>66</v>
      </c>
      <c r="C4254" s="3" t="s">
        <v>28</v>
      </c>
      <c r="D4254" s="3" t="s">
        <v>571</v>
      </c>
      <c r="E4254" s="4">
        <v>290</v>
      </c>
      <c r="F4254" s="4">
        <v>70</v>
      </c>
      <c r="G4254" s="4">
        <v>2030</v>
      </c>
      <c r="H4254" s="3" t="s">
        <v>15</v>
      </c>
      <c r="I4254" s="3" t="s">
        <v>16</v>
      </c>
      <c r="J4254" s="5">
        <v>45091</v>
      </c>
      <c r="K4254" s="4" t="b">
        <v>1</v>
      </c>
    </row>
    <row r="4255" spans="1:11" x14ac:dyDescent="0.25">
      <c r="A4255" s="6" t="s">
        <v>4503</v>
      </c>
      <c r="B4255" s="6" t="s">
        <v>109</v>
      </c>
      <c r="C4255" s="6" t="s">
        <v>67</v>
      </c>
      <c r="D4255" s="6" t="s">
        <v>247</v>
      </c>
      <c r="E4255" s="7">
        <v>155</v>
      </c>
      <c r="F4255" s="7">
        <v>100</v>
      </c>
      <c r="G4255" s="7">
        <v>1550</v>
      </c>
      <c r="H4255" s="6" t="s">
        <v>25</v>
      </c>
      <c r="I4255" s="6" t="s">
        <v>39</v>
      </c>
      <c r="J4255" s="8">
        <v>45373</v>
      </c>
      <c r="K4255" s="7" t="b">
        <v>0</v>
      </c>
    </row>
    <row r="4256" spans="1:11" x14ac:dyDescent="0.25">
      <c r="A4256" s="3" t="s">
        <v>4504</v>
      </c>
      <c r="B4256" s="3" t="s">
        <v>109</v>
      </c>
      <c r="C4256" s="3" t="s">
        <v>23</v>
      </c>
      <c r="D4256" s="3" t="s">
        <v>122</v>
      </c>
      <c r="E4256" s="4">
        <v>395</v>
      </c>
      <c r="F4256" s="4">
        <v>90</v>
      </c>
      <c r="G4256" s="4">
        <v>3555</v>
      </c>
      <c r="H4256" s="3" t="s">
        <v>25</v>
      </c>
      <c r="I4256" s="3" t="s">
        <v>39</v>
      </c>
      <c r="J4256" s="5">
        <v>44602</v>
      </c>
      <c r="K4256" s="4" t="b">
        <v>1</v>
      </c>
    </row>
    <row r="4257" spans="1:11" x14ac:dyDescent="0.25">
      <c r="A4257" s="6" t="s">
        <v>4505</v>
      </c>
      <c r="B4257" s="6" t="s">
        <v>44</v>
      </c>
      <c r="C4257" s="6" t="s">
        <v>28</v>
      </c>
      <c r="D4257" s="6" t="s">
        <v>1084</v>
      </c>
      <c r="E4257" s="7">
        <v>170</v>
      </c>
      <c r="F4257" s="7">
        <v>70</v>
      </c>
      <c r="G4257" s="7">
        <v>1190</v>
      </c>
      <c r="H4257" s="6" t="s">
        <v>49</v>
      </c>
      <c r="I4257" s="6" t="s">
        <v>16</v>
      </c>
      <c r="J4257" s="8">
        <v>44608</v>
      </c>
      <c r="K4257" s="7" t="b">
        <v>0</v>
      </c>
    </row>
    <row r="4258" spans="1:11" x14ac:dyDescent="0.25">
      <c r="A4258" s="3" t="s">
        <v>4506</v>
      </c>
      <c r="B4258" s="3" t="s">
        <v>99</v>
      </c>
      <c r="C4258" s="3" t="s">
        <v>42</v>
      </c>
      <c r="D4258" s="3" t="s">
        <v>200</v>
      </c>
      <c r="E4258" s="4">
        <v>395</v>
      </c>
      <c r="F4258" s="4">
        <v>70</v>
      </c>
      <c r="G4258" s="4">
        <v>2765</v>
      </c>
      <c r="H4258" s="3" t="s">
        <v>49</v>
      </c>
      <c r="I4258" s="3" t="s">
        <v>39</v>
      </c>
      <c r="J4258" s="5">
        <v>44609</v>
      </c>
      <c r="K4258" s="4" t="b">
        <v>1</v>
      </c>
    </row>
    <row r="4259" spans="1:11" x14ac:dyDescent="0.25">
      <c r="A4259" s="6" t="s">
        <v>4507</v>
      </c>
      <c r="B4259" s="6" t="s">
        <v>109</v>
      </c>
      <c r="C4259" s="6" t="s">
        <v>19</v>
      </c>
      <c r="D4259" s="6" t="s">
        <v>143</v>
      </c>
      <c r="E4259" s="7">
        <v>320</v>
      </c>
      <c r="F4259" s="7">
        <v>60</v>
      </c>
      <c r="G4259" s="7">
        <v>1920</v>
      </c>
      <c r="H4259" s="6" t="s">
        <v>49</v>
      </c>
      <c r="I4259" s="6" t="s">
        <v>16</v>
      </c>
      <c r="J4259" s="8">
        <v>45309</v>
      </c>
      <c r="K4259" s="7"/>
    </row>
    <row r="4260" spans="1:11" x14ac:dyDescent="0.25">
      <c r="A4260" s="3" t="s">
        <v>4508</v>
      </c>
      <c r="B4260" s="3" t="s">
        <v>37</v>
      </c>
      <c r="C4260" s="3" t="s">
        <v>32</v>
      </c>
      <c r="D4260" s="3" t="s">
        <v>410</v>
      </c>
      <c r="E4260" s="4">
        <v>110</v>
      </c>
      <c r="F4260" s="4">
        <v>40</v>
      </c>
      <c r="G4260" s="4">
        <v>440</v>
      </c>
      <c r="H4260" s="3" t="s">
        <v>15</v>
      </c>
      <c r="I4260" s="3" t="s">
        <v>39</v>
      </c>
      <c r="J4260" s="5">
        <v>45519</v>
      </c>
      <c r="K4260" s="4" t="b">
        <v>0</v>
      </c>
    </row>
    <row r="4261" spans="1:11" x14ac:dyDescent="0.25">
      <c r="A4261" s="6" t="s">
        <v>4509</v>
      </c>
      <c r="B4261" s="6" t="s">
        <v>18</v>
      </c>
      <c r="C4261" s="6" t="s">
        <v>67</v>
      </c>
      <c r="D4261" s="6" t="s">
        <v>487</v>
      </c>
      <c r="E4261" s="7">
        <v>200</v>
      </c>
      <c r="F4261" s="7">
        <v>60</v>
      </c>
      <c r="G4261" s="7">
        <v>1200</v>
      </c>
      <c r="H4261" s="6" t="s">
        <v>15</v>
      </c>
      <c r="I4261" s="6" t="s">
        <v>39</v>
      </c>
      <c r="J4261" s="8">
        <v>44582</v>
      </c>
      <c r="K4261" s="7"/>
    </row>
    <row r="4262" spans="1:11" x14ac:dyDescent="0.25">
      <c r="A4262" s="3" t="s">
        <v>4510</v>
      </c>
      <c r="B4262" s="3" t="s">
        <v>169</v>
      </c>
      <c r="C4262" s="3" t="s">
        <v>19</v>
      </c>
      <c r="D4262" s="3" t="s">
        <v>202</v>
      </c>
      <c r="E4262" s="4">
        <v>155</v>
      </c>
      <c r="F4262" s="4">
        <v>20</v>
      </c>
      <c r="G4262" s="4">
        <v>310</v>
      </c>
      <c r="H4262" s="3" t="s">
        <v>49</v>
      </c>
      <c r="I4262" s="3" t="s">
        <v>39</v>
      </c>
      <c r="J4262" s="5">
        <v>45670</v>
      </c>
      <c r="K4262" s="4" t="b">
        <v>0</v>
      </c>
    </row>
    <row r="4263" spans="1:11" x14ac:dyDescent="0.25">
      <c r="A4263" s="6" t="s">
        <v>4511</v>
      </c>
      <c r="B4263" s="6" t="s">
        <v>18</v>
      </c>
      <c r="C4263" s="6" t="s">
        <v>131</v>
      </c>
      <c r="D4263" s="6" t="s">
        <v>622</v>
      </c>
      <c r="E4263" s="7">
        <v>215</v>
      </c>
      <c r="F4263" s="7">
        <v>80</v>
      </c>
      <c r="G4263" s="7">
        <v>1720</v>
      </c>
      <c r="H4263" s="6" t="s">
        <v>15</v>
      </c>
      <c r="I4263" s="6" t="s">
        <v>39</v>
      </c>
      <c r="J4263" s="8">
        <v>45091</v>
      </c>
      <c r="K4263" s="7"/>
    </row>
    <row r="4264" spans="1:11" x14ac:dyDescent="0.25">
      <c r="A4264" s="3" t="s">
        <v>4512</v>
      </c>
      <c r="B4264" s="3" t="s">
        <v>75</v>
      </c>
      <c r="C4264" s="3" t="s">
        <v>131</v>
      </c>
      <c r="D4264" s="3" t="s">
        <v>327</v>
      </c>
      <c r="E4264" s="4">
        <v>305</v>
      </c>
      <c r="F4264" s="4">
        <v>10</v>
      </c>
      <c r="G4264" s="4">
        <v>305</v>
      </c>
      <c r="H4264" s="3" t="s">
        <v>15</v>
      </c>
      <c r="I4264" s="3" t="s">
        <v>16</v>
      </c>
      <c r="J4264" s="5">
        <v>44640</v>
      </c>
      <c r="K4264" s="4" t="b">
        <v>0</v>
      </c>
    </row>
    <row r="4265" spans="1:11" x14ac:dyDescent="0.25">
      <c r="A4265" s="6" t="s">
        <v>4513</v>
      </c>
      <c r="B4265" s="6" t="s">
        <v>78</v>
      </c>
      <c r="C4265" s="6" t="s">
        <v>28</v>
      </c>
      <c r="D4265" s="6" t="s">
        <v>112</v>
      </c>
      <c r="E4265" s="7">
        <v>200</v>
      </c>
      <c r="F4265" s="7">
        <v>30</v>
      </c>
      <c r="G4265" s="7">
        <v>600</v>
      </c>
      <c r="H4265" s="6" t="s">
        <v>15</v>
      </c>
      <c r="I4265" s="6" t="s">
        <v>16</v>
      </c>
      <c r="J4265" s="8">
        <v>45610</v>
      </c>
      <c r="K4265" s="7" t="b">
        <v>0</v>
      </c>
    </row>
    <row r="4266" spans="1:11" x14ac:dyDescent="0.25">
      <c r="A4266" s="3" t="s">
        <v>4514</v>
      </c>
      <c r="B4266" s="3" t="s">
        <v>66</v>
      </c>
      <c r="C4266" s="3" t="s">
        <v>42</v>
      </c>
      <c r="D4266" s="3" t="s">
        <v>1059</v>
      </c>
      <c r="E4266" s="4">
        <v>320</v>
      </c>
      <c r="F4266" s="4">
        <v>60</v>
      </c>
      <c r="G4266" s="4">
        <v>1920</v>
      </c>
      <c r="H4266" s="3" t="s">
        <v>49</v>
      </c>
      <c r="I4266" s="3" t="s">
        <v>16</v>
      </c>
      <c r="J4266" s="5">
        <v>44784</v>
      </c>
      <c r="K4266" s="4"/>
    </row>
    <row r="4267" spans="1:11" x14ac:dyDescent="0.25">
      <c r="A4267" s="6" t="s">
        <v>4515</v>
      </c>
      <c r="B4267" s="6" t="s">
        <v>31</v>
      </c>
      <c r="C4267" s="6" t="s">
        <v>32</v>
      </c>
      <c r="D4267" s="6" t="s">
        <v>483</v>
      </c>
      <c r="E4267" s="7">
        <v>230</v>
      </c>
      <c r="F4267" s="7">
        <v>100</v>
      </c>
      <c r="G4267" s="7">
        <v>2300</v>
      </c>
      <c r="H4267" s="6" t="s">
        <v>25</v>
      </c>
      <c r="I4267" s="6" t="s">
        <v>39</v>
      </c>
      <c r="J4267" s="8">
        <v>44782</v>
      </c>
      <c r="K4267" s="7"/>
    </row>
    <row r="4268" spans="1:11" x14ac:dyDescent="0.25">
      <c r="A4268" s="3" t="s">
        <v>4516</v>
      </c>
      <c r="B4268" s="3" t="s">
        <v>18</v>
      </c>
      <c r="C4268" s="3" t="s">
        <v>13</v>
      </c>
      <c r="D4268" s="3" t="s">
        <v>208</v>
      </c>
      <c r="E4268" s="4">
        <v>95</v>
      </c>
      <c r="F4268" s="4">
        <v>10</v>
      </c>
      <c r="G4268" s="4">
        <v>95</v>
      </c>
      <c r="H4268" s="3" t="s">
        <v>25</v>
      </c>
      <c r="I4268" s="3" t="s">
        <v>16</v>
      </c>
      <c r="J4268" s="5">
        <v>44700</v>
      </c>
      <c r="K4268" s="4"/>
    </row>
    <row r="4269" spans="1:11" x14ac:dyDescent="0.25">
      <c r="A4269" s="6" t="s">
        <v>4517</v>
      </c>
      <c r="B4269" s="6" t="s">
        <v>81</v>
      </c>
      <c r="C4269" s="6" t="s">
        <v>23</v>
      </c>
      <c r="D4269" s="6" t="s">
        <v>939</v>
      </c>
      <c r="E4269" s="7">
        <v>200</v>
      </c>
      <c r="F4269" s="7">
        <v>70</v>
      </c>
      <c r="G4269" s="7">
        <v>1400</v>
      </c>
      <c r="H4269" s="6" t="s">
        <v>15</v>
      </c>
      <c r="I4269" s="6" t="s">
        <v>16</v>
      </c>
      <c r="J4269" s="8">
        <v>44805</v>
      </c>
      <c r="K4269" s="7" t="b">
        <v>1</v>
      </c>
    </row>
    <row r="4270" spans="1:11" x14ac:dyDescent="0.25">
      <c r="A4270" s="3" t="s">
        <v>4518</v>
      </c>
      <c r="B4270" s="3" t="s">
        <v>64</v>
      </c>
      <c r="C4270" s="3" t="s">
        <v>67</v>
      </c>
      <c r="D4270" s="3" t="s">
        <v>378</v>
      </c>
      <c r="E4270" s="4">
        <v>290</v>
      </c>
      <c r="F4270" s="4">
        <v>50</v>
      </c>
      <c r="G4270" s="4">
        <v>1450</v>
      </c>
      <c r="H4270" s="3" t="s">
        <v>15</v>
      </c>
      <c r="I4270" s="3" t="s">
        <v>16</v>
      </c>
      <c r="J4270" s="5">
        <v>45660</v>
      </c>
      <c r="K4270" s="4" t="b">
        <v>0</v>
      </c>
    </row>
    <row r="4271" spans="1:11" x14ac:dyDescent="0.25">
      <c r="A4271" s="6" t="s">
        <v>4519</v>
      </c>
      <c r="B4271" s="6" t="s">
        <v>101</v>
      </c>
      <c r="C4271" s="6" t="s">
        <v>19</v>
      </c>
      <c r="D4271" s="6" t="s">
        <v>272</v>
      </c>
      <c r="E4271" s="7">
        <v>50</v>
      </c>
      <c r="F4271" s="7">
        <v>70</v>
      </c>
      <c r="G4271" s="7">
        <v>350</v>
      </c>
      <c r="H4271" s="6" t="s">
        <v>25</v>
      </c>
      <c r="I4271" s="6" t="s">
        <v>16</v>
      </c>
      <c r="J4271" s="8">
        <v>45385</v>
      </c>
      <c r="K4271" s="7"/>
    </row>
    <row r="4272" spans="1:11" x14ac:dyDescent="0.25">
      <c r="A4272" s="3" t="s">
        <v>4520</v>
      </c>
      <c r="B4272" s="3" t="s">
        <v>124</v>
      </c>
      <c r="C4272" s="3" t="s">
        <v>28</v>
      </c>
      <c r="D4272" s="3" t="s">
        <v>402</v>
      </c>
      <c r="E4272" s="4">
        <v>215</v>
      </c>
      <c r="F4272" s="4">
        <v>30</v>
      </c>
      <c r="G4272" s="4">
        <v>645</v>
      </c>
      <c r="H4272" s="3" t="s">
        <v>15</v>
      </c>
      <c r="I4272" s="3" t="s">
        <v>39</v>
      </c>
      <c r="J4272" s="5">
        <v>45244</v>
      </c>
      <c r="K4272" s="4"/>
    </row>
    <row r="4273" spans="1:11" x14ac:dyDescent="0.25">
      <c r="A4273" s="6" t="s">
        <v>4521</v>
      </c>
      <c r="B4273" s="6" t="s">
        <v>114</v>
      </c>
      <c r="C4273" s="6" t="s">
        <v>42</v>
      </c>
      <c r="D4273" s="6" t="s">
        <v>983</v>
      </c>
      <c r="E4273" s="7">
        <v>80</v>
      </c>
      <c r="F4273" s="7">
        <v>100</v>
      </c>
      <c r="G4273" s="7">
        <v>800</v>
      </c>
      <c r="H4273" s="6" t="s">
        <v>15</v>
      </c>
      <c r="I4273" s="6" t="s">
        <v>16</v>
      </c>
      <c r="J4273" s="8">
        <v>45156</v>
      </c>
      <c r="K4273" s="7" t="b">
        <v>1</v>
      </c>
    </row>
    <row r="4274" spans="1:11" x14ac:dyDescent="0.25">
      <c r="A4274" s="3" t="s">
        <v>4522</v>
      </c>
      <c r="B4274" s="3" t="s">
        <v>85</v>
      </c>
      <c r="C4274" s="3" t="s">
        <v>23</v>
      </c>
      <c r="D4274" s="3" t="s">
        <v>48</v>
      </c>
      <c r="E4274" s="4">
        <v>365</v>
      </c>
      <c r="F4274" s="4">
        <v>70</v>
      </c>
      <c r="G4274" s="4">
        <v>2555</v>
      </c>
      <c r="H4274" s="3" t="s">
        <v>49</v>
      </c>
      <c r="I4274" s="3" t="s">
        <v>39</v>
      </c>
      <c r="J4274" s="5">
        <v>45007</v>
      </c>
      <c r="K4274" s="4" t="b">
        <v>1</v>
      </c>
    </row>
    <row r="4275" spans="1:11" x14ac:dyDescent="0.25">
      <c r="A4275" s="6" t="s">
        <v>4523</v>
      </c>
      <c r="B4275" s="6" t="s">
        <v>81</v>
      </c>
      <c r="C4275" s="6" t="s">
        <v>19</v>
      </c>
      <c r="D4275" s="6" t="s">
        <v>202</v>
      </c>
      <c r="E4275" s="7">
        <v>155</v>
      </c>
      <c r="F4275" s="7">
        <v>50</v>
      </c>
      <c r="G4275" s="7">
        <v>775</v>
      </c>
      <c r="H4275" s="6" t="s">
        <v>25</v>
      </c>
      <c r="I4275" s="6" t="s">
        <v>39</v>
      </c>
      <c r="J4275" s="8">
        <v>45612</v>
      </c>
      <c r="K4275" s="7" t="b">
        <v>0</v>
      </c>
    </row>
    <row r="4276" spans="1:11" x14ac:dyDescent="0.25">
      <c r="A4276" s="3" t="s">
        <v>4524</v>
      </c>
      <c r="B4276" s="3" t="s">
        <v>75</v>
      </c>
      <c r="C4276" s="3" t="s">
        <v>28</v>
      </c>
      <c r="D4276" s="3" t="s">
        <v>571</v>
      </c>
      <c r="E4276" s="4">
        <v>290</v>
      </c>
      <c r="F4276" s="4">
        <v>90</v>
      </c>
      <c r="G4276" s="4">
        <v>2610</v>
      </c>
      <c r="H4276" s="3" t="s">
        <v>49</v>
      </c>
      <c r="I4276" s="3" t="s">
        <v>16</v>
      </c>
      <c r="J4276" s="5">
        <v>45267</v>
      </c>
      <c r="K4276" s="4"/>
    </row>
    <row r="4277" spans="1:11" x14ac:dyDescent="0.25">
      <c r="A4277" s="6" t="s">
        <v>4525</v>
      </c>
      <c r="B4277" s="6" t="s">
        <v>81</v>
      </c>
      <c r="C4277" s="6" t="s">
        <v>28</v>
      </c>
      <c r="D4277" s="6" t="s">
        <v>72</v>
      </c>
      <c r="E4277" s="7">
        <v>140</v>
      </c>
      <c r="F4277" s="7">
        <v>90</v>
      </c>
      <c r="G4277" s="7">
        <v>1260</v>
      </c>
      <c r="H4277" s="6" t="s">
        <v>49</v>
      </c>
      <c r="I4277" s="6" t="s">
        <v>16</v>
      </c>
      <c r="J4277" s="8">
        <v>45347</v>
      </c>
      <c r="K4277" s="7" t="b">
        <v>1</v>
      </c>
    </row>
    <row r="4278" spans="1:11" x14ac:dyDescent="0.25">
      <c r="A4278" s="3" t="s">
        <v>4526</v>
      </c>
      <c r="B4278" s="3" t="s">
        <v>66</v>
      </c>
      <c r="C4278" s="3" t="s">
        <v>131</v>
      </c>
      <c r="D4278" s="3" t="s">
        <v>150</v>
      </c>
      <c r="E4278" s="4">
        <v>260</v>
      </c>
      <c r="F4278" s="4">
        <v>100</v>
      </c>
      <c r="G4278" s="4">
        <v>2600</v>
      </c>
      <c r="H4278" s="3" t="s">
        <v>15</v>
      </c>
      <c r="I4278" s="3" t="s">
        <v>16</v>
      </c>
      <c r="J4278" s="5">
        <v>45627</v>
      </c>
      <c r="K4278" s="4"/>
    </row>
    <row r="4279" spans="1:11" x14ac:dyDescent="0.25">
      <c r="A4279" s="6" t="s">
        <v>4527</v>
      </c>
      <c r="B4279" s="6" t="s">
        <v>81</v>
      </c>
      <c r="C4279" s="6" t="s">
        <v>131</v>
      </c>
      <c r="D4279" s="6" t="s">
        <v>294</v>
      </c>
      <c r="E4279" s="7">
        <v>125</v>
      </c>
      <c r="F4279" s="7">
        <v>80</v>
      </c>
      <c r="G4279" s="7">
        <v>1000</v>
      </c>
      <c r="H4279" s="6" t="s">
        <v>25</v>
      </c>
      <c r="I4279" s="6" t="s">
        <v>39</v>
      </c>
      <c r="J4279" s="8">
        <v>45422</v>
      </c>
      <c r="K4279" s="7"/>
    </row>
    <row r="4280" spans="1:11" x14ac:dyDescent="0.25">
      <c r="A4280" s="3" t="s">
        <v>4528</v>
      </c>
      <c r="B4280" s="3" t="s">
        <v>44</v>
      </c>
      <c r="C4280" s="3" t="s">
        <v>42</v>
      </c>
      <c r="D4280" s="3" t="s">
        <v>454</v>
      </c>
      <c r="E4280" s="4">
        <v>260</v>
      </c>
      <c r="F4280" s="4">
        <v>60</v>
      </c>
      <c r="G4280" s="4">
        <v>1560</v>
      </c>
      <c r="H4280" s="3" t="s">
        <v>25</v>
      </c>
      <c r="I4280" s="3" t="s">
        <v>16</v>
      </c>
      <c r="J4280" s="5">
        <v>45529</v>
      </c>
      <c r="K4280" s="4"/>
    </row>
    <row r="4281" spans="1:11" x14ac:dyDescent="0.25">
      <c r="A4281" s="6" t="s">
        <v>4529</v>
      </c>
      <c r="B4281" s="6" t="s">
        <v>18</v>
      </c>
      <c r="C4281" s="6" t="s">
        <v>42</v>
      </c>
      <c r="D4281" s="6" t="s">
        <v>282</v>
      </c>
      <c r="E4281" s="7">
        <v>50</v>
      </c>
      <c r="F4281" s="7">
        <v>70</v>
      </c>
      <c r="G4281" s="7">
        <v>350</v>
      </c>
      <c r="H4281" s="6" t="s">
        <v>15</v>
      </c>
      <c r="I4281" s="6" t="s">
        <v>39</v>
      </c>
      <c r="J4281" s="8">
        <v>44627</v>
      </c>
      <c r="K4281" s="7" t="b">
        <v>1</v>
      </c>
    </row>
    <row r="4282" spans="1:11" x14ac:dyDescent="0.25">
      <c r="A4282" s="3" t="s">
        <v>4530</v>
      </c>
      <c r="B4282" s="3" t="s">
        <v>41</v>
      </c>
      <c r="C4282" s="3" t="s">
        <v>42</v>
      </c>
      <c r="D4282" s="3" t="s">
        <v>200</v>
      </c>
      <c r="E4282" s="4">
        <v>395</v>
      </c>
      <c r="F4282" s="4">
        <v>100</v>
      </c>
      <c r="G4282" s="4">
        <v>3950</v>
      </c>
      <c r="H4282" s="3" t="s">
        <v>15</v>
      </c>
      <c r="I4282" s="3" t="s">
        <v>39</v>
      </c>
      <c r="J4282" s="5">
        <v>45344</v>
      </c>
      <c r="K4282" s="4"/>
    </row>
    <row r="4283" spans="1:11" x14ac:dyDescent="0.25">
      <c r="A4283" s="6" t="s">
        <v>4531</v>
      </c>
      <c r="B4283" s="6" t="s">
        <v>18</v>
      </c>
      <c r="C4283" s="6" t="s">
        <v>28</v>
      </c>
      <c r="D4283" s="6" t="s">
        <v>118</v>
      </c>
      <c r="E4283" s="7">
        <v>365</v>
      </c>
      <c r="F4283" s="7">
        <v>10</v>
      </c>
      <c r="G4283" s="7">
        <v>365</v>
      </c>
      <c r="H4283" s="6" t="s">
        <v>25</v>
      </c>
      <c r="I4283" s="6" t="s">
        <v>39</v>
      </c>
      <c r="J4283" s="8">
        <v>45288</v>
      </c>
      <c r="K4283" s="7" t="b">
        <v>0</v>
      </c>
    </row>
    <row r="4284" spans="1:11" x14ac:dyDescent="0.25">
      <c r="A4284" s="3" t="s">
        <v>4532</v>
      </c>
      <c r="B4284" s="3" t="s">
        <v>109</v>
      </c>
      <c r="C4284" s="3" t="s">
        <v>32</v>
      </c>
      <c r="D4284" s="3" t="s">
        <v>204</v>
      </c>
      <c r="E4284" s="4">
        <v>95</v>
      </c>
      <c r="F4284" s="4">
        <v>40</v>
      </c>
      <c r="G4284" s="4">
        <v>380</v>
      </c>
      <c r="H4284" s="3" t="s">
        <v>15</v>
      </c>
      <c r="I4284" s="3" t="s">
        <v>39</v>
      </c>
      <c r="J4284" s="5">
        <v>45654</v>
      </c>
      <c r="K4284" s="4" t="b">
        <v>1</v>
      </c>
    </row>
    <row r="4285" spans="1:11" x14ac:dyDescent="0.25">
      <c r="A4285" s="6" t="s">
        <v>4533</v>
      </c>
      <c r="B4285" s="6" t="s">
        <v>41</v>
      </c>
      <c r="C4285" s="6" t="s">
        <v>131</v>
      </c>
      <c r="D4285" s="6" t="s">
        <v>159</v>
      </c>
      <c r="E4285" s="7">
        <v>365</v>
      </c>
      <c r="F4285" s="7">
        <v>60</v>
      </c>
      <c r="G4285" s="7">
        <v>2190</v>
      </c>
      <c r="H4285" s="6" t="s">
        <v>49</v>
      </c>
      <c r="I4285" s="6" t="s">
        <v>39</v>
      </c>
      <c r="J4285" s="8">
        <v>44645</v>
      </c>
      <c r="K4285" s="7"/>
    </row>
    <row r="4286" spans="1:11" x14ac:dyDescent="0.25">
      <c r="A4286" s="3" t="s">
        <v>4534</v>
      </c>
      <c r="B4286" s="3" t="s">
        <v>70</v>
      </c>
      <c r="C4286" s="3" t="s">
        <v>131</v>
      </c>
      <c r="D4286" s="3" t="s">
        <v>159</v>
      </c>
      <c r="E4286" s="4">
        <v>365</v>
      </c>
      <c r="F4286" s="4">
        <v>70</v>
      </c>
      <c r="G4286" s="4">
        <v>2555</v>
      </c>
      <c r="H4286" s="3" t="s">
        <v>49</v>
      </c>
      <c r="I4286" s="3" t="s">
        <v>16</v>
      </c>
      <c r="J4286" s="5">
        <v>45208</v>
      </c>
      <c r="K4286" s="4"/>
    </row>
    <row r="4287" spans="1:11" x14ac:dyDescent="0.25">
      <c r="A4287" s="6" t="s">
        <v>4535</v>
      </c>
      <c r="B4287" s="6" t="s">
        <v>66</v>
      </c>
      <c r="C4287" s="6" t="s">
        <v>131</v>
      </c>
      <c r="D4287" s="6" t="s">
        <v>35</v>
      </c>
      <c r="E4287" s="7">
        <v>200</v>
      </c>
      <c r="F4287" s="7"/>
      <c r="G4287" s="7"/>
      <c r="H4287" s="6" t="s">
        <v>15</v>
      </c>
      <c r="I4287" s="6" t="s">
        <v>39</v>
      </c>
      <c r="J4287" s="8">
        <v>45316</v>
      </c>
      <c r="K4287" s="7"/>
    </row>
    <row r="4288" spans="1:11" x14ac:dyDescent="0.25">
      <c r="A4288" s="3" t="s">
        <v>4536</v>
      </c>
      <c r="B4288" s="3" t="s">
        <v>81</v>
      </c>
      <c r="C4288" s="3" t="s">
        <v>42</v>
      </c>
      <c r="D4288" s="3" t="s">
        <v>710</v>
      </c>
      <c r="E4288" s="4">
        <v>215</v>
      </c>
      <c r="F4288" s="4">
        <v>70</v>
      </c>
      <c r="G4288" s="4">
        <v>1505</v>
      </c>
      <c r="H4288" s="3" t="s">
        <v>49</v>
      </c>
      <c r="I4288" s="3" t="s">
        <v>39</v>
      </c>
      <c r="J4288" s="5">
        <v>45065</v>
      </c>
      <c r="K4288" s="4"/>
    </row>
    <row r="4289" spans="1:11" x14ac:dyDescent="0.25">
      <c r="A4289" s="6" t="s">
        <v>4537</v>
      </c>
      <c r="B4289" s="6" t="s">
        <v>22</v>
      </c>
      <c r="C4289" s="6" t="s">
        <v>19</v>
      </c>
      <c r="D4289" s="6" t="s">
        <v>143</v>
      </c>
      <c r="E4289" s="7">
        <v>320</v>
      </c>
      <c r="F4289" s="7">
        <v>100</v>
      </c>
      <c r="G4289" s="7">
        <v>3200</v>
      </c>
      <c r="H4289" s="6" t="s">
        <v>25</v>
      </c>
      <c r="I4289" s="6" t="s">
        <v>16</v>
      </c>
      <c r="J4289" s="8">
        <v>45545</v>
      </c>
      <c r="K4289" s="7" t="b">
        <v>1</v>
      </c>
    </row>
    <row r="4290" spans="1:11" x14ac:dyDescent="0.25">
      <c r="A4290" s="3" t="s">
        <v>4538</v>
      </c>
      <c r="B4290" s="3" t="s">
        <v>27</v>
      </c>
      <c r="C4290" s="3" t="s">
        <v>131</v>
      </c>
      <c r="D4290" s="3" t="s">
        <v>35</v>
      </c>
      <c r="E4290" s="4"/>
      <c r="F4290" s="4">
        <v>60</v>
      </c>
      <c r="G4290" s="4">
        <v>2100</v>
      </c>
      <c r="H4290" s="3" t="s">
        <v>49</v>
      </c>
      <c r="I4290" s="3" t="s">
        <v>16</v>
      </c>
      <c r="J4290" s="5">
        <v>45183</v>
      </c>
      <c r="K4290" s="4"/>
    </row>
    <row r="4291" spans="1:11" x14ac:dyDescent="0.25">
      <c r="A4291" s="6" t="s">
        <v>4539</v>
      </c>
      <c r="B4291" s="6" t="s">
        <v>44</v>
      </c>
      <c r="C4291" s="6" t="s">
        <v>13</v>
      </c>
      <c r="D4291" s="6" t="s">
        <v>165</v>
      </c>
      <c r="E4291" s="7">
        <v>245</v>
      </c>
      <c r="F4291" s="7">
        <v>90</v>
      </c>
      <c r="G4291" s="7">
        <v>2205</v>
      </c>
      <c r="H4291" s="6" t="s">
        <v>15</v>
      </c>
      <c r="I4291" s="6" t="s">
        <v>16</v>
      </c>
      <c r="J4291" s="8">
        <v>44709</v>
      </c>
      <c r="K4291" s="7" t="b">
        <v>0</v>
      </c>
    </row>
    <row r="4292" spans="1:11" x14ac:dyDescent="0.25">
      <c r="A4292" s="3" t="s">
        <v>4540</v>
      </c>
      <c r="B4292" s="3" t="s">
        <v>12</v>
      </c>
      <c r="C4292" s="3" t="s">
        <v>131</v>
      </c>
      <c r="D4292" s="3" t="s">
        <v>230</v>
      </c>
      <c r="E4292" s="4">
        <v>185</v>
      </c>
      <c r="F4292" s="4">
        <v>80</v>
      </c>
      <c r="G4292" s="4">
        <v>1480</v>
      </c>
      <c r="H4292" s="3" t="s">
        <v>25</v>
      </c>
      <c r="I4292" s="3" t="s">
        <v>16</v>
      </c>
      <c r="J4292" s="5">
        <v>44902</v>
      </c>
      <c r="K4292" s="4" t="b">
        <v>1</v>
      </c>
    </row>
    <row r="4293" spans="1:11" x14ac:dyDescent="0.25">
      <c r="A4293" s="6" t="s">
        <v>4541</v>
      </c>
      <c r="B4293" s="6" t="s">
        <v>109</v>
      </c>
      <c r="C4293" s="6" t="s">
        <v>32</v>
      </c>
      <c r="D4293" s="6" t="s">
        <v>79</v>
      </c>
      <c r="E4293" s="7">
        <v>185</v>
      </c>
      <c r="F4293" s="7">
        <v>20</v>
      </c>
      <c r="G4293" s="7">
        <v>370</v>
      </c>
      <c r="H4293" s="6" t="s">
        <v>25</v>
      </c>
      <c r="I4293" s="6" t="s">
        <v>39</v>
      </c>
      <c r="J4293" s="8">
        <v>44744</v>
      </c>
      <c r="K4293" s="7"/>
    </row>
    <row r="4294" spans="1:11" x14ac:dyDescent="0.25">
      <c r="A4294" s="3" t="s">
        <v>4542</v>
      </c>
      <c r="B4294" s="3" t="s">
        <v>85</v>
      </c>
      <c r="C4294" s="3" t="s">
        <v>28</v>
      </c>
      <c r="D4294" s="3" t="s">
        <v>72</v>
      </c>
      <c r="E4294" s="4">
        <v>140</v>
      </c>
      <c r="F4294" s="4">
        <v>90</v>
      </c>
      <c r="G4294" s="4">
        <v>1260</v>
      </c>
      <c r="H4294" s="3" t="s">
        <v>25</v>
      </c>
      <c r="I4294" s="3" t="s">
        <v>39</v>
      </c>
      <c r="J4294" s="5">
        <v>45505</v>
      </c>
      <c r="K4294" s="4" t="b">
        <v>1</v>
      </c>
    </row>
    <row r="4295" spans="1:11" x14ac:dyDescent="0.25">
      <c r="A4295" s="6" t="s">
        <v>4543</v>
      </c>
      <c r="B4295" s="6" t="s">
        <v>66</v>
      </c>
      <c r="C4295" s="6" t="s">
        <v>67</v>
      </c>
      <c r="D4295" s="6" t="s">
        <v>347</v>
      </c>
      <c r="E4295" s="7">
        <v>335</v>
      </c>
      <c r="F4295" s="7">
        <v>90</v>
      </c>
      <c r="G4295" s="7">
        <v>3015</v>
      </c>
      <c r="H4295" s="6" t="s">
        <v>25</v>
      </c>
      <c r="I4295" s="6" t="s">
        <v>16</v>
      </c>
      <c r="J4295" s="8">
        <v>45407</v>
      </c>
      <c r="K4295" s="7"/>
    </row>
    <row r="4296" spans="1:11" x14ac:dyDescent="0.25">
      <c r="A4296" s="3" t="s">
        <v>4544</v>
      </c>
      <c r="B4296" s="3" t="s">
        <v>41</v>
      </c>
      <c r="C4296" s="3" t="s">
        <v>32</v>
      </c>
      <c r="D4296" s="3" t="s">
        <v>35</v>
      </c>
      <c r="E4296" s="4"/>
      <c r="F4296" s="4">
        <v>70</v>
      </c>
      <c r="G4296" s="4">
        <v>2870</v>
      </c>
      <c r="H4296" s="3" t="s">
        <v>25</v>
      </c>
      <c r="I4296" s="3" t="s">
        <v>39</v>
      </c>
      <c r="J4296" s="5">
        <v>45089</v>
      </c>
      <c r="K4296" s="4" t="b">
        <v>1</v>
      </c>
    </row>
    <row r="4297" spans="1:11" x14ac:dyDescent="0.25">
      <c r="A4297" s="6" t="s">
        <v>4545</v>
      </c>
      <c r="B4297" s="6" t="s">
        <v>117</v>
      </c>
      <c r="C4297" s="6" t="s">
        <v>19</v>
      </c>
      <c r="D4297" s="6" t="s">
        <v>1071</v>
      </c>
      <c r="E4297" s="7">
        <v>140</v>
      </c>
      <c r="F4297" s="7">
        <v>90</v>
      </c>
      <c r="G4297" s="7">
        <v>1260</v>
      </c>
      <c r="H4297" s="6" t="s">
        <v>49</v>
      </c>
      <c r="I4297" s="6" t="s">
        <v>16</v>
      </c>
      <c r="J4297" s="8">
        <v>45048</v>
      </c>
      <c r="K4297" s="7" t="b">
        <v>0</v>
      </c>
    </row>
    <row r="4298" spans="1:11" x14ac:dyDescent="0.25">
      <c r="A4298" s="3" t="s">
        <v>4546</v>
      </c>
      <c r="B4298" s="3" t="s">
        <v>78</v>
      </c>
      <c r="C4298" s="3" t="s">
        <v>28</v>
      </c>
      <c r="D4298" s="3" t="s">
        <v>728</v>
      </c>
      <c r="E4298" s="4">
        <v>305</v>
      </c>
      <c r="F4298" s="4">
        <v>60</v>
      </c>
      <c r="G4298" s="4">
        <v>1830</v>
      </c>
      <c r="H4298" s="3" t="s">
        <v>49</v>
      </c>
      <c r="I4298" s="3" t="s">
        <v>16</v>
      </c>
      <c r="J4298" s="5">
        <v>44740</v>
      </c>
      <c r="K4298" s="4" t="b">
        <v>0</v>
      </c>
    </row>
    <row r="4299" spans="1:11" x14ac:dyDescent="0.25">
      <c r="A4299" s="6" t="s">
        <v>4547</v>
      </c>
      <c r="B4299" s="6" t="s">
        <v>101</v>
      </c>
      <c r="C4299" s="6" t="s">
        <v>32</v>
      </c>
      <c r="D4299" s="6" t="s">
        <v>129</v>
      </c>
      <c r="E4299" s="7">
        <v>215</v>
      </c>
      <c r="F4299" s="7">
        <v>80</v>
      </c>
      <c r="G4299" s="7">
        <v>1720</v>
      </c>
      <c r="H4299" s="6" t="s">
        <v>15</v>
      </c>
      <c r="I4299" s="6" t="s">
        <v>39</v>
      </c>
      <c r="J4299" s="8">
        <v>44940</v>
      </c>
      <c r="K4299" s="7" t="b">
        <v>1</v>
      </c>
    </row>
    <row r="4300" spans="1:11" x14ac:dyDescent="0.25">
      <c r="A4300" s="3" t="s">
        <v>4548</v>
      </c>
      <c r="B4300" s="3" t="s">
        <v>37</v>
      </c>
      <c r="C4300" s="3" t="s">
        <v>13</v>
      </c>
      <c r="D4300" s="3" t="s">
        <v>1415</v>
      </c>
      <c r="E4300" s="4">
        <v>80</v>
      </c>
      <c r="F4300" s="4">
        <v>100</v>
      </c>
      <c r="G4300" s="4">
        <v>800</v>
      </c>
      <c r="H4300" s="3" t="s">
        <v>15</v>
      </c>
      <c r="I4300" s="3" t="s">
        <v>39</v>
      </c>
      <c r="J4300" s="5">
        <v>44766</v>
      </c>
      <c r="K4300" s="4" t="b">
        <v>1</v>
      </c>
    </row>
    <row r="4301" spans="1:11" x14ac:dyDescent="0.25">
      <c r="A4301" s="6" t="s">
        <v>4549</v>
      </c>
      <c r="B4301" s="6" t="s">
        <v>124</v>
      </c>
      <c r="C4301" s="6" t="s">
        <v>23</v>
      </c>
      <c r="D4301" s="6" t="s">
        <v>48</v>
      </c>
      <c r="E4301" s="7">
        <v>365</v>
      </c>
      <c r="F4301" s="7">
        <v>60</v>
      </c>
      <c r="G4301" s="7">
        <v>2190</v>
      </c>
      <c r="H4301" s="6" t="s">
        <v>25</v>
      </c>
      <c r="I4301" s="6" t="s">
        <v>16</v>
      </c>
      <c r="J4301" s="8">
        <v>45206</v>
      </c>
      <c r="K4301" s="7" t="b">
        <v>0</v>
      </c>
    </row>
    <row r="4302" spans="1:11" x14ac:dyDescent="0.25">
      <c r="A4302" s="3" t="s">
        <v>4550</v>
      </c>
      <c r="B4302" s="3" t="s">
        <v>85</v>
      </c>
      <c r="C4302" s="3" t="s">
        <v>19</v>
      </c>
      <c r="D4302" s="3" t="s">
        <v>35</v>
      </c>
      <c r="E4302" s="4"/>
      <c r="F4302" s="4">
        <v>100</v>
      </c>
      <c r="G4302" s="4">
        <v>650</v>
      </c>
      <c r="H4302" s="3" t="s">
        <v>15</v>
      </c>
      <c r="I4302" s="3" t="s">
        <v>16</v>
      </c>
      <c r="J4302" s="5">
        <v>45193</v>
      </c>
      <c r="K4302" s="4" t="b">
        <v>0</v>
      </c>
    </row>
    <row r="4303" spans="1:11" x14ac:dyDescent="0.25">
      <c r="A4303" s="6" t="s">
        <v>4551</v>
      </c>
      <c r="B4303" s="6" t="s">
        <v>75</v>
      </c>
      <c r="C4303" s="6" t="s">
        <v>28</v>
      </c>
      <c r="D4303" s="6" t="s">
        <v>677</v>
      </c>
      <c r="E4303" s="7">
        <v>395</v>
      </c>
      <c r="F4303" s="7">
        <v>30</v>
      </c>
      <c r="G4303" s="7">
        <v>1185</v>
      </c>
      <c r="H4303" s="6" t="s">
        <v>49</v>
      </c>
      <c r="I4303" s="6" t="s">
        <v>16</v>
      </c>
      <c r="J4303" s="8">
        <v>44876</v>
      </c>
      <c r="K4303" s="7"/>
    </row>
    <row r="4304" spans="1:11" x14ac:dyDescent="0.25">
      <c r="A4304" s="3" t="s">
        <v>4552</v>
      </c>
      <c r="B4304" s="3" t="s">
        <v>70</v>
      </c>
      <c r="C4304" s="3" t="s">
        <v>13</v>
      </c>
      <c r="D4304" s="3" t="s">
        <v>57</v>
      </c>
      <c r="E4304" s="4">
        <v>395</v>
      </c>
      <c r="F4304" s="4">
        <v>20</v>
      </c>
      <c r="G4304" s="4">
        <v>790</v>
      </c>
      <c r="H4304" s="3" t="s">
        <v>25</v>
      </c>
      <c r="I4304" s="3" t="s">
        <v>16</v>
      </c>
      <c r="J4304" s="5">
        <v>45196</v>
      </c>
      <c r="K4304" s="4" t="b">
        <v>0</v>
      </c>
    </row>
    <row r="4305" spans="1:11" x14ac:dyDescent="0.25">
      <c r="A4305" s="6" t="s">
        <v>4553</v>
      </c>
      <c r="B4305" s="6" t="s">
        <v>99</v>
      </c>
      <c r="C4305" s="6" t="s">
        <v>19</v>
      </c>
      <c r="D4305" s="6" t="s">
        <v>143</v>
      </c>
      <c r="E4305" s="7">
        <v>320</v>
      </c>
      <c r="F4305" s="7">
        <v>90</v>
      </c>
      <c r="G4305" s="7">
        <v>2880</v>
      </c>
      <c r="H4305" s="6" t="s">
        <v>15</v>
      </c>
      <c r="I4305" s="6" t="s">
        <v>16</v>
      </c>
      <c r="J4305" s="8">
        <v>45639</v>
      </c>
      <c r="K4305" s="7" t="b">
        <v>0</v>
      </c>
    </row>
    <row r="4306" spans="1:11" x14ac:dyDescent="0.25">
      <c r="A4306" s="3" t="s">
        <v>4554</v>
      </c>
      <c r="B4306" s="3" t="s">
        <v>22</v>
      </c>
      <c r="C4306" s="3" t="s">
        <v>13</v>
      </c>
      <c r="D4306" s="3" t="s">
        <v>35</v>
      </c>
      <c r="E4306" s="4">
        <v>95</v>
      </c>
      <c r="F4306" s="4"/>
      <c r="G4306" s="4"/>
      <c r="H4306" s="3" t="s">
        <v>15</v>
      </c>
      <c r="I4306" s="3" t="s">
        <v>16</v>
      </c>
      <c r="J4306" s="5">
        <v>45223</v>
      </c>
      <c r="K4306" s="4" t="b">
        <v>1</v>
      </c>
    </row>
    <row r="4307" spans="1:11" x14ac:dyDescent="0.25">
      <c r="A4307" s="6" t="s">
        <v>4555</v>
      </c>
      <c r="B4307" s="6" t="s">
        <v>81</v>
      </c>
      <c r="C4307" s="6" t="s">
        <v>23</v>
      </c>
      <c r="D4307" s="6" t="s">
        <v>35</v>
      </c>
      <c r="E4307" s="7">
        <v>215</v>
      </c>
      <c r="F4307" s="7"/>
      <c r="G4307" s="7"/>
      <c r="H4307" s="6" t="s">
        <v>25</v>
      </c>
      <c r="I4307" s="6" t="s">
        <v>39</v>
      </c>
      <c r="J4307" s="8">
        <v>44575</v>
      </c>
      <c r="K4307" s="7"/>
    </row>
    <row r="4308" spans="1:11" x14ac:dyDescent="0.25">
      <c r="A4308" s="3" t="s">
        <v>4556</v>
      </c>
      <c r="B4308" s="3" t="s">
        <v>169</v>
      </c>
      <c r="C4308" s="3" t="s">
        <v>19</v>
      </c>
      <c r="D4308" s="3" t="s">
        <v>288</v>
      </c>
      <c r="E4308" s="4">
        <v>200</v>
      </c>
      <c r="F4308" s="4">
        <v>70</v>
      </c>
      <c r="G4308" s="4">
        <v>1400</v>
      </c>
      <c r="H4308" s="3" t="s">
        <v>15</v>
      </c>
      <c r="I4308" s="3" t="s">
        <v>39</v>
      </c>
      <c r="J4308" s="5">
        <v>44810</v>
      </c>
      <c r="K4308" s="4" t="b">
        <v>0</v>
      </c>
    </row>
    <row r="4309" spans="1:11" x14ac:dyDescent="0.25">
      <c r="A4309" s="6" t="s">
        <v>4557</v>
      </c>
      <c r="B4309" s="6" t="s">
        <v>22</v>
      </c>
      <c r="C4309" s="6" t="s">
        <v>32</v>
      </c>
      <c r="D4309" s="6" t="s">
        <v>91</v>
      </c>
      <c r="E4309" s="7">
        <v>245</v>
      </c>
      <c r="F4309" s="7">
        <v>20</v>
      </c>
      <c r="G4309" s="7">
        <v>490</v>
      </c>
      <c r="H4309" s="6" t="s">
        <v>15</v>
      </c>
      <c r="I4309" s="6" t="s">
        <v>39</v>
      </c>
      <c r="J4309" s="8">
        <v>45088</v>
      </c>
      <c r="K4309" s="7" t="b">
        <v>0</v>
      </c>
    </row>
    <row r="4310" spans="1:11" x14ac:dyDescent="0.25">
      <c r="A4310" s="3" t="s">
        <v>4558</v>
      </c>
      <c r="B4310" s="3" t="s">
        <v>75</v>
      </c>
      <c r="C4310" s="3" t="s">
        <v>28</v>
      </c>
      <c r="D4310" s="3" t="s">
        <v>479</v>
      </c>
      <c r="E4310" s="4">
        <v>80</v>
      </c>
      <c r="F4310" s="4">
        <v>70</v>
      </c>
      <c r="G4310" s="4">
        <v>560</v>
      </c>
      <c r="H4310" s="3" t="s">
        <v>49</v>
      </c>
      <c r="I4310" s="3" t="s">
        <v>16</v>
      </c>
      <c r="J4310" s="5">
        <v>45616</v>
      </c>
      <c r="K4310" s="4" t="b">
        <v>0</v>
      </c>
    </row>
    <row r="4311" spans="1:11" x14ac:dyDescent="0.25">
      <c r="A4311" s="6" t="s">
        <v>4559</v>
      </c>
      <c r="B4311" s="6" t="s">
        <v>75</v>
      </c>
      <c r="C4311" s="6" t="s">
        <v>67</v>
      </c>
      <c r="D4311" s="6" t="s">
        <v>644</v>
      </c>
      <c r="E4311" s="7">
        <v>260</v>
      </c>
      <c r="F4311" s="7">
        <v>90</v>
      </c>
      <c r="G4311" s="7">
        <v>2340</v>
      </c>
      <c r="H4311" s="6" t="s">
        <v>25</v>
      </c>
      <c r="I4311" s="6" t="s">
        <v>16</v>
      </c>
      <c r="J4311" s="8">
        <v>45542</v>
      </c>
      <c r="K4311" s="7" t="b">
        <v>0</v>
      </c>
    </row>
    <row r="4312" spans="1:11" x14ac:dyDescent="0.25">
      <c r="A4312" s="3" t="s">
        <v>4560</v>
      </c>
      <c r="B4312" s="3" t="s">
        <v>124</v>
      </c>
      <c r="C4312" s="3" t="s">
        <v>67</v>
      </c>
      <c r="D4312" s="3" t="s">
        <v>35</v>
      </c>
      <c r="E4312" s="4">
        <v>155</v>
      </c>
      <c r="F4312" s="4"/>
      <c r="G4312" s="4"/>
      <c r="H4312" s="3" t="s">
        <v>15</v>
      </c>
      <c r="I4312" s="3" t="s">
        <v>16</v>
      </c>
      <c r="J4312" s="5">
        <v>45164</v>
      </c>
      <c r="K4312" s="4"/>
    </row>
    <row r="4313" spans="1:11" x14ac:dyDescent="0.25">
      <c r="A4313" s="6" t="s">
        <v>4561</v>
      </c>
      <c r="B4313" s="6" t="s">
        <v>114</v>
      </c>
      <c r="C4313" s="6" t="s">
        <v>42</v>
      </c>
      <c r="D4313" s="6" t="s">
        <v>35</v>
      </c>
      <c r="E4313" s="7">
        <v>80</v>
      </c>
      <c r="F4313" s="7"/>
      <c r="G4313" s="7"/>
      <c r="H4313" s="6" t="s">
        <v>25</v>
      </c>
      <c r="I4313" s="6" t="s">
        <v>16</v>
      </c>
      <c r="J4313" s="8">
        <v>45358</v>
      </c>
      <c r="K4313" s="7" t="b">
        <v>0</v>
      </c>
    </row>
    <row r="4314" spans="1:11" x14ac:dyDescent="0.25">
      <c r="A4314" s="3" t="s">
        <v>4562</v>
      </c>
      <c r="B4314" s="3" t="s">
        <v>117</v>
      </c>
      <c r="C4314" s="3" t="s">
        <v>42</v>
      </c>
      <c r="D4314" s="3" t="s">
        <v>296</v>
      </c>
      <c r="E4314" s="4">
        <v>65</v>
      </c>
      <c r="F4314" s="4">
        <v>100</v>
      </c>
      <c r="G4314" s="4">
        <v>650</v>
      </c>
      <c r="H4314" s="3" t="s">
        <v>49</v>
      </c>
      <c r="I4314" s="3" t="s">
        <v>39</v>
      </c>
      <c r="J4314" s="5">
        <v>45403</v>
      </c>
      <c r="K4314" s="4" t="b">
        <v>0</v>
      </c>
    </row>
    <row r="4315" spans="1:11" x14ac:dyDescent="0.25">
      <c r="A4315" s="6" t="s">
        <v>4563</v>
      </c>
      <c r="B4315" s="6" t="s">
        <v>75</v>
      </c>
      <c r="C4315" s="6" t="s">
        <v>67</v>
      </c>
      <c r="D4315" s="6" t="s">
        <v>368</v>
      </c>
      <c r="E4315" s="7">
        <v>215</v>
      </c>
      <c r="F4315" s="7">
        <v>40</v>
      </c>
      <c r="G4315" s="7">
        <v>860</v>
      </c>
      <c r="H4315" s="6" t="s">
        <v>15</v>
      </c>
      <c r="I4315" s="6" t="s">
        <v>16</v>
      </c>
      <c r="J4315" s="8">
        <v>44610</v>
      </c>
      <c r="K4315" s="7" t="b">
        <v>0</v>
      </c>
    </row>
    <row r="4316" spans="1:11" x14ac:dyDescent="0.25">
      <c r="A4316" s="3" t="s">
        <v>4564</v>
      </c>
      <c r="B4316" s="3" t="s">
        <v>56</v>
      </c>
      <c r="C4316" s="3" t="s">
        <v>28</v>
      </c>
      <c r="D4316" s="3" t="s">
        <v>206</v>
      </c>
      <c r="E4316" s="4">
        <v>245</v>
      </c>
      <c r="F4316" s="4">
        <v>40</v>
      </c>
      <c r="G4316" s="4">
        <v>980</v>
      </c>
      <c r="H4316" s="3" t="s">
        <v>15</v>
      </c>
      <c r="I4316" s="3" t="s">
        <v>39</v>
      </c>
      <c r="J4316" s="5">
        <v>45659</v>
      </c>
      <c r="K4316" s="4" t="b">
        <v>1</v>
      </c>
    </row>
    <row r="4317" spans="1:11" x14ac:dyDescent="0.25">
      <c r="A4317" s="6" t="s">
        <v>4565</v>
      </c>
      <c r="B4317" s="6" t="s">
        <v>109</v>
      </c>
      <c r="C4317" s="6" t="s">
        <v>19</v>
      </c>
      <c r="D4317" s="6" t="s">
        <v>153</v>
      </c>
      <c r="E4317" s="7">
        <v>125</v>
      </c>
      <c r="F4317" s="7">
        <v>20</v>
      </c>
      <c r="G4317" s="7">
        <v>250</v>
      </c>
      <c r="H4317" s="6" t="s">
        <v>25</v>
      </c>
      <c r="I4317" s="6" t="s">
        <v>39</v>
      </c>
      <c r="J4317" s="8">
        <v>45528</v>
      </c>
      <c r="K4317" s="7" t="b">
        <v>0</v>
      </c>
    </row>
    <row r="4318" spans="1:11" x14ac:dyDescent="0.25">
      <c r="A4318" s="3" t="s">
        <v>4566</v>
      </c>
      <c r="B4318" s="3" t="s">
        <v>41</v>
      </c>
      <c r="C4318" s="3" t="s">
        <v>13</v>
      </c>
      <c r="D4318" s="3" t="s">
        <v>97</v>
      </c>
      <c r="E4318" s="4">
        <v>125</v>
      </c>
      <c r="F4318" s="4">
        <v>20</v>
      </c>
      <c r="G4318" s="4">
        <v>250</v>
      </c>
      <c r="H4318" s="3" t="s">
        <v>49</v>
      </c>
      <c r="I4318" s="3" t="s">
        <v>16</v>
      </c>
      <c r="J4318" s="5">
        <v>44963</v>
      </c>
      <c r="K4318" s="4"/>
    </row>
    <row r="4319" spans="1:11" x14ac:dyDescent="0.25">
      <c r="A4319" s="6" t="s">
        <v>4567</v>
      </c>
      <c r="B4319" s="6" t="s">
        <v>101</v>
      </c>
      <c r="C4319" s="6" t="s">
        <v>42</v>
      </c>
      <c r="D4319" s="6" t="s">
        <v>710</v>
      </c>
      <c r="E4319" s="7">
        <v>215</v>
      </c>
      <c r="F4319" s="7">
        <v>100</v>
      </c>
      <c r="G4319" s="7">
        <v>2150</v>
      </c>
      <c r="H4319" s="6" t="s">
        <v>25</v>
      </c>
      <c r="I4319" s="6" t="s">
        <v>16</v>
      </c>
      <c r="J4319" s="8">
        <v>45263</v>
      </c>
      <c r="K4319" s="7"/>
    </row>
    <row r="4320" spans="1:11" x14ac:dyDescent="0.25">
      <c r="A4320" s="3" t="s">
        <v>4568</v>
      </c>
      <c r="B4320" s="3" t="s">
        <v>22</v>
      </c>
      <c r="C4320" s="3" t="s">
        <v>28</v>
      </c>
      <c r="D4320" s="3" t="s">
        <v>402</v>
      </c>
      <c r="E4320" s="4">
        <v>215</v>
      </c>
      <c r="F4320" s="4">
        <v>70</v>
      </c>
      <c r="G4320" s="4">
        <v>1505</v>
      </c>
      <c r="H4320" s="3" t="s">
        <v>15</v>
      </c>
      <c r="I4320" s="3" t="s">
        <v>16</v>
      </c>
      <c r="J4320" s="5">
        <v>44733</v>
      </c>
      <c r="K4320" s="4" t="b">
        <v>0</v>
      </c>
    </row>
    <row r="4321" spans="1:11" x14ac:dyDescent="0.25">
      <c r="A4321" s="6" t="s">
        <v>4569</v>
      </c>
      <c r="B4321" s="6" t="s">
        <v>117</v>
      </c>
      <c r="C4321" s="6" t="s">
        <v>131</v>
      </c>
      <c r="D4321" s="6" t="s">
        <v>292</v>
      </c>
      <c r="E4321" s="7">
        <v>230</v>
      </c>
      <c r="F4321" s="7">
        <v>50</v>
      </c>
      <c r="G4321" s="7">
        <v>1150</v>
      </c>
      <c r="H4321" s="6" t="s">
        <v>25</v>
      </c>
      <c r="I4321" s="6" t="s">
        <v>16</v>
      </c>
      <c r="J4321" s="8">
        <v>44931</v>
      </c>
      <c r="K4321" s="7" t="b">
        <v>0</v>
      </c>
    </row>
    <row r="4322" spans="1:11" x14ac:dyDescent="0.25">
      <c r="A4322" s="3" t="s">
        <v>4570</v>
      </c>
      <c r="B4322" s="3" t="s">
        <v>64</v>
      </c>
      <c r="C4322" s="3" t="s">
        <v>32</v>
      </c>
      <c r="D4322" s="3" t="s">
        <v>499</v>
      </c>
      <c r="E4322" s="4">
        <v>290</v>
      </c>
      <c r="F4322" s="4">
        <v>50</v>
      </c>
      <c r="G4322" s="4">
        <v>1450</v>
      </c>
      <c r="H4322" s="3" t="s">
        <v>15</v>
      </c>
      <c r="I4322" s="3" t="s">
        <v>39</v>
      </c>
      <c r="J4322" s="5">
        <v>44564</v>
      </c>
      <c r="K4322" s="4" t="b">
        <v>0</v>
      </c>
    </row>
    <row r="4323" spans="1:11" x14ac:dyDescent="0.25">
      <c r="A4323" s="6" t="s">
        <v>4571</v>
      </c>
      <c r="B4323" s="6" t="s">
        <v>64</v>
      </c>
      <c r="C4323" s="6" t="s">
        <v>32</v>
      </c>
      <c r="D4323" s="6" t="s">
        <v>129</v>
      </c>
      <c r="E4323" s="7">
        <v>215</v>
      </c>
      <c r="F4323" s="7">
        <v>70</v>
      </c>
      <c r="G4323" s="7">
        <v>1505</v>
      </c>
      <c r="H4323" s="6" t="s">
        <v>49</v>
      </c>
      <c r="I4323" s="6" t="s">
        <v>39</v>
      </c>
      <c r="J4323" s="8">
        <v>45329</v>
      </c>
      <c r="K4323" s="7" t="b">
        <v>1</v>
      </c>
    </row>
    <row r="4324" spans="1:11" x14ac:dyDescent="0.25">
      <c r="A4324" s="3" t="s">
        <v>4572</v>
      </c>
      <c r="B4324" s="3" t="s">
        <v>78</v>
      </c>
      <c r="C4324" s="3" t="s">
        <v>28</v>
      </c>
      <c r="D4324" s="3" t="s">
        <v>467</v>
      </c>
      <c r="E4324" s="4">
        <v>50</v>
      </c>
      <c r="F4324" s="4">
        <v>20</v>
      </c>
      <c r="G4324" s="4">
        <v>100</v>
      </c>
      <c r="H4324" s="3" t="s">
        <v>25</v>
      </c>
      <c r="I4324" s="3" t="s">
        <v>16</v>
      </c>
      <c r="J4324" s="5">
        <v>45343</v>
      </c>
      <c r="K4324" s="4" t="b">
        <v>0</v>
      </c>
    </row>
    <row r="4325" spans="1:11" x14ac:dyDescent="0.25">
      <c r="A4325" s="6" t="s">
        <v>4573</v>
      </c>
      <c r="B4325" s="6" t="s">
        <v>70</v>
      </c>
      <c r="C4325" s="6" t="s">
        <v>131</v>
      </c>
      <c r="D4325" s="6" t="s">
        <v>622</v>
      </c>
      <c r="E4325" s="7">
        <v>215</v>
      </c>
      <c r="F4325" s="7">
        <v>100</v>
      </c>
      <c r="G4325" s="7">
        <v>2150</v>
      </c>
      <c r="H4325" s="6" t="s">
        <v>15</v>
      </c>
      <c r="I4325" s="6" t="s">
        <v>39</v>
      </c>
      <c r="J4325" s="8">
        <v>45164</v>
      </c>
      <c r="K4325" s="7" t="b">
        <v>1</v>
      </c>
    </row>
    <row r="4326" spans="1:11" x14ac:dyDescent="0.25">
      <c r="A4326" s="3" t="s">
        <v>4574</v>
      </c>
      <c r="B4326" s="3" t="s">
        <v>81</v>
      </c>
      <c r="C4326" s="3" t="s">
        <v>19</v>
      </c>
      <c r="D4326" s="3" t="s">
        <v>59</v>
      </c>
      <c r="E4326" s="4">
        <v>275</v>
      </c>
      <c r="F4326" s="4">
        <v>50</v>
      </c>
      <c r="G4326" s="4">
        <v>1375</v>
      </c>
      <c r="H4326" s="3" t="s">
        <v>25</v>
      </c>
      <c r="I4326" s="3" t="s">
        <v>39</v>
      </c>
      <c r="J4326" s="5">
        <v>45101</v>
      </c>
      <c r="K4326" s="4"/>
    </row>
    <row r="4327" spans="1:11" x14ac:dyDescent="0.25">
      <c r="A4327" s="6" t="s">
        <v>4575</v>
      </c>
      <c r="B4327" s="6" t="s">
        <v>64</v>
      </c>
      <c r="C4327" s="6" t="s">
        <v>32</v>
      </c>
      <c r="D4327" s="6" t="s">
        <v>483</v>
      </c>
      <c r="E4327" s="7">
        <v>230</v>
      </c>
      <c r="F4327" s="7">
        <v>70</v>
      </c>
      <c r="G4327" s="7">
        <v>1610</v>
      </c>
      <c r="H4327" s="6" t="s">
        <v>15</v>
      </c>
      <c r="I4327" s="6" t="s">
        <v>16</v>
      </c>
      <c r="J4327" s="8">
        <v>44566</v>
      </c>
      <c r="K4327" s="7"/>
    </row>
    <row r="4328" spans="1:11" x14ac:dyDescent="0.25">
      <c r="A4328" s="3" t="s">
        <v>4576</v>
      </c>
      <c r="B4328" s="3" t="s">
        <v>41</v>
      </c>
      <c r="C4328" s="3" t="s">
        <v>32</v>
      </c>
      <c r="D4328" s="3" t="s">
        <v>91</v>
      </c>
      <c r="E4328" s="4">
        <v>245</v>
      </c>
      <c r="F4328" s="4">
        <v>20</v>
      </c>
      <c r="G4328" s="4">
        <v>490</v>
      </c>
      <c r="H4328" s="3" t="s">
        <v>49</v>
      </c>
      <c r="I4328" s="3" t="s">
        <v>16</v>
      </c>
      <c r="J4328" s="5">
        <v>45569</v>
      </c>
      <c r="K4328" s="4" t="b">
        <v>0</v>
      </c>
    </row>
    <row r="4329" spans="1:11" x14ac:dyDescent="0.25">
      <c r="A4329" s="6" t="s">
        <v>4577</v>
      </c>
      <c r="B4329" s="6" t="s">
        <v>56</v>
      </c>
      <c r="C4329" s="6" t="s">
        <v>23</v>
      </c>
      <c r="D4329" s="6" t="s">
        <v>999</v>
      </c>
      <c r="E4329" s="7">
        <v>320</v>
      </c>
      <c r="F4329" s="7">
        <v>100</v>
      </c>
      <c r="G4329" s="7">
        <v>3200</v>
      </c>
      <c r="H4329" s="6" t="s">
        <v>15</v>
      </c>
      <c r="I4329" s="6" t="s">
        <v>16</v>
      </c>
      <c r="J4329" s="8">
        <v>44652</v>
      </c>
      <c r="K4329" s="7" t="b">
        <v>1</v>
      </c>
    </row>
    <row r="4330" spans="1:11" x14ac:dyDescent="0.25">
      <c r="A4330" s="3" t="s">
        <v>4578</v>
      </c>
      <c r="B4330" s="3" t="s">
        <v>75</v>
      </c>
      <c r="C4330" s="3" t="s">
        <v>67</v>
      </c>
      <c r="D4330" s="3" t="s">
        <v>359</v>
      </c>
      <c r="E4330" s="4">
        <v>50</v>
      </c>
      <c r="F4330" s="4">
        <v>60</v>
      </c>
      <c r="G4330" s="4">
        <v>300</v>
      </c>
      <c r="H4330" s="3" t="s">
        <v>49</v>
      </c>
      <c r="I4330" s="3" t="s">
        <v>39</v>
      </c>
      <c r="J4330" s="5">
        <v>45014</v>
      </c>
      <c r="K4330" s="4" t="b">
        <v>0</v>
      </c>
    </row>
    <row r="4331" spans="1:11" x14ac:dyDescent="0.25">
      <c r="A4331" s="6" t="s">
        <v>4579</v>
      </c>
      <c r="B4331" s="6" t="s">
        <v>117</v>
      </c>
      <c r="C4331" s="6" t="s">
        <v>42</v>
      </c>
      <c r="D4331" s="6" t="s">
        <v>147</v>
      </c>
      <c r="E4331" s="7">
        <v>140</v>
      </c>
      <c r="F4331" s="7">
        <v>70</v>
      </c>
      <c r="G4331" s="7">
        <v>980</v>
      </c>
      <c r="H4331" s="6" t="s">
        <v>49</v>
      </c>
      <c r="I4331" s="6" t="s">
        <v>16</v>
      </c>
      <c r="J4331" s="8">
        <v>44686</v>
      </c>
      <c r="K4331" s="7" t="b">
        <v>0</v>
      </c>
    </row>
    <row r="4332" spans="1:11" x14ac:dyDescent="0.25">
      <c r="A4332" s="3" t="s">
        <v>4580</v>
      </c>
      <c r="B4332" s="3" t="s">
        <v>117</v>
      </c>
      <c r="C4332" s="3" t="s">
        <v>131</v>
      </c>
      <c r="D4332" s="3" t="s">
        <v>276</v>
      </c>
      <c r="E4332" s="4">
        <v>65</v>
      </c>
      <c r="F4332" s="4">
        <v>20</v>
      </c>
      <c r="G4332" s="4">
        <v>130</v>
      </c>
      <c r="H4332" s="3" t="s">
        <v>15</v>
      </c>
      <c r="I4332" s="3" t="s">
        <v>16</v>
      </c>
      <c r="J4332" s="5">
        <v>45213</v>
      </c>
      <c r="K4332" s="4" t="b">
        <v>0</v>
      </c>
    </row>
    <row r="4333" spans="1:11" x14ac:dyDescent="0.25">
      <c r="A4333" s="6" t="s">
        <v>4581</v>
      </c>
      <c r="B4333" s="6" t="s">
        <v>81</v>
      </c>
      <c r="C4333" s="6" t="s">
        <v>13</v>
      </c>
      <c r="D4333" s="6" t="s">
        <v>521</v>
      </c>
      <c r="E4333" s="7">
        <v>155</v>
      </c>
      <c r="F4333" s="7">
        <v>20</v>
      </c>
      <c r="G4333" s="7">
        <v>310</v>
      </c>
      <c r="H4333" s="6" t="s">
        <v>25</v>
      </c>
      <c r="I4333" s="6" t="s">
        <v>16</v>
      </c>
      <c r="J4333" s="8">
        <v>44927</v>
      </c>
      <c r="K4333" s="7" t="b">
        <v>0</v>
      </c>
    </row>
    <row r="4334" spans="1:11" x14ac:dyDescent="0.25">
      <c r="A4334" s="3" t="s">
        <v>4582</v>
      </c>
      <c r="B4334" s="3" t="s">
        <v>85</v>
      </c>
      <c r="C4334" s="3" t="s">
        <v>28</v>
      </c>
      <c r="D4334" s="3" t="s">
        <v>728</v>
      </c>
      <c r="E4334" s="4">
        <v>305</v>
      </c>
      <c r="F4334" s="4">
        <v>100</v>
      </c>
      <c r="G4334" s="4">
        <v>3050</v>
      </c>
      <c r="H4334" s="3" t="s">
        <v>49</v>
      </c>
      <c r="I4334" s="3" t="s">
        <v>16</v>
      </c>
      <c r="J4334" s="5">
        <v>45622</v>
      </c>
      <c r="K4334" s="4"/>
    </row>
    <row r="4335" spans="1:11" x14ac:dyDescent="0.25">
      <c r="A4335" s="6" t="s">
        <v>4583</v>
      </c>
      <c r="B4335" s="6" t="s">
        <v>18</v>
      </c>
      <c r="C4335" s="6" t="s">
        <v>67</v>
      </c>
      <c r="D4335" s="6" t="s">
        <v>920</v>
      </c>
      <c r="E4335" s="7">
        <v>170</v>
      </c>
      <c r="F4335" s="7">
        <v>20</v>
      </c>
      <c r="G4335" s="7">
        <v>340</v>
      </c>
      <c r="H4335" s="6" t="s">
        <v>15</v>
      </c>
      <c r="I4335" s="6" t="s">
        <v>16</v>
      </c>
      <c r="J4335" s="8">
        <v>44985</v>
      </c>
      <c r="K4335" s="7" t="b">
        <v>0</v>
      </c>
    </row>
    <row r="4336" spans="1:11" x14ac:dyDescent="0.25">
      <c r="A4336" s="3" t="s">
        <v>4584</v>
      </c>
      <c r="B4336" s="3" t="s">
        <v>85</v>
      </c>
      <c r="C4336" s="3" t="s">
        <v>19</v>
      </c>
      <c r="D4336" s="3" t="s">
        <v>285</v>
      </c>
      <c r="E4336" s="4">
        <v>80</v>
      </c>
      <c r="F4336" s="4">
        <v>30</v>
      </c>
      <c r="G4336" s="4">
        <v>240</v>
      </c>
      <c r="H4336" s="3" t="s">
        <v>15</v>
      </c>
      <c r="I4336" s="3" t="s">
        <v>39</v>
      </c>
      <c r="J4336" s="5">
        <v>44934</v>
      </c>
      <c r="K4336" s="4" t="b">
        <v>1</v>
      </c>
    </row>
    <row r="4337" spans="1:11" x14ac:dyDescent="0.25">
      <c r="A4337" s="6" t="s">
        <v>4585</v>
      </c>
      <c r="B4337" s="6" t="s">
        <v>66</v>
      </c>
      <c r="C4337" s="6" t="s">
        <v>28</v>
      </c>
      <c r="D4337" s="6" t="s">
        <v>105</v>
      </c>
      <c r="E4337" s="7">
        <v>410</v>
      </c>
      <c r="F4337" s="7">
        <v>50</v>
      </c>
      <c r="G4337" s="7">
        <v>2050</v>
      </c>
      <c r="H4337" s="6" t="s">
        <v>25</v>
      </c>
      <c r="I4337" s="6" t="s">
        <v>16</v>
      </c>
      <c r="J4337" s="8">
        <v>45642</v>
      </c>
      <c r="K4337" s="7" t="b">
        <v>1</v>
      </c>
    </row>
    <row r="4338" spans="1:11" x14ac:dyDescent="0.25">
      <c r="A4338" s="3" t="s">
        <v>4586</v>
      </c>
      <c r="B4338" s="3" t="s">
        <v>101</v>
      </c>
      <c r="C4338" s="3" t="s">
        <v>13</v>
      </c>
      <c r="D4338" s="3" t="s">
        <v>456</v>
      </c>
      <c r="E4338" s="4">
        <v>260</v>
      </c>
      <c r="F4338" s="4">
        <v>30</v>
      </c>
      <c r="G4338" s="4">
        <v>780</v>
      </c>
      <c r="H4338" s="3" t="s">
        <v>15</v>
      </c>
      <c r="I4338" s="3" t="s">
        <v>16</v>
      </c>
      <c r="J4338" s="5">
        <v>45018</v>
      </c>
      <c r="K4338" s="4" t="b">
        <v>0</v>
      </c>
    </row>
    <row r="4339" spans="1:11" x14ac:dyDescent="0.25">
      <c r="A4339" s="6" t="s">
        <v>4587</v>
      </c>
      <c r="B4339" s="6" t="s">
        <v>99</v>
      </c>
      <c r="C4339" s="6" t="s">
        <v>13</v>
      </c>
      <c r="D4339" s="6" t="s">
        <v>580</v>
      </c>
      <c r="E4339" s="7">
        <v>320</v>
      </c>
      <c r="F4339" s="7">
        <v>10</v>
      </c>
      <c r="G4339" s="7">
        <v>320</v>
      </c>
      <c r="H4339" s="6" t="s">
        <v>49</v>
      </c>
      <c r="I4339" s="6" t="s">
        <v>39</v>
      </c>
      <c r="J4339" s="8">
        <v>45423</v>
      </c>
      <c r="K4339" s="7"/>
    </row>
    <row r="4340" spans="1:11" x14ac:dyDescent="0.25">
      <c r="A4340" s="3" t="s">
        <v>4588</v>
      </c>
      <c r="B4340" s="3" t="s">
        <v>114</v>
      </c>
      <c r="C4340" s="3" t="s">
        <v>131</v>
      </c>
      <c r="D4340" s="3" t="s">
        <v>336</v>
      </c>
      <c r="E4340" s="4">
        <v>200</v>
      </c>
      <c r="F4340" s="4">
        <v>100</v>
      </c>
      <c r="G4340" s="4">
        <v>2000</v>
      </c>
      <c r="H4340" s="3" t="s">
        <v>15</v>
      </c>
      <c r="I4340" s="3" t="s">
        <v>39</v>
      </c>
      <c r="J4340" s="5">
        <v>45254</v>
      </c>
      <c r="K4340" s="4" t="b">
        <v>0</v>
      </c>
    </row>
    <row r="4341" spans="1:11" x14ac:dyDescent="0.25">
      <c r="A4341" s="6" t="s">
        <v>4589</v>
      </c>
      <c r="B4341" s="6" t="s">
        <v>56</v>
      </c>
      <c r="C4341" s="6" t="s">
        <v>42</v>
      </c>
      <c r="D4341" s="6" t="s">
        <v>675</v>
      </c>
      <c r="E4341" s="7">
        <v>125</v>
      </c>
      <c r="F4341" s="7">
        <v>50</v>
      </c>
      <c r="G4341" s="7">
        <v>625</v>
      </c>
      <c r="H4341" s="6" t="s">
        <v>49</v>
      </c>
      <c r="I4341" s="6" t="s">
        <v>16</v>
      </c>
      <c r="J4341" s="8">
        <v>44740</v>
      </c>
      <c r="K4341" s="7"/>
    </row>
    <row r="4342" spans="1:11" x14ac:dyDescent="0.25">
      <c r="A4342" s="3" t="s">
        <v>4590</v>
      </c>
      <c r="B4342" s="3" t="s">
        <v>37</v>
      </c>
      <c r="C4342" s="3" t="s">
        <v>28</v>
      </c>
      <c r="D4342" s="3" t="s">
        <v>35</v>
      </c>
      <c r="E4342" s="4">
        <v>95</v>
      </c>
      <c r="F4342" s="4"/>
      <c r="G4342" s="4"/>
      <c r="H4342" s="3" t="s">
        <v>49</v>
      </c>
      <c r="I4342" s="3" t="s">
        <v>39</v>
      </c>
      <c r="J4342" s="5">
        <v>45512</v>
      </c>
      <c r="K4342" s="4"/>
    </row>
    <row r="4343" spans="1:11" x14ac:dyDescent="0.25">
      <c r="A4343" s="6" t="s">
        <v>4591</v>
      </c>
      <c r="B4343" s="6" t="s">
        <v>75</v>
      </c>
      <c r="C4343" s="6" t="s">
        <v>42</v>
      </c>
      <c r="D4343" s="6" t="s">
        <v>282</v>
      </c>
      <c r="E4343" s="7">
        <v>50</v>
      </c>
      <c r="F4343" s="7">
        <v>10</v>
      </c>
      <c r="G4343" s="7">
        <v>50</v>
      </c>
      <c r="H4343" s="6" t="s">
        <v>15</v>
      </c>
      <c r="I4343" s="6" t="s">
        <v>39</v>
      </c>
      <c r="J4343" s="8">
        <v>45201</v>
      </c>
      <c r="K4343" s="7"/>
    </row>
    <row r="4344" spans="1:11" x14ac:dyDescent="0.25">
      <c r="A4344" s="3" t="s">
        <v>4592</v>
      </c>
      <c r="B4344" s="3" t="s">
        <v>27</v>
      </c>
      <c r="C4344" s="3" t="s">
        <v>131</v>
      </c>
      <c r="D4344" s="3" t="s">
        <v>362</v>
      </c>
      <c r="E4344" s="4">
        <v>320</v>
      </c>
      <c r="F4344" s="4">
        <v>40</v>
      </c>
      <c r="G4344" s="4">
        <v>1280</v>
      </c>
      <c r="H4344" s="3" t="s">
        <v>25</v>
      </c>
      <c r="I4344" s="3" t="s">
        <v>16</v>
      </c>
      <c r="J4344" s="5">
        <v>45157</v>
      </c>
      <c r="K4344" s="4"/>
    </row>
    <row r="4345" spans="1:11" x14ac:dyDescent="0.25">
      <c r="A4345" s="6" t="s">
        <v>4593</v>
      </c>
      <c r="B4345" s="6" t="s">
        <v>81</v>
      </c>
      <c r="C4345" s="6" t="s">
        <v>13</v>
      </c>
      <c r="D4345" s="6" t="s">
        <v>57</v>
      </c>
      <c r="E4345" s="7">
        <v>395</v>
      </c>
      <c r="F4345" s="7">
        <v>60</v>
      </c>
      <c r="G4345" s="7">
        <v>2370</v>
      </c>
      <c r="H4345" s="6" t="s">
        <v>15</v>
      </c>
      <c r="I4345" s="6" t="s">
        <v>39</v>
      </c>
      <c r="J4345" s="8">
        <v>45661</v>
      </c>
      <c r="K4345" s="7" t="b">
        <v>1</v>
      </c>
    </row>
    <row r="4346" spans="1:11" x14ac:dyDescent="0.25">
      <c r="A4346" s="3" t="s">
        <v>4594</v>
      </c>
      <c r="B4346" s="3" t="s">
        <v>27</v>
      </c>
      <c r="C4346" s="3" t="s">
        <v>13</v>
      </c>
      <c r="D4346" s="3" t="s">
        <v>173</v>
      </c>
      <c r="E4346" s="4">
        <v>50</v>
      </c>
      <c r="F4346" s="4">
        <v>20</v>
      </c>
      <c r="G4346" s="4">
        <v>100</v>
      </c>
      <c r="H4346" s="3" t="s">
        <v>49</v>
      </c>
      <c r="I4346" s="3" t="s">
        <v>39</v>
      </c>
      <c r="J4346" s="5">
        <v>45499</v>
      </c>
      <c r="K4346" s="4"/>
    </row>
    <row r="4347" spans="1:11" x14ac:dyDescent="0.25">
      <c r="A4347" s="6" t="s">
        <v>4595</v>
      </c>
      <c r="B4347" s="6" t="s">
        <v>22</v>
      </c>
      <c r="C4347" s="6" t="s">
        <v>67</v>
      </c>
      <c r="D4347" s="6" t="s">
        <v>421</v>
      </c>
      <c r="E4347" s="7">
        <v>410</v>
      </c>
      <c r="F4347" s="7">
        <v>20</v>
      </c>
      <c r="G4347" s="7">
        <v>820</v>
      </c>
      <c r="H4347" s="6" t="s">
        <v>25</v>
      </c>
      <c r="I4347" s="6" t="s">
        <v>39</v>
      </c>
      <c r="J4347" s="8">
        <v>45452</v>
      </c>
      <c r="K4347" s="7" t="b">
        <v>1</v>
      </c>
    </row>
    <row r="4348" spans="1:11" x14ac:dyDescent="0.25">
      <c r="A4348" s="3" t="s">
        <v>4596</v>
      </c>
      <c r="B4348" s="3" t="s">
        <v>169</v>
      </c>
      <c r="C4348" s="3" t="s">
        <v>28</v>
      </c>
      <c r="D4348" s="3" t="s">
        <v>571</v>
      </c>
      <c r="E4348" s="4">
        <v>290</v>
      </c>
      <c r="F4348" s="4">
        <v>50</v>
      </c>
      <c r="G4348" s="4">
        <v>1450</v>
      </c>
      <c r="H4348" s="3" t="s">
        <v>15</v>
      </c>
      <c r="I4348" s="3" t="s">
        <v>16</v>
      </c>
      <c r="J4348" s="5">
        <v>45300</v>
      </c>
      <c r="K4348" s="4" t="b">
        <v>0</v>
      </c>
    </row>
    <row r="4349" spans="1:11" x14ac:dyDescent="0.25">
      <c r="A4349" s="6" t="s">
        <v>4597</v>
      </c>
      <c r="B4349" s="6" t="s">
        <v>44</v>
      </c>
      <c r="C4349" s="6" t="s">
        <v>28</v>
      </c>
      <c r="D4349" s="6" t="s">
        <v>72</v>
      </c>
      <c r="E4349" s="7">
        <v>140</v>
      </c>
      <c r="F4349" s="7">
        <v>20</v>
      </c>
      <c r="G4349" s="7">
        <v>280</v>
      </c>
      <c r="H4349" s="6" t="s">
        <v>49</v>
      </c>
      <c r="I4349" s="6" t="s">
        <v>16</v>
      </c>
      <c r="J4349" s="8">
        <v>45429</v>
      </c>
      <c r="K4349" s="7"/>
    </row>
    <row r="4350" spans="1:11" x14ac:dyDescent="0.25">
      <c r="A4350" s="3" t="s">
        <v>4598</v>
      </c>
      <c r="B4350" s="3" t="s">
        <v>64</v>
      </c>
      <c r="C4350" s="3" t="s">
        <v>23</v>
      </c>
      <c r="D4350" s="3" t="s">
        <v>35</v>
      </c>
      <c r="E4350" s="4"/>
      <c r="F4350" s="4">
        <v>20</v>
      </c>
      <c r="G4350" s="4">
        <v>700</v>
      </c>
      <c r="H4350" s="3" t="s">
        <v>49</v>
      </c>
      <c r="I4350" s="3" t="s">
        <v>39</v>
      </c>
      <c r="J4350" s="5">
        <v>45245</v>
      </c>
      <c r="K4350" s="4"/>
    </row>
    <row r="4351" spans="1:11" x14ac:dyDescent="0.25">
      <c r="A4351" s="6" t="s">
        <v>4599</v>
      </c>
      <c r="B4351" s="6" t="s">
        <v>124</v>
      </c>
      <c r="C4351" s="6" t="s">
        <v>13</v>
      </c>
      <c r="D4351" s="6" t="s">
        <v>521</v>
      </c>
      <c r="E4351" s="7">
        <v>155</v>
      </c>
      <c r="F4351" s="7">
        <v>90</v>
      </c>
      <c r="G4351" s="7">
        <v>1395</v>
      </c>
      <c r="H4351" s="6" t="s">
        <v>25</v>
      </c>
      <c r="I4351" s="6" t="s">
        <v>39</v>
      </c>
      <c r="J4351" s="8">
        <v>45520</v>
      </c>
      <c r="K4351" s="7"/>
    </row>
    <row r="4352" spans="1:11" x14ac:dyDescent="0.25">
      <c r="A4352" s="3" t="s">
        <v>4600</v>
      </c>
      <c r="B4352" s="3" t="s">
        <v>44</v>
      </c>
      <c r="C4352" s="3" t="s">
        <v>28</v>
      </c>
      <c r="D4352" s="3" t="s">
        <v>253</v>
      </c>
      <c r="E4352" s="4">
        <v>380</v>
      </c>
      <c r="F4352" s="4">
        <v>50</v>
      </c>
      <c r="G4352" s="4">
        <v>1900</v>
      </c>
      <c r="H4352" s="3" t="s">
        <v>25</v>
      </c>
      <c r="I4352" s="3" t="s">
        <v>16</v>
      </c>
      <c r="J4352" s="5">
        <v>45653</v>
      </c>
      <c r="K4352" s="4"/>
    </row>
    <row r="4353" spans="1:11" x14ac:dyDescent="0.25">
      <c r="A4353" s="6" t="s">
        <v>4601</v>
      </c>
      <c r="B4353" s="6" t="s">
        <v>78</v>
      </c>
      <c r="C4353" s="6" t="s">
        <v>131</v>
      </c>
      <c r="D4353" s="6" t="s">
        <v>241</v>
      </c>
      <c r="E4353" s="7">
        <v>350</v>
      </c>
      <c r="F4353" s="7">
        <v>80</v>
      </c>
      <c r="G4353" s="7">
        <v>2800</v>
      </c>
      <c r="H4353" s="6" t="s">
        <v>25</v>
      </c>
      <c r="I4353" s="6" t="s">
        <v>16</v>
      </c>
      <c r="J4353" s="8">
        <v>44736</v>
      </c>
      <c r="K4353" s="7" t="b">
        <v>0</v>
      </c>
    </row>
    <row r="4354" spans="1:11" x14ac:dyDescent="0.25">
      <c r="A4354" s="3" t="s">
        <v>4602</v>
      </c>
      <c r="B4354" s="3" t="s">
        <v>117</v>
      </c>
      <c r="C4354" s="3" t="s">
        <v>32</v>
      </c>
      <c r="D4354" s="3" t="s">
        <v>161</v>
      </c>
      <c r="E4354" s="4">
        <v>365</v>
      </c>
      <c r="F4354" s="4">
        <v>30</v>
      </c>
      <c r="G4354" s="4">
        <v>1095</v>
      </c>
      <c r="H4354" s="3" t="s">
        <v>25</v>
      </c>
      <c r="I4354" s="3" t="s">
        <v>39</v>
      </c>
      <c r="J4354" s="5">
        <v>45526</v>
      </c>
      <c r="K4354" s="4"/>
    </row>
    <row r="4355" spans="1:11" x14ac:dyDescent="0.25">
      <c r="A4355" s="6" t="s">
        <v>4603</v>
      </c>
      <c r="B4355" s="6" t="s">
        <v>78</v>
      </c>
      <c r="C4355" s="6" t="s">
        <v>28</v>
      </c>
      <c r="D4355" s="6" t="s">
        <v>728</v>
      </c>
      <c r="E4355" s="7">
        <v>305</v>
      </c>
      <c r="F4355" s="7">
        <v>50</v>
      </c>
      <c r="G4355" s="7">
        <v>1525</v>
      </c>
      <c r="H4355" s="6" t="s">
        <v>25</v>
      </c>
      <c r="I4355" s="6" t="s">
        <v>39</v>
      </c>
      <c r="J4355" s="8">
        <v>44983</v>
      </c>
      <c r="K4355" s="7" t="b">
        <v>0</v>
      </c>
    </row>
    <row r="4356" spans="1:11" x14ac:dyDescent="0.25">
      <c r="A4356" s="3" t="s">
        <v>4604</v>
      </c>
      <c r="B4356" s="3" t="s">
        <v>18</v>
      </c>
      <c r="C4356" s="3" t="s">
        <v>32</v>
      </c>
      <c r="D4356" s="3" t="s">
        <v>186</v>
      </c>
      <c r="E4356" s="4">
        <v>335</v>
      </c>
      <c r="F4356" s="4">
        <v>10</v>
      </c>
      <c r="G4356" s="4">
        <v>335</v>
      </c>
      <c r="H4356" s="3" t="s">
        <v>49</v>
      </c>
      <c r="I4356" s="3" t="s">
        <v>39</v>
      </c>
      <c r="J4356" s="5">
        <v>45156</v>
      </c>
      <c r="K4356" s="4"/>
    </row>
    <row r="4357" spans="1:11" x14ac:dyDescent="0.25">
      <c r="A4357" s="6" t="s">
        <v>4605</v>
      </c>
      <c r="B4357" s="6" t="s">
        <v>85</v>
      </c>
      <c r="C4357" s="6" t="s">
        <v>19</v>
      </c>
      <c r="D4357" s="6" t="s">
        <v>663</v>
      </c>
      <c r="E4357" s="7">
        <v>305</v>
      </c>
      <c r="F4357" s="7">
        <v>100</v>
      </c>
      <c r="G4357" s="7">
        <v>3050</v>
      </c>
      <c r="H4357" s="6" t="s">
        <v>49</v>
      </c>
      <c r="I4357" s="6" t="s">
        <v>39</v>
      </c>
      <c r="J4357" s="8">
        <v>44626</v>
      </c>
      <c r="K4357" s="7" t="b">
        <v>0</v>
      </c>
    </row>
    <row r="4358" spans="1:11" x14ac:dyDescent="0.25">
      <c r="A4358" s="3" t="s">
        <v>4606</v>
      </c>
      <c r="B4358" s="3" t="s">
        <v>78</v>
      </c>
      <c r="C4358" s="3" t="s">
        <v>13</v>
      </c>
      <c r="D4358" s="3" t="s">
        <v>456</v>
      </c>
      <c r="E4358" s="4">
        <v>260</v>
      </c>
      <c r="F4358" s="4">
        <v>50</v>
      </c>
      <c r="G4358" s="4">
        <v>1300</v>
      </c>
      <c r="H4358" s="3" t="s">
        <v>49</v>
      </c>
      <c r="I4358" s="3" t="s">
        <v>39</v>
      </c>
      <c r="J4358" s="5">
        <v>44565</v>
      </c>
      <c r="K4358" s="4"/>
    </row>
    <row r="4359" spans="1:11" x14ac:dyDescent="0.25">
      <c r="A4359" s="6" t="s">
        <v>4607</v>
      </c>
      <c r="B4359" s="6" t="s">
        <v>44</v>
      </c>
      <c r="C4359" s="6" t="s">
        <v>131</v>
      </c>
      <c r="D4359" s="6" t="s">
        <v>745</v>
      </c>
      <c r="E4359" s="7">
        <v>380</v>
      </c>
      <c r="F4359" s="7">
        <v>20</v>
      </c>
      <c r="G4359" s="7">
        <v>760</v>
      </c>
      <c r="H4359" s="6" t="s">
        <v>15</v>
      </c>
      <c r="I4359" s="6" t="s">
        <v>39</v>
      </c>
      <c r="J4359" s="8">
        <v>44690</v>
      </c>
      <c r="K4359" s="7" t="b">
        <v>0</v>
      </c>
    </row>
    <row r="4360" spans="1:11" x14ac:dyDescent="0.25">
      <c r="A4360" s="3" t="s">
        <v>4608</v>
      </c>
      <c r="B4360" s="3" t="s">
        <v>64</v>
      </c>
      <c r="C4360" s="3" t="s">
        <v>32</v>
      </c>
      <c r="D4360" s="3" t="s">
        <v>483</v>
      </c>
      <c r="E4360" s="4">
        <v>230</v>
      </c>
      <c r="F4360" s="4">
        <v>60</v>
      </c>
      <c r="G4360" s="4">
        <v>1380</v>
      </c>
      <c r="H4360" s="3" t="s">
        <v>15</v>
      </c>
      <c r="I4360" s="3" t="s">
        <v>39</v>
      </c>
      <c r="J4360" s="5">
        <v>45196</v>
      </c>
      <c r="K4360" s="4" t="b">
        <v>1</v>
      </c>
    </row>
    <row r="4361" spans="1:11" x14ac:dyDescent="0.25">
      <c r="A4361" s="6" t="s">
        <v>4609</v>
      </c>
      <c r="B4361" s="6" t="s">
        <v>66</v>
      </c>
      <c r="C4361" s="6" t="s">
        <v>28</v>
      </c>
      <c r="D4361" s="6" t="s">
        <v>309</v>
      </c>
      <c r="E4361" s="7">
        <v>65</v>
      </c>
      <c r="F4361" s="7">
        <v>60</v>
      </c>
      <c r="G4361" s="7">
        <v>390</v>
      </c>
      <c r="H4361" s="6" t="s">
        <v>49</v>
      </c>
      <c r="I4361" s="6" t="s">
        <v>39</v>
      </c>
      <c r="J4361" s="8">
        <v>45005</v>
      </c>
      <c r="K4361" s="7" t="b">
        <v>0</v>
      </c>
    </row>
    <row r="4362" spans="1:11" x14ac:dyDescent="0.25">
      <c r="A4362" s="3" t="s">
        <v>4610</v>
      </c>
      <c r="B4362" s="3" t="s">
        <v>18</v>
      </c>
      <c r="C4362" s="3" t="s">
        <v>131</v>
      </c>
      <c r="D4362" s="3" t="s">
        <v>241</v>
      </c>
      <c r="E4362" s="4">
        <v>350</v>
      </c>
      <c r="F4362" s="4">
        <v>100</v>
      </c>
      <c r="G4362" s="4">
        <v>3500</v>
      </c>
      <c r="H4362" s="3" t="s">
        <v>25</v>
      </c>
      <c r="I4362" s="3" t="s">
        <v>16</v>
      </c>
      <c r="J4362" s="5">
        <v>44906</v>
      </c>
      <c r="K4362" s="4" t="b">
        <v>0</v>
      </c>
    </row>
    <row r="4363" spans="1:11" x14ac:dyDescent="0.25">
      <c r="A4363" s="6" t="s">
        <v>4611</v>
      </c>
      <c r="B4363" s="6" t="s">
        <v>44</v>
      </c>
      <c r="C4363" s="6" t="s">
        <v>19</v>
      </c>
      <c r="D4363" s="6" t="s">
        <v>663</v>
      </c>
      <c r="E4363" s="7">
        <v>305</v>
      </c>
      <c r="F4363" s="7">
        <v>20</v>
      </c>
      <c r="G4363" s="7">
        <v>610</v>
      </c>
      <c r="H4363" s="6" t="s">
        <v>25</v>
      </c>
      <c r="I4363" s="6" t="s">
        <v>39</v>
      </c>
      <c r="J4363" s="8">
        <v>45240</v>
      </c>
      <c r="K4363" s="7" t="b">
        <v>0</v>
      </c>
    </row>
    <row r="4364" spans="1:11" x14ac:dyDescent="0.25">
      <c r="A4364" s="3" t="s">
        <v>4612</v>
      </c>
      <c r="B4364" s="3" t="s">
        <v>75</v>
      </c>
      <c r="C4364" s="3" t="s">
        <v>23</v>
      </c>
      <c r="D4364" s="3" t="s">
        <v>356</v>
      </c>
      <c r="E4364" s="4">
        <v>140</v>
      </c>
      <c r="F4364" s="4">
        <v>90</v>
      </c>
      <c r="G4364" s="4">
        <v>1260</v>
      </c>
      <c r="H4364" s="3" t="s">
        <v>15</v>
      </c>
      <c r="I4364" s="3" t="s">
        <v>39</v>
      </c>
      <c r="J4364" s="5">
        <v>44679</v>
      </c>
      <c r="K4364" s="4"/>
    </row>
    <row r="4365" spans="1:11" x14ac:dyDescent="0.25">
      <c r="A4365" s="6" t="s">
        <v>4613</v>
      </c>
      <c r="B4365" s="6" t="s">
        <v>47</v>
      </c>
      <c r="C4365" s="6" t="s">
        <v>19</v>
      </c>
      <c r="D4365" s="6" t="s">
        <v>554</v>
      </c>
      <c r="E4365" s="7">
        <v>365</v>
      </c>
      <c r="F4365" s="7">
        <v>20</v>
      </c>
      <c r="G4365" s="7">
        <v>730</v>
      </c>
      <c r="H4365" s="6" t="s">
        <v>49</v>
      </c>
      <c r="I4365" s="6" t="s">
        <v>16</v>
      </c>
      <c r="J4365" s="8">
        <v>44824</v>
      </c>
      <c r="K4365" s="7" t="b">
        <v>1</v>
      </c>
    </row>
    <row r="4366" spans="1:11" x14ac:dyDescent="0.25">
      <c r="A4366" s="3" t="s">
        <v>4614</v>
      </c>
      <c r="B4366" s="3" t="s">
        <v>22</v>
      </c>
      <c r="C4366" s="3" t="s">
        <v>131</v>
      </c>
      <c r="D4366" s="3" t="s">
        <v>362</v>
      </c>
      <c r="E4366" s="4">
        <v>320</v>
      </c>
      <c r="F4366" s="4">
        <v>10</v>
      </c>
      <c r="G4366" s="4">
        <v>320</v>
      </c>
      <c r="H4366" s="3" t="s">
        <v>49</v>
      </c>
      <c r="I4366" s="3" t="s">
        <v>39</v>
      </c>
      <c r="J4366" s="5">
        <v>45281</v>
      </c>
      <c r="K4366" s="4"/>
    </row>
    <row r="4367" spans="1:11" x14ac:dyDescent="0.25">
      <c r="A4367" s="6" t="s">
        <v>4615</v>
      </c>
      <c r="B4367" s="6" t="s">
        <v>56</v>
      </c>
      <c r="C4367" s="6" t="s">
        <v>13</v>
      </c>
      <c r="D4367" s="6" t="s">
        <v>62</v>
      </c>
      <c r="E4367" s="7">
        <v>290</v>
      </c>
      <c r="F4367" s="7">
        <v>30</v>
      </c>
      <c r="G4367" s="7">
        <v>870</v>
      </c>
      <c r="H4367" s="6" t="s">
        <v>49</v>
      </c>
      <c r="I4367" s="6" t="s">
        <v>16</v>
      </c>
      <c r="J4367" s="8">
        <v>45141</v>
      </c>
      <c r="K4367" s="7"/>
    </row>
    <row r="4368" spans="1:11" x14ac:dyDescent="0.25">
      <c r="A4368" s="3" t="s">
        <v>4616</v>
      </c>
      <c r="B4368" s="3" t="s">
        <v>117</v>
      </c>
      <c r="C4368" s="3" t="s">
        <v>13</v>
      </c>
      <c r="D4368" s="3" t="s">
        <v>167</v>
      </c>
      <c r="E4368" s="4">
        <v>215</v>
      </c>
      <c r="F4368" s="4">
        <v>50</v>
      </c>
      <c r="G4368" s="4">
        <v>1075</v>
      </c>
      <c r="H4368" s="3" t="s">
        <v>49</v>
      </c>
      <c r="I4368" s="3" t="s">
        <v>39</v>
      </c>
      <c r="J4368" s="5">
        <v>44894</v>
      </c>
      <c r="K4368" s="4"/>
    </row>
    <row r="4369" spans="1:11" x14ac:dyDescent="0.25">
      <c r="A4369" s="6" t="s">
        <v>4617</v>
      </c>
      <c r="B4369" s="6" t="s">
        <v>31</v>
      </c>
      <c r="C4369" s="6" t="s">
        <v>28</v>
      </c>
      <c r="D4369" s="6" t="s">
        <v>206</v>
      </c>
      <c r="E4369" s="7">
        <v>245</v>
      </c>
      <c r="F4369" s="7">
        <v>40</v>
      </c>
      <c r="G4369" s="7">
        <v>980</v>
      </c>
      <c r="H4369" s="6" t="s">
        <v>25</v>
      </c>
      <c r="I4369" s="6" t="s">
        <v>39</v>
      </c>
      <c r="J4369" s="8">
        <v>45343</v>
      </c>
      <c r="K4369" s="7"/>
    </row>
    <row r="4370" spans="1:11" x14ac:dyDescent="0.25">
      <c r="A4370" s="3" t="s">
        <v>4618</v>
      </c>
      <c r="B4370" s="3" t="s">
        <v>31</v>
      </c>
      <c r="C4370" s="3" t="s">
        <v>67</v>
      </c>
      <c r="D4370" s="3" t="s">
        <v>762</v>
      </c>
      <c r="E4370" s="4">
        <v>65</v>
      </c>
      <c r="F4370" s="4">
        <v>90</v>
      </c>
      <c r="G4370" s="4">
        <v>585</v>
      </c>
      <c r="H4370" s="3" t="s">
        <v>25</v>
      </c>
      <c r="I4370" s="3" t="s">
        <v>16</v>
      </c>
      <c r="J4370" s="5">
        <v>44753</v>
      </c>
      <c r="K4370" s="4" t="b">
        <v>1</v>
      </c>
    </row>
    <row r="4371" spans="1:11" x14ac:dyDescent="0.25">
      <c r="A4371" s="6" t="s">
        <v>4619</v>
      </c>
      <c r="B4371" s="6" t="s">
        <v>66</v>
      </c>
      <c r="C4371" s="6" t="s">
        <v>32</v>
      </c>
      <c r="D4371" s="6" t="s">
        <v>483</v>
      </c>
      <c r="E4371" s="7">
        <v>230</v>
      </c>
      <c r="F4371" s="7">
        <v>20</v>
      </c>
      <c r="G4371" s="7">
        <v>460</v>
      </c>
      <c r="H4371" s="6" t="s">
        <v>15</v>
      </c>
      <c r="I4371" s="6" t="s">
        <v>16</v>
      </c>
      <c r="J4371" s="8">
        <v>44755</v>
      </c>
      <c r="K4371" s="7" t="b">
        <v>1</v>
      </c>
    </row>
    <row r="4372" spans="1:11" x14ac:dyDescent="0.25">
      <c r="A4372" s="3" t="s">
        <v>4620</v>
      </c>
      <c r="B4372" s="3" t="s">
        <v>64</v>
      </c>
      <c r="C4372" s="3" t="s">
        <v>13</v>
      </c>
      <c r="D4372" s="3" t="s">
        <v>93</v>
      </c>
      <c r="E4372" s="4">
        <v>365</v>
      </c>
      <c r="F4372" s="4">
        <v>30</v>
      </c>
      <c r="G4372" s="4">
        <v>1095</v>
      </c>
      <c r="H4372" s="3" t="s">
        <v>49</v>
      </c>
      <c r="I4372" s="3" t="s">
        <v>16</v>
      </c>
      <c r="J4372" s="5">
        <v>45171</v>
      </c>
      <c r="K4372" s="4"/>
    </row>
    <row r="4373" spans="1:11" x14ac:dyDescent="0.25">
      <c r="A4373" s="6" t="s">
        <v>4621</v>
      </c>
      <c r="B4373" s="6" t="s">
        <v>109</v>
      </c>
      <c r="C4373" s="6" t="s">
        <v>67</v>
      </c>
      <c r="D4373" s="6" t="s">
        <v>323</v>
      </c>
      <c r="E4373" s="7">
        <v>320</v>
      </c>
      <c r="F4373" s="7">
        <v>50</v>
      </c>
      <c r="G4373" s="7">
        <v>1600</v>
      </c>
      <c r="H4373" s="6" t="s">
        <v>15</v>
      </c>
      <c r="I4373" s="6" t="s">
        <v>16</v>
      </c>
      <c r="J4373" s="8">
        <v>44894</v>
      </c>
      <c r="K4373" s="7"/>
    </row>
    <row r="4374" spans="1:11" x14ac:dyDescent="0.25">
      <c r="A4374" s="3" t="s">
        <v>4622</v>
      </c>
      <c r="B4374" s="3" t="s">
        <v>85</v>
      </c>
      <c r="C4374" s="3" t="s">
        <v>131</v>
      </c>
      <c r="D4374" s="3" t="s">
        <v>230</v>
      </c>
      <c r="E4374" s="4">
        <v>185</v>
      </c>
      <c r="F4374" s="4">
        <v>30</v>
      </c>
      <c r="G4374" s="4">
        <v>555</v>
      </c>
      <c r="H4374" s="3" t="s">
        <v>49</v>
      </c>
      <c r="I4374" s="3" t="s">
        <v>16</v>
      </c>
      <c r="J4374" s="5">
        <v>44908</v>
      </c>
      <c r="K4374" s="4"/>
    </row>
    <row r="4375" spans="1:11" x14ac:dyDescent="0.25">
      <c r="A4375" s="6" t="s">
        <v>4623</v>
      </c>
      <c r="B4375" s="6" t="s">
        <v>22</v>
      </c>
      <c r="C4375" s="6" t="s">
        <v>19</v>
      </c>
      <c r="D4375" s="6" t="s">
        <v>251</v>
      </c>
      <c r="E4375" s="7">
        <v>380</v>
      </c>
      <c r="F4375" s="7">
        <v>80</v>
      </c>
      <c r="G4375" s="7">
        <v>3040</v>
      </c>
      <c r="H4375" s="6" t="s">
        <v>15</v>
      </c>
      <c r="I4375" s="6" t="s">
        <v>39</v>
      </c>
      <c r="J4375" s="8">
        <v>45564</v>
      </c>
      <c r="K4375" s="7"/>
    </row>
    <row r="4376" spans="1:11" x14ac:dyDescent="0.25">
      <c r="A4376" s="3" t="s">
        <v>4624</v>
      </c>
      <c r="B4376" s="3" t="s">
        <v>114</v>
      </c>
      <c r="C4376" s="3" t="s">
        <v>19</v>
      </c>
      <c r="D4376" s="3" t="s">
        <v>202</v>
      </c>
      <c r="E4376" s="4">
        <v>155</v>
      </c>
      <c r="F4376" s="4">
        <v>30</v>
      </c>
      <c r="G4376" s="4">
        <v>465</v>
      </c>
      <c r="H4376" s="3" t="s">
        <v>15</v>
      </c>
      <c r="I4376" s="3" t="s">
        <v>16</v>
      </c>
      <c r="J4376" s="5">
        <v>44781</v>
      </c>
      <c r="K4376" s="4" t="b">
        <v>1</v>
      </c>
    </row>
    <row r="4377" spans="1:11" x14ac:dyDescent="0.25">
      <c r="A4377" s="6" t="s">
        <v>4625</v>
      </c>
      <c r="B4377" s="6" t="s">
        <v>22</v>
      </c>
      <c r="C4377" s="6" t="s">
        <v>67</v>
      </c>
      <c r="D4377" s="6" t="s">
        <v>353</v>
      </c>
      <c r="E4377" s="7">
        <v>380</v>
      </c>
      <c r="F4377" s="7">
        <v>20</v>
      </c>
      <c r="G4377" s="7">
        <v>760</v>
      </c>
      <c r="H4377" s="6" t="s">
        <v>49</v>
      </c>
      <c r="I4377" s="6" t="s">
        <v>39</v>
      </c>
      <c r="J4377" s="8">
        <v>45541</v>
      </c>
      <c r="K4377" s="7" t="b">
        <v>0</v>
      </c>
    </row>
    <row r="4378" spans="1:11" x14ac:dyDescent="0.25">
      <c r="A4378" s="3" t="s">
        <v>4626</v>
      </c>
      <c r="B4378" s="3" t="s">
        <v>99</v>
      </c>
      <c r="C4378" s="3" t="s">
        <v>19</v>
      </c>
      <c r="D4378" s="3" t="s">
        <v>153</v>
      </c>
      <c r="E4378" s="4">
        <v>125</v>
      </c>
      <c r="F4378" s="4">
        <v>30</v>
      </c>
      <c r="G4378" s="4">
        <v>375</v>
      </c>
      <c r="H4378" s="3" t="s">
        <v>25</v>
      </c>
      <c r="I4378" s="3" t="s">
        <v>16</v>
      </c>
      <c r="J4378" s="5">
        <v>45581</v>
      </c>
      <c r="K4378" s="4" t="b">
        <v>0</v>
      </c>
    </row>
    <row r="4379" spans="1:11" x14ac:dyDescent="0.25">
      <c r="A4379" s="6" t="s">
        <v>4627</v>
      </c>
      <c r="B4379" s="6" t="s">
        <v>75</v>
      </c>
      <c r="C4379" s="6" t="s">
        <v>19</v>
      </c>
      <c r="D4379" s="6" t="s">
        <v>35</v>
      </c>
      <c r="E4379" s="7"/>
      <c r="F4379" s="7">
        <v>70</v>
      </c>
      <c r="G4379" s="7">
        <v>2030</v>
      </c>
      <c r="H4379" s="6" t="s">
        <v>49</v>
      </c>
      <c r="I4379" s="6" t="s">
        <v>16</v>
      </c>
      <c r="J4379" s="8">
        <v>45454</v>
      </c>
      <c r="K4379" s="7"/>
    </row>
    <row r="4380" spans="1:11" x14ac:dyDescent="0.25">
      <c r="A4380" s="3" t="s">
        <v>4628</v>
      </c>
      <c r="B4380" s="3" t="s">
        <v>109</v>
      </c>
      <c r="C4380" s="3" t="s">
        <v>19</v>
      </c>
      <c r="D4380" s="3" t="s">
        <v>1071</v>
      </c>
      <c r="E4380" s="4">
        <v>140</v>
      </c>
      <c r="F4380" s="4">
        <v>30</v>
      </c>
      <c r="G4380" s="4">
        <v>420</v>
      </c>
      <c r="H4380" s="3" t="s">
        <v>49</v>
      </c>
      <c r="I4380" s="3" t="s">
        <v>16</v>
      </c>
      <c r="J4380" s="5">
        <v>45471</v>
      </c>
      <c r="K4380" s="4" t="b">
        <v>1</v>
      </c>
    </row>
    <row r="4381" spans="1:11" x14ac:dyDescent="0.25">
      <c r="A4381" s="6" t="s">
        <v>4629</v>
      </c>
      <c r="B4381" s="6" t="s">
        <v>27</v>
      </c>
      <c r="C4381" s="6" t="s">
        <v>28</v>
      </c>
      <c r="D4381" s="6" t="s">
        <v>35</v>
      </c>
      <c r="E4381" s="7"/>
      <c r="F4381" s="7">
        <v>20</v>
      </c>
      <c r="G4381" s="7">
        <v>790</v>
      </c>
      <c r="H4381" s="6" t="s">
        <v>25</v>
      </c>
      <c r="I4381" s="6" t="s">
        <v>39</v>
      </c>
      <c r="J4381" s="8">
        <v>45420</v>
      </c>
      <c r="K4381" s="7"/>
    </row>
    <row r="4382" spans="1:11" x14ac:dyDescent="0.25">
      <c r="A4382" s="3" t="s">
        <v>4630</v>
      </c>
      <c r="B4382" s="3" t="s">
        <v>22</v>
      </c>
      <c r="C4382" s="3" t="s">
        <v>19</v>
      </c>
      <c r="D4382" s="3" t="s">
        <v>541</v>
      </c>
      <c r="E4382" s="4">
        <v>230</v>
      </c>
      <c r="F4382" s="4">
        <v>40</v>
      </c>
      <c r="G4382" s="4">
        <v>920</v>
      </c>
      <c r="H4382" s="3" t="s">
        <v>25</v>
      </c>
      <c r="I4382" s="3" t="s">
        <v>16</v>
      </c>
      <c r="J4382" s="5">
        <v>45285</v>
      </c>
      <c r="K4382" s="4" t="b">
        <v>1</v>
      </c>
    </row>
    <row r="4383" spans="1:11" x14ac:dyDescent="0.25">
      <c r="A4383" s="6" t="s">
        <v>4631</v>
      </c>
      <c r="B4383" s="6" t="s">
        <v>101</v>
      </c>
      <c r="C4383" s="6" t="s">
        <v>67</v>
      </c>
      <c r="D4383" s="6" t="s">
        <v>359</v>
      </c>
      <c r="E4383" s="7">
        <v>50</v>
      </c>
      <c r="F4383" s="7">
        <v>60</v>
      </c>
      <c r="G4383" s="7">
        <v>300</v>
      </c>
      <c r="H4383" s="6" t="s">
        <v>15</v>
      </c>
      <c r="I4383" s="6" t="s">
        <v>16</v>
      </c>
      <c r="J4383" s="8">
        <v>45367</v>
      </c>
      <c r="K4383" s="7"/>
    </row>
    <row r="4384" spans="1:11" x14ac:dyDescent="0.25">
      <c r="A4384" s="3" t="s">
        <v>4632</v>
      </c>
      <c r="B4384" s="3" t="s">
        <v>99</v>
      </c>
      <c r="C4384" s="3" t="s">
        <v>131</v>
      </c>
      <c r="D4384" s="3" t="s">
        <v>150</v>
      </c>
      <c r="E4384" s="4">
        <v>260</v>
      </c>
      <c r="F4384" s="4">
        <v>80</v>
      </c>
      <c r="G4384" s="4">
        <v>2080</v>
      </c>
      <c r="H4384" s="3" t="s">
        <v>25</v>
      </c>
      <c r="I4384" s="3" t="s">
        <v>16</v>
      </c>
      <c r="J4384" s="5">
        <v>45618</v>
      </c>
      <c r="K4384" s="4"/>
    </row>
    <row r="4385" spans="1:11" x14ac:dyDescent="0.25">
      <c r="A4385" s="6" t="s">
        <v>4633</v>
      </c>
      <c r="B4385" s="6" t="s">
        <v>18</v>
      </c>
      <c r="C4385" s="6" t="s">
        <v>19</v>
      </c>
      <c r="D4385" s="6" t="s">
        <v>554</v>
      </c>
      <c r="E4385" s="7">
        <v>365</v>
      </c>
      <c r="F4385" s="7">
        <v>20</v>
      </c>
      <c r="G4385" s="7">
        <v>730</v>
      </c>
      <c r="H4385" s="6" t="s">
        <v>25</v>
      </c>
      <c r="I4385" s="6" t="s">
        <v>39</v>
      </c>
      <c r="J4385" s="8">
        <v>44582</v>
      </c>
      <c r="K4385" s="7" t="b">
        <v>1</v>
      </c>
    </row>
    <row r="4386" spans="1:11" x14ac:dyDescent="0.25">
      <c r="A4386" s="3" t="s">
        <v>4634</v>
      </c>
      <c r="B4386" s="3" t="s">
        <v>109</v>
      </c>
      <c r="C4386" s="3" t="s">
        <v>42</v>
      </c>
      <c r="D4386" s="3" t="s">
        <v>454</v>
      </c>
      <c r="E4386" s="4">
        <v>260</v>
      </c>
      <c r="F4386" s="4">
        <v>70</v>
      </c>
      <c r="G4386" s="4">
        <v>1820</v>
      </c>
      <c r="H4386" s="3" t="s">
        <v>25</v>
      </c>
      <c r="I4386" s="3" t="s">
        <v>39</v>
      </c>
      <c r="J4386" s="5">
        <v>44906</v>
      </c>
      <c r="K4386" s="4" t="b">
        <v>0</v>
      </c>
    </row>
    <row r="4387" spans="1:11" x14ac:dyDescent="0.25">
      <c r="A4387" s="6" t="s">
        <v>4635</v>
      </c>
      <c r="B4387" s="6" t="s">
        <v>64</v>
      </c>
      <c r="C4387" s="6" t="s">
        <v>131</v>
      </c>
      <c r="D4387" s="6" t="s">
        <v>140</v>
      </c>
      <c r="E4387" s="7">
        <v>110</v>
      </c>
      <c r="F4387" s="7">
        <v>50</v>
      </c>
      <c r="G4387" s="7">
        <v>550</v>
      </c>
      <c r="H4387" s="6" t="s">
        <v>15</v>
      </c>
      <c r="I4387" s="6" t="s">
        <v>39</v>
      </c>
      <c r="J4387" s="8">
        <v>44792</v>
      </c>
      <c r="K4387" s="7" t="b">
        <v>0</v>
      </c>
    </row>
    <row r="4388" spans="1:11" x14ac:dyDescent="0.25">
      <c r="A4388" s="3" t="s">
        <v>4636</v>
      </c>
      <c r="B4388" s="3" t="s">
        <v>101</v>
      </c>
      <c r="C4388" s="3" t="s">
        <v>23</v>
      </c>
      <c r="D4388" s="3" t="s">
        <v>384</v>
      </c>
      <c r="E4388" s="4">
        <v>410</v>
      </c>
      <c r="F4388" s="4">
        <v>30</v>
      </c>
      <c r="G4388" s="4">
        <v>1230</v>
      </c>
      <c r="H4388" s="3" t="s">
        <v>15</v>
      </c>
      <c r="I4388" s="3" t="s">
        <v>39</v>
      </c>
      <c r="J4388" s="5">
        <v>44612</v>
      </c>
      <c r="K4388" s="4"/>
    </row>
    <row r="4389" spans="1:11" x14ac:dyDescent="0.25">
      <c r="A4389" s="6" t="s">
        <v>4637</v>
      </c>
      <c r="B4389" s="6" t="s">
        <v>114</v>
      </c>
      <c r="C4389" s="6" t="s">
        <v>28</v>
      </c>
      <c r="D4389" s="6" t="s">
        <v>866</v>
      </c>
      <c r="E4389" s="7">
        <v>260</v>
      </c>
      <c r="F4389" s="7">
        <v>60</v>
      </c>
      <c r="G4389" s="7">
        <v>1560</v>
      </c>
      <c r="H4389" s="6" t="s">
        <v>49</v>
      </c>
      <c r="I4389" s="6" t="s">
        <v>16</v>
      </c>
      <c r="J4389" s="8">
        <v>45500</v>
      </c>
      <c r="K4389" s="7"/>
    </row>
    <row r="4390" spans="1:11" x14ac:dyDescent="0.25">
      <c r="A4390" s="3" t="s">
        <v>4638</v>
      </c>
      <c r="B4390" s="3" t="s">
        <v>37</v>
      </c>
      <c r="C4390" s="3" t="s">
        <v>23</v>
      </c>
      <c r="D4390" s="3" t="s">
        <v>24</v>
      </c>
      <c r="E4390" s="4">
        <v>215</v>
      </c>
      <c r="F4390" s="4">
        <v>100</v>
      </c>
      <c r="G4390" s="4">
        <v>2150</v>
      </c>
      <c r="H4390" s="3" t="s">
        <v>49</v>
      </c>
      <c r="I4390" s="3" t="s">
        <v>16</v>
      </c>
      <c r="J4390" s="5">
        <v>45578</v>
      </c>
      <c r="K4390" s="4"/>
    </row>
    <row r="4391" spans="1:11" x14ac:dyDescent="0.25">
      <c r="A4391" s="6" t="s">
        <v>4639</v>
      </c>
      <c r="B4391" s="6" t="s">
        <v>124</v>
      </c>
      <c r="C4391" s="6" t="s">
        <v>19</v>
      </c>
      <c r="D4391" s="6" t="s">
        <v>288</v>
      </c>
      <c r="E4391" s="7">
        <v>200</v>
      </c>
      <c r="F4391" s="7">
        <v>10</v>
      </c>
      <c r="G4391" s="7">
        <v>200</v>
      </c>
      <c r="H4391" s="6" t="s">
        <v>15</v>
      </c>
      <c r="I4391" s="6" t="s">
        <v>16</v>
      </c>
      <c r="J4391" s="8">
        <v>44852</v>
      </c>
      <c r="K4391" s="7" t="b">
        <v>0</v>
      </c>
    </row>
    <row r="4392" spans="1:11" x14ac:dyDescent="0.25">
      <c r="A4392" s="3" t="s">
        <v>4640</v>
      </c>
      <c r="B4392" s="3" t="s">
        <v>47</v>
      </c>
      <c r="C4392" s="3" t="s">
        <v>131</v>
      </c>
      <c r="D4392" s="3" t="s">
        <v>140</v>
      </c>
      <c r="E4392" s="4">
        <v>110</v>
      </c>
      <c r="F4392" s="4">
        <v>70</v>
      </c>
      <c r="G4392" s="4">
        <v>770</v>
      </c>
      <c r="H4392" s="3" t="s">
        <v>15</v>
      </c>
      <c r="I4392" s="3" t="s">
        <v>16</v>
      </c>
      <c r="J4392" s="5">
        <v>45126</v>
      </c>
      <c r="K4392" s="4" t="b">
        <v>0</v>
      </c>
    </row>
    <row r="4393" spans="1:11" x14ac:dyDescent="0.25">
      <c r="A4393" s="6" t="s">
        <v>4641</v>
      </c>
      <c r="B4393" s="6" t="s">
        <v>66</v>
      </c>
      <c r="C4393" s="6" t="s">
        <v>23</v>
      </c>
      <c r="D4393" s="6" t="s">
        <v>24</v>
      </c>
      <c r="E4393" s="7">
        <v>215</v>
      </c>
      <c r="F4393" s="7">
        <v>20</v>
      </c>
      <c r="G4393" s="7">
        <v>430</v>
      </c>
      <c r="H4393" s="6" t="s">
        <v>15</v>
      </c>
      <c r="I4393" s="6" t="s">
        <v>39</v>
      </c>
      <c r="J4393" s="8">
        <v>45423</v>
      </c>
      <c r="K4393" s="7"/>
    </row>
    <row r="4394" spans="1:11" x14ac:dyDescent="0.25">
      <c r="A4394" s="3" t="s">
        <v>4642</v>
      </c>
      <c r="B4394" s="3" t="s">
        <v>64</v>
      </c>
      <c r="C4394" s="3" t="s">
        <v>67</v>
      </c>
      <c r="D4394" s="3" t="s">
        <v>313</v>
      </c>
      <c r="E4394" s="4">
        <v>140</v>
      </c>
      <c r="F4394" s="4">
        <v>70</v>
      </c>
      <c r="G4394" s="4">
        <v>980</v>
      </c>
      <c r="H4394" s="3" t="s">
        <v>25</v>
      </c>
      <c r="I4394" s="3" t="s">
        <v>39</v>
      </c>
      <c r="J4394" s="5">
        <v>45234</v>
      </c>
      <c r="K4394" s="4"/>
    </row>
    <row r="4395" spans="1:11" x14ac:dyDescent="0.25">
      <c r="A4395" s="6" t="s">
        <v>4643</v>
      </c>
      <c r="B4395" s="6" t="s">
        <v>12</v>
      </c>
      <c r="C4395" s="6" t="s">
        <v>42</v>
      </c>
      <c r="D4395" s="6" t="s">
        <v>110</v>
      </c>
      <c r="E4395" s="7">
        <v>185</v>
      </c>
      <c r="F4395" s="7">
        <v>50</v>
      </c>
      <c r="G4395" s="7">
        <v>925</v>
      </c>
      <c r="H4395" s="6" t="s">
        <v>49</v>
      </c>
      <c r="I4395" s="6" t="s">
        <v>39</v>
      </c>
      <c r="J4395" s="8">
        <v>45249</v>
      </c>
      <c r="K4395" s="7"/>
    </row>
    <row r="4396" spans="1:11" x14ac:dyDescent="0.25">
      <c r="A4396" s="3" t="s">
        <v>4644</v>
      </c>
      <c r="B4396" s="3" t="s">
        <v>169</v>
      </c>
      <c r="C4396" s="3" t="s">
        <v>32</v>
      </c>
      <c r="D4396" s="3" t="s">
        <v>95</v>
      </c>
      <c r="E4396" s="4">
        <v>200</v>
      </c>
      <c r="F4396" s="4">
        <v>60</v>
      </c>
      <c r="G4396" s="4">
        <v>1200</v>
      </c>
      <c r="H4396" s="3" t="s">
        <v>15</v>
      </c>
      <c r="I4396" s="3" t="s">
        <v>16</v>
      </c>
      <c r="J4396" s="5">
        <v>45433</v>
      </c>
      <c r="K4396" s="4" t="b">
        <v>0</v>
      </c>
    </row>
    <row r="4397" spans="1:11" x14ac:dyDescent="0.25">
      <c r="A4397" s="6" t="s">
        <v>4645</v>
      </c>
      <c r="B4397" s="6" t="s">
        <v>27</v>
      </c>
      <c r="C4397" s="6" t="s">
        <v>42</v>
      </c>
      <c r="D4397" s="6" t="s">
        <v>282</v>
      </c>
      <c r="E4397" s="7">
        <v>50</v>
      </c>
      <c r="F4397" s="7">
        <v>70</v>
      </c>
      <c r="G4397" s="7">
        <v>350</v>
      </c>
      <c r="H4397" s="6" t="s">
        <v>25</v>
      </c>
      <c r="I4397" s="6" t="s">
        <v>16</v>
      </c>
      <c r="J4397" s="8">
        <v>44610</v>
      </c>
      <c r="K4397" s="7" t="b">
        <v>0</v>
      </c>
    </row>
    <row r="4398" spans="1:11" x14ac:dyDescent="0.25">
      <c r="A4398" s="3" t="s">
        <v>4646</v>
      </c>
      <c r="B4398" s="3" t="s">
        <v>37</v>
      </c>
      <c r="C4398" s="3" t="s">
        <v>28</v>
      </c>
      <c r="D4398" s="3" t="s">
        <v>175</v>
      </c>
      <c r="E4398" s="4">
        <v>95</v>
      </c>
      <c r="F4398" s="4">
        <v>90</v>
      </c>
      <c r="G4398" s="4">
        <v>855</v>
      </c>
      <c r="H4398" s="3" t="s">
        <v>49</v>
      </c>
      <c r="I4398" s="3" t="s">
        <v>16</v>
      </c>
      <c r="J4398" s="5">
        <v>44626</v>
      </c>
      <c r="K4398" s="4"/>
    </row>
    <row r="4399" spans="1:11" x14ac:dyDescent="0.25">
      <c r="A4399" s="6" t="s">
        <v>4647</v>
      </c>
      <c r="B4399" s="6" t="s">
        <v>114</v>
      </c>
      <c r="C4399" s="6" t="s">
        <v>13</v>
      </c>
      <c r="D4399" s="6" t="s">
        <v>797</v>
      </c>
      <c r="E4399" s="7">
        <v>380</v>
      </c>
      <c r="F4399" s="7">
        <v>100</v>
      </c>
      <c r="G4399" s="7">
        <v>3800</v>
      </c>
      <c r="H4399" s="6" t="s">
        <v>15</v>
      </c>
      <c r="I4399" s="6" t="s">
        <v>16</v>
      </c>
      <c r="J4399" s="8">
        <v>45130</v>
      </c>
      <c r="K4399" s="7" t="b">
        <v>0</v>
      </c>
    </row>
    <row r="4400" spans="1:11" x14ac:dyDescent="0.25">
      <c r="A4400" s="3" t="s">
        <v>4648</v>
      </c>
      <c r="B4400" s="3" t="s">
        <v>44</v>
      </c>
      <c r="C4400" s="3" t="s">
        <v>131</v>
      </c>
      <c r="D4400" s="3" t="s">
        <v>241</v>
      </c>
      <c r="E4400" s="4">
        <v>350</v>
      </c>
      <c r="F4400" s="4">
        <v>10</v>
      </c>
      <c r="G4400" s="4">
        <v>350</v>
      </c>
      <c r="H4400" s="3" t="s">
        <v>25</v>
      </c>
      <c r="I4400" s="3" t="s">
        <v>39</v>
      </c>
      <c r="J4400" s="5">
        <v>44665</v>
      </c>
      <c r="K4400" s="4" t="b">
        <v>0</v>
      </c>
    </row>
    <row r="4401" spans="1:11" x14ac:dyDescent="0.25">
      <c r="A4401" s="6" t="s">
        <v>4649</v>
      </c>
      <c r="B4401" s="6" t="s">
        <v>169</v>
      </c>
      <c r="C4401" s="6" t="s">
        <v>32</v>
      </c>
      <c r="D4401" s="6" t="s">
        <v>79</v>
      </c>
      <c r="E4401" s="7">
        <v>185</v>
      </c>
      <c r="F4401" s="7">
        <v>30</v>
      </c>
      <c r="G4401" s="7">
        <v>555</v>
      </c>
      <c r="H4401" s="6" t="s">
        <v>15</v>
      </c>
      <c r="I4401" s="6" t="s">
        <v>16</v>
      </c>
      <c r="J4401" s="8">
        <v>45181</v>
      </c>
      <c r="K4401" s="7" t="b">
        <v>1</v>
      </c>
    </row>
    <row r="4402" spans="1:11" x14ac:dyDescent="0.25">
      <c r="A4402" s="3" t="s">
        <v>4650</v>
      </c>
      <c r="B4402" s="3" t="s">
        <v>117</v>
      </c>
      <c r="C4402" s="3" t="s">
        <v>67</v>
      </c>
      <c r="D4402" s="3" t="s">
        <v>347</v>
      </c>
      <c r="E4402" s="4">
        <v>335</v>
      </c>
      <c r="F4402" s="4">
        <v>80</v>
      </c>
      <c r="G4402" s="4">
        <v>2680</v>
      </c>
      <c r="H4402" s="3" t="s">
        <v>25</v>
      </c>
      <c r="I4402" s="3" t="s">
        <v>39</v>
      </c>
      <c r="J4402" s="5">
        <v>45661</v>
      </c>
      <c r="K4402" s="4" t="b">
        <v>0</v>
      </c>
    </row>
    <row r="4403" spans="1:11" x14ac:dyDescent="0.25">
      <c r="A4403" s="6" t="s">
        <v>4651</v>
      </c>
      <c r="B4403" s="6" t="s">
        <v>99</v>
      </c>
      <c r="C4403" s="6" t="s">
        <v>67</v>
      </c>
      <c r="D4403" s="6" t="s">
        <v>956</v>
      </c>
      <c r="E4403" s="7">
        <v>305</v>
      </c>
      <c r="F4403" s="7">
        <v>100</v>
      </c>
      <c r="G4403" s="7">
        <v>3050</v>
      </c>
      <c r="H4403" s="6" t="s">
        <v>25</v>
      </c>
      <c r="I4403" s="6" t="s">
        <v>16</v>
      </c>
      <c r="J4403" s="8">
        <v>44730</v>
      </c>
      <c r="K4403" s="7"/>
    </row>
    <row r="4404" spans="1:11" x14ac:dyDescent="0.25">
      <c r="A4404" s="3" t="s">
        <v>4652</v>
      </c>
      <c r="B4404" s="3" t="s">
        <v>109</v>
      </c>
      <c r="C4404" s="3" t="s">
        <v>42</v>
      </c>
      <c r="D4404" s="3" t="s">
        <v>234</v>
      </c>
      <c r="E4404" s="4">
        <v>110</v>
      </c>
      <c r="F4404" s="4">
        <v>60</v>
      </c>
      <c r="G4404" s="4">
        <v>660</v>
      </c>
      <c r="H4404" s="3" t="s">
        <v>15</v>
      </c>
      <c r="I4404" s="3" t="s">
        <v>16</v>
      </c>
      <c r="J4404" s="5">
        <v>45650</v>
      </c>
      <c r="K4404" s="4" t="b">
        <v>1</v>
      </c>
    </row>
    <row r="4405" spans="1:11" x14ac:dyDescent="0.25">
      <c r="A4405" s="6" t="s">
        <v>4653</v>
      </c>
      <c r="B4405" s="6" t="s">
        <v>117</v>
      </c>
      <c r="C4405" s="6" t="s">
        <v>23</v>
      </c>
      <c r="D4405" s="6" t="s">
        <v>35</v>
      </c>
      <c r="E4405" s="7">
        <v>110</v>
      </c>
      <c r="F4405" s="7"/>
      <c r="G4405" s="7"/>
      <c r="H4405" s="6" t="s">
        <v>49</v>
      </c>
      <c r="I4405" s="6" t="s">
        <v>39</v>
      </c>
      <c r="J4405" s="8">
        <v>45294</v>
      </c>
      <c r="K4405" s="7"/>
    </row>
    <row r="4406" spans="1:11" x14ac:dyDescent="0.25">
      <c r="A4406" s="3" t="s">
        <v>4654</v>
      </c>
      <c r="B4406" s="3" t="s">
        <v>44</v>
      </c>
      <c r="C4406" s="3" t="s">
        <v>19</v>
      </c>
      <c r="D4406" s="3" t="s">
        <v>211</v>
      </c>
      <c r="E4406" s="4">
        <v>95</v>
      </c>
      <c r="F4406" s="4">
        <v>10</v>
      </c>
      <c r="G4406" s="4">
        <v>95</v>
      </c>
      <c r="H4406" s="3" t="s">
        <v>15</v>
      </c>
      <c r="I4406" s="3" t="s">
        <v>39</v>
      </c>
      <c r="J4406" s="5">
        <v>44765</v>
      </c>
      <c r="K4406" s="4" t="b">
        <v>0</v>
      </c>
    </row>
    <row r="4407" spans="1:11" x14ac:dyDescent="0.25">
      <c r="A4407" s="6" t="s">
        <v>4655</v>
      </c>
      <c r="B4407" s="6" t="s">
        <v>117</v>
      </c>
      <c r="C4407" s="6" t="s">
        <v>32</v>
      </c>
      <c r="D4407" s="6" t="s">
        <v>2199</v>
      </c>
      <c r="E4407" s="7">
        <v>275</v>
      </c>
      <c r="F4407" s="7">
        <v>20</v>
      </c>
      <c r="G4407" s="7">
        <v>550</v>
      </c>
      <c r="H4407" s="6" t="s">
        <v>25</v>
      </c>
      <c r="I4407" s="6" t="s">
        <v>16</v>
      </c>
      <c r="J4407" s="8">
        <v>44768</v>
      </c>
      <c r="K4407" s="7"/>
    </row>
    <row r="4408" spans="1:11" x14ac:dyDescent="0.25">
      <c r="A4408" s="3" t="s">
        <v>4656</v>
      </c>
      <c r="B4408" s="3" t="s">
        <v>124</v>
      </c>
      <c r="C4408" s="3" t="s">
        <v>131</v>
      </c>
      <c r="D4408" s="3" t="s">
        <v>230</v>
      </c>
      <c r="E4408" s="4">
        <v>185</v>
      </c>
      <c r="F4408" s="4">
        <v>10</v>
      </c>
      <c r="G4408" s="4">
        <v>185</v>
      </c>
      <c r="H4408" s="3" t="s">
        <v>49</v>
      </c>
      <c r="I4408" s="3" t="s">
        <v>16</v>
      </c>
      <c r="J4408" s="5">
        <v>45166</v>
      </c>
      <c r="K4408" s="4" t="b">
        <v>0</v>
      </c>
    </row>
    <row r="4409" spans="1:11" x14ac:dyDescent="0.25">
      <c r="A4409" s="6" t="s">
        <v>4657</v>
      </c>
      <c r="B4409" s="6" t="s">
        <v>12</v>
      </c>
      <c r="C4409" s="6" t="s">
        <v>42</v>
      </c>
      <c r="D4409" s="6" t="s">
        <v>198</v>
      </c>
      <c r="E4409" s="7">
        <v>350</v>
      </c>
      <c r="F4409" s="7">
        <v>10</v>
      </c>
      <c r="G4409" s="7">
        <v>350</v>
      </c>
      <c r="H4409" s="6" t="s">
        <v>49</v>
      </c>
      <c r="I4409" s="6" t="s">
        <v>16</v>
      </c>
      <c r="J4409" s="8">
        <v>44607</v>
      </c>
      <c r="K4409" s="7" t="b">
        <v>0</v>
      </c>
    </row>
    <row r="4410" spans="1:11" x14ac:dyDescent="0.25">
      <c r="A4410" s="3" t="s">
        <v>4658</v>
      </c>
      <c r="B4410" s="3" t="s">
        <v>44</v>
      </c>
      <c r="C4410" s="3" t="s">
        <v>67</v>
      </c>
      <c r="D4410" s="3" t="s">
        <v>353</v>
      </c>
      <c r="E4410" s="4">
        <v>380</v>
      </c>
      <c r="F4410" s="4">
        <v>10</v>
      </c>
      <c r="G4410" s="4">
        <v>380</v>
      </c>
      <c r="H4410" s="3" t="s">
        <v>15</v>
      </c>
      <c r="I4410" s="3" t="s">
        <v>39</v>
      </c>
      <c r="J4410" s="5">
        <v>45207</v>
      </c>
      <c r="K4410" s="4" t="b">
        <v>1</v>
      </c>
    </row>
    <row r="4411" spans="1:11" x14ac:dyDescent="0.25">
      <c r="A4411" s="6" t="s">
        <v>4659</v>
      </c>
      <c r="B4411" s="6" t="s">
        <v>41</v>
      </c>
      <c r="C4411" s="6" t="s">
        <v>28</v>
      </c>
      <c r="D4411" s="6" t="s">
        <v>402</v>
      </c>
      <c r="E4411" s="7">
        <v>215</v>
      </c>
      <c r="F4411" s="7">
        <v>20</v>
      </c>
      <c r="G4411" s="7">
        <v>430</v>
      </c>
      <c r="H4411" s="6" t="s">
        <v>49</v>
      </c>
      <c r="I4411" s="6" t="s">
        <v>39</v>
      </c>
      <c r="J4411" s="8">
        <v>45457</v>
      </c>
      <c r="K4411" s="7" t="b">
        <v>1</v>
      </c>
    </row>
    <row r="4412" spans="1:11" x14ac:dyDescent="0.25">
      <c r="A4412" s="3" t="s">
        <v>4660</v>
      </c>
      <c r="B4412" s="3" t="s">
        <v>31</v>
      </c>
      <c r="C4412" s="3" t="s">
        <v>19</v>
      </c>
      <c r="D4412" s="3" t="s">
        <v>251</v>
      </c>
      <c r="E4412" s="4">
        <v>380</v>
      </c>
      <c r="F4412" s="4">
        <v>100</v>
      </c>
      <c r="G4412" s="4">
        <v>3800</v>
      </c>
      <c r="H4412" s="3" t="s">
        <v>25</v>
      </c>
      <c r="I4412" s="3" t="s">
        <v>39</v>
      </c>
      <c r="J4412" s="5">
        <v>44944</v>
      </c>
      <c r="K4412" s="4" t="b">
        <v>1</v>
      </c>
    </row>
    <row r="4413" spans="1:11" x14ac:dyDescent="0.25">
      <c r="A4413" s="6" t="s">
        <v>4661</v>
      </c>
      <c r="B4413" s="6" t="s">
        <v>47</v>
      </c>
      <c r="C4413" s="6" t="s">
        <v>67</v>
      </c>
      <c r="D4413" s="6" t="s">
        <v>247</v>
      </c>
      <c r="E4413" s="7">
        <v>155</v>
      </c>
      <c r="F4413" s="7">
        <v>30</v>
      </c>
      <c r="G4413" s="7">
        <v>465</v>
      </c>
      <c r="H4413" s="6" t="s">
        <v>25</v>
      </c>
      <c r="I4413" s="6" t="s">
        <v>16</v>
      </c>
      <c r="J4413" s="8">
        <v>45602</v>
      </c>
      <c r="K4413" s="7" t="b">
        <v>1</v>
      </c>
    </row>
    <row r="4414" spans="1:11" x14ac:dyDescent="0.25">
      <c r="A4414" s="3" t="s">
        <v>4662</v>
      </c>
      <c r="B4414" s="3" t="s">
        <v>47</v>
      </c>
      <c r="C4414" s="3" t="s">
        <v>19</v>
      </c>
      <c r="D4414" s="3" t="s">
        <v>35</v>
      </c>
      <c r="E4414" s="4"/>
      <c r="F4414" s="4">
        <v>70</v>
      </c>
      <c r="G4414" s="4">
        <v>980</v>
      </c>
      <c r="H4414" s="3" t="s">
        <v>25</v>
      </c>
      <c r="I4414" s="3" t="s">
        <v>39</v>
      </c>
      <c r="J4414" s="5">
        <v>44912</v>
      </c>
      <c r="K4414" s="4" t="b">
        <v>1</v>
      </c>
    </row>
    <row r="4415" spans="1:11" x14ac:dyDescent="0.25">
      <c r="A4415" s="6" t="s">
        <v>4663</v>
      </c>
      <c r="B4415" s="6" t="s">
        <v>101</v>
      </c>
      <c r="C4415" s="6" t="s">
        <v>19</v>
      </c>
      <c r="D4415" s="6" t="s">
        <v>143</v>
      </c>
      <c r="E4415" s="7">
        <v>320</v>
      </c>
      <c r="F4415" s="7">
        <v>60</v>
      </c>
      <c r="G4415" s="7">
        <v>1920</v>
      </c>
      <c r="H4415" s="6" t="s">
        <v>49</v>
      </c>
      <c r="I4415" s="6" t="s">
        <v>39</v>
      </c>
      <c r="J4415" s="8">
        <v>45183</v>
      </c>
      <c r="K4415" s="7" t="b">
        <v>1</v>
      </c>
    </row>
    <row r="4416" spans="1:11" x14ac:dyDescent="0.25">
      <c r="A4416" s="3" t="s">
        <v>4664</v>
      </c>
      <c r="B4416" s="3" t="s">
        <v>12</v>
      </c>
      <c r="C4416" s="3" t="s">
        <v>32</v>
      </c>
      <c r="D4416" s="3" t="s">
        <v>264</v>
      </c>
      <c r="E4416" s="4">
        <v>395</v>
      </c>
      <c r="F4416" s="4">
        <v>90</v>
      </c>
      <c r="G4416" s="4">
        <v>3555</v>
      </c>
      <c r="H4416" s="3" t="s">
        <v>49</v>
      </c>
      <c r="I4416" s="3" t="s">
        <v>39</v>
      </c>
      <c r="J4416" s="5">
        <v>44772</v>
      </c>
      <c r="K4416" s="4" t="b">
        <v>0</v>
      </c>
    </row>
    <row r="4417" spans="1:11" x14ac:dyDescent="0.25">
      <c r="A4417" s="6" t="s">
        <v>4665</v>
      </c>
      <c r="B4417" s="6" t="s">
        <v>124</v>
      </c>
      <c r="C4417" s="6" t="s">
        <v>23</v>
      </c>
      <c r="D4417" s="6" t="s">
        <v>1166</v>
      </c>
      <c r="E4417" s="7">
        <v>95</v>
      </c>
      <c r="F4417" s="7">
        <v>10</v>
      </c>
      <c r="G4417" s="7">
        <v>95</v>
      </c>
      <c r="H4417" s="6" t="s">
        <v>15</v>
      </c>
      <c r="I4417" s="6" t="s">
        <v>16</v>
      </c>
      <c r="J4417" s="8">
        <v>44613</v>
      </c>
      <c r="K4417" s="7"/>
    </row>
    <row r="4418" spans="1:11" x14ac:dyDescent="0.25">
      <c r="A4418" s="3" t="s">
        <v>4666</v>
      </c>
      <c r="B4418" s="3" t="s">
        <v>124</v>
      </c>
      <c r="C4418" s="3" t="s">
        <v>23</v>
      </c>
      <c r="D4418" s="3" t="s">
        <v>48</v>
      </c>
      <c r="E4418" s="4">
        <v>365</v>
      </c>
      <c r="F4418" s="4">
        <v>50</v>
      </c>
      <c r="G4418" s="4">
        <v>1825</v>
      </c>
      <c r="H4418" s="3" t="s">
        <v>15</v>
      </c>
      <c r="I4418" s="3" t="s">
        <v>16</v>
      </c>
      <c r="J4418" s="5">
        <v>45305</v>
      </c>
      <c r="K4418" s="4" t="b">
        <v>1</v>
      </c>
    </row>
    <row r="4419" spans="1:11" x14ac:dyDescent="0.25">
      <c r="A4419" s="6" t="s">
        <v>4667</v>
      </c>
      <c r="B4419" s="6" t="s">
        <v>56</v>
      </c>
      <c r="C4419" s="6" t="s">
        <v>131</v>
      </c>
      <c r="D4419" s="6" t="s">
        <v>241</v>
      </c>
      <c r="E4419" s="7">
        <v>350</v>
      </c>
      <c r="F4419" s="7">
        <v>90</v>
      </c>
      <c r="G4419" s="7">
        <v>3150</v>
      </c>
      <c r="H4419" s="6" t="s">
        <v>15</v>
      </c>
      <c r="I4419" s="6" t="s">
        <v>39</v>
      </c>
      <c r="J4419" s="8">
        <v>44759</v>
      </c>
      <c r="K4419" s="7"/>
    </row>
    <row r="4420" spans="1:11" x14ac:dyDescent="0.25">
      <c r="A4420" s="3" t="s">
        <v>4668</v>
      </c>
      <c r="B4420" s="3" t="s">
        <v>99</v>
      </c>
      <c r="C4420" s="3" t="s">
        <v>32</v>
      </c>
      <c r="D4420" s="3" t="s">
        <v>95</v>
      </c>
      <c r="E4420" s="4">
        <v>200</v>
      </c>
      <c r="F4420" s="4">
        <v>100</v>
      </c>
      <c r="G4420" s="4">
        <v>2000</v>
      </c>
      <c r="H4420" s="3" t="s">
        <v>25</v>
      </c>
      <c r="I4420" s="3" t="s">
        <v>39</v>
      </c>
      <c r="J4420" s="5">
        <v>44803</v>
      </c>
      <c r="K4420" s="4" t="b">
        <v>1</v>
      </c>
    </row>
    <row r="4421" spans="1:11" x14ac:dyDescent="0.25">
      <c r="A4421" s="6" t="s">
        <v>4669</v>
      </c>
      <c r="B4421" s="6" t="s">
        <v>85</v>
      </c>
      <c r="C4421" s="6" t="s">
        <v>131</v>
      </c>
      <c r="D4421" s="6" t="s">
        <v>362</v>
      </c>
      <c r="E4421" s="7">
        <v>320</v>
      </c>
      <c r="F4421" s="7">
        <v>40</v>
      </c>
      <c r="G4421" s="7">
        <v>1280</v>
      </c>
      <c r="H4421" s="6" t="s">
        <v>15</v>
      </c>
      <c r="I4421" s="6" t="s">
        <v>39</v>
      </c>
      <c r="J4421" s="8">
        <v>44889</v>
      </c>
      <c r="K4421" s="7" t="b">
        <v>1</v>
      </c>
    </row>
    <row r="4422" spans="1:11" x14ac:dyDescent="0.25">
      <c r="A4422" s="3" t="s">
        <v>4670</v>
      </c>
      <c r="B4422" s="3" t="s">
        <v>66</v>
      </c>
      <c r="C4422" s="3" t="s">
        <v>67</v>
      </c>
      <c r="D4422" s="3" t="s">
        <v>247</v>
      </c>
      <c r="E4422" s="4">
        <v>155</v>
      </c>
      <c r="F4422" s="4">
        <v>40</v>
      </c>
      <c r="G4422" s="4">
        <v>620</v>
      </c>
      <c r="H4422" s="3" t="s">
        <v>15</v>
      </c>
      <c r="I4422" s="3" t="s">
        <v>39</v>
      </c>
      <c r="J4422" s="5">
        <v>45616</v>
      </c>
      <c r="K4422" s="4"/>
    </row>
    <row r="4423" spans="1:11" x14ac:dyDescent="0.25">
      <c r="A4423" s="6" t="s">
        <v>4671</v>
      </c>
      <c r="B4423" s="6" t="s">
        <v>78</v>
      </c>
      <c r="C4423" s="6" t="s">
        <v>28</v>
      </c>
      <c r="D4423" s="6" t="s">
        <v>309</v>
      </c>
      <c r="E4423" s="7">
        <v>65</v>
      </c>
      <c r="F4423" s="7">
        <v>100</v>
      </c>
      <c r="G4423" s="7">
        <v>650</v>
      </c>
      <c r="H4423" s="6" t="s">
        <v>25</v>
      </c>
      <c r="I4423" s="6" t="s">
        <v>39</v>
      </c>
      <c r="J4423" s="8">
        <v>44916</v>
      </c>
      <c r="K4423" s="7"/>
    </row>
    <row r="4424" spans="1:11" x14ac:dyDescent="0.25">
      <c r="A4424" s="3" t="s">
        <v>4672</v>
      </c>
      <c r="B4424" s="3" t="s">
        <v>41</v>
      </c>
      <c r="C4424" s="3" t="s">
        <v>23</v>
      </c>
      <c r="D4424" s="3" t="s">
        <v>1240</v>
      </c>
      <c r="E4424" s="4">
        <v>260</v>
      </c>
      <c r="F4424" s="4">
        <v>60</v>
      </c>
      <c r="G4424" s="4">
        <v>1560</v>
      </c>
      <c r="H4424" s="3" t="s">
        <v>25</v>
      </c>
      <c r="I4424" s="3" t="s">
        <v>39</v>
      </c>
      <c r="J4424" s="5">
        <v>44872</v>
      </c>
      <c r="K4424" s="4" t="b">
        <v>1</v>
      </c>
    </row>
    <row r="4425" spans="1:11" x14ac:dyDescent="0.25">
      <c r="A4425" s="6" t="s">
        <v>4673</v>
      </c>
      <c r="B4425" s="6" t="s">
        <v>12</v>
      </c>
      <c r="C4425" s="6" t="s">
        <v>42</v>
      </c>
      <c r="D4425" s="6" t="s">
        <v>304</v>
      </c>
      <c r="E4425" s="7">
        <v>155</v>
      </c>
      <c r="F4425" s="7">
        <v>30</v>
      </c>
      <c r="G4425" s="7">
        <v>465</v>
      </c>
      <c r="H4425" s="6" t="s">
        <v>49</v>
      </c>
      <c r="I4425" s="6" t="s">
        <v>16</v>
      </c>
      <c r="J4425" s="8">
        <v>44877</v>
      </c>
      <c r="K4425" s="7"/>
    </row>
    <row r="4426" spans="1:11" x14ac:dyDescent="0.25">
      <c r="A4426" s="3" t="s">
        <v>4674</v>
      </c>
      <c r="B4426" s="3" t="s">
        <v>81</v>
      </c>
      <c r="C4426" s="3" t="s">
        <v>28</v>
      </c>
      <c r="D4426" s="3" t="s">
        <v>677</v>
      </c>
      <c r="E4426" s="4">
        <v>395</v>
      </c>
      <c r="F4426" s="4">
        <v>90</v>
      </c>
      <c r="G4426" s="4">
        <v>3555</v>
      </c>
      <c r="H4426" s="3" t="s">
        <v>25</v>
      </c>
      <c r="I4426" s="3" t="s">
        <v>16</v>
      </c>
      <c r="J4426" s="5">
        <v>44840</v>
      </c>
      <c r="K4426" s="4"/>
    </row>
    <row r="4427" spans="1:11" x14ac:dyDescent="0.25">
      <c r="A4427" s="6" t="s">
        <v>4675</v>
      </c>
      <c r="B4427" s="6" t="s">
        <v>41</v>
      </c>
      <c r="C4427" s="6" t="s">
        <v>42</v>
      </c>
      <c r="D4427" s="6" t="s">
        <v>234</v>
      </c>
      <c r="E4427" s="7">
        <v>110</v>
      </c>
      <c r="F4427" s="7">
        <v>20</v>
      </c>
      <c r="G4427" s="7">
        <v>220</v>
      </c>
      <c r="H4427" s="6" t="s">
        <v>25</v>
      </c>
      <c r="I4427" s="6" t="s">
        <v>16</v>
      </c>
      <c r="J4427" s="8">
        <v>44799</v>
      </c>
      <c r="K4427" s="7" t="b">
        <v>1</v>
      </c>
    </row>
    <row r="4428" spans="1:11" x14ac:dyDescent="0.25">
      <c r="A4428" s="3" t="s">
        <v>4676</v>
      </c>
      <c r="B4428" s="3" t="s">
        <v>109</v>
      </c>
      <c r="C4428" s="3" t="s">
        <v>42</v>
      </c>
      <c r="D4428" s="3" t="s">
        <v>145</v>
      </c>
      <c r="E4428" s="4">
        <v>380</v>
      </c>
      <c r="F4428" s="4">
        <v>50</v>
      </c>
      <c r="G4428" s="4">
        <v>1900</v>
      </c>
      <c r="H4428" s="3" t="s">
        <v>49</v>
      </c>
      <c r="I4428" s="3" t="s">
        <v>39</v>
      </c>
      <c r="J4428" s="5">
        <v>45353</v>
      </c>
      <c r="K4428" s="4" t="b">
        <v>1</v>
      </c>
    </row>
    <row r="4429" spans="1:11" x14ac:dyDescent="0.25">
      <c r="A4429" s="6" t="s">
        <v>4677</v>
      </c>
      <c r="B4429" s="6" t="s">
        <v>114</v>
      </c>
      <c r="C4429" s="6" t="s">
        <v>23</v>
      </c>
      <c r="D4429" s="6" t="s">
        <v>1240</v>
      </c>
      <c r="E4429" s="7">
        <v>260</v>
      </c>
      <c r="F4429" s="7">
        <v>30</v>
      </c>
      <c r="G4429" s="7">
        <v>780</v>
      </c>
      <c r="H4429" s="6" t="s">
        <v>49</v>
      </c>
      <c r="I4429" s="6" t="s">
        <v>39</v>
      </c>
      <c r="J4429" s="8">
        <v>45154</v>
      </c>
      <c r="K4429" s="7"/>
    </row>
    <row r="4430" spans="1:11" x14ac:dyDescent="0.25">
      <c r="A4430" s="3" t="s">
        <v>4678</v>
      </c>
      <c r="B4430" s="3" t="s">
        <v>81</v>
      </c>
      <c r="C4430" s="3" t="s">
        <v>131</v>
      </c>
      <c r="D4430" s="3" t="s">
        <v>132</v>
      </c>
      <c r="E4430" s="4">
        <v>275</v>
      </c>
      <c r="F4430" s="4">
        <v>50</v>
      </c>
      <c r="G4430" s="4">
        <v>1375</v>
      </c>
      <c r="H4430" s="3" t="s">
        <v>25</v>
      </c>
      <c r="I4430" s="3" t="s">
        <v>16</v>
      </c>
      <c r="J4430" s="5">
        <v>45137</v>
      </c>
      <c r="K4430" s="4"/>
    </row>
    <row r="4431" spans="1:11" x14ac:dyDescent="0.25">
      <c r="A4431" s="6" t="s">
        <v>4679</v>
      </c>
      <c r="B4431" s="6" t="s">
        <v>12</v>
      </c>
      <c r="C4431" s="6" t="s">
        <v>42</v>
      </c>
      <c r="D4431" s="6" t="s">
        <v>35</v>
      </c>
      <c r="E4431" s="7">
        <v>290</v>
      </c>
      <c r="F4431" s="7"/>
      <c r="G4431" s="7"/>
      <c r="H4431" s="6" t="s">
        <v>15</v>
      </c>
      <c r="I4431" s="6" t="s">
        <v>16</v>
      </c>
      <c r="J4431" s="8">
        <v>45052</v>
      </c>
      <c r="K4431" s="7" t="b">
        <v>1</v>
      </c>
    </row>
    <row r="4432" spans="1:11" x14ac:dyDescent="0.25">
      <c r="A4432" s="3" t="s">
        <v>4680</v>
      </c>
      <c r="B4432" s="3" t="s">
        <v>47</v>
      </c>
      <c r="C4432" s="3" t="s">
        <v>131</v>
      </c>
      <c r="D4432" s="3" t="s">
        <v>159</v>
      </c>
      <c r="E4432" s="4">
        <v>365</v>
      </c>
      <c r="F4432" s="4">
        <v>80</v>
      </c>
      <c r="G4432" s="4">
        <v>2920</v>
      </c>
      <c r="H4432" s="3" t="s">
        <v>15</v>
      </c>
      <c r="I4432" s="3" t="s">
        <v>39</v>
      </c>
      <c r="J4432" s="5">
        <v>45290</v>
      </c>
      <c r="K4432" s="4" t="b">
        <v>0</v>
      </c>
    </row>
    <row r="4433" spans="1:11" x14ac:dyDescent="0.25">
      <c r="A4433" s="6" t="s">
        <v>4681</v>
      </c>
      <c r="B4433" s="6" t="s">
        <v>44</v>
      </c>
      <c r="C4433" s="6" t="s">
        <v>23</v>
      </c>
      <c r="D4433" s="6" t="s">
        <v>278</v>
      </c>
      <c r="E4433" s="7">
        <v>305</v>
      </c>
      <c r="F4433" s="7">
        <v>10</v>
      </c>
      <c r="G4433" s="7">
        <v>305</v>
      </c>
      <c r="H4433" s="6" t="s">
        <v>15</v>
      </c>
      <c r="I4433" s="6" t="s">
        <v>39</v>
      </c>
      <c r="J4433" s="8">
        <v>45500</v>
      </c>
      <c r="K4433" s="7"/>
    </row>
    <row r="4434" spans="1:11" x14ac:dyDescent="0.25">
      <c r="A4434" s="3" t="s">
        <v>4682</v>
      </c>
      <c r="B4434" s="3" t="s">
        <v>109</v>
      </c>
      <c r="C4434" s="3" t="s">
        <v>42</v>
      </c>
      <c r="D4434" s="3" t="s">
        <v>296</v>
      </c>
      <c r="E4434" s="4">
        <v>65</v>
      </c>
      <c r="F4434" s="4">
        <v>60</v>
      </c>
      <c r="G4434" s="4">
        <v>390</v>
      </c>
      <c r="H4434" s="3" t="s">
        <v>25</v>
      </c>
      <c r="I4434" s="3" t="s">
        <v>16</v>
      </c>
      <c r="J4434" s="5">
        <v>45463</v>
      </c>
      <c r="K4434" s="4" t="b">
        <v>0</v>
      </c>
    </row>
    <row r="4435" spans="1:11" x14ac:dyDescent="0.25">
      <c r="A4435" s="6" t="s">
        <v>4683</v>
      </c>
      <c r="B4435" s="6" t="s">
        <v>22</v>
      </c>
      <c r="C4435" s="6" t="s">
        <v>42</v>
      </c>
      <c r="D4435" s="6" t="s">
        <v>35</v>
      </c>
      <c r="E4435" s="7"/>
      <c r="F4435" s="7">
        <v>40</v>
      </c>
      <c r="G4435" s="7">
        <v>740</v>
      </c>
      <c r="H4435" s="6" t="s">
        <v>15</v>
      </c>
      <c r="I4435" s="6" t="s">
        <v>16</v>
      </c>
      <c r="J4435" s="8">
        <v>45097</v>
      </c>
      <c r="K4435" s="7" t="b">
        <v>1</v>
      </c>
    </row>
    <row r="4436" spans="1:11" x14ac:dyDescent="0.25">
      <c r="A4436" s="3" t="s">
        <v>4684</v>
      </c>
      <c r="B4436" s="3" t="s">
        <v>12</v>
      </c>
      <c r="C4436" s="3" t="s">
        <v>19</v>
      </c>
      <c r="D4436" s="3" t="s">
        <v>288</v>
      </c>
      <c r="E4436" s="4">
        <v>200</v>
      </c>
      <c r="F4436" s="4">
        <v>80</v>
      </c>
      <c r="G4436" s="4">
        <v>1600</v>
      </c>
      <c r="H4436" s="3" t="s">
        <v>49</v>
      </c>
      <c r="I4436" s="3" t="s">
        <v>16</v>
      </c>
      <c r="J4436" s="5">
        <v>45627</v>
      </c>
      <c r="K4436" s="4" t="b">
        <v>1</v>
      </c>
    </row>
    <row r="4437" spans="1:11" x14ac:dyDescent="0.25">
      <c r="A4437" s="6" t="s">
        <v>4685</v>
      </c>
      <c r="B4437" s="6" t="s">
        <v>109</v>
      </c>
      <c r="C4437" s="6" t="s">
        <v>13</v>
      </c>
      <c r="D4437" s="6" t="s">
        <v>373</v>
      </c>
      <c r="E4437" s="7">
        <v>230</v>
      </c>
      <c r="F4437" s="7">
        <v>80</v>
      </c>
      <c r="G4437" s="7">
        <v>1840</v>
      </c>
      <c r="H4437" s="6" t="s">
        <v>25</v>
      </c>
      <c r="I4437" s="6" t="s">
        <v>16</v>
      </c>
      <c r="J4437" s="8">
        <v>44966</v>
      </c>
      <c r="K4437" s="7" t="b">
        <v>1</v>
      </c>
    </row>
    <row r="4438" spans="1:11" x14ac:dyDescent="0.25">
      <c r="A4438" s="3" t="s">
        <v>4686</v>
      </c>
      <c r="B4438" s="3" t="s">
        <v>31</v>
      </c>
      <c r="C4438" s="3" t="s">
        <v>28</v>
      </c>
      <c r="D4438" s="3" t="s">
        <v>677</v>
      </c>
      <c r="E4438" s="4">
        <v>395</v>
      </c>
      <c r="F4438" s="4">
        <v>90</v>
      </c>
      <c r="G4438" s="4">
        <v>3555</v>
      </c>
      <c r="H4438" s="3" t="s">
        <v>49</v>
      </c>
      <c r="I4438" s="3" t="s">
        <v>39</v>
      </c>
      <c r="J4438" s="5">
        <v>45415</v>
      </c>
      <c r="K4438" s="4" t="b">
        <v>1</v>
      </c>
    </row>
    <row r="4439" spans="1:11" x14ac:dyDescent="0.25">
      <c r="A4439" s="6" t="s">
        <v>4687</v>
      </c>
      <c r="B4439" s="6" t="s">
        <v>109</v>
      </c>
      <c r="C4439" s="6" t="s">
        <v>32</v>
      </c>
      <c r="D4439" s="6" t="s">
        <v>171</v>
      </c>
      <c r="E4439" s="7">
        <v>305</v>
      </c>
      <c r="F4439" s="7">
        <v>70</v>
      </c>
      <c r="G4439" s="7">
        <v>2135</v>
      </c>
      <c r="H4439" s="6" t="s">
        <v>25</v>
      </c>
      <c r="I4439" s="6" t="s">
        <v>39</v>
      </c>
      <c r="J4439" s="8">
        <v>44994</v>
      </c>
      <c r="K4439" s="7"/>
    </row>
    <row r="4440" spans="1:11" x14ac:dyDescent="0.25">
      <c r="A4440" s="3" t="s">
        <v>4688</v>
      </c>
      <c r="B4440" s="3" t="s">
        <v>44</v>
      </c>
      <c r="C4440" s="3" t="s">
        <v>131</v>
      </c>
      <c r="D4440" s="3" t="s">
        <v>184</v>
      </c>
      <c r="E4440" s="4">
        <v>335</v>
      </c>
      <c r="F4440" s="4">
        <v>40</v>
      </c>
      <c r="G4440" s="4">
        <v>1340</v>
      </c>
      <c r="H4440" s="3" t="s">
        <v>15</v>
      </c>
      <c r="I4440" s="3" t="s">
        <v>39</v>
      </c>
      <c r="J4440" s="5">
        <v>45097</v>
      </c>
      <c r="K4440" s="4" t="b">
        <v>1</v>
      </c>
    </row>
    <row r="4441" spans="1:11" x14ac:dyDescent="0.25">
      <c r="A4441" s="6" t="s">
        <v>4689</v>
      </c>
      <c r="B4441" s="6" t="s">
        <v>31</v>
      </c>
      <c r="C4441" s="6" t="s">
        <v>32</v>
      </c>
      <c r="D4441" s="6" t="s">
        <v>91</v>
      </c>
      <c r="E4441" s="7">
        <v>245</v>
      </c>
      <c r="F4441" s="7">
        <v>30</v>
      </c>
      <c r="G4441" s="7">
        <v>735</v>
      </c>
      <c r="H4441" s="6" t="s">
        <v>25</v>
      </c>
      <c r="I4441" s="6" t="s">
        <v>39</v>
      </c>
      <c r="J4441" s="8">
        <v>45501</v>
      </c>
      <c r="K4441" s="7" t="b">
        <v>1</v>
      </c>
    </row>
    <row r="4442" spans="1:11" x14ac:dyDescent="0.25">
      <c r="A4442" s="3" t="s">
        <v>4690</v>
      </c>
      <c r="B4442" s="3" t="s">
        <v>90</v>
      </c>
      <c r="C4442" s="3" t="s">
        <v>131</v>
      </c>
      <c r="D4442" s="3" t="s">
        <v>622</v>
      </c>
      <c r="E4442" s="4">
        <v>215</v>
      </c>
      <c r="F4442" s="4">
        <v>90</v>
      </c>
      <c r="G4442" s="4">
        <v>1935</v>
      </c>
      <c r="H4442" s="3" t="s">
        <v>25</v>
      </c>
      <c r="I4442" s="3" t="s">
        <v>39</v>
      </c>
      <c r="J4442" s="5">
        <v>44888</v>
      </c>
      <c r="K4442" s="4"/>
    </row>
    <row r="4443" spans="1:11" x14ac:dyDescent="0.25">
      <c r="A4443" s="6" t="s">
        <v>4691</v>
      </c>
      <c r="B4443" s="6" t="s">
        <v>66</v>
      </c>
      <c r="C4443" s="6" t="s">
        <v>67</v>
      </c>
      <c r="D4443" s="6" t="s">
        <v>68</v>
      </c>
      <c r="E4443" s="7">
        <v>230</v>
      </c>
      <c r="F4443" s="7">
        <v>70</v>
      </c>
      <c r="G4443" s="7">
        <v>1610</v>
      </c>
      <c r="H4443" s="6" t="s">
        <v>15</v>
      </c>
      <c r="I4443" s="6" t="s">
        <v>16</v>
      </c>
      <c r="J4443" s="8">
        <v>44633</v>
      </c>
      <c r="K4443" s="7" t="b">
        <v>1</v>
      </c>
    </row>
    <row r="4444" spans="1:11" x14ac:dyDescent="0.25">
      <c r="A4444" s="3" t="s">
        <v>4692</v>
      </c>
      <c r="B4444" s="3" t="s">
        <v>78</v>
      </c>
      <c r="C4444" s="3" t="s">
        <v>67</v>
      </c>
      <c r="D4444" s="3" t="s">
        <v>353</v>
      </c>
      <c r="E4444" s="4">
        <v>380</v>
      </c>
      <c r="F4444" s="4">
        <v>40</v>
      </c>
      <c r="G4444" s="4">
        <v>1520</v>
      </c>
      <c r="H4444" s="3" t="s">
        <v>25</v>
      </c>
      <c r="I4444" s="3" t="s">
        <v>39</v>
      </c>
      <c r="J4444" s="5">
        <v>44771</v>
      </c>
      <c r="K4444" s="4" t="b">
        <v>0</v>
      </c>
    </row>
    <row r="4445" spans="1:11" x14ac:dyDescent="0.25">
      <c r="A4445" s="6" t="s">
        <v>4693</v>
      </c>
      <c r="B4445" s="6" t="s">
        <v>37</v>
      </c>
      <c r="C4445" s="6" t="s">
        <v>19</v>
      </c>
      <c r="D4445" s="6" t="s">
        <v>288</v>
      </c>
      <c r="E4445" s="7">
        <v>200</v>
      </c>
      <c r="F4445" s="7">
        <v>100</v>
      </c>
      <c r="G4445" s="7">
        <v>2000</v>
      </c>
      <c r="H4445" s="6" t="s">
        <v>49</v>
      </c>
      <c r="I4445" s="6" t="s">
        <v>39</v>
      </c>
      <c r="J4445" s="8">
        <v>44837</v>
      </c>
      <c r="K4445" s="7" t="b">
        <v>0</v>
      </c>
    </row>
    <row r="4446" spans="1:11" x14ac:dyDescent="0.25">
      <c r="A4446" s="3" t="s">
        <v>4694</v>
      </c>
      <c r="B4446" s="3" t="s">
        <v>78</v>
      </c>
      <c r="C4446" s="3" t="s">
        <v>28</v>
      </c>
      <c r="D4446" s="3" t="s">
        <v>309</v>
      </c>
      <c r="E4446" s="4">
        <v>65</v>
      </c>
      <c r="F4446" s="4">
        <v>90</v>
      </c>
      <c r="G4446" s="4">
        <v>585</v>
      </c>
      <c r="H4446" s="3" t="s">
        <v>25</v>
      </c>
      <c r="I4446" s="3" t="s">
        <v>39</v>
      </c>
      <c r="J4446" s="5">
        <v>44765</v>
      </c>
      <c r="K4446" s="4" t="b">
        <v>1</v>
      </c>
    </row>
    <row r="4447" spans="1:11" x14ac:dyDescent="0.25">
      <c r="A4447" s="6" t="s">
        <v>4695</v>
      </c>
      <c r="B4447" s="6" t="s">
        <v>70</v>
      </c>
      <c r="C4447" s="6" t="s">
        <v>28</v>
      </c>
      <c r="D4447" s="6" t="s">
        <v>302</v>
      </c>
      <c r="E4447" s="7">
        <v>350</v>
      </c>
      <c r="F4447" s="7">
        <v>90</v>
      </c>
      <c r="G4447" s="7">
        <v>3150</v>
      </c>
      <c r="H4447" s="6" t="s">
        <v>25</v>
      </c>
      <c r="I4447" s="6" t="s">
        <v>39</v>
      </c>
      <c r="J4447" s="8">
        <v>45553</v>
      </c>
      <c r="K4447" s="7"/>
    </row>
    <row r="4448" spans="1:11" x14ac:dyDescent="0.25">
      <c r="A4448" s="3" t="s">
        <v>4696</v>
      </c>
      <c r="B4448" s="3" t="s">
        <v>109</v>
      </c>
      <c r="C4448" s="3" t="s">
        <v>67</v>
      </c>
      <c r="D4448" s="3" t="s">
        <v>347</v>
      </c>
      <c r="E4448" s="4">
        <v>335</v>
      </c>
      <c r="F4448" s="4">
        <v>30</v>
      </c>
      <c r="G4448" s="4">
        <v>1005</v>
      </c>
      <c r="H4448" s="3" t="s">
        <v>15</v>
      </c>
      <c r="I4448" s="3" t="s">
        <v>39</v>
      </c>
      <c r="J4448" s="5">
        <v>45612</v>
      </c>
      <c r="K4448" s="4" t="b">
        <v>1</v>
      </c>
    </row>
    <row r="4449" spans="1:11" x14ac:dyDescent="0.25">
      <c r="A4449" s="6" t="s">
        <v>4697</v>
      </c>
      <c r="B4449" s="6" t="s">
        <v>78</v>
      </c>
      <c r="C4449" s="6" t="s">
        <v>28</v>
      </c>
      <c r="D4449" s="6" t="s">
        <v>125</v>
      </c>
      <c r="E4449" s="7">
        <v>155</v>
      </c>
      <c r="F4449" s="7">
        <v>60</v>
      </c>
      <c r="G4449" s="7">
        <v>930</v>
      </c>
      <c r="H4449" s="6" t="s">
        <v>49</v>
      </c>
      <c r="I4449" s="6" t="s">
        <v>39</v>
      </c>
      <c r="J4449" s="8">
        <v>44621</v>
      </c>
      <c r="K4449" s="7" t="b">
        <v>1</v>
      </c>
    </row>
    <row r="4450" spans="1:11" x14ac:dyDescent="0.25">
      <c r="A4450" s="3" t="s">
        <v>4698</v>
      </c>
      <c r="B4450" s="3" t="s">
        <v>47</v>
      </c>
      <c r="C4450" s="3" t="s">
        <v>13</v>
      </c>
      <c r="D4450" s="3" t="s">
        <v>167</v>
      </c>
      <c r="E4450" s="4">
        <v>215</v>
      </c>
      <c r="F4450" s="4">
        <v>90</v>
      </c>
      <c r="G4450" s="4">
        <v>1935</v>
      </c>
      <c r="H4450" s="3" t="s">
        <v>49</v>
      </c>
      <c r="I4450" s="3" t="s">
        <v>39</v>
      </c>
      <c r="J4450" s="5">
        <v>45313</v>
      </c>
      <c r="K4450" s="4" t="b">
        <v>0</v>
      </c>
    </row>
    <row r="4451" spans="1:11" x14ac:dyDescent="0.25">
      <c r="A4451" s="6" t="s">
        <v>4699</v>
      </c>
      <c r="B4451" s="6" t="s">
        <v>37</v>
      </c>
      <c r="C4451" s="6" t="s">
        <v>32</v>
      </c>
      <c r="D4451" s="6" t="s">
        <v>161</v>
      </c>
      <c r="E4451" s="7">
        <v>365</v>
      </c>
      <c r="F4451" s="7">
        <v>20</v>
      </c>
      <c r="G4451" s="7">
        <v>730</v>
      </c>
      <c r="H4451" s="6" t="s">
        <v>49</v>
      </c>
      <c r="I4451" s="6" t="s">
        <v>16</v>
      </c>
      <c r="J4451" s="8">
        <v>44900</v>
      </c>
      <c r="K4451" s="7" t="b">
        <v>0</v>
      </c>
    </row>
    <row r="4452" spans="1:11" x14ac:dyDescent="0.25">
      <c r="A4452" s="3" t="s">
        <v>4700</v>
      </c>
      <c r="B4452" s="3" t="s">
        <v>12</v>
      </c>
      <c r="C4452" s="3" t="s">
        <v>131</v>
      </c>
      <c r="D4452" s="3" t="s">
        <v>184</v>
      </c>
      <c r="E4452" s="4">
        <v>335</v>
      </c>
      <c r="F4452" s="4">
        <v>40</v>
      </c>
      <c r="G4452" s="4">
        <v>1340</v>
      </c>
      <c r="H4452" s="3" t="s">
        <v>25</v>
      </c>
      <c r="I4452" s="3" t="s">
        <v>16</v>
      </c>
      <c r="J4452" s="5">
        <v>45189</v>
      </c>
      <c r="K4452" s="4" t="b">
        <v>1</v>
      </c>
    </row>
    <row r="4453" spans="1:11" x14ac:dyDescent="0.25">
      <c r="A4453" s="6" t="s">
        <v>4701</v>
      </c>
      <c r="B4453" s="6" t="s">
        <v>12</v>
      </c>
      <c r="C4453" s="6" t="s">
        <v>42</v>
      </c>
      <c r="D4453" s="6" t="s">
        <v>145</v>
      </c>
      <c r="E4453" s="7">
        <v>380</v>
      </c>
      <c r="F4453" s="7">
        <v>50</v>
      </c>
      <c r="G4453" s="7">
        <v>1900</v>
      </c>
      <c r="H4453" s="6" t="s">
        <v>49</v>
      </c>
      <c r="I4453" s="6" t="s">
        <v>16</v>
      </c>
      <c r="J4453" s="8">
        <v>45512</v>
      </c>
      <c r="K4453" s="7"/>
    </row>
    <row r="4454" spans="1:11" x14ac:dyDescent="0.25">
      <c r="A4454" s="3" t="s">
        <v>4702</v>
      </c>
      <c r="B4454" s="3" t="s">
        <v>90</v>
      </c>
      <c r="C4454" s="3" t="s">
        <v>28</v>
      </c>
      <c r="D4454" s="3" t="s">
        <v>125</v>
      </c>
      <c r="E4454" s="4">
        <v>155</v>
      </c>
      <c r="F4454" s="4">
        <v>70</v>
      </c>
      <c r="G4454" s="4">
        <v>1085</v>
      </c>
      <c r="H4454" s="3" t="s">
        <v>15</v>
      </c>
      <c r="I4454" s="3" t="s">
        <v>39</v>
      </c>
      <c r="J4454" s="5">
        <v>44958</v>
      </c>
      <c r="K4454" s="4" t="b">
        <v>0</v>
      </c>
    </row>
    <row r="4455" spans="1:11" x14ac:dyDescent="0.25">
      <c r="A4455" s="6" t="s">
        <v>4703</v>
      </c>
      <c r="B4455" s="6" t="s">
        <v>117</v>
      </c>
      <c r="C4455" s="6" t="s">
        <v>13</v>
      </c>
      <c r="D4455" s="6" t="s">
        <v>165</v>
      </c>
      <c r="E4455" s="7">
        <v>245</v>
      </c>
      <c r="F4455" s="7">
        <v>90</v>
      </c>
      <c r="G4455" s="7">
        <v>2205</v>
      </c>
      <c r="H4455" s="6" t="s">
        <v>15</v>
      </c>
      <c r="I4455" s="6" t="s">
        <v>39</v>
      </c>
      <c r="J4455" s="8">
        <v>45456</v>
      </c>
      <c r="K4455" s="7" t="b">
        <v>1</v>
      </c>
    </row>
    <row r="4456" spans="1:11" x14ac:dyDescent="0.25">
      <c r="A4456" s="3" t="s">
        <v>4704</v>
      </c>
      <c r="B4456" s="3" t="s">
        <v>81</v>
      </c>
      <c r="C4456" s="3" t="s">
        <v>42</v>
      </c>
      <c r="D4456" s="3" t="s">
        <v>710</v>
      </c>
      <c r="E4456" s="4">
        <v>215</v>
      </c>
      <c r="F4456" s="4">
        <v>70</v>
      </c>
      <c r="G4456" s="4">
        <v>1505</v>
      </c>
      <c r="H4456" s="3" t="s">
        <v>25</v>
      </c>
      <c r="I4456" s="3" t="s">
        <v>16</v>
      </c>
      <c r="J4456" s="5">
        <v>45572</v>
      </c>
      <c r="K4456" s="4" t="b">
        <v>1</v>
      </c>
    </row>
    <row r="4457" spans="1:11" x14ac:dyDescent="0.25">
      <c r="A4457" s="6" t="s">
        <v>4705</v>
      </c>
      <c r="B4457" s="6" t="s">
        <v>27</v>
      </c>
      <c r="C4457" s="6" t="s">
        <v>19</v>
      </c>
      <c r="D4457" s="6" t="s">
        <v>684</v>
      </c>
      <c r="E4457" s="7">
        <v>245</v>
      </c>
      <c r="F4457" s="7">
        <v>60</v>
      </c>
      <c r="G4457" s="7">
        <v>1470</v>
      </c>
      <c r="H4457" s="6" t="s">
        <v>49</v>
      </c>
      <c r="I4457" s="6" t="s">
        <v>39</v>
      </c>
      <c r="J4457" s="8">
        <v>45641</v>
      </c>
      <c r="K4457" s="7" t="b">
        <v>1</v>
      </c>
    </row>
    <row r="4458" spans="1:11" x14ac:dyDescent="0.25">
      <c r="A4458" s="3" t="s">
        <v>4706</v>
      </c>
      <c r="B4458" s="3" t="s">
        <v>31</v>
      </c>
      <c r="C4458" s="3" t="s">
        <v>23</v>
      </c>
      <c r="D4458" s="3" t="s">
        <v>384</v>
      </c>
      <c r="E4458" s="4">
        <v>410</v>
      </c>
      <c r="F4458" s="4">
        <v>90</v>
      </c>
      <c r="G4458" s="4">
        <v>3690</v>
      </c>
      <c r="H4458" s="3" t="s">
        <v>49</v>
      </c>
      <c r="I4458" s="3" t="s">
        <v>16</v>
      </c>
      <c r="J4458" s="5">
        <v>44609</v>
      </c>
      <c r="K4458" s="4"/>
    </row>
    <row r="4459" spans="1:11" x14ac:dyDescent="0.25">
      <c r="A4459" s="6" t="s">
        <v>4707</v>
      </c>
      <c r="B4459" s="6" t="s">
        <v>64</v>
      </c>
      <c r="C4459" s="6" t="s">
        <v>131</v>
      </c>
      <c r="D4459" s="6" t="s">
        <v>35</v>
      </c>
      <c r="E4459" s="7">
        <v>335</v>
      </c>
      <c r="F4459" s="7"/>
      <c r="G4459" s="7"/>
      <c r="H4459" s="6" t="s">
        <v>49</v>
      </c>
      <c r="I4459" s="6" t="s">
        <v>39</v>
      </c>
      <c r="J4459" s="8">
        <v>44607</v>
      </c>
      <c r="K4459" s="7" t="b">
        <v>1</v>
      </c>
    </row>
    <row r="4460" spans="1:11" x14ac:dyDescent="0.25">
      <c r="A4460" s="3" t="s">
        <v>4708</v>
      </c>
      <c r="B4460" s="3" t="s">
        <v>90</v>
      </c>
      <c r="C4460" s="3" t="s">
        <v>42</v>
      </c>
      <c r="D4460" s="3" t="s">
        <v>88</v>
      </c>
      <c r="E4460" s="4">
        <v>410</v>
      </c>
      <c r="F4460" s="4">
        <v>30</v>
      </c>
      <c r="G4460" s="4">
        <v>1230</v>
      </c>
      <c r="H4460" s="3" t="s">
        <v>49</v>
      </c>
      <c r="I4460" s="3" t="s">
        <v>16</v>
      </c>
      <c r="J4460" s="5">
        <v>45487</v>
      </c>
      <c r="K4460" s="4" t="b">
        <v>0</v>
      </c>
    </row>
    <row r="4461" spans="1:11" x14ac:dyDescent="0.25">
      <c r="A4461" s="6" t="s">
        <v>4709</v>
      </c>
      <c r="B4461" s="6" t="s">
        <v>109</v>
      </c>
      <c r="C4461" s="6" t="s">
        <v>13</v>
      </c>
      <c r="D4461" s="6" t="s">
        <v>173</v>
      </c>
      <c r="E4461" s="7">
        <v>50</v>
      </c>
      <c r="F4461" s="7">
        <v>80</v>
      </c>
      <c r="G4461" s="7">
        <v>400</v>
      </c>
      <c r="H4461" s="6" t="s">
        <v>25</v>
      </c>
      <c r="I4461" s="6" t="s">
        <v>39</v>
      </c>
      <c r="J4461" s="8">
        <v>44737</v>
      </c>
      <c r="K4461" s="7" t="b">
        <v>1</v>
      </c>
    </row>
    <row r="4462" spans="1:11" x14ac:dyDescent="0.25">
      <c r="A4462" s="3" t="s">
        <v>4710</v>
      </c>
      <c r="B4462" s="3" t="s">
        <v>85</v>
      </c>
      <c r="C4462" s="3" t="s">
        <v>32</v>
      </c>
      <c r="D4462" s="3" t="s">
        <v>238</v>
      </c>
      <c r="E4462" s="4">
        <v>170</v>
      </c>
      <c r="F4462" s="4">
        <v>90</v>
      </c>
      <c r="G4462" s="4">
        <v>1530</v>
      </c>
      <c r="H4462" s="3" t="s">
        <v>49</v>
      </c>
      <c r="I4462" s="3" t="s">
        <v>16</v>
      </c>
      <c r="J4462" s="5">
        <v>45645</v>
      </c>
      <c r="K4462" s="4" t="b">
        <v>0</v>
      </c>
    </row>
    <row r="4463" spans="1:11" x14ac:dyDescent="0.25">
      <c r="A4463" s="6" t="s">
        <v>4711</v>
      </c>
      <c r="B4463" s="6" t="s">
        <v>109</v>
      </c>
      <c r="C4463" s="6" t="s">
        <v>67</v>
      </c>
      <c r="D4463" s="6" t="s">
        <v>35</v>
      </c>
      <c r="E4463" s="7">
        <v>320</v>
      </c>
      <c r="F4463" s="7"/>
      <c r="G4463" s="7"/>
      <c r="H4463" s="6" t="s">
        <v>49</v>
      </c>
      <c r="I4463" s="6" t="s">
        <v>16</v>
      </c>
      <c r="J4463" s="8">
        <v>45322</v>
      </c>
      <c r="K4463" s="7"/>
    </row>
    <row r="4464" spans="1:11" x14ac:dyDescent="0.25">
      <c r="A4464" s="3" t="s">
        <v>4712</v>
      </c>
      <c r="B4464" s="3" t="s">
        <v>90</v>
      </c>
      <c r="C4464" s="3" t="s">
        <v>19</v>
      </c>
      <c r="D4464" s="3" t="s">
        <v>59</v>
      </c>
      <c r="E4464" s="4">
        <v>275</v>
      </c>
      <c r="F4464" s="4">
        <v>80</v>
      </c>
      <c r="G4464" s="4">
        <v>2200</v>
      </c>
      <c r="H4464" s="3" t="s">
        <v>15</v>
      </c>
      <c r="I4464" s="3" t="s">
        <v>16</v>
      </c>
      <c r="J4464" s="5">
        <v>45018</v>
      </c>
      <c r="K4464" s="4"/>
    </row>
    <row r="4465" spans="1:11" x14ac:dyDescent="0.25">
      <c r="A4465" s="6" t="s">
        <v>4713</v>
      </c>
      <c r="B4465" s="6" t="s">
        <v>66</v>
      </c>
      <c r="C4465" s="6" t="s">
        <v>32</v>
      </c>
      <c r="D4465" s="6" t="s">
        <v>161</v>
      </c>
      <c r="E4465" s="7">
        <v>365</v>
      </c>
      <c r="F4465" s="7">
        <v>90</v>
      </c>
      <c r="G4465" s="7">
        <v>3285</v>
      </c>
      <c r="H4465" s="6" t="s">
        <v>25</v>
      </c>
      <c r="I4465" s="6" t="s">
        <v>16</v>
      </c>
      <c r="J4465" s="8">
        <v>45391</v>
      </c>
      <c r="K4465" s="7" t="b">
        <v>0</v>
      </c>
    </row>
    <row r="4466" spans="1:11" x14ac:dyDescent="0.25">
      <c r="A4466" s="3" t="s">
        <v>4714</v>
      </c>
      <c r="B4466" s="3" t="s">
        <v>70</v>
      </c>
      <c r="C4466" s="3" t="s">
        <v>19</v>
      </c>
      <c r="D4466" s="3" t="s">
        <v>541</v>
      </c>
      <c r="E4466" s="4">
        <v>230</v>
      </c>
      <c r="F4466" s="4">
        <v>50</v>
      </c>
      <c r="G4466" s="4">
        <v>1150</v>
      </c>
      <c r="H4466" s="3" t="s">
        <v>15</v>
      </c>
      <c r="I4466" s="3" t="s">
        <v>39</v>
      </c>
      <c r="J4466" s="5">
        <v>44650</v>
      </c>
      <c r="K4466" s="4"/>
    </row>
    <row r="4467" spans="1:11" x14ac:dyDescent="0.25">
      <c r="A4467" s="6" t="s">
        <v>4715</v>
      </c>
      <c r="B4467" s="6" t="s">
        <v>109</v>
      </c>
      <c r="C4467" s="6" t="s">
        <v>23</v>
      </c>
      <c r="D4467" s="6" t="s">
        <v>24</v>
      </c>
      <c r="E4467" s="7">
        <v>215</v>
      </c>
      <c r="F4467" s="7">
        <v>20</v>
      </c>
      <c r="G4467" s="7">
        <v>430</v>
      </c>
      <c r="H4467" s="6" t="s">
        <v>25</v>
      </c>
      <c r="I4467" s="6" t="s">
        <v>16</v>
      </c>
      <c r="J4467" s="8">
        <v>44579</v>
      </c>
      <c r="K4467" s="7" t="b">
        <v>0</v>
      </c>
    </row>
    <row r="4468" spans="1:11" x14ac:dyDescent="0.25">
      <c r="A4468" s="3" t="s">
        <v>4716</v>
      </c>
      <c r="B4468" s="3" t="s">
        <v>66</v>
      </c>
      <c r="C4468" s="3" t="s">
        <v>13</v>
      </c>
      <c r="D4468" s="3" t="s">
        <v>165</v>
      </c>
      <c r="E4468" s="4">
        <v>245</v>
      </c>
      <c r="F4468" s="4">
        <v>90</v>
      </c>
      <c r="G4468" s="4">
        <v>2205</v>
      </c>
      <c r="H4468" s="3" t="s">
        <v>25</v>
      </c>
      <c r="I4468" s="3" t="s">
        <v>16</v>
      </c>
      <c r="J4468" s="5">
        <v>44739</v>
      </c>
      <c r="K4468" s="4" t="b">
        <v>1</v>
      </c>
    </row>
    <row r="4469" spans="1:11" x14ac:dyDescent="0.25">
      <c r="A4469" s="6" t="s">
        <v>4717</v>
      </c>
      <c r="B4469" s="6" t="s">
        <v>66</v>
      </c>
      <c r="C4469" s="6" t="s">
        <v>13</v>
      </c>
      <c r="D4469" s="6" t="s">
        <v>35</v>
      </c>
      <c r="E4469" s="7"/>
      <c r="F4469" s="7">
        <v>100</v>
      </c>
      <c r="G4469" s="7">
        <v>2450</v>
      </c>
      <c r="H4469" s="6" t="s">
        <v>15</v>
      </c>
      <c r="I4469" s="6" t="s">
        <v>39</v>
      </c>
      <c r="J4469" s="8">
        <v>45653</v>
      </c>
      <c r="K4469" s="7"/>
    </row>
    <row r="4470" spans="1:11" x14ac:dyDescent="0.25">
      <c r="A4470" s="3" t="s">
        <v>4718</v>
      </c>
      <c r="B4470" s="3" t="s">
        <v>27</v>
      </c>
      <c r="C4470" s="3" t="s">
        <v>32</v>
      </c>
      <c r="D4470" s="3" t="s">
        <v>79</v>
      </c>
      <c r="E4470" s="4">
        <v>185</v>
      </c>
      <c r="F4470" s="4">
        <v>60</v>
      </c>
      <c r="G4470" s="4">
        <v>1110</v>
      </c>
      <c r="H4470" s="3" t="s">
        <v>49</v>
      </c>
      <c r="I4470" s="3" t="s">
        <v>16</v>
      </c>
      <c r="J4470" s="5">
        <v>45027</v>
      </c>
      <c r="K4470" s="4"/>
    </row>
    <row r="4471" spans="1:11" x14ac:dyDescent="0.25">
      <c r="A4471" s="6" t="s">
        <v>4719</v>
      </c>
      <c r="B4471" s="6" t="s">
        <v>78</v>
      </c>
      <c r="C4471" s="6" t="s">
        <v>42</v>
      </c>
      <c r="D4471" s="6" t="s">
        <v>35</v>
      </c>
      <c r="E4471" s="7">
        <v>245</v>
      </c>
      <c r="F4471" s="7"/>
      <c r="G4471" s="7"/>
      <c r="H4471" s="6" t="s">
        <v>49</v>
      </c>
      <c r="I4471" s="6" t="s">
        <v>39</v>
      </c>
      <c r="J4471" s="8">
        <v>44910</v>
      </c>
      <c r="K4471" s="7"/>
    </row>
    <row r="4472" spans="1:11" x14ac:dyDescent="0.25">
      <c r="A4472" s="3" t="s">
        <v>4720</v>
      </c>
      <c r="B4472" s="3" t="s">
        <v>109</v>
      </c>
      <c r="C4472" s="3" t="s">
        <v>67</v>
      </c>
      <c r="D4472" s="3" t="s">
        <v>920</v>
      </c>
      <c r="E4472" s="4">
        <v>170</v>
      </c>
      <c r="F4472" s="4">
        <v>70</v>
      </c>
      <c r="G4472" s="4">
        <v>1190</v>
      </c>
      <c r="H4472" s="3" t="s">
        <v>49</v>
      </c>
      <c r="I4472" s="3" t="s">
        <v>39</v>
      </c>
      <c r="J4472" s="5">
        <v>44609</v>
      </c>
      <c r="K4472" s="4" t="b">
        <v>0</v>
      </c>
    </row>
    <row r="4473" spans="1:11" x14ac:dyDescent="0.25">
      <c r="A4473" s="6" t="s">
        <v>4721</v>
      </c>
      <c r="B4473" s="6" t="s">
        <v>44</v>
      </c>
      <c r="C4473" s="6" t="s">
        <v>67</v>
      </c>
      <c r="D4473" s="6" t="s">
        <v>35</v>
      </c>
      <c r="E4473" s="7">
        <v>185</v>
      </c>
      <c r="F4473" s="7"/>
      <c r="G4473" s="7"/>
      <c r="H4473" s="6" t="s">
        <v>15</v>
      </c>
      <c r="I4473" s="6" t="s">
        <v>39</v>
      </c>
      <c r="J4473" s="8">
        <v>44699</v>
      </c>
      <c r="K4473" s="7" t="b">
        <v>0</v>
      </c>
    </row>
    <row r="4474" spans="1:11" x14ac:dyDescent="0.25">
      <c r="A4474" s="3" t="s">
        <v>4722</v>
      </c>
      <c r="B4474" s="3" t="s">
        <v>85</v>
      </c>
      <c r="C4474" s="3" t="s">
        <v>42</v>
      </c>
      <c r="D4474" s="3" t="s">
        <v>454</v>
      </c>
      <c r="E4474" s="4">
        <v>260</v>
      </c>
      <c r="F4474" s="4">
        <v>90</v>
      </c>
      <c r="G4474" s="4">
        <v>2340</v>
      </c>
      <c r="H4474" s="3" t="s">
        <v>49</v>
      </c>
      <c r="I4474" s="3" t="s">
        <v>16</v>
      </c>
      <c r="J4474" s="5">
        <v>45543</v>
      </c>
      <c r="K4474" s="4" t="b">
        <v>1</v>
      </c>
    </row>
    <row r="4475" spans="1:11" x14ac:dyDescent="0.25">
      <c r="A4475" s="6" t="s">
        <v>4723</v>
      </c>
      <c r="B4475" s="6" t="s">
        <v>109</v>
      </c>
      <c r="C4475" s="6" t="s">
        <v>131</v>
      </c>
      <c r="D4475" s="6" t="s">
        <v>362</v>
      </c>
      <c r="E4475" s="7">
        <v>320</v>
      </c>
      <c r="F4475" s="7">
        <v>50</v>
      </c>
      <c r="G4475" s="7">
        <v>1600</v>
      </c>
      <c r="H4475" s="6" t="s">
        <v>49</v>
      </c>
      <c r="I4475" s="6" t="s">
        <v>16</v>
      </c>
      <c r="J4475" s="8">
        <v>45525</v>
      </c>
      <c r="K4475" s="7"/>
    </row>
    <row r="4476" spans="1:11" x14ac:dyDescent="0.25">
      <c r="A4476" s="3" t="s">
        <v>4724</v>
      </c>
      <c r="B4476" s="3" t="s">
        <v>109</v>
      </c>
      <c r="C4476" s="3" t="s">
        <v>32</v>
      </c>
      <c r="D4476" s="3" t="s">
        <v>366</v>
      </c>
      <c r="E4476" s="4">
        <v>410</v>
      </c>
      <c r="F4476" s="4">
        <v>70</v>
      </c>
      <c r="G4476" s="4">
        <v>2870</v>
      </c>
      <c r="H4476" s="3" t="s">
        <v>25</v>
      </c>
      <c r="I4476" s="3" t="s">
        <v>39</v>
      </c>
      <c r="J4476" s="5">
        <v>45078</v>
      </c>
      <c r="K4476" s="4"/>
    </row>
    <row r="4477" spans="1:11" x14ac:dyDescent="0.25">
      <c r="A4477" s="6" t="s">
        <v>4725</v>
      </c>
      <c r="B4477" s="6" t="s">
        <v>70</v>
      </c>
      <c r="C4477" s="6" t="s">
        <v>32</v>
      </c>
      <c r="D4477" s="6" t="s">
        <v>196</v>
      </c>
      <c r="E4477" s="7">
        <v>140</v>
      </c>
      <c r="F4477" s="7">
        <v>90</v>
      </c>
      <c r="G4477" s="7">
        <v>1260</v>
      </c>
      <c r="H4477" s="6" t="s">
        <v>49</v>
      </c>
      <c r="I4477" s="6" t="s">
        <v>39</v>
      </c>
      <c r="J4477" s="8">
        <v>45192</v>
      </c>
      <c r="K4477" s="7" t="b">
        <v>1</v>
      </c>
    </row>
    <row r="4478" spans="1:11" x14ac:dyDescent="0.25">
      <c r="A4478" s="3" t="s">
        <v>4726</v>
      </c>
      <c r="B4478" s="3" t="s">
        <v>66</v>
      </c>
      <c r="C4478" s="3" t="s">
        <v>32</v>
      </c>
      <c r="D4478" s="3" t="s">
        <v>35</v>
      </c>
      <c r="E4478" s="4"/>
      <c r="F4478" s="4">
        <v>50</v>
      </c>
      <c r="G4478" s="4">
        <v>850</v>
      </c>
      <c r="H4478" s="3" t="s">
        <v>49</v>
      </c>
      <c r="I4478" s="3" t="s">
        <v>16</v>
      </c>
      <c r="J4478" s="5">
        <v>45560</v>
      </c>
      <c r="K4478" s="4"/>
    </row>
    <row r="4479" spans="1:11" x14ac:dyDescent="0.25">
      <c r="A4479" s="6" t="s">
        <v>4727</v>
      </c>
      <c r="B4479" s="6" t="s">
        <v>124</v>
      </c>
      <c r="C4479" s="6" t="s">
        <v>28</v>
      </c>
      <c r="D4479" s="6" t="s">
        <v>866</v>
      </c>
      <c r="E4479" s="7">
        <v>260</v>
      </c>
      <c r="F4479" s="7">
        <v>30</v>
      </c>
      <c r="G4479" s="7">
        <v>780</v>
      </c>
      <c r="H4479" s="6" t="s">
        <v>25</v>
      </c>
      <c r="I4479" s="6" t="s">
        <v>39</v>
      </c>
      <c r="J4479" s="8">
        <v>45445</v>
      </c>
      <c r="K4479" s="7" t="b">
        <v>0</v>
      </c>
    </row>
    <row r="4480" spans="1:11" x14ac:dyDescent="0.25">
      <c r="A4480" s="3" t="s">
        <v>4728</v>
      </c>
      <c r="B4480" s="3" t="s">
        <v>41</v>
      </c>
      <c r="C4480" s="3" t="s">
        <v>32</v>
      </c>
      <c r="D4480" s="3" t="s">
        <v>33</v>
      </c>
      <c r="E4480" s="4">
        <v>125</v>
      </c>
      <c r="F4480" s="4">
        <v>100</v>
      </c>
      <c r="G4480" s="4">
        <v>1250</v>
      </c>
      <c r="H4480" s="3" t="s">
        <v>25</v>
      </c>
      <c r="I4480" s="3" t="s">
        <v>39</v>
      </c>
      <c r="J4480" s="5">
        <v>45018</v>
      </c>
      <c r="K4480" s="4" t="b">
        <v>1</v>
      </c>
    </row>
    <row r="4481" spans="1:11" x14ac:dyDescent="0.25">
      <c r="A4481" s="6" t="s">
        <v>4729</v>
      </c>
      <c r="B4481" s="6" t="s">
        <v>75</v>
      </c>
      <c r="C4481" s="6" t="s">
        <v>23</v>
      </c>
      <c r="D4481" s="6" t="s">
        <v>35</v>
      </c>
      <c r="E4481" s="7"/>
      <c r="F4481" s="7">
        <v>30</v>
      </c>
      <c r="G4481" s="7">
        <v>1050</v>
      </c>
      <c r="H4481" s="6" t="s">
        <v>25</v>
      </c>
      <c r="I4481" s="6" t="s">
        <v>16</v>
      </c>
      <c r="J4481" s="8">
        <v>45133</v>
      </c>
      <c r="K4481" s="7" t="b">
        <v>1</v>
      </c>
    </row>
    <row r="4482" spans="1:11" x14ac:dyDescent="0.25">
      <c r="A4482" s="3" t="s">
        <v>4730</v>
      </c>
      <c r="B4482" s="3" t="s">
        <v>41</v>
      </c>
      <c r="C4482" s="3" t="s">
        <v>19</v>
      </c>
      <c r="D4482" s="3" t="s">
        <v>143</v>
      </c>
      <c r="E4482" s="4">
        <v>320</v>
      </c>
      <c r="F4482" s="4">
        <v>50</v>
      </c>
      <c r="G4482" s="4">
        <v>1600</v>
      </c>
      <c r="H4482" s="3" t="s">
        <v>49</v>
      </c>
      <c r="I4482" s="3" t="s">
        <v>39</v>
      </c>
      <c r="J4482" s="5">
        <v>45221</v>
      </c>
      <c r="K4482" s="4"/>
    </row>
    <row r="4483" spans="1:11" x14ac:dyDescent="0.25">
      <c r="A4483" s="6" t="s">
        <v>4731</v>
      </c>
      <c r="B4483" s="6" t="s">
        <v>18</v>
      </c>
      <c r="C4483" s="6" t="s">
        <v>42</v>
      </c>
      <c r="D4483" s="6" t="s">
        <v>234</v>
      </c>
      <c r="E4483" s="7">
        <v>110</v>
      </c>
      <c r="F4483" s="7">
        <v>80</v>
      </c>
      <c r="G4483" s="7">
        <v>880</v>
      </c>
      <c r="H4483" s="6" t="s">
        <v>25</v>
      </c>
      <c r="I4483" s="6" t="s">
        <v>16</v>
      </c>
      <c r="J4483" s="8">
        <v>44799</v>
      </c>
      <c r="K4483" s="7"/>
    </row>
    <row r="4484" spans="1:11" x14ac:dyDescent="0.25">
      <c r="A4484" s="3" t="s">
        <v>4732</v>
      </c>
      <c r="B4484" s="3" t="s">
        <v>44</v>
      </c>
      <c r="C4484" s="3" t="s">
        <v>131</v>
      </c>
      <c r="D4484" s="3" t="s">
        <v>244</v>
      </c>
      <c r="E4484" s="4">
        <v>155</v>
      </c>
      <c r="F4484" s="4">
        <v>60</v>
      </c>
      <c r="G4484" s="4">
        <v>930</v>
      </c>
      <c r="H4484" s="3" t="s">
        <v>25</v>
      </c>
      <c r="I4484" s="3" t="s">
        <v>16</v>
      </c>
      <c r="J4484" s="5">
        <v>44845</v>
      </c>
      <c r="K4484" s="4" t="b">
        <v>0</v>
      </c>
    </row>
    <row r="4485" spans="1:11" x14ac:dyDescent="0.25">
      <c r="A4485" s="6" t="s">
        <v>4733</v>
      </c>
      <c r="B4485" s="6" t="s">
        <v>22</v>
      </c>
      <c r="C4485" s="6" t="s">
        <v>23</v>
      </c>
      <c r="D4485" s="6" t="s">
        <v>1166</v>
      </c>
      <c r="E4485" s="7">
        <v>95</v>
      </c>
      <c r="F4485" s="7">
        <v>40</v>
      </c>
      <c r="G4485" s="7">
        <v>380</v>
      </c>
      <c r="H4485" s="6" t="s">
        <v>15</v>
      </c>
      <c r="I4485" s="6" t="s">
        <v>39</v>
      </c>
      <c r="J4485" s="8">
        <v>45338</v>
      </c>
      <c r="K4485" s="7"/>
    </row>
    <row r="4486" spans="1:11" x14ac:dyDescent="0.25">
      <c r="A4486" s="3" t="s">
        <v>4734</v>
      </c>
      <c r="B4486" s="3" t="s">
        <v>27</v>
      </c>
      <c r="C4486" s="3" t="s">
        <v>32</v>
      </c>
      <c r="D4486" s="3" t="s">
        <v>238</v>
      </c>
      <c r="E4486" s="4">
        <v>170</v>
      </c>
      <c r="F4486" s="4">
        <v>10</v>
      </c>
      <c r="G4486" s="4">
        <v>170</v>
      </c>
      <c r="H4486" s="3" t="s">
        <v>49</v>
      </c>
      <c r="I4486" s="3" t="s">
        <v>16</v>
      </c>
      <c r="J4486" s="5">
        <v>45605</v>
      </c>
      <c r="K4486" s="4"/>
    </row>
    <row r="4487" spans="1:11" x14ac:dyDescent="0.25">
      <c r="A4487" s="6" t="s">
        <v>4735</v>
      </c>
      <c r="B4487" s="6" t="s">
        <v>78</v>
      </c>
      <c r="C4487" s="6" t="s">
        <v>67</v>
      </c>
      <c r="D4487" s="6" t="s">
        <v>35</v>
      </c>
      <c r="E4487" s="7">
        <v>350</v>
      </c>
      <c r="F4487" s="7"/>
      <c r="G4487" s="7"/>
      <c r="H4487" s="6" t="s">
        <v>15</v>
      </c>
      <c r="I4487" s="6" t="s">
        <v>39</v>
      </c>
      <c r="J4487" s="8">
        <v>44946</v>
      </c>
      <c r="K4487" s="7" t="b">
        <v>0</v>
      </c>
    </row>
    <row r="4488" spans="1:11" x14ac:dyDescent="0.25">
      <c r="A4488" s="3" t="s">
        <v>4736</v>
      </c>
      <c r="B4488" s="3" t="s">
        <v>41</v>
      </c>
      <c r="C4488" s="3" t="s">
        <v>23</v>
      </c>
      <c r="D4488" s="3" t="s">
        <v>278</v>
      </c>
      <c r="E4488" s="4">
        <v>305</v>
      </c>
      <c r="F4488" s="4">
        <v>60</v>
      </c>
      <c r="G4488" s="4">
        <v>1830</v>
      </c>
      <c r="H4488" s="3" t="s">
        <v>49</v>
      </c>
      <c r="I4488" s="3" t="s">
        <v>39</v>
      </c>
      <c r="J4488" s="5">
        <v>44949</v>
      </c>
      <c r="K4488" s="4" t="b">
        <v>0</v>
      </c>
    </row>
    <row r="4489" spans="1:11" x14ac:dyDescent="0.25">
      <c r="A4489" s="6" t="s">
        <v>4737</v>
      </c>
      <c r="B4489" s="6" t="s">
        <v>31</v>
      </c>
      <c r="C4489" s="6" t="s">
        <v>23</v>
      </c>
      <c r="D4489" s="6" t="s">
        <v>278</v>
      </c>
      <c r="E4489" s="7">
        <v>305</v>
      </c>
      <c r="F4489" s="7">
        <v>60</v>
      </c>
      <c r="G4489" s="7">
        <v>1830</v>
      </c>
      <c r="H4489" s="6" t="s">
        <v>25</v>
      </c>
      <c r="I4489" s="6" t="s">
        <v>16</v>
      </c>
      <c r="J4489" s="8">
        <v>45127</v>
      </c>
      <c r="K4489" s="7" t="b">
        <v>1</v>
      </c>
    </row>
    <row r="4490" spans="1:11" x14ac:dyDescent="0.25">
      <c r="A4490" s="3" t="s">
        <v>4738</v>
      </c>
      <c r="B4490" s="3" t="s">
        <v>56</v>
      </c>
      <c r="C4490" s="3" t="s">
        <v>28</v>
      </c>
      <c r="D4490" s="3" t="s">
        <v>35</v>
      </c>
      <c r="E4490" s="4">
        <v>170</v>
      </c>
      <c r="F4490" s="4"/>
      <c r="G4490" s="4"/>
      <c r="H4490" s="3" t="s">
        <v>49</v>
      </c>
      <c r="I4490" s="3" t="s">
        <v>39</v>
      </c>
      <c r="J4490" s="5">
        <v>45358</v>
      </c>
      <c r="K4490" s="4" t="b">
        <v>0</v>
      </c>
    </row>
    <row r="4491" spans="1:11" x14ac:dyDescent="0.25">
      <c r="A4491" s="6" t="s">
        <v>4739</v>
      </c>
      <c r="B4491" s="6" t="s">
        <v>90</v>
      </c>
      <c r="C4491" s="6" t="s">
        <v>42</v>
      </c>
      <c r="D4491" s="6" t="s">
        <v>198</v>
      </c>
      <c r="E4491" s="7">
        <v>350</v>
      </c>
      <c r="F4491" s="7">
        <v>100</v>
      </c>
      <c r="G4491" s="7">
        <v>3500</v>
      </c>
      <c r="H4491" s="6" t="s">
        <v>15</v>
      </c>
      <c r="I4491" s="6" t="s">
        <v>39</v>
      </c>
      <c r="J4491" s="8">
        <v>45152</v>
      </c>
      <c r="K4491" s="7" t="b">
        <v>1</v>
      </c>
    </row>
    <row r="4492" spans="1:11" x14ac:dyDescent="0.25">
      <c r="A4492" s="3" t="s">
        <v>4740</v>
      </c>
      <c r="B4492" s="3" t="s">
        <v>64</v>
      </c>
      <c r="C4492" s="3" t="s">
        <v>28</v>
      </c>
      <c r="D4492" s="3" t="s">
        <v>29</v>
      </c>
      <c r="E4492" s="4">
        <v>275</v>
      </c>
      <c r="F4492" s="4">
        <v>10</v>
      </c>
      <c r="G4492" s="4">
        <v>275</v>
      </c>
      <c r="H4492" s="3" t="s">
        <v>49</v>
      </c>
      <c r="I4492" s="3" t="s">
        <v>39</v>
      </c>
      <c r="J4492" s="5">
        <v>45448</v>
      </c>
      <c r="K4492" s="4" t="b">
        <v>1</v>
      </c>
    </row>
    <row r="4493" spans="1:11" x14ac:dyDescent="0.25">
      <c r="A4493" s="6" t="s">
        <v>4741</v>
      </c>
      <c r="B4493" s="6" t="s">
        <v>124</v>
      </c>
      <c r="C4493" s="6" t="s">
        <v>32</v>
      </c>
      <c r="D4493" s="6" t="s">
        <v>499</v>
      </c>
      <c r="E4493" s="7">
        <v>290</v>
      </c>
      <c r="F4493" s="7">
        <v>90</v>
      </c>
      <c r="G4493" s="7">
        <v>2610</v>
      </c>
      <c r="H4493" s="6" t="s">
        <v>25</v>
      </c>
      <c r="I4493" s="6" t="s">
        <v>16</v>
      </c>
      <c r="J4493" s="8">
        <v>45319</v>
      </c>
      <c r="K4493" s="7" t="b">
        <v>0</v>
      </c>
    </row>
    <row r="4494" spans="1:11" x14ac:dyDescent="0.25">
      <c r="A4494" s="3" t="s">
        <v>4742</v>
      </c>
      <c r="B4494" s="3" t="s">
        <v>114</v>
      </c>
      <c r="C4494" s="3" t="s">
        <v>28</v>
      </c>
      <c r="D4494" s="3" t="s">
        <v>35</v>
      </c>
      <c r="E4494" s="4">
        <v>80</v>
      </c>
      <c r="F4494" s="4"/>
      <c r="G4494" s="4"/>
      <c r="H4494" s="3" t="s">
        <v>25</v>
      </c>
      <c r="I4494" s="3" t="s">
        <v>39</v>
      </c>
      <c r="J4494" s="5">
        <v>44739</v>
      </c>
      <c r="K4494" s="4" t="b">
        <v>0</v>
      </c>
    </row>
    <row r="4495" spans="1:11" x14ac:dyDescent="0.25">
      <c r="A4495" s="6" t="s">
        <v>4743</v>
      </c>
      <c r="B4495" s="6" t="s">
        <v>99</v>
      </c>
      <c r="C4495" s="6" t="s">
        <v>131</v>
      </c>
      <c r="D4495" s="6" t="s">
        <v>159</v>
      </c>
      <c r="E4495" s="7">
        <v>365</v>
      </c>
      <c r="F4495" s="7">
        <v>20</v>
      </c>
      <c r="G4495" s="7">
        <v>730</v>
      </c>
      <c r="H4495" s="6" t="s">
        <v>49</v>
      </c>
      <c r="I4495" s="6" t="s">
        <v>16</v>
      </c>
      <c r="J4495" s="8">
        <v>44886</v>
      </c>
      <c r="K4495" s="7" t="b">
        <v>0</v>
      </c>
    </row>
    <row r="4496" spans="1:11" x14ac:dyDescent="0.25">
      <c r="A4496" s="3" t="s">
        <v>4744</v>
      </c>
      <c r="B4496" s="3" t="s">
        <v>117</v>
      </c>
      <c r="C4496" s="3" t="s">
        <v>131</v>
      </c>
      <c r="D4496" s="3" t="s">
        <v>132</v>
      </c>
      <c r="E4496" s="4">
        <v>275</v>
      </c>
      <c r="F4496" s="4">
        <v>100</v>
      </c>
      <c r="G4496" s="4">
        <v>2750</v>
      </c>
      <c r="H4496" s="3" t="s">
        <v>49</v>
      </c>
      <c r="I4496" s="3" t="s">
        <v>39</v>
      </c>
      <c r="J4496" s="5">
        <v>45467</v>
      </c>
      <c r="K4496" s="4"/>
    </row>
    <row r="4497" spans="1:11" x14ac:dyDescent="0.25">
      <c r="A4497" s="6" t="s">
        <v>4745</v>
      </c>
      <c r="B4497" s="6" t="s">
        <v>18</v>
      </c>
      <c r="C4497" s="6" t="s">
        <v>19</v>
      </c>
      <c r="D4497" s="6" t="s">
        <v>272</v>
      </c>
      <c r="E4497" s="7">
        <v>50</v>
      </c>
      <c r="F4497" s="7">
        <v>60</v>
      </c>
      <c r="G4497" s="7">
        <v>300</v>
      </c>
      <c r="H4497" s="6" t="s">
        <v>25</v>
      </c>
      <c r="I4497" s="6" t="s">
        <v>16</v>
      </c>
      <c r="J4497" s="8">
        <v>44611</v>
      </c>
      <c r="K4497" s="7" t="b">
        <v>0</v>
      </c>
    </row>
    <row r="4498" spans="1:11" x14ac:dyDescent="0.25">
      <c r="A4498" s="3" t="s">
        <v>4746</v>
      </c>
      <c r="B4498" s="3" t="s">
        <v>12</v>
      </c>
      <c r="C4498" s="3" t="s">
        <v>23</v>
      </c>
      <c r="D4498" s="3" t="s">
        <v>163</v>
      </c>
      <c r="E4498" s="4">
        <v>65</v>
      </c>
      <c r="F4498" s="4">
        <v>100</v>
      </c>
      <c r="G4498" s="4">
        <v>650</v>
      </c>
      <c r="H4498" s="3" t="s">
        <v>25</v>
      </c>
      <c r="I4498" s="3" t="s">
        <v>39</v>
      </c>
      <c r="J4498" s="5">
        <v>45334</v>
      </c>
      <c r="K4498" s="4"/>
    </row>
    <row r="4499" spans="1:11" x14ac:dyDescent="0.25">
      <c r="A4499" s="6" t="s">
        <v>4747</v>
      </c>
      <c r="B4499" s="6" t="s">
        <v>85</v>
      </c>
      <c r="C4499" s="6" t="s">
        <v>131</v>
      </c>
      <c r="D4499" s="6" t="s">
        <v>362</v>
      </c>
      <c r="E4499" s="7">
        <v>320</v>
      </c>
      <c r="F4499" s="7">
        <v>60</v>
      </c>
      <c r="G4499" s="7">
        <v>1920</v>
      </c>
      <c r="H4499" s="6" t="s">
        <v>15</v>
      </c>
      <c r="I4499" s="6" t="s">
        <v>16</v>
      </c>
      <c r="J4499" s="8">
        <v>44707</v>
      </c>
      <c r="K4499" s="7"/>
    </row>
    <row r="4500" spans="1:11" x14ac:dyDescent="0.25">
      <c r="A4500" s="3" t="s">
        <v>4748</v>
      </c>
      <c r="B4500" s="3" t="s">
        <v>114</v>
      </c>
      <c r="C4500" s="3" t="s">
        <v>131</v>
      </c>
      <c r="D4500" s="3" t="s">
        <v>276</v>
      </c>
      <c r="E4500" s="4">
        <v>65</v>
      </c>
      <c r="F4500" s="4">
        <v>60</v>
      </c>
      <c r="G4500" s="4">
        <v>390</v>
      </c>
      <c r="H4500" s="3" t="s">
        <v>15</v>
      </c>
      <c r="I4500" s="3" t="s">
        <v>39</v>
      </c>
      <c r="J4500" s="5">
        <v>45307</v>
      </c>
      <c r="K4500" s="4" t="b">
        <v>0</v>
      </c>
    </row>
    <row r="4501" spans="1:11" x14ac:dyDescent="0.25">
      <c r="A4501" s="6" t="s">
        <v>4749</v>
      </c>
      <c r="B4501" s="6" t="s">
        <v>75</v>
      </c>
      <c r="C4501" s="6" t="s">
        <v>13</v>
      </c>
      <c r="D4501" s="6" t="s">
        <v>134</v>
      </c>
      <c r="E4501" s="7">
        <v>200</v>
      </c>
      <c r="F4501" s="7">
        <v>100</v>
      </c>
      <c r="G4501" s="7">
        <v>2000</v>
      </c>
      <c r="H4501" s="6" t="s">
        <v>49</v>
      </c>
      <c r="I4501" s="6" t="s">
        <v>16</v>
      </c>
      <c r="J4501" s="8">
        <v>45535</v>
      </c>
      <c r="K4501" s="7" t="b">
        <v>1</v>
      </c>
    </row>
    <row r="4502" spans="1:11" x14ac:dyDescent="0.25">
      <c r="A4502" s="3" t="s">
        <v>4750</v>
      </c>
      <c r="B4502" s="3" t="s">
        <v>64</v>
      </c>
      <c r="C4502" s="3" t="s">
        <v>42</v>
      </c>
      <c r="D4502" s="3" t="s">
        <v>234</v>
      </c>
      <c r="E4502" s="4">
        <v>110</v>
      </c>
      <c r="F4502" s="4">
        <v>80</v>
      </c>
      <c r="G4502" s="4">
        <v>880</v>
      </c>
      <c r="H4502" s="3" t="s">
        <v>25</v>
      </c>
      <c r="I4502" s="3" t="s">
        <v>16</v>
      </c>
      <c r="J4502" s="5">
        <v>45389</v>
      </c>
      <c r="K4502" s="4"/>
    </row>
    <row r="4503" spans="1:11" x14ac:dyDescent="0.25">
      <c r="A4503" s="6" t="s">
        <v>4751</v>
      </c>
      <c r="B4503" s="6" t="s">
        <v>114</v>
      </c>
      <c r="C4503" s="6" t="s">
        <v>42</v>
      </c>
      <c r="D4503" s="6" t="s">
        <v>45</v>
      </c>
      <c r="E4503" s="7">
        <v>275</v>
      </c>
      <c r="F4503" s="7">
        <v>20</v>
      </c>
      <c r="G4503" s="7">
        <v>550</v>
      </c>
      <c r="H4503" s="6" t="s">
        <v>25</v>
      </c>
      <c r="I4503" s="6" t="s">
        <v>39</v>
      </c>
      <c r="J4503" s="8">
        <v>45482</v>
      </c>
      <c r="K4503" s="7" t="b">
        <v>0</v>
      </c>
    </row>
    <row r="4504" spans="1:11" x14ac:dyDescent="0.25">
      <c r="A4504" s="3" t="s">
        <v>4752</v>
      </c>
      <c r="B4504" s="3" t="s">
        <v>90</v>
      </c>
      <c r="C4504" s="3" t="s">
        <v>32</v>
      </c>
      <c r="D4504" s="3" t="s">
        <v>366</v>
      </c>
      <c r="E4504" s="4">
        <v>410</v>
      </c>
      <c r="F4504" s="4">
        <v>60</v>
      </c>
      <c r="G4504" s="4">
        <v>2460</v>
      </c>
      <c r="H4504" s="3" t="s">
        <v>25</v>
      </c>
      <c r="I4504" s="3" t="s">
        <v>16</v>
      </c>
      <c r="J4504" s="5">
        <v>45391</v>
      </c>
      <c r="K4504" s="4" t="b">
        <v>0</v>
      </c>
    </row>
    <row r="4505" spans="1:11" x14ac:dyDescent="0.25">
      <c r="A4505" s="6" t="s">
        <v>4753</v>
      </c>
      <c r="B4505" s="6" t="s">
        <v>66</v>
      </c>
      <c r="C4505" s="6" t="s">
        <v>23</v>
      </c>
      <c r="D4505" s="6" t="s">
        <v>384</v>
      </c>
      <c r="E4505" s="7">
        <v>410</v>
      </c>
      <c r="F4505" s="7">
        <v>40</v>
      </c>
      <c r="G4505" s="7">
        <v>1640</v>
      </c>
      <c r="H4505" s="6" t="s">
        <v>15</v>
      </c>
      <c r="I4505" s="6" t="s">
        <v>39</v>
      </c>
      <c r="J4505" s="8">
        <v>44952</v>
      </c>
      <c r="K4505" s="7"/>
    </row>
    <row r="4506" spans="1:11" x14ac:dyDescent="0.25">
      <c r="A4506" s="3" t="s">
        <v>4754</v>
      </c>
      <c r="B4506" s="3" t="s">
        <v>85</v>
      </c>
      <c r="C4506" s="3" t="s">
        <v>23</v>
      </c>
      <c r="D4506" s="3" t="s">
        <v>552</v>
      </c>
      <c r="E4506" s="4">
        <v>110</v>
      </c>
      <c r="F4506" s="4">
        <v>80</v>
      </c>
      <c r="G4506" s="4">
        <v>880</v>
      </c>
      <c r="H4506" s="3" t="s">
        <v>49</v>
      </c>
      <c r="I4506" s="3" t="s">
        <v>16</v>
      </c>
      <c r="J4506" s="5">
        <v>45389</v>
      </c>
      <c r="K4506" s="4" t="b">
        <v>1</v>
      </c>
    </row>
    <row r="4507" spans="1:11" x14ac:dyDescent="0.25">
      <c r="A4507" s="6" t="s">
        <v>4755</v>
      </c>
      <c r="B4507" s="6" t="s">
        <v>66</v>
      </c>
      <c r="C4507" s="6" t="s">
        <v>23</v>
      </c>
      <c r="D4507" s="6" t="s">
        <v>35</v>
      </c>
      <c r="E4507" s="7"/>
      <c r="F4507" s="7">
        <v>60</v>
      </c>
      <c r="G4507" s="7">
        <v>480</v>
      </c>
      <c r="H4507" s="6" t="s">
        <v>15</v>
      </c>
      <c r="I4507" s="6" t="s">
        <v>16</v>
      </c>
      <c r="J4507" s="8">
        <v>45211</v>
      </c>
      <c r="K4507" s="7"/>
    </row>
    <row r="4508" spans="1:11" x14ac:dyDescent="0.25">
      <c r="A4508" s="3" t="s">
        <v>4756</v>
      </c>
      <c r="B4508" s="3" t="s">
        <v>37</v>
      </c>
      <c r="C4508" s="3" t="s">
        <v>32</v>
      </c>
      <c r="D4508" s="3" t="s">
        <v>95</v>
      </c>
      <c r="E4508" s="4">
        <v>200</v>
      </c>
      <c r="F4508" s="4">
        <v>30</v>
      </c>
      <c r="G4508" s="4">
        <v>600</v>
      </c>
      <c r="H4508" s="3" t="s">
        <v>49</v>
      </c>
      <c r="I4508" s="3" t="s">
        <v>39</v>
      </c>
      <c r="J4508" s="5">
        <v>45484</v>
      </c>
      <c r="K4508" s="4" t="b">
        <v>1</v>
      </c>
    </row>
    <row r="4509" spans="1:11" x14ac:dyDescent="0.25">
      <c r="A4509" s="6" t="s">
        <v>4757</v>
      </c>
      <c r="B4509" s="6" t="s">
        <v>31</v>
      </c>
      <c r="C4509" s="6" t="s">
        <v>19</v>
      </c>
      <c r="D4509" s="6" t="s">
        <v>153</v>
      </c>
      <c r="E4509" s="7">
        <v>125</v>
      </c>
      <c r="F4509" s="7">
        <v>10</v>
      </c>
      <c r="G4509" s="7">
        <v>125</v>
      </c>
      <c r="H4509" s="6" t="s">
        <v>49</v>
      </c>
      <c r="I4509" s="6" t="s">
        <v>39</v>
      </c>
      <c r="J4509" s="8">
        <v>45061</v>
      </c>
      <c r="K4509" s="7" t="b">
        <v>1</v>
      </c>
    </row>
    <row r="4510" spans="1:11" x14ac:dyDescent="0.25">
      <c r="A4510" s="3" t="s">
        <v>4758</v>
      </c>
      <c r="B4510" s="3" t="s">
        <v>64</v>
      </c>
      <c r="C4510" s="3" t="s">
        <v>67</v>
      </c>
      <c r="D4510" s="3" t="s">
        <v>370</v>
      </c>
      <c r="E4510" s="4">
        <v>365</v>
      </c>
      <c r="F4510" s="4">
        <v>60</v>
      </c>
      <c r="G4510" s="4">
        <v>2190</v>
      </c>
      <c r="H4510" s="3" t="s">
        <v>15</v>
      </c>
      <c r="I4510" s="3" t="s">
        <v>39</v>
      </c>
      <c r="J4510" s="5">
        <v>44987</v>
      </c>
      <c r="K4510" s="4"/>
    </row>
    <row r="4511" spans="1:11" x14ac:dyDescent="0.25">
      <c r="A4511" s="6" t="s">
        <v>4759</v>
      </c>
      <c r="B4511" s="6" t="s">
        <v>18</v>
      </c>
      <c r="C4511" s="6" t="s">
        <v>32</v>
      </c>
      <c r="D4511" s="6" t="s">
        <v>129</v>
      </c>
      <c r="E4511" s="7">
        <v>215</v>
      </c>
      <c r="F4511" s="7">
        <v>60</v>
      </c>
      <c r="G4511" s="7">
        <v>1290</v>
      </c>
      <c r="H4511" s="6" t="s">
        <v>49</v>
      </c>
      <c r="I4511" s="6" t="s">
        <v>16</v>
      </c>
      <c r="J4511" s="8">
        <v>44988</v>
      </c>
      <c r="K4511" s="7" t="b">
        <v>0</v>
      </c>
    </row>
    <row r="4512" spans="1:11" x14ac:dyDescent="0.25">
      <c r="A4512" s="3" t="s">
        <v>4760</v>
      </c>
      <c r="B4512" s="3" t="s">
        <v>101</v>
      </c>
      <c r="C4512" s="3" t="s">
        <v>19</v>
      </c>
      <c r="D4512" s="3" t="s">
        <v>285</v>
      </c>
      <c r="E4512" s="4">
        <v>80</v>
      </c>
      <c r="F4512" s="4">
        <v>30</v>
      </c>
      <c r="G4512" s="4">
        <v>240</v>
      </c>
      <c r="H4512" s="3" t="s">
        <v>15</v>
      </c>
      <c r="I4512" s="3" t="s">
        <v>16</v>
      </c>
      <c r="J4512" s="5">
        <v>45185</v>
      </c>
      <c r="K4512" s="4" t="b">
        <v>0</v>
      </c>
    </row>
    <row r="4513" spans="1:11" x14ac:dyDescent="0.25">
      <c r="A4513" s="6" t="s">
        <v>4761</v>
      </c>
      <c r="B4513" s="6" t="s">
        <v>44</v>
      </c>
      <c r="C4513" s="6" t="s">
        <v>23</v>
      </c>
      <c r="D4513" s="6" t="s">
        <v>384</v>
      </c>
      <c r="E4513" s="7">
        <v>410</v>
      </c>
      <c r="F4513" s="7">
        <v>10</v>
      </c>
      <c r="G4513" s="7">
        <v>410</v>
      </c>
      <c r="H4513" s="6" t="s">
        <v>49</v>
      </c>
      <c r="I4513" s="6" t="s">
        <v>16</v>
      </c>
      <c r="J4513" s="8">
        <v>45095</v>
      </c>
      <c r="K4513" s="7"/>
    </row>
    <row r="4514" spans="1:11" x14ac:dyDescent="0.25">
      <c r="A4514" s="3" t="s">
        <v>4762</v>
      </c>
      <c r="B4514" s="3" t="s">
        <v>169</v>
      </c>
      <c r="C4514" s="3" t="s">
        <v>32</v>
      </c>
      <c r="D4514" s="3" t="s">
        <v>33</v>
      </c>
      <c r="E4514" s="4">
        <v>125</v>
      </c>
      <c r="F4514" s="4">
        <v>100</v>
      </c>
      <c r="G4514" s="4">
        <v>1250</v>
      </c>
      <c r="H4514" s="3" t="s">
        <v>49</v>
      </c>
      <c r="I4514" s="3" t="s">
        <v>16</v>
      </c>
      <c r="J4514" s="5">
        <v>45519</v>
      </c>
      <c r="K4514" s="4" t="b">
        <v>0</v>
      </c>
    </row>
    <row r="4515" spans="1:11" x14ac:dyDescent="0.25">
      <c r="A4515" s="6" t="s">
        <v>4763</v>
      </c>
      <c r="B4515" s="6" t="s">
        <v>27</v>
      </c>
      <c r="C4515" s="6" t="s">
        <v>131</v>
      </c>
      <c r="D4515" s="6" t="s">
        <v>745</v>
      </c>
      <c r="E4515" s="7">
        <v>380</v>
      </c>
      <c r="F4515" s="7">
        <v>90</v>
      </c>
      <c r="G4515" s="7">
        <v>3420</v>
      </c>
      <c r="H4515" s="6" t="s">
        <v>25</v>
      </c>
      <c r="I4515" s="6" t="s">
        <v>39</v>
      </c>
      <c r="J4515" s="8">
        <v>44694</v>
      </c>
      <c r="K4515" s="7" t="b">
        <v>0</v>
      </c>
    </row>
    <row r="4516" spans="1:11" x14ac:dyDescent="0.25">
      <c r="A4516" s="3" t="s">
        <v>4764</v>
      </c>
      <c r="B4516" s="3" t="s">
        <v>117</v>
      </c>
      <c r="C4516" s="3" t="s">
        <v>131</v>
      </c>
      <c r="D4516" s="3" t="s">
        <v>444</v>
      </c>
      <c r="E4516" s="4">
        <v>50</v>
      </c>
      <c r="F4516" s="4">
        <v>80</v>
      </c>
      <c r="G4516" s="4">
        <v>400</v>
      </c>
      <c r="H4516" s="3" t="s">
        <v>15</v>
      </c>
      <c r="I4516" s="3" t="s">
        <v>16</v>
      </c>
      <c r="J4516" s="5">
        <v>45403</v>
      </c>
      <c r="K4516" s="4"/>
    </row>
    <row r="4517" spans="1:11" x14ac:dyDescent="0.25">
      <c r="A4517" s="6" t="s">
        <v>4765</v>
      </c>
      <c r="B4517" s="6" t="s">
        <v>22</v>
      </c>
      <c r="C4517" s="6" t="s">
        <v>19</v>
      </c>
      <c r="D4517" s="6" t="s">
        <v>1071</v>
      </c>
      <c r="E4517" s="7">
        <v>140</v>
      </c>
      <c r="F4517" s="7">
        <v>10</v>
      </c>
      <c r="G4517" s="7">
        <v>140</v>
      </c>
      <c r="H4517" s="6" t="s">
        <v>25</v>
      </c>
      <c r="I4517" s="6" t="s">
        <v>16</v>
      </c>
      <c r="J4517" s="8">
        <v>44729</v>
      </c>
      <c r="K4517" s="7" t="b">
        <v>0</v>
      </c>
    </row>
    <row r="4518" spans="1:11" x14ac:dyDescent="0.25">
      <c r="A4518" s="3" t="s">
        <v>4766</v>
      </c>
      <c r="B4518" s="3" t="s">
        <v>101</v>
      </c>
      <c r="C4518" s="3" t="s">
        <v>13</v>
      </c>
      <c r="D4518" s="3" t="s">
        <v>504</v>
      </c>
      <c r="E4518" s="4">
        <v>335</v>
      </c>
      <c r="F4518" s="4">
        <v>80</v>
      </c>
      <c r="G4518" s="4">
        <v>2680</v>
      </c>
      <c r="H4518" s="3" t="s">
        <v>15</v>
      </c>
      <c r="I4518" s="3" t="s">
        <v>39</v>
      </c>
      <c r="J4518" s="5">
        <v>45209</v>
      </c>
      <c r="K4518" s="4" t="b">
        <v>1</v>
      </c>
    </row>
    <row r="4519" spans="1:11" x14ac:dyDescent="0.25">
      <c r="A4519" s="6" t="s">
        <v>4767</v>
      </c>
      <c r="B4519" s="6" t="s">
        <v>22</v>
      </c>
      <c r="C4519" s="6" t="s">
        <v>23</v>
      </c>
      <c r="D4519" s="6" t="s">
        <v>939</v>
      </c>
      <c r="E4519" s="7">
        <v>200</v>
      </c>
      <c r="F4519" s="7">
        <v>10</v>
      </c>
      <c r="G4519" s="7">
        <v>200</v>
      </c>
      <c r="H4519" s="6" t="s">
        <v>25</v>
      </c>
      <c r="I4519" s="6" t="s">
        <v>16</v>
      </c>
      <c r="J4519" s="8">
        <v>44631</v>
      </c>
      <c r="K4519" s="7" t="b">
        <v>1</v>
      </c>
    </row>
    <row r="4520" spans="1:11" x14ac:dyDescent="0.25">
      <c r="A4520" s="3" t="s">
        <v>4768</v>
      </c>
      <c r="B4520" s="3" t="s">
        <v>117</v>
      </c>
      <c r="C4520" s="3" t="s">
        <v>23</v>
      </c>
      <c r="D4520" s="3" t="s">
        <v>48</v>
      </c>
      <c r="E4520" s="4">
        <v>365</v>
      </c>
      <c r="F4520" s="4">
        <v>70</v>
      </c>
      <c r="G4520" s="4">
        <v>2555</v>
      </c>
      <c r="H4520" s="3" t="s">
        <v>15</v>
      </c>
      <c r="I4520" s="3" t="s">
        <v>39</v>
      </c>
      <c r="J4520" s="5">
        <v>44599</v>
      </c>
      <c r="K4520" s="4"/>
    </row>
    <row r="4521" spans="1:11" x14ac:dyDescent="0.25">
      <c r="A4521" s="6" t="s">
        <v>4769</v>
      </c>
      <c r="B4521" s="6" t="s">
        <v>81</v>
      </c>
      <c r="C4521" s="6" t="s">
        <v>23</v>
      </c>
      <c r="D4521" s="6" t="s">
        <v>939</v>
      </c>
      <c r="E4521" s="7">
        <v>200</v>
      </c>
      <c r="F4521" s="7">
        <v>40</v>
      </c>
      <c r="G4521" s="7">
        <v>800</v>
      </c>
      <c r="H4521" s="6" t="s">
        <v>15</v>
      </c>
      <c r="I4521" s="6" t="s">
        <v>16</v>
      </c>
      <c r="J4521" s="8">
        <v>45661</v>
      </c>
      <c r="K4521" s="7" t="b">
        <v>1</v>
      </c>
    </row>
    <row r="4522" spans="1:11" x14ac:dyDescent="0.25">
      <c r="A4522" s="3" t="s">
        <v>4770</v>
      </c>
      <c r="B4522" s="3" t="s">
        <v>31</v>
      </c>
      <c r="C4522" s="3" t="s">
        <v>42</v>
      </c>
      <c r="D4522" s="3" t="s">
        <v>595</v>
      </c>
      <c r="E4522" s="4">
        <v>335</v>
      </c>
      <c r="F4522" s="4">
        <v>70</v>
      </c>
      <c r="G4522" s="4">
        <v>2345</v>
      </c>
      <c r="H4522" s="3" t="s">
        <v>25</v>
      </c>
      <c r="I4522" s="3" t="s">
        <v>16</v>
      </c>
      <c r="J4522" s="5">
        <v>44751</v>
      </c>
      <c r="K4522" s="4"/>
    </row>
    <row r="4523" spans="1:11" x14ac:dyDescent="0.25">
      <c r="A4523" s="6" t="s">
        <v>4771</v>
      </c>
      <c r="B4523" s="6" t="s">
        <v>41</v>
      </c>
      <c r="C4523" s="6" t="s">
        <v>19</v>
      </c>
      <c r="D4523" s="6" t="s">
        <v>211</v>
      </c>
      <c r="E4523" s="7">
        <v>95</v>
      </c>
      <c r="F4523" s="7">
        <v>70</v>
      </c>
      <c r="G4523" s="7">
        <v>665</v>
      </c>
      <c r="H4523" s="6" t="s">
        <v>49</v>
      </c>
      <c r="I4523" s="6" t="s">
        <v>16</v>
      </c>
      <c r="J4523" s="8">
        <v>44569</v>
      </c>
      <c r="K4523" s="7" t="b">
        <v>1</v>
      </c>
    </row>
    <row r="4524" spans="1:11" x14ac:dyDescent="0.25">
      <c r="A4524" s="3" t="s">
        <v>4772</v>
      </c>
      <c r="B4524" s="3" t="s">
        <v>109</v>
      </c>
      <c r="C4524" s="3" t="s">
        <v>131</v>
      </c>
      <c r="D4524" s="3" t="s">
        <v>327</v>
      </c>
      <c r="E4524" s="4">
        <v>305</v>
      </c>
      <c r="F4524" s="4">
        <v>100</v>
      </c>
      <c r="G4524" s="4">
        <v>3050</v>
      </c>
      <c r="H4524" s="3" t="s">
        <v>49</v>
      </c>
      <c r="I4524" s="3" t="s">
        <v>39</v>
      </c>
      <c r="J4524" s="5">
        <v>45473</v>
      </c>
      <c r="K4524" s="4"/>
    </row>
    <row r="4525" spans="1:11" x14ac:dyDescent="0.25">
      <c r="A4525" s="6" t="s">
        <v>4773</v>
      </c>
      <c r="B4525" s="6" t="s">
        <v>101</v>
      </c>
      <c r="C4525" s="6" t="s">
        <v>28</v>
      </c>
      <c r="D4525" s="6" t="s">
        <v>309</v>
      </c>
      <c r="E4525" s="7">
        <v>65</v>
      </c>
      <c r="F4525" s="7">
        <v>50</v>
      </c>
      <c r="G4525" s="7">
        <v>325</v>
      </c>
      <c r="H4525" s="6" t="s">
        <v>25</v>
      </c>
      <c r="I4525" s="6" t="s">
        <v>39</v>
      </c>
      <c r="J4525" s="8">
        <v>44930</v>
      </c>
      <c r="K4525" s="7"/>
    </row>
    <row r="4526" spans="1:11" x14ac:dyDescent="0.25">
      <c r="A4526" s="3" t="s">
        <v>4774</v>
      </c>
      <c r="B4526" s="3" t="s">
        <v>117</v>
      </c>
      <c r="C4526" s="3" t="s">
        <v>23</v>
      </c>
      <c r="D4526" s="3" t="s">
        <v>24</v>
      </c>
      <c r="E4526" s="4">
        <v>215</v>
      </c>
      <c r="F4526" s="4">
        <v>60</v>
      </c>
      <c r="G4526" s="4">
        <v>1290</v>
      </c>
      <c r="H4526" s="3" t="s">
        <v>15</v>
      </c>
      <c r="I4526" s="3" t="s">
        <v>39</v>
      </c>
      <c r="J4526" s="5">
        <v>44830</v>
      </c>
      <c r="K4526" s="4" t="b">
        <v>0</v>
      </c>
    </row>
    <row r="4527" spans="1:11" x14ac:dyDescent="0.25">
      <c r="A4527" s="6" t="s">
        <v>4775</v>
      </c>
      <c r="B4527" s="6" t="s">
        <v>81</v>
      </c>
      <c r="C4527" s="6" t="s">
        <v>42</v>
      </c>
      <c r="D4527" s="6" t="s">
        <v>45</v>
      </c>
      <c r="E4527" s="7">
        <v>275</v>
      </c>
      <c r="F4527" s="7">
        <v>70</v>
      </c>
      <c r="G4527" s="7">
        <v>1925</v>
      </c>
      <c r="H4527" s="6" t="s">
        <v>25</v>
      </c>
      <c r="I4527" s="6" t="s">
        <v>39</v>
      </c>
      <c r="J4527" s="8">
        <v>45527</v>
      </c>
      <c r="K4527" s="7" t="b">
        <v>0</v>
      </c>
    </row>
    <row r="4528" spans="1:11" x14ac:dyDescent="0.25">
      <c r="A4528" s="3" t="s">
        <v>4776</v>
      </c>
      <c r="B4528" s="3" t="s">
        <v>124</v>
      </c>
      <c r="C4528" s="3" t="s">
        <v>67</v>
      </c>
      <c r="D4528" s="3" t="s">
        <v>421</v>
      </c>
      <c r="E4528" s="4">
        <v>410</v>
      </c>
      <c r="F4528" s="4">
        <v>100</v>
      </c>
      <c r="G4528" s="4">
        <v>4100</v>
      </c>
      <c r="H4528" s="3" t="s">
        <v>49</v>
      </c>
      <c r="I4528" s="3" t="s">
        <v>16</v>
      </c>
      <c r="J4528" s="5">
        <v>45490</v>
      </c>
      <c r="K4528" s="4"/>
    </row>
    <row r="4529" spans="1:11" x14ac:dyDescent="0.25">
      <c r="A4529" s="6" t="s">
        <v>4777</v>
      </c>
      <c r="B4529" s="6" t="s">
        <v>22</v>
      </c>
      <c r="C4529" s="6" t="s">
        <v>19</v>
      </c>
      <c r="D4529" s="6" t="s">
        <v>35</v>
      </c>
      <c r="E4529" s="7"/>
      <c r="F4529" s="7">
        <v>20</v>
      </c>
      <c r="G4529" s="7">
        <v>190</v>
      </c>
      <c r="H4529" s="6" t="s">
        <v>25</v>
      </c>
      <c r="I4529" s="6" t="s">
        <v>16</v>
      </c>
      <c r="J4529" s="8">
        <v>45011</v>
      </c>
      <c r="K4529" s="7"/>
    </row>
    <row r="4530" spans="1:11" x14ac:dyDescent="0.25">
      <c r="A4530" s="3" t="s">
        <v>4778</v>
      </c>
      <c r="B4530" s="3" t="s">
        <v>114</v>
      </c>
      <c r="C4530" s="3" t="s">
        <v>13</v>
      </c>
      <c r="D4530" s="3" t="s">
        <v>1302</v>
      </c>
      <c r="E4530" s="4">
        <v>350</v>
      </c>
      <c r="F4530" s="4">
        <v>50</v>
      </c>
      <c r="G4530" s="4">
        <v>1750</v>
      </c>
      <c r="H4530" s="3" t="s">
        <v>15</v>
      </c>
      <c r="I4530" s="3" t="s">
        <v>16</v>
      </c>
      <c r="J4530" s="5">
        <v>44599</v>
      </c>
      <c r="K4530" s="4" t="b">
        <v>1</v>
      </c>
    </row>
    <row r="4531" spans="1:11" x14ac:dyDescent="0.25">
      <c r="A4531" s="6" t="s">
        <v>4779</v>
      </c>
      <c r="B4531" s="6" t="s">
        <v>75</v>
      </c>
      <c r="C4531" s="6" t="s">
        <v>131</v>
      </c>
      <c r="D4531" s="6" t="s">
        <v>35</v>
      </c>
      <c r="E4531" s="7"/>
      <c r="F4531" s="7">
        <v>20</v>
      </c>
      <c r="G4531" s="7">
        <v>370</v>
      </c>
      <c r="H4531" s="6" t="s">
        <v>49</v>
      </c>
      <c r="I4531" s="6" t="s">
        <v>39</v>
      </c>
      <c r="J4531" s="8">
        <v>45596</v>
      </c>
      <c r="K4531" s="7" t="b">
        <v>1</v>
      </c>
    </row>
    <row r="4532" spans="1:11" x14ac:dyDescent="0.25">
      <c r="A4532" s="3" t="s">
        <v>4780</v>
      </c>
      <c r="B4532" s="3" t="s">
        <v>101</v>
      </c>
      <c r="C4532" s="3" t="s">
        <v>131</v>
      </c>
      <c r="D4532" s="3" t="s">
        <v>230</v>
      </c>
      <c r="E4532" s="4">
        <v>185</v>
      </c>
      <c r="F4532" s="4">
        <v>90</v>
      </c>
      <c r="G4532" s="4">
        <v>1665</v>
      </c>
      <c r="H4532" s="3" t="s">
        <v>15</v>
      </c>
      <c r="I4532" s="3" t="s">
        <v>16</v>
      </c>
      <c r="J4532" s="5">
        <v>45646</v>
      </c>
      <c r="K4532" s="4"/>
    </row>
    <row r="4533" spans="1:11" x14ac:dyDescent="0.25">
      <c r="A4533" s="6" t="s">
        <v>4781</v>
      </c>
      <c r="B4533" s="6" t="s">
        <v>31</v>
      </c>
      <c r="C4533" s="6" t="s">
        <v>42</v>
      </c>
      <c r="D4533" s="6" t="s">
        <v>675</v>
      </c>
      <c r="E4533" s="7">
        <v>125</v>
      </c>
      <c r="F4533" s="7">
        <v>50</v>
      </c>
      <c r="G4533" s="7">
        <v>625</v>
      </c>
      <c r="H4533" s="6" t="s">
        <v>49</v>
      </c>
      <c r="I4533" s="6" t="s">
        <v>39</v>
      </c>
      <c r="J4533" s="8">
        <v>44899</v>
      </c>
      <c r="K4533" s="7" t="b">
        <v>0</v>
      </c>
    </row>
    <row r="4534" spans="1:11" x14ac:dyDescent="0.25">
      <c r="A4534" s="3" t="s">
        <v>4782</v>
      </c>
      <c r="B4534" s="3" t="s">
        <v>44</v>
      </c>
      <c r="C4534" s="3" t="s">
        <v>23</v>
      </c>
      <c r="D4534" s="3" t="s">
        <v>35</v>
      </c>
      <c r="E4534" s="4"/>
      <c r="F4534" s="4">
        <v>40</v>
      </c>
      <c r="G4534" s="4">
        <v>1640</v>
      </c>
      <c r="H4534" s="3" t="s">
        <v>49</v>
      </c>
      <c r="I4534" s="3" t="s">
        <v>16</v>
      </c>
      <c r="J4534" s="5">
        <v>45214</v>
      </c>
      <c r="K4534" s="4" t="b">
        <v>0</v>
      </c>
    </row>
    <row r="4535" spans="1:11" x14ac:dyDescent="0.25">
      <c r="A4535" s="6" t="s">
        <v>4783</v>
      </c>
      <c r="B4535" s="6" t="s">
        <v>12</v>
      </c>
      <c r="C4535" s="6" t="s">
        <v>28</v>
      </c>
      <c r="D4535" s="6" t="s">
        <v>402</v>
      </c>
      <c r="E4535" s="7">
        <v>215</v>
      </c>
      <c r="F4535" s="7">
        <v>40</v>
      </c>
      <c r="G4535" s="7">
        <v>860</v>
      </c>
      <c r="H4535" s="6" t="s">
        <v>49</v>
      </c>
      <c r="I4535" s="6" t="s">
        <v>16</v>
      </c>
      <c r="J4535" s="8">
        <v>45626</v>
      </c>
      <c r="K4535" s="7"/>
    </row>
    <row r="4536" spans="1:11" x14ac:dyDescent="0.25">
      <c r="A4536" s="3" t="s">
        <v>4784</v>
      </c>
      <c r="B4536" s="3" t="s">
        <v>31</v>
      </c>
      <c r="C4536" s="3" t="s">
        <v>28</v>
      </c>
      <c r="D4536" s="3" t="s">
        <v>677</v>
      </c>
      <c r="E4536" s="4">
        <v>395</v>
      </c>
      <c r="F4536" s="4">
        <v>40</v>
      </c>
      <c r="G4536" s="4">
        <v>1580</v>
      </c>
      <c r="H4536" s="3" t="s">
        <v>49</v>
      </c>
      <c r="I4536" s="3" t="s">
        <v>39</v>
      </c>
      <c r="J4536" s="5">
        <v>45501</v>
      </c>
      <c r="K4536" s="4" t="b">
        <v>0</v>
      </c>
    </row>
    <row r="4537" spans="1:11" x14ac:dyDescent="0.25">
      <c r="A4537" s="6" t="s">
        <v>4785</v>
      </c>
      <c r="B4537" s="6" t="s">
        <v>41</v>
      </c>
      <c r="C4537" s="6" t="s">
        <v>67</v>
      </c>
      <c r="D4537" s="6" t="s">
        <v>378</v>
      </c>
      <c r="E4537" s="7">
        <v>290</v>
      </c>
      <c r="F4537" s="7">
        <v>80</v>
      </c>
      <c r="G4537" s="7">
        <v>2320</v>
      </c>
      <c r="H4537" s="6" t="s">
        <v>15</v>
      </c>
      <c r="I4537" s="6" t="s">
        <v>39</v>
      </c>
      <c r="J4537" s="8">
        <v>44664</v>
      </c>
      <c r="K4537" s="7" t="b">
        <v>0</v>
      </c>
    </row>
    <row r="4538" spans="1:11" x14ac:dyDescent="0.25">
      <c r="A4538" s="3" t="s">
        <v>4786</v>
      </c>
      <c r="B4538" s="3" t="s">
        <v>75</v>
      </c>
      <c r="C4538" s="3" t="s">
        <v>13</v>
      </c>
      <c r="D4538" s="3" t="s">
        <v>134</v>
      </c>
      <c r="E4538" s="4">
        <v>200</v>
      </c>
      <c r="F4538" s="4">
        <v>30</v>
      </c>
      <c r="G4538" s="4">
        <v>600</v>
      </c>
      <c r="H4538" s="3" t="s">
        <v>25</v>
      </c>
      <c r="I4538" s="3" t="s">
        <v>39</v>
      </c>
      <c r="J4538" s="5">
        <v>45274</v>
      </c>
      <c r="K4538" s="4" t="b">
        <v>0</v>
      </c>
    </row>
    <row r="4539" spans="1:11" x14ac:dyDescent="0.25">
      <c r="A4539" s="6" t="s">
        <v>4787</v>
      </c>
      <c r="B4539" s="6" t="s">
        <v>124</v>
      </c>
      <c r="C4539" s="6" t="s">
        <v>28</v>
      </c>
      <c r="D4539" s="6" t="s">
        <v>206</v>
      </c>
      <c r="E4539" s="7">
        <v>245</v>
      </c>
      <c r="F4539" s="7">
        <v>20</v>
      </c>
      <c r="G4539" s="7">
        <v>490</v>
      </c>
      <c r="H4539" s="6" t="s">
        <v>15</v>
      </c>
      <c r="I4539" s="6" t="s">
        <v>16</v>
      </c>
      <c r="J4539" s="8">
        <v>44918</v>
      </c>
      <c r="K4539" s="7"/>
    </row>
    <row r="4540" spans="1:11" x14ac:dyDescent="0.25">
      <c r="A4540" s="3" t="s">
        <v>4788</v>
      </c>
      <c r="B4540" s="3" t="s">
        <v>70</v>
      </c>
      <c r="C4540" s="3" t="s">
        <v>32</v>
      </c>
      <c r="D4540" s="3" t="s">
        <v>366</v>
      </c>
      <c r="E4540" s="4">
        <v>410</v>
      </c>
      <c r="F4540" s="4">
        <v>80</v>
      </c>
      <c r="G4540" s="4">
        <v>3280</v>
      </c>
      <c r="H4540" s="3" t="s">
        <v>25</v>
      </c>
      <c r="I4540" s="3" t="s">
        <v>16</v>
      </c>
      <c r="J4540" s="5">
        <v>44870</v>
      </c>
      <c r="K4540" s="4" t="b">
        <v>1</v>
      </c>
    </row>
    <row r="4541" spans="1:11" x14ac:dyDescent="0.25">
      <c r="A4541" s="6" t="s">
        <v>4789</v>
      </c>
      <c r="B4541" s="6" t="s">
        <v>37</v>
      </c>
      <c r="C4541" s="6" t="s">
        <v>28</v>
      </c>
      <c r="D4541" s="6" t="s">
        <v>257</v>
      </c>
      <c r="E4541" s="7">
        <v>320</v>
      </c>
      <c r="F4541" s="7">
        <v>10</v>
      </c>
      <c r="G4541" s="7">
        <v>320</v>
      </c>
      <c r="H4541" s="6" t="s">
        <v>49</v>
      </c>
      <c r="I4541" s="6" t="s">
        <v>16</v>
      </c>
      <c r="J4541" s="8">
        <v>45438</v>
      </c>
      <c r="K4541" s="7" t="b">
        <v>1</v>
      </c>
    </row>
    <row r="4542" spans="1:11" x14ac:dyDescent="0.25">
      <c r="A4542" s="3" t="s">
        <v>4790</v>
      </c>
      <c r="B4542" s="3" t="s">
        <v>27</v>
      </c>
      <c r="C4542" s="3" t="s">
        <v>28</v>
      </c>
      <c r="D4542" s="3" t="s">
        <v>309</v>
      </c>
      <c r="E4542" s="4">
        <v>65</v>
      </c>
      <c r="F4542" s="4">
        <v>100</v>
      </c>
      <c r="G4542" s="4">
        <v>650</v>
      </c>
      <c r="H4542" s="3" t="s">
        <v>49</v>
      </c>
      <c r="I4542" s="3" t="s">
        <v>39</v>
      </c>
      <c r="J4542" s="5">
        <v>44569</v>
      </c>
      <c r="K4542" s="4" t="b">
        <v>0</v>
      </c>
    </row>
    <row r="4543" spans="1:11" x14ac:dyDescent="0.25">
      <c r="A4543" s="6" t="s">
        <v>4791</v>
      </c>
      <c r="B4543" s="6" t="s">
        <v>44</v>
      </c>
      <c r="C4543" s="6" t="s">
        <v>67</v>
      </c>
      <c r="D4543" s="6" t="s">
        <v>370</v>
      </c>
      <c r="E4543" s="7">
        <v>365</v>
      </c>
      <c r="F4543" s="7">
        <v>100</v>
      </c>
      <c r="G4543" s="7">
        <v>3650</v>
      </c>
      <c r="H4543" s="6" t="s">
        <v>49</v>
      </c>
      <c r="I4543" s="6" t="s">
        <v>16</v>
      </c>
      <c r="J4543" s="8">
        <v>45456</v>
      </c>
      <c r="K4543" s="7" t="b">
        <v>1</v>
      </c>
    </row>
    <row r="4544" spans="1:11" x14ac:dyDescent="0.25">
      <c r="A4544" s="3" t="s">
        <v>4792</v>
      </c>
      <c r="B4544" s="3" t="s">
        <v>70</v>
      </c>
      <c r="C4544" s="3" t="s">
        <v>42</v>
      </c>
      <c r="D4544" s="3" t="s">
        <v>1059</v>
      </c>
      <c r="E4544" s="4">
        <v>320</v>
      </c>
      <c r="F4544" s="4">
        <v>60</v>
      </c>
      <c r="G4544" s="4">
        <v>1920</v>
      </c>
      <c r="H4544" s="3" t="s">
        <v>49</v>
      </c>
      <c r="I4544" s="3" t="s">
        <v>16</v>
      </c>
      <c r="J4544" s="5">
        <v>44967</v>
      </c>
      <c r="K4544" s="4" t="b">
        <v>0</v>
      </c>
    </row>
    <row r="4545" spans="1:11" x14ac:dyDescent="0.25">
      <c r="A4545" s="6" t="s">
        <v>4793</v>
      </c>
      <c r="B4545" s="6" t="s">
        <v>64</v>
      </c>
      <c r="C4545" s="6" t="s">
        <v>23</v>
      </c>
      <c r="D4545" s="6" t="s">
        <v>48</v>
      </c>
      <c r="E4545" s="7">
        <v>365</v>
      </c>
      <c r="F4545" s="7">
        <v>50</v>
      </c>
      <c r="G4545" s="7">
        <v>1825</v>
      </c>
      <c r="H4545" s="6" t="s">
        <v>49</v>
      </c>
      <c r="I4545" s="6" t="s">
        <v>16</v>
      </c>
      <c r="J4545" s="8">
        <v>44733</v>
      </c>
      <c r="K4545" s="7" t="b">
        <v>1</v>
      </c>
    </row>
    <row r="4546" spans="1:11" x14ac:dyDescent="0.25">
      <c r="A4546" s="3" t="s">
        <v>4794</v>
      </c>
      <c r="B4546" s="3" t="s">
        <v>90</v>
      </c>
      <c r="C4546" s="3" t="s">
        <v>131</v>
      </c>
      <c r="D4546" s="3" t="s">
        <v>140</v>
      </c>
      <c r="E4546" s="4">
        <v>110</v>
      </c>
      <c r="F4546" s="4">
        <v>80</v>
      </c>
      <c r="G4546" s="4">
        <v>880</v>
      </c>
      <c r="H4546" s="3" t="s">
        <v>15</v>
      </c>
      <c r="I4546" s="3" t="s">
        <v>16</v>
      </c>
      <c r="J4546" s="5">
        <v>45533</v>
      </c>
      <c r="K4546" s="4" t="b">
        <v>1</v>
      </c>
    </row>
    <row r="4547" spans="1:11" x14ac:dyDescent="0.25">
      <c r="A4547" s="6" t="s">
        <v>4795</v>
      </c>
      <c r="B4547" s="6" t="s">
        <v>47</v>
      </c>
      <c r="C4547" s="6" t="s">
        <v>13</v>
      </c>
      <c r="D4547" s="6" t="s">
        <v>521</v>
      </c>
      <c r="E4547" s="7">
        <v>155</v>
      </c>
      <c r="F4547" s="7">
        <v>10</v>
      </c>
      <c r="G4547" s="7">
        <v>155</v>
      </c>
      <c r="H4547" s="6" t="s">
        <v>49</v>
      </c>
      <c r="I4547" s="6" t="s">
        <v>16</v>
      </c>
      <c r="J4547" s="8">
        <v>45478</v>
      </c>
      <c r="K4547" s="7" t="b">
        <v>0</v>
      </c>
    </row>
    <row r="4548" spans="1:11" x14ac:dyDescent="0.25">
      <c r="A4548" s="3" t="s">
        <v>4796</v>
      </c>
      <c r="B4548" s="3" t="s">
        <v>66</v>
      </c>
      <c r="C4548" s="3" t="s">
        <v>131</v>
      </c>
      <c r="D4548" s="3" t="s">
        <v>184</v>
      </c>
      <c r="E4548" s="4">
        <v>335</v>
      </c>
      <c r="F4548" s="4">
        <v>60</v>
      </c>
      <c r="G4548" s="4">
        <v>2010</v>
      </c>
      <c r="H4548" s="3" t="s">
        <v>49</v>
      </c>
      <c r="I4548" s="3" t="s">
        <v>16</v>
      </c>
      <c r="J4548" s="5">
        <v>44978</v>
      </c>
      <c r="K4548" s="4" t="b">
        <v>1</v>
      </c>
    </row>
    <row r="4549" spans="1:11" x14ac:dyDescent="0.25">
      <c r="A4549" s="6" t="s">
        <v>4797</v>
      </c>
      <c r="B4549" s="6" t="s">
        <v>109</v>
      </c>
      <c r="C4549" s="6" t="s">
        <v>19</v>
      </c>
      <c r="D4549" s="6" t="s">
        <v>554</v>
      </c>
      <c r="E4549" s="7">
        <v>365</v>
      </c>
      <c r="F4549" s="7">
        <v>70</v>
      </c>
      <c r="G4549" s="7">
        <v>2555</v>
      </c>
      <c r="H4549" s="6" t="s">
        <v>15</v>
      </c>
      <c r="I4549" s="6" t="s">
        <v>39</v>
      </c>
      <c r="J4549" s="8">
        <v>45541</v>
      </c>
      <c r="K4549" s="7"/>
    </row>
    <row r="4550" spans="1:11" x14ac:dyDescent="0.25">
      <c r="A4550" s="3" t="s">
        <v>4798</v>
      </c>
      <c r="B4550" s="3" t="s">
        <v>101</v>
      </c>
      <c r="C4550" s="3" t="s">
        <v>23</v>
      </c>
      <c r="D4550" s="3" t="s">
        <v>24</v>
      </c>
      <c r="E4550" s="4">
        <v>215</v>
      </c>
      <c r="F4550" s="4">
        <v>90</v>
      </c>
      <c r="G4550" s="4">
        <v>1935</v>
      </c>
      <c r="H4550" s="3" t="s">
        <v>25</v>
      </c>
      <c r="I4550" s="3" t="s">
        <v>16</v>
      </c>
      <c r="J4550" s="5">
        <v>45345</v>
      </c>
      <c r="K4550" s="4" t="b">
        <v>1</v>
      </c>
    </row>
    <row r="4551" spans="1:11" x14ac:dyDescent="0.25">
      <c r="A4551" s="6" t="s">
        <v>4799</v>
      </c>
      <c r="B4551" s="6" t="s">
        <v>78</v>
      </c>
      <c r="C4551" s="6" t="s">
        <v>32</v>
      </c>
      <c r="D4551" s="6" t="s">
        <v>38</v>
      </c>
      <c r="E4551" s="7">
        <v>50</v>
      </c>
      <c r="F4551" s="7">
        <v>70</v>
      </c>
      <c r="G4551" s="7">
        <v>350</v>
      </c>
      <c r="H4551" s="6" t="s">
        <v>49</v>
      </c>
      <c r="I4551" s="6" t="s">
        <v>39</v>
      </c>
      <c r="J4551" s="8">
        <v>44770</v>
      </c>
      <c r="K4551" s="7" t="b">
        <v>1</v>
      </c>
    </row>
    <row r="4552" spans="1:11" x14ac:dyDescent="0.25">
      <c r="A4552" s="3" t="s">
        <v>4800</v>
      </c>
      <c r="B4552" s="3" t="s">
        <v>44</v>
      </c>
      <c r="C4552" s="3" t="s">
        <v>32</v>
      </c>
      <c r="D4552" s="3" t="s">
        <v>91</v>
      </c>
      <c r="E4552" s="4">
        <v>245</v>
      </c>
      <c r="F4552" s="4">
        <v>90</v>
      </c>
      <c r="G4552" s="4">
        <v>2205</v>
      </c>
      <c r="H4552" s="3" t="s">
        <v>15</v>
      </c>
      <c r="I4552" s="3" t="s">
        <v>16</v>
      </c>
      <c r="J4552" s="5">
        <v>45465</v>
      </c>
      <c r="K4552" s="4" t="b">
        <v>1</v>
      </c>
    </row>
    <row r="4553" spans="1:11" x14ac:dyDescent="0.25">
      <c r="A4553" s="6" t="s">
        <v>4801</v>
      </c>
      <c r="B4553" s="6" t="s">
        <v>64</v>
      </c>
      <c r="C4553" s="6" t="s">
        <v>23</v>
      </c>
      <c r="D4553" s="6" t="s">
        <v>228</v>
      </c>
      <c r="E4553" s="7">
        <v>155</v>
      </c>
      <c r="F4553" s="7">
        <v>100</v>
      </c>
      <c r="G4553" s="7">
        <v>1550</v>
      </c>
      <c r="H4553" s="6" t="s">
        <v>25</v>
      </c>
      <c r="I4553" s="6" t="s">
        <v>39</v>
      </c>
      <c r="J4553" s="8">
        <v>45129</v>
      </c>
      <c r="K4553" s="7" t="b">
        <v>0</v>
      </c>
    </row>
    <row r="4554" spans="1:11" x14ac:dyDescent="0.25">
      <c r="A4554" s="3" t="s">
        <v>4802</v>
      </c>
      <c r="B4554" s="3" t="s">
        <v>114</v>
      </c>
      <c r="C4554" s="3" t="s">
        <v>13</v>
      </c>
      <c r="D4554" s="3" t="s">
        <v>173</v>
      </c>
      <c r="E4554" s="4">
        <v>50</v>
      </c>
      <c r="F4554" s="4">
        <v>20</v>
      </c>
      <c r="G4554" s="4">
        <v>100</v>
      </c>
      <c r="H4554" s="3" t="s">
        <v>25</v>
      </c>
      <c r="I4554" s="3" t="s">
        <v>16</v>
      </c>
      <c r="J4554" s="5">
        <v>44886</v>
      </c>
      <c r="K4554" s="4" t="b">
        <v>0</v>
      </c>
    </row>
    <row r="4555" spans="1:11" x14ac:dyDescent="0.25">
      <c r="A4555" s="6" t="s">
        <v>4803</v>
      </c>
      <c r="B4555" s="6" t="s">
        <v>124</v>
      </c>
      <c r="C4555" s="6" t="s">
        <v>67</v>
      </c>
      <c r="D4555" s="6" t="s">
        <v>35</v>
      </c>
      <c r="E4555" s="7"/>
      <c r="F4555" s="7">
        <v>80</v>
      </c>
      <c r="G4555" s="7">
        <v>1240</v>
      </c>
      <c r="H4555" s="6" t="s">
        <v>49</v>
      </c>
      <c r="I4555" s="6" t="s">
        <v>39</v>
      </c>
      <c r="J4555" s="8">
        <v>44862</v>
      </c>
      <c r="K4555" s="7" t="b">
        <v>0</v>
      </c>
    </row>
    <row r="4556" spans="1:11" x14ac:dyDescent="0.25">
      <c r="A4556" s="3" t="s">
        <v>4804</v>
      </c>
      <c r="B4556" s="3" t="s">
        <v>70</v>
      </c>
      <c r="C4556" s="3" t="s">
        <v>13</v>
      </c>
      <c r="D4556" s="3" t="s">
        <v>510</v>
      </c>
      <c r="E4556" s="4">
        <v>170</v>
      </c>
      <c r="F4556" s="4">
        <v>80</v>
      </c>
      <c r="G4556" s="4">
        <v>1360</v>
      </c>
      <c r="H4556" s="3" t="s">
        <v>49</v>
      </c>
      <c r="I4556" s="3" t="s">
        <v>16</v>
      </c>
      <c r="J4556" s="5">
        <v>45237</v>
      </c>
      <c r="K4556" s="4" t="b">
        <v>1</v>
      </c>
    </row>
    <row r="4557" spans="1:11" x14ac:dyDescent="0.25">
      <c r="A4557" s="6" t="s">
        <v>4805</v>
      </c>
      <c r="B4557" s="6" t="s">
        <v>64</v>
      </c>
      <c r="C4557" s="6" t="s">
        <v>13</v>
      </c>
      <c r="D4557" s="6" t="s">
        <v>134</v>
      </c>
      <c r="E4557" s="7">
        <v>200</v>
      </c>
      <c r="F4557" s="7">
        <v>20</v>
      </c>
      <c r="G4557" s="7">
        <v>400</v>
      </c>
      <c r="H4557" s="6" t="s">
        <v>15</v>
      </c>
      <c r="I4557" s="6" t="s">
        <v>16</v>
      </c>
      <c r="J4557" s="8">
        <v>45538</v>
      </c>
      <c r="K4557" s="7"/>
    </row>
    <row r="4558" spans="1:11" x14ac:dyDescent="0.25">
      <c r="A4558" s="3" t="s">
        <v>4806</v>
      </c>
      <c r="B4558" s="3" t="s">
        <v>41</v>
      </c>
      <c r="C4558" s="3" t="s">
        <v>13</v>
      </c>
      <c r="D4558" s="3" t="s">
        <v>62</v>
      </c>
      <c r="E4558" s="4">
        <v>290</v>
      </c>
      <c r="F4558" s="4">
        <v>60</v>
      </c>
      <c r="G4558" s="4">
        <v>1740</v>
      </c>
      <c r="H4558" s="3" t="s">
        <v>49</v>
      </c>
      <c r="I4558" s="3" t="s">
        <v>39</v>
      </c>
      <c r="J4558" s="5">
        <v>45272</v>
      </c>
      <c r="K4558" s="4" t="b">
        <v>0</v>
      </c>
    </row>
    <row r="4559" spans="1:11" x14ac:dyDescent="0.25">
      <c r="A4559" s="6" t="s">
        <v>4807</v>
      </c>
      <c r="B4559" s="6" t="s">
        <v>64</v>
      </c>
      <c r="C4559" s="6" t="s">
        <v>131</v>
      </c>
      <c r="D4559" s="6" t="s">
        <v>428</v>
      </c>
      <c r="E4559" s="7">
        <v>170</v>
      </c>
      <c r="F4559" s="7">
        <v>80</v>
      </c>
      <c r="G4559" s="7">
        <v>1360</v>
      </c>
      <c r="H4559" s="6" t="s">
        <v>49</v>
      </c>
      <c r="I4559" s="6" t="s">
        <v>16</v>
      </c>
      <c r="J4559" s="8">
        <v>44582</v>
      </c>
      <c r="K4559" s="7" t="b">
        <v>1</v>
      </c>
    </row>
    <row r="4560" spans="1:11" x14ac:dyDescent="0.25">
      <c r="A4560" s="3" t="s">
        <v>4808</v>
      </c>
      <c r="B4560" s="3" t="s">
        <v>101</v>
      </c>
      <c r="C4560" s="3" t="s">
        <v>13</v>
      </c>
      <c r="D4560" s="3" t="s">
        <v>134</v>
      </c>
      <c r="E4560" s="4">
        <v>200</v>
      </c>
      <c r="F4560" s="4">
        <v>20</v>
      </c>
      <c r="G4560" s="4">
        <v>400</v>
      </c>
      <c r="H4560" s="3" t="s">
        <v>25</v>
      </c>
      <c r="I4560" s="3" t="s">
        <v>16</v>
      </c>
      <c r="J4560" s="5">
        <v>45259</v>
      </c>
      <c r="K4560" s="4"/>
    </row>
    <row r="4561" spans="1:11" x14ac:dyDescent="0.25">
      <c r="A4561" s="6" t="s">
        <v>4809</v>
      </c>
      <c r="B4561" s="6" t="s">
        <v>22</v>
      </c>
      <c r="C4561" s="6" t="s">
        <v>28</v>
      </c>
      <c r="D4561" s="6" t="s">
        <v>29</v>
      </c>
      <c r="E4561" s="7">
        <v>275</v>
      </c>
      <c r="F4561" s="7">
        <v>80</v>
      </c>
      <c r="G4561" s="7">
        <v>2200</v>
      </c>
      <c r="H4561" s="6" t="s">
        <v>15</v>
      </c>
      <c r="I4561" s="6" t="s">
        <v>16</v>
      </c>
      <c r="J4561" s="8">
        <v>45179</v>
      </c>
      <c r="K4561" s="7" t="b">
        <v>1</v>
      </c>
    </row>
    <row r="4562" spans="1:11" x14ac:dyDescent="0.25">
      <c r="A4562" s="3" t="s">
        <v>4810</v>
      </c>
      <c r="B4562" s="3" t="s">
        <v>109</v>
      </c>
      <c r="C4562" s="3" t="s">
        <v>13</v>
      </c>
      <c r="D4562" s="3" t="s">
        <v>62</v>
      </c>
      <c r="E4562" s="4">
        <v>290</v>
      </c>
      <c r="F4562" s="4">
        <v>90</v>
      </c>
      <c r="G4562" s="4">
        <v>2610</v>
      </c>
      <c r="H4562" s="3" t="s">
        <v>25</v>
      </c>
      <c r="I4562" s="3" t="s">
        <v>16</v>
      </c>
      <c r="J4562" s="5">
        <v>45519</v>
      </c>
      <c r="K4562" s="4" t="b">
        <v>1</v>
      </c>
    </row>
    <row r="4563" spans="1:11" x14ac:dyDescent="0.25">
      <c r="A4563" s="6" t="s">
        <v>4811</v>
      </c>
      <c r="B4563" s="6" t="s">
        <v>117</v>
      </c>
      <c r="C4563" s="6" t="s">
        <v>19</v>
      </c>
      <c r="D4563" s="6" t="s">
        <v>202</v>
      </c>
      <c r="E4563" s="7">
        <v>155</v>
      </c>
      <c r="F4563" s="7">
        <v>40</v>
      </c>
      <c r="G4563" s="7">
        <v>620</v>
      </c>
      <c r="H4563" s="6" t="s">
        <v>15</v>
      </c>
      <c r="I4563" s="6" t="s">
        <v>39</v>
      </c>
      <c r="J4563" s="8">
        <v>44890</v>
      </c>
      <c r="K4563" s="7" t="b">
        <v>1</v>
      </c>
    </row>
    <row r="4564" spans="1:11" x14ac:dyDescent="0.25">
      <c r="A4564" s="3" t="s">
        <v>4812</v>
      </c>
      <c r="B4564" s="3" t="s">
        <v>22</v>
      </c>
      <c r="C4564" s="3" t="s">
        <v>67</v>
      </c>
      <c r="D4564" s="3" t="s">
        <v>216</v>
      </c>
      <c r="E4564" s="4">
        <v>125</v>
      </c>
      <c r="F4564" s="4">
        <v>60</v>
      </c>
      <c r="G4564" s="4">
        <v>750</v>
      </c>
      <c r="H4564" s="3" t="s">
        <v>15</v>
      </c>
      <c r="I4564" s="3" t="s">
        <v>16</v>
      </c>
      <c r="J4564" s="5">
        <v>45077</v>
      </c>
      <c r="K4564" s="4"/>
    </row>
    <row r="4565" spans="1:11" x14ac:dyDescent="0.25">
      <c r="A4565" s="6" t="s">
        <v>4813</v>
      </c>
      <c r="B4565" s="6" t="s">
        <v>27</v>
      </c>
      <c r="C4565" s="6" t="s">
        <v>32</v>
      </c>
      <c r="D4565" s="6" t="s">
        <v>2199</v>
      </c>
      <c r="E4565" s="7">
        <v>275</v>
      </c>
      <c r="F4565" s="7">
        <v>40</v>
      </c>
      <c r="G4565" s="7">
        <v>1100</v>
      </c>
      <c r="H4565" s="6" t="s">
        <v>15</v>
      </c>
      <c r="I4565" s="6" t="s">
        <v>16</v>
      </c>
      <c r="J4565" s="8">
        <v>45279</v>
      </c>
      <c r="K4565" s="7"/>
    </row>
    <row r="4566" spans="1:11" x14ac:dyDescent="0.25">
      <c r="A4566" s="3" t="s">
        <v>4814</v>
      </c>
      <c r="B4566" s="3" t="s">
        <v>114</v>
      </c>
      <c r="C4566" s="3" t="s">
        <v>13</v>
      </c>
      <c r="D4566" s="3" t="s">
        <v>165</v>
      </c>
      <c r="E4566" s="4">
        <v>245</v>
      </c>
      <c r="F4566" s="4">
        <v>90</v>
      </c>
      <c r="G4566" s="4">
        <v>2205</v>
      </c>
      <c r="H4566" s="3" t="s">
        <v>49</v>
      </c>
      <c r="I4566" s="3" t="s">
        <v>16</v>
      </c>
      <c r="J4566" s="5">
        <v>45481</v>
      </c>
      <c r="K4566" s="4" t="b">
        <v>1</v>
      </c>
    </row>
    <row r="4567" spans="1:11" x14ac:dyDescent="0.25">
      <c r="A4567" s="6" t="s">
        <v>4815</v>
      </c>
      <c r="B4567" s="6" t="s">
        <v>44</v>
      </c>
      <c r="C4567" s="6" t="s">
        <v>13</v>
      </c>
      <c r="D4567" s="6" t="s">
        <v>167</v>
      </c>
      <c r="E4567" s="7">
        <v>215</v>
      </c>
      <c r="F4567" s="7">
        <v>40</v>
      </c>
      <c r="G4567" s="7">
        <v>860</v>
      </c>
      <c r="H4567" s="6" t="s">
        <v>25</v>
      </c>
      <c r="I4567" s="6" t="s">
        <v>16</v>
      </c>
      <c r="J4567" s="8">
        <v>45276</v>
      </c>
      <c r="K4567" s="7"/>
    </row>
    <row r="4568" spans="1:11" x14ac:dyDescent="0.25">
      <c r="A4568" s="3" t="s">
        <v>4816</v>
      </c>
      <c r="B4568" s="3" t="s">
        <v>117</v>
      </c>
      <c r="C4568" s="3" t="s">
        <v>13</v>
      </c>
      <c r="D4568" s="3" t="s">
        <v>167</v>
      </c>
      <c r="E4568" s="4">
        <v>215</v>
      </c>
      <c r="F4568" s="4">
        <v>50</v>
      </c>
      <c r="G4568" s="4">
        <v>1075</v>
      </c>
      <c r="H4568" s="3" t="s">
        <v>25</v>
      </c>
      <c r="I4568" s="3" t="s">
        <v>16</v>
      </c>
      <c r="J4568" s="5">
        <v>45091</v>
      </c>
      <c r="K4568" s="4" t="b">
        <v>1</v>
      </c>
    </row>
    <row r="4569" spans="1:11" x14ac:dyDescent="0.25">
      <c r="A4569" s="6" t="s">
        <v>4817</v>
      </c>
      <c r="B4569" s="6" t="s">
        <v>18</v>
      </c>
      <c r="C4569" s="6" t="s">
        <v>131</v>
      </c>
      <c r="D4569" s="6" t="s">
        <v>622</v>
      </c>
      <c r="E4569" s="7">
        <v>215</v>
      </c>
      <c r="F4569" s="7">
        <v>20</v>
      </c>
      <c r="G4569" s="7">
        <v>430</v>
      </c>
      <c r="H4569" s="6" t="s">
        <v>49</v>
      </c>
      <c r="I4569" s="6" t="s">
        <v>16</v>
      </c>
      <c r="J4569" s="8">
        <v>45444</v>
      </c>
      <c r="K4569" s="7" t="b">
        <v>1</v>
      </c>
    </row>
    <row r="4570" spans="1:11" x14ac:dyDescent="0.25">
      <c r="A4570" s="3" t="s">
        <v>4818</v>
      </c>
      <c r="B4570" s="3" t="s">
        <v>47</v>
      </c>
      <c r="C4570" s="3" t="s">
        <v>13</v>
      </c>
      <c r="D4570" s="3" t="s">
        <v>35</v>
      </c>
      <c r="E4570" s="4">
        <v>365</v>
      </c>
      <c r="F4570" s="4"/>
      <c r="G4570" s="4"/>
      <c r="H4570" s="3" t="s">
        <v>49</v>
      </c>
      <c r="I4570" s="3" t="s">
        <v>16</v>
      </c>
      <c r="J4570" s="5">
        <v>45512</v>
      </c>
      <c r="K4570" s="4"/>
    </row>
    <row r="4571" spans="1:11" x14ac:dyDescent="0.25">
      <c r="A4571" s="6" t="s">
        <v>4819</v>
      </c>
      <c r="B4571" s="6" t="s">
        <v>66</v>
      </c>
      <c r="C4571" s="6" t="s">
        <v>42</v>
      </c>
      <c r="D4571" s="6" t="s">
        <v>198</v>
      </c>
      <c r="E4571" s="7">
        <v>350</v>
      </c>
      <c r="F4571" s="7">
        <v>10</v>
      </c>
      <c r="G4571" s="7">
        <v>350</v>
      </c>
      <c r="H4571" s="6" t="s">
        <v>25</v>
      </c>
      <c r="I4571" s="6" t="s">
        <v>16</v>
      </c>
      <c r="J4571" s="8">
        <v>44594</v>
      </c>
      <c r="K4571" s="7"/>
    </row>
    <row r="4572" spans="1:11" x14ac:dyDescent="0.25">
      <c r="A4572" s="3" t="s">
        <v>4820</v>
      </c>
      <c r="B4572" s="3" t="s">
        <v>12</v>
      </c>
      <c r="C4572" s="3" t="s">
        <v>42</v>
      </c>
      <c r="D4572" s="3" t="s">
        <v>234</v>
      </c>
      <c r="E4572" s="4">
        <v>110</v>
      </c>
      <c r="F4572" s="4">
        <v>70</v>
      </c>
      <c r="G4572" s="4">
        <v>770</v>
      </c>
      <c r="H4572" s="3" t="s">
        <v>49</v>
      </c>
      <c r="I4572" s="3" t="s">
        <v>16</v>
      </c>
      <c r="J4572" s="5">
        <v>44679</v>
      </c>
      <c r="K4572" s="4" t="b">
        <v>1</v>
      </c>
    </row>
    <row r="4573" spans="1:11" x14ac:dyDescent="0.25">
      <c r="A4573" s="6" t="s">
        <v>4821</v>
      </c>
      <c r="B4573" s="6" t="s">
        <v>114</v>
      </c>
      <c r="C4573" s="6" t="s">
        <v>67</v>
      </c>
      <c r="D4573" s="6" t="s">
        <v>749</v>
      </c>
      <c r="E4573" s="7">
        <v>395</v>
      </c>
      <c r="F4573" s="7">
        <v>60</v>
      </c>
      <c r="G4573" s="7">
        <v>2370</v>
      </c>
      <c r="H4573" s="6" t="s">
        <v>49</v>
      </c>
      <c r="I4573" s="6" t="s">
        <v>16</v>
      </c>
      <c r="J4573" s="8">
        <v>45482</v>
      </c>
      <c r="K4573" s="7" t="b">
        <v>0</v>
      </c>
    </row>
    <row r="4574" spans="1:11" x14ac:dyDescent="0.25">
      <c r="A4574" s="3" t="s">
        <v>4822</v>
      </c>
      <c r="B4574" s="3" t="s">
        <v>114</v>
      </c>
      <c r="C4574" s="3" t="s">
        <v>67</v>
      </c>
      <c r="D4574" s="3" t="s">
        <v>68</v>
      </c>
      <c r="E4574" s="4">
        <v>230</v>
      </c>
      <c r="F4574" s="4">
        <v>10</v>
      </c>
      <c r="G4574" s="4">
        <v>230</v>
      </c>
      <c r="H4574" s="3" t="s">
        <v>25</v>
      </c>
      <c r="I4574" s="3" t="s">
        <v>39</v>
      </c>
      <c r="J4574" s="5">
        <v>45459</v>
      </c>
      <c r="K4574" s="4" t="b">
        <v>1</v>
      </c>
    </row>
    <row r="4575" spans="1:11" x14ac:dyDescent="0.25">
      <c r="A4575" s="6" t="s">
        <v>4823</v>
      </c>
      <c r="B4575" s="6" t="s">
        <v>27</v>
      </c>
      <c r="C4575" s="6" t="s">
        <v>19</v>
      </c>
      <c r="D4575" s="6" t="s">
        <v>288</v>
      </c>
      <c r="E4575" s="7">
        <v>200</v>
      </c>
      <c r="F4575" s="7">
        <v>30</v>
      </c>
      <c r="G4575" s="7">
        <v>600</v>
      </c>
      <c r="H4575" s="6" t="s">
        <v>15</v>
      </c>
      <c r="I4575" s="6" t="s">
        <v>39</v>
      </c>
      <c r="J4575" s="8">
        <v>45241</v>
      </c>
      <c r="K4575" s="7" t="b">
        <v>1</v>
      </c>
    </row>
    <row r="4576" spans="1:11" x14ac:dyDescent="0.25">
      <c r="A4576" s="3" t="s">
        <v>4824</v>
      </c>
      <c r="B4576" s="3" t="s">
        <v>101</v>
      </c>
      <c r="C4576" s="3" t="s">
        <v>131</v>
      </c>
      <c r="D4576" s="3" t="s">
        <v>336</v>
      </c>
      <c r="E4576" s="4">
        <v>200</v>
      </c>
      <c r="F4576" s="4">
        <v>70</v>
      </c>
      <c r="G4576" s="4">
        <v>1400</v>
      </c>
      <c r="H4576" s="3" t="s">
        <v>49</v>
      </c>
      <c r="I4576" s="3" t="s">
        <v>39</v>
      </c>
      <c r="J4576" s="5">
        <v>45099</v>
      </c>
      <c r="K4576" s="4" t="b">
        <v>1</v>
      </c>
    </row>
    <row r="4577" spans="1:11" x14ac:dyDescent="0.25">
      <c r="A4577" s="6" t="s">
        <v>4825</v>
      </c>
      <c r="B4577" s="6" t="s">
        <v>124</v>
      </c>
      <c r="C4577" s="6" t="s">
        <v>42</v>
      </c>
      <c r="D4577" s="6" t="s">
        <v>234</v>
      </c>
      <c r="E4577" s="7">
        <v>110</v>
      </c>
      <c r="F4577" s="7">
        <v>90</v>
      </c>
      <c r="G4577" s="7">
        <v>990</v>
      </c>
      <c r="H4577" s="6" t="s">
        <v>15</v>
      </c>
      <c r="I4577" s="6" t="s">
        <v>16</v>
      </c>
      <c r="J4577" s="8">
        <v>45630</v>
      </c>
      <c r="K4577" s="7" t="b">
        <v>0</v>
      </c>
    </row>
    <row r="4578" spans="1:11" x14ac:dyDescent="0.25">
      <c r="A4578" s="3" t="s">
        <v>4826</v>
      </c>
      <c r="B4578" s="3" t="s">
        <v>47</v>
      </c>
      <c r="C4578" s="3" t="s">
        <v>67</v>
      </c>
      <c r="D4578" s="3" t="s">
        <v>323</v>
      </c>
      <c r="E4578" s="4">
        <v>320</v>
      </c>
      <c r="F4578" s="4">
        <v>60</v>
      </c>
      <c r="G4578" s="4">
        <v>1920</v>
      </c>
      <c r="H4578" s="3" t="s">
        <v>15</v>
      </c>
      <c r="I4578" s="3" t="s">
        <v>39</v>
      </c>
      <c r="J4578" s="5">
        <v>44564</v>
      </c>
      <c r="K4578" s="4"/>
    </row>
    <row r="4579" spans="1:11" x14ac:dyDescent="0.25">
      <c r="A4579" s="6" t="s">
        <v>4827</v>
      </c>
      <c r="B4579" s="6" t="s">
        <v>114</v>
      </c>
      <c r="C4579" s="6" t="s">
        <v>131</v>
      </c>
      <c r="D4579" s="6" t="s">
        <v>294</v>
      </c>
      <c r="E4579" s="7">
        <v>125</v>
      </c>
      <c r="F4579" s="7">
        <v>90</v>
      </c>
      <c r="G4579" s="7">
        <v>1125</v>
      </c>
      <c r="H4579" s="6" t="s">
        <v>15</v>
      </c>
      <c r="I4579" s="6" t="s">
        <v>39</v>
      </c>
      <c r="J4579" s="8">
        <v>45273</v>
      </c>
      <c r="K4579" s="7" t="b">
        <v>0</v>
      </c>
    </row>
    <row r="4580" spans="1:11" x14ac:dyDescent="0.25">
      <c r="A4580" s="3" t="s">
        <v>4828</v>
      </c>
      <c r="B4580" s="3" t="s">
        <v>41</v>
      </c>
      <c r="C4580" s="3" t="s">
        <v>67</v>
      </c>
      <c r="D4580" s="3" t="s">
        <v>216</v>
      </c>
      <c r="E4580" s="4">
        <v>125</v>
      </c>
      <c r="F4580" s="4">
        <v>80</v>
      </c>
      <c r="G4580" s="4">
        <v>1000</v>
      </c>
      <c r="H4580" s="3" t="s">
        <v>49</v>
      </c>
      <c r="I4580" s="3" t="s">
        <v>39</v>
      </c>
      <c r="J4580" s="5">
        <v>45066</v>
      </c>
      <c r="K4580" s="4" t="b">
        <v>0</v>
      </c>
    </row>
    <row r="4581" spans="1:11" x14ac:dyDescent="0.25">
      <c r="A4581" s="6" t="s">
        <v>4829</v>
      </c>
      <c r="B4581" s="6" t="s">
        <v>44</v>
      </c>
      <c r="C4581" s="6" t="s">
        <v>13</v>
      </c>
      <c r="D4581" s="6" t="s">
        <v>456</v>
      </c>
      <c r="E4581" s="7">
        <v>260</v>
      </c>
      <c r="F4581" s="7">
        <v>60</v>
      </c>
      <c r="G4581" s="7">
        <v>1560</v>
      </c>
      <c r="H4581" s="6" t="s">
        <v>15</v>
      </c>
      <c r="I4581" s="6" t="s">
        <v>16</v>
      </c>
      <c r="J4581" s="8">
        <v>44897</v>
      </c>
      <c r="K4581" s="7"/>
    </row>
    <row r="4582" spans="1:11" x14ac:dyDescent="0.25">
      <c r="A4582" s="3" t="s">
        <v>4830</v>
      </c>
      <c r="B4582" s="3" t="s">
        <v>44</v>
      </c>
      <c r="C4582" s="3" t="s">
        <v>13</v>
      </c>
      <c r="D4582" s="3" t="s">
        <v>167</v>
      </c>
      <c r="E4582" s="4">
        <v>215</v>
      </c>
      <c r="F4582" s="4">
        <v>30</v>
      </c>
      <c r="G4582" s="4">
        <v>645</v>
      </c>
      <c r="H4582" s="3" t="s">
        <v>49</v>
      </c>
      <c r="I4582" s="3" t="s">
        <v>16</v>
      </c>
      <c r="J4582" s="5">
        <v>45116</v>
      </c>
      <c r="K4582" s="4" t="b">
        <v>0</v>
      </c>
    </row>
    <row r="4583" spans="1:11" x14ac:dyDescent="0.25">
      <c r="A4583" s="6" t="s">
        <v>4831</v>
      </c>
      <c r="B4583" s="6" t="s">
        <v>64</v>
      </c>
      <c r="C4583" s="6" t="s">
        <v>32</v>
      </c>
      <c r="D4583" s="6" t="s">
        <v>91</v>
      </c>
      <c r="E4583" s="7">
        <v>245</v>
      </c>
      <c r="F4583" s="7">
        <v>100</v>
      </c>
      <c r="G4583" s="7">
        <v>2450</v>
      </c>
      <c r="H4583" s="6" t="s">
        <v>25</v>
      </c>
      <c r="I4583" s="6" t="s">
        <v>16</v>
      </c>
      <c r="J4583" s="8">
        <v>44986</v>
      </c>
      <c r="K4583" s="7" t="b">
        <v>0</v>
      </c>
    </row>
    <row r="4584" spans="1:11" x14ac:dyDescent="0.25">
      <c r="A4584" s="3" t="s">
        <v>4832</v>
      </c>
      <c r="B4584" s="3" t="s">
        <v>75</v>
      </c>
      <c r="C4584" s="3" t="s">
        <v>32</v>
      </c>
      <c r="D4584" s="3" t="s">
        <v>1319</v>
      </c>
      <c r="E4584" s="4">
        <v>350</v>
      </c>
      <c r="F4584" s="4">
        <v>10</v>
      </c>
      <c r="G4584" s="4">
        <v>350</v>
      </c>
      <c r="H4584" s="3" t="s">
        <v>49</v>
      </c>
      <c r="I4584" s="3" t="s">
        <v>39</v>
      </c>
      <c r="J4584" s="5">
        <v>45135</v>
      </c>
      <c r="K4584" s="4" t="b">
        <v>1</v>
      </c>
    </row>
    <row r="4585" spans="1:11" x14ac:dyDescent="0.25">
      <c r="A4585" s="6" t="s">
        <v>4833</v>
      </c>
      <c r="B4585" s="6" t="s">
        <v>66</v>
      </c>
      <c r="C4585" s="6" t="s">
        <v>13</v>
      </c>
      <c r="D4585" s="6" t="s">
        <v>35</v>
      </c>
      <c r="E4585" s="7"/>
      <c r="F4585" s="7">
        <v>90</v>
      </c>
      <c r="G4585" s="7">
        <v>1260</v>
      </c>
      <c r="H4585" s="6" t="s">
        <v>15</v>
      </c>
      <c r="I4585" s="6" t="s">
        <v>39</v>
      </c>
      <c r="J4585" s="8">
        <v>45297</v>
      </c>
      <c r="K4585" s="7"/>
    </row>
    <row r="4586" spans="1:11" x14ac:dyDescent="0.25">
      <c r="A4586" s="3" t="s">
        <v>4834</v>
      </c>
      <c r="B4586" s="3" t="s">
        <v>114</v>
      </c>
      <c r="C4586" s="3" t="s">
        <v>28</v>
      </c>
      <c r="D4586" s="3" t="s">
        <v>309</v>
      </c>
      <c r="E4586" s="4">
        <v>65</v>
      </c>
      <c r="F4586" s="4">
        <v>50</v>
      </c>
      <c r="G4586" s="4">
        <v>325</v>
      </c>
      <c r="H4586" s="3" t="s">
        <v>25</v>
      </c>
      <c r="I4586" s="3" t="s">
        <v>16</v>
      </c>
      <c r="J4586" s="5">
        <v>44647</v>
      </c>
      <c r="K4586" s="4" t="b">
        <v>1</v>
      </c>
    </row>
    <row r="4587" spans="1:11" x14ac:dyDescent="0.25">
      <c r="A4587" s="6" t="s">
        <v>4835</v>
      </c>
      <c r="B4587" s="6" t="s">
        <v>70</v>
      </c>
      <c r="C4587" s="6" t="s">
        <v>23</v>
      </c>
      <c r="D4587" s="6" t="s">
        <v>599</v>
      </c>
      <c r="E4587" s="7">
        <v>125</v>
      </c>
      <c r="F4587" s="7">
        <v>20</v>
      </c>
      <c r="G4587" s="7">
        <v>250</v>
      </c>
      <c r="H4587" s="6" t="s">
        <v>49</v>
      </c>
      <c r="I4587" s="6" t="s">
        <v>39</v>
      </c>
      <c r="J4587" s="8">
        <v>44838</v>
      </c>
      <c r="K4587" s="7" t="b">
        <v>1</v>
      </c>
    </row>
    <row r="4588" spans="1:11" x14ac:dyDescent="0.25">
      <c r="A4588" s="3" t="s">
        <v>4836</v>
      </c>
      <c r="B4588" s="3" t="s">
        <v>78</v>
      </c>
      <c r="C4588" s="3" t="s">
        <v>23</v>
      </c>
      <c r="D4588" s="3" t="s">
        <v>35</v>
      </c>
      <c r="E4588" s="4"/>
      <c r="F4588" s="4">
        <v>90</v>
      </c>
      <c r="G4588" s="4">
        <v>1260</v>
      </c>
      <c r="H4588" s="3" t="s">
        <v>25</v>
      </c>
      <c r="I4588" s="3" t="s">
        <v>39</v>
      </c>
      <c r="J4588" s="5">
        <v>44769</v>
      </c>
      <c r="K4588" s="4" t="b">
        <v>1</v>
      </c>
    </row>
    <row r="4589" spans="1:11" x14ac:dyDescent="0.25">
      <c r="A4589" s="6" t="s">
        <v>4837</v>
      </c>
      <c r="B4589" s="6" t="s">
        <v>78</v>
      </c>
      <c r="C4589" s="6" t="s">
        <v>67</v>
      </c>
      <c r="D4589" s="6" t="s">
        <v>465</v>
      </c>
      <c r="E4589" s="7">
        <v>110</v>
      </c>
      <c r="F4589" s="7">
        <v>20</v>
      </c>
      <c r="G4589" s="7">
        <v>220</v>
      </c>
      <c r="H4589" s="6" t="s">
        <v>25</v>
      </c>
      <c r="I4589" s="6" t="s">
        <v>39</v>
      </c>
      <c r="J4589" s="8">
        <v>45389</v>
      </c>
      <c r="K4589" s="7"/>
    </row>
    <row r="4590" spans="1:11" x14ac:dyDescent="0.25">
      <c r="A4590" s="3" t="s">
        <v>4838</v>
      </c>
      <c r="B4590" s="3" t="s">
        <v>101</v>
      </c>
      <c r="C4590" s="3" t="s">
        <v>13</v>
      </c>
      <c r="D4590" s="3" t="s">
        <v>35</v>
      </c>
      <c r="E4590" s="4">
        <v>80</v>
      </c>
      <c r="F4590" s="4"/>
      <c r="G4590" s="4"/>
      <c r="H4590" s="3" t="s">
        <v>15</v>
      </c>
      <c r="I4590" s="3" t="s">
        <v>39</v>
      </c>
      <c r="J4590" s="5">
        <v>45120</v>
      </c>
      <c r="K4590" s="4"/>
    </row>
    <row r="4591" spans="1:11" x14ac:dyDescent="0.25">
      <c r="A4591" s="6" t="s">
        <v>4839</v>
      </c>
      <c r="B4591" s="6" t="s">
        <v>75</v>
      </c>
      <c r="C4591" s="6" t="s">
        <v>23</v>
      </c>
      <c r="D4591" s="6" t="s">
        <v>599</v>
      </c>
      <c r="E4591" s="7">
        <v>125</v>
      </c>
      <c r="F4591" s="7">
        <v>10</v>
      </c>
      <c r="G4591" s="7">
        <v>125</v>
      </c>
      <c r="H4591" s="6" t="s">
        <v>49</v>
      </c>
      <c r="I4591" s="6" t="s">
        <v>39</v>
      </c>
      <c r="J4591" s="8">
        <v>44710</v>
      </c>
      <c r="K4591" s="7" t="b">
        <v>1</v>
      </c>
    </row>
    <row r="4592" spans="1:11" x14ac:dyDescent="0.25">
      <c r="A4592" s="3" t="s">
        <v>4840</v>
      </c>
      <c r="B4592" s="3" t="s">
        <v>66</v>
      </c>
      <c r="C4592" s="3" t="s">
        <v>28</v>
      </c>
      <c r="D4592" s="3" t="s">
        <v>309</v>
      </c>
      <c r="E4592" s="4">
        <v>65</v>
      </c>
      <c r="F4592" s="4">
        <v>30</v>
      </c>
      <c r="G4592" s="4">
        <v>195</v>
      </c>
      <c r="H4592" s="3" t="s">
        <v>15</v>
      </c>
      <c r="I4592" s="3" t="s">
        <v>39</v>
      </c>
      <c r="J4592" s="5">
        <v>45487</v>
      </c>
      <c r="K4592" s="4"/>
    </row>
    <row r="4593" spans="1:11" x14ac:dyDescent="0.25">
      <c r="A4593" s="6" t="s">
        <v>4841</v>
      </c>
      <c r="B4593" s="6" t="s">
        <v>81</v>
      </c>
      <c r="C4593" s="6" t="s">
        <v>32</v>
      </c>
      <c r="D4593" s="6" t="s">
        <v>171</v>
      </c>
      <c r="E4593" s="7">
        <v>305</v>
      </c>
      <c r="F4593" s="7">
        <v>90</v>
      </c>
      <c r="G4593" s="7">
        <v>2745</v>
      </c>
      <c r="H4593" s="6" t="s">
        <v>49</v>
      </c>
      <c r="I4593" s="6" t="s">
        <v>16</v>
      </c>
      <c r="J4593" s="8">
        <v>45434</v>
      </c>
      <c r="K4593" s="7"/>
    </row>
    <row r="4594" spans="1:11" x14ac:dyDescent="0.25">
      <c r="A4594" s="3" t="s">
        <v>4842</v>
      </c>
      <c r="B4594" s="3" t="s">
        <v>101</v>
      </c>
      <c r="C4594" s="3" t="s">
        <v>28</v>
      </c>
      <c r="D4594" s="3" t="s">
        <v>302</v>
      </c>
      <c r="E4594" s="4">
        <v>350</v>
      </c>
      <c r="F4594" s="4">
        <v>90</v>
      </c>
      <c r="G4594" s="4">
        <v>3150</v>
      </c>
      <c r="H4594" s="3" t="s">
        <v>15</v>
      </c>
      <c r="I4594" s="3" t="s">
        <v>39</v>
      </c>
      <c r="J4594" s="5">
        <v>45303</v>
      </c>
      <c r="K4594" s="4" t="b">
        <v>1</v>
      </c>
    </row>
    <row r="4595" spans="1:11" x14ac:dyDescent="0.25">
      <c r="A4595" s="6" t="s">
        <v>4843</v>
      </c>
      <c r="B4595" s="6" t="s">
        <v>12</v>
      </c>
      <c r="C4595" s="6" t="s">
        <v>19</v>
      </c>
      <c r="D4595" s="6" t="s">
        <v>663</v>
      </c>
      <c r="E4595" s="7">
        <v>305</v>
      </c>
      <c r="F4595" s="7">
        <v>20</v>
      </c>
      <c r="G4595" s="7">
        <v>610</v>
      </c>
      <c r="H4595" s="6" t="s">
        <v>49</v>
      </c>
      <c r="I4595" s="6" t="s">
        <v>16</v>
      </c>
      <c r="J4595" s="8">
        <v>45512</v>
      </c>
      <c r="K4595" s="7" t="b">
        <v>1</v>
      </c>
    </row>
    <row r="4596" spans="1:11" x14ac:dyDescent="0.25">
      <c r="A4596" s="3" t="s">
        <v>4844</v>
      </c>
      <c r="B4596" s="3" t="s">
        <v>27</v>
      </c>
      <c r="C4596" s="3" t="s">
        <v>131</v>
      </c>
      <c r="D4596" s="3" t="s">
        <v>35</v>
      </c>
      <c r="E4596" s="4"/>
      <c r="F4596" s="4">
        <v>80</v>
      </c>
      <c r="G4596" s="4">
        <v>1000</v>
      </c>
      <c r="H4596" s="3" t="s">
        <v>49</v>
      </c>
      <c r="I4596" s="3" t="s">
        <v>16</v>
      </c>
      <c r="J4596" s="5">
        <v>44929</v>
      </c>
      <c r="K4596" s="4" t="b">
        <v>1</v>
      </c>
    </row>
    <row r="4597" spans="1:11" x14ac:dyDescent="0.25">
      <c r="A4597" s="6" t="s">
        <v>4845</v>
      </c>
      <c r="B4597" s="6" t="s">
        <v>124</v>
      </c>
      <c r="C4597" s="6" t="s">
        <v>67</v>
      </c>
      <c r="D4597" s="6" t="s">
        <v>378</v>
      </c>
      <c r="E4597" s="7">
        <v>290</v>
      </c>
      <c r="F4597" s="7">
        <v>20</v>
      </c>
      <c r="G4597" s="7">
        <v>580</v>
      </c>
      <c r="H4597" s="6" t="s">
        <v>49</v>
      </c>
      <c r="I4597" s="6" t="s">
        <v>16</v>
      </c>
      <c r="J4597" s="8">
        <v>44853</v>
      </c>
      <c r="K4597" s="7"/>
    </row>
    <row r="4598" spans="1:11" x14ac:dyDescent="0.25">
      <c r="A4598" s="3" t="s">
        <v>4846</v>
      </c>
      <c r="B4598" s="3" t="s">
        <v>124</v>
      </c>
      <c r="C4598" s="3" t="s">
        <v>13</v>
      </c>
      <c r="D4598" s="3" t="s">
        <v>167</v>
      </c>
      <c r="E4598" s="4">
        <v>215</v>
      </c>
      <c r="F4598" s="4">
        <v>70</v>
      </c>
      <c r="G4598" s="4">
        <v>1505</v>
      </c>
      <c r="H4598" s="3" t="s">
        <v>15</v>
      </c>
      <c r="I4598" s="3" t="s">
        <v>39</v>
      </c>
      <c r="J4598" s="5">
        <v>45254</v>
      </c>
      <c r="K4598" s="4"/>
    </row>
    <row r="4599" spans="1:11" x14ac:dyDescent="0.25">
      <c r="A4599" s="6" t="s">
        <v>4847</v>
      </c>
      <c r="B4599" s="6" t="s">
        <v>27</v>
      </c>
      <c r="C4599" s="6" t="s">
        <v>23</v>
      </c>
      <c r="D4599" s="6" t="s">
        <v>122</v>
      </c>
      <c r="E4599" s="7">
        <v>395</v>
      </c>
      <c r="F4599" s="7">
        <v>90</v>
      </c>
      <c r="G4599" s="7">
        <v>3555</v>
      </c>
      <c r="H4599" s="6" t="s">
        <v>15</v>
      </c>
      <c r="I4599" s="6" t="s">
        <v>16</v>
      </c>
      <c r="J4599" s="8">
        <v>44611</v>
      </c>
      <c r="K4599" s="7" t="b">
        <v>0</v>
      </c>
    </row>
    <row r="4600" spans="1:11" x14ac:dyDescent="0.25">
      <c r="A4600" s="3" t="s">
        <v>4848</v>
      </c>
      <c r="B4600" s="3" t="s">
        <v>41</v>
      </c>
      <c r="C4600" s="3" t="s">
        <v>67</v>
      </c>
      <c r="D4600" s="3" t="s">
        <v>359</v>
      </c>
      <c r="E4600" s="4">
        <v>50</v>
      </c>
      <c r="F4600" s="4">
        <v>60</v>
      </c>
      <c r="G4600" s="4">
        <v>300</v>
      </c>
      <c r="H4600" s="3" t="s">
        <v>49</v>
      </c>
      <c r="I4600" s="3" t="s">
        <v>16</v>
      </c>
      <c r="J4600" s="5">
        <v>45258</v>
      </c>
      <c r="K4600" s="4"/>
    </row>
    <row r="4601" spans="1:11" x14ac:dyDescent="0.25">
      <c r="A4601" s="6" t="s">
        <v>4849</v>
      </c>
      <c r="B4601" s="6" t="s">
        <v>124</v>
      </c>
      <c r="C4601" s="6" t="s">
        <v>67</v>
      </c>
      <c r="D4601" s="6" t="s">
        <v>370</v>
      </c>
      <c r="E4601" s="7">
        <v>365</v>
      </c>
      <c r="F4601" s="7">
        <v>40</v>
      </c>
      <c r="G4601" s="7">
        <v>1460</v>
      </c>
      <c r="H4601" s="6" t="s">
        <v>15</v>
      </c>
      <c r="I4601" s="6" t="s">
        <v>16</v>
      </c>
      <c r="J4601" s="8">
        <v>44929</v>
      </c>
      <c r="K4601" s="7" t="b">
        <v>1</v>
      </c>
    </row>
    <row r="4602" spans="1:11" x14ac:dyDescent="0.25">
      <c r="A4602" s="3" t="s">
        <v>4850</v>
      </c>
      <c r="B4602" s="3" t="s">
        <v>27</v>
      </c>
      <c r="C4602" s="3" t="s">
        <v>19</v>
      </c>
      <c r="D4602" s="3" t="s">
        <v>288</v>
      </c>
      <c r="E4602" s="4">
        <v>200</v>
      </c>
      <c r="F4602" s="4">
        <v>100</v>
      </c>
      <c r="G4602" s="4">
        <v>2000</v>
      </c>
      <c r="H4602" s="3" t="s">
        <v>49</v>
      </c>
      <c r="I4602" s="3" t="s">
        <v>39</v>
      </c>
      <c r="J4602" s="5">
        <v>44967</v>
      </c>
      <c r="K4602" s="4" t="b">
        <v>1</v>
      </c>
    </row>
    <row r="4603" spans="1:11" x14ac:dyDescent="0.25">
      <c r="A4603" s="6" t="s">
        <v>4851</v>
      </c>
      <c r="B4603" s="6" t="s">
        <v>12</v>
      </c>
      <c r="C4603" s="6" t="s">
        <v>32</v>
      </c>
      <c r="D4603" s="6" t="s">
        <v>410</v>
      </c>
      <c r="E4603" s="7">
        <v>110</v>
      </c>
      <c r="F4603" s="7">
        <v>60</v>
      </c>
      <c r="G4603" s="7">
        <v>660</v>
      </c>
      <c r="H4603" s="6" t="s">
        <v>25</v>
      </c>
      <c r="I4603" s="6" t="s">
        <v>16</v>
      </c>
      <c r="J4603" s="8">
        <v>45402</v>
      </c>
      <c r="K4603" s="7" t="b">
        <v>1</v>
      </c>
    </row>
    <row r="4604" spans="1:11" x14ac:dyDescent="0.25">
      <c r="A4604" s="3" t="s">
        <v>4852</v>
      </c>
      <c r="B4604" s="3" t="s">
        <v>90</v>
      </c>
      <c r="C4604" s="3" t="s">
        <v>13</v>
      </c>
      <c r="D4604" s="3" t="s">
        <v>223</v>
      </c>
      <c r="E4604" s="4">
        <v>275</v>
      </c>
      <c r="F4604" s="4">
        <v>70</v>
      </c>
      <c r="G4604" s="4">
        <v>1925</v>
      </c>
      <c r="H4604" s="3" t="s">
        <v>15</v>
      </c>
      <c r="I4604" s="3" t="s">
        <v>16</v>
      </c>
      <c r="J4604" s="5">
        <v>45597</v>
      </c>
      <c r="K4604" s="4" t="b">
        <v>1</v>
      </c>
    </row>
    <row r="4605" spans="1:11" x14ac:dyDescent="0.25">
      <c r="A4605" s="6" t="s">
        <v>4853</v>
      </c>
      <c r="B4605" s="6" t="s">
        <v>12</v>
      </c>
      <c r="C4605" s="6" t="s">
        <v>67</v>
      </c>
      <c r="D4605" s="6" t="s">
        <v>247</v>
      </c>
      <c r="E4605" s="7">
        <v>155</v>
      </c>
      <c r="F4605" s="7">
        <v>30</v>
      </c>
      <c r="G4605" s="7">
        <v>465</v>
      </c>
      <c r="H4605" s="6" t="s">
        <v>49</v>
      </c>
      <c r="I4605" s="6" t="s">
        <v>39</v>
      </c>
      <c r="J4605" s="8">
        <v>45361</v>
      </c>
      <c r="K4605" s="7"/>
    </row>
    <row r="4606" spans="1:11" x14ac:dyDescent="0.25">
      <c r="A4606" s="3" t="s">
        <v>4854</v>
      </c>
      <c r="B4606" s="3" t="s">
        <v>169</v>
      </c>
      <c r="C4606" s="3" t="s">
        <v>42</v>
      </c>
      <c r="D4606" s="3" t="s">
        <v>198</v>
      </c>
      <c r="E4606" s="4">
        <v>350</v>
      </c>
      <c r="F4606" s="4">
        <v>80</v>
      </c>
      <c r="G4606" s="4">
        <v>2800</v>
      </c>
      <c r="H4606" s="3" t="s">
        <v>25</v>
      </c>
      <c r="I4606" s="3" t="s">
        <v>16</v>
      </c>
      <c r="J4606" s="5">
        <v>45225</v>
      </c>
      <c r="K4606" s="4" t="b">
        <v>0</v>
      </c>
    </row>
    <row r="4607" spans="1:11" x14ac:dyDescent="0.25">
      <c r="A4607" s="6" t="s">
        <v>4855</v>
      </c>
      <c r="B4607" s="6" t="s">
        <v>70</v>
      </c>
      <c r="C4607" s="6" t="s">
        <v>131</v>
      </c>
      <c r="D4607" s="6" t="s">
        <v>276</v>
      </c>
      <c r="E4607" s="7">
        <v>65</v>
      </c>
      <c r="F4607" s="7">
        <v>20</v>
      </c>
      <c r="G4607" s="7">
        <v>130</v>
      </c>
      <c r="H4607" s="6" t="s">
        <v>25</v>
      </c>
      <c r="I4607" s="6" t="s">
        <v>16</v>
      </c>
      <c r="J4607" s="8">
        <v>44881</v>
      </c>
      <c r="K4607" s="7"/>
    </row>
    <row r="4608" spans="1:11" x14ac:dyDescent="0.25">
      <c r="A4608" s="3" t="s">
        <v>4856</v>
      </c>
      <c r="B4608" s="3" t="s">
        <v>99</v>
      </c>
      <c r="C4608" s="3" t="s">
        <v>28</v>
      </c>
      <c r="D4608" s="3" t="s">
        <v>125</v>
      </c>
      <c r="E4608" s="4">
        <v>155</v>
      </c>
      <c r="F4608" s="4">
        <v>60</v>
      </c>
      <c r="G4608" s="4">
        <v>930</v>
      </c>
      <c r="H4608" s="3" t="s">
        <v>25</v>
      </c>
      <c r="I4608" s="3" t="s">
        <v>39</v>
      </c>
      <c r="J4608" s="5">
        <v>45539</v>
      </c>
      <c r="K4608" s="4" t="b">
        <v>1</v>
      </c>
    </row>
    <row r="4609" spans="1:11" x14ac:dyDescent="0.25">
      <c r="A4609" s="6" t="s">
        <v>4857</v>
      </c>
      <c r="B4609" s="6" t="s">
        <v>22</v>
      </c>
      <c r="C4609" s="6" t="s">
        <v>13</v>
      </c>
      <c r="D4609" s="6" t="s">
        <v>134</v>
      </c>
      <c r="E4609" s="7">
        <v>200</v>
      </c>
      <c r="F4609" s="7">
        <v>90</v>
      </c>
      <c r="G4609" s="7">
        <v>1800</v>
      </c>
      <c r="H4609" s="6" t="s">
        <v>15</v>
      </c>
      <c r="I4609" s="6" t="s">
        <v>39</v>
      </c>
      <c r="J4609" s="8">
        <v>44995</v>
      </c>
      <c r="K4609" s="7"/>
    </row>
    <row r="4610" spans="1:11" x14ac:dyDescent="0.25">
      <c r="A4610" s="3" t="s">
        <v>4858</v>
      </c>
      <c r="B4610" s="3" t="s">
        <v>31</v>
      </c>
      <c r="C4610" s="3" t="s">
        <v>67</v>
      </c>
      <c r="D4610" s="3" t="s">
        <v>368</v>
      </c>
      <c r="E4610" s="4">
        <v>215</v>
      </c>
      <c r="F4610" s="4">
        <v>50</v>
      </c>
      <c r="G4610" s="4">
        <v>1075</v>
      </c>
      <c r="H4610" s="3" t="s">
        <v>15</v>
      </c>
      <c r="I4610" s="3" t="s">
        <v>39</v>
      </c>
      <c r="J4610" s="5">
        <v>44828</v>
      </c>
      <c r="K4610" s="4" t="b">
        <v>0</v>
      </c>
    </row>
    <row r="4611" spans="1:11" x14ac:dyDescent="0.25">
      <c r="A4611" s="6" t="s">
        <v>4859</v>
      </c>
      <c r="B4611" s="6" t="s">
        <v>37</v>
      </c>
      <c r="C4611" s="6" t="s">
        <v>23</v>
      </c>
      <c r="D4611" s="6" t="s">
        <v>35</v>
      </c>
      <c r="E4611" s="7">
        <v>380</v>
      </c>
      <c r="F4611" s="7"/>
      <c r="G4611" s="7"/>
      <c r="H4611" s="6" t="s">
        <v>15</v>
      </c>
      <c r="I4611" s="6" t="s">
        <v>16</v>
      </c>
      <c r="J4611" s="8">
        <v>45625</v>
      </c>
      <c r="K4611" s="7"/>
    </row>
    <row r="4612" spans="1:11" x14ac:dyDescent="0.25">
      <c r="A4612" s="3" t="s">
        <v>4860</v>
      </c>
      <c r="B4612" s="3" t="s">
        <v>85</v>
      </c>
      <c r="C4612" s="3" t="s">
        <v>67</v>
      </c>
      <c r="D4612" s="3" t="s">
        <v>359</v>
      </c>
      <c r="E4612" s="4">
        <v>50</v>
      </c>
      <c r="F4612" s="4">
        <v>20</v>
      </c>
      <c r="G4612" s="4">
        <v>100</v>
      </c>
      <c r="H4612" s="3" t="s">
        <v>15</v>
      </c>
      <c r="I4612" s="3" t="s">
        <v>16</v>
      </c>
      <c r="J4612" s="5">
        <v>45258</v>
      </c>
      <c r="K4612" s="4" t="b">
        <v>1</v>
      </c>
    </row>
    <row r="4613" spans="1:11" x14ac:dyDescent="0.25">
      <c r="A4613" s="6" t="s">
        <v>4861</v>
      </c>
      <c r="B4613" s="6" t="s">
        <v>117</v>
      </c>
      <c r="C4613" s="6" t="s">
        <v>19</v>
      </c>
      <c r="D4613" s="6" t="s">
        <v>288</v>
      </c>
      <c r="E4613" s="7">
        <v>200</v>
      </c>
      <c r="F4613" s="7">
        <v>40</v>
      </c>
      <c r="G4613" s="7">
        <v>800</v>
      </c>
      <c r="H4613" s="6" t="s">
        <v>49</v>
      </c>
      <c r="I4613" s="6" t="s">
        <v>39</v>
      </c>
      <c r="J4613" s="8">
        <v>45112</v>
      </c>
      <c r="K4613" s="7"/>
    </row>
    <row r="4614" spans="1:11" x14ac:dyDescent="0.25">
      <c r="A4614" s="3" t="s">
        <v>4862</v>
      </c>
      <c r="B4614" s="3" t="s">
        <v>41</v>
      </c>
      <c r="C4614" s="3" t="s">
        <v>131</v>
      </c>
      <c r="D4614" s="3" t="s">
        <v>213</v>
      </c>
      <c r="E4614" s="4">
        <v>140</v>
      </c>
      <c r="F4614" s="4">
        <v>80</v>
      </c>
      <c r="G4614" s="4">
        <v>1120</v>
      </c>
      <c r="H4614" s="3" t="s">
        <v>25</v>
      </c>
      <c r="I4614" s="3" t="s">
        <v>16</v>
      </c>
      <c r="J4614" s="5">
        <v>45132</v>
      </c>
      <c r="K4614" s="4"/>
    </row>
    <row r="4615" spans="1:11" x14ac:dyDescent="0.25">
      <c r="A4615" s="6" t="s">
        <v>4863</v>
      </c>
      <c r="B4615" s="6" t="s">
        <v>56</v>
      </c>
      <c r="C4615" s="6" t="s">
        <v>32</v>
      </c>
      <c r="D4615" s="6" t="s">
        <v>186</v>
      </c>
      <c r="E4615" s="7">
        <v>335</v>
      </c>
      <c r="F4615" s="7">
        <v>60</v>
      </c>
      <c r="G4615" s="7">
        <v>2010</v>
      </c>
      <c r="H4615" s="6" t="s">
        <v>15</v>
      </c>
      <c r="I4615" s="6" t="s">
        <v>39</v>
      </c>
      <c r="J4615" s="8">
        <v>45575</v>
      </c>
      <c r="K4615" s="7"/>
    </row>
    <row r="4616" spans="1:11" x14ac:dyDescent="0.25">
      <c r="A4616" s="3" t="s">
        <v>4864</v>
      </c>
      <c r="B4616" s="3" t="s">
        <v>70</v>
      </c>
      <c r="C4616" s="3" t="s">
        <v>67</v>
      </c>
      <c r="D4616" s="3" t="s">
        <v>353</v>
      </c>
      <c r="E4616" s="4">
        <v>380</v>
      </c>
      <c r="F4616" s="4">
        <v>70</v>
      </c>
      <c r="G4616" s="4">
        <v>2660</v>
      </c>
      <c r="H4616" s="3" t="s">
        <v>25</v>
      </c>
      <c r="I4616" s="3" t="s">
        <v>39</v>
      </c>
      <c r="J4616" s="5">
        <v>45145</v>
      </c>
      <c r="K4616" s="4"/>
    </row>
    <row r="4617" spans="1:11" x14ac:dyDescent="0.25">
      <c r="A4617" s="6" t="s">
        <v>4865</v>
      </c>
      <c r="B4617" s="6" t="s">
        <v>81</v>
      </c>
      <c r="C4617" s="6" t="s">
        <v>67</v>
      </c>
      <c r="D4617" s="6" t="s">
        <v>487</v>
      </c>
      <c r="E4617" s="7">
        <v>200</v>
      </c>
      <c r="F4617" s="7">
        <v>30</v>
      </c>
      <c r="G4617" s="7">
        <v>600</v>
      </c>
      <c r="H4617" s="6" t="s">
        <v>15</v>
      </c>
      <c r="I4617" s="6" t="s">
        <v>16</v>
      </c>
      <c r="J4617" s="8">
        <v>45524</v>
      </c>
      <c r="K4617" s="7" t="b">
        <v>1</v>
      </c>
    </row>
    <row r="4618" spans="1:11" x14ac:dyDescent="0.25">
      <c r="A4618" s="3" t="s">
        <v>4866</v>
      </c>
      <c r="B4618" s="3" t="s">
        <v>37</v>
      </c>
      <c r="C4618" s="3" t="s">
        <v>23</v>
      </c>
      <c r="D4618" s="3" t="s">
        <v>136</v>
      </c>
      <c r="E4618" s="4">
        <v>275</v>
      </c>
      <c r="F4618" s="4">
        <v>80</v>
      </c>
      <c r="G4618" s="4">
        <v>2200</v>
      </c>
      <c r="H4618" s="3" t="s">
        <v>15</v>
      </c>
      <c r="I4618" s="3" t="s">
        <v>39</v>
      </c>
      <c r="J4618" s="5">
        <v>45456</v>
      </c>
      <c r="K4618" s="4" t="b">
        <v>1</v>
      </c>
    </row>
    <row r="4619" spans="1:11" x14ac:dyDescent="0.25">
      <c r="A4619" s="6" t="s">
        <v>4867</v>
      </c>
      <c r="B4619" s="6" t="s">
        <v>56</v>
      </c>
      <c r="C4619" s="6" t="s">
        <v>13</v>
      </c>
      <c r="D4619" s="6" t="s">
        <v>797</v>
      </c>
      <c r="E4619" s="7">
        <v>380</v>
      </c>
      <c r="F4619" s="7">
        <v>40</v>
      </c>
      <c r="G4619" s="7">
        <v>1520</v>
      </c>
      <c r="H4619" s="6" t="s">
        <v>15</v>
      </c>
      <c r="I4619" s="6" t="s">
        <v>39</v>
      </c>
      <c r="J4619" s="8">
        <v>45236</v>
      </c>
      <c r="K4619" s="7" t="b">
        <v>0</v>
      </c>
    </row>
    <row r="4620" spans="1:11" x14ac:dyDescent="0.25">
      <c r="A4620" s="3" t="s">
        <v>4868</v>
      </c>
      <c r="B4620" s="3" t="s">
        <v>90</v>
      </c>
      <c r="C4620" s="3" t="s">
        <v>42</v>
      </c>
      <c r="D4620" s="3" t="s">
        <v>675</v>
      </c>
      <c r="E4620" s="4">
        <v>125</v>
      </c>
      <c r="F4620" s="4">
        <v>90</v>
      </c>
      <c r="G4620" s="4">
        <v>1125</v>
      </c>
      <c r="H4620" s="3" t="s">
        <v>25</v>
      </c>
      <c r="I4620" s="3" t="s">
        <v>39</v>
      </c>
      <c r="J4620" s="5">
        <v>45205</v>
      </c>
      <c r="K4620" s="4" t="b">
        <v>1</v>
      </c>
    </row>
    <row r="4621" spans="1:11" x14ac:dyDescent="0.25">
      <c r="A4621" s="6" t="s">
        <v>4869</v>
      </c>
      <c r="B4621" s="6" t="s">
        <v>41</v>
      </c>
      <c r="C4621" s="6" t="s">
        <v>67</v>
      </c>
      <c r="D4621" s="6" t="s">
        <v>644</v>
      </c>
      <c r="E4621" s="7">
        <v>260</v>
      </c>
      <c r="F4621" s="7">
        <v>30</v>
      </c>
      <c r="G4621" s="7">
        <v>780</v>
      </c>
      <c r="H4621" s="6" t="s">
        <v>25</v>
      </c>
      <c r="I4621" s="6" t="s">
        <v>16</v>
      </c>
      <c r="J4621" s="8">
        <v>45542</v>
      </c>
      <c r="K4621" s="7" t="b">
        <v>0</v>
      </c>
    </row>
    <row r="4622" spans="1:11" x14ac:dyDescent="0.25">
      <c r="A4622" s="3" t="s">
        <v>4870</v>
      </c>
      <c r="B4622" s="3" t="s">
        <v>31</v>
      </c>
      <c r="C4622" s="3" t="s">
        <v>131</v>
      </c>
      <c r="D4622" s="3" t="s">
        <v>150</v>
      </c>
      <c r="E4622" s="4">
        <v>260</v>
      </c>
      <c r="F4622" s="4">
        <v>50</v>
      </c>
      <c r="G4622" s="4">
        <v>1300</v>
      </c>
      <c r="H4622" s="3" t="s">
        <v>15</v>
      </c>
      <c r="I4622" s="3" t="s">
        <v>39</v>
      </c>
      <c r="J4622" s="5">
        <v>45554</v>
      </c>
      <c r="K4622" s="4" t="b">
        <v>1</v>
      </c>
    </row>
    <row r="4623" spans="1:11" x14ac:dyDescent="0.25">
      <c r="A4623" s="6" t="s">
        <v>4871</v>
      </c>
      <c r="B4623" s="6" t="s">
        <v>117</v>
      </c>
      <c r="C4623" s="6" t="s">
        <v>131</v>
      </c>
      <c r="D4623" s="6" t="s">
        <v>132</v>
      </c>
      <c r="E4623" s="7">
        <v>275</v>
      </c>
      <c r="F4623" s="7">
        <v>80</v>
      </c>
      <c r="G4623" s="7">
        <v>2200</v>
      </c>
      <c r="H4623" s="6" t="s">
        <v>15</v>
      </c>
      <c r="I4623" s="6" t="s">
        <v>16</v>
      </c>
      <c r="J4623" s="8">
        <v>45370</v>
      </c>
      <c r="K4623" s="7"/>
    </row>
    <row r="4624" spans="1:11" x14ac:dyDescent="0.25">
      <c r="A4624" s="3" t="s">
        <v>4872</v>
      </c>
      <c r="B4624" s="3" t="s">
        <v>99</v>
      </c>
      <c r="C4624" s="3" t="s">
        <v>67</v>
      </c>
      <c r="D4624" s="3" t="s">
        <v>35</v>
      </c>
      <c r="E4624" s="4">
        <v>245</v>
      </c>
      <c r="F4624" s="4"/>
      <c r="G4624" s="4"/>
      <c r="H4624" s="3" t="s">
        <v>49</v>
      </c>
      <c r="I4624" s="3" t="s">
        <v>39</v>
      </c>
      <c r="J4624" s="5">
        <v>45274</v>
      </c>
      <c r="K4624" s="4" t="b">
        <v>0</v>
      </c>
    </row>
    <row r="4625" spans="1:11" x14ac:dyDescent="0.25">
      <c r="A4625" s="6" t="s">
        <v>4873</v>
      </c>
      <c r="B4625" s="6" t="s">
        <v>70</v>
      </c>
      <c r="C4625" s="6" t="s">
        <v>28</v>
      </c>
      <c r="D4625" s="6" t="s">
        <v>259</v>
      </c>
      <c r="E4625" s="7">
        <v>335</v>
      </c>
      <c r="F4625" s="7">
        <v>30</v>
      </c>
      <c r="G4625" s="7">
        <v>1005</v>
      </c>
      <c r="H4625" s="6" t="s">
        <v>15</v>
      </c>
      <c r="I4625" s="6" t="s">
        <v>16</v>
      </c>
      <c r="J4625" s="8">
        <v>44588</v>
      </c>
      <c r="K4625" s="7"/>
    </row>
    <row r="4626" spans="1:11" x14ac:dyDescent="0.25">
      <c r="A4626" s="3" t="s">
        <v>4874</v>
      </c>
      <c r="B4626" s="3" t="s">
        <v>64</v>
      </c>
      <c r="C4626" s="3" t="s">
        <v>67</v>
      </c>
      <c r="D4626" s="3" t="s">
        <v>749</v>
      </c>
      <c r="E4626" s="4">
        <v>395</v>
      </c>
      <c r="F4626" s="4">
        <v>100</v>
      </c>
      <c r="G4626" s="4">
        <v>3950</v>
      </c>
      <c r="H4626" s="3" t="s">
        <v>49</v>
      </c>
      <c r="I4626" s="3" t="s">
        <v>16</v>
      </c>
      <c r="J4626" s="5">
        <v>45453</v>
      </c>
      <c r="K4626" s="4" t="b">
        <v>0</v>
      </c>
    </row>
    <row r="4627" spans="1:11" x14ac:dyDescent="0.25">
      <c r="A4627" s="6" t="s">
        <v>4875</v>
      </c>
      <c r="B4627" s="6" t="s">
        <v>64</v>
      </c>
      <c r="C4627" s="6" t="s">
        <v>19</v>
      </c>
      <c r="D4627" s="6" t="s">
        <v>392</v>
      </c>
      <c r="E4627" s="7">
        <v>65</v>
      </c>
      <c r="F4627" s="7">
        <v>10</v>
      </c>
      <c r="G4627" s="7">
        <v>65</v>
      </c>
      <c r="H4627" s="6" t="s">
        <v>49</v>
      </c>
      <c r="I4627" s="6" t="s">
        <v>16</v>
      </c>
      <c r="J4627" s="8">
        <v>45543</v>
      </c>
      <c r="K4627" s="7"/>
    </row>
    <row r="4628" spans="1:11" x14ac:dyDescent="0.25">
      <c r="A4628" s="3" t="s">
        <v>4876</v>
      </c>
      <c r="B4628" s="3" t="s">
        <v>75</v>
      </c>
      <c r="C4628" s="3" t="s">
        <v>42</v>
      </c>
      <c r="D4628" s="3" t="s">
        <v>454</v>
      </c>
      <c r="E4628" s="4">
        <v>260</v>
      </c>
      <c r="F4628" s="4">
        <v>20</v>
      </c>
      <c r="G4628" s="4">
        <v>520</v>
      </c>
      <c r="H4628" s="3" t="s">
        <v>49</v>
      </c>
      <c r="I4628" s="3" t="s">
        <v>16</v>
      </c>
      <c r="J4628" s="5">
        <v>44810</v>
      </c>
      <c r="K4628" s="4"/>
    </row>
    <row r="4629" spans="1:11" x14ac:dyDescent="0.25">
      <c r="A4629" s="6" t="s">
        <v>4877</v>
      </c>
      <c r="B4629" s="6" t="s">
        <v>114</v>
      </c>
      <c r="C4629" s="6" t="s">
        <v>23</v>
      </c>
      <c r="D4629" s="6" t="s">
        <v>218</v>
      </c>
      <c r="E4629" s="7">
        <v>350</v>
      </c>
      <c r="F4629" s="7">
        <v>10</v>
      </c>
      <c r="G4629" s="7">
        <v>350</v>
      </c>
      <c r="H4629" s="6" t="s">
        <v>15</v>
      </c>
      <c r="I4629" s="6" t="s">
        <v>39</v>
      </c>
      <c r="J4629" s="8">
        <v>45078</v>
      </c>
      <c r="K4629" s="7"/>
    </row>
    <row r="4630" spans="1:11" x14ac:dyDescent="0.25">
      <c r="A4630" s="3" t="s">
        <v>4878</v>
      </c>
      <c r="B4630" s="3" t="s">
        <v>85</v>
      </c>
      <c r="C4630" s="3" t="s">
        <v>13</v>
      </c>
      <c r="D4630" s="3" t="s">
        <v>93</v>
      </c>
      <c r="E4630" s="4">
        <v>365</v>
      </c>
      <c r="F4630" s="4">
        <v>30</v>
      </c>
      <c r="G4630" s="4">
        <v>1095</v>
      </c>
      <c r="H4630" s="3" t="s">
        <v>49</v>
      </c>
      <c r="I4630" s="3" t="s">
        <v>39</v>
      </c>
      <c r="J4630" s="5">
        <v>45594</v>
      </c>
      <c r="K4630" s="4" t="b">
        <v>1</v>
      </c>
    </row>
    <row r="4631" spans="1:11" x14ac:dyDescent="0.25">
      <c r="A4631" s="6" t="s">
        <v>4879</v>
      </c>
      <c r="B4631" s="6" t="s">
        <v>117</v>
      </c>
      <c r="C4631" s="6" t="s">
        <v>42</v>
      </c>
      <c r="D4631" s="6" t="s">
        <v>191</v>
      </c>
      <c r="E4631" s="7">
        <v>200</v>
      </c>
      <c r="F4631" s="7">
        <v>20</v>
      </c>
      <c r="G4631" s="7">
        <v>400</v>
      </c>
      <c r="H4631" s="6" t="s">
        <v>49</v>
      </c>
      <c r="I4631" s="6" t="s">
        <v>39</v>
      </c>
      <c r="J4631" s="8">
        <v>44754</v>
      </c>
      <c r="K4631" s="7" t="b">
        <v>1</v>
      </c>
    </row>
    <row r="4632" spans="1:11" x14ac:dyDescent="0.25">
      <c r="A4632" s="3" t="s">
        <v>4880</v>
      </c>
      <c r="B4632" s="3" t="s">
        <v>18</v>
      </c>
      <c r="C4632" s="3" t="s">
        <v>28</v>
      </c>
      <c r="D4632" s="3" t="s">
        <v>35</v>
      </c>
      <c r="E4632" s="4"/>
      <c r="F4632" s="4">
        <v>60</v>
      </c>
      <c r="G4632" s="4">
        <v>840</v>
      </c>
      <c r="H4632" s="3" t="s">
        <v>25</v>
      </c>
      <c r="I4632" s="3" t="s">
        <v>16</v>
      </c>
      <c r="J4632" s="5">
        <v>45454</v>
      </c>
      <c r="K4632" s="4" t="b">
        <v>0</v>
      </c>
    </row>
    <row r="4633" spans="1:11" x14ac:dyDescent="0.25">
      <c r="A4633" s="6" t="s">
        <v>4881</v>
      </c>
      <c r="B4633" s="6" t="s">
        <v>56</v>
      </c>
      <c r="C4633" s="6" t="s">
        <v>28</v>
      </c>
      <c r="D4633" s="6" t="s">
        <v>309</v>
      </c>
      <c r="E4633" s="7">
        <v>65</v>
      </c>
      <c r="F4633" s="7">
        <v>80</v>
      </c>
      <c r="G4633" s="7">
        <v>520</v>
      </c>
      <c r="H4633" s="6" t="s">
        <v>15</v>
      </c>
      <c r="I4633" s="6" t="s">
        <v>16</v>
      </c>
      <c r="J4633" s="8">
        <v>44716</v>
      </c>
      <c r="K4633" s="7" t="b">
        <v>1</v>
      </c>
    </row>
    <row r="4634" spans="1:11" x14ac:dyDescent="0.25">
      <c r="A4634" s="3" t="s">
        <v>4882</v>
      </c>
      <c r="B4634" s="3" t="s">
        <v>56</v>
      </c>
      <c r="C4634" s="3" t="s">
        <v>19</v>
      </c>
      <c r="D4634" s="3" t="s">
        <v>285</v>
      </c>
      <c r="E4634" s="4">
        <v>80</v>
      </c>
      <c r="F4634" s="4">
        <v>30</v>
      </c>
      <c r="G4634" s="4">
        <v>240</v>
      </c>
      <c r="H4634" s="3" t="s">
        <v>25</v>
      </c>
      <c r="I4634" s="3" t="s">
        <v>39</v>
      </c>
      <c r="J4634" s="5">
        <v>45135</v>
      </c>
      <c r="K4634" s="4" t="b">
        <v>1</v>
      </c>
    </row>
    <row r="4635" spans="1:11" x14ac:dyDescent="0.25">
      <c r="A4635" s="6" t="s">
        <v>4883</v>
      </c>
      <c r="B4635" s="6" t="s">
        <v>64</v>
      </c>
      <c r="C4635" s="6" t="s">
        <v>67</v>
      </c>
      <c r="D4635" s="6" t="s">
        <v>368</v>
      </c>
      <c r="E4635" s="7">
        <v>215</v>
      </c>
      <c r="F4635" s="7">
        <v>100</v>
      </c>
      <c r="G4635" s="7">
        <v>2150</v>
      </c>
      <c r="H4635" s="6" t="s">
        <v>49</v>
      </c>
      <c r="I4635" s="6" t="s">
        <v>16</v>
      </c>
      <c r="J4635" s="8">
        <v>44695</v>
      </c>
      <c r="K4635" s="7" t="b">
        <v>1</v>
      </c>
    </row>
    <row r="4636" spans="1:11" x14ac:dyDescent="0.25">
      <c r="A4636" s="3" t="s">
        <v>4884</v>
      </c>
      <c r="B4636" s="3" t="s">
        <v>56</v>
      </c>
      <c r="C4636" s="3" t="s">
        <v>42</v>
      </c>
      <c r="D4636" s="3" t="s">
        <v>1059</v>
      </c>
      <c r="E4636" s="4">
        <v>320</v>
      </c>
      <c r="F4636" s="4">
        <v>40</v>
      </c>
      <c r="G4636" s="4">
        <v>1280</v>
      </c>
      <c r="H4636" s="3" t="s">
        <v>49</v>
      </c>
      <c r="I4636" s="3" t="s">
        <v>16</v>
      </c>
      <c r="J4636" s="5">
        <v>45467</v>
      </c>
      <c r="K4636" s="4"/>
    </row>
    <row r="4637" spans="1:11" x14ac:dyDescent="0.25">
      <c r="A4637" s="6" t="s">
        <v>4885</v>
      </c>
      <c r="B4637" s="6" t="s">
        <v>12</v>
      </c>
      <c r="C4637" s="6" t="s">
        <v>23</v>
      </c>
      <c r="D4637" s="6" t="s">
        <v>115</v>
      </c>
      <c r="E4637" s="7">
        <v>380</v>
      </c>
      <c r="F4637" s="7">
        <v>50</v>
      </c>
      <c r="G4637" s="7">
        <v>1900</v>
      </c>
      <c r="H4637" s="6" t="s">
        <v>15</v>
      </c>
      <c r="I4637" s="6" t="s">
        <v>16</v>
      </c>
      <c r="J4637" s="8">
        <v>45274</v>
      </c>
      <c r="K4637" s="7" t="b">
        <v>0</v>
      </c>
    </row>
    <row r="4638" spans="1:11" x14ac:dyDescent="0.25">
      <c r="A4638" s="3" t="s">
        <v>4886</v>
      </c>
      <c r="B4638" s="3" t="s">
        <v>101</v>
      </c>
      <c r="C4638" s="3" t="s">
        <v>23</v>
      </c>
      <c r="D4638" s="3" t="s">
        <v>48</v>
      </c>
      <c r="E4638" s="4">
        <v>365</v>
      </c>
      <c r="F4638" s="4">
        <v>10</v>
      </c>
      <c r="G4638" s="4">
        <v>365</v>
      </c>
      <c r="H4638" s="3" t="s">
        <v>49</v>
      </c>
      <c r="I4638" s="3" t="s">
        <v>16</v>
      </c>
      <c r="J4638" s="5">
        <v>45305</v>
      </c>
      <c r="K4638" s="4"/>
    </row>
    <row r="4639" spans="1:11" x14ac:dyDescent="0.25">
      <c r="A4639" s="6" t="s">
        <v>4887</v>
      </c>
      <c r="B4639" s="6" t="s">
        <v>64</v>
      </c>
      <c r="C4639" s="6" t="s">
        <v>13</v>
      </c>
      <c r="D4639" s="6" t="s">
        <v>14</v>
      </c>
      <c r="E4639" s="7">
        <v>185</v>
      </c>
      <c r="F4639" s="7">
        <v>30</v>
      </c>
      <c r="G4639" s="7">
        <v>555</v>
      </c>
      <c r="H4639" s="6" t="s">
        <v>25</v>
      </c>
      <c r="I4639" s="6" t="s">
        <v>39</v>
      </c>
      <c r="J4639" s="8">
        <v>44649</v>
      </c>
      <c r="K4639" s="7"/>
    </row>
    <row r="4640" spans="1:11" x14ac:dyDescent="0.25">
      <c r="A4640" s="3" t="s">
        <v>4888</v>
      </c>
      <c r="B4640" s="3" t="s">
        <v>66</v>
      </c>
      <c r="C4640" s="3" t="s">
        <v>23</v>
      </c>
      <c r="D4640" s="3" t="s">
        <v>307</v>
      </c>
      <c r="E4640" s="4">
        <v>230</v>
      </c>
      <c r="F4640" s="4">
        <v>90</v>
      </c>
      <c r="G4640" s="4">
        <v>2070</v>
      </c>
      <c r="H4640" s="3" t="s">
        <v>49</v>
      </c>
      <c r="I4640" s="3" t="s">
        <v>16</v>
      </c>
      <c r="J4640" s="5">
        <v>45269</v>
      </c>
      <c r="K4640" s="4" t="b">
        <v>0</v>
      </c>
    </row>
    <row r="4641" spans="1:11" x14ac:dyDescent="0.25">
      <c r="A4641" s="6" t="s">
        <v>4889</v>
      </c>
      <c r="B4641" s="6" t="s">
        <v>90</v>
      </c>
      <c r="C4641" s="6" t="s">
        <v>23</v>
      </c>
      <c r="D4641" s="6" t="s">
        <v>136</v>
      </c>
      <c r="E4641" s="7">
        <v>275</v>
      </c>
      <c r="F4641" s="7">
        <v>100</v>
      </c>
      <c r="G4641" s="7">
        <v>2750</v>
      </c>
      <c r="H4641" s="6" t="s">
        <v>25</v>
      </c>
      <c r="I4641" s="6" t="s">
        <v>39</v>
      </c>
      <c r="J4641" s="8">
        <v>44970</v>
      </c>
      <c r="K4641" s="7" t="b">
        <v>0</v>
      </c>
    </row>
    <row r="4642" spans="1:11" x14ac:dyDescent="0.25">
      <c r="A4642" s="3" t="s">
        <v>4890</v>
      </c>
      <c r="B4642" s="3" t="s">
        <v>44</v>
      </c>
      <c r="C4642" s="3" t="s">
        <v>131</v>
      </c>
      <c r="D4642" s="3" t="s">
        <v>150</v>
      </c>
      <c r="E4642" s="4">
        <v>260</v>
      </c>
      <c r="F4642" s="4">
        <v>90</v>
      </c>
      <c r="G4642" s="4">
        <v>2340</v>
      </c>
      <c r="H4642" s="3" t="s">
        <v>15</v>
      </c>
      <c r="I4642" s="3" t="s">
        <v>16</v>
      </c>
      <c r="J4642" s="5">
        <v>45606</v>
      </c>
      <c r="K4642" s="4" t="b">
        <v>1</v>
      </c>
    </row>
    <row r="4643" spans="1:11" x14ac:dyDescent="0.25">
      <c r="A4643" s="6" t="s">
        <v>4891</v>
      </c>
      <c r="B4643" s="6" t="s">
        <v>99</v>
      </c>
      <c r="C4643" s="6" t="s">
        <v>42</v>
      </c>
      <c r="D4643" s="6" t="s">
        <v>35</v>
      </c>
      <c r="E4643" s="7">
        <v>50</v>
      </c>
      <c r="F4643" s="7"/>
      <c r="G4643" s="7"/>
      <c r="H4643" s="6" t="s">
        <v>25</v>
      </c>
      <c r="I4643" s="6" t="s">
        <v>39</v>
      </c>
      <c r="J4643" s="8">
        <v>44704</v>
      </c>
      <c r="K4643" s="7"/>
    </row>
    <row r="4644" spans="1:11" x14ac:dyDescent="0.25">
      <c r="A4644" s="3" t="s">
        <v>4892</v>
      </c>
      <c r="B4644" s="3" t="s">
        <v>85</v>
      </c>
      <c r="C4644" s="3" t="s">
        <v>28</v>
      </c>
      <c r="D4644" s="3" t="s">
        <v>206</v>
      </c>
      <c r="E4644" s="4">
        <v>245</v>
      </c>
      <c r="F4644" s="4">
        <v>10</v>
      </c>
      <c r="G4644" s="4">
        <v>245</v>
      </c>
      <c r="H4644" s="3" t="s">
        <v>49</v>
      </c>
      <c r="I4644" s="3" t="s">
        <v>39</v>
      </c>
      <c r="J4644" s="5">
        <v>44654</v>
      </c>
      <c r="K4644" s="4"/>
    </row>
    <row r="4645" spans="1:11" x14ac:dyDescent="0.25">
      <c r="A4645" s="6" t="s">
        <v>4893</v>
      </c>
      <c r="B4645" s="6" t="s">
        <v>37</v>
      </c>
      <c r="C4645" s="6" t="s">
        <v>19</v>
      </c>
      <c r="D4645" s="6" t="s">
        <v>872</v>
      </c>
      <c r="E4645" s="7">
        <v>335</v>
      </c>
      <c r="F4645" s="7">
        <v>100</v>
      </c>
      <c r="G4645" s="7">
        <v>3350</v>
      </c>
      <c r="H4645" s="6" t="s">
        <v>25</v>
      </c>
      <c r="I4645" s="6" t="s">
        <v>16</v>
      </c>
      <c r="J4645" s="8">
        <v>45329</v>
      </c>
      <c r="K4645" s="7" t="b">
        <v>1</v>
      </c>
    </row>
    <row r="4646" spans="1:11" x14ac:dyDescent="0.25">
      <c r="A4646" s="3" t="s">
        <v>4894</v>
      </c>
      <c r="B4646" s="3" t="s">
        <v>99</v>
      </c>
      <c r="C4646" s="3" t="s">
        <v>42</v>
      </c>
      <c r="D4646" s="3" t="s">
        <v>557</v>
      </c>
      <c r="E4646" s="4">
        <v>95</v>
      </c>
      <c r="F4646" s="4">
        <v>100</v>
      </c>
      <c r="G4646" s="4">
        <v>950</v>
      </c>
      <c r="H4646" s="3" t="s">
        <v>25</v>
      </c>
      <c r="I4646" s="3" t="s">
        <v>16</v>
      </c>
      <c r="J4646" s="5">
        <v>44936</v>
      </c>
      <c r="K4646" s="4" t="b">
        <v>0</v>
      </c>
    </row>
    <row r="4647" spans="1:11" x14ac:dyDescent="0.25">
      <c r="A4647" s="6" t="s">
        <v>4895</v>
      </c>
      <c r="B4647" s="6" t="s">
        <v>31</v>
      </c>
      <c r="C4647" s="6" t="s">
        <v>42</v>
      </c>
      <c r="D4647" s="6" t="s">
        <v>198</v>
      </c>
      <c r="E4647" s="7">
        <v>350</v>
      </c>
      <c r="F4647" s="7">
        <v>30</v>
      </c>
      <c r="G4647" s="7">
        <v>1050</v>
      </c>
      <c r="H4647" s="6" t="s">
        <v>15</v>
      </c>
      <c r="I4647" s="6" t="s">
        <v>16</v>
      </c>
      <c r="J4647" s="8">
        <v>45144</v>
      </c>
      <c r="K4647" s="7"/>
    </row>
    <row r="4648" spans="1:11" x14ac:dyDescent="0.25">
      <c r="A4648" s="3" t="s">
        <v>4896</v>
      </c>
      <c r="B4648" s="3" t="s">
        <v>109</v>
      </c>
      <c r="C4648" s="3" t="s">
        <v>13</v>
      </c>
      <c r="D4648" s="3" t="s">
        <v>62</v>
      </c>
      <c r="E4648" s="4">
        <v>290</v>
      </c>
      <c r="F4648" s="4">
        <v>40</v>
      </c>
      <c r="G4648" s="4">
        <v>1160</v>
      </c>
      <c r="H4648" s="3" t="s">
        <v>49</v>
      </c>
      <c r="I4648" s="3" t="s">
        <v>39</v>
      </c>
      <c r="J4648" s="5">
        <v>44867</v>
      </c>
      <c r="K4648" s="4" t="b">
        <v>0</v>
      </c>
    </row>
    <row r="4649" spans="1:11" x14ac:dyDescent="0.25">
      <c r="A4649" s="6" t="s">
        <v>4897</v>
      </c>
      <c r="B4649" s="6" t="s">
        <v>117</v>
      </c>
      <c r="C4649" s="6" t="s">
        <v>19</v>
      </c>
      <c r="D4649" s="6" t="s">
        <v>1071</v>
      </c>
      <c r="E4649" s="7">
        <v>140</v>
      </c>
      <c r="F4649" s="7">
        <v>70</v>
      </c>
      <c r="G4649" s="7">
        <v>980</v>
      </c>
      <c r="H4649" s="6" t="s">
        <v>25</v>
      </c>
      <c r="I4649" s="6" t="s">
        <v>39</v>
      </c>
      <c r="J4649" s="8">
        <v>45374</v>
      </c>
      <c r="K4649" s="7" t="b">
        <v>0</v>
      </c>
    </row>
    <row r="4650" spans="1:11" x14ac:dyDescent="0.25">
      <c r="A4650" s="3" t="s">
        <v>4898</v>
      </c>
      <c r="B4650" s="3" t="s">
        <v>85</v>
      </c>
      <c r="C4650" s="3" t="s">
        <v>13</v>
      </c>
      <c r="D4650" s="3" t="s">
        <v>208</v>
      </c>
      <c r="E4650" s="4">
        <v>95</v>
      </c>
      <c r="F4650" s="4">
        <v>40</v>
      </c>
      <c r="G4650" s="4">
        <v>380</v>
      </c>
      <c r="H4650" s="3" t="s">
        <v>25</v>
      </c>
      <c r="I4650" s="3" t="s">
        <v>39</v>
      </c>
      <c r="J4650" s="5">
        <v>44976</v>
      </c>
      <c r="K4650" s="4" t="b">
        <v>1</v>
      </c>
    </row>
    <row r="4651" spans="1:11" x14ac:dyDescent="0.25">
      <c r="A4651" s="6" t="s">
        <v>4899</v>
      </c>
      <c r="B4651" s="6" t="s">
        <v>56</v>
      </c>
      <c r="C4651" s="6" t="s">
        <v>32</v>
      </c>
      <c r="D4651" s="6" t="s">
        <v>127</v>
      </c>
      <c r="E4651" s="7">
        <v>80</v>
      </c>
      <c r="F4651" s="7">
        <v>40</v>
      </c>
      <c r="G4651" s="7">
        <v>320</v>
      </c>
      <c r="H4651" s="6" t="s">
        <v>15</v>
      </c>
      <c r="I4651" s="6" t="s">
        <v>16</v>
      </c>
      <c r="J4651" s="8">
        <v>44621</v>
      </c>
      <c r="K4651" s="7"/>
    </row>
    <row r="4652" spans="1:11" x14ac:dyDescent="0.25">
      <c r="A4652" s="3" t="s">
        <v>4900</v>
      </c>
      <c r="B4652" s="3" t="s">
        <v>12</v>
      </c>
      <c r="C4652" s="3" t="s">
        <v>32</v>
      </c>
      <c r="D4652" s="3" t="s">
        <v>91</v>
      </c>
      <c r="E4652" s="4">
        <v>245</v>
      </c>
      <c r="F4652" s="4">
        <v>40</v>
      </c>
      <c r="G4652" s="4">
        <v>980</v>
      </c>
      <c r="H4652" s="3" t="s">
        <v>49</v>
      </c>
      <c r="I4652" s="3" t="s">
        <v>16</v>
      </c>
      <c r="J4652" s="5">
        <v>45516</v>
      </c>
      <c r="K4652" s="4" t="b">
        <v>0</v>
      </c>
    </row>
    <row r="4653" spans="1:11" x14ac:dyDescent="0.25">
      <c r="A4653" s="6" t="s">
        <v>4901</v>
      </c>
      <c r="B4653" s="6" t="s">
        <v>66</v>
      </c>
      <c r="C4653" s="6" t="s">
        <v>32</v>
      </c>
      <c r="D4653" s="6" t="s">
        <v>499</v>
      </c>
      <c r="E4653" s="7">
        <v>290</v>
      </c>
      <c r="F4653" s="7">
        <v>40</v>
      </c>
      <c r="G4653" s="7">
        <v>1160</v>
      </c>
      <c r="H4653" s="6" t="s">
        <v>49</v>
      </c>
      <c r="I4653" s="6" t="s">
        <v>16</v>
      </c>
      <c r="J4653" s="8">
        <v>45615</v>
      </c>
      <c r="K4653" s="7" t="b">
        <v>1</v>
      </c>
    </row>
    <row r="4654" spans="1:11" x14ac:dyDescent="0.25">
      <c r="A4654" s="3" t="s">
        <v>4902</v>
      </c>
      <c r="B4654" s="3" t="s">
        <v>66</v>
      </c>
      <c r="C4654" s="3" t="s">
        <v>67</v>
      </c>
      <c r="D4654" s="3" t="s">
        <v>378</v>
      </c>
      <c r="E4654" s="4">
        <v>290</v>
      </c>
      <c r="F4654" s="4">
        <v>60</v>
      </c>
      <c r="G4654" s="4">
        <v>1740</v>
      </c>
      <c r="H4654" s="3" t="s">
        <v>25</v>
      </c>
      <c r="I4654" s="3" t="s">
        <v>16</v>
      </c>
      <c r="J4654" s="5">
        <v>44576</v>
      </c>
      <c r="K4654" s="4" t="b">
        <v>1</v>
      </c>
    </row>
    <row r="4655" spans="1:11" x14ac:dyDescent="0.25">
      <c r="A4655" s="6" t="s">
        <v>4903</v>
      </c>
      <c r="B4655" s="6" t="s">
        <v>22</v>
      </c>
      <c r="C4655" s="6" t="s">
        <v>42</v>
      </c>
      <c r="D4655" s="6" t="s">
        <v>675</v>
      </c>
      <c r="E4655" s="7">
        <v>125</v>
      </c>
      <c r="F4655" s="7">
        <v>20</v>
      </c>
      <c r="G4655" s="7">
        <v>250</v>
      </c>
      <c r="H4655" s="6" t="s">
        <v>49</v>
      </c>
      <c r="I4655" s="6" t="s">
        <v>39</v>
      </c>
      <c r="J4655" s="8">
        <v>45065</v>
      </c>
      <c r="K4655" s="7"/>
    </row>
    <row r="4656" spans="1:11" x14ac:dyDescent="0.25">
      <c r="A4656" s="3" t="s">
        <v>4904</v>
      </c>
      <c r="B4656" s="3" t="s">
        <v>41</v>
      </c>
      <c r="C4656" s="3" t="s">
        <v>67</v>
      </c>
      <c r="D4656" s="3" t="s">
        <v>368</v>
      </c>
      <c r="E4656" s="4">
        <v>215</v>
      </c>
      <c r="F4656" s="4">
        <v>90</v>
      </c>
      <c r="G4656" s="4">
        <v>1935</v>
      </c>
      <c r="H4656" s="3" t="s">
        <v>15</v>
      </c>
      <c r="I4656" s="3" t="s">
        <v>16</v>
      </c>
      <c r="J4656" s="5">
        <v>45030</v>
      </c>
      <c r="K4656" s="4"/>
    </row>
    <row r="4657" spans="1:11" x14ac:dyDescent="0.25">
      <c r="A4657" s="6" t="s">
        <v>4905</v>
      </c>
      <c r="B4657" s="6" t="s">
        <v>78</v>
      </c>
      <c r="C4657" s="6" t="s">
        <v>131</v>
      </c>
      <c r="D4657" s="6" t="s">
        <v>292</v>
      </c>
      <c r="E4657" s="7">
        <v>230</v>
      </c>
      <c r="F4657" s="7">
        <v>10</v>
      </c>
      <c r="G4657" s="7">
        <v>230</v>
      </c>
      <c r="H4657" s="6" t="s">
        <v>15</v>
      </c>
      <c r="I4657" s="6" t="s">
        <v>39</v>
      </c>
      <c r="J4657" s="8">
        <v>45531</v>
      </c>
      <c r="K4657" s="7" t="b">
        <v>0</v>
      </c>
    </row>
    <row r="4658" spans="1:11" x14ac:dyDescent="0.25">
      <c r="A4658" s="3" t="s">
        <v>4906</v>
      </c>
      <c r="B4658" s="3" t="s">
        <v>22</v>
      </c>
      <c r="C4658" s="3" t="s">
        <v>32</v>
      </c>
      <c r="D4658" s="3" t="s">
        <v>95</v>
      </c>
      <c r="E4658" s="4">
        <v>200</v>
      </c>
      <c r="F4658" s="4">
        <v>30</v>
      </c>
      <c r="G4658" s="4">
        <v>600</v>
      </c>
      <c r="H4658" s="3" t="s">
        <v>15</v>
      </c>
      <c r="I4658" s="3" t="s">
        <v>39</v>
      </c>
      <c r="J4658" s="5">
        <v>44966</v>
      </c>
      <c r="K4658" s="4" t="b">
        <v>0</v>
      </c>
    </row>
    <row r="4659" spans="1:11" x14ac:dyDescent="0.25">
      <c r="A4659" s="6" t="s">
        <v>4907</v>
      </c>
      <c r="B4659" s="6" t="s">
        <v>85</v>
      </c>
      <c r="C4659" s="6" t="s">
        <v>131</v>
      </c>
      <c r="D4659" s="6" t="s">
        <v>155</v>
      </c>
      <c r="E4659" s="7">
        <v>395</v>
      </c>
      <c r="F4659" s="7">
        <v>80</v>
      </c>
      <c r="G4659" s="7">
        <v>3160</v>
      </c>
      <c r="H4659" s="6" t="s">
        <v>49</v>
      </c>
      <c r="I4659" s="6" t="s">
        <v>39</v>
      </c>
      <c r="J4659" s="8">
        <v>45103</v>
      </c>
      <c r="K4659" s="7" t="b">
        <v>0</v>
      </c>
    </row>
    <row r="4660" spans="1:11" x14ac:dyDescent="0.25">
      <c r="A4660" s="3" t="s">
        <v>4908</v>
      </c>
      <c r="B4660" s="3" t="s">
        <v>27</v>
      </c>
      <c r="C4660" s="3" t="s">
        <v>13</v>
      </c>
      <c r="D4660" s="3" t="s">
        <v>208</v>
      </c>
      <c r="E4660" s="4">
        <v>95</v>
      </c>
      <c r="F4660" s="4">
        <v>60</v>
      </c>
      <c r="G4660" s="4">
        <v>570</v>
      </c>
      <c r="H4660" s="3" t="s">
        <v>15</v>
      </c>
      <c r="I4660" s="3" t="s">
        <v>39</v>
      </c>
      <c r="J4660" s="5">
        <v>45358</v>
      </c>
      <c r="K4660" s="4"/>
    </row>
    <row r="4661" spans="1:11" x14ac:dyDescent="0.25">
      <c r="A4661" s="6" t="s">
        <v>4909</v>
      </c>
      <c r="B4661" s="6" t="s">
        <v>18</v>
      </c>
      <c r="C4661" s="6" t="s">
        <v>32</v>
      </c>
      <c r="D4661" s="6" t="s">
        <v>238</v>
      </c>
      <c r="E4661" s="7">
        <v>170</v>
      </c>
      <c r="F4661" s="7">
        <v>80</v>
      </c>
      <c r="G4661" s="7">
        <v>1360</v>
      </c>
      <c r="H4661" s="6" t="s">
        <v>49</v>
      </c>
      <c r="I4661" s="6" t="s">
        <v>39</v>
      </c>
      <c r="J4661" s="8">
        <v>45442</v>
      </c>
      <c r="K4661" s="7"/>
    </row>
    <row r="4662" spans="1:11" x14ac:dyDescent="0.25">
      <c r="A4662" s="3" t="s">
        <v>4910</v>
      </c>
      <c r="B4662" s="3" t="s">
        <v>101</v>
      </c>
      <c r="C4662" s="3" t="s">
        <v>19</v>
      </c>
      <c r="D4662" s="3" t="s">
        <v>392</v>
      </c>
      <c r="E4662" s="4">
        <v>65</v>
      </c>
      <c r="F4662" s="4">
        <v>80</v>
      </c>
      <c r="G4662" s="4">
        <v>520</v>
      </c>
      <c r="H4662" s="3" t="s">
        <v>15</v>
      </c>
      <c r="I4662" s="3" t="s">
        <v>16</v>
      </c>
      <c r="J4662" s="5">
        <v>45431</v>
      </c>
      <c r="K4662" s="4" t="b">
        <v>1</v>
      </c>
    </row>
    <row r="4663" spans="1:11" x14ac:dyDescent="0.25">
      <c r="A4663" s="6" t="s">
        <v>4911</v>
      </c>
      <c r="B4663" s="6" t="s">
        <v>27</v>
      </c>
      <c r="C4663" s="6" t="s">
        <v>13</v>
      </c>
      <c r="D4663" s="6" t="s">
        <v>97</v>
      </c>
      <c r="E4663" s="7">
        <v>125</v>
      </c>
      <c r="F4663" s="7">
        <v>50</v>
      </c>
      <c r="G4663" s="7">
        <v>625</v>
      </c>
      <c r="H4663" s="6" t="s">
        <v>49</v>
      </c>
      <c r="I4663" s="6" t="s">
        <v>39</v>
      </c>
      <c r="J4663" s="8">
        <v>45360</v>
      </c>
      <c r="K4663" s="7" t="b">
        <v>0</v>
      </c>
    </row>
    <row r="4664" spans="1:11" x14ac:dyDescent="0.25">
      <c r="A4664" s="3" t="s">
        <v>4912</v>
      </c>
      <c r="B4664" s="3" t="s">
        <v>31</v>
      </c>
      <c r="C4664" s="3" t="s">
        <v>28</v>
      </c>
      <c r="D4664" s="3" t="s">
        <v>309</v>
      </c>
      <c r="E4664" s="4">
        <v>65</v>
      </c>
      <c r="F4664" s="4">
        <v>30</v>
      </c>
      <c r="G4664" s="4">
        <v>195</v>
      </c>
      <c r="H4664" s="3" t="s">
        <v>25</v>
      </c>
      <c r="I4664" s="3" t="s">
        <v>39</v>
      </c>
      <c r="J4664" s="5">
        <v>45194</v>
      </c>
      <c r="K4664" s="4" t="b">
        <v>1</v>
      </c>
    </row>
    <row r="4665" spans="1:11" x14ac:dyDescent="0.25">
      <c r="A4665" s="6" t="s">
        <v>4913</v>
      </c>
      <c r="B4665" s="6" t="s">
        <v>117</v>
      </c>
      <c r="C4665" s="6" t="s">
        <v>131</v>
      </c>
      <c r="D4665" s="6" t="s">
        <v>294</v>
      </c>
      <c r="E4665" s="7">
        <v>125</v>
      </c>
      <c r="F4665" s="7">
        <v>80</v>
      </c>
      <c r="G4665" s="7">
        <v>1000</v>
      </c>
      <c r="H4665" s="6" t="s">
        <v>15</v>
      </c>
      <c r="I4665" s="6" t="s">
        <v>39</v>
      </c>
      <c r="J4665" s="8">
        <v>45653</v>
      </c>
      <c r="K4665" s="7" t="b">
        <v>1</v>
      </c>
    </row>
    <row r="4666" spans="1:11" x14ac:dyDescent="0.25">
      <c r="A4666" s="3" t="s">
        <v>4914</v>
      </c>
      <c r="B4666" s="3" t="s">
        <v>12</v>
      </c>
      <c r="C4666" s="3" t="s">
        <v>67</v>
      </c>
      <c r="D4666" s="3" t="s">
        <v>644</v>
      </c>
      <c r="E4666" s="4">
        <v>260</v>
      </c>
      <c r="F4666" s="4">
        <v>30</v>
      </c>
      <c r="G4666" s="4">
        <v>780</v>
      </c>
      <c r="H4666" s="3" t="s">
        <v>49</v>
      </c>
      <c r="I4666" s="3" t="s">
        <v>39</v>
      </c>
      <c r="J4666" s="5">
        <v>44856</v>
      </c>
      <c r="K4666" s="4"/>
    </row>
    <row r="4667" spans="1:11" x14ac:dyDescent="0.25">
      <c r="A4667" s="6" t="s">
        <v>4915</v>
      </c>
      <c r="B4667" s="6" t="s">
        <v>70</v>
      </c>
      <c r="C4667" s="6" t="s">
        <v>13</v>
      </c>
      <c r="D4667" s="6" t="s">
        <v>456</v>
      </c>
      <c r="E4667" s="7">
        <v>260</v>
      </c>
      <c r="F4667" s="7">
        <v>100</v>
      </c>
      <c r="G4667" s="7">
        <v>2600</v>
      </c>
      <c r="H4667" s="6" t="s">
        <v>49</v>
      </c>
      <c r="I4667" s="6" t="s">
        <v>39</v>
      </c>
      <c r="J4667" s="8">
        <v>45540</v>
      </c>
      <c r="K4667" s="7" t="b">
        <v>0</v>
      </c>
    </row>
    <row r="4668" spans="1:11" x14ac:dyDescent="0.25">
      <c r="A4668" s="3" t="s">
        <v>4916</v>
      </c>
      <c r="B4668" s="3" t="s">
        <v>99</v>
      </c>
      <c r="C4668" s="3" t="s">
        <v>23</v>
      </c>
      <c r="D4668" s="3" t="s">
        <v>122</v>
      </c>
      <c r="E4668" s="4">
        <v>395</v>
      </c>
      <c r="F4668" s="4">
        <v>60</v>
      </c>
      <c r="G4668" s="4">
        <v>2370</v>
      </c>
      <c r="H4668" s="3" t="s">
        <v>49</v>
      </c>
      <c r="I4668" s="3" t="s">
        <v>16</v>
      </c>
      <c r="J4668" s="5">
        <v>45067</v>
      </c>
      <c r="K4668" s="4" t="b">
        <v>0</v>
      </c>
    </row>
    <row r="4669" spans="1:11" x14ac:dyDescent="0.25">
      <c r="A4669" s="6" t="s">
        <v>4917</v>
      </c>
      <c r="B4669" s="6" t="s">
        <v>44</v>
      </c>
      <c r="C4669" s="6" t="s">
        <v>131</v>
      </c>
      <c r="D4669" s="6" t="s">
        <v>213</v>
      </c>
      <c r="E4669" s="7">
        <v>140</v>
      </c>
      <c r="F4669" s="7">
        <v>40</v>
      </c>
      <c r="G4669" s="7">
        <v>560</v>
      </c>
      <c r="H4669" s="6" t="s">
        <v>15</v>
      </c>
      <c r="I4669" s="6" t="s">
        <v>16</v>
      </c>
      <c r="J4669" s="8">
        <v>45377</v>
      </c>
      <c r="K4669" s="7" t="b">
        <v>0</v>
      </c>
    </row>
    <row r="4670" spans="1:11" x14ac:dyDescent="0.25">
      <c r="A4670" s="3" t="s">
        <v>4918</v>
      </c>
      <c r="B4670" s="3" t="s">
        <v>101</v>
      </c>
      <c r="C4670" s="3" t="s">
        <v>67</v>
      </c>
      <c r="D4670" s="3" t="s">
        <v>323</v>
      </c>
      <c r="E4670" s="4">
        <v>320</v>
      </c>
      <c r="F4670" s="4">
        <v>70</v>
      </c>
      <c r="G4670" s="4">
        <v>2240</v>
      </c>
      <c r="H4670" s="3" t="s">
        <v>15</v>
      </c>
      <c r="I4670" s="3" t="s">
        <v>16</v>
      </c>
      <c r="J4670" s="5">
        <v>45590</v>
      </c>
      <c r="K4670" s="4"/>
    </row>
    <row r="4671" spans="1:11" x14ac:dyDescent="0.25">
      <c r="A4671" s="6" t="s">
        <v>4919</v>
      </c>
      <c r="B4671" s="6" t="s">
        <v>12</v>
      </c>
      <c r="C4671" s="6" t="s">
        <v>131</v>
      </c>
      <c r="D4671" s="6" t="s">
        <v>745</v>
      </c>
      <c r="E4671" s="7">
        <v>380</v>
      </c>
      <c r="F4671" s="7">
        <v>90</v>
      </c>
      <c r="G4671" s="7">
        <v>3420</v>
      </c>
      <c r="H4671" s="6" t="s">
        <v>15</v>
      </c>
      <c r="I4671" s="6" t="s">
        <v>39</v>
      </c>
      <c r="J4671" s="8">
        <v>44600</v>
      </c>
      <c r="K4671" s="7" t="b">
        <v>0</v>
      </c>
    </row>
    <row r="4672" spans="1:11" x14ac:dyDescent="0.25">
      <c r="A4672" s="3" t="s">
        <v>4920</v>
      </c>
      <c r="B4672" s="3" t="s">
        <v>47</v>
      </c>
      <c r="C4672" s="3" t="s">
        <v>19</v>
      </c>
      <c r="D4672" s="3" t="s">
        <v>1071</v>
      </c>
      <c r="E4672" s="4">
        <v>140</v>
      </c>
      <c r="F4672" s="4">
        <v>30</v>
      </c>
      <c r="G4672" s="4">
        <v>420</v>
      </c>
      <c r="H4672" s="3" t="s">
        <v>25</v>
      </c>
      <c r="I4672" s="3" t="s">
        <v>16</v>
      </c>
      <c r="J4672" s="5">
        <v>45058</v>
      </c>
      <c r="K4672" s="4"/>
    </row>
    <row r="4673" spans="1:11" x14ac:dyDescent="0.25">
      <c r="A4673" s="6" t="s">
        <v>4921</v>
      </c>
      <c r="B4673" s="6" t="s">
        <v>37</v>
      </c>
      <c r="C4673" s="6" t="s">
        <v>13</v>
      </c>
      <c r="D4673" s="6" t="s">
        <v>510</v>
      </c>
      <c r="E4673" s="7">
        <v>170</v>
      </c>
      <c r="F4673" s="7">
        <v>20</v>
      </c>
      <c r="G4673" s="7">
        <v>340</v>
      </c>
      <c r="H4673" s="6" t="s">
        <v>49</v>
      </c>
      <c r="I4673" s="6" t="s">
        <v>39</v>
      </c>
      <c r="J4673" s="8">
        <v>45080</v>
      </c>
      <c r="K4673" s="7" t="b">
        <v>1</v>
      </c>
    </row>
    <row r="4674" spans="1:11" x14ac:dyDescent="0.25">
      <c r="A4674" s="3" t="s">
        <v>4922</v>
      </c>
      <c r="B4674" s="3" t="s">
        <v>44</v>
      </c>
      <c r="C4674" s="3" t="s">
        <v>67</v>
      </c>
      <c r="D4674" s="3" t="s">
        <v>359</v>
      </c>
      <c r="E4674" s="4">
        <v>50</v>
      </c>
      <c r="F4674" s="4">
        <v>90</v>
      </c>
      <c r="G4674" s="4">
        <v>450</v>
      </c>
      <c r="H4674" s="3" t="s">
        <v>49</v>
      </c>
      <c r="I4674" s="3" t="s">
        <v>39</v>
      </c>
      <c r="J4674" s="5">
        <v>45538</v>
      </c>
      <c r="K4674" s="4" t="b">
        <v>0</v>
      </c>
    </row>
    <row r="4675" spans="1:11" x14ac:dyDescent="0.25">
      <c r="A4675" s="6" t="s">
        <v>4923</v>
      </c>
      <c r="B4675" s="6" t="s">
        <v>75</v>
      </c>
      <c r="C4675" s="6" t="s">
        <v>131</v>
      </c>
      <c r="D4675" s="6" t="s">
        <v>327</v>
      </c>
      <c r="E4675" s="7">
        <v>305</v>
      </c>
      <c r="F4675" s="7">
        <v>60</v>
      </c>
      <c r="G4675" s="7">
        <v>1830</v>
      </c>
      <c r="H4675" s="6" t="s">
        <v>49</v>
      </c>
      <c r="I4675" s="6" t="s">
        <v>16</v>
      </c>
      <c r="J4675" s="8">
        <v>45148</v>
      </c>
      <c r="K4675" s="7" t="b">
        <v>1</v>
      </c>
    </row>
    <row r="4676" spans="1:11" x14ac:dyDescent="0.25">
      <c r="A4676" s="3" t="s">
        <v>4924</v>
      </c>
      <c r="B4676" s="3" t="s">
        <v>124</v>
      </c>
      <c r="C4676" s="3" t="s">
        <v>131</v>
      </c>
      <c r="D4676" s="3" t="s">
        <v>140</v>
      </c>
      <c r="E4676" s="4">
        <v>110</v>
      </c>
      <c r="F4676" s="4">
        <v>60</v>
      </c>
      <c r="G4676" s="4">
        <v>660</v>
      </c>
      <c r="H4676" s="3" t="s">
        <v>25</v>
      </c>
      <c r="I4676" s="3" t="s">
        <v>39</v>
      </c>
      <c r="J4676" s="5">
        <v>45023</v>
      </c>
      <c r="K4676" s="4"/>
    </row>
    <row r="4677" spans="1:11" x14ac:dyDescent="0.25">
      <c r="A4677" s="6" t="s">
        <v>4925</v>
      </c>
      <c r="B4677" s="6" t="s">
        <v>18</v>
      </c>
      <c r="C4677" s="6" t="s">
        <v>131</v>
      </c>
      <c r="D4677" s="6" t="s">
        <v>241</v>
      </c>
      <c r="E4677" s="7">
        <v>350</v>
      </c>
      <c r="F4677" s="7">
        <v>90</v>
      </c>
      <c r="G4677" s="7">
        <v>3150</v>
      </c>
      <c r="H4677" s="6" t="s">
        <v>25</v>
      </c>
      <c r="I4677" s="6" t="s">
        <v>39</v>
      </c>
      <c r="J4677" s="8">
        <v>45667</v>
      </c>
      <c r="K4677" s="7" t="b">
        <v>1</v>
      </c>
    </row>
    <row r="4678" spans="1:11" x14ac:dyDescent="0.25">
      <c r="A4678" s="3" t="s">
        <v>4926</v>
      </c>
      <c r="B4678" s="3" t="s">
        <v>109</v>
      </c>
      <c r="C4678" s="3" t="s">
        <v>19</v>
      </c>
      <c r="D4678" s="3" t="s">
        <v>541</v>
      </c>
      <c r="E4678" s="4">
        <v>230</v>
      </c>
      <c r="F4678" s="4">
        <v>60</v>
      </c>
      <c r="G4678" s="4">
        <v>1380</v>
      </c>
      <c r="H4678" s="3" t="s">
        <v>25</v>
      </c>
      <c r="I4678" s="3" t="s">
        <v>16</v>
      </c>
      <c r="J4678" s="5">
        <v>45374</v>
      </c>
      <c r="K4678" s="4" t="b">
        <v>1</v>
      </c>
    </row>
    <row r="4679" spans="1:11" x14ac:dyDescent="0.25">
      <c r="A4679" s="6" t="s">
        <v>4927</v>
      </c>
      <c r="B4679" s="6" t="s">
        <v>109</v>
      </c>
      <c r="C4679" s="6" t="s">
        <v>42</v>
      </c>
      <c r="D4679" s="6" t="s">
        <v>88</v>
      </c>
      <c r="E4679" s="7">
        <v>410</v>
      </c>
      <c r="F4679" s="7">
        <v>90</v>
      </c>
      <c r="G4679" s="7">
        <v>3690</v>
      </c>
      <c r="H4679" s="6" t="s">
        <v>25</v>
      </c>
      <c r="I4679" s="6" t="s">
        <v>39</v>
      </c>
      <c r="J4679" s="8">
        <v>44674</v>
      </c>
      <c r="K4679" s="7"/>
    </row>
    <row r="4680" spans="1:11" x14ac:dyDescent="0.25">
      <c r="A4680" s="3" t="s">
        <v>4928</v>
      </c>
      <c r="B4680" s="3" t="s">
        <v>81</v>
      </c>
      <c r="C4680" s="3" t="s">
        <v>32</v>
      </c>
      <c r="D4680" s="3" t="s">
        <v>410</v>
      </c>
      <c r="E4680" s="4">
        <v>110</v>
      </c>
      <c r="F4680" s="4">
        <v>10</v>
      </c>
      <c r="G4680" s="4">
        <v>110</v>
      </c>
      <c r="H4680" s="3" t="s">
        <v>25</v>
      </c>
      <c r="I4680" s="3" t="s">
        <v>39</v>
      </c>
      <c r="J4680" s="5">
        <v>45565</v>
      </c>
      <c r="K4680" s="4"/>
    </row>
    <row r="4681" spans="1:11" x14ac:dyDescent="0.25">
      <c r="A4681" s="6" t="s">
        <v>4929</v>
      </c>
      <c r="B4681" s="6" t="s">
        <v>12</v>
      </c>
      <c r="C4681" s="6" t="s">
        <v>32</v>
      </c>
      <c r="D4681" s="6" t="s">
        <v>499</v>
      </c>
      <c r="E4681" s="7">
        <v>290</v>
      </c>
      <c r="F4681" s="7">
        <v>70</v>
      </c>
      <c r="G4681" s="7">
        <v>2030</v>
      </c>
      <c r="H4681" s="6" t="s">
        <v>49</v>
      </c>
      <c r="I4681" s="6" t="s">
        <v>16</v>
      </c>
      <c r="J4681" s="8">
        <v>45035</v>
      </c>
      <c r="K4681" s="7" t="b">
        <v>1</v>
      </c>
    </row>
    <row r="4682" spans="1:11" x14ac:dyDescent="0.25">
      <c r="A4682" s="3" t="s">
        <v>4930</v>
      </c>
      <c r="B4682" s="3" t="s">
        <v>109</v>
      </c>
      <c r="C4682" s="3" t="s">
        <v>42</v>
      </c>
      <c r="D4682" s="3" t="s">
        <v>296</v>
      </c>
      <c r="E4682" s="4">
        <v>65</v>
      </c>
      <c r="F4682" s="4">
        <v>40</v>
      </c>
      <c r="G4682" s="4">
        <v>260</v>
      </c>
      <c r="H4682" s="3" t="s">
        <v>25</v>
      </c>
      <c r="I4682" s="3" t="s">
        <v>16</v>
      </c>
      <c r="J4682" s="5">
        <v>45133</v>
      </c>
      <c r="K4682" s="4" t="b">
        <v>0</v>
      </c>
    </row>
    <row r="4683" spans="1:11" x14ac:dyDescent="0.25">
      <c r="A4683" s="6" t="s">
        <v>4931</v>
      </c>
      <c r="B4683" s="6" t="s">
        <v>12</v>
      </c>
      <c r="C4683" s="6" t="s">
        <v>13</v>
      </c>
      <c r="D4683" s="6" t="s">
        <v>35</v>
      </c>
      <c r="E4683" s="7"/>
      <c r="F4683" s="7">
        <v>10</v>
      </c>
      <c r="G4683" s="7">
        <v>260</v>
      </c>
      <c r="H4683" s="6" t="s">
        <v>49</v>
      </c>
      <c r="I4683" s="6" t="s">
        <v>16</v>
      </c>
      <c r="J4683" s="8">
        <v>44703</v>
      </c>
      <c r="K4683" s="7" t="b">
        <v>0</v>
      </c>
    </row>
    <row r="4684" spans="1:11" x14ac:dyDescent="0.25">
      <c r="A4684" s="3" t="s">
        <v>4932</v>
      </c>
      <c r="B4684" s="3" t="s">
        <v>109</v>
      </c>
      <c r="C4684" s="3" t="s">
        <v>67</v>
      </c>
      <c r="D4684" s="3" t="s">
        <v>350</v>
      </c>
      <c r="E4684" s="4">
        <v>275</v>
      </c>
      <c r="F4684" s="4">
        <v>30</v>
      </c>
      <c r="G4684" s="4">
        <v>825</v>
      </c>
      <c r="H4684" s="3" t="s">
        <v>25</v>
      </c>
      <c r="I4684" s="3" t="s">
        <v>16</v>
      </c>
      <c r="J4684" s="5">
        <v>44656</v>
      </c>
      <c r="K4684" s="4" t="b">
        <v>1</v>
      </c>
    </row>
    <row r="4685" spans="1:11" x14ac:dyDescent="0.25">
      <c r="A4685" s="6" t="s">
        <v>4933</v>
      </c>
      <c r="B4685" s="6" t="s">
        <v>101</v>
      </c>
      <c r="C4685" s="6" t="s">
        <v>42</v>
      </c>
      <c r="D4685" s="6" t="s">
        <v>304</v>
      </c>
      <c r="E4685" s="7">
        <v>155</v>
      </c>
      <c r="F4685" s="7">
        <v>100</v>
      </c>
      <c r="G4685" s="7">
        <v>1550</v>
      </c>
      <c r="H4685" s="6" t="s">
        <v>25</v>
      </c>
      <c r="I4685" s="6" t="s">
        <v>16</v>
      </c>
      <c r="J4685" s="8">
        <v>44742</v>
      </c>
      <c r="K4685" s="7" t="b">
        <v>1</v>
      </c>
    </row>
    <row r="4686" spans="1:11" x14ac:dyDescent="0.25">
      <c r="A4686" s="3" t="s">
        <v>4934</v>
      </c>
      <c r="B4686" s="3" t="s">
        <v>64</v>
      </c>
      <c r="C4686" s="3" t="s">
        <v>28</v>
      </c>
      <c r="D4686" s="3" t="s">
        <v>35</v>
      </c>
      <c r="E4686" s="4">
        <v>350</v>
      </c>
      <c r="F4686" s="4"/>
      <c r="G4686" s="4"/>
      <c r="H4686" s="3" t="s">
        <v>15</v>
      </c>
      <c r="I4686" s="3" t="s">
        <v>16</v>
      </c>
      <c r="J4686" s="5">
        <v>45346</v>
      </c>
      <c r="K4686" s="4" t="b">
        <v>0</v>
      </c>
    </row>
    <row r="4687" spans="1:11" x14ac:dyDescent="0.25">
      <c r="A4687" s="6" t="s">
        <v>4935</v>
      </c>
      <c r="B4687" s="6" t="s">
        <v>64</v>
      </c>
      <c r="C4687" s="6" t="s">
        <v>13</v>
      </c>
      <c r="D4687" s="6" t="s">
        <v>456</v>
      </c>
      <c r="E4687" s="7">
        <v>260</v>
      </c>
      <c r="F4687" s="7">
        <v>20</v>
      </c>
      <c r="G4687" s="7">
        <v>520</v>
      </c>
      <c r="H4687" s="6" t="s">
        <v>15</v>
      </c>
      <c r="I4687" s="6" t="s">
        <v>16</v>
      </c>
      <c r="J4687" s="8">
        <v>45224</v>
      </c>
      <c r="K4687" s="7" t="b">
        <v>1</v>
      </c>
    </row>
    <row r="4688" spans="1:11" x14ac:dyDescent="0.25">
      <c r="A4688" s="3" t="s">
        <v>4936</v>
      </c>
      <c r="B4688" s="3" t="s">
        <v>41</v>
      </c>
      <c r="C4688" s="3" t="s">
        <v>42</v>
      </c>
      <c r="D4688" s="3" t="s">
        <v>198</v>
      </c>
      <c r="E4688" s="4">
        <v>350</v>
      </c>
      <c r="F4688" s="4">
        <v>90</v>
      </c>
      <c r="G4688" s="4">
        <v>3150</v>
      </c>
      <c r="H4688" s="3" t="s">
        <v>25</v>
      </c>
      <c r="I4688" s="3" t="s">
        <v>16</v>
      </c>
      <c r="J4688" s="5">
        <v>45403</v>
      </c>
      <c r="K4688" s="4"/>
    </row>
    <row r="4689" spans="1:11" x14ac:dyDescent="0.25">
      <c r="A4689" s="6" t="s">
        <v>4937</v>
      </c>
      <c r="B4689" s="6" t="s">
        <v>18</v>
      </c>
      <c r="C4689" s="6" t="s">
        <v>28</v>
      </c>
      <c r="D4689" s="6" t="s">
        <v>402</v>
      </c>
      <c r="E4689" s="7">
        <v>215</v>
      </c>
      <c r="F4689" s="7">
        <v>80</v>
      </c>
      <c r="G4689" s="7">
        <v>1720</v>
      </c>
      <c r="H4689" s="6" t="s">
        <v>25</v>
      </c>
      <c r="I4689" s="6" t="s">
        <v>39</v>
      </c>
      <c r="J4689" s="8">
        <v>45577</v>
      </c>
      <c r="K4689" s="7" t="b">
        <v>0</v>
      </c>
    </row>
    <row r="4690" spans="1:11" x14ac:dyDescent="0.25">
      <c r="A4690" s="3" t="s">
        <v>4938</v>
      </c>
      <c r="B4690" s="3" t="s">
        <v>109</v>
      </c>
      <c r="C4690" s="3" t="s">
        <v>28</v>
      </c>
      <c r="D4690" s="3" t="s">
        <v>112</v>
      </c>
      <c r="E4690" s="4">
        <v>200</v>
      </c>
      <c r="F4690" s="4">
        <v>80</v>
      </c>
      <c r="G4690" s="4">
        <v>1600</v>
      </c>
      <c r="H4690" s="3" t="s">
        <v>49</v>
      </c>
      <c r="I4690" s="3" t="s">
        <v>39</v>
      </c>
      <c r="J4690" s="5">
        <v>45460</v>
      </c>
      <c r="K4690" s="4"/>
    </row>
    <row r="4691" spans="1:11" x14ac:dyDescent="0.25">
      <c r="A4691" s="6" t="s">
        <v>4939</v>
      </c>
      <c r="B4691" s="6" t="s">
        <v>64</v>
      </c>
      <c r="C4691" s="6" t="s">
        <v>13</v>
      </c>
      <c r="D4691" s="6" t="s">
        <v>57</v>
      </c>
      <c r="E4691" s="7">
        <v>395</v>
      </c>
      <c r="F4691" s="7">
        <v>70</v>
      </c>
      <c r="G4691" s="7">
        <v>2765</v>
      </c>
      <c r="H4691" s="6" t="s">
        <v>15</v>
      </c>
      <c r="I4691" s="6" t="s">
        <v>16</v>
      </c>
      <c r="J4691" s="8">
        <v>45044</v>
      </c>
      <c r="K4691" s="7" t="b">
        <v>1</v>
      </c>
    </row>
    <row r="4692" spans="1:11" x14ac:dyDescent="0.25">
      <c r="A4692" s="3" t="s">
        <v>4940</v>
      </c>
      <c r="B4692" s="3" t="s">
        <v>117</v>
      </c>
      <c r="C4692" s="3" t="s">
        <v>19</v>
      </c>
      <c r="D4692" s="3" t="s">
        <v>20</v>
      </c>
      <c r="E4692" s="4">
        <v>290</v>
      </c>
      <c r="F4692" s="4">
        <v>100</v>
      </c>
      <c r="G4692" s="4">
        <v>2900</v>
      </c>
      <c r="H4692" s="3" t="s">
        <v>15</v>
      </c>
      <c r="I4692" s="3" t="s">
        <v>39</v>
      </c>
      <c r="J4692" s="5">
        <v>45633</v>
      </c>
      <c r="K4692" s="4"/>
    </row>
    <row r="4693" spans="1:11" x14ac:dyDescent="0.25">
      <c r="A4693" s="6" t="s">
        <v>4941</v>
      </c>
      <c r="B4693" s="6" t="s">
        <v>37</v>
      </c>
      <c r="C4693" s="6" t="s">
        <v>67</v>
      </c>
      <c r="D4693" s="6" t="s">
        <v>68</v>
      </c>
      <c r="E4693" s="7">
        <v>230</v>
      </c>
      <c r="F4693" s="7">
        <v>10</v>
      </c>
      <c r="G4693" s="7">
        <v>230</v>
      </c>
      <c r="H4693" s="6" t="s">
        <v>25</v>
      </c>
      <c r="I4693" s="6" t="s">
        <v>39</v>
      </c>
      <c r="J4693" s="8">
        <v>45640</v>
      </c>
      <c r="K4693" s="7" t="b">
        <v>0</v>
      </c>
    </row>
    <row r="4694" spans="1:11" x14ac:dyDescent="0.25">
      <c r="A4694" s="3" t="s">
        <v>4942</v>
      </c>
      <c r="B4694" s="3" t="s">
        <v>85</v>
      </c>
      <c r="C4694" s="3" t="s">
        <v>23</v>
      </c>
      <c r="D4694" s="3" t="s">
        <v>48</v>
      </c>
      <c r="E4694" s="4">
        <v>365</v>
      </c>
      <c r="F4694" s="4">
        <v>90</v>
      </c>
      <c r="G4694" s="4">
        <v>3285</v>
      </c>
      <c r="H4694" s="3" t="s">
        <v>25</v>
      </c>
      <c r="I4694" s="3" t="s">
        <v>39</v>
      </c>
      <c r="J4694" s="5">
        <v>45056</v>
      </c>
      <c r="K4694" s="4" t="b">
        <v>1</v>
      </c>
    </row>
    <row r="4695" spans="1:11" x14ac:dyDescent="0.25">
      <c r="A4695" s="6" t="s">
        <v>4943</v>
      </c>
      <c r="B4695" s="6" t="s">
        <v>64</v>
      </c>
      <c r="C4695" s="6" t="s">
        <v>131</v>
      </c>
      <c r="D4695" s="6" t="s">
        <v>150</v>
      </c>
      <c r="E4695" s="7">
        <v>260</v>
      </c>
      <c r="F4695" s="7">
        <v>100</v>
      </c>
      <c r="G4695" s="7">
        <v>2600</v>
      </c>
      <c r="H4695" s="6" t="s">
        <v>15</v>
      </c>
      <c r="I4695" s="6" t="s">
        <v>39</v>
      </c>
      <c r="J4695" s="8">
        <v>45324</v>
      </c>
      <c r="K4695" s="7" t="b">
        <v>1</v>
      </c>
    </row>
    <row r="4696" spans="1:11" x14ac:dyDescent="0.25">
      <c r="A4696" s="3" t="s">
        <v>4944</v>
      </c>
      <c r="B4696" s="3" t="s">
        <v>124</v>
      </c>
      <c r="C4696" s="3" t="s">
        <v>23</v>
      </c>
      <c r="D4696" s="3" t="s">
        <v>307</v>
      </c>
      <c r="E4696" s="4">
        <v>230</v>
      </c>
      <c r="F4696" s="4">
        <v>70</v>
      </c>
      <c r="G4696" s="4">
        <v>1610</v>
      </c>
      <c r="H4696" s="3" t="s">
        <v>49</v>
      </c>
      <c r="I4696" s="3" t="s">
        <v>39</v>
      </c>
      <c r="J4696" s="5">
        <v>44784</v>
      </c>
      <c r="K4696" s="4" t="b">
        <v>0</v>
      </c>
    </row>
    <row r="4697" spans="1:11" x14ac:dyDescent="0.25">
      <c r="A4697" s="6" t="s">
        <v>4945</v>
      </c>
      <c r="B4697" s="6" t="s">
        <v>12</v>
      </c>
      <c r="C4697" s="6" t="s">
        <v>28</v>
      </c>
      <c r="D4697" s="6" t="s">
        <v>571</v>
      </c>
      <c r="E4697" s="7">
        <v>290</v>
      </c>
      <c r="F4697" s="7">
        <v>80</v>
      </c>
      <c r="G4697" s="7">
        <v>2320</v>
      </c>
      <c r="H4697" s="6" t="s">
        <v>15</v>
      </c>
      <c r="I4697" s="6" t="s">
        <v>16</v>
      </c>
      <c r="J4697" s="8">
        <v>45120</v>
      </c>
      <c r="K4697" s="7" t="b">
        <v>1</v>
      </c>
    </row>
    <row r="4698" spans="1:11" x14ac:dyDescent="0.25">
      <c r="A4698" s="3" t="s">
        <v>4946</v>
      </c>
      <c r="B4698" s="3" t="s">
        <v>114</v>
      </c>
      <c r="C4698" s="3" t="s">
        <v>42</v>
      </c>
      <c r="D4698" s="3" t="s">
        <v>110</v>
      </c>
      <c r="E4698" s="4">
        <v>185</v>
      </c>
      <c r="F4698" s="4">
        <v>40</v>
      </c>
      <c r="G4698" s="4">
        <v>740</v>
      </c>
      <c r="H4698" s="3" t="s">
        <v>25</v>
      </c>
      <c r="I4698" s="3" t="s">
        <v>16</v>
      </c>
      <c r="J4698" s="5">
        <v>44632</v>
      </c>
      <c r="K4698" s="4" t="b">
        <v>1</v>
      </c>
    </row>
    <row r="4699" spans="1:11" x14ac:dyDescent="0.25">
      <c r="A4699" s="6" t="s">
        <v>4947</v>
      </c>
      <c r="B4699" s="6" t="s">
        <v>18</v>
      </c>
      <c r="C4699" s="6" t="s">
        <v>32</v>
      </c>
      <c r="D4699" s="6" t="s">
        <v>79</v>
      </c>
      <c r="E4699" s="7">
        <v>185</v>
      </c>
      <c r="F4699" s="7">
        <v>70</v>
      </c>
      <c r="G4699" s="7">
        <v>1295</v>
      </c>
      <c r="H4699" s="6" t="s">
        <v>49</v>
      </c>
      <c r="I4699" s="6" t="s">
        <v>39</v>
      </c>
      <c r="J4699" s="8">
        <v>44664</v>
      </c>
      <c r="K4699" s="7" t="b">
        <v>1</v>
      </c>
    </row>
    <row r="4700" spans="1:11" x14ac:dyDescent="0.25">
      <c r="A4700" s="3" t="s">
        <v>4948</v>
      </c>
      <c r="B4700" s="3" t="s">
        <v>124</v>
      </c>
      <c r="C4700" s="3" t="s">
        <v>13</v>
      </c>
      <c r="D4700" s="3" t="s">
        <v>167</v>
      </c>
      <c r="E4700" s="4">
        <v>215</v>
      </c>
      <c r="F4700" s="4">
        <v>60</v>
      </c>
      <c r="G4700" s="4">
        <v>1290</v>
      </c>
      <c r="H4700" s="3" t="s">
        <v>25</v>
      </c>
      <c r="I4700" s="3" t="s">
        <v>39</v>
      </c>
      <c r="J4700" s="5">
        <v>45064</v>
      </c>
      <c r="K4700" s="4" t="b">
        <v>0</v>
      </c>
    </row>
    <row r="4701" spans="1:11" x14ac:dyDescent="0.25">
      <c r="A4701" s="6" t="s">
        <v>4949</v>
      </c>
      <c r="B4701" s="6" t="s">
        <v>66</v>
      </c>
      <c r="C4701" s="6" t="s">
        <v>13</v>
      </c>
      <c r="D4701" s="6" t="s">
        <v>97</v>
      </c>
      <c r="E4701" s="7">
        <v>125</v>
      </c>
      <c r="F4701" s="7">
        <v>70</v>
      </c>
      <c r="G4701" s="7">
        <v>875</v>
      </c>
      <c r="H4701" s="6" t="s">
        <v>15</v>
      </c>
      <c r="I4701" s="6" t="s">
        <v>39</v>
      </c>
      <c r="J4701" s="8">
        <v>45308</v>
      </c>
      <c r="K4701" s="7" t="b">
        <v>1</v>
      </c>
    </row>
    <row r="4702" spans="1:11" x14ac:dyDescent="0.25">
      <c r="A4702" s="3" t="s">
        <v>4950</v>
      </c>
      <c r="B4702" s="3" t="s">
        <v>81</v>
      </c>
      <c r="C4702" s="3" t="s">
        <v>13</v>
      </c>
      <c r="D4702" s="3" t="s">
        <v>134</v>
      </c>
      <c r="E4702" s="4">
        <v>200</v>
      </c>
      <c r="F4702" s="4">
        <v>80</v>
      </c>
      <c r="G4702" s="4">
        <v>1600</v>
      </c>
      <c r="H4702" s="3" t="s">
        <v>15</v>
      </c>
      <c r="I4702" s="3" t="s">
        <v>16</v>
      </c>
      <c r="J4702" s="5">
        <v>45621</v>
      </c>
      <c r="K4702" s="4" t="b">
        <v>0</v>
      </c>
    </row>
    <row r="4703" spans="1:11" x14ac:dyDescent="0.25">
      <c r="A4703" s="6" t="s">
        <v>4951</v>
      </c>
      <c r="B4703" s="6" t="s">
        <v>85</v>
      </c>
      <c r="C4703" s="6" t="s">
        <v>131</v>
      </c>
      <c r="D4703" s="6" t="s">
        <v>294</v>
      </c>
      <c r="E4703" s="7">
        <v>125</v>
      </c>
      <c r="F4703" s="7">
        <v>100</v>
      </c>
      <c r="G4703" s="7">
        <v>1250</v>
      </c>
      <c r="H4703" s="6" t="s">
        <v>25</v>
      </c>
      <c r="I4703" s="6" t="s">
        <v>16</v>
      </c>
      <c r="J4703" s="8">
        <v>45341</v>
      </c>
      <c r="K4703" s="7" t="b">
        <v>0</v>
      </c>
    </row>
    <row r="4704" spans="1:11" x14ac:dyDescent="0.25">
      <c r="A4704" s="3" t="s">
        <v>4952</v>
      </c>
      <c r="B4704" s="3" t="s">
        <v>41</v>
      </c>
      <c r="C4704" s="3" t="s">
        <v>32</v>
      </c>
      <c r="D4704" s="3" t="s">
        <v>186</v>
      </c>
      <c r="E4704" s="4">
        <v>335</v>
      </c>
      <c r="F4704" s="4">
        <v>90</v>
      </c>
      <c r="G4704" s="4">
        <v>3015</v>
      </c>
      <c r="H4704" s="3" t="s">
        <v>49</v>
      </c>
      <c r="I4704" s="3" t="s">
        <v>39</v>
      </c>
      <c r="J4704" s="5">
        <v>44579</v>
      </c>
      <c r="K4704" s="4" t="b">
        <v>1</v>
      </c>
    </row>
    <row r="4705" spans="1:11" x14ac:dyDescent="0.25">
      <c r="A4705" s="6" t="s">
        <v>4953</v>
      </c>
      <c r="B4705" s="6" t="s">
        <v>101</v>
      </c>
      <c r="C4705" s="6" t="s">
        <v>13</v>
      </c>
      <c r="D4705" s="6" t="s">
        <v>179</v>
      </c>
      <c r="E4705" s="7">
        <v>140</v>
      </c>
      <c r="F4705" s="7">
        <v>70</v>
      </c>
      <c r="G4705" s="7">
        <v>980</v>
      </c>
      <c r="H4705" s="6" t="s">
        <v>25</v>
      </c>
      <c r="I4705" s="6" t="s">
        <v>39</v>
      </c>
      <c r="J4705" s="8">
        <v>44622</v>
      </c>
      <c r="K4705" s="7" t="b">
        <v>1</v>
      </c>
    </row>
    <row r="4706" spans="1:11" x14ac:dyDescent="0.25">
      <c r="A4706" s="3" t="s">
        <v>4954</v>
      </c>
      <c r="B4706" s="3" t="s">
        <v>114</v>
      </c>
      <c r="C4706" s="3" t="s">
        <v>131</v>
      </c>
      <c r="D4706" s="3" t="s">
        <v>241</v>
      </c>
      <c r="E4706" s="4">
        <v>350</v>
      </c>
      <c r="F4706" s="4">
        <v>70</v>
      </c>
      <c r="G4706" s="4">
        <v>2450</v>
      </c>
      <c r="H4706" s="3" t="s">
        <v>49</v>
      </c>
      <c r="I4706" s="3" t="s">
        <v>39</v>
      </c>
      <c r="J4706" s="5">
        <v>44735</v>
      </c>
      <c r="K4706" s="4" t="b">
        <v>1</v>
      </c>
    </row>
    <row r="4707" spans="1:11" x14ac:dyDescent="0.25">
      <c r="A4707" s="6" t="s">
        <v>4955</v>
      </c>
      <c r="B4707" s="6" t="s">
        <v>101</v>
      </c>
      <c r="C4707" s="6" t="s">
        <v>23</v>
      </c>
      <c r="D4707" s="6" t="s">
        <v>35</v>
      </c>
      <c r="E4707" s="7"/>
      <c r="F4707" s="7">
        <v>40</v>
      </c>
      <c r="G4707" s="7">
        <v>920</v>
      </c>
      <c r="H4707" s="6" t="s">
        <v>15</v>
      </c>
      <c r="I4707" s="6" t="s">
        <v>16</v>
      </c>
      <c r="J4707" s="8">
        <v>44673</v>
      </c>
      <c r="K4707" s="7" t="b">
        <v>0</v>
      </c>
    </row>
    <row r="4708" spans="1:11" x14ac:dyDescent="0.25">
      <c r="A4708" s="3" t="s">
        <v>4956</v>
      </c>
      <c r="B4708" s="3" t="s">
        <v>101</v>
      </c>
      <c r="C4708" s="3" t="s">
        <v>28</v>
      </c>
      <c r="D4708" s="3" t="s">
        <v>175</v>
      </c>
      <c r="E4708" s="4">
        <v>95</v>
      </c>
      <c r="F4708" s="4">
        <v>50</v>
      </c>
      <c r="G4708" s="4">
        <v>475</v>
      </c>
      <c r="H4708" s="3" t="s">
        <v>49</v>
      </c>
      <c r="I4708" s="3" t="s">
        <v>39</v>
      </c>
      <c r="J4708" s="5">
        <v>44944</v>
      </c>
      <c r="K4708" s="4" t="b">
        <v>1</v>
      </c>
    </row>
    <row r="4709" spans="1:11" x14ac:dyDescent="0.25">
      <c r="A4709" s="6" t="s">
        <v>4957</v>
      </c>
      <c r="B4709" s="6" t="s">
        <v>56</v>
      </c>
      <c r="C4709" s="6" t="s">
        <v>13</v>
      </c>
      <c r="D4709" s="6" t="s">
        <v>57</v>
      </c>
      <c r="E4709" s="7">
        <v>395</v>
      </c>
      <c r="F4709" s="7">
        <v>70</v>
      </c>
      <c r="G4709" s="7">
        <v>2765</v>
      </c>
      <c r="H4709" s="6" t="s">
        <v>25</v>
      </c>
      <c r="I4709" s="6" t="s">
        <v>16</v>
      </c>
      <c r="J4709" s="8">
        <v>44933</v>
      </c>
      <c r="K4709" s="7"/>
    </row>
    <row r="4710" spans="1:11" x14ac:dyDescent="0.25">
      <c r="A4710" s="3" t="s">
        <v>4958</v>
      </c>
      <c r="B4710" s="3" t="s">
        <v>85</v>
      </c>
      <c r="C4710" s="3" t="s">
        <v>131</v>
      </c>
      <c r="D4710" s="3" t="s">
        <v>336</v>
      </c>
      <c r="E4710" s="4">
        <v>200</v>
      </c>
      <c r="F4710" s="4">
        <v>10</v>
      </c>
      <c r="G4710" s="4">
        <v>200</v>
      </c>
      <c r="H4710" s="3" t="s">
        <v>25</v>
      </c>
      <c r="I4710" s="3" t="s">
        <v>39</v>
      </c>
      <c r="J4710" s="5">
        <v>45575</v>
      </c>
      <c r="K4710" s="4" t="b">
        <v>0</v>
      </c>
    </row>
    <row r="4711" spans="1:11" x14ac:dyDescent="0.25">
      <c r="A4711" s="6" t="s">
        <v>4959</v>
      </c>
      <c r="B4711" s="6" t="s">
        <v>66</v>
      </c>
      <c r="C4711" s="6" t="s">
        <v>23</v>
      </c>
      <c r="D4711" s="6" t="s">
        <v>307</v>
      </c>
      <c r="E4711" s="7">
        <v>230</v>
      </c>
      <c r="F4711" s="7">
        <v>20</v>
      </c>
      <c r="G4711" s="7">
        <v>460</v>
      </c>
      <c r="H4711" s="6" t="s">
        <v>49</v>
      </c>
      <c r="I4711" s="6" t="s">
        <v>39</v>
      </c>
      <c r="J4711" s="8">
        <v>44768</v>
      </c>
      <c r="K4711" s="7" t="b">
        <v>0</v>
      </c>
    </row>
    <row r="4712" spans="1:11" x14ac:dyDescent="0.25">
      <c r="A4712" s="3" t="s">
        <v>4960</v>
      </c>
      <c r="B4712" s="3" t="s">
        <v>70</v>
      </c>
      <c r="C4712" s="3" t="s">
        <v>13</v>
      </c>
      <c r="D4712" s="3" t="s">
        <v>456</v>
      </c>
      <c r="E4712" s="4">
        <v>260</v>
      </c>
      <c r="F4712" s="4">
        <v>80</v>
      </c>
      <c r="G4712" s="4">
        <v>2080</v>
      </c>
      <c r="H4712" s="3" t="s">
        <v>15</v>
      </c>
      <c r="I4712" s="3" t="s">
        <v>39</v>
      </c>
      <c r="J4712" s="5">
        <v>45420</v>
      </c>
      <c r="K4712" s="4"/>
    </row>
    <row r="4713" spans="1:11" x14ac:dyDescent="0.25">
      <c r="A4713" s="6" t="s">
        <v>4961</v>
      </c>
      <c r="B4713" s="6" t="s">
        <v>90</v>
      </c>
      <c r="C4713" s="6" t="s">
        <v>67</v>
      </c>
      <c r="D4713" s="6" t="s">
        <v>378</v>
      </c>
      <c r="E4713" s="7">
        <v>290</v>
      </c>
      <c r="F4713" s="7">
        <v>100</v>
      </c>
      <c r="G4713" s="7">
        <v>2900</v>
      </c>
      <c r="H4713" s="6" t="s">
        <v>15</v>
      </c>
      <c r="I4713" s="6" t="s">
        <v>16</v>
      </c>
      <c r="J4713" s="8">
        <v>44955</v>
      </c>
      <c r="K4713" s="7"/>
    </row>
    <row r="4714" spans="1:11" x14ac:dyDescent="0.25">
      <c r="A4714" s="3" t="s">
        <v>4962</v>
      </c>
      <c r="B4714" s="3" t="s">
        <v>124</v>
      </c>
      <c r="C4714" s="3" t="s">
        <v>42</v>
      </c>
      <c r="D4714" s="3" t="s">
        <v>45</v>
      </c>
      <c r="E4714" s="4">
        <v>275</v>
      </c>
      <c r="F4714" s="4">
        <v>30</v>
      </c>
      <c r="G4714" s="4">
        <v>825</v>
      </c>
      <c r="H4714" s="3" t="s">
        <v>25</v>
      </c>
      <c r="I4714" s="3" t="s">
        <v>16</v>
      </c>
      <c r="J4714" s="5">
        <v>45032</v>
      </c>
      <c r="K4714" s="4"/>
    </row>
    <row r="4715" spans="1:11" x14ac:dyDescent="0.25">
      <c r="A4715" s="6" t="s">
        <v>4963</v>
      </c>
      <c r="B4715" s="6" t="s">
        <v>22</v>
      </c>
      <c r="C4715" s="6" t="s">
        <v>67</v>
      </c>
      <c r="D4715" s="6" t="s">
        <v>347</v>
      </c>
      <c r="E4715" s="7">
        <v>335</v>
      </c>
      <c r="F4715" s="7">
        <v>100</v>
      </c>
      <c r="G4715" s="7">
        <v>3350</v>
      </c>
      <c r="H4715" s="6" t="s">
        <v>15</v>
      </c>
      <c r="I4715" s="6" t="s">
        <v>16</v>
      </c>
      <c r="J4715" s="8">
        <v>45605</v>
      </c>
      <c r="K4715" s="7" t="b">
        <v>1</v>
      </c>
    </row>
    <row r="4716" spans="1:11" x14ac:dyDescent="0.25">
      <c r="A4716" s="3" t="s">
        <v>4964</v>
      </c>
      <c r="B4716" s="3" t="s">
        <v>85</v>
      </c>
      <c r="C4716" s="3" t="s">
        <v>42</v>
      </c>
      <c r="D4716" s="3" t="s">
        <v>1120</v>
      </c>
      <c r="E4716" s="4">
        <v>305</v>
      </c>
      <c r="F4716" s="4">
        <v>90</v>
      </c>
      <c r="G4716" s="4">
        <v>2745</v>
      </c>
      <c r="H4716" s="3" t="s">
        <v>15</v>
      </c>
      <c r="I4716" s="3" t="s">
        <v>16</v>
      </c>
      <c r="J4716" s="5">
        <v>44599</v>
      </c>
      <c r="K4716" s="4"/>
    </row>
    <row r="4717" spans="1:11" x14ac:dyDescent="0.25">
      <c r="A4717" s="6" t="s">
        <v>4965</v>
      </c>
      <c r="B4717" s="6" t="s">
        <v>124</v>
      </c>
      <c r="C4717" s="6" t="s">
        <v>131</v>
      </c>
      <c r="D4717" s="6" t="s">
        <v>327</v>
      </c>
      <c r="E4717" s="7">
        <v>305</v>
      </c>
      <c r="F4717" s="7">
        <v>70</v>
      </c>
      <c r="G4717" s="7">
        <v>2135</v>
      </c>
      <c r="H4717" s="6" t="s">
        <v>25</v>
      </c>
      <c r="I4717" s="6" t="s">
        <v>16</v>
      </c>
      <c r="J4717" s="8">
        <v>44587</v>
      </c>
      <c r="K4717" s="7" t="b">
        <v>1</v>
      </c>
    </row>
    <row r="4718" spans="1:11" x14ac:dyDescent="0.25">
      <c r="A4718" s="3" t="s">
        <v>4966</v>
      </c>
      <c r="B4718" s="3" t="s">
        <v>99</v>
      </c>
      <c r="C4718" s="3" t="s">
        <v>28</v>
      </c>
      <c r="D4718" s="3" t="s">
        <v>29</v>
      </c>
      <c r="E4718" s="4">
        <v>275</v>
      </c>
      <c r="F4718" s="4">
        <v>100</v>
      </c>
      <c r="G4718" s="4">
        <v>2750</v>
      </c>
      <c r="H4718" s="3" t="s">
        <v>25</v>
      </c>
      <c r="I4718" s="3" t="s">
        <v>16</v>
      </c>
      <c r="J4718" s="5">
        <v>45153</v>
      </c>
      <c r="K4718" s="4"/>
    </row>
    <row r="4719" spans="1:11" x14ac:dyDescent="0.25">
      <c r="A4719" s="6" t="s">
        <v>4967</v>
      </c>
      <c r="B4719" s="6" t="s">
        <v>70</v>
      </c>
      <c r="C4719" s="6" t="s">
        <v>42</v>
      </c>
      <c r="D4719" s="6" t="s">
        <v>595</v>
      </c>
      <c r="E4719" s="7">
        <v>335</v>
      </c>
      <c r="F4719" s="7">
        <v>40</v>
      </c>
      <c r="G4719" s="7">
        <v>1340</v>
      </c>
      <c r="H4719" s="6" t="s">
        <v>15</v>
      </c>
      <c r="I4719" s="6" t="s">
        <v>39</v>
      </c>
      <c r="J4719" s="8">
        <v>44973</v>
      </c>
      <c r="K4719" s="7" t="b">
        <v>0</v>
      </c>
    </row>
    <row r="4720" spans="1:11" x14ac:dyDescent="0.25">
      <c r="A4720" s="3" t="s">
        <v>4968</v>
      </c>
      <c r="B4720" s="3" t="s">
        <v>27</v>
      </c>
      <c r="C4720" s="3" t="s">
        <v>32</v>
      </c>
      <c r="D4720" s="3" t="s">
        <v>499</v>
      </c>
      <c r="E4720" s="4">
        <v>290</v>
      </c>
      <c r="F4720" s="4">
        <v>50</v>
      </c>
      <c r="G4720" s="4">
        <v>1450</v>
      </c>
      <c r="H4720" s="3" t="s">
        <v>49</v>
      </c>
      <c r="I4720" s="3" t="s">
        <v>39</v>
      </c>
      <c r="J4720" s="5">
        <v>44980</v>
      </c>
      <c r="K4720" s="4" t="b">
        <v>0</v>
      </c>
    </row>
    <row r="4721" spans="1:11" x14ac:dyDescent="0.25">
      <c r="A4721" s="6" t="s">
        <v>4969</v>
      </c>
      <c r="B4721" s="6" t="s">
        <v>117</v>
      </c>
      <c r="C4721" s="6" t="s">
        <v>42</v>
      </c>
      <c r="D4721" s="6" t="s">
        <v>1059</v>
      </c>
      <c r="E4721" s="7">
        <v>320</v>
      </c>
      <c r="F4721" s="7">
        <v>20</v>
      </c>
      <c r="G4721" s="7">
        <v>640</v>
      </c>
      <c r="H4721" s="6" t="s">
        <v>49</v>
      </c>
      <c r="I4721" s="6" t="s">
        <v>16</v>
      </c>
      <c r="J4721" s="8">
        <v>44966</v>
      </c>
      <c r="K4721" s="7" t="b">
        <v>1</v>
      </c>
    </row>
    <row r="4722" spans="1:11" x14ac:dyDescent="0.25">
      <c r="A4722" s="3" t="s">
        <v>4970</v>
      </c>
      <c r="B4722" s="3" t="s">
        <v>41</v>
      </c>
      <c r="C4722" s="3" t="s">
        <v>19</v>
      </c>
      <c r="D4722" s="3" t="s">
        <v>143</v>
      </c>
      <c r="E4722" s="4">
        <v>320</v>
      </c>
      <c r="F4722" s="4">
        <v>100</v>
      </c>
      <c r="G4722" s="4">
        <v>3200</v>
      </c>
      <c r="H4722" s="3" t="s">
        <v>49</v>
      </c>
      <c r="I4722" s="3" t="s">
        <v>39</v>
      </c>
      <c r="J4722" s="5">
        <v>45126</v>
      </c>
      <c r="K4722" s="4"/>
    </row>
    <row r="4723" spans="1:11" x14ac:dyDescent="0.25">
      <c r="A4723" s="6" t="s">
        <v>4971</v>
      </c>
      <c r="B4723" s="6" t="s">
        <v>99</v>
      </c>
      <c r="C4723" s="6" t="s">
        <v>13</v>
      </c>
      <c r="D4723" s="6" t="s">
        <v>657</v>
      </c>
      <c r="E4723" s="7">
        <v>110</v>
      </c>
      <c r="F4723" s="7">
        <v>90</v>
      </c>
      <c r="G4723" s="7">
        <v>990</v>
      </c>
      <c r="H4723" s="6" t="s">
        <v>49</v>
      </c>
      <c r="I4723" s="6" t="s">
        <v>16</v>
      </c>
      <c r="J4723" s="8">
        <v>45244</v>
      </c>
      <c r="K4723" s="7"/>
    </row>
    <row r="4724" spans="1:11" x14ac:dyDescent="0.25">
      <c r="A4724" s="3" t="s">
        <v>4972</v>
      </c>
      <c r="B4724" s="3" t="s">
        <v>85</v>
      </c>
      <c r="C4724" s="3" t="s">
        <v>32</v>
      </c>
      <c r="D4724" s="3" t="s">
        <v>410</v>
      </c>
      <c r="E4724" s="4">
        <v>110</v>
      </c>
      <c r="F4724" s="4">
        <v>30</v>
      </c>
      <c r="G4724" s="4">
        <v>330</v>
      </c>
      <c r="H4724" s="3" t="s">
        <v>49</v>
      </c>
      <c r="I4724" s="3" t="s">
        <v>39</v>
      </c>
      <c r="J4724" s="5">
        <v>45164</v>
      </c>
      <c r="K4724" s="4" t="b">
        <v>1</v>
      </c>
    </row>
    <row r="4725" spans="1:11" x14ac:dyDescent="0.25">
      <c r="A4725" s="6" t="s">
        <v>4973</v>
      </c>
      <c r="B4725" s="6" t="s">
        <v>81</v>
      </c>
      <c r="C4725" s="6" t="s">
        <v>32</v>
      </c>
      <c r="D4725" s="6" t="s">
        <v>129</v>
      </c>
      <c r="E4725" s="7">
        <v>215</v>
      </c>
      <c r="F4725" s="7">
        <v>90</v>
      </c>
      <c r="G4725" s="7">
        <v>1935</v>
      </c>
      <c r="H4725" s="6" t="s">
        <v>49</v>
      </c>
      <c r="I4725" s="6" t="s">
        <v>39</v>
      </c>
      <c r="J4725" s="8">
        <v>45530</v>
      </c>
      <c r="K4725" s="7" t="b">
        <v>1</v>
      </c>
    </row>
    <row r="4726" spans="1:11" x14ac:dyDescent="0.25">
      <c r="A4726" s="3" t="s">
        <v>4974</v>
      </c>
      <c r="B4726" s="3" t="s">
        <v>109</v>
      </c>
      <c r="C4726" s="3" t="s">
        <v>67</v>
      </c>
      <c r="D4726" s="3" t="s">
        <v>350</v>
      </c>
      <c r="E4726" s="4">
        <v>275</v>
      </c>
      <c r="F4726" s="4">
        <v>40</v>
      </c>
      <c r="G4726" s="4">
        <v>1100</v>
      </c>
      <c r="H4726" s="3" t="s">
        <v>25</v>
      </c>
      <c r="I4726" s="3" t="s">
        <v>39</v>
      </c>
      <c r="J4726" s="5">
        <v>45619</v>
      </c>
      <c r="K4726" s="4"/>
    </row>
    <row r="4727" spans="1:11" x14ac:dyDescent="0.25">
      <c r="A4727" s="6" t="s">
        <v>4975</v>
      </c>
      <c r="B4727" s="6" t="s">
        <v>90</v>
      </c>
      <c r="C4727" s="6" t="s">
        <v>13</v>
      </c>
      <c r="D4727" s="6" t="s">
        <v>456</v>
      </c>
      <c r="E4727" s="7">
        <v>260</v>
      </c>
      <c r="F4727" s="7">
        <v>60</v>
      </c>
      <c r="G4727" s="7">
        <v>1560</v>
      </c>
      <c r="H4727" s="6" t="s">
        <v>25</v>
      </c>
      <c r="I4727" s="6" t="s">
        <v>16</v>
      </c>
      <c r="J4727" s="8">
        <v>44642</v>
      </c>
      <c r="K4727" s="7" t="b">
        <v>0</v>
      </c>
    </row>
    <row r="4728" spans="1:11" x14ac:dyDescent="0.25">
      <c r="A4728" s="3" t="s">
        <v>4976</v>
      </c>
      <c r="B4728" s="3" t="s">
        <v>12</v>
      </c>
      <c r="C4728" s="3" t="s">
        <v>23</v>
      </c>
      <c r="D4728" s="3" t="s">
        <v>278</v>
      </c>
      <c r="E4728" s="4">
        <v>305</v>
      </c>
      <c r="F4728" s="4">
        <v>70</v>
      </c>
      <c r="G4728" s="4">
        <v>2135</v>
      </c>
      <c r="H4728" s="3" t="s">
        <v>15</v>
      </c>
      <c r="I4728" s="3" t="s">
        <v>39</v>
      </c>
      <c r="J4728" s="5">
        <v>44858</v>
      </c>
      <c r="K4728" s="4" t="b">
        <v>1</v>
      </c>
    </row>
    <row r="4729" spans="1:11" x14ac:dyDescent="0.25">
      <c r="A4729" s="6" t="s">
        <v>4977</v>
      </c>
      <c r="B4729" s="6" t="s">
        <v>44</v>
      </c>
      <c r="C4729" s="6" t="s">
        <v>28</v>
      </c>
      <c r="D4729" s="6" t="s">
        <v>467</v>
      </c>
      <c r="E4729" s="7">
        <v>50</v>
      </c>
      <c r="F4729" s="7">
        <v>10</v>
      </c>
      <c r="G4729" s="7">
        <v>50</v>
      </c>
      <c r="H4729" s="6" t="s">
        <v>15</v>
      </c>
      <c r="I4729" s="6" t="s">
        <v>16</v>
      </c>
      <c r="J4729" s="8">
        <v>45544</v>
      </c>
      <c r="K4729" s="7" t="b">
        <v>1</v>
      </c>
    </row>
    <row r="4730" spans="1:11" x14ac:dyDescent="0.25">
      <c r="A4730" s="3" t="s">
        <v>4978</v>
      </c>
      <c r="B4730" s="3" t="s">
        <v>101</v>
      </c>
      <c r="C4730" s="3" t="s">
        <v>28</v>
      </c>
      <c r="D4730" s="3" t="s">
        <v>206</v>
      </c>
      <c r="E4730" s="4">
        <v>245</v>
      </c>
      <c r="F4730" s="4">
        <v>10</v>
      </c>
      <c r="G4730" s="4">
        <v>245</v>
      </c>
      <c r="H4730" s="3" t="s">
        <v>49</v>
      </c>
      <c r="I4730" s="3" t="s">
        <v>16</v>
      </c>
      <c r="J4730" s="5">
        <v>45668</v>
      </c>
      <c r="K4730" s="4"/>
    </row>
    <row r="4731" spans="1:11" x14ac:dyDescent="0.25">
      <c r="A4731" s="6" t="s">
        <v>4979</v>
      </c>
      <c r="B4731" s="6" t="s">
        <v>85</v>
      </c>
      <c r="C4731" s="6" t="s">
        <v>23</v>
      </c>
      <c r="D4731" s="6" t="s">
        <v>307</v>
      </c>
      <c r="E4731" s="7">
        <v>230</v>
      </c>
      <c r="F4731" s="7">
        <v>70</v>
      </c>
      <c r="G4731" s="7">
        <v>1610</v>
      </c>
      <c r="H4731" s="6" t="s">
        <v>25</v>
      </c>
      <c r="I4731" s="6" t="s">
        <v>39</v>
      </c>
      <c r="J4731" s="8">
        <v>44584</v>
      </c>
      <c r="K4731" s="7" t="b">
        <v>1</v>
      </c>
    </row>
    <row r="4732" spans="1:11" x14ac:dyDescent="0.25">
      <c r="A4732" s="3" t="s">
        <v>4980</v>
      </c>
      <c r="B4732" s="3" t="s">
        <v>27</v>
      </c>
      <c r="C4732" s="3" t="s">
        <v>32</v>
      </c>
      <c r="D4732" s="3" t="s">
        <v>483</v>
      </c>
      <c r="E4732" s="4">
        <v>230</v>
      </c>
      <c r="F4732" s="4">
        <v>80</v>
      </c>
      <c r="G4732" s="4">
        <v>1840</v>
      </c>
      <c r="H4732" s="3" t="s">
        <v>15</v>
      </c>
      <c r="I4732" s="3" t="s">
        <v>39</v>
      </c>
      <c r="J4732" s="5">
        <v>44782</v>
      </c>
      <c r="K4732" s="4" t="b">
        <v>1</v>
      </c>
    </row>
    <row r="4733" spans="1:11" x14ac:dyDescent="0.25">
      <c r="A4733" s="6" t="s">
        <v>4981</v>
      </c>
      <c r="B4733" s="6" t="s">
        <v>101</v>
      </c>
      <c r="C4733" s="6" t="s">
        <v>13</v>
      </c>
      <c r="D4733" s="6" t="s">
        <v>134</v>
      </c>
      <c r="E4733" s="7">
        <v>200</v>
      </c>
      <c r="F4733" s="7">
        <v>10</v>
      </c>
      <c r="G4733" s="7">
        <v>200</v>
      </c>
      <c r="H4733" s="6" t="s">
        <v>25</v>
      </c>
      <c r="I4733" s="6" t="s">
        <v>16</v>
      </c>
      <c r="J4733" s="8">
        <v>44703</v>
      </c>
      <c r="K4733" s="7"/>
    </row>
    <row r="4734" spans="1:11" x14ac:dyDescent="0.25">
      <c r="A4734" s="3" t="s">
        <v>4982</v>
      </c>
      <c r="B4734" s="3" t="s">
        <v>18</v>
      </c>
      <c r="C4734" s="3" t="s">
        <v>42</v>
      </c>
      <c r="D4734" s="3" t="s">
        <v>454</v>
      </c>
      <c r="E4734" s="4">
        <v>260</v>
      </c>
      <c r="F4734" s="4">
        <v>100</v>
      </c>
      <c r="G4734" s="4">
        <v>2600</v>
      </c>
      <c r="H4734" s="3" t="s">
        <v>49</v>
      </c>
      <c r="I4734" s="3" t="s">
        <v>39</v>
      </c>
      <c r="J4734" s="5">
        <v>44791</v>
      </c>
      <c r="K4734" s="4"/>
    </row>
    <row r="4735" spans="1:11" x14ac:dyDescent="0.25">
      <c r="A4735" s="6" t="s">
        <v>4983</v>
      </c>
      <c r="B4735" s="6" t="s">
        <v>99</v>
      </c>
      <c r="C4735" s="6" t="s">
        <v>32</v>
      </c>
      <c r="D4735" s="6" t="s">
        <v>238</v>
      </c>
      <c r="E4735" s="7">
        <v>170</v>
      </c>
      <c r="F4735" s="7">
        <v>50</v>
      </c>
      <c r="G4735" s="7">
        <v>850</v>
      </c>
      <c r="H4735" s="6" t="s">
        <v>15</v>
      </c>
      <c r="I4735" s="6" t="s">
        <v>39</v>
      </c>
      <c r="J4735" s="8">
        <v>45016</v>
      </c>
      <c r="K4735" s="7" t="b">
        <v>0</v>
      </c>
    </row>
    <row r="4736" spans="1:11" x14ac:dyDescent="0.25">
      <c r="A4736" s="3" t="s">
        <v>4984</v>
      </c>
      <c r="B4736" s="3" t="s">
        <v>101</v>
      </c>
      <c r="C4736" s="3" t="s">
        <v>19</v>
      </c>
      <c r="D4736" s="3" t="s">
        <v>1071</v>
      </c>
      <c r="E4736" s="4">
        <v>140</v>
      </c>
      <c r="F4736" s="4">
        <v>40</v>
      </c>
      <c r="G4736" s="4">
        <v>560</v>
      </c>
      <c r="H4736" s="3" t="s">
        <v>25</v>
      </c>
      <c r="I4736" s="3" t="s">
        <v>39</v>
      </c>
      <c r="J4736" s="5">
        <v>45659</v>
      </c>
      <c r="K4736" s="4"/>
    </row>
    <row r="4737" spans="1:11" x14ac:dyDescent="0.25">
      <c r="A4737" s="6" t="s">
        <v>4985</v>
      </c>
      <c r="B4737" s="6" t="s">
        <v>31</v>
      </c>
      <c r="C4737" s="6" t="s">
        <v>19</v>
      </c>
      <c r="D4737" s="6" t="s">
        <v>202</v>
      </c>
      <c r="E4737" s="7">
        <v>155</v>
      </c>
      <c r="F4737" s="7">
        <v>40</v>
      </c>
      <c r="G4737" s="7">
        <v>620</v>
      </c>
      <c r="H4737" s="6" t="s">
        <v>15</v>
      </c>
      <c r="I4737" s="6" t="s">
        <v>16</v>
      </c>
      <c r="J4737" s="8">
        <v>45027</v>
      </c>
      <c r="K4737" s="7" t="b">
        <v>1</v>
      </c>
    </row>
    <row r="4738" spans="1:11" x14ac:dyDescent="0.25">
      <c r="A4738" s="3" t="s">
        <v>4986</v>
      </c>
      <c r="B4738" s="3" t="s">
        <v>18</v>
      </c>
      <c r="C4738" s="3" t="s">
        <v>23</v>
      </c>
      <c r="D4738" s="3" t="s">
        <v>115</v>
      </c>
      <c r="E4738" s="4">
        <v>380</v>
      </c>
      <c r="F4738" s="4">
        <v>100</v>
      </c>
      <c r="G4738" s="4">
        <v>3800</v>
      </c>
      <c r="H4738" s="3" t="s">
        <v>25</v>
      </c>
      <c r="I4738" s="3" t="s">
        <v>16</v>
      </c>
      <c r="J4738" s="5">
        <v>44792</v>
      </c>
      <c r="K4738" s="4"/>
    </row>
    <row r="4739" spans="1:11" x14ac:dyDescent="0.25">
      <c r="A4739" s="6" t="s">
        <v>4987</v>
      </c>
      <c r="B4739" s="6" t="s">
        <v>56</v>
      </c>
      <c r="C4739" s="6" t="s">
        <v>42</v>
      </c>
      <c r="D4739" s="6" t="s">
        <v>147</v>
      </c>
      <c r="E4739" s="7">
        <v>140</v>
      </c>
      <c r="F4739" s="7">
        <v>30</v>
      </c>
      <c r="G4739" s="7">
        <v>420</v>
      </c>
      <c r="H4739" s="6" t="s">
        <v>25</v>
      </c>
      <c r="I4739" s="6" t="s">
        <v>39</v>
      </c>
      <c r="J4739" s="8">
        <v>44831</v>
      </c>
      <c r="K4739" s="7" t="b">
        <v>1</v>
      </c>
    </row>
    <row r="4740" spans="1:11" x14ac:dyDescent="0.25">
      <c r="A4740" s="3" t="s">
        <v>4988</v>
      </c>
      <c r="B4740" s="3" t="s">
        <v>47</v>
      </c>
      <c r="C4740" s="3" t="s">
        <v>19</v>
      </c>
      <c r="D4740" s="3" t="s">
        <v>59</v>
      </c>
      <c r="E4740" s="4">
        <v>275</v>
      </c>
      <c r="F4740" s="4">
        <v>90</v>
      </c>
      <c r="G4740" s="4">
        <v>2475</v>
      </c>
      <c r="H4740" s="3" t="s">
        <v>15</v>
      </c>
      <c r="I4740" s="3" t="s">
        <v>16</v>
      </c>
      <c r="J4740" s="5">
        <v>44711</v>
      </c>
      <c r="K4740" s="4" t="b">
        <v>1</v>
      </c>
    </row>
    <row r="4741" spans="1:11" x14ac:dyDescent="0.25">
      <c r="A4741" s="6" t="s">
        <v>4989</v>
      </c>
      <c r="B4741" s="6" t="s">
        <v>101</v>
      </c>
      <c r="C4741" s="6" t="s">
        <v>19</v>
      </c>
      <c r="D4741" s="6" t="s">
        <v>153</v>
      </c>
      <c r="E4741" s="7">
        <v>125</v>
      </c>
      <c r="F4741" s="7">
        <v>100</v>
      </c>
      <c r="G4741" s="7">
        <v>1250</v>
      </c>
      <c r="H4741" s="6" t="s">
        <v>49</v>
      </c>
      <c r="I4741" s="6" t="s">
        <v>39</v>
      </c>
      <c r="J4741" s="8">
        <v>45403</v>
      </c>
      <c r="K4741" s="7"/>
    </row>
    <row r="4742" spans="1:11" x14ac:dyDescent="0.25">
      <c r="A4742" s="3" t="s">
        <v>4990</v>
      </c>
      <c r="B4742" s="3" t="s">
        <v>66</v>
      </c>
      <c r="C4742" s="3" t="s">
        <v>131</v>
      </c>
      <c r="D4742" s="3" t="s">
        <v>292</v>
      </c>
      <c r="E4742" s="4">
        <v>230</v>
      </c>
      <c r="F4742" s="4">
        <v>10</v>
      </c>
      <c r="G4742" s="4">
        <v>230</v>
      </c>
      <c r="H4742" s="3" t="s">
        <v>25</v>
      </c>
      <c r="I4742" s="3" t="s">
        <v>39</v>
      </c>
      <c r="J4742" s="5">
        <v>45288</v>
      </c>
      <c r="K4742" s="4" t="b">
        <v>0</v>
      </c>
    </row>
    <row r="4743" spans="1:11" x14ac:dyDescent="0.25">
      <c r="A4743" s="6" t="s">
        <v>4991</v>
      </c>
      <c r="B4743" s="6" t="s">
        <v>124</v>
      </c>
      <c r="C4743" s="6" t="s">
        <v>19</v>
      </c>
      <c r="D4743" s="6" t="s">
        <v>274</v>
      </c>
      <c r="E4743" s="7">
        <v>395</v>
      </c>
      <c r="F4743" s="7">
        <v>60</v>
      </c>
      <c r="G4743" s="7">
        <v>2370</v>
      </c>
      <c r="H4743" s="6" t="s">
        <v>15</v>
      </c>
      <c r="I4743" s="6" t="s">
        <v>16</v>
      </c>
      <c r="J4743" s="8">
        <v>45633</v>
      </c>
      <c r="K4743" s="7" t="b">
        <v>0</v>
      </c>
    </row>
    <row r="4744" spans="1:11" x14ac:dyDescent="0.25">
      <c r="A4744" s="3" t="s">
        <v>4992</v>
      </c>
      <c r="B4744" s="3" t="s">
        <v>27</v>
      </c>
      <c r="C4744" s="3" t="s">
        <v>23</v>
      </c>
      <c r="D4744" s="3" t="s">
        <v>115</v>
      </c>
      <c r="E4744" s="4">
        <v>380</v>
      </c>
      <c r="F4744" s="4">
        <v>70</v>
      </c>
      <c r="G4744" s="4">
        <v>2660</v>
      </c>
      <c r="H4744" s="3" t="s">
        <v>15</v>
      </c>
      <c r="I4744" s="3" t="s">
        <v>16</v>
      </c>
      <c r="J4744" s="5">
        <v>44753</v>
      </c>
      <c r="K4744" s="4" t="b">
        <v>0</v>
      </c>
    </row>
    <row r="4745" spans="1:11" x14ac:dyDescent="0.25">
      <c r="A4745" s="6" t="s">
        <v>4993</v>
      </c>
      <c r="B4745" s="6" t="s">
        <v>70</v>
      </c>
      <c r="C4745" s="6" t="s">
        <v>13</v>
      </c>
      <c r="D4745" s="6" t="s">
        <v>223</v>
      </c>
      <c r="E4745" s="7">
        <v>275</v>
      </c>
      <c r="F4745" s="7">
        <v>20</v>
      </c>
      <c r="G4745" s="7">
        <v>550</v>
      </c>
      <c r="H4745" s="6" t="s">
        <v>15</v>
      </c>
      <c r="I4745" s="6" t="s">
        <v>16</v>
      </c>
      <c r="J4745" s="8">
        <v>45096</v>
      </c>
      <c r="K4745" s="7" t="b">
        <v>0</v>
      </c>
    </row>
    <row r="4746" spans="1:11" x14ac:dyDescent="0.25">
      <c r="A4746" s="3" t="s">
        <v>4994</v>
      </c>
      <c r="B4746" s="3" t="s">
        <v>66</v>
      </c>
      <c r="C4746" s="3" t="s">
        <v>28</v>
      </c>
      <c r="D4746" s="3" t="s">
        <v>309</v>
      </c>
      <c r="E4746" s="4">
        <v>65</v>
      </c>
      <c r="F4746" s="4">
        <v>50</v>
      </c>
      <c r="G4746" s="4">
        <v>325</v>
      </c>
      <c r="H4746" s="3" t="s">
        <v>25</v>
      </c>
      <c r="I4746" s="3" t="s">
        <v>16</v>
      </c>
      <c r="J4746" s="5">
        <v>44727</v>
      </c>
      <c r="K4746" s="4"/>
    </row>
    <row r="4747" spans="1:11" x14ac:dyDescent="0.25">
      <c r="A4747" s="6" t="s">
        <v>4995</v>
      </c>
      <c r="B4747" s="6" t="s">
        <v>81</v>
      </c>
      <c r="C4747" s="6" t="s">
        <v>19</v>
      </c>
      <c r="D4747" s="6" t="s">
        <v>202</v>
      </c>
      <c r="E4747" s="7">
        <v>155</v>
      </c>
      <c r="F4747" s="7">
        <v>100</v>
      </c>
      <c r="G4747" s="7">
        <v>1550</v>
      </c>
      <c r="H4747" s="6" t="s">
        <v>15</v>
      </c>
      <c r="I4747" s="6" t="s">
        <v>16</v>
      </c>
      <c r="J4747" s="8">
        <v>44603</v>
      </c>
      <c r="K4747" s="7" t="b">
        <v>1</v>
      </c>
    </row>
    <row r="4748" spans="1:11" x14ac:dyDescent="0.25">
      <c r="A4748" s="3" t="s">
        <v>4996</v>
      </c>
      <c r="B4748" s="3" t="s">
        <v>56</v>
      </c>
      <c r="C4748" s="3" t="s">
        <v>32</v>
      </c>
      <c r="D4748" s="3" t="s">
        <v>2278</v>
      </c>
      <c r="E4748" s="4">
        <v>320</v>
      </c>
      <c r="F4748" s="4">
        <v>90</v>
      </c>
      <c r="G4748" s="4">
        <v>2880</v>
      </c>
      <c r="H4748" s="3" t="s">
        <v>25</v>
      </c>
      <c r="I4748" s="3" t="s">
        <v>39</v>
      </c>
      <c r="J4748" s="5">
        <v>45258</v>
      </c>
      <c r="K4748" s="4" t="b">
        <v>0</v>
      </c>
    </row>
    <row r="4749" spans="1:11" x14ac:dyDescent="0.25">
      <c r="A4749" s="6" t="s">
        <v>4997</v>
      </c>
      <c r="B4749" s="6" t="s">
        <v>18</v>
      </c>
      <c r="C4749" s="6" t="s">
        <v>42</v>
      </c>
      <c r="D4749" s="6" t="s">
        <v>45</v>
      </c>
      <c r="E4749" s="7">
        <v>275</v>
      </c>
      <c r="F4749" s="7">
        <v>40</v>
      </c>
      <c r="G4749" s="7">
        <v>1100</v>
      </c>
      <c r="H4749" s="6" t="s">
        <v>15</v>
      </c>
      <c r="I4749" s="6" t="s">
        <v>39</v>
      </c>
      <c r="J4749" s="8">
        <v>45123</v>
      </c>
      <c r="K4749" s="7" t="b">
        <v>1</v>
      </c>
    </row>
    <row r="4750" spans="1:11" x14ac:dyDescent="0.25">
      <c r="A4750" s="3" t="s">
        <v>4998</v>
      </c>
      <c r="B4750" s="3" t="s">
        <v>124</v>
      </c>
      <c r="C4750" s="3" t="s">
        <v>23</v>
      </c>
      <c r="D4750" s="3" t="s">
        <v>398</v>
      </c>
      <c r="E4750" s="4">
        <v>50</v>
      </c>
      <c r="F4750" s="4">
        <v>30</v>
      </c>
      <c r="G4750" s="4">
        <v>150</v>
      </c>
      <c r="H4750" s="3" t="s">
        <v>25</v>
      </c>
      <c r="I4750" s="3" t="s">
        <v>39</v>
      </c>
      <c r="J4750" s="5">
        <v>45334</v>
      </c>
      <c r="K4750" s="4" t="b">
        <v>0</v>
      </c>
    </row>
    <row r="4751" spans="1:11" x14ac:dyDescent="0.25">
      <c r="A4751" s="6" t="s">
        <v>4999</v>
      </c>
      <c r="B4751" s="6" t="s">
        <v>101</v>
      </c>
      <c r="C4751" s="6" t="s">
        <v>131</v>
      </c>
      <c r="D4751" s="6" t="s">
        <v>226</v>
      </c>
      <c r="E4751" s="7">
        <v>410</v>
      </c>
      <c r="F4751" s="7">
        <v>80</v>
      </c>
      <c r="G4751" s="7">
        <v>3280</v>
      </c>
      <c r="H4751" s="6" t="s">
        <v>25</v>
      </c>
      <c r="I4751" s="6" t="s">
        <v>16</v>
      </c>
      <c r="J4751" s="8">
        <v>45391</v>
      </c>
      <c r="K4751" s="7" t="b">
        <v>0</v>
      </c>
    </row>
    <row r="4752" spans="1:11" x14ac:dyDescent="0.25">
      <c r="A4752" s="3" t="s">
        <v>5000</v>
      </c>
      <c r="B4752" s="3" t="s">
        <v>18</v>
      </c>
      <c r="C4752" s="3" t="s">
        <v>42</v>
      </c>
      <c r="D4752" s="3" t="s">
        <v>35</v>
      </c>
      <c r="E4752" s="4">
        <v>200</v>
      </c>
      <c r="F4752" s="4"/>
      <c r="G4752" s="4"/>
      <c r="H4752" s="3" t="s">
        <v>25</v>
      </c>
      <c r="I4752" s="3" t="s">
        <v>16</v>
      </c>
      <c r="J4752" s="5">
        <v>45005</v>
      </c>
      <c r="K4752" s="4"/>
    </row>
    <row r="4753" spans="1:11" x14ac:dyDescent="0.25">
      <c r="A4753" s="6" t="s">
        <v>5001</v>
      </c>
      <c r="B4753" s="6" t="s">
        <v>124</v>
      </c>
      <c r="C4753" s="6" t="s">
        <v>42</v>
      </c>
      <c r="D4753" s="6" t="s">
        <v>198</v>
      </c>
      <c r="E4753" s="7">
        <v>350</v>
      </c>
      <c r="F4753" s="7">
        <v>20</v>
      </c>
      <c r="G4753" s="7">
        <v>700</v>
      </c>
      <c r="H4753" s="6" t="s">
        <v>49</v>
      </c>
      <c r="I4753" s="6" t="s">
        <v>39</v>
      </c>
      <c r="J4753" s="8">
        <v>44829</v>
      </c>
      <c r="K4753" s="7" t="b">
        <v>0</v>
      </c>
    </row>
    <row r="4754" spans="1:11" x14ac:dyDescent="0.25">
      <c r="A4754" s="3" t="s">
        <v>5002</v>
      </c>
      <c r="B4754" s="3" t="s">
        <v>64</v>
      </c>
      <c r="C4754" s="3" t="s">
        <v>19</v>
      </c>
      <c r="D4754" s="3" t="s">
        <v>554</v>
      </c>
      <c r="E4754" s="4">
        <v>365</v>
      </c>
      <c r="F4754" s="4">
        <v>30</v>
      </c>
      <c r="G4754" s="4">
        <v>1095</v>
      </c>
      <c r="H4754" s="3" t="s">
        <v>49</v>
      </c>
      <c r="I4754" s="3" t="s">
        <v>16</v>
      </c>
      <c r="J4754" s="5">
        <v>45261</v>
      </c>
      <c r="K4754" s="4" t="b">
        <v>1</v>
      </c>
    </row>
    <row r="4755" spans="1:11" x14ac:dyDescent="0.25">
      <c r="A4755" s="6" t="s">
        <v>5003</v>
      </c>
      <c r="B4755" s="6" t="s">
        <v>70</v>
      </c>
      <c r="C4755" s="6" t="s">
        <v>42</v>
      </c>
      <c r="D4755" s="6" t="s">
        <v>200</v>
      </c>
      <c r="E4755" s="7">
        <v>395</v>
      </c>
      <c r="F4755" s="7">
        <v>90</v>
      </c>
      <c r="G4755" s="7">
        <v>3555</v>
      </c>
      <c r="H4755" s="6" t="s">
        <v>49</v>
      </c>
      <c r="I4755" s="6" t="s">
        <v>16</v>
      </c>
      <c r="J4755" s="8">
        <v>45145</v>
      </c>
      <c r="K4755" s="7"/>
    </row>
    <row r="4756" spans="1:11" x14ac:dyDescent="0.25">
      <c r="A4756" s="3" t="s">
        <v>5004</v>
      </c>
      <c r="B4756" s="3" t="s">
        <v>64</v>
      </c>
      <c r="C4756" s="3" t="s">
        <v>32</v>
      </c>
      <c r="D4756" s="3" t="s">
        <v>2199</v>
      </c>
      <c r="E4756" s="4">
        <v>275</v>
      </c>
      <c r="F4756" s="4">
        <v>80</v>
      </c>
      <c r="G4756" s="4">
        <v>2200</v>
      </c>
      <c r="H4756" s="3" t="s">
        <v>25</v>
      </c>
      <c r="I4756" s="3" t="s">
        <v>39</v>
      </c>
      <c r="J4756" s="5">
        <v>45296</v>
      </c>
      <c r="K4756" s="4" t="b">
        <v>1</v>
      </c>
    </row>
    <row r="4757" spans="1:11" x14ac:dyDescent="0.25">
      <c r="A4757" s="6" t="s">
        <v>5005</v>
      </c>
      <c r="B4757" s="6" t="s">
        <v>101</v>
      </c>
      <c r="C4757" s="6" t="s">
        <v>42</v>
      </c>
      <c r="D4757" s="6" t="s">
        <v>296</v>
      </c>
      <c r="E4757" s="7">
        <v>65</v>
      </c>
      <c r="F4757" s="7">
        <v>20</v>
      </c>
      <c r="G4757" s="7">
        <v>130</v>
      </c>
      <c r="H4757" s="6" t="s">
        <v>15</v>
      </c>
      <c r="I4757" s="6" t="s">
        <v>16</v>
      </c>
      <c r="J4757" s="8">
        <v>45063</v>
      </c>
      <c r="K4757" s="7"/>
    </row>
    <row r="4758" spans="1:11" x14ac:dyDescent="0.25">
      <c r="A4758" s="3" t="s">
        <v>5006</v>
      </c>
      <c r="B4758" s="3" t="s">
        <v>66</v>
      </c>
      <c r="C4758" s="3" t="s">
        <v>23</v>
      </c>
      <c r="D4758" s="3" t="s">
        <v>384</v>
      </c>
      <c r="E4758" s="4">
        <v>410</v>
      </c>
      <c r="F4758" s="4">
        <v>30</v>
      </c>
      <c r="G4758" s="4">
        <v>1230</v>
      </c>
      <c r="H4758" s="3" t="s">
        <v>49</v>
      </c>
      <c r="I4758" s="3" t="s">
        <v>16</v>
      </c>
      <c r="J4758" s="5">
        <v>44563</v>
      </c>
      <c r="K4758" s="4"/>
    </row>
    <row r="4759" spans="1:11" x14ac:dyDescent="0.25">
      <c r="A4759" s="6" t="s">
        <v>5007</v>
      </c>
      <c r="B4759" s="6" t="s">
        <v>85</v>
      </c>
      <c r="C4759" s="6" t="s">
        <v>67</v>
      </c>
      <c r="D4759" s="6" t="s">
        <v>378</v>
      </c>
      <c r="E4759" s="7">
        <v>290</v>
      </c>
      <c r="F4759" s="7">
        <v>80</v>
      </c>
      <c r="G4759" s="7">
        <v>2320</v>
      </c>
      <c r="H4759" s="6" t="s">
        <v>15</v>
      </c>
      <c r="I4759" s="6" t="s">
        <v>16</v>
      </c>
      <c r="J4759" s="8">
        <v>44983</v>
      </c>
      <c r="K4759" s="7" t="b">
        <v>1</v>
      </c>
    </row>
    <row r="4760" spans="1:11" x14ac:dyDescent="0.25">
      <c r="A4760" s="3" t="s">
        <v>5008</v>
      </c>
      <c r="B4760" s="3" t="s">
        <v>37</v>
      </c>
      <c r="C4760" s="3" t="s">
        <v>19</v>
      </c>
      <c r="D4760" s="3" t="s">
        <v>143</v>
      </c>
      <c r="E4760" s="4">
        <v>320</v>
      </c>
      <c r="F4760" s="4">
        <v>50</v>
      </c>
      <c r="G4760" s="4">
        <v>1600</v>
      </c>
      <c r="H4760" s="3" t="s">
        <v>25</v>
      </c>
      <c r="I4760" s="3" t="s">
        <v>39</v>
      </c>
      <c r="J4760" s="5">
        <v>44573</v>
      </c>
      <c r="K4760" s="4" t="b">
        <v>0</v>
      </c>
    </row>
    <row r="4761" spans="1:11" x14ac:dyDescent="0.25">
      <c r="A4761" s="6" t="s">
        <v>5009</v>
      </c>
      <c r="B4761" s="6" t="s">
        <v>66</v>
      </c>
      <c r="C4761" s="6" t="s">
        <v>23</v>
      </c>
      <c r="D4761" s="6" t="s">
        <v>356</v>
      </c>
      <c r="E4761" s="7">
        <v>140</v>
      </c>
      <c r="F4761" s="7">
        <v>70</v>
      </c>
      <c r="G4761" s="7">
        <v>980</v>
      </c>
      <c r="H4761" s="6" t="s">
        <v>15</v>
      </c>
      <c r="I4761" s="6" t="s">
        <v>16</v>
      </c>
      <c r="J4761" s="8">
        <v>45311</v>
      </c>
      <c r="K4761" s="7" t="b">
        <v>0</v>
      </c>
    </row>
    <row r="4762" spans="1:11" x14ac:dyDescent="0.25">
      <c r="A4762" s="3" t="s">
        <v>5010</v>
      </c>
      <c r="B4762" s="3" t="s">
        <v>81</v>
      </c>
      <c r="C4762" s="3" t="s">
        <v>131</v>
      </c>
      <c r="D4762" s="3" t="s">
        <v>132</v>
      </c>
      <c r="E4762" s="4">
        <v>275</v>
      </c>
      <c r="F4762" s="4">
        <v>20</v>
      </c>
      <c r="G4762" s="4">
        <v>550</v>
      </c>
      <c r="H4762" s="3" t="s">
        <v>49</v>
      </c>
      <c r="I4762" s="3" t="s">
        <v>39</v>
      </c>
      <c r="J4762" s="5">
        <v>44840</v>
      </c>
      <c r="K4762" s="4" t="b">
        <v>1</v>
      </c>
    </row>
    <row r="4763" spans="1:11" x14ac:dyDescent="0.25">
      <c r="A4763" s="6" t="s">
        <v>5011</v>
      </c>
      <c r="B4763" s="6" t="s">
        <v>85</v>
      </c>
      <c r="C4763" s="6" t="s">
        <v>67</v>
      </c>
      <c r="D4763" s="6" t="s">
        <v>378</v>
      </c>
      <c r="E4763" s="7">
        <v>290</v>
      </c>
      <c r="F4763" s="7">
        <v>90</v>
      </c>
      <c r="G4763" s="7">
        <v>2610</v>
      </c>
      <c r="H4763" s="6" t="s">
        <v>49</v>
      </c>
      <c r="I4763" s="6" t="s">
        <v>16</v>
      </c>
      <c r="J4763" s="8">
        <v>45336</v>
      </c>
      <c r="K4763" s="7" t="b">
        <v>1</v>
      </c>
    </row>
    <row r="4764" spans="1:11" x14ac:dyDescent="0.25">
      <c r="A4764" s="3" t="s">
        <v>5012</v>
      </c>
      <c r="B4764" s="3" t="s">
        <v>22</v>
      </c>
      <c r="C4764" s="3" t="s">
        <v>23</v>
      </c>
      <c r="D4764" s="3" t="s">
        <v>48</v>
      </c>
      <c r="E4764" s="4">
        <v>365</v>
      </c>
      <c r="F4764" s="4">
        <v>70</v>
      </c>
      <c r="G4764" s="4">
        <v>2555</v>
      </c>
      <c r="H4764" s="3" t="s">
        <v>25</v>
      </c>
      <c r="I4764" s="3" t="s">
        <v>16</v>
      </c>
      <c r="J4764" s="5">
        <v>44692</v>
      </c>
      <c r="K4764" s="4" t="b">
        <v>1</v>
      </c>
    </row>
    <row r="4765" spans="1:11" x14ac:dyDescent="0.25">
      <c r="A4765" s="6" t="s">
        <v>5013</v>
      </c>
      <c r="B4765" s="6" t="s">
        <v>22</v>
      </c>
      <c r="C4765" s="6" t="s">
        <v>28</v>
      </c>
      <c r="D4765" s="6" t="s">
        <v>206</v>
      </c>
      <c r="E4765" s="7">
        <v>245</v>
      </c>
      <c r="F4765" s="7">
        <v>40</v>
      </c>
      <c r="G4765" s="7">
        <v>980</v>
      </c>
      <c r="H4765" s="6" t="s">
        <v>25</v>
      </c>
      <c r="I4765" s="6" t="s">
        <v>16</v>
      </c>
      <c r="J4765" s="8">
        <v>44903</v>
      </c>
      <c r="K4765" s="7" t="b">
        <v>1</v>
      </c>
    </row>
    <row r="4766" spans="1:11" x14ac:dyDescent="0.25">
      <c r="A4766" s="3" t="s">
        <v>5014</v>
      </c>
      <c r="B4766" s="3" t="s">
        <v>101</v>
      </c>
      <c r="C4766" s="3" t="s">
        <v>42</v>
      </c>
      <c r="D4766" s="3" t="s">
        <v>234</v>
      </c>
      <c r="E4766" s="4">
        <v>110</v>
      </c>
      <c r="F4766" s="4">
        <v>90</v>
      </c>
      <c r="G4766" s="4">
        <v>990</v>
      </c>
      <c r="H4766" s="3" t="s">
        <v>49</v>
      </c>
      <c r="I4766" s="3" t="s">
        <v>39</v>
      </c>
      <c r="J4766" s="5">
        <v>44671</v>
      </c>
      <c r="K4766" s="4" t="b">
        <v>0</v>
      </c>
    </row>
    <row r="4767" spans="1:11" x14ac:dyDescent="0.25">
      <c r="A4767" s="6" t="s">
        <v>5015</v>
      </c>
      <c r="B4767" s="6" t="s">
        <v>169</v>
      </c>
      <c r="C4767" s="6" t="s">
        <v>13</v>
      </c>
      <c r="D4767" s="6" t="s">
        <v>167</v>
      </c>
      <c r="E4767" s="7">
        <v>215</v>
      </c>
      <c r="F4767" s="7">
        <v>60</v>
      </c>
      <c r="G4767" s="7">
        <v>1290</v>
      </c>
      <c r="H4767" s="6" t="s">
        <v>49</v>
      </c>
      <c r="I4767" s="6" t="s">
        <v>39</v>
      </c>
      <c r="J4767" s="8">
        <v>45124</v>
      </c>
      <c r="K4767" s="7"/>
    </row>
    <row r="4768" spans="1:11" x14ac:dyDescent="0.25">
      <c r="A4768" s="3" t="s">
        <v>5016</v>
      </c>
      <c r="B4768" s="3" t="s">
        <v>44</v>
      </c>
      <c r="C4768" s="3" t="s">
        <v>23</v>
      </c>
      <c r="D4768" s="3" t="s">
        <v>35</v>
      </c>
      <c r="E4768" s="4">
        <v>155</v>
      </c>
      <c r="F4768" s="4"/>
      <c r="G4768" s="4"/>
      <c r="H4768" s="3" t="s">
        <v>25</v>
      </c>
      <c r="I4768" s="3" t="s">
        <v>39</v>
      </c>
      <c r="J4768" s="5">
        <v>45258</v>
      </c>
      <c r="K4768" s="4" t="b">
        <v>0</v>
      </c>
    </row>
    <row r="4769" spans="1:11" x14ac:dyDescent="0.25">
      <c r="A4769" s="6" t="s">
        <v>5017</v>
      </c>
      <c r="B4769" s="6" t="s">
        <v>22</v>
      </c>
      <c r="C4769" s="6" t="s">
        <v>131</v>
      </c>
      <c r="D4769" s="6" t="s">
        <v>140</v>
      </c>
      <c r="E4769" s="7">
        <v>110</v>
      </c>
      <c r="F4769" s="7">
        <v>80</v>
      </c>
      <c r="G4769" s="7">
        <v>880</v>
      </c>
      <c r="H4769" s="6" t="s">
        <v>25</v>
      </c>
      <c r="I4769" s="6" t="s">
        <v>16</v>
      </c>
      <c r="J4769" s="8">
        <v>44682</v>
      </c>
      <c r="K4769" s="7" t="b">
        <v>0</v>
      </c>
    </row>
    <row r="4770" spans="1:11" x14ac:dyDescent="0.25">
      <c r="A4770" s="3" t="s">
        <v>5018</v>
      </c>
      <c r="B4770" s="3" t="s">
        <v>117</v>
      </c>
      <c r="C4770" s="3" t="s">
        <v>67</v>
      </c>
      <c r="D4770" s="3" t="s">
        <v>323</v>
      </c>
      <c r="E4770" s="4">
        <v>320</v>
      </c>
      <c r="F4770" s="4">
        <v>90</v>
      </c>
      <c r="G4770" s="4">
        <v>2880</v>
      </c>
      <c r="H4770" s="3" t="s">
        <v>25</v>
      </c>
      <c r="I4770" s="3" t="s">
        <v>16</v>
      </c>
      <c r="J4770" s="5">
        <v>44944</v>
      </c>
      <c r="K4770" s="4" t="b">
        <v>0</v>
      </c>
    </row>
    <row r="4771" spans="1:11" x14ac:dyDescent="0.25">
      <c r="A4771" s="6" t="s">
        <v>5019</v>
      </c>
      <c r="B4771" s="6" t="s">
        <v>90</v>
      </c>
      <c r="C4771" s="6" t="s">
        <v>13</v>
      </c>
      <c r="D4771" s="6" t="s">
        <v>97</v>
      </c>
      <c r="E4771" s="7">
        <v>125</v>
      </c>
      <c r="F4771" s="7">
        <v>40</v>
      </c>
      <c r="G4771" s="7">
        <v>500</v>
      </c>
      <c r="H4771" s="6" t="s">
        <v>49</v>
      </c>
      <c r="I4771" s="6" t="s">
        <v>39</v>
      </c>
      <c r="J4771" s="8">
        <v>45148</v>
      </c>
      <c r="K4771" s="7" t="b">
        <v>1</v>
      </c>
    </row>
    <row r="4772" spans="1:11" x14ac:dyDescent="0.25">
      <c r="A4772" s="3" t="s">
        <v>5020</v>
      </c>
      <c r="B4772" s="3" t="s">
        <v>44</v>
      </c>
      <c r="C4772" s="3" t="s">
        <v>13</v>
      </c>
      <c r="D4772" s="3" t="s">
        <v>134</v>
      </c>
      <c r="E4772" s="4">
        <v>200</v>
      </c>
      <c r="F4772" s="4">
        <v>100</v>
      </c>
      <c r="G4772" s="4">
        <v>2000</v>
      </c>
      <c r="H4772" s="3" t="s">
        <v>15</v>
      </c>
      <c r="I4772" s="3" t="s">
        <v>16</v>
      </c>
      <c r="J4772" s="5">
        <v>45441</v>
      </c>
      <c r="K4772" s="4" t="b">
        <v>1</v>
      </c>
    </row>
    <row r="4773" spans="1:11" x14ac:dyDescent="0.25">
      <c r="A4773" s="6" t="s">
        <v>5021</v>
      </c>
      <c r="B4773" s="6" t="s">
        <v>41</v>
      </c>
      <c r="C4773" s="6" t="s">
        <v>32</v>
      </c>
      <c r="D4773" s="6" t="s">
        <v>33</v>
      </c>
      <c r="E4773" s="7">
        <v>125</v>
      </c>
      <c r="F4773" s="7">
        <v>50</v>
      </c>
      <c r="G4773" s="7">
        <v>625</v>
      </c>
      <c r="H4773" s="6" t="s">
        <v>25</v>
      </c>
      <c r="I4773" s="6" t="s">
        <v>16</v>
      </c>
      <c r="J4773" s="8">
        <v>45671</v>
      </c>
      <c r="K4773" s="7" t="b">
        <v>0</v>
      </c>
    </row>
    <row r="4774" spans="1:11" x14ac:dyDescent="0.25">
      <c r="A4774" s="3" t="s">
        <v>5022</v>
      </c>
      <c r="B4774" s="3" t="s">
        <v>109</v>
      </c>
      <c r="C4774" s="3" t="s">
        <v>32</v>
      </c>
      <c r="D4774" s="3" t="s">
        <v>33</v>
      </c>
      <c r="E4774" s="4">
        <v>125</v>
      </c>
      <c r="F4774" s="4">
        <v>30</v>
      </c>
      <c r="G4774" s="4">
        <v>375</v>
      </c>
      <c r="H4774" s="3" t="s">
        <v>15</v>
      </c>
      <c r="I4774" s="3" t="s">
        <v>39</v>
      </c>
      <c r="J4774" s="5">
        <v>45147</v>
      </c>
      <c r="K4774" s="4"/>
    </row>
    <row r="4775" spans="1:11" x14ac:dyDescent="0.25">
      <c r="A4775" s="6" t="s">
        <v>5023</v>
      </c>
      <c r="B4775" s="6" t="s">
        <v>70</v>
      </c>
      <c r="C4775" s="6" t="s">
        <v>67</v>
      </c>
      <c r="D4775" s="6" t="s">
        <v>350</v>
      </c>
      <c r="E4775" s="7">
        <v>275</v>
      </c>
      <c r="F4775" s="7">
        <v>80</v>
      </c>
      <c r="G4775" s="7">
        <v>2200</v>
      </c>
      <c r="H4775" s="6" t="s">
        <v>25</v>
      </c>
      <c r="I4775" s="6" t="s">
        <v>16</v>
      </c>
      <c r="J4775" s="8">
        <v>44804</v>
      </c>
      <c r="K4775" s="7" t="b">
        <v>0</v>
      </c>
    </row>
    <row r="4776" spans="1:11" x14ac:dyDescent="0.25">
      <c r="A4776" s="3" t="s">
        <v>5024</v>
      </c>
      <c r="B4776" s="3" t="s">
        <v>27</v>
      </c>
      <c r="C4776" s="3" t="s">
        <v>42</v>
      </c>
      <c r="D4776" s="3" t="s">
        <v>88</v>
      </c>
      <c r="E4776" s="4">
        <v>410</v>
      </c>
      <c r="F4776" s="4">
        <v>80</v>
      </c>
      <c r="G4776" s="4">
        <v>3280</v>
      </c>
      <c r="H4776" s="3" t="s">
        <v>25</v>
      </c>
      <c r="I4776" s="3" t="s">
        <v>16</v>
      </c>
      <c r="J4776" s="5">
        <v>45402</v>
      </c>
      <c r="K4776" s="4"/>
    </row>
    <row r="4777" spans="1:11" x14ac:dyDescent="0.25">
      <c r="A4777" s="6" t="s">
        <v>5025</v>
      </c>
      <c r="B4777" s="6" t="s">
        <v>64</v>
      </c>
      <c r="C4777" s="6" t="s">
        <v>42</v>
      </c>
      <c r="D4777" s="6" t="s">
        <v>110</v>
      </c>
      <c r="E4777" s="7">
        <v>185</v>
      </c>
      <c r="F4777" s="7">
        <v>80</v>
      </c>
      <c r="G4777" s="7">
        <v>1480</v>
      </c>
      <c r="H4777" s="6" t="s">
        <v>15</v>
      </c>
      <c r="I4777" s="6" t="s">
        <v>39</v>
      </c>
      <c r="J4777" s="8">
        <v>44766</v>
      </c>
      <c r="K4777" s="7" t="b">
        <v>0</v>
      </c>
    </row>
    <row r="4778" spans="1:11" x14ac:dyDescent="0.25">
      <c r="A4778" s="3" t="s">
        <v>5026</v>
      </c>
      <c r="B4778" s="3" t="s">
        <v>66</v>
      </c>
      <c r="C4778" s="3" t="s">
        <v>131</v>
      </c>
      <c r="D4778" s="3" t="s">
        <v>622</v>
      </c>
      <c r="E4778" s="4">
        <v>215</v>
      </c>
      <c r="F4778" s="4">
        <v>70</v>
      </c>
      <c r="G4778" s="4">
        <v>1505</v>
      </c>
      <c r="H4778" s="3" t="s">
        <v>25</v>
      </c>
      <c r="I4778" s="3" t="s">
        <v>39</v>
      </c>
      <c r="J4778" s="5">
        <v>44802</v>
      </c>
      <c r="K4778" s="4" t="b">
        <v>1</v>
      </c>
    </row>
    <row r="4779" spans="1:11" x14ac:dyDescent="0.25">
      <c r="A4779" s="6" t="s">
        <v>5027</v>
      </c>
      <c r="B4779" s="6" t="s">
        <v>37</v>
      </c>
      <c r="C4779" s="6" t="s">
        <v>28</v>
      </c>
      <c r="D4779" s="6" t="s">
        <v>175</v>
      </c>
      <c r="E4779" s="7">
        <v>95</v>
      </c>
      <c r="F4779" s="7">
        <v>60</v>
      </c>
      <c r="G4779" s="7">
        <v>570</v>
      </c>
      <c r="H4779" s="6" t="s">
        <v>49</v>
      </c>
      <c r="I4779" s="6" t="s">
        <v>39</v>
      </c>
      <c r="J4779" s="8">
        <v>45162</v>
      </c>
      <c r="K4779" s="7" t="b">
        <v>0</v>
      </c>
    </row>
    <row r="4780" spans="1:11" x14ac:dyDescent="0.25">
      <c r="A4780" s="3" t="s">
        <v>5028</v>
      </c>
      <c r="B4780" s="3" t="s">
        <v>169</v>
      </c>
      <c r="C4780" s="3" t="s">
        <v>131</v>
      </c>
      <c r="D4780" s="3" t="s">
        <v>35</v>
      </c>
      <c r="E4780" s="4">
        <v>110</v>
      </c>
      <c r="F4780" s="4"/>
      <c r="G4780" s="4"/>
      <c r="H4780" s="3" t="s">
        <v>25</v>
      </c>
      <c r="I4780" s="3" t="s">
        <v>16</v>
      </c>
      <c r="J4780" s="5">
        <v>45251</v>
      </c>
      <c r="K4780" s="4" t="b">
        <v>1</v>
      </c>
    </row>
    <row r="4781" spans="1:11" x14ac:dyDescent="0.25">
      <c r="A4781" s="6" t="s">
        <v>5029</v>
      </c>
      <c r="B4781" s="6" t="s">
        <v>31</v>
      </c>
      <c r="C4781" s="6" t="s">
        <v>28</v>
      </c>
      <c r="D4781" s="6" t="s">
        <v>112</v>
      </c>
      <c r="E4781" s="7">
        <v>200</v>
      </c>
      <c r="F4781" s="7">
        <v>20</v>
      </c>
      <c r="G4781" s="7">
        <v>400</v>
      </c>
      <c r="H4781" s="6" t="s">
        <v>15</v>
      </c>
      <c r="I4781" s="6" t="s">
        <v>16</v>
      </c>
      <c r="J4781" s="8">
        <v>45445</v>
      </c>
      <c r="K4781" s="7"/>
    </row>
    <row r="4782" spans="1:11" x14ac:dyDescent="0.25">
      <c r="A4782" s="3" t="s">
        <v>5030</v>
      </c>
      <c r="B4782" s="3" t="s">
        <v>101</v>
      </c>
      <c r="C4782" s="3" t="s">
        <v>23</v>
      </c>
      <c r="D4782" s="3" t="s">
        <v>384</v>
      </c>
      <c r="E4782" s="4">
        <v>410</v>
      </c>
      <c r="F4782" s="4">
        <v>100</v>
      </c>
      <c r="G4782" s="4">
        <v>4100</v>
      </c>
      <c r="H4782" s="3" t="s">
        <v>25</v>
      </c>
      <c r="I4782" s="3" t="s">
        <v>39</v>
      </c>
      <c r="J4782" s="5">
        <v>45496</v>
      </c>
      <c r="K4782" s="4" t="b">
        <v>0</v>
      </c>
    </row>
    <row r="4783" spans="1:11" x14ac:dyDescent="0.25">
      <c r="A4783" s="6" t="s">
        <v>5031</v>
      </c>
      <c r="B4783" s="6" t="s">
        <v>117</v>
      </c>
      <c r="C4783" s="6" t="s">
        <v>23</v>
      </c>
      <c r="D4783" s="6" t="s">
        <v>86</v>
      </c>
      <c r="E4783" s="7">
        <v>335</v>
      </c>
      <c r="F4783" s="7">
        <v>10</v>
      </c>
      <c r="G4783" s="7">
        <v>335</v>
      </c>
      <c r="H4783" s="6" t="s">
        <v>49</v>
      </c>
      <c r="I4783" s="6" t="s">
        <v>16</v>
      </c>
      <c r="J4783" s="8">
        <v>44794</v>
      </c>
      <c r="K4783" s="7" t="b">
        <v>0</v>
      </c>
    </row>
    <row r="4784" spans="1:11" x14ac:dyDescent="0.25">
      <c r="A4784" s="3" t="s">
        <v>5032</v>
      </c>
      <c r="B4784" s="3" t="s">
        <v>81</v>
      </c>
      <c r="C4784" s="3" t="s">
        <v>28</v>
      </c>
      <c r="D4784" s="3" t="s">
        <v>1084</v>
      </c>
      <c r="E4784" s="4">
        <v>170</v>
      </c>
      <c r="F4784" s="4">
        <v>50</v>
      </c>
      <c r="G4784" s="4">
        <v>850</v>
      </c>
      <c r="H4784" s="3" t="s">
        <v>49</v>
      </c>
      <c r="I4784" s="3" t="s">
        <v>39</v>
      </c>
      <c r="J4784" s="5">
        <v>45082</v>
      </c>
      <c r="K4784" s="4"/>
    </row>
    <row r="4785" spans="1:11" x14ac:dyDescent="0.25">
      <c r="A4785" s="6" t="s">
        <v>5033</v>
      </c>
      <c r="B4785" s="6" t="s">
        <v>31</v>
      </c>
      <c r="C4785" s="6" t="s">
        <v>42</v>
      </c>
      <c r="D4785" s="6" t="s">
        <v>304</v>
      </c>
      <c r="E4785" s="7">
        <v>155</v>
      </c>
      <c r="F4785" s="7">
        <v>80</v>
      </c>
      <c r="G4785" s="7">
        <v>1240</v>
      </c>
      <c r="H4785" s="6" t="s">
        <v>15</v>
      </c>
      <c r="I4785" s="6" t="s">
        <v>16</v>
      </c>
      <c r="J4785" s="8">
        <v>44899</v>
      </c>
      <c r="K4785" s="7" t="b">
        <v>1</v>
      </c>
    </row>
    <row r="4786" spans="1:11" x14ac:dyDescent="0.25">
      <c r="A4786" s="3" t="s">
        <v>5034</v>
      </c>
      <c r="B4786" s="3" t="s">
        <v>41</v>
      </c>
      <c r="C4786" s="3" t="s">
        <v>19</v>
      </c>
      <c r="D4786" s="3" t="s">
        <v>59</v>
      </c>
      <c r="E4786" s="4">
        <v>275</v>
      </c>
      <c r="F4786" s="4">
        <v>30</v>
      </c>
      <c r="G4786" s="4">
        <v>825</v>
      </c>
      <c r="H4786" s="3" t="s">
        <v>49</v>
      </c>
      <c r="I4786" s="3" t="s">
        <v>16</v>
      </c>
      <c r="J4786" s="5">
        <v>45106</v>
      </c>
      <c r="K4786" s="4" t="b">
        <v>0</v>
      </c>
    </row>
    <row r="4787" spans="1:11" x14ac:dyDescent="0.25">
      <c r="A4787" s="6" t="s">
        <v>5035</v>
      </c>
      <c r="B4787" s="6" t="s">
        <v>27</v>
      </c>
      <c r="C4787" s="6" t="s">
        <v>13</v>
      </c>
      <c r="D4787" s="6" t="s">
        <v>134</v>
      </c>
      <c r="E4787" s="7">
        <v>200</v>
      </c>
      <c r="F4787" s="7">
        <v>90</v>
      </c>
      <c r="G4787" s="7">
        <v>1800</v>
      </c>
      <c r="H4787" s="6" t="s">
        <v>49</v>
      </c>
      <c r="I4787" s="6" t="s">
        <v>39</v>
      </c>
      <c r="J4787" s="8">
        <v>44588</v>
      </c>
      <c r="K4787" s="7"/>
    </row>
    <row r="4788" spans="1:11" x14ac:dyDescent="0.25">
      <c r="A4788" s="3" t="s">
        <v>5036</v>
      </c>
      <c r="B4788" s="3" t="s">
        <v>90</v>
      </c>
      <c r="C4788" s="3" t="s">
        <v>67</v>
      </c>
      <c r="D4788" s="3" t="s">
        <v>120</v>
      </c>
      <c r="E4788" s="4">
        <v>185</v>
      </c>
      <c r="F4788" s="4">
        <v>10</v>
      </c>
      <c r="G4788" s="4">
        <v>185</v>
      </c>
      <c r="H4788" s="3" t="s">
        <v>15</v>
      </c>
      <c r="I4788" s="3" t="s">
        <v>39</v>
      </c>
      <c r="J4788" s="5">
        <v>45522</v>
      </c>
      <c r="K4788" s="4"/>
    </row>
    <row r="4789" spans="1:11" x14ac:dyDescent="0.25">
      <c r="A4789" s="6" t="s">
        <v>5037</v>
      </c>
      <c r="B4789" s="6" t="s">
        <v>66</v>
      </c>
      <c r="C4789" s="6" t="s">
        <v>13</v>
      </c>
      <c r="D4789" s="6" t="s">
        <v>93</v>
      </c>
      <c r="E4789" s="7">
        <v>365</v>
      </c>
      <c r="F4789" s="7">
        <v>40</v>
      </c>
      <c r="G4789" s="7">
        <v>1460</v>
      </c>
      <c r="H4789" s="6" t="s">
        <v>49</v>
      </c>
      <c r="I4789" s="6" t="s">
        <v>39</v>
      </c>
      <c r="J4789" s="8">
        <v>44704</v>
      </c>
      <c r="K4789" s="7" t="b">
        <v>0</v>
      </c>
    </row>
    <row r="4790" spans="1:11" x14ac:dyDescent="0.25">
      <c r="A4790" s="3" t="s">
        <v>5038</v>
      </c>
      <c r="B4790" s="3" t="s">
        <v>64</v>
      </c>
      <c r="C4790" s="3" t="s">
        <v>42</v>
      </c>
      <c r="D4790" s="3" t="s">
        <v>557</v>
      </c>
      <c r="E4790" s="4">
        <v>95</v>
      </c>
      <c r="F4790" s="4">
        <v>100</v>
      </c>
      <c r="G4790" s="4">
        <v>950</v>
      </c>
      <c r="H4790" s="3" t="s">
        <v>25</v>
      </c>
      <c r="I4790" s="3" t="s">
        <v>16</v>
      </c>
      <c r="J4790" s="5">
        <v>45596</v>
      </c>
      <c r="K4790" s="4"/>
    </row>
    <row r="4791" spans="1:11" x14ac:dyDescent="0.25">
      <c r="A4791" s="6" t="s">
        <v>5039</v>
      </c>
      <c r="B4791" s="6" t="s">
        <v>101</v>
      </c>
      <c r="C4791" s="6" t="s">
        <v>23</v>
      </c>
      <c r="D4791" s="6" t="s">
        <v>307</v>
      </c>
      <c r="E4791" s="7">
        <v>230</v>
      </c>
      <c r="F4791" s="7">
        <v>70</v>
      </c>
      <c r="G4791" s="7">
        <v>1610</v>
      </c>
      <c r="H4791" s="6" t="s">
        <v>25</v>
      </c>
      <c r="I4791" s="6" t="s">
        <v>39</v>
      </c>
      <c r="J4791" s="8">
        <v>44891</v>
      </c>
      <c r="K4791" s="7" t="b">
        <v>1</v>
      </c>
    </row>
    <row r="4792" spans="1:11" x14ac:dyDescent="0.25">
      <c r="A4792" s="3" t="s">
        <v>5040</v>
      </c>
      <c r="B4792" s="3" t="s">
        <v>117</v>
      </c>
      <c r="C4792" s="3" t="s">
        <v>42</v>
      </c>
      <c r="D4792" s="3" t="s">
        <v>282</v>
      </c>
      <c r="E4792" s="4">
        <v>50</v>
      </c>
      <c r="F4792" s="4">
        <v>40</v>
      </c>
      <c r="G4792" s="4">
        <v>200</v>
      </c>
      <c r="H4792" s="3" t="s">
        <v>25</v>
      </c>
      <c r="I4792" s="3" t="s">
        <v>16</v>
      </c>
      <c r="J4792" s="5">
        <v>45538</v>
      </c>
      <c r="K4792" s="4"/>
    </row>
    <row r="4793" spans="1:11" x14ac:dyDescent="0.25">
      <c r="A4793" s="6" t="s">
        <v>5041</v>
      </c>
      <c r="B4793" s="6" t="s">
        <v>44</v>
      </c>
      <c r="C4793" s="6" t="s">
        <v>13</v>
      </c>
      <c r="D4793" s="6" t="s">
        <v>1302</v>
      </c>
      <c r="E4793" s="7">
        <v>350</v>
      </c>
      <c r="F4793" s="7">
        <v>50</v>
      </c>
      <c r="G4793" s="7">
        <v>1750</v>
      </c>
      <c r="H4793" s="6" t="s">
        <v>49</v>
      </c>
      <c r="I4793" s="6" t="s">
        <v>39</v>
      </c>
      <c r="J4793" s="8">
        <v>45311</v>
      </c>
      <c r="K4793" s="7" t="b">
        <v>0</v>
      </c>
    </row>
    <row r="4794" spans="1:11" x14ac:dyDescent="0.25">
      <c r="A4794" s="3" t="s">
        <v>5042</v>
      </c>
      <c r="B4794" s="3" t="s">
        <v>44</v>
      </c>
      <c r="C4794" s="3" t="s">
        <v>19</v>
      </c>
      <c r="D4794" s="3" t="s">
        <v>35</v>
      </c>
      <c r="E4794" s="4"/>
      <c r="F4794" s="4">
        <v>60</v>
      </c>
      <c r="G4794" s="4">
        <v>840</v>
      </c>
      <c r="H4794" s="3" t="s">
        <v>25</v>
      </c>
      <c r="I4794" s="3" t="s">
        <v>16</v>
      </c>
      <c r="J4794" s="5">
        <v>44957</v>
      </c>
      <c r="K4794" s="4"/>
    </row>
    <row r="4795" spans="1:11" x14ac:dyDescent="0.25">
      <c r="A4795" s="6" t="s">
        <v>5043</v>
      </c>
      <c r="B4795" s="6" t="s">
        <v>99</v>
      </c>
      <c r="C4795" s="6" t="s">
        <v>23</v>
      </c>
      <c r="D4795" s="6" t="s">
        <v>599</v>
      </c>
      <c r="E4795" s="7">
        <v>125</v>
      </c>
      <c r="F4795" s="7">
        <v>30</v>
      </c>
      <c r="G4795" s="7">
        <v>375</v>
      </c>
      <c r="H4795" s="6" t="s">
        <v>15</v>
      </c>
      <c r="I4795" s="6" t="s">
        <v>16</v>
      </c>
      <c r="J4795" s="8">
        <v>44758</v>
      </c>
      <c r="K4795" s="7"/>
    </row>
    <row r="4796" spans="1:11" x14ac:dyDescent="0.25">
      <c r="A4796" s="3" t="s">
        <v>5044</v>
      </c>
      <c r="B4796" s="3" t="s">
        <v>64</v>
      </c>
      <c r="C4796" s="3" t="s">
        <v>42</v>
      </c>
      <c r="D4796" s="3" t="s">
        <v>675</v>
      </c>
      <c r="E4796" s="4">
        <v>125</v>
      </c>
      <c r="F4796" s="4">
        <v>100</v>
      </c>
      <c r="G4796" s="4">
        <v>1250</v>
      </c>
      <c r="H4796" s="3" t="s">
        <v>25</v>
      </c>
      <c r="I4796" s="3" t="s">
        <v>16</v>
      </c>
      <c r="J4796" s="5">
        <v>44667</v>
      </c>
      <c r="K4796" s="4"/>
    </row>
    <row r="4797" spans="1:11" x14ac:dyDescent="0.25">
      <c r="A4797" s="6" t="s">
        <v>5045</v>
      </c>
      <c r="B4797" s="6" t="s">
        <v>124</v>
      </c>
      <c r="C4797" s="6" t="s">
        <v>23</v>
      </c>
      <c r="D4797" s="6" t="s">
        <v>278</v>
      </c>
      <c r="E4797" s="7">
        <v>305</v>
      </c>
      <c r="F4797" s="7">
        <v>50</v>
      </c>
      <c r="G4797" s="7">
        <v>1525</v>
      </c>
      <c r="H4797" s="6" t="s">
        <v>25</v>
      </c>
      <c r="I4797" s="6" t="s">
        <v>39</v>
      </c>
      <c r="J4797" s="8">
        <v>45229</v>
      </c>
      <c r="K4797" s="7" t="b">
        <v>1</v>
      </c>
    </row>
    <row r="4798" spans="1:11" x14ac:dyDescent="0.25">
      <c r="A4798" s="3" t="s">
        <v>5046</v>
      </c>
      <c r="B4798" s="3" t="s">
        <v>99</v>
      </c>
      <c r="C4798" s="3" t="s">
        <v>13</v>
      </c>
      <c r="D4798" s="3" t="s">
        <v>504</v>
      </c>
      <c r="E4798" s="4">
        <v>335</v>
      </c>
      <c r="F4798" s="4">
        <v>90</v>
      </c>
      <c r="G4798" s="4">
        <v>3015</v>
      </c>
      <c r="H4798" s="3" t="s">
        <v>25</v>
      </c>
      <c r="I4798" s="3" t="s">
        <v>16</v>
      </c>
      <c r="J4798" s="5">
        <v>44679</v>
      </c>
      <c r="K4798" s="4" t="b">
        <v>0</v>
      </c>
    </row>
    <row r="4799" spans="1:11" x14ac:dyDescent="0.25">
      <c r="A4799" s="6" t="s">
        <v>5047</v>
      </c>
      <c r="B4799" s="6" t="s">
        <v>75</v>
      </c>
      <c r="C4799" s="6" t="s">
        <v>28</v>
      </c>
      <c r="D4799" s="6" t="s">
        <v>467</v>
      </c>
      <c r="E4799" s="7">
        <v>50</v>
      </c>
      <c r="F4799" s="7">
        <v>30</v>
      </c>
      <c r="G4799" s="7">
        <v>150</v>
      </c>
      <c r="H4799" s="6" t="s">
        <v>15</v>
      </c>
      <c r="I4799" s="6" t="s">
        <v>39</v>
      </c>
      <c r="J4799" s="8">
        <v>45614</v>
      </c>
      <c r="K4799" s="7" t="b">
        <v>1</v>
      </c>
    </row>
    <row r="4800" spans="1:11" x14ac:dyDescent="0.25">
      <c r="A4800" s="3" t="s">
        <v>5048</v>
      </c>
      <c r="B4800" s="3" t="s">
        <v>22</v>
      </c>
      <c r="C4800" s="3" t="s">
        <v>67</v>
      </c>
      <c r="D4800" s="3" t="s">
        <v>76</v>
      </c>
      <c r="E4800" s="4">
        <v>95</v>
      </c>
      <c r="F4800" s="4">
        <v>100</v>
      </c>
      <c r="G4800" s="4">
        <v>950</v>
      </c>
      <c r="H4800" s="3" t="s">
        <v>49</v>
      </c>
      <c r="I4800" s="3" t="s">
        <v>16</v>
      </c>
      <c r="J4800" s="5">
        <v>45095</v>
      </c>
      <c r="K4800" s="4" t="b">
        <v>0</v>
      </c>
    </row>
    <row r="4801" spans="1:11" x14ac:dyDescent="0.25">
      <c r="A4801" s="6" t="s">
        <v>5049</v>
      </c>
      <c r="B4801" s="6" t="s">
        <v>18</v>
      </c>
      <c r="C4801" s="6" t="s">
        <v>67</v>
      </c>
      <c r="D4801" s="6" t="s">
        <v>35</v>
      </c>
      <c r="E4801" s="7">
        <v>275</v>
      </c>
      <c r="F4801" s="7"/>
      <c r="G4801" s="7"/>
      <c r="H4801" s="6" t="s">
        <v>49</v>
      </c>
      <c r="I4801" s="6" t="s">
        <v>39</v>
      </c>
      <c r="J4801" s="8">
        <v>44580</v>
      </c>
      <c r="K4801" s="7" t="b">
        <v>1</v>
      </c>
    </row>
    <row r="4802" spans="1:11" x14ac:dyDescent="0.25">
      <c r="A4802" s="3" t="s">
        <v>5050</v>
      </c>
      <c r="B4802" s="3" t="s">
        <v>169</v>
      </c>
      <c r="C4802" s="3" t="s">
        <v>67</v>
      </c>
      <c r="D4802" s="3" t="s">
        <v>920</v>
      </c>
      <c r="E4802" s="4">
        <v>170</v>
      </c>
      <c r="F4802" s="4">
        <v>50</v>
      </c>
      <c r="G4802" s="4">
        <v>850</v>
      </c>
      <c r="H4802" s="3" t="s">
        <v>15</v>
      </c>
      <c r="I4802" s="3" t="s">
        <v>39</v>
      </c>
      <c r="J4802" s="5">
        <v>45630</v>
      </c>
      <c r="K4802" s="4" t="b">
        <v>1</v>
      </c>
    </row>
    <row r="4803" spans="1:11" x14ac:dyDescent="0.25">
      <c r="A4803" s="6" t="s">
        <v>5051</v>
      </c>
      <c r="B4803" s="6" t="s">
        <v>85</v>
      </c>
      <c r="C4803" s="6" t="s">
        <v>32</v>
      </c>
      <c r="D4803" s="6" t="s">
        <v>79</v>
      </c>
      <c r="E4803" s="7">
        <v>185</v>
      </c>
      <c r="F4803" s="7">
        <v>100</v>
      </c>
      <c r="G4803" s="7">
        <v>1850</v>
      </c>
      <c r="H4803" s="6" t="s">
        <v>49</v>
      </c>
      <c r="I4803" s="6" t="s">
        <v>16</v>
      </c>
      <c r="J4803" s="8">
        <v>45674</v>
      </c>
      <c r="K4803" s="7" t="b">
        <v>1</v>
      </c>
    </row>
    <row r="4804" spans="1:11" x14ac:dyDescent="0.25">
      <c r="A4804" s="3" t="s">
        <v>5052</v>
      </c>
      <c r="B4804" s="3" t="s">
        <v>66</v>
      </c>
      <c r="C4804" s="3" t="s">
        <v>42</v>
      </c>
      <c r="D4804" s="3" t="s">
        <v>675</v>
      </c>
      <c r="E4804" s="4">
        <v>125</v>
      </c>
      <c r="F4804" s="4">
        <v>80</v>
      </c>
      <c r="G4804" s="4">
        <v>1000</v>
      </c>
      <c r="H4804" s="3" t="s">
        <v>15</v>
      </c>
      <c r="I4804" s="3" t="s">
        <v>39</v>
      </c>
      <c r="J4804" s="5">
        <v>45130</v>
      </c>
      <c r="K4804" s="4"/>
    </row>
    <row r="4805" spans="1:11" x14ac:dyDescent="0.25">
      <c r="A4805" s="6" t="s">
        <v>5053</v>
      </c>
      <c r="B4805" s="6" t="s">
        <v>75</v>
      </c>
      <c r="C4805" s="6" t="s">
        <v>42</v>
      </c>
      <c r="D4805" s="6" t="s">
        <v>454</v>
      </c>
      <c r="E4805" s="7">
        <v>260</v>
      </c>
      <c r="F4805" s="7">
        <v>60</v>
      </c>
      <c r="G4805" s="7">
        <v>1560</v>
      </c>
      <c r="H4805" s="6" t="s">
        <v>49</v>
      </c>
      <c r="I4805" s="6" t="s">
        <v>16</v>
      </c>
      <c r="J4805" s="8">
        <v>44747</v>
      </c>
      <c r="K4805" s="7"/>
    </row>
    <row r="4806" spans="1:11" x14ac:dyDescent="0.25">
      <c r="A4806" s="3" t="s">
        <v>5054</v>
      </c>
      <c r="B4806" s="3" t="s">
        <v>66</v>
      </c>
      <c r="C4806" s="3" t="s">
        <v>131</v>
      </c>
      <c r="D4806" s="3" t="s">
        <v>35</v>
      </c>
      <c r="E4806" s="4"/>
      <c r="F4806" s="4">
        <v>20</v>
      </c>
      <c r="G4806" s="4">
        <v>220</v>
      </c>
      <c r="H4806" s="3" t="s">
        <v>15</v>
      </c>
      <c r="I4806" s="3" t="s">
        <v>39</v>
      </c>
      <c r="J4806" s="5">
        <v>44770</v>
      </c>
      <c r="K4806" s="4" t="b">
        <v>0</v>
      </c>
    </row>
    <row r="4807" spans="1:11" x14ac:dyDescent="0.25">
      <c r="A4807" s="6" t="s">
        <v>5055</v>
      </c>
      <c r="B4807" s="6" t="s">
        <v>124</v>
      </c>
      <c r="C4807" s="6" t="s">
        <v>32</v>
      </c>
      <c r="D4807" s="6" t="s">
        <v>1319</v>
      </c>
      <c r="E4807" s="7">
        <v>350</v>
      </c>
      <c r="F4807" s="7">
        <v>10</v>
      </c>
      <c r="G4807" s="7">
        <v>350</v>
      </c>
      <c r="H4807" s="6" t="s">
        <v>49</v>
      </c>
      <c r="I4807" s="6" t="s">
        <v>16</v>
      </c>
      <c r="J4807" s="8">
        <v>45046</v>
      </c>
      <c r="K4807" s="7" t="b">
        <v>1</v>
      </c>
    </row>
    <row r="4808" spans="1:11" x14ac:dyDescent="0.25">
      <c r="A4808" s="3" t="s">
        <v>5056</v>
      </c>
      <c r="B4808" s="3" t="s">
        <v>117</v>
      </c>
      <c r="C4808" s="3" t="s">
        <v>13</v>
      </c>
      <c r="D4808" s="3" t="s">
        <v>167</v>
      </c>
      <c r="E4808" s="4">
        <v>215</v>
      </c>
      <c r="F4808" s="4">
        <v>90</v>
      </c>
      <c r="G4808" s="4">
        <v>1935</v>
      </c>
      <c r="H4808" s="3" t="s">
        <v>49</v>
      </c>
      <c r="I4808" s="3" t="s">
        <v>16</v>
      </c>
      <c r="J4808" s="5">
        <v>44908</v>
      </c>
      <c r="K4808" s="4" t="b">
        <v>1</v>
      </c>
    </row>
    <row r="4809" spans="1:11" x14ac:dyDescent="0.25">
      <c r="A4809" s="6" t="s">
        <v>5057</v>
      </c>
      <c r="B4809" s="6" t="s">
        <v>114</v>
      </c>
      <c r="C4809" s="6" t="s">
        <v>23</v>
      </c>
      <c r="D4809" s="6" t="s">
        <v>1240</v>
      </c>
      <c r="E4809" s="7">
        <v>260</v>
      </c>
      <c r="F4809" s="7">
        <v>70</v>
      </c>
      <c r="G4809" s="7">
        <v>1820</v>
      </c>
      <c r="H4809" s="6" t="s">
        <v>15</v>
      </c>
      <c r="I4809" s="6" t="s">
        <v>16</v>
      </c>
      <c r="J4809" s="8">
        <v>44754</v>
      </c>
      <c r="K4809" s="7" t="b">
        <v>1</v>
      </c>
    </row>
    <row r="4810" spans="1:11" x14ac:dyDescent="0.25">
      <c r="A4810" s="3" t="s">
        <v>5058</v>
      </c>
      <c r="B4810" s="3" t="s">
        <v>56</v>
      </c>
      <c r="C4810" s="3" t="s">
        <v>42</v>
      </c>
      <c r="D4810" s="3" t="s">
        <v>191</v>
      </c>
      <c r="E4810" s="4">
        <v>200</v>
      </c>
      <c r="F4810" s="4">
        <v>10</v>
      </c>
      <c r="G4810" s="4">
        <v>200</v>
      </c>
      <c r="H4810" s="3" t="s">
        <v>25</v>
      </c>
      <c r="I4810" s="3" t="s">
        <v>39</v>
      </c>
      <c r="J4810" s="5">
        <v>45160</v>
      </c>
      <c r="K4810" s="4"/>
    </row>
    <row r="4811" spans="1:11" x14ac:dyDescent="0.25">
      <c r="A4811" s="6" t="s">
        <v>5059</v>
      </c>
      <c r="B4811" s="6" t="s">
        <v>169</v>
      </c>
      <c r="C4811" s="6" t="s">
        <v>13</v>
      </c>
      <c r="D4811" s="6" t="s">
        <v>167</v>
      </c>
      <c r="E4811" s="7">
        <v>215</v>
      </c>
      <c r="F4811" s="7">
        <v>80</v>
      </c>
      <c r="G4811" s="7">
        <v>1720</v>
      </c>
      <c r="H4811" s="6" t="s">
        <v>15</v>
      </c>
      <c r="I4811" s="6" t="s">
        <v>39</v>
      </c>
      <c r="J4811" s="8">
        <v>45562</v>
      </c>
      <c r="K4811" s="7" t="b">
        <v>1</v>
      </c>
    </row>
    <row r="4812" spans="1:11" x14ac:dyDescent="0.25">
      <c r="A4812" s="3" t="s">
        <v>5060</v>
      </c>
      <c r="B4812" s="3" t="s">
        <v>117</v>
      </c>
      <c r="C4812" s="3" t="s">
        <v>131</v>
      </c>
      <c r="D4812" s="3" t="s">
        <v>292</v>
      </c>
      <c r="E4812" s="4">
        <v>230</v>
      </c>
      <c r="F4812" s="4">
        <v>80</v>
      </c>
      <c r="G4812" s="4">
        <v>1840</v>
      </c>
      <c r="H4812" s="3" t="s">
        <v>49</v>
      </c>
      <c r="I4812" s="3" t="s">
        <v>16</v>
      </c>
      <c r="J4812" s="5">
        <v>45542</v>
      </c>
      <c r="K4812" s="4" t="b">
        <v>0</v>
      </c>
    </row>
    <row r="4813" spans="1:11" x14ac:dyDescent="0.25">
      <c r="A4813" s="6" t="s">
        <v>5061</v>
      </c>
      <c r="B4813" s="6" t="s">
        <v>37</v>
      </c>
      <c r="C4813" s="6" t="s">
        <v>32</v>
      </c>
      <c r="D4813" s="6" t="s">
        <v>91</v>
      </c>
      <c r="E4813" s="7">
        <v>245</v>
      </c>
      <c r="F4813" s="7">
        <v>50</v>
      </c>
      <c r="G4813" s="7">
        <v>1225</v>
      </c>
      <c r="H4813" s="6" t="s">
        <v>15</v>
      </c>
      <c r="I4813" s="6" t="s">
        <v>16</v>
      </c>
      <c r="J4813" s="8">
        <v>45062</v>
      </c>
      <c r="K4813" s="7" t="b">
        <v>0</v>
      </c>
    </row>
    <row r="4814" spans="1:11" x14ac:dyDescent="0.25">
      <c r="A4814" s="3" t="s">
        <v>5062</v>
      </c>
      <c r="B4814" s="3" t="s">
        <v>12</v>
      </c>
      <c r="C4814" s="3" t="s">
        <v>19</v>
      </c>
      <c r="D4814" s="3" t="s">
        <v>1071</v>
      </c>
      <c r="E4814" s="4">
        <v>140</v>
      </c>
      <c r="F4814" s="4">
        <v>90</v>
      </c>
      <c r="G4814" s="4">
        <v>1260</v>
      </c>
      <c r="H4814" s="3" t="s">
        <v>25</v>
      </c>
      <c r="I4814" s="3" t="s">
        <v>16</v>
      </c>
      <c r="J4814" s="5">
        <v>45574</v>
      </c>
      <c r="K4814" s="4" t="b">
        <v>0</v>
      </c>
    </row>
    <row r="4815" spans="1:11" x14ac:dyDescent="0.25">
      <c r="A4815" s="6" t="s">
        <v>5063</v>
      </c>
      <c r="B4815" s="6" t="s">
        <v>44</v>
      </c>
      <c r="C4815" s="6" t="s">
        <v>32</v>
      </c>
      <c r="D4815" s="6" t="s">
        <v>95</v>
      </c>
      <c r="E4815" s="7">
        <v>200</v>
      </c>
      <c r="F4815" s="7">
        <v>100</v>
      </c>
      <c r="G4815" s="7">
        <v>2000</v>
      </c>
      <c r="H4815" s="6" t="s">
        <v>15</v>
      </c>
      <c r="I4815" s="6" t="s">
        <v>39</v>
      </c>
      <c r="J4815" s="8">
        <v>45636</v>
      </c>
      <c r="K4815" s="7" t="b">
        <v>1</v>
      </c>
    </row>
    <row r="4816" spans="1:11" x14ac:dyDescent="0.25">
      <c r="A4816" s="3" t="s">
        <v>5064</v>
      </c>
      <c r="B4816" s="3" t="s">
        <v>18</v>
      </c>
      <c r="C4816" s="3" t="s">
        <v>19</v>
      </c>
      <c r="D4816" s="3" t="s">
        <v>684</v>
      </c>
      <c r="E4816" s="4">
        <v>245</v>
      </c>
      <c r="F4816" s="4">
        <v>60</v>
      </c>
      <c r="G4816" s="4">
        <v>1470</v>
      </c>
      <c r="H4816" s="3" t="s">
        <v>15</v>
      </c>
      <c r="I4816" s="3" t="s">
        <v>39</v>
      </c>
      <c r="J4816" s="5">
        <v>44889</v>
      </c>
      <c r="K4816" s="4" t="b">
        <v>1</v>
      </c>
    </row>
    <row r="4817" spans="1:11" x14ac:dyDescent="0.25">
      <c r="A4817" s="6" t="s">
        <v>5065</v>
      </c>
      <c r="B4817" s="6" t="s">
        <v>124</v>
      </c>
      <c r="C4817" s="6" t="s">
        <v>28</v>
      </c>
      <c r="D4817" s="6" t="s">
        <v>259</v>
      </c>
      <c r="E4817" s="7">
        <v>335</v>
      </c>
      <c r="F4817" s="7">
        <v>10</v>
      </c>
      <c r="G4817" s="7">
        <v>335</v>
      </c>
      <c r="H4817" s="6" t="s">
        <v>15</v>
      </c>
      <c r="I4817" s="6" t="s">
        <v>39</v>
      </c>
      <c r="J4817" s="8">
        <v>45559</v>
      </c>
      <c r="K4817" s="7" t="b">
        <v>1</v>
      </c>
    </row>
    <row r="4818" spans="1:11" x14ac:dyDescent="0.25">
      <c r="A4818" s="3" t="s">
        <v>5066</v>
      </c>
      <c r="B4818" s="3" t="s">
        <v>56</v>
      </c>
      <c r="C4818" s="3" t="s">
        <v>28</v>
      </c>
      <c r="D4818" s="3" t="s">
        <v>571</v>
      </c>
      <c r="E4818" s="4">
        <v>290</v>
      </c>
      <c r="F4818" s="4">
        <v>60</v>
      </c>
      <c r="G4818" s="4">
        <v>1740</v>
      </c>
      <c r="H4818" s="3" t="s">
        <v>49</v>
      </c>
      <c r="I4818" s="3" t="s">
        <v>39</v>
      </c>
      <c r="J4818" s="5">
        <v>45637</v>
      </c>
      <c r="K4818" s="4" t="b">
        <v>1</v>
      </c>
    </row>
    <row r="4819" spans="1:11" x14ac:dyDescent="0.25">
      <c r="A4819" s="6" t="s">
        <v>5067</v>
      </c>
      <c r="B4819" s="6" t="s">
        <v>12</v>
      </c>
      <c r="C4819" s="6" t="s">
        <v>42</v>
      </c>
      <c r="D4819" s="6" t="s">
        <v>200</v>
      </c>
      <c r="E4819" s="7">
        <v>395</v>
      </c>
      <c r="F4819" s="7">
        <v>60</v>
      </c>
      <c r="G4819" s="7">
        <v>2370</v>
      </c>
      <c r="H4819" s="6" t="s">
        <v>15</v>
      </c>
      <c r="I4819" s="6" t="s">
        <v>16</v>
      </c>
      <c r="J4819" s="8">
        <v>45077</v>
      </c>
      <c r="K4819" s="7" t="b">
        <v>1</v>
      </c>
    </row>
    <row r="4820" spans="1:11" x14ac:dyDescent="0.25">
      <c r="A4820" s="3" t="s">
        <v>5068</v>
      </c>
      <c r="B4820" s="3" t="s">
        <v>56</v>
      </c>
      <c r="C4820" s="3" t="s">
        <v>32</v>
      </c>
      <c r="D4820" s="3" t="s">
        <v>820</v>
      </c>
      <c r="E4820" s="4">
        <v>155</v>
      </c>
      <c r="F4820" s="4">
        <v>20</v>
      </c>
      <c r="G4820" s="4">
        <v>310</v>
      </c>
      <c r="H4820" s="3" t="s">
        <v>25</v>
      </c>
      <c r="I4820" s="3" t="s">
        <v>16</v>
      </c>
      <c r="J4820" s="5">
        <v>44793</v>
      </c>
      <c r="K4820" s="4"/>
    </row>
    <row r="4821" spans="1:11" x14ac:dyDescent="0.25">
      <c r="A4821" s="6" t="s">
        <v>5069</v>
      </c>
      <c r="B4821" s="6" t="s">
        <v>99</v>
      </c>
      <c r="C4821" s="6" t="s">
        <v>23</v>
      </c>
      <c r="D4821" s="6" t="s">
        <v>24</v>
      </c>
      <c r="E4821" s="7">
        <v>215</v>
      </c>
      <c r="F4821" s="7">
        <v>70</v>
      </c>
      <c r="G4821" s="7">
        <v>1505</v>
      </c>
      <c r="H4821" s="6" t="s">
        <v>25</v>
      </c>
      <c r="I4821" s="6" t="s">
        <v>39</v>
      </c>
      <c r="J4821" s="8">
        <v>44660</v>
      </c>
      <c r="K4821" s="7"/>
    </row>
    <row r="4822" spans="1:11" x14ac:dyDescent="0.25">
      <c r="A4822" s="3" t="s">
        <v>5070</v>
      </c>
      <c r="B4822" s="3" t="s">
        <v>31</v>
      </c>
      <c r="C4822" s="3" t="s">
        <v>19</v>
      </c>
      <c r="D4822" s="3" t="s">
        <v>153</v>
      </c>
      <c r="E4822" s="4">
        <v>125</v>
      </c>
      <c r="F4822" s="4">
        <v>10</v>
      </c>
      <c r="G4822" s="4">
        <v>125</v>
      </c>
      <c r="H4822" s="3" t="s">
        <v>15</v>
      </c>
      <c r="I4822" s="3" t="s">
        <v>39</v>
      </c>
      <c r="J4822" s="5">
        <v>45194</v>
      </c>
      <c r="K4822" s="4"/>
    </row>
    <row r="4823" spans="1:11" x14ac:dyDescent="0.25">
      <c r="A4823" s="6" t="s">
        <v>5071</v>
      </c>
      <c r="B4823" s="6" t="s">
        <v>90</v>
      </c>
      <c r="C4823" s="6" t="s">
        <v>19</v>
      </c>
      <c r="D4823" s="6" t="s">
        <v>202</v>
      </c>
      <c r="E4823" s="7">
        <v>155</v>
      </c>
      <c r="F4823" s="7">
        <v>80</v>
      </c>
      <c r="G4823" s="7">
        <v>1240</v>
      </c>
      <c r="H4823" s="6" t="s">
        <v>15</v>
      </c>
      <c r="I4823" s="6" t="s">
        <v>39</v>
      </c>
      <c r="J4823" s="8">
        <v>45099</v>
      </c>
      <c r="K4823" s="7"/>
    </row>
    <row r="4824" spans="1:11" x14ac:dyDescent="0.25">
      <c r="A4824" s="3" t="s">
        <v>5072</v>
      </c>
      <c r="B4824" s="3" t="s">
        <v>109</v>
      </c>
      <c r="C4824" s="3" t="s">
        <v>19</v>
      </c>
      <c r="D4824" s="3" t="s">
        <v>272</v>
      </c>
      <c r="E4824" s="4">
        <v>50</v>
      </c>
      <c r="F4824" s="4">
        <v>30</v>
      </c>
      <c r="G4824" s="4">
        <v>150</v>
      </c>
      <c r="H4824" s="3" t="s">
        <v>15</v>
      </c>
      <c r="I4824" s="3" t="s">
        <v>16</v>
      </c>
      <c r="J4824" s="5">
        <v>45641</v>
      </c>
      <c r="K4824" s="4" t="b">
        <v>0</v>
      </c>
    </row>
    <row r="4825" spans="1:11" x14ac:dyDescent="0.25">
      <c r="A4825" s="6" t="s">
        <v>5073</v>
      </c>
      <c r="B4825" s="6" t="s">
        <v>12</v>
      </c>
      <c r="C4825" s="6" t="s">
        <v>32</v>
      </c>
      <c r="D4825" s="6" t="s">
        <v>483</v>
      </c>
      <c r="E4825" s="7">
        <v>230</v>
      </c>
      <c r="F4825" s="7">
        <v>40</v>
      </c>
      <c r="G4825" s="7">
        <v>920</v>
      </c>
      <c r="H4825" s="6" t="s">
        <v>49</v>
      </c>
      <c r="I4825" s="6" t="s">
        <v>39</v>
      </c>
      <c r="J4825" s="8">
        <v>44816</v>
      </c>
      <c r="K4825" s="7" t="b">
        <v>0</v>
      </c>
    </row>
    <row r="4826" spans="1:11" x14ac:dyDescent="0.25">
      <c r="A4826" s="3" t="s">
        <v>5074</v>
      </c>
      <c r="B4826" s="3" t="s">
        <v>70</v>
      </c>
      <c r="C4826" s="3" t="s">
        <v>28</v>
      </c>
      <c r="D4826" s="3" t="s">
        <v>206</v>
      </c>
      <c r="E4826" s="4">
        <v>245</v>
      </c>
      <c r="F4826" s="4">
        <v>60</v>
      </c>
      <c r="G4826" s="4">
        <v>1470</v>
      </c>
      <c r="H4826" s="3" t="s">
        <v>25</v>
      </c>
      <c r="I4826" s="3" t="s">
        <v>39</v>
      </c>
      <c r="J4826" s="5">
        <v>45052</v>
      </c>
      <c r="K4826" s="4" t="b">
        <v>0</v>
      </c>
    </row>
    <row r="4827" spans="1:11" x14ac:dyDescent="0.25">
      <c r="A4827" s="6" t="s">
        <v>5075</v>
      </c>
      <c r="B4827" s="6" t="s">
        <v>75</v>
      </c>
      <c r="C4827" s="6" t="s">
        <v>23</v>
      </c>
      <c r="D4827" s="6" t="s">
        <v>86</v>
      </c>
      <c r="E4827" s="7">
        <v>335</v>
      </c>
      <c r="F4827" s="7">
        <v>10</v>
      </c>
      <c r="G4827" s="7">
        <v>335</v>
      </c>
      <c r="H4827" s="6" t="s">
        <v>15</v>
      </c>
      <c r="I4827" s="6" t="s">
        <v>16</v>
      </c>
      <c r="J4827" s="8">
        <v>44940</v>
      </c>
      <c r="K4827" s="7"/>
    </row>
    <row r="4828" spans="1:11" x14ac:dyDescent="0.25">
      <c r="A4828" s="3" t="s">
        <v>5076</v>
      </c>
      <c r="B4828" s="3" t="s">
        <v>44</v>
      </c>
      <c r="C4828" s="3" t="s">
        <v>131</v>
      </c>
      <c r="D4828" s="3" t="s">
        <v>428</v>
      </c>
      <c r="E4828" s="4">
        <v>170</v>
      </c>
      <c r="F4828" s="4">
        <v>50</v>
      </c>
      <c r="G4828" s="4">
        <v>850</v>
      </c>
      <c r="H4828" s="3" t="s">
        <v>25</v>
      </c>
      <c r="I4828" s="3" t="s">
        <v>16</v>
      </c>
      <c r="J4828" s="5">
        <v>45112</v>
      </c>
      <c r="K4828" s="4" t="b">
        <v>0</v>
      </c>
    </row>
    <row r="4829" spans="1:11" x14ac:dyDescent="0.25">
      <c r="A4829" s="6" t="s">
        <v>5077</v>
      </c>
      <c r="B4829" s="6" t="s">
        <v>44</v>
      </c>
      <c r="C4829" s="6" t="s">
        <v>32</v>
      </c>
      <c r="D4829" s="6" t="s">
        <v>196</v>
      </c>
      <c r="E4829" s="7">
        <v>140</v>
      </c>
      <c r="F4829" s="7">
        <v>70</v>
      </c>
      <c r="G4829" s="7">
        <v>980</v>
      </c>
      <c r="H4829" s="6" t="s">
        <v>49</v>
      </c>
      <c r="I4829" s="6" t="s">
        <v>39</v>
      </c>
      <c r="J4829" s="8">
        <v>45073</v>
      </c>
      <c r="K4829" s="7" t="b">
        <v>0</v>
      </c>
    </row>
    <row r="4830" spans="1:11" x14ac:dyDescent="0.25">
      <c r="A4830" s="3" t="s">
        <v>5078</v>
      </c>
      <c r="B4830" s="3" t="s">
        <v>75</v>
      </c>
      <c r="C4830" s="3" t="s">
        <v>23</v>
      </c>
      <c r="D4830" s="3" t="s">
        <v>384</v>
      </c>
      <c r="E4830" s="4">
        <v>410</v>
      </c>
      <c r="F4830" s="4">
        <v>30</v>
      </c>
      <c r="G4830" s="4">
        <v>1230</v>
      </c>
      <c r="H4830" s="3" t="s">
        <v>15</v>
      </c>
      <c r="I4830" s="3" t="s">
        <v>16</v>
      </c>
      <c r="J4830" s="5">
        <v>44860</v>
      </c>
      <c r="K4830" s="4" t="b">
        <v>0</v>
      </c>
    </row>
    <row r="4831" spans="1:11" x14ac:dyDescent="0.25">
      <c r="A4831" s="6" t="s">
        <v>5079</v>
      </c>
      <c r="B4831" s="6" t="s">
        <v>90</v>
      </c>
      <c r="C4831" s="6" t="s">
        <v>23</v>
      </c>
      <c r="D4831" s="6" t="s">
        <v>228</v>
      </c>
      <c r="E4831" s="7">
        <v>155</v>
      </c>
      <c r="F4831" s="7">
        <v>30</v>
      </c>
      <c r="G4831" s="7">
        <v>465</v>
      </c>
      <c r="H4831" s="6" t="s">
        <v>15</v>
      </c>
      <c r="I4831" s="6" t="s">
        <v>39</v>
      </c>
      <c r="J4831" s="8">
        <v>44856</v>
      </c>
      <c r="K4831" s="7"/>
    </row>
    <row r="4832" spans="1:11" x14ac:dyDescent="0.25">
      <c r="A4832" s="3" t="s">
        <v>5080</v>
      </c>
      <c r="B4832" s="3" t="s">
        <v>81</v>
      </c>
      <c r="C4832" s="3" t="s">
        <v>32</v>
      </c>
      <c r="D4832" s="3" t="s">
        <v>127</v>
      </c>
      <c r="E4832" s="4">
        <v>80</v>
      </c>
      <c r="F4832" s="4">
        <v>100</v>
      </c>
      <c r="G4832" s="4">
        <v>800</v>
      </c>
      <c r="H4832" s="3" t="s">
        <v>49</v>
      </c>
      <c r="I4832" s="3" t="s">
        <v>39</v>
      </c>
      <c r="J4832" s="5">
        <v>44790</v>
      </c>
      <c r="K4832" s="4" t="b">
        <v>0</v>
      </c>
    </row>
    <row r="4833" spans="1:11" x14ac:dyDescent="0.25">
      <c r="A4833" s="6" t="s">
        <v>5081</v>
      </c>
      <c r="B4833" s="6" t="s">
        <v>12</v>
      </c>
      <c r="C4833" s="6" t="s">
        <v>28</v>
      </c>
      <c r="D4833" s="6" t="s">
        <v>467</v>
      </c>
      <c r="E4833" s="7">
        <v>50</v>
      </c>
      <c r="F4833" s="7">
        <v>90</v>
      </c>
      <c r="G4833" s="7">
        <v>450</v>
      </c>
      <c r="H4833" s="6" t="s">
        <v>15</v>
      </c>
      <c r="I4833" s="6" t="s">
        <v>16</v>
      </c>
      <c r="J4833" s="8">
        <v>45490</v>
      </c>
      <c r="K4833" s="7"/>
    </row>
    <row r="4834" spans="1:11" x14ac:dyDescent="0.25">
      <c r="A4834" s="3" t="s">
        <v>5082</v>
      </c>
      <c r="B4834" s="3" t="s">
        <v>31</v>
      </c>
      <c r="C4834" s="3" t="s">
        <v>13</v>
      </c>
      <c r="D4834" s="3" t="s">
        <v>797</v>
      </c>
      <c r="E4834" s="4">
        <v>380</v>
      </c>
      <c r="F4834" s="4">
        <v>40</v>
      </c>
      <c r="G4834" s="4">
        <v>1520</v>
      </c>
      <c r="H4834" s="3" t="s">
        <v>25</v>
      </c>
      <c r="I4834" s="3" t="s">
        <v>39</v>
      </c>
      <c r="J4834" s="5">
        <v>45595</v>
      </c>
      <c r="K4834" s="4" t="b">
        <v>1</v>
      </c>
    </row>
    <row r="4835" spans="1:11" x14ac:dyDescent="0.25">
      <c r="A4835" s="6" t="s">
        <v>5083</v>
      </c>
      <c r="B4835" s="6" t="s">
        <v>75</v>
      </c>
      <c r="C4835" s="6" t="s">
        <v>131</v>
      </c>
      <c r="D4835" s="6" t="s">
        <v>1049</v>
      </c>
      <c r="E4835" s="7">
        <v>80</v>
      </c>
      <c r="F4835" s="7">
        <v>20</v>
      </c>
      <c r="G4835" s="7">
        <v>160</v>
      </c>
      <c r="H4835" s="6" t="s">
        <v>49</v>
      </c>
      <c r="I4835" s="6" t="s">
        <v>16</v>
      </c>
      <c r="J4835" s="8">
        <v>44809</v>
      </c>
      <c r="K4835" s="7" t="b">
        <v>1</v>
      </c>
    </row>
    <row r="4836" spans="1:11" x14ac:dyDescent="0.25">
      <c r="A4836" s="3" t="s">
        <v>5084</v>
      </c>
      <c r="B4836" s="3" t="s">
        <v>18</v>
      </c>
      <c r="C4836" s="3" t="s">
        <v>32</v>
      </c>
      <c r="D4836" s="3" t="s">
        <v>204</v>
      </c>
      <c r="E4836" s="4">
        <v>95</v>
      </c>
      <c r="F4836" s="4">
        <v>100</v>
      </c>
      <c r="G4836" s="4">
        <v>950</v>
      </c>
      <c r="H4836" s="3" t="s">
        <v>49</v>
      </c>
      <c r="I4836" s="3" t="s">
        <v>16</v>
      </c>
      <c r="J4836" s="5">
        <v>44822</v>
      </c>
      <c r="K4836" s="4" t="b">
        <v>0</v>
      </c>
    </row>
    <row r="4837" spans="1:11" x14ac:dyDescent="0.25">
      <c r="A4837" s="6" t="s">
        <v>5085</v>
      </c>
      <c r="B4837" s="6" t="s">
        <v>81</v>
      </c>
      <c r="C4837" s="6" t="s">
        <v>13</v>
      </c>
      <c r="D4837" s="6" t="s">
        <v>173</v>
      </c>
      <c r="E4837" s="7">
        <v>50</v>
      </c>
      <c r="F4837" s="7">
        <v>50</v>
      </c>
      <c r="G4837" s="7">
        <v>250</v>
      </c>
      <c r="H4837" s="6" t="s">
        <v>25</v>
      </c>
      <c r="I4837" s="6" t="s">
        <v>39</v>
      </c>
      <c r="J4837" s="8">
        <v>45361</v>
      </c>
      <c r="K4837" s="7" t="b">
        <v>0</v>
      </c>
    </row>
    <row r="4838" spans="1:11" x14ac:dyDescent="0.25">
      <c r="A4838" s="3" t="s">
        <v>5086</v>
      </c>
      <c r="B4838" s="3" t="s">
        <v>169</v>
      </c>
      <c r="C4838" s="3" t="s">
        <v>19</v>
      </c>
      <c r="D4838" s="3" t="s">
        <v>153</v>
      </c>
      <c r="E4838" s="4">
        <v>125</v>
      </c>
      <c r="F4838" s="4">
        <v>70</v>
      </c>
      <c r="G4838" s="4">
        <v>875</v>
      </c>
      <c r="H4838" s="3" t="s">
        <v>49</v>
      </c>
      <c r="I4838" s="3" t="s">
        <v>39</v>
      </c>
      <c r="J4838" s="5">
        <v>44659</v>
      </c>
      <c r="K4838" s="4" t="b">
        <v>0</v>
      </c>
    </row>
    <row r="4839" spans="1:11" x14ac:dyDescent="0.25">
      <c r="A4839" s="6" t="s">
        <v>5087</v>
      </c>
      <c r="B4839" s="6" t="s">
        <v>56</v>
      </c>
      <c r="C4839" s="6" t="s">
        <v>28</v>
      </c>
      <c r="D4839" s="6" t="s">
        <v>257</v>
      </c>
      <c r="E4839" s="7">
        <v>320</v>
      </c>
      <c r="F4839" s="7">
        <v>40</v>
      </c>
      <c r="G4839" s="7">
        <v>1280</v>
      </c>
      <c r="H4839" s="6" t="s">
        <v>49</v>
      </c>
      <c r="I4839" s="6" t="s">
        <v>16</v>
      </c>
      <c r="J4839" s="8">
        <v>44953</v>
      </c>
      <c r="K4839" s="7"/>
    </row>
    <row r="4840" spans="1:11" x14ac:dyDescent="0.25">
      <c r="A4840" s="3" t="s">
        <v>5088</v>
      </c>
      <c r="B4840" s="3" t="s">
        <v>18</v>
      </c>
      <c r="C4840" s="3" t="s">
        <v>67</v>
      </c>
      <c r="D4840" s="3" t="s">
        <v>76</v>
      </c>
      <c r="E4840" s="4">
        <v>95</v>
      </c>
      <c r="F4840" s="4">
        <v>20</v>
      </c>
      <c r="G4840" s="4">
        <v>190</v>
      </c>
      <c r="H4840" s="3" t="s">
        <v>15</v>
      </c>
      <c r="I4840" s="3" t="s">
        <v>16</v>
      </c>
      <c r="J4840" s="5">
        <v>44695</v>
      </c>
      <c r="K4840" s="4"/>
    </row>
    <row r="4841" spans="1:11" x14ac:dyDescent="0.25">
      <c r="A4841" s="6" t="s">
        <v>5089</v>
      </c>
      <c r="B4841" s="6" t="s">
        <v>37</v>
      </c>
      <c r="C4841" s="6" t="s">
        <v>28</v>
      </c>
      <c r="D4841" s="6" t="s">
        <v>257</v>
      </c>
      <c r="E4841" s="7">
        <v>320</v>
      </c>
      <c r="F4841" s="7">
        <v>60</v>
      </c>
      <c r="G4841" s="7">
        <v>1920</v>
      </c>
      <c r="H4841" s="6" t="s">
        <v>15</v>
      </c>
      <c r="I4841" s="6" t="s">
        <v>39</v>
      </c>
      <c r="J4841" s="8">
        <v>45151</v>
      </c>
      <c r="K4841" s="7" t="b">
        <v>0</v>
      </c>
    </row>
    <row r="4842" spans="1:11" x14ac:dyDescent="0.25">
      <c r="A4842" s="3" t="s">
        <v>5090</v>
      </c>
      <c r="B4842" s="3" t="s">
        <v>18</v>
      </c>
      <c r="C4842" s="3" t="s">
        <v>32</v>
      </c>
      <c r="D4842" s="3" t="s">
        <v>186</v>
      </c>
      <c r="E4842" s="4">
        <v>335</v>
      </c>
      <c r="F4842" s="4">
        <v>70</v>
      </c>
      <c r="G4842" s="4">
        <v>2345</v>
      </c>
      <c r="H4842" s="3" t="s">
        <v>25</v>
      </c>
      <c r="I4842" s="3" t="s">
        <v>39</v>
      </c>
      <c r="J4842" s="5">
        <v>44836</v>
      </c>
      <c r="K4842" s="4" t="b">
        <v>0</v>
      </c>
    </row>
    <row r="4843" spans="1:11" x14ac:dyDescent="0.25">
      <c r="A4843" s="6" t="s">
        <v>5091</v>
      </c>
      <c r="B4843" s="6" t="s">
        <v>37</v>
      </c>
      <c r="C4843" s="6" t="s">
        <v>131</v>
      </c>
      <c r="D4843" s="6" t="s">
        <v>362</v>
      </c>
      <c r="E4843" s="7">
        <v>320</v>
      </c>
      <c r="F4843" s="7">
        <v>40</v>
      </c>
      <c r="G4843" s="7">
        <v>1280</v>
      </c>
      <c r="H4843" s="6" t="s">
        <v>15</v>
      </c>
      <c r="I4843" s="6" t="s">
        <v>16</v>
      </c>
      <c r="J4843" s="8">
        <v>45653</v>
      </c>
      <c r="K4843" s="7" t="b">
        <v>0</v>
      </c>
    </row>
    <row r="4844" spans="1:11" x14ac:dyDescent="0.25">
      <c r="A4844" s="3" t="s">
        <v>5092</v>
      </c>
      <c r="B4844" s="3" t="s">
        <v>44</v>
      </c>
      <c r="C4844" s="3" t="s">
        <v>13</v>
      </c>
      <c r="D4844" s="3" t="s">
        <v>456</v>
      </c>
      <c r="E4844" s="4">
        <v>260</v>
      </c>
      <c r="F4844" s="4">
        <v>50</v>
      </c>
      <c r="G4844" s="4">
        <v>1300</v>
      </c>
      <c r="H4844" s="3" t="s">
        <v>25</v>
      </c>
      <c r="I4844" s="3" t="s">
        <v>16</v>
      </c>
      <c r="J4844" s="5">
        <v>45356</v>
      </c>
      <c r="K4844" s="4" t="b">
        <v>1</v>
      </c>
    </row>
    <row r="4845" spans="1:11" x14ac:dyDescent="0.25">
      <c r="A4845" s="6" t="s">
        <v>5093</v>
      </c>
      <c r="B4845" s="6" t="s">
        <v>124</v>
      </c>
      <c r="C4845" s="6" t="s">
        <v>13</v>
      </c>
      <c r="D4845" s="6" t="s">
        <v>223</v>
      </c>
      <c r="E4845" s="7">
        <v>275</v>
      </c>
      <c r="F4845" s="7">
        <v>40</v>
      </c>
      <c r="G4845" s="7">
        <v>1100</v>
      </c>
      <c r="H4845" s="6" t="s">
        <v>49</v>
      </c>
      <c r="I4845" s="6" t="s">
        <v>16</v>
      </c>
      <c r="J4845" s="8">
        <v>44691</v>
      </c>
      <c r="K4845" s="7" t="b">
        <v>1</v>
      </c>
    </row>
    <row r="4846" spans="1:11" x14ac:dyDescent="0.25">
      <c r="A4846" s="3" t="s">
        <v>5094</v>
      </c>
      <c r="B4846" s="3" t="s">
        <v>101</v>
      </c>
      <c r="C4846" s="3" t="s">
        <v>19</v>
      </c>
      <c r="D4846" s="3" t="s">
        <v>20</v>
      </c>
      <c r="E4846" s="4">
        <v>290</v>
      </c>
      <c r="F4846" s="4">
        <v>60</v>
      </c>
      <c r="G4846" s="4">
        <v>1740</v>
      </c>
      <c r="H4846" s="3" t="s">
        <v>15</v>
      </c>
      <c r="I4846" s="3" t="s">
        <v>39</v>
      </c>
      <c r="J4846" s="5">
        <v>45605</v>
      </c>
      <c r="K4846" s="4" t="b">
        <v>1</v>
      </c>
    </row>
    <row r="4847" spans="1:11" x14ac:dyDescent="0.25">
      <c r="A4847" s="6" t="s">
        <v>5095</v>
      </c>
      <c r="B4847" s="6" t="s">
        <v>75</v>
      </c>
      <c r="C4847" s="6" t="s">
        <v>19</v>
      </c>
      <c r="D4847" s="6" t="s">
        <v>35</v>
      </c>
      <c r="E4847" s="7"/>
      <c r="F4847" s="7">
        <v>100</v>
      </c>
      <c r="G4847" s="7">
        <v>1400</v>
      </c>
      <c r="H4847" s="6" t="s">
        <v>15</v>
      </c>
      <c r="I4847" s="6" t="s">
        <v>39</v>
      </c>
      <c r="J4847" s="8">
        <v>44784</v>
      </c>
      <c r="K4847" s="7" t="b">
        <v>0</v>
      </c>
    </row>
    <row r="4848" spans="1:11" x14ac:dyDescent="0.25">
      <c r="A4848" s="3" t="s">
        <v>5096</v>
      </c>
      <c r="B4848" s="3" t="s">
        <v>27</v>
      </c>
      <c r="C4848" s="3" t="s">
        <v>32</v>
      </c>
      <c r="D4848" s="3" t="s">
        <v>204</v>
      </c>
      <c r="E4848" s="4">
        <v>95</v>
      </c>
      <c r="F4848" s="4">
        <v>60</v>
      </c>
      <c r="G4848" s="4">
        <v>570</v>
      </c>
      <c r="H4848" s="3" t="s">
        <v>49</v>
      </c>
      <c r="I4848" s="3" t="s">
        <v>39</v>
      </c>
      <c r="J4848" s="5">
        <v>45134</v>
      </c>
      <c r="K4848" s="4" t="b">
        <v>0</v>
      </c>
    </row>
    <row r="4849" spans="1:11" x14ac:dyDescent="0.25">
      <c r="A4849" s="6" t="s">
        <v>5097</v>
      </c>
      <c r="B4849" s="6" t="s">
        <v>99</v>
      </c>
      <c r="C4849" s="6" t="s">
        <v>131</v>
      </c>
      <c r="D4849" s="6" t="s">
        <v>444</v>
      </c>
      <c r="E4849" s="7">
        <v>50</v>
      </c>
      <c r="F4849" s="7">
        <v>50</v>
      </c>
      <c r="G4849" s="7">
        <v>250</v>
      </c>
      <c r="H4849" s="6" t="s">
        <v>15</v>
      </c>
      <c r="I4849" s="6" t="s">
        <v>16</v>
      </c>
      <c r="J4849" s="8">
        <v>45645</v>
      </c>
      <c r="K4849" s="7"/>
    </row>
    <row r="4850" spans="1:11" x14ac:dyDescent="0.25">
      <c r="A4850" s="3" t="s">
        <v>5098</v>
      </c>
      <c r="B4850" s="3" t="s">
        <v>78</v>
      </c>
      <c r="C4850" s="3" t="s">
        <v>28</v>
      </c>
      <c r="D4850" s="3" t="s">
        <v>259</v>
      </c>
      <c r="E4850" s="4">
        <v>335</v>
      </c>
      <c r="F4850" s="4">
        <v>90</v>
      </c>
      <c r="G4850" s="4">
        <v>3015</v>
      </c>
      <c r="H4850" s="3" t="s">
        <v>25</v>
      </c>
      <c r="I4850" s="3" t="s">
        <v>16</v>
      </c>
      <c r="J4850" s="5">
        <v>44612</v>
      </c>
      <c r="K4850" s="4" t="b">
        <v>0</v>
      </c>
    </row>
    <row r="4851" spans="1:11" x14ac:dyDescent="0.25">
      <c r="A4851" s="6" t="s">
        <v>5099</v>
      </c>
      <c r="B4851" s="6" t="s">
        <v>124</v>
      </c>
      <c r="C4851" s="6" t="s">
        <v>131</v>
      </c>
      <c r="D4851" s="6" t="s">
        <v>362</v>
      </c>
      <c r="E4851" s="7">
        <v>320</v>
      </c>
      <c r="F4851" s="7">
        <v>30</v>
      </c>
      <c r="G4851" s="7">
        <v>960</v>
      </c>
      <c r="H4851" s="6" t="s">
        <v>15</v>
      </c>
      <c r="I4851" s="6" t="s">
        <v>39</v>
      </c>
      <c r="J4851" s="8">
        <v>44781</v>
      </c>
      <c r="K4851" s="7" t="b">
        <v>0</v>
      </c>
    </row>
    <row r="4852" spans="1:11" x14ac:dyDescent="0.25">
      <c r="A4852" s="3" t="s">
        <v>5100</v>
      </c>
      <c r="B4852" s="3" t="s">
        <v>78</v>
      </c>
      <c r="C4852" s="3" t="s">
        <v>42</v>
      </c>
      <c r="D4852" s="3" t="s">
        <v>304</v>
      </c>
      <c r="E4852" s="4">
        <v>155</v>
      </c>
      <c r="F4852" s="4">
        <v>70</v>
      </c>
      <c r="G4852" s="4">
        <v>1085</v>
      </c>
      <c r="H4852" s="3" t="s">
        <v>15</v>
      </c>
      <c r="I4852" s="3" t="s">
        <v>39</v>
      </c>
      <c r="J4852" s="5">
        <v>45096</v>
      </c>
      <c r="K4852" s="4" t="b">
        <v>1</v>
      </c>
    </row>
    <row r="4853" spans="1:11" x14ac:dyDescent="0.25">
      <c r="A4853" s="6" t="s">
        <v>5101</v>
      </c>
      <c r="B4853" s="6" t="s">
        <v>169</v>
      </c>
      <c r="C4853" s="6" t="s">
        <v>19</v>
      </c>
      <c r="D4853" s="6" t="s">
        <v>202</v>
      </c>
      <c r="E4853" s="7">
        <v>155</v>
      </c>
      <c r="F4853" s="7">
        <v>30</v>
      </c>
      <c r="G4853" s="7">
        <v>465</v>
      </c>
      <c r="H4853" s="6" t="s">
        <v>25</v>
      </c>
      <c r="I4853" s="6" t="s">
        <v>16</v>
      </c>
      <c r="J4853" s="8">
        <v>44957</v>
      </c>
      <c r="K4853" s="7"/>
    </row>
    <row r="4854" spans="1:11" x14ac:dyDescent="0.25">
      <c r="A4854" s="3" t="s">
        <v>5102</v>
      </c>
      <c r="B4854" s="3" t="s">
        <v>56</v>
      </c>
      <c r="C4854" s="3" t="s">
        <v>42</v>
      </c>
      <c r="D4854" s="3" t="s">
        <v>1059</v>
      </c>
      <c r="E4854" s="4">
        <v>320</v>
      </c>
      <c r="F4854" s="4">
        <v>60</v>
      </c>
      <c r="G4854" s="4">
        <v>1920</v>
      </c>
      <c r="H4854" s="3" t="s">
        <v>25</v>
      </c>
      <c r="I4854" s="3" t="s">
        <v>16</v>
      </c>
      <c r="J4854" s="5">
        <v>44869</v>
      </c>
      <c r="K4854" s="4" t="b">
        <v>1</v>
      </c>
    </row>
    <row r="4855" spans="1:11" x14ac:dyDescent="0.25">
      <c r="A4855" s="6" t="s">
        <v>5103</v>
      </c>
      <c r="B4855" s="6" t="s">
        <v>41</v>
      </c>
      <c r="C4855" s="6" t="s">
        <v>13</v>
      </c>
      <c r="D4855" s="6" t="s">
        <v>521</v>
      </c>
      <c r="E4855" s="7">
        <v>155</v>
      </c>
      <c r="F4855" s="7">
        <v>50</v>
      </c>
      <c r="G4855" s="7">
        <v>775</v>
      </c>
      <c r="H4855" s="6" t="s">
        <v>49</v>
      </c>
      <c r="I4855" s="6" t="s">
        <v>16</v>
      </c>
      <c r="J4855" s="8">
        <v>45389</v>
      </c>
      <c r="K4855" s="7"/>
    </row>
    <row r="4856" spans="1:11" x14ac:dyDescent="0.25">
      <c r="A4856" s="3" t="s">
        <v>5104</v>
      </c>
      <c r="B4856" s="3" t="s">
        <v>31</v>
      </c>
      <c r="C4856" s="3" t="s">
        <v>19</v>
      </c>
      <c r="D4856" s="3" t="s">
        <v>35</v>
      </c>
      <c r="E4856" s="4"/>
      <c r="F4856" s="4">
        <v>70</v>
      </c>
      <c r="G4856" s="4">
        <v>875</v>
      </c>
      <c r="H4856" s="3" t="s">
        <v>49</v>
      </c>
      <c r="I4856" s="3" t="s">
        <v>16</v>
      </c>
      <c r="J4856" s="5">
        <v>44784</v>
      </c>
      <c r="K4856" s="4" t="b">
        <v>0</v>
      </c>
    </row>
    <row r="4857" spans="1:11" x14ac:dyDescent="0.25">
      <c r="A4857" s="6" t="s">
        <v>5105</v>
      </c>
      <c r="B4857" s="6" t="s">
        <v>114</v>
      </c>
      <c r="C4857" s="6" t="s">
        <v>13</v>
      </c>
      <c r="D4857" s="6" t="s">
        <v>134</v>
      </c>
      <c r="E4857" s="7">
        <v>200</v>
      </c>
      <c r="F4857" s="7">
        <v>40</v>
      </c>
      <c r="G4857" s="7">
        <v>800</v>
      </c>
      <c r="H4857" s="6" t="s">
        <v>49</v>
      </c>
      <c r="I4857" s="6" t="s">
        <v>16</v>
      </c>
      <c r="J4857" s="8">
        <v>45056</v>
      </c>
      <c r="K4857" s="7"/>
    </row>
    <row r="4858" spans="1:11" x14ac:dyDescent="0.25">
      <c r="A4858" s="3" t="s">
        <v>5106</v>
      </c>
      <c r="B4858" s="3" t="s">
        <v>90</v>
      </c>
      <c r="C4858" s="3" t="s">
        <v>23</v>
      </c>
      <c r="D4858" s="3" t="s">
        <v>1166</v>
      </c>
      <c r="E4858" s="4">
        <v>95</v>
      </c>
      <c r="F4858" s="4">
        <v>10</v>
      </c>
      <c r="G4858" s="4">
        <v>95</v>
      </c>
      <c r="H4858" s="3" t="s">
        <v>25</v>
      </c>
      <c r="I4858" s="3" t="s">
        <v>16</v>
      </c>
      <c r="J4858" s="5">
        <v>44648</v>
      </c>
      <c r="K4858" s="4" t="b">
        <v>1</v>
      </c>
    </row>
    <row r="4859" spans="1:11" x14ac:dyDescent="0.25">
      <c r="A4859" s="6" t="s">
        <v>5107</v>
      </c>
      <c r="B4859" s="6" t="s">
        <v>47</v>
      </c>
      <c r="C4859" s="6" t="s">
        <v>13</v>
      </c>
      <c r="D4859" s="6" t="s">
        <v>797</v>
      </c>
      <c r="E4859" s="7">
        <v>380</v>
      </c>
      <c r="F4859" s="7">
        <v>70</v>
      </c>
      <c r="G4859" s="7">
        <v>2660</v>
      </c>
      <c r="H4859" s="6" t="s">
        <v>25</v>
      </c>
      <c r="I4859" s="6" t="s">
        <v>39</v>
      </c>
      <c r="J4859" s="8">
        <v>45657</v>
      </c>
      <c r="K4859" s="7" t="b">
        <v>0</v>
      </c>
    </row>
    <row r="4860" spans="1:11" x14ac:dyDescent="0.25">
      <c r="A4860" s="3" t="s">
        <v>5108</v>
      </c>
      <c r="B4860" s="3" t="s">
        <v>70</v>
      </c>
      <c r="C4860" s="3" t="s">
        <v>19</v>
      </c>
      <c r="D4860" s="3" t="s">
        <v>274</v>
      </c>
      <c r="E4860" s="4">
        <v>395</v>
      </c>
      <c r="F4860" s="4">
        <v>40</v>
      </c>
      <c r="G4860" s="4">
        <v>1580</v>
      </c>
      <c r="H4860" s="3" t="s">
        <v>49</v>
      </c>
      <c r="I4860" s="3" t="s">
        <v>16</v>
      </c>
      <c r="J4860" s="5">
        <v>45297</v>
      </c>
      <c r="K4860" s="4"/>
    </row>
    <row r="4861" spans="1:11" x14ac:dyDescent="0.25">
      <c r="A4861" s="6" t="s">
        <v>5109</v>
      </c>
      <c r="B4861" s="6" t="s">
        <v>85</v>
      </c>
      <c r="C4861" s="6" t="s">
        <v>42</v>
      </c>
      <c r="D4861" s="6" t="s">
        <v>145</v>
      </c>
      <c r="E4861" s="7">
        <v>380</v>
      </c>
      <c r="F4861" s="7">
        <v>10</v>
      </c>
      <c r="G4861" s="7">
        <v>380</v>
      </c>
      <c r="H4861" s="6" t="s">
        <v>49</v>
      </c>
      <c r="I4861" s="6" t="s">
        <v>16</v>
      </c>
      <c r="J4861" s="8">
        <v>45033</v>
      </c>
      <c r="K4861" s="7" t="b">
        <v>0</v>
      </c>
    </row>
    <row r="4862" spans="1:11" x14ac:dyDescent="0.25">
      <c r="A4862" s="3" t="s">
        <v>5110</v>
      </c>
      <c r="B4862" s="3" t="s">
        <v>31</v>
      </c>
      <c r="C4862" s="3" t="s">
        <v>13</v>
      </c>
      <c r="D4862" s="3" t="s">
        <v>373</v>
      </c>
      <c r="E4862" s="4">
        <v>230</v>
      </c>
      <c r="F4862" s="4">
        <v>60</v>
      </c>
      <c r="G4862" s="4">
        <v>1380</v>
      </c>
      <c r="H4862" s="3" t="s">
        <v>15</v>
      </c>
      <c r="I4862" s="3" t="s">
        <v>39</v>
      </c>
      <c r="J4862" s="5">
        <v>45123</v>
      </c>
      <c r="K4862" s="4" t="b">
        <v>0</v>
      </c>
    </row>
    <row r="4863" spans="1:11" x14ac:dyDescent="0.25">
      <c r="A4863" s="6" t="s">
        <v>5111</v>
      </c>
      <c r="B4863" s="6" t="s">
        <v>78</v>
      </c>
      <c r="C4863" s="6" t="s">
        <v>28</v>
      </c>
      <c r="D4863" s="6" t="s">
        <v>105</v>
      </c>
      <c r="E4863" s="7">
        <v>410</v>
      </c>
      <c r="F4863" s="7">
        <v>50</v>
      </c>
      <c r="G4863" s="7">
        <v>2050</v>
      </c>
      <c r="H4863" s="6" t="s">
        <v>49</v>
      </c>
      <c r="I4863" s="6" t="s">
        <v>16</v>
      </c>
      <c r="J4863" s="8">
        <v>45207</v>
      </c>
      <c r="K4863" s="7"/>
    </row>
    <row r="4864" spans="1:11" x14ac:dyDescent="0.25">
      <c r="A4864" s="3" t="s">
        <v>5112</v>
      </c>
      <c r="B4864" s="3" t="s">
        <v>64</v>
      </c>
      <c r="C4864" s="3" t="s">
        <v>42</v>
      </c>
      <c r="D4864" s="3" t="s">
        <v>296</v>
      </c>
      <c r="E4864" s="4">
        <v>65</v>
      </c>
      <c r="F4864" s="4">
        <v>20</v>
      </c>
      <c r="G4864" s="4">
        <v>130</v>
      </c>
      <c r="H4864" s="3" t="s">
        <v>25</v>
      </c>
      <c r="I4864" s="3" t="s">
        <v>39</v>
      </c>
      <c r="J4864" s="5">
        <v>45588</v>
      </c>
      <c r="K4864" s="4" t="b">
        <v>0</v>
      </c>
    </row>
    <row r="4865" spans="1:11" x14ac:dyDescent="0.25">
      <c r="A4865" s="6" t="s">
        <v>5113</v>
      </c>
      <c r="B4865" s="6" t="s">
        <v>114</v>
      </c>
      <c r="C4865" s="6" t="s">
        <v>13</v>
      </c>
      <c r="D4865" s="6" t="s">
        <v>62</v>
      </c>
      <c r="E4865" s="7">
        <v>290</v>
      </c>
      <c r="F4865" s="7">
        <v>80</v>
      </c>
      <c r="G4865" s="7">
        <v>2320</v>
      </c>
      <c r="H4865" s="6" t="s">
        <v>15</v>
      </c>
      <c r="I4865" s="6" t="s">
        <v>16</v>
      </c>
      <c r="J4865" s="8">
        <v>45264</v>
      </c>
      <c r="K4865" s="7" t="b">
        <v>1</v>
      </c>
    </row>
    <row r="4866" spans="1:11" x14ac:dyDescent="0.25">
      <c r="A4866" s="3" t="s">
        <v>5114</v>
      </c>
      <c r="B4866" s="3" t="s">
        <v>31</v>
      </c>
      <c r="C4866" s="3" t="s">
        <v>32</v>
      </c>
      <c r="D4866" s="3" t="s">
        <v>238</v>
      </c>
      <c r="E4866" s="4">
        <v>170</v>
      </c>
      <c r="F4866" s="4">
        <v>70</v>
      </c>
      <c r="G4866" s="4">
        <v>1190</v>
      </c>
      <c r="H4866" s="3" t="s">
        <v>15</v>
      </c>
      <c r="I4866" s="3" t="s">
        <v>39</v>
      </c>
      <c r="J4866" s="5">
        <v>44917</v>
      </c>
      <c r="K4866" s="4" t="b">
        <v>1</v>
      </c>
    </row>
    <row r="4867" spans="1:11" x14ac:dyDescent="0.25">
      <c r="A4867" s="6" t="s">
        <v>5115</v>
      </c>
      <c r="B4867" s="6" t="s">
        <v>81</v>
      </c>
      <c r="C4867" s="6" t="s">
        <v>131</v>
      </c>
      <c r="D4867" s="6" t="s">
        <v>362</v>
      </c>
      <c r="E4867" s="7">
        <v>320</v>
      </c>
      <c r="F4867" s="7">
        <v>70</v>
      </c>
      <c r="G4867" s="7">
        <v>2240</v>
      </c>
      <c r="H4867" s="6" t="s">
        <v>15</v>
      </c>
      <c r="I4867" s="6" t="s">
        <v>16</v>
      </c>
      <c r="J4867" s="8">
        <v>44585</v>
      </c>
      <c r="K4867" s="7" t="b">
        <v>1</v>
      </c>
    </row>
    <row r="4868" spans="1:11" x14ac:dyDescent="0.25">
      <c r="A4868" s="3" t="s">
        <v>5116</v>
      </c>
      <c r="B4868" s="3" t="s">
        <v>37</v>
      </c>
      <c r="C4868" s="3" t="s">
        <v>19</v>
      </c>
      <c r="D4868" s="3" t="s">
        <v>285</v>
      </c>
      <c r="E4868" s="4">
        <v>80</v>
      </c>
      <c r="F4868" s="4">
        <v>40</v>
      </c>
      <c r="G4868" s="4">
        <v>320</v>
      </c>
      <c r="H4868" s="3" t="s">
        <v>25</v>
      </c>
      <c r="I4868" s="3" t="s">
        <v>16</v>
      </c>
      <c r="J4868" s="5">
        <v>45062</v>
      </c>
      <c r="K4868" s="4" t="b">
        <v>1</v>
      </c>
    </row>
    <row r="4869" spans="1:11" x14ac:dyDescent="0.25">
      <c r="A4869" s="6" t="s">
        <v>5117</v>
      </c>
      <c r="B4869" s="6" t="s">
        <v>101</v>
      </c>
      <c r="C4869" s="6" t="s">
        <v>67</v>
      </c>
      <c r="D4869" s="6" t="s">
        <v>378</v>
      </c>
      <c r="E4869" s="7">
        <v>290</v>
      </c>
      <c r="F4869" s="7">
        <v>30</v>
      </c>
      <c r="G4869" s="7">
        <v>870</v>
      </c>
      <c r="H4869" s="6" t="s">
        <v>15</v>
      </c>
      <c r="I4869" s="6" t="s">
        <v>16</v>
      </c>
      <c r="J4869" s="8">
        <v>45047</v>
      </c>
      <c r="K4869" s="7" t="b">
        <v>0</v>
      </c>
    </row>
    <row r="4870" spans="1:11" x14ac:dyDescent="0.25">
      <c r="A4870" s="3" t="s">
        <v>5118</v>
      </c>
      <c r="B4870" s="3" t="s">
        <v>169</v>
      </c>
      <c r="C4870" s="3" t="s">
        <v>131</v>
      </c>
      <c r="D4870" s="3" t="s">
        <v>362</v>
      </c>
      <c r="E4870" s="4">
        <v>320</v>
      </c>
      <c r="F4870" s="4">
        <v>100</v>
      </c>
      <c r="G4870" s="4">
        <v>3200</v>
      </c>
      <c r="H4870" s="3" t="s">
        <v>49</v>
      </c>
      <c r="I4870" s="3" t="s">
        <v>39</v>
      </c>
      <c r="J4870" s="5">
        <v>45405</v>
      </c>
      <c r="K4870" s="4" t="b">
        <v>0</v>
      </c>
    </row>
    <row r="4871" spans="1:11" x14ac:dyDescent="0.25">
      <c r="A4871" s="6" t="s">
        <v>5119</v>
      </c>
      <c r="B4871" s="6" t="s">
        <v>22</v>
      </c>
      <c r="C4871" s="6" t="s">
        <v>28</v>
      </c>
      <c r="D4871" s="6" t="s">
        <v>402</v>
      </c>
      <c r="E4871" s="7">
        <v>215</v>
      </c>
      <c r="F4871" s="7">
        <v>50</v>
      </c>
      <c r="G4871" s="7">
        <v>1075</v>
      </c>
      <c r="H4871" s="6" t="s">
        <v>49</v>
      </c>
      <c r="I4871" s="6" t="s">
        <v>16</v>
      </c>
      <c r="J4871" s="8">
        <v>45421</v>
      </c>
      <c r="K4871" s="7"/>
    </row>
    <row r="4872" spans="1:11" x14ac:dyDescent="0.25">
      <c r="A4872" s="3" t="s">
        <v>5120</v>
      </c>
      <c r="B4872" s="3" t="s">
        <v>101</v>
      </c>
      <c r="C4872" s="3" t="s">
        <v>67</v>
      </c>
      <c r="D4872" s="3" t="s">
        <v>644</v>
      </c>
      <c r="E4872" s="4">
        <v>260</v>
      </c>
      <c r="F4872" s="4">
        <v>90</v>
      </c>
      <c r="G4872" s="4">
        <v>2340</v>
      </c>
      <c r="H4872" s="3" t="s">
        <v>25</v>
      </c>
      <c r="I4872" s="3" t="s">
        <v>39</v>
      </c>
      <c r="J4872" s="5">
        <v>45669</v>
      </c>
      <c r="K4872" s="4" t="b">
        <v>0</v>
      </c>
    </row>
    <row r="4873" spans="1:11" x14ac:dyDescent="0.25">
      <c r="A4873" s="6" t="s">
        <v>5121</v>
      </c>
      <c r="B4873" s="6" t="s">
        <v>169</v>
      </c>
      <c r="C4873" s="6" t="s">
        <v>28</v>
      </c>
      <c r="D4873" s="6" t="s">
        <v>112</v>
      </c>
      <c r="E4873" s="7">
        <v>200</v>
      </c>
      <c r="F4873" s="7">
        <v>10</v>
      </c>
      <c r="G4873" s="7">
        <v>200</v>
      </c>
      <c r="H4873" s="6" t="s">
        <v>49</v>
      </c>
      <c r="I4873" s="6" t="s">
        <v>39</v>
      </c>
      <c r="J4873" s="8">
        <v>45153</v>
      </c>
      <c r="K4873" s="7"/>
    </row>
    <row r="4874" spans="1:11" x14ac:dyDescent="0.25">
      <c r="A4874" s="3" t="s">
        <v>5122</v>
      </c>
      <c r="B4874" s="3" t="s">
        <v>27</v>
      </c>
      <c r="C4874" s="3" t="s">
        <v>23</v>
      </c>
      <c r="D4874" s="3" t="s">
        <v>398</v>
      </c>
      <c r="E4874" s="4">
        <v>50</v>
      </c>
      <c r="F4874" s="4">
        <v>80</v>
      </c>
      <c r="G4874" s="4">
        <v>400</v>
      </c>
      <c r="H4874" s="3" t="s">
        <v>49</v>
      </c>
      <c r="I4874" s="3" t="s">
        <v>39</v>
      </c>
      <c r="J4874" s="5">
        <v>45339</v>
      </c>
      <c r="K4874" s="4" t="b">
        <v>1</v>
      </c>
    </row>
    <row r="4875" spans="1:11" x14ac:dyDescent="0.25">
      <c r="A4875" s="6" t="s">
        <v>5123</v>
      </c>
      <c r="B4875" s="6" t="s">
        <v>56</v>
      </c>
      <c r="C4875" s="6" t="s">
        <v>32</v>
      </c>
      <c r="D4875" s="6" t="s">
        <v>54</v>
      </c>
      <c r="E4875" s="7">
        <v>65</v>
      </c>
      <c r="F4875" s="7">
        <v>30</v>
      </c>
      <c r="G4875" s="7">
        <v>195</v>
      </c>
      <c r="H4875" s="6" t="s">
        <v>15</v>
      </c>
      <c r="I4875" s="6" t="s">
        <v>39</v>
      </c>
      <c r="J4875" s="8">
        <v>45565</v>
      </c>
      <c r="K4875" s="7"/>
    </row>
    <row r="4876" spans="1:11" x14ac:dyDescent="0.25">
      <c r="A4876" s="3" t="s">
        <v>5124</v>
      </c>
      <c r="B4876" s="3" t="s">
        <v>85</v>
      </c>
      <c r="C4876" s="3" t="s">
        <v>42</v>
      </c>
      <c r="D4876" s="3" t="s">
        <v>1059</v>
      </c>
      <c r="E4876" s="4">
        <v>320</v>
      </c>
      <c r="F4876" s="4">
        <v>60</v>
      </c>
      <c r="G4876" s="4">
        <v>1920</v>
      </c>
      <c r="H4876" s="3" t="s">
        <v>49</v>
      </c>
      <c r="I4876" s="3" t="s">
        <v>16</v>
      </c>
      <c r="J4876" s="5">
        <v>45615</v>
      </c>
      <c r="K4876" s="4"/>
    </row>
    <row r="4877" spans="1:11" x14ac:dyDescent="0.25">
      <c r="A4877" s="6" t="s">
        <v>5125</v>
      </c>
      <c r="B4877" s="6" t="s">
        <v>81</v>
      </c>
      <c r="C4877" s="6" t="s">
        <v>67</v>
      </c>
      <c r="D4877" s="6" t="s">
        <v>247</v>
      </c>
      <c r="E4877" s="7">
        <v>155</v>
      </c>
      <c r="F4877" s="7">
        <v>80</v>
      </c>
      <c r="G4877" s="7">
        <v>1240</v>
      </c>
      <c r="H4877" s="6" t="s">
        <v>49</v>
      </c>
      <c r="I4877" s="6" t="s">
        <v>39</v>
      </c>
      <c r="J4877" s="8">
        <v>45604</v>
      </c>
      <c r="K4877" s="7" t="b">
        <v>1</v>
      </c>
    </row>
    <row r="4878" spans="1:11" x14ac:dyDescent="0.25">
      <c r="A4878" s="3" t="s">
        <v>5126</v>
      </c>
      <c r="B4878" s="3" t="s">
        <v>75</v>
      </c>
      <c r="C4878" s="3" t="s">
        <v>67</v>
      </c>
      <c r="D4878" s="3" t="s">
        <v>644</v>
      </c>
      <c r="E4878" s="4">
        <v>260</v>
      </c>
      <c r="F4878" s="4">
        <v>50</v>
      </c>
      <c r="G4878" s="4">
        <v>1300</v>
      </c>
      <c r="H4878" s="3" t="s">
        <v>49</v>
      </c>
      <c r="I4878" s="3" t="s">
        <v>16</v>
      </c>
      <c r="J4878" s="5">
        <v>45053</v>
      </c>
      <c r="K4878" s="4" t="b">
        <v>0</v>
      </c>
    </row>
    <row r="4879" spans="1:11" x14ac:dyDescent="0.25">
      <c r="A4879" s="6" t="s">
        <v>5127</v>
      </c>
      <c r="B4879" s="6" t="s">
        <v>12</v>
      </c>
      <c r="C4879" s="6" t="s">
        <v>131</v>
      </c>
      <c r="D4879" s="6" t="s">
        <v>622</v>
      </c>
      <c r="E4879" s="7">
        <v>215</v>
      </c>
      <c r="F4879" s="7">
        <v>90</v>
      </c>
      <c r="G4879" s="7">
        <v>1935</v>
      </c>
      <c r="H4879" s="6" t="s">
        <v>49</v>
      </c>
      <c r="I4879" s="6" t="s">
        <v>39</v>
      </c>
      <c r="J4879" s="8">
        <v>45500</v>
      </c>
      <c r="K4879" s="7" t="b">
        <v>1</v>
      </c>
    </row>
    <row r="4880" spans="1:11" x14ac:dyDescent="0.25">
      <c r="A4880" s="3" t="s">
        <v>5128</v>
      </c>
      <c r="B4880" s="3" t="s">
        <v>78</v>
      </c>
      <c r="C4880" s="3" t="s">
        <v>23</v>
      </c>
      <c r="D4880" s="3" t="s">
        <v>115</v>
      </c>
      <c r="E4880" s="4">
        <v>380</v>
      </c>
      <c r="F4880" s="4">
        <v>40</v>
      </c>
      <c r="G4880" s="4">
        <v>1520</v>
      </c>
      <c r="H4880" s="3" t="s">
        <v>25</v>
      </c>
      <c r="I4880" s="3" t="s">
        <v>16</v>
      </c>
      <c r="J4880" s="5">
        <v>45057</v>
      </c>
      <c r="K4880" s="4" t="b">
        <v>1</v>
      </c>
    </row>
    <row r="4881" spans="1:11" x14ac:dyDescent="0.25">
      <c r="A4881" s="6" t="s">
        <v>5129</v>
      </c>
      <c r="B4881" s="6" t="s">
        <v>22</v>
      </c>
      <c r="C4881" s="6" t="s">
        <v>19</v>
      </c>
      <c r="D4881" s="6" t="s">
        <v>59</v>
      </c>
      <c r="E4881" s="7">
        <v>275</v>
      </c>
      <c r="F4881" s="7">
        <v>50</v>
      </c>
      <c r="G4881" s="7">
        <v>1375</v>
      </c>
      <c r="H4881" s="6" t="s">
        <v>49</v>
      </c>
      <c r="I4881" s="6" t="s">
        <v>16</v>
      </c>
      <c r="J4881" s="8">
        <v>44578</v>
      </c>
      <c r="K4881" s="7" t="b">
        <v>0</v>
      </c>
    </row>
    <row r="4882" spans="1:11" x14ac:dyDescent="0.25">
      <c r="A4882" s="3" t="s">
        <v>5130</v>
      </c>
      <c r="B4882" s="3" t="s">
        <v>56</v>
      </c>
      <c r="C4882" s="3" t="s">
        <v>23</v>
      </c>
      <c r="D4882" s="3" t="s">
        <v>384</v>
      </c>
      <c r="E4882" s="4">
        <v>410</v>
      </c>
      <c r="F4882" s="4">
        <v>40</v>
      </c>
      <c r="G4882" s="4">
        <v>1640</v>
      </c>
      <c r="H4882" s="3" t="s">
        <v>15</v>
      </c>
      <c r="I4882" s="3" t="s">
        <v>16</v>
      </c>
      <c r="J4882" s="5">
        <v>44847</v>
      </c>
      <c r="K4882" s="4" t="b">
        <v>0</v>
      </c>
    </row>
    <row r="4883" spans="1:11" x14ac:dyDescent="0.25">
      <c r="A4883" s="6" t="s">
        <v>5131</v>
      </c>
      <c r="B4883" s="6" t="s">
        <v>117</v>
      </c>
      <c r="C4883" s="6" t="s">
        <v>28</v>
      </c>
      <c r="D4883" s="6" t="s">
        <v>253</v>
      </c>
      <c r="E4883" s="7">
        <v>380</v>
      </c>
      <c r="F4883" s="7">
        <v>30</v>
      </c>
      <c r="G4883" s="7">
        <v>1140</v>
      </c>
      <c r="H4883" s="6" t="s">
        <v>49</v>
      </c>
      <c r="I4883" s="6" t="s">
        <v>16</v>
      </c>
      <c r="J4883" s="8">
        <v>45119</v>
      </c>
      <c r="K4883" s="7" t="b">
        <v>1</v>
      </c>
    </row>
    <row r="4884" spans="1:11" x14ac:dyDescent="0.25">
      <c r="A4884" s="3" t="s">
        <v>5132</v>
      </c>
      <c r="B4884" s="3" t="s">
        <v>85</v>
      </c>
      <c r="C4884" s="3" t="s">
        <v>13</v>
      </c>
      <c r="D4884" s="3" t="s">
        <v>173</v>
      </c>
      <c r="E4884" s="4">
        <v>50</v>
      </c>
      <c r="F4884" s="4">
        <v>10</v>
      </c>
      <c r="G4884" s="4">
        <v>50</v>
      </c>
      <c r="H4884" s="3" t="s">
        <v>15</v>
      </c>
      <c r="I4884" s="3" t="s">
        <v>39</v>
      </c>
      <c r="J4884" s="5">
        <v>45487</v>
      </c>
      <c r="K4884" s="4" t="b">
        <v>1</v>
      </c>
    </row>
    <row r="4885" spans="1:11" x14ac:dyDescent="0.25">
      <c r="A4885" s="6" t="s">
        <v>5133</v>
      </c>
      <c r="B4885" s="6" t="s">
        <v>66</v>
      </c>
      <c r="C4885" s="6" t="s">
        <v>42</v>
      </c>
      <c r="D4885" s="6" t="s">
        <v>296</v>
      </c>
      <c r="E4885" s="7">
        <v>65</v>
      </c>
      <c r="F4885" s="7">
        <v>40</v>
      </c>
      <c r="G4885" s="7">
        <v>260</v>
      </c>
      <c r="H4885" s="6" t="s">
        <v>49</v>
      </c>
      <c r="I4885" s="6" t="s">
        <v>39</v>
      </c>
      <c r="J4885" s="8">
        <v>45192</v>
      </c>
      <c r="K4885" s="7"/>
    </row>
    <row r="4886" spans="1:11" x14ac:dyDescent="0.25">
      <c r="A4886" s="3" t="s">
        <v>5134</v>
      </c>
      <c r="B4886" s="3" t="s">
        <v>109</v>
      </c>
      <c r="C4886" s="3" t="s">
        <v>13</v>
      </c>
      <c r="D4886" s="3" t="s">
        <v>521</v>
      </c>
      <c r="E4886" s="4">
        <v>155</v>
      </c>
      <c r="F4886" s="4">
        <v>10</v>
      </c>
      <c r="G4886" s="4">
        <v>155</v>
      </c>
      <c r="H4886" s="3" t="s">
        <v>25</v>
      </c>
      <c r="I4886" s="3" t="s">
        <v>39</v>
      </c>
      <c r="J4886" s="5">
        <v>45531</v>
      </c>
      <c r="K4886" s="4" t="b">
        <v>1</v>
      </c>
    </row>
    <row r="4887" spans="1:11" x14ac:dyDescent="0.25">
      <c r="A4887" s="6" t="s">
        <v>5135</v>
      </c>
      <c r="B4887" s="6" t="s">
        <v>31</v>
      </c>
      <c r="C4887" s="6" t="s">
        <v>19</v>
      </c>
      <c r="D4887" s="6" t="s">
        <v>288</v>
      </c>
      <c r="E4887" s="7">
        <v>200</v>
      </c>
      <c r="F4887" s="7">
        <v>50</v>
      </c>
      <c r="G4887" s="7">
        <v>1000</v>
      </c>
      <c r="H4887" s="6" t="s">
        <v>15</v>
      </c>
      <c r="I4887" s="6" t="s">
        <v>16</v>
      </c>
      <c r="J4887" s="8">
        <v>45064</v>
      </c>
      <c r="K4887" s="7" t="b">
        <v>0</v>
      </c>
    </row>
    <row r="4888" spans="1:11" x14ac:dyDescent="0.25">
      <c r="A4888" s="3" t="s">
        <v>5136</v>
      </c>
      <c r="B4888" s="3" t="s">
        <v>12</v>
      </c>
      <c r="C4888" s="3" t="s">
        <v>67</v>
      </c>
      <c r="D4888" s="3" t="s">
        <v>68</v>
      </c>
      <c r="E4888" s="4">
        <v>230</v>
      </c>
      <c r="F4888" s="4">
        <v>80</v>
      </c>
      <c r="G4888" s="4">
        <v>1840</v>
      </c>
      <c r="H4888" s="3" t="s">
        <v>49</v>
      </c>
      <c r="I4888" s="3" t="s">
        <v>16</v>
      </c>
      <c r="J4888" s="5">
        <v>44581</v>
      </c>
      <c r="K4888" s="4" t="b">
        <v>1</v>
      </c>
    </row>
    <row r="4889" spans="1:11" x14ac:dyDescent="0.25">
      <c r="A4889" s="6" t="s">
        <v>5137</v>
      </c>
      <c r="B4889" s="6" t="s">
        <v>85</v>
      </c>
      <c r="C4889" s="6" t="s">
        <v>19</v>
      </c>
      <c r="D4889" s="6" t="s">
        <v>541</v>
      </c>
      <c r="E4889" s="7">
        <v>230</v>
      </c>
      <c r="F4889" s="7">
        <v>50</v>
      </c>
      <c r="G4889" s="7">
        <v>1150</v>
      </c>
      <c r="H4889" s="6" t="s">
        <v>25</v>
      </c>
      <c r="I4889" s="6" t="s">
        <v>39</v>
      </c>
      <c r="J4889" s="8">
        <v>45324</v>
      </c>
      <c r="K4889" s="7" t="b">
        <v>1</v>
      </c>
    </row>
    <row r="4890" spans="1:11" x14ac:dyDescent="0.25">
      <c r="A4890" s="3" t="s">
        <v>5138</v>
      </c>
      <c r="B4890" s="3" t="s">
        <v>109</v>
      </c>
      <c r="C4890" s="3" t="s">
        <v>23</v>
      </c>
      <c r="D4890" s="3" t="s">
        <v>35</v>
      </c>
      <c r="E4890" s="4"/>
      <c r="F4890" s="4">
        <v>50</v>
      </c>
      <c r="G4890" s="4">
        <v>250</v>
      </c>
      <c r="H4890" s="3" t="s">
        <v>25</v>
      </c>
      <c r="I4890" s="3" t="s">
        <v>16</v>
      </c>
      <c r="J4890" s="5">
        <v>44574</v>
      </c>
      <c r="K4890" s="4" t="b">
        <v>1</v>
      </c>
    </row>
    <row r="4891" spans="1:11" x14ac:dyDescent="0.25">
      <c r="A4891" s="6" t="s">
        <v>5139</v>
      </c>
      <c r="B4891" s="6" t="s">
        <v>124</v>
      </c>
      <c r="C4891" s="6" t="s">
        <v>32</v>
      </c>
      <c r="D4891" s="6" t="s">
        <v>186</v>
      </c>
      <c r="E4891" s="7">
        <v>335</v>
      </c>
      <c r="F4891" s="7">
        <v>60</v>
      </c>
      <c r="G4891" s="7">
        <v>2010</v>
      </c>
      <c r="H4891" s="6" t="s">
        <v>15</v>
      </c>
      <c r="I4891" s="6" t="s">
        <v>16</v>
      </c>
      <c r="J4891" s="8">
        <v>44815</v>
      </c>
      <c r="K4891" s="7"/>
    </row>
    <row r="4892" spans="1:11" x14ac:dyDescent="0.25">
      <c r="A4892" s="3" t="s">
        <v>5140</v>
      </c>
      <c r="B4892" s="3" t="s">
        <v>85</v>
      </c>
      <c r="C4892" s="3" t="s">
        <v>13</v>
      </c>
      <c r="D4892" s="3" t="s">
        <v>167</v>
      </c>
      <c r="E4892" s="4">
        <v>215</v>
      </c>
      <c r="F4892" s="4">
        <v>80</v>
      </c>
      <c r="G4892" s="4">
        <v>1720</v>
      </c>
      <c r="H4892" s="3" t="s">
        <v>25</v>
      </c>
      <c r="I4892" s="3" t="s">
        <v>16</v>
      </c>
      <c r="J4892" s="5">
        <v>44681</v>
      </c>
      <c r="K4892" s="4" t="b">
        <v>1</v>
      </c>
    </row>
    <row r="4893" spans="1:11" x14ac:dyDescent="0.25">
      <c r="A4893" s="6" t="s">
        <v>5141</v>
      </c>
      <c r="B4893" s="6" t="s">
        <v>18</v>
      </c>
      <c r="C4893" s="6" t="s">
        <v>19</v>
      </c>
      <c r="D4893" s="6" t="s">
        <v>143</v>
      </c>
      <c r="E4893" s="7">
        <v>320</v>
      </c>
      <c r="F4893" s="7">
        <v>20</v>
      </c>
      <c r="G4893" s="7">
        <v>640</v>
      </c>
      <c r="H4893" s="6" t="s">
        <v>49</v>
      </c>
      <c r="I4893" s="6" t="s">
        <v>16</v>
      </c>
      <c r="J4893" s="8">
        <v>44754</v>
      </c>
      <c r="K4893" s="7" t="b">
        <v>1</v>
      </c>
    </row>
    <row r="4894" spans="1:11" x14ac:dyDescent="0.25">
      <c r="A4894" s="3" t="s">
        <v>5142</v>
      </c>
      <c r="B4894" s="3" t="s">
        <v>114</v>
      </c>
      <c r="C4894" s="3" t="s">
        <v>23</v>
      </c>
      <c r="D4894" s="3" t="s">
        <v>384</v>
      </c>
      <c r="E4894" s="4">
        <v>410</v>
      </c>
      <c r="F4894" s="4">
        <v>30</v>
      </c>
      <c r="G4894" s="4">
        <v>1230</v>
      </c>
      <c r="H4894" s="3" t="s">
        <v>15</v>
      </c>
      <c r="I4894" s="3" t="s">
        <v>16</v>
      </c>
      <c r="J4894" s="5">
        <v>44606</v>
      </c>
      <c r="K4894" s="4" t="b">
        <v>0</v>
      </c>
    </row>
    <row r="4895" spans="1:11" x14ac:dyDescent="0.25">
      <c r="A4895" s="6" t="s">
        <v>5143</v>
      </c>
      <c r="B4895" s="6" t="s">
        <v>101</v>
      </c>
      <c r="C4895" s="6" t="s">
        <v>13</v>
      </c>
      <c r="D4895" s="6" t="s">
        <v>57</v>
      </c>
      <c r="E4895" s="7">
        <v>395</v>
      </c>
      <c r="F4895" s="7">
        <v>70</v>
      </c>
      <c r="G4895" s="7">
        <v>2765</v>
      </c>
      <c r="H4895" s="6" t="s">
        <v>15</v>
      </c>
      <c r="I4895" s="6" t="s">
        <v>16</v>
      </c>
      <c r="J4895" s="8">
        <v>45324</v>
      </c>
      <c r="K4895" s="7" t="b">
        <v>1</v>
      </c>
    </row>
    <row r="4896" spans="1:11" x14ac:dyDescent="0.25">
      <c r="A4896" s="3" t="s">
        <v>5144</v>
      </c>
      <c r="B4896" s="3" t="s">
        <v>44</v>
      </c>
      <c r="C4896" s="3" t="s">
        <v>67</v>
      </c>
      <c r="D4896" s="3" t="s">
        <v>762</v>
      </c>
      <c r="E4896" s="4">
        <v>65</v>
      </c>
      <c r="F4896" s="4">
        <v>40</v>
      </c>
      <c r="G4896" s="4">
        <v>260</v>
      </c>
      <c r="H4896" s="3" t="s">
        <v>49</v>
      </c>
      <c r="I4896" s="3" t="s">
        <v>39</v>
      </c>
      <c r="J4896" s="5">
        <v>45195</v>
      </c>
      <c r="K4896" s="4" t="b">
        <v>0</v>
      </c>
    </row>
    <row r="4897" spans="1:11" x14ac:dyDescent="0.25">
      <c r="A4897" s="6" t="s">
        <v>5145</v>
      </c>
      <c r="B4897" s="6" t="s">
        <v>124</v>
      </c>
      <c r="C4897" s="6" t="s">
        <v>28</v>
      </c>
      <c r="D4897" s="6" t="s">
        <v>112</v>
      </c>
      <c r="E4897" s="7">
        <v>200</v>
      </c>
      <c r="F4897" s="7">
        <v>70</v>
      </c>
      <c r="G4897" s="7">
        <v>1400</v>
      </c>
      <c r="H4897" s="6" t="s">
        <v>15</v>
      </c>
      <c r="I4897" s="6" t="s">
        <v>39</v>
      </c>
      <c r="J4897" s="8">
        <v>44657</v>
      </c>
      <c r="K4897" s="7" t="b">
        <v>0</v>
      </c>
    </row>
    <row r="4898" spans="1:11" x14ac:dyDescent="0.25">
      <c r="A4898" s="3" t="s">
        <v>5146</v>
      </c>
      <c r="B4898" s="3" t="s">
        <v>117</v>
      </c>
      <c r="C4898" s="3" t="s">
        <v>42</v>
      </c>
      <c r="D4898" s="3" t="s">
        <v>595</v>
      </c>
      <c r="E4898" s="4">
        <v>335</v>
      </c>
      <c r="F4898" s="4">
        <v>20</v>
      </c>
      <c r="G4898" s="4">
        <v>670</v>
      </c>
      <c r="H4898" s="3" t="s">
        <v>15</v>
      </c>
      <c r="I4898" s="3" t="s">
        <v>39</v>
      </c>
      <c r="J4898" s="5">
        <v>45065</v>
      </c>
      <c r="K4898" s="4" t="b">
        <v>1</v>
      </c>
    </row>
    <row r="4899" spans="1:11" x14ac:dyDescent="0.25">
      <c r="A4899" s="6" t="s">
        <v>5147</v>
      </c>
      <c r="B4899" s="6" t="s">
        <v>37</v>
      </c>
      <c r="C4899" s="6" t="s">
        <v>13</v>
      </c>
      <c r="D4899" s="6" t="s">
        <v>14</v>
      </c>
      <c r="E4899" s="7">
        <v>185</v>
      </c>
      <c r="F4899" s="7">
        <v>70</v>
      </c>
      <c r="G4899" s="7">
        <v>1295</v>
      </c>
      <c r="H4899" s="6" t="s">
        <v>25</v>
      </c>
      <c r="I4899" s="6" t="s">
        <v>16</v>
      </c>
      <c r="J4899" s="8">
        <v>45481</v>
      </c>
      <c r="K4899" s="7" t="b">
        <v>0</v>
      </c>
    </row>
    <row r="4900" spans="1:11" x14ac:dyDescent="0.25">
      <c r="A4900" s="3" t="s">
        <v>5148</v>
      </c>
      <c r="B4900" s="3" t="s">
        <v>81</v>
      </c>
      <c r="C4900" s="3" t="s">
        <v>28</v>
      </c>
      <c r="D4900" s="3" t="s">
        <v>105</v>
      </c>
      <c r="E4900" s="4">
        <v>410</v>
      </c>
      <c r="F4900" s="4">
        <v>80</v>
      </c>
      <c r="G4900" s="4">
        <v>3280</v>
      </c>
      <c r="H4900" s="3" t="s">
        <v>25</v>
      </c>
      <c r="I4900" s="3" t="s">
        <v>16</v>
      </c>
      <c r="J4900" s="5">
        <v>45197</v>
      </c>
      <c r="K4900" s="4" t="b">
        <v>0</v>
      </c>
    </row>
    <row r="4901" spans="1:11" x14ac:dyDescent="0.25">
      <c r="A4901" s="6" t="s">
        <v>5149</v>
      </c>
      <c r="B4901" s="6" t="s">
        <v>18</v>
      </c>
      <c r="C4901" s="6" t="s">
        <v>19</v>
      </c>
      <c r="D4901" s="6" t="s">
        <v>1071</v>
      </c>
      <c r="E4901" s="7">
        <v>140</v>
      </c>
      <c r="F4901" s="7">
        <v>80</v>
      </c>
      <c r="G4901" s="7">
        <v>1120</v>
      </c>
      <c r="H4901" s="6" t="s">
        <v>25</v>
      </c>
      <c r="I4901" s="6" t="s">
        <v>16</v>
      </c>
      <c r="J4901" s="8">
        <v>45503</v>
      </c>
      <c r="K4901" s="7" t="b">
        <v>0</v>
      </c>
    </row>
    <row r="4902" spans="1:11" x14ac:dyDescent="0.25">
      <c r="A4902" s="3" t="s">
        <v>5150</v>
      </c>
      <c r="B4902" s="3" t="s">
        <v>78</v>
      </c>
      <c r="C4902" s="3" t="s">
        <v>23</v>
      </c>
      <c r="D4902" s="3" t="s">
        <v>999</v>
      </c>
      <c r="E4902" s="4">
        <v>320</v>
      </c>
      <c r="F4902" s="4">
        <v>70</v>
      </c>
      <c r="G4902" s="4">
        <v>2240</v>
      </c>
      <c r="H4902" s="3" t="s">
        <v>49</v>
      </c>
      <c r="I4902" s="3" t="s">
        <v>16</v>
      </c>
      <c r="J4902" s="5">
        <v>44727</v>
      </c>
      <c r="K4902" s="4"/>
    </row>
    <row r="4903" spans="1:11" x14ac:dyDescent="0.25">
      <c r="A4903" s="6" t="s">
        <v>5151</v>
      </c>
      <c r="B4903" s="6" t="s">
        <v>66</v>
      </c>
      <c r="C4903" s="6" t="s">
        <v>23</v>
      </c>
      <c r="D4903" s="6" t="s">
        <v>384</v>
      </c>
      <c r="E4903" s="7">
        <v>410</v>
      </c>
      <c r="F4903" s="7">
        <v>50</v>
      </c>
      <c r="G4903" s="7">
        <v>2050</v>
      </c>
      <c r="H4903" s="6" t="s">
        <v>25</v>
      </c>
      <c r="I4903" s="6" t="s">
        <v>16</v>
      </c>
      <c r="J4903" s="8">
        <v>45016</v>
      </c>
      <c r="K4903" s="7"/>
    </row>
    <row r="4904" spans="1:11" x14ac:dyDescent="0.25">
      <c r="A4904" s="3" t="s">
        <v>5152</v>
      </c>
      <c r="B4904" s="3" t="s">
        <v>47</v>
      </c>
      <c r="C4904" s="3" t="s">
        <v>131</v>
      </c>
      <c r="D4904" s="3" t="s">
        <v>292</v>
      </c>
      <c r="E4904" s="4">
        <v>230</v>
      </c>
      <c r="F4904" s="4">
        <v>100</v>
      </c>
      <c r="G4904" s="4">
        <v>2300</v>
      </c>
      <c r="H4904" s="3" t="s">
        <v>49</v>
      </c>
      <c r="I4904" s="3" t="s">
        <v>39</v>
      </c>
      <c r="J4904" s="5">
        <v>45316</v>
      </c>
      <c r="K4904" s="4" t="b">
        <v>1</v>
      </c>
    </row>
    <row r="4905" spans="1:11" x14ac:dyDescent="0.25">
      <c r="A4905" s="6" t="s">
        <v>5153</v>
      </c>
      <c r="B4905" s="6" t="s">
        <v>99</v>
      </c>
      <c r="C4905" s="6" t="s">
        <v>32</v>
      </c>
      <c r="D4905" s="6" t="s">
        <v>483</v>
      </c>
      <c r="E4905" s="7">
        <v>230</v>
      </c>
      <c r="F4905" s="7">
        <v>30</v>
      </c>
      <c r="G4905" s="7">
        <v>690</v>
      </c>
      <c r="H4905" s="6" t="s">
        <v>25</v>
      </c>
      <c r="I4905" s="6" t="s">
        <v>16</v>
      </c>
      <c r="J4905" s="8">
        <v>44664</v>
      </c>
      <c r="K4905" s="7"/>
    </row>
    <row r="4906" spans="1:11" x14ac:dyDescent="0.25">
      <c r="A4906" s="3" t="s">
        <v>5154</v>
      </c>
      <c r="B4906" s="3" t="s">
        <v>85</v>
      </c>
      <c r="C4906" s="3" t="s">
        <v>19</v>
      </c>
      <c r="D4906" s="3" t="s">
        <v>251</v>
      </c>
      <c r="E4906" s="4">
        <v>380</v>
      </c>
      <c r="F4906" s="4">
        <v>50</v>
      </c>
      <c r="G4906" s="4">
        <v>1900</v>
      </c>
      <c r="H4906" s="3" t="s">
        <v>49</v>
      </c>
      <c r="I4906" s="3" t="s">
        <v>39</v>
      </c>
      <c r="J4906" s="5">
        <v>45229</v>
      </c>
      <c r="K4906" s="4"/>
    </row>
    <row r="4907" spans="1:11" x14ac:dyDescent="0.25">
      <c r="A4907" s="6" t="s">
        <v>5155</v>
      </c>
      <c r="B4907" s="6" t="s">
        <v>99</v>
      </c>
      <c r="C4907" s="6" t="s">
        <v>32</v>
      </c>
      <c r="D4907" s="6" t="s">
        <v>186</v>
      </c>
      <c r="E4907" s="7">
        <v>335</v>
      </c>
      <c r="F4907" s="7">
        <v>60</v>
      </c>
      <c r="G4907" s="7">
        <v>2010</v>
      </c>
      <c r="H4907" s="6" t="s">
        <v>15</v>
      </c>
      <c r="I4907" s="6" t="s">
        <v>16</v>
      </c>
      <c r="J4907" s="8">
        <v>44921</v>
      </c>
      <c r="K4907" s="7" t="b">
        <v>0</v>
      </c>
    </row>
    <row r="4908" spans="1:11" x14ac:dyDescent="0.25">
      <c r="A4908" s="3" t="s">
        <v>5156</v>
      </c>
      <c r="B4908" s="3" t="s">
        <v>99</v>
      </c>
      <c r="C4908" s="3" t="s">
        <v>32</v>
      </c>
      <c r="D4908" s="3" t="s">
        <v>238</v>
      </c>
      <c r="E4908" s="4">
        <v>170</v>
      </c>
      <c r="F4908" s="4">
        <v>100</v>
      </c>
      <c r="G4908" s="4">
        <v>1700</v>
      </c>
      <c r="H4908" s="3" t="s">
        <v>49</v>
      </c>
      <c r="I4908" s="3" t="s">
        <v>16</v>
      </c>
      <c r="J4908" s="5">
        <v>45572</v>
      </c>
      <c r="K4908" s="4" t="b">
        <v>1</v>
      </c>
    </row>
    <row r="4909" spans="1:11" x14ac:dyDescent="0.25">
      <c r="A4909" s="6" t="s">
        <v>5157</v>
      </c>
      <c r="B4909" s="6" t="s">
        <v>81</v>
      </c>
      <c r="C4909" s="6" t="s">
        <v>23</v>
      </c>
      <c r="D4909" s="6" t="s">
        <v>122</v>
      </c>
      <c r="E4909" s="7">
        <v>395</v>
      </c>
      <c r="F4909" s="7">
        <v>30</v>
      </c>
      <c r="G4909" s="7">
        <v>1185</v>
      </c>
      <c r="H4909" s="6" t="s">
        <v>15</v>
      </c>
      <c r="I4909" s="6" t="s">
        <v>39</v>
      </c>
      <c r="J4909" s="8">
        <v>45533</v>
      </c>
      <c r="K4909" s="7" t="b">
        <v>0</v>
      </c>
    </row>
    <row r="4910" spans="1:11" x14ac:dyDescent="0.25">
      <c r="A4910" s="3" t="s">
        <v>5158</v>
      </c>
      <c r="B4910" s="3" t="s">
        <v>12</v>
      </c>
      <c r="C4910" s="3" t="s">
        <v>67</v>
      </c>
      <c r="D4910" s="3" t="s">
        <v>644</v>
      </c>
      <c r="E4910" s="4">
        <v>260</v>
      </c>
      <c r="F4910" s="4">
        <v>50</v>
      </c>
      <c r="G4910" s="4">
        <v>1300</v>
      </c>
      <c r="H4910" s="3" t="s">
        <v>25</v>
      </c>
      <c r="I4910" s="3" t="s">
        <v>39</v>
      </c>
      <c r="J4910" s="5">
        <v>45557</v>
      </c>
      <c r="K4910" s="4"/>
    </row>
    <row r="4911" spans="1:11" x14ac:dyDescent="0.25">
      <c r="A4911" s="6" t="s">
        <v>5159</v>
      </c>
      <c r="B4911" s="6" t="s">
        <v>47</v>
      </c>
      <c r="C4911" s="6" t="s">
        <v>19</v>
      </c>
      <c r="D4911" s="6" t="s">
        <v>202</v>
      </c>
      <c r="E4911" s="7">
        <v>155</v>
      </c>
      <c r="F4911" s="7">
        <v>20</v>
      </c>
      <c r="G4911" s="7">
        <v>310</v>
      </c>
      <c r="H4911" s="6" t="s">
        <v>25</v>
      </c>
      <c r="I4911" s="6" t="s">
        <v>39</v>
      </c>
      <c r="J4911" s="8">
        <v>45527</v>
      </c>
      <c r="K4911" s="7"/>
    </row>
    <row r="4912" spans="1:11" x14ac:dyDescent="0.25">
      <c r="A4912" s="3" t="s">
        <v>5160</v>
      </c>
      <c r="B4912" s="3" t="s">
        <v>99</v>
      </c>
      <c r="C4912" s="3" t="s">
        <v>67</v>
      </c>
      <c r="D4912" s="3" t="s">
        <v>35</v>
      </c>
      <c r="E4912" s="4">
        <v>215</v>
      </c>
      <c r="F4912" s="4"/>
      <c r="G4912" s="4"/>
      <c r="H4912" s="3" t="s">
        <v>25</v>
      </c>
      <c r="I4912" s="3" t="s">
        <v>39</v>
      </c>
      <c r="J4912" s="5">
        <v>45139</v>
      </c>
      <c r="K4912" s="4" t="b">
        <v>1</v>
      </c>
    </row>
    <row r="4913" spans="1:11" x14ac:dyDescent="0.25">
      <c r="A4913" s="6" t="s">
        <v>5161</v>
      </c>
      <c r="B4913" s="6" t="s">
        <v>169</v>
      </c>
      <c r="C4913" s="6" t="s">
        <v>67</v>
      </c>
      <c r="D4913" s="6" t="s">
        <v>762</v>
      </c>
      <c r="E4913" s="7">
        <v>65</v>
      </c>
      <c r="F4913" s="7">
        <v>70</v>
      </c>
      <c r="G4913" s="7">
        <v>455</v>
      </c>
      <c r="H4913" s="6" t="s">
        <v>25</v>
      </c>
      <c r="I4913" s="6" t="s">
        <v>39</v>
      </c>
      <c r="J4913" s="8">
        <v>44914</v>
      </c>
      <c r="K4913" s="7" t="b">
        <v>1</v>
      </c>
    </row>
    <row r="4914" spans="1:11" x14ac:dyDescent="0.25">
      <c r="A4914" s="3" t="s">
        <v>5162</v>
      </c>
      <c r="B4914" s="3" t="s">
        <v>70</v>
      </c>
      <c r="C4914" s="3" t="s">
        <v>19</v>
      </c>
      <c r="D4914" s="3" t="s">
        <v>1071</v>
      </c>
      <c r="E4914" s="4">
        <v>140</v>
      </c>
      <c r="F4914" s="4">
        <v>40</v>
      </c>
      <c r="G4914" s="4">
        <v>560</v>
      </c>
      <c r="H4914" s="3" t="s">
        <v>49</v>
      </c>
      <c r="I4914" s="3" t="s">
        <v>39</v>
      </c>
      <c r="J4914" s="5">
        <v>45290</v>
      </c>
      <c r="K4914" s="4"/>
    </row>
    <row r="4915" spans="1:11" x14ac:dyDescent="0.25">
      <c r="A4915" s="6" t="s">
        <v>5163</v>
      </c>
      <c r="B4915" s="6" t="s">
        <v>64</v>
      </c>
      <c r="C4915" s="6" t="s">
        <v>19</v>
      </c>
      <c r="D4915" s="6" t="s">
        <v>143</v>
      </c>
      <c r="E4915" s="7">
        <v>320</v>
      </c>
      <c r="F4915" s="7">
        <v>40</v>
      </c>
      <c r="G4915" s="7">
        <v>1280</v>
      </c>
      <c r="H4915" s="6" t="s">
        <v>49</v>
      </c>
      <c r="I4915" s="6" t="s">
        <v>39</v>
      </c>
      <c r="J4915" s="8">
        <v>45291</v>
      </c>
      <c r="K4915" s="7"/>
    </row>
    <row r="4916" spans="1:11" x14ac:dyDescent="0.25">
      <c r="A4916" s="3" t="s">
        <v>5164</v>
      </c>
      <c r="B4916" s="3" t="s">
        <v>101</v>
      </c>
      <c r="C4916" s="3" t="s">
        <v>28</v>
      </c>
      <c r="D4916" s="3" t="s">
        <v>309</v>
      </c>
      <c r="E4916" s="4">
        <v>65</v>
      </c>
      <c r="F4916" s="4">
        <v>30</v>
      </c>
      <c r="G4916" s="4">
        <v>195</v>
      </c>
      <c r="H4916" s="3" t="s">
        <v>49</v>
      </c>
      <c r="I4916" s="3" t="s">
        <v>39</v>
      </c>
      <c r="J4916" s="5">
        <v>45364</v>
      </c>
      <c r="K4916" s="4" t="b">
        <v>1</v>
      </c>
    </row>
    <row r="4917" spans="1:11" x14ac:dyDescent="0.25">
      <c r="A4917" s="6" t="s">
        <v>5165</v>
      </c>
      <c r="B4917" s="6" t="s">
        <v>117</v>
      </c>
      <c r="C4917" s="6" t="s">
        <v>19</v>
      </c>
      <c r="D4917" s="6" t="s">
        <v>35</v>
      </c>
      <c r="E4917" s="7"/>
      <c r="F4917" s="7">
        <v>20</v>
      </c>
      <c r="G4917" s="7">
        <v>130</v>
      </c>
      <c r="H4917" s="6" t="s">
        <v>49</v>
      </c>
      <c r="I4917" s="6" t="s">
        <v>39</v>
      </c>
      <c r="J4917" s="8">
        <v>45238</v>
      </c>
      <c r="K4917" s="7"/>
    </row>
    <row r="4918" spans="1:11" x14ac:dyDescent="0.25">
      <c r="A4918" s="3" t="s">
        <v>5166</v>
      </c>
      <c r="B4918" s="3" t="s">
        <v>18</v>
      </c>
      <c r="C4918" s="3" t="s">
        <v>42</v>
      </c>
      <c r="D4918" s="3" t="s">
        <v>200</v>
      </c>
      <c r="E4918" s="4">
        <v>395</v>
      </c>
      <c r="F4918" s="4">
        <v>70</v>
      </c>
      <c r="G4918" s="4">
        <v>2765</v>
      </c>
      <c r="H4918" s="3" t="s">
        <v>15</v>
      </c>
      <c r="I4918" s="3" t="s">
        <v>39</v>
      </c>
      <c r="J4918" s="5">
        <v>44593</v>
      </c>
      <c r="K4918" s="4" t="b">
        <v>0</v>
      </c>
    </row>
    <row r="4919" spans="1:11" x14ac:dyDescent="0.25">
      <c r="A4919" s="6" t="s">
        <v>5167</v>
      </c>
      <c r="B4919" s="6" t="s">
        <v>85</v>
      </c>
      <c r="C4919" s="6" t="s">
        <v>28</v>
      </c>
      <c r="D4919" s="6" t="s">
        <v>125</v>
      </c>
      <c r="E4919" s="7">
        <v>155</v>
      </c>
      <c r="F4919" s="7">
        <v>20</v>
      </c>
      <c r="G4919" s="7">
        <v>310</v>
      </c>
      <c r="H4919" s="6" t="s">
        <v>15</v>
      </c>
      <c r="I4919" s="6" t="s">
        <v>16</v>
      </c>
      <c r="J4919" s="8">
        <v>44858</v>
      </c>
      <c r="K4919" s="7" t="b">
        <v>0</v>
      </c>
    </row>
    <row r="4920" spans="1:11" x14ac:dyDescent="0.25">
      <c r="A4920" s="3" t="s">
        <v>5168</v>
      </c>
      <c r="B4920" s="3" t="s">
        <v>12</v>
      </c>
      <c r="C4920" s="3" t="s">
        <v>13</v>
      </c>
      <c r="D4920" s="3" t="s">
        <v>167</v>
      </c>
      <c r="E4920" s="4">
        <v>215</v>
      </c>
      <c r="F4920" s="4">
        <v>10</v>
      </c>
      <c r="G4920" s="4">
        <v>215</v>
      </c>
      <c r="H4920" s="3" t="s">
        <v>25</v>
      </c>
      <c r="I4920" s="3" t="s">
        <v>16</v>
      </c>
      <c r="J4920" s="5">
        <v>44787</v>
      </c>
      <c r="K4920" s="4"/>
    </row>
    <row r="4921" spans="1:11" x14ac:dyDescent="0.25">
      <c r="A4921" s="6" t="s">
        <v>5169</v>
      </c>
      <c r="B4921" s="6" t="s">
        <v>75</v>
      </c>
      <c r="C4921" s="6" t="s">
        <v>42</v>
      </c>
      <c r="D4921" s="6" t="s">
        <v>200</v>
      </c>
      <c r="E4921" s="7">
        <v>395</v>
      </c>
      <c r="F4921" s="7">
        <v>80</v>
      </c>
      <c r="G4921" s="7">
        <v>3160</v>
      </c>
      <c r="H4921" s="6" t="s">
        <v>49</v>
      </c>
      <c r="I4921" s="6" t="s">
        <v>16</v>
      </c>
      <c r="J4921" s="8">
        <v>44995</v>
      </c>
      <c r="K4921" s="7" t="b">
        <v>1</v>
      </c>
    </row>
    <row r="4922" spans="1:11" x14ac:dyDescent="0.25">
      <c r="A4922" s="3" t="s">
        <v>5170</v>
      </c>
      <c r="B4922" s="3" t="s">
        <v>12</v>
      </c>
      <c r="C4922" s="3" t="s">
        <v>23</v>
      </c>
      <c r="D4922" s="3" t="s">
        <v>588</v>
      </c>
      <c r="E4922" s="4">
        <v>245</v>
      </c>
      <c r="F4922" s="4">
        <v>90</v>
      </c>
      <c r="G4922" s="4">
        <v>2205</v>
      </c>
      <c r="H4922" s="3" t="s">
        <v>15</v>
      </c>
      <c r="I4922" s="3" t="s">
        <v>16</v>
      </c>
      <c r="J4922" s="5">
        <v>45573</v>
      </c>
      <c r="K4922" s="4" t="b">
        <v>0</v>
      </c>
    </row>
    <row r="4923" spans="1:11" x14ac:dyDescent="0.25">
      <c r="A4923" s="6" t="s">
        <v>5171</v>
      </c>
      <c r="B4923" s="6" t="s">
        <v>56</v>
      </c>
      <c r="C4923" s="6" t="s">
        <v>42</v>
      </c>
      <c r="D4923" s="6" t="s">
        <v>304</v>
      </c>
      <c r="E4923" s="7">
        <v>155</v>
      </c>
      <c r="F4923" s="7">
        <v>90</v>
      </c>
      <c r="G4923" s="7">
        <v>1395</v>
      </c>
      <c r="H4923" s="6" t="s">
        <v>49</v>
      </c>
      <c r="I4923" s="6" t="s">
        <v>16</v>
      </c>
      <c r="J4923" s="8">
        <v>45363</v>
      </c>
      <c r="K4923" s="7" t="b">
        <v>0</v>
      </c>
    </row>
    <row r="4924" spans="1:11" x14ac:dyDescent="0.25">
      <c r="A4924" s="3" t="s">
        <v>5172</v>
      </c>
      <c r="B4924" s="3" t="s">
        <v>31</v>
      </c>
      <c r="C4924" s="3" t="s">
        <v>131</v>
      </c>
      <c r="D4924" s="3" t="s">
        <v>140</v>
      </c>
      <c r="E4924" s="4">
        <v>110</v>
      </c>
      <c r="F4924" s="4">
        <v>10</v>
      </c>
      <c r="G4924" s="4">
        <v>110</v>
      </c>
      <c r="H4924" s="3" t="s">
        <v>25</v>
      </c>
      <c r="I4924" s="3" t="s">
        <v>16</v>
      </c>
      <c r="J4924" s="5">
        <v>45062</v>
      </c>
      <c r="K4924" s="4"/>
    </row>
    <row r="4925" spans="1:11" x14ac:dyDescent="0.25">
      <c r="A4925" s="6" t="s">
        <v>5173</v>
      </c>
      <c r="B4925" s="6" t="s">
        <v>117</v>
      </c>
      <c r="C4925" s="6" t="s">
        <v>28</v>
      </c>
      <c r="D4925" s="6" t="s">
        <v>309</v>
      </c>
      <c r="E4925" s="7">
        <v>65</v>
      </c>
      <c r="F4925" s="7">
        <v>30</v>
      </c>
      <c r="G4925" s="7">
        <v>195</v>
      </c>
      <c r="H4925" s="6" t="s">
        <v>49</v>
      </c>
      <c r="I4925" s="6" t="s">
        <v>39</v>
      </c>
      <c r="J4925" s="8">
        <v>44802</v>
      </c>
      <c r="K4925" s="7" t="b">
        <v>0</v>
      </c>
    </row>
    <row r="4926" spans="1:11" x14ac:dyDescent="0.25">
      <c r="A4926" s="3" t="s">
        <v>5174</v>
      </c>
      <c r="B4926" s="3" t="s">
        <v>18</v>
      </c>
      <c r="C4926" s="3" t="s">
        <v>23</v>
      </c>
      <c r="D4926" s="3" t="s">
        <v>278</v>
      </c>
      <c r="E4926" s="4">
        <v>305</v>
      </c>
      <c r="F4926" s="4">
        <v>20</v>
      </c>
      <c r="G4926" s="4">
        <v>610</v>
      </c>
      <c r="H4926" s="3" t="s">
        <v>25</v>
      </c>
      <c r="I4926" s="3" t="s">
        <v>16</v>
      </c>
      <c r="J4926" s="5">
        <v>45540</v>
      </c>
      <c r="K4926" s="4" t="b">
        <v>1</v>
      </c>
    </row>
    <row r="4927" spans="1:11" x14ac:dyDescent="0.25">
      <c r="A4927" s="6" t="s">
        <v>5175</v>
      </c>
      <c r="B4927" s="6" t="s">
        <v>75</v>
      </c>
      <c r="C4927" s="6" t="s">
        <v>28</v>
      </c>
      <c r="D4927" s="6" t="s">
        <v>728</v>
      </c>
      <c r="E4927" s="7">
        <v>305</v>
      </c>
      <c r="F4927" s="7">
        <v>70</v>
      </c>
      <c r="G4927" s="7">
        <v>2135</v>
      </c>
      <c r="H4927" s="6" t="s">
        <v>15</v>
      </c>
      <c r="I4927" s="6" t="s">
        <v>16</v>
      </c>
      <c r="J4927" s="8">
        <v>44786</v>
      </c>
      <c r="K4927" s="7" t="b">
        <v>1</v>
      </c>
    </row>
    <row r="4928" spans="1:11" x14ac:dyDescent="0.25">
      <c r="A4928" s="3" t="s">
        <v>5176</v>
      </c>
      <c r="B4928" s="3" t="s">
        <v>22</v>
      </c>
      <c r="C4928" s="3" t="s">
        <v>13</v>
      </c>
      <c r="D4928" s="3" t="s">
        <v>223</v>
      </c>
      <c r="E4928" s="4">
        <v>275</v>
      </c>
      <c r="F4928" s="4">
        <v>60</v>
      </c>
      <c r="G4928" s="4">
        <v>1650</v>
      </c>
      <c r="H4928" s="3" t="s">
        <v>49</v>
      </c>
      <c r="I4928" s="3" t="s">
        <v>39</v>
      </c>
      <c r="J4928" s="5">
        <v>45139</v>
      </c>
      <c r="K4928" s="4" t="b">
        <v>0</v>
      </c>
    </row>
    <row r="4929" spans="1:11" x14ac:dyDescent="0.25">
      <c r="A4929" s="6" t="s">
        <v>5177</v>
      </c>
      <c r="B4929" s="6" t="s">
        <v>85</v>
      </c>
      <c r="C4929" s="6" t="s">
        <v>28</v>
      </c>
      <c r="D4929" s="6" t="s">
        <v>35</v>
      </c>
      <c r="E4929" s="7">
        <v>140</v>
      </c>
      <c r="F4929" s="7"/>
      <c r="G4929" s="7"/>
      <c r="H4929" s="6" t="s">
        <v>49</v>
      </c>
      <c r="I4929" s="6" t="s">
        <v>39</v>
      </c>
      <c r="J4929" s="8">
        <v>45527</v>
      </c>
      <c r="K4929" s="7" t="b">
        <v>1</v>
      </c>
    </row>
    <row r="4930" spans="1:11" x14ac:dyDescent="0.25">
      <c r="A4930" s="3" t="s">
        <v>5178</v>
      </c>
      <c r="B4930" s="3" t="s">
        <v>99</v>
      </c>
      <c r="C4930" s="3" t="s">
        <v>28</v>
      </c>
      <c r="D4930" s="3" t="s">
        <v>35</v>
      </c>
      <c r="E4930" s="4">
        <v>95</v>
      </c>
      <c r="F4930" s="4"/>
      <c r="G4930" s="4"/>
      <c r="H4930" s="3" t="s">
        <v>15</v>
      </c>
      <c r="I4930" s="3" t="s">
        <v>16</v>
      </c>
      <c r="J4930" s="5">
        <v>44821</v>
      </c>
      <c r="K4930" s="4" t="b">
        <v>1</v>
      </c>
    </row>
    <row r="4931" spans="1:11" x14ac:dyDescent="0.25">
      <c r="A4931" s="6" t="s">
        <v>5179</v>
      </c>
      <c r="B4931" s="6" t="s">
        <v>66</v>
      </c>
      <c r="C4931" s="6" t="s">
        <v>28</v>
      </c>
      <c r="D4931" s="6" t="s">
        <v>35</v>
      </c>
      <c r="E4931" s="7"/>
      <c r="F4931" s="7">
        <v>40</v>
      </c>
      <c r="G4931" s="7">
        <v>1100</v>
      </c>
      <c r="H4931" s="6" t="s">
        <v>15</v>
      </c>
      <c r="I4931" s="6" t="s">
        <v>16</v>
      </c>
      <c r="J4931" s="8">
        <v>44577</v>
      </c>
      <c r="K4931" s="7"/>
    </row>
    <row r="4932" spans="1:11" x14ac:dyDescent="0.25">
      <c r="A4932" s="3" t="s">
        <v>5180</v>
      </c>
      <c r="B4932" s="3" t="s">
        <v>27</v>
      </c>
      <c r="C4932" s="3" t="s">
        <v>23</v>
      </c>
      <c r="D4932" s="3" t="s">
        <v>35</v>
      </c>
      <c r="E4932" s="4">
        <v>275</v>
      </c>
      <c r="F4932" s="4"/>
      <c r="G4932" s="4"/>
      <c r="H4932" s="3" t="s">
        <v>15</v>
      </c>
      <c r="I4932" s="3" t="s">
        <v>39</v>
      </c>
      <c r="J4932" s="5">
        <v>45295</v>
      </c>
      <c r="K4932" s="4"/>
    </row>
    <row r="4933" spans="1:11" x14ac:dyDescent="0.25">
      <c r="A4933" s="6" t="s">
        <v>5181</v>
      </c>
      <c r="B4933" s="6" t="s">
        <v>12</v>
      </c>
      <c r="C4933" s="6" t="s">
        <v>131</v>
      </c>
      <c r="D4933" s="6" t="s">
        <v>1049</v>
      </c>
      <c r="E4933" s="7">
        <v>80</v>
      </c>
      <c r="F4933" s="7">
        <v>100</v>
      </c>
      <c r="G4933" s="7">
        <v>800</v>
      </c>
      <c r="H4933" s="6" t="s">
        <v>25</v>
      </c>
      <c r="I4933" s="6" t="s">
        <v>39</v>
      </c>
      <c r="J4933" s="8">
        <v>45150</v>
      </c>
      <c r="K4933" s="7"/>
    </row>
    <row r="4934" spans="1:11" x14ac:dyDescent="0.25">
      <c r="A4934" s="3" t="s">
        <v>5182</v>
      </c>
      <c r="B4934" s="3" t="s">
        <v>78</v>
      </c>
      <c r="C4934" s="3" t="s">
        <v>28</v>
      </c>
      <c r="D4934" s="3" t="s">
        <v>253</v>
      </c>
      <c r="E4934" s="4">
        <v>380</v>
      </c>
      <c r="F4934" s="4">
        <v>40</v>
      </c>
      <c r="G4934" s="4">
        <v>1520</v>
      </c>
      <c r="H4934" s="3" t="s">
        <v>15</v>
      </c>
      <c r="I4934" s="3" t="s">
        <v>39</v>
      </c>
      <c r="J4934" s="5">
        <v>44576</v>
      </c>
      <c r="K4934" s="4" t="b">
        <v>0</v>
      </c>
    </row>
    <row r="4935" spans="1:11" x14ac:dyDescent="0.25">
      <c r="A4935" s="6" t="s">
        <v>5183</v>
      </c>
      <c r="B4935" s="6" t="s">
        <v>81</v>
      </c>
      <c r="C4935" s="6" t="s">
        <v>32</v>
      </c>
      <c r="D4935" s="6" t="s">
        <v>204</v>
      </c>
      <c r="E4935" s="7">
        <v>95</v>
      </c>
      <c r="F4935" s="7">
        <v>30</v>
      </c>
      <c r="G4935" s="7">
        <v>285</v>
      </c>
      <c r="H4935" s="6" t="s">
        <v>49</v>
      </c>
      <c r="I4935" s="6" t="s">
        <v>39</v>
      </c>
      <c r="J4935" s="8">
        <v>44772</v>
      </c>
      <c r="K4935" s="7" t="b">
        <v>0</v>
      </c>
    </row>
    <row r="4936" spans="1:11" x14ac:dyDescent="0.25">
      <c r="A4936" s="3" t="s">
        <v>5184</v>
      </c>
      <c r="B4936" s="3" t="s">
        <v>22</v>
      </c>
      <c r="C4936" s="3" t="s">
        <v>32</v>
      </c>
      <c r="D4936" s="3" t="s">
        <v>1319</v>
      </c>
      <c r="E4936" s="4">
        <v>350</v>
      </c>
      <c r="F4936" s="4">
        <v>100</v>
      </c>
      <c r="G4936" s="4">
        <v>3500</v>
      </c>
      <c r="H4936" s="3" t="s">
        <v>25</v>
      </c>
      <c r="I4936" s="3" t="s">
        <v>16</v>
      </c>
      <c r="J4936" s="5">
        <v>45137</v>
      </c>
      <c r="K4936" s="4"/>
    </row>
    <row r="4937" spans="1:11" x14ac:dyDescent="0.25">
      <c r="A4937" s="6" t="s">
        <v>5185</v>
      </c>
      <c r="B4937" s="6" t="s">
        <v>99</v>
      </c>
      <c r="C4937" s="6" t="s">
        <v>23</v>
      </c>
      <c r="D4937" s="6" t="s">
        <v>136</v>
      </c>
      <c r="E4937" s="7">
        <v>275</v>
      </c>
      <c r="F4937" s="7">
        <v>70</v>
      </c>
      <c r="G4937" s="7">
        <v>1925</v>
      </c>
      <c r="H4937" s="6" t="s">
        <v>49</v>
      </c>
      <c r="I4937" s="6" t="s">
        <v>39</v>
      </c>
      <c r="J4937" s="8">
        <v>44582</v>
      </c>
      <c r="K4937" s="7" t="b">
        <v>0</v>
      </c>
    </row>
    <row r="4938" spans="1:11" x14ac:dyDescent="0.25">
      <c r="A4938" s="3" t="s">
        <v>5186</v>
      </c>
      <c r="B4938" s="3" t="s">
        <v>56</v>
      </c>
      <c r="C4938" s="3" t="s">
        <v>42</v>
      </c>
      <c r="D4938" s="3" t="s">
        <v>200</v>
      </c>
      <c r="E4938" s="4">
        <v>395</v>
      </c>
      <c r="F4938" s="4">
        <v>40</v>
      </c>
      <c r="G4938" s="4">
        <v>1580</v>
      </c>
      <c r="H4938" s="3" t="s">
        <v>49</v>
      </c>
      <c r="I4938" s="3" t="s">
        <v>16</v>
      </c>
      <c r="J4938" s="5">
        <v>45544</v>
      </c>
      <c r="K4938" s="4" t="b">
        <v>1</v>
      </c>
    </row>
    <row r="4939" spans="1:11" x14ac:dyDescent="0.25">
      <c r="A4939" s="6" t="s">
        <v>5187</v>
      </c>
      <c r="B4939" s="6" t="s">
        <v>27</v>
      </c>
      <c r="C4939" s="6" t="s">
        <v>42</v>
      </c>
      <c r="D4939" s="6" t="s">
        <v>611</v>
      </c>
      <c r="E4939" s="7">
        <v>170</v>
      </c>
      <c r="F4939" s="7">
        <v>100</v>
      </c>
      <c r="G4939" s="7">
        <v>1700</v>
      </c>
      <c r="H4939" s="6" t="s">
        <v>25</v>
      </c>
      <c r="I4939" s="6" t="s">
        <v>39</v>
      </c>
      <c r="J4939" s="8">
        <v>45221</v>
      </c>
      <c r="K4939" s="7" t="b">
        <v>0</v>
      </c>
    </row>
    <row r="4940" spans="1:11" x14ac:dyDescent="0.25">
      <c r="A4940" s="3" t="s">
        <v>5188</v>
      </c>
      <c r="B4940" s="3" t="s">
        <v>124</v>
      </c>
      <c r="C4940" s="3" t="s">
        <v>23</v>
      </c>
      <c r="D4940" s="3" t="s">
        <v>384</v>
      </c>
      <c r="E4940" s="4">
        <v>410</v>
      </c>
      <c r="F4940" s="4">
        <v>70</v>
      </c>
      <c r="G4940" s="4">
        <v>2870</v>
      </c>
      <c r="H4940" s="3" t="s">
        <v>15</v>
      </c>
      <c r="I4940" s="3" t="s">
        <v>16</v>
      </c>
      <c r="J4940" s="5">
        <v>45590</v>
      </c>
      <c r="K4940" s="4"/>
    </row>
    <row r="4941" spans="1:11" x14ac:dyDescent="0.25">
      <c r="A4941" s="6" t="s">
        <v>5189</v>
      </c>
      <c r="B4941" s="6" t="s">
        <v>124</v>
      </c>
      <c r="C4941" s="6" t="s">
        <v>13</v>
      </c>
      <c r="D4941" s="6" t="s">
        <v>510</v>
      </c>
      <c r="E4941" s="7">
        <v>170</v>
      </c>
      <c r="F4941" s="7">
        <v>70</v>
      </c>
      <c r="G4941" s="7">
        <v>1190</v>
      </c>
      <c r="H4941" s="6" t="s">
        <v>25</v>
      </c>
      <c r="I4941" s="6" t="s">
        <v>16</v>
      </c>
      <c r="J4941" s="8">
        <v>44841</v>
      </c>
      <c r="K4941" s="7" t="b">
        <v>1</v>
      </c>
    </row>
    <row r="4942" spans="1:11" x14ac:dyDescent="0.25">
      <c r="A4942" s="3" t="s">
        <v>5190</v>
      </c>
      <c r="B4942" s="3" t="s">
        <v>56</v>
      </c>
      <c r="C4942" s="3" t="s">
        <v>32</v>
      </c>
      <c r="D4942" s="3" t="s">
        <v>186</v>
      </c>
      <c r="E4942" s="4">
        <v>335</v>
      </c>
      <c r="F4942" s="4">
        <v>70</v>
      </c>
      <c r="G4942" s="4">
        <v>2345</v>
      </c>
      <c r="H4942" s="3" t="s">
        <v>15</v>
      </c>
      <c r="I4942" s="3" t="s">
        <v>39</v>
      </c>
      <c r="J4942" s="5">
        <v>44841</v>
      </c>
      <c r="K4942" s="4"/>
    </row>
    <row r="4943" spans="1:11" x14ac:dyDescent="0.25">
      <c r="A4943" s="6" t="s">
        <v>5191</v>
      </c>
      <c r="B4943" s="6" t="s">
        <v>101</v>
      </c>
      <c r="C4943" s="6" t="s">
        <v>42</v>
      </c>
      <c r="D4943" s="6" t="s">
        <v>88</v>
      </c>
      <c r="E4943" s="7">
        <v>410</v>
      </c>
      <c r="F4943" s="7">
        <v>10</v>
      </c>
      <c r="G4943" s="7">
        <v>410</v>
      </c>
      <c r="H4943" s="6" t="s">
        <v>25</v>
      </c>
      <c r="I4943" s="6" t="s">
        <v>16</v>
      </c>
      <c r="J4943" s="8">
        <v>45660</v>
      </c>
      <c r="K4943" s="7" t="b">
        <v>0</v>
      </c>
    </row>
    <row r="4944" spans="1:11" x14ac:dyDescent="0.25">
      <c r="A4944" s="3" t="s">
        <v>5192</v>
      </c>
      <c r="B4944" s="3" t="s">
        <v>75</v>
      </c>
      <c r="C4944" s="3" t="s">
        <v>19</v>
      </c>
      <c r="D4944" s="3" t="s">
        <v>202</v>
      </c>
      <c r="E4944" s="4">
        <v>155</v>
      </c>
      <c r="F4944" s="4">
        <v>70</v>
      </c>
      <c r="G4944" s="4">
        <v>1085</v>
      </c>
      <c r="H4944" s="3" t="s">
        <v>49</v>
      </c>
      <c r="I4944" s="3" t="s">
        <v>39</v>
      </c>
      <c r="J4944" s="5">
        <v>45122</v>
      </c>
      <c r="K4944" s="4" t="b">
        <v>0</v>
      </c>
    </row>
    <row r="4945" spans="1:11" x14ac:dyDescent="0.25">
      <c r="A4945" s="6" t="s">
        <v>5193</v>
      </c>
      <c r="B4945" s="6" t="s">
        <v>37</v>
      </c>
      <c r="C4945" s="6" t="s">
        <v>13</v>
      </c>
      <c r="D4945" s="6" t="s">
        <v>35</v>
      </c>
      <c r="E4945" s="7">
        <v>365</v>
      </c>
      <c r="F4945" s="7"/>
      <c r="G4945" s="7"/>
      <c r="H4945" s="6" t="s">
        <v>49</v>
      </c>
      <c r="I4945" s="6" t="s">
        <v>39</v>
      </c>
      <c r="J4945" s="8">
        <v>44874</v>
      </c>
      <c r="K4945" s="7"/>
    </row>
    <row r="4946" spans="1:11" x14ac:dyDescent="0.25">
      <c r="A4946" s="3" t="s">
        <v>5194</v>
      </c>
      <c r="B4946" s="3" t="s">
        <v>22</v>
      </c>
      <c r="C4946" s="3" t="s">
        <v>13</v>
      </c>
      <c r="D4946" s="3" t="s">
        <v>165</v>
      </c>
      <c r="E4946" s="4">
        <v>245</v>
      </c>
      <c r="F4946" s="4">
        <v>60</v>
      </c>
      <c r="G4946" s="4">
        <v>1470</v>
      </c>
      <c r="H4946" s="3" t="s">
        <v>49</v>
      </c>
      <c r="I4946" s="3" t="s">
        <v>39</v>
      </c>
      <c r="J4946" s="5">
        <v>44771</v>
      </c>
      <c r="K4946" s="4"/>
    </row>
    <row r="4947" spans="1:11" x14ac:dyDescent="0.25">
      <c r="A4947" s="6" t="s">
        <v>5195</v>
      </c>
      <c r="B4947" s="6" t="s">
        <v>81</v>
      </c>
      <c r="C4947" s="6" t="s">
        <v>67</v>
      </c>
      <c r="D4947" s="6" t="s">
        <v>353</v>
      </c>
      <c r="E4947" s="7">
        <v>380</v>
      </c>
      <c r="F4947" s="7">
        <v>80</v>
      </c>
      <c r="G4947" s="7">
        <v>3040</v>
      </c>
      <c r="H4947" s="6" t="s">
        <v>25</v>
      </c>
      <c r="I4947" s="6" t="s">
        <v>16</v>
      </c>
      <c r="J4947" s="8">
        <v>45635</v>
      </c>
      <c r="K4947" s="7" t="b">
        <v>1</v>
      </c>
    </row>
    <row r="4948" spans="1:11" x14ac:dyDescent="0.25">
      <c r="A4948" s="3" t="s">
        <v>5196</v>
      </c>
      <c r="B4948" s="3" t="s">
        <v>169</v>
      </c>
      <c r="C4948" s="3" t="s">
        <v>42</v>
      </c>
      <c r="D4948" s="3" t="s">
        <v>35</v>
      </c>
      <c r="E4948" s="4">
        <v>350</v>
      </c>
      <c r="F4948" s="4"/>
      <c r="G4948" s="4"/>
      <c r="H4948" s="3" t="s">
        <v>25</v>
      </c>
      <c r="I4948" s="3" t="s">
        <v>39</v>
      </c>
      <c r="J4948" s="5">
        <v>44890</v>
      </c>
      <c r="K4948" s="4"/>
    </row>
    <row r="4949" spans="1:11" x14ac:dyDescent="0.25">
      <c r="A4949" s="6" t="s">
        <v>5197</v>
      </c>
      <c r="B4949" s="6" t="s">
        <v>114</v>
      </c>
      <c r="C4949" s="6" t="s">
        <v>19</v>
      </c>
      <c r="D4949" s="6" t="s">
        <v>541</v>
      </c>
      <c r="E4949" s="7">
        <v>230</v>
      </c>
      <c r="F4949" s="7">
        <v>90</v>
      </c>
      <c r="G4949" s="7">
        <v>2070</v>
      </c>
      <c r="H4949" s="6" t="s">
        <v>15</v>
      </c>
      <c r="I4949" s="6" t="s">
        <v>16</v>
      </c>
      <c r="J4949" s="8">
        <v>45106</v>
      </c>
      <c r="K4949" s="7" t="b">
        <v>1</v>
      </c>
    </row>
    <row r="4950" spans="1:11" x14ac:dyDescent="0.25">
      <c r="A4950" s="3" t="s">
        <v>5198</v>
      </c>
      <c r="B4950" s="3" t="s">
        <v>117</v>
      </c>
      <c r="C4950" s="3" t="s">
        <v>42</v>
      </c>
      <c r="D4950" s="3" t="s">
        <v>145</v>
      </c>
      <c r="E4950" s="4">
        <v>380</v>
      </c>
      <c r="F4950" s="4">
        <v>40</v>
      </c>
      <c r="G4950" s="4">
        <v>1520</v>
      </c>
      <c r="H4950" s="3" t="s">
        <v>15</v>
      </c>
      <c r="I4950" s="3" t="s">
        <v>39</v>
      </c>
      <c r="J4950" s="5">
        <v>45033</v>
      </c>
      <c r="K4950" s="4"/>
    </row>
    <row r="4951" spans="1:11" x14ac:dyDescent="0.25">
      <c r="A4951" s="6" t="s">
        <v>5199</v>
      </c>
      <c r="B4951" s="6" t="s">
        <v>81</v>
      </c>
      <c r="C4951" s="6" t="s">
        <v>42</v>
      </c>
      <c r="D4951" s="6" t="s">
        <v>82</v>
      </c>
      <c r="E4951" s="7">
        <v>245</v>
      </c>
      <c r="F4951" s="7">
        <v>50</v>
      </c>
      <c r="G4951" s="7">
        <v>1225</v>
      </c>
      <c r="H4951" s="6" t="s">
        <v>15</v>
      </c>
      <c r="I4951" s="6" t="s">
        <v>16</v>
      </c>
      <c r="J4951" s="8">
        <v>45524</v>
      </c>
      <c r="K4951" s="7"/>
    </row>
    <row r="4952" spans="1:11" x14ac:dyDescent="0.25">
      <c r="A4952" s="3" t="s">
        <v>5200</v>
      </c>
      <c r="B4952" s="3" t="s">
        <v>64</v>
      </c>
      <c r="C4952" s="3" t="s">
        <v>67</v>
      </c>
      <c r="D4952" s="3" t="s">
        <v>323</v>
      </c>
      <c r="E4952" s="4">
        <v>320</v>
      </c>
      <c r="F4952" s="4">
        <v>10</v>
      </c>
      <c r="G4952" s="4">
        <v>320</v>
      </c>
      <c r="H4952" s="3" t="s">
        <v>25</v>
      </c>
      <c r="I4952" s="3" t="s">
        <v>16</v>
      </c>
      <c r="J4952" s="5">
        <v>44791</v>
      </c>
      <c r="K4952" s="4" t="b">
        <v>1</v>
      </c>
    </row>
    <row r="4953" spans="1:11" x14ac:dyDescent="0.25">
      <c r="A4953" s="6" t="s">
        <v>5201</v>
      </c>
      <c r="B4953" s="6" t="s">
        <v>56</v>
      </c>
      <c r="C4953" s="6" t="s">
        <v>131</v>
      </c>
      <c r="D4953" s="6" t="s">
        <v>35</v>
      </c>
      <c r="E4953" s="7"/>
      <c r="F4953" s="7">
        <v>50</v>
      </c>
      <c r="G4953" s="7">
        <v>1150</v>
      </c>
      <c r="H4953" s="6" t="s">
        <v>49</v>
      </c>
      <c r="I4953" s="6" t="s">
        <v>39</v>
      </c>
      <c r="J4953" s="8">
        <v>45120</v>
      </c>
      <c r="K4953" s="7"/>
    </row>
    <row r="4954" spans="1:11" x14ac:dyDescent="0.25">
      <c r="A4954" s="3" t="s">
        <v>5202</v>
      </c>
      <c r="B4954" s="3" t="s">
        <v>12</v>
      </c>
      <c r="C4954" s="3" t="s">
        <v>13</v>
      </c>
      <c r="D4954" s="3" t="s">
        <v>35</v>
      </c>
      <c r="E4954" s="4">
        <v>215</v>
      </c>
      <c r="F4954" s="4"/>
      <c r="G4954" s="4"/>
      <c r="H4954" s="3" t="s">
        <v>15</v>
      </c>
      <c r="I4954" s="3" t="s">
        <v>39</v>
      </c>
      <c r="J4954" s="5">
        <v>45517</v>
      </c>
      <c r="K4954" s="4" t="b">
        <v>0</v>
      </c>
    </row>
    <row r="4955" spans="1:11" x14ac:dyDescent="0.25">
      <c r="A4955" s="6" t="s">
        <v>5203</v>
      </c>
      <c r="B4955" s="6" t="s">
        <v>109</v>
      </c>
      <c r="C4955" s="6" t="s">
        <v>32</v>
      </c>
      <c r="D4955" s="6" t="s">
        <v>127</v>
      </c>
      <c r="E4955" s="7">
        <v>80</v>
      </c>
      <c r="F4955" s="7">
        <v>40</v>
      </c>
      <c r="G4955" s="7">
        <v>320</v>
      </c>
      <c r="H4955" s="6" t="s">
        <v>15</v>
      </c>
      <c r="I4955" s="6" t="s">
        <v>16</v>
      </c>
      <c r="J4955" s="8">
        <v>45129</v>
      </c>
      <c r="K4955" s="7" t="b">
        <v>1</v>
      </c>
    </row>
    <row r="4956" spans="1:11" x14ac:dyDescent="0.25">
      <c r="A4956" s="3" t="s">
        <v>5204</v>
      </c>
      <c r="B4956" s="3" t="s">
        <v>44</v>
      </c>
      <c r="C4956" s="3" t="s">
        <v>28</v>
      </c>
      <c r="D4956" s="3" t="s">
        <v>402</v>
      </c>
      <c r="E4956" s="4">
        <v>215</v>
      </c>
      <c r="F4956" s="4">
        <v>30</v>
      </c>
      <c r="G4956" s="4">
        <v>645</v>
      </c>
      <c r="H4956" s="3" t="s">
        <v>49</v>
      </c>
      <c r="I4956" s="3" t="s">
        <v>16</v>
      </c>
      <c r="J4956" s="5">
        <v>45459</v>
      </c>
      <c r="K4956" s="4" t="b">
        <v>0</v>
      </c>
    </row>
    <row r="4957" spans="1:11" x14ac:dyDescent="0.25">
      <c r="A4957" s="6" t="s">
        <v>5205</v>
      </c>
      <c r="B4957" s="6" t="s">
        <v>90</v>
      </c>
      <c r="C4957" s="6" t="s">
        <v>131</v>
      </c>
      <c r="D4957" s="6" t="s">
        <v>150</v>
      </c>
      <c r="E4957" s="7">
        <v>260</v>
      </c>
      <c r="F4957" s="7">
        <v>10</v>
      </c>
      <c r="G4957" s="7">
        <v>260</v>
      </c>
      <c r="H4957" s="6" t="s">
        <v>49</v>
      </c>
      <c r="I4957" s="6" t="s">
        <v>39</v>
      </c>
      <c r="J4957" s="8">
        <v>45617</v>
      </c>
      <c r="K4957" s="7"/>
    </row>
    <row r="4958" spans="1:11" x14ac:dyDescent="0.25">
      <c r="A4958" s="3" t="s">
        <v>5206</v>
      </c>
      <c r="B4958" s="3" t="s">
        <v>81</v>
      </c>
      <c r="C4958" s="3" t="s">
        <v>42</v>
      </c>
      <c r="D4958" s="3" t="s">
        <v>200</v>
      </c>
      <c r="E4958" s="4">
        <v>395</v>
      </c>
      <c r="F4958" s="4">
        <v>30</v>
      </c>
      <c r="G4958" s="4">
        <v>1185</v>
      </c>
      <c r="H4958" s="3" t="s">
        <v>25</v>
      </c>
      <c r="I4958" s="3" t="s">
        <v>39</v>
      </c>
      <c r="J4958" s="5">
        <v>45447</v>
      </c>
      <c r="K4958" s="4" t="b">
        <v>0</v>
      </c>
    </row>
    <row r="4959" spans="1:11" x14ac:dyDescent="0.25">
      <c r="A4959" s="6" t="s">
        <v>5207</v>
      </c>
      <c r="B4959" s="6" t="s">
        <v>85</v>
      </c>
      <c r="C4959" s="6" t="s">
        <v>42</v>
      </c>
      <c r="D4959" s="6" t="s">
        <v>343</v>
      </c>
      <c r="E4959" s="7">
        <v>290</v>
      </c>
      <c r="F4959" s="7">
        <v>50</v>
      </c>
      <c r="G4959" s="7">
        <v>1450</v>
      </c>
      <c r="H4959" s="6" t="s">
        <v>15</v>
      </c>
      <c r="I4959" s="6" t="s">
        <v>39</v>
      </c>
      <c r="J4959" s="8">
        <v>44594</v>
      </c>
      <c r="K4959" s="7" t="b">
        <v>0</v>
      </c>
    </row>
    <row r="4960" spans="1:11" x14ac:dyDescent="0.25">
      <c r="A4960" s="3" t="s">
        <v>5208</v>
      </c>
      <c r="B4960" s="3" t="s">
        <v>66</v>
      </c>
      <c r="C4960" s="3" t="s">
        <v>13</v>
      </c>
      <c r="D4960" s="3" t="s">
        <v>62</v>
      </c>
      <c r="E4960" s="4">
        <v>290</v>
      </c>
      <c r="F4960" s="4">
        <v>20</v>
      </c>
      <c r="G4960" s="4">
        <v>580</v>
      </c>
      <c r="H4960" s="3" t="s">
        <v>15</v>
      </c>
      <c r="I4960" s="3" t="s">
        <v>39</v>
      </c>
      <c r="J4960" s="5">
        <v>45646</v>
      </c>
      <c r="K4960" s="4" t="b">
        <v>0</v>
      </c>
    </row>
    <row r="4961" spans="1:11" x14ac:dyDescent="0.25">
      <c r="A4961" s="6" t="s">
        <v>5209</v>
      </c>
      <c r="B4961" s="6" t="s">
        <v>31</v>
      </c>
      <c r="C4961" s="6" t="s">
        <v>23</v>
      </c>
      <c r="D4961" s="6" t="s">
        <v>398</v>
      </c>
      <c r="E4961" s="7">
        <v>50</v>
      </c>
      <c r="F4961" s="7">
        <v>70</v>
      </c>
      <c r="G4961" s="7">
        <v>350</v>
      </c>
      <c r="H4961" s="6" t="s">
        <v>15</v>
      </c>
      <c r="I4961" s="6" t="s">
        <v>39</v>
      </c>
      <c r="J4961" s="8">
        <v>45565</v>
      </c>
      <c r="K4961" s="7" t="b">
        <v>1</v>
      </c>
    </row>
    <row r="4962" spans="1:11" x14ac:dyDescent="0.25">
      <c r="A4962" s="3" t="s">
        <v>5210</v>
      </c>
      <c r="B4962" s="3" t="s">
        <v>101</v>
      </c>
      <c r="C4962" s="3" t="s">
        <v>67</v>
      </c>
      <c r="D4962" s="3" t="s">
        <v>487</v>
      </c>
      <c r="E4962" s="4">
        <v>200</v>
      </c>
      <c r="F4962" s="4">
        <v>50</v>
      </c>
      <c r="G4962" s="4">
        <v>1000</v>
      </c>
      <c r="H4962" s="3" t="s">
        <v>15</v>
      </c>
      <c r="I4962" s="3" t="s">
        <v>39</v>
      </c>
      <c r="J4962" s="5">
        <v>45320</v>
      </c>
      <c r="K4962" s="4" t="b">
        <v>1</v>
      </c>
    </row>
    <row r="4963" spans="1:11" x14ac:dyDescent="0.25">
      <c r="A4963" s="6" t="s">
        <v>5211</v>
      </c>
      <c r="B4963" s="6" t="s">
        <v>22</v>
      </c>
      <c r="C4963" s="6" t="s">
        <v>19</v>
      </c>
      <c r="D4963" s="6" t="s">
        <v>541</v>
      </c>
      <c r="E4963" s="7">
        <v>230</v>
      </c>
      <c r="F4963" s="7">
        <v>20</v>
      </c>
      <c r="G4963" s="7">
        <v>460</v>
      </c>
      <c r="H4963" s="6" t="s">
        <v>49</v>
      </c>
      <c r="I4963" s="6" t="s">
        <v>39</v>
      </c>
      <c r="J4963" s="8">
        <v>45537</v>
      </c>
      <c r="K4963" s="7" t="b">
        <v>0</v>
      </c>
    </row>
    <row r="4964" spans="1:11" x14ac:dyDescent="0.25">
      <c r="A4964" s="3" t="s">
        <v>5212</v>
      </c>
      <c r="B4964" s="3" t="s">
        <v>90</v>
      </c>
      <c r="C4964" s="3" t="s">
        <v>42</v>
      </c>
      <c r="D4964" s="3" t="s">
        <v>454</v>
      </c>
      <c r="E4964" s="4">
        <v>260</v>
      </c>
      <c r="F4964" s="4">
        <v>80</v>
      </c>
      <c r="G4964" s="4">
        <v>2080</v>
      </c>
      <c r="H4964" s="3" t="s">
        <v>49</v>
      </c>
      <c r="I4964" s="3" t="s">
        <v>16</v>
      </c>
      <c r="J4964" s="5">
        <v>44973</v>
      </c>
      <c r="K4964" s="4" t="b">
        <v>0</v>
      </c>
    </row>
    <row r="4965" spans="1:11" x14ac:dyDescent="0.25">
      <c r="A4965" s="6" t="s">
        <v>5213</v>
      </c>
      <c r="B4965" s="6" t="s">
        <v>81</v>
      </c>
      <c r="C4965" s="6" t="s">
        <v>28</v>
      </c>
      <c r="D4965" s="6" t="s">
        <v>677</v>
      </c>
      <c r="E4965" s="7">
        <v>395</v>
      </c>
      <c r="F4965" s="7">
        <v>50</v>
      </c>
      <c r="G4965" s="7">
        <v>1975</v>
      </c>
      <c r="H4965" s="6" t="s">
        <v>25</v>
      </c>
      <c r="I4965" s="6" t="s">
        <v>39</v>
      </c>
      <c r="J4965" s="8">
        <v>45271</v>
      </c>
      <c r="K4965" s="7" t="b">
        <v>1</v>
      </c>
    </row>
    <row r="4966" spans="1:11" x14ac:dyDescent="0.25">
      <c r="A4966" s="3" t="s">
        <v>5214</v>
      </c>
      <c r="B4966" s="3" t="s">
        <v>78</v>
      </c>
      <c r="C4966" s="3" t="s">
        <v>67</v>
      </c>
      <c r="D4966" s="3" t="s">
        <v>644</v>
      </c>
      <c r="E4966" s="4">
        <v>260</v>
      </c>
      <c r="F4966" s="4">
        <v>50</v>
      </c>
      <c r="G4966" s="4">
        <v>1300</v>
      </c>
      <c r="H4966" s="3" t="s">
        <v>25</v>
      </c>
      <c r="I4966" s="3" t="s">
        <v>16</v>
      </c>
      <c r="J4966" s="5">
        <v>45087</v>
      </c>
      <c r="K4966" s="4" t="b">
        <v>1</v>
      </c>
    </row>
    <row r="4967" spans="1:11" x14ac:dyDescent="0.25">
      <c r="A4967" s="6" t="s">
        <v>5215</v>
      </c>
      <c r="B4967" s="6" t="s">
        <v>109</v>
      </c>
      <c r="C4967" s="6" t="s">
        <v>28</v>
      </c>
      <c r="D4967" s="6" t="s">
        <v>259</v>
      </c>
      <c r="E4967" s="7">
        <v>335</v>
      </c>
      <c r="F4967" s="7">
        <v>100</v>
      </c>
      <c r="G4967" s="7">
        <v>3350</v>
      </c>
      <c r="H4967" s="6" t="s">
        <v>15</v>
      </c>
      <c r="I4967" s="6" t="s">
        <v>39</v>
      </c>
      <c r="J4967" s="8">
        <v>45484</v>
      </c>
      <c r="K4967" s="7" t="b">
        <v>0</v>
      </c>
    </row>
    <row r="4968" spans="1:11" x14ac:dyDescent="0.25">
      <c r="A4968" s="3" t="s">
        <v>5216</v>
      </c>
      <c r="B4968" s="3" t="s">
        <v>117</v>
      </c>
      <c r="C4968" s="3" t="s">
        <v>67</v>
      </c>
      <c r="D4968" s="3" t="s">
        <v>421</v>
      </c>
      <c r="E4968" s="4">
        <v>410</v>
      </c>
      <c r="F4968" s="4">
        <v>30</v>
      </c>
      <c r="G4968" s="4">
        <v>1230</v>
      </c>
      <c r="H4968" s="3" t="s">
        <v>49</v>
      </c>
      <c r="I4968" s="3" t="s">
        <v>16</v>
      </c>
      <c r="J4968" s="5">
        <v>44673</v>
      </c>
      <c r="K4968" s="4" t="b">
        <v>0</v>
      </c>
    </row>
    <row r="4969" spans="1:11" x14ac:dyDescent="0.25">
      <c r="A4969" s="6" t="s">
        <v>5217</v>
      </c>
      <c r="B4969" s="6" t="s">
        <v>18</v>
      </c>
      <c r="C4969" s="6" t="s">
        <v>67</v>
      </c>
      <c r="D4969" s="6" t="s">
        <v>68</v>
      </c>
      <c r="E4969" s="7">
        <v>230</v>
      </c>
      <c r="F4969" s="7">
        <v>80</v>
      </c>
      <c r="G4969" s="7">
        <v>1840</v>
      </c>
      <c r="H4969" s="6" t="s">
        <v>15</v>
      </c>
      <c r="I4969" s="6" t="s">
        <v>16</v>
      </c>
      <c r="J4969" s="8">
        <v>45101</v>
      </c>
      <c r="K4969" s="7"/>
    </row>
    <row r="4970" spans="1:11" x14ac:dyDescent="0.25">
      <c r="A4970" s="3" t="s">
        <v>5218</v>
      </c>
      <c r="B4970" s="3" t="s">
        <v>27</v>
      </c>
      <c r="C4970" s="3" t="s">
        <v>42</v>
      </c>
      <c r="D4970" s="3" t="s">
        <v>595</v>
      </c>
      <c r="E4970" s="4">
        <v>335</v>
      </c>
      <c r="F4970" s="4">
        <v>10</v>
      </c>
      <c r="G4970" s="4">
        <v>335</v>
      </c>
      <c r="H4970" s="3" t="s">
        <v>15</v>
      </c>
      <c r="I4970" s="3" t="s">
        <v>16</v>
      </c>
      <c r="J4970" s="5">
        <v>45620</v>
      </c>
      <c r="K4970" s="4"/>
    </row>
    <row r="4971" spans="1:11" x14ac:dyDescent="0.25">
      <c r="A4971" s="6" t="s">
        <v>5219</v>
      </c>
      <c r="B4971" s="6" t="s">
        <v>37</v>
      </c>
      <c r="C4971" s="6" t="s">
        <v>23</v>
      </c>
      <c r="D4971" s="6" t="s">
        <v>51</v>
      </c>
      <c r="E4971" s="7">
        <v>80</v>
      </c>
      <c r="F4971" s="7">
        <v>90</v>
      </c>
      <c r="G4971" s="7">
        <v>720</v>
      </c>
      <c r="H4971" s="6" t="s">
        <v>15</v>
      </c>
      <c r="I4971" s="6" t="s">
        <v>16</v>
      </c>
      <c r="J4971" s="8">
        <v>44954</v>
      </c>
      <c r="K4971" s="7" t="b">
        <v>1</v>
      </c>
    </row>
    <row r="4972" spans="1:11" x14ac:dyDescent="0.25">
      <c r="A4972" s="3" t="s">
        <v>5220</v>
      </c>
      <c r="B4972" s="3" t="s">
        <v>70</v>
      </c>
      <c r="C4972" s="3" t="s">
        <v>28</v>
      </c>
      <c r="D4972" s="3" t="s">
        <v>467</v>
      </c>
      <c r="E4972" s="4">
        <v>50</v>
      </c>
      <c r="F4972" s="4">
        <v>10</v>
      </c>
      <c r="G4972" s="4">
        <v>50</v>
      </c>
      <c r="H4972" s="3" t="s">
        <v>25</v>
      </c>
      <c r="I4972" s="3" t="s">
        <v>39</v>
      </c>
      <c r="J4972" s="5">
        <v>45037</v>
      </c>
      <c r="K4972" s="4" t="b">
        <v>1</v>
      </c>
    </row>
    <row r="4973" spans="1:11" x14ac:dyDescent="0.25">
      <c r="A4973" s="6" t="s">
        <v>5221</v>
      </c>
      <c r="B4973" s="6" t="s">
        <v>64</v>
      </c>
      <c r="C4973" s="6" t="s">
        <v>42</v>
      </c>
      <c r="D4973" s="6" t="s">
        <v>191</v>
      </c>
      <c r="E4973" s="7">
        <v>200</v>
      </c>
      <c r="F4973" s="7">
        <v>10</v>
      </c>
      <c r="G4973" s="7">
        <v>200</v>
      </c>
      <c r="H4973" s="6" t="s">
        <v>49</v>
      </c>
      <c r="I4973" s="6" t="s">
        <v>16</v>
      </c>
      <c r="J4973" s="8">
        <v>44901</v>
      </c>
      <c r="K4973" s="7"/>
    </row>
    <row r="4974" spans="1:11" x14ac:dyDescent="0.25">
      <c r="A4974" s="3" t="s">
        <v>5222</v>
      </c>
      <c r="B4974" s="3" t="s">
        <v>169</v>
      </c>
      <c r="C4974" s="3" t="s">
        <v>19</v>
      </c>
      <c r="D4974" s="3" t="s">
        <v>153</v>
      </c>
      <c r="E4974" s="4">
        <v>125</v>
      </c>
      <c r="F4974" s="4">
        <v>20</v>
      </c>
      <c r="G4974" s="4">
        <v>250</v>
      </c>
      <c r="H4974" s="3" t="s">
        <v>15</v>
      </c>
      <c r="I4974" s="3" t="s">
        <v>16</v>
      </c>
      <c r="J4974" s="5">
        <v>44736</v>
      </c>
      <c r="K4974" s="4" t="b">
        <v>1</v>
      </c>
    </row>
    <row r="4975" spans="1:11" x14ac:dyDescent="0.25">
      <c r="A4975" s="6" t="s">
        <v>5223</v>
      </c>
      <c r="B4975" s="6" t="s">
        <v>37</v>
      </c>
      <c r="C4975" s="6" t="s">
        <v>23</v>
      </c>
      <c r="D4975" s="6" t="s">
        <v>35</v>
      </c>
      <c r="E4975" s="7"/>
      <c r="F4975" s="7">
        <v>10</v>
      </c>
      <c r="G4975" s="7">
        <v>215</v>
      </c>
      <c r="H4975" s="6" t="s">
        <v>49</v>
      </c>
      <c r="I4975" s="6" t="s">
        <v>16</v>
      </c>
      <c r="J4975" s="8">
        <v>45130</v>
      </c>
      <c r="K4975" s="7" t="b">
        <v>0</v>
      </c>
    </row>
    <row r="4976" spans="1:11" x14ac:dyDescent="0.25">
      <c r="A4976" s="3" t="s">
        <v>5224</v>
      </c>
      <c r="B4976" s="3" t="s">
        <v>169</v>
      </c>
      <c r="C4976" s="3" t="s">
        <v>28</v>
      </c>
      <c r="D4976" s="3" t="s">
        <v>728</v>
      </c>
      <c r="E4976" s="4">
        <v>305</v>
      </c>
      <c r="F4976" s="4">
        <v>100</v>
      </c>
      <c r="G4976" s="4">
        <v>3050</v>
      </c>
      <c r="H4976" s="3" t="s">
        <v>49</v>
      </c>
      <c r="I4976" s="3" t="s">
        <v>16</v>
      </c>
      <c r="J4976" s="5">
        <v>44718</v>
      </c>
      <c r="K4976" s="4" t="b">
        <v>0</v>
      </c>
    </row>
    <row r="4977" spans="1:11" x14ac:dyDescent="0.25">
      <c r="A4977" s="6" t="s">
        <v>5225</v>
      </c>
      <c r="B4977" s="6" t="s">
        <v>169</v>
      </c>
      <c r="C4977" s="6" t="s">
        <v>19</v>
      </c>
      <c r="D4977" s="6" t="s">
        <v>59</v>
      </c>
      <c r="E4977" s="7">
        <v>275</v>
      </c>
      <c r="F4977" s="7">
        <v>100</v>
      </c>
      <c r="G4977" s="7">
        <v>2750</v>
      </c>
      <c r="H4977" s="6" t="s">
        <v>49</v>
      </c>
      <c r="I4977" s="6" t="s">
        <v>39</v>
      </c>
      <c r="J4977" s="8">
        <v>45121</v>
      </c>
      <c r="K4977" s="7" t="b">
        <v>1</v>
      </c>
    </row>
    <row r="4978" spans="1:11" x14ac:dyDescent="0.25">
      <c r="A4978" s="3" t="s">
        <v>5226</v>
      </c>
      <c r="B4978" s="3" t="s">
        <v>114</v>
      </c>
      <c r="C4978" s="3" t="s">
        <v>67</v>
      </c>
      <c r="D4978" s="3" t="s">
        <v>76</v>
      </c>
      <c r="E4978" s="4">
        <v>95</v>
      </c>
      <c r="F4978" s="4">
        <v>50</v>
      </c>
      <c r="G4978" s="4">
        <v>475</v>
      </c>
      <c r="H4978" s="3" t="s">
        <v>15</v>
      </c>
      <c r="I4978" s="3" t="s">
        <v>16</v>
      </c>
      <c r="J4978" s="5">
        <v>45466</v>
      </c>
      <c r="K4978" s="4"/>
    </row>
    <row r="4979" spans="1:11" x14ac:dyDescent="0.25">
      <c r="A4979" s="6" t="s">
        <v>5227</v>
      </c>
      <c r="B4979" s="6" t="s">
        <v>44</v>
      </c>
      <c r="C4979" s="6" t="s">
        <v>131</v>
      </c>
      <c r="D4979" s="6" t="s">
        <v>444</v>
      </c>
      <c r="E4979" s="7">
        <v>50</v>
      </c>
      <c r="F4979" s="7">
        <v>10</v>
      </c>
      <c r="G4979" s="7">
        <v>50</v>
      </c>
      <c r="H4979" s="6" t="s">
        <v>49</v>
      </c>
      <c r="I4979" s="6" t="s">
        <v>16</v>
      </c>
      <c r="J4979" s="8">
        <v>44663</v>
      </c>
      <c r="K4979" s="7" t="b">
        <v>1</v>
      </c>
    </row>
    <row r="4980" spans="1:11" x14ac:dyDescent="0.25">
      <c r="A4980" s="3" t="s">
        <v>5228</v>
      </c>
      <c r="B4980" s="3" t="s">
        <v>109</v>
      </c>
      <c r="C4980" s="3" t="s">
        <v>32</v>
      </c>
      <c r="D4980" s="3" t="s">
        <v>499</v>
      </c>
      <c r="E4980" s="4">
        <v>290</v>
      </c>
      <c r="F4980" s="4">
        <v>20</v>
      </c>
      <c r="G4980" s="4">
        <v>580</v>
      </c>
      <c r="H4980" s="3" t="s">
        <v>49</v>
      </c>
      <c r="I4980" s="3" t="s">
        <v>39</v>
      </c>
      <c r="J4980" s="5">
        <v>44855</v>
      </c>
      <c r="K4980" s="4" t="b">
        <v>1</v>
      </c>
    </row>
    <row r="4981" spans="1:11" x14ac:dyDescent="0.25">
      <c r="A4981" s="6" t="s">
        <v>5229</v>
      </c>
      <c r="B4981" s="6" t="s">
        <v>37</v>
      </c>
      <c r="C4981" s="6" t="s">
        <v>28</v>
      </c>
      <c r="D4981" s="6" t="s">
        <v>175</v>
      </c>
      <c r="E4981" s="7">
        <v>95</v>
      </c>
      <c r="F4981" s="7">
        <v>50</v>
      </c>
      <c r="G4981" s="7">
        <v>475</v>
      </c>
      <c r="H4981" s="6" t="s">
        <v>15</v>
      </c>
      <c r="I4981" s="6" t="s">
        <v>16</v>
      </c>
      <c r="J4981" s="8">
        <v>45371</v>
      </c>
      <c r="K4981" s="7"/>
    </row>
    <row r="4982" spans="1:11" x14ac:dyDescent="0.25">
      <c r="A4982" s="3" t="s">
        <v>5230</v>
      </c>
      <c r="B4982" s="3" t="s">
        <v>114</v>
      </c>
      <c r="C4982" s="3" t="s">
        <v>28</v>
      </c>
      <c r="D4982" s="3" t="s">
        <v>253</v>
      </c>
      <c r="E4982" s="4">
        <v>380</v>
      </c>
      <c r="F4982" s="4">
        <v>70</v>
      </c>
      <c r="G4982" s="4">
        <v>2660</v>
      </c>
      <c r="H4982" s="3" t="s">
        <v>49</v>
      </c>
      <c r="I4982" s="3" t="s">
        <v>16</v>
      </c>
      <c r="J4982" s="5">
        <v>44818</v>
      </c>
      <c r="K4982" s="4" t="b">
        <v>1</v>
      </c>
    </row>
    <row r="4983" spans="1:11" x14ac:dyDescent="0.25">
      <c r="A4983" s="6" t="s">
        <v>5231</v>
      </c>
      <c r="B4983" s="6" t="s">
        <v>117</v>
      </c>
      <c r="C4983" s="6" t="s">
        <v>42</v>
      </c>
      <c r="D4983" s="6" t="s">
        <v>191</v>
      </c>
      <c r="E4983" s="7">
        <v>200</v>
      </c>
      <c r="F4983" s="7">
        <v>80</v>
      </c>
      <c r="G4983" s="7">
        <v>1600</v>
      </c>
      <c r="H4983" s="6" t="s">
        <v>49</v>
      </c>
      <c r="I4983" s="6" t="s">
        <v>39</v>
      </c>
      <c r="J4983" s="8">
        <v>45048</v>
      </c>
      <c r="K4983" s="7" t="b">
        <v>1</v>
      </c>
    </row>
    <row r="4984" spans="1:11" x14ac:dyDescent="0.25">
      <c r="A4984" s="3" t="s">
        <v>5232</v>
      </c>
      <c r="B4984" s="3" t="s">
        <v>47</v>
      </c>
      <c r="C4984" s="3" t="s">
        <v>23</v>
      </c>
      <c r="D4984" s="3" t="s">
        <v>35</v>
      </c>
      <c r="E4984" s="4">
        <v>335</v>
      </c>
      <c r="F4984" s="4"/>
      <c r="G4984" s="4"/>
      <c r="H4984" s="3" t="s">
        <v>15</v>
      </c>
      <c r="I4984" s="3" t="s">
        <v>39</v>
      </c>
      <c r="J4984" s="5">
        <v>45556</v>
      </c>
      <c r="K4984" s="4" t="b">
        <v>1</v>
      </c>
    </row>
    <row r="4985" spans="1:11" x14ac:dyDescent="0.25">
      <c r="A4985" s="6" t="s">
        <v>5233</v>
      </c>
      <c r="B4985" s="6" t="s">
        <v>64</v>
      </c>
      <c r="C4985" s="6" t="s">
        <v>28</v>
      </c>
      <c r="D4985" s="6" t="s">
        <v>253</v>
      </c>
      <c r="E4985" s="7">
        <v>380</v>
      </c>
      <c r="F4985" s="7">
        <v>60</v>
      </c>
      <c r="G4985" s="7">
        <v>2280</v>
      </c>
      <c r="H4985" s="6" t="s">
        <v>15</v>
      </c>
      <c r="I4985" s="6" t="s">
        <v>16</v>
      </c>
      <c r="J4985" s="8">
        <v>44666</v>
      </c>
      <c r="K4985" s="7" t="b">
        <v>1</v>
      </c>
    </row>
    <row r="4986" spans="1:11" x14ac:dyDescent="0.25">
      <c r="A4986" s="3" t="s">
        <v>5234</v>
      </c>
      <c r="B4986" s="3" t="s">
        <v>18</v>
      </c>
      <c r="C4986" s="3" t="s">
        <v>131</v>
      </c>
      <c r="D4986" s="3" t="s">
        <v>336</v>
      </c>
      <c r="E4986" s="4">
        <v>200</v>
      </c>
      <c r="F4986" s="4">
        <v>60</v>
      </c>
      <c r="G4986" s="4">
        <v>1200</v>
      </c>
      <c r="H4986" s="3" t="s">
        <v>15</v>
      </c>
      <c r="I4986" s="3" t="s">
        <v>16</v>
      </c>
      <c r="J4986" s="5">
        <v>45589</v>
      </c>
      <c r="K4986" s="4"/>
    </row>
    <row r="4987" spans="1:11" x14ac:dyDescent="0.25">
      <c r="A4987" s="6" t="s">
        <v>5235</v>
      </c>
      <c r="B4987" s="6" t="s">
        <v>66</v>
      </c>
      <c r="C4987" s="6" t="s">
        <v>28</v>
      </c>
      <c r="D4987" s="6" t="s">
        <v>29</v>
      </c>
      <c r="E4987" s="7">
        <v>275</v>
      </c>
      <c r="F4987" s="7">
        <v>100</v>
      </c>
      <c r="G4987" s="7">
        <v>2750</v>
      </c>
      <c r="H4987" s="6" t="s">
        <v>25</v>
      </c>
      <c r="I4987" s="6" t="s">
        <v>39</v>
      </c>
      <c r="J4987" s="8">
        <v>45016</v>
      </c>
      <c r="K4987" s="7" t="b">
        <v>0</v>
      </c>
    </row>
    <row r="4988" spans="1:11" x14ac:dyDescent="0.25">
      <c r="A4988" s="3" t="s">
        <v>5236</v>
      </c>
      <c r="B4988" s="3" t="s">
        <v>70</v>
      </c>
      <c r="C4988" s="3" t="s">
        <v>67</v>
      </c>
      <c r="D4988" s="3" t="s">
        <v>465</v>
      </c>
      <c r="E4988" s="4">
        <v>110</v>
      </c>
      <c r="F4988" s="4">
        <v>100</v>
      </c>
      <c r="G4988" s="4">
        <v>1100</v>
      </c>
      <c r="H4988" s="3" t="s">
        <v>15</v>
      </c>
      <c r="I4988" s="3" t="s">
        <v>39</v>
      </c>
      <c r="J4988" s="5">
        <v>44684</v>
      </c>
      <c r="K4988" s="4" t="b">
        <v>0</v>
      </c>
    </row>
    <row r="4989" spans="1:11" x14ac:dyDescent="0.25">
      <c r="A4989" s="6" t="s">
        <v>5237</v>
      </c>
      <c r="B4989" s="6" t="s">
        <v>41</v>
      </c>
      <c r="C4989" s="6" t="s">
        <v>23</v>
      </c>
      <c r="D4989" s="6" t="s">
        <v>599</v>
      </c>
      <c r="E4989" s="7">
        <v>125</v>
      </c>
      <c r="F4989" s="7">
        <v>90</v>
      </c>
      <c r="G4989" s="7">
        <v>1125</v>
      </c>
      <c r="H4989" s="6" t="s">
        <v>15</v>
      </c>
      <c r="I4989" s="6" t="s">
        <v>16</v>
      </c>
      <c r="J4989" s="8">
        <v>45456</v>
      </c>
      <c r="K4989" s="7" t="b">
        <v>1</v>
      </c>
    </row>
    <row r="4990" spans="1:11" x14ac:dyDescent="0.25">
      <c r="A4990" s="3" t="s">
        <v>5238</v>
      </c>
      <c r="B4990" s="3" t="s">
        <v>70</v>
      </c>
      <c r="C4990" s="3" t="s">
        <v>67</v>
      </c>
      <c r="D4990" s="3" t="s">
        <v>465</v>
      </c>
      <c r="E4990" s="4">
        <v>110</v>
      </c>
      <c r="F4990" s="4">
        <v>30</v>
      </c>
      <c r="G4990" s="4">
        <v>330</v>
      </c>
      <c r="H4990" s="3" t="s">
        <v>15</v>
      </c>
      <c r="I4990" s="3" t="s">
        <v>16</v>
      </c>
      <c r="J4990" s="5">
        <v>45194</v>
      </c>
      <c r="K4990" s="4" t="b">
        <v>1</v>
      </c>
    </row>
    <row r="4991" spans="1:11" x14ac:dyDescent="0.25">
      <c r="A4991" s="6" t="s">
        <v>5239</v>
      </c>
      <c r="B4991" s="6" t="s">
        <v>99</v>
      </c>
      <c r="C4991" s="6" t="s">
        <v>28</v>
      </c>
      <c r="D4991" s="6" t="s">
        <v>479</v>
      </c>
      <c r="E4991" s="7">
        <v>80</v>
      </c>
      <c r="F4991" s="7">
        <v>20</v>
      </c>
      <c r="G4991" s="7">
        <v>160</v>
      </c>
      <c r="H4991" s="6" t="s">
        <v>49</v>
      </c>
      <c r="I4991" s="6" t="s">
        <v>16</v>
      </c>
      <c r="J4991" s="8">
        <v>45278</v>
      </c>
      <c r="K4991" s="7" t="b">
        <v>1</v>
      </c>
    </row>
    <row r="4992" spans="1:11" x14ac:dyDescent="0.25">
      <c r="A4992" s="3" t="s">
        <v>5240</v>
      </c>
      <c r="B4992" s="3" t="s">
        <v>70</v>
      </c>
      <c r="C4992" s="3" t="s">
        <v>67</v>
      </c>
      <c r="D4992" s="3" t="s">
        <v>76</v>
      </c>
      <c r="E4992" s="4">
        <v>95</v>
      </c>
      <c r="F4992" s="4">
        <v>50</v>
      </c>
      <c r="G4992" s="4">
        <v>475</v>
      </c>
      <c r="H4992" s="3" t="s">
        <v>49</v>
      </c>
      <c r="I4992" s="3" t="s">
        <v>39</v>
      </c>
      <c r="J4992" s="5">
        <v>44977</v>
      </c>
      <c r="K4992" s="4" t="b">
        <v>0</v>
      </c>
    </row>
    <row r="4993" spans="1:11" x14ac:dyDescent="0.25">
      <c r="A4993" s="6" t="s">
        <v>5241</v>
      </c>
      <c r="B4993" s="6" t="s">
        <v>124</v>
      </c>
      <c r="C4993" s="6" t="s">
        <v>13</v>
      </c>
      <c r="D4993" s="6" t="s">
        <v>657</v>
      </c>
      <c r="E4993" s="7">
        <v>110</v>
      </c>
      <c r="F4993" s="7">
        <v>50</v>
      </c>
      <c r="G4993" s="7">
        <v>550</v>
      </c>
      <c r="H4993" s="6" t="s">
        <v>25</v>
      </c>
      <c r="I4993" s="6" t="s">
        <v>16</v>
      </c>
      <c r="J4993" s="8">
        <v>45597</v>
      </c>
      <c r="K4993" s="7" t="b">
        <v>1</v>
      </c>
    </row>
    <row r="4994" spans="1:11" x14ac:dyDescent="0.25">
      <c r="A4994" s="3" t="s">
        <v>5242</v>
      </c>
      <c r="B4994" s="3" t="s">
        <v>117</v>
      </c>
      <c r="C4994" s="3" t="s">
        <v>42</v>
      </c>
      <c r="D4994" s="3" t="s">
        <v>675</v>
      </c>
      <c r="E4994" s="4">
        <v>125</v>
      </c>
      <c r="F4994" s="4">
        <v>60</v>
      </c>
      <c r="G4994" s="4">
        <v>750</v>
      </c>
      <c r="H4994" s="3" t="s">
        <v>49</v>
      </c>
      <c r="I4994" s="3" t="s">
        <v>16</v>
      </c>
      <c r="J4994" s="5">
        <v>45346</v>
      </c>
      <c r="K4994" s="4"/>
    </row>
    <row r="4995" spans="1:11" x14ac:dyDescent="0.25">
      <c r="A4995" s="6" t="s">
        <v>5243</v>
      </c>
      <c r="B4995" s="6" t="s">
        <v>37</v>
      </c>
      <c r="C4995" s="6" t="s">
        <v>32</v>
      </c>
      <c r="D4995" s="6" t="s">
        <v>161</v>
      </c>
      <c r="E4995" s="7">
        <v>365</v>
      </c>
      <c r="F4995" s="7">
        <v>80</v>
      </c>
      <c r="G4995" s="7">
        <v>2920</v>
      </c>
      <c r="H4995" s="6" t="s">
        <v>25</v>
      </c>
      <c r="I4995" s="6" t="s">
        <v>16</v>
      </c>
      <c r="J4995" s="8">
        <v>45171</v>
      </c>
      <c r="K4995" s="7"/>
    </row>
    <row r="4996" spans="1:11" x14ac:dyDescent="0.25">
      <c r="A4996" s="3" t="s">
        <v>5244</v>
      </c>
      <c r="B4996" s="3" t="s">
        <v>114</v>
      </c>
      <c r="C4996" s="3" t="s">
        <v>28</v>
      </c>
      <c r="D4996" s="3" t="s">
        <v>118</v>
      </c>
      <c r="E4996" s="4">
        <v>365</v>
      </c>
      <c r="F4996" s="4">
        <v>50</v>
      </c>
      <c r="G4996" s="4">
        <v>1825</v>
      </c>
      <c r="H4996" s="3" t="s">
        <v>15</v>
      </c>
      <c r="I4996" s="3" t="s">
        <v>16</v>
      </c>
      <c r="J4996" s="5">
        <v>45525</v>
      </c>
      <c r="K4996" s="4" t="b">
        <v>1</v>
      </c>
    </row>
    <row r="4997" spans="1:11" x14ac:dyDescent="0.25">
      <c r="A4997" s="6" t="s">
        <v>5245</v>
      </c>
      <c r="B4997" s="6" t="s">
        <v>169</v>
      </c>
      <c r="C4997" s="6" t="s">
        <v>131</v>
      </c>
      <c r="D4997" s="6" t="s">
        <v>230</v>
      </c>
      <c r="E4997" s="7">
        <v>185</v>
      </c>
      <c r="F4997" s="7">
        <v>60</v>
      </c>
      <c r="G4997" s="7">
        <v>1110</v>
      </c>
      <c r="H4997" s="6" t="s">
        <v>49</v>
      </c>
      <c r="I4997" s="6" t="s">
        <v>39</v>
      </c>
      <c r="J4997" s="8">
        <v>44867</v>
      </c>
      <c r="K4997" s="7" t="b">
        <v>0</v>
      </c>
    </row>
    <row r="4998" spans="1:11" x14ac:dyDescent="0.25">
      <c r="A4998" s="3" t="s">
        <v>5246</v>
      </c>
      <c r="B4998" s="3" t="s">
        <v>22</v>
      </c>
      <c r="C4998" s="3" t="s">
        <v>28</v>
      </c>
      <c r="D4998" s="3" t="s">
        <v>302</v>
      </c>
      <c r="E4998" s="4">
        <v>350</v>
      </c>
      <c r="F4998" s="4">
        <v>50</v>
      </c>
      <c r="G4998" s="4">
        <v>1750</v>
      </c>
      <c r="H4998" s="3" t="s">
        <v>15</v>
      </c>
      <c r="I4998" s="3" t="s">
        <v>39</v>
      </c>
      <c r="J4998" s="5">
        <v>44904</v>
      </c>
      <c r="K4998" s="4" t="b">
        <v>0</v>
      </c>
    </row>
    <row r="4999" spans="1:11" x14ac:dyDescent="0.25">
      <c r="A4999" s="6" t="s">
        <v>5247</v>
      </c>
      <c r="B4999" s="6" t="s">
        <v>81</v>
      </c>
      <c r="C4999" s="6" t="s">
        <v>131</v>
      </c>
      <c r="D4999" s="6" t="s">
        <v>35</v>
      </c>
      <c r="E4999" s="7">
        <v>185</v>
      </c>
      <c r="F4999" s="7"/>
      <c r="G4999" s="7"/>
      <c r="H4999" s="6" t="s">
        <v>15</v>
      </c>
      <c r="I4999" s="6" t="s">
        <v>16</v>
      </c>
      <c r="J4999" s="8">
        <v>45428</v>
      </c>
      <c r="K4999" s="7" t="b">
        <v>0</v>
      </c>
    </row>
    <row r="5000" spans="1:11" x14ac:dyDescent="0.25">
      <c r="A5000" s="3" t="s">
        <v>5248</v>
      </c>
      <c r="B5000" s="3" t="s">
        <v>169</v>
      </c>
      <c r="C5000" s="3" t="s">
        <v>32</v>
      </c>
      <c r="D5000" s="3" t="s">
        <v>33</v>
      </c>
      <c r="E5000" s="4">
        <v>125</v>
      </c>
      <c r="F5000" s="4">
        <v>90</v>
      </c>
      <c r="G5000" s="4">
        <v>1125</v>
      </c>
      <c r="H5000" s="3" t="s">
        <v>25</v>
      </c>
      <c r="I5000" s="3" t="s">
        <v>16</v>
      </c>
      <c r="J5000" s="5">
        <v>45137</v>
      </c>
      <c r="K5000" s="4"/>
    </row>
    <row r="5001" spans="1:11" x14ac:dyDescent="0.25">
      <c r="A5001" s="6" t="s">
        <v>5249</v>
      </c>
      <c r="B5001" s="6" t="s">
        <v>90</v>
      </c>
      <c r="C5001" s="6" t="s">
        <v>42</v>
      </c>
      <c r="D5001" s="6" t="s">
        <v>200</v>
      </c>
      <c r="E5001" s="7">
        <v>395</v>
      </c>
      <c r="F5001" s="7">
        <v>20</v>
      </c>
      <c r="G5001" s="7">
        <v>790</v>
      </c>
      <c r="H5001" s="6" t="s">
        <v>49</v>
      </c>
      <c r="I5001" s="6" t="s">
        <v>39</v>
      </c>
      <c r="J5001" s="8">
        <v>44668</v>
      </c>
      <c r="K5001" s="7" t="b">
        <v>0</v>
      </c>
    </row>
    <row r="5002" spans="1:11" x14ac:dyDescent="0.25">
      <c r="A5002" s="3" t="s">
        <v>5250</v>
      </c>
      <c r="B5002" s="3" t="s">
        <v>31</v>
      </c>
      <c r="C5002" s="3" t="s">
        <v>13</v>
      </c>
      <c r="D5002" s="3" t="s">
        <v>167</v>
      </c>
      <c r="E5002" s="4">
        <v>215</v>
      </c>
      <c r="F5002" s="4">
        <v>100</v>
      </c>
      <c r="G5002" s="4">
        <v>2150</v>
      </c>
      <c r="H5002" s="3" t="s">
        <v>49</v>
      </c>
      <c r="I5002" s="3" t="s">
        <v>16</v>
      </c>
      <c r="J5002" s="5">
        <v>44637</v>
      </c>
      <c r="K5002" s="4" t="b">
        <v>1</v>
      </c>
    </row>
    <row r="5003" spans="1:11" x14ac:dyDescent="0.25">
      <c r="A5003" s="6" t="s">
        <v>5251</v>
      </c>
      <c r="B5003" s="6" t="s">
        <v>22</v>
      </c>
      <c r="C5003" s="6" t="s">
        <v>28</v>
      </c>
      <c r="D5003" s="6" t="s">
        <v>309</v>
      </c>
      <c r="E5003" s="7">
        <v>65</v>
      </c>
      <c r="F5003" s="7">
        <v>50</v>
      </c>
      <c r="G5003" s="7">
        <v>325</v>
      </c>
      <c r="H5003" s="6" t="s">
        <v>49</v>
      </c>
      <c r="I5003" s="6" t="s">
        <v>39</v>
      </c>
      <c r="J5003" s="8">
        <v>44741</v>
      </c>
      <c r="K5003" s="7" t="b">
        <v>1</v>
      </c>
    </row>
    <row r="5004" spans="1:11" x14ac:dyDescent="0.25">
      <c r="A5004" s="3" t="s">
        <v>5252</v>
      </c>
      <c r="B5004" s="3" t="s">
        <v>27</v>
      </c>
      <c r="C5004" s="3" t="s">
        <v>32</v>
      </c>
      <c r="D5004" s="3" t="s">
        <v>1319</v>
      </c>
      <c r="E5004" s="4">
        <v>350</v>
      </c>
      <c r="F5004" s="4">
        <v>20</v>
      </c>
      <c r="G5004" s="4">
        <v>700</v>
      </c>
      <c r="H5004" s="3" t="s">
        <v>49</v>
      </c>
      <c r="I5004" s="3" t="s">
        <v>16</v>
      </c>
      <c r="J5004" s="5">
        <v>44606</v>
      </c>
      <c r="K5004" s="4" t="b">
        <v>0</v>
      </c>
    </row>
    <row r="5005" spans="1:11" x14ac:dyDescent="0.25">
      <c r="A5005" s="6" t="s">
        <v>5253</v>
      </c>
      <c r="B5005" s="6" t="s">
        <v>81</v>
      </c>
      <c r="C5005" s="6" t="s">
        <v>19</v>
      </c>
      <c r="D5005" s="6" t="s">
        <v>288</v>
      </c>
      <c r="E5005" s="7">
        <v>200</v>
      </c>
      <c r="F5005" s="7">
        <v>60</v>
      </c>
      <c r="G5005" s="7">
        <v>1200</v>
      </c>
      <c r="H5005" s="6" t="s">
        <v>49</v>
      </c>
      <c r="I5005" s="6" t="s">
        <v>39</v>
      </c>
      <c r="J5005" s="8">
        <v>44937</v>
      </c>
      <c r="K5005" s="7" t="b">
        <v>1</v>
      </c>
    </row>
    <row r="5006" spans="1:11" x14ac:dyDescent="0.25">
      <c r="A5006" s="3" t="s">
        <v>5254</v>
      </c>
      <c r="B5006" s="3" t="s">
        <v>99</v>
      </c>
      <c r="C5006" s="3" t="s">
        <v>28</v>
      </c>
      <c r="D5006" s="3" t="s">
        <v>402</v>
      </c>
      <c r="E5006" s="4">
        <v>215</v>
      </c>
      <c r="F5006" s="4">
        <v>30</v>
      </c>
      <c r="G5006" s="4">
        <v>645</v>
      </c>
      <c r="H5006" s="3" t="s">
        <v>25</v>
      </c>
      <c r="I5006" s="3" t="s">
        <v>39</v>
      </c>
      <c r="J5006" s="5">
        <v>45166</v>
      </c>
      <c r="K5006" s="4" t="b">
        <v>0</v>
      </c>
    </row>
    <row r="5007" spans="1:11" x14ac:dyDescent="0.25">
      <c r="A5007" s="6" t="s">
        <v>5255</v>
      </c>
      <c r="B5007" s="6" t="s">
        <v>109</v>
      </c>
      <c r="C5007" s="6" t="s">
        <v>67</v>
      </c>
      <c r="D5007" s="6" t="s">
        <v>35</v>
      </c>
      <c r="E5007" s="7">
        <v>380</v>
      </c>
      <c r="F5007" s="7"/>
      <c r="G5007" s="7"/>
      <c r="H5007" s="6" t="s">
        <v>49</v>
      </c>
      <c r="I5007" s="6" t="s">
        <v>16</v>
      </c>
      <c r="J5007" s="8">
        <v>45437</v>
      </c>
      <c r="K5007" s="7"/>
    </row>
    <row r="5008" spans="1:11" x14ac:dyDescent="0.25">
      <c r="A5008" s="3" t="s">
        <v>5256</v>
      </c>
      <c r="B5008" s="3" t="s">
        <v>124</v>
      </c>
      <c r="C5008" s="3" t="s">
        <v>28</v>
      </c>
      <c r="D5008" s="3" t="s">
        <v>72</v>
      </c>
      <c r="E5008" s="4">
        <v>140</v>
      </c>
      <c r="F5008" s="4">
        <v>30</v>
      </c>
      <c r="G5008" s="4">
        <v>420</v>
      </c>
      <c r="H5008" s="3" t="s">
        <v>49</v>
      </c>
      <c r="I5008" s="3" t="s">
        <v>39</v>
      </c>
      <c r="J5008" s="5">
        <v>45040</v>
      </c>
      <c r="K5008" s="4" t="b">
        <v>1</v>
      </c>
    </row>
    <row r="5009" spans="1:11" x14ac:dyDescent="0.25">
      <c r="A5009" s="6" t="s">
        <v>5257</v>
      </c>
      <c r="B5009" s="6" t="s">
        <v>56</v>
      </c>
      <c r="C5009" s="6" t="s">
        <v>67</v>
      </c>
      <c r="D5009" s="6" t="s">
        <v>644</v>
      </c>
      <c r="E5009" s="7">
        <v>260</v>
      </c>
      <c r="F5009" s="7">
        <v>90</v>
      </c>
      <c r="G5009" s="7">
        <v>2340</v>
      </c>
      <c r="H5009" s="6" t="s">
        <v>15</v>
      </c>
      <c r="I5009" s="6" t="s">
        <v>16</v>
      </c>
      <c r="J5009" s="8">
        <v>45320</v>
      </c>
      <c r="K5009" s="7" t="b">
        <v>1</v>
      </c>
    </row>
    <row r="5010" spans="1:11" x14ac:dyDescent="0.25">
      <c r="A5010" s="3" t="s">
        <v>5258</v>
      </c>
      <c r="B5010" s="3" t="s">
        <v>22</v>
      </c>
      <c r="C5010" s="3" t="s">
        <v>32</v>
      </c>
      <c r="D5010" s="3" t="s">
        <v>161</v>
      </c>
      <c r="E5010" s="4">
        <v>365</v>
      </c>
      <c r="F5010" s="4">
        <v>80</v>
      </c>
      <c r="G5010" s="4">
        <v>2920</v>
      </c>
      <c r="H5010" s="3" t="s">
        <v>49</v>
      </c>
      <c r="I5010" s="3" t="s">
        <v>39</v>
      </c>
      <c r="J5010" s="5">
        <v>45641</v>
      </c>
      <c r="K5010" s="4"/>
    </row>
    <row r="5011" spans="1:11" x14ac:dyDescent="0.25">
      <c r="A5011" s="6" t="s">
        <v>5259</v>
      </c>
      <c r="B5011" s="6" t="s">
        <v>114</v>
      </c>
      <c r="C5011" s="6" t="s">
        <v>13</v>
      </c>
      <c r="D5011" s="6" t="s">
        <v>504</v>
      </c>
      <c r="E5011" s="7">
        <v>335</v>
      </c>
      <c r="F5011" s="7">
        <v>90</v>
      </c>
      <c r="G5011" s="7">
        <v>3015</v>
      </c>
      <c r="H5011" s="6" t="s">
        <v>15</v>
      </c>
      <c r="I5011" s="6" t="s">
        <v>39</v>
      </c>
      <c r="J5011" s="8">
        <v>45529</v>
      </c>
      <c r="K5011" s="7" t="b">
        <v>0</v>
      </c>
    </row>
    <row r="5012" spans="1:11" x14ac:dyDescent="0.25">
      <c r="A5012" s="3" t="s">
        <v>5260</v>
      </c>
      <c r="B5012" s="3" t="s">
        <v>90</v>
      </c>
      <c r="C5012" s="3" t="s">
        <v>19</v>
      </c>
      <c r="D5012" s="3" t="s">
        <v>345</v>
      </c>
      <c r="E5012" s="4">
        <v>260</v>
      </c>
      <c r="F5012" s="4">
        <v>50</v>
      </c>
      <c r="G5012" s="4">
        <v>1300</v>
      </c>
      <c r="H5012" s="3" t="s">
        <v>49</v>
      </c>
      <c r="I5012" s="3" t="s">
        <v>16</v>
      </c>
      <c r="J5012" s="5">
        <v>45011</v>
      </c>
      <c r="K5012" s="4"/>
    </row>
    <row r="5013" spans="1:11" x14ac:dyDescent="0.25">
      <c r="A5013" s="6" t="s">
        <v>5261</v>
      </c>
      <c r="B5013" s="6" t="s">
        <v>70</v>
      </c>
      <c r="C5013" s="6" t="s">
        <v>67</v>
      </c>
      <c r="D5013" s="6" t="s">
        <v>370</v>
      </c>
      <c r="E5013" s="7">
        <v>365</v>
      </c>
      <c r="F5013" s="7">
        <v>50</v>
      </c>
      <c r="G5013" s="7">
        <v>1825</v>
      </c>
      <c r="H5013" s="6" t="s">
        <v>49</v>
      </c>
      <c r="I5013" s="6" t="s">
        <v>39</v>
      </c>
      <c r="J5013" s="8">
        <v>45086</v>
      </c>
      <c r="K5013" s="7"/>
    </row>
    <row r="5014" spans="1:11" x14ac:dyDescent="0.25">
      <c r="A5014" s="3" t="s">
        <v>5262</v>
      </c>
      <c r="B5014" s="3" t="s">
        <v>114</v>
      </c>
      <c r="C5014" s="3" t="s">
        <v>32</v>
      </c>
      <c r="D5014" s="3" t="s">
        <v>91</v>
      </c>
      <c r="E5014" s="4">
        <v>245</v>
      </c>
      <c r="F5014" s="4">
        <v>20</v>
      </c>
      <c r="G5014" s="4">
        <v>490</v>
      </c>
      <c r="H5014" s="3" t="s">
        <v>25</v>
      </c>
      <c r="I5014" s="3" t="s">
        <v>39</v>
      </c>
      <c r="J5014" s="5">
        <v>45101</v>
      </c>
      <c r="K5014" s="4" t="b">
        <v>1</v>
      </c>
    </row>
    <row r="5015" spans="1:11" x14ac:dyDescent="0.25">
      <c r="A5015" s="6" t="s">
        <v>5263</v>
      </c>
      <c r="B5015" s="6" t="s">
        <v>41</v>
      </c>
      <c r="C5015" s="6" t="s">
        <v>23</v>
      </c>
      <c r="D5015" s="6" t="s">
        <v>384</v>
      </c>
      <c r="E5015" s="7">
        <v>410</v>
      </c>
      <c r="F5015" s="7">
        <v>30</v>
      </c>
      <c r="G5015" s="7">
        <v>1230</v>
      </c>
      <c r="H5015" s="6" t="s">
        <v>49</v>
      </c>
      <c r="I5015" s="6" t="s">
        <v>39</v>
      </c>
      <c r="J5015" s="8">
        <v>45583</v>
      </c>
      <c r="K5015" s="7" t="b">
        <v>0</v>
      </c>
    </row>
    <row r="5016" spans="1:11" x14ac:dyDescent="0.25">
      <c r="A5016" s="3" t="s">
        <v>5264</v>
      </c>
      <c r="B5016" s="3" t="s">
        <v>124</v>
      </c>
      <c r="C5016" s="3" t="s">
        <v>131</v>
      </c>
      <c r="D5016" s="3" t="s">
        <v>276</v>
      </c>
      <c r="E5016" s="4">
        <v>65</v>
      </c>
      <c r="F5016" s="4">
        <v>50</v>
      </c>
      <c r="G5016" s="4">
        <v>325</v>
      </c>
      <c r="H5016" s="3" t="s">
        <v>49</v>
      </c>
      <c r="I5016" s="3" t="s">
        <v>16</v>
      </c>
      <c r="J5016" s="5">
        <v>44725</v>
      </c>
      <c r="K5016" s="4"/>
    </row>
    <row r="5017" spans="1:11" x14ac:dyDescent="0.25">
      <c r="A5017" s="6" t="s">
        <v>5265</v>
      </c>
      <c r="B5017" s="6" t="s">
        <v>114</v>
      </c>
      <c r="C5017" s="6" t="s">
        <v>32</v>
      </c>
      <c r="D5017" s="6" t="s">
        <v>161</v>
      </c>
      <c r="E5017" s="7">
        <v>365</v>
      </c>
      <c r="F5017" s="7">
        <v>40</v>
      </c>
      <c r="G5017" s="7">
        <v>1460</v>
      </c>
      <c r="H5017" s="6" t="s">
        <v>25</v>
      </c>
      <c r="I5017" s="6" t="s">
        <v>39</v>
      </c>
      <c r="J5017" s="8">
        <v>45089</v>
      </c>
      <c r="K5017" s="7" t="b">
        <v>0</v>
      </c>
    </row>
    <row r="5018" spans="1:11" x14ac:dyDescent="0.25">
      <c r="A5018" s="3" t="s">
        <v>5266</v>
      </c>
      <c r="B5018" s="3" t="s">
        <v>101</v>
      </c>
      <c r="C5018" s="3" t="s">
        <v>131</v>
      </c>
      <c r="D5018" s="3" t="s">
        <v>140</v>
      </c>
      <c r="E5018" s="4">
        <v>110</v>
      </c>
      <c r="F5018" s="4">
        <v>80</v>
      </c>
      <c r="G5018" s="4">
        <v>880</v>
      </c>
      <c r="H5018" s="3" t="s">
        <v>25</v>
      </c>
      <c r="I5018" s="3" t="s">
        <v>16</v>
      </c>
      <c r="J5018" s="5">
        <v>44793</v>
      </c>
      <c r="K5018" s="4" t="b">
        <v>0</v>
      </c>
    </row>
    <row r="5019" spans="1:11" x14ac:dyDescent="0.25">
      <c r="A5019" s="6" t="s">
        <v>5267</v>
      </c>
      <c r="B5019" s="6" t="s">
        <v>56</v>
      </c>
      <c r="C5019" s="6" t="s">
        <v>19</v>
      </c>
      <c r="D5019" s="6" t="s">
        <v>59</v>
      </c>
      <c r="E5019" s="7">
        <v>275</v>
      </c>
      <c r="F5019" s="7">
        <v>20</v>
      </c>
      <c r="G5019" s="7">
        <v>550</v>
      </c>
      <c r="H5019" s="6" t="s">
        <v>15</v>
      </c>
      <c r="I5019" s="6" t="s">
        <v>39</v>
      </c>
      <c r="J5019" s="8">
        <v>45574</v>
      </c>
      <c r="K5019" s="7" t="b">
        <v>1</v>
      </c>
    </row>
    <row r="5020" spans="1:11" x14ac:dyDescent="0.25">
      <c r="A5020" s="3" t="s">
        <v>5268</v>
      </c>
      <c r="B5020" s="3" t="s">
        <v>27</v>
      </c>
      <c r="C5020" s="3" t="s">
        <v>67</v>
      </c>
      <c r="D5020" s="3" t="s">
        <v>35</v>
      </c>
      <c r="E5020" s="4"/>
      <c r="F5020" s="4">
        <v>100</v>
      </c>
      <c r="G5020" s="4">
        <v>3200</v>
      </c>
      <c r="H5020" s="3" t="s">
        <v>15</v>
      </c>
      <c r="I5020" s="3" t="s">
        <v>16</v>
      </c>
      <c r="J5020" s="5">
        <v>45026</v>
      </c>
      <c r="K5020" s="4"/>
    </row>
    <row r="5021" spans="1:11" x14ac:dyDescent="0.25">
      <c r="A5021" s="6" t="s">
        <v>5269</v>
      </c>
      <c r="B5021" s="6" t="s">
        <v>85</v>
      </c>
      <c r="C5021" s="6" t="s">
        <v>67</v>
      </c>
      <c r="D5021" s="6" t="s">
        <v>323</v>
      </c>
      <c r="E5021" s="7">
        <v>320</v>
      </c>
      <c r="F5021" s="7">
        <v>80</v>
      </c>
      <c r="G5021" s="7">
        <v>2560</v>
      </c>
      <c r="H5021" s="6" t="s">
        <v>49</v>
      </c>
      <c r="I5021" s="6" t="s">
        <v>16</v>
      </c>
      <c r="J5021" s="8">
        <v>44734</v>
      </c>
      <c r="K5021" s="7" t="b">
        <v>0</v>
      </c>
    </row>
    <row r="5022" spans="1:11" x14ac:dyDescent="0.25">
      <c r="A5022" s="3" t="s">
        <v>5270</v>
      </c>
      <c r="B5022" s="3" t="s">
        <v>18</v>
      </c>
      <c r="C5022" s="3" t="s">
        <v>42</v>
      </c>
      <c r="D5022" s="3" t="s">
        <v>296</v>
      </c>
      <c r="E5022" s="4">
        <v>65</v>
      </c>
      <c r="F5022" s="4">
        <v>40</v>
      </c>
      <c r="G5022" s="4">
        <v>260</v>
      </c>
      <c r="H5022" s="3" t="s">
        <v>25</v>
      </c>
      <c r="I5022" s="3" t="s">
        <v>39</v>
      </c>
      <c r="J5022" s="5">
        <v>44629</v>
      </c>
      <c r="K5022" s="4" t="b">
        <v>0</v>
      </c>
    </row>
    <row r="5023" spans="1:11" x14ac:dyDescent="0.25">
      <c r="A5023" s="6" t="s">
        <v>5271</v>
      </c>
      <c r="B5023" s="6" t="s">
        <v>12</v>
      </c>
      <c r="C5023" s="6" t="s">
        <v>23</v>
      </c>
      <c r="D5023" s="6" t="s">
        <v>1240</v>
      </c>
      <c r="E5023" s="7">
        <v>260</v>
      </c>
      <c r="F5023" s="7">
        <v>20</v>
      </c>
      <c r="G5023" s="7">
        <v>520</v>
      </c>
      <c r="H5023" s="6" t="s">
        <v>25</v>
      </c>
      <c r="I5023" s="6" t="s">
        <v>39</v>
      </c>
      <c r="J5023" s="8">
        <v>45120</v>
      </c>
      <c r="K5023" s="7" t="b">
        <v>0</v>
      </c>
    </row>
    <row r="5024" spans="1:11" x14ac:dyDescent="0.25">
      <c r="A5024" s="3" t="s">
        <v>5272</v>
      </c>
      <c r="B5024" s="3" t="s">
        <v>81</v>
      </c>
      <c r="C5024" s="3" t="s">
        <v>19</v>
      </c>
      <c r="D5024" s="3" t="s">
        <v>143</v>
      </c>
      <c r="E5024" s="4">
        <v>320</v>
      </c>
      <c r="F5024" s="4">
        <v>30</v>
      </c>
      <c r="G5024" s="4">
        <v>960</v>
      </c>
      <c r="H5024" s="3" t="s">
        <v>25</v>
      </c>
      <c r="I5024" s="3" t="s">
        <v>39</v>
      </c>
      <c r="J5024" s="5">
        <v>45475</v>
      </c>
      <c r="K5024" s="4" t="b">
        <v>1</v>
      </c>
    </row>
    <row r="5025" spans="1:11" x14ac:dyDescent="0.25">
      <c r="A5025" s="6" t="s">
        <v>5273</v>
      </c>
      <c r="B5025" s="6" t="s">
        <v>81</v>
      </c>
      <c r="C5025" s="6" t="s">
        <v>28</v>
      </c>
      <c r="D5025" s="6" t="s">
        <v>206</v>
      </c>
      <c r="E5025" s="7">
        <v>245</v>
      </c>
      <c r="F5025" s="7">
        <v>100</v>
      </c>
      <c r="G5025" s="7">
        <v>2450</v>
      </c>
      <c r="H5025" s="6" t="s">
        <v>49</v>
      </c>
      <c r="I5025" s="6" t="s">
        <v>39</v>
      </c>
      <c r="J5025" s="8">
        <v>45085</v>
      </c>
      <c r="K5025" s="7" t="b">
        <v>0</v>
      </c>
    </row>
    <row r="5026" spans="1:11" x14ac:dyDescent="0.25">
      <c r="A5026" s="3" t="s">
        <v>5274</v>
      </c>
      <c r="B5026" s="3" t="s">
        <v>99</v>
      </c>
      <c r="C5026" s="3" t="s">
        <v>32</v>
      </c>
      <c r="D5026" s="3" t="s">
        <v>483</v>
      </c>
      <c r="E5026" s="4">
        <v>230</v>
      </c>
      <c r="F5026" s="4">
        <v>30</v>
      </c>
      <c r="G5026" s="4">
        <v>690</v>
      </c>
      <c r="H5026" s="3" t="s">
        <v>15</v>
      </c>
      <c r="I5026" s="3" t="s">
        <v>39</v>
      </c>
      <c r="J5026" s="5">
        <v>44817</v>
      </c>
      <c r="K5026" s="4"/>
    </row>
    <row r="5027" spans="1:11" x14ac:dyDescent="0.25">
      <c r="A5027" s="6" t="s">
        <v>5275</v>
      </c>
      <c r="B5027" s="6" t="s">
        <v>22</v>
      </c>
      <c r="C5027" s="6" t="s">
        <v>32</v>
      </c>
      <c r="D5027" s="6" t="s">
        <v>499</v>
      </c>
      <c r="E5027" s="7">
        <v>290</v>
      </c>
      <c r="F5027" s="7">
        <v>60</v>
      </c>
      <c r="G5027" s="7">
        <v>1740</v>
      </c>
      <c r="H5027" s="6" t="s">
        <v>25</v>
      </c>
      <c r="I5027" s="6" t="s">
        <v>39</v>
      </c>
      <c r="J5027" s="8">
        <v>44701</v>
      </c>
      <c r="K5027" s="7" t="b">
        <v>1</v>
      </c>
    </row>
    <row r="5028" spans="1:11" x14ac:dyDescent="0.25">
      <c r="A5028" s="3" t="s">
        <v>5276</v>
      </c>
      <c r="B5028" s="3" t="s">
        <v>75</v>
      </c>
      <c r="C5028" s="3" t="s">
        <v>131</v>
      </c>
      <c r="D5028" s="3" t="s">
        <v>336</v>
      </c>
      <c r="E5028" s="4">
        <v>200</v>
      </c>
      <c r="F5028" s="4">
        <v>80</v>
      </c>
      <c r="G5028" s="4">
        <v>1600</v>
      </c>
      <c r="H5028" s="3" t="s">
        <v>15</v>
      </c>
      <c r="I5028" s="3" t="s">
        <v>16</v>
      </c>
      <c r="J5028" s="5">
        <v>44932</v>
      </c>
      <c r="K5028" s="4" t="b">
        <v>1</v>
      </c>
    </row>
    <row r="5029" spans="1:11" x14ac:dyDescent="0.25">
      <c r="A5029" s="6" t="s">
        <v>5277</v>
      </c>
      <c r="B5029" s="6" t="s">
        <v>124</v>
      </c>
      <c r="C5029" s="6" t="s">
        <v>67</v>
      </c>
      <c r="D5029" s="6" t="s">
        <v>370</v>
      </c>
      <c r="E5029" s="7">
        <v>365</v>
      </c>
      <c r="F5029" s="7">
        <v>70</v>
      </c>
      <c r="G5029" s="7">
        <v>2555</v>
      </c>
      <c r="H5029" s="6" t="s">
        <v>49</v>
      </c>
      <c r="I5029" s="6" t="s">
        <v>16</v>
      </c>
      <c r="J5029" s="8">
        <v>44722</v>
      </c>
      <c r="K5029" s="7" t="b">
        <v>1</v>
      </c>
    </row>
    <row r="5030" spans="1:11" x14ac:dyDescent="0.25">
      <c r="A5030" s="3" t="s">
        <v>5278</v>
      </c>
      <c r="B5030" s="3" t="s">
        <v>47</v>
      </c>
      <c r="C5030" s="3" t="s">
        <v>32</v>
      </c>
      <c r="D5030" s="3" t="s">
        <v>129</v>
      </c>
      <c r="E5030" s="4">
        <v>215</v>
      </c>
      <c r="F5030" s="4">
        <v>70</v>
      </c>
      <c r="G5030" s="4">
        <v>1505</v>
      </c>
      <c r="H5030" s="3" t="s">
        <v>25</v>
      </c>
      <c r="I5030" s="3" t="s">
        <v>39</v>
      </c>
      <c r="J5030" s="5">
        <v>45542</v>
      </c>
      <c r="K5030" s="4"/>
    </row>
    <row r="5031" spans="1:11" x14ac:dyDescent="0.25">
      <c r="A5031" s="6" t="s">
        <v>5279</v>
      </c>
      <c r="B5031" s="6" t="s">
        <v>124</v>
      </c>
      <c r="C5031" s="6" t="s">
        <v>67</v>
      </c>
      <c r="D5031" s="6" t="s">
        <v>35</v>
      </c>
      <c r="E5031" s="7">
        <v>230</v>
      </c>
      <c r="F5031" s="7"/>
      <c r="G5031" s="7"/>
      <c r="H5031" s="6" t="s">
        <v>15</v>
      </c>
      <c r="I5031" s="6" t="s">
        <v>16</v>
      </c>
      <c r="J5031" s="8">
        <v>44878</v>
      </c>
      <c r="K5031" s="7"/>
    </row>
    <row r="5032" spans="1:11" x14ac:dyDescent="0.25">
      <c r="A5032" s="3" t="s">
        <v>5280</v>
      </c>
      <c r="B5032" s="3" t="s">
        <v>124</v>
      </c>
      <c r="C5032" s="3" t="s">
        <v>67</v>
      </c>
      <c r="D5032" s="3" t="s">
        <v>68</v>
      </c>
      <c r="E5032" s="4">
        <v>230</v>
      </c>
      <c r="F5032" s="4">
        <v>70</v>
      </c>
      <c r="G5032" s="4">
        <v>1610</v>
      </c>
      <c r="H5032" s="3" t="s">
        <v>49</v>
      </c>
      <c r="I5032" s="3" t="s">
        <v>39</v>
      </c>
      <c r="J5032" s="5">
        <v>44574</v>
      </c>
      <c r="K5032" s="4"/>
    </row>
    <row r="5033" spans="1:11" x14ac:dyDescent="0.25">
      <c r="A5033" s="6" t="s">
        <v>5281</v>
      </c>
      <c r="B5033" s="6" t="s">
        <v>64</v>
      </c>
      <c r="C5033" s="6" t="s">
        <v>131</v>
      </c>
      <c r="D5033" s="6" t="s">
        <v>159</v>
      </c>
      <c r="E5033" s="7">
        <v>365</v>
      </c>
      <c r="F5033" s="7">
        <v>20</v>
      </c>
      <c r="G5033" s="7">
        <v>730</v>
      </c>
      <c r="H5033" s="6" t="s">
        <v>49</v>
      </c>
      <c r="I5033" s="6" t="s">
        <v>16</v>
      </c>
      <c r="J5033" s="8">
        <v>44829</v>
      </c>
      <c r="K5033" s="7"/>
    </row>
    <row r="5034" spans="1:11" x14ac:dyDescent="0.25">
      <c r="A5034" s="3" t="s">
        <v>5282</v>
      </c>
      <c r="B5034" s="3" t="s">
        <v>31</v>
      </c>
      <c r="C5034" s="3" t="s">
        <v>42</v>
      </c>
      <c r="D5034" s="3" t="s">
        <v>198</v>
      </c>
      <c r="E5034" s="4">
        <v>350</v>
      </c>
      <c r="F5034" s="4">
        <v>40</v>
      </c>
      <c r="G5034" s="4">
        <v>1400</v>
      </c>
      <c r="H5034" s="3" t="s">
        <v>49</v>
      </c>
      <c r="I5034" s="3" t="s">
        <v>39</v>
      </c>
      <c r="J5034" s="5">
        <v>44918</v>
      </c>
      <c r="K5034" s="4"/>
    </row>
    <row r="5035" spans="1:11" x14ac:dyDescent="0.25">
      <c r="A5035" s="6" t="s">
        <v>5283</v>
      </c>
      <c r="B5035" s="6" t="s">
        <v>70</v>
      </c>
      <c r="C5035" s="6" t="s">
        <v>19</v>
      </c>
      <c r="D5035" s="6" t="s">
        <v>59</v>
      </c>
      <c r="E5035" s="7">
        <v>275</v>
      </c>
      <c r="F5035" s="7">
        <v>70</v>
      </c>
      <c r="G5035" s="7">
        <v>1925</v>
      </c>
      <c r="H5035" s="6" t="s">
        <v>25</v>
      </c>
      <c r="I5035" s="6" t="s">
        <v>39</v>
      </c>
      <c r="J5035" s="8">
        <v>45186</v>
      </c>
      <c r="K5035" s="7" t="b">
        <v>1</v>
      </c>
    </row>
    <row r="5036" spans="1:11" x14ac:dyDescent="0.25">
      <c r="A5036" s="3" t="s">
        <v>5284</v>
      </c>
      <c r="B5036" s="3" t="s">
        <v>27</v>
      </c>
      <c r="C5036" s="3" t="s">
        <v>13</v>
      </c>
      <c r="D5036" s="3" t="s">
        <v>208</v>
      </c>
      <c r="E5036" s="4">
        <v>95</v>
      </c>
      <c r="F5036" s="4">
        <v>10</v>
      </c>
      <c r="G5036" s="4">
        <v>95</v>
      </c>
      <c r="H5036" s="3" t="s">
        <v>15</v>
      </c>
      <c r="I5036" s="3" t="s">
        <v>39</v>
      </c>
      <c r="J5036" s="5">
        <v>45582</v>
      </c>
      <c r="K5036" s="4" t="b">
        <v>1</v>
      </c>
    </row>
    <row r="5037" spans="1:11" x14ac:dyDescent="0.25">
      <c r="A5037" s="6" t="s">
        <v>5285</v>
      </c>
      <c r="B5037" s="6" t="s">
        <v>12</v>
      </c>
      <c r="C5037" s="6" t="s">
        <v>23</v>
      </c>
      <c r="D5037" s="6" t="s">
        <v>86</v>
      </c>
      <c r="E5037" s="7">
        <v>335</v>
      </c>
      <c r="F5037" s="7">
        <v>90</v>
      </c>
      <c r="G5037" s="7">
        <v>3015</v>
      </c>
      <c r="H5037" s="6" t="s">
        <v>25</v>
      </c>
      <c r="I5037" s="6" t="s">
        <v>39</v>
      </c>
      <c r="J5037" s="8">
        <v>45050</v>
      </c>
      <c r="K5037" s="7" t="b">
        <v>0</v>
      </c>
    </row>
    <row r="5038" spans="1:11" x14ac:dyDescent="0.25">
      <c r="A5038" s="3" t="s">
        <v>5286</v>
      </c>
      <c r="B5038" s="3" t="s">
        <v>41</v>
      </c>
      <c r="C5038" s="3" t="s">
        <v>28</v>
      </c>
      <c r="D5038" s="3" t="s">
        <v>866</v>
      </c>
      <c r="E5038" s="4">
        <v>260</v>
      </c>
      <c r="F5038" s="4">
        <v>80</v>
      </c>
      <c r="G5038" s="4">
        <v>2080</v>
      </c>
      <c r="H5038" s="3" t="s">
        <v>15</v>
      </c>
      <c r="I5038" s="3" t="s">
        <v>39</v>
      </c>
      <c r="J5038" s="5">
        <v>45435</v>
      </c>
      <c r="K5038" s="4" t="b">
        <v>1</v>
      </c>
    </row>
    <row r="5039" spans="1:11" x14ac:dyDescent="0.25">
      <c r="A5039" s="6" t="s">
        <v>5287</v>
      </c>
      <c r="B5039" s="6" t="s">
        <v>22</v>
      </c>
      <c r="C5039" s="6" t="s">
        <v>131</v>
      </c>
      <c r="D5039" s="6" t="s">
        <v>244</v>
      </c>
      <c r="E5039" s="7">
        <v>155</v>
      </c>
      <c r="F5039" s="7">
        <v>60</v>
      </c>
      <c r="G5039" s="7">
        <v>930</v>
      </c>
      <c r="H5039" s="6" t="s">
        <v>49</v>
      </c>
      <c r="I5039" s="6" t="s">
        <v>39</v>
      </c>
      <c r="J5039" s="8">
        <v>44845</v>
      </c>
      <c r="K5039" s="7" t="b">
        <v>1</v>
      </c>
    </row>
    <row r="5040" spans="1:11" x14ac:dyDescent="0.25">
      <c r="A5040" s="3" t="s">
        <v>5288</v>
      </c>
      <c r="B5040" s="3" t="s">
        <v>22</v>
      </c>
      <c r="C5040" s="3" t="s">
        <v>13</v>
      </c>
      <c r="D5040" s="3" t="s">
        <v>456</v>
      </c>
      <c r="E5040" s="4">
        <v>260</v>
      </c>
      <c r="F5040" s="4">
        <v>90</v>
      </c>
      <c r="G5040" s="4">
        <v>2340</v>
      </c>
      <c r="H5040" s="3" t="s">
        <v>25</v>
      </c>
      <c r="I5040" s="3" t="s">
        <v>39</v>
      </c>
      <c r="J5040" s="5">
        <v>44802</v>
      </c>
      <c r="K5040" s="4" t="b">
        <v>1</v>
      </c>
    </row>
    <row r="5041" spans="1:11" x14ac:dyDescent="0.25">
      <c r="A5041" s="6" t="s">
        <v>5289</v>
      </c>
      <c r="B5041" s="6" t="s">
        <v>70</v>
      </c>
      <c r="C5041" s="6" t="s">
        <v>32</v>
      </c>
      <c r="D5041" s="6" t="s">
        <v>410</v>
      </c>
      <c r="E5041" s="7">
        <v>110</v>
      </c>
      <c r="F5041" s="7">
        <v>10</v>
      </c>
      <c r="G5041" s="7">
        <v>110</v>
      </c>
      <c r="H5041" s="6" t="s">
        <v>49</v>
      </c>
      <c r="I5041" s="6" t="s">
        <v>39</v>
      </c>
      <c r="J5041" s="8">
        <v>45564</v>
      </c>
      <c r="K5041" s="7" t="b">
        <v>0</v>
      </c>
    </row>
    <row r="5042" spans="1:11" x14ac:dyDescent="0.25">
      <c r="A5042" s="3" t="s">
        <v>5290</v>
      </c>
      <c r="B5042" s="3" t="s">
        <v>101</v>
      </c>
      <c r="C5042" s="3" t="s">
        <v>28</v>
      </c>
      <c r="D5042" s="3" t="s">
        <v>72</v>
      </c>
      <c r="E5042" s="4">
        <v>140</v>
      </c>
      <c r="F5042" s="4">
        <v>80</v>
      </c>
      <c r="G5042" s="4">
        <v>1120</v>
      </c>
      <c r="H5042" s="3" t="s">
        <v>49</v>
      </c>
      <c r="I5042" s="3" t="s">
        <v>16</v>
      </c>
      <c r="J5042" s="5">
        <v>45113</v>
      </c>
      <c r="K5042" s="4"/>
    </row>
    <row r="5043" spans="1:11" x14ac:dyDescent="0.25">
      <c r="A5043" s="6" t="s">
        <v>5291</v>
      </c>
      <c r="B5043" s="6" t="s">
        <v>64</v>
      </c>
      <c r="C5043" s="6" t="s">
        <v>32</v>
      </c>
      <c r="D5043" s="6" t="s">
        <v>186</v>
      </c>
      <c r="E5043" s="7">
        <v>335</v>
      </c>
      <c r="F5043" s="7">
        <v>70</v>
      </c>
      <c r="G5043" s="7">
        <v>2345</v>
      </c>
      <c r="H5043" s="6" t="s">
        <v>49</v>
      </c>
      <c r="I5043" s="6" t="s">
        <v>16</v>
      </c>
      <c r="J5043" s="8">
        <v>45138</v>
      </c>
      <c r="K5043" s="7"/>
    </row>
    <row r="5044" spans="1:11" x14ac:dyDescent="0.25">
      <c r="A5044" s="3" t="s">
        <v>5292</v>
      </c>
      <c r="B5044" s="3" t="s">
        <v>109</v>
      </c>
      <c r="C5044" s="3" t="s">
        <v>67</v>
      </c>
      <c r="D5044" s="3" t="s">
        <v>644</v>
      </c>
      <c r="E5044" s="4">
        <v>260</v>
      </c>
      <c r="F5044" s="4">
        <v>100</v>
      </c>
      <c r="G5044" s="4">
        <v>2600</v>
      </c>
      <c r="H5044" s="3" t="s">
        <v>49</v>
      </c>
      <c r="I5044" s="3" t="s">
        <v>39</v>
      </c>
      <c r="J5044" s="5">
        <v>45414</v>
      </c>
      <c r="K5044" s="4" t="b">
        <v>1</v>
      </c>
    </row>
    <row r="5045" spans="1:11" x14ac:dyDescent="0.25">
      <c r="A5045" s="6" t="s">
        <v>5293</v>
      </c>
      <c r="B5045" s="6" t="s">
        <v>117</v>
      </c>
      <c r="C5045" s="6" t="s">
        <v>131</v>
      </c>
      <c r="D5045" s="6" t="s">
        <v>159</v>
      </c>
      <c r="E5045" s="7">
        <v>365</v>
      </c>
      <c r="F5045" s="7">
        <v>60</v>
      </c>
      <c r="G5045" s="7">
        <v>2190</v>
      </c>
      <c r="H5045" s="6" t="s">
        <v>25</v>
      </c>
      <c r="I5045" s="6" t="s">
        <v>16</v>
      </c>
      <c r="J5045" s="8">
        <v>44940</v>
      </c>
      <c r="K5045" s="7" t="b">
        <v>1</v>
      </c>
    </row>
    <row r="5046" spans="1:11" x14ac:dyDescent="0.25">
      <c r="A5046" s="3" t="s">
        <v>5294</v>
      </c>
      <c r="B5046" s="3" t="s">
        <v>117</v>
      </c>
      <c r="C5046" s="3" t="s">
        <v>131</v>
      </c>
      <c r="D5046" s="3" t="s">
        <v>622</v>
      </c>
      <c r="E5046" s="4">
        <v>215</v>
      </c>
      <c r="F5046" s="4">
        <v>20</v>
      </c>
      <c r="G5046" s="4">
        <v>430</v>
      </c>
      <c r="H5046" s="3" t="s">
        <v>15</v>
      </c>
      <c r="I5046" s="3" t="s">
        <v>16</v>
      </c>
      <c r="J5046" s="5">
        <v>45377</v>
      </c>
      <c r="K5046" s="4"/>
    </row>
    <row r="5047" spans="1:11" x14ac:dyDescent="0.25">
      <c r="A5047" s="6" t="s">
        <v>5295</v>
      </c>
      <c r="B5047" s="6" t="s">
        <v>12</v>
      </c>
      <c r="C5047" s="6" t="s">
        <v>131</v>
      </c>
      <c r="D5047" s="6" t="s">
        <v>35</v>
      </c>
      <c r="E5047" s="7"/>
      <c r="F5047" s="7">
        <v>40</v>
      </c>
      <c r="G5047" s="7">
        <v>740</v>
      </c>
      <c r="H5047" s="6" t="s">
        <v>49</v>
      </c>
      <c r="I5047" s="6" t="s">
        <v>16</v>
      </c>
      <c r="J5047" s="8">
        <v>44571</v>
      </c>
      <c r="K5047" s="7" t="b">
        <v>0</v>
      </c>
    </row>
    <row r="5048" spans="1:11" x14ac:dyDescent="0.25">
      <c r="A5048" s="3" t="s">
        <v>5296</v>
      </c>
      <c r="B5048" s="3" t="s">
        <v>90</v>
      </c>
      <c r="C5048" s="3" t="s">
        <v>42</v>
      </c>
      <c r="D5048" s="3" t="s">
        <v>234</v>
      </c>
      <c r="E5048" s="4">
        <v>110</v>
      </c>
      <c r="F5048" s="4">
        <v>80</v>
      </c>
      <c r="G5048" s="4">
        <v>880</v>
      </c>
      <c r="H5048" s="3" t="s">
        <v>15</v>
      </c>
      <c r="I5048" s="3" t="s">
        <v>39</v>
      </c>
      <c r="J5048" s="5">
        <v>44912</v>
      </c>
      <c r="K5048" s="4" t="b">
        <v>0</v>
      </c>
    </row>
    <row r="5049" spans="1:11" x14ac:dyDescent="0.25">
      <c r="A5049" s="6" t="s">
        <v>5297</v>
      </c>
      <c r="B5049" s="6" t="s">
        <v>70</v>
      </c>
      <c r="C5049" s="6" t="s">
        <v>32</v>
      </c>
      <c r="D5049" s="6" t="s">
        <v>129</v>
      </c>
      <c r="E5049" s="7">
        <v>215</v>
      </c>
      <c r="F5049" s="7">
        <v>60</v>
      </c>
      <c r="G5049" s="7">
        <v>1290</v>
      </c>
      <c r="H5049" s="6" t="s">
        <v>25</v>
      </c>
      <c r="I5049" s="6" t="s">
        <v>16</v>
      </c>
      <c r="J5049" s="8">
        <v>45329</v>
      </c>
      <c r="K5049" s="7" t="b">
        <v>0</v>
      </c>
    </row>
    <row r="5050" spans="1:11" x14ac:dyDescent="0.25">
      <c r="A5050" s="3" t="s">
        <v>5298</v>
      </c>
      <c r="B5050" s="3" t="s">
        <v>78</v>
      </c>
      <c r="C5050" s="3" t="s">
        <v>131</v>
      </c>
      <c r="D5050" s="3" t="s">
        <v>35</v>
      </c>
      <c r="E5050" s="4">
        <v>200</v>
      </c>
      <c r="F5050" s="4"/>
      <c r="G5050" s="4"/>
      <c r="H5050" s="3" t="s">
        <v>49</v>
      </c>
      <c r="I5050" s="3" t="s">
        <v>39</v>
      </c>
      <c r="J5050" s="5">
        <v>45457</v>
      </c>
      <c r="K5050" s="4"/>
    </row>
    <row r="5051" spans="1:11" x14ac:dyDescent="0.25">
      <c r="A5051" s="6" t="s">
        <v>5299</v>
      </c>
      <c r="B5051" s="6" t="s">
        <v>64</v>
      </c>
      <c r="C5051" s="6" t="s">
        <v>19</v>
      </c>
      <c r="D5051" s="6" t="s">
        <v>20</v>
      </c>
      <c r="E5051" s="7">
        <v>290</v>
      </c>
      <c r="F5051" s="7">
        <v>90</v>
      </c>
      <c r="G5051" s="7">
        <v>2610</v>
      </c>
      <c r="H5051" s="6" t="s">
        <v>15</v>
      </c>
      <c r="I5051" s="6" t="s">
        <v>39</v>
      </c>
      <c r="J5051" s="8">
        <v>45357</v>
      </c>
      <c r="K5051" s="7" t="b">
        <v>0</v>
      </c>
    </row>
    <row r="5052" spans="1:11" x14ac:dyDescent="0.25">
      <c r="A5052" s="3" t="s">
        <v>5300</v>
      </c>
      <c r="B5052" s="3" t="s">
        <v>37</v>
      </c>
      <c r="C5052" s="3" t="s">
        <v>19</v>
      </c>
      <c r="D5052" s="3" t="s">
        <v>35</v>
      </c>
      <c r="E5052" s="4"/>
      <c r="F5052" s="4">
        <v>40</v>
      </c>
      <c r="G5052" s="4">
        <v>920</v>
      </c>
      <c r="H5052" s="3" t="s">
        <v>49</v>
      </c>
      <c r="I5052" s="3" t="s">
        <v>16</v>
      </c>
      <c r="J5052" s="5">
        <v>45578</v>
      </c>
      <c r="K5052" s="4" t="b">
        <v>0</v>
      </c>
    </row>
    <row r="5053" spans="1:11" x14ac:dyDescent="0.25">
      <c r="A5053" s="6" t="s">
        <v>5301</v>
      </c>
      <c r="B5053" s="6" t="s">
        <v>66</v>
      </c>
      <c r="C5053" s="6" t="s">
        <v>23</v>
      </c>
      <c r="D5053" s="6" t="s">
        <v>86</v>
      </c>
      <c r="E5053" s="7">
        <v>335</v>
      </c>
      <c r="F5053" s="7">
        <v>20</v>
      </c>
      <c r="G5053" s="7">
        <v>670</v>
      </c>
      <c r="H5053" s="6" t="s">
        <v>25</v>
      </c>
      <c r="I5053" s="6" t="s">
        <v>16</v>
      </c>
      <c r="J5053" s="8">
        <v>45041</v>
      </c>
      <c r="K5053" s="7" t="b">
        <v>1</v>
      </c>
    </row>
    <row r="5054" spans="1:11" x14ac:dyDescent="0.25">
      <c r="A5054" s="3" t="s">
        <v>5302</v>
      </c>
      <c r="B5054" s="3" t="s">
        <v>27</v>
      </c>
      <c r="C5054" s="3" t="s">
        <v>28</v>
      </c>
      <c r="D5054" s="3" t="s">
        <v>402</v>
      </c>
      <c r="E5054" s="4">
        <v>215</v>
      </c>
      <c r="F5054" s="4">
        <v>90</v>
      </c>
      <c r="G5054" s="4">
        <v>1935</v>
      </c>
      <c r="H5054" s="3" t="s">
        <v>49</v>
      </c>
      <c r="I5054" s="3" t="s">
        <v>16</v>
      </c>
      <c r="J5054" s="5">
        <v>44708</v>
      </c>
      <c r="K5054" s="4" t="b">
        <v>1</v>
      </c>
    </row>
    <row r="5055" spans="1:11" x14ac:dyDescent="0.25">
      <c r="A5055" s="6" t="s">
        <v>5303</v>
      </c>
      <c r="B5055" s="6" t="s">
        <v>124</v>
      </c>
      <c r="C5055" s="6" t="s">
        <v>32</v>
      </c>
      <c r="D5055" s="6" t="s">
        <v>1319</v>
      </c>
      <c r="E5055" s="7">
        <v>350</v>
      </c>
      <c r="F5055" s="7">
        <v>60</v>
      </c>
      <c r="G5055" s="7">
        <v>2100</v>
      </c>
      <c r="H5055" s="6" t="s">
        <v>25</v>
      </c>
      <c r="I5055" s="6" t="s">
        <v>16</v>
      </c>
      <c r="J5055" s="8">
        <v>45034</v>
      </c>
      <c r="K5055" s="7"/>
    </row>
    <row r="5056" spans="1:11" x14ac:dyDescent="0.25">
      <c r="A5056" s="3" t="s">
        <v>5304</v>
      </c>
      <c r="B5056" s="3" t="s">
        <v>109</v>
      </c>
      <c r="C5056" s="3" t="s">
        <v>28</v>
      </c>
      <c r="D5056" s="3" t="s">
        <v>309</v>
      </c>
      <c r="E5056" s="4">
        <v>65</v>
      </c>
      <c r="F5056" s="4">
        <v>50</v>
      </c>
      <c r="G5056" s="4">
        <v>325</v>
      </c>
      <c r="H5056" s="3" t="s">
        <v>49</v>
      </c>
      <c r="I5056" s="3" t="s">
        <v>39</v>
      </c>
      <c r="J5056" s="5">
        <v>45594</v>
      </c>
      <c r="K5056" s="4"/>
    </row>
    <row r="5057" spans="1:11" x14ac:dyDescent="0.25">
      <c r="A5057" s="6" t="s">
        <v>5305</v>
      </c>
      <c r="B5057" s="6" t="s">
        <v>114</v>
      </c>
      <c r="C5057" s="6" t="s">
        <v>23</v>
      </c>
      <c r="D5057" s="6" t="s">
        <v>384</v>
      </c>
      <c r="E5057" s="7">
        <v>410</v>
      </c>
      <c r="F5057" s="7">
        <v>10</v>
      </c>
      <c r="G5057" s="7">
        <v>410</v>
      </c>
      <c r="H5057" s="6" t="s">
        <v>15</v>
      </c>
      <c r="I5057" s="6" t="s">
        <v>39</v>
      </c>
      <c r="J5057" s="8">
        <v>45425</v>
      </c>
      <c r="K5057" s="7" t="b">
        <v>0</v>
      </c>
    </row>
    <row r="5058" spans="1:11" x14ac:dyDescent="0.25">
      <c r="A5058" s="3" t="s">
        <v>5306</v>
      </c>
      <c r="B5058" s="3" t="s">
        <v>78</v>
      </c>
      <c r="C5058" s="3" t="s">
        <v>67</v>
      </c>
      <c r="D5058" s="3" t="s">
        <v>76</v>
      </c>
      <c r="E5058" s="4">
        <v>95</v>
      </c>
      <c r="F5058" s="4">
        <v>10</v>
      </c>
      <c r="G5058" s="4">
        <v>95</v>
      </c>
      <c r="H5058" s="3" t="s">
        <v>49</v>
      </c>
      <c r="I5058" s="3" t="s">
        <v>16</v>
      </c>
      <c r="J5058" s="5">
        <v>45396</v>
      </c>
      <c r="K5058" s="4" t="b">
        <v>1</v>
      </c>
    </row>
    <row r="5059" spans="1:11" x14ac:dyDescent="0.25">
      <c r="A5059" s="6" t="s">
        <v>5307</v>
      </c>
      <c r="B5059" s="6" t="s">
        <v>27</v>
      </c>
      <c r="C5059" s="6" t="s">
        <v>19</v>
      </c>
      <c r="D5059" s="6" t="s">
        <v>202</v>
      </c>
      <c r="E5059" s="7">
        <v>155</v>
      </c>
      <c r="F5059" s="7">
        <v>70</v>
      </c>
      <c r="G5059" s="7">
        <v>1085</v>
      </c>
      <c r="H5059" s="6" t="s">
        <v>15</v>
      </c>
      <c r="I5059" s="6" t="s">
        <v>39</v>
      </c>
      <c r="J5059" s="8">
        <v>45010</v>
      </c>
      <c r="K5059" s="7"/>
    </row>
    <row r="5060" spans="1:11" x14ac:dyDescent="0.25">
      <c r="A5060" s="3" t="s">
        <v>5308</v>
      </c>
      <c r="B5060" s="3" t="s">
        <v>56</v>
      </c>
      <c r="C5060" s="3" t="s">
        <v>13</v>
      </c>
      <c r="D5060" s="3" t="s">
        <v>134</v>
      </c>
      <c r="E5060" s="4">
        <v>200</v>
      </c>
      <c r="F5060" s="4">
        <v>60</v>
      </c>
      <c r="G5060" s="4">
        <v>1200</v>
      </c>
      <c r="H5060" s="3" t="s">
        <v>15</v>
      </c>
      <c r="I5060" s="3" t="s">
        <v>16</v>
      </c>
      <c r="J5060" s="5">
        <v>44867</v>
      </c>
      <c r="K5060" s="4" t="b">
        <v>1</v>
      </c>
    </row>
    <row r="5061" spans="1:11" x14ac:dyDescent="0.25">
      <c r="A5061" s="6" t="s">
        <v>5309</v>
      </c>
      <c r="B5061" s="6" t="s">
        <v>18</v>
      </c>
      <c r="C5061" s="6" t="s">
        <v>28</v>
      </c>
      <c r="D5061" s="6" t="s">
        <v>571</v>
      </c>
      <c r="E5061" s="7">
        <v>290</v>
      </c>
      <c r="F5061" s="7">
        <v>20</v>
      </c>
      <c r="G5061" s="7">
        <v>580</v>
      </c>
      <c r="H5061" s="6" t="s">
        <v>49</v>
      </c>
      <c r="I5061" s="6" t="s">
        <v>16</v>
      </c>
      <c r="J5061" s="8">
        <v>44761</v>
      </c>
      <c r="K5061" s="7" t="b">
        <v>0</v>
      </c>
    </row>
    <row r="5062" spans="1:11" x14ac:dyDescent="0.25">
      <c r="A5062" s="3" t="s">
        <v>5310</v>
      </c>
      <c r="B5062" s="3" t="s">
        <v>81</v>
      </c>
      <c r="C5062" s="3" t="s">
        <v>13</v>
      </c>
      <c r="D5062" s="3" t="s">
        <v>194</v>
      </c>
      <c r="E5062" s="4">
        <v>410</v>
      </c>
      <c r="F5062" s="4">
        <v>40</v>
      </c>
      <c r="G5062" s="4">
        <v>1640</v>
      </c>
      <c r="H5062" s="3" t="s">
        <v>25</v>
      </c>
      <c r="I5062" s="3" t="s">
        <v>16</v>
      </c>
      <c r="J5062" s="5">
        <v>45136</v>
      </c>
      <c r="K5062" s="4" t="b">
        <v>0</v>
      </c>
    </row>
    <row r="5063" spans="1:11" x14ac:dyDescent="0.25">
      <c r="A5063" s="6" t="s">
        <v>5311</v>
      </c>
      <c r="B5063" s="6" t="s">
        <v>47</v>
      </c>
      <c r="C5063" s="6" t="s">
        <v>42</v>
      </c>
      <c r="D5063" s="6" t="s">
        <v>198</v>
      </c>
      <c r="E5063" s="7">
        <v>350</v>
      </c>
      <c r="F5063" s="7">
        <v>50</v>
      </c>
      <c r="G5063" s="7">
        <v>1750</v>
      </c>
      <c r="H5063" s="6" t="s">
        <v>25</v>
      </c>
      <c r="I5063" s="6" t="s">
        <v>39</v>
      </c>
      <c r="J5063" s="8">
        <v>45412</v>
      </c>
      <c r="K5063" s="7" t="b">
        <v>1</v>
      </c>
    </row>
    <row r="5064" spans="1:11" x14ac:dyDescent="0.25">
      <c r="A5064" s="3" t="s">
        <v>5312</v>
      </c>
      <c r="B5064" s="3" t="s">
        <v>81</v>
      </c>
      <c r="C5064" s="3" t="s">
        <v>13</v>
      </c>
      <c r="D5064" s="3" t="s">
        <v>504</v>
      </c>
      <c r="E5064" s="4">
        <v>335</v>
      </c>
      <c r="F5064" s="4">
        <v>60</v>
      </c>
      <c r="G5064" s="4">
        <v>2010</v>
      </c>
      <c r="H5064" s="3" t="s">
        <v>25</v>
      </c>
      <c r="I5064" s="3" t="s">
        <v>16</v>
      </c>
      <c r="J5064" s="5">
        <v>45391</v>
      </c>
      <c r="K5064" s="4" t="b">
        <v>0</v>
      </c>
    </row>
    <row r="5065" spans="1:11" x14ac:dyDescent="0.25">
      <c r="A5065" s="6" t="s">
        <v>5313</v>
      </c>
      <c r="B5065" s="6" t="s">
        <v>70</v>
      </c>
      <c r="C5065" s="6" t="s">
        <v>19</v>
      </c>
      <c r="D5065" s="6" t="s">
        <v>272</v>
      </c>
      <c r="E5065" s="7">
        <v>50</v>
      </c>
      <c r="F5065" s="7">
        <v>10</v>
      </c>
      <c r="G5065" s="7">
        <v>50</v>
      </c>
      <c r="H5065" s="6" t="s">
        <v>25</v>
      </c>
      <c r="I5065" s="6" t="s">
        <v>16</v>
      </c>
      <c r="J5065" s="8">
        <v>44663</v>
      </c>
      <c r="K5065" s="7"/>
    </row>
    <row r="5066" spans="1:11" x14ac:dyDescent="0.25">
      <c r="A5066" s="3" t="s">
        <v>5314</v>
      </c>
      <c r="B5066" s="3" t="s">
        <v>41</v>
      </c>
      <c r="C5066" s="3" t="s">
        <v>28</v>
      </c>
      <c r="D5066" s="3" t="s">
        <v>269</v>
      </c>
      <c r="E5066" s="4">
        <v>125</v>
      </c>
      <c r="F5066" s="4">
        <v>100</v>
      </c>
      <c r="G5066" s="4">
        <v>1250</v>
      </c>
      <c r="H5066" s="3" t="s">
        <v>15</v>
      </c>
      <c r="I5066" s="3" t="s">
        <v>39</v>
      </c>
      <c r="J5066" s="5">
        <v>45442</v>
      </c>
      <c r="K5066" s="4" t="b">
        <v>0</v>
      </c>
    </row>
    <row r="5067" spans="1:11" x14ac:dyDescent="0.25">
      <c r="A5067" s="6" t="s">
        <v>5315</v>
      </c>
      <c r="B5067" s="6" t="s">
        <v>18</v>
      </c>
      <c r="C5067" s="6" t="s">
        <v>23</v>
      </c>
      <c r="D5067" s="6" t="s">
        <v>136</v>
      </c>
      <c r="E5067" s="7">
        <v>275</v>
      </c>
      <c r="F5067" s="7">
        <v>50</v>
      </c>
      <c r="G5067" s="7">
        <v>1375</v>
      </c>
      <c r="H5067" s="6" t="s">
        <v>25</v>
      </c>
      <c r="I5067" s="6" t="s">
        <v>39</v>
      </c>
      <c r="J5067" s="8">
        <v>44707</v>
      </c>
      <c r="K5067" s="7" t="b">
        <v>0</v>
      </c>
    </row>
    <row r="5068" spans="1:11" x14ac:dyDescent="0.25">
      <c r="A5068" s="3" t="s">
        <v>5316</v>
      </c>
      <c r="B5068" s="3" t="s">
        <v>56</v>
      </c>
      <c r="C5068" s="3" t="s">
        <v>23</v>
      </c>
      <c r="D5068" s="3" t="s">
        <v>35</v>
      </c>
      <c r="E5068" s="4">
        <v>170</v>
      </c>
      <c r="F5068" s="4"/>
      <c r="G5068" s="4"/>
      <c r="H5068" s="3" t="s">
        <v>15</v>
      </c>
      <c r="I5068" s="3" t="s">
        <v>16</v>
      </c>
      <c r="J5068" s="5">
        <v>44606</v>
      </c>
      <c r="K5068" s="4" t="b">
        <v>1</v>
      </c>
    </row>
    <row r="5069" spans="1:11" x14ac:dyDescent="0.25">
      <c r="A5069" s="6" t="s">
        <v>5317</v>
      </c>
      <c r="B5069" s="6" t="s">
        <v>70</v>
      </c>
      <c r="C5069" s="6" t="s">
        <v>131</v>
      </c>
      <c r="D5069" s="6" t="s">
        <v>35</v>
      </c>
      <c r="E5069" s="7">
        <v>380</v>
      </c>
      <c r="F5069" s="7"/>
      <c r="G5069" s="7"/>
      <c r="H5069" s="6" t="s">
        <v>15</v>
      </c>
      <c r="I5069" s="6" t="s">
        <v>39</v>
      </c>
      <c r="J5069" s="8">
        <v>44915</v>
      </c>
      <c r="K5069" s="7" t="b">
        <v>0</v>
      </c>
    </row>
    <row r="5070" spans="1:11" x14ac:dyDescent="0.25">
      <c r="A5070" s="3" t="s">
        <v>5318</v>
      </c>
      <c r="B5070" s="3" t="s">
        <v>22</v>
      </c>
      <c r="C5070" s="3" t="s">
        <v>67</v>
      </c>
      <c r="D5070" s="3" t="s">
        <v>359</v>
      </c>
      <c r="E5070" s="4">
        <v>50</v>
      </c>
      <c r="F5070" s="4">
        <v>70</v>
      </c>
      <c r="G5070" s="4">
        <v>350</v>
      </c>
      <c r="H5070" s="3" t="s">
        <v>25</v>
      </c>
      <c r="I5070" s="3" t="s">
        <v>16</v>
      </c>
      <c r="J5070" s="5">
        <v>44639</v>
      </c>
      <c r="K5070" s="4"/>
    </row>
    <row r="5071" spans="1:11" x14ac:dyDescent="0.25">
      <c r="A5071" s="6" t="s">
        <v>5319</v>
      </c>
      <c r="B5071" s="6" t="s">
        <v>124</v>
      </c>
      <c r="C5071" s="6" t="s">
        <v>32</v>
      </c>
      <c r="D5071" s="6" t="s">
        <v>171</v>
      </c>
      <c r="E5071" s="7">
        <v>305</v>
      </c>
      <c r="F5071" s="7">
        <v>70</v>
      </c>
      <c r="G5071" s="7">
        <v>2135</v>
      </c>
      <c r="H5071" s="6" t="s">
        <v>25</v>
      </c>
      <c r="I5071" s="6" t="s">
        <v>16</v>
      </c>
      <c r="J5071" s="8">
        <v>45503</v>
      </c>
      <c r="K5071" s="7"/>
    </row>
    <row r="5072" spans="1:11" x14ac:dyDescent="0.25">
      <c r="A5072" s="3" t="s">
        <v>5320</v>
      </c>
      <c r="B5072" s="3" t="s">
        <v>109</v>
      </c>
      <c r="C5072" s="3" t="s">
        <v>131</v>
      </c>
      <c r="D5072" s="3" t="s">
        <v>622</v>
      </c>
      <c r="E5072" s="4">
        <v>215</v>
      </c>
      <c r="F5072" s="4">
        <v>90</v>
      </c>
      <c r="G5072" s="4">
        <v>1935</v>
      </c>
      <c r="H5072" s="3" t="s">
        <v>25</v>
      </c>
      <c r="I5072" s="3" t="s">
        <v>16</v>
      </c>
      <c r="J5072" s="5">
        <v>45537</v>
      </c>
      <c r="K5072" s="4" t="b">
        <v>0</v>
      </c>
    </row>
    <row r="5073" spans="1:11" x14ac:dyDescent="0.25">
      <c r="A5073" s="6" t="s">
        <v>5321</v>
      </c>
      <c r="B5073" s="6" t="s">
        <v>22</v>
      </c>
      <c r="C5073" s="6" t="s">
        <v>13</v>
      </c>
      <c r="D5073" s="6" t="s">
        <v>521</v>
      </c>
      <c r="E5073" s="7">
        <v>155</v>
      </c>
      <c r="F5073" s="7">
        <v>60</v>
      </c>
      <c r="G5073" s="7">
        <v>930</v>
      </c>
      <c r="H5073" s="6" t="s">
        <v>15</v>
      </c>
      <c r="I5073" s="6" t="s">
        <v>39</v>
      </c>
      <c r="J5073" s="8">
        <v>45355</v>
      </c>
      <c r="K5073" s="7" t="b">
        <v>0</v>
      </c>
    </row>
    <row r="5074" spans="1:11" x14ac:dyDescent="0.25">
      <c r="A5074" s="3" t="s">
        <v>5322</v>
      </c>
      <c r="B5074" s="3" t="s">
        <v>31</v>
      </c>
      <c r="C5074" s="3" t="s">
        <v>42</v>
      </c>
      <c r="D5074" s="3" t="s">
        <v>88</v>
      </c>
      <c r="E5074" s="4">
        <v>410</v>
      </c>
      <c r="F5074" s="4">
        <v>70</v>
      </c>
      <c r="G5074" s="4">
        <v>2870</v>
      </c>
      <c r="H5074" s="3" t="s">
        <v>25</v>
      </c>
      <c r="I5074" s="3" t="s">
        <v>39</v>
      </c>
      <c r="J5074" s="5">
        <v>44972</v>
      </c>
      <c r="K5074" s="4"/>
    </row>
    <row r="5075" spans="1:11" x14ac:dyDescent="0.25">
      <c r="A5075" s="6" t="s">
        <v>5323</v>
      </c>
      <c r="B5075" s="6" t="s">
        <v>56</v>
      </c>
      <c r="C5075" s="6" t="s">
        <v>32</v>
      </c>
      <c r="D5075" s="6" t="s">
        <v>410</v>
      </c>
      <c r="E5075" s="7">
        <v>110</v>
      </c>
      <c r="F5075" s="7">
        <v>10</v>
      </c>
      <c r="G5075" s="7">
        <v>110</v>
      </c>
      <c r="H5075" s="6" t="s">
        <v>49</v>
      </c>
      <c r="I5075" s="6" t="s">
        <v>39</v>
      </c>
      <c r="J5075" s="8">
        <v>45443</v>
      </c>
      <c r="K5075" s="7" t="b">
        <v>0</v>
      </c>
    </row>
    <row r="5076" spans="1:11" x14ac:dyDescent="0.25">
      <c r="A5076" s="3" t="s">
        <v>5324</v>
      </c>
      <c r="B5076" s="3" t="s">
        <v>85</v>
      </c>
      <c r="C5076" s="3" t="s">
        <v>28</v>
      </c>
      <c r="D5076" s="3" t="s">
        <v>402</v>
      </c>
      <c r="E5076" s="4">
        <v>215</v>
      </c>
      <c r="F5076" s="4">
        <v>10</v>
      </c>
      <c r="G5076" s="4">
        <v>215</v>
      </c>
      <c r="H5076" s="3" t="s">
        <v>15</v>
      </c>
      <c r="I5076" s="3" t="s">
        <v>16</v>
      </c>
      <c r="J5076" s="5">
        <v>45364</v>
      </c>
      <c r="K5076" s="4"/>
    </row>
    <row r="5077" spans="1:11" x14ac:dyDescent="0.25">
      <c r="A5077" s="6" t="s">
        <v>5325</v>
      </c>
      <c r="B5077" s="6" t="s">
        <v>41</v>
      </c>
      <c r="C5077" s="6" t="s">
        <v>42</v>
      </c>
      <c r="D5077" s="6" t="s">
        <v>35</v>
      </c>
      <c r="E5077" s="7">
        <v>65</v>
      </c>
      <c r="F5077" s="7"/>
      <c r="G5077" s="7"/>
      <c r="H5077" s="6" t="s">
        <v>15</v>
      </c>
      <c r="I5077" s="6" t="s">
        <v>39</v>
      </c>
      <c r="J5077" s="8">
        <v>44737</v>
      </c>
      <c r="K5077" s="7"/>
    </row>
    <row r="5078" spans="1:11" x14ac:dyDescent="0.25">
      <c r="A5078" s="3" t="s">
        <v>5326</v>
      </c>
      <c r="B5078" s="3" t="s">
        <v>31</v>
      </c>
      <c r="C5078" s="3" t="s">
        <v>67</v>
      </c>
      <c r="D5078" s="3" t="s">
        <v>347</v>
      </c>
      <c r="E5078" s="4">
        <v>335</v>
      </c>
      <c r="F5078" s="4">
        <v>10</v>
      </c>
      <c r="G5078" s="4">
        <v>335</v>
      </c>
      <c r="H5078" s="3" t="s">
        <v>49</v>
      </c>
      <c r="I5078" s="3" t="s">
        <v>39</v>
      </c>
      <c r="J5078" s="5">
        <v>45423</v>
      </c>
      <c r="K5078" s="4" t="b">
        <v>1</v>
      </c>
    </row>
    <row r="5079" spans="1:11" x14ac:dyDescent="0.25">
      <c r="A5079" s="6" t="s">
        <v>5327</v>
      </c>
      <c r="B5079" s="6" t="s">
        <v>27</v>
      </c>
      <c r="C5079" s="6" t="s">
        <v>32</v>
      </c>
      <c r="D5079" s="6" t="s">
        <v>2278</v>
      </c>
      <c r="E5079" s="7">
        <v>320</v>
      </c>
      <c r="F5079" s="7">
        <v>60</v>
      </c>
      <c r="G5079" s="7">
        <v>1920</v>
      </c>
      <c r="H5079" s="6" t="s">
        <v>49</v>
      </c>
      <c r="I5079" s="6" t="s">
        <v>16</v>
      </c>
      <c r="J5079" s="8">
        <v>45315</v>
      </c>
      <c r="K5079" s="7"/>
    </row>
    <row r="5080" spans="1:11" x14ac:dyDescent="0.25">
      <c r="A5080" s="3" t="s">
        <v>5328</v>
      </c>
      <c r="B5080" s="3" t="s">
        <v>114</v>
      </c>
      <c r="C5080" s="3" t="s">
        <v>131</v>
      </c>
      <c r="D5080" s="3" t="s">
        <v>241</v>
      </c>
      <c r="E5080" s="4">
        <v>350</v>
      </c>
      <c r="F5080" s="4">
        <v>30</v>
      </c>
      <c r="G5080" s="4">
        <v>1050</v>
      </c>
      <c r="H5080" s="3" t="s">
        <v>49</v>
      </c>
      <c r="I5080" s="3" t="s">
        <v>16</v>
      </c>
      <c r="J5080" s="5">
        <v>45271</v>
      </c>
      <c r="K5080" s="4"/>
    </row>
    <row r="5081" spans="1:11" x14ac:dyDescent="0.25">
      <c r="A5081" s="6" t="s">
        <v>5329</v>
      </c>
      <c r="B5081" s="6" t="s">
        <v>37</v>
      </c>
      <c r="C5081" s="6" t="s">
        <v>23</v>
      </c>
      <c r="D5081" s="6" t="s">
        <v>1240</v>
      </c>
      <c r="E5081" s="7">
        <v>260</v>
      </c>
      <c r="F5081" s="7">
        <v>10</v>
      </c>
      <c r="G5081" s="7">
        <v>260</v>
      </c>
      <c r="H5081" s="6" t="s">
        <v>25</v>
      </c>
      <c r="I5081" s="6" t="s">
        <v>16</v>
      </c>
      <c r="J5081" s="8">
        <v>45331</v>
      </c>
      <c r="K5081" s="7" t="b">
        <v>0</v>
      </c>
    </row>
    <row r="5082" spans="1:11" x14ac:dyDescent="0.25">
      <c r="A5082" s="3" t="s">
        <v>5330</v>
      </c>
      <c r="B5082" s="3" t="s">
        <v>85</v>
      </c>
      <c r="C5082" s="3" t="s">
        <v>23</v>
      </c>
      <c r="D5082" s="3" t="s">
        <v>35</v>
      </c>
      <c r="E5082" s="4"/>
      <c r="F5082" s="4">
        <v>30</v>
      </c>
      <c r="G5082" s="4">
        <v>1005</v>
      </c>
      <c r="H5082" s="3" t="s">
        <v>15</v>
      </c>
      <c r="I5082" s="3" t="s">
        <v>39</v>
      </c>
      <c r="J5082" s="5">
        <v>44660</v>
      </c>
      <c r="K5082" s="4" t="b">
        <v>0</v>
      </c>
    </row>
    <row r="5083" spans="1:11" x14ac:dyDescent="0.25">
      <c r="A5083" s="6" t="s">
        <v>5331</v>
      </c>
      <c r="B5083" s="6" t="s">
        <v>12</v>
      </c>
      <c r="C5083" s="6" t="s">
        <v>42</v>
      </c>
      <c r="D5083" s="6" t="s">
        <v>82</v>
      </c>
      <c r="E5083" s="7">
        <v>245</v>
      </c>
      <c r="F5083" s="7">
        <v>100</v>
      </c>
      <c r="G5083" s="7">
        <v>2450</v>
      </c>
      <c r="H5083" s="6" t="s">
        <v>49</v>
      </c>
      <c r="I5083" s="6" t="s">
        <v>39</v>
      </c>
      <c r="J5083" s="8">
        <v>44610</v>
      </c>
      <c r="K5083" s="7" t="b">
        <v>0</v>
      </c>
    </row>
    <row r="5084" spans="1:11" x14ac:dyDescent="0.25">
      <c r="A5084" s="3" t="s">
        <v>5332</v>
      </c>
      <c r="B5084" s="3" t="s">
        <v>101</v>
      </c>
      <c r="C5084" s="3" t="s">
        <v>28</v>
      </c>
      <c r="D5084" s="3" t="s">
        <v>677</v>
      </c>
      <c r="E5084" s="4">
        <v>395</v>
      </c>
      <c r="F5084" s="4">
        <v>90</v>
      </c>
      <c r="G5084" s="4">
        <v>3555</v>
      </c>
      <c r="H5084" s="3" t="s">
        <v>25</v>
      </c>
      <c r="I5084" s="3" t="s">
        <v>39</v>
      </c>
      <c r="J5084" s="5">
        <v>44746</v>
      </c>
      <c r="K5084" s="4" t="b">
        <v>1</v>
      </c>
    </row>
    <row r="5085" spans="1:11" x14ac:dyDescent="0.25">
      <c r="A5085" s="6" t="s">
        <v>5333</v>
      </c>
      <c r="B5085" s="6" t="s">
        <v>31</v>
      </c>
      <c r="C5085" s="6" t="s">
        <v>28</v>
      </c>
      <c r="D5085" s="6" t="s">
        <v>479</v>
      </c>
      <c r="E5085" s="7">
        <v>80</v>
      </c>
      <c r="F5085" s="7">
        <v>80</v>
      </c>
      <c r="G5085" s="7">
        <v>640</v>
      </c>
      <c r="H5085" s="6" t="s">
        <v>25</v>
      </c>
      <c r="I5085" s="6" t="s">
        <v>16</v>
      </c>
      <c r="J5085" s="8">
        <v>44601</v>
      </c>
      <c r="K5085" s="7"/>
    </row>
    <row r="5086" spans="1:11" x14ac:dyDescent="0.25">
      <c r="A5086" s="3" t="s">
        <v>5334</v>
      </c>
      <c r="B5086" s="3" t="s">
        <v>114</v>
      </c>
      <c r="C5086" s="3" t="s">
        <v>23</v>
      </c>
      <c r="D5086" s="3" t="s">
        <v>136</v>
      </c>
      <c r="E5086" s="4">
        <v>275</v>
      </c>
      <c r="F5086" s="4">
        <v>50</v>
      </c>
      <c r="G5086" s="4">
        <v>1375</v>
      </c>
      <c r="H5086" s="3" t="s">
        <v>15</v>
      </c>
      <c r="I5086" s="3" t="s">
        <v>16</v>
      </c>
      <c r="J5086" s="5">
        <v>45414</v>
      </c>
      <c r="K5086" s="4" t="b">
        <v>1</v>
      </c>
    </row>
    <row r="5087" spans="1:11" x14ac:dyDescent="0.25">
      <c r="A5087" s="6" t="s">
        <v>5335</v>
      </c>
      <c r="B5087" s="6" t="s">
        <v>22</v>
      </c>
      <c r="C5087" s="6" t="s">
        <v>42</v>
      </c>
      <c r="D5087" s="6" t="s">
        <v>35</v>
      </c>
      <c r="E5087" s="7">
        <v>395</v>
      </c>
      <c r="F5087" s="7"/>
      <c r="G5087" s="7"/>
      <c r="H5087" s="6" t="s">
        <v>49</v>
      </c>
      <c r="I5087" s="6" t="s">
        <v>39</v>
      </c>
      <c r="J5087" s="8">
        <v>44626</v>
      </c>
      <c r="K5087" s="7"/>
    </row>
    <row r="5088" spans="1:11" x14ac:dyDescent="0.25">
      <c r="A5088" s="3" t="s">
        <v>5336</v>
      </c>
      <c r="B5088" s="3" t="s">
        <v>169</v>
      </c>
      <c r="C5088" s="3" t="s">
        <v>19</v>
      </c>
      <c r="D5088" s="3" t="s">
        <v>143</v>
      </c>
      <c r="E5088" s="4">
        <v>320</v>
      </c>
      <c r="F5088" s="4">
        <v>90</v>
      </c>
      <c r="G5088" s="4">
        <v>2880</v>
      </c>
      <c r="H5088" s="3" t="s">
        <v>25</v>
      </c>
      <c r="I5088" s="3" t="s">
        <v>16</v>
      </c>
      <c r="J5088" s="5">
        <v>45368</v>
      </c>
      <c r="K5088" s="4"/>
    </row>
    <row r="5089" spans="1:11" x14ac:dyDescent="0.25">
      <c r="A5089" s="6" t="s">
        <v>5337</v>
      </c>
      <c r="B5089" s="6" t="s">
        <v>124</v>
      </c>
      <c r="C5089" s="6" t="s">
        <v>13</v>
      </c>
      <c r="D5089" s="6" t="s">
        <v>179</v>
      </c>
      <c r="E5089" s="7">
        <v>140</v>
      </c>
      <c r="F5089" s="7">
        <v>40</v>
      </c>
      <c r="G5089" s="7">
        <v>560</v>
      </c>
      <c r="H5089" s="6" t="s">
        <v>49</v>
      </c>
      <c r="I5089" s="6" t="s">
        <v>39</v>
      </c>
      <c r="J5089" s="8">
        <v>44758</v>
      </c>
      <c r="K5089" s="7" t="b">
        <v>1</v>
      </c>
    </row>
    <row r="5090" spans="1:11" x14ac:dyDescent="0.25">
      <c r="A5090" s="3" t="s">
        <v>5338</v>
      </c>
      <c r="B5090" s="3" t="s">
        <v>31</v>
      </c>
      <c r="C5090" s="3" t="s">
        <v>67</v>
      </c>
      <c r="D5090" s="3" t="s">
        <v>323</v>
      </c>
      <c r="E5090" s="4">
        <v>320</v>
      </c>
      <c r="F5090" s="4">
        <v>50</v>
      </c>
      <c r="G5090" s="4">
        <v>1600</v>
      </c>
      <c r="H5090" s="3" t="s">
        <v>15</v>
      </c>
      <c r="I5090" s="3" t="s">
        <v>16</v>
      </c>
      <c r="J5090" s="5">
        <v>44575</v>
      </c>
      <c r="K5090" s="4" t="b">
        <v>1</v>
      </c>
    </row>
    <row r="5091" spans="1:11" x14ac:dyDescent="0.25">
      <c r="A5091" s="6" t="s">
        <v>5339</v>
      </c>
      <c r="B5091" s="6" t="s">
        <v>75</v>
      </c>
      <c r="C5091" s="6" t="s">
        <v>42</v>
      </c>
      <c r="D5091" s="6" t="s">
        <v>675</v>
      </c>
      <c r="E5091" s="7">
        <v>125</v>
      </c>
      <c r="F5091" s="7">
        <v>60</v>
      </c>
      <c r="G5091" s="7">
        <v>750</v>
      </c>
      <c r="H5091" s="6" t="s">
        <v>49</v>
      </c>
      <c r="I5091" s="6" t="s">
        <v>39</v>
      </c>
      <c r="J5091" s="8">
        <v>44980</v>
      </c>
      <c r="K5091" s="7"/>
    </row>
    <row r="5092" spans="1:11" x14ac:dyDescent="0.25">
      <c r="A5092" s="3" t="s">
        <v>5340</v>
      </c>
      <c r="B5092" s="3" t="s">
        <v>169</v>
      </c>
      <c r="C5092" s="3" t="s">
        <v>13</v>
      </c>
      <c r="D5092" s="3" t="s">
        <v>580</v>
      </c>
      <c r="E5092" s="4">
        <v>320</v>
      </c>
      <c r="F5092" s="4">
        <v>80</v>
      </c>
      <c r="G5092" s="4">
        <v>2560</v>
      </c>
      <c r="H5092" s="3" t="s">
        <v>15</v>
      </c>
      <c r="I5092" s="3" t="s">
        <v>16</v>
      </c>
      <c r="J5092" s="5">
        <v>45384</v>
      </c>
      <c r="K5092" s="4"/>
    </row>
    <row r="5093" spans="1:11" x14ac:dyDescent="0.25">
      <c r="A5093" s="6" t="s">
        <v>5341</v>
      </c>
      <c r="B5093" s="6" t="s">
        <v>41</v>
      </c>
      <c r="C5093" s="6" t="s">
        <v>19</v>
      </c>
      <c r="D5093" s="6" t="s">
        <v>392</v>
      </c>
      <c r="E5093" s="7">
        <v>65</v>
      </c>
      <c r="F5093" s="7">
        <v>40</v>
      </c>
      <c r="G5093" s="7">
        <v>260</v>
      </c>
      <c r="H5093" s="6" t="s">
        <v>25</v>
      </c>
      <c r="I5093" s="6" t="s">
        <v>16</v>
      </c>
      <c r="J5093" s="8">
        <v>45570</v>
      </c>
      <c r="K5093" s="7" t="b">
        <v>1</v>
      </c>
    </row>
    <row r="5094" spans="1:11" x14ac:dyDescent="0.25">
      <c r="A5094" s="3" t="s">
        <v>5342</v>
      </c>
      <c r="B5094" s="3" t="s">
        <v>70</v>
      </c>
      <c r="C5094" s="3" t="s">
        <v>131</v>
      </c>
      <c r="D5094" s="3" t="s">
        <v>362</v>
      </c>
      <c r="E5094" s="4">
        <v>320</v>
      </c>
      <c r="F5094" s="4">
        <v>30</v>
      </c>
      <c r="G5094" s="4">
        <v>960</v>
      </c>
      <c r="H5094" s="3" t="s">
        <v>49</v>
      </c>
      <c r="I5094" s="3" t="s">
        <v>16</v>
      </c>
      <c r="J5094" s="5">
        <v>44816</v>
      </c>
      <c r="K5094" s="4" t="b">
        <v>0</v>
      </c>
    </row>
    <row r="5095" spans="1:11" x14ac:dyDescent="0.25">
      <c r="A5095" s="6" t="s">
        <v>5343</v>
      </c>
      <c r="B5095" s="6" t="s">
        <v>12</v>
      </c>
      <c r="C5095" s="6" t="s">
        <v>131</v>
      </c>
      <c r="D5095" s="6" t="s">
        <v>622</v>
      </c>
      <c r="E5095" s="7">
        <v>215</v>
      </c>
      <c r="F5095" s="7">
        <v>50</v>
      </c>
      <c r="G5095" s="7">
        <v>1075</v>
      </c>
      <c r="H5095" s="6" t="s">
        <v>49</v>
      </c>
      <c r="I5095" s="6" t="s">
        <v>39</v>
      </c>
      <c r="J5095" s="8">
        <v>45293</v>
      </c>
      <c r="K5095" s="7" t="b">
        <v>1</v>
      </c>
    </row>
    <row r="5096" spans="1:11" x14ac:dyDescent="0.25">
      <c r="A5096" s="3" t="s">
        <v>5344</v>
      </c>
      <c r="B5096" s="3" t="s">
        <v>31</v>
      </c>
      <c r="C5096" s="3" t="s">
        <v>28</v>
      </c>
      <c r="D5096" s="3" t="s">
        <v>259</v>
      </c>
      <c r="E5096" s="4">
        <v>335</v>
      </c>
      <c r="F5096" s="4">
        <v>90</v>
      </c>
      <c r="G5096" s="4">
        <v>3015</v>
      </c>
      <c r="H5096" s="3" t="s">
        <v>25</v>
      </c>
      <c r="I5096" s="3" t="s">
        <v>16</v>
      </c>
      <c r="J5096" s="5">
        <v>45373</v>
      </c>
      <c r="K5096" s="4" t="b">
        <v>1</v>
      </c>
    </row>
    <row r="5097" spans="1:11" x14ac:dyDescent="0.25">
      <c r="A5097" s="6" t="s">
        <v>5345</v>
      </c>
      <c r="B5097" s="6" t="s">
        <v>18</v>
      </c>
      <c r="C5097" s="6" t="s">
        <v>23</v>
      </c>
      <c r="D5097" s="6" t="s">
        <v>122</v>
      </c>
      <c r="E5097" s="7">
        <v>395</v>
      </c>
      <c r="F5097" s="7">
        <v>90</v>
      </c>
      <c r="G5097" s="7">
        <v>3555</v>
      </c>
      <c r="H5097" s="6" t="s">
        <v>49</v>
      </c>
      <c r="I5097" s="6" t="s">
        <v>16</v>
      </c>
      <c r="J5097" s="8">
        <v>45457</v>
      </c>
      <c r="K5097" s="7" t="b">
        <v>1</v>
      </c>
    </row>
    <row r="5098" spans="1:11" x14ac:dyDescent="0.25">
      <c r="A5098" s="3" t="s">
        <v>5346</v>
      </c>
      <c r="B5098" s="3" t="s">
        <v>114</v>
      </c>
      <c r="C5098" s="3" t="s">
        <v>28</v>
      </c>
      <c r="D5098" s="3" t="s">
        <v>571</v>
      </c>
      <c r="E5098" s="4">
        <v>290</v>
      </c>
      <c r="F5098" s="4">
        <v>80</v>
      </c>
      <c r="G5098" s="4">
        <v>2320</v>
      </c>
      <c r="H5098" s="3" t="s">
        <v>15</v>
      </c>
      <c r="I5098" s="3" t="s">
        <v>39</v>
      </c>
      <c r="J5098" s="5">
        <v>44690</v>
      </c>
      <c r="K5098" s="4" t="b">
        <v>1</v>
      </c>
    </row>
    <row r="5099" spans="1:11" x14ac:dyDescent="0.25">
      <c r="A5099" s="6" t="s">
        <v>5347</v>
      </c>
      <c r="B5099" s="6" t="s">
        <v>66</v>
      </c>
      <c r="C5099" s="6" t="s">
        <v>67</v>
      </c>
      <c r="D5099" s="6" t="s">
        <v>421</v>
      </c>
      <c r="E5099" s="7">
        <v>410</v>
      </c>
      <c r="F5099" s="7">
        <v>90</v>
      </c>
      <c r="G5099" s="7">
        <v>3690</v>
      </c>
      <c r="H5099" s="6" t="s">
        <v>49</v>
      </c>
      <c r="I5099" s="6" t="s">
        <v>39</v>
      </c>
      <c r="J5099" s="8">
        <v>45016</v>
      </c>
      <c r="K5099" s="7" t="b">
        <v>1</v>
      </c>
    </row>
    <row r="5100" spans="1:11" x14ac:dyDescent="0.25">
      <c r="A5100" s="3" t="s">
        <v>5348</v>
      </c>
      <c r="B5100" s="3" t="s">
        <v>44</v>
      </c>
      <c r="C5100" s="3" t="s">
        <v>32</v>
      </c>
      <c r="D5100" s="3" t="s">
        <v>264</v>
      </c>
      <c r="E5100" s="4">
        <v>395</v>
      </c>
      <c r="F5100" s="4">
        <v>50</v>
      </c>
      <c r="G5100" s="4">
        <v>1975</v>
      </c>
      <c r="H5100" s="3" t="s">
        <v>49</v>
      </c>
      <c r="I5100" s="3" t="s">
        <v>39</v>
      </c>
      <c r="J5100" s="5">
        <v>45583</v>
      </c>
      <c r="K5100" s="4"/>
    </row>
    <row r="5101" spans="1:11" x14ac:dyDescent="0.25">
      <c r="A5101" s="6" t="s">
        <v>5349</v>
      </c>
      <c r="B5101" s="6" t="s">
        <v>85</v>
      </c>
      <c r="C5101" s="6" t="s">
        <v>32</v>
      </c>
      <c r="D5101" s="6" t="s">
        <v>35</v>
      </c>
      <c r="E5101" s="7">
        <v>215</v>
      </c>
      <c r="F5101" s="7"/>
      <c r="G5101" s="7"/>
      <c r="H5101" s="6" t="s">
        <v>15</v>
      </c>
      <c r="I5101" s="6" t="s">
        <v>39</v>
      </c>
      <c r="J5101" s="8">
        <v>45605</v>
      </c>
      <c r="K5101" s="7" t="b">
        <v>1</v>
      </c>
    </row>
    <row r="5102" spans="1:11" x14ac:dyDescent="0.25">
      <c r="A5102" s="3" t="s">
        <v>5350</v>
      </c>
      <c r="B5102" s="3" t="s">
        <v>81</v>
      </c>
      <c r="C5102" s="3" t="s">
        <v>13</v>
      </c>
      <c r="D5102" s="3" t="s">
        <v>510</v>
      </c>
      <c r="E5102" s="4">
        <v>170</v>
      </c>
      <c r="F5102" s="4">
        <v>50</v>
      </c>
      <c r="G5102" s="4">
        <v>850</v>
      </c>
      <c r="H5102" s="3" t="s">
        <v>25</v>
      </c>
      <c r="I5102" s="3" t="s">
        <v>16</v>
      </c>
      <c r="J5102" s="5">
        <v>44821</v>
      </c>
      <c r="K5102" s="4" t="b">
        <v>0</v>
      </c>
    </row>
    <row r="5103" spans="1:11" x14ac:dyDescent="0.25">
      <c r="A5103" s="6" t="s">
        <v>5351</v>
      </c>
      <c r="B5103" s="6" t="s">
        <v>66</v>
      </c>
      <c r="C5103" s="6" t="s">
        <v>23</v>
      </c>
      <c r="D5103" s="6" t="s">
        <v>599</v>
      </c>
      <c r="E5103" s="7">
        <v>125</v>
      </c>
      <c r="F5103" s="7">
        <v>10</v>
      </c>
      <c r="G5103" s="7">
        <v>125</v>
      </c>
      <c r="H5103" s="6" t="s">
        <v>25</v>
      </c>
      <c r="I5103" s="6" t="s">
        <v>39</v>
      </c>
      <c r="J5103" s="8">
        <v>45035</v>
      </c>
      <c r="K5103" s="7"/>
    </row>
    <row r="5104" spans="1:11" x14ac:dyDescent="0.25">
      <c r="A5104" s="3" t="s">
        <v>5352</v>
      </c>
      <c r="B5104" s="3" t="s">
        <v>114</v>
      </c>
      <c r="C5104" s="3" t="s">
        <v>131</v>
      </c>
      <c r="D5104" s="3" t="s">
        <v>321</v>
      </c>
      <c r="E5104" s="4">
        <v>245</v>
      </c>
      <c r="F5104" s="4">
        <v>10</v>
      </c>
      <c r="G5104" s="4">
        <v>245</v>
      </c>
      <c r="H5104" s="3" t="s">
        <v>15</v>
      </c>
      <c r="I5104" s="3" t="s">
        <v>16</v>
      </c>
      <c r="J5104" s="5">
        <v>45362</v>
      </c>
      <c r="K5104" s="4" t="b">
        <v>1</v>
      </c>
    </row>
    <row r="5105" spans="1:11" x14ac:dyDescent="0.25">
      <c r="A5105" s="6" t="s">
        <v>5353</v>
      </c>
      <c r="B5105" s="6" t="s">
        <v>99</v>
      </c>
      <c r="C5105" s="6" t="s">
        <v>32</v>
      </c>
      <c r="D5105" s="6" t="s">
        <v>820</v>
      </c>
      <c r="E5105" s="7">
        <v>155</v>
      </c>
      <c r="F5105" s="7">
        <v>40</v>
      </c>
      <c r="G5105" s="7">
        <v>620</v>
      </c>
      <c r="H5105" s="6" t="s">
        <v>49</v>
      </c>
      <c r="I5105" s="6" t="s">
        <v>39</v>
      </c>
      <c r="J5105" s="8">
        <v>45362</v>
      </c>
      <c r="K5105" s="7"/>
    </row>
    <row r="5106" spans="1:11" x14ac:dyDescent="0.25">
      <c r="A5106" s="3" t="s">
        <v>5354</v>
      </c>
      <c r="B5106" s="3" t="s">
        <v>169</v>
      </c>
      <c r="C5106" s="3" t="s">
        <v>13</v>
      </c>
      <c r="D5106" s="3" t="s">
        <v>373</v>
      </c>
      <c r="E5106" s="4">
        <v>230</v>
      </c>
      <c r="F5106" s="4">
        <v>60</v>
      </c>
      <c r="G5106" s="4">
        <v>1380</v>
      </c>
      <c r="H5106" s="3" t="s">
        <v>15</v>
      </c>
      <c r="I5106" s="3" t="s">
        <v>39</v>
      </c>
      <c r="J5106" s="5">
        <v>44830</v>
      </c>
      <c r="K5106" s="4" t="b">
        <v>0</v>
      </c>
    </row>
    <row r="5107" spans="1:11" x14ac:dyDescent="0.25">
      <c r="A5107" s="6" t="s">
        <v>5355</v>
      </c>
      <c r="B5107" s="6" t="s">
        <v>81</v>
      </c>
      <c r="C5107" s="6" t="s">
        <v>67</v>
      </c>
      <c r="D5107" s="6" t="s">
        <v>102</v>
      </c>
      <c r="E5107" s="7">
        <v>350</v>
      </c>
      <c r="F5107" s="7">
        <v>90</v>
      </c>
      <c r="G5107" s="7">
        <v>3150</v>
      </c>
      <c r="H5107" s="6" t="s">
        <v>25</v>
      </c>
      <c r="I5107" s="6" t="s">
        <v>16</v>
      </c>
      <c r="J5107" s="8">
        <v>45112</v>
      </c>
      <c r="K5107" s="7" t="b">
        <v>0</v>
      </c>
    </row>
    <row r="5108" spans="1:11" x14ac:dyDescent="0.25">
      <c r="A5108" s="3" t="s">
        <v>5356</v>
      </c>
      <c r="B5108" s="3" t="s">
        <v>27</v>
      </c>
      <c r="C5108" s="3" t="s">
        <v>28</v>
      </c>
      <c r="D5108" s="3" t="s">
        <v>1084</v>
      </c>
      <c r="E5108" s="4">
        <v>170</v>
      </c>
      <c r="F5108" s="4">
        <v>100</v>
      </c>
      <c r="G5108" s="4">
        <v>1700</v>
      </c>
      <c r="H5108" s="3" t="s">
        <v>15</v>
      </c>
      <c r="I5108" s="3" t="s">
        <v>16</v>
      </c>
      <c r="J5108" s="5">
        <v>45144</v>
      </c>
      <c r="K5108" s="4" t="b">
        <v>1</v>
      </c>
    </row>
    <row r="5109" spans="1:11" x14ac:dyDescent="0.25">
      <c r="A5109" s="6" t="s">
        <v>5357</v>
      </c>
      <c r="B5109" s="6" t="s">
        <v>124</v>
      </c>
      <c r="C5109" s="6" t="s">
        <v>19</v>
      </c>
      <c r="D5109" s="6" t="s">
        <v>251</v>
      </c>
      <c r="E5109" s="7">
        <v>380</v>
      </c>
      <c r="F5109" s="7">
        <v>50</v>
      </c>
      <c r="G5109" s="7">
        <v>1900</v>
      </c>
      <c r="H5109" s="6" t="s">
        <v>49</v>
      </c>
      <c r="I5109" s="6" t="s">
        <v>39</v>
      </c>
      <c r="J5109" s="8">
        <v>45640</v>
      </c>
      <c r="K5109" s="7"/>
    </row>
    <row r="5110" spans="1:11" x14ac:dyDescent="0.25">
      <c r="A5110" s="3" t="s">
        <v>5358</v>
      </c>
      <c r="B5110" s="3" t="s">
        <v>78</v>
      </c>
      <c r="C5110" s="3" t="s">
        <v>28</v>
      </c>
      <c r="D5110" s="3" t="s">
        <v>866</v>
      </c>
      <c r="E5110" s="4">
        <v>260</v>
      </c>
      <c r="F5110" s="4">
        <v>50</v>
      </c>
      <c r="G5110" s="4">
        <v>1300</v>
      </c>
      <c r="H5110" s="3" t="s">
        <v>49</v>
      </c>
      <c r="I5110" s="3" t="s">
        <v>39</v>
      </c>
      <c r="J5110" s="5">
        <v>45649</v>
      </c>
      <c r="K5110" s="4"/>
    </row>
    <row r="5111" spans="1:11" x14ac:dyDescent="0.25">
      <c r="A5111" s="6" t="s">
        <v>5359</v>
      </c>
      <c r="B5111" s="6" t="s">
        <v>41</v>
      </c>
      <c r="C5111" s="6" t="s">
        <v>28</v>
      </c>
      <c r="D5111" s="6" t="s">
        <v>125</v>
      </c>
      <c r="E5111" s="7">
        <v>155</v>
      </c>
      <c r="F5111" s="7">
        <v>80</v>
      </c>
      <c r="G5111" s="7">
        <v>1240</v>
      </c>
      <c r="H5111" s="6" t="s">
        <v>25</v>
      </c>
      <c r="I5111" s="6" t="s">
        <v>16</v>
      </c>
      <c r="J5111" s="8">
        <v>44908</v>
      </c>
      <c r="K5111" s="7" t="b">
        <v>1</v>
      </c>
    </row>
    <row r="5112" spans="1:11" x14ac:dyDescent="0.25">
      <c r="A5112" s="3" t="s">
        <v>5360</v>
      </c>
      <c r="B5112" s="3" t="s">
        <v>22</v>
      </c>
      <c r="C5112" s="3" t="s">
        <v>19</v>
      </c>
      <c r="D5112" s="3" t="s">
        <v>541</v>
      </c>
      <c r="E5112" s="4">
        <v>230</v>
      </c>
      <c r="F5112" s="4">
        <v>30</v>
      </c>
      <c r="G5112" s="4">
        <v>690</v>
      </c>
      <c r="H5112" s="3" t="s">
        <v>15</v>
      </c>
      <c r="I5112" s="3" t="s">
        <v>16</v>
      </c>
      <c r="J5112" s="5">
        <v>44818</v>
      </c>
      <c r="K5112" s="4" t="b">
        <v>0</v>
      </c>
    </row>
    <row r="5113" spans="1:11" x14ac:dyDescent="0.25">
      <c r="A5113" s="6" t="s">
        <v>5361</v>
      </c>
      <c r="B5113" s="6" t="s">
        <v>99</v>
      </c>
      <c r="C5113" s="6" t="s">
        <v>42</v>
      </c>
      <c r="D5113" s="6" t="s">
        <v>147</v>
      </c>
      <c r="E5113" s="7">
        <v>140</v>
      </c>
      <c r="F5113" s="7">
        <v>70</v>
      </c>
      <c r="G5113" s="7">
        <v>980</v>
      </c>
      <c r="H5113" s="6" t="s">
        <v>15</v>
      </c>
      <c r="I5113" s="6" t="s">
        <v>16</v>
      </c>
      <c r="J5113" s="8">
        <v>44812</v>
      </c>
      <c r="K5113" s="7"/>
    </row>
    <row r="5114" spans="1:11" x14ac:dyDescent="0.25">
      <c r="A5114" s="3" t="s">
        <v>5362</v>
      </c>
      <c r="B5114" s="3" t="s">
        <v>99</v>
      </c>
      <c r="C5114" s="3" t="s">
        <v>28</v>
      </c>
      <c r="D5114" s="3" t="s">
        <v>1378</v>
      </c>
      <c r="E5114" s="4">
        <v>230</v>
      </c>
      <c r="F5114" s="4">
        <v>10</v>
      </c>
      <c r="G5114" s="4">
        <v>230</v>
      </c>
      <c r="H5114" s="3" t="s">
        <v>49</v>
      </c>
      <c r="I5114" s="3" t="s">
        <v>16</v>
      </c>
      <c r="J5114" s="5">
        <v>44613</v>
      </c>
      <c r="K5114" s="4" t="b">
        <v>1</v>
      </c>
    </row>
    <row r="5115" spans="1:11" x14ac:dyDescent="0.25">
      <c r="A5115" s="6" t="s">
        <v>5363</v>
      </c>
      <c r="B5115" s="6" t="s">
        <v>85</v>
      </c>
      <c r="C5115" s="6" t="s">
        <v>23</v>
      </c>
      <c r="D5115" s="6" t="s">
        <v>1166</v>
      </c>
      <c r="E5115" s="7">
        <v>95</v>
      </c>
      <c r="F5115" s="7">
        <v>40</v>
      </c>
      <c r="G5115" s="7">
        <v>380</v>
      </c>
      <c r="H5115" s="6" t="s">
        <v>15</v>
      </c>
      <c r="I5115" s="6" t="s">
        <v>16</v>
      </c>
      <c r="J5115" s="8">
        <v>45513</v>
      </c>
      <c r="K5115" s="7" t="b">
        <v>1</v>
      </c>
    </row>
    <row r="5116" spans="1:11" x14ac:dyDescent="0.25">
      <c r="A5116" s="3" t="s">
        <v>5364</v>
      </c>
      <c r="B5116" s="3" t="s">
        <v>70</v>
      </c>
      <c r="C5116" s="3" t="s">
        <v>131</v>
      </c>
      <c r="D5116" s="3" t="s">
        <v>294</v>
      </c>
      <c r="E5116" s="4">
        <v>125</v>
      </c>
      <c r="F5116" s="4">
        <v>80</v>
      </c>
      <c r="G5116" s="4">
        <v>1000</v>
      </c>
      <c r="H5116" s="3" t="s">
        <v>15</v>
      </c>
      <c r="I5116" s="3" t="s">
        <v>16</v>
      </c>
      <c r="J5116" s="5">
        <v>44923</v>
      </c>
      <c r="K5116" s="4" t="b">
        <v>0</v>
      </c>
    </row>
    <row r="5117" spans="1:11" x14ac:dyDescent="0.25">
      <c r="A5117" s="6" t="s">
        <v>5365</v>
      </c>
      <c r="B5117" s="6" t="s">
        <v>169</v>
      </c>
      <c r="C5117" s="6" t="s">
        <v>131</v>
      </c>
      <c r="D5117" s="6" t="s">
        <v>213</v>
      </c>
      <c r="E5117" s="7">
        <v>140</v>
      </c>
      <c r="F5117" s="7">
        <v>50</v>
      </c>
      <c r="G5117" s="7">
        <v>700</v>
      </c>
      <c r="H5117" s="6" t="s">
        <v>25</v>
      </c>
      <c r="I5117" s="6" t="s">
        <v>16</v>
      </c>
      <c r="J5117" s="8">
        <v>44855</v>
      </c>
      <c r="K5117" s="7" t="b">
        <v>0</v>
      </c>
    </row>
    <row r="5118" spans="1:11" x14ac:dyDescent="0.25">
      <c r="A5118" s="3" t="s">
        <v>5366</v>
      </c>
      <c r="B5118" s="3" t="s">
        <v>56</v>
      </c>
      <c r="C5118" s="3" t="s">
        <v>67</v>
      </c>
      <c r="D5118" s="3" t="s">
        <v>465</v>
      </c>
      <c r="E5118" s="4">
        <v>110</v>
      </c>
      <c r="F5118" s="4">
        <v>70</v>
      </c>
      <c r="G5118" s="4">
        <v>770</v>
      </c>
      <c r="H5118" s="3" t="s">
        <v>49</v>
      </c>
      <c r="I5118" s="3" t="s">
        <v>16</v>
      </c>
      <c r="J5118" s="5">
        <v>45541</v>
      </c>
      <c r="K5118" s="4"/>
    </row>
    <row r="5119" spans="1:11" x14ac:dyDescent="0.25">
      <c r="A5119" s="6" t="s">
        <v>5367</v>
      </c>
      <c r="B5119" s="6" t="s">
        <v>124</v>
      </c>
      <c r="C5119" s="6" t="s">
        <v>28</v>
      </c>
      <c r="D5119" s="6" t="s">
        <v>309</v>
      </c>
      <c r="E5119" s="7">
        <v>65</v>
      </c>
      <c r="F5119" s="7">
        <v>20</v>
      </c>
      <c r="G5119" s="7">
        <v>130</v>
      </c>
      <c r="H5119" s="6" t="s">
        <v>25</v>
      </c>
      <c r="I5119" s="6" t="s">
        <v>16</v>
      </c>
      <c r="J5119" s="8">
        <v>44746</v>
      </c>
      <c r="K5119" s="7" t="b">
        <v>0</v>
      </c>
    </row>
    <row r="5120" spans="1:11" x14ac:dyDescent="0.25">
      <c r="A5120" s="3" t="s">
        <v>5368</v>
      </c>
      <c r="B5120" s="3" t="s">
        <v>109</v>
      </c>
      <c r="C5120" s="3" t="s">
        <v>23</v>
      </c>
      <c r="D5120" s="3" t="s">
        <v>384</v>
      </c>
      <c r="E5120" s="4">
        <v>410</v>
      </c>
      <c r="F5120" s="4">
        <v>60</v>
      </c>
      <c r="G5120" s="4">
        <v>2460</v>
      </c>
      <c r="H5120" s="3" t="s">
        <v>15</v>
      </c>
      <c r="I5120" s="3" t="s">
        <v>16</v>
      </c>
      <c r="J5120" s="5">
        <v>45099</v>
      </c>
      <c r="K5120" s="4" t="b">
        <v>1</v>
      </c>
    </row>
    <row r="5121" spans="1:11" x14ac:dyDescent="0.25">
      <c r="A5121" s="6" t="s">
        <v>5369</v>
      </c>
      <c r="B5121" s="6" t="s">
        <v>37</v>
      </c>
      <c r="C5121" s="6" t="s">
        <v>67</v>
      </c>
      <c r="D5121" s="6" t="s">
        <v>216</v>
      </c>
      <c r="E5121" s="7">
        <v>125</v>
      </c>
      <c r="F5121" s="7">
        <v>80</v>
      </c>
      <c r="G5121" s="7">
        <v>1000</v>
      </c>
      <c r="H5121" s="6" t="s">
        <v>15</v>
      </c>
      <c r="I5121" s="6" t="s">
        <v>39</v>
      </c>
      <c r="J5121" s="8">
        <v>45575</v>
      </c>
      <c r="K5121" s="7" t="b">
        <v>0</v>
      </c>
    </row>
    <row r="5122" spans="1:11" x14ac:dyDescent="0.25">
      <c r="A5122" s="3" t="s">
        <v>5370</v>
      </c>
      <c r="B5122" s="3" t="s">
        <v>81</v>
      </c>
      <c r="C5122" s="3" t="s">
        <v>42</v>
      </c>
      <c r="D5122" s="3" t="s">
        <v>595</v>
      </c>
      <c r="E5122" s="4">
        <v>335</v>
      </c>
      <c r="F5122" s="4">
        <v>30</v>
      </c>
      <c r="G5122" s="4">
        <v>1005</v>
      </c>
      <c r="H5122" s="3" t="s">
        <v>15</v>
      </c>
      <c r="I5122" s="3" t="s">
        <v>39</v>
      </c>
      <c r="J5122" s="5">
        <v>45328</v>
      </c>
      <c r="K5122" s="4" t="b">
        <v>0</v>
      </c>
    </row>
    <row r="5123" spans="1:11" x14ac:dyDescent="0.25">
      <c r="A5123" s="6" t="s">
        <v>5371</v>
      </c>
      <c r="B5123" s="6" t="s">
        <v>117</v>
      </c>
      <c r="C5123" s="6" t="s">
        <v>67</v>
      </c>
      <c r="D5123" s="6" t="s">
        <v>762</v>
      </c>
      <c r="E5123" s="7">
        <v>65</v>
      </c>
      <c r="F5123" s="7">
        <v>40</v>
      </c>
      <c r="G5123" s="7">
        <v>260</v>
      </c>
      <c r="H5123" s="6" t="s">
        <v>49</v>
      </c>
      <c r="I5123" s="6" t="s">
        <v>39</v>
      </c>
      <c r="J5123" s="8">
        <v>45338</v>
      </c>
      <c r="K5123" s="7" t="b">
        <v>0</v>
      </c>
    </row>
    <row r="5124" spans="1:11" x14ac:dyDescent="0.25">
      <c r="A5124" s="3" t="s">
        <v>5372</v>
      </c>
      <c r="B5124" s="3" t="s">
        <v>85</v>
      </c>
      <c r="C5124" s="3" t="s">
        <v>32</v>
      </c>
      <c r="D5124" s="3" t="s">
        <v>35</v>
      </c>
      <c r="E5124" s="4"/>
      <c r="F5124" s="4">
        <v>80</v>
      </c>
      <c r="G5124" s="4">
        <v>760</v>
      </c>
      <c r="H5124" s="3" t="s">
        <v>15</v>
      </c>
      <c r="I5124" s="3" t="s">
        <v>39</v>
      </c>
      <c r="J5124" s="5">
        <v>45375</v>
      </c>
      <c r="K5124" s="4" t="b">
        <v>1</v>
      </c>
    </row>
    <row r="5125" spans="1:11" x14ac:dyDescent="0.25">
      <c r="A5125" s="6" t="s">
        <v>5373</v>
      </c>
      <c r="B5125" s="6" t="s">
        <v>64</v>
      </c>
      <c r="C5125" s="6" t="s">
        <v>32</v>
      </c>
      <c r="D5125" s="6" t="s">
        <v>79</v>
      </c>
      <c r="E5125" s="7">
        <v>185</v>
      </c>
      <c r="F5125" s="7">
        <v>50</v>
      </c>
      <c r="G5125" s="7">
        <v>925</v>
      </c>
      <c r="H5125" s="6" t="s">
        <v>49</v>
      </c>
      <c r="I5125" s="6" t="s">
        <v>39</v>
      </c>
      <c r="J5125" s="8">
        <v>44667</v>
      </c>
      <c r="K5125" s="7" t="b">
        <v>1</v>
      </c>
    </row>
    <row r="5126" spans="1:11" x14ac:dyDescent="0.25">
      <c r="A5126" s="3" t="s">
        <v>5374</v>
      </c>
      <c r="B5126" s="3" t="s">
        <v>56</v>
      </c>
      <c r="C5126" s="3" t="s">
        <v>23</v>
      </c>
      <c r="D5126" s="3" t="s">
        <v>51</v>
      </c>
      <c r="E5126" s="4">
        <v>80</v>
      </c>
      <c r="F5126" s="4">
        <v>50</v>
      </c>
      <c r="G5126" s="4">
        <v>400</v>
      </c>
      <c r="H5126" s="3" t="s">
        <v>15</v>
      </c>
      <c r="I5126" s="3" t="s">
        <v>16</v>
      </c>
      <c r="J5126" s="5">
        <v>45052</v>
      </c>
      <c r="K5126" s="4"/>
    </row>
    <row r="5127" spans="1:11" x14ac:dyDescent="0.25">
      <c r="A5127" s="6" t="s">
        <v>5375</v>
      </c>
      <c r="B5127" s="6" t="s">
        <v>12</v>
      </c>
      <c r="C5127" s="6" t="s">
        <v>67</v>
      </c>
      <c r="D5127" s="6" t="s">
        <v>487</v>
      </c>
      <c r="E5127" s="7">
        <v>200</v>
      </c>
      <c r="F5127" s="7">
        <v>30</v>
      </c>
      <c r="G5127" s="7">
        <v>600</v>
      </c>
      <c r="H5127" s="6" t="s">
        <v>25</v>
      </c>
      <c r="I5127" s="6" t="s">
        <v>16</v>
      </c>
      <c r="J5127" s="8">
        <v>44678</v>
      </c>
      <c r="K5127" s="7"/>
    </row>
    <row r="5128" spans="1:11" x14ac:dyDescent="0.25">
      <c r="A5128" s="3" t="s">
        <v>5376</v>
      </c>
      <c r="B5128" s="3" t="s">
        <v>56</v>
      </c>
      <c r="C5128" s="3" t="s">
        <v>19</v>
      </c>
      <c r="D5128" s="3" t="s">
        <v>288</v>
      </c>
      <c r="E5128" s="4">
        <v>200</v>
      </c>
      <c r="F5128" s="4">
        <v>70</v>
      </c>
      <c r="G5128" s="4">
        <v>1400</v>
      </c>
      <c r="H5128" s="3" t="s">
        <v>49</v>
      </c>
      <c r="I5128" s="3" t="s">
        <v>16</v>
      </c>
      <c r="J5128" s="5">
        <v>45636</v>
      </c>
      <c r="K5128" s="4"/>
    </row>
    <row r="5129" spans="1:11" x14ac:dyDescent="0.25">
      <c r="A5129" s="6" t="s">
        <v>5377</v>
      </c>
      <c r="B5129" s="6" t="s">
        <v>70</v>
      </c>
      <c r="C5129" s="6" t="s">
        <v>42</v>
      </c>
      <c r="D5129" s="6" t="s">
        <v>35</v>
      </c>
      <c r="E5129" s="7">
        <v>350</v>
      </c>
      <c r="F5129" s="7"/>
      <c r="G5129" s="7"/>
      <c r="H5129" s="6" t="s">
        <v>25</v>
      </c>
      <c r="I5129" s="6" t="s">
        <v>39</v>
      </c>
      <c r="J5129" s="8">
        <v>45662</v>
      </c>
      <c r="K5129" s="7"/>
    </row>
    <row r="5130" spans="1:11" x14ac:dyDescent="0.25">
      <c r="A5130" s="3" t="s">
        <v>5378</v>
      </c>
      <c r="B5130" s="3" t="s">
        <v>37</v>
      </c>
      <c r="C5130" s="3" t="s">
        <v>19</v>
      </c>
      <c r="D5130" s="3" t="s">
        <v>1071</v>
      </c>
      <c r="E5130" s="4">
        <v>140</v>
      </c>
      <c r="F5130" s="4">
        <v>10</v>
      </c>
      <c r="G5130" s="4">
        <v>140</v>
      </c>
      <c r="H5130" s="3" t="s">
        <v>25</v>
      </c>
      <c r="I5130" s="3" t="s">
        <v>39</v>
      </c>
      <c r="J5130" s="5">
        <v>45599</v>
      </c>
      <c r="K5130" s="4" t="b">
        <v>1</v>
      </c>
    </row>
    <row r="5131" spans="1:11" x14ac:dyDescent="0.25">
      <c r="A5131" s="6" t="s">
        <v>5379</v>
      </c>
      <c r="B5131" s="6" t="s">
        <v>109</v>
      </c>
      <c r="C5131" s="6" t="s">
        <v>32</v>
      </c>
      <c r="D5131" s="6" t="s">
        <v>238</v>
      </c>
      <c r="E5131" s="7">
        <v>170</v>
      </c>
      <c r="F5131" s="7">
        <v>20</v>
      </c>
      <c r="G5131" s="7">
        <v>340</v>
      </c>
      <c r="H5131" s="6" t="s">
        <v>15</v>
      </c>
      <c r="I5131" s="6" t="s">
        <v>16</v>
      </c>
      <c r="J5131" s="8">
        <v>45373</v>
      </c>
      <c r="K5131" s="7" t="b">
        <v>1</v>
      </c>
    </row>
    <row r="5132" spans="1:11" x14ac:dyDescent="0.25">
      <c r="A5132" s="3" t="s">
        <v>5380</v>
      </c>
      <c r="B5132" s="3" t="s">
        <v>75</v>
      </c>
      <c r="C5132" s="3" t="s">
        <v>28</v>
      </c>
      <c r="D5132" s="3" t="s">
        <v>479</v>
      </c>
      <c r="E5132" s="4">
        <v>80</v>
      </c>
      <c r="F5132" s="4">
        <v>50</v>
      </c>
      <c r="G5132" s="4">
        <v>400</v>
      </c>
      <c r="H5132" s="3" t="s">
        <v>15</v>
      </c>
      <c r="I5132" s="3" t="s">
        <v>39</v>
      </c>
      <c r="J5132" s="5">
        <v>44926</v>
      </c>
      <c r="K5132" s="4"/>
    </row>
    <row r="5133" spans="1:11" x14ac:dyDescent="0.25">
      <c r="A5133" s="6" t="s">
        <v>5381</v>
      </c>
      <c r="B5133" s="6" t="s">
        <v>169</v>
      </c>
      <c r="C5133" s="6" t="s">
        <v>19</v>
      </c>
      <c r="D5133" s="6" t="s">
        <v>202</v>
      </c>
      <c r="E5133" s="7">
        <v>155</v>
      </c>
      <c r="F5133" s="7">
        <v>30</v>
      </c>
      <c r="G5133" s="7">
        <v>465</v>
      </c>
      <c r="H5133" s="6" t="s">
        <v>49</v>
      </c>
      <c r="I5133" s="6" t="s">
        <v>16</v>
      </c>
      <c r="J5133" s="8">
        <v>45097</v>
      </c>
      <c r="K5133" s="7" t="b">
        <v>1</v>
      </c>
    </row>
    <row r="5134" spans="1:11" x14ac:dyDescent="0.25">
      <c r="A5134" s="3" t="s">
        <v>5382</v>
      </c>
      <c r="B5134" s="3" t="s">
        <v>124</v>
      </c>
      <c r="C5134" s="3" t="s">
        <v>13</v>
      </c>
      <c r="D5134" s="3" t="s">
        <v>62</v>
      </c>
      <c r="E5134" s="4">
        <v>290</v>
      </c>
      <c r="F5134" s="4">
        <v>60</v>
      </c>
      <c r="G5134" s="4">
        <v>1740</v>
      </c>
      <c r="H5134" s="3" t="s">
        <v>15</v>
      </c>
      <c r="I5134" s="3" t="s">
        <v>16</v>
      </c>
      <c r="J5134" s="5">
        <v>44827</v>
      </c>
      <c r="K5134" s="4"/>
    </row>
    <row r="5135" spans="1:11" x14ac:dyDescent="0.25">
      <c r="A5135" s="6" t="s">
        <v>5383</v>
      </c>
      <c r="B5135" s="6" t="s">
        <v>85</v>
      </c>
      <c r="C5135" s="6" t="s">
        <v>67</v>
      </c>
      <c r="D5135" s="6" t="s">
        <v>68</v>
      </c>
      <c r="E5135" s="7">
        <v>230</v>
      </c>
      <c r="F5135" s="7">
        <v>100</v>
      </c>
      <c r="G5135" s="7">
        <v>2300</v>
      </c>
      <c r="H5135" s="6" t="s">
        <v>25</v>
      </c>
      <c r="I5135" s="6" t="s">
        <v>16</v>
      </c>
      <c r="J5135" s="8">
        <v>45114</v>
      </c>
      <c r="K5135" s="7"/>
    </row>
    <row r="5136" spans="1:11" x14ac:dyDescent="0.25">
      <c r="A5136" s="3" t="s">
        <v>5384</v>
      </c>
      <c r="B5136" s="3" t="s">
        <v>41</v>
      </c>
      <c r="C5136" s="3" t="s">
        <v>28</v>
      </c>
      <c r="D5136" s="3" t="s">
        <v>402</v>
      </c>
      <c r="E5136" s="4">
        <v>215</v>
      </c>
      <c r="F5136" s="4">
        <v>20</v>
      </c>
      <c r="G5136" s="4">
        <v>430</v>
      </c>
      <c r="H5136" s="3" t="s">
        <v>49</v>
      </c>
      <c r="I5136" s="3" t="s">
        <v>39</v>
      </c>
      <c r="J5136" s="5">
        <v>44943</v>
      </c>
      <c r="K5136" s="4"/>
    </row>
    <row r="5137" spans="1:11" x14ac:dyDescent="0.25">
      <c r="A5137" s="6" t="s">
        <v>5385</v>
      </c>
      <c r="B5137" s="6" t="s">
        <v>81</v>
      </c>
      <c r="C5137" s="6" t="s">
        <v>67</v>
      </c>
      <c r="D5137" s="6" t="s">
        <v>353</v>
      </c>
      <c r="E5137" s="7">
        <v>380</v>
      </c>
      <c r="F5137" s="7">
        <v>100</v>
      </c>
      <c r="G5137" s="7">
        <v>3800</v>
      </c>
      <c r="H5137" s="6" t="s">
        <v>49</v>
      </c>
      <c r="I5137" s="6" t="s">
        <v>16</v>
      </c>
      <c r="J5137" s="8">
        <v>45123</v>
      </c>
      <c r="K5137" s="7" t="b">
        <v>0</v>
      </c>
    </row>
    <row r="5138" spans="1:11" x14ac:dyDescent="0.25">
      <c r="A5138" s="3" t="s">
        <v>5386</v>
      </c>
      <c r="B5138" s="3" t="s">
        <v>22</v>
      </c>
      <c r="C5138" s="3" t="s">
        <v>28</v>
      </c>
      <c r="D5138" s="3" t="s">
        <v>257</v>
      </c>
      <c r="E5138" s="4">
        <v>320</v>
      </c>
      <c r="F5138" s="4">
        <v>30</v>
      </c>
      <c r="G5138" s="4">
        <v>960</v>
      </c>
      <c r="H5138" s="3" t="s">
        <v>25</v>
      </c>
      <c r="I5138" s="3" t="s">
        <v>39</v>
      </c>
      <c r="J5138" s="5">
        <v>44905</v>
      </c>
      <c r="K5138" s="4" t="b">
        <v>1</v>
      </c>
    </row>
    <row r="5139" spans="1:11" x14ac:dyDescent="0.25">
      <c r="A5139" s="6" t="s">
        <v>5387</v>
      </c>
      <c r="B5139" s="6" t="s">
        <v>78</v>
      </c>
      <c r="C5139" s="6" t="s">
        <v>32</v>
      </c>
      <c r="D5139" s="6" t="s">
        <v>79</v>
      </c>
      <c r="E5139" s="7">
        <v>185</v>
      </c>
      <c r="F5139" s="7">
        <v>100</v>
      </c>
      <c r="G5139" s="7">
        <v>1850</v>
      </c>
      <c r="H5139" s="6" t="s">
        <v>15</v>
      </c>
      <c r="I5139" s="6" t="s">
        <v>39</v>
      </c>
      <c r="J5139" s="8">
        <v>45118</v>
      </c>
      <c r="K5139" s="7" t="b">
        <v>1</v>
      </c>
    </row>
    <row r="5140" spans="1:11" x14ac:dyDescent="0.25">
      <c r="A5140" s="3" t="s">
        <v>5388</v>
      </c>
      <c r="B5140" s="3" t="s">
        <v>78</v>
      </c>
      <c r="C5140" s="3" t="s">
        <v>28</v>
      </c>
      <c r="D5140" s="3" t="s">
        <v>35</v>
      </c>
      <c r="E5140" s="4">
        <v>350</v>
      </c>
      <c r="F5140" s="4"/>
      <c r="G5140" s="4"/>
      <c r="H5140" s="3" t="s">
        <v>49</v>
      </c>
      <c r="I5140" s="3" t="s">
        <v>16</v>
      </c>
      <c r="J5140" s="5">
        <v>45135</v>
      </c>
      <c r="K5140" s="4" t="b">
        <v>1</v>
      </c>
    </row>
    <row r="5141" spans="1:11" x14ac:dyDescent="0.25">
      <c r="A5141" s="6" t="s">
        <v>5389</v>
      </c>
      <c r="B5141" s="6" t="s">
        <v>31</v>
      </c>
      <c r="C5141" s="6" t="s">
        <v>13</v>
      </c>
      <c r="D5141" s="6" t="s">
        <v>35</v>
      </c>
      <c r="E5141" s="7"/>
      <c r="F5141" s="7">
        <v>60</v>
      </c>
      <c r="G5141" s="7">
        <v>480</v>
      </c>
      <c r="H5141" s="6" t="s">
        <v>25</v>
      </c>
      <c r="I5141" s="6" t="s">
        <v>16</v>
      </c>
      <c r="J5141" s="8">
        <v>45096</v>
      </c>
      <c r="K5141" s="7" t="b">
        <v>1</v>
      </c>
    </row>
    <row r="5142" spans="1:11" x14ac:dyDescent="0.25">
      <c r="A5142" s="3" t="s">
        <v>5390</v>
      </c>
      <c r="B5142" s="3" t="s">
        <v>90</v>
      </c>
      <c r="C5142" s="3" t="s">
        <v>42</v>
      </c>
      <c r="D5142" s="3" t="s">
        <v>198</v>
      </c>
      <c r="E5142" s="4">
        <v>350</v>
      </c>
      <c r="F5142" s="4">
        <v>80</v>
      </c>
      <c r="G5142" s="4">
        <v>2800</v>
      </c>
      <c r="H5142" s="3" t="s">
        <v>49</v>
      </c>
      <c r="I5142" s="3" t="s">
        <v>16</v>
      </c>
      <c r="J5142" s="5">
        <v>44725</v>
      </c>
      <c r="K5142" s="4" t="b">
        <v>1</v>
      </c>
    </row>
    <row r="5143" spans="1:11" x14ac:dyDescent="0.25">
      <c r="A5143" s="6" t="s">
        <v>5391</v>
      </c>
      <c r="B5143" s="6" t="s">
        <v>47</v>
      </c>
      <c r="C5143" s="6" t="s">
        <v>42</v>
      </c>
      <c r="D5143" s="6" t="s">
        <v>296</v>
      </c>
      <c r="E5143" s="7">
        <v>65</v>
      </c>
      <c r="F5143" s="7">
        <v>20</v>
      </c>
      <c r="G5143" s="7">
        <v>130</v>
      </c>
      <c r="H5143" s="6" t="s">
        <v>15</v>
      </c>
      <c r="I5143" s="6" t="s">
        <v>39</v>
      </c>
      <c r="J5143" s="8">
        <v>45427</v>
      </c>
      <c r="K5143" s="7"/>
    </row>
    <row r="5144" spans="1:11" x14ac:dyDescent="0.25">
      <c r="A5144" s="3" t="s">
        <v>5392</v>
      </c>
      <c r="B5144" s="3" t="s">
        <v>44</v>
      </c>
      <c r="C5144" s="3" t="s">
        <v>67</v>
      </c>
      <c r="D5144" s="3" t="s">
        <v>487</v>
      </c>
      <c r="E5144" s="4">
        <v>200</v>
      </c>
      <c r="F5144" s="4">
        <v>100</v>
      </c>
      <c r="G5144" s="4">
        <v>2000</v>
      </c>
      <c r="H5144" s="3" t="s">
        <v>49</v>
      </c>
      <c r="I5144" s="3" t="s">
        <v>39</v>
      </c>
      <c r="J5144" s="5">
        <v>45419</v>
      </c>
      <c r="K5144" s="4" t="b">
        <v>0</v>
      </c>
    </row>
    <row r="5145" spans="1:11" x14ac:dyDescent="0.25">
      <c r="A5145" s="6" t="s">
        <v>5393</v>
      </c>
      <c r="B5145" s="6" t="s">
        <v>78</v>
      </c>
      <c r="C5145" s="6" t="s">
        <v>13</v>
      </c>
      <c r="D5145" s="6" t="s">
        <v>208</v>
      </c>
      <c r="E5145" s="7">
        <v>95</v>
      </c>
      <c r="F5145" s="7">
        <v>70</v>
      </c>
      <c r="G5145" s="7">
        <v>665</v>
      </c>
      <c r="H5145" s="6" t="s">
        <v>49</v>
      </c>
      <c r="I5145" s="6" t="s">
        <v>39</v>
      </c>
      <c r="J5145" s="8">
        <v>45462</v>
      </c>
      <c r="K5145" s="7" t="b">
        <v>0</v>
      </c>
    </row>
    <row r="5146" spans="1:11" x14ac:dyDescent="0.25">
      <c r="A5146" s="3" t="s">
        <v>5394</v>
      </c>
      <c r="B5146" s="3" t="s">
        <v>47</v>
      </c>
      <c r="C5146" s="3" t="s">
        <v>13</v>
      </c>
      <c r="D5146" s="3" t="s">
        <v>504</v>
      </c>
      <c r="E5146" s="4">
        <v>335</v>
      </c>
      <c r="F5146" s="4">
        <v>100</v>
      </c>
      <c r="G5146" s="4">
        <v>3350</v>
      </c>
      <c r="H5146" s="3" t="s">
        <v>49</v>
      </c>
      <c r="I5146" s="3" t="s">
        <v>39</v>
      </c>
      <c r="J5146" s="5">
        <v>44926</v>
      </c>
      <c r="K5146" s="4" t="b">
        <v>0</v>
      </c>
    </row>
    <row r="5147" spans="1:11" x14ac:dyDescent="0.25">
      <c r="A5147" s="6" t="s">
        <v>5395</v>
      </c>
      <c r="B5147" s="6" t="s">
        <v>81</v>
      </c>
      <c r="C5147" s="6" t="s">
        <v>67</v>
      </c>
      <c r="D5147" s="6" t="s">
        <v>350</v>
      </c>
      <c r="E5147" s="7">
        <v>275</v>
      </c>
      <c r="F5147" s="7">
        <v>100</v>
      </c>
      <c r="G5147" s="7">
        <v>2750</v>
      </c>
      <c r="H5147" s="6" t="s">
        <v>49</v>
      </c>
      <c r="I5147" s="6" t="s">
        <v>16</v>
      </c>
      <c r="J5147" s="8">
        <v>44604</v>
      </c>
      <c r="K5147" s="7"/>
    </row>
    <row r="5148" spans="1:11" x14ac:dyDescent="0.25">
      <c r="A5148" s="3" t="s">
        <v>5396</v>
      </c>
      <c r="B5148" s="3" t="s">
        <v>81</v>
      </c>
      <c r="C5148" s="3" t="s">
        <v>13</v>
      </c>
      <c r="D5148" s="3" t="s">
        <v>35</v>
      </c>
      <c r="E5148" s="4"/>
      <c r="F5148" s="4">
        <v>40</v>
      </c>
      <c r="G5148" s="4">
        <v>320</v>
      </c>
      <c r="H5148" s="3" t="s">
        <v>49</v>
      </c>
      <c r="I5148" s="3" t="s">
        <v>39</v>
      </c>
      <c r="J5148" s="5">
        <v>45601</v>
      </c>
      <c r="K5148" s="4" t="b">
        <v>1</v>
      </c>
    </row>
    <row r="5149" spans="1:11" x14ac:dyDescent="0.25">
      <c r="A5149" s="6" t="s">
        <v>5397</v>
      </c>
      <c r="B5149" s="6" t="s">
        <v>101</v>
      </c>
      <c r="C5149" s="6" t="s">
        <v>131</v>
      </c>
      <c r="D5149" s="6" t="s">
        <v>184</v>
      </c>
      <c r="E5149" s="7">
        <v>335</v>
      </c>
      <c r="F5149" s="7">
        <v>40</v>
      </c>
      <c r="G5149" s="7">
        <v>1340</v>
      </c>
      <c r="H5149" s="6" t="s">
        <v>25</v>
      </c>
      <c r="I5149" s="6" t="s">
        <v>39</v>
      </c>
      <c r="J5149" s="8">
        <v>45332</v>
      </c>
      <c r="K5149" s="7"/>
    </row>
    <row r="5150" spans="1:11" x14ac:dyDescent="0.25">
      <c r="A5150" s="3" t="s">
        <v>5398</v>
      </c>
      <c r="B5150" s="3" t="s">
        <v>22</v>
      </c>
      <c r="C5150" s="3" t="s">
        <v>23</v>
      </c>
      <c r="D5150" s="3" t="s">
        <v>115</v>
      </c>
      <c r="E5150" s="4">
        <v>380</v>
      </c>
      <c r="F5150" s="4">
        <v>20</v>
      </c>
      <c r="G5150" s="4">
        <v>760</v>
      </c>
      <c r="H5150" s="3" t="s">
        <v>15</v>
      </c>
      <c r="I5150" s="3" t="s">
        <v>39</v>
      </c>
      <c r="J5150" s="5">
        <v>44878</v>
      </c>
      <c r="K5150" s="4" t="b">
        <v>0</v>
      </c>
    </row>
    <row r="5151" spans="1:11" x14ac:dyDescent="0.25">
      <c r="A5151" s="6" t="s">
        <v>5399</v>
      </c>
      <c r="B5151" s="6" t="s">
        <v>90</v>
      </c>
      <c r="C5151" s="6" t="s">
        <v>19</v>
      </c>
      <c r="D5151" s="6" t="s">
        <v>211</v>
      </c>
      <c r="E5151" s="7">
        <v>95</v>
      </c>
      <c r="F5151" s="7">
        <v>100</v>
      </c>
      <c r="G5151" s="7">
        <v>950</v>
      </c>
      <c r="H5151" s="6" t="s">
        <v>49</v>
      </c>
      <c r="I5151" s="6" t="s">
        <v>39</v>
      </c>
      <c r="J5151" s="8">
        <v>44951</v>
      </c>
      <c r="K5151" s="7" t="b">
        <v>0</v>
      </c>
    </row>
    <row r="5152" spans="1:11" x14ac:dyDescent="0.25">
      <c r="A5152" s="3" t="s">
        <v>5400</v>
      </c>
      <c r="B5152" s="3" t="s">
        <v>66</v>
      </c>
      <c r="C5152" s="3" t="s">
        <v>42</v>
      </c>
      <c r="D5152" s="3" t="s">
        <v>675</v>
      </c>
      <c r="E5152" s="4">
        <v>125</v>
      </c>
      <c r="F5152" s="4">
        <v>50</v>
      </c>
      <c r="G5152" s="4">
        <v>625</v>
      </c>
      <c r="H5152" s="3" t="s">
        <v>15</v>
      </c>
      <c r="I5152" s="3" t="s">
        <v>39</v>
      </c>
      <c r="J5152" s="5">
        <v>45041</v>
      </c>
      <c r="K5152" s="4" t="b">
        <v>0</v>
      </c>
    </row>
    <row r="5153" spans="1:11" x14ac:dyDescent="0.25">
      <c r="A5153" s="6" t="s">
        <v>5401</v>
      </c>
      <c r="B5153" s="6" t="s">
        <v>90</v>
      </c>
      <c r="C5153" s="6" t="s">
        <v>67</v>
      </c>
      <c r="D5153" s="6" t="s">
        <v>465</v>
      </c>
      <c r="E5153" s="7">
        <v>110</v>
      </c>
      <c r="F5153" s="7">
        <v>80</v>
      </c>
      <c r="G5153" s="7">
        <v>880</v>
      </c>
      <c r="H5153" s="6" t="s">
        <v>49</v>
      </c>
      <c r="I5153" s="6" t="s">
        <v>16</v>
      </c>
      <c r="J5153" s="8">
        <v>45593</v>
      </c>
      <c r="K5153" s="7"/>
    </row>
    <row r="5154" spans="1:11" x14ac:dyDescent="0.25">
      <c r="A5154" s="3" t="s">
        <v>5402</v>
      </c>
      <c r="B5154" s="3" t="s">
        <v>41</v>
      </c>
      <c r="C5154" s="3" t="s">
        <v>42</v>
      </c>
      <c r="D5154" s="3" t="s">
        <v>198</v>
      </c>
      <c r="E5154" s="4">
        <v>350</v>
      </c>
      <c r="F5154" s="4">
        <v>80</v>
      </c>
      <c r="G5154" s="4">
        <v>2800</v>
      </c>
      <c r="H5154" s="3" t="s">
        <v>25</v>
      </c>
      <c r="I5154" s="3" t="s">
        <v>39</v>
      </c>
      <c r="J5154" s="5">
        <v>45093</v>
      </c>
      <c r="K5154" s="4" t="b">
        <v>1</v>
      </c>
    </row>
    <row r="5155" spans="1:11" x14ac:dyDescent="0.25">
      <c r="A5155" s="6" t="s">
        <v>5403</v>
      </c>
      <c r="B5155" s="6" t="s">
        <v>12</v>
      </c>
      <c r="C5155" s="6" t="s">
        <v>67</v>
      </c>
      <c r="D5155" s="6" t="s">
        <v>378</v>
      </c>
      <c r="E5155" s="7">
        <v>290</v>
      </c>
      <c r="F5155" s="7">
        <v>90</v>
      </c>
      <c r="G5155" s="7">
        <v>2610</v>
      </c>
      <c r="H5155" s="6" t="s">
        <v>25</v>
      </c>
      <c r="I5155" s="6" t="s">
        <v>39</v>
      </c>
      <c r="J5155" s="8">
        <v>44814</v>
      </c>
      <c r="K5155" s="7" t="b">
        <v>1</v>
      </c>
    </row>
    <row r="5156" spans="1:11" x14ac:dyDescent="0.25">
      <c r="A5156" s="3" t="s">
        <v>5404</v>
      </c>
      <c r="B5156" s="3" t="s">
        <v>90</v>
      </c>
      <c r="C5156" s="3" t="s">
        <v>42</v>
      </c>
      <c r="D5156" s="3" t="s">
        <v>35</v>
      </c>
      <c r="E5156" s="4">
        <v>260</v>
      </c>
      <c r="F5156" s="4"/>
      <c r="G5156" s="4"/>
      <c r="H5156" s="3" t="s">
        <v>25</v>
      </c>
      <c r="I5156" s="3" t="s">
        <v>39</v>
      </c>
      <c r="J5156" s="5">
        <v>45366</v>
      </c>
      <c r="K5156" s="4" t="b">
        <v>1</v>
      </c>
    </row>
    <row r="5157" spans="1:11" x14ac:dyDescent="0.25">
      <c r="A5157" s="6" t="s">
        <v>5405</v>
      </c>
      <c r="B5157" s="6" t="s">
        <v>99</v>
      </c>
      <c r="C5157" s="6" t="s">
        <v>23</v>
      </c>
      <c r="D5157" s="6" t="s">
        <v>1240</v>
      </c>
      <c r="E5157" s="7">
        <v>260</v>
      </c>
      <c r="F5157" s="7">
        <v>50</v>
      </c>
      <c r="G5157" s="7">
        <v>1300</v>
      </c>
      <c r="H5157" s="6" t="s">
        <v>15</v>
      </c>
      <c r="I5157" s="6" t="s">
        <v>39</v>
      </c>
      <c r="J5157" s="8">
        <v>45006</v>
      </c>
      <c r="K5157" s="7" t="b">
        <v>1</v>
      </c>
    </row>
    <row r="5158" spans="1:11" x14ac:dyDescent="0.25">
      <c r="A5158" s="3" t="s">
        <v>5406</v>
      </c>
      <c r="B5158" s="3" t="s">
        <v>47</v>
      </c>
      <c r="C5158" s="3" t="s">
        <v>28</v>
      </c>
      <c r="D5158" s="3" t="s">
        <v>402</v>
      </c>
      <c r="E5158" s="4">
        <v>215</v>
      </c>
      <c r="F5158" s="4">
        <v>50</v>
      </c>
      <c r="G5158" s="4">
        <v>1075</v>
      </c>
      <c r="H5158" s="3" t="s">
        <v>15</v>
      </c>
      <c r="I5158" s="3" t="s">
        <v>39</v>
      </c>
      <c r="J5158" s="5">
        <v>44981</v>
      </c>
      <c r="K5158" s="4" t="b">
        <v>0</v>
      </c>
    </row>
    <row r="5159" spans="1:11" x14ac:dyDescent="0.25">
      <c r="A5159" s="6" t="s">
        <v>5407</v>
      </c>
      <c r="B5159" s="6" t="s">
        <v>64</v>
      </c>
      <c r="C5159" s="6" t="s">
        <v>19</v>
      </c>
      <c r="D5159" s="6" t="s">
        <v>554</v>
      </c>
      <c r="E5159" s="7">
        <v>365</v>
      </c>
      <c r="F5159" s="7">
        <v>30</v>
      </c>
      <c r="G5159" s="7">
        <v>1095</v>
      </c>
      <c r="H5159" s="6" t="s">
        <v>15</v>
      </c>
      <c r="I5159" s="6" t="s">
        <v>16</v>
      </c>
      <c r="J5159" s="8">
        <v>44750</v>
      </c>
      <c r="K5159" s="7" t="b">
        <v>0</v>
      </c>
    </row>
    <row r="5160" spans="1:11" x14ac:dyDescent="0.25">
      <c r="A5160" s="3" t="s">
        <v>5408</v>
      </c>
      <c r="B5160" s="3" t="s">
        <v>101</v>
      </c>
      <c r="C5160" s="3" t="s">
        <v>131</v>
      </c>
      <c r="D5160" s="3" t="s">
        <v>622</v>
      </c>
      <c r="E5160" s="4">
        <v>215</v>
      </c>
      <c r="F5160" s="4">
        <v>80</v>
      </c>
      <c r="G5160" s="4">
        <v>1720</v>
      </c>
      <c r="H5160" s="3" t="s">
        <v>25</v>
      </c>
      <c r="I5160" s="3" t="s">
        <v>16</v>
      </c>
      <c r="J5160" s="5">
        <v>45181</v>
      </c>
      <c r="K5160" s="4" t="b">
        <v>1</v>
      </c>
    </row>
    <row r="5161" spans="1:11" x14ac:dyDescent="0.25">
      <c r="A5161" s="6" t="s">
        <v>5409</v>
      </c>
      <c r="B5161" s="6" t="s">
        <v>75</v>
      </c>
      <c r="C5161" s="6" t="s">
        <v>131</v>
      </c>
      <c r="D5161" s="6" t="s">
        <v>140</v>
      </c>
      <c r="E5161" s="7">
        <v>110</v>
      </c>
      <c r="F5161" s="7">
        <v>80</v>
      </c>
      <c r="G5161" s="7">
        <v>880</v>
      </c>
      <c r="H5161" s="6" t="s">
        <v>25</v>
      </c>
      <c r="I5161" s="6" t="s">
        <v>16</v>
      </c>
      <c r="J5161" s="8">
        <v>44837</v>
      </c>
      <c r="K5161" s="7" t="b">
        <v>1</v>
      </c>
    </row>
    <row r="5162" spans="1:11" x14ac:dyDescent="0.25">
      <c r="A5162" s="3" t="s">
        <v>5410</v>
      </c>
      <c r="B5162" s="3" t="s">
        <v>64</v>
      </c>
      <c r="C5162" s="3" t="s">
        <v>67</v>
      </c>
      <c r="D5162" s="3" t="s">
        <v>421</v>
      </c>
      <c r="E5162" s="4">
        <v>410</v>
      </c>
      <c r="F5162" s="4">
        <v>40</v>
      </c>
      <c r="G5162" s="4">
        <v>1640</v>
      </c>
      <c r="H5162" s="3" t="s">
        <v>25</v>
      </c>
      <c r="I5162" s="3" t="s">
        <v>39</v>
      </c>
      <c r="J5162" s="5">
        <v>45349</v>
      </c>
      <c r="K5162" s="4" t="b">
        <v>0</v>
      </c>
    </row>
    <row r="5163" spans="1:11" x14ac:dyDescent="0.25">
      <c r="A5163" s="6" t="s">
        <v>5411</v>
      </c>
      <c r="B5163" s="6" t="s">
        <v>64</v>
      </c>
      <c r="C5163" s="6" t="s">
        <v>23</v>
      </c>
      <c r="D5163" s="6" t="s">
        <v>599</v>
      </c>
      <c r="E5163" s="7">
        <v>125</v>
      </c>
      <c r="F5163" s="7">
        <v>70</v>
      </c>
      <c r="G5163" s="7">
        <v>875</v>
      </c>
      <c r="H5163" s="6" t="s">
        <v>49</v>
      </c>
      <c r="I5163" s="6" t="s">
        <v>39</v>
      </c>
      <c r="J5163" s="8">
        <v>45126</v>
      </c>
      <c r="K5163" s="7"/>
    </row>
    <row r="5164" spans="1:11" x14ac:dyDescent="0.25">
      <c r="A5164" s="3" t="s">
        <v>5412</v>
      </c>
      <c r="B5164" s="3" t="s">
        <v>90</v>
      </c>
      <c r="C5164" s="3" t="s">
        <v>23</v>
      </c>
      <c r="D5164" s="3" t="s">
        <v>35</v>
      </c>
      <c r="E5164" s="4"/>
      <c r="F5164" s="4">
        <v>80</v>
      </c>
      <c r="G5164" s="4">
        <v>2920</v>
      </c>
      <c r="H5164" s="3" t="s">
        <v>49</v>
      </c>
      <c r="I5164" s="3" t="s">
        <v>16</v>
      </c>
      <c r="J5164" s="5">
        <v>45637</v>
      </c>
      <c r="K5164" s="4" t="b">
        <v>1</v>
      </c>
    </row>
    <row r="5165" spans="1:11" x14ac:dyDescent="0.25">
      <c r="A5165" s="6" t="s">
        <v>5413</v>
      </c>
      <c r="B5165" s="6" t="s">
        <v>90</v>
      </c>
      <c r="C5165" s="6" t="s">
        <v>67</v>
      </c>
      <c r="D5165" s="6" t="s">
        <v>487</v>
      </c>
      <c r="E5165" s="7">
        <v>200</v>
      </c>
      <c r="F5165" s="7">
        <v>40</v>
      </c>
      <c r="G5165" s="7">
        <v>800</v>
      </c>
      <c r="H5165" s="6" t="s">
        <v>25</v>
      </c>
      <c r="I5165" s="6" t="s">
        <v>16</v>
      </c>
      <c r="J5165" s="8">
        <v>45570</v>
      </c>
      <c r="K5165" s="7"/>
    </row>
    <row r="5166" spans="1:11" x14ac:dyDescent="0.25">
      <c r="A5166" s="3" t="s">
        <v>5414</v>
      </c>
      <c r="B5166" s="3" t="s">
        <v>56</v>
      </c>
      <c r="C5166" s="3" t="s">
        <v>28</v>
      </c>
      <c r="D5166" s="3" t="s">
        <v>72</v>
      </c>
      <c r="E5166" s="4">
        <v>140</v>
      </c>
      <c r="F5166" s="4">
        <v>80</v>
      </c>
      <c r="G5166" s="4">
        <v>1120</v>
      </c>
      <c r="H5166" s="3" t="s">
        <v>25</v>
      </c>
      <c r="I5166" s="3" t="s">
        <v>16</v>
      </c>
      <c r="J5166" s="5">
        <v>44620</v>
      </c>
      <c r="K5166" s="4" t="b">
        <v>0</v>
      </c>
    </row>
    <row r="5167" spans="1:11" x14ac:dyDescent="0.25">
      <c r="A5167" s="6" t="s">
        <v>5415</v>
      </c>
      <c r="B5167" s="6" t="s">
        <v>64</v>
      </c>
      <c r="C5167" s="6" t="s">
        <v>32</v>
      </c>
      <c r="D5167" s="6" t="s">
        <v>483</v>
      </c>
      <c r="E5167" s="7">
        <v>230</v>
      </c>
      <c r="F5167" s="7">
        <v>10</v>
      </c>
      <c r="G5167" s="7">
        <v>230</v>
      </c>
      <c r="H5167" s="6" t="s">
        <v>15</v>
      </c>
      <c r="I5167" s="6" t="s">
        <v>16</v>
      </c>
      <c r="J5167" s="8">
        <v>45518</v>
      </c>
      <c r="K5167" s="7" t="b">
        <v>0</v>
      </c>
    </row>
    <row r="5168" spans="1:11" x14ac:dyDescent="0.25">
      <c r="A5168" s="3" t="s">
        <v>5416</v>
      </c>
      <c r="B5168" s="3" t="s">
        <v>22</v>
      </c>
      <c r="C5168" s="3" t="s">
        <v>13</v>
      </c>
      <c r="D5168" s="3" t="s">
        <v>134</v>
      </c>
      <c r="E5168" s="4">
        <v>200</v>
      </c>
      <c r="F5168" s="4">
        <v>10</v>
      </c>
      <c r="G5168" s="4">
        <v>200</v>
      </c>
      <c r="H5168" s="3" t="s">
        <v>49</v>
      </c>
      <c r="I5168" s="3" t="s">
        <v>39</v>
      </c>
      <c r="J5168" s="5">
        <v>44676</v>
      </c>
      <c r="K5168" s="4"/>
    </row>
    <row r="5169" spans="1:11" x14ac:dyDescent="0.25">
      <c r="A5169" s="6" t="s">
        <v>5417</v>
      </c>
      <c r="B5169" s="6" t="s">
        <v>90</v>
      </c>
      <c r="C5169" s="6" t="s">
        <v>19</v>
      </c>
      <c r="D5169" s="6" t="s">
        <v>59</v>
      </c>
      <c r="E5169" s="7">
        <v>275</v>
      </c>
      <c r="F5169" s="7">
        <v>70</v>
      </c>
      <c r="G5169" s="7">
        <v>1925</v>
      </c>
      <c r="H5169" s="6" t="s">
        <v>25</v>
      </c>
      <c r="I5169" s="6" t="s">
        <v>16</v>
      </c>
      <c r="J5169" s="8">
        <v>45091</v>
      </c>
      <c r="K5169" s="7"/>
    </row>
    <row r="5170" spans="1:11" x14ac:dyDescent="0.25">
      <c r="A5170" s="3" t="s">
        <v>5418</v>
      </c>
      <c r="B5170" s="3" t="s">
        <v>114</v>
      </c>
      <c r="C5170" s="3" t="s">
        <v>32</v>
      </c>
      <c r="D5170" s="3" t="s">
        <v>161</v>
      </c>
      <c r="E5170" s="4">
        <v>365</v>
      </c>
      <c r="F5170" s="4">
        <v>30</v>
      </c>
      <c r="G5170" s="4">
        <v>1095</v>
      </c>
      <c r="H5170" s="3" t="s">
        <v>49</v>
      </c>
      <c r="I5170" s="3" t="s">
        <v>39</v>
      </c>
      <c r="J5170" s="5">
        <v>44562</v>
      </c>
      <c r="K5170" s="4" t="b">
        <v>0</v>
      </c>
    </row>
    <row r="5171" spans="1:11" x14ac:dyDescent="0.25">
      <c r="A5171" s="6" t="s">
        <v>5419</v>
      </c>
      <c r="B5171" s="6" t="s">
        <v>56</v>
      </c>
      <c r="C5171" s="6" t="s">
        <v>131</v>
      </c>
      <c r="D5171" s="6" t="s">
        <v>292</v>
      </c>
      <c r="E5171" s="7">
        <v>230</v>
      </c>
      <c r="F5171" s="7">
        <v>60</v>
      </c>
      <c r="G5171" s="7">
        <v>1380</v>
      </c>
      <c r="H5171" s="6" t="s">
        <v>49</v>
      </c>
      <c r="I5171" s="6" t="s">
        <v>39</v>
      </c>
      <c r="J5171" s="8">
        <v>45456</v>
      </c>
      <c r="K5171" s="7"/>
    </row>
    <row r="5172" spans="1:11" x14ac:dyDescent="0.25">
      <c r="A5172" s="3" t="s">
        <v>5420</v>
      </c>
      <c r="B5172" s="3" t="s">
        <v>124</v>
      </c>
      <c r="C5172" s="3" t="s">
        <v>42</v>
      </c>
      <c r="D5172" s="3" t="s">
        <v>595</v>
      </c>
      <c r="E5172" s="4">
        <v>335</v>
      </c>
      <c r="F5172" s="4">
        <v>100</v>
      </c>
      <c r="G5172" s="4">
        <v>3350</v>
      </c>
      <c r="H5172" s="3" t="s">
        <v>25</v>
      </c>
      <c r="I5172" s="3" t="s">
        <v>39</v>
      </c>
      <c r="J5172" s="5">
        <v>44727</v>
      </c>
      <c r="K5172" s="4"/>
    </row>
    <row r="5173" spans="1:11" x14ac:dyDescent="0.25">
      <c r="A5173" s="6" t="s">
        <v>5421</v>
      </c>
      <c r="B5173" s="6" t="s">
        <v>114</v>
      </c>
      <c r="C5173" s="6" t="s">
        <v>28</v>
      </c>
      <c r="D5173" s="6" t="s">
        <v>105</v>
      </c>
      <c r="E5173" s="7">
        <v>410</v>
      </c>
      <c r="F5173" s="7">
        <v>20</v>
      </c>
      <c r="G5173" s="7">
        <v>820</v>
      </c>
      <c r="H5173" s="6" t="s">
        <v>49</v>
      </c>
      <c r="I5173" s="6" t="s">
        <v>16</v>
      </c>
      <c r="J5173" s="8">
        <v>45573</v>
      </c>
      <c r="K5173" s="7" t="b">
        <v>0</v>
      </c>
    </row>
    <row r="5174" spans="1:11" x14ac:dyDescent="0.25">
      <c r="A5174" s="3" t="s">
        <v>5422</v>
      </c>
      <c r="B5174" s="3" t="s">
        <v>41</v>
      </c>
      <c r="C5174" s="3" t="s">
        <v>32</v>
      </c>
      <c r="D5174" s="3" t="s">
        <v>483</v>
      </c>
      <c r="E5174" s="4">
        <v>230</v>
      </c>
      <c r="F5174" s="4">
        <v>20</v>
      </c>
      <c r="G5174" s="4">
        <v>460</v>
      </c>
      <c r="H5174" s="3" t="s">
        <v>49</v>
      </c>
      <c r="I5174" s="3" t="s">
        <v>39</v>
      </c>
      <c r="J5174" s="5">
        <v>44684</v>
      </c>
      <c r="K5174" s="4"/>
    </row>
    <row r="5175" spans="1:11" x14ac:dyDescent="0.25">
      <c r="A5175" s="6" t="s">
        <v>5423</v>
      </c>
      <c r="B5175" s="6" t="s">
        <v>27</v>
      </c>
      <c r="C5175" s="6" t="s">
        <v>28</v>
      </c>
      <c r="D5175" s="6" t="s">
        <v>118</v>
      </c>
      <c r="E5175" s="7">
        <v>365</v>
      </c>
      <c r="F5175" s="7">
        <v>20</v>
      </c>
      <c r="G5175" s="7">
        <v>730</v>
      </c>
      <c r="H5175" s="6" t="s">
        <v>15</v>
      </c>
      <c r="I5175" s="6" t="s">
        <v>16</v>
      </c>
      <c r="J5175" s="8">
        <v>45414</v>
      </c>
      <c r="K5175" s="7"/>
    </row>
    <row r="5176" spans="1:11" x14ac:dyDescent="0.25">
      <c r="A5176" s="3" t="s">
        <v>5424</v>
      </c>
      <c r="B5176" s="3" t="s">
        <v>44</v>
      </c>
      <c r="C5176" s="3" t="s">
        <v>23</v>
      </c>
      <c r="D5176" s="3" t="s">
        <v>398</v>
      </c>
      <c r="E5176" s="4">
        <v>50</v>
      </c>
      <c r="F5176" s="4">
        <v>20</v>
      </c>
      <c r="G5176" s="4">
        <v>100</v>
      </c>
      <c r="H5176" s="3" t="s">
        <v>49</v>
      </c>
      <c r="I5176" s="3" t="s">
        <v>39</v>
      </c>
      <c r="J5176" s="5">
        <v>44563</v>
      </c>
      <c r="K5176" s="4" t="b">
        <v>0</v>
      </c>
    </row>
    <row r="5177" spans="1:11" x14ac:dyDescent="0.25">
      <c r="A5177" s="6" t="s">
        <v>5425</v>
      </c>
      <c r="B5177" s="6" t="s">
        <v>64</v>
      </c>
      <c r="C5177" s="6" t="s">
        <v>13</v>
      </c>
      <c r="D5177" s="6" t="s">
        <v>179</v>
      </c>
      <c r="E5177" s="7">
        <v>140</v>
      </c>
      <c r="F5177" s="7">
        <v>50</v>
      </c>
      <c r="G5177" s="7">
        <v>700</v>
      </c>
      <c r="H5177" s="6" t="s">
        <v>49</v>
      </c>
      <c r="I5177" s="6" t="s">
        <v>16</v>
      </c>
      <c r="J5177" s="8">
        <v>44833</v>
      </c>
      <c r="K5177" s="7" t="b">
        <v>0</v>
      </c>
    </row>
    <row r="5178" spans="1:11" x14ac:dyDescent="0.25">
      <c r="A5178" s="3" t="s">
        <v>5426</v>
      </c>
      <c r="B5178" s="3" t="s">
        <v>44</v>
      </c>
      <c r="C5178" s="3" t="s">
        <v>19</v>
      </c>
      <c r="D5178" s="3" t="s">
        <v>211</v>
      </c>
      <c r="E5178" s="4">
        <v>95</v>
      </c>
      <c r="F5178" s="4">
        <v>80</v>
      </c>
      <c r="G5178" s="4">
        <v>760</v>
      </c>
      <c r="H5178" s="3" t="s">
        <v>49</v>
      </c>
      <c r="I5178" s="3" t="s">
        <v>16</v>
      </c>
      <c r="J5178" s="5">
        <v>44886</v>
      </c>
      <c r="K5178" s="4" t="b">
        <v>0</v>
      </c>
    </row>
    <row r="5179" spans="1:11" x14ac:dyDescent="0.25">
      <c r="A5179" s="6" t="s">
        <v>5427</v>
      </c>
      <c r="B5179" s="6" t="s">
        <v>37</v>
      </c>
      <c r="C5179" s="6" t="s">
        <v>42</v>
      </c>
      <c r="D5179" s="6" t="s">
        <v>200</v>
      </c>
      <c r="E5179" s="7">
        <v>395</v>
      </c>
      <c r="F5179" s="7">
        <v>30</v>
      </c>
      <c r="G5179" s="7">
        <v>1185</v>
      </c>
      <c r="H5179" s="6" t="s">
        <v>15</v>
      </c>
      <c r="I5179" s="6" t="s">
        <v>16</v>
      </c>
      <c r="J5179" s="8">
        <v>44599</v>
      </c>
      <c r="K5179" s="7" t="b">
        <v>1</v>
      </c>
    </row>
    <row r="5180" spans="1:11" x14ac:dyDescent="0.25">
      <c r="A5180" s="3" t="s">
        <v>5428</v>
      </c>
      <c r="B5180" s="3" t="s">
        <v>12</v>
      </c>
      <c r="C5180" s="3" t="s">
        <v>13</v>
      </c>
      <c r="D5180" s="3" t="s">
        <v>797</v>
      </c>
      <c r="E5180" s="4">
        <v>380</v>
      </c>
      <c r="F5180" s="4">
        <v>50</v>
      </c>
      <c r="G5180" s="4">
        <v>1900</v>
      </c>
      <c r="H5180" s="3" t="s">
        <v>15</v>
      </c>
      <c r="I5180" s="3" t="s">
        <v>39</v>
      </c>
      <c r="J5180" s="5">
        <v>44621</v>
      </c>
      <c r="K5180" s="4" t="b">
        <v>0</v>
      </c>
    </row>
    <row r="5181" spans="1:11" x14ac:dyDescent="0.25">
      <c r="A5181" s="6" t="s">
        <v>5429</v>
      </c>
      <c r="B5181" s="6" t="s">
        <v>12</v>
      </c>
      <c r="C5181" s="6" t="s">
        <v>131</v>
      </c>
      <c r="D5181" s="6" t="s">
        <v>321</v>
      </c>
      <c r="E5181" s="7">
        <v>245</v>
      </c>
      <c r="F5181" s="7">
        <v>40</v>
      </c>
      <c r="G5181" s="7">
        <v>980</v>
      </c>
      <c r="H5181" s="6" t="s">
        <v>49</v>
      </c>
      <c r="I5181" s="6" t="s">
        <v>16</v>
      </c>
      <c r="J5181" s="8">
        <v>45124</v>
      </c>
      <c r="K5181" s="7" t="b">
        <v>0</v>
      </c>
    </row>
    <row r="5182" spans="1:11" x14ac:dyDescent="0.25">
      <c r="A5182" s="3" t="s">
        <v>5430</v>
      </c>
      <c r="B5182" s="3" t="s">
        <v>12</v>
      </c>
      <c r="C5182" s="3" t="s">
        <v>67</v>
      </c>
      <c r="D5182" s="3" t="s">
        <v>247</v>
      </c>
      <c r="E5182" s="4">
        <v>155</v>
      </c>
      <c r="F5182" s="4">
        <v>70</v>
      </c>
      <c r="G5182" s="4">
        <v>1085</v>
      </c>
      <c r="H5182" s="3" t="s">
        <v>25</v>
      </c>
      <c r="I5182" s="3" t="s">
        <v>16</v>
      </c>
      <c r="J5182" s="5">
        <v>44669</v>
      </c>
      <c r="K5182" s="4" t="b">
        <v>0</v>
      </c>
    </row>
    <row r="5183" spans="1:11" x14ac:dyDescent="0.25">
      <c r="A5183" s="6" t="s">
        <v>5431</v>
      </c>
      <c r="B5183" s="6" t="s">
        <v>70</v>
      </c>
      <c r="C5183" s="6" t="s">
        <v>67</v>
      </c>
      <c r="D5183" s="6" t="s">
        <v>347</v>
      </c>
      <c r="E5183" s="7">
        <v>335</v>
      </c>
      <c r="F5183" s="7">
        <v>70</v>
      </c>
      <c r="G5183" s="7">
        <v>2345</v>
      </c>
      <c r="H5183" s="6" t="s">
        <v>25</v>
      </c>
      <c r="I5183" s="6" t="s">
        <v>39</v>
      </c>
      <c r="J5183" s="8">
        <v>44689</v>
      </c>
      <c r="K5183" s="7"/>
    </row>
    <row r="5184" spans="1:11" x14ac:dyDescent="0.25">
      <c r="A5184" s="3" t="s">
        <v>5432</v>
      </c>
      <c r="B5184" s="3" t="s">
        <v>18</v>
      </c>
      <c r="C5184" s="3" t="s">
        <v>13</v>
      </c>
      <c r="D5184" s="3" t="s">
        <v>797</v>
      </c>
      <c r="E5184" s="4">
        <v>380</v>
      </c>
      <c r="F5184" s="4">
        <v>90</v>
      </c>
      <c r="G5184" s="4">
        <v>3420</v>
      </c>
      <c r="H5184" s="3" t="s">
        <v>15</v>
      </c>
      <c r="I5184" s="3" t="s">
        <v>16</v>
      </c>
      <c r="J5184" s="5">
        <v>45408</v>
      </c>
      <c r="K5184" s="4"/>
    </row>
    <row r="5185" spans="1:11" x14ac:dyDescent="0.25">
      <c r="A5185" s="6" t="s">
        <v>5433</v>
      </c>
      <c r="B5185" s="6" t="s">
        <v>99</v>
      </c>
      <c r="C5185" s="6" t="s">
        <v>13</v>
      </c>
      <c r="D5185" s="6" t="s">
        <v>35</v>
      </c>
      <c r="E5185" s="7"/>
      <c r="F5185" s="7">
        <v>90</v>
      </c>
      <c r="G5185" s="7">
        <v>3420</v>
      </c>
      <c r="H5185" s="6" t="s">
        <v>25</v>
      </c>
      <c r="I5185" s="6" t="s">
        <v>16</v>
      </c>
      <c r="J5185" s="8">
        <v>45071</v>
      </c>
      <c r="K5185" s="7" t="b">
        <v>0</v>
      </c>
    </row>
    <row r="5186" spans="1:11" x14ac:dyDescent="0.25">
      <c r="A5186" s="3" t="s">
        <v>5434</v>
      </c>
      <c r="B5186" s="3" t="s">
        <v>44</v>
      </c>
      <c r="C5186" s="3" t="s">
        <v>67</v>
      </c>
      <c r="D5186" s="3" t="s">
        <v>313</v>
      </c>
      <c r="E5186" s="4">
        <v>140</v>
      </c>
      <c r="F5186" s="4">
        <v>50</v>
      </c>
      <c r="G5186" s="4">
        <v>700</v>
      </c>
      <c r="H5186" s="3" t="s">
        <v>25</v>
      </c>
      <c r="I5186" s="3" t="s">
        <v>16</v>
      </c>
      <c r="J5186" s="5">
        <v>45149</v>
      </c>
      <c r="K5186" s="4" t="b">
        <v>1</v>
      </c>
    </row>
    <row r="5187" spans="1:11" x14ac:dyDescent="0.25">
      <c r="A5187" s="6" t="s">
        <v>5435</v>
      </c>
      <c r="B5187" s="6" t="s">
        <v>117</v>
      </c>
      <c r="C5187" s="6" t="s">
        <v>32</v>
      </c>
      <c r="D5187" s="6" t="s">
        <v>129</v>
      </c>
      <c r="E5187" s="7">
        <v>215</v>
      </c>
      <c r="F5187" s="7">
        <v>80</v>
      </c>
      <c r="G5187" s="7">
        <v>1720</v>
      </c>
      <c r="H5187" s="6" t="s">
        <v>15</v>
      </c>
      <c r="I5187" s="6" t="s">
        <v>39</v>
      </c>
      <c r="J5187" s="8">
        <v>44923</v>
      </c>
      <c r="K5187" s="7" t="b">
        <v>1</v>
      </c>
    </row>
    <row r="5188" spans="1:11" x14ac:dyDescent="0.25">
      <c r="A5188" s="3" t="s">
        <v>5436</v>
      </c>
      <c r="B5188" s="3" t="s">
        <v>90</v>
      </c>
      <c r="C5188" s="3" t="s">
        <v>28</v>
      </c>
      <c r="D5188" s="3" t="s">
        <v>105</v>
      </c>
      <c r="E5188" s="4">
        <v>410</v>
      </c>
      <c r="F5188" s="4">
        <v>20</v>
      </c>
      <c r="G5188" s="4">
        <v>820</v>
      </c>
      <c r="H5188" s="3" t="s">
        <v>49</v>
      </c>
      <c r="I5188" s="3" t="s">
        <v>16</v>
      </c>
      <c r="J5188" s="5">
        <v>44728</v>
      </c>
      <c r="K5188" s="4"/>
    </row>
    <row r="5189" spans="1:11" x14ac:dyDescent="0.25">
      <c r="A5189" s="6" t="s">
        <v>5437</v>
      </c>
      <c r="B5189" s="6" t="s">
        <v>37</v>
      </c>
      <c r="C5189" s="6" t="s">
        <v>23</v>
      </c>
      <c r="D5189" s="6" t="s">
        <v>122</v>
      </c>
      <c r="E5189" s="7">
        <v>395</v>
      </c>
      <c r="F5189" s="7">
        <v>100</v>
      </c>
      <c r="G5189" s="7">
        <v>3950</v>
      </c>
      <c r="H5189" s="6" t="s">
        <v>49</v>
      </c>
      <c r="I5189" s="6" t="s">
        <v>39</v>
      </c>
      <c r="J5189" s="8">
        <v>44797</v>
      </c>
      <c r="K5189" s="7" t="b">
        <v>0</v>
      </c>
    </row>
    <row r="5190" spans="1:11" x14ac:dyDescent="0.25">
      <c r="A5190" s="3" t="s">
        <v>5438</v>
      </c>
      <c r="B5190" s="3" t="s">
        <v>81</v>
      </c>
      <c r="C5190" s="3" t="s">
        <v>131</v>
      </c>
      <c r="D5190" s="3" t="s">
        <v>132</v>
      </c>
      <c r="E5190" s="4">
        <v>275</v>
      </c>
      <c r="F5190" s="4">
        <v>20</v>
      </c>
      <c r="G5190" s="4">
        <v>550</v>
      </c>
      <c r="H5190" s="3" t="s">
        <v>49</v>
      </c>
      <c r="I5190" s="3" t="s">
        <v>39</v>
      </c>
      <c r="J5190" s="5">
        <v>45356</v>
      </c>
      <c r="K5190" s="4" t="b">
        <v>1</v>
      </c>
    </row>
    <row r="5191" spans="1:11" x14ac:dyDescent="0.25">
      <c r="A5191" s="6" t="s">
        <v>5439</v>
      </c>
      <c r="B5191" s="6" t="s">
        <v>37</v>
      </c>
      <c r="C5191" s="6" t="s">
        <v>67</v>
      </c>
      <c r="D5191" s="6" t="s">
        <v>487</v>
      </c>
      <c r="E5191" s="7">
        <v>200</v>
      </c>
      <c r="F5191" s="7">
        <v>50</v>
      </c>
      <c r="G5191" s="7">
        <v>1000</v>
      </c>
      <c r="H5191" s="6" t="s">
        <v>15</v>
      </c>
      <c r="I5191" s="6" t="s">
        <v>16</v>
      </c>
      <c r="J5191" s="8">
        <v>45199</v>
      </c>
      <c r="K5191" s="7"/>
    </row>
    <row r="5192" spans="1:11" x14ac:dyDescent="0.25">
      <c r="A5192" s="3" t="s">
        <v>5440</v>
      </c>
      <c r="B5192" s="3" t="s">
        <v>41</v>
      </c>
      <c r="C5192" s="3" t="s">
        <v>23</v>
      </c>
      <c r="D5192" s="3" t="s">
        <v>599</v>
      </c>
      <c r="E5192" s="4">
        <v>125</v>
      </c>
      <c r="F5192" s="4">
        <v>20</v>
      </c>
      <c r="G5192" s="4">
        <v>250</v>
      </c>
      <c r="H5192" s="3" t="s">
        <v>49</v>
      </c>
      <c r="I5192" s="3" t="s">
        <v>16</v>
      </c>
      <c r="J5192" s="5">
        <v>45453</v>
      </c>
      <c r="K5192" s="4"/>
    </row>
    <row r="5193" spans="1:11" x14ac:dyDescent="0.25">
      <c r="A5193" s="6" t="s">
        <v>5441</v>
      </c>
      <c r="B5193" s="6" t="s">
        <v>78</v>
      </c>
      <c r="C5193" s="6" t="s">
        <v>28</v>
      </c>
      <c r="D5193" s="6" t="s">
        <v>309</v>
      </c>
      <c r="E5193" s="7">
        <v>65</v>
      </c>
      <c r="F5193" s="7">
        <v>100</v>
      </c>
      <c r="G5193" s="7">
        <v>650</v>
      </c>
      <c r="H5193" s="6" t="s">
        <v>25</v>
      </c>
      <c r="I5193" s="6" t="s">
        <v>39</v>
      </c>
      <c r="J5193" s="8">
        <v>44713</v>
      </c>
      <c r="K5193" s="7"/>
    </row>
    <row r="5194" spans="1:11" x14ac:dyDescent="0.25">
      <c r="A5194" s="3" t="s">
        <v>5442</v>
      </c>
      <c r="B5194" s="3" t="s">
        <v>47</v>
      </c>
      <c r="C5194" s="3" t="s">
        <v>32</v>
      </c>
      <c r="D5194" s="3" t="s">
        <v>186</v>
      </c>
      <c r="E5194" s="4">
        <v>335</v>
      </c>
      <c r="F5194" s="4">
        <v>70</v>
      </c>
      <c r="G5194" s="4">
        <v>2345</v>
      </c>
      <c r="H5194" s="3" t="s">
        <v>25</v>
      </c>
      <c r="I5194" s="3" t="s">
        <v>39</v>
      </c>
      <c r="J5194" s="5">
        <v>45592</v>
      </c>
      <c r="K5194" s="4"/>
    </row>
    <row r="5195" spans="1:11" x14ac:dyDescent="0.25">
      <c r="A5195" s="6" t="s">
        <v>5443</v>
      </c>
      <c r="B5195" s="6" t="s">
        <v>22</v>
      </c>
      <c r="C5195" s="6" t="s">
        <v>42</v>
      </c>
      <c r="D5195" s="6" t="s">
        <v>88</v>
      </c>
      <c r="E5195" s="7">
        <v>410</v>
      </c>
      <c r="F5195" s="7">
        <v>90</v>
      </c>
      <c r="G5195" s="7">
        <v>3690</v>
      </c>
      <c r="H5195" s="6" t="s">
        <v>15</v>
      </c>
      <c r="I5195" s="6" t="s">
        <v>39</v>
      </c>
      <c r="J5195" s="8">
        <v>45084</v>
      </c>
      <c r="K5195" s="7" t="b">
        <v>1</v>
      </c>
    </row>
    <row r="5196" spans="1:11" x14ac:dyDescent="0.25">
      <c r="A5196" s="3" t="s">
        <v>5444</v>
      </c>
      <c r="B5196" s="3" t="s">
        <v>99</v>
      </c>
      <c r="C5196" s="3" t="s">
        <v>131</v>
      </c>
      <c r="D5196" s="3" t="s">
        <v>276</v>
      </c>
      <c r="E5196" s="4">
        <v>65</v>
      </c>
      <c r="F5196" s="4">
        <v>90</v>
      </c>
      <c r="G5196" s="4">
        <v>585</v>
      </c>
      <c r="H5196" s="3" t="s">
        <v>25</v>
      </c>
      <c r="I5196" s="3" t="s">
        <v>16</v>
      </c>
      <c r="J5196" s="5">
        <v>45053</v>
      </c>
      <c r="K5196" s="4" t="b">
        <v>1</v>
      </c>
    </row>
    <row r="5197" spans="1:11" x14ac:dyDescent="0.25">
      <c r="A5197" s="6" t="s">
        <v>5445</v>
      </c>
      <c r="B5197" s="6" t="s">
        <v>22</v>
      </c>
      <c r="C5197" s="6" t="s">
        <v>23</v>
      </c>
      <c r="D5197" s="6" t="s">
        <v>552</v>
      </c>
      <c r="E5197" s="7">
        <v>110</v>
      </c>
      <c r="F5197" s="7">
        <v>30</v>
      </c>
      <c r="G5197" s="7">
        <v>330</v>
      </c>
      <c r="H5197" s="6" t="s">
        <v>49</v>
      </c>
      <c r="I5197" s="6" t="s">
        <v>39</v>
      </c>
      <c r="J5197" s="8">
        <v>45361</v>
      </c>
      <c r="K5197" s="7"/>
    </row>
    <row r="5198" spans="1:11" x14ac:dyDescent="0.25">
      <c r="A5198" s="3" t="s">
        <v>5446</v>
      </c>
      <c r="B5198" s="3" t="s">
        <v>37</v>
      </c>
      <c r="C5198" s="3" t="s">
        <v>19</v>
      </c>
      <c r="D5198" s="3" t="s">
        <v>143</v>
      </c>
      <c r="E5198" s="4">
        <v>320</v>
      </c>
      <c r="F5198" s="4">
        <v>80</v>
      </c>
      <c r="G5198" s="4">
        <v>2560</v>
      </c>
      <c r="H5198" s="3" t="s">
        <v>15</v>
      </c>
      <c r="I5198" s="3" t="s">
        <v>16</v>
      </c>
      <c r="J5198" s="5">
        <v>44932</v>
      </c>
      <c r="K5198" s="4" t="b">
        <v>1</v>
      </c>
    </row>
    <row r="5199" spans="1:11" x14ac:dyDescent="0.25">
      <c r="A5199" s="6" t="s">
        <v>5447</v>
      </c>
      <c r="B5199" s="6" t="s">
        <v>12</v>
      </c>
      <c r="C5199" s="6" t="s">
        <v>67</v>
      </c>
      <c r="D5199" s="6" t="s">
        <v>2839</v>
      </c>
      <c r="E5199" s="7">
        <v>80</v>
      </c>
      <c r="F5199" s="7">
        <v>90</v>
      </c>
      <c r="G5199" s="7">
        <v>720</v>
      </c>
      <c r="H5199" s="6" t="s">
        <v>49</v>
      </c>
      <c r="I5199" s="6" t="s">
        <v>39</v>
      </c>
      <c r="J5199" s="8">
        <v>44986</v>
      </c>
      <c r="K5199" s="7" t="b">
        <v>0</v>
      </c>
    </row>
    <row r="5200" spans="1:11" x14ac:dyDescent="0.25">
      <c r="A5200" s="3" t="s">
        <v>5448</v>
      </c>
      <c r="B5200" s="3" t="s">
        <v>81</v>
      </c>
      <c r="C5200" s="3" t="s">
        <v>13</v>
      </c>
      <c r="D5200" s="3" t="s">
        <v>510</v>
      </c>
      <c r="E5200" s="4">
        <v>170</v>
      </c>
      <c r="F5200" s="4">
        <v>40</v>
      </c>
      <c r="G5200" s="4">
        <v>680</v>
      </c>
      <c r="H5200" s="3" t="s">
        <v>15</v>
      </c>
      <c r="I5200" s="3" t="s">
        <v>39</v>
      </c>
      <c r="J5200" s="5">
        <v>45209</v>
      </c>
      <c r="K5200" s="4" t="b">
        <v>1</v>
      </c>
    </row>
    <row r="5201" spans="1:11" x14ac:dyDescent="0.25">
      <c r="A5201" s="6" t="s">
        <v>5449</v>
      </c>
      <c r="B5201" s="6" t="s">
        <v>75</v>
      </c>
      <c r="C5201" s="6" t="s">
        <v>131</v>
      </c>
      <c r="D5201" s="6" t="s">
        <v>622</v>
      </c>
      <c r="E5201" s="7">
        <v>215</v>
      </c>
      <c r="F5201" s="7">
        <v>100</v>
      </c>
      <c r="G5201" s="7">
        <v>2150</v>
      </c>
      <c r="H5201" s="6" t="s">
        <v>25</v>
      </c>
      <c r="I5201" s="6" t="s">
        <v>39</v>
      </c>
      <c r="J5201" s="8">
        <v>45514</v>
      </c>
      <c r="K5201" s="7" t="b">
        <v>1</v>
      </c>
    </row>
    <row r="5202" spans="1:11" x14ac:dyDescent="0.25">
      <c r="A5202" s="3" t="s">
        <v>5450</v>
      </c>
      <c r="B5202" s="3" t="s">
        <v>56</v>
      </c>
      <c r="C5202" s="3" t="s">
        <v>131</v>
      </c>
      <c r="D5202" s="3" t="s">
        <v>184</v>
      </c>
      <c r="E5202" s="4">
        <v>335</v>
      </c>
      <c r="F5202" s="4">
        <v>100</v>
      </c>
      <c r="G5202" s="4">
        <v>3350</v>
      </c>
      <c r="H5202" s="3" t="s">
        <v>49</v>
      </c>
      <c r="I5202" s="3" t="s">
        <v>16</v>
      </c>
      <c r="J5202" s="5">
        <v>45168</v>
      </c>
      <c r="K5202" s="4"/>
    </row>
    <row r="5203" spans="1:11" x14ac:dyDescent="0.25">
      <c r="A5203" s="6" t="s">
        <v>5451</v>
      </c>
      <c r="B5203" s="6" t="s">
        <v>37</v>
      </c>
      <c r="C5203" s="6" t="s">
        <v>13</v>
      </c>
      <c r="D5203" s="6" t="s">
        <v>208</v>
      </c>
      <c r="E5203" s="7">
        <v>95</v>
      </c>
      <c r="F5203" s="7">
        <v>70</v>
      </c>
      <c r="G5203" s="7">
        <v>665</v>
      </c>
      <c r="H5203" s="6" t="s">
        <v>25</v>
      </c>
      <c r="I5203" s="6" t="s">
        <v>16</v>
      </c>
      <c r="J5203" s="8">
        <v>44941</v>
      </c>
      <c r="K5203" s="7" t="b">
        <v>0</v>
      </c>
    </row>
    <row r="5204" spans="1:11" x14ac:dyDescent="0.25">
      <c r="A5204" s="3" t="s">
        <v>5452</v>
      </c>
      <c r="B5204" s="3" t="s">
        <v>124</v>
      </c>
      <c r="C5204" s="3" t="s">
        <v>19</v>
      </c>
      <c r="D5204" s="3" t="s">
        <v>285</v>
      </c>
      <c r="E5204" s="4">
        <v>80</v>
      </c>
      <c r="F5204" s="4">
        <v>70</v>
      </c>
      <c r="G5204" s="4">
        <v>560</v>
      </c>
      <c r="H5204" s="3" t="s">
        <v>25</v>
      </c>
      <c r="I5204" s="3" t="s">
        <v>16</v>
      </c>
      <c r="J5204" s="5">
        <v>45508</v>
      </c>
      <c r="K5204" s="4"/>
    </row>
    <row r="5205" spans="1:11" x14ac:dyDescent="0.25">
      <c r="A5205" s="6" t="s">
        <v>5453</v>
      </c>
      <c r="B5205" s="6" t="s">
        <v>101</v>
      </c>
      <c r="C5205" s="6" t="s">
        <v>13</v>
      </c>
      <c r="D5205" s="6" t="s">
        <v>35</v>
      </c>
      <c r="E5205" s="7">
        <v>170</v>
      </c>
      <c r="F5205" s="7"/>
      <c r="G5205" s="7"/>
      <c r="H5205" s="6" t="s">
        <v>49</v>
      </c>
      <c r="I5205" s="6" t="s">
        <v>16</v>
      </c>
      <c r="J5205" s="8">
        <v>45635</v>
      </c>
      <c r="K5205" s="7" t="b">
        <v>0</v>
      </c>
    </row>
    <row r="5206" spans="1:11" x14ac:dyDescent="0.25">
      <c r="A5206" s="3" t="s">
        <v>5454</v>
      </c>
      <c r="B5206" s="3" t="s">
        <v>12</v>
      </c>
      <c r="C5206" s="3" t="s">
        <v>67</v>
      </c>
      <c r="D5206" s="3" t="s">
        <v>378</v>
      </c>
      <c r="E5206" s="4">
        <v>290</v>
      </c>
      <c r="F5206" s="4">
        <v>30</v>
      </c>
      <c r="G5206" s="4">
        <v>870</v>
      </c>
      <c r="H5206" s="3" t="s">
        <v>25</v>
      </c>
      <c r="I5206" s="3" t="s">
        <v>16</v>
      </c>
      <c r="J5206" s="5">
        <v>44700</v>
      </c>
      <c r="K5206" s="4"/>
    </row>
    <row r="5207" spans="1:11" x14ac:dyDescent="0.25">
      <c r="A5207" s="6" t="s">
        <v>5455</v>
      </c>
      <c r="B5207" s="6" t="s">
        <v>117</v>
      </c>
      <c r="C5207" s="6" t="s">
        <v>28</v>
      </c>
      <c r="D5207" s="6" t="s">
        <v>402</v>
      </c>
      <c r="E5207" s="7">
        <v>215</v>
      </c>
      <c r="F5207" s="7">
        <v>10</v>
      </c>
      <c r="G5207" s="7">
        <v>215</v>
      </c>
      <c r="H5207" s="6" t="s">
        <v>25</v>
      </c>
      <c r="I5207" s="6" t="s">
        <v>39</v>
      </c>
      <c r="J5207" s="8">
        <v>44915</v>
      </c>
      <c r="K5207" s="7" t="b">
        <v>0</v>
      </c>
    </row>
    <row r="5208" spans="1:11" x14ac:dyDescent="0.25">
      <c r="A5208" s="3" t="s">
        <v>5456</v>
      </c>
      <c r="B5208" s="3" t="s">
        <v>18</v>
      </c>
      <c r="C5208" s="3" t="s">
        <v>13</v>
      </c>
      <c r="D5208" s="3" t="s">
        <v>97</v>
      </c>
      <c r="E5208" s="4">
        <v>125</v>
      </c>
      <c r="F5208" s="4">
        <v>70</v>
      </c>
      <c r="G5208" s="4">
        <v>875</v>
      </c>
      <c r="H5208" s="3" t="s">
        <v>15</v>
      </c>
      <c r="I5208" s="3" t="s">
        <v>39</v>
      </c>
      <c r="J5208" s="5">
        <v>45157</v>
      </c>
      <c r="K5208" s="4"/>
    </row>
    <row r="5209" spans="1:11" x14ac:dyDescent="0.25">
      <c r="A5209" s="6" t="s">
        <v>5457</v>
      </c>
      <c r="B5209" s="6" t="s">
        <v>117</v>
      </c>
      <c r="C5209" s="6" t="s">
        <v>28</v>
      </c>
      <c r="D5209" s="6" t="s">
        <v>866</v>
      </c>
      <c r="E5209" s="7">
        <v>260</v>
      </c>
      <c r="F5209" s="7">
        <v>100</v>
      </c>
      <c r="G5209" s="7">
        <v>2600</v>
      </c>
      <c r="H5209" s="6" t="s">
        <v>15</v>
      </c>
      <c r="I5209" s="6" t="s">
        <v>16</v>
      </c>
      <c r="J5209" s="8">
        <v>45350</v>
      </c>
      <c r="K5209" s="7" t="b">
        <v>0</v>
      </c>
    </row>
    <row r="5210" spans="1:11" x14ac:dyDescent="0.25">
      <c r="A5210" s="3" t="s">
        <v>5458</v>
      </c>
      <c r="B5210" s="3" t="s">
        <v>169</v>
      </c>
      <c r="C5210" s="3" t="s">
        <v>67</v>
      </c>
      <c r="D5210" s="3" t="s">
        <v>487</v>
      </c>
      <c r="E5210" s="4">
        <v>200</v>
      </c>
      <c r="F5210" s="4">
        <v>90</v>
      </c>
      <c r="G5210" s="4">
        <v>1800</v>
      </c>
      <c r="H5210" s="3" t="s">
        <v>49</v>
      </c>
      <c r="I5210" s="3" t="s">
        <v>39</v>
      </c>
      <c r="J5210" s="5">
        <v>44954</v>
      </c>
      <c r="K5210" s="4"/>
    </row>
    <row r="5211" spans="1:11" x14ac:dyDescent="0.25">
      <c r="A5211" s="6" t="s">
        <v>5459</v>
      </c>
      <c r="B5211" s="6" t="s">
        <v>124</v>
      </c>
      <c r="C5211" s="6" t="s">
        <v>32</v>
      </c>
      <c r="D5211" s="6" t="s">
        <v>2278</v>
      </c>
      <c r="E5211" s="7">
        <v>320</v>
      </c>
      <c r="F5211" s="7">
        <v>80</v>
      </c>
      <c r="G5211" s="7">
        <v>2560</v>
      </c>
      <c r="H5211" s="6" t="s">
        <v>25</v>
      </c>
      <c r="I5211" s="6" t="s">
        <v>39</v>
      </c>
      <c r="J5211" s="8">
        <v>45500</v>
      </c>
      <c r="K5211" s="7"/>
    </row>
    <row r="5212" spans="1:11" x14ac:dyDescent="0.25">
      <c r="A5212" s="3" t="s">
        <v>5460</v>
      </c>
      <c r="B5212" s="3" t="s">
        <v>70</v>
      </c>
      <c r="C5212" s="3" t="s">
        <v>28</v>
      </c>
      <c r="D5212" s="3" t="s">
        <v>402</v>
      </c>
      <c r="E5212" s="4">
        <v>215</v>
      </c>
      <c r="F5212" s="4">
        <v>30</v>
      </c>
      <c r="G5212" s="4">
        <v>645</v>
      </c>
      <c r="H5212" s="3" t="s">
        <v>15</v>
      </c>
      <c r="I5212" s="3" t="s">
        <v>16</v>
      </c>
      <c r="J5212" s="5">
        <v>45226</v>
      </c>
      <c r="K5212" s="4" t="b">
        <v>0</v>
      </c>
    </row>
    <row r="5213" spans="1:11" x14ac:dyDescent="0.25">
      <c r="A5213" s="6" t="s">
        <v>5461</v>
      </c>
      <c r="B5213" s="6" t="s">
        <v>70</v>
      </c>
      <c r="C5213" s="6" t="s">
        <v>131</v>
      </c>
      <c r="D5213" s="6" t="s">
        <v>336</v>
      </c>
      <c r="E5213" s="7">
        <v>200</v>
      </c>
      <c r="F5213" s="7">
        <v>20</v>
      </c>
      <c r="G5213" s="7">
        <v>400</v>
      </c>
      <c r="H5213" s="6" t="s">
        <v>25</v>
      </c>
      <c r="I5213" s="6" t="s">
        <v>16</v>
      </c>
      <c r="J5213" s="8">
        <v>44698</v>
      </c>
      <c r="K5213" s="7" t="b">
        <v>0</v>
      </c>
    </row>
    <row r="5214" spans="1:11" x14ac:dyDescent="0.25">
      <c r="A5214" s="3" t="s">
        <v>5462</v>
      </c>
      <c r="B5214" s="3" t="s">
        <v>41</v>
      </c>
      <c r="C5214" s="3" t="s">
        <v>19</v>
      </c>
      <c r="D5214" s="3" t="s">
        <v>1071</v>
      </c>
      <c r="E5214" s="4">
        <v>140</v>
      </c>
      <c r="F5214" s="4">
        <v>40</v>
      </c>
      <c r="G5214" s="4">
        <v>560</v>
      </c>
      <c r="H5214" s="3" t="s">
        <v>49</v>
      </c>
      <c r="I5214" s="3" t="s">
        <v>16</v>
      </c>
      <c r="J5214" s="5">
        <v>45004</v>
      </c>
      <c r="K5214" s="4"/>
    </row>
    <row r="5215" spans="1:11" x14ac:dyDescent="0.25">
      <c r="A5215" s="6" t="s">
        <v>5463</v>
      </c>
      <c r="B5215" s="6" t="s">
        <v>117</v>
      </c>
      <c r="C5215" s="6" t="s">
        <v>23</v>
      </c>
      <c r="D5215" s="6" t="s">
        <v>218</v>
      </c>
      <c r="E5215" s="7">
        <v>350</v>
      </c>
      <c r="F5215" s="7">
        <v>80</v>
      </c>
      <c r="G5215" s="7">
        <v>2800</v>
      </c>
      <c r="H5215" s="6" t="s">
        <v>49</v>
      </c>
      <c r="I5215" s="6" t="s">
        <v>16</v>
      </c>
      <c r="J5215" s="8">
        <v>45673</v>
      </c>
      <c r="K5215" s="7" t="b">
        <v>1</v>
      </c>
    </row>
    <row r="5216" spans="1:11" x14ac:dyDescent="0.25">
      <c r="A5216" s="3" t="s">
        <v>5464</v>
      </c>
      <c r="B5216" s="3" t="s">
        <v>169</v>
      </c>
      <c r="C5216" s="3" t="s">
        <v>67</v>
      </c>
      <c r="D5216" s="3" t="s">
        <v>347</v>
      </c>
      <c r="E5216" s="4">
        <v>335</v>
      </c>
      <c r="F5216" s="4">
        <v>20</v>
      </c>
      <c r="G5216" s="4">
        <v>670</v>
      </c>
      <c r="H5216" s="3" t="s">
        <v>25</v>
      </c>
      <c r="I5216" s="3" t="s">
        <v>16</v>
      </c>
      <c r="J5216" s="5">
        <v>45166</v>
      </c>
      <c r="K5216" s="4"/>
    </row>
    <row r="5217" spans="1:11" x14ac:dyDescent="0.25">
      <c r="A5217" s="6" t="s">
        <v>5465</v>
      </c>
      <c r="B5217" s="6" t="s">
        <v>81</v>
      </c>
      <c r="C5217" s="6" t="s">
        <v>19</v>
      </c>
      <c r="D5217" s="6" t="s">
        <v>59</v>
      </c>
      <c r="E5217" s="7">
        <v>275</v>
      </c>
      <c r="F5217" s="7">
        <v>30</v>
      </c>
      <c r="G5217" s="7">
        <v>825</v>
      </c>
      <c r="H5217" s="6" t="s">
        <v>15</v>
      </c>
      <c r="I5217" s="6" t="s">
        <v>16</v>
      </c>
      <c r="J5217" s="8">
        <v>44950</v>
      </c>
      <c r="K5217" s="7" t="b">
        <v>0</v>
      </c>
    </row>
    <row r="5218" spans="1:11" x14ac:dyDescent="0.25">
      <c r="A5218" s="3" t="s">
        <v>5466</v>
      </c>
      <c r="B5218" s="3" t="s">
        <v>124</v>
      </c>
      <c r="C5218" s="3" t="s">
        <v>19</v>
      </c>
      <c r="D5218" s="3" t="s">
        <v>392</v>
      </c>
      <c r="E5218" s="4">
        <v>65</v>
      </c>
      <c r="F5218" s="4">
        <v>60</v>
      </c>
      <c r="G5218" s="4">
        <v>390</v>
      </c>
      <c r="H5218" s="3" t="s">
        <v>15</v>
      </c>
      <c r="I5218" s="3" t="s">
        <v>39</v>
      </c>
      <c r="J5218" s="5">
        <v>45396</v>
      </c>
      <c r="K5218" s="4"/>
    </row>
    <row r="5219" spans="1:11" x14ac:dyDescent="0.25">
      <c r="A5219" s="6" t="s">
        <v>5467</v>
      </c>
      <c r="B5219" s="6" t="s">
        <v>64</v>
      </c>
      <c r="C5219" s="6" t="s">
        <v>13</v>
      </c>
      <c r="D5219" s="6" t="s">
        <v>97</v>
      </c>
      <c r="E5219" s="7">
        <v>125</v>
      </c>
      <c r="F5219" s="7">
        <v>40</v>
      </c>
      <c r="G5219" s="7">
        <v>500</v>
      </c>
      <c r="H5219" s="6" t="s">
        <v>25</v>
      </c>
      <c r="I5219" s="6" t="s">
        <v>39</v>
      </c>
      <c r="J5219" s="8">
        <v>44580</v>
      </c>
      <c r="K5219" s="7"/>
    </row>
    <row r="5220" spans="1:11" x14ac:dyDescent="0.25">
      <c r="A5220" s="3" t="s">
        <v>5468</v>
      </c>
      <c r="B5220" s="3" t="s">
        <v>99</v>
      </c>
      <c r="C5220" s="3" t="s">
        <v>32</v>
      </c>
      <c r="D5220" s="3" t="s">
        <v>129</v>
      </c>
      <c r="E5220" s="4">
        <v>215</v>
      </c>
      <c r="F5220" s="4">
        <v>60</v>
      </c>
      <c r="G5220" s="4">
        <v>1290</v>
      </c>
      <c r="H5220" s="3" t="s">
        <v>49</v>
      </c>
      <c r="I5220" s="3" t="s">
        <v>39</v>
      </c>
      <c r="J5220" s="5">
        <v>45036</v>
      </c>
      <c r="K5220" s="4" t="b">
        <v>1</v>
      </c>
    </row>
    <row r="5221" spans="1:11" x14ac:dyDescent="0.25">
      <c r="A5221" s="6" t="s">
        <v>5469</v>
      </c>
      <c r="B5221" s="6" t="s">
        <v>99</v>
      </c>
      <c r="C5221" s="6" t="s">
        <v>131</v>
      </c>
      <c r="D5221" s="6" t="s">
        <v>362</v>
      </c>
      <c r="E5221" s="7">
        <v>320</v>
      </c>
      <c r="F5221" s="7">
        <v>30</v>
      </c>
      <c r="G5221" s="7">
        <v>960</v>
      </c>
      <c r="H5221" s="6" t="s">
        <v>49</v>
      </c>
      <c r="I5221" s="6" t="s">
        <v>16</v>
      </c>
      <c r="J5221" s="8">
        <v>45500</v>
      </c>
      <c r="K5221" s="7" t="b">
        <v>0</v>
      </c>
    </row>
    <row r="5222" spans="1:11" x14ac:dyDescent="0.25">
      <c r="A5222" s="3" t="s">
        <v>5470</v>
      </c>
      <c r="B5222" s="3" t="s">
        <v>70</v>
      </c>
      <c r="C5222" s="3" t="s">
        <v>28</v>
      </c>
      <c r="D5222" s="3" t="s">
        <v>206</v>
      </c>
      <c r="E5222" s="4">
        <v>245</v>
      </c>
      <c r="F5222" s="4">
        <v>90</v>
      </c>
      <c r="G5222" s="4">
        <v>2205</v>
      </c>
      <c r="H5222" s="3" t="s">
        <v>25</v>
      </c>
      <c r="I5222" s="3" t="s">
        <v>16</v>
      </c>
      <c r="J5222" s="5">
        <v>44612</v>
      </c>
      <c r="K5222" s="4" t="b">
        <v>0</v>
      </c>
    </row>
    <row r="5223" spans="1:11" x14ac:dyDescent="0.25">
      <c r="A5223" s="6" t="s">
        <v>5471</v>
      </c>
      <c r="B5223" s="6" t="s">
        <v>64</v>
      </c>
      <c r="C5223" s="6" t="s">
        <v>19</v>
      </c>
      <c r="D5223" s="6" t="s">
        <v>1071</v>
      </c>
      <c r="E5223" s="7">
        <v>140</v>
      </c>
      <c r="F5223" s="7">
        <v>80</v>
      </c>
      <c r="G5223" s="7">
        <v>1120</v>
      </c>
      <c r="H5223" s="6" t="s">
        <v>25</v>
      </c>
      <c r="I5223" s="6" t="s">
        <v>39</v>
      </c>
      <c r="J5223" s="8">
        <v>44890</v>
      </c>
      <c r="K5223" s="7" t="b">
        <v>0</v>
      </c>
    </row>
    <row r="5224" spans="1:11" x14ac:dyDescent="0.25">
      <c r="A5224" s="3" t="s">
        <v>5472</v>
      </c>
      <c r="B5224" s="3" t="s">
        <v>56</v>
      </c>
      <c r="C5224" s="3" t="s">
        <v>131</v>
      </c>
      <c r="D5224" s="3" t="s">
        <v>362</v>
      </c>
      <c r="E5224" s="4">
        <v>320</v>
      </c>
      <c r="F5224" s="4">
        <v>100</v>
      </c>
      <c r="G5224" s="4">
        <v>3200</v>
      </c>
      <c r="H5224" s="3" t="s">
        <v>49</v>
      </c>
      <c r="I5224" s="3" t="s">
        <v>16</v>
      </c>
      <c r="J5224" s="5">
        <v>45424</v>
      </c>
      <c r="K5224" s="4" t="b">
        <v>0</v>
      </c>
    </row>
    <row r="5225" spans="1:11" x14ac:dyDescent="0.25">
      <c r="A5225" s="6" t="s">
        <v>5473</v>
      </c>
      <c r="B5225" s="6" t="s">
        <v>169</v>
      </c>
      <c r="C5225" s="6" t="s">
        <v>131</v>
      </c>
      <c r="D5225" s="6" t="s">
        <v>140</v>
      </c>
      <c r="E5225" s="7">
        <v>110</v>
      </c>
      <c r="F5225" s="7">
        <v>90</v>
      </c>
      <c r="G5225" s="7">
        <v>990</v>
      </c>
      <c r="H5225" s="6" t="s">
        <v>25</v>
      </c>
      <c r="I5225" s="6" t="s">
        <v>39</v>
      </c>
      <c r="J5225" s="8">
        <v>44813</v>
      </c>
      <c r="K5225" s="7"/>
    </row>
    <row r="5226" spans="1:11" x14ac:dyDescent="0.25">
      <c r="A5226" s="3" t="s">
        <v>5474</v>
      </c>
      <c r="B5226" s="3" t="s">
        <v>66</v>
      </c>
      <c r="C5226" s="3" t="s">
        <v>32</v>
      </c>
      <c r="D5226" s="3" t="s">
        <v>483</v>
      </c>
      <c r="E5226" s="4">
        <v>230</v>
      </c>
      <c r="F5226" s="4">
        <v>30</v>
      </c>
      <c r="G5226" s="4">
        <v>690</v>
      </c>
      <c r="H5226" s="3" t="s">
        <v>49</v>
      </c>
      <c r="I5226" s="3" t="s">
        <v>39</v>
      </c>
      <c r="J5226" s="5">
        <v>44668</v>
      </c>
      <c r="K5226" s="4" t="b">
        <v>1</v>
      </c>
    </row>
    <row r="5227" spans="1:11" x14ac:dyDescent="0.25">
      <c r="A5227" s="6" t="s">
        <v>5475</v>
      </c>
      <c r="B5227" s="6" t="s">
        <v>75</v>
      </c>
      <c r="C5227" s="6" t="s">
        <v>23</v>
      </c>
      <c r="D5227" s="6" t="s">
        <v>86</v>
      </c>
      <c r="E5227" s="7">
        <v>335</v>
      </c>
      <c r="F5227" s="7">
        <v>20</v>
      </c>
      <c r="G5227" s="7">
        <v>670</v>
      </c>
      <c r="H5227" s="6" t="s">
        <v>25</v>
      </c>
      <c r="I5227" s="6" t="s">
        <v>39</v>
      </c>
      <c r="J5227" s="8">
        <v>45362</v>
      </c>
      <c r="K5227" s="7"/>
    </row>
    <row r="5228" spans="1:11" x14ac:dyDescent="0.25">
      <c r="A5228" s="3" t="s">
        <v>5476</v>
      </c>
      <c r="B5228" s="3" t="s">
        <v>70</v>
      </c>
      <c r="C5228" s="3" t="s">
        <v>23</v>
      </c>
      <c r="D5228" s="3" t="s">
        <v>35</v>
      </c>
      <c r="E5228" s="4">
        <v>380</v>
      </c>
      <c r="F5228" s="4"/>
      <c r="G5228" s="4"/>
      <c r="H5228" s="3" t="s">
        <v>25</v>
      </c>
      <c r="I5228" s="3" t="s">
        <v>16</v>
      </c>
      <c r="J5228" s="5">
        <v>45257</v>
      </c>
      <c r="K5228" s="4"/>
    </row>
    <row r="5229" spans="1:11" x14ac:dyDescent="0.25">
      <c r="A5229" s="6" t="s">
        <v>5477</v>
      </c>
      <c r="B5229" s="6" t="s">
        <v>117</v>
      </c>
      <c r="C5229" s="6" t="s">
        <v>32</v>
      </c>
      <c r="D5229" s="6" t="s">
        <v>35</v>
      </c>
      <c r="E5229" s="7">
        <v>185</v>
      </c>
      <c r="F5229" s="7"/>
      <c r="G5229" s="7"/>
      <c r="H5229" s="6" t="s">
        <v>49</v>
      </c>
      <c r="I5229" s="6" t="s">
        <v>39</v>
      </c>
      <c r="J5229" s="8">
        <v>44907</v>
      </c>
      <c r="K5229" s="7" t="b">
        <v>1</v>
      </c>
    </row>
    <row r="5230" spans="1:11" x14ac:dyDescent="0.25">
      <c r="A5230" s="3" t="s">
        <v>5478</v>
      </c>
      <c r="B5230" s="3" t="s">
        <v>81</v>
      </c>
      <c r="C5230" s="3" t="s">
        <v>13</v>
      </c>
      <c r="D5230" s="3" t="s">
        <v>57</v>
      </c>
      <c r="E5230" s="4">
        <v>395</v>
      </c>
      <c r="F5230" s="4">
        <v>100</v>
      </c>
      <c r="G5230" s="4">
        <v>3950</v>
      </c>
      <c r="H5230" s="3" t="s">
        <v>15</v>
      </c>
      <c r="I5230" s="3" t="s">
        <v>39</v>
      </c>
      <c r="J5230" s="5">
        <v>44997</v>
      </c>
      <c r="K5230" s="4" t="b">
        <v>0</v>
      </c>
    </row>
    <row r="5231" spans="1:11" x14ac:dyDescent="0.25">
      <c r="A5231" s="6" t="s">
        <v>5479</v>
      </c>
      <c r="B5231" s="6" t="s">
        <v>12</v>
      </c>
      <c r="C5231" s="6" t="s">
        <v>23</v>
      </c>
      <c r="D5231" s="6" t="s">
        <v>278</v>
      </c>
      <c r="E5231" s="7">
        <v>305</v>
      </c>
      <c r="F5231" s="7">
        <v>90</v>
      </c>
      <c r="G5231" s="7">
        <v>2745</v>
      </c>
      <c r="H5231" s="6" t="s">
        <v>15</v>
      </c>
      <c r="I5231" s="6" t="s">
        <v>39</v>
      </c>
      <c r="J5231" s="8">
        <v>45510</v>
      </c>
      <c r="K5231" s="7" t="b">
        <v>0</v>
      </c>
    </row>
    <row r="5232" spans="1:11" x14ac:dyDescent="0.25">
      <c r="A5232" s="3" t="s">
        <v>5480</v>
      </c>
      <c r="B5232" s="3" t="s">
        <v>114</v>
      </c>
      <c r="C5232" s="3" t="s">
        <v>131</v>
      </c>
      <c r="D5232" s="3" t="s">
        <v>276</v>
      </c>
      <c r="E5232" s="4">
        <v>65</v>
      </c>
      <c r="F5232" s="4">
        <v>80</v>
      </c>
      <c r="G5232" s="4">
        <v>520</v>
      </c>
      <c r="H5232" s="3" t="s">
        <v>25</v>
      </c>
      <c r="I5232" s="3" t="s">
        <v>39</v>
      </c>
      <c r="J5232" s="5">
        <v>45448</v>
      </c>
      <c r="K5232" s="4"/>
    </row>
    <row r="5233" spans="1:11" x14ac:dyDescent="0.25">
      <c r="A5233" s="6" t="s">
        <v>5481</v>
      </c>
      <c r="B5233" s="6" t="s">
        <v>37</v>
      </c>
      <c r="C5233" s="6" t="s">
        <v>131</v>
      </c>
      <c r="D5233" s="6" t="s">
        <v>362</v>
      </c>
      <c r="E5233" s="7">
        <v>320</v>
      </c>
      <c r="F5233" s="7">
        <v>40</v>
      </c>
      <c r="G5233" s="7">
        <v>1280</v>
      </c>
      <c r="H5233" s="6" t="s">
        <v>15</v>
      </c>
      <c r="I5233" s="6" t="s">
        <v>16</v>
      </c>
      <c r="J5233" s="8">
        <v>44935</v>
      </c>
      <c r="K5233" s="7" t="b">
        <v>1</v>
      </c>
    </row>
    <row r="5234" spans="1:11" x14ac:dyDescent="0.25">
      <c r="A5234" s="3" t="s">
        <v>5482</v>
      </c>
      <c r="B5234" s="3" t="s">
        <v>31</v>
      </c>
      <c r="C5234" s="3" t="s">
        <v>67</v>
      </c>
      <c r="D5234" s="3" t="s">
        <v>644</v>
      </c>
      <c r="E5234" s="4">
        <v>260</v>
      </c>
      <c r="F5234" s="4">
        <v>20</v>
      </c>
      <c r="G5234" s="4">
        <v>520</v>
      </c>
      <c r="H5234" s="3" t="s">
        <v>25</v>
      </c>
      <c r="I5234" s="3" t="s">
        <v>39</v>
      </c>
      <c r="J5234" s="5">
        <v>44673</v>
      </c>
      <c r="K5234" s="4"/>
    </row>
    <row r="5235" spans="1:11" x14ac:dyDescent="0.25">
      <c r="A5235" s="6" t="s">
        <v>5483</v>
      </c>
      <c r="B5235" s="6" t="s">
        <v>124</v>
      </c>
      <c r="C5235" s="6" t="s">
        <v>32</v>
      </c>
      <c r="D5235" s="6" t="s">
        <v>264</v>
      </c>
      <c r="E5235" s="7">
        <v>395</v>
      </c>
      <c r="F5235" s="7">
        <v>70</v>
      </c>
      <c r="G5235" s="7">
        <v>2765</v>
      </c>
      <c r="H5235" s="6" t="s">
        <v>15</v>
      </c>
      <c r="I5235" s="6" t="s">
        <v>16</v>
      </c>
      <c r="J5235" s="8">
        <v>44859</v>
      </c>
      <c r="K5235" s="7" t="b">
        <v>0</v>
      </c>
    </row>
    <row r="5236" spans="1:11" x14ac:dyDescent="0.25">
      <c r="A5236" s="3" t="s">
        <v>5484</v>
      </c>
      <c r="B5236" s="3" t="s">
        <v>44</v>
      </c>
      <c r="C5236" s="3" t="s">
        <v>13</v>
      </c>
      <c r="D5236" s="3" t="s">
        <v>586</v>
      </c>
      <c r="E5236" s="4">
        <v>65</v>
      </c>
      <c r="F5236" s="4">
        <v>90</v>
      </c>
      <c r="G5236" s="4">
        <v>585</v>
      </c>
      <c r="H5236" s="3" t="s">
        <v>49</v>
      </c>
      <c r="I5236" s="3" t="s">
        <v>39</v>
      </c>
      <c r="J5236" s="5">
        <v>44784</v>
      </c>
      <c r="K5236" s="4" t="b">
        <v>0</v>
      </c>
    </row>
    <row r="5237" spans="1:11" x14ac:dyDescent="0.25">
      <c r="A5237" s="6" t="s">
        <v>5485</v>
      </c>
      <c r="B5237" s="6" t="s">
        <v>85</v>
      </c>
      <c r="C5237" s="6" t="s">
        <v>67</v>
      </c>
      <c r="D5237" s="6" t="s">
        <v>216</v>
      </c>
      <c r="E5237" s="7">
        <v>125</v>
      </c>
      <c r="F5237" s="7">
        <v>70</v>
      </c>
      <c r="G5237" s="7">
        <v>875</v>
      </c>
      <c r="H5237" s="6" t="s">
        <v>25</v>
      </c>
      <c r="I5237" s="6" t="s">
        <v>16</v>
      </c>
      <c r="J5237" s="8">
        <v>44878</v>
      </c>
      <c r="K5237" s="7" t="b">
        <v>0</v>
      </c>
    </row>
    <row r="5238" spans="1:11" x14ac:dyDescent="0.25">
      <c r="A5238" s="3" t="s">
        <v>5486</v>
      </c>
      <c r="B5238" s="3" t="s">
        <v>90</v>
      </c>
      <c r="C5238" s="3" t="s">
        <v>32</v>
      </c>
      <c r="D5238" s="3" t="s">
        <v>171</v>
      </c>
      <c r="E5238" s="4">
        <v>305</v>
      </c>
      <c r="F5238" s="4">
        <v>30</v>
      </c>
      <c r="G5238" s="4">
        <v>915</v>
      </c>
      <c r="H5238" s="3" t="s">
        <v>15</v>
      </c>
      <c r="I5238" s="3" t="s">
        <v>39</v>
      </c>
      <c r="J5238" s="5">
        <v>44764</v>
      </c>
      <c r="K5238" s="4"/>
    </row>
    <row r="5239" spans="1:11" x14ac:dyDescent="0.25">
      <c r="A5239" s="6" t="s">
        <v>5487</v>
      </c>
      <c r="B5239" s="6" t="s">
        <v>99</v>
      </c>
      <c r="C5239" s="6" t="s">
        <v>32</v>
      </c>
      <c r="D5239" s="6" t="s">
        <v>196</v>
      </c>
      <c r="E5239" s="7">
        <v>140</v>
      </c>
      <c r="F5239" s="7">
        <v>30</v>
      </c>
      <c r="G5239" s="7">
        <v>420</v>
      </c>
      <c r="H5239" s="6" t="s">
        <v>49</v>
      </c>
      <c r="I5239" s="6" t="s">
        <v>16</v>
      </c>
      <c r="J5239" s="8">
        <v>44948</v>
      </c>
      <c r="K5239" s="7" t="b">
        <v>0</v>
      </c>
    </row>
    <row r="5240" spans="1:11" x14ac:dyDescent="0.25">
      <c r="A5240" s="3" t="s">
        <v>5488</v>
      </c>
      <c r="B5240" s="3" t="s">
        <v>124</v>
      </c>
      <c r="C5240" s="3" t="s">
        <v>42</v>
      </c>
      <c r="D5240" s="3" t="s">
        <v>35</v>
      </c>
      <c r="E5240" s="4"/>
      <c r="F5240" s="4">
        <v>30</v>
      </c>
      <c r="G5240" s="4">
        <v>1050</v>
      </c>
      <c r="H5240" s="3" t="s">
        <v>49</v>
      </c>
      <c r="I5240" s="3" t="s">
        <v>39</v>
      </c>
      <c r="J5240" s="5">
        <v>45082</v>
      </c>
      <c r="K5240" s="4" t="b">
        <v>0</v>
      </c>
    </row>
    <row r="5241" spans="1:11" x14ac:dyDescent="0.25">
      <c r="A5241" s="6" t="s">
        <v>5489</v>
      </c>
      <c r="B5241" s="6" t="s">
        <v>75</v>
      </c>
      <c r="C5241" s="6" t="s">
        <v>28</v>
      </c>
      <c r="D5241" s="6" t="s">
        <v>29</v>
      </c>
      <c r="E5241" s="7">
        <v>275</v>
      </c>
      <c r="F5241" s="7">
        <v>50</v>
      </c>
      <c r="G5241" s="7">
        <v>1375</v>
      </c>
      <c r="H5241" s="6" t="s">
        <v>15</v>
      </c>
      <c r="I5241" s="6" t="s">
        <v>39</v>
      </c>
      <c r="J5241" s="8">
        <v>44936</v>
      </c>
      <c r="K5241" s="7" t="b">
        <v>0</v>
      </c>
    </row>
    <row r="5242" spans="1:11" x14ac:dyDescent="0.25">
      <c r="A5242" s="3" t="s">
        <v>5490</v>
      </c>
      <c r="B5242" s="3" t="s">
        <v>66</v>
      </c>
      <c r="C5242" s="3" t="s">
        <v>19</v>
      </c>
      <c r="D5242" s="3" t="s">
        <v>663</v>
      </c>
      <c r="E5242" s="4">
        <v>305</v>
      </c>
      <c r="F5242" s="4">
        <v>70</v>
      </c>
      <c r="G5242" s="4">
        <v>2135</v>
      </c>
      <c r="H5242" s="3" t="s">
        <v>15</v>
      </c>
      <c r="I5242" s="3" t="s">
        <v>16</v>
      </c>
      <c r="J5242" s="5">
        <v>44703</v>
      </c>
      <c r="K5242" s="4" t="b">
        <v>1</v>
      </c>
    </row>
    <row r="5243" spans="1:11" x14ac:dyDescent="0.25">
      <c r="A5243" s="6" t="s">
        <v>5491</v>
      </c>
      <c r="B5243" s="6" t="s">
        <v>56</v>
      </c>
      <c r="C5243" s="6" t="s">
        <v>19</v>
      </c>
      <c r="D5243" s="6" t="s">
        <v>345</v>
      </c>
      <c r="E5243" s="7">
        <v>260</v>
      </c>
      <c r="F5243" s="7">
        <v>10</v>
      </c>
      <c r="G5243" s="7">
        <v>260</v>
      </c>
      <c r="H5243" s="6" t="s">
        <v>25</v>
      </c>
      <c r="I5243" s="6" t="s">
        <v>16</v>
      </c>
      <c r="J5243" s="8">
        <v>44798</v>
      </c>
      <c r="K5243" s="7"/>
    </row>
    <row r="5244" spans="1:11" x14ac:dyDescent="0.25">
      <c r="A5244" s="3" t="s">
        <v>5492</v>
      </c>
      <c r="B5244" s="3" t="s">
        <v>75</v>
      </c>
      <c r="C5244" s="3" t="s">
        <v>42</v>
      </c>
      <c r="D5244" s="3" t="s">
        <v>595</v>
      </c>
      <c r="E5244" s="4">
        <v>335</v>
      </c>
      <c r="F5244" s="4">
        <v>80</v>
      </c>
      <c r="G5244" s="4">
        <v>2680</v>
      </c>
      <c r="H5244" s="3" t="s">
        <v>49</v>
      </c>
      <c r="I5244" s="3" t="s">
        <v>39</v>
      </c>
      <c r="J5244" s="5">
        <v>44705</v>
      </c>
      <c r="K5244" s="4" t="b">
        <v>1</v>
      </c>
    </row>
    <row r="5245" spans="1:11" x14ac:dyDescent="0.25">
      <c r="A5245" s="6" t="s">
        <v>5493</v>
      </c>
      <c r="B5245" s="6" t="s">
        <v>44</v>
      </c>
      <c r="C5245" s="6" t="s">
        <v>32</v>
      </c>
      <c r="D5245" s="6" t="s">
        <v>171</v>
      </c>
      <c r="E5245" s="7">
        <v>305</v>
      </c>
      <c r="F5245" s="7">
        <v>50</v>
      </c>
      <c r="G5245" s="7">
        <v>1525</v>
      </c>
      <c r="H5245" s="6" t="s">
        <v>25</v>
      </c>
      <c r="I5245" s="6" t="s">
        <v>39</v>
      </c>
      <c r="J5245" s="8">
        <v>44692</v>
      </c>
      <c r="K5245" s="7"/>
    </row>
    <row r="5246" spans="1:11" x14ac:dyDescent="0.25">
      <c r="A5246" s="3" t="s">
        <v>5494</v>
      </c>
      <c r="B5246" s="3" t="s">
        <v>41</v>
      </c>
      <c r="C5246" s="3" t="s">
        <v>131</v>
      </c>
      <c r="D5246" s="3" t="s">
        <v>35</v>
      </c>
      <c r="E5246" s="4">
        <v>170</v>
      </c>
      <c r="F5246" s="4"/>
      <c r="G5246" s="4"/>
      <c r="H5246" s="3" t="s">
        <v>15</v>
      </c>
      <c r="I5246" s="3" t="s">
        <v>16</v>
      </c>
      <c r="J5246" s="5">
        <v>44855</v>
      </c>
      <c r="K5246" s="4" t="b">
        <v>0</v>
      </c>
    </row>
    <row r="5247" spans="1:11" x14ac:dyDescent="0.25">
      <c r="A5247" s="6" t="s">
        <v>5495</v>
      </c>
      <c r="B5247" s="6" t="s">
        <v>70</v>
      </c>
      <c r="C5247" s="6" t="s">
        <v>32</v>
      </c>
      <c r="D5247" s="6" t="s">
        <v>127</v>
      </c>
      <c r="E5247" s="7">
        <v>80</v>
      </c>
      <c r="F5247" s="7">
        <v>60</v>
      </c>
      <c r="G5247" s="7">
        <v>480</v>
      </c>
      <c r="H5247" s="6" t="s">
        <v>15</v>
      </c>
      <c r="I5247" s="6" t="s">
        <v>16</v>
      </c>
      <c r="J5247" s="8">
        <v>45399</v>
      </c>
      <c r="K5247" s="7" t="b">
        <v>0</v>
      </c>
    </row>
    <row r="5248" spans="1:11" x14ac:dyDescent="0.25">
      <c r="A5248" s="3" t="s">
        <v>5496</v>
      </c>
      <c r="B5248" s="3" t="s">
        <v>124</v>
      </c>
      <c r="C5248" s="3" t="s">
        <v>32</v>
      </c>
      <c r="D5248" s="3" t="s">
        <v>366</v>
      </c>
      <c r="E5248" s="4">
        <v>410</v>
      </c>
      <c r="F5248" s="4">
        <v>80</v>
      </c>
      <c r="G5248" s="4">
        <v>3280</v>
      </c>
      <c r="H5248" s="3" t="s">
        <v>25</v>
      </c>
      <c r="I5248" s="3" t="s">
        <v>39</v>
      </c>
      <c r="J5248" s="5">
        <v>44806</v>
      </c>
      <c r="K5248" s="4"/>
    </row>
    <row r="5249" spans="1:11" x14ac:dyDescent="0.25">
      <c r="A5249" s="6" t="s">
        <v>5497</v>
      </c>
      <c r="B5249" s="6" t="s">
        <v>66</v>
      </c>
      <c r="C5249" s="6" t="s">
        <v>32</v>
      </c>
      <c r="D5249" s="6" t="s">
        <v>35</v>
      </c>
      <c r="E5249" s="7"/>
      <c r="F5249" s="7">
        <v>50</v>
      </c>
      <c r="G5249" s="7">
        <v>2050</v>
      </c>
      <c r="H5249" s="6" t="s">
        <v>15</v>
      </c>
      <c r="I5249" s="6" t="s">
        <v>16</v>
      </c>
      <c r="J5249" s="8">
        <v>45604</v>
      </c>
      <c r="K5249" s="7" t="b">
        <v>1</v>
      </c>
    </row>
    <row r="5250" spans="1:11" x14ac:dyDescent="0.25">
      <c r="A5250" s="3" t="s">
        <v>5498</v>
      </c>
      <c r="B5250" s="3" t="s">
        <v>47</v>
      </c>
      <c r="C5250" s="3" t="s">
        <v>19</v>
      </c>
      <c r="D5250" s="3" t="s">
        <v>973</v>
      </c>
      <c r="E5250" s="4">
        <v>110</v>
      </c>
      <c r="F5250" s="4">
        <v>50</v>
      </c>
      <c r="G5250" s="4">
        <v>550</v>
      </c>
      <c r="H5250" s="3" t="s">
        <v>49</v>
      </c>
      <c r="I5250" s="3" t="s">
        <v>16</v>
      </c>
      <c r="J5250" s="5">
        <v>45591</v>
      </c>
      <c r="K5250" s="4"/>
    </row>
    <row r="5251" spans="1:11" x14ac:dyDescent="0.25">
      <c r="A5251" s="6" t="s">
        <v>5499</v>
      </c>
      <c r="B5251" s="6" t="s">
        <v>66</v>
      </c>
      <c r="C5251" s="6" t="s">
        <v>23</v>
      </c>
      <c r="D5251" s="6" t="s">
        <v>398</v>
      </c>
      <c r="E5251" s="7">
        <v>50</v>
      </c>
      <c r="F5251" s="7">
        <v>20</v>
      </c>
      <c r="G5251" s="7">
        <v>100</v>
      </c>
      <c r="H5251" s="6" t="s">
        <v>15</v>
      </c>
      <c r="I5251" s="6" t="s">
        <v>16</v>
      </c>
      <c r="J5251" s="8">
        <v>44821</v>
      </c>
      <c r="K5251" s="7" t="b">
        <v>0</v>
      </c>
    </row>
    <row r="5252" spans="1:11" x14ac:dyDescent="0.25">
      <c r="A5252" s="3" t="s">
        <v>5500</v>
      </c>
      <c r="B5252" s="3" t="s">
        <v>18</v>
      </c>
      <c r="C5252" s="3" t="s">
        <v>13</v>
      </c>
      <c r="D5252" s="3" t="s">
        <v>62</v>
      </c>
      <c r="E5252" s="4">
        <v>290</v>
      </c>
      <c r="F5252" s="4">
        <v>20</v>
      </c>
      <c r="G5252" s="4">
        <v>580</v>
      </c>
      <c r="H5252" s="3" t="s">
        <v>49</v>
      </c>
      <c r="I5252" s="3" t="s">
        <v>39</v>
      </c>
      <c r="J5252" s="5">
        <v>44605</v>
      </c>
      <c r="K5252" s="4"/>
    </row>
    <row r="5253" spans="1:11" x14ac:dyDescent="0.25">
      <c r="A5253" s="6" t="s">
        <v>5501</v>
      </c>
      <c r="B5253" s="6" t="s">
        <v>47</v>
      </c>
      <c r="C5253" s="6" t="s">
        <v>131</v>
      </c>
      <c r="D5253" s="6" t="s">
        <v>428</v>
      </c>
      <c r="E5253" s="7">
        <v>170</v>
      </c>
      <c r="F5253" s="7">
        <v>100</v>
      </c>
      <c r="G5253" s="7">
        <v>1700</v>
      </c>
      <c r="H5253" s="6" t="s">
        <v>49</v>
      </c>
      <c r="I5253" s="6" t="s">
        <v>16</v>
      </c>
      <c r="J5253" s="8">
        <v>44568</v>
      </c>
      <c r="K5253" s="7"/>
    </row>
    <row r="5254" spans="1:11" x14ac:dyDescent="0.25">
      <c r="A5254" s="3" t="s">
        <v>5502</v>
      </c>
      <c r="B5254" s="3" t="s">
        <v>75</v>
      </c>
      <c r="C5254" s="3" t="s">
        <v>67</v>
      </c>
      <c r="D5254" s="3" t="s">
        <v>102</v>
      </c>
      <c r="E5254" s="4">
        <v>350</v>
      </c>
      <c r="F5254" s="4">
        <v>80</v>
      </c>
      <c r="G5254" s="4">
        <v>2800</v>
      </c>
      <c r="H5254" s="3" t="s">
        <v>25</v>
      </c>
      <c r="I5254" s="3" t="s">
        <v>39</v>
      </c>
      <c r="J5254" s="5">
        <v>44792</v>
      </c>
      <c r="K5254" s="4" t="b">
        <v>1</v>
      </c>
    </row>
    <row r="5255" spans="1:11" x14ac:dyDescent="0.25">
      <c r="A5255" s="6" t="s">
        <v>5503</v>
      </c>
      <c r="B5255" s="6" t="s">
        <v>47</v>
      </c>
      <c r="C5255" s="6" t="s">
        <v>23</v>
      </c>
      <c r="D5255" s="6" t="s">
        <v>3703</v>
      </c>
      <c r="E5255" s="7">
        <v>170</v>
      </c>
      <c r="F5255" s="7">
        <v>90</v>
      </c>
      <c r="G5255" s="7">
        <v>1530</v>
      </c>
      <c r="H5255" s="6" t="s">
        <v>49</v>
      </c>
      <c r="I5255" s="6" t="s">
        <v>16</v>
      </c>
      <c r="J5255" s="8">
        <v>44643</v>
      </c>
      <c r="K5255" s="7" t="b">
        <v>1</v>
      </c>
    </row>
    <row r="5256" spans="1:11" x14ac:dyDescent="0.25">
      <c r="A5256" s="3" t="s">
        <v>5504</v>
      </c>
      <c r="B5256" s="3" t="s">
        <v>99</v>
      </c>
      <c r="C5256" s="3" t="s">
        <v>67</v>
      </c>
      <c r="D5256" s="3" t="s">
        <v>247</v>
      </c>
      <c r="E5256" s="4">
        <v>155</v>
      </c>
      <c r="F5256" s="4">
        <v>90</v>
      </c>
      <c r="G5256" s="4">
        <v>1395</v>
      </c>
      <c r="H5256" s="3" t="s">
        <v>15</v>
      </c>
      <c r="I5256" s="3" t="s">
        <v>39</v>
      </c>
      <c r="J5256" s="5">
        <v>44582</v>
      </c>
      <c r="K5256" s="4" t="b">
        <v>0</v>
      </c>
    </row>
    <row r="5257" spans="1:11" x14ac:dyDescent="0.25">
      <c r="A5257" s="6" t="s">
        <v>5505</v>
      </c>
      <c r="B5257" s="6" t="s">
        <v>117</v>
      </c>
      <c r="C5257" s="6" t="s">
        <v>42</v>
      </c>
      <c r="D5257" s="6" t="s">
        <v>296</v>
      </c>
      <c r="E5257" s="7">
        <v>65</v>
      </c>
      <c r="F5257" s="7">
        <v>50</v>
      </c>
      <c r="G5257" s="7">
        <v>325</v>
      </c>
      <c r="H5257" s="6" t="s">
        <v>49</v>
      </c>
      <c r="I5257" s="6" t="s">
        <v>39</v>
      </c>
      <c r="J5257" s="8">
        <v>44779</v>
      </c>
      <c r="K5257" s="7" t="b">
        <v>1</v>
      </c>
    </row>
    <row r="5258" spans="1:11" x14ac:dyDescent="0.25">
      <c r="A5258" s="3" t="s">
        <v>5506</v>
      </c>
      <c r="B5258" s="3" t="s">
        <v>64</v>
      </c>
      <c r="C5258" s="3" t="s">
        <v>19</v>
      </c>
      <c r="D5258" s="3" t="s">
        <v>143</v>
      </c>
      <c r="E5258" s="4">
        <v>320</v>
      </c>
      <c r="F5258" s="4">
        <v>10</v>
      </c>
      <c r="G5258" s="4">
        <v>320</v>
      </c>
      <c r="H5258" s="3" t="s">
        <v>25</v>
      </c>
      <c r="I5258" s="3" t="s">
        <v>16</v>
      </c>
      <c r="J5258" s="5">
        <v>45192</v>
      </c>
      <c r="K5258" s="4" t="b">
        <v>1</v>
      </c>
    </row>
    <row r="5259" spans="1:11" x14ac:dyDescent="0.25">
      <c r="A5259" s="6" t="s">
        <v>5507</v>
      </c>
      <c r="B5259" s="6" t="s">
        <v>31</v>
      </c>
      <c r="C5259" s="6" t="s">
        <v>32</v>
      </c>
      <c r="D5259" s="6" t="s">
        <v>204</v>
      </c>
      <c r="E5259" s="7">
        <v>95</v>
      </c>
      <c r="F5259" s="7">
        <v>60</v>
      </c>
      <c r="G5259" s="7">
        <v>570</v>
      </c>
      <c r="H5259" s="6" t="s">
        <v>15</v>
      </c>
      <c r="I5259" s="6" t="s">
        <v>39</v>
      </c>
      <c r="J5259" s="8">
        <v>44681</v>
      </c>
      <c r="K5259" s="7" t="b">
        <v>0</v>
      </c>
    </row>
    <row r="5260" spans="1:11" x14ac:dyDescent="0.25">
      <c r="A5260" s="3" t="s">
        <v>5508</v>
      </c>
      <c r="B5260" s="3" t="s">
        <v>99</v>
      </c>
      <c r="C5260" s="3" t="s">
        <v>67</v>
      </c>
      <c r="D5260" s="3" t="s">
        <v>487</v>
      </c>
      <c r="E5260" s="4">
        <v>200</v>
      </c>
      <c r="F5260" s="4">
        <v>70</v>
      </c>
      <c r="G5260" s="4">
        <v>1400</v>
      </c>
      <c r="H5260" s="3" t="s">
        <v>15</v>
      </c>
      <c r="I5260" s="3" t="s">
        <v>16</v>
      </c>
      <c r="J5260" s="5">
        <v>45407</v>
      </c>
      <c r="K5260" s="4" t="b">
        <v>1</v>
      </c>
    </row>
    <row r="5261" spans="1:11" x14ac:dyDescent="0.25">
      <c r="A5261" s="6" t="s">
        <v>5509</v>
      </c>
      <c r="B5261" s="6" t="s">
        <v>37</v>
      </c>
      <c r="C5261" s="6" t="s">
        <v>28</v>
      </c>
      <c r="D5261" s="6" t="s">
        <v>677</v>
      </c>
      <c r="E5261" s="7">
        <v>395</v>
      </c>
      <c r="F5261" s="7">
        <v>30</v>
      </c>
      <c r="G5261" s="7">
        <v>1185</v>
      </c>
      <c r="H5261" s="6" t="s">
        <v>15</v>
      </c>
      <c r="I5261" s="6" t="s">
        <v>16</v>
      </c>
      <c r="J5261" s="8">
        <v>44645</v>
      </c>
      <c r="K5261" s="7"/>
    </row>
    <row r="5262" spans="1:11" x14ac:dyDescent="0.25">
      <c r="A5262" s="3" t="s">
        <v>5510</v>
      </c>
      <c r="B5262" s="3" t="s">
        <v>18</v>
      </c>
      <c r="C5262" s="3" t="s">
        <v>19</v>
      </c>
      <c r="D5262" s="3" t="s">
        <v>872</v>
      </c>
      <c r="E5262" s="4">
        <v>335</v>
      </c>
      <c r="F5262" s="4">
        <v>70</v>
      </c>
      <c r="G5262" s="4">
        <v>2345</v>
      </c>
      <c r="H5262" s="3" t="s">
        <v>25</v>
      </c>
      <c r="I5262" s="3" t="s">
        <v>16</v>
      </c>
      <c r="J5262" s="5">
        <v>45344</v>
      </c>
      <c r="K5262" s="4" t="b">
        <v>1</v>
      </c>
    </row>
    <row r="5263" spans="1:11" x14ac:dyDescent="0.25">
      <c r="A5263" s="6" t="s">
        <v>5511</v>
      </c>
      <c r="B5263" s="6" t="s">
        <v>75</v>
      </c>
      <c r="C5263" s="6" t="s">
        <v>131</v>
      </c>
      <c r="D5263" s="6" t="s">
        <v>336</v>
      </c>
      <c r="E5263" s="7">
        <v>200</v>
      </c>
      <c r="F5263" s="7">
        <v>100</v>
      </c>
      <c r="G5263" s="7">
        <v>2000</v>
      </c>
      <c r="H5263" s="6" t="s">
        <v>49</v>
      </c>
      <c r="I5263" s="6" t="s">
        <v>39</v>
      </c>
      <c r="J5263" s="8">
        <v>45188</v>
      </c>
      <c r="K5263" s="7"/>
    </row>
    <row r="5264" spans="1:11" x14ac:dyDescent="0.25">
      <c r="A5264" s="3" t="s">
        <v>5512</v>
      </c>
      <c r="B5264" s="3" t="s">
        <v>99</v>
      </c>
      <c r="C5264" s="3" t="s">
        <v>131</v>
      </c>
      <c r="D5264" s="3" t="s">
        <v>244</v>
      </c>
      <c r="E5264" s="4">
        <v>155</v>
      </c>
      <c r="F5264" s="4">
        <v>80</v>
      </c>
      <c r="G5264" s="4">
        <v>1240</v>
      </c>
      <c r="H5264" s="3" t="s">
        <v>25</v>
      </c>
      <c r="I5264" s="3" t="s">
        <v>39</v>
      </c>
      <c r="J5264" s="5">
        <v>44911</v>
      </c>
      <c r="K5264" s="4" t="b">
        <v>1</v>
      </c>
    </row>
    <row r="5265" spans="1:11" x14ac:dyDescent="0.25">
      <c r="A5265" s="6" t="s">
        <v>5513</v>
      </c>
      <c r="B5265" s="6" t="s">
        <v>101</v>
      </c>
      <c r="C5265" s="6" t="s">
        <v>32</v>
      </c>
      <c r="D5265" s="6" t="s">
        <v>186</v>
      </c>
      <c r="E5265" s="7">
        <v>335</v>
      </c>
      <c r="F5265" s="7">
        <v>60</v>
      </c>
      <c r="G5265" s="7">
        <v>2010</v>
      </c>
      <c r="H5265" s="6" t="s">
        <v>15</v>
      </c>
      <c r="I5265" s="6" t="s">
        <v>16</v>
      </c>
      <c r="J5265" s="8">
        <v>45219</v>
      </c>
      <c r="K5265" s="7" t="b">
        <v>1</v>
      </c>
    </row>
    <row r="5266" spans="1:11" x14ac:dyDescent="0.25">
      <c r="A5266" s="3" t="s">
        <v>5514</v>
      </c>
      <c r="B5266" s="3" t="s">
        <v>56</v>
      </c>
      <c r="C5266" s="3" t="s">
        <v>19</v>
      </c>
      <c r="D5266" s="3" t="s">
        <v>288</v>
      </c>
      <c r="E5266" s="4">
        <v>200</v>
      </c>
      <c r="F5266" s="4">
        <v>40</v>
      </c>
      <c r="G5266" s="4">
        <v>800</v>
      </c>
      <c r="H5266" s="3" t="s">
        <v>15</v>
      </c>
      <c r="I5266" s="3" t="s">
        <v>16</v>
      </c>
      <c r="J5266" s="5">
        <v>44927</v>
      </c>
      <c r="K5266" s="4" t="b">
        <v>0</v>
      </c>
    </row>
    <row r="5267" spans="1:11" x14ac:dyDescent="0.25">
      <c r="A5267" s="6" t="s">
        <v>5515</v>
      </c>
      <c r="B5267" s="6" t="s">
        <v>70</v>
      </c>
      <c r="C5267" s="6" t="s">
        <v>23</v>
      </c>
      <c r="D5267" s="6" t="s">
        <v>86</v>
      </c>
      <c r="E5267" s="7">
        <v>335</v>
      </c>
      <c r="F5267" s="7">
        <v>100</v>
      </c>
      <c r="G5267" s="7">
        <v>3350</v>
      </c>
      <c r="H5267" s="6" t="s">
        <v>15</v>
      </c>
      <c r="I5267" s="6" t="s">
        <v>39</v>
      </c>
      <c r="J5267" s="8">
        <v>45426</v>
      </c>
      <c r="K5267" s="7" t="b">
        <v>0</v>
      </c>
    </row>
    <row r="5268" spans="1:11" x14ac:dyDescent="0.25">
      <c r="A5268" s="3" t="s">
        <v>5516</v>
      </c>
      <c r="B5268" s="3" t="s">
        <v>117</v>
      </c>
      <c r="C5268" s="3" t="s">
        <v>42</v>
      </c>
      <c r="D5268" s="3" t="s">
        <v>35</v>
      </c>
      <c r="E5268" s="4"/>
      <c r="F5268" s="4">
        <v>50</v>
      </c>
      <c r="G5268" s="4">
        <v>550</v>
      </c>
      <c r="H5268" s="3" t="s">
        <v>25</v>
      </c>
      <c r="I5268" s="3" t="s">
        <v>16</v>
      </c>
      <c r="J5268" s="5">
        <v>45403</v>
      </c>
      <c r="K5268" s="4" t="b">
        <v>0</v>
      </c>
    </row>
    <row r="5269" spans="1:11" x14ac:dyDescent="0.25">
      <c r="A5269" s="6" t="s">
        <v>5517</v>
      </c>
      <c r="B5269" s="6" t="s">
        <v>81</v>
      </c>
      <c r="C5269" s="6" t="s">
        <v>13</v>
      </c>
      <c r="D5269" s="6" t="s">
        <v>797</v>
      </c>
      <c r="E5269" s="7">
        <v>380</v>
      </c>
      <c r="F5269" s="7">
        <v>40</v>
      </c>
      <c r="G5269" s="7">
        <v>1520</v>
      </c>
      <c r="H5269" s="6" t="s">
        <v>25</v>
      </c>
      <c r="I5269" s="6" t="s">
        <v>16</v>
      </c>
      <c r="J5269" s="8">
        <v>44775</v>
      </c>
      <c r="K5269" s="7"/>
    </row>
    <row r="5270" spans="1:11" x14ac:dyDescent="0.25">
      <c r="A5270" s="3" t="s">
        <v>5518</v>
      </c>
      <c r="B5270" s="3" t="s">
        <v>27</v>
      </c>
      <c r="C5270" s="3" t="s">
        <v>23</v>
      </c>
      <c r="D5270" s="3" t="s">
        <v>115</v>
      </c>
      <c r="E5270" s="4">
        <v>380</v>
      </c>
      <c r="F5270" s="4">
        <v>30</v>
      </c>
      <c r="G5270" s="4">
        <v>1140</v>
      </c>
      <c r="H5270" s="3" t="s">
        <v>49</v>
      </c>
      <c r="I5270" s="3" t="s">
        <v>39</v>
      </c>
      <c r="J5270" s="5">
        <v>44860</v>
      </c>
      <c r="K5270" s="4" t="b">
        <v>1</v>
      </c>
    </row>
    <row r="5271" spans="1:11" x14ac:dyDescent="0.25">
      <c r="A5271" s="6" t="s">
        <v>5519</v>
      </c>
      <c r="B5271" s="6" t="s">
        <v>101</v>
      </c>
      <c r="C5271" s="6" t="s">
        <v>19</v>
      </c>
      <c r="D5271" s="6" t="s">
        <v>973</v>
      </c>
      <c r="E5271" s="7">
        <v>110</v>
      </c>
      <c r="F5271" s="7">
        <v>50</v>
      </c>
      <c r="G5271" s="7">
        <v>550</v>
      </c>
      <c r="H5271" s="6" t="s">
        <v>49</v>
      </c>
      <c r="I5271" s="6" t="s">
        <v>16</v>
      </c>
      <c r="J5271" s="8">
        <v>44658</v>
      </c>
      <c r="K5271" s="7" t="b">
        <v>1</v>
      </c>
    </row>
    <row r="5272" spans="1:11" x14ac:dyDescent="0.25">
      <c r="A5272" s="3" t="s">
        <v>5520</v>
      </c>
      <c r="B5272" s="3" t="s">
        <v>75</v>
      </c>
      <c r="C5272" s="3" t="s">
        <v>23</v>
      </c>
      <c r="D5272" s="3" t="s">
        <v>48</v>
      </c>
      <c r="E5272" s="4">
        <v>365</v>
      </c>
      <c r="F5272" s="4">
        <v>70</v>
      </c>
      <c r="G5272" s="4">
        <v>2555</v>
      </c>
      <c r="H5272" s="3" t="s">
        <v>25</v>
      </c>
      <c r="I5272" s="3" t="s">
        <v>39</v>
      </c>
      <c r="J5272" s="5">
        <v>45431</v>
      </c>
      <c r="K5272" s="4" t="b">
        <v>0</v>
      </c>
    </row>
    <row r="5273" spans="1:11" x14ac:dyDescent="0.25">
      <c r="A5273" s="6" t="s">
        <v>5521</v>
      </c>
      <c r="B5273" s="6" t="s">
        <v>90</v>
      </c>
      <c r="C5273" s="6" t="s">
        <v>131</v>
      </c>
      <c r="D5273" s="6" t="s">
        <v>35</v>
      </c>
      <c r="E5273" s="7">
        <v>65</v>
      </c>
      <c r="F5273" s="7"/>
      <c r="G5273" s="7"/>
      <c r="H5273" s="6" t="s">
        <v>15</v>
      </c>
      <c r="I5273" s="6" t="s">
        <v>16</v>
      </c>
      <c r="J5273" s="8">
        <v>45084</v>
      </c>
      <c r="K5273" s="7" t="b">
        <v>0</v>
      </c>
    </row>
    <row r="5274" spans="1:11" x14ac:dyDescent="0.25">
      <c r="A5274" s="3" t="s">
        <v>5522</v>
      </c>
      <c r="B5274" s="3" t="s">
        <v>18</v>
      </c>
      <c r="C5274" s="3" t="s">
        <v>32</v>
      </c>
      <c r="D5274" s="3" t="s">
        <v>238</v>
      </c>
      <c r="E5274" s="4">
        <v>170</v>
      </c>
      <c r="F5274" s="4">
        <v>100</v>
      </c>
      <c r="G5274" s="4">
        <v>1700</v>
      </c>
      <c r="H5274" s="3" t="s">
        <v>25</v>
      </c>
      <c r="I5274" s="3" t="s">
        <v>16</v>
      </c>
      <c r="J5274" s="5">
        <v>44715</v>
      </c>
      <c r="K5274" s="4" t="b">
        <v>1</v>
      </c>
    </row>
    <row r="5275" spans="1:11" x14ac:dyDescent="0.25">
      <c r="A5275" s="6" t="s">
        <v>5523</v>
      </c>
      <c r="B5275" s="6" t="s">
        <v>124</v>
      </c>
      <c r="C5275" s="6" t="s">
        <v>67</v>
      </c>
      <c r="D5275" s="6" t="s">
        <v>421</v>
      </c>
      <c r="E5275" s="7">
        <v>410</v>
      </c>
      <c r="F5275" s="7">
        <v>50</v>
      </c>
      <c r="G5275" s="7">
        <v>2050</v>
      </c>
      <c r="H5275" s="6" t="s">
        <v>15</v>
      </c>
      <c r="I5275" s="6" t="s">
        <v>39</v>
      </c>
      <c r="J5275" s="8">
        <v>45128</v>
      </c>
      <c r="K5275" s="7" t="b">
        <v>0</v>
      </c>
    </row>
    <row r="5276" spans="1:11" x14ac:dyDescent="0.25">
      <c r="A5276" s="3" t="s">
        <v>5524</v>
      </c>
      <c r="B5276" s="3" t="s">
        <v>12</v>
      </c>
      <c r="C5276" s="3" t="s">
        <v>28</v>
      </c>
      <c r="D5276" s="3" t="s">
        <v>302</v>
      </c>
      <c r="E5276" s="4">
        <v>350</v>
      </c>
      <c r="F5276" s="4">
        <v>20</v>
      </c>
      <c r="G5276" s="4">
        <v>700</v>
      </c>
      <c r="H5276" s="3" t="s">
        <v>25</v>
      </c>
      <c r="I5276" s="3" t="s">
        <v>39</v>
      </c>
      <c r="J5276" s="5">
        <v>45479</v>
      </c>
      <c r="K5276" s="4"/>
    </row>
    <row r="5277" spans="1:11" x14ac:dyDescent="0.25">
      <c r="A5277" s="6" t="s">
        <v>5525</v>
      </c>
      <c r="B5277" s="6" t="s">
        <v>124</v>
      </c>
      <c r="C5277" s="6" t="s">
        <v>23</v>
      </c>
      <c r="D5277" s="6" t="s">
        <v>471</v>
      </c>
      <c r="E5277" s="7">
        <v>290</v>
      </c>
      <c r="F5277" s="7">
        <v>20</v>
      </c>
      <c r="G5277" s="7">
        <v>580</v>
      </c>
      <c r="H5277" s="6" t="s">
        <v>25</v>
      </c>
      <c r="I5277" s="6" t="s">
        <v>39</v>
      </c>
      <c r="J5277" s="8">
        <v>45575</v>
      </c>
      <c r="K5277" s="7" t="b">
        <v>0</v>
      </c>
    </row>
    <row r="5278" spans="1:11" x14ac:dyDescent="0.25">
      <c r="A5278" s="3" t="s">
        <v>5526</v>
      </c>
      <c r="B5278" s="3" t="s">
        <v>37</v>
      </c>
      <c r="C5278" s="3" t="s">
        <v>19</v>
      </c>
      <c r="D5278" s="3" t="s">
        <v>274</v>
      </c>
      <c r="E5278" s="4">
        <v>395</v>
      </c>
      <c r="F5278" s="4">
        <v>50</v>
      </c>
      <c r="G5278" s="4">
        <v>1975</v>
      </c>
      <c r="H5278" s="3" t="s">
        <v>25</v>
      </c>
      <c r="I5278" s="3" t="s">
        <v>16</v>
      </c>
      <c r="J5278" s="5">
        <v>44587</v>
      </c>
      <c r="K5278" s="4" t="b">
        <v>1</v>
      </c>
    </row>
    <row r="5279" spans="1:11" x14ac:dyDescent="0.25">
      <c r="A5279" s="6" t="s">
        <v>5527</v>
      </c>
      <c r="B5279" s="6" t="s">
        <v>12</v>
      </c>
      <c r="C5279" s="6" t="s">
        <v>19</v>
      </c>
      <c r="D5279" s="6" t="s">
        <v>211</v>
      </c>
      <c r="E5279" s="7">
        <v>95</v>
      </c>
      <c r="F5279" s="7">
        <v>100</v>
      </c>
      <c r="G5279" s="7">
        <v>950</v>
      </c>
      <c r="H5279" s="6" t="s">
        <v>25</v>
      </c>
      <c r="I5279" s="6" t="s">
        <v>39</v>
      </c>
      <c r="J5279" s="8">
        <v>45407</v>
      </c>
      <c r="K5279" s="7" t="b">
        <v>0</v>
      </c>
    </row>
    <row r="5280" spans="1:11" x14ac:dyDescent="0.25">
      <c r="A5280" s="3" t="s">
        <v>5528</v>
      </c>
      <c r="B5280" s="3" t="s">
        <v>47</v>
      </c>
      <c r="C5280" s="3" t="s">
        <v>23</v>
      </c>
      <c r="D5280" s="3" t="s">
        <v>48</v>
      </c>
      <c r="E5280" s="4">
        <v>365</v>
      </c>
      <c r="F5280" s="4">
        <v>10</v>
      </c>
      <c r="G5280" s="4">
        <v>365</v>
      </c>
      <c r="H5280" s="3" t="s">
        <v>15</v>
      </c>
      <c r="I5280" s="3" t="s">
        <v>16</v>
      </c>
      <c r="J5280" s="5">
        <v>44584</v>
      </c>
      <c r="K5280" s="4" t="b">
        <v>0</v>
      </c>
    </row>
    <row r="5281" spans="1:11" x14ac:dyDescent="0.25">
      <c r="A5281" s="6" t="s">
        <v>5529</v>
      </c>
      <c r="B5281" s="6" t="s">
        <v>64</v>
      </c>
      <c r="C5281" s="6" t="s">
        <v>19</v>
      </c>
      <c r="D5281" s="6" t="s">
        <v>35</v>
      </c>
      <c r="E5281" s="7">
        <v>200</v>
      </c>
      <c r="F5281" s="7"/>
      <c r="G5281" s="7"/>
      <c r="H5281" s="6" t="s">
        <v>49</v>
      </c>
      <c r="I5281" s="6" t="s">
        <v>39</v>
      </c>
      <c r="J5281" s="8">
        <v>45404</v>
      </c>
      <c r="K5281" s="7"/>
    </row>
    <row r="5282" spans="1:11" x14ac:dyDescent="0.25">
      <c r="A5282" s="3" t="s">
        <v>5530</v>
      </c>
      <c r="B5282" s="3" t="s">
        <v>101</v>
      </c>
      <c r="C5282" s="3" t="s">
        <v>42</v>
      </c>
      <c r="D5282" s="3" t="s">
        <v>198</v>
      </c>
      <c r="E5282" s="4">
        <v>350</v>
      </c>
      <c r="F5282" s="4">
        <v>70</v>
      </c>
      <c r="G5282" s="4">
        <v>2450</v>
      </c>
      <c r="H5282" s="3" t="s">
        <v>49</v>
      </c>
      <c r="I5282" s="3" t="s">
        <v>16</v>
      </c>
      <c r="J5282" s="5">
        <v>44852</v>
      </c>
      <c r="K5282" s="4" t="b">
        <v>1</v>
      </c>
    </row>
    <row r="5283" spans="1:11" x14ac:dyDescent="0.25">
      <c r="A5283" s="6" t="s">
        <v>5531</v>
      </c>
      <c r="B5283" s="6" t="s">
        <v>78</v>
      </c>
      <c r="C5283" s="6" t="s">
        <v>42</v>
      </c>
      <c r="D5283" s="6" t="s">
        <v>234</v>
      </c>
      <c r="E5283" s="7">
        <v>110</v>
      </c>
      <c r="F5283" s="7">
        <v>30</v>
      </c>
      <c r="G5283" s="7">
        <v>330</v>
      </c>
      <c r="H5283" s="6" t="s">
        <v>25</v>
      </c>
      <c r="I5283" s="6" t="s">
        <v>16</v>
      </c>
      <c r="J5283" s="8">
        <v>45502</v>
      </c>
      <c r="K5283" s="7"/>
    </row>
    <row r="5284" spans="1:11" x14ac:dyDescent="0.25">
      <c r="A5284" s="3" t="s">
        <v>5532</v>
      </c>
      <c r="B5284" s="3" t="s">
        <v>78</v>
      </c>
      <c r="C5284" s="3" t="s">
        <v>67</v>
      </c>
      <c r="D5284" s="3" t="s">
        <v>102</v>
      </c>
      <c r="E5284" s="4">
        <v>350</v>
      </c>
      <c r="F5284" s="4">
        <v>90</v>
      </c>
      <c r="G5284" s="4">
        <v>3150</v>
      </c>
      <c r="H5284" s="3" t="s">
        <v>25</v>
      </c>
      <c r="I5284" s="3" t="s">
        <v>16</v>
      </c>
      <c r="J5284" s="5">
        <v>45069</v>
      </c>
      <c r="K5284" s="4" t="b">
        <v>1</v>
      </c>
    </row>
    <row r="5285" spans="1:11" x14ac:dyDescent="0.25">
      <c r="A5285" s="6" t="s">
        <v>5533</v>
      </c>
      <c r="B5285" s="6" t="s">
        <v>44</v>
      </c>
      <c r="C5285" s="6" t="s">
        <v>13</v>
      </c>
      <c r="D5285" s="6" t="s">
        <v>93</v>
      </c>
      <c r="E5285" s="7">
        <v>365</v>
      </c>
      <c r="F5285" s="7">
        <v>100</v>
      </c>
      <c r="G5285" s="7">
        <v>3650</v>
      </c>
      <c r="H5285" s="6" t="s">
        <v>25</v>
      </c>
      <c r="I5285" s="6" t="s">
        <v>39</v>
      </c>
      <c r="J5285" s="8">
        <v>44741</v>
      </c>
      <c r="K5285" s="7"/>
    </row>
    <row r="5286" spans="1:11" x14ac:dyDescent="0.25">
      <c r="A5286" s="3" t="s">
        <v>5534</v>
      </c>
      <c r="B5286" s="3" t="s">
        <v>12</v>
      </c>
      <c r="C5286" s="3" t="s">
        <v>67</v>
      </c>
      <c r="D5286" s="3" t="s">
        <v>35</v>
      </c>
      <c r="E5286" s="4">
        <v>170</v>
      </c>
      <c r="F5286" s="4"/>
      <c r="G5286" s="4"/>
      <c r="H5286" s="3" t="s">
        <v>15</v>
      </c>
      <c r="I5286" s="3" t="s">
        <v>16</v>
      </c>
      <c r="J5286" s="5">
        <v>45066</v>
      </c>
      <c r="K5286" s="4"/>
    </row>
    <row r="5287" spans="1:11" x14ac:dyDescent="0.25">
      <c r="A5287" s="6" t="s">
        <v>5535</v>
      </c>
      <c r="B5287" s="6" t="s">
        <v>99</v>
      </c>
      <c r="C5287" s="6" t="s">
        <v>42</v>
      </c>
      <c r="D5287" s="6" t="s">
        <v>35</v>
      </c>
      <c r="E5287" s="7">
        <v>335</v>
      </c>
      <c r="F5287" s="7"/>
      <c r="G5287" s="7"/>
      <c r="H5287" s="6" t="s">
        <v>25</v>
      </c>
      <c r="I5287" s="6" t="s">
        <v>39</v>
      </c>
      <c r="J5287" s="8">
        <v>45152</v>
      </c>
      <c r="K5287" s="7"/>
    </row>
    <row r="5288" spans="1:11" x14ac:dyDescent="0.25">
      <c r="A5288" s="3" t="s">
        <v>5536</v>
      </c>
      <c r="B5288" s="3" t="s">
        <v>90</v>
      </c>
      <c r="C5288" s="3" t="s">
        <v>19</v>
      </c>
      <c r="D5288" s="3" t="s">
        <v>153</v>
      </c>
      <c r="E5288" s="4">
        <v>125</v>
      </c>
      <c r="F5288" s="4">
        <v>80</v>
      </c>
      <c r="G5288" s="4">
        <v>1000</v>
      </c>
      <c r="H5288" s="3" t="s">
        <v>15</v>
      </c>
      <c r="I5288" s="3" t="s">
        <v>39</v>
      </c>
      <c r="J5288" s="5">
        <v>44797</v>
      </c>
      <c r="K5288" s="4" t="b">
        <v>1</v>
      </c>
    </row>
    <row r="5289" spans="1:11" x14ac:dyDescent="0.25">
      <c r="A5289" s="6" t="s">
        <v>5537</v>
      </c>
      <c r="B5289" s="6" t="s">
        <v>109</v>
      </c>
      <c r="C5289" s="6" t="s">
        <v>13</v>
      </c>
      <c r="D5289" s="6" t="s">
        <v>134</v>
      </c>
      <c r="E5289" s="7">
        <v>200</v>
      </c>
      <c r="F5289" s="7">
        <v>50</v>
      </c>
      <c r="G5289" s="7">
        <v>1000</v>
      </c>
      <c r="H5289" s="6" t="s">
        <v>49</v>
      </c>
      <c r="I5289" s="6" t="s">
        <v>16</v>
      </c>
      <c r="J5289" s="8">
        <v>44868</v>
      </c>
      <c r="K5289" s="7"/>
    </row>
    <row r="5290" spans="1:11" x14ac:dyDescent="0.25">
      <c r="A5290" s="3" t="s">
        <v>5538</v>
      </c>
      <c r="B5290" s="3" t="s">
        <v>27</v>
      </c>
      <c r="C5290" s="3" t="s">
        <v>67</v>
      </c>
      <c r="D5290" s="3" t="s">
        <v>378</v>
      </c>
      <c r="E5290" s="4">
        <v>290</v>
      </c>
      <c r="F5290" s="4">
        <v>30</v>
      </c>
      <c r="G5290" s="4">
        <v>870</v>
      </c>
      <c r="H5290" s="3" t="s">
        <v>25</v>
      </c>
      <c r="I5290" s="3" t="s">
        <v>39</v>
      </c>
      <c r="J5290" s="5">
        <v>45671</v>
      </c>
      <c r="K5290" s="4"/>
    </row>
    <row r="5291" spans="1:11" x14ac:dyDescent="0.25">
      <c r="A5291" s="6" t="s">
        <v>5539</v>
      </c>
      <c r="B5291" s="6" t="s">
        <v>31</v>
      </c>
      <c r="C5291" s="6" t="s">
        <v>28</v>
      </c>
      <c r="D5291" s="6" t="s">
        <v>677</v>
      </c>
      <c r="E5291" s="7">
        <v>395</v>
      </c>
      <c r="F5291" s="7">
        <v>30</v>
      </c>
      <c r="G5291" s="7">
        <v>1185</v>
      </c>
      <c r="H5291" s="6" t="s">
        <v>49</v>
      </c>
      <c r="I5291" s="6" t="s">
        <v>16</v>
      </c>
      <c r="J5291" s="8">
        <v>45230</v>
      </c>
      <c r="K5291" s="7" t="b">
        <v>1</v>
      </c>
    </row>
    <row r="5292" spans="1:11" x14ac:dyDescent="0.25">
      <c r="A5292" s="3" t="s">
        <v>5540</v>
      </c>
      <c r="B5292" s="3" t="s">
        <v>101</v>
      </c>
      <c r="C5292" s="3" t="s">
        <v>13</v>
      </c>
      <c r="D5292" s="3" t="s">
        <v>521</v>
      </c>
      <c r="E5292" s="4">
        <v>155</v>
      </c>
      <c r="F5292" s="4">
        <v>40</v>
      </c>
      <c r="G5292" s="4">
        <v>620</v>
      </c>
      <c r="H5292" s="3" t="s">
        <v>49</v>
      </c>
      <c r="I5292" s="3" t="s">
        <v>16</v>
      </c>
      <c r="J5292" s="5">
        <v>44918</v>
      </c>
      <c r="K5292" s="4" t="b">
        <v>0</v>
      </c>
    </row>
    <row r="5293" spans="1:11" x14ac:dyDescent="0.25">
      <c r="A5293" s="6" t="s">
        <v>5541</v>
      </c>
      <c r="B5293" s="6" t="s">
        <v>90</v>
      </c>
      <c r="C5293" s="6" t="s">
        <v>19</v>
      </c>
      <c r="D5293" s="6" t="s">
        <v>2194</v>
      </c>
      <c r="E5293" s="7">
        <v>185</v>
      </c>
      <c r="F5293" s="7">
        <v>40</v>
      </c>
      <c r="G5293" s="7">
        <v>740</v>
      </c>
      <c r="H5293" s="6" t="s">
        <v>25</v>
      </c>
      <c r="I5293" s="6" t="s">
        <v>39</v>
      </c>
      <c r="J5293" s="8">
        <v>44574</v>
      </c>
      <c r="K5293" s="7" t="b">
        <v>1</v>
      </c>
    </row>
    <row r="5294" spans="1:11" x14ac:dyDescent="0.25">
      <c r="A5294" s="3" t="s">
        <v>5542</v>
      </c>
      <c r="B5294" s="3" t="s">
        <v>70</v>
      </c>
      <c r="C5294" s="3" t="s">
        <v>131</v>
      </c>
      <c r="D5294" s="3" t="s">
        <v>294</v>
      </c>
      <c r="E5294" s="4">
        <v>125</v>
      </c>
      <c r="F5294" s="4">
        <v>40</v>
      </c>
      <c r="G5294" s="4">
        <v>500</v>
      </c>
      <c r="H5294" s="3" t="s">
        <v>15</v>
      </c>
      <c r="I5294" s="3" t="s">
        <v>16</v>
      </c>
      <c r="J5294" s="5">
        <v>45020</v>
      </c>
      <c r="K5294" s="4" t="b">
        <v>0</v>
      </c>
    </row>
    <row r="5295" spans="1:11" x14ac:dyDescent="0.25">
      <c r="A5295" s="6" t="s">
        <v>5543</v>
      </c>
      <c r="B5295" s="6" t="s">
        <v>75</v>
      </c>
      <c r="C5295" s="6" t="s">
        <v>67</v>
      </c>
      <c r="D5295" s="6" t="s">
        <v>920</v>
      </c>
      <c r="E5295" s="7">
        <v>170</v>
      </c>
      <c r="F5295" s="7">
        <v>30</v>
      </c>
      <c r="G5295" s="7">
        <v>510</v>
      </c>
      <c r="H5295" s="6" t="s">
        <v>25</v>
      </c>
      <c r="I5295" s="6" t="s">
        <v>16</v>
      </c>
      <c r="J5295" s="8">
        <v>45627</v>
      </c>
      <c r="K5295" s="7"/>
    </row>
    <row r="5296" spans="1:11" x14ac:dyDescent="0.25">
      <c r="A5296" s="3" t="s">
        <v>5544</v>
      </c>
      <c r="B5296" s="3" t="s">
        <v>101</v>
      </c>
      <c r="C5296" s="3" t="s">
        <v>32</v>
      </c>
      <c r="D5296" s="3" t="s">
        <v>820</v>
      </c>
      <c r="E5296" s="4">
        <v>155</v>
      </c>
      <c r="F5296" s="4">
        <v>10</v>
      </c>
      <c r="G5296" s="4">
        <v>155</v>
      </c>
      <c r="H5296" s="3" t="s">
        <v>25</v>
      </c>
      <c r="I5296" s="3" t="s">
        <v>16</v>
      </c>
      <c r="J5296" s="5">
        <v>44767</v>
      </c>
      <c r="K5296" s="4"/>
    </row>
    <row r="5297" spans="1:11" x14ac:dyDescent="0.25">
      <c r="A5297" s="6" t="s">
        <v>5545</v>
      </c>
      <c r="B5297" s="6" t="s">
        <v>22</v>
      </c>
      <c r="C5297" s="6" t="s">
        <v>28</v>
      </c>
      <c r="D5297" s="6" t="s">
        <v>105</v>
      </c>
      <c r="E5297" s="7">
        <v>410</v>
      </c>
      <c r="F5297" s="7">
        <v>60</v>
      </c>
      <c r="G5297" s="7">
        <v>2460</v>
      </c>
      <c r="H5297" s="6" t="s">
        <v>15</v>
      </c>
      <c r="I5297" s="6" t="s">
        <v>39</v>
      </c>
      <c r="J5297" s="8">
        <v>45364</v>
      </c>
      <c r="K5297" s="7" t="b">
        <v>1</v>
      </c>
    </row>
    <row r="5298" spans="1:11" x14ac:dyDescent="0.25">
      <c r="A5298" s="3" t="s">
        <v>5546</v>
      </c>
      <c r="B5298" s="3" t="s">
        <v>124</v>
      </c>
      <c r="C5298" s="3" t="s">
        <v>67</v>
      </c>
      <c r="D5298" s="3" t="s">
        <v>2292</v>
      </c>
      <c r="E5298" s="4">
        <v>245</v>
      </c>
      <c r="F5298" s="4">
        <v>90</v>
      </c>
      <c r="G5298" s="4">
        <v>2205</v>
      </c>
      <c r="H5298" s="3" t="s">
        <v>25</v>
      </c>
      <c r="I5298" s="3" t="s">
        <v>16</v>
      </c>
      <c r="J5298" s="5">
        <v>45218</v>
      </c>
      <c r="K5298" s="4" t="b">
        <v>1</v>
      </c>
    </row>
    <row r="5299" spans="1:11" x14ac:dyDescent="0.25">
      <c r="A5299" s="6" t="s">
        <v>5547</v>
      </c>
      <c r="B5299" s="6" t="s">
        <v>31</v>
      </c>
      <c r="C5299" s="6" t="s">
        <v>67</v>
      </c>
      <c r="D5299" s="6" t="s">
        <v>35</v>
      </c>
      <c r="E5299" s="7">
        <v>230</v>
      </c>
      <c r="F5299" s="7"/>
      <c r="G5299" s="7"/>
      <c r="H5299" s="6" t="s">
        <v>49</v>
      </c>
      <c r="I5299" s="6" t="s">
        <v>39</v>
      </c>
      <c r="J5299" s="8">
        <v>45471</v>
      </c>
      <c r="K5299" s="7"/>
    </row>
    <row r="5300" spans="1:11" x14ac:dyDescent="0.25">
      <c r="A5300" s="3" t="s">
        <v>5548</v>
      </c>
      <c r="B5300" s="3" t="s">
        <v>18</v>
      </c>
      <c r="C5300" s="3" t="s">
        <v>42</v>
      </c>
      <c r="D5300" s="3" t="s">
        <v>234</v>
      </c>
      <c r="E5300" s="4">
        <v>110</v>
      </c>
      <c r="F5300" s="4">
        <v>30</v>
      </c>
      <c r="G5300" s="4">
        <v>330</v>
      </c>
      <c r="H5300" s="3" t="s">
        <v>49</v>
      </c>
      <c r="I5300" s="3" t="s">
        <v>16</v>
      </c>
      <c r="J5300" s="5">
        <v>44756</v>
      </c>
      <c r="K5300" s="4" t="b">
        <v>0</v>
      </c>
    </row>
    <row r="5301" spans="1:11" x14ac:dyDescent="0.25">
      <c r="A5301" s="6" t="s">
        <v>5549</v>
      </c>
      <c r="B5301" s="6" t="s">
        <v>70</v>
      </c>
      <c r="C5301" s="6" t="s">
        <v>28</v>
      </c>
      <c r="D5301" s="6" t="s">
        <v>309</v>
      </c>
      <c r="E5301" s="7">
        <v>65</v>
      </c>
      <c r="F5301" s="7">
        <v>60</v>
      </c>
      <c r="G5301" s="7">
        <v>390</v>
      </c>
      <c r="H5301" s="6" t="s">
        <v>25</v>
      </c>
      <c r="I5301" s="6" t="s">
        <v>39</v>
      </c>
      <c r="J5301" s="8">
        <v>44711</v>
      </c>
      <c r="K5301" s="7"/>
    </row>
    <row r="5302" spans="1:11" x14ac:dyDescent="0.25">
      <c r="A5302" s="3" t="s">
        <v>5550</v>
      </c>
      <c r="B5302" s="3" t="s">
        <v>56</v>
      </c>
      <c r="C5302" s="3" t="s">
        <v>13</v>
      </c>
      <c r="D5302" s="3" t="s">
        <v>179</v>
      </c>
      <c r="E5302" s="4">
        <v>140</v>
      </c>
      <c r="F5302" s="4">
        <v>60</v>
      </c>
      <c r="G5302" s="4">
        <v>840</v>
      </c>
      <c r="H5302" s="3" t="s">
        <v>15</v>
      </c>
      <c r="I5302" s="3" t="s">
        <v>16</v>
      </c>
      <c r="J5302" s="5">
        <v>45014</v>
      </c>
      <c r="K5302" s="4"/>
    </row>
    <row r="5303" spans="1:11" x14ac:dyDescent="0.25">
      <c r="A5303" s="6" t="s">
        <v>5551</v>
      </c>
      <c r="B5303" s="6" t="s">
        <v>31</v>
      </c>
      <c r="C5303" s="6" t="s">
        <v>23</v>
      </c>
      <c r="D5303" s="6" t="s">
        <v>35</v>
      </c>
      <c r="E5303" s="7">
        <v>80</v>
      </c>
      <c r="F5303" s="7"/>
      <c r="G5303" s="7"/>
      <c r="H5303" s="6" t="s">
        <v>49</v>
      </c>
      <c r="I5303" s="6" t="s">
        <v>16</v>
      </c>
      <c r="J5303" s="8">
        <v>45265</v>
      </c>
      <c r="K5303" s="7" t="b">
        <v>1</v>
      </c>
    </row>
    <row r="5304" spans="1:11" x14ac:dyDescent="0.25">
      <c r="A5304" s="3" t="s">
        <v>5552</v>
      </c>
      <c r="B5304" s="3" t="s">
        <v>12</v>
      </c>
      <c r="C5304" s="3" t="s">
        <v>19</v>
      </c>
      <c r="D5304" s="3" t="s">
        <v>272</v>
      </c>
      <c r="E5304" s="4">
        <v>50</v>
      </c>
      <c r="F5304" s="4">
        <v>30</v>
      </c>
      <c r="G5304" s="4">
        <v>150</v>
      </c>
      <c r="H5304" s="3" t="s">
        <v>49</v>
      </c>
      <c r="I5304" s="3" t="s">
        <v>39</v>
      </c>
      <c r="J5304" s="5">
        <v>45224</v>
      </c>
      <c r="K5304" s="4" t="b">
        <v>0</v>
      </c>
    </row>
    <row r="5305" spans="1:11" x14ac:dyDescent="0.25">
      <c r="A5305" s="6" t="s">
        <v>5553</v>
      </c>
      <c r="B5305" s="6" t="s">
        <v>12</v>
      </c>
      <c r="C5305" s="6" t="s">
        <v>13</v>
      </c>
      <c r="D5305" s="6" t="s">
        <v>97</v>
      </c>
      <c r="E5305" s="7">
        <v>125</v>
      </c>
      <c r="F5305" s="7">
        <v>80</v>
      </c>
      <c r="G5305" s="7">
        <v>1000</v>
      </c>
      <c r="H5305" s="6" t="s">
        <v>49</v>
      </c>
      <c r="I5305" s="6" t="s">
        <v>16</v>
      </c>
      <c r="J5305" s="8">
        <v>45052</v>
      </c>
      <c r="K5305" s="7" t="b">
        <v>1</v>
      </c>
    </row>
    <row r="5306" spans="1:11" x14ac:dyDescent="0.25">
      <c r="A5306" s="3" t="s">
        <v>5554</v>
      </c>
      <c r="B5306" s="3" t="s">
        <v>81</v>
      </c>
      <c r="C5306" s="3" t="s">
        <v>19</v>
      </c>
      <c r="D5306" s="3" t="s">
        <v>59</v>
      </c>
      <c r="E5306" s="4">
        <v>275</v>
      </c>
      <c r="F5306" s="4">
        <v>80</v>
      </c>
      <c r="G5306" s="4">
        <v>2200</v>
      </c>
      <c r="H5306" s="3" t="s">
        <v>25</v>
      </c>
      <c r="I5306" s="3" t="s">
        <v>16</v>
      </c>
      <c r="J5306" s="5">
        <v>45200</v>
      </c>
      <c r="K5306" s="4" t="b">
        <v>0</v>
      </c>
    </row>
    <row r="5307" spans="1:11" x14ac:dyDescent="0.25">
      <c r="A5307" s="6" t="s">
        <v>5555</v>
      </c>
      <c r="B5307" s="6" t="s">
        <v>101</v>
      </c>
      <c r="C5307" s="6" t="s">
        <v>19</v>
      </c>
      <c r="D5307" s="6" t="s">
        <v>153</v>
      </c>
      <c r="E5307" s="7">
        <v>125</v>
      </c>
      <c r="F5307" s="7">
        <v>80</v>
      </c>
      <c r="G5307" s="7">
        <v>1000</v>
      </c>
      <c r="H5307" s="6" t="s">
        <v>49</v>
      </c>
      <c r="I5307" s="6" t="s">
        <v>39</v>
      </c>
      <c r="J5307" s="8">
        <v>44756</v>
      </c>
      <c r="K5307" s="7" t="b">
        <v>1</v>
      </c>
    </row>
    <row r="5308" spans="1:11" x14ac:dyDescent="0.25">
      <c r="A5308" s="3" t="s">
        <v>5556</v>
      </c>
      <c r="B5308" s="3" t="s">
        <v>47</v>
      </c>
      <c r="C5308" s="3" t="s">
        <v>67</v>
      </c>
      <c r="D5308" s="3" t="s">
        <v>353</v>
      </c>
      <c r="E5308" s="4">
        <v>380</v>
      </c>
      <c r="F5308" s="4">
        <v>70</v>
      </c>
      <c r="G5308" s="4">
        <v>2660</v>
      </c>
      <c r="H5308" s="3" t="s">
        <v>49</v>
      </c>
      <c r="I5308" s="3" t="s">
        <v>16</v>
      </c>
      <c r="J5308" s="5">
        <v>44965</v>
      </c>
      <c r="K5308" s="4"/>
    </row>
    <row r="5309" spans="1:11" x14ac:dyDescent="0.25">
      <c r="A5309" s="6" t="s">
        <v>5557</v>
      </c>
      <c r="B5309" s="6" t="s">
        <v>31</v>
      </c>
      <c r="C5309" s="6" t="s">
        <v>67</v>
      </c>
      <c r="D5309" s="6" t="s">
        <v>370</v>
      </c>
      <c r="E5309" s="7">
        <v>365</v>
      </c>
      <c r="F5309" s="7">
        <v>20</v>
      </c>
      <c r="G5309" s="7">
        <v>730</v>
      </c>
      <c r="H5309" s="6" t="s">
        <v>15</v>
      </c>
      <c r="I5309" s="6" t="s">
        <v>39</v>
      </c>
      <c r="J5309" s="8">
        <v>45238</v>
      </c>
      <c r="K5309" s="7"/>
    </row>
    <row r="5310" spans="1:11" x14ac:dyDescent="0.25">
      <c r="A5310" s="3" t="s">
        <v>5558</v>
      </c>
      <c r="B5310" s="3" t="s">
        <v>12</v>
      </c>
      <c r="C5310" s="3" t="s">
        <v>13</v>
      </c>
      <c r="D5310" s="3" t="s">
        <v>62</v>
      </c>
      <c r="E5310" s="4">
        <v>290</v>
      </c>
      <c r="F5310" s="4">
        <v>40</v>
      </c>
      <c r="G5310" s="4">
        <v>1160</v>
      </c>
      <c r="H5310" s="3" t="s">
        <v>15</v>
      </c>
      <c r="I5310" s="3" t="s">
        <v>39</v>
      </c>
      <c r="J5310" s="5">
        <v>45195</v>
      </c>
      <c r="K5310" s="4" t="b">
        <v>0</v>
      </c>
    </row>
    <row r="5311" spans="1:11" x14ac:dyDescent="0.25">
      <c r="A5311" s="6" t="s">
        <v>5559</v>
      </c>
      <c r="B5311" s="6" t="s">
        <v>56</v>
      </c>
      <c r="C5311" s="6" t="s">
        <v>28</v>
      </c>
      <c r="D5311" s="6" t="s">
        <v>571</v>
      </c>
      <c r="E5311" s="7">
        <v>290</v>
      </c>
      <c r="F5311" s="7">
        <v>90</v>
      </c>
      <c r="G5311" s="7">
        <v>2610</v>
      </c>
      <c r="H5311" s="6" t="s">
        <v>15</v>
      </c>
      <c r="I5311" s="6" t="s">
        <v>16</v>
      </c>
      <c r="J5311" s="8">
        <v>45115</v>
      </c>
      <c r="K5311" s="7"/>
    </row>
    <row r="5312" spans="1:11" x14ac:dyDescent="0.25">
      <c r="A5312" s="3" t="s">
        <v>5560</v>
      </c>
      <c r="B5312" s="3" t="s">
        <v>124</v>
      </c>
      <c r="C5312" s="3" t="s">
        <v>32</v>
      </c>
      <c r="D5312" s="3" t="s">
        <v>196</v>
      </c>
      <c r="E5312" s="4">
        <v>140</v>
      </c>
      <c r="F5312" s="4">
        <v>10</v>
      </c>
      <c r="G5312" s="4">
        <v>140</v>
      </c>
      <c r="H5312" s="3" t="s">
        <v>15</v>
      </c>
      <c r="I5312" s="3" t="s">
        <v>39</v>
      </c>
      <c r="J5312" s="5">
        <v>45227</v>
      </c>
      <c r="K5312" s="4"/>
    </row>
    <row r="5313" spans="1:11" x14ac:dyDescent="0.25">
      <c r="A5313" s="6" t="s">
        <v>5561</v>
      </c>
      <c r="B5313" s="6" t="s">
        <v>101</v>
      </c>
      <c r="C5313" s="6" t="s">
        <v>32</v>
      </c>
      <c r="D5313" s="6" t="s">
        <v>1319</v>
      </c>
      <c r="E5313" s="7">
        <v>350</v>
      </c>
      <c r="F5313" s="7">
        <v>20</v>
      </c>
      <c r="G5313" s="7">
        <v>700</v>
      </c>
      <c r="H5313" s="6" t="s">
        <v>49</v>
      </c>
      <c r="I5313" s="6" t="s">
        <v>39</v>
      </c>
      <c r="J5313" s="8">
        <v>45669</v>
      </c>
      <c r="K5313" s="7" t="b">
        <v>1</v>
      </c>
    </row>
    <row r="5314" spans="1:11" x14ac:dyDescent="0.25">
      <c r="A5314" s="3" t="s">
        <v>5562</v>
      </c>
      <c r="B5314" s="3" t="s">
        <v>70</v>
      </c>
      <c r="C5314" s="3" t="s">
        <v>19</v>
      </c>
      <c r="D5314" s="3" t="s">
        <v>872</v>
      </c>
      <c r="E5314" s="4">
        <v>335</v>
      </c>
      <c r="F5314" s="4">
        <v>10</v>
      </c>
      <c r="G5314" s="4">
        <v>335</v>
      </c>
      <c r="H5314" s="3" t="s">
        <v>15</v>
      </c>
      <c r="I5314" s="3" t="s">
        <v>39</v>
      </c>
      <c r="J5314" s="5">
        <v>45115</v>
      </c>
      <c r="K5314" s="4"/>
    </row>
    <row r="5315" spans="1:11" x14ac:dyDescent="0.25">
      <c r="A5315" s="6" t="s">
        <v>5563</v>
      </c>
      <c r="B5315" s="6" t="s">
        <v>124</v>
      </c>
      <c r="C5315" s="6" t="s">
        <v>42</v>
      </c>
      <c r="D5315" s="6" t="s">
        <v>88</v>
      </c>
      <c r="E5315" s="7">
        <v>410</v>
      </c>
      <c r="F5315" s="7">
        <v>80</v>
      </c>
      <c r="G5315" s="7">
        <v>3280</v>
      </c>
      <c r="H5315" s="6" t="s">
        <v>15</v>
      </c>
      <c r="I5315" s="6" t="s">
        <v>16</v>
      </c>
      <c r="J5315" s="8">
        <v>45282</v>
      </c>
      <c r="K5315" s="7" t="b">
        <v>0</v>
      </c>
    </row>
    <row r="5316" spans="1:11" x14ac:dyDescent="0.25">
      <c r="A5316" s="3" t="s">
        <v>5564</v>
      </c>
      <c r="B5316" s="3" t="s">
        <v>27</v>
      </c>
      <c r="C5316" s="3" t="s">
        <v>131</v>
      </c>
      <c r="D5316" s="3" t="s">
        <v>292</v>
      </c>
      <c r="E5316" s="4">
        <v>230</v>
      </c>
      <c r="F5316" s="4">
        <v>40</v>
      </c>
      <c r="G5316" s="4">
        <v>920</v>
      </c>
      <c r="H5316" s="3" t="s">
        <v>25</v>
      </c>
      <c r="I5316" s="3" t="s">
        <v>16</v>
      </c>
      <c r="J5316" s="5">
        <v>45455</v>
      </c>
      <c r="K5316" s="4" t="b">
        <v>1</v>
      </c>
    </row>
    <row r="5317" spans="1:11" x14ac:dyDescent="0.25">
      <c r="A5317" s="6" t="s">
        <v>5565</v>
      </c>
      <c r="B5317" s="6" t="s">
        <v>56</v>
      </c>
      <c r="C5317" s="6" t="s">
        <v>131</v>
      </c>
      <c r="D5317" s="6" t="s">
        <v>321</v>
      </c>
      <c r="E5317" s="7">
        <v>245</v>
      </c>
      <c r="F5317" s="7">
        <v>100</v>
      </c>
      <c r="G5317" s="7">
        <v>2450</v>
      </c>
      <c r="H5317" s="6" t="s">
        <v>15</v>
      </c>
      <c r="I5317" s="6" t="s">
        <v>39</v>
      </c>
      <c r="J5317" s="8">
        <v>45032</v>
      </c>
      <c r="K5317" s="7" t="b">
        <v>0</v>
      </c>
    </row>
    <row r="5318" spans="1:11" x14ac:dyDescent="0.25">
      <c r="A5318" s="3" t="s">
        <v>5566</v>
      </c>
      <c r="B5318" s="3" t="s">
        <v>44</v>
      </c>
      <c r="C5318" s="3" t="s">
        <v>67</v>
      </c>
      <c r="D5318" s="3" t="s">
        <v>368</v>
      </c>
      <c r="E5318" s="4">
        <v>215</v>
      </c>
      <c r="F5318" s="4">
        <v>20</v>
      </c>
      <c r="G5318" s="4">
        <v>430</v>
      </c>
      <c r="H5318" s="3" t="s">
        <v>49</v>
      </c>
      <c r="I5318" s="3" t="s">
        <v>16</v>
      </c>
      <c r="J5318" s="5">
        <v>45465</v>
      </c>
      <c r="K5318" s="4" t="b">
        <v>0</v>
      </c>
    </row>
    <row r="5319" spans="1:11" x14ac:dyDescent="0.25">
      <c r="A5319" s="6" t="s">
        <v>5567</v>
      </c>
      <c r="B5319" s="6" t="s">
        <v>81</v>
      </c>
      <c r="C5319" s="6" t="s">
        <v>42</v>
      </c>
      <c r="D5319" s="6" t="s">
        <v>191</v>
      </c>
      <c r="E5319" s="7">
        <v>200</v>
      </c>
      <c r="F5319" s="7">
        <v>30</v>
      </c>
      <c r="G5319" s="7">
        <v>600</v>
      </c>
      <c r="H5319" s="6" t="s">
        <v>25</v>
      </c>
      <c r="I5319" s="6" t="s">
        <v>39</v>
      </c>
      <c r="J5319" s="8">
        <v>45550</v>
      </c>
      <c r="K5319" s="7"/>
    </row>
    <row r="5320" spans="1:11" x14ac:dyDescent="0.25">
      <c r="A5320" s="3" t="s">
        <v>5568</v>
      </c>
      <c r="B5320" s="3" t="s">
        <v>22</v>
      </c>
      <c r="C5320" s="3" t="s">
        <v>131</v>
      </c>
      <c r="D5320" s="3" t="s">
        <v>1049</v>
      </c>
      <c r="E5320" s="4">
        <v>80</v>
      </c>
      <c r="F5320" s="4">
        <v>100</v>
      </c>
      <c r="G5320" s="4">
        <v>800</v>
      </c>
      <c r="H5320" s="3" t="s">
        <v>49</v>
      </c>
      <c r="I5320" s="3" t="s">
        <v>39</v>
      </c>
      <c r="J5320" s="5">
        <v>45103</v>
      </c>
      <c r="K5320" s="4"/>
    </row>
    <row r="5321" spans="1:11" x14ac:dyDescent="0.25">
      <c r="A5321" s="6" t="s">
        <v>5569</v>
      </c>
      <c r="B5321" s="6" t="s">
        <v>114</v>
      </c>
      <c r="C5321" s="6" t="s">
        <v>42</v>
      </c>
      <c r="D5321" s="6" t="s">
        <v>191</v>
      </c>
      <c r="E5321" s="7">
        <v>200</v>
      </c>
      <c r="F5321" s="7">
        <v>10</v>
      </c>
      <c r="G5321" s="7">
        <v>200</v>
      </c>
      <c r="H5321" s="6" t="s">
        <v>49</v>
      </c>
      <c r="I5321" s="6" t="s">
        <v>16</v>
      </c>
      <c r="J5321" s="8">
        <v>45477</v>
      </c>
      <c r="K5321" s="7" t="b">
        <v>1</v>
      </c>
    </row>
    <row r="5322" spans="1:11" x14ac:dyDescent="0.25">
      <c r="A5322" s="3" t="s">
        <v>5570</v>
      </c>
      <c r="B5322" s="3" t="s">
        <v>47</v>
      </c>
      <c r="C5322" s="3" t="s">
        <v>19</v>
      </c>
      <c r="D5322" s="3" t="s">
        <v>272</v>
      </c>
      <c r="E5322" s="4">
        <v>50</v>
      </c>
      <c r="F5322" s="4">
        <v>60</v>
      </c>
      <c r="G5322" s="4">
        <v>300</v>
      </c>
      <c r="H5322" s="3" t="s">
        <v>49</v>
      </c>
      <c r="I5322" s="3" t="s">
        <v>16</v>
      </c>
      <c r="J5322" s="5">
        <v>45258</v>
      </c>
      <c r="K5322" s="4"/>
    </row>
    <row r="5323" spans="1:11" x14ac:dyDescent="0.25">
      <c r="A5323" s="6" t="s">
        <v>5571</v>
      </c>
      <c r="B5323" s="6" t="s">
        <v>101</v>
      </c>
      <c r="C5323" s="6" t="s">
        <v>13</v>
      </c>
      <c r="D5323" s="6" t="s">
        <v>35</v>
      </c>
      <c r="E5323" s="7"/>
      <c r="F5323" s="7">
        <v>70</v>
      </c>
      <c r="G5323" s="7">
        <v>2030</v>
      </c>
      <c r="H5323" s="6" t="s">
        <v>25</v>
      </c>
      <c r="I5323" s="6" t="s">
        <v>39</v>
      </c>
      <c r="J5323" s="8">
        <v>44822</v>
      </c>
      <c r="K5323" s="7" t="b">
        <v>1</v>
      </c>
    </row>
    <row r="5324" spans="1:11" x14ac:dyDescent="0.25">
      <c r="A5324" s="3" t="s">
        <v>5572</v>
      </c>
      <c r="B5324" s="3" t="s">
        <v>114</v>
      </c>
      <c r="C5324" s="3" t="s">
        <v>42</v>
      </c>
      <c r="D5324" s="3" t="s">
        <v>88</v>
      </c>
      <c r="E5324" s="4">
        <v>410</v>
      </c>
      <c r="F5324" s="4">
        <v>40</v>
      </c>
      <c r="G5324" s="4">
        <v>1640</v>
      </c>
      <c r="H5324" s="3" t="s">
        <v>49</v>
      </c>
      <c r="I5324" s="3" t="s">
        <v>39</v>
      </c>
      <c r="J5324" s="5">
        <v>45643</v>
      </c>
      <c r="K5324" s="4"/>
    </row>
    <row r="5325" spans="1:11" x14ac:dyDescent="0.25">
      <c r="A5325" s="6" t="s">
        <v>5573</v>
      </c>
      <c r="B5325" s="6" t="s">
        <v>27</v>
      </c>
      <c r="C5325" s="6" t="s">
        <v>42</v>
      </c>
      <c r="D5325" s="6" t="s">
        <v>675</v>
      </c>
      <c r="E5325" s="7">
        <v>125</v>
      </c>
      <c r="F5325" s="7">
        <v>50</v>
      </c>
      <c r="G5325" s="7">
        <v>625</v>
      </c>
      <c r="H5325" s="6" t="s">
        <v>25</v>
      </c>
      <c r="I5325" s="6" t="s">
        <v>39</v>
      </c>
      <c r="J5325" s="8">
        <v>45354</v>
      </c>
      <c r="K5325" s="7"/>
    </row>
    <row r="5326" spans="1:11" x14ac:dyDescent="0.25">
      <c r="A5326" s="3" t="s">
        <v>5574</v>
      </c>
      <c r="B5326" s="3" t="s">
        <v>27</v>
      </c>
      <c r="C5326" s="3" t="s">
        <v>19</v>
      </c>
      <c r="D5326" s="3" t="s">
        <v>20</v>
      </c>
      <c r="E5326" s="4">
        <v>290</v>
      </c>
      <c r="F5326" s="4">
        <v>20</v>
      </c>
      <c r="G5326" s="4">
        <v>580</v>
      </c>
      <c r="H5326" s="3" t="s">
        <v>49</v>
      </c>
      <c r="I5326" s="3" t="s">
        <v>39</v>
      </c>
      <c r="J5326" s="5">
        <v>45087</v>
      </c>
      <c r="K5326" s="4"/>
    </row>
    <row r="5327" spans="1:11" x14ac:dyDescent="0.25">
      <c r="A5327" s="6" t="s">
        <v>5575</v>
      </c>
      <c r="B5327" s="6" t="s">
        <v>66</v>
      </c>
      <c r="C5327" s="6" t="s">
        <v>67</v>
      </c>
      <c r="D5327" s="6" t="s">
        <v>216</v>
      </c>
      <c r="E5327" s="7">
        <v>125</v>
      </c>
      <c r="F5327" s="7">
        <v>50</v>
      </c>
      <c r="G5327" s="7">
        <v>625</v>
      </c>
      <c r="H5327" s="6" t="s">
        <v>49</v>
      </c>
      <c r="I5327" s="6" t="s">
        <v>39</v>
      </c>
      <c r="J5327" s="8">
        <v>44777</v>
      </c>
      <c r="K5327" s="7" t="b">
        <v>0</v>
      </c>
    </row>
    <row r="5328" spans="1:11" x14ac:dyDescent="0.25">
      <c r="A5328" s="3" t="s">
        <v>5576</v>
      </c>
      <c r="B5328" s="3" t="s">
        <v>27</v>
      </c>
      <c r="C5328" s="3" t="s">
        <v>131</v>
      </c>
      <c r="D5328" s="3" t="s">
        <v>35</v>
      </c>
      <c r="E5328" s="4"/>
      <c r="F5328" s="4">
        <v>80</v>
      </c>
      <c r="G5328" s="4">
        <v>1120</v>
      </c>
      <c r="H5328" s="3" t="s">
        <v>15</v>
      </c>
      <c r="I5328" s="3" t="s">
        <v>39</v>
      </c>
      <c r="J5328" s="5">
        <v>44980</v>
      </c>
      <c r="K5328" s="4"/>
    </row>
    <row r="5329" spans="1:11" x14ac:dyDescent="0.25">
      <c r="A5329" s="6" t="s">
        <v>5577</v>
      </c>
      <c r="B5329" s="6" t="s">
        <v>75</v>
      </c>
      <c r="C5329" s="6" t="s">
        <v>32</v>
      </c>
      <c r="D5329" s="6" t="s">
        <v>129</v>
      </c>
      <c r="E5329" s="7">
        <v>215</v>
      </c>
      <c r="F5329" s="7">
        <v>20</v>
      </c>
      <c r="G5329" s="7">
        <v>430</v>
      </c>
      <c r="H5329" s="6" t="s">
        <v>25</v>
      </c>
      <c r="I5329" s="6" t="s">
        <v>39</v>
      </c>
      <c r="J5329" s="8">
        <v>45454</v>
      </c>
      <c r="K5329" s="7"/>
    </row>
    <row r="5330" spans="1:11" x14ac:dyDescent="0.25">
      <c r="A5330" s="3" t="s">
        <v>5578</v>
      </c>
      <c r="B5330" s="3" t="s">
        <v>101</v>
      </c>
      <c r="C5330" s="3" t="s">
        <v>42</v>
      </c>
      <c r="D5330" s="3" t="s">
        <v>110</v>
      </c>
      <c r="E5330" s="4">
        <v>185</v>
      </c>
      <c r="F5330" s="4">
        <v>30</v>
      </c>
      <c r="G5330" s="4">
        <v>555</v>
      </c>
      <c r="H5330" s="3" t="s">
        <v>25</v>
      </c>
      <c r="I5330" s="3" t="s">
        <v>39</v>
      </c>
      <c r="J5330" s="5">
        <v>44807</v>
      </c>
      <c r="K5330" s="4"/>
    </row>
    <row r="5331" spans="1:11" x14ac:dyDescent="0.25">
      <c r="A5331" s="6" t="s">
        <v>5579</v>
      </c>
      <c r="B5331" s="6" t="s">
        <v>169</v>
      </c>
      <c r="C5331" s="6" t="s">
        <v>23</v>
      </c>
      <c r="D5331" s="6" t="s">
        <v>115</v>
      </c>
      <c r="E5331" s="7">
        <v>380</v>
      </c>
      <c r="F5331" s="7">
        <v>50</v>
      </c>
      <c r="G5331" s="7">
        <v>1900</v>
      </c>
      <c r="H5331" s="6" t="s">
        <v>49</v>
      </c>
      <c r="I5331" s="6" t="s">
        <v>16</v>
      </c>
      <c r="J5331" s="8">
        <v>45386</v>
      </c>
      <c r="K5331" s="7" t="b">
        <v>0</v>
      </c>
    </row>
    <row r="5332" spans="1:11" x14ac:dyDescent="0.25">
      <c r="A5332" s="3" t="s">
        <v>5580</v>
      </c>
      <c r="B5332" s="3" t="s">
        <v>109</v>
      </c>
      <c r="C5332" s="3" t="s">
        <v>28</v>
      </c>
      <c r="D5332" s="3" t="s">
        <v>105</v>
      </c>
      <c r="E5332" s="4">
        <v>410</v>
      </c>
      <c r="F5332" s="4">
        <v>50</v>
      </c>
      <c r="G5332" s="4">
        <v>2050</v>
      </c>
      <c r="H5332" s="3" t="s">
        <v>25</v>
      </c>
      <c r="I5332" s="3" t="s">
        <v>16</v>
      </c>
      <c r="J5332" s="5">
        <v>44732</v>
      </c>
      <c r="K5332" s="4" t="b">
        <v>0</v>
      </c>
    </row>
    <row r="5333" spans="1:11" x14ac:dyDescent="0.25">
      <c r="A5333" s="6" t="s">
        <v>5581</v>
      </c>
      <c r="B5333" s="6" t="s">
        <v>109</v>
      </c>
      <c r="C5333" s="6" t="s">
        <v>28</v>
      </c>
      <c r="D5333" s="6" t="s">
        <v>35</v>
      </c>
      <c r="E5333" s="7"/>
      <c r="F5333" s="7">
        <v>40</v>
      </c>
      <c r="G5333" s="7">
        <v>860</v>
      </c>
      <c r="H5333" s="6" t="s">
        <v>49</v>
      </c>
      <c r="I5333" s="6" t="s">
        <v>39</v>
      </c>
      <c r="J5333" s="8">
        <v>45321</v>
      </c>
      <c r="K5333" s="7" t="b">
        <v>0</v>
      </c>
    </row>
    <row r="5334" spans="1:11" x14ac:dyDescent="0.25">
      <c r="A5334" s="3" t="s">
        <v>5582</v>
      </c>
      <c r="B5334" s="3" t="s">
        <v>85</v>
      </c>
      <c r="C5334" s="3" t="s">
        <v>13</v>
      </c>
      <c r="D5334" s="3" t="s">
        <v>208</v>
      </c>
      <c r="E5334" s="4">
        <v>95</v>
      </c>
      <c r="F5334" s="4">
        <v>10</v>
      </c>
      <c r="G5334" s="4">
        <v>95</v>
      </c>
      <c r="H5334" s="3" t="s">
        <v>25</v>
      </c>
      <c r="I5334" s="3" t="s">
        <v>16</v>
      </c>
      <c r="J5334" s="5">
        <v>44666</v>
      </c>
      <c r="K5334" s="4" t="b">
        <v>0</v>
      </c>
    </row>
    <row r="5335" spans="1:11" x14ac:dyDescent="0.25">
      <c r="A5335" s="6" t="s">
        <v>5583</v>
      </c>
      <c r="B5335" s="6" t="s">
        <v>81</v>
      </c>
      <c r="C5335" s="6" t="s">
        <v>28</v>
      </c>
      <c r="D5335" s="6" t="s">
        <v>112</v>
      </c>
      <c r="E5335" s="7">
        <v>200</v>
      </c>
      <c r="F5335" s="7">
        <v>60</v>
      </c>
      <c r="G5335" s="7">
        <v>1200</v>
      </c>
      <c r="H5335" s="6" t="s">
        <v>49</v>
      </c>
      <c r="I5335" s="6" t="s">
        <v>16</v>
      </c>
      <c r="J5335" s="8">
        <v>44654</v>
      </c>
      <c r="K5335" s="7"/>
    </row>
    <row r="5336" spans="1:11" x14ac:dyDescent="0.25">
      <c r="A5336" s="3" t="s">
        <v>5584</v>
      </c>
      <c r="B5336" s="3" t="s">
        <v>47</v>
      </c>
      <c r="C5336" s="3" t="s">
        <v>19</v>
      </c>
      <c r="D5336" s="3" t="s">
        <v>153</v>
      </c>
      <c r="E5336" s="4">
        <v>125</v>
      </c>
      <c r="F5336" s="4">
        <v>70</v>
      </c>
      <c r="G5336" s="4">
        <v>875</v>
      </c>
      <c r="H5336" s="3" t="s">
        <v>25</v>
      </c>
      <c r="I5336" s="3" t="s">
        <v>16</v>
      </c>
      <c r="J5336" s="5">
        <v>44566</v>
      </c>
      <c r="K5336" s="4"/>
    </row>
    <row r="5337" spans="1:11" x14ac:dyDescent="0.25">
      <c r="A5337" s="6" t="s">
        <v>5585</v>
      </c>
      <c r="B5337" s="6" t="s">
        <v>66</v>
      </c>
      <c r="C5337" s="6" t="s">
        <v>13</v>
      </c>
      <c r="D5337" s="6" t="s">
        <v>1486</v>
      </c>
      <c r="E5337" s="7">
        <v>305</v>
      </c>
      <c r="F5337" s="7">
        <v>60</v>
      </c>
      <c r="G5337" s="7">
        <v>1830</v>
      </c>
      <c r="H5337" s="6" t="s">
        <v>25</v>
      </c>
      <c r="I5337" s="6" t="s">
        <v>16</v>
      </c>
      <c r="J5337" s="8">
        <v>44571</v>
      </c>
      <c r="K5337" s="7" t="b">
        <v>0</v>
      </c>
    </row>
    <row r="5338" spans="1:11" x14ac:dyDescent="0.25">
      <c r="A5338" s="3" t="s">
        <v>5586</v>
      </c>
      <c r="B5338" s="3" t="s">
        <v>124</v>
      </c>
      <c r="C5338" s="3" t="s">
        <v>42</v>
      </c>
      <c r="D5338" s="3" t="s">
        <v>200</v>
      </c>
      <c r="E5338" s="4">
        <v>395</v>
      </c>
      <c r="F5338" s="4">
        <v>80</v>
      </c>
      <c r="G5338" s="4">
        <v>3160</v>
      </c>
      <c r="H5338" s="3" t="s">
        <v>15</v>
      </c>
      <c r="I5338" s="3" t="s">
        <v>39</v>
      </c>
      <c r="J5338" s="5">
        <v>45168</v>
      </c>
      <c r="K5338" s="4" t="b">
        <v>1</v>
      </c>
    </row>
    <row r="5339" spans="1:11" x14ac:dyDescent="0.25">
      <c r="A5339" s="6" t="s">
        <v>5587</v>
      </c>
      <c r="B5339" s="6" t="s">
        <v>81</v>
      </c>
      <c r="C5339" s="6" t="s">
        <v>13</v>
      </c>
      <c r="D5339" s="6" t="s">
        <v>62</v>
      </c>
      <c r="E5339" s="7">
        <v>290</v>
      </c>
      <c r="F5339" s="7">
        <v>10</v>
      </c>
      <c r="G5339" s="7">
        <v>290</v>
      </c>
      <c r="H5339" s="6" t="s">
        <v>49</v>
      </c>
      <c r="I5339" s="6" t="s">
        <v>16</v>
      </c>
      <c r="J5339" s="8">
        <v>44983</v>
      </c>
      <c r="K5339" s="7"/>
    </row>
    <row r="5340" spans="1:11" x14ac:dyDescent="0.25">
      <c r="A5340" s="3" t="s">
        <v>5588</v>
      </c>
      <c r="B5340" s="3" t="s">
        <v>85</v>
      </c>
      <c r="C5340" s="3" t="s">
        <v>23</v>
      </c>
      <c r="D5340" s="3" t="s">
        <v>136</v>
      </c>
      <c r="E5340" s="4">
        <v>275</v>
      </c>
      <c r="F5340" s="4">
        <v>10</v>
      </c>
      <c r="G5340" s="4">
        <v>275</v>
      </c>
      <c r="H5340" s="3" t="s">
        <v>15</v>
      </c>
      <c r="I5340" s="3" t="s">
        <v>16</v>
      </c>
      <c r="J5340" s="5">
        <v>45167</v>
      </c>
      <c r="K5340" s="4"/>
    </row>
    <row r="5341" spans="1:11" x14ac:dyDescent="0.25">
      <c r="A5341" s="6" t="s">
        <v>5589</v>
      </c>
      <c r="B5341" s="6" t="s">
        <v>44</v>
      </c>
      <c r="C5341" s="6" t="s">
        <v>32</v>
      </c>
      <c r="D5341" s="6" t="s">
        <v>91</v>
      </c>
      <c r="E5341" s="7">
        <v>245</v>
      </c>
      <c r="F5341" s="7">
        <v>70</v>
      </c>
      <c r="G5341" s="7">
        <v>1715</v>
      </c>
      <c r="H5341" s="6" t="s">
        <v>25</v>
      </c>
      <c r="I5341" s="6" t="s">
        <v>39</v>
      </c>
      <c r="J5341" s="8">
        <v>44606</v>
      </c>
      <c r="K5341" s="7" t="b">
        <v>1</v>
      </c>
    </row>
    <row r="5342" spans="1:11" x14ac:dyDescent="0.25">
      <c r="A5342" s="3" t="s">
        <v>5590</v>
      </c>
      <c r="B5342" s="3" t="s">
        <v>99</v>
      </c>
      <c r="C5342" s="3" t="s">
        <v>67</v>
      </c>
      <c r="D5342" s="3" t="s">
        <v>644</v>
      </c>
      <c r="E5342" s="4">
        <v>260</v>
      </c>
      <c r="F5342" s="4">
        <v>20</v>
      </c>
      <c r="G5342" s="4">
        <v>520</v>
      </c>
      <c r="H5342" s="3" t="s">
        <v>25</v>
      </c>
      <c r="I5342" s="3" t="s">
        <v>39</v>
      </c>
      <c r="J5342" s="5">
        <v>45306</v>
      </c>
      <c r="K5342" s="4" t="b">
        <v>1</v>
      </c>
    </row>
    <row r="5343" spans="1:11" x14ac:dyDescent="0.25">
      <c r="A5343" s="6" t="s">
        <v>5591</v>
      </c>
      <c r="B5343" s="6" t="s">
        <v>44</v>
      </c>
      <c r="C5343" s="6" t="s">
        <v>19</v>
      </c>
      <c r="D5343" s="6" t="s">
        <v>541</v>
      </c>
      <c r="E5343" s="7">
        <v>230</v>
      </c>
      <c r="F5343" s="7">
        <v>60</v>
      </c>
      <c r="G5343" s="7">
        <v>1380</v>
      </c>
      <c r="H5343" s="6" t="s">
        <v>25</v>
      </c>
      <c r="I5343" s="6" t="s">
        <v>16</v>
      </c>
      <c r="J5343" s="8">
        <v>45236</v>
      </c>
      <c r="K5343" s="7" t="b">
        <v>0</v>
      </c>
    </row>
    <row r="5344" spans="1:11" x14ac:dyDescent="0.25">
      <c r="A5344" s="3" t="s">
        <v>5592</v>
      </c>
      <c r="B5344" s="3" t="s">
        <v>41</v>
      </c>
      <c r="C5344" s="3" t="s">
        <v>23</v>
      </c>
      <c r="D5344" s="3" t="s">
        <v>86</v>
      </c>
      <c r="E5344" s="4">
        <v>335</v>
      </c>
      <c r="F5344" s="4">
        <v>100</v>
      </c>
      <c r="G5344" s="4">
        <v>3350</v>
      </c>
      <c r="H5344" s="3" t="s">
        <v>49</v>
      </c>
      <c r="I5344" s="3" t="s">
        <v>39</v>
      </c>
      <c r="J5344" s="5">
        <v>44620</v>
      </c>
      <c r="K5344" s="4" t="b">
        <v>0</v>
      </c>
    </row>
    <row r="5345" spans="1:11" x14ac:dyDescent="0.25">
      <c r="A5345" s="6" t="s">
        <v>5593</v>
      </c>
      <c r="B5345" s="6" t="s">
        <v>124</v>
      </c>
      <c r="C5345" s="6" t="s">
        <v>13</v>
      </c>
      <c r="D5345" s="6" t="s">
        <v>167</v>
      </c>
      <c r="E5345" s="7">
        <v>215</v>
      </c>
      <c r="F5345" s="7">
        <v>40</v>
      </c>
      <c r="G5345" s="7">
        <v>860</v>
      </c>
      <c r="H5345" s="6" t="s">
        <v>15</v>
      </c>
      <c r="I5345" s="6" t="s">
        <v>39</v>
      </c>
      <c r="J5345" s="8">
        <v>45429</v>
      </c>
      <c r="K5345" s="7" t="b">
        <v>0</v>
      </c>
    </row>
    <row r="5346" spans="1:11" x14ac:dyDescent="0.25">
      <c r="A5346" s="3" t="s">
        <v>5594</v>
      </c>
      <c r="B5346" s="3" t="s">
        <v>81</v>
      </c>
      <c r="C5346" s="3" t="s">
        <v>131</v>
      </c>
      <c r="D5346" s="3" t="s">
        <v>35</v>
      </c>
      <c r="E5346" s="4">
        <v>80</v>
      </c>
      <c r="F5346" s="4"/>
      <c r="G5346" s="4"/>
      <c r="H5346" s="3" t="s">
        <v>25</v>
      </c>
      <c r="I5346" s="3" t="s">
        <v>16</v>
      </c>
      <c r="J5346" s="5">
        <v>44594</v>
      </c>
      <c r="K5346" s="4" t="b">
        <v>0</v>
      </c>
    </row>
    <row r="5347" spans="1:11" x14ac:dyDescent="0.25">
      <c r="A5347" s="6" t="s">
        <v>5595</v>
      </c>
      <c r="B5347" s="6" t="s">
        <v>109</v>
      </c>
      <c r="C5347" s="6" t="s">
        <v>19</v>
      </c>
      <c r="D5347" s="6" t="s">
        <v>1071</v>
      </c>
      <c r="E5347" s="7">
        <v>140</v>
      </c>
      <c r="F5347" s="7">
        <v>70</v>
      </c>
      <c r="G5347" s="7">
        <v>980</v>
      </c>
      <c r="H5347" s="6" t="s">
        <v>49</v>
      </c>
      <c r="I5347" s="6" t="s">
        <v>39</v>
      </c>
      <c r="J5347" s="8">
        <v>44953</v>
      </c>
      <c r="K5347" s="7" t="b">
        <v>1</v>
      </c>
    </row>
    <row r="5348" spans="1:11" x14ac:dyDescent="0.25">
      <c r="A5348" s="3" t="s">
        <v>5596</v>
      </c>
      <c r="B5348" s="3" t="s">
        <v>90</v>
      </c>
      <c r="C5348" s="3" t="s">
        <v>42</v>
      </c>
      <c r="D5348" s="3" t="s">
        <v>88</v>
      </c>
      <c r="E5348" s="4">
        <v>410</v>
      </c>
      <c r="F5348" s="4">
        <v>60</v>
      </c>
      <c r="G5348" s="4">
        <v>2460</v>
      </c>
      <c r="H5348" s="3" t="s">
        <v>49</v>
      </c>
      <c r="I5348" s="3" t="s">
        <v>39</v>
      </c>
      <c r="J5348" s="5">
        <v>45303</v>
      </c>
      <c r="K5348" s="4" t="b">
        <v>1</v>
      </c>
    </row>
    <row r="5349" spans="1:11" x14ac:dyDescent="0.25">
      <c r="A5349" s="6" t="s">
        <v>5597</v>
      </c>
      <c r="B5349" s="6" t="s">
        <v>114</v>
      </c>
      <c r="C5349" s="6" t="s">
        <v>23</v>
      </c>
      <c r="D5349" s="6" t="s">
        <v>228</v>
      </c>
      <c r="E5349" s="7">
        <v>155</v>
      </c>
      <c r="F5349" s="7">
        <v>90</v>
      </c>
      <c r="G5349" s="7">
        <v>1395</v>
      </c>
      <c r="H5349" s="6" t="s">
        <v>25</v>
      </c>
      <c r="I5349" s="6" t="s">
        <v>16</v>
      </c>
      <c r="J5349" s="8">
        <v>44682</v>
      </c>
      <c r="K5349" s="7" t="b">
        <v>0</v>
      </c>
    </row>
    <row r="5350" spans="1:11" x14ac:dyDescent="0.25">
      <c r="A5350" s="3" t="s">
        <v>5598</v>
      </c>
      <c r="B5350" s="3" t="s">
        <v>81</v>
      </c>
      <c r="C5350" s="3" t="s">
        <v>19</v>
      </c>
      <c r="D5350" s="3" t="s">
        <v>153</v>
      </c>
      <c r="E5350" s="4">
        <v>125</v>
      </c>
      <c r="F5350" s="4">
        <v>90</v>
      </c>
      <c r="G5350" s="4">
        <v>1125</v>
      </c>
      <c r="H5350" s="3" t="s">
        <v>49</v>
      </c>
      <c r="I5350" s="3" t="s">
        <v>16</v>
      </c>
      <c r="J5350" s="5">
        <v>45173</v>
      </c>
      <c r="K5350" s="4" t="b">
        <v>0</v>
      </c>
    </row>
    <row r="5351" spans="1:11" x14ac:dyDescent="0.25">
      <c r="A5351" s="6" t="s">
        <v>5599</v>
      </c>
      <c r="B5351" s="6" t="s">
        <v>56</v>
      </c>
      <c r="C5351" s="6" t="s">
        <v>19</v>
      </c>
      <c r="D5351" s="6" t="s">
        <v>392</v>
      </c>
      <c r="E5351" s="7">
        <v>65</v>
      </c>
      <c r="F5351" s="7">
        <v>100</v>
      </c>
      <c r="G5351" s="7">
        <v>650</v>
      </c>
      <c r="H5351" s="6" t="s">
        <v>49</v>
      </c>
      <c r="I5351" s="6" t="s">
        <v>16</v>
      </c>
      <c r="J5351" s="8">
        <v>44568</v>
      </c>
      <c r="K5351" s="7" t="b">
        <v>0</v>
      </c>
    </row>
    <row r="5352" spans="1:11" x14ac:dyDescent="0.25">
      <c r="A5352" s="3" t="s">
        <v>5600</v>
      </c>
      <c r="B5352" s="3" t="s">
        <v>169</v>
      </c>
      <c r="C5352" s="3" t="s">
        <v>23</v>
      </c>
      <c r="D5352" s="3" t="s">
        <v>1099</v>
      </c>
      <c r="E5352" s="4">
        <v>185</v>
      </c>
      <c r="F5352" s="4">
        <v>10</v>
      </c>
      <c r="G5352" s="4">
        <v>185</v>
      </c>
      <c r="H5352" s="3" t="s">
        <v>15</v>
      </c>
      <c r="I5352" s="3" t="s">
        <v>39</v>
      </c>
      <c r="J5352" s="5">
        <v>45254</v>
      </c>
      <c r="K5352" s="4" t="b">
        <v>0</v>
      </c>
    </row>
    <row r="5353" spans="1:11" x14ac:dyDescent="0.25">
      <c r="A5353" s="6" t="s">
        <v>5601</v>
      </c>
      <c r="B5353" s="6" t="s">
        <v>37</v>
      </c>
      <c r="C5353" s="6" t="s">
        <v>19</v>
      </c>
      <c r="D5353" s="6" t="s">
        <v>251</v>
      </c>
      <c r="E5353" s="7">
        <v>380</v>
      </c>
      <c r="F5353" s="7">
        <v>70</v>
      </c>
      <c r="G5353" s="7">
        <v>2660</v>
      </c>
      <c r="H5353" s="6" t="s">
        <v>49</v>
      </c>
      <c r="I5353" s="6" t="s">
        <v>39</v>
      </c>
      <c r="J5353" s="8">
        <v>44617</v>
      </c>
      <c r="K5353" s="7" t="b">
        <v>1</v>
      </c>
    </row>
    <row r="5354" spans="1:11" x14ac:dyDescent="0.25">
      <c r="A5354" s="3" t="s">
        <v>5602</v>
      </c>
      <c r="B5354" s="3" t="s">
        <v>117</v>
      </c>
      <c r="C5354" s="3" t="s">
        <v>28</v>
      </c>
      <c r="D5354" s="3" t="s">
        <v>259</v>
      </c>
      <c r="E5354" s="4">
        <v>335</v>
      </c>
      <c r="F5354" s="4">
        <v>40</v>
      </c>
      <c r="G5354" s="4">
        <v>1340</v>
      </c>
      <c r="H5354" s="3" t="s">
        <v>25</v>
      </c>
      <c r="I5354" s="3" t="s">
        <v>16</v>
      </c>
      <c r="J5354" s="5">
        <v>45068</v>
      </c>
      <c r="K5354" s="4" t="b">
        <v>1</v>
      </c>
    </row>
    <row r="5355" spans="1:11" x14ac:dyDescent="0.25">
      <c r="A5355" s="6" t="s">
        <v>5603</v>
      </c>
      <c r="B5355" s="6" t="s">
        <v>70</v>
      </c>
      <c r="C5355" s="6" t="s">
        <v>131</v>
      </c>
      <c r="D5355" s="6" t="s">
        <v>35</v>
      </c>
      <c r="E5355" s="7">
        <v>380</v>
      </c>
      <c r="F5355" s="7"/>
      <c r="G5355" s="7"/>
      <c r="H5355" s="6" t="s">
        <v>15</v>
      </c>
      <c r="I5355" s="6" t="s">
        <v>16</v>
      </c>
      <c r="J5355" s="8">
        <v>44595</v>
      </c>
      <c r="K5355" s="7" t="b">
        <v>0</v>
      </c>
    </row>
    <row r="5356" spans="1:11" x14ac:dyDescent="0.25">
      <c r="A5356" s="3" t="s">
        <v>5604</v>
      </c>
      <c r="B5356" s="3" t="s">
        <v>18</v>
      </c>
      <c r="C5356" s="3" t="s">
        <v>13</v>
      </c>
      <c r="D5356" s="3" t="s">
        <v>179</v>
      </c>
      <c r="E5356" s="4">
        <v>140</v>
      </c>
      <c r="F5356" s="4">
        <v>60</v>
      </c>
      <c r="G5356" s="4">
        <v>840</v>
      </c>
      <c r="H5356" s="3" t="s">
        <v>25</v>
      </c>
      <c r="I5356" s="3" t="s">
        <v>16</v>
      </c>
      <c r="J5356" s="5">
        <v>44701</v>
      </c>
      <c r="K5356" s="4" t="b">
        <v>1</v>
      </c>
    </row>
    <row r="5357" spans="1:11" x14ac:dyDescent="0.25">
      <c r="A5357" s="6" t="s">
        <v>5605</v>
      </c>
      <c r="B5357" s="6" t="s">
        <v>114</v>
      </c>
      <c r="C5357" s="6" t="s">
        <v>19</v>
      </c>
      <c r="D5357" s="6" t="s">
        <v>143</v>
      </c>
      <c r="E5357" s="7">
        <v>320</v>
      </c>
      <c r="F5357" s="7">
        <v>10</v>
      </c>
      <c r="G5357" s="7">
        <v>320</v>
      </c>
      <c r="H5357" s="6" t="s">
        <v>49</v>
      </c>
      <c r="I5357" s="6" t="s">
        <v>39</v>
      </c>
      <c r="J5357" s="8">
        <v>44725</v>
      </c>
      <c r="K5357" s="7" t="b">
        <v>1</v>
      </c>
    </row>
    <row r="5358" spans="1:11" x14ac:dyDescent="0.25">
      <c r="A5358" s="3" t="s">
        <v>5606</v>
      </c>
      <c r="B5358" s="3" t="s">
        <v>56</v>
      </c>
      <c r="C5358" s="3" t="s">
        <v>131</v>
      </c>
      <c r="D5358" s="3" t="s">
        <v>336</v>
      </c>
      <c r="E5358" s="4">
        <v>200</v>
      </c>
      <c r="F5358" s="4">
        <v>60</v>
      </c>
      <c r="G5358" s="4">
        <v>1200</v>
      </c>
      <c r="H5358" s="3" t="s">
        <v>49</v>
      </c>
      <c r="I5358" s="3" t="s">
        <v>39</v>
      </c>
      <c r="J5358" s="5">
        <v>44585</v>
      </c>
      <c r="K5358" s="4" t="b">
        <v>1</v>
      </c>
    </row>
    <row r="5359" spans="1:11" x14ac:dyDescent="0.25">
      <c r="A5359" s="6" t="s">
        <v>5607</v>
      </c>
      <c r="B5359" s="6" t="s">
        <v>27</v>
      </c>
      <c r="C5359" s="6" t="s">
        <v>67</v>
      </c>
      <c r="D5359" s="6" t="s">
        <v>465</v>
      </c>
      <c r="E5359" s="7">
        <v>110</v>
      </c>
      <c r="F5359" s="7">
        <v>80</v>
      </c>
      <c r="G5359" s="7">
        <v>880</v>
      </c>
      <c r="H5359" s="6" t="s">
        <v>15</v>
      </c>
      <c r="I5359" s="6" t="s">
        <v>39</v>
      </c>
      <c r="J5359" s="8">
        <v>45116</v>
      </c>
      <c r="K5359" s="7" t="b">
        <v>0</v>
      </c>
    </row>
    <row r="5360" spans="1:11" x14ac:dyDescent="0.25">
      <c r="A5360" s="3" t="s">
        <v>5608</v>
      </c>
      <c r="B5360" s="3" t="s">
        <v>12</v>
      </c>
      <c r="C5360" s="3" t="s">
        <v>23</v>
      </c>
      <c r="D5360" s="3" t="s">
        <v>86</v>
      </c>
      <c r="E5360" s="4">
        <v>335</v>
      </c>
      <c r="F5360" s="4">
        <v>80</v>
      </c>
      <c r="G5360" s="4">
        <v>2680</v>
      </c>
      <c r="H5360" s="3" t="s">
        <v>25</v>
      </c>
      <c r="I5360" s="3" t="s">
        <v>16</v>
      </c>
      <c r="J5360" s="5">
        <v>44729</v>
      </c>
      <c r="K5360" s="4"/>
    </row>
    <row r="5361" spans="1:11" x14ac:dyDescent="0.25">
      <c r="A5361" s="6" t="s">
        <v>5609</v>
      </c>
      <c r="B5361" s="6" t="s">
        <v>18</v>
      </c>
      <c r="C5361" s="6" t="s">
        <v>67</v>
      </c>
      <c r="D5361" s="6" t="s">
        <v>421</v>
      </c>
      <c r="E5361" s="7">
        <v>410</v>
      </c>
      <c r="F5361" s="7">
        <v>60</v>
      </c>
      <c r="G5361" s="7">
        <v>2460</v>
      </c>
      <c r="H5361" s="6" t="s">
        <v>25</v>
      </c>
      <c r="I5361" s="6" t="s">
        <v>16</v>
      </c>
      <c r="J5361" s="8">
        <v>45489</v>
      </c>
      <c r="K5361" s="7" t="b">
        <v>1</v>
      </c>
    </row>
    <row r="5362" spans="1:11" x14ac:dyDescent="0.25">
      <c r="A5362" s="3" t="s">
        <v>5610</v>
      </c>
      <c r="B5362" s="3" t="s">
        <v>117</v>
      </c>
      <c r="C5362" s="3" t="s">
        <v>67</v>
      </c>
      <c r="D5362" s="3" t="s">
        <v>378</v>
      </c>
      <c r="E5362" s="4">
        <v>290</v>
      </c>
      <c r="F5362" s="4">
        <v>70</v>
      </c>
      <c r="G5362" s="4">
        <v>2030</v>
      </c>
      <c r="H5362" s="3" t="s">
        <v>49</v>
      </c>
      <c r="I5362" s="3" t="s">
        <v>39</v>
      </c>
      <c r="J5362" s="5">
        <v>44974</v>
      </c>
      <c r="K5362" s="4"/>
    </row>
    <row r="5363" spans="1:11" x14ac:dyDescent="0.25">
      <c r="A5363" s="6" t="s">
        <v>5611</v>
      </c>
      <c r="B5363" s="6" t="s">
        <v>56</v>
      </c>
      <c r="C5363" s="6" t="s">
        <v>28</v>
      </c>
      <c r="D5363" s="6" t="s">
        <v>309</v>
      </c>
      <c r="E5363" s="7">
        <v>65</v>
      </c>
      <c r="F5363" s="7">
        <v>30</v>
      </c>
      <c r="G5363" s="7">
        <v>195</v>
      </c>
      <c r="H5363" s="6" t="s">
        <v>15</v>
      </c>
      <c r="I5363" s="6" t="s">
        <v>39</v>
      </c>
      <c r="J5363" s="8">
        <v>45006</v>
      </c>
      <c r="K5363" s="7"/>
    </row>
    <row r="5364" spans="1:11" x14ac:dyDescent="0.25">
      <c r="A5364" s="3" t="s">
        <v>5612</v>
      </c>
      <c r="B5364" s="3" t="s">
        <v>109</v>
      </c>
      <c r="C5364" s="3" t="s">
        <v>23</v>
      </c>
      <c r="D5364" s="3" t="s">
        <v>48</v>
      </c>
      <c r="E5364" s="4">
        <v>365</v>
      </c>
      <c r="F5364" s="4">
        <v>80</v>
      </c>
      <c r="G5364" s="4">
        <v>2920</v>
      </c>
      <c r="H5364" s="3" t="s">
        <v>49</v>
      </c>
      <c r="I5364" s="3" t="s">
        <v>16</v>
      </c>
      <c r="J5364" s="5">
        <v>45584</v>
      </c>
      <c r="K5364" s="4" t="b">
        <v>1</v>
      </c>
    </row>
    <row r="5365" spans="1:11" x14ac:dyDescent="0.25">
      <c r="A5365" s="6" t="s">
        <v>5613</v>
      </c>
      <c r="B5365" s="6" t="s">
        <v>109</v>
      </c>
      <c r="C5365" s="6" t="s">
        <v>13</v>
      </c>
      <c r="D5365" s="6" t="s">
        <v>179</v>
      </c>
      <c r="E5365" s="7">
        <v>140</v>
      </c>
      <c r="F5365" s="7">
        <v>80</v>
      </c>
      <c r="G5365" s="7">
        <v>1120</v>
      </c>
      <c r="H5365" s="6" t="s">
        <v>49</v>
      </c>
      <c r="I5365" s="6" t="s">
        <v>16</v>
      </c>
      <c r="J5365" s="8">
        <v>44601</v>
      </c>
      <c r="K5365" s="7" t="b">
        <v>0</v>
      </c>
    </row>
    <row r="5366" spans="1:11" x14ac:dyDescent="0.25">
      <c r="A5366" s="3" t="s">
        <v>5614</v>
      </c>
      <c r="B5366" s="3" t="s">
        <v>22</v>
      </c>
      <c r="C5366" s="3" t="s">
        <v>67</v>
      </c>
      <c r="D5366" s="3" t="s">
        <v>421</v>
      </c>
      <c r="E5366" s="4">
        <v>410</v>
      </c>
      <c r="F5366" s="4">
        <v>100</v>
      </c>
      <c r="G5366" s="4">
        <v>4100</v>
      </c>
      <c r="H5366" s="3" t="s">
        <v>25</v>
      </c>
      <c r="I5366" s="3" t="s">
        <v>39</v>
      </c>
      <c r="J5366" s="5">
        <v>45285</v>
      </c>
      <c r="K5366" s="4" t="b">
        <v>0</v>
      </c>
    </row>
    <row r="5367" spans="1:11" x14ac:dyDescent="0.25">
      <c r="A5367" s="6" t="s">
        <v>5615</v>
      </c>
      <c r="B5367" s="6" t="s">
        <v>109</v>
      </c>
      <c r="C5367" s="6" t="s">
        <v>42</v>
      </c>
      <c r="D5367" s="6" t="s">
        <v>234</v>
      </c>
      <c r="E5367" s="7">
        <v>110</v>
      </c>
      <c r="F5367" s="7">
        <v>80</v>
      </c>
      <c r="G5367" s="7">
        <v>880</v>
      </c>
      <c r="H5367" s="6" t="s">
        <v>25</v>
      </c>
      <c r="I5367" s="6" t="s">
        <v>16</v>
      </c>
      <c r="J5367" s="8">
        <v>45173</v>
      </c>
      <c r="K5367" s="7" t="b">
        <v>0</v>
      </c>
    </row>
    <row r="5368" spans="1:11" x14ac:dyDescent="0.25">
      <c r="A5368" s="3" t="s">
        <v>5616</v>
      </c>
      <c r="B5368" s="3" t="s">
        <v>81</v>
      </c>
      <c r="C5368" s="3" t="s">
        <v>131</v>
      </c>
      <c r="D5368" s="3" t="s">
        <v>230</v>
      </c>
      <c r="E5368" s="4">
        <v>185</v>
      </c>
      <c r="F5368" s="4">
        <v>30</v>
      </c>
      <c r="G5368" s="4">
        <v>555</v>
      </c>
      <c r="H5368" s="3" t="s">
        <v>25</v>
      </c>
      <c r="I5368" s="3" t="s">
        <v>16</v>
      </c>
      <c r="J5368" s="5">
        <v>45157</v>
      </c>
      <c r="K5368" s="4" t="b">
        <v>1</v>
      </c>
    </row>
    <row r="5369" spans="1:11" x14ac:dyDescent="0.25">
      <c r="A5369" s="6" t="s">
        <v>5617</v>
      </c>
      <c r="B5369" s="6" t="s">
        <v>31</v>
      </c>
      <c r="C5369" s="6" t="s">
        <v>32</v>
      </c>
      <c r="D5369" s="6" t="s">
        <v>204</v>
      </c>
      <c r="E5369" s="7">
        <v>95</v>
      </c>
      <c r="F5369" s="7">
        <v>30</v>
      </c>
      <c r="G5369" s="7">
        <v>285</v>
      </c>
      <c r="H5369" s="6" t="s">
        <v>25</v>
      </c>
      <c r="I5369" s="6" t="s">
        <v>16</v>
      </c>
      <c r="J5369" s="8">
        <v>44750</v>
      </c>
      <c r="K5369" s="7"/>
    </row>
    <row r="5370" spans="1:11" x14ac:dyDescent="0.25">
      <c r="A5370" s="3" t="s">
        <v>5618</v>
      </c>
      <c r="B5370" s="3" t="s">
        <v>117</v>
      </c>
      <c r="C5370" s="3" t="s">
        <v>28</v>
      </c>
      <c r="D5370" s="3" t="s">
        <v>467</v>
      </c>
      <c r="E5370" s="4">
        <v>50</v>
      </c>
      <c r="F5370" s="4">
        <v>100</v>
      </c>
      <c r="G5370" s="4">
        <v>500</v>
      </c>
      <c r="H5370" s="3" t="s">
        <v>25</v>
      </c>
      <c r="I5370" s="3" t="s">
        <v>16</v>
      </c>
      <c r="J5370" s="5">
        <v>44779</v>
      </c>
      <c r="K5370" s="4" t="b">
        <v>0</v>
      </c>
    </row>
    <row r="5371" spans="1:11" x14ac:dyDescent="0.25">
      <c r="A5371" s="6" t="s">
        <v>5619</v>
      </c>
      <c r="B5371" s="6" t="s">
        <v>75</v>
      </c>
      <c r="C5371" s="6" t="s">
        <v>19</v>
      </c>
      <c r="D5371" s="6" t="s">
        <v>143</v>
      </c>
      <c r="E5371" s="7">
        <v>320</v>
      </c>
      <c r="F5371" s="7">
        <v>50</v>
      </c>
      <c r="G5371" s="7">
        <v>1600</v>
      </c>
      <c r="H5371" s="6" t="s">
        <v>25</v>
      </c>
      <c r="I5371" s="6" t="s">
        <v>16</v>
      </c>
      <c r="J5371" s="8">
        <v>45493</v>
      </c>
      <c r="K5371" s="7" t="b">
        <v>1</v>
      </c>
    </row>
    <row r="5372" spans="1:11" x14ac:dyDescent="0.25">
      <c r="A5372" s="3" t="s">
        <v>5620</v>
      </c>
      <c r="B5372" s="3" t="s">
        <v>18</v>
      </c>
      <c r="C5372" s="3" t="s">
        <v>23</v>
      </c>
      <c r="D5372" s="3" t="s">
        <v>1240</v>
      </c>
      <c r="E5372" s="4">
        <v>260</v>
      </c>
      <c r="F5372" s="4">
        <v>50</v>
      </c>
      <c r="G5372" s="4">
        <v>1300</v>
      </c>
      <c r="H5372" s="3" t="s">
        <v>49</v>
      </c>
      <c r="I5372" s="3" t="s">
        <v>39</v>
      </c>
      <c r="J5372" s="5">
        <v>45143</v>
      </c>
      <c r="K5372" s="4"/>
    </row>
    <row r="5373" spans="1:11" x14ac:dyDescent="0.25">
      <c r="A5373" s="6" t="s">
        <v>5621</v>
      </c>
      <c r="B5373" s="6" t="s">
        <v>22</v>
      </c>
      <c r="C5373" s="6" t="s">
        <v>131</v>
      </c>
      <c r="D5373" s="6" t="s">
        <v>292</v>
      </c>
      <c r="E5373" s="7">
        <v>230</v>
      </c>
      <c r="F5373" s="7">
        <v>50</v>
      </c>
      <c r="G5373" s="7">
        <v>1150</v>
      </c>
      <c r="H5373" s="6" t="s">
        <v>15</v>
      </c>
      <c r="I5373" s="6" t="s">
        <v>39</v>
      </c>
      <c r="J5373" s="8">
        <v>45302</v>
      </c>
      <c r="K5373" s="7" t="b">
        <v>1</v>
      </c>
    </row>
    <row r="5374" spans="1:11" x14ac:dyDescent="0.25">
      <c r="A5374" s="3" t="s">
        <v>5622</v>
      </c>
      <c r="B5374" s="3" t="s">
        <v>56</v>
      </c>
      <c r="C5374" s="3" t="s">
        <v>23</v>
      </c>
      <c r="D5374" s="3" t="s">
        <v>1240</v>
      </c>
      <c r="E5374" s="4">
        <v>260</v>
      </c>
      <c r="F5374" s="4">
        <v>60</v>
      </c>
      <c r="G5374" s="4">
        <v>1560</v>
      </c>
      <c r="H5374" s="3" t="s">
        <v>49</v>
      </c>
      <c r="I5374" s="3" t="s">
        <v>39</v>
      </c>
      <c r="J5374" s="5">
        <v>44773</v>
      </c>
      <c r="K5374" s="4" t="b">
        <v>1</v>
      </c>
    </row>
    <row r="5375" spans="1:11" x14ac:dyDescent="0.25">
      <c r="A5375" s="6" t="s">
        <v>5623</v>
      </c>
      <c r="B5375" s="6" t="s">
        <v>31</v>
      </c>
      <c r="C5375" s="6" t="s">
        <v>23</v>
      </c>
      <c r="D5375" s="6" t="s">
        <v>48</v>
      </c>
      <c r="E5375" s="7">
        <v>365</v>
      </c>
      <c r="F5375" s="7">
        <v>30</v>
      </c>
      <c r="G5375" s="7">
        <v>1095</v>
      </c>
      <c r="H5375" s="6" t="s">
        <v>15</v>
      </c>
      <c r="I5375" s="6" t="s">
        <v>16</v>
      </c>
      <c r="J5375" s="8">
        <v>45556</v>
      </c>
      <c r="K5375" s="7" t="b">
        <v>0</v>
      </c>
    </row>
    <row r="5376" spans="1:11" x14ac:dyDescent="0.25">
      <c r="A5376" s="3" t="s">
        <v>5624</v>
      </c>
      <c r="B5376" s="3" t="s">
        <v>22</v>
      </c>
      <c r="C5376" s="3" t="s">
        <v>28</v>
      </c>
      <c r="D5376" s="3" t="s">
        <v>29</v>
      </c>
      <c r="E5376" s="4">
        <v>275</v>
      </c>
      <c r="F5376" s="4">
        <v>70</v>
      </c>
      <c r="G5376" s="4">
        <v>1925</v>
      </c>
      <c r="H5376" s="3" t="s">
        <v>25</v>
      </c>
      <c r="I5376" s="3" t="s">
        <v>16</v>
      </c>
      <c r="J5376" s="5">
        <v>44985</v>
      </c>
      <c r="K5376" s="4"/>
    </row>
    <row r="5377" spans="1:11" x14ac:dyDescent="0.25">
      <c r="A5377" s="6" t="s">
        <v>5625</v>
      </c>
      <c r="B5377" s="6" t="s">
        <v>41</v>
      </c>
      <c r="C5377" s="6" t="s">
        <v>32</v>
      </c>
      <c r="D5377" s="6" t="s">
        <v>33</v>
      </c>
      <c r="E5377" s="7">
        <v>125</v>
      </c>
      <c r="F5377" s="7">
        <v>100</v>
      </c>
      <c r="G5377" s="7">
        <v>1250</v>
      </c>
      <c r="H5377" s="6" t="s">
        <v>15</v>
      </c>
      <c r="I5377" s="6" t="s">
        <v>39</v>
      </c>
      <c r="J5377" s="8">
        <v>45293</v>
      </c>
      <c r="K5377" s="7"/>
    </row>
    <row r="5378" spans="1:11" x14ac:dyDescent="0.25">
      <c r="A5378" s="3" t="s">
        <v>5626</v>
      </c>
      <c r="B5378" s="3" t="s">
        <v>22</v>
      </c>
      <c r="C5378" s="3" t="s">
        <v>23</v>
      </c>
      <c r="D5378" s="3" t="s">
        <v>35</v>
      </c>
      <c r="E5378" s="4">
        <v>305</v>
      </c>
      <c r="F5378" s="4"/>
      <c r="G5378" s="4"/>
      <c r="H5378" s="3" t="s">
        <v>25</v>
      </c>
      <c r="I5378" s="3" t="s">
        <v>39</v>
      </c>
      <c r="J5378" s="5">
        <v>45228</v>
      </c>
      <c r="K5378" s="4"/>
    </row>
    <row r="5379" spans="1:11" x14ac:dyDescent="0.25">
      <c r="A5379" s="6" t="s">
        <v>5627</v>
      </c>
      <c r="B5379" s="6" t="s">
        <v>169</v>
      </c>
      <c r="C5379" s="6" t="s">
        <v>67</v>
      </c>
      <c r="D5379" s="6" t="s">
        <v>465</v>
      </c>
      <c r="E5379" s="7">
        <v>110</v>
      </c>
      <c r="F5379" s="7">
        <v>80</v>
      </c>
      <c r="G5379" s="7">
        <v>880</v>
      </c>
      <c r="H5379" s="6" t="s">
        <v>49</v>
      </c>
      <c r="I5379" s="6" t="s">
        <v>16</v>
      </c>
      <c r="J5379" s="8">
        <v>44653</v>
      </c>
      <c r="K5379" s="7"/>
    </row>
    <row r="5380" spans="1:11" x14ac:dyDescent="0.25">
      <c r="A5380" s="3" t="s">
        <v>5628</v>
      </c>
      <c r="B5380" s="3" t="s">
        <v>70</v>
      </c>
      <c r="C5380" s="3" t="s">
        <v>131</v>
      </c>
      <c r="D5380" s="3" t="s">
        <v>241</v>
      </c>
      <c r="E5380" s="4">
        <v>350</v>
      </c>
      <c r="F5380" s="4">
        <v>100</v>
      </c>
      <c r="G5380" s="4">
        <v>3500</v>
      </c>
      <c r="H5380" s="3" t="s">
        <v>25</v>
      </c>
      <c r="I5380" s="3" t="s">
        <v>16</v>
      </c>
      <c r="J5380" s="5">
        <v>45410</v>
      </c>
      <c r="K5380" s="4" t="b">
        <v>0</v>
      </c>
    </row>
    <row r="5381" spans="1:11" x14ac:dyDescent="0.25">
      <c r="A5381" s="6" t="s">
        <v>5629</v>
      </c>
      <c r="B5381" s="6" t="s">
        <v>75</v>
      </c>
      <c r="C5381" s="6" t="s">
        <v>67</v>
      </c>
      <c r="D5381" s="6" t="s">
        <v>370</v>
      </c>
      <c r="E5381" s="7">
        <v>365</v>
      </c>
      <c r="F5381" s="7">
        <v>10</v>
      </c>
      <c r="G5381" s="7">
        <v>365</v>
      </c>
      <c r="H5381" s="6" t="s">
        <v>15</v>
      </c>
      <c r="I5381" s="6" t="s">
        <v>16</v>
      </c>
      <c r="J5381" s="8">
        <v>44846</v>
      </c>
      <c r="K5381" s="7"/>
    </row>
    <row r="5382" spans="1:11" x14ac:dyDescent="0.25">
      <c r="A5382" s="3" t="s">
        <v>5630</v>
      </c>
      <c r="B5382" s="3" t="s">
        <v>85</v>
      </c>
      <c r="C5382" s="3" t="s">
        <v>13</v>
      </c>
      <c r="D5382" s="3" t="s">
        <v>35</v>
      </c>
      <c r="E5382" s="4"/>
      <c r="F5382" s="4">
        <v>30</v>
      </c>
      <c r="G5382" s="4">
        <v>1185</v>
      </c>
      <c r="H5382" s="3" t="s">
        <v>25</v>
      </c>
      <c r="I5382" s="3" t="s">
        <v>16</v>
      </c>
      <c r="J5382" s="5">
        <v>44737</v>
      </c>
      <c r="K5382" s="4" t="b">
        <v>0</v>
      </c>
    </row>
    <row r="5383" spans="1:11" x14ac:dyDescent="0.25">
      <c r="A5383" s="6" t="s">
        <v>5631</v>
      </c>
      <c r="B5383" s="6" t="s">
        <v>66</v>
      </c>
      <c r="C5383" s="6" t="s">
        <v>28</v>
      </c>
      <c r="D5383" s="6" t="s">
        <v>467</v>
      </c>
      <c r="E5383" s="7">
        <v>50</v>
      </c>
      <c r="F5383" s="7">
        <v>70</v>
      </c>
      <c r="G5383" s="7">
        <v>350</v>
      </c>
      <c r="H5383" s="6" t="s">
        <v>15</v>
      </c>
      <c r="I5383" s="6" t="s">
        <v>39</v>
      </c>
      <c r="J5383" s="8">
        <v>45163</v>
      </c>
      <c r="K5383" s="7"/>
    </row>
    <row r="5384" spans="1:11" x14ac:dyDescent="0.25">
      <c r="A5384" s="3" t="s">
        <v>5632</v>
      </c>
      <c r="B5384" s="3" t="s">
        <v>66</v>
      </c>
      <c r="C5384" s="3" t="s">
        <v>131</v>
      </c>
      <c r="D5384" s="3" t="s">
        <v>226</v>
      </c>
      <c r="E5384" s="4">
        <v>410</v>
      </c>
      <c r="F5384" s="4">
        <v>90</v>
      </c>
      <c r="G5384" s="4">
        <v>3690</v>
      </c>
      <c r="H5384" s="3" t="s">
        <v>15</v>
      </c>
      <c r="I5384" s="3" t="s">
        <v>39</v>
      </c>
      <c r="J5384" s="5">
        <v>45370</v>
      </c>
      <c r="K5384" s="4" t="b">
        <v>0</v>
      </c>
    </row>
    <row r="5385" spans="1:11" x14ac:dyDescent="0.25">
      <c r="A5385" s="6" t="s">
        <v>5633</v>
      </c>
      <c r="B5385" s="6" t="s">
        <v>31</v>
      </c>
      <c r="C5385" s="6" t="s">
        <v>19</v>
      </c>
      <c r="D5385" s="6" t="s">
        <v>143</v>
      </c>
      <c r="E5385" s="7">
        <v>320</v>
      </c>
      <c r="F5385" s="7">
        <v>50</v>
      </c>
      <c r="G5385" s="7">
        <v>1600</v>
      </c>
      <c r="H5385" s="6" t="s">
        <v>25</v>
      </c>
      <c r="I5385" s="6" t="s">
        <v>39</v>
      </c>
      <c r="J5385" s="8">
        <v>45240</v>
      </c>
      <c r="K5385" s="7" t="b">
        <v>0</v>
      </c>
    </row>
    <row r="5386" spans="1:11" x14ac:dyDescent="0.25">
      <c r="A5386" s="3" t="s">
        <v>5634</v>
      </c>
      <c r="B5386" s="3" t="s">
        <v>114</v>
      </c>
      <c r="C5386" s="3" t="s">
        <v>23</v>
      </c>
      <c r="D5386" s="3" t="s">
        <v>1240</v>
      </c>
      <c r="E5386" s="4">
        <v>260</v>
      </c>
      <c r="F5386" s="4">
        <v>100</v>
      </c>
      <c r="G5386" s="4">
        <v>2600</v>
      </c>
      <c r="H5386" s="3" t="s">
        <v>15</v>
      </c>
      <c r="I5386" s="3" t="s">
        <v>39</v>
      </c>
      <c r="J5386" s="5">
        <v>44876</v>
      </c>
      <c r="K5386" s="4" t="b">
        <v>0</v>
      </c>
    </row>
    <row r="5387" spans="1:11" x14ac:dyDescent="0.25">
      <c r="A5387" s="6" t="s">
        <v>5635</v>
      </c>
      <c r="B5387" s="6" t="s">
        <v>75</v>
      </c>
      <c r="C5387" s="6" t="s">
        <v>28</v>
      </c>
      <c r="D5387" s="6" t="s">
        <v>571</v>
      </c>
      <c r="E5387" s="7">
        <v>290</v>
      </c>
      <c r="F5387" s="7">
        <v>90</v>
      </c>
      <c r="G5387" s="7">
        <v>2610</v>
      </c>
      <c r="H5387" s="6" t="s">
        <v>15</v>
      </c>
      <c r="I5387" s="6" t="s">
        <v>16</v>
      </c>
      <c r="J5387" s="8">
        <v>44807</v>
      </c>
      <c r="K5387" s="7"/>
    </row>
    <row r="5388" spans="1:11" x14ac:dyDescent="0.25">
      <c r="A5388" s="3" t="s">
        <v>5636</v>
      </c>
      <c r="B5388" s="3" t="s">
        <v>114</v>
      </c>
      <c r="C5388" s="3" t="s">
        <v>13</v>
      </c>
      <c r="D5388" s="3" t="s">
        <v>57</v>
      </c>
      <c r="E5388" s="4">
        <v>395</v>
      </c>
      <c r="F5388" s="4">
        <v>30</v>
      </c>
      <c r="G5388" s="4">
        <v>1185</v>
      </c>
      <c r="H5388" s="3" t="s">
        <v>25</v>
      </c>
      <c r="I5388" s="3" t="s">
        <v>16</v>
      </c>
      <c r="J5388" s="5">
        <v>45610</v>
      </c>
      <c r="K5388" s="4" t="b">
        <v>1</v>
      </c>
    </row>
    <row r="5389" spans="1:11" x14ac:dyDescent="0.25">
      <c r="A5389" s="6" t="s">
        <v>5637</v>
      </c>
      <c r="B5389" s="6" t="s">
        <v>85</v>
      </c>
      <c r="C5389" s="6" t="s">
        <v>67</v>
      </c>
      <c r="D5389" s="6" t="s">
        <v>378</v>
      </c>
      <c r="E5389" s="7">
        <v>290</v>
      </c>
      <c r="F5389" s="7">
        <v>100</v>
      </c>
      <c r="G5389" s="7">
        <v>2900</v>
      </c>
      <c r="H5389" s="6" t="s">
        <v>49</v>
      </c>
      <c r="I5389" s="6" t="s">
        <v>39</v>
      </c>
      <c r="J5389" s="8">
        <v>45543</v>
      </c>
      <c r="K5389" s="7"/>
    </row>
    <row r="5390" spans="1:11" x14ac:dyDescent="0.25">
      <c r="A5390" s="3" t="s">
        <v>5638</v>
      </c>
      <c r="B5390" s="3" t="s">
        <v>44</v>
      </c>
      <c r="C5390" s="3" t="s">
        <v>23</v>
      </c>
      <c r="D5390" s="3" t="s">
        <v>24</v>
      </c>
      <c r="E5390" s="4">
        <v>215</v>
      </c>
      <c r="F5390" s="4">
        <v>70</v>
      </c>
      <c r="G5390" s="4">
        <v>1505</v>
      </c>
      <c r="H5390" s="3" t="s">
        <v>25</v>
      </c>
      <c r="I5390" s="3" t="s">
        <v>16</v>
      </c>
      <c r="J5390" s="5">
        <v>45348</v>
      </c>
      <c r="K5390" s="4" t="b">
        <v>0</v>
      </c>
    </row>
    <row r="5391" spans="1:11" x14ac:dyDescent="0.25">
      <c r="A5391" s="6" t="s">
        <v>5639</v>
      </c>
      <c r="B5391" s="6" t="s">
        <v>64</v>
      </c>
      <c r="C5391" s="6" t="s">
        <v>131</v>
      </c>
      <c r="D5391" s="6" t="s">
        <v>428</v>
      </c>
      <c r="E5391" s="7">
        <v>170</v>
      </c>
      <c r="F5391" s="7">
        <v>30</v>
      </c>
      <c r="G5391" s="7">
        <v>510</v>
      </c>
      <c r="H5391" s="6" t="s">
        <v>25</v>
      </c>
      <c r="I5391" s="6" t="s">
        <v>39</v>
      </c>
      <c r="J5391" s="8">
        <v>45111</v>
      </c>
      <c r="K5391" s="7" t="b">
        <v>1</v>
      </c>
    </row>
    <row r="5392" spans="1:11" x14ac:dyDescent="0.25">
      <c r="A5392" s="3" t="s">
        <v>5640</v>
      </c>
      <c r="B5392" s="3" t="s">
        <v>66</v>
      </c>
      <c r="C5392" s="3" t="s">
        <v>28</v>
      </c>
      <c r="D5392" s="3" t="s">
        <v>309</v>
      </c>
      <c r="E5392" s="4">
        <v>65</v>
      </c>
      <c r="F5392" s="4">
        <v>100</v>
      </c>
      <c r="G5392" s="4">
        <v>650</v>
      </c>
      <c r="H5392" s="3" t="s">
        <v>15</v>
      </c>
      <c r="I5392" s="3" t="s">
        <v>39</v>
      </c>
      <c r="J5392" s="5">
        <v>45579</v>
      </c>
      <c r="K5392" s="4" t="b">
        <v>1</v>
      </c>
    </row>
    <row r="5393" spans="1:11" x14ac:dyDescent="0.25">
      <c r="A5393" s="6" t="s">
        <v>5641</v>
      </c>
      <c r="B5393" s="6" t="s">
        <v>81</v>
      </c>
      <c r="C5393" s="6" t="s">
        <v>23</v>
      </c>
      <c r="D5393" s="6" t="s">
        <v>356</v>
      </c>
      <c r="E5393" s="7">
        <v>140</v>
      </c>
      <c r="F5393" s="7">
        <v>80</v>
      </c>
      <c r="G5393" s="7">
        <v>1120</v>
      </c>
      <c r="H5393" s="6" t="s">
        <v>49</v>
      </c>
      <c r="I5393" s="6" t="s">
        <v>16</v>
      </c>
      <c r="J5393" s="8">
        <v>44732</v>
      </c>
      <c r="K5393" s="7" t="b">
        <v>1</v>
      </c>
    </row>
    <row r="5394" spans="1:11" x14ac:dyDescent="0.25">
      <c r="A5394" s="3" t="s">
        <v>5642</v>
      </c>
      <c r="B5394" s="3" t="s">
        <v>37</v>
      </c>
      <c r="C5394" s="3" t="s">
        <v>28</v>
      </c>
      <c r="D5394" s="3" t="s">
        <v>479</v>
      </c>
      <c r="E5394" s="4">
        <v>80</v>
      </c>
      <c r="F5394" s="4">
        <v>10</v>
      </c>
      <c r="G5394" s="4">
        <v>80</v>
      </c>
      <c r="H5394" s="3" t="s">
        <v>49</v>
      </c>
      <c r="I5394" s="3" t="s">
        <v>39</v>
      </c>
      <c r="J5394" s="5">
        <v>45608</v>
      </c>
      <c r="K5394" s="4" t="b">
        <v>1</v>
      </c>
    </row>
    <row r="5395" spans="1:11" x14ac:dyDescent="0.25">
      <c r="A5395" s="6" t="s">
        <v>5643</v>
      </c>
      <c r="B5395" s="6" t="s">
        <v>37</v>
      </c>
      <c r="C5395" s="6" t="s">
        <v>131</v>
      </c>
      <c r="D5395" s="6" t="s">
        <v>622</v>
      </c>
      <c r="E5395" s="7">
        <v>215</v>
      </c>
      <c r="F5395" s="7">
        <v>10</v>
      </c>
      <c r="G5395" s="7">
        <v>215</v>
      </c>
      <c r="H5395" s="6" t="s">
        <v>15</v>
      </c>
      <c r="I5395" s="6" t="s">
        <v>39</v>
      </c>
      <c r="J5395" s="8">
        <v>45004</v>
      </c>
      <c r="K5395" s="7" t="b">
        <v>0</v>
      </c>
    </row>
    <row r="5396" spans="1:11" x14ac:dyDescent="0.25">
      <c r="A5396" s="3" t="s">
        <v>5644</v>
      </c>
      <c r="B5396" s="3" t="s">
        <v>75</v>
      </c>
      <c r="C5396" s="3" t="s">
        <v>42</v>
      </c>
      <c r="D5396" s="3" t="s">
        <v>191</v>
      </c>
      <c r="E5396" s="4">
        <v>200</v>
      </c>
      <c r="F5396" s="4">
        <v>100</v>
      </c>
      <c r="G5396" s="4">
        <v>2000</v>
      </c>
      <c r="H5396" s="3" t="s">
        <v>15</v>
      </c>
      <c r="I5396" s="3" t="s">
        <v>39</v>
      </c>
      <c r="J5396" s="5">
        <v>45211</v>
      </c>
      <c r="K5396" s="4" t="b">
        <v>0</v>
      </c>
    </row>
    <row r="5397" spans="1:11" x14ac:dyDescent="0.25">
      <c r="A5397" s="6" t="s">
        <v>5645</v>
      </c>
      <c r="B5397" s="6" t="s">
        <v>41</v>
      </c>
      <c r="C5397" s="6" t="s">
        <v>23</v>
      </c>
      <c r="D5397" s="6" t="s">
        <v>51</v>
      </c>
      <c r="E5397" s="7">
        <v>80</v>
      </c>
      <c r="F5397" s="7">
        <v>100</v>
      </c>
      <c r="G5397" s="7">
        <v>800</v>
      </c>
      <c r="H5397" s="6" t="s">
        <v>49</v>
      </c>
      <c r="I5397" s="6" t="s">
        <v>16</v>
      </c>
      <c r="J5397" s="8">
        <v>44700</v>
      </c>
      <c r="K5397" s="7" t="b">
        <v>0</v>
      </c>
    </row>
    <row r="5398" spans="1:11" x14ac:dyDescent="0.25">
      <c r="A5398" s="3" t="s">
        <v>5646</v>
      </c>
      <c r="B5398" s="3" t="s">
        <v>85</v>
      </c>
      <c r="C5398" s="3" t="s">
        <v>13</v>
      </c>
      <c r="D5398" s="3" t="s">
        <v>521</v>
      </c>
      <c r="E5398" s="4">
        <v>155</v>
      </c>
      <c r="F5398" s="4">
        <v>50</v>
      </c>
      <c r="G5398" s="4">
        <v>775</v>
      </c>
      <c r="H5398" s="3" t="s">
        <v>25</v>
      </c>
      <c r="I5398" s="3" t="s">
        <v>39</v>
      </c>
      <c r="J5398" s="5">
        <v>44773</v>
      </c>
      <c r="K5398" s="4"/>
    </row>
    <row r="5399" spans="1:11" x14ac:dyDescent="0.25">
      <c r="A5399" s="6" t="s">
        <v>5647</v>
      </c>
      <c r="B5399" s="6" t="s">
        <v>109</v>
      </c>
      <c r="C5399" s="6" t="s">
        <v>23</v>
      </c>
      <c r="D5399" s="6" t="s">
        <v>35</v>
      </c>
      <c r="E5399" s="7"/>
      <c r="F5399" s="7">
        <v>90</v>
      </c>
      <c r="G5399" s="7">
        <v>2070</v>
      </c>
      <c r="H5399" s="6" t="s">
        <v>49</v>
      </c>
      <c r="I5399" s="6" t="s">
        <v>16</v>
      </c>
      <c r="J5399" s="8">
        <v>45218</v>
      </c>
      <c r="K5399" s="7" t="b">
        <v>1</v>
      </c>
    </row>
    <row r="5400" spans="1:11" x14ac:dyDescent="0.25">
      <c r="A5400" s="3" t="s">
        <v>5648</v>
      </c>
      <c r="B5400" s="3" t="s">
        <v>37</v>
      </c>
      <c r="C5400" s="3" t="s">
        <v>23</v>
      </c>
      <c r="D5400" s="3" t="s">
        <v>999</v>
      </c>
      <c r="E5400" s="4">
        <v>320</v>
      </c>
      <c r="F5400" s="4">
        <v>40</v>
      </c>
      <c r="G5400" s="4">
        <v>1280</v>
      </c>
      <c r="H5400" s="3" t="s">
        <v>25</v>
      </c>
      <c r="I5400" s="3" t="s">
        <v>16</v>
      </c>
      <c r="J5400" s="5">
        <v>44868</v>
      </c>
      <c r="K5400" s="4" t="b">
        <v>0</v>
      </c>
    </row>
    <row r="5401" spans="1:11" x14ac:dyDescent="0.25">
      <c r="A5401" s="6" t="s">
        <v>5649</v>
      </c>
      <c r="B5401" s="6" t="s">
        <v>27</v>
      </c>
      <c r="C5401" s="6" t="s">
        <v>23</v>
      </c>
      <c r="D5401" s="6" t="s">
        <v>599</v>
      </c>
      <c r="E5401" s="7">
        <v>125</v>
      </c>
      <c r="F5401" s="7">
        <v>100</v>
      </c>
      <c r="G5401" s="7">
        <v>1250</v>
      </c>
      <c r="H5401" s="6" t="s">
        <v>15</v>
      </c>
      <c r="I5401" s="6" t="s">
        <v>16</v>
      </c>
      <c r="J5401" s="8">
        <v>45215</v>
      </c>
      <c r="K5401" s="7"/>
    </row>
    <row r="5402" spans="1:11" x14ac:dyDescent="0.25">
      <c r="A5402" s="3" t="s">
        <v>5650</v>
      </c>
      <c r="B5402" s="3" t="s">
        <v>117</v>
      </c>
      <c r="C5402" s="3" t="s">
        <v>42</v>
      </c>
      <c r="D5402" s="3" t="s">
        <v>595</v>
      </c>
      <c r="E5402" s="4">
        <v>335</v>
      </c>
      <c r="F5402" s="4">
        <v>10</v>
      </c>
      <c r="G5402" s="4">
        <v>335</v>
      </c>
      <c r="H5402" s="3" t="s">
        <v>49</v>
      </c>
      <c r="I5402" s="3" t="s">
        <v>39</v>
      </c>
      <c r="J5402" s="5">
        <v>45034</v>
      </c>
      <c r="K5402" s="4"/>
    </row>
    <row r="5403" spans="1:11" x14ac:dyDescent="0.25">
      <c r="A5403" s="6" t="s">
        <v>5651</v>
      </c>
      <c r="B5403" s="6" t="s">
        <v>18</v>
      </c>
      <c r="C5403" s="6" t="s">
        <v>19</v>
      </c>
      <c r="D5403" s="6" t="s">
        <v>20</v>
      </c>
      <c r="E5403" s="7">
        <v>290</v>
      </c>
      <c r="F5403" s="7">
        <v>10</v>
      </c>
      <c r="G5403" s="7">
        <v>290</v>
      </c>
      <c r="H5403" s="6" t="s">
        <v>15</v>
      </c>
      <c r="I5403" s="6" t="s">
        <v>39</v>
      </c>
      <c r="J5403" s="8">
        <v>45179</v>
      </c>
      <c r="K5403" s="7" t="b">
        <v>1</v>
      </c>
    </row>
    <row r="5404" spans="1:11" x14ac:dyDescent="0.25">
      <c r="A5404" s="3" t="s">
        <v>5652</v>
      </c>
      <c r="B5404" s="3" t="s">
        <v>18</v>
      </c>
      <c r="C5404" s="3" t="s">
        <v>23</v>
      </c>
      <c r="D5404" s="3" t="s">
        <v>278</v>
      </c>
      <c r="E5404" s="4">
        <v>305</v>
      </c>
      <c r="F5404" s="4">
        <v>30</v>
      </c>
      <c r="G5404" s="4">
        <v>915</v>
      </c>
      <c r="H5404" s="3" t="s">
        <v>25</v>
      </c>
      <c r="I5404" s="3" t="s">
        <v>39</v>
      </c>
      <c r="J5404" s="5">
        <v>44850</v>
      </c>
      <c r="K5404" s="4"/>
    </row>
    <row r="5405" spans="1:11" x14ac:dyDescent="0.25">
      <c r="A5405" s="6" t="s">
        <v>5653</v>
      </c>
      <c r="B5405" s="6" t="s">
        <v>109</v>
      </c>
      <c r="C5405" s="6" t="s">
        <v>32</v>
      </c>
      <c r="D5405" s="6" t="s">
        <v>33</v>
      </c>
      <c r="E5405" s="7">
        <v>125</v>
      </c>
      <c r="F5405" s="7">
        <v>70</v>
      </c>
      <c r="G5405" s="7">
        <v>875</v>
      </c>
      <c r="H5405" s="6" t="s">
        <v>15</v>
      </c>
      <c r="I5405" s="6" t="s">
        <v>16</v>
      </c>
      <c r="J5405" s="8">
        <v>44647</v>
      </c>
      <c r="K5405" s="7" t="b">
        <v>1</v>
      </c>
    </row>
    <row r="5406" spans="1:11" x14ac:dyDescent="0.25">
      <c r="A5406" s="3" t="s">
        <v>5654</v>
      </c>
      <c r="B5406" s="3" t="s">
        <v>66</v>
      </c>
      <c r="C5406" s="3" t="s">
        <v>42</v>
      </c>
      <c r="D5406" s="3" t="s">
        <v>234</v>
      </c>
      <c r="E5406" s="4">
        <v>110</v>
      </c>
      <c r="F5406" s="4">
        <v>90</v>
      </c>
      <c r="G5406" s="4">
        <v>990</v>
      </c>
      <c r="H5406" s="3" t="s">
        <v>15</v>
      </c>
      <c r="I5406" s="3" t="s">
        <v>16</v>
      </c>
      <c r="J5406" s="5">
        <v>45420</v>
      </c>
      <c r="K5406" s="4"/>
    </row>
    <row r="5407" spans="1:11" x14ac:dyDescent="0.25">
      <c r="A5407" s="6" t="s">
        <v>5655</v>
      </c>
      <c r="B5407" s="6" t="s">
        <v>101</v>
      </c>
      <c r="C5407" s="6" t="s">
        <v>32</v>
      </c>
      <c r="D5407" s="6" t="s">
        <v>79</v>
      </c>
      <c r="E5407" s="7">
        <v>185</v>
      </c>
      <c r="F5407" s="7">
        <v>30</v>
      </c>
      <c r="G5407" s="7">
        <v>555</v>
      </c>
      <c r="H5407" s="6" t="s">
        <v>15</v>
      </c>
      <c r="I5407" s="6" t="s">
        <v>39</v>
      </c>
      <c r="J5407" s="8">
        <v>44601</v>
      </c>
      <c r="K5407" s="7" t="b">
        <v>1</v>
      </c>
    </row>
    <row r="5408" spans="1:11" x14ac:dyDescent="0.25">
      <c r="A5408" s="3" t="s">
        <v>5656</v>
      </c>
      <c r="B5408" s="3" t="s">
        <v>31</v>
      </c>
      <c r="C5408" s="3" t="s">
        <v>13</v>
      </c>
      <c r="D5408" s="3" t="s">
        <v>93</v>
      </c>
      <c r="E5408" s="4">
        <v>365</v>
      </c>
      <c r="F5408" s="4">
        <v>100</v>
      </c>
      <c r="G5408" s="4">
        <v>3650</v>
      </c>
      <c r="H5408" s="3" t="s">
        <v>25</v>
      </c>
      <c r="I5408" s="3" t="s">
        <v>39</v>
      </c>
      <c r="J5408" s="5">
        <v>45332</v>
      </c>
      <c r="K5408" s="4" t="b">
        <v>1</v>
      </c>
    </row>
    <row r="5409" spans="1:11" x14ac:dyDescent="0.25">
      <c r="A5409" s="6" t="s">
        <v>5657</v>
      </c>
      <c r="B5409" s="6" t="s">
        <v>85</v>
      </c>
      <c r="C5409" s="6" t="s">
        <v>131</v>
      </c>
      <c r="D5409" s="6" t="s">
        <v>276</v>
      </c>
      <c r="E5409" s="7">
        <v>65</v>
      </c>
      <c r="F5409" s="7">
        <v>60</v>
      </c>
      <c r="G5409" s="7">
        <v>390</v>
      </c>
      <c r="H5409" s="6" t="s">
        <v>25</v>
      </c>
      <c r="I5409" s="6" t="s">
        <v>39</v>
      </c>
      <c r="J5409" s="8">
        <v>44902</v>
      </c>
      <c r="K5409" s="7" t="b">
        <v>0</v>
      </c>
    </row>
    <row r="5410" spans="1:11" x14ac:dyDescent="0.25">
      <c r="A5410" s="3" t="s">
        <v>5658</v>
      </c>
      <c r="B5410" s="3" t="s">
        <v>124</v>
      </c>
      <c r="C5410" s="3" t="s">
        <v>67</v>
      </c>
      <c r="D5410" s="3" t="s">
        <v>370</v>
      </c>
      <c r="E5410" s="4">
        <v>365</v>
      </c>
      <c r="F5410" s="4">
        <v>60</v>
      </c>
      <c r="G5410" s="4">
        <v>2190</v>
      </c>
      <c r="H5410" s="3" t="s">
        <v>15</v>
      </c>
      <c r="I5410" s="3" t="s">
        <v>39</v>
      </c>
      <c r="J5410" s="5">
        <v>44569</v>
      </c>
      <c r="K5410" s="4" t="b">
        <v>0</v>
      </c>
    </row>
    <row r="5411" spans="1:11" x14ac:dyDescent="0.25">
      <c r="A5411" s="6" t="s">
        <v>5659</v>
      </c>
      <c r="B5411" s="6" t="s">
        <v>56</v>
      </c>
      <c r="C5411" s="6" t="s">
        <v>131</v>
      </c>
      <c r="D5411" s="6" t="s">
        <v>35</v>
      </c>
      <c r="E5411" s="7"/>
      <c r="F5411" s="7">
        <v>80</v>
      </c>
      <c r="G5411" s="7">
        <v>2560</v>
      </c>
      <c r="H5411" s="6" t="s">
        <v>15</v>
      </c>
      <c r="I5411" s="6" t="s">
        <v>16</v>
      </c>
      <c r="J5411" s="8">
        <v>45009</v>
      </c>
      <c r="K5411" s="7" t="b">
        <v>0</v>
      </c>
    </row>
    <row r="5412" spans="1:11" x14ac:dyDescent="0.25">
      <c r="A5412" s="3" t="s">
        <v>5660</v>
      </c>
      <c r="B5412" s="3" t="s">
        <v>75</v>
      </c>
      <c r="C5412" s="3" t="s">
        <v>32</v>
      </c>
      <c r="D5412" s="3" t="s">
        <v>107</v>
      </c>
      <c r="E5412" s="4">
        <v>380</v>
      </c>
      <c r="F5412" s="4">
        <v>70</v>
      </c>
      <c r="G5412" s="4">
        <v>2660</v>
      </c>
      <c r="H5412" s="3" t="s">
        <v>15</v>
      </c>
      <c r="I5412" s="3" t="s">
        <v>39</v>
      </c>
      <c r="J5412" s="5">
        <v>44905</v>
      </c>
      <c r="K5412" s="4" t="b">
        <v>0</v>
      </c>
    </row>
    <row r="5413" spans="1:11" x14ac:dyDescent="0.25">
      <c r="A5413" s="6" t="s">
        <v>5661</v>
      </c>
      <c r="B5413" s="6" t="s">
        <v>75</v>
      </c>
      <c r="C5413" s="6" t="s">
        <v>42</v>
      </c>
      <c r="D5413" s="6" t="s">
        <v>1446</v>
      </c>
      <c r="E5413" s="7">
        <v>230</v>
      </c>
      <c r="F5413" s="7">
        <v>60</v>
      </c>
      <c r="G5413" s="7">
        <v>1380</v>
      </c>
      <c r="H5413" s="6" t="s">
        <v>49</v>
      </c>
      <c r="I5413" s="6" t="s">
        <v>39</v>
      </c>
      <c r="J5413" s="8">
        <v>44584</v>
      </c>
      <c r="K5413" s="7" t="b">
        <v>1</v>
      </c>
    </row>
    <row r="5414" spans="1:11" x14ac:dyDescent="0.25">
      <c r="A5414" s="3" t="s">
        <v>5662</v>
      </c>
      <c r="B5414" s="3" t="s">
        <v>18</v>
      </c>
      <c r="C5414" s="3" t="s">
        <v>28</v>
      </c>
      <c r="D5414" s="3" t="s">
        <v>29</v>
      </c>
      <c r="E5414" s="4">
        <v>275</v>
      </c>
      <c r="F5414" s="4">
        <v>40</v>
      </c>
      <c r="G5414" s="4">
        <v>1100</v>
      </c>
      <c r="H5414" s="3" t="s">
        <v>49</v>
      </c>
      <c r="I5414" s="3" t="s">
        <v>39</v>
      </c>
      <c r="J5414" s="5">
        <v>44610</v>
      </c>
      <c r="K5414" s="4" t="b">
        <v>1</v>
      </c>
    </row>
    <row r="5415" spans="1:11" x14ac:dyDescent="0.25">
      <c r="A5415" s="6" t="s">
        <v>5663</v>
      </c>
      <c r="B5415" s="6" t="s">
        <v>37</v>
      </c>
      <c r="C5415" s="6" t="s">
        <v>19</v>
      </c>
      <c r="D5415" s="6" t="s">
        <v>285</v>
      </c>
      <c r="E5415" s="7">
        <v>80</v>
      </c>
      <c r="F5415" s="7">
        <v>90</v>
      </c>
      <c r="G5415" s="7">
        <v>720</v>
      </c>
      <c r="H5415" s="6" t="s">
        <v>25</v>
      </c>
      <c r="I5415" s="6" t="s">
        <v>16</v>
      </c>
      <c r="J5415" s="8">
        <v>44763</v>
      </c>
      <c r="K5415" s="7" t="b">
        <v>1</v>
      </c>
    </row>
    <row r="5416" spans="1:11" x14ac:dyDescent="0.25">
      <c r="A5416" s="3" t="s">
        <v>5664</v>
      </c>
      <c r="B5416" s="3" t="s">
        <v>12</v>
      </c>
      <c r="C5416" s="3" t="s">
        <v>28</v>
      </c>
      <c r="D5416" s="3" t="s">
        <v>479</v>
      </c>
      <c r="E5416" s="4">
        <v>80</v>
      </c>
      <c r="F5416" s="4">
        <v>80</v>
      </c>
      <c r="G5416" s="4">
        <v>640</v>
      </c>
      <c r="H5416" s="3" t="s">
        <v>15</v>
      </c>
      <c r="I5416" s="3" t="s">
        <v>16</v>
      </c>
      <c r="J5416" s="5">
        <v>45511</v>
      </c>
      <c r="K5416" s="4" t="b">
        <v>1</v>
      </c>
    </row>
    <row r="5417" spans="1:11" x14ac:dyDescent="0.25">
      <c r="A5417" s="6" t="s">
        <v>5665</v>
      </c>
      <c r="B5417" s="6" t="s">
        <v>117</v>
      </c>
      <c r="C5417" s="6" t="s">
        <v>32</v>
      </c>
      <c r="D5417" s="6" t="s">
        <v>33</v>
      </c>
      <c r="E5417" s="7">
        <v>125</v>
      </c>
      <c r="F5417" s="7">
        <v>80</v>
      </c>
      <c r="G5417" s="7">
        <v>1000</v>
      </c>
      <c r="H5417" s="6" t="s">
        <v>25</v>
      </c>
      <c r="I5417" s="6" t="s">
        <v>16</v>
      </c>
      <c r="J5417" s="8">
        <v>44781</v>
      </c>
      <c r="K5417" s="7" t="b">
        <v>0</v>
      </c>
    </row>
    <row r="5418" spans="1:11" x14ac:dyDescent="0.25">
      <c r="A5418" s="3" t="s">
        <v>5666</v>
      </c>
      <c r="B5418" s="3" t="s">
        <v>12</v>
      </c>
      <c r="C5418" s="3" t="s">
        <v>28</v>
      </c>
      <c r="D5418" s="3" t="s">
        <v>29</v>
      </c>
      <c r="E5418" s="4">
        <v>275</v>
      </c>
      <c r="F5418" s="4">
        <v>100</v>
      </c>
      <c r="G5418" s="4">
        <v>2750</v>
      </c>
      <c r="H5418" s="3" t="s">
        <v>49</v>
      </c>
      <c r="I5418" s="3" t="s">
        <v>16</v>
      </c>
      <c r="J5418" s="5">
        <v>44965</v>
      </c>
      <c r="K5418" s="4"/>
    </row>
    <row r="5419" spans="1:11" x14ac:dyDescent="0.25">
      <c r="A5419" s="6" t="s">
        <v>5667</v>
      </c>
      <c r="B5419" s="6" t="s">
        <v>41</v>
      </c>
      <c r="C5419" s="6" t="s">
        <v>67</v>
      </c>
      <c r="D5419" s="6" t="s">
        <v>421</v>
      </c>
      <c r="E5419" s="7">
        <v>410</v>
      </c>
      <c r="F5419" s="7">
        <v>70</v>
      </c>
      <c r="G5419" s="7">
        <v>2870</v>
      </c>
      <c r="H5419" s="6" t="s">
        <v>49</v>
      </c>
      <c r="I5419" s="6" t="s">
        <v>39</v>
      </c>
      <c r="J5419" s="8">
        <v>45156</v>
      </c>
      <c r="K5419" s="7" t="b">
        <v>1</v>
      </c>
    </row>
    <row r="5420" spans="1:11" x14ac:dyDescent="0.25">
      <c r="A5420" s="3" t="s">
        <v>5668</v>
      </c>
      <c r="B5420" s="3" t="s">
        <v>70</v>
      </c>
      <c r="C5420" s="3" t="s">
        <v>42</v>
      </c>
      <c r="D5420" s="3" t="s">
        <v>234</v>
      </c>
      <c r="E5420" s="4">
        <v>110</v>
      </c>
      <c r="F5420" s="4">
        <v>100</v>
      </c>
      <c r="G5420" s="4">
        <v>1100</v>
      </c>
      <c r="H5420" s="3" t="s">
        <v>15</v>
      </c>
      <c r="I5420" s="3" t="s">
        <v>39</v>
      </c>
      <c r="J5420" s="5">
        <v>44939</v>
      </c>
      <c r="K5420" s="4" t="b">
        <v>1</v>
      </c>
    </row>
    <row r="5421" spans="1:11" x14ac:dyDescent="0.25">
      <c r="A5421" s="6" t="s">
        <v>5669</v>
      </c>
      <c r="B5421" s="6" t="s">
        <v>101</v>
      </c>
      <c r="C5421" s="6" t="s">
        <v>19</v>
      </c>
      <c r="D5421" s="6" t="s">
        <v>143</v>
      </c>
      <c r="E5421" s="7">
        <v>320</v>
      </c>
      <c r="F5421" s="7">
        <v>40</v>
      </c>
      <c r="G5421" s="7">
        <v>1280</v>
      </c>
      <c r="H5421" s="6" t="s">
        <v>25</v>
      </c>
      <c r="I5421" s="6" t="s">
        <v>16</v>
      </c>
      <c r="J5421" s="8">
        <v>45334</v>
      </c>
      <c r="K5421" s="7" t="b">
        <v>0</v>
      </c>
    </row>
    <row r="5422" spans="1:11" x14ac:dyDescent="0.25">
      <c r="A5422" s="3" t="s">
        <v>5670</v>
      </c>
      <c r="B5422" s="3" t="s">
        <v>90</v>
      </c>
      <c r="C5422" s="3" t="s">
        <v>13</v>
      </c>
      <c r="D5422" s="3" t="s">
        <v>208</v>
      </c>
      <c r="E5422" s="4">
        <v>95</v>
      </c>
      <c r="F5422" s="4">
        <v>70</v>
      </c>
      <c r="G5422" s="4">
        <v>665</v>
      </c>
      <c r="H5422" s="3" t="s">
        <v>15</v>
      </c>
      <c r="I5422" s="3" t="s">
        <v>39</v>
      </c>
      <c r="J5422" s="5">
        <v>44763</v>
      </c>
      <c r="K5422" s="4" t="b">
        <v>0</v>
      </c>
    </row>
    <row r="5423" spans="1:11" x14ac:dyDescent="0.25">
      <c r="A5423" s="6" t="s">
        <v>5671</v>
      </c>
      <c r="B5423" s="6" t="s">
        <v>70</v>
      </c>
      <c r="C5423" s="6" t="s">
        <v>42</v>
      </c>
      <c r="D5423" s="6" t="s">
        <v>611</v>
      </c>
      <c r="E5423" s="7">
        <v>170</v>
      </c>
      <c r="F5423" s="7">
        <v>60</v>
      </c>
      <c r="G5423" s="7">
        <v>1020</v>
      </c>
      <c r="H5423" s="6" t="s">
        <v>15</v>
      </c>
      <c r="I5423" s="6" t="s">
        <v>39</v>
      </c>
      <c r="J5423" s="8">
        <v>45622</v>
      </c>
      <c r="K5423" s="7" t="b">
        <v>1</v>
      </c>
    </row>
    <row r="5424" spans="1:11" x14ac:dyDescent="0.25">
      <c r="A5424" s="3" t="s">
        <v>5672</v>
      </c>
      <c r="B5424" s="3" t="s">
        <v>37</v>
      </c>
      <c r="C5424" s="3" t="s">
        <v>42</v>
      </c>
      <c r="D5424" s="3" t="s">
        <v>191</v>
      </c>
      <c r="E5424" s="4">
        <v>200</v>
      </c>
      <c r="F5424" s="4">
        <v>70</v>
      </c>
      <c r="G5424" s="4">
        <v>1400</v>
      </c>
      <c r="H5424" s="3" t="s">
        <v>49</v>
      </c>
      <c r="I5424" s="3" t="s">
        <v>16</v>
      </c>
      <c r="J5424" s="5">
        <v>45238</v>
      </c>
      <c r="K5424" s="4" t="b">
        <v>0</v>
      </c>
    </row>
    <row r="5425" spans="1:11" x14ac:dyDescent="0.25">
      <c r="A5425" s="6" t="s">
        <v>5673</v>
      </c>
      <c r="B5425" s="6" t="s">
        <v>12</v>
      </c>
      <c r="C5425" s="6" t="s">
        <v>19</v>
      </c>
      <c r="D5425" s="6" t="s">
        <v>35</v>
      </c>
      <c r="E5425" s="7"/>
      <c r="F5425" s="7">
        <v>60</v>
      </c>
      <c r="G5425" s="7">
        <v>1380</v>
      </c>
      <c r="H5425" s="6" t="s">
        <v>25</v>
      </c>
      <c r="I5425" s="6" t="s">
        <v>39</v>
      </c>
      <c r="J5425" s="8">
        <v>44665</v>
      </c>
      <c r="K5425" s="7" t="b">
        <v>0</v>
      </c>
    </row>
    <row r="5426" spans="1:11" x14ac:dyDescent="0.25">
      <c r="A5426" s="3" t="s">
        <v>5674</v>
      </c>
      <c r="B5426" s="3" t="s">
        <v>117</v>
      </c>
      <c r="C5426" s="3" t="s">
        <v>42</v>
      </c>
      <c r="D5426" s="3" t="s">
        <v>557</v>
      </c>
      <c r="E5426" s="4">
        <v>95</v>
      </c>
      <c r="F5426" s="4">
        <v>100</v>
      </c>
      <c r="G5426" s="4">
        <v>950</v>
      </c>
      <c r="H5426" s="3" t="s">
        <v>25</v>
      </c>
      <c r="I5426" s="3" t="s">
        <v>39</v>
      </c>
      <c r="J5426" s="5">
        <v>45347</v>
      </c>
      <c r="K5426" s="4" t="b">
        <v>1</v>
      </c>
    </row>
    <row r="5427" spans="1:11" x14ac:dyDescent="0.25">
      <c r="A5427" s="6" t="s">
        <v>5675</v>
      </c>
      <c r="B5427" s="6" t="s">
        <v>75</v>
      </c>
      <c r="C5427" s="6" t="s">
        <v>42</v>
      </c>
      <c r="D5427" s="6" t="s">
        <v>35</v>
      </c>
      <c r="E5427" s="7">
        <v>410</v>
      </c>
      <c r="F5427" s="7"/>
      <c r="G5427" s="7"/>
      <c r="H5427" s="6" t="s">
        <v>15</v>
      </c>
      <c r="I5427" s="6" t="s">
        <v>16</v>
      </c>
      <c r="J5427" s="8">
        <v>45483</v>
      </c>
      <c r="K5427" s="7" t="b">
        <v>0</v>
      </c>
    </row>
    <row r="5428" spans="1:11" x14ac:dyDescent="0.25">
      <c r="A5428" s="3" t="s">
        <v>5676</v>
      </c>
      <c r="B5428" s="3" t="s">
        <v>85</v>
      </c>
      <c r="C5428" s="3" t="s">
        <v>19</v>
      </c>
      <c r="D5428" s="3" t="s">
        <v>35</v>
      </c>
      <c r="E5428" s="4"/>
      <c r="F5428" s="4">
        <v>50</v>
      </c>
      <c r="G5428" s="4">
        <v>700</v>
      </c>
      <c r="H5428" s="3" t="s">
        <v>25</v>
      </c>
      <c r="I5428" s="3" t="s">
        <v>39</v>
      </c>
      <c r="J5428" s="5">
        <v>44860</v>
      </c>
      <c r="K5428" s="4"/>
    </row>
    <row r="5429" spans="1:11" x14ac:dyDescent="0.25">
      <c r="A5429" s="6" t="s">
        <v>5677</v>
      </c>
      <c r="B5429" s="6" t="s">
        <v>70</v>
      </c>
      <c r="C5429" s="6" t="s">
        <v>32</v>
      </c>
      <c r="D5429" s="6" t="s">
        <v>483</v>
      </c>
      <c r="E5429" s="7">
        <v>230</v>
      </c>
      <c r="F5429" s="7">
        <v>40</v>
      </c>
      <c r="G5429" s="7">
        <v>920</v>
      </c>
      <c r="H5429" s="6" t="s">
        <v>15</v>
      </c>
      <c r="I5429" s="6" t="s">
        <v>39</v>
      </c>
      <c r="J5429" s="8">
        <v>45149</v>
      </c>
      <c r="K5429" s="7" t="b">
        <v>1</v>
      </c>
    </row>
    <row r="5430" spans="1:11" x14ac:dyDescent="0.25">
      <c r="A5430" s="3" t="s">
        <v>5678</v>
      </c>
      <c r="B5430" s="3" t="s">
        <v>44</v>
      </c>
      <c r="C5430" s="3" t="s">
        <v>42</v>
      </c>
      <c r="D5430" s="3" t="s">
        <v>304</v>
      </c>
      <c r="E5430" s="4">
        <v>155</v>
      </c>
      <c r="F5430" s="4">
        <v>40</v>
      </c>
      <c r="G5430" s="4">
        <v>620</v>
      </c>
      <c r="H5430" s="3" t="s">
        <v>49</v>
      </c>
      <c r="I5430" s="3" t="s">
        <v>16</v>
      </c>
      <c r="J5430" s="5">
        <v>45440</v>
      </c>
      <c r="K5430" s="4" t="b">
        <v>1</v>
      </c>
    </row>
    <row r="5431" spans="1:11" x14ac:dyDescent="0.25">
      <c r="A5431" s="6" t="s">
        <v>5679</v>
      </c>
      <c r="B5431" s="6" t="s">
        <v>99</v>
      </c>
      <c r="C5431" s="6" t="s">
        <v>32</v>
      </c>
      <c r="D5431" s="6" t="s">
        <v>35</v>
      </c>
      <c r="E5431" s="7">
        <v>95</v>
      </c>
      <c r="F5431" s="7"/>
      <c r="G5431" s="7"/>
      <c r="H5431" s="6" t="s">
        <v>25</v>
      </c>
      <c r="I5431" s="6" t="s">
        <v>39</v>
      </c>
      <c r="J5431" s="8">
        <v>44745</v>
      </c>
      <c r="K5431" s="7" t="b">
        <v>1</v>
      </c>
    </row>
    <row r="5432" spans="1:11" x14ac:dyDescent="0.25">
      <c r="A5432" s="3" t="s">
        <v>5680</v>
      </c>
      <c r="B5432" s="3" t="s">
        <v>90</v>
      </c>
      <c r="C5432" s="3" t="s">
        <v>28</v>
      </c>
      <c r="D5432" s="3" t="s">
        <v>29</v>
      </c>
      <c r="E5432" s="4">
        <v>275</v>
      </c>
      <c r="F5432" s="4">
        <v>40</v>
      </c>
      <c r="G5432" s="4">
        <v>1100</v>
      </c>
      <c r="H5432" s="3" t="s">
        <v>25</v>
      </c>
      <c r="I5432" s="3" t="s">
        <v>16</v>
      </c>
      <c r="J5432" s="5">
        <v>45009</v>
      </c>
      <c r="K5432" s="4"/>
    </row>
    <row r="5433" spans="1:11" x14ac:dyDescent="0.25">
      <c r="A5433" s="6" t="s">
        <v>5681</v>
      </c>
      <c r="B5433" s="6" t="s">
        <v>101</v>
      </c>
      <c r="C5433" s="6" t="s">
        <v>67</v>
      </c>
      <c r="D5433" s="6" t="s">
        <v>102</v>
      </c>
      <c r="E5433" s="7">
        <v>350</v>
      </c>
      <c r="F5433" s="7">
        <v>20</v>
      </c>
      <c r="G5433" s="7">
        <v>700</v>
      </c>
      <c r="H5433" s="6" t="s">
        <v>49</v>
      </c>
      <c r="I5433" s="6" t="s">
        <v>39</v>
      </c>
      <c r="J5433" s="8">
        <v>45675</v>
      </c>
      <c r="K5433" s="7"/>
    </row>
    <row r="5434" spans="1:11" x14ac:dyDescent="0.25">
      <c r="A5434" s="3" t="s">
        <v>5682</v>
      </c>
      <c r="B5434" s="3" t="s">
        <v>70</v>
      </c>
      <c r="C5434" s="3" t="s">
        <v>23</v>
      </c>
      <c r="D5434" s="3" t="s">
        <v>1240</v>
      </c>
      <c r="E5434" s="4">
        <v>260</v>
      </c>
      <c r="F5434" s="4">
        <v>10</v>
      </c>
      <c r="G5434" s="4">
        <v>260</v>
      </c>
      <c r="H5434" s="3" t="s">
        <v>25</v>
      </c>
      <c r="I5434" s="3" t="s">
        <v>39</v>
      </c>
      <c r="J5434" s="5">
        <v>45236</v>
      </c>
      <c r="K5434" s="4" t="b">
        <v>0</v>
      </c>
    </row>
    <row r="5435" spans="1:11" x14ac:dyDescent="0.25">
      <c r="A5435" s="6" t="s">
        <v>5683</v>
      </c>
      <c r="B5435" s="6" t="s">
        <v>109</v>
      </c>
      <c r="C5435" s="6" t="s">
        <v>19</v>
      </c>
      <c r="D5435" s="6" t="s">
        <v>35</v>
      </c>
      <c r="E5435" s="7">
        <v>50</v>
      </c>
      <c r="F5435" s="7"/>
      <c r="G5435" s="7"/>
      <c r="H5435" s="6" t="s">
        <v>49</v>
      </c>
      <c r="I5435" s="6" t="s">
        <v>39</v>
      </c>
      <c r="J5435" s="8">
        <v>45272</v>
      </c>
      <c r="K5435" s="7" t="b">
        <v>0</v>
      </c>
    </row>
    <row r="5436" spans="1:11" x14ac:dyDescent="0.25">
      <c r="A5436" s="3" t="s">
        <v>5684</v>
      </c>
      <c r="B5436" s="3" t="s">
        <v>169</v>
      </c>
      <c r="C5436" s="3" t="s">
        <v>42</v>
      </c>
      <c r="D5436" s="3" t="s">
        <v>454</v>
      </c>
      <c r="E5436" s="4">
        <v>260</v>
      </c>
      <c r="F5436" s="4">
        <v>80</v>
      </c>
      <c r="G5436" s="4">
        <v>2080</v>
      </c>
      <c r="H5436" s="3" t="s">
        <v>49</v>
      </c>
      <c r="I5436" s="3" t="s">
        <v>16</v>
      </c>
      <c r="J5436" s="5">
        <v>45014</v>
      </c>
      <c r="K5436" s="4" t="b">
        <v>0</v>
      </c>
    </row>
    <row r="5437" spans="1:11" x14ac:dyDescent="0.25">
      <c r="A5437" s="6" t="s">
        <v>5685</v>
      </c>
      <c r="B5437" s="6" t="s">
        <v>85</v>
      </c>
      <c r="C5437" s="6" t="s">
        <v>67</v>
      </c>
      <c r="D5437" s="6" t="s">
        <v>2292</v>
      </c>
      <c r="E5437" s="7">
        <v>245</v>
      </c>
      <c r="F5437" s="7">
        <v>50</v>
      </c>
      <c r="G5437" s="7">
        <v>1225</v>
      </c>
      <c r="H5437" s="6" t="s">
        <v>49</v>
      </c>
      <c r="I5437" s="6" t="s">
        <v>39</v>
      </c>
      <c r="J5437" s="8">
        <v>45247</v>
      </c>
      <c r="K5437" s="7"/>
    </row>
    <row r="5438" spans="1:11" x14ac:dyDescent="0.25">
      <c r="A5438" s="3" t="s">
        <v>5686</v>
      </c>
      <c r="B5438" s="3" t="s">
        <v>101</v>
      </c>
      <c r="C5438" s="3" t="s">
        <v>28</v>
      </c>
      <c r="D5438" s="3" t="s">
        <v>728</v>
      </c>
      <c r="E5438" s="4">
        <v>305</v>
      </c>
      <c r="F5438" s="4">
        <v>40</v>
      </c>
      <c r="G5438" s="4">
        <v>1220</v>
      </c>
      <c r="H5438" s="3" t="s">
        <v>25</v>
      </c>
      <c r="I5438" s="3" t="s">
        <v>16</v>
      </c>
      <c r="J5438" s="5">
        <v>45449</v>
      </c>
      <c r="K5438" s="4" t="b">
        <v>1</v>
      </c>
    </row>
    <row r="5439" spans="1:11" x14ac:dyDescent="0.25">
      <c r="A5439" s="6" t="s">
        <v>5687</v>
      </c>
      <c r="B5439" s="6" t="s">
        <v>169</v>
      </c>
      <c r="C5439" s="6" t="s">
        <v>13</v>
      </c>
      <c r="D5439" s="6" t="s">
        <v>97</v>
      </c>
      <c r="E5439" s="7">
        <v>125</v>
      </c>
      <c r="F5439" s="7">
        <v>70</v>
      </c>
      <c r="G5439" s="7">
        <v>875</v>
      </c>
      <c r="H5439" s="6" t="s">
        <v>15</v>
      </c>
      <c r="I5439" s="6" t="s">
        <v>16</v>
      </c>
      <c r="J5439" s="8">
        <v>44620</v>
      </c>
      <c r="K5439" s="7" t="b">
        <v>0</v>
      </c>
    </row>
    <row r="5440" spans="1:11" x14ac:dyDescent="0.25">
      <c r="A5440" s="3" t="s">
        <v>5688</v>
      </c>
      <c r="B5440" s="3" t="s">
        <v>99</v>
      </c>
      <c r="C5440" s="3" t="s">
        <v>23</v>
      </c>
      <c r="D5440" s="3" t="s">
        <v>552</v>
      </c>
      <c r="E5440" s="4">
        <v>110</v>
      </c>
      <c r="F5440" s="4">
        <v>10</v>
      </c>
      <c r="G5440" s="4">
        <v>110</v>
      </c>
      <c r="H5440" s="3" t="s">
        <v>49</v>
      </c>
      <c r="I5440" s="3" t="s">
        <v>39</v>
      </c>
      <c r="J5440" s="5">
        <v>44882</v>
      </c>
      <c r="K5440" s="4" t="b">
        <v>1</v>
      </c>
    </row>
    <row r="5441" spans="1:11" x14ac:dyDescent="0.25">
      <c r="A5441" s="6" t="s">
        <v>5689</v>
      </c>
      <c r="B5441" s="6" t="s">
        <v>31</v>
      </c>
      <c r="C5441" s="6" t="s">
        <v>42</v>
      </c>
      <c r="D5441" s="6" t="s">
        <v>82</v>
      </c>
      <c r="E5441" s="7">
        <v>245</v>
      </c>
      <c r="F5441" s="7">
        <v>10</v>
      </c>
      <c r="G5441" s="7">
        <v>245</v>
      </c>
      <c r="H5441" s="6" t="s">
        <v>49</v>
      </c>
      <c r="I5441" s="6" t="s">
        <v>39</v>
      </c>
      <c r="J5441" s="8">
        <v>45586</v>
      </c>
      <c r="K5441" s="7" t="b">
        <v>0</v>
      </c>
    </row>
    <row r="5442" spans="1:11" x14ac:dyDescent="0.25">
      <c r="A5442" s="3" t="s">
        <v>5690</v>
      </c>
      <c r="B5442" s="3" t="s">
        <v>124</v>
      </c>
      <c r="C5442" s="3" t="s">
        <v>13</v>
      </c>
      <c r="D5442" s="3" t="s">
        <v>93</v>
      </c>
      <c r="E5442" s="4">
        <v>365</v>
      </c>
      <c r="F5442" s="4">
        <v>20</v>
      </c>
      <c r="G5442" s="4">
        <v>730</v>
      </c>
      <c r="H5442" s="3" t="s">
        <v>15</v>
      </c>
      <c r="I5442" s="3" t="s">
        <v>16</v>
      </c>
      <c r="J5442" s="5">
        <v>44712</v>
      </c>
      <c r="K5442" s="4" t="b">
        <v>1</v>
      </c>
    </row>
    <row r="5443" spans="1:11" x14ac:dyDescent="0.25">
      <c r="A5443" s="6" t="s">
        <v>5691</v>
      </c>
      <c r="B5443" s="6" t="s">
        <v>66</v>
      </c>
      <c r="C5443" s="6" t="s">
        <v>13</v>
      </c>
      <c r="D5443" s="6" t="s">
        <v>179</v>
      </c>
      <c r="E5443" s="7">
        <v>140</v>
      </c>
      <c r="F5443" s="7">
        <v>100</v>
      </c>
      <c r="G5443" s="7">
        <v>1400</v>
      </c>
      <c r="H5443" s="6" t="s">
        <v>49</v>
      </c>
      <c r="I5443" s="6" t="s">
        <v>39</v>
      </c>
      <c r="J5443" s="8">
        <v>45192</v>
      </c>
      <c r="K5443" s="7" t="b">
        <v>0</v>
      </c>
    </row>
    <row r="5444" spans="1:11" x14ac:dyDescent="0.25">
      <c r="A5444" s="3" t="s">
        <v>5692</v>
      </c>
      <c r="B5444" s="3" t="s">
        <v>70</v>
      </c>
      <c r="C5444" s="3" t="s">
        <v>67</v>
      </c>
      <c r="D5444" s="3" t="s">
        <v>465</v>
      </c>
      <c r="E5444" s="4">
        <v>110</v>
      </c>
      <c r="F5444" s="4">
        <v>20</v>
      </c>
      <c r="G5444" s="4">
        <v>220</v>
      </c>
      <c r="H5444" s="3" t="s">
        <v>49</v>
      </c>
      <c r="I5444" s="3" t="s">
        <v>16</v>
      </c>
      <c r="J5444" s="5">
        <v>45660</v>
      </c>
      <c r="K5444" s="4" t="b">
        <v>1</v>
      </c>
    </row>
    <row r="5445" spans="1:11" x14ac:dyDescent="0.25">
      <c r="A5445" s="6" t="s">
        <v>5693</v>
      </c>
      <c r="B5445" s="6" t="s">
        <v>56</v>
      </c>
      <c r="C5445" s="6" t="s">
        <v>32</v>
      </c>
      <c r="D5445" s="6" t="s">
        <v>91</v>
      </c>
      <c r="E5445" s="7">
        <v>245</v>
      </c>
      <c r="F5445" s="7">
        <v>50</v>
      </c>
      <c r="G5445" s="7">
        <v>1225</v>
      </c>
      <c r="H5445" s="6" t="s">
        <v>25</v>
      </c>
      <c r="I5445" s="6" t="s">
        <v>39</v>
      </c>
      <c r="J5445" s="8">
        <v>44882</v>
      </c>
      <c r="K5445" s="7"/>
    </row>
    <row r="5446" spans="1:11" x14ac:dyDescent="0.25">
      <c r="A5446" s="3" t="s">
        <v>5694</v>
      </c>
      <c r="B5446" s="3" t="s">
        <v>117</v>
      </c>
      <c r="C5446" s="3" t="s">
        <v>28</v>
      </c>
      <c r="D5446" s="3" t="s">
        <v>571</v>
      </c>
      <c r="E5446" s="4">
        <v>290</v>
      </c>
      <c r="F5446" s="4">
        <v>50</v>
      </c>
      <c r="G5446" s="4">
        <v>1450</v>
      </c>
      <c r="H5446" s="3" t="s">
        <v>15</v>
      </c>
      <c r="I5446" s="3" t="s">
        <v>16</v>
      </c>
      <c r="J5446" s="5">
        <v>45036</v>
      </c>
      <c r="K5446" s="4" t="b">
        <v>1</v>
      </c>
    </row>
    <row r="5447" spans="1:11" x14ac:dyDescent="0.25">
      <c r="A5447" s="6" t="s">
        <v>5695</v>
      </c>
      <c r="B5447" s="6" t="s">
        <v>117</v>
      </c>
      <c r="C5447" s="6" t="s">
        <v>32</v>
      </c>
      <c r="D5447" s="6" t="s">
        <v>35</v>
      </c>
      <c r="E5447" s="7"/>
      <c r="F5447" s="7">
        <v>70</v>
      </c>
      <c r="G5447" s="7">
        <v>1715</v>
      </c>
      <c r="H5447" s="6" t="s">
        <v>49</v>
      </c>
      <c r="I5447" s="6" t="s">
        <v>16</v>
      </c>
      <c r="J5447" s="8">
        <v>45619</v>
      </c>
      <c r="K5447" s="7" t="b">
        <v>0</v>
      </c>
    </row>
    <row r="5448" spans="1:11" x14ac:dyDescent="0.25">
      <c r="A5448" s="3" t="s">
        <v>5696</v>
      </c>
      <c r="B5448" s="3" t="s">
        <v>81</v>
      </c>
      <c r="C5448" s="3" t="s">
        <v>19</v>
      </c>
      <c r="D5448" s="3" t="s">
        <v>20</v>
      </c>
      <c r="E5448" s="4">
        <v>290</v>
      </c>
      <c r="F5448" s="4">
        <v>80</v>
      </c>
      <c r="G5448" s="4">
        <v>2320</v>
      </c>
      <c r="H5448" s="3" t="s">
        <v>15</v>
      </c>
      <c r="I5448" s="3" t="s">
        <v>39</v>
      </c>
      <c r="J5448" s="5">
        <v>45314</v>
      </c>
      <c r="K5448" s="4" t="b">
        <v>1</v>
      </c>
    </row>
    <row r="5449" spans="1:11" x14ac:dyDescent="0.25">
      <c r="A5449" s="6" t="s">
        <v>5697</v>
      </c>
      <c r="B5449" s="6" t="s">
        <v>47</v>
      </c>
      <c r="C5449" s="6" t="s">
        <v>131</v>
      </c>
      <c r="D5449" s="6" t="s">
        <v>150</v>
      </c>
      <c r="E5449" s="7">
        <v>260</v>
      </c>
      <c r="F5449" s="7">
        <v>50</v>
      </c>
      <c r="G5449" s="7">
        <v>1300</v>
      </c>
      <c r="H5449" s="6" t="s">
        <v>25</v>
      </c>
      <c r="I5449" s="6" t="s">
        <v>16</v>
      </c>
      <c r="J5449" s="8">
        <v>44735</v>
      </c>
      <c r="K5449" s="7" t="b">
        <v>0</v>
      </c>
    </row>
    <row r="5450" spans="1:11" x14ac:dyDescent="0.25">
      <c r="A5450" s="3" t="s">
        <v>5698</v>
      </c>
      <c r="B5450" s="3" t="s">
        <v>56</v>
      </c>
      <c r="C5450" s="3" t="s">
        <v>42</v>
      </c>
      <c r="D5450" s="3" t="s">
        <v>296</v>
      </c>
      <c r="E5450" s="4">
        <v>65</v>
      </c>
      <c r="F5450" s="4">
        <v>80</v>
      </c>
      <c r="G5450" s="4">
        <v>520</v>
      </c>
      <c r="H5450" s="3" t="s">
        <v>25</v>
      </c>
      <c r="I5450" s="3" t="s">
        <v>39</v>
      </c>
      <c r="J5450" s="5">
        <v>45310</v>
      </c>
      <c r="K5450" s="4"/>
    </row>
    <row r="5451" spans="1:11" x14ac:dyDescent="0.25">
      <c r="A5451" s="6" t="s">
        <v>5699</v>
      </c>
      <c r="B5451" s="6" t="s">
        <v>85</v>
      </c>
      <c r="C5451" s="6" t="s">
        <v>13</v>
      </c>
      <c r="D5451" s="6" t="s">
        <v>510</v>
      </c>
      <c r="E5451" s="7">
        <v>170</v>
      </c>
      <c r="F5451" s="7">
        <v>20</v>
      </c>
      <c r="G5451" s="7">
        <v>340</v>
      </c>
      <c r="H5451" s="6" t="s">
        <v>49</v>
      </c>
      <c r="I5451" s="6" t="s">
        <v>16</v>
      </c>
      <c r="J5451" s="8">
        <v>45343</v>
      </c>
      <c r="K5451" s="7" t="b">
        <v>0</v>
      </c>
    </row>
    <row r="5452" spans="1:11" x14ac:dyDescent="0.25">
      <c r="A5452" s="3" t="s">
        <v>5700</v>
      </c>
      <c r="B5452" s="3" t="s">
        <v>22</v>
      </c>
      <c r="C5452" s="3" t="s">
        <v>32</v>
      </c>
      <c r="D5452" s="3" t="s">
        <v>171</v>
      </c>
      <c r="E5452" s="4">
        <v>305</v>
      </c>
      <c r="F5452" s="4">
        <v>70</v>
      </c>
      <c r="G5452" s="4">
        <v>2135</v>
      </c>
      <c r="H5452" s="3" t="s">
        <v>25</v>
      </c>
      <c r="I5452" s="3" t="s">
        <v>16</v>
      </c>
      <c r="J5452" s="5">
        <v>45364</v>
      </c>
      <c r="K5452" s="4" t="b">
        <v>1</v>
      </c>
    </row>
    <row r="5453" spans="1:11" x14ac:dyDescent="0.25">
      <c r="A5453" s="6" t="s">
        <v>5701</v>
      </c>
      <c r="B5453" s="6" t="s">
        <v>56</v>
      </c>
      <c r="C5453" s="6" t="s">
        <v>32</v>
      </c>
      <c r="D5453" s="6" t="s">
        <v>238</v>
      </c>
      <c r="E5453" s="7">
        <v>170</v>
      </c>
      <c r="F5453" s="7">
        <v>80</v>
      </c>
      <c r="G5453" s="7">
        <v>1360</v>
      </c>
      <c r="H5453" s="6" t="s">
        <v>25</v>
      </c>
      <c r="I5453" s="6" t="s">
        <v>16</v>
      </c>
      <c r="J5453" s="8">
        <v>44704</v>
      </c>
      <c r="K5453" s="7" t="b">
        <v>0</v>
      </c>
    </row>
    <row r="5454" spans="1:11" x14ac:dyDescent="0.25">
      <c r="A5454" s="3" t="s">
        <v>5702</v>
      </c>
      <c r="B5454" s="3" t="s">
        <v>37</v>
      </c>
      <c r="C5454" s="3" t="s">
        <v>67</v>
      </c>
      <c r="D5454" s="3" t="s">
        <v>762</v>
      </c>
      <c r="E5454" s="4">
        <v>65</v>
      </c>
      <c r="F5454" s="4">
        <v>50</v>
      </c>
      <c r="G5454" s="4">
        <v>325</v>
      </c>
      <c r="H5454" s="3" t="s">
        <v>25</v>
      </c>
      <c r="I5454" s="3" t="s">
        <v>39</v>
      </c>
      <c r="J5454" s="5">
        <v>44839</v>
      </c>
      <c r="K5454" s="4" t="b">
        <v>0</v>
      </c>
    </row>
    <row r="5455" spans="1:11" x14ac:dyDescent="0.25">
      <c r="A5455" s="6" t="s">
        <v>5703</v>
      </c>
      <c r="B5455" s="6" t="s">
        <v>66</v>
      </c>
      <c r="C5455" s="6" t="s">
        <v>28</v>
      </c>
      <c r="D5455" s="6" t="s">
        <v>105</v>
      </c>
      <c r="E5455" s="7">
        <v>410</v>
      </c>
      <c r="F5455" s="7">
        <v>30</v>
      </c>
      <c r="G5455" s="7">
        <v>1230</v>
      </c>
      <c r="H5455" s="6" t="s">
        <v>25</v>
      </c>
      <c r="I5455" s="6" t="s">
        <v>39</v>
      </c>
      <c r="J5455" s="8">
        <v>45442</v>
      </c>
      <c r="K5455" s="7" t="b">
        <v>0</v>
      </c>
    </row>
    <row r="5456" spans="1:11" x14ac:dyDescent="0.25">
      <c r="A5456" s="3" t="s">
        <v>5704</v>
      </c>
      <c r="B5456" s="3" t="s">
        <v>75</v>
      </c>
      <c r="C5456" s="3" t="s">
        <v>13</v>
      </c>
      <c r="D5456" s="3" t="s">
        <v>165</v>
      </c>
      <c r="E5456" s="4">
        <v>245</v>
      </c>
      <c r="F5456" s="4">
        <v>50</v>
      </c>
      <c r="G5456" s="4">
        <v>1225</v>
      </c>
      <c r="H5456" s="3" t="s">
        <v>15</v>
      </c>
      <c r="I5456" s="3" t="s">
        <v>16</v>
      </c>
      <c r="J5456" s="5">
        <v>44607</v>
      </c>
      <c r="K5456" s="4"/>
    </row>
    <row r="5457" spans="1:11" x14ac:dyDescent="0.25">
      <c r="A5457" s="6" t="s">
        <v>5705</v>
      </c>
      <c r="B5457" s="6" t="s">
        <v>99</v>
      </c>
      <c r="C5457" s="6" t="s">
        <v>19</v>
      </c>
      <c r="D5457" s="6" t="s">
        <v>202</v>
      </c>
      <c r="E5457" s="7">
        <v>155</v>
      </c>
      <c r="F5457" s="7">
        <v>60</v>
      </c>
      <c r="G5457" s="7">
        <v>930</v>
      </c>
      <c r="H5457" s="6" t="s">
        <v>15</v>
      </c>
      <c r="I5457" s="6" t="s">
        <v>39</v>
      </c>
      <c r="J5457" s="8">
        <v>44707</v>
      </c>
      <c r="K5457" s="7" t="b">
        <v>1</v>
      </c>
    </row>
    <row r="5458" spans="1:11" x14ac:dyDescent="0.25">
      <c r="A5458" s="3" t="s">
        <v>5706</v>
      </c>
      <c r="B5458" s="3" t="s">
        <v>70</v>
      </c>
      <c r="C5458" s="3" t="s">
        <v>67</v>
      </c>
      <c r="D5458" s="3" t="s">
        <v>368</v>
      </c>
      <c r="E5458" s="4">
        <v>215</v>
      </c>
      <c r="F5458" s="4">
        <v>100</v>
      </c>
      <c r="G5458" s="4">
        <v>2150</v>
      </c>
      <c r="H5458" s="3" t="s">
        <v>25</v>
      </c>
      <c r="I5458" s="3" t="s">
        <v>39</v>
      </c>
      <c r="J5458" s="5">
        <v>44716</v>
      </c>
      <c r="K5458" s="4" t="b">
        <v>1</v>
      </c>
    </row>
    <row r="5459" spans="1:11" x14ac:dyDescent="0.25">
      <c r="A5459" s="6" t="s">
        <v>5707</v>
      </c>
      <c r="B5459" s="6" t="s">
        <v>114</v>
      </c>
      <c r="C5459" s="6" t="s">
        <v>67</v>
      </c>
      <c r="D5459" s="6" t="s">
        <v>353</v>
      </c>
      <c r="E5459" s="7">
        <v>380</v>
      </c>
      <c r="F5459" s="7">
        <v>90</v>
      </c>
      <c r="G5459" s="7">
        <v>3420</v>
      </c>
      <c r="H5459" s="6" t="s">
        <v>49</v>
      </c>
      <c r="I5459" s="6" t="s">
        <v>16</v>
      </c>
      <c r="J5459" s="8">
        <v>45069</v>
      </c>
      <c r="K5459" s="7" t="b">
        <v>0</v>
      </c>
    </row>
    <row r="5460" spans="1:11" x14ac:dyDescent="0.25">
      <c r="A5460" s="3" t="s">
        <v>5708</v>
      </c>
      <c r="B5460" s="3" t="s">
        <v>37</v>
      </c>
      <c r="C5460" s="3" t="s">
        <v>13</v>
      </c>
      <c r="D5460" s="3" t="s">
        <v>97</v>
      </c>
      <c r="E5460" s="4">
        <v>125</v>
      </c>
      <c r="F5460" s="4">
        <v>90</v>
      </c>
      <c r="G5460" s="4">
        <v>1125</v>
      </c>
      <c r="H5460" s="3" t="s">
        <v>49</v>
      </c>
      <c r="I5460" s="3" t="s">
        <v>39</v>
      </c>
      <c r="J5460" s="5">
        <v>45472</v>
      </c>
      <c r="K5460" s="4"/>
    </row>
    <row r="5461" spans="1:11" x14ac:dyDescent="0.25">
      <c r="A5461" s="6" t="s">
        <v>5709</v>
      </c>
      <c r="B5461" s="6" t="s">
        <v>109</v>
      </c>
      <c r="C5461" s="6" t="s">
        <v>23</v>
      </c>
      <c r="D5461" s="6" t="s">
        <v>1240</v>
      </c>
      <c r="E5461" s="7">
        <v>260</v>
      </c>
      <c r="F5461" s="7">
        <v>70</v>
      </c>
      <c r="G5461" s="7">
        <v>1820</v>
      </c>
      <c r="H5461" s="6" t="s">
        <v>25</v>
      </c>
      <c r="I5461" s="6" t="s">
        <v>16</v>
      </c>
      <c r="J5461" s="8">
        <v>44889</v>
      </c>
      <c r="K5461" s="7" t="b">
        <v>0</v>
      </c>
    </row>
    <row r="5462" spans="1:11" x14ac:dyDescent="0.25">
      <c r="A5462" s="3" t="s">
        <v>5710</v>
      </c>
      <c r="B5462" s="3" t="s">
        <v>114</v>
      </c>
      <c r="C5462" s="3" t="s">
        <v>28</v>
      </c>
      <c r="D5462" s="3" t="s">
        <v>72</v>
      </c>
      <c r="E5462" s="4">
        <v>140</v>
      </c>
      <c r="F5462" s="4">
        <v>70</v>
      </c>
      <c r="G5462" s="4">
        <v>980</v>
      </c>
      <c r="H5462" s="3" t="s">
        <v>25</v>
      </c>
      <c r="I5462" s="3" t="s">
        <v>16</v>
      </c>
      <c r="J5462" s="5">
        <v>45072</v>
      </c>
      <c r="K5462" s="4" t="b">
        <v>1</v>
      </c>
    </row>
    <row r="5463" spans="1:11" x14ac:dyDescent="0.25">
      <c r="A5463" s="6" t="s">
        <v>5711</v>
      </c>
      <c r="B5463" s="6" t="s">
        <v>101</v>
      </c>
      <c r="C5463" s="6" t="s">
        <v>67</v>
      </c>
      <c r="D5463" s="6" t="s">
        <v>644</v>
      </c>
      <c r="E5463" s="7">
        <v>260</v>
      </c>
      <c r="F5463" s="7">
        <v>30</v>
      </c>
      <c r="G5463" s="7">
        <v>780</v>
      </c>
      <c r="H5463" s="6" t="s">
        <v>49</v>
      </c>
      <c r="I5463" s="6" t="s">
        <v>39</v>
      </c>
      <c r="J5463" s="8">
        <v>45256</v>
      </c>
      <c r="K5463" s="7" t="b">
        <v>1</v>
      </c>
    </row>
    <row r="5464" spans="1:11" x14ac:dyDescent="0.25">
      <c r="A5464" s="3" t="s">
        <v>5712</v>
      </c>
      <c r="B5464" s="3" t="s">
        <v>22</v>
      </c>
      <c r="C5464" s="3" t="s">
        <v>67</v>
      </c>
      <c r="D5464" s="3" t="s">
        <v>347</v>
      </c>
      <c r="E5464" s="4">
        <v>335</v>
      </c>
      <c r="F5464" s="4">
        <v>60</v>
      </c>
      <c r="G5464" s="4">
        <v>2010</v>
      </c>
      <c r="H5464" s="3" t="s">
        <v>15</v>
      </c>
      <c r="I5464" s="3" t="s">
        <v>16</v>
      </c>
      <c r="J5464" s="5">
        <v>45519</v>
      </c>
      <c r="K5464" s="4" t="b">
        <v>0</v>
      </c>
    </row>
    <row r="5465" spans="1:11" x14ac:dyDescent="0.25">
      <c r="A5465" s="6" t="s">
        <v>5713</v>
      </c>
      <c r="B5465" s="6" t="s">
        <v>27</v>
      </c>
      <c r="C5465" s="6" t="s">
        <v>13</v>
      </c>
      <c r="D5465" s="6" t="s">
        <v>165</v>
      </c>
      <c r="E5465" s="7">
        <v>245</v>
      </c>
      <c r="F5465" s="7">
        <v>20</v>
      </c>
      <c r="G5465" s="7">
        <v>490</v>
      </c>
      <c r="H5465" s="6" t="s">
        <v>15</v>
      </c>
      <c r="I5465" s="6" t="s">
        <v>16</v>
      </c>
      <c r="J5465" s="8">
        <v>45356</v>
      </c>
      <c r="K5465" s="7"/>
    </row>
    <row r="5466" spans="1:11" x14ac:dyDescent="0.25">
      <c r="A5466" s="3" t="s">
        <v>5714</v>
      </c>
      <c r="B5466" s="3" t="s">
        <v>22</v>
      </c>
      <c r="C5466" s="3" t="s">
        <v>42</v>
      </c>
      <c r="D5466" s="3" t="s">
        <v>304</v>
      </c>
      <c r="E5466" s="4">
        <v>155</v>
      </c>
      <c r="F5466" s="4">
        <v>40</v>
      </c>
      <c r="G5466" s="4">
        <v>620</v>
      </c>
      <c r="H5466" s="3" t="s">
        <v>25</v>
      </c>
      <c r="I5466" s="3" t="s">
        <v>39</v>
      </c>
      <c r="J5466" s="5">
        <v>45510</v>
      </c>
      <c r="K5466" s="4" t="b">
        <v>1</v>
      </c>
    </row>
    <row r="5467" spans="1:11" x14ac:dyDescent="0.25">
      <c r="A5467" s="6" t="s">
        <v>5715</v>
      </c>
      <c r="B5467" s="6" t="s">
        <v>117</v>
      </c>
      <c r="C5467" s="6" t="s">
        <v>23</v>
      </c>
      <c r="D5467" s="6" t="s">
        <v>86</v>
      </c>
      <c r="E5467" s="7">
        <v>335</v>
      </c>
      <c r="F5467" s="7">
        <v>10</v>
      </c>
      <c r="G5467" s="7">
        <v>335</v>
      </c>
      <c r="H5467" s="6" t="s">
        <v>49</v>
      </c>
      <c r="I5467" s="6" t="s">
        <v>39</v>
      </c>
      <c r="J5467" s="8">
        <v>45512</v>
      </c>
      <c r="K5467" s="7" t="b">
        <v>0</v>
      </c>
    </row>
    <row r="5468" spans="1:11" x14ac:dyDescent="0.25">
      <c r="A5468" s="3" t="s">
        <v>5716</v>
      </c>
      <c r="B5468" s="3" t="s">
        <v>66</v>
      </c>
      <c r="C5468" s="3" t="s">
        <v>13</v>
      </c>
      <c r="D5468" s="3" t="s">
        <v>586</v>
      </c>
      <c r="E5468" s="4">
        <v>65</v>
      </c>
      <c r="F5468" s="4">
        <v>100</v>
      </c>
      <c r="G5468" s="4">
        <v>650</v>
      </c>
      <c r="H5468" s="3" t="s">
        <v>49</v>
      </c>
      <c r="I5468" s="3" t="s">
        <v>39</v>
      </c>
      <c r="J5468" s="5">
        <v>44665</v>
      </c>
      <c r="K5468" s="4" t="b">
        <v>1</v>
      </c>
    </row>
    <row r="5469" spans="1:11" x14ac:dyDescent="0.25">
      <c r="A5469" s="6" t="s">
        <v>5717</v>
      </c>
      <c r="B5469" s="6" t="s">
        <v>27</v>
      </c>
      <c r="C5469" s="6" t="s">
        <v>13</v>
      </c>
      <c r="D5469" s="6" t="s">
        <v>173</v>
      </c>
      <c r="E5469" s="7">
        <v>50</v>
      </c>
      <c r="F5469" s="7">
        <v>60</v>
      </c>
      <c r="G5469" s="7">
        <v>300</v>
      </c>
      <c r="H5469" s="6" t="s">
        <v>15</v>
      </c>
      <c r="I5469" s="6" t="s">
        <v>39</v>
      </c>
      <c r="J5469" s="8">
        <v>44582</v>
      </c>
      <c r="K5469" s="7" t="b">
        <v>1</v>
      </c>
    </row>
    <row r="5470" spans="1:11" x14ac:dyDescent="0.25">
      <c r="A5470" s="3" t="s">
        <v>5718</v>
      </c>
      <c r="B5470" s="3" t="s">
        <v>41</v>
      </c>
      <c r="C5470" s="3" t="s">
        <v>13</v>
      </c>
      <c r="D5470" s="3" t="s">
        <v>173</v>
      </c>
      <c r="E5470" s="4">
        <v>50</v>
      </c>
      <c r="F5470" s="4">
        <v>70</v>
      </c>
      <c r="G5470" s="4">
        <v>350</v>
      </c>
      <c r="H5470" s="3" t="s">
        <v>25</v>
      </c>
      <c r="I5470" s="3" t="s">
        <v>39</v>
      </c>
      <c r="J5470" s="5">
        <v>44819</v>
      </c>
      <c r="K5470" s="4"/>
    </row>
    <row r="5471" spans="1:11" x14ac:dyDescent="0.25">
      <c r="A5471" s="6" t="s">
        <v>5719</v>
      </c>
      <c r="B5471" s="6" t="s">
        <v>41</v>
      </c>
      <c r="C5471" s="6" t="s">
        <v>28</v>
      </c>
      <c r="D5471" s="6" t="s">
        <v>257</v>
      </c>
      <c r="E5471" s="7">
        <v>320</v>
      </c>
      <c r="F5471" s="7">
        <v>70</v>
      </c>
      <c r="G5471" s="7">
        <v>2240</v>
      </c>
      <c r="H5471" s="6" t="s">
        <v>25</v>
      </c>
      <c r="I5471" s="6" t="s">
        <v>16</v>
      </c>
      <c r="J5471" s="8">
        <v>44685</v>
      </c>
      <c r="K5471" s="7" t="b">
        <v>1</v>
      </c>
    </row>
    <row r="5472" spans="1:11" x14ac:dyDescent="0.25">
      <c r="A5472" s="3" t="s">
        <v>5720</v>
      </c>
      <c r="B5472" s="3" t="s">
        <v>85</v>
      </c>
      <c r="C5472" s="3" t="s">
        <v>13</v>
      </c>
      <c r="D5472" s="3" t="s">
        <v>456</v>
      </c>
      <c r="E5472" s="4">
        <v>260</v>
      </c>
      <c r="F5472" s="4">
        <v>70</v>
      </c>
      <c r="G5472" s="4">
        <v>1820</v>
      </c>
      <c r="H5472" s="3" t="s">
        <v>15</v>
      </c>
      <c r="I5472" s="3" t="s">
        <v>16</v>
      </c>
      <c r="J5472" s="5">
        <v>44968</v>
      </c>
      <c r="K5472" s="4" t="b">
        <v>1</v>
      </c>
    </row>
    <row r="5473" spans="1:11" x14ac:dyDescent="0.25">
      <c r="A5473" s="6" t="s">
        <v>5721</v>
      </c>
      <c r="B5473" s="6" t="s">
        <v>85</v>
      </c>
      <c r="C5473" s="6" t="s">
        <v>28</v>
      </c>
      <c r="D5473" s="6" t="s">
        <v>118</v>
      </c>
      <c r="E5473" s="7">
        <v>365</v>
      </c>
      <c r="F5473" s="7">
        <v>20</v>
      </c>
      <c r="G5473" s="7">
        <v>730</v>
      </c>
      <c r="H5473" s="6" t="s">
        <v>49</v>
      </c>
      <c r="I5473" s="6" t="s">
        <v>39</v>
      </c>
      <c r="J5473" s="8">
        <v>44656</v>
      </c>
      <c r="K5473" s="7" t="b">
        <v>0</v>
      </c>
    </row>
    <row r="5474" spans="1:11" x14ac:dyDescent="0.25">
      <c r="A5474" s="3" t="s">
        <v>5722</v>
      </c>
      <c r="B5474" s="3" t="s">
        <v>64</v>
      </c>
      <c r="C5474" s="3" t="s">
        <v>32</v>
      </c>
      <c r="D5474" s="3" t="s">
        <v>238</v>
      </c>
      <c r="E5474" s="4">
        <v>170</v>
      </c>
      <c r="F5474" s="4">
        <v>10</v>
      </c>
      <c r="G5474" s="4">
        <v>170</v>
      </c>
      <c r="H5474" s="3" t="s">
        <v>25</v>
      </c>
      <c r="I5474" s="3" t="s">
        <v>39</v>
      </c>
      <c r="J5474" s="5">
        <v>45242</v>
      </c>
      <c r="K5474" s="4" t="b">
        <v>0</v>
      </c>
    </row>
    <row r="5475" spans="1:11" x14ac:dyDescent="0.25">
      <c r="A5475" s="6" t="s">
        <v>5723</v>
      </c>
      <c r="B5475" s="6" t="s">
        <v>81</v>
      </c>
      <c r="C5475" s="6" t="s">
        <v>32</v>
      </c>
      <c r="D5475" s="6" t="s">
        <v>499</v>
      </c>
      <c r="E5475" s="7">
        <v>290</v>
      </c>
      <c r="F5475" s="7">
        <v>30</v>
      </c>
      <c r="G5475" s="7">
        <v>870</v>
      </c>
      <c r="H5475" s="6" t="s">
        <v>49</v>
      </c>
      <c r="I5475" s="6" t="s">
        <v>39</v>
      </c>
      <c r="J5475" s="8">
        <v>45150</v>
      </c>
      <c r="K5475" s="7" t="b">
        <v>1</v>
      </c>
    </row>
    <row r="5476" spans="1:11" x14ac:dyDescent="0.25">
      <c r="A5476" s="3" t="s">
        <v>5724</v>
      </c>
      <c r="B5476" s="3" t="s">
        <v>109</v>
      </c>
      <c r="C5476" s="3" t="s">
        <v>28</v>
      </c>
      <c r="D5476" s="3" t="s">
        <v>309</v>
      </c>
      <c r="E5476" s="4">
        <v>65</v>
      </c>
      <c r="F5476" s="4">
        <v>50</v>
      </c>
      <c r="G5476" s="4">
        <v>325</v>
      </c>
      <c r="H5476" s="3" t="s">
        <v>15</v>
      </c>
      <c r="I5476" s="3" t="s">
        <v>39</v>
      </c>
      <c r="J5476" s="5">
        <v>45595</v>
      </c>
      <c r="K5476" s="4" t="b">
        <v>1</v>
      </c>
    </row>
    <row r="5477" spans="1:11" x14ac:dyDescent="0.25">
      <c r="A5477" s="6" t="s">
        <v>5725</v>
      </c>
      <c r="B5477" s="6" t="s">
        <v>12</v>
      </c>
      <c r="C5477" s="6" t="s">
        <v>28</v>
      </c>
      <c r="D5477" s="6" t="s">
        <v>206</v>
      </c>
      <c r="E5477" s="7">
        <v>245</v>
      </c>
      <c r="F5477" s="7">
        <v>10</v>
      </c>
      <c r="G5477" s="7">
        <v>245</v>
      </c>
      <c r="H5477" s="6" t="s">
        <v>49</v>
      </c>
      <c r="I5477" s="6" t="s">
        <v>16</v>
      </c>
      <c r="J5477" s="8">
        <v>45528</v>
      </c>
      <c r="K5477" s="7"/>
    </row>
    <row r="5478" spans="1:11" x14ac:dyDescent="0.25">
      <c r="A5478" s="3" t="s">
        <v>5726</v>
      </c>
      <c r="B5478" s="3" t="s">
        <v>117</v>
      </c>
      <c r="C5478" s="3" t="s">
        <v>28</v>
      </c>
      <c r="D5478" s="3" t="s">
        <v>257</v>
      </c>
      <c r="E5478" s="4">
        <v>320</v>
      </c>
      <c r="F5478" s="4">
        <v>60</v>
      </c>
      <c r="G5478" s="4">
        <v>1920</v>
      </c>
      <c r="H5478" s="3" t="s">
        <v>25</v>
      </c>
      <c r="I5478" s="3" t="s">
        <v>39</v>
      </c>
      <c r="J5478" s="5">
        <v>44869</v>
      </c>
      <c r="K5478" s="4" t="b">
        <v>0</v>
      </c>
    </row>
    <row r="5479" spans="1:11" x14ac:dyDescent="0.25">
      <c r="A5479" s="6" t="s">
        <v>5727</v>
      </c>
      <c r="B5479" s="6" t="s">
        <v>101</v>
      </c>
      <c r="C5479" s="6" t="s">
        <v>13</v>
      </c>
      <c r="D5479" s="6" t="s">
        <v>1486</v>
      </c>
      <c r="E5479" s="7">
        <v>305</v>
      </c>
      <c r="F5479" s="7">
        <v>80</v>
      </c>
      <c r="G5479" s="7">
        <v>2440</v>
      </c>
      <c r="H5479" s="6" t="s">
        <v>25</v>
      </c>
      <c r="I5479" s="6" t="s">
        <v>16</v>
      </c>
      <c r="J5479" s="8">
        <v>44807</v>
      </c>
      <c r="K5479" s="7" t="b">
        <v>1</v>
      </c>
    </row>
    <row r="5480" spans="1:11" x14ac:dyDescent="0.25">
      <c r="A5480" s="3" t="s">
        <v>5728</v>
      </c>
      <c r="B5480" s="3" t="s">
        <v>81</v>
      </c>
      <c r="C5480" s="3" t="s">
        <v>131</v>
      </c>
      <c r="D5480" s="3" t="s">
        <v>362</v>
      </c>
      <c r="E5480" s="4">
        <v>320</v>
      </c>
      <c r="F5480" s="4">
        <v>10</v>
      </c>
      <c r="G5480" s="4">
        <v>320</v>
      </c>
      <c r="H5480" s="3" t="s">
        <v>49</v>
      </c>
      <c r="I5480" s="3" t="s">
        <v>16</v>
      </c>
      <c r="J5480" s="5">
        <v>45636</v>
      </c>
      <c r="K5480" s="4" t="b">
        <v>1</v>
      </c>
    </row>
    <row r="5481" spans="1:11" x14ac:dyDescent="0.25">
      <c r="A5481" s="6" t="s">
        <v>5729</v>
      </c>
      <c r="B5481" s="6" t="s">
        <v>66</v>
      </c>
      <c r="C5481" s="6" t="s">
        <v>13</v>
      </c>
      <c r="D5481" s="6" t="s">
        <v>165</v>
      </c>
      <c r="E5481" s="7">
        <v>245</v>
      </c>
      <c r="F5481" s="7">
        <v>90</v>
      </c>
      <c r="G5481" s="7">
        <v>2205</v>
      </c>
      <c r="H5481" s="6" t="s">
        <v>49</v>
      </c>
      <c r="I5481" s="6" t="s">
        <v>39</v>
      </c>
      <c r="J5481" s="8">
        <v>44818</v>
      </c>
      <c r="K5481" s="7" t="b">
        <v>1</v>
      </c>
    </row>
    <row r="5482" spans="1:11" x14ac:dyDescent="0.25">
      <c r="A5482" s="3" t="s">
        <v>5730</v>
      </c>
      <c r="B5482" s="3" t="s">
        <v>99</v>
      </c>
      <c r="C5482" s="3" t="s">
        <v>13</v>
      </c>
      <c r="D5482" s="3" t="s">
        <v>521</v>
      </c>
      <c r="E5482" s="4">
        <v>155</v>
      </c>
      <c r="F5482" s="4">
        <v>100</v>
      </c>
      <c r="G5482" s="4">
        <v>1550</v>
      </c>
      <c r="H5482" s="3" t="s">
        <v>25</v>
      </c>
      <c r="I5482" s="3" t="s">
        <v>39</v>
      </c>
      <c r="J5482" s="5">
        <v>45031</v>
      </c>
      <c r="K5482" s="4"/>
    </row>
    <row r="5483" spans="1:11" x14ac:dyDescent="0.25">
      <c r="A5483" s="6" t="s">
        <v>5731</v>
      </c>
      <c r="B5483" s="6" t="s">
        <v>101</v>
      </c>
      <c r="C5483" s="6" t="s">
        <v>23</v>
      </c>
      <c r="D5483" s="6" t="s">
        <v>384</v>
      </c>
      <c r="E5483" s="7">
        <v>410</v>
      </c>
      <c r="F5483" s="7">
        <v>40</v>
      </c>
      <c r="G5483" s="7">
        <v>1640</v>
      </c>
      <c r="H5483" s="6" t="s">
        <v>49</v>
      </c>
      <c r="I5483" s="6" t="s">
        <v>39</v>
      </c>
      <c r="J5483" s="8">
        <v>45301</v>
      </c>
      <c r="K5483" s="7" t="b">
        <v>0</v>
      </c>
    </row>
    <row r="5484" spans="1:11" x14ac:dyDescent="0.25">
      <c r="A5484" s="3" t="s">
        <v>5732</v>
      </c>
      <c r="B5484" s="3" t="s">
        <v>56</v>
      </c>
      <c r="C5484" s="3" t="s">
        <v>23</v>
      </c>
      <c r="D5484" s="3" t="s">
        <v>115</v>
      </c>
      <c r="E5484" s="4">
        <v>380</v>
      </c>
      <c r="F5484" s="4">
        <v>100</v>
      </c>
      <c r="G5484" s="4">
        <v>3800</v>
      </c>
      <c r="H5484" s="3" t="s">
        <v>49</v>
      </c>
      <c r="I5484" s="3" t="s">
        <v>39</v>
      </c>
      <c r="J5484" s="5">
        <v>44810</v>
      </c>
      <c r="K5484" s="4" t="b">
        <v>1</v>
      </c>
    </row>
    <row r="5485" spans="1:11" x14ac:dyDescent="0.25">
      <c r="A5485" s="6" t="s">
        <v>5733</v>
      </c>
      <c r="B5485" s="6" t="s">
        <v>56</v>
      </c>
      <c r="C5485" s="6" t="s">
        <v>42</v>
      </c>
      <c r="D5485" s="6" t="s">
        <v>675</v>
      </c>
      <c r="E5485" s="7">
        <v>125</v>
      </c>
      <c r="F5485" s="7">
        <v>40</v>
      </c>
      <c r="G5485" s="7">
        <v>500</v>
      </c>
      <c r="H5485" s="6" t="s">
        <v>25</v>
      </c>
      <c r="I5485" s="6" t="s">
        <v>39</v>
      </c>
      <c r="J5485" s="8">
        <v>45399</v>
      </c>
      <c r="K5485" s="7" t="b">
        <v>0</v>
      </c>
    </row>
    <row r="5486" spans="1:11" x14ac:dyDescent="0.25">
      <c r="A5486" s="3" t="s">
        <v>5734</v>
      </c>
      <c r="B5486" s="3" t="s">
        <v>41</v>
      </c>
      <c r="C5486" s="3" t="s">
        <v>19</v>
      </c>
      <c r="D5486" s="3" t="s">
        <v>59</v>
      </c>
      <c r="E5486" s="4">
        <v>275</v>
      </c>
      <c r="F5486" s="4">
        <v>70</v>
      </c>
      <c r="G5486" s="4">
        <v>1925</v>
      </c>
      <c r="H5486" s="3" t="s">
        <v>15</v>
      </c>
      <c r="I5486" s="3" t="s">
        <v>39</v>
      </c>
      <c r="J5486" s="5">
        <v>45145</v>
      </c>
      <c r="K5486" s="4"/>
    </row>
    <row r="5487" spans="1:11" x14ac:dyDescent="0.25">
      <c r="A5487" s="6" t="s">
        <v>5735</v>
      </c>
      <c r="B5487" s="6" t="s">
        <v>37</v>
      </c>
      <c r="C5487" s="6" t="s">
        <v>67</v>
      </c>
      <c r="D5487" s="6" t="s">
        <v>421</v>
      </c>
      <c r="E5487" s="7">
        <v>410</v>
      </c>
      <c r="F5487" s="7">
        <v>70</v>
      </c>
      <c r="G5487" s="7">
        <v>2870</v>
      </c>
      <c r="H5487" s="6" t="s">
        <v>49</v>
      </c>
      <c r="I5487" s="6" t="s">
        <v>39</v>
      </c>
      <c r="J5487" s="8">
        <v>44988</v>
      </c>
      <c r="K5487" s="7" t="b">
        <v>1</v>
      </c>
    </row>
    <row r="5488" spans="1:11" x14ac:dyDescent="0.25">
      <c r="A5488" s="3" t="s">
        <v>5736</v>
      </c>
      <c r="B5488" s="3" t="s">
        <v>70</v>
      </c>
      <c r="C5488" s="3" t="s">
        <v>42</v>
      </c>
      <c r="D5488" s="3" t="s">
        <v>88</v>
      </c>
      <c r="E5488" s="4">
        <v>410</v>
      </c>
      <c r="F5488" s="4">
        <v>70</v>
      </c>
      <c r="G5488" s="4">
        <v>2870</v>
      </c>
      <c r="H5488" s="3" t="s">
        <v>15</v>
      </c>
      <c r="I5488" s="3" t="s">
        <v>16</v>
      </c>
      <c r="J5488" s="5">
        <v>45041</v>
      </c>
      <c r="K5488" s="4" t="b">
        <v>1</v>
      </c>
    </row>
    <row r="5489" spans="1:11" x14ac:dyDescent="0.25">
      <c r="A5489" s="6" t="s">
        <v>5737</v>
      </c>
      <c r="B5489" s="6" t="s">
        <v>169</v>
      </c>
      <c r="C5489" s="6" t="s">
        <v>67</v>
      </c>
      <c r="D5489" s="6" t="s">
        <v>76</v>
      </c>
      <c r="E5489" s="7">
        <v>95</v>
      </c>
      <c r="F5489" s="7">
        <v>70</v>
      </c>
      <c r="G5489" s="7">
        <v>665</v>
      </c>
      <c r="H5489" s="6" t="s">
        <v>15</v>
      </c>
      <c r="I5489" s="6" t="s">
        <v>39</v>
      </c>
      <c r="J5489" s="8">
        <v>45402</v>
      </c>
      <c r="K5489" s="7"/>
    </row>
    <row r="5490" spans="1:11" x14ac:dyDescent="0.25">
      <c r="A5490" s="3" t="s">
        <v>5738</v>
      </c>
      <c r="B5490" s="3" t="s">
        <v>56</v>
      </c>
      <c r="C5490" s="3" t="s">
        <v>67</v>
      </c>
      <c r="D5490" s="3" t="s">
        <v>370</v>
      </c>
      <c r="E5490" s="4">
        <v>365</v>
      </c>
      <c r="F5490" s="4">
        <v>30</v>
      </c>
      <c r="G5490" s="4">
        <v>1095</v>
      </c>
      <c r="H5490" s="3" t="s">
        <v>15</v>
      </c>
      <c r="I5490" s="3" t="s">
        <v>16</v>
      </c>
      <c r="J5490" s="5">
        <v>45183</v>
      </c>
      <c r="K5490" s="4" t="b">
        <v>0</v>
      </c>
    </row>
    <row r="5491" spans="1:11" x14ac:dyDescent="0.25">
      <c r="A5491" s="6" t="s">
        <v>5739</v>
      </c>
      <c r="B5491" s="6" t="s">
        <v>47</v>
      </c>
      <c r="C5491" s="6" t="s">
        <v>32</v>
      </c>
      <c r="D5491" s="6" t="s">
        <v>410</v>
      </c>
      <c r="E5491" s="7">
        <v>110</v>
      </c>
      <c r="F5491" s="7">
        <v>40</v>
      </c>
      <c r="G5491" s="7">
        <v>440</v>
      </c>
      <c r="H5491" s="6" t="s">
        <v>15</v>
      </c>
      <c r="I5491" s="6" t="s">
        <v>16</v>
      </c>
      <c r="J5491" s="8">
        <v>45146</v>
      </c>
      <c r="K5491" s="7" t="b">
        <v>1</v>
      </c>
    </row>
    <row r="5492" spans="1:11" x14ac:dyDescent="0.25">
      <c r="A5492" s="3" t="s">
        <v>5740</v>
      </c>
      <c r="B5492" s="3" t="s">
        <v>75</v>
      </c>
      <c r="C5492" s="3" t="s">
        <v>42</v>
      </c>
      <c r="D5492" s="3" t="s">
        <v>454</v>
      </c>
      <c r="E5492" s="4">
        <v>260</v>
      </c>
      <c r="F5492" s="4">
        <v>60</v>
      </c>
      <c r="G5492" s="4">
        <v>1560</v>
      </c>
      <c r="H5492" s="3" t="s">
        <v>25</v>
      </c>
      <c r="I5492" s="3" t="s">
        <v>16</v>
      </c>
      <c r="J5492" s="5">
        <v>44996</v>
      </c>
      <c r="K5492" s="4" t="b">
        <v>1</v>
      </c>
    </row>
    <row r="5493" spans="1:11" x14ac:dyDescent="0.25">
      <c r="A5493" s="6" t="s">
        <v>5741</v>
      </c>
      <c r="B5493" s="6" t="s">
        <v>18</v>
      </c>
      <c r="C5493" s="6" t="s">
        <v>13</v>
      </c>
      <c r="D5493" s="6" t="s">
        <v>35</v>
      </c>
      <c r="E5493" s="7">
        <v>290</v>
      </c>
      <c r="F5493" s="7"/>
      <c r="G5493" s="7"/>
      <c r="H5493" s="6" t="s">
        <v>25</v>
      </c>
      <c r="I5493" s="6" t="s">
        <v>16</v>
      </c>
      <c r="J5493" s="8">
        <v>44796</v>
      </c>
      <c r="K5493" s="7" t="b">
        <v>0</v>
      </c>
    </row>
    <row r="5494" spans="1:11" x14ac:dyDescent="0.25">
      <c r="A5494" s="3" t="s">
        <v>5742</v>
      </c>
      <c r="B5494" s="3" t="s">
        <v>70</v>
      </c>
      <c r="C5494" s="3" t="s">
        <v>32</v>
      </c>
      <c r="D5494" s="3" t="s">
        <v>483</v>
      </c>
      <c r="E5494" s="4">
        <v>230</v>
      </c>
      <c r="F5494" s="4">
        <v>100</v>
      </c>
      <c r="G5494" s="4">
        <v>2300</v>
      </c>
      <c r="H5494" s="3" t="s">
        <v>49</v>
      </c>
      <c r="I5494" s="3" t="s">
        <v>16</v>
      </c>
      <c r="J5494" s="5">
        <v>45633</v>
      </c>
      <c r="K5494" s="4" t="b">
        <v>1</v>
      </c>
    </row>
    <row r="5495" spans="1:11" x14ac:dyDescent="0.25">
      <c r="A5495" s="6" t="s">
        <v>5743</v>
      </c>
      <c r="B5495" s="6" t="s">
        <v>75</v>
      </c>
      <c r="C5495" s="6" t="s">
        <v>28</v>
      </c>
      <c r="D5495" s="6" t="s">
        <v>105</v>
      </c>
      <c r="E5495" s="7">
        <v>410</v>
      </c>
      <c r="F5495" s="7">
        <v>40</v>
      </c>
      <c r="G5495" s="7">
        <v>1640</v>
      </c>
      <c r="H5495" s="6" t="s">
        <v>15</v>
      </c>
      <c r="I5495" s="6" t="s">
        <v>39</v>
      </c>
      <c r="J5495" s="8">
        <v>45519</v>
      </c>
      <c r="K5495" s="7" t="b">
        <v>1</v>
      </c>
    </row>
    <row r="5496" spans="1:11" x14ac:dyDescent="0.25">
      <c r="A5496" s="3" t="s">
        <v>5744</v>
      </c>
      <c r="B5496" s="3" t="s">
        <v>90</v>
      </c>
      <c r="C5496" s="3" t="s">
        <v>32</v>
      </c>
      <c r="D5496" s="3" t="s">
        <v>186</v>
      </c>
      <c r="E5496" s="4">
        <v>335</v>
      </c>
      <c r="F5496" s="4">
        <v>30</v>
      </c>
      <c r="G5496" s="4">
        <v>1005</v>
      </c>
      <c r="H5496" s="3" t="s">
        <v>25</v>
      </c>
      <c r="I5496" s="3" t="s">
        <v>16</v>
      </c>
      <c r="J5496" s="5">
        <v>45347</v>
      </c>
      <c r="K5496" s="4" t="b">
        <v>0</v>
      </c>
    </row>
    <row r="5497" spans="1:11" x14ac:dyDescent="0.25">
      <c r="A5497" s="6" t="s">
        <v>5745</v>
      </c>
      <c r="B5497" s="6" t="s">
        <v>27</v>
      </c>
      <c r="C5497" s="6" t="s">
        <v>23</v>
      </c>
      <c r="D5497" s="6" t="s">
        <v>51</v>
      </c>
      <c r="E5497" s="7">
        <v>80</v>
      </c>
      <c r="F5497" s="7">
        <v>70</v>
      </c>
      <c r="G5497" s="7">
        <v>560</v>
      </c>
      <c r="H5497" s="6" t="s">
        <v>49</v>
      </c>
      <c r="I5497" s="6" t="s">
        <v>39</v>
      </c>
      <c r="J5497" s="8">
        <v>45480</v>
      </c>
      <c r="K5497" s="7"/>
    </row>
    <row r="5498" spans="1:11" x14ac:dyDescent="0.25">
      <c r="A5498" s="3" t="s">
        <v>5746</v>
      </c>
      <c r="B5498" s="3" t="s">
        <v>124</v>
      </c>
      <c r="C5498" s="3" t="s">
        <v>67</v>
      </c>
      <c r="D5498" s="3" t="s">
        <v>247</v>
      </c>
      <c r="E5498" s="4">
        <v>155</v>
      </c>
      <c r="F5498" s="4">
        <v>10</v>
      </c>
      <c r="G5498" s="4">
        <v>155</v>
      </c>
      <c r="H5498" s="3" t="s">
        <v>49</v>
      </c>
      <c r="I5498" s="3" t="s">
        <v>39</v>
      </c>
      <c r="J5498" s="5">
        <v>44761</v>
      </c>
      <c r="K5498" s="4"/>
    </row>
    <row r="5499" spans="1:11" x14ac:dyDescent="0.25">
      <c r="A5499" s="6" t="s">
        <v>5747</v>
      </c>
      <c r="B5499" s="6" t="s">
        <v>12</v>
      </c>
      <c r="C5499" s="6" t="s">
        <v>131</v>
      </c>
      <c r="D5499" s="6" t="s">
        <v>226</v>
      </c>
      <c r="E5499" s="7">
        <v>410</v>
      </c>
      <c r="F5499" s="7">
        <v>60</v>
      </c>
      <c r="G5499" s="7">
        <v>2460</v>
      </c>
      <c r="H5499" s="6" t="s">
        <v>25</v>
      </c>
      <c r="I5499" s="6" t="s">
        <v>39</v>
      </c>
      <c r="J5499" s="8">
        <v>45659</v>
      </c>
      <c r="K5499" s="7" t="b">
        <v>0</v>
      </c>
    </row>
    <row r="5500" spans="1:11" x14ac:dyDescent="0.25">
      <c r="A5500" s="3" t="s">
        <v>5748</v>
      </c>
      <c r="B5500" s="3" t="s">
        <v>18</v>
      </c>
      <c r="C5500" s="3" t="s">
        <v>131</v>
      </c>
      <c r="D5500" s="3" t="s">
        <v>428</v>
      </c>
      <c r="E5500" s="4">
        <v>170</v>
      </c>
      <c r="F5500" s="4">
        <v>50</v>
      </c>
      <c r="G5500" s="4">
        <v>850</v>
      </c>
      <c r="H5500" s="3" t="s">
        <v>15</v>
      </c>
      <c r="I5500" s="3" t="s">
        <v>16</v>
      </c>
      <c r="J5500" s="5">
        <v>45521</v>
      </c>
      <c r="K5500" s="4" t="b">
        <v>0</v>
      </c>
    </row>
    <row r="5501" spans="1:11" x14ac:dyDescent="0.25">
      <c r="A5501" s="6" t="s">
        <v>5749</v>
      </c>
      <c r="B5501" s="6" t="s">
        <v>75</v>
      </c>
      <c r="C5501" s="6" t="s">
        <v>28</v>
      </c>
      <c r="D5501" s="6" t="s">
        <v>35</v>
      </c>
      <c r="E5501" s="7"/>
      <c r="F5501" s="7">
        <v>70</v>
      </c>
      <c r="G5501" s="7">
        <v>1505</v>
      </c>
      <c r="H5501" s="6" t="s">
        <v>25</v>
      </c>
      <c r="I5501" s="6" t="s">
        <v>16</v>
      </c>
      <c r="J5501" s="8">
        <v>44788</v>
      </c>
      <c r="K5501" s="7" t="b">
        <v>1</v>
      </c>
    </row>
    <row r="5502" spans="1:11" x14ac:dyDescent="0.25">
      <c r="A5502" s="3" t="s">
        <v>5750</v>
      </c>
      <c r="B5502" s="3" t="s">
        <v>70</v>
      </c>
      <c r="C5502" s="3" t="s">
        <v>32</v>
      </c>
      <c r="D5502" s="3" t="s">
        <v>238</v>
      </c>
      <c r="E5502" s="4">
        <v>170</v>
      </c>
      <c r="F5502" s="4">
        <v>40</v>
      </c>
      <c r="G5502" s="4">
        <v>680</v>
      </c>
      <c r="H5502" s="3" t="s">
        <v>25</v>
      </c>
      <c r="I5502" s="3" t="s">
        <v>16</v>
      </c>
      <c r="J5502" s="5">
        <v>45275</v>
      </c>
      <c r="K5502" s="4"/>
    </row>
    <row r="5503" spans="1:11" x14ac:dyDescent="0.25">
      <c r="A5503" s="6" t="s">
        <v>5751</v>
      </c>
      <c r="B5503" s="6" t="s">
        <v>64</v>
      </c>
      <c r="C5503" s="6" t="s">
        <v>23</v>
      </c>
      <c r="D5503" s="6" t="s">
        <v>599</v>
      </c>
      <c r="E5503" s="7">
        <v>125</v>
      </c>
      <c r="F5503" s="7">
        <v>40</v>
      </c>
      <c r="G5503" s="7">
        <v>500</v>
      </c>
      <c r="H5503" s="6" t="s">
        <v>15</v>
      </c>
      <c r="I5503" s="6" t="s">
        <v>16</v>
      </c>
      <c r="J5503" s="8">
        <v>44943</v>
      </c>
      <c r="K5503" s="7"/>
    </row>
    <row r="5504" spans="1:11" x14ac:dyDescent="0.25">
      <c r="A5504" s="3" t="s">
        <v>5752</v>
      </c>
      <c r="B5504" s="3" t="s">
        <v>56</v>
      </c>
      <c r="C5504" s="3" t="s">
        <v>19</v>
      </c>
      <c r="D5504" s="3" t="s">
        <v>143</v>
      </c>
      <c r="E5504" s="4">
        <v>320</v>
      </c>
      <c r="F5504" s="4">
        <v>50</v>
      </c>
      <c r="G5504" s="4">
        <v>1600</v>
      </c>
      <c r="H5504" s="3" t="s">
        <v>15</v>
      </c>
      <c r="I5504" s="3" t="s">
        <v>16</v>
      </c>
      <c r="J5504" s="5">
        <v>44867</v>
      </c>
      <c r="K5504" s="4" t="b">
        <v>0</v>
      </c>
    </row>
    <row r="5505" spans="1:11" x14ac:dyDescent="0.25">
      <c r="A5505" s="6" t="s">
        <v>5753</v>
      </c>
      <c r="B5505" s="6" t="s">
        <v>101</v>
      </c>
      <c r="C5505" s="6" t="s">
        <v>13</v>
      </c>
      <c r="D5505" s="6" t="s">
        <v>797</v>
      </c>
      <c r="E5505" s="7">
        <v>380</v>
      </c>
      <c r="F5505" s="7">
        <v>30</v>
      </c>
      <c r="G5505" s="7">
        <v>1140</v>
      </c>
      <c r="H5505" s="6" t="s">
        <v>49</v>
      </c>
      <c r="I5505" s="6" t="s">
        <v>39</v>
      </c>
      <c r="J5505" s="8">
        <v>45409</v>
      </c>
      <c r="K5505" s="7" t="b">
        <v>1</v>
      </c>
    </row>
    <row r="5506" spans="1:11" x14ac:dyDescent="0.25">
      <c r="A5506" s="3" t="s">
        <v>5754</v>
      </c>
      <c r="B5506" s="3" t="s">
        <v>41</v>
      </c>
      <c r="C5506" s="3" t="s">
        <v>67</v>
      </c>
      <c r="D5506" s="3" t="s">
        <v>370</v>
      </c>
      <c r="E5506" s="4">
        <v>365</v>
      </c>
      <c r="F5506" s="4">
        <v>100</v>
      </c>
      <c r="G5506" s="4">
        <v>3650</v>
      </c>
      <c r="H5506" s="3" t="s">
        <v>15</v>
      </c>
      <c r="I5506" s="3" t="s">
        <v>39</v>
      </c>
      <c r="J5506" s="5">
        <v>45308</v>
      </c>
      <c r="K5506" s="4" t="b">
        <v>1</v>
      </c>
    </row>
    <row r="5507" spans="1:11" x14ac:dyDescent="0.25">
      <c r="A5507" s="6" t="s">
        <v>5755</v>
      </c>
      <c r="B5507" s="6" t="s">
        <v>85</v>
      </c>
      <c r="C5507" s="6" t="s">
        <v>19</v>
      </c>
      <c r="D5507" s="6" t="s">
        <v>288</v>
      </c>
      <c r="E5507" s="7">
        <v>200</v>
      </c>
      <c r="F5507" s="7">
        <v>30</v>
      </c>
      <c r="G5507" s="7">
        <v>600</v>
      </c>
      <c r="H5507" s="6" t="s">
        <v>15</v>
      </c>
      <c r="I5507" s="6" t="s">
        <v>16</v>
      </c>
      <c r="J5507" s="8">
        <v>44642</v>
      </c>
      <c r="K5507" s="7" t="b">
        <v>1</v>
      </c>
    </row>
    <row r="5508" spans="1:11" x14ac:dyDescent="0.25">
      <c r="A5508" s="3" t="s">
        <v>5756</v>
      </c>
      <c r="B5508" s="3" t="s">
        <v>114</v>
      </c>
      <c r="C5508" s="3" t="s">
        <v>13</v>
      </c>
      <c r="D5508" s="3" t="s">
        <v>510</v>
      </c>
      <c r="E5508" s="4">
        <v>170</v>
      </c>
      <c r="F5508" s="4">
        <v>80</v>
      </c>
      <c r="G5508" s="4">
        <v>1360</v>
      </c>
      <c r="H5508" s="3" t="s">
        <v>15</v>
      </c>
      <c r="I5508" s="3" t="s">
        <v>39</v>
      </c>
      <c r="J5508" s="5">
        <v>45339</v>
      </c>
      <c r="K5508" s="4"/>
    </row>
    <row r="5509" spans="1:11" x14ac:dyDescent="0.25">
      <c r="A5509" s="6" t="s">
        <v>5757</v>
      </c>
      <c r="B5509" s="6" t="s">
        <v>18</v>
      </c>
      <c r="C5509" s="6" t="s">
        <v>131</v>
      </c>
      <c r="D5509" s="6" t="s">
        <v>428</v>
      </c>
      <c r="E5509" s="7">
        <v>170</v>
      </c>
      <c r="F5509" s="7">
        <v>70</v>
      </c>
      <c r="G5509" s="7">
        <v>1190</v>
      </c>
      <c r="H5509" s="6" t="s">
        <v>15</v>
      </c>
      <c r="I5509" s="6" t="s">
        <v>16</v>
      </c>
      <c r="J5509" s="8">
        <v>45315</v>
      </c>
      <c r="K5509" s="7" t="b">
        <v>0</v>
      </c>
    </row>
    <row r="5510" spans="1:11" x14ac:dyDescent="0.25">
      <c r="A5510" s="3" t="s">
        <v>5758</v>
      </c>
      <c r="B5510" s="3" t="s">
        <v>124</v>
      </c>
      <c r="C5510" s="3" t="s">
        <v>32</v>
      </c>
      <c r="D5510" s="3" t="s">
        <v>171</v>
      </c>
      <c r="E5510" s="4">
        <v>305</v>
      </c>
      <c r="F5510" s="4">
        <v>20</v>
      </c>
      <c r="G5510" s="4">
        <v>610</v>
      </c>
      <c r="H5510" s="3" t="s">
        <v>15</v>
      </c>
      <c r="I5510" s="3" t="s">
        <v>16</v>
      </c>
      <c r="J5510" s="5">
        <v>45578</v>
      </c>
      <c r="K5510" s="4"/>
    </row>
    <row r="5511" spans="1:11" x14ac:dyDescent="0.25">
      <c r="A5511" s="6" t="s">
        <v>5759</v>
      </c>
      <c r="B5511" s="6" t="s">
        <v>75</v>
      </c>
      <c r="C5511" s="6" t="s">
        <v>32</v>
      </c>
      <c r="D5511" s="6" t="s">
        <v>91</v>
      </c>
      <c r="E5511" s="7">
        <v>245</v>
      </c>
      <c r="F5511" s="7">
        <v>100</v>
      </c>
      <c r="G5511" s="7">
        <v>2450</v>
      </c>
      <c r="H5511" s="6" t="s">
        <v>15</v>
      </c>
      <c r="I5511" s="6" t="s">
        <v>39</v>
      </c>
      <c r="J5511" s="8">
        <v>45024</v>
      </c>
      <c r="K5511" s="7" t="b">
        <v>1</v>
      </c>
    </row>
    <row r="5512" spans="1:11" x14ac:dyDescent="0.25">
      <c r="A5512" s="3" t="s">
        <v>5760</v>
      </c>
      <c r="B5512" s="3" t="s">
        <v>90</v>
      </c>
      <c r="C5512" s="3" t="s">
        <v>13</v>
      </c>
      <c r="D5512" s="3" t="s">
        <v>165</v>
      </c>
      <c r="E5512" s="4">
        <v>245</v>
      </c>
      <c r="F5512" s="4">
        <v>70</v>
      </c>
      <c r="G5512" s="4">
        <v>1715</v>
      </c>
      <c r="H5512" s="3" t="s">
        <v>15</v>
      </c>
      <c r="I5512" s="3" t="s">
        <v>16</v>
      </c>
      <c r="J5512" s="5">
        <v>45104</v>
      </c>
      <c r="K5512" s="4" t="b">
        <v>1</v>
      </c>
    </row>
    <row r="5513" spans="1:11" x14ac:dyDescent="0.25">
      <c r="A5513" s="6" t="s">
        <v>5761</v>
      </c>
      <c r="B5513" s="6" t="s">
        <v>47</v>
      </c>
      <c r="C5513" s="6" t="s">
        <v>13</v>
      </c>
      <c r="D5513" s="6" t="s">
        <v>194</v>
      </c>
      <c r="E5513" s="7">
        <v>410</v>
      </c>
      <c r="F5513" s="7">
        <v>30</v>
      </c>
      <c r="G5513" s="7">
        <v>1230</v>
      </c>
      <c r="H5513" s="6" t="s">
        <v>15</v>
      </c>
      <c r="I5513" s="6" t="s">
        <v>39</v>
      </c>
      <c r="J5513" s="8">
        <v>45586</v>
      </c>
      <c r="K5513" s="7" t="b">
        <v>1</v>
      </c>
    </row>
    <row r="5514" spans="1:11" x14ac:dyDescent="0.25">
      <c r="A5514" s="3" t="s">
        <v>5762</v>
      </c>
      <c r="B5514" s="3" t="s">
        <v>85</v>
      </c>
      <c r="C5514" s="3" t="s">
        <v>19</v>
      </c>
      <c r="D5514" s="3" t="s">
        <v>285</v>
      </c>
      <c r="E5514" s="4">
        <v>80</v>
      </c>
      <c r="F5514" s="4">
        <v>30</v>
      </c>
      <c r="G5514" s="4">
        <v>240</v>
      </c>
      <c r="H5514" s="3" t="s">
        <v>15</v>
      </c>
      <c r="I5514" s="3" t="s">
        <v>16</v>
      </c>
      <c r="J5514" s="5">
        <v>45076</v>
      </c>
      <c r="K5514" s="4" t="b">
        <v>1</v>
      </c>
    </row>
    <row r="5515" spans="1:11" x14ac:dyDescent="0.25">
      <c r="A5515" s="6" t="s">
        <v>5763</v>
      </c>
      <c r="B5515" s="6" t="s">
        <v>66</v>
      </c>
      <c r="C5515" s="6" t="s">
        <v>23</v>
      </c>
      <c r="D5515" s="6" t="s">
        <v>1240</v>
      </c>
      <c r="E5515" s="7">
        <v>260</v>
      </c>
      <c r="F5515" s="7">
        <v>50</v>
      </c>
      <c r="G5515" s="7">
        <v>1300</v>
      </c>
      <c r="H5515" s="6" t="s">
        <v>49</v>
      </c>
      <c r="I5515" s="6" t="s">
        <v>16</v>
      </c>
      <c r="J5515" s="8">
        <v>44962</v>
      </c>
      <c r="K5515" s="7" t="b">
        <v>0</v>
      </c>
    </row>
    <row r="5516" spans="1:11" x14ac:dyDescent="0.25">
      <c r="A5516" s="3" t="s">
        <v>5764</v>
      </c>
      <c r="B5516" s="3" t="s">
        <v>18</v>
      </c>
      <c r="C5516" s="3" t="s">
        <v>32</v>
      </c>
      <c r="D5516" s="3" t="s">
        <v>35</v>
      </c>
      <c r="E5516" s="4"/>
      <c r="F5516" s="4">
        <v>80</v>
      </c>
      <c r="G5516" s="4">
        <v>880</v>
      </c>
      <c r="H5516" s="3" t="s">
        <v>49</v>
      </c>
      <c r="I5516" s="3" t="s">
        <v>16</v>
      </c>
      <c r="J5516" s="5">
        <v>45412</v>
      </c>
      <c r="K5516" s="4" t="b">
        <v>0</v>
      </c>
    </row>
    <row r="5517" spans="1:11" x14ac:dyDescent="0.25">
      <c r="A5517" s="6" t="s">
        <v>5765</v>
      </c>
      <c r="B5517" s="6" t="s">
        <v>70</v>
      </c>
      <c r="C5517" s="6" t="s">
        <v>42</v>
      </c>
      <c r="D5517" s="6" t="s">
        <v>147</v>
      </c>
      <c r="E5517" s="7">
        <v>140</v>
      </c>
      <c r="F5517" s="7">
        <v>100</v>
      </c>
      <c r="G5517" s="7">
        <v>1400</v>
      </c>
      <c r="H5517" s="6" t="s">
        <v>25</v>
      </c>
      <c r="I5517" s="6" t="s">
        <v>39</v>
      </c>
      <c r="J5517" s="8">
        <v>44653</v>
      </c>
      <c r="K5517" s="7" t="b">
        <v>0</v>
      </c>
    </row>
    <row r="5518" spans="1:11" x14ac:dyDescent="0.25">
      <c r="A5518" s="3" t="s">
        <v>5766</v>
      </c>
      <c r="B5518" s="3" t="s">
        <v>101</v>
      </c>
      <c r="C5518" s="3" t="s">
        <v>23</v>
      </c>
      <c r="D5518" s="3" t="s">
        <v>24</v>
      </c>
      <c r="E5518" s="4">
        <v>215</v>
      </c>
      <c r="F5518" s="4">
        <v>30</v>
      </c>
      <c r="G5518" s="4">
        <v>645</v>
      </c>
      <c r="H5518" s="3" t="s">
        <v>25</v>
      </c>
      <c r="I5518" s="3" t="s">
        <v>39</v>
      </c>
      <c r="J5518" s="5">
        <v>44564</v>
      </c>
      <c r="K5518" s="4" t="b">
        <v>1</v>
      </c>
    </row>
    <row r="5519" spans="1:11" x14ac:dyDescent="0.25">
      <c r="A5519" s="6" t="s">
        <v>5767</v>
      </c>
      <c r="B5519" s="6" t="s">
        <v>75</v>
      </c>
      <c r="C5519" s="6" t="s">
        <v>67</v>
      </c>
      <c r="D5519" s="6" t="s">
        <v>68</v>
      </c>
      <c r="E5519" s="7">
        <v>230</v>
      </c>
      <c r="F5519" s="7">
        <v>80</v>
      </c>
      <c r="G5519" s="7">
        <v>1840</v>
      </c>
      <c r="H5519" s="6" t="s">
        <v>49</v>
      </c>
      <c r="I5519" s="6" t="s">
        <v>39</v>
      </c>
      <c r="J5519" s="8">
        <v>45141</v>
      </c>
      <c r="K5519" s="7"/>
    </row>
    <row r="5520" spans="1:11" x14ac:dyDescent="0.25">
      <c r="A5520" s="3" t="s">
        <v>5768</v>
      </c>
      <c r="B5520" s="3" t="s">
        <v>31</v>
      </c>
      <c r="C5520" s="3" t="s">
        <v>42</v>
      </c>
      <c r="D5520" s="3" t="s">
        <v>304</v>
      </c>
      <c r="E5520" s="4">
        <v>155</v>
      </c>
      <c r="F5520" s="4">
        <v>100</v>
      </c>
      <c r="G5520" s="4">
        <v>1550</v>
      </c>
      <c r="H5520" s="3" t="s">
        <v>49</v>
      </c>
      <c r="I5520" s="3" t="s">
        <v>39</v>
      </c>
      <c r="J5520" s="5">
        <v>44963</v>
      </c>
      <c r="K5520" s="4" t="b">
        <v>1</v>
      </c>
    </row>
    <row r="5521" spans="1:11" x14ac:dyDescent="0.25">
      <c r="A5521" s="6" t="s">
        <v>5769</v>
      </c>
      <c r="B5521" s="6" t="s">
        <v>101</v>
      </c>
      <c r="C5521" s="6" t="s">
        <v>42</v>
      </c>
      <c r="D5521" s="6" t="s">
        <v>191</v>
      </c>
      <c r="E5521" s="7">
        <v>200</v>
      </c>
      <c r="F5521" s="7">
        <v>60</v>
      </c>
      <c r="G5521" s="7">
        <v>1200</v>
      </c>
      <c r="H5521" s="6" t="s">
        <v>25</v>
      </c>
      <c r="I5521" s="6" t="s">
        <v>16</v>
      </c>
      <c r="J5521" s="8">
        <v>45174</v>
      </c>
      <c r="K5521" s="7" t="b">
        <v>0</v>
      </c>
    </row>
    <row r="5522" spans="1:11" x14ac:dyDescent="0.25">
      <c r="A5522" s="3" t="s">
        <v>5770</v>
      </c>
      <c r="B5522" s="3" t="s">
        <v>99</v>
      </c>
      <c r="C5522" s="3" t="s">
        <v>131</v>
      </c>
      <c r="D5522" s="3" t="s">
        <v>276</v>
      </c>
      <c r="E5522" s="4">
        <v>65</v>
      </c>
      <c r="F5522" s="4">
        <v>80</v>
      </c>
      <c r="G5522" s="4">
        <v>520</v>
      </c>
      <c r="H5522" s="3" t="s">
        <v>15</v>
      </c>
      <c r="I5522" s="3" t="s">
        <v>39</v>
      </c>
      <c r="J5522" s="5">
        <v>45342</v>
      </c>
      <c r="K5522" s="4"/>
    </row>
    <row r="5523" spans="1:11" x14ac:dyDescent="0.25">
      <c r="A5523" s="6" t="s">
        <v>5771</v>
      </c>
      <c r="B5523" s="6" t="s">
        <v>81</v>
      </c>
      <c r="C5523" s="6" t="s">
        <v>32</v>
      </c>
      <c r="D5523" s="6" t="s">
        <v>410</v>
      </c>
      <c r="E5523" s="7">
        <v>110</v>
      </c>
      <c r="F5523" s="7">
        <v>60</v>
      </c>
      <c r="G5523" s="7">
        <v>660</v>
      </c>
      <c r="H5523" s="6" t="s">
        <v>15</v>
      </c>
      <c r="I5523" s="6" t="s">
        <v>39</v>
      </c>
      <c r="J5523" s="8">
        <v>45578</v>
      </c>
      <c r="K5523" s="7" t="b">
        <v>0</v>
      </c>
    </row>
    <row r="5524" spans="1:11" x14ac:dyDescent="0.25">
      <c r="A5524" s="3" t="s">
        <v>5772</v>
      </c>
      <c r="B5524" s="3" t="s">
        <v>114</v>
      </c>
      <c r="C5524" s="3" t="s">
        <v>131</v>
      </c>
      <c r="D5524" s="3" t="s">
        <v>226</v>
      </c>
      <c r="E5524" s="4">
        <v>410</v>
      </c>
      <c r="F5524" s="4">
        <v>50</v>
      </c>
      <c r="G5524" s="4">
        <v>2050</v>
      </c>
      <c r="H5524" s="3" t="s">
        <v>15</v>
      </c>
      <c r="I5524" s="3" t="s">
        <v>16</v>
      </c>
      <c r="J5524" s="5">
        <v>44703</v>
      </c>
      <c r="K5524" s="4" t="b">
        <v>1</v>
      </c>
    </row>
    <row r="5525" spans="1:11" x14ac:dyDescent="0.25">
      <c r="A5525" s="6" t="s">
        <v>5773</v>
      </c>
      <c r="B5525" s="6" t="s">
        <v>37</v>
      </c>
      <c r="C5525" s="6" t="s">
        <v>23</v>
      </c>
      <c r="D5525" s="6" t="s">
        <v>1240</v>
      </c>
      <c r="E5525" s="7">
        <v>260</v>
      </c>
      <c r="F5525" s="7">
        <v>70</v>
      </c>
      <c r="G5525" s="7">
        <v>1820</v>
      </c>
      <c r="H5525" s="6" t="s">
        <v>25</v>
      </c>
      <c r="I5525" s="6" t="s">
        <v>39</v>
      </c>
      <c r="J5525" s="8">
        <v>45538</v>
      </c>
      <c r="K5525" s="7"/>
    </row>
    <row r="5526" spans="1:11" x14ac:dyDescent="0.25">
      <c r="A5526" s="3" t="s">
        <v>5774</v>
      </c>
      <c r="B5526" s="3" t="s">
        <v>12</v>
      </c>
      <c r="C5526" s="3" t="s">
        <v>28</v>
      </c>
      <c r="D5526" s="3" t="s">
        <v>29</v>
      </c>
      <c r="E5526" s="4">
        <v>275</v>
      </c>
      <c r="F5526" s="4">
        <v>40</v>
      </c>
      <c r="G5526" s="4">
        <v>1100</v>
      </c>
      <c r="H5526" s="3" t="s">
        <v>49</v>
      </c>
      <c r="I5526" s="3" t="s">
        <v>16</v>
      </c>
      <c r="J5526" s="5">
        <v>45473</v>
      </c>
      <c r="K5526" s="4"/>
    </row>
    <row r="5527" spans="1:11" x14ac:dyDescent="0.25">
      <c r="A5527" s="6" t="s">
        <v>5775</v>
      </c>
      <c r="B5527" s="6" t="s">
        <v>41</v>
      </c>
      <c r="C5527" s="6" t="s">
        <v>32</v>
      </c>
      <c r="D5527" s="6" t="s">
        <v>127</v>
      </c>
      <c r="E5527" s="7">
        <v>80</v>
      </c>
      <c r="F5527" s="7">
        <v>90</v>
      </c>
      <c r="G5527" s="7">
        <v>720</v>
      </c>
      <c r="H5527" s="6" t="s">
        <v>15</v>
      </c>
      <c r="I5527" s="6" t="s">
        <v>16</v>
      </c>
      <c r="J5527" s="8">
        <v>45063</v>
      </c>
      <c r="K5527" s="7" t="b">
        <v>0</v>
      </c>
    </row>
    <row r="5528" spans="1:11" x14ac:dyDescent="0.25">
      <c r="A5528" s="3" t="s">
        <v>5776</v>
      </c>
      <c r="B5528" s="3" t="s">
        <v>12</v>
      </c>
      <c r="C5528" s="3" t="s">
        <v>23</v>
      </c>
      <c r="D5528" s="3" t="s">
        <v>356</v>
      </c>
      <c r="E5528" s="4">
        <v>140</v>
      </c>
      <c r="F5528" s="4">
        <v>40</v>
      </c>
      <c r="G5528" s="4">
        <v>560</v>
      </c>
      <c r="H5528" s="3" t="s">
        <v>15</v>
      </c>
      <c r="I5528" s="3" t="s">
        <v>39</v>
      </c>
      <c r="J5528" s="5">
        <v>45309</v>
      </c>
      <c r="K5528" s="4" t="b">
        <v>0</v>
      </c>
    </row>
    <row r="5529" spans="1:11" x14ac:dyDescent="0.25">
      <c r="A5529" s="6" t="s">
        <v>5777</v>
      </c>
      <c r="B5529" s="6" t="s">
        <v>114</v>
      </c>
      <c r="C5529" s="6" t="s">
        <v>19</v>
      </c>
      <c r="D5529" s="6" t="s">
        <v>251</v>
      </c>
      <c r="E5529" s="7">
        <v>380</v>
      </c>
      <c r="F5529" s="7">
        <v>10</v>
      </c>
      <c r="G5529" s="7">
        <v>380</v>
      </c>
      <c r="H5529" s="6" t="s">
        <v>15</v>
      </c>
      <c r="I5529" s="6" t="s">
        <v>16</v>
      </c>
      <c r="J5529" s="8">
        <v>45448</v>
      </c>
      <c r="K5529" s="7"/>
    </row>
    <row r="5530" spans="1:11" x14ac:dyDescent="0.25">
      <c r="A5530" s="3" t="s">
        <v>5778</v>
      </c>
      <c r="B5530" s="3" t="s">
        <v>124</v>
      </c>
      <c r="C5530" s="3" t="s">
        <v>23</v>
      </c>
      <c r="D5530" s="3" t="s">
        <v>136</v>
      </c>
      <c r="E5530" s="4">
        <v>275</v>
      </c>
      <c r="F5530" s="4">
        <v>30</v>
      </c>
      <c r="G5530" s="4">
        <v>825</v>
      </c>
      <c r="H5530" s="3" t="s">
        <v>49</v>
      </c>
      <c r="I5530" s="3" t="s">
        <v>39</v>
      </c>
      <c r="J5530" s="5">
        <v>45500</v>
      </c>
      <c r="K5530" s="4" t="b">
        <v>0</v>
      </c>
    </row>
    <row r="5531" spans="1:11" x14ac:dyDescent="0.25">
      <c r="A5531" s="6" t="s">
        <v>5779</v>
      </c>
      <c r="B5531" s="6" t="s">
        <v>22</v>
      </c>
      <c r="C5531" s="6" t="s">
        <v>32</v>
      </c>
      <c r="D5531" s="6" t="s">
        <v>91</v>
      </c>
      <c r="E5531" s="7">
        <v>245</v>
      </c>
      <c r="F5531" s="7">
        <v>70</v>
      </c>
      <c r="G5531" s="7">
        <v>1715</v>
      </c>
      <c r="H5531" s="6" t="s">
        <v>15</v>
      </c>
      <c r="I5531" s="6" t="s">
        <v>39</v>
      </c>
      <c r="J5531" s="8">
        <v>45437</v>
      </c>
      <c r="K5531" s="7"/>
    </row>
    <row r="5532" spans="1:11" x14ac:dyDescent="0.25">
      <c r="A5532" s="3" t="s">
        <v>5780</v>
      </c>
      <c r="B5532" s="3" t="s">
        <v>99</v>
      </c>
      <c r="C5532" s="3" t="s">
        <v>28</v>
      </c>
      <c r="D5532" s="3" t="s">
        <v>35</v>
      </c>
      <c r="E5532" s="4">
        <v>215</v>
      </c>
      <c r="F5532" s="4"/>
      <c r="G5532" s="4"/>
      <c r="H5532" s="3" t="s">
        <v>25</v>
      </c>
      <c r="I5532" s="3" t="s">
        <v>16</v>
      </c>
      <c r="J5532" s="5">
        <v>45607</v>
      </c>
      <c r="K5532" s="4"/>
    </row>
    <row r="5533" spans="1:11" x14ac:dyDescent="0.25">
      <c r="A5533" s="6" t="s">
        <v>5781</v>
      </c>
      <c r="B5533" s="6" t="s">
        <v>41</v>
      </c>
      <c r="C5533" s="6" t="s">
        <v>42</v>
      </c>
      <c r="D5533" s="6" t="s">
        <v>200</v>
      </c>
      <c r="E5533" s="7">
        <v>395</v>
      </c>
      <c r="F5533" s="7">
        <v>60</v>
      </c>
      <c r="G5533" s="7">
        <v>2370</v>
      </c>
      <c r="H5533" s="6" t="s">
        <v>49</v>
      </c>
      <c r="I5533" s="6" t="s">
        <v>16</v>
      </c>
      <c r="J5533" s="8">
        <v>45440</v>
      </c>
      <c r="K5533" s="7" t="b">
        <v>1</v>
      </c>
    </row>
    <row r="5534" spans="1:11" x14ac:dyDescent="0.25">
      <c r="A5534" s="3" t="s">
        <v>5782</v>
      </c>
      <c r="B5534" s="3" t="s">
        <v>47</v>
      </c>
      <c r="C5534" s="3" t="s">
        <v>32</v>
      </c>
      <c r="D5534" s="3" t="s">
        <v>35</v>
      </c>
      <c r="E5534" s="4">
        <v>350</v>
      </c>
      <c r="F5534" s="4"/>
      <c r="G5534" s="4"/>
      <c r="H5534" s="3" t="s">
        <v>49</v>
      </c>
      <c r="I5534" s="3" t="s">
        <v>16</v>
      </c>
      <c r="J5534" s="5">
        <v>45593</v>
      </c>
      <c r="K5534" s="4"/>
    </row>
    <row r="5535" spans="1:11" x14ac:dyDescent="0.25">
      <c r="A5535" s="6" t="s">
        <v>5783</v>
      </c>
      <c r="B5535" s="6" t="s">
        <v>56</v>
      </c>
      <c r="C5535" s="6" t="s">
        <v>67</v>
      </c>
      <c r="D5535" s="6" t="s">
        <v>68</v>
      </c>
      <c r="E5535" s="7">
        <v>230</v>
      </c>
      <c r="F5535" s="7">
        <v>100</v>
      </c>
      <c r="G5535" s="7">
        <v>2300</v>
      </c>
      <c r="H5535" s="6" t="s">
        <v>25</v>
      </c>
      <c r="I5535" s="6" t="s">
        <v>16</v>
      </c>
      <c r="J5535" s="8">
        <v>44756</v>
      </c>
      <c r="K5535" s="7" t="b">
        <v>0</v>
      </c>
    </row>
    <row r="5536" spans="1:11" x14ac:dyDescent="0.25">
      <c r="A5536" s="3" t="s">
        <v>5784</v>
      </c>
      <c r="B5536" s="3" t="s">
        <v>81</v>
      </c>
      <c r="C5536" s="3" t="s">
        <v>42</v>
      </c>
      <c r="D5536" s="3" t="s">
        <v>304</v>
      </c>
      <c r="E5536" s="4">
        <v>155</v>
      </c>
      <c r="F5536" s="4">
        <v>40</v>
      </c>
      <c r="G5536" s="4">
        <v>620</v>
      </c>
      <c r="H5536" s="3" t="s">
        <v>25</v>
      </c>
      <c r="I5536" s="3" t="s">
        <v>16</v>
      </c>
      <c r="J5536" s="5">
        <v>44882</v>
      </c>
      <c r="K5536" s="4"/>
    </row>
    <row r="5537" spans="1:11" x14ac:dyDescent="0.25">
      <c r="A5537" s="6" t="s">
        <v>5785</v>
      </c>
      <c r="B5537" s="6" t="s">
        <v>75</v>
      </c>
      <c r="C5537" s="6" t="s">
        <v>42</v>
      </c>
      <c r="D5537" s="6" t="s">
        <v>234</v>
      </c>
      <c r="E5537" s="7">
        <v>110</v>
      </c>
      <c r="F5537" s="7">
        <v>10</v>
      </c>
      <c r="G5537" s="7">
        <v>110</v>
      </c>
      <c r="H5537" s="6" t="s">
        <v>15</v>
      </c>
      <c r="I5537" s="6" t="s">
        <v>39</v>
      </c>
      <c r="J5537" s="8">
        <v>45014</v>
      </c>
      <c r="K5537" s="7"/>
    </row>
    <row r="5538" spans="1:11" x14ac:dyDescent="0.25">
      <c r="A5538" s="3" t="s">
        <v>5786</v>
      </c>
      <c r="B5538" s="3" t="s">
        <v>41</v>
      </c>
      <c r="C5538" s="3" t="s">
        <v>19</v>
      </c>
      <c r="D5538" s="3" t="s">
        <v>272</v>
      </c>
      <c r="E5538" s="4">
        <v>50</v>
      </c>
      <c r="F5538" s="4">
        <v>80</v>
      </c>
      <c r="G5538" s="4">
        <v>400</v>
      </c>
      <c r="H5538" s="3" t="s">
        <v>25</v>
      </c>
      <c r="I5538" s="3" t="s">
        <v>16</v>
      </c>
      <c r="J5538" s="5">
        <v>45582</v>
      </c>
      <c r="K5538" s="4" t="b">
        <v>1</v>
      </c>
    </row>
    <row r="5539" spans="1:11" x14ac:dyDescent="0.25">
      <c r="A5539" s="6" t="s">
        <v>5787</v>
      </c>
      <c r="B5539" s="6" t="s">
        <v>101</v>
      </c>
      <c r="C5539" s="6" t="s">
        <v>67</v>
      </c>
      <c r="D5539" s="6" t="s">
        <v>120</v>
      </c>
      <c r="E5539" s="7">
        <v>185</v>
      </c>
      <c r="F5539" s="7">
        <v>100</v>
      </c>
      <c r="G5539" s="7">
        <v>1850</v>
      </c>
      <c r="H5539" s="6" t="s">
        <v>15</v>
      </c>
      <c r="I5539" s="6" t="s">
        <v>16</v>
      </c>
      <c r="J5539" s="8">
        <v>45589</v>
      </c>
      <c r="K5539" s="7" t="b">
        <v>1</v>
      </c>
    </row>
    <row r="5540" spans="1:11" x14ac:dyDescent="0.25">
      <c r="A5540" s="3" t="s">
        <v>5788</v>
      </c>
      <c r="B5540" s="3" t="s">
        <v>169</v>
      </c>
      <c r="C5540" s="3" t="s">
        <v>67</v>
      </c>
      <c r="D5540" s="3" t="s">
        <v>956</v>
      </c>
      <c r="E5540" s="4">
        <v>305</v>
      </c>
      <c r="F5540" s="4">
        <v>100</v>
      </c>
      <c r="G5540" s="4">
        <v>3050</v>
      </c>
      <c r="H5540" s="3" t="s">
        <v>15</v>
      </c>
      <c r="I5540" s="3" t="s">
        <v>16</v>
      </c>
      <c r="J5540" s="5">
        <v>45655</v>
      </c>
      <c r="K5540" s="4" t="b">
        <v>0</v>
      </c>
    </row>
    <row r="5541" spans="1:11" x14ac:dyDescent="0.25">
      <c r="A5541" s="6" t="s">
        <v>5789</v>
      </c>
      <c r="B5541" s="6" t="s">
        <v>101</v>
      </c>
      <c r="C5541" s="6" t="s">
        <v>13</v>
      </c>
      <c r="D5541" s="6" t="s">
        <v>35</v>
      </c>
      <c r="E5541" s="7">
        <v>230</v>
      </c>
      <c r="F5541" s="7"/>
      <c r="G5541" s="7"/>
      <c r="H5541" s="6" t="s">
        <v>15</v>
      </c>
      <c r="I5541" s="6" t="s">
        <v>16</v>
      </c>
      <c r="J5541" s="8">
        <v>44921</v>
      </c>
      <c r="K5541" s="7" t="b">
        <v>0</v>
      </c>
    </row>
    <row r="5542" spans="1:11" x14ac:dyDescent="0.25">
      <c r="A5542" s="3" t="s">
        <v>5790</v>
      </c>
      <c r="B5542" s="3" t="s">
        <v>81</v>
      </c>
      <c r="C5542" s="3" t="s">
        <v>67</v>
      </c>
      <c r="D5542" s="3" t="s">
        <v>353</v>
      </c>
      <c r="E5542" s="4">
        <v>380</v>
      </c>
      <c r="F5542" s="4">
        <v>30</v>
      </c>
      <c r="G5542" s="4">
        <v>1140</v>
      </c>
      <c r="H5542" s="3" t="s">
        <v>25</v>
      </c>
      <c r="I5542" s="3" t="s">
        <v>39</v>
      </c>
      <c r="J5542" s="5">
        <v>45250</v>
      </c>
      <c r="K5542" s="4" t="b">
        <v>0</v>
      </c>
    </row>
    <row r="5543" spans="1:11" x14ac:dyDescent="0.25">
      <c r="A5543" s="6" t="s">
        <v>5791</v>
      </c>
      <c r="B5543" s="6" t="s">
        <v>66</v>
      </c>
      <c r="C5543" s="6" t="s">
        <v>23</v>
      </c>
      <c r="D5543" s="6" t="s">
        <v>51</v>
      </c>
      <c r="E5543" s="7">
        <v>80</v>
      </c>
      <c r="F5543" s="7">
        <v>40</v>
      </c>
      <c r="G5543" s="7">
        <v>320</v>
      </c>
      <c r="H5543" s="6" t="s">
        <v>25</v>
      </c>
      <c r="I5543" s="6" t="s">
        <v>39</v>
      </c>
      <c r="J5543" s="8">
        <v>45474</v>
      </c>
      <c r="K5543" s="7" t="b">
        <v>0</v>
      </c>
    </row>
    <row r="5544" spans="1:11" x14ac:dyDescent="0.25">
      <c r="A5544" s="3" t="s">
        <v>5792</v>
      </c>
      <c r="B5544" s="3" t="s">
        <v>169</v>
      </c>
      <c r="C5544" s="3" t="s">
        <v>13</v>
      </c>
      <c r="D5544" s="3" t="s">
        <v>134</v>
      </c>
      <c r="E5544" s="4">
        <v>200</v>
      </c>
      <c r="F5544" s="4">
        <v>100</v>
      </c>
      <c r="G5544" s="4">
        <v>2000</v>
      </c>
      <c r="H5544" s="3" t="s">
        <v>15</v>
      </c>
      <c r="I5544" s="3" t="s">
        <v>39</v>
      </c>
      <c r="J5544" s="5">
        <v>45644</v>
      </c>
      <c r="K5544" s="4"/>
    </row>
    <row r="5545" spans="1:11" x14ac:dyDescent="0.25">
      <c r="A5545" s="6" t="s">
        <v>5793</v>
      </c>
      <c r="B5545" s="6" t="s">
        <v>47</v>
      </c>
      <c r="C5545" s="6" t="s">
        <v>67</v>
      </c>
      <c r="D5545" s="6" t="s">
        <v>920</v>
      </c>
      <c r="E5545" s="7">
        <v>170</v>
      </c>
      <c r="F5545" s="7">
        <v>30</v>
      </c>
      <c r="G5545" s="7">
        <v>510</v>
      </c>
      <c r="H5545" s="6" t="s">
        <v>15</v>
      </c>
      <c r="I5545" s="6" t="s">
        <v>16</v>
      </c>
      <c r="J5545" s="8">
        <v>44594</v>
      </c>
      <c r="K5545" s="7" t="b">
        <v>0</v>
      </c>
    </row>
    <row r="5546" spans="1:11" x14ac:dyDescent="0.25">
      <c r="A5546" s="3" t="s">
        <v>5794</v>
      </c>
      <c r="B5546" s="3" t="s">
        <v>109</v>
      </c>
      <c r="C5546" s="3" t="s">
        <v>42</v>
      </c>
      <c r="D5546" s="3" t="s">
        <v>88</v>
      </c>
      <c r="E5546" s="4">
        <v>410</v>
      </c>
      <c r="F5546" s="4">
        <v>40</v>
      </c>
      <c r="G5546" s="4">
        <v>1640</v>
      </c>
      <c r="H5546" s="3" t="s">
        <v>49</v>
      </c>
      <c r="I5546" s="3" t="s">
        <v>39</v>
      </c>
      <c r="J5546" s="5">
        <v>45303</v>
      </c>
      <c r="K5546" s="4" t="b">
        <v>1</v>
      </c>
    </row>
    <row r="5547" spans="1:11" x14ac:dyDescent="0.25">
      <c r="A5547" s="6" t="s">
        <v>5795</v>
      </c>
      <c r="B5547" s="6" t="s">
        <v>81</v>
      </c>
      <c r="C5547" s="6" t="s">
        <v>32</v>
      </c>
      <c r="D5547" s="6" t="s">
        <v>186</v>
      </c>
      <c r="E5547" s="7">
        <v>335</v>
      </c>
      <c r="F5547" s="7">
        <v>20</v>
      </c>
      <c r="G5547" s="7">
        <v>670</v>
      </c>
      <c r="H5547" s="6" t="s">
        <v>15</v>
      </c>
      <c r="I5547" s="6" t="s">
        <v>16</v>
      </c>
      <c r="J5547" s="8">
        <v>45044</v>
      </c>
      <c r="K5547" s="7" t="b">
        <v>1</v>
      </c>
    </row>
    <row r="5548" spans="1:11" x14ac:dyDescent="0.25">
      <c r="A5548" s="3" t="s">
        <v>5796</v>
      </c>
      <c r="B5548" s="3" t="s">
        <v>31</v>
      </c>
      <c r="C5548" s="3" t="s">
        <v>23</v>
      </c>
      <c r="D5548" s="3" t="s">
        <v>136</v>
      </c>
      <c r="E5548" s="4">
        <v>275</v>
      </c>
      <c r="F5548" s="4">
        <v>80</v>
      </c>
      <c r="G5548" s="4">
        <v>2200</v>
      </c>
      <c r="H5548" s="3" t="s">
        <v>49</v>
      </c>
      <c r="I5548" s="3" t="s">
        <v>16</v>
      </c>
      <c r="J5548" s="5">
        <v>45431</v>
      </c>
      <c r="K5548" s="4" t="b">
        <v>1</v>
      </c>
    </row>
    <row r="5549" spans="1:11" x14ac:dyDescent="0.25">
      <c r="A5549" s="6" t="s">
        <v>5797</v>
      </c>
      <c r="B5549" s="6" t="s">
        <v>169</v>
      </c>
      <c r="C5549" s="6" t="s">
        <v>42</v>
      </c>
      <c r="D5549" s="6" t="s">
        <v>557</v>
      </c>
      <c r="E5549" s="7">
        <v>95</v>
      </c>
      <c r="F5549" s="7">
        <v>10</v>
      </c>
      <c r="G5549" s="7">
        <v>95</v>
      </c>
      <c r="H5549" s="6" t="s">
        <v>49</v>
      </c>
      <c r="I5549" s="6" t="s">
        <v>39</v>
      </c>
      <c r="J5549" s="8">
        <v>44852</v>
      </c>
      <c r="K5549" s="7" t="b">
        <v>0</v>
      </c>
    </row>
    <row r="5550" spans="1:11" x14ac:dyDescent="0.25">
      <c r="A5550" s="3" t="s">
        <v>5798</v>
      </c>
      <c r="B5550" s="3" t="s">
        <v>78</v>
      </c>
      <c r="C5550" s="3" t="s">
        <v>42</v>
      </c>
      <c r="D5550" s="3" t="s">
        <v>304</v>
      </c>
      <c r="E5550" s="4">
        <v>155</v>
      </c>
      <c r="F5550" s="4">
        <v>70</v>
      </c>
      <c r="G5550" s="4">
        <v>1085</v>
      </c>
      <c r="H5550" s="3" t="s">
        <v>25</v>
      </c>
      <c r="I5550" s="3" t="s">
        <v>16</v>
      </c>
      <c r="J5550" s="5">
        <v>45015</v>
      </c>
      <c r="K5550" s="4"/>
    </row>
    <row r="5551" spans="1:11" x14ac:dyDescent="0.25">
      <c r="A5551" s="6" t="s">
        <v>5799</v>
      </c>
      <c r="B5551" s="6" t="s">
        <v>70</v>
      </c>
      <c r="C5551" s="6" t="s">
        <v>131</v>
      </c>
      <c r="D5551" s="6" t="s">
        <v>428</v>
      </c>
      <c r="E5551" s="7">
        <v>170</v>
      </c>
      <c r="F5551" s="7">
        <v>20</v>
      </c>
      <c r="G5551" s="7">
        <v>340</v>
      </c>
      <c r="H5551" s="6" t="s">
        <v>25</v>
      </c>
      <c r="I5551" s="6" t="s">
        <v>16</v>
      </c>
      <c r="J5551" s="8">
        <v>45406</v>
      </c>
      <c r="K5551" s="7" t="b">
        <v>1</v>
      </c>
    </row>
    <row r="5552" spans="1:11" x14ac:dyDescent="0.25">
      <c r="A5552" s="3" t="s">
        <v>5800</v>
      </c>
      <c r="B5552" s="3" t="s">
        <v>75</v>
      </c>
      <c r="C5552" s="3" t="s">
        <v>32</v>
      </c>
      <c r="D5552" s="3" t="s">
        <v>35</v>
      </c>
      <c r="E5552" s="4">
        <v>305</v>
      </c>
      <c r="F5552" s="4"/>
      <c r="G5552" s="4"/>
      <c r="H5552" s="3" t="s">
        <v>25</v>
      </c>
      <c r="I5552" s="3" t="s">
        <v>16</v>
      </c>
      <c r="J5552" s="5">
        <v>45426</v>
      </c>
      <c r="K5552" s="4" t="b">
        <v>1</v>
      </c>
    </row>
    <row r="5553" spans="1:11" x14ac:dyDescent="0.25">
      <c r="A5553" s="6" t="s">
        <v>5801</v>
      </c>
      <c r="B5553" s="6" t="s">
        <v>56</v>
      </c>
      <c r="C5553" s="6" t="s">
        <v>32</v>
      </c>
      <c r="D5553" s="6" t="s">
        <v>35</v>
      </c>
      <c r="E5553" s="7"/>
      <c r="F5553" s="7">
        <v>40</v>
      </c>
      <c r="G5553" s="7">
        <v>800</v>
      </c>
      <c r="H5553" s="6" t="s">
        <v>25</v>
      </c>
      <c r="I5553" s="6" t="s">
        <v>16</v>
      </c>
      <c r="J5553" s="8">
        <v>45626</v>
      </c>
      <c r="K5553" s="7" t="b">
        <v>0</v>
      </c>
    </row>
    <row r="5554" spans="1:11" x14ac:dyDescent="0.25">
      <c r="A5554" s="3" t="s">
        <v>5802</v>
      </c>
      <c r="B5554" s="3" t="s">
        <v>64</v>
      </c>
      <c r="C5554" s="3" t="s">
        <v>13</v>
      </c>
      <c r="D5554" s="3" t="s">
        <v>57</v>
      </c>
      <c r="E5554" s="4">
        <v>395</v>
      </c>
      <c r="F5554" s="4">
        <v>10</v>
      </c>
      <c r="G5554" s="4">
        <v>395</v>
      </c>
      <c r="H5554" s="3" t="s">
        <v>15</v>
      </c>
      <c r="I5554" s="3" t="s">
        <v>39</v>
      </c>
      <c r="J5554" s="5">
        <v>44705</v>
      </c>
      <c r="K5554" s="4" t="b">
        <v>0</v>
      </c>
    </row>
    <row r="5555" spans="1:11" x14ac:dyDescent="0.25">
      <c r="A5555" s="6" t="s">
        <v>5803</v>
      </c>
      <c r="B5555" s="6" t="s">
        <v>75</v>
      </c>
      <c r="C5555" s="6" t="s">
        <v>131</v>
      </c>
      <c r="D5555" s="6" t="s">
        <v>213</v>
      </c>
      <c r="E5555" s="7">
        <v>140</v>
      </c>
      <c r="F5555" s="7">
        <v>30</v>
      </c>
      <c r="G5555" s="7">
        <v>420</v>
      </c>
      <c r="H5555" s="6" t="s">
        <v>15</v>
      </c>
      <c r="I5555" s="6" t="s">
        <v>16</v>
      </c>
      <c r="J5555" s="8">
        <v>45522</v>
      </c>
      <c r="K5555" s="7" t="b">
        <v>0</v>
      </c>
    </row>
    <row r="5556" spans="1:11" x14ac:dyDescent="0.25">
      <c r="A5556" s="3" t="s">
        <v>5804</v>
      </c>
      <c r="B5556" s="3" t="s">
        <v>31</v>
      </c>
      <c r="C5556" s="3" t="s">
        <v>67</v>
      </c>
      <c r="D5556" s="3" t="s">
        <v>102</v>
      </c>
      <c r="E5556" s="4">
        <v>350</v>
      </c>
      <c r="F5556" s="4">
        <v>20</v>
      </c>
      <c r="G5556" s="4">
        <v>700</v>
      </c>
      <c r="H5556" s="3" t="s">
        <v>15</v>
      </c>
      <c r="I5556" s="3" t="s">
        <v>16</v>
      </c>
      <c r="J5556" s="5">
        <v>44650</v>
      </c>
      <c r="K5556" s="4" t="b">
        <v>1</v>
      </c>
    </row>
    <row r="5557" spans="1:11" x14ac:dyDescent="0.25">
      <c r="A5557" s="6" t="s">
        <v>5805</v>
      </c>
      <c r="B5557" s="6" t="s">
        <v>31</v>
      </c>
      <c r="C5557" s="6" t="s">
        <v>23</v>
      </c>
      <c r="D5557" s="6" t="s">
        <v>35</v>
      </c>
      <c r="E5557" s="7">
        <v>380</v>
      </c>
      <c r="F5557" s="7"/>
      <c r="G5557" s="7"/>
      <c r="H5557" s="6" t="s">
        <v>25</v>
      </c>
      <c r="I5557" s="6" t="s">
        <v>39</v>
      </c>
      <c r="J5557" s="8">
        <v>44898</v>
      </c>
      <c r="K5557" s="7" t="b">
        <v>1</v>
      </c>
    </row>
    <row r="5558" spans="1:11" x14ac:dyDescent="0.25">
      <c r="A5558" s="3" t="s">
        <v>5806</v>
      </c>
      <c r="B5558" s="3" t="s">
        <v>75</v>
      </c>
      <c r="C5558" s="3" t="s">
        <v>67</v>
      </c>
      <c r="D5558" s="3" t="s">
        <v>762</v>
      </c>
      <c r="E5558" s="4">
        <v>65</v>
      </c>
      <c r="F5558" s="4">
        <v>70</v>
      </c>
      <c r="G5558" s="4">
        <v>455</v>
      </c>
      <c r="H5558" s="3" t="s">
        <v>49</v>
      </c>
      <c r="I5558" s="3" t="s">
        <v>39</v>
      </c>
      <c r="J5558" s="5">
        <v>45446</v>
      </c>
      <c r="K5558" s="4" t="b">
        <v>1</v>
      </c>
    </row>
    <row r="5559" spans="1:11" x14ac:dyDescent="0.25">
      <c r="A5559" s="6" t="s">
        <v>5807</v>
      </c>
      <c r="B5559" s="6" t="s">
        <v>70</v>
      </c>
      <c r="C5559" s="6" t="s">
        <v>23</v>
      </c>
      <c r="D5559" s="6" t="s">
        <v>86</v>
      </c>
      <c r="E5559" s="7">
        <v>335</v>
      </c>
      <c r="F5559" s="7">
        <v>40</v>
      </c>
      <c r="G5559" s="7">
        <v>1340</v>
      </c>
      <c r="H5559" s="6" t="s">
        <v>25</v>
      </c>
      <c r="I5559" s="6" t="s">
        <v>39</v>
      </c>
      <c r="J5559" s="8">
        <v>45609</v>
      </c>
      <c r="K5559" s="7" t="b">
        <v>1</v>
      </c>
    </row>
    <row r="5560" spans="1:11" x14ac:dyDescent="0.25">
      <c r="A5560" s="3" t="s">
        <v>5808</v>
      </c>
      <c r="B5560" s="3" t="s">
        <v>101</v>
      </c>
      <c r="C5560" s="3" t="s">
        <v>42</v>
      </c>
      <c r="D5560" s="3" t="s">
        <v>88</v>
      </c>
      <c r="E5560" s="4">
        <v>410</v>
      </c>
      <c r="F5560" s="4">
        <v>70</v>
      </c>
      <c r="G5560" s="4">
        <v>2870</v>
      </c>
      <c r="H5560" s="3" t="s">
        <v>49</v>
      </c>
      <c r="I5560" s="3" t="s">
        <v>16</v>
      </c>
      <c r="J5560" s="5">
        <v>45284</v>
      </c>
      <c r="K5560" s="4" t="b">
        <v>1</v>
      </c>
    </row>
    <row r="5561" spans="1:11" x14ac:dyDescent="0.25">
      <c r="A5561" s="6" t="s">
        <v>5809</v>
      </c>
      <c r="B5561" s="6" t="s">
        <v>99</v>
      </c>
      <c r="C5561" s="6" t="s">
        <v>13</v>
      </c>
      <c r="D5561" s="6" t="s">
        <v>134</v>
      </c>
      <c r="E5561" s="7">
        <v>200</v>
      </c>
      <c r="F5561" s="7">
        <v>70</v>
      </c>
      <c r="G5561" s="7">
        <v>1400</v>
      </c>
      <c r="H5561" s="6" t="s">
        <v>49</v>
      </c>
      <c r="I5561" s="6" t="s">
        <v>16</v>
      </c>
      <c r="J5561" s="8">
        <v>45391</v>
      </c>
      <c r="K5561" s="7"/>
    </row>
    <row r="5562" spans="1:11" x14ac:dyDescent="0.25">
      <c r="A5562" s="3" t="s">
        <v>5810</v>
      </c>
      <c r="B5562" s="3" t="s">
        <v>85</v>
      </c>
      <c r="C5562" s="3" t="s">
        <v>67</v>
      </c>
      <c r="D5562" s="3" t="s">
        <v>35</v>
      </c>
      <c r="E5562" s="4">
        <v>185</v>
      </c>
      <c r="F5562" s="4"/>
      <c r="G5562" s="4"/>
      <c r="H5562" s="3" t="s">
        <v>15</v>
      </c>
      <c r="I5562" s="3" t="s">
        <v>39</v>
      </c>
      <c r="J5562" s="5">
        <v>45025</v>
      </c>
      <c r="K5562" s="4" t="b">
        <v>1</v>
      </c>
    </row>
    <row r="5563" spans="1:11" x14ac:dyDescent="0.25">
      <c r="A5563" s="6" t="s">
        <v>5811</v>
      </c>
      <c r="B5563" s="6" t="s">
        <v>18</v>
      </c>
      <c r="C5563" s="6" t="s">
        <v>131</v>
      </c>
      <c r="D5563" s="6" t="s">
        <v>622</v>
      </c>
      <c r="E5563" s="7">
        <v>215</v>
      </c>
      <c r="F5563" s="7">
        <v>70</v>
      </c>
      <c r="G5563" s="7">
        <v>1505</v>
      </c>
      <c r="H5563" s="6" t="s">
        <v>49</v>
      </c>
      <c r="I5563" s="6" t="s">
        <v>16</v>
      </c>
      <c r="J5563" s="8">
        <v>44573</v>
      </c>
      <c r="K5563" s="7" t="b">
        <v>0</v>
      </c>
    </row>
    <row r="5564" spans="1:11" x14ac:dyDescent="0.25">
      <c r="A5564" s="3" t="s">
        <v>5812</v>
      </c>
      <c r="B5564" s="3" t="s">
        <v>37</v>
      </c>
      <c r="C5564" s="3" t="s">
        <v>23</v>
      </c>
      <c r="D5564" s="3" t="s">
        <v>86</v>
      </c>
      <c r="E5564" s="4">
        <v>335</v>
      </c>
      <c r="F5564" s="4">
        <v>30</v>
      </c>
      <c r="G5564" s="4">
        <v>1005</v>
      </c>
      <c r="H5564" s="3" t="s">
        <v>49</v>
      </c>
      <c r="I5564" s="3" t="s">
        <v>39</v>
      </c>
      <c r="J5564" s="5">
        <v>44673</v>
      </c>
      <c r="K5564" s="4" t="b">
        <v>0</v>
      </c>
    </row>
    <row r="5565" spans="1:11" x14ac:dyDescent="0.25">
      <c r="A5565" s="6" t="s">
        <v>5813</v>
      </c>
      <c r="B5565" s="6" t="s">
        <v>64</v>
      </c>
      <c r="C5565" s="6" t="s">
        <v>32</v>
      </c>
      <c r="D5565" s="6" t="s">
        <v>820</v>
      </c>
      <c r="E5565" s="7">
        <v>155</v>
      </c>
      <c r="F5565" s="7">
        <v>50</v>
      </c>
      <c r="G5565" s="7">
        <v>775</v>
      </c>
      <c r="H5565" s="6" t="s">
        <v>15</v>
      </c>
      <c r="I5565" s="6" t="s">
        <v>16</v>
      </c>
      <c r="J5565" s="8">
        <v>44586</v>
      </c>
      <c r="K5565" s="7" t="b">
        <v>0</v>
      </c>
    </row>
    <row r="5566" spans="1:11" x14ac:dyDescent="0.25">
      <c r="A5566" s="3" t="s">
        <v>5814</v>
      </c>
      <c r="B5566" s="3" t="s">
        <v>81</v>
      </c>
      <c r="C5566" s="3" t="s">
        <v>28</v>
      </c>
      <c r="D5566" s="3" t="s">
        <v>402</v>
      </c>
      <c r="E5566" s="4">
        <v>215</v>
      </c>
      <c r="F5566" s="4">
        <v>10</v>
      </c>
      <c r="G5566" s="4">
        <v>215</v>
      </c>
      <c r="H5566" s="3" t="s">
        <v>49</v>
      </c>
      <c r="I5566" s="3" t="s">
        <v>39</v>
      </c>
      <c r="J5566" s="5">
        <v>45425</v>
      </c>
      <c r="K5566" s="4"/>
    </row>
    <row r="5567" spans="1:11" x14ac:dyDescent="0.25">
      <c r="A5567" s="6" t="s">
        <v>5815</v>
      </c>
      <c r="B5567" s="6" t="s">
        <v>109</v>
      </c>
      <c r="C5567" s="6" t="s">
        <v>13</v>
      </c>
      <c r="D5567" s="6" t="s">
        <v>797</v>
      </c>
      <c r="E5567" s="7">
        <v>380</v>
      </c>
      <c r="F5567" s="7">
        <v>10</v>
      </c>
      <c r="G5567" s="7">
        <v>380</v>
      </c>
      <c r="H5567" s="6" t="s">
        <v>25</v>
      </c>
      <c r="I5567" s="6" t="s">
        <v>16</v>
      </c>
      <c r="J5567" s="8">
        <v>45432</v>
      </c>
      <c r="K5567" s="7" t="b">
        <v>0</v>
      </c>
    </row>
    <row r="5568" spans="1:11" x14ac:dyDescent="0.25">
      <c r="A5568" s="3" t="s">
        <v>5816</v>
      </c>
      <c r="B5568" s="3" t="s">
        <v>169</v>
      </c>
      <c r="C5568" s="3" t="s">
        <v>23</v>
      </c>
      <c r="D5568" s="3" t="s">
        <v>1099</v>
      </c>
      <c r="E5568" s="4">
        <v>185</v>
      </c>
      <c r="F5568" s="4">
        <v>30</v>
      </c>
      <c r="G5568" s="4">
        <v>555</v>
      </c>
      <c r="H5568" s="3" t="s">
        <v>25</v>
      </c>
      <c r="I5568" s="3" t="s">
        <v>16</v>
      </c>
      <c r="J5568" s="5">
        <v>44944</v>
      </c>
      <c r="K5568" s="4" t="b">
        <v>1</v>
      </c>
    </row>
    <row r="5569" spans="1:11" x14ac:dyDescent="0.25">
      <c r="A5569" s="6" t="s">
        <v>5817</v>
      </c>
      <c r="B5569" s="6" t="s">
        <v>90</v>
      </c>
      <c r="C5569" s="6" t="s">
        <v>131</v>
      </c>
      <c r="D5569" s="6" t="s">
        <v>132</v>
      </c>
      <c r="E5569" s="7">
        <v>275</v>
      </c>
      <c r="F5569" s="7">
        <v>90</v>
      </c>
      <c r="G5569" s="7">
        <v>2475</v>
      </c>
      <c r="H5569" s="6" t="s">
        <v>49</v>
      </c>
      <c r="I5569" s="6" t="s">
        <v>16</v>
      </c>
      <c r="J5569" s="8">
        <v>45576</v>
      </c>
      <c r="K5569" s="7" t="b">
        <v>1</v>
      </c>
    </row>
    <row r="5570" spans="1:11" x14ac:dyDescent="0.25">
      <c r="A5570" s="3" t="s">
        <v>5818</v>
      </c>
      <c r="B5570" s="3" t="s">
        <v>27</v>
      </c>
      <c r="C5570" s="3" t="s">
        <v>42</v>
      </c>
      <c r="D5570" s="3" t="s">
        <v>296</v>
      </c>
      <c r="E5570" s="4">
        <v>65</v>
      </c>
      <c r="F5570" s="4">
        <v>50</v>
      </c>
      <c r="G5570" s="4">
        <v>325</v>
      </c>
      <c r="H5570" s="3" t="s">
        <v>25</v>
      </c>
      <c r="I5570" s="3" t="s">
        <v>16</v>
      </c>
      <c r="J5570" s="5">
        <v>44939</v>
      </c>
      <c r="K5570" s="4" t="b">
        <v>1</v>
      </c>
    </row>
    <row r="5571" spans="1:11" x14ac:dyDescent="0.25">
      <c r="A5571" s="6" t="s">
        <v>5819</v>
      </c>
      <c r="B5571" s="6" t="s">
        <v>47</v>
      </c>
      <c r="C5571" s="6" t="s">
        <v>67</v>
      </c>
      <c r="D5571" s="6" t="s">
        <v>920</v>
      </c>
      <c r="E5571" s="7">
        <v>170</v>
      </c>
      <c r="F5571" s="7">
        <v>20</v>
      </c>
      <c r="G5571" s="7">
        <v>340</v>
      </c>
      <c r="H5571" s="6" t="s">
        <v>15</v>
      </c>
      <c r="I5571" s="6" t="s">
        <v>39</v>
      </c>
      <c r="J5571" s="8">
        <v>45290</v>
      </c>
      <c r="K5571" s="7"/>
    </row>
    <row r="5572" spans="1:11" x14ac:dyDescent="0.25">
      <c r="A5572" s="3" t="s">
        <v>5820</v>
      </c>
      <c r="B5572" s="3" t="s">
        <v>37</v>
      </c>
      <c r="C5572" s="3" t="s">
        <v>23</v>
      </c>
      <c r="D5572" s="3" t="s">
        <v>307</v>
      </c>
      <c r="E5572" s="4">
        <v>230</v>
      </c>
      <c r="F5572" s="4">
        <v>40</v>
      </c>
      <c r="G5572" s="4">
        <v>920</v>
      </c>
      <c r="H5572" s="3" t="s">
        <v>49</v>
      </c>
      <c r="I5572" s="3" t="s">
        <v>16</v>
      </c>
      <c r="J5572" s="5">
        <v>45311</v>
      </c>
      <c r="K5572" s="4" t="b">
        <v>0</v>
      </c>
    </row>
    <row r="5573" spans="1:11" x14ac:dyDescent="0.25">
      <c r="A5573" s="6" t="s">
        <v>5821</v>
      </c>
      <c r="B5573" s="6" t="s">
        <v>27</v>
      </c>
      <c r="C5573" s="6" t="s">
        <v>67</v>
      </c>
      <c r="D5573" s="6" t="s">
        <v>359</v>
      </c>
      <c r="E5573" s="7">
        <v>50</v>
      </c>
      <c r="F5573" s="7">
        <v>30</v>
      </c>
      <c r="G5573" s="7">
        <v>150</v>
      </c>
      <c r="H5573" s="6" t="s">
        <v>25</v>
      </c>
      <c r="I5573" s="6" t="s">
        <v>16</v>
      </c>
      <c r="J5573" s="8">
        <v>44636</v>
      </c>
      <c r="K5573" s="7" t="b">
        <v>1</v>
      </c>
    </row>
    <row r="5574" spans="1:11" x14ac:dyDescent="0.25">
      <c r="A5574" s="3" t="s">
        <v>5822</v>
      </c>
      <c r="B5574" s="3" t="s">
        <v>124</v>
      </c>
      <c r="C5574" s="3" t="s">
        <v>42</v>
      </c>
      <c r="D5574" s="3" t="s">
        <v>296</v>
      </c>
      <c r="E5574" s="4">
        <v>65</v>
      </c>
      <c r="F5574" s="4">
        <v>100</v>
      </c>
      <c r="G5574" s="4">
        <v>650</v>
      </c>
      <c r="H5574" s="3" t="s">
        <v>25</v>
      </c>
      <c r="I5574" s="3" t="s">
        <v>16</v>
      </c>
      <c r="J5574" s="5">
        <v>45122</v>
      </c>
      <c r="K5574" s="4" t="b">
        <v>0</v>
      </c>
    </row>
    <row r="5575" spans="1:11" x14ac:dyDescent="0.25">
      <c r="A5575" s="6" t="s">
        <v>5823</v>
      </c>
      <c r="B5575" s="6" t="s">
        <v>22</v>
      </c>
      <c r="C5575" s="6" t="s">
        <v>67</v>
      </c>
      <c r="D5575" s="6" t="s">
        <v>347</v>
      </c>
      <c r="E5575" s="7">
        <v>335</v>
      </c>
      <c r="F5575" s="7">
        <v>70</v>
      </c>
      <c r="G5575" s="7">
        <v>2345</v>
      </c>
      <c r="H5575" s="6" t="s">
        <v>15</v>
      </c>
      <c r="I5575" s="6" t="s">
        <v>39</v>
      </c>
      <c r="J5575" s="8">
        <v>45149</v>
      </c>
      <c r="K5575" s="7" t="b">
        <v>0</v>
      </c>
    </row>
    <row r="5576" spans="1:11" x14ac:dyDescent="0.25">
      <c r="A5576" s="3" t="s">
        <v>5824</v>
      </c>
      <c r="B5576" s="3" t="s">
        <v>124</v>
      </c>
      <c r="C5576" s="3" t="s">
        <v>131</v>
      </c>
      <c r="D5576" s="3" t="s">
        <v>35</v>
      </c>
      <c r="E5576" s="4"/>
      <c r="F5576" s="4">
        <v>80</v>
      </c>
      <c r="G5576" s="4">
        <v>1840</v>
      </c>
      <c r="H5576" s="3" t="s">
        <v>49</v>
      </c>
      <c r="I5576" s="3" t="s">
        <v>16</v>
      </c>
      <c r="J5576" s="5">
        <v>44651</v>
      </c>
      <c r="K5576" s="4" t="b">
        <v>0</v>
      </c>
    </row>
    <row r="5577" spans="1:11" x14ac:dyDescent="0.25">
      <c r="A5577" s="6" t="s">
        <v>5825</v>
      </c>
      <c r="B5577" s="6" t="s">
        <v>44</v>
      </c>
      <c r="C5577" s="6" t="s">
        <v>131</v>
      </c>
      <c r="D5577" s="6" t="s">
        <v>140</v>
      </c>
      <c r="E5577" s="7">
        <v>110</v>
      </c>
      <c r="F5577" s="7">
        <v>70</v>
      </c>
      <c r="G5577" s="7">
        <v>770</v>
      </c>
      <c r="H5577" s="6" t="s">
        <v>15</v>
      </c>
      <c r="I5577" s="6" t="s">
        <v>16</v>
      </c>
      <c r="J5577" s="8">
        <v>45045</v>
      </c>
      <c r="K5577" s="7"/>
    </row>
    <row r="5578" spans="1:11" x14ac:dyDescent="0.25">
      <c r="A5578" s="3" t="s">
        <v>5826</v>
      </c>
      <c r="B5578" s="3" t="s">
        <v>81</v>
      </c>
      <c r="C5578" s="3" t="s">
        <v>67</v>
      </c>
      <c r="D5578" s="3" t="s">
        <v>323</v>
      </c>
      <c r="E5578" s="4">
        <v>320</v>
      </c>
      <c r="F5578" s="4">
        <v>50</v>
      </c>
      <c r="G5578" s="4">
        <v>1600</v>
      </c>
      <c r="H5578" s="3" t="s">
        <v>15</v>
      </c>
      <c r="I5578" s="3" t="s">
        <v>39</v>
      </c>
      <c r="J5578" s="5">
        <v>45519</v>
      </c>
      <c r="K5578" s="4"/>
    </row>
    <row r="5579" spans="1:11" x14ac:dyDescent="0.25">
      <c r="A5579" s="6" t="s">
        <v>5827</v>
      </c>
      <c r="B5579" s="6" t="s">
        <v>41</v>
      </c>
      <c r="C5579" s="6" t="s">
        <v>131</v>
      </c>
      <c r="D5579" s="6" t="s">
        <v>1049</v>
      </c>
      <c r="E5579" s="7">
        <v>80</v>
      </c>
      <c r="F5579" s="7">
        <v>70</v>
      </c>
      <c r="G5579" s="7">
        <v>560</v>
      </c>
      <c r="H5579" s="6" t="s">
        <v>25</v>
      </c>
      <c r="I5579" s="6" t="s">
        <v>16</v>
      </c>
      <c r="J5579" s="8">
        <v>45490</v>
      </c>
      <c r="K5579" s="7" t="b">
        <v>1</v>
      </c>
    </row>
    <row r="5580" spans="1:11" x14ac:dyDescent="0.25">
      <c r="A5580" s="3" t="s">
        <v>5828</v>
      </c>
      <c r="B5580" s="3" t="s">
        <v>70</v>
      </c>
      <c r="C5580" s="3" t="s">
        <v>19</v>
      </c>
      <c r="D5580" s="3" t="s">
        <v>251</v>
      </c>
      <c r="E5580" s="4">
        <v>380</v>
      </c>
      <c r="F5580" s="4">
        <v>70</v>
      </c>
      <c r="G5580" s="4">
        <v>2660</v>
      </c>
      <c r="H5580" s="3" t="s">
        <v>49</v>
      </c>
      <c r="I5580" s="3" t="s">
        <v>39</v>
      </c>
      <c r="J5580" s="5">
        <v>44900</v>
      </c>
      <c r="K5580" s="4" t="b">
        <v>1</v>
      </c>
    </row>
    <row r="5581" spans="1:11" x14ac:dyDescent="0.25">
      <c r="A5581" s="6" t="s">
        <v>5829</v>
      </c>
      <c r="B5581" s="6" t="s">
        <v>12</v>
      </c>
      <c r="C5581" s="6" t="s">
        <v>32</v>
      </c>
      <c r="D5581" s="6" t="s">
        <v>820</v>
      </c>
      <c r="E5581" s="7">
        <v>155</v>
      </c>
      <c r="F5581" s="7">
        <v>50</v>
      </c>
      <c r="G5581" s="7">
        <v>775</v>
      </c>
      <c r="H5581" s="6" t="s">
        <v>15</v>
      </c>
      <c r="I5581" s="6" t="s">
        <v>39</v>
      </c>
      <c r="J5581" s="8">
        <v>45647</v>
      </c>
      <c r="K5581" s="7" t="b">
        <v>0</v>
      </c>
    </row>
    <row r="5582" spans="1:11" x14ac:dyDescent="0.25">
      <c r="A5582" s="3" t="s">
        <v>5830</v>
      </c>
      <c r="B5582" s="3" t="s">
        <v>37</v>
      </c>
      <c r="C5582" s="3" t="s">
        <v>42</v>
      </c>
      <c r="D5582" s="3" t="s">
        <v>557</v>
      </c>
      <c r="E5582" s="4">
        <v>95</v>
      </c>
      <c r="F5582" s="4">
        <v>80</v>
      </c>
      <c r="G5582" s="4">
        <v>760</v>
      </c>
      <c r="H5582" s="3" t="s">
        <v>15</v>
      </c>
      <c r="I5582" s="3" t="s">
        <v>16</v>
      </c>
      <c r="J5582" s="5">
        <v>45013</v>
      </c>
      <c r="K5582" s="4"/>
    </row>
    <row r="5583" spans="1:11" x14ac:dyDescent="0.25">
      <c r="A5583" s="6" t="s">
        <v>5831</v>
      </c>
      <c r="B5583" s="6" t="s">
        <v>56</v>
      </c>
      <c r="C5583" s="6" t="s">
        <v>23</v>
      </c>
      <c r="D5583" s="6" t="s">
        <v>1099</v>
      </c>
      <c r="E5583" s="7">
        <v>185</v>
      </c>
      <c r="F5583" s="7">
        <v>80</v>
      </c>
      <c r="G5583" s="7">
        <v>1480</v>
      </c>
      <c r="H5583" s="6" t="s">
        <v>49</v>
      </c>
      <c r="I5583" s="6" t="s">
        <v>39</v>
      </c>
      <c r="J5583" s="8">
        <v>45479</v>
      </c>
      <c r="K5583" s="7" t="b">
        <v>1</v>
      </c>
    </row>
    <row r="5584" spans="1:11" x14ac:dyDescent="0.25">
      <c r="A5584" s="3" t="s">
        <v>5832</v>
      </c>
      <c r="B5584" s="3" t="s">
        <v>85</v>
      </c>
      <c r="C5584" s="3" t="s">
        <v>42</v>
      </c>
      <c r="D5584" s="3" t="s">
        <v>282</v>
      </c>
      <c r="E5584" s="4">
        <v>50</v>
      </c>
      <c r="F5584" s="4">
        <v>100</v>
      </c>
      <c r="G5584" s="4">
        <v>500</v>
      </c>
      <c r="H5584" s="3" t="s">
        <v>15</v>
      </c>
      <c r="I5584" s="3" t="s">
        <v>39</v>
      </c>
      <c r="J5584" s="5">
        <v>45203</v>
      </c>
      <c r="K5584" s="4"/>
    </row>
    <row r="5585" spans="1:11" x14ac:dyDescent="0.25">
      <c r="A5585" s="6" t="s">
        <v>5833</v>
      </c>
      <c r="B5585" s="6" t="s">
        <v>85</v>
      </c>
      <c r="C5585" s="6" t="s">
        <v>28</v>
      </c>
      <c r="D5585" s="6" t="s">
        <v>105</v>
      </c>
      <c r="E5585" s="7">
        <v>410</v>
      </c>
      <c r="F5585" s="7">
        <v>70</v>
      </c>
      <c r="G5585" s="7">
        <v>2870</v>
      </c>
      <c r="H5585" s="6" t="s">
        <v>15</v>
      </c>
      <c r="I5585" s="6" t="s">
        <v>39</v>
      </c>
      <c r="J5585" s="8">
        <v>45674</v>
      </c>
      <c r="K5585" s="7" t="b">
        <v>0</v>
      </c>
    </row>
    <row r="5586" spans="1:11" x14ac:dyDescent="0.25">
      <c r="A5586" s="3" t="s">
        <v>5834</v>
      </c>
      <c r="B5586" s="3" t="s">
        <v>70</v>
      </c>
      <c r="C5586" s="3" t="s">
        <v>32</v>
      </c>
      <c r="D5586" s="3" t="s">
        <v>79</v>
      </c>
      <c r="E5586" s="4">
        <v>185</v>
      </c>
      <c r="F5586" s="4">
        <v>30</v>
      </c>
      <c r="G5586" s="4">
        <v>555</v>
      </c>
      <c r="H5586" s="3" t="s">
        <v>49</v>
      </c>
      <c r="I5586" s="3" t="s">
        <v>39</v>
      </c>
      <c r="J5586" s="5">
        <v>45600</v>
      </c>
      <c r="K5586" s="4"/>
    </row>
    <row r="5587" spans="1:11" x14ac:dyDescent="0.25">
      <c r="A5587" s="6" t="s">
        <v>5835</v>
      </c>
      <c r="B5587" s="6" t="s">
        <v>90</v>
      </c>
      <c r="C5587" s="6" t="s">
        <v>67</v>
      </c>
      <c r="D5587" s="6" t="s">
        <v>370</v>
      </c>
      <c r="E5587" s="7">
        <v>365</v>
      </c>
      <c r="F5587" s="7">
        <v>20</v>
      </c>
      <c r="G5587" s="7">
        <v>730</v>
      </c>
      <c r="H5587" s="6" t="s">
        <v>15</v>
      </c>
      <c r="I5587" s="6" t="s">
        <v>39</v>
      </c>
      <c r="J5587" s="8">
        <v>45301</v>
      </c>
      <c r="K5587" s="7" t="b">
        <v>1</v>
      </c>
    </row>
    <row r="5588" spans="1:11" x14ac:dyDescent="0.25">
      <c r="A5588" s="3" t="s">
        <v>5836</v>
      </c>
      <c r="B5588" s="3" t="s">
        <v>101</v>
      </c>
      <c r="C5588" s="3" t="s">
        <v>19</v>
      </c>
      <c r="D5588" s="3" t="s">
        <v>272</v>
      </c>
      <c r="E5588" s="4">
        <v>50</v>
      </c>
      <c r="F5588" s="4">
        <v>20</v>
      </c>
      <c r="G5588" s="4">
        <v>100</v>
      </c>
      <c r="H5588" s="3" t="s">
        <v>15</v>
      </c>
      <c r="I5588" s="3" t="s">
        <v>39</v>
      </c>
      <c r="J5588" s="5">
        <v>44805</v>
      </c>
      <c r="K5588" s="4" t="b">
        <v>0</v>
      </c>
    </row>
    <row r="5589" spans="1:11" x14ac:dyDescent="0.25">
      <c r="A5589" s="6" t="s">
        <v>5837</v>
      </c>
      <c r="B5589" s="6" t="s">
        <v>66</v>
      </c>
      <c r="C5589" s="6" t="s">
        <v>67</v>
      </c>
      <c r="D5589" s="6" t="s">
        <v>353</v>
      </c>
      <c r="E5589" s="7">
        <v>380</v>
      </c>
      <c r="F5589" s="7">
        <v>50</v>
      </c>
      <c r="G5589" s="7">
        <v>1900</v>
      </c>
      <c r="H5589" s="6" t="s">
        <v>15</v>
      </c>
      <c r="I5589" s="6" t="s">
        <v>16</v>
      </c>
      <c r="J5589" s="8">
        <v>45463</v>
      </c>
      <c r="K5589" s="7" t="b">
        <v>1</v>
      </c>
    </row>
    <row r="5590" spans="1:11" x14ac:dyDescent="0.25">
      <c r="A5590" s="3" t="s">
        <v>5838</v>
      </c>
      <c r="B5590" s="3" t="s">
        <v>169</v>
      </c>
      <c r="C5590" s="3" t="s">
        <v>32</v>
      </c>
      <c r="D5590" s="3" t="s">
        <v>127</v>
      </c>
      <c r="E5590" s="4">
        <v>80</v>
      </c>
      <c r="F5590" s="4">
        <v>20</v>
      </c>
      <c r="G5590" s="4">
        <v>160</v>
      </c>
      <c r="H5590" s="3" t="s">
        <v>49</v>
      </c>
      <c r="I5590" s="3" t="s">
        <v>39</v>
      </c>
      <c r="J5590" s="5">
        <v>45425</v>
      </c>
      <c r="K5590" s="4"/>
    </row>
    <row r="5591" spans="1:11" x14ac:dyDescent="0.25">
      <c r="A5591" s="6" t="s">
        <v>5839</v>
      </c>
      <c r="B5591" s="6" t="s">
        <v>99</v>
      </c>
      <c r="C5591" s="6" t="s">
        <v>67</v>
      </c>
      <c r="D5591" s="6" t="s">
        <v>247</v>
      </c>
      <c r="E5591" s="7">
        <v>155</v>
      </c>
      <c r="F5591" s="7">
        <v>20</v>
      </c>
      <c r="G5591" s="7">
        <v>310</v>
      </c>
      <c r="H5591" s="6" t="s">
        <v>25</v>
      </c>
      <c r="I5591" s="6" t="s">
        <v>16</v>
      </c>
      <c r="J5591" s="8">
        <v>45660</v>
      </c>
      <c r="K5591" s="7"/>
    </row>
    <row r="5592" spans="1:11" x14ac:dyDescent="0.25">
      <c r="A5592" s="3" t="s">
        <v>5840</v>
      </c>
      <c r="B5592" s="3" t="s">
        <v>27</v>
      </c>
      <c r="C5592" s="3" t="s">
        <v>67</v>
      </c>
      <c r="D5592" s="3" t="s">
        <v>35</v>
      </c>
      <c r="E5592" s="4">
        <v>380</v>
      </c>
      <c r="F5592" s="4"/>
      <c r="G5592" s="4"/>
      <c r="H5592" s="3" t="s">
        <v>15</v>
      </c>
      <c r="I5592" s="3" t="s">
        <v>16</v>
      </c>
      <c r="J5592" s="5">
        <v>44963</v>
      </c>
      <c r="K5592" s="4" t="b">
        <v>0</v>
      </c>
    </row>
    <row r="5593" spans="1:11" x14ac:dyDescent="0.25">
      <c r="A5593" s="6" t="s">
        <v>5841</v>
      </c>
      <c r="B5593" s="6" t="s">
        <v>114</v>
      </c>
      <c r="C5593" s="6" t="s">
        <v>13</v>
      </c>
      <c r="D5593" s="6" t="s">
        <v>797</v>
      </c>
      <c r="E5593" s="7">
        <v>380</v>
      </c>
      <c r="F5593" s="7">
        <v>100</v>
      </c>
      <c r="G5593" s="7">
        <v>3800</v>
      </c>
      <c r="H5593" s="6" t="s">
        <v>49</v>
      </c>
      <c r="I5593" s="6" t="s">
        <v>16</v>
      </c>
      <c r="J5593" s="8">
        <v>44645</v>
      </c>
      <c r="K5593" s="7"/>
    </row>
    <row r="5594" spans="1:11" x14ac:dyDescent="0.25">
      <c r="A5594" s="3" t="s">
        <v>5842</v>
      </c>
      <c r="B5594" s="3" t="s">
        <v>99</v>
      </c>
      <c r="C5594" s="3" t="s">
        <v>42</v>
      </c>
      <c r="D5594" s="3" t="s">
        <v>343</v>
      </c>
      <c r="E5594" s="4">
        <v>290</v>
      </c>
      <c r="F5594" s="4">
        <v>20</v>
      </c>
      <c r="G5594" s="4">
        <v>580</v>
      </c>
      <c r="H5594" s="3" t="s">
        <v>49</v>
      </c>
      <c r="I5594" s="3" t="s">
        <v>16</v>
      </c>
      <c r="J5594" s="5">
        <v>45426</v>
      </c>
      <c r="K5594" s="4" t="b">
        <v>1</v>
      </c>
    </row>
    <row r="5595" spans="1:11" x14ac:dyDescent="0.25">
      <c r="A5595" s="6" t="s">
        <v>5843</v>
      </c>
      <c r="B5595" s="6" t="s">
        <v>12</v>
      </c>
      <c r="C5595" s="6" t="s">
        <v>131</v>
      </c>
      <c r="D5595" s="6" t="s">
        <v>244</v>
      </c>
      <c r="E5595" s="7">
        <v>155</v>
      </c>
      <c r="F5595" s="7">
        <v>10</v>
      </c>
      <c r="G5595" s="7">
        <v>155</v>
      </c>
      <c r="H5595" s="6" t="s">
        <v>15</v>
      </c>
      <c r="I5595" s="6" t="s">
        <v>16</v>
      </c>
      <c r="J5595" s="8">
        <v>45464</v>
      </c>
      <c r="K5595" s="7"/>
    </row>
    <row r="5596" spans="1:11" x14ac:dyDescent="0.25">
      <c r="A5596" s="3" t="s">
        <v>5844</v>
      </c>
      <c r="B5596" s="3" t="s">
        <v>78</v>
      </c>
      <c r="C5596" s="3" t="s">
        <v>32</v>
      </c>
      <c r="D5596" s="3" t="s">
        <v>499</v>
      </c>
      <c r="E5596" s="4">
        <v>290</v>
      </c>
      <c r="F5596" s="4">
        <v>90</v>
      </c>
      <c r="G5596" s="4">
        <v>2610</v>
      </c>
      <c r="H5596" s="3" t="s">
        <v>49</v>
      </c>
      <c r="I5596" s="3" t="s">
        <v>39</v>
      </c>
      <c r="J5596" s="5">
        <v>44903</v>
      </c>
      <c r="K5596" s="4" t="b">
        <v>0</v>
      </c>
    </row>
    <row r="5597" spans="1:11" x14ac:dyDescent="0.25">
      <c r="A5597" s="6" t="s">
        <v>5845</v>
      </c>
      <c r="B5597" s="6" t="s">
        <v>12</v>
      </c>
      <c r="C5597" s="6" t="s">
        <v>19</v>
      </c>
      <c r="D5597" s="6" t="s">
        <v>251</v>
      </c>
      <c r="E5597" s="7">
        <v>380</v>
      </c>
      <c r="F5597" s="7">
        <v>10</v>
      </c>
      <c r="G5597" s="7">
        <v>380</v>
      </c>
      <c r="H5597" s="6" t="s">
        <v>49</v>
      </c>
      <c r="I5597" s="6" t="s">
        <v>39</v>
      </c>
      <c r="J5597" s="8">
        <v>44602</v>
      </c>
      <c r="K5597" s="7" t="b">
        <v>0</v>
      </c>
    </row>
    <row r="5598" spans="1:11" x14ac:dyDescent="0.25">
      <c r="A5598" s="3" t="s">
        <v>5846</v>
      </c>
      <c r="B5598" s="3" t="s">
        <v>70</v>
      </c>
      <c r="C5598" s="3" t="s">
        <v>131</v>
      </c>
      <c r="D5598" s="3" t="s">
        <v>184</v>
      </c>
      <c r="E5598" s="4">
        <v>335</v>
      </c>
      <c r="F5598" s="4">
        <v>30</v>
      </c>
      <c r="G5598" s="4">
        <v>1005</v>
      </c>
      <c r="H5598" s="3" t="s">
        <v>25</v>
      </c>
      <c r="I5598" s="3" t="s">
        <v>16</v>
      </c>
      <c r="J5598" s="5">
        <v>45340</v>
      </c>
      <c r="K5598" s="4" t="b">
        <v>1</v>
      </c>
    </row>
    <row r="5599" spans="1:11" x14ac:dyDescent="0.25">
      <c r="A5599" s="6" t="s">
        <v>5847</v>
      </c>
      <c r="B5599" s="6" t="s">
        <v>124</v>
      </c>
      <c r="C5599" s="6" t="s">
        <v>28</v>
      </c>
      <c r="D5599" s="6" t="s">
        <v>118</v>
      </c>
      <c r="E5599" s="7">
        <v>365</v>
      </c>
      <c r="F5599" s="7">
        <v>10</v>
      </c>
      <c r="G5599" s="7">
        <v>365</v>
      </c>
      <c r="H5599" s="6" t="s">
        <v>15</v>
      </c>
      <c r="I5599" s="6" t="s">
        <v>39</v>
      </c>
      <c r="J5599" s="8">
        <v>45428</v>
      </c>
      <c r="K5599" s="7"/>
    </row>
    <row r="5600" spans="1:11" x14ac:dyDescent="0.25">
      <c r="A5600" s="3" t="s">
        <v>5848</v>
      </c>
      <c r="B5600" s="3" t="s">
        <v>117</v>
      </c>
      <c r="C5600" s="3" t="s">
        <v>131</v>
      </c>
      <c r="D5600" s="3" t="s">
        <v>276</v>
      </c>
      <c r="E5600" s="4">
        <v>65</v>
      </c>
      <c r="F5600" s="4">
        <v>50</v>
      </c>
      <c r="G5600" s="4">
        <v>325</v>
      </c>
      <c r="H5600" s="3" t="s">
        <v>15</v>
      </c>
      <c r="I5600" s="3" t="s">
        <v>39</v>
      </c>
      <c r="J5600" s="5">
        <v>45672</v>
      </c>
      <c r="K5600" s="4" t="b">
        <v>0</v>
      </c>
    </row>
    <row r="5601" spans="1:11" x14ac:dyDescent="0.25">
      <c r="A5601" s="6" t="s">
        <v>5849</v>
      </c>
      <c r="B5601" s="6" t="s">
        <v>27</v>
      </c>
      <c r="C5601" s="6" t="s">
        <v>131</v>
      </c>
      <c r="D5601" s="6" t="s">
        <v>140</v>
      </c>
      <c r="E5601" s="7">
        <v>110</v>
      </c>
      <c r="F5601" s="7">
        <v>90</v>
      </c>
      <c r="G5601" s="7">
        <v>990</v>
      </c>
      <c r="H5601" s="6" t="s">
        <v>25</v>
      </c>
      <c r="I5601" s="6" t="s">
        <v>16</v>
      </c>
      <c r="J5601" s="8">
        <v>44723</v>
      </c>
      <c r="K5601" s="7"/>
    </row>
    <row r="5602" spans="1:11" x14ac:dyDescent="0.25">
      <c r="A5602" s="3" t="s">
        <v>5850</v>
      </c>
      <c r="B5602" s="3" t="s">
        <v>18</v>
      </c>
      <c r="C5602" s="3" t="s">
        <v>42</v>
      </c>
      <c r="D5602" s="3" t="s">
        <v>200</v>
      </c>
      <c r="E5602" s="4">
        <v>395</v>
      </c>
      <c r="F5602" s="4">
        <v>30</v>
      </c>
      <c r="G5602" s="4">
        <v>1185</v>
      </c>
      <c r="H5602" s="3" t="s">
        <v>25</v>
      </c>
      <c r="I5602" s="3" t="s">
        <v>39</v>
      </c>
      <c r="J5602" s="5">
        <v>45594</v>
      </c>
      <c r="K5602" s="4" t="b">
        <v>0</v>
      </c>
    </row>
    <row r="5603" spans="1:11" x14ac:dyDescent="0.25">
      <c r="A5603" s="6" t="s">
        <v>5851</v>
      </c>
      <c r="B5603" s="6" t="s">
        <v>64</v>
      </c>
      <c r="C5603" s="6" t="s">
        <v>131</v>
      </c>
      <c r="D5603" s="6" t="s">
        <v>159</v>
      </c>
      <c r="E5603" s="7">
        <v>365</v>
      </c>
      <c r="F5603" s="7">
        <v>50</v>
      </c>
      <c r="G5603" s="7">
        <v>1825</v>
      </c>
      <c r="H5603" s="6" t="s">
        <v>15</v>
      </c>
      <c r="I5603" s="6" t="s">
        <v>16</v>
      </c>
      <c r="J5603" s="8">
        <v>45564</v>
      </c>
      <c r="K5603" s="7" t="b">
        <v>1</v>
      </c>
    </row>
    <row r="5604" spans="1:11" x14ac:dyDescent="0.25">
      <c r="A5604" s="3" t="s">
        <v>5852</v>
      </c>
      <c r="B5604" s="3" t="s">
        <v>109</v>
      </c>
      <c r="C5604" s="3" t="s">
        <v>28</v>
      </c>
      <c r="D5604" s="3" t="s">
        <v>866</v>
      </c>
      <c r="E5604" s="4">
        <v>260</v>
      </c>
      <c r="F5604" s="4">
        <v>80</v>
      </c>
      <c r="G5604" s="4">
        <v>2080</v>
      </c>
      <c r="H5604" s="3" t="s">
        <v>25</v>
      </c>
      <c r="I5604" s="3" t="s">
        <v>39</v>
      </c>
      <c r="J5604" s="5">
        <v>45377</v>
      </c>
      <c r="K5604" s="4"/>
    </row>
    <row r="5605" spans="1:11" x14ac:dyDescent="0.25">
      <c r="A5605" s="6" t="s">
        <v>5853</v>
      </c>
      <c r="B5605" s="6" t="s">
        <v>64</v>
      </c>
      <c r="C5605" s="6" t="s">
        <v>28</v>
      </c>
      <c r="D5605" s="6" t="s">
        <v>35</v>
      </c>
      <c r="E5605" s="7"/>
      <c r="F5605" s="7">
        <v>100</v>
      </c>
      <c r="G5605" s="7">
        <v>650</v>
      </c>
      <c r="H5605" s="6" t="s">
        <v>15</v>
      </c>
      <c r="I5605" s="6" t="s">
        <v>39</v>
      </c>
      <c r="J5605" s="8">
        <v>44961</v>
      </c>
      <c r="K5605" s="7" t="b">
        <v>1</v>
      </c>
    </row>
    <row r="5606" spans="1:11" x14ac:dyDescent="0.25">
      <c r="A5606" s="3" t="s">
        <v>5854</v>
      </c>
      <c r="B5606" s="3" t="s">
        <v>99</v>
      </c>
      <c r="C5606" s="3" t="s">
        <v>32</v>
      </c>
      <c r="D5606" s="3" t="s">
        <v>483</v>
      </c>
      <c r="E5606" s="4">
        <v>230</v>
      </c>
      <c r="F5606" s="4">
        <v>70</v>
      </c>
      <c r="G5606" s="4">
        <v>1610</v>
      </c>
      <c r="H5606" s="3" t="s">
        <v>49</v>
      </c>
      <c r="I5606" s="3" t="s">
        <v>16</v>
      </c>
      <c r="J5606" s="5">
        <v>44838</v>
      </c>
      <c r="K5606" s="4" t="b">
        <v>0</v>
      </c>
    </row>
    <row r="5607" spans="1:11" x14ac:dyDescent="0.25">
      <c r="A5607" s="6" t="s">
        <v>5855</v>
      </c>
      <c r="B5607" s="6" t="s">
        <v>37</v>
      </c>
      <c r="C5607" s="6" t="s">
        <v>67</v>
      </c>
      <c r="D5607" s="6" t="s">
        <v>120</v>
      </c>
      <c r="E5607" s="7">
        <v>185</v>
      </c>
      <c r="F5607" s="7">
        <v>80</v>
      </c>
      <c r="G5607" s="7">
        <v>1480</v>
      </c>
      <c r="H5607" s="6" t="s">
        <v>49</v>
      </c>
      <c r="I5607" s="6" t="s">
        <v>39</v>
      </c>
      <c r="J5607" s="8">
        <v>44720</v>
      </c>
      <c r="K5607" s="7" t="b">
        <v>0</v>
      </c>
    </row>
    <row r="5608" spans="1:11" x14ac:dyDescent="0.25">
      <c r="A5608" s="3" t="s">
        <v>5856</v>
      </c>
      <c r="B5608" s="3" t="s">
        <v>169</v>
      </c>
      <c r="C5608" s="3" t="s">
        <v>28</v>
      </c>
      <c r="D5608" s="3" t="s">
        <v>35</v>
      </c>
      <c r="E5608" s="4"/>
      <c r="F5608" s="4">
        <v>90</v>
      </c>
      <c r="G5608" s="4">
        <v>1935</v>
      </c>
      <c r="H5608" s="3" t="s">
        <v>15</v>
      </c>
      <c r="I5608" s="3" t="s">
        <v>39</v>
      </c>
      <c r="J5608" s="5">
        <v>44768</v>
      </c>
      <c r="K5608" s="4" t="b">
        <v>1</v>
      </c>
    </row>
    <row r="5609" spans="1:11" x14ac:dyDescent="0.25">
      <c r="A5609" s="6" t="s">
        <v>5857</v>
      </c>
      <c r="B5609" s="6" t="s">
        <v>114</v>
      </c>
      <c r="C5609" s="6" t="s">
        <v>28</v>
      </c>
      <c r="D5609" s="6" t="s">
        <v>269</v>
      </c>
      <c r="E5609" s="7">
        <v>125</v>
      </c>
      <c r="F5609" s="7">
        <v>20</v>
      </c>
      <c r="G5609" s="7">
        <v>250</v>
      </c>
      <c r="H5609" s="6" t="s">
        <v>49</v>
      </c>
      <c r="I5609" s="6" t="s">
        <v>16</v>
      </c>
      <c r="J5609" s="8">
        <v>44804</v>
      </c>
      <c r="K5609" s="7"/>
    </row>
    <row r="5610" spans="1:11" x14ac:dyDescent="0.25">
      <c r="A5610" s="3" t="s">
        <v>5858</v>
      </c>
      <c r="B5610" s="3" t="s">
        <v>41</v>
      </c>
      <c r="C5610" s="3" t="s">
        <v>28</v>
      </c>
      <c r="D5610" s="3" t="s">
        <v>402</v>
      </c>
      <c r="E5610" s="4">
        <v>215</v>
      </c>
      <c r="F5610" s="4">
        <v>60</v>
      </c>
      <c r="G5610" s="4">
        <v>1290</v>
      </c>
      <c r="H5610" s="3" t="s">
        <v>15</v>
      </c>
      <c r="I5610" s="3" t="s">
        <v>39</v>
      </c>
      <c r="J5610" s="5">
        <v>45215</v>
      </c>
      <c r="K5610" s="4"/>
    </row>
    <row r="5611" spans="1:11" x14ac:dyDescent="0.25">
      <c r="A5611" s="6" t="s">
        <v>5859</v>
      </c>
      <c r="B5611" s="6" t="s">
        <v>22</v>
      </c>
      <c r="C5611" s="6" t="s">
        <v>32</v>
      </c>
      <c r="D5611" s="6" t="s">
        <v>95</v>
      </c>
      <c r="E5611" s="7">
        <v>200</v>
      </c>
      <c r="F5611" s="7">
        <v>100</v>
      </c>
      <c r="G5611" s="7">
        <v>2000</v>
      </c>
      <c r="H5611" s="6" t="s">
        <v>15</v>
      </c>
      <c r="I5611" s="6" t="s">
        <v>39</v>
      </c>
      <c r="J5611" s="8">
        <v>44702</v>
      </c>
      <c r="K5611" s="7" t="b">
        <v>1</v>
      </c>
    </row>
    <row r="5612" spans="1:11" x14ac:dyDescent="0.25">
      <c r="A5612" s="3" t="s">
        <v>5860</v>
      </c>
      <c r="B5612" s="3" t="s">
        <v>64</v>
      </c>
      <c r="C5612" s="3" t="s">
        <v>19</v>
      </c>
      <c r="D5612" s="3" t="s">
        <v>35</v>
      </c>
      <c r="E5612" s="4"/>
      <c r="F5612" s="4">
        <v>40</v>
      </c>
      <c r="G5612" s="4">
        <v>1160</v>
      </c>
      <c r="H5612" s="3" t="s">
        <v>25</v>
      </c>
      <c r="I5612" s="3" t="s">
        <v>16</v>
      </c>
      <c r="J5612" s="5">
        <v>44626</v>
      </c>
      <c r="K5612" s="4"/>
    </row>
    <row r="5613" spans="1:11" x14ac:dyDescent="0.25">
      <c r="A5613" s="6" t="s">
        <v>5861</v>
      </c>
      <c r="B5613" s="6" t="s">
        <v>37</v>
      </c>
      <c r="C5613" s="6" t="s">
        <v>131</v>
      </c>
      <c r="D5613" s="6" t="s">
        <v>35</v>
      </c>
      <c r="E5613" s="7">
        <v>365</v>
      </c>
      <c r="F5613" s="7"/>
      <c r="G5613" s="7"/>
      <c r="H5613" s="6" t="s">
        <v>25</v>
      </c>
      <c r="I5613" s="6" t="s">
        <v>16</v>
      </c>
      <c r="J5613" s="8">
        <v>45593</v>
      </c>
      <c r="K5613" s="7" t="b">
        <v>1</v>
      </c>
    </row>
    <row r="5614" spans="1:11" x14ac:dyDescent="0.25">
      <c r="A5614" s="3" t="s">
        <v>5862</v>
      </c>
      <c r="B5614" s="3" t="s">
        <v>114</v>
      </c>
      <c r="C5614" s="3" t="s">
        <v>67</v>
      </c>
      <c r="D5614" s="3" t="s">
        <v>350</v>
      </c>
      <c r="E5614" s="4">
        <v>275</v>
      </c>
      <c r="F5614" s="4">
        <v>50</v>
      </c>
      <c r="G5614" s="4">
        <v>1375</v>
      </c>
      <c r="H5614" s="3" t="s">
        <v>49</v>
      </c>
      <c r="I5614" s="3" t="s">
        <v>16</v>
      </c>
      <c r="J5614" s="5">
        <v>44695</v>
      </c>
      <c r="K5614" s="4" t="b">
        <v>1</v>
      </c>
    </row>
    <row r="5615" spans="1:11" x14ac:dyDescent="0.25">
      <c r="A5615" s="6" t="s">
        <v>5863</v>
      </c>
      <c r="B5615" s="6" t="s">
        <v>117</v>
      </c>
      <c r="C5615" s="6" t="s">
        <v>28</v>
      </c>
      <c r="D5615" s="6" t="s">
        <v>253</v>
      </c>
      <c r="E5615" s="7">
        <v>380</v>
      </c>
      <c r="F5615" s="7">
        <v>100</v>
      </c>
      <c r="G5615" s="7">
        <v>3800</v>
      </c>
      <c r="H5615" s="6" t="s">
        <v>25</v>
      </c>
      <c r="I5615" s="6" t="s">
        <v>39</v>
      </c>
      <c r="J5615" s="8">
        <v>45046</v>
      </c>
      <c r="K5615" s="7" t="b">
        <v>0</v>
      </c>
    </row>
    <row r="5616" spans="1:11" x14ac:dyDescent="0.25">
      <c r="A5616" s="3" t="s">
        <v>5864</v>
      </c>
      <c r="B5616" s="3" t="s">
        <v>99</v>
      </c>
      <c r="C5616" s="3" t="s">
        <v>23</v>
      </c>
      <c r="D5616" s="3" t="s">
        <v>471</v>
      </c>
      <c r="E5616" s="4">
        <v>290</v>
      </c>
      <c r="F5616" s="4">
        <v>10</v>
      </c>
      <c r="G5616" s="4">
        <v>290</v>
      </c>
      <c r="H5616" s="3" t="s">
        <v>25</v>
      </c>
      <c r="I5616" s="3" t="s">
        <v>16</v>
      </c>
      <c r="J5616" s="5">
        <v>45575</v>
      </c>
      <c r="K5616" s="4" t="b">
        <v>1</v>
      </c>
    </row>
    <row r="5617" spans="1:11" x14ac:dyDescent="0.25">
      <c r="A5617" s="6" t="s">
        <v>5865</v>
      </c>
      <c r="B5617" s="6" t="s">
        <v>31</v>
      </c>
      <c r="C5617" s="6" t="s">
        <v>32</v>
      </c>
      <c r="D5617" s="6" t="s">
        <v>127</v>
      </c>
      <c r="E5617" s="7">
        <v>80</v>
      </c>
      <c r="F5617" s="7">
        <v>70</v>
      </c>
      <c r="G5617" s="7">
        <v>560</v>
      </c>
      <c r="H5617" s="6" t="s">
        <v>25</v>
      </c>
      <c r="I5617" s="6" t="s">
        <v>16</v>
      </c>
      <c r="J5617" s="8">
        <v>44758</v>
      </c>
      <c r="K5617" s="7"/>
    </row>
    <row r="5618" spans="1:11" x14ac:dyDescent="0.25">
      <c r="A5618" s="3" t="s">
        <v>5866</v>
      </c>
      <c r="B5618" s="3" t="s">
        <v>109</v>
      </c>
      <c r="C5618" s="3" t="s">
        <v>32</v>
      </c>
      <c r="D5618" s="3" t="s">
        <v>1319</v>
      </c>
      <c r="E5618" s="4">
        <v>350</v>
      </c>
      <c r="F5618" s="4">
        <v>90</v>
      </c>
      <c r="G5618" s="4">
        <v>3150</v>
      </c>
      <c r="H5618" s="3" t="s">
        <v>25</v>
      </c>
      <c r="I5618" s="3" t="s">
        <v>39</v>
      </c>
      <c r="J5618" s="5">
        <v>45625</v>
      </c>
      <c r="K5618" s="4" t="b">
        <v>0</v>
      </c>
    </row>
    <row r="5619" spans="1:11" x14ac:dyDescent="0.25">
      <c r="A5619" s="6" t="s">
        <v>5867</v>
      </c>
      <c r="B5619" s="6" t="s">
        <v>81</v>
      </c>
      <c r="C5619" s="6" t="s">
        <v>28</v>
      </c>
      <c r="D5619" s="6" t="s">
        <v>571</v>
      </c>
      <c r="E5619" s="7">
        <v>290</v>
      </c>
      <c r="F5619" s="7">
        <v>50</v>
      </c>
      <c r="G5619" s="7">
        <v>1450</v>
      </c>
      <c r="H5619" s="6" t="s">
        <v>15</v>
      </c>
      <c r="I5619" s="6" t="s">
        <v>39</v>
      </c>
      <c r="J5619" s="8">
        <v>45537</v>
      </c>
      <c r="K5619" s="7" t="b">
        <v>1</v>
      </c>
    </row>
    <row r="5620" spans="1:11" x14ac:dyDescent="0.25">
      <c r="A5620" s="3" t="s">
        <v>5868</v>
      </c>
      <c r="B5620" s="3" t="s">
        <v>64</v>
      </c>
      <c r="C5620" s="3" t="s">
        <v>42</v>
      </c>
      <c r="D5620" s="3" t="s">
        <v>296</v>
      </c>
      <c r="E5620" s="4">
        <v>65</v>
      </c>
      <c r="F5620" s="4">
        <v>70</v>
      </c>
      <c r="G5620" s="4">
        <v>455</v>
      </c>
      <c r="H5620" s="3" t="s">
        <v>25</v>
      </c>
      <c r="I5620" s="3" t="s">
        <v>16</v>
      </c>
      <c r="J5620" s="5">
        <v>45424</v>
      </c>
      <c r="K5620" s="4"/>
    </row>
    <row r="5621" spans="1:11" x14ac:dyDescent="0.25">
      <c r="A5621" s="6" t="s">
        <v>5869</v>
      </c>
      <c r="B5621" s="6" t="s">
        <v>41</v>
      </c>
      <c r="C5621" s="6" t="s">
        <v>131</v>
      </c>
      <c r="D5621" s="6" t="s">
        <v>241</v>
      </c>
      <c r="E5621" s="7">
        <v>350</v>
      </c>
      <c r="F5621" s="7">
        <v>100</v>
      </c>
      <c r="G5621" s="7">
        <v>3500</v>
      </c>
      <c r="H5621" s="6" t="s">
        <v>49</v>
      </c>
      <c r="I5621" s="6" t="s">
        <v>39</v>
      </c>
      <c r="J5621" s="8">
        <v>45492</v>
      </c>
      <c r="K5621" s="7"/>
    </row>
    <row r="5622" spans="1:11" x14ac:dyDescent="0.25">
      <c r="A5622" s="3" t="s">
        <v>5870</v>
      </c>
      <c r="B5622" s="3" t="s">
        <v>75</v>
      </c>
      <c r="C5622" s="3" t="s">
        <v>32</v>
      </c>
      <c r="D5622" s="3" t="s">
        <v>33</v>
      </c>
      <c r="E5622" s="4">
        <v>125</v>
      </c>
      <c r="F5622" s="4">
        <v>20</v>
      </c>
      <c r="G5622" s="4">
        <v>250</v>
      </c>
      <c r="H5622" s="3" t="s">
        <v>49</v>
      </c>
      <c r="I5622" s="3" t="s">
        <v>39</v>
      </c>
      <c r="J5622" s="5">
        <v>44981</v>
      </c>
      <c r="K5622" s="4" t="b">
        <v>1</v>
      </c>
    </row>
    <row r="5623" spans="1:11" x14ac:dyDescent="0.25">
      <c r="A5623" s="6" t="s">
        <v>5871</v>
      </c>
      <c r="B5623" s="6" t="s">
        <v>70</v>
      </c>
      <c r="C5623" s="6" t="s">
        <v>131</v>
      </c>
      <c r="D5623" s="6" t="s">
        <v>132</v>
      </c>
      <c r="E5623" s="7">
        <v>275</v>
      </c>
      <c r="F5623" s="7">
        <v>50</v>
      </c>
      <c r="G5623" s="7">
        <v>1375</v>
      </c>
      <c r="H5623" s="6" t="s">
        <v>25</v>
      </c>
      <c r="I5623" s="6" t="s">
        <v>16</v>
      </c>
      <c r="J5623" s="8">
        <v>45316</v>
      </c>
      <c r="K5623" s="7" t="b">
        <v>1</v>
      </c>
    </row>
    <row r="5624" spans="1:11" x14ac:dyDescent="0.25">
      <c r="A5624" s="3" t="s">
        <v>5872</v>
      </c>
      <c r="B5624" s="3" t="s">
        <v>31</v>
      </c>
      <c r="C5624" s="3" t="s">
        <v>28</v>
      </c>
      <c r="D5624" s="3" t="s">
        <v>206</v>
      </c>
      <c r="E5624" s="4">
        <v>245</v>
      </c>
      <c r="F5624" s="4">
        <v>100</v>
      </c>
      <c r="G5624" s="4">
        <v>2450</v>
      </c>
      <c r="H5624" s="3" t="s">
        <v>15</v>
      </c>
      <c r="I5624" s="3" t="s">
        <v>39</v>
      </c>
      <c r="J5624" s="5">
        <v>45282</v>
      </c>
      <c r="K5624" s="4"/>
    </row>
    <row r="5625" spans="1:11" x14ac:dyDescent="0.25">
      <c r="A5625" s="6" t="s">
        <v>5873</v>
      </c>
      <c r="B5625" s="6" t="s">
        <v>64</v>
      </c>
      <c r="C5625" s="6" t="s">
        <v>67</v>
      </c>
      <c r="D5625" s="6" t="s">
        <v>35</v>
      </c>
      <c r="E5625" s="7"/>
      <c r="F5625" s="7">
        <v>40</v>
      </c>
      <c r="G5625" s="7">
        <v>1520</v>
      </c>
      <c r="H5625" s="6" t="s">
        <v>15</v>
      </c>
      <c r="I5625" s="6" t="s">
        <v>39</v>
      </c>
      <c r="J5625" s="8">
        <v>45620</v>
      </c>
      <c r="K5625" s="7" t="b">
        <v>1</v>
      </c>
    </row>
    <row r="5626" spans="1:11" x14ac:dyDescent="0.25">
      <c r="A5626" s="3" t="s">
        <v>5874</v>
      </c>
      <c r="B5626" s="3" t="s">
        <v>18</v>
      </c>
      <c r="C5626" s="3" t="s">
        <v>32</v>
      </c>
      <c r="D5626" s="3" t="s">
        <v>238</v>
      </c>
      <c r="E5626" s="4">
        <v>170</v>
      </c>
      <c r="F5626" s="4">
        <v>90</v>
      </c>
      <c r="G5626" s="4">
        <v>1530</v>
      </c>
      <c r="H5626" s="3" t="s">
        <v>15</v>
      </c>
      <c r="I5626" s="3" t="s">
        <v>16</v>
      </c>
      <c r="J5626" s="5">
        <v>44813</v>
      </c>
      <c r="K5626" s="4"/>
    </row>
    <row r="5627" spans="1:11" x14ac:dyDescent="0.25">
      <c r="A5627" s="6" t="s">
        <v>5875</v>
      </c>
      <c r="B5627" s="6" t="s">
        <v>27</v>
      </c>
      <c r="C5627" s="6" t="s">
        <v>32</v>
      </c>
      <c r="D5627" s="6" t="s">
        <v>483</v>
      </c>
      <c r="E5627" s="7">
        <v>230</v>
      </c>
      <c r="F5627" s="7">
        <v>40</v>
      </c>
      <c r="G5627" s="7">
        <v>920</v>
      </c>
      <c r="H5627" s="6" t="s">
        <v>49</v>
      </c>
      <c r="I5627" s="6" t="s">
        <v>39</v>
      </c>
      <c r="J5627" s="8">
        <v>45295</v>
      </c>
      <c r="K5627" s="7" t="b">
        <v>0</v>
      </c>
    </row>
    <row r="5628" spans="1:11" x14ac:dyDescent="0.25">
      <c r="A5628" s="3" t="s">
        <v>5876</v>
      </c>
      <c r="B5628" s="3" t="s">
        <v>70</v>
      </c>
      <c r="C5628" s="3" t="s">
        <v>67</v>
      </c>
      <c r="D5628" s="3" t="s">
        <v>120</v>
      </c>
      <c r="E5628" s="4">
        <v>185</v>
      </c>
      <c r="F5628" s="4">
        <v>100</v>
      </c>
      <c r="G5628" s="4">
        <v>1850</v>
      </c>
      <c r="H5628" s="3" t="s">
        <v>49</v>
      </c>
      <c r="I5628" s="3" t="s">
        <v>16</v>
      </c>
      <c r="J5628" s="5">
        <v>45642</v>
      </c>
      <c r="K5628" s="4" t="b">
        <v>0</v>
      </c>
    </row>
    <row r="5629" spans="1:11" x14ac:dyDescent="0.25">
      <c r="A5629" s="6" t="s">
        <v>5877</v>
      </c>
      <c r="B5629" s="6" t="s">
        <v>22</v>
      </c>
      <c r="C5629" s="6" t="s">
        <v>67</v>
      </c>
      <c r="D5629" s="6" t="s">
        <v>370</v>
      </c>
      <c r="E5629" s="7">
        <v>365</v>
      </c>
      <c r="F5629" s="7">
        <v>70</v>
      </c>
      <c r="G5629" s="7">
        <v>2555</v>
      </c>
      <c r="H5629" s="6" t="s">
        <v>49</v>
      </c>
      <c r="I5629" s="6" t="s">
        <v>39</v>
      </c>
      <c r="J5629" s="8">
        <v>45242</v>
      </c>
      <c r="K5629" s="7" t="b">
        <v>1</v>
      </c>
    </row>
    <row r="5630" spans="1:11" x14ac:dyDescent="0.25">
      <c r="A5630" s="3" t="s">
        <v>5878</v>
      </c>
      <c r="B5630" s="3" t="s">
        <v>117</v>
      </c>
      <c r="C5630" s="3" t="s">
        <v>28</v>
      </c>
      <c r="D5630" s="3" t="s">
        <v>253</v>
      </c>
      <c r="E5630" s="4">
        <v>380</v>
      </c>
      <c r="F5630" s="4">
        <v>10</v>
      </c>
      <c r="G5630" s="4">
        <v>380</v>
      </c>
      <c r="H5630" s="3" t="s">
        <v>15</v>
      </c>
      <c r="I5630" s="3" t="s">
        <v>16</v>
      </c>
      <c r="J5630" s="5">
        <v>45008</v>
      </c>
      <c r="K5630" s="4"/>
    </row>
    <row r="5631" spans="1:11" x14ac:dyDescent="0.25">
      <c r="A5631" s="6" t="s">
        <v>5879</v>
      </c>
      <c r="B5631" s="6" t="s">
        <v>12</v>
      </c>
      <c r="C5631" s="6" t="s">
        <v>19</v>
      </c>
      <c r="D5631" s="6" t="s">
        <v>35</v>
      </c>
      <c r="E5631" s="7"/>
      <c r="F5631" s="7">
        <v>90</v>
      </c>
      <c r="G5631" s="7">
        <v>3285</v>
      </c>
      <c r="H5631" s="6" t="s">
        <v>25</v>
      </c>
      <c r="I5631" s="6" t="s">
        <v>16</v>
      </c>
      <c r="J5631" s="8">
        <v>45317</v>
      </c>
      <c r="K5631" s="7" t="b">
        <v>0</v>
      </c>
    </row>
    <row r="5632" spans="1:11" x14ac:dyDescent="0.25">
      <c r="A5632" s="3" t="s">
        <v>5880</v>
      </c>
      <c r="B5632" s="3" t="s">
        <v>78</v>
      </c>
      <c r="C5632" s="3" t="s">
        <v>32</v>
      </c>
      <c r="D5632" s="3" t="s">
        <v>483</v>
      </c>
      <c r="E5632" s="4">
        <v>230</v>
      </c>
      <c r="F5632" s="4">
        <v>70</v>
      </c>
      <c r="G5632" s="4">
        <v>1610</v>
      </c>
      <c r="H5632" s="3" t="s">
        <v>49</v>
      </c>
      <c r="I5632" s="3" t="s">
        <v>39</v>
      </c>
      <c r="J5632" s="5">
        <v>45627</v>
      </c>
      <c r="K5632" s="4" t="b">
        <v>0</v>
      </c>
    </row>
    <row r="5633" spans="1:11" x14ac:dyDescent="0.25">
      <c r="A5633" s="6" t="s">
        <v>5881</v>
      </c>
      <c r="B5633" s="6" t="s">
        <v>101</v>
      </c>
      <c r="C5633" s="6" t="s">
        <v>42</v>
      </c>
      <c r="D5633" s="6" t="s">
        <v>675</v>
      </c>
      <c r="E5633" s="7">
        <v>125</v>
      </c>
      <c r="F5633" s="7">
        <v>40</v>
      </c>
      <c r="G5633" s="7">
        <v>500</v>
      </c>
      <c r="H5633" s="6" t="s">
        <v>25</v>
      </c>
      <c r="I5633" s="6" t="s">
        <v>39</v>
      </c>
      <c r="J5633" s="8">
        <v>44780</v>
      </c>
      <c r="K5633" s="7" t="b">
        <v>1</v>
      </c>
    </row>
    <row r="5634" spans="1:11" x14ac:dyDescent="0.25">
      <c r="A5634" s="3" t="s">
        <v>5882</v>
      </c>
      <c r="B5634" s="3" t="s">
        <v>12</v>
      </c>
      <c r="C5634" s="3" t="s">
        <v>67</v>
      </c>
      <c r="D5634" s="3" t="s">
        <v>120</v>
      </c>
      <c r="E5634" s="4">
        <v>185</v>
      </c>
      <c r="F5634" s="4">
        <v>10</v>
      </c>
      <c r="G5634" s="4">
        <v>185</v>
      </c>
      <c r="H5634" s="3" t="s">
        <v>49</v>
      </c>
      <c r="I5634" s="3" t="s">
        <v>16</v>
      </c>
      <c r="J5634" s="5">
        <v>45392</v>
      </c>
      <c r="K5634" s="4"/>
    </row>
    <row r="5635" spans="1:11" x14ac:dyDescent="0.25">
      <c r="A5635" s="6" t="s">
        <v>5883</v>
      </c>
      <c r="B5635" s="6" t="s">
        <v>99</v>
      </c>
      <c r="C5635" s="6" t="s">
        <v>131</v>
      </c>
      <c r="D5635" s="6" t="s">
        <v>276</v>
      </c>
      <c r="E5635" s="7">
        <v>65</v>
      </c>
      <c r="F5635" s="7">
        <v>40</v>
      </c>
      <c r="G5635" s="7">
        <v>260</v>
      </c>
      <c r="H5635" s="6" t="s">
        <v>15</v>
      </c>
      <c r="I5635" s="6" t="s">
        <v>16</v>
      </c>
      <c r="J5635" s="8">
        <v>45123</v>
      </c>
      <c r="K5635" s="7" t="b">
        <v>1</v>
      </c>
    </row>
    <row r="5636" spans="1:11" x14ac:dyDescent="0.25">
      <c r="A5636" s="3" t="s">
        <v>5884</v>
      </c>
      <c r="B5636" s="3" t="s">
        <v>41</v>
      </c>
      <c r="C5636" s="3" t="s">
        <v>32</v>
      </c>
      <c r="D5636" s="3" t="s">
        <v>483</v>
      </c>
      <c r="E5636" s="4">
        <v>230</v>
      </c>
      <c r="F5636" s="4">
        <v>50</v>
      </c>
      <c r="G5636" s="4">
        <v>1150</v>
      </c>
      <c r="H5636" s="3" t="s">
        <v>49</v>
      </c>
      <c r="I5636" s="3" t="s">
        <v>16</v>
      </c>
      <c r="J5636" s="5">
        <v>45006</v>
      </c>
      <c r="K5636" s="4" t="b">
        <v>0</v>
      </c>
    </row>
    <row r="5637" spans="1:11" x14ac:dyDescent="0.25">
      <c r="A5637" s="6" t="s">
        <v>5885</v>
      </c>
      <c r="B5637" s="6" t="s">
        <v>44</v>
      </c>
      <c r="C5637" s="6" t="s">
        <v>28</v>
      </c>
      <c r="D5637" s="6" t="s">
        <v>118</v>
      </c>
      <c r="E5637" s="7">
        <v>365</v>
      </c>
      <c r="F5637" s="7">
        <v>20</v>
      </c>
      <c r="G5637" s="7">
        <v>730</v>
      </c>
      <c r="H5637" s="6" t="s">
        <v>49</v>
      </c>
      <c r="I5637" s="6" t="s">
        <v>16</v>
      </c>
      <c r="J5637" s="8">
        <v>45359</v>
      </c>
      <c r="K5637" s="7"/>
    </row>
    <row r="5638" spans="1:11" x14ac:dyDescent="0.25">
      <c r="A5638" s="3" t="s">
        <v>5886</v>
      </c>
      <c r="B5638" s="3" t="s">
        <v>114</v>
      </c>
      <c r="C5638" s="3" t="s">
        <v>28</v>
      </c>
      <c r="D5638" s="3" t="s">
        <v>677</v>
      </c>
      <c r="E5638" s="4">
        <v>395</v>
      </c>
      <c r="F5638" s="4">
        <v>50</v>
      </c>
      <c r="G5638" s="4">
        <v>1975</v>
      </c>
      <c r="H5638" s="3" t="s">
        <v>25</v>
      </c>
      <c r="I5638" s="3" t="s">
        <v>16</v>
      </c>
      <c r="J5638" s="5">
        <v>45537</v>
      </c>
      <c r="K5638" s="4"/>
    </row>
    <row r="5639" spans="1:11" x14ac:dyDescent="0.25">
      <c r="A5639" s="6" t="s">
        <v>5887</v>
      </c>
      <c r="B5639" s="6" t="s">
        <v>64</v>
      </c>
      <c r="C5639" s="6" t="s">
        <v>28</v>
      </c>
      <c r="D5639" s="6" t="s">
        <v>125</v>
      </c>
      <c r="E5639" s="7">
        <v>155</v>
      </c>
      <c r="F5639" s="7">
        <v>50</v>
      </c>
      <c r="G5639" s="7">
        <v>775</v>
      </c>
      <c r="H5639" s="6" t="s">
        <v>25</v>
      </c>
      <c r="I5639" s="6" t="s">
        <v>16</v>
      </c>
      <c r="J5639" s="8">
        <v>44939</v>
      </c>
      <c r="K5639" s="7"/>
    </row>
    <row r="5640" spans="1:11" x14ac:dyDescent="0.25">
      <c r="A5640" s="3" t="s">
        <v>5888</v>
      </c>
      <c r="B5640" s="3" t="s">
        <v>27</v>
      </c>
      <c r="C5640" s="3" t="s">
        <v>131</v>
      </c>
      <c r="D5640" s="3" t="s">
        <v>35</v>
      </c>
      <c r="E5640" s="4">
        <v>65</v>
      </c>
      <c r="F5640" s="4"/>
      <c r="G5640" s="4"/>
      <c r="H5640" s="3" t="s">
        <v>15</v>
      </c>
      <c r="I5640" s="3" t="s">
        <v>39</v>
      </c>
      <c r="J5640" s="5">
        <v>44721</v>
      </c>
      <c r="K5640" s="4"/>
    </row>
    <row r="5641" spans="1:11" x14ac:dyDescent="0.25">
      <c r="A5641" s="6" t="s">
        <v>5889</v>
      </c>
      <c r="B5641" s="6" t="s">
        <v>169</v>
      </c>
      <c r="C5641" s="6" t="s">
        <v>28</v>
      </c>
      <c r="D5641" s="6" t="s">
        <v>175</v>
      </c>
      <c r="E5641" s="7">
        <v>95</v>
      </c>
      <c r="F5641" s="7">
        <v>10</v>
      </c>
      <c r="G5641" s="7">
        <v>95</v>
      </c>
      <c r="H5641" s="6" t="s">
        <v>49</v>
      </c>
      <c r="I5641" s="6" t="s">
        <v>39</v>
      </c>
      <c r="J5641" s="8">
        <v>45659</v>
      </c>
      <c r="K5641" s="7"/>
    </row>
    <row r="5642" spans="1:11" x14ac:dyDescent="0.25">
      <c r="A5642" s="3" t="s">
        <v>5890</v>
      </c>
      <c r="B5642" s="3" t="s">
        <v>12</v>
      </c>
      <c r="C5642" s="3" t="s">
        <v>13</v>
      </c>
      <c r="D5642" s="3" t="s">
        <v>62</v>
      </c>
      <c r="E5642" s="4">
        <v>290</v>
      </c>
      <c r="F5642" s="4">
        <v>40</v>
      </c>
      <c r="G5642" s="4">
        <v>1160</v>
      </c>
      <c r="H5642" s="3" t="s">
        <v>15</v>
      </c>
      <c r="I5642" s="3" t="s">
        <v>39</v>
      </c>
      <c r="J5642" s="5">
        <v>45009</v>
      </c>
      <c r="K5642" s="4" t="b">
        <v>1</v>
      </c>
    </row>
    <row r="5643" spans="1:11" x14ac:dyDescent="0.25">
      <c r="A5643" s="6" t="s">
        <v>5891</v>
      </c>
      <c r="B5643" s="6" t="s">
        <v>22</v>
      </c>
      <c r="C5643" s="6" t="s">
        <v>67</v>
      </c>
      <c r="D5643" s="6" t="s">
        <v>347</v>
      </c>
      <c r="E5643" s="7">
        <v>335</v>
      </c>
      <c r="F5643" s="7">
        <v>70</v>
      </c>
      <c r="G5643" s="7">
        <v>2345</v>
      </c>
      <c r="H5643" s="6" t="s">
        <v>25</v>
      </c>
      <c r="I5643" s="6" t="s">
        <v>39</v>
      </c>
      <c r="J5643" s="8">
        <v>45331</v>
      </c>
      <c r="K5643" s="7" t="b">
        <v>0</v>
      </c>
    </row>
    <row r="5644" spans="1:11" x14ac:dyDescent="0.25">
      <c r="A5644" s="3" t="s">
        <v>5892</v>
      </c>
      <c r="B5644" s="3" t="s">
        <v>66</v>
      </c>
      <c r="C5644" s="3" t="s">
        <v>131</v>
      </c>
      <c r="D5644" s="3" t="s">
        <v>35</v>
      </c>
      <c r="E5644" s="4">
        <v>230</v>
      </c>
      <c r="F5644" s="4"/>
      <c r="G5644" s="4"/>
      <c r="H5644" s="3" t="s">
        <v>15</v>
      </c>
      <c r="I5644" s="3" t="s">
        <v>16</v>
      </c>
      <c r="J5644" s="5">
        <v>45358</v>
      </c>
      <c r="K5644" s="4"/>
    </row>
    <row r="5645" spans="1:11" x14ac:dyDescent="0.25">
      <c r="A5645" s="6" t="s">
        <v>5893</v>
      </c>
      <c r="B5645" s="6" t="s">
        <v>99</v>
      </c>
      <c r="C5645" s="6" t="s">
        <v>28</v>
      </c>
      <c r="D5645" s="6" t="s">
        <v>467</v>
      </c>
      <c r="E5645" s="7">
        <v>50</v>
      </c>
      <c r="F5645" s="7">
        <v>80</v>
      </c>
      <c r="G5645" s="7">
        <v>400</v>
      </c>
      <c r="H5645" s="6" t="s">
        <v>15</v>
      </c>
      <c r="I5645" s="6" t="s">
        <v>16</v>
      </c>
      <c r="J5645" s="8">
        <v>45361</v>
      </c>
      <c r="K5645" s="7"/>
    </row>
    <row r="5646" spans="1:11" x14ac:dyDescent="0.25">
      <c r="A5646" s="3" t="s">
        <v>5894</v>
      </c>
      <c r="B5646" s="3" t="s">
        <v>81</v>
      </c>
      <c r="C5646" s="3" t="s">
        <v>32</v>
      </c>
      <c r="D5646" s="3" t="s">
        <v>264</v>
      </c>
      <c r="E5646" s="4">
        <v>395</v>
      </c>
      <c r="F5646" s="4">
        <v>20</v>
      </c>
      <c r="G5646" s="4">
        <v>790</v>
      </c>
      <c r="H5646" s="3" t="s">
        <v>49</v>
      </c>
      <c r="I5646" s="3" t="s">
        <v>16</v>
      </c>
      <c r="J5646" s="5">
        <v>44598</v>
      </c>
      <c r="K5646" s="4" t="b">
        <v>0</v>
      </c>
    </row>
    <row r="5647" spans="1:11" x14ac:dyDescent="0.25">
      <c r="A5647" s="6" t="s">
        <v>5895</v>
      </c>
      <c r="B5647" s="6" t="s">
        <v>27</v>
      </c>
      <c r="C5647" s="6" t="s">
        <v>131</v>
      </c>
      <c r="D5647" s="6" t="s">
        <v>140</v>
      </c>
      <c r="E5647" s="7">
        <v>110</v>
      </c>
      <c r="F5647" s="7">
        <v>70</v>
      </c>
      <c r="G5647" s="7">
        <v>770</v>
      </c>
      <c r="H5647" s="6" t="s">
        <v>25</v>
      </c>
      <c r="I5647" s="6" t="s">
        <v>16</v>
      </c>
      <c r="J5647" s="8">
        <v>45398</v>
      </c>
      <c r="K5647" s="7" t="b">
        <v>1</v>
      </c>
    </row>
    <row r="5648" spans="1:11" x14ac:dyDescent="0.25">
      <c r="A5648" s="3" t="s">
        <v>5896</v>
      </c>
      <c r="B5648" s="3" t="s">
        <v>66</v>
      </c>
      <c r="C5648" s="3" t="s">
        <v>19</v>
      </c>
      <c r="D5648" s="3" t="s">
        <v>872</v>
      </c>
      <c r="E5648" s="4">
        <v>335</v>
      </c>
      <c r="F5648" s="4">
        <v>80</v>
      </c>
      <c r="G5648" s="4">
        <v>2680</v>
      </c>
      <c r="H5648" s="3" t="s">
        <v>15</v>
      </c>
      <c r="I5648" s="3" t="s">
        <v>16</v>
      </c>
      <c r="J5648" s="5">
        <v>44889</v>
      </c>
      <c r="K5648" s="4" t="b">
        <v>0</v>
      </c>
    </row>
    <row r="5649" spans="1:11" x14ac:dyDescent="0.25">
      <c r="A5649" s="6" t="s">
        <v>5897</v>
      </c>
      <c r="B5649" s="6" t="s">
        <v>41</v>
      </c>
      <c r="C5649" s="6" t="s">
        <v>42</v>
      </c>
      <c r="D5649" s="6" t="s">
        <v>304</v>
      </c>
      <c r="E5649" s="7">
        <v>155</v>
      </c>
      <c r="F5649" s="7">
        <v>70</v>
      </c>
      <c r="G5649" s="7">
        <v>1085</v>
      </c>
      <c r="H5649" s="6" t="s">
        <v>25</v>
      </c>
      <c r="I5649" s="6" t="s">
        <v>16</v>
      </c>
      <c r="J5649" s="8">
        <v>45340</v>
      </c>
      <c r="K5649" s="7"/>
    </row>
    <row r="5650" spans="1:11" x14ac:dyDescent="0.25">
      <c r="A5650" s="3" t="s">
        <v>5898</v>
      </c>
      <c r="B5650" s="3" t="s">
        <v>41</v>
      </c>
      <c r="C5650" s="3" t="s">
        <v>67</v>
      </c>
      <c r="D5650" s="3" t="s">
        <v>378</v>
      </c>
      <c r="E5650" s="4">
        <v>290</v>
      </c>
      <c r="F5650" s="4">
        <v>10</v>
      </c>
      <c r="G5650" s="4">
        <v>290</v>
      </c>
      <c r="H5650" s="3" t="s">
        <v>49</v>
      </c>
      <c r="I5650" s="3" t="s">
        <v>39</v>
      </c>
      <c r="J5650" s="5">
        <v>45165</v>
      </c>
      <c r="K5650" s="4" t="b">
        <v>0</v>
      </c>
    </row>
    <row r="5651" spans="1:11" x14ac:dyDescent="0.25">
      <c r="A5651" s="6" t="s">
        <v>5899</v>
      </c>
      <c r="B5651" s="6" t="s">
        <v>12</v>
      </c>
      <c r="C5651" s="6" t="s">
        <v>32</v>
      </c>
      <c r="D5651" s="6" t="s">
        <v>35</v>
      </c>
      <c r="E5651" s="7">
        <v>335</v>
      </c>
      <c r="F5651" s="7"/>
      <c r="G5651" s="7"/>
      <c r="H5651" s="6" t="s">
        <v>49</v>
      </c>
      <c r="I5651" s="6" t="s">
        <v>39</v>
      </c>
      <c r="J5651" s="8">
        <v>44907</v>
      </c>
      <c r="K5651" s="7"/>
    </row>
    <row r="5652" spans="1:11" x14ac:dyDescent="0.25">
      <c r="A5652" s="3" t="s">
        <v>5900</v>
      </c>
      <c r="B5652" s="3" t="s">
        <v>90</v>
      </c>
      <c r="C5652" s="3" t="s">
        <v>23</v>
      </c>
      <c r="D5652" s="3" t="s">
        <v>86</v>
      </c>
      <c r="E5652" s="4">
        <v>335</v>
      </c>
      <c r="F5652" s="4">
        <v>60</v>
      </c>
      <c r="G5652" s="4">
        <v>2010</v>
      </c>
      <c r="H5652" s="3" t="s">
        <v>49</v>
      </c>
      <c r="I5652" s="3" t="s">
        <v>39</v>
      </c>
      <c r="J5652" s="5">
        <v>45296</v>
      </c>
      <c r="K5652" s="4"/>
    </row>
    <row r="5653" spans="1:11" x14ac:dyDescent="0.25">
      <c r="A5653" s="6" t="s">
        <v>5901</v>
      </c>
      <c r="B5653" s="6" t="s">
        <v>99</v>
      </c>
      <c r="C5653" s="6" t="s">
        <v>19</v>
      </c>
      <c r="D5653" s="6" t="s">
        <v>59</v>
      </c>
      <c r="E5653" s="7">
        <v>275</v>
      </c>
      <c r="F5653" s="7">
        <v>50</v>
      </c>
      <c r="G5653" s="7">
        <v>1375</v>
      </c>
      <c r="H5653" s="6" t="s">
        <v>15</v>
      </c>
      <c r="I5653" s="6" t="s">
        <v>39</v>
      </c>
      <c r="J5653" s="8">
        <v>44641</v>
      </c>
      <c r="K5653" s="7" t="b">
        <v>0</v>
      </c>
    </row>
    <row r="5654" spans="1:11" x14ac:dyDescent="0.25">
      <c r="A5654" s="3" t="s">
        <v>5902</v>
      </c>
      <c r="B5654" s="3" t="s">
        <v>117</v>
      </c>
      <c r="C5654" s="3" t="s">
        <v>67</v>
      </c>
      <c r="D5654" s="3" t="s">
        <v>956</v>
      </c>
      <c r="E5654" s="4">
        <v>305</v>
      </c>
      <c r="F5654" s="4">
        <v>20</v>
      </c>
      <c r="G5654" s="4">
        <v>610</v>
      </c>
      <c r="H5654" s="3" t="s">
        <v>49</v>
      </c>
      <c r="I5654" s="3" t="s">
        <v>39</v>
      </c>
      <c r="J5654" s="5">
        <v>45167</v>
      </c>
      <c r="K5654" s="4" t="b">
        <v>0</v>
      </c>
    </row>
    <row r="5655" spans="1:11" x14ac:dyDescent="0.25">
      <c r="A5655" s="6" t="s">
        <v>5903</v>
      </c>
      <c r="B5655" s="6" t="s">
        <v>22</v>
      </c>
      <c r="C5655" s="6" t="s">
        <v>23</v>
      </c>
      <c r="D5655" s="6" t="s">
        <v>24</v>
      </c>
      <c r="E5655" s="7">
        <v>215</v>
      </c>
      <c r="F5655" s="7">
        <v>10</v>
      </c>
      <c r="G5655" s="7">
        <v>215</v>
      </c>
      <c r="H5655" s="6" t="s">
        <v>25</v>
      </c>
      <c r="I5655" s="6" t="s">
        <v>16</v>
      </c>
      <c r="J5655" s="8">
        <v>45303</v>
      </c>
      <c r="K5655" s="7"/>
    </row>
    <row r="5656" spans="1:11" x14ac:dyDescent="0.25">
      <c r="A5656" s="3" t="s">
        <v>5904</v>
      </c>
      <c r="B5656" s="3" t="s">
        <v>169</v>
      </c>
      <c r="C5656" s="3" t="s">
        <v>23</v>
      </c>
      <c r="D5656" s="3" t="s">
        <v>35</v>
      </c>
      <c r="E5656" s="4"/>
      <c r="F5656" s="4">
        <v>100</v>
      </c>
      <c r="G5656" s="4">
        <v>1100</v>
      </c>
      <c r="H5656" s="3" t="s">
        <v>25</v>
      </c>
      <c r="I5656" s="3" t="s">
        <v>39</v>
      </c>
      <c r="J5656" s="5">
        <v>45318</v>
      </c>
      <c r="K5656" s="4" t="b">
        <v>1</v>
      </c>
    </row>
    <row r="5657" spans="1:11" x14ac:dyDescent="0.25">
      <c r="A5657" s="6" t="s">
        <v>5905</v>
      </c>
      <c r="B5657" s="6" t="s">
        <v>117</v>
      </c>
      <c r="C5657" s="6" t="s">
        <v>28</v>
      </c>
      <c r="D5657" s="6" t="s">
        <v>467</v>
      </c>
      <c r="E5657" s="7">
        <v>50</v>
      </c>
      <c r="F5657" s="7">
        <v>50</v>
      </c>
      <c r="G5657" s="7">
        <v>250</v>
      </c>
      <c r="H5657" s="6" t="s">
        <v>49</v>
      </c>
      <c r="I5657" s="6" t="s">
        <v>39</v>
      </c>
      <c r="J5657" s="8">
        <v>45184</v>
      </c>
      <c r="K5657" s="7" t="b">
        <v>0</v>
      </c>
    </row>
    <row r="5658" spans="1:11" x14ac:dyDescent="0.25">
      <c r="A5658" s="3" t="s">
        <v>5906</v>
      </c>
      <c r="B5658" s="3" t="s">
        <v>75</v>
      </c>
      <c r="C5658" s="3" t="s">
        <v>19</v>
      </c>
      <c r="D5658" s="3" t="s">
        <v>288</v>
      </c>
      <c r="E5658" s="4">
        <v>200</v>
      </c>
      <c r="F5658" s="4">
        <v>50</v>
      </c>
      <c r="G5658" s="4">
        <v>1000</v>
      </c>
      <c r="H5658" s="3" t="s">
        <v>15</v>
      </c>
      <c r="I5658" s="3" t="s">
        <v>16</v>
      </c>
      <c r="J5658" s="5">
        <v>45246</v>
      </c>
      <c r="K5658" s="4" t="b">
        <v>0</v>
      </c>
    </row>
    <row r="5659" spans="1:11" x14ac:dyDescent="0.25">
      <c r="A5659" s="6" t="s">
        <v>5907</v>
      </c>
      <c r="B5659" s="6" t="s">
        <v>109</v>
      </c>
      <c r="C5659" s="6" t="s">
        <v>131</v>
      </c>
      <c r="D5659" s="6" t="s">
        <v>230</v>
      </c>
      <c r="E5659" s="7">
        <v>185</v>
      </c>
      <c r="F5659" s="7">
        <v>50</v>
      </c>
      <c r="G5659" s="7">
        <v>925</v>
      </c>
      <c r="H5659" s="6" t="s">
        <v>49</v>
      </c>
      <c r="I5659" s="6" t="s">
        <v>39</v>
      </c>
      <c r="J5659" s="8">
        <v>45124</v>
      </c>
      <c r="K5659" s="7" t="b">
        <v>1</v>
      </c>
    </row>
    <row r="5660" spans="1:11" x14ac:dyDescent="0.25">
      <c r="A5660" s="3" t="s">
        <v>5908</v>
      </c>
      <c r="B5660" s="3" t="s">
        <v>64</v>
      </c>
      <c r="C5660" s="3" t="s">
        <v>13</v>
      </c>
      <c r="D5660" s="3" t="s">
        <v>586</v>
      </c>
      <c r="E5660" s="4">
        <v>65</v>
      </c>
      <c r="F5660" s="4">
        <v>50</v>
      </c>
      <c r="G5660" s="4">
        <v>325</v>
      </c>
      <c r="H5660" s="3" t="s">
        <v>49</v>
      </c>
      <c r="I5660" s="3" t="s">
        <v>16</v>
      </c>
      <c r="J5660" s="5">
        <v>45212</v>
      </c>
      <c r="K5660" s="4"/>
    </row>
    <row r="5661" spans="1:11" x14ac:dyDescent="0.25">
      <c r="A5661" s="6" t="s">
        <v>5909</v>
      </c>
      <c r="B5661" s="6" t="s">
        <v>78</v>
      </c>
      <c r="C5661" s="6" t="s">
        <v>28</v>
      </c>
      <c r="D5661" s="6" t="s">
        <v>105</v>
      </c>
      <c r="E5661" s="7">
        <v>410</v>
      </c>
      <c r="F5661" s="7">
        <v>70</v>
      </c>
      <c r="G5661" s="7">
        <v>2870</v>
      </c>
      <c r="H5661" s="6" t="s">
        <v>25</v>
      </c>
      <c r="I5661" s="6" t="s">
        <v>16</v>
      </c>
      <c r="J5661" s="8">
        <v>44892</v>
      </c>
      <c r="K5661" s="7" t="b">
        <v>1</v>
      </c>
    </row>
    <row r="5662" spans="1:11" x14ac:dyDescent="0.25">
      <c r="A5662" s="3" t="s">
        <v>5910</v>
      </c>
      <c r="B5662" s="3" t="s">
        <v>75</v>
      </c>
      <c r="C5662" s="3" t="s">
        <v>67</v>
      </c>
      <c r="D5662" s="3" t="s">
        <v>68</v>
      </c>
      <c r="E5662" s="4">
        <v>230</v>
      </c>
      <c r="F5662" s="4">
        <v>20</v>
      </c>
      <c r="G5662" s="4">
        <v>460</v>
      </c>
      <c r="H5662" s="3" t="s">
        <v>49</v>
      </c>
      <c r="I5662" s="3" t="s">
        <v>39</v>
      </c>
      <c r="J5662" s="5">
        <v>45272</v>
      </c>
      <c r="K5662" s="4" t="b">
        <v>1</v>
      </c>
    </row>
    <row r="5663" spans="1:11" x14ac:dyDescent="0.25">
      <c r="A5663" s="6" t="s">
        <v>5911</v>
      </c>
      <c r="B5663" s="6" t="s">
        <v>27</v>
      </c>
      <c r="C5663" s="6" t="s">
        <v>131</v>
      </c>
      <c r="D5663" s="6" t="s">
        <v>241</v>
      </c>
      <c r="E5663" s="7">
        <v>350</v>
      </c>
      <c r="F5663" s="7">
        <v>40</v>
      </c>
      <c r="G5663" s="7">
        <v>1400</v>
      </c>
      <c r="H5663" s="6" t="s">
        <v>25</v>
      </c>
      <c r="I5663" s="6" t="s">
        <v>16</v>
      </c>
      <c r="J5663" s="8">
        <v>45188</v>
      </c>
      <c r="K5663" s="7" t="b">
        <v>0</v>
      </c>
    </row>
    <row r="5664" spans="1:11" x14ac:dyDescent="0.25">
      <c r="A5664" s="3" t="s">
        <v>5912</v>
      </c>
      <c r="B5664" s="3" t="s">
        <v>18</v>
      </c>
      <c r="C5664" s="3" t="s">
        <v>42</v>
      </c>
      <c r="D5664" s="3" t="s">
        <v>147</v>
      </c>
      <c r="E5664" s="4">
        <v>140</v>
      </c>
      <c r="F5664" s="4">
        <v>90</v>
      </c>
      <c r="G5664" s="4">
        <v>1260</v>
      </c>
      <c r="H5664" s="3" t="s">
        <v>15</v>
      </c>
      <c r="I5664" s="3" t="s">
        <v>39</v>
      </c>
      <c r="J5664" s="5">
        <v>45519</v>
      </c>
      <c r="K5664" s="4" t="b">
        <v>1</v>
      </c>
    </row>
    <row r="5665" spans="1:11" x14ac:dyDescent="0.25">
      <c r="A5665" s="6" t="s">
        <v>5913</v>
      </c>
      <c r="B5665" s="6" t="s">
        <v>18</v>
      </c>
      <c r="C5665" s="6" t="s">
        <v>28</v>
      </c>
      <c r="D5665" s="6" t="s">
        <v>309</v>
      </c>
      <c r="E5665" s="7">
        <v>65</v>
      </c>
      <c r="F5665" s="7">
        <v>100</v>
      </c>
      <c r="G5665" s="7">
        <v>650</v>
      </c>
      <c r="H5665" s="6" t="s">
        <v>15</v>
      </c>
      <c r="I5665" s="6" t="s">
        <v>16</v>
      </c>
      <c r="J5665" s="8">
        <v>45223</v>
      </c>
      <c r="K5665" s="7" t="b">
        <v>1</v>
      </c>
    </row>
    <row r="5666" spans="1:11" x14ac:dyDescent="0.25">
      <c r="A5666" s="3" t="s">
        <v>5914</v>
      </c>
      <c r="B5666" s="3" t="s">
        <v>78</v>
      </c>
      <c r="C5666" s="3" t="s">
        <v>131</v>
      </c>
      <c r="D5666" s="3" t="s">
        <v>622</v>
      </c>
      <c r="E5666" s="4">
        <v>215</v>
      </c>
      <c r="F5666" s="4">
        <v>100</v>
      </c>
      <c r="G5666" s="4">
        <v>2150</v>
      </c>
      <c r="H5666" s="3" t="s">
        <v>15</v>
      </c>
      <c r="I5666" s="3" t="s">
        <v>16</v>
      </c>
      <c r="J5666" s="5">
        <v>45122</v>
      </c>
      <c r="K5666" s="4" t="b">
        <v>0</v>
      </c>
    </row>
    <row r="5667" spans="1:11" x14ac:dyDescent="0.25">
      <c r="A5667" s="6" t="s">
        <v>5915</v>
      </c>
      <c r="B5667" s="6" t="s">
        <v>37</v>
      </c>
      <c r="C5667" s="6" t="s">
        <v>32</v>
      </c>
      <c r="D5667" s="6" t="s">
        <v>499</v>
      </c>
      <c r="E5667" s="7">
        <v>290</v>
      </c>
      <c r="F5667" s="7">
        <v>70</v>
      </c>
      <c r="G5667" s="7">
        <v>2030</v>
      </c>
      <c r="H5667" s="6" t="s">
        <v>25</v>
      </c>
      <c r="I5667" s="6" t="s">
        <v>16</v>
      </c>
      <c r="J5667" s="8">
        <v>45595</v>
      </c>
      <c r="K5667" s="7" t="b">
        <v>1</v>
      </c>
    </row>
    <row r="5668" spans="1:11" x14ac:dyDescent="0.25">
      <c r="A5668" s="3" t="s">
        <v>5916</v>
      </c>
      <c r="B5668" s="3" t="s">
        <v>64</v>
      </c>
      <c r="C5668" s="3" t="s">
        <v>23</v>
      </c>
      <c r="D5668" s="3" t="s">
        <v>939</v>
      </c>
      <c r="E5668" s="4">
        <v>200</v>
      </c>
      <c r="F5668" s="4">
        <v>50</v>
      </c>
      <c r="G5668" s="4">
        <v>1000</v>
      </c>
      <c r="H5668" s="3" t="s">
        <v>15</v>
      </c>
      <c r="I5668" s="3" t="s">
        <v>39</v>
      </c>
      <c r="J5668" s="5">
        <v>45521</v>
      </c>
      <c r="K5668" s="4" t="b">
        <v>0</v>
      </c>
    </row>
    <row r="5669" spans="1:11" x14ac:dyDescent="0.25">
      <c r="A5669" s="6" t="s">
        <v>5917</v>
      </c>
      <c r="B5669" s="6" t="s">
        <v>22</v>
      </c>
      <c r="C5669" s="6" t="s">
        <v>42</v>
      </c>
      <c r="D5669" s="6" t="s">
        <v>198</v>
      </c>
      <c r="E5669" s="7">
        <v>350</v>
      </c>
      <c r="F5669" s="7">
        <v>10</v>
      </c>
      <c r="G5669" s="7">
        <v>350</v>
      </c>
      <c r="H5669" s="6" t="s">
        <v>49</v>
      </c>
      <c r="I5669" s="6" t="s">
        <v>16</v>
      </c>
      <c r="J5669" s="8">
        <v>44595</v>
      </c>
      <c r="K5669" s="7"/>
    </row>
    <row r="5670" spans="1:11" x14ac:dyDescent="0.25">
      <c r="A5670" s="3" t="s">
        <v>5918</v>
      </c>
      <c r="B5670" s="3" t="s">
        <v>27</v>
      </c>
      <c r="C5670" s="3" t="s">
        <v>23</v>
      </c>
      <c r="D5670" s="3" t="s">
        <v>35</v>
      </c>
      <c r="E5670" s="4">
        <v>350</v>
      </c>
      <c r="F5670" s="4"/>
      <c r="G5670" s="4"/>
      <c r="H5670" s="3" t="s">
        <v>15</v>
      </c>
      <c r="I5670" s="3" t="s">
        <v>16</v>
      </c>
      <c r="J5670" s="5">
        <v>44835</v>
      </c>
      <c r="K5670" s="4" t="b">
        <v>0</v>
      </c>
    </row>
    <row r="5671" spans="1:11" x14ac:dyDescent="0.25">
      <c r="A5671" s="6" t="s">
        <v>5919</v>
      </c>
      <c r="B5671" s="6" t="s">
        <v>99</v>
      </c>
      <c r="C5671" s="6" t="s">
        <v>32</v>
      </c>
      <c r="D5671" s="6" t="s">
        <v>1319</v>
      </c>
      <c r="E5671" s="7">
        <v>350</v>
      </c>
      <c r="F5671" s="7">
        <v>60</v>
      </c>
      <c r="G5671" s="7">
        <v>2100</v>
      </c>
      <c r="H5671" s="6" t="s">
        <v>49</v>
      </c>
      <c r="I5671" s="6" t="s">
        <v>16</v>
      </c>
      <c r="J5671" s="8">
        <v>44819</v>
      </c>
      <c r="K5671" s="7" t="b">
        <v>1</v>
      </c>
    </row>
    <row r="5672" spans="1:11" x14ac:dyDescent="0.25">
      <c r="A5672" s="3" t="s">
        <v>5920</v>
      </c>
      <c r="B5672" s="3" t="s">
        <v>109</v>
      </c>
      <c r="C5672" s="3" t="s">
        <v>13</v>
      </c>
      <c r="D5672" s="3" t="s">
        <v>165</v>
      </c>
      <c r="E5672" s="4">
        <v>245</v>
      </c>
      <c r="F5672" s="4">
        <v>10</v>
      </c>
      <c r="G5672" s="4">
        <v>245</v>
      </c>
      <c r="H5672" s="3" t="s">
        <v>49</v>
      </c>
      <c r="I5672" s="3" t="s">
        <v>16</v>
      </c>
      <c r="J5672" s="5">
        <v>44947</v>
      </c>
      <c r="K5672" s="4"/>
    </row>
    <row r="5673" spans="1:11" x14ac:dyDescent="0.25">
      <c r="A5673" s="6" t="s">
        <v>5921</v>
      </c>
      <c r="B5673" s="6" t="s">
        <v>44</v>
      </c>
      <c r="C5673" s="6" t="s">
        <v>13</v>
      </c>
      <c r="D5673" s="6" t="s">
        <v>165</v>
      </c>
      <c r="E5673" s="7">
        <v>245</v>
      </c>
      <c r="F5673" s="7">
        <v>70</v>
      </c>
      <c r="G5673" s="7">
        <v>1715</v>
      </c>
      <c r="H5673" s="6" t="s">
        <v>49</v>
      </c>
      <c r="I5673" s="6" t="s">
        <v>16</v>
      </c>
      <c r="J5673" s="8">
        <v>44661</v>
      </c>
      <c r="K5673" s="7" t="b">
        <v>1</v>
      </c>
    </row>
    <row r="5674" spans="1:11" x14ac:dyDescent="0.25">
      <c r="A5674" s="3" t="s">
        <v>5922</v>
      </c>
      <c r="B5674" s="3" t="s">
        <v>81</v>
      </c>
      <c r="C5674" s="3" t="s">
        <v>19</v>
      </c>
      <c r="D5674" s="3" t="s">
        <v>251</v>
      </c>
      <c r="E5674" s="4">
        <v>380</v>
      </c>
      <c r="F5674" s="4">
        <v>30</v>
      </c>
      <c r="G5674" s="4">
        <v>1140</v>
      </c>
      <c r="H5674" s="3" t="s">
        <v>25</v>
      </c>
      <c r="I5674" s="3" t="s">
        <v>16</v>
      </c>
      <c r="J5674" s="5">
        <v>44752</v>
      </c>
      <c r="K5674" s="4"/>
    </row>
    <row r="5675" spans="1:11" x14ac:dyDescent="0.25">
      <c r="A5675" s="6" t="s">
        <v>5923</v>
      </c>
      <c r="B5675" s="6" t="s">
        <v>64</v>
      </c>
      <c r="C5675" s="6" t="s">
        <v>23</v>
      </c>
      <c r="D5675" s="6" t="s">
        <v>115</v>
      </c>
      <c r="E5675" s="7">
        <v>380</v>
      </c>
      <c r="F5675" s="7">
        <v>60</v>
      </c>
      <c r="G5675" s="7">
        <v>2280</v>
      </c>
      <c r="H5675" s="6" t="s">
        <v>49</v>
      </c>
      <c r="I5675" s="6" t="s">
        <v>16</v>
      </c>
      <c r="J5675" s="8">
        <v>44582</v>
      </c>
      <c r="K5675" s="7" t="b">
        <v>1</v>
      </c>
    </row>
    <row r="5676" spans="1:11" x14ac:dyDescent="0.25">
      <c r="A5676" s="3" t="s">
        <v>5924</v>
      </c>
      <c r="B5676" s="3" t="s">
        <v>114</v>
      </c>
      <c r="C5676" s="3" t="s">
        <v>32</v>
      </c>
      <c r="D5676" s="3" t="s">
        <v>54</v>
      </c>
      <c r="E5676" s="4">
        <v>65</v>
      </c>
      <c r="F5676" s="4">
        <v>30</v>
      </c>
      <c r="G5676" s="4">
        <v>195</v>
      </c>
      <c r="H5676" s="3" t="s">
        <v>25</v>
      </c>
      <c r="I5676" s="3" t="s">
        <v>16</v>
      </c>
      <c r="J5676" s="5">
        <v>45097</v>
      </c>
      <c r="K5676" s="4"/>
    </row>
    <row r="5677" spans="1:11" x14ac:dyDescent="0.25">
      <c r="A5677" s="6" t="s">
        <v>5925</v>
      </c>
      <c r="B5677" s="6" t="s">
        <v>31</v>
      </c>
      <c r="C5677" s="6" t="s">
        <v>28</v>
      </c>
      <c r="D5677" s="6" t="s">
        <v>467</v>
      </c>
      <c r="E5677" s="7">
        <v>50</v>
      </c>
      <c r="F5677" s="7">
        <v>10</v>
      </c>
      <c r="G5677" s="7">
        <v>50</v>
      </c>
      <c r="H5677" s="6" t="s">
        <v>15</v>
      </c>
      <c r="I5677" s="6" t="s">
        <v>16</v>
      </c>
      <c r="J5677" s="8">
        <v>45442</v>
      </c>
      <c r="K5677" s="7" t="b">
        <v>1</v>
      </c>
    </row>
    <row r="5678" spans="1:11" x14ac:dyDescent="0.25">
      <c r="A5678" s="3" t="s">
        <v>5926</v>
      </c>
      <c r="B5678" s="3" t="s">
        <v>109</v>
      </c>
      <c r="C5678" s="3" t="s">
        <v>23</v>
      </c>
      <c r="D5678" s="3" t="s">
        <v>384</v>
      </c>
      <c r="E5678" s="4">
        <v>410</v>
      </c>
      <c r="F5678" s="4">
        <v>40</v>
      </c>
      <c r="G5678" s="4">
        <v>1640</v>
      </c>
      <c r="H5678" s="3" t="s">
        <v>25</v>
      </c>
      <c r="I5678" s="3" t="s">
        <v>16</v>
      </c>
      <c r="J5678" s="5">
        <v>45342</v>
      </c>
      <c r="K5678" s="4" t="b">
        <v>1</v>
      </c>
    </row>
    <row r="5679" spans="1:11" x14ac:dyDescent="0.25">
      <c r="A5679" s="6" t="s">
        <v>5927</v>
      </c>
      <c r="B5679" s="6" t="s">
        <v>12</v>
      </c>
      <c r="C5679" s="6" t="s">
        <v>28</v>
      </c>
      <c r="D5679" s="6" t="s">
        <v>206</v>
      </c>
      <c r="E5679" s="7">
        <v>245</v>
      </c>
      <c r="F5679" s="7">
        <v>20</v>
      </c>
      <c r="G5679" s="7">
        <v>490</v>
      </c>
      <c r="H5679" s="6" t="s">
        <v>49</v>
      </c>
      <c r="I5679" s="6" t="s">
        <v>16</v>
      </c>
      <c r="J5679" s="8">
        <v>45333</v>
      </c>
      <c r="K5679" s="7" t="b">
        <v>0</v>
      </c>
    </row>
    <row r="5680" spans="1:11" x14ac:dyDescent="0.25">
      <c r="A5680" s="3" t="s">
        <v>5928</v>
      </c>
      <c r="B5680" s="3" t="s">
        <v>31</v>
      </c>
      <c r="C5680" s="3" t="s">
        <v>67</v>
      </c>
      <c r="D5680" s="3" t="s">
        <v>120</v>
      </c>
      <c r="E5680" s="4">
        <v>185</v>
      </c>
      <c r="F5680" s="4">
        <v>30</v>
      </c>
      <c r="G5680" s="4">
        <v>555</v>
      </c>
      <c r="H5680" s="3" t="s">
        <v>15</v>
      </c>
      <c r="I5680" s="3" t="s">
        <v>16</v>
      </c>
      <c r="J5680" s="5">
        <v>44927</v>
      </c>
      <c r="K5680" s="4" t="b">
        <v>1</v>
      </c>
    </row>
    <row r="5681" spans="1:11" x14ac:dyDescent="0.25">
      <c r="A5681" s="6" t="s">
        <v>5929</v>
      </c>
      <c r="B5681" s="6" t="s">
        <v>41</v>
      </c>
      <c r="C5681" s="6" t="s">
        <v>32</v>
      </c>
      <c r="D5681" s="6" t="s">
        <v>95</v>
      </c>
      <c r="E5681" s="7">
        <v>200</v>
      </c>
      <c r="F5681" s="7">
        <v>80</v>
      </c>
      <c r="G5681" s="7">
        <v>1600</v>
      </c>
      <c r="H5681" s="6" t="s">
        <v>15</v>
      </c>
      <c r="I5681" s="6" t="s">
        <v>16</v>
      </c>
      <c r="J5681" s="8">
        <v>45017</v>
      </c>
      <c r="K5681" s="7" t="b">
        <v>1</v>
      </c>
    </row>
    <row r="5682" spans="1:11" x14ac:dyDescent="0.25">
      <c r="A5682" s="3" t="s">
        <v>5930</v>
      </c>
      <c r="B5682" s="3" t="s">
        <v>27</v>
      </c>
      <c r="C5682" s="3" t="s">
        <v>131</v>
      </c>
      <c r="D5682" s="3" t="s">
        <v>140</v>
      </c>
      <c r="E5682" s="4">
        <v>110</v>
      </c>
      <c r="F5682" s="4">
        <v>40</v>
      </c>
      <c r="G5682" s="4">
        <v>440</v>
      </c>
      <c r="H5682" s="3" t="s">
        <v>49</v>
      </c>
      <c r="I5682" s="3" t="s">
        <v>16</v>
      </c>
      <c r="J5682" s="5">
        <v>44927</v>
      </c>
      <c r="K5682" s="4"/>
    </row>
    <row r="5683" spans="1:11" x14ac:dyDescent="0.25">
      <c r="A5683" s="6" t="s">
        <v>5931</v>
      </c>
      <c r="B5683" s="6" t="s">
        <v>44</v>
      </c>
      <c r="C5683" s="6" t="s">
        <v>23</v>
      </c>
      <c r="D5683" s="6" t="s">
        <v>115</v>
      </c>
      <c r="E5683" s="7">
        <v>380</v>
      </c>
      <c r="F5683" s="7">
        <v>100</v>
      </c>
      <c r="G5683" s="7">
        <v>3800</v>
      </c>
      <c r="H5683" s="6" t="s">
        <v>15</v>
      </c>
      <c r="I5683" s="6" t="s">
        <v>39</v>
      </c>
      <c r="J5683" s="8">
        <v>45391</v>
      </c>
      <c r="K5683" s="7" t="b">
        <v>1</v>
      </c>
    </row>
    <row r="5684" spans="1:11" x14ac:dyDescent="0.25">
      <c r="A5684" s="3" t="s">
        <v>5932</v>
      </c>
      <c r="B5684" s="3" t="s">
        <v>101</v>
      </c>
      <c r="C5684" s="3" t="s">
        <v>13</v>
      </c>
      <c r="D5684" s="3" t="s">
        <v>93</v>
      </c>
      <c r="E5684" s="4">
        <v>365</v>
      </c>
      <c r="F5684" s="4">
        <v>80</v>
      </c>
      <c r="G5684" s="4">
        <v>2920</v>
      </c>
      <c r="H5684" s="3" t="s">
        <v>25</v>
      </c>
      <c r="I5684" s="3" t="s">
        <v>16</v>
      </c>
      <c r="J5684" s="5">
        <v>45299</v>
      </c>
      <c r="K5684" s="4" t="b">
        <v>1</v>
      </c>
    </row>
    <row r="5685" spans="1:11" x14ac:dyDescent="0.25">
      <c r="A5685" s="6" t="s">
        <v>5933</v>
      </c>
      <c r="B5685" s="6" t="s">
        <v>90</v>
      </c>
      <c r="C5685" s="6" t="s">
        <v>67</v>
      </c>
      <c r="D5685" s="6" t="s">
        <v>35</v>
      </c>
      <c r="E5685" s="7">
        <v>290</v>
      </c>
      <c r="F5685" s="7"/>
      <c r="G5685" s="7"/>
      <c r="H5685" s="6" t="s">
        <v>15</v>
      </c>
      <c r="I5685" s="6" t="s">
        <v>39</v>
      </c>
      <c r="J5685" s="8">
        <v>45081</v>
      </c>
      <c r="K5685" s="7" t="b">
        <v>1</v>
      </c>
    </row>
    <row r="5686" spans="1:11" x14ac:dyDescent="0.25">
      <c r="A5686" s="3" t="s">
        <v>5934</v>
      </c>
      <c r="B5686" s="3" t="s">
        <v>37</v>
      </c>
      <c r="C5686" s="3" t="s">
        <v>131</v>
      </c>
      <c r="D5686" s="3" t="s">
        <v>150</v>
      </c>
      <c r="E5686" s="4">
        <v>260</v>
      </c>
      <c r="F5686" s="4">
        <v>40</v>
      </c>
      <c r="G5686" s="4">
        <v>1040</v>
      </c>
      <c r="H5686" s="3" t="s">
        <v>25</v>
      </c>
      <c r="I5686" s="3" t="s">
        <v>39</v>
      </c>
      <c r="J5686" s="5">
        <v>44696</v>
      </c>
      <c r="K5686" s="4" t="b">
        <v>1</v>
      </c>
    </row>
    <row r="5687" spans="1:11" x14ac:dyDescent="0.25">
      <c r="A5687" s="6" t="s">
        <v>5935</v>
      </c>
      <c r="B5687" s="6" t="s">
        <v>81</v>
      </c>
      <c r="C5687" s="6" t="s">
        <v>67</v>
      </c>
      <c r="D5687" s="6" t="s">
        <v>749</v>
      </c>
      <c r="E5687" s="7">
        <v>395</v>
      </c>
      <c r="F5687" s="7">
        <v>10</v>
      </c>
      <c r="G5687" s="7">
        <v>395</v>
      </c>
      <c r="H5687" s="6" t="s">
        <v>49</v>
      </c>
      <c r="I5687" s="6" t="s">
        <v>16</v>
      </c>
      <c r="J5687" s="8">
        <v>45001</v>
      </c>
      <c r="K5687" s="7" t="b">
        <v>0</v>
      </c>
    </row>
    <row r="5688" spans="1:11" x14ac:dyDescent="0.25">
      <c r="A5688" s="3" t="s">
        <v>5936</v>
      </c>
      <c r="B5688" s="3" t="s">
        <v>124</v>
      </c>
      <c r="C5688" s="3" t="s">
        <v>32</v>
      </c>
      <c r="D5688" s="3" t="s">
        <v>35</v>
      </c>
      <c r="E5688" s="4">
        <v>95</v>
      </c>
      <c r="F5688" s="4"/>
      <c r="G5688" s="4"/>
      <c r="H5688" s="3" t="s">
        <v>49</v>
      </c>
      <c r="I5688" s="3" t="s">
        <v>16</v>
      </c>
      <c r="J5688" s="5">
        <v>45613</v>
      </c>
      <c r="K5688" s="4"/>
    </row>
    <row r="5689" spans="1:11" x14ac:dyDescent="0.25">
      <c r="A5689" s="6" t="s">
        <v>5937</v>
      </c>
      <c r="B5689" s="6" t="s">
        <v>81</v>
      </c>
      <c r="C5689" s="6" t="s">
        <v>131</v>
      </c>
      <c r="D5689" s="6" t="s">
        <v>159</v>
      </c>
      <c r="E5689" s="7">
        <v>365</v>
      </c>
      <c r="F5689" s="7">
        <v>20</v>
      </c>
      <c r="G5689" s="7">
        <v>730</v>
      </c>
      <c r="H5689" s="6" t="s">
        <v>49</v>
      </c>
      <c r="I5689" s="6" t="s">
        <v>39</v>
      </c>
      <c r="J5689" s="8">
        <v>44741</v>
      </c>
      <c r="K5689" s="7"/>
    </row>
    <row r="5690" spans="1:11" x14ac:dyDescent="0.25">
      <c r="A5690" s="3" t="s">
        <v>5938</v>
      </c>
      <c r="B5690" s="3" t="s">
        <v>64</v>
      </c>
      <c r="C5690" s="3" t="s">
        <v>32</v>
      </c>
      <c r="D5690" s="3" t="s">
        <v>410</v>
      </c>
      <c r="E5690" s="4">
        <v>110</v>
      </c>
      <c r="F5690" s="4">
        <v>90</v>
      </c>
      <c r="G5690" s="4">
        <v>990</v>
      </c>
      <c r="H5690" s="3" t="s">
        <v>25</v>
      </c>
      <c r="I5690" s="3" t="s">
        <v>16</v>
      </c>
      <c r="J5690" s="5">
        <v>44606</v>
      </c>
      <c r="K5690" s="4" t="b">
        <v>0</v>
      </c>
    </row>
    <row r="5691" spans="1:11" x14ac:dyDescent="0.25">
      <c r="A5691" s="6" t="s">
        <v>5939</v>
      </c>
      <c r="B5691" s="6" t="s">
        <v>47</v>
      </c>
      <c r="C5691" s="6" t="s">
        <v>32</v>
      </c>
      <c r="D5691" s="6" t="s">
        <v>91</v>
      </c>
      <c r="E5691" s="7">
        <v>245</v>
      </c>
      <c r="F5691" s="7">
        <v>60</v>
      </c>
      <c r="G5691" s="7">
        <v>1470</v>
      </c>
      <c r="H5691" s="6" t="s">
        <v>49</v>
      </c>
      <c r="I5691" s="6" t="s">
        <v>16</v>
      </c>
      <c r="J5691" s="8">
        <v>45215</v>
      </c>
      <c r="K5691" s="7" t="b">
        <v>0</v>
      </c>
    </row>
    <row r="5692" spans="1:11" x14ac:dyDescent="0.25">
      <c r="A5692" s="3" t="s">
        <v>5940</v>
      </c>
      <c r="B5692" s="3" t="s">
        <v>75</v>
      </c>
      <c r="C5692" s="3" t="s">
        <v>32</v>
      </c>
      <c r="D5692" s="3" t="s">
        <v>161</v>
      </c>
      <c r="E5692" s="4">
        <v>365</v>
      </c>
      <c r="F5692" s="4">
        <v>80</v>
      </c>
      <c r="G5692" s="4">
        <v>2920</v>
      </c>
      <c r="H5692" s="3" t="s">
        <v>49</v>
      </c>
      <c r="I5692" s="3" t="s">
        <v>16</v>
      </c>
      <c r="J5692" s="5">
        <v>44578</v>
      </c>
      <c r="K5692" s="4" t="b">
        <v>0</v>
      </c>
    </row>
    <row r="5693" spans="1:11" x14ac:dyDescent="0.25">
      <c r="A5693" s="6" t="s">
        <v>5941</v>
      </c>
      <c r="B5693" s="6" t="s">
        <v>109</v>
      </c>
      <c r="C5693" s="6" t="s">
        <v>28</v>
      </c>
      <c r="D5693" s="6" t="s">
        <v>677</v>
      </c>
      <c r="E5693" s="7">
        <v>395</v>
      </c>
      <c r="F5693" s="7">
        <v>60</v>
      </c>
      <c r="G5693" s="7">
        <v>2370</v>
      </c>
      <c r="H5693" s="6" t="s">
        <v>15</v>
      </c>
      <c r="I5693" s="6" t="s">
        <v>39</v>
      </c>
      <c r="J5693" s="8">
        <v>45539</v>
      </c>
      <c r="K5693" s="7" t="b">
        <v>1</v>
      </c>
    </row>
    <row r="5694" spans="1:11" x14ac:dyDescent="0.25">
      <c r="A5694" s="3" t="s">
        <v>5942</v>
      </c>
      <c r="B5694" s="3" t="s">
        <v>101</v>
      </c>
      <c r="C5694" s="3" t="s">
        <v>67</v>
      </c>
      <c r="D5694" s="3" t="s">
        <v>378</v>
      </c>
      <c r="E5694" s="4">
        <v>290</v>
      </c>
      <c r="F5694" s="4">
        <v>50</v>
      </c>
      <c r="G5694" s="4">
        <v>1450</v>
      </c>
      <c r="H5694" s="3" t="s">
        <v>49</v>
      </c>
      <c r="I5694" s="3" t="s">
        <v>39</v>
      </c>
      <c r="J5694" s="5">
        <v>44622</v>
      </c>
      <c r="K5694" s="4"/>
    </row>
    <row r="5695" spans="1:11" x14ac:dyDescent="0.25">
      <c r="A5695" s="6" t="s">
        <v>5943</v>
      </c>
      <c r="B5695" s="6" t="s">
        <v>18</v>
      </c>
      <c r="C5695" s="6" t="s">
        <v>42</v>
      </c>
      <c r="D5695" s="6" t="s">
        <v>198</v>
      </c>
      <c r="E5695" s="7">
        <v>350</v>
      </c>
      <c r="F5695" s="7">
        <v>80</v>
      </c>
      <c r="G5695" s="7">
        <v>2800</v>
      </c>
      <c r="H5695" s="6" t="s">
        <v>15</v>
      </c>
      <c r="I5695" s="6" t="s">
        <v>39</v>
      </c>
      <c r="J5695" s="8">
        <v>44604</v>
      </c>
      <c r="K5695" s="7" t="b">
        <v>1</v>
      </c>
    </row>
    <row r="5696" spans="1:11" x14ac:dyDescent="0.25">
      <c r="A5696" s="3" t="s">
        <v>5944</v>
      </c>
      <c r="B5696" s="3" t="s">
        <v>90</v>
      </c>
      <c r="C5696" s="3" t="s">
        <v>19</v>
      </c>
      <c r="D5696" s="3" t="s">
        <v>35</v>
      </c>
      <c r="E5696" s="4"/>
      <c r="F5696" s="4">
        <v>50</v>
      </c>
      <c r="G5696" s="4">
        <v>1525</v>
      </c>
      <c r="H5696" s="3" t="s">
        <v>25</v>
      </c>
      <c r="I5696" s="3" t="s">
        <v>16</v>
      </c>
      <c r="J5696" s="5">
        <v>45650</v>
      </c>
      <c r="K5696" s="4" t="b">
        <v>0</v>
      </c>
    </row>
    <row r="5697" spans="1:11" x14ac:dyDescent="0.25">
      <c r="A5697" s="6" t="s">
        <v>5945</v>
      </c>
      <c r="B5697" s="6" t="s">
        <v>70</v>
      </c>
      <c r="C5697" s="6" t="s">
        <v>13</v>
      </c>
      <c r="D5697" s="6" t="s">
        <v>797</v>
      </c>
      <c r="E5697" s="7">
        <v>380</v>
      </c>
      <c r="F5697" s="7">
        <v>10</v>
      </c>
      <c r="G5697" s="7">
        <v>380</v>
      </c>
      <c r="H5697" s="6" t="s">
        <v>49</v>
      </c>
      <c r="I5697" s="6" t="s">
        <v>16</v>
      </c>
      <c r="J5697" s="8">
        <v>44739</v>
      </c>
      <c r="K5697" s="7" t="b">
        <v>0</v>
      </c>
    </row>
    <row r="5698" spans="1:11" x14ac:dyDescent="0.25">
      <c r="A5698" s="3" t="s">
        <v>5946</v>
      </c>
      <c r="B5698" s="3" t="s">
        <v>124</v>
      </c>
      <c r="C5698" s="3" t="s">
        <v>28</v>
      </c>
      <c r="D5698" s="3" t="s">
        <v>29</v>
      </c>
      <c r="E5698" s="4">
        <v>275</v>
      </c>
      <c r="F5698" s="4">
        <v>40</v>
      </c>
      <c r="G5698" s="4">
        <v>1100</v>
      </c>
      <c r="H5698" s="3" t="s">
        <v>49</v>
      </c>
      <c r="I5698" s="3" t="s">
        <v>16</v>
      </c>
      <c r="J5698" s="5">
        <v>44960</v>
      </c>
      <c r="K5698" s="4" t="b">
        <v>0</v>
      </c>
    </row>
    <row r="5699" spans="1:11" x14ac:dyDescent="0.25">
      <c r="A5699" s="6" t="s">
        <v>5947</v>
      </c>
      <c r="B5699" s="6" t="s">
        <v>99</v>
      </c>
      <c r="C5699" s="6" t="s">
        <v>42</v>
      </c>
      <c r="D5699" s="6" t="s">
        <v>191</v>
      </c>
      <c r="E5699" s="7">
        <v>200</v>
      </c>
      <c r="F5699" s="7">
        <v>90</v>
      </c>
      <c r="G5699" s="7">
        <v>1800</v>
      </c>
      <c r="H5699" s="6" t="s">
        <v>15</v>
      </c>
      <c r="I5699" s="6" t="s">
        <v>39</v>
      </c>
      <c r="J5699" s="8">
        <v>45035</v>
      </c>
      <c r="K5699" s="7" t="b">
        <v>1</v>
      </c>
    </row>
    <row r="5700" spans="1:11" x14ac:dyDescent="0.25">
      <c r="A5700" s="3" t="s">
        <v>5948</v>
      </c>
      <c r="B5700" s="3" t="s">
        <v>66</v>
      </c>
      <c r="C5700" s="3" t="s">
        <v>19</v>
      </c>
      <c r="D5700" s="3" t="s">
        <v>143</v>
      </c>
      <c r="E5700" s="4">
        <v>320</v>
      </c>
      <c r="F5700" s="4">
        <v>40</v>
      </c>
      <c r="G5700" s="4">
        <v>1280</v>
      </c>
      <c r="H5700" s="3" t="s">
        <v>15</v>
      </c>
      <c r="I5700" s="3" t="s">
        <v>16</v>
      </c>
      <c r="J5700" s="5">
        <v>44586</v>
      </c>
      <c r="K5700" s="4"/>
    </row>
    <row r="5701" spans="1:11" x14ac:dyDescent="0.25">
      <c r="A5701" s="6" t="s">
        <v>5949</v>
      </c>
      <c r="B5701" s="6" t="s">
        <v>99</v>
      </c>
      <c r="C5701" s="6" t="s">
        <v>28</v>
      </c>
      <c r="D5701" s="6" t="s">
        <v>257</v>
      </c>
      <c r="E5701" s="7">
        <v>320</v>
      </c>
      <c r="F5701" s="7">
        <v>10</v>
      </c>
      <c r="G5701" s="7">
        <v>320</v>
      </c>
      <c r="H5701" s="6" t="s">
        <v>25</v>
      </c>
      <c r="I5701" s="6" t="s">
        <v>16</v>
      </c>
      <c r="J5701" s="8">
        <v>45281</v>
      </c>
      <c r="K5701" s="7" t="b">
        <v>0</v>
      </c>
    </row>
    <row r="5702" spans="1:11" x14ac:dyDescent="0.25">
      <c r="A5702" s="3" t="s">
        <v>5950</v>
      </c>
      <c r="B5702" s="3" t="s">
        <v>169</v>
      </c>
      <c r="C5702" s="3" t="s">
        <v>13</v>
      </c>
      <c r="D5702" s="3" t="s">
        <v>223</v>
      </c>
      <c r="E5702" s="4">
        <v>275</v>
      </c>
      <c r="F5702" s="4">
        <v>50</v>
      </c>
      <c r="G5702" s="4">
        <v>1375</v>
      </c>
      <c r="H5702" s="3" t="s">
        <v>25</v>
      </c>
      <c r="I5702" s="3" t="s">
        <v>39</v>
      </c>
      <c r="J5702" s="5">
        <v>45422</v>
      </c>
      <c r="K5702" s="4" t="b">
        <v>1</v>
      </c>
    </row>
    <row r="5703" spans="1:11" x14ac:dyDescent="0.25">
      <c r="A5703" s="6" t="s">
        <v>5951</v>
      </c>
      <c r="B5703" s="6" t="s">
        <v>75</v>
      </c>
      <c r="C5703" s="6" t="s">
        <v>42</v>
      </c>
      <c r="D5703" s="6" t="s">
        <v>35</v>
      </c>
      <c r="E5703" s="7">
        <v>95</v>
      </c>
      <c r="F5703" s="7"/>
      <c r="G5703" s="7"/>
      <c r="H5703" s="6" t="s">
        <v>15</v>
      </c>
      <c r="I5703" s="6" t="s">
        <v>39</v>
      </c>
      <c r="J5703" s="8">
        <v>45667</v>
      </c>
      <c r="K5703" s="7"/>
    </row>
    <row r="5704" spans="1:11" x14ac:dyDescent="0.25">
      <c r="A5704" s="3" t="s">
        <v>5952</v>
      </c>
      <c r="B5704" s="3" t="s">
        <v>70</v>
      </c>
      <c r="C5704" s="3" t="s">
        <v>28</v>
      </c>
      <c r="D5704" s="3" t="s">
        <v>35</v>
      </c>
      <c r="E5704" s="4"/>
      <c r="F5704" s="4">
        <v>20</v>
      </c>
      <c r="G5704" s="4">
        <v>610</v>
      </c>
      <c r="H5704" s="3" t="s">
        <v>25</v>
      </c>
      <c r="I5704" s="3" t="s">
        <v>16</v>
      </c>
      <c r="J5704" s="5">
        <v>44745</v>
      </c>
      <c r="K5704" s="4" t="b">
        <v>1</v>
      </c>
    </row>
    <row r="5705" spans="1:11" x14ac:dyDescent="0.25">
      <c r="A5705" s="6" t="s">
        <v>5953</v>
      </c>
      <c r="B5705" s="6" t="s">
        <v>124</v>
      </c>
      <c r="C5705" s="6" t="s">
        <v>28</v>
      </c>
      <c r="D5705" s="6" t="s">
        <v>402</v>
      </c>
      <c r="E5705" s="7">
        <v>215</v>
      </c>
      <c r="F5705" s="7">
        <v>100</v>
      </c>
      <c r="G5705" s="7">
        <v>2150</v>
      </c>
      <c r="H5705" s="6" t="s">
        <v>25</v>
      </c>
      <c r="I5705" s="6" t="s">
        <v>16</v>
      </c>
      <c r="J5705" s="8">
        <v>45366</v>
      </c>
      <c r="K5705" s="7" t="b">
        <v>1</v>
      </c>
    </row>
    <row r="5706" spans="1:11" x14ac:dyDescent="0.25">
      <c r="A5706" s="3" t="s">
        <v>5954</v>
      </c>
      <c r="B5706" s="3" t="s">
        <v>169</v>
      </c>
      <c r="C5706" s="3" t="s">
        <v>23</v>
      </c>
      <c r="D5706" s="3" t="s">
        <v>24</v>
      </c>
      <c r="E5706" s="4">
        <v>215</v>
      </c>
      <c r="F5706" s="4">
        <v>60</v>
      </c>
      <c r="G5706" s="4">
        <v>1290</v>
      </c>
      <c r="H5706" s="3" t="s">
        <v>49</v>
      </c>
      <c r="I5706" s="3" t="s">
        <v>39</v>
      </c>
      <c r="J5706" s="5">
        <v>45602</v>
      </c>
      <c r="K5706" s="4" t="b">
        <v>0</v>
      </c>
    </row>
    <row r="5707" spans="1:11" x14ac:dyDescent="0.25">
      <c r="A5707" s="6" t="s">
        <v>5955</v>
      </c>
      <c r="B5707" s="6" t="s">
        <v>41</v>
      </c>
      <c r="C5707" s="6" t="s">
        <v>19</v>
      </c>
      <c r="D5707" s="6" t="s">
        <v>20</v>
      </c>
      <c r="E5707" s="7">
        <v>290</v>
      </c>
      <c r="F5707" s="7">
        <v>80</v>
      </c>
      <c r="G5707" s="7">
        <v>2320</v>
      </c>
      <c r="H5707" s="6" t="s">
        <v>15</v>
      </c>
      <c r="I5707" s="6" t="s">
        <v>39</v>
      </c>
      <c r="J5707" s="8">
        <v>45416</v>
      </c>
      <c r="K5707" s="7" t="b">
        <v>0</v>
      </c>
    </row>
    <row r="5708" spans="1:11" x14ac:dyDescent="0.25">
      <c r="A5708" s="3" t="s">
        <v>5956</v>
      </c>
      <c r="B5708" s="3" t="s">
        <v>70</v>
      </c>
      <c r="C5708" s="3" t="s">
        <v>131</v>
      </c>
      <c r="D5708" s="3" t="s">
        <v>213</v>
      </c>
      <c r="E5708" s="4">
        <v>140</v>
      </c>
      <c r="F5708" s="4">
        <v>50</v>
      </c>
      <c r="G5708" s="4">
        <v>700</v>
      </c>
      <c r="H5708" s="3" t="s">
        <v>49</v>
      </c>
      <c r="I5708" s="3" t="s">
        <v>39</v>
      </c>
      <c r="J5708" s="5">
        <v>45534</v>
      </c>
      <c r="K5708" s="4" t="b">
        <v>1</v>
      </c>
    </row>
    <row r="5709" spans="1:11" x14ac:dyDescent="0.25">
      <c r="A5709" s="6" t="s">
        <v>5957</v>
      </c>
      <c r="B5709" s="6" t="s">
        <v>109</v>
      </c>
      <c r="C5709" s="6" t="s">
        <v>131</v>
      </c>
      <c r="D5709" s="6" t="s">
        <v>336</v>
      </c>
      <c r="E5709" s="7">
        <v>200</v>
      </c>
      <c r="F5709" s="7">
        <v>40</v>
      </c>
      <c r="G5709" s="7">
        <v>800</v>
      </c>
      <c r="H5709" s="6" t="s">
        <v>25</v>
      </c>
      <c r="I5709" s="6" t="s">
        <v>39</v>
      </c>
      <c r="J5709" s="8">
        <v>44607</v>
      </c>
      <c r="K5709" s="7" t="b">
        <v>0</v>
      </c>
    </row>
    <row r="5710" spans="1:11" x14ac:dyDescent="0.25">
      <c r="A5710" s="3" t="s">
        <v>5958</v>
      </c>
      <c r="B5710" s="3" t="s">
        <v>64</v>
      </c>
      <c r="C5710" s="3" t="s">
        <v>67</v>
      </c>
      <c r="D5710" s="3" t="s">
        <v>323</v>
      </c>
      <c r="E5710" s="4">
        <v>320</v>
      </c>
      <c r="F5710" s="4">
        <v>40</v>
      </c>
      <c r="G5710" s="4">
        <v>1280</v>
      </c>
      <c r="H5710" s="3" t="s">
        <v>15</v>
      </c>
      <c r="I5710" s="3" t="s">
        <v>16</v>
      </c>
      <c r="J5710" s="5">
        <v>45551</v>
      </c>
      <c r="K5710" s="4" t="b">
        <v>1</v>
      </c>
    </row>
    <row r="5711" spans="1:11" x14ac:dyDescent="0.25">
      <c r="A5711" s="6" t="s">
        <v>5959</v>
      </c>
      <c r="B5711" s="6" t="s">
        <v>44</v>
      </c>
      <c r="C5711" s="6" t="s">
        <v>23</v>
      </c>
      <c r="D5711" s="6" t="s">
        <v>51</v>
      </c>
      <c r="E5711" s="7">
        <v>80</v>
      </c>
      <c r="F5711" s="7">
        <v>30</v>
      </c>
      <c r="G5711" s="7">
        <v>240</v>
      </c>
      <c r="H5711" s="6" t="s">
        <v>49</v>
      </c>
      <c r="I5711" s="6" t="s">
        <v>16</v>
      </c>
      <c r="J5711" s="8">
        <v>44943</v>
      </c>
      <c r="K5711" s="7" t="b">
        <v>0</v>
      </c>
    </row>
    <row r="5712" spans="1:11" x14ac:dyDescent="0.25">
      <c r="A5712" s="3" t="s">
        <v>5960</v>
      </c>
      <c r="B5712" s="3" t="s">
        <v>47</v>
      </c>
      <c r="C5712" s="3" t="s">
        <v>19</v>
      </c>
      <c r="D5712" s="3" t="s">
        <v>202</v>
      </c>
      <c r="E5712" s="4">
        <v>155</v>
      </c>
      <c r="F5712" s="4">
        <v>30</v>
      </c>
      <c r="G5712" s="4">
        <v>465</v>
      </c>
      <c r="H5712" s="3" t="s">
        <v>25</v>
      </c>
      <c r="I5712" s="3" t="s">
        <v>39</v>
      </c>
      <c r="J5712" s="5">
        <v>45536</v>
      </c>
      <c r="K5712" s="4" t="b">
        <v>0</v>
      </c>
    </row>
    <row r="5713" spans="1:11" x14ac:dyDescent="0.25">
      <c r="A5713" s="6" t="s">
        <v>5961</v>
      </c>
      <c r="B5713" s="6" t="s">
        <v>66</v>
      </c>
      <c r="C5713" s="6" t="s">
        <v>23</v>
      </c>
      <c r="D5713" s="6" t="s">
        <v>24</v>
      </c>
      <c r="E5713" s="7">
        <v>215</v>
      </c>
      <c r="F5713" s="7">
        <v>40</v>
      </c>
      <c r="G5713" s="7">
        <v>860</v>
      </c>
      <c r="H5713" s="6" t="s">
        <v>25</v>
      </c>
      <c r="I5713" s="6" t="s">
        <v>16</v>
      </c>
      <c r="J5713" s="8">
        <v>45087</v>
      </c>
      <c r="K5713" s="7" t="b">
        <v>1</v>
      </c>
    </row>
    <row r="5714" spans="1:11" x14ac:dyDescent="0.25">
      <c r="A5714" s="3" t="s">
        <v>5962</v>
      </c>
      <c r="B5714" s="3" t="s">
        <v>99</v>
      </c>
      <c r="C5714" s="3" t="s">
        <v>28</v>
      </c>
      <c r="D5714" s="3" t="s">
        <v>206</v>
      </c>
      <c r="E5714" s="4">
        <v>245</v>
      </c>
      <c r="F5714" s="4">
        <v>70</v>
      </c>
      <c r="G5714" s="4">
        <v>1715</v>
      </c>
      <c r="H5714" s="3" t="s">
        <v>15</v>
      </c>
      <c r="I5714" s="3" t="s">
        <v>16</v>
      </c>
      <c r="J5714" s="5">
        <v>45253</v>
      </c>
      <c r="K5714" s="4"/>
    </row>
    <row r="5715" spans="1:11" x14ac:dyDescent="0.25">
      <c r="A5715" s="6" t="s">
        <v>5963</v>
      </c>
      <c r="B5715" s="6" t="s">
        <v>109</v>
      </c>
      <c r="C5715" s="6" t="s">
        <v>19</v>
      </c>
      <c r="D5715" s="6" t="s">
        <v>143</v>
      </c>
      <c r="E5715" s="7">
        <v>320</v>
      </c>
      <c r="F5715" s="7">
        <v>10</v>
      </c>
      <c r="G5715" s="7">
        <v>320</v>
      </c>
      <c r="H5715" s="6" t="s">
        <v>15</v>
      </c>
      <c r="I5715" s="6" t="s">
        <v>39</v>
      </c>
      <c r="J5715" s="8">
        <v>44601</v>
      </c>
      <c r="K5715" s="7"/>
    </row>
    <row r="5716" spans="1:11" x14ac:dyDescent="0.25">
      <c r="A5716" s="3" t="s">
        <v>5964</v>
      </c>
      <c r="B5716" s="3" t="s">
        <v>90</v>
      </c>
      <c r="C5716" s="3" t="s">
        <v>19</v>
      </c>
      <c r="D5716" s="3" t="s">
        <v>392</v>
      </c>
      <c r="E5716" s="4">
        <v>65</v>
      </c>
      <c r="F5716" s="4">
        <v>80</v>
      </c>
      <c r="G5716" s="4">
        <v>520</v>
      </c>
      <c r="H5716" s="3" t="s">
        <v>49</v>
      </c>
      <c r="I5716" s="3" t="s">
        <v>16</v>
      </c>
      <c r="J5716" s="5">
        <v>44989</v>
      </c>
      <c r="K5716" s="4" t="b">
        <v>1</v>
      </c>
    </row>
    <row r="5717" spans="1:11" x14ac:dyDescent="0.25">
      <c r="A5717" s="6" t="s">
        <v>5965</v>
      </c>
      <c r="B5717" s="6" t="s">
        <v>22</v>
      </c>
      <c r="C5717" s="6" t="s">
        <v>42</v>
      </c>
      <c r="D5717" s="6" t="s">
        <v>1059</v>
      </c>
      <c r="E5717" s="7">
        <v>320</v>
      </c>
      <c r="F5717" s="7">
        <v>30</v>
      </c>
      <c r="G5717" s="7">
        <v>960</v>
      </c>
      <c r="H5717" s="6" t="s">
        <v>25</v>
      </c>
      <c r="I5717" s="6" t="s">
        <v>39</v>
      </c>
      <c r="J5717" s="8">
        <v>45521</v>
      </c>
      <c r="K5717" s="7"/>
    </row>
    <row r="5718" spans="1:11" x14ac:dyDescent="0.25">
      <c r="A5718" s="3" t="s">
        <v>5966</v>
      </c>
      <c r="B5718" s="3" t="s">
        <v>12</v>
      </c>
      <c r="C5718" s="3" t="s">
        <v>28</v>
      </c>
      <c r="D5718" s="3" t="s">
        <v>571</v>
      </c>
      <c r="E5718" s="4">
        <v>290</v>
      </c>
      <c r="F5718" s="4">
        <v>30</v>
      </c>
      <c r="G5718" s="4">
        <v>870</v>
      </c>
      <c r="H5718" s="3" t="s">
        <v>25</v>
      </c>
      <c r="I5718" s="3" t="s">
        <v>39</v>
      </c>
      <c r="J5718" s="5">
        <v>45007</v>
      </c>
      <c r="K5718" s="4"/>
    </row>
    <row r="5719" spans="1:11" x14ac:dyDescent="0.25">
      <c r="A5719" s="6" t="s">
        <v>5967</v>
      </c>
      <c r="B5719" s="6" t="s">
        <v>64</v>
      </c>
      <c r="C5719" s="6" t="s">
        <v>32</v>
      </c>
      <c r="D5719" s="6" t="s">
        <v>483</v>
      </c>
      <c r="E5719" s="7">
        <v>230</v>
      </c>
      <c r="F5719" s="7">
        <v>70</v>
      </c>
      <c r="G5719" s="7">
        <v>1610</v>
      </c>
      <c r="H5719" s="6" t="s">
        <v>25</v>
      </c>
      <c r="I5719" s="6" t="s">
        <v>16</v>
      </c>
      <c r="J5719" s="8">
        <v>44569</v>
      </c>
      <c r="K5719" s="7" t="b">
        <v>1</v>
      </c>
    </row>
    <row r="5720" spans="1:11" x14ac:dyDescent="0.25">
      <c r="A5720" s="3" t="s">
        <v>5968</v>
      </c>
      <c r="B5720" s="3" t="s">
        <v>124</v>
      </c>
      <c r="C5720" s="3" t="s">
        <v>23</v>
      </c>
      <c r="D5720" s="3" t="s">
        <v>384</v>
      </c>
      <c r="E5720" s="4">
        <v>410</v>
      </c>
      <c r="F5720" s="4">
        <v>70</v>
      </c>
      <c r="G5720" s="4">
        <v>2870</v>
      </c>
      <c r="H5720" s="3" t="s">
        <v>15</v>
      </c>
      <c r="I5720" s="3" t="s">
        <v>39</v>
      </c>
      <c r="J5720" s="5">
        <v>44793</v>
      </c>
      <c r="K5720" s="4"/>
    </row>
    <row r="5721" spans="1:11" x14ac:dyDescent="0.25">
      <c r="A5721" s="6" t="s">
        <v>5969</v>
      </c>
      <c r="B5721" s="6" t="s">
        <v>85</v>
      </c>
      <c r="C5721" s="6" t="s">
        <v>28</v>
      </c>
      <c r="D5721" s="6" t="s">
        <v>105</v>
      </c>
      <c r="E5721" s="7">
        <v>410</v>
      </c>
      <c r="F5721" s="7">
        <v>30</v>
      </c>
      <c r="G5721" s="7">
        <v>1230</v>
      </c>
      <c r="H5721" s="6" t="s">
        <v>15</v>
      </c>
      <c r="I5721" s="6" t="s">
        <v>16</v>
      </c>
      <c r="J5721" s="8">
        <v>45495</v>
      </c>
      <c r="K5721" s="7" t="b">
        <v>1</v>
      </c>
    </row>
    <row r="5722" spans="1:11" x14ac:dyDescent="0.25">
      <c r="A5722" s="3" t="s">
        <v>5970</v>
      </c>
      <c r="B5722" s="3" t="s">
        <v>117</v>
      </c>
      <c r="C5722" s="3" t="s">
        <v>28</v>
      </c>
      <c r="D5722" s="3" t="s">
        <v>35</v>
      </c>
      <c r="E5722" s="4">
        <v>170</v>
      </c>
      <c r="F5722" s="4"/>
      <c r="G5722" s="4"/>
      <c r="H5722" s="3" t="s">
        <v>15</v>
      </c>
      <c r="I5722" s="3" t="s">
        <v>39</v>
      </c>
      <c r="J5722" s="5">
        <v>45406</v>
      </c>
      <c r="K5722" s="4" t="b">
        <v>1</v>
      </c>
    </row>
    <row r="5723" spans="1:11" x14ac:dyDescent="0.25">
      <c r="A5723" s="6" t="s">
        <v>5971</v>
      </c>
      <c r="B5723" s="6" t="s">
        <v>22</v>
      </c>
      <c r="C5723" s="6" t="s">
        <v>42</v>
      </c>
      <c r="D5723" s="6" t="s">
        <v>200</v>
      </c>
      <c r="E5723" s="7">
        <v>395</v>
      </c>
      <c r="F5723" s="7">
        <v>30</v>
      </c>
      <c r="G5723" s="7">
        <v>1185</v>
      </c>
      <c r="H5723" s="6" t="s">
        <v>15</v>
      </c>
      <c r="I5723" s="6" t="s">
        <v>16</v>
      </c>
      <c r="J5723" s="8">
        <v>44730</v>
      </c>
      <c r="K5723" s="7" t="b">
        <v>1</v>
      </c>
    </row>
    <row r="5724" spans="1:11" x14ac:dyDescent="0.25">
      <c r="A5724" s="3" t="s">
        <v>5972</v>
      </c>
      <c r="B5724" s="3" t="s">
        <v>99</v>
      </c>
      <c r="C5724" s="3" t="s">
        <v>42</v>
      </c>
      <c r="D5724" s="3" t="s">
        <v>191</v>
      </c>
      <c r="E5724" s="4">
        <v>200</v>
      </c>
      <c r="F5724" s="4">
        <v>10</v>
      </c>
      <c r="G5724" s="4">
        <v>200</v>
      </c>
      <c r="H5724" s="3" t="s">
        <v>15</v>
      </c>
      <c r="I5724" s="3" t="s">
        <v>39</v>
      </c>
      <c r="J5724" s="5">
        <v>45287</v>
      </c>
      <c r="K5724" s="4" t="b">
        <v>1</v>
      </c>
    </row>
    <row r="5725" spans="1:11" x14ac:dyDescent="0.25">
      <c r="A5725" s="6" t="s">
        <v>5973</v>
      </c>
      <c r="B5725" s="6" t="s">
        <v>90</v>
      </c>
      <c r="C5725" s="6" t="s">
        <v>28</v>
      </c>
      <c r="D5725" s="6" t="s">
        <v>571</v>
      </c>
      <c r="E5725" s="7">
        <v>290</v>
      </c>
      <c r="F5725" s="7">
        <v>10</v>
      </c>
      <c r="G5725" s="7">
        <v>290</v>
      </c>
      <c r="H5725" s="6" t="s">
        <v>49</v>
      </c>
      <c r="I5725" s="6" t="s">
        <v>16</v>
      </c>
      <c r="J5725" s="8">
        <v>45516</v>
      </c>
      <c r="K5725" s="7" t="b">
        <v>1</v>
      </c>
    </row>
    <row r="5726" spans="1:11" x14ac:dyDescent="0.25">
      <c r="A5726" s="3" t="s">
        <v>5974</v>
      </c>
      <c r="B5726" s="3" t="s">
        <v>22</v>
      </c>
      <c r="C5726" s="3" t="s">
        <v>13</v>
      </c>
      <c r="D5726" s="3" t="s">
        <v>586</v>
      </c>
      <c r="E5726" s="4">
        <v>65</v>
      </c>
      <c r="F5726" s="4">
        <v>100</v>
      </c>
      <c r="G5726" s="4">
        <v>650</v>
      </c>
      <c r="H5726" s="3" t="s">
        <v>15</v>
      </c>
      <c r="I5726" s="3" t="s">
        <v>16</v>
      </c>
      <c r="J5726" s="5">
        <v>44726</v>
      </c>
      <c r="K5726" s="4" t="b">
        <v>1</v>
      </c>
    </row>
    <row r="5727" spans="1:11" x14ac:dyDescent="0.25">
      <c r="A5727" s="6" t="s">
        <v>5975</v>
      </c>
      <c r="B5727" s="6" t="s">
        <v>117</v>
      </c>
      <c r="C5727" s="6" t="s">
        <v>32</v>
      </c>
      <c r="D5727" s="6" t="s">
        <v>813</v>
      </c>
      <c r="E5727" s="7">
        <v>260</v>
      </c>
      <c r="F5727" s="7">
        <v>100</v>
      </c>
      <c r="G5727" s="7">
        <v>2600</v>
      </c>
      <c r="H5727" s="6" t="s">
        <v>15</v>
      </c>
      <c r="I5727" s="6" t="s">
        <v>16</v>
      </c>
      <c r="J5727" s="8">
        <v>45624</v>
      </c>
      <c r="K5727" s="7" t="b">
        <v>1</v>
      </c>
    </row>
    <row r="5728" spans="1:11" x14ac:dyDescent="0.25">
      <c r="A5728" s="3" t="s">
        <v>5976</v>
      </c>
      <c r="B5728" s="3" t="s">
        <v>47</v>
      </c>
      <c r="C5728" s="3" t="s">
        <v>42</v>
      </c>
      <c r="D5728" s="3" t="s">
        <v>145</v>
      </c>
      <c r="E5728" s="4">
        <v>380</v>
      </c>
      <c r="F5728" s="4">
        <v>20</v>
      </c>
      <c r="G5728" s="4">
        <v>760</v>
      </c>
      <c r="H5728" s="3" t="s">
        <v>25</v>
      </c>
      <c r="I5728" s="3" t="s">
        <v>39</v>
      </c>
      <c r="J5728" s="5">
        <v>44816</v>
      </c>
      <c r="K5728" s="4"/>
    </row>
    <row r="5729" spans="1:11" x14ac:dyDescent="0.25">
      <c r="A5729" s="6" t="s">
        <v>5977</v>
      </c>
      <c r="B5729" s="6" t="s">
        <v>78</v>
      </c>
      <c r="C5729" s="6" t="s">
        <v>42</v>
      </c>
      <c r="D5729" s="6" t="s">
        <v>675</v>
      </c>
      <c r="E5729" s="7">
        <v>125</v>
      </c>
      <c r="F5729" s="7">
        <v>90</v>
      </c>
      <c r="G5729" s="7">
        <v>1125</v>
      </c>
      <c r="H5729" s="6" t="s">
        <v>15</v>
      </c>
      <c r="I5729" s="6" t="s">
        <v>39</v>
      </c>
      <c r="J5729" s="8">
        <v>45204</v>
      </c>
      <c r="K5729" s="7" t="b">
        <v>0</v>
      </c>
    </row>
    <row r="5730" spans="1:11" x14ac:dyDescent="0.25">
      <c r="A5730" s="3" t="s">
        <v>5978</v>
      </c>
      <c r="B5730" s="3" t="s">
        <v>44</v>
      </c>
      <c r="C5730" s="3" t="s">
        <v>19</v>
      </c>
      <c r="D5730" s="3" t="s">
        <v>143</v>
      </c>
      <c r="E5730" s="4">
        <v>320</v>
      </c>
      <c r="F5730" s="4">
        <v>20</v>
      </c>
      <c r="G5730" s="4">
        <v>640</v>
      </c>
      <c r="H5730" s="3" t="s">
        <v>15</v>
      </c>
      <c r="I5730" s="3" t="s">
        <v>16</v>
      </c>
      <c r="J5730" s="5">
        <v>45169</v>
      </c>
      <c r="K5730" s="4"/>
    </row>
    <row r="5731" spans="1:11" x14ac:dyDescent="0.25">
      <c r="A5731" s="6" t="s">
        <v>5979</v>
      </c>
      <c r="B5731" s="6" t="s">
        <v>78</v>
      </c>
      <c r="C5731" s="6" t="s">
        <v>28</v>
      </c>
      <c r="D5731" s="6" t="s">
        <v>677</v>
      </c>
      <c r="E5731" s="7">
        <v>395</v>
      </c>
      <c r="F5731" s="7">
        <v>70</v>
      </c>
      <c r="G5731" s="7">
        <v>2765</v>
      </c>
      <c r="H5731" s="6" t="s">
        <v>49</v>
      </c>
      <c r="I5731" s="6" t="s">
        <v>39</v>
      </c>
      <c r="J5731" s="8">
        <v>44709</v>
      </c>
      <c r="K5731" s="7" t="b">
        <v>1</v>
      </c>
    </row>
    <row r="5732" spans="1:11" x14ac:dyDescent="0.25">
      <c r="A5732" s="3" t="s">
        <v>5980</v>
      </c>
      <c r="B5732" s="3" t="s">
        <v>70</v>
      </c>
      <c r="C5732" s="3" t="s">
        <v>131</v>
      </c>
      <c r="D5732" s="3" t="s">
        <v>362</v>
      </c>
      <c r="E5732" s="4">
        <v>320</v>
      </c>
      <c r="F5732" s="4">
        <v>60</v>
      </c>
      <c r="G5732" s="4">
        <v>1920</v>
      </c>
      <c r="H5732" s="3" t="s">
        <v>15</v>
      </c>
      <c r="I5732" s="3" t="s">
        <v>39</v>
      </c>
      <c r="J5732" s="5">
        <v>45398</v>
      </c>
      <c r="K5732" s="4"/>
    </row>
    <row r="5733" spans="1:11" x14ac:dyDescent="0.25">
      <c r="A5733" s="6" t="s">
        <v>5981</v>
      </c>
      <c r="B5733" s="6" t="s">
        <v>27</v>
      </c>
      <c r="C5733" s="6" t="s">
        <v>67</v>
      </c>
      <c r="D5733" s="6" t="s">
        <v>35</v>
      </c>
      <c r="E5733" s="7"/>
      <c r="F5733" s="7">
        <v>60</v>
      </c>
      <c r="G5733" s="7">
        <v>2460</v>
      </c>
      <c r="H5733" s="6" t="s">
        <v>15</v>
      </c>
      <c r="I5733" s="6" t="s">
        <v>39</v>
      </c>
      <c r="J5733" s="8">
        <v>45063</v>
      </c>
      <c r="K5733" s="7" t="b">
        <v>1</v>
      </c>
    </row>
    <row r="5734" spans="1:11" x14ac:dyDescent="0.25">
      <c r="A5734" s="3" t="s">
        <v>5982</v>
      </c>
      <c r="B5734" s="3" t="s">
        <v>117</v>
      </c>
      <c r="C5734" s="3" t="s">
        <v>28</v>
      </c>
      <c r="D5734" s="3" t="s">
        <v>402</v>
      </c>
      <c r="E5734" s="4">
        <v>215</v>
      </c>
      <c r="F5734" s="4">
        <v>40</v>
      </c>
      <c r="G5734" s="4">
        <v>860</v>
      </c>
      <c r="H5734" s="3" t="s">
        <v>25</v>
      </c>
      <c r="I5734" s="3" t="s">
        <v>16</v>
      </c>
      <c r="J5734" s="5">
        <v>45621</v>
      </c>
      <c r="K5734" s="4" t="b">
        <v>0</v>
      </c>
    </row>
    <row r="5735" spans="1:11" x14ac:dyDescent="0.25">
      <c r="A5735" s="6" t="s">
        <v>5983</v>
      </c>
      <c r="B5735" s="6" t="s">
        <v>66</v>
      </c>
      <c r="C5735" s="6" t="s">
        <v>19</v>
      </c>
      <c r="D5735" s="6" t="s">
        <v>272</v>
      </c>
      <c r="E5735" s="7">
        <v>50</v>
      </c>
      <c r="F5735" s="7">
        <v>70</v>
      </c>
      <c r="G5735" s="7">
        <v>350</v>
      </c>
      <c r="H5735" s="6" t="s">
        <v>49</v>
      </c>
      <c r="I5735" s="6" t="s">
        <v>39</v>
      </c>
      <c r="J5735" s="8">
        <v>45561</v>
      </c>
      <c r="K5735" s="7" t="b">
        <v>1</v>
      </c>
    </row>
    <row r="5736" spans="1:11" x14ac:dyDescent="0.25">
      <c r="A5736" s="3" t="s">
        <v>5984</v>
      </c>
      <c r="B5736" s="3" t="s">
        <v>41</v>
      </c>
      <c r="C5736" s="3" t="s">
        <v>32</v>
      </c>
      <c r="D5736" s="3" t="s">
        <v>38</v>
      </c>
      <c r="E5736" s="4">
        <v>50</v>
      </c>
      <c r="F5736" s="4">
        <v>30</v>
      </c>
      <c r="G5736" s="4">
        <v>150</v>
      </c>
      <c r="H5736" s="3" t="s">
        <v>15</v>
      </c>
      <c r="I5736" s="3" t="s">
        <v>39</v>
      </c>
      <c r="J5736" s="5">
        <v>44615</v>
      </c>
      <c r="K5736" s="4"/>
    </row>
    <row r="5737" spans="1:11" x14ac:dyDescent="0.25">
      <c r="A5737" s="6" t="s">
        <v>5985</v>
      </c>
      <c r="B5737" s="6" t="s">
        <v>64</v>
      </c>
      <c r="C5737" s="6" t="s">
        <v>23</v>
      </c>
      <c r="D5737" s="6" t="s">
        <v>307</v>
      </c>
      <c r="E5737" s="7">
        <v>230</v>
      </c>
      <c r="F5737" s="7">
        <v>70</v>
      </c>
      <c r="G5737" s="7">
        <v>1610</v>
      </c>
      <c r="H5737" s="6" t="s">
        <v>25</v>
      </c>
      <c r="I5737" s="6" t="s">
        <v>16</v>
      </c>
      <c r="J5737" s="8">
        <v>45503</v>
      </c>
      <c r="K5737" s="7" t="b">
        <v>1</v>
      </c>
    </row>
    <row r="5738" spans="1:11" x14ac:dyDescent="0.25">
      <c r="A5738" s="3" t="s">
        <v>5986</v>
      </c>
      <c r="B5738" s="3" t="s">
        <v>56</v>
      </c>
      <c r="C5738" s="3" t="s">
        <v>13</v>
      </c>
      <c r="D5738" s="3" t="s">
        <v>167</v>
      </c>
      <c r="E5738" s="4">
        <v>215</v>
      </c>
      <c r="F5738" s="4">
        <v>10</v>
      </c>
      <c r="G5738" s="4">
        <v>215</v>
      </c>
      <c r="H5738" s="3" t="s">
        <v>49</v>
      </c>
      <c r="I5738" s="3" t="s">
        <v>39</v>
      </c>
      <c r="J5738" s="5">
        <v>45212</v>
      </c>
      <c r="K5738" s="4" t="b">
        <v>0</v>
      </c>
    </row>
    <row r="5739" spans="1:11" x14ac:dyDescent="0.25">
      <c r="A5739" s="6" t="s">
        <v>5987</v>
      </c>
      <c r="B5739" s="6" t="s">
        <v>99</v>
      </c>
      <c r="C5739" s="6" t="s">
        <v>42</v>
      </c>
      <c r="D5739" s="6" t="s">
        <v>675</v>
      </c>
      <c r="E5739" s="7">
        <v>125</v>
      </c>
      <c r="F5739" s="7">
        <v>60</v>
      </c>
      <c r="G5739" s="7">
        <v>750</v>
      </c>
      <c r="H5739" s="6" t="s">
        <v>25</v>
      </c>
      <c r="I5739" s="6" t="s">
        <v>16</v>
      </c>
      <c r="J5739" s="8">
        <v>45649</v>
      </c>
      <c r="K5739" s="7" t="b">
        <v>1</v>
      </c>
    </row>
    <row r="5740" spans="1:11" x14ac:dyDescent="0.25">
      <c r="A5740" s="3" t="s">
        <v>5988</v>
      </c>
      <c r="B5740" s="3" t="s">
        <v>56</v>
      </c>
      <c r="C5740" s="3" t="s">
        <v>67</v>
      </c>
      <c r="D5740" s="3" t="s">
        <v>920</v>
      </c>
      <c r="E5740" s="4">
        <v>170</v>
      </c>
      <c r="F5740" s="4">
        <v>70</v>
      </c>
      <c r="G5740" s="4">
        <v>1190</v>
      </c>
      <c r="H5740" s="3" t="s">
        <v>25</v>
      </c>
      <c r="I5740" s="3" t="s">
        <v>39</v>
      </c>
      <c r="J5740" s="5">
        <v>45204</v>
      </c>
      <c r="K5740" s="4"/>
    </row>
    <row r="5741" spans="1:11" x14ac:dyDescent="0.25">
      <c r="A5741" s="6" t="s">
        <v>5989</v>
      </c>
      <c r="B5741" s="6" t="s">
        <v>85</v>
      </c>
      <c r="C5741" s="6" t="s">
        <v>42</v>
      </c>
      <c r="D5741" s="6" t="s">
        <v>234</v>
      </c>
      <c r="E5741" s="7">
        <v>110</v>
      </c>
      <c r="F5741" s="7">
        <v>50</v>
      </c>
      <c r="G5741" s="7">
        <v>550</v>
      </c>
      <c r="H5741" s="6" t="s">
        <v>25</v>
      </c>
      <c r="I5741" s="6" t="s">
        <v>39</v>
      </c>
      <c r="J5741" s="8">
        <v>45367</v>
      </c>
      <c r="K5741" s="7" t="b">
        <v>0</v>
      </c>
    </row>
    <row r="5742" spans="1:11" x14ac:dyDescent="0.25">
      <c r="A5742" s="3" t="s">
        <v>5990</v>
      </c>
      <c r="B5742" s="3" t="s">
        <v>18</v>
      </c>
      <c r="C5742" s="3" t="s">
        <v>32</v>
      </c>
      <c r="D5742" s="3" t="s">
        <v>410</v>
      </c>
      <c r="E5742" s="4">
        <v>110</v>
      </c>
      <c r="F5742" s="4">
        <v>80</v>
      </c>
      <c r="G5742" s="4">
        <v>880</v>
      </c>
      <c r="H5742" s="3" t="s">
        <v>49</v>
      </c>
      <c r="I5742" s="3" t="s">
        <v>16</v>
      </c>
      <c r="J5742" s="5">
        <v>45031</v>
      </c>
      <c r="K5742" s="4"/>
    </row>
    <row r="5743" spans="1:11" x14ac:dyDescent="0.25">
      <c r="A5743" s="6" t="s">
        <v>5991</v>
      </c>
      <c r="B5743" s="6" t="s">
        <v>90</v>
      </c>
      <c r="C5743" s="6" t="s">
        <v>131</v>
      </c>
      <c r="D5743" s="6" t="s">
        <v>140</v>
      </c>
      <c r="E5743" s="7">
        <v>110</v>
      </c>
      <c r="F5743" s="7">
        <v>50</v>
      </c>
      <c r="G5743" s="7">
        <v>550</v>
      </c>
      <c r="H5743" s="6" t="s">
        <v>25</v>
      </c>
      <c r="I5743" s="6" t="s">
        <v>16</v>
      </c>
      <c r="J5743" s="8">
        <v>45648</v>
      </c>
      <c r="K5743" s="7"/>
    </row>
    <row r="5744" spans="1:11" x14ac:dyDescent="0.25">
      <c r="A5744" s="3" t="s">
        <v>5992</v>
      </c>
      <c r="B5744" s="3" t="s">
        <v>18</v>
      </c>
      <c r="C5744" s="3" t="s">
        <v>19</v>
      </c>
      <c r="D5744" s="3" t="s">
        <v>35</v>
      </c>
      <c r="E5744" s="4"/>
      <c r="F5744" s="4">
        <v>80</v>
      </c>
      <c r="G5744" s="4">
        <v>1000</v>
      </c>
      <c r="H5744" s="3" t="s">
        <v>25</v>
      </c>
      <c r="I5744" s="3" t="s">
        <v>16</v>
      </c>
      <c r="J5744" s="5">
        <v>45636</v>
      </c>
      <c r="K5744" s="4"/>
    </row>
    <row r="5745" spans="1:11" x14ac:dyDescent="0.25">
      <c r="A5745" s="6" t="s">
        <v>5993</v>
      </c>
      <c r="B5745" s="6" t="s">
        <v>22</v>
      </c>
      <c r="C5745" s="6" t="s">
        <v>19</v>
      </c>
      <c r="D5745" s="6" t="s">
        <v>872</v>
      </c>
      <c r="E5745" s="7">
        <v>335</v>
      </c>
      <c r="F5745" s="7">
        <v>30</v>
      </c>
      <c r="G5745" s="7">
        <v>1005</v>
      </c>
      <c r="H5745" s="6" t="s">
        <v>15</v>
      </c>
      <c r="I5745" s="6" t="s">
        <v>16</v>
      </c>
      <c r="J5745" s="8">
        <v>45203</v>
      </c>
      <c r="K5745" s="7" t="b">
        <v>0</v>
      </c>
    </row>
    <row r="5746" spans="1:11" x14ac:dyDescent="0.25">
      <c r="A5746" s="3" t="s">
        <v>5994</v>
      </c>
      <c r="B5746" s="3" t="s">
        <v>78</v>
      </c>
      <c r="C5746" s="3" t="s">
        <v>42</v>
      </c>
      <c r="D5746" s="3" t="s">
        <v>234</v>
      </c>
      <c r="E5746" s="4">
        <v>110</v>
      </c>
      <c r="F5746" s="4">
        <v>100</v>
      </c>
      <c r="G5746" s="4">
        <v>1100</v>
      </c>
      <c r="H5746" s="3" t="s">
        <v>15</v>
      </c>
      <c r="I5746" s="3" t="s">
        <v>16</v>
      </c>
      <c r="J5746" s="5">
        <v>45334</v>
      </c>
      <c r="K5746" s="4" t="b">
        <v>0</v>
      </c>
    </row>
    <row r="5747" spans="1:11" x14ac:dyDescent="0.25">
      <c r="A5747" s="6" t="s">
        <v>5995</v>
      </c>
      <c r="B5747" s="6" t="s">
        <v>78</v>
      </c>
      <c r="C5747" s="6" t="s">
        <v>131</v>
      </c>
      <c r="D5747" s="6" t="s">
        <v>35</v>
      </c>
      <c r="E5747" s="7"/>
      <c r="F5747" s="7">
        <v>100</v>
      </c>
      <c r="G5747" s="7">
        <v>4100</v>
      </c>
      <c r="H5747" s="6" t="s">
        <v>25</v>
      </c>
      <c r="I5747" s="6" t="s">
        <v>39</v>
      </c>
      <c r="J5747" s="8">
        <v>45562</v>
      </c>
      <c r="K5747" s="7" t="b">
        <v>1</v>
      </c>
    </row>
    <row r="5748" spans="1:11" x14ac:dyDescent="0.25">
      <c r="A5748" s="3" t="s">
        <v>5996</v>
      </c>
      <c r="B5748" s="3" t="s">
        <v>44</v>
      </c>
      <c r="C5748" s="3" t="s">
        <v>32</v>
      </c>
      <c r="D5748" s="3" t="s">
        <v>483</v>
      </c>
      <c r="E5748" s="4">
        <v>230</v>
      </c>
      <c r="F5748" s="4">
        <v>80</v>
      </c>
      <c r="G5748" s="4">
        <v>1840</v>
      </c>
      <c r="H5748" s="3" t="s">
        <v>15</v>
      </c>
      <c r="I5748" s="3" t="s">
        <v>16</v>
      </c>
      <c r="J5748" s="5">
        <v>45133</v>
      </c>
      <c r="K5748" s="4" t="b">
        <v>1</v>
      </c>
    </row>
    <row r="5749" spans="1:11" x14ac:dyDescent="0.25">
      <c r="A5749" s="6" t="s">
        <v>5997</v>
      </c>
      <c r="B5749" s="6" t="s">
        <v>75</v>
      </c>
      <c r="C5749" s="6" t="s">
        <v>19</v>
      </c>
      <c r="D5749" s="6" t="s">
        <v>1071</v>
      </c>
      <c r="E5749" s="7">
        <v>140</v>
      </c>
      <c r="F5749" s="7">
        <v>60</v>
      </c>
      <c r="G5749" s="7">
        <v>840</v>
      </c>
      <c r="H5749" s="6" t="s">
        <v>49</v>
      </c>
      <c r="I5749" s="6" t="s">
        <v>16</v>
      </c>
      <c r="J5749" s="8">
        <v>45080</v>
      </c>
      <c r="K5749" s="7"/>
    </row>
    <row r="5750" spans="1:11" x14ac:dyDescent="0.25">
      <c r="A5750" s="3" t="s">
        <v>5998</v>
      </c>
      <c r="B5750" s="3" t="s">
        <v>31</v>
      </c>
      <c r="C5750" s="3" t="s">
        <v>131</v>
      </c>
      <c r="D5750" s="3" t="s">
        <v>622</v>
      </c>
      <c r="E5750" s="4">
        <v>215</v>
      </c>
      <c r="F5750" s="4">
        <v>10</v>
      </c>
      <c r="G5750" s="4">
        <v>215</v>
      </c>
      <c r="H5750" s="3" t="s">
        <v>49</v>
      </c>
      <c r="I5750" s="3" t="s">
        <v>16</v>
      </c>
      <c r="J5750" s="5">
        <v>44995</v>
      </c>
      <c r="K5750" s="4"/>
    </row>
    <row r="5751" spans="1:11" x14ac:dyDescent="0.25">
      <c r="A5751" s="6" t="s">
        <v>5999</v>
      </c>
      <c r="B5751" s="6" t="s">
        <v>31</v>
      </c>
      <c r="C5751" s="6" t="s">
        <v>23</v>
      </c>
      <c r="D5751" s="6" t="s">
        <v>552</v>
      </c>
      <c r="E5751" s="7">
        <v>110</v>
      </c>
      <c r="F5751" s="7">
        <v>90</v>
      </c>
      <c r="G5751" s="7">
        <v>990</v>
      </c>
      <c r="H5751" s="6" t="s">
        <v>15</v>
      </c>
      <c r="I5751" s="6" t="s">
        <v>39</v>
      </c>
      <c r="J5751" s="8">
        <v>45437</v>
      </c>
      <c r="K5751" s="7" t="b">
        <v>1</v>
      </c>
    </row>
    <row r="5752" spans="1:11" x14ac:dyDescent="0.25">
      <c r="A5752" s="3" t="s">
        <v>6000</v>
      </c>
      <c r="B5752" s="3" t="s">
        <v>169</v>
      </c>
      <c r="C5752" s="3" t="s">
        <v>23</v>
      </c>
      <c r="D5752" s="3" t="s">
        <v>86</v>
      </c>
      <c r="E5752" s="4">
        <v>335</v>
      </c>
      <c r="F5752" s="4">
        <v>90</v>
      </c>
      <c r="G5752" s="4">
        <v>3015</v>
      </c>
      <c r="H5752" s="3" t="s">
        <v>15</v>
      </c>
      <c r="I5752" s="3" t="s">
        <v>16</v>
      </c>
      <c r="J5752" s="5">
        <v>44973</v>
      </c>
      <c r="K5752" s="4" t="b">
        <v>0</v>
      </c>
    </row>
    <row r="5753" spans="1:11" x14ac:dyDescent="0.25">
      <c r="A5753" s="6" t="s">
        <v>6001</v>
      </c>
      <c r="B5753" s="6" t="s">
        <v>78</v>
      </c>
      <c r="C5753" s="6" t="s">
        <v>13</v>
      </c>
      <c r="D5753" s="6" t="s">
        <v>35</v>
      </c>
      <c r="E5753" s="7"/>
      <c r="F5753" s="7">
        <v>20</v>
      </c>
      <c r="G5753" s="7">
        <v>520</v>
      </c>
      <c r="H5753" s="6" t="s">
        <v>25</v>
      </c>
      <c r="I5753" s="6" t="s">
        <v>16</v>
      </c>
      <c r="J5753" s="8">
        <v>45562</v>
      </c>
      <c r="K5753" s="7"/>
    </row>
    <row r="5754" spans="1:11" x14ac:dyDescent="0.25">
      <c r="A5754" s="3" t="s">
        <v>6002</v>
      </c>
      <c r="B5754" s="3" t="s">
        <v>27</v>
      </c>
      <c r="C5754" s="3" t="s">
        <v>131</v>
      </c>
      <c r="D5754" s="3" t="s">
        <v>276</v>
      </c>
      <c r="E5754" s="4">
        <v>65</v>
      </c>
      <c r="F5754" s="4">
        <v>100</v>
      </c>
      <c r="G5754" s="4">
        <v>650</v>
      </c>
      <c r="H5754" s="3" t="s">
        <v>15</v>
      </c>
      <c r="I5754" s="3" t="s">
        <v>16</v>
      </c>
      <c r="J5754" s="5">
        <v>45524</v>
      </c>
      <c r="K5754" s="4" t="b">
        <v>1</v>
      </c>
    </row>
    <row r="5755" spans="1:11" x14ac:dyDescent="0.25">
      <c r="A5755" s="6" t="s">
        <v>6003</v>
      </c>
      <c r="B5755" s="6" t="s">
        <v>18</v>
      </c>
      <c r="C5755" s="6" t="s">
        <v>131</v>
      </c>
      <c r="D5755" s="6" t="s">
        <v>321</v>
      </c>
      <c r="E5755" s="7">
        <v>245</v>
      </c>
      <c r="F5755" s="7">
        <v>80</v>
      </c>
      <c r="G5755" s="7">
        <v>1960</v>
      </c>
      <c r="H5755" s="6" t="s">
        <v>49</v>
      </c>
      <c r="I5755" s="6" t="s">
        <v>16</v>
      </c>
      <c r="J5755" s="8">
        <v>45406</v>
      </c>
      <c r="K5755" s="7" t="b">
        <v>1</v>
      </c>
    </row>
    <row r="5756" spans="1:11" x14ac:dyDescent="0.25">
      <c r="A5756" s="3" t="s">
        <v>6004</v>
      </c>
      <c r="B5756" s="3" t="s">
        <v>90</v>
      </c>
      <c r="C5756" s="3" t="s">
        <v>32</v>
      </c>
      <c r="D5756" s="3" t="s">
        <v>35</v>
      </c>
      <c r="E5756" s="4"/>
      <c r="F5756" s="4">
        <v>50</v>
      </c>
      <c r="G5756" s="4">
        <v>1525</v>
      </c>
      <c r="H5756" s="3" t="s">
        <v>25</v>
      </c>
      <c r="I5756" s="3" t="s">
        <v>16</v>
      </c>
      <c r="J5756" s="5">
        <v>45105</v>
      </c>
      <c r="K5756" s="4" t="b">
        <v>0</v>
      </c>
    </row>
    <row r="5757" spans="1:11" x14ac:dyDescent="0.25">
      <c r="A5757" s="6" t="s">
        <v>6005</v>
      </c>
      <c r="B5757" s="6" t="s">
        <v>169</v>
      </c>
      <c r="C5757" s="6" t="s">
        <v>28</v>
      </c>
      <c r="D5757" s="6" t="s">
        <v>571</v>
      </c>
      <c r="E5757" s="7">
        <v>290</v>
      </c>
      <c r="F5757" s="7">
        <v>60</v>
      </c>
      <c r="G5757" s="7">
        <v>1740</v>
      </c>
      <c r="H5757" s="6" t="s">
        <v>49</v>
      </c>
      <c r="I5757" s="6" t="s">
        <v>39</v>
      </c>
      <c r="J5757" s="8">
        <v>45082</v>
      </c>
      <c r="K5757" s="7"/>
    </row>
    <row r="5758" spans="1:11" x14ac:dyDescent="0.25">
      <c r="A5758" s="3" t="s">
        <v>6006</v>
      </c>
      <c r="B5758" s="3" t="s">
        <v>101</v>
      </c>
      <c r="C5758" s="3" t="s">
        <v>131</v>
      </c>
      <c r="D5758" s="3" t="s">
        <v>226</v>
      </c>
      <c r="E5758" s="4">
        <v>410</v>
      </c>
      <c r="F5758" s="4">
        <v>100</v>
      </c>
      <c r="G5758" s="4">
        <v>4100</v>
      </c>
      <c r="H5758" s="3" t="s">
        <v>25</v>
      </c>
      <c r="I5758" s="3" t="s">
        <v>39</v>
      </c>
      <c r="J5758" s="5">
        <v>44722</v>
      </c>
      <c r="K5758" s="4"/>
    </row>
    <row r="5759" spans="1:11" x14ac:dyDescent="0.25">
      <c r="A5759" s="6" t="s">
        <v>6007</v>
      </c>
      <c r="B5759" s="6" t="s">
        <v>81</v>
      </c>
      <c r="C5759" s="6" t="s">
        <v>19</v>
      </c>
      <c r="D5759" s="6" t="s">
        <v>35</v>
      </c>
      <c r="E5759" s="7">
        <v>350</v>
      </c>
      <c r="F5759" s="7"/>
      <c r="G5759" s="7"/>
      <c r="H5759" s="6" t="s">
        <v>49</v>
      </c>
      <c r="I5759" s="6" t="s">
        <v>39</v>
      </c>
      <c r="J5759" s="8">
        <v>45428</v>
      </c>
      <c r="K5759" s="7" t="b">
        <v>0</v>
      </c>
    </row>
    <row r="5760" spans="1:11" x14ac:dyDescent="0.25">
      <c r="A5760" s="3" t="s">
        <v>6008</v>
      </c>
      <c r="B5760" s="3" t="s">
        <v>27</v>
      </c>
      <c r="C5760" s="3" t="s">
        <v>19</v>
      </c>
      <c r="D5760" s="3" t="s">
        <v>59</v>
      </c>
      <c r="E5760" s="4">
        <v>275</v>
      </c>
      <c r="F5760" s="4">
        <v>90</v>
      </c>
      <c r="G5760" s="4">
        <v>2475</v>
      </c>
      <c r="H5760" s="3" t="s">
        <v>49</v>
      </c>
      <c r="I5760" s="3" t="s">
        <v>16</v>
      </c>
      <c r="J5760" s="5">
        <v>44670</v>
      </c>
      <c r="K5760" s="4" t="b">
        <v>0</v>
      </c>
    </row>
    <row r="5761" spans="1:11" x14ac:dyDescent="0.25">
      <c r="A5761" s="6" t="s">
        <v>6009</v>
      </c>
      <c r="B5761" s="6" t="s">
        <v>12</v>
      </c>
      <c r="C5761" s="6" t="s">
        <v>19</v>
      </c>
      <c r="D5761" s="6" t="s">
        <v>541</v>
      </c>
      <c r="E5761" s="7">
        <v>230</v>
      </c>
      <c r="F5761" s="7">
        <v>70</v>
      </c>
      <c r="G5761" s="7">
        <v>1610</v>
      </c>
      <c r="H5761" s="6" t="s">
        <v>49</v>
      </c>
      <c r="I5761" s="6" t="s">
        <v>16</v>
      </c>
      <c r="J5761" s="8">
        <v>44703</v>
      </c>
      <c r="K5761" s="7"/>
    </row>
    <row r="5762" spans="1:11" x14ac:dyDescent="0.25">
      <c r="A5762" s="3" t="s">
        <v>6010</v>
      </c>
      <c r="B5762" s="3" t="s">
        <v>117</v>
      </c>
      <c r="C5762" s="3" t="s">
        <v>32</v>
      </c>
      <c r="D5762" s="3" t="s">
        <v>483</v>
      </c>
      <c r="E5762" s="4">
        <v>230</v>
      </c>
      <c r="F5762" s="4">
        <v>100</v>
      </c>
      <c r="G5762" s="4">
        <v>2300</v>
      </c>
      <c r="H5762" s="3" t="s">
        <v>49</v>
      </c>
      <c r="I5762" s="3" t="s">
        <v>39</v>
      </c>
      <c r="J5762" s="5">
        <v>44752</v>
      </c>
      <c r="K5762" s="4" t="b">
        <v>0</v>
      </c>
    </row>
    <row r="5763" spans="1:11" x14ac:dyDescent="0.25">
      <c r="A5763" s="6" t="s">
        <v>6011</v>
      </c>
      <c r="B5763" s="6" t="s">
        <v>109</v>
      </c>
      <c r="C5763" s="6" t="s">
        <v>131</v>
      </c>
      <c r="D5763" s="6" t="s">
        <v>292</v>
      </c>
      <c r="E5763" s="7">
        <v>230</v>
      </c>
      <c r="F5763" s="7">
        <v>80</v>
      </c>
      <c r="G5763" s="7">
        <v>1840</v>
      </c>
      <c r="H5763" s="6" t="s">
        <v>49</v>
      </c>
      <c r="I5763" s="6" t="s">
        <v>16</v>
      </c>
      <c r="J5763" s="8">
        <v>44714</v>
      </c>
      <c r="K5763" s="7" t="b">
        <v>0</v>
      </c>
    </row>
    <row r="5764" spans="1:11" x14ac:dyDescent="0.25">
      <c r="A5764" s="3" t="s">
        <v>6012</v>
      </c>
      <c r="B5764" s="3" t="s">
        <v>124</v>
      </c>
      <c r="C5764" s="3" t="s">
        <v>13</v>
      </c>
      <c r="D5764" s="3" t="s">
        <v>521</v>
      </c>
      <c r="E5764" s="4">
        <v>155</v>
      </c>
      <c r="F5764" s="4">
        <v>50</v>
      </c>
      <c r="G5764" s="4">
        <v>775</v>
      </c>
      <c r="H5764" s="3" t="s">
        <v>49</v>
      </c>
      <c r="I5764" s="3" t="s">
        <v>39</v>
      </c>
      <c r="J5764" s="5">
        <v>45246</v>
      </c>
      <c r="K5764" s="4" t="b">
        <v>0</v>
      </c>
    </row>
    <row r="5765" spans="1:11" x14ac:dyDescent="0.25">
      <c r="A5765" s="6" t="s">
        <v>6013</v>
      </c>
      <c r="B5765" s="6" t="s">
        <v>124</v>
      </c>
      <c r="C5765" s="6" t="s">
        <v>23</v>
      </c>
      <c r="D5765" s="6" t="s">
        <v>307</v>
      </c>
      <c r="E5765" s="7">
        <v>230</v>
      </c>
      <c r="F5765" s="7">
        <v>20</v>
      </c>
      <c r="G5765" s="7">
        <v>460</v>
      </c>
      <c r="H5765" s="6" t="s">
        <v>15</v>
      </c>
      <c r="I5765" s="6" t="s">
        <v>39</v>
      </c>
      <c r="J5765" s="8">
        <v>44617</v>
      </c>
      <c r="K5765" s="7" t="b">
        <v>0</v>
      </c>
    </row>
    <row r="5766" spans="1:11" x14ac:dyDescent="0.25">
      <c r="A5766" s="3" t="s">
        <v>6014</v>
      </c>
      <c r="B5766" s="3" t="s">
        <v>22</v>
      </c>
      <c r="C5766" s="3" t="s">
        <v>42</v>
      </c>
      <c r="D5766" s="3" t="s">
        <v>88</v>
      </c>
      <c r="E5766" s="4">
        <v>410</v>
      </c>
      <c r="F5766" s="4">
        <v>40</v>
      </c>
      <c r="G5766" s="4">
        <v>1640</v>
      </c>
      <c r="H5766" s="3" t="s">
        <v>25</v>
      </c>
      <c r="I5766" s="3" t="s">
        <v>16</v>
      </c>
      <c r="J5766" s="5">
        <v>44983</v>
      </c>
      <c r="K5766" s="4"/>
    </row>
    <row r="5767" spans="1:11" x14ac:dyDescent="0.25">
      <c r="A5767" s="6" t="s">
        <v>6015</v>
      </c>
      <c r="B5767" s="6" t="s">
        <v>22</v>
      </c>
      <c r="C5767" s="6" t="s">
        <v>28</v>
      </c>
      <c r="D5767" s="6" t="s">
        <v>866</v>
      </c>
      <c r="E5767" s="7">
        <v>260</v>
      </c>
      <c r="F5767" s="7">
        <v>100</v>
      </c>
      <c r="G5767" s="7">
        <v>2600</v>
      </c>
      <c r="H5767" s="6" t="s">
        <v>25</v>
      </c>
      <c r="I5767" s="6" t="s">
        <v>16</v>
      </c>
      <c r="J5767" s="8">
        <v>44694</v>
      </c>
      <c r="K5767" s="7"/>
    </row>
    <row r="5768" spans="1:11" x14ac:dyDescent="0.25">
      <c r="A5768" s="3" t="s">
        <v>6016</v>
      </c>
      <c r="B5768" s="3" t="s">
        <v>75</v>
      </c>
      <c r="C5768" s="3" t="s">
        <v>32</v>
      </c>
      <c r="D5768" s="3" t="s">
        <v>483</v>
      </c>
      <c r="E5768" s="4">
        <v>230</v>
      </c>
      <c r="F5768" s="4">
        <v>90</v>
      </c>
      <c r="G5768" s="4">
        <v>2070</v>
      </c>
      <c r="H5768" s="3" t="s">
        <v>15</v>
      </c>
      <c r="I5768" s="3" t="s">
        <v>16</v>
      </c>
      <c r="J5768" s="5">
        <v>45201</v>
      </c>
      <c r="K5768" s="4" t="b">
        <v>1</v>
      </c>
    </row>
    <row r="5769" spans="1:11" x14ac:dyDescent="0.25">
      <c r="A5769" s="6" t="s">
        <v>6017</v>
      </c>
      <c r="B5769" s="6" t="s">
        <v>18</v>
      </c>
      <c r="C5769" s="6" t="s">
        <v>67</v>
      </c>
      <c r="D5769" s="6" t="s">
        <v>347</v>
      </c>
      <c r="E5769" s="7">
        <v>335</v>
      </c>
      <c r="F5769" s="7">
        <v>50</v>
      </c>
      <c r="G5769" s="7">
        <v>1675</v>
      </c>
      <c r="H5769" s="6" t="s">
        <v>25</v>
      </c>
      <c r="I5769" s="6" t="s">
        <v>16</v>
      </c>
      <c r="J5769" s="8">
        <v>45522</v>
      </c>
      <c r="K5769" s="7"/>
    </row>
    <row r="5770" spans="1:11" x14ac:dyDescent="0.25">
      <c r="A5770" s="3" t="s">
        <v>6018</v>
      </c>
      <c r="B5770" s="3" t="s">
        <v>22</v>
      </c>
      <c r="C5770" s="3" t="s">
        <v>13</v>
      </c>
      <c r="D5770" s="3" t="s">
        <v>504</v>
      </c>
      <c r="E5770" s="4">
        <v>335</v>
      </c>
      <c r="F5770" s="4">
        <v>30</v>
      </c>
      <c r="G5770" s="4">
        <v>1005</v>
      </c>
      <c r="H5770" s="3" t="s">
        <v>15</v>
      </c>
      <c r="I5770" s="3" t="s">
        <v>16</v>
      </c>
      <c r="J5770" s="5">
        <v>45670</v>
      </c>
      <c r="K5770" s="4" t="b">
        <v>1</v>
      </c>
    </row>
    <row r="5771" spans="1:11" x14ac:dyDescent="0.25">
      <c r="A5771" s="6" t="s">
        <v>6019</v>
      </c>
      <c r="B5771" s="6" t="s">
        <v>169</v>
      </c>
      <c r="C5771" s="6" t="s">
        <v>19</v>
      </c>
      <c r="D5771" s="6" t="s">
        <v>143</v>
      </c>
      <c r="E5771" s="7">
        <v>320</v>
      </c>
      <c r="F5771" s="7">
        <v>60</v>
      </c>
      <c r="G5771" s="7">
        <v>1920</v>
      </c>
      <c r="H5771" s="6" t="s">
        <v>15</v>
      </c>
      <c r="I5771" s="6" t="s">
        <v>39</v>
      </c>
      <c r="J5771" s="8">
        <v>45629</v>
      </c>
      <c r="K5771" s="7"/>
    </row>
    <row r="5772" spans="1:11" x14ac:dyDescent="0.25">
      <c r="A5772" s="3" t="s">
        <v>6020</v>
      </c>
      <c r="B5772" s="3" t="s">
        <v>56</v>
      </c>
      <c r="C5772" s="3" t="s">
        <v>32</v>
      </c>
      <c r="D5772" s="3" t="s">
        <v>196</v>
      </c>
      <c r="E5772" s="4">
        <v>140</v>
      </c>
      <c r="F5772" s="4">
        <v>10</v>
      </c>
      <c r="G5772" s="4">
        <v>140</v>
      </c>
      <c r="H5772" s="3" t="s">
        <v>49</v>
      </c>
      <c r="I5772" s="3" t="s">
        <v>16</v>
      </c>
      <c r="J5772" s="5">
        <v>45620</v>
      </c>
      <c r="K5772" s="4"/>
    </row>
    <row r="5773" spans="1:11" x14ac:dyDescent="0.25">
      <c r="A5773" s="6" t="s">
        <v>6021</v>
      </c>
      <c r="B5773" s="6" t="s">
        <v>117</v>
      </c>
      <c r="C5773" s="6" t="s">
        <v>32</v>
      </c>
      <c r="D5773" s="6" t="s">
        <v>483</v>
      </c>
      <c r="E5773" s="7">
        <v>230</v>
      </c>
      <c r="F5773" s="7">
        <v>50</v>
      </c>
      <c r="G5773" s="7">
        <v>1150</v>
      </c>
      <c r="H5773" s="6" t="s">
        <v>15</v>
      </c>
      <c r="I5773" s="6" t="s">
        <v>39</v>
      </c>
      <c r="J5773" s="8">
        <v>44950</v>
      </c>
      <c r="K5773" s="7"/>
    </row>
    <row r="5774" spans="1:11" x14ac:dyDescent="0.25">
      <c r="A5774" s="3" t="s">
        <v>6022</v>
      </c>
      <c r="B5774" s="3" t="s">
        <v>12</v>
      </c>
      <c r="C5774" s="3" t="s">
        <v>131</v>
      </c>
      <c r="D5774" s="3" t="s">
        <v>362</v>
      </c>
      <c r="E5774" s="4">
        <v>320</v>
      </c>
      <c r="F5774" s="4">
        <v>40</v>
      </c>
      <c r="G5774" s="4">
        <v>1280</v>
      </c>
      <c r="H5774" s="3" t="s">
        <v>25</v>
      </c>
      <c r="I5774" s="3" t="s">
        <v>16</v>
      </c>
      <c r="J5774" s="5">
        <v>45635</v>
      </c>
      <c r="K5774" s="4" t="b">
        <v>0</v>
      </c>
    </row>
    <row r="5775" spans="1:11" x14ac:dyDescent="0.25">
      <c r="A5775" s="6" t="s">
        <v>6023</v>
      </c>
      <c r="B5775" s="6" t="s">
        <v>66</v>
      </c>
      <c r="C5775" s="6" t="s">
        <v>19</v>
      </c>
      <c r="D5775" s="6" t="s">
        <v>872</v>
      </c>
      <c r="E5775" s="7">
        <v>335</v>
      </c>
      <c r="F5775" s="7">
        <v>50</v>
      </c>
      <c r="G5775" s="7">
        <v>1675</v>
      </c>
      <c r="H5775" s="6" t="s">
        <v>49</v>
      </c>
      <c r="I5775" s="6" t="s">
        <v>16</v>
      </c>
      <c r="J5775" s="8">
        <v>44833</v>
      </c>
      <c r="K5775" s="7" t="b">
        <v>1</v>
      </c>
    </row>
    <row r="5776" spans="1:11" x14ac:dyDescent="0.25">
      <c r="A5776" s="3" t="s">
        <v>6024</v>
      </c>
      <c r="B5776" s="3" t="s">
        <v>75</v>
      </c>
      <c r="C5776" s="3" t="s">
        <v>19</v>
      </c>
      <c r="D5776" s="3" t="s">
        <v>35</v>
      </c>
      <c r="E5776" s="4"/>
      <c r="F5776" s="4">
        <v>20</v>
      </c>
      <c r="G5776" s="4">
        <v>640</v>
      </c>
      <c r="H5776" s="3" t="s">
        <v>25</v>
      </c>
      <c r="I5776" s="3" t="s">
        <v>39</v>
      </c>
      <c r="J5776" s="5">
        <v>44580</v>
      </c>
      <c r="K5776" s="4" t="b">
        <v>1</v>
      </c>
    </row>
    <row r="5777" spans="1:11" x14ac:dyDescent="0.25">
      <c r="A5777" s="6" t="s">
        <v>6025</v>
      </c>
      <c r="B5777" s="6" t="s">
        <v>117</v>
      </c>
      <c r="C5777" s="6" t="s">
        <v>28</v>
      </c>
      <c r="D5777" s="6" t="s">
        <v>728</v>
      </c>
      <c r="E5777" s="7">
        <v>305</v>
      </c>
      <c r="F5777" s="7">
        <v>70</v>
      </c>
      <c r="G5777" s="7">
        <v>2135</v>
      </c>
      <c r="H5777" s="6" t="s">
        <v>15</v>
      </c>
      <c r="I5777" s="6" t="s">
        <v>16</v>
      </c>
      <c r="J5777" s="8">
        <v>45138</v>
      </c>
      <c r="K5777" s="7"/>
    </row>
    <row r="5778" spans="1:11" x14ac:dyDescent="0.25">
      <c r="A5778" s="3" t="s">
        <v>6026</v>
      </c>
      <c r="B5778" s="3" t="s">
        <v>99</v>
      </c>
      <c r="C5778" s="3" t="s">
        <v>32</v>
      </c>
      <c r="D5778" s="3" t="s">
        <v>129</v>
      </c>
      <c r="E5778" s="4">
        <v>215</v>
      </c>
      <c r="F5778" s="4">
        <v>40</v>
      </c>
      <c r="G5778" s="4">
        <v>860</v>
      </c>
      <c r="H5778" s="3" t="s">
        <v>25</v>
      </c>
      <c r="I5778" s="3" t="s">
        <v>39</v>
      </c>
      <c r="J5778" s="5">
        <v>45086</v>
      </c>
      <c r="K5778" s="4" t="b">
        <v>0</v>
      </c>
    </row>
    <row r="5779" spans="1:11" x14ac:dyDescent="0.25">
      <c r="A5779" s="6" t="s">
        <v>6027</v>
      </c>
      <c r="B5779" s="6" t="s">
        <v>31</v>
      </c>
      <c r="C5779" s="6" t="s">
        <v>28</v>
      </c>
      <c r="D5779" s="6" t="s">
        <v>302</v>
      </c>
      <c r="E5779" s="7">
        <v>350</v>
      </c>
      <c r="F5779" s="7">
        <v>40</v>
      </c>
      <c r="G5779" s="7">
        <v>1400</v>
      </c>
      <c r="H5779" s="6" t="s">
        <v>49</v>
      </c>
      <c r="I5779" s="6" t="s">
        <v>39</v>
      </c>
      <c r="J5779" s="8">
        <v>45509</v>
      </c>
      <c r="K5779" s="7" t="b">
        <v>0</v>
      </c>
    </row>
    <row r="5780" spans="1:11" x14ac:dyDescent="0.25">
      <c r="A5780" s="3" t="s">
        <v>6028</v>
      </c>
      <c r="B5780" s="3" t="s">
        <v>47</v>
      </c>
      <c r="C5780" s="3" t="s">
        <v>32</v>
      </c>
      <c r="D5780" s="3" t="s">
        <v>91</v>
      </c>
      <c r="E5780" s="4">
        <v>245</v>
      </c>
      <c r="F5780" s="4">
        <v>30</v>
      </c>
      <c r="G5780" s="4">
        <v>735</v>
      </c>
      <c r="H5780" s="3" t="s">
        <v>49</v>
      </c>
      <c r="I5780" s="3" t="s">
        <v>16</v>
      </c>
      <c r="J5780" s="5">
        <v>45367</v>
      </c>
      <c r="K5780" s="4" t="b">
        <v>0</v>
      </c>
    </row>
    <row r="5781" spans="1:11" x14ac:dyDescent="0.25">
      <c r="A5781" s="6" t="s">
        <v>6029</v>
      </c>
      <c r="B5781" s="6" t="s">
        <v>78</v>
      </c>
      <c r="C5781" s="6" t="s">
        <v>19</v>
      </c>
      <c r="D5781" s="6" t="s">
        <v>288</v>
      </c>
      <c r="E5781" s="7">
        <v>200</v>
      </c>
      <c r="F5781" s="7">
        <v>10</v>
      </c>
      <c r="G5781" s="7">
        <v>200</v>
      </c>
      <c r="H5781" s="6" t="s">
        <v>15</v>
      </c>
      <c r="I5781" s="6" t="s">
        <v>16</v>
      </c>
      <c r="J5781" s="8">
        <v>44789</v>
      </c>
      <c r="K5781" s="7" t="b">
        <v>1</v>
      </c>
    </row>
    <row r="5782" spans="1:11" x14ac:dyDescent="0.25">
      <c r="A5782" s="3" t="s">
        <v>6030</v>
      </c>
      <c r="B5782" s="3" t="s">
        <v>31</v>
      </c>
      <c r="C5782" s="3" t="s">
        <v>13</v>
      </c>
      <c r="D5782" s="3" t="s">
        <v>797</v>
      </c>
      <c r="E5782" s="4">
        <v>380</v>
      </c>
      <c r="F5782" s="4">
        <v>30</v>
      </c>
      <c r="G5782" s="4">
        <v>1140</v>
      </c>
      <c r="H5782" s="3" t="s">
        <v>25</v>
      </c>
      <c r="I5782" s="3" t="s">
        <v>16</v>
      </c>
      <c r="J5782" s="5">
        <v>45431</v>
      </c>
      <c r="K5782" s="4"/>
    </row>
    <row r="5783" spans="1:11" x14ac:dyDescent="0.25">
      <c r="A5783" s="6" t="s">
        <v>6031</v>
      </c>
      <c r="B5783" s="6" t="s">
        <v>22</v>
      </c>
      <c r="C5783" s="6" t="s">
        <v>67</v>
      </c>
      <c r="D5783" s="6" t="s">
        <v>35</v>
      </c>
      <c r="E5783" s="7"/>
      <c r="F5783" s="7">
        <v>60</v>
      </c>
      <c r="G5783" s="7">
        <v>2460</v>
      </c>
      <c r="H5783" s="6" t="s">
        <v>25</v>
      </c>
      <c r="I5783" s="6" t="s">
        <v>16</v>
      </c>
      <c r="J5783" s="8">
        <v>45299</v>
      </c>
      <c r="K5783" s="7" t="b">
        <v>0</v>
      </c>
    </row>
    <row r="5784" spans="1:11" x14ac:dyDescent="0.25">
      <c r="A5784" s="3" t="s">
        <v>6032</v>
      </c>
      <c r="B5784" s="3" t="s">
        <v>78</v>
      </c>
      <c r="C5784" s="3" t="s">
        <v>67</v>
      </c>
      <c r="D5784" s="3" t="s">
        <v>35</v>
      </c>
      <c r="E5784" s="4"/>
      <c r="F5784" s="4">
        <v>50</v>
      </c>
      <c r="G5784" s="4">
        <v>2050</v>
      </c>
      <c r="H5784" s="3" t="s">
        <v>15</v>
      </c>
      <c r="I5784" s="3" t="s">
        <v>39</v>
      </c>
      <c r="J5784" s="5">
        <v>45064</v>
      </c>
      <c r="K5784" s="4" t="b">
        <v>1</v>
      </c>
    </row>
    <row r="5785" spans="1:11" x14ac:dyDescent="0.25">
      <c r="A5785" s="6" t="s">
        <v>6033</v>
      </c>
      <c r="B5785" s="6" t="s">
        <v>117</v>
      </c>
      <c r="C5785" s="6" t="s">
        <v>23</v>
      </c>
      <c r="D5785" s="6" t="s">
        <v>384</v>
      </c>
      <c r="E5785" s="7">
        <v>410</v>
      </c>
      <c r="F5785" s="7">
        <v>40</v>
      </c>
      <c r="G5785" s="7">
        <v>1640</v>
      </c>
      <c r="H5785" s="6" t="s">
        <v>49</v>
      </c>
      <c r="I5785" s="6" t="s">
        <v>39</v>
      </c>
      <c r="J5785" s="8">
        <v>45594</v>
      </c>
      <c r="K5785" s="7"/>
    </row>
    <row r="5786" spans="1:11" x14ac:dyDescent="0.25">
      <c r="A5786" s="3" t="s">
        <v>6034</v>
      </c>
      <c r="B5786" s="3" t="s">
        <v>117</v>
      </c>
      <c r="C5786" s="3" t="s">
        <v>28</v>
      </c>
      <c r="D5786" s="3" t="s">
        <v>1084</v>
      </c>
      <c r="E5786" s="4">
        <v>170</v>
      </c>
      <c r="F5786" s="4">
        <v>20</v>
      </c>
      <c r="G5786" s="4">
        <v>340</v>
      </c>
      <c r="H5786" s="3" t="s">
        <v>49</v>
      </c>
      <c r="I5786" s="3" t="s">
        <v>16</v>
      </c>
      <c r="J5786" s="5">
        <v>45584</v>
      </c>
      <c r="K5786" s="4" t="b">
        <v>1</v>
      </c>
    </row>
    <row r="5787" spans="1:11" x14ac:dyDescent="0.25">
      <c r="A5787" s="6" t="s">
        <v>6035</v>
      </c>
      <c r="B5787" s="6" t="s">
        <v>64</v>
      </c>
      <c r="C5787" s="6" t="s">
        <v>13</v>
      </c>
      <c r="D5787" s="6" t="s">
        <v>504</v>
      </c>
      <c r="E5787" s="7">
        <v>335</v>
      </c>
      <c r="F5787" s="7">
        <v>60</v>
      </c>
      <c r="G5787" s="7">
        <v>2010</v>
      </c>
      <c r="H5787" s="6" t="s">
        <v>15</v>
      </c>
      <c r="I5787" s="6" t="s">
        <v>16</v>
      </c>
      <c r="J5787" s="8">
        <v>45067</v>
      </c>
      <c r="K5787" s="7"/>
    </row>
    <row r="5788" spans="1:11" x14ac:dyDescent="0.25">
      <c r="A5788" s="3" t="s">
        <v>6036</v>
      </c>
      <c r="B5788" s="3" t="s">
        <v>37</v>
      </c>
      <c r="C5788" s="3" t="s">
        <v>67</v>
      </c>
      <c r="D5788" s="3" t="s">
        <v>120</v>
      </c>
      <c r="E5788" s="4">
        <v>185</v>
      </c>
      <c r="F5788" s="4">
        <v>20</v>
      </c>
      <c r="G5788" s="4">
        <v>370</v>
      </c>
      <c r="H5788" s="3" t="s">
        <v>49</v>
      </c>
      <c r="I5788" s="3" t="s">
        <v>16</v>
      </c>
      <c r="J5788" s="5">
        <v>45599</v>
      </c>
      <c r="K5788" s="4"/>
    </row>
    <row r="5789" spans="1:11" x14ac:dyDescent="0.25">
      <c r="A5789" s="6" t="s">
        <v>6037</v>
      </c>
      <c r="B5789" s="6" t="s">
        <v>64</v>
      </c>
      <c r="C5789" s="6" t="s">
        <v>23</v>
      </c>
      <c r="D5789" s="6" t="s">
        <v>136</v>
      </c>
      <c r="E5789" s="7">
        <v>275</v>
      </c>
      <c r="F5789" s="7">
        <v>70</v>
      </c>
      <c r="G5789" s="7">
        <v>1925</v>
      </c>
      <c r="H5789" s="6" t="s">
        <v>49</v>
      </c>
      <c r="I5789" s="6" t="s">
        <v>39</v>
      </c>
      <c r="J5789" s="8">
        <v>45261</v>
      </c>
      <c r="K5789" s="7" t="b">
        <v>1</v>
      </c>
    </row>
    <row r="5790" spans="1:11" x14ac:dyDescent="0.25">
      <c r="A5790" s="3" t="s">
        <v>6038</v>
      </c>
      <c r="B5790" s="3" t="s">
        <v>66</v>
      </c>
      <c r="C5790" s="3" t="s">
        <v>23</v>
      </c>
      <c r="D5790" s="3" t="s">
        <v>24</v>
      </c>
      <c r="E5790" s="4">
        <v>215</v>
      </c>
      <c r="F5790" s="4">
        <v>50</v>
      </c>
      <c r="G5790" s="4">
        <v>1075</v>
      </c>
      <c r="H5790" s="3" t="s">
        <v>25</v>
      </c>
      <c r="I5790" s="3" t="s">
        <v>16</v>
      </c>
      <c r="J5790" s="5">
        <v>45367</v>
      </c>
      <c r="K5790" s="4" t="b">
        <v>1</v>
      </c>
    </row>
    <row r="5791" spans="1:11" x14ac:dyDescent="0.25">
      <c r="A5791" s="6" t="s">
        <v>6039</v>
      </c>
      <c r="B5791" s="6" t="s">
        <v>18</v>
      </c>
      <c r="C5791" s="6" t="s">
        <v>42</v>
      </c>
      <c r="D5791" s="6" t="s">
        <v>191</v>
      </c>
      <c r="E5791" s="7">
        <v>200</v>
      </c>
      <c r="F5791" s="7">
        <v>20</v>
      </c>
      <c r="G5791" s="7">
        <v>400</v>
      </c>
      <c r="H5791" s="6" t="s">
        <v>49</v>
      </c>
      <c r="I5791" s="6" t="s">
        <v>39</v>
      </c>
      <c r="J5791" s="8">
        <v>45418</v>
      </c>
      <c r="K5791" s="7" t="b">
        <v>0</v>
      </c>
    </row>
    <row r="5792" spans="1:11" x14ac:dyDescent="0.25">
      <c r="A5792" s="3" t="s">
        <v>6040</v>
      </c>
      <c r="B5792" s="3" t="s">
        <v>124</v>
      </c>
      <c r="C5792" s="3" t="s">
        <v>28</v>
      </c>
      <c r="D5792" s="3" t="s">
        <v>125</v>
      </c>
      <c r="E5792" s="4">
        <v>155</v>
      </c>
      <c r="F5792" s="4">
        <v>50</v>
      </c>
      <c r="G5792" s="4">
        <v>775</v>
      </c>
      <c r="H5792" s="3" t="s">
        <v>25</v>
      </c>
      <c r="I5792" s="3" t="s">
        <v>16</v>
      </c>
      <c r="J5792" s="5">
        <v>44562</v>
      </c>
      <c r="K5792" s="4" t="b">
        <v>1</v>
      </c>
    </row>
    <row r="5793" spans="1:11" x14ac:dyDescent="0.25">
      <c r="A5793" s="6" t="s">
        <v>6041</v>
      </c>
      <c r="B5793" s="6" t="s">
        <v>66</v>
      </c>
      <c r="C5793" s="6" t="s">
        <v>32</v>
      </c>
      <c r="D5793" s="6" t="s">
        <v>2199</v>
      </c>
      <c r="E5793" s="7">
        <v>275</v>
      </c>
      <c r="F5793" s="7">
        <v>40</v>
      </c>
      <c r="G5793" s="7">
        <v>1100</v>
      </c>
      <c r="H5793" s="6" t="s">
        <v>49</v>
      </c>
      <c r="I5793" s="6" t="s">
        <v>16</v>
      </c>
      <c r="J5793" s="8">
        <v>45297</v>
      </c>
      <c r="K5793" s="7" t="b">
        <v>0</v>
      </c>
    </row>
    <row r="5794" spans="1:11" x14ac:dyDescent="0.25">
      <c r="A5794" s="3" t="s">
        <v>6042</v>
      </c>
      <c r="B5794" s="3" t="s">
        <v>109</v>
      </c>
      <c r="C5794" s="3" t="s">
        <v>19</v>
      </c>
      <c r="D5794" s="3" t="s">
        <v>20</v>
      </c>
      <c r="E5794" s="4">
        <v>290</v>
      </c>
      <c r="F5794" s="4">
        <v>60</v>
      </c>
      <c r="G5794" s="4">
        <v>1740</v>
      </c>
      <c r="H5794" s="3" t="s">
        <v>25</v>
      </c>
      <c r="I5794" s="3" t="s">
        <v>39</v>
      </c>
      <c r="J5794" s="5">
        <v>45646</v>
      </c>
      <c r="K5794" s="4" t="b">
        <v>0</v>
      </c>
    </row>
    <row r="5795" spans="1:11" x14ac:dyDescent="0.25">
      <c r="A5795" s="6" t="s">
        <v>6043</v>
      </c>
      <c r="B5795" s="6" t="s">
        <v>66</v>
      </c>
      <c r="C5795" s="6" t="s">
        <v>13</v>
      </c>
      <c r="D5795" s="6" t="s">
        <v>1415</v>
      </c>
      <c r="E5795" s="7">
        <v>80</v>
      </c>
      <c r="F5795" s="7">
        <v>90</v>
      </c>
      <c r="G5795" s="7">
        <v>720</v>
      </c>
      <c r="H5795" s="6" t="s">
        <v>49</v>
      </c>
      <c r="I5795" s="6" t="s">
        <v>16</v>
      </c>
      <c r="J5795" s="8">
        <v>45590</v>
      </c>
      <c r="K5795" s="7" t="b">
        <v>1</v>
      </c>
    </row>
    <row r="5796" spans="1:11" x14ac:dyDescent="0.25">
      <c r="A5796" s="3" t="s">
        <v>6044</v>
      </c>
      <c r="B5796" s="3" t="s">
        <v>169</v>
      </c>
      <c r="C5796" s="3" t="s">
        <v>28</v>
      </c>
      <c r="D5796" s="3" t="s">
        <v>72</v>
      </c>
      <c r="E5796" s="4">
        <v>140</v>
      </c>
      <c r="F5796" s="4">
        <v>10</v>
      </c>
      <c r="G5796" s="4">
        <v>140</v>
      </c>
      <c r="H5796" s="3" t="s">
        <v>49</v>
      </c>
      <c r="I5796" s="3" t="s">
        <v>16</v>
      </c>
      <c r="J5796" s="5">
        <v>45078</v>
      </c>
      <c r="K5796" s="4"/>
    </row>
    <row r="5797" spans="1:11" x14ac:dyDescent="0.25">
      <c r="A5797" s="6" t="s">
        <v>6045</v>
      </c>
      <c r="B5797" s="6" t="s">
        <v>109</v>
      </c>
      <c r="C5797" s="6" t="s">
        <v>19</v>
      </c>
      <c r="D5797" s="6" t="s">
        <v>1071</v>
      </c>
      <c r="E5797" s="7">
        <v>140</v>
      </c>
      <c r="F5797" s="7">
        <v>60</v>
      </c>
      <c r="G5797" s="7">
        <v>840</v>
      </c>
      <c r="H5797" s="6" t="s">
        <v>25</v>
      </c>
      <c r="I5797" s="6" t="s">
        <v>16</v>
      </c>
      <c r="J5797" s="8">
        <v>44991</v>
      </c>
      <c r="K5797" s="7" t="b">
        <v>0</v>
      </c>
    </row>
    <row r="5798" spans="1:11" x14ac:dyDescent="0.25">
      <c r="A5798" s="3" t="s">
        <v>6046</v>
      </c>
      <c r="B5798" s="3" t="s">
        <v>18</v>
      </c>
      <c r="C5798" s="3" t="s">
        <v>19</v>
      </c>
      <c r="D5798" s="3" t="s">
        <v>202</v>
      </c>
      <c r="E5798" s="4">
        <v>155</v>
      </c>
      <c r="F5798" s="4">
        <v>20</v>
      </c>
      <c r="G5798" s="4">
        <v>310</v>
      </c>
      <c r="H5798" s="3" t="s">
        <v>15</v>
      </c>
      <c r="I5798" s="3" t="s">
        <v>39</v>
      </c>
      <c r="J5798" s="5">
        <v>45319</v>
      </c>
      <c r="K5798" s="4" t="b">
        <v>1</v>
      </c>
    </row>
    <row r="5799" spans="1:11" x14ac:dyDescent="0.25">
      <c r="A5799" s="6" t="s">
        <v>6047</v>
      </c>
      <c r="B5799" s="6" t="s">
        <v>109</v>
      </c>
      <c r="C5799" s="6" t="s">
        <v>67</v>
      </c>
      <c r="D5799" s="6" t="s">
        <v>370</v>
      </c>
      <c r="E5799" s="7">
        <v>365</v>
      </c>
      <c r="F5799" s="7">
        <v>100</v>
      </c>
      <c r="G5799" s="7">
        <v>3650</v>
      </c>
      <c r="H5799" s="6" t="s">
        <v>25</v>
      </c>
      <c r="I5799" s="6" t="s">
        <v>16</v>
      </c>
      <c r="J5799" s="8">
        <v>45522</v>
      </c>
      <c r="K5799" s="7" t="b">
        <v>1</v>
      </c>
    </row>
    <row r="5800" spans="1:11" x14ac:dyDescent="0.25">
      <c r="A5800" s="3" t="s">
        <v>6048</v>
      </c>
      <c r="B5800" s="3" t="s">
        <v>85</v>
      </c>
      <c r="C5800" s="3" t="s">
        <v>19</v>
      </c>
      <c r="D5800" s="3" t="s">
        <v>285</v>
      </c>
      <c r="E5800" s="4">
        <v>80</v>
      </c>
      <c r="F5800" s="4">
        <v>70</v>
      </c>
      <c r="G5800" s="4">
        <v>560</v>
      </c>
      <c r="H5800" s="3" t="s">
        <v>25</v>
      </c>
      <c r="I5800" s="3" t="s">
        <v>39</v>
      </c>
      <c r="J5800" s="5">
        <v>44948</v>
      </c>
      <c r="K5800" s="4" t="b">
        <v>0</v>
      </c>
    </row>
    <row r="5801" spans="1:11" x14ac:dyDescent="0.25">
      <c r="A5801" s="6" t="s">
        <v>6049</v>
      </c>
      <c r="B5801" s="6" t="s">
        <v>124</v>
      </c>
      <c r="C5801" s="6" t="s">
        <v>42</v>
      </c>
      <c r="D5801" s="6" t="s">
        <v>45</v>
      </c>
      <c r="E5801" s="7">
        <v>275</v>
      </c>
      <c r="F5801" s="7">
        <v>30</v>
      </c>
      <c r="G5801" s="7">
        <v>825</v>
      </c>
      <c r="H5801" s="6" t="s">
        <v>25</v>
      </c>
      <c r="I5801" s="6" t="s">
        <v>16</v>
      </c>
      <c r="J5801" s="8">
        <v>45413</v>
      </c>
      <c r="K5801" s="7"/>
    </row>
    <row r="5802" spans="1:11" x14ac:dyDescent="0.25">
      <c r="A5802" s="3" t="s">
        <v>6050</v>
      </c>
      <c r="B5802" s="3" t="s">
        <v>75</v>
      </c>
      <c r="C5802" s="3" t="s">
        <v>131</v>
      </c>
      <c r="D5802" s="3" t="s">
        <v>622</v>
      </c>
      <c r="E5802" s="4">
        <v>215</v>
      </c>
      <c r="F5802" s="4">
        <v>10</v>
      </c>
      <c r="G5802" s="4">
        <v>215</v>
      </c>
      <c r="H5802" s="3" t="s">
        <v>49</v>
      </c>
      <c r="I5802" s="3" t="s">
        <v>39</v>
      </c>
      <c r="J5802" s="5">
        <v>44761</v>
      </c>
      <c r="K5802" s="4" t="b">
        <v>1</v>
      </c>
    </row>
    <row r="5803" spans="1:11" x14ac:dyDescent="0.25">
      <c r="A5803" s="6" t="s">
        <v>6051</v>
      </c>
      <c r="B5803" s="6" t="s">
        <v>117</v>
      </c>
      <c r="C5803" s="6" t="s">
        <v>32</v>
      </c>
      <c r="D5803" s="6" t="s">
        <v>38</v>
      </c>
      <c r="E5803" s="7">
        <v>50</v>
      </c>
      <c r="F5803" s="7">
        <v>40</v>
      </c>
      <c r="G5803" s="7">
        <v>200</v>
      </c>
      <c r="H5803" s="6" t="s">
        <v>15</v>
      </c>
      <c r="I5803" s="6" t="s">
        <v>16</v>
      </c>
      <c r="J5803" s="8">
        <v>44700</v>
      </c>
      <c r="K5803" s="7" t="b">
        <v>1</v>
      </c>
    </row>
    <row r="5804" spans="1:11" x14ac:dyDescent="0.25">
      <c r="A5804" s="3" t="s">
        <v>6052</v>
      </c>
      <c r="B5804" s="3" t="s">
        <v>114</v>
      </c>
      <c r="C5804" s="3" t="s">
        <v>23</v>
      </c>
      <c r="D5804" s="3" t="s">
        <v>398</v>
      </c>
      <c r="E5804" s="4">
        <v>50</v>
      </c>
      <c r="F5804" s="4">
        <v>100</v>
      </c>
      <c r="G5804" s="4">
        <v>500</v>
      </c>
      <c r="H5804" s="3" t="s">
        <v>49</v>
      </c>
      <c r="I5804" s="3" t="s">
        <v>39</v>
      </c>
      <c r="J5804" s="5">
        <v>45312</v>
      </c>
      <c r="K5804" s="4" t="b">
        <v>0</v>
      </c>
    </row>
    <row r="5805" spans="1:11" x14ac:dyDescent="0.25">
      <c r="A5805" s="6" t="s">
        <v>6053</v>
      </c>
      <c r="B5805" s="6" t="s">
        <v>56</v>
      </c>
      <c r="C5805" s="6" t="s">
        <v>13</v>
      </c>
      <c r="D5805" s="6" t="s">
        <v>504</v>
      </c>
      <c r="E5805" s="7">
        <v>335</v>
      </c>
      <c r="F5805" s="7">
        <v>10</v>
      </c>
      <c r="G5805" s="7">
        <v>335</v>
      </c>
      <c r="H5805" s="6" t="s">
        <v>25</v>
      </c>
      <c r="I5805" s="6" t="s">
        <v>16</v>
      </c>
      <c r="J5805" s="8">
        <v>44983</v>
      </c>
      <c r="K5805" s="7" t="b">
        <v>0</v>
      </c>
    </row>
    <row r="5806" spans="1:11" x14ac:dyDescent="0.25">
      <c r="A5806" s="3" t="s">
        <v>6054</v>
      </c>
      <c r="B5806" s="3" t="s">
        <v>99</v>
      </c>
      <c r="C5806" s="3" t="s">
        <v>42</v>
      </c>
      <c r="D5806" s="3" t="s">
        <v>675</v>
      </c>
      <c r="E5806" s="4">
        <v>125</v>
      </c>
      <c r="F5806" s="4">
        <v>60</v>
      </c>
      <c r="G5806" s="4">
        <v>750</v>
      </c>
      <c r="H5806" s="3" t="s">
        <v>15</v>
      </c>
      <c r="I5806" s="3" t="s">
        <v>39</v>
      </c>
      <c r="J5806" s="5">
        <v>44805</v>
      </c>
      <c r="K5806" s="4"/>
    </row>
    <row r="5807" spans="1:11" x14ac:dyDescent="0.25">
      <c r="A5807" s="6" t="s">
        <v>6055</v>
      </c>
      <c r="B5807" s="6" t="s">
        <v>85</v>
      </c>
      <c r="C5807" s="6" t="s">
        <v>32</v>
      </c>
      <c r="D5807" s="6" t="s">
        <v>204</v>
      </c>
      <c r="E5807" s="7">
        <v>95</v>
      </c>
      <c r="F5807" s="7">
        <v>70</v>
      </c>
      <c r="G5807" s="7">
        <v>665</v>
      </c>
      <c r="H5807" s="6" t="s">
        <v>25</v>
      </c>
      <c r="I5807" s="6" t="s">
        <v>16</v>
      </c>
      <c r="J5807" s="8">
        <v>45177</v>
      </c>
      <c r="K5807" s="7" t="b">
        <v>0</v>
      </c>
    </row>
    <row r="5808" spans="1:11" x14ac:dyDescent="0.25">
      <c r="A5808" s="3" t="s">
        <v>6056</v>
      </c>
      <c r="B5808" s="3" t="s">
        <v>66</v>
      </c>
      <c r="C5808" s="3" t="s">
        <v>28</v>
      </c>
      <c r="D5808" s="3" t="s">
        <v>72</v>
      </c>
      <c r="E5808" s="4">
        <v>140</v>
      </c>
      <c r="F5808" s="4">
        <v>10</v>
      </c>
      <c r="G5808" s="4">
        <v>140</v>
      </c>
      <c r="H5808" s="3" t="s">
        <v>49</v>
      </c>
      <c r="I5808" s="3" t="s">
        <v>39</v>
      </c>
      <c r="J5808" s="5">
        <v>44624</v>
      </c>
      <c r="K5808" s="4" t="b">
        <v>0</v>
      </c>
    </row>
    <row r="5809" spans="1:11" x14ac:dyDescent="0.25">
      <c r="A5809" s="6" t="s">
        <v>6057</v>
      </c>
      <c r="B5809" s="6" t="s">
        <v>114</v>
      </c>
      <c r="C5809" s="6" t="s">
        <v>32</v>
      </c>
      <c r="D5809" s="6" t="s">
        <v>33</v>
      </c>
      <c r="E5809" s="7">
        <v>125</v>
      </c>
      <c r="F5809" s="7">
        <v>80</v>
      </c>
      <c r="G5809" s="7">
        <v>1000</v>
      </c>
      <c r="H5809" s="6" t="s">
        <v>49</v>
      </c>
      <c r="I5809" s="6" t="s">
        <v>39</v>
      </c>
      <c r="J5809" s="8">
        <v>45563</v>
      </c>
      <c r="K5809" s="7" t="b">
        <v>1</v>
      </c>
    </row>
    <row r="5810" spans="1:11" x14ac:dyDescent="0.25">
      <c r="A5810" s="3" t="s">
        <v>6058</v>
      </c>
      <c r="B5810" s="3" t="s">
        <v>101</v>
      </c>
      <c r="C5810" s="3" t="s">
        <v>131</v>
      </c>
      <c r="D5810" s="3" t="s">
        <v>745</v>
      </c>
      <c r="E5810" s="4">
        <v>380</v>
      </c>
      <c r="F5810" s="4">
        <v>90</v>
      </c>
      <c r="G5810" s="4">
        <v>3420</v>
      </c>
      <c r="H5810" s="3" t="s">
        <v>15</v>
      </c>
      <c r="I5810" s="3" t="s">
        <v>39</v>
      </c>
      <c r="J5810" s="5">
        <v>45661</v>
      </c>
      <c r="K5810" s="4" t="b">
        <v>0</v>
      </c>
    </row>
    <row r="5811" spans="1:11" x14ac:dyDescent="0.25">
      <c r="A5811" s="6" t="s">
        <v>6059</v>
      </c>
      <c r="B5811" s="6" t="s">
        <v>70</v>
      </c>
      <c r="C5811" s="6" t="s">
        <v>131</v>
      </c>
      <c r="D5811" s="6" t="s">
        <v>184</v>
      </c>
      <c r="E5811" s="7">
        <v>335</v>
      </c>
      <c r="F5811" s="7">
        <v>10</v>
      </c>
      <c r="G5811" s="7">
        <v>335</v>
      </c>
      <c r="H5811" s="6" t="s">
        <v>25</v>
      </c>
      <c r="I5811" s="6" t="s">
        <v>16</v>
      </c>
      <c r="J5811" s="8">
        <v>45666</v>
      </c>
      <c r="K5811" s="7" t="b">
        <v>1</v>
      </c>
    </row>
    <row r="5812" spans="1:11" x14ac:dyDescent="0.25">
      <c r="A5812" s="3" t="s">
        <v>6060</v>
      </c>
      <c r="B5812" s="3" t="s">
        <v>90</v>
      </c>
      <c r="C5812" s="3" t="s">
        <v>13</v>
      </c>
      <c r="D5812" s="3" t="s">
        <v>504</v>
      </c>
      <c r="E5812" s="4">
        <v>335</v>
      </c>
      <c r="F5812" s="4">
        <v>60</v>
      </c>
      <c r="G5812" s="4">
        <v>2010</v>
      </c>
      <c r="H5812" s="3" t="s">
        <v>49</v>
      </c>
      <c r="I5812" s="3" t="s">
        <v>16</v>
      </c>
      <c r="J5812" s="5">
        <v>45401</v>
      </c>
      <c r="K5812" s="4"/>
    </row>
    <row r="5813" spans="1:11" x14ac:dyDescent="0.25">
      <c r="A5813" s="6" t="s">
        <v>6061</v>
      </c>
      <c r="B5813" s="6" t="s">
        <v>81</v>
      </c>
      <c r="C5813" s="6" t="s">
        <v>13</v>
      </c>
      <c r="D5813" s="6" t="s">
        <v>521</v>
      </c>
      <c r="E5813" s="7">
        <v>155</v>
      </c>
      <c r="F5813" s="7">
        <v>100</v>
      </c>
      <c r="G5813" s="7">
        <v>1550</v>
      </c>
      <c r="H5813" s="6" t="s">
        <v>49</v>
      </c>
      <c r="I5813" s="6" t="s">
        <v>16</v>
      </c>
      <c r="J5813" s="8">
        <v>45382</v>
      </c>
      <c r="K5813" s="7" t="b">
        <v>0</v>
      </c>
    </row>
    <row r="5814" spans="1:11" x14ac:dyDescent="0.25">
      <c r="A5814" s="3" t="s">
        <v>6062</v>
      </c>
      <c r="B5814" s="3" t="s">
        <v>124</v>
      </c>
      <c r="C5814" s="3" t="s">
        <v>131</v>
      </c>
      <c r="D5814" s="3" t="s">
        <v>622</v>
      </c>
      <c r="E5814" s="4">
        <v>215</v>
      </c>
      <c r="F5814" s="4">
        <v>20</v>
      </c>
      <c r="G5814" s="4">
        <v>430</v>
      </c>
      <c r="H5814" s="3" t="s">
        <v>49</v>
      </c>
      <c r="I5814" s="3" t="s">
        <v>16</v>
      </c>
      <c r="J5814" s="5">
        <v>45448</v>
      </c>
      <c r="K5814" s="4" t="b">
        <v>0</v>
      </c>
    </row>
    <row r="5815" spans="1:11" x14ac:dyDescent="0.25">
      <c r="A5815" s="6" t="s">
        <v>6063</v>
      </c>
      <c r="B5815" s="6" t="s">
        <v>75</v>
      </c>
      <c r="C5815" s="6" t="s">
        <v>32</v>
      </c>
      <c r="D5815" s="6" t="s">
        <v>196</v>
      </c>
      <c r="E5815" s="7">
        <v>140</v>
      </c>
      <c r="F5815" s="7">
        <v>100</v>
      </c>
      <c r="G5815" s="7">
        <v>1400</v>
      </c>
      <c r="H5815" s="6" t="s">
        <v>49</v>
      </c>
      <c r="I5815" s="6" t="s">
        <v>16</v>
      </c>
      <c r="J5815" s="8">
        <v>45603</v>
      </c>
      <c r="K5815" s="7"/>
    </row>
    <row r="5816" spans="1:11" x14ac:dyDescent="0.25">
      <c r="A5816" s="3" t="s">
        <v>6064</v>
      </c>
      <c r="B5816" s="3" t="s">
        <v>64</v>
      </c>
      <c r="C5816" s="3" t="s">
        <v>131</v>
      </c>
      <c r="D5816" s="3" t="s">
        <v>622</v>
      </c>
      <c r="E5816" s="4">
        <v>215</v>
      </c>
      <c r="F5816" s="4">
        <v>100</v>
      </c>
      <c r="G5816" s="4">
        <v>2150</v>
      </c>
      <c r="H5816" s="3" t="s">
        <v>25</v>
      </c>
      <c r="I5816" s="3" t="s">
        <v>39</v>
      </c>
      <c r="J5816" s="5">
        <v>44776</v>
      </c>
      <c r="K5816" s="4" t="b">
        <v>1</v>
      </c>
    </row>
    <row r="5817" spans="1:11" x14ac:dyDescent="0.25">
      <c r="A5817" s="6" t="s">
        <v>6065</v>
      </c>
      <c r="B5817" s="6" t="s">
        <v>56</v>
      </c>
      <c r="C5817" s="6" t="s">
        <v>19</v>
      </c>
      <c r="D5817" s="6" t="s">
        <v>663</v>
      </c>
      <c r="E5817" s="7">
        <v>305</v>
      </c>
      <c r="F5817" s="7">
        <v>100</v>
      </c>
      <c r="G5817" s="7">
        <v>3050</v>
      </c>
      <c r="H5817" s="6" t="s">
        <v>25</v>
      </c>
      <c r="I5817" s="6" t="s">
        <v>39</v>
      </c>
      <c r="J5817" s="8">
        <v>44740</v>
      </c>
      <c r="K5817" s="7" t="b">
        <v>0</v>
      </c>
    </row>
    <row r="5818" spans="1:11" x14ac:dyDescent="0.25">
      <c r="A5818" s="3" t="s">
        <v>6066</v>
      </c>
      <c r="B5818" s="3" t="s">
        <v>64</v>
      </c>
      <c r="C5818" s="3" t="s">
        <v>67</v>
      </c>
      <c r="D5818" s="3" t="s">
        <v>353</v>
      </c>
      <c r="E5818" s="4">
        <v>380</v>
      </c>
      <c r="F5818" s="4">
        <v>60</v>
      </c>
      <c r="G5818" s="4">
        <v>2280</v>
      </c>
      <c r="H5818" s="3" t="s">
        <v>49</v>
      </c>
      <c r="I5818" s="3" t="s">
        <v>39</v>
      </c>
      <c r="J5818" s="5">
        <v>44982</v>
      </c>
      <c r="K5818" s="4"/>
    </row>
    <row r="5819" spans="1:11" x14ac:dyDescent="0.25">
      <c r="A5819" s="6" t="s">
        <v>6067</v>
      </c>
      <c r="B5819" s="6" t="s">
        <v>27</v>
      </c>
      <c r="C5819" s="6" t="s">
        <v>131</v>
      </c>
      <c r="D5819" s="6" t="s">
        <v>150</v>
      </c>
      <c r="E5819" s="7">
        <v>260</v>
      </c>
      <c r="F5819" s="7">
        <v>100</v>
      </c>
      <c r="G5819" s="7">
        <v>2600</v>
      </c>
      <c r="H5819" s="6" t="s">
        <v>15</v>
      </c>
      <c r="I5819" s="6" t="s">
        <v>16</v>
      </c>
      <c r="J5819" s="8">
        <v>45124</v>
      </c>
      <c r="K5819" s="7" t="b">
        <v>1</v>
      </c>
    </row>
    <row r="5820" spans="1:11" x14ac:dyDescent="0.25">
      <c r="A5820" s="3" t="s">
        <v>6068</v>
      </c>
      <c r="B5820" s="3" t="s">
        <v>117</v>
      </c>
      <c r="C5820" s="3" t="s">
        <v>23</v>
      </c>
      <c r="D5820" s="3" t="s">
        <v>136</v>
      </c>
      <c r="E5820" s="4">
        <v>275</v>
      </c>
      <c r="F5820" s="4">
        <v>60</v>
      </c>
      <c r="G5820" s="4">
        <v>1650</v>
      </c>
      <c r="H5820" s="3" t="s">
        <v>25</v>
      </c>
      <c r="I5820" s="3" t="s">
        <v>16</v>
      </c>
      <c r="J5820" s="5">
        <v>44644</v>
      </c>
      <c r="K5820" s="4" t="b">
        <v>0</v>
      </c>
    </row>
    <row r="5821" spans="1:11" x14ac:dyDescent="0.25">
      <c r="A5821" s="6" t="s">
        <v>6069</v>
      </c>
      <c r="B5821" s="6" t="s">
        <v>117</v>
      </c>
      <c r="C5821" s="6" t="s">
        <v>67</v>
      </c>
      <c r="D5821" s="6" t="s">
        <v>421</v>
      </c>
      <c r="E5821" s="7">
        <v>410</v>
      </c>
      <c r="F5821" s="7">
        <v>100</v>
      </c>
      <c r="G5821" s="7">
        <v>4100</v>
      </c>
      <c r="H5821" s="6" t="s">
        <v>49</v>
      </c>
      <c r="I5821" s="6" t="s">
        <v>16</v>
      </c>
      <c r="J5821" s="8">
        <v>44815</v>
      </c>
      <c r="K5821" s="7" t="b">
        <v>1</v>
      </c>
    </row>
    <row r="5822" spans="1:11" x14ac:dyDescent="0.25">
      <c r="A5822" s="3" t="s">
        <v>6070</v>
      </c>
      <c r="B5822" s="3" t="s">
        <v>22</v>
      </c>
      <c r="C5822" s="3" t="s">
        <v>42</v>
      </c>
      <c r="D5822" s="3" t="s">
        <v>234</v>
      </c>
      <c r="E5822" s="4">
        <v>110</v>
      </c>
      <c r="F5822" s="4">
        <v>20</v>
      </c>
      <c r="G5822" s="4">
        <v>220</v>
      </c>
      <c r="H5822" s="3" t="s">
        <v>25</v>
      </c>
      <c r="I5822" s="3" t="s">
        <v>39</v>
      </c>
      <c r="J5822" s="5">
        <v>44739</v>
      </c>
      <c r="K5822" s="4" t="b">
        <v>1</v>
      </c>
    </row>
    <row r="5823" spans="1:11" x14ac:dyDescent="0.25">
      <c r="A5823" s="6" t="s">
        <v>6071</v>
      </c>
      <c r="B5823" s="6" t="s">
        <v>90</v>
      </c>
      <c r="C5823" s="6" t="s">
        <v>28</v>
      </c>
      <c r="D5823" s="6" t="s">
        <v>72</v>
      </c>
      <c r="E5823" s="7">
        <v>140</v>
      </c>
      <c r="F5823" s="7">
        <v>40</v>
      </c>
      <c r="G5823" s="7">
        <v>560</v>
      </c>
      <c r="H5823" s="6" t="s">
        <v>25</v>
      </c>
      <c r="I5823" s="6" t="s">
        <v>39</v>
      </c>
      <c r="J5823" s="8">
        <v>44771</v>
      </c>
      <c r="K5823" s="7" t="b">
        <v>1</v>
      </c>
    </row>
    <row r="5824" spans="1:11" x14ac:dyDescent="0.25">
      <c r="A5824" s="3" t="s">
        <v>6072</v>
      </c>
      <c r="B5824" s="3" t="s">
        <v>31</v>
      </c>
      <c r="C5824" s="3" t="s">
        <v>131</v>
      </c>
      <c r="D5824" s="3" t="s">
        <v>321</v>
      </c>
      <c r="E5824" s="4">
        <v>245</v>
      </c>
      <c r="F5824" s="4">
        <v>70</v>
      </c>
      <c r="G5824" s="4">
        <v>1715</v>
      </c>
      <c r="H5824" s="3" t="s">
        <v>49</v>
      </c>
      <c r="I5824" s="3" t="s">
        <v>16</v>
      </c>
      <c r="J5824" s="5">
        <v>45219</v>
      </c>
      <c r="K5824" s="4"/>
    </row>
    <row r="5825" spans="1:11" x14ac:dyDescent="0.25">
      <c r="A5825" s="6" t="s">
        <v>6073</v>
      </c>
      <c r="B5825" s="6" t="s">
        <v>31</v>
      </c>
      <c r="C5825" s="6" t="s">
        <v>23</v>
      </c>
      <c r="D5825" s="6" t="s">
        <v>278</v>
      </c>
      <c r="E5825" s="7">
        <v>305</v>
      </c>
      <c r="F5825" s="7">
        <v>50</v>
      </c>
      <c r="G5825" s="7">
        <v>1525</v>
      </c>
      <c r="H5825" s="6" t="s">
        <v>25</v>
      </c>
      <c r="I5825" s="6" t="s">
        <v>39</v>
      </c>
      <c r="J5825" s="8">
        <v>45311</v>
      </c>
      <c r="K5825" s="7" t="b">
        <v>0</v>
      </c>
    </row>
    <row r="5826" spans="1:11" x14ac:dyDescent="0.25">
      <c r="A5826" s="3" t="s">
        <v>6074</v>
      </c>
      <c r="B5826" s="3" t="s">
        <v>44</v>
      </c>
      <c r="C5826" s="3" t="s">
        <v>42</v>
      </c>
      <c r="D5826" s="3" t="s">
        <v>675</v>
      </c>
      <c r="E5826" s="4">
        <v>125</v>
      </c>
      <c r="F5826" s="4">
        <v>20</v>
      </c>
      <c r="G5826" s="4">
        <v>250</v>
      </c>
      <c r="H5826" s="3" t="s">
        <v>25</v>
      </c>
      <c r="I5826" s="3" t="s">
        <v>39</v>
      </c>
      <c r="J5826" s="5">
        <v>45611</v>
      </c>
      <c r="K5826" s="4"/>
    </row>
    <row r="5827" spans="1:11" x14ac:dyDescent="0.25">
      <c r="A5827" s="6" t="s">
        <v>6075</v>
      </c>
      <c r="B5827" s="6" t="s">
        <v>99</v>
      </c>
      <c r="C5827" s="6" t="s">
        <v>42</v>
      </c>
      <c r="D5827" s="6" t="s">
        <v>45</v>
      </c>
      <c r="E5827" s="7">
        <v>275</v>
      </c>
      <c r="F5827" s="7">
        <v>20</v>
      </c>
      <c r="G5827" s="7">
        <v>550</v>
      </c>
      <c r="H5827" s="6" t="s">
        <v>49</v>
      </c>
      <c r="I5827" s="6" t="s">
        <v>39</v>
      </c>
      <c r="J5827" s="8">
        <v>45269</v>
      </c>
      <c r="K5827" s="7"/>
    </row>
    <row r="5828" spans="1:11" x14ac:dyDescent="0.25">
      <c r="A5828" s="3" t="s">
        <v>6076</v>
      </c>
      <c r="B5828" s="3" t="s">
        <v>70</v>
      </c>
      <c r="C5828" s="3" t="s">
        <v>42</v>
      </c>
      <c r="D5828" s="3" t="s">
        <v>282</v>
      </c>
      <c r="E5828" s="4">
        <v>50</v>
      </c>
      <c r="F5828" s="4">
        <v>50</v>
      </c>
      <c r="G5828" s="4">
        <v>250</v>
      </c>
      <c r="H5828" s="3" t="s">
        <v>25</v>
      </c>
      <c r="I5828" s="3" t="s">
        <v>39</v>
      </c>
      <c r="J5828" s="5">
        <v>45527</v>
      </c>
      <c r="K5828" s="4" t="b">
        <v>0</v>
      </c>
    </row>
    <row r="5829" spans="1:11" x14ac:dyDescent="0.25">
      <c r="A5829" s="6" t="s">
        <v>6077</v>
      </c>
      <c r="B5829" s="6" t="s">
        <v>66</v>
      </c>
      <c r="C5829" s="6" t="s">
        <v>23</v>
      </c>
      <c r="D5829" s="6" t="s">
        <v>48</v>
      </c>
      <c r="E5829" s="7">
        <v>365</v>
      </c>
      <c r="F5829" s="7">
        <v>10</v>
      </c>
      <c r="G5829" s="7">
        <v>365</v>
      </c>
      <c r="H5829" s="6" t="s">
        <v>25</v>
      </c>
      <c r="I5829" s="6" t="s">
        <v>16</v>
      </c>
      <c r="J5829" s="8">
        <v>45449</v>
      </c>
      <c r="K5829" s="7"/>
    </row>
    <row r="5830" spans="1:11" x14ac:dyDescent="0.25">
      <c r="A5830" s="3" t="s">
        <v>6078</v>
      </c>
      <c r="B5830" s="3" t="s">
        <v>78</v>
      </c>
      <c r="C5830" s="3" t="s">
        <v>67</v>
      </c>
      <c r="D5830" s="3" t="s">
        <v>465</v>
      </c>
      <c r="E5830" s="4">
        <v>110</v>
      </c>
      <c r="F5830" s="4">
        <v>90</v>
      </c>
      <c r="G5830" s="4">
        <v>990</v>
      </c>
      <c r="H5830" s="3" t="s">
        <v>49</v>
      </c>
      <c r="I5830" s="3" t="s">
        <v>39</v>
      </c>
      <c r="J5830" s="5">
        <v>45074</v>
      </c>
      <c r="K5830" s="4" t="b">
        <v>0</v>
      </c>
    </row>
    <row r="5831" spans="1:11" x14ac:dyDescent="0.25">
      <c r="A5831" s="6" t="s">
        <v>6079</v>
      </c>
      <c r="B5831" s="6" t="s">
        <v>44</v>
      </c>
      <c r="C5831" s="6" t="s">
        <v>131</v>
      </c>
      <c r="D5831" s="6" t="s">
        <v>184</v>
      </c>
      <c r="E5831" s="7">
        <v>335</v>
      </c>
      <c r="F5831" s="7">
        <v>90</v>
      </c>
      <c r="G5831" s="7">
        <v>3015</v>
      </c>
      <c r="H5831" s="6" t="s">
        <v>15</v>
      </c>
      <c r="I5831" s="6" t="s">
        <v>39</v>
      </c>
      <c r="J5831" s="8">
        <v>44905</v>
      </c>
      <c r="K5831" s="7"/>
    </row>
    <row r="5832" spans="1:11" x14ac:dyDescent="0.25">
      <c r="A5832" s="3" t="s">
        <v>6080</v>
      </c>
      <c r="B5832" s="3" t="s">
        <v>85</v>
      </c>
      <c r="C5832" s="3" t="s">
        <v>23</v>
      </c>
      <c r="D5832" s="3" t="s">
        <v>1240</v>
      </c>
      <c r="E5832" s="4">
        <v>260</v>
      </c>
      <c r="F5832" s="4">
        <v>70</v>
      </c>
      <c r="G5832" s="4">
        <v>1820</v>
      </c>
      <c r="H5832" s="3" t="s">
        <v>15</v>
      </c>
      <c r="I5832" s="3" t="s">
        <v>16</v>
      </c>
      <c r="J5832" s="5">
        <v>44782</v>
      </c>
      <c r="K5832" s="4" t="b">
        <v>0</v>
      </c>
    </row>
    <row r="5833" spans="1:11" x14ac:dyDescent="0.25">
      <c r="A5833" s="6" t="s">
        <v>6081</v>
      </c>
      <c r="B5833" s="6" t="s">
        <v>117</v>
      </c>
      <c r="C5833" s="6" t="s">
        <v>19</v>
      </c>
      <c r="D5833" s="6" t="s">
        <v>272</v>
      </c>
      <c r="E5833" s="7">
        <v>50</v>
      </c>
      <c r="F5833" s="7">
        <v>90</v>
      </c>
      <c r="G5833" s="7">
        <v>450</v>
      </c>
      <c r="H5833" s="6" t="s">
        <v>49</v>
      </c>
      <c r="I5833" s="6" t="s">
        <v>16</v>
      </c>
      <c r="J5833" s="8">
        <v>45514</v>
      </c>
      <c r="K5833" s="7"/>
    </row>
    <row r="5834" spans="1:11" x14ac:dyDescent="0.25">
      <c r="A5834" s="3" t="s">
        <v>6082</v>
      </c>
      <c r="B5834" s="3" t="s">
        <v>124</v>
      </c>
      <c r="C5834" s="3" t="s">
        <v>32</v>
      </c>
      <c r="D5834" s="3" t="s">
        <v>35</v>
      </c>
      <c r="E5834" s="4"/>
      <c r="F5834" s="4">
        <v>50</v>
      </c>
      <c r="G5834" s="4">
        <v>1450</v>
      </c>
      <c r="H5834" s="3" t="s">
        <v>49</v>
      </c>
      <c r="I5834" s="3" t="s">
        <v>39</v>
      </c>
      <c r="J5834" s="5">
        <v>44981</v>
      </c>
      <c r="K5834" s="4"/>
    </row>
    <row r="5835" spans="1:11" x14ac:dyDescent="0.25">
      <c r="A5835" s="6" t="s">
        <v>6083</v>
      </c>
      <c r="B5835" s="6" t="s">
        <v>75</v>
      </c>
      <c r="C5835" s="6" t="s">
        <v>131</v>
      </c>
      <c r="D5835" s="6" t="s">
        <v>35</v>
      </c>
      <c r="E5835" s="7"/>
      <c r="F5835" s="7">
        <v>80</v>
      </c>
      <c r="G5835" s="7">
        <v>520</v>
      </c>
      <c r="H5835" s="6" t="s">
        <v>49</v>
      </c>
      <c r="I5835" s="6" t="s">
        <v>16</v>
      </c>
      <c r="J5835" s="8">
        <v>45307</v>
      </c>
      <c r="K5835" s="7" t="b">
        <v>1</v>
      </c>
    </row>
    <row r="5836" spans="1:11" x14ac:dyDescent="0.25">
      <c r="A5836" s="3" t="s">
        <v>6084</v>
      </c>
      <c r="B5836" s="3" t="s">
        <v>12</v>
      </c>
      <c r="C5836" s="3" t="s">
        <v>67</v>
      </c>
      <c r="D5836" s="3" t="s">
        <v>487</v>
      </c>
      <c r="E5836" s="4">
        <v>200</v>
      </c>
      <c r="F5836" s="4">
        <v>40</v>
      </c>
      <c r="G5836" s="4">
        <v>800</v>
      </c>
      <c r="H5836" s="3" t="s">
        <v>25</v>
      </c>
      <c r="I5836" s="3" t="s">
        <v>16</v>
      </c>
      <c r="J5836" s="5">
        <v>45327</v>
      </c>
      <c r="K5836" s="4" t="b">
        <v>1</v>
      </c>
    </row>
    <row r="5837" spans="1:11" x14ac:dyDescent="0.25">
      <c r="A5837" s="6" t="s">
        <v>6085</v>
      </c>
      <c r="B5837" s="6" t="s">
        <v>101</v>
      </c>
      <c r="C5837" s="6" t="s">
        <v>19</v>
      </c>
      <c r="D5837" s="6" t="s">
        <v>143</v>
      </c>
      <c r="E5837" s="7">
        <v>320</v>
      </c>
      <c r="F5837" s="7">
        <v>10</v>
      </c>
      <c r="G5837" s="7">
        <v>320</v>
      </c>
      <c r="H5837" s="6" t="s">
        <v>15</v>
      </c>
      <c r="I5837" s="6" t="s">
        <v>39</v>
      </c>
      <c r="J5837" s="8">
        <v>45021</v>
      </c>
      <c r="K5837" s="7" t="b">
        <v>0</v>
      </c>
    </row>
    <row r="5838" spans="1:11" x14ac:dyDescent="0.25">
      <c r="A5838" s="3" t="s">
        <v>6086</v>
      </c>
      <c r="B5838" s="3" t="s">
        <v>75</v>
      </c>
      <c r="C5838" s="3" t="s">
        <v>42</v>
      </c>
      <c r="D5838" s="3" t="s">
        <v>110</v>
      </c>
      <c r="E5838" s="4">
        <v>185</v>
      </c>
      <c r="F5838" s="4">
        <v>30</v>
      </c>
      <c r="G5838" s="4">
        <v>555</v>
      </c>
      <c r="H5838" s="3" t="s">
        <v>49</v>
      </c>
      <c r="I5838" s="3" t="s">
        <v>16</v>
      </c>
      <c r="J5838" s="5">
        <v>45397</v>
      </c>
      <c r="K5838" s="4" t="b">
        <v>1</v>
      </c>
    </row>
    <row r="5839" spans="1:11" x14ac:dyDescent="0.25">
      <c r="A5839" s="6" t="s">
        <v>6087</v>
      </c>
      <c r="B5839" s="6" t="s">
        <v>47</v>
      </c>
      <c r="C5839" s="6" t="s">
        <v>32</v>
      </c>
      <c r="D5839" s="6" t="s">
        <v>91</v>
      </c>
      <c r="E5839" s="7">
        <v>245</v>
      </c>
      <c r="F5839" s="7">
        <v>40</v>
      </c>
      <c r="G5839" s="7">
        <v>980</v>
      </c>
      <c r="H5839" s="6" t="s">
        <v>15</v>
      </c>
      <c r="I5839" s="6" t="s">
        <v>16</v>
      </c>
      <c r="J5839" s="8">
        <v>45196</v>
      </c>
      <c r="K5839" s="7" t="b">
        <v>1</v>
      </c>
    </row>
    <row r="5840" spans="1:11" x14ac:dyDescent="0.25">
      <c r="A5840" s="3" t="s">
        <v>6088</v>
      </c>
      <c r="B5840" s="3" t="s">
        <v>31</v>
      </c>
      <c r="C5840" s="3" t="s">
        <v>13</v>
      </c>
      <c r="D5840" s="3" t="s">
        <v>580</v>
      </c>
      <c r="E5840" s="4">
        <v>320</v>
      </c>
      <c r="F5840" s="4">
        <v>100</v>
      </c>
      <c r="G5840" s="4">
        <v>3200</v>
      </c>
      <c r="H5840" s="3" t="s">
        <v>15</v>
      </c>
      <c r="I5840" s="3" t="s">
        <v>39</v>
      </c>
      <c r="J5840" s="5">
        <v>45429</v>
      </c>
      <c r="K5840" s="4" t="b">
        <v>0</v>
      </c>
    </row>
    <row r="5841" spans="1:11" x14ac:dyDescent="0.25">
      <c r="A5841" s="6" t="s">
        <v>6089</v>
      </c>
      <c r="B5841" s="6" t="s">
        <v>90</v>
      </c>
      <c r="C5841" s="6" t="s">
        <v>23</v>
      </c>
      <c r="D5841" s="6" t="s">
        <v>115</v>
      </c>
      <c r="E5841" s="7">
        <v>380</v>
      </c>
      <c r="F5841" s="7">
        <v>100</v>
      </c>
      <c r="G5841" s="7">
        <v>3800</v>
      </c>
      <c r="H5841" s="6" t="s">
        <v>49</v>
      </c>
      <c r="I5841" s="6" t="s">
        <v>16</v>
      </c>
      <c r="J5841" s="8">
        <v>45171</v>
      </c>
      <c r="K5841" s="7" t="b">
        <v>1</v>
      </c>
    </row>
    <row r="5842" spans="1:11" x14ac:dyDescent="0.25">
      <c r="A5842" s="3" t="s">
        <v>6090</v>
      </c>
      <c r="B5842" s="3" t="s">
        <v>12</v>
      </c>
      <c r="C5842" s="3" t="s">
        <v>32</v>
      </c>
      <c r="D5842" s="3" t="s">
        <v>33</v>
      </c>
      <c r="E5842" s="4">
        <v>125</v>
      </c>
      <c r="F5842" s="4">
        <v>30</v>
      </c>
      <c r="G5842" s="4">
        <v>375</v>
      </c>
      <c r="H5842" s="3" t="s">
        <v>15</v>
      </c>
      <c r="I5842" s="3" t="s">
        <v>39</v>
      </c>
      <c r="J5842" s="5">
        <v>45674</v>
      </c>
      <c r="K5842" s="4" t="b">
        <v>1</v>
      </c>
    </row>
    <row r="5843" spans="1:11" x14ac:dyDescent="0.25">
      <c r="A5843" s="6" t="s">
        <v>6091</v>
      </c>
      <c r="B5843" s="6" t="s">
        <v>18</v>
      </c>
      <c r="C5843" s="6" t="s">
        <v>13</v>
      </c>
      <c r="D5843" s="6" t="s">
        <v>456</v>
      </c>
      <c r="E5843" s="7">
        <v>260</v>
      </c>
      <c r="F5843" s="7">
        <v>10</v>
      </c>
      <c r="G5843" s="7">
        <v>260</v>
      </c>
      <c r="H5843" s="6" t="s">
        <v>15</v>
      </c>
      <c r="I5843" s="6" t="s">
        <v>16</v>
      </c>
      <c r="J5843" s="8">
        <v>45466</v>
      </c>
      <c r="K5843" s="7" t="b">
        <v>0</v>
      </c>
    </row>
    <row r="5844" spans="1:11" x14ac:dyDescent="0.25">
      <c r="A5844" s="3" t="s">
        <v>6092</v>
      </c>
      <c r="B5844" s="3" t="s">
        <v>64</v>
      </c>
      <c r="C5844" s="3" t="s">
        <v>23</v>
      </c>
      <c r="D5844" s="3" t="s">
        <v>588</v>
      </c>
      <c r="E5844" s="4">
        <v>245</v>
      </c>
      <c r="F5844" s="4">
        <v>30</v>
      </c>
      <c r="G5844" s="4">
        <v>735</v>
      </c>
      <c r="H5844" s="3" t="s">
        <v>15</v>
      </c>
      <c r="I5844" s="3" t="s">
        <v>39</v>
      </c>
      <c r="J5844" s="5">
        <v>44766</v>
      </c>
      <c r="K5844" s="4" t="b">
        <v>1</v>
      </c>
    </row>
    <row r="5845" spans="1:11" x14ac:dyDescent="0.25">
      <c r="A5845" s="6" t="s">
        <v>6093</v>
      </c>
      <c r="B5845" s="6" t="s">
        <v>101</v>
      </c>
      <c r="C5845" s="6" t="s">
        <v>67</v>
      </c>
      <c r="D5845" s="6" t="s">
        <v>353</v>
      </c>
      <c r="E5845" s="7">
        <v>380</v>
      </c>
      <c r="F5845" s="7">
        <v>30</v>
      </c>
      <c r="G5845" s="7">
        <v>1140</v>
      </c>
      <c r="H5845" s="6" t="s">
        <v>49</v>
      </c>
      <c r="I5845" s="6" t="s">
        <v>16</v>
      </c>
      <c r="J5845" s="8">
        <v>44826</v>
      </c>
      <c r="K5845" s="7" t="b">
        <v>1</v>
      </c>
    </row>
    <row r="5846" spans="1:11" x14ac:dyDescent="0.25">
      <c r="A5846" s="3" t="s">
        <v>6094</v>
      </c>
      <c r="B5846" s="3" t="s">
        <v>47</v>
      </c>
      <c r="C5846" s="3" t="s">
        <v>23</v>
      </c>
      <c r="D5846" s="3" t="s">
        <v>939</v>
      </c>
      <c r="E5846" s="4">
        <v>200</v>
      </c>
      <c r="F5846" s="4">
        <v>10</v>
      </c>
      <c r="G5846" s="4">
        <v>200</v>
      </c>
      <c r="H5846" s="3" t="s">
        <v>15</v>
      </c>
      <c r="I5846" s="3" t="s">
        <v>39</v>
      </c>
      <c r="J5846" s="5">
        <v>45181</v>
      </c>
      <c r="K5846" s="4" t="b">
        <v>1</v>
      </c>
    </row>
    <row r="5847" spans="1:11" x14ac:dyDescent="0.25">
      <c r="A5847" s="6" t="s">
        <v>6095</v>
      </c>
      <c r="B5847" s="6" t="s">
        <v>70</v>
      </c>
      <c r="C5847" s="6" t="s">
        <v>67</v>
      </c>
      <c r="D5847" s="6" t="s">
        <v>35</v>
      </c>
      <c r="E5847" s="7"/>
      <c r="F5847" s="7">
        <v>40</v>
      </c>
      <c r="G5847" s="7">
        <v>920</v>
      </c>
      <c r="H5847" s="6" t="s">
        <v>15</v>
      </c>
      <c r="I5847" s="6" t="s">
        <v>16</v>
      </c>
      <c r="J5847" s="8">
        <v>45292</v>
      </c>
      <c r="K5847" s="7" t="b">
        <v>1</v>
      </c>
    </row>
    <row r="5848" spans="1:11" x14ac:dyDescent="0.25">
      <c r="A5848" s="3" t="s">
        <v>6096</v>
      </c>
      <c r="B5848" s="3" t="s">
        <v>22</v>
      </c>
      <c r="C5848" s="3" t="s">
        <v>23</v>
      </c>
      <c r="D5848" s="3" t="s">
        <v>24</v>
      </c>
      <c r="E5848" s="4">
        <v>215</v>
      </c>
      <c r="F5848" s="4">
        <v>10</v>
      </c>
      <c r="G5848" s="4">
        <v>215</v>
      </c>
      <c r="H5848" s="3" t="s">
        <v>15</v>
      </c>
      <c r="I5848" s="3" t="s">
        <v>39</v>
      </c>
      <c r="J5848" s="5">
        <v>44998</v>
      </c>
      <c r="K5848" s="4" t="b">
        <v>0</v>
      </c>
    </row>
    <row r="5849" spans="1:11" x14ac:dyDescent="0.25">
      <c r="A5849" s="6" t="s">
        <v>6097</v>
      </c>
      <c r="B5849" s="6" t="s">
        <v>101</v>
      </c>
      <c r="C5849" s="6" t="s">
        <v>42</v>
      </c>
      <c r="D5849" s="6" t="s">
        <v>454</v>
      </c>
      <c r="E5849" s="7">
        <v>260</v>
      </c>
      <c r="F5849" s="7">
        <v>10</v>
      </c>
      <c r="G5849" s="7">
        <v>260</v>
      </c>
      <c r="H5849" s="6" t="s">
        <v>25</v>
      </c>
      <c r="I5849" s="6" t="s">
        <v>16</v>
      </c>
      <c r="J5849" s="8">
        <v>45609</v>
      </c>
      <c r="K5849" s="7" t="b">
        <v>0</v>
      </c>
    </row>
    <row r="5850" spans="1:11" x14ac:dyDescent="0.25">
      <c r="A5850" s="3" t="s">
        <v>6098</v>
      </c>
      <c r="B5850" s="3" t="s">
        <v>47</v>
      </c>
      <c r="C5850" s="3" t="s">
        <v>28</v>
      </c>
      <c r="D5850" s="3" t="s">
        <v>112</v>
      </c>
      <c r="E5850" s="4">
        <v>200</v>
      </c>
      <c r="F5850" s="4">
        <v>50</v>
      </c>
      <c r="G5850" s="4">
        <v>1000</v>
      </c>
      <c r="H5850" s="3" t="s">
        <v>25</v>
      </c>
      <c r="I5850" s="3" t="s">
        <v>16</v>
      </c>
      <c r="J5850" s="5">
        <v>44604</v>
      </c>
      <c r="K5850" s="4" t="b">
        <v>1</v>
      </c>
    </row>
    <row r="5851" spans="1:11" x14ac:dyDescent="0.25">
      <c r="A5851" s="6" t="s">
        <v>6099</v>
      </c>
      <c r="B5851" s="6" t="s">
        <v>44</v>
      </c>
      <c r="C5851" s="6" t="s">
        <v>42</v>
      </c>
      <c r="D5851" s="6" t="s">
        <v>82</v>
      </c>
      <c r="E5851" s="7">
        <v>245</v>
      </c>
      <c r="F5851" s="7">
        <v>30</v>
      </c>
      <c r="G5851" s="7">
        <v>735</v>
      </c>
      <c r="H5851" s="6" t="s">
        <v>25</v>
      </c>
      <c r="I5851" s="6" t="s">
        <v>16</v>
      </c>
      <c r="J5851" s="8">
        <v>44873</v>
      </c>
      <c r="K5851" s="7"/>
    </row>
    <row r="5852" spans="1:11" x14ac:dyDescent="0.25">
      <c r="A5852" s="3" t="s">
        <v>6100</v>
      </c>
      <c r="B5852" s="3" t="s">
        <v>169</v>
      </c>
      <c r="C5852" s="3" t="s">
        <v>131</v>
      </c>
      <c r="D5852" s="3" t="s">
        <v>362</v>
      </c>
      <c r="E5852" s="4">
        <v>320</v>
      </c>
      <c r="F5852" s="4">
        <v>30</v>
      </c>
      <c r="G5852" s="4">
        <v>960</v>
      </c>
      <c r="H5852" s="3" t="s">
        <v>15</v>
      </c>
      <c r="I5852" s="3" t="s">
        <v>16</v>
      </c>
      <c r="J5852" s="5">
        <v>45443</v>
      </c>
      <c r="K5852" s="4"/>
    </row>
    <row r="5853" spans="1:11" x14ac:dyDescent="0.25">
      <c r="A5853" s="6" t="s">
        <v>6101</v>
      </c>
      <c r="B5853" s="6" t="s">
        <v>37</v>
      </c>
      <c r="C5853" s="6" t="s">
        <v>28</v>
      </c>
      <c r="D5853" s="6" t="s">
        <v>206</v>
      </c>
      <c r="E5853" s="7">
        <v>245</v>
      </c>
      <c r="F5853" s="7">
        <v>80</v>
      </c>
      <c r="G5853" s="7">
        <v>1960</v>
      </c>
      <c r="H5853" s="6" t="s">
        <v>25</v>
      </c>
      <c r="I5853" s="6" t="s">
        <v>39</v>
      </c>
      <c r="J5853" s="8">
        <v>44757</v>
      </c>
      <c r="K5853" s="7" t="b">
        <v>1</v>
      </c>
    </row>
    <row r="5854" spans="1:11" x14ac:dyDescent="0.25">
      <c r="A5854" s="3" t="s">
        <v>6102</v>
      </c>
      <c r="B5854" s="3" t="s">
        <v>81</v>
      </c>
      <c r="C5854" s="3" t="s">
        <v>13</v>
      </c>
      <c r="D5854" s="3" t="s">
        <v>97</v>
      </c>
      <c r="E5854" s="4">
        <v>125</v>
      </c>
      <c r="F5854" s="4">
        <v>60</v>
      </c>
      <c r="G5854" s="4">
        <v>750</v>
      </c>
      <c r="H5854" s="3" t="s">
        <v>49</v>
      </c>
      <c r="I5854" s="3" t="s">
        <v>16</v>
      </c>
      <c r="J5854" s="5">
        <v>44724</v>
      </c>
      <c r="K5854" s="4"/>
    </row>
    <row r="5855" spans="1:11" x14ac:dyDescent="0.25">
      <c r="A5855" s="6" t="s">
        <v>6103</v>
      </c>
      <c r="B5855" s="6" t="s">
        <v>31</v>
      </c>
      <c r="C5855" s="6" t="s">
        <v>28</v>
      </c>
      <c r="D5855" s="6" t="s">
        <v>29</v>
      </c>
      <c r="E5855" s="7">
        <v>275</v>
      </c>
      <c r="F5855" s="7">
        <v>50</v>
      </c>
      <c r="G5855" s="7">
        <v>1375</v>
      </c>
      <c r="H5855" s="6" t="s">
        <v>49</v>
      </c>
      <c r="I5855" s="6" t="s">
        <v>16</v>
      </c>
      <c r="J5855" s="8">
        <v>44565</v>
      </c>
      <c r="K5855" s="7" t="b">
        <v>0</v>
      </c>
    </row>
    <row r="5856" spans="1:11" x14ac:dyDescent="0.25">
      <c r="A5856" s="3" t="s">
        <v>6104</v>
      </c>
      <c r="B5856" s="3" t="s">
        <v>64</v>
      </c>
      <c r="C5856" s="3" t="s">
        <v>19</v>
      </c>
      <c r="D5856" s="3" t="s">
        <v>274</v>
      </c>
      <c r="E5856" s="4">
        <v>395</v>
      </c>
      <c r="F5856" s="4">
        <v>50</v>
      </c>
      <c r="G5856" s="4">
        <v>1975</v>
      </c>
      <c r="H5856" s="3" t="s">
        <v>25</v>
      </c>
      <c r="I5856" s="3" t="s">
        <v>16</v>
      </c>
      <c r="J5856" s="5">
        <v>45607</v>
      </c>
      <c r="K5856" s="4" t="b">
        <v>1</v>
      </c>
    </row>
    <row r="5857" spans="1:11" x14ac:dyDescent="0.25">
      <c r="A5857" s="6" t="s">
        <v>6105</v>
      </c>
      <c r="B5857" s="6" t="s">
        <v>12</v>
      </c>
      <c r="C5857" s="6" t="s">
        <v>42</v>
      </c>
      <c r="D5857" s="6" t="s">
        <v>191</v>
      </c>
      <c r="E5857" s="7">
        <v>200</v>
      </c>
      <c r="F5857" s="7">
        <v>60</v>
      </c>
      <c r="G5857" s="7">
        <v>1200</v>
      </c>
      <c r="H5857" s="6" t="s">
        <v>49</v>
      </c>
      <c r="I5857" s="6" t="s">
        <v>16</v>
      </c>
      <c r="J5857" s="8">
        <v>45231</v>
      </c>
      <c r="K5857" s="7" t="b">
        <v>1</v>
      </c>
    </row>
    <row r="5858" spans="1:11" x14ac:dyDescent="0.25">
      <c r="A5858" s="3" t="s">
        <v>6106</v>
      </c>
      <c r="B5858" s="3" t="s">
        <v>114</v>
      </c>
      <c r="C5858" s="3" t="s">
        <v>42</v>
      </c>
      <c r="D5858" s="3" t="s">
        <v>110</v>
      </c>
      <c r="E5858" s="4">
        <v>185</v>
      </c>
      <c r="F5858" s="4">
        <v>40</v>
      </c>
      <c r="G5858" s="4">
        <v>740</v>
      </c>
      <c r="H5858" s="3" t="s">
        <v>15</v>
      </c>
      <c r="I5858" s="3" t="s">
        <v>16</v>
      </c>
      <c r="J5858" s="5">
        <v>45228</v>
      </c>
      <c r="K5858" s="4" t="b">
        <v>1</v>
      </c>
    </row>
    <row r="5859" spans="1:11" x14ac:dyDescent="0.25">
      <c r="A5859" s="6" t="s">
        <v>6107</v>
      </c>
      <c r="B5859" s="6" t="s">
        <v>169</v>
      </c>
      <c r="C5859" s="6" t="s">
        <v>67</v>
      </c>
      <c r="D5859" s="6" t="s">
        <v>35</v>
      </c>
      <c r="E5859" s="7"/>
      <c r="F5859" s="7">
        <v>20</v>
      </c>
      <c r="G5859" s="7">
        <v>610</v>
      </c>
      <c r="H5859" s="6" t="s">
        <v>15</v>
      </c>
      <c r="I5859" s="6" t="s">
        <v>16</v>
      </c>
      <c r="J5859" s="8">
        <v>45112</v>
      </c>
      <c r="K5859" s="7" t="b">
        <v>1</v>
      </c>
    </row>
    <row r="5860" spans="1:11" x14ac:dyDescent="0.25">
      <c r="A5860" s="3" t="s">
        <v>6108</v>
      </c>
      <c r="B5860" s="3" t="s">
        <v>66</v>
      </c>
      <c r="C5860" s="3" t="s">
        <v>19</v>
      </c>
      <c r="D5860" s="3" t="s">
        <v>554</v>
      </c>
      <c r="E5860" s="4">
        <v>365</v>
      </c>
      <c r="F5860" s="4">
        <v>70</v>
      </c>
      <c r="G5860" s="4">
        <v>2555</v>
      </c>
      <c r="H5860" s="3" t="s">
        <v>49</v>
      </c>
      <c r="I5860" s="3" t="s">
        <v>39</v>
      </c>
      <c r="J5860" s="5">
        <v>44929</v>
      </c>
      <c r="K5860" s="4" t="b">
        <v>1</v>
      </c>
    </row>
    <row r="5861" spans="1:11" x14ac:dyDescent="0.25">
      <c r="A5861" s="6" t="s">
        <v>6109</v>
      </c>
      <c r="B5861" s="6" t="s">
        <v>169</v>
      </c>
      <c r="C5861" s="6" t="s">
        <v>19</v>
      </c>
      <c r="D5861" s="6" t="s">
        <v>288</v>
      </c>
      <c r="E5861" s="7">
        <v>200</v>
      </c>
      <c r="F5861" s="7">
        <v>100</v>
      </c>
      <c r="G5861" s="7">
        <v>2000</v>
      </c>
      <c r="H5861" s="6" t="s">
        <v>15</v>
      </c>
      <c r="I5861" s="6" t="s">
        <v>16</v>
      </c>
      <c r="J5861" s="8">
        <v>45171</v>
      </c>
      <c r="K5861" s="7"/>
    </row>
    <row r="5862" spans="1:11" x14ac:dyDescent="0.25">
      <c r="A5862" s="3" t="s">
        <v>6110</v>
      </c>
      <c r="B5862" s="3" t="s">
        <v>169</v>
      </c>
      <c r="C5862" s="3" t="s">
        <v>28</v>
      </c>
      <c r="D5862" s="3" t="s">
        <v>206</v>
      </c>
      <c r="E5862" s="4">
        <v>245</v>
      </c>
      <c r="F5862" s="4">
        <v>40</v>
      </c>
      <c r="G5862" s="4">
        <v>980</v>
      </c>
      <c r="H5862" s="3" t="s">
        <v>25</v>
      </c>
      <c r="I5862" s="3" t="s">
        <v>39</v>
      </c>
      <c r="J5862" s="5">
        <v>45177</v>
      </c>
      <c r="K5862" s="4"/>
    </row>
    <row r="5863" spans="1:11" x14ac:dyDescent="0.25">
      <c r="A5863" s="6" t="s">
        <v>6111</v>
      </c>
      <c r="B5863" s="6" t="s">
        <v>90</v>
      </c>
      <c r="C5863" s="6" t="s">
        <v>131</v>
      </c>
      <c r="D5863" s="6" t="s">
        <v>230</v>
      </c>
      <c r="E5863" s="7">
        <v>185</v>
      </c>
      <c r="F5863" s="7">
        <v>60</v>
      </c>
      <c r="G5863" s="7">
        <v>1110</v>
      </c>
      <c r="H5863" s="6" t="s">
        <v>15</v>
      </c>
      <c r="I5863" s="6" t="s">
        <v>39</v>
      </c>
      <c r="J5863" s="8">
        <v>44725</v>
      </c>
      <c r="K5863" s="7"/>
    </row>
    <row r="5864" spans="1:11" x14ac:dyDescent="0.25">
      <c r="A5864" s="3" t="s">
        <v>6112</v>
      </c>
      <c r="B5864" s="3" t="s">
        <v>18</v>
      </c>
      <c r="C5864" s="3" t="s">
        <v>67</v>
      </c>
      <c r="D5864" s="3" t="s">
        <v>370</v>
      </c>
      <c r="E5864" s="4">
        <v>365</v>
      </c>
      <c r="F5864" s="4">
        <v>40</v>
      </c>
      <c r="G5864" s="4">
        <v>1460</v>
      </c>
      <c r="H5864" s="3" t="s">
        <v>49</v>
      </c>
      <c r="I5864" s="3" t="s">
        <v>16</v>
      </c>
      <c r="J5864" s="5">
        <v>45271</v>
      </c>
      <c r="K5864" s="4" t="b">
        <v>1</v>
      </c>
    </row>
    <row r="5865" spans="1:11" x14ac:dyDescent="0.25">
      <c r="A5865" s="6" t="s">
        <v>6113</v>
      </c>
      <c r="B5865" s="6" t="s">
        <v>75</v>
      </c>
      <c r="C5865" s="6" t="s">
        <v>67</v>
      </c>
      <c r="D5865" s="6" t="s">
        <v>347</v>
      </c>
      <c r="E5865" s="7">
        <v>335</v>
      </c>
      <c r="F5865" s="7">
        <v>90</v>
      </c>
      <c r="G5865" s="7">
        <v>3015</v>
      </c>
      <c r="H5865" s="6" t="s">
        <v>15</v>
      </c>
      <c r="I5865" s="6" t="s">
        <v>16</v>
      </c>
      <c r="J5865" s="8">
        <v>45396</v>
      </c>
      <c r="K5865" s="7"/>
    </row>
    <row r="5866" spans="1:11" x14ac:dyDescent="0.25">
      <c r="A5866" s="3" t="s">
        <v>6114</v>
      </c>
      <c r="B5866" s="3" t="s">
        <v>99</v>
      </c>
      <c r="C5866" s="3" t="s">
        <v>42</v>
      </c>
      <c r="D5866" s="3" t="s">
        <v>234</v>
      </c>
      <c r="E5866" s="4">
        <v>110</v>
      </c>
      <c r="F5866" s="4">
        <v>70</v>
      </c>
      <c r="G5866" s="4">
        <v>770</v>
      </c>
      <c r="H5866" s="3" t="s">
        <v>49</v>
      </c>
      <c r="I5866" s="3" t="s">
        <v>16</v>
      </c>
      <c r="J5866" s="5">
        <v>45422</v>
      </c>
      <c r="K5866" s="4"/>
    </row>
    <row r="5867" spans="1:11" x14ac:dyDescent="0.25">
      <c r="A5867" s="6" t="s">
        <v>6115</v>
      </c>
      <c r="B5867" s="6" t="s">
        <v>117</v>
      </c>
      <c r="C5867" s="6" t="s">
        <v>19</v>
      </c>
      <c r="D5867" s="6" t="s">
        <v>35</v>
      </c>
      <c r="E5867" s="7">
        <v>95</v>
      </c>
      <c r="F5867" s="7"/>
      <c r="G5867" s="7"/>
      <c r="H5867" s="6" t="s">
        <v>25</v>
      </c>
      <c r="I5867" s="6" t="s">
        <v>39</v>
      </c>
      <c r="J5867" s="8">
        <v>45251</v>
      </c>
      <c r="K5867" s="7" t="b">
        <v>1</v>
      </c>
    </row>
    <row r="5868" spans="1:11" x14ac:dyDescent="0.25">
      <c r="A5868" s="3" t="s">
        <v>6116</v>
      </c>
      <c r="B5868" s="3" t="s">
        <v>114</v>
      </c>
      <c r="C5868" s="3" t="s">
        <v>23</v>
      </c>
      <c r="D5868" s="3" t="s">
        <v>136</v>
      </c>
      <c r="E5868" s="4">
        <v>275</v>
      </c>
      <c r="F5868" s="4">
        <v>60</v>
      </c>
      <c r="G5868" s="4">
        <v>1650</v>
      </c>
      <c r="H5868" s="3" t="s">
        <v>49</v>
      </c>
      <c r="I5868" s="3" t="s">
        <v>16</v>
      </c>
      <c r="J5868" s="5">
        <v>45663</v>
      </c>
      <c r="K5868" s="4"/>
    </row>
    <row r="5869" spans="1:11" x14ac:dyDescent="0.25">
      <c r="A5869" s="6" t="s">
        <v>6117</v>
      </c>
      <c r="B5869" s="6" t="s">
        <v>85</v>
      </c>
      <c r="C5869" s="6" t="s">
        <v>13</v>
      </c>
      <c r="D5869" s="6" t="s">
        <v>456</v>
      </c>
      <c r="E5869" s="7">
        <v>260</v>
      </c>
      <c r="F5869" s="7">
        <v>90</v>
      </c>
      <c r="G5869" s="7">
        <v>2340</v>
      </c>
      <c r="H5869" s="6" t="s">
        <v>15</v>
      </c>
      <c r="I5869" s="6" t="s">
        <v>39</v>
      </c>
      <c r="J5869" s="8">
        <v>45058</v>
      </c>
      <c r="K5869" s="7" t="b">
        <v>0</v>
      </c>
    </row>
    <row r="5870" spans="1:11" x14ac:dyDescent="0.25">
      <c r="A5870" s="3" t="s">
        <v>6118</v>
      </c>
      <c r="B5870" s="3" t="s">
        <v>114</v>
      </c>
      <c r="C5870" s="3" t="s">
        <v>19</v>
      </c>
      <c r="D5870" s="3" t="s">
        <v>35</v>
      </c>
      <c r="E5870" s="4">
        <v>350</v>
      </c>
      <c r="F5870" s="4"/>
      <c r="G5870" s="4"/>
      <c r="H5870" s="3" t="s">
        <v>25</v>
      </c>
      <c r="I5870" s="3" t="s">
        <v>16</v>
      </c>
      <c r="J5870" s="5">
        <v>45548</v>
      </c>
      <c r="K5870" s="4" t="b">
        <v>1</v>
      </c>
    </row>
    <row r="5871" spans="1:11" x14ac:dyDescent="0.25">
      <c r="A5871" s="6" t="s">
        <v>6119</v>
      </c>
      <c r="B5871" s="6" t="s">
        <v>41</v>
      </c>
      <c r="C5871" s="6" t="s">
        <v>67</v>
      </c>
      <c r="D5871" s="6" t="s">
        <v>216</v>
      </c>
      <c r="E5871" s="7">
        <v>125</v>
      </c>
      <c r="F5871" s="7">
        <v>70</v>
      </c>
      <c r="G5871" s="7">
        <v>875</v>
      </c>
      <c r="H5871" s="6" t="s">
        <v>15</v>
      </c>
      <c r="I5871" s="6" t="s">
        <v>39</v>
      </c>
      <c r="J5871" s="8">
        <v>45161</v>
      </c>
      <c r="K5871" s="7" t="b">
        <v>0</v>
      </c>
    </row>
    <row r="5872" spans="1:11" x14ac:dyDescent="0.25">
      <c r="A5872" s="3" t="s">
        <v>6120</v>
      </c>
      <c r="B5872" s="3" t="s">
        <v>114</v>
      </c>
      <c r="C5872" s="3" t="s">
        <v>131</v>
      </c>
      <c r="D5872" s="3" t="s">
        <v>622</v>
      </c>
      <c r="E5872" s="4">
        <v>215</v>
      </c>
      <c r="F5872" s="4">
        <v>30</v>
      </c>
      <c r="G5872" s="4">
        <v>645</v>
      </c>
      <c r="H5872" s="3" t="s">
        <v>49</v>
      </c>
      <c r="I5872" s="3" t="s">
        <v>39</v>
      </c>
      <c r="J5872" s="5">
        <v>45561</v>
      </c>
      <c r="K5872" s="4" t="b">
        <v>1</v>
      </c>
    </row>
    <row r="5873" spans="1:11" x14ac:dyDescent="0.25">
      <c r="A5873" s="6" t="s">
        <v>6121</v>
      </c>
      <c r="B5873" s="6" t="s">
        <v>31</v>
      </c>
      <c r="C5873" s="6" t="s">
        <v>13</v>
      </c>
      <c r="D5873" s="6" t="s">
        <v>173</v>
      </c>
      <c r="E5873" s="7">
        <v>50</v>
      </c>
      <c r="F5873" s="7">
        <v>50</v>
      </c>
      <c r="G5873" s="7">
        <v>250</v>
      </c>
      <c r="H5873" s="6" t="s">
        <v>15</v>
      </c>
      <c r="I5873" s="6" t="s">
        <v>39</v>
      </c>
      <c r="J5873" s="8">
        <v>44716</v>
      </c>
      <c r="K5873" s="7" t="b">
        <v>1</v>
      </c>
    </row>
    <row r="5874" spans="1:11" x14ac:dyDescent="0.25">
      <c r="A5874" s="3" t="s">
        <v>6122</v>
      </c>
      <c r="B5874" s="3" t="s">
        <v>109</v>
      </c>
      <c r="C5874" s="3" t="s">
        <v>42</v>
      </c>
      <c r="D5874" s="3" t="s">
        <v>45</v>
      </c>
      <c r="E5874" s="4">
        <v>275</v>
      </c>
      <c r="F5874" s="4">
        <v>20</v>
      </c>
      <c r="G5874" s="4">
        <v>550</v>
      </c>
      <c r="H5874" s="3" t="s">
        <v>15</v>
      </c>
      <c r="I5874" s="3" t="s">
        <v>39</v>
      </c>
      <c r="J5874" s="5">
        <v>44646</v>
      </c>
      <c r="K5874" s="4"/>
    </row>
    <row r="5875" spans="1:11" x14ac:dyDescent="0.25">
      <c r="A5875" s="6" t="s">
        <v>6123</v>
      </c>
      <c r="B5875" s="6" t="s">
        <v>81</v>
      </c>
      <c r="C5875" s="6" t="s">
        <v>23</v>
      </c>
      <c r="D5875" s="6" t="s">
        <v>398</v>
      </c>
      <c r="E5875" s="7">
        <v>50</v>
      </c>
      <c r="F5875" s="7">
        <v>30</v>
      </c>
      <c r="G5875" s="7">
        <v>150</v>
      </c>
      <c r="H5875" s="6" t="s">
        <v>25</v>
      </c>
      <c r="I5875" s="6" t="s">
        <v>16</v>
      </c>
      <c r="J5875" s="8">
        <v>44566</v>
      </c>
      <c r="K5875" s="7"/>
    </row>
    <row r="5876" spans="1:11" x14ac:dyDescent="0.25">
      <c r="A5876" s="3" t="s">
        <v>6124</v>
      </c>
      <c r="B5876" s="3" t="s">
        <v>66</v>
      </c>
      <c r="C5876" s="3" t="s">
        <v>19</v>
      </c>
      <c r="D5876" s="3" t="s">
        <v>1071</v>
      </c>
      <c r="E5876" s="4">
        <v>140</v>
      </c>
      <c r="F5876" s="4">
        <v>70</v>
      </c>
      <c r="G5876" s="4">
        <v>980</v>
      </c>
      <c r="H5876" s="3" t="s">
        <v>15</v>
      </c>
      <c r="I5876" s="3" t="s">
        <v>16</v>
      </c>
      <c r="J5876" s="5">
        <v>44732</v>
      </c>
      <c r="K5876" s="4" t="b">
        <v>0</v>
      </c>
    </row>
    <row r="5877" spans="1:11" x14ac:dyDescent="0.25">
      <c r="A5877" s="6" t="s">
        <v>6125</v>
      </c>
      <c r="B5877" s="6" t="s">
        <v>101</v>
      </c>
      <c r="C5877" s="6" t="s">
        <v>19</v>
      </c>
      <c r="D5877" s="6" t="s">
        <v>285</v>
      </c>
      <c r="E5877" s="7">
        <v>80</v>
      </c>
      <c r="F5877" s="7">
        <v>40</v>
      </c>
      <c r="G5877" s="7">
        <v>320</v>
      </c>
      <c r="H5877" s="6" t="s">
        <v>25</v>
      </c>
      <c r="I5877" s="6" t="s">
        <v>16</v>
      </c>
      <c r="J5877" s="8">
        <v>45461</v>
      </c>
      <c r="K5877" s="7" t="b">
        <v>1</v>
      </c>
    </row>
    <row r="5878" spans="1:11" x14ac:dyDescent="0.25">
      <c r="A5878" s="3" t="s">
        <v>6126</v>
      </c>
      <c r="B5878" s="3" t="s">
        <v>81</v>
      </c>
      <c r="C5878" s="3" t="s">
        <v>13</v>
      </c>
      <c r="D5878" s="3" t="s">
        <v>797</v>
      </c>
      <c r="E5878" s="4">
        <v>380</v>
      </c>
      <c r="F5878" s="4">
        <v>10</v>
      </c>
      <c r="G5878" s="4">
        <v>380</v>
      </c>
      <c r="H5878" s="3" t="s">
        <v>15</v>
      </c>
      <c r="I5878" s="3" t="s">
        <v>39</v>
      </c>
      <c r="J5878" s="5">
        <v>45357</v>
      </c>
      <c r="K5878" s="4"/>
    </row>
    <row r="5879" spans="1:11" x14ac:dyDescent="0.25">
      <c r="A5879" s="6" t="s">
        <v>6127</v>
      </c>
      <c r="B5879" s="6" t="s">
        <v>47</v>
      </c>
      <c r="C5879" s="6" t="s">
        <v>23</v>
      </c>
      <c r="D5879" s="6" t="s">
        <v>163</v>
      </c>
      <c r="E5879" s="7">
        <v>65</v>
      </c>
      <c r="F5879" s="7">
        <v>30</v>
      </c>
      <c r="G5879" s="7">
        <v>195</v>
      </c>
      <c r="H5879" s="6" t="s">
        <v>15</v>
      </c>
      <c r="I5879" s="6" t="s">
        <v>39</v>
      </c>
      <c r="J5879" s="8">
        <v>45588</v>
      </c>
      <c r="K5879" s="7" t="b">
        <v>0</v>
      </c>
    </row>
    <row r="5880" spans="1:11" x14ac:dyDescent="0.25">
      <c r="A5880" s="3" t="s">
        <v>6128</v>
      </c>
      <c r="B5880" s="3" t="s">
        <v>99</v>
      </c>
      <c r="C5880" s="3" t="s">
        <v>32</v>
      </c>
      <c r="D5880" s="3" t="s">
        <v>410</v>
      </c>
      <c r="E5880" s="4">
        <v>110</v>
      </c>
      <c r="F5880" s="4">
        <v>40</v>
      </c>
      <c r="G5880" s="4">
        <v>440</v>
      </c>
      <c r="H5880" s="3" t="s">
        <v>49</v>
      </c>
      <c r="I5880" s="3" t="s">
        <v>39</v>
      </c>
      <c r="J5880" s="5">
        <v>45324</v>
      </c>
      <c r="K5880" s="4"/>
    </row>
    <row r="5881" spans="1:11" x14ac:dyDescent="0.25">
      <c r="A5881" s="6" t="s">
        <v>6129</v>
      </c>
      <c r="B5881" s="6" t="s">
        <v>47</v>
      </c>
      <c r="C5881" s="6" t="s">
        <v>131</v>
      </c>
      <c r="D5881" s="6" t="s">
        <v>35</v>
      </c>
      <c r="E5881" s="7"/>
      <c r="F5881" s="7">
        <v>60</v>
      </c>
      <c r="G5881" s="7">
        <v>1290</v>
      </c>
      <c r="H5881" s="6" t="s">
        <v>15</v>
      </c>
      <c r="I5881" s="6" t="s">
        <v>16</v>
      </c>
      <c r="J5881" s="8">
        <v>45361</v>
      </c>
      <c r="K5881" s="7" t="b">
        <v>1</v>
      </c>
    </row>
    <row r="5882" spans="1:11" x14ac:dyDescent="0.25">
      <c r="A5882" s="3" t="s">
        <v>6130</v>
      </c>
      <c r="B5882" s="3" t="s">
        <v>44</v>
      </c>
      <c r="C5882" s="3" t="s">
        <v>32</v>
      </c>
      <c r="D5882" s="3" t="s">
        <v>204</v>
      </c>
      <c r="E5882" s="4">
        <v>95</v>
      </c>
      <c r="F5882" s="4">
        <v>50</v>
      </c>
      <c r="G5882" s="4">
        <v>475</v>
      </c>
      <c r="H5882" s="3" t="s">
        <v>49</v>
      </c>
      <c r="I5882" s="3" t="s">
        <v>39</v>
      </c>
      <c r="J5882" s="5">
        <v>45341</v>
      </c>
      <c r="K5882" s="4"/>
    </row>
    <row r="5883" spans="1:11" x14ac:dyDescent="0.25">
      <c r="A5883" s="6" t="s">
        <v>6131</v>
      </c>
      <c r="B5883" s="6" t="s">
        <v>64</v>
      </c>
      <c r="C5883" s="6" t="s">
        <v>42</v>
      </c>
      <c r="D5883" s="6" t="s">
        <v>88</v>
      </c>
      <c r="E5883" s="7">
        <v>410</v>
      </c>
      <c r="F5883" s="7">
        <v>40</v>
      </c>
      <c r="G5883" s="7">
        <v>1640</v>
      </c>
      <c r="H5883" s="6" t="s">
        <v>25</v>
      </c>
      <c r="I5883" s="6" t="s">
        <v>39</v>
      </c>
      <c r="J5883" s="8">
        <v>45256</v>
      </c>
      <c r="K5883" s="7" t="b">
        <v>1</v>
      </c>
    </row>
    <row r="5884" spans="1:11" x14ac:dyDescent="0.25">
      <c r="A5884" s="3" t="s">
        <v>6132</v>
      </c>
      <c r="B5884" s="3" t="s">
        <v>114</v>
      </c>
      <c r="C5884" s="3" t="s">
        <v>32</v>
      </c>
      <c r="D5884" s="3" t="s">
        <v>127</v>
      </c>
      <c r="E5884" s="4">
        <v>80</v>
      </c>
      <c r="F5884" s="4">
        <v>100</v>
      </c>
      <c r="G5884" s="4">
        <v>800</v>
      </c>
      <c r="H5884" s="3" t="s">
        <v>25</v>
      </c>
      <c r="I5884" s="3" t="s">
        <v>39</v>
      </c>
      <c r="J5884" s="5">
        <v>44791</v>
      </c>
      <c r="K5884" s="4"/>
    </row>
    <row r="5885" spans="1:11" x14ac:dyDescent="0.25">
      <c r="A5885" s="6" t="s">
        <v>6133</v>
      </c>
      <c r="B5885" s="6" t="s">
        <v>41</v>
      </c>
      <c r="C5885" s="6" t="s">
        <v>131</v>
      </c>
      <c r="D5885" s="6" t="s">
        <v>622</v>
      </c>
      <c r="E5885" s="7">
        <v>215</v>
      </c>
      <c r="F5885" s="7">
        <v>30</v>
      </c>
      <c r="G5885" s="7">
        <v>645</v>
      </c>
      <c r="H5885" s="6" t="s">
        <v>15</v>
      </c>
      <c r="I5885" s="6" t="s">
        <v>16</v>
      </c>
      <c r="J5885" s="8">
        <v>44963</v>
      </c>
      <c r="K5885" s="7" t="b">
        <v>1</v>
      </c>
    </row>
    <row r="5886" spans="1:11" x14ac:dyDescent="0.25">
      <c r="A5886" s="3" t="s">
        <v>6134</v>
      </c>
      <c r="B5886" s="3" t="s">
        <v>75</v>
      </c>
      <c r="C5886" s="3" t="s">
        <v>28</v>
      </c>
      <c r="D5886" s="3" t="s">
        <v>72</v>
      </c>
      <c r="E5886" s="4">
        <v>140</v>
      </c>
      <c r="F5886" s="4">
        <v>80</v>
      </c>
      <c r="G5886" s="4">
        <v>1120</v>
      </c>
      <c r="H5886" s="3" t="s">
        <v>15</v>
      </c>
      <c r="I5886" s="3" t="s">
        <v>39</v>
      </c>
      <c r="J5886" s="5">
        <v>44967</v>
      </c>
      <c r="K5886" s="4"/>
    </row>
    <row r="5887" spans="1:11" x14ac:dyDescent="0.25">
      <c r="A5887" s="6" t="s">
        <v>6135</v>
      </c>
      <c r="B5887" s="6" t="s">
        <v>12</v>
      </c>
      <c r="C5887" s="6" t="s">
        <v>23</v>
      </c>
      <c r="D5887" s="6" t="s">
        <v>218</v>
      </c>
      <c r="E5887" s="7">
        <v>350</v>
      </c>
      <c r="F5887" s="7">
        <v>60</v>
      </c>
      <c r="G5887" s="7">
        <v>2100</v>
      </c>
      <c r="H5887" s="6" t="s">
        <v>15</v>
      </c>
      <c r="I5887" s="6" t="s">
        <v>39</v>
      </c>
      <c r="J5887" s="8">
        <v>45283</v>
      </c>
      <c r="K5887" s="7" t="b">
        <v>1</v>
      </c>
    </row>
    <row r="5888" spans="1:11" x14ac:dyDescent="0.25">
      <c r="A5888" s="3" t="s">
        <v>6136</v>
      </c>
      <c r="B5888" s="3" t="s">
        <v>81</v>
      </c>
      <c r="C5888" s="3" t="s">
        <v>13</v>
      </c>
      <c r="D5888" s="3" t="s">
        <v>456</v>
      </c>
      <c r="E5888" s="4">
        <v>260</v>
      </c>
      <c r="F5888" s="4">
        <v>50</v>
      </c>
      <c r="G5888" s="4">
        <v>1300</v>
      </c>
      <c r="H5888" s="3" t="s">
        <v>25</v>
      </c>
      <c r="I5888" s="3" t="s">
        <v>16</v>
      </c>
      <c r="J5888" s="5">
        <v>45547</v>
      </c>
      <c r="K5888" s="4" t="b">
        <v>0</v>
      </c>
    </row>
    <row r="5889" spans="1:11" x14ac:dyDescent="0.25">
      <c r="A5889" s="6" t="s">
        <v>6137</v>
      </c>
      <c r="B5889" s="6" t="s">
        <v>114</v>
      </c>
      <c r="C5889" s="6" t="s">
        <v>13</v>
      </c>
      <c r="D5889" s="6" t="s">
        <v>373</v>
      </c>
      <c r="E5889" s="7">
        <v>230</v>
      </c>
      <c r="F5889" s="7">
        <v>90</v>
      </c>
      <c r="G5889" s="7">
        <v>2070</v>
      </c>
      <c r="H5889" s="6" t="s">
        <v>49</v>
      </c>
      <c r="I5889" s="6" t="s">
        <v>16</v>
      </c>
      <c r="J5889" s="8">
        <v>45061</v>
      </c>
      <c r="K5889" s="7" t="b">
        <v>1</v>
      </c>
    </row>
    <row r="5890" spans="1:11" x14ac:dyDescent="0.25">
      <c r="A5890" s="3" t="s">
        <v>6138</v>
      </c>
      <c r="B5890" s="3" t="s">
        <v>44</v>
      </c>
      <c r="C5890" s="3" t="s">
        <v>28</v>
      </c>
      <c r="D5890" s="3" t="s">
        <v>269</v>
      </c>
      <c r="E5890" s="4">
        <v>125</v>
      </c>
      <c r="F5890" s="4">
        <v>60</v>
      </c>
      <c r="G5890" s="4">
        <v>750</v>
      </c>
      <c r="H5890" s="3" t="s">
        <v>49</v>
      </c>
      <c r="I5890" s="3" t="s">
        <v>39</v>
      </c>
      <c r="J5890" s="5">
        <v>44597</v>
      </c>
      <c r="K5890" s="4" t="b">
        <v>0</v>
      </c>
    </row>
    <row r="5891" spans="1:11" x14ac:dyDescent="0.25">
      <c r="A5891" s="6" t="s">
        <v>6139</v>
      </c>
      <c r="B5891" s="6" t="s">
        <v>109</v>
      </c>
      <c r="C5891" s="6" t="s">
        <v>131</v>
      </c>
      <c r="D5891" s="6" t="s">
        <v>292</v>
      </c>
      <c r="E5891" s="7">
        <v>230</v>
      </c>
      <c r="F5891" s="7">
        <v>60</v>
      </c>
      <c r="G5891" s="7">
        <v>1380</v>
      </c>
      <c r="H5891" s="6" t="s">
        <v>25</v>
      </c>
      <c r="I5891" s="6" t="s">
        <v>39</v>
      </c>
      <c r="J5891" s="8">
        <v>44986</v>
      </c>
      <c r="K5891" s="7" t="b">
        <v>0</v>
      </c>
    </row>
    <row r="5892" spans="1:11" x14ac:dyDescent="0.25">
      <c r="A5892" s="3" t="s">
        <v>6140</v>
      </c>
      <c r="B5892" s="3" t="s">
        <v>117</v>
      </c>
      <c r="C5892" s="3" t="s">
        <v>23</v>
      </c>
      <c r="D5892" s="3" t="s">
        <v>48</v>
      </c>
      <c r="E5892" s="4">
        <v>365</v>
      </c>
      <c r="F5892" s="4">
        <v>90</v>
      </c>
      <c r="G5892" s="4">
        <v>3285</v>
      </c>
      <c r="H5892" s="3" t="s">
        <v>25</v>
      </c>
      <c r="I5892" s="3" t="s">
        <v>39</v>
      </c>
      <c r="J5892" s="5">
        <v>45038</v>
      </c>
      <c r="K5892" s="4" t="b">
        <v>1</v>
      </c>
    </row>
    <row r="5893" spans="1:11" x14ac:dyDescent="0.25">
      <c r="A5893" s="6" t="s">
        <v>6141</v>
      </c>
      <c r="B5893" s="6" t="s">
        <v>124</v>
      </c>
      <c r="C5893" s="6" t="s">
        <v>28</v>
      </c>
      <c r="D5893" s="6" t="s">
        <v>72</v>
      </c>
      <c r="E5893" s="7">
        <v>140</v>
      </c>
      <c r="F5893" s="7">
        <v>100</v>
      </c>
      <c r="G5893" s="7">
        <v>1400</v>
      </c>
      <c r="H5893" s="6" t="s">
        <v>49</v>
      </c>
      <c r="I5893" s="6" t="s">
        <v>16</v>
      </c>
      <c r="J5893" s="8">
        <v>45236</v>
      </c>
      <c r="K5893" s="7" t="b">
        <v>1</v>
      </c>
    </row>
    <row r="5894" spans="1:11" x14ac:dyDescent="0.25">
      <c r="A5894" s="3" t="s">
        <v>6142</v>
      </c>
      <c r="B5894" s="3" t="s">
        <v>75</v>
      </c>
      <c r="C5894" s="3" t="s">
        <v>67</v>
      </c>
      <c r="D5894" s="3" t="s">
        <v>421</v>
      </c>
      <c r="E5894" s="4">
        <v>410</v>
      </c>
      <c r="F5894" s="4">
        <v>80</v>
      </c>
      <c r="G5894" s="4">
        <v>3280</v>
      </c>
      <c r="H5894" s="3" t="s">
        <v>15</v>
      </c>
      <c r="I5894" s="3" t="s">
        <v>16</v>
      </c>
      <c r="J5894" s="5">
        <v>44620</v>
      </c>
      <c r="K5894" s="4" t="b">
        <v>0</v>
      </c>
    </row>
    <row r="5895" spans="1:11" x14ac:dyDescent="0.25">
      <c r="A5895" s="6" t="s">
        <v>6143</v>
      </c>
      <c r="B5895" s="6" t="s">
        <v>56</v>
      </c>
      <c r="C5895" s="6" t="s">
        <v>23</v>
      </c>
      <c r="D5895" s="6" t="s">
        <v>599</v>
      </c>
      <c r="E5895" s="7">
        <v>125</v>
      </c>
      <c r="F5895" s="7">
        <v>30</v>
      </c>
      <c r="G5895" s="7">
        <v>375</v>
      </c>
      <c r="H5895" s="6" t="s">
        <v>49</v>
      </c>
      <c r="I5895" s="6" t="s">
        <v>39</v>
      </c>
      <c r="J5895" s="8">
        <v>45028</v>
      </c>
      <c r="K5895" s="7"/>
    </row>
    <row r="5896" spans="1:11" x14ac:dyDescent="0.25">
      <c r="A5896" s="3" t="s">
        <v>6144</v>
      </c>
      <c r="B5896" s="3" t="s">
        <v>75</v>
      </c>
      <c r="C5896" s="3" t="s">
        <v>13</v>
      </c>
      <c r="D5896" s="3" t="s">
        <v>580</v>
      </c>
      <c r="E5896" s="4">
        <v>320</v>
      </c>
      <c r="F5896" s="4">
        <v>30</v>
      </c>
      <c r="G5896" s="4">
        <v>960</v>
      </c>
      <c r="H5896" s="3" t="s">
        <v>49</v>
      </c>
      <c r="I5896" s="3" t="s">
        <v>16</v>
      </c>
      <c r="J5896" s="5">
        <v>45550</v>
      </c>
      <c r="K5896" s="4" t="b">
        <v>0</v>
      </c>
    </row>
    <row r="5897" spans="1:11" x14ac:dyDescent="0.25">
      <c r="A5897" s="6" t="s">
        <v>6145</v>
      </c>
      <c r="B5897" s="6" t="s">
        <v>114</v>
      </c>
      <c r="C5897" s="6" t="s">
        <v>19</v>
      </c>
      <c r="D5897" s="6" t="s">
        <v>272</v>
      </c>
      <c r="E5897" s="7">
        <v>50</v>
      </c>
      <c r="F5897" s="7">
        <v>10</v>
      </c>
      <c r="G5897" s="7">
        <v>50</v>
      </c>
      <c r="H5897" s="6" t="s">
        <v>49</v>
      </c>
      <c r="I5897" s="6" t="s">
        <v>16</v>
      </c>
      <c r="J5897" s="8">
        <v>44618</v>
      </c>
      <c r="K5897" s="7" t="b">
        <v>1</v>
      </c>
    </row>
    <row r="5898" spans="1:11" x14ac:dyDescent="0.25">
      <c r="A5898" s="3" t="s">
        <v>6146</v>
      </c>
      <c r="B5898" s="3" t="s">
        <v>12</v>
      </c>
      <c r="C5898" s="3" t="s">
        <v>28</v>
      </c>
      <c r="D5898" s="3" t="s">
        <v>866</v>
      </c>
      <c r="E5898" s="4">
        <v>260</v>
      </c>
      <c r="F5898" s="4">
        <v>70</v>
      </c>
      <c r="G5898" s="4">
        <v>1820</v>
      </c>
      <c r="H5898" s="3" t="s">
        <v>25</v>
      </c>
      <c r="I5898" s="3" t="s">
        <v>39</v>
      </c>
      <c r="J5898" s="5">
        <v>44942</v>
      </c>
      <c r="K5898" s="4" t="b">
        <v>1</v>
      </c>
    </row>
    <row r="5899" spans="1:11" x14ac:dyDescent="0.25">
      <c r="A5899" s="6" t="s">
        <v>6147</v>
      </c>
      <c r="B5899" s="6" t="s">
        <v>66</v>
      </c>
      <c r="C5899" s="6" t="s">
        <v>23</v>
      </c>
      <c r="D5899" s="6" t="s">
        <v>35</v>
      </c>
      <c r="E5899" s="7">
        <v>410</v>
      </c>
      <c r="F5899" s="7"/>
      <c r="G5899" s="7"/>
      <c r="H5899" s="6" t="s">
        <v>49</v>
      </c>
      <c r="I5899" s="6" t="s">
        <v>16</v>
      </c>
      <c r="J5899" s="8">
        <v>45223</v>
      </c>
      <c r="K5899" s="7" t="b">
        <v>1</v>
      </c>
    </row>
    <row r="5900" spans="1:11" x14ac:dyDescent="0.25">
      <c r="A5900" s="3" t="s">
        <v>6148</v>
      </c>
      <c r="B5900" s="3" t="s">
        <v>85</v>
      </c>
      <c r="C5900" s="3" t="s">
        <v>131</v>
      </c>
      <c r="D5900" s="3" t="s">
        <v>362</v>
      </c>
      <c r="E5900" s="4">
        <v>320</v>
      </c>
      <c r="F5900" s="4">
        <v>10</v>
      </c>
      <c r="G5900" s="4">
        <v>320</v>
      </c>
      <c r="H5900" s="3" t="s">
        <v>49</v>
      </c>
      <c r="I5900" s="3" t="s">
        <v>39</v>
      </c>
      <c r="J5900" s="5">
        <v>45565</v>
      </c>
      <c r="K5900" s="4"/>
    </row>
    <row r="5901" spans="1:11" x14ac:dyDescent="0.25">
      <c r="A5901" s="6" t="s">
        <v>6149</v>
      </c>
      <c r="B5901" s="6" t="s">
        <v>44</v>
      </c>
      <c r="C5901" s="6" t="s">
        <v>28</v>
      </c>
      <c r="D5901" s="6" t="s">
        <v>72</v>
      </c>
      <c r="E5901" s="7">
        <v>140</v>
      </c>
      <c r="F5901" s="7">
        <v>50</v>
      </c>
      <c r="G5901" s="7">
        <v>700</v>
      </c>
      <c r="H5901" s="6" t="s">
        <v>49</v>
      </c>
      <c r="I5901" s="6" t="s">
        <v>39</v>
      </c>
      <c r="J5901" s="8">
        <v>45465</v>
      </c>
      <c r="K5901" s="7" t="b">
        <v>1</v>
      </c>
    </row>
    <row r="5902" spans="1:11" x14ac:dyDescent="0.25">
      <c r="A5902" s="3" t="s">
        <v>6150</v>
      </c>
      <c r="B5902" s="3" t="s">
        <v>44</v>
      </c>
      <c r="C5902" s="3" t="s">
        <v>67</v>
      </c>
      <c r="D5902" s="3" t="s">
        <v>68</v>
      </c>
      <c r="E5902" s="4">
        <v>230</v>
      </c>
      <c r="F5902" s="4">
        <v>100</v>
      </c>
      <c r="G5902" s="4">
        <v>2300</v>
      </c>
      <c r="H5902" s="3" t="s">
        <v>49</v>
      </c>
      <c r="I5902" s="3" t="s">
        <v>39</v>
      </c>
      <c r="J5902" s="5">
        <v>44889</v>
      </c>
      <c r="K5902" s="4" t="b">
        <v>0</v>
      </c>
    </row>
    <row r="5903" spans="1:11" x14ac:dyDescent="0.25">
      <c r="A5903" s="6" t="s">
        <v>6151</v>
      </c>
      <c r="B5903" s="6" t="s">
        <v>70</v>
      </c>
      <c r="C5903" s="6" t="s">
        <v>131</v>
      </c>
      <c r="D5903" s="6" t="s">
        <v>150</v>
      </c>
      <c r="E5903" s="7">
        <v>260</v>
      </c>
      <c r="F5903" s="7">
        <v>80</v>
      </c>
      <c r="G5903" s="7">
        <v>2080</v>
      </c>
      <c r="H5903" s="6" t="s">
        <v>25</v>
      </c>
      <c r="I5903" s="6" t="s">
        <v>16</v>
      </c>
      <c r="J5903" s="8">
        <v>45270</v>
      </c>
      <c r="K5903" s="7"/>
    </row>
    <row r="5904" spans="1:11" x14ac:dyDescent="0.25">
      <c r="A5904" s="3" t="s">
        <v>6152</v>
      </c>
      <c r="B5904" s="3" t="s">
        <v>70</v>
      </c>
      <c r="C5904" s="3" t="s">
        <v>32</v>
      </c>
      <c r="D5904" s="3" t="s">
        <v>129</v>
      </c>
      <c r="E5904" s="4">
        <v>215</v>
      </c>
      <c r="F5904" s="4">
        <v>10</v>
      </c>
      <c r="G5904" s="4">
        <v>215</v>
      </c>
      <c r="H5904" s="3" t="s">
        <v>15</v>
      </c>
      <c r="I5904" s="3" t="s">
        <v>39</v>
      </c>
      <c r="J5904" s="5">
        <v>44643</v>
      </c>
      <c r="K5904" s="4"/>
    </row>
    <row r="5905" spans="1:11" x14ac:dyDescent="0.25">
      <c r="A5905" s="6" t="s">
        <v>6153</v>
      </c>
      <c r="B5905" s="6" t="s">
        <v>99</v>
      </c>
      <c r="C5905" s="6" t="s">
        <v>28</v>
      </c>
      <c r="D5905" s="6" t="s">
        <v>35</v>
      </c>
      <c r="E5905" s="7">
        <v>245</v>
      </c>
      <c r="F5905" s="7"/>
      <c r="G5905" s="7"/>
      <c r="H5905" s="6" t="s">
        <v>25</v>
      </c>
      <c r="I5905" s="6" t="s">
        <v>16</v>
      </c>
      <c r="J5905" s="8">
        <v>44743</v>
      </c>
      <c r="K5905" s="7"/>
    </row>
    <row r="5906" spans="1:11" x14ac:dyDescent="0.25">
      <c r="A5906" s="3" t="s">
        <v>6154</v>
      </c>
      <c r="B5906" s="3" t="s">
        <v>78</v>
      </c>
      <c r="C5906" s="3" t="s">
        <v>23</v>
      </c>
      <c r="D5906" s="3" t="s">
        <v>471</v>
      </c>
      <c r="E5906" s="4">
        <v>290</v>
      </c>
      <c r="F5906" s="4">
        <v>20</v>
      </c>
      <c r="G5906" s="4">
        <v>580</v>
      </c>
      <c r="H5906" s="3" t="s">
        <v>15</v>
      </c>
      <c r="I5906" s="3" t="s">
        <v>39</v>
      </c>
      <c r="J5906" s="5">
        <v>44661</v>
      </c>
      <c r="K5906" s="4"/>
    </row>
    <row r="5907" spans="1:11" x14ac:dyDescent="0.25">
      <c r="A5907" s="6" t="s">
        <v>6155</v>
      </c>
      <c r="B5907" s="6" t="s">
        <v>85</v>
      </c>
      <c r="C5907" s="6" t="s">
        <v>19</v>
      </c>
      <c r="D5907" s="6" t="s">
        <v>541</v>
      </c>
      <c r="E5907" s="7">
        <v>230</v>
      </c>
      <c r="F5907" s="7">
        <v>70</v>
      </c>
      <c r="G5907" s="7">
        <v>1610</v>
      </c>
      <c r="H5907" s="6" t="s">
        <v>15</v>
      </c>
      <c r="I5907" s="6" t="s">
        <v>39</v>
      </c>
      <c r="J5907" s="8">
        <v>45199</v>
      </c>
      <c r="K5907" s="7" t="b">
        <v>0</v>
      </c>
    </row>
    <row r="5908" spans="1:11" x14ac:dyDescent="0.25">
      <c r="A5908" s="3" t="s">
        <v>6156</v>
      </c>
      <c r="B5908" s="3" t="s">
        <v>18</v>
      </c>
      <c r="C5908" s="3" t="s">
        <v>67</v>
      </c>
      <c r="D5908" s="3" t="s">
        <v>347</v>
      </c>
      <c r="E5908" s="4">
        <v>335</v>
      </c>
      <c r="F5908" s="4">
        <v>90</v>
      </c>
      <c r="G5908" s="4">
        <v>3015</v>
      </c>
      <c r="H5908" s="3" t="s">
        <v>49</v>
      </c>
      <c r="I5908" s="3" t="s">
        <v>16</v>
      </c>
      <c r="J5908" s="5">
        <v>45411</v>
      </c>
      <c r="K5908" s="4" t="b">
        <v>1</v>
      </c>
    </row>
    <row r="5909" spans="1:11" x14ac:dyDescent="0.25">
      <c r="A5909" s="6" t="s">
        <v>6157</v>
      </c>
      <c r="B5909" s="6" t="s">
        <v>22</v>
      </c>
      <c r="C5909" s="6" t="s">
        <v>32</v>
      </c>
      <c r="D5909" s="6" t="s">
        <v>129</v>
      </c>
      <c r="E5909" s="7">
        <v>215</v>
      </c>
      <c r="F5909" s="7">
        <v>40</v>
      </c>
      <c r="G5909" s="7">
        <v>860</v>
      </c>
      <c r="H5909" s="6" t="s">
        <v>49</v>
      </c>
      <c r="I5909" s="6" t="s">
        <v>16</v>
      </c>
      <c r="J5909" s="8">
        <v>45452</v>
      </c>
      <c r="K5909" s="7" t="b">
        <v>0</v>
      </c>
    </row>
    <row r="5910" spans="1:11" x14ac:dyDescent="0.25">
      <c r="A5910" s="3" t="s">
        <v>6158</v>
      </c>
      <c r="B5910" s="3" t="s">
        <v>31</v>
      </c>
      <c r="C5910" s="3" t="s">
        <v>28</v>
      </c>
      <c r="D5910" s="3" t="s">
        <v>105</v>
      </c>
      <c r="E5910" s="4">
        <v>410</v>
      </c>
      <c r="F5910" s="4">
        <v>40</v>
      </c>
      <c r="G5910" s="4">
        <v>1640</v>
      </c>
      <c r="H5910" s="3" t="s">
        <v>49</v>
      </c>
      <c r="I5910" s="3" t="s">
        <v>39</v>
      </c>
      <c r="J5910" s="5">
        <v>45486</v>
      </c>
      <c r="K5910" s="4" t="b">
        <v>0</v>
      </c>
    </row>
    <row r="5911" spans="1:11" x14ac:dyDescent="0.25">
      <c r="A5911" s="6" t="s">
        <v>6159</v>
      </c>
      <c r="B5911" s="6" t="s">
        <v>31</v>
      </c>
      <c r="C5911" s="6" t="s">
        <v>67</v>
      </c>
      <c r="D5911" s="6" t="s">
        <v>644</v>
      </c>
      <c r="E5911" s="7">
        <v>260</v>
      </c>
      <c r="F5911" s="7">
        <v>100</v>
      </c>
      <c r="G5911" s="7">
        <v>2600</v>
      </c>
      <c r="H5911" s="6" t="s">
        <v>25</v>
      </c>
      <c r="I5911" s="6" t="s">
        <v>39</v>
      </c>
      <c r="J5911" s="8">
        <v>45424</v>
      </c>
      <c r="K5911" s="7"/>
    </row>
    <row r="5912" spans="1:11" x14ac:dyDescent="0.25">
      <c r="A5912" s="3" t="s">
        <v>6160</v>
      </c>
      <c r="B5912" s="3" t="s">
        <v>37</v>
      </c>
      <c r="C5912" s="3" t="s">
        <v>19</v>
      </c>
      <c r="D5912" s="3" t="s">
        <v>59</v>
      </c>
      <c r="E5912" s="4">
        <v>275</v>
      </c>
      <c r="F5912" s="4">
        <v>80</v>
      </c>
      <c r="G5912" s="4">
        <v>2200</v>
      </c>
      <c r="H5912" s="3" t="s">
        <v>15</v>
      </c>
      <c r="I5912" s="3" t="s">
        <v>16</v>
      </c>
      <c r="J5912" s="5">
        <v>44947</v>
      </c>
      <c r="K5912" s="4"/>
    </row>
    <row r="5913" spans="1:11" x14ac:dyDescent="0.25">
      <c r="A5913" s="6" t="s">
        <v>6161</v>
      </c>
      <c r="B5913" s="6" t="s">
        <v>75</v>
      </c>
      <c r="C5913" s="6" t="s">
        <v>32</v>
      </c>
      <c r="D5913" s="6" t="s">
        <v>79</v>
      </c>
      <c r="E5913" s="7">
        <v>185</v>
      </c>
      <c r="F5913" s="7">
        <v>80</v>
      </c>
      <c r="G5913" s="7">
        <v>1480</v>
      </c>
      <c r="H5913" s="6" t="s">
        <v>25</v>
      </c>
      <c r="I5913" s="6" t="s">
        <v>39</v>
      </c>
      <c r="J5913" s="8">
        <v>45539</v>
      </c>
      <c r="K5913" s="7" t="b">
        <v>0</v>
      </c>
    </row>
    <row r="5914" spans="1:11" x14ac:dyDescent="0.25">
      <c r="A5914" s="3" t="s">
        <v>6162</v>
      </c>
      <c r="B5914" s="3" t="s">
        <v>109</v>
      </c>
      <c r="C5914" s="3" t="s">
        <v>19</v>
      </c>
      <c r="D5914" s="3" t="s">
        <v>20</v>
      </c>
      <c r="E5914" s="4">
        <v>290</v>
      </c>
      <c r="F5914" s="4">
        <v>70</v>
      </c>
      <c r="G5914" s="4">
        <v>2030</v>
      </c>
      <c r="H5914" s="3" t="s">
        <v>15</v>
      </c>
      <c r="I5914" s="3" t="s">
        <v>16</v>
      </c>
      <c r="J5914" s="5">
        <v>45212</v>
      </c>
      <c r="K5914" s="4" t="b">
        <v>1</v>
      </c>
    </row>
    <row r="5915" spans="1:11" x14ac:dyDescent="0.25">
      <c r="A5915" s="6" t="s">
        <v>6163</v>
      </c>
      <c r="B5915" s="6" t="s">
        <v>78</v>
      </c>
      <c r="C5915" s="6" t="s">
        <v>42</v>
      </c>
      <c r="D5915" s="6" t="s">
        <v>557</v>
      </c>
      <c r="E5915" s="7">
        <v>95</v>
      </c>
      <c r="F5915" s="7">
        <v>10</v>
      </c>
      <c r="G5915" s="7">
        <v>95</v>
      </c>
      <c r="H5915" s="6" t="s">
        <v>49</v>
      </c>
      <c r="I5915" s="6" t="s">
        <v>39</v>
      </c>
      <c r="J5915" s="8">
        <v>45279</v>
      </c>
      <c r="K5915" s="7" t="b">
        <v>1</v>
      </c>
    </row>
    <row r="5916" spans="1:11" x14ac:dyDescent="0.25">
      <c r="A5916" s="3" t="s">
        <v>6164</v>
      </c>
      <c r="B5916" s="3" t="s">
        <v>85</v>
      </c>
      <c r="C5916" s="3" t="s">
        <v>13</v>
      </c>
      <c r="D5916" s="3" t="s">
        <v>373</v>
      </c>
      <c r="E5916" s="4">
        <v>230</v>
      </c>
      <c r="F5916" s="4">
        <v>20</v>
      </c>
      <c r="G5916" s="4">
        <v>460</v>
      </c>
      <c r="H5916" s="3" t="s">
        <v>15</v>
      </c>
      <c r="I5916" s="3" t="s">
        <v>16</v>
      </c>
      <c r="J5916" s="5">
        <v>44815</v>
      </c>
      <c r="K5916" s="4" t="b">
        <v>0</v>
      </c>
    </row>
    <row r="5917" spans="1:11" x14ac:dyDescent="0.25">
      <c r="A5917" s="6" t="s">
        <v>6165</v>
      </c>
      <c r="B5917" s="6" t="s">
        <v>109</v>
      </c>
      <c r="C5917" s="6" t="s">
        <v>23</v>
      </c>
      <c r="D5917" s="6" t="s">
        <v>3703</v>
      </c>
      <c r="E5917" s="7">
        <v>170</v>
      </c>
      <c r="F5917" s="7">
        <v>50</v>
      </c>
      <c r="G5917" s="7">
        <v>850</v>
      </c>
      <c r="H5917" s="6" t="s">
        <v>25</v>
      </c>
      <c r="I5917" s="6" t="s">
        <v>16</v>
      </c>
      <c r="J5917" s="8">
        <v>44803</v>
      </c>
      <c r="K5917" s="7" t="b">
        <v>0</v>
      </c>
    </row>
    <row r="5918" spans="1:11" x14ac:dyDescent="0.25">
      <c r="A5918" s="3" t="s">
        <v>6166</v>
      </c>
      <c r="B5918" s="3" t="s">
        <v>78</v>
      </c>
      <c r="C5918" s="3" t="s">
        <v>19</v>
      </c>
      <c r="D5918" s="3" t="s">
        <v>20</v>
      </c>
      <c r="E5918" s="4">
        <v>290</v>
      </c>
      <c r="F5918" s="4">
        <v>80</v>
      </c>
      <c r="G5918" s="4">
        <v>2320</v>
      </c>
      <c r="H5918" s="3" t="s">
        <v>49</v>
      </c>
      <c r="I5918" s="3" t="s">
        <v>39</v>
      </c>
      <c r="J5918" s="5">
        <v>44929</v>
      </c>
      <c r="K5918" s="4" t="b">
        <v>1</v>
      </c>
    </row>
    <row r="5919" spans="1:11" x14ac:dyDescent="0.25">
      <c r="A5919" s="6" t="s">
        <v>6167</v>
      </c>
      <c r="B5919" s="6" t="s">
        <v>124</v>
      </c>
      <c r="C5919" s="6" t="s">
        <v>42</v>
      </c>
      <c r="D5919" s="6" t="s">
        <v>454</v>
      </c>
      <c r="E5919" s="7">
        <v>260</v>
      </c>
      <c r="F5919" s="7">
        <v>10</v>
      </c>
      <c r="G5919" s="7">
        <v>260</v>
      </c>
      <c r="H5919" s="6" t="s">
        <v>15</v>
      </c>
      <c r="I5919" s="6" t="s">
        <v>16</v>
      </c>
      <c r="J5919" s="8">
        <v>45431</v>
      </c>
      <c r="K5919" s="7"/>
    </row>
    <row r="5920" spans="1:11" x14ac:dyDescent="0.25">
      <c r="A5920" s="3" t="s">
        <v>6168</v>
      </c>
      <c r="B5920" s="3" t="s">
        <v>18</v>
      </c>
      <c r="C5920" s="3" t="s">
        <v>42</v>
      </c>
      <c r="D5920" s="3" t="s">
        <v>296</v>
      </c>
      <c r="E5920" s="4">
        <v>65</v>
      </c>
      <c r="F5920" s="4">
        <v>30</v>
      </c>
      <c r="G5920" s="4">
        <v>195</v>
      </c>
      <c r="H5920" s="3" t="s">
        <v>15</v>
      </c>
      <c r="I5920" s="3" t="s">
        <v>39</v>
      </c>
      <c r="J5920" s="5">
        <v>45452</v>
      </c>
      <c r="K5920" s="4" t="b">
        <v>0</v>
      </c>
    </row>
    <row r="5921" spans="1:11" x14ac:dyDescent="0.25">
      <c r="A5921" s="6" t="s">
        <v>6169</v>
      </c>
      <c r="B5921" s="6" t="s">
        <v>81</v>
      </c>
      <c r="C5921" s="6" t="s">
        <v>131</v>
      </c>
      <c r="D5921" s="6" t="s">
        <v>140</v>
      </c>
      <c r="E5921" s="7">
        <v>110</v>
      </c>
      <c r="F5921" s="7">
        <v>30</v>
      </c>
      <c r="G5921" s="7">
        <v>330</v>
      </c>
      <c r="H5921" s="6" t="s">
        <v>15</v>
      </c>
      <c r="I5921" s="6" t="s">
        <v>16</v>
      </c>
      <c r="J5921" s="8">
        <v>45241</v>
      </c>
      <c r="K5921" s="7" t="b">
        <v>1</v>
      </c>
    </row>
    <row r="5922" spans="1:11" x14ac:dyDescent="0.25">
      <c r="A5922" s="3" t="s">
        <v>6170</v>
      </c>
      <c r="B5922" s="3" t="s">
        <v>66</v>
      </c>
      <c r="C5922" s="3" t="s">
        <v>19</v>
      </c>
      <c r="D5922" s="3" t="s">
        <v>288</v>
      </c>
      <c r="E5922" s="4">
        <v>200</v>
      </c>
      <c r="F5922" s="4">
        <v>90</v>
      </c>
      <c r="G5922" s="4">
        <v>1800</v>
      </c>
      <c r="H5922" s="3" t="s">
        <v>25</v>
      </c>
      <c r="I5922" s="3" t="s">
        <v>39</v>
      </c>
      <c r="J5922" s="5">
        <v>44858</v>
      </c>
      <c r="K5922" s="4" t="b">
        <v>0</v>
      </c>
    </row>
    <row r="5923" spans="1:11" x14ac:dyDescent="0.25">
      <c r="A5923" s="6" t="s">
        <v>6171</v>
      </c>
      <c r="B5923" s="6" t="s">
        <v>75</v>
      </c>
      <c r="C5923" s="6" t="s">
        <v>28</v>
      </c>
      <c r="D5923" s="6" t="s">
        <v>402</v>
      </c>
      <c r="E5923" s="7">
        <v>215</v>
      </c>
      <c r="F5923" s="7">
        <v>90</v>
      </c>
      <c r="G5923" s="7">
        <v>1935</v>
      </c>
      <c r="H5923" s="6" t="s">
        <v>25</v>
      </c>
      <c r="I5923" s="6" t="s">
        <v>39</v>
      </c>
      <c r="J5923" s="8">
        <v>45654</v>
      </c>
      <c r="K5923" s="7" t="b">
        <v>1</v>
      </c>
    </row>
    <row r="5924" spans="1:11" x14ac:dyDescent="0.25">
      <c r="A5924" s="3" t="s">
        <v>6172</v>
      </c>
      <c r="B5924" s="3" t="s">
        <v>99</v>
      </c>
      <c r="C5924" s="3" t="s">
        <v>19</v>
      </c>
      <c r="D5924" s="3" t="s">
        <v>202</v>
      </c>
      <c r="E5924" s="4">
        <v>155</v>
      </c>
      <c r="F5924" s="4">
        <v>60</v>
      </c>
      <c r="G5924" s="4">
        <v>930</v>
      </c>
      <c r="H5924" s="3" t="s">
        <v>15</v>
      </c>
      <c r="I5924" s="3" t="s">
        <v>16</v>
      </c>
      <c r="J5924" s="5">
        <v>45248</v>
      </c>
      <c r="K5924" s="4"/>
    </row>
    <row r="5925" spans="1:11" x14ac:dyDescent="0.25">
      <c r="A5925" s="6" t="s">
        <v>6173</v>
      </c>
      <c r="B5925" s="6" t="s">
        <v>169</v>
      </c>
      <c r="C5925" s="6" t="s">
        <v>23</v>
      </c>
      <c r="D5925" s="6" t="s">
        <v>86</v>
      </c>
      <c r="E5925" s="7">
        <v>335</v>
      </c>
      <c r="F5925" s="7">
        <v>80</v>
      </c>
      <c r="G5925" s="7">
        <v>2680</v>
      </c>
      <c r="H5925" s="6" t="s">
        <v>25</v>
      </c>
      <c r="I5925" s="6" t="s">
        <v>16</v>
      </c>
      <c r="J5925" s="8">
        <v>44621</v>
      </c>
      <c r="K5925" s="7" t="b">
        <v>0</v>
      </c>
    </row>
    <row r="5926" spans="1:11" x14ac:dyDescent="0.25">
      <c r="A5926" s="3" t="s">
        <v>6174</v>
      </c>
      <c r="B5926" s="3" t="s">
        <v>85</v>
      </c>
      <c r="C5926" s="3" t="s">
        <v>131</v>
      </c>
      <c r="D5926" s="3" t="s">
        <v>321</v>
      </c>
      <c r="E5926" s="4">
        <v>245</v>
      </c>
      <c r="F5926" s="4">
        <v>40</v>
      </c>
      <c r="G5926" s="4">
        <v>980</v>
      </c>
      <c r="H5926" s="3" t="s">
        <v>15</v>
      </c>
      <c r="I5926" s="3" t="s">
        <v>16</v>
      </c>
      <c r="J5926" s="5">
        <v>44802</v>
      </c>
      <c r="K5926" s="4"/>
    </row>
    <row r="5927" spans="1:11" x14ac:dyDescent="0.25">
      <c r="A5927" s="6" t="s">
        <v>6175</v>
      </c>
      <c r="B5927" s="6" t="s">
        <v>41</v>
      </c>
      <c r="C5927" s="6" t="s">
        <v>42</v>
      </c>
      <c r="D5927" s="6" t="s">
        <v>88</v>
      </c>
      <c r="E5927" s="7">
        <v>410</v>
      </c>
      <c r="F5927" s="7">
        <v>90</v>
      </c>
      <c r="G5927" s="7">
        <v>3690</v>
      </c>
      <c r="H5927" s="6" t="s">
        <v>15</v>
      </c>
      <c r="I5927" s="6" t="s">
        <v>39</v>
      </c>
      <c r="J5927" s="8">
        <v>44623</v>
      </c>
      <c r="K5927" s="7"/>
    </row>
    <row r="5928" spans="1:11" x14ac:dyDescent="0.25">
      <c r="A5928" s="3" t="s">
        <v>6176</v>
      </c>
      <c r="B5928" s="3" t="s">
        <v>41</v>
      </c>
      <c r="C5928" s="3" t="s">
        <v>13</v>
      </c>
      <c r="D5928" s="3" t="s">
        <v>62</v>
      </c>
      <c r="E5928" s="4">
        <v>290</v>
      </c>
      <c r="F5928" s="4">
        <v>20</v>
      </c>
      <c r="G5928" s="4">
        <v>580</v>
      </c>
      <c r="H5928" s="3" t="s">
        <v>25</v>
      </c>
      <c r="I5928" s="3" t="s">
        <v>39</v>
      </c>
      <c r="J5928" s="5">
        <v>45593</v>
      </c>
      <c r="K5928" s="4"/>
    </row>
    <row r="5929" spans="1:11" x14ac:dyDescent="0.25">
      <c r="A5929" s="6" t="s">
        <v>6177</v>
      </c>
      <c r="B5929" s="6" t="s">
        <v>70</v>
      </c>
      <c r="C5929" s="6" t="s">
        <v>28</v>
      </c>
      <c r="D5929" s="6" t="s">
        <v>866</v>
      </c>
      <c r="E5929" s="7">
        <v>260</v>
      </c>
      <c r="F5929" s="7">
        <v>70</v>
      </c>
      <c r="G5929" s="7">
        <v>1820</v>
      </c>
      <c r="H5929" s="6" t="s">
        <v>15</v>
      </c>
      <c r="I5929" s="6" t="s">
        <v>16</v>
      </c>
      <c r="J5929" s="8">
        <v>45130</v>
      </c>
      <c r="K5929" s="7" t="b">
        <v>1</v>
      </c>
    </row>
    <row r="5930" spans="1:11" x14ac:dyDescent="0.25">
      <c r="A5930" s="3" t="s">
        <v>6178</v>
      </c>
      <c r="B5930" s="3" t="s">
        <v>78</v>
      </c>
      <c r="C5930" s="3" t="s">
        <v>28</v>
      </c>
      <c r="D5930" s="3" t="s">
        <v>35</v>
      </c>
      <c r="E5930" s="4">
        <v>200</v>
      </c>
      <c r="F5930" s="4"/>
      <c r="G5930" s="4"/>
      <c r="H5930" s="3" t="s">
        <v>49</v>
      </c>
      <c r="I5930" s="3" t="s">
        <v>16</v>
      </c>
      <c r="J5930" s="5">
        <v>44647</v>
      </c>
      <c r="K5930" s="4"/>
    </row>
    <row r="5931" spans="1:11" x14ac:dyDescent="0.25">
      <c r="A5931" s="6" t="s">
        <v>6179</v>
      </c>
      <c r="B5931" s="6" t="s">
        <v>117</v>
      </c>
      <c r="C5931" s="6" t="s">
        <v>23</v>
      </c>
      <c r="D5931" s="6" t="s">
        <v>1240</v>
      </c>
      <c r="E5931" s="7">
        <v>260</v>
      </c>
      <c r="F5931" s="7">
        <v>20</v>
      </c>
      <c r="G5931" s="7">
        <v>520</v>
      </c>
      <c r="H5931" s="6" t="s">
        <v>25</v>
      </c>
      <c r="I5931" s="6" t="s">
        <v>39</v>
      </c>
      <c r="J5931" s="8">
        <v>44943</v>
      </c>
      <c r="K5931" s="7" t="b">
        <v>1</v>
      </c>
    </row>
    <row r="5932" spans="1:11" x14ac:dyDescent="0.25">
      <c r="A5932" s="3" t="s">
        <v>6180</v>
      </c>
      <c r="B5932" s="3" t="s">
        <v>56</v>
      </c>
      <c r="C5932" s="3" t="s">
        <v>23</v>
      </c>
      <c r="D5932" s="3" t="s">
        <v>599</v>
      </c>
      <c r="E5932" s="4">
        <v>125</v>
      </c>
      <c r="F5932" s="4">
        <v>30</v>
      </c>
      <c r="G5932" s="4">
        <v>375</v>
      </c>
      <c r="H5932" s="3" t="s">
        <v>15</v>
      </c>
      <c r="I5932" s="3" t="s">
        <v>39</v>
      </c>
      <c r="J5932" s="5">
        <v>45078</v>
      </c>
      <c r="K5932" s="4" t="b">
        <v>1</v>
      </c>
    </row>
    <row r="5933" spans="1:11" x14ac:dyDescent="0.25">
      <c r="A5933" s="6" t="s">
        <v>6181</v>
      </c>
      <c r="B5933" s="6" t="s">
        <v>90</v>
      </c>
      <c r="C5933" s="6" t="s">
        <v>13</v>
      </c>
      <c r="D5933" s="6" t="s">
        <v>373</v>
      </c>
      <c r="E5933" s="7">
        <v>230</v>
      </c>
      <c r="F5933" s="7">
        <v>30</v>
      </c>
      <c r="G5933" s="7">
        <v>690</v>
      </c>
      <c r="H5933" s="6" t="s">
        <v>15</v>
      </c>
      <c r="I5933" s="6" t="s">
        <v>16</v>
      </c>
      <c r="J5933" s="8">
        <v>44638</v>
      </c>
      <c r="K5933" s="7" t="b">
        <v>1</v>
      </c>
    </row>
    <row r="5934" spans="1:11" x14ac:dyDescent="0.25">
      <c r="A5934" s="3" t="s">
        <v>6182</v>
      </c>
      <c r="B5934" s="3" t="s">
        <v>78</v>
      </c>
      <c r="C5934" s="3" t="s">
        <v>32</v>
      </c>
      <c r="D5934" s="3" t="s">
        <v>483</v>
      </c>
      <c r="E5934" s="4">
        <v>230</v>
      </c>
      <c r="F5934" s="4">
        <v>40</v>
      </c>
      <c r="G5934" s="4">
        <v>920</v>
      </c>
      <c r="H5934" s="3" t="s">
        <v>49</v>
      </c>
      <c r="I5934" s="3" t="s">
        <v>39</v>
      </c>
      <c r="J5934" s="5">
        <v>44993</v>
      </c>
      <c r="K5934" s="4" t="b">
        <v>1</v>
      </c>
    </row>
    <row r="5935" spans="1:11" x14ac:dyDescent="0.25">
      <c r="A5935" s="6" t="s">
        <v>6183</v>
      </c>
      <c r="B5935" s="6" t="s">
        <v>37</v>
      </c>
      <c r="C5935" s="6" t="s">
        <v>42</v>
      </c>
      <c r="D5935" s="6" t="s">
        <v>200</v>
      </c>
      <c r="E5935" s="7">
        <v>395</v>
      </c>
      <c r="F5935" s="7">
        <v>100</v>
      </c>
      <c r="G5935" s="7">
        <v>3950</v>
      </c>
      <c r="H5935" s="6" t="s">
        <v>15</v>
      </c>
      <c r="I5935" s="6" t="s">
        <v>39</v>
      </c>
      <c r="J5935" s="8">
        <v>45406</v>
      </c>
      <c r="K5935" s="7" t="b">
        <v>1</v>
      </c>
    </row>
    <row r="5936" spans="1:11" x14ac:dyDescent="0.25">
      <c r="A5936" s="3" t="s">
        <v>6184</v>
      </c>
      <c r="B5936" s="3" t="s">
        <v>27</v>
      </c>
      <c r="C5936" s="3" t="s">
        <v>32</v>
      </c>
      <c r="D5936" s="3" t="s">
        <v>79</v>
      </c>
      <c r="E5936" s="4">
        <v>185</v>
      </c>
      <c r="F5936" s="4">
        <v>30</v>
      </c>
      <c r="G5936" s="4">
        <v>555</v>
      </c>
      <c r="H5936" s="3" t="s">
        <v>25</v>
      </c>
      <c r="I5936" s="3" t="s">
        <v>39</v>
      </c>
      <c r="J5936" s="5">
        <v>44602</v>
      </c>
      <c r="K5936" s="4"/>
    </row>
    <row r="5937" spans="1:11" x14ac:dyDescent="0.25">
      <c r="A5937" s="6" t="s">
        <v>6185</v>
      </c>
      <c r="B5937" s="6" t="s">
        <v>18</v>
      </c>
      <c r="C5937" s="6" t="s">
        <v>28</v>
      </c>
      <c r="D5937" s="6" t="s">
        <v>125</v>
      </c>
      <c r="E5937" s="7">
        <v>155</v>
      </c>
      <c r="F5937" s="7">
        <v>100</v>
      </c>
      <c r="G5937" s="7">
        <v>1550</v>
      </c>
      <c r="H5937" s="6" t="s">
        <v>15</v>
      </c>
      <c r="I5937" s="6" t="s">
        <v>39</v>
      </c>
      <c r="J5937" s="8">
        <v>44810</v>
      </c>
      <c r="K5937" s="7" t="b">
        <v>1</v>
      </c>
    </row>
    <row r="5938" spans="1:11" x14ac:dyDescent="0.25">
      <c r="A5938" s="3" t="s">
        <v>6186</v>
      </c>
      <c r="B5938" s="3" t="s">
        <v>81</v>
      </c>
      <c r="C5938" s="3" t="s">
        <v>67</v>
      </c>
      <c r="D5938" s="3" t="s">
        <v>68</v>
      </c>
      <c r="E5938" s="4">
        <v>230</v>
      </c>
      <c r="F5938" s="4">
        <v>80</v>
      </c>
      <c r="G5938" s="4">
        <v>1840</v>
      </c>
      <c r="H5938" s="3" t="s">
        <v>15</v>
      </c>
      <c r="I5938" s="3" t="s">
        <v>39</v>
      </c>
      <c r="J5938" s="5">
        <v>45272</v>
      </c>
      <c r="K5938" s="4" t="b">
        <v>0</v>
      </c>
    </row>
    <row r="5939" spans="1:11" x14ac:dyDescent="0.25">
      <c r="A5939" s="6" t="s">
        <v>6187</v>
      </c>
      <c r="B5939" s="6" t="s">
        <v>31</v>
      </c>
      <c r="C5939" s="6" t="s">
        <v>32</v>
      </c>
      <c r="D5939" s="6" t="s">
        <v>95</v>
      </c>
      <c r="E5939" s="7">
        <v>200</v>
      </c>
      <c r="F5939" s="7">
        <v>10</v>
      </c>
      <c r="G5939" s="7">
        <v>200</v>
      </c>
      <c r="H5939" s="6" t="s">
        <v>25</v>
      </c>
      <c r="I5939" s="6" t="s">
        <v>39</v>
      </c>
      <c r="J5939" s="8">
        <v>44780</v>
      </c>
      <c r="K5939" s="7"/>
    </row>
    <row r="5940" spans="1:11" x14ac:dyDescent="0.25">
      <c r="A5940" s="3" t="s">
        <v>6188</v>
      </c>
      <c r="B5940" s="3" t="s">
        <v>12</v>
      </c>
      <c r="C5940" s="3" t="s">
        <v>32</v>
      </c>
      <c r="D5940" s="3" t="s">
        <v>95</v>
      </c>
      <c r="E5940" s="4">
        <v>200</v>
      </c>
      <c r="F5940" s="4">
        <v>80</v>
      </c>
      <c r="G5940" s="4">
        <v>1600</v>
      </c>
      <c r="H5940" s="3" t="s">
        <v>49</v>
      </c>
      <c r="I5940" s="3" t="s">
        <v>16</v>
      </c>
      <c r="J5940" s="5">
        <v>44703</v>
      </c>
      <c r="K5940" s="4" t="b">
        <v>0</v>
      </c>
    </row>
    <row r="5941" spans="1:11" x14ac:dyDescent="0.25">
      <c r="A5941" s="6" t="s">
        <v>6189</v>
      </c>
      <c r="B5941" s="6" t="s">
        <v>56</v>
      </c>
      <c r="C5941" s="6" t="s">
        <v>23</v>
      </c>
      <c r="D5941" s="6" t="s">
        <v>307</v>
      </c>
      <c r="E5941" s="7">
        <v>230</v>
      </c>
      <c r="F5941" s="7">
        <v>30</v>
      </c>
      <c r="G5941" s="7">
        <v>690</v>
      </c>
      <c r="H5941" s="6" t="s">
        <v>15</v>
      </c>
      <c r="I5941" s="6" t="s">
        <v>16</v>
      </c>
      <c r="J5941" s="8">
        <v>45382</v>
      </c>
      <c r="K5941" s="7"/>
    </row>
    <row r="5942" spans="1:11" x14ac:dyDescent="0.25">
      <c r="A5942" s="3" t="s">
        <v>6190</v>
      </c>
      <c r="B5942" s="3" t="s">
        <v>22</v>
      </c>
      <c r="C5942" s="3" t="s">
        <v>28</v>
      </c>
      <c r="D5942" s="3" t="s">
        <v>571</v>
      </c>
      <c r="E5942" s="4">
        <v>290</v>
      </c>
      <c r="F5942" s="4">
        <v>70</v>
      </c>
      <c r="G5942" s="4">
        <v>2030</v>
      </c>
      <c r="H5942" s="3" t="s">
        <v>49</v>
      </c>
      <c r="I5942" s="3" t="s">
        <v>16</v>
      </c>
      <c r="J5942" s="5">
        <v>45334</v>
      </c>
      <c r="K5942" s="4" t="b">
        <v>0</v>
      </c>
    </row>
    <row r="5943" spans="1:11" x14ac:dyDescent="0.25">
      <c r="A5943" s="6" t="s">
        <v>6191</v>
      </c>
      <c r="B5943" s="6" t="s">
        <v>124</v>
      </c>
      <c r="C5943" s="6" t="s">
        <v>67</v>
      </c>
      <c r="D5943" s="6" t="s">
        <v>350</v>
      </c>
      <c r="E5943" s="7">
        <v>275</v>
      </c>
      <c r="F5943" s="7">
        <v>60</v>
      </c>
      <c r="G5943" s="7">
        <v>1650</v>
      </c>
      <c r="H5943" s="6" t="s">
        <v>25</v>
      </c>
      <c r="I5943" s="6" t="s">
        <v>16</v>
      </c>
      <c r="J5943" s="8">
        <v>45331</v>
      </c>
      <c r="K5943" s="7" t="b">
        <v>1</v>
      </c>
    </row>
    <row r="5944" spans="1:11" x14ac:dyDescent="0.25">
      <c r="A5944" s="3" t="s">
        <v>6192</v>
      </c>
      <c r="B5944" s="3" t="s">
        <v>169</v>
      </c>
      <c r="C5944" s="3" t="s">
        <v>23</v>
      </c>
      <c r="D5944" s="3" t="s">
        <v>356</v>
      </c>
      <c r="E5944" s="4">
        <v>140</v>
      </c>
      <c r="F5944" s="4">
        <v>50</v>
      </c>
      <c r="G5944" s="4">
        <v>700</v>
      </c>
      <c r="H5944" s="3" t="s">
        <v>49</v>
      </c>
      <c r="I5944" s="3" t="s">
        <v>16</v>
      </c>
      <c r="J5944" s="5">
        <v>44760</v>
      </c>
      <c r="K5944" s="4"/>
    </row>
    <row r="5945" spans="1:11" x14ac:dyDescent="0.25">
      <c r="A5945" s="6" t="s">
        <v>6193</v>
      </c>
      <c r="B5945" s="6" t="s">
        <v>47</v>
      </c>
      <c r="C5945" s="6" t="s">
        <v>28</v>
      </c>
      <c r="D5945" s="6" t="s">
        <v>105</v>
      </c>
      <c r="E5945" s="7">
        <v>410</v>
      </c>
      <c r="F5945" s="7">
        <v>20</v>
      </c>
      <c r="G5945" s="7">
        <v>820</v>
      </c>
      <c r="H5945" s="6" t="s">
        <v>25</v>
      </c>
      <c r="I5945" s="6" t="s">
        <v>39</v>
      </c>
      <c r="J5945" s="8">
        <v>44800</v>
      </c>
      <c r="K5945" s="7" t="b">
        <v>1</v>
      </c>
    </row>
    <row r="5946" spans="1:11" x14ac:dyDescent="0.25">
      <c r="A5946" s="3" t="s">
        <v>6194</v>
      </c>
      <c r="B5946" s="3" t="s">
        <v>81</v>
      </c>
      <c r="C5946" s="3" t="s">
        <v>67</v>
      </c>
      <c r="D5946" s="3" t="s">
        <v>644</v>
      </c>
      <c r="E5946" s="4">
        <v>260</v>
      </c>
      <c r="F5946" s="4">
        <v>10</v>
      </c>
      <c r="G5946" s="4">
        <v>260</v>
      </c>
      <c r="H5946" s="3" t="s">
        <v>15</v>
      </c>
      <c r="I5946" s="3" t="s">
        <v>16</v>
      </c>
      <c r="J5946" s="5">
        <v>44856</v>
      </c>
      <c r="K5946" s="4" t="b">
        <v>1</v>
      </c>
    </row>
    <row r="5947" spans="1:11" x14ac:dyDescent="0.25">
      <c r="A5947" s="6" t="s">
        <v>6195</v>
      </c>
      <c r="B5947" s="6" t="s">
        <v>56</v>
      </c>
      <c r="C5947" s="6" t="s">
        <v>32</v>
      </c>
      <c r="D5947" s="6" t="s">
        <v>33</v>
      </c>
      <c r="E5947" s="7">
        <v>125</v>
      </c>
      <c r="F5947" s="7">
        <v>50</v>
      </c>
      <c r="G5947" s="7">
        <v>625</v>
      </c>
      <c r="H5947" s="6" t="s">
        <v>49</v>
      </c>
      <c r="I5947" s="6" t="s">
        <v>39</v>
      </c>
      <c r="J5947" s="8">
        <v>45461</v>
      </c>
      <c r="K5947" s="7" t="b">
        <v>0</v>
      </c>
    </row>
    <row r="5948" spans="1:11" x14ac:dyDescent="0.25">
      <c r="A5948" s="3" t="s">
        <v>6196</v>
      </c>
      <c r="B5948" s="3" t="s">
        <v>109</v>
      </c>
      <c r="C5948" s="3" t="s">
        <v>28</v>
      </c>
      <c r="D5948" s="3" t="s">
        <v>35</v>
      </c>
      <c r="E5948" s="4"/>
      <c r="F5948" s="4">
        <v>50</v>
      </c>
      <c r="G5948" s="4">
        <v>1450</v>
      </c>
      <c r="H5948" s="3" t="s">
        <v>25</v>
      </c>
      <c r="I5948" s="3" t="s">
        <v>16</v>
      </c>
      <c r="J5948" s="5">
        <v>45608</v>
      </c>
      <c r="K5948" s="4"/>
    </row>
    <row r="5949" spans="1:11" x14ac:dyDescent="0.25">
      <c r="A5949" s="6" t="s">
        <v>6197</v>
      </c>
      <c r="B5949" s="6" t="s">
        <v>31</v>
      </c>
      <c r="C5949" s="6" t="s">
        <v>13</v>
      </c>
      <c r="D5949" s="6" t="s">
        <v>456</v>
      </c>
      <c r="E5949" s="7">
        <v>260</v>
      </c>
      <c r="F5949" s="7">
        <v>20</v>
      </c>
      <c r="G5949" s="7">
        <v>520</v>
      </c>
      <c r="H5949" s="6" t="s">
        <v>25</v>
      </c>
      <c r="I5949" s="6" t="s">
        <v>39</v>
      </c>
      <c r="J5949" s="8">
        <v>45359</v>
      </c>
      <c r="K5949" s="7" t="b">
        <v>1</v>
      </c>
    </row>
    <row r="5950" spans="1:11" x14ac:dyDescent="0.25">
      <c r="A5950" s="3" t="s">
        <v>6198</v>
      </c>
      <c r="B5950" s="3" t="s">
        <v>31</v>
      </c>
      <c r="C5950" s="3" t="s">
        <v>19</v>
      </c>
      <c r="D5950" s="3" t="s">
        <v>1071</v>
      </c>
      <c r="E5950" s="4">
        <v>140</v>
      </c>
      <c r="F5950" s="4">
        <v>50</v>
      </c>
      <c r="G5950" s="4">
        <v>700</v>
      </c>
      <c r="H5950" s="3" t="s">
        <v>49</v>
      </c>
      <c r="I5950" s="3" t="s">
        <v>16</v>
      </c>
      <c r="J5950" s="5">
        <v>45424</v>
      </c>
      <c r="K5950" s="4" t="b">
        <v>1</v>
      </c>
    </row>
    <row r="5951" spans="1:11" x14ac:dyDescent="0.25">
      <c r="A5951" s="6" t="s">
        <v>6199</v>
      </c>
      <c r="B5951" s="6" t="s">
        <v>18</v>
      </c>
      <c r="C5951" s="6" t="s">
        <v>131</v>
      </c>
      <c r="D5951" s="6" t="s">
        <v>140</v>
      </c>
      <c r="E5951" s="7">
        <v>110</v>
      </c>
      <c r="F5951" s="7">
        <v>50</v>
      </c>
      <c r="G5951" s="7">
        <v>550</v>
      </c>
      <c r="H5951" s="6" t="s">
        <v>15</v>
      </c>
      <c r="I5951" s="6" t="s">
        <v>39</v>
      </c>
      <c r="J5951" s="8">
        <v>44800</v>
      </c>
      <c r="K5951" s="7" t="b">
        <v>0</v>
      </c>
    </row>
    <row r="5952" spans="1:11" x14ac:dyDescent="0.25">
      <c r="A5952" s="3" t="s">
        <v>6200</v>
      </c>
      <c r="B5952" s="3" t="s">
        <v>75</v>
      </c>
      <c r="C5952" s="3" t="s">
        <v>19</v>
      </c>
      <c r="D5952" s="3" t="s">
        <v>143</v>
      </c>
      <c r="E5952" s="4">
        <v>320</v>
      </c>
      <c r="F5952" s="4">
        <v>30</v>
      </c>
      <c r="G5952" s="4">
        <v>960</v>
      </c>
      <c r="H5952" s="3" t="s">
        <v>49</v>
      </c>
      <c r="I5952" s="3" t="s">
        <v>39</v>
      </c>
      <c r="J5952" s="5">
        <v>45577</v>
      </c>
      <c r="K5952" s="4" t="b">
        <v>0</v>
      </c>
    </row>
    <row r="5953" spans="1:11" x14ac:dyDescent="0.25">
      <c r="A5953" s="6" t="s">
        <v>6201</v>
      </c>
      <c r="B5953" s="6" t="s">
        <v>18</v>
      </c>
      <c r="C5953" s="6" t="s">
        <v>28</v>
      </c>
      <c r="D5953" s="6" t="s">
        <v>125</v>
      </c>
      <c r="E5953" s="7">
        <v>155</v>
      </c>
      <c r="F5953" s="7">
        <v>30</v>
      </c>
      <c r="G5953" s="7">
        <v>465</v>
      </c>
      <c r="H5953" s="6" t="s">
        <v>49</v>
      </c>
      <c r="I5953" s="6" t="s">
        <v>16</v>
      </c>
      <c r="J5953" s="8">
        <v>44876</v>
      </c>
      <c r="K5953" s="7" t="b">
        <v>0</v>
      </c>
    </row>
    <row r="5954" spans="1:11" x14ac:dyDescent="0.25">
      <c r="A5954" s="3" t="s">
        <v>6202</v>
      </c>
      <c r="B5954" s="3" t="s">
        <v>70</v>
      </c>
      <c r="C5954" s="3" t="s">
        <v>67</v>
      </c>
      <c r="D5954" s="3" t="s">
        <v>2292</v>
      </c>
      <c r="E5954" s="4">
        <v>245</v>
      </c>
      <c r="F5954" s="4">
        <v>70</v>
      </c>
      <c r="G5954" s="4">
        <v>1715</v>
      </c>
      <c r="H5954" s="3" t="s">
        <v>15</v>
      </c>
      <c r="I5954" s="3" t="s">
        <v>39</v>
      </c>
      <c r="J5954" s="5">
        <v>44777</v>
      </c>
      <c r="K5954" s="4" t="b">
        <v>1</v>
      </c>
    </row>
    <row r="5955" spans="1:11" x14ac:dyDescent="0.25">
      <c r="A5955" s="6" t="s">
        <v>6203</v>
      </c>
      <c r="B5955" s="6" t="s">
        <v>78</v>
      </c>
      <c r="C5955" s="6" t="s">
        <v>131</v>
      </c>
      <c r="D5955" s="6" t="s">
        <v>35</v>
      </c>
      <c r="E5955" s="7"/>
      <c r="F5955" s="7">
        <v>10</v>
      </c>
      <c r="G5955" s="7">
        <v>260</v>
      </c>
      <c r="H5955" s="6" t="s">
        <v>15</v>
      </c>
      <c r="I5955" s="6" t="s">
        <v>16</v>
      </c>
      <c r="J5955" s="8">
        <v>44892</v>
      </c>
      <c r="K5955" s="7"/>
    </row>
    <row r="5956" spans="1:11" x14ac:dyDescent="0.25">
      <c r="A5956" s="3" t="s">
        <v>6204</v>
      </c>
      <c r="B5956" s="3" t="s">
        <v>41</v>
      </c>
      <c r="C5956" s="3" t="s">
        <v>23</v>
      </c>
      <c r="D5956" s="3" t="s">
        <v>599</v>
      </c>
      <c r="E5956" s="4">
        <v>125</v>
      </c>
      <c r="F5956" s="4">
        <v>30</v>
      </c>
      <c r="G5956" s="4">
        <v>375</v>
      </c>
      <c r="H5956" s="3" t="s">
        <v>15</v>
      </c>
      <c r="I5956" s="3" t="s">
        <v>16</v>
      </c>
      <c r="J5956" s="5">
        <v>44815</v>
      </c>
      <c r="K5956" s="4"/>
    </row>
    <row r="5957" spans="1:11" x14ac:dyDescent="0.25">
      <c r="A5957" s="6" t="s">
        <v>6205</v>
      </c>
      <c r="B5957" s="6" t="s">
        <v>37</v>
      </c>
      <c r="C5957" s="6" t="s">
        <v>131</v>
      </c>
      <c r="D5957" s="6" t="s">
        <v>517</v>
      </c>
      <c r="E5957" s="7">
        <v>290</v>
      </c>
      <c r="F5957" s="7">
        <v>80</v>
      </c>
      <c r="G5957" s="7">
        <v>2320</v>
      </c>
      <c r="H5957" s="6" t="s">
        <v>49</v>
      </c>
      <c r="I5957" s="6" t="s">
        <v>16</v>
      </c>
      <c r="J5957" s="8">
        <v>45392</v>
      </c>
      <c r="K5957" s="7" t="b">
        <v>0</v>
      </c>
    </row>
    <row r="5958" spans="1:11" x14ac:dyDescent="0.25">
      <c r="A5958" s="3" t="s">
        <v>6206</v>
      </c>
      <c r="B5958" s="3" t="s">
        <v>44</v>
      </c>
      <c r="C5958" s="3" t="s">
        <v>28</v>
      </c>
      <c r="D5958" s="3" t="s">
        <v>259</v>
      </c>
      <c r="E5958" s="4">
        <v>335</v>
      </c>
      <c r="F5958" s="4">
        <v>40</v>
      </c>
      <c r="G5958" s="4">
        <v>1340</v>
      </c>
      <c r="H5958" s="3" t="s">
        <v>15</v>
      </c>
      <c r="I5958" s="3" t="s">
        <v>16</v>
      </c>
      <c r="J5958" s="5">
        <v>45570</v>
      </c>
      <c r="K5958" s="4" t="b">
        <v>1</v>
      </c>
    </row>
    <row r="5959" spans="1:11" x14ac:dyDescent="0.25">
      <c r="A5959" s="6" t="s">
        <v>6207</v>
      </c>
      <c r="B5959" s="6" t="s">
        <v>85</v>
      </c>
      <c r="C5959" s="6" t="s">
        <v>32</v>
      </c>
      <c r="D5959" s="6" t="s">
        <v>186</v>
      </c>
      <c r="E5959" s="7">
        <v>335</v>
      </c>
      <c r="F5959" s="7">
        <v>70</v>
      </c>
      <c r="G5959" s="7">
        <v>2345</v>
      </c>
      <c r="H5959" s="6" t="s">
        <v>49</v>
      </c>
      <c r="I5959" s="6" t="s">
        <v>39</v>
      </c>
      <c r="J5959" s="8">
        <v>45181</v>
      </c>
      <c r="K5959" s="7" t="b">
        <v>0</v>
      </c>
    </row>
    <row r="5960" spans="1:11" x14ac:dyDescent="0.25">
      <c r="A5960" s="3" t="s">
        <v>6208</v>
      </c>
      <c r="B5960" s="3" t="s">
        <v>56</v>
      </c>
      <c r="C5960" s="3" t="s">
        <v>19</v>
      </c>
      <c r="D5960" s="3" t="s">
        <v>143</v>
      </c>
      <c r="E5960" s="4">
        <v>320</v>
      </c>
      <c r="F5960" s="4">
        <v>70</v>
      </c>
      <c r="G5960" s="4">
        <v>2240</v>
      </c>
      <c r="H5960" s="3" t="s">
        <v>49</v>
      </c>
      <c r="I5960" s="3" t="s">
        <v>39</v>
      </c>
      <c r="J5960" s="5">
        <v>44714</v>
      </c>
      <c r="K5960" s="4"/>
    </row>
    <row r="5961" spans="1:11" x14ac:dyDescent="0.25">
      <c r="A5961" s="6" t="s">
        <v>6209</v>
      </c>
      <c r="B5961" s="6" t="s">
        <v>31</v>
      </c>
      <c r="C5961" s="6" t="s">
        <v>131</v>
      </c>
      <c r="D5961" s="6" t="s">
        <v>444</v>
      </c>
      <c r="E5961" s="7">
        <v>50</v>
      </c>
      <c r="F5961" s="7">
        <v>50</v>
      </c>
      <c r="G5961" s="7">
        <v>250</v>
      </c>
      <c r="H5961" s="6" t="s">
        <v>25</v>
      </c>
      <c r="I5961" s="6" t="s">
        <v>16</v>
      </c>
      <c r="J5961" s="8">
        <v>45524</v>
      </c>
      <c r="K5961" s="7" t="b">
        <v>0</v>
      </c>
    </row>
    <row r="5962" spans="1:11" x14ac:dyDescent="0.25">
      <c r="A5962" s="3" t="s">
        <v>6210</v>
      </c>
      <c r="B5962" s="3" t="s">
        <v>169</v>
      </c>
      <c r="C5962" s="3" t="s">
        <v>23</v>
      </c>
      <c r="D5962" s="3" t="s">
        <v>1166</v>
      </c>
      <c r="E5962" s="4">
        <v>95</v>
      </c>
      <c r="F5962" s="4">
        <v>90</v>
      </c>
      <c r="G5962" s="4">
        <v>855</v>
      </c>
      <c r="H5962" s="3" t="s">
        <v>25</v>
      </c>
      <c r="I5962" s="3" t="s">
        <v>16</v>
      </c>
      <c r="J5962" s="5">
        <v>45562</v>
      </c>
      <c r="K5962" s="4"/>
    </row>
    <row r="5963" spans="1:11" x14ac:dyDescent="0.25">
      <c r="A5963" s="6" t="s">
        <v>6211</v>
      </c>
      <c r="B5963" s="6" t="s">
        <v>117</v>
      </c>
      <c r="C5963" s="6" t="s">
        <v>13</v>
      </c>
      <c r="D5963" s="6" t="s">
        <v>223</v>
      </c>
      <c r="E5963" s="7">
        <v>275</v>
      </c>
      <c r="F5963" s="7">
        <v>60</v>
      </c>
      <c r="G5963" s="7">
        <v>1650</v>
      </c>
      <c r="H5963" s="6" t="s">
        <v>49</v>
      </c>
      <c r="I5963" s="6" t="s">
        <v>39</v>
      </c>
      <c r="J5963" s="8">
        <v>45078</v>
      </c>
      <c r="K5963" s="7" t="b">
        <v>0</v>
      </c>
    </row>
    <row r="5964" spans="1:11" x14ac:dyDescent="0.25">
      <c r="A5964" s="3" t="s">
        <v>6212</v>
      </c>
      <c r="B5964" s="3" t="s">
        <v>117</v>
      </c>
      <c r="C5964" s="3" t="s">
        <v>131</v>
      </c>
      <c r="D5964" s="3" t="s">
        <v>140</v>
      </c>
      <c r="E5964" s="4">
        <v>110</v>
      </c>
      <c r="F5964" s="4">
        <v>80</v>
      </c>
      <c r="G5964" s="4">
        <v>880</v>
      </c>
      <c r="H5964" s="3" t="s">
        <v>49</v>
      </c>
      <c r="I5964" s="3" t="s">
        <v>39</v>
      </c>
      <c r="J5964" s="5">
        <v>45554</v>
      </c>
      <c r="K5964" s="4" t="b">
        <v>0</v>
      </c>
    </row>
    <row r="5965" spans="1:11" x14ac:dyDescent="0.25">
      <c r="A5965" s="6" t="s">
        <v>6213</v>
      </c>
      <c r="B5965" s="6" t="s">
        <v>22</v>
      </c>
      <c r="C5965" s="6" t="s">
        <v>67</v>
      </c>
      <c r="D5965" s="6" t="s">
        <v>465</v>
      </c>
      <c r="E5965" s="7">
        <v>110</v>
      </c>
      <c r="F5965" s="7">
        <v>30</v>
      </c>
      <c r="G5965" s="7">
        <v>330</v>
      </c>
      <c r="H5965" s="6" t="s">
        <v>25</v>
      </c>
      <c r="I5965" s="6" t="s">
        <v>16</v>
      </c>
      <c r="J5965" s="8">
        <v>44881</v>
      </c>
      <c r="K5965" s="7" t="b">
        <v>0</v>
      </c>
    </row>
    <row r="5966" spans="1:11" x14ac:dyDescent="0.25">
      <c r="A5966" s="3" t="s">
        <v>6214</v>
      </c>
      <c r="B5966" s="3" t="s">
        <v>37</v>
      </c>
      <c r="C5966" s="3" t="s">
        <v>131</v>
      </c>
      <c r="D5966" s="3" t="s">
        <v>244</v>
      </c>
      <c r="E5966" s="4">
        <v>155</v>
      </c>
      <c r="F5966" s="4">
        <v>10</v>
      </c>
      <c r="G5966" s="4">
        <v>155</v>
      </c>
      <c r="H5966" s="3" t="s">
        <v>15</v>
      </c>
      <c r="I5966" s="3" t="s">
        <v>39</v>
      </c>
      <c r="J5966" s="5">
        <v>45513</v>
      </c>
      <c r="K5966" s="4" t="b">
        <v>1</v>
      </c>
    </row>
    <row r="5967" spans="1:11" x14ac:dyDescent="0.25">
      <c r="A5967" s="6" t="s">
        <v>6215</v>
      </c>
      <c r="B5967" s="6" t="s">
        <v>85</v>
      </c>
      <c r="C5967" s="6" t="s">
        <v>13</v>
      </c>
      <c r="D5967" s="6" t="s">
        <v>208</v>
      </c>
      <c r="E5967" s="7">
        <v>95</v>
      </c>
      <c r="F5967" s="7">
        <v>60</v>
      </c>
      <c r="G5967" s="7">
        <v>570</v>
      </c>
      <c r="H5967" s="6" t="s">
        <v>25</v>
      </c>
      <c r="I5967" s="6" t="s">
        <v>39</v>
      </c>
      <c r="J5967" s="8">
        <v>44947</v>
      </c>
      <c r="K5967" s="7" t="b">
        <v>0</v>
      </c>
    </row>
    <row r="5968" spans="1:11" x14ac:dyDescent="0.25">
      <c r="A5968" s="3" t="s">
        <v>6216</v>
      </c>
      <c r="B5968" s="3" t="s">
        <v>22</v>
      </c>
      <c r="C5968" s="3" t="s">
        <v>131</v>
      </c>
      <c r="D5968" s="3" t="s">
        <v>321</v>
      </c>
      <c r="E5968" s="4">
        <v>245</v>
      </c>
      <c r="F5968" s="4">
        <v>90</v>
      </c>
      <c r="G5968" s="4">
        <v>2205</v>
      </c>
      <c r="H5968" s="3" t="s">
        <v>25</v>
      </c>
      <c r="I5968" s="3" t="s">
        <v>16</v>
      </c>
      <c r="J5968" s="5">
        <v>44587</v>
      </c>
      <c r="K5968" s="4" t="b">
        <v>0</v>
      </c>
    </row>
    <row r="5969" spans="1:11" x14ac:dyDescent="0.25">
      <c r="A5969" s="6" t="s">
        <v>6217</v>
      </c>
      <c r="B5969" s="6" t="s">
        <v>18</v>
      </c>
      <c r="C5969" s="6" t="s">
        <v>19</v>
      </c>
      <c r="D5969" s="6" t="s">
        <v>663</v>
      </c>
      <c r="E5969" s="7">
        <v>305</v>
      </c>
      <c r="F5969" s="7">
        <v>80</v>
      </c>
      <c r="G5969" s="7">
        <v>2440</v>
      </c>
      <c r="H5969" s="6" t="s">
        <v>15</v>
      </c>
      <c r="I5969" s="6" t="s">
        <v>16</v>
      </c>
      <c r="J5969" s="8">
        <v>44700</v>
      </c>
      <c r="K5969" s="7" t="b">
        <v>1</v>
      </c>
    </row>
    <row r="5970" spans="1:11" x14ac:dyDescent="0.25">
      <c r="A5970" s="3" t="s">
        <v>6218</v>
      </c>
      <c r="B5970" s="3" t="s">
        <v>70</v>
      </c>
      <c r="C5970" s="3" t="s">
        <v>32</v>
      </c>
      <c r="D5970" s="3" t="s">
        <v>33</v>
      </c>
      <c r="E5970" s="4">
        <v>125</v>
      </c>
      <c r="F5970" s="4">
        <v>90</v>
      </c>
      <c r="G5970" s="4">
        <v>1125</v>
      </c>
      <c r="H5970" s="3" t="s">
        <v>25</v>
      </c>
      <c r="I5970" s="3" t="s">
        <v>16</v>
      </c>
      <c r="J5970" s="5">
        <v>45300</v>
      </c>
      <c r="K5970" s="4" t="b">
        <v>0</v>
      </c>
    </row>
    <row r="5971" spans="1:11" x14ac:dyDescent="0.25">
      <c r="A5971" s="6" t="s">
        <v>6219</v>
      </c>
      <c r="B5971" s="6" t="s">
        <v>47</v>
      </c>
      <c r="C5971" s="6" t="s">
        <v>28</v>
      </c>
      <c r="D5971" s="6" t="s">
        <v>105</v>
      </c>
      <c r="E5971" s="7">
        <v>410</v>
      </c>
      <c r="F5971" s="7">
        <v>100</v>
      </c>
      <c r="G5971" s="7">
        <v>4100</v>
      </c>
      <c r="H5971" s="6" t="s">
        <v>25</v>
      </c>
      <c r="I5971" s="6" t="s">
        <v>39</v>
      </c>
      <c r="J5971" s="8">
        <v>44943</v>
      </c>
      <c r="K5971" s="7"/>
    </row>
    <row r="5972" spans="1:11" x14ac:dyDescent="0.25">
      <c r="A5972" s="3" t="s">
        <v>6220</v>
      </c>
      <c r="B5972" s="3" t="s">
        <v>22</v>
      </c>
      <c r="C5972" s="3" t="s">
        <v>32</v>
      </c>
      <c r="D5972" s="3" t="s">
        <v>820</v>
      </c>
      <c r="E5972" s="4">
        <v>155</v>
      </c>
      <c r="F5972" s="4">
        <v>90</v>
      </c>
      <c r="G5972" s="4">
        <v>1395</v>
      </c>
      <c r="H5972" s="3" t="s">
        <v>49</v>
      </c>
      <c r="I5972" s="3" t="s">
        <v>39</v>
      </c>
      <c r="J5972" s="5">
        <v>45479</v>
      </c>
      <c r="K5972" s="4" t="b">
        <v>0</v>
      </c>
    </row>
    <row r="5973" spans="1:11" x14ac:dyDescent="0.25">
      <c r="A5973" s="6" t="s">
        <v>6221</v>
      </c>
      <c r="B5973" s="6" t="s">
        <v>99</v>
      </c>
      <c r="C5973" s="6" t="s">
        <v>131</v>
      </c>
      <c r="D5973" s="6" t="s">
        <v>276</v>
      </c>
      <c r="E5973" s="7">
        <v>65</v>
      </c>
      <c r="F5973" s="7">
        <v>70</v>
      </c>
      <c r="G5973" s="7">
        <v>455</v>
      </c>
      <c r="H5973" s="6" t="s">
        <v>25</v>
      </c>
      <c r="I5973" s="6" t="s">
        <v>16</v>
      </c>
      <c r="J5973" s="8">
        <v>44752</v>
      </c>
      <c r="K5973" s="7" t="b">
        <v>0</v>
      </c>
    </row>
    <row r="5974" spans="1:11" x14ac:dyDescent="0.25">
      <c r="A5974" s="3" t="s">
        <v>6222</v>
      </c>
      <c r="B5974" s="3" t="s">
        <v>99</v>
      </c>
      <c r="C5974" s="3" t="s">
        <v>23</v>
      </c>
      <c r="D5974" s="3" t="s">
        <v>599</v>
      </c>
      <c r="E5974" s="4">
        <v>125</v>
      </c>
      <c r="F5974" s="4">
        <v>10</v>
      </c>
      <c r="G5974" s="4">
        <v>125</v>
      </c>
      <c r="H5974" s="3" t="s">
        <v>25</v>
      </c>
      <c r="I5974" s="3" t="s">
        <v>16</v>
      </c>
      <c r="J5974" s="5">
        <v>45576</v>
      </c>
      <c r="K5974" s="4"/>
    </row>
    <row r="5975" spans="1:11" x14ac:dyDescent="0.25">
      <c r="A5975" s="6" t="s">
        <v>6223</v>
      </c>
      <c r="B5975" s="6" t="s">
        <v>81</v>
      </c>
      <c r="C5975" s="6" t="s">
        <v>67</v>
      </c>
      <c r="D5975" s="6" t="s">
        <v>465</v>
      </c>
      <c r="E5975" s="7">
        <v>110</v>
      </c>
      <c r="F5975" s="7">
        <v>90</v>
      </c>
      <c r="G5975" s="7">
        <v>990</v>
      </c>
      <c r="H5975" s="6" t="s">
        <v>49</v>
      </c>
      <c r="I5975" s="6" t="s">
        <v>16</v>
      </c>
      <c r="J5975" s="8">
        <v>45384</v>
      </c>
      <c r="K5975" s="7" t="b">
        <v>0</v>
      </c>
    </row>
    <row r="5976" spans="1:11" x14ac:dyDescent="0.25">
      <c r="A5976" s="3" t="s">
        <v>6224</v>
      </c>
      <c r="B5976" s="3" t="s">
        <v>27</v>
      </c>
      <c r="C5976" s="3" t="s">
        <v>42</v>
      </c>
      <c r="D5976" s="3" t="s">
        <v>234</v>
      </c>
      <c r="E5976" s="4">
        <v>110</v>
      </c>
      <c r="F5976" s="4">
        <v>20</v>
      </c>
      <c r="G5976" s="4">
        <v>220</v>
      </c>
      <c r="H5976" s="3" t="s">
        <v>25</v>
      </c>
      <c r="I5976" s="3" t="s">
        <v>16</v>
      </c>
      <c r="J5976" s="5">
        <v>45333</v>
      </c>
      <c r="K5976" s="4"/>
    </row>
    <row r="5977" spans="1:11" x14ac:dyDescent="0.25">
      <c r="A5977" s="6" t="s">
        <v>6225</v>
      </c>
      <c r="B5977" s="6" t="s">
        <v>47</v>
      </c>
      <c r="C5977" s="6" t="s">
        <v>28</v>
      </c>
      <c r="D5977" s="6" t="s">
        <v>728</v>
      </c>
      <c r="E5977" s="7">
        <v>305</v>
      </c>
      <c r="F5977" s="7">
        <v>100</v>
      </c>
      <c r="G5977" s="7">
        <v>3050</v>
      </c>
      <c r="H5977" s="6" t="s">
        <v>25</v>
      </c>
      <c r="I5977" s="6" t="s">
        <v>16</v>
      </c>
      <c r="J5977" s="8">
        <v>45575</v>
      </c>
      <c r="K5977" s="7"/>
    </row>
    <row r="5978" spans="1:11" x14ac:dyDescent="0.25">
      <c r="A5978" s="3" t="s">
        <v>6226</v>
      </c>
      <c r="B5978" s="3" t="s">
        <v>109</v>
      </c>
      <c r="C5978" s="3" t="s">
        <v>131</v>
      </c>
      <c r="D5978" s="3" t="s">
        <v>276</v>
      </c>
      <c r="E5978" s="4">
        <v>65</v>
      </c>
      <c r="F5978" s="4">
        <v>90</v>
      </c>
      <c r="G5978" s="4">
        <v>585</v>
      </c>
      <c r="H5978" s="3" t="s">
        <v>15</v>
      </c>
      <c r="I5978" s="3" t="s">
        <v>16</v>
      </c>
      <c r="J5978" s="5">
        <v>44699</v>
      </c>
      <c r="K5978" s="4" t="b">
        <v>0</v>
      </c>
    </row>
    <row r="5979" spans="1:11" x14ac:dyDescent="0.25">
      <c r="A5979" s="6" t="s">
        <v>6227</v>
      </c>
      <c r="B5979" s="6" t="s">
        <v>109</v>
      </c>
      <c r="C5979" s="6" t="s">
        <v>67</v>
      </c>
      <c r="D5979" s="6" t="s">
        <v>35</v>
      </c>
      <c r="E5979" s="7">
        <v>365</v>
      </c>
      <c r="F5979" s="7"/>
      <c r="G5979" s="7"/>
      <c r="H5979" s="6" t="s">
        <v>15</v>
      </c>
      <c r="I5979" s="6" t="s">
        <v>16</v>
      </c>
      <c r="J5979" s="8">
        <v>45451</v>
      </c>
      <c r="K5979" s="7" t="b">
        <v>1</v>
      </c>
    </row>
    <row r="5980" spans="1:11" x14ac:dyDescent="0.25">
      <c r="A5980" s="3" t="s">
        <v>6228</v>
      </c>
      <c r="B5980" s="3" t="s">
        <v>22</v>
      </c>
      <c r="C5980" s="3" t="s">
        <v>131</v>
      </c>
      <c r="D5980" s="3" t="s">
        <v>244</v>
      </c>
      <c r="E5980" s="4">
        <v>155</v>
      </c>
      <c r="F5980" s="4">
        <v>70</v>
      </c>
      <c r="G5980" s="4">
        <v>1085</v>
      </c>
      <c r="H5980" s="3" t="s">
        <v>25</v>
      </c>
      <c r="I5980" s="3" t="s">
        <v>16</v>
      </c>
      <c r="J5980" s="5">
        <v>45388</v>
      </c>
      <c r="K5980" s="4" t="b">
        <v>1</v>
      </c>
    </row>
    <row r="5981" spans="1:11" x14ac:dyDescent="0.25">
      <c r="A5981" s="6" t="s">
        <v>6229</v>
      </c>
      <c r="B5981" s="6" t="s">
        <v>109</v>
      </c>
      <c r="C5981" s="6" t="s">
        <v>32</v>
      </c>
      <c r="D5981" s="6" t="s">
        <v>366</v>
      </c>
      <c r="E5981" s="7">
        <v>410</v>
      </c>
      <c r="F5981" s="7">
        <v>30</v>
      </c>
      <c r="G5981" s="7">
        <v>1230</v>
      </c>
      <c r="H5981" s="6" t="s">
        <v>15</v>
      </c>
      <c r="I5981" s="6" t="s">
        <v>16</v>
      </c>
      <c r="J5981" s="8">
        <v>45391</v>
      </c>
      <c r="K5981" s="7" t="b">
        <v>1</v>
      </c>
    </row>
    <row r="5982" spans="1:11" x14ac:dyDescent="0.25">
      <c r="A5982" s="3" t="s">
        <v>6230</v>
      </c>
      <c r="B5982" s="3" t="s">
        <v>56</v>
      </c>
      <c r="C5982" s="3" t="s">
        <v>42</v>
      </c>
      <c r="D5982" s="3" t="s">
        <v>200</v>
      </c>
      <c r="E5982" s="4">
        <v>395</v>
      </c>
      <c r="F5982" s="4">
        <v>10</v>
      </c>
      <c r="G5982" s="4">
        <v>395</v>
      </c>
      <c r="H5982" s="3" t="s">
        <v>15</v>
      </c>
      <c r="I5982" s="3" t="s">
        <v>39</v>
      </c>
      <c r="J5982" s="5">
        <v>45280</v>
      </c>
      <c r="K5982" s="4" t="b">
        <v>0</v>
      </c>
    </row>
    <row r="5983" spans="1:11" x14ac:dyDescent="0.25">
      <c r="A5983" s="6" t="s">
        <v>6231</v>
      </c>
      <c r="B5983" s="6" t="s">
        <v>12</v>
      </c>
      <c r="C5983" s="6" t="s">
        <v>23</v>
      </c>
      <c r="D5983" s="6" t="s">
        <v>24</v>
      </c>
      <c r="E5983" s="7">
        <v>215</v>
      </c>
      <c r="F5983" s="7">
        <v>10</v>
      </c>
      <c r="G5983" s="7">
        <v>215</v>
      </c>
      <c r="H5983" s="6" t="s">
        <v>15</v>
      </c>
      <c r="I5983" s="6" t="s">
        <v>39</v>
      </c>
      <c r="J5983" s="8">
        <v>45632</v>
      </c>
      <c r="K5983" s="7" t="b">
        <v>0</v>
      </c>
    </row>
    <row r="5984" spans="1:11" x14ac:dyDescent="0.25">
      <c r="A5984" s="3" t="s">
        <v>6232</v>
      </c>
      <c r="B5984" s="3" t="s">
        <v>31</v>
      </c>
      <c r="C5984" s="3" t="s">
        <v>32</v>
      </c>
      <c r="D5984" s="3" t="s">
        <v>186</v>
      </c>
      <c r="E5984" s="4">
        <v>335</v>
      </c>
      <c r="F5984" s="4">
        <v>60</v>
      </c>
      <c r="G5984" s="4">
        <v>2010</v>
      </c>
      <c r="H5984" s="3" t="s">
        <v>25</v>
      </c>
      <c r="I5984" s="3" t="s">
        <v>16</v>
      </c>
      <c r="J5984" s="5">
        <v>45339</v>
      </c>
      <c r="K5984" s="4" t="b">
        <v>0</v>
      </c>
    </row>
    <row r="5985" spans="1:11" x14ac:dyDescent="0.25">
      <c r="A5985" s="6" t="s">
        <v>6233</v>
      </c>
      <c r="B5985" s="6" t="s">
        <v>18</v>
      </c>
      <c r="C5985" s="6" t="s">
        <v>42</v>
      </c>
      <c r="D5985" s="6" t="s">
        <v>234</v>
      </c>
      <c r="E5985" s="7">
        <v>110</v>
      </c>
      <c r="F5985" s="7">
        <v>20</v>
      </c>
      <c r="G5985" s="7">
        <v>220</v>
      </c>
      <c r="H5985" s="6" t="s">
        <v>25</v>
      </c>
      <c r="I5985" s="6" t="s">
        <v>39</v>
      </c>
      <c r="J5985" s="8">
        <v>45456</v>
      </c>
      <c r="K5985" s="7" t="b">
        <v>1</v>
      </c>
    </row>
    <row r="5986" spans="1:11" x14ac:dyDescent="0.25">
      <c r="A5986" s="3" t="s">
        <v>6234</v>
      </c>
      <c r="B5986" s="3" t="s">
        <v>81</v>
      </c>
      <c r="C5986" s="3" t="s">
        <v>13</v>
      </c>
      <c r="D5986" s="3" t="s">
        <v>208</v>
      </c>
      <c r="E5986" s="4">
        <v>95</v>
      </c>
      <c r="F5986" s="4">
        <v>100</v>
      </c>
      <c r="G5986" s="4">
        <v>950</v>
      </c>
      <c r="H5986" s="3" t="s">
        <v>49</v>
      </c>
      <c r="I5986" s="3" t="s">
        <v>39</v>
      </c>
      <c r="J5986" s="5">
        <v>44641</v>
      </c>
      <c r="K5986" s="4" t="b">
        <v>1</v>
      </c>
    </row>
    <row r="5987" spans="1:11" x14ac:dyDescent="0.25">
      <c r="A5987" s="6" t="s">
        <v>6235</v>
      </c>
      <c r="B5987" s="6" t="s">
        <v>117</v>
      </c>
      <c r="C5987" s="6" t="s">
        <v>67</v>
      </c>
      <c r="D5987" s="6" t="s">
        <v>347</v>
      </c>
      <c r="E5987" s="7">
        <v>335</v>
      </c>
      <c r="F5987" s="7">
        <v>100</v>
      </c>
      <c r="G5987" s="7">
        <v>3350</v>
      </c>
      <c r="H5987" s="6" t="s">
        <v>15</v>
      </c>
      <c r="I5987" s="6" t="s">
        <v>16</v>
      </c>
      <c r="J5987" s="8">
        <v>45269</v>
      </c>
      <c r="K5987" s="7" t="b">
        <v>0</v>
      </c>
    </row>
    <row r="5988" spans="1:11" x14ac:dyDescent="0.25">
      <c r="A5988" s="3" t="s">
        <v>6236</v>
      </c>
      <c r="B5988" s="3" t="s">
        <v>117</v>
      </c>
      <c r="C5988" s="3" t="s">
        <v>42</v>
      </c>
      <c r="D5988" s="3" t="s">
        <v>595</v>
      </c>
      <c r="E5988" s="4">
        <v>335</v>
      </c>
      <c r="F5988" s="4">
        <v>80</v>
      </c>
      <c r="G5988" s="4">
        <v>2680</v>
      </c>
      <c r="H5988" s="3" t="s">
        <v>49</v>
      </c>
      <c r="I5988" s="3" t="s">
        <v>39</v>
      </c>
      <c r="J5988" s="5">
        <v>44957</v>
      </c>
      <c r="K5988" s="4" t="b">
        <v>0</v>
      </c>
    </row>
    <row r="5989" spans="1:11" x14ac:dyDescent="0.25">
      <c r="A5989" s="6" t="s">
        <v>6237</v>
      </c>
      <c r="B5989" s="6" t="s">
        <v>85</v>
      </c>
      <c r="C5989" s="6" t="s">
        <v>13</v>
      </c>
      <c r="D5989" s="6" t="s">
        <v>167</v>
      </c>
      <c r="E5989" s="7">
        <v>215</v>
      </c>
      <c r="F5989" s="7">
        <v>50</v>
      </c>
      <c r="G5989" s="7">
        <v>1075</v>
      </c>
      <c r="H5989" s="6" t="s">
        <v>49</v>
      </c>
      <c r="I5989" s="6" t="s">
        <v>39</v>
      </c>
      <c r="J5989" s="8">
        <v>45182</v>
      </c>
      <c r="K5989" s="7"/>
    </row>
    <row r="5990" spans="1:11" x14ac:dyDescent="0.25">
      <c r="A5990" s="3" t="s">
        <v>6238</v>
      </c>
      <c r="B5990" s="3" t="s">
        <v>64</v>
      </c>
      <c r="C5990" s="3" t="s">
        <v>28</v>
      </c>
      <c r="D5990" s="3" t="s">
        <v>309</v>
      </c>
      <c r="E5990" s="4">
        <v>65</v>
      </c>
      <c r="F5990" s="4">
        <v>20</v>
      </c>
      <c r="G5990" s="4">
        <v>130</v>
      </c>
      <c r="H5990" s="3" t="s">
        <v>15</v>
      </c>
      <c r="I5990" s="3" t="s">
        <v>16</v>
      </c>
      <c r="J5990" s="5">
        <v>45331</v>
      </c>
      <c r="K5990" s="4" t="b">
        <v>0</v>
      </c>
    </row>
    <row r="5991" spans="1:11" x14ac:dyDescent="0.25">
      <c r="A5991" s="6" t="s">
        <v>6239</v>
      </c>
      <c r="B5991" s="6" t="s">
        <v>27</v>
      </c>
      <c r="C5991" s="6" t="s">
        <v>19</v>
      </c>
      <c r="D5991" s="6" t="s">
        <v>59</v>
      </c>
      <c r="E5991" s="7">
        <v>275</v>
      </c>
      <c r="F5991" s="7">
        <v>90</v>
      </c>
      <c r="G5991" s="7">
        <v>2475</v>
      </c>
      <c r="H5991" s="6" t="s">
        <v>49</v>
      </c>
      <c r="I5991" s="6" t="s">
        <v>39</v>
      </c>
      <c r="J5991" s="8">
        <v>44738</v>
      </c>
      <c r="K5991" s="7" t="b">
        <v>1</v>
      </c>
    </row>
    <row r="5992" spans="1:11" x14ac:dyDescent="0.25">
      <c r="A5992" s="3" t="s">
        <v>6240</v>
      </c>
      <c r="B5992" s="3" t="s">
        <v>12</v>
      </c>
      <c r="C5992" s="3" t="s">
        <v>28</v>
      </c>
      <c r="D5992" s="3" t="s">
        <v>35</v>
      </c>
      <c r="E5992" s="4">
        <v>335</v>
      </c>
      <c r="F5992" s="4"/>
      <c r="G5992" s="4"/>
      <c r="H5992" s="3" t="s">
        <v>25</v>
      </c>
      <c r="I5992" s="3" t="s">
        <v>16</v>
      </c>
      <c r="J5992" s="5">
        <v>45551</v>
      </c>
      <c r="K5992" s="4" t="b">
        <v>0</v>
      </c>
    </row>
    <row r="5993" spans="1:11" x14ac:dyDescent="0.25">
      <c r="A5993" s="6" t="s">
        <v>6241</v>
      </c>
      <c r="B5993" s="6" t="s">
        <v>101</v>
      </c>
      <c r="C5993" s="6" t="s">
        <v>131</v>
      </c>
      <c r="D5993" s="6" t="s">
        <v>745</v>
      </c>
      <c r="E5993" s="7">
        <v>380</v>
      </c>
      <c r="F5993" s="7">
        <v>40</v>
      </c>
      <c r="G5993" s="7">
        <v>1520</v>
      </c>
      <c r="H5993" s="6" t="s">
        <v>25</v>
      </c>
      <c r="I5993" s="6" t="s">
        <v>16</v>
      </c>
      <c r="J5993" s="8">
        <v>45554</v>
      </c>
      <c r="K5993" s="7" t="b">
        <v>1</v>
      </c>
    </row>
    <row r="5994" spans="1:11" x14ac:dyDescent="0.25">
      <c r="A5994" s="3" t="s">
        <v>6242</v>
      </c>
      <c r="B5994" s="3" t="s">
        <v>101</v>
      </c>
      <c r="C5994" s="3" t="s">
        <v>42</v>
      </c>
      <c r="D5994" s="3" t="s">
        <v>234</v>
      </c>
      <c r="E5994" s="4">
        <v>110</v>
      </c>
      <c r="F5994" s="4">
        <v>70</v>
      </c>
      <c r="G5994" s="4">
        <v>770</v>
      </c>
      <c r="H5994" s="3" t="s">
        <v>49</v>
      </c>
      <c r="I5994" s="3" t="s">
        <v>39</v>
      </c>
      <c r="J5994" s="5">
        <v>44612</v>
      </c>
      <c r="K5994" s="4"/>
    </row>
    <row r="5995" spans="1:11" x14ac:dyDescent="0.25">
      <c r="A5995" s="6" t="s">
        <v>6243</v>
      </c>
      <c r="B5995" s="6" t="s">
        <v>81</v>
      </c>
      <c r="C5995" s="6" t="s">
        <v>13</v>
      </c>
      <c r="D5995" s="6" t="s">
        <v>1415</v>
      </c>
      <c r="E5995" s="7">
        <v>80</v>
      </c>
      <c r="F5995" s="7">
        <v>10</v>
      </c>
      <c r="G5995" s="7">
        <v>80</v>
      </c>
      <c r="H5995" s="6" t="s">
        <v>15</v>
      </c>
      <c r="I5995" s="6" t="s">
        <v>39</v>
      </c>
      <c r="J5995" s="8">
        <v>45222</v>
      </c>
      <c r="K5995" s="7" t="b">
        <v>1</v>
      </c>
    </row>
    <row r="5996" spans="1:11" x14ac:dyDescent="0.25">
      <c r="A5996" s="3" t="s">
        <v>6244</v>
      </c>
      <c r="B5996" s="3" t="s">
        <v>169</v>
      </c>
      <c r="C5996" s="3" t="s">
        <v>19</v>
      </c>
      <c r="D5996" s="3" t="s">
        <v>392</v>
      </c>
      <c r="E5996" s="4">
        <v>65</v>
      </c>
      <c r="F5996" s="4">
        <v>60</v>
      </c>
      <c r="G5996" s="4">
        <v>390</v>
      </c>
      <c r="H5996" s="3" t="s">
        <v>49</v>
      </c>
      <c r="I5996" s="3" t="s">
        <v>39</v>
      </c>
      <c r="J5996" s="5">
        <v>45421</v>
      </c>
      <c r="K5996" s="4" t="b">
        <v>1</v>
      </c>
    </row>
    <row r="5997" spans="1:11" x14ac:dyDescent="0.25">
      <c r="A5997" s="6" t="s">
        <v>6245</v>
      </c>
      <c r="B5997" s="6" t="s">
        <v>66</v>
      </c>
      <c r="C5997" s="6" t="s">
        <v>13</v>
      </c>
      <c r="D5997" s="6" t="s">
        <v>194</v>
      </c>
      <c r="E5997" s="7">
        <v>410</v>
      </c>
      <c r="F5997" s="7">
        <v>70</v>
      </c>
      <c r="G5997" s="7">
        <v>2870</v>
      </c>
      <c r="H5997" s="6" t="s">
        <v>25</v>
      </c>
      <c r="I5997" s="6" t="s">
        <v>39</v>
      </c>
      <c r="J5997" s="8">
        <v>45569</v>
      </c>
      <c r="K5997" s="7" t="b">
        <v>0</v>
      </c>
    </row>
    <row r="5998" spans="1:11" x14ac:dyDescent="0.25">
      <c r="A5998" s="3" t="s">
        <v>6246</v>
      </c>
      <c r="B5998" s="3" t="s">
        <v>70</v>
      </c>
      <c r="C5998" s="3" t="s">
        <v>32</v>
      </c>
      <c r="D5998" s="3" t="s">
        <v>186</v>
      </c>
      <c r="E5998" s="4">
        <v>335</v>
      </c>
      <c r="F5998" s="4">
        <v>90</v>
      </c>
      <c r="G5998" s="4">
        <v>3015</v>
      </c>
      <c r="H5998" s="3" t="s">
        <v>15</v>
      </c>
      <c r="I5998" s="3" t="s">
        <v>39</v>
      </c>
      <c r="J5998" s="5">
        <v>45486</v>
      </c>
      <c r="K5998" s="4" t="b">
        <v>1</v>
      </c>
    </row>
    <row r="5999" spans="1:11" x14ac:dyDescent="0.25">
      <c r="A5999" s="6" t="s">
        <v>6247</v>
      </c>
      <c r="B5999" s="6" t="s">
        <v>18</v>
      </c>
      <c r="C5999" s="6" t="s">
        <v>42</v>
      </c>
      <c r="D5999" s="6" t="s">
        <v>675</v>
      </c>
      <c r="E5999" s="7">
        <v>125</v>
      </c>
      <c r="F5999" s="7">
        <v>10</v>
      </c>
      <c r="G5999" s="7">
        <v>125</v>
      </c>
      <c r="H5999" s="6" t="s">
        <v>25</v>
      </c>
      <c r="I5999" s="6" t="s">
        <v>16</v>
      </c>
      <c r="J5999" s="8">
        <v>44697</v>
      </c>
      <c r="K5999" s="7" t="b">
        <v>0</v>
      </c>
    </row>
    <row r="6000" spans="1:11" x14ac:dyDescent="0.25">
      <c r="A6000" s="3" t="s">
        <v>6248</v>
      </c>
      <c r="B6000" s="3" t="s">
        <v>27</v>
      </c>
      <c r="C6000" s="3" t="s">
        <v>28</v>
      </c>
      <c r="D6000" s="3" t="s">
        <v>479</v>
      </c>
      <c r="E6000" s="4">
        <v>80</v>
      </c>
      <c r="F6000" s="4">
        <v>70</v>
      </c>
      <c r="G6000" s="4">
        <v>560</v>
      </c>
      <c r="H6000" s="3" t="s">
        <v>15</v>
      </c>
      <c r="I6000" s="3" t="s">
        <v>39</v>
      </c>
      <c r="J6000" s="5">
        <v>45585</v>
      </c>
      <c r="K6000" s="4"/>
    </row>
    <row r="6001" spans="1:11" x14ac:dyDescent="0.25">
      <c r="A6001" s="6" t="s">
        <v>6249</v>
      </c>
      <c r="B6001" s="6" t="s">
        <v>169</v>
      </c>
      <c r="C6001" s="6" t="s">
        <v>28</v>
      </c>
      <c r="D6001" s="6" t="s">
        <v>253</v>
      </c>
      <c r="E6001" s="7">
        <v>380</v>
      </c>
      <c r="F6001" s="7">
        <v>70</v>
      </c>
      <c r="G6001" s="7">
        <v>2660</v>
      </c>
      <c r="H6001" s="6" t="s">
        <v>49</v>
      </c>
      <c r="I6001" s="6" t="s">
        <v>16</v>
      </c>
      <c r="J6001" s="8">
        <v>45298</v>
      </c>
      <c r="K6001" s="7"/>
    </row>
    <row r="6002" spans="1:11" x14ac:dyDescent="0.25">
      <c r="A6002" s="3" t="s">
        <v>6250</v>
      </c>
      <c r="B6002" s="3" t="s">
        <v>101</v>
      </c>
      <c r="C6002" s="3" t="s">
        <v>131</v>
      </c>
      <c r="D6002" s="3" t="s">
        <v>292</v>
      </c>
      <c r="E6002" s="4">
        <v>230</v>
      </c>
      <c r="F6002" s="4">
        <v>100</v>
      </c>
      <c r="G6002" s="4">
        <v>2300</v>
      </c>
      <c r="H6002" s="3" t="s">
        <v>15</v>
      </c>
      <c r="I6002" s="3" t="s">
        <v>39</v>
      </c>
      <c r="J6002" s="5">
        <v>45285</v>
      </c>
      <c r="K6002" s="4"/>
    </row>
    <row r="6003" spans="1:11" x14ac:dyDescent="0.25">
      <c r="A6003" s="6" t="s">
        <v>6251</v>
      </c>
      <c r="B6003" s="6" t="s">
        <v>18</v>
      </c>
      <c r="C6003" s="6" t="s">
        <v>42</v>
      </c>
      <c r="D6003" s="6" t="s">
        <v>198</v>
      </c>
      <c r="E6003" s="7">
        <v>350</v>
      </c>
      <c r="F6003" s="7">
        <v>40</v>
      </c>
      <c r="G6003" s="7">
        <v>1400</v>
      </c>
      <c r="H6003" s="6" t="s">
        <v>15</v>
      </c>
      <c r="I6003" s="6" t="s">
        <v>39</v>
      </c>
      <c r="J6003" s="8">
        <v>45391</v>
      </c>
      <c r="K6003" s="7"/>
    </row>
    <row r="6004" spans="1:11" x14ac:dyDescent="0.25">
      <c r="A6004" s="3" t="s">
        <v>6252</v>
      </c>
      <c r="B6004" s="3" t="s">
        <v>78</v>
      </c>
      <c r="C6004" s="3" t="s">
        <v>131</v>
      </c>
      <c r="D6004" s="3" t="s">
        <v>362</v>
      </c>
      <c r="E6004" s="4">
        <v>320</v>
      </c>
      <c r="F6004" s="4">
        <v>80</v>
      </c>
      <c r="G6004" s="4">
        <v>2560</v>
      </c>
      <c r="H6004" s="3" t="s">
        <v>15</v>
      </c>
      <c r="I6004" s="3" t="s">
        <v>39</v>
      </c>
      <c r="J6004" s="5">
        <v>44686</v>
      </c>
      <c r="K6004" s="4"/>
    </row>
    <row r="6005" spans="1:11" x14ac:dyDescent="0.25">
      <c r="A6005" s="6" t="s">
        <v>6253</v>
      </c>
      <c r="B6005" s="6" t="s">
        <v>75</v>
      </c>
      <c r="C6005" s="6" t="s">
        <v>13</v>
      </c>
      <c r="D6005" s="6" t="s">
        <v>797</v>
      </c>
      <c r="E6005" s="7">
        <v>380</v>
      </c>
      <c r="F6005" s="7">
        <v>20</v>
      </c>
      <c r="G6005" s="7">
        <v>760</v>
      </c>
      <c r="H6005" s="6" t="s">
        <v>49</v>
      </c>
      <c r="I6005" s="6" t="s">
        <v>39</v>
      </c>
      <c r="J6005" s="8">
        <v>45584</v>
      </c>
      <c r="K6005" s="7" t="b">
        <v>1</v>
      </c>
    </row>
    <row r="6006" spans="1:11" x14ac:dyDescent="0.25">
      <c r="A6006" s="3" t="s">
        <v>6254</v>
      </c>
      <c r="B6006" s="3" t="s">
        <v>56</v>
      </c>
      <c r="C6006" s="3" t="s">
        <v>32</v>
      </c>
      <c r="D6006" s="3" t="s">
        <v>820</v>
      </c>
      <c r="E6006" s="4">
        <v>155</v>
      </c>
      <c r="F6006" s="4">
        <v>50</v>
      </c>
      <c r="G6006" s="4">
        <v>775</v>
      </c>
      <c r="H6006" s="3" t="s">
        <v>25</v>
      </c>
      <c r="I6006" s="3" t="s">
        <v>16</v>
      </c>
      <c r="J6006" s="5">
        <v>44863</v>
      </c>
      <c r="K6006" s="4" t="b">
        <v>0</v>
      </c>
    </row>
    <row r="6007" spans="1:11" x14ac:dyDescent="0.25">
      <c r="A6007" s="6" t="s">
        <v>6255</v>
      </c>
      <c r="B6007" s="6" t="s">
        <v>169</v>
      </c>
      <c r="C6007" s="6" t="s">
        <v>13</v>
      </c>
      <c r="D6007" s="6" t="s">
        <v>35</v>
      </c>
      <c r="E6007" s="7">
        <v>95</v>
      </c>
      <c r="F6007" s="7"/>
      <c r="G6007" s="7"/>
      <c r="H6007" s="6" t="s">
        <v>15</v>
      </c>
      <c r="I6007" s="6" t="s">
        <v>16</v>
      </c>
      <c r="J6007" s="8">
        <v>45387</v>
      </c>
      <c r="K6007" s="7" t="b">
        <v>1</v>
      </c>
    </row>
    <row r="6008" spans="1:11" x14ac:dyDescent="0.25">
      <c r="A6008" s="3" t="s">
        <v>6256</v>
      </c>
      <c r="B6008" s="3" t="s">
        <v>18</v>
      </c>
      <c r="C6008" s="3" t="s">
        <v>13</v>
      </c>
      <c r="D6008" s="3" t="s">
        <v>35</v>
      </c>
      <c r="E6008" s="4"/>
      <c r="F6008" s="4">
        <v>80</v>
      </c>
      <c r="G6008" s="4">
        <v>3160</v>
      </c>
      <c r="H6008" s="3" t="s">
        <v>25</v>
      </c>
      <c r="I6008" s="3" t="s">
        <v>39</v>
      </c>
      <c r="J6008" s="5">
        <v>44799</v>
      </c>
      <c r="K6008" s="4"/>
    </row>
    <row r="6009" spans="1:11" x14ac:dyDescent="0.25">
      <c r="A6009" s="6" t="s">
        <v>6257</v>
      </c>
      <c r="B6009" s="6" t="s">
        <v>90</v>
      </c>
      <c r="C6009" s="6" t="s">
        <v>13</v>
      </c>
      <c r="D6009" s="6" t="s">
        <v>373</v>
      </c>
      <c r="E6009" s="7">
        <v>230</v>
      </c>
      <c r="F6009" s="7">
        <v>40</v>
      </c>
      <c r="G6009" s="7">
        <v>920</v>
      </c>
      <c r="H6009" s="6" t="s">
        <v>15</v>
      </c>
      <c r="I6009" s="6" t="s">
        <v>39</v>
      </c>
      <c r="J6009" s="8">
        <v>44720</v>
      </c>
      <c r="K6009" s="7" t="b">
        <v>1</v>
      </c>
    </row>
    <row r="6010" spans="1:11" x14ac:dyDescent="0.25">
      <c r="A6010" s="3" t="s">
        <v>6258</v>
      </c>
      <c r="B6010" s="3" t="s">
        <v>75</v>
      </c>
      <c r="C6010" s="3" t="s">
        <v>42</v>
      </c>
      <c r="D6010" s="3" t="s">
        <v>145</v>
      </c>
      <c r="E6010" s="4">
        <v>380</v>
      </c>
      <c r="F6010" s="4">
        <v>50</v>
      </c>
      <c r="G6010" s="4">
        <v>1900</v>
      </c>
      <c r="H6010" s="3" t="s">
        <v>49</v>
      </c>
      <c r="I6010" s="3" t="s">
        <v>16</v>
      </c>
      <c r="J6010" s="5">
        <v>45566</v>
      </c>
      <c r="K6010" s="4"/>
    </row>
    <row r="6011" spans="1:11" x14ac:dyDescent="0.25">
      <c r="A6011" s="6" t="s">
        <v>6259</v>
      </c>
      <c r="B6011" s="6" t="s">
        <v>27</v>
      </c>
      <c r="C6011" s="6" t="s">
        <v>23</v>
      </c>
      <c r="D6011" s="6" t="s">
        <v>48</v>
      </c>
      <c r="E6011" s="7">
        <v>365</v>
      </c>
      <c r="F6011" s="7">
        <v>10</v>
      </c>
      <c r="G6011" s="7">
        <v>365</v>
      </c>
      <c r="H6011" s="6" t="s">
        <v>15</v>
      </c>
      <c r="I6011" s="6" t="s">
        <v>16</v>
      </c>
      <c r="J6011" s="8">
        <v>45405</v>
      </c>
      <c r="K6011" s="7"/>
    </row>
    <row r="6012" spans="1:11" x14ac:dyDescent="0.25">
      <c r="A6012" s="3" t="s">
        <v>6260</v>
      </c>
      <c r="B6012" s="3" t="s">
        <v>41</v>
      </c>
      <c r="C6012" s="3" t="s">
        <v>32</v>
      </c>
      <c r="D6012" s="3" t="s">
        <v>410</v>
      </c>
      <c r="E6012" s="4">
        <v>110</v>
      </c>
      <c r="F6012" s="4">
        <v>60</v>
      </c>
      <c r="G6012" s="4">
        <v>660</v>
      </c>
      <c r="H6012" s="3" t="s">
        <v>15</v>
      </c>
      <c r="I6012" s="3" t="s">
        <v>39</v>
      </c>
      <c r="J6012" s="5">
        <v>44886</v>
      </c>
      <c r="K6012" s="4" t="b">
        <v>0</v>
      </c>
    </row>
    <row r="6013" spans="1:11" x14ac:dyDescent="0.25">
      <c r="A6013" s="6" t="s">
        <v>6261</v>
      </c>
      <c r="B6013" s="6" t="s">
        <v>27</v>
      </c>
      <c r="C6013" s="6" t="s">
        <v>23</v>
      </c>
      <c r="D6013" s="6" t="s">
        <v>115</v>
      </c>
      <c r="E6013" s="7">
        <v>380</v>
      </c>
      <c r="F6013" s="7">
        <v>30</v>
      </c>
      <c r="G6013" s="7">
        <v>1140</v>
      </c>
      <c r="H6013" s="6" t="s">
        <v>25</v>
      </c>
      <c r="I6013" s="6" t="s">
        <v>16</v>
      </c>
      <c r="J6013" s="8">
        <v>44878</v>
      </c>
      <c r="K6013" s="7" t="b">
        <v>0</v>
      </c>
    </row>
    <row r="6014" spans="1:11" x14ac:dyDescent="0.25">
      <c r="A6014" s="3" t="s">
        <v>6262</v>
      </c>
      <c r="B6014" s="3" t="s">
        <v>41</v>
      </c>
      <c r="C6014" s="3" t="s">
        <v>23</v>
      </c>
      <c r="D6014" s="3" t="s">
        <v>398</v>
      </c>
      <c r="E6014" s="4">
        <v>50</v>
      </c>
      <c r="F6014" s="4">
        <v>20</v>
      </c>
      <c r="G6014" s="4">
        <v>100</v>
      </c>
      <c r="H6014" s="3" t="s">
        <v>15</v>
      </c>
      <c r="I6014" s="3" t="s">
        <v>16</v>
      </c>
      <c r="J6014" s="5">
        <v>45185</v>
      </c>
      <c r="K6014" s="4"/>
    </row>
    <row r="6015" spans="1:11" x14ac:dyDescent="0.25">
      <c r="A6015" s="6" t="s">
        <v>6263</v>
      </c>
      <c r="B6015" s="6" t="s">
        <v>64</v>
      </c>
      <c r="C6015" s="6" t="s">
        <v>28</v>
      </c>
      <c r="D6015" s="6" t="s">
        <v>257</v>
      </c>
      <c r="E6015" s="7">
        <v>320</v>
      </c>
      <c r="F6015" s="7">
        <v>100</v>
      </c>
      <c r="G6015" s="7">
        <v>3200</v>
      </c>
      <c r="H6015" s="6" t="s">
        <v>15</v>
      </c>
      <c r="I6015" s="6" t="s">
        <v>16</v>
      </c>
      <c r="J6015" s="8">
        <v>44649</v>
      </c>
      <c r="K6015" s="7" t="b">
        <v>1</v>
      </c>
    </row>
    <row r="6016" spans="1:11" x14ac:dyDescent="0.25">
      <c r="A6016" s="3" t="s">
        <v>6264</v>
      </c>
      <c r="B6016" s="3" t="s">
        <v>117</v>
      </c>
      <c r="C6016" s="3" t="s">
        <v>23</v>
      </c>
      <c r="D6016" s="3" t="s">
        <v>278</v>
      </c>
      <c r="E6016" s="4">
        <v>305</v>
      </c>
      <c r="F6016" s="4">
        <v>100</v>
      </c>
      <c r="G6016" s="4">
        <v>3050</v>
      </c>
      <c r="H6016" s="3" t="s">
        <v>15</v>
      </c>
      <c r="I6016" s="3" t="s">
        <v>16</v>
      </c>
      <c r="J6016" s="5">
        <v>45164</v>
      </c>
      <c r="K6016" s="4"/>
    </row>
    <row r="6017" spans="1:11" x14ac:dyDescent="0.25">
      <c r="A6017" s="6" t="s">
        <v>6265</v>
      </c>
      <c r="B6017" s="6" t="s">
        <v>44</v>
      </c>
      <c r="C6017" s="6" t="s">
        <v>131</v>
      </c>
      <c r="D6017" s="6" t="s">
        <v>321</v>
      </c>
      <c r="E6017" s="7">
        <v>245</v>
      </c>
      <c r="F6017" s="7">
        <v>10</v>
      </c>
      <c r="G6017" s="7">
        <v>245</v>
      </c>
      <c r="H6017" s="6" t="s">
        <v>25</v>
      </c>
      <c r="I6017" s="6" t="s">
        <v>16</v>
      </c>
      <c r="J6017" s="8">
        <v>45604</v>
      </c>
      <c r="K6017" s="7"/>
    </row>
    <row r="6018" spans="1:11" x14ac:dyDescent="0.25">
      <c r="A6018" s="3" t="s">
        <v>6266</v>
      </c>
      <c r="B6018" s="3" t="s">
        <v>114</v>
      </c>
      <c r="C6018" s="3" t="s">
        <v>19</v>
      </c>
      <c r="D6018" s="3" t="s">
        <v>251</v>
      </c>
      <c r="E6018" s="4">
        <v>380</v>
      </c>
      <c r="F6018" s="4">
        <v>20</v>
      </c>
      <c r="G6018" s="4">
        <v>760</v>
      </c>
      <c r="H6018" s="3" t="s">
        <v>49</v>
      </c>
      <c r="I6018" s="3" t="s">
        <v>39</v>
      </c>
      <c r="J6018" s="5">
        <v>44959</v>
      </c>
      <c r="K6018" s="4" t="b">
        <v>0</v>
      </c>
    </row>
    <row r="6019" spans="1:11" x14ac:dyDescent="0.25">
      <c r="A6019" s="6" t="s">
        <v>6267</v>
      </c>
      <c r="B6019" s="6" t="s">
        <v>41</v>
      </c>
      <c r="C6019" s="6" t="s">
        <v>19</v>
      </c>
      <c r="D6019" s="6" t="s">
        <v>541</v>
      </c>
      <c r="E6019" s="7">
        <v>230</v>
      </c>
      <c r="F6019" s="7">
        <v>90</v>
      </c>
      <c r="G6019" s="7">
        <v>2070</v>
      </c>
      <c r="H6019" s="6" t="s">
        <v>15</v>
      </c>
      <c r="I6019" s="6" t="s">
        <v>16</v>
      </c>
      <c r="J6019" s="8">
        <v>45097</v>
      </c>
      <c r="K6019" s="7"/>
    </row>
    <row r="6020" spans="1:11" x14ac:dyDescent="0.25">
      <c r="A6020" s="3" t="s">
        <v>6268</v>
      </c>
      <c r="B6020" s="3" t="s">
        <v>27</v>
      </c>
      <c r="C6020" s="3" t="s">
        <v>28</v>
      </c>
      <c r="D6020" s="3" t="s">
        <v>571</v>
      </c>
      <c r="E6020" s="4">
        <v>290</v>
      </c>
      <c r="F6020" s="4">
        <v>80</v>
      </c>
      <c r="G6020" s="4">
        <v>2320</v>
      </c>
      <c r="H6020" s="3" t="s">
        <v>15</v>
      </c>
      <c r="I6020" s="3" t="s">
        <v>16</v>
      </c>
      <c r="J6020" s="5">
        <v>44959</v>
      </c>
      <c r="K6020" s="4" t="b">
        <v>0</v>
      </c>
    </row>
    <row r="6021" spans="1:11" x14ac:dyDescent="0.25">
      <c r="A6021" s="6" t="s">
        <v>6269</v>
      </c>
      <c r="B6021" s="6" t="s">
        <v>47</v>
      </c>
      <c r="C6021" s="6" t="s">
        <v>28</v>
      </c>
      <c r="D6021" s="6" t="s">
        <v>571</v>
      </c>
      <c r="E6021" s="7">
        <v>290</v>
      </c>
      <c r="F6021" s="7">
        <v>100</v>
      </c>
      <c r="G6021" s="7">
        <v>2900</v>
      </c>
      <c r="H6021" s="6" t="s">
        <v>49</v>
      </c>
      <c r="I6021" s="6" t="s">
        <v>16</v>
      </c>
      <c r="J6021" s="8">
        <v>45545</v>
      </c>
      <c r="K6021" s="7" t="b">
        <v>0</v>
      </c>
    </row>
    <row r="6022" spans="1:11" x14ac:dyDescent="0.25">
      <c r="A6022" s="3" t="s">
        <v>6270</v>
      </c>
      <c r="B6022" s="3" t="s">
        <v>44</v>
      </c>
      <c r="C6022" s="3" t="s">
        <v>32</v>
      </c>
      <c r="D6022" s="3" t="s">
        <v>35</v>
      </c>
      <c r="E6022" s="4"/>
      <c r="F6022" s="4">
        <v>50</v>
      </c>
      <c r="G6022" s="4">
        <v>1225</v>
      </c>
      <c r="H6022" s="3" t="s">
        <v>25</v>
      </c>
      <c r="I6022" s="3" t="s">
        <v>16</v>
      </c>
      <c r="J6022" s="5">
        <v>44626</v>
      </c>
      <c r="K6022" s="4" t="b">
        <v>0</v>
      </c>
    </row>
    <row r="6023" spans="1:11" x14ac:dyDescent="0.25">
      <c r="A6023" s="6" t="s">
        <v>6271</v>
      </c>
      <c r="B6023" s="6" t="s">
        <v>109</v>
      </c>
      <c r="C6023" s="6" t="s">
        <v>67</v>
      </c>
      <c r="D6023" s="6" t="s">
        <v>644</v>
      </c>
      <c r="E6023" s="7">
        <v>260</v>
      </c>
      <c r="F6023" s="7">
        <v>20</v>
      </c>
      <c r="G6023" s="7">
        <v>520</v>
      </c>
      <c r="H6023" s="6" t="s">
        <v>15</v>
      </c>
      <c r="I6023" s="6" t="s">
        <v>16</v>
      </c>
      <c r="J6023" s="8">
        <v>45566</v>
      </c>
      <c r="K6023" s="7"/>
    </row>
    <row r="6024" spans="1:11" x14ac:dyDescent="0.25">
      <c r="A6024" s="3" t="s">
        <v>6272</v>
      </c>
      <c r="B6024" s="3" t="s">
        <v>64</v>
      </c>
      <c r="C6024" s="3" t="s">
        <v>67</v>
      </c>
      <c r="D6024" s="3" t="s">
        <v>347</v>
      </c>
      <c r="E6024" s="4">
        <v>335</v>
      </c>
      <c r="F6024" s="4">
        <v>20</v>
      </c>
      <c r="G6024" s="4">
        <v>670</v>
      </c>
      <c r="H6024" s="3" t="s">
        <v>15</v>
      </c>
      <c r="I6024" s="3" t="s">
        <v>39</v>
      </c>
      <c r="J6024" s="5">
        <v>44569</v>
      </c>
      <c r="K6024" s="4" t="b">
        <v>0</v>
      </c>
    </row>
    <row r="6025" spans="1:11" x14ac:dyDescent="0.25">
      <c r="A6025" s="6" t="s">
        <v>6273</v>
      </c>
      <c r="B6025" s="6" t="s">
        <v>85</v>
      </c>
      <c r="C6025" s="6" t="s">
        <v>32</v>
      </c>
      <c r="D6025" s="6" t="s">
        <v>238</v>
      </c>
      <c r="E6025" s="7">
        <v>170</v>
      </c>
      <c r="F6025" s="7">
        <v>10</v>
      </c>
      <c r="G6025" s="7">
        <v>170</v>
      </c>
      <c r="H6025" s="6" t="s">
        <v>15</v>
      </c>
      <c r="I6025" s="6" t="s">
        <v>39</v>
      </c>
      <c r="J6025" s="8">
        <v>45337</v>
      </c>
      <c r="K6025" s="7"/>
    </row>
    <row r="6026" spans="1:11" x14ac:dyDescent="0.25">
      <c r="A6026" s="3" t="s">
        <v>6274</v>
      </c>
      <c r="B6026" s="3" t="s">
        <v>31</v>
      </c>
      <c r="C6026" s="3" t="s">
        <v>131</v>
      </c>
      <c r="D6026" s="3" t="s">
        <v>321</v>
      </c>
      <c r="E6026" s="4">
        <v>245</v>
      </c>
      <c r="F6026" s="4">
        <v>50</v>
      </c>
      <c r="G6026" s="4">
        <v>1225</v>
      </c>
      <c r="H6026" s="3" t="s">
        <v>25</v>
      </c>
      <c r="I6026" s="3" t="s">
        <v>16</v>
      </c>
      <c r="J6026" s="5">
        <v>45388</v>
      </c>
      <c r="K6026" s="4" t="b">
        <v>1</v>
      </c>
    </row>
    <row r="6027" spans="1:11" x14ac:dyDescent="0.25">
      <c r="A6027" s="6" t="s">
        <v>6275</v>
      </c>
      <c r="B6027" s="6" t="s">
        <v>124</v>
      </c>
      <c r="C6027" s="6" t="s">
        <v>42</v>
      </c>
      <c r="D6027" s="6" t="s">
        <v>45</v>
      </c>
      <c r="E6027" s="7">
        <v>275</v>
      </c>
      <c r="F6027" s="7">
        <v>70</v>
      </c>
      <c r="G6027" s="7">
        <v>1925</v>
      </c>
      <c r="H6027" s="6" t="s">
        <v>15</v>
      </c>
      <c r="I6027" s="6" t="s">
        <v>39</v>
      </c>
      <c r="J6027" s="8">
        <v>45180</v>
      </c>
      <c r="K6027" s="7" t="b">
        <v>0</v>
      </c>
    </row>
    <row r="6028" spans="1:11" x14ac:dyDescent="0.25">
      <c r="A6028" s="3" t="s">
        <v>6276</v>
      </c>
      <c r="B6028" s="3" t="s">
        <v>22</v>
      </c>
      <c r="C6028" s="3" t="s">
        <v>13</v>
      </c>
      <c r="D6028" s="3" t="s">
        <v>179</v>
      </c>
      <c r="E6028" s="4">
        <v>140</v>
      </c>
      <c r="F6028" s="4">
        <v>10</v>
      </c>
      <c r="G6028" s="4">
        <v>140</v>
      </c>
      <c r="H6028" s="3" t="s">
        <v>25</v>
      </c>
      <c r="I6028" s="3" t="s">
        <v>39</v>
      </c>
      <c r="J6028" s="5">
        <v>44925</v>
      </c>
      <c r="K6028" s="4"/>
    </row>
    <row r="6029" spans="1:11" x14ac:dyDescent="0.25">
      <c r="A6029" s="6" t="s">
        <v>6277</v>
      </c>
      <c r="B6029" s="6" t="s">
        <v>44</v>
      </c>
      <c r="C6029" s="6" t="s">
        <v>13</v>
      </c>
      <c r="D6029" s="6" t="s">
        <v>797</v>
      </c>
      <c r="E6029" s="7">
        <v>380</v>
      </c>
      <c r="F6029" s="7">
        <v>10</v>
      </c>
      <c r="G6029" s="7">
        <v>380</v>
      </c>
      <c r="H6029" s="6" t="s">
        <v>15</v>
      </c>
      <c r="I6029" s="6" t="s">
        <v>39</v>
      </c>
      <c r="J6029" s="8">
        <v>44951</v>
      </c>
      <c r="K6029" s="7" t="b">
        <v>1</v>
      </c>
    </row>
    <row r="6030" spans="1:11" x14ac:dyDescent="0.25">
      <c r="A6030" s="3" t="s">
        <v>6278</v>
      </c>
      <c r="B6030" s="3" t="s">
        <v>75</v>
      </c>
      <c r="C6030" s="3" t="s">
        <v>67</v>
      </c>
      <c r="D6030" s="3" t="s">
        <v>323</v>
      </c>
      <c r="E6030" s="4">
        <v>320</v>
      </c>
      <c r="F6030" s="4">
        <v>70</v>
      </c>
      <c r="G6030" s="4">
        <v>2240</v>
      </c>
      <c r="H6030" s="3" t="s">
        <v>25</v>
      </c>
      <c r="I6030" s="3" t="s">
        <v>39</v>
      </c>
      <c r="J6030" s="5">
        <v>44958</v>
      </c>
      <c r="K6030" s="4"/>
    </row>
    <row r="6031" spans="1:11" x14ac:dyDescent="0.25">
      <c r="A6031" s="6" t="s">
        <v>6279</v>
      </c>
      <c r="B6031" s="6" t="s">
        <v>114</v>
      </c>
      <c r="C6031" s="6" t="s">
        <v>67</v>
      </c>
      <c r="D6031" s="6" t="s">
        <v>35</v>
      </c>
      <c r="E6031" s="7"/>
      <c r="F6031" s="7">
        <v>20</v>
      </c>
      <c r="G6031" s="7">
        <v>670</v>
      </c>
      <c r="H6031" s="6" t="s">
        <v>15</v>
      </c>
      <c r="I6031" s="6" t="s">
        <v>16</v>
      </c>
      <c r="J6031" s="8">
        <v>45536</v>
      </c>
      <c r="K6031" s="7"/>
    </row>
    <row r="6032" spans="1:11" x14ac:dyDescent="0.25">
      <c r="A6032" s="3" t="s">
        <v>6280</v>
      </c>
      <c r="B6032" s="3" t="s">
        <v>78</v>
      </c>
      <c r="C6032" s="3" t="s">
        <v>67</v>
      </c>
      <c r="D6032" s="3" t="s">
        <v>120</v>
      </c>
      <c r="E6032" s="4">
        <v>185</v>
      </c>
      <c r="F6032" s="4">
        <v>50</v>
      </c>
      <c r="G6032" s="4">
        <v>925</v>
      </c>
      <c r="H6032" s="3" t="s">
        <v>49</v>
      </c>
      <c r="I6032" s="3" t="s">
        <v>39</v>
      </c>
      <c r="J6032" s="5">
        <v>44981</v>
      </c>
      <c r="K6032" s="4"/>
    </row>
    <row r="6033" spans="1:11" x14ac:dyDescent="0.25">
      <c r="A6033" s="6" t="s">
        <v>6281</v>
      </c>
      <c r="B6033" s="6" t="s">
        <v>37</v>
      </c>
      <c r="C6033" s="6" t="s">
        <v>32</v>
      </c>
      <c r="D6033" s="6" t="s">
        <v>186</v>
      </c>
      <c r="E6033" s="7">
        <v>335</v>
      </c>
      <c r="F6033" s="7">
        <v>80</v>
      </c>
      <c r="G6033" s="7">
        <v>2680</v>
      </c>
      <c r="H6033" s="6" t="s">
        <v>25</v>
      </c>
      <c r="I6033" s="6" t="s">
        <v>16</v>
      </c>
      <c r="J6033" s="8">
        <v>45238</v>
      </c>
      <c r="K6033" s="7" t="b">
        <v>0</v>
      </c>
    </row>
    <row r="6034" spans="1:11" x14ac:dyDescent="0.25">
      <c r="A6034" s="3" t="s">
        <v>6282</v>
      </c>
      <c r="B6034" s="3" t="s">
        <v>31</v>
      </c>
      <c r="C6034" s="3" t="s">
        <v>32</v>
      </c>
      <c r="D6034" s="3" t="s">
        <v>483</v>
      </c>
      <c r="E6034" s="4">
        <v>230</v>
      </c>
      <c r="F6034" s="4">
        <v>70</v>
      </c>
      <c r="G6034" s="4">
        <v>1610</v>
      </c>
      <c r="H6034" s="3" t="s">
        <v>15</v>
      </c>
      <c r="I6034" s="3" t="s">
        <v>16</v>
      </c>
      <c r="J6034" s="5">
        <v>45162</v>
      </c>
      <c r="K6034" s="4"/>
    </row>
    <row r="6035" spans="1:11" x14ac:dyDescent="0.25">
      <c r="A6035" s="6" t="s">
        <v>6283</v>
      </c>
      <c r="B6035" s="6" t="s">
        <v>101</v>
      </c>
      <c r="C6035" s="6" t="s">
        <v>19</v>
      </c>
      <c r="D6035" s="6" t="s">
        <v>251</v>
      </c>
      <c r="E6035" s="7">
        <v>380</v>
      </c>
      <c r="F6035" s="7">
        <v>20</v>
      </c>
      <c r="G6035" s="7">
        <v>760</v>
      </c>
      <c r="H6035" s="6" t="s">
        <v>49</v>
      </c>
      <c r="I6035" s="6" t="s">
        <v>16</v>
      </c>
      <c r="J6035" s="8">
        <v>45187</v>
      </c>
      <c r="K6035" s="7" t="b">
        <v>1</v>
      </c>
    </row>
    <row r="6036" spans="1:11" x14ac:dyDescent="0.25">
      <c r="A6036" s="3" t="s">
        <v>6284</v>
      </c>
      <c r="B6036" s="3" t="s">
        <v>124</v>
      </c>
      <c r="C6036" s="3" t="s">
        <v>67</v>
      </c>
      <c r="D6036" s="3" t="s">
        <v>359</v>
      </c>
      <c r="E6036" s="4">
        <v>50</v>
      </c>
      <c r="F6036" s="4">
        <v>10</v>
      </c>
      <c r="G6036" s="4">
        <v>50</v>
      </c>
      <c r="H6036" s="3" t="s">
        <v>15</v>
      </c>
      <c r="I6036" s="3" t="s">
        <v>16</v>
      </c>
      <c r="J6036" s="5">
        <v>44642</v>
      </c>
      <c r="K6036" s="4" t="b">
        <v>1</v>
      </c>
    </row>
    <row r="6037" spans="1:11" x14ac:dyDescent="0.25">
      <c r="A6037" s="6" t="s">
        <v>6285</v>
      </c>
      <c r="B6037" s="6" t="s">
        <v>78</v>
      </c>
      <c r="C6037" s="6" t="s">
        <v>19</v>
      </c>
      <c r="D6037" s="6" t="s">
        <v>251</v>
      </c>
      <c r="E6037" s="7">
        <v>380</v>
      </c>
      <c r="F6037" s="7">
        <v>100</v>
      </c>
      <c r="G6037" s="7">
        <v>3800</v>
      </c>
      <c r="H6037" s="6" t="s">
        <v>15</v>
      </c>
      <c r="I6037" s="6" t="s">
        <v>39</v>
      </c>
      <c r="J6037" s="8">
        <v>45281</v>
      </c>
      <c r="K6037" s="7" t="b">
        <v>0</v>
      </c>
    </row>
    <row r="6038" spans="1:11" x14ac:dyDescent="0.25">
      <c r="A6038" s="3" t="s">
        <v>6286</v>
      </c>
      <c r="B6038" s="3" t="s">
        <v>47</v>
      </c>
      <c r="C6038" s="3" t="s">
        <v>32</v>
      </c>
      <c r="D6038" s="3" t="s">
        <v>204</v>
      </c>
      <c r="E6038" s="4">
        <v>95</v>
      </c>
      <c r="F6038" s="4">
        <v>20</v>
      </c>
      <c r="G6038" s="4">
        <v>190</v>
      </c>
      <c r="H6038" s="3" t="s">
        <v>25</v>
      </c>
      <c r="I6038" s="3" t="s">
        <v>39</v>
      </c>
      <c r="J6038" s="5">
        <v>44746</v>
      </c>
      <c r="K6038" s="4"/>
    </row>
    <row r="6039" spans="1:11" x14ac:dyDescent="0.25">
      <c r="A6039" s="6" t="s">
        <v>6287</v>
      </c>
      <c r="B6039" s="6" t="s">
        <v>37</v>
      </c>
      <c r="C6039" s="6" t="s">
        <v>28</v>
      </c>
      <c r="D6039" s="6" t="s">
        <v>257</v>
      </c>
      <c r="E6039" s="7">
        <v>320</v>
      </c>
      <c r="F6039" s="7">
        <v>60</v>
      </c>
      <c r="G6039" s="7">
        <v>1920</v>
      </c>
      <c r="H6039" s="6" t="s">
        <v>49</v>
      </c>
      <c r="I6039" s="6" t="s">
        <v>39</v>
      </c>
      <c r="J6039" s="8">
        <v>45056</v>
      </c>
      <c r="K6039" s="7" t="b">
        <v>1</v>
      </c>
    </row>
    <row r="6040" spans="1:11" x14ac:dyDescent="0.25">
      <c r="A6040" s="3" t="s">
        <v>6288</v>
      </c>
      <c r="B6040" s="3" t="s">
        <v>117</v>
      </c>
      <c r="C6040" s="3" t="s">
        <v>32</v>
      </c>
      <c r="D6040" s="3" t="s">
        <v>161</v>
      </c>
      <c r="E6040" s="4">
        <v>365</v>
      </c>
      <c r="F6040" s="4">
        <v>70</v>
      </c>
      <c r="G6040" s="4">
        <v>2555</v>
      </c>
      <c r="H6040" s="3" t="s">
        <v>15</v>
      </c>
      <c r="I6040" s="3" t="s">
        <v>39</v>
      </c>
      <c r="J6040" s="5">
        <v>45307</v>
      </c>
      <c r="K6040" s="4" t="b">
        <v>1</v>
      </c>
    </row>
    <row r="6041" spans="1:11" x14ac:dyDescent="0.25">
      <c r="A6041" s="6" t="s">
        <v>6289</v>
      </c>
      <c r="B6041" s="6" t="s">
        <v>169</v>
      </c>
      <c r="C6041" s="6" t="s">
        <v>23</v>
      </c>
      <c r="D6041" s="6" t="s">
        <v>136</v>
      </c>
      <c r="E6041" s="7">
        <v>275</v>
      </c>
      <c r="F6041" s="7">
        <v>90</v>
      </c>
      <c r="G6041" s="7">
        <v>2475</v>
      </c>
      <c r="H6041" s="6" t="s">
        <v>15</v>
      </c>
      <c r="I6041" s="6" t="s">
        <v>16</v>
      </c>
      <c r="J6041" s="8">
        <v>45467</v>
      </c>
      <c r="K6041" s="7" t="b">
        <v>0</v>
      </c>
    </row>
    <row r="6042" spans="1:11" x14ac:dyDescent="0.25">
      <c r="A6042" s="3" t="s">
        <v>6290</v>
      </c>
      <c r="B6042" s="3" t="s">
        <v>44</v>
      </c>
      <c r="C6042" s="3" t="s">
        <v>42</v>
      </c>
      <c r="D6042" s="3" t="s">
        <v>304</v>
      </c>
      <c r="E6042" s="4">
        <v>155</v>
      </c>
      <c r="F6042" s="4">
        <v>50</v>
      </c>
      <c r="G6042" s="4">
        <v>775</v>
      </c>
      <c r="H6042" s="3" t="s">
        <v>49</v>
      </c>
      <c r="I6042" s="3" t="s">
        <v>16</v>
      </c>
      <c r="J6042" s="5">
        <v>45510</v>
      </c>
      <c r="K6042" s="4"/>
    </row>
    <row r="6043" spans="1:11" x14ac:dyDescent="0.25">
      <c r="A6043" s="6" t="s">
        <v>6291</v>
      </c>
      <c r="B6043" s="6" t="s">
        <v>85</v>
      </c>
      <c r="C6043" s="6" t="s">
        <v>131</v>
      </c>
      <c r="D6043" s="6" t="s">
        <v>159</v>
      </c>
      <c r="E6043" s="7">
        <v>365</v>
      </c>
      <c r="F6043" s="7">
        <v>40</v>
      </c>
      <c r="G6043" s="7">
        <v>1460</v>
      </c>
      <c r="H6043" s="6" t="s">
        <v>15</v>
      </c>
      <c r="I6043" s="6" t="s">
        <v>39</v>
      </c>
      <c r="J6043" s="8">
        <v>44923</v>
      </c>
      <c r="K6043" s="7" t="b">
        <v>1</v>
      </c>
    </row>
    <row r="6044" spans="1:11" x14ac:dyDescent="0.25">
      <c r="A6044" s="3" t="s">
        <v>6292</v>
      </c>
      <c r="B6044" s="3" t="s">
        <v>75</v>
      </c>
      <c r="C6044" s="3" t="s">
        <v>19</v>
      </c>
      <c r="D6044" s="3" t="s">
        <v>272</v>
      </c>
      <c r="E6044" s="4">
        <v>50</v>
      </c>
      <c r="F6044" s="4">
        <v>20</v>
      </c>
      <c r="G6044" s="4">
        <v>100</v>
      </c>
      <c r="H6044" s="3" t="s">
        <v>15</v>
      </c>
      <c r="I6044" s="3" t="s">
        <v>39</v>
      </c>
      <c r="J6044" s="5">
        <v>45652</v>
      </c>
      <c r="K6044" s="4"/>
    </row>
    <row r="6045" spans="1:11" x14ac:dyDescent="0.25">
      <c r="A6045" s="6" t="s">
        <v>6293</v>
      </c>
      <c r="B6045" s="6" t="s">
        <v>101</v>
      </c>
      <c r="C6045" s="6" t="s">
        <v>13</v>
      </c>
      <c r="D6045" s="6" t="s">
        <v>797</v>
      </c>
      <c r="E6045" s="7">
        <v>380</v>
      </c>
      <c r="F6045" s="7">
        <v>60</v>
      </c>
      <c r="G6045" s="7">
        <v>2280</v>
      </c>
      <c r="H6045" s="6" t="s">
        <v>25</v>
      </c>
      <c r="I6045" s="6" t="s">
        <v>16</v>
      </c>
      <c r="J6045" s="8">
        <v>45627</v>
      </c>
      <c r="K6045" s="7" t="b">
        <v>0</v>
      </c>
    </row>
    <row r="6046" spans="1:11" x14ac:dyDescent="0.25">
      <c r="A6046" s="3" t="s">
        <v>6294</v>
      </c>
      <c r="B6046" s="3" t="s">
        <v>66</v>
      </c>
      <c r="C6046" s="3" t="s">
        <v>23</v>
      </c>
      <c r="D6046" s="3" t="s">
        <v>307</v>
      </c>
      <c r="E6046" s="4">
        <v>230</v>
      </c>
      <c r="F6046" s="4">
        <v>50</v>
      </c>
      <c r="G6046" s="4">
        <v>1150</v>
      </c>
      <c r="H6046" s="3" t="s">
        <v>25</v>
      </c>
      <c r="I6046" s="3" t="s">
        <v>16</v>
      </c>
      <c r="J6046" s="5">
        <v>45309</v>
      </c>
      <c r="K6046" s="4" t="b">
        <v>0</v>
      </c>
    </row>
    <row r="6047" spans="1:11" x14ac:dyDescent="0.25">
      <c r="A6047" s="6" t="s">
        <v>6295</v>
      </c>
      <c r="B6047" s="6" t="s">
        <v>12</v>
      </c>
      <c r="C6047" s="6" t="s">
        <v>23</v>
      </c>
      <c r="D6047" s="6" t="s">
        <v>552</v>
      </c>
      <c r="E6047" s="7">
        <v>110</v>
      </c>
      <c r="F6047" s="7">
        <v>60</v>
      </c>
      <c r="G6047" s="7">
        <v>660</v>
      </c>
      <c r="H6047" s="6" t="s">
        <v>25</v>
      </c>
      <c r="I6047" s="6" t="s">
        <v>16</v>
      </c>
      <c r="J6047" s="8">
        <v>44584</v>
      </c>
      <c r="K6047" s="7" t="b">
        <v>1</v>
      </c>
    </row>
    <row r="6048" spans="1:11" x14ac:dyDescent="0.25">
      <c r="A6048" s="3" t="s">
        <v>6296</v>
      </c>
      <c r="B6048" s="3" t="s">
        <v>81</v>
      </c>
      <c r="C6048" s="3" t="s">
        <v>131</v>
      </c>
      <c r="D6048" s="3" t="s">
        <v>336</v>
      </c>
      <c r="E6048" s="4">
        <v>200</v>
      </c>
      <c r="F6048" s="4">
        <v>80</v>
      </c>
      <c r="G6048" s="4">
        <v>1600</v>
      </c>
      <c r="H6048" s="3" t="s">
        <v>49</v>
      </c>
      <c r="I6048" s="3" t="s">
        <v>16</v>
      </c>
      <c r="J6048" s="5">
        <v>44944</v>
      </c>
      <c r="K6048" s="4" t="b">
        <v>0</v>
      </c>
    </row>
    <row r="6049" spans="1:11" x14ac:dyDescent="0.25">
      <c r="A6049" s="6" t="s">
        <v>6297</v>
      </c>
      <c r="B6049" s="6" t="s">
        <v>70</v>
      </c>
      <c r="C6049" s="6" t="s">
        <v>42</v>
      </c>
      <c r="D6049" s="6" t="s">
        <v>177</v>
      </c>
      <c r="E6049" s="7">
        <v>365</v>
      </c>
      <c r="F6049" s="7">
        <v>70</v>
      </c>
      <c r="G6049" s="7">
        <v>2555</v>
      </c>
      <c r="H6049" s="6" t="s">
        <v>49</v>
      </c>
      <c r="I6049" s="6" t="s">
        <v>16</v>
      </c>
      <c r="J6049" s="8">
        <v>44833</v>
      </c>
      <c r="K6049" s="7" t="b">
        <v>1</v>
      </c>
    </row>
    <row r="6050" spans="1:11" x14ac:dyDescent="0.25">
      <c r="A6050" s="3" t="s">
        <v>6298</v>
      </c>
      <c r="B6050" s="3" t="s">
        <v>47</v>
      </c>
      <c r="C6050" s="3" t="s">
        <v>67</v>
      </c>
      <c r="D6050" s="3" t="s">
        <v>465</v>
      </c>
      <c r="E6050" s="4">
        <v>110</v>
      </c>
      <c r="F6050" s="4">
        <v>40</v>
      </c>
      <c r="G6050" s="4">
        <v>440</v>
      </c>
      <c r="H6050" s="3" t="s">
        <v>15</v>
      </c>
      <c r="I6050" s="3" t="s">
        <v>39</v>
      </c>
      <c r="J6050" s="5">
        <v>44789</v>
      </c>
      <c r="K6050" s="4" t="b">
        <v>1</v>
      </c>
    </row>
    <row r="6051" spans="1:11" x14ac:dyDescent="0.25">
      <c r="A6051" s="6" t="s">
        <v>6299</v>
      </c>
      <c r="B6051" s="6" t="s">
        <v>37</v>
      </c>
      <c r="C6051" s="6" t="s">
        <v>19</v>
      </c>
      <c r="D6051" s="6" t="s">
        <v>288</v>
      </c>
      <c r="E6051" s="7">
        <v>200</v>
      </c>
      <c r="F6051" s="7">
        <v>70</v>
      </c>
      <c r="G6051" s="7">
        <v>1400</v>
      </c>
      <c r="H6051" s="6" t="s">
        <v>49</v>
      </c>
      <c r="I6051" s="6" t="s">
        <v>16</v>
      </c>
      <c r="J6051" s="8">
        <v>45139</v>
      </c>
      <c r="K6051" s="7"/>
    </row>
    <row r="6052" spans="1:11" x14ac:dyDescent="0.25">
      <c r="A6052" s="3" t="s">
        <v>6300</v>
      </c>
      <c r="B6052" s="3" t="s">
        <v>12</v>
      </c>
      <c r="C6052" s="3" t="s">
        <v>23</v>
      </c>
      <c r="D6052" s="3" t="s">
        <v>999</v>
      </c>
      <c r="E6052" s="4">
        <v>320</v>
      </c>
      <c r="F6052" s="4">
        <v>100</v>
      </c>
      <c r="G6052" s="4">
        <v>3200</v>
      </c>
      <c r="H6052" s="3" t="s">
        <v>49</v>
      </c>
      <c r="I6052" s="3" t="s">
        <v>39</v>
      </c>
      <c r="J6052" s="5">
        <v>44606</v>
      </c>
      <c r="K6052" s="4"/>
    </row>
    <row r="6053" spans="1:11" x14ac:dyDescent="0.25">
      <c r="A6053" s="6" t="s">
        <v>6301</v>
      </c>
      <c r="B6053" s="6" t="s">
        <v>37</v>
      </c>
      <c r="C6053" s="6" t="s">
        <v>32</v>
      </c>
      <c r="D6053" s="6" t="s">
        <v>264</v>
      </c>
      <c r="E6053" s="7">
        <v>395</v>
      </c>
      <c r="F6053" s="7">
        <v>40</v>
      </c>
      <c r="G6053" s="7">
        <v>1580</v>
      </c>
      <c r="H6053" s="6" t="s">
        <v>25</v>
      </c>
      <c r="I6053" s="6" t="s">
        <v>16</v>
      </c>
      <c r="J6053" s="8">
        <v>45598</v>
      </c>
      <c r="K6053" s="7"/>
    </row>
    <row r="6054" spans="1:11" x14ac:dyDescent="0.25">
      <c r="A6054" s="3" t="s">
        <v>6302</v>
      </c>
      <c r="B6054" s="3" t="s">
        <v>64</v>
      </c>
      <c r="C6054" s="3" t="s">
        <v>32</v>
      </c>
      <c r="D6054" s="3" t="s">
        <v>91</v>
      </c>
      <c r="E6054" s="4">
        <v>245</v>
      </c>
      <c r="F6054" s="4">
        <v>30</v>
      </c>
      <c r="G6054" s="4">
        <v>735</v>
      </c>
      <c r="H6054" s="3" t="s">
        <v>49</v>
      </c>
      <c r="I6054" s="3" t="s">
        <v>16</v>
      </c>
      <c r="J6054" s="5">
        <v>45294</v>
      </c>
      <c r="K6054" s="4"/>
    </row>
    <row r="6055" spans="1:11" x14ac:dyDescent="0.25">
      <c r="A6055" s="6" t="s">
        <v>6303</v>
      </c>
      <c r="B6055" s="6" t="s">
        <v>12</v>
      </c>
      <c r="C6055" s="6" t="s">
        <v>32</v>
      </c>
      <c r="D6055" s="6" t="s">
        <v>483</v>
      </c>
      <c r="E6055" s="7">
        <v>230</v>
      </c>
      <c r="F6055" s="7">
        <v>90</v>
      </c>
      <c r="G6055" s="7">
        <v>2070</v>
      </c>
      <c r="H6055" s="6" t="s">
        <v>49</v>
      </c>
      <c r="I6055" s="6" t="s">
        <v>39</v>
      </c>
      <c r="J6055" s="8">
        <v>45443</v>
      </c>
      <c r="K6055" s="7"/>
    </row>
    <row r="6056" spans="1:11" x14ac:dyDescent="0.25">
      <c r="A6056" s="3" t="s">
        <v>6304</v>
      </c>
      <c r="B6056" s="3" t="s">
        <v>99</v>
      </c>
      <c r="C6056" s="3" t="s">
        <v>19</v>
      </c>
      <c r="D6056" s="3" t="s">
        <v>285</v>
      </c>
      <c r="E6056" s="4">
        <v>80</v>
      </c>
      <c r="F6056" s="4">
        <v>10</v>
      </c>
      <c r="G6056" s="4">
        <v>80</v>
      </c>
      <c r="H6056" s="3" t="s">
        <v>25</v>
      </c>
      <c r="I6056" s="3" t="s">
        <v>16</v>
      </c>
      <c r="J6056" s="5">
        <v>45530</v>
      </c>
      <c r="K6056" s="4" t="b">
        <v>1</v>
      </c>
    </row>
    <row r="6057" spans="1:11" x14ac:dyDescent="0.25">
      <c r="A6057" s="6" t="s">
        <v>6305</v>
      </c>
      <c r="B6057" s="6" t="s">
        <v>44</v>
      </c>
      <c r="C6057" s="6" t="s">
        <v>19</v>
      </c>
      <c r="D6057" s="6" t="s">
        <v>554</v>
      </c>
      <c r="E6057" s="7">
        <v>365</v>
      </c>
      <c r="F6057" s="7">
        <v>30</v>
      </c>
      <c r="G6057" s="7">
        <v>1095</v>
      </c>
      <c r="H6057" s="6" t="s">
        <v>15</v>
      </c>
      <c r="I6057" s="6" t="s">
        <v>39</v>
      </c>
      <c r="J6057" s="8">
        <v>45264</v>
      </c>
      <c r="K6057" s="7" t="b">
        <v>0</v>
      </c>
    </row>
    <row r="6058" spans="1:11" x14ac:dyDescent="0.25">
      <c r="A6058" s="3" t="s">
        <v>6306</v>
      </c>
      <c r="B6058" s="3" t="s">
        <v>75</v>
      </c>
      <c r="C6058" s="3" t="s">
        <v>28</v>
      </c>
      <c r="D6058" s="3" t="s">
        <v>125</v>
      </c>
      <c r="E6058" s="4">
        <v>155</v>
      </c>
      <c r="F6058" s="4">
        <v>30</v>
      </c>
      <c r="G6058" s="4">
        <v>465</v>
      </c>
      <c r="H6058" s="3" t="s">
        <v>49</v>
      </c>
      <c r="I6058" s="3" t="s">
        <v>16</v>
      </c>
      <c r="J6058" s="5">
        <v>45419</v>
      </c>
      <c r="K6058" s="4" t="b">
        <v>1</v>
      </c>
    </row>
    <row r="6059" spans="1:11" x14ac:dyDescent="0.25">
      <c r="A6059" s="6" t="s">
        <v>6307</v>
      </c>
      <c r="B6059" s="6" t="s">
        <v>56</v>
      </c>
      <c r="C6059" s="6" t="s">
        <v>67</v>
      </c>
      <c r="D6059" s="6" t="s">
        <v>762</v>
      </c>
      <c r="E6059" s="7">
        <v>65</v>
      </c>
      <c r="F6059" s="7">
        <v>40</v>
      </c>
      <c r="G6059" s="7">
        <v>260</v>
      </c>
      <c r="H6059" s="6" t="s">
        <v>49</v>
      </c>
      <c r="I6059" s="6" t="s">
        <v>39</v>
      </c>
      <c r="J6059" s="8">
        <v>45073</v>
      </c>
      <c r="K6059" s="7" t="b">
        <v>0</v>
      </c>
    </row>
    <row r="6060" spans="1:11" x14ac:dyDescent="0.25">
      <c r="A6060" s="3" t="s">
        <v>6308</v>
      </c>
      <c r="B6060" s="3" t="s">
        <v>66</v>
      </c>
      <c r="C6060" s="3" t="s">
        <v>23</v>
      </c>
      <c r="D6060" s="3" t="s">
        <v>86</v>
      </c>
      <c r="E6060" s="4">
        <v>335</v>
      </c>
      <c r="F6060" s="4">
        <v>70</v>
      </c>
      <c r="G6060" s="4">
        <v>2345</v>
      </c>
      <c r="H6060" s="3" t="s">
        <v>15</v>
      </c>
      <c r="I6060" s="3" t="s">
        <v>39</v>
      </c>
      <c r="J6060" s="5">
        <v>44562</v>
      </c>
      <c r="K6060" s="4" t="b">
        <v>1</v>
      </c>
    </row>
    <row r="6061" spans="1:11" x14ac:dyDescent="0.25">
      <c r="A6061" s="6" t="s">
        <v>6309</v>
      </c>
      <c r="B6061" s="6" t="s">
        <v>22</v>
      </c>
      <c r="C6061" s="6" t="s">
        <v>131</v>
      </c>
      <c r="D6061" s="6" t="s">
        <v>184</v>
      </c>
      <c r="E6061" s="7">
        <v>335</v>
      </c>
      <c r="F6061" s="7">
        <v>50</v>
      </c>
      <c r="G6061" s="7">
        <v>1675</v>
      </c>
      <c r="H6061" s="6" t="s">
        <v>49</v>
      </c>
      <c r="I6061" s="6" t="s">
        <v>16</v>
      </c>
      <c r="J6061" s="8">
        <v>45612</v>
      </c>
      <c r="K6061" s="7" t="b">
        <v>1</v>
      </c>
    </row>
    <row r="6062" spans="1:11" x14ac:dyDescent="0.25">
      <c r="A6062" s="3" t="s">
        <v>6310</v>
      </c>
      <c r="B6062" s="3" t="s">
        <v>64</v>
      </c>
      <c r="C6062" s="3" t="s">
        <v>19</v>
      </c>
      <c r="D6062" s="3" t="s">
        <v>489</v>
      </c>
      <c r="E6062" s="4">
        <v>170</v>
      </c>
      <c r="F6062" s="4">
        <v>40</v>
      </c>
      <c r="G6062" s="4">
        <v>680</v>
      </c>
      <c r="H6062" s="3" t="s">
        <v>25</v>
      </c>
      <c r="I6062" s="3" t="s">
        <v>16</v>
      </c>
      <c r="J6062" s="5">
        <v>45379</v>
      </c>
      <c r="K6062" s="4" t="b">
        <v>1</v>
      </c>
    </row>
    <row r="6063" spans="1:11" x14ac:dyDescent="0.25">
      <c r="A6063" s="6" t="s">
        <v>6311</v>
      </c>
      <c r="B6063" s="6" t="s">
        <v>12</v>
      </c>
      <c r="C6063" s="6" t="s">
        <v>42</v>
      </c>
      <c r="D6063" s="6" t="s">
        <v>675</v>
      </c>
      <c r="E6063" s="7">
        <v>125</v>
      </c>
      <c r="F6063" s="7">
        <v>20</v>
      </c>
      <c r="G6063" s="7">
        <v>250</v>
      </c>
      <c r="H6063" s="6" t="s">
        <v>49</v>
      </c>
      <c r="I6063" s="6" t="s">
        <v>16</v>
      </c>
      <c r="J6063" s="8">
        <v>45209</v>
      </c>
      <c r="K6063" s="7"/>
    </row>
    <row r="6064" spans="1:11" x14ac:dyDescent="0.25">
      <c r="A6064" s="3" t="s">
        <v>6312</v>
      </c>
      <c r="B6064" s="3" t="s">
        <v>169</v>
      </c>
      <c r="C6064" s="3" t="s">
        <v>28</v>
      </c>
      <c r="D6064" s="3" t="s">
        <v>677</v>
      </c>
      <c r="E6064" s="4">
        <v>395</v>
      </c>
      <c r="F6064" s="4">
        <v>100</v>
      </c>
      <c r="G6064" s="4">
        <v>3950</v>
      </c>
      <c r="H6064" s="3" t="s">
        <v>49</v>
      </c>
      <c r="I6064" s="3" t="s">
        <v>39</v>
      </c>
      <c r="J6064" s="5">
        <v>45566</v>
      </c>
      <c r="K6064" s="4" t="b">
        <v>1</v>
      </c>
    </row>
    <row r="6065" spans="1:11" x14ac:dyDescent="0.25">
      <c r="A6065" s="6" t="s">
        <v>6313</v>
      </c>
      <c r="B6065" s="6" t="s">
        <v>41</v>
      </c>
      <c r="C6065" s="6" t="s">
        <v>13</v>
      </c>
      <c r="D6065" s="6" t="s">
        <v>35</v>
      </c>
      <c r="E6065" s="7"/>
      <c r="F6065" s="7">
        <v>10</v>
      </c>
      <c r="G6065" s="7">
        <v>380</v>
      </c>
      <c r="H6065" s="6" t="s">
        <v>15</v>
      </c>
      <c r="I6065" s="6" t="s">
        <v>16</v>
      </c>
      <c r="J6065" s="8">
        <v>45309</v>
      </c>
      <c r="K6065" s="7" t="b">
        <v>0</v>
      </c>
    </row>
    <row r="6066" spans="1:11" x14ac:dyDescent="0.25">
      <c r="A6066" s="3" t="s">
        <v>6314</v>
      </c>
      <c r="B6066" s="3" t="s">
        <v>27</v>
      </c>
      <c r="C6066" s="3" t="s">
        <v>42</v>
      </c>
      <c r="D6066" s="3" t="s">
        <v>454</v>
      </c>
      <c r="E6066" s="4">
        <v>260</v>
      </c>
      <c r="F6066" s="4">
        <v>10</v>
      </c>
      <c r="G6066" s="4">
        <v>260</v>
      </c>
      <c r="H6066" s="3" t="s">
        <v>15</v>
      </c>
      <c r="I6066" s="3" t="s">
        <v>16</v>
      </c>
      <c r="J6066" s="5">
        <v>44831</v>
      </c>
      <c r="K6066" s="4" t="b">
        <v>1</v>
      </c>
    </row>
    <row r="6067" spans="1:11" x14ac:dyDescent="0.25">
      <c r="A6067" s="6" t="s">
        <v>6315</v>
      </c>
      <c r="B6067" s="6" t="s">
        <v>114</v>
      </c>
      <c r="C6067" s="6" t="s">
        <v>28</v>
      </c>
      <c r="D6067" s="6" t="s">
        <v>571</v>
      </c>
      <c r="E6067" s="7">
        <v>290</v>
      </c>
      <c r="F6067" s="7">
        <v>50</v>
      </c>
      <c r="G6067" s="7">
        <v>1450</v>
      </c>
      <c r="H6067" s="6" t="s">
        <v>49</v>
      </c>
      <c r="I6067" s="6" t="s">
        <v>39</v>
      </c>
      <c r="J6067" s="8">
        <v>44940</v>
      </c>
      <c r="K6067" s="7"/>
    </row>
    <row r="6068" spans="1:11" x14ac:dyDescent="0.25">
      <c r="A6068" s="3" t="s">
        <v>6316</v>
      </c>
      <c r="B6068" s="3" t="s">
        <v>56</v>
      </c>
      <c r="C6068" s="3" t="s">
        <v>13</v>
      </c>
      <c r="D6068" s="3" t="s">
        <v>173</v>
      </c>
      <c r="E6068" s="4">
        <v>50</v>
      </c>
      <c r="F6068" s="4">
        <v>100</v>
      </c>
      <c r="G6068" s="4">
        <v>500</v>
      </c>
      <c r="H6068" s="3" t="s">
        <v>15</v>
      </c>
      <c r="I6068" s="3" t="s">
        <v>16</v>
      </c>
      <c r="J6068" s="5">
        <v>45345</v>
      </c>
      <c r="K6068" s="4" t="b">
        <v>1</v>
      </c>
    </row>
    <row r="6069" spans="1:11" x14ac:dyDescent="0.25">
      <c r="A6069" s="6" t="s">
        <v>6317</v>
      </c>
      <c r="B6069" s="6" t="s">
        <v>66</v>
      </c>
      <c r="C6069" s="6" t="s">
        <v>23</v>
      </c>
      <c r="D6069" s="6" t="s">
        <v>384</v>
      </c>
      <c r="E6069" s="7">
        <v>410</v>
      </c>
      <c r="F6069" s="7">
        <v>30</v>
      </c>
      <c r="G6069" s="7">
        <v>1230</v>
      </c>
      <c r="H6069" s="6" t="s">
        <v>15</v>
      </c>
      <c r="I6069" s="6" t="s">
        <v>16</v>
      </c>
      <c r="J6069" s="8">
        <v>45416</v>
      </c>
      <c r="K6069" s="7"/>
    </row>
    <row r="6070" spans="1:11" x14ac:dyDescent="0.25">
      <c r="A6070" s="3" t="s">
        <v>6318</v>
      </c>
      <c r="B6070" s="3" t="s">
        <v>124</v>
      </c>
      <c r="C6070" s="3" t="s">
        <v>13</v>
      </c>
      <c r="D6070" s="3" t="s">
        <v>167</v>
      </c>
      <c r="E6070" s="4">
        <v>215</v>
      </c>
      <c r="F6070" s="4">
        <v>50</v>
      </c>
      <c r="G6070" s="4">
        <v>1075</v>
      </c>
      <c r="H6070" s="3" t="s">
        <v>25</v>
      </c>
      <c r="I6070" s="3" t="s">
        <v>39</v>
      </c>
      <c r="J6070" s="5">
        <v>44937</v>
      </c>
      <c r="K6070" s="4"/>
    </row>
    <row r="6071" spans="1:11" x14ac:dyDescent="0.25">
      <c r="A6071" s="6" t="s">
        <v>6319</v>
      </c>
      <c r="B6071" s="6" t="s">
        <v>78</v>
      </c>
      <c r="C6071" s="6" t="s">
        <v>67</v>
      </c>
      <c r="D6071" s="6" t="s">
        <v>378</v>
      </c>
      <c r="E6071" s="7">
        <v>290</v>
      </c>
      <c r="F6071" s="7">
        <v>90</v>
      </c>
      <c r="G6071" s="7">
        <v>2610</v>
      </c>
      <c r="H6071" s="6" t="s">
        <v>49</v>
      </c>
      <c r="I6071" s="6" t="s">
        <v>16</v>
      </c>
      <c r="J6071" s="8">
        <v>44791</v>
      </c>
      <c r="K6071" s="7" t="b">
        <v>0</v>
      </c>
    </row>
    <row r="6072" spans="1:11" x14ac:dyDescent="0.25">
      <c r="A6072" s="3" t="s">
        <v>6320</v>
      </c>
      <c r="B6072" s="3" t="s">
        <v>124</v>
      </c>
      <c r="C6072" s="3" t="s">
        <v>131</v>
      </c>
      <c r="D6072" s="3" t="s">
        <v>745</v>
      </c>
      <c r="E6072" s="4">
        <v>380</v>
      </c>
      <c r="F6072" s="4">
        <v>40</v>
      </c>
      <c r="G6072" s="4">
        <v>1520</v>
      </c>
      <c r="H6072" s="3" t="s">
        <v>49</v>
      </c>
      <c r="I6072" s="3" t="s">
        <v>16</v>
      </c>
      <c r="J6072" s="5">
        <v>44631</v>
      </c>
      <c r="K6072" s="4"/>
    </row>
    <row r="6073" spans="1:11" x14ac:dyDescent="0.25">
      <c r="A6073" s="6" t="s">
        <v>6321</v>
      </c>
      <c r="B6073" s="6" t="s">
        <v>12</v>
      </c>
      <c r="C6073" s="6" t="s">
        <v>131</v>
      </c>
      <c r="D6073" s="6" t="s">
        <v>444</v>
      </c>
      <c r="E6073" s="7">
        <v>50</v>
      </c>
      <c r="F6073" s="7">
        <v>30</v>
      </c>
      <c r="G6073" s="7">
        <v>150</v>
      </c>
      <c r="H6073" s="6" t="s">
        <v>15</v>
      </c>
      <c r="I6073" s="6" t="s">
        <v>39</v>
      </c>
      <c r="J6073" s="8">
        <v>45516</v>
      </c>
      <c r="K6073" s="7" t="b">
        <v>1</v>
      </c>
    </row>
    <row r="6074" spans="1:11" x14ac:dyDescent="0.25">
      <c r="A6074" s="3" t="s">
        <v>6322</v>
      </c>
      <c r="B6074" s="3" t="s">
        <v>37</v>
      </c>
      <c r="C6074" s="3" t="s">
        <v>13</v>
      </c>
      <c r="D6074" s="3" t="s">
        <v>657</v>
      </c>
      <c r="E6074" s="4">
        <v>110</v>
      </c>
      <c r="F6074" s="4">
        <v>70</v>
      </c>
      <c r="G6074" s="4">
        <v>770</v>
      </c>
      <c r="H6074" s="3" t="s">
        <v>25</v>
      </c>
      <c r="I6074" s="3" t="s">
        <v>16</v>
      </c>
      <c r="J6074" s="5">
        <v>45657</v>
      </c>
      <c r="K6074" s="4"/>
    </row>
    <row r="6075" spans="1:11" x14ac:dyDescent="0.25">
      <c r="A6075" s="6" t="s">
        <v>6323</v>
      </c>
      <c r="B6075" s="6" t="s">
        <v>85</v>
      </c>
      <c r="C6075" s="6" t="s">
        <v>19</v>
      </c>
      <c r="D6075" s="6" t="s">
        <v>202</v>
      </c>
      <c r="E6075" s="7">
        <v>155</v>
      </c>
      <c r="F6075" s="7">
        <v>60</v>
      </c>
      <c r="G6075" s="7">
        <v>930</v>
      </c>
      <c r="H6075" s="6" t="s">
        <v>49</v>
      </c>
      <c r="I6075" s="6" t="s">
        <v>16</v>
      </c>
      <c r="J6075" s="8">
        <v>44708</v>
      </c>
      <c r="K6075" s="7" t="b">
        <v>0</v>
      </c>
    </row>
    <row r="6076" spans="1:11" x14ac:dyDescent="0.25">
      <c r="A6076" s="3" t="s">
        <v>6324</v>
      </c>
      <c r="B6076" s="3" t="s">
        <v>27</v>
      </c>
      <c r="C6076" s="3" t="s">
        <v>19</v>
      </c>
      <c r="D6076" s="3" t="s">
        <v>392</v>
      </c>
      <c r="E6076" s="4">
        <v>65</v>
      </c>
      <c r="F6076" s="4">
        <v>60</v>
      </c>
      <c r="G6076" s="4">
        <v>390</v>
      </c>
      <c r="H6076" s="3" t="s">
        <v>25</v>
      </c>
      <c r="I6076" s="3" t="s">
        <v>39</v>
      </c>
      <c r="J6076" s="5">
        <v>44693</v>
      </c>
      <c r="K6076" s="4" t="b">
        <v>0</v>
      </c>
    </row>
    <row r="6077" spans="1:11" x14ac:dyDescent="0.25">
      <c r="A6077" s="6" t="s">
        <v>6325</v>
      </c>
      <c r="B6077" s="6" t="s">
        <v>114</v>
      </c>
      <c r="C6077" s="6" t="s">
        <v>28</v>
      </c>
      <c r="D6077" s="6" t="s">
        <v>253</v>
      </c>
      <c r="E6077" s="7">
        <v>380</v>
      </c>
      <c r="F6077" s="7">
        <v>80</v>
      </c>
      <c r="G6077" s="7">
        <v>3040</v>
      </c>
      <c r="H6077" s="6" t="s">
        <v>49</v>
      </c>
      <c r="I6077" s="6" t="s">
        <v>39</v>
      </c>
      <c r="J6077" s="8">
        <v>44851</v>
      </c>
      <c r="K6077" s="7" t="b">
        <v>0</v>
      </c>
    </row>
    <row r="6078" spans="1:11" x14ac:dyDescent="0.25">
      <c r="A6078" s="3" t="s">
        <v>6326</v>
      </c>
      <c r="B6078" s="3" t="s">
        <v>75</v>
      </c>
      <c r="C6078" s="3" t="s">
        <v>23</v>
      </c>
      <c r="D6078" s="3" t="s">
        <v>122</v>
      </c>
      <c r="E6078" s="4">
        <v>395</v>
      </c>
      <c r="F6078" s="4">
        <v>10</v>
      </c>
      <c r="G6078" s="4">
        <v>395</v>
      </c>
      <c r="H6078" s="3" t="s">
        <v>49</v>
      </c>
      <c r="I6078" s="3" t="s">
        <v>39</v>
      </c>
      <c r="J6078" s="5">
        <v>45115</v>
      </c>
      <c r="K6078" s="4" t="b">
        <v>0</v>
      </c>
    </row>
    <row r="6079" spans="1:11" x14ac:dyDescent="0.25">
      <c r="A6079" s="6" t="s">
        <v>6327</v>
      </c>
      <c r="B6079" s="6" t="s">
        <v>109</v>
      </c>
      <c r="C6079" s="6" t="s">
        <v>131</v>
      </c>
      <c r="D6079" s="6" t="s">
        <v>294</v>
      </c>
      <c r="E6079" s="7">
        <v>125</v>
      </c>
      <c r="F6079" s="7">
        <v>100</v>
      </c>
      <c r="G6079" s="7">
        <v>1250</v>
      </c>
      <c r="H6079" s="6" t="s">
        <v>15</v>
      </c>
      <c r="I6079" s="6" t="s">
        <v>16</v>
      </c>
      <c r="J6079" s="8">
        <v>45388</v>
      </c>
      <c r="K6079" s="7" t="b">
        <v>0</v>
      </c>
    </row>
    <row r="6080" spans="1:11" x14ac:dyDescent="0.25">
      <c r="A6080" s="3" t="s">
        <v>6328</v>
      </c>
      <c r="B6080" s="3" t="s">
        <v>31</v>
      </c>
      <c r="C6080" s="3" t="s">
        <v>23</v>
      </c>
      <c r="D6080" s="3" t="s">
        <v>384</v>
      </c>
      <c r="E6080" s="4">
        <v>410</v>
      </c>
      <c r="F6080" s="4">
        <v>80</v>
      </c>
      <c r="G6080" s="4">
        <v>3280</v>
      </c>
      <c r="H6080" s="3" t="s">
        <v>25</v>
      </c>
      <c r="I6080" s="3" t="s">
        <v>16</v>
      </c>
      <c r="J6080" s="5">
        <v>45081</v>
      </c>
      <c r="K6080" s="4" t="b">
        <v>0</v>
      </c>
    </row>
    <row r="6081" spans="1:11" x14ac:dyDescent="0.25">
      <c r="A6081" s="6" t="s">
        <v>6329</v>
      </c>
      <c r="B6081" s="6" t="s">
        <v>75</v>
      </c>
      <c r="C6081" s="6" t="s">
        <v>28</v>
      </c>
      <c r="D6081" s="6" t="s">
        <v>309</v>
      </c>
      <c r="E6081" s="7">
        <v>65</v>
      </c>
      <c r="F6081" s="7">
        <v>30</v>
      </c>
      <c r="G6081" s="7">
        <v>195</v>
      </c>
      <c r="H6081" s="6" t="s">
        <v>25</v>
      </c>
      <c r="I6081" s="6" t="s">
        <v>39</v>
      </c>
      <c r="J6081" s="8">
        <v>45051</v>
      </c>
      <c r="K6081" s="7" t="b">
        <v>1</v>
      </c>
    </row>
    <row r="6082" spans="1:11" x14ac:dyDescent="0.25">
      <c r="A6082" s="3" t="s">
        <v>6330</v>
      </c>
      <c r="B6082" s="3" t="s">
        <v>85</v>
      </c>
      <c r="C6082" s="3" t="s">
        <v>32</v>
      </c>
      <c r="D6082" s="3" t="s">
        <v>161</v>
      </c>
      <c r="E6082" s="4">
        <v>365</v>
      </c>
      <c r="F6082" s="4">
        <v>90</v>
      </c>
      <c r="G6082" s="4">
        <v>3285</v>
      </c>
      <c r="H6082" s="3" t="s">
        <v>49</v>
      </c>
      <c r="I6082" s="3" t="s">
        <v>39</v>
      </c>
      <c r="J6082" s="5">
        <v>44832</v>
      </c>
      <c r="K6082" s="4"/>
    </row>
    <row r="6083" spans="1:11" x14ac:dyDescent="0.25">
      <c r="A6083" s="6" t="s">
        <v>6331</v>
      </c>
      <c r="B6083" s="6" t="s">
        <v>44</v>
      </c>
      <c r="C6083" s="6" t="s">
        <v>28</v>
      </c>
      <c r="D6083" s="6" t="s">
        <v>125</v>
      </c>
      <c r="E6083" s="7">
        <v>155</v>
      </c>
      <c r="F6083" s="7">
        <v>10</v>
      </c>
      <c r="G6083" s="7">
        <v>155</v>
      </c>
      <c r="H6083" s="6" t="s">
        <v>15</v>
      </c>
      <c r="I6083" s="6" t="s">
        <v>16</v>
      </c>
      <c r="J6083" s="8">
        <v>45513</v>
      </c>
      <c r="K6083" s="7"/>
    </row>
    <row r="6084" spans="1:11" x14ac:dyDescent="0.25">
      <c r="A6084" s="3" t="s">
        <v>6332</v>
      </c>
      <c r="B6084" s="3" t="s">
        <v>70</v>
      </c>
      <c r="C6084" s="3" t="s">
        <v>42</v>
      </c>
      <c r="D6084" s="3" t="s">
        <v>191</v>
      </c>
      <c r="E6084" s="4">
        <v>200</v>
      </c>
      <c r="F6084" s="4">
        <v>40</v>
      </c>
      <c r="G6084" s="4">
        <v>800</v>
      </c>
      <c r="H6084" s="3" t="s">
        <v>49</v>
      </c>
      <c r="I6084" s="3" t="s">
        <v>16</v>
      </c>
      <c r="J6084" s="5">
        <v>45531</v>
      </c>
      <c r="K6084" s="4" t="b">
        <v>0</v>
      </c>
    </row>
    <row r="6085" spans="1:11" x14ac:dyDescent="0.25">
      <c r="A6085" s="6" t="s">
        <v>6333</v>
      </c>
      <c r="B6085" s="6" t="s">
        <v>99</v>
      </c>
      <c r="C6085" s="6" t="s">
        <v>19</v>
      </c>
      <c r="D6085" s="6" t="s">
        <v>272</v>
      </c>
      <c r="E6085" s="7">
        <v>50</v>
      </c>
      <c r="F6085" s="7">
        <v>50</v>
      </c>
      <c r="G6085" s="7">
        <v>250</v>
      </c>
      <c r="H6085" s="6" t="s">
        <v>25</v>
      </c>
      <c r="I6085" s="6" t="s">
        <v>16</v>
      </c>
      <c r="J6085" s="8">
        <v>44762</v>
      </c>
      <c r="K6085" s="7"/>
    </row>
    <row r="6086" spans="1:11" x14ac:dyDescent="0.25">
      <c r="A6086" s="3" t="s">
        <v>6334</v>
      </c>
      <c r="B6086" s="3" t="s">
        <v>70</v>
      </c>
      <c r="C6086" s="3" t="s">
        <v>32</v>
      </c>
      <c r="D6086" s="3" t="s">
        <v>129</v>
      </c>
      <c r="E6086" s="4">
        <v>215</v>
      </c>
      <c r="F6086" s="4">
        <v>70</v>
      </c>
      <c r="G6086" s="4">
        <v>1505</v>
      </c>
      <c r="H6086" s="3" t="s">
        <v>15</v>
      </c>
      <c r="I6086" s="3" t="s">
        <v>16</v>
      </c>
      <c r="J6086" s="5">
        <v>45099</v>
      </c>
      <c r="K6086" s="4"/>
    </row>
    <row r="6087" spans="1:11" x14ac:dyDescent="0.25">
      <c r="A6087" s="6" t="s">
        <v>6335</v>
      </c>
      <c r="B6087" s="6" t="s">
        <v>124</v>
      </c>
      <c r="C6087" s="6" t="s">
        <v>19</v>
      </c>
      <c r="D6087" s="6" t="s">
        <v>211</v>
      </c>
      <c r="E6087" s="7">
        <v>95</v>
      </c>
      <c r="F6087" s="7">
        <v>90</v>
      </c>
      <c r="G6087" s="7">
        <v>855</v>
      </c>
      <c r="H6087" s="6" t="s">
        <v>15</v>
      </c>
      <c r="I6087" s="6" t="s">
        <v>16</v>
      </c>
      <c r="J6087" s="8">
        <v>44749</v>
      </c>
      <c r="K6087" s="7"/>
    </row>
    <row r="6088" spans="1:11" x14ac:dyDescent="0.25">
      <c r="A6088" s="3" t="s">
        <v>6336</v>
      </c>
      <c r="B6088" s="3" t="s">
        <v>124</v>
      </c>
      <c r="C6088" s="3" t="s">
        <v>32</v>
      </c>
      <c r="D6088" s="3" t="s">
        <v>499</v>
      </c>
      <c r="E6088" s="4">
        <v>290</v>
      </c>
      <c r="F6088" s="4">
        <v>10</v>
      </c>
      <c r="G6088" s="4">
        <v>290</v>
      </c>
      <c r="H6088" s="3" t="s">
        <v>49</v>
      </c>
      <c r="I6088" s="3" t="s">
        <v>16</v>
      </c>
      <c r="J6088" s="5">
        <v>45218</v>
      </c>
      <c r="K6088" s="4"/>
    </row>
    <row r="6089" spans="1:11" x14ac:dyDescent="0.25">
      <c r="A6089" s="6" t="s">
        <v>6337</v>
      </c>
      <c r="B6089" s="6" t="s">
        <v>31</v>
      </c>
      <c r="C6089" s="6" t="s">
        <v>23</v>
      </c>
      <c r="D6089" s="6" t="s">
        <v>599</v>
      </c>
      <c r="E6089" s="7">
        <v>125</v>
      </c>
      <c r="F6089" s="7">
        <v>40</v>
      </c>
      <c r="G6089" s="7">
        <v>500</v>
      </c>
      <c r="H6089" s="6" t="s">
        <v>25</v>
      </c>
      <c r="I6089" s="6" t="s">
        <v>39</v>
      </c>
      <c r="J6089" s="8">
        <v>45098</v>
      </c>
      <c r="K6089" s="7" t="b">
        <v>1</v>
      </c>
    </row>
    <row r="6090" spans="1:11" x14ac:dyDescent="0.25">
      <c r="A6090" s="3" t="s">
        <v>6338</v>
      </c>
      <c r="B6090" s="3" t="s">
        <v>18</v>
      </c>
      <c r="C6090" s="3" t="s">
        <v>19</v>
      </c>
      <c r="D6090" s="3" t="s">
        <v>20</v>
      </c>
      <c r="E6090" s="4">
        <v>290</v>
      </c>
      <c r="F6090" s="4">
        <v>100</v>
      </c>
      <c r="G6090" s="4">
        <v>2900</v>
      </c>
      <c r="H6090" s="3" t="s">
        <v>15</v>
      </c>
      <c r="I6090" s="3" t="s">
        <v>39</v>
      </c>
      <c r="J6090" s="5">
        <v>44659</v>
      </c>
      <c r="K6090" s="4"/>
    </row>
    <row r="6091" spans="1:11" x14ac:dyDescent="0.25">
      <c r="A6091" s="6" t="s">
        <v>6339</v>
      </c>
      <c r="B6091" s="6" t="s">
        <v>70</v>
      </c>
      <c r="C6091" s="6" t="s">
        <v>32</v>
      </c>
      <c r="D6091" s="6" t="s">
        <v>483</v>
      </c>
      <c r="E6091" s="7">
        <v>230</v>
      </c>
      <c r="F6091" s="7">
        <v>70</v>
      </c>
      <c r="G6091" s="7">
        <v>1610</v>
      </c>
      <c r="H6091" s="6" t="s">
        <v>25</v>
      </c>
      <c r="I6091" s="6" t="s">
        <v>16</v>
      </c>
      <c r="J6091" s="8">
        <v>45598</v>
      </c>
      <c r="K6091" s="7"/>
    </row>
    <row r="6092" spans="1:11" x14ac:dyDescent="0.25">
      <c r="A6092" s="3" t="s">
        <v>6340</v>
      </c>
      <c r="B6092" s="3" t="s">
        <v>85</v>
      </c>
      <c r="C6092" s="3" t="s">
        <v>42</v>
      </c>
      <c r="D6092" s="3" t="s">
        <v>191</v>
      </c>
      <c r="E6092" s="4">
        <v>200</v>
      </c>
      <c r="F6092" s="4">
        <v>90</v>
      </c>
      <c r="G6092" s="4">
        <v>1800</v>
      </c>
      <c r="H6092" s="3" t="s">
        <v>15</v>
      </c>
      <c r="I6092" s="3" t="s">
        <v>39</v>
      </c>
      <c r="J6092" s="5">
        <v>45120</v>
      </c>
      <c r="K6092" s="4" t="b">
        <v>0</v>
      </c>
    </row>
    <row r="6093" spans="1:11" x14ac:dyDescent="0.25">
      <c r="A6093" s="6" t="s">
        <v>6341</v>
      </c>
      <c r="B6093" s="6" t="s">
        <v>109</v>
      </c>
      <c r="C6093" s="6" t="s">
        <v>28</v>
      </c>
      <c r="D6093" s="6" t="s">
        <v>309</v>
      </c>
      <c r="E6093" s="7">
        <v>65</v>
      </c>
      <c r="F6093" s="7">
        <v>10</v>
      </c>
      <c r="G6093" s="7">
        <v>65</v>
      </c>
      <c r="H6093" s="6" t="s">
        <v>15</v>
      </c>
      <c r="I6093" s="6" t="s">
        <v>39</v>
      </c>
      <c r="J6093" s="8">
        <v>45393</v>
      </c>
      <c r="K6093" s="7" t="b">
        <v>1</v>
      </c>
    </row>
    <row r="6094" spans="1:11" x14ac:dyDescent="0.25">
      <c r="A6094" s="3" t="s">
        <v>6342</v>
      </c>
      <c r="B6094" s="3" t="s">
        <v>56</v>
      </c>
      <c r="C6094" s="3" t="s">
        <v>32</v>
      </c>
      <c r="D6094" s="3" t="s">
        <v>186</v>
      </c>
      <c r="E6094" s="4">
        <v>335</v>
      </c>
      <c r="F6094" s="4">
        <v>60</v>
      </c>
      <c r="G6094" s="4">
        <v>2010</v>
      </c>
      <c r="H6094" s="3" t="s">
        <v>49</v>
      </c>
      <c r="I6094" s="3" t="s">
        <v>16</v>
      </c>
      <c r="J6094" s="5">
        <v>44971</v>
      </c>
      <c r="K6094" s="4" t="b">
        <v>1</v>
      </c>
    </row>
    <row r="6095" spans="1:11" x14ac:dyDescent="0.25">
      <c r="A6095" s="6" t="s">
        <v>6343</v>
      </c>
      <c r="B6095" s="6" t="s">
        <v>47</v>
      </c>
      <c r="C6095" s="6" t="s">
        <v>67</v>
      </c>
      <c r="D6095" s="6" t="s">
        <v>350</v>
      </c>
      <c r="E6095" s="7">
        <v>275</v>
      </c>
      <c r="F6095" s="7">
        <v>70</v>
      </c>
      <c r="G6095" s="7">
        <v>1925</v>
      </c>
      <c r="H6095" s="6" t="s">
        <v>25</v>
      </c>
      <c r="I6095" s="6" t="s">
        <v>39</v>
      </c>
      <c r="J6095" s="8">
        <v>44978</v>
      </c>
      <c r="K6095" s="7"/>
    </row>
    <row r="6096" spans="1:11" x14ac:dyDescent="0.25">
      <c r="A6096" s="3" t="s">
        <v>6344</v>
      </c>
      <c r="B6096" s="3" t="s">
        <v>81</v>
      </c>
      <c r="C6096" s="3" t="s">
        <v>13</v>
      </c>
      <c r="D6096" s="3" t="s">
        <v>194</v>
      </c>
      <c r="E6096" s="4">
        <v>410</v>
      </c>
      <c r="F6096" s="4">
        <v>20</v>
      </c>
      <c r="G6096" s="4">
        <v>820</v>
      </c>
      <c r="H6096" s="3" t="s">
        <v>49</v>
      </c>
      <c r="I6096" s="3" t="s">
        <v>39</v>
      </c>
      <c r="J6096" s="5">
        <v>44669</v>
      </c>
      <c r="K6096" s="4"/>
    </row>
    <row r="6097" spans="1:11" x14ac:dyDescent="0.25">
      <c r="A6097" s="6" t="s">
        <v>6345</v>
      </c>
      <c r="B6097" s="6" t="s">
        <v>109</v>
      </c>
      <c r="C6097" s="6" t="s">
        <v>67</v>
      </c>
      <c r="D6097" s="6" t="s">
        <v>247</v>
      </c>
      <c r="E6097" s="7">
        <v>155</v>
      </c>
      <c r="F6097" s="7">
        <v>90</v>
      </c>
      <c r="G6097" s="7">
        <v>1395</v>
      </c>
      <c r="H6097" s="6" t="s">
        <v>49</v>
      </c>
      <c r="I6097" s="6" t="s">
        <v>16</v>
      </c>
      <c r="J6097" s="8">
        <v>45084</v>
      </c>
      <c r="K6097" s="7"/>
    </row>
    <row r="6098" spans="1:11" x14ac:dyDescent="0.25">
      <c r="A6098" s="3" t="s">
        <v>6346</v>
      </c>
      <c r="B6098" s="3" t="s">
        <v>37</v>
      </c>
      <c r="C6098" s="3" t="s">
        <v>28</v>
      </c>
      <c r="D6098" s="3" t="s">
        <v>571</v>
      </c>
      <c r="E6098" s="4">
        <v>290</v>
      </c>
      <c r="F6098" s="4">
        <v>60</v>
      </c>
      <c r="G6098" s="4">
        <v>1740</v>
      </c>
      <c r="H6098" s="3" t="s">
        <v>15</v>
      </c>
      <c r="I6098" s="3" t="s">
        <v>39</v>
      </c>
      <c r="J6098" s="5">
        <v>45355</v>
      </c>
      <c r="K6098" s="4" t="b">
        <v>0</v>
      </c>
    </row>
    <row r="6099" spans="1:11" x14ac:dyDescent="0.25">
      <c r="A6099" s="6" t="s">
        <v>6347</v>
      </c>
      <c r="B6099" s="6" t="s">
        <v>85</v>
      </c>
      <c r="C6099" s="6" t="s">
        <v>28</v>
      </c>
      <c r="D6099" s="6" t="s">
        <v>259</v>
      </c>
      <c r="E6099" s="7">
        <v>335</v>
      </c>
      <c r="F6099" s="7">
        <v>70</v>
      </c>
      <c r="G6099" s="7">
        <v>2345</v>
      </c>
      <c r="H6099" s="6" t="s">
        <v>15</v>
      </c>
      <c r="I6099" s="6" t="s">
        <v>39</v>
      </c>
      <c r="J6099" s="8">
        <v>45385</v>
      </c>
      <c r="K6099" s="7"/>
    </row>
    <row r="6100" spans="1:11" x14ac:dyDescent="0.25">
      <c r="A6100" s="3" t="s">
        <v>6348</v>
      </c>
      <c r="B6100" s="3" t="s">
        <v>37</v>
      </c>
      <c r="C6100" s="3" t="s">
        <v>42</v>
      </c>
      <c r="D6100" s="3" t="s">
        <v>145</v>
      </c>
      <c r="E6100" s="4">
        <v>380</v>
      </c>
      <c r="F6100" s="4">
        <v>80</v>
      </c>
      <c r="G6100" s="4">
        <v>3040</v>
      </c>
      <c r="H6100" s="3" t="s">
        <v>15</v>
      </c>
      <c r="I6100" s="3" t="s">
        <v>16</v>
      </c>
      <c r="J6100" s="5">
        <v>45272</v>
      </c>
      <c r="K6100" s="4" t="b">
        <v>1</v>
      </c>
    </row>
    <row r="6101" spans="1:11" x14ac:dyDescent="0.25">
      <c r="A6101" s="6" t="s">
        <v>6349</v>
      </c>
      <c r="B6101" s="6" t="s">
        <v>44</v>
      </c>
      <c r="C6101" s="6" t="s">
        <v>23</v>
      </c>
      <c r="D6101" s="6" t="s">
        <v>122</v>
      </c>
      <c r="E6101" s="7">
        <v>395</v>
      </c>
      <c r="F6101" s="7">
        <v>60</v>
      </c>
      <c r="G6101" s="7">
        <v>2370</v>
      </c>
      <c r="H6101" s="6" t="s">
        <v>49</v>
      </c>
      <c r="I6101" s="6" t="s">
        <v>16</v>
      </c>
      <c r="J6101" s="8">
        <v>45010</v>
      </c>
      <c r="K6101" s="7" t="b">
        <v>0</v>
      </c>
    </row>
    <row r="6102" spans="1:11" x14ac:dyDescent="0.25">
      <c r="A6102" s="3" t="s">
        <v>6350</v>
      </c>
      <c r="B6102" s="3" t="s">
        <v>44</v>
      </c>
      <c r="C6102" s="3" t="s">
        <v>32</v>
      </c>
      <c r="D6102" s="3" t="s">
        <v>186</v>
      </c>
      <c r="E6102" s="4">
        <v>335</v>
      </c>
      <c r="F6102" s="4">
        <v>80</v>
      </c>
      <c r="G6102" s="4">
        <v>2680</v>
      </c>
      <c r="H6102" s="3" t="s">
        <v>49</v>
      </c>
      <c r="I6102" s="3" t="s">
        <v>39</v>
      </c>
      <c r="J6102" s="5">
        <v>44614</v>
      </c>
      <c r="K6102" s="4"/>
    </row>
    <row r="6103" spans="1:11" x14ac:dyDescent="0.25">
      <c r="A6103" s="6" t="s">
        <v>6351</v>
      </c>
      <c r="B6103" s="6" t="s">
        <v>75</v>
      </c>
      <c r="C6103" s="6" t="s">
        <v>19</v>
      </c>
      <c r="D6103" s="6" t="s">
        <v>541</v>
      </c>
      <c r="E6103" s="7">
        <v>230</v>
      </c>
      <c r="F6103" s="7">
        <v>80</v>
      </c>
      <c r="G6103" s="7">
        <v>1840</v>
      </c>
      <c r="H6103" s="6" t="s">
        <v>49</v>
      </c>
      <c r="I6103" s="6" t="s">
        <v>16</v>
      </c>
      <c r="J6103" s="8">
        <v>45428</v>
      </c>
      <c r="K6103" s="7" t="b">
        <v>1</v>
      </c>
    </row>
    <row r="6104" spans="1:11" x14ac:dyDescent="0.25">
      <c r="A6104" s="3" t="s">
        <v>6352</v>
      </c>
      <c r="B6104" s="3" t="s">
        <v>41</v>
      </c>
      <c r="C6104" s="3" t="s">
        <v>19</v>
      </c>
      <c r="D6104" s="3" t="s">
        <v>153</v>
      </c>
      <c r="E6104" s="4">
        <v>125</v>
      </c>
      <c r="F6104" s="4">
        <v>20</v>
      </c>
      <c r="G6104" s="4">
        <v>250</v>
      </c>
      <c r="H6104" s="3" t="s">
        <v>25</v>
      </c>
      <c r="I6104" s="3" t="s">
        <v>39</v>
      </c>
      <c r="J6104" s="5">
        <v>44689</v>
      </c>
      <c r="K6104" s="4"/>
    </row>
    <row r="6105" spans="1:11" x14ac:dyDescent="0.25">
      <c r="A6105" s="6" t="s">
        <v>6353</v>
      </c>
      <c r="B6105" s="6" t="s">
        <v>169</v>
      </c>
      <c r="C6105" s="6" t="s">
        <v>28</v>
      </c>
      <c r="D6105" s="6" t="s">
        <v>1084</v>
      </c>
      <c r="E6105" s="7">
        <v>170</v>
      </c>
      <c r="F6105" s="7">
        <v>50</v>
      </c>
      <c r="G6105" s="7">
        <v>850</v>
      </c>
      <c r="H6105" s="6" t="s">
        <v>49</v>
      </c>
      <c r="I6105" s="6" t="s">
        <v>39</v>
      </c>
      <c r="J6105" s="8">
        <v>44941</v>
      </c>
      <c r="K6105" s="7"/>
    </row>
    <row r="6106" spans="1:11" x14ac:dyDescent="0.25">
      <c r="A6106" s="3" t="s">
        <v>6354</v>
      </c>
      <c r="B6106" s="3" t="s">
        <v>169</v>
      </c>
      <c r="C6106" s="3" t="s">
        <v>19</v>
      </c>
      <c r="D6106" s="3" t="s">
        <v>872</v>
      </c>
      <c r="E6106" s="4">
        <v>335</v>
      </c>
      <c r="F6106" s="4">
        <v>100</v>
      </c>
      <c r="G6106" s="4">
        <v>3350</v>
      </c>
      <c r="H6106" s="3" t="s">
        <v>49</v>
      </c>
      <c r="I6106" s="3" t="s">
        <v>16</v>
      </c>
      <c r="J6106" s="5">
        <v>45030</v>
      </c>
      <c r="K6106" s="4" t="b">
        <v>0</v>
      </c>
    </row>
    <row r="6107" spans="1:11" x14ac:dyDescent="0.25">
      <c r="A6107" s="6" t="s">
        <v>6355</v>
      </c>
      <c r="B6107" s="6" t="s">
        <v>99</v>
      </c>
      <c r="C6107" s="6" t="s">
        <v>32</v>
      </c>
      <c r="D6107" s="6" t="s">
        <v>499</v>
      </c>
      <c r="E6107" s="7">
        <v>290</v>
      </c>
      <c r="F6107" s="7">
        <v>100</v>
      </c>
      <c r="G6107" s="7">
        <v>2900</v>
      </c>
      <c r="H6107" s="6" t="s">
        <v>15</v>
      </c>
      <c r="I6107" s="6" t="s">
        <v>16</v>
      </c>
      <c r="J6107" s="8">
        <v>44934</v>
      </c>
      <c r="K6107" s="7" t="b">
        <v>0</v>
      </c>
    </row>
    <row r="6108" spans="1:11" x14ac:dyDescent="0.25">
      <c r="A6108" s="3" t="s">
        <v>6356</v>
      </c>
      <c r="B6108" s="3" t="s">
        <v>124</v>
      </c>
      <c r="C6108" s="3" t="s">
        <v>28</v>
      </c>
      <c r="D6108" s="3" t="s">
        <v>105</v>
      </c>
      <c r="E6108" s="4">
        <v>410</v>
      </c>
      <c r="F6108" s="4">
        <v>50</v>
      </c>
      <c r="G6108" s="4">
        <v>2050</v>
      </c>
      <c r="H6108" s="3" t="s">
        <v>49</v>
      </c>
      <c r="I6108" s="3" t="s">
        <v>39</v>
      </c>
      <c r="J6108" s="5">
        <v>45254</v>
      </c>
      <c r="K6108" s="4" t="b">
        <v>0</v>
      </c>
    </row>
    <row r="6109" spans="1:11" x14ac:dyDescent="0.25">
      <c r="A6109" s="6" t="s">
        <v>6357</v>
      </c>
      <c r="B6109" s="6" t="s">
        <v>85</v>
      </c>
      <c r="C6109" s="6" t="s">
        <v>67</v>
      </c>
      <c r="D6109" s="6" t="s">
        <v>465</v>
      </c>
      <c r="E6109" s="7">
        <v>110</v>
      </c>
      <c r="F6109" s="7">
        <v>70</v>
      </c>
      <c r="G6109" s="7">
        <v>770</v>
      </c>
      <c r="H6109" s="6" t="s">
        <v>49</v>
      </c>
      <c r="I6109" s="6" t="s">
        <v>16</v>
      </c>
      <c r="J6109" s="8">
        <v>45124</v>
      </c>
      <c r="K6109" s="7"/>
    </row>
    <row r="6110" spans="1:11" x14ac:dyDescent="0.25">
      <c r="A6110" s="3" t="s">
        <v>6358</v>
      </c>
      <c r="B6110" s="3" t="s">
        <v>47</v>
      </c>
      <c r="C6110" s="3" t="s">
        <v>19</v>
      </c>
      <c r="D6110" s="3" t="s">
        <v>541</v>
      </c>
      <c r="E6110" s="4">
        <v>230</v>
      </c>
      <c r="F6110" s="4">
        <v>80</v>
      </c>
      <c r="G6110" s="4">
        <v>1840</v>
      </c>
      <c r="H6110" s="3" t="s">
        <v>15</v>
      </c>
      <c r="I6110" s="3" t="s">
        <v>39</v>
      </c>
      <c r="J6110" s="5">
        <v>45097</v>
      </c>
      <c r="K6110" s="4" t="b">
        <v>1</v>
      </c>
    </row>
    <row r="6111" spans="1:11" x14ac:dyDescent="0.25">
      <c r="A6111" s="6" t="s">
        <v>6359</v>
      </c>
      <c r="B6111" s="6" t="s">
        <v>66</v>
      </c>
      <c r="C6111" s="6" t="s">
        <v>131</v>
      </c>
      <c r="D6111" s="6" t="s">
        <v>226</v>
      </c>
      <c r="E6111" s="7">
        <v>410</v>
      </c>
      <c r="F6111" s="7">
        <v>30</v>
      </c>
      <c r="G6111" s="7">
        <v>1230</v>
      </c>
      <c r="H6111" s="6" t="s">
        <v>49</v>
      </c>
      <c r="I6111" s="6" t="s">
        <v>39</v>
      </c>
      <c r="J6111" s="8">
        <v>44808</v>
      </c>
      <c r="K6111" s="7" t="b">
        <v>0</v>
      </c>
    </row>
    <row r="6112" spans="1:11" x14ac:dyDescent="0.25">
      <c r="A6112" s="3" t="s">
        <v>6360</v>
      </c>
      <c r="B6112" s="3" t="s">
        <v>66</v>
      </c>
      <c r="C6112" s="3" t="s">
        <v>23</v>
      </c>
      <c r="D6112" s="3" t="s">
        <v>24</v>
      </c>
      <c r="E6112" s="4">
        <v>215</v>
      </c>
      <c r="F6112" s="4">
        <v>60</v>
      </c>
      <c r="G6112" s="4">
        <v>1290</v>
      </c>
      <c r="H6112" s="3" t="s">
        <v>25</v>
      </c>
      <c r="I6112" s="3" t="s">
        <v>16</v>
      </c>
      <c r="J6112" s="5">
        <v>44644</v>
      </c>
      <c r="K6112" s="4" t="b">
        <v>1</v>
      </c>
    </row>
    <row r="6113" spans="1:11" x14ac:dyDescent="0.25">
      <c r="A6113" s="6" t="s">
        <v>6361</v>
      </c>
      <c r="B6113" s="6" t="s">
        <v>31</v>
      </c>
      <c r="C6113" s="6" t="s">
        <v>131</v>
      </c>
      <c r="D6113" s="6" t="s">
        <v>321</v>
      </c>
      <c r="E6113" s="7">
        <v>245</v>
      </c>
      <c r="F6113" s="7">
        <v>50</v>
      </c>
      <c r="G6113" s="7">
        <v>1225</v>
      </c>
      <c r="H6113" s="6" t="s">
        <v>49</v>
      </c>
      <c r="I6113" s="6" t="s">
        <v>39</v>
      </c>
      <c r="J6113" s="8">
        <v>44973</v>
      </c>
      <c r="K6113" s="7"/>
    </row>
    <row r="6114" spans="1:11" x14ac:dyDescent="0.25">
      <c r="A6114" s="3" t="s">
        <v>6362</v>
      </c>
      <c r="B6114" s="3" t="s">
        <v>47</v>
      </c>
      <c r="C6114" s="3" t="s">
        <v>13</v>
      </c>
      <c r="D6114" s="3" t="s">
        <v>797</v>
      </c>
      <c r="E6114" s="4">
        <v>380</v>
      </c>
      <c r="F6114" s="4">
        <v>40</v>
      </c>
      <c r="G6114" s="4">
        <v>1520</v>
      </c>
      <c r="H6114" s="3" t="s">
        <v>25</v>
      </c>
      <c r="I6114" s="3" t="s">
        <v>39</v>
      </c>
      <c r="J6114" s="5">
        <v>44598</v>
      </c>
      <c r="K6114" s="4" t="b">
        <v>1</v>
      </c>
    </row>
    <row r="6115" spans="1:11" x14ac:dyDescent="0.25">
      <c r="A6115" s="6" t="s">
        <v>6363</v>
      </c>
      <c r="B6115" s="6" t="s">
        <v>99</v>
      </c>
      <c r="C6115" s="6" t="s">
        <v>131</v>
      </c>
      <c r="D6115" s="6" t="s">
        <v>517</v>
      </c>
      <c r="E6115" s="7">
        <v>290</v>
      </c>
      <c r="F6115" s="7">
        <v>60</v>
      </c>
      <c r="G6115" s="7">
        <v>1740</v>
      </c>
      <c r="H6115" s="6" t="s">
        <v>49</v>
      </c>
      <c r="I6115" s="6" t="s">
        <v>39</v>
      </c>
      <c r="J6115" s="8">
        <v>44937</v>
      </c>
      <c r="K6115" s="7" t="b">
        <v>1</v>
      </c>
    </row>
    <row r="6116" spans="1:11" x14ac:dyDescent="0.25">
      <c r="A6116" s="3" t="s">
        <v>6364</v>
      </c>
      <c r="B6116" s="3" t="s">
        <v>64</v>
      </c>
      <c r="C6116" s="3" t="s">
        <v>23</v>
      </c>
      <c r="D6116" s="3" t="s">
        <v>356</v>
      </c>
      <c r="E6116" s="4">
        <v>140</v>
      </c>
      <c r="F6116" s="4">
        <v>50</v>
      </c>
      <c r="G6116" s="4">
        <v>700</v>
      </c>
      <c r="H6116" s="3" t="s">
        <v>15</v>
      </c>
      <c r="I6116" s="3" t="s">
        <v>16</v>
      </c>
      <c r="J6116" s="5">
        <v>45255</v>
      </c>
      <c r="K6116" s="4"/>
    </row>
    <row r="6117" spans="1:11" x14ac:dyDescent="0.25">
      <c r="A6117" s="6" t="s">
        <v>6365</v>
      </c>
      <c r="B6117" s="6" t="s">
        <v>64</v>
      </c>
      <c r="C6117" s="6" t="s">
        <v>13</v>
      </c>
      <c r="D6117" s="6" t="s">
        <v>134</v>
      </c>
      <c r="E6117" s="7">
        <v>200</v>
      </c>
      <c r="F6117" s="7">
        <v>70</v>
      </c>
      <c r="G6117" s="7">
        <v>1400</v>
      </c>
      <c r="H6117" s="6" t="s">
        <v>15</v>
      </c>
      <c r="I6117" s="6" t="s">
        <v>39</v>
      </c>
      <c r="J6117" s="8">
        <v>45294</v>
      </c>
      <c r="K6117" s="7" t="b">
        <v>1</v>
      </c>
    </row>
    <row r="6118" spans="1:11" x14ac:dyDescent="0.25">
      <c r="A6118" s="3" t="s">
        <v>6366</v>
      </c>
      <c r="B6118" s="3" t="s">
        <v>64</v>
      </c>
      <c r="C6118" s="3" t="s">
        <v>19</v>
      </c>
      <c r="D6118" s="3" t="s">
        <v>20</v>
      </c>
      <c r="E6118" s="4">
        <v>290</v>
      </c>
      <c r="F6118" s="4">
        <v>90</v>
      </c>
      <c r="G6118" s="4">
        <v>2610</v>
      </c>
      <c r="H6118" s="3" t="s">
        <v>25</v>
      </c>
      <c r="I6118" s="3" t="s">
        <v>16</v>
      </c>
      <c r="J6118" s="5">
        <v>45216</v>
      </c>
      <c r="K6118" s="4" t="b">
        <v>0</v>
      </c>
    </row>
    <row r="6119" spans="1:11" x14ac:dyDescent="0.25">
      <c r="A6119" s="6" t="s">
        <v>6367</v>
      </c>
      <c r="B6119" s="6" t="s">
        <v>27</v>
      </c>
      <c r="C6119" s="6" t="s">
        <v>13</v>
      </c>
      <c r="D6119" s="6" t="s">
        <v>62</v>
      </c>
      <c r="E6119" s="7">
        <v>290</v>
      </c>
      <c r="F6119" s="7">
        <v>90</v>
      </c>
      <c r="G6119" s="7">
        <v>2610</v>
      </c>
      <c r="H6119" s="6" t="s">
        <v>25</v>
      </c>
      <c r="I6119" s="6" t="s">
        <v>39</v>
      </c>
      <c r="J6119" s="8">
        <v>45430</v>
      </c>
      <c r="K6119" s="7" t="b">
        <v>0</v>
      </c>
    </row>
    <row r="6120" spans="1:11" x14ac:dyDescent="0.25">
      <c r="A6120" s="3" t="s">
        <v>6368</v>
      </c>
      <c r="B6120" s="3" t="s">
        <v>56</v>
      </c>
      <c r="C6120" s="3" t="s">
        <v>19</v>
      </c>
      <c r="D6120" s="3" t="s">
        <v>272</v>
      </c>
      <c r="E6120" s="4">
        <v>50</v>
      </c>
      <c r="F6120" s="4">
        <v>80</v>
      </c>
      <c r="G6120" s="4">
        <v>400</v>
      </c>
      <c r="H6120" s="3" t="s">
        <v>25</v>
      </c>
      <c r="I6120" s="3" t="s">
        <v>16</v>
      </c>
      <c r="J6120" s="5">
        <v>45428</v>
      </c>
      <c r="K6120" s="4"/>
    </row>
    <row r="6121" spans="1:11" x14ac:dyDescent="0.25">
      <c r="A6121" s="6" t="s">
        <v>6369</v>
      </c>
      <c r="B6121" s="6" t="s">
        <v>99</v>
      </c>
      <c r="C6121" s="6" t="s">
        <v>42</v>
      </c>
      <c r="D6121" s="6" t="s">
        <v>82</v>
      </c>
      <c r="E6121" s="7">
        <v>245</v>
      </c>
      <c r="F6121" s="7">
        <v>90</v>
      </c>
      <c r="G6121" s="7">
        <v>2205</v>
      </c>
      <c r="H6121" s="6" t="s">
        <v>25</v>
      </c>
      <c r="I6121" s="6" t="s">
        <v>39</v>
      </c>
      <c r="J6121" s="8">
        <v>45248</v>
      </c>
      <c r="K6121" s="7" t="b">
        <v>0</v>
      </c>
    </row>
    <row r="6122" spans="1:11" x14ac:dyDescent="0.25">
      <c r="A6122" s="3" t="s">
        <v>6370</v>
      </c>
      <c r="B6122" s="3" t="s">
        <v>169</v>
      </c>
      <c r="C6122" s="3" t="s">
        <v>23</v>
      </c>
      <c r="D6122" s="3" t="s">
        <v>136</v>
      </c>
      <c r="E6122" s="4">
        <v>275</v>
      </c>
      <c r="F6122" s="4">
        <v>100</v>
      </c>
      <c r="G6122" s="4">
        <v>2750</v>
      </c>
      <c r="H6122" s="3" t="s">
        <v>49</v>
      </c>
      <c r="I6122" s="3" t="s">
        <v>39</v>
      </c>
      <c r="J6122" s="5">
        <v>44828</v>
      </c>
      <c r="K6122" s="4"/>
    </row>
    <row r="6123" spans="1:11" x14ac:dyDescent="0.25">
      <c r="A6123" s="6" t="s">
        <v>6371</v>
      </c>
      <c r="B6123" s="6" t="s">
        <v>101</v>
      </c>
      <c r="C6123" s="6" t="s">
        <v>67</v>
      </c>
      <c r="D6123" s="6" t="s">
        <v>247</v>
      </c>
      <c r="E6123" s="7">
        <v>155</v>
      </c>
      <c r="F6123" s="7">
        <v>60</v>
      </c>
      <c r="G6123" s="7">
        <v>930</v>
      </c>
      <c r="H6123" s="6" t="s">
        <v>25</v>
      </c>
      <c r="I6123" s="6" t="s">
        <v>16</v>
      </c>
      <c r="J6123" s="8">
        <v>45604</v>
      </c>
      <c r="K6123" s="7"/>
    </row>
    <row r="6124" spans="1:11" x14ac:dyDescent="0.25">
      <c r="A6124" s="3" t="s">
        <v>6372</v>
      </c>
      <c r="B6124" s="3" t="s">
        <v>37</v>
      </c>
      <c r="C6124" s="3" t="s">
        <v>67</v>
      </c>
      <c r="D6124" s="3" t="s">
        <v>68</v>
      </c>
      <c r="E6124" s="4">
        <v>230</v>
      </c>
      <c r="F6124" s="4">
        <v>60</v>
      </c>
      <c r="G6124" s="4">
        <v>1380</v>
      </c>
      <c r="H6124" s="3" t="s">
        <v>15</v>
      </c>
      <c r="I6124" s="3" t="s">
        <v>16</v>
      </c>
      <c r="J6124" s="5">
        <v>45420</v>
      </c>
      <c r="K6124" s="4"/>
    </row>
    <row r="6125" spans="1:11" x14ac:dyDescent="0.25">
      <c r="A6125" s="6" t="s">
        <v>6373</v>
      </c>
      <c r="B6125" s="6" t="s">
        <v>75</v>
      </c>
      <c r="C6125" s="6" t="s">
        <v>23</v>
      </c>
      <c r="D6125" s="6" t="s">
        <v>115</v>
      </c>
      <c r="E6125" s="7">
        <v>380</v>
      </c>
      <c r="F6125" s="7">
        <v>30</v>
      </c>
      <c r="G6125" s="7">
        <v>1140</v>
      </c>
      <c r="H6125" s="6" t="s">
        <v>25</v>
      </c>
      <c r="I6125" s="6" t="s">
        <v>39</v>
      </c>
      <c r="J6125" s="8">
        <v>44938</v>
      </c>
      <c r="K6125" s="7" t="b">
        <v>0</v>
      </c>
    </row>
    <row r="6126" spans="1:11" x14ac:dyDescent="0.25">
      <c r="A6126" s="3" t="s">
        <v>6374</v>
      </c>
      <c r="B6126" s="3" t="s">
        <v>75</v>
      </c>
      <c r="C6126" s="3" t="s">
        <v>42</v>
      </c>
      <c r="D6126" s="3" t="s">
        <v>200</v>
      </c>
      <c r="E6126" s="4">
        <v>395</v>
      </c>
      <c r="F6126" s="4">
        <v>80</v>
      </c>
      <c r="G6126" s="4">
        <v>3160</v>
      </c>
      <c r="H6126" s="3" t="s">
        <v>49</v>
      </c>
      <c r="I6126" s="3" t="s">
        <v>16</v>
      </c>
      <c r="J6126" s="5">
        <v>45292</v>
      </c>
      <c r="K6126" s="4"/>
    </row>
    <row r="6127" spans="1:11" x14ac:dyDescent="0.25">
      <c r="A6127" s="6" t="s">
        <v>6375</v>
      </c>
      <c r="B6127" s="6" t="s">
        <v>169</v>
      </c>
      <c r="C6127" s="6" t="s">
        <v>131</v>
      </c>
      <c r="D6127" s="6" t="s">
        <v>35</v>
      </c>
      <c r="E6127" s="7">
        <v>290</v>
      </c>
      <c r="F6127" s="7"/>
      <c r="G6127" s="7"/>
      <c r="H6127" s="6" t="s">
        <v>49</v>
      </c>
      <c r="I6127" s="6" t="s">
        <v>16</v>
      </c>
      <c r="J6127" s="8">
        <v>44982</v>
      </c>
      <c r="K6127" s="7" t="b">
        <v>0</v>
      </c>
    </row>
    <row r="6128" spans="1:11" x14ac:dyDescent="0.25">
      <c r="A6128" s="3" t="s">
        <v>6376</v>
      </c>
      <c r="B6128" s="3" t="s">
        <v>64</v>
      </c>
      <c r="C6128" s="3" t="s">
        <v>13</v>
      </c>
      <c r="D6128" s="3" t="s">
        <v>208</v>
      </c>
      <c r="E6128" s="4">
        <v>95</v>
      </c>
      <c r="F6128" s="4">
        <v>80</v>
      </c>
      <c r="G6128" s="4">
        <v>760</v>
      </c>
      <c r="H6128" s="3" t="s">
        <v>25</v>
      </c>
      <c r="I6128" s="3" t="s">
        <v>39</v>
      </c>
      <c r="J6128" s="5">
        <v>45086</v>
      </c>
      <c r="K6128" s="4"/>
    </row>
    <row r="6129" spans="1:11" x14ac:dyDescent="0.25">
      <c r="A6129" s="6" t="s">
        <v>6377</v>
      </c>
      <c r="B6129" s="6" t="s">
        <v>44</v>
      </c>
      <c r="C6129" s="6" t="s">
        <v>23</v>
      </c>
      <c r="D6129" s="6" t="s">
        <v>552</v>
      </c>
      <c r="E6129" s="7">
        <v>110</v>
      </c>
      <c r="F6129" s="7">
        <v>60</v>
      </c>
      <c r="G6129" s="7">
        <v>660</v>
      </c>
      <c r="H6129" s="6" t="s">
        <v>25</v>
      </c>
      <c r="I6129" s="6" t="s">
        <v>39</v>
      </c>
      <c r="J6129" s="8">
        <v>45415</v>
      </c>
      <c r="K6129" s="7" t="b">
        <v>1</v>
      </c>
    </row>
    <row r="6130" spans="1:11" x14ac:dyDescent="0.25">
      <c r="A6130" s="3" t="s">
        <v>6378</v>
      </c>
      <c r="B6130" s="3" t="s">
        <v>81</v>
      </c>
      <c r="C6130" s="3" t="s">
        <v>131</v>
      </c>
      <c r="D6130" s="3" t="s">
        <v>321</v>
      </c>
      <c r="E6130" s="4">
        <v>245</v>
      </c>
      <c r="F6130" s="4">
        <v>30</v>
      </c>
      <c r="G6130" s="4">
        <v>735</v>
      </c>
      <c r="H6130" s="3" t="s">
        <v>49</v>
      </c>
      <c r="I6130" s="3" t="s">
        <v>39</v>
      </c>
      <c r="J6130" s="5">
        <v>44827</v>
      </c>
      <c r="K6130" s="4"/>
    </row>
    <row r="6131" spans="1:11" x14ac:dyDescent="0.25">
      <c r="A6131" s="6" t="s">
        <v>6379</v>
      </c>
      <c r="B6131" s="6" t="s">
        <v>124</v>
      </c>
      <c r="C6131" s="6" t="s">
        <v>19</v>
      </c>
      <c r="D6131" s="6" t="s">
        <v>285</v>
      </c>
      <c r="E6131" s="7">
        <v>80</v>
      </c>
      <c r="F6131" s="7">
        <v>30</v>
      </c>
      <c r="G6131" s="7">
        <v>240</v>
      </c>
      <c r="H6131" s="6" t="s">
        <v>49</v>
      </c>
      <c r="I6131" s="6" t="s">
        <v>16</v>
      </c>
      <c r="J6131" s="8">
        <v>45637</v>
      </c>
      <c r="K6131" s="7" t="b">
        <v>0</v>
      </c>
    </row>
    <row r="6132" spans="1:11" x14ac:dyDescent="0.25">
      <c r="A6132" s="3" t="s">
        <v>6380</v>
      </c>
      <c r="B6132" s="3" t="s">
        <v>124</v>
      </c>
      <c r="C6132" s="3" t="s">
        <v>13</v>
      </c>
      <c r="D6132" s="3" t="s">
        <v>62</v>
      </c>
      <c r="E6132" s="4">
        <v>290</v>
      </c>
      <c r="F6132" s="4">
        <v>90</v>
      </c>
      <c r="G6132" s="4">
        <v>2610</v>
      </c>
      <c r="H6132" s="3" t="s">
        <v>15</v>
      </c>
      <c r="I6132" s="3" t="s">
        <v>39</v>
      </c>
      <c r="J6132" s="5">
        <v>45586</v>
      </c>
      <c r="K6132" s="4" t="b">
        <v>0</v>
      </c>
    </row>
    <row r="6133" spans="1:11" x14ac:dyDescent="0.25">
      <c r="A6133" s="6" t="s">
        <v>6381</v>
      </c>
      <c r="B6133" s="6" t="s">
        <v>85</v>
      </c>
      <c r="C6133" s="6" t="s">
        <v>32</v>
      </c>
      <c r="D6133" s="6" t="s">
        <v>1319</v>
      </c>
      <c r="E6133" s="7">
        <v>350</v>
      </c>
      <c r="F6133" s="7">
        <v>80</v>
      </c>
      <c r="G6133" s="7">
        <v>2800</v>
      </c>
      <c r="H6133" s="6" t="s">
        <v>25</v>
      </c>
      <c r="I6133" s="6" t="s">
        <v>16</v>
      </c>
      <c r="J6133" s="8">
        <v>44866</v>
      </c>
      <c r="K6133" s="7" t="b">
        <v>0</v>
      </c>
    </row>
    <row r="6134" spans="1:11" x14ac:dyDescent="0.25">
      <c r="A6134" s="3" t="s">
        <v>6382</v>
      </c>
      <c r="B6134" s="3" t="s">
        <v>18</v>
      </c>
      <c r="C6134" s="3" t="s">
        <v>13</v>
      </c>
      <c r="D6134" s="3" t="s">
        <v>504</v>
      </c>
      <c r="E6134" s="4">
        <v>335</v>
      </c>
      <c r="F6134" s="4">
        <v>100</v>
      </c>
      <c r="G6134" s="4">
        <v>3350</v>
      </c>
      <c r="H6134" s="3" t="s">
        <v>49</v>
      </c>
      <c r="I6134" s="3" t="s">
        <v>16</v>
      </c>
      <c r="J6134" s="5">
        <v>44979</v>
      </c>
      <c r="K6134" s="4" t="b">
        <v>0</v>
      </c>
    </row>
    <row r="6135" spans="1:11" x14ac:dyDescent="0.25">
      <c r="A6135" s="6" t="s">
        <v>6383</v>
      </c>
      <c r="B6135" s="6" t="s">
        <v>101</v>
      </c>
      <c r="C6135" s="6" t="s">
        <v>19</v>
      </c>
      <c r="D6135" s="6" t="s">
        <v>35</v>
      </c>
      <c r="E6135" s="7"/>
      <c r="F6135" s="7">
        <v>40</v>
      </c>
      <c r="G6135" s="7">
        <v>1100</v>
      </c>
      <c r="H6135" s="6" t="s">
        <v>25</v>
      </c>
      <c r="I6135" s="6" t="s">
        <v>39</v>
      </c>
      <c r="J6135" s="8">
        <v>44579</v>
      </c>
      <c r="K6135" s="7"/>
    </row>
    <row r="6136" spans="1:11" x14ac:dyDescent="0.25">
      <c r="A6136" s="3" t="s">
        <v>6384</v>
      </c>
      <c r="B6136" s="3" t="s">
        <v>12</v>
      </c>
      <c r="C6136" s="3" t="s">
        <v>28</v>
      </c>
      <c r="D6136" s="3" t="s">
        <v>309</v>
      </c>
      <c r="E6136" s="4">
        <v>65</v>
      </c>
      <c r="F6136" s="4">
        <v>20</v>
      </c>
      <c r="G6136" s="4">
        <v>130</v>
      </c>
      <c r="H6136" s="3" t="s">
        <v>15</v>
      </c>
      <c r="I6136" s="3" t="s">
        <v>39</v>
      </c>
      <c r="J6136" s="5">
        <v>45089</v>
      </c>
      <c r="K6136" s="4"/>
    </row>
    <row r="6137" spans="1:11" x14ac:dyDescent="0.25">
      <c r="A6137" s="6" t="s">
        <v>6385</v>
      </c>
      <c r="B6137" s="6" t="s">
        <v>109</v>
      </c>
      <c r="C6137" s="6" t="s">
        <v>19</v>
      </c>
      <c r="D6137" s="6" t="s">
        <v>1071</v>
      </c>
      <c r="E6137" s="7">
        <v>140</v>
      </c>
      <c r="F6137" s="7">
        <v>50</v>
      </c>
      <c r="G6137" s="7">
        <v>700</v>
      </c>
      <c r="H6137" s="6" t="s">
        <v>15</v>
      </c>
      <c r="I6137" s="6" t="s">
        <v>39</v>
      </c>
      <c r="J6137" s="8">
        <v>45672</v>
      </c>
      <c r="K6137" s="7" t="b">
        <v>1</v>
      </c>
    </row>
    <row r="6138" spans="1:11" x14ac:dyDescent="0.25">
      <c r="A6138" s="3" t="s">
        <v>6386</v>
      </c>
      <c r="B6138" s="3" t="s">
        <v>81</v>
      </c>
      <c r="C6138" s="3" t="s">
        <v>28</v>
      </c>
      <c r="D6138" s="3" t="s">
        <v>309</v>
      </c>
      <c r="E6138" s="4">
        <v>65</v>
      </c>
      <c r="F6138" s="4">
        <v>60</v>
      </c>
      <c r="G6138" s="4">
        <v>390</v>
      </c>
      <c r="H6138" s="3" t="s">
        <v>25</v>
      </c>
      <c r="I6138" s="3" t="s">
        <v>39</v>
      </c>
      <c r="J6138" s="5">
        <v>45551</v>
      </c>
      <c r="K6138" s="4" t="b">
        <v>0</v>
      </c>
    </row>
    <row r="6139" spans="1:11" x14ac:dyDescent="0.25">
      <c r="A6139" s="6" t="s">
        <v>6387</v>
      </c>
      <c r="B6139" s="6" t="s">
        <v>66</v>
      </c>
      <c r="C6139" s="6" t="s">
        <v>131</v>
      </c>
      <c r="D6139" s="6" t="s">
        <v>276</v>
      </c>
      <c r="E6139" s="7">
        <v>65</v>
      </c>
      <c r="F6139" s="7">
        <v>60</v>
      </c>
      <c r="G6139" s="7">
        <v>390</v>
      </c>
      <c r="H6139" s="6" t="s">
        <v>15</v>
      </c>
      <c r="I6139" s="6" t="s">
        <v>16</v>
      </c>
      <c r="J6139" s="8">
        <v>45068</v>
      </c>
      <c r="K6139" s="7" t="b">
        <v>0</v>
      </c>
    </row>
    <row r="6140" spans="1:11" x14ac:dyDescent="0.25">
      <c r="A6140" s="3" t="s">
        <v>6388</v>
      </c>
      <c r="B6140" s="3" t="s">
        <v>81</v>
      </c>
      <c r="C6140" s="3" t="s">
        <v>28</v>
      </c>
      <c r="D6140" s="3" t="s">
        <v>29</v>
      </c>
      <c r="E6140" s="4">
        <v>275</v>
      </c>
      <c r="F6140" s="4">
        <v>70</v>
      </c>
      <c r="G6140" s="4">
        <v>1925</v>
      </c>
      <c r="H6140" s="3" t="s">
        <v>49</v>
      </c>
      <c r="I6140" s="3" t="s">
        <v>16</v>
      </c>
      <c r="J6140" s="5">
        <v>44587</v>
      </c>
      <c r="K6140" s="4" t="b">
        <v>0</v>
      </c>
    </row>
    <row r="6141" spans="1:11" x14ac:dyDescent="0.25">
      <c r="A6141" s="6" t="s">
        <v>6389</v>
      </c>
      <c r="B6141" s="6" t="s">
        <v>66</v>
      </c>
      <c r="C6141" s="6" t="s">
        <v>23</v>
      </c>
      <c r="D6141" s="6" t="s">
        <v>86</v>
      </c>
      <c r="E6141" s="7">
        <v>335</v>
      </c>
      <c r="F6141" s="7">
        <v>10</v>
      </c>
      <c r="G6141" s="7">
        <v>335</v>
      </c>
      <c r="H6141" s="6" t="s">
        <v>15</v>
      </c>
      <c r="I6141" s="6" t="s">
        <v>39</v>
      </c>
      <c r="J6141" s="8">
        <v>45488</v>
      </c>
      <c r="K6141" s="7"/>
    </row>
    <row r="6142" spans="1:11" x14ac:dyDescent="0.25">
      <c r="A6142" s="3" t="s">
        <v>6390</v>
      </c>
      <c r="B6142" s="3" t="s">
        <v>85</v>
      </c>
      <c r="C6142" s="3" t="s">
        <v>42</v>
      </c>
      <c r="D6142" s="3" t="s">
        <v>234</v>
      </c>
      <c r="E6142" s="4">
        <v>110</v>
      </c>
      <c r="F6142" s="4">
        <v>90</v>
      </c>
      <c r="G6142" s="4">
        <v>990</v>
      </c>
      <c r="H6142" s="3" t="s">
        <v>25</v>
      </c>
      <c r="I6142" s="3" t="s">
        <v>39</v>
      </c>
      <c r="J6142" s="5">
        <v>45321</v>
      </c>
      <c r="K6142" s="4"/>
    </row>
    <row r="6143" spans="1:11" x14ac:dyDescent="0.25">
      <c r="A6143" s="6" t="s">
        <v>6391</v>
      </c>
      <c r="B6143" s="6" t="s">
        <v>56</v>
      </c>
      <c r="C6143" s="6" t="s">
        <v>67</v>
      </c>
      <c r="D6143" s="6" t="s">
        <v>368</v>
      </c>
      <c r="E6143" s="7">
        <v>215</v>
      </c>
      <c r="F6143" s="7">
        <v>60</v>
      </c>
      <c r="G6143" s="7">
        <v>1290</v>
      </c>
      <c r="H6143" s="6" t="s">
        <v>49</v>
      </c>
      <c r="I6143" s="6" t="s">
        <v>39</v>
      </c>
      <c r="J6143" s="8">
        <v>45422</v>
      </c>
      <c r="K6143" s="7" t="b">
        <v>1</v>
      </c>
    </row>
    <row r="6144" spans="1:11" x14ac:dyDescent="0.25">
      <c r="A6144" s="3" t="s">
        <v>6392</v>
      </c>
      <c r="B6144" s="3" t="s">
        <v>90</v>
      </c>
      <c r="C6144" s="3" t="s">
        <v>131</v>
      </c>
      <c r="D6144" s="3" t="s">
        <v>132</v>
      </c>
      <c r="E6144" s="4">
        <v>275</v>
      </c>
      <c r="F6144" s="4">
        <v>70</v>
      </c>
      <c r="G6144" s="4">
        <v>1925</v>
      </c>
      <c r="H6144" s="3" t="s">
        <v>15</v>
      </c>
      <c r="I6144" s="3" t="s">
        <v>16</v>
      </c>
      <c r="J6144" s="5">
        <v>45212</v>
      </c>
      <c r="K6144" s="4" t="b">
        <v>0</v>
      </c>
    </row>
    <row r="6145" spans="1:11" x14ac:dyDescent="0.25">
      <c r="A6145" s="6" t="s">
        <v>6393</v>
      </c>
      <c r="B6145" s="6" t="s">
        <v>81</v>
      </c>
      <c r="C6145" s="6" t="s">
        <v>13</v>
      </c>
      <c r="D6145" s="6" t="s">
        <v>57</v>
      </c>
      <c r="E6145" s="7">
        <v>395</v>
      </c>
      <c r="F6145" s="7">
        <v>60</v>
      </c>
      <c r="G6145" s="7">
        <v>2370</v>
      </c>
      <c r="H6145" s="6" t="s">
        <v>15</v>
      </c>
      <c r="I6145" s="6" t="s">
        <v>39</v>
      </c>
      <c r="J6145" s="8">
        <v>45466</v>
      </c>
      <c r="K6145" s="7"/>
    </row>
    <row r="6146" spans="1:11" x14ac:dyDescent="0.25">
      <c r="A6146" s="3" t="s">
        <v>6394</v>
      </c>
      <c r="B6146" s="3" t="s">
        <v>37</v>
      </c>
      <c r="C6146" s="3" t="s">
        <v>19</v>
      </c>
      <c r="D6146" s="3" t="s">
        <v>59</v>
      </c>
      <c r="E6146" s="4">
        <v>275</v>
      </c>
      <c r="F6146" s="4">
        <v>40</v>
      </c>
      <c r="G6146" s="4">
        <v>1100</v>
      </c>
      <c r="H6146" s="3" t="s">
        <v>49</v>
      </c>
      <c r="I6146" s="3" t="s">
        <v>16</v>
      </c>
      <c r="J6146" s="5">
        <v>45255</v>
      </c>
      <c r="K6146" s="4"/>
    </row>
    <row r="6147" spans="1:11" x14ac:dyDescent="0.25">
      <c r="A6147" s="6" t="s">
        <v>6395</v>
      </c>
      <c r="B6147" s="6" t="s">
        <v>37</v>
      </c>
      <c r="C6147" s="6" t="s">
        <v>23</v>
      </c>
      <c r="D6147" s="6" t="s">
        <v>48</v>
      </c>
      <c r="E6147" s="7">
        <v>365</v>
      </c>
      <c r="F6147" s="7">
        <v>20</v>
      </c>
      <c r="G6147" s="7">
        <v>730</v>
      </c>
      <c r="H6147" s="6" t="s">
        <v>25</v>
      </c>
      <c r="I6147" s="6" t="s">
        <v>16</v>
      </c>
      <c r="J6147" s="8">
        <v>45308</v>
      </c>
      <c r="K6147" s="7"/>
    </row>
    <row r="6148" spans="1:11" x14ac:dyDescent="0.25">
      <c r="A6148" s="3" t="s">
        <v>6396</v>
      </c>
      <c r="B6148" s="3" t="s">
        <v>18</v>
      </c>
      <c r="C6148" s="3" t="s">
        <v>28</v>
      </c>
      <c r="D6148" s="3" t="s">
        <v>206</v>
      </c>
      <c r="E6148" s="4">
        <v>245</v>
      </c>
      <c r="F6148" s="4">
        <v>80</v>
      </c>
      <c r="G6148" s="4">
        <v>1960</v>
      </c>
      <c r="H6148" s="3" t="s">
        <v>49</v>
      </c>
      <c r="I6148" s="3" t="s">
        <v>16</v>
      </c>
      <c r="J6148" s="5">
        <v>45466</v>
      </c>
      <c r="K6148" s="4" t="b">
        <v>1</v>
      </c>
    </row>
    <row r="6149" spans="1:11" x14ac:dyDescent="0.25">
      <c r="A6149" s="6" t="s">
        <v>6397</v>
      </c>
      <c r="B6149" s="6" t="s">
        <v>31</v>
      </c>
      <c r="C6149" s="6" t="s">
        <v>19</v>
      </c>
      <c r="D6149" s="6" t="s">
        <v>2194</v>
      </c>
      <c r="E6149" s="7">
        <v>185</v>
      </c>
      <c r="F6149" s="7">
        <v>50</v>
      </c>
      <c r="G6149" s="7">
        <v>925</v>
      </c>
      <c r="H6149" s="6" t="s">
        <v>49</v>
      </c>
      <c r="I6149" s="6" t="s">
        <v>39</v>
      </c>
      <c r="J6149" s="8">
        <v>45314</v>
      </c>
      <c r="K6149" s="7"/>
    </row>
    <row r="6150" spans="1:11" x14ac:dyDescent="0.25">
      <c r="A6150" s="3" t="s">
        <v>6398</v>
      </c>
      <c r="B6150" s="3" t="s">
        <v>56</v>
      </c>
      <c r="C6150" s="3" t="s">
        <v>23</v>
      </c>
      <c r="D6150" s="3" t="s">
        <v>218</v>
      </c>
      <c r="E6150" s="4">
        <v>350</v>
      </c>
      <c r="F6150" s="4">
        <v>80</v>
      </c>
      <c r="G6150" s="4">
        <v>2800</v>
      </c>
      <c r="H6150" s="3" t="s">
        <v>15</v>
      </c>
      <c r="I6150" s="3" t="s">
        <v>16</v>
      </c>
      <c r="J6150" s="5">
        <v>45520</v>
      </c>
      <c r="K6150" s="4" t="b">
        <v>0</v>
      </c>
    </row>
    <row r="6151" spans="1:11" x14ac:dyDescent="0.25">
      <c r="A6151" s="6" t="s">
        <v>6399</v>
      </c>
      <c r="B6151" s="6" t="s">
        <v>85</v>
      </c>
      <c r="C6151" s="6" t="s">
        <v>42</v>
      </c>
      <c r="D6151" s="6" t="s">
        <v>296</v>
      </c>
      <c r="E6151" s="7">
        <v>65</v>
      </c>
      <c r="F6151" s="7">
        <v>90</v>
      </c>
      <c r="G6151" s="7">
        <v>585</v>
      </c>
      <c r="H6151" s="6" t="s">
        <v>49</v>
      </c>
      <c r="I6151" s="6" t="s">
        <v>16</v>
      </c>
      <c r="J6151" s="8">
        <v>44854</v>
      </c>
      <c r="K6151" s="7"/>
    </row>
    <row r="6152" spans="1:11" x14ac:dyDescent="0.25">
      <c r="A6152" s="3" t="s">
        <v>6400</v>
      </c>
      <c r="B6152" s="3" t="s">
        <v>18</v>
      </c>
      <c r="C6152" s="3" t="s">
        <v>28</v>
      </c>
      <c r="D6152" s="3" t="s">
        <v>479</v>
      </c>
      <c r="E6152" s="4">
        <v>80</v>
      </c>
      <c r="F6152" s="4">
        <v>100</v>
      </c>
      <c r="G6152" s="4">
        <v>800</v>
      </c>
      <c r="H6152" s="3" t="s">
        <v>49</v>
      </c>
      <c r="I6152" s="3" t="s">
        <v>16</v>
      </c>
      <c r="J6152" s="5">
        <v>44727</v>
      </c>
      <c r="K6152" s="4" t="b">
        <v>0</v>
      </c>
    </row>
    <row r="6153" spans="1:11" x14ac:dyDescent="0.25">
      <c r="A6153" s="6" t="s">
        <v>6401</v>
      </c>
      <c r="B6153" s="6" t="s">
        <v>124</v>
      </c>
      <c r="C6153" s="6" t="s">
        <v>67</v>
      </c>
      <c r="D6153" s="6" t="s">
        <v>247</v>
      </c>
      <c r="E6153" s="7">
        <v>155</v>
      </c>
      <c r="F6153" s="7">
        <v>80</v>
      </c>
      <c r="G6153" s="7">
        <v>1240</v>
      </c>
      <c r="H6153" s="6" t="s">
        <v>49</v>
      </c>
      <c r="I6153" s="6" t="s">
        <v>39</v>
      </c>
      <c r="J6153" s="8">
        <v>44806</v>
      </c>
      <c r="K6153" s="7" t="b">
        <v>1</v>
      </c>
    </row>
    <row r="6154" spans="1:11" x14ac:dyDescent="0.25">
      <c r="A6154" s="3" t="s">
        <v>6402</v>
      </c>
      <c r="B6154" s="3" t="s">
        <v>81</v>
      </c>
      <c r="C6154" s="3" t="s">
        <v>42</v>
      </c>
      <c r="D6154" s="3" t="s">
        <v>557</v>
      </c>
      <c r="E6154" s="4">
        <v>95</v>
      </c>
      <c r="F6154" s="4">
        <v>60</v>
      </c>
      <c r="G6154" s="4">
        <v>570</v>
      </c>
      <c r="H6154" s="3" t="s">
        <v>15</v>
      </c>
      <c r="I6154" s="3" t="s">
        <v>39</v>
      </c>
      <c r="J6154" s="5">
        <v>44985</v>
      </c>
      <c r="K6154" s="4" t="b">
        <v>0</v>
      </c>
    </row>
    <row r="6155" spans="1:11" x14ac:dyDescent="0.25">
      <c r="A6155" s="6" t="s">
        <v>6403</v>
      </c>
      <c r="B6155" s="6" t="s">
        <v>101</v>
      </c>
      <c r="C6155" s="6" t="s">
        <v>19</v>
      </c>
      <c r="D6155" s="6" t="s">
        <v>285</v>
      </c>
      <c r="E6155" s="7">
        <v>80</v>
      </c>
      <c r="F6155" s="7">
        <v>100</v>
      </c>
      <c r="G6155" s="7">
        <v>800</v>
      </c>
      <c r="H6155" s="6" t="s">
        <v>15</v>
      </c>
      <c r="I6155" s="6" t="s">
        <v>39</v>
      </c>
      <c r="J6155" s="8">
        <v>44581</v>
      </c>
      <c r="K6155" s="7" t="b">
        <v>0</v>
      </c>
    </row>
    <row r="6156" spans="1:11" x14ac:dyDescent="0.25">
      <c r="A6156" s="3" t="s">
        <v>6404</v>
      </c>
      <c r="B6156" s="3" t="s">
        <v>109</v>
      </c>
      <c r="C6156" s="3" t="s">
        <v>19</v>
      </c>
      <c r="D6156" s="3" t="s">
        <v>272</v>
      </c>
      <c r="E6156" s="4">
        <v>50</v>
      </c>
      <c r="F6156" s="4">
        <v>50</v>
      </c>
      <c r="G6156" s="4">
        <v>250</v>
      </c>
      <c r="H6156" s="3" t="s">
        <v>25</v>
      </c>
      <c r="I6156" s="3" t="s">
        <v>39</v>
      </c>
      <c r="J6156" s="5">
        <v>44929</v>
      </c>
      <c r="K6156" s="4"/>
    </row>
    <row r="6157" spans="1:11" x14ac:dyDescent="0.25">
      <c r="A6157" s="6" t="s">
        <v>6405</v>
      </c>
      <c r="B6157" s="6" t="s">
        <v>114</v>
      </c>
      <c r="C6157" s="6" t="s">
        <v>23</v>
      </c>
      <c r="D6157" s="6" t="s">
        <v>48</v>
      </c>
      <c r="E6157" s="7">
        <v>365</v>
      </c>
      <c r="F6157" s="7">
        <v>10</v>
      </c>
      <c r="G6157" s="7">
        <v>365</v>
      </c>
      <c r="H6157" s="6" t="s">
        <v>15</v>
      </c>
      <c r="I6157" s="6" t="s">
        <v>39</v>
      </c>
      <c r="J6157" s="8">
        <v>44763</v>
      </c>
      <c r="K6157" s="7"/>
    </row>
    <row r="6158" spans="1:11" x14ac:dyDescent="0.25">
      <c r="A6158" s="3" t="s">
        <v>6406</v>
      </c>
      <c r="B6158" s="3" t="s">
        <v>27</v>
      </c>
      <c r="C6158" s="3" t="s">
        <v>23</v>
      </c>
      <c r="D6158" s="3" t="s">
        <v>48</v>
      </c>
      <c r="E6158" s="4">
        <v>365</v>
      </c>
      <c r="F6158" s="4">
        <v>70</v>
      </c>
      <c r="G6158" s="4">
        <v>2555</v>
      </c>
      <c r="H6158" s="3" t="s">
        <v>15</v>
      </c>
      <c r="I6158" s="3" t="s">
        <v>39</v>
      </c>
      <c r="J6158" s="5">
        <v>44783</v>
      </c>
      <c r="K6158" s="4" t="b">
        <v>0</v>
      </c>
    </row>
    <row r="6159" spans="1:11" x14ac:dyDescent="0.25">
      <c r="A6159" s="6" t="s">
        <v>6407</v>
      </c>
      <c r="B6159" s="6" t="s">
        <v>41</v>
      </c>
      <c r="C6159" s="6" t="s">
        <v>19</v>
      </c>
      <c r="D6159" s="6" t="s">
        <v>251</v>
      </c>
      <c r="E6159" s="7">
        <v>380</v>
      </c>
      <c r="F6159" s="7">
        <v>50</v>
      </c>
      <c r="G6159" s="7">
        <v>1900</v>
      </c>
      <c r="H6159" s="6" t="s">
        <v>15</v>
      </c>
      <c r="I6159" s="6" t="s">
        <v>16</v>
      </c>
      <c r="J6159" s="8">
        <v>45115</v>
      </c>
      <c r="K6159" s="7"/>
    </row>
    <row r="6160" spans="1:11" x14ac:dyDescent="0.25">
      <c r="A6160" s="3" t="s">
        <v>6408</v>
      </c>
      <c r="B6160" s="3" t="s">
        <v>41</v>
      </c>
      <c r="C6160" s="3" t="s">
        <v>42</v>
      </c>
      <c r="D6160" s="3" t="s">
        <v>675</v>
      </c>
      <c r="E6160" s="4">
        <v>125</v>
      </c>
      <c r="F6160" s="4">
        <v>90</v>
      </c>
      <c r="G6160" s="4">
        <v>1125</v>
      </c>
      <c r="H6160" s="3" t="s">
        <v>15</v>
      </c>
      <c r="I6160" s="3" t="s">
        <v>16</v>
      </c>
      <c r="J6160" s="5">
        <v>45570</v>
      </c>
      <c r="K6160" s="4" t="b">
        <v>1</v>
      </c>
    </row>
    <row r="6161" spans="1:11" x14ac:dyDescent="0.25">
      <c r="A6161" s="6" t="s">
        <v>6409</v>
      </c>
      <c r="B6161" s="6" t="s">
        <v>37</v>
      </c>
      <c r="C6161" s="6" t="s">
        <v>67</v>
      </c>
      <c r="D6161" s="6" t="s">
        <v>347</v>
      </c>
      <c r="E6161" s="7">
        <v>335</v>
      </c>
      <c r="F6161" s="7">
        <v>60</v>
      </c>
      <c r="G6161" s="7">
        <v>2010</v>
      </c>
      <c r="H6161" s="6" t="s">
        <v>25</v>
      </c>
      <c r="I6161" s="6" t="s">
        <v>39</v>
      </c>
      <c r="J6161" s="8">
        <v>44714</v>
      </c>
      <c r="K6161" s="7" t="b">
        <v>1</v>
      </c>
    </row>
    <row r="6162" spans="1:11" x14ac:dyDescent="0.25">
      <c r="A6162" s="3" t="s">
        <v>6410</v>
      </c>
      <c r="B6162" s="3" t="s">
        <v>124</v>
      </c>
      <c r="C6162" s="3" t="s">
        <v>131</v>
      </c>
      <c r="D6162" s="3" t="s">
        <v>244</v>
      </c>
      <c r="E6162" s="4">
        <v>155</v>
      </c>
      <c r="F6162" s="4">
        <v>100</v>
      </c>
      <c r="G6162" s="4">
        <v>1550</v>
      </c>
      <c r="H6162" s="3" t="s">
        <v>49</v>
      </c>
      <c r="I6162" s="3" t="s">
        <v>39</v>
      </c>
      <c r="J6162" s="5">
        <v>44734</v>
      </c>
      <c r="K6162" s="4"/>
    </row>
    <row r="6163" spans="1:11" x14ac:dyDescent="0.25">
      <c r="A6163" s="6" t="s">
        <v>6411</v>
      </c>
      <c r="B6163" s="6" t="s">
        <v>37</v>
      </c>
      <c r="C6163" s="6" t="s">
        <v>32</v>
      </c>
      <c r="D6163" s="6" t="s">
        <v>35</v>
      </c>
      <c r="E6163" s="7">
        <v>410</v>
      </c>
      <c r="F6163" s="7"/>
      <c r="G6163" s="7"/>
      <c r="H6163" s="6" t="s">
        <v>15</v>
      </c>
      <c r="I6163" s="6" t="s">
        <v>39</v>
      </c>
      <c r="J6163" s="8">
        <v>44713</v>
      </c>
      <c r="K6163" s="7"/>
    </row>
    <row r="6164" spans="1:11" x14ac:dyDescent="0.25">
      <c r="A6164" s="3" t="s">
        <v>6412</v>
      </c>
      <c r="B6164" s="3" t="s">
        <v>90</v>
      </c>
      <c r="C6164" s="3" t="s">
        <v>42</v>
      </c>
      <c r="D6164" s="3" t="s">
        <v>198</v>
      </c>
      <c r="E6164" s="4">
        <v>350</v>
      </c>
      <c r="F6164" s="4">
        <v>50</v>
      </c>
      <c r="G6164" s="4">
        <v>1750</v>
      </c>
      <c r="H6164" s="3" t="s">
        <v>15</v>
      </c>
      <c r="I6164" s="3" t="s">
        <v>16</v>
      </c>
      <c r="J6164" s="5">
        <v>45200</v>
      </c>
      <c r="K6164" s="4" t="b">
        <v>0</v>
      </c>
    </row>
    <row r="6165" spans="1:11" x14ac:dyDescent="0.25">
      <c r="A6165" s="6" t="s">
        <v>6413</v>
      </c>
      <c r="B6165" s="6" t="s">
        <v>81</v>
      </c>
      <c r="C6165" s="6" t="s">
        <v>67</v>
      </c>
      <c r="D6165" s="6" t="s">
        <v>956</v>
      </c>
      <c r="E6165" s="7">
        <v>305</v>
      </c>
      <c r="F6165" s="7">
        <v>100</v>
      </c>
      <c r="G6165" s="7">
        <v>3050</v>
      </c>
      <c r="H6165" s="6" t="s">
        <v>49</v>
      </c>
      <c r="I6165" s="6" t="s">
        <v>39</v>
      </c>
      <c r="J6165" s="8">
        <v>45227</v>
      </c>
      <c r="K6165" s="7" t="b">
        <v>0</v>
      </c>
    </row>
    <row r="6166" spans="1:11" x14ac:dyDescent="0.25">
      <c r="A6166" s="3" t="s">
        <v>6414</v>
      </c>
      <c r="B6166" s="3" t="s">
        <v>70</v>
      </c>
      <c r="C6166" s="3" t="s">
        <v>28</v>
      </c>
      <c r="D6166" s="3" t="s">
        <v>118</v>
      </c>
      <c r="E6166" s="4">
        <v>365</v>
      </c>
      <c r="F6166" s="4">
        <v>40</v>
      </c>
      <c r="G6166" s="4">
        <v>1460</v>
      </c>
      <c r="H6166" s="3" t="s">
        <v>25</v>
      </c>
      <c r="I6166" s="3" t="s">
        <v>39</v>
      </c>
      <c r="J6166" s="5">
        <v>45217</v>
      </c>
      <c r="K6166" s="4" t="b">
        <v>0</v>
      </c>
    </row>
    <row r="6167" spans="1:11" x14ac:dyDescent="0.25">
      <c r="A6167" s="6" t="s">
        <v>6415</v>
      </c>
      <c r="B6167" s="6" t="s">
        <v>101</v>
      </c>
      <c r="C6167" s="6" t="s">
        <v>13</v>
      </c>
      <c r="D6167" s="6" t="s">
        <v>373</v>
      </c>
      <c r="E6167" s="7">
        <v>230</v>
      </c>
      <c r="F6167" s="7">
        <v>60</v>
      </c>
      <c r="G6167" s="7">
        <v>1380</v>
      </c>
      <c r="H6167" s="6" t="s">
        <v>15</v>
      </c>
      <c r="I6167" s="6" t="s">
        <v>16</v>
      </c>
      <c r="J6167" s="8">
        <v>44672</v>
      </c>
      <c r="K6167" s="7"/>
    </row>
    <row r="6168" spans="1:11" x14ac:dyDescent="0.25">
      <c r="A6168" s="3" t="s">
        <v>6416</v>
      </c>
      <c r="B6168" s="3" t="s">
        <v>12</v>
      </c>
      <c r="C6168" s="3" t="s">
        <v>32</v>
      </c>
      <c r="D6168" s="3" t="s">
        <v>161</v>
      </c>
      <c r="E6168" s="4">
        <v>365</v>
      </c>
      <c r="F6168" s="4">
        <v>20</v>
      </c>
      <c r="G6168" s="4">
        <v>730</v>
      </c>
      <c r="H6168" s="3" t="s">
        <v>15</v>
      </c>
      <c r="I6168" s="3" t="s">
        <v>16</v>
      </c>
      <c r="J6168" s="5">
        <v>45016</v>
      </c>
      <c r="K6168" s="4" t="b">
        <v>0</v>
      </c>
    </row>
    <row r="6169" spans="1:11" x14ac:dyDescent="0.25">
      <c r="A6169" s="6" t="s">
        <v>6417</v>
      </c>
      <c r="B6169" s="6" t="s">
        <v>18</v>
      </c>
      <c r="C6169" s="6" t="s">
        <v>19</v>
      </c>
      <c r="D6169" s="6" t="s">
        <v>392</v>
      </c>
      <c r="E6169" s="7">
        <v>65</v>
      </c>
      <c r="F6169" s="7">
        <v>60</v>
      </c>
      <c r="G6169" s="7">
        <v>390</v>
      </c>
      <c r="H6169" s="6" t="s">
        <v>25</v>
      </c>
      <c r="I6169" s="6" t="s">
        <v>39</v>
      </c>
      <c r="J6169" s="8">
        <v>45291</v>
      </c>
      <c r="K6169" s="7" t="b">
        <v>0</v>
      </c>
    </row>
    <row r="6170" spans="1:11" x14ac:dyDescent="0.25">
      <c r="A6170" s="3" t="s">
        <v>6418</v>
      </c>
      <c r="B6170" s="3" t="s">
        <v>124</v>
      </c>
      <c r="C6170" s="3" t="s">
        <v>28</v>
      </c>
      <c r="D6170" s="3" t="s">
        <v>571</v>
      </c>
      <c r="E6170" s="4">
        <v>290</v>
      </c>
      <c r="F6170" s="4">
        <v>60</v>
      </c>
      <c r="G6170" s="4">
        <v>1740</v>
      </c>
      <c r="H6170" s="3" t="s">
        <v>25</v>
      </c>
      <c r="I6170" s="3" t="s">
        <v>39</v>
      </c>
      <c r="J6170" s="5">
        <v>44890</v>
      </c>
      <c r="K6170" s="4" t="b">
        <v>1</v>
      </c>
    </row>
    <row r="6171" spans="1:11" x14ac:dyDescent="0.25">
      <c r="A6171" s="6" t="s">
        <v>6419</v>
      </c>
      <c r="B6171" s="6" t="s">
        <v>114</v>
      </c>
      <c r="C6171" s="6" t="s">
        <v>42</v>
      </c>
      <c r="D6171" s="6" t="s">
        <v>304</v>
      </c>
      <c r="E6171" s="7">
        <v>155</v>
      </c>
      <c r="F6171" s="7">
        <v>100</v>
      </c>
      <c r="G6171" s="7">
        <v>1550</v>
      </c>
      <c r="H6171" s="6" t="s">
        <v>15</v>
      </c>
      <c r="I6171" s="6" t="s">
        <v>39</v>
      </c>
      <c r="J6171" s="8">
        <v>45650</v>
      </c>
      <c r="K6171" s="7" t="b">
        <v>1</v>
      </c>
    </row>
    <row r="6172" spans="1:11" x14ac:dyDescent="0.25">
      <c r="A6172" s="3" t="s">
        <v>6420</v>
      </c>
      <c r="B6172" s="3" t="s">
        <v>27</v>
      </c>
      <c r="C6172" s="3" t="s">
        <v>23</v>
      </c>
      <c r="D6172" s="3" t="s">
        <v>939</v>
      </c>
      <c r="E6172" s="4">
        <v>200</v>
      </c>
      <c r="F6172" s="4">
        <v>40</v>
      </c>
      <c r="G6172" s="4">
        <v>800</v>
      </c>
      <c r="H6172" s="3" t="s">
        <v>15</v>
      </c>
      <c r="I6172" s="3" t="s">
        <v>39</v>
      </c>
      <c r="J6172" s="5">
        <v>45525</v>
      </c>
      <c r="K6172" s="4" t="b">
        <v>1</v>
      </c>
    </row>
    <row r="6173" spans="1:11" x14ac:dyDescent="0.25">
      <c r="A6173" s="6" t="s">
        <v>6421</v>
      </c>
      <c r="B6173" s="6" t="s">
        <v>109</v>
      </c>
      <c r="C6173" s="6" t="s">
        <v>13</v>
      </c>
      <c r="D6173" s="6" t="s">
        <v>179</v>
      </c>
      <c r="E6173" s="7">
        <v>140</v>
      </c>
      <c r="F6173" s="7">
        <v>80</v>
      </c>
      <c r="G6173" s="7">
        <v>1120</v>
      </c>
      <c r="H6173" s="6" t="s">
        <v>25</v>
      </c>
      <c r="I6173" s="6" t="s">
        <v>16</v>
      </c>
      <c r="J6173" s="8">
        <v>44661</v>
      </c>
      <c r="K6173" s="7" t="b">
        <v>1</v>
      </c>
    </row>
    <row r="6174" spans="1:11" x14ac:dyDescent="0.25">
      <c r="A6174" s="3" t="s">
        <v>6422</v>
      </c>
      <c r="B6174" s="3" t="s">
        <v>75</v>
      </c>
      <c r="C6174" s="3" t="s">
        <v>13</v>
      </c>
      <c r="D6174" s="3" t="s">
        <v>504</v>
      </c>
      <c r="E6174" s="4">
        <v>335</v>
      </c>
      <c r="F6174" s="4">
        <v>20</v>
      </c>
      <c r="G6174" s="4">
        <v>670</v>
      </c>
      <c r="H6174" s="3" t="s">
        <v>15</v>
      </c>
      <c r="I6174" s="3" t="s">
        <v>39</v>
      </c>
      <c r="J6174" s="5">
        <v>45555</v>
      </c>
      <c r="K6174" s="4" t="b">
        <v>1</v>
      </c>
    </row>
    <row r="6175" spans="1:11" x14ac:dyDescent="0.25">
      <c r="A6175" s="6" t="s">
        <v>6423</v>
      </c>
      <c r="B6175" s="6" t="s">
        <v>81</v>
      </c>
      <c r="C6175" s="6" t="s">
        <v>32</v>
      </c>
      <c r="D6175" s="6" t="s">
        <v>129</v>
      </c>
      <c r="E6175" s="7">
        <v>215</v>
      </c>
      <c r="F6175" s="7">
        <v>80</v>
      </c>
      <c r="G6175" s="7">
        <v>1720</v>
      </c>
      <c r="H6175" s="6" t="s">
        <v>49</v>
      </c>
      <c r="I6175" s="6" t="s">
        <v>16</v>
      </c>
      <c r="J6175" s="8">
        <v>45262</v>
      </c>
      <c r="K6175" s="7"/>
    </row>
    <row r="6176" spans="1:11" x14ac:dyDescent="0.25">
      <c r="A6176" s="3" t="s">
        <v>6424</v>
      </c>
      <c r="B6176" s="3" t="s">
        <v>78</v>
      </c>
      <c r="C6176" s="3" t="s">
        <v>67</v>
      </c>
      <c r="D6176" s="3" t="s">
        <v>421</v>
      </c>
      <c r="E6176" s="4">
        <v>410</v>
      </c>
      <c r="F6176" s="4">
        <v>100</v>
      </c>
      <c r="G6176" s="4">
        <v>4100</v>
      </c>
      <c r="H6176" s="3" t="s">
        <v>15</v>
      </c>
      <c r="I6176" s="3" t="s">
        <v>39</v>
      </c>
      <c r="J6176" s="5">
        <v>44770</v>
      </c>
      <c r="K6176" s="4" t="b">
        <v>1</v>
      </c>
    </row>
    <row r="6177" spans="1:11" x14ac:dyDescent="0.25">
      <c r="A6177" s="6" t="s">
        <v>6425</v>
      </c>
      <c r="B6177" s="6" t="s">
        <v>124</v>
      </c>
      <c r="C6177" s="6" t="s">
        <v>19</v>
      </c>
      <c r="D6177" s="6" t="s">
        <v>684</v>
      </c>
      <c r="E6177" s="7">
        <v>245</v>
      </c>
      <c r="F6177" s="7">
        <v>50</v>
      </c>
      <c r="G6177" s="7">
        <v>1225</v>
      </c>
      <c r="H6177" s="6" t="s">
        <v>49</v>
      </c>
      <c r="I6177" s="6" t="s">
        <v>39</v>
      </c>
      <c r="J6177" s="8">
        <v>45220</v>
      </c>
      <c r="K6177" s="7" t="b">
        <v>0</v>
      </c>
    </row>
    <row r="6178" spans="1:11" x14ac:dyDescent="0.25">
      <c r="A6178" s="3" t="s">
        <v>6426</v>
      </c>
      <c r="B6178" s="3" t="s">
        <v>117</v>
      </c>
      <c r="C6178" s="3" t="s">
        <v>13</v>
      </c>
      <c r="D6178" s="3" t="s">
        <v>167</v>
      </c>
      <c r="E6178" s="4">
        <v>215</v>
      </c>
      <c r="F6178" s="4">
        <v>70</v>
      </c>
      <c r="G6178" s="4">
        <v>1505</v>
      </c>
      <c r="H6178" s="3" t="s">
        <v>25</v>
      </c>
      <c r="I6178" s="3" t="s">
        <v>16</v>
      </c>
      <c r="J6178" s="5">
        <v>44788</v>
      </c>
      <c r="K6178" s="4" t="b">
        <v>0</v>
      </c>
    </row>
    <row r="6179" spans="1:11" x14ac:dyDescent="0.25">
      <c r="A6179" s="6" t="s">
        <v>6427</v>
      </c>
      <c r="B6179" s="6" t="s">
        <v>66</v>
      </c>
      <c r="C6179" s="6" t="s">
        <v>23</v>
      </c>
      <c r="D6179" s="6" t="s">
        <v>115</v>
      </c>
      <c r="E6179" s="7">
        <v>380</v>
      </c>
      <c r="F6179" s="7">
        <v>80</v>
      </c>
      <c r="G6179" s="7">
        <v>3040</v>
      </c>
      <c r="H6179" s="6" t="s">
        <v>49</v>
      </c>
      <c r="I6179" s="6" t="s">
        <v>16</v>
      </c>
      <c r="J6179" s="8">
        <v>45195</v>
      </c>
      <c r="K6179" s="7"/>
    </row>
    <row r="6180" spans="1:11" x14ac:dyDescent="0.25">
      <c r="A6180" s="3" t="s">
        <v>6428</v>
      </c>
      <c r="B6180" s="3" t="s">
        <v>56</v>
      </c>
      <c r="C6180" s="3" t="s">
        <v>32</v>
      </c>
      <c r="D6180" s="3" t="s">
        <v>204</v>
      </c>
      <c r="E6180" s="4">
        <v>95</v>
      </c>
      <c r="F6180" s="4">
        <v>20</v>
      </c>
      <c r="G6180" s="4">
        <v>190</v>
      </c>
      <c r="H6180" s="3" t="s">
        <v>15</v>
      </c>
      <c r="I6180" s="3" t="s">
        <v>16</v>
      </c>
      <c r="J6180" s="5">
        <v>45484</v>
      </c>
      <c r="K6180" s="4"/>
    </row>
    <row r="6181" spans="1:11" x14ac:dyDescent="0.25">
      <c r="A6181" s="6" t="s">
        <v>6429</v>
      </c>
      <c r="B6181" s="6" t="s">
        <v>99</v>
      </c>
      <c r="C6181" s="6" t="s">
        <v>23</v>
      </c>
      <c r="D6181" s="6" t="s">
        <v>136</v>
      </c>
      <c r="E6181" s="7">
        <v>275</v>
      </c>
      <c r="F6181" s="7">
        <v>100</v>
      </c>
      <c r="G6181" s="7">
        <v>2750</v>
      </c>
      <c r="H6181" s="6" t="s">
        <v>49</v>
      </c>
      <c r="I6181" s="6" t="s">
        <v>16</v>
      </c>
      <c r="J6181" s="8">
        <v>45374</v>
      </c>
      <c r="K6181" s="7" t="b">
        <v>1</v>
      </c>
    </row>
    <row r="6182" spans="1:11" x14ac:dyDescent="0.25">
      <c r="A6182" s="3" t="s">
        <v>6430</v>
      </c>
      <c r="B6182" s="3" t="s">
        <v>47</v>
      </c>
      <c r="C6182" s="3" t="s">
        <v>23</v>
      </c>
      <c r="D6182" s="3" t="s">
        <v>24</v>
      </c>
      <c r="E6182" s="4">
        <v>215</v>
      </c>
      <c r="F6182" s="4">
        <v>10</v>
      </c>
      <c r="G6182" s="4">
        <v>215</v>
      </c>
      <c r="H6182" s="3" t="s">
        <v>15</v>
      </c>
      <c r="I6182" s="3" t="s">
        <v>39</v>
      </c>
      <c r="J6182" s="5">
        <v>44734</v>
      </c>
      <c r="K6182" s="4" t="b">
        <v>0</v>
      </c>
    </row>
    <row r="6183" spans="1:11" x14ac:dyDescent="0.25">
      <c r="A6183" s="6" t="s">
        <v>6431</v>
      </c>
      <c r="B6183" s="6" t="s">
        <v>114</v>
      </c>
      <c r="C6183" s="6" t="s">
        <v>32</v>
      </c>
      <c r="D6183" s="6" t="s">
        <v>1319</v>
      </c>
      <c r="E6183" s="7">
        <v>350</v>
      </c>
      <c r="F6183" s="7">
        <v>50</v>
      </c>
      <c r="G6183" s="7">
        <v>1750</v>
      </c>
      <c r="H6183" s="6" t="s">
        <v>25</v>
      </c>
      <c r="I6183" s="6" t="s">
        <v>16</v>
      </c>
      <c r="J6183" s="8">
        <v>45117</v>
      </c>
      <c r="K6183" s="7" t="b">
        <v>0</v>
      </c>
    </row>
    <row r="6184" spans="1:11" x14ac:dyDescent="0.25">
      <c r="A6184" s="3" t="s">
        <v>6432</v>
      </c>
      <c r="B6184" s="3" t="s">
        <v>124</v>
      </c>
      <c r="C6184" s="3" t="s">
        <v>28</v>
      </c>
      <c r="D6184" s="3" t="s">
        <v>309</v>
      </c>
      <c r="E6184" s="4">
        <v>65</v>
      </c>
      <c r="F6184" s="4">
        <v>30</v>
      </c>
      <c r="G6184" s="4">
        <v>195</v>
      </c>
      <c r="H6184" s="3" t="s">
        <v>15</v>
      </c>
      <c r="I6184" s="3" t="s">
        <v>16</v>
      </c>
      <c r="J6184" s="5">
        <v>44736</v>
      </c>
      <c r="K6184" s="4" t="b">
        <v>0</v>
      </c>
    </row>
    <row r="6185" spans="1:11" x14ac:dyDescent="0.25">
      <c r="A6185" s="6" t="s">
        <v>6433</v>
      </c>
      <c r="B6185" s="6" t="s">
        <v>27</v>
      </c>
      <c r="C6185" s="6" t="s">
        <v>32</v>
      </c>
      <c r="D6185" s="6" t="s">
        <v>499</v>
      </c>
      <c r="E6185" s="7">
        <v>290</v>
      </c>
      <c r="F6185" s="7">
        <v>30</v>
      </c>
      <c r="G6185" s="7">
        <v>870</v>
      </c>
      <c r="H6185" s="6" t="s">
        <v>49</v>
      </c>
      <c r="I6185" s="6" t="s">
        <v>16</v>
      </c>
      <c r="J6185" s="8">
        <v>44905</v>
      </c>
      <c r="K6185" s="7"/>
    </row>
    <row r="6186" spans="1:11" x14ac:dyDescent="0.25">
      <c r="A6186" s="3" t="s">
        <v>6434</v>
      </c>
      <c r="B6186" s="3" t="s">
        <v>75</v>
      </c>
      <c r="C6186" s="3" t="s">
        <v>13</v>
      </c>
      <c r="D6186" s="3" t="s">
        <v>97</v>
      </c>
      <c r="E6186" s="4">
        <v>125</v>
      </c>
      <c r="F6186" s="4">
        <v>80</v>
      </c>
      <c r="G6186" s="4">
        <v>1000</v>
      </c>
      <c r="H6186" s="3" t="s">
        <v>25</v>
      </c>
      <c r="I6186" s="3" t="s">
        <v>39</v>
      </c>
      <c r="J6186" s="5">
        <v>45264</v>
      </c>
      <c r="K6186" s="4" t="b">
        <v>0</v>
      </c>
    </row>
    <row r="6187" spans="1:11" x14ac:dyDescent="0.25">
      <c r="A6187" s="6" t="s">
        <v>6435</v>
      </c>
      <c r="B6187" s="6" t="s">
        <v>109</v>
      </c>
      <c r="C6187" s="6" t="s">
        <v>42</v>
      </c>
      <c r="D6187" s="6" t="s">
        <v>110</v>
      </c>
      <c r="E6187" s="7">
        <v>185</v>
      </c>
      <c r="F6187" s="7">
        <v>90</v>
      </c>
      <c r="G6187" s="7">
        <v>1665</v>
      </c>
      <c r="H6187" s="6" t="s">
        <v>25</v>
      </c>
      <c r="I6187" s="6" t="s">
        <v>16</v>
      </c>
      <c r="J6187" s="8">
        <v>45032</v>
      </c>
      <c r="K6187" s="7" t="b">
        <v>0</v>
      </c>
    </row>
    <row r="6188" spans="1:11" x14ac:dyDescent="0.25">
      <c r="A6188" s="3" t="s">
        <v>6436</v>
      </c>
      <c r="B6188" s="3" t="s">
        <v>12</v>
      </c>
      <c r="C6188" s="3" t="s">
        <v>131</v>
      </c>
      <c r="D6188" s="3" t="s">
        <v>292</v>
      </c>
      <c r="E6188" s="4">
        <v>230</v>
      </c>
      <c r="F6188" s="4">
        <v>70</v>
      </c>
      <c r="G6188" s="4">
        <v>1610</v>
      </c>
      <c r="H6188" s="3" t="s">
        <v>49</v>
      </c>
      <c r="I6188" s="3" t="s">
        <v>39</v>
      </c>
      <c r="J6188" s="5">
        <v>44798</v>
      </c>
      <c r="K6188" s="4" t="b">
        <v>1</v>
      </c>
    </row>
    <row r="6189" spans="1:11" x14ac:dyDescent="0.25">
      <c r="A6189" s="6" t="s">
        <v>6437</v>
      </c>
      <c r="B6189" s="6" t="s">
        <v>90</v>
      </c>
      <c r="C6189" s="6" t="s">
        <v>42</v>
      </c>
      <c r="D6189" s="6" t="s">
        <v>296</v>
      </c>
      <c r="E6189" s="7">
        <v>65</v>
      </c>
      <c r="F6189" s="7">
        <v>50</v>
      </c>
      <c r="G6189" s="7">
        <v>325</v>
      </c>
      <c r="H6189" s="6" t="s">
        <v>49</v>
      </c>
      <c r="I6189" s="6" t="s">
        <v>16</v>
      </c>
      <c r="J6189" s="8">
        <v>45206</v>
      </c>
      <c r="K6189" s="7" t="b">
        <v>1</v>
      </c>
    </row>
    <row r="6190" spans="1:11" x14ac:dyDescent="0.25">
      <c r="A6190" s="3" t="s">
        <v>6438</v>
      </c>
      <c r="B6190" s="3" t="s">
        <v>78</v>
      </c>
      <c r="C6190" s="3" t="s">
        <v>32</v>
      </c>
      <c r="D6190" s="3" t="s">
        <v>238</v>
      </c>
      <c r="E6190" s="4">
        <v>170</v>
      </c>
      <c r="F6190" s="4">
        <v>30</v>
      </c>
      <c r="G6190" s="4">
        <v>510</v>
      </c>
      <c r="H6190" s="3" t="s">
        <v>25</v>
      </c>
      <c r="I6190" s="3" t="s">
        <v>39</v>
      </c>
      <c r="J6190" s="5">
        <v>45264</v>
      </c>
      <c r="K6190" s="4" t="b">
        <v>1</v>
      </c>
    </row>
    <row r="6191" spans="1:11" x14ac:dyDescent="0.25">
      <c r="A6191" s="6" t="s">
        <v>6439</v>
      </c>
      <c r="B6191" s="6" t="s">
        <v>56</v>
      </c>
      <c r="C6191" s="6" t="s">
        <v>23</v>
      </c>
      <c r="D6191" s="6" t="s">
        <v>115</v>
      </c>
      <c r="E6191" s="7">
        <v>380</v>
      </c>
      <c r="F6191" s="7">
        <v>50</v>
      </c>
      <c r="G6191" s="7">
        <v>1900</v>
      </c>
      <c r="H6191" s="6" t="s">
        <v>15</v>
      </c>
      <c r="I6191" s="6" t="s">
        <v>39</v>
      </c>
      <c r="J6191" s="8">
        <v>45243</v>
      </c>
      <c r="K6191" s="7" t="b">
        <v>1</v>
      </c>
    </row>
    <row r="6192" spans="1:11" x14ac:dyDescent="0.25">
      <c r="A6192" s="3" t="s">
        <v>6440</v>
      </c>
      <c r="B6192" s="3" t="s">
        <v>169</v>
      </c>
      <c r="C6192" s="3" t="s">
        <v>42</v>
      </c>
      <c r="D6192" s="3" t="s">
        <v>200</v>
      </c>
      <c r="E6192" s="4">
        <v>395</v>
      </c>
      <c r="F6192" s="4">
        <v>20</v>
      </c>
      <c r="G6192" s="4">
        <v>790</v>
      </c>
      <c r="H6192" s="3" t="s">
        <v>15</v>
      </c>
      <c r="I6192" s="3" t="s">
        <v>39</v>
      </c>
      <c r="J6192" s="5">
        <v>44648</v>
      </c>
      <c r="K6192" s="4"/>
    </row>
    <row r="6193" spans="1:11" x14ac:dyDescent="0.25">
      <c r="A6193" s="6" t="s">
        <v>6441</v>
      </c>
      <c r="B6193" s="6" t="s">
        <v>101</v>
      </c>
      <c r="C6193" s="6" t="s">
        <v>67</v>
      </c>
      <c r="D6193" s="6" t="s">
        <v>368</v>
      </c>
      <c r="E6193" s="7">
        <v>215</v>
      </c>
      <c r="F6193" s="7">
        <v>90</v>
      </c>
      <c r="G6193" s="7">
        <v>1935</v>
      </c>
      <c r="H6193" s="6" t="s">
        <v>49</v>
      </c>
      <c r="I6193" s="6" t="s">
        <v>39</v>
      </c>
      <c r="J6193" s="8">
        <v>44592</v>
      </c>
      <c r="K6193" s="7" t="b">
        <v>0</v>
      </c>
    </row>
    <row r="6194" spans="1:11" x14ac:dyDescent="0.25">
      <c r="A6194" s="3" t="s">
        <v>6442</v>
      </c>
      <c r="B6194" s="3" t="s">
        <v>169</v>
      </c>
      <c r="C6194" s="3" t="s">
        <v>23</v>
      </c>
      <c r="D6194" s="3" t="s">
        <v>136</v>
      </c>
      <c r="E6194" s="4">
        <v>275</v>
      </c>
      <c r="F6194" s="4">
        <v>20</v>
      </c>
      <c r="G6194" s="4">
        <v>550</v>
      </c>
      <c r="H6194" s="3" t="s">
        <v>25</v>
      </c>
      <c r="I6194" s="3" t="s">
        <v>39</v>
      </c>
      <c r="J6194" s="5">
        <v>45280</v>
      </c>
      <c r="K6194" s="4"/>
    </row>
    <row r="6195" spans="1:11" x14ac:dyDescent="0.25">
      <c r="A6195" s="6" t="s">
        <v>6443</v>
      </c>
      <c r="B6195" s="6" t="s">
        <v>66</v>
      </c>
      <c r="C6195" s="6" t="s">
        <v>23</v>
      </c>
      <c r="D6195" s="6" t="s">
        <v>51</v>
      </c>
      <c r="E6195" s="7">
        <v>80</v>
      </c>
      <c r="F6195" s="7">
        <v>70</v>
      </c>
      <c r="G6195" s="7">
        <v>560</v>
      </c>
      <c r="H6195" s="6" t="s">
        <v>15</v>
      </c>
      <c r="I6195" s="6" t="s">
        <v>39</v>
      </c>
      <c r="J6195" s="8">
        <v>45361</v>
      </c>
      <c r="K6195" s="7" t="b">
        <v>0</v>
      </c>
    </row>
    <row r="6196" spans="1:11" x14ac:dyDescent="0.25">
      <c r="A6196" s="3" t="s">
        <v>6444</v>
      </c>
      <c r="B6196" s="3" t="s">
        <v>90</v>
      </c>
      <c r="C6196" s="3" t="s">
        <v>23</v>
      </c>
      <c r="D6196" s="3" t="s">
        <v>939</v>
      </c>
      <c r="E6196" s="4">
        <v>200</v>
      </c>
      <c r="F6196" s="4">
        <v>60</v>
      </c>
      <c r="G6196" s="4">
        <v>1200</v>
      </c>
      <c r="H6196" s="3" t="s">
        <v>15</v>
      </c>
      <c r="I6196" s="3" t="s">
        <v>39</v>
      </c>
      <c r="J6196" s="5">
        <v>44972</v>
      </c>
      <c r="K6196" s="4" t="b">
        <v>1</v>
      </c>
    </row>
    <row r="6197" spans="1:11" x14ac:dyDescent="0.25">
      <c r="A6197" s="6" t="s">
        <v>6445</v>
      </c>
      <c r="B6197" s="6" t="s">
        <v>81</v>
      </c>
      <c r="C6197" s="6" t="s">
        <v>32</v>
      </c>
      <c r="D6197" s="6" t="s">
        <v>410</v>
      </c>
      <c r="E6197" s="7">
        <v>110</v>
      </c>
      <c r="F6197" s="7">
        <v>60</v>
      </c>
      <c r="G6197" s="7">
        <v>660</v>
      </c>
      <c r="H6197" s="6" t="s">
        <v>15</v>
      </c>
      <c r="I6197" s="6" t="s">
        <v>39</v>
      </c>
      <c r="J6197" s="8">
        <v>45427</v>
      </c>
      <c r="K6197" s="7" t="b">
        <v>1</v>
      </c>
    </row>
    <row r="6198" spans="1:11" x14ac:dyDescent="0.25">
      <c r="A6198" s="3" t="s">
        <v>6446</v>
      </c>
      <c r="B6198" s="3" t="s">
        <v>101</v>
      </c>
      <c r="C6198" s="3" t="s">
        <v>42</v>
      </c>
      <c r="D6198" s="3" t="s">
        <v>88</v>
      </c>
      <c r="E6198" s="4">
        <v>410</v>
      </c>
      <c r="F6198" s="4">
        <v>30</v>
      </c>
      <c r="G6198" s="4">
        <v>1230</v>
      </c>
      <c r="H6198" s="3" t="s">
        <v>15</v>
      </c>
      <c r="I6198" s="3" t="s">
        <v>39</v>
      </c>
      <c r="J6198" s="5">
        <v>44844</v>
      </c>
      <c r="K6198" s="4" t="b">
        <v>0</v>
      </c>
    </row>
    <row r="6199" spans="1:11" x14ac:dyDescent="0.25">
      <c r="A6199" s="6" t="s">
        <v>6447</v>
      </c>
      <c r="B6199" s="6" t="s">
        <v>37</v>
      </c>
      <c r="C6199" s="6" t="s">
        <v>19</v>
      </c>
      <c r="D6199" s="6" t="s">
        <v>288</v>
      </c>
      <c r="E6199" s="7">
        <v>200</v>
      </c>
      <c r="F6199" s="7">
        <v>80</v>
      </c>
      <c r="G6199" s="7">
        <v>1600</v>
      </c>
      <c r="H6199" s="6" t="s">
        <v>49</v>
      </c>
      <c r="I6199" s="6" t="s">
        <v>16</v>
      </c>
      <c r="J6199" s="8">
        <v>45491</v>
      </c>
      <c r="K6199" s="7" t="b">
        <v>1</v>
      </c>
    </row>
    <row r="6200" spans="1:11" x14ac:dyDescent="0.25">
      <c r="A6200" s="3" t="s">
        <v>6448</v>
      </c>
      <c r="B6200" s="3" t="s">
        <v>101</v>
      </c>
      <c r="C6200" s="3" t="s">
        <v>42</v>
      </c>
      <c r="D6200" s="3" t="s">
        <v>1059</v>
      </c>
      <c r="E6200" s="4">
        <v>320</v>
      </c>
      <c r="F6200" s="4">
        <v>100</v>
      </c>
      <c r="G6200" s="4">
        <v>3200</v>
      </c>
      <c r="H6200" s="3" t="s">
        <v>49</v>
      </c>
      <c r="I6200" s="3" t="s">
        <v>39</v>
      </c>
      <c r="J6200" s="5">
        <v>45249</v>
      </c>
      <c r="K6200" s="4"/>
    </row>
    <row r="6201" spans="1:11" x14ac:dyDescent="0.25">
      <c r="A6201" s="6" t="s">
        <v>6449</v>
      </c>
      <c r="B6201" s="6" t="s">
        <v>56</v>
      </c>
      <c r="C6201" s="6" t="s">
        <v>19</v>
      </c>
      <c r="D6201" s="6" t="s">
        <v>1071</v>
      </c>
      <c r="E6201" s="7">
        <v>140</v>
      </c>
      <c r="F6201" s="7">
        <v>10</v>
      </c>
      <c r="G6201" s="7">
        <v>140</v>
      </c>
      <c r="H6201" s="6" t="s">
        <v>15</v>
      </c>
      <c r="I6201" s="6" t="s">
        <v>39</v>
      </c>
      <c r="J6201" s="8">
        <v>44988</v>
      </c>
      <c r="K6201" s="7" t="b">
        <v>1</v>
      </c>
    </row>
    <row r="6202" spans="1:11" x14ac:dyDescent="0.25">
      <c r="A6202" s="3" t="s">
        <v>6450</v>
      </c>
      <c r="B6202" s="3" t="s">
        <v>101</v>
      </c>
      <c r="C6202" s="3" t="s">
        <v>28</v>
      </c>
      <c r="D6202" s="3" t="s">
        <v>402</v>
      </c>
      <c r="E6202" s="4">
        <v>215</v>
      </c>
      <c r="F6202" s="4">
        <v>90</v>
      </c>
      <c r="G6202" s="4">
        <v>1935</v>
      </c>
      <c r="H6202" s="3" t="s">
        <v>15</v>
      </c>
      <c r="I6202" s="3" t="s">
        <v>39</v>
      </c>
      <c r="J6202" s="5">
        <v>44942</v>
      </c>
      <c r="K6202" s="4" t="b">
        <v>1</v>
      </c>
    </row>
    <row r="6203" spans="1:11" x14ac:dyDescent="0.25">
      <c r="A6203" s="6" t="s">
        <v>6451</v>
      </c>
      <c r="B6203" s="6" t="s">
        <v>41</v>
      </c>
      <c r="C6203" s="6" t="s">
        <v>42</v>
      </c>
      <c r="D6203" s="6" t="s">
        <v>304</v>
      </c>
      <c r="E6203" s="7">
        <v>155</v>
      </c>
      <c r="F6203" s="7">
        <v>90</v>
      </c>
      <c r="G6203" s="7">
        <v>1395</v>
      </c>
      <c r="H6203" s="6" t="s">
        <v>25</v>
      </c>
      <c r="I6203" s="6" t="s">
        <v>16</v>
      </c>
      <c r="J6203" s="8">
        <v>45198</v>
      </c>
      <c r="K6203" s="7" t="b">
        <v>1</v>
      </c>
    </row>
    <row r="6204" spans="1:11" x14ac:dyDescent="0.25">
      <c r="A6204" s="3" t="s">
        <v>6452</v>
      </c>
      <c r="B6204" s="3" t="s">
        <v>37</v>
      </c>
      <c r="C6204" s="3" t="s">
        <v>67</v>
      </c>
      <c r="D6204" s="3" t="s">
        <v>35</v>
      </c>
      <c r="E6204" s="4"/>
      <c r="F6204" s="4">
        <v>70</v>
      </c>
      <c r="G6204" s="4">
        <v>875</v>
      </c>
      <c r="H6204" s="3" t="s">
        <v>15</v>
      </c>
      <c r="I6204" s="3" t="s">
        <v>39</v>
      </c>
      <c r="J6204" s="5">
        <v>45397</v>
      </c>
      <c r="K6204" s="4" t="b">
        <v>1</v>
      </c>
    </row>
    <row r="6205" spans="1:11" x14ac:dyDescent="0.25">
      <c r="A6205" s="6" t="s">
        <v>6453</v>
      </c>
      <c r="B6205" s="6" t="s">
        <v>41</v>
      </c>
      <c r="C6205" s="6" t="s">
        <v>13</v>
      </c>
      <c r="D6205" s="6" t="s">
        <v>35</v>
      </c>
      <c r="E6205" s="7">
        <v>110</v>
      </c>
      <c r="F6205" s="7"/>
      <c r="G6205" s="7"/>
      <c r="H6205" s="6" t="s">
        <v>15</v>
      </c>
      <c r="I6205" s="6" t="s">
        <v>39</v>
      </c>
      <c r="J6205" s="8">
        <v>44640</v>
      </c>
      <c r="K6205" s="7" t="b">
        <v>0</v>
      </c>
    </row>
    <row r="6206" spans="1:11" x14ac:dyDescent="0.25">
      <c r="A6206" s="3" t="s">
        <v>6454</v>
      </c>
      <c r="B6206" s="3" t="s">
        <v>27</v>
      </c>
      <c r="C6206" s="3" t="s">
        <v>32</v>
      </c>
      <c r="D6206" s="3" t="s">
        <v>238</v>
      </c>
      <c r="E6206" s="4">
        <v>170</v>
      </c>
      <c r="F6206" s="4">
        <v>70</v>
      </c>
      <c r="G6206" s="4">
        <v>1190</v>
      </c>
      <c r="H6206" s="3" t="s">
        <v>25</v>
      </c>
      <c r="I6206" s="3" t="s">
        <v>16</v>
      </c>
      <c r="J6206" s="5">
        <v>44874</v>
      </c>
      <c r="K6206" s="4" t="b">
        <v>0</v>
      </c>
    </row>
    <row r="6207" spans="1:11" x14ac:dyDescent="0.25">
      <c r="A6207" s="6" t="s">
        <v>6455</v>
      </c>
      <c r="B6207" s="6" t="s">
        <v>90</v>
      </c>
      <c r="C6207" s="6" t="s">
        <v>67</v>
      </c>
      <c r="D6207" s="6" t="s">
        <v>76</v>
      </c>
      <c r="E6207" s="7">
        <v>95</v>
      </c>
      <c r="F6207" s="7">
        <v>90</v>
      </c>
      <c r="G6207" s="7">
        <v>855</v>
      </c>
      <c r="H6207" s="6" t="s">
        <v>49</v>
      </c>
      <c r="I6207" s="6" t="s">
        <v>16</v>
      </c>
      <c r="J6207" s="8">
        <v>45276</v>
      </c>
      <c r="K6207" s="7" t="b">
        <v>0</v>
      </c>
    </row>
    <row r="6208" spans="1:11" x14ac:dyDescent="0.25">
      <c r="A6208" s="3" t="s">
        <v>6456</v>
      </c>
      <c r="B6208" s="3" t="s">
        <v>85</v>
      </c>
      <c r="C6208" s="3" t="s">
        <v>28</v>
      </c>
      <c r="D6208" s="3" t="s">
        <v>206</v>
      </c>
      <c r="E6208" s="4">
        <v>245</v>
      </c>
      <c r="F6208" s="4">
        <v>60</v>
      </c>
      <c r="G6208" s="4">
        <v>1470</v>
      </c>
      <c r="H6208" s="3" t="s">
        <v>15</v>
      </c>
      <c r="I6208" s="3" t="s">
        <v>16</v>
      </c>
      <c r="J6208" s="5">
        <v>45532</v>
      </c>
      <c r="K6208" s="4"/>
    </row>
    <row r="6209" spans="1:11" x14ac:dyDescent="0.25">
      <c r="A6209" s="6" t="s">
        <v>6457</v>
      </c>
      <c r="B6209" s="6" t="s">
        <v>12</v>
      </c>
      <c r="C6209" s="6" t="s">
        <v>23</v>
      </c>
      <c r="D6209" s="6" t="s">
        <v>86</v>
      </c>
      <c r="E6209" s="7">
        <v>335</v>
      </c>
      <c r="F6209" s="7">
        <v>50</v>
      </c>
      <c r="G6209" s="7">
        <v>1675</v>
      </c>
      <c r="H6209" s="6" t="s">
        <v>25</v>
      </c>
      <c r="I6209" s="6" t="s">
        <v>16</v>
      </c>
      <c r="J6209" s="8">
        <v>45374</v>
      </c>
      <c r="K6209" s="7"/>
    </row>
    <row r="6210" spans="1:11" x14ac:dyDescent="0.25">
      <c r="A6210" s="3" t="s">
        <v>6458</v>
      </c>
      <c r="B6210" s="3" t="s">
        <v>90</v>
      </c>
      <c r="C6210" s="3" t="s">
        <v>42</v>
      </c>
      <c r="D6210" s="3" t="s">
        <v>454</v>
      </c>
      <c r="E6210" s="4">
        <v>260</v>
      </c>
      <c r="F6210" s="4">
        <v>90</v>
      </c>
      <c r="G6210" s="4">
        <v>2340</v>
      </c>
      <c r="H6210" s="3" t="s">
        <v>49</v>
      </c>
      <c r="I6210" s="3" t="s">
        <v>16</v>
      </c>
      <c r="J6210" s="5">
        <v>45116</v>
      </c>
      <c r="K6210" s="4"/>
    </row>
    <row r="6211" spans="1:11" x14ac:dyDescent="0.25">
      <c r="A6211" s="6" t="s">
        <v>6459</v>
      </c>
      <c r="B6211" s="6" t="s">
        <v>18</v>
      </c>
      <c r="C6211" s="6" t="s">
        <v>42</v>
      </c>
      <c r="D6211" s="6" t="s">
        <v>343</v>
      </c>
      <c r="E6211" s="7">
        <v>290</v>
      </c>
      <c r="F6211" s="7">
        <v>30</v>
      </c>
      <c r="G6211" s="7">
        <v>870</v>
      </c>
      <c r="H6211" s="6" t="s">
        <v>49</v>
      </c>
      <c r="I6211" s="6" t="s">
        <v>16</v>
      </c>
      <c r="J6211" s="8">
        <v>44765</v>
      </c>
      <c r="K6211" s="7"/>
    </row>
    <row r="6212" spans="1:11" x14ac:dyDescent="0.25">
      <c r="A6212" s="3" t="s">
        <v>6460</v>
      </c>
      <c r="B6212" s="3" t="s">
        <v>37</v>
      </c>
      <c r="C6212" s="3" t="s">
        <v>19</v>
      </c>
      <c r="D6212" s="3" t="s">
        <v>35</v>
      </c>
      <c r="E6212" s="4">
        <v>65</v>
      </c>
      <c r="F6212" s="4"/>
      <c r="G6212" s="4"/>
      <c r="H6212" s="3" t="s">
        <v>15</v>
      </c>
      <c r="I6212" s="3" t="s">
        <v>39</v>
      </c>
      <c r="J6212" s="5">
        <v>44874</v>
      </c>
      <c r="K6212" s="4" t="b">
        <v>1</v>
      </c>
    </row>
    <row r="6213" spans="1:11" x14ac:dyDescent="0.25">
      <c r="A6213" s="6" t="s">
        <v>6461</v>
      </c>
      <c r="B6213" s="6" t="s">
        <v>66</v>
      </c>
      <c r="C6213" s="6" t="s">
        <v>131</v>
      </c>
      <c r="D6213" s="6" t="s">
        <v>292</v>
      </c>
      <c r="E6213" s="7">
        <v>230</v>
      </c>
      <c r="F6213" s="7">
        <v>60</v>
      </c>
      <c r="G6213" s="7">
        <v>1380</v>
      </c>
      <c r="H6213" s="6" t="s">
        <v>15</v>
      </c>
      <c r="I6213" s="6" t="s">
        <v>39</v>
      </c>
      <c r="J6213" s="8">
        <v>44934</v>
      </c>
      <c r="K6213" s="7" t="b">
        <v>0</v>
      </c>
    </row>
    <row r="6214" spans="1:11" x14ac:dyDescent="0.25">
      <c r="A6214" s="3" t="s">
        <v>6462</v>
      </c>
      <c r="B6214" s="3" t="s">
        <v>64</v>
      </c>
      <c r="C6214" s="3" t="s">
        <v>23</v>
      </c>
      <c r="D6214" s="3" t="s">
        <v>136</v>
      </c>
      <c r="E6214" s="4">
        <v>275</v>
      </c>
      <c r="F6214" s="4">
        <v>60</v>
      </c>
      <c r="G6214" s="4">
        <v>1650</v>
      </c>
      <c r="H6214" s="3" t="s">
        <v>25</v>
      </c>
      <c r="I6214" s="3" t="s">
        <v>16</v>
      </c>
      <c r="J6214" s="5">
        <v>45325</v>
      </c>
      <c r="K6214" s="4"/>
    </row>
    <row r="6215" spans="1:11" x14ac:dyDescent="0.25">
      <c r="A6215" s="6" t="s">
        <v>6463</v>
      </c>
      <c r="B6215" s="6" t="s">
        <v>90</v>
      </c>
      <c r="C6215" s="6" t="s">
        <v>32</v>
      </c>
      <c r="D6215" s="6" t="s">
        <v>366</v>
      </c>
      <c r="E6215" s="7">
        <v>410</v>
      </c>
      <c r="F6215" s="7">
        <v>50</v>
      </c>
      <c r="G6215" s="7">
        <v>2050</v>
      </c>
      <c r="H6215" s="6" t="s">
        <v>15</v>
      </c>
      <c r="I6215" s="6" t="s">
        <v>39</v>
      </c>
      <c r="J6215" s="8">
        <v>45115</v>
      </c>
      <c r="K6215" s="7"/>
    </row>
    <row r="6216" spans="1:11" x14ac:dyDescent="0.25">
      <c r="A6216" s="3" t="s">
        <v>6464</v>
      </c>
      <c r="B6216" s="3" t="s">
        <v>70</v>
      </c>
      <c r="C6216" s="3" t="s">
        <v>42</v>
      </c>
      <c r="D6216" s="3" t="s">
        <v>454</v>
      </c>
      <c r="E6216" s="4">
        <v>260</v>
      </c>
      <c r="F6216" s="4">
        <v>50</v>
      </c>
      <c r="G6216" s="4">
        <v>1300</v>
      </c>
      <c r="H6216" s="3" t="s">
        <v>49</v>
      </c>
      <c r="I6216" s="3" t="s">
        <v>16</v>
      </c>
      <c r="J6216" s="5">
        <v>45167</v>
      </c>
      <c r="K6216" s="4" t="b">
        <v>1</v>
      </c>
    </row>
    <row r="6217" spans="1:11" x14ac:dyDescent="0.25">
      <c r="A6217" s="6" t="s">
        <v>6465</v>
      </c>
      <c r="B6217" s="6" t="s">
        <v>64</v>
      </c>
      <c r="C6217" s="6" t="s">
        <v>23</v>
      </c>
      <c r="D6217" s="6" t="s">
        <v>471</v>
      </c>
      <c r="E6217" s="7">
        <v>290</v>
      </c>
      <c r="F6217" s="7">
        <v>90</v>
      </c>
      <c r="G6217" s="7">
        <v>2610</v>
      </c>
      <c r="H6217" s="6" t="s">
        <v>25</v>
      </c>
      <c r="I6217" s="6" t="s">
        <v>39</v>
      </c>
      <c r="J6217" s="8">
        <v>44798</v>
      </c>
      <c r="K6217" s="7" t="b">
        <v>0</v>
      </c>
    </row>
    <row r="6218" spans="1:11" x14ac:dyDescent="0.25">
      <c r="A6218" s="3" t="s">
        <v>6466</v>
      </c>
      <c r="B6218" s="3" t="s">
        <v>99</v>
      </c>
      <c r="C6218" s="3" t="s">
        <v>131</v>
      </c>
      <c r="D6218" s="3" t="s">
        <v>745</v>
      </c>
      <c r="E6218" s="4">
        <v>380</v>
      </c>
      <c r="F6218" s="4">
        <v>10</v>
      </c>
      <c r="G6218" s="4">
        <v>380</v>
      </c>
      <c r="H6218" s="3" t="s">
        <v>15</v>
      </c>
      <c r="I6218" s="3" t="s">
        <v>39</v>
      </c>
      <c r="J6218" s="5">
        <v>44635</v>
      </c>
      <c r="K6218" s="4" t="b">
        <v>0</v>
      </c>
    </row>
    <row r="6219" spans="1:11" x14ac:dyDescent="0.25">
      <c r="A6219" s="6" t="s">
        <v>6467</v>
      </c>
      <c r="B6219" s="6" t="s">
        <v>37</v>
      </c>
      <c r="C6219" s="6" t="s">
        <v>32</v>
      </c>
      <c r="D6219" s="6" t="s">
        <v>410</v>
      </c>
      <c r="E6219" s="7">
        <v>110</v>
      </c>
      <c r="F6219" s="7">
        <v>90</v>
      </c>
      <c r="G6219" s="7">
        <v>990</v>
      </c>
      <c r="H6219" s="6" t="s">
        <v>15</v>
      </c>
      <c r="I6219" s="6" t="s">
        <v>39</v>
      </c>
      <c r="J6219" s="8">
        <v>45407</v>
      </c>
      <c r="K6219" s="7" t="b">
        <v>0</v>
      </c>
    </row>
    <row r="6220" spans="1:11" x14ac:dyDescent="0.25">
      <c r="A6220" s="3" t="s">
        <v>6468</v>
      </c>
      <c r="B6220" s="3" t="s">
        <v>12</v>
      </c>
      <c r="C6220" s="3" t="s">
        <v>131</v>
      </c>
      <c r="D6220" s="3" t="s">
        <v>362</v>
      </c>
      <c r="E6220" s="4">
        <v>320</v>
      </c>
      <c r="F6220" s="4">
        <v>50</v>
      </c>
      <c r="G6220" s="4">
        <v>1600</v>
      </c>
      <c r="H6220" s="3" t="s">
        <v>25</v>
      </c>
      <c r="I6220" s="3" t="s">
        <v>16</v>
      </c>
      <c r="J6220" s="5">
        <v>45158</v>
      </c>
      <c r="K6220" s="4"/>
    </row>
    <row r="6221" spans="1:11" x14ac:dyDescent="0.25">
      <c r="A6221" s="6" t="s">
        <v>6469</v>
      </c>
      <c r="B6221" s="6" t="s">
        <v>75</v>
      </c>
      <c r="C6221" s="6" t="s">
        <v>32</v>
      </c>
      <c r="D6221" s="6" t="s">
        <v>35</v>
      </c>
      <c r="E6221" s="7">
        <v>200</v>
      </c>
      <c r="F6221" s="7"/>
      <c r="G6221" s="7"/>
      <c r="H6221" s="6" t="s">
        <v>25</v>
      </c>
      <c r="I6221" s="6" t="s">
        <v>16</v>
      </c>
      <c r="J6221" s="8">
        <v>45426</v>
      </c>
      <c r="K6221" s="7" t="b">
        <v>1</v>
      </c>
    </row>
    <row r="6222" spans="1:11" x14ac:dyDescent="0.25">
      <c r="A6222" s="3" t="s">
        <v>6470</v>
      </c>
      <c r="B6222" s="3" t="s">
        <v>31</v>
      </c>
      <c r="C6222" s="3" t="s">
        <v>28</v>
      </c>
      <c r="D6222" s="3" t="s">
        <v>29</v>
      </c>
      <c r="E6222" s="4">
        <v>275</v>
      </c>
      <c r="F6222" s="4">
        <v>90</v>
      </c>
      <c r="G6222" s="4">
        <v>2475</v>
      </c>
      <c r="H6222" s="3" t="s">
        <v>25</v>
      </c>
      <c r="I6222" s="3" t="s">
        <v>16</v>
      </c>
      <c r="J6222" s="5">
        <v>44905</v>
      </c>
      <c r="K6222" s="4" t="b">
        <v>1</v>
      </c>
    </row>
    <row r="6223" spans="1:11" x14ac:dyDescent="0.25">
      <c r="A6223" s="6" t="s">
        <v>6471</v>
      </c>
      <c r="B6223" s="6" t="s">
        <v>12</v>
      </c>
      <c r="C6223" s="6" t="s">
        <v>13</v>
      </c>
      <c r="D6223" s="6" t="s">
        <v>504</v>
      </c>
      <c r="E6223" s="7">
        <v>335</v>
      </c>
      <c r="F6223" s="7">
        <v>60</v>
      </c>
      <c r="G6223" s="7">
        <v>2010</v>
      </c>
      <c r="H6223" s="6" t="s">
        <v>49</v>
      </c>
      <c r="I6223" s="6" t="s">
        <v>16</v>
      </c>
      <c r="J6223" s="8">
        <v>44659</v>
      </c>
      <c r="K6223" s="7" t="b">
        <v>1</v>
      </c>
    </row>
    <row r="6224" spans="1:11" x14ac:dyDescent="0.25">
      <c r="A6224" s="3" t="s">
        <v>6472</v>
      </c>
      <c r="B6224" s="3" t="s">
        <v>18</v>
      </c>
      <c r="C6224" s="3" t="s">
        <v>131</v>
      </c>
      <c r="D6224" s="3" t="s">
        <v>362</v>
      </c>
      <c r="E6224" s="4">
        <v>320</v>
      </c>
      <c r="F6224" s="4">
        <v>30</v>
      </c>
      <c r="G6224" s="4">
        <v>960</v>
      </c>
      <c r="H6224" s="3" t="s">
        <v>25</v>
      </c>
      <c r="I6224" s="3" t="s">
        <v>16</v>
      </c>
      <c r="J6224" s="5">
        <v>44647</v>
      </c>
      <c r="K6224" s="4" t="b">
        <v>1</v>
      </c>
    </row>
    <row r="6225" spans="1:11" x14ac:dyDescent="0.25">
      <c r="A6225" s="6" t="s">
        <v>6473</v>
      </c>
      <c r="B6225" s="6" t="s">
        <v>101</v>
      </c>
      <c r="C6225" s="6" t="s">
        <v>131</v>
      </c>
      <c r="D6225" s="6" t="s">
        <v>184</v>
      </c>
      <c r="E6225" s="7">
        <v>335</v>
      </c>
      <c r="F6225" s="7">
        <v>40</v>
      </c>
      <c r="G6225" s="7">
        <v>1340</v>
      </c>
      <c r="H6225" s="6" t="s">
        <v>25</v>
      </c>
      <c r="I6225" s="6" t="s">
        <v>16</v>
      </c>
      <c r="J6225" s="8">
        <v>45317</v>
      </c>
      <c r="K6225" s="7" t="b">
        <v>0</v>
      </c>
    </row>
    <row r="6226" spans="1:11" x14ac:dyDescent="0.25">
      <c r="A6226" s="3" t="s">
        <v>6474</v>
      </c>
      <c r="B6226" s="3" t="s">
        <v>85</v>
      </c>
      <c r="C6226" s="3" t="s">
        <v>28</v>
      </c>
      <c r="D6226" s="3" t="s">
        <v>35</v>
      </c>
      <c r="E6226" s="4"/>
      <c r="F6226" s="4">
        <v>60</v>
      </c>
      <c r="G6226" s="4">
        <v>930</v>
      </c>
      <c r="H6226" s="3" t="s">
        <v>15</v>
      </c>
      <c r="I6226" s="3" t="s">
        <v>16</v>
      </c>
      <c r="J6226" s="5">
        <v>45267</v>
      </c>
      <c r="K6226" s="4" t="b">
        <v>1</v>
      </c>
    </row>
    <row r="6227" spans="1:11" x14ac:dyDescent="0.25">
      <c r="A6227" s="6" t="s">
        <v>6475</v>
      </c>
      <c r="B6227" s="6" t="s">
        <v>85</v>
      </c>
      <c r="C6227" s="6" t="s">
        <v>42</v>
      </c>
      <c r="D6227" s="6" t="s">
        <v>35</v>
      </c>
      <c r="E6227" s="7"/>
      <c r="F6227" s="7">
        <v>100</v>
      </c>
      <c r="G6227" s="7">
        <v>1850</v>
      </c>
      <c r="H6227" s="6" t="s">
        <v>15</v>
      </c>
      <c r="I6227" s="6" t="s">
        <v>39</v>
      </c>
      <c r="J6227" s="8">
        <v>45475</v>
      </c>
      <c r="K6227" s="7"/>
    </row>
    <row r="6228" spans="1:11" x14ac:dyDescent="0.25">
      <c r="A6228" s="3" t="s">
        <v>6476</v>
      </c>
      <c r="B6228" s="3" t="s">
        <v>117</v>
      </c>
      <c r="C6228" s="3" t="s">
        <v>67</v>
      </c>
      <c r="D6228" s="3" t="s">
        <v>35</v>
      </c>
      <c r="E6228" s="4"/>
      <c r="F6228" s="4">
        <v>20</v>
      </c>
      <c r="G6228" s="4">
        <v>220</v>
      </c>
      <c r="H6228" s="3" t="s">
        <v>15</v>
      </c>
      <c r="I6228" s="3" t="s">
        <v>39</v>
      </c>
      <c r="J6228" s="5">
        <v>45130</v>
      </c>
      <c r="K6228" s="4" t="b">
        <v>1</v>
      </c>
    </row>
    <row r="6229" spans="1:11" x14ac:dyDescent="0.25">
      <c r="A6229" s="6" t="s">
        <v>6477</v>
      </c>
      <c r="B6229" s="6" t="s">
        <v>64</v>
      </c>
      <c r="C6229" s="6" t="s">
        <v>131</v>
      </c>
      <c r="D6229" s="6" t="s">
        <v>428</v>
      </c>
      <c r="E6229" s="7">
        <v>170</v>
      </c>
      <c r="F6229" s="7">
        <v>40</v>
      </c>
      <c r="G6229" s="7">
        <v>680</v>
      </c>
      <c r="H6229" s="6" t="s">
        <v>15</v>
      </c>
      <c r="I6229" s="6" t="s">
        <v>16</v>
      </c>
      <c r="J6229" s="8">
        <v>45170</v>
      </c>
      <c r="K6229" s="7" t="b">
        <v>1</v>
      </c>
    </row>
    <row r="6230" spans="1:11" x14ac:dyDescent="0.25">
      <c r="A6230" s="3" t="s">
        <v>6478</v>
      </c>
      <c r="B6230" s="3" t="s">
        <v>124</v>
      </c>
      <c r="C6230" s="3" t="s">
        <v>28</v>
      </c>
      <c r="D6230" s="3" t="s">
        <v>206</v>
      </c>
      <c r="E6230" s="4">
        <v>245</v>
      </c>
      <c r="F6230" s="4">
        <v>50</v>
      </c>
      <c r="G6230" s="4">
        <v>1225</v>
      </c>
      <c r="H6230" s="3" t="s">
        <v>15</v>
      </c>
      <c r="I6230" s="3" t="s">
        <v>16</v>
      </c>
      <c r="J6230" s="5">
        <v>44926</v>
      </c>
      <c r="K6230" s="4" t="b">
        <v>0</v>
      </c>
    </row>
    <row r="6231" spans="1:11" x14ac:dyDescent="0.25">
      <c r="A6231" s="6" t="s">
        <v>6479</v>
      </c>
      <c r="B6231" s="6" t="s">
        <v>47</v>
      </c>
      <c r="C6231" s="6" t="s">
        <v>28</v>
      </c>
      <c r="D6231" s="6" t="s">
        <v>257</v>
      </c>
      <c r="E6231" s="7">
        <v>320</v>
      </c>
      <c r="F6231" s="7">
        <v>50</v>
      </c>
      <c r="G6231" s="7">
        <v>1600</v>
      </c>
      <c r="H6231" s="6" t="s">
        <v>15</v>
      </c>
      <c r="I6231" s="6" t="s">
        <v>16</v>
      </c>
      <c r="J6231" s="8">
        <v>45557</v>
      </c>
      <c r="K6231" s="7" t="b">
        <v>1</v>
      </c>
    </row>
    <row r="6232" spans="1:11" x14ac:dyDescent="0.25">
      <c r="A6232" s="3" t="s">
        <v>6480</v>
      </c>
      <c r="B6232" s="3" t="s">
        <v>31</v>
      </c>
      <c r="C6232" s="3" t="s">
        <v>42</v>
      </c>
      <c r="D6232" s="3" t="s">
        <v>191</v>
      </c>
      <c r="E6232" s="4">
        <v>200</v>
      </c>
      <c r="F6232" s="4">
        <v>10</v>
      </c>
      <c r="G6232" s="4">
        <v>200</v>
      </c>
      <c r="H6232" s="3" t="s">
        <v>25</v>
      </c>
      <c r="I6232" s="3" t="s">
        <v>16</v>
      </c>
      <c r="J6232" s="5">
        <v>45247</v>
      </c>
      <c r="K6232" s="4" t="b">
        <v>1</v>
      </c>
    </row>
    <row r="6233" spans="1:11" x14ac:dyDescent="0.25">
      <c r="A6233" s="6" t="s">
        <v>6481</v>
      </c>
      <c r="B6233" s="6" t="s">
        <v>109</v>
      </c>
      <c r="C6233" s="6" t="s">
        <v>19</v>
      </c>
      <c r="D6233" s="6" t="s">
        <v>35</v>
      </c>
      <c r="E6233" s="7"/>
      <c r="F6233" s="7">
        <v>20</v>
      </c>
      <c r="G6233" s="7">
        <v>580</v>
      </c>
      <c r="H6233" s="6" t="s">
        <v>15</v>
      </c>
      <c r="I6233" s="6" t="s">
        <v>39</v>
      </c>
      <c r="J6233" s="8">
        <v>45423</v>
      </c>
      <c r="K6233" s="7" t="b">
        <v>0</v>
      </c>
    </row>
    <row r="6234" spans="1:11" x14ac:dyDescent="0.25">
      <c r="A6234" s="3" t="s">
        <v>6482</v>
      </c>
      <c r="B6234" s="3" t="s">
        <v>31</v>
      </c>
      <c r="C6234" s="3" t="s">
        <v>13</v>
      </c>
      <c r="D6234" s="3" t="s">
        <v>97</v>
      </c>
      <c r="E6234" s="4">
        <v>125</v>
      </c>
      <c r="F6234" s="4">
        <v>20</v>
      </c>
      <c r="G6234" s="4">
        <v>250</v>
      </c>
      <c r="H6234" s="3" t="s">
        <v>15</v>
      </c>
      <c r="I6234" s="3" t="s">
        <v>16</v>
      </c>
      <c r="J6234" s="5">
        <v>44594</v>
      </c>
      <c r="K6234" s="4"/>
    </row>
    <row r="6235" spans="1:11" x14ac:dyDescent="0.25">
      <c r="A6235" s="6" t="s">
        <v>6483</v>
      </c>
      <c r="B6235" s="6" t="s">
        <v>66</v>
      </c>
      <c r="C6235" s="6" t="s">
        <v>19</v>
      </c>
      <c r="D6235" s="6" t="s">
        <v>272</v>
      </c>
      <c r="E6235" s="7">
        <v>50</v>
      </c>
      <c r="F6235" s="7">
        <v>50</v>
      </c>
      <c r="G6235" s="7">
        <v>250</v>
      </c>
      <c r="H6235" s="6" t="s">
        <v>15</v>
      </c>
      <c r="I6235" s="6" t="s">
        <v>39</v>
      </c>
      <c r="J6235" s="8">
        <v>45277</v>
      </c>
      <c r="K6235" s="7" t="b">
        <v>1</v>
      </c>
    </row>
    <row r="6236" spans="1:11" x14ac:dyDescent="0.25">
      <c r="A6236" s="3" t="s">
        <v>6484</v>
      </c>
      <c r="B6236" s="3" t="s">
        <v>22</v>
      </c>
      <c r="C6236" s="3" t="s">
        <v>19</v>
      </c>
      <c r="D6236" s="3" t="s">
        <v>663</v>
      </c>
      <c r="E6236" s="4">
        <v>305</v>
      </c>
      <c r="F6236" s="4">
        <v>80</v>
      </c>
      <c r="G6236" s="4">
        <v>2440</v>
      </c>
      <c r="H6236" s="3" t="s">
        <v>15</v>
      </c>
      <c r="I6236" s="3" t="s">
        <v>39</v>
      </c>
      <c r="J6236" s="5">
        <v>45630</v>
      </c>
      <c r="K6236" s="4"/>
    </row>
    <row r="6237" spans="1:11" x14ac:dyDescent="0.25">
      <c r="A6237" s="6" t="s">
        <v>6485</v>
      </c>
      <c r="B6237" s="6" t="s">
        <v>78</v>
      </c>
      <c r="C6237" s="6" t="s">
        <v>23</v>
      </c>
      <c r="D6237" s="6" t="s">
        <v>86</v>
      </c>
      <c r="E6237" s="7">
        <v>335</v>
      </c>
      <c r="F6237" s="7">
        <v>30</v>
      </c>
      <c r="G6237" s="7">
        <v>1005</v>
      </c>
      <c r="H6237" s="6" t="s">
        <v>49</v>
      </c>
      <c r="I6237" s="6" t="s">
        <v>16</v>
      </c>
      <c r="J6237" s="8">
        <v>45369</v>
      </c>
      <c r="K6237" s="7"/>
    </row>
    <row r="6238" spans="1:11" x14ac:dyDescent="0.25">
      <c r="A6238" s="3" t="s">
        <v>6486</v>
      </c>
      <c r="B6238" s="3" t="s">
        <v>22</v>
      </c>
      <c r="C6238" s="3" t="s">
        <v>67</v>
      </c>
      <c r="D6238" s="3" t="s">
        <v>762</v>
      </c>
      <c r="E6238" s="4">
        <v>65</v>
      </c>
      <c r="F6238" s="4">
        <v>60</v>
      </c>
      <c r="G6238" s="4">
        <v>390</v>
      </c>
      <c r="H6238" s="3" t="s">
        <v>15</v>
      </c>
      <c r="I6238" s="3" t="s">
        <v>16</v>
      </c>
      <c r="J6238" s="5">
        <v>45214</v>
      </c>
      <c r="K6238" s="4" t="b">
        <v>1</v>
      </c>
    </row>
    <row r="6239" spans="1:11" x14ac:dyDescent="0.25">
      <c r="A6239" s="6" t="s">
        <v>6487</v>
      </c>
      <c r="B6239" s="6" t="s">
        <v>18</v>
      </c>
      <c r="C6239" s="6" t="s">
        <v>42</v>
      </c>
      <c r="D6239" s="6" t="s">
        <v>88</v>
      </c>
      <c r="E6239" s="7">
        <v>410</v>
      </c>
      <c r="F6239" s="7">
        <v>50</v>
      </c>
      <c r="G6239" s="7">
        <v>2050</v>
      </c>
      <c r="H6239" s="6" t="s">
        <v>15</v>
      </c>
      <c r="I6239" s="6" t="s">
        <v>39</v>
      </c>
      <c r="J6239" s="8">
        <v>45190</v>
      </c>
      <c r="K6239" s="7" t="b">
        <v>1</v>
      </c>
    </row>
    <row r="6240" spans="1:11" x14ac:dyDescent="0.25">
      <c r="A6240" s="3" t="s">
        <v>6488</v>
      </c>
      <c r="B6240" s="3" t="s">
        <v>99</v>
      </c>
      <c r="C6240" s="3" t="s">
        <v>67</v>
      </c>
      <c r="D6240" s="3" t="s">
        <v>421</v>
      </c>
      <c r="E6240" s="4">
        <v>410</v>
      </c>
      <c r="F6240" s="4">
        <v>40</v>
      </c>
      <c r="G6240" s="4">
        <v>1640</v>
      </c>
      <c r="H6240" s="3" t="s">
        <v>15</v>
      </c>
      <c r="I6240" s="3" t="s">
        <v>39</v>
      </c>
      <c r="J6240" s="5">
        <v>44834</v>
      </c>
      <c r="K6240" s="4"/>
    </row>
    <row r="6241" spans="1:11" x14ac:dyDescent="0.25">
      <c r="A6241" s="6" t="s">
        <v>6489</v>
      </c>
      <c r="B6241" s="6" t="s">
        <v>41</v>
      </c>
      <c r="C6241" s="6" t="s">
        <v>42</v>
      </c>
      <c r="D6241" s="6" t="s">
        <v>675</v>
      </c>
      <c r="E6241" s="7">
        <v>125</v>
      </c>
      <c r="F6241" s="7">
        <v>20</v>
      </c>
      <c r="G6241" s="7">
        <v>250</v>
      </c>
      <c r="H6241" s="6" t="s">
        <v>25</v>
      </c>
      <c r="I6241" s="6" t="s">
        <v>16</v>
      </c>
      <c r="J6241" s="8">
        <v>45156</v>
      </c>
      <c r="K6241" s="7"/>
    </row>
    <row r="6242" spans="1:11" x14ac:dyDescent="0.25">
      <c r="A6242" s="3" t="s">
        <v>6490</v>
      </c>
      <c r="B6242" s="3" t="s">
        <v>78</v>
      </c>
      <c r="C6242" s="3" t="s">
        <v>67</v>
      </c>
      <c r="D6242" s="3" t="s">
        <v>68</v>
      </c>
      <c r="E6242" s="4">
        <v>230</v>
      </c>
      <c r="F6242" s="4">
        <v>40</v>
      </c>
      <c r="G6242" s="4">
        <v>920</v>
      </c>
      <c r="H6242" s="3" t="s">
        <v>25</v>
      </c>
      <c r="I6242" s="3" t="s">
        <v>16</v>
      </c>
      <c r="J6242" s="5">
        <v>44974</v>
      </c>
      <c r="K6242" s="4" t="b">
        <v>1</v>
      </c>
    </row>
    <row r="6243" spans="1:11" x14ac:dyDescent="0.25">
      <c r="A6243" s="6" t="s">
        <v>6491</v>
      </c>
      <c r="B6243" s="6" t="s">
        <v>41</v>
      </c>
      <c r="C6243" s="6" t="s">
        <v>42</v>
      </c>
      <c r="D6243" s="6" t="s">
        <v>296</v>
      </c>
      <c r="E6243" s="7">
        <v>65</v>
      </c>
      <c r="F6243" s="7">
        <v>30</v>
      </c>
      <c r="G6243" s="7">
        <v>195</v>
      </c>
      <c r="H6243" s="6" t="s">
        <v>25</v>
      </c>
      <c r="I6243" s="6" t="s">
        <v>39</v>
      </c>
      <c r="J6243" s="8">
        <v>45249</v>
      </c>
      <c r="K6243" s="7"/>
    </row>
    <row r="6244" spans="1:11" x14ac:dyDescent="0.25">
      <c r="A6244" s="3" t="s">
        <v>6492</v>
      </c>
      <c r="B6244" s="3" t="s">
        <v>90</v>
      </c>
      <c r="C6244" s="3" t="s">
        <v>32</v>
      </c>
      <c r="D6244" s="3" t="s">
        <v>33</v>
      </c>
      <c r="E6244" s="4">
        <v>125</v>
      </c>
      <c r="F6244" s="4">
        <v>90</v>
      </c>
      <c r="G6244" s="4">
        <v>1125</v>
      </c>
      <c r="H6244" s="3" t="s">
        <v>15</v>
      </c>
      <c r="I6244" s="3" t="s">
        <v>39</v>
      </c>
      <c r="J6244" s="5">
        <v>44871</v>
      </c>
      <c r="K6244" s="4" t="b">
        <v>0</v>
      </c>
    </row>
    <row r="6245" spans="1:11" x14ac:dyDescent="0.25">
      <c r="A6245" s="6" t="s">
        <v>6493</v>
      </c>
      <c r="B6245" s="6" t="s">
        <v>41</v>
      </c>
      <c r="C6245" s="6" t="s">
        <v>32</v>
      </c>
      <c r="D6245" s="6" t="s">
        <v>129</v>
      </c>
      <c r="E6245" s="7">
        <v>215</v>
      </c>
      <c r="F6245" s="7">
        <v>70</v>
      </c>
      <c r="G6245" s="7">
        <v>1505</v>
      </c>
      <c r="H6245" s="6" t="s">
        <v>15</v>
      </c>
      <c r="I6245" s="6" t="s">
        <v>16</v>
      </c>
      <c r="J6245" s="8">
        <v>45160</v>
      </c>
      <c r="K6245" s="7"/>
    </row>
    <row r="6246" spans="1:11" x14ac:dyDescent="0.25">
      <c r="A6246" s="3" t="s">
        <v>6494</v>
      </c>
      <c r="B6246" s="3" t="s">
        <v>75</v>
      </c>
      <c r="C6246" s="3" t="s">
        <v>19</v>
      </c>
      <c r="D6246" s="3" t="s">
        <v>153</v>
      </c>
      <c r="E6246" s="4">
        <v>125</v>
      </c>
      <c r="F6246" s="4">
        <v>40</v>
      </c>
      <c r="G6246" s="4">
        <v>500</v>
      </c>
      <c r="H6246" s="3" t="s">
        <v>49</v>
      </c>
      <c r="I6246" s="3" t="s">
        <v>39</v>
      </c>
      <c r="J6246" s="5">
        <v>44884</v>
      </c>
      <c r="K6246" s="4" t="b">
        <v>1</v>
      </c>
    </row>
    <row r="6247" spans="1:11" x14ac:dyDescent="0.25">
      <c r="A6247" s="6" t="s">
        <v>6495</v>
      </c>
      <c r="B6247" s="6" t="s">
        <v>44</v>
      </c>
      <c r="C6247" s="6" t="s">
        <v>131</v>
      </c>
      <c r="D6247" s="6" t="s">
        <v>362</v>
      </c>
      <c r="E6247" s="7">
        <v>320</v>
      </c>
      <c r="F6247" s="7">
        <v>40</v>
      </c>
      <c r="G6247" s="7">
        <v>1280</v>
      </c>
      <c r="H6247" s="6" t="s">
        <v>49</v>
      </c>
      <c r="I6247" s="6" t="s">
        <v>39</v>
      </c>
      <c r="J6247" s="8">
        <v>45248</v>
      </c>
      <c r="K6247" s="7" t="b">
        <v>0</v>
      </c>
    </row>
    <row r="6248" spans="1:11" x14ac:dyDescent="0.25">
      <c r="A6248" s="3" t="s">
        <v>6496</v>
      </c>
      <c r="B6248" s="3" t="s">
        <v>27</v>
      </c>
      <c r="C6248" s="3" t="s">
        <v>28</v>
      </c>
      <c r="D6248" s="3" t="s">
        <v>728</v>
      </c>
      <c r="E6248" s="4">
        <v>305</v>
      </c>
      <c r="F6248" s="4">
        <v>40</v>
      </c>
      <c r="G6248" s="4">
        <v>1220</v>
      </c>
      <c r="H6248" s="3" t="s">
        <v>49</v>
      </c>
      <c r="I6248" s="3" t="s">
        <v>39</v>
      </c>
      <c r="J6248" s="5">
        <v>45597</v>
      </c>
      <c r="K6248" s="4"/>
    </row>
    <row r="6249" spans="1:11" x14ac:dyDescent="0.25">
      <c r="A6249" s="6" t="s">
        <v>6497</v>
      </c>
      <c r="B6249" s="6" t="s">
        <v>12</v>
      </c>
      <c r="C6249" s="6" t="s">
        <v>67</v>
      </c>
      <c r="D6249" s="6" t="s">
        <v>353</v>
      </c>
      <c r="E6249" s="7">
        <v>380</v>
      </c>
      <c r="F6249" s="7">
        <v>80</v>
      </c>
      <c r="G6249" s="7">
        <v>3040</v>
      </c>
      <c r="H6249" s="6" t="s">
        <v>25</v>
      </c>
      <c r="I6249" s="6" t="s">
        <v>39</v>
      </c>
      <c r="J6249" s="8">
        <v>44595</v>
      </c>
      <c r="K6249" s="7"/>
    </row>
    <row r="6250" spans="1:11" x14ac:dyDescent="0.25">
      <c r="A6250" s="3" t="s">
        <v>6498</v>
      </c>
      <c r="B6250" s="3" t="s">
        <v>114</v>
      </c>
      <c r="C6250" s="3" t="s">
        <v>28</v>
      </c>
      <c r="D6250" s="3" t="s">
        <v>72</v>
      </c>
      <c r="E6250" s="4">
        <v>140</v>
      </c>
      <c r="F6250" s="4">
        <v>100</v>
      </c>
      <c r="G6250" s="4">
        <v>1400</v>
      </c>
      <c r="H6250" s="3" t="s">
        <v>49</v>
      </c>
      <c r="I6250" s="3" t="s">
        <v>39</v>
      </c>
      <c r="J6250" s="5">
        <v>44751</v>
      </c>
      <c r="K6250" s="4" t="b">
        <v>1</v>
      </c>
    </row>
    <row r="6251" spans="1:11" x14ac:dyDescent="0.25">
      <c r="A6251" s="6" t="s">
        <v>6499</v>
      </c>
      <c r="B6251" s="6" t="s">
        <v>169</v>
      </c>
      <c r="C6251" s="6" t="s">
        <v>67</v>
      </c>
      <c r="D6251" s="6" t="s">
        <v>487</v>
      </c>
      <c r="E6251" s="7">
        <v>200</v>
      </c>
      <c r="F6251" s="7">
        <v>90</v>
      </c>
      <c r="G6251" s="7">
        <v>1800</v>
      </c>
      <c r="H6251" s="6" t="s">
        <v>15</v>
      </c>
      <c r="I6251" s="6" t="s">
        <v>16</v>
      </c>
      <c r="J6251" s="8">
        <v>44822</v>
      </c>
      <c r="K6251" s="7" t="b">
        <v>0</v>
      </c>
    </row>
    <row r="6252" spans="1:11" x14ac:dyDescent="0.25">
      <c r="A6252" s="3" t="s">
        <v>6500</v>
      </c>
      <c r="B6252" s="3" t="s">
        <v>75</v>
      </c>
      <c r="C6252" s="3" t="s">
        <v>19</v>
      </c>
      <c r="D6252" s="3" t="s">
        <v>251</v>
      </c>
      <c r="E6252" s="4">
        <v>380</v>
      </c>
      <c r="F6252" s="4">
        <v>20</v>
      </c>
      <c r="G6252" s="4">
        <v>760</v>
      </c>
      <c r="H6252" s="3" t="s">
        <v>15</v>
      </c>
      <c r="I6252" s="3" t="s">
        <v>39</v>
      </c>
      <c r="J6252" s="5">
        <v>45443</v>
      </c>
      <c r="K6252" s="4" t="b">
        <v>0</v>
      </c>
    </row>
    <row r="6253" spans="1:11" x14ac:dyDescent="0.25">
      <c r="A6253" s="6" t="s">
        <v>6501</v>
      </c>
      <c r="B6253" s="6" t="s">
        <v>27</v>
      </c>
      <c r="C6253" s="6" t="s">
        <v>28</v>
      </c>
      <c r="D6253" s="6" t="s">
        <v>35</v>
      </c>
      <c r="E6253" s="7">
        <v>65</v>
      </c>
      <c r="F6253" s="7"/>
      <c r="G6253" s="7"/>
      <c r="H6253" s="6" t="s">
        <v>49</v>
      </c>
      <c r="I6253" s="6" t="s">
        <v>39</v>
      </c>
      <c r="J6253" s="8">
        <v>44685</v>
      </c>
      <c r="K6253" s="7" t="b">
        <v>1</v>
      </c>
    </row>
    <row r="6254" spans="1:11" x14ac:dyDescent="0.25">
      <c r="A6254" s="3" t="s">
        <v>6502</v>
      </c>
      <c r="B6254" s="3" t="s">
        <v>66</v>
      </c>
      <c r="C6254" s="3" t="s">
        <v>28</v>
      </c>
      <c r="D6254" s="3" t="s">
        <v>259</v>
      </c>
      <c r="E6254" s="4">
        <v>335</v>
      </c>
      <c r="F6254" s="4">
        <v>70</v>
      </c>
      <c r="G6254" s="4">
        <v>2345</v>
      </c>
      <c r="H6254" s="3" t="s">
        <v>25</v>
      </c>
      <c r="I6254" s="3" t="s">
        <v>16</v>
      </c>
      <c r="J6254" s="5">
        <v>44887</v>
      </c>
      <c r="K6254" s="4" t="b">
        <v>0</v>
      </c>
    </row>
    <row r="6255" spans="1:11" x14ac:dyDescent="0.25">
      <c r="A6255" s="6" t="s">
        <v>6503</v>
      </c>
      <c r="B6255" s="6" t="s">
        <v>31</v>
      </c>
      <c r="C6255" s="6" t="s">
        <v>67</v>
      </c>
      <c r="D6255" s="6" t="s">
        <v>35</v>
      </c>
      <c r="E6255" s="7"/>
      <c r="F6255" s="7">
        <v>80</v>
      </c>
      <c r="G6255" s="7">
        <v>2680</v>
      </c>
      <c r="H6255" s="6" t="s">
        <v>49</v>
      </c>
      <c r="I6255" s="6" t="s">
        <v>16</v>
      </c>
      <c r="J6255" s="8">
        <v>45448</v>
      </c>
      <c r="K6255" s="7" t="b">
        <v>1</v>
      </c>
    </row>
    <row r="6256" spans="1:11" x14ac:dyDescent="0.25">
      <c r="A6256" s="3" t="s">
        <v>6504</v>
      </c>
      <c r="B6256" s="3" t="s">
        <v>101</v>
      </c>
      <c r="C6256" s="3" t="s">
        <v>23</v>
      </c>
      <c r="D6256" s="3" t="s">
        <v>86</v>
      </c>
      <c r="E6256" s="4">
        <v>335</v>
      </c>
      <c r="F6256" s="4">
        <v>30</v>
      </c>
      <c r="G6256" s="4">
        <v>1005</v>
      </c>
      <c r="H6256" s="3" t="s">
        <v>15</v>
      </c>
      <c r="I6256" s="3" t="s">
        <v>39</v>
      </c>
      <c r="J6256" s="5">
        <v>45659</v>
      </c>
      <c r="K6256" s="4" t="b">
        <v>1</v>
      </c>
    </row>
    <row r="6257" spans="1:11" x14ac:dyDescent="0.25">
      <c r="A6257" s="6" t="s">
        <v>6505</v>
      </c>
      <c r="B6257" s="6" t="s">
        <v>47</v>
      </c>
      <c r="C6257" s="6" t="s">
        <v>32</v>
      </c>
      <c r="D6257" s="6" t="s">
        <v>35</v>
      </c>
      <c r="E6257" s="7">
        <v>185</v>
      </c>
      <c r="F6257" s="7"/>
      <c r="G6257" s="7"/>
      <c r="H6257" s="6" t="s">
        <v>15</v>
      </c>
      <c r="I6257" s="6" t="s">
        <v>39</v>
      </c>
      <c r="J6257" s="8">
        <v>45061</v>
      </c>
      <c r="K6257" s="7" t="b">
        <v>1</v>
      </c>
    </row>
    <row r="6258" spans="1:11" x14ac:dyDescent="0.25">
      <c r="A6258" s="3" t="s">
        <v>6506</v>
      </c>
      <c r="B6258" s="3" t="s">
        <v>44</v>
      </c>
      <c r="C6258" s="3" t="s">
        <v>67</v>
      </c>
      <c r="D6258" s="3" t="s">
        <v>68</v>
      </c>
      <c r="E6258" s="4">
        <v>230</v>
      </c>
      <c r="F6258" s="4">
        <v>60</v>
      </c>
      <c r="G6258" s="4">
        <v>1380</v>
      </c>
      <c r="H6258" s="3" t="s">
        <v>15</v>
      </c>
      <c r="I6258" s="3" t="s">
        <v>16</v>
      </c>
      <c r="J6258" s="5">
        <v>44777</v>
      </c>
      <c r="K6258" s="4"/>
    </row>
    <row r="6259" spans="1:11" x14ac:dyDescent="0.25">
      <c r="A6259" s="6" t="s">
        <v>6507</v>
      </c>
      <c r="B6259" s="6" t="s">
        <v>99</v>
      </c>
      <c r="C6259" s="6" t="s">
        <v>23</v>
      </c>
      <c r="D6259" s="6" t="s">
        <v>35</v>
      </c>
      <c r="E6259" s="7"/>
      <c r="F6259" s="7">
        <v>40</v>
      </c>
      <c r="G6259" s="7">
        <v>920</v>
      </c>
      <c r="H6259" s="6" t="s">
        <v>15</v>
      </c>
      <c r="I6259" s="6" t="s">
        <v>39</v>
      </c>
      <c r="J6259" s="8">
        <v>45060</v>
      </c>
      <c r="K6259" s="7"/>
    </row>
    <row r="6260" spans="1:11" x14ac:dyDescent="0.25">
      <c r="A6260" s="3" t="s">
        <v>6508</v>
      </c>
      <c r="B6260" s="3" t="s">
        <v>117</v>
      </c>
      <c r="C6260" s="3" t="s">
        <v>23</v>
      </c>
      <c r="D6260" s="3" t="s">
        <v>552</v>
      </c>
      <c r="E6260" s="4">
        <v>110</v>
      </c>
      <c r="F6260" s="4">
        <v>80</v>
      </c>
      <c r="G6260" s="4">
        <v>880</v>
      </c>
      <c r="H6260" s="3" t="s">
        <v>25</v>
      </c>
      <c r="I6260" s="3" t="s">
        <v>39</v>
      </c>
      <c r="J6260" s="5">
        <v>45222</v>
      </c>
      <c r="K6260" s="4" t="b">
        <v>0</v>
      </c>
    </row>
    <row r="6261" spans="1:11" x14ac:dyDescent="0.25">
      <c r="A6261" s="6" t="s">
        <v>6509</v>
      </c>
      <c r="B6261" s="6" t="s">
        <v>101</v>
      </c>
      <c r="C6261" s="6" t="s">
        <v>32</v>
      </c>
      <c r="D6261" s="6" t="s">
        <v>33</v>
      </c>
      <c r="E6261" s="7">
        <v>125</v>
      </c>
      <c r="F6261" s="7">
        <v>60</v>
      </c>
      <c r="G6261" s="7">
        <v>750</v>
      </c>
      <c r="H6261" s="6" t="s">
        <v>15</v>
      </c>
      <c r="I6261" s="6" t="s">
        <v>16</v>
      </c>
      <c r="J6261" s="8">
        <v>44773</v>
      </c>
      <c r="K6261" s="7" t="b">
        <v>0</v>
      </c>
    </row>
    <row r="6262" spans="1:11" x14ac:dyDescent="0.25">
      <c r="A6262" s="3" t="s">
        <v>6510</v>
      </c>
      <c r="B6262" s="3" t="s">
        <v>81</v>
      </c>
      <c r="C6262" s="3" t="s">
        <v>13</v>
      </c>
      <c r="D6262" s="3" t="s">
        <v>194</v>
      </c>
      <c r="E6262" s="4">
        <v>410</v>
      </c>
      <c r="F6262" s="4">
        <v>10</v>
      </c>
      <c r="G6262" s="4">
        <v>410</v>
      </c>
      <c r="H6262" s="3" t="s">
        <v>25</v>
      </c>
      <c r="I6262" s="3" t="s">
        <v>39</v>
      </c>
      <c r="J6262" s="5">
        <v>45528</v>
      </c>
      <c r="K6262" s="4"/>
    </row>
    <row r="6263" spans="1:11" x14ac:dyDescent="0.25">
      <c r="A6263" s="6" t="s">
        <v>6511</v>
      </c>
      <c r="B6263" s="6" t="s">
        <v>27</v>
      </c>
      <c r="C6263" s="6" t="s">
        <v>131</v>
      </c>
      <c r="D6263" s="6" t="s">
        <v>622</v>
      </c>
      <c r="E6263" s="7">
        <v>215</v>
      </c>
      <c r="F6263" s="7">
        <v>20</v>
      </c>
      <c r="G6263" s="7">
        <v>430</v>
      </c>
      <c r="H6263" s="6" t="s">
        <v>25</v>
      </c>
      <c r="I6263" s="6" t="s">
        <v>39</v>
      </c>
      <c r="J6263" s="8">
        <v>44875</v>
      </c>
      <c r="K6263" s="7" t="b">
        <v>0</v>
      </c>
    </row>
    <row r="6264" spans="1:11" x14ac:dyDescent="0.25">
      <c r="A6264" s="3" t="s">
        <v>6512</v>
      </c>
      <c r="B6264" s="3" t="s">
        <v>66</v>
      </c>
      <c r="C6264" s="3" t="s">
        <v>42</v>
      </c>
      <c r="D6264" s="3" t="s">
        <v>88</v>
      </c>
      <c r="E6264" s="4">
        <v>410</v>
      </c>
      <c r="F6264" s="4">
        <v>50</v>
      </c>
      <c r="G6264" s="4">
        <v>2050</v>
      </c>
      <c r="H6264" s="3" t="s">
        <v>25</v>
      </c>
      <c r="I6264" s="3" t="s">
        <v>39</v>
      </c>
      <c r="J6264" s="5">
        <v>44594</v>
      </c>
      <c r="K6264" s="4"/>
    </row>
    <row r="6265" spans="1:11" x14ac:dyDescent="0.25">
      <c r="A6265" s="6" t="s">
        <v>6513</v>
      </c>
      <c r="B6265" s="6" t="s">
        <v>27</v>
      </c>
      <c r="C6265" s="6" t="s">
        <v>131</v>
      </c>
      <c r="D6265" s="6" t="s">
        <v>244</v>
      </c>
      <c r="E6265" s="7">
        <v>155</v>
      </c>
      <c r="F6265" s="7">
        <v>100</v>
      </c>
      <c r="G6265" s="7">
        <v>1550</v>
      </c>
      <c r="H6265" s="6" t="s">
        <v>49</v>
      </c>
      <c r="I6265" s="6" t="s">
        <v>16</v>
      </c>
      <c r="J6265" s="8">
        <v>45401</v>
      </c>
      <c r="K6265" s="7" t="b">
        <v>1</v>
      </c>
    </row>
    <row r="6266" spans="1:11" x14ac:dyDescent="0.25">
      <c r="A6266" s="3" t="s">
        <v>6514</v>
      </c>
      <c r="B6266" s="3" t="s">
        <v>31</v>
      </c>
      <c r="C6266" s="3" t="s">
        <v>28</v>
      </c>
      <c r="D6266" s="3" t="s">
        <v>125</v>
      </c>
      <c r="E6266" s="4">
        <v>155</v>
      </c>
      <c r="F6266" s="4">
        <v>60</v>
      </c>
      <c r="G6266" s="4">
        <v>930</v>
      </c>
      <c r="H6266" s="3" t="s">
        <v>15</v>
      </c>
      <c r="I6266" s="3" t="s">
        <v>16</v>
      </c>
      <c r="J6266" s="5">
        <v>45160</v>
      </c>
      <c r="K6266" s="4" t="b">
        <v>1</v>
      </c>
    </row>
    <row r="6267" spans="1:11" x14ac:dyDescent="0.25">
      <c r="A6267" s="6" t="s">
        <v>6515</v>
      </c>
      <c r="B6267" s="6" t="s">
        <v>22</v>
      </c>
      <c r="C6267" s="6" t="s">
        <v>42</v>
      </c>
      <c r="D6267" s="6" t="s">
        <v>611</v>
      </c>
      <c r="E6267" s="7">
        <v>170</v>
      </c>
      <c r="F6267" s="7">
        <v>70</v>
      </c>
      <c r="G6267" s="7">
        <v>1190</v>
      </c>
      <c r="H6267" s="6" t="s">
        <v>25</v>
      </c>
      <c r="I6267" s="6" t="s">
        <v>16</v>
      </c>
      <c r="J6267" s="8">
        <v>44702</v>
      </c>
      <c r="K6267" s="7" t="b">
        <v>1</v>
      </c>
    </row>
    <row r="6268" spans="1:11" x14ac:dyDescent="0.25">
      <c r="A6268" s="3" t="s">
        <v>6516</v>
      </c>
      <c r="B6268" s="3" t="s">
        <v>101</v>
      </c>
      <c r="C6268" s="3" t="s">
        <v>67</v>
      </c>
      <c r="D6268" s="3" t="s">
        <v>347</v>
      </c>
      <c r="E6268" s="4">
        <v>335</v>
      </c>
      <c r="F6268" s="4">
        <v>100</v>
      </c>
      <c r="G6268" s="4">
        <v>3350</v>
      </c>
      <c r="H6268" s="3" t="s">
        <v>15</v>
      </c>
      <c r="I6268" s="3" t="s">
        <v>16</v>
      </c>
      <c r="J6268" s="5">
        <v>44660</v>
      </c>
      <c r="K6268" s="4"/>
    </row>
    <row r="6269" spans="1:11" x14ac:dyDescent="0.25">
      <c r="A6269" s="6" t="s">
        <v>6517</v>
      </c>
      <c r="B6269" s="6" t="s">
        <v>81</v>
      </c>
      <c r="C6269" s="6" t="s">
        <v>19</v>
      </c>
      <c r="D6269" s="6" t="s">
        <v>251</v>
      </c>
      <c r="E6269" s="7">
        <v>380</v>
      </c>
      <c r="F6269" s="7">
        <v>10</v>
      </c>
      <c r="G6269" s="7">
        <v>380</v>
      </c>
      <c r="H6269" s="6" t="s">
        <v>49</v>
      </c>
      <c r="I6269" s="6" t="s">
        <v>16</v>
      </c>
      <c r="J6269" s="8">
        <v>45196</v>
      </c>
      <c r="K6269" s="7" t="b">
        <v>1</v>
      </c>
    </row>
    <row r="6270" spans="1:11" x14ac:dyDescent="0.25">
      <c r="A6270" s="3" t="s">
        <v>6518</v>
      </c>
      <c r="B6270" s="3" t="s">
        <v>109</v>
      </c>
      <c r="C6270" s="3" t="s">
        <v>13</v>
      </c>
      <c r="D6270" s="3" t="s">
        <v>504</v>
      </c>
      <c r="E6270" s="4">
        <v>335</v>
      </c>
      <c r="F6270" s="4">
        <v>90</v>
      </c>
      <c r="G6270" s="4">
        <v>3015</v>
      </c>
      <c r="H6270" s="3" t="s">
        <v>15</v>
      </c>
      <c r="I6270" s="3" t="s">
        <v>16</v>
      </c>
      <c r="J6270" s="5">
        <v>45602</v>
      </c>
      <c r="K6270" s="4" t="b">
        <v>1</v>
      </c>
    </row>
    <row r="6271" spans="1:11" x14ac:dyDescent="0.25">
      <c r="A6271" s="6" t="s">
        <v>6519</v>
      </c>
      <c r="B6271" s="6" t="s">
        <v>109</v>
      </c>
      <c r="C6271" s="6" t="s">
        <v>19</v>
      </c>
      <c r="D6271" s="6" t="s">
        <v>143</v>
      </c>
      <c r="E6271" s="7">
        <v>320</v>
      </c>
      <c r="F6271" s="7">
        <v>100</v>
      </c>
      <c r="G6271" s="7">
        <v>3200</v>
      </c>
      <c r="H6271" s="6" t="s">
        <v>25</v>
      </c>
      <c r="I6271" s="6" t="s">
        <v>16</v>
      </c>
      <c r="J6271" s="8">
        <v>45539</v>
      </c>
      <c r="K6271" s="7" t="b">
        <v>1</v>
      </c>
    </row>
    <row r="6272" spans="1:11" x14ac:dyDescent="0.25">
      <c r="A6272" s="3" t="s">
        <v>6520</v>
      </c>
      <c r="B6272" s="3" t="s">
        <v>22</v>
      </c>
      <c r="C6272" s="3" t="s">
        <v>42</v>
      </c>
      <c r="D6272" s="3" t="s">
        <v>454</v>
      </c>
      <c r="E6272" s="4">
        <v>260</v>
      </c>
      <c r="F6272" s="4">
        <v>40</v>
      </c>
      <c r="G6272" s="4">
        <v>1040</v>
      </c>
      <c r="H6272" s="3" t="s">
        <v>25</v>
      </c>
      <c r="I6272" s="3" t="s">
        <v>16</v>
      </c>
      <c r="J6272" s="5">
        <v>44591</v>
      </c>
      <c r="K6272" s="4"/>
    </row>
    <row r="6273" spans="1:11" x14ac:dyDescent="0.25">
      <c r="A6273" s="6" t="s">
        <v>6521</v>
      </c>
      <c r="B6273" s="6" t="s">
        <v>47</v>
      </c>
      <c r="C6273" s="6" t="s">
        <v>23</v>
      </c>
      <c r="D6273" s="6" t="s">
        <v>163</v>
      </c>
      <c r="E6273" s="7">
        <v>65</v>
      </c>
      <c r="F6273" s="7">
        <v>70</v>
      </c>
      <c r="G6273" s="7">
        <v>455</v>
      </c>
      <c r="H6273" s="6" t="s">
        <v>49</v>
      </c>
      <c r="I6273" s="6" t="s">
        <v>16</v>
      </c>
      <c r="J6273" s="8">
        <v>44671</v>
      </c>
      <c r="K6273" s="7" t="b">
        <v>1</v>
      </c>
    </row>
    <row r="6274" spans="1:11" x14ac:dyDescent="0.25">
      <c r="A6274" s="3" t="s">
        <v>6522</v>
      </c>
      <c r="B6274" s="3" t="s">
        <v>90</v>
      </c>
      <c r="C6274" s="3" t="s">
        <v>23</v>
      </c>
      <c r="D6274" s="3" t="s">
        <v>35</v>
      </c>
      <c r="E6274" s="4">
        <v>230</v>
      </c>
      <c r="F6274" s="4"/>
      <c r="G6274" s="4"/>
      <c r="H6274" s="3" t="s">
        <v>49</v>
      </c>
      <c r="I6274" s="3" t="s">
        <v>16</v>
      </c>
      <c r="J6274" s="5">
        <v>45010</v>
      </c>
      <c r="K6274" s="4" t="b">
        <v>0</v>
      </c>
    </row>
    <row r="6275" spans="1:11" x14ac:dyDescent="0.25">
      <c r="A6275" s="6" t="s">
        <v>6523</v>
      </c>
      <c r="B6275" s="6" t="s">
        <v>109</v>
      </c>
      <c r="C6275" s="6" t="s">
        <v>28</v>
      </c>
      <c r="D6275" s="6" t="s">
        <v>259</v>
      </c>
      <c r="E6275" s="7">
        <v>335</v>
      </c>
      <c r="F6275" s="7">
        <v>40</v>
      </c>
      <c r="G6275" s="7">
        <v>1340</v>
      </c>
      <c r="H6275" s="6" t="s">
        <v>15</v>
      </c>
      <c r="I6275" s="6" t="s">
        <v>16</v>
      </c>
      <c r="J6275" s="8">
        <v>45067</v>
      </c>
      <c r="K6275" s="7" t="b">
        <v>0</v>
      </c>
    </row>
    <row r="6276" spans="1:11" x14ac:dyDescent="0.25">
      <c r="A6276" s="3" t="s">
        <v>6524</v>
      </c>
      <c r="B6276" s="3" t="s">
        <v>27</v>
      </c>
      <c r="C6276" s="3" t="s">
        <v>131</v>
      </c>
      <c r="D6276" s="3" t="s">
        <v>230</v>
      </c>
      <c r="E6276" s="4">
        <v>185</v>
      </c>
      <c r="F6276" s="4">
        <v>90</v>
      </c>
      <c r="G6276" s="4">
        <v>1665</v>
      </c>
      <c r="H6276" s="3" t="s">
        <v>49</v>
      </c>
      <c r="I6276" s="3" t="s">
        <v>39</v>
      </c>
      <c r="J6276" s="5">
        <v>45540</v>
      </c>
      <c r="K6276" s="4" t="b">
        <v>0</v>
      </c>
    </row>
    <row r="6277" spans="1:11" x14ac:dyDescent="0.25">
      <c r="A6277" s="6" t="s">
        <v>6525</v>
      </c>
      <c r="B6277" s="6" t="s">
        <v>114</v>
      </c>
      <c r="C6277" s="6" t="s">
        <v>19</v>
      </c>
      <c r="D6277" s="6" t="s">
        <v>554</v>
      </c>
      <c r="E6277" s="7">
        <v>365</v>
      </c>
      <c r="F6277" s="7">
        <v>10</v>
      </c>
      <c r="G6277" s="7">
        <v>365</v>
      </c>
      <c r="H6277" s="6" t="s">
        <v>15</v>
      </c>
      <c r="I6277" s="6" t="s">
        <v>16</v>
      </c>
      <c r="J6277" s="8">
        <v>45564</v>
      </c>
      <c r="K6277" s="7" t="b">
        <v>0</v>
      </c>
    </row>
    <row r="6278" spans="1:11" x14ac:dyDescent="0.25">
      <c r="A6278" s="3" t="s">
        <v>6526</v>
      </c>
      <c r="B6278" s="3" t="s">
        <v>90</v>
      </c>
      <c r="C6278" s="3" t="s">
        <v>32</v>
      </c>
      <c r="D6278" s="3" t="s">
        <v>204</v>
      </c>
      <c r="E6278" s="4">
        <v>95</v>
      </c>
      <c r="F6278" s="4">
        <v>30</v>
      </c>
      <c r="G6278" s="4">
        <v>285</v>
      </c>
      <c r="H6278" s="3" t="s">
        <v>25</v>
      </c>
      <c r="I6278" s="3" t="s">
        <v>39</v>
      </c>
      <c r="J6278" s="5">
        <v>45403</v>
      </c>
      <c r="K6278" s="4" t="b">
        <v>1</v>
      </c>
    </row>
    <row r="6279" spans="1:11" x14ac:dyDescent="0.25">
      <c r="A6279" s="6" t="s">
        <v>6527</v>
      </c>
      <c r="B6279" s="6" t="s">
        <v>44</v>
      </c>
      <c r="C6279" s="6" t="s">
        <v>19</v>
      </c>
      <c r="D6279" s="6" t="s">
        <v>35</v>
      </c>
      <c r="E6279" s="7">
        <v>275</v>
      </c>
      <c r="F6279" s="7"/>
      <c r="G6279" s="7"/>
      <c r="H6279" s="6" t="s">
        <v>49</v>
      </c>
      <c r="I6279" s="6" t="s">
        <v>39</v>
      </c>
      <c r="J6279" s="8">
        <v>45444</v>
      </c>
      <c r="K6279" s="7"/>
    </row>
    <row r="6280" spans="1:11" x14ac:dyDescent="0.25">
      <c r="A6280" s="3" t="s">
        <v>6528</v>
      </c>
      <c r="B6280" s="3" t="s">
        <v>37</v>
      </c>
      <c r="C6280" s="3" t="s">
        <v>28</v>
      </c>
      <c r="D6280" s="3" t="s">
        <v>309</v>
      </c>
      <c r="E6280" s="4">
        <v>65</v>
      </c>
      <c r="F6280" s="4">
        <v>40</v>
      </c>
      <c r="G6280" s="4">
        <v>260</v>
      </c>
      <c r="H6280" s="3" t="s">
        <v>49</v>
      </c>
      <c r="I6280" s="3" t="s">
        <v>39</v>
      </c>
      <c r="J6280" s="5">
        <v>45303</v>
      </c>
      <c r="K6280" s="4" t="b">
        <v>0</v>
      </c>
    </row>
    <row r="6281" spans="1:11" x14ac:dyDescent="0.25">
      <c r="A6281" s="6" t="s">
        <v>6529</v>
      </c>
      <c r="B6281" s="6" t="s">
        <v>37</v>
      </c>
      <c r="C6281" s="6" t="s">
        <v>42</v>
      </c>
      <c r="D6281" s="6" t="s">
        <v>145</v>
      </c>
      <c r="E6281" s="7">
        <v>380</v>
      </c>
      <c r="F6281" s="7">
        <v>30</v>
      </c>
      <c r="G6281" s="7">
        <v>1140</v>
      </c>
      <c r="H6281" s="6" t="s">
        <v>49</v>
      </c>
      <c r="I6281" s="6" t="s">
        <v>39</v>
      </c>
      <c r="J6281" s="8">
        <v>44771</v>
      </c>
      <c r="K6281" s="7" t="b">
        <v>0</v>
      </c>
    </row>
    <row r="6282" spans="1:11" x14ac:dyDescent="0.25">
      <c r="A6282" s="3" t="s">
        <v>6530</v>
      </c>
      <c r="B6282" s="3" t="s">
        <v>47</v>
      </c>
      <c r="C6282" s="3" t="s">
        <v>23</v>
      </c>
      <c r="D6282" s="3" t="s">
        <v>136</v>
      </c>
      <c r="E6282" s="4">
        <v>275</v>
      </c>
      <c r="F6282" s="4">
        <v>60</v>
      </c>
      <c r="G6282" s="4">
        <v>1650</v>
      </c>
      <c r="H6282" s="3" t="s">
        <v>49</v>
      </c>
      <c r="I6282" s="3" t="s">
        <v>16</v>
      </c>
      <c r="J6282" s="5">
        <v>44814</v>
      </c>
      <c r="K6282" s="4"/>
    </row>
    <row r="6283" spans="1:11" x14ac:dyDescent="0.25">
      <c r="A6283" s="6" t="s">
        <v>6531</v>
      </c>
      <c r="B6283" s="6" t="s">
        <v>109</v>
      </c>
      <c r="C6283" s="6" t="s">
        <v>23</v>
      </c>
      <c r="D6283" s="6" t="s">
        <v>115</v>
      </c>
      <c r="E6283" s="7">
        <v>380</v>
      </c>
      <c r="F6283" s="7">
        <v>20</v>
      </c>
      <c r="G6283" s="7">
        <v>760</v>
      </c>
      <c r="H6283" s="6" t="s">
        <v>15</v>
      </c>
      <c r="I6283" s="6" t="s">
        <v>16</v>
      </c>
      <c r="J6283" s="8">
        <v>45449</v>
      </c>
      <c r="K6283" s="7"/>
    </row>
    <row r="6284" spans="1:11" x14ac:dyDescent="0.25">
      <c r="A6284" s="3" t="s">
        <v>6532</v>
      </c>
      <c r="B6284" s="3" t="s">
        <v>75</v>
      </c>
      <c r="C6284" s="3" t="s">
        <v>28</v>
      </c>
      <c r="D6284" s="3" t="s">
        <v>259</v>
      </c>
      <c r="E6284" s="4">
        <v>335</v>
      </c>
      <c r="F6284" s="4">
        <v>20</v>
      </c>
      <c r="G6284" s="4">
        <v>670</v>
      </c>
      <c r="H6284" s="3" t="s">
        <v>49</v>
      </c>
      <c r="I6284" s="3" t="s">
        <v>16</v>
      </c>
      <c r="J6284" s="5">
        <v>45059</v>
      </c>
      <c r="K6284" s="4" t="b">
        <v>0</v>
      </c>
    </row>
    <row r="6285" spans="1:11" x14ac:dyDescent="0.25">
      <c r="A6285" s="6" t="s">
        <v>6533</v>
      </c>
      <c r="B6285" s="6" t="s">
        <v>114</v>
      </c>
      <c r="C6285" s="6" t="s">
        <v>32</v>
      </c>
      <c r="D6285" s="6" t="s">
        <v>1319</v>
      </c>
      <c r="E6285" s="7">
        <v>350</v>
      </c>
      <c r="F6285" s="7">
        <v>80</v>
      </c>
      <c r="G6285" s="7">
        <v>2800</v>
      </c>
      <c r="H6285" s="6" t="s">
        <v>15</v>
      </c>
      <c r="I6285" s="6" t="s">
        <v>39</v>
      </c>
      <c r="J6285" s="8">
        <v>44751</v>
      </c>
      <c r="K6285" s="7"/>
    </row>
    <row r="6286" spans="1:11" x14ac:dyDescent="0.25">
      <c r="A6286" s="3" t="s">
        <v>6534</v>
      </c>
      <c r="B6286" s="3" t="s">
        <v>124</v>
      </c>
      <c r="C6286" s="3" t="s">
        <v>131</v>
      </c>
      <c r="D6286" s="3" t="s">
        <v>292</v>
      </c>
      <c r="E6286" s="4">
        <v>230</v>
      </c>
      <c r="F6286" s="4">
        <v>30</v>
      </c>
      <c r="G6286" s="4">
        <v>690</v>
      </c>
      <c r="H6286" s="3" t="s">
        <v>49</v>
      </c>
      <c r="I6286" s="3" t="s">
        <v>16</v>
      </c>
      <c r="J6286" s="5">
        <v>44579</v>
      </c>
      <c r="K6286" s="4" t="b">
        <v>1</v>
      </c>
    </row>
    <row r="6287" spans="1:11" x14ac:dyDescent="0.25">
      <c r="A6287" s="6" t="s">
        <v>6535</v>
      </c>
      <c r="B6287" s="6" t="s">
        <v>64</v>
      </c>
      <c r="C6287" s="6" t="s">
        <v>67</v>
      </c>
      <c r="D6287" s="6" t="s">
        <v>359</v>
      </c>
      <c r="E6287" s="7">
        <v>50</v>
      </c>
      <c r="F6287" s="7">
        <v>40</v>
      </c>
      <c r="G6287" s="7">
        <v>200</v>
      </c>
      <c r="H6287" s="6" t="s">
        <v>15</v>
      </c>
      <c r="I6287" s="6" t="s">
        <v>39</v>
      </c>
      <c r="J6287" s="8">
        <v>44851</v>
      </c>
      <c r="K6287" s="7"/>
    </row>
    <row r="6288" spans="1:11" x14ac:dyDescent="0.25">
      <c r="A6288" s="3" t="s">
        <v>6536</v>
      </c>
      <c r="B6288" s="3" t="s">
        <v>66</v>
      </c>
      <c r="C6288" s="3" t="s">
        <v>28</v>
      </c>
      <c r="D6288" s="3" t="s">
        <v>35</v>
      </c>
      <c r="E6288" s="4">
        <v>380</v>
      </c>
      <c r="F6288" s="4"/>
      <c r="G6288" s="4"/>
      <c r="H6288" s="3" t="s">
        <v>25</v>
      </c>
      <c r="I6288" s="3" t="s">
        <v>16</v>
      </c>
      <c r="J6288" s="5">
        <v>44590</v>
      </c>
      <c r="K6288" s="4"/>
    </row>
    <row r="6289" spans="1:11" x14ac:dyDescent="0.25">
      <c r="A6289" s="6" t="s">
        <v>6537</v>
      </c>
      <c r="B6289" s="6" t="s">
        <v>99</v>
      </c>
      <c r="C6289" s="6" t="s">
        <v>28</v>
      </c>
      <c r="D6289" s="6" t="s">
        <v>257</v>
      </c>
      <c r="E6289" s="7">
        <v>320</v>
      </c>
      <c r="F6289" s="7">
        <v>60</v>
      </c>
      <c r="G6289" s="7">
        <v>1920</v>
      </c>
      <c r="H6289" s="6" t="s">
        <v>25</v>
      </c>
      <c r="I6289" s="6" t="s">
        <v>39</v>
      </c>
      <c r="J6289" s="8">
        <v>44579</v>
      </c>
      <c r="K6289" s="7" t="b">
        <v>1</v>
      </c>
    </row>
    <row r="6290" spans="1:11" x14ac:dyDescent="0.25">
      <c r="A6290" s="3" t="s">
        <v>6538</v>
      </c>
      <c r="B6290" s="3" t="s">
        <v>101</v>
      </c>
      <c r="C6290" s="3" t="s">
        <v>19</v>
      </c>
      <c r="D6290" s="3" t="s">
        <v>202</v>
      </c>
      <c r="E6290" s="4">
        <v>155</v>
      </c>
      <c r="F6290" s="4">
        <v>80</v>
      </c>
      <c r="G6290" s="4">
        <v>1240</v>
      </c>
      <c r="H6290" s="3" t="s">
        <v>15</v>
      </c>
      <c r="I6290" s="3" t="s">
        <v>39</v>
      </c>
      <c r="J6290" s="5">
        <v>45416</v>
      </c>
      <c r="K6290" s="4" t="b">
        <v>0</v>
      </c>
    </row>
    <row r="6291" spans="1:11" x14ac:dyDescent="0.25">
      <c r="A6291" s="6" t="s">
        <v>6539</v>
      </c>
      <c r="B6291" s="6" t="s">
        <v>90</v>
      </c>
      <c r="C6291" s="6" t="s">
        <v>19</v>
      </c>
      <c r="D6291" s="6" t="s">
        <v>35</v>
      </c>
      <c r="E6291" s="7">
        <v>95</v>
      </c>
      <c r="F6291" s="7"/>
      <c r="G6291" s="7"/>
      <c r="H6291" s="6" t="s">
        <v>25</v>
      </c>
      <c r="I6291" s="6" t="s">
        <v>39</v>
      </c>
      <c r="J6291" s="8">
        <v>45520</v>
      </c>
      <c r="K6291" s="7" t="b">
        <v>1</v>
      </c>
    </row>
    <row r="6292" spans="1:11" x14ac:dyDescent="0.25">
      <c r="A6292" s="3" t="s">
        <v>6540</v>
      </c>
      <c r="B6292" s="3" t="s">
        <v>78</v>
      </c>
      <c r="C6292" s="3" t="s">
        <v>67</v>
      </c>
      <c r="D6292" s="3" t="s">
        <v>353</v>
      </c>
      <c r="E6292" s="4">
        <v>380</v>
      </c>
      <c r="F6292" s="4">
        <v>50</v>
      </c>
      <c r="G6292" s="4">
        <v>1900</v>
      </c>
      <c r="H6292" s="3" t="s">
        <v>15</v>
      </c>
      <c r="I6292" s="3" t="s">
        <v>39</v>
      </c>
      <c r="J6292" s="5">
        <v>45171</v>
      </c>
      <c r="K6292" s="4"/>
    </row>
    <row r="6293" spans="1:11" x14ac:dyDescent="0.25">
      <c r="A6293" s="6" t="s">
        <v>6541</v>
      </c>
      <c r="B6293" s="6" t="s">
        <v>70</v>
      </c>
      <c r="C6293" s="6" t="s">
        <v>19</v>
      </c>
      <c r="D6293" s="6" t="s">
        <v>288</v>
      </c>
      <c r="E6293" s="7">
        <v>200</v>
      </c>
      <c r="F6293" s="7">
        <v>30</v>
      </c>
      <c r="G6293" s="7">
        <v>600</v>
      </c>
      <c r="H6293" s="6" t="s">
        <v>49</v>
      </c>
      <c r="I6293" s="6" t="s">
        <v>16</v>
      </c>
      <c r="J6293" s="8">
        <v>44603</v>
      </c>
      <c r="K6293" s="7" t="b">
        <v>1</v>
      </c>
    </row>
    <row r="6294" spans="1:11" x14ac:dyDescent="0.25">
      <c r="A6294" s="3" t="s">
        <v>6542</v>
      </c>
      <c r="B6294" s="3" t="s">
        <v>47</v>
      </c>
      <c r="C6294" s="3" t="s">
        <v>13</v>
      </c>
      <c r="D6294" s="3" t="s">
        <v>14</v>
      </c>
      <c r="E6294" s="4">
        <v>185</v>
      </c>
      <c r="F6294" s="4">
        <v>50</v>
      </c>
      <c r="G6294" s="4">
        <v>925</v>
      </c>
      <c r="H6294" s="3" t="s">
        <v>15</v>
      </c>
      <c r="I6294" s="3" t="s">
        <v>39</v>
      </c>
      <c r="J6294" s="5">
        <v>45263</v>
      </c>
      <c r="K6294" s="4" t="b">
        <v>0</v>
      </c>
    </row>
    <row r="6295" spans="1:11" x14ac:dyDescent="0.25">
      <c r="A6295" s="6" t="s">
        <v>6543</v>
      </c>
      <c r="B6295" s="6" t="s">
        <v>66</v>
      </c>
      <c r="C6295" s="6" t="s">
        <v>67</v>
      </c>
      <c r="D6295" s="6" t="s">
        <v>421</v>
      </c>
      <c r="E6295" s="7">
        <v>410</v>
      </c>
      <c r="F6295" s="7">
        <v>60</v>
      </c>
      <c r="G6295" s="7">
        <v>2460</v>
      </c>
      <c r="H6295" s="6" t="s">
        <v>49</v>
      </c>
      <c r="I6295" s="6" t="s">
        <v>39</v>
      </c>
      <c r="J6295" s="8">
        <v>45127</v>
      </c>
      <c r="K6295" s="7" t="b">
        <v>0</v>
      </c>
    </row>
    <row r="6296" spans="1:11" x14ac:dyDescent="0.25">
      <c r="A6296" s="3" t="s">
        <v>6544</v>
      </c>
      <c r="B6296" s="3" t="s">
        <v>81</v>
      </c>
      <c r="C6296" s="3" t="s">
        <v>28</v>
      </c>
      <c r="D6296" s="3" t="s">
        <v>302</v>
      </c>
      <c r="E6296" s="4">
        <v>350</v>
      </c>
      <c r="F6296" s="4">
        <v>100</v>
      </c>
      <c r="G6296" s="4">
        <v>3500</v>
      </c>
      <c r="H6296" s="3" t="s">
        <v>15</v>
      </c>
      <c r="I6296" s="3" t="s">
        <v>16</v>
      </c>
      <c r="J6296" s="5">
        <v>45572</v>
      </c>
      <c r="K6296" s="4"/>
    </row>
    <row r="6297" spans="1:11" x14ac:dyDescent="0.25">
      <c r="A6297" s="6" t="s">
        <v>6545</v>
      </c>
      <c r="B6297" s="6" t="s">
        <v>101</v>
      </c>
      <c r="C6297" s="6" t="s">
        <v>42</v>
      </c>
      <c r="D6297" s="6" t="s">
        <v>200</v>
      </c>
      <c r="E6297" s="7">
        <v>395</v>
      </c>
      <c r="F6297" s="7">
        <v>90</v>
      </c>
      <c r="G6297" s="7">
        <v>3555</v>
      </c>
      <c r="H6297" s="6" t="s">
        <v>25</v>
      </c>
      <c r="I6297" s="6" t="s">
        <v>39</v>
      </c>
      <c r="J6297" s="8">
        <v>45359</v>
      </c>
      <c r="K6297" s="7" t="b">
        <v>0</v>
      </c>
    </row>
    <row r="6298" spans="1:11" x14ac:dyDescent="0.25">
      <c r="A6298" s="3" t="s">
        <v>6546</v>
      </c>
      <c r="B6298" s="3" t="s">
        <v>169</v>
      </c>
      <c r="C6298" s="3" t="s">
        <v>28</v>
      </c>
      <c r="D6298" s="3" t="s">
        <v>257</v>
      </c>
      <c r="E6298" s="4">
        <v>320</v>
      </c>
      <c r="F6298" s="4">
        <v>80</v>
      </c>
      <c r="G6298" s="4">
        <v>2560</v>
      </c>
      <c r="H6298" s="3" t="s">
        <v>49</v>
      </c>
      <c r="I6298" s="3" t="s">
        <v>39</v>
      </c>
      <c r="J6298" s="5">
        <v>45426</v>
      </c>
      <c r="K6298" s="4" t="b">
        <v>0</v>
      </c>
    </row>
    <row r="6299" spans="1:11" x14ac:dyDescent="0.25">
      <c r="A6299" s="6" t="s">
        <v>6547</v>
      </c>
      <c r="B6299" s="6" t="s">
        <v>90</v>
      </c>
      <c r="C6299" s="6" t="s">
        <v>23</v>
      </c>
      <c r="D6299" s="6" t="s">
        <v>86</v>
      </c>
      <c r="E6299" s="7">
        <v>335</v>
      </c>
      <c r="F6299" s="7">
        <v>40</v>
      </c>
      <c r="G6299" s="7">
        <v>1340</v>
      </c>
      <c r="H6299" s="6" t="s">
        <v>49</v>
      </c>
      <c r="I6299" s="6" t="s">
        <v>39</v>
      </c>
      <c r="J6299" s="8">
        <v>45506</v>
      </c>
      <c r="K6299" s="7"/>
    </row>
    <row r="6300" spans="1:11" x14ac:dyDescent="0.25">
      <c r="A6300" s="3" t="s">
        <v>6548</v>
      </c>
      <c r="B6300" s="3" t="s">
        <v>109</v>
      </c>
      <c r="C6300" s="3" t="s">
        <v>67</v>
      </c>
      <c r="D6300" s="3" t="s">
        <v>378</v>
      </c>
      <c r="E6300" s="4">
        <v>290</v>
      </c>
      <c r="F6300" s="4">
        <v>20</v>
      </c>
      <c r="G6300" s="4">
        <v>580</v>
      </c>
      <c r="H6300" s="3" t="s">
        <v>25</v>
      </c>
      <c r="I6300" s="3" t="s">
        <v>39</v>
      </c>
      <c r="J6300" s="5">
        <v>45566</v>
      </c>
      <c r="K6300" s="4"/>
    </row>
    <row r="6301" spans="1:11" x14ac:dyDescent="0.25">
      <c r="A6301" s="6" t="s">
        <v>6549</v>
      </c>
      <c r="B6301" s="6" t="s">
        <v>27</v>
      </c>
      <c r="C6301" s="6" t="s">
        <v>67</v>
      </c>
      <c r="D6301" s="6" t="s">
        <v>762</v>
      </c>
      <c r="E6301" s="7">
        <v>65</v>
      </c>
      <c r="F6301" s="7">
        <v>20</v>
      </c>
      <c r="G6301" s="7">
        <v>130</v>
      </c>
      <c r="H6301" s="6" t="s">
        <v>25</v>
      </c>
      <c r="I6301" s="6" t="s">
        <v>16</v>
      </c>
      <c r="J6301" s="8">
        <v>44743</v>
      </c>
      <c r="K6301" s="7" t="b">
        <v>1</v>
      </c>
    </row>
    <row r="6302" spans="1:11" x14ac:dyDescent="0.25">
      <c r="A6302" s="3" t="s">
        <v>6550</v>
      </c>
      <c r="B6302" s="3" t="s">
        <v>22</v>
      </c>
      <c r="C6302" s="3" t="s">
        <v>42</v>
      </c>
      <c r="D6302" s="3" t="s">
        <v>145</v>
      </c>
      <c r="E6302" s="4">
        <v>380</v>
      </c>
      <c r="F6302" s="4">
        <v>90</v>
      </c>
      <c r="G6302" s="4">
        <v>3420</v>
      </c>
      <c r="H6302" s="3" t="s">
        <v>15</v>
      </c>
      <c r="I6302" s="3" t="s">
        <v>39</v>
      </c>
      <c r="J6302" s="5">
        <v>45303</v>
      </c>
      <c r="K6302" s="4" t="b">
        <v>0</v>
      </c>
    </row>
    <row r="6303" spans="1:11" x14ac:dyDescent="0.25">
      <c r="A6303" s="6" t="s">
        <v>6551</v>
      </c>
      <c r="B6303" s="6" t="s">
        <v>64</v>
      </c>
      <c r="C6303" s="6" t="s">
        <v>42</v>
      </c>
      <c r="D6303" s="6" t="s">
        <v>1120</v>
      </c>
      <c r="E6303" s="7">
        <v>305</v>
      </c>
      <c r="F6303" s="7">
        <v>60</v>
      </c>
      <c r="G6303" s="7">
        <v>1830</v>
      </c>
      <c r="H6303" s="6" t="s">
        <v>49</v>
      </c>
      <c r="I6303" s="6" t="s">
        <v>39</v>
      </c>
      <c r="J6303" s="8">
        <v>45552</v>
      </c>
      <c r="K6303" s="7"/>
    </row>
    <row r="6304" spans="1:11" x14ac:dyDescent="0.25">
      <c r="A6304" s="3" t="s">
        <v>6552</v>
      </c>
      <c r="B6304" s="3" t="s">
        <v>64</v>
      </c>
      <c r="C6304" s="3" t="s">
        <v>42</v>
      </c>
      <c r="D6304" s="3" t="s">
        <v>675</v>
      </c>
      <c r="E6304" s="4">
        <v>125</v>
      </c>
      <c r="F6304" s="4">
        <v>60</v>
      </c>
      <c r="G6304" s="4">
        <v>750</v>
      </c>
      <c r="H6304" s="3" t="s">
        <v>15</v>
      </c>
      <c r="I6304" s="3" t="s">
        <v>16</v>
      </c>
      <c r="J6304" s="5">
        <v>44613</v>
      </c>
      <c r="K6304" s="4" t="b">
        <v>0</v>
      </c>
    </row>
    <row r="6305" spans="1:11" x14ac:dyDescent="0.25">
      <c r="A6305" s="6" t="s">
        <v>6553</v>
      </c>
      <c r="B6305" s="6" t="s">
        <v>75</v>
      </c>
      <c r="C6305" s="6" t="s">
        <v>13</v>
      </c>
      <c r="D6305" s="6" t="s">
        <v>179</v>
      </c>
      <c r="E6305" s="7">
        <v>140</v>
      </c>
      <c r="F6305" s="7">
        <v>50</v>
      </c>
      <c r="G6305" s="7">
        <v>700</v>
      </c>
      <c r="H6305" s="6" t="s">
        <v>49</v>
      </c>
      <c r="I6305" s="6" t="s">
        <v>16</v>
      </c>
      <c r="J6305" s="8">
        <v>45324</v>
      </c>
      <c r="K6305" s="7"/>
    </row>
    <row r="6306" spans="1:11" x14ac:dyDescent="0.25">
      <c r="A6306" s="3" t="s">
        <v>6554</v>
      </c>
      <c r="B6306" s="3" t="s">
        <v>12</v>
      </c>
      <c r="C6306" s="3" t="s">
        <v>42</v>
      </c>
      <c r="D6306" s="3" t="s">
        <v>343</v>
      </c>
      <c r="E6306" s="4">
        <v>290</v>
      </c>
      <c r="F6306" s="4">
        <v>80</v>
      </c>
      <c r="G6306" s="4">
        <v>2320</v>
      </c>
      <c r="H6306" s="3" t="s">
        <v>25</v>
      </c>
      <c r="I6306" s="3" t="s">
        <v>16</v>
      </c>
      <c r="J6306" s="5">
        <v>44956</v>
      </c>
      <c r="K6306" s="4" t="b">
        <v>1</v>
      </c>
    </row>
    <row r="6307" spans="1:11" x14ac:dyDescent="0.25">
      <c r="A6307" s="6" t="s">
        <v>6555</v>
      </c>
      <c r="B6307" s="6" t="s">
        <v>99</v>
      </c>
      <c r="C6307" s="6" t="s">
        <v>131</v>
      </c>
      <c r="D6307" s="6" t="s">
        <v>150</v>
      </c>
      <c r="E6307" s="7">
        <v>260</v>
      </c>
      <c r="F6307" s="7">
        <v>70</v>
      </c>
      <c r="G6307" s="7">
        <v>1820</v>
      </c>
      <c r="H6307" s="6" t="s">
        <v>49</v>
      </c>
      <c r="I6307" s="6" t="s">
        <v>39</v>
      </c>
      <c r="J6307" s="8">
        <v>45665</v>
      </c>
      <c r="K6307" s="7" t="b">
        <v>1</v>
      </c>
    </row>
    <row r="6308" spans="1:11" x14ac:dyDescent="0.25">
      <c r="A6308" s="3" t="s">
        <v>6556</v>
      </c>
      <c r="B6308" s="3" t="s">
        <v>99</v>
      </c>
      <c r="C6308" s="3" t="s">
        <v>19</v>
      </c>
      <c r="D6308" s="3" t="s">
        <v>274</v>
      </c>
      <c r="E6308" s="4">
        <v>395</v>
      </c>
      <c r="F6308" s="4">
        <v>30</v>
      </c>
      <c r="G6308" s="4">
        <v>1185</v>
      </c>
      <c r="H6308" s="3" t="s">
        <v>15</v>
      </c>
      <c r="I6308" s="3" t="s">
        <v>16</v>
      </c>
      <c r="J6308" s="5">
        <v>44695</v>
      </c>
      <c r="K6308" s="4" t="b">
        <v>1</v>
      </c>
    </row>
    <row r="6309" spans="1:11" x14ac:dyDescent="0.25">
      <c r="A6309" s="6" t="s">
        <v>6557</v>
      </c>
      <c r="B6309" s="6" t="s">
        <v>64</v>
      </c>
      <c r="C6309" s="6" t="s">
        <v>23</v>
      </c>
      <c r="D6309" s="6" t="s">
        <v>86</v>
      </c>
      <c r="E6309" s="7">
        <v>335</v>
      </c>
      <c r="F6309" s="7">
        <v>90</v>
      </c>
      <c r="G6309" s="7">
        <v>3015</v>
      </c>
      <c r="H6309" s="6" t="s">
        <v>15</v>
      </c>
      <c r="I6309" s="6" t="s">
        <v>39</v>
      </c>
      <c r="J6309" s="8">
        <v>45116</v>
      </c>
      <c r="K6309" s="7" t="b">
        <v>1</v>
      </c>
    </row>
    <row r="6310" spans="1:11" x14ac:dyDescent="0.25">
      <c r="A6310" s="3" t="s">
        <v>6558</v>
      </c>
      <c r="B6310" s="3" t="s">
        <v>27</v>
      </c>
      <c r="C6310" s="3" t="s">
        <v>32</v>
      </c>
      <c r="D6310" s="3" t="s">
        <v>499</v>
      </c>
      <c r="E6310" s="4">
        <v>290</v>
      </c>
      <c r="F6310" s="4">
        <v>50</v>
      </c>
      <c r="G6310" s="4">
        <v>1450</v>
      </c>
      <c r="H6310" s="3" t="s">
        <v>49</v>
      </c>
      <c r="I6310" s="3" t="s">
        <v>16</v>
      </c>
      <c r="J6310" s="5">
        <v>45242</v>
      </c>
      <c r="K6310" s="4"/>
    </row>
    <row r="6311" spans="1:11" x14ac:dyDescent="0.25">
      <c r="A6311" s="6" t="s">
        <v>6559</v>
      </c>
      <c r="B6311" s="6" t="s">
        <v>90</v>
      </c>
      <c r="C6311" s="6" t="s">
        <v>32</v>
      </c>
      <c r="D6311" s="6" t="s">
        <v>483</v>
      </c>
      <c r="E6311" s="7">
        <v>230</v>
      </c>
      <c r="F6311" s="7">
        <v>100</v>
      </c>
      <c r="G6311" s="7">
        <v>2300</v>
      </c>
      <c r="H6311" s="6" t="s">
        <v>25</v>
      </c>
      <c r="I6311" s="6" t="s">
        <v>39</v>
      </c>
      <c r="J6311" s="8">
        <v>45382</v>
      </c>
      <c r="K6311" s="7" t="b">
        <v>1</v>
      </c>
    </row>
    <row r="6312" spans="1:11" x14ac:dyDescent="0.25">
      <c r="A6312" s="3" t="s">
        <v>6560</v>
      </c>
      <c r="B6312" s="3" t="s">
        <v>66</v>
      </c>
      <c r="C6312" s="3" t="s">
        <v>67</v>
      </c>
      <c r="D6312" s="3" t="s">
        <v>353</v>
      </c>
      <c r="E6312" s="4">
        <v>380</v>
      </c>
      <c r="F6312" s="4">
        <v>80</v>
      </c>
      <c r="G6312" s="4">
        <v>3040</v>
      </c>
      <c r="H6312" s="3" t="s">
        <v>15</v>
      </c>
      <c r="I6312" s="3" t="s">
        <v>39</v>
      </c>
      <c r="J6312" s="5">
        <v>44981</v>
      </c>
      <c r="K6312" s="4"/>
    </row>
    <row r="6313" spans="1:11" x14ac:dyDescent="0.25">
      <c r="A6313" s="6" t="s">
        <v>6561</v>
      </c>
      <c r="B6313" s="6" t="s">
        <v>18</v>
      </c>
      <c r="C6313" s="6" t="s">
        <v>67</v>
      </c>
      <c r="D6313" s="6" t="s">
        <v>378</v>
      </c>
      <c r="E6313" s="7">
        <v>290</v>
      </c>
      <c r="F6313" s="7">
        <v>20</v>
      </c>
      <c r="G6313" s="7">
        <v>580</v>
      </c>
      <c r="H6313" s="6" t="s">
        <v>49</v>
      </c>
      <c r="I6313" s="6" t="s">
        <v>16</v>
      </c>
      <c r="J6313" s="8">
        <v>45432</v>
      </c>
      <c r="K6313" s="7"/>
    </row>
    <row r="6314" spans="1:11" x14ac:dyDescent="0.25">
      <c r="A6314" s="3" t="s">
        <v>6562</v>
      </c>
      <c r="B6314" s="3" t="s">
        <v>169</v>
      </c>
      <c r="C6314" s="3" t="s">
        <v>19</v>
      </c>
      <c r="D6314" s="3" t="s">
        <v>59</v>
      </c>
      <c r="E6314" s="4">
        <v>275</v>
      </c>
      <c r="F6314" s="4">
        <v>50</v>
      </c>
      <c r="G6314" s="4">
        <v>1375</v>
      </c>
      <c r="H6314" s="3" t="s">
        <v>49</v>
      </c>
      <c r="I6314" s="3" t="s">
        <v>39</v>
      </c>
      <c r="J6314" s="5">
        <v>45405</v>
      </c>
      <c r="K6314" s="4" t="b">
        <v>0</v>
      </c>
    </row>
    <row r="6315" spans="1:11" x14ac:dyDescent="0.25">
      <c r="A6315" s="6" t="s">
        <v>6563</v>
      </c>
      <c r="B6315" s="6" t="s">
        <v>22</v>
      </c>
      <c r="C6315" s="6" t="s">
        <v>67</v>
      </c>
      <c r="D6315" s="6" t="s">
        <v>956</v>
      </c>
      <c r="E6315" s="7">
        <v>305</v>
      </c>
      <c r="F6315" s="7">
        <v>40</v>
      </c>
      <c r="G6315" s="7">
        <v>1220</v>
      </c>
      <c r="H6315" s="6" t="s">
        <v>25</v>
      </c>
      <c r="I6315" s="6" t="s">
        <v>39</v>
      </c>
      <c r="J6315" s="8">
        <v>45156</v>
      </c>
      <c r="K6315" s="7" t="b">
        <v>0</v>
      </c>
    </row>
    <row r="6316" spans="1:11" x14ac:dyDescent="0.25">
      <c r="A6316" s="3" t="s">
        <v>6564</v>
      </c>
      <c r="B6316" s="3" t="s">
        <v>41</v>
      </c>
      <c r="C6316" s="3" t="s">
        <v>23</v>
      </c>
      <c r="D6316" s="3" t="s">
        <v>51</v>
      </c>
      <c r="E6316" s="4">
        <v>80</v>
      </c>
      <c r="F6316" s="4">
        <v>50</v>
      </c>
      <c r="G6316" s="4">
        <v>400</v>
      </c>
      <c r="H6316" s="3" t="s">
        <v>49</v>
      </c>
      <c r="I6316" s="3" t="s">
        <v>16</v>
      </c>
      <c r="J6316" s="5">
        <v>45582</v>
      </c>
      <c r="K6316" s="4" t="b">
        <v>1</v>
      </c>
    </row>
    <row r="6317" spans="1:11" x14ac:dyDescent="0.25">
      <c r="A6317" s="6" t="s">
        <v>6565</v>
      </c>
      <c r="B6317" s="6" t="s">
        <v>64</v>
      </c>
      <c r="C6317" s="6" t="s">
        <v>67</v>
      </c>
      <c r="D6317" s="6" t="s">
        <v>359</v>
      </c>
      <c r="E6317" s="7">
        <v>50</v>
      </c>
      <c r="F6317" s="7">
        <v>80</v>
      </c>
      <c r="G6317" s="7">
        <v>400</v>
      </c>
      <c r="H6317" s="6" t="s">
        <v>49</v>
      </c>
      <c r="I6317" s="6" t="s">
        <v>39</v>
      </c>
      <c r="J6317" s="8">
        <v>45600</v>
      </c>
      <c r="K6317" s="7"/>
    </row>
    <row r="6318" spans="1:11" x14ac:dyDescent="0.25">
      <c r="A6318" s="3" t="s">
        <v>6566</v>
      </c>
      <c r="B6318" s="3" t="s">
        <v>70</v>
      </c>
      <c r="C6318" s="3" t="s">
        <v>28</v>
      </c>
      <c r="D6318" s="3" t="s">
        <v>309</v>
      </c>
      <c r="E6318" s="4">
        <v>65</v>
      </c>
      <c r="F6318" s="4">
        <v>20</v>
      </c>
      <c r="G6318" s="4">
        <v>130</v>
      </c>
      <c r="H6318" s="3" t="s">
        <v>15</v>
      </c>
      <c r="I6318" s="3" t="s">
        <v>39</v>
      </c>
      <c r="J6318" s="5">
        <v>45403</v>
      </c>
      <c r="K6318" s="4" t="b">
        <v>0</v>
      </c>
    </row>
    <row r="6319" spans="1:11" x14ac:dyDescent="0.25">
      <c r="A6319" s="6" t="s">
        <v>6567</v>
      </c>
      <c r="B6319" s="6" t="s">
        <v>18</v>
      </c>
      <c r="C6319" s="6" t="s">
        <v>19</v>
      </c>
      <c r="D6319" s="6" t="s">
        <v>211</v>
      </c>
      <c r="E6319" s="7">
        <v>95</v>
      </c>
      <c r="F6319" s="7">
        <v>30</v>
      </c>
      <c r="G6319" s="7">
        <v>285</v>
      </c>
      <c r="H6319" s="6" t="s">
        <v>49</v>
      </c>
      <c r="I6319" s="6" t="s">
        <v>16</v>
      </c>
      <c r="J6319" s="8">
        <v>45310</v>
      </c>
      <c r="K6319" s="7"/>
    </row>
    <row r="6320" spans="1:11" x14ac:dyDescent="0.25">
      <c r="A6320" s="3" t="s">
        <v>6568</v>
      </c>
      <c r="B6320" s="3" t="s">
        <v>109</v>
      </c>
      <c r="C6320" s="3" t="s">
        <v>131</v>
      </c>
      <c r="D6320" s="3" t="s">
        <v>184</v>
      </c>
      <c r="E6320" s="4">
        <v>335</v>
      </c>
      <c r="F6320" s="4">
        <v>10</v>
      </c>
      <c r="G6320" s="4">
        <v>335</v>
      </c>
      <c r="H6320" s="3" t="s">
        <v>15</v>
      </c>
      <c r="I6320" s="3" t="s">
        <v>39</v>
      </c>
      <c r="J6320" s="5">
        <v>45423</v>
      </c>
      <c r="K6320" s="4" t="b">
        <v>0</v>
      </c>
    </row>
    <row r="6321" spans="1:11" x14ac:dyDescent="0.25">
      <c r="A6321" s="6" t="s">
        <v>6569</v>
      </c>
      <c r="B6321" s="6" t="s">
        <v>124</v>
      </c>
      <c r="C6321" s="6" t="s">
        <v>28</v>
      </c>
      <c r="D6321" s="6" t="s">
        <v>259</v>
      </c>
      <c r="E6321" s="7">
        <v>335</v>
      </c>
      <c r="F6321" s="7">
        <v>60</v>
      </c>
      <c r="G6321" s="7">
        <v>2010</v>
      </c>
      <c r="H6321" s="6" t="s">
        <v>15</v>
      </c>
      <c r="I6321" s="6" t="s">
        <v>16</v>
      </c>
      <c r="J6321" s="8">
        <v>45150</v>
      </c>
      <c r="K6321" s="7"/>
    </row>
    <row r="6322" spans="1:11" x14ac:dyDescent="0.25">
      <c r="A6322" s="3" t="s">
        <v>6570</v>
      </c>
      <c r="B6322" s="3" t="s">
        <v>99</v>
      </c>
      <c r="C6322" s="3" t="s">
        <v>19</v>
      </c>
      <c r="D6322" s="3" t="s">
        <v>59</v>
      </c>
      <c r="E6322" s="4">
        <v>275</v>
      </c>
      <c r="F6322" s="4">
        <v>70</v>
      </c>
      <c r="G6322" s="4">
        <v>1925</v>
      </c>
      <c r="H6322" s="3" t="s">
        <v>49</v>
      </c>
      <c r="I6322" s="3" t="s">
        <v>39</v>
      </c>
      <c r="J6322" s="5">
        <v>44763</v>
      </c>
      <c r="K6322" s="4" t="b">
        <v>0</v>
      </c>
    </row>
    <row r="6323" spans="1:11" x14ac:dyDescent="0.25">
      <c r="A6323" s="6" t="s">
        <v>6571</v>
      </c>
      <c r="B6323" s="6" t="s">
        <v>66</v>
      </c>
      <c r="C6323" s="6" t="s">
        <v>13</v>
      </c>
      <c r="D6323" s="6" t="s">
        <v>62</v>
      </c>
      <c r="E6323" s="7">
        <v>290</v>
      </c>
      <c r="F6323" s="7">
        <v>50</v>
      </c>
      <c r="G6323" s="7">
        <v>1450</v>
      </c>
      <c r="H6323" s="6" t="s">
        <v>15</v>
      </c>
      <c r="I6323" s="6" t="s">
        <v>16</v>
      </c>
      <c r="J6323" s="8">
        <v>45281</v>
      </c>
      <c r="K6323" s="7"/>
    </row>
    <row r="6324" spans="1:11" x14ac:dyDescent="0.25">
      <c r="A6324" s="3" t="s">
        <v>6572</v>
      </c>
      <c r="B6324" s="3" t="s">
        <v>169</v>
      </c>
      <c r="C6324" s="3" t="s">
        <v>19</v>
      </c>
      <c r="D6324" s="3" t="s">
        <v>20</v>
      </c>
      <c r="E6324" s="4">
        <v>290</v>
      </c>
      <c r="F6324" s="4">
        <v>50</v>
      </c>
      <c r="G6324" s="4">
        <v>1450</v>
      </c>
      <c r="H6324" s="3" t="s">
        <v>15</v>
      </c>
      <c r="I6324" s="3" t="s">
        <v>39</v>
      </c>
      <c r="J6324" s="5">
        <v>44719</v>
      </c>
      <c r="K6324" s="4" t="b">
        <v>0</v>
      </c>
    </row>
    <row r="6325" spans="1:11" x14ac:dyDescent="0.25">
      <c r="A6325" s="6" t="s">
        <v>6573</v>
      </c>
      <c r="B6325" s="6" t="s">
        <v>90</v>
      </c>
      <c r="C6325" s="6" t="s">
        <v>23</v>
      </c>
      <c r="D6325" s="6" t="s">
        <v>35</v>
      </c>
      <c r="E6325" s="7"/>
      <c r="F6325" s="7">
        <v>30</v>
      </c>
      <c r="G6325" s="7">
        <v>1095</v>
      </c>
      <c r="H6325" s="6" t="s">
        <v>49</v>
      </c>
      <c r="I6325" s="6" t="s">
        <v>16</v>
      </c>
      <c r="J6325" s="8">
        <v>44985</v>
      </c>
      <c r="K6325" s="7" t="b">
        <v>1</v>
      </c>
    </row>
    <row r="6326" spans="1:11" x14ac:dyDescent="0.25">
      <c r="A6326" s="3" t="s">
        <v>6574</v>
      </c>
      <c r="B6326" s="3" t="s">
        <v>90</v>
      </c>
      <c r="C6326" s="3" t="s">
        <v>67</v>
      </c>
      <c r="D6326" s="3" t="s">
        <v>35</v>
      </c>
      <c r="E6326" s="4"/>
      <c r="F6326" s="4">
        <v>60</v>
      </c>
      <c r="G6326" s="4">
        <v>750</v>
      </c>
      <c r="H6326" s="3" t="s">
        <v>49</v>
      </c>
      <c r="I6326" s="3" t="s">
        <v>16</v>
      </c>
      <c r="J6326" s="5">
        <v>45447</v>
      </c>
      <c r="K6326" s="4" t="b">
        <v>0</v>
      </c>
    </row>
    <row r="6327" spans="1:11" x14ac:dyDescent="0.25">
      <c r="A6327" s="6" t="s">
        <v>6575</v>
      </c>
      <c r="B6327" s="6" t="s">
        <v>99</v>
      </c>
      <c r="C6327" s="6" t="s">
        <v>131</v>
      </c>
      <c r="D6327" s="6" t="s">
        <v>150</v>
      </c>
      <c r="E6327" s="7">
        <v>260</v>
      </c>
      <c r="F6327" s="7">
        <v>70</v>
      </c>
      <c r="G6327" s="7">
        <v>1820</v>
      </c>
      <c r="H6327" s="6" t="s">
        <v>25</v>
      </c>
      <c r="I6327" s="6" t="s">
        <v>39</v>
      </c>
      <c r="J6327" s="8">
        <v>45035</v>
      </c>
      <c r="K6327" s="7" t="b">
        <v>1</v>
      </c>
    </row>
    <row r="6328" spans="1:11" x14ac:dyDescent="0.25">
      <c r="A6328" s="3" t="s">
        <v>6576</v>
      </c>
      <c r="B6328" s="3" t="s">
        <v>101</v>
      </c>
      <c r="C6328" s="3" t="s">
        <v>131</v>
      </c>
      <c r="D6328" s="3" t="s">
        <v>294</v>
      </c>
      <c r="E6328" s="4">
        <v>125</v>
      </c>
      <c r="F6328" s="4">
        <v>80</v>
      </c>
      <c r="G6328" s="4">
        <v>1000</v>
      </c>
      <c r="H6328" s="3" t="s">
        <v>25</v>
      </c>
      <c r="I6328" s="3" t="s">
        <v>39</v>
      </c>
      <c r="J6328" s="5">
        <v>44606</v>
      </c>
      <c r="K6328" s="4"/>
    </row>
    <row r="6329" spans="1:11" x14ac:dyDescent="0.25">
      <c r="A6329" s="6" t="s">
        <v>6577</v>
      </c>
      <c r="B6329" s="6" t="s">
        <v>81</v>
      </c>
      <c r="C6329" s="6" t="s">
        <v>131</v>
      </c>
      <c r="D6329" s="6" t="s">
        <v>35</v>
      </c>
      <c r="E6329" s="7"/>
      <c r="F6329" s="7">
        <v>30</v>
      </c>
      <c r="G6329" s="7">
        <v>1095</v>
      </c>
      <c r="H6329" s="6" t="s">
        <v>15</v>
      </c>
      <c r="I6329" s="6" t="s">
        <v>16</v>
      </c>
      <c r="J6329" s="8">
        <v>45675</v>
      </c>
      <c r="K6329" s="7"/>
    </row>
    <row r="6330" spans="1:11" x14ac:dyDescent="0.25">
      <c r="A6330" s="3" t="s">
        <v>6578</v>
      </c>
      <c r="B6330" s="3" t="s">
        <v>70</v>
      </c>
      <c r="C6330" s="3" t="s">
        <v>131</v>
      </c>
      <c r="D6330" s="3" t="s">
        <v>517</v>
      </c>
      <c r="E6330" s="4">
        <v>290</v>
      </c>
      <c r="F6330" s="4">
        <v>10</v>
      </c>
      <c r="G6330" s="4">
        <v>290</v>
      </c>
      <c r="H6330" s="3" t="s">
        <v>25</v>
      </c>
      <c r="I6330" s="3" t="s">
        <v>16</v>
      </c>
      <c r="J6330" s="5">
        <v>44589</v>
      </c>
      <c r="K6330" s="4" t="b">
        <v>1</v>
      </c>
    </row>
    <row r="6331" spans="1:11" x14ac:dyDescent="0.25">
      <c r="A6331" s="6" t="s">
        <v>6579</v>
      </c>
      <c r="B6331" s="6" t="s">
        <v>22</v>
      </c>
      <c r="C6331" s="6" t="s">
        <v>42</v>
      </c>
      <c r="D6331" s="6" t="s">
        <v>35</v>
      </c>
      <c r="E6331" s="7"/>
      <c r="F6331" s="7">
        <v>90</v>
      </c>
      <c r="G6331" s="7">
        <v>585</v>
      </c>
      <c r="H6331" s="6" t="s">
        <v>49</v>
      </c>
      <c r="I6331" s="6" t="s">
        <v>39</v>
      </c>
      <c r="J6331" s="8">
        <v>45004</v>
      </c>
      <c r="K6331" s="7" t="b">
        <v>1</v>
      </c>
    </row>
    <row r="6332" spans="1:11" x14ac:dyDescent="0.25">
      <c r="A6332" s="3" t="s">
        <v>6580</v>
      </c>
      <c r="B6332" s="3" t="s">
        <v>75</v>
      </c>
      <c r="C6332" s="3" t="s">
        <v>67</v>
      </c>
      <c r="D6332" s="3" t="s">
        <v>644</v>
      </c>
      <c r="E6332" s="4">
        <v>260</v>
      </c>
      <c r="F6332" s="4">
        <v>30</v>
      </c>
      <c r="G6332" s="4">
        <v>780</v>
      </c>
      <c r="H6332" s="3" t="s">
        <v>49</v>
      </c>
      <c r="I6332" s="3" t="s">
        <v>39</v>
      </c>
      <c r="J6332" s="5">
        <v>44886</v>
      </c>
      <c r="K6332" s="4" t="b">
        <v>1</v>
      </c>
    </row>
    <row r="6333" spans="1:11" x14ac:dyDescent="0.25">
      <c r="A6333" s="6" t="s">
        <v>6581</v>
      </c>
      <c r="B6333" s="6" t="s">
        <v>18</v>
      </c>
      <c r="C6333" s="6" t="s">
        <v>28</v>
      </c>
      <c r="D6333" s="6" t="s">
        <v>514</v>
      </c>
      <c r="E6333" s="7">
        <v>185</v>
      </c>
      <c r="F6333" s="7">
        <v>40</v>
      </c>
      <c r="G6333" s="7">
        <v>740</v>
      </c>
      <c r="H6333" s="6" t="s">
        <v>49</v>
      </c>
      <c r="I6333" s="6" t="s">
        <v>39</v>
      </c>
      <c r="J6333" s="8">
        <v>44725</v>
      </c>
      <c r="K6333" s="7" t="b">
        <v>0</v>
      </c>
    </row>
    <row r="6334" spans="1:11" x14ac:dyDescent="0.25">
      <c r="A6334" s="3" t="s">
        <v>6582</v>
      </c>
      <c r="B6334" s="3" t="s">
        <v>41</v>
      </c>
      <c r="C6334" s="3" t="s">
        <v>67</v>
      </c>
      <c r="D6334" s="3" t="s">
        <v>76</v>
      </c>
      <c r="E6334" s="4">
        <v>95</v>
      </c>
      <c r="F6334" s="4">
        <v>10</v>
      </c>
      <c r="G6334" s="4">
        <v>95</v>
      </c>
      <c r="H6334" s="3" t="s">
        <v>49</v>
      </c>
      <c r="I6334" s="3" t="s">
        <v>39</v>
      </c>
      <c r="J6334" s="5">
        <v>44737</v>
      </c>
      <c r="K6334" s="4"/>
    </row>
    <row r="6335" spans="1:11" x14ac:dyDescent="0.25">
      <c r="A6335" s="6" t="s">
        <v>6583</v>
      </c>
      <c r="B6335" s="6" t="s">
        <v>90</v>
      </c>
      <c r="C6335" s="6" t="s">
        <v>23</v>
      </c>
      <c r="D6335" s="6" t="s">
        <v>939</v>
      </c>
      <c r="E6335" s="7">
        <v>200</v>
      </c>
      <c r="F6335" s="7">
        <v>90</v>
      </c>
      <c r="G6335" s="7">
        <v>1800</v>
      </c>
      <c r="H6335" s="6" t="s">
        <v>25</v>
      </c>
      <c r="I6335" s="6" t="s">
        <v>39</v>
      </c>
      <c r="J6335" s="8">
        <v>45304</v>
      </c>
      <c r="K6335" s="7" t="b">
        <v>0</v>
      </c>
    </row>
    <row r="6336" spans="1:11" x14ac:dyDescent="0.25">
      <c r="A6336" s="3" t="s">
        <v>6584</v>
      </c>
      <c r="B6336" s="3" t="s">
        <v>99</v>
      </c>
      <c r="C6336" s="3" t="s">
        <v>13</v>
      </c>
      <c r="D6336" s="3" t="s">
        <v>93</v>
      </c>
      <c r="E6336" s="4">
        <v>365</v>
      </c>
      <c r="F6336" s="4">
        <v>10</v>
      </c>
      <c r="G6336" s="4">
        <v>365</v>
      </c>
      <c r="H6336" s="3" t="s">
        <v>49</v>
      </c>
      <c r="I6336" s="3" t="s">
        <v>39</v>
      </c>
      <c r="J6336" s="5">
        <v>45547</v>
      </c>
      <c r="K6336" s="4" t="b">
        <v>0</v>
      </c>
    </row>
    <row r="6337" spans="1:11" x14ac:dyDescent="0.25">
      <c r="A6337" s="6" t="s">
        <v>6585</v>
      </c>
      <c r="B6337" s="6" t="s">
        <v>18</v>
      </c>
      <c r="C6337" s="6" t="s">
        <v>19</v>
      </c>
      <c r="D6337" s="6" t="s">
        <v>541</v>
      </c>
      <c r="E6337" s="7">
        <v>230</v>
      </c>
      <c r="F6337" s="7">
        <v>100</v>
      </c>
      <c r="G6337" s="7">
        <v>2300</v>
      </c>
      <c r="H6337" s="6" t="s">
        <v>49</v>
      </c>
      <c r="I6337" s="6" t="s">
        <v>39</v>
      </c>
      <c r="J6337" s="8">
        <v>45536</v>
      </c>
      <c r="K6337" s="7" t="b">
        <v>0</v>
      </c>
    </row>
    <row r="6338" spans="1:11" x14ac:dyDescent="0.25">
      <c r="A6338" s="3" t="s">
        <v>6586</v>
      </c>
      <c r="B6338" s="3" t="s">
        <v>81</v>
      </c>
      <c r="C6338" s="3" t="s">
        <v>42</v>
      </c>
      <c r="D6338" s="3" t="s">
        <v>191</v>
      </c>
      <c r="E6338" s="4">
        <v>200</v>
      </c>
      <c r="F6338" s="4">
        <v>60</v>
      </c>
      <c r="G6338" s="4">
        <v>1200</v>
      </c>
      <c r="H6338" s="3" t="s">
        <v>25</v>
      </c>
      <c r="I6338" s="3" t="s">
        <v>39</v>
      </c>
      <c r="J6338" s="5">
        <v>45104</v>
      </c>
      <c r="K6338" s="4" t="b">
        <v>1</v>
      </c>
    </row>
    <row r="6339" spans="1:11" x14ac:dyDescent="0.25">
      <c r="A6339" s="6" t="s">
        <v>6587</v>
      </c>
      <c r="B6339" s="6" t="s">
        <v>56</v>
      </c>
      <c r="C6339" s="6" t="s">
        <v>67</v>
      </c>
      <c r="D6339" s="6" t="s">
        <v>35</v>
      </c>
      <c r="E6339" s="7"/>
      <c r="F6339" s="7">
        <v>30</v>
      </c>
      <c r="G6339" s="7">
        <v>1095</v>
      </c>
      <c r="H6339" s="6" t="s">
        <v>49</v>
      </c>
      <c r="I6339" s="6" t="s">
        <v>39</v>
      </c>
      <c r="J6339" s="8">
        <v>45112</v>
      </c>
      <c r="K6339" s="7" t="b">
        <v>1</v>
      </c>
    </row>
    <row r="6340" spans="1:11" x14ac:dyDescent="0.25">
      <c r="A6340" s="3" t="s">
        <v>6588</v>
      </c>
      <c r="B6340" s="3" t="s">
        <v>12</v>
      </c>
      <c r="C6340" s="3" t="s">
        <v>13</v>
      </c>
      <c r="D6340" s="3" t="s">
        <v>134</v>
      </c>
      <c r="E6340" s="4">
        <v>200</v>
      </c>
      <c r="F6340" s="4">
        <v>20</v>
      </c>
      <c r="G6340" s="4">
        <v>400</v>
      </c>
      <c r="H6340" s="3" t="s">
        <v>25</v>
      </c>
      <c r="I6340" s="3" t="s">
        <v>16</v>
      </c>
      <c r="J6340" s="5">
        <v>45448</v>
      </c>
      <c r="K6340" s="4"/>
    </row>
    <row r="6341" spans="1:11" x14ac:dyDescent="0.25">
      <c r="A6341" s="6" t="s">
        <v>6589</v>
      </c>
      <c r="B6341" s="6" t="s">
        <v>12</v>
      </c>
      <c r="C6341" s="6" t="s">
        <v>28</v>
      </c>
      <c r="D6341" s="6" t="s">
        <v>402</v>
      </c>
      <c r="E6341" s="7">
        <v>215</v>
      </c>
      <c r="F6341" s="7">
        <v>50</v>
      </c>
      <c r="G6341" s="7">
        <v>1075</v>
      </c>
      <c r="H6341" s="6" t="s">
        <v>49</v>
      </c>
      <c r="I6341" s="6" t="s">
        <v>16</v>
      </c>
      <c r="J6341" s="8">
        <v>45252</v>
      </c>
      <c r="K6341" s="7" t="b">
        <v>1</v>
      </c>
    </row>
    <row r="6342" spans="1:11" x14ac:dyDescent="0.25">
      <c r="A6342" s="3" t="s">
        <v>6590</v>
      </c>
      <c r="B6342" s="3" t="s">
        <v>124</v>
      </c>
      <c r="C6342" s="3" t="s">
        <v>131</v>
      </c>
      <c r="D6342" s="3" t="s">
        <v>622</v>
      </c>
      <c r="E6342" s="4">
        <v>215</v>
      </c>
      <c r="F6342" s="4">
        <v>60</v>
      </c>
      <c r="G6342" s="4">
        <v>1290</v>
      </c>
      <c r="H6342" s="3" t="s">
        <v>15</v>
      </c>
      <c r="I6342" s="3" t="s">
        <v>16</v>
      </c>
      <c r="J6342" s="5">
        <v>45541</v>
      </c>
      <c r="K6342" s="4" t="b">
        <v>0</v>
      </c>
    </row>
    <row r="6343" spans="1:11" x14ac:dyDescent="0.25">
      <c r="A6343" s="6" t="s">
        <v>6591</v>
      </c>
      <c r="B6343" s="6" t="s">
        <v>37</v>
      </c>
      <c r="C6343" s="6" t="s">
        <v>32</v>
      </c>
      <c r="D6343" s="6" t="s">
        <v>483</v>
      </c>
      <c r="E6343" s="7">
        <v>230</v>
      </c>
      <c r="F6343" s="7">
        <v>10</v>
      </c>
      <c r="G6343" s="7">
        <v>230</v>
      </c>
      <c r="H6343" s="6" t="s">
        <v>25</v>
      </c>
      <c r="I6343" s="6" t="s">
        <v>39</v>
      </c>
      <c r="J6343" s="8">
        <v>45573</v>
      </c>
      <c r="K6343" s="7"/>
    </row>
    <row r="6344" spans="1:11" x14ac:dyDescent="0.25">
      <c r="A6344" s="3" t="s">
        <v>6592</v>
      </c>
      <c r="B6344" s="3" t="s">
        <v>101</v>
      </c>
      <c r="C6344" s="3" t="s">
        <v>67</v>
      </c>
      <c r="D6344" s="3" t="s">
        <v>378</v>
      </c>
      <c r="E6344" s="4">
        <v>290</v>
      </c>
      <c r="F6344" s="4">
        <v>100</v>
      </c>
      <c r="G6344" s="4">
        <v>2900</v>
      </c>
      <c r="H6344" s="3" t="s">
        <v>15</v>
      </c>
      <c r="I6344" s="3" t="s">
        <v>39</v>
      </c>
      <c r="J6344" s="5">
        <v>44934</v>
      </c>
      <c r="K6344" s="4" t="b">
        <v>1</v>
      </c>
    </row>
    <row r="6345" spans="1:11" x14ac:dyDescent="0.25">
      <c r="A6345" s="6" t="s">
        <v>6593</v>
      </c>
      <c r="B6345" s="6" t="s">
        <v>109</v>
      </c>
      <c r="C6345" s="6" t="s">
        <v>19</v>
      </c>
      <c r="D6345" s="6" t="s">
        <v>541</v>
      </c>
      <c r="E6345" s="7">
        <v>230</v>
      </c>
      <c r="F6345" s="7">
        <v>70</v>
      </c>
      <c r="G6345" s="7">
        <v>1610</v>
      </c>
      <c r="H6345" s="6" t="s">
        <v>49</v>
      </c>
      <c r="I6345" s="6" t="s">
        <v>39</v>
      </c>
      <c r="J6345" s="8">
        <v>45289</v>
      </c>
      <c r="K6345" s="7"/>
    </row>
    <row r="6346" spans="1:11" x14ac:dyDescent="0.25">
      <c r="A6346" s="3" t="s">
        <v>6594</v>
      </c>
      <c r="B6346" s="3" t="s">
        <v>56</v>
      </c>
      <c r="C6346" s="3" t="s">
        <v>13</v>
      </c>
      <c r="D6346" s="3" t="s">
        <v>134</v>
      </c>
      <c r="E6346" s="4">
        <v>200</v>
      </c>
      <c r="F6346" s="4">
        <v>10</v>
      </c>
      <c r="G6346" s="4">
        <v>200</v>
      </c>
      <c r="H6346" s="3" t="s">
        <v>15</v>
      </c>
      <c r="I6346" s="3" t="s">
        <v>39</v>
      </c>
      <c r="J6346" s="5">
        <v>45475</v>
      </c>
      <c r="K6346" s="4"/>
    </row>
    <row r="6347" spans="1:11" x14ac:dyDescent="0.25">
      <c r="A6347" s="6" t="s">
        <v>6595</v>
      </c>
      <c r="B6347" s="6" t="s">
        <v>169</v>
      </c>
      <c r="C6347" s="6" t="s">
        <v>67</v>
      </c>
      <c r="D6347" s="6" t="s">
        <v>247</v>
      </c>
      <c r="E6347" s="7">
        <v>155</v>
      </c>
      <c r="F6347" s="7">
        <v>90</v>
      </c>
      <c r="G6347" s="7">
        <v>1395</v>
      </c>
      <c r="H6347" s="6" t="s">
        <v>15</v>
      </c>
      <c r="I6347" s="6" t="s">
        <v>39</v>
      </c>
      <c r="J6347" s="8">
        <v>45307</v>
      </c>
      <c r="K6347" s="7" t="b">
        <v>0</v>
      </c>
    </row>
    <row r="6348" spans="1:11" x14ac:dyDescent="0.25">
      <c r="A6348" s="3" t="s">
        <v>6596</v>
      </c>
      <c r="B6348" s="3" t="s">
        <v>109</v>
      </c>
      <c r="C6348" s="3" t="s">
        <v>67</v>
      </c>
      <c r="D6348" s="3" t="s">
        <v>920</v>
      </c>
      <c r="E6348" s="4">
        <v>170</v>
      </c>
      <c r="F6348" s="4">
        <v>20</v>
      </c>
      <c r="G6348" s="4">
        <v>340</v>
      </c>
      <c r="H6348" s="3" t="s">
        <v>25</v>
      </c>
      <c r="I6348" s="3" t="s">
        <v>16</v>
      </c>
      <c r="J6348" s="5">
        <v>44931</v>
      </c>
      <c r="K6348" s="4"/>
    </row>
    <row r="6349" spans="1:11" x14ac:dyDescent="0.25">
      <c r="A6349" s="6" t="s">
        <v>6597</v>
      </c>
      <c r="B6349" s="6" t="s">
        <v>90</v>
      </c>
      <c r="C6349" s="6" t="s">
        <v>32</v>
      </c>
      <c r="D6349" s="6" t="s">
        <v>186</v>
      </c>
      <c r="E6349" s="7">
        <v>335</v>
      </c>
      <c r="F6349" s="7">
        <v>80</v>
      </c>
      <c r="G6349" s="7">
        <v>2680</v>
      </c>
      <c r="H6349" s="6" t="s">
        <v>25</v>
      </c>
      <c r="I6349" s="6" t="s">
        <v>39</v>
      </c>
      <c r="J6349" s="8">
        <v>45248</v>
      </c>
      <c r="K6349" s="7" t="b">
        <v>1</v>
      </c>
    </row>
    <row r="6350" spans="1:11" x14ac:dyDescent="0.25">
      <c r="A6350" s="3" t="s">
        <v>6598</v>
      </c>
      <c r="B6350" s="3" t="s">
        <v>27</v>
      </c>
      <c r="C6350" s="3" t="s">
        <v>32</v>
      </c>
      <c r="D6350" s="3" t="s">
        <v>204</v>
      </c>
      <c r="E6350" s="4">
        <v>95</v>
      </c>
      <c r="F6350" s="4">
        <v>30</v>
      </c>
      <c r="G6350" s="4">
        <v>285</v>
      </c>
      <c r="H6350" s="3" t="s">
        <v>15</v>
      </c>
      <c r="I6350" s="3" t="s">
        <v>39</v>
      </c>
      <c r="J6350" s="5">
        <v>45101</v>
      </c>
      <c r="K6350" s="4" t="b">
        <v>1</v>
      </c>
    </row>
    <row r="6351" spans="1:11" x14ac:dyDescent="0.25">
      <c r="A6351" s="6" t="s">
        <v>6599</v>
      </c>
      <c r="B6351" s="6" t="s">
        <v>81</v>
      </c>
      <c r="C6351" s="6" t="s">
        <v>42</v>
      </c>
      <c r="D6351" s="6" t="s">
        <v>710</v>
      </c>
      <c r="E6351" s="7">
        <v>215</v>
      </c>
      <c r="F6351" s="7">
        <v>80</v>
      </c>
      <c r="G6351" s="7">
        <v>1720</v>
      </c>
      <c r="H6351" s="6" t="s">
        <v>25</v>
      </c>
      <c r="I6351" s="6" t="s">
        <v>39</v>
      </c>
      <c r="J6351" s="8">
        <v>45194</v>
      </c>
      <c r="K6351" s="7"/>
    </row>
    <row r="6352" spans="1:11" x14ac:dyDescent="0.25">
      <c r="A6352" s="3" t="s">
        <v>6600</v>
      </c>
      <c r="B6352" s="3" t="s">
        <v>66</v>
      </c>
      <c r="C6352" s="3" t="s">
        <v>131</v>
      </c>
      <c r="D6352" s="3" t="s">
        <v>150</v>
      </c>
      <c r="E6352" s="4">
        <v>260</v>
      </c>
      <c r="F6352" s="4">
        <v>50</v>
      </c>
      <c r="G6352" s="4">
        <v>1300</v>
      </c>
      <c r="H6352" s="3" t="s">
        <v>49</v>
      </c>
      <c r="I6352" s="3" t="s">
        <v>16</v>
      </c>
      <c r="J6352" s="5">
        <v>45044</v>
      </c>
      <c r="K6352" s="4" t="b">
        <v>1</v>
      </c>
    </row>
    <row r="6353" spans="1:11" x14ac:dyDescent="0.25">
      <c r="A6353" s="6" t="s">
        <v>6601</v>
      </c>
      <c r="B6353" s="6" t="s">
        <v>12</v>
      </c>
      <c r="C6353" s="6" t="s">
        <v>131</v>
      </c>
      <c r="D6353" s="6" t="s">
        <v>362</v>
      </c>
      <c r="E6353" s="7">
        <v>320</v>
      </c>
      <c r="F6353" s="7">
        <v>10</v>
      </c>
      <c r="G6353" s="7">
        <v>320</v>
      </c>
      <c r="H6353" s="6" t="s">
        <v>15</v>
      </c>
      <c r="I6353" s="6" t="s">
        <v>39</v>
      </c>
      <c r="J6353" s="8">
        <v>45122</v>
      </c>
      <c r="K6353" s="7" t="b">
        <v>1</v>
      </c>
    </row>
    <row r="6354" spans="1:11" x14ac:dyDescent="0.25">
      <c r="A6354" s="3" t="s">
        <v>6602</v>
      </c>
      <c r="B6354" s="3" t="s">
        <v>18</v>
      </c>
      <c r="C6354" s="3" t="s">
        <v>42</v>
      </c>
      <c r="D6354" s="3" t="s">
        <v>304</v>
      </c>
      <c r="E6354" s="4">
        <v>155</v>
      </c>
      <c r="F6354" s="4">
        <v>10</v>
      </c>
      <c r="G6354" s="4">
        <v>155</v>
      </c>
      <c r="H6354" s="3" t="s">
        <v>15</v>
      </c>
      <c r="I6354" s="3" t="s">
        <v>39</v>
      </c>
      <c r="J6354" s="5">
        <v>45230</v>
      </c>
      <c r="K6354" s="4"/>
    </row>
    <row r="6355" spans="1:11" x14ac:dyDescent="0.25">
      <c r="A6355" s="6" t="s">
        <v>6603</v>
      </c>
      <c r="B6355" s="6" t="s">
        <v>124</v>
      </c>
      <c r="C6355" s="6" t="s">
        <v>13</v>
      </c>
      <c r="D6355" s="6" t="s">
        <v>134</v>
      </c>
      <c r="E6355" s="7">
        <v>200</v>
      </c>
      <c r="F6355" s="7">
        <v>100</v>
      </c>
      <c r="G6355" s="7">
        <v>2000</v>
      </c>
      <c r="H6355" s="6" t="s">
        <v>25</v>
      </c>
      <c r="I6355" s="6" t="s">
        <v>39</v>
      </c>
      <c r="J6355" s="8">
        <v>44925</v>
      </c>
      <c r="K6355" s="7"/>
    </row>
    <row r="6356" spans="1:11" x14ac:dyDescent="0.25">
      <c r="A6356" s="3" t="s">
        <v>6604</v>
      </c>
      <c r="B6356" s="3" t="s">
        <v>64</v>
      </c>
      <c r="C6356" s="3" t="s">
        <v>28</v>
      </c>
      <c r="D6356" s="3" t="s">
        <v>112</v>
      </c>
      <c r="E6356" s="4">
        <v>200</v>
      </c>
      <c r="F6356" s="4">
        <v>100</v>
      </c>
      <c r="G6356" s="4">
        <v>2000</v>
      </c>
      <c r="H6356" s="3" t="s">
        <v>15</v>
      </c>
      <c r="I6356" s="3" t="s">
        <v>39</v>
      </c>
      <c r="J6356" s="5">
        <v>45214</v>
      </c>
      <c r="K6356" s="4"/>
    </row>
    <row r="6357" spans="1:11" x14ac:dyDescent="0.25">
      <c r="A6357" s="6" t="s">
        <v>6605</v>
      </c>
      <c r="B6357" s="6" t="s">
        <v>22</v>
      </c>
      <c r="C6357" s="6" t="s">
        <v>32</v>
      </c>
      <c r="D6357" s="6" t="s">
        <v>1319</v>
      </c>
      <c r="E6357" s="7">
        <v>350</v>
      </c>
      <c r="F6357" s="7">
        <v>70</v>
      </c>
      <c r="G6357" s="7">
        <v>2450</v>
      </c>
      <c r="H6357" s="6" t="s">
        <v>25</v>
      </c>
      <c r="I6357" s="6" t="s">
        <v>39</v>
      </c>
      <c r="J6357" s="8">
        <v>45190</v>
      </c>
      <c r="K6357" s="7" t="b">
        <v>1</v>
      </c>
    </row>
    <row r="6358" spans="1:11" x14ac:dyDescent="0.25">
      <c r="A6358" s="3" t="s">
        <v>6606</v>
      </c>
      <c r="B6358" s="3" t="s">
        <v>12</v>
      </c>
      <c r="C6358" s="3" t="s">
        <v>23</v>
      </c>
      <c r="D6358" s="3" t="s">
        <v>356</v>
      </c>
      <c r="E6358" s="4">
        <v>140</v>
      </c>
      <c r="F6358" s="4">
        <v>50</v>
      </c>
      <c r="G6358" s="4">
        <v>700</v>
      </c>
      <c r="H6358" s="3" t="s">
        <v>49</v>
      </c>
      <c r="I6358" s="3" t="s">
        <v>39</v>
      </c>
      <c r="J6358" s="5">
        <v>44924</v>
      </c>
      <c r="K6358" s="4" t="b">
        <v>0</v>
      </c>
    </row>
    <row r="6359" spans="1:11" x14ac:dyDescent="0.25">
      <c r="A6359" s="6" t="s">
        <v>6607</v>
      </c>
      <c r="B6359" s="6" t="s">
        <v>22</v>
      </c>
      <c r="C6359" s="6" t="s">
        <v>23</v>
      </c>
      <c r="D6359" s="6" t="s">
        <v>999</v>
      </c>
      <c r="E6359" s="7">
        <v>320</v>
      </c>
      <c r="F6359" s="7">
        <v>10</v>
      </c>
      <c r="G6359" s="7">
        <v>320</v>
      </c>
      <c r="H6359" s="6" t="s">
        <v>49</v>
      </c>
      <c r="I6359" s="6" t="s">
        <v>39</v>
      </c>
      <c r="J6359" s="8">
        <v>44931</v>
      </c>
      <c r="K6359" s="7"/>
    </row>
    <row r="6360" spans="1:11" x14ac:dyDescent="0.25">
      <c r="A6360" s="3" t="s">
        <v>6608</v>
      </c>
      <c r="B6360" s="3" t="s">
        <v>22</v>
      </c>
      <c r="C6360" s="3" t="s">
        <v>13</v>
      </c>
      <c r="D6360" s="3" t="s">
        <v>165</v>
      </c>
      <c r="E6360" s="4">
        <v>245</v>
      </c>
      <c r="F6360" s="4">
        <v>20</v>
      </c>
      <c r="G6360" s="4">
        <v>490</v>
      </c>
      <c r="H6360" s="3" t="s">
        <v>25</v>
      </c>
      <c r="I6360" s="3" t="s">
        <v>16</v>
      </c>
      <c r="J6360" s="5">
        <v>45654</v>
      </c>
      <c r="K6360" s="4"/>
    </row>
    <row r="6361" spans="1:11" x14ac:dyDescent="0.25">
      <c r="A6361" s="6" t="s">
        <v>6609</v>
      </c>
      <c r="B6361" s="6" t="s">
        <v>114</v>
      </c>
      <c r="C6361" s="6" t="s">
        <v>23</v>
      </c>
      <c r="D6361" s="6" t="s">
        <v>384</v>
      </c>
      <c r="E6361" s="7">
        <v>410</v>
      </c>
      <c r="F6361" s="7">
        <v>40</v>
      </c>
      <c r="G6361" s="7">
        <v>1640</v>
      </c>
      <c r="H6361" s="6" t="s">
        <v>49</v>
      </c>
      <c r="I6361" s="6" t="s">
        <v>16</v>
      </c>
      <c r="J6361" s="8">
        <v>45409</v>
      </c>
      <c r="K6361" s="7" t="b">
        <v>0</v>
      </c>
    </row>
    <row r="6362" spans="1:11" x14ac:dyDescent="0.25">
      <c r="A6362" s="3" t="s">
        <v>6610</v>
      </c>
      <c r="B6362" s="3" t="s">
        <v>78</v>
      </c>
      <c r="C6362" s="3" t="s">
        <v>131</v>
      </c>
      <c r="D6362" s="3" t="s">
        <v>428</v>
      </c>
      <c r="E6362" s="4">
        <v>170</v>
      </c>
      <c r="F6362" s="4">
        <v>100</v>
      </c>
      <c r="G6362" s="4">
        <v>1700</v>
      </c>
      <c r="H6362" s="3" t="s">
        <v>49</v>
      </c>
      <c r="I6362" s="3" t="s">
        <v>16</v>
      </c>
      <c r="J6362" s="5">
        <v>45428</v>
      </c>
      <c r="K6362" s="4" t="b">
        <v>0</v>
      </c>
    </row>
    <row r="6363" spans="1:11" x14ac:dyDescent="0.25">
      <c r="A6363" s="6" t="s">
        <v>6611</v>
      </c>
      <c r="B6363" s="6" t="s">
        <v>169</v>
      </c>
      <c r="C6363" s="6" t="s">
        <v>67</v>
      </c>
      <c r="D6363" s="6" t="s">
        <v>421</v>
      </c>
      <c r="E6363" s="7">
        <v>410</v>
      </c>
      <c r="F6363" s="7">
        <v>30</v>
      </c>
      <c r="G6363" s="7">
        <v>1230</v>
      </c>
      <c r="H6363" s="6" t="s">
        <v>49</v>
      </c>
      <c r="I6363" s="6" t="s">
        <v>39</v>
      </c>
      <c r="J6363" s="8">
        <v>45225</v>
      </c>
      <c r="K6363" s="7" t="b">
        <v>1</v>
      </c>
    </row>
    <row r="6364" spans="1:11" x14ac:dyDescent="0.25">
      <c r="A6364" s="3" t="s">
        <v>6612</v>
      </c>
      <c r="B6364" s="3" t="s">
        <v>47</v>
      </c>
      <c r="C6364" s="3" t="s">
        <v>131</v>
      </c>
      <c r="D6364" s="3" t="s">
        <v>294</v>
      </c>
      <c r="E6364" s="4">
        <v>125</v>
      </c>
      <c r="F6364" s="4">
        <v>90</v>
      </c>
      <c r="G6364" s="4">
        <v>1125</v>
      </c>
      <c r="H6364" s="3" t="s">
        <v>49</v>
      </c>
      <c r="I6364" s="3" t="s">
        <v>39</v>
      </c>
      <c r="J6364" s="5">
        <v>45267</v>
      </c>
      <c r="K6364" s="4" t="b">
        <v>0</v>
      </c>
    </row>
    <row r="6365" spans="1:11" x14ac:dyDescent="0.25">
      <c r="A6365" s="6" t="s">
        <v>6613</v>
      </c>
      <c r="B6365" s="6" t="s">
        <v>70</v>
      </c>
      <c r="C6365" s="6" t="s">
        <v>32</v>
      </c>
      <c r="D6365" s="6" t="s">
        <v>33</v>
      </c>
      <c r="E6365" s="7">
        <v>125</v>
      </c>
      <c r="F6365" s="7">
        <v>40</v>
      </c>
      <c r="G6365" s="7">
        <v>500</v>
      </c>
      <c r="H6365" s="6" t="s">
        <v>25</v>
      </c>
      <c r="I6365" s="6" t="s">
        <v>16</v>
      </c>
      <c r="J6365" s="8">
        <v>45660</v>
      </c>
      <c r="K6365" s="7"/>
    </row>
    <row r="6366" spans="1:11" x14ac:dyDescent="0.25">
      <c r="A6366" s="3" t="s">
        <v>6614</v>
      </c>
      <c r="B6366" s="3" t="s">
        <v>78</v>
      </c>
      <c r="C6366" s="3" t="s">
        <v>28</v>
      </c>
      <c r="D6366" s="3" t="s">
        <v>175</v>
      </c>
      <c r="E6366" s="4">
        <v>95</v>
      </c>
      <c r="F6366" s="4">
        <v>70</v>
      </c>
      <c r="G6366" s="4">
        <v>665</v>
      </c>
      <c r="H6366" s="3" t="s">
        <v>15</v>
      </c>
      <c r="I6366" s="3" t="s">
        <v>16</v>
      </c>
      <c r="J6366" s="5">
        <v>44935</v>
      </c>
      <c r="K6366" s="4" t="b">
        <v>1</v>
      </c>
    </row>
    <row r="6367" spans="1:11" x14ac:dyDescent="0.25">
      <c r="A6367" s="6" t="s">
        <v>6615</v>
      </c>
      <c r="B6367" s="6" t="s">
        <v>22</v>
      </c>
      <c r="C6367" s="6" t="s">
        <v>28</v>
      </c>
      <c r="D6367" s="6" t="s">
        <v>29</v>
      </c>
      <c r="E6367" s="7">
        <v>275</v>
      </c>
      <c r="F6367" s="7">
        <v>10</v>
      </c>
      <c r="G6367" s="7">
        <v>275</v>
      </c>
      <c r="H6367" s="6" t="s">
        <v>49</v>
      </c>
      <c r="I6367" s="6" t="s">
        <v>16</v>
      </c>
      <c r="J6367" s="8">
        <v>45087</v>
      </c>
      <c r="K6367" s="7"/>
    </row>
    <row r="6368" spans="1:11" x14ac:dyDescent="0.25">
      <c r="A6368" s="3" t="s">
        <v>6616</v>
      </c>
      <c r="B6368" s="3" t="s">
        <v>12</v>
      </c>
      <c r="C6368" s="3" t="s">
        <v>13</v>
      </c>
      <c r="D6368" s="3" t="s">
        <v>580</v>
      </c>
      <c r="E6368" s="4">
        <v>320</v>
      </c>
      <c r="F6368" s="4">
        <v>40</v>
      </c>
      <c r="G6368" s="4">
        <v>1280</v>
      </c>
      <c r="H6368" s="3" t="s">
        <v>49</v>
      </c>
      <c r="I6368" s="3" t="s">
        <v>16</v>
      </c>
      <c r="J6368" s="5">
        <v>45283</v>
      </c>
      <c r="K6368" s="4" t="b">
        <v>0</v>
      </c>
    </row>
    <row r="6369" spans="1:11" x14ac:dyDescent="0.25">
      <c r="A6369" s="6" t="s">
        <v>6617</v>
      </c>
      <c r="B6369" s="6" t="s">
        <v>109</v>
      </c>
      <c r="C6369" s="6" t="s">
        <v>42</v>
      </c>
      <c r="D6369" s="6" t="s">
        <v>35</v>
      </c>
      <c r="E6369" s="7"/>
      <c r="F6369" s="7">
        <v>100</v>
      </c>
      <c r="G6369" s="7">
        <v>2000</v>
      </c>
      <c r="H6369" s="6" t="s">
        <v>49</v>
      </c>
      <c r="I6369" s="6" t="s">
        <v>39</v>
      </c>
      <c r="J6369" s="8">
        <v>45350</v>
      </c>
      <c r="K6369" s="7" t="b">
        <v>1</v>
      </c>
    </row>
    <row r="6370" spans="1:11" x14ac:dyDescent="0.25">
      <c r="A6370" s="3" t="s">
        <v>6618</v>
      </c>
      <c r="B6370" s="3" t="s">
        <v>37</v>
      </c>
      <c r="C6370" s="3" t="s">
        <v>23</v>
      </c>
      <c r="D6370" s="3" t="s">
        <v>51</v>
      </c>
      <c r="E6370" s="4">
        <v>80</v>
      </c>
      <c r="F6370" s="4">
        <v>10</v>
      </c>
      <c r="G6370" s="4">
        <v>80</v>
      </c>
      <c r="H6370" s="3" t="s">
        <v>49</v>
      </c>
      <c r="I6370" s="3" t="s">
        <v>39</v>
      </c>
      <c r="J6370" s="5">
        <v>44698</v>
      </c>
      <c r="K6370" s="4" t="b">
        <v>1</v>
      </c>
    </row>
    <row r="6371" spans="1:11" x14ac:dyDescent="0.25">
      <c r="A6371" s="6" t="s">
        <v>6619</v>
      </c>
      <c r="B6371" s="6" t="s">
        <v>99</v>
      </c>
      <c r="C6371" s="6" t="s">
        <v>28</v>
      </c>
      <c r="D6371" s="6" t="s">
        <v>112</v>
      </c>
      <c r="E6371" s="7">
        <v>200</v>
      </c>
      <c r="F6371" s="7">
        <v>60</v>
      </c>
      <c r="G6371" s="7">
        <v>1200</v>
      </c>
      <c r="H6371" s="6" t="s">
        <v>25</v>
      </c>
      <c r="I6371" s="6" t="s">
        <v>39</v>
      </c>
      <c r="J6371" s="8">
        <v>45092</v>
      </c>
      <c r="K6371" s="7" t="b">
        <v>1</v>
      </c>
    </row>
    <row r="6372" spans="1:11" x14ac:dyDescent="0.25">
      <c r="A6372" s="3" t="s">
        <v>6620</v>
      </c>
      <c r="B6372" s="3" t="s">
        <v>44</v>
      </c>
      <c r="C6372" s="3" t="s">
        <v>19</v>
      </c>
      <c r="D6372" s="3" t="s">
        <v>973</v>
      </c>
      <c r="E6372" s="4">
        <v>110</v>
      </c>
      <c r="F6372" s="4">
        <v>70</v>
      </c>
      <c r="G6372" s="4">
        <v>770</v>
      </c>
      <c r="H6372" s="3" t="s">
        <v>15</v>
      </c>
      <c r="I6372" s="3" t="s">
        <v>16</v>
      </c>
      <c r="J6372" s="5">
        <v>44739</v>
      </c>
      <c r="K6372" s="4"/>
    </row>
    <row r="6373" spans="1:11" x14ac:dyDescent="0.25">
      <c r="A6373" s="6" t="s">
        <v>6621</v>
      </c>
      <c r="B6373" s="6" t="s">
        <v>31</v>
      </c>
      <c r="C6373" s="6" t="s">
        <v>13</v>
      </c>
      <c r="D6373" s="6" t="s">
        <v>165</v>
      </c>
      <c r="E6373" s="7">
        <v>245</v>
      </c>
      <c r="F6373" s="7">
        <v>50</v>
      </c>
      <c r="G6373" s="7">
        <v>1225</v>
      </c>
      <c r="H6373" s="6" t="s">
        <v>15</v>
      </c>
      <c r="I6373" s="6" t="s">
        <v>39</v>
      </c>
      <c r="J6373" s="8">
        <v>45631</v>
      </c>
      <c r="K6373" s="7" t="b">
        <v>0</v>
      </c>
    </row>
    <row r="6374" spans="1:11" x14ac:dyDescent="0.25">
      <c r="A6374" s="3" t="s">
        <v>6622</v>
      </c>
      <c r="B6374" s="3" t="s">
        <v>81</v>
      </c>
      <c r="C6374" s="3" t="s">
        <v>32</v>
      </c>
      <c r="D6374" s="3" t="s">
        <v>483</v>
      </c>
      <c r="E6374" s="4">
        <v>230</v>
      </c>
      <c r="F6374" s="4">
        <v>90</v>
      </c>
      <c r="G6374" s="4">
        <v>2070</v>
      </c>
      <c r="H6374" s="3" t="s">
        <v>25</v>
      </c>
      <c r="I6374" s="3" t="s">
        <v>16</v>
      </c>
      <c r="J6374" s="5">
        <v>45341</v>
      </c>
      <c r="K6374" s="4" t="b">
        <v>0</v>
      </c>
    </row>
    <row r="6375" spans="1:11" x14ac:dyDescent="0.25">
      <c r="A6375" s="6" t="s">
        <v>6623</v>
      </c>
      <c r="B6375" s="6" t="s">
        <v>90</v>
      </c>
      <c r="C6375" s="6" t="s">
        <v>67</v>
      </c>
      <c r="D6375" s="6" t="s">
        <v>370</v>
      </c>
      <c r="E6375" s="7">
        <v>365</v>
      </c>
      <c r="F6375" s="7">
        <v>20</v>
      </c>
      <c r="G6375" s="7">
        <v>730</v>
      </c>
      <c r="H6375" s="6" t="s">
        <v>25</v>
      </c>
      <c r="I6375" s="6" t="s">
        <v>16</v>
      </c>
      <c r="J6375" s="8">
        <v>45031</v>
      </c>
      <c r="K6375" s="7"/>
    </row>
    <row r="6376" spans="1:11" x14ac:dyDescent="0.25">
      <c r="A6376" s="3" t="s">
        <v>6624</v>
      </c>
      <c r="B6376" s="3" t="s">
        <v>90</v>
      </c>
      <c r="C6376" s="3" t="s">
        <v>67</v>
      </c>
      <c r="D6376" s="3" t="s">
        <v>421</v>
      </c>
      <c r="E6376" s="4">
        <v>410</v>
      </c>
      <c r="F6376" s="4">
        <v>100</v>
      </c>
      <c r="G6376" s="4">
        <v>4100</v>
      </c>
      <c r="H6376" s="3" t="s">
        <v>15</v>
      </c>
      <c r="I6376" s="3" t="s">
        <v>16</v>
      </c>
      <c r="J6376" s="5">
        <v>44809</v>
      </c>
      <c r="K6376" s="4"/>
    </row>
    <row r="6377" spans="1:11" x14ac:dyDescent="0.25">
      <c r="A6377" s="6" t="s">
        <v>6625</v>
      </c>
      <c r="B6377" s="6" t="s">
        <v>109</v>
      </c>
      <c r="C6377" s="6" t="s">
        <v>13</v>
      </c>
      <c r="D6377" s="6" t="s">
        <v>35</v>
      </c>
      <c r="E6377" s="7"/>
      <c r="F6377" s="7">
        <v>20</v>
      </c>
      <c r="G6377" s="7">
        <v>430</v>
      </c>
      <c r="H6377" s="6" t="s">
        <v>15</v>
      </c>
      <c r="I6377" s="6" t="s">
        <v>16</v>
      </c>
      <c r="J6377" s="8">
        <v>45022</v>
      </c>
      <c r="K6377" s="7" t="b">
        <v>0</v>
      </c>
    </row>
    <row r="6378" spans="1:11" x14ac:dyDescent="0.25">
      <c r="A6378" s="3" t="s">
        <v>6626</v>
      </c>
      <c r="B6378" s="3" t="s">
        <v>75</v>
      </c>
      <c r="C6378" s="3" t="s">
        <v>131</v>
      </c>
      <c r="D6378" s="3" t="s">
        <v>132</v>
      </c>
      <c r="E6378" s="4">
        <v>275</v>
      </c>
      <c r="F6378" s="4">
        <v>100</v>
      </c>
      <c r="G6378" s="4">
        <v>2750</v>
      </c>
      <c r="H6378" s="3" t="s">
        <v>49</v>
      </c>
      <c r="I6378" s="3" t="s">
        <v>16</v>
      </c>
      <c r="J6378" s="5">
        <v>44886</v>
      </c>
      <c r="K6378" s="4" t="b">
        <v>1</v>
      </c>
    </row>
    <row r="6379" spans="1:11" x14ac:dyDescent="0.25">
      <c r="A6379" s="6" t="s">
        <v>6627</v>
      </c>
      <c r="B6379" s="6" t="s">
        <v>78</v>
      </c>
      <c r="C6379" s="6" t="s">
        <v>67</v>
      </c>
      <c r="D6379" s="6" t="s">
        <v>323</v>
      </c>
      <c r="E6379" s="7">
        <v>320</v>
      </c>
      <c r="F6379" s="7">
        <v>60</v>
      </c>
      <c r="G6379" s="7">
        <v>1920</v>
      </c>
      <c r="H6379" s="6" t="s">
        <v>25</v>
      </c>
      <c r="I6379" s="6" t="s">
        <v>39</v>
      </c>
      <c r="J6379" s="8">
        <v>45313</v>
      </c>
      <c r="K6379" s="7"/>
    </row>
    <row r="6380" spans="1:11" x14ac:dyDescent="0.25">
      <c r="A6380" s="3" t="s">
        <v>6628</v>
      </c>
      <c r="B6380" s="3" t="s">
        <v>64</v>
      </c>
      <c r="C6380" s="3" t="s">
        <v>28</v>
      </c>
      <c r="D6380" s="3" t="s">
        <v>118</v>
      </c>
      <c r="E6380" s="4">
        <v>365</v>
      </c>
      <c r="F6380" s="4">
        <v>40</v>
      </c>
      <c r="G6380" s="4">
        <v>1460</v>
      </c>
      <c r="H6380" s="3" t="s">
        <v>49</v>
      </c>
      <c r="I6380" s="3" t="s">
        <v>39</v>
      </c>
      <c r="J6380" s="5">
        <v>44881</v>
      </c>
      <c r="K6380" s="4" t="b">
        <v>0</v>
      </c>
    </row>
    <row r="6381" spans="1:11" x14ac:dyDescent="0.25">
      <c r="A6381" s="6" t="s">
        <v>6629</v>
      </c>
      <c r="B6381" s="6" t="s">
        <v>44</v>
      </c>
      <c r="C6381" s="6" t="s">
        <v>19</v>
      </c>
      <c r="D6381" s="6" t="s">
        <v>251</v>
      </c>
      <c r="E6381" s="7">
        <v>380</v>
      </c>
      <c r="F6381" s="7">
        <v>100</v>
      </c>
      <c r="G6381" s="7">
        <v>3800</v>
      </c>
      <c r="H6381" s="6" t="s">
        <v>15</v>
      </c>
      <c r="I6381" s="6" t="s">
        <v>16</v>
      </c>
      <c r="J6381" s="8">
        <v>45391</v>
      </c>
      <c r="K6381" s="7"/>
    </row>
    <row r="6382" spans="1:11" x14ac:dyDescent="0.25">
      <c r="A6382" s="3" t="s">
        <v>6630</v>
      </c>
      <c r="B6382" s="3" t="s">
        <v>56</v>
      </c>
      <c r="C6382" s="3" t="s">
        <v>19</v>
      </c>
      <c r="D6382" s="3" t="s">
        <v>202</v>
      </c>
      <c r="E6382" s="4">
        <v>155</v>
      </c>
      <c r="F6382" s="4">
        <v>50</v>
      </c>
      <c r="G6382" s="4">
        <v>775</v>
      </c>
      <c r="H6382" s="3" t="s">
        <v>15</v>
      </c>
      <c r="I6382" s="3" t="s">
        <v>39</v>
      </c>
      <c r="J6382" s="5">
        <v>44639</v>
      </c>
      <c r="K6382" s="4" t="b">
        <v>1</v>
      </c>
    </row>
    <row r="6383" spans="1:11" x14ac:dyDescent="0.25">
      <c r="A6383" s="6" t="s">
        <v>6631</v>
      </c>
      <c r="B6383" s="6" t="s">
        <v>81</v>
      </c>
      <c r="C6383" s="6" t="s">
        <v>13</v>
      </c>
      <c r="D6383" s="6" t="s">
        <v>521</v>
      </c>
      <c r="E6383" s="7">
        <v>155</v>
      </c>
      <c r="F6383" s="7">
        <v>80</v>
      </c>
      <c r="G6383" s="7">
        <v>1240</v>
      </c>
      <c r="H6383" s="6" t="s">
        <v>49</v>
      </c>
      <c r="I6383" s="6" t="s">
        <v>16</v>
      </c>
      <c r="J6383" s="8">
        <v>44755</v>
      </c>
      <c r="K6383" s="7" t="b">
        <v>1</v>
      </c>
    </row>
    <row r="6384" spans="1:11" x14ac:dyDescent="0.25">
      <c r="A6384" s="3" t="s">
        <v>6632</v>
      </c>
      <c r="B6384" s="3" t="s">
        <v>70</v>
      </c>
      <c r="C6384" s="3" t="s">
        <v>131</v>
      </c>
      <c r="D6384" s="3" t="s">
        <v>159</v>
      </c>
      <c r="E6384" s="4">
        <v>365</v>
      </c>
      <c r="F6384" s="4">
        <v>70</v>
      </c>
      <c r="G6384" s="4">
        <v>2555</v>
      </c>
      <c r="H6384" s="3" t="s">
        <v>15</v>
      </c>
      <c r="I6384" s="3" t="s">
        <v>16</v>
      </c>
      <c r="J6384" s="5">
        <v>45123</v>
      </c>
      <c r="K6384" s="4" t="b">
        <v>0</v>
      </c>
    </row>
    <row r="6385" spans="1:11" x14ac:dyDescent="0.25">
      <c r="A6385" s="6" t="s">
        <v>6633</v>
      </c>
      <c r="B6385" s="6" t="s">
        <v>81</v>
      </c>
      <c r="C6385" s="6" t="s">
        <v>13</v>
      </c>
      <c r="D6385" s="6" t="s">
        <v>521</v>
      </c>
      <c r="E6385" s="7">
        <v>155</v>
      </c>
      <c r="F6385" s="7">
        <v>30</v>
      </c>
      <c r="G6385" s="7">
        <v>465</v>
      </c>
      <c r="H6385" s="6" t="s">
        <v>25</v>
      </c>
      <c r="I6385" s="6" t="s">
        <v>39</v>
      </c>
      <c r="J6385" s="8">
        <v>45492</v>
      </c>
      <c r="K6385" s="7"/>
    </row>
    <row r="6386" spans="1:11" x14ac:dyDescent="0.25">
      <c r="A6386" s="3" t="s">
        <v>6634</v>
      </c>
      <c r="B6386" s="3" t="s">
        <v>44</v>
      </c>
      <c r="C6386" s="3" t="s">
        <v>13</v>
      </c>
      <c r="D6386" s="3" t="s">
        <v>521</v>
      </c>
      <c r="E6386" s="4">
        <v>155</v>
      </c>
      <c r="F6386" s="4">
        <v>10</v>
      </c>
      <c r="G6386" s="4">
        <v>155</v>
      </c>
      <c r="H6386" s="3" t="s">
        <v>49</v>
      </c>
      <c r="I6386" s="3" t="s">
        <v>39</v>
      </c>
      <c r="J6386" s="5">
        <v>44807</v>
      </c>
      <c r="K6386" s="4"/>
    </row>
    <row r="6387" spans="1:11" x14ac:dyDescent="0.25">
      <c r="A6387" s="6" t="s">
        <v>6635</v>
      </c>
      <c r="B6387" s="6" t="s">
        <v>90</v>
      </c>
      <c r="C6387" s="6" t="s">
        <v>131</v>
      </c>
      <c r="D6387" s="6" t="s">
        <v>35</v>
      </c>
      <c r="E6387" s="7"/>
      <c r="F6387" s="7">
        <v>40</v>
      </c>
      <c r="G6387" s="7">
        <v>500</v>
      </c>
      <c r="H6387" s="6" t="s">
        <v>15</v>
      </c>
      <c r="I6387" s="6" t="s">
        <v>39</v>
      </c>
      <c r="J6387" s="8">
        <v>44649</v>
      </c>
      <c r="K6387" s="7" t="b">
        <v>0</v>
      </c>
    </row>
    <row r="6388" spans="1:11" x14ac:dyDescent="0.25">
      <c r="A6388" s="3" t="s">
        <v>6636</v>
      </c>
      <c r="B6388" s="3" t="s">
        <v>75</v>
      </c>
      <c r="C6388" s="3" t="s">
        <v>28</v>
      </c>
      <c r="D6388" s="3" t="s">
        <v>125</v>
      </c>
      <c r="E6388" s="4">
        <v>155</v>
      </c>
      <c r="F6388" s="4">
        <v>50</v>
      </c>
      <c r="G6388" s="4">
        <v>775</v>
      </c>
      <c r="H6388" s="3" t="s">
        <v>25</v>
      </c>
      <c r="I6388" s="3" t="s">
        <v>39</v>
      </c>
      <c r="J6388" s="5">
        <v>45404</v>
      </c>
      <c r="K6388" s="4"/>
    </row>
    <row r="6389" spans="1:11" x14ac:dyDescent="0.25">
      <c r="A6389" s="6" t="s">
        <v>6637</v>
      </c>
      <c r="B6389" s="6" t="s">
        <v>85</v>
      </c>
      <c r="C6389" s="6" t="s">
        <v>67</v>
      </c>
      <c r="D6389" s="6" t="s">
        <v>465</v>
      </c>
      <c r="E6389" s="7">
        <v>110</v>
      </c>
      <c r="F6389" s="7">
        <v>50</v>
      </c>
      <c r="G6389" s="7">
        <v>550</v>
      </c>
      <c r="H6389" s="6" t="s">
        <v>25</v>
      </c>
      <c r="I6389" s="6" t="s">
        <v>16</v>
      </c>
      <c r="J6389" s="8">
        <v>44765</v>
      </c>
      <c r="K6389" s="7" t="b">
        <v>1</v>
      </c>
    </row>
    <row r="6390" spans="1:11" x14ac:dyDescent="0.25">
      <c r="A6390" s="3" t="s">
        <v>6638</v>
      </c>
      <c r="B6390" s="3" t="s">
        <v>70</v>
      </c>
      <c r="C6390" s="3" t="s">
        <v>32</v>
      </c>
      <c r="D6390" s="3" t="s">
        <v>238</v>
      </c>
      <c r="E6390" s="4">
        <v>170</v>
      </c>
      <c r="F6390" s="4">
        <v>80</v>
      </c>
      <c r="G6390" s="4">
        <v>1360</v>
      </c>
      <c r="H6390" s="3" t="s">
        <v>15</v>
      </c>
      <c r="I6390" s="3" t="s">
        <v>39</v>
      </c>
      <c r="J6390" s="5">
        <v>45638</v>
      </c>
      <c r="K6390" s="4" t="b">
        <v>1</v>
      </c>
    </row>
    <row r="6391" spans="1:11" x14ac:dyDescent="0.25">
      <c r="A6391" s="6" t="s">
        <v>6639</v>
      </c>
      <c r="B6391" s="6" t="s">
        <v>70</v>
      </c>
      <c r="C6391" s="6" t="s">
        <v>13</v>
      </c>
      <c r="D6391" s="6" t="s">
        <v>35</v>
      </c>
      <c r="E6391" s="7">
        <v>410</v>
      </c>
      <c r="F6391" s="7"/>
      <c r="G6391" s="7"/>
      <c r="H6391" s="6" t="s">
        <v>49</v>
      </c>
      <c r="I6391" s="6" t="s">
        <v>16</v>
      </c>
      <c r="J6391" s="8">
        <v>45279</v>
      </c>
      <c r="K6391" s="7"/>
    </row>
    <row r="6392" spans="1:11" x14ac:dyDescent="0.25">
      <c r="A6392" s="3" t="s">
        <v>6640</v>
      </c>
      <c r="B6392" s="3" t="s">
        <v>27</v>
      </c>
      <c r="C6392" s="3" t="s">
        <v>42</v>
      </c>
      <c r="D6392" s="3" t="s">
        <v>200</v>
      </c>
      <c r="E6392" s="4">
        <v>395</v>
      </c>
      <c r="F6392" s="4">
        <v>100</v>
      </c>
      <c r="G6392" s="4">
        <v>3950</v>
      </c>
      <c r="H6392" s="3" t="s">
        <v>25</v>
      </c>
      <c r="I6392" s="3" t="s">
        <v>39</v>
      </c>
      <c r="J6392" s="5">
        <v>45013</v>
      </c>
      <c r="K6392" s="4" t="b">
        <v>0</v>
      </c>
    </row>
    <row r="6393" spans="1:11" x14ac:dyDescent="0.25">
      <c r="A6393" s="6" t="s">
        <v>6641</v>
      </c>
      <c r="B6393" s="6" t="s">
        <v>44</v>
      </c>
      <c r="C6393" s="6" t="s">
        <v>13</v>
      </c>
      <c r="D6393" s="6" t="s">
        <v>134</v>
      </c>
      <c r="E6393" s="7">
        <v>200</v>
      </c>
      <c r="F6393" s="7">
        <v>20</v>
      </c>
      <c r="G6393" s="7">
        <v>400</v>
      </c>
      <c r="H6393" s="6" t="s">
        <v>49</v>
      </c>
      <c r="I6393" s="6" t="s">
        <v>39</v>
      </c>
      <c r="J6393" s="8">
        <v>45665</v>
      </c>
      <c r="K6393" s="7" t="b">
        <v>0</v>
      </c>
    </row>
    <row r="6394" spans="1:11" x14ac:dyDescent="0.25">
      <c r="A6394" s="3" t="s">
        <v>6642</v>
      </c>
      <c r="B6394" s="3" t="s">
        <v>66</v>
      </c>
      <c r="C6394" s="3" t="s">
        <v>28</v>
      </c>
      <c r="D6394" s="3" t="s">
        <v>302</v>
      </c>
      <c r="E6394" s="4">
        <v>350</v>
      </c>
      <c r="F6394" s="4">
        <v>40</v>
      </c>
      <c r="G6394" s="4">
        <v>1400</v>
      </c>
      <c r="H6394" s="3" t="s">
        <v>49</v>
      </c>
      <c r="I6394" s="3" t="s">
        <v>39</v>
      </c>
      <c r="J6394" s="5">
        <v>45272</v>
      </c>
      <c r="K6394" s="4"/>
    </row>
    <row r="6395" spans="1:11" x14ac:dyDescent="0.25">
      <c r="A6395" s="6" t="s">
        <v>6643</v>
      </c>
      <c r="B6395" s="6" t="s">
        <v>37</v>
      </c>
      <c r="C6395" s="6" t="s">
        <v>42</v>
      </c>
      <c r="D6395" s="6" t="s">
        <v>35</v>
      </c>
      <c r="E6395" s="7"/>
      <c r="F6395" s="7">
        <v>100</v>
      </c>
      <c r="G6395" s="7">
        <v>3200</v>
      </c>
      <c r="H6395" s="6" t="s">
        <v>49</v>
      </c>
      <c r="I6395" s="6" t="s">
        <v>16</v>
      </c>
      <c r="J6395" s="8">
        <v>44948</v>
      </c>
      <c r="K6395" s="7"/>
    </row>
    <row r="6396" spans="1:11" x14ac:dyDescent="0.25">
      <c r="A6396" s="3" t="s">
        <v>6644</v>
      </c>
      <c r="B6396" s="3" t="s">
        <v>66</v>
      </c>
      <c r="C6396" s="3" t="s">
        <v>13</v>
      </c>
      <c r="D6396" s="3" t="s">
        <v>97</v>
      </c>
      <c r="E6396" s="4">
        <v>125</v>
      </c>
      <c r="F6396" s="4">
        <v>90</v>
      </c>
      <c r="G6396" s="4">
        <v>1125</v>
      </c>
      <c r="H6396" s="3" t="s">
        <v>49</v>
      </c>
      <c r="I6396" s="3" t="s">
        <v>39</v>
      </c>
      <c r="J6396" s="5">
        <v>44894</v>
      </c>
      <c r="K6396" s="4" t="b">
        <v>1</v>
      </c>
    </row>
    <row r="6397" spans="1:11" x14ac:dyDescent="0.25">
      <c r="A6397" s="6" t="s">
        <v>6645</v>
      </c>
      <c r="B6397" s="6" t="s">
        <v>75</v>
      </c>
      <c r="C6397" s="6" t="s">
        <v>32</v>
      </c>
      <c r="D6397" s="6" t="s">
        <v>410</v>
      </c>
      <c r="E6397" s="7">
        <v>110</v>
      </c>
      <c r="F6397" s="7">
        <v>20</v>
      </c>
      <c r="G6397" s="7">
        <v>220</v>
      </c>
      <c r="H6397" s="6" t="s">
        <v>25</v>
      </c>
      <c r="I6397" s="6" t="s">
        <v>39</v>
      </c>
      <c r="J6397" s="8">
        <v>44671</v>
      </c>
      <c r="K6397" s="7"/>
    </row>
    <row r="6398" spans="1:11" x14ac:dyDescent="0.25">
      <c r="A6398" s="3" t="s">
        <v>6646</v>
      </c>
      <c r="B6398" s="3" t="s">
        <v>47</v>
      </c>
      <c r="C6398" s="3" t="s">
        <v>23</v>
      </c>
      <c r="D6398" s="3" t="s">
        <v>163</v>
      </c>
      <c r="E6398" s="4">
        <v>65</v>
      </c>
      <c r="F6398" s="4">
        <v>80</v>
      </c>
      <c r="G6398" s="4">
        <v>520</v>
      </c>
      <c r="H6398" s="3" t="s">
        <v>25</v>
      </c>
      <c r="I6398" s="3" t="s">
        <v>16</v>
      </c>
      <c r="J6398" s="5">
        <v>44950</v>
      </c>
      <c r="K6398" s="4"/>
    </row>
    <row r="6399" spans="1:11" x14ac:dyDescent="0.25">
      <c r="A6399" s="6" t="s">
        <v>6647</v>
      </c>
      <c r="B6399" s="6" t="s">
        <v>31</v>
      </c>
      <c r="C6399" s="6" t="s">
        <v>131</v>
      </c>
      <c r="D6399" s="6" t="s">
        <v>336</v>
      </c>
      <c r="E6399" s="7">
        <v>200</v>
      </c>
      <c r="F6399" s="7">
        <v>60</v>
      </c>
      <c r="G6399" s="7">
        <v>1200</v>
      </c>
      <c r="H6399" s="6" t="s">
        <v>49</v>
      </c>
      <c r="I6399" s="6" t="s">
        <v>39</v>
      </c>
      <c r="J6399" s="8">
        <v>45448</v>
      </c>
      <c r="K6399" s="7"/>
    </row>
    <row r="6400" spans="1:11" x14ac:dyDescent="0.25">
      <c r="A6400" s="3" t="s">
        <v>6648</v>
      </c>
      <c r="B6400" s="3" t="s">
        <v>18</v>
      </c>
      <c r="C6400" s="3" t="s">
        <v>67</v>
      </c>
      <c r="D6400" s="3" t="s">
        <v>68</v>
      </c>
      <c r="E6400" s="4">
        <v>230</v>
      </c>
      <c r="F6400" s="4">
        <v>80</v>
      </c>
      <c r="G6400" s="4">
        <v>1840</v>
      </c>
      <c r="H6400" s="3" t="s">
        <v>15</v>
      </c>
      <c r="I6400" s="3" t="s">
        <v>16</v>
      </c>
      <c r="J6400" s="5">
        <v>45554</v>
      </c>
      <c r="K6400" s="4" t="b">
        <v>0</v>
      </c>
    </row>
    <row r="6401" spans="1:11" x14ac:dyDescent="0.25">
      <c r="A6401" s="6" t="s">
        <v>6649</v>
      </c>
      <c r="B6401" s="6" t="s">
        <v>37</v>
      </c>
      <c r="C6401" s="6" t="s">
        <v>131</v>
      </c>
      <c r="D6401" s="6" t="s">
        <v>517</v>
      </c>
      <c r="E6401" s="7">
        <v>290</v>
      </c>
      <c r="F6401" s="7">
        <v>100</v>
      </c>
      <c r="G6401" s="7">
        <v>2900</v>
      </c>
      <c r="H6401" s="6" t="s">
        <v>15</v>
      </c>
      <c r="I6401" s="6" t="s">
        <v>16</v>
      </c>
      <c r="J6401" s="8">
        <v>44724</v>
      </c>
      <c r="K6401" s="7"/>
    </row>
    <row r="6402" spans="1:11" x14ac:dyDescent="0.25">
      <c r="A6402" s="3" t="s">
        <v>6650</v>
      </c>
      <c r="B6402" s="3" t="s">
        <v>124</v>
      </c>
      <c r="C6402" s="3" t="s">
        <v>13</v>
      </c>
      <c r="D6402" s="3" t="s">
        <v>521</v>
      </c>
      <c r="E6402" s="4">
        <v>155</v>
      </c>
      <c r="F6402" s="4">
        <v>90</v>
      </c>
      <c r="G6402" s="4">
        <v>1395</v>
      </c>
      <c r="H6402" s="3" t="s">
        <v>25</v>
      </c>
      <c r="I6402" s="3" t="s">
        <v>16</v>
      </c>
      <c r="J6402" s="5">
        <v>45085</v>
      </c>
      <c r="K6402" s="4" t="b">
        <v>0</v>
      </c>
    </row>
    <row r="6403" spans="1:11" x14ac:dyDescent="0.25">
      <c r="A6403" s="6" t="s">
        <v>6651</v>
      </c>
      <c r="B6403" s="6" t="s">
        <v>44</v>
      </c>
      <c r="C6403" s="6" t="s">
        <v>13</v>
      </c>
      <c r="D6403" s="6" t="s">
        <v>35</v>
      </c>
      <c r="E6403" s="7">
        <v>230</v>
      </c>
      <c r="F6403" s="7"/>
      <c r="G6403" s="7"/>
      <c r="H6403" s="6" t="s">
        <v>25</v>
      </c>
      <c r="I6403" s="6" t="s">
        <v>39</v>
      </c>
      <c r="J6403" s="8">
        <v>44869</v>
      </c>
      <c r="K6403" s="7" t="b">
        <v>0</v>
      </c>
    </row>
    <row r="6404" spans="1:11" x14ac:dyDescent="0.25">
      <c r="A6404" s="3" t="s">
        <v>6652</v>
      </c>
      <c r="B6404" s="3" t="s">
        <v>81</v>
      </c>
      <c r="C6404" s="3" t="s">
        <v>28</v>
      </c>
      <c r="D6404" s="3" t="s">
        <v>29</v>
      </c>
      <c r="E6404" s="4">
        <v>275</v>
      </c>
      <c r="F6404" s="4">
        <v>50</v>
      </c>
      <c r="G6404" s="4">
        <v>1375</v>
      </c>
      <c r="H6404" s="3" t="s">
        <v>25</v>
      </c>
      <c r="I6404" s="3" t="s">
        <v>16</v>
      </c>
      <c r="J6404" s="5">
        <v>45311</v>
      </c>
      <c r="K6404" s="4"/>
    </row>
    <row r="6405" spans="1:11" x14ac:dyDescent="0.25">
      <c r="A6405" s="6" t="s">
        <v>6653</v>
      </c>
      <c r="B6405" s="6" t="s">
        <v>66</v>
      </c>
      <c r="C6405" s="6" t="s">
        <v>13</v>
      </c>
      <c r="D6405" s="6" t="s">
        <v>35</v>
      </c>
      <c r="E6405" s="7"/>
      <c r="F6405" s="7">
        <v>10</v>
      </c>
      <c r="G6405" s="7">
        <v>245</v>
      </c>
      <c r="H6405" s="6" t="s">
        <v>15</v>
      </c>
      <c r="I6405" s="6" t="s">
        <v>39</v>
      </c>
      <c r="J6405" s="8">
        <v>45222</v>
      </c>
      <c r="K6405" s="7" t="b">
        <v>1</v>
      </c>
    </row>
    <row r="6406" spans="1:11" x14ac:dyDescent="0.25">
      <c r="A6406" s="3" t="s">
        <v>6654</v>
      </c>
      <c r="B6406" s="3" t="s">
        <v>101</v>
      </c>
      <c r="C6406" s="3" t="s">
        <v>19</v>
      </c>
      <c r="D6406" s="3" t="s">
        <v>59</v>
      </c>
      <c r="E6406" s="4">
        <v>275</v>
      </c>
      <c r="F6406" s="4">
        <v>50</v>
      </c>
      <c r="G6406" s="4">
        <v>1375</v>
      </c>
      <c r="H6406" s="3" t="s">
        <v>25</v>
      </c>
      <c r="I6406" s="3" t="s">
        <v>39</v>
      </c>
      <c r="J6406" s="5">
        <v>44973</v>
      </c>
      <c r="K6406" s="4" t="b">
        <v>1</v>
      </c>
    </row>
    <row r="6407" spans="1:11" x14ac:dyDescent="0.25">
      <c r="A6407" s="6" t="s">
        <v>6655</v>
      </c>
      <c r="B6407" s="6" t="s">
        <v>85</v>
      </c>
      <c r="C6407" s="6" t="s">
        <v>32</v>
      </c>
      <c r="D6407" s="6" t="s">
        <v>35</v>
      </c>
      <c r="E6407" s="7"/>
      <c r="F6407" s="7">
        <v>20</v>
      </c>
      <c r="G6407" s="7">
        <v>820</v>
      </c>
      <c r="H6407" s="6" t="s">
        <v>15</v>
      </c>
      <c r="I6407" s="6" t="s">
        <v>39</v>
      </c>
      <c r="J6407" s="8">
        <v>45453</v>
      </c>
      <c r="K6407" s="7" t="b">
        <v>0</v>
      </c>
    </row>
    <row r="6408" spans="1:11" x14ac:dyDescent="0.25">
      <c r="A6408" s="3" t="s">
        <v>6656</v>
      </c>
      <c r="B6408" s="3" t="s">
        <v>56</v>
      </c>
      <c r="C6408" s="3" t="s">
        <v>23</v>
      </c>
      <c r="D6408" s="3" t="s">
        <v>24</v>
      </c>
      <c r="E6408" s="4">
        <v>215</v>
      </c>
      <c r="F6408" s="4">
        <v>10</v>
      </c>
      <c r="G6408" s="4">
        <v>215</v>
      </c>
      <c r="H6408" s="3" t="s">
        <v>15</v>
      </c>
      <c r="I6408" s="3" t="s">
        <v>39</v>
      </c>
      <c r="J6408" s="5">
        <v>44626</v>
      </c>
      <c r="K6408" s="4" t="b">
        <v>0</v>
      </c>
    </row>
    <row r="6409" spans="1:11" x14ac:dyDescent="0.25">
      <c r="A6409" s="6" t="s">
        <v>6657</v>
      </c>
      <c r="B6409" s="6" t="s">
        <v>70</v>
      </c>
      <c r="C6409" s="6" t="s">
        <v>23</v>
      </c>
      <c r="D6409" s="6" t="s">
        <v>307</v>
      </c>
      <c r="E6409" s="7">
        <v>230</v>
      </c>
      <c r="F6409" s="7">
        <v>10</v>
      </c>
      <c r="G6409" s="7">
        <v>230</v>
      </c>
      <c r="H6409" s="6" t="s">
        <v>25</v>
      </c>
      <c r="I6409" s="6" t="s">
        <v>39</v>
      </c>
      <c r="J6409" s="8">
        <v>44790</v>
      </c>
      <c r="K6409" s="7"/>
    </row>
    <row r="6410" spans="1:11" x14ac:dyDescent="0.25">
      <c r="A6410" s="3" t="s">
        <v>6658</v>
      </c>
      <c r="B6410" s="3" t="s">
        <v>31</v>
      </c>
      <c r="C6410" s="3" t="s">
        <v>131</v>
      </c>
      <c r="D6410" s="3" t="s">
        <v>184</v>
      </c>
      <c r="E6410" s="4">
        <v>335</v>
      </c>
      <c r="F6410" s="4">
        <v>30</v>
      </c>
      <c r="G6410" s="4">
        <v>1005</v>
      </c>
      <c r="H6410" s="3" t="s">
        <v>49</v>
      </c>
      <c r="I6410" s="3" t="s">
        <v>39</v>
      </c>
      <c r="J6410" s="5">
        <v>44587</v>
      </c>
      <c r="K6410" s="4"/>
    </row>
    <row r="6411" spans="1:11" x14ac:dyDescent="0.25">
      <c r="A6411" s="6" t="s">
        <v>6659</v>
      </c>
      <c r="B6411" s="6" t="s">
        <v>18</v>
      </c>
      <c r="C6411" s="6" t="s">
        <v>23</v>
      </c>
      <c r="D6411" s="6" t="s">
        <v>278</v>
      </c>
      <c r="E6411" s="7">
        <v>305</v>
      </c>
      <c r="F6411" s="7">
        <v>100</v>
      </c>
      <c r="G6411" s="7">
        <v>3050</v>
      </c>
      <c r="H6411" s="6" t="s">
        <v>15</v>
      </c>
      <c r="I6411" s="6" t="s">
        <v>16</v>
      </c>
      <c r="J6411" s="8">
        <v>45574</v>
      </c>
      <c r="K6411" s="7"/>
    </row>
    <row r="6412" spans="1:11" x14ac:dyDescent="0.25">
      <c r="A6412" s="3" t="s">
        <v>6660</v>
      </c>
      <c r="B6412" s="3" t="s">
        <v>99</v>
      </c>
      <c r="C6412" s="3" t="s">
        <v>28</v>
      </c>
      <c r="D6412" s="3" t="s">
        <v>105</v>
      </c>
      <c r="E6412" s="4">
        <v>410</v>
      </c>
      <c r="F6412" s="4">
        <v>20</v>
      </c>
      <c r="G6412" s="4">
        <v>820</v>
      </c>
      <c r="H6412" s="3" t="s">
        <v>49</v>
      </c>
      <c r="I6412" s="3" t="s">
        <v>39</v>
      </c>
      <c r="J6412" s="5">
        <v>45084</v>
      </c>
      <c r="K6412" s="4" t="b">
        <v>1</v>
      </c>
    </row>
    <row r="6413" spans="1:11" x14ac:dyDescent="0.25">
      <c r="A6413" s="6" t="s">
        <v>6661</v>
      </c>
      <c r="B6413" s="6" t="s">
        <v>169</v>
      </c>
      <c r="C6413" s="6" t="s">
        <v>23</v>
      </c>
      <c r="D6413" s="6" t="s">
        <v>939</v>
      </c>
      <c r="E6413" s="7">
        <v>200</v>
      </c>
      <c r="F6413" s="7">
        <v>10</v>
      </c>
      <c r="G6413" s="7">
        <v>200</v>
      </c>
      <c r="H6413" s="6" t="s">
        <v>15</v>
      </c>
      <c r="I6413" s="6" t="s">
        <v>16</v>
      </c>
      <c r="J6413" s="8">
        <v>44787</v>
      </c>
      <c r="K6413" s="7" t="b">
        <v>0</v>
      </c>
    </row>
    <row r="6414" spans="1:11" x14ac:dyDescent="0.25">
      <c r="A6414" s="3" t="s">
        <v>6662</v>
      </c>
      <c r="B6414" s="3" t="s">
        <v>81</v>
      </c>
      <c r="C6414" s="3" t="s">
        <v>13</v>
      </c>
      <c r="D6414" s="3" t="s">
        <v>134</v>
      </c>
      <c r="E6414" s="4">
        <v>200</v>
      </c>
      <c r="F6414" s="4">
        <v>30</v>
      </c>
      <c r="G6414" s="4">
        <v>600</v>
      </c>
      <c r="H6414" s="3" t="s">
        <v>49</v>
      </c>
      <c r="I6414" s="3" t="s">
        <v>39</v>
      </c>
      <c r="J6414" s="5">
        <v>45567</v>
      </c>
      <c r="K6414" s="4" t="b">
        <v>0</v>
      </c>
    </row>
    <row r="6415" spans="1:11" x14ac:dyDescent="0.25">
      <c r="A6415" s="6" t="s">
        <v>6663</v>
      </c>
      <c r="B6415" s="6" t="s">
        <v>22</v>
      </c>
      <c r="C6415" s="6" t="s">
        <v>19</v>
      </c>
      <c r="D6415" s="6" t="s">
        <v>392</v>
      </c>
      <c r="E6415" s="7">
        <v>65</v>
      </c>
      <c r="F6415" s="7">
        <v>90</v>
      </c>
      <c r="G6415" s="7">
        <v>585</v>
      </c>
      <c r="H6415" s="6" t="s">
        <v>25</v>
      </c>
      <c r="I6415" s="6" t="s">
        <v>16</v>
      </c>
      <c r="J6415" s="8">
        <v>45144</v>
      </c>
      <c r="K6415" s="7" t="b">
        <v>1</v>
      </c>
    </row>
    <row r="6416" spans="1:11" x14ac:dyDescent="0.25">
      <c r="A6416" s="3" t="s">
        <v>6664</v>
      </c>
      <c r="B6416" s="3" t="s">
        <v>90</v>
      </c>
      <c r="C6416" s="3" t="s">
        <v>32</v>
      </c>
      <c r="D6416" s="3" t="s">
        <v>129</v>
      </c>
      <c r="E6416" s="4">
        <v>215</v>
      </c>
      <c r="F6416" s="4">
        <v>100</v>
      </c>
      <c r="G6416" s="4">
        <v>2150</v>
      </c>
      <c r="H6416" s="3" t="s">
        <v>25</v>
      </c>
      <c r="I6416" s="3" t="s">
        <v>16</v>
      </c>
      <c r="J6416" s="5">
        <v>45407</v>
      </c>
      <c r="K6416" s="4"/>
    </row>
    <row r="6417" spans="1:11" x14ac:dyDescent="0.25">
      <c r="A6417" s="6" t="s">
        <v>6665</v>
      </c>
      <c r="B6417" s="6" t="s">
        <v>75</v>
      </c>
      <c r="C6417" s="6" t="s">
        <v>19</v>
      </c>
      <c r="D6417" s="6" t="s">
        <v>288</v>
      </c>
      <c r="E6417" s="7">
        <v>200</v>
      </c>
      <c r="F6417" s="7">
        <v>10</v>
      </c>
      <c r="G6417" s="7">
        <v>200</v>
      </c>
      <c r="H6417" s="6" t="s">
        <v>15</v>
      </c>
      <c r="I6417" s="6" t="s">
        <v>39</v>
      </c>
      <c r="J6417" s="8">
        <v>44571</v>
      </c>
      <c r="K6417" s="7" t="b">
        <v>1</v>
      </c>
    </row>
    <row r="6418" spans="1:11" x14ac:dyDescent="0.25">
      <c r="A6418" s="3" t="s">
        <v>6666</v>
      </c>
      <c r="B6418" s="3" t="s">
        <v>12</v>
      </c>
      <c r="C6418" s="3" t="s">
        <v>131</v>
      </c>
      <c r="D6418" s="3" t="s">
        <v>35</v>
      </c>
      <c r="E6418" s="4"/>
      <c r="F6418" s="4">
        <v>80</v>
      </c>
      <c r="G6418" s="4">
        <v>1960</v>
      </c>
      <c r="H6418" s="3" t="s">
        <v>15</v>
      </c>
      <c r="I6418" s="3" t="s">
        <v>39</v>
      </c>
      <c r="J6418" s="5">
        <v>44761</v>
      </c>
      <c r="K6418" s="4" t="b">
        <v>0</v>
      </c>
    </row>
    <row r="6419" spans="1:11" x14ac:dyDescent="0.25">
      <c r="A6419" s="6" t="s">
        <v>6667</v>
      </c>
      <c r="B6419" s="6" t="s">
        <v>124</v>
      </c>
      <c r="C6419" s="6" t="s">
        <v>67</v>
      </c>
      <c r="D6419" s="6" t="s">
        <v>359</v>
      </c>
      <c r="E6419" s="7">
        <v>50</v>
      </c>
      <c r="F6419" s="7">
        <v>40</v>
      </c>
      <c r="G6419" s="7">
        <v>200</v>
      </c>
      <c r="H6419" s="6" t="s">
        <v>15</v>
      </c>
      <c r="I6419" s="6" t="s">
        <v>16</v>
      </c>
      <c r="J6419" s="8">
        <v>45035</v>
      </c>
      <c r="K6419" s="7"/>
    </row>
    <row r="6420" spans="1:11" x14ac:dyDescent="0.25">
      <c r="A6420" s="3" t="s">
        <v>6668</v>
      </c>
      <c r="B6420" s="3" t="s">
        <v>90</v>
      </c>
      <c r="C6420" s="3" t="s">
        <v>42</v>
      </c>
      <c r="D6420" s="3" t="s">
        <v>88</v>
      </c>
      <c r="E6420" s="4">
        <v>410</v>
      </c>
      <c r="F6420" s="4">
        <v>10</v>
      </c>
      <c r="G6420" s="4">
        <v>410</v>
      </c>
      <c r="H6420" s="3" t="s">
        <v>49</v>
      </c>
      <c r="I6420" s="3" t="s">
        <v>39</v>
      </c>
      <c r="J6420" s="5">
        <v>44830</v>
      </c>
      <c r="K6420" s="4" t="b">
        <v>0</v>
      </c>
    </row>
    <row r="6421" spans="1:11" x14ac:dyDescent="0.25">
      <c r="A6421" s="6" t="s">
        <v>6669</v>
      </c>
      <c r="B6421" s="6" t="s">
        <v>18</v>
      </c>
      <c r="C6421" s="6" t="s">
        <v>13</v>
      </c>
      <c r="D6421" s="6" t="s">
        <v>797</v>
      </c>
      <c r="E6421" s="7">
        <v>380</v>
      </c>
      <c r="F6421" s="7">
        <v>60</v>
      </c>
      <c r="G6421" s="7">
        <v>2280</v>
      </c>
      <c r="H6421" s="6" t="s">
        <v>49</v>
      </c>
      <c r="I6421" s="6" t="s">
        <v>16</v>
      </c>
      <c r="J6421" s="8">
        <v>44641</v>
      </c>
      <c r="K6421" s="7"/>
    </row>
    <row r="6422" spans="1:11" x14ac:dyDescent="0.25">
      <c r="A6422" s="3" t="s">
        <v>6670</v>
      </c>
      <c r="B6422" s="3" t="s">
        <v>169</v>
      </c>
      <c r="C6422" s="3" t="s">
        <v>13</v>
      </c>
      <c r="D6422" s="3" t="s">
        <v>797</v>
      </c>
      <c r="E6422" s="4">
        <v>380</v>
      </c>
      <c r="F6422" s="4">
        <v>50</v>
      </c>
      <c r="G6422" s="4">
        <v>1900</v>
      </c>
      <c r="H6422" s="3" t="s">
        <v>49</v>
      </c>
      <c r="I6422" s="3" t="s">
        <v>39</v>
      </c>
      <c r="J6422" s="5">
        <v>44986</v>
      </c>
      <c r="K6422" s="4"/>
    </row>
    <row r="6423" spans="1:11" x14ac:dyDescent="0.25">
      <c r="A6423" s="6" t="s">
        <v>6671</v>
      </c>
      <c r="B6423" s="6" t="s">
        <v>12</v>
      </c>
      <c r="C6423" s="6" t="s">
        <v>42</v>
      </c>
      <c r="D6423" s="6" t="s">
        <v>145</v>
      </c>
      <c r="E6423" s="7">
        <v>380</v>
      </c>
      <c r="F6423" s="7">
        <v>20</v>
      </c>
      <c r="G6423" s="7">
        <v>760</v>
      </c>
      <c r="H6423" s="6" t="s">
        <v>25</v>
      </c>
      <c r="I6423" s="6" t="s">
        <v>16</v>
      </c>
      <c r="J6423" s="8">
        <v>44868</v>
      </c>
      <c r="K6423" s="7"/>
    </row>
    <row r="6424" spans="1:11" x14ac:dyDescent="0.25">
      <c r="A6424" s="3" t="s">
        <v>6672</v>
      </c>
      <c r="B6424" s="3" t="s">
        <v>99</v>
      </c>
      <c r="C6424" s="3" t="s">
        <v>28</v>
      </c>
      <c r="D6424" s="3" t="s">
        <v>677</v>
      </c>
      <c r="E6424" s="4">
        <v>395</v>
      </c>
      <c r="F6424" s="4">
        <v>50</v>
      </c>
      <c r="G6424" s="4">
        <v>1975</v>
      </c>
      <c r="H6424" s="3" t="s">
        <v>15</v>
      </c>
      <c r="I6424" s="3" t="s">
        <v>39</v>
      </c>
      <c r="J6424" s="5">
        <v>45472</v>
      </c>
      <c r="K6424" s="4" t="b">
        <v>1</v>
      </c>
    </row>
    <row r="6425" spans="1:11" x14ac:dyDescent="0.25">
      <c r="A6425" s="6" t="s">
        <v>6673</v>
      </c>
      <c r="B6425" s="6" t="s">
        <v>85</v>
      </c>
      <c r="C6425" s="6" t="s">
        <v>42</v>
      </c>
      <c r="D6425" s="6" t="s">
        <v>595</v>
      </c>
      <c r="E6425" s="7">
        <v>335</v>
      </c>
      <c r="F6425" s="7">
        <v>40</v>
      </c>
      <c r="G6425" s="7">
        <v>1340</v>
      </c>
      <c r="H6425" s="6" t="s">
        <v>49</v>
      </c>
      <c r="I6425" s="6" t="s">
        <v>39</v>
      </c>
      <c r="J6425" s="8">
        <v>44572</v>
      </c>
      <c r="K6425" s="7" t="b">
        <v>0</v>
      </c>
    </row>
    <row r="6426" spans="1:11" x14ac:dyDescent="0.25">
      <c r="A6426" s="3" t="s">
        <v>6674</v>
      </c>
      <c r="B6426" s="3" t="s">
        <v>66</v>
      </c>
      <c r="C6426" s="3" t="s">
        <v>23</v>
      </c>
      <c r="D6426" s="3" t="s">
        <v>35</v>
      </c>
      <c r="E6426" s="4"/>
      <c r="F6426" s="4">
        <v>60</v>
      </c>
      <c r="G6426" s="4">
        <v>2280</v>
      </c>
      <c r="H6426" s="3" t="s">
        <v>25</v>
      </c>
      <c r="I6426" s="3" t="s">
        <v>16</v>
      </c>
      <c r="J6426" s="5">
        <v>45510</v>
      </c>
      <c r="K6426" s="4" t="b">
        <v>1</v>
      </c>
    </row>
    <row r="6427" spans="1:11" x14ac:dyDescent="0.25">
      <c r="A6427" s="6" t="s">
        <v>6675</v>
      </c>
      <c r="B6427" s="6" t="s">
        <v>85</v>
      </c>
      <c r="C6427" s="6" t="s">
        <v>19</v>
      </c>
      <c r="D6427" s="6" t="s">
        <v>35</v>
      </c>
      <c r="E6427" s="7">
        <v>290</v>
      </c>
      <c r="F6427" s="7"/>
      <c r="G6427" s="7"/>
      <c r="H6427" s="6" t="s">
        <v>49</v>
      </c>
      <c r="I6427" s="6" t="s">
        <v>39</v>
      </c>
      <c r="J6427" s="8">
        <v>45399</v>
      </c>
      <c r="K6427" s="7" t="b">
        <v>0</v>
      </c>
    </row>
    <row r="6428" spans="1:11" x14ac:dyDescent="0.25">
      <c r="A6428" s="3" t="s">
        <v>6676</v>
      </c>
      <c r="B6428" s="3" t="s">
        <v>124</v>
      </c>
      <c r="C6428" s="3" t="s">
        <v>131</v>
      </c>
      <c r="D6428" s="3" t="s">
        <v>276</v>
      </c>
      <c r="E6428" s="4">
        <v>65</v>
      </c>
      <c r="F6428" s="4">
        <v>10</v>
      </c>
      <c r="G6428" s="4">
        <v>65</v>
      </c>
      <c r="H6428" s="3" t="s">
        <v>49</v>
      </c>
      <c r="I6428" s="3" t="s">
        <v>39</v>
      </c>
      <c r="J6428" s="5">
        <v>45498</v>
      </c>
      <c r="K6428" s="4" t="b">
        <v>1</v>
      </c>
    </row>
    <row r="6429" spans="1:11" x14ac:dyDescent="0.25">
      <c r="A6429" s="6" t="s">
        <v>6677</v>
      </c>
      <c r="B6429" s="6" t="s">
        <v>18</v>
      </c>
      <c r="C6429" s="6" t="s">
        <v>23</v>
      </c>
      <c r="D6429" s="6" t="s">
        <v>278</v>
      </c>
      <c r="E6429" s="7">
        <v>305</v>
      </c>
      <c r="F6429" s="7">
        <v>90</v>
      </c>
      <c r="G6429" s="7">
        <v>2745</v>
      </c>
      <c r="H6429" s="6" t="s">
        <v>15</v>
      </c>
      <c r="I6429" s="6" t="s">
        <v>39</v>
      </c>
      <c r="J6429" s="8">
        <v>45338</v>
      </c>
      <c r="K6429" s="7" t="b">
        <v>1</v>
      </c>
    </row>
    <row r="6430" spans="1:11" x14ac:dyDescent="0.25">
      <c r="A6430" s="3" t="s">
        <v>6678</v>
      </c>
      <c r="B6430" s="3" t="s">
        <v>75</v>
      </c>
      <c r="C6430" s="3" t="s">
        <v>67</v>
      </c>
      <c r="D6430" s="3" t="s">
        <v>216</v>
      </c>
      <c r="E6430" s="4">
        <v>125</v>
      </c>
      <c r="F6430" s="4">
        <v>40</v>
      </c>
      <c r="G6430" s="4">
        <v>500</v>
      </c>
      <c r="H6430" s="3" t="s">
        <v>25</v>
      </c>
      <c r="I6430" s="3" t="s">
        <v>16</v>
      </c>
      <c r="J6430" s="5">
        <v>44686</v>
      </c>
      <c r="K6430" s="4" t="b">
        <v>0</v>
      </c>
    </row>
    <row r="6431" spans="1:11" x14ac:dyDescent="0.25">
      <c r="A6431" s="6" t="s">
        <v>6679</v>
      </c>
      <c r="B6431" s="6" t="s">
        <v>37</v>
      </c>
      <c r="C6431" s="6" t="s">
        <v>13</v>
      </c>
      <c r="D6431" s="6" t="s">
        <v>167</v>
      </c>
      <c r="E6431" s="7">
        <v>215</v>
      </c>
      <c r="F6431" s="7">
        <v>50</v>
      </c>
      <c r="G6431" s="7">
        <v>1075</v>
      </c>
      <c r="H6431" s="6" t="s">
        <v>25</v>
      </c>
      <c r="I6431" s="6" t="s">
        <v>16</v>
      </c>
      <c r="J6431" s="8">
        <v>45160</v>
      </c>
      <c r="K6431" s="7" t="b">
        <v>1</v>
      </c>
    </row>
    <row r="6432" spans="1:11" x14ac:dyDescent="0.25">
      <c r="A6432" s="3" t="s">
        <v>6680</v>
      </c>
      <c r="B6432" s="3" t="s">
        <v>117</v>
      </c>
      <c r="C6432" s="3" t="s">
        <v>67</v>
      </c>
      <c r="D6432" s="3" t="s">
        <v>102</v>
      </c>
      <c r="E6432" s="4">
        <v>350</v>
      </c>
      <c r="F6432" s="4">
        <v>30</v>
      </c>
      <c r="G6432" s="4">
        <v>1050</v>
      </c>
      <c r="H6432" s="3" t="s">
        <v>49</v>
      </c>
      <c r="I6432" s="3" t="s">
        <v>16</v>
      </c>
      <c r="J6432" s="5">
        <v>44976</v>
      </c>
      <c r="K6432" s="4" t="b">
        <v>0</v>
      </c>
    </row>
    <row r="6433" spans="1:11" x14ac:dyDescent="0.25">
      <c r="A6433" s="6" t="s">
        <v>6681</v>
      </c>
      <c r="B6433" s="6" t="s">
        <v>75</v>
      </c>
      <c r="C6433" s="6" t="s">
        <v>42</v>
      </c>
      <c r="D6433" s="6" t="s">
        <v>675</v>
      </c>
      <c r="E6433" s="7">
        <v>125</v>
      </c>
      <c r="F6433" s="7">
        <v>40</v>
      </c>
      <c r="G6433" s="7">
        <v>500</v>
      </c>
      <c r="H6433" s="6" t="s">
        <v>25</v>
      </c>
      <c r="I6433" s="6" t="s">
        <v>39</v>
      </c>
      <c r="J6433" s="8">
        <v>45662</v>
      </c>
      <c r="K6433" s="7" t="b">
        <v>0</v>
      </c>
    </row>
    <row r="6434" spans="1:11" x14ac:dyDescent="0.25">
      <c r="A6434" s="3" t="s">
        <v>6682</v>
      </c>
      <c r="B6434" s="3" t="s">
        <v>22</v>
      </c>
      <c r="C6434" s="3" t="s">
        <v>28</v>
      </c>
      <c r="D6434" s="3" t="s">
        <v>253</v>
      </c>
      <c r="E6434" s="4">
        <v>380</v>
      </c>
      <c r="F6434" s="4">
        <v>20</v>
      </c>
      <c r="G6434" s="4">
        <v>760</v>
      </c>
      <c r="H6434" s="3" t="s">
        <v>49</v>
      </c>
      <c r="I6434" s="3" t="s">
        <v>16</v>
      </c>
      <c r="J6434" s="5">
        <v>45592</v>
      </c>
      <c r="K6434" s="4"/>
    </row>
    <row r="6435" spans="1:11" x14ac:dyDescent="0.25">
      <c r="A6435" s="6" t="s">
        <v>6683</v>
      </c>
      <c r="B6435" s="6" t="s">
        <v>109</v>
      </c>
      <c r="C6435" s="6" t="s">
        <v>42</v>
      </c>
      <c r="D6435" s="6" t="s">
        <v>611</v>
      </c>
      <c r="E6435" s="7">
        <v>170</v>
      </c>
      <c r="F6435" s="7">
        <v>20</v>
      </c>
      <c r="G6435" s="7">
        <v>340</v>
      </c>
      <c r="H6435" s="6" t="s">
        <v>49</v>
      </c>
      <c r="I6435" s="6" t="s">
        <v>39</v>
      </c>
      <c r="J6435" s="8">
        <v>44760</v>
      </c>
      <c r="K6435" s="7"/>
    </row>
    <row r="6436" spans="1:11" x14ac:dyDescent="0.25">
      <c r="A6436" s="3" t="s">
        <v>6684</v>
      </c>
      <c r="B6436" s="3" t="s">
        <v>64</v>
      </c>
      <c r="C6436" s="3" t="s">
        <v>23</v>
      </c>
      <c r="D6436" s="3" t="s">
        <v>115</v>
      </c>
      <c r="E6436" s="4">
        <v>380</v>
      </c>
      <c r="F6436" s="4">
        <v>50</v>
      </c>
      <c r="G6436" s="4">
        <v>1900</v>
      </c>
      <c r="H6436" s="3" t="s">
        <v>49</v>
      </c>
      <c r="I6436" s="3" t="s">
        <v>16</v>
      </c>
      <c r="J6436" s="5">
        <v>44691</v>
      </c>
      <c r="K6436" s="4"/>
    </row>
    <row r="6437" spans="1:11" x14ac:dyDescent="0.25">
      <c r="A6437" s="6" t="s">
        <v>6685</v>
      </c>
      <c r="B6437" s="6" t="s">
        <v>70</v>
      </c>
      <c r="C6437" s="6" t="s">
        <v>28</v>
      </c>
      <c r="D6437" s="6" t="s">
        <v>309</v>
      </c>
      <c r="E6437" s="7">
        <v>65</v>
      </c>
      <c r="F6437" s="7">
        <v>60</v>
      </c>
      <c r="G6437" s="7">
        <v>390</v>
      </c>
      <c r="H6437" s="6" t="s">
        <v>15</v>
      </c>
      <c r="I6437" s="6" t="s">
        <v>16</v>
      </c>
      <c r="J6437" s="8">
        <v>45643</v>
      </c>
      <c r="K6437" s="7" t="b">
        <v>1</v>
      </c>
    </row>
    <row r="6438" spans="1:11" x14ac:dyDescent="0.25">
      <c r="A6438" s="3" t="s">
        <v>6686</v>
      </c>
      <c r="B6438" s="3" t="s">
        <v>70</v>
      </c>
      <c r="C6438" s="3" t="s">
        <v>131</v>
      </c>
      <c r="D6438" s="3" t="s">
        <v>140</v>
      </c>
      <c r="E6438" s="4">
        <v>110</v>
      </c>
      <c r="F6438" s="4">
        <v>100</v>
      </c>
      <c r="G6438" s="4">
        <v>1100</v>
      </c>
      <c r="H6438" s="3" t="s">
        <v>49</v>
      </c>
      <c r="I6438" s="3" t="s">
        <v>16</v>
      </c>
      <c r="J6438" s="5">
        <v>45482</v>
      </c>
      <c r="K6438" s="4"/>
    </row>
    <row r="6439" spans="1:11" x14ac:dyDescent="0.25">
      <c r="A6439" s="6" t="s">
        <v>6687</v>
      </c>
      <c r="B6439" s="6" t="s">
        <v>18</v>
      </c>
      <c r="C6439" s="6" t="s">
        <v>28</v>
      </c>
      <c r="D6439" s="6" t="s">
        <v>125</v>
      </c>
      <c r="E6439" s="7">
        <v>155</v>
      </c>
      <c r="F6439" s="7">
        <v>70</v>
      </c>
      <c r="G6439" s="7">
        <v>1085</v>
      </c>
      <c r="H6439" s="6" t="s">
        <v>49</v>
      </c>
      <c r="I6439" s="6" t="s">
        <v>39</v>
      </c>
      <c r="J6439" s="8">
        <v>45443</v>
      </c>
      <c r="K6439" s="7" t="b">
        <v>1</v>
      </c>
    </row>
    <row r="6440" spans="1:11" x14ac:dyDescent="0.25">
      <c r="A6440" s="3" t="s">
        <v>6688</v>
      </c>
      <c r="B6440" s="3" t="s">
        <v>114</v>
      </c>
      <c r="C6440" s="3" t="s">
        <v>32</v>
      </c>
      <c r="D6440" s="3" t="s">
        <v>129</v>
      </c>
      <c r="E6440" s="4">
        <v>215</v>
      </c>
      <c r="F6440" s="4">
        <v>60</v>
      </c>
      <c r="G6440" s="4">
        <v>1290</v>
      </c>
      <c r="H6440" s="3" t="s">
        <v>49</v>
      </c>
      <c r="I6440" s="3" t="s">
        <v>16</v>
      </c>
      <c r="J6440" s="5">
        <v>45656</v>
      </c>
      <c r="K6440" s="4"/>
    </row>
    <row r="6441" spans="1:11" x14ac:dyDescent="0.25">
      <c r="A6441" s="6" t="s">
        <v>6689</v>
      </c>
      <c r="B6441" s="6" t="s">
        <v>47</v>
      </c>
      <c r="C6441" s="6" t="s">
        <v>13</v>
      </c>
      <c r="D6441" s="6" t="s">
        <v>521</v>
      </c>
      <c r="E6441" s="7">
        <v>155</v>
      </c>
      <c r="F6441" s="7">
        <v>40</v>
      </c>
      <c r="G6441" s="7">
        <v>620</v>
      </c>
      <c r="H6441" s="6" t="s">
        <v>25</v>
      </c>
      <c r="I6441" s="6" t="s">
        <v>39</v>
      </c>
      <c r="J6441" s="8">
        <v>45016</v>
      </c>
      <c r="K6441" s="7" t="b">
        <v>0</v>
      </c>
    </row>
    <row r="6442" spans="1:11" x14ac:dyDescent="0.25">
      <c r="A6442" s="3" t="s">
        <v>6690</v>
      </c>
      <c r="B6442" s="3" t="s">
        <v>12</v>
      </c>
      <c r="C6442" s="3" t="s">
        <v>67</v>
      </c>
      <c r="D6442" s="3" t="s">
        <v>347</v>
      </c>
      <c r="E6442" s="4">
        <v>335</v>
      </c>
      <c r="F6442" s="4">
        <v>60</v>
      </c>
      <c r="G6442" s="4">
        <v>2010</v>
      </c>
      <c r="H6442" s="3" t="s">
        <v>49</v>
      </c>
      <c r="I6442" s="3" t="s">
        <v>39</v>
      </c>
      <c r="J6442" s="5">
        <v>45053</v>
      </c>
      <c r="K6442" s="4" t="b">
        <v>1</v>
      </c>
    </row>
    <row r="6443" spans="1:11" x14ac:dyDescent="0.25">
      <c r="A6443" s="6" t="s">
        <v>6691</v>
      </c>
      <c r="B6443" s="6" t="s">
        <v>78</v>
      </c>
      <c r="C6443" s="6" t="s">
        <v>32</v>
      </c>
      <c r="D6443" s="6" t="s">
        <v>186</v>
      </c>
      <c r="E6443" s="7">
        <v>335</v>
      </c>
      <c r="F6443" s="7">
        <v>50</v>
      </c>
      <c r="G6443" s="7">
        <v>1675</v>
      </c>
      <c r="H6443" s="6" t="s">
        <v>25</v>
      </c>
      <c r="I6443" s="6" t="s">
        <v>16</v>
      </c>
      <c r="J6443" s="8">
        <v>45132</v>
      </c>
      <c r="K6443" s="7" t="b">
        <v>0</v>
      </c>
    </row>
    <row r="6444" spans="1:11" x14ac:dyDescent="0.25">
      <c r="A6444" s="3" t="s">
        <v>6692</v>
      </c>
      <c r="B6444" s="3" t="s">
        <v>101</v>
      </c>
      <c r="C6444" s="3" t="s">
        <v>28</v>
      </c>
      <c r="D6444" s="3" t="s">
        <v>35</v>
      </c>
      <c r="E6444" s="4">
        <v>245</v>
      </c>
      <c r="F6444" s="4"/>
      <c r="G6444" s="4"/>
      <c r="H6444" s="3" t="s">
        <v>15</v>
      </c>
      <c r="I6444" s="3" t="s">
        <v>39</v>
      </c>
      <c r="J6444" s="5">
        <v>45171</v>
      </c>
      <c r="K6444" s="4"/>
    </row>
    <row r="6445" spans="1:11" x14ac:dyDescent="0.25">
      <c r="A6445" s="6" t="s">
        <v>6693</v>
      </c>
      <c r="B6445" s="6" t="s">
        <v>41</v>
      </c>
      <c r="C6445" s="6" t="s">
        <v>42</v>
      </c>
      <c r="D6445" s="6" t="s">
        <v>45</v>
      </c>
      <c r="E6445" s="7">
        <v>275</v>
      </c>
      <c r="F6445" s="7">
        <v>40</v>
      </c>
      <c r="G6445" s="7">
        <v>1100</v>
      </c>
      <c r="H6445" s="6" t="s">
        <v>25</v>
      </c>
      <c r="I6445" s="6" t="s">
        <v>39</v>
      </c>
      <c r="J6445" s="8">
        <v>45516</v>
      </c>
      <c r="K6445" s="7"/>
    </row>
    <row r="6446" spans="1:11" x14ac:dyDescent="0.25">
      <c r="A6446" s="3" t="s">
        <v>6694</v>
      </c>
      <c r="B6446" s="3" t="s">
        <v>31</v>
      </c>
      <c r="C6446" s="3" t="s">
        <v>131</v>
      </c>
      <c r="D6446" s="3" t="s">
        <v>35</v>
      </c>
      <c r="E6446" s="4">
        <v>365</v>
      </c>
      <c r="F6446" s="4"/>
      <c r="G6446" s="4"/>
      <c r="H6446" s="3" t="s">
        <v>49</v>
      </c>
      <c r="I6446" s="3" t="s">
        <v>39</v>
      </c>
      <c r="J6446" s="5">
        <v>44766</v>
      </c>
      <c r="K6446" s="4" t="b">
        <v>1</v>
      </c>
    </row>
    <row r="6447" spans="1:11" x14ac:dyDescent="0.25">
      <c r="A6447" s="6" t="s">
        <v>6695</v>
      </c>
      <c r="B6447" s="6" t="s">
        <v>41</v>
      </c>
      <c r="C6447" s="6" t="s">
        <v>131</v>
      </c>
      <c r="D6447" s="6" t="s">
        <v>444</v>
      </c>
      <c r="E6447" s="7">
        <v>50</v>
      </c>
      <c r="F6447" s="7">
        <v>20</v>
      </c>
      <c r="G6447" s="7">
        <v>100</v>
      </c>
      <c r="H6447" s="6" t="s">
        <v>49</v>
      </c>
      <c r="I6447" s="6" t="s">
        <v>39</v>
      </c>
      <c r="J6447" s="8">
        <v>44955</v>
      </c>
      <c r="K6447" s="7"/>
    </row>
    <row r="6448" spans="1:11" x14ac:dyDescent="0.25">
      <c r="A6448" s="3" t="s">
        <v>6696</v>
      </c>
      <c r="B6448" s="3" t="s">
        <v>37</v>
      </c>
      <c r="C6448" s="3" t="s">
        <v>42</v>
      </c>
      <c r="D6448" s="3" t="s">
        <v>200</v>
      </c>
      <c r="E6448" s="4">
        <v>395</v>
      </c>
      <c r="F6448" s="4">
        <v>30</v>
      </c>
      <c r="G6448" s="4">
        <v>1185</v>
      </c>
      <c r="H6448" s="3" t="s">
        <v>15</v>
      </c>
      <c r="I6448" s="3" t="s">
        <v>16</v>
      </c>
      <c r="J6448" s="5">
        <v>45591</v>
      </c>
      <c r="K6448" s="4" t="b">
        <v>1</v>
      </c>
    </row>
    <row r="6449" spans="1:11" x14ac:dyDescent="0.25">
      <c r="A6449" s="6" t="s">
        <v>6697</v>
      </c>
      <c r="B6449" s="6" t="s">
        <v>31</v>
      </c>
      <c r="C6449" s="6" t="s">
        <v>28</v>
      </c>
      <c r="D6449" s="6" t="s">
        <v>125</v>
      </c>
      <c r="E6449" s="7">
        <v>155</v>
      </c>
      <c r="F6449" s="7">
        <v>70</v>
      </c>
      <c r="G6449" s="7">
        <v>1085</v>
      </c>
      <c r="H6449" s="6" t="s">
        <v>15</v>
      </c>
      <c r="I6449" s="6" t="s">
        <v>16</v>
      </c>
      <c r="J6449" s="8">
        <v>44841</v>
      </c>
      <c r="K6449" s="7" t="b">
        <v>0</v>
      </c>
    </row>
    <row r="6450" spans="1:11" x14ac:dyDescent="0.25">
      <c r="A6450" s="3" t="s">
        <v>6698</v>
      </c>
      <c r="B6450" s="3" t="s">
        <v>85</v>
      </c>
      <c r="C6450" s="3" t="s">
        <v>32</v>
      </c>
      <c r="D6450" s="3" t="s">
        <v>91</v>
      </c>
      <c r="E6450" s="4">
        <v>245</v>
      </c>
      <c r="F6450" s="4">
        <v>50</v>
      </c>
      <c r="G6450" s="4">
        <v>1225</v>
      </c>
      <c r="H6450" s="3" t="s">
        <v>15</v>
      </c>
      <c r="I6450" s="3" t="s">
        <v>39</v>
      </c>
      <c r="J6450" s="5">
        <v>45255</v>
      </c>
      <c r="K6450" s="4" t="b">
        <v>1</v>
      </c>
    </row>
    <row r="6451" spans="1:11" x14ac:dyDescent="0.25">
      <c r="A6451" s="6" t="s">
        <v>6699</v>
      </c>
      <c r="B6451" s="6" t="s">
        <v>37</v>
      </c>
      <c r="C6451" s="6" t="s">
        <v>32</v>
      </c>
      <c r="D6451" s="6" t="s">
        <v>127</v>
      </c>
      <c r="E6451" s="7">
        <v>80</v>
      </c>
      <c r="F6451" s="7">
        <v>80</v>
      </c>
      <c r="G6451" s="7">
        <v>640</v>
      </c>
      <c r="H6451" s="6" t="s">
        <v>15</v>
      </c>
      <c r="I6451" s="6" t="s">
        <v>16</v>
      </c>
      <c r="J6451" s="8">
        <v>44608</v>
      </c>
      <c r="K6451" s="7" t="b">
        <v>1</v>
      </c>
    </row>
    <row r="6452" spans="1:11" x14ac:dyDescent="0.25">
      <c r="A6452" s="3" t="s">
        <v>6700</v>
      </c>
      <c r="B6452" s="3" t="s">
        <v>18</v>
      </c>
      <c r="C6452" s="3" t="s">
        <v>32</v>
      </c>
      <c r="D6452" s="3" t="s">
        <v>186</v>
      </c>
      <c r="E6452" s="4">
        <v>335</v>
      </c>
      <c r="F6452" s="4">
        <v>10</v>
      </c>
      <c r="G6452" s="4">
        <v>335</v>
      </c>
      <c r="H6452" s="3" t="s">
        <v>49</v>
      </c>
      <c r="I6452" s="3" t="s">
        <v>16</v>
      </c>
      <c r="J6452" s="5">
        <v>44808</v>
      </c>
      <c r="K6452" s="4" t="b">
        <v>1</v>
      </c>
    </row>
    <row r="6453" spans="1:11" x14ac:dyDescent="0.25">
      <c r="A6453" s="6" t="s">
        <v>6701</v>
      </c>
      <c r="B6453" s="6" t="s">
        <v>44</v>
      </c>
      <c r="C6453" s="6" t="s">
        <v>131</v>
      </c>
      <c r="D6453" s="6" t="s">
        <v>294</v>
      </c>
      <c r="E6453" s="7">
        <v>125</v>
      </c>
      <c r="F6453" s="7">
        <v>80</v>
      </c>
      <c r="G6453" s="7">
        <v>1000</v>
      </c>
      <c r="H6453" s="6" t="s">
        <v>49</v>
      </c>
      <c r="I6453" s="6" t="s">
        <v>16</v>
      </c>
      <c r="J6453" s="8">
        <v>45254</v>
      </c>
      <c r="K6453" s="7" t="b">
        <v>1</v>
      </c>
    </row>
    <row r="6454" spans="1:11" x14ac:dyDescent="0.25">
      <c r="A6454" s="3" t="s">
        <v>6702</v>
      </c>
      <c r="B6454" s="3" t="s">
        <v>109</v>
      </c>
      <c r="C6454" s="3" t="s">
        <v>13</v>
      </c>
      <c r="D6454" s="3" t="s">
        <v>62</v>
      </c>
      <c r="E6454" s="4">
        <v>290</v>
      </c>
      <c r="F6454" s="4">
        <v>70</v>
      </c>
      <c r="G6454" s="4">
        <v>2030</v>
      </c>
      <c r="H6454" s="3" t="s">
        <v>49</v>
      </c>
      <c r="I6454" s="3" t="s">
        <v>39</v>
      </c>
      <c r="J6454" s="5">
        <v>44612</v>
      </c>
      <c r="K6454" s="4" t="b">
        <v>0</v>
      </c>
    </row>
    <row r="6455" spans="1:11" x14ac:dyDescent="0.25">
      <c r="A6455" s="6" t="s">
        <v>6703</v>
      </c>
      <c r="B6455" s="6" t="s">
        <v>101</v>
      </c>
      <c r="C6455" s="6" t="s">
        <v>28</v>
      </c>
      <c r="D6455" s="6" t="s">
        <v>309</v>
      </c>
      <c r="E6455" s="7">
        <v>65</v>
      </c>
      <c r="F6455" s="7">
        <v>70</v>
      </c>
      <c r="G6455" s="7">
        <v>455</v>
      </c>
      <c r="H6455" s="6" t="s">
        <v>49</v>
      </c>
      <c r="I6455" s="6" t="s">
        <v>39</v>
      </c>
      <c r="J6455" s="8">
        <v>44801</v>
      </c>
      <c r="K6455" s="7"/>
    </row>
    <row r="6456" spans="1:11" x14ac:dyDescent="0.25">
      <c r="A6456" s="3" t="s">
        <v>6704</v>
      </c>
      <c r="B6456" s="3" t="s">
        <v>75</v>
      </c>
      <c r="C6456" s="3" t="s">
        <v>13</v>
      </c>
      <c r="D6456" s="3" t="s">
        <v>586</v>
      </c>
      <c r="E6456" s="4">
        <v>65</v>
      </c>
      <c r="F6456" s="4">
        <v>70</v>
      </c>
      <c r="G6456" s="4">
        <v>455</v>
      </c>
      <c r="H6456" s="3" t="s">
        <v>15</v>
      </c>
      <c r="I6456" s="3" t="s">
        <v>16</v>
      </c>
      <c r="J6456" s="5">
        <v>45023</v>
      </c>
      <c r="K6456" s="4"/>
    </row>
    <row r="6457" spans="1:11" x14ac:dyDescent="0.25">
      <c r="A6457" s="6" t="s">
        <v>6705</v>
      </c>
      <c r="B6457" s="6" t="s">
        <v>47</v>
      </c>
      <c r="C6457" s="6" t="s">
        <v>131</v>
      </c>
      <c r="D6457" s="6" t="s">
        <v>428</v>
      </c>
      <c r="E6457" s="7">
        <v>170</v>
      </c>
      <c r="F6457" s="7">
        <v>60</v>
      </c>
      <c r="G6457" s="7">
        <v>1020</v>
      </c>
      <c r="H6457" s="6" t="s">
        <v>25</v>
      </c>
      <c r="I6457" s="6" t="s">
        <v>16</v>
      </c>
      <c r="J6457" s="8">
        <v>44606</v>
      </c>
      <c r="K6457" s="7"/>
    </row>
    <row r="6458" spans="1:11" x14ac:dyDescent="0.25">
      <c r="A6458" s="3" t="s">
        <v>6706</v>
      </c>
      <c r="B6458" s="3" t="s">
        <v>66</v>
      </c>
      <c r="C6458" s="3" t="s">
        <v>28</v>
      </c>
      <c r="D6458" s="3" t="s">
        <v>29</v>
      </c>
      <c r="E6458" s="4">
        <v>275</v>
      </c>
      <c r="F6458" s="4">
        <v>90</v>
      </c>
      <c r="G6458" s="4">
        <v>2475</v>
      </c>
      <c r="H6458" s="3" t="s">
        <v>15</v>
      </c>
      <c r="I6458" s="3" t="s">
        <v>16</v>
      </c>
      <c r="J6458" s="5">
        <v>44583</v>
      </c>
      <c r="K6458" s="4" t="b">
        <v>1</v>
      </c>
    </row>
    <row r="6459" spans="1:11" x14ac:dyDescent="0.25">
      <c r="A6459" s="6" t="s">
        <v>6707</v>
      </c>
      <c r="B6459" s="6" t="s">
        <v>64</v>
      </c>
      <c r="C6459" s="6" t="s">
        <v>13</v>
      </c>
      <c r="D6459" s="6" t="s">
        <v>373</v>
      </c>
      <c r="E6459" s="7">
        <v>230</v>
      </c>
      <c r="F6459" s="7">
        <v>60</v>
      </c>
      <c r="G6459" s="7">
        <v>1380</v>
      </c>
      <c r="H6459" s="6" t="s">
        <v>15</v>
      </c>
      <c r="I6459" s="6" t="s">
        <v>16</v>
      </c>
      <c r="J6459" s="8">
        <v>45521</v>
      </c>
      <c r="K6459" s="7" t="b">
        <v>1</v>
      </c>
    </row>
    <row r="6460" spans="1:11" x14ac:dyDescent="0.25">
      <c r="A6460" s="3" t="s">
        <v>6708</v>
      </c>
      <c r="B6460" s="3" t="s">
        <v>31</v>
      </c>
      <c r="C6460" s="3" t="s">
        <v>131</v>
      </c>
      <c r="D6460" s="3" t="s">
        <v>35</v>
      </c>
      <c r="E6460" s="4"/>
      <c r="F6460" s="4">
        <v>30</v>
      </c>
      <c r="G6460" s="4">
        <v>510</v>
      </c>
      <c r="H6460" s="3" t="s">
        <v>49</v>
      </c>
      <c r="I6460" s="3" t="s">
        <v>39</v>
      </c>
      <c r="J6460" s="5">
        <v>45585</v>
      </c>
      <c r="K6460" s="4"/>
    </row>
    <row r="6461" spans="1:11" x14ac:dyDescent="0.25">
      <c r="A6461" s="6" t="s">
        <v>6709</v>
      </c>
      <c r="B6461" s="6" t="s">
        <v>22</v>
      </c>
      <c r="C6461" s="6" t="s">
        <v>19</v>
      </c>
      <c r="D6461" s="6" t="s">
        <v>541</v>
      </c>
      <c r="E6461" s="7">
        <v>230</v>
      </c>
      <c r="F6461" s="7">
        <v>20</v>
      </c>
      <c r="G6461" s="7">
        <v>460</v>
      </c>
      <c r="H6461" s="6" t="s">
        <v>25</v>
      </c>
      <c r="I6461" s="6" t="s">
        <v>16</v>
      </c>
      <c r="J6461" s="8">
        <v>45061</v>
      </c>
      <c r="K6461" s="7" t="b">
        <v>1</v>
      </c>
    </row>
    <row r="6462" spans="1:11" x14ac:dyDescent="0.25">
      <c r="A6462" s="3" t="s">
        <v>6710</v>
      </c>
      <c r="B6462" s="3" t="s">
        <v>78</v>
      </c>
      <c r="C6462" s="3" t="s">
        <v>28</v>
      </c>
      <c r="D6462" s="3" t="s">
        <v>571</v>
      </c>
      <c r="E6462" s="4">
        <v>290</v>
      </c>
      <c r="F6462" s="4">
        <v>100</v>
      </c>
      <c r="G6462" s="4">
        <v>2900</v>
      </c>
      <c r="H6462" s="3" t="s">
        <v>15</v>
      </c>
      <c r="I6462" s="3" t="s">
        <v>16</v>
      </c>
      <c r="J6462" s="5">
        <v>45566</v>
      </c>
      <c r="K6462" s="4"/>
    </row>
    <row r="6463" spans="1:11" x14ac:dyDescent="0.25">
      <c r="A6463" s="6" t="s">
        <v>6711</v>
      </c>
      <c r="B6463" s="6" t="s">
        <v>64</v>
      </c>
      <c r="C6463" s="6" t="s">
        <v>67</v>
      </c>
      <c r="D6463" s="6" t="s">
        <v>378</v>
      </c>
      <c r="E6463" s="7">
        <v>290</v>
      </c>
      <c r="F6463" s="7">
        <v>90</v>
      </c>
      <c r="G6463" s="7">
        <v>2610</v>
      </c>
      <c r="H6463" s="6" t="s">
        <v>49</v>
      </c>
      <c r="I6463" s="6" t="s">
        <v>16</v>
      </c>
      <c r="J6463" s="8">
        <v>45069</v>
      </c>
      <c r="K6463" s="7" t="b">
        <v>1</v>
      </c>
    </row>
    <row r="6464" spans="1:11" x14ac:dyDescent="0.25">
      <c r="A6464" s="3" t="s">
        <v>6712</v>
      </c>
      <c r="B6464" s="3" t="s">
        <v>169</v>
      </c>
      <c r="C6464" s="3" t="s">
        <v>13</v>
      </c>
      <c r="D6464" s="3" t="s">
        <v>35</v>
      </c>
      <c r="E6464" s="4"/>
      <c r="F6464" s="4">
        <v>80</v>
      </c>
      <c r="G6464" s="4">
        <v>2440</v>
      </c>
      <c r="H6464" s="3" t="s">
        <v>15</v>
      </c>
      <c r="I6464" s="3" t="s">
        <v>39</v>
      </c>
      <c r="J6464" s="5">
        <v>45084</v>
      </c>
      <c r="K6464" s="4"/>
    </row>
    <row r="6465" spans="1:11" x14ac:dyDescent="0.25">
      <c r="A6465" s="6" t="s">
        <v>6713</v>
      </c>
      <c r="B6465" s="6" t="s">
        <v>56</v>
      </c>
      <c r="C6465" s="6" t="s">
        <v>19</v>
      </c>
      <c r="D6465" s="6" t="s">
        <v>1071</v>
      </c>
      <c r="E6465" s="7">
        <v>140</v>
      </c>
      <c r="F6465" s="7">
        <v>60</v>
      </c>
      <c r="G6465" s="7">
        <v>840</v>
      </c>
      <c r="H6465" s="6" t="s">
        <v>25</v>
      </c>
      <c r="I6465" s="6" t="s">
        <v>39</v>
      </c>
      <c r="J6465" s="8">
        <v>44979</v>
      </c>
      <c r="K6465" s="7"/>
    </row>
    <row r="6466" spans="1:11" x14ac:dyDescent="0.25">
      <c r="A6466" s="3" t="s">
        <v>6714</v>
      </c>
      <c r="B6466" s="3" t="s">
        <v>70</v>
      </c>
      <c r="C6466" s="3" t="s">
        <v>13</v>
      </c>
      <c r="D6466" s="3" t="s">
        <v>208</v>
      </c>
      <c r="E6466" s="4">
        <v>95</v>
      </c>
      <c r="F6466" s="4">
        <v>50</v>
      </c>
      <c r="G6466" s="4">
        <v>475</v>
      </c>
      <c r="H6466" s="3" t="s">
        <v>49</v>
      </c>
      <c r="I6466" s="3" t="s">
        <v>39</v>
      </c>
      <c r="J6466" s="5">
        <v>45439</v>
      </c>
      <c r="K6466" s="4"/>
    </row>
    <row r="6467" spans="1:11" x14ac:dyDescent="0.25">
      <c r="A6467" s="6" t="s">
        <v>6715</v>
      </c>
      <c r="B6467" s="6" t="s">
        <v>44</v>
      </c>
      <c r="C6467" s="6" t="s">
        <v>19</v>
      </c>
      <c r="D6467" s="6" t="s">
        <v>1071</v>
      </c>
      <c r="E6467" s="7">
        <v>140</v>
      </c>
      <c r="F6467" s="7">
        <v>20</v>
      </c>
      <c r="G6467" s="7">
        <v>280</v>
      </c>
      <c r="H6467" s="6" t="s">
        <v>15</v>
      </c>
      <c r="I6467" s="6" t="s">
        <v>16</v>
      </c>
      <c r="J6467" s="8">
        <v>45017</v>
      </c>
      <c r="K6467" s="7" t="b">
        <v>1</v>
      </c>
    </row>
    <row r="6468" spans="1:11" x14ac:dyDescent="0.25">
      <c r="A6468" s="3" t="s">
        <v>6716</v>
      </c>
      <c r="B6468" s="3" t="s">
        <v>56</v>
      </c>
      <c r="C6468" s="3" t="s">
        <v>42</v>
      </c>
      <c r="D6468" s="3" t="s">
        <v>45</v>
      </c>
      <c r="E6468" s="4">
        <v>275</v>
      </c>
      <c r="F6468" s="4">
        <v>40</v>
      </c>
      <c r="G6468" s="4">
        <v>1100</v>
      </c>
      <c r="H6468" s="3" t="s">
        <v>49</v>
      </c>
      <c r="I6468" s="3" t="s">
        <v>16</v>
      </c>
      <c r="J6468" s="5">
        <v>45634</v>
      </c>
      <c r="K6468" s="4"/>
    </row>
    <row r="6469" spans="1:11" x14ac:dyDescent="0.25">
      <c r="A6469" s="6" t="s">
        <v>6717</v>
      </c>
      <c r="B6469" s="6" t="s">
        <v>41</v>
      </c>
      <c r="C6469" s="6" t="s">
        <v>19</v>
      </c>
      <c r="D6469" s="6" t="s">
        <v>2118</v>
      </c>
      <c r="E6469" s="7">
        <v>215</v>
      </c>
      <c r="F6469" s="7">
        <v>20</v>
      </c>
      <c r="G6469" s="7">
        <v>430</v>
      </c>
      <c r="H6469" s="6" t="s">
        <v>49</v>
      </c>
      <c r="I6469" s="6" t="s">
        <v>39</v>
      </c>
      <c r="J6469" s="8">
        <v>45302</v>
      </c>
      <c r="K6469" s="7"/>
    </row>
    <row r="6470" spans="1:11" x14ac:dyDescent="0.25">
      <c r="A6470" s="3" t="s">
        <v>6718</v>
      </c>
      <c r="B6470" s="3" t="s">
        <v>114</v>
      </c>
      <c r="C6470" s="3" t="s">
        <v>67</v>
      </c>
      <c r="D6470" s="3" t="s">
        <v>35</v>
      </c>
      <c r="E6470" s="4"/>
      <c r="F6470" s="4">
        <v>30</v>
      </c>
      <c r="G6470" s="4">
        <v>780</v>
      </c>
      <c r="H6470" s="3" t="s">
        <v>25</v>
      </c>
      <c r="I6470" s="3" t="s">
        <v>16</v>
      </c>
      <c r="J6470" s="5">
        <v>44673</v>
      </c>
      <c r="K6470" s="4" t="b">
        <v>1</v>
      </c>
    </row>
    <row r="6471" spans="1:11" x14ac:dyDescent="0.25">
      <c r="A6471" s="6" t="s">
        <v>6719</v>
      </c>
      <c r="B6471" s="6" t="s">
        <v>27</v>
      </c>
      <c r="C6471" s="6" t="s">
        <v>23</v>
      </c>
      <c r="D6471" s="6" t="s">
        <v>35</v>
      </c>
      <c r="E6471" s="7">
        <v>365</v>
      </c>
      <c r="F6471" s="7"/>
      <c r="G6471" s="7"/>
      <c r="H6471" s="6" t="s">
        <v>15</v>
      </c>
      <c r="I6471" s="6" t="s">
        <v>16</v>
      </c>
      <c r="J6471" s="8">
        <v>45207</v>
      </c>
      <c r="K6471" s="7" t="b">
        <v>0</v>
      </c>
    </row>
    <row r="6472" spans="1:11" x14ac:dyDescent="0.25">
      <c r="A6472" s="3" t="s">
        <v>6720</v>
      </c>
      <c r="B6472" s="3" t="s">
        <v>78</v>
      </c>
      <c r="C6472" s="3" t="s">
        <v>23</v>
      </c>
      <c r="D6472" s="3" t="s">
        <v>51</v>
      </c>
      <c r="E6472" s="4">
        <v>80</v>
      </c>
      <c r="F6472" s="4">
        <v>10</v>
      </c>
      <c r="G6472" s="4">
        <v>80</v>
      </c>
      <c r="H6472" s="3" t="s">
        <v>25</v>
      </c>
      <c r="I6472" s="3" t="s">
        <v>39</v>
      </c>
      <c r="J6472" s="5">
        <v>44722</v>
      </c>
      <c r="K6472" s="4"/>
    </row>
    <row r="6473" spans="1:11" x14ac:dyDescent="0.25">
      <c r="A6473" s="6" t="s">
        <v>6721</v>
      </c>
      <c r="B6473" s="6" t="s">
        <v>85</v>
      </c>
      <c r="C6473" s="6" t="s">
        <v>42</v>
      </c>
      <c r="D6473" s="6" t="s">
        <v>234</v>
      </c>
      <c r="E6473" s="7">
        <v>110</v>
      </c>
      <c r="F6473" s="7">
        <v>60</v>
      </c>
      <c r="G6473" s="7">
        <v>660</v>
      </c>
      <c r="H6473" s="6" t="s">
        <v>49</v>
      </c>
      <c r="I6473" s="6" t="s">
        <v>39</v>
      </c>
      <c r="J6473" s="8">
        <v>44822</v>
      </c>
      <c r="K6473" s="7"/>
    </row>
    <row r="6474" spans="1:11" x14ac:dyDescent="0.25">
      <c r="A6474" s="3" t="s">
        <v>6722</v>
      </c>
      <c r="B6474" s="3" t="s">
        <v>85</v>
      </c>
      <c r="C6474" s="3" t="s">
        <v>28</v>
      </c>
      <c r="D6474" s="3" t="s">
        <v>206</v>
      </c>
      <c r="E6474" s="4">
        <v>245</v>
      </c>
      <c r="F6474" s="4">
        <v>40</v>
      </c>
      <c r="G6474" s="4">
        <v>980</v>
      </c>
      <c r="H6474" s="3" t="s">
        <v>25</v>
      </c>
      <c r="I6474" s="3" t="s">
        <v>39</v>
      </c>
      <c r="J6474" s="5">
        <v>44997</v>
      </c>
      <c r="K6474" s="4"/>
    </row>
    <row r="6475" spans="1:11" x14ac:dyDescent="0.25">
      <c r="A6475" s="6" t="s">
        <v>6723</v>
      </c>
      <c r="B6475" s="6" t="s">
        <v>64</v>
      </c>
      <c r="C6475" s="6" t="s">
        <v>32</v>
      </c>
      <c r="D6475" s="6" t="s">
        <v>238</v>
      </c>
      <c r="E6475" s="7">
        <v>170</v>
      </c>
      <c r="F6475" s="7">
        <v>100</v>
      </c>
      <c r="G6475" s="7">
        <v>1700</v>
      </c>
      <c r="H6475" s="6" t="s">
        <v>49</v>
      </c>
      <c r="I6475" s="6" t="s">
        <v>16</v>
      </c>
      <c r="J6475" s="8">
        <v>44575</v>
      </c>
      <c r="K6475" s="7" t="b">
        <v>1</v>
      </c>
    </row>
    <row r="6476" spans="1:11" x14ac:dyDescent="0.25">
      <c r="A6476" s="3" t="s">
        <v>6724</v>
      </c>
      <c r="B6476" s="3" t="s">
        <v>78</v>
      </c>
      <c r="C6476" s="3" t="s">
        <v>67</v>
      </c>
      <c r="D6476" s="3" t="s">
        <v>353</v>
      </c>
      <c r="E6476" s="4">
        <v>380</v>
      </c>
      <c r="F6476" s="4">
        <v>80</v>
      </c>
      <c r="G6476" s="4">
        <v>3040</v>
      </c>
      <c r="H6476" s="3" t="s">
        <v>25</v>
      </c>
      <c r="I6476" s="3" t="s">
        <v>39</v>
      </c>
      <c r="J6476" s="5">
        <v>45176</v>
      </c>
      <c r="K6476" s="4" t="b">
        <v>1</v>
      </c>
    </row>
    <row r="6477" spans="1:11" x14ac:dyDescent="0.25">
      <c r="A6477" s="6" t="s">
        <v>6725</v>
      </c>
      <c r="B6477" s="6" t="s">
        <v>124</v>
      </c>
      <c r="C6477" s="6" t="s">
        <v>19</v>
      </c>
      <c r="D6477" s="6" t="s">
        <v>554</v>
      </c>
      <c r="E6477" s="7">
        <v>365</v>
      </c>
      <c r="F6477" s="7">
        <v>30</v>
      </c>
      <c r="G6477" s="7">
        <v>1095</v>
      </c>
      <c r="H6477" s="6" t="s">
        <v>15</v>
      </c>
      <c r="I6477" s="6" t="s">
        <v>39</v>
      </c>
      <c r="J6477" s="8">
        <v>45221</v>
      </c>
      <c r="K6477" s="7" t="b">
        <v>0</v>
      </c>
    </row>
    <row r="6478" spans="1:11" x14ac:dyDescent="0.25">
      <c r="A6478" s="3" t="s">
        <v>6726</v>
      </c>
      <c r="B6478" s="3" t="s">
        <v>75</v>
      </c>
      <c r="C6478" s="3" t="s">
        <v>23</v>
      </c>
      <c r="D6478" s="3" t="s">
        <v>24</v>
      </c>
      <c r="E6478" s="4">
        <v>215</v>
      </c>
      <c r="F6478" s="4">
        <v>30</v>
      </c>
      <c r="G6478" s="4">
        <v>645</v>
      </c>
      <c r="H6478" s="3" t="s">
        <v>25</v>
      </c>
      <c r="I6478" s="3" t="s">
        <v>39</v>
      </c>
      <c r="J6478" s="5">
        <v>44710</v>
      </c>
      <c r="K6478" s="4" t="b">
        <v>0</v>
      </c>
    </row>
    <row r="6479" spans="1:11" x14ac:dyDescent="0.25">
      <c r="A6479" s="6" t="s">
        <v>6727</v>
      </c>
      <c r="B6479" s="6" t="s">
        <v>114</v>
      </c>
      <c r="C6479" s="6" t="s">
        <v>13</v>
      </c>
      <c r="D6479" s="6" t="s">
        <v>223</v>
      </c>
      <c r="E6479" s="7">
        <v>275</v>
      </c>
      <c r="F6479" s="7">
        <v>100</v>
      </c>
      <c r="G6479" s="7">
        <v>2750</v>
      </c>
      <c r="H6479" s="6" t="s">
        <v>49</v>
      </c>
      <c r="I6479" s="6" t="s">
        <v>39</v>
      </c>
      <c r="J6479" s="8">
        <v>44934</v>
      </c>
      <c r="K6479" s="7" t="b">
        <v>0</v>
      </c>
    </row>
    <row r="6480" spans="1:11" x14ac:dyDescent="0.25">
      <c r="A6480" s="3" t="s">
        <v>6728</v>
      </c>
      <c r="B6480" s="3" t="s">
        <v>18</v>
      </c>
      <c r="C6480" s="3" t="s">
        <v>42</v>
      </c>
      <c r="D6480" s="3" t="s">
        <v>234</v>
      </c>
      <c r="E6480" s="4">
        <v>110</v>
      </c>
      <c r="F6480" s="4">
        <v>80</v>
      </c>
      <c r="G6480" s="4">
        <v>880</v>
      </c>
      <c r="H6480" s="3" t="s">
        <v>25</v>
      </c>
      <c r="I6480" s="3" t="s">
        <v>39</v>
      </c>
      <c r="J6480" s="5">
        <v>44740</v>
      </c>
      <c r="K6480" s="4" t="b">
        <v>1</v>
      </c>
    </row>
    <row r="6481" spans="1:11" x14ac:dyDescent="0.25">
      <c r="A6481" s="6" t="s">
        <v>6729</v>
      </c>
      <c r="B6481" s="6" t="s">
        <v>117</v>
      </c>
      <c r="C6481" s="6" t="s">
        <v>23</v>
      </c>
      <c r="D6481" s="6" t="s">
        <v>24</v>
      </c>
      <c r="E6481" s="7">
        <v>215</v>
      </c>
      <c r="F6481" s="7">
        <v>90</v>
      </c>
      <c r="G6481" s="7">
        <v>1935</v>
      </c>
      <c r="H6481" s="6" t="s">
        <v>15</v>
      </c>
      <c r="I6481" s="6" t="s">
        <v>16</v>
      </c>
      <c r="J6481" s="8">
        <v>45310</v>
      </c>
      <c r="K6481" s="7" t="b">
        <v>1</v>
      </c>
    </row>
    <row r="6482" spans="1:11" x14ac:dyDescent="0.25">
      <c r="A6482" s="3" t="s">
        <v>6730</v>
      </c>
      <c r="B6482" s="3" t="s">
        <v>66</v>
      </c>
      <c r="C6482" s="3" t="s">
        <v>19</v>
      </c>
      <c r="D6482" s="3" t="s">
        <v>554</v>
      </c>
      <c r="E6482" s="4">
        <v>365</v>
      </c>
      <c r="F6482" s="4">
        <v>10</v>
      </c>
      <c r="G6482" s="4">
        <v>365</v>
      </c>
      <c r="H6482" s="3" t="s">
        <v>49</v>
      </c>
      <c r="I6482" s="3" t="s">
        <v>16</v>
      </c>
      <c r="J6482" s="5">
        <v>44778</v>
      </c>
      <c r="K6482" s="4" t="b">
        <v>0</v>
      </c>
    </row>
    <row r="6483" spans="1:11" x14ac:dyDescent="0.25">
      <c r="A6483" s="6" t="s">
        <v>6731</v>
      </c>
      <c r="B6483" s="6" t="s">
        <v>41</v>
      </c>
      <c r="C6483" s="6" t="s">
        <v>28</v>
      </c>
      <c r="D6483" s="6" t="s">
        <v>118</v>
      </c>
      <c r="E6483" s="7">
        <v>365</v>
      </c>
      <c r="F6483" s="7">
        <v>50</v>
      </c>
      <c r="G6483" s="7">
        <v>1825</v>
      </c>
      <c r="H6483" s="6" t="s">
        <v>49</v>
      </c>
      <c r="I6483" s="6" t="s">
        <v>39</v>
      </c>
      <c r="J6483" s="8">
        <v>44764</v>
      </c>
      <c r="K6483" s="7" t="b">
        <v>1</v>
      </c>
    </row>
    <row r="6484" spans="1:11" x14ac:dyDescent="0.25">
      <c r="A6484" s="3" t="s">
        <v>6732</v>
      </c>
      <c r="B6484" s="3" t="s">
        <v>47</v>
      </c>
      <c r="C6484" s="3" t="s">
        <v>13</v>
      </c>
      <c r="D6484" s="3" t="s">
        <v>456</v>
      </c>
      <c r="E6484" s="4">
        <v>260</v>
      </c>
      <c r="F6484" s="4">
        <v>90</v>
      </c>
      <c r="G6484" s="4">
        <v>2340</v>
      </c>
      <c r="H6484" s="3" t="s">
        <v>49</v>
      </c>
      <c r="I6484" s="3" t="s">
        <v>39</v>
      </c>
      <c r="J6484" s="5">
        <v>44835</v>
      </c>
      <c r="K6484" s="4" t="b">
        <v>0</v>
      </c>
    </row>
    <row r="6485" spans="1:11" x14ac:dyDescent="0.25">
      <c r="A6485" s="6" t="s">
        <v>6733</v>
      </c>
      <c r="B6485" s="6" t="s">
        <v>78</v>
      </c>
      <c r="C6485" s="6" t="s">
        <v>131</v>
      </c>
      <c r="D6485" s="6" t="s">
        <v>140</v>
      </c>
      <c r="E6485" s="7">
        <v>110</v>
      </c>
      <c r="F6485" s="7">
        <v>40</v>
      </c>
      <c r="G6485" s="7">
        <v>440</v>
      </c>
      <c r="H6485" s="6" t="s">
        <v>15</v>
      </c>
      <c r="I6485" s="6" t="s">
        <v>39</v>
      </c>
      <c r="J6485" s="8">
        <v>45438</v>
      </c>
      <c r="K6485" s="7" t="b">
        <v>1</v>
      </c>
    </row>
    <row r="6486" spans="1:11" x14ac:dyDescent="0.25">
      <c r="A6486" s="3" t="s">
        <v>6734</v>
      </c>
      <c r="B6486" s="3" t="s">
        <v>124</v>
      </c>
      <c r="C6486" s="3" t="s">
        <v>67</v>
      </c>
      <c r="D6486" s="3" t="s">
        <v>68</v>
      </c>
      <c r="E6486" s="4">
        <v>230</v>
      </c>
      <c r="F6486" s="4">
        <v>50</v>
      </c>
      <c r="G6486" s="4">
        <v>1150</v>
      </c>
      <c r="H6486" s="3" t="s">
        <v>49</v>
      </c>
      <c r="I6486" s="3" t="s">
        <v>16</v>
      </c>
      <c r="J6486" s="5">
        <v>44690</v>
      </c>
      <c r="K6486" s="4"/>
    </row>
    <row r="6487" spans="1:11" x14ac:dyDescent="0.25">
      <c r="A6487" s="6" t="s">
        <v>6735</v>
      </c>
      <c r="B6487" s="6" t="s">
        <v>56</v>
      </c>
      <c r="C6487" s="6" t="s">
        <v>32</v>
      </c>
      <c r="D6487" s="6" t="s">
        <v>186</v>
      </c>
      <c r="E6487" s="7">
        <v>335</v>
      </c>
      <c r="F6487" s="7">
        <v>10</v>
      </c>
      <c r="G6487" s="7">
        <v>335</v>
      </c>
      <c r="H6487" s="6" t="s">
        <v>15</v>
      </c>
      <c r="I6487" s="6" t="s">
        <v>39</v>
      </c>
      <c r="J6487" s="8">
        <v>45665</v>
      </c>
      <c r="K6487" s="7" t="b">
        <v>0</v>
      </c>
    </row>
    <row r="6488" spans="1:11" x14ac:dyDescent="0.25">
      <c r="A6488" s="3" t="s">
        <v>6736</v>
      </c>
      <c r="B6488" s="3" t="s">
        <v>41</v>
      </c>
      <c r="C6488" s="3" t="s">
        <v>28</v>
      </c>
      <c r="D6488" s="3" t="s">
        <v>72</v>
      </c>
      <c r="E6488" s="4">
        <v>140</v>
      </c>
      <c r="F6488" s="4">
        <v>10</v>
      </c>
      <c r="G6488" s="4">
        <v>140</v>
      </c>
      <c r="H6488" s="3" t="s">
        <v>15</v>
      </c>
      <c r="I6488" s="3" t="s">
        <v>16</v>
      </c>
      <c r="J6488" s="5">
        <v>44604</v>
      </c>
      <c r="K6488" s="4" t="b">
        <v>1</v>
      </c>
    </row>
    <row r="6489" spans="1:11" x14ac:dyDescent="0.25">
      <c r="A6489" s="6" t="s">
        <v>6737</v>
      </c>
      <c r="B6489" s="6" t="s">
        <v>70</v>
      </c>
      <c r="C6489" s="6" t="s">
        <v>32</v>
      </c>
      <c r="D6489" s="6" t="s">
        <v>91</v>
      </c>
      <c r="E6489" s="7">
        <v>245</v>
      </c>
      <c r="F6489" s="7">
        <v>60</v>
      </c>
      <c r="G6489" s="7">
        <v>1470</v>
      </c>
      <c r="H6489" s="6" t="s">
        <v>15</v>
      </c>
      <c r="I6489" s="6" t="s">
        <v>16</v>
      </c>
      <c r="J6489" s="8">
        <v>45641</v>
      </c>
      <c r="K6489" s="7"/>
    </row>
    <row r="6490" spans="1:11" x14ac:dyDescent="0.25">
      <c r="A6490" s="3" t="s">
        <v>6738</v>
      </c>
      <c r="B6490" s="3" t="s">
        <v>12</v>
      </c>
      <c r="C6490" s="3" t="s">
        <v>131</v>
      </c>
      <c r="D6490" s="3" t="s">
        <v>35</v>
      </c>
      <c r="E6490" s="4">
        <v>215</v>
      </c>
      <c r="F6490" s="4"/>
      <c r="G6490" s="4"/>
      <c r="H6490" s="3" t="s">
        <v>15</v>
      </c>
      <c r="I6490" s="3" t="s">
        <v>16</v>
      </c>
      <c r="J6490" s="5">
        <v>45014</v>
      </c>
      <c r="K6490" s="4" t="b">
        <v>0</v>
      </c>
    </row>
    <row r="6491" spans="1:11" x14ac:dyDescent="0.25">
      <c r="A6491" s="6" t="s">
        <v>6739</v>
      </c>
      <c r="B6491" s="6" t="s">
        <v>27</v>
      </c>
      <c r="C6491" s="6" t="s">
        <v>42</v>
      </c>
      <c r="D6491" s="6" t="s">
        <v>200</v>
      </c>
      <c r="E6491" s="7">
        <v>395</v>
      </c>
      <c r="F6491" s="7">
        <v>40</v>
      </c>
      <c r="G6491" s="7">
        <v>1580</v>
      </c>
      <c r="H6491" s="6" t="s">
        <v>25</v>
      </c>
      <c r="I6491" s="6" t="s">
        <v>39</v>
      </c>
      <c r="J6491" s="8">
        <v>44967</v>
      </c>
      <c r="K6491" s="7" t="b">
        <v>0</v>
      </c>
    </row>
    <row r="6492" spans="1:11" x14ac:dyDescent="0.25">
      <c r="A6492" s="3" t="s">
        <v>6740</v>
      </c>
      <c r="B6492" s="3" t="s">
        <v>56</v>
      </c>
      <c r="C6492" s="3" t="s">
        <v>28</v>
      </c>
      <c r="D6492" s="3" t="s">
        <v>467</v>
      </c>
      <c r="E6492" s="4">
        <v>50</v>
      </c>
      <c r="F6492" s="4">
        <v>90</v>
      </c>
      <c r="G6492" s="4">
        <v>450</v>
      </c>
      <c r="H6492" s="3" t="s">
        <v>15</v>
      </c>
      <c r="I6492" s="3" t="s">
        <v>39</v>
      </c>
      <c r="J6492" s="5">
        <v>45120</v>
      </c>
      <c r="K6492" s="4"/>
    </row>
    <row r="6493" spans="1:11" x14ac:dyDescent="0.25">
      <c r="A6493" s="6" t="s">
        <v>6741</v>
      </c>
      <c r="B6493" s="6" t="s">
        <v>56</v>
      </c>
      <c r="C6493" s="6" t="s">
        <v>32</v>
      </c>
      <c r="D6493" s="6" t="s">
        <v>186</v>
      </c>
      <c r="E6493" s="7">
        <v>335</v>
      </c>
      <c r="F6493" s="7">
        <v>10</v>
      </c>
      <c r="G6493" s="7">
        <v>335</v>
      </c>
      <c r="H6493" s="6" t="s">
        <v>25</v>
      </c>
      <c r="I6493" s="6" t="s">
        <v>39</v>
      </c>
      <c r="J6493" s="8">
        <v>45162</v>
      </c>
      <c r="K6493" s="7" t="b">
        <v>1</v>
      </c>
    </row>
    <row r="6494" spans="1:11" x14ac:dyDescent="0.25">
      <c r="A6494" s="3" t="s">
        <v>6742</v>
      </c>
      <c r="B6494" s="3" t="s">
        <v>169</v>
      </c>
      <c r="C6494" s="3" t="s">
        <v>131</v>
      </c>
      <c r="D6494" s="3" t="s">
        <v>428</v>
      </c>
      <c r="E6494" s="4">
        <v>170</v>
      </c>
      <c r="F6494" s="4">
        <v>100</v>
      </c>
      <c r="G6494" s="4">
        <v>1700</v>
      </c>
      <c r="H6494" s="3" t="s">
        <v>25</v>
      </c>
      <c r="I6494" s="3" t="s">
        <v>16</v>
      </c>
      <c r="J6494" s="5">
        <v>44975</v>
      </c>
      <c r="K6494" s="4" t="b">
        <v>1</v>
      </c>
    </row>
    <row r="6495" spans="1:11" x14ac:dyDescent="0.25">
      <c r="A6495" s="6" t="s">
        <v>6743</v>
      </c>
      <c r="B6495" s="6" t="s">
        <v>37</v>
      </c>
      <c r="C6495" s="6" t="s">
        <v>131</v>
      </c>
      <c r="D6495" s="6" t="s">
        <v>230</v>
      </c>
      <c r="E6495" s="7">
        <v>185</v>
      </c>
      <c r="F6495" s="7">
        <v>80</v>
      </c>
      <c r="G6495" s="7">
        <v>1480</v>
      </c>
      <c r="H6495" s="6" t="s">
        <v>49</v>
      </c>
      <c r="I6495" s="6" t="s">
        <v>39</v>
      </c>
      <c r="J6495" s="8">
        <v>45227</v>
      </c>
      <c r="K6495" s="7" t="b">
        <v>0</v>
      </c>
    </row>
    <row r="6496" spans="1:11" x14ac:dyDescent="0.25">
      <c r="A6496" s="3" t="s">
        <v>6744</v>
      </c>
      <c r="B6496" s="3" t="s">
        <v>99</v>
      </c>
      <c r="C6496" s="3" t="s">
        <v>13</v>
      </c>
      <c r="D6496" s="3" t="s">
        <v>797</v>
      </c>
      <c r="E6496" s="4">
        <v>380</v>
      </c>
      <c r="F6496" s="4">
        <v>30</v>
      </c>
      <c r="G6496" s="4">
        <v>1140</v>
      </c>
      <c r="H6496" s="3" t="s">
        <v>49</v>
      </c>
      <c r="I6496" s="3" t="s">
        <v>39</v>
      </c>
      <c r="J6496" s="5">
        <v>45469</v>
      </c>
      <c r="K6496" s="4"/>
    </row>
    <row r="6497" spans="1:11" x14ac:dyDescent="0.25">
      <c r="A6497" s="6" t="s">
        <v>6745</v>
      </c>
      <c r="B6497" s="6" t="s">
        <v>109</v>
      </c>
      <c r="C6497" s="6" t="s">
        <v>23</v>
      </c>
      <c r="D6497" s="6" t="s">
        <v>1099</v>
      </c>
      <c r="E6497" s="7">
        <v>185</v>
      </c>
      <c r="F6497" s="7">
        <v>100</v>
      </c>
      <c r="G6497" s="7">
        <v>1850</v>
      </c>
      <c r="H6497" s="6" t="s">
        <v>15</v>
      </c>
      <c r="I6497" s="6" t="s">
        <v>39</v>
      </c>
      <c r="J6497" s="8">
        <v>45518</v>
      </c>
      <c r="K6497" s="7"/>
    </row>
    <row r="6498" spans="1:11" x14ac:dyDescent="0.25">
      <c r="A6498" s="3" t="s">
        <v>6746</v>
      </c>
      <c r="B6498" s="3" t="s">
        <v>114</v>
      </c>
      <c r="C6498" s="3" t="s">
        <v>67</v>
      </c>
      <c r="D6498" s="3" t="s">
        <v>323</v>
      </c>
      <c r="E6498" s="4">
        <v>320</v>
      </c>
      <c r="F6498" s="4">
        <v>80</v>
      </c>
      <c r="G6498" s="4">
        <v>2560</v>
      </c>
      <c r="H6498" s="3" t="s">
        <v>25</v>
      </c>
      <c r="I6498" s="3" t="s">
        <v>16</v>
      </c>
      <c r="J6498" s="5">
        <v>45390</v>
      </c>
      <c r="K6498" s="4" t="b">
        <v>0</v>
      </c>
    </row>
    <row r="6499" spans="1:11" x14ac:dyDescent="0.25">
      <c r="A6499" s="6" t="s">
        <v>6747</v>
      </c>
      <c r="B6499" s="6" t="s">
        <v>47</v>
      </c>
      <c r="C6499" s="6" t="s">
        <v>32</v>
      </c>
      <c r="D6499" s="6" t="s">
        <v>1319</v>
      </c>
      <c r="E6499" s="7">
        <v>350</v>
      </c>
      <c r="F6499" s="7">
        <v>20</v>
      </c>
      <c r="G6499" s="7">
        <v>700</v>
      </c>
      <c r="H6499" s="6" t="s">
        <v>25</v>
      </c>
      <c r="I6499" s="6" t="s">
        <v>16</v>
      </c>
      <c r="J6499" s="8">
        <v>45098</v>
      </c>
      <c r="K6499" s="7" t="b">
        <v>0</v>
      </c>
    </row>
    <row r="6500" spans="1:11" x14ac:dyDescent="0.25">
      <c r="A6500" s="3" t="s">
        <v>6748</v>
      </c>
      <c r="B6500" s="3" t="s">
        <v>41</v>
      </c>
      <c r="C6500" s="3" t="s">
        <v>131</v>
      </c>
      <c r="D6500" s="3" t="s">
        <v>321</v>
      </c>
      <c r="E6500" s="4">
        <v>245</v>
      </c>
      <c r="F6500" s="4">
        <v>10</v>
      </c>
      <c r="G6500" s="4">
        <v>245</v>
      </c>
      <c r="H6500" s="3" t="s">
        <v>49</v>
      </c>
      <c r="I6500" s="3" t="s">
        <v>16</v>
      </c>
      <c r="J6500" s="5">
        <v>45295</v>
      </c>
      <c r="K6500" s="4" t="b">
        <v>1</v>
      </c>
    </row>
    <row r="6501" spans="1:11" x14ac:dyDescent="0.25">
      <c r="A6501" s="6" t="s">
        <v>6749</v>
      </c>
      <c r="B6501" s="6" t="s">
        <v>85</v>
      </c>
      <c r="C6501" s="6" t="s">
        <v>67</v>
      </c>
      <c r="D6501" s="6" t="s">
        <v>35</v>
      </c>
      <c r="E6501" s="7">
        <v>95</v>
      </c>
      <c r="F6501" s="7"/>
      <c r="G6501" s="7"/>
      <c r="H6501" s="6" t="s">
        <v>25</v>
      </c>
      <c r="I6501" s="6" t="s">
        <v>39</v>
      </c>
      <c r="J6501" s="8">
        <v>45306</v>
      </c>
      <c r="K6501" s="7" t="b">
        <v>0</v>
      </c>
    </row>
    <row r="6502" spans="1:11" x14ac:dyDescent="0.25">
      <c r="A6502" s="3" t="s">
        <v>6750</v>
      </c>
      <c r="B6502" s="3" t="s">
        <v>22</v>
      </c>
      <c r="C6502" s="3" t="s">
        <v>28</v>
      </c>
      <c r="D6502" s="3" t="s">
        <v>402</v>
      </c>
      <c r="E6502" s="4">
        <v>215</v>
      </c>
      <c r="F6502" s="4">
        <v>90</v>
      </c>
      <c r="G6502" s="4">
        <v>1935</v>
      </c>
      <c r="H6502" s="3" t="s">
        <v>25</v>
      </c>
      <c r="I6502" s="3" t="s">
        <v>16</v>
      </c>
      <c r="J6502" s="5">
        <v>45673</v>
      </c>
      <c r="K6502" s="4" t="b">
        <v>1</v>
      </c>
    </row>
    <row r="6503" spans="1:11" x14ac:dyDescent="0.25">
      <c r="A6503" s="6" t="s">
        <v>6751</v>
      </c>
      <c r="B6503" s="6" t="s">
        <v>81</v>
      </c>
      <c r="C6503" s="6" t="s">
        <v>23</v>
      </c>
      <c r="D6503" s="6" t="s">
        <v>51</v>
      </c>
      <c r="E6503" s="7">
        <v>80</v>
      </c>
      <c r="F6503" s="7">
        <v>90</v>
      </c>
      <c r="G6503" s="7">
        <v>720</v>
      </c>
      <c r="H6503" s="6" t="s">
        <v>15</v>
      </c>
      <c r="I6503" s="6" t="s">
        <v>39</v>
      </c>
      <c r="J6503" s="8">
        <v>45222</v>
      </c>
      <c r="K6503" s="7"/>
    </row>
    <row r="6504" spans="1:11" x14ac:dyDescent="0.25">
      <c r="A6504" s="3" t="s">
        <v>6752</v>
      </c>
      <c r="B6504" s="3" t="s">
        <v>41</v>
      </c>
      <c r="C6504" s="3" t="s">
        <v>28</v>
      </c>
      <c r="D6504" s="3" t="s">
        <v>112</v>
      </c>
      <c r="E6504" s="4">
        <v>200</v>
      </c>
      <c r="F6504" s="4">
        <v>100</v>
      </c>
      <c r="G6504" s="4">
        <v>2000</v>
      </c>
      <c r="H6504" s="3" t="s">
        <v>15</v>
      </c>
      <c r="I6504" s="3" t="s">
        <v>16</v>
      </c>
      <c r="J6504" s="5">
        <v>45659</v>
      </c>
      <c r="K6504" s="4"/>
    </row>
    <row r="6505" spans="1:11" x14ac:dyDescent="0.25">
      <c r="A6505" s="6" t="s">
        <v>6753</v>
      </c>
      <c r="B6505" s="6" t="s">
        <v>64</v>
      </c>
      <c r="C6505" s="6" t="s">
        <v>42</v>
      </c>
      <c r="D6505" s="6" t="s">
        <v>454</v>
      </c>
      <c r="E6505" s="7">
        <v>260</v>
      </c>
      <c r="F6505" s="7">
        <v>30</v>
      </c>
      <c r="G6505" s="7">
        <v>780</v>
      </c>
      <c r="H6505" s="6" t="s">
        <v>15</v>
      </c>
      <c r="I6505" s="6" t="s">
        <v>39</v>
      </c>
      <c r="J6505" s="8">
        <v>45185</v>
      </c>
      <c r="K6505" s="7" t="b">
        <v>0</v>
      </c>
    </row>
    <row r="6506" spans="1:11" x14ac:dyDescent="0.25">
      <c r="A6506" s="3" t="s">
        <v>6754</v>
      </c>
      <c r="B6506" s="3" t="s">
        <v>99</v>
      </c>
      <c r="C6506" s="3" t="s">
        <v>67</v>
      </c>
      <c r="D6506" s="3" t="s">
        <v>216</v>
      </c>
      <c r="E6506" s="4">
        <v>125</v>
      </c>
      <c r="F6506" s="4">
        <v>90</v>
      </c>
      <c r="G6506" s="4">
        <v>1125</v>
      </c>
      <c r="H6506" s="3" t="s">
        <v>15</v>
      </c>
      <c r="I6506" s="3" t="s">
        <v>16</v>
      </c>
      <c r="J6506" s="5">
        <v>44951</v>
      </c>
      <c r="K6506" s="4"/>
    </row>
    <row r="6507" spans="1:11" x14ac:dyDescent="0.25">
      <c r="A6507" s="6" t="s">
        <v>6755</v>
      </c>
      <c r="B6507" s="6" t="s">
        <v>18</v>
      </c>
      <c r="C6507" s="6" t="s">
        <v>42</v>
      </c>
      <c r="D6507" s="6" t="s">
        <v>88</v>
      </c>
      <c r="E6507" s="7">
        <v>410</v>
      </c>
      <c r="F6507" s="7">
        <v>40</v>
      </c>
      <c r="G6507" s="7">
        <v>1640</v>
      </c>
      <c r="H6507" s="6" t="s">
        <v>15</v>
      </c>
      <c r="I6507" s="6" t="s">
        <v>39</v>
      </c>
      <c r="J6507" s="8">
        <v>45109</v>
      </c>
      <c r="K6507" s="7"/>
    </row>
    <row r="6508" spans="1:11" x14ac:dyDescent="0.25">
      <c r="A6508" s="3" t="s">
        <v>6756</v>
      </c>
      <c r="B6508" s="3" t="s">
        <v>12</v>
      </c>
      <c r="C6508" s="3" t="s">
        <v>23</v>
      </c>
      <c r="D6508" s="3" t="s">
        <v>35</v>
      </c>
      <c r="E6508" s="4">
        <v>65</v>
      </c>
      <c r="F6508" s="4"/>
      <c r="G6508" s="4"/>
      <c r="H6508" s="3" t="s">
        <v>15</v>
      </c>
      <c r="I6508" s="3" t="s">
        <v>16</v>
      </c>
      <c r="J6508" s="5">
        <v>45048</v>
      </c>
      <c r="K6508" s="4"/>
    </row>
    <row r="6509" spans="1:11" x14ac:dyDescent="0.25">
      <c r="A6509" s="6" t="s">
        <v>6757</v>
      </c>
      <c r="B6509" s="6" t="s">
        <v>75</v>
      </c>
      <c r="C6509" s="6" t="s">
        <v>23</v>
      </c>
      <c r="D6509" s="6" t="s">
        <v>307</v>
      </c>
      <c r="E6509" s="7">
        <v>230</v>
      </c>
      <c r="F6509" s="7">
        <v>100</v>
      </c>
      <c r="G6509" s="7">
        <v>2300</v>
      </c>
      <c r="H6509" s="6" t="s">
        <v>25</v>
      </c>
      <c r="I6509" s="6" t="s">
        <v>16</v>
      </c>
      <c r="J6509" s="8">
        <v>44859</v>
      </c>
      <c r="K6509" s="7" t="b">
        <v>1</v>
      </c>
    </row>
    <row r="6510" spans="1:11" x14ac:dyDescent="0.25">
      <c r="A6510" s="3" t="s">
        <v>6758</v>
      </c>
      <c r="B6510" s="3" t="s">
        <v>99</v>
      </c>
      <c r="C6510" s="3" t="s">
        <v>13</v>
      </c>
      <c r="D6510" s="3" t="s">
        <v>208</v>
      </c>
      <c r="E6510" s="4">
        <v>95</v>
      </c>
      <c r="F6510" s="4">
        <v>70</v>
      </c>
      <c r="G6510" s="4">
        <v>665</v>
      </c>
      <c r="H6510" s="3" t="s">
        <v>15</v>
      </c>
      <c r="I6510" s="3" t="s">
        <v>16</v>
      </c>
      <c r="J6510" s="5">
        <v>44752</v>
      </c>
      <c r="K6510" s="4"/>
    </row>
    <row r="6511" spans="1:11" x14ac:dyDescent="0.25">
      <c r="A6511" s="6" t="s">
        <v>6759</v>
      </c>
      <c r="B6511" s="6" t="s">
        <v>64</v>
      </c>
      <c r="C6511" s="6" t="s">
        <v>67</v>
      </c>
      <c r="D6511" s="6" t="s">
        <v>465</v>
      </c>
      <c r="E6511" s="7">
        <v>110</v>
      </c>
      <c r="F6511" s="7">
        <v>60</v>
      </c>
      <c r="G6511" s="7">
        <v>660</v>
      </c>
      <c r="H6511" s="6" t="s">
        <v>25</v>
      </c>
      <c r="I6511" s="6" t="s">
        <v>39</v>
      </c>
      <c r="J6511" s="8">
        <v>44731</v>
      </c>
      <c r="K6511" s="7"/>
    </row>
    <row r="6512" spans="1:11" x14ac:dyDescent="0.25">
      <c r="A6512" s="3" t="s">
        <v>6760</v>
      </c>
      <c r="B6512" s="3" t="s">
        <v>44</v>
      </c>
      <c r="C6512" s="3" t="s">
        <v>23</v>
      </c>
      <c r="D6512" s="3" t="s">
        <v>999</v>
      </c>
      <c r="E6512" s="4">
        <v>320</v>
      </c>
      <c r="F6512" s="4">
        <v>100</v>
      </c>
      <c r="G6512" s="4">
        <v>3200</v>
      </c>
      <c r="H6512" s="3" t="s">
        <v>49</v>
      </c>
      <c r="I6512" s="3" t="s">
        <v>39</v>
      </c>
      <c r="J6512" s="5">
        <v>45475</v>
      </c>
      <c r="K6512" s="4" t="b">
        <v>0</v>
      </c>
    </row>
    <row r="6513" spans="1:11" x14ac:dyDescent="0.25">
      <c r="A6513" s="6" t="s">
        <v>6761</v>
      </c>
      <c r="B6513" s="6" t="s">
        <v>18</v>
      </c>
      <c r="C6513" s="6" t="s">
        <v>67</v>
      </c>
      <c r="D6513" s="6" t="s">
        <v>421</v>
      </c>
      <c r="E6513" s="7">
        <v>410</v>
      </c>
      <c r="F6513" s="7">
        <v>60</v>
      </c>
      <c r="G6513" s="7">
        <v>2460</v>
      </c>
      <c r="H6513" s="6" t="s">
        <v>15</v>
      </c>
      <c r="I6513" s="6" t="s">
        <v>16</v>
      </c>
      <c r="J6513" s="8">
        <v>44825</v>
      </c>
      <c r="K6513" s="7"/>
    </row>
    <row r="6514" spans="1:11" x14ac:dyDescent="0.25">
      <c r="A6514" s="3" t="s">
        <v>6762</v>
      </c>
      <c r="B6514" s="3" t="s">
        <v>47</v>
      </c>
      <c r="C6514" s="3" t="s">
        <v>13</v>
      </c>
      <c r="D6514" s="3" t="s">
        <v>580</v>
      </c>
      <c r="E6514" s="4">
        <v>320</v>
      </c>
      <c r="F6514" s="4">
        <v>30</v>
      </c>
      <c r="G6514" s="4">
        <v>960</v>
      </c>
      <c r="H6514" s="3" t="s">
        <v>49</v>
      </c>
      <c r="I6514" s="3" t="s">
        <v>16</v>
      </c>
      <c r="J6514" s="5">
        <v>44967</v>
      </c>
      <c r="K6514" s="4" t="b">
        <v>0</v>
      </c>
    </row>
    <row r="6515" spans="1:11" x14ac:dyDescent="0.25">
      <c r="A6515" s="6" t="s">
        <v>6763</v>
      </c>
      <c r="B6515" s="6" t="s">
        <v>90</v>
      </c>
      <c r="C6515" s="6" t="s">
        <v>32</v>
      </c>
      <c r="D6515" s="6" t="s">
        <v>171</v>
      </c>
      <c r="E6515" s="7">
        <v>305</v>
      </c>
      <c r="F6515" s="7">
        <v>70</v>
      </c>
      <c r="G6515" s="7">
        <v>2135</v>
      </c>
      <c r="H6515" s="6" t="s">
        <v>15</v>
      </c>
      <c r="I6515" s="6" t="s">
        <v>39</v>
      </c>
      <c r="J6515" s="8">
        <v>44985</v>
      </c>
      <c r="K6515" s="7"/>
    </row>
    <row r="6516" spans="1:11" x14ac:dyDescent="0.25">
      <c r="A6516" s="3" t="s">
        <v>6764</v>
      </c>
      <c r="B6516" s="3" t="s">
        <v>109</v>
      </c>
      <c r="C6516" s="3" t="s">
        <v>67</v>
      </c>
      <c r="D6516" s="3" t="s">
        <v>421</v>
      </c>
      <c r="E6516" s="4">
        <v>410</v>
      </c>
      <c r="F6516" s="4">
        <v>40</v>
      </c>
      <c r="G6516" s="4">
        <v>1640</v>
      </c>
      <c r="H6516" s="3" t="s">
        <v>15</v>
      </c>
      <c r="I6516" s="3" t="s">
        <v>16</v>
      </c>
      <c r="J6516" s="5">
        <v>45190</v>
      </c>
      <c r="K6516" s="4" t="b">
        <v>0</v>
      </c>
    </row>
    <row r="6517" spans="1:11" x14ac:dyDescent="0.25">
      <c r="A6517" s="6" t="s">
        <v>6765</v>
      </c>
      <c r="B6517" s="6" t="s">
        <v>109</v>
      </c>
      <c r="C6517" s="6" t="s">
        <v>67</v>
      </c>
      <c r="D6517" s="6" t="s">
        <v>247</v>
      </c>
      <c r="E6517" s="7">
        <v>155</v>
      </c>
      <c r="F6517" s="7">
        <v>60</v>
      </c>
      <c r="G6517" s="7">
        <v>930</v>
      </c>
      <c r="H6517" s="6" t="s">
        <v>15</v>
      </c>
      <c r="I6517" s="6" t="s">
        <v>16</v>
      </c>
      <c r="J6517" s="8">
        <v>45380</v>
      </c>
      <c r="K6517" s="7" t="b">
        <v>1</v>
      </c>
    </row>
    <row r="6518" spans="1:11" x14ac:dyDescent="0.25">
      <c r="A6518" s="3" t="s">
        <v>6766</v>
      </c>
      <c r="B6518" s="3" t="s">
        <v>18</v>
      </c>
      <c r="C6518" s="3" t="s">
        <v>131</v>
      </c>
      <c r="D6518" s="3" t="s">
        <v>35</v>
      </c>
      <c r="E6518" s="4">
        <v>350</v>
      </c>
      <c r="F6518" s="4"/>
      <c r="G6518" s="4"/>
      <c r="H6518" s="3" t="s">
        <v>49</v>
      </c>
      <c r="I6518" s="3" t="s">
        <v>39</v>
      </c>
      <c r="J6518" s="5">
        <v>45626</v>
      </c>
      <c r="K6518" s="4" t="b">
        <v>0</v>
      </c>
    </row>
    <row r="6519" spans="1:11" x14ac:dyDescent="0.25">
      <c r="A6519" s="6" t="s">
        <v>6767</v>
      </c>
      <c r="B6519" s="6" t="s">
        <v>117</v>
      </c>
      <c r="C6519" s="6" t="s">
        <v>13</v>
      </c>
      <c r="D6519" s="6" t="s">
        <v>35</v>
      </c>
      <c r="E6519" s="7"/>
      <c r="F6519" s="7">
        <v>10</v>
      </c>
      <c r="G6519" s="7">
        <v>170</v>
      </c>
      <c r="H6519" s="6" t="s">
        <v>25</v>
      </c>
      <c r="I6519" s="6" t="s">
        <v>16</v>
      </c>
      <c r="J6519" s="8">
        <v>45625</v>
      </c>
      <c r="K6519" s="7" t="b">
        <v>1</v>
      </c>
    </row>
    <row r="6520" spans="1:11" x14ac:dyDescent="0.25">
      <c r="A6520" s="3" t="s">
        <v>6768</v>
      </c>
      <c r="B6520" s="3" t="s">
        <v>109</v>
      </c>
      <c r="C6520" s="3" t="s">
        <v>67</v>
      </c>
      <c r="D6520" s="3" t="s">
        <v>644</v>
      </c>
      <c r="E6520" s="4">
        <v>260</v>
      </c>
      <c r="F6520" s="4">
        <v>60</v>
      </c>
      <c r="G6520" s="4">
        <v>1560</v>
      </c>
      <c r="H6520" s="3" t="s">
        <v>15</v>
      </c>
      <c r="I6520" s="3" t="s">
        <v>39</v>
      </c>
      <c r="J6520" s="5">
        <v>45517</v>
      </c>
      <c r="K6520" s="4" t="b">
        <v>1</v>
      </c>
    </row>
    <row r="6521" spans="1:11" x14ac:dyDescent="0.25">
      <c r="A6521" s="6" t="s">
        <v>6769</v>
      </c>
      <c r="B6521" s="6" t="s">
        <v>31</v>
      </c>
      <c r="C6521" s="6" t="s">
        <v>32</v>
      </c>
      <c r="D6521" s="6" t="s">
        <v>35</v>
      </c>
      <c r="E6521" s="7"/>
      <c r="F6521" s="7">
        <v>90</v>
      </c>
      <c r="G6521" s="7">
        <v>2610</v>
      </c>
      <c r="H6521" s="6" t="s">
        <v>49</v>
      </c>
      <c r="I6521" s="6" t="s">
        <v>16</v>
      </c>
      <c r="J6521" s="8">
        <v>45385</v>
      </c>
      <c r="K6521" s="7"/>
    </row>
    <row r="6522" spans="1:11" x14ac:dyDescent="0.25">
      <c r="A6522" s="3" t="s">
        <v>6770</v>
      </c>
      <c r="B6522" s="3" t="s">
        <v>117</v>
      </c>
      <c r="C6522" s="3" t="s">
        <v>67</v>
      </c>
      <c r="D6522" s="3" t="s">
        <v>644</v>
      </c>
      <c r="E6522" s="4">
        <v>260</v>
      </c>
      <c r="F6522" s="4">
        <v>30</v>
      </c>
      <c r="G6522" s="4">
        <v>780</v>
      </c>
      <c r="H6522" s="3" t="s">
        <v>49</v>
      </c>
      <c r="I6522" s="3" t="s">
        <v>16</v>
      </c>
      <c r="J6522" s="5">
        <v>45136</v>
      </c>
      <c r="K6522" s="4" t="b">
        <v>1</v>
      </c>
    </row>
    <row r="6523" spans="1:11" x14ac:dyDescent="0.25">
      <c r="A6523" s="6" t="s">
        <v>6771</v>
      </c>
      <c r="B6523" s="6" t="s">
        <v>114</v>
      </c>
      <c r="C6523" s="6" t="s">
        <v>13</v>
      </c>
      <c r="D6523" s="6" t="s">
        <v>173</v>
      </c>
      <c r="E6523" s="7">
        <v>50</v>
      </c>
      <c r="F6523" s="7">
        <v>60</v>
      </c>
      <c r="G6523" s="7">
        <v>300</v>
      </c>
      <c r="H6523" s="6" t="s">
        <v>25</v>
      </c>
      <c r="I6523" s="6" t="s">
        <v>16</v>
      </c>
      <c r="J6523" s="8">
        <v>45649</v>
      </c>
      <c r="K6523" s="7" t="b">
        <v>0</v>
      </c>
    </row>
    <row r="6524" spans="1:11" x14ac:dyDescent="0.25">
      <c r="A6524" s="3" t="s">
        <v>6772</v>
      </c>
      <c r="B6524" s="3" t="s">
        <v>66</v>
      </c>
      <c r="C6524" s="3" t="s">
        <v>23</v>
      </c>
      <c r="D6524" s="3" t="s">
        <v>1240</v>
      </c>
      <c r="E6524" s="4">
        <v>260</v>
      </c>
      <c r="F6524" s="4">
        <v>20</v>
      </c>
      <c r="G6524" s="4">
        <v>520</v>
      </c>
      <c r="H6524" s="3" t="s">
        <v>49</v>
      </c>
      <c r="I6524" s="3" t="s">
        <v>39</v>
      </c>
      <c r="J6524" s="5">
        <v>45059</v>
      </c>
      <c r="K6524" s="4"/>
    </row>
    <row r="6525" spans="1:11" x14ac:dyDescent="0.25">
      <c r="A6525" s="6" t="s">
        <v>6773</v>
      </c>
      <c r="B6525" s="6" t="s">
        <v>114</v>
      </c>
      <c r="C6525" s="6" t="s">
        <v>13</v>
      </c>
      <c r="D6525" s="6" t="s">
        <v>510</v>
      </c>
      <c r="E6525" s="7">
        <v>170</v>
      </c>
      <c r="F6525" s="7">
        <v>80</v>
      </c>
      <c r="G6525" s="7">
        <v>1360</v>
      </c>
      <c r="H6525" s="6" t="s">
        <v>15</v>
      </c>
      <c r="I6525" s="6" t="s">
        <v>16</v>
      </c>
      <c r="J6525" s="8">
        <v>45564</v>
      </c>
      <c r="K6525" s="7" t="b">
        <v>0</v>
      </c>
    </row>
    <row r="6526" spans="1:11" x14ac:dyDescent="0.25">
      <c r="A6526" s="3" t="s">
        <v>6774</v>
      </c>
      <c r="B6526" s="3" t="s">
        <v>99</v>
      </c>
      <c r="C6526" s="3" t="s">
        <v>67</v>
      </c>
      <c r="D6526" s="3" t="s">
        <v>350</v>
      </c>
      <c r="E6526" s="4">
        <v>275</v>
      </c>
      <c r="F6526" s="4">
        <v>10</v>
      </c>
      <c r="G6526" s="4">
        <v>275</v>
      </c>
      <c r="H6526" s="3" t="s">
        <v>25</v>
      </c>
      <c r="I6526" s="3" t="s">
        <v>16</v>
      </c>
      <c r="J6526" s="5">
        <v>45352</v>
      </c>
      <c r="K6526" s="4"/>
    </row>
    <row r="6527" spans="1:11" x14ac:dyDescent="0.25">
      <c r="A6527" s="6" t="s">
        <v>6775</v>
      </c>
      <c r="B6527" s="6" t="s">
        <v>66</v>
      </c>
      <c r="C6527" s="6" t="s">
        <v>19</v>
      </c>
      <c r="D6527" s="6" t="s">
        <v>153</v>
      </c>
      <c r="E6527" s="7">
        <v>125</v>
      </c>
      <c r="F6527" s="7">
        <v>60</v>
      </c>
      <c r="G6527" s="7">
        <v>750</v>
      </c>
      <c r="H6527" s="6" t="s">
        <v>25</v>
      </c>
      <c r="I6527" s="6" t="s">
        <v>16</v>
      </c>
      <c r="J6527" s="8">
        <v>45285</v>
      </c>
      <c r="K6527" s="7" t="b">
        <v>1</v>
      </c>
    </row>
    <row r="6528" spans="1:11" x14ac:dyDescent="0.25">
      <c r="A6528" s="3" t="s">
        <v>6776</v>
      </c>
      <c r="B6528" s="3" t="s">
        <v>22</v>
      </c>
      <c r="C6528" s="3" t="s">
        <v>19</v>
      </c>
      <c r="D6528" s="3" t="s">
        <v>274</v>
      </c>
      <c r="E6528" s="4">
        <v>395</v>
      </c>
      <c r="F6528" s="4">
        <v>100</v>
      </c>
      <c r="G6528" s="4">
        <v>3950</v>
      </c>
      <c r="H6528" s="3" t="s">
        <v>25</v>
      </c>
      <c r="I6528" s="3" t="s">
        <v>16</v>
      </c>
      <c r="J6528" s="5">
        <v>44980</v>
      </c>
      <c r="K6528" s="4" t="b">
        <v>0</v>
      </c>
    </row>
    <row r="6529" spans="1:11" x14ac:dyDescent="0.25">
      <c r="A6529" s="6" t="s">
        <v>6777</v>
      </c>
      <c r="B6529" s="6" t="s">
        <v>81</v>
      </c>
      <c r="C6529" s="6" t="s">
        <v>32</v>
      </c>
      <c r="D6529" s="6" t="s">
        <v>186</v>
      </c>
      <c r="E6529" s="7">
        <v>335</v>
      </c>
      <c r="F6529" s="7">
        <v>60</v>
      </c>
      <c r="G6529" s="7">
        <v>2010</v>
      </c>
      <c r="H6529" s="6" t="s">
        <v>25</v>
      </c>
      <c r="I6529" s="6" t="s">
        <v>16</v>
      </c>
      <c r="J6529" s="8">
        <v>45167</v>
      </c>
      <c r="K6529" s="7" t="b">
        <v>0</v>
      </c>
    </row>
    <row r="6530" spans="1:11" x14ac:dyDescent="0.25">
      <c r="A6530" s="3" t="s">
        <v>6778</v>
      </c>
      <c r="B6530" s="3" t="s">
        <v>75</v>
      </c>
      <c r="C6530" s="3" t="s">
        <v>42</v>
      </c>
      <c r="D6530" s="3" t="s">
        <v>88</v>
      </c>
      <c r="E6530" s="4">
        <v>410</v>
      </c>
      <c r="F6530" s="4">
        <v>30</v>
      </c>
      <c r="G6530" s="4">
        <v>1230</v>
      </c>
      <c r="H6530" s="3" t="s">
        <v>49</v>
      </c>
      <c r="I6530" s="3" t="s">
        <v>16</v>
      </c>
      <c r="J6530" s="5">
        <v>45333</v>
      </c>
      <c r="K6530" s="4" t="b">
        <v>1</v>
      </c>
    </row>
    <row r="6531" spans="1:11" x14ac:dyDescent="0.25">
      <c r="A6531" s="6" t="s">
        <v>6779</v>
      </c>
      <c r="B6531" s="6" t="s">
        <v>109</v>
      </c>
      <c r="C6531" s="6" t="s">
        <v>28</v>
      </c>
      <c r="D6531" s="6" t="s">
        <v>479</v>
      </c>
      <c r="E6531" s="7">
        <v>80</v>
      </c>
      <c r="F6531" s="7">
        <v>40</v>
      </c>
      <c r="G6531" s="7">
        <v>320</v>
      </c>
      <c r="H6531" s="6" t="s">
        <v>25</v>
      </c>
      <c r="I6531" s="6" t="s">
        <v>39</v>
      </c>
      <c r="J6531" s="8">
        <v>44924</v>
      </c>
      <c r="K6531" s="7"/>
    </row>
    <row r="6532" spans="1:11" x14ac:dyDescent="0.25">
      <c r="A6532" s="3" t="s">
        <v>6780</v>
      </c>
      <c r="B6532" s="3" t="s">
        <v>101</v>
      </c>
      <c r="C6532" s="3" t="s">
        <v>28</v>
      </c>
      <c r="D6532" s="3" t="s">
        <v>402</v>
      </c>
      <c r="E6532" s="4">
        <v>215</v>
      </c>
      <c r="F6532" s="4">
        <v>50</v>
      </c>
      <c r="G6532" s="4">
        <v>1075</v>
      </c>
      <c r="H6532" s="3" t="s">
        <v>49</v>
      </c>
      <c r="I6532" s="3" t="s">
        <v>39</v>
      </c>
      <c r="J6532" s="5">
        <v>45326</v>
      </c>
      <c r="K6532" s="4"/>
    </row>
    <row r="6533" spans="1:11" x14ac:dyDescent="0.25">
      <c r="A6533" s="6" t="s">
        <v>6781</v>
      </c>
      <c r="B6533" s="6" t="s">
        <v>70</v>
      </c>
      <c r="C6533" s="6" t="s">
        <v>42</v>
      </c>
      <c r="D6533" s="6" t="s">
        <v>191</v>
      </c>
      <c r="E6533" s="7">
        <v>200</v>
      </c>
      <c r="F6533" s="7">
        <v>50</v>
      </c>
      <c r="G6533" s="7">
        <v>1000</v>
      </c>
      <c r="H6533" s="6" t="s">
        <v>49</v>
      </c>
      <c r="I6533" s="6" t="s">
        <v>16</v>
      </c>
      <c r="J6533" s="8">
        <v>44994</v>
      </c>
      <c r="K6533" s="7"/>
    </row>
    <row r="6534" spans="1:11" x14ac:dyDescent="0.25">
      <c r="A6534" s="3" t="s">
        <v>6782</v>
      </c>
      <c r="B6534" s="3" t="s">
        <v>85</v>
      </c>
      <c r="C6534" s="3" t="s">
        <v>32</v>
      </c>
      <c r="D6534" s="3" t="s">
        <v>35</v>
      </c>
      <c r="E6534" s="4">
        <v>215</v>
      </c>
      <c r="F6534" s="4"/>
      <c r="G6534" s="4"/>
      <c r="H6534" s="3" t="s">
        <v>25</v>
      </c>
      <c r="I6534" s="3" t="s">
        <v>39</v>
      </c>
      <c r="J6534" s="5">
        <v>45077</v>
      </c>
      <c r="K6534" s="4"/>
    </row>
    <row r="6535" spans="1:11" x14ac:dyDescent="0.25">
      <c r="A6535" s="6" t="s">
        <v>6783</v>
      </c>
      <c r="B6535" s="6" t="s">
        <v>66</v>
      </c>
      <c r="C6535" s="6" t="s">
        <v>19</v>
      </c>
      <c r="D6535" s="6" t="s">
        <v>153</v>
      </c>
      <c r="E6535" s="7">
        <v>125</v>
      </c>
      <c r="F6535" s="7">
        <v>80</v>
      </c>
      <c r="G6535" s="7">
        <v>1000</v>
      </c>
      <c r="H6535" s="6" t="s">
        <v>25</v>
      </c>
      <c r="I6535" s="6" t="s">
        <v>16</v>
      </c>
      <c r="J6535" s="8">
        <v>45286</v>
      </c>
      <c r="K6535" s="7" t="b">
        <v>0</v>
      </c>
    </row>
    <row r="6536" spans="1:11" x14ac:dyDescent="0.25">
      <c r="A6536" s="3" t="s">
        <v>6784</v>
      </c>
      <c r="B6536" s="3" t="s">
        <v>109</v>
      </c>
      <c r="C6536" s="3" t="s">
        <v>42</v>
      </c>
      <c r="D6536" s="3" t="s">
        <v>234</v>
      </c>
      <c r="E6536" s="4">
        <v>110</v>
      </c>
      <c r="F6536" s="4">
        <v>70</v>
      </c>
      <c r="G6536" s="4">
        <v>770</v>
      </c>
      <c r="H6536" s="3" t="s">
        <v>25</v>
      </c>
      <c r="I6536" s="3" t="s">
        <v>16</v>
      </c>
      <c r="J6536" s="5">
        <v>44942</v>
      </c>
      <c r="K6536" s="4"/>
    </row>
    <row r="6537" spans="1:11" x14ac:dyDescent="0.25">
      <c r="A6537" s="6" t="s">
        <v>6785</v>
      </c>
      <c r="B6537" s="6" t="s">
        <v>81</v>
      </c>
      <c r="C6537" s="6" t="s">
        <v>67</v>
      </c>
      <c r="D6537" s="6" t="s">
        <v>353</v>
      </c>
      <c r="E6537" s="7">
        <v>380</v>
      </c>
      <c r="F6537" s="7">
        <v>30</v>
      </c>
      <c r="G6537" s="7">
        <v>1140</v>
      </c>
      <c r="H6537" s="6" t="s">
        <v>25</v>
      </c>
      <c r="I6537" s="6" t="s">
        <v>16</v>
      </c>
      <c r="J6537" s="8">
        <v>45215</v>
      </c>
      <c r="K6537" s="7"/>
    </row>
    <row r="6538" spans="1:11" x14ac:dyDescent="0.25">
      <c r="A6538" s="3" t="s">
        <v>6786</v>
      </c>
      <c r="B6538" s="3" t="s">
        <v>117</v>
      </c>
      <c r="C6538" s="3" t="s">
        <v>28</v>
      </c>
      <c r="D6538" s="3" t="s">
        <v>29</v>
      </c>
      <c r="E6538" s="4">
        <v>275</v>
      </c>
      <c r="F6538" s="4">
        <v>80</v>
      </c>
      <c r="G6538" s="4">
        <v>2200</v>
      </c>
      <c r="H6538" s="3" t="s">
        <v>49</v>
      </c>
      <c r="I6538" s="3" t="s">
        <v>39</v>
      </c>
      <c r="J6538" s="5">
        <v>45633</v>
      </c>
      <c r="K6538" s="4" t="b">
        <v>0</v>
      </c>
    </row>
    <row r="6539" spans="1:11" x14ac:dyDescent="0.25">
      <c r="A6539" s="6" t="s">
        <v>6787</v>
      </c>
      <c r="B6539" s="6" t="s">
        <v>41</v>
      </c>
      <c r="C6539" s="6" t="s">
        <v>13</v>
      </c>
      <c r="D6539" s="6" t="s">
        <v>510</v>
      </c>
      <c r="E6539" s="7">
        <v>170</v>
      </c>
      <c r="F6539" s="7">
        <v>60</v>
      </c>
      <c r="G6539" s="7">
        <v>1020</v>
      </c>
      <c r="H6539" s="6" t="s">
        <v>49</v>
      </c>
      <c r="I6539" s="6" t="s">
        <v>16</v>
      </c>
      <c r="J6539" s="8">
        <v>45640</v>
      </c>
      <c r="K6539" s="7" t="b">
        <v>0</v>
      </c>
    </row>
    <row r="6540" spans="1:11" x14ac:dyDescent="0.25">
      <c r="A6540" s="3" t="s">
        <v>6788</v>
      </c>
      <c r="B6540" s="3" t="s">
        <v>47</v>
      </c>
      <c r="C6540" s="3" t="s">
        <v>42</v>
      </c>
      <c r="D6540" s="3" t="s">
        <v>198</v>
      </c>
      <c r="E6540" s="4">
        <v>350</v>
      </c>
      <c r="F6540" s="4">
        <v>70</v>
      </c>
      <c r="G6540" s="4">
        <v>2450</v>
      </c>
      <c r="H6540" s="3" t="s">
        <v>15</v>
      </c>
      <c r="I6540" s="3" t="s">
        <v>39</v>
      </c>
      <c r="J6540" s="5">
        <v>45425</v>
      </c>
      <c r="K6540" s="4"/>
    </row>
    <row r="6541" spans="1:11" x14ac:dyDescent="0.25">
      <c r="A6541" s="6" t="s">
        <v>6789</v>
      </c>
      <c r="B6541" s="6" t="s">
        <v>37</v>
      </c>
      <c r="C6541" s="6" t="s">
        <v>67</v>
      </c>
      <c r="D6541" s="6" t="s">
        <v>347</v>
      </c>
      <c r="E6541" s="7">
        <v>335</v>
      </c>
      <c r="F6541" s="7">
        <v>30</v>
      </c>
      <c r="G6541" s="7">
        <v>1005</v>
      </c>
      <c r="H6541" s="6" t="s">
        <v>25</v>
      </c>
      <c r="I6541" s="6" t="s">
        <v>39</v>
      </c>
      <c r="J6541" s="8">
        <v>45047</v>
      </c>
      <c r="K6541" s="7" t="b">
        <v>1</v>
      </c>
    </row>
    <row r="6542" spans="1:11" x14ac:dyDescent="0.25">
      <c r="A6542" s="3" t="s">
        <v>6790</v>
      </c>
      <c r="B6542" s="3" t="s">
        <v>27</v>
      </c>
      <c r="C6542" s="3" t="s">
        <v>42</v>
      </c>
      <c r="D6542" s="3" t="s">
        <v>595</v>
      </c>
      <c r="E6542" s="4">
        <v>335</v>
      </c>
      <c r="F6542" s="4">
        <v>30</v>
      </c>
      <c r="G6542" s="4">
        <v>1005</v>
      </c>
      <c r="H6542" s="3" t="s">
        <v>15</v>
      </c>
      <c r="I6542" s="3" t="s">
        <v>16</v>
      </c>
      <c r="J6542" s="5">
        <v>45312</v>
      </c>
      <c r="K6542" s="4"/>
    </row>
    <row r="6543" spans="1:11" x14ac:dyDescent="0.25">
      <c r="A6543" s="6" t="s">
        <v>6791</v>
      </c>
      <c r="B6543" s="6" t="s">
        <v>56</v>
      </c>
      <c r="C6543" s="6" t="s">
        <v>32</v>
      </c>
      <c r="D6543" s="6" t="s">
        <v>95</v>
      </c>
      <c r="E6543" s="7">
        <v>200</v>
      </c>
      <c r="F6543" s="7">
        <v>100</v>
      </c>
      <c r="G6543" s="7">
        <v>2000</v>
      </c>
      <c r="H6543" s="6" t="s">
        <v>49</v>
      </c>
      <c r="I6543" s="6" t="s">
        <v>16</v>
      </c>
      <c r="J6543" s="8">
        <v>45049</v>
      </c>
      <c r="K6543" s="7"/>
    </row>
    <row r="6544" spans="1:11" x14ac:dyDescent="0.25">
      <c r="A6544" s="3" t="s">
        <v>6792</v>
      </c>
      <c r="B6544" s="3" t="s">
        <v>12</v>
      </c>
      <c r="C6544" s="3" t="s">
        <v>67</v>
      </c>
      <c r="D6544" s="3" t="s">
        <v>368</v>
      </c>
      <c r="E6544" s="4">
        <v>215</v>
      </c>
      <c r="F6544" s="4">
        <v>80</v>
      </c>
      <c r="G6544" s="4">
        <v>1720</v>
      </c>
      <c r="H6544" s="3" t="s">
        <v>15</v>
      </c>
      <c r="I6544" s="3" t="s">
        <v>39</v>
      </c>
      <c r="J6544" s="5">
        <v>45177</v>
      </c>
      <c r="K6544" s="4" t="b">
        <v>0</v>
      </c>
    </row>
    <row r="6545" spans="1:11" x14ac:dyDescent="0.25">
      <c r="A6545" s="6" t="s">
        <v>6793</v>
      </c>
      <c r="B6545" s="6" t="s">
        <v>114</v>
      </c>
      <c r="C6545" s="6" t="s">
        <v>32</v>
      </c>
      <c r="D6545" s="6" t="s">
        <v>33</v>
      </c>
      <c r="E6545" s="7">
        <v>125</v>
      </c>
      <c r="F6545" s="7">
        <v>90</v>
      </c>
      <c r="G6545" s="7">
        <v>1125</v>
      </c>
      <c r="H6545" s="6" t="s">
        <v>49</v>
      </c>
      <c r="I6545" s="6" t="s">
        <v>16</v>
      </c>
      <c r="J6545" s="8">
        <v>44767</v>
      </c>
      <c r="K6545" s="7" t="b">
        <v>0</v>
      </c>
    </row>
    <row r="6546" spans="1:11" x14ac:dyDescent="0.25">
      <c r="A6546" s="3" t="s">
        <v>6794</v>
      </c>
      <c r="B6546" s="3" t="s">
        <v>90</v>
      </c>
      <c r="C6546" s="3" t="s">
        <v>28</v>
      </c>
      <c r="D6546" s="3" t="s">
        <v>206</v>
      </c>
      <c r="E6546" s="4">
        <v>245</v>
      </c>
      <c r="F6546" s="4">
        <v>60</v>
      </c>
      <c r="G6546" s="4">
        <v>1470</v>
      </c>
      <c r="H6546" s="3" t="s">
        <v>25</v>
      </c>
      <c r="I6546" s="3" t="s">
        <v>16</v>
      </c>
      <c r="J6546" s="5">
        <v>45232</v>
      </c>
      <c r="K6546" s="4" t="b">
        <v>1</v>
      </c>
    </row>
    <row r="6547" spans="1:11" x14ac:dyDescent="0.25">
      <c r="A6547" s="6" t="s">
        <v>6795</v>
      </c>
      <c r="B6547" s="6" t="s">
        <v>47</v>
      </c>
      <c r="C6547" s="6" t="s">
        <v>28</v>
      </c>
      <c r="D6547" s="6" t="s">
        <v>257</v>
      </c>
      <c r="E6547" s="7">
        <v>320</v>
      </c>
      <c r="F6547" s="7">
        <v>100</v>
      </c>
      <c r="G6547" s="7">
        <v>3200</v>
      </c>
      <c r="H6547" s="6" t="s">
        <v>49</v>
      </c>
      <c r="I6547" s="6" t="s">
        <v>16</v>
      </c>
      <c r="J6547" s="8">
        <v>45565</v>
      </c>
      <c r="K6547" s="7" t="b">
        <v>1</v>
      </c>
    </row>
    <row r="6548" spans="1:11" x14ac:dyDescent="0.25">
      <c r="A6548" s="3" t="s">
        <v>6796</v>
      </c>
      <c r="B6548" s="3" t="s">
        <v>18</v>
      </c>
      <c r="C6548" s="3" t="s">
        <v>23</v>
      </c>
      <c r="D6548" s="3" t="s">
        <v>599</v>
      </c>
      <c r="E6548" s="4">
        <v>125</v>
      </c>
      <c r="F6548" s="4">
        <v>20</v>
      </c>
      <c r="G6548" s="4">
        <v>250</v>
      </c>
      <c r="H6548" s="3" t="s">
        <v>49</v>
      </c>
      <c r="I6548" s="3" t="s">
        <v>16</v>
      </c>
      <c r="J6548" s="5">
        <v>45117</v>
      </c>
      <c r="K6548" s="4" t="b">
        <v>1</v>
      </c>
    </row>
    <row r="6549" spans="1:11" x14ac:dyDescent="0.25">
      <c r="A6549" s="6" t="s">
        <v>6797</v>
      </c>
      <c r="B6549" s="6" t="s">
        <v>37</v>
      </c>
      <c r="C6549" s="6" t="s">
        <v>13</v>
      </c>
      <c r="D6549" s="6" t="s">
        <v>14</v>
      </c>
      <c r="E6549" s="7">
        <v>185</v>
      </c>
      <c r="F6549" s="7">
        <v>10</v>
      </c>
      <c r="G6549" s="7">
        <v>185</v>
      </c>
      <c r="H6549" s="6" t="s">
        <v>25</v>
      </c>
      <c r="I6549" s="6" t="s">
        <v>39</v>
      </c>
      <c r="J6549" s="8">
        <v>45601</v>
      </c>
      <c r="K6549" s="7"/>
    </row>
    <row r="6550" spans="1:11" x14ac:dyDescent="0.25">
      <c r="A6550" s="3" t="s">
        <v>6798</v>
      </c>
      <c r="B6550" s="3" t="s">
        <v>18</v>
      </c>
      <c r="C6550" s="3" t="s">
        <v>131</v>
      </c>
      <c r="D6550" s="3" t="s">
        <v>150</v>
      </c>
      <c r="E6550" s="4">
        <v>260</v>
      </c>
      <c r="F6550" s="4">
        <v>20</v>
      </c>
      <c r="G6550" s="4">
        <v>520</v>
      </c>
      <c r="H6550" s="3" t="s">
        <v>25</v>
      </c>
      <c r="I6550" s="3" t="s">
        <v>39</v>
      </c>
      <c r="J6550" s="5">
        <v>44962</v>
      </c>
      <c r="K6550" s="4" t="b">
        <v>1</v>
      </c>
    </row>
    <row r="6551" spans="1:11" x14ac:dyDescent="0.25">
      <c r="A6551" s="6" t="s">
        <v>6799</v>
      </c>
      <c r="B6551" s="6" t="s">
        <v>124</v>
      </c>
      <c r="C6551" s="6" t="s">
        <v>28</v>
      </c>
      <c r="D6551" s="6" t="s">
        <v>257</v>
      </c>
      <c r="E6551" s="7">
        <v>320</v>
      </c>
      <c r="F6551" s="7">
        <v>50</v>
      </c>
      <c r="G6551" s="7">
        <v>1600</v>
      </c>
      <c r="H6551" s="6" t="s">
        <v>25</v>
      </c>
      <c r="I6551" s="6" t="s">
        <v>39</v>
      </c>
      <c r="J6551" s="8">
        <v>44728</v>
      </c>
      <c r="K6551" s="7" t="b">
        <v>0</v>
      </c>
    </row>
    <row r="6552" spans="1:11" x14ac:dyDescent="0.25">
      <c r="A6552" s="3" t="s">
        <v>6800</v>
      </c>
      <c r="B6552" s="3" t="s">
        <v>169</v>
      </c>
      <c r="C6552" s="3" t="s">
        <v>42</v>
      </c>
      <c r="D6552" s="3" t="s">
        <v>595</v>
      </c>
      <c r="E6552" s="4">
        <v>335</v>
      </c>
      <c r="F6552" s="4">
        <v>100</v>
      </c>
      <c r="G6552" s="4">
        <v>3350</v>
      </c>
      <c r="H6552" s="3" t="s">
        <v>49</v>
      </c>
      <c r="I6552" s="3" t="s">
        <v>16</v>
      </c>
      <c r="J6552" s="5">
        <v>44823</v>
      </c>
      <c r="K6552" s="4" t="b">
        <v>1</v>
      </c>
    </row>
    <row r="6553" spans="1:11" x14ac:dyDescent="0.25">
      <c r="A6553" s="6" t="s">
        <v>6801</v>
      </c>
      <c r="B6553" s="6" t="s">
        <v>117</v>
      </c>
      <c r="C6553" s="6" t="s">
        <v>19</v>
      </c>
      <c r="D6553" s="6" t="s">
        <v>59</v>
      </c>
      <c r="E6553" s="7">
        <v>275</v>
      </c>
      <c r="F6553" s="7">
        <v>30</v>
      </c>
      <c r="G6553" s="7">
        <v>825</v>
      </c>
      <c r="H6553" s="6" t="s">
        <v>15</v>
      </c>
      <c r="I6553" s="6" t="s">
        <v>16</v>
      </c>
      <c r="J6553" s="8">
        <v>45229</v>
      </c>
      <c r="K6553" s="7" t="b">
        <v>1</v>
      </c>
    </row>
    <row r="6554" spans="1:11" x14ac:dyDescent="0.25">
      <c r="A6554" s="3" t="s">
        <v>6802</v>
      </c>
      <c r="B6554" s="3" t="s">
        <v>78</v>
      </c>
      <c r="C6554" s="3" t="s">
        <v>28</v>
      </c>
      <c r="D6554" s="3" t="s">
        <v>105</v>
      </c>
      <c r="E6554" s="4">
        <v>410</v>
      </c>
      <c r="F6554" s="4">
        <v>70</v>
      </c>
      <c r="G6554" s="4">
        <v>2870</v>
      </c>
      <c r="H6554" s="3" t="s">
        <v>15</v>
      </c>
      <c r="I6554" s="3" t="s">
        <v>39</v>
      </c>
      <c r="J6554" s="5">
        <v>45409</v>
      </c>
      <c r="K6554" s="4"/>
    </row>
    <row r="6555" spans="1:11" x14ac:dyDescent="0.25">
      <c r="A6555" s="6" t="s">
        <v>6803</v>
      </c>
      <c r="B6555" s="6" t="s">
        <v>70</v>
      </c>
      <c r="C6555" s="6" t="s">
        <v>131</v>
      </c>
      <c r="D6555" s="6" t="s">
        <v>362</v>
      </c>
      <c r="E6555" s="7">
        <v>320</v>
      </c>
      <c r="F6555" s="7">
        <v>70</v>
      </c>
      <c r="G6555" s="7">
        <v>2240</v>
      </c>
      <c r="H6555" s="6" t="s">
        <v>15</v>
      </c>
      <c r="I6555" s="6" t="s">
        <v>16</v>
      </c>
      <c r="J6555" s="8">
        <v>44988</v>
      </c>
      <c r="K6555" s="7" t="b">
        <v>1</v>
      </c>
    </row>
    <row r="6556" spans="1:11" x14ac:dyDescent="0.25">
      <c r="A6556" s="3" t="s">
        <v>6804</v>
      </c>
      <c r="B6556" s="3" t="s">
        <v>101</v>
      </c>
      <c r="C6556" s="3" t="s">
        <v>131</v>
      </c>
      <c r="D6556" s="3" t="s">
        <v>292</v>
      </c>
      <c r="E6556" s="4">
        <v>230</v>
      </c>
      <c r="F6556" s="4">
        <v>10</v>
      </c>
      <c r="G6556" s="4">
        <v>230</v>
      </c>
      <c r="H6556" s="3" t="s">
        <v>49</v>
      </c>
      <c r="I6556" s="3" t="s">
        <v>39</v>
      </c>
      <c r="J6556" s="5">
        <v>45585</v>
      </c>
      <c r="K6556" s="4" t="b">
        <v>0</v>
      </c>
    </row>
    <row r="6557" spans="1:11" x14ac:dyDescent="0.25">
      <c r="A6557" s="6" t="s">
        <v>6805</v>
      </c>
      <c r="B6557" s="6" t="s">
        <v>31</v>
      </c>
      <c r="C6557" s="6" t="s">
        <v>19</v>
      </c>
      <c r="D6557" s="6" t="s">
        <v>285</v>
      </c>
      <c r="E6557" s="7">
        <v>80</v>
      </c>
      <c r="F6557" s="7">
        <v>80</v>
      </c>
      <c r="G6557" s="7">
        <v>640</v>
      </c>
      <c r="H6557" s="6" t="s">
        <v>15</v>
      </c>
      <c r="I6557" s="6" t="s">
        <v>16</v>
      </c>
      <c r="J6557" s="8">
        <v>45265</v>
      </c>
      <c r="K6557" s="7"/>
    </row>
    <row r="6558" spans="1:11" x14ac:dyDescent="0.25">
      <c r="A6558" s="3" t="s">
        <v>6806</v>
      </c>
      <c r="B6558" s="3" t="s">
        <v>117</v>
      </c>
      <c r="C6558" s="3" t="s">
        <v>42</v>
      </c>
      <c r="D6558" s="3" t="s">
        <v>595</v>
      </c>
      <c r="E6558" s="4">
        <v>335</v>
      </c>
      <c r="F6558" s="4">
        <v>100</v>
      </c>
      <c r="G6558" s="4">
        <v>3350</v>
      </c>
      <c r="H6558" s="3" t="s">
        <v>49</v>
      </c>
      <c r="I6558" s="3" t="s">
        <v>16</v>
      </c>
      <c r="J6558" s="5">
        <v>45391</v>
      </c>
      <c r="K6558" s="4" t="b">
        <v>0</v>
      </c>
    </row>
    <row r="6559" spans="1:11" x14ac:dyDescent="0.25">
      <c r="A6559" s="6" t="s">
        <v>6807</v>
      </c>
      <c r="B6559" s="6" t="s">
        <v>99</v>
      </c>
      <c r="C6559" s="6" t="s">
        <v>23</v>
      </c>
      <c r="D6559" s="6" t="s">
        <v>86</v>
      </c>
      <c r="E6559" s="7">
        <v>335</v>
      </c>
      <c r="F6559" s="7">
        <v>50</v>
      </c>
      <c r="G6559" s="7">
        <v>1675</v>
      </c>
      <c r="H6559" s="6" t="s">
        <v>25</v>
      </c>
      <c r="I6559" s="6" t="s">
        <v>39</v>
      </c>
      <c r="J6559" s="8">
        <v>45003</v>
      </c>
      <c r="K6559" s="7" t="b">
        <v>0</v>
      </c>
    </row>
    <row r="6560" spans="1:11" x14ac:dyDescent="0.25">
      <c r="A6560" s="3" t="s">
        <v>6808</v>
      </c>
      <c r="B6560" s="3" t="s">
        <v>78</v>
      </c>
      <c r="C6560" s="3" t="s">
        <v>67</v>
      </c>
      <c r="D6560" s="3" t="s">
        <v>247</v>
      </c>
      <c r="E6560" s="4">
        <v>155</v>
      </c>
      <c r="F6560" s="4">
        <v>20</v>
      </c>
      <c r="G6560" s="4">
        <v>310</v>
      </c>
      <c r="H6560" s="3" t="s">
        <v>15</v>
      </c>
      <c r="I6560" s="3" t="s">
        <v>16</v>
      </c>
      <c r="J6560" s="5">
        <v>44665</v>
      </c>
      <c r="K6560" s="4" t="b">
        <v>1</v>
      </c>
    </row>
    <row r="6561" spans="1:11" x14ac:dyDescent="0.25">
      <c r="A6561" s="6" t="s">
        <v>6809</v>
      </c>
      <c r="B6561" s="6" t="s">
        <v>85</v>
      </c>
      <c r="C6561" s="6" t="s">
        <v>131</v>
      </c>
      <c r="D6561" s="6" t="s">
        <v>336</v>
      </c>
      <c r="E6561" s="7">
        <v>200</v>
      </c>
      <c r="F6561" s="7">
        <v>60</v>
      </c>
      <c r="G6561" s="7">
        <v>1200</v>
      </c>
      <c r="H6561" s="6" t="s">
        <v>15</v>
      </c>
      <c r="I6561" s="6" t="s">
        <v>39</v>
      </c>
      <c r="J6561" s="8">
        <v>45525</v>
      </c>
      <c r="K6561" s="7" t="b">
        <v>1</v>
      </c>
    </row>
    <row r="6562" spans="1:11" x14ac:dyDescent="0.25">
      <c r="A6562" s="3" t="s">
        <v>6810</v>
      </c>
      <c r="B6562" s="3" t="s">
        <v>41</v>
      </c>
      <c r="C6562" s="3" t="s">
        <v>13</v>
      </c>
      <c r="D6562" s="3" t="s">
        <v>208</v>
      </c>
      <c r="E6562" s="4">
        <v>95</v>
      </c>
      <c r="F6562" s="4">
        <v>60</v>
      </c>
      <c r="G6562" s="4">
        <v>570</v>
      </c>
      <c r="H6562" s="3" t="s">
        <v>49</v>
      </c>
      <c r="I6562" s="3" t="s">
        <v>16</v>
      </c>
      <c r="J6562" s="5">
        <v>45657</v>
      </c>
      <c r="K6562" s="4" t="b">
        <v>0</v>
      </c>
    </row>
    <row r="6563" spans="1:11" x14ac:dyDescent="0.25">
      <c r="A6563" s="6" t="s">
        <v>6811</v>
      </c>
      <c r="B6563" s="6" t="s">
        <v>18</v>
      </c>
      <c r="C6563" s="6" t="s">
        <v>131</v>
      </c>
      <c r="D6563" s="6" t="s">
        <v>745</v>
      </c>
      <c r="E6563" s="7">
        <v>380</v>
      </c>
      <c r="F6563" s="7">
        <v>70</v>
      </c>
      <c r="G6563" s="7">
        <v>2660</v>
      </c>
      <c r="H6563" s="6" t="s">
        <v>49</v>
      </c>
      <c r="I6563" s="6" t="s">
        <v>39</v>
      </c>
      <c r="J6563" s="8">
        <v>44620</v>
      </c>
      <c r="K6563" s="7" t="b">
        <v>1</v>
      </c>
    </row>
    <row r="6564" spans="1:11" x14ac:dyDescent="0.25">
      <c r="A6564" s="3" t="s">
        <v>6812</v>
      </c>
      <c r="B6564" s="3" t="s">
        <v>44</v>
      </c>
      <c r="C6564" s="3" t="s">
        <v>42</v>
      </c>
      <c r="D6564" s="3" t="s">
        <v>35</v>
      </c>
      <c r="E6564" s="4">
        <v>200</v>
      </c>
      <c r="F6564" s="4"/>
      <c r="G6564" s="4"/>
      <c r="H6564" s="3" t="s">
        <v>49</v>
      </c>
      <c r="I6564" s="3" t="s">
        <v>16</v>
      </c>
      <c r="J6564" s="5">
        <v>45305</v>
      </c>
      <c r="K6564" s="4" t="b">
        <v>0</v>
      </c>
    </row>
    <row r="6565" spans="1:11" x14ac:dyDescent="0.25">
      <c r="A6565" s="6" t="s">
        <v>6813</v>
      </c>
      <c r="B6565" s="6" t="s">
        <v>18</v>
      </c>
      <c r="C6565" s="6" t="s">
        <v>32</v>
      </c>
      <c r="D6565" s="6" t="s">
        <v>79</v>
      </c>
      <c r="E6565" s="7">
        <v>185</v>
      </c>
      <c r="F6565" s="7">
        <v>50</v>
      </c>
      <c r="G6565" s="7">
        <v>925</v>
      </c>
      <c r="H6565" s="6" t="s">
        <v>25</v>
      </c>
      <c r="I6565" s="6" t="s">
        <v>39</v>
      </c>
      <c r="J6565" s="8">
        <v>45220</v>
      </c>
      <c r="K6565" s="7" t="b">
        <v>1</v>
      </c>
    </row>
    <row r="6566" spans="1:11" x14ac:dyDescent="0.25">
      <c r="A6566" s="3" t="s">
        <v>6814</v>
      </c>
      <c r="B6566" s="3" t="s">
        <v>169</v>
      </c>
      <c r="C6566" s="3" t="s">
        <v>32</v>
      </c>
      <c r="D6566" s="3" t="s">
        <v>35</v>
      </c>
      <c r="E6566" s="4"/>
      <c r="F6566" s="4">
        <v>20</v>
      </c>
      <c r="G6566" s="4">
        <v>700</v>
      </c>
      <c r="H6566" s="3" t="s">
        <v>49</v>
      </c>
      <c r="I6566" s="3" t="s">
        <v>16</v>
      </c>
      <c r="J6566" s="5">
        <v>45673</v>
      </c>
      <c r="K6566" s="4" t="b">
        <v>1</v>
      </c>
    </row>
    <row r="6567" spans="1:11" x14ac:dyDescent="0.25">
      <c r="A6567" s="6" t="s">
        <v>6815</v>
      </c>
      <c r="B6567" s="6" t="s">
        <v>109</v>
      </c>
      <c r="C6567" s="6" t="s">
        <v>67</v>
      </c>
      <c r="D6567" s="6" t="s">
        <v>370</v>
      </c>
      <c r="E6567" s="7">
        <v>365</v>
      </c>
      <c r="F6567" s="7">
        <v>80</v>
      </c>
      <c r="G6567" s="7">
        <v>2920</v>
      </c>
      <c r="H6567" s="6" t="s">
        <v>25</v>
      </c>
      <c r="I6567" s="6" t="s">
        <v>16</v>
      </c>
      <c r="J6567" s="8">
        <v>45083</v>
      </c>
      <c r="K6567" s="7"/>
    </row>
    <row r="6568" spans="1:11" x14ac:dyDescent="0.25">
      <c r="A6568" s="3" t="s">
        <v>6816</v>
      </c>
      <c r="B6568" s="3" t="s">
        <v>75</v>
      </c>
      <c r="C6568" s="3" t="s">
        <v>23</v>
      </c>
      <c r="D6568" s="3" t="s">
        <v>278</v>
      </c>
      <c r="E6568" s="4">
        <v>305</v>
      </c>
      <c r="F6568" s="4">
        <v>60</v>
      </c>
      <c r="G6568" s="4">
        <v>1830</v>
      </c>
      <c r="H6568" s="3" t="s">
        <v>15</v>
      </c>
      <c r="I6568" s="3" t="s">
        <v>39</v>
      </c>
      <c r="J6568" s="5">
        <v>45025</v>
      </c>
      <c r="K6568" s="4"/>
    </row>
    <row r="6569" spans="1:11" x14ac:dyDescent="0.25">
      <c r="A6569" s="6" t="s">
        <v>6817</v>
      </c>
      <c r="B6569" s="6" t="s">
        <v>109</v>
      </c>
      <c r="C6569" s="6" t="s">
        <v>28</v>
      </c>
      <c r="D6569" s="6" t="s">
        <v>253</v>
      </c>
      <c r="E6569" s="7">
        <v>380</v>
      </c>
      <c r="F6569" s="7">
        <v>60</v>
      </c>
      <c r="G6569" s="7">
        <v>2280</v>
      </c>
      <c r="H6569" s="6" t="s">
        <v>25</v>
      </c>
      <c r="I6569" s="6" t="s">
        <v>16</v>
      </c>
      <c r="J6569" s="8">
        <v>45521</v>
      </c>
      <c r="K6569" s="7"/>
    </row>
    <row r="6570" spans="1:11" x14ac:dyDescent="0.25">
      <c r="A6570" s="3" t="s">
        <v>6818</v>
      </c>
      <c r="B6570" s="3" t="s">
        <v>78</v>
      </c>
      <c r="C6570" s="3" t="s">
        <v>32</v>
      </c>
      <c r="D6570" s="3" t="s">
        <v>238</v>
      </c>
      <c r="E6570" s="4">
        <v>170</v>
      </c>
      <c r="F6570" s="4">
        <v>10</v>
      </c>
      <c r="G6570" s="4">
        <v>170</v>
      </c>
      <c r="H6570" s="3" t="s">
        <v>49</v>
      </c>
      <c r="I6570" s="3" t="s">
        <v>39</v>
      </c>
      <c r="J6570" s="5">
        <v>45313</v>
      </c>
      <c r="K6570" s="4"/>
    </row>
    <row r="6571" spans="1:11" x14ac:dyDescent="0.25">
      <c r="A6571" s="6" t="s">
        <v>6819</v>
      </c>
      <c r="B6571" s="6" t="s">
        <v>75</v>
      </c>
      <c r="C6571" s="6" t="s">
        <v>28</v>
      </c>
      <c r="D6571" s="6" t="s">
        <v>402</v>
      </c>
      <c r="E6571" s="7">
        <v>215</v>
      </c>
      <c r="F6571" s="7">
        <v>70</v>
      </c>
      <c r="G6571" s="7">
        <v>1505</v>
      </c>
      <c r="H6571" s="6" t="s">
        <v>49</v>
      </c>
      <c r="I6571" s="6" t="s">
        <v>16</v>
      </c>
      <c r="J6571" s="8">
        <v>45337</v>
      </c>
      <c r="K6571" s="7"/>
    </row>
    <row r="6572" spans="1:11" x14ac:dyDescent="0.25">
      <c r="A6572" s="3" t="s">
        <v>6820</v>
      </c>
      <c r="B6572" s="3" t="s">
        <v>78</v>
      </c>
      <c r="C6572" s="3" t="s">
        <v>23</v>
      </c>
      <c r="D6572" s="3" t="s">
        <v>1240</v>
      </c>
      <c r="E6572" s="4">
        <v>260</v>
      </c>
      <c r="F6572" s="4">
        <v>20</v>
      </c>
      <c r="G6572" s="4">
        <v>520</v>
      </c>
      <c r="H6572" s="3" t="s">
        <v>49</v>
      </c>
      <c r="I6572" s="3" t="s">
        <v>16</v>
      </c>
      <c r="J6572" s="5">
        <v>44754</v>
      </c>
      <c r="K6572" s="4"/>
    </row>
    <row r="6573" spans="1:11" x14ac:dyDescent="0.25">
      <c r="A6573" s="6" t="s">
        <v>6821</v>
      </c>
      <c r="B6573" s="6" t="s">
        <v>124</v>
      </c>
      <c r="C6573" s="6" t="s">
        <v>131</v>
      </c>
      <c r="D6573" s="6" t="s">
        <v>213</v>
      </c>
      <c r="E6573" s="7">
        <v>140</v>
      </c>
      <c r="F6573" s="7">
        <v>30</v>
      </c>
      <c r="G6573" s="7">
        <v>420</v>
      </c>
      <c r="H6573" s="6" t="s">
        <v>15</v>
      </c>
      <c r="I6573" s="6" t="s">
        <v>39</v>
      </c>
      <c r="J6573" s="8">
        <v>44758</v>
      </c>
      <c r="K6573" s="7" t="b">
        <v>1</v>
      </c>
    </row>
    <row r="6574" spans="1:11" x14ac:dyDescent="0.25">
      <c r="A6574" s="3" t="s">
        <v>6822</v>
      </c>
      <c r="B6574" s="3" t="s">
        <v>27</v>
      </c>
      <c r="C6574" s="3" t="s">
        <v>42</v>
      </c>
      <c r="D6574" s="3" t="s">
        <v>1059</v>
      </c>
      <c r="E6574" s="4">
        <v>320</v>
      </c>
      <c r="F6574" s="4">
        <v>10</v>
      </c>
      <c r="G6574" s="4">
        <v>320</v>
      </c>
      <c r="H6574" s="3" t="s">
        <v>49</v>
      </c>
      <c r="I6574" s="3" t="s">
        <v>39</v>
      </c>
      <c r="J6574" s="5">
        <v>45050</v>
      </c>
      <c r="K6574" s="4" t="b">
        <v>1</v>
      </c>
    </row>
    <row r="6575" spans="1:11" x14ac:dyDescent="0.25">
      <c r="A6575" s="6" t="s">
        <v>6823</v>
      </c>
      <c r="B6575" s="6" t="s">
        <v>81</v>
      </c>
      <c r="C6575" s="6" t="s">
        <v>23</v>
      </c>
      <c r="D6575" s="6" t="s">
        <v>163</v>
      </c>
      <c r="E6575" s="7">
        <v>65</v>
      </c>
      <c r="F6575" s="7">
        <v>60</v>
      </c>
      <c r="G6575" s="7">
        <v>390</v>
      </c>
      <c r="H6575" s="6" t="s">
        <v>15</v>
      </c>
      <c r="I6575" s="6" t="s">
        <v>16</v>
      </c>
      <c r="J6575" s="8">
        <v>45491</v>
      </c>
      <c r="K6575" s="7" t="b">
        <v>1</v>
      </c>
    </row>
    <row r="6576" spans="1:11" x14ac:dyDescent="0.25">
      <c r="A6576" s="3" t="s">
        <v>6824</v>
      </c>
      <c r="B6576" s="3" t="s">
        <v>37</v>
      </c>
      <c r="C6576" s="3" t="s">
        <v>28</v>
      </c>
      <c r="D6576" s="3" t="s">
        <v>253</v>
      </c>
      <c r="E6576" s="4">
        <v>380</v>
      </c>
      <c r="F6576" s="4">
        <v>90</v>
      </c>
      <c r="G6576" s="4">
        <v>3420</v>
      </c>
      <c r="H6576" s="3" t="s">
        <v>15</v>
      </c>
      <c r="I6576" s="3" t="s">
        <v>39</v>
      </c>
      <c r="J6576" s="5">
        <v>45121</v>
      </c>
      <c r="K6576" s="4" t="b">
        <v>1</v>
      </c>
    </row>
    <row r="6577" spans="1:11" x14ac:dyDescent="0.25">
      <c r="A6577" s="6" t="s">
        <v>6825</v>
      </c>
      <c r="B6577" s="6" t="s">
        <v>99</v>
      </c>
      <c r="C6577" s="6" t="s">
        <v>32</v>
      </c>
      <c r="D6577" s="6" t="s">
        <v>238</v>
      </c>
      <c r="E6577" s="7">
        <v>170</v>
      </c>
      <c r="F6577" s="7">
        <v>80</v>
      </c>
      <c r="G6577" s="7">
        <v>1360</v>
      </c>
      <c r="H6577" s="6" t="s">
        <v>15</v>
      </c>
      <c r="I6577" s="6" t="s">
        <v>39</v>
      </c>
      <c r="J6577" s="8">
        <v>45244</v>
      </c>
      <c r="K6577" s="7" t="b">
        <v>1</v>
      </c>
    </row>
    <row r="6578" spans="1:11" x14ac:dyDescent="0.25">
      <c r="A6578" s="3" t="s">
        <v>6826</v>
      </c>
      <c r="B6578" s="3" t="s">
        <v>12</v>
      </c>
      <c r="C6578" s="3" t="s">
        <v>19</v>
      </c>
      <c r="D6578" s="3" t="s">
        <v>35</v>
      </c>
      <c r="E6578" s="4"/>
      <c r="F6578" s="4">
        <v>70</v>
      </c>
      <c r="G6578" s="4">
        <v>350</v>
      </c>
      <c r="H6578" s="3" t="s">
        <v>15</v>
      </c>
      <c r="I6578" s="3" t="s">
        <v>16</v>
      </c>
      <c r="J6578" s="5">
        <v>44876</v>
      </c>
      <c r="K6578" s="4" t="b">
        <v>0</v>
      </c>
    </row>
    <row r="6579" spans="1:11" x14ac:dyDescent="0.25">
      <c r="A6579" s="6" t="s">
        <v>6827</v>
      </c>
      <c r="B6579" s="6" t="s">
        <v>99</v>
      </c>
      <c r="C6579" s="6" t="s">
        <v>28</v>
      </c>
      <c r="D6579" s="6" t="s">
        <v>259</v>
      </c>
      <c r="E6579" s="7">
        <v>335</v>
      </c>
      <c r="F6579" s="7">
        <v>40</v>
      </c>
      <c r="G6579" s="7">
        <v>1340</v>
      </c>
      <c r="H6579" s="6" t="s">
        <v>49</v>
      </c>
      <c r="I6579" s="6" t="s">
        <v>16</v>
      </c>
      <c r="J6579" s="8">
        <v>45326</v>
      </c>
      <c r="K6579" s="7" t="b">
        <v>0</v>
      </c>
    </row>
    <row r="6580" spans="1:11" x14ac:dyDescent="0.25">
      <c r="A6580" s="3" t="s">
        <v>6828</v>
      </c>
      <c r="B6580" s="3" t="s">
        <v>18</v>
      </c>
      <c r="C6580" s="3" t="s">
        <v>42</v>
      </c>
      <c r="D6580" s="3" t="s">
        <v>191</v>
      </c>
      <c r="E6580" s="4">
        <v>200</v>
      </c>
      <c r="F6580" s="4">
        <v>20</v>
      </c>
      <c r="G6580" s="4">
        <v>400</v>
      </c>
      <c r="H6580" s="3" t="s">
        <v>25</v>
      </c>
      <c r="I6580" s="3" t="s">
        <v>16</v>
      </c>
      <c r="J6580" s="5">
        <v>45148</v>
      </c>
      <c r="K6580" s="4" t="b">
        <v>1</v>
      </c>
    </row>
    <row r="6581" spans="1:11" x14ac:dyDescent="0.25">
      <c r="A6581" s="6" t="s">
        <v>6829</v>
      </c>
      <c r="B6581" s="6" t="s">
        <v>90</v>
      </c>
      <c r="C6581" s="6" t="s">
        <v>19</v>
      </c>
      <c r="D6581" s="6" t="s">
        <v>392</v>
      </c>
      <c r="E6581" s="7">
        <v>65</v>
      </c>
      <c r="F6581" s="7">
        <v>30</v>
      </c>
      <c r="G6581" s="7">
        <v>195</v>
      </c>
      <c r="H6581" s="6" t="s">
        <v>49</v>
      </c>
      <c r="I6581" s="6" t="s">
        <v>16</v>
      </c>
      <c r="J6581" s="8">
        <v>45417</v>
      </c>
      <c r="K6581" s="7" t="b">
        <v>0</v>
      </c>
    </row>
    <row r="6582" spans="1:11" x14ac:dyDescent="0.25">
      <c r="A6582" s="3" t="s">
        <v>6830</v>
      </c>
      <c r="B6582" s="3" t="s">
        <v>117</v>
      </c>
      <c r="C6582" s="3" t="s">
        <v>67</v>
      </c>
      <c r="D6582" s="3" t="s">
        <v>368</v>
      </c>
      <c r="E6582" s="4">
        <v>215</v>
      </c>
      <c r="F6582" s="4">
        <v>10</v>
      </c>
      <c r="G6582" s="4">
        <v>215</v>
      </c>
      <c r="H6582" s="3" t="s">
        <v>15</v>
      </c>
      <c r="I6582" s="3" t="s">
        <v>16</v>
      </c>
      <c r="J6582" s="5">
        <v>44700</v>
      </c>
      <c r="K6582" s="4"/>
    </row>
    <row r="6583" spans="1:11" x14ac:dyDescent="0.25">
      <c r="A6583" s="6" t="s">
        <v>6831</v>
      </c>
      <c r="B6583" s="6" t="s">
        <v>101</v>
      </c>
      <c r="C6583" s="6" t="s">
        <v>42</v>
      </c>
      <c r="D6583" s="6" t="s">
        <v>110</v>
      </c>
      <c r="E6583" s="7">
        <v>185</v>
      </c>
      <c r="F6583" s="7">
        <v>60</v>
      </c>
      <c r="G6583" s="7">
        <v>1110</v>
      </c>
      <c r="H6583" s="6" t="s">
        <v>49</v>
      </c>
      <c r="I6583" s="6" t="s">
        <v>39</v>
      </c>
      <c r="J6583" s="8">
        <v>45021</v>
      </c>
      <c r="K6583" s="7" t="b">
        <v>1</v>
      </c>
    </row>
    <row r="6584" spans="1:11" x14ac:dyDescent="0.25">
      <c r="A6584" s="3" t="s">
        <v>6832</v>
      </c>
      <c r="B6584" s="3" t="s">
        <v>41</v>
      </c>
      <c r="C6584" s="3" t="s">
        <v>32</v>
      </c>
      <c r="D6584" s="3" t="s">
        <v>95</v>
      </c>
      <c r="E6584" s="4">
        <v>200</v>
      </c>
      <c r="F6584" s="4">
        <v>20</v>
      </c>
      <c r="G6584" s="4">
        <v>400</v>
      </c>
      <c r="H6584" s="3" t="s">
        <v>49</v>
      </c>
      <c r="I6584" s="3" t="s">
        <v>16</v>
      </c>
      <c r="J6584" s="5">
        <v>45423</v>
      </c>
      <c r="K6584" s="4" t="b">
        <v>0</v>
      </c>
    </row>
    <row r="6585" spans="1:11" x14ac:dyDescent="0.25">
      <c r="A6585" s="6" t="s">
        <v>6833</v>
      </c>
      <c r="B6585" s="6" t="s">
        <v>99</v>
      </c>
      <c r="C6585" s="6" t="s">
        <v>23</v>
      </c>
      <c r="D6585" s="6" t="s">
        <v>163</v>
      </c>
      <c r="E6585" s="7">
        <v>65</v>
      </c>
      <c r="F6585" s="7">
        <v>40</v>
      </c>
      <c r="G6585" s="7">
        <v>260</v>
      </c>
      <c r="H6585" s="6" t="s">
        <v>49</v>
      </c>
      <c r="I6585" s="6" t="s">
        <v>16</v>
      </c>
      <c r="J6585" s="8">
        <v>44868</v>
      </c>
      <c r="K6585" s="7"/>
    </row>
    <row r="6586" spans="1:11" x14ac:dyDescent="0.25">
      <c r="A6586" s="3" t="s">
        <v>6834</v>
      </c>
      <c r="B6586" s="3" t="s">
        <v>101</v>
      </c>
      <c r="C6586" s="3" t="s">
        <v>131</v>
      </c>
      <c r="D6586" s="3" t="s">
        <v>362</v>
      </c>
      <c r="E6586" s="4">
        <v>320</v>
      </c>
      <c r="F6586" s="4">
        <v>20</v>
      </c>
      <c r="G6586" s="4">
        <v>640</v>
      </c>
      <c r="H6586" s="3" t="s">
        <v>25</v>
      </c>
      <c r="I6586" s="3" t="s">
        <v>39</v>
      </c>
      <c r="J6586" s="5">
        <v>44893</v>
      </c>
      <c r="K6586" s="4"/>
    </row>
    <row r="6587" spans="1:11" x14ac:dyDescent="0.25">
      <c r="A6587" s="6" t="s">
        <v>6835</v>
      </c>
      <c r="B6587" s="6" t="s">
        <v>75</v>
      </c>
      <c r="C6587" s="6" t="s">
        <v>42</v>
      </c>
      <c r="D6587" s="6" t="s">
        <v>595</v>
      </c>
      <c r="E6587" s="7">
        <v>335</v>
      </c>
      <c r="F6587" s="7">
        <v>60</v>
      </c>
      <c r="G6587" s="7">
        <v>2010</v>
      </c>
      <c r="H6587" s="6" t="s">
        <v>25</v>
      </c>
      <c r="I6587" s="6" t="s">
        <v>16</v>
      </c>
      <c r="J6587" s="8">
        <v>45304</v>
      </c>
      <c r="K6587" s="7" t="b">
        <v>0</v>
      </c>
    </row>
    <row r="6588" spans="1:11" x14ac:dyDescent="0.25">
      <c r="A6588" s="3" t="s">
        <v>6836</v>
      </c>
      <c r="B6588" s="3" t="s">
        <v>109</v>
      </c>
      <c r="C6588" s="3" t="s">
        <v>67</v>
      </c>
      <c r="D6588" s="3" t="s">
        <v>353</v>
      </c>
      <c r="E6588" s="4">
        <v>380</v>
      </c>
      <c r="F6588" s="4">
        <v>30</v>
      </c>
      <c r="G6588" s="4">
        <v>1140</v>
      </c>
      <c r="H6588" s="3" t="s">
        <v>15</v>
      </c>
      <c r="I6588" s="3" t="s">
        <v>16</v>
      </c>
      <c r="J6588" s="5">
        <v>45049</v>
      </c>
      <c r="K6588" s="4" t="b">
        <v>1</v>
      </c>
    </row>
    <row r="6589" spans="1:11" x14ac:dyDescent="0.25">
      <c r="A6589" s="6" t="s">
        <v>6837</v>
      </c>
      <c r="B6589" s="6" t="s">
        <v>56</v>
      </c>
      <c r="C6589" s="6" t="s">
        <v>19</v>
      </c>
      <c r="D6589" s="6" t="s">
        <v>35</v>
      </c>
      <c r="E6589" s="7"/>
      <c r="F6589" s="7">
        <v>20</v>
      </c>
      <c r="G6589" s="7">
        <v>280</v>
      </c>
      <c r="H6589" s="6" t="s">
        <v>25</v>
      </c>
      <c r="I6589" s="6" t="s">
        <v>39</v>
      </c>
      <c r="J6589" s="8">
        <v>45625</v>
      </c>
      <c r="K6589" s="7" t="b">
        <v>0</v>
      </c>
    </row>
    <row r="6590" spans="1:11" x14ac:dyDescent="0.25">
      <c r="A6590" s="3" t="s">
        <v>6838</v>
      </c>
      <c r="B6590" s="3" t="s">
        <v>18</v>
      </c>
      <c r="C6590" s="3" t="s">
        <v>131</v>
      </c>
      <c r="D6590" s="3" t="s">
        <v>622</v>
      </c>
      <c r="E6590" s="4">
        <v>215</v>
      </c>
      <c r="F6590" s="4">
        <v>90</v>
      </c>
      <c r="G6590" s="4">
        <v>1935</v>
      </c>
      <c r="H6590" s="3" t="s">
        <v>49</v>
      </c>
      <c r="I6590" s="3" t="s">
        <v>16</v>
      </c>
      <c r="J6590" s="5">
        <v>44754</v>
      </c>
      <c r="K6590" s="4"/>
    </row>
    <row r="6591" spans="1:11" x14ac:dyDescent="0.25">
      <c r="A6591" s="6" t="s">
        <v>6839</v>
      </c>
      <c r="B6591" s="6" t="s">
        <v>66</v>
      </c>
      <c r="C6591" s="6" t="s">
        <v>32</v>
      </c>
      <c r="D6591" s="6" t="s">
        <v>186</v>
      </c>
      <c r="E6591" s="7">
        <v>335</v>
      </c>
      <c r="F6591" s="7">
        <v>10</v>
      </c>
      <c r="G6591" s="7">
        <v>335</v>
      </c>
      <c r="H6591" s="6" t="s">
        <v>15</v>
      </c>
      <c r="I6591" s="6" t="s">
        <v>16</v>
      </c>
      <c r="J6591" s="8">
        <v>45557</v>
      </c>
      <c r="K6591" s="7" t="b">
        <v>1</v>
      </c>
    </row>
    <row r="6592" spans="1:11" x14ac:dyDescent="0.25">
      <c r="A6592" s="3" t="s">
        <v>6840</v>
      </c>
      <c r="B6592" s="3" t="s">
        <v>27</v>
      </c>
      <c r="C6592" s="3" t="s">
        <v>32</v>
      </c>
      <c r="D6592" s="3" t="s">
        <v>820</v>
      </c>
      <c r="E6592" s="4">
        <v>155</v>
      </c>
      <c r="F6592" s="4">
        <v>40</v>
      </c>
      <c r="G6592" s="4">
        <v>620</v>
      </c>
      <c r="H6592" s="3" t="s">
        <v>49</v>
      </c>
      <c r="I6592" s="3" t="s">
        <v>16</v>
      </c>
      <c r="J6592" s="5">
        <v>44748</v>
      </c>
      <c r="K6592" s="4" t="b">
        <v>0</v>
      </c>
    </row>
    <row r="6593" spans="1:11" x14ac:dyDescent="0.25">
      <c r="A6593" s="6" t="s">
        <v>6841</v>
      </c>
      <c r="B6593" s="6" t="s">
        <v>64</v>
      </c>
      <c r="C6593" s="6" t="s">
        <v>13</v>
      </c>
      <c r="D6593" s="6" t="s">
        <v>504</v>
      </c>
      <c r="E6593" s="7">
        <v>335</v>
      </c>
      <c r="F6593" s="7">
        <v>10</v>
      </c>
      <c r="G6593" s="7">
        <v>335</v>
      </c>
      <c r="H6593" s="6" t="s">
        <v>15</v>
      </c>
      <c r="I6593" s="6" t="s">
        <v>39</v>
      </c>
      <c r="J6593" s="8">
        <v>45070</v>
      </c>
      <c r="K6593" s="7" t="b">
        <v>0</v>
      </c>
    </row>
    <row r="6594" spans="1:11" x14ac:dyDescent="0.25">
      <c r="A6594" s="3" t="s">
        <v>6842</v>
      </c>
      <c r="B6594" s="3" t="s">
        <v>78</v>
      </c>
      <c r="C6594" s="3" t="s">
        <v>23</v>
      </c>
      <c r="D6594" s="3" t="s">
        <v>24</v>
      </c>
      <c r="E6594" s="4">
        <v>215</v>
      </c>
      <c r="F6594" s="4">
        <v>40</v>
      </c>
      <c r="G6594" s="4">
        <v>860</v>
      </c>
      <c r="H6594" s="3" t="s">
        <v>49</v>
      </c>
      <c r="I6594" s="3" t="s">
        <v>39</v>
      </c>
      <c r="J6594" s="5">
        <v>44791</v>
      </c>
      <c r="K6594" s="4" t="b">
        <v>1</v>
      </c>
    </row>
    <row r="6595" spans="1:11" x14ac:dyDescent="0.25">
      <c r="A6595" s="6" t="s">
        <v>6843</v>
      </c>
      <c r="B6595" s="6" t="s">
        <v>90</v>
      </c>
      <c r="C6595" s="6" t="s">
        <v>131</v>
      </c>
      <c r="D6595" s="6" t="s">
        <v>150</v>
      </c>
      <c r="E6595" s="7">
        <v>260</v>
      </c>
      <c r="F6595" s="7">
        <v>90</v>
      </c>
      <c r="G6595" s="7">
        <v>2340</v>
      </c>
      <c r="H6595" s="6" t="s">
        <v>49</v>
      </c>
      <c r="I6595" s="6" t="s">
        <v>39</v>
      </c>
      <c r="J6595" s="8">
        <v>45600</v>
      </c>
      <c r="K6595" s="7"/>
    </row>
    <row r="6596" spans="1:11" x14ac:dyDescent="0.25">
      <c r="A6596" s="3" t="s">
        <v>6844</v>
      </c>
      <c r="B6596" s="3" t="s">
        <v>31</v>
      </c>
      <c r="C6596" s="3" t="s">
        <v>42</v>
      </c>
      <c r="D6596" s="3" t="s">
        <v>191</v>
      </c>
      <c r="E6596" s="4">
        <v>200</v>
      </c>
      <c r="F6596" s="4">
        <v>100</v>
      </c>
      <c r="G6596" s="4">
        <v>2000</v>
      </c>
      <c r="H6596" s="3" t="s">
        <v>15</v>
      </c>
      <c r="I6596" s="3" t="s">
        <v>16</v>
      </c>
      <c r="J6596" s="5">
        <v>45266</v>
      </c>
      <c r="K6596" s="4"/>
    </row>
    <row r="6597" spans="1:11" x14ac:dyDescent="0.25">
      <c r="A6597" s="6" t="s">
        <v>6845</v>
      </c>
      <c r="B6597" s="6" t="s">
        <v>27</v>
      </c>
      <c r="C6597" s="6" t="s">
        <v>67</v>
      </c>
      <c r="D6597" s="6" t="s">
        <v>323</v>
      </c>
      <c r="E6597" s="7">
        <v>320</v>
      </c>
      <c r="F6597" s="7">
        <v>90</v>
      </c>
      <c r="G6597" s="7">
        <v>2880</v>
      </c>
      <c r="H6597" s="6" t="s">
        <v>25</v>
      </c>
      <c r="I6597" s="6" t="s">
        <v>16</v>
      </c>
      <c r="J6597" s="8">
        <v>44870</v>
      </c>
      <c r="K6597" s="7" t="b">
        <v>0</v>
      </c>
    </row>
    <row r="6598" spans="1:11" x14ac:dyDescent="0.25">
      <c r="A6598" s="3" t="s">
        <v>6846</v>
      </c>
      <c r="B6598" s="3" t="s">
        <v>18</v>
      </c>
      <c r="C6598" s="3" t="s">
        <v>28</v>
      </c>
      <c r="D6598" s="3" t="s">
        <v>29</v>
      </c>
      <c r="E6598" s="4">
        <v>275</v>
      </c>
      <c r="F6598" s="4">
        <v>40</v>
      </c>
      <c r="G6598" s="4">
        <v>1100</v>
      </c>
      <c r="H6598" s="3" t="s">
        <v>49</v>
      </c>
      <c r="I6598" s="3" t="s">
        <v>39</v>
      </c>
      <c r="J6598" s="5">
        <v>45041</v>
      </c>
      <c r="K6598" s="4" t="b">
        <v>1</v>
      </c>
    </row>
    <row r="6599" spans="1:11" x14ac:dyDescent="0.25">
      <c r="A6599" s="6" t="s">
        <v>6847</v>
      </c>
      <c r="B6599" s="6" t="s">
        <v>90</v>
      </c>
      <c r="C6599" s="6" t="s">
        <v>67</v>
      </c>
      <c r="D6599" s="6" t="s">
        <v>247</v>
      </c>
      <c r="E6599" s="7">
        <v>155</v>
      </c>
      <c r="F6599" s="7">
        <v>70</v>
      </c>
      <c r="G6599" s="7">
        <v>1085</v>
      </c>
      <c r="H6599" s="6" t="s">
        <v>15</v>
      </c>
      <c r="I6599" s="6" t="s">
        <v>39</v>
      </c>
      <c r="J6599" s="8">
        <v>44994</v>
      </c>
      <c r="K6599" s="7"/>
    </row>
    <row r="6600" spans="1:11" x14ac:dyDescent="0.25">
      <c r="A6600" s="3" t="s">
        <v>6848</v>
      </c>
      <c r="B6600" s="3" t="s">
        <v>64</v>
      </c>
      <c r="C6600" s="3" t="s">
        <v>19</v>
      </c>
      <c r="D6600" s="3" t="s">
        <v>663</v>
      </c>
      <c r="E6600" s="4">
        <v>305</v>
      </c>
      <c r="F6600" s="4">
        <v>80</v>
      </c>
      <c r="G6600" s="4">
        <v>2440</v>
      </c>
      <c r="H6600" s="3" t="s">
        <v>15</v>
      </c>
      <c r="I6600" s="3" t="s">
        <v>39</v>
      </c>
      <c r="J6600" s="5">
        <v>45251</v>
      </c>
      <c r="K6600" s="4" t="b">
        <v>1</v>
      </c>
    </row>
    <row r="6601" spans="1:11" x14ac:dyDescent="0.25">
      <c r="A6601" s="6" t="s">
        <v>6849</v>
      </c>
      <c r="B6601" s="6" t="s">
        <v>31</v>
      </c>
      <c r="C6601" s="6" t="s">
        <v>131</v>
      </c>
      <c r="D6601" s="6" t="s">
        <v>140</v>
      </c>
      <c r="E6601" s="7">
        <v>110</v>
      </c>
      <c r="F6601" s="7">
        <v>70</v>
      </c>
      <c r="G6601" s="7">
        <v>770</v>
      </c>
      <c r="H6601" s="6" t="s">
        <v>25</v>
      </c>
      <c r="I6601" s="6" t="s">
        <v>39</v>
      </c>
      <c r="J6601" s="8">
        <v>45341</v>
      </c>
      <c r="K6601" s="7"/>
    </row>
    <row r="6602" spans="1:11" x14ac:dyDescent="0.25">
      <c r="A6602" s="3" t="s">
        <v>6850</v>
      </c>
      <c r="B6602" s="3" t="s">
        <v>169</v>
      </c>
      <c r="C6602" s="3" t="s">
        <v>32</v>
      </c>
      <c r="D6602" s="3" t="s">
        <v>366</v>
      </c>
      <c r="E6602" s="4">
        <v>410</v>
      </c>
      <c r="F6602" s="4">
        <v>20</v>
      </c>
      <c r="G6602" s="4">
        <v>820</v>
      </c>
      <c r="H6602" s="3" t="s">
        <v>49</v>
      </c>
      <c r="I6602" s="3" t="s">
        <v>16</v>
      </c>
      <c r="J6602" s="5">
        <v>45534</v>
      </c>
      <c r="K6602" s="4"/>
    </row>
    <row r="6603" spans="1:11" x14ac:dyDescent="0.25">
      <c r="A6603" s="6" t="s">
        <v>6851</v>
      </c>
      <c r="B6603" s="6" t="s">
        <v>31</v>
      </c>
      <c r="C6603" s="6" t="s">
        <v>42</v>
      </c>
      <c r="D6603" s="6" t="s">
        <v>191</v>
      </c>
      <c r="E6603" s="7">
        <v>200</v>
      </c>
      <c r="F6603" s="7">
        <v>20</v>
      </c>
      <c r="G6603" s="7">
        <v>400</v>
      </c>
      <c r="H6603" s="6" t="s">
        <v>15</v>
      </c>
      <c r="I6603" s="6" t="s">
        <v>16</v>
      </c>
      <c r="J6603" s="8">
        <v>45328</v>
      </c>
      <c r="K6603" s="7"/>
    </row>
    <row r="6604" spans="1:11" x14ac:dyDescent="0.25">
      <c r="A6604" s="3" t="s">
        <v>6852</v>
      </c>
      <c r="B6604" s="3" t="s">
        <v>27</v>
      </c>
      <c r="C6604" s="3" t="s">
        <v>23</v>
      </c>
      <c r="D6604" s="3" t="s">
        <v>1166</v>
      </c>
      <c r="E6604" s="4">
        <v>95</v>
      </c>
      <c r="F6604" s="4">
        <v>10</v>
      </c>
      <c r="G6604" s="4">
        <v>95</v>
      </c>
      <c r="H6604" s="3" t="s">
        <v>15</v>
      </c>
      <c r="I6604" s="3" t="s">
        <v>16</v>
      </c>
      <c r="J6604" s="5">
        <v>45066</v>
      </c>
      <c r="K6604" s="4" t="b">
        <v>1</v>
      </c>
    </row>
    <row r="6605" spans="1:11" x14ac:dyDescent="0.25">
      <c r="A6605" s="6" t="s">
        <v>6853</v>
      </c>
      <c r="B6605" s="6" t="s">
        <v>41</v>
      </c>
      <c r="C6605" s="6" t="s">
        <v>42</v>
      </c>
      <c r="D6605" s="6" t="s">
        <v>191</v>
      </c>
      <c r="E6605" s="7">
        <v>200</v>
      </c>
      <c r="F6605" s="7">
        <v>100</v>
      </c>
      <c r="G6605" s="7">
        <v>2000</v>
      </c>
      <c r="H6605" s="6" t="s">
        <v>15</v>
      </c>
      <c r="I6605" s="6" t="s">
        <v>39</v>
      </c>
      <c r="J6605" s="8">
        <v>45311</v>
      </c>
      <c r="K6605" s="7" t="b">
        <v>1</v>
      </c>
    </row>
    <row r="6606" spans="1:11" x14ac:dyDescent="0.25">
      <c r="A6606" s="3" t="s">
        <v>6854</v>
      </c>
      <c r="B6606" s="3" t="s">
        <v>22</v>
      </c>
      <c r="C6606" s="3" t="s">
        <v>32</v>
      </c>
      <c r="D6606" s="3" t="s">
        <v>483</v>
      </c>
      <c r="E6606" s="4">
        <v>230</v>
      </c>
      <c r="F6606" s="4">
        <v>50</v>
      </c>
      <c r="G6606" s="4">
        <v>1150</v>
      </c>
      <c r="H6606" s="3" t="s">
        <v>15</v>
      </c>
      <c r="I6606" s="3" t="s">
        <v>39</v>
      </c>
      <c r="J6606" s="5">
        <v>45067</v>
      </c>
      <c r="K6606" s="4" t="b">
        <v>1</v>
      </c>
    </row>
    <row r="6607" spans="1:11" x14ac:dyDescent="0.25">
      <c r="A6607" s="6" t="s">
        <v>6855</v>
      </c>
      <c r="B6607" s="6" t="s">
        <v>90</v>
      </c>
      <c r="C6607" s="6" t="s">
        <v>13</v>
      </c>
      <c r="D6607" s="6" t="s">
        <v>586</v>
      </c>
      <c r="E6607" s="7">
        <v>65</v>
      </c>
      <c r="F6607" s="7">
        <v>60</v>
      </c>
      <c r="G6607" s="7">
        <v>390</v>
      </c>
      <c r="H6607" s="6" t="s">
        <v>25</v>
      </c>
      <c r="I6607" s="6" t="s">
        <v>16</v>
      </c>
      <c r="J6607" s="8">
        <v>45159</v>
      </c>
      <c r="K6607" s="7" t="b">
        <v>0</v>
      </c>
    </row>
    <row r="6608" spans="1:11" x14ac:dyDescent="0.25">
      <c r="A6608" s="3" t="s">
        <v>6856</v>
      </c>
      <c r="B6608" s="3" t="s">
        <v>18</v>
      </c>
      <c r="C6608" s="3" t="s">
        <v>67</v>
      </c>
      <c r="D6608" s="3" t="s">
        <v>353</v>
      </c>
      <c r="E6608" s="4">
        <v>380</v>
      </c>
      <c r="F6608" s="4">
        <v>90</v>
      </c>
      <c r="G6608" s="4">
        <v>3420</v>
      </c>
      <c r="H6608" s="3" t="s">
        <v>15</v>
      </c>
      <c r="I6608" s="3" t="s">
        <v>39</v>
      </c>
      <c r="J6608" s="5">
        <v>44944</v>
      </c>
      <c r="K6608" s="4"/>
    </row>
    <row r="6609" spans="1:11" x14ac:dyDescent="0.25">
      <c r="A6609" s="6" t="s">
        <v>6857</v>
      </c>
      <c r="B6609" s="6" t="s">
        <v>114</v>
      </c>
      <c r="C6609" s="6" t="s">
        <v>13</v>
      </c>
      <c r="D6609" s="6" t="s">
        <v>57</v>
      </c>
      <c r="E6609" s="7">
        <v>395</v>
      </c>
      <c r="F6609" s="7">
        <v>30</v>
      </c>
      <c r="G6609" s="7">
        <v>1185</v>
      </c>
      <c r="H6609" s="6" t="s">
        <v>49</v>
      </c>
      <c r="I6609" s="6" t="s">
        <v>16</v>
      </c>
      <c r="J6609" s="8">
        <v>44737</v>
      </c>
      <c r="K6609" s="7" t="b">
        <v>1</v>
      </c>
    </row>
    <row r="6610" spans="1:11" x14ac:dyDescent="0.25">
      <c r="A6610" s="3" t="s">
        <v>6858</v>
      </c>
      <c r="B6610" s="3" t="s">
        <v>124</v>
      </c>
      <c r="C6610" s="3" t="s">
        <v>67</v>
      </c>
      <c r="D6610" s="3" t="s">
        <v>347</v>
      </c>
      <c r="E6610" s="4">
        <v>335</v>
      </c>
      <c r="F6610" s="4">
        <v>40</v>
      </c>
      <c r="G6610" s="4">
        <v>1340</v>
      </c>
      <c r="H6610" s="3" t="s">
        <v>15</v>
      </c>
      <c r="I6610" s="3" t="s">
        <v>16</v>
      </c>
      <c r="J6610" s="5">
        <v>44800</v>
      </c>
      <c r="K6610" s="4" t="b">
        <v>1</v>
      </c>
    </row>
    <row r="6611" spans="1:11" x14ac:dyDescent="0.25">
      <c r="A6611" s="6" t="s">
        <v>6859</v>
      </c>
      <c r="B6611" s="6" t="s">
        <v>66</v>
      </c>
      <c r="C6611" s="6" t="s">
        <v>28</v>
      </c>
      <c r="D6611" s="6" t="s">
        <v>35</v>
      </c>
      <c r="E6611" s="7">
        <v>305</v>
      </c>
      <c r="F6611" s="7"/>
      <c r="G6611" s="7"/>
      <c r="H6611" s="6" t="s">
        <v>15</v>
      </c>
      <c r="I6611" s="6" t="s">
        <v>16</v>
      </c>
      <c r="J6611" s="8">
        <v>45426</v>
      </c>
      <c r="K6611" s="7" t="b">
        <v>0</v>
      </c>
    </row>
    <row r="6612" spans="1:11" x14ac:dyDescent="0.25">
      <c r="A6612" s="3" t="s">
        <v>6860</v>
      </c>
      <c r="B6612" s="3" t="s">
        <v>22</v>
      </c>
      <c r="C6612" s="3" t="s">
        <v>67</v>
      </c>
      <c r="D6612" s="3" t="s">
        <v>487</v>
      </c>
      <c r="E6612" s="4">
        <v>200</v>
      </c>
      <c r="F6612" s="4">
        <v>60</v>
      </c>
      <c r="G6612" s="4">
        <v>1200</v>
      </c>
      <c r="H6612" s="3" t="s">
        <v>49</v>
      </c>
      <c r="I6612" s="3" t="s">
        <v>39</v>
      </c>
      <c r="J6612" s="5">
        <v>45109</v>
      </c>
      <c r="K6612" s="4" t="b">
        <v>1</v>
      </c>
    </row>
    <row r="6613" spans="1:11" x14ac:dyDescent="0.25">
      <c r="A6613" s="6" t="s">
        <v>6861</v>
      </c>
      <c r="B6613" s="6" t="s">
        <v>12</v>
      </c>
      <c r="C6613" s="6" t="s">
        <v>32</v>
      </c>
      <c r="D6613" s="6" t="s">
        <v>366</v>
      </c>
      <c r="E6613" s="7">
        <v>410</v>
      </c>
      <c r="F6613" s="7">
        <v>100</v>
      </c>
      <c r="G6613" s="7">
        <v>4100</v>
      </c>
      <c r="H6613" s="6" t="s">
        <v>25</v>
      </c>
      <c r="I6613" s="6" t="s">
        <v>16</v>
      </c>
      <c r="J6613" s="8">
        <v>44788</v>
      </c>
      <c r="K6613" s="7"/>
    </row>
    <row r="6614" spans="1:11" x14ac:dyDescent="0.25">
      <c r="A6614" s="3" t="s">
        <v>6862</v>
      </c>
      <c r="B6614" s="3" t="s">
        <v>27</v>
      </c>
      <c r="C6614" s="3" t="s">
        <v>42</v>
      </c>
      <c r="D6614" s="3" t="s">
        <v>282</v>
      </c>
      <c r="E6614" s="4">
        <v>50</v>
      </c>
      <c r="F6614" s="4">
        <v>80</v>
      </c>
      <c r="G6614" s="4">
        <v>400</v>
      </c>
      <c r="H6614" s="3" t="s">
        <v>49</v>
      </c>
      <c r="I6614" s="3" t="s">
        <v>16</v>
      </c>
      <c r="J6614" s="5">
        <v>45231</v>
      </c>
      <c r="K6614" s="4" t="b">
        <v>1</v>
      </c>
    </row>
    <row r="6615" spans="1:11" x14ac:dyDescent="0.25">
      <c r="A6615" s="6" t="s">
        <v>6863</v>
      </c>
      <c r="B6615" s="6" t="s">
        <v>31</v>
      </c>
      <c r="C6615" s="6" t="s">
        <v>42</v>
      </c>
      <c r="D6615" s="6" t="s">
        <v>191</v>
      </c>
      <c r="E6615" s="7">
        <v>200</v>
      </c>
      <c r="F6615" s="7">
        <v>70</v>
      </c>
      <c r="G6615" s="7">
        <v>1400</v>
      </c>
      <c r="H6615" s="6" t="s">
        <v>49</v>
      </c>
      <c r="I6615" s="6" t="s">
        <v>16</v>
      </c>
      <c r="J6615" s="8">
        <v>45525</v>
      </c>
      <c r="K6615" s="7" t="b">
        <v>1</v>
      </c>
    </row>
    <row r="6616" spans="1:11" x14ac:dyDescent="0.25">
      <c r="A6616" s="3" t="s">
        <v>6864</v>
      </c>
      <c r="B6616" s="3" t="s">
        <v>114</v>
      </c>
      <c r="C6616" s="3" t="s">
        <v>67</v>
      </c>
      <c r="D6616" s="3" t="s">
        <v>920</v>
      </c>
      <c r="E6616" s="4">
        <v>170</v>
      </c>
      <c r="F6616" s="4">
        <v>100</v>
      </c>
      <c r="G6616" s="4">
        <v>1700</v>
      </c>
      <c r="H6616" s="3" t="s">
        <v>25</v>
      </c>
      <c r="I6616" s="3" t="s">
        <v>39</v>
      </c>
      <c r="J6616" s="5">
        <v>44806</v>
      </c>
      <c r="K6616" s="4" t="b">
        <v>1</v>
      </c>
    </row>
    <row r="6617" spans="1:11" x14ac:dyDescent="0.25">
      <c r="A6617" s="6" t="s">
        <v>6865</v>
      </c>
      <c r="B6617" s="6" t="s">
        <v>85</v>
      </c>
      <c r="C6617" s="6" t="s">
        <v>28</v>
      </c>
      <c r="D6617" s="6" t="s">
        <v>259</v>
      </c>
      <c r="E6617" s="7">
        <v>335</v>
      </c>
      <c r="F6617" s="7">
        <v>30</v>
      </c>
      <c r="G6617" s="7">
        <v>1005</v>
      </c>
      <c r="H6617" s="6" t="s">
        <v>25</v>
      </c>
      <c r="I6617" s="6" t="s">
        <v>16</v>
      </c>
      <c r="J6617" s="8">
        <v>44649</v>
      </c>
      <c r="K6617" s="7"/>
    </row>
    <row r="6618" spans="1:11" x14ac:dyDescent="0.25">
      <c r="A6618" s="3" t="s">
        <v>6866</v>
      </c>
      <c r="B6618" s="3" t="s">
        <v>44</v>
      </c>
      <c r="C6618" s="3" t="s">
        <v>19</v>
      </c>
      <c r="D6618" s="3" t="s">
        <v>554</v>
      </c>
      <c r="E6618" s="4">
        <v>365</v>
      </c>
      <c r="F6618" s="4">
        <v>50</v>
      </c>
      <c r="G6618" s="4">
        <v>1825</v>
      </c>
      <c r="H6618" s="3" t="s">
        <v>15</v>
      </c>
      <c r="I6618" s="3" t="s">
        <v>39</v>
      </c>
      <c r="J6618" s="5">
        <v>45340</v>
      </c>
      <c r="K6618" s="4"/>
    </row>
    <row r="6619" spans="1:11" x14ac:dyDescent="0.25">
      <c r="A6619" s="6" t="s">
        <v>6867</v>
      </c>
      <c r="B6619" s="6" t="s">
        <v>117</v>
      </c>
      <c r="C6619" s="6" t="s">
        <v>32</v>
      </c>
      <c r="D6619" s="6" t="s">
        <v>1319</v>
      </c>
      <c r="E6619" s="7">
        <v>350</v>
      </c>
      <c r="F6619" s="7">
        <v>90</v>
      </c>
      <c r="G6619" s="7">
        <v>3150</v>
      </c>
      <c r="H6619" s="6" t="s">
        <v>49</v>
      </c>
      <c r="I6619" s="6" t="s">
        <v>39</v>
      </c>
      <c r="J6619" s="8">
        <v>45610</v>
      </c>
      <c r="K6619" s="7" t="b">
        <v>1</v>
      </c>
    </row>
    <row r="6620" spans="1:11" x14ac:dyDescent="0.25">
      <c r="A6620" s="3" t="s">
        <v>6868</v>
      </c>
      <c r="B6620" s="3" t="s">
        <v>124</v>
      </c>
      <c r="C6620" s="3" t="s">
        <v>131</v>
      </c>
      <c r="D6620" s="3" t="s">
        <v>230</v>
      </c>
      <c r="E6620" s="4">
        <v>185</v>
      </c>
      <c r="F6620" s="4">
        <v>50</v>
      </c>
      <c r="G6620" s="4">
        <v>925</v>
      </c>
      <c r="H6620" s="3" t="s">
        <v>15</v>
      </c>
      <c r="I6620" s="3" t="s">
        <v>16</v>
      </c>
      <c r="J6620" s="5">
        <v>45098</v>
      </c>
      <c r="K6620" s="4" t="b">
        <v>0</v>
      </c>
    </row>
    <row r="6621" spans="1:11" x14ac:dyDescent="0.25">
      <c r="A6621" s="6" t="s">
        <v>6869</v>
      </c>
      <c r="B6621" s="6" t="s">
        <v>44</v>
      </c>
      <c r="C6621" s="6" t="s">
        <v>42</v>
      </c>
      <c r="D6621" s="6" t="s">
        <v>234</v>
      </c>
      <c r="E6621" s="7">
        <v>110</v>
      </c>
      <c r="F6621" s="7">
        <v>20</v>
      </c>
      <c r="G6621" s="7">
        <v>220</v>
      </c>
      <c r="H6621" s="6" t="s">
        <v>25</v>
      </c>
      <c r="I6621" s="6" t="s">
        <v>39</v>
      </c>
      <c r="J6621" s="8">
        <v>45623</v>
      </c>
      <c r="K6621" s="7" t="b">
        <v>1</v>
      </c>
    </row>
    <row r="6622" spans="1:11" x14ac:dyDescent="0.25">
      <c r="A6622" s="3" t="s">
        <v>6870</v>
      </c>
      <c r="B6622" s="3" t="s">
        <v>18</v>
      </c>
      <c r="C6622" s="3" t="s">
        <v>23</v>
      </c>
      <c r="D6622" s="3" t="s">
        <v>588</v>
      </c>
      <c r="E6622" s="4">
        <v>245</v>
      </c>
      <c r="F6622" s="4">
        <v>70</v>
      </c>
      <c r="G6622" s="4">
        <v>1715</v>
      </c>
      <c r="H6622" s="3" t="s">
        <v>25</v>
      </c>
      <c r="I6622" s="3" t="s">
        <v>16</v>
      </c>
      <c r="J6622" s="5">
        <v>45424</v>
      </c>
      <c r="K6622" s="4" t="b">
        <v>1</v>
      </c>
    </row>
    <row r="6623" spans="1:11" x14ac:dyDescent="0.25">
      <c r="A6623" s="6" t="s">
        <v>6871</v>
      </c>
      <c r="B6623" s="6" t="s">
        <v>64</v>
      </c>
      <c r="C6623" s="6" t="s">
        <v>28</v>
      </c>
      <c r="D6623" s="6" t="s">
        <v>269</v>
      </c>
      <c r="E6623" s="7">
        <v>125</v>
      </c>
      <c r="F6623" s="7">
        <v>60</v>
      </c>
      <c r="G6623" s="7">
        <v>750</v>
      </c>
      <c r="H6623" s="6" t="s">
        <v>49</v>
      </c>
      <c r="I6623" s="6" t="s">
        <v>39</v>
      </c>
      <c r="J6623" s="8">
        <v>45403</v>
      </c>
      <c r="K6623" s="7"/>
    </row>
    <row r="6624" spans="1:11" x14ac:dyDescent="0.25">
      <c r="A6624" s="3" t="s">
        <v>6872</v>
      </c>
      <c r="B6624" s="3" t="s">
        <v>44</v>
      </c>
      <c r="C6624" s="3" t="s">
        <v>13</v>
      </c>
      <c r="D6624" s="3" t="s">
        <v>35</v>
      </c>
      <c r="E6624" s="4"/>
      <c r="F6624" s="4">
        <v>100</v>
      </c>
      <c r="G6624" s="4">
        <v>3200</v>
      </c>
      <c r="H6624" s="3" t="s">
        <v>15</v>
      </c>
      <c r="I6624" s="3" t="s">
        <v>39</v>
      </c>
      <c r="J6624" s="5">
        <v>44959</v>
      </c>
      <c r="K6624" s="4"/>
    </row>
    <row r="6625" spans="1:11" x14ac:dyDescent="0.25">
      <c r="A6625" s="6" t="s">
        <v>6873</v>
      </c>
      <c r="B6625" s="6" t="s">
        <v>114</v>
      </c>
      <c r="C6625" s="6" t="s">
        <v>32</v>
      </c>
      <c r="D6625" s="6" t="s">
        <v>483</v>
      </c>
      <c r="E6625" s="7">
        <v>230</v>
      </c>
      <c r="F6625" s="7">
        <v>40</v>
      </c>
      <c r="G6625" s="7">
        <v>920</v>
      </c>
      <c r="H6625" s="6" t="s">
        <v>49</v>
      </c>
      <c r="I6625" s="6" t="s">
        <v>39</v>
      </c>
      <c r="J6625" s="8">
        <v>45648</v>
      </c>
      <c r="K6625" s="7" t="b">
        <v>1</v>
      </c>
    </row>
    <row r="6626" spans="1:11" x14ac:dyDescent="0.25">
      <c r="A6626" s="3" t="s">
        <v>6874</v>
      </c>
      <c r="B6626" s="3" t="s">
        <v>117</v>
      </c>
      <c r="C6626" s="3" t="s">
        <v>19</v>
      </c>
      <c r="D6626" s="3" t="s">
        <v>274</v>
      </c>
      <c r="E6626" s="4">
        <v>395</v>
      </c>
      <c r="F6626" s="4">
        <v>60</v>
      </c>
      <c r="G6626" s="4">
        <v>2370</v>
      </c>
      <c r="H6626" s="3" t="s">
        <v>15</v>
      </c>
      <c r="I6626" s="3" t="s">
        <v>39</v>
      </c>
      <c r="J6626" s="5">
        <v>45267</v>
      </c>
      <c r="K6626" s="4"/>
    </row>
    <row r="6627" spans="1:11" x14ac:dyDescent="0.25">
      <c r="A6627" s="6" t="s">
        <v>6875</v>
      </c>
      <c r="B6627" s="6" t="s">
        <v>41</v>
      </c>
      <c r="C6627" s="6" t="s">
        <v>13</v>
      </c>
      <c r="D6627" s="6" t="s">
        <v>373</v>
      </c>
      <c r="E6627" s="7">
        <v>230</v>
      </c>
      <c r="F6627" s="7">
        <v>40</v>
      </c>
      <c r="G6627" s="7">
        <v>920</v>
      </c>
      <c r="H6627" s="6" t="s">
        <v>49</v>
      </c>
      <c r="I6627" s="6" t="s">
        <v>16</v>
      </c>
      <c r="J6627" s="8">
        <v>45667</v>
      </c>
      <c r="K6627" s="7"/>
    </row>
    <row r="6628" spans="1:11" x14ac:dyDescent="0.25">
      <c r="A6628" s="3" t="s">
        <v>6876</v>
      </c>
      <c r="B6628" s="3" t="s">
        <v>27</v>
      </c>
      <c r="C6628" s="3" t="s">
        <v>23</v>
      </c>
      <c r="D6628" s="3" t="s">
        <v>278</v>
      </c>
      <c r="E6628" s="4">
        <v>305</v>
      </c>
      <c r="F6628" s="4">
        <v>100</v>
      </c>
      <c r="G6628" s="4">
        <v>3050</v>
      </c>
      <c r="H6628" s="3" t="s">
        <v>49</v>
      </c>
      <c r="I6628" s="3" t="s">
        <v>39</v>
      </c>
      <c r="J6628" s="5">
        <v>45611</v>
      </c>
      <c r="K6628" s="4"/>
    </row>
    <row r="6629" spans="1:11" x14ac:dyDescent="0.25">
      <c r="A6629" s="6" t="s">
        <v>6877</v>
      </c>
      <c r="B6629" s="6" t="s">
        <v>22</v>
      </c>
      <c r="C6629" s="6" t="s">
        <v>13</v>
      </c>
      <c r="D6629" s="6" t="s">
        <v>504</v>
      </c>
      <c r="E6629" s="7">
        <v>335</v>
      </c>
      <c r="F6629" s="7">
        <v>100</v>
      </c>
      <c r="G6629" s="7">
        <v>3350</v>
      </c>
      <c r="H6629" s="6" t="s">
        <v>25</v>
      </c>
      <c r="I6629" s="6" t="s">
        <v>16</v>
      </c>
      <c r="J6629" s="8">
        <v>44678</v>
      </c>
      <c r="K6629" s="7"/>
    </row>
    <row r="6630" spans="1:11" x14ac:dyDescent="0.25">
      <c r="A6630" s="3" t="s">
        <v>6878</v>
      </c>
      <c r="B6630" s="3" t="s">
        <v>169</v>
      </c>
      <c r="C6630" s="3" t="s">
        <v>19</v>
      </c>
      <c r="D6630" s="3" t="s">
        <v>1071</v>
      </c>
      <c r="E6630" s="4">
        <v>140</v>
      </c>
      <c r="F6630" s="4">
        <v>10</v>
      </c>
      <c r="G6630" s="4">
        <v>140</v>
      </c>
      <c r="H6630" s="3" t="s">
        <v>49</v>
      </c>
      <c r="I6630" s="3" t="s">
        <v>39</v>
      </c>
      <c r="J6630" s="5">
        <v>44675</v>
      </c>
      <c r="K6630" s="4" t="b">
        <v>1</v>
      </c>
    </row>
    <row r="6631" spans="1:11" x14ac:dyDescent="0.25">
      <c r="A6631" s="6" t="s">
        <v>6879</v>
      </c>
      <c r="B6631" s="6" t="s">
        <v>99</v>
      </c>
      <c r="C6631" s="6" t="s">
        <v>42</v>
      </c>
      <c r="D6631" s="6" t="s">
        <v>1059</v>
      </c>
      <c r="E6631" s="7">
        <v>320</v>
      </c>
      <c r="F6631" s="7">
        <v>50</v>
      </c>
      <c r="G6631" s="7">
        <v>1600</v>
      </c>
      <c r="H6631" s="6" t="s">
        <v>25</v>
      </c>
      <c r="I6631" s="6" t="s">
        <v>39</v>
      </c>
      <c r="J6631" s="8">
        <v>44951</v>
      </c>
      <c r="K6631" s="7" t="b">
        <v>0</v>
      </c>
    </row>
    <row r="6632" spans="1:11" x14ac:dyDescent="0.25">
      <c r="A6632" s="3" t="s">
        <v>6880</v>
      </c>
      <c r="B6632" s="3" t="s">
        <v>22</v>
      </c>
      <c r="C6632" s="3" t="s">
        <v>13</v>
      </c>
      <c r="D6632" s="3" t="s">
        <v>1486</v>
      </c>
      <c r="E6632" s="4">
        <v>305</v>
      </c>
      <c r="F6632" s="4">
        <v>10</v>
      </c>
      <c r="G6632" s="4">
        <v>305</v>
      </c>
      <c r="H6632" s="3" t="s">
        <v>15</v>
      </c>
      <c r="I6632" s="3" t="s">
        <v>16</v>
      </c>
      <c r="J6632" s="5">
        <v>45665</v>
      </c>
      <c r="K6632" s="4" t="b">
        <v>1</v>
      </c>
    </row>
    <row r="6633" spans="1:11" x14ac:dyDescent="0.25">
      <c r="A6633" s="6" t="s">
        <v>6881</v>
      </c>
      <c r="B6633" s="6" t="s">
        <v>27</v>
      </c>
      <c r="C6633" s="6" t="s">
        <v>28</v>
      </c>
      <c r="D6633" s="6" t="s">
        <v>35</v>
      </c>
      <c r="E6633" s="7">
        <v>140</v>
      </c>
      <c r="F6633" s="7"/>
      <c r="G6633" s="7"/>
      <c r="H6633" s="6" t="s">
        <v>15</v>
      </c>
      <c r="I6633" s="6" t="s">
        <v>39</v>
      </c>
      <c r="J6633" s="8">
        <v>45129</v>
      </c>
      <c r="K6633" s="7" t="b">
        <v>1</v>
      </c>
    </row>
    <row r="6634" spans="1:11" x14ac:dyDescent="0.25">
      <c r="A6634" s="3" t="s">
        <v>6882</v>
      </c>
      <c r="B6634" s="3" t="s">
        <v>41</v>
      </c>
      <c r="C6634" s="3" t="s">
        <v>131</v>
      </c>
      <c r="D6634" s="3" t="s">
        <v>35</v>
      </c>
      <c r="E6634" s="4"/>
      <c r="F6634" s="4">
        <v>100</v>
      </c>
      <c r="G6634" s="4">
        <v>1850</v>
      </c>
      <c r="H6634" s="3" t="s">
        <v>49</v>
      </c>
      <c r="I6634" s="3" t="s">
        <v>39</v>
      </c>
      <c r="J6634" s="5">
        <v>44733</v>
      </c>
      <c r="K6634" s="4"/>
    </row>
    <row r="6635" spans="1:11" x14ac:dyDescent="0.25">
      <c r="A6635" s="6" t="s">
        <v>6883</v>
      </c>
      <c r="B6635" s="6" t="s">
        <v>109</v>
      </c>
      <c r="C6635" s="6" t="s">
        <v>131</v>
      </c>
      <c r="D6635" s="6" t="s">
        <v>140</v>
      </c>
      <c r="E6635" s="7">
        <v>110</v>
      </c>
      <c r="F6635" s="7">
        <v>90</v>
      </c>
      <c r="G6635" s="7">
        <v>990</v>
      </c>
      <c r="H6635" s="6" t="s">
        <v>49</v>
      </c>
      <c r="I6635" s="6" t="s">
        <v>16</v>
      </c>
      <c r="J6635" s="8">
        <v>44633</v>
      </c>
      <c r="K6635" s="7" t="b">
        <v>1</v>
      </c>
    </row>
    <row r="6636" spans="1:11" x14ac:dyDescent="0.25">
      <c r="A6636" s="3" t="s">
        <v>6884</v>
      </c>
      <c r="B6636" s="3" t="s">
        <v>27</v>
      </c>
      <c r="C6636" s="3" t="s">
        <v>19</v>
      </c>
      <c r="D6636" s="3" t="s">
        <v>285</v>
      </c>
      <c r="E6636" s="4">
        <v>80</v>
      </c>
      <c r="F6636" s="4">
        <v>70</v>
      </c>
      <c r="G6636" s="4">
        <v>560</v>
      </c>
      <c r="H6636" s="3" t="s">
        <v>49</v>
      </c>
      <c r="I6636" s="3" t="s">
        <v>39</v>
      </c>
      <c r="J6636" s="5">
        <v>45548</v>
      </c>
      <c r="K6636" s="4"/>
    </row>
    <row r="6637" spans="1:11" x14ac:dyDescent="0.25">
      <c r="A6637" s="6" t="s">
        <v>6885</v>
      </c>
      <c r="B6637" s="6" t="s">
        <v>101</v>
      </c>
      <c r="C6637" s="6" t="s">
        <v>28</v>
      </c>
      <c r="D6637" s="6" t="s">
        <v>728</v>
      </c>
      <c r="E6637" s="7">
        <v>305</v>
      </c>
      <c r="F6637" s="7">
        <v>30</v>
      </c>
      <c r="G6637" s="7">
        <v>915</v>
      </c>
      <c r="H6637" s="6" t="s">
        <v>49</v>
      </c>
      <c r="I6637" s="6" t="s">
        <v>39</v>
      </c>
      <c r="J6637" s="8">
        <v>44804</v>
      </c>
      <c r="K6637" s="7" t="b">
        <v>1</v>
      </c>
    </row>
    <row r="6638" spans="1:11" x14ac:dyDescent="0.25">
      <c r="A6638" s="3" t="s">
        <v>6886</v>
      </c>
      <c r="B6638" s="3" t="s">
        <v>12</v>
      </c>
      <c r="C6638" s="3" t="s">
        <v>23</v>
      </c>
      <c r="D6638" s="3" t="s">
        <v>278</v>
      </c>
      <c r="E6638" s="4">
        <v>305</v>
      </c>
      <c r="F6638" s="4">
        <v>100</v>
      </c>
      <c r="G6638" s="4">
        <v>3050</v>
      </c>
      <c r="H6638" s="3" t="s">
        <v>49</v>
      </c>
      <c r="I6638" s="3" t="s">
        <v>16</v>
      </c>
      <c r="J6638" s="5">
        <v>45316</v>
      </c>
      <c r="K6638" s="4"/>
    </row>
    <row r="6639" spans="1:11" x14ac:dyDescent="0.25">
      <c r="A6639" s="6" t="s">
        <v>6887</v>
      </c>
      <c r="B6639" s="6" t="s">
        <v>66</v>
      </c>
      <c r="C6639" s="6" t="s">
        <v>23</v>
      </c>
      <c r="D6639" s="6" t="s">
        <v>51</v>
      </c>
      <c r="E6639" s="7">
        <v>80</v>
      </c>
      <c r="F6639" s="7">
        <v>60</v>
      </c>
      <c r="G6639" s="7">
        <v>480</v>
      </c>
      <c r="H6639" s="6" t="s">
        <v>25</v>
      </c>
      <c r="I6639" s="6" t="s">
        <v>16</v>
      </c>
      <c r="J6639" s="8">
        <v>45188</v>
      </c>
      <c r="K6639" s="7"/>
    </row>
    <row r="6640" spans="1:11" x14ac:dyDescent="0.25">
      <c r="A6640" s="3" t="s">
        <v>6888</v>
      </c>
      <c r="B6640" s="3" t="s">
        <v>75</v>
      </c>
      <c r="C6640" s="3" t="s">
        <v>23</v>
      </c>
      <c r="D6640" s="3" t="s">
        <v>384</v>
      </c>
      <c r="E6640" s="4">
        <v>410</v>
      </c>
      <c r="F6640" s="4">
        <v>60</v>
      </c>
      <c r="G6640" s="4">
        <v>2460</v>
      </c>
      <c r="H6640" s="3" t="s">
        <v>15</v>
      </c>
      <c r="I6640" s="3" t="s">
        <v>39</v>
      </c>
      <c r="J6640" s="5">
        <v>45266</v>
      </c>
      <c r="K6640" s="4" t="b">
        <v>0</v>
      </c>
    </row>
    <row r="6641" spans="1:11" x14ac:dyDescent="0.25">
      <c r="A6641" s="6" t="s">
        <v>6889</v>
      </c>
      <c r="B6641" s="6" t="s">
        <v>66</v>
      </c>
      <c r="C6641" s="6" t="s">
        <v>32</v>
      </c>
      <c r="D6641" s="6" t="s">
        <v>95</v>
      </c>
      <c r="E6641" s="7">
        <v>200</v>
      </c>
      <c r="F6641" s="7">
        <v>60</v>
      </c>
      <c r="G6641" s="7">
        <v>1200</v>
      </c>
      <c r="H6641" s="6" t="s">
        <v>49</v>
      </c>
      <c r="I6641" s="6" t="s">
        <v>39</v>
      </c>
      <c r="J6641" s="8">
        <v>44917</v>
      </c>
      <c r="K6641" s="7" t="b">
        <v>1</v>
      </c>
    </row>
    <row r="6642" spans="1:11" x14ac:dyDescent="0.25">
      <c r="A6642" s="3" t="s">
        <v>6890</v>
      </c>
      <c r="B6642" s="3" t="s">
        <v>114</v>
      </c>
      <c r="C6642" s="3" t="s">
        <v>42</v>
      </c>
      <c r="D6642" s="3" t="s">
        <v>191</v>
      </c>
      <c r="E6642" s="4">
        <v>200</v>
      </c>
      <c r="F6642" s="4">
        <v>40</v>
      </c>
      <c r="G6642" s="4">
        <v>800</v>
      </c>
      <c r="H6642" s="3" t="s">
        <v>15</v>
      </c>
      <c r="I6642" s="3" t="s">
        <v>16</v>
      </c>
      <c r="J6642" s="5">
        <v>45544</v>
      </c>
      <c r="K6642" s="4"/>
    </row>
    <row r="6643" spans="1:11" x14ac:dyDescent="0.25">
      <c r="A6643" s="6" t="s">
        <v>6891</v>
      </c>
      <c r="B6643" s="6" t="s">
        <v>31</v>
      </c>
      <c r="C6643" s="6" t="s">
        <v>67</v>
      </c>
      <c r="D6643" s="6" t="s">
        <v>421</v>
      </c>
      <c r="E6643" s="7">
        <v>410</v>
      </c>
      <c r="F6643" s="7">
        <v>80</v>
      </c>
      <c r="G6643" s="7">
        <v>3280</v>
      </c>
      <c r="H6643" s="6" t="s">
        <v>25</v>
      </c>
      <c r="I6643" s="6" t="s">
        <v>16</v>
      </c>
      <c r="J6643" s="8">
        <v>45120</v>
      </c>
      <c r="K6643" s="7"/>
    </row>
    <row r="6644" spans="1:11" x14ac:dyDescent="0.25">
      <c r="A6644" s="3" t="s">
        <v>6892</v>
      </c>
      <c r="B6644" s="3" t="s">
        <v>41</v>
      </c>
      <c r="C6644" s="3" t="s">
        <v>32</v>
      </c>
      <c r="D6644" s="3" t="s">
        <v>483</v>
      </c>
      <c r="E6644" s="4">
        <v>230</v>
      </c>
      <c r="F6644" s="4">
        <v>30</v>
      </c>
      <c r="G6644" s="4">
        <v>690</v>
      </c>
      <c r="H6644" s="3" t="s">
        <v>49</v>
      </c>
      <c r="I6644" s="3" t="s">
        <v>39</v>
      </c>
      <c r="J6644" s="5">
        <v>44845</v>
      </c>
      <c r="K6644" s="4"/>
    </row>
    <row r="6645" spans="1:11" x14ac:dyDescent="0.25">
      <c r="A6645" s="6" t="s">
        <v>6893</v>
      </c>
      <c r="B6645" s="6" t="s">
        <v>22</v>
      </c>
      <c r="C6645" s="6" t="s">
        <v>42</v>
      </c>
      <c r="D6645" s="6" t="s">
        <v>198</v>
      </c>
      <c r="E6645" s="7">
        <v>350</v>
      </c>
      <c r="F6645" s="7">
        <v>80</v>
      </c>
      <c r="G6645" s="7">
        <v>2800</v>
      </c>
      <c r="H6645" s="6" t="s">
        <v>25</v>
      </c>
      <c r="I6645" s="6" t="s">
        <v>16</v>
      </c>
      <c r="J6645" s="8">
        <v>45562</v>
      </c>
      <c r="K6645" s="7"/>
    </row>
    <row r="6646" spans="1:11" x14ac:dyDescent="0.25">
      <c r="A6646" s="3" t="s">
        <v>6894</v>
      </c>
      <c r="B6646" s="3" t="s">
        <v>66</v>
      </c>
      <c r="C6646" s="3" t="s">
        <v>42</v>
      </c>
      <c r="D6646" s="3" t="s">
        <v>296</v>
      </c>
      <c r="E6646" s="4">
        <v>65</v>
      </c>
      <c r="F6646" s="4">
        <v>60</v>
      </c>
      <c r="G6646" s="4">
        <v>390</v>
      </c>
      <c r="H6646" s="3" t="s">
        <v>25</v>
      </c>
      <c r="I6646" s="3" t="s">
        <v>39</v>
      </c>
      <c r="J6646" s="5">
        <v>45413</v>
      </c>
      <c r="K6646" s="4"/>
    </row>
    <row r="6647" spans="1:11" x14ac:dyDescent="0.25">
      <c r="A6647" s="6" t="s">
        <v>6895</v>
      </c>
      <c r="B6647" s="6" t="s">
        <v>81</v>
      </c>
      <c r="C6647" s="6" t="s">
        <v>19</v>
      </c>
      <c r="D6647" s="6" t="s">
        <v>211</v>
      </c>
      <c r="E6647" s="7">
        <v>95</v>
      </c>
      <c r="F6647" s="7">
        <v>30</v>
      </c>
      <c r="G6647" s="7">
        <v>285</v>
      </c>
      <c r="H6647" s="6" t="s">
        <v>25</v>
      </c>
      <c r="I6647" s="6" t="s">
        <v>16</v>
      </c>
      <c r="J6647" s="8">
        <v>45020</v>
      </c>
      <c r="K6647" s="7" t="b">
        <v>1</v>
      </c>
    </row>
    <row r="6648" spans="1:11" x14ac:dyDescent="0.25">
      <c r="A6648" s="3" t="s">
        <v>6896</v>
      </c>
      <c r="B6648" s="3" t="s">
        <v>12</v>
      </c>
      <c r="C6648" s="3" t="s">
        <v>32</v>
      </c>
      <c r="D6648" s="3" t="s">
        <v>410</v>
      </c>
      <c r="E6648" s="4">
        <v>110</v>
      </c>
      <c r="F6648" s="4">
        <v>60</v>
      </c>
      <c r="G6648" s="4">
        <v>660</v>
      </c>
      <c r="H6648" s="3" t="s">
        <v>25</v>
      </c>
      <c r="I6648" s="3" t="s">
        <v>39</v>
      </c>
      <c r="J6648" s="5">
        <v>45472</v>
      </c>
      <c r="K6648" s="4" t="b">
        <v>0</v>
      </c>
    </row>
    <row r="6649" spans="1:11" x14ac:dyDescent="0.25">
      <c r="A6649" s="6" t="s">
        <v>6897</v>
      </c>
      <c r="B6649" s="6" t="s">
        <v>31</v>
      </c>
      <c r="C6649" s="6" t="s">
        <v>28</v>
      </c>
      <c r="D6649" s="6" t="s">
        <v>479</v>
      </c>
      <c r="E6649" s="7">
        <v>80</v>
      </c>
      <c r="F6649" s="7">
        <v>70</v>
      </c>
      <c r="G6649" s="7">
        <v>560</v>
      </c>
      <c r="H6649" s="6" t="s">
        <v>15</v>
      </c>
      <c r="I6649" s="6" t="s">
        <v>16</v>
      </c>
      <c r="J6649" s="8">
        <v>45248</v>
      </c>
      <c r="K6649" s="7"/>
    </row>
    <row r="6650" spans="1:11" x14ac:dyDescent="0.25">
      <c r="A6650" s="3" t="s">
        <v>6898</v>
      </c>
      <c r="B6650" s="3" t="s">
        <v>37</v>
      </c>
      <c r="C6650" s="3" t="s">
        <v>13</v>
      </c>
      <c r="D6650" s="3" t="s">
        <v>521</v>
      </c>
      <c r="E6650" s="4">
        <v>155</v>
      </c>
      <c r="F6650" s="4">
        <v>50</v>
      </c>
      <c r="G6650" s="4">
        <v>775</v>
      </c>
      <c r="H6650" s="3" t="s">
        <v>49</v>
      </c>
      <c r="I6650" s="3" t="s">
        <v>16</v>
      </c>
      <c r="J6650" s="5">
        <v>45282</v>
      </c>
      <c r="K6650" s="4" t="b">
        <v>1</v>
      </c>
    </row>
    <row r="6651" spans="1:11" x14ac:dyDescent="0.25">
      <c r="A6651" s="6" t="s">
        <v>6899</v>
      </c>
      <c r="B6651" s="6" t="s">
        <v>37</v>
      </c>
      <c r="C6651" s="6" t="s">
        <v>28</v>
      </c>
      <c r="D6651" s="6" t="s">
        <v>302</v>
      </c>
      <c r="E6651" s="7">
        <v>350</v>
      </c>
      <c r="F6651" s="7">
        <v>40</v>
      </c>
      <c r="G6651" s="7">
        <v>1400</v>
      </c>
      <c r="H6651" s="6" t="s">
        <v>15</v>
      </c>
      <c r="I6651" s="6" t="s">
        <v>39</v>
      </c>
      <c r="J6651" s="8">
        <v>45565</v>
      </c>
      <c r="K6651" s="7" t="b">
        <v>1</v>
      </c>
    </row>
    <row r="6652" spans="1:11" x14ac:dyDescent="0.25">
      <c r="A6652" s="3" t="s">
        <v>6900</v>
      </c>
      <c r="B6652" s="3" t="s">
        <v>78</v>
      </c>
      <c r="C6652" s="3" t="s">
        <v>32</v>
      </c>
      <c r="D6652" s="3" t="s">
        <v>410</v>
      </c>
      <c r="E6652" s="4">
        <v>110</v>
      </c>
      <c r="F6652" s="4">
        <v>40</v>
      </c>
      <c r="G6652" s="4">
        <v>440</v>
      </c>
      <c r="H6652" s="3" t="s">
        <v>25</v>
      </c>
      <c r="I6652" s="3" t="s">
        <v>39</v>
      </c>
      <c r="J6652" s="5">
        <v>44732</v>
      </c>
      <c r="K6652" s="4" t="b">
        <v>1</v>
      </c>
    </row>
    <row r="6653" spans="1:11" x14ac:dyDescent="0.25">
      <c r="A6653" s="6" t="s">
        <v>6901</v>
      </c>
      <c r="B6653" s="6" t="s">
        <v>70</v>
      </c>
      <c r="C6653" s="6" t="s">
        <v>23</v>
      </c>
      <c r="D6653" s="6" t="s">
        <v>228</v>
      </c>
      <c r="E6653" s="7">
        <v>155</v>
      </c>
      <c r="F6653" s="7">
        <v>30</v>
      </c>
      <c r="G6653" s="7">
        <v>465</v>
      </c>
      <c r="H6653" s="6" t="s">
        <v>15</v>
      </c>
      <c r="I6653" s="6" t="s">
        <v>39</v>
      </c>
      <c r="J6653" s="8">
        <v>45521</v>
      </c>
      <c r="K6653" s="7" t="b">
        <v>1</v>
      </c>
    </row>
    <row r="6654" spans="1:11" x14ac:dyDescent="0.25">
      <c r="A6654" s="3" t="s">
        <v>6902</v>
      </c>
      <c r="B6654" s="3" t="s">
        <v>124</v>
      </c>
      <c r="C6654" s="3" t="s">
        <v>131</v>
      </c>
      <c r="D6654" s="3" t="s">
        <v>241</v>
      </c>
      <c r="E6654" s="4">
        <v>350</v>
      </c>
      <c r="F6654" s="4">
        <v>100</v>
      </c>
      <c r="G6654" s="4">
        <v>3500</v>
      </c>
      <c r="H6654" s="3" t="s">
        <v>25</v>
      </c>
      <c r="I6654" s="3" t="s">
        <v>16</v>
      </c>
      <c r="J6654" s="5">
        <v>45009</v>
      </c>
      <c r="K6654" s="4"/>
    </row>
    <row r="6655" spans="1:11" x14ac:dyDescent="0.25">
      <c r="A6655" s="6" t="s">
        <v>6903</v>
      </c>
      <c r="B6655" s="6" t="s">
        <v>64</v>
      </c>
      <c r="C6655" s="6" t="s">
        <v>32</v>
      </c>
      <c r="D6655" s="6" t="s">
        <v>238</v>
      </c>
      <c r="E6655" s="7">
        <v>170</v>
      </c>
      <c r="F6655" s="7">
        <v>80</v>
      </c>
      <c r="G6655" s="7">
        <v>1360</v>
      </c>
      <c r="H6655" s="6" t="s">
        <v>15</v>
      </c>
      <c r="I6655" s="6" t="s">
        <v>39</v>
      </c>
      <c r="J6655" s="8">
        <v>45497</v>
      </c>
      <c r="K6655" s="7" t="b">
        <v>0</v>
      </c>
    </row>
    <row r="6656" spans="1:11" x14ac:dyDescent="0.25">
      <c r="A6656" s="3" t="s">
        <v>6904</v>
      </c>
      <c r="B6656" s="3" t="s">
        <v>41</v>
      </c>
      <c r="C6656" s="3" t="s">
        <v>23</v>
      </c>
      <c r="D6656" s="3" t="s">
        <v>307</v>
      </c>
      <c r="E6656" s="4">
        <v>230</v>
      </c>
      <c r="F6656" s="4">
        <v>60</v>
      </c>
      <c r="G6656" s="4">
        <v>1380</v>
      </c>
      <c r="H6656" s="3" t="s">
        <v>49</v>
      </c>
      <c r="I6656" s="3" t="s">
        <v>16</v>
      </c>
      <c r="J6656" s="5">
        <v>44979</v>
      </c>
      <c r="K6656" s="4"/>
    </row>
    <row r="6657" spans="1:11" x14ac:dyDescent="0.25">
      <c r="A6657" s="6" t="s">
        <v>6905</v>
      </c>
      <c r="B6657" s="6" t="s">
        <v>44</v>
      </c>
      <c r="C6657" s="6" t="s">
        <v>13</v>
      </c>
      <c r="D6657" s="6" t="s">
        <v>173</v>
      </c>
      <c r="E6657" s="7">
        <v>50</v>
      </c>
      <c r="F6657" s="7">
        <v>10</v>
      </c>
      <c r="G6657" s="7">
        <v>50</v>
      </c>
      <c r="H6657" s="6" t="s">
        <v>25</v>
      </c>
      <c r="I6657" s="6" t="s">
        <v>16</v>
      </c>
      <c r="J6657" s="8">
        <v>45196</v>
      </c>
      <c r="K6657" s="7"/>
    </row>
    <row r="6658" spans="1:11" x14ac:dyDescent="0.25">
      <c r="A6658" s="3" t="s">
        <v>6906</v>
      </c>
      <c r="B6658" s="3" t="s">
        <v>75</v>
      </c>
      <c r="C6658" s="3" t="s">
        <v>67</v>
      </c>
      <c r="D6658" s="3" t="s">
        <v>102</v>
      </c>
      <c r="E6658" s="4">
        <v>350</v>
      </c>
      <c r="F6658" s="4">
        <v>60</v>
      </c>
      <c r="G6658" s="4">
        <v>2100</v>
      </c>
      <c r="H6658" s="3" t="s">
        <v>15</v>
      </c>
      <c r="I6658" s="3" t="s">
        <v>39</v>
      </c>
      <c r="J6658" s="5">
        <v>44719</v>
      </c>
      <c r="K6658" s="4" t="b">
        <v>1</v>
      </c>
    </row>
    <row r="6659" spans="1:11" x14ac:dyDescent="0.25">
      <c r="A6659" s="6" t="s">
        <v>6907</v>
      </c>
      <c r="B6659" s="6" t="s">
        <v>75</v>
      </c>
      <c r="C6659" s="6" t="s">
        <v>28</v>
      </c>
      <c r="D6659" s="6" t="s">
        <v>35</v>
      </c>
      <c r="E6659" s="7"/>
      <c r="F6659" s="7">
        <v>20</v>
      </c>
      <c r="G6659" s="7">
        <v>490</v>
      </c>
      <c r="H6659" s="6" t="s">
        <v>25</v>
      </c>
      <c r="I6659" s="6" t="s">
        <v>39</v>
      </c>
      <c r="J6659" s="8">
        <v>45523</v>
      </c>
      <c r="K6659" s="7" t="b">
        <v>0</v>
      </c>
    </row>
    <row r="6660" spans="1:11" x14ac:dyDescent="0.25">
      <c r="A6660" s="3" t="s">
        <v>6908</v>
      </c>
      <c r="B6660" s="3" t="s">
        <v>64</v>
      </c>
      <c r="C6660" s="3" t="s">
        <v>42</v>
      </c>
      <c r="D6660" s="3" t="s">
        <v>200</v>
      </c>
      <c r="E6660" s="4">
        <v>395</v>
      </c>
      <c r="F6660" s="4">
        <v>70</v>
      </c>
      <c r="G6660" s="4">
        <v>2765</v>
      </c>
      <c r="H6660" s="3" t="s">
        <v>25</v>
      </c>
      <c r="I6660" s="3" t="s">
        <v>39</v>
      </c>
      <c r="J6660" s="5">
        <v>45218</v>
      </c>
      <c r="K6660" s="4"/>
    </row>
    <row r="6661" spans="1:11" x14ac:dyDescent="0.25">
      <c r="A6661" s="6" t="s">
        <v>6909</v>
      </c>
      <c r="B6661" s="6" t="s">
        <v>66</v>
      </c>
      <c r="C6661" s="6" t="s">
        <v>42</v>
      </c>
      <c r="D6661" s="6" t="s">
        <v>304</v>
      </c>
      <c r="E6661" s="7">
        <v>155</v>
      </c>
      <c r="F6661" s="7">
        <v>90</v>
      </c>
      <c r="G6661" s="7">
        <v>1395</v>
      </c>
      <c r="H6661" s="6" t="s">
        <v>49</v>
      </c>
      <c r="I6661" s="6" t="s">
        <v>39</v>
      </c>
      <c r="J6661" s="8">
        <v>45404</v>
      </c>
      <c r="K6661" s="7" t="b">
        <v>1</v>
      </c>
    </row>
    <row r="6662" spans="1:11" x14ac:dyDescent="0.25">
      <c r="A6662" s="3" t="s">
        <v>6910</v>
      </c>
      <c r="B6662" s="3" t="s">
        <v>78</v>
      </c>
      <c r="C6662" s="3" t="s">
        <v>23</v>
      </c>
      <c r="D6662" s="3" t="s">
        <v>115</v>
      </c>
      <c r="E6662" s="4">
        <v>380</v>
      </c>
      <c r="F6662" s="4">
        <v>90</v>
      </c>
      <c r="G6662" s="4">
        <v>3420</v>
      </c>
      <c r="H6662" s="3" t="s">
        <v>25</v>
      </c>
      <c r="I6662" s="3" t="s">
        <v>39</v>
      </c>
      <c r="J6662" s="5">
        <v>45443</v>
      </c>
      <c r="K6662" s="4"/>
    </row>
    <row r="6663" spans="1:11" x14ac:dyDescent="0.25">
      <c r="A6663" s="6" t="s">
        <v>6911</v>
      </c>
      <c r="B6663" s="6" t="s">
        <v>12</v>
      </c>
      <c r="C6663" s="6" t="s">
        <v>19</v>
      </c>
      <c r="D6663" s="6" t="s">
        <v>143</v>
      </c>
      <c r="E6663" s="7">
        <v>320</v>
      </c>
      <c r="F6663" s="7">
        <v>10</v>
      </c>
      <c r="G6663" s="7">
        <v>320</v>
      </c>
      <c r="H6663" s="6" t="s">
        <v>15</v>
      </c>
      <c r="I6663" s="6" t="s">
        <v>16</v>
      </c>
      <c r="J6663" s="8">
        <v>45298</v>
      </c>
      <c r="K6663" s="7"/>
    </row>
    <row r="6664" spans="1:11" x14ac:dyDescent="0.25">
      <c r="A6664" s="3" t="s">
        <v>6912</v>
      </c>
      <c r="B6664" s="3" t="s">
        <v>85</v>
      </c>
      <c r="C6664" s="3" t="s">
        <v>32</v>
      </c>
      <c r="D6664" s="3" t="s">
        <v>35</v>
      </c>
      <c r="E6664" s="4">
        <v>275</v>
      </c>
      <c r="F6664" s="4"/>
      <c r="G6664" s="4"/>
      <c r="H6664" s="3" t="s">
        <v>25</v>
      </c>
      <c r="I6664" s="3" t="s">
        <v>39</v>
      </c>
      <c r="J6664" s="5">
        <v>44872</v>
      </c>
      <c r="K6664" s="4" t="b">
        <v>1</v>
      </c>
    </row>
    <row r="6665" spans="1:11" x14ac:dyDescent="0.25">
      <c r="A6665" s="6" t="s">
        <v>6913</v>
      </c>
      <c r="B6665" s="6" t="s">
        <v>99</v>
      </c>
      <c r="C6665" s="6" t="s">
        <v>23</v>
      </c>
      <c r="D6665" s="6" t="s">
        <v>1166</v>
      </c>
      <c r="E6665" s="7">
        <v>95</v>
      </c>
      <c r="F6665" s="7">
        <v>20</v>
      </c>
      <c r="G6665" s="7">
        <v>190</v>
      </c>
      <c r="H6665" s="6" t="s">
        <v>49</v>
      </c>
      <c r="I6665" s="6" t="s">
        <v>16</v>
      </c>
      <c r="J6665" s="8">
        <v>44938</v>
      </c>
      <c r="K6665" s="7" t="b">
        <v>0</v>
      </c>
    </row>
    <row r="6666" spans="1:11" x14ac:dyDescent="0.25">
      <c r="A6666" s="3" t="s">
        <v>6914</v>
      </c>
      <c r="B6666" s="3" t="s">
        <v>117</v>
      </c>
      <c r="C6666" s="3" t="s">
        <v>23</v>
      </c>
      <c r="D6666" s="3" t="s">
        <v>86</v>
      </c>
      <c r="E6666" s="4">
        <v>335</v>
      </c>
      <c r="F6666" s="4">
        <v>100</v>
      </c>
      <c r="G6666" s="4">
        <v>3350</v>
      </c>
      <c r="H6666" s="3" t="s">
        <v>15</v>
      </c>
      <c r="I6666" s="3" t="s">
        <v>16</v>
      </c>
      <c r="J6666" s="5">
        <v>45319</v>
      </c>
      <c r="K6666" s="4"/>
    </row>
    <row r="6667" spans="1:11" x14ac:dyDescent="0.25">
      <c r="A6667" s="6" t="s">
        <v>6915</v>
      </c>
      <c r="B6667" s="6" t="s">
        <v>66</v>
      </c>
      <c r="C6667" s="6" t="s">
        <v>131</v>
      </c>
      <c r="D6667" s="6" t="s">
        <v>140</v>
      </c>
      <c r="E6667" s="7">
        <v>110</v>
      </c>
      <c r="F6667" s="7">
        <v>60</v>
      </c>
      <c r="G6667" s="7">
        <v>660</v>
      </c>
      <c r="H6667" s="6" t="s">
        <v>25</v>
      </c>
      <c r="I6667" s="6" t="s">
        <v>39</v>
      </c>
      <c r="J6667" s="8">
        <v>44956</v>
      </c>
      <c r="K6667" s="7"/>
    </row>
    <row r="6668" spans="1:11" x14ac:dyDescent="0.25">
      <c r="A6668" s="3" t="s">
        <v>6916</v>
      </c>
      <c r="B6668" s="3" t="s">
        <v>78</v>
      </c>
      <c r="C6668" s="3" t="s">
        <v>28</v>
      </c>
      <c r="D6668" s="3" t="s">
        <v>479</v>
      </c>
      <c r="E6668" s="4">
        <v>80</v>
      </c>
      <c r="F6668" s="4">
        <v>10</v>
      </c>
      <c r="G6668" s="4">
        <v>80</v>
      </c>
      <c r="H6668" s="3" t="s">
        <v>15</v>
      </c>
      <c r="I6668" s="3" t="s">
        <v>16</v>
      </c>
      <c r="J6668" s="5">
        <v>44744</v>
      </c>
      <c r="K6668" s="4"/>
    </row>
    <row r="6669" spans="1:11" x14ac:dyDescent="0.25">
      <c r="A6669" s="6" t="s">
        <v>6917</v>
      </c>
      <c r="B6669" s="6" t="s">
        <v>31</v>
      </c>
      <c r="C6669" s="6" t="s">
        <v>13</v>
      </c>
      <c r="D6669" s="6" t="s">
        <v>797</v>
      </c>
      <c r="E6669" s="7">
        <v>380</v>
      </c>
      <c r="F6669" s="7">
        <v>80</v>
      </c>
      <c r="G6669" s="7">
        <v>3040</v>
      </c>
      <c r="H6669" s="6" t="s">
        <v>25</v>
      </c>
      <c r="I6669" s="6" t="s">
        <v>16</v>
      </c>
      <c r="J6669" s="8">
        <v>45349</v>
      </c>
      <c r="K6669" s="7" t="b">
        <v>1</v>
      </c>
    </row>
    <row r="6670" spans="1:11" x14ac:dyDescent="0.25">
      <c r="A6670" s="3" t="s">
        <v>6918</v>
      </c>
      <c r="B6670" s="3" t="s">
        <v>85</v>
      </c>
      <c r="C6670" s="3" t="s">
        <v>28</v>
      </c>
      <c r="D6670" s="3" t="s">
        <v>175</v>
      </c>
      <c r="E6670" s="4">
        <v>95</v>
      </c>
      <c r="F6670" s="4">
        <v>60</v>
      </c>
      <c r="G6670" s="4">
        <v>570</v>
      </c>
      <c r="H6670" s="3" t="s">
        <v>25</v>
      </c>
      <c r="I6670" s="3" t="s">
        <v>16</v>
      </c>
      <c r="J6670" s="5">
        <v>45633</v>
      </c>
      <c r="K6670" s="4" t="b">
        <v>0</v>
      </c>
    </row>
    <row r="6671" spans="1:11" x14ac:dyDescent="0.25">
      <c r="A6671" s="6" t="s">
        <v>6919</v>
      </c>
      <c r="B6671" s="6" t="s">
        <v>109</v>
      </c>
      <c r="C6671" s="6" t="s">
        <v>32</v>
      </c>
      <c r="D6671" s="6" t="s">
        <v>95</v>
      </c>
      <c r="E6671" s="7">
        <v>200</v>
      </c>
      <c r="F6671" s="7">
        <v>80</v>
      </c>
      <c r="G6671" s="7">
        <v>1600</v>
      </c>
      <c r="H6671" s="6" t="s">
        <v>49</v>
      </c>
      <c r="I6671" s="6" t="s">
        <v>16</v>
      </c>
      <c r="J6671" s="8">
        <v>45321</v>
      </c>
      <c r="K6671" s="7"/>
    </row>
    <row r="6672" spans="1:11" x14ac:dyDescent="0.25">
      <c r="A6672" s="3" t="s">
        <v>6920</v>
      </c>
      <c r="B6672" s="3" t="s">
        <v>27</v>
      </c>
      <c r="C6672" s="3" t="s">
        <v>13</v>
      </c>
      <c r="D6672" s="3" t="s">
        <v>797</v>
      </c>
      <c r="E6672" s="4">
        <v>380</v>
      </c>
      <c r="F6672" s="4">
        <v>100</v>
      </c>
      <c r="G6672" s="4">
        <v>3800</v>
      </c>
      <c r="H6672" s="3" t="s">
        <v>49</v>
      </c>
      <c r="I6672" s="3" t="s">
        <v>39</v>
      </c>
      <c r="J6672" s="5">
        <v>44563</v>
      </c>
      <c r="K6672" s="4" t="b">
        <v>1</v>
      </c>
    </row>
    <row r="6673" spans="1:11" x14ac:dyDescent="0.25">
      <c r="A6673" s="6" t="s">
        <v>6921</v>
      </c>
      <c r="B6673" s="6" t="s">
        <v>31</v>
      </c>
      <c r="C6673" s="6" t="s">
        <v>67</v>
      </c>
      <c r="D6673" s="6" t="s">
        <v>216</v>
      </c>
      <c r="E6673" s="7">
        <v>125</v>
      </c>
      <c r="F6673" s="7">
        <v>30</v>
      </c>
      <c r="G6673" s="7">
        <v>375</v>
      </c>
      <c r="H6673" s="6" t="s">
        <v>25</v>
      </c>
      <c r="I6673" s="6" t="s">
        <v>16</v>
      </c>
      <c r="J6673" s="8">
        <v>45515</v>
      </c>
      <c r="K6673" s="7"/>
    </row>
    <row r="6674" spans="1:11" x14ac:dyDescent="0.25">
      <c r="A6674" s="3" t="s">
        <v>6922</v>
      </c>
      <c r="B6674" s="3" t="s">
        <v>56</v>
      </c>
      <c r="C6674" s="3" t="s">
        <v>131</v>
      </c>
      <c r="D6674" s="3" t="s">
        <v>362</v>
      </c>
      <c r="E6674" s="4">
        <v>320</v>
      </c>
      <c r="F6674" s="4">
        <v>30</v>
      </c>
      <c r="G6674" s="4">
        <v>960</v>
      </c>
      <c r="H6674" s="3" t="s">
        <v>15</v>
      </c>
      <c r="I6674" s="3" t="s">
        <v>16</v>
      </c>
      <c r="J6674" s="5">
        <v>45290</v>
      </c>
      <c r="K6674" s="4" t="b">
        <v>1</v>
      </c>
    </row>
    <row r="6675" spans="1:11" x14ac:dyDescent="0.25">
      <c r="A6675" s="6" t="s">
        <v>6923</v>
      </c>
      <c r="B6675" s="6" t="s">
        <v>114</v>
      </c>
      <c r="C6675" s="6" t="s">
        <v>67</v>
      </c>
      <c r="D6675" s="6" t="s">
        <v>247</v>
      </c>
      <c r="E6675" s="7">
        <v>155</v>
      </c>
      <c r="F6675" s="7">
        <v>60</v>
      </c>
      <c r="G6675" s="7">
        <v>930</v>
      </c>
      <c r="H6675" s="6" t="s">
        <v>49</v>
      </c>
      <c r="I6675" s="6" t="s">
        <v>39</v>
      </c>
      <c r="J6675" s="8">
        <v>44792</v>
      </c>
      <c r="K6675" s="7" t="b">
        <v>1</v>
      </c>
    </row>
    <row r="6676" spans="1:11" x14ac:dyDescent="0.25">
      <c r="A6676" s="3" t="s">
        <v>6924</v>
      </c>
      <c r="B6676" s="3" t="s">
        <v>90</v>
      </c>
      <c r="C6676" s="3" t="s">
        <v>28</v>
      </c>
      <c r="D6676" s="3" t="s">
        <v>467</v>
      </c>
      <c r="E6676" s="4">
        <v>50</v>
      </c>
      <c r="F6676" s="4">
        <v>30</v>
      </c>
      <c r="G6676" s="4">
        <v>150</v>
      </c>
      <c r="H6676" s="3" t="s">
        <v>15</v>
      </c>
      <c r="I6676" s="3" t="s">
        <v>39</v>
      </c>
      <c r="J6676" s="5">
        <v>45116</v>
      </c>
      <c r="K6676" s="4" t="b">
        <v>1</v>
      </c>
    </row>
    <row r="6677" spans="1:11" x14ac:dyDescent="0.25">
      <c r="A6677" s="6" t="s">
        <v>6925</v>
      </c>
      <c r="B6677" s="6" t="s">
        <v>44</v>
      </c>
      <c r="C6677" s="6" t="s">
        <v>13</v>
      </c>
      <c r="D6677" s="6" t="s">
        <v>35</v>
      </c>
      <c r="E6677" s="7">
        <v>50</v>
      </c>
      <c r="F6677" s="7"/>
      <c r="G6677" s="7"/>
      <c r="H6677" s="6" t="s">
        <v>49</v>
      </c>
      <c r="I6677" s="6" t="s">
        <v>16</v>
      </c>
      <c r="J6677" s="8">
        <v>45487</v>
      </c>
      <c r="K6677" s="7" t="b">
        <v>0</v>
      </c>
    </row>
    <row r="6678" spans="1:11" x14ac:dyDescent="0.25">
      <c r="A6678" s="3" t="s">
        <v>6926</v>
      </c>
      <c r="B6678" s="3" t="s">
        <v>31</v>
      </c>
      <c r="C6678" s="3" t="s">
        <v>19</v>
      </c>
      <c r="D6678" s="3" t="s">
        <v>251</v>
      </c>
      <c r="E6678" s="4">
        <v>380</v>
      </c>
      <c r="F6678" s="4">
        <v>40</v>
      </c>
      <c r="G6678" s="4">
        <v>1520</v>
      </c>
      <c r="H6678" s="3" t="s">
        <v>25</v>
      </c>
      <c r="I6678" s="3" t="s">
        <v>39</v>
      </c>
      <c r="J6678" s="5">
        <v>45169</v>
      </c>
      <c r="K6678" s="4" t="b">
        <v>0</v>
      </c>
    </row>
    <row r="6679" spans="1:11" x14ac:dyDescent="0.25">
      <c r="A6679" s="6" t="s">
        <v>6927</v>
      </c>
      <c r="B6679" s="6" t="s">
        <v>117</v>
      </c>
      <c r="C6679" s="6" t="s">
        <v>13</v>
      </c>
      <c r="D6679" s="6" t="s">
        <v>167</v>
      </c>
      <c r="E6679" s="7">
        <v>215</v>
      </c>
      <c r="F6679" s="7">
        <v>50</v>
      </c>
      <c r="G6679" s="7">
        <v>1075</v>
      </c>
      <c r="H6679" s="6" t="s">
        <v>49</v>
      </c>
      <c r="I6679" s="6" t="s">
        <v>39</v>
      </c>
      <c r="J6679" s="8">
        <v>45493</v>
      </c>
      <c r="K6679" s="7" t="b">
        <v>1</v>
      </c>
    </row>
    <row r="6680" spans="1:11" x14ac:dyDescent="0.25">
      <c r="A6680" s="3" t="s">
        <v>6928</v>
      </c>
      <c r="B6680" s="3" t="s">
        <v>22</v>
      </c>
      <c r="C6680" s="3" t="s">
        <v>13</v>
      </c>
      <c r="D6680" s="3" t="s">
        <v>223</v>
      </c>
      <c r="E6680" s="4">
        <v>275</v>
      </c>
      <c r="F6680" s="4">
        <v>30</v>
      </c>
      <c r="G6680" s="4">
        <v>825</v>
      </c>
      <c r="H6680" s="3" t="s">
        <v>49</v>
      </c>
      <c r="I6680" s="3" t="s">
        <v>39</v>
      </c>
      <c r="J6680" s="5">
        <v>45011</v>
      </c>
      <c r="K6680" s="4"/>
    </row>
    <row r="6681" spans="1:11" x14ac:dyDescent="0.25">
      <c r="A6681" s="6" t="s">
        <v>6929</v>
      </c>
      <c r="B6681" s="6" t="s">
        <v>114</v>
      </c>
      <c r="C6681" s="6" t="s">
        <v>23</v>
      </c>
      <c r="D6681" s="6" t="s">
        <v>115</v>
      </c>
      <c r="E6681" s="7">
        <v>380</v>
      </c>
      <c r="F6681" s="7">
        <v>90</v>
      </c>
      <c r="G6681" s="7">
        <v>3420</v>
      </c>
      <c r="H6681" s="6" t="s">
        <v>15</v>
      </c>
      <c r="I6681" s="6" t="s">
        <v>39</v>
      </c>
      <c r="J6681" s="8">
        <v>45586</v>
      </c>
      <c r="K6681" s="7"/>
    </row>
    <row r="6682" spans="1:11" x14ac:dyDescent="0.25">
      <c r="A6682" s="3" t="s">
        <v>6930</v>
      </c>
      <c r="B6682" s="3" t="s">
        <v>27</v>
      </c>
      <c r="C6682" s="3" t="s">
        <v>19</v>
      </c>
      <c r="D6682" s="3" t="s">
        <v>288</v>
      </c>
      <c r="E6682" s="4">
        <v>200</v>
      </c>
      <c r="F6682" s="4">
        <v>40</v>
      </c>
      <c r="G6682" s="4">
        <v>800</v>
      </c>
      <c r="H6682" s="3" t="s">
        <v>49</v>
      </c>
      <c r="I6682" s="3" t="s">
        <v>39</v>
      </c>
      <c r="J6682" s="5">
        <v>44904</v>
      </c>
      <c r="K6682" s="4" t="b">
        <v>0</v>
      </c>
    </row>
    <row r="6683" spans="1:11" x14ac:dyDescent="0.25">
      <c r="A6683" s="6" t="s">
        <v>6931</v>
      </c>
      <c r="B6683" s="6" t="s">
        <v>56</v>
      </c>
      <c r="C6683" s="6" t="s">
        <v>67</v>
      </c>
      <c r="D6683" s="6" t="s">
        <v>465</v>
      </c>
      <c r="E6683" s="7">
        <v>110</v>
      </c>
      <c r="F6683" s="7">
        <v>30</v>
      </c>
      <c r="G6683" s="7">
        <v>330</v>
      </c>
      <c r="H6683" s="6" t="s">
        <v>25</v>
      </c>
      <c r="I6683" s="6" t="s">
        <v>16</v>
      </c>
      <c r="J6683" s="8">
        <v>45539</v>
      </c>
      <c r="K6683" s="7" t="b">
        <v>1</v>
      </c>
    </row>
    <row r="6684" spans="1:11" x14ac:dyDescent="0.25">
      <c r="A6684" s="3" t="s">
        <v>6932</v>
      </c>
      <c r="B6684" s="3" t="s">
        <v>169</v>
      </c>
      <c r="C6684" s="3" t="s">
        <v>23</v>
      </c>
      <c r="D6684" s="3" t="s">
        <v>35</v>
      </c>
      <c r="E6684" s="4"/>
      <c r="F6684" s="4">
        <v>10</v>
      </c>
      <c r="G6684" s="4">
        <v>305</v>
      </c>
      <c r="H6684" s="3" t="s">
        <v>25</v>
      </c>
      <c r="I6684" s="3" t="s">
        <v>39</v>
      </c>
      <c r="J6684" s="5">
        <v>45085</v>
      </c>
      <c r="K6684" s="4"/>
    </row>
    <row r="6685" spans="1:11" x14ac:dyDescent="0.25">
      <c r="A6685" s="6" t="s">
        <v>6933</v>
      </c>
      <c r="B6685" s="6" t="s">
        <v>109</v>
      </c>
      <c r="C6685" s="6" t="s">
        <v>13</v>
      </c>
      <c r="D6685" s="6" t="s">
        <v>57</v>
      </c>
      <c r="E6685" s="7">
        <v>395</v>
      </c>
      <c r="F6685" s="7">
        <v>40</v>
      </c>
      <c r="G6685" s="7">
        <v>1580</v>
      </c>
      <c r="H6685" s="6" t="s">
        <v>25</v>
      </c>
      <c r="I6685" s="6" t="s">
        <v>16</v>
      </c>
      <c r="J6685" s="8">
        <v>45066</v>
      </c>
      <c r="K6685" s="7"/>
    </row>
    <row r="6686" spans="1:11" x14ac:dyDescent="0.25">
      <c r="A6686" s="3" t="s">
        <v>6934</v>
      </c>
      <c r="B6686" s="3" t="s">
        <v>47</v>
      </c>
      <c r="C6686" s="3" t="s">
        <v>67</v>
      </c>
      <c r="D6686" s="3" t="s">
        <v>421</v>
      </c>
      <c r="E6686" s="4">
        <v>410</v>
      </c>
      <c r="F6686" s="4">
        <v>70</v>
      </c>
      <c r="G6686" s="4">
        <v>2870</v>
      </c>
      <c r="H6686" s="3" t="s">
        <v>49</v>
      </c>
      <c r="I6686" s="3" t="s">
        <v>39</v>
      </c>
      <c r="J6686" s="5">
        <v>45608</v>
      </c>
      <c r="K6686" s="4" t="b">
        <v>1</v>
      </c>
    </row>
    <row r="6687" spans="1:11" x14ac:dyDescent="0.25">
      <c r="A6687" s="6" t="s">
        <v>6935</v>
      </c>
      <c r="B6687" s="6" t="s">
        <v>75</v>
      </c>
      <c r="C6687" s="6" t="s">
        <v>32</v>
      </c>
      <c r="D6687" s="6" t="s">
        <v>366</v>
      </c>
      <c r="E6687" s="7">
        <v>410</v>
      </c>
      <c r="F6687" s="7">
        <v>80</v>
      </c>
      <c r="G6687" s="7">
        <v>3280</v>
      </c>
      <c r="H6687" s="6" t="s">
        <v>25</v>
      </c>
      <c r="I6687" s="6" t="s">
        <v>39</v>
      </c>
      <c r="J6687" s="8">
        <v>45670</v>
      </c>
      <c r="K6687" s="7"/>
    </row>
    <row r="6688" spans="1:11" x14ac:dyDescent="0.25">
      <c r="A6688" s="3" t="s">
        <v>6936</v>
      </c>
      <c r="B6688" s="3" t="s">
        <v>18</v>
      </c>
      <c r="C6688" s="3" t="s">
        <v>42</v>
      </c>
      <c r="D6688" s="3" t="s">
        <v>1059</v>
      </c>
      <c r="E6688" s="4">
        <v>320</v>
      </c>
      <c r="F6688" s="4">
        <v>30</v>
      </c>
      <c r="G6688" s="4">
        <v>960</v>
      </c>
      <c r="H6688" s="3" t="s">
        <v>15</v>
      </c>
      <c r="I6688" s="3" t="s">
        <v>16</v>
      </c>
      <c r="J6688" s="5">
        <v>44747</v>
      </c>
      <c r="K6688" s="4" t="b">
        <v>0</v>
      </c>
    </row>
    <row r="6689" spans="1:11" x14ac:dyDescent="0.25">
      <c r="A6689" s="6" t="s">
        <v>6937</v>
      </c>
      <c r="B6689" s="6" t="s">
        <v>124</v>
      </c>
      <c r="C6689" s="6" t="s">
        <v>131</v>
      </c>
      <c r="D6689" s="6" t="s">
        <v>327</v>
      </c>
      <c r="E6689" s="7">
        <v>305</v>
      </c>
      <c r="F6689" s="7">
        <v>60</v>
      </c>
      <c r="G6689" s="7">
        <v>1830</v>
      </c>
      <c r="H6689" s="6" t="s">
        <v>15</v>
      </c>
      <c r="I6689" s="6" t="s">
        <v>39</v>
      </c>
      <c r="J6689" s="8">
        <v>44781</v>
      </c>
      <c r="K6689" s="7"/>
    </row>
    <row r="6690" spans="1:11" x14ac:dyDescent="0.25">
      <c r="A6690" s="3" t="s">
        <v>6938</v>
      </c>
      <c r="B6690" s="3" t="s">
        <v>18</v>
      </c>
      <c r="C6690" s="3" t="s">
        <v>28</v>
      </c>
      <c r="D6690" s="3" t="s">
        <v>402</v>
      </c>
      <c r="E6690" s="4">
        <v>215</v>
      </c>
      <c r="F6690" s="4">
        <v>70</v>
      </c>
      <c r="G6690" s="4">
        <v>1505</v>
      </c>
      <c r="H6690" s="3" t="s">
        <v>49</v>
      </c>
      <c r="I6690" s="3" t="s">
        <v>39</v>
      </c>
      <c r="J6690" s="5">
        <v>45577</v>
      </c>
      <c r="K6690" s="4"/>
    </row>
    <row r="6691" spans="1:11" x14ac:dyDescent="0.25">
      <c r="A6691" s="6" t="s">
        <v>6939</v>
      </c>
      <c r="B6691" s="6" t="s">
        <v>44</v>
      </c>
      <c r="C6691" s="6" t="s">
        <v>28</v>
      </c>
      <c r="D6691" s="6" t="s">
        <v>467</v>
      </c>
      <c r="E6691" s="7">
        <v>50</v>
      </c>
      <c r="F6691" s="7">
        <v>90</v>
      </c>
      <c r="G6691" s="7">
        <v>450</v>
      </c>
      <c r="H6691" s="6" t="s">
        <v>49</v>
      </c>
      <c r="I6691" s="6" t="s">
        <v>16</v>
      </c>
      <c r="J6691" s="8">
        <v>44931</v>
      </c>
      <c r="K6691" s="7" t="b">
        <v>1</v>
      </c>
    </row>
    <row r="6692" spans="1:11" x14ac:dyDescent="0.25">
      <c r="A6692" s="3" t="s">
        <v>6940</v>
      </c>
      <c r="B6692" s="3" t="s">
        <v>31</v>
      </c>
      <c r="C6692" s="3" t="s">
        <v>131</v>
      </c>
      <c r="D6692" s="3" t="s">
        <v>35</v>
      </c>
      <c r="E6692" s="4"/>
      <c r="F6692" s="4">
        <v>20</v>
      </c>
      <c r="G6692" s="4">
        <v>790</v>
      </c>
      <c r="H6692" s="3" t="s">
        <v>15</v>
      </c>
      <c r="I6692" s="3" t="s">
        <v>39</v>
      </c>
      <c r="J6692" s="5">
        <v>45276</v>
      </c>
      <c r="K6692" s="4"/>
    </row>
    <row r="6693" spans="1:11" x14ac:dyDescent="0.25">
      <c r="A6693" s="6" t="s">
        <v>6941</v>
      </c>
      <c r="B6693" s="6" t="s">
        <v>56</v>
      </c>
      <c r="C6693" s="6" t="s">
        <v>42</v>
      </c>
      <c r="D6693" s="6" t="s">
        <v>454</v>
      </c>
      <c r="E6693" s="7">
        <v>260</v>
      </c>
      <c r="F6693" s="7">
        <v>70</v>
      </c>
      <c r="G6693" s="7">
        <v>1820</v>
      </c>
      <c r="H6693" s="6" t="s">
        <v>15</v>
      </c>
      <c r="I6693" s="6" t="s">
        <v>39</v>
      </c>
      <c r="J6693" s="8">
        <v>45014</v>
      </c>
      <c r="K6693" s="7" t="b">
        <v>0</v>
      </c>
    </row>
    <row r="6694" spans="1:11" x14ac:dyDescent="0.25">
      <c r="A6694" s="3" t="s">
        <v>6942</v>
      </c>
      <c r="B6694" s="3" t="s">
        <v>27</v>
      </c>
      <c r="C6694" s="3" t="s">
        <v>131</v>
      </c>
      <c r="D6694" s="3" t="s">
        <v>230</v>
      </c>
      <c r="E6694" s="4">
        <v>185</v>
      </c>
      <c r="F6694" s="4">
        <v>60</v>
      </c>
      <c r="G6694" s="4">
        <v>1110</v>
      </c>
      <c r="H6694" s="3" t="s">
        <v>25</v>
      </c>
      <c r="I6694" s="3" t="s">
        <v>16</v>
      </c>
      <c r="J6694" s="5">
        <v>45321</v>
      </c>
      <c r="K6694" s="4" t="b">
        <v>0</v>
      </c>
    </row>
    <row r="6695" spans="1:11" x14ac:dyDescent="0.25">
      <c r="A6695" s="6" t="s">
        <v>6943</v>
      </c>
      <c r="B6695" s="6" t="s">
        <v>66</v>
      </c>
      <c r="C6695" s="6" t="s">
        <v>23</v>
      </c>
      <c r="D6695" s="6" t="s">
        <v>471</v>
      </c>
      <c r="E6695" s="7">
        <v>290</v>
      </c>
      <c r="F6695" s="7">
        <v>90</v>
      </c>
      <c r="G6695" s="7">
        <v>2610</v>
      </c>
      <c r="H6695" s="6" t="s">
        <v>25</v>
      </c>
      <c r="I6695" s="6" t="s">
        <v>39</v>
      </c>
      <c r="J6695" s="8">
        <v>44880</v>
      </c>
      <c r="K6695" s="7"/>
    </row>
    <row r="6696" spans="1:11" x14ac:dyDescent="0.25">
      <c r="A6696" s="3" t="s">
        <v>6944</v>
      </c>
      <c r="B6696" s="3" t="s">
        <v>44</v>
      </c>
      <c r="C6696" s="3" t="s">
        <v>23</v>
      </c>
      <c r="D6696" s="3" t="s">
        <v>136</v>
      </c>
      <c r="E6696" s="4">
        <v>275</v>
      </c>
      <c r="F6696" s="4">
        <v>70</v>
      </c>
      <c r="G6696" s="4">
        <v>1925</v>
      </c>
      <c r="H6696" s="3" t="s">
        <v>25</v>
      </c>
      <c r="I6696" s="3" t="s">
        <v>39</v>
      </c>
      <c r="J6696" s="5">
        <v>44725</v>
      </c>
      <c r="K6696" s="4" t="b">
        <v>1</v>
      </c>
    </row>
    <row r="6697" spans="1:11" x14ac:dyDescent="0.25">
      <c r="A6697" s="6" t="s">
        <v>6945</v>
      </c>
      <c r="B6697" s="6" t="s">
        <v>99</v>
      </c>
      <c r="C6697" s="6" t="s">
        <v>42</v>
      </c>
      <c r="D6697" s="6" t="s">
        <v>198</v>
      </c>
      <c r="E6697" s="7">
        <v>350</v>
      </c>
      <c r="F6697" s="7">
        <v>80</v>
      </c>
      <c r="G6697" s="7">
        <v>2800</v>
      </c>
      <c r="H6697" s="6" t="s">
        <v>49</v>
      </c>
      <c r="I6697" s="6" t="s">
        <v>16</v>
      </c>
      <c r="J6697" s="8">
        <v>45084</v>
      </c>
      <c r="K6697" s="7"/>
    </row>
    <row r="6698" spans="1:11" x14ac:dyDescent="0.25">
      <c r="A6698" s="3" t="s">
        <v>6946</v>
      </c>
      <c r="B6698" s="3" t="s">
        <v>85</v>
      </c>
      <c r="C6698" s="3" t="s">
        <v>28</v>
      </c>
      <c r="D6698" s="3" t="s">
        <v>105</v>
      </c>
      <c r="E6698" s="4">
        <v>410</v>
      </c>
      <c r="F6698" s="4">
        <v>30</v>
      </c>
      <c r="G6698" s="4">
        <v>1230</v>
      </c>
      <c r="H6698" s="3" t="s">
        <v>25</v>
      </c>
      <c r="I6698" s="3" t="s">
        <v>16</v>
      </c>
      <c r="J6698" s="5">
        <v>44835</v>
      </c>
      <c r="K6698" s="4"/>
    </row>
    <row r="6699" spans="1:11" x14ac:dyDescent="0.25">
      <c r="A6699" s="6" t="s">
        <v>6947</v>
      </c>
      <c r="B6699" s="6" t="s">
        <v>114</v>
      </c>
      <c r="C6699" s="6" t="s">
        <v>42</v>
      </c>
      <c r="D6699" s="6" t="s">
        <v>35</v>
      </c>
      <c r="E6699" s="7"/>
      <c r="F6699" s="7">
        <v>70</v>
      </c>
      <c r="G6699" s="7">
        <v>665</v>
      </c>
      <c r="H6699" s="6" t="s">
        <v>15</v>
      </c>
      <c r="I6699" s="6" t="s">
        <v>16</v>
      </c>
      <c r="J6699" s="8">
        <v>45628</v>
      </c>
      <c r="K6699" s="7"/>
    </row>
    <row r="6700" spans="1:11" x14ac:dyDescent="0.25">
      <c r="A6700" s="3" t="s">
        <v>6948</v>
      </c>
      <c r="B6700" s="3" t="s">
        <v>64</v>
      </c>
      <c r="C6700" s="3" t="s">
        <v>67</v>
      </c>
      <c r="D6700" s="3" t="s">
        <v>68</v>
      </c>
      <c r="E6700" s="4">
        <v>230</v>
      </c>
      <c r="F6700" s="4">
        <v>100</v>
      </c>
      <c r="G6700" s="4">
        <v>2300</v>
      </c>
      <c r="H6700" s="3" t="s">
        <v>25</v>
      </c>
      <c r="I6700" s="3" t="s">
        <v>16</v>
      </c>
      <c r="J6700" s="5">
        <v>45034</v>
      </c>
      <c r="K6700" s="4"/>
    </row>
    <row r="6701" spans="1:11" x14ac:dyDescent="0.25">
      <c r="A6701" s="6" t="s">
        <v>6949</v>
      </c>
      <c r="B6701" s="6" t="s">
        <v>81</v>
      </c>
      <c r="C6701" s="6" t="s">
        <v>13</v>
      </c>
      <c r="D6701" s="6" t="s">
        <v>62</v>
      </c>
      <c r="E6701" s="7">
        <v>290</v>
      </c>
      <c r="F6701" s="7">
        <v>70</v>
      </c>
      <c r="G6701" s="7">
        <v>2030</v>
      </c>
      <c r="H6701" s="6" t="s">
        <v>15</v>
      </c>
      <c r="I6701" s="6" t="s">
        <v>39</v>
      </c>
      <c r="J6701" s="8">
        <v>45450</v>
      </c>
      <c r="K6701" s="7" t="b">
        <v>0</v>
      </c>
    </row>
    <row r="6702" spans="1:11" x14ac:dyDescent="0.25">
      <c r="A6702" s="3" t="s">
        <v>6950</v>
      </c>
      <c r="B6702" s="3" t="s">
        <v>31</v>
      </c>
      <c r="C6702" s="3" t="s">
        <v>23</v>
      </c>
      <c r="D6702" s="3" t="s">
        <v>48</v>
      </c>
      <c r="E6702" s="4">
        <v>365</v>
      </c>
      <c r="F6702" s="4">
        <v>20</v>
      </c>
      <c r="G6702" s="4">
        <v>730</v>
      </c>
      <c r="H6702" s="3" t="s">
        <v>15</v>
      </c>
      <c r="I6702" s="3" t="s">
        <v>16</v>
      </c>
      <c r="J6702" s="5">
        <v>44713</v>
      </c>
      <c r="K6702" s="4" t="b">
        <v>1</v>
      </c>
    </row>
    <row r="6703" spans="1:11" x14ac:dyDescent="0.25">
      <c r="A6703" s="6" t="s">
        <v>6951</v>
      </c>
      <c r="B6703" s="6" t="s">
        <v>44</v>
      </c>
      <c r="C6703" s="6" t="s">
        <v>32</v>
      </c>
      <c r="D6703" s="6" t="s">
        <v>238</v>
      </c>
      <c r="E6703" s="7">
        <v>170</v>
      </c>
      <c r="F6703" s="7">
        <v>40</v>
      </c>
      <c r="G6703" s="7">
        <v>680</v>
      </c>
      <c r="H6703" s="6" t="s">
        <v>25</v>
      </c>
      <c r="I6703" s="6" t="s">
        <v>39</v>
      </c>
      <c r="J6703" s="8">
        <v>44916</v>
      </c>
      <c r="K6703" s="7"/>
    </row>
    <row r="6704" spans="1:11" x14ac:dyDescent="0.25">
      <c r="A6704" s="3" t="s">
        <v>6952</v>
      </c>
      <c r="B6704" s="3" t="s">
        <v>27</v>
      </c>
      <c r="C6704" s="3" t="s">
        <v>131</v>
      </c>
      <c r="D6704" s="3" t="s">
        <v>517</v>
      </c>
      <c r="E6704" s="4">
        <v>290</v>
      </c>
      <c r="F6704" s="4">
        <v>10</v>
      </c>
      <c r="G6704" s="4">
        <v>290</v>
      </c>
      <c r="H6704" s="3" t="s">
        <v>25</v>
      </c>
      <c r="I6704" s="3" t="s">
        <v>16</v>
      </c>
      <c r="J6704" s="5">
        <v>45031</v>
      </c>
      <c r="K6704" s="4" t="b">
        <v>0</v>
      </c>
    </row>
    <row r="6705" spans="1:11" x14ac:dyDescent="0.25">
      <c r="A6705" s="6" t="s">
        <v>6953</v>
      </c>
      <c r="B6705" s="6" t="s">
        <v>31</v>
      </c>
      <c r="C6705" s="6" t="s">
        <v>19</v>
      </c>
      <c r="D6705" s="6" t="s">
        <v>288</v>
      </c>
      <c r="E6705" s="7">
        <v>200</v>
      </c>
      <c r="F6705" s="7">
        <v>50</v>
      </c>
      <c r="G6705" s="7">
        <v>1000</v>
      </c>
      <c r="H6705" s="6" t="s">
        <v>49</v>
      </c>
      <c r="I6705" s="6" t="s">
        <v>16</v>
      </c>
      <c r="J6705" s="8">
        <v>45347</v>
      </c>
      <c r="K6705" s="7" t="b">
        <v>1</v>
      </c>
    </row>
    <row r="6706" spans="1:11" x14ac:dyDescent="0.25">
      <c r="A6706" s="3" t="s">
        <v>6954</v>
      </c>
      <c r="B6706" s="3" t="s">
        <v>31</v>
      </c>
      <c r="C6706" s="3" t="s">
        <v>13</v>
      </c>
      <c r="D6706" s="3" t="s">
        <v>657</v>
      </c>
      <c r="E6706" s="4">
        <v>110</v>
      </c>
      <c r="F6706" s="4">
        <v>30</v>
      </c>
      <c r="G6706" s="4">
        <v>330</v>
      </c>
      <c r="H6706" s="3" t="s">
        <v>25</v>
      </c>
      <c r="I6706" s="3" t="s">
        <v>16</v>
      </c>
      <c r="J6706" s="5">
        <v>45565</v>
      </c>
      <c r="K6706" s="4" t="b">
        <v>0</v>
      </c>
    </row>
    <row r="6707" spans="1:11" x14ac:dyDescent="0.25">
      <c r="A6707" s="6" t="s">
        <v>6955</v>
      </c>
      <c r="B6707" s="6" t="s">
        <v>18</v>
      </c>
      <c r="C6707" s="6" t="s">
        <v>19</v>
      </c>
      <c r="D6707" s="6" t="s">
        <v>1129</v>
      </c>
      <c r="E6707" s="7">
        <v>410</v>
      </c>
      <c r="F6707" s="7">
        <v>10</v>
      </c>
      <c r="G6707" s="7">
        <v>410</v>
      </c>
      <c r="H6707" s="6" t="s">
        <v>49</v>
      </c>
      <c r="I6707" s="6" t="s">
        <v>39</v>
      </c>
      <c r="J6707" s="8">
        <v>45269</v>
      </c>
      <c r="K6707" s="7" t="b">
        <v>1</v>
      </c>
    </row>
    <row r="6708" spans="1:11" x14ac:dyDescent="0.25">
      <c r="A6708" s="3" t="s">
        <v>6956</v>
      </c>
      <c r="B6708" s="3" t="s">
        <v>64</v>
      </c>
      <c r="C6708" s="3" t="s">
        <v>19</v>
      </c>
      <c r="D6708" s="3" t="s">
        <v>211</v>
      </c>
      <c r="E6708" s="4">
        <v>95</v>
      </c>
      <c r="F6708" s="4">
        <v>10</v>
      </c>
      <c r="G6708" s="4">
        <v>95</v>
      </c>
      <c r="H6708" s="3" t="s">
        <v>15</v>
      </c>
      <c r="I6708" s="3" t="s">
        <v>16</v>
      </c>
      <c r="J6708" s="5">
        <v>44848</v>
      </c>
      <c r="K6708" s="4" t="b">
        <v>1</v>
      </c>
    </row>
    <row r="6709" spans="1:11" x14ac:dyDescent="0.25">
      <c r="A6709" s="6" t="s">
        <v>6957</v>
      </c>
      <c r="B6709" s="6" t="s">
        <v>66</v>
      </c>
      <c r="C6709" s="6" t="s">
        <v>67</v>
      </c>
      <c r="D6709" s="6" t="s">
        <v>313</v>
      </c>
      <c r="E6709" s="7">
        <v>140</v>
      </c>
      <c r="F6709" s="7">
        <v>50</v>
      </c>
      <c r="G6709" s="7">
        <v>700</v>
      </c>
      <c r="H6709" s="6" t="s">
        <v>15</v>
      </c>
      <c r="I6709" s="6" t="s">
        <v>39</v>
      </c>
      <c r="J6709" s="8">
        <v>45386</v>
      </c>
      <c r="K6709" s="7"/>
    </row>
    <row r="6710" spans="1:11" x14ac:dyDescent="0.25">
      <c r="A6710" s="3" t="s">
        <v>6958</v>
      </c>
      <c r="B6710" s="3" t="s">
        <v>22</v>
      </c>
      <c r="C6710" s="3" t="s">
        <v>19</v>
      </c>
      <c r="D6710" s="3" t="s">
        <v>872</v>
      </c>
      <c r="E6710" s="4">
        <v>335</v>
      </c>
      <c r="F6710" s="4">
        <v>50</v>
      </c>
      <c r="G6710" s="4">
        <v>1675</v>
      </c>
      <c r="H6710" s="3" t="s">
        <v>25</v>
      </c>
      <c r="I6710" s="3" t="s">
        <v>39</v>
      </c>
      <c r="J6710" s="5">
        <v>45272</v>
      </c>
      <c r="K6710" s="4"/>
    </row>
    <row r="6711" spans="1:11" x14ac:dyDescent="0.25">
      <c r="A6711" s="6" t="s">
        <v>6959</v>
      </c>
      <c r="B6711" s="6" t="s">
        <v>12</v>
      </c>
      <c r="C6711" s="6" t="s">
        <v>32</v>
      </c>
      <c r="D6711" s="6" t="s">
        <v>35</v>
      </c>
      <c r="E6711" s="7">
        <v>410</v>
      </c>
      <c r="F6711" s="7"/>
      <c r="G6711" s="7"/>
      <c r="H6711" s="6" t="s">
        <v>15</v>
      </c>
      <c r="I6711" s="6" t="s">
        <v>39</v>
      </c>
      <c r="J6711" s="8">
        <v>44870</v>
      </c>
      <c r="K6711" s="7" t="b">
        <v>1</v>
      </c>
    </row>
    <row r="6712" spans="1:11" x14ac:dyDescent="0.25">
      <c r="A6712" s="3" t="s">
        <v>6960</v>
      </c>
      <c r="B6712" s="3" t="s">
        <v>37</v>
      </c>
      <c r="C6712" s="3" t="s">
        <v>23</v>
      </c>
      <c r="D6712" s="3" t="s">
        <v>136</v>
      </c>
      <c r="E6712" s="4">
        <v>275</v>
      </c>
      <c r="F6712" s="4">
        <v>80</v>
      </c>
      <c r="G6712" s="4">
        <v>2200</v>
      </c>
      <c r="H6712" s="3" t="s">
        <v>15</v>
      </c>
      <c r="I6712" s="3" t="s">
        <v>16</v>
      </c>
      <c r="J6712" s="5">
        <v>45123</v>
      </c>
      <c r="K6712" s="4" t="b">
        <v>1</v>
      </c>
    </row>
    <row r="6713" spans="1:11" x14ac:dyDescent="0.25">
      <c r="A6713" s="6" t="s">
        <v>6961</v>
      </c>
      <c r="B6713" s="6" t="s">
        <v>44</v>
      </c>
      <c r="C6713" s="6" t="s">
        <v>23</v>
      </c>
      <c r="D6713" s="6" t="s">
        <v>278</v>
      </c>
      <c r="E6713" s="7">
        <v>305</v>
      </c>
      <c r="F6713" s="7">
        <v>50</v>
      </c>
      <c r="G6713" s="7">
        <v>1525</v>
      </c>
      <c r="H6713" s="6" t="s">
        <v>25</v>
      </c>
      <c r="I6713" s="6" t="s">
        <v>39</v>
      </c>
      <c r="J6713" s="8">
        <v>45149</v>
      </c>
      <c r="K6713" s="7"/>
    </row>
    <row r="6714" spans="1:11" x14ac:dyDescent="0.25">
      <c r="A6714" s="3" t="s">
        <v>6962</v>
      </c>
      <c r="B6714" s="3" t="s">
        <v>12</v>
      </c>
      <c r="C6714" s="3" t="s">
        <v>67</v>
      </c>
      <c r="D6714" s="3" t="s">
        <v>247</v>
      </c>
      <c r="E6714" s="4">
        <v>155</v>
      </c>
      <c r="F6714" s="4">
        <v>80</v>
      </c>
      <c r="G6714" s="4">
        <v>1240</v>
      </c>
      <c r="H6714" s="3" t="s">
        <v>49</v>
      </c>
      <c r="I6714" s="3" t="s">
        <v>39</v>
      </c>
      <c r="J6714" s="5">
        <v>45106</v>
      </c>
      <c r="K6714" s="4" t="b">
        <v>1</v>
      </c>
    </row>
    <row r="6715" spans="1:11" x14ac:dyDescent="0.25">
      <c r="A6715" s="6" t="s">
        <v>6963</v>
      </c>
      <c r="B6715" s="6" t="s">
        <v>44</v>
      </c>
      <c r="C6715" s="6" t="s">
        <v>67</v>
      </c>
      <c r="D6715" s="6" t="s">
        <v>120</v>
      </c>
      <c r="E6715" s="7">
        <v>185</v>
      </c>
      <c r="F6715" s="7">
        <v>100</v>
      </c>
      <c r="G6715" s="7">
        <v>1850</v>
      </c>
      <c r="H6715" s="6" t="s">
        <v>49</v>
      </c>
      <c r="I6715" s="6" t="s">
        <v>39</v>
      </c>
      <c r="J6715" s="8">
        <v>45554</v>
      </c>
      <c r="K6715" s="7"/>
    </row>
    <row r="6716" spans="1:11" x14ac:dyDescent="0.25">
      <c r="A6716" s="3" t="s">
        <v>6964</v>
      </c>
      <c r="B6716" s="3" t="s">
        <v>44</v>
      </c>
      <c r="C6716" s="3" t="s">
        <v>19</v>
      </c>
      <c r="D6716" s="3" t="s">
        <v>285</v>
      </c>
      <c r="E6716" s="4">
        <v>80</v>
      </c>
      <c r="F6716" s="4">
        <v>10</v>
      </c>
      <c r="G6716" s="4">
        <v>80</v>
      </c>
      <c r="H6716" s="3" t="s">
        <v>25</v>
      </c>
      <c r="I6716" s="3" t="s">
        <v>39</v>
      </c>
      <c r="J6716" s="5">
        <v>44575</v>
      </c>
      <c r="K6716" s="4" t="b">
        <v>1</v>
      </c>
    </row>
    <row r="6717" spans="1:11" x14ac:dyDescent="0.25">
      <c r="A6717" s="6" t="s">
        <v>6965</v>
      </c>
      <c r="B6717" s="6" t="s">
        <v>31</v>
      </c>
      <c r="C6717" s="6" t="s">
        <v>67</v>
      </c>
      <c r="D6717" s="6" t="s">
        <v>35</v>
      </c>
      <c r="E6717" s="7"/>
      <c r="F6717" s="7">
        <v>90</v>
      </c>
      <c r="G6717" s="7">
        <v>2070</v>
      </c>
      <c r="H6717" s="6" t="s">
        <v>25</v>
      </c>
      <c r="I6717" s="6" t="s">
        <v>16</v>
      </c>
      <c r="J6717" s="8">
        <v>45648</v>
      </c>
      <c r="K6717" s="7"/>
    </row>
    <row r="6718" spans="1:11" x14ac:dyDescent="0.25">
      <c r="A6718" s="3" t="s">
        <v>6966</v>
      </c>
      <c r="B6718" s="3" t="s">
        <v>85</v>
      </c>
      <c r="C6718" s="3" t="s">
        <v>28</v>
      </c>
      <c r="D6718" s="3" t="s">
        <v>302</v>
      </c>
      <c r="E6718" s="4">
        <v>350</v>
      </c>
      <c r="F6718" s="4">
        <v>80</v>
      </c>
      <c r="G6718" s="4">
        <v>2800</v>
      </c>
      <c r="H6718" s="3" t="s">
        <v>25</v>
      </c>
      <c r="I6718" s="3" t="s">
        <v>16</v>
      </c>
      <c r="J6718" s="5">
        <v>44971</v>
      </c>
      <c r="K6718" s="4" t="b">
        <v>1</v>
      </c>
    </row>
    <row r="6719" spans="1:11" x14ac:dyDescent="0.25">
      <c r="A6719" s="6" t="s">
        <v>6967</v>
      </c>
      <c r="B6719" s="6" t="s">
        <v>75</v>
      </c>
      <c r="C6719" s="6" t="s">
        <v>28</v>
      </c>
      <c r="D6719" s="6" t="s">
        <v>866</v>
      </c>
      <c r="E6719" s="7">
        <v>260</v>
      </c>
      <c r="F6719" s="7">
        <v>50</v>
      </c>
      <c r="G6719" s="7">
        <v>1300</v>
      </c>
      <c r="H6719" s="6" t="s">
        <v>49</v>
      </c>
      <c r="I6719" s="6" t="s">
        <v>16</v>
      </c>
      <c r="J6719" s="8">
        <v>45227</v>
      </c>
      <c r="K6719" s="7" t="b">
        <v>1</v>
      </c>
    </row>
    <row r="6720" spans="1:11" x14ac:dyDescent="0.25">
      <c r="A6720" s="3" t="s">
        <v>6968</v>
      </c>
      <c r="B6720" s="3" t="s">
        <v>64</v>
      </c>
      <c r="C6720" s="3" t="s">
        <v>13</v>
      </c>
      <c r="D6720" s="3" t="s">
        <v>93</v>
      </c>
      <c r="E6720" s="4">
        <v>365</v>
      </c>
      <c r="F6720" s="4">
        <v>20</v>
      </c>
      <c r="G6720" s="4">
        <v>730</v>
      </c>
      <c r="H6720" s="3" t="s">
        <v>15</v>
      </c>
      <c r="I6720" s="3" t="s">
        <v>16</v>
      </c>
      <c r="J6720" s="5">
        <v>45126</v>
      </c>
      <c r="K6720" s="4"/>
    </row>
    <row r="6721" spans="1:11" x14ac:dyDescent="0.25">
      <c r="A6721" s="6" t="s">
        <v>6969</v>
      </c>
      <c r="B6721" s="6" t="s">
        <v>27</v>
      </c>
      <c r="C6721" s="6" t="s">
        <v>131</v>
      </c>
      <c r="D6721" s="6" t="s">
        <v>517</v>
      </c>
      <c r="E6721" s="7">
        <v>290</v>
      </c>
      <c r="F6721" s="7">
        <v>90</v>
      </c>
      <c r="G6721" s="7">
        <v>2610</v>
      </c>
      <c r="H6721" s="6" t="s">
        <v>15</v>
      </c>
      <c r="I6721" s="6" t="s">
        <v>39</v>
      </c>
      <c r="J6721" s="8">
        <v>45660</v>
      </c>
      <c r="K6721" s="7" t="b">
        <v>1</v>
      </c>
    </row>
    <row r="6722" spans="1:11" x14ac:dyDescent="0.25">
      <c r="A6722" s="3" t="s">
        <v>6970</v>
      </c>
      <c r="B6722" s="3" t="s">
        <v>12</v>
      </c>
      <c r="C6722" s="3" t="s">
        <v>23</v>
      </c>
      <c r="D6722" s="3" t="s">
        <v>122</v>
      </c>
      <c r="E6722" s="4">
        <v>395</v>
      </c>
      <c r="F6722" s="4">
        <v>10</v>
      </c>
      <c r="G6722" s="4">
        <v>395</v>
      </c>
      <c r="H6722" s="3" t="s">
        <v>25</v>
      </c>
      <c r="I6722" s="3" t="s">
        <v>16</v>
      </c>
      <c r="J6722" s="5">
        <v>45272</v>
      </c>
      <c r="K6722" s="4"/>
    </row>
    <row r="6723" spans="1:11" x14ac:dyDescent="0.25">
      <c r="A6723" s="6" t="s">
        <v>6971</v>
      </c>
      <c r="B6723" s="6" t="s">
        <v>22</v>
      </c>
      <c r="C6723" s="6" t="s">
        <v>42</v>
      </c>
      <c r="D6723" s="6" t="s">
        <v>675</v>
      </c>
      <c r="E6723" s="7">
        <v>125</v>
      </c>
      <c r="F6723" s="7">
        <v>50</v>
      </c>
      <c r="G6723" s="7">
        <v>625</v>
      </c>
      <c r="H6723" s="6" t="s">
        <v>15</v>
      </c>
      <c r="I6723" s="6" t="s">
        <v>16</v>
      </c>
      <c r="J6723" s="8">
        <v>45062</v>
      </c>
      <c r="K6723" s="7" t="b">
        <v>1</v>
      </c>
    </row>
    <row r="6724" spans="1:11" x14ac:dyDescent="0.25">
      <c r="A6724" s="3" t="s">
        <v>6972</v>
      </c>
      <c r="B6724" s="3" t="s">
        <v>114</v>
      </c>
      <c r="C6724" s="3" t="s">
        <v>28</v>
      </c>
      <c r="D6724" s="3" t="s">
        <v>728</v>
      </c>
      <c r="E6724" s="4">
        <v>305</v>
      </c>
      <c r="F6724" s="4">
        <v>80</v>
      </c>
      <c r="G6724" s="4">
        <v>2440</v>
      </c>
      <c r="H6724" s="3" t="s">
        <v>49</v>
      </c>
      <c r="I6724" s="3" t="s">
        <v>39</v>
      </c>
      <c r="J6724" s="5">
        <v>45449</v>
      </c>
      <c r="K6724" s="4" t="b">
        <v>0</v>
      </c>
    </row>
    <row r="6725" spans="1:11" x14ac:dyDescent="0.25">
      <c r="A6725" s="6" t="s">
        <v>6973</v>
      </c>
      <c r="B6725" s="6" t="s">
        <v>109</v>
      </c>
      <c r="C6725" s="6" t="s">
        <v>131</v>
      </c>
      <c r="D6725" s="6" t="s">
        <v>292</v>
      </c>
      <c r="E6725" s="7">
        <v>230</v>
      </c>
      <c r="F6725" s="7">
        <v>100</v>
      </c>
      <c r="G6725" s="7">
        <v>2300</v>
      </c>
      <c r="H6725" s="6" t="s">
        <v>49</v>
      </c>
      <c r="I6725" s="6" t="s">
        <v>16</v>
      </c>
      <c r="J6725" s="8">
        <v>45059</v>
      </c>
      <c r="K6725" s="7"/>
    </row>
    <row r="6726" spans="1:11" x14ac:dyDescent="0.25">
      <c r="A6726" s="3" t="s">
        <v>6974</v>
      </c>
      <c r="B6726" s="3" t="s">
        <v>109</v>
      </c>
      <c r="C6726" s="3" t="s">
        <v>19</v>
      </c>
      <c r="D6726" s="3" t="s">
        <v>272</v>
      </c>
      <c r="E6726" s="4">
        <v>50</v>
      </c>
      <c r="F6726" s="4">
        <v>10</v>
      </c>
      <c r="G6726" s="4">
        <v>50</v>
      </c>
      <c r="H6726" s="3" t="s">
        <v>49</v>
      </c>
      <c r="I6726" s="3" t="s">
        <v>39</v>
      </c>
      <c r="J6726" s="5">
        <v>45200</v>
      </c>
      <c r="K6726" s="4" t="b">
        <v>1</v>
      </c>
    </row>
    <row r="6727" spans="1:11" x14ac:dyDescent="0.25">
      <c r="A6727" s="6" t="s">
        <v>6975</v>
      </c>
      <c r="B6727" s="6" t="s">
        <v>44</v>
      </c>
      <c r="C6727" s="6" t="s">
        <v>67</v>
      </c>
      <c r="D6727" s="6" t="s">
        <v>120</v>
      </c>
      <c r="E6727" s="7">
        <v>185</v>
      </c>
      <c r="F6727" s="7">
        <v>60</v>
      </c>
      <c r="G6727" s="7">
        <v>1110</v>
      </c>
      <c r="H6727" s="6" t="s">
        <v>49</v>
      </c>
      <c r="I6727" s="6" t="s">
        <v>39</v>
      </c>
      <c r="J6727" s="8">
        <v>45282</v>
      </c>
      <c r="K6727" s="7"/>
    </row>
    <row r="6728" spans="1:11" x14ac:dyDescent="0.25">
      <c r="A6728" s="3" t="s">
        <v>6976</v>
      </c>
      <c r="B6728" s="3" t="s">
        <v>47</v>
      </c>
      <c r="C6728" s="3" t="s">
        <v>13</v>
      </c>
      <c r="D6728" s="3" t="s">
        <v>1415</v>
      </c>
      <c r="E6728" s="4">
        <v>80</v>
      </c>
      <c r="F6728" s="4">
        <v>10</v>
      </c>
      <c r="G6728" s="4">
        <v>80</v>
      </c>
      <c r="H6728" s="3" t="s">
        <v>49</v>
      </c>
      <c r="I6728" s="3" t="s">
        <v>39</v>
      </c>
      <c r="J6728" s="5">
        <v>45505</v>
      </c>
      <c r="K6728" s="4"/>
    </row>
    <row r="6729" spans="1:11" x14ac:dyDescent="0.25">
      <c r="A6729" s="6" t="s">
        <v>6977</v>
      </c>
      <c r="B6729" s="6" t="s">
        <v>81</v>
      </c>
      <c r="C6729" s="6" t="s">
        <v>32</v>
      </c>
      <c r="D6729" s="6" t="s">
        <v>33</v>
      </c>
      <c r="E6729" s="7">
        <v>125</v>
      </c>
      <c r="F6729" s="7">
        <v>30</v>
      </c>
      <c r="G6729" s="7">
        <v>375</v>
      </c>
      <c r="H6729" s="6" t="s">
        <v>49</v>
      </c>
      <c r="I6729" s="6" t="s">
        <v>16</v>
      </c>
      <c r="J6729" s="8">
        <v>44772</v>
      </c>
      <c r="K6729" s="7" t="b">
        <v>0</v>
      </c>
    </row>
    <row r="6730" spans="1:11" x14ac:dyDescent="0.25">
      <c r="A6730" s="3" t="s">
        <v>6978</v>
      </c>
      <c r="B6730" s="3" t="s">
        <v>109</v>
      </c>
      <c r="C6730" s="3" t="s">
        <v>28</v>
      </c>
      <c r="D6730" s="3" t="s">
        <v>677</v>
      </c>
      <c r="E6730" s="4">
        <v>395</v>
      </c>
      <c r="F6730" s="4">
        <v>20</v>
      </c>
      <c r="G6730" s="4">
        <v>790</v>
      </c>
      <c r="H6730" s="3" t="s">
        <v>15</v>
      </c>
      <c r="I6730" s="3" t="s">
        <v>39</v>
      </c>
      <c r="J6730" s="5">
        <v>44876</v>
      </c>
      <c r="K6730" s="4" t="b">
        <v>1</v>
      </c>
    </row>
    <row r="6731" spans="1:11" x14ac:dyDescent="0.25">
      <c r="A6731" s="6" t="s">
        <v>6979</v>
      </c>
      <c r="B6731" s="6" t="s">
        <v>12</v>
      </c>
      <c r="C6731" s="6" t="s">
        <v>28</v>
      </c>
      <c r="D6731" s="6" t="s">
        <v>571</v>
      </c>
      <c r="E6731" s="7">
        <v>290</v>
      </c>
      <c r="F6731" s="7">
        <v>40</v>
      </c>
      <c r="G6731" s="7">
        <v>1160</v>
      </c>
      <c r="H6731" s="6" t="s">
        <v>25</v>
      </c>
      <c r="I6731" s="6" t="s">
        <v>16</v>
      </c>
      <c r="J6731" s="8">
        <v>44815</v>
      </c>
      <c r="K6731" s="7"/>
    </row>
    <row r="6732" spans="1:11" x14ac:dyDescent="0.25">
      <c r="A6732" s="3" t="s">
        <v>6980</v>
      </c>
      <c r="B6732" s="3" t="s">
        <v>75</v>
      </c>
      <c r="C6732" s="3" t="s">
        <v>19</v>
      </c>
      <c r="D6732" s="3" t="s">
        <v>251</v>
      </c>
      <c r="E6732" s="4">
        <v>380</v>
      </c>
      <c r="F6732" s="4">
        <v>70</v>
      </c>
      <c r="G6732" s="4">
        <v>2660</v>
      </c>
      <c r="H6732" s="3" t="s">
        <v>15</v>
      </c>
      <c r="I6732" s="3" t="s">
        <v>16</v>
      </c>
      <c r="J6732" s="5">
        <v>44757</v>
      </c>
      <c r="K6732" s="4" t="b">
        <v>0</v>
      </c>
    </row>
    <row r="6733" spans="1:11" x14ac:dyDescent="0.25">
      <c r="A6733" s="6" t="s">
        <v>6981</v>
      </c>
      <c r="B6733" s="6" t="s">
        <v>31</v>
      </c>
      <c r="C6733" s="6" t="s">
        <v>32</v>
      </c>
      <c r="D6733" s="6" t="s">
        <v>95</v>
      </c>
      <c r="E6733" s="7">
        <v>200</v>
      </c>
      <c r="F6733" s="7">
        <v>80</v>
      </c>
      <c r="G6733" s="7">
        <v>1600</v>
      </c>
      <c r="H6733" s="6" t="s">
        <v>25</v>
      </c>
      <c r="I6733" s="6" t="s">
        <v>39</v>
      </c>
      <c r="J6733" s="8">
        <v>44757</v>
      </c>
      <c r="K6733" s="7" t="b">
        <v>0</v>
      </c>
    </row>
    <row r="6734" spans="1:11" x14ac:dyDescent="0.25">
      <c r="A6734" s="3" t="s">
        <v>6982</v>
      </c>
      <c r="B6734" s="3" t="s">
        <v>117</v>
      </c>
      <c r="C6734" s="3" t="s">
        <v>42</v>
      </c>
      <c r="D6734" s="3" t="s">
        <v>88</v>
      </c>
      <c r="E6734" s="4">
        <v>410</v>
      </c>
      <c r="F6734" s="4">
        <v>10</v>
      </c>
      <c r="G6734" s="4">
        <v>410</v>
      </c>
      <c r="H6734" s="3" t="s">
        <v>49</v>
      </c>
      <c r="I6734" s="3" t="s">
        <v>16</v>
      </c>
      <c r="J6734" s="5">
        <v>45086</v>
      </c>
      <c r="K6734" s="4" t="b">
        <v>0</v>
      </c>
    </row>
    <row r="6735" spans="1:11" x14ac:dyDescent="0.25">
      <c r="A6735" s="6" t="s">
        <v>6983</v>
      </c>
      <c r="B6735" s="6" t="s">
        <v>37</v>
      </c>
      <c r="C6735" s="6" t="s">
        <v>131</v>
      </c>
      <c r="D6735" s="6" t="s">
        <v>294</v>
      </c>
      <c r="E6735" s="7">
        <v>125</v>
      </c>
      <c r="F6735" s="7">
        <v>20</v>
      </c>
      <c r="G6735" s="7">
        <v>250</v>
      </c>
      <c r="H6735" s="6" t="s">
        <v>25</v>
      </c>
      <c r="I6735" s="6" t="s">
        <v>16</v>
      </c>
      <c r="J6735" s="8">
        <v>44781</v>
      </c>
      <c r="K6735" s="7" t="b">
        <v>1</v>
      </c>
    </row>
    <row r="6736" spans="1:11" x14ac:dyDescent="0.25">
      <c r="A6736" s="3" t="s">
        <v>6984</v>
      </c>
      <c r="B6736" s="3" t="s">
        <v>66</v>
      </c>
      <c r="C6736" s="3" t="s">
        <v>28</v>
      </c>
      <c r="D6736" s="3" t="s">
        <v>72</v>
      </c>
      <c r="E6736" s="4">
        <v>140</v>
      </c>
      <c r="F6736" s="4">
        <v>10</v>
      </c>
      <c r="G6736" s="4">
        <v>140</v>
      </c>
      <c r="H6736" s="3" t="s">
        <v>25</v>
      </c>
      <c r="I6736" s="3" t="s">
        <v>39</v>
      </c>
      <c r="J6736" s="5">
        <v>44786</v>
      </c>
      <c r="K6736" s="4" t="b">
        <v>1</v>
      </c>
    </row>
    <row r="6737" spans="1:11" x14ac:dyDescent="0.25">
      <c r="A6737" s="6" t="s">
        <v>6985</v>
      </c>
      <c r="B6737" s="6" t="s">
        <v>41</v>
      </c>
      <c r="C6737" s="6" t="s">
        <v>13</v>
      </c>
      <c r="D6737" s="6" t="s">
        <v>504</v>
      </c>
      <c r="E6737" s="7">
        <v>335</v>
      </c>
      <c r="F6737" s="7">
        <v>40</v>
      </c>
      <c r="G6737" s="7">
        <v>1340</v>
      </c>
      <c r="H6737" s="6" t="s">
        <v>49</v>
      </c>
      <c r="I6737" s="6" t="s">
        <v>16</v>
      </c>
      <c r="J6737" s="8">
        <v>45518</v>
      </c>
      <c r="K6737" s="7" t="b">
        <v>1</v>
      </c>
    </row>
    <row r="6738" spans="1:11" x14ac:dyDescent="0.25">
      <c r="A6738" s="3" t="s">
        <v>6986</v>
      </c>
      <c r="B6738" s="3" t="s">
        <v>117</v>
      </c>
      <c r="C6738" s="3" t="s">
        <v>42</v>
      </c>
      <c r="D6738" s="3" t="s">
        <v>147</v>
      </c>
      <c r="E6738" s="4">
        <v>140</v>
      </c>
      <c r="F6738" s="4">
        <v>40</v>
      </c>
      <c r="G6738" s="4">
        <v>560</v>
      </c>
      <c r="H6738" s="3" t="s">
        <v>25</v>
      </c>
      <c r="I6738" s="3" t="s">
        <v>39</v>
      </c>
      <c r="J6738" s="5">
        <v>45532</v>
      </c>
      <c r="K6738" s="4" t="b">
        <v>0</v>
      </c>
    </row>
    <row r="6739" spans="1:11" x14ac:dyDescent="0.25">
      <c r="A6739" s="6" t="s">
        <v>6987</v>
      </c>
      <c r="B6739" s="6" t="s">
        <v>31</v>
      </c>
      <c r="C6739" s="6" t="s">
        <v>42</v>
      </c>
      <c r="D6739" s="6" t="s">
        <v>45</v>
      </c>
      <c r="E6739" s="7">
        <v>275</v>
      </c>
      <c r="F6739" s="7">
        <v>100</v>
      </c>
      <c r="G6739" s="7">
        <v>2750</v>
      </c>
      <c r="H6739" s="6" t="s">
        <v>49</v>
      </c>
      <c r="I6739" s="6" t="s">
        <v>39</v>
      </c>
      <c r="J6739" s="8">
        <v>44575</v>
      </c>
      <c r="K6739" s="7" t="b">
        <v>1</v>
      </c>
    </row>
    <row r="6740" spans="1:11" x14ac:dyDescent="0.25">
      <c r="A6740" s="3" t="s">
        <v>6988</v>
      </c>
      <c r="B6740" s="3" t="s">
        <v>78</v>
      </c>
      <c r="C6740" s="3" t="s">
        <v>131</v>
      </c>
      <c r="D6740" s="3" t="s">
        <v>159</v>
      </c>
      <c r="E6740" s="4">
        <v>365</v>
      </c>
      <c r="F6740" s="4">
        <v>30</v>
      </c>
      <c r="G6740" s="4">
        <v>1095</v>
      </c>
      <c r="H6740" s="3" t="s">
        <v>15</v>
      </c>
      <c r="I6740" s="3" t="s">
        <v>16</v>
      </c>
      <c r="J6740" s="5">
        <v>44703</v>
      </c>
      <c r="K6740" s="4" t="b">
        <v>1</v>
      </c>
    </row>
    <row r="6741" spans="1:11" x14ac:dyDescent="0.25">
      <c r="A6741" s="6" t="s">
        <v>6989</v>
      </c>
      <c r="B6741" s="6" t="s">
        <v>70</v>
      </c>
      <c r="C6741" s="6" t="s">
        <v>42</v>
      </c>
      <c r="D6741" s="6" t="s">
        <v>82</v>
      </c>
      <c r="E6741" s="7">
        <v>245</v>
      </c>
      <c r="F6741" s="7">
        <v>40</v>
      </c>
      <c r="G6741" s="7">
        <v>980</v>
      </c>
      <c r="H6741" s="6" t="s">
        <v>25</v>
      </c>
      <c r="I6741" s="6" t="s">
        <v>16</v>
      </c>
      <c r="J6741" s="8">
        <v>44947</v>
      </c>
      <c r="K6741" s="7"/>
    </row>
    <row r="6742" spans="1:11" x14ac:dyDescent="0.25">
      <c r="A6742" s="3" t="s">
        <v>6990</v>
      </c>
      <c r="B6742" s="3" t="s">
        <v>75</v>
      </c>
      <c r="C6742" s="3" t="s">
        <v>32</v>
      </c>
      <c r="D6742" s="3" t="s">
        <v>264</v>
      </c>
      <c r="E6742" s="4">
        <v>395</v>
      </c>
      <c r="F6742" s="4">
        <v>50</v>
      </c>
      <c r="G6742" s="4">
        <v>1975</v>
      </c>
      <c r="H6742" s="3" t="s">
        <v>25</v>
      </c>
      <c r="I6742" s="3" t="s">
        <v>16</v>
      </c>
      <c r="J6742" s="5">
        <v>45665</v>
      </c>
      <c r="K6742" s="4"/>
    </row>
    <row r="6743" spans="1:11" x14ac:dyDescent="0.25">
      <c r="A6743" s="6" t="s">
        <v>6991</v>
      </c>
      <c r="B6743" s="6" t="s">
        <v>47</v>
      </c>
      <c r="C6743" s="6" t="s">
        <v>23</v>
      </c>
      <c r="D6743" s="6" t="s">
        <v>48</v>
      </c>
      <c r="E6743" s="7">
        <v>365</v>
      </c>
      <c r="F6743" s="7">
        <v>30</v>
      </c>
      <c r="G6743" s="7">
        <v>1095</v>
      </c>
      <c r="H6743" s="6" t="s">
        <v>15</v>
      </c>
      <c r="I6743" s="6" t="s">
        <v>16</v>
      </c>
      <c r="J6743" s="8">
        <v>44967</v>
      </c>
      <c r="K6743" s="7" t="b">
        <v>0</v>
      </c>
    </row>
    <row r="6744" spans="1:11" x14ac:dyDescent="0.25">
      <c r="A6744" s="3" t="s">
        <v>6992</v>
      </c>
      <c r="B6744" s="3" t="s">
        <v>27</v>
      </c>
      <c r="C6744" s="3" t="s">
        <v>67</v>
      </c>
      <c r="D6744" s="3" t="s">
        <v>762</v>
      </c>
      <c r="E6744" s="4">
        <v>65</v>
      </c>
      <c r="F6744" s="4">
        <v>20</v>
      </c>
      <c r="G6744" s="4">
        <v>130</v>
      </c>
      <c r="H6744" s="3" t="s">
        <v>25</v>
      </c>
      <c r="I6744" s="3" t="s">
        <v>39</v>
      </c>
      <c r="J6744" s="5">
        <v>44846</v>
      </c>
      <c r="K6744" s="4" t="b">
        <v>0</v>
      </c>
    </row>
    <row r="6745" spans="1:11" x14ac:dyDescent="0.25">
      <c r="A6745" s="6" t="s">
        <v>6993</v>
      </c>
      <c r="B6745" s="6" t="s">
        <v>81</v>
      </c>
      <c r="C6745" s="6" t="s">
        <v>42</v>
      </c>
      <c r="D6745" s="6" t="s">
        <v>304</v>
      </c>
      <c r="E6745" s="7">
        <v>155</v>
      </c>
      <c r="F6745" s="7">
        <v>30</v>
      </c>
      <c r="G6745" s="7">
        <v>465</v>
      </c>
      <c r="H6745" s="6" t="s">
        <v>25</v>
      </c>
      <c r="I6745" s="6" t="s">
        <v>39</v>
      </c>
      <c r="J6745" s="8">
        <v>44811</v>
      </c>
      <c r="K6745" s="7" t="b">
        <v>1</v>
      </c>
    </row>
    <row r="6746" spans="1:11" x14ac:dyDescent="0.25">
      <c r="A6746" s="3" t="s">
        <v>6994</v>
      </c>
      <c r="B6746" s="3" t="s">
        <v>78</v>
      </c>
      <c r="C6746" s="3" t="s">
        <v>32</v>
      </c>
      <c r="D6746" s="3" t="s">
        <v>91</v>
      </c>
      <c r="E6746" s="4">
        <v>245</v>
      </c>
      <c r="F6746" s="4">
        <v>70</v>
      </c>
      <c r="G6746" s="4">
        <v>1715</v>
      </c>
      <c r="H6746" s="3" t="s">
        <v>25</v>
      </c>
      <c r="I6746" s="3" t="s">
        <v>16</v>
      </c>
      <c r="J6746" s="5">
        <v>45613</v>
      </c>
      <c r="K6746" s="4" t="b">
        <v>1</v>
      </c>
    </row>
    <row r="6747" spans="1:11" x14ac:dyDescent="0.25">
      <c r="A6747" s="6" t="s">
        <v>6995</v>
      </c>
      <c r="B6747" s="6" t="s">
        <v>41</v>
      </c>
      <c r="C6747" s="6" t="s">
        <v>19</v>
      </c>
      <c r="D6747" s="6" t="s">
        <v>211</v>
      </c>
      <c r="E6747" s="7">
        <v>95</v>
      </c>
      <c r="F6747" s="7">
        <v>100</v>
      </c>
      <c r="G6747" s="7">
        <v>950</v>
      </c>
      <c r="H6747" s="6" t="s">
        <v>15</v>
      </c>
      <c r="I6747" s="6" t="s">
        <v>16</v>
      </c>
      <c r="J6747" s="8">
        <v>45481</v>
      </c>
      <c r="K6747" s="7" t="b">
        <v>1</v>
      </c>
    </row>
    <row r="6748" spans="1:11" x14ac:dyDescent="0.25">
      <c r="A6748" s="3" t="s">
        <v>6996</v>
      </c>
      <c r="B6748" s="3" t="s">
        <v>117</v>
      </c>
      <c r="C6748" s="3" t="s">
        <v>131</v>
      </c>
      <c r="D6748" s="3" t="s">
        <v>184</v>
      </c>
      <c r="E6748" s="4">
        <v>335</v>
      </c>
      <c r="F6748" s="4">
        <v>60</v>
      </c>
      <c r="G6748" s="4">
        <v>2010</v>
      </c>
      <c r="H6748" s="3" t="s">
        <v>25</v>
      </c>
      <c r="I6748" s="3" t="s">
        <v>39</v>
      </c>
      <c r="J6748" s="5">
        <v>44719</v>
      </c>
      <c r="K6748" s="4" t="b">
        <v>1</v>
      </c>
    </row>
    <row r="6749" spans="1:11" x14ac:dyDescent="0.25">
      <c r="A6749" s="6" t="s">
        <v>6997</v>
      </c>
      <c r="B6749" s="6" t="s">
        <v>90</v>
      </c>
      <c r="C6749" s="6" t="s">
        <v>28</v>
      </c>
      <c r="D6749" s="6" t="s">
        <v>35</v>
      </c>
      <c r="E6749" s="7">
        <v>65</v>
      </c>
      <c r="F6749" s="7"/>
      <c r="G6749" s="7"/>
      <c r="H6749" s="6" t="s">
        <v>25</v>
      </c>
      <c r="I6749" s="6" t="s">
        <v>16</v>
      </c>
      <c r="J6749" s="8">
        <v>45600</v>
      </c>
      <c r="K6749" s="7"/>
    </row>
    <row r="6750" spans="1:11" x14ac:dyDescent="0.25">
      <c r="A6750" s="3" t="s">
        <v>6998</v>
      </c>
      <c r="B6750" s="3" t="s">
        <v>114</v>
      </c>
      <c r="C6750" s="3" t="s">
        <v>23</v>
      </c>
      <c r="D6750" s="3" t="s">
        <v>24</v>
      </c>
      <c r="E6750" s="4">
        <v>215</v>
      </c>
      <c r="F6750" s="4">
        <v>40</v>
      </c>
      <c r="G6750" s="4">
        <v>860</v>
      </c>
      <c r="H6750" s="3" t="s">
        <v>49</v>
      </c>
      <c r="I6750" s="3" t="s">
        <v>16</v>
      </c>
      <c r="J6750" s="5">
        <v>44776</v>
      </c>
      <c r="K6750" s="4" t="b">
        <v>0</v>
      </c>
    </row>
    <row r="6751" spans="1:11" x14ac:dyDescent="0.25">
      <c r="A6751" s="6" t="s">
        <v>6999</v>
      </c>
      <c r="B6751" s="6" t="s">
        <v>37</v>
      </c>
      <c r="C6751" s="6" t="s">
        <v>42</v>
      </c>
      <c r="D6751" s="6" t="s">
        <v>147</v>
      </c>
      <c r="E6751" s="7">
        <v>140</v>
      </c>
      <c r="F6751" s="7">
        <v>90</v>
      </c>
      <c r="G6751" s="7">
        <v>1260</v>
      </c>
      <c r="H6751" s="6" t="s">
        <v>25</v>
      </c>
      <c r="I6751" s="6" t="s">
        <v>39</v>
      </c>
      <c r="J6751" s="8">
        <v>45437</v>
      </c>
      <c r="K6751" s="7" t="b">
        <v>0</v>
      </c>
    </row>
    <row r="6752" spans="1:11" x14ac:dyDescent="0.25">
      <c r="A6752" s="3" t="s">
        <v>7000</v>
      </c>
      <c r="B6752" s="3" t="s">
        <v>37</v>
      </c>
      <c r="C6752" s="3" t="s">
        <v>131</v>
      </c>
      <c r="D6752" s="3" t="s">
        <v>226</v>
      </c>
      <c r="E6752" s="4">
        <v>410</v>
      </c>
      <c r="F6752" s="4">
        <v>60</v>
      </c>
      <c r="G6752" s="4">
        <v>2460</v>
      </c>
      <c r="H6752" s="3" t="s">
        <v>49</v>
      </c>
      <c r="I6752" s="3" t="s">
        <v>16</v>
      </c>
      <c r="J6752" s="5">
        <v>45058</v>
      </c>
      <c r="K6752" s="4" t="b">
        <v>0</v>
      </c>
    </row>
    <row r="6753" spans="1:11" x14ac:dyDescent="0.25">
      <c r="A6753" s="6" t="s">
        <v>7001</v>
      </c>
      <c r="B6753" s="6" t="s">
        <v>44</v>
      </c>
      <c r="C6753" s="6" t="s">
        <v>19</v>
      </c>
      <c r="D6753" s="6" t="s">
        <v>251</v>
      </c>
      <c r="E6753" s="7">
        <v>380</v>
      </c>
      <c r="F6753" s="7">
        <v>40</v>
      </c>
      <c r="G6753" s="7">
        <v>1520</v>
      </c>
      <c r="H6753" s="6" t="s">
        <v>15</v>
      </c>
      <c r="I6753" s="6" t="s">
        <v>39</v>
      </c>
      <c r="J6753" s="8">
        <v>45155</v>
      </c>
      <c r="K6753" s="7" t="b">
        <v>1</v>
      </c>
    </row>
    <row r="6754" spans="1:11" x14ac:dyDescent="0.25">
      <c r="A6754" s="3" t="s">
        <v>7002</v>
      </c>
      <c r="B6754" s="3" t="s">
        <v>99</v>
      </c>
      <c r="C6754" s="3" t="s">
        <v>32</v>
      </c>
      <c r="D6754" s="3" t="s">
        <v>499</v>
      </c>
      <c r="E6754" s="4">
        <v>290</v>
      </c>
      <c r="F6754" s="4">
        <v>30</v>
      </c>
      <c r="G6754" s="4">
        <v>870</v>
      </c>
      <c r="H6754" s="3" t="s">
        <v>15</v>
      </c>
      <c r="I6754" s="3" t="s">
        <v>16</v>
      </c>
      <c r="J6754" s="5">
        <v>44880</v>
      </c>
      <c r="K6754" s="4"/>
    </row>
    <row r="6755" spans="1:11" x14ac:dyDescent="0.25">
      <c r="A6755" s="6" t="s">
        <v>7003</v>
      </c>
      <c r="B6755" s="6" t="s">
        <v>12</v>
      </c>
      <c r="C6755" s="6" t="s">
        <v>32</v>
      </c>
      <c r="D6755" s="6" t="s">
        <v>171</v>
      </c>
      <c r="E6755" s="7">
        <v>305</v>
      </c>
      <c r="F6755" s="7">
        <v>10</v>
      </c>
      <c r="G6755" s="7">
        <v>305</v>
      </c>
      <c r="H6755" s="6" t="s">
        <v>25</v>
      </c>
      <c r="I6755" s="6" t="s">
        <v>39</v>
      </c>
      <c r="J6755" s="8">
        <v>45672</v>
      </c>
      <c r="K6755" s="7" t="b">
        <v>1</v>
      </c>
    </row>
    <row r="6756" spans="1:11" x14ac:dyDescent="0.25">
      <c r="A6756" s="3" t="s">
        <v>7004</v>
      </c>
      <c r="B6756" s="3" t="s">
        <v>56</v>
      </c>
      <c r="C6756" s="3" t="s">
        <v>42</v>
      </c>
      <c r="D6756" s="3" t="s">
        <v>675</v>
      </c>
      <c r="E6756" s="4">
        <v>125</v>
      </c>
      <c r="F6756" s="4">
        <v>60</v>
      </c>
      <c r="G6756" s="4">
        <v>750</v>
      </c>
      <c r="H6756" s="3" t="s">
        <v>25</v>
      </c>
      <c r="I6756" s="3" t="s">
        <v>16</v>
      </c>
      <c r="J6756" s="5">
        <v>45595</v>
      </c>
      <c r="K6756" s="4" t="b">
        <v>1</v>
      </c>
    </row>
    <row r="6757" spans="1:11" x14ac:dyDescent="0.25">
      <c r="A6757" s="6" t="s">
        <v>7005</v>
      </c>
      <c r="B6757" s="6" t="s">
        <v>56</v>
      </c>
      <c r="C6757" s="6" t="s">
        <v>19</v>
      </c>
      <c r="D6757" s="6" t="s">
        <v>872</v>
      </c>
      <c r="E6757" s="7">
        <v>335</v>
      </c>
      <c r="F6757" s="7">
        <v>10</v>
      </c>
      <c r="G6757" s="7">
        <v>335</v>
      </c>
      <c r="H6757" s="6" t="s">
        <v>25</v>
      </c>
      <c r="I6757" s="6" t="s">
        <v>39</v>
      </c>
      <c r="J6757" s="8">
        <v>44722</v>
      </c>
      <c r="K6757" s="7" t="b">
        <v>1</v>
      </c>
    </row>
    <row r="6758" spans="1:11" x14ac:dyDescent="0.25">
      <c r="A6758" s="3" t="s">
        <v>7006</v>
      </c>
      <c r="B6758" s="3" t="s">
        <v>12</v>
      </c>
      <c r="C6758" s="3" t="s">
        <v>42</v>
      </c>
      <c r="D6758" s="3" t="s">
        <v>296</v>
      </c>
      <c r="E6758" s="4">
        <v>65</v>
      </c>
      <c r="F6758" s="4">
        <v>70</v>
      </c>
      <c r="G6758" s="4">
        <v>455</v>
      </c>
      <c r="H6758" s="3" t="s">
        <v>25</v>
      </c>
      <c r="I6758" s="3" t="s">
        <v>39</v>
      </c>
      <c r="J6758" s="5">
        <v>44871</v>
      </c>
      <c r="K6758" s="4"/>
    </row>
    <row r="6759" spans="1:11" x14ac:dyDescent="0.25">
      <c r="A6759" s="6" t="s">
        <v>7007</v>
      </c>
      <c r="B6759" s="6" t="s">
        <v>81</v>
      </c>
      <c r="C6759" s="6" t="s">
        <v>28</v>
      </c>
      <c r="D6759" s="6" t="s">
        <v>72</v>
      </c>
      <c r="E6759" s="7">
        <v>140</v>
      </c>
      <c r="F6759" s="7">
        <v>70</v>
      </c>
      <c r="G6759" s="7">
        <v>980</v>
      </c>
      <c r="H6759" s="6" t="s">
        <v>49</v>
      </c>
      <c r="I6759" s="6" t="s">
        <v>16</v>
      </c>
      <c r="J6759" s="8">
        <v>44823</v>
      </c>
      <c r="K6759" s="7"/>
    </row>
    <row r="6760" spans="1:11" x14ac:dyDescent="0.25">
      <c r="A6760" s="3" t="s">
        <v>7008</v>
      </c>
      <c r="B6760" s="3" t="s">
        <v>124</v>
      </c>
      <c r="C6760" s="3" t="s">
        <v>67</v>
      </c>
      <c r="D6760" s="3" t="s">
        <v>35</v>
      </c>
      <c r="E6760" s="4">
        <v>290</v>
      </c>
      <c r="F6760" s="4"/>
      <c r="G6760" s="4"/>
      <c r="H6760" s="3" t="s">
        <v>15</v>
      </c>
      <c r="I6760" s="3" t="s">
        <v>16</v>
      </c>
      <c r="J6760" s="5">
        <v>44687</v>
      </c>
      <c r="K6760" s="4" t="b">
        <v>0</v>
      </c>
    </row>
    <row r="6761" spans="1:11" x14ac:dyDescent="0.25">
      <c r="A6761" s="6" t="s">
        <v>7009</v>
      </c>
      <c r="B6761" s="6" t="s">
        <v>85</v>
      </c>
      <c r="C6761" s="6" t="s">
        <v>32</v>
      </c>
      <c r="D6761" s="6" t="s">
        <v>129</v>
      </c>
      <c r="E6761" s="7">
        <v>215</v>
      </c>
      <c r="F6761" s="7">
        <v>100</v>
      </c>
      <c r="G6761" s="7">
        <v>2150</v>
      </c>
      <c r="H6761" s="6" t="s">
        <v>15</v>
      </c>
      <c r="I6761" s="6" t="s">
        <v>39</v>
      </c>
      <c r="J6761" s="8">
        <v>44957</v>
      </c>
      <c r="K6761" s="7" t="b">
        <v>0</v>
      </c>
    </row>
    <row r="6762" spans="1:11" x14ac:dyDescent="0.25">
      <c r="A6762" s="3" t="s">
        <v>7010</v>
      </c>
      <c r="B6762" s="3" t="s">
        <v>78</v>
      </c>
      <c r="C6762" s="3" t="s">
        <v>67</v>
      </c>
      <c r="D6762" s="3" t="s">
        <v>247</v>
      </c>
      <c r="E6762" s="4">
        <v>155</v>
      </c>
      <c r="F6762" s="4">
        <v>10</v>
      </c>
      <c r="G6762" s="4">
        <v>155</v>
      </c>
      <c r="H6762" s="3" t="s">
        <v>49</v>
      </c>
      <c r="I6762" s="3" t="s">
        <v>16</v>
      </c>
      <c r="J6762" s="5">
        <v>45216</v>
      </c>
      <c r="K6762" s="4"/>
    </row>
    <row r="6763" spans="1:11" x14ac:dyDescent="0.25">
      <c r="A6763" s="6" t="s">
        <v>7011</v>
      </c>
      <c r="B6763" s="6" t="s">
        <v>90</v>
      </c>
      <c r="C6763" s="6" t="s">
        <v>13</v>
      </c>
      <c r="D6763" s="6" t="s">
        <v>179</v>
      </c>
      <c r="E6763" s="7">
        <v>140</v>
      </c>
      <c r="F6763" s="7">
        <v>30</v>
      </c>
      <c r="G6763" s="7">
        <v>420</v>
      </c>
      <c r="H6763" s="6" t="s">
        <v>49</v>
      </c>
      <c r="I6763" s="6" t="s">
        <v>39</v>
      </c>
      <c r="J6763" s="8">
        <v>45420</v>
      </c>
      <c r="K6763" s="7"/>
    </row>
    <row r="6764" spans="1:11" x14ac:dyDescent="0.25">
      <c r="A6764" s="3" t="s">
        <v>7012</v>
      </c>
      <c r="B6764" s="3" t="s">
        <v>31</v>
      </c>
      <c r="C6764" s="3" t="s">
        <v>131</v>
      </c>
      <c r="D6764" s="3" t="s">
        <v>150</v>
      </c>
      <c r="E6764" s="4">
        <v>260</v>
      </c>
      <c r="F6764" s="4">
        <v>30</v>
      </c>
      <c r="G6764" s="4">
        <v>780</v>
      </c>
      <c r="H6764" s="3" t="s">
        <v>15</v>
      </c>
      <c r="I6764" s="3" t="s">
        <v>16</v>
      </c>
      <c r="J6764" s="5">
        <v>44724</v>
      </c>
      <c r="K6764" s="4"/>
    </row>
    <row r="6765" spans="1:11" x14ac:dyDescent="0.25">
      <c r="A6765" s="6" t="s">
        <v>7013</v>
      </c>
      <c r="B6765" s="6" t="s">
        <v>101</v>
      </c>
      <c r="C6765" s="6" t="s">
        <v>23</v>
      </c>
      <c r="D6765" s="6" t="s">
        <v>307</v>
      </c>
      <c r="E6765" s="7">
        <v>230</v>
      </c>
      <c r="F6765" s="7">
        <v>100</v>
      </c>
      <c r="G6765" s="7">
        <v>2300</v>
      </c>
      <c r="H6765" s="6" t="s">
        <v>25</v>
      </c>
      <c r="I6765" s="6" t="s">
        <v>16</v>
      </c>
      <c r="J6765" s="8">
        <v>44607</v>
      </c>
      <c r="K6765" s="7"/>
    </row>
    <row r="6766" spans="1:11" x14ac:dyDescent="0.25">
      <c r="A6766" s="3" t="s">
        <v>7014</v>
      </c>
      <c r="B6766" s="3" t="s">
        <v>64</v>
      </c>
      <c r="C6766" s="3" t="s">
        <v>13</v>
      </c>
      <c r="D6766" s="3" t="s">
        <v>223</v>
      </c>
      <c r="E6766" s="4">
        <v>275</v>
      </c>
      <c r="F6766" s="4">
        <v>80</v>
      </c>
      <c r="G6766" s="4">
        <v>2200</v>
      </c>
      <c r="H6766" s="3" t="s">
        <v>25</v>
      </c>
      <c r="I6766" s="3" t="s">
        <v>39</v>
      </c>
      <c r="J6766" s="5">
        <v>45652</v>
      </c>
      <c r="K6766" s="4" t="b">
        <v>1</v>
      </c>
    </row>
    <row r="6767" spans="1:11" x14ac:dyDescent="0.25">
      <c r="A6767" s="6" t="s">
        <v>7015</v>
      </c>
      <c r="B6767" s="6" t="s">
        <v>101</v>
      </c>
      <c r="C6767" s="6" t="s">
        <v>131</v>
      </c>
      <c r="D6767" s="6" t="s">
        <v>230</v>
      </c>
      <c r="E6767" s="7">
        <v>185</v>
      </c>
      <c r="F6767" s="7">
        <v>100</v>
      </c>
      <c r="G6767" s="7">
        <v>1850</v>
      </c>
      <c r="H6767" s="6" t="s">
        <v>25</v>
      </c>
      <c r="I6767" s="6" t="s">
        <v>16</v>
      </c>
      <c r="J6767" s="8">
        <v>44631</v>
      </c>
      <c r="K6767" s="7" t="b">
        <v>1</v>
      </c>
    </row>
    <row r="6768" spans="1:11" x14ac:dyDescent="0.25">
      <c r="A6768" s="3" t="s">
        <v>7016</v>
      </c>
      <c r="B6768" s="3" t="s">
        <v>56</v>
      </c>
      <c r="C6768" s="3" t="s">
        <v>23</v>
      </c>
      <c r="D6768" s="3" t="s">
        <v>115</v>
      </c>
      <c r="E6768" s="4">
        <v>380</v>
      </c>
      <c r="F6768" s="4">
        <v>20</v>
      </c>
      <c r="G6768" s="4">
        <v>760</v>
      </c>
      <c r="H6768" s="3" t="s">
        <v>15</v>
      </c>
      <c r="I6768" s="3" t="s">
        <v>39</v>
      </c>
      <c r="J6768" s="5">
        <v>45299</v>
      </c>
      <c r="K6768" s="4" t="b">
        <v>0</v>
      </c>
    </row>
    <row r="6769" spans="1:11" x14ac:dyDescent="0.25">
      <c r="A6769" s="6" t="s">
        <v>7017</v>
      </c>
      <c r="B6769" s="6" t="s">
        <v>169</v>
      </c>
      <c r="C6769" s="6" t="s">
        <v>13</v>
      </c>
      <c r="D6769" s="6" t="s">
        <v>208</v>
      </c>
      <c r="E6769" s="7">
        <v>95</v>
      </c>
      <c r="F6769" s="7">
        <v>100</v>
      </c>
      <c r="G6769" s="7">
        <v>950</v>
      </c>
      <c r="H6769" s="6" t="s">
        <v>15</v>
      </c>
      <c r="I6769" s="6" t="s">
        <v>16</v>
      </c>
      <c r="J6769" s="8">
        <v>45413</v>
      </c>
      <c r="K6769" s="7" t="b">
        <v>0</v>
      </c>
    </row>
    <row r="6770" spans="1:11" x14ac:dyDescent="0.25">
      <c r="A6770" s="3" t="s">
        <v>7018</v>
      </c>
      <c r="B6770" s="3" t="s">
        <v>44</v>
      </c>
      <c r="C6770" s="3" t="s">
        <v>28</v>
      </c>
      <c r="D6770" s="3" t="s">
        <v>1084</v>
      </c>
      <c r="E6770" s="4">
        <v>170</v>
      </c>
      <c r="F6770" s="4">
        <v>90</v>
      </c>
      <c r="G6770" s="4">
        <v>1530</v>
      </c>
      <c r="H6770" s="3" t="s">
        <v>15</v>
      </c>
      <c r="I6770" s="3" t="s">
        <v>16</v>
      </c>
      <c r="J6770" s="5">
        <v>44668</v>
      </c>
      <c r="K6770" s="4" t="b">
        <v>0</v>
      </c>
    </row>
    <row r="6771" spans="1:11" x14ac:dyDescent="0.25">
      <c r="A6771" s="6" t="s">
        <v>7019</v>
      </c>
      <c r="B6771" s="6" t="s">
        <v>47</v>
      </c>
      <c r="C6771" s="6" t="s">
        <v>19</v>
      </c>
      <c r="D6771" s="6" t="s">
        <v>35</v>
      </c>
      <c r="E6771" s="7">
        <v>65</v>
      </c>
      <c r="F6771" s="7"/>
      <c r="G6771" s="7"/>
      <c r="H6771" s="6" t="s">
        <v>15</v>
      </c>
      <c r="I6771" s="6" t="s">
        <v>16</v>
      </c>
      <c r="J6771" s="8">
        <v>45196</v>
      </c>
      <c r="K6771" s="7" t="b">
        <v>1</v>
      </c>
    </row>
    <row r="6772" spans="1:11" x14ac:dyDescent="0.25">
      <c r="A6772" s="3" t="s">
        <v>7020</v>
      </c>
      <c r="B6772" s="3" t="s">
        <v>85</v>
      </c>
      <c r="C6772" s="3" t="s">
        <v>23</v>
      </c>
      <c r="D6772" s="3" t="s">
        <v>115</v>
      </c>
      <c r="E6772" s="4">
        <v>380</v>
      </c>
      <c r="F6772" s="4">
        <v>40</v>
      </c>
      <c r="G6772" s="4">
        <v>1520</v>
      </c>
      <c r="H6772" s="3" t="s">
        <v>15</v>
      </c>
      <c r="I6772" s="3" t="s">
        <v>16</v>
      </c>
      <c r="J6772" s="5">
        <v>45061</v>
      </c>
      <c r="K6772" s="4" t="b">
        <v>0</v>
      </c>
    </row>
    <row r="6773" spans="1:11" x14ac:dyDescent="0.25">
      <c r="A6773" s="6" t="s">
        <v>7021</v>
      </c>
      <c r="B6773" s="6" t="s">
        <v>114</v>
      </c>
      <c r="C6773" s="6" t="s">
        <v>32</v>
      </c>
      <c r="D6773" s="6" t="s">
        <v>820</v>
      </c>
      <c r="E6773" s="7">
        <v>155</v>
      </c>
      <c r="F6773" s="7">
        <v>90</v>
      </c>
      <c r="G6773" s="7">
        <v>1395</v>
      </c>
      <c r="H6773" s="6" t="s">
        <v>25</v>
      </c>
      <c r="I6773" s="6" t="s">
        <v>39</v>
      </c>
      <c r="J6773" s="8">
        <v>45620</v>
      </c>
      <c r="K6773" s="7"/>
    </row>
    <row r="6774" spans="1:11" x14ac:dyDescent="0.25">
      <c r="A6774" s="3" t="s">
        <v>7022</v>
      </c>
      <c r="B6774" s="3" t="s">
        <v>101</v>
      </c>
      <c r="C6774" s="3" t="s">
        <v>13</v>
      </c>
      <c r="D6774" s="3" t="s">
        <v>35</v>
      </c>
      <c r="E6774" s="4"/>
      <c r="F6774" s="4">
        <v>100</v>
      </c>
      <c r="G6774" s="4">
        <v>2450</v>
      </c>
      <c r="H6774" s="3" t="s">
        <v>49</v>
      </c>
      <c r="I6774" s="3" t="s">
        <v>16</v>
      </c>
      <c r="J6774" s="5">
        <v>44753</v>
      </c>
      <c r="K6774" s="4" t="b">
        <v>1</v>
      </c>
    </row>
    <row r="6775" spans="1:11" x14ac:dyDescent="0.25">
      <c r="A6775" s="6" t="s">
        <v>7023</v>
      </c>
      <c r="B6775" s="6" t="s">
        <v>117</v>
      </c>
      <c r="C6775" s="6" t="s">
        <v>19</v>
      </c>
      <c r="D6775" s="6" t="s">
        <v>272</v>
      </c>
      <c r="E6775" s="7">
        <v>50</v>
      </c>
      <c r="F6775" s="7">
        <v>80</v>
      </c>
      <c r="G6775" s="7">
        <v>400</v>
      </c>
      <c r="H6775" s="6" t="s">
        <v>25</v>
      </c>
      <c r="I6775" s="6" t="s">
        <v>39</v>
      </c>
      <c r="J6775" s="8">
        <v>45210</v>
      </c>
      <c r="K6775" s="7"/>
    </row>
    <row r="6776" spans="1:11" x14ac:dyDescent="0.25">
      <c r="A6776" s="3" t="s">
        <v>7024</v>
      </c>
      <c r="B6776" s="3" t="s">
        <v>22</v>
      </c>
      <c r="C6776" s="3" t="s">
        <v>28</v>
      </c>
      <c r="D6776" s="3" t="s">
        <v>571</v>
      </c>
      <c r="E6776" s="4">
        <v>290</v>
      </c>
      <c r="F6776" s="4">
        <v>70</v>
      </c>
      <c r="G6776" s="4">
        <v>2030</v>
      </c>
      <c r="H6776" s="3" t="s">
        <v>15</v>
      </c>
      <c r="I6776" s="3" t="s">
        <v>39</v>
      </c>
      <c r="J6776" s="5">
        <v>45177</v>
      </c>
      <c r="K6776" s="4" t="b">
        <v>1</v>
      </c>
    </row>
    <row r="6777" spans="1:11" x14ac:dyDescent="0.25">
      <c r="A6777" s="6" t="s">
        <v>7025</v>
      </c>
      <c r="B6777" s="6" t="s">
        <v>31</v>
      </c>
      <c r="C6777" s="6" t="s">
        <v>42</v>
      </c>
      <c r="D6777" s="6" t="s">
        <v>675</v>
      </c>
      <c r="E6777" s="7">
        <v>125</v>
      </c>
      <c r="F6777" s="7">
        <v>90</v>
      </c>
      <c r="G6777" s="7">
        <v>1125</v>
      </c>
      <c r="H6777" s="6" t="s">
        <v>25</v>
      </c>
      <c r="I6777" s="6" t="s">
        <v>16</v>
      </c>
      <c r="J6777" s="8">
        <v>45070</v>
      </c>
      <c r="K6777" s="7"/>
    </row>
    <row r="6778" spans="1:11" x14ac:dyDescent="0.25">
      <c r="A6778" s="3" t="s">
        <v>7026</v>
      </c>
      <c r="B6778" s="3" t="s">
        <v>101</v>
      </c>
      <c r="C6778" s="3" t="s">
        <v>19</v>
      </c>
      <c r="D6778" s="3" t="s">
        <v>202</v>
      </c>
      <c r="E6778" s="4">
        <v>155</v>
      </c>
      <c r="F6778" s="4">
        <v>60</v>
      </c>
      <c r="G6778" s="4">
        <v>930</v>
      </c>
      <c r="H6778" s="3" t="s">
        <v>25</v>
      </c>
      <c r="I6778" s="3" t="s">
        <v>16</v>
      </c>
      <c r="J6778" s="5">
        <v>45628</v>
      </c>
      <c r="K6778" s="4"/>
    </row>
    <row r="6779" spans="1:11" x14ac:dyDescent="0.25">
      <c r="A6779" s="6" t="s">
        <v>7027</v>
      </c>
      <c r="B6779" s="6" t="s">
        <v>18</v>
      </c>
      <c r="C6779" s="6" t="s">
        <v>42</v>
      </c>
      <c r="D6779" s="6" t="s">
        <v>675</v>
      </c>
      <c r="E6779" s="7">
        <v>125</v>
      </c>
      <c r="F6779" s="7">
        <v>60</v>
      </c>
      <c r="G6779" s="7">
        <v>750</v>
      </c>
      <c r="H6779" s="6" t="s">
        <v>49</v>
      </c>
      <c r="I6779" s="6" t="s">
        <v>39</v>
      </c>
      <c r="J6779" s="8">
        <v>45357</v>
      </c>
      <c r="K6779" s="7" t="b">
        <v>1</v>
      </c>
    </row>
    <row r="6780" spans="1:11" x14ac:dyDescent="0.25">
      <c r="A6780" s="3" t="s">
        <v>7028</v>
      </c>
      <c r="B6780" s="3" t="s">
        <v>70</v>
      </c>
      <c r="C6780" s="3" t="s">
        <v>28</v>
      </c>
      <c r="D6780" s="3" t="s">
        <v>105</v>
      </c>
      <c r="E6780" s="4">
        <v>410</v>
      </c>
      <c r="F6780" s="4">
        <v>10</v>
      </c>
      <c r="G6780" s="4">
        <v>410</v>
      </c>
      <c r="H6780" s="3" t="s">
        <v>15</v>
      </c>
      <c r="I6780" s="3" t="s">
        <v>16</v>
      </c>
      <c r="J6780" s="5">
        <v>45118</v>
      </c>
      <c r="K6780" s="4" t="b">
        <v>0</v>
      </c>
    </row>
    <row r="6781" spans="1:11" x14ac:dyDescent="0.25">
      <c r="A6781" s="6" t="s">
        <v>7029</v>
      </c>
      <c r="B6781" s="6" t="s">
        <v>124</v>
      </c>
      <c r="C6781" s="6" t="s">
        <v>67</v>
      </c>
      <c r="D6781" s="6" t="s">
        <v>421</v>
      </c>
      <c r="E6781" s="7">
        <v>410</v>
      </c>
      <c r="F6781" s="7">
        <v>60</v>
      </c>
      <c r="G6781" s="7">
        <v>2460</v>
      </c>
      <c r="H6781" s="6" t="s">
        <v>49</v>
      </c>
      <c r="I6781" s="6" t="s">
        <v>39</v>
      </c>
      <c r="J6781" s="8">
        <v>45226</v>
      </c>
      <c r="K6781" s="7"/>
    </row>
    <row r="6782" spans="1:11" x14ac:dyDescent="0.25">
      <c r="A6782" s="3" t="s">
        <v>7030</v>
      </c>
      <c r="B6782" s="3" t="s">
        <v>31</v>
      </c>
      <c r="C6782" s="3" t="s">
        <v>131</v>
      </c>
      <c r="D6782" s="3" t="s">
        <v>327</v>
      </c>
      <c r="E6782" s="4">
        <v>305</v>
      </c>
      <c r="F6782" s="4">
        <v>60</v>
      </c>
      <c r="G6782" s="4">
        <v>1830</v>
      </c>
      <c r="H6782" s="3" t="s">
        <v>49</v>
      </c>
      <c r="I6782" s="3" t="s">
        <v>16</v>
      </c>
      <c r="J6782" s="5">
        <v>45448</v>
      </c>
      <c r="K6782" s="4" t="b">
        <v>0</v>
      </c>
    </row>
    <row r="6783" spans="1:11" x14ac:dyDescent="0.25">
      <c r="A6783" s="6" t="s">
        <v>7031</v>
      </c>
      <c r="B6783" s="6" t="s">
        <v>56</v>
      </c>
      <c r="C6783" s="6" t="s">
        <v>32</v>
      </c>
      <c r="D6783" s="6" t="s">
        <v>186</v>
      </c>
      <c r="E6783" s="7">
        <v>335</v>
      </c>
      <c r="F6783" s="7">
        <v>90</v>
      </c>
      <c r="G6783" s="7">
        <v>3015</v>
      </c>
      <c r="H6783" s="6" t="s">
        <v>15</v>
      </c>
      <c r="I6783" s="6" t="s">
        <v>39</v>
      </c>
      <c r="J6783" s="8">
        <v>45582</v>
      </c>
      <c r="K6783" s="7" t="b">
        <v>1</v>
      </c>
    </row>
    <row r="6784" spans="1:11" x14ac:dyDescent="0.25">
      <c r="A6784" s="3" t="s">
        <v>7032</v>
      </c>
      <c r="B6784" s="3" t="s">
        <v>22</v>
      </c>
      <c r="C6784" s="3" t="s">
        <v>131</v>
      </c>
      <c r="D6784" s="3" t="s">
        <v>213</v>
      </c>
      <c r="E6784" s="4">
        <v>140</v>
      </c>
      <c r="F6784" s="4">
        <v>90</v>
      </c>
      <c r="G6784" s="4">
        <v>1260</v>
      </c>
      <c r="H6784" s="3" t="s">
        <v>15</v>
      </c>
      <c r="I6784" s="3" t="s">
        <v>16</v>
      </c>
      <c r="J6784" s="5">
        <v>45227</v>
      </c>
      <c r="K6784" s="4" t="b">
        <v>0</v>
      </c>
    </row>
    <row r="6785" spans="1:11" x14ac:dyDescent="0.25">
      <c r="A6785" s="6" t="s">
        <v>7033</v>
      </c>
      <c r="B6785" s="6" t="s">
        <v>66</v>
      </c>
      <c r="C6785" s="6" t="s">
        <v>32</v>
      </c>
      <c r="D6785" s="6" t="s">
        <v>366</v>
      </c>
      <c r="E6785" s="7">
        <v>410</v>
      </c>
      <c r="F6785" s="7">
        <v>40</v>
      </c>
      <c r="G6785" s="7">
        <v>1640</v>
      </c>
      <c r="H6785" s="6" t="s">
        <v>15</v>
      </c>
      <c r="I6785" s="6" t="s">
        <v>39</v>
      </c>
      <c r="J6785" s="8">
        <v>45669</v>
      </c>
      <c r="K6785" s="7" t="b">
        <v>1</v>
      </c>
    </row>
    <row r="6786" spans="1:11" x14ac:dyDescent="0.25">
      <c r="A6786" s="3" t="s">
        <v>7034</v>
      </c>
      <c r="B6786" s="3" t="s">
        <v>114</v>
      </c>
      <c r="C6786" s="3" t="s">
        <v>32</v>
      </c>
      <c r="D6786" s="3" t="s">
        <v>483</v>
      </c>
      <c r="E6786" s="4">
        <v>230</v>
      </c>
      <c r="F6786" s="4">
        <v>70</v>
      </c>
      <c r="G6786" s="4">
        <v>1610</v>
      </c>
      <c r="H6786" s="3" t="s">
        <v>49</v>
      </c>
      <c r="I6786" s="3" t="s">
        <v>39</v>
      </c>
      <c r="J6786" s="5">
        <v>45115</v>
      </c>
      <c r="K6786" s="4"/>
    </row>
    <row r="6787" spans="1:11" x14ac:dyDescent="0.25">
      <c r="A6787" s="6" t="s">
        <v>7035</v>
      </c>
      <c r="B6787" s="6" t="s">
        <v>56</v>
      </c>
      <c r="C6787" s="6" t="s">
        <v>28</v>
      </c>
      <c r="D6787" s="6" t="s">
        <v>105</v>
      </c>
      <c r="E6787" s="7">
        <v>410</v>
      </c>
      <c r="F6787" s="7">
        <v>100</v>
      </c>
      <c r="G6787" s="7">
        <v>4100</v>
      </c>
      <c r="H6787" s="6" t="s">
        <v>49</v>
      </c>
      <c r="I6787" s="6" t="s">
        <v>16</v>
      </c>
      <c r="J6787" s="8">
        <v>45066</v>
      </c>
      <c r="K6787" s="7" t="b">
        <v>0</v>
      </c>
    </row>
    <row r="6788" spans="1:11" x14ac:dyDescent="0.25">
      <c r="A6788" s="3" t="s">
        <v>7036</v>
      </c>
      <c r="B6788" s="3" t="s">
        <v>114</v>
      </c>
      <c r="C6788" s="3" t="s">
        <v>131</v>
      </c>
      <c r="D6788" s="3" t="s">
        <v>184</v>
      </c>
      <c r="E6788" s="4">
        <v>335</v>
      </c>
      <c r="F6788" s="4">
        <v>80</v>
      </c>
      <c r="G6788" s="4">
        <v>2680</v>
      </c>
      <c r="H6788" s="3" t="s">
        <v>49</v>
      </c>
      <c r="I6788" s="3" t="s">
        <v>39</v>
      </c>
      <c r="J6788" s="5">
        <v>45389</v>
      </c>
      <c r="K6788" s="4"/>
    </row>
    <row r="6789" spans="1:11" x14ac:dyDescent="0.25">
      <c r="A6789" s="6" t="s">
        <v>7037</v>
      </c>
      <c r="B6789" s="6" t="s">
        <v>27</v>
      </c>
      <c r="C6789" s="6" t="s">
        <v>67</v>
      </c>
      <c r="D6789" s="6" t="s">
        <v>247</v>
      </c>
      <c r="E6789" s="7">
        <v>155</v>
      </c>
      <c r="F6789" s="7">
        <v>10</v>
      </c>
      <c r="G6789" s="7">
        <v>155</v>
      </c>
      <c r="H6789" s="6" t="s">
        <v>49</v>
      </c>
      <c r="I6789" s="6" t="s">
        <v>39</v>
      </c>
      <c r="J6789" s="8">
        <v>45230</v>
      </c>
      <c r="K6789" s="7" t="b">
        <v>0</v>
      </c>
    </row>
    <row r="6790" spans="1:11" x14ac:dyDescent="0.25">
      <c r="A6790" s="3" t="s">
        <v>7038</v>
      </c>
      <c r="B6790" s="3" t="s">
        <v>85</v>
      </c>
      <c r="C6790" s="3" t="s">
        <v>19</v>
      </c>
      <c r="D6790" s="3" t="s">
        <v>392</v>
      </c>
      <c r="E6790" s="4">
        <v>65</v>
      </c>
      <c r="F6790" s="4">
        <v>60</v>
      </c>
      <c r="G6790" s="4">
        <v>390</v>
      </c>
      <c r="H6790" s="3" t="s">
        <v>15</v>
      </c>
      <c r="I6790" s="3" t="s">
        <v>16</v>
      </c>
      <c r="J6790" s="5">
        <v>44665</v>
      </c>
      <c r="K6790" s="4"/>
    </row>
    <row r="6791" spans="1:11" x14ac:dyDescent="0.25">
      <c r="A6791" s="6" t="s">
        <v>7039</v>
      </c>
      <c r="B6791" s="6" t="s">
        <v>117</v>
      </c>
      <c r="C6791" s="6" t="s">
        <v>67</v>
      </c>
      <c r="D6791" s="6" t="s">
        <v>359</v>
      </c>
      <c r="E6791" s="7">
        <v>50</v>
      </c>
      <c r="F6791" s="7">
        <v>70</v>
      </c>
      <c r="G6791" s="7">
        <v>350</v>
      </c>
      <c r="H6791" s="6" t="s">
        <v>49</v>
      </c>
      <c r="I6791" s="6" t="s">
        <v>39</v>
      </c>
      <c r="J6791" s="8">
        <v>44643</v>
      </c>
      <c r="K6791" s="7" t="b">
        <v>1</v>
      </c>
    </row>
    <row r="6792" spans="1:11" x14ac:dyDescent="0.25">
      <c r="A6792" s="3" t="s">
        <v>7040</v>
      </c>
      <c r="B6792" s="3" t="s">
        <v>75</v>
      </c>
      <c r="C6792" s="3" t="s">
        <v>42</v>
      </c>
      <c r="D6792" s="3" t="s">
        <v>304</v>
      </c>
      <c r="E6792" s="4">
        <v>155</v>
      </c>
      <c r="F6792" s="4">
        <v>100</v>
      </c>
      <c r="G6792" s="4">
        <v>1550</v>
      </c>
      <c r="H6792" s="3" t="s">
        <v>25</v>
      </c>
      <c r="I6792" s="3" t="s">
        <v>39</v>
      </c>
      <c r="J6792" s="5">
        <v>44680</v>
      </c>
      <c r="K6792" s="4" t="b">
        <v>1</v>
      </c>
    </row>
    <row r="6793" spans="1:11" x14ac:dyDescent="0.25">
      <c r="A6793" s="6" t="s">
        <v>7041</v>
      </c>
      <c r="B6793" s="6" t="s">
        <v>12</v>
      </c>
      <c r="C6793" s="6" t="s">
        <v>131</v>
      </c>
      <c r="D6793" s="6" t="s">
        <v>241</v>
      </c>
      <c r="E6793" s="7">
        <v>350</v>
      </c>
      <c r="F6793" s="7">
        <v>50</v>
      </c>
      <c r="G6793" s="7">
        <v>1750</v>
      </c>
      <c r="H6793" s="6" t="s">
        <v>49</v>
      </c>
      <c r="I6793" s="6" t="s">
        <v>16</v>
      </c>
      <c r="J6793" s="8">
        <v>45116</v>
      </c>
      <c r="K6793" s="7" t="b">
        <v>0</v>
      </c>
    </row>
    <row r="6794" spans="1:11" x14ac:dyDescent="0.25">
      <c r="A6794" s="3" t="s">
        <v>7042</v>
      </c>
      <c r="B6794" s="3" t="s">
        <v>64</v>
      </c>
      <c r="C6794" s="3" t="s">
        <v>67</v>
      </c>
      <c r="D6794" s="3" t="s">
        <v>762</v>
      </c>
      <c r="E6794" s="4">
        <v>65</v>
      </c>
      <c r="F6794" s="4">
        <v>90</v>
      </c>
      <c r="G6794" s="4">
        <v>585</v>
      </c>
      <c r="H6794" s="3" t="s">
        <v>25</v>
      </c>
      <c r="I6794" s="3" t="s">
        <v>39</v>
      </c>
      <c r="J6794" s="5">
        <v>45282</v>
      </c>
      <c r="K6794" s="4" t="b">
        <v>0</v>
      </c>
    </row>
    <row r="6795" spans="1:11" x14ac:dyDescent="0.25">
      <c r="A6795" s="6" t="s">
        <v>7043</v>
      </c>
      <c r="B6795" s="6" t="s">
        <v>47</v>
      </c>
      <c r="C6795" s="6" t="s">
        <v>67</v>
      </c>
      <c r="D6795" s="6" t="s">
        <v>247</v>
      </c>
      <c r="E6795" s="7">
        <v>155</v>
      </c>
      <c r="F6795" s="7">
        <v>50</v>
      </c>
      <c r="G6795" s="7">
        <v>775</v>
      </c>
      <c r="H6795" s="6" t="s">
        <v>25</v>
      </c>
      <c r="I6795" s="6" t="s">
        <v>16</v>
      </c>
      <c r="J6795" s="8">
        <v>45041</v>
      </c>
      <c r="K6795" s="7" t="b">
        <v>0</v>
      </c>
    </row>
    <row r="6796" spans="1:11" x14ac:dyDescent="0.25">
      <c r="A6796" s="3" t="s">
        <v>7044</v>
      </c>
      <c r="B6796" s="3" t="s">
        <v>22</v>
      </c>
      <c r="C6796" s="3" t="s">
        <v>131</v>
      </c>
      <c r="D6796" s="3" t="s">
        <v>241</v>
      </c>
      <c r="E6796" s="4">
        <v>350</v>
      </c>
      <c r="F6796" s="4">
        <v>100</v>
      </c>
      <c r="G6796" s="4">
        <v>3500</v>
      </c>
      <c r="H6796" s="3" t="s">
        <v>49</v>
      </c>
      <c r="I6796" s="3" t="s">
        <v>16</v>
      </c>
      <c r="J6796" s="5">
        <v>45464</v>
      </c>
      <c r="K6796" s="4" t="b">
        <v>0</v>
      </c>
    </row>
    <row r="6797" spans="1:11" x14ac:dyDescent="0.25">
      <c r="A6797" s="6" t="s">
        <v>7045</v>
      </c>
      <c r="B6797" s="6" t="s">
        <v>101</v>
      </c>
      <c r="C6797" s="6" t="s">
        <v>19</v>
      </c>
      <c r="D6797" s="6" t="s">
        <v>285</v>
      </c>
      <c r="E6797" s="7">
        <v>80</v>
      </c>
      <c r="F6797" s="7">
        <v>30</v>
      </c>
      <c r="G6797" s="7">
        <v>240</v>
      </c>
      <c r="H6797" s="6" t="s">
        <v>15</v>
      </c>
      <c r="I6797" s="6" t="s">
        <v>16</v>
      </c>
      <c r="J6797" s="8">
        <v>45652</v>
      </c>
      <c r="K6797" s="7" t="b">
        <v>1</v>
      </c>
    </row>
    <row r="6798" spans="1:11" x14ac:dyDescent="0.25">
      <c r="A6798" s="3" t="s">
        <v>7046</v>
      </c>
      <c r="B6798" s="3" t="s">
        <v>66</v>
      </c>
      <c r="C6798" s="3" t="s">
        <v>13</v>
      </c>
      <c r="D6798" s="3" t="s">
        <v>208</v>
      </c>
      <c r="E6798" s="4">
        <v>95</v>
      </c>
      <c r="F6798" s="4">
        <v>40</v>
      </c>
      <c r="G6798" s="4">
        <v>380</v>
      </c>
      <c r="H6798" s="3" t="s">
        <v>15</v>
      </c>
      <c r="I6798" s="3" t="s">
        <v>16</v>
      </c>
      <c r="J6798" s="5">
        <v>44934</v>
      </c>
      <c r="K6798" s="4" t="b">
        <v>1</v>
      </c>
    </row>
    <row r="6799" spans="1:11" x14ac:dyDescent="0.25">
      <c r="A6799" s="6" t="s">
        <v>7047</v>
      </c>
      <c r="B6799" s="6" t="s">
        <v>44</v>
      </c>
      <c r="C6799" s="6" t="s">
        <v>42</v>
      </c>
      <c r="D6799" s="6" t="s">
        <v>1446</v>
      </c>
      <c r="E6799" s="7">
        <v>230</v>
      </c>
      <c r="F6799" s="7">
        <v>60</v>
      </c>
      <c r="G6799" s="7">
        <v>1380</v>
      </c>
      <c r="H6799" s="6" t="s">
        <v>49</v>
      </c>
      <c r="I6799" s="6" t="s">
        <v>16</v>
      </c>
      <c r="J6799" s="8">
        <v>44910</v>
      </c>
      <c r="K6799" s="7"/>
    </row>
    <row r="6800" spans="1:11" x14ac:dyDescent="0.25">
      <c r="A6800" s="3" t="s">
        <v>7048</v>
      </c>
      <c r="B6800" s="3" t="s">
        <v>90</v>
      </c>
      <c r="C6800" s="3" t="s">
        <v>23</v>
      </c>
      <c r="D6800" s="3" t="s">
        <v>384</v>
      </c>
      <c r="E6800" s="4">
        <v>410</v>
      </c>
      <c r="F6800" s="4">
        <v>90</v>
      </c>
      <c r="G6800" s="4">
        <v>3690</v>
      </c>
      <c r="H6800" s="3" t="s">
        <v>49</v>
      </c>
      <c r="I6800" s="3" t="s">
        <v>16</v>
      </c>
      <c r="J6800" s="5">
        <v>45472</v>
      </c>
      <c r="K6800" s="4" t="b">
        <v>0</v>
      </c>
    </row>
    <row r="6801" spans="1:11" x14ac:dyDescent="0.25">
      <c r="A6801" s="6" t="s">
        <v>7049</v>
      </c>
      <c r="B6801" s="6" t="s">
        <v>70</v>
      </c>
      <c r="C6801" s="6" t="s">
        <v>32</v>
      </c>
      <c r="D6801" s="6" t="s">
        <v>91</v>
      </c>
      <c r="E6801" s="7">
        <v>245</v>
      </c>
      <c r="F6801" s="7">
        <v>30</v>
      </c>
      <c r="G6801" s="7">
        <v>735</v>
      </c>
      <c r="H6801" s="6" t="s">
        <v>25</v>
      </c>
      <c r="I6801" s="6" t="s">
        <v>39</v>
      </c>
      <c r="J6801" s="8">
        <v>45255</v>
      </c>
      <c r="K6801" s="7"/>
    </row>
    <row r="6802" spans="1:11" x14ac:dyDescent="0.25">
      <c r="A6802" s="3" t="s">
        <v>7050</v>
      </c>
      <c r="B6802" s="3" t="s">
        <v>85</v>
      </c>
      <c r="C6802" s="3" t="s">
        <v>13</v>
      </c>
      <c r="D6802" s="3" t="s">
        <v>165</v>
      </c>
      <c r="E6802" s="4">
        <v>245</v>
      </c>
      <c r="F6802" s="4">
        <v>60</v>
      </c>
      <c r="G6802" s="4">
        <v>1470</v>
      </c>
      <c r="H6802" s="3" t="s">
        <v>49</v>
      </c>
      <c r="I6802" s="3" t="s">
        <v>39</v>
      </c>
      <c r="J6802" s="5">
        <v>45333</v>
      </c>
      <c r="K6802" s="4" t="b">
        <v>0</v>
      </c>
    </row>
    <row r="6803" spans="1:11" x14ac:dyDescent="0.25">
      <c r="A6803" s="6" t="s">
        <v>7051</v>
      </c>
      <c r="B6803" s="6" t="s">
        <v>37</v>
      </c>
      <c r="C6803" s="6" t="s">
        <v>42</v>
      </c>
      <c r="D6803" s="6" t="s">
        <v>675</v>
      </c>
      <c r="E6803" s="7">
        <v>125</v>
      </c>
      <c r="F6803" s="7">
        <v>50</v>
      </c>
      <c r="G6803" s="7">
        <v>625</v>
      </c>
      <c r="H6803" s="6" t="s">
        <v>15</v>
      </c>
      <c r="I6803" s="6" t="s">
        <v>16</v>
      </c>
      <c r="J6803" s="8">
        <v>44769</v>
      </c>
      <c r="K6803" s="7"/>
    </row>
    <row r="6804" spans="1:11" x14ac:dyDescent="0.25">
      <c r="A6804" s="3" t="s">
        <v>7052</v>
      </c>
      <c r="B6804" s="3" t="s">
        <v>85</v>
      </c>
      <c r="C6804" s="3" t="s">
        <v>13</v>
      </c>
      <c r="D6804" s="3" t="s">
        <v>521</v>
      </c>
      <c r="E6804" s="4">
        <v>155</v>
      </c>
      <c r="F6804" s="4">
        <v>10</v>
      </c>
      <c r="G6804" s="4">
        <v>155</v>
      </c>
      <c r="H6804" s="3" t="s">
        <v>49</v>
      </c>
      <c r="I6804" s="3" t="s">
        <v>39</v>
      </c>
      <c r="J6804" s="5">
        <v>45569</v>
      </c>
      <c r="K6804" s="4"/>
    </row>
    <row r="6805" spans="1:11" x14ac:dyDescent="0.25">
      <c r="A6805" s="6" t="s">
        <v>7053</v>
      </c>
      <c r="B6805" s="6" t="s">
        <v>169</v>
      </c>
      <c r="C6805" s="6" t="s">
        <v>19</v>
      </c>
      <c r="D6805" s="6" t="s">
        <v>285</v>
      </c>
      <c r="E6805" s="7">
        <v>80</v>
      </c>
      <c r="F6805" s="7">
        <v>10</v>
      </c>
      <c r="G6805" s="7">
        <v>80</v>
      </c>
      <c r="H6805" s="6" t="s">
        <v>49</v>
      </c>
      <c r="I6805" s="6" t="s">
        <v>39</v>
      </c>
      <c r="J6805" s="8">
        <v>45207</v>
      </c>
      <c r="K6805" s="7" t="b">
        <v>0</v>
      </c>
    </row>
    <row r="6806" spans="1:11" x14ac:dyDescent="0.25">
      <c r="A6806" s="3" t="s">
        <v>7054</v>
      </c>
      <c r="B6806" s="3" t="s">
        <v>117</v>
      </c>
      <c r="C6806" s="3" t="s">
        <v>13</v>
      </c>
      <c r="D6806" s="3" t="s">
        <v>373</v>
      </c>
      <c r="E6806" s="4">
        <v>230</v>
      </c>
      <c r="F6806" s="4">
        <v>30</v>
      </c>
      <c r="G6806" s="4">
        <v>690</v>
      </c>
      <c r="H6806" s="3" t="s">
        <v>49</v>
      </c>
      <c r="I6806" s="3" t="s">
        <v>39</v>
      </c>
      <c r="J6806" s="5">
        <v>45273</v>
      </c>
      <c r="K6806" s="4" t="b">
        <v>1</v>
      </c>
    </row>
    <row r="6807" spans="1:11" x14ac:dyDescent="0.25">
      <c r="A6807" s="6" t="s">
        <v>7055</v>
      </c>
      <c r="B6807" s="6" t="s">
        <v>169</v>
      </c>
      <c r="C6807" s="6" t="s">
        <v>13</v>
      </c>
      <c r="D6807" s="6" t="s">
        <v>797</v>
      </c>
      <c r="E6807" s="7">
        <v>380</v>
      </c>
      <c r="F6807" s="7">
        <v>70</v>
      </c>
      <c r="G6807" s="7">
        <v>2660</v>
      </c>
      <c r="H6807" s="6" t="s">
        <v>49</v>
      </c>
      <c r="I6807" s="6" t="s">
        <v>16</v>
      </c>
      <c r="J6807" s="8">
        <v>45451</v>
      </c>
      <c r="K6807" s="7" t="b">
        <v>0</v>
      </c>
    </row>
    <row r="6808" spans="1:11" x14ac:dyDescent="0.25">
      <c r="A6808" s="3" t="s">
        <v>7056</v>
      </c>
      <c r="B6808" s="3" t="s">
        <v>101</v>
      </c>
      <c r="C6808" s="3" t="s">
        <v>67</v>
      </c>
      <c r="D6808" s="3" t="s">
        <v>368</v>
      </c>
      <c r="E6808" s="4">
        <v>215</v>
      </c>
      <c r="F6808" s="4">
        <v>80</v>
      </c>
      <c r="G6808" s="4">
        <v>1720</v>
      </c>
      <c r="H6808" s="3" t="s">
        <v>25</v>
      </c>
      <c r="I6808" s="3" t="s">
        <v>39</v>
      </c>
      <c r="J6808" s="5">
        <v>45529</v>
      </c>
      <c r="K6808" s="4" t="b">
        <v>1</v>
      </c>
    </row>
    <row r="6809" spans="1:11" x14ac:dyDescent="0.25">
      <c r="A6809" s="6" t="s">
        <v>7057</v>
      </c>
      <c r="B6809" s="6" t="s">
        <v>44</v>
      </c>
      <c r="C6809" s="6" t="s">
        <v>42</v>
      </c>
      <c r="D6809" s="6" t="s">
        <v>35</v>
      </c>
      <c r="E6809" s="7">
        <v>260</v>
      </c>
      <c r="F6809" s="7"/>
      <c r="G6809" s="7"/>
      <c r="H6809" s="6" t="s">
        <v>49</v>
      </c>
      <c r="I6809" s="6" t="s">
        <v>39</v>
      </c>
      <c r="J6809" s="8">
        <v>44607</v>
      </c>
      <c r="K6809" s="7"/>
    </row>
    <row r="6810" spans="1:11" x14ac:dyDescent="0.25">
      <c r="A6810" s="3" t="s">
        <v>7058</v>
      </c>
      <c r="B6810" s="3" t="s">
        <v>47</v>
      </c>
      <c r="C6810" s="3" t="s">
        <v>67</v>
      </c>
      <c r="D6810" s="3" t="s">
        <v>35</v>
      </c>
      <c r="E6810" s="4">
        <v>395</v>
      </c>
      <c r="F6810" s="4"/>
      <c r="G6810" s="4"/>
      <c r="H6810" s="3" t="s">
        <v>15</v>
      </c>
      <c r="I6810" s="3" t="s">
        <v>39</v>
      </c>
      <c r="J6810" s="5">
        <v>45455</v>
      </c>
      <c r="K6810" s="4" t="b">
        <v>1</v>
      </c>
    </row>
    <row r="6811" spans="1:11" x14ac:dyDescent="0.25">
      <c r="A6811" s="6" t="s">
        <v>7059</v>
      </c>
      <c r="B6811" s="6" t="s">
        <v>41</v>
      </c>
      <c r="C6811" s="6" t="s">
        <v>32</v>
      </c>
      <c r="D6811" s="6" t="s">
        <v>366</v>
      </c>
      <c r="E6811" s="7">
        <v>410</v>
      </c>
      <c r="F6811" s="7">
        <v>50</v>
      </c>
      <c r="G6811" s="7">
        <v>2050</v>
      </c>
      <c r="H6811" s="6" t="s">
        <v>15</v>
      </c>
      <c r="I6811" s="6" t="s">
        <v>16</v>
      </c>
      <c r="J6811" s="8">
        <v>45206</v>
      </c>
      <c r="K6811" s="7"/>
    </row>
    <row r="6812" spans="1:11" x14ac:dyDescent="0.25">
      <c r="A6812" s="3" t="s">
        <v>7060</v>
      </c>
      <c r="B6812" s="3" t="s">
        <v>27</v>
      </c>
      <c r="C6812" s="3" t="s">
        <v>131</v>
      </c>
      <c r="D6812" s="3" t="s">
        <v>336</v>
      </c>
      <c r="E6812" s="4">
        <v>200</v>
      </c>
      <c r="F6812" s="4">
        <v>70</v>
      </c>
      <c r="G6812" s="4">
        <v>1400</v>
      </c>
      <c r="H6812" s="3" t="s">
        <v>25</v>
      </c>
      <c r="I6812" s="3" t="s">
        <v>39</v>
      </c>
      <c r="J6812" s="5">
        <v>45665</v>
      </c>
      <c r="K6812" s="4"/>
    </row>
    <row r="6813" spans="1:11" x14ac:dyDescent="0.25">
      <c r="A6813" s="6" t="s">
        <v>7061</v>
      </c>
      <c r="B6813" s="6" t="s">
        <v>169</v>
      </c>
      <c r="C6813" s="6" t="s">
        <v>131</v>
      </c>
      <c r="D6813" s="6" t="s">
        <v>244</v>
      </c>
      <c r="E6813" s="7">
        <v>155</v>
      </c>
      <c r="F6813" s="7">
        <v>30</v>
      </c>
      <c r="G6813" s="7">
        <v>465</v>
      </c>
      <c r="H6813" s="6" t="s">
        <v>25</v>
      </c>
      <c r="I6813" s="6" t="s">
        <v>16</v>
      </c>
      <c r="J6813" s="8">
        <v>44629</v>
      </c>
      <c r="K6813" s="7"/>
    </row>
    <row r="6814" spans="1:11" x14ac:dyDescent="0.25">
      <c r="A6814" s="3" t="s">
        <v>7062</v>
      </c>
      <c r="B6814" s="3" t="s">
        <v>90</v>
      </c>
      <c r="C6814" s="3" t="s">
        <v>67</v>
      </c>
      <c r="D6814" s="3" t="s">
        <v>350</v>
      </c>
      <c r="E6814" s="4">
        <v>275</v>
      </c>
      <c r="F6814" s="4">
        <v>60</v>
      </c>
      <c r="G6814" s="4">
        <v>1650</v>
      </c>
      <c r="H6814" s="3" t="s">
        <v>25</v>
      </c>
      <c r="I6814" s="3" t="s">
        <v>16</v>
      </c>
      <c r="J6814" s="5">
        <v>45471</v>
      </c>
      <c r="K6814" s="4" t="b">
        <v>1</v>
      </c>
    </row>
    <row r="6815" spans="1:11" x14ac:dyDescent="0.25">
      <c r="A6815" s="6" t="s">
        <v>7063</v>
      </c>
      <c r="B6815" s="6" t="s">
        <v>117</v>
      </c>
      <c r="C6815" s="6" t="s">
        <v>67</v>
      </c>
      <c r="D6815" s="6" t="s">
        <v>216</v>
      </c>
      <c r="E6815" s="7">
        <v>125</v>
      </c>
      <c r="F6815" s="7">
        <v>70</v>
      </c>
      <c r="G6815" s="7">
        <v>875</v>
      </c>
      <c r="H6815" s="6" t="s">
        <v>25</v>
      </c>
      <c r="I6815" s="6" t="s">
        <v>39</v>
      </c>
      <c r="J6815" s="8">
        <v>44837</v>
      </c>
      <c r="K6815" s="7"/>
    </row>
    <row r="6816" spans="1:11" x14ac:dyDescent="0.25">
      <c r="A6816" s="3" t="s">
        <v>7064</v>
      </c>
      <c r="B6816" s="3" t="s">
        <v>101</v>
      </c>
      <c r="C6816" s="3" t="s">
        <v>28</v>
      </c>
      <c r="D6816" s="3" t="s">
        <v>402</v>
      </c>
      <c r="E6816" s="4">
        <v>215</v>
      </c>
      <c r="F6816" s="4">
        <v>30</v>
      </c>
      <c r="G6816" s="4">
        <v>645</v>
      </c>
      <c r="H6816" s="3" t="s">
        <v>49</v>
      </c>
      <c r="I6816" s="3" t="s">
        <v>39</v>
      </c>
      <c r="J6816" s="5">
        <v>44730</v>
      </c>
      <c r="K6816" s="4"/>
    </row>
    <row r="6817" spans="1:11" x14ac:dyDescent="0.25">
      <c r="A6817" s="6" t="s">
        <v>7065</v>
      </c>
      <c r="B6817" s="6" t="s">
        <v>64</v>
      </c>
      <c r="C6817" s="6" t="s">
        <v>67</v>
      </c>
      <c r="D6817" s="6" t="s">
        <v>35</v>
      </c>
      <c r="E6817" s="7"/>
      <c r="F6817" s="7">
        <v>20</v>
      </c>
      <c r="G6817" s="7">
        <v>460</v>
      </c>
      <c r="H6817" s="6" t="s">
        <v>15</v>
      </c>
      <c r="I6817" s="6" t="s">
        <v>16</v>
      </c>
      <c r="J6817" s="8">
        <v>45318</v>
      </c>
      <c r="K6817" s="7"/>
    </row>
    <row r="6818" spans="1:11" x14ac:dyDescent="0.25">
      <c r="A6818" s="3" t="s">
        <v>7066</v>
      </c>
      <c r="B6818" s="3" t="s">
        <v>70</v>
      </c>
      <c r="C6818" s="3" t="s">
        <v>67</v>
      </c>
      <c r="D6818" s="3" t="s">
        <v>247</v>
      </c>
      <c r="E6818" s="4">
        <v>155</v>
      </c>
      <c r="F6818" s="4">
        <v>30</v>
      </c>
      <c r="G6818" s="4">
        <v>465</v>
      </c>
      <c r="H6818" s="3" t="s">
        <v>49</v>
      </c>
      <c r="I6818" s="3" t="s">
        <v>16</v>
      </c>
      <c r="J6818" s="5">
        <v>45284</v>
      </c>
      <c r="K6818" s="4" t="b">
        <v>1</v>
      </c>
    </row>
    <row r="6819" spans="1:11" x14ac:dyDescent="0.25">
      <c r="A6819" s="6" t="s">
        <v>7067</v>
      </c>
      <c r="B6819" s="6" t="s">
        <v>31</v>
      </c>
      <c r="C6819" s="6" t="s">
        <v>67</v>
      </c>
      <c r="D6819" s="6" t="s">
        <v>68</v>
      </c>
      <c r="E6819" s="7">
        <v>230</v>
      </c>
      <c r="F6819" s="7">
        <v>90</v>
      </c>
      <c r="G6819" s="7">
        <v>2070</v>
      </c>
      <c r="H6819" s="6" t="s">
        <v>25</v>
      </c>
      <c r="I6819" s="6" t="s">
        <v>16</v>
      </c>
      <c r="J6819" s="8">
        <v>45516</v>
      </c>
      <c r="K6819" s="7" t="b">
        <v>0</v>
      </c>
    </row>
    <row r="6820" spans="1:11" x14ac:dyDescent="0.25">
      <c r="A6820" s="3" t="s">
        <v>7068</v>
      </c>
      <c r="B6820" s="3" t="s">
        <v>12</v>
      </c>
      <c r="C6820" s="3" t="s">
        <v>19</v>
      </c>
      <c r="D6820" s="3" t="s">
        <v>272</v>
      </c>
      <c r="E6820" s="4">
        <v>50</v>
      </c>
      <c r="F6820" s="4">
        <v>90</v>
      </c>
      <c r="G6820" s="4">
        <v>450</v>
      </c>
      <c r="H6820" s="3" t="s">
        <v>49</v>
      </c>
      <c r="I6820" s="3" t="s">
        <v>39</v>
      </c>
      <c r="J6820" s="5">
        <v>45186</v>
      </c>
      <c r="K6820" s="4" t="b">
        <v>1</v>
      </c>
    </row>
    <row r="6821" spans="1:11" x14ac:dyDescent="0.25">
      <c r="A6821" s="6" t="s">
        <v>7069</v>
      </c>
      <c r="B6821" s="6" t="s">
        <v>101</v>
      </c>
      <c r="C6821" s="6" t="s">
        <v>131</v>
      </c>
      <c r="D6821" s="6" t="s">
        <v>276</v>
      </c>
      <c r="E6821" s="7">
        <v>65</v>
      </c>
      <c r="F6821" s="7">
        <v>10</v>
      </c>
      <c r="G6821" s="7">
        <v>65</v>
      </c>
      <c r="H6821" s="6" t="s">
        <v>49</v>
      </c>
      <c r="I6821" s="6" t="s">
        <v>39</v>
      </c>
      <c r="J6821" s="8">
        <v>45335</v>
      </c>
      <c r="K6821" s="7"/>
    </row>
    <row r="6822" spans="1:11" x14ac:dyDescent="0.25">
      <c r="A6822" s="3" t="s">
        <v>7070</v>
      </c>
      <c r="B6822" s="3" t="s">
        <v>75</v>
      </c>
      <c r="C6822" s="3" t="s">
        <v>13</v>
      </c>
      <c r="D6822" s="3" t="s">
        <v>194</v>
      </c>
      <c r="E6822" s="4">
        <v>410</v>
      </c>
      <c r="F6822" s="4">
        <v>90</v>
      </c>
      <c r="G6822" s="4">
        <v>3690</v>
      </c>
      <c r="H6822" s="3" t="s">
        <v>25</v>
      </c>
      <c r="I6822" s="3" t="s">
        <v>39</v>
      </c>
      <c r="J6822" s="5">
        <v>44999</v>
      </c>
      <c r="K6822" s="4"/>
    </row>
    <row r="6823" spans="1:11" x14ac:dyDescent="0.25">
      <c r="A6823" s="6" t="s">
        <v>7071</v>
      </c>
      <c r="B6823" s="6" t="s">
        <v>27</v>
      </c>
      <c r="C6823" s="6" t="s">
        <v>23</v>
      </c>
      <c r="D6823" s="6" t="s">
        <v>588</v>
      </c>
      <c r="E6823" s="7">
        <v>245</v>
      </c>
      <c r="F6823" s="7">
        <v>40</v>
      </c>
      <c r="G6823" s="7">
        <v>980</v>
      </c>
      <c r="H6823" s="6" t="s">
        <v>49</v>
      </c>
      <c r="I6823" s="6" t="s">
        <v>16</v>
      </c>
      <c r="J6823" s="8">
        <v>45609</v>
      </c>
      <c r="K6823" s="7" t="b">
        <v>1</v>
      </c>
    </row>
    <row r="6824" spans="1:11" x14ac:dyDescent="0.25">
      <c r="A6824" s="3" t="s">
        <v>7072</v>
      </c>
      <c r="B6824" s="3" t="s">
        <v>78</v>
      </c>
      <c r="C6824" s="3" t="s">
        <v>32</v>
      </c>
      <c r="D6824" s="3" t="s">
        <v>1319</v>
      </c>
      <c r="E6824" s="4">
        <v>350</v>
      </c>
      <c r="F6824" s="4">
        <v>80</v>
      </c>
      <c r="G6824" s="4">
        <v>2800</v>
      </c>
      <c r="H6824" s="3" t="s">
        <v>15</v>
      </c>
      <c r="I6824" s="3" t="s">
        <v>39</v>
      </c>
      <c r="J6824" s="5">
        <v>45274</v>
      </c>
      <c r="K6824" s="4" t="b">
        <v>1</v>
      </c>
    </row>
    <row r="6825" spans="1:11" x14ac:dyDescent="0.25">
      <c r="A6825" s="6" t="s">
        <v>7073</v>
      </c>
      <c r="B6825" s="6" t="s">
        <v>124</v>
      </c>
      <c r="C6825" s="6" t="s">
        <v>32</v>
      </c>
      <c r="D6825" s="6" t="s">
        <v>35</v>
      </c>
      <c r="E6825" s="7">
        <v>110</v>
      </c>
      <c r="F6825" s="7"/>
      <c r="G6825" s="7"/>
      <c r="H6825" s="6" t="s">
        <v>49</v>
      </c>
      <c r="I6825" s="6" t="s">
        <v>16</v>
      </c>
      <c r="J6825" s="8">
        <v>45225</v>
      </c>
      <c r="K6825" s="7" t="b">
        <v>1</v>
      </c>
    </row>
    <row r="6826" spans="1:11" x14ac:dyDescent="0.25">
      <c r="A6826" s="3" t="s">
        <v>7074</v>
      </c>
      <c r="B6826" s="3" t="s">
        <v>18</v>
      </c>
      <c r="C6826" s="3" t="s">
        <v>131</v>
      </c>
      <c r="D6826" s="3" t="s">
        <v>184</v>
      </c>
      <c r="E6826" s="4">
        <v>335</v>
      </c>
      <c r="F6826" s="4">
        <v>100</v>
      </c>
      <c r="G6826" s="4">
        <v>3350</v>
      </c>
      <c r="H6826" s="3" t="s">
        <v>25</v>
      </c>
      <c r="I6826" s="3" t="s">
        <v>16</v>
      </c>
      <c r="J6826" s="5">
        <v>45504</v>
      </c>
      <c r="K6826" s="4" t="b">
        <v>1</v>
      </c>
    </row>
    <row r="6827" spans="1:11" x14ac:dyDescent="0.25">
      <c r="A6827" s="6" t="s">
        <v>7075</v>
      </c>
      <c r="B6827" s="6" t="s">
        <v>101</v>
      </c>
      <c r="C6827" s="6" t="s">
        <v>19</v>
      </c>
      <c r="D6827" s="6" t="s">
        <v>143</v>
      </c>
      <c r="E6827" s="7">
        <v>320</v>
      </c>
      <c r="F6827" s="7">
        <v>10</v>
      </c>
      <c r="G6827" s="7">
        <v>320</v>
      </c>
      <c r="H6827" s="6" t="s">
        <v>25</v>
      </c>
      <c r="I6827" s="6" t="s">
        <v>39</v>
      </c>
      <c r="J6827" s="8">
        <v>45508</v>
      </c>
      <c r="K6827" s="7"/>
    </row>
    <row r="6828" spans="1:11" x14ac:dyDescent="0.25">
      <c r="A6828" s="3" t="s">
        <v>7076</v>
      </c>
      <c r="B6828" s="3" t="s">
        <v>124</v>
      </c>
      <c r="C6828" s="3" t="s">
        <v>28</v>
      </c>
      <c r="D6828" s="3" t="s">
        <v>29</v>
      </c>
      <c r="E6828" s="4">
        <v>275</v>
      </c>
      <c r="F6828" s="4">
        <v>10</v>
      </c>
      <c r="G6828" s="4">
        <v>275</v>
      </c>
      <c r="H6828" s="3" t="s">
        <v>49</v>
      </c>
      <c r="I6828" s="3" t="s">
        <v>39</v>
      </c>
      <c r="J6828" s="5">
        <v>44743</v>
      </c>
      <c r="K6828" s="4" t="b">
        <v>0</v>
      </c>
    </row>
    <row r="6829" spans="1:11" x14ac:dyDescent="0.25">
      <c r="A6829" s="6" t="s">
        <v>7077</v>
      </c>
      <c r="B6829" s="6" t="s">
        <v>99</v>
      </c>
      <c r="C6829" s="6" t="s">
        <v>28</v>
      </c>
      <c r="D6829" s="6" t="s">
        <v>257</v>
      </c>
      <c r="E6829" s="7">
        <v>320</v>
      </c>
      <c r="F6829" s="7">
        <v>30</v>
      </c>
      <c r="G6829" s="7">
        <v>960</v>
      </c>
      <c r="H6829" s="6" t="s">
        <v>25</v>
      </c>
      <c r="I6829" s="6" t="s">
        <v>39</v>
      </c>
      <c r="J6829" s="8">
        <v>45208</v>
      </c>
      <c r="K6829" s="7"/>
    </row>
    <row r="6830" spans="1:11" x14ac:dyDescent="0.25">
      <c r="A6830" s="3" t="s">
        <v>7078</v>
      </c>
      <c r="B6830" s="3" t="s">
        <v>124</v>
      </c>
      <c r="C6830" s="3" t="s">
        <v>32</v>
      </c>
      <c r="D6830" s="3" t="s">
        <v>499</v>
      </c>
      <c r="E6830" s="4">
        <v>290</v>
      </c>
      <c r="F6830" s="4">
        <v>40</v>
      </c>
      <c r="G6830" s="4">
        <v>1160</v>
      </c>
      <c r="H6830" s="3" t="s">
        <v>49</v>
      </c>
      <c r="I6830" s="3" t="s">
        <v>39</v>
      </c>
      <c r="J6830" s="5">
        <v>45281</v>
      </c>
      <c r="K6830" s="4" t="b">
        <v>0</v>
      </c>
    </row>
    <row r="6831" spans="1:11" x14ac:dyDescent="0.25">
      <c r="A6831" s="6" t="s">
        <v>7079</v>
      </c>
      <c r="B6831" s="6" t="s">
        <v>90</v>
      </c>
      <c r="C6831" s="6" t="s">
        <v>32</v>
      </c>
      <c r="D6831" s="6" t="s">
        <v>35</v>
      </c>
      <c r="E6831" s="7"/>
      <c r="F6831" s="7">
        <v>60</v>
      </c>
      <c r="G6831" s="7">
        <v>2010</v>
      </c>
      <c r="H6831" s="6" t="s">
        <v>49</v>
      </c>
      <c r="I6831" s="6" t="s">
        <v>16</v>
      </c>
      <c r="J6831" s="8">
        <v>45391</v>
      </c>
      <c r="K6831" s="7" t="b">
        <v>0</v>
      </c>
    </row>
    <row r="6832" spans="1:11" x14ac:dyDescent="0.25">
      <c r="A6832" s="3" t="s">
        <v>7080</v>
      </c>
      <c r="B6832" s="3" t="s">
        <v>101</v>
      </c>
      <c r="C6832" s="3" t="s">
        <v>67</v>
      </c>
      <c r="D6832" s="3" t="s">
        <v>347</v>
      </c>
      <c r="E6832" s="4">
        <v>335</v>
      </c>
      <c r="F6832" s="4">
        <v>70</v>
      </c>
      <c r="G6832" s="4">
        <v>2345</v>
      </c>
      <c r="H6832" s="3" t="s">
        <v>49</v>
      </c>
      <c r="I6832" s="3" t="s">
        <v>16</v>
      </c>
      <c r="J6832" s="5">
        <v>45078</v>
      </c>
      <c r="K6832" s="4"/>
    </row>
    <row r="6833" spans="1:11" x14ac:dyDescent="0.25">
      <c r="A6833" s="6" t="s">
        <v>7081</v>
      </c>
      <c r="B6833" s="6" t="s">
        <v>44</v>
      </c>
      <c r="C6833" s="6" t="s">
        <v>67</v>
      </c>
      <c r="D6833" s="6" t="s">
        <v>216</v>
      </c>
      <c r="E6833" s="7">
        <v>125</v>
      </c>
      <c r="F6833" s="7">
        <v>80</v>
      </c>
      <c r="G6833" s="7">
        <v>1000</v>
      </c>
      <c r="H6833" s="6" t="s">
        <v>49</v>
      </c>
      <c r="I6833" s="6" t="s">
        <v>39</v>
      </c>
      <c r="J6833" s="8">
        <v>44612</v>
      </c>
      <c r="K6833" s="7" t="b">
        <v>0</v>
      </c>
    </row>
    <row r="6834" spans="1:11" x14ac:dyDescent="0.25">
      <c r="A6834" s="3" t="s">
        <v>7082</v>
      </c>
      <c r="B6834" s="3" t="s">
        <v>117</v>
      </c>
      <c r="C6834" s="3" t="s">
        <v>28</v>
      </c>
      <c r="D6834" s="3" t="s">
        <v>206</v>
      </c>
      <c r="E6834" s="4">
        <v>245</v>
      </c>
      <c r="F6834" s="4">
        <v>90</v>
      </c>
      <c r="G6834" s="4">
        <v>2205</v>
      </c>
      <c r="H6834" s="3" t="s">
        <v>49</v>
      </c>
      <c r="I6834" s="3" t="s">
        <v>16</v>
      </c>
      <c r="J6834" s="5">
        <v>44596</v>
      </c>
      <c r="K6834" s="4" t="b">
        <v>0</v>
      </c>
    </row>
    <row r="6835" spans="1:11" x14ac:dyDescent="0.25">
      <c r="A6835" s="6" t="s">
        <v>7083</v>
      </c>
      <c r="B6835" s="6" t="s">
        <v>90</v>
      </c>
      <c r="C6835" s="6" t="s">
        <v>42</v>
      </c>
      <c r="D6835" s="6" t="s">
        <v>35</v>
      </c>
      <c r="E6835" s="7">
        <v>350</v>
      </c>
      <c r="F6835" s="7"/>
      <c r="G6835" s="7"/>
      <c r="H6835" s="6" t="s">
        <v>15</v>
      </c>
      <c r="I6835" s="6" t="s">
        <v>39</v>
      </c>
      <c r="J6835" s="8">
        <v>44818</v>
      </c>
      <c r="K6835" s="7" t="b">
        <v>1</v>
      </c>
    </row>
    <row r="6836" spans="1:11" x14ac:dyDescent="0.25">
      <c r="A6836" s="3" t="s">
        <v>7084</v>
      </c>
      <c r="B6836" s="3" t="s">
        <v>101</v>
      </c>
      <c r="C6836" s="3" t="s">
        <v>131</v>
      </c>
      <c r="D6836" s="3" t="s">
        <v>321</v>
      </c>
      <c r="E6836" s="4">
        <v>245</v>
      </c>
      <c r="F6836" s="4">
        <v>80</v>
      </c>
      <c r="G6836" s="4">
        <v>1960</v>
      </c>
      <c r="H6836" s="3" t="s">
        <v>49</v>
      </c>
      <c r="I6836" s="3" t="s">
        <v>16</v>
      </c>
      <c r="J6836" s="5">
        <v>44629</v>
      </c>
      <c r="K6836" s="4" t="b">
        <v>0</v>
      </c>
    </row>
    <row r="6837" spans="1:11" x14ac:dyDescent="0.25">
      <c r="A6837" s="6" t="s">
        <v>7085</v>
      </c>
      <c r="B6837" s="6" t="s">
        <v>117</v>
      </c>
      <c r="C6837" s="6" t="s">
        <v>23</v>
      </c>
      <c r="D6837" s="6" t="s">
        <v>136</v>
      </c>
      <c r="E6837" s="7">
        <v>275</v>
      </c>
      <c r="F6837" s="7">
        <v>50</v>
      </c>
      <c r="G6837" s="7">
        <v>1375</v>
      </c>
      <c r="H6837" s="6" t="s">
        <v>25</v>
      </c>
      <c r="I6837" s="6" t="s">
        <v>39</v>
      </c>
      <c r="J6837" s="8">
        <v>45038</v>
      </c>
      <c r="K6837" s="7" t="b">
        <v>0</v>
      </c>
    </row>
    <row r="6838" spans="1:11" x14ac:dyDescent="0.25">
      <c r="A6838" s="3" t="s">
        <v>7086</v>
      </c>
      <c r="B6838" s="3" t="s">
        <v>41</v>
      </c>
      <c r="C6838" s="3" t="s">
        <v>131</v>
      </c>
      <c r="D6838" s="3" t="s">
        <v>336</v>
      </c>
      <c r="E6838" s="4">
        <v>200</v>
      </c>
      <c r="F6838" s="4">
        <v>90</v>
      </c>
      <c r="G6838" s="4">
        <v>1800</v>
      </c>
      <c r="H6838" s="3" t="s">
        <v>15</v>
      </c>
      <c r="I6838" s="3" t="s">
        <v>39</v>
      </c>
      <c r="J6838" s="5">
        <v>44946</v>
      </c>
      <c r="K6838" s="4"/>
    </row>
    <row r="6839" spans="1:11" x14ac:dyDescent="0.25">
      <c r="A6839" s="6" t="s">
        <v>7087</v>
      </c>
      <c r="B6839" s="6" t="s">
        <v>70</v>
      </c>
      <c r="C6839" s="6" t="s">
        <v>32</v>
      </c>
      <c r="D6839" s="6" t="s">
        <v>264</v>
      </c>
      <c r="E6839" s="7">
        <v>395</v>
      </c>
      <c r="F6839" s="7">
        <v>60</v>
      </c>
      <c r="G6839" s="7">
        <v>2370</v>
      </c>
      <c r="H6839" s="6" t="s">
        <v>15</v>
      </c>
      <c r="I6839" s="6" t="s">
        <v>16</v>
      </c>
      <c r="J6839" s="8">
        <v>45478</v>
      </c>
      <c r="K6839" s="7"/>
    </row>
    <row r="6840" spans="1:11" x14ac:dyDescent="0.25">
      <c r="A6840" s="3" t="s">
        <v>7088</v>
      </c>
      <c r="B6840" s="3" t="s">
        <v>78</v>
      </c>
      <c r="C6840" s="3" t="s">
        <v>23</v>
      </c>
      <c r="D6840" s="3" t="s">
        <v>136</v>
      </c>
      <c r="E6840" s="4">
        <v>275</v>
      </c>
      <c r="F6840" s="4">
        <v>100</v>
      </c>
      <c r="G6840" s="4">
        <v>2750</v>
      </c>
      <c r="H6840" s="3" t="s">
        <v>49</v>
      </c>
      <c r="I6840" s="3" t="s">
        <v>16</v>
      </c>
      <c r="J6840" s="5">
        <v>44698</v>
      </c>
      <c r="K6840" s="4" t="b">
        <v>1</v>
      </c>
    </row>
    <row r="6841" spans="1:11" x14ac:dyDescent="0.25">
      <c r="A6841" s="6" t="s">
        <v>7089</v>
      </c>
      <c r="B6841" s="6" t="s">
        <v>37</v>
      </c>
      <c r="C6841" s="6" t="s">
        <v>32</v>
      </c>
      <c r="D6841" s="6" t="s">
        <v>171</v>
      </c>
      <c r="E6841" s="7">
        <v>305</v>
      </c>
      <c r="F6841" s="7">
        <v>30</v>
      </c>
      <c r="G6841" s="7">
        <v>915</v>
      </c>
      <c r="H6841" s="6" t="s">
        <v>49</v>
      </c>
      <c r="I6841" s="6" t="s">
        <v>16</v>
      </c>
      <c r="J6841" s="8">
        <v>45534</v>
      </c>
      <c r="K6841" s="7"/>
    </row>
    <row r="6842" spans="1:11" x14ac:dyDescent="0.25">
      <c r="A6842" s="3" t="s">
        <v>7090</v>
      </c>
      <c r="B6842" s="3" t="s">
        <v>56</v>
      </c>
      <c r="C6842" s="3" t="s">
        <v>67</v>
      </c>
      <c r="D6842" s="3" t="s">
        <v>247</v>
      </c>
      <c r="E6842" s="4">
        <v>155</v>
      </c>
      <c r="F6842" s="4">
        <v>70</v>
      </c>
      <c r="G6842" s="4">
        <v>1085</v>
      </c>
      <c r="H6842" s="3" t="s">
        <v>25</v>
      </c>
      <c r="I6842" s="3" t="s">
        <v>39</v>
      </c>
      <c r="J6842" s="5">
        <v>44870</v>
      </c>
      <c r="K6842" s="4" t="b">
        <v>0</v>
      </c>
    </row>
    <row r="6843" spans="1:11" x14ac:dyDescent="0.25">
      <c r="A6843" s="6" t="s">
        <v>7091</v>
      </c>
      <c r="B6843" s="6" t="s">
        <v>64</v>
      </c>
      <c r="C6843" s="6" t="s">
        <v>131</v>
      </c>
      <c r="D6843" s="6" t="s">
        <v>428</v>
      </c>
      <c r="E6843" s="7">
        <v>170</v>
      </c>
      <c r="F6843" s="7">
        <v>40</v>
      </c>
      <c r="G6843" s="7">
        <v>680</v>
      </c>
      <c r="H6843" s="6" t="s">
        <v>15</v>
      </c>
      <c r="I6843" s="6" t="s">
        <v>39</v>
      </c>
      <c r="J6843" s="8">
        <v>45310</v>
      </c>
      <c r="K6843" s="7" t="b">
        <v>1</v>
      </c>
    </row>
    <row r="6844" spans="1:11" x14ac:dyDescent="0.25">
      <c r="A6844" s="3" t="s">
        <v>7092</v>
      </c>
      <c r="B6844" s="3" t="s">
        <v>22</v>
      </c>
      <c r="C6844" s="3" t="s">
        <v>19</v>
      </c>
      <c r="D6844" s="3" t="s">
        <v>973</v>
      </c>
      <c r="E6844" s="4">
        <v>110</v>
      </c>
      <c r="F6844" s="4">
        <v>100</v>
      </c>
      <c r="G6844" s="4">
        <v>1100</v>
      </c>
      <c r="H6844" s="3" t="s">
        <v>25</v>
      </c>
      <c r="I6844" s="3" t="s">
        <v>39</v>
      </c>
      <c r="J6844" s="5">
        <v>44749</v>
      </c>
      <c r="K6844" s="4"/>
    </row>
    <row r="6845" spans="1:11" x14ac:dyDescent="0.25">
      <c r="A6845" s="6" t="s">
        <v>7093</v>
      </c>
      <c r="B6845" s="6" t="s">
        <v>56</v>
      </c>
      <c r="C6845" s="6" t="s">
        <v>67</v>
      </c>
      <c r="D6845" s="6" t="s">
        <v>120</v>
      </c>
      <c r="E6845" s="7">
        <v>185</v>
      </c>
      <c r="F6845" s="7">
        <v>60</v>
      </c>
      <c r="G6845" s="7">
        <v>1110</v>
      </c>
      <c r="H6845" s="6" t="s">
        <v>25</v>
      </c>
      <c r="I6845" s="6" t="s">
        <v>16</v>
      </c>
      <c r="J6845" s="8">
        <v>44859</v>
      </c>
      <c r="K6845" s="7" t="b">
        <v>0</v>
      </c>
    </row>
    <row r="6846" spans="1:11" x14ac:dyDescent="0.25">
      <c r="A6846" s="3" t="s">
        <v>7094</v>
      </c>
      <c r="B6846" s="3" t="s">
        <v>64</v>
      </c>
      <c r="C6846" s="3" t="s">
        <v>32</v>
      </c>
      <c r="D6846" s="3" t="s">
        <v>38</v>
      </c>
      <c r="E6846" s="4">
        <v>50</v>
      </c>
      <c r="F6846" s="4">
        <v>90</v>
      </c>
      <c r="G6846" s="4">
        <v>450</v>
      </c>
      <c r="H6846" s="3" t="s">
        <v>49</v>
      </c>
      <c r="I6846" s="3" t="s">
        <v>16</v>
      </c>
      <c r="J6846" s="5">
        <v>45124</v>
      </c>
      <c r="K6846" s="4"/>
    </row>
    <row r="6847" spans="1:11" x14ac:dyDescent="0.25">
      <c r="A6847" s="6" t="s">
        <v>7095</v>
      </c>
      <c r="B6847" s="6" t="s">
        <v>47</v>
      </c>
      <c r="C6847" s="6" t="s">
        <v>23</v>
      </c>
      <c r="D6847" s="6" t="s">
        <v>35</v>
      </c>
      <c r="E6847" s="7"/>
      <c r="F6847" s="7">
        <v>90</v>
      </c>
      <c r="G6847" s="7">
        <v>3285</v>
      </c>
      <c r="H6847" s="6" t="s">
        <v>15</v>
      </c>
      <c r="I6847" s="6" t="s">
        <v>16</v>
      </c>
      <c r="J6847" s="8">
        <v>44658</v>
      </c>
      <c r="K6847" s="7"/>
    </row>
    <row r="6848" spans="1:11" x14ac:dyDescent="0.25">
      <c r="A6848" s="3" t="s">
        <v>7096</v>
      </c>
      <c r="B6848" s="3" t="s">
        <v>64</v>
      </c>
      <c r="C6848" s="3" t="s">
        <v>23</v>
      </c>
      <c r="D6848" s="3" t="s">
        <v>35</v>
      </c>
      <c r="E6848" s="4"/>
      <c r="F6848" s="4">
        <v>90</v>
      </c>
      <c r="G6848" s="4">
        <v>2070</v>
      </c>
      <c r="H6848" s="3" t="s">
        <v>15</v>
      </c>
      <c r="I6848" s="3" t="s">
        <v>16</v>
      </c>
      <c r="J6848" s="5">
        <v>45205</v>
      </c>
      <c r="K6848" s="4" t="b">
        <v>0</v>
      </c>
    </row>
    <row r="6849" spans="1:11" x14ac:dyDescent="0.25">
      <c r="A6849" s="6" t="s">
        <v>7097</v>
      </c>
      <c r="B6849" s="6" t="s">
        <v>18</v>
      </c>
      <c r="C6849" s="6" t="s">
        <v>131</v>
      </c>
      <c r="D6849" s="6" t="s">
        <v>292</v>
      </c>
      <c r="E6849" s="7">
        <v>230</v>
      </c>
      <c r="F6849" s="7">
        <v>30</v>
      </c>
      <c r="G6849" s="7">
        <v>690</v>
      </c>
      <c r="H6849" s="6" t="s">
        <v>15</v>
      </c>
      <c r="I6849" s="6" t="s">
        <v>16</v>
      </c>
      <c r="J6849" s="8">
        <v>44903</v>
      </c>
      <c r="K6849" s="7"/>
    </row>
    <row r="6850" spans="1:11" x14ac:dyDescent="0.25">
      <c r="A6850" s="3" t="s">
        <v>7098</v>
      </c>
      <c r="B6850" s="3" t="s">
        <v>66</v>
      </c>
      <c r="C6850" s="3" t="s">
        <v>32</v>
      </c>
      <c r="D6850" s="3" t="s">
        <v>33</v>
      </c>
      <c r="E6850" s="4">
        <v>125</v>
      </c>
      <c r="F6850" s="4">
        <v>20</v>
      </c>
      <c r="G6850" s="4">
        <v>250</v>
      </c>
      <c r="H6850" s="3" t="s">
        <v>25</v>
      </c>
      <c r="I6850" s="3" t="s">
        <v>16</v>
      </c>
      <c r="J6850" s="5">
        <v>45449</v>
      </c>
      <c r="K6850" s="4" t="b">
        <v>0</v>
      </c>
    </row>
    <row r="6851" spans="1:11" x14ac:dyDescent="0.25">
      <c r="A6851" s="6" t="s">
        <v>7099</v>
      </c>
      <c r="B6851" s="6" t="s">
        <v>12</v>
      </c>
      <c r="C6851" s="6" t="s">
        <v>32</v>
      </c>
      <c r="D6851" s="6" t="s">
        <v>1319</v>
      </c>
      <c r="E6851" s="7">
        <v>350</v>
      </c>
      <c r="F6851" s="7">
        <v>80</v>
      </c>
      <c r="G6851" s="7">
        <v>2800</v>
      </c>
      <c r="H6851" s="6" t="s">
        <v>25</v>
      </c>
      <c r="I6851" s="6" t="s">
        <v>16</v>
      </c>
      <c r="J6851" s="8">
        <v>45163</v>
      </c>
      <c r="K6851" s="7" t="b">
        <v>1</v>
      </c>
    </row>
    <row r="6852" spans="1:11" x14ac:dyDescent="0.25">
      <c r="A6852" s="3" t="s">
        <v>7100</v>
      </c>
      <c r="B6852" s="3" t="s">
        <v>31</v>
      </c>
      <c r="C6852" s="3" t="s">
        <v>42</v>
      </c>
      <c r="D6852" s="3" t="s">
        <v>454</v>
      </c>
      <c r="E6852" s="4">
        <v>260</v>
      </c>
      <c r="F6852" s="4">
        <v>100</v>
      </c>
      <c r="G6852" s="4">
        <v>2600</v>
      </c>
      <c r="H6852" s="3" t="s">
        <v>25</v>
      </c>
      <c r="I6852" s="3" t="s">
        <v>16</v>
      </c>
      <c r="J6852" s="5">
        <v>45080</v>
      </c>
      <c r="K6852" s="4" t="b">
        <v>1</v>
      </c>
    </row>
    <row r="6853" spans="1:11" x14ac:dyDescent="0.25">
      <c r="A6853" s="6" t="s">
        <v>7101</v>
      </c>
      <c r="B6853" s="6" t="s">
        <v>90</v>
      </c>
      <c r="C6853" s="6" t="s">
        <v>28</v>
      </c>
      <c r="D6853" s="6" t="s">
        <v>259</v>
      </c>
      <c r="E6853" s="7">
        <v>335</v>
      </c>
      <c r="F6853" s="7">
        <v>90</v>
      </c>
      <c r="G6853" s="7">
        <v>3015</v>
      </c>
      <c r="H6853" s="6" t="s">
        <v>15</v>
      </c>
      <c r="I6853" s="6" t="s">
        <v>16</v>
      </c>
      <c r="J6853" s="8">
        <v>44729</v>
      </c>
      <c r="K6853" s="7"/>
    </row>
    <row r="6854" spans="1:11" x14ac:dyDescent="0.25">
      <c r="A6854" s="3" t="s">
        <v>7102</v>
      </c>
      <c r="B6854" s="3" t="s">
        <v>75</v>
      </c>
      <c r="C6854" s="3" t="s">
        <v>28</v>
      </c>
      <c r="D6854" s="3" t="s">
        <v>72</v>
      </c>
      <c r="E6854" s="4">
        <v>140</v>
      </c>
      <c r="F6854" s="4">
        <v>80</v>
      </c>
      <c r="G6854" s="4">
        <v>1120</v>
      </c>
      <c r="H6854" s="3" t="s">
        <v>15</v>
      </c>
      <c r="I6854" s="3" t="s">
        <v>39</v>
      </c>
      <c r="J6854" s="5">
        <v>45328</v>
      </c>
      <c r="K6854" s="4"/>
    </row>
    <row r="6855" spans="1:11" x14ac:dyDescent="0.25">
      <c r="A6855" s="6" t="s">
        <v>7103</v>
      </c>
      <c r="B6855" s="6" t="s">
        <v>78</v>
      </c>
      <c r="C6855" s="6" t="s">
        <v>131</v>
      </c>
      <c r="D6855" s="6" t="s">
        <v>241</v>
      </c>
      <c r="E6855" s="7">
        <v>350</v>
      </c>
      <c r="F6855" s="7">
        <v>40</v>
      </c>
      <c r="G6855" s="7">
        <v>1400</v>
      </c>
      <c r="H6855" s="6" t="s">
        <v>15</v>
      </c>
      <c r="I6855" s="6" t="s">
        <v>39</v>
      </c>
      <c r="J6855" s="8">
        <v>45666</v>
      </c>
      <c r="K6855" s="7" t="b">
        <v>1</v>
      </c>
    </row>
    <row r="6856" spans="1:11" x14ac:dyDescent="0.25">
      <c r="A6856" s="3" t="s">
        <v>7104</v>
      </c>
      <c r="B6856" s="3" t="s">
        <v>117</v>
      </c>
      <c r="C6856" s="3" t="s">
        <v>23</v>
      </c>
      <c r="D6856" s="3" t="s">
        <v>384</v>
      </c>
      <c r="E6856" s="4">
        <v>410</v>
      </c>
      <c r="F6856" s="4">
        <v>70</v>
      </c>
      <c r="G6856" s="4">
        <v>2870</v>
      </c>
      <c r="H6856" s="3" t="s">
        <v>25</v>
      </c>
      <c r="I6856" s="3" t="s">
        <v>39</v>
      </c>
      <c r="J6856" s="5">
        <v>44594</v>
      </c>
      <c r="K6856" s="4"/>
    </row>
    <row r="6857" spans="1:11" x14ac:dyDescent="0.25">
      <c r="A6857" s="6" t="s">
        <v>7105</v>
      </c>
      <c r="B6857" s="6" t="s">
        <v>47</v>
      </c>
      <c r="C6857" s="6" t="s">
        <v>67</v>
      </c>
      <c r="D6857" s="6" t="s">
        <v>68</v>
      </c>
      <c r="E6857" s="7">
        <v>230</v>
      </c>
      <c r="F6857" s="7">
        <v>100</v>
      </c>
      <c r="G6857" s="7">
        <v>2300</v>
      </c>
      <c r="H6857" s="6" t="s">
        <v>25</v>
      </c>
      <c r="I6857" s="6" t="s">
        <v>39</v>
      </c>
      <c r="J6857" s="8">
        <v>44694</v>
      </c>
      <c r="K6857" s="7"/>
    </row>
    <row r="6858" spans="1:11" x14ac:dyDescent="0.25">
      <c r="A6858" s="3" t="s">
        <v>7106</v>
      </c>
      <c r="B6858" s="3" t="s">
        <v>41</v>
      </c>
      <c r="C6858" s="3" t="s">
        <v>13</v>
      </c>
      <c r="D6858" s="3" t="s">
        <v>35</v>
      </c>
      <c r="E6858" s="4">
        <v>290</v>
      </c>
      <c r="F6858" s="4"/>
      <c r="G6858" s="4"/>
      <c r="H6858" s="3" t="s">
        <v>49</v>
      </c>
      <c r="I6858" s="3" t="s">
        <v>39</v>
      </c>
      <c r="J6858" s="5">
        <v>45561</v>
      </c>
      <c r="K6858" s="4"/>
    </row>
    <row r="6859" spans="1:11" x14ac:dyDescent="0.25">
      <c r="A6859" s="6" t="s">
        <v>7107</v>
      </c>
      <c r="B6859" s="6" t="s">
        <v>101</v>
      </c>
      <c r="C6859" s="6" t="s">
        <v>28</v>
      </c>
      <c r="D6859" s="6" t="s">
        <v>125</v>
      </c>
      <c r="E6859" s="7">
        <v>155</v>
      </c>
      <c r="F6859" s="7">
        <v>40</v>
      </c>
      <c r="G6859" s="7">
        <v>620</v>
      </c>
      <c r="H6859" s="6" t="s">
        <v>49</v>
      </c>
      <c r="I6859" s="6" t="s">
        <v>39</v>
      </c>
      <c r="J6859" s="8">
        <v>45303</v>
      </c>
      <c r="K6859" s="7" t="b">
        <v>1</v>
      </c>
    </row>
    <row r="6860" spans="1:11" x14ac:dyDescent="0.25">
      <c r="A6860" s="3" t="s">
        <v>7108</v>
      </c>
      <c r="B6860" s="3" t="s">
        <v>41</v>
      </c>
      <c r="C6860" s="3" t="s">
        <v>19</v>
      </c>
      <c r="D6860" s="3" t="s">
        <v>35</v>
      </c>
      <c r="E6860" s="4"/>
      <c r="F6860" s="4">
        <v>50</v>
      </c>
      <c r="G6860" s="4">
        <v>400</v>
      </c>
      <c r="H6860" s="3" t="s">
        <v>49</v>
      </c>
      <c r="I6860" s="3" t="s">
        <v>39</v>
      </c>
      <c r="J6860" s="5">
        <v>45256</v>
      </c>
      <c r="K6860" s="4" t="b">
        <v>0</v>
      </c>
    </row>
    <row r="6861" spans="1:11" x14ac:dyDescent="0.25">
      <c r="A6861" s="6" t="s">
        <v>7109</v>
      </c>
      <c r="B6861" s="6" t="s">
        <v>56</v>
      </c>
      <c r="C6861" s="6" t="s">
        <v>67</v>
      </c>
      <c r="D6861" s="6" t="s">
        <v>644</v>
      </c>
      <c r="E6861" s="7">
        <v>260</v>
      </c>
      <c r="F6861" s="7">
        <v>80</v>
      </c>
      <c r="G6861" s="7">
        <v>2080</v>
      </c>
      <c r="H6861" s="6" t="s">
        <v>15</v>
      </c>
      <c r="I6861" s="6" t="s">
        <v>16</v>
      </c>
      <c r="J6861" s="8">
        <v>44856</v>
      </c>
      <c r="K6861" s="7" t="b">
        <v>1</v>
      </c>
    </row>
    <row r="6862" spans="1:11" x14ac:dyDescent="0.25">
      <c r="A6862" s="3" t="s">
        <v>7110</v>
      </c>
      <c r="B6862" s="3" t="s">
        <v>22</v>
      </c>
      <c r="C6862" s="3" t="s">
        <v>28</v>
      </c>
      <c r="D6862" s="3" t="s">
        <v>1084</v>
      </c>
      <c r="E6862" s="4">
        <v>170</v>
      </c>
      <c r="F6862" s="4">
        <v>60</v>
      </c>
      <c r="G6862" s="4">
        <v>1020</v>
      </c>
      <c r="H6862" s="3" t="s">
        <v>15</v>
      </c>
      <c r="I6862" s="3" t="s">
        <v>39</v>
      </c>
      <c r="J6862" s="5">
        <v>45107</v>
      </c>
      <c r="K6862" s="4"/>
    </row>
    <row r="6863" spans="1:11" x14ac:dyDescent="0.25">
      <c r="A6863" s="6" t="s">
        <v>7111</v>
      </c>
      <c r="B6863" s="6" t="s">
        <v>64</v>
      </c>
      <c r="C6863" s="6" t="s">
        <v>131</v>
      </c>
      <c r="D6863" s="6" t="s">
        <v>362</v>
      </c>
      <c r="E6863" s="7">
        <v>320</v>
      </c>
      <c r="F6863" s="7">
        <v>20</v>
      </c>
      <c r="G6863" s="7">
        <v>640</v>
      </c>
      <c r="H6863" s="6" t="s">
        <v>15</v>
      </c>
      <c r="I6863" s="6" t="s">
        <v>39</v>
      </c>
      <c r="J6863" s="8">
        <v>45294</v>
      </c>
      <c r="K6863" s="7" t="b">
        <v>0</v>
      </c>
    </row>
    <row r="6864" spans="1:11" x14ac:dyDescent="0.25">
      <c r="A6864" s="3" t="s">
        <v>7112</v>
      </c>
      <c r="B6864" s="3" t="s">
        <v>56</v>
      </c>
      <c r="C6864" s="3" t="s">
        <v>67</v>
      </c>
      <c r="D6864" s="3" t="s">
        <v>920</v>
      </c>
      <c r="E6864" s="4">
        <v>170</v>
      </c>
      <c r="F6864" s="4">
        <v>100</v>
      </c>
      <c r="G6864" s="4">
        <v>1700</v>
      </c>
      <c r="H6864" s="3" t="s">
        <v>25</v>
      </c>
      <c r="I6864" s="3" t="s">
        <v>16</v>
      </c>
      <c r="J6864" s="5">
        <v>44742</v>
      </c>
      <c r="K6864" s="4" t="b">
        <v>0</v>
      </c>
    </row>
    <row r="6865" spans="1:11" x14ac:dyDescent="0.25">
      <c r="A6865" s="6" t="s">
        <v>7113</v>
      </c>
      <c r="B6865" s="6" t="s">
        <v>70</v>
      </c>
      <c r="C6865" s="6" t="s">
        <v>13</v>
      </c>
      <c r="D6865" s="6" t="s">
        <v>173</v>
      </c>
      <c r="E6865" s="7">
        <v>50</v>
      </c>
      <c r="F6865" s="7">
        <v>20</v>
      </c>
      <c r="G6865" s="7">
        <v>100</v>
      </c>
      <c r="H6865" s="6" t="s">
        <v>49</v>
      </c>
      <c r="I6865" s="6" t="s">
        <v>39</v>
      </c>
      <c r="J6865" s="8">
        <v>45571</v>
      </c>
      <c r="K6865" s="7" t="b">
        <v>1</v>
      </c>
    </row>
    <row r="6866" spans="1:11" x14ac:dyDescent="0.25">
      <c r="A6866" s="3" t="s">
        <v>7114</v>
      </c>
      <c r="B6866" s="3" t="s">
        <v>78</v>
      </c>
      <c r="C6866" s="3" t="s">
        <v>42</v>
      </c>
      <c r="D6866" s="3" t="s">
        <v>234</v>
      </c>
      <c r="E6866" s="4">
        <v>110</v>
      </c>
      <c r="F6866" s="4">
        <v>70</v>
      </c>
      <c r="G6866" s="4">
        <v>770</v>
      </c>
      <c r="H6866" s="3" t="s">
        <v>15</v>
      </c>
      <c r="I6866" s="3" t="s">
        <v>39</v>
      </c>
      <c r="J6866" s="5">
        <v>45089</v>
      </c>
      <c r="K6866" s="4"/>
    </row>
    <row r="6867" spans="1:11" x14ac:dyDescent="0.25">
      <c r="A6867" s="6" t="s">
        <v>7115</v>
      </c>
      <c r="B6867" s="6" t="s">
        <v>114</v>
      </c>
      <c r="C6867" s="6" t="s">
        <v>13</v>
      </c>
      <c r="D6867" s="6" t="s">
        <v>580</v>
      </c>
      <c r="E6867" s="7">
        <v>320</v>
      </c>
      <c r="F6867" s="7">
        <v>60</v>
      </c>
      <c r="G6867" s="7">
        <v>1920</v>
      </c>
      <c r="H6867" s="6" t="s">
        <v>25</v>
      </c>
      <c r="I6867" s="6" t="s">
        <v>16</v>
      </c>
      <c r="J6867" s="8">
        <v>44570</v>
      </c>
      <c r="K6867" s="7" t="b">
        <v>1</v>
      </c>
    </row>
    <row r="6868" spans="1:11" x14ac:dyDescent="0.25">
      <c r="A6868" s="3" t="s">
        <v>7116</v>
      </c>
      <c r="B6868" s="3" t="s">
        <v>18</v>
      </c>
      <c r="C6868" s="3" t="s">
        <v>19</v>
      </c>
      <c r="D6868" s="3" t="s">
        <v>143</v>
      </c>
      <c r="E6868" s="4">
        <v>320</v>
      </c>
      <c r="F6868" s="4">
        <v>100</v>
      </c>
      <c r="G6868" s="4">
        <v>3200</v>
      </c>
      <c r="H6868" s="3" t="s">
        <v>15</v>
      </c>
      <c r="I6868" s="3" t="s">
        <v>39</v>
      </c>
      <c r="J6868" s="5">
        <v>45472</v>
      </c>
      <c r="K6868" s="4"/>
    </row>
    <row r="6869" spans="1:11" x14ac:dyDescent="0.25">
      <c r="A6869" s="6" t="s">
        <v>7117</v>
      </c>
      <c r="B6869" s="6" t="s">
        <v>117</v>
      </c>
      <c r="C6869" s="6" t="s">
        <v>42</v>
      </c>
      <c r="D6869" s="6" t="s">
        <v>147</v>
      </c>
      <c r="E6869" s="7">
        <v>140</v>
      </c>
      <c r="F6869" s="7">
        <v>80</v>
      </c>
      <c r="G6869" s="7">
        <v>1120</v>
      </c>
      <c r="H6869" s="6" t="s">
        <v>25</v>
      </c>
      <c r="I6869" s="6" t="s">
        <v>39</v>
      </c>
      <c r="J6869" s="8">
        <v>44651</v>
      </c>
      <c r="K6869" s="7"/>
    </row>
    <row r="6870" spans="1:11" x14ac:dyDescent="0.25">
      <c r="A6870" s="3" t="s">
        <v>7118</v>
      </c>
      <c r="B6870" s="3" t="s">
        <v>114</v>
      </c>
      <c r="C6870" s="3" t="s">
        <v>131</v>
      </c>
      <c r="D6870" s="3" t="s">
        <v>362</v>
      </c>
      <c r="E6870" s="4">
        <v>320</v>
      </c>
      <c r="F6870" s="4">
        <v>50</v>
      </c>
      <c r="G6870" s="4">
        <v>1600</v>
      </c>
      <c r="H6870" s="3" t="s">
        <v>15</v>
      </c>
      <c r="I6870" s="3" t="s">
        <v>39</v>
      </c>
      <c r="J6870" s="5">
        <v>45097</v>
      </c>
      <c r="K6870" s="4"/>
    </row>
    <row r="6871" spans="1:11" x14ac:dyDescent="0.25">
      <c r="A6871" s="6" t="s">
        <v>7119</v>
      </c>
      <c r="B6871" s="6" t="s">
        <v>56</v>
      </c>
      <c r="C6871" s="6" t="s">
        <v>19</v>
      </c>
      <c r="D6871" s="6" t="s">
        <v>663</v>
      </c>
      <c r="E6871" s="7">
        <v>305</v>
      </c>
      <c r="F6871" s="7">
        <v>40</v>
      </c>
      <c r="G6871" s="7">
        <v>1220</v>
      </c>
      <c r="H6871" s="6" t="s">
        <v>15</v>
      </c>
      <c r="I6871" s="6" t="s">
        <v>16</v>
      </c>
      <c r="J6871" s="8">
        <v>44757</v>
      </c>
      <c r="K6871" s="7"/>
    </row>
    <row r="6872" spans="1:11" x14ac:dyDescent="0.25">
      <c r="A6872" s="3" t="s">
        <v>7120</v>
      </c>
      <c r="B6872" s="3" t="s">
        <v>56</v>
      </c>
      <c r="C6872" s="3" t="s">
        <v>28</v>
      </c>
      <c r="D6872" s="3" t="s">
        <v>866</v>
      </c>
      <c r="E6872" s="4">
        <v>260</v>
      </c>
      <c r="F6872" s="4">
        <v>60</v>
      </c>
      <c r="G6872" s="4">
        <v>1560</v>
      </c>
      <c r="H6872" s="3" t="s">
        <v>49</v>
      </c>
      <c r="I6872" s="3" t="s">
        <v>39</v>
      </c>
      <c r="J6872" s="5">
        <v>44632</v>
      </c>
      <c r="K6872" s="4"/>
    </row>
    <row r="6873" spans="1:11" x14ac:dyDescent="0.25">
      <c r="A6873" s="6" t="s">
        <v>7121</v>
      </c>
      <c r="B6873" s="6" t="s">
        <v>75</v>
      </c>
      <c r="C6873" s="6" t="s">
        <v>42</v>
      </c>
      <c r="D6873" s="6" t="s">
        <v>35</v>
      </c>
      <c r="E6873" s="7"/>
      <c r="F6873" s="7">
        <v>30</v>
      </c>
      <c r="G6873" s="7">
        <v>330</v>
      </c>
      <c r="H6873" s="6" t="s">
        <v>15</v>
      </c>
      <c r="I6873" s="6" t="s">
        <v>16</v>
      </c>
      <c r="J6873" s="8">
        <v>45386</v>
      </c>
      <c r="K6873" s="7" t="b">
        <v>0</v>
      </c>
    </row>
    <row r="6874" spans="1:11" x14ac:dyDescent="0.25">
      <c r="A6874" s="3" t="s">
        <v>7122</v>
      </c>
      <c r="B6874" s="3" t="s">
        <v>18</v>
      </c>
      <c r="C6874" s="3" t="s">
        <v>19</v>
      </c>
      <c r="D6874" s="3" t="s">
        <v>251</v>
      </c>
      <c r="E6874" s="4">
        <v>380</v>
      </c>
      <c r="F6874" s="4">
        <v>20</v>
      </c>
      <c r="G6874" s="4">
        <v>760</v>
      </c>
      <c r="H6874" s="3" t="s">
        <v>25</v>
      </c>
      <c r="I6874" s="3" t="s">
        <v>16</v>
      </c>
      <c r="J6874" s="5">
        <v>45344</v>
      </c>
      <c r="K6874" s="4"/>
    </row>
    <row r="6875" spans="1:11" x14ac:dyDescent="0.25">
      <c r="A6875" s="6" t="s">
        <v>7123</v>
      </c>
      <c r="B6875" s="6" t="s">
        <v>27</v>
      </c>
      <c r="C6875" s="6" t="s">
        <v>19</v>
      </c>
      <c r="D6875" s="6" t="s">
        <v>285</v>
      </c>
      <c r="E6875" s="7">
        <v>80</v>
      </c>
      <c r="F6875" s="7">
        <v>70</v>
      </c>
      <c r="G6875" s="7">
        <v>560</v>
      </c>
      <c r="H6875" s="6" t="s">
        <v>15</v>
      </c>
      <c r="I6875" s="6" t="s">
        <v>16</v>
      </c>
      <c r="J6875" s="8">
        <v>44697</v>
      </c>
      <c r="K6875" s="7"/>
    </row>
    <row r="6876" spans="1:11" x14ac:dyDescent="0.25">
      <c r="A6876" s="3" t="s">
        <v>7124</v>
      </c>
      <c r="B6876" s="3" t="s">
        <v>44</v>
      </c>
      <c r="C6876" s="3" t="s">
        <v>13</v>
      </c>
      <c r="D6876" s="3" t="s">
        <v>62</v>
      </c>
      <c r="E6876" s="4">
        <v>290</v>
      </c>
      <c r="F6876" s="4">
        <v>50</v>
      </c>
      <c r="G6876" s="4">
        <v>1450</v>
      </c>
      <c r="H6876" s="3" t="s">
        <v>25</v>
      </c>
      <c r="I6876" s="3" t="s">
        <v>39</v>
      </c>
      <c r="J6876" s="5">
        <v>45261</v>
      </c>
      <c r="K6876" s="4" t="b">
        <v>0</v>
      </c>
    </row>
    <row r="6877" spans="1:11" x14ac:dyDescent="0.25">
      <c r="A6877" s="6" t="s">
        <v>7125</v>
      </c>
      <c r="B6877" s="6" t="s">
        <v>56</v>
      </c>
      <c r="C6877" s="6" t="s">
        <v>32</v>
      </c>
      <c r="D6877" s="6" t="s">
        <v>127</v>
      </c>
      <c r="E6877" s="7">
        <v>80</v>
      </c>
      <c r="F6877" s="7">
        <v>60</v>
      </c>
      <c r="G6877" s="7">
        <v>480</v>
      </c>
      <c r="H6877" s="6" t="s">
        <v>15</v>
      </c>
      <c r="I6877" s="6" t="s">
        <v>16</v>
      </c>
      <c r="J6877" s="8">
        <v>45319</v>
      </c>
      <c r="K6877" s="7"/>
    </row>
    <row r="6878" spans="1:11" x14ac:dyDescent="0.25">
      <c r="A6878" s="3" t="s">
        <v>7126</v>
      </c>
      <c r="B6878" s="3" t="s">
        <v>81</v>
      </c>
      <c r="C6878" s="3" t="s">
        <v>67</v>
      </c>
      <c r="D6878" s="3" t="s">
        <v>353</v>
      </c>
      <c r="E6878" s="4">
        <v>380</v>
      </c>
      <c r="F6878" s="4">
        <v>80</v>
      </c>
      <c r="G6878" s="4">
        <v>3040</v>
      </c>
      <c r="H6878" s="3" t="s">
        <v>49</v>
      </c>
      <c r="I6878" s="3" t="s">
        <v>39</v>
      </c>
      <c r="J6878" s="5">
        <v>45631</v>
      </c>
      <c r="K6878" s="4" t="b">
        <v>1</v>
      </c>
    </row>
    <row r="6879" spans="1:11" x14ac:dyDescent="0.25">
      <c r="A6879" s="6" t="s">
        <v>7127</v>
      </c>
      <c r="B6879" s="6" t="s">
        <v>90</v>
      </c>
      <c r="C6879" s="6" t="s">
        <v>23</v>
      </c>
      <c r="D6879" s="6" t="s">
        <v>115</v>
      </c>
      <c r="E6879" s="7">
        <v>380</v>
      </c>
      <c r="F6879" s="7">
        <v>100</v>
      </c>
      <c r="G6879" s="7">
        <v>3800</v>
      </c>
      <c r="H6879" s="6" t="s">
        <v>49</v>
      </c>
      <c r="I6879" s="6" t="s">
        <v>39</v>
      </c>
      <c r="J6879" s="8">
        <v>45123</v>
      </c>
      <c r="K6879" s="7" t="b">
        <v>1</v>
      </c>
    </row>
    <row r="6880" spans="1:11" x14ac:dyDescent="0.25">
      <c r="A6880" s="3" t="s">
        <v>7128</v>
      </c>
      <c r="B6880" s="3" t="s">
        <v>109</v>
      </c>
      <c r="C6880" s="3" t="s">
        <v>67</v>
      </c>
      <c r="D6880" s="3" t="s">
        <v>920</v>
      </c>
      <c r="E6880" s="4">
        <v>170</v>
      </c>
      <c r="F6880" s="4">
        <v>70</v>
      </c>
      <c r="G6880" s="4">
        <v>1190</v>
      </c>
      <c r="H6880" s="3" t="s">
        <v>49</v>
      </c>
      <c r="I6880" s="3" t="s">
        <v>39</v>
      </c>
      <c r="J6880" s="5">
        <v>44625</v>
      </c>
      <c r="K6880" s="4"/>
    </row>
    <row r="6881" spans="1:11" x14ac:dyDescent="0.25">
      <c r="A6881" s="6" t="s">
        <v>7129</v>
      </c>
      <c r="B6881" s="6" t="s">
        <v>22</v>
      </c>
      <c r="C6881" s="6" t="s">
        <v>42</v>
      </c>
      <c r="D6881" s="6" t="s">
        <v>595</v>
      </c>
      <c r="E6881" s="7">
        <v>335</v>
      </c>
      <c r="F6881" s="7">
        <v>50</v>
      </c>
      <c r="G6881" s="7">
        <v>1675</v>
      </c>
      <c r="H6881" s="6" t="s">
        <v>25</v>
      </c>
      <c r="I6881" s="6" t="s">
        <v>39</v>
      </c>
      <c r="J6881" s="8">
        <v>45051</v>
      </c>
      <c r="K6881" s="7" t="b">
        <v>1</v>
      </c>
    </row>
    <row r="6882" spans="1:11" x14ac:dyDescent="0.25">
      <c r="A6882" s="3" t="s">
        <v>7130</v>
      </c>
      <c r="B6882" s="3" t="s">
        <v>37</v>
      </c>
      <c r="C6882" s="3" t="s">
        <v>32</v>
      </c>
      <c r="D6882" s="3" t="s">
        <v>129</v>
      </c>
      <c r="E6882" s="4">
        <v>215</v>
      </c>
      <c r="F6882" s="4">
        <v>80</v>
      </c>
      <c r="G6882" s="4">
        <v>1720</v>
      </c>
      <c r="H6882" s="3" t="s">
        <v>49</v>
      </c>
      <c r="I6882" s="3" t="s">
        <v>16</v>
      </c>
      <c r="J6882" s="5">
        <v>44899</v>
      </c>
      <c r="K6882" s="4" t="b">
        <v>0</v>
      </c>
    </row>
    <row r="6883" spans="1:11" x14ac:dyDescent="0.25">
      <c r="A6883" s="6" t="s">
        <v>7131</v>
      </c>
      <c r="B6883" s="6" t="s">
        <v>56</v>
      </c>
      <c r="C6883" s="6" t="s">
        <v>42</v>
      </c>
      <c r="D6883" s="6" t="s">
        <v>595</v>
      </c>
      <c r="E6883" s="7">
        <v>335</v>
      </c>
      <c r="F6883" s="7">
        <v>60</v>
      </c>
      <c r="G6883" s="7">
        <v>2010</v>
      </c>
      <c r="H6883" s="6" t="s">
        <v>25</v>
      </c>
      <c r="I6883" s="6" t="s">
        <v>39</v>
      </c>
      <c r="J6883" s="8">
        <v>44682</v>
      </c>
      <c r="K6883" s="7"/>
    </row>
    <row r="6884" spans="1:11" x14ac:dyDescent="0.25">
      <c r="A6884" s="3" t="s">
        <v>7132</v>
      </c>
      <c r="B6884" s="3" t="s">
        <v>75</v>
      </c>
      <c r="C6884" s="3" t="s">
        <v>23</v>
      </c>
      <c r="D6884" s="3" t="s">
        <v>115</v>
      </c>
      <c r="E6884" s="4">
        <v>380</v>
      </c>
      <c r="F6884" s="4">
        <v>100</v>
      </c>
      <c r="G6884" s="4">
        <v>3800</v>
      </c>
      <c r="H6884" s="3" t="s">
        <v>25</v>
      </c>
      <c r="I6884" s="3" t="s">
        <v>39</v>
      </c>
      <c r="J6884" s="5">
        <v>45103</v>
      </c>
      <c r="K6884" s="4" t="b">
        <v>1</v>
      </c>
    </row>
    <row r="6885" spans="1:11" x14ac:dyDescent="0.25">
      <c r="A6885" s="6" t="s">
        <v>7133</v>
      </c>
      <c r="B6885" s="6" t="s">
        <v>117</v>
      </c>
      <c r="C6885" s="6" t="s">
        <v>13</v>
      </c>
      <c r="D6885" s="6" t="s">
        <v>35</v>
      </c>
      <c r="E6885" s="7">
        <v>185</v>
      </c>
      <c r="F6885" s="7"/>
      <c r="G6885" s="7"/>
      <c r="H6885" s="6" t="s">
        <v>25</v>
      </c>
      <c r="I6885" s="6" t="s">
        <v>16</v>
      </c>
      <c r="J6885" s="8">
        <v>45263</v>
      </c>
      <c r="K6885" s="7" t="b">
        <v>0</v>
      </c>
    </row>
    <row r="6886" spans="1:11" x14ac:dyDescent="0.25">
      <c r="A6886" s="3" t="s">
        <v>7134</v>
      </c>
      <c r="B6886" s="3" t="s">
        <v>85</v>
      </c>
      <c r="C6886" s="3" t="s">
        <v>42</v>
      </c>
      <c r="D6886" s="3" t="s">
        <v>296</v>
      </c>
      <c r="E6886" s="4">
        <v>65</v>
      </c>
      <c r="F6886" s="4">
        <v>50</v>
      </c>
      <c r="G6886" s="4">
        <v>325</v>
      </c>
      <c r="H6886" s="3" t="s">
        <v>15</v>
      </c>
      <c r="I6886" s="3" t="s">
        <v>39</v>
      </c>
      <c r="J6886" s="5">
        <v>45590</v>
      </c>
      <c r="K6886" s="4"/>
    </row>
    <row r="6887" spans="1:11" x14ac:dyDescent="0.25">
      <c r="A6887" s="6" t="s">
        <v>7135</v>
      </c>
      <c r="B6887" s="6" t="s">
        <v>44</v>
      </c>
      <c r="C6887" s="6" t="s">
        <v>32</v>
      </c>
      <c r="D6887" s="6" t="s">
        <v>129</v>
      </c>
      <c r="E6887" s="7">
        <v>215</v>
      </c>
      <c r="F6887" s="7">
        <v>70</v>
      </c>
      <c r="G6887" s="7">
        <v>1505</v>
      </c>
      <c r="H6887" s="6" t="s">
        <v>15</v>
      </c>
      <c r="I6887" s="6" t="s">
        <v>39</v>
      </c>
      <c r="J6887" s="8">
        <v>45173</v>
      </c>
      <c r="K6887" s="7" t="b">
        <v>1</v>
      </c>
    </row>
    <row r="6888" spans="1:11" x14ac:dyDescent="0.25">
      <c r="A6888" s="3" t="s">
        <v>7136</v>
      </c>
      <c r="B6888" s="3" t="s">
        <v>124</v>
      </c>
      <c r="C6888" s="3" t="s">
        <v>13</v>
      </c>
      <c r="D6888" s="3" t="s">
        <v>797</v>
      </c>
      <c r="E6888" s="4">
        <v>380</v>
      </c>
      <c r="F6888" s="4">
        <v>40</v>
      </c>
      <c r="G6888" s="4">
        <v>1520</v>
      </c>
      <c r="H6888" s="3" t="s">
        <v>15</v>
      </c>
      <c r="I6888" s="3" t="s">
        <v>39</v>
      </c>
      <c r="J6888" s="5">
        <v>45454</v>
      </c>
      <c r="K6888" s="4" t="b">
        <v>0</v>
      </c>
    </row>
    <row r="6889" spans="1:11" x14ac:dyDescent="0.25">
      <c r="A6889" s="6" t="s">
        <v>7137</v>
      </c>
      <c r="B6889" s="6" t="s">
        <v>85</v>
      </c>
      <c r="C6889" s="6" t="s">
        <v>23</v>
      </c>
      <c r="D6889" s="6" t="s">
        <v>48</v>
      </c>
      <c r="E6889" s="7">
        <v>365</v>
      </c>
      <c r="F6889" s="7">
        <v>100</v>
      </c>
      <c r="G6889" s="7">
        <v>3650</v>
      </c>
      <c r="H6889" s="6" t="s">
        <v>15</v>
      </c>
      <c r="I6889" s="6" t="s">
        <v>39</v>
      </c>
      <c r="J6889" s="8">
        <v>45577</v>
      </c>
      <c r="K6889" s="7" t="b">
        <v>0</v>
      </c>
    </row>
    <row r="6890" spans="1:11" x14ac:dyDescent="0.25">
      <c r="A6890" s="3" t="s">
        <v>7138</v>
      </c>
      <c r="B6890" s="3" t="s">
        <v>124</v>
      </c>
      <c r="C6890" s="3" t="s">
        <v>42</v>
      </c>
      <c r="D6890" s="3" t="s">
        <v>145</v>
      </c>
      <c r="E6890" s="4">
        <v>380</v>
      </c>
      <c r="F6890" s="4">
        <v>50</v>
      </c>
      <c r="G6890" s="4">
        <v>1900</v>
      </c>
      <c r="H6890" s="3" t="s">
        <v>25</v>
      </c>
      <c r="I6890" s="3" t="s">
        <v>16</v>
      </c>
      <c r="J6890" s="5">
        <v>45367</v>
      </c>
      <c r="K6890" s="4"/>
    </row>
    <row r="6891" spans="1:11" x14ac:dyDescent="0.25">
      <c r="A6891" s="6" t="s">
        <v>7139</v>
      </c>
      <c r="B6891" s="6" t="s">
        <v>81</v>
      </c>
      <c r="C6891" s="6" t="s">
        <v>131</v>
      </c>
      <c r="D6891" s="6" t="s">
        <v>428</v>
      </c>
      <c r="E6891" s="7">
        <v>170</v>
      </c>
      <c r="F6891" s="7">
        <v>70</v>
      </c>
      <c r="G6891" s="7">
        <v>1190</v>
      </c>
      <c r="H6891" s="6" t="s">
        <v>49</v>
      </c>
      <c r="I6891" s="6" t="s">
        <v>39</v>
      </c>
      <c r="J6891" s="8">
        <v>44950</v>
      </c>
      <c r="K6891" s="7" t="b">
        <v>0</v>
      </c>
    </row>
    <row r="6892" spans="1:11" x14ac:dyDescent="0.25">
      <c r="A6892" s="3" t="s">
        <v>7140</v>
      </c>
      <c r="B6892" s="3" t="s">
        <v>75</v>
      </c>
      <c r="C6892" s="3" t="s">
        <v>28</v>
      </c>
      <c r="D6892" s="3" t="s">
        <v>866</v>
      </c>
      <c r="E6892" s="4">
        <v>260</v>
      </c>
      <c r="F6892" s="4">
        <v>70</v>
      </c>
      <c r="G6892" s="4">
        <v>1820</v>
      </c>
      <c r="H6892" s="3" t="s">
        <v>15</v>
      </c>
      <c r="I6892" s="3" t="s">
        <v>39</v>
      </c>
      <c r="J6892" s="5">
        <v>45458</v>
      </c>
      <c r="K6892" s="4"/>
    </row>
    <row r="6893" spans="1:11" x14ac:dyDescent="0.25">
      <c r="A6893" s="6" t="s">
        <v>7141</v>
      </c>
      <c r="B6893" s="6" t="s">
        <v>31</v>
      </c>
      <c r="C6893" s="6" t="s">
        <v>32</v>
      </c>
      <c r="D6893" s="6" t="s">
        <v>238</v>
      </c>
      <c r="E6893" s="7">
        <v>170</v>
      </c>
      <c r="F6893" s="7">
        <v>100</v>
      </c>
      <c r="G6893" s="7">
        <v>1700</v>
      </c>
      <c r="H6893" s="6" t="s">
        <v>15</v>
      </c>
      <c r="I6893" s="6" t="s">
        <v>39</v>
      </c>
      <c r="J6893" s="8">
        <v>44853</v>
      </c>
      <c r="K6893" s="7"/>
    </row>
    <row r="6894" spans="1:11" x14ac:dyDescent="0.25">
      <c r="A6894" s="3" t="s">
        <v>7142</v>
      </c>
      <c r="B6894" s="3" t="s">
        <v>47</v>
      </c>
      <c r="C6894" s="3" t="s">
        <v>42</v>
      </c>
      <c r="D6894" s="3" t="s">
        <v>304</v>
      </c>
      <c r="E6894" s="4">
        <v>155</v>
      </c>
      <c r="F6894" s="4">
        <v>20</v>
      </c>
      <c r="G6894" s="4">
        <v>310</v>
      </c>
      <c r="H6894" s="3" t="s">
        <v>49</v>
      </c>
      <c r="I6894" s="3" t="s">
        <v>39</v>
      </c>
      <c r="J6894" s="5">
        <v>44656</v>
      </c>
      <c r="K6894" s="4"/>
    </row>
    <row r="6895" spans="1:11" x14ac:dyDescent="0.25">
      <c r="A6895" s="6" t="s">
        <v>7143</v>
      </c>
      <c r="B6895" s="6" t="s">
        <v>37</v>
      </c>
      <c r="C6895" s="6" t="s">
        <v>67</v>
      </c>
      <c r="D6895" s="6" t="s">
        <v>421</v>
      </c>
      <c r="E6895" s="7">
        <v>410</v>
      </c>
      <c r="F6895" s="7">
        <v>80</v>
      </c>
      <c r="G6895" s="7">
        <v>3280</v>
      </c>
      <c r="H6895" s="6" t="s">
        <v>49</v>
      </c>
      <c r="I6895" s="6" t="s">
        <v>39</v>
      </c>
      <c r="J6895" s="8">
        <v>45218</v>
      </c>
      <c r="K6895" s="7"/>
    </row>
    <row r="6896" spans="1:11" x14ac:dyDescent="0.25">
      <c r="A6896" s="3" t="s">
        <v>7144</v>
      </c>
      <c r="B6896" s="3" t="s">
        <v>75</v>
      </c>
      <c r="C6896" s="3" t="s">
        <v>23</v>
      </c>
      <c r="D6896" s="3" t="s">
        <v>278</v>
      </c>
      <c r="E6896" s="4">
        <v>305</v>
      </c>
      <c r="F6896" s="4">
        <v>90</v>
      </c>
      <c r="G6896" s="4">
        <v>2745</v>
      </c>
      <c r="H6896" s="3" t="s">
        <v>25</v>
      </c>
      <c r="I6896" s="3" t="s">
        <v>16</v>
      </c>
      <c r="J6896" s="5">
        <v>44848</v>
      </c>
      <c r="K6896" s="4" t="b">
        <v>0</v>
      </c>
    </row>
    <row r="6897" spans="1:11" x14ac:dyDescent="0.25">
      <c r="A6897" s="6" t="s">
        <v>7145</v>
      </c>
      <c r="B6897" s="6" t="s">
        <v>114</v>
      </c>
      <c r="C6897" s="6" t="s">
        <v>23</v>
      </c>
      <c r="D6897" s="6" t="s">
        <v>398</v>
      </c>
      <c r="E6897" s="7">
        <v>50</v>
      </c>
      <c r="F6897" s="7">
        <v>90</v>
      </c>
      <c r="G6897" s="7">
        <v>450</v>
      </c>
      <c r="H6897" s="6" t="s">
        <v>15</v>
      </c>
      <c r="I6897" s="6" t="s">
        <v>16</v>
      </c>
      <c r="J6897" s="8">
        <v>45643</v>
      </c>
      <c r="K6897" s="7" t="b">
        <v>1</v>
      </c>
    </row>
    <row r="6898" spans="1:11" x14ac:dyDescent="0.25">
      <c r="A6898" s="3" t="s">
        <v>7146</v>
      </c>
      <c r="B6898" s="3" t="s">
        <v>66</v>
      </c>
      <c r="C6898" s="3" t="s">
        <v>67</v>
      </c>
      <c r="D6898" s="3" t="s">
        <v>368</v>
      </c>
      <c r="E6898" s="4">
        <v>215</v>
      </c>
      <c r="F6898" s="4">
        <v>10</v>
      </c>
      <c r="G6898" s="4">
        <v>215</v>
      </c>
      <c r="H6898" s="3" t="s">
        <v>49</v>
      </c>
      <c r="I6898" s="3" t="s">
        <v>16</v>
      </c>
      <c r="J6898" s="5">
        <v>44685</v>
      </c>
      <c r="K6898" s="4" t="b">
        <v>1</v>
      </c>
    </row>
    <row r="6899" spans="1:11" x14ac:dyDescent="0.25">
      <c r="A6899" s="6" t="s">
        <v>7147</v>
      </c>
      <c r="B6899" s="6" t="s">
        <v>90</v>
      </c>
      <c r="C6899" s="6" t="s">
        <v>23</v>
      </c>
      <c r="D6899" s="6" t="s">
        <v>48</v>
      </c>
      <c r="E6899" s="7">
        <v>365</v>
      </c>
      <c r="F6899" s="7">
        <v>90</v>
      </c>
      <c r="G6899" s="7">
        <v>3285</v>
      </c>
      <c r="H6899" s="6" t="s">
        <v>15</v>
      </c>
      <c r="I6899" s="6" t="s">
        <v>39</v>
      </c>
      <c r="J6899" s="8">
        <v>44989</v>
      </c>
      <c r="K6899" s="7" t="b">
        <v>0</v>
      </c>
    </row>
    <row r="6900" spans="1:11" x14ac:dyDescent="0.25">
      <c r="A6900" s="3" t="s">
        <v>7148</v>
      </c>
      <c r="B6900" s="3" t="s">
        <v>44</v>
      </c>
      <c r="C6900" s="3" t="s">
        <v>32</v>
      </c>
      <c r="D6900" s="3" t="s">
        <v>171</v>
      </c>
      <c r="E6900" s="4">
        <v>305</v>
      </c>
      <c r="F6900" s="4">
        <v>30</v>
      </c>
      <c r="G6900" s="4">
        <v>915</v>
      </c>
      <c r="H6900" s="3" t="s">
        <v>25</v>
      </c>
      <c r="I6900" s="3" t="s">
        <v>39</v>
      </c>
      <c r="J6900" s="5">
        <v>45087</v>
      </c>
      <c r="K6900" s="4" t="b">
        <v>1</v>
      </c>
    </row>
    <row r="6901" spans="1:11" x14ac:dyDescent="0.25">
      <c r="A6901" s="6" t="s">
        <v>7149</v>
      </c>
      <c r="B6901" s="6" t="s">
        <v>47</v>
      </c>
      <c r="C6901" s="6" t="s">
        <v>42</v>
      </c>
      <c r="D6901" s="6" t="s">
        <v>454</v>
      </c>
      <c r="E6901" s="7">
        <v>260</v>
      </c>
      <c r="F6901" s="7">
        <v>40</v>
      </c>
      <c r="G6901" s="7">
        <v>1040</v>
      </c>
      <c r="H6901" s="6" t="s">
        <v>49</v>
      </c>
      <c r="I6901" s="6" t="s">
        <v>16</v>
      </c>
      <c r="J6901" s="8">
        <v>45113</v>
      </c>
      <c r="K6901" s="7"/>
    </row>
    <row r="6902" spans="1:11" x14ac:dyDescent="0.25">
      <c r="A6902" s="3" t="s">
        <v>7150</v>
      </c>
      <c r="B6902" s="3" t="s">
        <v>81</v>
      </c>
      <c r="C6902" s="3" t="s">
        <v>19</v>
      </c>
      <c r="D6902" s="3" t="s">
        <v>143</v>
      </c>
      <c r="E6902" s="4">
        <v>320</v>
      </c>
      <c r="F6902" s="4">
        <v>60</v>
      </c>
      <c r="G6902" s="4">
        <v>1920</v>
      </c>
      <c r="H6902" s="3" t="s">
        <v>49</v>
      </c>
      <c r="I6902" s="3" t="s">
        <v>39</v>
      </c>
      <c r="J6902" s="5">
        <v>44635</v>
      </c>
      <c r="K6902" s="4" t="b">
        <v>1</v>
      </c>
    </row>
    <row r="6903" spans="1:11" x14ac:dyDescent="0.25">
      <c r="A6903" s="6" t="s">
        <v>7151</v>
      </c>
      <c r="B6903" s="6" t="s">
        <v>44</v>
      </c>
      <c r="C6903" s="6" t="s">
        <v>131</v>
      </c>
      <c r="D6903" s="6" t="s">
        <v>132</v>
      </c>
      <c r="E6903" s="7">
        <v>275</v>
      </c>
      <c r="F6903" s="7">
        <v>100</v>
      </c>
      <c r="G6903" s="7">
        <v>2750</v>
      </c>
      <c r="H6903" s="6" t="s">
        <v>25</v>
      </c>
      <c r="I6903" s="6" t="s">
        <v>39</v>
      </c>
      <c r="J6903" s="8">
        <v>45627</v>
      </c>
      <c r="K6903" s="7" t="b">
        <v>1</v>
      </c>
    </row>
    <row r="6904" spans="1:11" x14ac:dyDescent="0.25">
      <c r="A6904" s="3" t="s">
        <v>7152</v>
      </c>
      <c r="B6904" s="3" t="s">
        <v>44</v>
      </c>
      <c r="C6904" s="3" t="s">
        <v>67</v>
      </c>
      <c r="D6904" s="3" t="s">
        <v>68</v>
      </c>
      <c r="E6904" s="4">
        <v>230</v>
      </c>
      <c r="F6904" s="4">
        <v>20</v>
      </c>
      <c r="G6904" s="4">
        <v>460</v>
      </c>
      <c r="H6904" s="3" t="s">
        <v>49</v>
      </c>
      <c r="I6904" s="3" t="s">
        <v>16</v>
      </c>
      <c r="J6904" s="5">
        <v>45612</v>
      </c>
      <c r="K6904" s="4" t="b">
        <v>0</v>
      </c>
    </row>
    <row r="6905" spans="1:11" x14ac:dyDescent="0.25">
      <c r="A6905" s="6" t="s">
        <v>7153</v>
      </c>
      <c r="B6905" s="6" t="s">
        <v>99</v>
      </c>
      <c r="C6905" s="6" t="s">
        <v>67</v>
      </c>
      <c r="D6905" s="6" t="s">
        <v>347</v>
      </c>
      <c r="E6905" s="7">
        <v>335</v>
      </c>
      <c r="F6905" s="7">
        <v>50</v>
      </c>
      <c r="G6905" s="7">
        <v>1675</v>
      </c>
      <c r="H6905" s="6" t="s">
        <v>49</v>
      </c>
      <c r="I6905" s="6" t="s">
        <v>16</v>
      </c>
      <c r="J6905" s="8">
        <v>45645</v>
      </c>
      <c r="K6905" s="7"/>
    </row>
    <row r="6906" spans="1:11" x14ac:dyDescent="0.25">
      <c r="A6906" s="3" t="s">
        <v>7154</v>
      </c>
      <c r="B6906" s="3" t="s">
        <v>117</v>
      </c>
      <c r="C6906" s="3" t="s">
        <v>131</v>
      </c>
      <c r="D6906" s="3" t="s">
        <v>428</v>
      </c>
      <c r="E6906" s="4">
        <v>170</v>
      </c>
      <c r="F6906" s="4">
        <v>70</v>
      </c>
      <c r="G6906" s="4">
        <v>1190</v>
      </c>
      <c r="H6906" s="3" t="s">
        <v>25</v>
      </c>
      <c r="I6906" s="3" t="s">
        <v>39</v>
      </c>
      <c r="J6906" s="5">
        <v>45168</v>
      </c>
      <c r="K6906" s="4"/>
    </row>
    <row r="6907" spans="1:11" x14ac:dyDescent="0.25">
      <c r="A6907" s="6" t="s">
        <v>7155</v>
      </c>
      <c r="B6907" s="6" t="s">
        <v>114</v>
      </c>
      <c r="C6907" s="6" t="s">
        <v>42</v>
      </c>
      <c r="D6907" s="6" t="s">
        <v>200</v>
      </c>
      <c r="E6907" s="7">
        <v>395</v>
      </c>
      <c r="F6907" s="7">
        <v>10</v>
      </c>
      <c r="G6907" s="7">
        <v>395</v>
      </c>
      <c r="H6907" s="6" t="s">
        <v>15</v>
      </c>
      <c r="I6907" s="6" t="s">
        <v>39</v>
      </c>
      <c r="J6907" s="8">
        <v>44760</v>
      </c>
      <c r="K6907" s="7" t="b">
        <v>1</v>
      </c>
    </row>
    <row r="6908" spans="1:11" x14ac:dyDescent="0.25">
      <c r="A6908" s="3" t="s">
        <v>7156</v>
      </c>
      <c r="B6908" s="3" t="s">
        <v>56</v>
      </c>
      <c r="C6908" s="3" t="s">
        <v>67</v>
      </c>
      <c r="D6908" s="3" t="s">
        <v>68</v>
      </c>
      <c r="E6908" s="4">
        <v>230</v>
      </c>
      <c r="F6908" s="4">
        <v>100</v>
      </c>
      <c r="G6908" s="4">
        <v>2300</v>
      </c>
      <c r="H6908" s="3" t="s">
        <v>49</v>
      </c>
      <c r="I6908" s="3" t="s">
        <v>16</v>
      </c>
      <c r="J6908" s="5">
        <v>45404</v>
      </c>
      <c r="K6908" s="4" t="b">
        <v>0</v>
      </c>
    </row>
    <row r="6909" spans="1:11" x14ac:dyDescent="0.25">
      <c r="A6909" s="6" t="s">
        <v>7157</v>
      </c>
      <c r="B6909" s="6" t="s">
        <v>85</v>
      </c>
      <c r="C6909" s="6" t="s">
        <v>131</v>
      </c>
      <c r="D6909" s="6" t="s">
        <v>336</v>
      </c>
      <c r="E6909" s="7">
        <v>200</v>
      </c>
      <c r="F6909" s="7">
        <v>20</v>
      </c>
      <c r="G6909" s="7">
        <v>400</v>
      </c>
      <c r="H6909" s="6" t="s">
        <v>49</v>
      </c>
      <c r="I6909" s="6" t="s">
        <v>16</v>
      </c>
      <c r="J6909" s="8">
        <v>45047</v>
      </c>
      <c r="K6909" s="7" t="b">
        <v>1</v>
      </c>
    </row>
    <row r="6910" spans="1:11" x14ac:dyDescent="0.25">
      <c r="A6910" s="3" t="s">
        <v>7158</v>
      </c>
      <c r="B6910" s="3" t="s">
        <v>75</v>
      </c>
      <c r="C6910" s="3" t="s">
        <v>42</v>
      </c>
      <c r="D6910" s="3" t="s">
        <v>45</v>
      </c>
      <c r="E6910" s="4">
        <v>275</v>
      </c>
      <c r="F6910" s="4">
        <v>50</v>
      </c>
      <c r="G6910" s="4">
        <v>1375</v>
      </c>
      <c r="H6910" s="3" t="s">
        <v>25</v>
      </c>
      <c r="I6910" s="3" t="s">
        <v>39</v>
      </c>
      <c r="J6910" s="5">
        <v>44948</v>
      </c>
      <c r="K6910" s="4"/>
    </row>
    <row r="6911" spans="1:11" x14ac:dyDescent="0.25">
      <c r="A6911" s="6" t="s">
        <v>7159</v>
      </c>
      <c r="B6911" s="6" t="s">
        <v>78</v>
      </c>
      <c r="C6911" s="6" t="s">
        <v>23</v>
      </c>
      <c r="D6911" s="6" t="s">
        <v>307</v>
      </c>
      <c r="E6911" s="7">
        <v>230</v>
      </c>
      <c r="F6911" s="7">
        <v>70</v>
      </c>
      <c r="G6911" s="7">
        <v>1610</v>
      </c>
      <c r="H6911" s="6" t="s">
        <v>15</v>
      </c>
      <c r="I6911" s="6" t="s">
        <v>39</v>
      </c>
      <c r="J6911" s="8">
        <v>45091</v>
      </c>
      <c r="K6911" s="7" t="b">
        <v>1</v>
      </c>
    </row>
    <row r="6912" spans="1:11" x14ac:dyDescent="0.25">
      <c r="A6912" s="3" t="s">
        <v>7160</v>
      </c>
      <c r="B6912" s="3" t="s">
        <v>12</v>
      </c>
      <c r="C6912" s="3" t="s">
        <v>13</v>
      </c>
      <c r="D6912" s="3" t="s">
        <v>134</v>
      </c>
      <c r="E6912" s="4">
        <v>200</v>
      </c>
      <c r="F6912" s="4">
        <v>50</v>
      </c>
      <c r="G6912" s="4">
        <v>1000</v>
      </c>
      <c r="H6912" s="3" t="s">
        <v>25</v>
      </c>
      <c r="I6912" s="3" t="s">
        <v>16</v>
      </c>
      <c r="J6912" s="5">
        <v>45395</v>
      </c>
      <c r="K6912" s="4" t="b">
        <v>1</v>
      </c>
    </row>
    <row r="6913" spans="1:11" x14ac:dyDescent="0.25">
      <c r="A6913" s="6" t="s">
        <v>7161</v>
      </c>
      <c r="B6913" s="6" t="s">
        <v>101</v>
      </c>
      <c r="C6913" s="6" t="s">
        <v>19</v>
      </c>
      <c r="D6913" s="6" t="s">
        <v>973</v>
      </c>
      <c r="E6913" s="7">
        <v>110</v>
      </c>
      <c r="F6913" s="7">
        <v>60</v>
      </c>
      <c r="G6913" s="7">
        <v>660</v>
      </c>
      <c r="H6913" s="6" t="s">
        <v>15</v>
      </c>
      <c r="I6913" s="6" t="s">
        <v>16</v>
      </c>
      <c r="J6913" s="8">
        <v>45005</v>
      </c>
      <c r="K6913" s="7"/>
    </row>
    <row r="6914" spans="1:11" x14ac:dyDescent="0.25">
      <c r="A6914" s="3" t="s">
        <v>7162</v>
      </c>
      <c r="B6914" s="3" t="s">
        <v>114</v>
      </c>
      <c r="C6914" s="3" t="s">
        <v>67</v>
      </c>
      <c r="D6914" s="3" t="s">
        <v>762</v>
      </c>
      <c r="E6914" s="4">
        <v>65</v>
      </c>
      <c r="F6914" s="4">
        <v>30</v>
      </c>
      <c r="G6914" s="4">
        <v>195</v>
      </c>
      <c r="H6914" s="3" t="s">
        <v>49</v>
      </c>
      <c r="I6914" s="3" t="s">
        <v>16</v>
      </c>
      <c r="J6914" s="5">
        <v>45088</v>
      </c>
      <c r="K6914" s="4"/>
    </row>
    <row r="6915" spans="1:11" x14ac:dyDescent="0.25">
      <c r="A6915" s="6" t="s">
        <v>7163</v>
      </c>
      <c r="B6915" s="6" t="s">
        <v>18</v>
      </c>
      <c r="C6915" s="6" t="s">
        <v>28</v>
      </c>
      <c r="D6915" s="6" t="s">
        <v>259</v>
      </c>
      <c r="E6915" s="7">
        <v>335</v>
      </c>
      <c r="F6915" s="7">
        <v>90</v>
      </c>
      <c r="G6915" s="7">
        <v>3015</v>
      </c>
      <c r="H6915" s="6" t="s">
        <v>25</v>
      </c>
      <c r="I6915" s="6" t="s">
        <v>39</v>
      </c>
      <c r="J6915" s="8">
        <v>45405</v>
      </c>
      <c r="K6915" s="7"/>
    </row>
    <row r="6916" spans="1:11" x14ac:dyDescent="0.25">
      <c r="A6916" s="3" t="s">
        <v>7164</v>
      </c>
      <c r="B6916" s="3" t="s">
        <v>27</v>
      </c>
      <c r="C6916" s="3" t="s">
        <v>19</v>
      </c>
      <c r="D6916" s="3" t="s">
        <v>274</v>
      </c>
      <c r="E6916" s="4">
        <v>395</v>
      </c>
      <c r="F6916" s="4">
        <v>60</v>
      </c>
      <c r="G6916" s="4">
        <v>2370</v>
      </c>
      <c r="H6916" s="3" t="s">
        <v>15</v>
      </c>
      <c r="I6916" s="3" t="s">
        <v>16</v>
      </c>
      <c r="J6916" s="5">
        <v>45068</v>
      </c>
      <c r="K6916" s="4" t="b">
        <v>0</v>
      </c>
    </row>
    <row r="6917" spans="1:11" x14ac:dyDescent="0.25">
      <c r="A6917" s="6" t="s">
        <v>7165</v>
      </c>
      <c r="B6917" s="6" t="s">
        <v>18</v>
      </c>
      <c r="C6917" s="6" t="s">
        <v>13</v>
      </c>
      <c r="D6917" s="6" t="s">
        <v>797</v>
      </c>
      <c r="E6917" s="7">
        <v>380</v>
      </c>
      <c r="F6917" s="7">
        <v>80</v>
      </c>
      <c r="G6917" s="7">
        <v>3040</v>
      </c>
      <c r="H6917" s="6" t="s">
        <v>25</v>
      </c>
      <c r="I6917" s="6" t="s">
        <v>39</v>
      </c>
      <c r="J6917" s="8">
        <v>45380</v>
      </c>
      <c r="K6917" s="7"/>
    </row>
    <row r="6918" spans="1:11" x14ac:dyDescent="0.25">
      <c r="A6918" s="3" t="s">
        <v>7166</v>
      </c>
      <c r="B6918" s="3" t="s">
        <v>114</v>
      </c>
      <c r="C6918" s="3" t="s">
        <v>19</v>
      </c>
      <c r="D6918" s="3" t="s">
        <v>202</v>
      </c>
      <c r="E6918" s="4">
        <v>155</v>
      </c>
      <c r="F6918" s="4">
        <v>70</v>
      </c>
      <c r="G6918" s="4">
        <v>1085</v>
      </c>
      <c r="H6918" s="3" t="s">
        <v>25</v>
      </c>
      <c r="I6918" s="3" t="s">
        <v>16</v>
      </c>
      <c r="J6918" s="5">
        <v>45470</v>
      </c>
      <c r="K6918" s="4" t="b">
        <v>1</v>
      </c>
    </row>
    <row r="6919" spans="1:11" x14ac:dyDescent="0.25">
      <c r="A6919" s="6" t="s">
        <v>7167</v>
      </c>
      <c r="B6919" s="6" t="s">
        <v>169</v>
      </c>
      <c r="C6919" s="6" t="s">
        <v>23</v>
      </c>
      <c r="D6919" s="6" t="s">
        <v>999</v>
      </c>
      <c r="E6919" s="7">
        <v>320</v>
      </c>
      <c r="F6919" s="7">
        <v>90</v>
      </c>
      <c r="G6919" s="7">
        <v>2880</v>
      </c>
      <c r="H6919" s="6" t="s">
        <v>15</v>
      </c>
      <c r="I6919" s="6" t="s">
        <v>39</v>
      </c>
      <c r="J6919" s="8">
        <v>44574</v>
      </c>
      <c r="K6919" s="7"/>
    </row>
    <row r="6920" spans="1:11" x14ac:dyDescent="0.25">
      <c r="A6920" s="3" t="s">
        <v>7168</v>
      </c>
      <c r="B6920" s="3" t="s">
        <v>75</v>
      </c>
      <c r="C6920" s="3" t="s">
        <v>131</v>
      </c>
      <c r="D6920" s="3" t="s">
        <v>230</v>
      </c>
      <c r="E6920" s="4">
        <v>185</v>
      </c>
      <c r="F6920" s="4">
        <v>70</v>
      </c>
      <c r="G6920" s="4">
        <v>1295</v>
      </c>
      <c r="H6920" s="3" t="s">
        <v>15</v>
      </c>
      <c r="I6920" s="3" t="s">
        <v>39</v>
      </c>
      <c r="J6920" s="5">
        <v>45302</v>
      </c>
      <c r="K6920" s="4" t="b">
        <v>0</v>
      </c>
    </row>
    <row r="6921" spans="1:11" x14ac:dyDescent="0.25">
      <c r="A6921" s="6" t="s">
        <v>7169</v>
      </c>
      <c r="B6921" s="6" t="s">
        <v>90</v>
      </c>
      <c r="C6921" s="6" t="s">
        <v>131</v>
      </c>
      <c r="D6921" s="6" t="s">
        <v>35</v>
      </c>
      <c r="E6921" s="7"/>
      <c r="F6921" s="7">
        <v>70</v>
      </c>
      <c r="G6921" s="7">
        <v>2870</v>
      </c>
      <c r="H6921" s="6" t="s">
        <v>49</v>
      </c>
      <c r="I6921" s="6" t="s">
        <v>16</v>
      </c>
      <c r="J6921" s="8">
        <v>45395</v>
      </c>
      <c r="K6921" s="7"/>
    </row>
    <row r="6922" spans="1:11" x14ac:dyDescent="0.25">
      <c r="A6922" s="3" t="s">
        <v>7170</v>
      </c>
      <c r="B6922" s="3" t="s">
        <v>75</v>
      </c>
      <c r="C6922" s="3" t="s">
        <v>23</v>
      </c>
      <c r="D6922" s="3" t="s">
        <v>228</v>
      </c>
      <c r="E6922" s="4">
        <v>155</v>
      </c>
      <c r="F6922" s="4">
        <v>10</v>
      </c>
      <c r="G6922" s="4">
        <v>155</v>
      </c>
      <c r="H6922" s="3" t="s">
        <v>49</v>
      </c>
      <c r="I6922" s="3" t="s">
        <v>39</v>
      </c>
      <c r="J6922" s="5">
        <v>45414</v>
      </c>
      <c r="K6922" s="4" t="b">
        <v>0</v>
      </c>
    </row>
    <row r="6923" spans="1:11" x14ac:dyDescent="0.25">
      <c r="A6923" s="6" t="s">
        <v>7171</v>
      </c>
      <c r="B6923" s="6" t="s">
        <v>22</v>
      </c>
      <c r="C6923" s="6" t="s">
        <v>19</v>
      </c>
      <c r="D6923" s="6" t="s">
        <v>59</v>
      </c>
      <c r="E6923" s="7">
        <v>275</v>
      </c>
      <c r="F6923" s="7">
        <v>70</v>
      </c>
      <c r="G6923" s="7">
        <v>1925</v>
      </c>
      <c r="H6923" s="6" t="s">
        <v>15</v>
      </c>
      <c r="I6923" s="6" t="s">
        <v>39</v>
      </c>
      <c r="J6923" s="8">
        <v>44858</v>
      </c>
      <c r="K6923" s="7"/>
    </row>
    <row r="6924" spans="1:11" x14ac:dyDescent="0.25">
      <c r="A6924" s="3" t="s">
        <v>7172</v>
      </c>
      <c r="B6924" s="3" t="s">
        <v>64</v>
      </c>
      <c r="C6924" s="3" t="s">
        <v>42</v>
      </c>
      <c r="D6924" s="3" t="s">
        <v>454</v>
      </c>
      <c r="E6924" s="4">
        <v>260</v>
      </c>
      <c r="F6924" s="4">
        <v>50</v>
      </c>
      <c r="G6924" s="4">
        <v>1300</v>
      </c>
      <c r="H6924" s="3" t="s">
        <v>25</v>
      </c>
      <c r="I6924" s="3" t="s">
        <v>39</v>
      </c>
      <c r="J6924" s="5">
        <v>45145</v>
      </c>
      <c r="K6924" s="4" t="b">
        <v>1</v>
      </c>
    </row>
    <row r="6925" spans="1:11" x14ac:dyDescent="0.25">
      <c r="A6925" s="6" t="s">
        <v>7173</v>
      </c>
      <c r="B6925" s="6" t="s">
        <v>27</v>
      </c>
      <c r="C6925" s="6" t="s">
        <v>19</v>
      </c>
      <c r="D6925" s="6" t="s">
        <v>1071</v>
      </c>
      <c r="E6925" s="7">
        <v>140</v>
      </c>
      <c r="F6925" s="7">
        <v>20</v>
      </c>
      <c r="G6925" s="7">
        <v>280</v>
      </c>
      <c r="H6925" s="6" t="s">
        <v>49</v>
      </c>
      <c r="I6925" s="6" t="s">
        <v>16</v>
      </c>
      <c r="J6925" s="8">
        <v>44844</v>
      </c>
      <c r="K6925" s="7" t="b">
        <v>1</v>
      </c>
    </row>
    <row r="6926" spans="1:11" x14ac:dyDescent="0.25">
      <c r="A6926" s="3" t="s">
        <v>7174</v>
      </c>
      <c r="B6926" s="3" t="s">
        <v>47</v>
      </c>
      <c r="C6926" s="3" t="s">
        <v>42</v>
      </c>
      <c r="D6926" s="3" t="s">
        <v>296</v>
      </c>
      <c r="E6926" s="4">
        <v>65</v>
      </c>
      <c r="F6926" s="4">
        <v>80</v>
      </c>
      <c r="G6926" s="4">
        <v>520</v>
      </c>
      <c r="H6926" s="3" t="s">
        <v>25</v>
      </c>
      <c r="I6926" s="3" t="s">
        <v>16</v>
      </c>
      <c r="J6926" s="5">
        <v>44988</v>
      </c>
      <c r="K6926" s="4" t="b">
        <v>0</v>
      </c>
    </row>
    <row r="6927" spans="1:11" x14ac:dyDescent="0.25">
      <c r="A6927" s="6" t="s">
        <v>7175</v>
      </c>
      <c r="B6927" s="6" t="s">
        <v>70</v>
      </c>
      <c r="C6927" s="6" t="s">
        <v>67</v>
      </c>
      <c r="D6927" s="6" t="s">
        <v>35</v>
      </c>
      <c r="E6927" s="7">
        <v>65</v>
      </c>
      <c r="F6927" s="7"/>
      <c r="G6927" s="7"/>
      <c r="H6927" s="6" t="s">
        <v>15</v>
      </c>
      <c r="I6927" s="6" t="s">
        <v>39</v>
      </c>
      <c r="J6927" s="8">
        <v>44972</v>
      </c>
      <c r="K6927" s="7" t="b">
        <v>0</v>
      </c>
    </row>
    <row r="6928" spans="1:11" x14ac:dyDescent="0.25">
      <c r="A6928" s="3" t="s">
        <v>7176</v>
      </c>
      <c r="B6928" s="3" t="s">
        <v>90</v>
      </c>
      <c r="C6928" s="3" t="s">
        <v>32</v>
      </c>
      <c r="D6928" s="3" t="s">
        <v>171</v>
      </c>
      <c r="E6928" s="4">
        <v>305</v>
      </c>
      <c r="F6928" s="4">
        <v>60</v>
      </c>
      <c r="G6928" s="4">
        <v>1830</v>
      </c>
      <c r="H6928" s="3" t="s">
        <v>49</v>
      </c>
      <c r="I6928" s="3" t="s">
        <v>39</v>
      </c>
      <c r="J6928" s="5">
        <v>45591</v>
      </c>
      <c r="K6928" s="4" t="b">
        <v>0</v>
      </c>
    </row>
    <row r="6929" spans="1:11" x14ac:dyDescent="0.25">
      <c r="A6929" s="6" t="s">
        <v>7177</v>
      </c>
      <c r="B6929" s="6" t="s">
        <v>44</v>
      </c>
      <c r="C6929" s="6" t="s">
        <v>19</v>
      </c>
      <c r="D6929" s="6" t="s">
        <v>392</v>
      </c>
      <c r="E6929" s="7">
        <v>65</v>
      </c>
      <c r="F6929" s="7">
        <v>100</v>
      </c>
      <c r="G6929" s="7">
        <v>650</v>
      </c>
      <c r="H6929" s="6" t="s">
        <v>25</v>
      </c>
      <c r="I6929" s="6" t="s">
        <v>39</v>
      </c>
      <c r="J6929" s="8">
        <v>44855</v>
      </c>
      <c r="K6929" s="7" t="b">
        <v>0</v>
      </c>
    </row>
    <row r="6930" spans="1:11" x14ac:dyDescent="0.25">
      <c r="A6930" s="3" t="s">
        <v>7178</v>
      </c>
      <c r="B6930" s="3" t="s">
        <v>31</v>
      </c>
      <c r="C6930" s="3" t="s">
        <v>23</v>
      </c>
      <c r="D6930" s="3" t="s">
        <v>86</v>
      </c>
      <c r="E6930" s="4">
        <v>335</v>
      </c>
      <c r="F6930" s="4">
        <v>10</v>
      </c>
      <c r="G6930" s="4">
        <v>335</v>
      </c>
      <c r="H6930" s="3" t="s">
        <v>25</v>
      </c>
      <c r="I6930" s="3" t="s">
        <v>16</v>
      </c>
      <c r="J6930" s="5">
        <v>45545</v>
      </c>
      <c r="K6930" s="4"/>
    </row>
    <row r="6931" spans="1:11" x14ac:dyDescent="0.25">
      <c r="A6931" s="6" t="s">
        <v>7179</v>
      </c>
      <c r="B6931" s="6" t="s">
        <v>44</v>
      </c>
      <c r="C6931" s="6" t="s">
        <v>67</v>
      </c>
      <c r="D6931" s="6" t="s">
        <v>378</v>
      </c>
      <c r="E6931" s="7">
        <v>290</v>
      </c>
      <c r="F6931" s="7">
        <v>90</v>
      </c>
      <c r="G6931" s="7">
        <v>2610</v>
      </c>
      <c r="H6931" s="6" t="s">
        <v>25</v>
      </c>
      <c r="I6931" s="6" t="s">
        <v>39</v>
      </c>
      <c r="J6931" s="8">
        <v>45036</v>
      </c>
      <c r="K6931" s="7" t="b">
        <v>1</v>
      </c>
    </row>
    <row r="6932" spans="1:11" x14ac:dyDescent="0.25">
      <c r="A6932" s="3" t="s">
        <v>7180</v>
      </c>
      <c r="B6932" s="3" t="s">
        <v>169</v>
      </c>
      <c r="C6932" s="3" t="s">
        <v>67</v>
      </c>
      <c r="D6932" s="3" t="s">
        <v>644</v>
      </c>
      <c r="E6932" s="4">
        <v>260</v>
      </c>
      <c r="F6932" s="4">
        <v>90</v>
      </c>
      <c r="G6932" s="4">
        <v>2340</v>
      </c>
      <c r="H6932" s="3" t="s">
        <v>25</v>
      </c>
      <c r="I6932" s="3" t="s">
        <v>39</v>
      </c>
      <c r="J6932" s="5">
        <v>44711</v>
      </c>
      <c r="K6932" s="4" t="b">
        <v>0</v>
      </c>
    </row>
    <row r="6933" spans="1:11" x14ac:dyDescent="0.25">
      <c r="A6933" s="6" t="s">
        <v>7181</v>
      </c>
      <c r="B6933" s="6" t="s">
        <v>78</v>
      </c>
      <c r="C6933" s="6" t="s">
        <v>28</v>
      </c>
      <c r="D6933" s="6" t="s">
        <v>125</v>
      </c>
      <c r="E6933" s="7">
        <v>155</v>
      </c>
      <c r="F6933" s="7">
        <v>30</v>
      </c>
      <c r="G6933" s="7">
        <v>465</v>
      </c>
      <c r="H6933" s="6" t="s">
        <v>49</v>
      </c>
      <c r="I6933" s="6" t="s">
        <v>16</v>
      </c>
      <c r="J6933" s="8">
        <v>44789</v>
      </c>
      <c r="K6933" s="7"/>
    </row>
    <row r="6934" spans="1:11" x14ac:dyDescent="0.25">
      <c r="A6934" s="3" t="s">
        <v>7182</v>
      </c>
      <c r="B6934" s="3" t="s">
        <v>78</v>
      </c>
      <c r="C6934" s="3" t="s">
        <v>28</v>
      </c>
      <c r="D6934" s="3" t="s">
        <v>571</v>
      </c>
      <c r="E6934" s="4">
        <v>290</v>
      </c>
      <c r="F6934" s="4">
        <v>20</v>
      </c>
      <c r="G6934" s="4">
        <v>580</v>
      </c>
      <c r="H6934" s="3" t="s">
        <v>25</v>
      </c>
      <c r="I6934" s="3" t="s">
        <v>16</v>
      </c>
      <c r="J6934" s="5">
        <v>44723</v>
      </c>
      <c r="K6934" s="4"/>
    </row>
    <row r="6935" spans="1:11" x14ac:dyDescent="0.25">
      <c r="A6935" s="6" t="s">
        <v>7183</v>
      </c>
      <c r="B6935" s="6" t="s">
        <v>66</v>
      </c>
      <c r="C6935" s="6" t="s">
        <v>67</v>
      </c>
      <c r="D6935" s="6" t="s">
        <v>353</v>
      </c>
      <c r="E6935" s="7">
        <v>380</v>
      </c>
      <c r="F6935" s="7">
        <v>40</v>
      </c>
      <c r="G6935" s="7">
        <v>1520</v>
      </c>
      <c r="H6935" s="6" t="s">
        <v>25</v>
      </c>
      <c r="I6935" s="6" t="s">
        <v>39</v>
      </c>
      <c r="J6935" s="8">
        <v>44644</v>
      </c>
      <c r="K6935" s="7"/>
    </row>
    <row r="6936" spans="1:11" x14ac:dyDescent="0.25">
      <c r="A6936" s="3" t="s">
        <v>7184</v>
      </c>
      <c r="B6936" s="3" t="s">
        <v>81</v>
      </c>
      <c r="C6936" s="3" t="s">
        <v>32</v>
      </c>
      <c r="D6936" s="3" t="s">
        <v>483</v>
      </c>
      <c r="E6936" s="4">
        <v>230</v>
      </c>
      <c r="F6936" s="4">
        <v>40</v>
      </c>
      <c r="G6936" s="4">
        <v>920</v>
      </c>
      <c r="H6936" s="3" t="s">
        <v>49</v>
      </c>
      <c r="I6936" s="3" t="s">
        <v>39</v>
      </c>
      <c r="J6936" s="5">
        <v>44930</v>
      </c>
      <c r="K6936" s="4" t="b">
        <v>1</v>
      </c>
    </row>
    <row r="6937" spans="1:11" x14ac:dyDescent="0.25">
      <c r="A6937" s="6" t="s">
        <v>7185</v>
      </c>
      <c r="B6937" s="6" t="s">
        <v>169</v>
      </c>
      <c r="C6937" s="6" t="s">
        <v>28</v>
      </c>
      <c r="D6937" s="6" t="s">
        <v>402</v>
      </c>
      <c r="E6937" s="7">
        <v>215</v>
      </c>
      <c r="F6937" s="7">
        <v>20</v>
      </c>
      <c r="G6937" s="7">
        <v>430</v>
      </c>
      <c r="H6937" s="6" t="s">
        <v>25</v>
      </c>
      <c r="I6937" s="6" t="s">
        <v>39</v>
      </c>
      <c r="J6937" s="8">
        <v>45320</v>
      </c>
      <c r="K6937" s="7"/>
    </row>
    <row r="6938" spans="1:11" x14ac:dyDescent="0.25">
      <c r="A6938" s="3" t="s">
        <v>7186</v>
      </c>
      <c r="B6938" s="3" t="s">
        <v>56</v>
      </c>
      <c r="C6938" s="3" t="s">
        <v>42</v>
      </c>
      <c r="D6938" s="3" t="s">
        <v>234</v>
      </c>
      <c r="E6938" s="4">
        <v>110</v>
      </c>
      <c r="F6938" s="4">
        <v>100</v>
      </c>
      <c r="G6938" s="4">
        <v>1100</v>
      </c>
      <c r="H6938" s="3" t="s">
        <v>25</v>
      </c>
      <c r="I6938" s="3" t="s">
        <v>39</v>
      </c>
      <c r="J6938" s="5">
        <v>45457</v>
      </c>
      <c r="K6938" s="4" t="b">
        <v>0</v>
      </c>
    </row>
    <row r="6939" spans="1:11" x14ac:dyDescent="0.25">
      <c r="A6939" s="6" t="s">
        <v>7187</v>
      </c>
      <c r="B6939" s="6" t="s">
        <v>78</v>
      </c>
      <c r="C6939" s="6" t="s">
        <v>32</v>
      </c>
      <c r="D6939" s="6" t="s">
        <v>35</v>
      </c>
      <c r="E6939" s="7"/>
      <c r="F6939" s="7">
        <v>30</v>
      </c>
      <c r="G6939" s="7">
        <v>1230</v>
      </c>
      <c r="H6939" s="6" t="s">
        <v>49</v>
      </c>
      <c r="I6939" s="6" t="s">
        <v>39</v>
      </c>
      <c r="J6939" s="8">
        <v>44955</v>
      </c>
      <c r="K6939" s="7"/>
    </row>
    <row r="6940" spans="1:11" x14ac:dyDescent="0.25">
      <c r="A6940" s="3" t="s">
        <v>7188</v>
      </c>
      <c r="B6940" s="3" t="s">
        <v>31</v>
      </c>
      <c r="C6940" s="3" t="s">
        <v>13</v>
      </c>
      <c r="D6940" s="3" t="s">
        <v>62</v>
      </c>
      <c r="E6940" s="4">
        <v>290</v>
      </c>
      <c r="F6940" s="4">
        <v>80</v>
      </c>
      <c r="G6940" s="4">
        <v>2320</v>
      </c>
      <c r="H6940" s="3" t="s">
        <v>49</v>
      </c>
      <c r="I6940" s="3" t="s">
        <v>16</v>
      </c>
      <c r="J6940" s="5">
        <v>45370</v>
      </c>
      <c r="K6940" s="4" t="b">
        <v>1</v>
      </c>
    </row>
    <row r="6941" spans="1:11" x14ac:dyDescent="0.25">
      <c r="A6941" s="6" t="s">
        <v>7189</v>
      </c>
      <c r="B6941" s="6" t="s">
        <v>70</v>
      </c>
      <c r="C6941" s="6" t="s">
        <v>131</v>
      </c>
      <c r="D6941" s="6" t="s">
        <v>428</v>
      </c>
      <c r="E6941" s="7">
        <v>170</v>
      </c>
      <c r="F6941" s="7">
        <v>20</v>
      </c>
      <c r="G6941" s="7">
        <v>340</v>
      </c>
      <c r="H6941" s="6" t="s">
        <v>25</v>
      </c>
      <c r="I6941" s="6" t="s">
        <v>39</v>
      </c>
      <c r="J6941" s="8">
        <v>45216</v>
      </c>
      <c r="K6941" s="7" t="b">
        <v>0</v>
      </c>
    </row>
    <row r="6942" spans="1:11" x14ac:dyDescent="0.25">
      <c r="A6942" s="3" t="s">
        <v>7190</v>
      </c>
      <c r="B6942" s="3" t="s">
        <v>41</v>
      </c>
      <c r="C6942" s="3" t="s">
        <v>23</v>
      </c>
      <c r="D6942" s="3" t="s">
        <v>552</v>
      </c>
      <c r="E6942" s="4">
        <v>110</v>
      </c>
      <c r="F6942" s="4">
        <v>30</v>
      </c>
      <c r="G6942" s="4">
        <v>330</v>
      </c>
      <c r="H6942" s="3" t="s">
        <v>15</v>
      </c>
      <c r="I6942" s="3" t="s">
        <v>16</v>
      </c>
      <c r="J6942" s="5">
        <v>44630</v>
      </c>
      <c r="K6942" s="4" t="b">
        <v>0</v>
      </c>
    </row>
    <row r="6943" spans="1:11" x14ac:dyDescent="0.25">
      <c r="A6943" s="6" t="s">
        <v>7191</v>
      </c>
      <c r="B6943" s="6" t="s">
        <v>78</v>
      </c>
      <c r="C6943" s="6" t="s">
        <v>32</v>
      </c>
      <c r="D6943" s="6" t="s">
        <v>38</v>
      </c>
      <c r="E6943" s="7">
        <v>50</v>
      </c>
      <c r="F6943" s="7">
        <v>70</v>
      </c>
      <c r="G6943" s="7">
        <v>350</v>
      </c>
      <c r="H6943" s="6" t="s">
        <v>15</v>
      </c>
      <c r="I6943" s="6" t="s">
        <v>39</v>
      </c>
      <c r="J6943" s="8">
        <v>45062</v>
      </c>
      <c r="K6943" s="7" t="b">
        <v>1</v>
      </c>
    </row>
    <row r="6944" spans="1:11" x14ac:dyDescent="0.25">
      <c r="A6944" s="3" t="s">
        <v>7192</v>
      </c>
      <c r="B6944" s="3" t="s">
        <v>117</v>
      </c>
      <c r="C6944" s="3" t="s">
        <v>67</v>
      </c>
      <c r="D6944" s="3" t="s">
        <v>323</v>
      </c>
      <c r="E6944" s="4">
        <v>320</v>
      </c>
      <c r="F6944" s="4">
        <v>80</v>
      </c>
      <c r="G6944" s="4">
        <v>2560</v>
      </c>
      <c r="H6944" s="3" t="s">
        <v>49</v>
      </c>
      <c r="I6944" s="3" t="s">
        <v>39</v>
      </c>
      <c r="J6944" s="5">
        <v>44949</v>
      </c>
      <c r="K6944" s="4" t="b">
        <v>0</v>
      </c>
    </row>
    <row r="6945" spans="1:11" x14ac:dyDescent="0.25">
      <c r="A6945" s="6" t="s">
        <v>7193</v>
      </c>
      <c r="B6945" s="6" t="s">
        <v>78</v>
      </c>
      <c r="C6945" s="6" t="s">
        <v>13</v>
      </c>
      <c r="D6945" s="6" t="s">
        <v>14</v>
      </c>
      <c r="E6945" s="7">
        <v>185</v>
      </c>
      <c r="F6945" s="7">
        <v>70</v>
      </c>
      <c r="G6945" s="7">
        <v>1295</v>
      </c>
      <c r="H6945" s="6" t="s">
        <v>15</v>
      </c>
      <c r="I6945" s="6" t="s">
        <v>39</v>
      </c>
      <c r="J6945" s="8">
        <v>45418</v>
      </c>
      <c r="K6945" s="7" t="b">
        <v>1</v>
      </c>
    </row>
    <row r="6946" spans="1:11" x14ac:dyDescent="0.25">
      <c r="A6946" s="3" t="s">
        <v>7194</v>
      </c>
      <c r="B6946" s="3" t="s">
        <v>64</v>
      </c>
      <c r="C6946" s="3" t="s">
        <v>19</v>
      </c>
      <c r="D6946" s="3" t="s">
        <v>251</v>
      </c>
      <c r="E6946" s="4">
        <v>380</v>
      </c>
      <c r="F6946" s="4">
        <v>10</v>
      </c>
      <c r="G6946" s="4">
        <v>380</v>
      </c>
      <c r="H6946" s="3" t="s">
        <v>25</v>
      </c>
      <c r="I6946" s="3" t="s">
        <v>39</v>
      </c>
      <c r="J6946" s="5">
        <v>45086</v>
      </c>
      <c r="K6946" s="4"/>
    </row>
    <row r="6947" spans="1:11" x14ac:dyDescent="0.25">
      <c r="A6947" s="6" t="s">
        <v>7195</v>
      </c>
      <c r="B6947" s="6" t="s">
        <v>169</v>
      </c>
      <c r="C6947" s="6" t="s">
        <v>32</v>
      </c>
      <c r="D6947" s="6" t="s">
        <v>366</v>
      </c>
      <c r="E6947" s="7">
        <v>410</v>
      </c>
      <c r="F6947" s="7">
        <v>10</v>
      </c>
      <c r="G6947" s="7">
        <v>410</v>
      </c>
      <c r="H6947" s="6" t="s">
        <v>15</v>
      </c>
      <c r="I6947" s="6" t="s">
        <v>39</v>
      </c>
      <c r="J6947" s="8">
        <v>45007</v>
      </c>
      <c r="K6947" s="7"/>
    </row>
    <row r="6948" spans="1:11" x14ac:dyDescent="0.25">
      <c r="A6948" s="3" t="s">
        <v>7196</v>
      </c>
      <c r="B6948" s="3" t="s">
        <v>27</v>
      </c>
      <c r="C6948" s="3" t="s">
        <v>67</v>
      </c>
      <c r="D6948" s="3" t="s">
        <v>487</v>
      </c>
      <c r="E6948" s="4">
        <v>200</v>
      </c>
      <c r="F6948" s="4">
        <v>40</v>
      </c>
      <c r="G6948" s="4">
        <v>800</v>
      </c>
      <c r="H6948" s="3" t="s">
        <v>25</v>
      </c>
      <c r="I6948" s="3" t="s">
        <v>16</v>
      </c>
      <c r="J6948" s="5">
        <v>45672</v>
      </c>
      <c r="K6948" s="4"/>
    </row>
    <row r="6949" spans="1:11" x14ac:dyDescent="0.25">
      <c r="A6949" s="6" t="s">
        <v>7197</v>
      </c>
      <c r="B6949" s="6" t="s">
        <v>90</v>
      </c>
      <c r="C6949" s="6" t="s">
        <v>28</v>
      </c>
      <c r="D6949" s="6" t="s">
        <v>206</v>
      </c>
      <c r="E6949" s="7">
        <v>245</v>
      </c>
      <c r="F6949" s="7">
        <v>30</v>
      </c>
      <c r="G6949" s="7">
        <v>735</v>
      </c>
      <c r="H6949" s="6" t="s">
        <v>25</v>
      </c>
      <c r="I6949" s="6" t="s">
        <v>39</v>
      </c>
      <c r="J6949" s="8">
        <v>44763</v>
      </c>
      <c r="K6949" s="7"/>
    </row>
    <row r="6950" spans="1:11" x14ac:dyDescent="0.25">
      <c r="A6950" s="3" t="s">
        <v>7198</v>
      </c>
      <c r="B6950" s="3" t="s">
        <v>101</v>
      </c>
      <c r="C6950" s="3" t="s">
        <v>28</v>
      </c>
      <c r="D6950" s="3" t="s">
        <v>866</v>
      </c>
      <c r="E6950" s="4">
        <v>260</v>
      </c>
      <c r="F6950" s="4">
        <v>30</v>
      </c>
      <c r="G6950" s="4">
        <v>780</v>
      </c>
      <c r="H6950" s="3" t="s">
        <v>15</v>
      </c>
      <c r="I6950" s="3" t="s">
        <v>16</v>
      </c>
      <c r="J6950" s="5">
        <v>45108</v>
      </c>
      <c r="K6950" s="4" t="b">
        <v>0</v>
      </c>
    </row>
    <row r="6951" spans="1:11" x14ac:dyDescent="0.25">
      <c r="A6951" s="6" t="s">
        <v>7199</v>
      </c>
      <c r="B6951" s="6" t="s">
        <v>44</v>
      </c>
      <c r="C6951" s="6" t="s">
        <v>131</v>
      </c>
      <c r="D6951" s="6" t="s">
        <v>132</v>
      </c>
      <c r="E6951" s="7">
        <v>275</v>
      </c>
      <c r="F6951" s="7">
        <v>20</v>
      </c>
      <c r="G6951" s="7">
        <v>550</v>
      </c>
      <c r="H6951" s="6" t="s">
        <v>49</v>
      </c>
      <c r="I6951" s="6" t="s">
        <v>39</v>
      </c>
      <c r="J6951" s="8">
        <v>44790</v>
      </c>
      <c r="K6951" s="7"/>
    </row>
    <row r="6952" spans="1:11" x14ac:dyDescent="0.25">
      <c r="A6952" s="3" t="s">
        <v>7200</v>
      </c>
      <c r="B6952" s="3" t="s">
        <v>99</v>
      </c>
      <c r="C6952" s="3" t="s">
        <v>42</v>
      </c>
      <c r="D6952" s="3" t="s">
        <v>145</v>
      </c>
      <c r="E6952" s="4">
        <v>380</v>
      </c>
      <c r="F6952" s="4">
        <v>60</v>
      </c>
      <c r="G6952" s="4">
        <v>2280</v>
      </c>
      <c r="H6952" s="3" t="s">
        <v>25</v>
      </c>
      <c r="I6952" s="3" t="s">
        <v>16</v>
      </c>
      <c r="J6952" s="5">
        <v>45454</v>
      </c>
      <c r="K6952" s="4" t="b">
        <v>0</v>
      </c>
    </row>
    <row r="6953" spans="1:11" x14ac:dyDescent="0.25">
      <c r="A6953" s="6" t="s">
        <v>7201</v>
      </c>
      <c r="B6953" s="6" t="s">
        <v>44</v>
      </c>
      <c r="C6953" s="6" t="s">
        <v>13</v>
      </c>
      <c r="D6953" s="6" t="s">
        <v>504</v>
      </c>
      <c r="E6953" s="7">
        <v>335</v>
      </c>
      <c r="F6953" s="7">
        <v>90</v>
      </c>
      <c r="G6953" s="7">
        <v>3015</v>
      </c>
      <c r="H6953" s="6" t="s">
        <v>25</v>
      </c>
      <c r="I6953" s="6" t="s">
        <v>16</v>
      </c>
      <c r="J6953" s="8">
        <v>45225</v>
      </c>
      <c r="K6953" s="7" t="b">
        <v>1</v>
      </c>
    </row>
    <row r="6954" spans="1:11" x14ac:dyDescent="0.25">
      <c r="A6954" s="3" t="s">
        <v>7202</v>
      </c>
      <c r="B6954" s="3" t="s">
        <v>70</v>
      </c>
      <c r="C6954" s="3" t="s">
        <v>131</v>
      </c>
      <c r="D6954" s="3" t="s">
        <v>140</v>
      </c>
      <c r="E6954" s="4">
        <v>110</v>
      </c>
      <c r="F6954" s="4">
        <v>20</v>
      </c>
      <c r="G6954" s="4">
        <v>220</v>
      </c>
      <c r="H6954" s="3" t="s">
        <v>15</v>
      </c>
      <c r="I6954" s="3" t="s">
        <v>39</v>
      </c>
      <c r="J6954" s="5">
        <v>45271</v>
      </c>
      <c r="K6954" s="4" t="b">
        <v>1</v>
      </c>
    </row>
    <row r="6955" spans="1:11" x14ac:dyDescent="0.25">
      <c r="A6955" s="6" t="s">
        <v>7203</v>
      </c>
      <c r="B6955" s="6" t="s">
        <v>47</v>
      </c>
      <c r="C6955" s="6" t="s">
        <v>32</v>
      </c>
      <c r="D6955" s="6" t="s">
        <v>54</v>
      </c>
      <c r="E6955" s="7">
        <v>65</v>
      </c>
      <c r="F6955" s="7">
        <v>90</v>
      </c>
      <c r="G6955" s="7">
        <v>585</v>
      </c>
      <c r="H6955" s="6" t="s">
        <v>25</v>
      </c>
      <c r="I6955" s="6" t="s">
        <v>39</v>
      </c>
      <c r="J6955" s="8">
        <v>45190</v>
      </c>
      <c r="K6955" s="7" t="b">
        <v>0</v>
      </c>
    </row>
    <row r="6956" spans="1:11" x14ac:dyDescent="0.25">
      <c r="A6956" s="3" t="s">
        <v>7204</v>
      </c>
      <c r="B6956" s="3" t="s">
        <v>75</v>
      </c>
      <c r="C6956" s="3" t="s">
        <v>131</v>
      </c>
      <c r="D6956" s="3" t="s">
        <v>226</v>
      </c>
      <c r="E6956" s="4">
        <v>410</v>
      </c>
      <c r="F6956" s="4">
        <v>50</v>
      </c>
      <c r="G6956" s="4">
        <v>2050</v>
      </c>
      <c r="H6956" s="3" t="s">
        <v>49</v>
      </c>
      <c r="I6956" s="3" t="s">
        <v>16</v>
      </c>
      <c r="J6956" s="5">
        <v>44758</v>
      </c>
      <c r="K6956" s="4" t="b">
        <v>0</v>
      </c>
    </row>
    <row r="6957" spans="1:11" x14ac:dyDescent="0.25">
      <c r="A6957" s="6" t="s">
        <v>7205</v>
      </c>
      <c r="B6957" s="6" t="s">
        <v>31</v>
      </c>
      <c r="C6957" s="6" t="s">
        <v>23</v>
      </c>
      <c r="D6957" s="6" t="s">
        <v>163</v>
      </c>
      <c r="E6957" s="7">
        <v>65</v>
      </c>
      <c r="F6957" s="7">
        <v>40</v>
      </c>
      <c r="G6957" s="7">
        <v>260</v>
      </c>
      <c r="H6957" s="6" t="s">
        <v>15</v>
      </c>
      <c r="I6957" s="6" t="s">
        <v>16</v>
      </c>
      <c r="J6957" s="8">
        <v>45113</v>
      </c>
      <c r="K6957" s="7" t="b">
        <v>1</v>
      </c>
    </row>
    <row r="6958" spans="1:11" x14ac:dyDescent="0.25">
      <c r="A6958" s="3" t="s">
        <v>7206</v>
      </c>
      <c r="B6958" s="3" t="s">
        <v>31</v>
      </c>
      <c r="C6958" s="3" t="s">
        <v>13</v>
      </c>
      <c r="D6958" s="3" t="s">
        <v>521</v>
      </c>
      <c r="E6958" s="4">
        <v>155</v>
      </c>
      <c r="F6958" s="4">
        <v>90</v>
      </c>
      <c r="G6958" s="4">
        <v>1395</v>
      </c>
      <c r="H6958" s="3" t="s">
        <v>25</v>
      </c>
      <c r="I6958" s="3" t="s">
        <v>39</v>
      </c>
      <c r="J6958" s="5">
        <v>45347</v>
      </c>
      <c r="K6958" s="4" t="b">
        <v>1</v>
      </c>
    </row>
    <row r="6959" spans="1:11" x14ac:dyDescent="0.25">
      <c r="A6959" s="6" t="s">
        <v>7207</v>
      </c>
      <c r="B6959" s="6" t="s">
        <v>117</v>
      </c>
      <c r="C6959" s="6" t="s">
        <v>19</v>
      </c>
      <c r="D6959" s="6" t="s">
        <v>153</v>
      </c>
      <c r="E6959" s="7">
        <v>125</v>
      </c>
      <c r="F6959" s="7">
        <v>20</v>
      </c>
      <c r="G6959" s="7">
        <v>250</v>
      </c>
      <c r="H6959" s="6" t="s">
        <v>15</v>
      </c>
      <c r="I6959" s="6" t="s">
        <v>16</v>
      </c>
      <c r="J6959" s="8">
        <v>44923</v>
      </c>
      <c r="K6959" s="7" t="b">
        <v>1</v>
      </c>
    </row>
    <row r="6960" spans="1:11" x14ac:dyDescent="0.25">
      <c r="A6960" s="3" t="s">
        <v>7208</v>
      </c>
      <c r="B6960" s="3" t="s">
        <v>47</v>
      </c>
      <c r="C6960" s="3" t="s">
        <v>28</v>
      </c>
      <c r="D6960" s="3" t="s">
        <v>257</v>
      </c>
      <c r="E6960" s="4">
        <v>320</v>
      </c>
      <c r="F6960" s="4">
        <v>70</v>
      </c>
      <c r="G6960" s="4">
        <v>2240</v>
      </c>
      <c r="H6960" s="3" t="s">
        <v>15</v>
      </c>
      <c r="I6960" s="3" t="s">
        <v>16</v>
      </c>
      <c r="J6960" s="5">
        <v>45512</v>
      </c>
      <c r="K6960" s="4" t="b">
        <v>0</v>
      </c>
    </row>
    <row r="6961" spans="1:11" x14ac:dyDescent="0.25">
      <c r="A6961" s="6" t="s">
        <v>7209</v>
      </c>
      <c r="B6961" s="6" t="s">
        <v>22</v>
      </c>
      <c r="C6961" s="6" t="s">
        <v>19</v>
      </c>
      <c r="D6961" s="6" t="s">
        <v>554</v>
      </c>
      <c r="E6961" s="7">
        <v>365</v>
      </c>
      <c r="F6961" s="7">
        <v>80</v>
      </c>
      <c r="G6961" s="7">
        <v>2920</v>
      </c>
      <c r="H6961" s="6" t="s">
        <v>25</v>
      </c>
      <c r="I6961" s="6" t="s">
        <v>16</v>
      </c>
      <c r="J6961" s="8">
        <v>45385</v>
      </c>
      <c r="K6961" s="7" t="b">
        <v>0</v>
      </c>
    </row>
    <row r="6962" spans="1:11" x14ac:dyDescent="0.25">
      <c r="A6962" s="3" t="s">
        <v>7210</v>
      </c>
      <c r="B6962" s="3" t="s">
        <v>37</v>
      </c>
      <c r="C6962" s="3" t="s">
        <v>23</v>
      </c>
      <c r="D6962" s="3" t="s">
        <v>278</v>
      </c>
      <c r="E6962" s="4">
        <v>305</v>
      </c>
      <c r="F6962" s="4">
        <v>80</v>
      </c>
      <c r="G6962" s="4">
        <v>2440</v>
      </c>
      <c r="H6962" s="3" t="s">
        <v>49</v>
      </c>
      <c r="I6962" s="3" t="s">
        <v>16</v>
      </c>
      <c r="J6962" s="5">
        <v>44898</v>
      </c>
      <c r="K6962" s="4" t="b">
        <v>0</v>
      </c>
    </row>
    <row r="6963" spans="1:11" x14ac:dyDescent="0.25">
      <c r="A6963" s="6" t="s">
        <v>7211</v>
      </c>
      <c r="B6963" s="6" t="s">
        <v>124</v>
      </c>
      <c r="C6963" s="6" t="s">
        <v>131</v>
      </c>
      <c r="D6963" s="6" t="s">
        <v>362</v>
      </c>
      <c r="E6963" s="7">
        <v>320</v>
      </c>
      <c r="F6963" s="7">
        <v>70</v>
      </c>
      <c r="G6963" s="7">
        <v>2240</v>
      </c>
      <c r="H6963" s="6" t="s">
        <v>49</v>
      </c>
      <c r="I6963" s="6" t="s">
        <v>39</v>
      </c>
      <c r="J6963" s="8">
        <v>45454</v>
      </c>
      <c r="K6963" s="7"/>
    </row>
    <row r="6964" spans="1:11" x14ac:dyDescent="0.25">
      <c r="A6964" s="3" t="s">
        <v>7212</v>
      </c>
      <c r="B6964" s="3" t="s">
        <v>56</v>
      </c>
      <c r="C6964" s="3" t="s">
        <v>23</v>
      </c>
      <c r="D6964" s="3" t="s">
        <v>471</v>
      </c>
      <c r="E6964" s="4">
        <v>290</v>
      </c>
      <c r="F6964" s="4">
        <v>20</v>
      </c>
      <c r="G6964" s="4">
        <v>580</v>
      </c>
      <c r="H6964" s="3" t="s">
        <v>49</v>
      </c>
      <c r="I6964" s="3" t="s">
        <v>16</v>
      </c>
      <c r="J6964" s="5">
        <v>44885</v>
      </c>
      <c r="K6964" s="4" t="b">
        <v>1</v>
      </c>
    </row>
    <row r="6965" spans="1:11" x14ac:dyDescent="0.25">
      <c r="A6965" s="6" t="s">
        <v>7213</v>
      </c>
      <c r="B6965" s="6" t="s">
        <v>70</v>
      </c>
      <c r="C6965" s="6" t="s">
        <v>19</v>
      </c>
      <c r="D6965" s="6" t="s">
        <v>211</v>
      </c>
      <c r="E6965" s="7">
        <v>95</v>
      </c>
      <c r="F6965" s="7">
        <v>30</v>
      </c>
      <c r="G6965" s="7">
        <v>285</v>
      </c>
      <c r="H6965" s="6" t="s">
        <v>15</v>
      </c>
      <c r="I6965" s="6" t="s">
        <v>39</v>
      </c>
      <c r="J6965" s="8">
        <v>44894</v>
      </c>
      <c r="K6965" s="7" t="b">
        <v>0</v>
      </c>
    </row>
    <row r="6966" spans="1:11" x14ac:dyDescent="0.25">
      <c r="A6966" s="3" t="s">
        <v>7214</v>
      </c>
      <c r="B6966" s="3" t="s">
        <v>117</v>
      </c>
      <c r="C6966" s="3" t="s">
        <v>28</v>
      </c>
      <c r="D6966" s="3" t="s">
        <v>402</v>
      </c>
      <c r="E6966" s="4">
        <v>215</v>
      </c>
      <c r="F6966" s="4">
        <v>100</v>
      </c>
      <c r="G6966" s="4">
        <v>2150</v>
      </c>
      <c r="H6966" s="3" t="s">
        <v>49</v>
      </c>
      <c r="I6966" s="3" t="s">
        <v>16</v>
      </c>
      <c r="J6966" s="5">
        <v>45519</v>
      </c>
      <c r="K6966" s="4" t="b">
        <v>1</v>
      </c>
    </row>
    <row r="6967" spans="1:11" x14ac:dyDescent="0.25">
      <c r="A6967" s="6" t="s">
        <v>7215</v>
      </c>
      <c r="B6967" s="6" t="s">
        <v>66</v>
      </c>
      <c r="C6967" s="6" t="s">
        <v>13</v>
      </c>
      <c r="D6967" s="6" t="s">
        <v>208</v>
      </c>
      <c r="E6967" s="7">
        <v>95</v>
      </c>
      <c r="F6967" s="7">
        <v>60</v>
      </c>
      <c r="G6967" s="7">
        <v>570</v>
      </c>
      <c r="H6967" s="6" t="s">
        <v>49</v>
      </c>
      <c r="I6967" s="6" t="s">
        <v>16</v>
      </c>
      <c r="J6967" s="8">
        <v>45428</v>
      </c>
      <c r="K6967" s="7"/>
    </row>
    <row r="6968" spans="1:11" x14ac:dyDescent="0.25">
      <c r="A6968" s="3" t="s">
        <v>7216</v>
      </c>
      <c r="B6968" s="3" t="s">
        <v>81</v>
      </c>
      <c r="C6968" s="3" t="s">
        <v>19</v>
      </c>
      <c r="D6968" s="3" t="s">
        <v>288</v>
      </c>
      <c r="E6968" s="4">
        <v>200</v>
      </c>
      <c r="F6968" s="4">
        <v>10</v>
      </c>
      <c r="G6968" s="4">
        <v>200</v>
      </c>
      <c r="H6968" s="3" t="s">
        <v>15</v>
      </c>
      <c r="I6968" s="3" t="s">
        <v>16</v>
      </c>
      <c r="J6968" s="5">
        <v>45624</v>
      </c>
      <c r="K6968" s="4" t="b">
        <v>0</v>
      </c>
    </row>
    <row r="6969" spans="1:11" x14ac:dyDescent="0.25">
      <c r="A6969" s="6" t="s">
        <v>7217</v>
      </c>
      <c r="B6969" s="6" t="s">
        <v>41</v>
      </c>
      <c r="C6969" s="6" t="s">
        <v>67</v>
      </c>
      <c r="D6969" s="6" t="s">
        <v>323</v>
      </c>
      <c r="E6969" s="7">
        <v>320</v>
      </c>
      <c r="F6969" s="7">
        <v>10</v>
      </c>
      <c r="G6969" s="7">
        <v>320</v>
      </c>
      <c r="H6969" s="6" t="s">
        <v>15</v>
      </c>
      <c r="I6969" s="6" t="s">
        <v>16</v>
      </c>
      <c r="J6969" s="8">
        <v>45392</v>
      </c>
      <c r="K6969" s="7" t="b">
        <v>0</v>
      </c>
    </row>
    <row r="6970" spans="1:11" x14ac:dyDescent="0.25">
      <c r="A6970" s="3" t="s">
        <v>7218</v>
      </c>
      <c r="B6970" s="3" t="s">
        <v>169</v>
      </c>
      <c r="C6970" s="3" t="s">
        <v>13</v>
      </c>
      <c r="D6970" s="3" t="s">
        <v>167</v>
      </c>
      <c r="E6970" s="4">
        <v>215</v>
      </c>
      <c r="F6970" s="4">
        <v>60</v>
      </c>
      <c r="G6970" s="4">
        <v>1290</v>
      </c>
      <c r="H6970" s="3" t="s">
        <v>25</v>
      </c>
      <c r="I6970" s="3" t="s">
        <v>39</v>
      </c>
      <c r="J6970" s="5">
        <v>45141</v>
      </c>
      <c r="K6970" s="4"/>
    </row>
    <row r="6971" spans="1:11" x14ac:dyDescent="0.25">
      <c r="A6971" s="6" t="s">
        <v>7219</v>
      </c>
      <c r="B6971" s="6" t="s">
        <v>75</v>
      </c>
      <c r="C6971" s="6" t="s">
        <v>131</v>
      </c>
      <c r="D6971" s="6" t="s">
        <v>1049</v>
      </c>
      <c r="E6971" s="7">
        <v>80</v>
      </c>
      <c r="F6971" s="7">
        <v>60</v>
      </c>
      <c r="G6971" s="7">
        <v>480</v>
      </c>
      <c r="H6971" s="6" t="s">
        <v>49</v>
      </c>
      <c r="I6971" s="6" t="s">
        <v>16</v>
      </c>
      <c r="J6971" s="8">
        <v>45136</v>
      </c>
      <c r="K6971" s="7"/>
    </row>
    <row r="6972" spans="1:11" x14ac:dyDescent="0.25">
      <c r="A6972" s="3" t="s">
        <v>7220</v>
      </c>
      <c r="B6972" s="3" t="s">
        <v>117</v>
      </c>
      <c r="C6972" s="3" t="s">
        <v>19</v>
      </c>
      <c r="D6972" s="3" t="s">
        <v>392</v>
      </c>
      <c r="E6972" s="4">
        <v>65</v>
      </c>
      <c r="F6972" s="4">
        <v>70</v>
      </c>
      <c r="G6972" s="4">
        <v>455</v>
      </c>
      <c r="H6972" s="3" t="s">
        <v>15</v>
      </c>
      <c r="I6972" s="3" t="s">
        <v>16</v>
      </c>
      <c r="J6972" s="5">
        <v>45395</v>
      </c>
      <c r="K6972" s="4" t="b">
        <v>1</v>
      </c>
    </row>
    <row r="6973" spans="1:11" x14ac:dyDescent="0.25">
      <c r="A6973" s="6" t="s">
        <v>7221</v>
      </c>
      <c r="B6973" s="6" t="s">
        <v>85</v>
      </c>
      <c r="C6973" s="6" t="s">
        <v>42</v>
      </c>
      <c r="D6973" s="6" t="s">
        <v>35</v>
      </c>
      <c r="E6973" s="7"/>
      <c r="F6973" s="7">
        <v>70</v>
      </c>
      <c r="G6973" s="7">
        <v>2765</v>
      </c>
      <c r="H6973" s="6" t="s">
        <v>25</v>
      </c>
      <c r="I6973" s="6" t="s">
        <v>16</v>
      </c>
      <c r="J6973" s="8">
        <v>45291</v>
      </c>
      <c r="K6973" s="7"/>
    </row>
    <row r="6974" spans="1:11" x14ac:dyDescent="0.25">
      <c r="A6974" s="3" t="s">
        <v>7222</v>
      </c>
      <c r="B6974" s="3" t="s">
        <v>124</v>
      </c>
      <c r="C6974" s="3" t="s">
        <v>23</v>
      </c>
      <c r="D6974" s="3" t="s">
        <v>1240</v>
      </c>
      <c r="E6974" s="4">
        <v>260</v>
      </c>
      <c r="F6974" s="4">
        <v>40</v>
      </c>
      <c r="G6974" s="4">
        <v>1040</v>
      </c>
      <c r="H6974" s="3" t="s">
        <v>49</v>
      </c>
      <c r="I6974" s="3" t="s">
        <v>39</v>
      </c>
      <c r="J6974" s="5">
        <v>45509</v>
      </c>
      <c r="K6974" s="4" t="b">
        <v>0</v>
      </c>
    </row>
    <row r="6975" spans="1:11" x14ac:dyDescent="0.25">
      <c r="A6975" s="6" t="s">
        <v>7223</v>
      </c>
      <c r="B6975" s="6" t="s">
        <v>56</v>
      </c>
      <c r="C6975" s="6" t="s">
        <v>19</v>
      </c>
      <c r="D6975" s="6" t="s">
        <v>143</v>
      </c>
      <c r="E6975" s="7">
        <v>320</v>
      </c>
      <c r="F6975" s="7">
        <v>80</v>
      </c>
      <c r="G6975" s="7">
        <v>2560</v>
      </c>
      <c r="H6975" s="6" t="s">
        <v>25</v>
      </c>
      <c r="I6975" s="6" t="s">
        <v>16</v>
      </c>
      <c r="J6975" s="8">
        <v>44599</v>
      </c>
      <c r="K6975" s="7" t="b">
        <v>1</v>
      </c>
    </row>
    <row r="6976" spans="1:11" x14ac:dyDescent="0.25">
      <c r="A6976" s="3" t="s">
        <v>7224</v>
      </c>
      <c r="B6976" s="3" t="s">
        <v>31</v>
      </c>
      <c r="C6976" s="3" t="s">
        <v>28</v>
      </c>
      <c r="D6976" s="3" t="s">
        <v>677</v>
      </c>
      <c r="E6976" s="4">
        <v>395</v>
      </c>
      <c r="F6976" s="4">
        <v>70</v>
      </c>
      <c r="G6976" s="4">
        <v>2765</v>
      </c>
      <c r="H6976" s="3" t="s">
        <v>15</v>
      </c>
      <c r="I6976" s="3" t="s">
        <v>39</v>
      </c>
      <c r="J6976" s="5">
        <v>44582</v>
      </c>
      <c r="K6976" s="4" t="b">
        <v>0</v>
      </c>
    </row>
    <row r="6977" spans="1:11" x14ac:dyDescent="0.25">
      <c r="A6977" s="6" t="s">
        <v>7225</v>
      </c>
      <c r="B6977" s="6" t="s">
        <v>37</v>
      </c>
      <c r="C6977" s="6" t="s">
        <v>13</v>
      </c>
      <c r="D6977" s="6" t="s">
        <v>35</v>
      </c>
      <c r="E6977" s="7">
        <v>245</v>
      </c>
      <c r="F6977" s="7"/>
      <c r="G6977" s="7"/>
      <c r="H6977" s="6" t="s">
        <v>25</v>
      </c>
      <c r="I6977" s="6" t="s">
        <v>39</v>
      </c>
      <c r="J6977" s="8">
        <v>45024</v>
      </c>
      <c r="K6977" s="7" t="b">
        <v>1</v>
      </c>
    </row>
    <row r="6978" spans="1:11" x14ac:dyDescent="0.25">
      <c r="A6978" s="3" t="s">
        <v>7226</v>
      </c>
      <c r="B6978" s="3" t="s">
        <v>78</v>
      </c>
      <c r="C6978" s="3" t="s">
        <v>42</v>
      </c>
      <c r="D6978" s="3" t="s">
        <v>557</v>
      </c>
      <c r="E6978" s="4">
        <v>95</v>
      </c>
      <c r="F6978" s="4">
        <v>20</v>
      </c>
      <c r="G6978" s="4">
        <v>190</v>
      </c>
      <c r="H6978" s="3" t="s">
        <v>49</v>
      </c>
      <c r="I6978" s="3" t="s">
        <v>39</v>
      </c>
      <c r="J6978" s="5">
        <v>44767</v>
      </c>
      <c r="K6978" s="4" t="b">
        <v>1</v>
      </c>
    </row>
    <row r="6979" spans="1:11" x14ac:dyDescent="0.25">
      <c r="A6979" s="6" t="s">
        <v>7227</v>
      </c>
      <c r="B6979" s="6" t="s">
        <v>31</v>
      </c>
      <c r="C6979" s="6" t="s">
        <v>32</v>
      </c>
      <c r="D6979" s="6" t="s">
        <v>35</v>
      </c>
      <c r="E6979" s="7">
        <v>95</v>
      </c>
      <c r="F6979" s="7"/>
      <c r="G6979" s="7"/>
      <c r="H6979" s="6" t="s">
        <v>25</v>
      </c>
      <c r="I6979" s="6" t="s">
        <v>16</v>
      </c>
      <c r="J6979" s="8">
        <v>44788</v>
      </c>
      <c r="K6979" s="7"/>
    </row>
    <row r="6980" spans="1:11" x14ac:dyDescent="0.25">
      <c r="A6980" s="3" t="s">
        <v>7228</v>
      </c>
      <c r="B6980" s="3" t="s">
        <v>64</v>
      </c>
      <c r="C6980" s="3" t="s">
        <v>13</v>
      </c>
      <c r="D6980" s="3" t="s">
        <v>134</v>
      </c>
      <c r="E6980" s="4">
        <v>200</v>
      </c>
      <c r="F6980" s="4">
        <v>40</v>
      </c>
      <c r="G6980" s="4">
        <v>800</v>
      </c>
      <c r="H6980" s="3" t="s">
        <v>25</v>
      </c>
      <c r="I6980" s="3" t="s">
        <v>39</v>
      </c>
      <c r="J6980" s="5">
        <v>44972</v>
      </c>
      <c r="K6980" s="4" t="b">
        <v>0</v>
      </c>
    </row>
    <row r="6981" spans="1:11" x14ac:dyDescent="0.25">
      <c r="A6981" s="6" t="s">
        <v>7229</v>
      </c>
      <c r="B6981" s="6" t="s">
        <v>44</v>
      </c>
      <c r="C6981" s="6" t="s">
        <v>23</v>
      </c>
      <c r="D6981" s="6" t="s">
        <v>999</v>
      </c>
      <c r="E6981" s="7">
        <v>320</v>
      </c>
      <c r="F6981" s="7">
        <v>90</v>
      </c>
      <c r="G6981" s="7">
        <v>2880</v>
      </c>
      <c r="H6981" s="6" t="s">
        <v>25</v>
      </c>
      <c r="I6981" s="6" t="s">
        <v>39</v>
      </c>
      <c r="J6981" s="8">
        <v>45565</v>
      </c>
      <c r="K6981" s="7" t="b">
        <v>0</v>
      </c>
    </row>
    <row r="6982" spans="1:11" x14ac:dyDescent="0.25">
      <c r="A6982" s="3" t="s">
        <v>7230</v>
      </c>
      <c r="B6982" s="3" t="s">
        <v>37</v>
      </c>
      <c r="C6982" s="3" t="s">
        <v>42</v>
      </c>
      <c r="D6982" s="3" t="s">
        <v>675</v>
      </c>
      <c r="E6982" s="4">
        <v>125</v>
      </c>
      <c r="F6982" s="4">
        <v>100</v>
      </c>
      <c r="G6982" s="4">
        <v>1250</v>
      </c>
      <c r="H6982" s="3" t="s">
        <v>25</v>
      </c>
      <c r="I6982" s="3" t="s">
        <v>16</v>
      </c>
      <c r="J6982" s="5">
        <v>45179</v>
      </c>
      <c r="K6982" s="4"/>
    </row>
    <row r="6983" spans="1:11" x14ac:dyDescent="0.25">
      <c r="A6983" s="6" t="s">
        <v>7231</v>
      </c>
      <c r="B6983" s="6" t="s">
        <v>109</v>
      </c>
      <c r="C6983" s="6" t="s">
        <v>67</v>
      </c>
      <c r="D6983" s="6" t="s">
        <v>359</v>
      </c>
      <c r="E6983" s="7">
        <v>50</v>
      </c>
      <c r="F6983" s="7">
        <v>10</v>
      </c>
      <c r="G6983" s="7">
        <v>50</v>
      </c>
      <c r="H6983" s="6" t="s">
        <v>15</v>
      </c>
      <c r="I6983" s="6" t="s">
        <v>16</v>
      </c>
      <c r="J6983" s="8">
        <v>45630</v>
      </c>
      <c r="K6983" s="7"/>
    </row>
    <row r="6984" spans="1:11" x14ac:dyDescent="0.25">
      <c r="A6984" s="3" t="s">
        <v>7232</v>
      </c>
      <c r="B6984" s="3" t="s">
        <v>109</v>
      </c>
      <c r="C6984" s="3" t="s">
        <v>42</v>
      </c>
      <c r="D6984" s="3" t="s">
        <v>304</v>
      </c>
      <c r="E6984" s="4">
        <v>155</v>
      </c>
      <c r="F6984" s="4">
        <v>50</v>
      </c>
      <c r="G6984" s="4">
        <v>775</v>
      </c>
      <c r="H6984" s="3" t="s">
        <v>15</v>
      </c>
      <c r="I6984" s="3" t="s">
        <v>16</v>
      </c>
      <c r="J6984" s="5">
        <v>44776</v>
      </c>
      <c r="K6984" s="4" t="b">
        <v>0</v>
      </c>
    </row>
    <row r="6985" spans="1:11" x14ac:dyDescent="0.25">
      <c r="A6985" s="6" t="s">
        <v>7233</v>
      </c>
      <c r="B6985" s="6" t="s">
        <v>64</v>
      </c>
      <c r="C6985" s="6" t="s">
        <v>23</v>
      </c>
      <c r="D6985" s="6" t="s">
        <v>24</v>
      </c>
      <c r="E6985" s="7">
        <v>215</v>
      </c>
      <c r="F6985" s="7">
        <v>100</v>
      </c>
      <c r="G6985" s="7">
        <v>2150</v>
      </c>
      <c r="H6985" s="6" t="s">
        <v>49</v>
      </c>
      <c r="I6985" s="6" t="s">
        <v>16</v>
      </c>
      <c r="J6985" s="8">
        <v>45494</v>
      </c>
      <c r="K6985" s="7" t="b">
        <v>0</v>
      </c>
    </row>
    <row r="6986" spans="1:11" x14ac:dyDescent="0.25">
      <c r="A6986" s="3" t="s">
        <v>7234</v>
      </c>
      <c r="B6986" s="3" t="s">
        <v>70</v>
      </c>
      <c r="C6986" s="3" t="s">
        <v>32</v>
      </c>
      <c r="D6986" s="3" t="s">
        <v>35</v>
      </c>
      <c r="E6986" s="4"/>
      <c r="F6986" s="4">
        <v>60</v>
      </c>
      <c r="G6986" s="4">
        <v>2100</v>
      </c>
      <c r="H6986" s="3" t="s">
        <v>49</v>
      </c>
      <c r="I6986" s="3" t="s">
        <v>39</v>
      </c>
      <c r="J6986" s="5">
        <v>45380</v>
      </c>
      <c r="K6986" s="4"/>
    </row>
    <row r="6987" spans="1:11" x14ac:dyDescent="0.25">
      <c r="A6987" s="6" t="s">
        <v>7235</v>
      </c>
      <c r="B6987" s="6" t="s">
        <v>81</v>
      </c>
      <c r="C6987" s="6" t="s">
        <v>32</v>
      </c>
      <c r="D6987" s="6" t="s">
        <v>410</v>
      </c>
      <c r="E6987" s="7">
        <v>110</v>
      </c>
      <c r="F6987" s="7">
        <v>40</v>
      </c>
      <c r="G6987" s="7">
        <v>440</v>
      </c>
      <c r="H6987" s="6" t="s">
        <v>15</v>
      </c>
      <c r="I6987" s="6" t="s">
        <v>16</v>
      </c>
      <c r="J6987" s="8">
        <v>45251</v>
      </c>
      <c r="K6987" s="7"/>
    </row>
    <row r="6988" spans="1:11" x14ac:dyDescent="0.25">
      <c r="A6988" s="3" t="s">
        <v>7236</v>
      </c>
      <c r="B6988" s="3" t="s">
        <v>31</v>
      </c>
      <c r="C6988" s="3" t="s">
        <v>19</v>
      </c>
      <c r="D6988" s="3" t="s">
        <v>288</v>
      </c>
      <c r="E6988" s="4">
        <v>200</v>
      </c>
      <c r="F6988" s="4">
        <v>90</v>
      </c>
      <c r="G6988" s="4">
        <v>1800</v>
      </c>
      <c r="H6988" s="3" t="s">
        <v>15</v>
      </c>
      <c r="I6988" s="3" t="s">
        <v>16</v>
      </c>
      <c r="J6988" s="5">
        <v>44825</v>
      </c>
      <c r="K6988" s="4" t="b">
        <v>1</v>
      </c>
    </row>
    <row r="6989" spans="1:11" x14ac:dyDescent="0.25">
      <c r="A6989" s="6" t="s">
        <v>7237</v>
      </c>
      <c r="B6989" s="6" t="s">
        <v>99</v>
      </c>
      <c r="C6989" s="6" t="s">
        <v>42</v>
      </c>
      <c r="D6989" s="6" t="s">
        <v>304</v>
      </c>
      <c r="E6989" s="7">
        <v>155</v>
      </c>
      <c r="F6989" s="7">
        <v>90</v>
      </c>
      <c r="G6989" s="7">
        <v>1395</v>
      </c>
      <c r="H6989" s="6" t="s">
        <v>15</v>
      </c>
      <c r="I6989" s="6" t="s">
        <v>16</v>
      </c>
      <c r="J6989" s="8">
        <v>44876</v>
      </c>
      <c r="K6989" s="7" t="b">
        <v>0</v>
      </c>
    </row>
    <row r="6990" spans="1:11" x14ac:dyDescent="0.25">
      <c r="A6990" s="3" t="s">
        <v>7238</v>
      </c>
      <c r="B6990" s="3" t="s">
        <v>66</v>
      </c>
      <c r="C6990" s="3" t="s">
        <v>32</v>
      </c>
      <c r="D6990" s="3" t="s">
        <v>35</v>
      </c>
      <c r="E6990" s="4">
        <v>170</v>
      </c>
      <c r="F6990" s="4"/>
      <c r="G6990" s="4"/>
      <c r="H6990" s="3" t="s">
        <v>25</v>
      </c>
      <c r="I6990" s="3" t="s">
        <v>16</v>
      </c>
      <c r="J6990" s="5">
        <v>45005</v>
      </c>
      <c r="K6990" s="4"/>
    </row>
    <row r="6991" spans="1:11" x14ac:dyDescent="0.25">
      <c r="A6991" s="6" t="s">
        <v>7239</v>
      </c>
      <c r="B6991" s="6" t="s">
        <v>56</v>
      </c>
      <c r="C6991" s="6" t="s">
        <v>42</v>
      </c>
      <c r="D6991" s="6" t="s">
        <v>296</v>
      </c>
      <c r="E6991" s="7">
        <v>65</v>
      </c>
      <c r="F6991" s="7">
        <v>100</v>
      </c>
      <c r="G6991" s="7">
        <v>650</v>
      </c>
      <c r="H6991" s="6" t="s">
        <v>25</v>
      </c>
      <c r="I6991" s="6" t="s">
        <v>16</v>
      </c>
      <c r="J6991" s="8">
        <v>44710</v>
      </c>
      <c r="K6991" s="7"/>
    </row>
    <row r="6992" spans="1:11" x14ac:dyDescent="0.25">
      <c r="A6992" s="3" t="s">
        <v>7240</v>
      </c>
      <c r="B6992" s="3" t="s">
        <v>31</v>
      </c>
      <c r="C6992" s="3" t="s">
        <v>32</v>
      </c>
      <c r="D6992" s="3" t="s">
        <v>483</v>
      </c>
      <c r="E6992" s="4">
        <v>230</v>
      </c>
      <c r="F6992" s="4">
        <v>90</v>
      </c>
      <c r="G6992" s="4">
        <v>2070</v>
      </c>
      <c r="H6992" s="3" t="s">
        <v>49</v>
      </c>
      <c r="I6992" s="3" t="s">
        <v>16</v>
      </c>
      <c r="J6992" s="5">
        <v>44959</v>
      </c>
      <c r="K6992" s="4" t="b">
        <v>1</v>
      </c>
    </row>
    <row r="6993" spans="1:11" x14ac:dyDescent="0.25">
      <c r="A6993" s="6" t="s">
        <v>7241</v>
      </c>
      <c r="B6993" s="6" t="s">
        <v>101</v>
      </c>
      <c r="C6993" s="6" t="s">
        <v>32</v>
      </c>
      <c r="D6993" s="6" t="s">
        <v>79</v>
      </c>
      <c r="E6993" s="7">
        <v>185</v>
      </c>
      <c r="F6993" s="7">
        <v>40</v>
      </c>
      <c r="G6993" s="7">
        <v>740</v>
      </c>
      <c r="H6993" s="6" t="s">
        <v>49</v>
      </c>
      <c r="I6993" s="6" t="s">
        <v>16</v>
      </c>
      <c r="J6993" s="8">
        <v>45639</v>
      </c>
      <c r="K6993" s="7" t="b">
        <v>1</v>
      </c>
    </row>
    <row r="6994" spans="1:11" x14ac:dyDescent="0.25">
      <c r="A6994" s="3" t="s">
        <v>7242</v>
      </c>
      <c r="B6994" s="3" t="s">
        <v>101</v>
      </c>
      <c r="C6994" s="3" t="s">
        <v>67</v>
      </c>
      <c r="D6994" s="3" t="s">
        <v>247</v>
      </c>
      <c r="E6994" s="4">
        <v>155</v>
      </c>
      <c r="F6994" s="4">
        <v>10</v>
      </c>
      <c r="G6994" s="4">
        <v>155</v>
      </c>
      <c r="H6994" s="3" t="s">
        <v>49</v>
      </c>
      <c r="I6994" s="3" t="s">
        <v>16</v>
      </c>
      <c r="J6994" s="5">
        <v>45555</v>
      </c>
      <c r="K6994" s="4"/>
    </row>
    <row r="6995" spans="1:11" x14ac:dyDescent="0.25">
      <c r="A6995" s="6" t="s">
        <v>7243</v>
      </c>
      <c r="B6995" s="6" t="s">
        <v>27</v>
      </c>
      <c r="C6995" s="6" t="s">
        <v>131</v>
      </c>
      <c r="D6995" s="6" t="s">
        <v>241</v>
      </c>
      <c r="E6995" s="7">
        <v>350</v>
      </c>
      <c r="F6995" s="7">
        <v>60</v>
      </c>
      <c r="G6995" s="7">
        <v>2100</v>
      </c>
      <c r="H6995" s="6" t="s">
        <v>25</v>
      </c>
      <c r="I6995" s="6" t="s">
        <v>39</v>
      </c>
      <c r="J6995" s="8">
        <v>44615</v>
      </c>
      <c r="K6995" s="7" t="b">
        <v>0</v>
      </c>
    </row>
    <row r="6996" spans="1:11" x14ac:dyDescent="0.25">
      <c r="A6996" s="3" t="s">
        <v>7244</v>
      </c>
      <c r="B6996" s="3" t="s">
        <v>37</v>
      </c>
      <c r="C6996" s="3" t="s">
        <v>28</v>
      </c>
      <c r="D6996" s="3" t="s">
        <v>479</v>
      </c>
      <c r="E6996" s="4">
        <v>80</v>
      </c>
      <c r="F6996" s="4">
        <v>50</v>
      </c>
      <c r="G6996" s="4">
        <v>400</v>
      </c>
      <c r="H6996" s="3" t="s">
        <v>15</v>
      </c>
      <c r="I6996" s="3" t="s">
        <v>39</v>
      </c>
      <c r="J6996" s="5">
        <v>45215</v>
      </c>
      <c r="K6996" s="4"/>
    </row>
    <row r="6997" spans="1:11" x14ac:dyDescent="0.25">
      <c r="A6997" s="6" t="s">
        <v>7245</v>
      </c>
      <c r="B6997" s="6" t="s">
        <v>169</v>
      </c>
      <c r="C6997" s="6" t="s">
        <v>28</v>
      </c>
      <c r="D6997" s="6" t="s">
        <v>259</v>
      </c>
      <c r="E6997" s="7">
        <v>335</v>
      </c>
      <c r="F6997" s="7">
        <v>30</v>
      </c>
      <c r="G6997" s="7">
        <v>1005</v>
      </c>
      <c r="H6997" s="6" t="s">
        <v>15</v>
      </c>
      <c r="I6997" s="6" t="s">
        <v>16</v>
      </c>
      <c r="J6997" s="8">
        <v>44841</v>
      </c>
      <c r="K6997" s="7"/>
    </row>
    <row r="6998" spans="1:11" x14ac:dyDescent="0.25">
      <c r="A6998" s="3" t="s">
        <v>7246</v>
      </c>
      <c r="B6998" s="3" t="s">
        <v>75</v>
      </c>
      <c r="C6998" s="3" t="s">
        <v>13</v>
      </c>
      <c r="D6998" s="3" t="s">
        <v>373</v>
      </c>
      <c r="E6998" s="4">
        <v>230</v>
      </c>
      <c r="F6998" s="4">
        <v>10</v>
      </c>
      <c r="G6998" s="4">
        <v>230</v>
      </c>
      <c r="H6998" s="3" t="s">
        <v>49</v>
      </c>
      <c r="I6998" s="3" t="s">
        <v>39</v>
      </c>
      <c r="J6998" s="5">
        <v>44563</v>
      </c>
      <c r="K6998" s="4"/>
    </row>
    <row r="6999" spans="1:11" x14ac:dyDescent="0.25">
      <c r="A6999" s="6" t="s">
        <v>7247</v>
      </c>
      <c r="B6999" s="6" t="s">
        <v>31</v>
      </c>
      <c r="C6999" s="6" t="s">
        <v>42</v>
      </c>
      <c r="D6999" s="6" t="s">
        <v>282</v>
      </c>
      <c r="E6999" s="7">
        <v>50</v>
      </c>
      <c r="F6999" s="7">
        <v>30</v>
      </c>
      <c r="G6999" s="7">
        <v>150</v>
      </c>
      <c r="H6999" s="6" t="s">
        <v>49</v>
      </c>
      <c r="I6999" s="6" t="s">
        <v>16</v>
      </c>
      <c r="J6999" s="8">
        <v>44921</v>
      </c>
      <c r="K6999" s="7" t="b">
        <v>0</v>
      </c>
    </row>
    <row r="7000" spans="1:11" x14ac:dyDescent="0.25">
      <c r="A7000" s="3" t="s">
        <v>7248</v>
      </c>
      <c r="B7000" s="3" t="s">
        <v>27</v>
      </c>
      <c r="C7000" s="3" t="s">
        <v>19</v>
      </c>
      <c r="D7000" s="3" t="s">
        <v>541</v>
      </c>
      <c r="E7000" s="4">
        <v>230</v>
      </c>
      <c r="F7000" s="4">
        <v>80</v>
      </c>
      <c r="G7000" s="4">
        <v>1840</v>
      </c>
      <c r="H7000" s="3" t="s">
        <v>49</v>
      </c>
      <c r="I7000" s="3" t="s">
        <v>39</v>
      </c>
      <c r="J7000" s="5">
        <v>44995</v>
      </c>
      <c r="K7000" s="4"/>
    </row>
    <row r="7001" spans="1:11" x14ac:dyDescent="0.25">
      <c r="A7001" s="6" t="s">
        <v>7249</v>
      </c>
      <c r="B7001" s="6" t="s">
        <v>114</v>
      </c>
      <c r="C7001" s="6" t="s">
        <v>67</v>
      </c>
      <c r="D7001" s="6" t="s">
        <v>368</v>
      </c>
      <c r="E7001" s="7">
        <v>215</v>
      </c>
      <c r="F7001" s="7">
        <v>80</v>
      </c>
      <c r="G7001" s="7">
        <v>1720</v>
      </c>
      <c r="H7001" s="6" t="s">
        <v>49</v>
      </c>
      <c r="I7001" s="6" t="s">
        <v>39</v>
      </c>
      <c r="J7001" s="8">
        <v>45192</v>
      </c>
      <c r="K7001" s="7" t="b">
        <v>1</v>
      </c>
    </row>
    <row r="7002" spans="1:11" x14ac:dyDescent="0.25">
      <c r="A7002" s="3" t="s">
        <v>7250</v>
      </c>
      <c r="B7002" s="3" t="s">
        <v>114</v>
      </c>
      <c r="C7002" s="3" t="s">
        <v>67</v>
      </c>
      <c r="D7002" s="3" t="s">
        <v>120</v>
      </c>
      <c r="E7002" s="4">
        <v>185</v>
      </c>
      <c r="F7002" s="4">
        <v>40</v>
      </c>
      <c r="G7002" s="4">
        <v>740</v>
      </c>
      <c r="H7002" s="3" t="s">
        <v>25</v>
      </c>
      <c r="I7002" s="3" t="s">
        <v>16</v>
      </c>
      <c r="J7002" s="5">
        <v>44875</v>
      </c>
      <c r="K7002" s="4"/>
    </row>
    <row r="7003" spans="1:11" x14ac:dyDescent="0.25">
      <c r="A7003" s="6" t="s">
        <v>7251</v>
      </c>
      <c r="B7003" s="6" t="s">
        <v>78</v>
      </c>
      <c r="C7003" s="6" t="s">
        <v>42</v>
      </c>
      <c r="D7003" s="6" t="s">
        <v>88</v>
      </c>
      <c r="E7003" s="7">
        <v>410</v>
      </c>
      <c r="F7003" s="7">
        <v>30</v>
      </c>
      <c r="G7003" s="7">
        <v>1230</v>
      </c>
      <c r="H7003" s="6" t="s">
        <v>49</v>
      </c>
      <c r="I7003" s="6" t="s">
        <v>16</v>
      </c>
      <c r="J7003" s="8">
        <v>44784</v>
      </c>
      <c r="K7003" s="7" t="b">
        <v>1</v>
      </c>
    </row>
    <row r="7004" spans="1:11" x14ac:dyDescent="0.25">
      <c r="A7004" s="3" t="s">
        <v>7252</v>
      </c>
      <c r="B7004" s="3" t="s">
        <v>124</v>
      </c>
      <c r="C7004" s="3" t="s">
        <v>28</v>
      </c>
      <c r="D7004" s="3" t="s">
        <v>125</v>
      </c>
      <c r="E7004" s="4">
        <v>155</v>
      </c>
      <c r="F7004" s="4">
        <v>20</v>
      </c>
      <c r="G7004" s="4">
        <v>310</v>
      </c>
      <c r="H7004" s="3" t="s">
        <v>15</v>
      </c>
      <c r="I7004" s="3" t="s">
        <v>39</v>
      </c>
      <c r="J7004" s="5">
        <v>45402</v>
      </c>
      <c r="K7004" s="4"/>
    </row>
    <row r="7005" spans="1:11" x14ac:dyDescent="0.25">
      <c r="A7005" s="6" t="s">
        <v>7253</v>
      </c>
      <c r="B7005" s="6" t="s">
        <v>85</v>
      </c>
      <c r="C7005" s="6" t="s">
        <v>131</v>
      </c>
      <c r="D7005" s="6" t="s">
        <v>321</v>
      </c>
      <c r="E7005" s="7">
        <v>245</v>
      </c>
      <c r="F7005" s="7">
        <v>30</v>
      </c>
      <c r="G7005" s="7">
        <v>735</v>
      </c>
      <c r="H7005" s="6" t="s">
        <v>49</v>
      </c>
      <c r="I7005" s="6" t="s">
        <v>39</v>
      </c>
      <c r="J7005" s="8">
        <v>45034</v>
      </c>
      <c r="K7005" s="7" t="b">
        <v>1</v>
      </c>
    </row>
    <row r="7006" spans="1:11" x14ac:dyDescent="0.25">
      <c r="A7006" s="3" t="s">
        <v>7254</v>
      </c>
      <c r="B7006" s="3" t="s">
        <v>22</v>
      </c>
      <c r="C7006" s="3" t="s">
        <v>28</v>
      </c>
      <c r="D7006" s="3" t="s">
        <v>677</v>
      </c>
      <c r="E7006" s="4">
        <v>395</v>
      </c>
      <c r="F7006" s="4">
        <v>100</v>
      </c>
      <c r="G7006" s="4">
        <v>3950</v>
      </c>
      <c r="H7006" s="3" t="s">
        <v>25</v>
      </c>
      <c r="I7006" s="3" t="s">
        <v>16</v>
      </c>
      <c r="J7006" s="5">
        <v>44806</v>
      </c>
      <c r="K7006" s="4" t="b">
        <v>0</v>
      </c>
    </row>
    <row r="7007" spans="1:11" x14ac:dyDescent="0.25">
      <c r="A7007" s="6" t="s">
        <v>7255</v>
      </c>
      <c r="B7007" s="6" t="s">
        <v>124</v>
      </c>
      <c r="C7007" s="6" t="s">
        <v>42</v>
      </c>
      <c r="D7007" s="6" t="s">
        <v>710</v>
      </c>
      <c r="E7007" s="7">
        <v>215</v>
      </c>
      <c r="F7007" s="7">
        <v>60</v>
      </c>
      <c r="G7007" s="7">
        <v>1290</v>
      </c>
      <c r="H7007" s="6" t="s">
        <v>25</v>
      </c>
      <c r="I7007" s="6" t="s">
        <v>39</v>
      </c>
      <c r="J7007" s="8">
        <v>44968</v>
      </c>
      <c r="K7007" s="7" t="b">
        <v>0</v>
      </c>
    </row>
    <row r="7008" spans="1:11" x14ac:dyDescent="0.25">
      <c r="A7008" s="3" t="s">
        <v>7256</v>
      </c>
      <c r="B7008" s="3" t="s">
        <v>56</v>
      </c>
      <c r="C7008" s="3" t="s">
        <v>42</v>
      </c>
      <c r="D7008" s="3" t="s">
        <v>234</v>
      </c>
      <c r="E7008" s="4">
        <v>110</v>
      </c>
      <c r="F7008" s="4">
        <v>60</v>
      </c>
      <c r="G7008" s="4">
        <v>660</v>
      </c>
      <c r="H7008" s="3" t="s">
        <v>49</v>
      </c>
      <c r="I7008" s="3" t="s">
        <v>39</v>
      </c>
      <c r="J7008" s="5">
        <v>45347</v>
      </c>
      <c r="K7008" s="4" t="b">
        <v>1</v>
      </c>
    </row>
    <row r="7009" spans="1:11" x14ac:dyDescent="0.25">
      <c r="A7009" s="6" t="s">
        <v>7257</v>
      </c>
      <c r="B7009" s="6" t="s">
        <v>66</v>
      </c>
      <c r="C7009" s="6" t="s">
        <v>23</v>
      </c>
      <c r="D7009" s="6" t="s">
        <v>35</v>
      </c>
      <c r="E7009" s="7">
        <v>410</v>
      </c>
      <c r="F7009" s="7"/>
      <c r="G7009" s="7"/>
      <c r="H7009" s="6" t="s">
        <v>25</v>
      </c>
      <c r="I7009" s="6" t="s">
        <v>39</v>
      </c>
      <c r="J7009" s="8">
        <v>45136</v>
      </c>
      <c r="K7009" s="7" t="b">
        <v>0</v>
      </c>
    </row>
    <row r="7010" spans="1:11" x14ac:dyDescent="0.25">
      <c r="A7010" s="3" t="s">
        <v>7258</v>
      </c>
      <c r="B7010" s="3" t="s">
        <v>81</v>
      </c>
      <c r="C7010" s="3" t="s">
        <v>32</v>
      </c>
      <c r="D7010" s="3" t="s">
        <v>171</v>
      </c>
      <c r="E7010" s="4">
        <v>305</v>
      </c>
      <c r="F7010" s="4">
        <v>50</v>
      </c>
      <c r="G7010" s="4">
        <v>1525</v>
      </c>
      <c r="H7010" s="3" t="s">
        <v>49</v>
      </c>
      <c r="I7010" s="3" t="s">
        <v>39</v>
      </c>
      <c r="J7010" s="5">
        <v>45102</v>
      </c>
      <c r="K7010" s="4"/>
    </row>
    <row r="7011" spans="1:11" x14ac:dyDescent="0.25">
      <c r="A7011" s="6" t="s">
        <v>7259</v>
      </c>
      <c r="B7011" s="6" t="s">
        <v>27</v>
      </c>
      <c r="C7011" s="6" t="s">
        <v>23</v>
      </c>
      <c r="D7011" s="6" t="s">
        <v>1240</v>
      </c>
      <c r="E7011" s="7">
        <v>260</v>
      </c>
      <c r="F7011" s="7">
        <v>70</v>
      </c>
      <c r="G7011" s="7">
        <v>1820</v>
      </c>
      <c r="H7011" s="6" t="s">
        <v>15</v>
      </c>
      <c r="I7011" s="6" t="s">
        <v>39</v>
      </c>
      <c r="J7011" s="8">
        <v>44788</v>
      </c>
      <c r="K7011" s="7" t="b">
        <v>1</v>
      </c>
    </row>
    <row r="7012" spans="1:11" x14ac:dyDescent="0.25">
      <c r="A7012" s="3" t="s">
        <v>7260</v>
      </c>
      <c r="B7012" s="3" t="s">
        <v>114</v>
      </c>
      <c r="C7012" s="3" t="s">
        <v>42</v>
      </c>
      <c r="D7012" s="3" t="s">
        <v>557</v>
      </c>
      <c r="E7012" s="4">
        <v>95</v>
      </c>
      <c r="F7012" s="4">
        <v>20</v>
      </c>
      <c r="G7012" s="4">
        <v>190</v>
      </c>
      <c r="H7012" s="3" t="s">
        <v>49</v>
      </c>
      <c r="I7012" s="3" t="s">
        <v>39</v>
      </c>
      <c r="J7012" s="5">
        <v>44707</v>
      </c>
      <c r="K7012" s="4" t="b">
        <v>0</v>
      </c>
    </row>
    <row r="7013" spans="1:11" x14ac:dyDescent="0.25">
      <c r="A7013" s="6" t="s">
        <v>7261</v>
      </c>
      <c r="B7013" s="6" t="s">
        <v>66</v>
      </c>
      <c r="C7013" s="6" t="s">
        <v>19</v>
      </c>
      <c r="D7013" s="6" t="s">
        <v>541</v>
      </c>
      <c r="E7013" s="7">
        <v>230</v>
      </c>
      <c r="F7013" s="7">
        <v>10</v>
      </c>
      <c r="G7013" s="7">
        <v>230</v>
      </c>
      <c r="H7013" s="6" t="s">
        <v>15</v>
      </c>
      <c r="I7013" s="6" t="s">
        <v>16</v>
      </c>
      <c r="J7013" s="8">
        <v>44686</v>
      </c>
      <c r="K7013" s="7"/>
    </row>
    <row r="7014" spans="1:11" x14ac:dyDescent="0.25">
      <c r="A7014" s="3" t="s">
        <v>7262</v>
      </c>
      <c r="B7014" s="3" t="s">
        <v>81</v>
      </c>
      <c r="C7014" s="3" t="s">
        <v>67</v>
      </c>
      <c r="D7014" s="3" t="s">
        <v>35</v>
      </c>
      <c r="E7014" s="4"/>
      <c r="F7014" s="4">
        <v>40</v>
      </c>
      <c r="G7014" s="4">
        <v>1400</v>
      </c>
      <c r="H7014" s="3" t="s">
        <v>49</v>
      </c>
      <c r="I7014" s="3" t="s">
        <v>16</v>
      </c>
      <c r="J7014" s="5">
        <v>45194</v>
      </c>
      <c r="K7014" s="4" t="b">
        <v>0</v>
      </c>
    </row>
    <row r="7015" spans="1:11" x14ac:dyDescent="0.25">
      <c r="A7015" s="6" t="s">
        <v>7263</v>
      </c>
      <c r="B7015" s="6" t="s">
        <v>66</v>
      </c>
      <c r="C7015" s="6" t="s">
        <v>32</v>
      </c>
      <c r="D7015" s="6" t="s">
        <v>161</v>
      </c>
      <c r="E7015" s="7">
        <v>365</v>
      </c>
      <c r="F7015" s="7">
        <v>100</v>
      </c>
      <c r="G7015" s="7">
        <v>3650</v>
      </c>
      <c r="H7015" s="6" t="s">
        <v>15</v>
      </c>
      <c r="I7015" s="6" t="s">
        <v>16</v>
      </c>
      <c r="J7015" s="8">
        <v>45122</v>
      </c>
      <c r="K7015" s="7" t="b">
        <v>1</v>
      </c>
    </row>
    <row r="7016" spans="1:11" x14ac:dyDescent="0.25">
      <c r="A7016" s="3" t="s">
        <v>7264</v>
      </c>
      <c r="B7016" s="3" t="s">
        <v>114</v>
      </c>
      <c r="C7016" s="3" t="s">
        <v>28</v>
      </c>
      <c r="D7016" s="3" t="s">
        <v>728</v>
      </c>
      <c r="E7016" s="4">
        <v>305</v>
      </c>
      <c r="F7016" s="4">
        <v>40</v>
      </c>
      <c r="G7016" s="4">
        <v>1220</v>
      </c>
      <c r="H7016" s="3" t="s">
        <v>25</v>
      </c>
      <c r="I7016" s="3" t="s">
        <v>16</v>
      </c>
      <c r="J7016" s="5">
        <v>45540</v>
      </c>
      <c r="K7016" s="4" t="b">
        <v>1</v>
      </c>
    </row>
    <row r="7017" spans="1:11" x14ac:dyDescent="0.25">
      <c r="A7017" s="6" t="s">
        <v>7265</v>
      </c>
      <c r="B7017" s="6" t="s">
        <v>41</v>
      </c>
      <c r="C7017" s="6" t="s">
        <v>32</v>
      </c>
      <c r="D7017" s="6" t="s">
        <v>171</v>
      </c>
      <c r="E7017" s="7">
        <v>305</v>
      </c>
      <c r="F7017" s="7">
        <v>70</v>
      </c>
      <c r="G7017" s="7">
        <v>2135</v>
      </c>
      <c r="H7017" s="6" t="s">
        <v>15</v>
      </c>
      <c r="I7017" s="6" t="s">
        <v>16</v>
      </c>
      <c r="J7017" s="8">
        <v>45221</v>
      </c>
      <c r="K7017" s="7" t="b">
        <v>0</v>
      </c>
    </row>
    <row r="7018" spans="1:11" x14ac:dyDescent="0.25">
      <c r="A7018" s="3" t="s">
        <v>7266</v>
      </c>
      <c r="B7018" s="3" t="s">
        <v>41</v>
      </c>
      <c r="C7018" s="3" t="s">
        <v>67</v>
      </c>
      <c r="D7018" s="3" t="s">
        <v>216</v>
      </c>
      <c r="E7018" s="4">
        <v>125</v>
      </c>
      <c r="F7018" s="4">
        <v>40</v>
      </c>
      <c r="G7018" s="4">
        <v>500</v>
      </c>
      <c r="H7018" s="3" t="s">
        <v>49</v>
      </c>
      <c r="I7018" s="3" t="s">
        <v>39</v>
      </c>
      <c r="J7018" s="5">
        <v>45020</v>
      </c>
      <c r="K7018" s="4"/>
    </row>
    <row r="7019" spans="1:11" x14ac:dyDescent="0.25">
      <c r="A7019" s="6" t="s">
        <v>7267</v>
      </c>
      <c r="B7019" s="6" t="s">
        <v>47</v>
      </c>
      <c r="C7019" s="6" t="s">
        <v>67</v>
      </c>
      <c r="D7019" s="6" t="s">
        <v>102</v>
      </c>
      <c r="E7019" s="7">
        <v>350</v>
      </c>
      <c r="F7019" s="7">
        <v>10</v>
      </c>
      <c r="G7019" s="7">
        <v>350</v>
      </c>
      <c r="H7019" s="6" t="s">
        <v>49</v>
      </c>
      <c r="I7019" s="6" t="s">
        <v>39</v>
      </c>
      <c r="J7019" s="8">
        <v>45663</v>
      </c>
      <c r="K7019" s="7" t="b">
        <v>0</v>
      </c>
    </row>
    <row r="7020" spans="1:11" x14ac:dyDescent="0.25">
      <c r="A7020" s="3" t="s">
        <v>7268</v>
      </c>
      <c r="B7020" s="3" t="s">
        <v>64</v>
      </c>
      <c r="C7020" s="3" t="s">
        <v>42</v>
      </c>
      <c r="D7020" s="3" t="s">
        <v>191</v>
      </c>
      <c r="E7020" s="4">
        <v>200</v>
      </c>
      <c r="F7020" s="4">
        <v>80</v>
      </c>
      <c r="G7020" s="4">
        <v>1600</v>
      </c>
      <c r="H7020" s="3" t="s">
        <v>25</v>
      </c>
      <c r="I7020" s="3" t="s">
        <v>39</v>
      </c>
      <c r="J7020" s="5">
        <v>45587</v>
      </c>
      <c r="K7020" s="4"/>
    </row>
    <row r="7021" spans="1:11" x14ac:dyDescent="0.25">
      <c r="A7021" s="6" t="s">
        <v>7269</v>
      </c>
      <c r="B7021" s="6" t="s">
        <v>85</v>
      </c>
      <c r="C7021" s="6" t="s">
        <v>23</v>
      </c>
      <c r="D7021" s="6" t="s">
        <v>356</v>
      </c>
      <c r="E7021" s="7">
        <v>140</v>
      </c>
      <c r="F7021" s="7">
        <v>100</v>
      </c>
      <c r="G7021" s="7">
        <v>1400</v>
      </c>
      <c r="H7021" s="6" t="s">
        <v>25</v>
      </c>
      <c r="I7021" s="6" t="s">
        <v>39</v>
      </c>
      <c r="J7021" s="8">
        <v>44674</v>
      </c>
      <c r="K7021" s="7"/>
    </row>
    <row r="7022" spans="1:11" x14ac:dyDescent="0.25">
      <c r="A7022" s="3" t="s">
        <v>7270</v>
      </c>
      <c r="B7022" s="3" t="s">
        <v>12</v>
      </c>
      <c r="C7022" s="3" t="s">
        <v>13</v>
      </c>
      <c r="D7022" s="3" t="s">
        <v>657</v>
      </c>
      <c r="E7022" s="4">
        <v>110</v>
      </c>
      <c r="F7022" s="4">
        <v>80</v>
      </c>
      <c r="G7022" s="4">
        <v>880</v>
      </c>
      <c r="H7022" s="3" t="s">
        <v>25</v>
      </c>
      <c r="I7022" s="3" t="s">
        <v>16</v>
      </c>
      <c r="J7022" s="5">
        <v>44588</v>
      </c>
      <c r="K7022" s="4"/>
    </row>
    <row r="7023" spans="1:11" x14ac:dyDescent="0.25">
      <c r="A7023" s="6" t="s">
        <v>7271</v>
      </c>
      <c r="B7023" s="6" t="s">
        <v>37</v>
      </c>
      <c r="C7023" s="6" t="s">
        <v>19</v>
      </c>
      <c r="D7023" s="6" t="s">
        <v>288</v>
      </c>
      <c r="E7023" s="7">
        <v>200</v>
      </c>
      <c r="F7023" s="7">
        <v>10</v>
      </c>
      <c r="G7023" s="7">
        <v>200</v>
      </c>
      <c r="H7023" s="6" t="s">
        <v>49</v>
      </c>
      <c r="I7023" s="6" t="s">
        <v>39</v>
      </c>
      <c r="J7023" s="8">
        <v>45022</v>
      </c>
      <c r="K7023" s="7"/>
    </row>
    <row r="7024" spans="1:11" x14ac:dyDescent="0.25">
      <c r="A7024" s="3" t="s">
        <v>7272</v>
      </c>
      <c r="B7024" s="3" t="s">
        <v>37</v>
      </c>
      <c r="C7024" s="3" t="s">
        <v>131</v>
      </c>
      <c r="D7024" s="3" t="s">
        <v>159</v>
      </c>
      <c r="E7024" s="4">
        <v>365</v>
      </c>
      <c r="F7024" s="4">
        <v>30</v>
      </c>
      <c r="G7024" s="4">
        <v>1095</v>
      </c>
      <c r="H7024" s="3" t="s">
        <v>15</v>
      </c>
      <c r="I7024" s="3" t="s">
        <v>39</v>
      </c>
      <c r="J7024" s="5">
        <v>45558</v>
      </c>
      <c r="K7024" s="4" t="b">
        <v>0</v>
      </c>
    </row>
    <row r="7025" spans="1:11" x14ac:dyDescent="0.25">
      <c r="A7025" s="6" t="s">
        <v>7273</v>
      </c>
      <c r="B7025" s="6" t="s">
        <v>41</v>
      </c>
      <c r="C7025" s="6" t="s">
        <v>13</v>
      </c>
      <c r="D7025" s="6" t="s">
        <v>35</v>
      </c>
      <c r="E7025" s="7"/>
      <c r="F7025" s="7">
        <v>90</v>
      </c>
      <c r="G7025" s="7">
        <v>450</v>
      </c>
      <c r="H7025" s="6" t="s">
        <v>15</v>
      </c>
      <c r="I7025" s="6" t="s">
        <v>16</v>
      </c>
      <c r="J7025" s="8">
        <v>45244</v>
      </c>
      <c r="K7025" s="7"/>
    </row>
    <row r="7026" spans="1:11" x14ac:dyDescent="0.25">
      <c r="A7026" s="3" t="s">
        <v>7274</v>
      </c>
      <c r="B7026" s="3" t="s">
        <v>64</v>
      </c>
      <c r="C7026" s="3" t="s">
        <v>42</v>
      </c>
      <c r="D7026" s="3" t="s">
        <v>200</v>
      </c>
      <c r="E7026" s="4">
        <v>395</v>
      </c>
      <c r="F7026" s="4">
        <v>30</v>
      </c>
      <c r="G7026" s="4">
        <v>1185</v>
      </c>
      <c r="H7026" s="3" t="s">
        <v>49</v>
      </c>
      <c r="I7026" s="3" t="s">
        <v>39</v>
      </c>
      <c r="J7026" s="5">
        <v>45344</v>
      </c>
      <c r="K7026" s="4" t="b">
        <v>0</v>
      </c>
    </row>
    <row r="7027" spans="1:11" x14ac:dyDescent="0.25">
      <c r="A7027" s="6" t="s">
        <v>7275</v>
      </c>
      <c r="B7027" s="6" t="s">
        <v>109</v>
      </c>
      <c r="C7027" s="6" t="s">
        <v>28</v>
      </c>
      <c r="D7027" s="6" t="s">
        <v>1084</v>
      </c>
      <c r="E7027" s="7">
        <v>170</v>
      </c>
      <c r="F7027" s="7">
        <v>100</v>
      </c>
      <c r="G7027" s="7">
        <v>1700</v>
      </c>
      <c r="H7027" s="6" t="s">
        <v>49</v>
      </c>
      <c r="I7027" s="6" t="s">
        <v>39</v>
      </c>
      <c r="J7027" s="8">
        <v>44822</v>
      </c>
      <c r="K7027" s="7"/>
    </row>
    <row r="7028" spans="1:11" x14ac:dyDescent="0.25">
      <c r="A7028" s="3" t="s">
        <v>7276</v>
      </c>
      <c r="B7028" s="3" t="s">
        <v>41</v>
      </c>
      <c r="C7028" s="3" t="s">
        <v>23</v>
      </c>
      <c r="D7028" s="3" t="s">
        <v>136</v>
      </c>
      <c r="E7028" s="4">
        <v>275</v>
      </c>
      <c r="F7028" s="4">
        <v>10</v>
      </c>
      <c r="G7028" s="4">
        <v>275</v>
      </c>
      <c r="H7028" s="3" t="s">
        <v>25</v>
      </c>
      <c r="I7028" s="3" t="s">
        <v>16</v>
      </c>
      <c r="J7028" s="5">
        <v>44995</v>
      </c>
      <c r="K7028" s="4" t="b">
        <v>0</v>
      </c>
    </row>
    <row r="7029" spans="1:11" x14ac:dyDescent="0.25">
      <c r="A7029" s="6" t="s">
        <v>7277</v>
      </c>
      <c r="B7029" s="6" t="s">
        <v>114</v>
      </c>
      <c r="C7029" s="6" t="s">
        <v>131</v>
      </c>
      <c r="D7029" s="6" t="s">
        <v>292</v>
      </c>
      <c r="E7029" s="7">
        <v>230</v>
      </c>
      <c r="F7029" s="7">
        <v>10</v>
      </c>
      <c r="G7029" s="7">
        <v>230</v>
      </c>
      <c r="H7029" s="6" t="s">
        <v>25</v>
      </c>
      <c r="I7029" s="6" t="s">
        <v>16</v>
      </c>
      <c r="J7029" s="8">
        <v>45498</v>
      </c>
      <c r="K7029" s="7" t="b">
        <v>1</v>
      </c>
    </row>
    <row r="7030" spans="1:11" x14ac:dyDescent="0.25">
      <c r="A7030" s="3" t="s">
        <v>7278</v>
      </c>
      <c r="B7030" s="3" t="s">
        <v>12</v>
      </c>
      <c r="C7030" s="3" t="s">
        <v>32</v>
      </c>
      <c r="D7030" s="3" t="s">
        <v>813</v>
      </c>
      <c r="E7030" s="4">
        <v>260</v>
      </c>
      <c r="F7030" s="4">
        <v>30</v>
      </c>
      <c r="G7030" s="4">
        <v>780</v>
      </c>
      <c r="H7030" s="3" t="s">
        <v>15</v>
      </c>
      <c r="I7030" s="3" t="s">
        <v>39</v>
      </c>
      <c r="J7030" s="5">
        <v>44824</v>
      </c>
      <c r="K7030" s="4"/>
    </row>
    <row r="7031" spans="1:11" x14ac:dyDescent="0.25">
      <c r="A7031" s="6" t="s">
        <v>7279</v>
      </c>
      <c r="B7031" s="6" t="s">
        <v>101</v>
      </c>
      <c r="C7031" s="6" t="s">
        <v>67</v>
      </c>
      <c r="D7031" s="6" t="s">
        <v>378</v>
      </c>
      <c r="E7031" s="7">
        <v>290</v>
      </c>
      <c r="F7031" s="7">
        <v>70</v>
      </c>
      <c r="G7031" s="7">
        <v>2030</v>
      </c>
      <c r="H7031" s="6" t="s">
        <v>49</v>
      </c>
      <c r="I7031" s="6" t="s">
        <v>39</v>
      </c>
      <c r="J7031" s="8">
        <v>44913</v>
      </c>
      <c r="K7031" s="7" t="b">
        <v>1</v>
      </c>
    </row>
    <row r="7032" spans="1:11" x14ac:dyDescent="0.25">
      <c r="A7032" s="3" t="s">
        <v>7280</v>
      </c>
      <c r="B7032" s="3" t="s">
        <v>31</v>
      </c>
      <c r="C7032" s="3" t="s">
        <v>19</v>
      </c>
      <c r="D7032" s="3" t="s">
        <v>251</v>
      </c>
      <c r="E7032" s="4">
        <v>380</v>
      </c>
      <c r="F7032" s="4">
        <v>40</v>
      </c>
      <c r="G7032" s="4">
        <v>1520</v>
      </c>
      <c r="H7032" s="3" t="s">
        <v>25</v>
      </c>
      <c r="I7032" s="3" t="s">
        <v>39</v>
      </c>
      <c r="J7032" s="5">
        <v>45043</v>
      </c>
      <c r="K7032" s="4"/>
    </row>
    <row r="7033" spans="1:11" x14ac:dyDescent="0.25">
      <c r="A7033" s="6" t="s">
        <v>7281</v>
      </c>
      <c r="B7033" s="6" t="s">
        <v>75</v>
      </c>
      <c r="C7033" s="6" t="s">
        <v>23</v>
      </c>
      <c r="D7033" s="6" t="s">
        <v>48</v>
      </c>
      <c r="E7033" s="7">
        <v>365</v>
      </c>
      <c r="F7033" s="7">
        <v>70</v>
      </c>
      <c r="G7033" s="7">
        <v>2555</v>
      </c>
      <c r="H7033" s="6" t="s">
        <v>15</v>
      </c>
      <c r="I7033" s="6" t="s">
        <v>16</v>
      </c>
      <c r="J7033" s="8">
        <v>44834</v>
      </c>
      <c r="K7033" s="7"/>
    </row>
    <row r="7034" spans="1:11" x14ac:dyDescent="0.25">
      <c r="A7034" s="3" t="s">
        <v>7282</v>
      </c>
      <c r="B7034" s="3" t="s">
        <v>85</v>
      </c>
      <c r="C7034" s="3" t="s">
        <v>28</v>
      </c>
      <c r="D7034" s="3" t="s">
        <v>72</v>
      </c>
      <c r="E7034" s="4">
        <v>140</v>
      </c>
      <c r="F7034" s="4">
        <v>90</v>
      </c>
      <c r="G7034" s="4">
        <v>1260</v>
      </c>
      <c r="H7034" s="3" t="s">
        <v>15</v>
      </c>
      <c r="I7034" s="3" t="s">
        <v>39</v>
      </c>
      <c r="J7034" s="5">
        <v>45521</v>
      </c>
      <c r="K7034" s="4" t="b">
        <v>0</v>
      </c>
    </row>
    <row r="7035" spans="1:11" x14ac:dyDescent="0.25">
      <c r="A7035" s="6" t="s">
        <v>7283</v>
      </c>
      <c r="B7035" s="6" t="s">
        <v>47</v>
      </c>
      <c r="C7035" s="6" t="s">
        <v>67</v>
      </c>
      <c r="D7035" s="6" t="s">
        <v>644</v>
      </c>
      <c r="E7035" s="7">
        <v>260</v>
      </c>
      <c r="F7035" s="7">
        <v>10</v>
      </c>
      <c r="G7035" s="7">
        <v>260</v>
      </c>
      <c r="H7035" s="6" t="s">
        <v>15</v>
      </c>
      <c r="I7035" s="6" t="s">
        <v>16</v>
      </c>
      <c r="J7035" s="8">
        <v>45209</v>
      </c>
      <c r="K7035" s="7" t="b">
        <v>0</v>
      </c>
    </row>
    <row r="7036" spans="1:11" x14ac:dyDescent="0.25">
      <c r="A7036" s="3" t="s">
        <v>7284</v>
      </c>
      <c r="B7036" s="3" t="s">
        <v>101</v>
      </c>
      <c r="C7036" s="3" t="s">
        <v>23</v>
      </c>
      <c r="D7036" s="3" t="s">
        <v>136</v>
      </c>
      <c r="E7036" s="4">
        <v>275</v>
      </c>
      <c r="F7036" s="4">
        <v>60</v>
      </c>
      <c r="G7036" s="4">
        <v>1650</v>
      </c>
      <c r="H7036" s="3" t="s">
        <v>25</v>
      </c>
      <c r="I7036" s="3" t="s">
        <v>16</v>
      </c>
      <c r="J7036" s="5">
        <v>44939</v>
      </c>
      <c r="K7036" s="4" t="b">
        <v>0</v>
      </c>
    </row>
    <row r="7037" spans="1:11" x14ac:dyDescent="0.25">
      <c r="A7037" s="6" t="s">
        <v>7285</v>
      </c>
      <c r="B7037" s="6" t="s">
        <v>124</v>
      </c>
      <c r="C7037" s="6" t="s">
        <v>67</v>
      </c>
      <c r="D7037" s="6" t="s">
        <v>421</v>
      </c>
      <c r="E7037" s="7">
        <v>410</v>
      </c>
      <c r="F7037" s="7">
        <v>70</v>
      </c>
      <c r="G7037" s="7">
        <v>2870</v>
      </c>
      <c r="H7037" s="6" t="s">
        <v>15</v>
      </c>
      <c r="I7037" s="6" t="s">
        <v>39</v>
      </c>
      <c r="J7037" s="8">
        <v>45324</v>
      </c>
      <c r="K7037" s="7"/>
    </row>
    <row r="7038" spans="1:11" x14ac:dyDescent="0.25">
      <c r="A7038" s="3" t="s">
        <v>7286</v>
      </c>
      <c r="B7038" s="3" t="s">
        <v>12</v>
      </c>
      <c r="C7038" s="3" t="s">
        <v>19</v>
      </c>
      <c r="D7038" s="3" t="s">
        <v>202</v>
      </c>
      <c r="E7038" s="4">
        <v>155</v>
      </c>
      <c r="F7038" s="4">
        <v>20</v>
      </c>
      <c r="G7038" s="4">
        <v>310</v>
      </c>
      <c r="H7038" s="3" t="s">
        <v>25</v>
      </c>
      <c r="I7038" s="3" t="s">
        <v>39</v>
      </c>
      <c r="J7038" s="5">
        <v>45342</v>
      </c>
      <c r="K7038" s="4"/>
    </row>
    <row r="7039" spans="1:11" x14ac:dyDescent="0.25">
      <c r="A7039" s="6" t="s">
        <v>7287</v>
      </c>
      <c r="B7039" s="6" t="s">
        <v>117</v>
      </c>
      <c r="C7039" s="6" t="s">
        <v>131</v>
      </c>
      <c r="D7039" s="6" t="s">
        <v>184</v>
      </c>
      <c r="E7039" s="7">
        <v>335</v>
      </c>
      <c r="F7039" s="7">
        <v>40</v>
      </c>
      <c r="G7039" s="7">
        <v>1340</v>
      </c>
      <c r="H7039" s="6" t="s">
        <v>49</v>
      </c>
      <c r="I7039" s="6" t="s">
        <v>16</v>
      </c>
      <c r="J7039" s="8">
        <v>44748</v>
      </c>
      <c r="K7039" s="7" t="b">
        <v>1</v>
      </c>
    </row>
    <row r="7040" spans="1:11" x14ac:dyDescent="0.25">
      <c r="A7040" s="3" t="s">
        <v>7288</v>
      </c>
      <c r="B7040" s="3" t="s">
        <v>90</v>
      </c>
      <c r="C7040" s="3" t="s">
        <v>32</v>
      </c>
      <c r="D7040" s="3" t="s">
        <v>91</v>
      </c>
      <c r="E7040" s="4">
        <v>245</v>
      </c>
      <c r="F7040" s="4">
        <v>60</v>
      </c>
      <c r="G7040" s="4">
        <v>1470</v>
      </c>
      <c r="H7040" s="3" t="s">
        <v>49</v>
      </c>
      <c r="I7040" s="3" t="s">
        <v>16</v>
      </c>
      <c r="J7040" s="5">
        <v>44872</v>
      </c>
      <c r="K7040" s="4" t="b">
        <v>0</v>
      </c>
    </row>
    <row r="7041" spans="1:11" x14ac:dyDescent="0.25">
      <c r="A7041" s="6" t="s">
        <v>7289</v>
      </c>
      <c r="B7041" s="6" t="s">
        <v>81</v>
      </c>
      <c r="C7041" s="6" t="s">
        <v>131</v>
      </c>
      <c r="D7041" s="6" t="s">
        <v>294</v>
      </c>
      <c r="E7041" s="7">
        <v>125</v>
      </c>
      <c r="F7041" s="7">
        <v>90</v>
      </c>
      <c r="G7041" s="7">
        <v>1125</v>
      </c>
      <c r="H7041" s="6" t="s">
        <v>25</v>
      </c>
      <c r="I7041" s="6" t="s">
        <v>16</v>
      </c>
      <c r="J7041" s="8">
        <v>44846</v>
      </c>
      <c r="K7041" s="7" t="b">
        <v>1</v>
      </c>
    </row>
    <row r="7042" spans="1:11" x14ac:dyDescent="0.25">
      <c r="A7042" s="3" t="s">
        <v>7290</v>
      </c>
      <c r="B7042" s="3" t="s">
        <v>81</v>
      </c>
      <c r="C7042" s="3" t="s">
        <v>32</v>
      </c>
      <c r="D7042" s="3" t="s">
        <v>161</v>
      </c>
      <c r="E7042" s="4">
        <v>365</v>
      </c>
      <c r="F7042" s="4">
        <v>90</v>
      </c>
      <c r="G7042" s="4">
        <v>3285</v>
      </c>
      <c r="H7042" s="3" t="s">
        <v>49</v>
      </c>
      <c r="I7042" s="3" t="s">
        <v>39</v>
      </c>
      <c r="J7042" s="5">
        <v>44873</v>
      </c>
      <c r="K7042" s="4"/>
    </row>
    <row r="7043" spans="1:11" x14ac:dyDescent="0.25">
      <c r="A7043" s="6" t="s">
        <v>7291</v>
      </c>
      <c r="B7043" s="6" t="s">
        <v>18</v>
      </c>
      <c r="C7043" s="6" t="s">
        <v>13</v>
      </c>
      <c r="D7043" s="6" t="s">
        <v>35</v>
      </c>
      <c r="E7043" s="7"/>
      <c r="F7043" s="7">
        <v>20</v>
      </c>
      <c r="G7043" s="7">
        <v>490</v>
      </c>
      <c r="H7043" s="6" t="s">
        <v>49</v>
      </c>
      <c r="I7043" s="6" t="s">
        <v>39</v>
      </c>
      <c r="J7043" s="8">
        <v>44697</v>
      </c>
      <c r="K7043" s="7"/>
    </row>
    <row r="7044" spans="1:11" x14ac:dyDescent="0.25">
      <c r="A7044" s="3" t="s">
        <v>7292</v>
      </c>
      <c r="B7044" s="3" t="s">
        <v>81</v>
      </c>
      <c r="C7044" s="3" t="s">
        <v>28</v>
      </c>
      <c r="D7044" s="3" t="s">
        <v>309</v>
      </c>
      <c r="E7044" s="4">
        <v>65</v>
      </c>
      <c r="F7044" s="4">
        <v>90</v>
      </c>
      <c r="G7044" s="4">
        <v>585</v>
      </c>
      <c r="H7044" s="3" t="s">
        <v>49</v>
      </c>
      <c r="I7044" s="3" t="s">
        <v>39</v>
      </c>
      <c r="J7044" s="5">
        <v>45070</v>
      </c>
      <c r="K7044" s="4" t="b">
        <v>0</v>
      </c>
    </row>
    <row r="7045" spans="1:11" x14ac:dyDescent="0.25">
      <c r="A7045" s="6" t="s">
        <v>7293</v>
      </c>
      <c r="B7045" s="6" t="s">
        <v>27</v>
      </c>
      <c r="C7045" s="6" t="s">
        <v>131</v>
      </c>
      <c r="D7045" s="6" t="s">
        <v>321</v>
      </c>
      <c r="E7045" s="7">
        <v>245</v>
      </c>
      <c r="F7045" s="7">
        <v>20</v>
      </c>
      <c r="G7045" s="7">
        <v>490</v>
      </c>
      <c r="H7045" s="6" t="s">
        <v>15</v>
      </c>
      <c r="I7045" s="6" t="s">
        <v>39</v>
      </c>
      <c r="J7045" s="8">
        <v>44729</v>
      </c>
      <c r="K7045" s="7"/>
    </row>
    <row r="7046" spans="1:11" x14ac:dyDescent="0.25">
      <c r="A7046" s="3" t="s">
        <v>7294</v>
      </c>
      <c r="B7046" s="3" t="s">
        <v>99</v>
      </c>
      <c r="C7046" s="3" t="s">
        <v>42</v>
      </c>
      <c r="D7046" s="3" t="s">
        <v>35</v>
      </c>
      <c r="E7046" s="4"/>
      <c r="F7046" s="4">
        <v>100</v>
      </c>
      <c r="G7046" s="4">
        <v>1100</v>
      </c>
      <c r="H7046" s="3" t="s">
        <v>15</v>
      </c>
      <c r="I7046" s="3" t="s">
        <v>39</v>
      </c>
      <c r="J7046" s="5">
        <v>45232</v>
      </c>
      <c r="K7046" s="4"/>
    </row>
    <row r="7047" spans="1:11" x14ac:dyDescent="0.25">
      <c r="A7047" s="6" t="s">
        <v>7295</v>
      </c>
      <c r="B7047" s="6" t="s">
        <v>78</v>
      </c>
      <c r="C7047" s="6" t="s">
        <v>67</v>
      </c>
      <c r="D7047" s="6" t="s">
        <v>465</v>
      </c>
      <c r="E7047" s="7">
        <v>110</v>
      </c>
      <c r="F7047" s="7">
        <v>50</v>
      </c>
      <c r="G7047" s="7">
        <v>550</v>
      </c>
      <c r="H7047" s="6" t="s">
        <v>25</v>
      </c>
      <c r="I7047" s="6" t="s">
        <v>39</v>
      </c>
      <c r="J7047" s="8">
        <v>44875</v>
      </c>
      <c r="K7047" s="7"/>
    </row>
    <row r="7048" spans="1:11" x14ac:dyDescent="0.25">
      <c r="A7048" s="3" t="s">
        <v>7296</v>
      </c>
      <c r="B7048" s="3" t="s">
        <v>124</v>
      </c>
      <c r="C7048" s="3" t="s">
        <v>13</v>
      </c>
      <c r="D7048" s="3" t="s">
        <v>35</v>
      </c>
      <c r="E7048" s="4">
        <v>170</v>
      </c>
      <c r="F7048" s="4"/>
      <c r="G7048" s="4"/>
      <c r="H7048" s="3" t="s">
        <v>25</v>
      </c>
      <c r="I7048" s="3" t="s">
        <v>16</v>
      </c>
      <c r="J7048" s="5">
        <v>45585</v>
      </c>
      <c r="K7048" s="4" t="b">
        <v>1</v>
      </c>
    </row>
    <row r="7049" spans="1:11" x14ac:dyDescent="0.25">
      <c r="A7049" s="6" t="s">
        <v>7297</v>
      </c>
      <c r="B7049" s="6" t="s">
        <v>64</v>
      </c>
      <c r="C7049" s="6" t="s">
        <v>19</v>
      </c>
      <c r="D7049" s="6" t="s">
        <v>202</v>
      </c>
      <c r="E7049" s="7">
        <v>155</v>
      </c>
      <c r="F7049" s="7">
        <v>30</v>
      </c>
      <c r="G7049" s="7">
        <v>465</v>
      </c>
      <c r="H7049" s="6" t="s">
        <v>25</v>
      </c>
      <c r="I7049" s="6" t="s">
        <v>39</v>
      </c>
      <c r="J7049" s="8">
        <v>45391</v>
      </c>
      <c r="K7049" s="7" t="b">
        <v>0</v>
      </c>
    </row>
    <row r="7050" spans="1:11" x14ac:dyDescent="0.25">
      <c r="A7050" s="3" t="s">
        <v>7298</v>
      </c>
      <c r="B7050" s="3" t="s">
        <v>109</v>
      </c>
      <c r="C7050" s="3" t="s">
        <v>23</v>
      </c>
      <c r="D7050" s="3" t="s">
        <v>278</v>
      </c>
      <c r="E7050" s="4">
        <v>305</v>
      </c>
      <c r="F7050" s="4">
        <v>40</v>
      </c>
      <c r="G7050" s="4">
        <v>1220</v>
      </c>
      <c r="H7050" s="3" t="s">
        <v>49</v>
      </c>
      <c r="I7050" s="3" t="s">
        <v>39</v>
      </c>
      <c r="J7050" s="5">
        <v>44930</v>
      </c>
      <c r="K7050" s="4" t="b">
        <v>0</v>
      </c>
    </row>
    <row r="7051" spans="1:11" x14ac:dyDescent="0.25">
      <c r="A7051" s="6" t="s">
        <v>7299</v>
      </c>
      <c r="B7051" s="6" t="s">
        <v>41</v>
      </c>
      <c r="C7051" s="6" t="s">
        <v>19</v>
      </c>
      <c r="D7051" s="6" t="s">
        <v>59</v>
      </c>
      <c r="E7051" s="7">
        <v>275</v>
      </c>
      <c r="F7051" s="7">
        <v>90</v>
      </c>
      <c r="G7051" s="7">
        <v>2475</v>
      </c>
      <c r="H7051" s="6" t="s">
        <v>49</v>
      </c>
      <c r="I7051" s="6" t="s">
        <v>39</v>
      </c>
      <c r="J7051" s="8">
        <v>44962</v>
      </c>
      <c r="K7051" s="7" t="b">
        <v>0</v>
      </c>
    </row>
    <row r="7052" spans="1:11" x14ac:dyDescent="0.25">
      <c r="A7052" s="3" t="s">
        <v>7300</v>
      </c>
      <c r="B7052" s="3" t="s">
        <v>99</v>
      </c>
      <c r="C7052" s="3" t="s">
        <v>42</v>
      </c>
      <c r="D7052" s="3" t="s">
        <v>82</v>
      </c>
      <c r="E7052" s="4">
        <v>245</v>
      </c>
      <c r="F7052" s="4">
        <v>10</v>
      </c>
      <c r="G7052" s="4">
        <v>245</v>
      </c>
      <c r="H7052" s="3" t="s">
        <v>25</v>
      </c>
      <c r="I7052" s="3" t="s">
        <v>16</v>
      </c>
      <c r="J7052" s="5">
        <v>45598</v>
      </c>
      <c r="K7052" s="4"/>
    </row>
    <row r="7053" spans="1:11" x14ac:dyDescent="0.25">
      <c r="A7053" s="6" t="s">
        <v>7301</v>
      </c>
      <c r="B7053" s="6" t="s">
        <v>27</v>
      </c>
      <c r="C7053" s="6" t="s">
        <v>19</v>
      </c>
      <c r="D7053" s="6" t="s">
        <v>272</v>
      </c>
      <c r="E7053" s="7">
        <v>50</v>
      </c>
      <c r="F7053" s="7">
        <v>50</v>
      </c>
      <c r="G7053" s="7">
        <v>250</v>
      </c>
      <c r="H7053" s="6" t="s">
        <v>25</v>
      </c>
      <c r="I7053" s="6" t="s">
        <v>39</v>
      </c>
      <c r="J7053" s="8">
        <v>45036</v>
      </c>
      <c r="K7053" s="7" t="b">
        <v>0</v>
      </c>
    </row>
    <row r="7054" spans="1:11" x14ac:dyDescent="0.25">
      <c r="A7054" s="3" t="s">
        <v>7302</v>
      </c>
      <c r="B7054" s="3" t="s">
        <v>78</v>
      </c>
      <c r="C7054" s="3" t="s">
        <v>23</v>
      </c>
      <c r="D7054" s="3" t="s">
        <v>115</v>
      </c>
      <c r="E7054" s="4">
        <v>380</v>
      </c>
      <c r="F7054" s="4">
        <v>100</v>
      </c>
      <c r="G7054" s="4">
        <v>3800</v>
      </c>
      <c r="H7054" s="3" t="s">
        <v>25</v>
      </c>
      <c r="I7054" s="3" t="s">
        <v>16</v>
      </c>
      <c r="J7054" s="5">
        <v>45583</v>
      </c>
      <c r="K7054" s="4" t="b">
        <v>0</v>
      </c>
    </row>
    <row r="7055" spans="1:11" x14ac:dyDescent="0.25">
      <c r="A7055" s="6" t="s">
        <v>7303</v>
      </c>
      <c r="B7055" s="6" t="s">
        <v>75</v>
      </c>
      <c r="C7055" s="6" t="s">
        <v>131</v>
      </c>
      <c r="D7055" s="6" t="s">
        <v>428</v>
      </c>
      <c r="E7055" s="7">
        <v>170</v>
      </c>
      <c r="F7055" s="7">
        <v>80</v>
      </c>
      <c r="G7055" s="7">
        <v>1360</v>
      </c>
      <c r="H7055" s="6" t="s">
        <v>15</v>
      </c>
      <c r="I7055" s="6" t="s">
        <v>16</v>
      </c>
      <c r="J7055" s="8">
        <v>45411</v>
      </c>
      <c r="K7055" s="7" t="b">
        <v>0</v>
      </c>
    </row>
    <row r="7056" spans="1:11" x14ac:dyDescent="0.25">
      <c r="A7056" s="3" t="s">
        <v>7304</v>
      </c>
      <c r="B7056" s="3" t="s">
        <v>64</v>
      </c>
      <c r="C7056" s="3" t="s">
        <v>13</v>
      </c>
      <c r="D7056" s="3" t="s">
        <v>1415</v>
      </c>
      <c r="E7056" s="4">
        <v>80</v>
      </c>
      <c r="F7056" s="4">
        <v>90</v>
      </c>
      <c r="G7056" s="4">
        <v>720</v>
      </c>
      <c r="H7056" s="3" t="s">
        <v>49</v>
      </c>
      <c r="I7056" s="3" t="s">
        <v>16</v>
      </c>
      <c r="J7056" s="5">
        <v>44683</v>
      </c>
      <c r="K7056" s="4"/>
    </row>
    <row r="7057" spans="1:11" x14ac:dyDescent="0.25">
      <c r="A7057" s="6" t="s">
        <v>7305</v>
      </c>
      <c r="B7057" s="6" t="s">
        <v>85</v>
      </c>
      <c r="C7057" s="6" t="s">
        <v>67</v>
      </c>
      <c r="D7057" s="6" t="s">
        <v>76</v>
      </c>
      <c r="E7057" s="7">
        <v>95</v>
      </c>
      <c r="F7057" s="7">
        <v>50</v>
      </c>
      <c r="G7057" s="7">
        <v>475</v>
      </c>
      <c r="H7057" s="6" t="s">
        <v>15</v>
      </c>
      <c r="I7057" s="6" t="s">
        <v>16</v>
      </c>
      <c r="J7057" s="8">
        <v>45213</v>
      </c>
      <c r="K7057" s="7"/>
    </row>
    <row r="7058" spans="1:11" x14ac:dyDescent="0.25">
      <c r="A7058" s="3" t="s">
        <v>7306</v>
      </c>
      <c r="B7058" s="3" t="s">
        <v>78</v>
      </c>
      <c r="C7058" s="3" t="s">
        <v>42</v>
      </c>
      <c r="D7058" s="3" t="s">
        <v>454</v>
      </c>
      <c r="E7058" s="4">
        <v>260</v>
      </c>
      <c r="F7058" s="4">
        <v>70</v>
      </c>
      <c r="G7058" s="4">
        <v>1820</v>
      </c>
      <c r="H7058" s="3" t="s">
        <v>49</v>
      </c>
      <c r="I7058" s="3" t="s">
        <v>16</v>
      </c>
      <c r="J7058" s="5">
        <v>44836</v>
      </c>
      <c r="K7058" s="4" t="b">
        <v>0</v>
      </c>
    </row>
    <row r="7059" spans="1:11" x14ac:dyDescent="0.25">
      <c r="A7059" s="6" t="s">
        <v>7307</v>
      </c>
      <c r="B7059" s="6" t="s">
        <v>117</v>
      </c>
      <c r="C7059" s="6" t="s">
        <v>13</v>
      </c>
      <c r="D7059" s="6" t="s">
        <v>521</v>
      </c>
      <c r="E7059" s="7">
        <v>155</v>
      </c>
      <c r="F7059" s="7">
        <v>90</v>
      </c>
      <c r="G7059" s="7">
        <v>1395</v>
      </c>
      <c r="H7059" s="6" t="s">
        <v>25</v>
      </c>
      <c r="I7059" s="6" t="s">
        <v>16</v>
      </c>
      <c r="J7059" s="8">
        <v>45157</v>
      </c>
      <c r="K7059" s="7" t="b">
        <v>0</v>
      </c>
    </row>
    <row r="7060" spans="1:11" x14ac:dyDescent="0.25">
      <c r="A7060" s="3" t="s">
        <v>7308</v>
      </c>
      <c r="B7060" s="3" t="s">
        <v>75</v>
      </c>
      <c r="C7060" s="3" t="s">
        <v>23</v>
      </c>
      <c r="D7060" s="3" t="s">
        <v>307</v>
      </c>
      <c r="E7060" s="4">
        <v>230</v>
      </c>
      <c r="F7060" s="4">
        <v>60</v>
      </c>
      <c r="G7060" s="4">
        <v>1380</v>
      </c>
      <c r="H7060" s="3" t="s">
        <v>25</v>
      </c>
      <c r="I7060" s="3" t="s">
        <v>39</v>
      </c>
      <c r="J7060" s="5">
        <v>44933</v>
      </c>
      <c r="K7060" s="4" t="b">
        <v>0</v>
      </c>
    </row>
    <row r="7061" spans="1:11" x14ac:dyDescent="0.25">
      <c r="A7061" s="6" t="s">
        <v>7309</v>
      </c>
      <c r="B7061" s="6" t="s">
        <v>37</v>
      </c>
      <c r="C7061" s="6" t="s">
        <v>32</v>
      </c>
      <c r="D7061" s="6" t="s">
        <v>171</v>
      </c>
      <c r="E7061" s="7">
        <v>305</v>
      </c>
      <c r="F7061" s="7">
        <v>40</v>
      </c>
      <c r="G7061" s="7">
        <v>1220</v>
      </c>
      <c r="H7061" s="6" t="s">
        <v>15</v>
      </c>
      <c r="I7061" s="6" t="s">
        <v>16</v>
      </c>
      <c r="J7061" s="8">
        <v>45331</v>
      </c>
      <c r="K7061" s="7" t="b">
        <v>0</v>
      </c>
    </row>
    <row r="7062" spans="1:11" x14ac:dyDescent="0.25">
      <c r="A7062" s="3" t="s">
        <v>7310</v>
      </c>
      <c r="B7062" s="3" t="s">
        <v>70</v>
      </c>
      <c r="C7062" s="3" t="s">
        <v>32</v>
      </c>
      <c r="D7062" s="3" t="s">
        <v>204</v>
      </c>
      <c r="E7062" s="4">
        <v>95</v>
      </c>
      <c r="F7062" s="4">
        <v>20</v>
      </c>
      <c r="G7062" s="4">
        <v>190</v>
      </c>
      <c r="H7062" s="3" t="s">
        <v>15</v>
      </c>
      <c r="I7062" s="3" t="s">
        <v>16</v>
      </c>
      <c r="J7062" s="5">
        <v>45140</v>
      </c>
      <c r="K7062" s="4" t="b">
        <v>1</v>
      </c>
    </row>
    <row r="7063" spans="1:11" x14ac:dyDescent="0.25">
      <c r="A7063" s="6" t="s">
        <v>7311</v>
      </c>
      <c r="B7063" s="6" t="s">
        <v>31</v>
      </c>
      <c r="C7063" s="6" t="s">
        <v>13</v>
      </c>
      <c r="D7063" s="6" t="s">
        <v>62</v>
      </c>
      <c r="E7063" s="7">
        <v>290</v>
      </c>
      <c r="F7063" s="7">
        <v>40</v>
      </c>
      <c r="G7063" s="7">
        <v>1160</v>
      </c>
      <c r="H7063" s="6" t="s">
        <v>49</v>
      </c>
      <c r="I7063" s="6" t="s">
        <v>39</v>
      </c>
      <c r="J7063" s="8">
        <v>44842</v>
      </c>
      <c r="K7063" s="7"/>
    </row>
    <row r="7064" spans="1:11" x14ac:dyDescent="0.25">
      <c r="A7064" s="3" t="s">
        <v>7312</v>
      </c>
      <c r="B7064" s="3" t="s">
        <v>66</v>
      </c>
      <c r="C7064" s="3" t="s">
        <v>13</v>
      </c>
      <c r="D7064" s="3" t="s">
        <v>173</v>
      </c>
      <c r="E7064" s="4">
        <v>50</v>
      </c>
      <c r="F7064" s="4">
        <v>30</v>
      </c>
      <c r="G7064" s="4">
        <v>150</v>
      </c>
      <c r="H7064" s="3" t="s">
        <v>15</v>
      </c>
      <c r="I7064" s="3" t="s">
        <v>39</v>
      </c>
      <c r="J7064" s="5">
        <v>45488</v>
      </c>
      <c r="K7064" s="4"/>
    </row>
    <row r="7065" spans="1:11" x14ac:dyDescent="0.25">
      <c r="A7065" s="6" t="s">
        <v>7313</v>
      </c>
      <c r="B7065" s="6" t="s">
        <v>117</v>
      </c>
      <c r="C7065" s="6" t="s">
        <v>28</v>
      </c>
      <c r="D7065" s="6" t="s">
        <v>479</v>
      </c>
      <c r="E7065" s="7">
        <v>80</v>
      </c>
      <c r="F7065" s="7">
        <v>50</v>
      </c>
      <c r="G7065" s="7">
        <v>400</v>
      </c>
      <c r="H7065" s="6" t="s">
        <v>25</v>
      </c>
      <c r="I7065" s="6" t="s">
        <v>39</v>
      </c>
      <c r="J7065" s="8">
        <v>44767</v>
      </c>
      <c r="K7065" s="7"/>
    </row>
    <row r="7066" spans="1:11" x14ac:dyDescent="0.25">
      <c r="A7066" s="3" t="s">
        <v>7314</v>
      </c>
      <c r="B7066" s="3" t="s">
        <v>78</v>
      </c>
      <c r="C7066" s="3" t="s">
        <v>42</v>
      </c>
      <c r="D7066" s="3" t="s">
        <v>191</v>
      </c>
      <c r="E7066" s="4">
        <v>200</v>
      </c>
      <c r="F7066" s="4">
        <v>90</v>
      </c>
      <c r="G7066" s="4">
        <v>1800</v>
      </c>
      <c r="H7066" s="3" t="s">
        <v>49</v>
      </c>
      <c r="I7066" s="3" t="s">
        <v>39</v>
      </c>
      <c r="J7066" s="5">
        <v>45285</v>
      </c>
      <c r="K7066" s="4"/>
    </row>
    <row r="7067" spans="1:11" x14ac:dyDescent="0.25">
      <c r="A7067" s="6" t="s">
        <v>7315</v>
      </c>
      <c r="B7067" s="6" t="s">
        <v>18</v>
      </c>
      <c r="C7067" s="6" t="s">
        <v>13</v>
      </c>
      <c r="D7067" s="6" t="s">
        <v>223</v>
      </c>
      <c r="E7067" s="7">
        <v>275</v>
      </c>
      <c r="F7067" s="7">
        <v>10</v>
      </c>
      <c r="G7067" s="7">
        <v>275</v>
      </c>
      <c r="H7067" s="6" t="s">
        <v>25</v>
      </c>
      <c r="I7067" s="6" t="s">
        <v>16</v>
      </c>
      <c r="J7067" s="8">
        <v>45029</v>
      </c>
      <c r="K7067" s="7" t="b">
        <v>1</v>
      </c>
    </row>
    <row r="7068" spans="1:11" x14ac:dyDescent="0.25">
      <c r="A7068" s="3" t="s">
        <v>7316</v>
      </c>
      <c r="B7068" s="3" t="s">
        <v>169</v>
      </c>
      <c r="C7068" s="3" t="s">
        <v>42</v>
      </c>
      <c r="D7068" s="3" t="s">
        <v>145</v>
      </c>
      <c r="E7068" s="4">
        <v>380</v>
      </c>
      <c r="F7068" s="4">
        <v>100</v>
      </c>
      <c r="G7068" s="4">
        <v>3800</v>
      </c>
      <c r="H7068" s="3" t="s">
        <v>25</v>
      </c>
      <c r="I7068" s="3" t="s">
        <v>16</v>
      </c>
      <c r="J7068" s="5">
        <v>44589</v>
      </c>
      <c r="K7068" s="4"/>
    </row>
    <row r="7069" spans="1:11" x14ac:dyDescent="0.25">
      <c r="A7069" s="6" t="s">
        <v>7317</v>
      </c>
      <c r="B7069" s="6" t="s">
        <v>114</v>
      </c>
      <c r="C7069" s="6" t="s">
        <v>42</v>
      </c>
      <c r="D7069" s="6" t="s">
        <v>675</v>
      </c>
      <c r="E7069" s="7">
        <v>125</v>
      </c>
      <c r="F7069" s="7">
        <v>70</v>
      </c>
      <c r="G7069" s="7">
        <v>875</v>
      </c>
      <c r="H7069" s="6" t="s">
        <v>15</v>
      </c>
      <c r="I7069" s="6" t="s">
        <v>39</v>
      </c>
      <c r="J7069" s="8">
        <v>44797</v>
      </c>
      <c r="K7069" s="7"/>
    </row>
    <row r="7070" spans="1:11" x14ac:dyDescent="0.25">
      <c r="A7070" s="3" t="s">
        <v>7318</v>
      </c>
      <c r="B7070" s="3" t="s">
        <v>169</v>
      </c>
      <c r="C7070" s="3" t="s">
        <v>131</v>
      </c>
      <c r="D7070" s="3" t="s">
        <v>336</v>
      </c>
      <c r="E7070" s="4">
        <v>200</v>
      </c>
      <c r="F7070" s="4">
        <v>30</v>
      </c>
      <c r="G7070" s="4">
        <v>600</v>
      </c>
      <c r="H7070" s="3" t="s">
        <v>25</v>
      </c>
      <c r="I7070" s="3" t="s">
        <v>39</v>
      </c>
      <c r="J7070" s="5">
        <v>45411</v>
      </c>
      <c r="K7070" s="4" t="b">
        <v>0</v>
      </c>
    </row>
    <row r="7071" spans="1:11" x14ac:dyDescent="0.25">
      <c r="A7071" s="6" t="s">
        <v>7319</v>
      </c>
      <c r="B7071" s="6" t="s">
        <v>78</v>
      </c>
      <c r="C7071" s="6" t="s">
        <v>32</v>
      </c>
      <c r="D7071" s="6" t="s">
        <v>204</v>
      </c>
      <c r="E7071" s="7">
        <v>95</v>
      </c>
      <c r="F7071" s="7">
        <v>80</v>
      </c>
      <c r="G7071" s="7">
        <v>760</v>
      </c>
      <c r="H7071" s="6" t="s">
        <v>49</v>
      </c>
      <c r="I7071" s="6" t="s">
        <v>39</v>
      </c>
      <c r="J7071" s="8">
        <v>44645</v>
      </c>
      <c r="K7071" s="7"/>
    </row>
    <row r="7072" spans="1:11" x14ac:dyDescent="0.25">
      <c r="A7072" s="3" t="s">
        <v>7320</v>
      </c>
      <c r="B7072" s="3" t="s">
        <v>99</v>
      </c>
      <c r="C7072" s="3" t="s">
        <v>67</v>
      </c>
      <c r="D7072" s="3" t="s">
        <v>35</v>
      </c>
      <c r="E7072" s="4"/>
      <c r="F7072" s="4">
        <v>90</v>
      </c>
      <c r="G7072" s="4">
        <v>2475</v>
      </c>
      <c r="H7072" s="3" t="s">
        <v>15</v>
      </c>
      <c r="I7072" s="3" t="s">
        <v>16</v>
      </c>
      <c r="J7072" s="5">
        <v>45238</v>
      </c>
      <c r="K7072" s="4" t="b">
        <v>0</v>
      </c>
    </row>
    <row r="7073" spans="1:11" x14ac:dyDescent="0.25">
      <c r="A7073" s="6" t="s">
        <v>7321</v>
      </c>
      <c r="B7073" s="6" t="s">
        <v>78</v>
      </c>
      <c r="C7073" s="6" t="s">
        <v>67</v>
      </c>
      <c r="D7073" s="6" t="s">
        <v>102</v>
      </c>
      <c r="E7073" s="7">
        <v>350</v>
      </c>
      <c r="F7073" s="7">
        <v>70</v>
      </c>
      <c r="G7073" s="7">
        <v>2450</v>
      </c>
      <c r="H7073" s="6" t="s">
        <v>15</v>
      </c>
      <c r="I7073" s="6" t="s">
        <v>39</v>
      </c>
      <c r="J7073" s="8">
        <v>44681</v>
      </c>
      <c r="K7073" s="7" t="b">
        <v>1</v>
      </c>
    </row>
    <row r="7074" spans="1:11" x14ac:dyDescent="0.25">
      <c r="A7074" s="3" t="s">
        <v>7322</v>
      </c>
      <c r="B7074" s="3" t="s">
        <v>41</v>
      </c>
      <c r="C7074" s="3" t="s">
        <v>32</v>
      </c>
      <c r="D7074" s="3" t="s">
        <v>129</v>
      </c>
      <c r="E7074" s="4">
        <v>215</v>
      </c>
      <c r="F7074" s="4">
        <v>90</v>
      </c>
      <c r="G7074" s="4">
        <v>1935</v>
      </c>
      <c r="H7074" s="3" t="s">
        <v>49</v>
      </c>
      <c r="I7074" s="3" t="s">
        <v>39</v>
      </c>
      <c r="J7074" s="5">
        <v>45042</v>
      </c>
      <c r="K7074" s="4" t="b">
        <v>1</v>
      </c>
    </row>
    <row r="7075" spans="1:11" x14ac:dyDescent="0.25">
      <c r="A7075" s="6" t="s">
        <v>7323</v>
      </c>
      <c r="B7075" s="6" t="s">
        <v>109</v>
      </c>
      <c r="C7075" s="6" t="s">
        <v>32</v>
      </c>
      <c r="D7075" s="6" t="s">
        <v>33</v>
      </c>
      <c r="E7075" s="7">
        <v>125</v>
      </c>
      <c r="F7075" s="7">
        <v>60</v>
      </c>
      <c r="G7075" s="7">
        <v>750</v>
      </c>
      <c r="H7075" s="6" t="s">
        <v>49</v>
      </c>
      <c r="I7075" s="6" t="s">
        <v>39</v>
      </c>
      <c r="J7075" s="8">
        <v>44716</v>
      </c>
      <c r="K7075" s="7"/>
    </row>
    <row r="7076" spans="1:11" x14ac:dyDescent="0.25">
      <c r="A7076" s="3" t="s">
        <v>7324</v>
      </c>
      <c r="B7076" s="3" t="s">
        <v>169</v>
      </c>
      <c r="C7076" s="3" t="s">
        <v>42</v>
      </c>
      <c r="D7076" s="3" t="s">
        <v>191</v>
      </c>
      <c r="E7076" s="4">
        <v>200</v>
      </c>
      <c r="F7076" s="4">
        <v>30</v>
      </c>
      <c r="G7076" s="4">
        <v>600</v>
      </c>
      <c r="H7076" s="3" t="s">
        <v>15</v>
      </c>
      <c r="I7076" s="3" t="s">
        <v>39</v>
      </c>
      <c r="J7076" s="5">
        <v>44575</v>
      </c>
      <c r="K7076" s="4"/>
    </row>
    <row r="7077" spans="1:11" x14ac:dyDescent="0.25">
      <c r="A7077" s="6" t="s">
        <v>7325</v>
      </c>
      <c r="B7077" s="6" t="s">
        <v>78</v>
      </c>
      <c r="C7077" s="6" t="s">
        <v>42</v>
      </c>
      <c r="D7077" s="6" t="s">
        <v>557</v>
      </c>
      <c r="E7077" s="7">
        <v>95</v>
      </c>
      <c r="F7077" s="7">
        <v>30</v>
      </c>
      <c r="G7077" s="7">
        <v>285</v>
      </c>
      <c r="H7077" s="6" t="s">
        <v>15</v>
      </c>
      <c r="I7077" s="6" t="s">
        <v>39</v>
      </c>
      <c r="J7077" s="8">
        <v>44869</v>
      </c>
      <c r="K7077" s="7"/>
    </row>
    <row r="7078" spans="1:11" x14ac:dyDescent="0.25">
      <c r="A7078" s="3" t="s">
        <v>7326</v>
      </c>
      <c r="B7078" s="3" t="s">
        <v>109</v>
      </c>
      <c r="C7078" s="3" t="s">
        <v>19</v>
      </c>
      <c r="D7078" s="3" t="s">
        <v>202</v>
      </c>
      <c r="E7078" s="4">
        <v>155</v>
      </c>
      <c r="F7078" s="4">
        <v>40</v>
      </c>
      <c r="G7078" s="4">
        <v>620</v>
      </c>
      <c r="H7078" s="3" t="s">
        <v>49</v>
      </c>
      <c r="I7078" s="3" t="s">
        <v>16</v>
      </c>
      <c r="J7078" s="5">
        <v>44871</v>
      </c>
      <c r="K7078" s="4" t="b">
        <v>1</v>
      </c>
    </row>
    <row r="7079" spans="1:11" x14ac:dyDescent="0.25">
      <c r="A7079" s="6" t="s">
        <v>7327</v>
      </c>
      <c r="B7079" s="6" t="s">
        <v>101</v>
      </c>
      <c r="C7079" s="6" t="s">
        <v>13</v>
      </c>
      <c r="D7079" s="6" t="s">
        <v>134</v>
      </c>
      <c r="E7079" s="7">
        <v>200</v>
      </c>
      <c r="F7079" s="7">
        <v>10</v>
      </c>
      <c r="G7079" s="7">
        <v>200</v>
      </c>
      <c r="H7079" s="6" t="s">
        <v>25</v>
      </c>
      <c r="I7079" s="6" t="s">
        <v>16</v>
      </c>
      <c r="J7079" s="8">
        <v>45334</v>
      </c>
      <c r="K7079" s="7"/>
    </row>
    <row r="7080" spans="1:11" x14ac:dyDescent="0.25">
      <c r="A7080" s="3" t="s">
        <v>7328</v>
      </c>
      <c r="B7080" s="3" t="s">
        <v>44</v>
      </c>
      <c r="C7080" s="3" t="s">
        <v>67</v>
      </c>
      <c r="D7080" s="3" t="s">
        <v>370</v>
      </c>
      <c r="E7080" s="4">
        <v>365</v>
      </c>
      <c r="F7080" s="4">
        <v>90</v>
      </c>
      <c r="G7080" s="4">
        <v>3285</v>
      </c>
      <c r="H7080" s="3" t="s">
        <v>25</v>
      </c>
      <c r="I7080" s="3" t="s">
        <v>39</v>
      </c>
      <c r="J7080" s="5">
        <v>44659</v>
      </c>
      <c r="K7080" s="4" t="b">
        <v>1</v>
      </c>
    </row>
    <row r="7081" spans="1:11" x14ac:dyDescent="0.25">
      <c r="A7081" s="6" t="s">
        <v>7329</v>
      </c>
      <c r="B7081" s="6" t="s">
        <v>64</v>
      </c>
      <c r="C7081" s="6" t="s">
        <v>42</v>
      </c>
      <c r="D7081" s="6" t="s">
        <v>595</v>
      </c>
      <c r="E7081" s="7">
        <v>335</v>
      </c>
      <c r="F7081" s="7">
        <v>30</v>
      </c>
      <c r="G7081" s="7">
        <v>1005</v>
      </c>
      <c r="H7081" s="6" t="s">
        <v>49</v>
      </c>
      <c r="I7081" s="6" t="s">
        <v>39</v>
      </c>
      <c r="J7081" s="8">
        <v>45465</v>
      </c>
      <c r="K7081" s="7"/>
    </row>
    <row r="7082" spans="1:11" x14ac:dyDescent="0.25">
      <c r="A7082" s="3" t="s">
        <v>7330</v>
      </c>
      <c r="B7082" s="3" t="s">
        <v>90</v>
      </c>
      <c r="C7082" s="3" t="s">
        <v>19</v>
      </c>
      <c r="D7082" s="3" t="s">
        <v>345</v>
      </c>
      <c r="E7082" s="4">
        <v>260</v>
      </c>
      <c r="F7082" s="4">
        <v>10</v>
      </c>
      <c r="G7082" s="4">
        <v>260</v>
      </c>
      <c r="H7082" s="3" t="s">
        <v>25</v>
      </c>
      <c r="I7082" s="3" t="s">
        <v>39</v>
      </c>
      <c r="J7082" s="5">
        <v>44569</v>
      </c>
      <c r="K7082" s="4" t="b">
        <v>1</v>
      </c>
    </row>
    <row r="7083" spans="1:11" x14ac:dyDescent="0.25">
      <c r="A7083" s="6" t="s">
        <v>7331</v>
      </c>
      <c r="B7083" s="6" t="s">
        <v>44</v>
      </c>
      <c r="C7083" s="6" t="s">
        <v>32</v>
      </c>
      <c r="D7083" s="6" t="s">
        <v>95</v>
      </c>
      <c r="E7083" s="7">
        <v>200</v>
      </c>
      <c r="F7083" s="7">
        <v>30</v>
      </c>
      <c r="G7083" s="7">
        <v>600</v>
      </c>
      <c r="H7083" s="6" t="s">
        <v>15</v>
      </c>
      <c r="I7083" s="6" t="s">
        <v>39</v>
      </c>
      <c r="J7083" s="8">
        <v>45631</v>
      </c>
      <c r="K7083" s="7" t="b">
        <v>1</v>
      </c>
    </row>
    <row r="7084" spans="1:11" x14ac:dyDescent="0.25">
      <c r="A7084" s="3" t="s">
        <v>7332</v>
      </c>
      <c r="B7084" s="3" t="s">
        <v>70</v>
      </c>
      <c r="C7084" s="3" t="s">
        <v>28</v>
      </c>
      <c r="D7084" s="3" t="s">
        <v>35</v>
      </c>
      <c r="E7084" s="4"/>
      <c r="F7084" s="4">
        <v>40</v>
      </c>
      <c r="G7084" s="4">
        <v>1340</v>
      </c>
      <c r="H7084" s="3" t="s">
        <v>25</v>
      </c>
      <c r="I7084" s="3" t="s">
        <v>39</v>
      </c>
      <c r="J7084" s="5">
        <v>45380</v>
      </c>
      <c r="K7084" s="4" t="b">
        <v>0</v>
      </c>
    </row>
    <row r="7085" spans="1:11" x14ac:dyDescent="0.25">
      <c r="A7085" s="6" t="s">
        <v>7333</v>
      </c>
      <c r="B7085" s="6" t="s">
        <v>47</v>
      </c>
      <c r="C7085" s="6" t="s">
        <v>28</v>
      </c>
      <c r="D7085" s="6" t="s">
        <v>309</v>
      </c>
      <c r="E7085" s="7">
        <v>65</v>
      </c>
      <c r="F7085" s="7">
        <v>80</v>
      </c>
      <c r="G7085" s="7">
        <v>520</v>
      </c>
      <c r="H7085" s="6" t="s">
        <v>25</v>
      </c>
      <c r="I7085" s="6" t="s">
        <v>16</v>
      </c>
      <c r="J7085" s="8">
        <v>45433</v>
      </c>
      <c r="K7085" s="7"/>
    </row>
    <row r="7086" spans="1:11" x14ac:dyDescent="0.25">
      <c r="A7086" s="3" t="s">
        <v>7334</v>
      </c>
      <c r="B7086" s="3" t="s">
        <v>81</v>
      </c>
      <c r="C7086" s="3" t="s">
        <v>13</v>
      </c>
      <c r="D7086" s="3" t="s">
        <v>35</v>
      </c>
      <c r="E7086" s="4">
        <v>215</v>
      </c>
      <c r="F7086" s="4"/>
      <c r="G7086" s="4"/>
      <c r="H7086" s="3" t="s">
        <v>25</v>
      </c>
      <c r="I7086" s="3" t="s">
        <v>16</v>
      </c>
      <c r="J7086" s="5">
        <v>45368</v>
      </c>
      <c r="K7086" s="4"/>
    </row>
    <row r="7087" spans="1:11" x14ac:dyDescent="0.25">
      <c r="A7087" s="6" t="s">
        <v>7335</v>
      </c>
      <c r="B7087" s="6" t="s">
        <v>169</v>
      </c>
      <c r="C7087" s="6" t="s">
        <v>28</v>
      </c>
      <c r="D7087" s="6" t="s">
        <v>402</v>
      </c>
      <c r="E7087" s="7">
        <v>215</v>
      </c>
      <c r="F7087" s="7">
        <v>10</v>
      </c>
      <c r="G7087" s="7">
        <v>215</v>
      </c>
      <c r="H7087" s="6" t="s">
        <v>25</v>
      </c>
      <c r="I7087" s="6" t="s">
        <v>39</v>
      </c>
      <c r="J7087" s="8">
        <v>45541</v>
      </c>
      <c r="K7087" s="7" t="b">
        <v>0</v>
      </c>
    </row>
    <row r="7088" spans="1:11" x14ac:dyDescent="0.25">
      <c r="A7088" s="3" t="s">
        <v>7336</v>
      </c>
      <c r="B7088" s="3" t="s">
        <v>22</v>
      </c>
      <c r="C7088" s="3" t="s">
        <v>13</v>
      </c>
      <c r="D7088" s="3" t="s">
        <v>456</v>
      </c>
      <c r="E7088" s="4">
        <v>260</v>
      </c>
      <c r="F7088" s="4">
        <v>70</v>
      </c>
      <c r="G7088" s="4">
        <v>1820</v>
      </c>
      <c r="H7088" s="3" t="s">
        <v>15</v>
      </c>
      <c r="I7088" s="3" t="s">
        <v>16</v>
      </c>
      <c r="J7088" s="5">
        <v>45481</v>
      </c>
      <c r="K7088" s="4"/>
    </row>
    <row r="7089" spans="1:11" x14ac:dyDescent="0.25">
      <c r="A7089" s="6" t="s">
        <v>7337</v>
      </c>
      <c r="B7089" s="6" t="s">
        <v>85</v>
      </c>
      <c r="C7089" s="6" t="s">
        <v>28</v>
      </c>
      <c r="D7089" s="6" t="s">
        <v>302</v>
      </c>
      <c r="E7089" s="7">
        <v>350</v>
      </c>
      <c r="F7089" s="7">
        <v>100</v>
      </c>
      <c r="G7089" s="7">
        <v>3500</v>
      </c>
      <c r="H7089" s="6" t="s">
        <v>49</v>
      </c>
      <c r="I7089" s="6" t="s">
        <v>16</v>
      </c>
      <c r="J7089" s="8">
        <v>45525</v>
      </c>
      <c r="K7089" s="7" t="b">
        <v>0</v>
      </c>
    </row>
    <row r="7090" spans="1:11" x14ac:dyDescent="0.25">
      <c r="A7090" s="3" t="s">
        <v>7338</v>
      </c>
      <c r="B7090" s="3" t="s">
        <v>78</v>
      </c>
      <c r="C7090" s="3" t="s">
        <v>13</v>
      </c>
      <c r="D7090" s="3" t="s">
        <v>521</v>
      </c>
      <c r="E7090" s="4">
        <v>155</v>
      </c>
      <c r="F7090" s="4">
        <v>30</v>
      </c>
      <c r="G7090" s="4">
        <v>465</v>
      </c>
      <c r="H7090" s="3" t="s">
        <v>49</v>
      </c>
      <c r="I7090" s="3" t="s">
        <v>16</v>
      </c>
      <c r="J7090" s="5">
        <v>44979</v>
      </c>
      <c r="K7090" s="4" t="b">
        <v>1</v>
      </c>
    </row>
    <row r="7091" spans="1:11" x14ac:dyDescent="0.25">
      <c r="A7091" s="6" t="s">
        <v>7339</v>
      </c>
      <c r="B7091" s="6" t="s">
        <v>70</v>
      </c>
      <c r="C7091" s="6" t="s">
        <v>32</v>
      </c>
      <c r="D7091" s="6" t="s">
        <v>410</v>
      </c>
      <c r="E7091" s="7">
        <v>110</v>
      </c>
      <c r="F7091" s="7">
        <v>30</v>
      </c>
      <c r="G7091" s="7">
        <v>330</v>
      </c>
      <c r="H7091" s="6" t="s">
        <v>25</v>
      </c>
      <c r="I7091" s="6" t="s">
        <v>39</v>
      </c>
      <c r="J7091" s="8">
        <v>44703</v>
      </c>
      <c r="K7091" s="7" t="b">
        <v>1</v>
      </c>
    </row>
    <row r="7092" spans="1:11" x14ac:dyDescent="0.25">
      <c r="A7092" s="3" t="s">
        <v>7340</v>
      </c>
      <c r="B7092" s="3" t="s">
        <v>31</v>
      </c>
      <c r="C7092" s="3" t="s">
        <v>32</v>
      </c>
      <c r="D7092" s="3" t="s">
        <v>483</v>
      </c>
      <c r="E7092" s="4">
        <v>230</v>
      </c>
      <c r="F7092" s="4">
        <v>30</v>
      </c>
      <c r="G7092" s="4">
        <v>690</v>
      </c>
      <c r="H7092" s="3" t="s">
        <v>25</v>
      </c>
      <c r="I7092" s="3" t="s">
        <v>39</v>
      </c>
      <c r="J7092" s="5">
        <v>44718</v>
      </c>
      <c r="K7092" s="4" t="b">
        <v>0</v>
      </c>
    </row>
    <row r="7093" spans="1:11" x14ac:dyDescent="0.25">
      <c r="A7093" s="6" t="s">
        <v>7341</v>
      </c>
      <c r="B7093" s="6" t="s">
        <v>56</v>
      </c>
      <c r="C7093" s="6" t="s">
        <v>67</v>
      </c>
      <c r="D7093" s="6" t="s">
        <v>644</v>
      </c>
      <c r="E7093" s="7">
        <v>260</v>
      </c>
      <c r="F7093" s="7">
        <v>70</v>
      </c>
      <c r="G7093" s="7">
        <v>1820</v>
      </c>
      <c r="H7093" s="6" t="s">
        <v>49</v>
      </c>
      <c r="I7093" s="6" t="s">
        <v>39</v>
      </c>
      <c r="J7093" s="8">
        <v>44702</v>
      </c>
      <c r="K7093" s="7"/>
    </row>
    <row r="7094" spans="1:11" x14ac:dyDescent="0.25">
      <c r="A7094" s="3" t="s">
        <v>7342</v>
      </c>
      <c r="B7094" s="3" t="s">
        <v>47</v>
      </c>
      <c r="C7094" s="3" t="s">
        <v>32</v>
      </c>
      <c r="D7094" s="3" t="s">
        <v>91</v>
      </c>
      <c r="E7094" s="4">
        <v>245</v>
      </c>
      <c r="F7094" s="4">
        <v>70</v>
      </c>
      <c r="G7094" s="4">
        <v>1715</v>
      </c>
      <c r="H7094" s="3" t="s">
        <v>15</v>
      </c>
      <c r="I7094" s="3" t="s">
        <v>16</v>
      </c>
      <c r="J7094" s="5">
        <v>44810</v>
      </c>
      <c r="K7094" s="4" t="b">
        <v>0</v>
      </c>
    </row>
    <row r="7095" spans="1:11" x14ac:dyDescent="0.25">
      <c r="A7095" s="6" t="s">
        <v>7343</v>
      </c>
      <c r="B7095" s="6" t="s">
        <v>44</v>
      </c>
      <c r="C7095" s="6" t="s">
        <v>32</v>
      </c>
      <c r="D7095" s="6" t="s">
        <v>91</v>
      </c>
      <c r="E7095" s="7">
        <v>245</v>
      </c>
      <c r="F7095" s="7">
        <v>40</v>
      </c>
      <c r="G7095" s="7">
        <v>980</v>
      </c>
      <c r="H7095" s="6" t="s">
        <v>25</v>
      </c>
      <c r="I7095" s="6" t="s">
        <v>16</v>
      </c>
      <c r="J7095" s="8">
        <v>45444</v>
      </c>
      <c r="K7095" s="7" t="b">
        <v>1</v>
      </c>
    </row>
    <row r="7096" spans="1:11" x14ac:dyDescent="0.25">
      <c r="A7096" s="3" t="s">
        <v>7344</v>
      </c>
      <c r="B7096" s="3" t="s">
        <v>41</v>
      </c>
      <c r="C7096" s="3" t="s">
        <v>28</v>
      </c>
      <c r="D7096" s="3" t="s">
        <v>259</v>
      </c>
      <c r="E7096" s="4">
        <v>335</v>
      </c>
      <c r="F7096" s="4">
        <v>50</v>
      </c>
      <c r="G7096" s="4">
        <v>1675</v>
      </c>
      <c r="H7096" s="3" t="s">
        <v>49</v>
      </c>
      <c r="I7096" s="3" t="s">
        <v>16</v>
      </c>
      <c r="J7096" s="5">
        <v>44833</v>
      </c>
      <c r="K7096" s="4"/>
    </row>
    <row r="7097" spans="1:11" x14ac:dyDescent="0.25">
      <c r="A7097" s="6" t="s">
        <v>7345</v>
      </c>
      <c r="B7097" s="6" t="s">
        <v>41</v>
      </c>
      <c r="C7097" s="6" t="s">
        <v>32</v>
      </c>
      <c r="D7097" s="6" t="s">
        <v>127</v>
      </c>
      <c r="E7097" s="7">
        <v>80</v>
      </c>
      <c r="F7097" s="7">
        <v>30</v>
      </c>
      <c r="G7097" s="7">
        <v>240</v>
      </c>
      <c r="H7097" s="6" t="s">
        <v>25</v>
      </c>
      <c r="I7097" s="6" t="s">
        <v>16</v>
      </c>
      <c r="J7097" s="8">
        <v>45051</v>
      </c>
      <c r="K7097" s="7" t="b">
        <v>1</v>
      </c>
    </row>
    <row r="7098" spans="1:11" x14ac:dyDescent="0.25">
      <c r="A7098" s="3" t="s">
        <v>7346</v>
      </c>
      <c r="B7098" s="3" t="s">
        <v>12</v>
      </c>
      <c r="C7098" s="3" t="s">
        <v>42</v>
      </c>
      <c r="D7098" s="3" t="s">
        <v>675</v>
      </c>
      <c r="E7098" s="4">
        <v>125</v>
      </c>
      <c r="F7098" s="4">
        <v>100</v>
      </c>
      <c r="G7098" s="4">
        <v>1250</v>
      </c>
      <c r="H7098" s="3" t="s">
        <v>25</v>
      </c>
      <c r="I7098" s="3" t="s">
        <v>39</v>
      </c>
      <c r="J7098" s="5">
        <v>45128</v>
      </c>
      <c r="K7098" s="4" t="b">
        <v>1</v>
      </c>
    </row>
    <row r="7099" spans="1:11" x14ac:dyDescent="0.25">
      <c r="A7099" s="6" t="s">
        <v>7347</v>
      </c>
      <c r="B7099" s="6" t="s">
        <v>44</v>
      </c>
      <c r="C7099" s="6" t="s">
        <v>23</v>
      </c>
      <c r="D7099" s="6" t="s">
        <v>115</v>
      </c>
      <c r="E7099" s="7">
        <v>380</v>
      </c>
      <c r="F7099" s="7">
        <v>90</v>
      </c>
      <c r="G7099" s="7">
        <v>3420</v>
      </c>
      <c r="H7099" s="6" t="s">
        <v>25</v>
      </c>
      <c r="I7099" s="6" t="s">
        <v>39</v>
      </c>
      <c r="J7099" s="8">
        <v>44908</v>
      </c>
      <c r="K7099" s="7" t="b">
        <v>1</v>
      </c>
    </row>
    <row r="7100" spans="1:11" x14ac:dyDescent="0.25">
      <c r="A7100" s="3" t="s">
        <v>7348</v>
      </c>
      <c r="B7100" s="3" t="s">
        <v>117</v>
      </c>
      <c r="C7100" s="3" t="s">
        <v>67</v>
      </c>
      <c r="D7100" s="3" t="s">
        <v>323</v>
      </c>
      <c r="E7100" s="4">
        <v>320</v>
      </c>
      <c r="F7100" s="4">
        <v>60</v>
      </c>
      <c r="G7100" s="4">
        <v>1920</v>
      </c>
      <c r="H7100" s="3" t="s">
        <v>15</v>
      </c>
      <c r="I7100" s="3" t="s">
        <v>16</v>
      </c>
      <c r="J7100" s="5">
        <v>45163</v>
      </c>
      <c r="K7100" s="4"/>
    </row>
    <row r="7101" spans="1:11" x14ac:dyDescent="0.25">
      <c r="A7101" s="6" t="s">
        <v>7349</v>
      </c>
      <c r="B7101" s="6" t="s">
        <v>18</v>
      </c>
      <c r="C7101" s="6" t="s">
        <v>28</v>
      </c>
      <c r="D7101" s="6" t="s">
        <v>309</v>
      </c>
      <c r="E7101" s="7">
        <v>65</v>
      </c>
      <c r="F7101" s="7">
        <v>40</v>
      </c>
      <c r="G7101" s="7">
        <v>260</v>
      </c>
      <c r="H7101" s="6" t="s">
        <v>49</v>
      </c>
      <c r="I7101" s="6" t="s">
        <v>16</v>
      </c>
      <c r="J7101" s="8">
        <v>45597</v>
      </c>
      <c r="K7101" s="7" t="b">
        <v>1</v>
      </c>
    </row>
    <row r="7102" spans="1:11" x14ac:dyDescent="0.25">
      <c r="A7102" s="3" t="s">
        <v>7350</v>
      </c>
      <c r="B7102" s="3" t="s">
        <v>41</v>
      </c>
      <c r="C7102" s="3" t="s">
        <v>42</v>
      </c>
      <c r="D7102" s="3" t="s">
        <v>88</v>
      </c>
      <c r="E7102" s="4">
        <v>410</v>
      </c>
      <c r="F7102" s="4">
        <v>80</v>
      </c>
      <c r="G7102" s="4">
        <v>3280</v>
      </c>
      <c r="H7102" s="3" t="s">
        <v>15</v>
      </c>
      <c r="I7102" s="3" t="s">
        <v>39</v>
      </c>
      <c r="J7102" s="5">
        <v>45648</v>
      </c>
      <c r="K7102" s="4" t="b">
        <v>0</v>
      </c>
    </row>
    <row r="7103" spans="1:11" x14ac:dyDescent="0.25">
      <c r="A7103" s="6" t="s">
        <v>7351</v>
      </c>
      <c r="B7103" s="6" t="s">
        <v>64</v>
      </c>
      <c r="C7103" s="6" t="s">
        <v>42</v>
      </c>
      <c r="D7103" s="6" t="s">
        <v>1059</v>
      </c>
      <c r="E7103" s="7">
        <v>320</v>
      </c>
      <c r="F7103" s="7">
        <v>50</v>
      </c>
      <c r="G7103" s="7">
        <v>1600</v>
      </c>
      <c r="H7103" s="6" t="s">
        <v>25</v>
      </c>
      <c r="I7103" s="6" t="s">
        <v>16</v>
      </c>
      <c r="J7103" s="8">
        <v>45605</v>
      </c>
      <c r="K7103" s="7" t="b">
        <v>0</v>
      </c>
    </row>
    <row r="7104" spans="1:11" x14ac:dyDescent="0.25">
      <c r="A7104" s="3" t="s">
        <v>7352</v>
      </c>
      <c r="B7104" s="3" t="s">
        <v>37</v>
      </c>
      <c r="C7104" s="3" t="s">
        <v>32</v>
      </c>
      <c r="D7104" s="3" t="s">
        <v>35</v>
      </c>
      <c r="E7104" s="4">
        <v>305</v>
      </c>
      <c r="F7104" s="4"/>
      <c r="G7104" s="4"/>
      <c r="H7104" s="3" t="s">
        <v>49</v>
      </c>
      <c r="I7104" s="3" t="s">
        <v>16</v>
      </c>
      <c r="J7104" s="5">
        <v>45468</v>
      </c>
      <c r="K7104" s="4"/>
    </row>
    <row r="7105" spans="1:11" x14ac:dyDescent="0.25">
      <c r="A7105" s="6" t="s">
        <v>7353</v>
      </c>
      <c r="B7105" s="6" t="s">
        <v>56</v>
      </c>
      <c r="C7105" s="6" t="s">
        <v>28</v>
      </c>
      <c r="D7105" s="6" t="s">
        <v>402</v>
      </c>
      <c r="E7105" s="7">
        <v>215</v>
      </c>
      <c r="F7105" s="7">
        <v>30</v>
      </c>
      <c r="G7105" s="7">
        <v>645</v>
      </c>
      <c r="H7105" s="6" t="s">
        <v>49</v>
      </c>
      <c r="I7105" s="6" t="s">
        <v>16</v>
      </c>
      <c r="J7105" s="8">
        <v>45572</v>
      </c>
      <c r="K7105" s="7" t="b">
        <v>1</v>
      </c>
    </row>
    <row r="7106" spans="1:11" x14ac:dyDescent="0.25">
      <c r="A7106" s="3" t="s">
        <v>7354</v>
      </c>
      <c r="B7106" s="3" t="s">
        <v>27</v>
      </c>
      <c r="C7106" s="3" t="s">
        <v>32</v>
      </c>
      <c r="D7106" s="3" t="s">
        <v>186</v>
      </c>
      <c r="E7106" s="4">
        <v>335</v>
      </c>
      <c r="F7106" s="4">
        <v>70</v>
      </c>
      <c r="G7106" s="4">
        <v>2345</v>
      </c>
      <c r="H7106" s="3" t="s">
        <v>49</v>
      </c>
      <c r="I7106" s="3" t="s">
        <v>16</v>
      </c>
      <c r="J7106" s="5">
        <v>45428</v>
      </c>
      <c r="K7106" s="4" t="b">
        <v>0</v>
      </c>
    </row>
    <row r="7107" spans="1:11" x14ac:dyDescent="0.25">
      <c r="A7107" s="6" t="s">
        <v>7355</v>
      </c>
      <c r="B7107" s="6" t="s">
        <v>56</v>
      </c>
      <c r="C7107" s="6" t="s">
        <v>32</v>
      </c>
      <c r="D7107" s="6" t="s">
        <v>410</v>
      </c>
      <c r="E7107" s="7">
        <v>110</v>
      </c>
      <c r="F7107" s="7">
        <v>70</v>
      </c>
      <c r="G7107" s="7">
        <v>770</v>
      </c>
      <c r="H7107" s="6" t="s">
        <v>49</v>
      </c>
      <c r="I7107" s="6" t="s">
        <v>39</v>
      </c>
      <c r="J7107" s="8">
        <v>44711</v>
      </c>
      <c r="K7107" s="7"/>
    </row>
    <row r="7108" spans="1:11" x14ac:dyDescent="0.25">
      <c r="A7108" s="3" t="s">
        <v>7356</v>
      </c>
      <c r="B7108" s="3" t="s">
        <v>78</v>
      </c>
      <c r="C7108" s="3" t="s">
        <v>131</v>
      </c>
      <c r="D7108" s="3" t="s">
        <v>226</v>
      </c>
      <c r="E7108" s="4">
        <v>410</v>
      </c>
      <c r="F7108" s="4">
        <v>80</v>
      </c>
      <c r="G7108" s="4">
        <v>3280</v>
      </c>
      <c r="H7108" s="3" t="s">
        <v>15</v>
      </c>
      <c r="I7108" s="3" t="s">
        <v>39</v>
      </c>
      <c r="J7108" s="5">
        <v>44891</v>
      </c>
      <c r="K7108" s="4"/>
    </row>
    <row r="7109" spans="1:11" x14ac:dyDescent="0.25">
      <c r="A7109" s="6" t="s">
        <v>7357</v>
      </c>
      <c r="B7109" s="6" t="s">
        <v>169</v>
      </c>
      <c r="C7109" s="6" t="s">
        <v>23</v>
      </c>
      <c r="D7109" s="6" t="s">
        <v>48</v>
      </c>
      <c r="E7109" s="7">
        <v>365</v>
      </c>
      <c r="F7109" s="7">
        <v>100</v>
      </c>
      <c r="G7109" s="7">
        <v>3650</v>
      </c>
      <c r="H7109" s="6" t="s">
        <v>49</v>
      </c>
      <c r="I7109" s="6" t="s">
        <v>39</v>
      </c>
      <c r="J7109" s="8">
        <v>44940</v>
      </c>
      <c r="K7109" s="7" t="b">
        <v>0</v>
      </c>
    </row>
    <row r="7110" spans="1:11" x14ac:dyDescent="0.25">
      <c r="A7110" s="3" t="s">
        <v>7358</v>
      </c>
      <c r="B7110" s="3" t="s">
        <v>47</v>
      </c>
      <c r="C7110" s="3" t="s">
        <v>131</v>
      </c>
      <c r="D7110" s="3" t="s">
        <v>336</v>
      </c>
      <c r="E7110" s="4">
        <v>200</v>
      </c>
      <c r="F7110" s="4">
        <v>10</v>
      </c>
      <c r="G7110" s="4">
        <v>200</v>
      </c>
      <c r="H7110" s="3" t="s">
        <v>25</v>
      </c>
      <c r="I7110" s="3" t="s">
        <v>16</v>
      </c>
      <c r="J7110" s="5">
        <v>44891</v>
      </c>
      <c r="K7110" s="4"/>
    </row>
    <row r="7111" spans="1:11" x14ac:dyDescent="0.25">
      <c r="A7111" s="6" t="s">
        <v>7359</v>
      </c>
      <c r="B7111" s="6" t="s">
        <v>56</v>
      </c>
      <c r="C7111" s="6" t="s">
        <v>28</v>
      </c>
      <c r="D7111" s="6" t="s">
        <v>269</v>
      </c>
      <c r="E7111" s="7">
        <v>125</v>
      </c>
      <c r="F7111" s="7">
        <v>40</v>
      </c>
      <c r="G7111" s="7">
        <v>500</v>
      </c>
      <c r="H7111" s="6" t="s">
        <v>15</v>
      </c>
      <c r="I7111" s="6" t="s">
        <v>16</v>
      </c>
      <c r="J7111" s="8">
        <v>44630</v>
      </c>
      <c r="K7111" s="7" t="b">
        <v>0</v>
      </c>
    </row>
    <row r="7112" spans="1:11" x14ac:dyDescent="0.25">
      <c r="A7112" s="3" t="s">
        <v>7360</v>
      </c>
      <c r="B7112" s="3" t="s">
        <v>70</v>
      </c>
      <c r="C7112" s="3" t="s">
        <v>13</v>
      </c>
      <c r="D7112" s="3" t="s">
        <v>504</v>
      </c>
      <c r="E7112" s="4">
        <v>335</v>
      </c>
      <c r="F7112" s="4">
        <v>80</v>
      </c>
      <c r="G7112" s="4">
        <v>2680</v>
      </c>
      <c r="H7112" s="3" t="s">
        <v>49</v>
      </c>
      <c r="I7112" s="3" t="s">
        <v>39</v>
      </c>
      <c r="J7112" s="5">
        <v>45303</v>
      </c>
      <c r="K7112" s="4" t="b">
        <v>0</v>
      </c>
    </row>
    <row r="7113" spans="1:11" x14ac:dyDescent="0.25">
      <c r="A7113" s="6" t="s">
        <v>7361</v>
      </c>
      <c r="B7113" s="6" t="s">
        <v>85</v>
      </c>
      <c r="C7113" s="6" t="s">
        <v>28</v>
      </c>
      <c r="D7113" s="6" t="s">
        <v>309</v>
      </c>
      <c r="E7113" s="7">
        <v>65</v>
      </c>
      <c r="F7113" s="7">
        <v>30</v>
      </c>
      <c r="G7113" s="7">
        <v>195</v>
      </c>
      <c r="H7113" s="6" t="s">
        <v>15</v>
      </c>
      <c r="I7113" s="6" t="s">
        <v>16</v>
      </c>
      <c r="J7113" s="8">
        <v>45462</v>
      </c>
      <c r="K7113" s="7" t="b">
        <v>1</v>
      </c>
    </row>
    <row r="7114" spans="1:11" x14ac:dyDescent="0.25">
      <c r="A7114" s="3" t="s">
        <v>7362</v>
      </c>
      <c r="B7114" s="3" t="s">
        <v>12</v>
      </c>
      <c r="C7114" s="3" t="s">
        <v>13</v>
      </c>
      <c r="D7114" s="3" t="s">
        <v>208</v>
      </c>
      <c r="E7114" s="4">
        <v>95</v>
      </c>
      <c r="F7114" s="4">
        <v>20</v>
      </c>
      <c r="G7114" s="4">
        <v>190</v>
      </c>
      <c r="H7114" s="3" t="s">
        <v>49</v>
      </c>
      <c r="I7114" s="3" t="s">
        <v>16</v>
      </c>
      <c r="J7114" s="5">
        <v>45077</v>
      </c>
      <c r="K7114" s="4" t="b">
        <v>1</v>
      </c>
    </row>
    <row r="7115" spans="1:11" x14ac:dyDescent="0.25">
      <c r="A7115" s="6" t="s">
        <v>7363</v>
      </c>
      <c r="B7115" s="6" t="s">
        <v>12</v>
      </c>
      <c r="C7115" s="6" t="s">
        <v>32</v>
      </c>
      <c r="D7115" s="6" t="s">
        <v>1319</v>
      </c>
      <c r="E7115" s="7">
        <v>350</v>
      </c>
      <c r="F7115" s="7">
        <v>50</v>
      </c>
      <c r="G7115" s="7">
        <v>1750</v>
      </c>
      <c r="H7115" s="6" t="s">
        <v>25</v>
      </c>
      <c r="I7115" s="6" t="s">
        <v>16</v>
      </c>
      <c r="J7115" s="8">
        <v>44680</v>
      </c>
      <c r="K7115" s="7" t="b">
        <v>1</v>
      </c>
    </row>
    <row r="7116" spans="1:11" x14ac:dyDescent="0.25">
      <c r="A7116" s="3" t="s">
        <v>7364</v>
      </c>
      <c r="B7116" s="3" t="s">
        <v>22</v>
      </c>
      <c r="C7116" s="3" t="s">
        <v>32</v>
      </c>
      <c r="D7116" s="3" t="s">
        <v>91</v>
      </c>
      <c r="E7116" s="4">
        <v>245</v>
      </c>
      <c r="F7116" s="4">
        <v>60</v>
      </c>
      <c r="G7116" s="4">
        <v>1470</v>
      </c>
      <c r="H7116" s="3" t="s">
        <v>15</v>
      </c>
      <c r="I7116" s="3" t="s">
        <v>39</v>
      </c>
      <c r="J7116" s="5">
        <v>45300</v>
      </c>
      <c r="K7116" s="4" t="b">
        <v>0</v>
      </c>
    </row>
    <row r="7117" spans="1:11" x14ac:dyDescent="0.25">
      <c r="A7117" s="6" t="s">
        <v>7365</v>
      </c>
      <c r="B7117" s="6" t="s">
        <v>117</v>
      </c>
      <c r="C7117" s="6" t="s">
        <v>32</v>
      </c>
      <c r="D7117" s="6" t="s">
        <v>127</v>
      </c>
      <c r="E7117" s="7">
        <v>80</v>
      </c>
      <c r="F7117" s="7">
        <v>90</v>
      </c>
      <c r="G7117" s="7">
        <v>720</v>
      </c>
      <c r="H7117" s="6" t="s">
        <v>25</v>
      </c>
      <c r="I7117" s="6" t="s">
        <v>16</v>
      </c>
      <c r="J7117" s="8">
        <v>45390</v>
      </c>
      <c r="K7117" s="7" t="b">
        <v>0</v>
      </c>
    </row>
    <row r="7118" spans="1:11" x14ac:dyDescent="0.25">
      <c r="A7118" s="3" t="s">
        <v>7366</v>
      </c>
      <c r="B7118" s="3" t="s">
        <v>81</v>
      </c>
      <c r="C7118" s="3" t="s">
        <v>19</v>
      </c>
      <c r="D7118" s="3" t="s">
        <v>1071</v>
      </c>
      <c r="E7118" s="4">
        <v>140</v>
      </c>
      <c r="F7118" s="4">
        <v>100</v>
      </c>
      <c r="G7118" s="4">
        <v>1400</v>
      </c>
      <c r="H7118" s="3" t="s">
        <v>15</v>
      </c>
      <c r="I7118" s="3" t="s">
        <v>39</v>
      </c>
      <c r="J7118" s="5">
        <v>44594</v>
      </c>
      <c r="K7118" s="4"/>
    </row>
    <row r="7119" spans="1:11" x14ac:dyDescent="0.25">
      <c r="A7119" s="6" t="s">
        <v>7367</v>
      </c>
      <c r="B7119" s="6" t="s">
        <v>78</v>
      </c>
      <c r="C7119" s="6" t="s">
        <v>131</v>
      </c>
      <c r="D7119" s="6" t="s">
        <v>35</v>
      </c>
      <c r="E7119" s="7"/>
      <c r="F7119" s="7">
        <v>50</v>
      </c>
      <c r="G7119" s="7">
        <v>775</v>
      </c>
      <c r="H7119" s="6" t="s">
        <v>25</v>
      </c>
      <c r="I7119" s="6" t="s">
        <v>39</v>
      </c>
      <c r="J7119" s="8">
        <v>45362</v>
      </c>
      <c r="K7119" s="7" t="b">
        <v>0</v>
      </c>
    </row>
    <row r="7120" spans="1:11" x14ac:dyDescent="0.25">
      <c r="A7120" s="3" t="s">
        <v>7368</v>
      </c>
      <c r="B7120" s="3" t="s">
        <v>78</v>
      </c>
      <c r="C7120" s="3" t="s">
        <v>131</v>
      </c>
      <c r="D7120" s="3" t="s">
        <v>213</v>
      </c>
      <c r="E7120" s="4">
        <v>140</v>
      </c>
      <c r="F7120" s="4">
        <v>20</v>
      </c>
      <c r="G7120" s="4">
        <v>280</v>
      </c>
      <c r="H7120" s="3" t="s">
        <v>15</v>
      </c>
      <c r="I7120" s="3" t="s">
        <v>16</v>
      </c>
      <c r="J7120" s="5">
        <v>45229</v>
      </c>
      <c r="K7120" s="4" t="b">
        <v>1</v>
      </c>
    </row>
    <row r="7121" spans="1:11" x14ac:dyDescent="0.25">
      <c r="A7121" s="6" t="s">
        <v>7369</v>
      </c>
      <c r="B7121" s="6" t="s">
        <v>27</v>
      </c>
      <c r="C7121" s="6" t="s">
        <v>67</v>
      </c>
      <c r="D7121" s="6" t="s">
        <v>68</v>
      </c>
      <c r="E7121" s="7">
        <v>230</v>
      </c>
      <c r="F7121" s="7">
        <v>40</v>
      </c>
      <c r="G7121" s="7">
        <v>920</v>
      </c>
      <c r="H7121" s="6" t="s">
        <v>49</v>
      </c>
      <c r="I7121" s="6" t="s">
        <v>39</v>
      </c>
      <c r="J7121" s="8">
        <v>45544</v>
      </c>
      <c r="K7121" s="7"/>
    </row>
    <row r="7122" spans="1:11" x14ac:dyDescent="0.25">
      <c r="A7122" s="3" t="s">
        <v>7370</v>
      </c>
      <c r="B7122" s="3" t="s">
        <v>56</v>
      </c>
      <c r="C7122" s="3" t="s">
        <v>32</v>
      </c>
      <c r="D7122" s="3" t="s">
        <v>95</v>
      </c>
      <c r="E7122" s="4">
        <v>200</v>
      </c>
      <c r="F7122" s="4">
        <v>20</v>
      </c>
      <c r="G7122" s="4">
        <v>400</v>
      </c>
      <c r="H7122" s="3" t="s">
        <v>15</v>
      </c>
      <c r="I7122" s="3" t="s">
        <v>39</v>
      </c>
      <c r="J7122" s="5">
        <v>45659</v>
      </c>
      <c r="K7122" s="4"/>
    </row>
    <row r="7123" spans="1:11" x14ac:dyDescent="0.25">
      <c r="A7123" s="6" t="s">
        <v>7371</v>
      </c>
      <c r="B7123" s="6" t="s">
        <v>114</v>
      </c>
      <c r="C7123" s="6" t="s">
        <v>28</v>
      </c>
      <c r="D7123" s="6" t="s">
        <v>571</v>
      </c>
      <c r="E7123" s="7">
        <v>290</v>
      </c>
      <c r="F7123" s="7">
        <v>100</v>
      </c>
      <c r="G7123" s="7">
        <v>2900</v>
      </c>
      <c r="H7123" s="6" t="s">
        <v>15</v>
      </c>
      <c r="I7123" s="6" t="s">
        <v>39</v>
      </c>
      <c r="J7123" s="8">
        <v>45471</v>
      </c>
      <c r="K7123" s="7" t="b">
        <v>1</v>
      </c>
    </row>
    <row r="7124" spans="1:11" x14ac:dyDescent="0.25">
      <c r="A7124" s="3" t="s">
        <v>7372</v>
      </c>
      <c r="B7124" s="3" t="s">
        <v>18</v>
      </c>
      <c r="C7124" s="3" t="s">
        <v>13</v>
      </c>
      <c r="D7124" s="3" t="s">
        <v>194</v>
      </c>
      <c r="E7124" s="4">
        <v>410</v>
      </c>
      <c r="F7124" s="4">
        <v>60</v>
      </c>
      <c r="G7124" s="4">
        <v>2460</v>
      </c>
      <c r="H7124" s="3" t="s">
        <v>49</v>
      </c>
      <c r="I7124" s="3" t="s">
        <v>39</v>
      </c>
      <c r="J7124" s="5">
        <v>44693</v>
      </c>
      <c r="K7124" s="4" t="b">
        <v>1</v>
      </c>
    </row>
    <row r="7125" spans="1:11" x14ac:dyDescent="0.25">
      <c r="A7125" s="6" t="s">
        <v>7373</v>
      </c>
      <c r="B7125" s="6" t="s">
        <v>64</v>
      </c>
      <c r="C7125" s="6" t="s">
        <v>32</v>
      </c>
      <c r="D7125" s="6" t="s">
        <v>171</v>
      </c>
      <c r="E7125" s="7">
        <v>305</v>
      </c>
      <c r="F7125" s="7">
        <v>30</v>
      </c>
      <c r="G7125" s="7">
        <v>915</v>
      </c>
      <c r="H7125" s="6" t="s">
        <v>49</v>
      </c>
      <c r="I7125" s="6" t="s">
        <v>39</v>
      </c>
      <c r="J7125" s="8">
        <v>45032</v>
      </c>
      <c r="K7125" s="7" t="b">
        <v>0</v>
      </c>
    </row>
    <row r="7126" spans="1:11" x14ac:dyDescent="0.25">
      <c r="A7126" s="3" t="s">
        <v>7374</v>
      </c>
      <c r="B7126" s="3" t="s">
        <v>117</v>
      </c>
      <c r="C7126" s="3" t="s">
        <v>23</v>
      </c>
      <c r="D7126" s="3" t="s">
        <v>999</v>
      </c>
      <c r="E7126" s="4">
        <v>320</v>
      </c>
      <c r="F7126" s="4">
        <v>80</v>
      </c>
      <c r="G7126" s="4">
        <v>2560</v>
      </c>
      <c r="H7126" s="3" t="s">
        <v>49</v>
      </c>
      <c r="I7126" s="3" t="s">
        <v>16</v>
      </c>
      <c r="J7126" s="5">
        <v>45256</v>
      </c>
      <c r="K7126" s="4" t="b">
        <v>1</v>
      </c>
    </row>
    <row r="7127" spans="1:11" x14ac:dyDescent="0.25">
      <c r="A7127" s="6" t="s">
        <v>7375</v>
      </c>
      <c r="B7127" s="6" t="s">
        <v>90</v>
      </c>
      <c r="C7127" s="6" t="s">
        <v>23</v>
      </c>
      <c r="D7127" s="6" t="s">
        <v>599</v>
      </c>
      <c r="E7127" s="7">
        <v>125</v>
      </c>
      <c r="F7127" s="7">
        <v>40</v>
      </c>
      <c r="G7127" s="7">
        <v>500</v>
      </c>
      <c r="H7127" s="6" t="s">
        <v>25</v>
      </c>
      <c r="I7127" s="6" t="s">
        <v>16</v>
      </c>
      <c r="J7127" s="8">
        <v>45539</v>
      </c>
      <c r="K7127" s="7" t="b">
        <v>1</v>
      </c>
    </row>
    <row r="7128" spans="1:11" x14ac:dyDescent="0.25">
      <c r="A7128" s="3" t="s">
        <v>7376</v>
      </c>
      <c r="B7128" s="3" t="s">
        <v>99</v>
      </c>
      <c r="C7128" s="3" t="s">
        <v>19</v>
      </c>
      <c r="D7128" s="3" t="s">
        <v>202</v>
      </c>
      <c r="E7128" s="4">
        <v>155</v>
      </c>
      <c r="F7128" s="4">
        <v>40</v>
      </c>
      <c r="G7128" s="4">
        <v>620</v>
      </c>
      <c r="H7128" s="3" t="s">
        <v>25</v>
      </c>
      <c r="I7128" s="3" t="s">
        <v>16</v>
      </c>
      <c r="J7128" s="5">
        <v>45130</v>
      </c>
      <c r="K7128" s="4" t="b">
        <v>0</v>
      </c>
    </row>
    <row r="7129" spans="1:11" x14ac:dyDescent="0.25">
      <c r="A7129" s="6" t="s">
        <v>7377</v>
      </c>
      <c r="B7129" s="6" t="s">
        <v>27</v>
      </c>
      <c r="C7129" s="6" t="s">
        <v>42</v>
      </c>
      <c r="D7129" s="6" t="s">
        <v>282</v>
      </c>
      <c r="E7129" s="7">
        <v>50</v>
      </c>
      <c r="F7129" s="7">
        <v>70</v>
      </c>
      <c r="G7129" s="7">
        <v>350</v>
      </c>
      <c r="H7129" s="6" t="s">
        <v>15</v>
      </c>
      <c r="I7129" s="6" t="s">
        <v>16</v>
      </c>
      <c r="J7129" s="8">
        <v>44634</v>
      </c>
      <c r="K7129" s="7" t="b">
        <v>0</v>
      </c>
    </row>
    <row r="7130" spans="1:11" x14ac:dyDescent="0.25">
      <c r="A7130" s="3" t="s">
        <v>7378</v>
      </c>
      <c r="B7130" s="3" t="s">
        <v>37</v>
      </c>
      <c r="C7130" s="3" t="s">
        <v>28</v>
      </c>
      <c r="D7130" s="3" t="s">
        <v>105</v>
      </c>
      <c r="E7130" s="4">
        <v>410</v>
      </c>
      <c r="F7130" s="4">
        <v>90</v>
      </c>
      <c r="G7130" s="4">
        <v>3690</v>
      </c>
      <c r="H7130" s="3" t="s">
        <v>25</v>
      </c>
      <c r="I7130" s="3" t="s">
        <v>39</v>
      </c>
      <c r="J7130" s="5">
        <v>45202</v>
      </c>
      <c r="K7130" s="4"/>
    </row>
    <row r="7131" spans="1:11" x14ac:dyDescent="0.25">
      <c r="A7131" s="6" t="s">
        <v>7379</v>
      </c>
      <c r="B7131" s="6" t="s">
        <v>75</v>
      </c>
      <c r="C7131" s="6" t="s">
        <v>28</v>
      </c>
      <c r="D7131" s="6" t="s">
        <v>257</v>
      </c>
      <c r="E7131" s="7">
        <v>320</v>
      </c>
      <c r="F7131" s="7">
        <v>70</v>
      </c>
      <c r="G7131" s="7">
        <v>2240</v>
      </c>
      <c r="H7131" s="6" t="s">
        <v>15</v>
      </c>
      <c r="I7131" s="6" t="s">
        <v>16</v>
      </c>
      <c r="J7131" s="8">
        <v>45124</v>
      </c>
      <c r="K7131" s="7"/>
    </row>
    <row r="7132" spans="1:11" x14ac:dyDescent="0.25">
      <c r="A7132" s="3" t="s">
        <v>7380</v>
      </c>
      <c r="B7132" s="3" t="s">
        <v>31</v>
      </c>
      <c r="C7132" s="3" t="s">
        <v>19</v>
      </c>
      <c r="D7132" s="3" t="s">
        <v>1071</v>
      </c>
      <c r="E7132" s="4">
        <v>140</v>
      </c>
      <c r="F7132" s="4">
        <v>90</v>
      </c>
      <c r="G7132" s="4">
        <v>1260</v>
      </c>
      <c r="H7132" s="3" t="s">
        <v>25</v>
      </c>
      <c r="I7132" s="3" t="s">
        <v>16</v>
      </c>
      <c r="J7132" s="5">
        <v>45298</v>
      </c>
      <c r="K7132" s="4"/>
    </row>
    <row r="7133" spans="1:11" x14ac:dyDescent="0.25">
      <c r="A7133" s="6" t="s">
        <v>7381</v>
      </c>
      <c r="B7133" s="6" t="s">
        <v>99</v>
      </c>
      <c r="C7133" s="6" t="s">
        <v>19</v>
      </c>
      <c r="D7133" s="6" t="s">
        <v>143</v>
      </c>
      <c r="E7133" s="7">
        <v>320</v>
      </c>
      <c r="F7133" s="7">
        <v>30</v>
      </c>
      <c r="G7133" s="7">
        <v>960</v>
      </c>
      <c r="H7133" s="6" t="s">
        <v>25</v>
      </c>
      <c r="I7133" s="6" t="s">
        <v>16</v>
      </c>
      <c r="J7133" s="8">
        <v>45212</v>
      </c>
      <c r="K7133" s="7"/>
    </row>
    <row r="7134" spans="1:11" x14ac:dyDescent="0.25">
      <c r="A7134" s="3" t="s">
        <v>7382</v>
      </c>
      <c r="B7134" s="3" t="s">
        <v>22</v>
      </c>
      <c r="C7134" s="3" t="s">
        <v>28</v>
      </c>
      <c r="D7134" s="3" t="s">
        <v>677</v>
      </c>
      <c r="E7134" s="4">
        <v>395</v>
      </c>
      <c r="F7134" s="4">
        <v>70</v>
      </c>
      <c r="G7134" s="4">
        <v>2765</v>
      </c>
      <c r="H7134" s="3" t="s">
        <v>25</v>
      </c>
      <c r="I7134" s="3" t="s">
        <v>39</v>
      </c>
      <c r="J7134" s="5">
        <v>45654</v>
      </c>
      <c r="K7134" s="4" t="b">
        <v>0</v>
      </c>
    </row>
    <row r="7135" spans="1:11" x14ac:dyDescent="0.25">
      <c r="A7135" s="6" t="s">
        <v>7383</v>
      </c>
      <c r="B7135" s="6" t="s">
        <v>22</v>
      </c>
      <c r="C7135" s="6" t="s">
        <v>19</v>
      </c>
      <c r="D7135" s="6" t="s">
        <v>35</v>
      </c>
      <c r="E7135" s="7"/>
      <c r="F7135" s="7">
        <v>30</v>
      </c>
      <c r="G7135" s="7">
        <v>1005</v>
      </c>
      <c r="H7135" s="6" t="s">
        <v>49</v>
      </c>
      <c r="I7135" s="6" t="s">
        <v>16</v>
      </c>
      <c r="J7135" s="8">
        <v>45016</v>
      </c>
      <c r="K7135" s="7"/>
    </row>
    <row r="7136" spans="1:11" x14ac:dyDescent="0.25">
      <c r="A7136" s="3" t="s">
        <v>7384</v>
      </c>
      <c r="B7136" s="3" t="s">
        <v>124</v>
      </c>
      <c r="C7136" s="3" t="s">
        <v>42</v>
      </c>
      <c r="D7136" s="3" t="s">
        <v>234</v>
      </c>
      <c r="E7136" s="4">
        <v>110</v>
      </c>
      <c r="F7136" s="4">
        <v>20</v>
      </c>
      <c r="G7136" s="4">
        <v>220</v>
      </c>
      <c r="H7136" s="3" t="s">
        <v>15</v>
      </c>
      <c r="I7136" s="3" t="s">
        <v>16</v>
      </c>
      <c r="J7136" s="5">
        <v>44615</v>
      </c>
      <c r="K7136" s="4" t="b">
        <v>0</v>
      </c>
    </row>
    <row r="7137" spans="1:11" x14ac:dyDescent="0.25">
      <c r="A7137" s="6" t="s">
        <v>7385</v>
      </c>
      <c r="B7137" s="6" t="s">
        <v>114</v>
      </c>
      <c r="C7137" s="6" t="s">
        <v>19</v>
      </c>
      <c r="D7137" s="6" t="s">
        <v>285</v>
      </c>
      <c r="E7137" s="7">
        <v>80</v>
      </c>
      <c r="F7137" s="7">
        <v>100</v>
      </c>
      <c r="G7137" s="7">
        <v>800</v>
      </c>
      <c r="H7137" s="6" t="s">
        <v>49</v>
      </c>
      <c r="I7137" s="6" t="s">
        <v>16</v>
      </c>
      <c r="J7137" s="8">
        <v>45485</v>
      </c>
      <c r="K7137" s="7"/>
    </row>
    <row r="7138" spans="1:11" x14ac:dyDescent="0.25">
      <c r="A7138" s="3" t="s">
        <v>7386</v>
      </c>
      <c r="B7138" s="3" t="s">
        <v>114</v>
      </c>
      <c r="C7138" s="3" t="s">
        <v>131</v>
      </c>
      <c r="D7138" s="3" t="s">
        <v>241</v>
      </c>
      <c r="E7138" s="4">
        <v>350</v>
      </c>
      <c r="F7138" s="4">
        <v>50</v>
      </c>
      <c r="G7138" s="4">
        <v>1750</v>
      </c>
      <c r="H7138" s="3" t="s">
        <v>49</v>
      </c>
      <c r="I7138" s="3" t="s">
        <v>39</v>
      </c>
      <c r="J7138" s="5">
        <v>44681</v>
      </c>
      <c r="K7138" s="4" t="b">
        <v>0</v>
      </c>
    </row>
    <row r="7139" spans="1:11" x14ac:dyDescent="0.25">
      <c r="A7139" s="6" t="s">
        <v>7387</v>
      </c>
      <c r="B7139" s="6" t="s">
        <v>85</v>
      </c>
      <c r="C7139" s="6" t="s">
        <v>42</v>
      </c>
      <c r="D7139" s="6" t="s">
        <v>200</v>
      </c>
      <c r="E7139" s="7">
        <v>395</v>
      </c>
      <c r="F7139" s="7">
        <v>90</v>
      </c>
      <c r="G7139" s="7">
        <v>3555</v>
      </c>
      <c r="H7139" s="6" t="s">
        <v>25</v>
      </c>
      <c r="I7139" s="6" t="s">
        <v>16</v>
      </c>
      <c r="J7139" s="8">
        <v>44741</v>
      </c>
      <c r="K7139" s="7" t="b">
        <v>1</v>
      </c>
    </row>
    <row r="7140" spans="1:11" x14ac:dyDescent="0.25">
      <c r="A7140" s="3" t="s">
        <v>7388</v>
      </c>
      <c r="B7140" s="3" t="s">
        <v>44</v>
      </c>
      <c r="C7140" s="3" t="s">
        <v>32</v>
      </c>
      <c r="D7140" s="3" t="s">
        <v>171</v>
      </c>
      <c r="E7140" s="4">
        <v>305</v>
      </c>
      <c r="F7140" s="4">
        <v>60</v>
      </c>
      <c r="G7140" s="4">
        <v>1830</v>
      </c>
      <c r="H7140" s="3" t="s">
        <v>49</v>
      </c>
      <c r="I7140" s="3" t="s">
        <v>16</v>
      </c>
      <c r="J7140" s="5">
        <v>45197</v>
      </c>
      <c r="K7140" s="4" t="b">
        <v>0</v>
      </c>
    </row>
    <row r="7141" spans="1:11" x14ac:dyDescent="0.25">
      <c r="A7141" s="6" t="s">
        <v>7389</v>
      </c>
      <c r="B7141" s="6" t="s">
        <v>27</v>
      </c>
      <c r="C7141" s="6" t="s">
        <v>42</v>
      </c>
      <c r="D7141" s="6" t="s">
        <v>304</v>
      </c>
      <c r="E7141" s="7">
        <v>155</v>
      </c>
      <c r="F7141" s="7">
        <v>60</v>
      </c>
      <c r="G7141" s="7">
        <v>930</v>
      </c>
      <c r="H7141" s="6" t="s">
        <v>49</v>
      </c>
      <c r="I7141" s="6" t="s">
        <v>39</v>
      </c>
      <c r="J7141" s="8">
        <v>45508</v>
      </c>
      <c r="K7141" s="7" t="b">
        <v>1</v>
      </c>
    </row>
    <row r="7142" spans="1:11" x14ac:dyDescent="0.25">
      <c r="A7142" s="3" t="s">
        <v>7390</v>
      </c>
      <c r="B7142" s="3" t="s">
        <v>124</v>
      </c>
      <c r="C7142" s="3" t="s">
        <v>67</v>
      </c>
      <c r="D7142" s="3" t="s">
        <v>68</v>
      </c>
      <c r="E7142" s="4">
        <v>230</v>
      </c>
      <c r="F7142" s="4">
        <v>60</v>
      </c>
      <c r="G7142" s="4">
        <v>1380</v>
      </c>
      <c r="H7142" s="3" t="s">
        <v>49</v>
      </c>
      <c r="I7142" s="3" t="s">
        <v>16</v>
      </c>
      <c r="J7142" s="5">
        <v>45427</v>
      </c>
      <c r="K7142" s="4" t="b">
        <v>1</v>
      </c>
    </row>
    <row r="7143" spans="1:11" x14ac:dyDescent="0.25">
      <c r="A7143" s="6" t="s">
        <v>7391</v>
      </c>
      <c r="B7143" s="6" t="s">
        <v>31</v>
      </c>
      <c r="C7143" s="6" t="s">
        <v>13</v>
      </c>
      <c r="D7143" s="6" t="s">
        <v>797</v>
      </c>
      <c r="E7143" s="7">
        <v>380</v>
      </c>
      <c r="F7143" s="7">
        <v>10</v>
      </c>
      <c r="G7143" s="7">
        <v>380</v>
      </c>
      <c r="H7143" s="6" t="s">
        <v>49</v>
      </c>
      <c r="I7143" s="6" t="s">
        <v>39</v>
      </c>
      <c r="J7143" s="8">
        <v>45329</v>
      </c>
      <c r="K7143" s="7" t="b">
        <v>0</v>
      </c>
    </row>
    <row r="7144" spans="1:11" x14ac:dyDescent="0.25">
      <c r="A7144" s="3" t="s">
        <v>7392</v>
      </c>
      <c r="B7144" s="3" t="s">
        <v>47</v>
      </c>
      <c r="C7144" s="3" t="s">
        <v>42</v>
      </c>
      <c r="D7144" s="3" t="s">
        <v>595</v>
      </c>
      <c r="E7144" s="4">
        <v>335</v>
      </c>
      <c r="F7144" s="4">
        <v>90</v>
      </c>
      <c r="G7144" s="4">
        <v>3015</v>
      </c>
      <c r="H7144" s="3" t="s">
        <v>49</v>
      </c>
      <c r="I7144" s="3" t="s">
        <v>16</v>
      </c>
      <c r="J7144" s="5">
        <v>44809</v>
      </c>
      <c r="K7144" s="4" t="b">
        <v>0</v>
      </c>
    </row>
    <row r="7145" spans="1:11" x14ac:dyDescent="0.25">
      <c r="A7145" s="6" t="s">
        <v>7393</v>
      </c>
      <c r="B7145" s="6" t="s">
        <v>44</v>
      </c>
      <c r="C7145" s="6" t="s">
        <v>19</v>
      </c>
      <c r="D7145" s="6" t="s">
        <v>35</v>
      </c>
      <c r="E7145" s="7">
        <v>200</v>
      </c>
      <c r="F7145" s="7"/>
      <c r="G7145" s="7"/>
      <c r="H7145" s="6" t="s">
        <v>49</v>
      </c>
      <c r="I7145" s="6" t="s">
        <v>39</v>
      </c>
      <c r="J7145" s="8">
        <v>45002</v>
      </c>
      <c r="K7145" s="7" t="b">
        <v>0</v>
      </c>
    </row>
    <row r="7146" spans="1:11" x14ac:dyDescent="0.25">
      <c r="A7146" s="3" t="s">
        <v>7394</v>
      </c>
      <c r="B7146" s="3" t="s">
        <v>75</v>
      </c>
      <c r="C7146" s="3" t="s">
        <v>131</v>
      </c>
      <c r="D7146" s="3" t="s">
        <v>517</v>
      </c>
      <c r="E7146" s="4">
        <v>290</v>
      </c>
      <c r="F7146" s="4">
        <v>100</v>
      </c>
      <c r="G7146" s="4">
        <v>2900</v>
      </c>
      <c r="H7146" s="3" t="s">
        <v>15</v>
      </c>
      <c r="I7146" s="3" t="s">
        <v>16</v>
      </c>
      <c r="J7146" s="5">
        <v>44614</v>
      </c>
      <c r="K7146" s="4" t="b">
        <v>1</v>
      </c>
    </row>
    <row r="7147" spans="1:11" x14ac:dyDescent="0.25">
      <c r="A7147" s="6" t="s">
        <v>7395</v>
      </c>
      <c r="B7147" s="6" t="s">
        <v>22</v>
      </c>
      <c r="C7147" s="6" t="s">
        <v>13</v>
      </c>
      <c r="D7147" s="6" t="s">
        <v>797</v>
      </c>
      <c r="E7147" s="7">
        <v>380</v>
      </c>
      <c r="F7147" s="7">
        <v>90</v>
      </c>
      <c r="G7147" s="7">
        <v>3420</v>
      </c>
      <c r="H7147" s="6" t="s">
        <v>49</v>
      </c>
      <c r="I7147" s="6" t="s">
        <v>39</v>
      </c>
      <c r="J7147" s="8">
        <v>45588</v>
      </c>
      <c r="K7147" s="7"/>
    </row>
    <row r="7148" spans="1:11" x14ac:dyDescent="0.25">
      <c r="A7148" s="3" t="s">
        <v>7396</v>
      </c>
      <c r="B7148" s="3" t="s">
        <v>56</v>
      </c>
      <c r="C7148" s="3" t="s">
        <v>28</v>
      </c>
      <c r="D7148" s="3" t="s">
        <v>571</v>
      </c>
      <c r="E7148" s="4">
        <v>290</v>
      </c>
      <c r="F7148" s="4">
        <v>10</v>
      </c>
      <c r="G7148" s="4">
        <v>290</v>
      </c>
      <c r="H7148" s="3" t="s">
        <v>25</v>
      </c>
      <c r="I7148" s="3" t="s">
        <v>39</v>
      </c>
      <c r="J7148" s="5">
        <v>44833</v>
      </c>
      <c r="K7148" s="4"/>
    </row>
    <row r="7149" spans="1:11" x14ac:dyDescent="0.25">
      <c r="A7149" s="6" t="s">
        <v>7397</v>
      </c>
      <c r="B7149" s="6" t="s">
        <v>18</v>
      </c>
      <c r="C7149" s="6" t="s">
        <v>28</v>
      </c>
      <c r="D7149" s="6" t="s">
        <v>35</v>
      </c>
      <c r="E7149" s="7">
        <v>260</v>
      </c>
      <c r="F7149" s="7"/>
      <c r="G7149" s="7"/>
      <c r="H7149" s="6" t="s">
        <v>15</v>
      </c>
      <c r="I7149" s="6" t="s">
        <v>16</v>
      </c>
      <c r="J7149" s="8">
        <v>44592</v>
      </c>
      <c r="K7149" s="7" t="b">
        <v>1</v>
      </c>
    </row>
    <row r="7150" spans="1:11" x14ac:dyDescent="0.25">
      <c r="A7150" s="3" t="s">
        <v>7398</v>
      </c>
      <c r="B7150" s="3" t="s">
        <v>81</v>
      </c>
      <c r="C7150" s="3" t="s">
        <v>67</v>
      </c>
      <c r="D7150" s="3" t="s">
        <v>35</v>
      </c>
      <c r="E7150" s="4">
        <v>410</v>
      </c>
      <c r="F7150" s="4"/>
      <c r="G7150" s="4"/>
      <c r="H7150" s="3" t="s">
        <v>25</v>
      </c>
      <c r="I7150" s="3" t="s">
        <v>16</v>
      </c>
      <c r="J7150" s="5">
        <v>45114</v>
      </c>
      <c r="K7150" s="4" t="b">
        <v>0</v>
      </c>
    </row>
    <row r="7151" spans="1:11" x14ac:dyDescent="0.25">
      <c r="A7151" s="6" t="s">
        <v>7399</v>
      </c>
      <c r="B7151" s="6" t="s">
        <v>78</v>
      </c>
      <c r="C7151" s="6" t="s">
        <v>23</v>
      </c>
      <c r="D7151" s="6" t="s">
        <v>356</v>
      </c>
      <c r="E7151" s="7">
        <v>140</v>
      </c>
      <c r="F7151" s="7">
        <v>30</v>
      </c>
      <c r="G7151" s="7">
        <v>420</v>
      </c>
      <c r="H7151" s="6" t="s">
        <v>49</v>
      </c>
      <c r="I7151" s="6" t="s">
        <v>39</v>
      </c>
      <c r="J7151" s="8">
        <v>44809</v>
      </c>
      <c r="K7151" s="7" t="b">
        <v>1</v>
      </c>
    </row>
    <row r="7152" spans="1:11" x14ac:dyDescent="0.25">
      <c r="A7152" s="3" t="s">
        <v>7400</v>
      </c>
      <c r="B7152" s="3" t="s">
        <v>70</v>
      </c>
      <c r="C7152" s="3" t="s">
        <v>32</v>
      </c>
      <c r="D7152" s="3" t="s">
        <v>127</v>
      </c>
      <c r="E7152" s="4">
        <v>80</v>
      </c>
      <c r="F7152" s="4">
        <v>50</v>
      </c>
      <c r="G7152" s="4">
        <v>400</v>
      </c>
      <c r="H7152" s="3" t="s">
        <v>49</v>
      </c>
      <c r="I7152" s="3" t="s">
        <v>39</v>
      </c>
      <c r="J7152" s="5">
        <v>45017</v>
      </c>
      <c r="K7152" s="4"/>
    </row>
    <row r="7153" spans="1:11" x14ac:dyDescent="0.25">
      <c r="A7153" s="6" t="s">
        <v>7401</v>
      </c>
      <c r="B7153" s="6" t="s">
        <v>114</v>
      </c>
      <c r="C7153" s="6" t="s">
        <v>131</v>
      </c>
      <c r="D7153" s="6" t="s">
        <v>35</v>
      </c>
      <c r="E7153" s="7"/>
      <c r="F7153" s="7">
        <v>100</v>
      </c>
      <c r="G7153" s="7">
        <v>650</v>
      </c>
      <c r="H7153" s="6" t="s">
        <v>25</v>
      </c>
      <c r="I7153" s="6" t="s">
        <v>16</v>
      </c>
      <c r="J7153" s="8">
        <v>44785</v>
      </c>
      <c r="K7153" s="7"/>
    </row>
    <row r="7154" spans="1:11" x14ac:dyDescent="0.25">
      <c r="A7154" s="3" t="s">
        <v>7402</v>
      </c>
      <c r="B7154" s="3" t="s">
        <v>81</v>
      </c>
      <c r="C7154" s="3" t="s">
        <v>13</v>
      </c>
      <c r="D7154" s="3" t="s">
        <v>456</v>
      </c>
      <c r="E7154" s="4">
        <v>260</v>
      </c>
      <c r="F7154" s="4">
        <v>20</v>
      </c>
      <c r="G7154" s="4">
        <v>520</v>
      </c>
      <c r="H7154" s="3" t="s">
        <v>25</v>
      </c>
      <c r="I7154" s="3" t="s">
        <v>16</v>
      </c>
      <c r="J7154" s="5">
        <v>45122</v>
      </c>
      <c r="K7154" s="4" t="b">
        <v>0</v>
      </c>
    </row>
    <row r="7155" spans="1:11" x14ac:dyDescent="0.25">
      <c r="A7155" s="6" t="s">
        <v>7403</v>
      </c>
      <c r="B7155" s="6" t="s">
        <v>101</v>
      </c>
      <c r="C7155" s="6" t="s">
        <v>13</v>
      </c>
      <c r="D7155" s="6" t="s">
        <v>134</v>
      </c>
      <c r="E7155" s="7">
        <v>200</v>
      </c>
      <c r="F7155" s="7">
        <v>50</v>
      </c>
      <c r="G7155" s="7">
        <v>1000</v>
      </c>
      <c r="H7155" s="6" t="s">
        <v>25</v>
      </c>
      <c r="I7155" s="6" t="s">
        <v>39</v>
      </c>
      <c r="J7155" s="8">
        <v>45477</v>
      </c>
      <c r="K7155" s="7" t="b">
        <v>1</v>
      </c>
    </row>
    <row r="7156" spans="1:11" x14ac:dyDescent="0.25">
      <c r="A7156" s="3" t="s">
        <v>7404</v>
      </c>
      <c r="B7156" s="3" t="s">
        <v>124</v>
      </c>
      <c r="C7156" s="3" t="s">
        <v>67</v>
      </c>
      <c r="D7156" s="3" t="s">
        <v>465</v>
      </c>
      <c r="E7156" s="4">
        <v>110</v>
      </c>
      <c r="F7156" s="4">
        <v>40</v>
      </c>
      <c r="G7156" s="4">
        <v>440</v>
      </c>
      <c r="H7156" s="3" t="s">
        <v>49</v>
      </c>
      <c r="I7156" s="3" t="s">
        <v>39</v>
      </c>
      <c r="J7156" s="5">
        <v>45294</v>
      </c>
      <c r="K7156" s="4" t="b">
        <v>1</v>
      </c>
    </row>
    <row r="7157" spans="1:11" x14ac:dyDescent="0.25">
      <c r="A7157" s="6" t="s">
        <v>7405</v>
      </c>
      <c r="B7157" s="6" t="s">
        <v>99</v>
      </c>
      <c r="C7157" s="6" t="s">
        <v>131</v>
      </c>
      <c r="D7157" s="6" t="s">
        <v>132</v>
      </c>
      <c r="E7157" s="7">
        <v>275</v>
      </c>
      <c r="F7157" s="7">
        <v>60</v>
      </c>
      <c r="G7157" s="7">
        <v>1650</v>
      </c>
      <c r="H7157" s="6" t="s">
        <v>25</v>
      </c>
      <c r="I7157" s="6" t="s">
        <v>16</v>
      </c>
      <c r="J7157" s="8">
        <v>45570</v>
      </c>
      <c r="K7157" s="7" t="b">
        <v>0</v>
      </c>
    </row>
    <row r="7158" spans="1:11" x14ac:dyDescent="0.25">
      <c r="A7158" s="3" t="s">
        <v>7406</v>
      </c>
      <c r="B7158" s="3" t="s">
        <v>169</v>
      </c>
      <c r="C7158" s="3" t="s">
        <v>23</v>
      </c>
      <c r="D7158" s="3" t="s">
        <v>51</v>
      </c>
      <c r="E7158" s="4">
        <v>80</v>
      </c>
      <c r="F7158" s="4">
        <v>50</v>
      </c>
      <c r="G7158" s="4">
        <v>400</v>
      </c>
      <c r="H7158" s="3" t="s">
        <v>25</v>
      </c>
      <c r="I7158" s="3" t="s">
        <v>39</v>
      </c>
      <c r="J7158" s="5">
        <v>44827</v>
      </c>
      <c r="K7158" s="4" t="b">
        <v>1</v>
      </c>
    </row>
    <row r="7159" spans="1:11" x14ac:dyDescent="0.25">
      <c r="A7159" s="6" t="s">
        <v>7407</v>
      </c>
      <c r="B7159" s="6" t="s">
        <v>99</v>
      </c>
      <c r="C7159" s="6" t="s">
        <v>131</v>
      </c>
      <c r="D7159" s="6" t="s">
        <v>292</v>
      </c>
      <c r="E7159" s="7">
        <v>230</v>
      </c>
      <c r="F7159" s="7">
        <v>10</v>
      </c>
      <c r="G7159" s="7">
        <v>230</v>
      </c>
      <c r="H7159" s="6" t="s">
        <v>49</v>
      </c>
      <c r="I7159" s="6" t="s">
        <v>16</v>
      </c>
      <c r="J7159" s="8">
        <v>45517</v>
      </c>
      <c r="K7159" s="7" t="b">
        <v>1</v>
      </c>
    </row>
    <row r="7160" spans="1:11" x14ac:dyDescent="0.25">
      <c r="A7160" s="3" t="s">
        <v>7408</v>
      </c>
      <c r="B7160" s="3" t="s">
        <v>90</v>
      </c>
      <c r="C7160" s="3" t="s">
        <v>23</v>
      </c>
      <c r="D7160" s="3" t="s">
        <v>51</v>
      </c>
      <c r="E7160" s="4">
        <v>80</v>
      </c>
      <c r="F7160" s="4">
        <v>50</v>
      </c>
      <c r="G7160" s="4">
        <v>400</v>
      </c>
      <c r="H7160" s="3" t="s">
        <v>49</v>
      </c>
      <c r="I7160" s="3" t="s">
        <v>16</v>
      </c>
      <c r="J7160" s="5">
        <v>45521</v>
      </c>
      <c r="K7160" s="4" t="b">
        <v>0</v>
      </c>
    </row>
    <row r="7161" spans="1:11" x14ac:dyDescent="0.25">
      <c r="A7161" s="6" t="s">
        <v>7409</v>
      </c>
      <c r="B7161" s="6" t="s">
        <v>27</v>
      </c>
      <c r="C7161" s="6" t="s">
        <v>32</v>
      </c>
      <c r="D7161" s="6" t="s">
        <v>95</v>
      </c>
      <c r="E7161" s="7">
        <v>200</v>
      </c>
      <c r="F7161" s="7">
        <v>30</v>
      </c>
      <c r="G7161" s="7">
        <v>600</v>
      </c>
      <c r="H7161" s="6" t="s">
        <v>49</v>
      </c>
      <c r="I7161" s="6" t="s">
        <v>16</v>
      </c>
      <c r="J7161" s="8">
        <v>45361</v>
      </c>
      <c r="K7161" s="7" t="b">
        <v>1</v>
      </c>
    </row>
    <row r="7162" spans="1:11" x14ac:dyDescent="0.25">
      <c r="A7162" s="3" t="s">
        <v>7410</v>
      </c>
      <c r="B7162" s="3" t="s">
        <v>22</v>
      </c>
      <c r="C7162" s="3" t="s">
        <v>131</v>
      </c>
      <c r="D7162" s="3" t="s">
        <v>132</v>
      </c>
      <c r="E7162" s="4">
        <v>275</v>
      </c>
      <c r="F7162" s="4">
        <v>10</v>
      </c>
      <c r="G7162" s="4">
        <v>275</v>
      </c>
      <c r="H7162" s="3" t="s">
        <v>15</v>
      </c>
      <c r="I7162" s="3" t="s">
        <v>16</v>
      </c>
      <c r="J7162" s="5">
        <v>44762</v>
      </c>
      <c r="K7162" s="4"/>
    </row>
    <row r="7163" spans="1:11" x14ac:dyDescent="0.25">
      <c r="A7163" s="6" t="s">
        <v>7411</v>
      </c>
      <c r="B7163" s="6" t="s">
        <v>101</v>
      </c>
      <c r="C7163" s="6" t="s">
        <v>28</v>
      </c>
      <c r="D7163" s="6" t="s">
        <v>72</v>
      </c>
      <c r="E7163" s="7">
        <v>140</v>
      </c>
      <c r="F7163" s="7">
        <v>90</v>
      </c>
      <c r="G7163" s="7">
        <v>1260</v>
      </c>
      <c r="H7163" s="6" t="s">
        <v>15</v>
      </c>
      <c r="I7163" s="6" t="s">
        <v>16</v>
      </c>
      <c r="J7163" s="8">
        <v>45618</v>
      </c>
      <c r="K7163" s="7" t="b">
        <v>1</v>
      </c>
    </row>
    <row r="7164" spans="1:11" x14ac:dyDescent="0.25">
      <c r="A7164" s="3" t="s">
        <v>7412</v>
      </c>
      <c r="B7164" s="3" t="s">
        <v>66</v>
      </c>
      <c r="C7164" s="3" t="s">
        <v>32</v>
      </c>
      <c r="D7164" s="3" t="s">
        <v>129</v>
      </c>
      <c r="E7164" s="4">
        <v>215</v>
      </c>
      <c r="F7164" s="4">
        <v>40</v>
      </c>
      <c r="G7164" s="4">
        <v>860</v>
      </c>
      <c r="H7164" s="3" t="s">
        <v>25</v>
      </c>
      <c r="I7164" s="3" t="s">
        <v>16</v>
      </c>
      <c r="J7164" s="5">
        <v>45478</v>
      </c>
      <c r="K7164" s="4"/>
    </row>
    <row r="7165" spans="1:11" x14ac:dyDescent="0.25">
      <c r="A7165" s="6" t="s">
        <v>7413</v>
      </c>
      <c r="B7165" s="6" t="s">
        <v>18</v>
      </c>
      <c r="C7165" s="6" t="s">
        <v>13</v>
      </c>
      <c r="D7165" s="6" t="s">
        <v>167</v>
      </c>
      <c r="E7165" s="7">
        <v>215</v>
      </c>
      <c r="F7165" s="7">
        <v>100</v>
      </c>
      <c r="G7165" s="7">
        <v>2150</v>
      </c>
      <c r="H7165" s="6" t="s">
        <v>25</v>
      </c>
      <c r="I7165" s="6" t="s">
        <v>39</v>
      </c>
      <c r="J7165" s="8">
        <v>44610</v>
      </c>
      <c r="K7165" s="7" t="b">
        <v>0</v>
      </c>
    </row>
    <row r="7166" spans="1:11" x14ac:dyDescent="0.25">
      <c r="A7166" s="3" t="s">
        <v>7414</v>
      </c>
      <c r="B7166" s="3" t="s">
        <v>78</v>
      </c>
      <c r="C7166" s="3" t="s">
        <v>28</v>
      </c>
      <c r="D7166" s="3" t="s">
        <v>35</v>
      </c>
      <c r="E7166" s="4">
        <v>320</v>
      </c>
      <c r="F7166" s="4"/>
      <c r="G7166" s="4"/>
      <c r="H7166" s="3" t="s">
        <v>49</v>
      </c>
      <c r="I7166" s="3" t="s">
        <v>39</v>
      </c>
      <c r="J7166" s="5">
        <v>45315</v>
      </c>
      <c r="K7166" s="4" t="b">
        <v>0</v>
      </c>
    </row>
    <row r="7167" spans="1:11" x14ac:dyDescent="0.25">
      <c r="A7167" s="6" t="s">
        <v>7415</v>
      </c>
      <c r="B7167" s="6" t="s">
        <v>47</v>
      </c>
      <c r="C7167" s="6" t="s">
        <v>67</v>
      </c>
      <c r="D7167" s="6" t="s">
        <v>350</v>
      </c>
      <c r="E7167" s="7">
        <v>275</v>
      </c>
      <c r="F7167" s="7">
        <v>40</v>
      </c>
      <c r="G7167" s="7">
        <v>1100</v>
      </c>
      <c r="H7167" s="6" t="s">
        <v>15</v>
      </c>
      <c r="I7167" s="6" t="s">
        <v>39</v>
      </c>
      <c r="J7167" s="8">
        <v>45193</v>
      </c>
      <c r="K7167" s="7" t="b">
        <v>0</v>
      </c>
    </row>
    <row r="7168" spans="1:11" x14ac:dyDescent="0.25">
      <c r="A7168" s="3" t="s">
        <v>7416</v>
      </c>
      <c r="B7168" s="3" t="s">
        <v>70</v>
      </c>
      <c r="C7168" s="3" t="s">
        <v>13</v>
      </c>
      <c r="D7168" s="3" t="s">
        <v>93</v>
      </c>
      <c r="E7168" s="4">
        <v>365</v>
      </c>
      <c r="F7168" s="4">
        <v>40</v>
      </c>
      <c r="G7168" s="4">
        <v>1460</v>
      </c>
      <c r="H7168" s="3" t="s">
        <v>25</v>
      </c>
      <c r="I7168" s="3" t="s">
        <v>16</v>
      </c>
      <c r="J7168" s="5">
        <v>45123</v>
      </c>
      <c r="K7168" s="4" t="b">
        <v>0</v>
      </c>
    </row>
    <row r="7169" spans="1:11" x14ac:dyDescent="0.25">
      <c r="A7169" s="6" t="s">
        <v>7417</v>
      </c>
      <c r="B7169" s="6" t="s">
        <v>27</v>
      </c>
      <c r="C7169" s="6" t="s">
        <v>28</v>
      </c>
      <c r="D7169" s="6" t="s">
        <v>35</v>
      </c>
      <c r="E7169" s="7"/>
      <c r="F7169" s="7">
        <v>40</v>
      </c>
      <c r="G7169" s="7">
        <v>800</v>
      </c>
      <c r="H7169" s="6" t="s">
        <v>49</v>
      </c>
      <c r="I7169" s="6" t="s">
        <v>39</v>
      </c>
      <c r="J7169" s="8">
        <v>45418</v>
      </c>
      <c r="K7169" s="7"/>
    </row>
    <row r="7170" spans="1:11" x14ac:dyDescent="0.25">
      <c r="A7170" s="3" t="s">
        <v>7418</v>
      </c>
      <c r="B7170" s="3" t="s">
        <v>109</v>
      </c>
      <c r="C7170" s="3" t="s">
        <v>23</v>
      </c>
      <c r="D7170" s="3" t="s">
        <v>1240</v>
      </c>
      <c r="E7170" s="4">
        <v>260</v>
      </c>
      <c r="F7170" s="4">
        <v>10</v>
      </c>
      <c r="G7170" s="4">
        <v>260</v>
      </c>
      <c r="H7170" s="3" t="s">
        <v>49</v>
      </c>
      <c r="I7170" s="3" t="s">
        <v>39</v>
      </c>
      <c r="J7170" s="5">
        <v>44738</v>
      </c>
      <c r="K7170" s="4" t="b">
        <v>0</v>
      </c>
    </row>
    <row r="7171" spans="1:11" x14ac:dyDescent="0.25">
      <c r="A7171" s="6" t="s">
        <v>7419</v>
      </c>
      <c r="B7171" s="6" t="s">
        <v>64</v>
      </c>
      <c r="C7171" s="6" t="s">
        <v>67</v>
      </c>
      <c r="D7171" s="6" t="s">
        <v>465</v>
      </c>
      <c r="E7171" s="7">
        <v>110</v>
      </c>
      <c r="F7171" s="7">
        <v>20</v>
      </c>
      <c r="G7171" s="7">
        <v>220</v>
      </c>
      <c r="H7171" s="6" t="s">
        <v>15</v>
      </c>
      <c r="I7171" s="6" t="s">
        <v>39</v>
      </c>
      <c r="J7171" s="8">
        <v>45337</v>
      </c>
      <c r="K7171" s="7" t="b">
        <v>0</v>
      </c>
    </row>
    <row r="7172" spans="1:11" x14ac:dyDescent="0.25">
      <c r="A7172" s="3" t="s">
        <v>7420</v>
      </c>
      <c r="B7172" s="3" t="s">
        <v>90</v>
      </c>
      <c r="C7172" s="3" t="s">
        <v>42</v>
      </c>
      <c r="D7172" s="3" t="s">
        <v>304</v>
      </c>
      <c r="E7172" s="4">
        <v>155</v>
      </c>
      <c r="F7172" s="4">
        <v>10</v>
      </c>
      <c r="G7172" s="4">
        <v>155</v>
      </c>
      <c r="H7172" s="3" t="s">
        <v>49</v>
      </c>
      <c r="I7172" s="3" t="s">
        <v>39</v>
      </c>
      <c r="J7172" s="5">
        <v>44675</v>
      </c>
      <c r="K7172" s="4" t="b">
        <v>0</v>
      </c>
    </row>
    <row r="7173" spans="1:11" x14ac:dyDescent="0.25">
      <c r="A7173" s="6" t="s">
        <v>7421</v>
      </c>
      <c r="B7173" s="6" t="s">
        <v>12</v>
      </c>
      <c r="C7173" s="6" t="s">
        <v>131</v>
      </c>
      <c r="D7173" s="6" t="s">
        <v>184</v>
      </c>
      <c r="E7173" s="7">
        <v>335</v>
      </c>
      <c r="F7173" s="7">
        <v>30</v>
      </c>
      <c r="G7173" s="7">
        <v>1005</v>
      </c>
      <c r="H7173" s="6" t="s">
        <v>49</v>
      </c>
      <c r="I7173" s="6" t="s">
        <v>16</v>
      </c>
      <c r="J7173" s="8">
        <v>45557</v>
      </c>
      <c r="K7173" s="7"/>
    </row>
    <row r="7174" spans="1:11" x14ac:dyDescent="0.25">
      <c r="A7174" s="3" t="s">
        <v>7422</v>
      </c>
      <c r="B7174" s="3" t="s">
        <v>27</v>
      </c>
      <c r="C7174" s="3" t="s">
        <v>13</v>
      </c>
      <c r="D7174" s="3" t="s">
        <v>134</v>
      </c>
      <c r="E7174" s="4">
        <v>200</v>
      </c>
      <c r="F7174" s="4">
        <v>40</v>
      </c>
      <c r="G7174" s="4">
        <v>800</v>
      </c>
      <c r="H7174" s="3" t="s">
        <v>15</v>
      </c>
      <c r="I7174" s="3" t="s">
        <v>39</v>
      </c>
      <c r="J7174" s="5">
        <v>45229</v>
      </c>
      <c r="K7174" s="4"/>
    </row>
    <row r="7175" spans="1:11" x14ac:dyDescent="0.25">
      <c r="A7175" s="6" t="s">
        <v>7423</v>
      </c>
      <c r="B7175" s="6" t="s">
        <v>18</v>
      </c>
      <c r="C7175" s="6" t="s">
        <v>42</v>
      </c>
      <c r="D7175" s="6" t="s">
        <v>675</v>
      </c>
      <c r="E7175" s="7">
        <v>125</v>
      </c>
      <c r="F7175" s="7">
        <v>10</v>
      </c>
      <c r="G7175" s="7">
        <v>125</v>
      </c>
      <c r="H7175" s="6" t="s">
        <v>15</v>
      </c>
      <c r="I7175" s="6" t="s">
        <v>16</v>
      </c>
      <c r="J7175" s="8">
        <v>45189</v>
      </c>
      <c r="K7175" s="7" t="b">
        <v>1</v>
      </c>
    </row>
    <row r="7176" spans="1:11" x14ac:dyDescent="0.25">
      <c r="A7176" s="3" t="s">
        <v>7424</v>
      </c>
      <c r="B7176" s="3" t="s">
        <v>117</v>
      </c>
      <c r="C7176" s="3" t="s">
        <v>13</v>
      </c>
      <c r="D7176" s="3" t="s">
        <v>57</v>
      </c>
      <c r="E7176" s="4">
        <v>395</v>
      </c>
      <c r="F7176" s="4">
        <v>80</v>
      </c>
      <c r="G7176" s="4">
        <v>3160</v>
      </c>
      <c r="H7176" s="3" t="s">
        <v>25</v>
      </c>
      <c r="I7176" s="3" t="s">
        <v>16</v>
      </c>
      <c r="J7176" s="5">
        <v>45129</v>
      </c>
      <c r="K7176" s="4"/>
    </row>
    <row r="7177" spans="1:11" x14ac:dyDescent="0.25">
      <c r="A7177" s="6" t="s">
        <v>7425</v>
      </c>
      <c r="B7177" s="6" t="s">
        <v>101</v>
      </c>
      <c r="C7177" s="6" t="s">
        <v>42</v>
      </c>
      <c r="D7177" s="6" t="s">
        <v>282</v>
      </c>
      <c r="E7177" s="7">
        <v>50</v>
      </c>
      <c r="F7177" s="7">
        <v>90</v>
      </c>
      <c r="G7177" s="7">
        <v>450</v>
      </c>
      <c r="H7177" s="6" t="s">
        <v>15</v>
      </c>
      <c r="I7177" s="6" t="s">
        <v>39</v>
      </c>
      <c r="J7177" s="8">
        <v>44593</v>
      </c>
      <c r="K7177" s="7" t="b">
        <v>1</v>
      </c>
    </row>
    <row r="7178" spans="1:11" x14ac:dyDescent="0.25">
      <c r="A7178" s="3" t="s">
        <v>7426</v>
      </c>
      <c r="B7178" s="3" t="s">
        <v>64</v>
      </c>
      <c r="C7178" s="3" t="s">
        <v>131</v>
      </c>
      <c r="D7178" s="3" t="s">
        <v>241</v>
      </c>
      <c r="E7178" s="4">
        <v>350</v>
      </c>
      <c r="F7178" s="4">
        <v>50</v>
      </c>
      <c r="G7178" s="4">
        <v>1750</v>
      </c>
      <c r="H7178" s="3" t="s">
        <v>25</v>
      </c>
      <c r="I7178" s="3" t="s">
        <v>16</v>
      </c>
      <c r="J7178" s="5">
        <v>45579</v>
      </c>
      <c r="K7178" s="4" t="b">
        <v>0</v>
      </c>
    </row>
    <row r="7179" spans="1:11" x14ac:dyDescent="0.25">
      <c r="A7179" s="6" t="s">
        <v>7427</v>
      </c>
      <c r="B7179" s="6" t="s">
        <v>90</v>
      </c>
      <c r="C7179" s="6" t="s">
        <v>19</v>
      </c>
      <c r="D7179" s="6" t="s">
        <v>20</v>
      </c>
      <c r="E7179" s="7">
        <v>290</v>
      </c>
      <c r="F7179" s="7">
        <v>20</v>
      </c>
      <c r="G7179" s="7">
        <v>580</v>
      </c>
      <c r="H7179" s="6" t="s">
        <v>15</v>
      </c>
      <c r="I7179" s="6" t="s">
        <v>39</v>
      </c>
      <c r="J7179" s="8">
        <v>44957</v>
      </c>
      <c r="K7179" s="7"/>
    </row>
    <row r="7180" spans="1:11" x14ac:dyDescent="0.25">
      <c r="A7180" s="3" t="s">
        <v>7428</v>
      </c>
      <c r="B7180" s="3" t="s">
        <v>12</v>
      </c>
      <c r="C7180" s="3" t="s">
        <v>13</v>
      </c>
      <c r="D7180" s="3" t="s">
        <v>657</v>
      </c>
      <c r="E7180" s="4">
        <v>110</v>
      </c>
      <c r="F7180" s="4">
        <v>40</v>
      </c>
      <c r="G7180" s="4">
        <v>440</v>
      </c>
      <c r="H7180" s="3" t="s">
        <v>25</v>
      </c>
      <c r="I7180" s="3" t="s">
        <v>16</v>
      </c>
      <c r="J7180" s="5">
        <v>45612</v>
      </c>
      <c r="K7180" s="4" t="b">
        <v>1</v>
      </c>
    </row>
    <row r="7181" spans="1:11" x14ac:dyDescent="0.25">
      <c r="A7181" s="6" t="s">
        <v>7429</v>
      </c>
      <c r="B7181" s="6" t="s">
        <v>124</v>
      </c>
      <c r="C7181" s="6" t="s">
        <v>28</v>
      </c>
      <c r="D7181" s="6" t="s">
        <v>72</v>
      </c>
      <c r="E7181" s="7">
        <v>140</v>
      </c>
      <c r="F7181" s="7">
        <v>70</v>
      </c>
      <c r="G7181" s="7">
        <v>980</v>
      </c>
      <c r="H7181" s="6" t="s">
        <v>15</v>
      </c>
      <c r="I7181" s="6" t="s">
        <v>16</v>
      </c>
      <c r="J7181" s="8">
        <v>44594</v>
      </c>
      <c r="K7181" s="7" t="b">
        <v>1</v>
      </c>
    </row>
    <row r="7182" spans="1:11" x14ac:dyDescent="0.25">
      <c r="A7182" s="3" t="s">
        <v>7430</v>
      </c>
      <c r="B7182" s="3" t="s">
        <v>31</v>
      </c>
      <c r="C7182" s="3" t="s">
        <v>19</v>
      </c>
      <c r="D7182" s="3" t="s">
        <v>59</v>
      </c>
      <c r="E7182" s="4">
        <v>275</v>
      </c>
      <c r="F7182" s="4">
        <v>30</v>
      </c>
      <c r="G7182" s="4">
        <v>825</v>
      </c>
      <c r="H7182" s="3" t="s">
        <v>15</v>
      </c>
      <c r="I7182" s="3" t="s">
        <v>39</v>
      </c>
      <c r="J7182" s="5">
        <v>44936</v>
      </c>
      <c r="K7182" s="4" t="b">
        <v>0</v>
      </c>
    </row>
    <row r="7183" spans="1:11" x14ac:dyDescent="0.25">
      <c r="A7183" s="6" t="s">
        <v>7431</v>
      </c>
      <c r="B7183" s="6" t="s">
        <v>114</v>
      </c>
      <c r="C7183" s="6" t="s">
        <v>42</v>
      </c>
      <c r="D7183" s="6" t="s">
        <v>88</v>
      </c>
      <c r="E7183" s="7">
        <v>410</v>
      </c>
      <c r="F7183" s="7">
        <v>40</v>
      </c>
      <c r="G7183" s="7">
        <v>1640</v>
      </c>
      <c r="H7183" s="6" t="s">
        <v>49</v>
      </c>
      <c r="I7183" s="6" t="s">
        <v>39</v>
      </c>
      <c r="J7183" s="8">
        <v>45472</v>
      </c>
      <c r="K7183" s="7" t="b">
        <v>0</v>
      </c>
    </row>
    <row r="7184" spans="1:11" x14ac:dyDescent="0.25">
      <c r="A7184" s="3" t="s">
        <v>7432</v>
      </c>
      <c r="B7184" s="3" t="s">
        <v>22</v>
      </c>
      <c r="C7184" s="3" t="s">
        <v>42</v>
      </c>
      <c r="D7184" s="3" t="s">
        <v>200</v>
      </c>
      <c r="E7184" s="4">
        <v>395</v>
      </c>
      <c r="F7184" s="4">
        <v>30</v>
      </c>
      <c r="G7184" s="4">
        <v>1185</v>
      </c>
      <c r="H7184" s="3" t="s">
        <v>15</v>
      </c>
      <c r="I7184" s="3" t="s">
        <v>39</v>
      </c>
      <c r="J7184" s="5">
        <v>44891</v>
      </c>
      <c r="K7184" s="4"/>
    </row>
    <row r="7185" spans="1:11" x14ac:dyDescent="0.25">
      <c r="A7185" s="6" t="s">
        <v>7433</v>
      </c>
      <c r="B7185" s="6" t="s">
        <v>169</v>
      </c>
      <c r="C7185" s="6" t="s">
        <v>13</v>
      </c>
      <c r="D7185" s="6" t="s">
        <v>657</v>
      </c>
      <c r="E7185" s="7">
        <v>110</v>
      </c>
      <c r="F7185" s="7">
        <v>60</v>
      </c>
      <c r="G7185" s="7">
        <v>660</v>
      </c>
      <c r="H7185" s="6" t="s">
        <v>15</v>
      </c>
      <c r="I7185" s="6" t="s">
        <v>39</v>
      </c>
      <c r="J7185" s="8">
        <v>45089</v>
      </c>
      <c r="K7185" s="7" t="b">
        <v>1</v>
      </c>
    </row>
    <row r="7186" spans="1:11" x14ac:dyDescent="0.25">
      <c r="A7186" s="3" t="s">
        <v>7434</v>
      </c>
      <c r="B7186" s="3" t="s">
        <v>78</v>
      </c>
      <c r="C7186" s="3" t="s">
        <v>23</v>
      </c>
      <c r="D7186" s="3" t="s">
        <v>218</v>
      </c>
      <c r="E7186" s="4">
        <v>350</v>
      </c>
      <c r="F7186" s="4">
        <v>80</v>
      </c>
      <c r="G7186" s="4">
        <v>2800</v>
      </c>
      <c r="H7186" s="3" t="s">
        <v>49</v>
      </c>
      <c r="I7186" s="3" t="s">
        <v>39</v>
      </c>
      <c r="J7186" s="5">
        <v>45266</v>
      </c>
      <c r="K7186" s="4"/>
    </row>
    <row r="7187" spans="1:11" x14ac:dyDescent="0.25">
      <c r="A7187" s="6" t="s">
        <v>7435</v>
      </c>
      <c r="B7187" s="6" t="s">
        <v>101</v>
      </c>
      <c r="C7187" s="6" t="s">
        <v>23</v>
      </c>
      <c r="D7187" s="6" t="s">
        <v>86</v>
      </c>
      <c r="E7187" s="7">
        <v>335</v>
      </c>
      <c r="F7187" s="7">
        <v>20</v>
      </c>
      <c r="G7187" s="7">
        <v>670</v>
      </c>
      <c r="H7187" s="6" t="s">
        <v>25</v>
      </c>
      <c r="I7187" s="6" t="s">
        <v>39</v>
      </c>
      <c r="J7187" s="8">
        <v>44858</v>
      </c>
      <c r="K7187" s="7" t="b">
        <v>0</v>
      </c>
    </row>
    <row r="7188" spans="1:11" x14ac:dyDescent="0.25">
      <c r="A7188" s="3" t="s">
        <v>7436</v>
      </c>
      <c r="B7188" s="3" t="s">
        <v>75</v>
      </c>
      <c r="C7188" s="3" t="s">
        <v>19</v>
      </c>
      <c r="D7188" s="3" t="s">
        <v>266</v>
      </c>
      <c r="E7188" s="4">
        <v>350</v>
      </c>
      <c r="F7188" s="4">
        <v>60</v>
      </c>
      <c r="G7188" s="4">
        <v>2100</v>
      </c>
      <c r="H7188" s="3" t="s">
        <v>15</v>
      </c>
      <c r="I7188" s="3" t="s">
        <v>16</v>
      </c>
      <c r="J7188" s="5">
        <v>45152</v>
      </c>
      <c r="K7188" s="4" t="b">
        <v>1</v>
      </c>
    </row>
    <row r="7189" spans="1:11" x14ac:dyDescent="0.25">
      <c r="A7189" s="6" t="s">
        <v>7437</v>
      </c>
      <c r="B7189" s="6" t="s">
        <v>56</v>
      </c>
      <c r="C7189" s="6" t="s">
        <v>19</v>
      </c>
      <c r="D7189" s="6" t="s">
        <v>684</v>
      </c>
      <c r="E7189" s="7">
        <v>245</v>
      </c>
      <c r="F7189" s="7">
        <v>80</v>
      </c>
      <c r="G7189" s="7">
        <v>1960</v>
      </c>
      <c r="H7189" s="6" t="s">
        <v>49</v>
      </c>
      <c r="I7189" s="6" t="s">
        <v>39</v>
      </c>
      <c r="J7189" s="8">
        <v>44588</v>
      </c>
      <c r="K7189" s="7" t="b">
        <v>1</v>
      </c>
    </row>
    <row r="7190" spans="1:11" x14ac:dyDescent="0.25">
      <c r="A7190" s="3" t="s">
        <v>7438</v>
      </c>
      <c r="B7190" s="3" t="s">
        <v>27</v>
      </c>
      <c r="C7190" s="3" t="s">
        <v>42</v>
      </c>
      <c r="D7190" s="3" t="s">
        <v>191</v>
      </c>
      <c r="E7190" s="4">
        <v>200</v>
      </c>
      <c r="F7190" s="4">
        <v>30</v>
      </c>
      <c r="G7190" s="4">
        <v>600</v>
      </c>
      <c r="H7190" s="3" t="s">
        <v>25</v>
      </c>
      <c r="I7190" s="3" t="s">
        <v>39</v>
      </c>
      <c r="J7190" s="5">
        <v>44725</v>
      </c>
      <c r="K7190" s="4" t="b">
        <v>1</v>
      </c>
    </row>
    <row r="7191" spans="1:11" x14ac:dyDescent="0.25">
      <c r="A7191" s="6" t="s">
        <v>7439</v>
      </c>
      <c r="B7191" s="6" t="s">
        <v>81</v>
      </c>
      <c r="C7191" s="6" t="s">
        <v>19</v>
      </c>
      <c r="D7191" s="6" t="s">
        <v>20</v>
      </c>
      <c r="E7191" s="7">
        <v>290</v>
      </c>
      <c r="F7191" s="7">
        <v>70</v>
      </c>
      <c r="G7191" s="7">
        <v>2030</v>
      </c>
      <c r="H7191" s="6" t="s">
        <v>15</v>
      </c>
      <c r="I7191" s="6" t="s">
        <v>16</v>
      </c>
      <c r="J7191" s="8">
        <v>44610</v>
      </c>
      <c r="K7191" s="7" t="b">
        <v>1</v>
      </c>
    </row>
    <row r="7192" spans="1:11" x14ac:dyDescent="0.25">
      <c r="A7192" s="3" t="s">
        <v>7440</v>
      </c>
      <c r="B7192" s="3" t="s">
        <v>64</v>
      </c>
      <c r="C7192" s="3" t="s">
        <v>67</v>
      </c>
      <c r="D7192" s="3" t="s">
        <v>353</v>
      </c>
      <c r="E7192" s="4">
        <v>380</v>
      </c>
      <c r="F7192" s="4">
        <v>10</v>
      </c>
      <c r="G7192" s="4">
        <v>380</v>
      </c>
      <c r="H7192" s="3" t="s">
        <v>49</v>
      </c>
      <c r="I7192" s="3" t="s">
        <v>16</v>
      </c>
      <c r="J7192" s="5">
        <v>45250</v>
      </c>
      <c r="K7192" s="4" t="b">
        <v>0</v>
      </c>
    </row>
    <row r="7193" spans="1:11" x14ac:dyDescent="0.25">
      <c r="A7193" s="6" t="s">
        <v>7441</v>
      </c>
      <c r="B7193" s="6" t="s">
        <v>117</v>
      </c>
      <c r="C7193" s="6" t="s">
        <v>28</v>
      </c>
      <c r="D7193" s="6" t="s">
        <v>259</v>
      </c>
      <c r="E7193" s="7">
        <v>335</v>
      </c>
      <c r="F7193" s="7">
        <v>50</v>
      </c>
      <c r="G7193" s="7">
        <v>1675</v>
      </c>
      <c r="H7193" s="6" t="s">
        <v>49</v>
      </c>
      <c r="I7193" s="6" t="s">
        <v>39</v>
      </c>
      <c r="J7193" s="8">
        <v>45531</v>
      </c>
      <c r="K7193" s="7" t="b">
        <v>0</v>
      </c>
    </row>
    <row r="7194" spans="1:11" x14ac:dyDescent="0.25">
      <c r="A7194" s="3" t="s">
        <v>7442</v>
      </c>
      <c r="B7194" s="3" t="s">
        <v>22</v>
      </c>
      <c r="C7194" s="3" t="s">
        <v>32</v>
      </c>
      <c r="D7194" s="3" t="s">
        <v>91</v>
      </c>
      <c r="E7194" s="4">
        <v>245</v>
      </c>
      <c r="F7194" s="4">
        <v>70</v>
      </c>
      <c r="G7194" s="4">
        <v>1715</v>
      </c>
      <c r="H7194" s="3" t="s">
        <v>49</v>
      </c>
      <c r="I7194" s="3" t="s">
        <v>39</v>
      </c>
      <c r="J7194" s="5">
        <v>45270</v>
      </c>
      <c r="K7194" s="4"/>
    </row>
    <row r="7195" spans="1:11" x14ac:dyDescent="0.25">
      <c r="A7195" s="6" t="s">
        <v>7443</v>
      </c>
      <c r="B7195" s="6" t="s">
        <v>114</v>
      </c>
      <c r="C7195" s="6" t="s">
        <v>67</v>
      </c>
      <c r="D7195" s="6" t="s">
        <v>749</v>
      </c>
      <c r="E7195" s="7">
        <v>395</v>
      </c>
      <c r="F7195" s="7">
        <v>70</v>
      </c>
      <c r="G7195" s="7">
        <v>2765</v>
      </c>
      <c r="H7195" s="6" t="s">
        <v>15</v>
      </c>
      <c r="I7195" s="6" t="s">
        <v>39</v>
      </c>
      <c r="J7195" s="8">
        <v>45171</v>
      </c>
      <c r="K7195" s="7"/>
    </row>
    <row r="7196" spans="1:11" x14ac:dyDescent="0.25">
      <c r="A7196" s="3" t="s">
        <v>7444</v>
      </c>
      <c r="B7196" s="3" t="s">
        <v>27</v>
      </c>
      <c r="C7196" s="3" t="s">
        <v>23</v>
      </c>
      <c r="D7196" s="3" t="s">
        <v>48</v>
      </c>
      <c r="E7196" s="4">
        <v>365</v>
      </c>
      <c r="F7196" s="4">
        <v>10</v>
      </c>
      <c r="G7196" s="4">
        <v>365</v>
      </c>
      <c r="H7196" s="3" t="s">
        <v>49</v>
      </c>
      <c r="I7196" s="3" t="s">
        <v>16</v>
      </c>
      <c r="J7196" s="5">
        <v>44603</v>
      </c>
      <c r="K7196" s="4" t="b">
        <v>1</v>
      </c>
    </row>
    <row r="7197" spans="1:11" x14ac:dyDescent="0.25">
      <c r="A7197" s="6" t="s">
        <v>7445</v>
      </c>
      <c r="B7197" s="6" t="s">
        <v>37</v>
      </c>
      <c r="C7197" s="6" t="s">
        <v>28</v>
      </c>
      <c r="D7197" s="6" t="s">
        <v>105</v>
      </c>
      <c r="E7197" s="7">
        <v>410</v>
      </c>
      <c r="F7197" s="7">
        <v>90</v>
      </c>
      <c r="G7197" s="7">
        <v>3690</v>
      </c>
      <c r="H7197" s="6" t="s">
        <v>25</v>
      </c>
      <c r="I7197" s="6" t="s">
        <v>16</v>
      </c>
      <c r="J7197" s="8">
        <v>45459</v>
      </c>
      <c r="K7197" s="7"/>
    </row>
    <row r="7198" spans="1:11" x14ac:dyDescent="0.25">
      <c r="A7198" s="3" t="s">
        <v>7446</v>
      </c>
      <c r="B7198" s="3" t="s">
        <v>85</v>
      </c>
      <c r="C7198" s="3" t="s">
        <v>67</v>
      </c>
      <c r="D7198" s="3" t="s">
        <v>368</v>
      </c>
      <c r="E7198" s="4">
        <v>215</v>
      </c>
      <c r="F7198" s="4">
        <v>40</v>
      </c>
      <c r="G7198" s="4">
        <v>860</v>
      </c>
      <c r="H7198" s="3" t="s">
        <v>49</v>
      </c>
      <c r="I7198" s="3" t="s">
        <v>16</v>
      </c>
      <c r="J7198" s="5">
        <v>44970</v>
      </c>
      <c r="K7198" s="4" t="b">
        <v>1</v>
      </c>
    </row>
    <row r="7199" spans="1:11" x14ac:dyDescent="0.25">
      <c r="A7199" s="6" t="s">
        <v>7447</v>
      </c>
      <c r="B7199" s="6" t="s">
        <v>41</v>
      </c>
      <c r="C7199" s="6" t="s">
        <v>67</v>
      </c>
      <c r="D7199" s="6" t="s">
        <v>359</v>
      </c>
      <c r="E7199" s="7">
        <v>50</v>
      </c>
      <c r="F7199" s="7">
        <v>30</v>
      </c>
      <c r="G7199" s="7">
        <v>150</v>
      </c>
      <c r="H7199" s="6" t="s">
        <v>15</v>
      </c>
      <c r="I7199" s="6" t="s">
        <v>16</v>
      </c>
      <c r="J7199" s="8">
        <v>45403</v>
      </c>
      <c r="K7199" s="7"/>
    </row>
    <row r="7200" spans="1:11" x14ac:dyDescent="0.25">
      <c r="A7200" s="3" t="s">
        <v>7448</v>
      </c>
      <c r="B7200" s="3" t="s">
        <v>56</v>
      </c>
      <c r="C7200" s="3" t="s">
        <v>131</v>
      </c>
      <c r="D7200" s="3" t="s">
        <v>321</v>
      </c>
      <c r="E7200" s="4">
        <v>245</v>
      </c>
      <c r="F7200" s="4">
        <v>40</v>
      </c>
      <c r="G7200" s="4">
        <v>980</v>
      </c>
      <c r="H7200" s="3" t="s">
        <v>49</v>
      </c>
      <c r="I7200" s="3" t="s">
        <v>39</v>
      </c>
      <c r="J7200" s="5">
        <v>45399</v>
      </c>
      <c r="K7200" s="4" t="b">
        <v>0</v>
      </c>
    </row>
    <row r="7201" spans="1:11" x14ac:dyDescent="0.25">
      <c r="A7201" s="6" t="s">
        <v>7449</v>
      </c>
      <c r="B7201" s="6" t="s">
        <v>22</v>
      </c>
      <c r="C7201" s="6" t="s">
        <v>28</v>
      </c>
      <c r="D7201" s="6" t="s">
        <v>175</v>
      </c>
      <c r="E7201" s="7">
        <v>95</v>
      </c>
      <c r="F7201" s="7">
        <v>50</v>
      </c>
      <c r="G7201" s="7">
        <v>475</v>
      </c>
      <c r="H7201" s="6" t="s">
        <v>15</v>
      </c>
      <c r="I7201" s="6" t="s">
        <v>39</v>
      </c>
      <c r="J7201" s="8">
        <v>45005</v>
      </c>
      <c r="K7201" s="7" t="b">
        <v>1</v>
      </c>
    </row>
    <row r="7202" spans="1:11" x14ac:dyDescent="0.25">
      <c r="A7202" s="3" t="s">
        <v>7450</v>
      </c>
      <c r="B7202" s="3" t="s">
        <v>81</v>
      </c>
      <c r="C7202" s="3" t="s">
        <v>42</v>
      </c>
      <c r="D7202" s="3" t="s">
        <v>595</v>
      </c>
      <c r="E7202" s="4">
        <v>335</v>
      </c>
      <c r="F7202" s="4">
        <v>20</v>
      </c>
      <c r="G7202" s="4">
        <v>670</v>
      </c>
      <c r="H7202" s="3" t="s">
        <v>49</v>
      </c>
      <c r="I7202" s="3" t="s">
        <v>39</v>
      </c>
      <c r="J7202" s="5">
        <v>45291</v>
      </c>
      <c r="K7202" s="4"/>
    </row>
    <row r="7203" spans="1:11" x14ac:dyDescent="0.25">
      <c r="A7203" s="6" t="s">
        <v>7451</v>
      </c>
      <c r="B7203" s="6" t="s">
        <v>70</v>
      </c>
      <c r="C7203" s="6" t="s">
        <v>23</v>
      </c>
      <c r="D7203" s="6" t="s">
        <v>1240</v>
      </c>
      <c r="E7203" s="7">
        <v>260</v>
      </c>
      <c r="F7203" s="7">
        <v>30</v>
      </c>
      <c r="G7203" s="7">
        <v>780</v>
      </c>
      <c r="H7203" s="6" t="s">
        <v>25</v>
      </c>
      <c r="I7203" s="6" t="s">
        <v>16</v>
      </c>
      <c r="J7203" s="8">
        <v>45019</v>
      </c>
      <c r="K7203" s="7" t="b">
        <v>0</v>
      </c>
    </row>
    <row r="7204" spans="1:11" x14ac:dyDescent="0.25">
      <c r="A7204" s="3" t="s">
        <v>7452</v>
      </c>
      <c r="B7204" s="3" t="s">
        <v>66</v>
      </c>
      <c r="C7204" s="3" t="s">
        <v>19</v>
      </c>
      <c r="D7204" s="3" t="s">
        <v>35</v>
      </c>
      <c r="E7204" s="4"/>
      <c r="F7204" s="4">
        <v>90</v>
      </c>
      <c r="G7204" s="4">
        <v>450</v>
      </c>
      <c r="H7204" s="3" t="s">
        <v>49</v>
      </c>
      <c r="I7204" s="3" t="s">
        <v>16</v>
      </c>
      <c r="J7204" s="5">
        <v>45655</v>
      </c>
      <c r="K7204" s="4" t="b">
        <v>1</v>
      </c>
    </row>
    <row r="7205" spans="1:11" x14ac:dyDescent="0.25">
      <c r="A7205" s="6" t="s">
        <v>7453</v>
      </c>
      <c r="B7205" s="6" t="s">
        <v>75</v>
      </c>
      <c r="C7205" s="6" t="s">
        <v>42</v>
      </c>
      <c r="D7205" s="6" t="s">
        <v>234</v>
      </c>
      <c r="E7205" s="7">
        <v>110</v>
      </c>
      <c r="F7205" s="7">
        <v>100</v>
      </c>
      <c r="G7205" s="7">
        <v>1100</v>
      </c>
      <c r="H7205" s="6" t="s">
        <v>49</v>
      </c>
      <c r="I7205" s="6" t="s">
        <v>16</v>
      </c>
      <c r="J7205" s="8">
        <v>45454</v>
      </c>
      <c r="K7205" s="7"/>
    </row>
    <row r="7206" spans="1:11" x14ac:dyDescent="0.25">
      <c r="A7206" s="3" t="s">
        <v>7454</v>
      </c>
      <c r="B7206" s="3" t="s">
        <v>99</v>
      </c>
      <c r="C7206" s="3" t="s">
        <v>19</v>
      </c>
      <c r="D7206" s="3" t="s">
        <v>59</v>
      </c>
      <c r="E7206" s="4">
        <v>275</v>
      </c>
      <c r="F7206" s="4">
        <v>90</v>
      </c>
      <c r="G7206" s="4">
        <v>2475</v>
      </c>
      <c r="H7206" s="3" t="s">
        <v>25</v>
      </c>
      <c r="I7206" s="3" t="s">
        <v>16</v>
      </c>
      <c r="J7206" s="5">
        <v>44749</v>
      </c>
      <c r="K7206" s="4" t="b">
        <v>1</v>
      </c>
    </row>
    <row r="7207" spans="1:11" x14ac:dyDescent="0.25">
      <c r="A7207" s="6" t="s">
        <v>7455</v>
      </c>
      <c r="B7207" s="6" t="s">
        <v>117</v>
      </c>
      <c r="C7207" s="6" t="s">
        <v>23</v>
      </c>
      <c r="D7207" s="6" t="s">
        <v>1240</v>
      </c>
      <c r="E7207" s="7">
        <v>260</v>
      </c>
      <c r="F7207" s="7">
        <v>30</v>
      </c>
      <c r="G7207" s="7">
        <v>780</v>
      </c>
      <c r="H7207" s="6" t="s">
        <v>25</v>
      </c>
      <c r="I7207" s="6" t="s">
        <v>39</v>
      </c>
      <c r="J7207" s="8">
        <v>45645</v>
      </c>
      <c r="K7207" s="7"/>
    </row>
    <row r="7208" spans="1:11" x14ac:dyDescent="0.25">
      <c r="A7208" s="3" t="s">
        <v>7456</v>
      </c>
      <c r="B7208" s="3" t="s">
        <v>56</v>
      </c>
      <c r="C7208" s="3" t="s">
        <v>13</v>
      </c>
      <c r="D7208" s="3" t="s">
        <v>134</v>
      </c>
      <c r="E7208" s="4">
        <v>200</v>
      </c>
      <c r="F7208" s="4">
        <v>50</v>
      </c>
      <c r="G7208" s="4">
        <v>1000</v>
      </c>
      <c r="H7208" s="3" t="s">
        <v>15</v>
      </c>
      <c r="I7208" s="3" t="s">
        <v>16</v>
      </c>
      <c r="J7208" s="5">
        <v>45087</v>
      </c>
      <c r="K7208" s="4" t="b">
        <v>0</v>
      </c>
    </row>
    <row r="7209" spans="1:11" x14ac:dyDescent="0.25">
      <c r="A7209" s="6" t="s">
        <v>7457</v>
      </c>
      <c r="B7209" s="6" t="s">
        <v>18</v>
      </c>
      <c r="C7209" s="6" t="s">
        <v>13</v>
      </c>
      <c r="D7209" s="6" t="s">
        <v>35</v>
      </c>
      <c r="E7209" s="7">
        <v>260</v>
      </c>
      <c r="F7209" s="7"/>
      <c r="G7209" s="7"/>
      <c r="H7209" s="6" t="s">
        <v>25</v>
      </c>
      <c r="I7209" s="6" t="s">
        <v>39</v>
      </c>
      <c r="J7209" s="8">
        <v>45023</v>
      </c>
      <c r="K7209" s="7" t="b">
        <v>0</v>
      </c>
    </row>
    <row r="7210" spans="1:11" x14ac:dyDescent="0.25">
      <c r="A7210" s="3" t="s">
        <v>7458</v>
      </c>
      <c r="B7210" s="3" t="s">
        <v>90</v>
      </c>
      <c r="C7210" s="3" t="s">
        <v>131</v>
      </c>
      <c r="D7210" s="3" t="s">
        <v>276</v>
      </c>
      <c r="E7210" s="4">
        <v>65</v>
      </c>
      <c r="F7210" s="4">
        <v>90</v>
      </c>
      <c r="G7210" s="4">
        <v>585</v>
      </c>
      <c r="H7210" s="3" t="s">
        <v>15</v>
      </c>
      <c r="I7210" s="3" t="s">
        <v>16</v>
      </c>
      <c r="J7210" s="5">
        <v>45248</v>
      </c>
      <c r="K7210" s="4" t="b">
        <v>1</v>
      </c>
    </row>
    <row r="7211" spans="1:11" x14ac:dyDescent="0.25">
      <c r="A7211" s="6" t="s">
        <v>7459</v>
      </c>
      <c r="B7211" s="6" t="s">
        <v>56</v>
      </c>
      <c r="C7211" s="6" t="s">
        <v>42</v>
      </c>
      <c r="D7211" s="6" t="s">
        <v>82</v>
      </c>
      <c r="E7211" s="7">
        <v>245</v>
      </c>
      <c r="F7211" s="7">
        <v>50</v>
      </c>
      <c r="G7211" s="7">
        <v>1225</v>
      </c>
      <c r="H7211" s="6" t="s">
        <v>49</v>
      </c>
      <c r="I7211" s="6" t="s">
        <v>16</v>
      </c>
      <c r="J7211" s="8">
        <v>45272</v>
      </c>
      <c r="K7211" s="7"/>
    </row>
    <row r="7212" spans="1:11" x14ac:dyDescent="0.25">
      <c r="A7212" s="3" t="s">
        <v>7460</v>
      </c>
      <c r="B7212" s="3" t="s">
        <v>70</v>
      </c>
      <c r="C7212" s="3" t="s">
        <v>13</v>
      </c>
      <c r="D7212" s="3" t="s">
        <v>97</v>
      </c>
      <c r="E7212" s="4">
        <v>125</v>
      </c>
      <c r="F7212" s="4">
        <v>50</v>
      </c>
      <c r="G7212" s="4">
        <v>625</v>
      </c>
      <c r="H7212" s="3" t="s">
        <v>15</v>
      </c>
      <c r="I7212" s="3" t="s">
        <v>39</v>
      </c>
      <c r="J7212" s="5">
        <v>44909</v>
      </c>
      <c r="K7212" s="4" t="b">
        <v>0</v>
      </c>
    </row>
    <row r="7213" spans="1:11" x14ac:dyDescent="0.25">
      <c r="A7213" s="6" t="s">
        <v>7461</v>
      </c>
      <c r="B7213" s="6" t="s">
        <v>78</v>
      </c>
      <c r="C7213" s="6" t="s">
        <v>28</v>
      </c>
      <c r="D7213" s="6" t="s">
        <v>402</v>
      </c>
      <c r="E7213" s="7">
        <v>215</v>
      </c>
      <c r="F7213" s="7">
        <v>20</v>
      </c>
      <c r="G7213" s="7">
        <v>430</v>
      </c>
      <c r="H7213" s="6" t="s">
        <v>25</v>
      </c>
      <c r="I7213" s="6" t="s">
        <v>39</v>
      </c>
      <c r="J7213" s="8">
        <v>45147</v>
      </c>
      <c r="K7213" s="7" t="b">
        <v>0</v>
      </c>
    </row>
    <row r="7214" spans="1:11" x14ac:dyDescent="0.25">
      <c r="A7214" s="3" t="s">
        <v>7462</v>
      </c>
      <c r="B7214" s="3" t="s">
        <v>18</v>
      </c>
      <c r="C7214" s="3" t="s">
        <v>32</v>
      </c>
      <c r="D7214" s="3" t="s">
        <v>91</v>
      </c>
      <c r="E7214" s="4">
        <v>245</v>
      </c>
      <c r="F7214" s="4">
        <v>30</v>
      </c>
      <c r="G7214" s="4">
        <v>735</v>
      </c>
      <c r="H7214" s="3" t="s">
        <v>25</v>
      </c>
      <c r="I7214" s="3" t="s">
        <v>16</v>
      </c>
      <c r="J7214" s="5">
        <v>44606</v>
      </c>
      <c r="K7214" s="4" t="b">
        <v>1</v>
      </c>
    </row>
    <row r="7215" spans="1:11" x14ac:dyDescent="0.25">
      <c r="A7215" s="6" t="s">
        <v>7463</v>
      </c>
      <c r="B7215" s="6" t="s">
        <v>114</v>
      </c>
      <c r="C7215" s="6" t="s">
        <v>67</v>
      </c>
      <c r="D7215" s="6" t="s">
        <v>368</v>
      </c>
      <c r="E7215" s="7">
        <v>215</v>
      </c>
      <c r="F7215" s="7">
        <v>50</v>
      </c>
      <c r="G7215" s="7">
        <v>1075</v>
      </c>
      <c r="H7215" s="6" t="s">
        <v>15</v>
      </c>
      <c r="I7215" s="6" t="s">
        <v>39</v>
      </c>
      <c r="J7215" s="8">
        <v>44957</v>
      </c>
      <c r="K7215" s="7"/>
    </row>
    <row r="7216" spans="1:11" x14ac:dyDescent="0.25">
      <c r="A7216" s="3" t="s">
        <v>7464</v>
      </c>
      <c r="B7216" s="3" t="s">
        <v>64</v>
      </c>
      <c r="C7216" s="3" t="s">
        <v>67</v>
      </c>
      <c r="D7216" s="3" t="s">
        <v>644</v>
      </c>
      <c r="E7216" s="4">
        <v>260</v>
      </c>
      <c r="F7216" s="4">
        <v>90</v>
      </c>
      <c r="G7216" s="4">
        <v>2340</v>
      </c>
      <c r="H7216" s="3" t="s">
        <v>49</v>
      </c>
      <c r="I7216" s="3" t="s">
        <v>39</v>
      </c>
      <c r="J7216" s="5">
        <v>45284</v>
      </c>
      <c r="K7216" s="4" t="b">
        <v>0</v>
      </c>
    </row>
    <row r="7217" spans="1:11" x14ac:dyDescent="0.25">
      <c r="A7217" s="6" t="s">
        <v>7465</v>
      </c>
      <c r="B7217" s="6" t="s">
        <v>70</v>
      </c>
      <c r="C7217" s="6" t="s">
        <v>23</v>
      </c>
      <c r="D7217" s="6" t="s">
        <v>115</v>
      </c>
      <c r="E7217" s="7">
        <v>380</v>
      </c>
      <c r="F7217" s="7">
        <v>60</v>
      </c>
      <c r="G7217" s="7">
        <v>2280</v>
      </c>
      <c r="H7217" s="6" t="s">
        <v>49</v>
      </c>
      <c r="I7217" s="6" t="s">
        <v>16</v>
      </c>
      <c r="J7217" s="8">
        <v>44865</v>
      </c>
      <c r="K7217" s="7" t="b">
        <v>0</v>
      </c>
    </row>
    <row r="7218" spans="1:11" x14ac:dyDescent="0.25">
      <c r="A7218" s="3" t="s">
        <v>7466</v>
      </c>
      <c r="B7218" s="3" t="s">
        <v>27</v>
      </c>
      <c r="C7218" s="3" t="s">
        <v>32</v>
      </c>
      <c r="D7218" s="3" t="s">
        <v>171</v>
      </c>
      <c r="E7218" s="4">
        <v>305</v>
      </c>
      <c r="F7218" s="4">
        <v>10</v>
      </c>
      <c r="G7218" s="4">
        <v>305</v>
      </c>
      <c r="H7218" s="3" t="s">
        <v>25</v>
      </c>
      <c r="I7218" s="3" t="s">
        <v>39</v>
      </c>
      <c r="J7218" s="5">
        <v>44894</v>
      </c>
      <c r="K7218" s="4" t="b">
        <v>1</v>
      </c>
    </row>
    <row r="7219" spans="1:11" x14ac:dyDescent="0.25">
      <c r="A7219" s="6" t="s">
        <v>7467</v>
      </c>
      <c r="B7219" s="6" t="s">
        <v>47</v>
      </c>
      <c r="C7219" s="6" t="s">
        <v>67</v>
      </c>
      <c r="D7219" s="6" t="s">
        <v>956</v>
      </c>
      <c r="E7219" s="7">
        <v>305</v>
      </c>
      <c r="F7219" s="7">
        <v>60</v>
      </c>
      <c r="G7219" s="7">
        <v>1830</v>
      </c>
      <c r="H7219" s="6" t="s">
        <v>49</v>
      </c>
      <c r="I7219" s="6" t="s">
        <v>16</v>
      </c>
      <c r="J7219" s="8">
        <v>45124</v>
      </c>
      <c r="K7219" s="7"/>
    </row>
    <row r="7220" spans="1:11" x14ac:dyDescent="0.25">
      <c r="A7220" s="3" t="s">
        <v>7468</v>
      </c>
      <c r="B7220" s="3" t="s">
        <v>31</v>
      </c>
      <c r="C7220" s="3" t="s">
        <v>23</v>
      </c>
      <c r="D7220" s="3" t="s">
        <v>471</v>
      </c>
      <c r="E7220" s="4">
        <v>290</v>
      </c>
      <c r="F7220" s="4">
        <v>60</v>
      </c>
      <c r="G7220" s="4">
        <v>1740</v>
      </c>
      <c r="H7220" s="3" t="s">
        <v>25</v>
      </c>
      <c r="I7220" s="3" t="s">
        <v>39</v>
      </c>
      <c r="J7220" s="5">
        <v>45185</v>
      </c>
      <c r="K7220" s="4" t="b">
        <v>0</v>
      </c>
    </row>
    <row r="7221" spans="1:11" x14ac:dyDescent="0.25">
      <c r="A7221" s="6" t="s">
        <v>7469</v>
      </c>
      <c r="B7221" s="6" t="s">
        <v>85</v>
      </c>
      <c r="C7221" s="6" t="s">
        <v>131</v>
      </c>
      <c r="D7221" s="6" t="s">
        <v>745</v>
      </c>
      <c r="E7221" s="7">
        <v>380</v>
      </c>
      <c r="F7221" s="7">
        <v>90</v>
      </c>
      <c r="G7221" s="7">
        <v>3420</v>
      </c>
      <c r="H7221" s="6" t="s">
        <v>15</v>
      </c>
      <c r="I7221" s="6" t="s">
        <v>39</v>
      </c>
      <c r="J7221" s="8">
        <v>45655</v>
      </c>
      <c r="K7221" s="7" t="b">
        <v>1</v>
      </c>
    </row>
    <row r="7222" spans="1:11" x14ac:dyDescent="0.25">
      <c r="A7222" s="3" t="s">
        <v>7470</v>
      </c>
      <c r="B7222" s="3" t="s">
        <v>37</v>
      </c>
      <c r="C7222" s="3" t="s">
        <v>32</v>
      </c>
      <c r="D7222" s="3" t="s">
        <v>499</v>
      </c>
      <c r="E7222" s="4">
        <v>290</v>
      </c>
      <c r="F7222" s="4">
        <v>80</v>
      </c>
      <c r="G7222" s="4">
        <v>2320</v>
      </c>
      <c r="H7222" s="3" t="s">
        <v>49</v>
      </c>
      <c r="I7222" s="3" t="s">
        <v>39</v>
      </c>
      <c r="J7222" s="5">
        <v>45529</v>
      </c>
      <c r="K7222" s="4"/>
    </row>
    <row r="7223" spans="1:11" x14ac:dyDescent="0.25">
      <c r="A7223" s="6" t="s">
        <v>7471</v>
      </c>
      <c r="B7223" s="6" t="s">
        <v>101</v>
      </c>
      <c r="C7223" s="6" t="s">
        <v>28</v>
      </c>
      <c r="D7223" s="6" t="s">
        <v>257</v>
      </c>
      <c r="E7223" s="7">
        <v>320</v>
      </c>
      <c r="F7223" s="7">
        <v>60</v>
      </c>
      <c r="G7223" s="7">
        <v>1920</v>
      </c>
      <c r="H7223" s="6" t="s">
        <v>25</v>
      </c>
      <c r="I7223" s="6" t="s">
        <v>39</v>
      </c>
      <c r="J7223" s="8">
        <v>45113</v>
      </c>
      <c r="K7223" s="7" t="b">
        <v>0</v>
      </c>
    </row>
    <row r="7224" spans="1:11" x14ac:dyDescent="0.25">
      <c r="A7224" s="3" t="s">
        <v>7472</v>
      </c>
      <c r="B7224" s="3" t="s">
        <v>18</v>
      </c>
      <c r="C7224" s="3" t="s">
        <v>42</v>
      </c>
      <c r="D7224" s="3" t="s">
        <v>675</v>
      </c>
      <c r="E7224" s="4">
        <v>125</v>
      </c>
      <c r="F7224" s="4">
        <v>20</v>
      </c>
      <c r="G7224" s="4">
        <v>250</v>
      </c>
      <c r="H7224" s="3" t="s">
        <v>15</v>
      </c>
      <c r="I7224" s="3" t="s">
        <v>16</v>
      </c>
      <c r="J7224" s="5">
        <v>45233</v>
      </c>
      <c r="K7224" s="4" t="b">
        <v>1</v>
      </c>
    </row>
    <row r="7225" spans="1:11" x14ac:dyDescent="0.25">
      <c r="A7225" s="6" t="s">
        <v>7473</v>
      </c>
      <c r="B7225" s="6" t="s">
        <v>70</v>
      </c>
      <c r="C7225" s="6" t="s">
        <v>131</v>
      </c>
      <c r="D7225" s="6" t="s">
        <v>184</v>
      </c>
      <c r="E7225" s="7">
        <v>335</v>
      </c>
      <c r="F7225" s="7">
        <v>60</v>
      </c>
      <c r="G7225" s="7">
        <v>2010</v>
      </c>
      <c r="H7225" s="6" t="s">
        <v>49</v>
      </c>
      <c r="I7225" s="6" t="s">
        <v>16</v>
      </c>
      <c r="J7225" s="8">
        <v>45483</v>
      </c>
      <c r="K7225" s="7" t="b">
        <v>0</v>
      </c>
    </row>
    <row r="7226" spans="1:11" x14ac:dyDescent="0.25">
      <c r="A7226" s="3" t="s">
        <v>7474</v>
      </c>
      <c r="B7226" s="3" t="s">
        <v>117</v>
      </c>
      <c r="C7226" s="3" t="s">
        <v>67</v>
      </c>
      <c r="D7226" s="3" t="s">
        <v>35</v>
      </c>
      <c r="E7226" s="4">
        <v>140</v>
      </c>
      <c r="F7226" s="4"/>
      <c r="G7226" s="4"/>
      <c r="H7226" s="3" t="s">
        <v>49</v>
      </c>
      <c r="I7226" s="3" t="s">
        <v>16</v>
      </c>
      <c r="J7226" s="5">
        <v>44982</v>
      </c>
      <c r="K7226" s="4"/>
    </row>
    <row r="7227" spans="1:11" x14ac:dyDescent="0.25">
      <c r="A7227" s="6" t="s">
        <v>7475</v>
      </c>
      <c r="B7227" s="6" t="s">
        <v>44</v>
      </c>
      <c r="C7227" s="6" t="s">
        <v>19</v>
      </c>
      <c r="D7227" s="6" t="s">
        <v>663</v>
      </c>
      <c r="E7227" s="7">
        <v>305</v>
      </c>
      <c r="F7227" s="7">
        <v>100</v>
      </c>
      <c r="G7227" s="7">
        <v>3050</v>
      </c>
      <c r="H7227" s="6" t="s">
        <v>15</v>
      </c>
      <c r="I7227" s="6" t="s">
        <v>16</v>
      </c>
      <c r="J7227" s="8">
        <v>44939</v>
      </c>
      <c r="K7227" s="7" t="b">
        <v>1</v>
      </c>
    </row>
    <row r="7228" spans="1:11" x14ac:dyDescent="0.25">
      <c r="A7228" s="3" t="s">
        <v>7476</v>
      </c>
      <c r="B7228" s="3" t="s">
        <v>41</v>
      </c>
      <c r="C7228" s="3" t="s">
        <v>42</v>
      </c>
      <c r="D7228" s="3" t="s">
        <v>88</v>
      </c>
      <c r="E7228" s="4">
        <v>410</v>
      </c>
      <c r="F7228" s="4">
        <v>10</v>
      </c>
      <c r="G7228" s="4">
        <v>410</v>
      </c>
      <c r="H7228" s="3" t="s">
        <v>25</v>
      </c>
      <c r="I7228" s="3" t="s">
        <v>16</v>
      </c>
      <c r="J7228" s="5">
        <v>44806</v>
      </c>
      <c r="K7228" s="4" t="b">
        <v>0</v>
      </c>
    </row>
    <row r="7229" spans="1:11" x14ac:dyDescent="0.25">
      <c r="A7229" s="6" t="s">
        <v>7477</v>
      </c>
      <c r="B7229" s="6" t="s">
        <v>124</v>
      </c>
      <c r="C7229" s="6" t="s">
        <v>28</v>
      </c>
      <c r="D7229" s="6" t="s">
        <v>479</v>
      </c>
      <c r="E7229" s="7">
        <v>80</v>
      </c>
      <c r="F7229" s="7">
        <v>30</v>
      </c>
      <c r="G7229" s="7">
        <v>240</v>
      </c>
      <c r="H7229" s="6" t="s">
        <v>25</v>
      </c>
      <c r="I7229" s="6" t="s">
        <v>39</v>
      </c>
      <c r="J7229" s="8">
        <v>44976</v>
      </c>
      <c r="K7229" s="7" t="b">
        <v>1</v>
      </c>
    </row>
    <row r="7230" spans="1:11" x14ac:dyDescent="0.25">
      <c r="A7230" s="3" t="s">
        <v>7478</v>
      </c>
      <c r="B7230" s="3" t="s">
        <v>31</v>
      </c>
      <c r="C7230" s="3" t="s">
        <v>28</v>
      </c>
      <c r="D7230" s="3" t="s">
        <v>105</v>
      </c>
      <c r="E7230" s="4">
        <v>410</v>
      </c>
      <c r="F7230" s="4">
        <v>30</v>
      </c>
      <c r="G7230" s="4">
        <v>1230</v>
      </c>
      <c r="H7230" s="3" t="s">
        <v>25</v>
      </c>
      <c r="I7230" s="3" t="s">
        <v>16</v>
      </c>
      <c r="J7230" s="5">
        <v>44944</v>
      </c>
      <c r="K7230" s="4"/>
    </row>
    <row r="7231" spans="1:11" x14ac:dyDescent="0.25">
      <c r="A7231" s="6" t="s">
        <v>7479</v>
      </c>
      <c r="B7231" s="6" t="s">
        <v>85</v>
      </c>
      <c r="C7231" s="6" t="s">
        <v>42</v>
      </c>
      <c r="D7231" s="6" t="s">
        <v>35</v>
      </c>
      <c r="E7231" s="7">
        <v>350</v>
      </c>
      <c r="F7231" s="7"/>
      <c r="G7231" s="7"/>
      <c r="H7231" s="6" t="s">
        <v>15</v>
      </c>
      <c r="I7231" s="6" t="s">
        <v>16</v>
      </c>
      <c r="J7231" s="8">
        <v>45427</v>
      </c>
      <c r="K7231" s="7"/>
    </row>
    <row r="7232" spans="1:11" x14ac:dyDescent="0.25">
      <c r="A7232" s="3" t="s">
        <v>7480</v>
      </c>
      <c r="B7232" s="3" t="s">
        <v>31</v>
      </c>
      <c r="C7232" s="3" t="s">
        <v>28</v>
      </c>
      <c r="D7232" s="3" t="s">
        <v>175</v>
      </c>
      <c r="E7232" s="4">
        <v>95</v>
      </c>
      <c r="F7232" s="4">
        <v>80</v>
      </c>
      <c r="G7232" s="4">
        <v>760</v>
      </c>
      <c r="H7232" s="3" t="s">
        <v>49</v>
      </c>
      <c r="I7232" s="3" t="s">
        <v>39</v>
      </c>
      <c r="J7232" s="5">
        <v>45130</v>
      </c>
      <c r="K7232" s="4"/>
    </row>
    <row r="7233" spans="1:11" x14ac:dyDescent="0.25">
      <c r="A7233" s="6" t="s">
        <v>7481</v>
      </c>
      <c r="B7233" s="6" t="s">
        <v>22</v>
      </c>
      <c r="C7233" s="6" t="s">
        <v>67</v>
      </c>
      <c r="D7233" s="6" t="s">
        <v>353</v>
      </c>
      <c r="E7233" s="7">
        <v>380</v>
      </c>
      <c r="F7233" s="7">
        <v>70</v>
      </c>
      <c r="G7233" s="7">
        <v>2660</v>
      </c>
      <c r="H7233" s="6" t="s">
        <v>15</v>
      </c>
      <c r="I7233" s="6" t="s">
        <v>39</v>
      </c>
      <c r="J7233" s="8">
        <v>45571</v>
      </c>
      <c r="K7233" s="7" t="b">
        <v>0</v>
      </c>
    </row>
    <row r="7234" spans="1:11" x14ac:dyDescent="0.25">
      <c r="A7234" s="3" t="s">
        <v>7482</v>
      </c>
      <c r="B7234" s="3" t="s">
        <v>75</v>
      </c>
      <c r="C7234" s="3" t="s">
        <v>67</v>
      </c>
      <c r="D7234" s="3" t="s">
        <v>368</v>
      </c>
      <c r="E7234" s="4">
        <v>215</v>
      </c>
      <c r="F7234" s="4">
        <v>70</v>
      </c>
      <c r="G7234" s="4">
        <v>1505</v>
      </c>
      <c r="H7234" s="3" t="s">
        <v>49</v>
      </c>
      <c r="I7234" s="3" t="s">
        <v>39</v>
      </c>
      <c r="J7234" s="5">
        <v>45098</v>
      </c>
      <c r="K7234" s="4" t="b">
        <v>0</v>
      </c>
    </row>
    <row r="7235" spans="1:11" x14ac:dyDescent="0.25">
      <c r="A7235" s="6" t="s">
        <v>7483</v>
      </c>
      <c r="B7235" s="6" t="s">
        <v>78</v>
      </c>
      <c r="C7235" s="6" t="s">
        <v>67</v>
      </c>
      <c r="D7235" s="6" t="s">
        <v>35</v>
      </c>
      <c r="E7235" s="7"/>
      <c r="F7235" s="7">
        <v>90</v>
      </c>
      <c r="G7235" s="7">
        <v>3015</v>
      </c>
      <c r="H7235" s="6" t="s">
        <v>25</v>
      </c>
      <c r="I7235" s="6" t="s">
        <v>16</v>
      </c>
      <c r="J7235" s="8">
        <v>45193</v>
      </c>
      <c r="K7235" s="7" t="b">
        <v>1</v>
      </c>
    </row>
    <row r="7236" spans="1:11" x14ac:dyDescent="0.25">
      <c r="A7236" s="3" t="s">
        <v>7484</v>
      </c>
      <c r="B7236" s="3" t="s">
        <v>66</v>
      </c>
      <c r="C7236" s="3" t="s">
        <v>28</v>
      </c>
      <c r="D7236" s="3" t="s">
        <v>402</v>
      </c>
      <c r="E7236" s="4">
        <v>215</v>
      </c>
      <c r="F7236" s="4">
        <v>30</v>
      </c>
      <c r="G7236" s="4">
        <v>645</v>
      </c>
      <c r="H7236" s="3" t="s">
        <v>49</v>
      </c>
      <c r="I7236" s="3" t="s">
        <v>16</v>
      </c>
      <c r="J7236" s="5">
        <v>45214</v>
      </c>
      <c r="K7236" s="4" t="b">
        <v>1</v>
      </c>
    </row>
    <row r="7237" spans="1:11" x14ac:dyDescent="0.25">
      <c r="A7237" s="6" t="s">
        <v>7485</v>
      </c>
      <c r="B7237" s="6" t="s">
        <v>109</v>
      </c>
      <c r="C7237" s="6" t="s">
        <v>131</v>
      </c>
      <c r="D7237" s="6" t="s">
        <v>444</v>
      </c>
      <c r="E7237" s="7">
        <v>50</v>
      </c>
      <c r="F7237" s="7">
        <v>100</v>
      </c>
      <c r="G7237" s="7">
        <v>500</v>
      </c>
      <c r="H7237" s="6" t="s">
        <v>49</v>
      </c>
      <c r="I7237" s="6" t="s">
        <v>39</v>
      </c>
      <c r="J7237" s="8">
        <v>44596</v>
      </c>
      <c r="K7237" s="7" t="b">
        <v>1</v>
      </c>
    </row>
    <row r="7238" spans="1:11" x14ac:dyDescent="0.25">
      <c r="A7238" s="3" t="s">
        <v>7486</v>
      </c>
      <c r="B7238" s="3" t="s">
        <v>64</v>
      </c>
      <c r="C7238" s="3" t="s">
        <v>23</v>
      </c>
      <c r="D7238" s="3" t="s">
        <v>48</v>
      </c>
      <c r="E7238" s="4">
        <v>365</v>
      </c>
      <c r="F7238" s="4">
        <v>20</v>
      </c>
      <c r="G7238" s="4">
        <v>730</v>
      </c>
      <c r="H7238" s="3" t="s">
        <v>15</v>
      </c>
      <c r="I7238" s="3" t="s">
        <v>39</v>
      </c>
      <c r="J7238" s="5">
        <v>45603</v>
      </c>
      <c r="K7238" s="4" t="b">
        <v>0</v>
      </c>
    </row>
    <row r="7239" spans="1:11" x14ac:dyDescent="0.25">
      <c r="A7239" s="6" t="s">
        <v>7487</v>
      </c>
      <c r="B7239" s="6" t="s">
        <v>41</v>
      </c>
      <c r="C7239" s="6" t="s">
        <v>42</v>
      </c>
      <c r="D7239" s="6" t="s">
        <v>282</v>
      </c>
      <c r="E7239" s="7">
        <v>50</v>
      </c>
      <c r="F7239" s="7">
        <v>60</v>
      </c>
      <c r="G7239" s="7">
        <v>300</v>
      </c>
      <c r="H7239" s="6" t="s">
        <v>49</v>
      </c>
      <c r="I7239" s="6" t="s">
        <v>16</v>
      </c>
      <c r="J7239" s="8">
        <v>45515</v>
      </c>
      <c r="K7239" s="7"/>
    </row>
    <row r="7240" spans="1:11" x14ac:dyDescent="0.25">
      <c r="A7240" s="3" t="s">
        <v>7488</v>
      </c>
      <c r="B7240" s="3" t="s">
        <v>114</v>
      </c>
      <c r="C7240" s="3" t="s">
        <v>42</v>
      </c>
      <c r="D7240" s="3" t="s">
        <v>45</v>
      </c>
      <c r="E7240" s="4">
        <v>275</v>
      </c>
      <c r="F7240" s="4">
        <v>60</v>
      </c>
      <c r="G7240" s="4">
        <v>1650</v>
      </c>
      <c r="H7240" s="3" t="s">
        <v>49</v>
      </c>
      <c r="I7240" s="3" t="s">
        <v>16</v>
      </c>
      <c r="J7240" s="5">
        <v>45059</v>
      </c>
      <c r="K7240" s="4"/>
    </row>
    <row r="7241" spans="1:11" x14ac:dyDescent="0.25">
      <c r="A7241" s="6" t="s">
        <v>7489</v>
      </c>
      <c r="B7241" s="6" t="s">
        <v>41</v>
      </c>
      <c r="C7241" s="6" t="s">
        <v>42</v>
      </c>
      <c r="D7241" s="6" t="s">
        <v>145</v>
      </c>
      <c r="E7241" s="7">
        <v>380</v>
      </c>
      <c r="F7241" s="7">
        <v>70</v>
      </c>
      <c r="G7241" s="7">
        <v>2660</v>
      </c>
      <c r="H7241" s="6" t="s">
        <v>15</v>
      </c>
      <c r="I7241" s="6" t="s">
        <v>39</v>
      </c>
      <c r="J7241" s="8">
        <v>45596</v>
      </c>
      <c r="K7241" s="7"/>
    </row>
    <row r="7242" spans="1:11" x14ac:dyDescent="0.25">
      <c r="A7242" s="3" t="s">
        <v>7490</v>
      </c>
      <c r="B7242" s="3" t="s">
        <v>169</v>
      </c>
      <c r="C7242" s="3" t="s">
        <v>23</v>
      </c>
      <c r="D7242" s="3" t="s">
        <v>115</v>
      </c>
      <c r="E7242" s="4">
        <v>380</v>
      </c>
      <c r="F7242" s="4">
        <v>40</v>
      </c>
      <c r="G7242" s="4">
        <v>1520</v>
      </c>
      <c r="H7242" s="3" t="s">
        <v>25</v>
      </c>
      <c r="I7242" s="3" t="s">
        <v>39</v>
      </c>
      <c r="J7242" s="5">
        <v>45126</v>
      </c>
      <c r="K7242" s="4" t="b">
        <v>1</v>
      </c>
    </row>
    <row r="7243" spans="1:11" x14ac:dyDescent="0.25">
      <c r="A7243" s="6" t="s">
        <v>7491</v>
      </c>
      <c r="B7243" s="6" t="s">
        <v>12</v>
      </c>
      <c r="C7243" s="6" t="s">
        <v>67</v>
      </c>
      <c r="D7243" s="6" t="s">
        <v>368</v>
      </c>
      <c r="E7243" s="7">
        <v>215</v>
      </c>
      <c r="F7243" s="7">
        <v>30</v>
      </c>
      <c r="G7243" s="7">
        <v>645</v>
      </c>
      <c r="H7243" s="6" t="s">
        <v>15</v>
      </c>
      <c r="I7243" s="6" t="s">
        <v>16</v>
      </c>
      <c r="J7243" s="8">
        <v>45425</v>
      </c>
      <c r="K7243" s="7" t="b">
        <v>1</v>
      </c>
    </row>
    <row r="7244" spans="1:11" x14ac:dyDescent="0.25">
      <c r="A7244" s="3" t="s">
        <v>7492</v>
      </c>
      <c r="B7244" s="3" t="s">
        <v>70</v>
      </c>
      <c r="C7244" s="3" t="s">
        <v>23</v>
      </c>
      <c r="D7244" s="3" t="s">
        <v>35</v>
      </c>
      <c r="E7244" s="4"/>
      <c r="F7244" s="4">
        <v>50</v>
      </c>
      <c r="G7244" s="4">
        <v>2050</v>
      </c>
      <c r="H7244" s="3" t="s">
        <v>25</v>
      </c>
      <c r="I7244" s="3" t="s">
        <v>39</v>
      </c>
      <c r="J7244" s="5">
        <v>45430</v>
      </c>
      <c r="K7244" s="4" t="b">
        <v>1</v>
      </c>
    </row>
    <row r="7245" spans="1:11" x14ac:dyDescent="0.25">
      <c r="A7245" s="6" t="s">
        <v>7493</v>
      </c>
      <c r="B7245" s="6" t="s">
        <v>109</v>
      </c>
      <c r="C7245" s="6" t="s">
        <v>23</v>
      </c>
      <c r="D7245" s="6" t="s">
        <v>599</v>
      </c>
      <c r="E7245" s="7">
        <v>125</v>
      </c>
      <c r="F7245" s="7">
        <v>10</v>
      </c>
      <c r="G7245" s="7">
        <v>125</v>
      </c>
      <c r="H7245" s="6" t="s">
        <v>15</v>
      </c>
      <c r="I7245" s="6" t="s">
        <v>16</v>
      </c>
      <c r="J7245" s="8">
        <v>45507</v>
      </c>
      <c r="K7245" s="7"/>
    </row>
    <row r="7246" spans="1:11" x14ac:dyDescent="0.25">
      <c r="A7246" s="3" t="s">
        <v>7494</v>
      </c>
      <c r="B7246" s="3" t="s">
        <v>114</v>
      </c>
      <c r="C7246" s="3" t="s">
        <v>13</v>
      </c>
      <c r="D7246" s="3" t="s">
        <v>134</v>
      </c>
      <c r="E7246" s="4">
        <v>200</v>
      </c>
      <c r="F7246" s="4">
        <v>40</v>
      </c>
      <c r="G7246" s="4">
        <v>800</v>
      </c>
      <c r="H7246" s="3" t="s">
        <v>49</v>
      </c>
      <c r="I7246" s="3" t="s">
        <v>39</v>
      </c>
      <c r="J7246" s="5">
        <v>45592</v>
      </c>
      <c r="K7246" s="4" t="b">
        <v>0</v>
      </c>
    </row>
    <row r="7247" spans="1:11" x14ac:dyDescent="0.25">
      <c r="A7247" s="6" t="s">
        <v>7495</v>
      </c>
      <c r="B7247" s="6" t="s">
        <v>90</v>
      </c>
      <c r="C7247" s="6" t="s">
        <v>32</v>
      </c>
      <c r="D7247" s="6" t="s">
        <v>33</v>
      </c>
      <c r="E7247" s="7">
        <v>125</v>
      </c>
      <c r="F7247" s="7">
        <v>100</v>
      </c>
      <c r="G7247" s="7">
        <v>1250</v>
      </c>
      <c r="H7247" s="6" t="s">
        <v>15</v>
      </c>
      <c r="I7247" s="6" t="s">
        <v>39</v>
      </c>
      <c r="J7247" s="8">
        <v>44649</v>
      </c>
      <c r="K7247" s="7" t="b">
        <v>0</v>
      </c>
    </row>
    <row r="7248" spans="1:11" x14ac:dyDescent="0.25">
      <c r="A7248" s="3" t="s">
        <v>7496</v>
      </c>
      <c r="B7248" s="3" t="s">
        <v>12</v>
      </c>
      <c r="C7248" s="3" t="s">
        <v>19</v>
      </c>
      <c r="D7248" s="3" t="s">
        <v>272</v>
      </c>
      <c r="E7248" s="4">
        <v>50</v>
      </c>
      <c r="F7248" s="4">
        <v>80</v>
      </c>
      <c r="G7248" s="4">
        <v>400</v>
      </c>
      <c r="H7248" s="3" t="s">
        <v>25</v>
      </c>
      <c r="I7248" s="3" t="s">
        <v>39</v>
      </c>
      <c r="J7248" s="5">
        <v>45218</v>
      </c>
      <c r="K7248" s="4" t="b">
        <v>1</v>
      </c>
    </row>
    <row r="7249" spans="1:11" x14ac:dyDescent="0.25">
      <c r="A7249" s="6" t="s">
        <v>7497</v>
      </c>
      <c r="B7249" s="6" t="s">
        <v>169</v>
      </c>
      <c r="C7249" s="6" t="s">
        <v>23</v>
      </c>
      <c r="D7249" s="6" t="s">
        <v>398</v>
      </c>
      <c r="E7249" s="7">
        <v>50</v>
      </c>
      <c r="F7249" s="7">
        <v>60</v>
      </c>
      <c r="G7249" s="7">
        <v>300</v>
      </c>
      <c r="H7249" s="6" t="s">
        <v>15</v>
      </c>
      <c r="I7249" s="6" t="s">
        <v>39</v>
      </c>
      <c r="J7249" s="8">
        <v>45240</v>
      </c>
      <c r="K7249" s="7" t="b">
        <v>0</v>
      </c>
    </row>
    <row r="7250" spans="1:11" x14ac:dyDescent="0.25">
      <c r="A7250" s="3" t="s">
        <v>7498</v>
      </c>
      <c r="B7250" s="3" t="s">
        <v>117</v>
      </c>
      <c r="C7250" s="3" t="s">
        <v>42</v>
      </c>
      <c r="D7250" s="3" t="s">
        <v>234</v>
      </c>
      <c r="E7250" s="4">
        <v>110</v>
      </c>
      <c r="F7250" s="4">
        <v>50</v>
      </c>
      <c r="G7250" s="4">
        <v>550</v>
      </c>
      <c r="H7250" s="3" t="s">
        <v>25</v>
      </c>
      <c r="I7250" s="3" t="s">
        <v>16</v>
      </c>
      <c r="J7250" s="5">
        <v>44587</v>
      </c>
      <c r="K7250" s="4" t="b">
        <v>1</v>
      </c>
    </row>
    <row r="7251" spans="1:11" x14ac:dyDescent="0.25">
      <c r="A7251" s="6" t="s">
        <v>7499</v>
      </c>
      <c r="B7251" s="6" t="s">
        <v>22</v>
      </c>
      <c r="C7251" s="6" t="s">
        <v>28</v>
      </c>
      <c r="D7251" s="6" t="s">
        <v>29</v>
      </c>
      <c r="E7251" s="7">
        <v>275</v>
      </c>
      <c r="F7251" s="7">
        <v>100</v>
      </c>
      <c r="G7251" s="7">
        <v>2750</v>
      </c>
      <c r="H7251" s="6" t="s">
        <v>49</v>
      </c>
      <c r="I7251" s="6" t="s">
        <v>39</v>
      </c>
      <c r="J7251" s="8">
        <v>44669</v>
      </c>
      <c r="K7251" s="7"/>
    </row>
    <row r="7252" spans="1:11" x14ac:dyDescent="0.25">
      <c r="A7252" s="3" t="s">
        <v>7500</v>
      </c>
      <c r="B7252" s="3" t="s">
        <v>27</v>
      </c>
      <c r="C7252" s="3" t="s">
        <v>67</v>
      </c>
      <c r="D7252" s="3" t="s">
        <v>35</v>
      </c>
      <c r="E7252" s="4"/>
      <c r="F7252" s="4">
        <v>40</v>
      </c>
      <c r="G7252" s="4">
        <v>620</v>
      </c>
      <c r="H7252" s="3" t="s">
        <v>49</v>
      </c>
      <c r="I7252" s="3" t="s">
        <v>39</v>
      </c>
      <c r="J7252" s="5">
        <v>45121</v>
      </c>
      <c r="K7252" s="4" t="b">
        <v>1</v>
      </c>
    </row>
    <row r="7253" spans="1:11" x14ac:dyDescent="0.25">
      <c r="A7253" s="6" t="s">
        <v>7501</v>
      </c>
      <c r="B7253" s="6" t="s">
        <v>169</v>
      </c>
      <c r="C7253" s="6" t="s">
        <v>67</v>
      </c>
      <c r="D7253" s="6" t="s">
        <v>644</v>
      </c>
      <c r="E7253" s="7">
        <v>260</v>
      </c>
      <c r="F7253" s="7">
        <v>50</v>
      </c>
      <c r="G7253" s="7">
        <v>1300</v>
      </c>
      <c r="H7253" s="6" t="s">
        <v>15</v>
      </c>
      <c r="I7253" s="6" t="s">
        <v>16</v>
      </c>
      <c r="J7253" s="8">
        <v>45198</v>
      </c>
      <c r="K7253" s="7"/>
    </row>
    <row r="7254" spans="1:11" x14ac:dyDescent="0.25">
      <c r="A7254" s="3" t="s">
        <v>7502</v>
      </c>
      <c r="B7254" s="3" t="s">
        <v>44</v>
      </c>
      <c r="C7254" s="3" t="s">
        <v>42</v>
      </c>
      <c r="D7254" s="3" t="s">
        <v>35</v>
      </c>
      <c r="E7254" s="4"/>
      <c r="F7254" s="4">
        <v>100</v>
      </c>
      <c r="G7254" s="4">
        <v>1100</v>
      </c>
      <c r="H7254" s="3" t="s">
        <v>25</v>
      </c>
      <c r="I7254" s="3" t="s">
        <v>39</v>
      </c>
      <c r="J7254" s="5">
        <v>45455</v>
      </c>
      <c r="K7254" s="4"/>
    </row>
    <row r="7255" spans="1:11" x14ac:dyDescent="0.25">
      <c r="A7255" s="6" t="s">
        <v>7503</v>
      </c>
      <c r="B7255" s="6" t="s">
        <v>75</v>
      </c>
      <c r="C7255" s="6" t="s">
        <v>28</v>
      </c>
      <c r="D7255" s="6" t="s">
        <v>35</v>
      </c>
      <c r="E7255" s="7">
        <v>410</v>
      </c>
      <c r="F7255" s="7"/>
      <c r="G7255" s="7"/>
      <c r="H7255" s="6" t="s">
        <v>49</v>
      </c>
      <c r="I7255" s="6" t="s">
        <v>16</v>
      </c>
      <c r="J7255" s="8">
        <v>44757</v>
      </c>
      <c r="K7255" s="7" t="b">
        <v>1</v>
      </c>
    </row>
    <row r="7256" spans="1:11" x14ac:dyDescent="0.25">
      <c r="A7256" s="3" t="s">
        <v>7504</v>
      </c>
      <c r="B7256" s="3" t="s">
        <v>124</v>
      </c>
      <c r="C7256" s="3" t="s">
        <v>131</v>
      </c>
      <c r="D7256" s="3" t="s">
        <v>241</v>
      </c>
      <c r="E7256" s="4">
        <v>350</v>
      </c>
      <c r="F7256" s="4">
        <v>100</v>
      </c>
      <c r="G7256" s="4">
        <v>3500</v>
      </c>
      <c r="H7256" s="3" t="s">
        <v>25</v>
      </c>
      <c r="I7256" s="3" t="s">
        <v>16</v>
      </c>
      <c r="J7256" s="5">
        <v>44805</v>
      </c>
      <c r="K7256" s="4" t="b">
        <v>0</v>
      </c>
    </row>
    <row r="7257" spans="1:11" x14ac:dyDescent="0.25">
      <c r="A7257" s="6" t="s">
        <v>7505</v>
      </c>
      <c r="B7257" s="6" t="s">
        <v>47</v>
      </c>
      <c r="C7257" s="6" t="s">
        <v>13</v>
      </c>
      <c r="D7257" s="6" t="s">
        <v>510</v>
      </c>
      <c r="E7257" s="7">
        <v>170</v>
      </c>
      <c r="F7257" s="7">
        <v>80</v>
      </c>
      <c r="G7257" s="7">
        <v>1360</v>
      </c>
      <c r="H7257" s="6" t="s">
        <v>15</v>
      </c>
      <c r="I7257" s="6" t="s">
        <v>39</v>
      </c>
      <c r="J7257" s="8">
        <v>45170</v>
      </c>
      <c r="K7257" s="7" t="b">
        <v>1</v>
      </c>
    </row>
    <row r="7258" spans="1:11" x14ac:dyDescent="0.25">
      <c r="A7258" s="3" t="s">
        <v>7506</v>
      </c>
      <c r="B7258" s="3" t="s">
        <v>27</v>
      </c>
      <c r="C7258" s="3" t="s">
        <v>28</v>
      </c>
      <c r="D7258" s="3" t="s">
        <v>309</v>
      </c>
      <c r="E7258" s="4">
        <v>65</v>
      </c>
      <c r="F7258" s="4">
        <v>30</v>
      </c>
      <c r="G7258" s="4">
        <v>195</v>
      </c>
      <c r="H7258" s="3" t="s">
        <v>25</v>
      </c>
      <c r="I7258" s="3" t="s">
        <v>16</v>
      </c>
      <c r="J7258" s="5">
        <v>44734</v>
      </c>
      <c r="K7258" s="4"/>
    </row>
    <row r="7259" spans="1:11" x14ac:dyDescent="0.25">
      <c r="A7259" s="6" t="s">
        <v>7507</v>
      </c>
      <c r="B7259" s="6" t="s">
        <v>56</v>
      </c>
      <c r="C7259" s="6" t="s">
        <v>19</v>
      </c>
      <c r="D7259" s="6" t="s">
        <v>59</v>
      </c>
      <c r="E7259" s="7">
        <v>275</v>
      </c>
      <c r="F7259" s="7">
        <v>100</v>
      </c>
      <c r="G7259" s="7">
        <v>2750</v>
      </c>
      <c r="H7259" s="6" t="s">
        <v>15</v>
      </c>
      <c r="I7259" s="6" t="s">
        <v>39</v>
      </c>
      <c r="J7259" s="8">
        <v>44882</v>
      </c>
      <c r="K7259" s="7" t="b">
        <v>0</v>
      </c>
    </row>
    <row r="7260" spans="1:11" x14ac:dyDescent="0.25">
      <c r="A7260" s="3" t="s">
        <v>7508</v>
      </c>
      <c r="B7260" s="3" t="s">
        <v>66</v>
      </c>
      <c r="C7260" s="3" t="s">
        <v>42</v>
      </c>
      <c r="D7260" s="3" t="s">
        <v>35</v>
      </c>
      <c r="E7260" s="4"/>
      <c r="F7260" s="4">
        <v>20</v>
      </c>
      <c r="G7260" s="4">
        <v>400</v>
      </c>
      <c r="H7260" s="3" t="s">
        <v>25</v>
      </c>
      <c r="I7260" s="3" t="s">
        <v>16</v>
      </c>
      <c r="J7260" s="5">
        <v>45515</v>
      </c>
      <c r="K7260" s="4" t="b">
        <v>1</v>
      </c>
    </row>
    <row r="7261" spans="1:11" x14ac:dyDescent="0.25">
      <c r="A7261" s="6" t="s">
        <v>7509</v>
      </c>
      <c r="B7261" s="6" t="s">
        <v>27</v>
      </c>
      <c r="C7261" s="6" t="s">
        <v>42</v>
      </c>
      <c r="D7261" s="6" t="s">
        <v>454</v>
      </c>
      <c r="E7261" s="7">
        <v>260</v>
      </c>
      <c r="F7261" s="7">
        <v>50</v>
      </c>
      <c r="G7261" s="7">
        <v>1300</v>
      </c>
      <c r="H7261" s="6" t="s">
        <v>25</v>
      </c>
      <c r="I7261" s="6" t="s">
        <v>16</v>
      </c>
      <c r="J7261" s="8">
        <v>45626</v>
      </c>
      <c r="K7261" s="7" t="b">
        <v>0</v>
      </c>
    </row>
    <row r="7262" spans="1:11" x14ac:dyDescent="0.25">
      <c r="A7262" s="3" t="s">
        <v>7510</v>
      </c>
      <c r="B7262" s="3" t="s">
        <v>66</v>
      </c>
      <c r="C7262" s="3" t="s">
        <v>131</v>
      </c>
      <c r="D7262" s="3" t="s">
        <v>517</v>
      </c>
      <c r="E7262" s="4">
        <v>290</v>
      </c>
      <c r="F7262" s="4">
        <v>50</v>
      </c>
      <c r="G7262" s="4">
        <v>1450</v>
      </c>
      <c r="H7262" s="3" t="s">
        <v>15</v>
      </c>
      <c r="I7262" s="3" t="s">
        <v>16</v>
      </c>
      <c r="J7262" s="5">
        <v>44943</v>
      </c>
      <c r="K7262" s="4"/>
    </row>
    <row r="7263" spans="1:11" x14ac:dyDescent="0.25">
      <c r="A7263" s="6" t="s">
        <v>7511</v>
      </c>
      <c r="B7263" s="6" t="s">
        <v>31</v>
      </c>
      <c r="C7263" s="6" t="s">
        <v>32</v>
      </c>
      <c r="D7263" s="6" t="s">
        <v>129</v>
      </c>
      <c r="E7263" s="7">
        <v>215</v>
      </c>
      <c r="F7263" s="7">
        <v>10</v>
      </c>
      <c r="G7263" s="7">
        <v>215</v>
      </c>
      <c r="H7263" s="6" t="s">
        <v>49</v>
      </c>
      <c r="I7263" s="6" t="s">
        <v>16</v>
      </c>
      <c r="J7263" s="8">
        <v>44788</v>
      </c>
      <c r="K7263" s="7" t="b">
        <v>1</v>
      </c>
    </row>
    <row r="7264" spans="1:11" x14ac:dyDescent="0.25">
      <c r="A7264" s="3" t="s">
        <v>7512</v>
      </c>
      <c r="B7264" s="3" t="s">
        <v>70</v>
      </c>
      <c r="C7264" s="3" t="s">
        <v>13</v>
      </c>
      <c r="D7264" s="3" t="s">
        <v>586</v>
      </c>
      <c r="E7264" s="4">
        <v>65</v>
      </c>
      <c r="F7264" s="4">
        <v>100</v>
      </c>
      <c r="G7264" s="4">
        <v>650</v>
      </c>
      <c r="H7264" s="3" t="s">
        <v>49</v>
      </c>
      <c r="I7264" s="3" t="s">
        <v>16</v>
      </c>
      <c r="J7264" s="5">
        <v>44626</v>
      </c>
      <c r="K7264" s="4" t="b">
        <v>0</v>
      </c>
    </row>
    <row r="7265" spans="1:11" x14ac:dyDescent="0.25">
      <c r="A7265" s="6" t="s">
        <v>7513</v>
      </c>
      <c r="B7265" s="6" t="s">
        <v>37</v>
      </c>
      <c r="C7265" s="6" t="s">
        <v>28</v>
      </c>
      <c r="D7265" s="6" t="s">
        <v>259</v>
      </c>
      <c r="E7265" s="7">
        <v>335</v>
      </c>
      <c r="F7265" s="7">
        <v>50</v>
      </c>
      <c r="G7265" s="7">
        <v>1675</v>
      </c>
      <c r="H7265" s="6" t="s">
        <v>49</v>
      </c>
      <c r="I7265" s="6" t="s">
        <v>16</v>
      </c>
      <c r="J7265" s="8">
        <v>45249</v>
      </c>
      <c r="K7265" s="7" t="b">
        <v>1</v>
      </c>
    </row>
    <row r="7266" spans="1:11" x14ac:dyDescent="0.25">
      <c r="A7266" s="3" t="s">
        <v>7514</v>
      </c>
      <c r="B7266" s="3" t="s">
        <v>56</v>
      </c>
      <c r="C7266" s="3" t="s">
        <v>23</v>
      </c>
      <c r="D7266" s="3" t="s">
        <v>48</v>
      </c>
      <c r="E7266" s="4">
        <v>365</v>
      </c>
      <c r="F7266" s="4">
        <v>40</v>
      </c>
      <c r="G7266" s="4">
        <v>1460</v>
      </c>
      <c r="H7266" s="3" t="s">
        <v>25</v>
      </c>
      <c r="I7266" s="3" t="s">
        <v>39</v>
      </c>
      <c r="J7266" s="5">
        <v>45658</v>
      </c>
      <c r="K7266" s="4"/>
    </row>
    <row r="7267" spans="1:11" x14ac:dyDescent="0.25">
      <c r="A7267" s="6" t="s">
        <v>7515</v>
      </c>
      <c r="B7267" s="6" t="s">
        <v>66</v>
      </c>
      <c r="C7267" s="6" t="s">
        <v>23</v>
      </c>
      <c r="D7267" s="6" t="s">
        <v>999</v>
      </c>
      <c r="E7267" s="7">
        <v>320</v>
      </c>
      <c r="F7267" s="7">
        <v>30</v>
      </c>
      <c r="G7267" s="7">
        <v>960</v>
      </c>
      <c r="H7267" s="6" t="s">
        <v>49</v>
      </c>
      <c r="I7267" s="6" t="s">
        <v>16</v>
      </c>
      <c r="J7267" s="8">
        <v>44727</v>
      </c>
      <c r="K7267" s="7"/>
    </row>
    <row r="7268" spans="1:11" x14ac:dyDescent="0.25">
      <c r="A7268" s="3" t="s">
        <v>7516</v>
      </c>
      <c r="B7268" s="3" t="s">
        <v>81</v>
      </c>
      <c r="C7268" s="3" t="s">
        <v>13</v>
      </c>
      <c r="D7268" s="3" t="s">
        <v>586</v>
      </c>
      <c r="E7268" s="4">
        <v>65</v>
      </c>
      <c r="F7268" s="4">
        <v>30</v>
      </c>
      <c r="G7268" s="4">
        <v>195</v>
      </c>
      <c r="H7268" s="3" t="s">
        <v>49</v>
      </c>
      <c r="I7268" s="3" t="s">
        <v>16</v>
      </c>
      <c r="J7268" s="5">
        <v>45544</v>
      </c>
      <c r="K7268" s="4"/>
    </row>
    <row r="7269" spans="1:11" x14ac:dyDescent="0.25">
      <c r="A7269" s="6" t="s">
        <v>7517</v>
      </c>
      <c r="B7269" s="6" t="s">
        <v>90</v>
      </c>
      <c r="C7269" s="6" t="s">
        <v>131</v>
      </c>
      <c r="D7269" s="6" t="s">
        <v>159</v>
      </c>
      <c r="E7269" s="7">
        <v>365</v>
      </c>
      <c r="F7269" s="7">
        <v>10</v>
      </c>
      <c r="G7269" s="7">
        <v>365</v>
      </c>
      <c r="H7269" s="6" t="s">
        <v>15</v>
      </c>
      <c r="I7269" s="6" t="s">
        <v>16</v>
      </c>
      <c r="J7269" s="8">
        <v>45624</v>
      </c>
      <c r="K7269" s="7" t="b">
        <v>0</v>
      </c>
    </row>
    <row r="7270" spans="1:11" x14ac:dyDescent="0.25">
      <c r="A7270" s="3" t="s">
        <v>7518</v>
      </c>
      <c r="B7270" s="3" t="s">
        <v>56</v>
      </c>
      <c r="C7270" s="3" t="s">
        <v>19</v>
      </c>
      <c r="D7270" s="3" t="s">
        <v>272</v>
      </c>
      <c r="E7270" s="4">
        <v>50</v>
      </c>
      <c r="F7270" s="4">
        <v>40</v>
      </c>
      <c r="G7270" s="4">
        <v>200</v>
      </c>
      <c r="H7270" s="3" t="s">
        <v>49</v>
      </c>
      <c r="I7270" s="3" t="s">
        <v>39</v>
      </c>
      <c r="J7270" s="5">
        <v>45305</v>
      </c>
      <c r="K7270" s="4"/>
    </row>
    <row r="7271" spans="1:11" x14ac:dyDescent="0.25">
      <c r="A7271" s="6" t="s">
        <v>7519</v>
      </c>
      <c r="B7271" s="6" t="s">
        <v>41</v>
      </c>
      <c r="C7271" s="6" t="s">
        <v>32</v>
      </c>
      <c r="D7271" s="6" t="s">
        <v>238</v>
      </c>
      <c r="E7271" s="7">
        <v>170</v>
      </c>
      <c r="F7271" s="7">
        <v>70</v>
      </c>
      <c r="G7271" s="7">
        <v>1190</v>
      </c>
      <c r="H7271" s="6" t="s">
        <v>49</v>
      </c>
      <c r="I7271" s="6" t="s">
        <v>16</v>
      </c>
      <c r="J7271" s="8">
        <v>45607</v>
      </c>
      <c r="K7271" s="7" t="b">
        <v>1</v>
      </c>
    </row>
    <row r="7272" spans="1:11" x14ac:dyDescent="0.25">
      <c r="A7272" s="3" t="s">
        <v>7520</v>
      </c>
      <c r="B7272" s="3" t="s">
        <v>81</v>
      </c>
      <c r="C7272" s="3" t="s">
        <v>23</v>
      </c>
      <c r="D7272" s="3" t="s">
        <v>307</v>
      </c>
      <c r="E7272" s="4">
        <v>230</v>
      </c>
      <c r="F7272" s="4">
        <v>40</v>
      </c>
      <c r="G7272" s="4">
        <v>920</v>
      </c>
      <c r="H7272" s="3" t="s">
        <v>49</v>
      </c>
      <c r="I7272" s="3" t="s">
        <v>39</v>
      </c>
      <c r="J7272" s="5">
        <v>44983</v>
      </c>
      <c r="K7272" s="4" t="b">
        <v>0</v>
      </c>
    </row>
    <row r="7273" spans="1:11" x14ac:dyDescent="0.25">
      <c r="A7273" s="6" t="s">
        <v>7521</v>
      </c>
      <c r="B7273" s="6" t="s">
        <v>85</v>
      </c>
      <c r="C7273" s="6" t="s">
        <v>131</v>
      </c>
      <c r="D7273" s="6" t="s">
        <v>244</v>
      </c>
      <c r="E7273" s="7">
        <v>155</v>
      </c>
      <c r="F7273" s="7">
        <v>90</v>
      </c>
      <c r="G7273" s="7">
        <v>1395</v>
      </c>
      <c r="H7273" s="6" t="s">
        <v>25</v>
      </c>
      <c r="I7273" s="6" t="s">
        <v>39</v>
      </c>
      <c r="J7273" s="8">
        <v>45481</v>
      </c>
      <c r="K7273" s="7" t="b">
        <v>0</v>
      </c>
    </row>
    <row r="7274" spans="1:11" x14ac:dyDescent="0.25">
      <c r="A7274" s="3" t="s">
        <v>7522</v>
      </c>
      <c r="B7274" s="3" t="s">
        <v>114</v>
      </c>
      <c r="C7274" s="3" t="s">
        <v>67</v>
      </c>
      <c r="D7274" s="3" t="s">
        <v>421</v>
      </c>
      <c r="E7274" s="4">
        <v>410</v>
      </c>
      <c r="F7274" s="4">
        <v>100</v>
      </c>
      <c r="G7274" s="4">
        <v>4100</v>
      </c>
      <c r="H7274" s="3" t="s">
        <v>15</v>
      </c>
      <c r="I7274" s="3" t="s">
        <v>16</v>
      </c>
      <c r="J7274" s="5">
        <v>45280</v>
      </c>
      <c r="K7274" s="4" t="b">
        <v>1</v>
      </c>
    </row>
    <row r="7275" spans="1:11" x14ac:dyDescent="0.25">
      <c r="A7275" s="6" t="s">
        <v>7523</v>
      </c>
      <c r="B7275" s="6" t="s">
        <v>124</v>
      </c>
      <c r="C7275" s="6" t="s">
        <v>19</v>
      </c>
      <c r="D7275" s="6" t="s">
        <v>59</v>
      </c>
      <c r="E7275" s="7">
        <v>275</v>
      </c>
      <c r="F7275" s="7">
        <v>40</v>
      </c>
      <c r="G7275" s="7">
        <v>1100</v>
      </c>
      <c r="H7275" s="6" t="s">
        <v>49</v>
      </c>
      <c r="I7275" s="6" t="s">
        <v>16</v>
      </c>
      <c r="J7275" s="8">
        <v>45667</v>
      </c>
      <c r="K7275" s="7" t="b">
        <v>1</v>
      </c>
    </row>
    <row r="7276" spans="1:11" x14ac:dyDescent="0.25">
      <c r="A7276" s="3" t="s">
        <v>7524</v>
      </c>
      <c r="B7276" s="3" t="s">
        <v>66</v>
      </c>
      <c r="C7276" s="3" t="s">
        <v>131</v>
      </c>
      <c r="D7276" s="3" t="s">
        <v>745</v>
      </c>
      <c r="E7276" s="4">
        <v>380</v>
      </c>
      <c r="F7276" s="4">
        <v>30</v>
      </c>
      <c r="G7276" s="4">
        <v>1140</v>
      </c>
      <c r="H7276" s="3" t="s">
        <v>49</v>
      </c>
      <c r="I7276" s="3" t="s">
        <v>16</v>
      </c>
      <c r="J7276" s="5">
        <v>44994</v>
      </c>
      <c r="K7276" s="4" t="b">
        <v>0</v>
      </c>
    </row>
    <row r="7277" spans="1:11" x14ac:dyDescent="0.25">
      <c r="A7277" s="6" t="s">
        <v>7525</v>
      </c>
      <c r="B7277" s="6" t="s">
        <v>114</v>
      </c>
      <c r="C7277" s="6" t="s">
        <v>28</v>
      </c>
      <c r="D7277" s="6" t="s">
        <v>309</v>
      </c>
      <c r="E7277" s="7">
        <v>65</v>
      </c>
      <c r="F7277" s="7">
        <v>30</v>
      </c>
      <c r="G7277" s="7">
        <v>195</v>
      </c>
      <c r="H7277" s="6" t="s">
        <v>49</v>
      </c>
      <c r="I7277" s="6" t="s">
        <v>16</v>
      </c>
      <c r="J7277" s="8">
        <v>45114</v>
      </c>
      <c r="K7277" s="7"/>
    </row>
    <row r="7278" spans="1:11" x14ac:dyDescent="0.25">
      <c r="A7278" s="3" t="s">
        <v>7526</v>
      </c>
      <c r="B7278" s="3" t="s">
        <v>44</v>
      </c>
      <c r="C7278" s="3" t="s">
        <v>32</v>
      </c>
      <c r="D7278" s="3" t="s">
        <v>186</v>
      </c>
      <c r="E7278" s="4">
        <v>335</v>
      </c>
      <c r="F7278" s="4">
        <v>90</v>
      </c>
      <c r="G7278" s="4">
        <v>3015</v>
      </c>
      <c r="H7278" s="3" t="s">
        <v>49</v>
      </c>
      <c r="I7278" s="3" t="s">
        <v>39</v>
      </c>
      <c r="J7278" s="5">
        <v>44720</v>
      </c>
      <c r="K7278" s="4" t="b">
        <v>0</v>
      </c>
    </row>
    <row r="7279" spans="1:11" x14ac:dyDescent="0.25">
      <c r="A7279" s="6" t="s">
        <v>7527</v>
      </c>
      <c r="B7279" s="6" t="s">
        <v>81</v>
      </c>
      <c r="C7279" s="6" t="s">
        <v>42</v>
      </c>
      <c r="D7279" s="6" t="s">
        <v>200</v>
      </c>
      <c r="E7279" s="7">
        <v>395</v>
      </c>
      <c r="F7279" s="7">
        <v>10</v>
      </c>
      <c r="G7279" s="7">
        <v>395</v>
      </c>
      <c r="H7279" s="6" t="s">
        <v>25</v>
      </c>
      <c r="I7279" s="6" t="s">
        <v>16</v>
      </c>
      <c r="J7279" s="8">
        <v>45303</v>
      </c>
      <c r="K7279" s="7"/>
    </row>
    <row r="7280" spans="1:11" x14ac:dyDescent="0.25">
      <c r="A7280" s="3" t="s">
        <v>7528</v>
      </c>
      <c r="B7280" s="3" t="s">
        <v>114</v>
      </c>
      <c r="C7280" s="3" t="s">
        <v>42</v>
      </c>
      <c r="D7280" s="3" t="s">
        <v>35</v>
      </c>
      <c r="E7280" s="4">
        <v>65</v>
      </c>
      <c r="F7280" s="4"/>
      <c r="G7280" s="4"/>
      <c r="H7280" s="3" t="s">
        <v>15</v>
      </c>
      <c r="I7280" s="3" t="s">
        <v>39</v>
      </c>
      <c r="J7280" s="5">
        <v>45627</v>
      </c>
      <c r="K7280" s="4"/>
    </row>
    <row r="7281" spans="1:11" x14ac:dyDescent="0.25">
      <c r="A7281" s="6" t="s">
        <v>7529</v>
      </c>
      <c r="B7281" s="6" t="s">
        <v>70</v>
      </c>
      <c r="C7281" s="6" t="s">
        <v>42</v>
      </c>
      <c r="D7281" s="6" t="s">
        <v>234</v>
      </c>
      <c r="E7281" s="7">
        <v>110</v>
      </c>
      <c r="F7281" s="7">
        <v>60</v>
      </c>
      <c r="G7281" s="7">
        <v>660</v>
      </c>
      <c r="H7281" s="6" t="s">
        <v>25</v>
      </c>
      <c r="I7281" s="6" t="s">
        <v>16</v>
      </c>
      <c r="J7281" s="8">
        <v>44724</v>
      </c>
      <c r="K7281" s="7"/>
    </row>
    <row r="7282" spans="1:11" x14ac:dyDescent="0.25">
      <c r="A7282" s="3" t="s">
        <v>7530</v>
      </c>
      <c r="B7282" s="3" t="s">
        <v>81</v>
      </c>
      <c r="C7282" s="3" t="s">
        <v>28</v>
      </c>
      <c r="D7282" s="3" t="s">
        <v>259</v>
      </c>
      <c r="E7282" s="4">
        <v>335</v>
      </c>
      <c r="F7282" s="4">
        <v>80</v>
      </c>
      <c r="G7282" s="4">
        <v>2680</v>
      </c>
      <c r="H7282" s="3" t="s">
        <v>49</v>
      </c>
      <c r="I7282" s="3" t="s">
        <v>39</v>
      </c>
      <c r="J7282" s="5">
        <v>45072</v>
      </c>
      <c r="K7282" s="4" t="b">
        <v>0</v>
      </c>
    </row>
    <row r="7283" spans="1:11" x14ac:dyDescent="0.25">
      <c r="A7283" s="6" t="s">
        <v>7531</v>
      </c>
      <c r="B7283" s="6" t="s">
        <v>114</v>
      </c>
      <c r="C7283" s="6" t="s">
        <v>13</v>
      </c>
      <c r="D7283" s="6" t="s">
        <v>62</v>
      </c>
      <c r="E7283" s="7">
        <v>290</v>
      </c>
      <c r="F7283" s="7">
        <v>80</v>
      </c>
      <c r="G7283" s="7">
        <v>2320</v>
      </c>
      <c r="H7283" s="6" t="s">
        <v>15</v>
      </c>
      <c r="I7283" s="6" t="s">
        <v>39</v>
      </c>
      <c r="J7283" s="8">
        <v>45162</v>
      </c>
      <c r="K7283" s="7" t="b">
        <v>1</v>
      </c>
    </row>
    <row r="7284" spans="1:11" x14ac:dyDescent="0.25">
      <c r="A7284" s="3" t="s">
        <v>7532</v>
      </c>
      <c r="B7284" s="3" t="s">
        <v>81</v>
      </c>
      <c r="C7284" s="3" t="s">
        <v>42</v>
      </c>
      <c r="D7284" s="3" t="s">
        <v>710</v>
      </c>
      <c r="E7284" s="4">
        <v>215</v>
      </c>
      <c r="F7284" s="4">
        <v>10</v>
      </c>
      <c r="G7284" s="4">
        <v>215</v>
      </c>
      <c r="H7284" s="3" t="s">
        <v>49</v>
      </c>
      <c r="I7284" s="3" t="s">
        <v>16</v>
      </c>
      <c r="J7284" s="5">
        <v>45418</v>
      </c>
      <c r="K7284" s="4" t="b">
        <v>1</v>
      </c>
    </row>
    <row r="7285" spans="1:11" x14ac:dyDescent="0.25">
      <c r="A7285" s="6" t="s">
        <v>7533</v>
      </c>
      <c r="B7285" s="6" t="s">
        <v>64</v>
      </c>
      <c r="C7285" s="6" t="s">
        <v>67</v>
      </c>
      <c r="D7285" s="6" t="s">
        <v>247</v>
      </c>
      <c r="E7285" s="7">
        <v>155</v>
      </c>
      <c r="F7285" s="7">
        <v>20</v>
      </c>
      <c r="G7285" s="7">
        <v>310</v>
      </c>
      <c r="H7285" s="6" t="s">
        <v>49</v>
      </c>
      <c r="I7285" s="6" t="s">
        <v>16</v>
      </c>
      <c r="J7285" s="8">
        <v>44642</v>
      </c>
      <c r="K7285" s="7"/>
    </row>
    <row r="7286" spans="1:11" x14ac:dyDescent="0.25">
      <c r="A7286" s="3" t="s">
        <v>7534</v>
      </c>
      <c r="B7286" s="3" t="s">
        <v>56</v>
      </c>
      <c r="C7286" s="3" t="s">
        <v>131</v>
      </c>
      <c r="D7286" s="3" t="s">
        <v>321</v>
      </c>
      <c r="E7286" s="4">
        <v>245</v>
      </c>
      <c r="F7286" s="4">
        <v>70</v>
      </c>
      <c r="G7286" s="4">
        <v>1715</v>
      </c>
      <c r="H7286" s="3" t="s">
        <v>49</v>
      </c>
      <c r="I7286" s="3" t="s">
        <v>39</v>
      </c>
      <c r="J7286" s="5">
        <v>45468</v>
      </c>
      <c r="K7286" s="4" t="b">
        <v>1</v>
      </c>
    </row>
    <row r="7287" spans="1:11" x14ac:dyDescent="0.25">
      <c r="A7287" s="6" t="s">
        <v>7535</v>
      </c>
      <c r="B7287" s="6" t="s">
        <v>101</v>
      </c>
      <c r="C7287" s="6" t="s">
        <v>28</v>
      </c>
      <c r="D7287" s="6" t="s">
        <v>257</v>
      </c>
      <c r="E7287" s="7">
        <v>320</v>
      </c>
      <c r="F7287" s="7">
        <v>80</v>
      </c>
      <c r="G7287" s="7">
        <v>2560</v>
      </c>
      <c r="H7287" s="6" t="s">
        <v>15</v>
      </c>
      <c r="I7287" s="6" t="s">
        <v>39</v>
      </c>
      <c r="J7287" s="8">
        <v>45175</v>
      </c>
      <c r="K7287" s="7" t="b">
        <v>1</v>
      </c>
    </row>
    <row r="7288" spans="1:11" x14ac:dyDescent="0.25">
      <c r="A7288" s="3" t="s">
        <v>7536</v>
      </c>
      <c r="B7288" s="3" t="s">
        <v>124</v>
      </c>
      <c r="C7288" s="3" t="s">
        <v>42</v>
      </c>
      <c r="D7288" s="3" t="s">
        <v>145</v>
      </c>
      <c r="E7288" s="4">
        <v>380</v>
      </c>
      <c r="F7288" s="4">
        <v>100</v>
      </c>
      <c r="G7288" s="4">
        <v>3800</v>
      </c>
      <c r="H7288" s="3" t="s">
        <v>49</v>
      </c>
      <c r="I7288" s="3" t="s">
        <v>39</v>
      </c>
      <c r="J7288" s="5">
        <v>45461</v>
      </c>
      <c r="K7288" s="4" t="b">
        <v>1</v>
      </c>
    </row>
    <row r="7289" spans="1:11" x14ac:dyDescent="0.25">
      <c r="A7289" s="6" t="s">
        <v>7537</v>
      </c>
      <c r="B7289" s="6" t="s">
        <v>109</v>
      </c>
      <c r="C7289" s="6" t="s">
        <v>131</v>
      </c>
      <c r="D7289" s="6" t="s">
        <v>622</v>
      </c>
      <c r="E7289" s="7">
        <v>215</v>
      </c>
      <c r="F7289" s="7">
        <v>70</v>
      </c>
      <c r="G7289" s="7">
        <v>1505</v>
      </c>
      <c r="H7289" s="6" t="s">
        <v>15</v>
      </c>
      <c r="I7289" s="6" t="s">
        <v>39</v>
      </c>
      <c r="J7289" s="8">
        <v>44825</v>
      </c>
      <c r="K7289" s="7"/>
    </row>
    <row r="7290" spans="1:11" x14ac:dyDescent="0.25">
      <c r="A7290" s="3" t="s">
        <v>7538</v>
      </c>
      <c r="B7290" s="3" t="s">
        <v>90</v>
      </c>
      <c r="C7290" s="3" t="s">
        <v>28</v>
      </c>
      <c r="D7290" s="3" t="s">
        <v>112</v>
      </c>
      <c r="E7290" s="4">
        <v>200</v>
      </c>
      <c r="F7290" s="4">
        <v>80</v>
      </c>
      <c r="G7290" s="4">
        <v>1600</v>
      </c>
      <c r="H7290" s="3" t="s">
        <v>49</v>
      </c>
      <c r="I7290" s="3" t="s">
        <v>16</v>
      </c>
      <c r="J7290" s="5">
        <v>44975</v>
      </c>
      <c r="K7290" s="4" t="b">
        <v>1</v>
      </c>
    </row>
    <row r="7291" spans="1:11" x14ac:dyDescent="0.25">
      <c r="A7291" s="6" t="s">
        <v>7539</v>
      </c>
      <c r="B7291" s="6" t="s">
        <v>124</v>
      </c>
      <c r="C7291" s="6" t="s">
        <v>19</v>
      </c>
      <c r="D7291" s="6" t="s">
        <v>554</v>
      </c>
      <c r="E7291" s="7">
        <v>365</v>
      </c>
      <c r="F7291" s="7">
        <v>80</v>
      </c>
      <c r="G7291" s="7">
        <v>2920</v>
      </c>
      <c r="H7291" s="6" t="s">
        <v>15</v>
      </c>
      <c r="I7291" s="6" t="s">
        <v>16</v>
      </c>
      <c r="J7291" s="8">
        <v>45426</v>
      </c>
      <c r="K7291" s="7"/>
    </row>
    <row r="7292" spans="1:11" x14ac:dyDescent="0.25">
      <c r="A7292" s="3" t="s">
        <v>7540</v>
      </c>
      <c r="B7292" s="3" t="s">
        <v>81</v>
      </c>
      <c r="C7292" s="3" t="s">
        <v>19</v>
      </c>
      <c r="D7292" s="3" t="s">
        <v>153</v>
      </c>
      <c r="E7292" s="4">
        <v>125</v>
      </c>
      <c r="F7292" s="4">
        <v>90</v>
      </c>
      <c r="G7292" s="4">
        <v>1125</v>
      </c>
      <c r="H7292" s="3" t="s">
        <v>25</v>
      </c>
      <c r="I7292" s="3" t="s">
        <v>39</v>
      </c>
      <c r="J7292" s="5">
        <v>45407</v>
      </c>
      <c r="K7292" s="4" t="b">
        <v>1</v>
      </c>
    </row>
    <row r="7293" spans="1:11" x14ac:dyDescent="0.25">
      <c r="A7293" s="6" t="s">
        <v>7541</v>
      </c>
      <c r="B7293" s="6" t="s">
        <v>90</v>
      </c>
      <c r="C7293" s="6" t="s">
        <v>28</v>
      </c>
      <c r="D7293" s="6" t="s">
        <v>259</v>
      </c>
      <c r="E7293" s="7">
        <v>335</v>
      </c>
      <c r="F7293" s="7">
        <v>70</v>
      </c>
      <c r="G7293" s="7">
        <v>2345</v>
      </c>
      <c r="H7293" s="6" t="s">
        <v>25</v>
      </c>
      <c r="I7293" s="6" t="s">
        <v>39</v>
      </c>
      <c r="J7293" s="8">
        <v>45576</v>
      </c>
      <c r="K7293" s="7"/>
    </row>
    <row r="7294" spans="1:11" x14ac:dyDescent="0.25">
      <c r="A7294" s="3" t="s">
        <v>7542</v>
      </c>
      <c r="B7294" s="3" t="s">
        <v>109</v>
      </c>
      <c r="C7294" s="3" t="s">
        <v>23</v>
      </c>
      <c r="D7294" s="3" t="s">
        <v>599</v>
      </c>
      <c r="E7294" s="4">
        <v>125</v>
      </c>
      <c r="F7294" s="4">
        <v>90</v>
      </c>
      <c r="G7294" s="4">
        <v>1125</v>
      </c>
      <c r="H7294" s="3" t="s">
        <v>49</v>
      </c>
      <c r="I7294" s="3" t="s">
        <v>16</v>
      </c>
      <c r="J7294" s="5">
        <v>44996</v>
      </c>
      <c r="K7294" s="4" t="b">
        <v>1</v>
      </c>
    </row>
    <row r="7295" spans="1:11" x14ac:dyDescent="0.25">
      <c r="A7295" s="6" t="s">
        <v>7543</v>
      </c>
      <c r="B7295" s="6" t="s">
        <v>90</v>
      </c>
      <c r="C7295" s="6" t="s">
        <v>131</v>
      </c>
      <c r="D7295" s="6" t="s">
        <v>150</v>
      </c>
      <c r="E7295" s="7">
        <v>260</v>
      </c>
      <c r="F7295" s="7">
        <v>40</v>
      </c>
      <c r="G7295" s="7">
        <v>1040</v>
      </c>
      <c r="H7295" s="6" t="s">
        <v>15</v>
      </c>
      <c r="I7295" s="6" t="s">
        <v>39</v>
      </c>
      <c r="J7295" s="8">
        <v>44738</v>
      </c>
      <c r="K7295" s="7" t="b">
        <v>1</v>
      </c>
    </row>
    <row r="7296" spans="1:11" x14ac:dyDescent="0.25">
      <c r="A7296" s="3" t="s">
        <v>7544</v>
      </c>
      <c r="B7296" s="3" t="s">
        <v>44</v>
      </c>
      <c r="C7296" s="3" t="s">
        <v>28</v>
      </c>
      <c r="D7296" s="3" t="s">
        <v>105</v>
      </c>
      <c r="E7296" s="4">
        <v>410</v>
      </c>
      <c r="F7296" s="4">
        <v>90</v>
      </c>
      <c r="G7296" s="4">
        <v>3690</v>
      </c>
      <c r="H7296" s="3" t="s">
        <v>49</v>
      </c>
      <c r="I7296" s="3" t="s">
        <v>16</v>
      </c>
      <c r="J7296" s="5">
        <v>45369</v>
      </c>
      <c r="K7296" s="4"/>
    </row>
    <row r="7297" spans="1:11" x14ac:dyDescent="0.25">
      <c r="A7297" s="6" t="s">
        <v>7545</v>
      </c>
      <c r="B7297" s="6" t="s">
        <v>75</v>
      </c>
      <c r="C7297" s="6" t="s">
        <v>67</v>
      </c>
      <c r="D7297" s="6" t="s">
        <v>76</v>
      </c>
      <c r="E7297" s="7">
        <v>95</v>
      </c>
      <c r="F7297" s="7">
        <v>70</v>
      </c>
      <c r="G7297" s="7">
        <v>665</v>
      </c>
      <c r="H7297" s="6" t="s">
        <v>25</v>
      </c>
      <c r="I7297" s="6" t="s">
        <v>39</v>
      </c>
      <c r="J7297" s="8">
        <v>45494</v>
      </c>
      <c r="K7297" s="7" t="b">
        <v>1</v>
      </c>
    </row>
    <row r="7298" spans="1:11" x14ac:dyDescent="0.25">
      <c r="A7298" s="3" t="s">
        <v>7546</v>
      </c>
      <c r="B7298" s="3" t="s">
        <v>44</v>
      </c>
      <c r="C7298" s="3" t="s">
        <v>67</v>
      </c>
      <c r="D7298" s="3" t="s">
        <v>347</v>
      </c>
      <c r="E7298" s="4">
        <v>335</v>
      </c>
      <c r="F7298" s="4">
        <v>70</v>
      </c>
      <c r="G7298" s="4">
        <v>2345</v>
      </c>
      <c r="H7298" s="3" t="s">
        <v>49</v>
      </c>
      <c r="I7298" s="3" t="s">
        <v>39</v>
      </c>
      <c r="J7298" s="5">
        <v>44873</v>
      </c>
      <c r="K7298" s="4"/>
    </row>
    <row r="7299" spans="1:11" x14ac:dyDescent="0.25">
      <c r="A7299" s="6" t="s">
        <v>7547</v>
      </c>
      <c r="B7299" s="6" t="s">
        <v>75</v>
      </c>
      <c r="C7299" s="6" t="s">
        <v>42</v>
      </c>
      <c r="D7299" s="6" t="s">
        <v>191</v>
      </c>
      <c r="E7299" s="7">
        <v>200</v>
      </c>
      <c r="F7299" s="7">
        <v>80</v>
      </c>
      <c r="G7299" s="7">
        <v>1600</v>
      </c>
      <c r="H7299" s="6" t="s">
        <v>49</v>
      </c>
      <c r="I7299" s="6" t="s">
        <v>16</v>
      </c>
      <c r="J7299" s="8">
        <v>45088</v>
      </c>
      <c r="K7299" s="7" t="b">
        <v>0</v>
      </c>
    </row>
    <row r="7300" spans="1:11" x14ac:dyDescent="0.25">
      <c r="A7300" s="3" t="s">
        <v>7548</v>
      </c>
      <c r="B7300" s="3" t="s">
        <v>75</v>
      </c>
      <c r="C7300" s="3" t="s">
        <v>131</v>
      </c>
      <c r="D7300" s="3" t="s">
        <v>213</v>
      </c>
      <c r="E7300" s="4">
        <v>140</v>
      </c>
      <c r="F7300" s="4">
        <v>100</v>
      </c>
      <c r="G7300" s="4">
        <v>1400</v>
      </c>
      <c r="H7300" s="3" t="s">
        <v>15</v>
      </c>
      <c r="I7300" s="3" t="s">
        <v>39</v>
      </c>
      <c r="J7300" s="5">
        <v>45285</v>
      </c>
      <c r="K7300" s="4" t="b">
        <v>0</v>
      </c>
    </row>
    <row r="7301" spans="1:11" x14ac:dyDescent="0.25">
      <c r="A7301" s="6" t="s">
        <v>7549</v>
      </c>
      <c r="B7301" s="6" t="s">
        <v>90</v>
      </c>
      <c r="C7301" s="6" t="s">
        <v>28</v>
      </c>
      <c r="D7301" s="6" t="s">
        <v>1084</v>
      </c>
      <c r="E7301" s="7">
        <v>170</v>
      </c>
      <c r="F7301" s="7">
        <v>80</v>
      </c>
      <c r="G7301" s="7">
        <v>1360</v>
      </c>
      <c r="H7301" s="6" t="s">
        <v>49</v>
      </c>
      <c r="I7301" s="6" t="s">
        <v>39</v>
      </c>
      <c r="J7301" s="8">
        <v>45506</v>
      </c>
      <c r="K7301" s="7"/>
    </row>
    <row r="7302" spans="1:11" x14ac:dyDescent="0.25">
      <c r="A7302" s="3" t="s">
        <v>7550</v>
      </c>
      <c r="B7302" s="3" t="s">
        <v>117</v>
      </c>
      <c r="C7302" s="3" t="s">
        <v>67</v>
      </c>
      <c r="D7302" s="3" t="s">
        <v>347</v>
      </c>
      <c r="E7302" s="4">
        <v>335</v>
      </c>
      <c r="F7302" s="4">
        <v>90</v>
      </c>
      <c r="G7302" s="4">
        <v>3015</v>
      </c>
      <c r="H7302" s="3" t="s">
        <v>49</v>
      </c>
      <c r="I7302" s="3" t="s">
        <v>16</v>
      </c>
      <c r="J7302" s="5">
        <v>44767</v>
      </c>
      <c r="K7302" s="4" t="b">
        <v>0</v>
      </c>
    </row>
    <row r="7303" spans="1:11" x14ac:dyDescent="0.25">
      <c r="A7303" s="6" t="s">
        <v>7551</v>
      </c>
      <c r="B7303" s="6" t="s">
        <v>56</v>
      </c>
      <c r="C7303" s="6" t="s">
        <v>28</v>
      </c>
      <c r="D7303" s="6" t="s">
        <v>35</v>
      </c>
      <c r="E7303" s="7"/>
      <c r="F7303" s="7">
        <v>20</v>
      </c>
      <c r="G7303" s="7">
        <v>550</v>
      </c>
      <c r="H7303" s="6" t="s">
        <v>49</v>
      </c>
      <c r="I7303" s="6" t="s">
        <v>16</v>
      </c>
      <c r="J7303" s="8">
        <v>44761</v>
      </c>
      <c r="K7303" s="7" t="b">
        <v>0</v>
      </c>
    </row>
    <row r="7304" spans="1:11" x14ac:dyDescent="0.25">
      <c r="A7304" s="3" t="s">
        <v>7552</v>
      </c>
      <c r="B7304" s="3" t="s">
        <v>66</v>
      </c>
      <c r="C7304" s="3" t="s">
        <v>42</v>
      </c>
      <c r="D7304" s="3" t="s">
        <v>35</v>
      </c>
      <c r="E7304" s="4">
        <v>350</v>
      </c>
      <c r="F7304" s="4"/>
      <c r="G7304" s="4"/>
      <c r="H7304" s="3" t="s">
        <v>49</v>
      </c>
      <c r="I7304" s="3" t="s">
        <v>16</v>
      </c>
      <c r="J7304" s="5">
        <v>45204</v>
      </c>
      <c r="K7304" s="4" t="b">
        <v>1</v>
      </c>
    </row>
    <row r="7305" spans="1:11" x14ac:dyDescent="0.25">
      <c r="A7305" s="6" t="s">
        <v>7553</v>
      </c>
      <c r="B7305" s="6" t="s">
        <v>64</v>
      </c>
      <c r="C7305" s="6" t="s">
        <v>42</v>
      </c>
      <c r="D7305" s="6" t="s">
        <v>595</v>
      </c>
      <c r="E7305" s="7">
        <v>335</v>
      </c>
      <c r="F7305" s="7">
        <v>70</v>
      </c>
      <c r="G7305" s="7">
        <v>2345</v>
      </c>
      <c r="H7305" s="6" t="s">
        <v>25</v>
      </c>
      <c r="I7305" s="6" t="s">
        <v>39</v>
      </c>
      <c r="J7305" s="8">
        <v>45316</v>
      </c>
      <c r="K7305" s="7"/>
    </row>
    <row r="7306" spans="1:11" x14ac:dyDescent="0.25">
      <c r="A7306" s="3" t="s">
        <v>7554</v>
      </c>
      <c r="B7306" s="3" t="s">
        <v>31</v>
      </c>
      <c r="C7306" s="3" t="s">
        <v>131</v>
      </c>
      <c r="D7306" s="3" t="s">
        <v>745</v>
      </c>
      <c r="E7306" s="4">
        <v>380</v>
      </c>
      <c r="F7306" s="4">
        <v>70</v>
      </c>
      <c r="G7306" s="4">
        <v>2660</v>
      </c>
      <c r="H7306" s="3" t="s">
        <v>15</v>
      </c>
      <c r="I7306" s="3" t="s">
        <v>39</v>
      </c>
      <c r="J7306" s="5">
        <v>45024</v>
      </c>
      <c r="K7306" s="4" t="b">
        <v>1</v>
      </c>
    </row>
    <row r="7307" spans="1:11" x14ac:dyDescent="0.25">
      <c r="A7307" s="6" t="s">
        <v>7555</v>
      </c>
      <c r="B7307" s="6" t="s">
        <v>37</v>
      </c>
      <c r="C7307" s="6" t="s">
        <v>28</v>
      </c>
      <c r="D7307" s="6" t="s">
        <v>728</v>
      </c>
      <c r="E7307" s="7">
        <v>305</v>
      </c>
      <c r="F7307" s="7">
        <v>20</v>
      </c>
      <c r="G7307" s="7">
        <v>610</v>
      </c>
      <c r="H7307" s="6" t="s">
        <v>49</v>
      </c>
      <c r="I7307" s="6" t="s">
        <v>39</v>
      </c>
      <c r="J7307" s="8">
        <v>45303</v>
      </c>
      <c r="K7307" s="7"/>
    </row>
    <row r="7308" spans="1:11" x14ac:dyDescent="0.25">
      <c r="A7308" s="3" t="s">
        <v>7556</v>
      </c>
      <c r="B7308" s="3" t="s">
        <v>37</v>
      </c>
      <c r="C7308" s="3" t="s">
        <v>23</v>
      </c>
      <c r="D7308" s="3" t="s">
        <v>599</v>
      </c>
      <c r="E7308" s="4">
        <v>125</v>
      </c>
      <c r="F7308" s="4">
        <v>90</v>
      </c>
      <c r="G7308" s="4">
        <v>1125</v>
      </c>
      <c r="H7308" s="3" t="s">
        <v>15</v>
      </c>
      <c r="I7308" s="3" t="s">
        <v>16</v>
      </c>
      <c r="J7308" s="5">
        <v>45195</v>
      </c>
      <c r="K7308" s="4"/>
    </row>
    <row r="7309" spans="1:11" x14ac:dyDescent="0.25">
      <c r="A7309" s="6" t="s">
        <v>7557</v>
      </c>
      <c r="B7309" s="6" t="s">
        <v>22</v>
      </c>
      <c r="C7309" s="6" t="s">
        <v>131</v>
      </c>
      <c r="D7309" s="6" t="s">
        <v>292</v>
      </c>
      <c r="E7309" s="7">
        <v>230</v>
      </c>
      <c r="F7309" s="7">
        <v>70</v>
      </c>
      <c r="G7309" s="7">
        <v>1610</v>
      </c>
      <c r="H7309" s="6" t="s">
        <v>25</v>
      </c>
      <c r="I7309" s="6" t="s">
        <v>16</v>
      </c>
      <c r="J7309" s="8">
        <v>45628</v>
      </c>
      <c r="K7309" s="7" t="b">
        <v>1</v>
      </c>
    </row>
    <row r="7310" spans="1:11" x14ac:dyDescent="0.25">
      <c r="A7310" s="3" t="s">
        <v>7558</v>
      </c>
      <c r="B7310" s="3" t="s">
        <v>114</v>
      </c>
      <c r="C7310" s="3" t="s">
        <v>32</v>
      </c>
      <c r="D7310" s="3" t="s">
        <v>127</v>
      </c>
      <c r="E7310" s="4">
        <v>80</v>
      </c>
      <c r="F7310" s="4">
        <v>40</v>
      </c>
      <c r="G7310" s="4">
        <v>320</v>
      </c>
      <c r="H7310" s="3" t="s">
        <v>49</v>
      </c>
      <c r="I7310" s="3" t="s">
        <v>39</v>
      </c>
      <c r="J7310" s="5">
        <v>45337</v>
      </c>
      <c r="K7310" s="4"/>
    </row>
    <row r="7311" spans="1:11" x14ac:dyDescent="0.25">
      <c r="A7311" s="6" t="s">
        <v>7559</v>
      </c>
      <c r="B7311" s="6" t="s">
        <v>41</v>
      </c>
      <c r="C7311" s="6" t="s">
        <v>131</v>
      </c>
      <c r="D7311" s="6" t="s">
        <v>622</v>
      </c>
      <c r="E7311" s="7">
        <v>215</v>
      </c>
      <c r="F7311" s="7">
        <v>100</v>
      </c>
      <c r="G7311" s="7">
        <v>2150</v>
      </c>
      <c r="H7311" s="6" t="s">
        <v>49</v>
      </c>
      <c r="I7311" s="6" t="s">
        <v>39</v>
      </c>
      <c r="J7311" s="8">
        <v>45292</v>
      </c>
      <c r="K7311" s="7"/>
    </row>
    <row r="7312" spans="1:11" x14ac:dyDescent="0.25">
      <c r="A7312" s="3" t="s">
        <v>7560</v>
      </c>
      <c r="B7312" s="3" t="s">
        <v>66</v>
      </c>
      <c r="C7312" s="3" t="s">
        <v>19</v>
      </c>
      <c r="D7312" s="3" t="s">
        <v>285</v>
      </c>
      <c r="E7312" s="4">
        <v>80</v>
      </c>
      <c r="F7312" s="4">
        <v>90</v>
      </c>
      <c r="G7312" s="4">
        <v>720</v>
      </c>
      <c r="H7312" s="3" t="s">
        <v>49</v>
      </c>
      <c r="I7312" s="3" t="s">
        <v>39</v>
      </c>
      <c r="J7312" s="5">
        <v>45261</v>
      </c>
      <c r="K7312" s="4"/>
    </row>
    <row r="7313" spans="1:11" x14ac:dyDescent="0.25">
      <c r="A7313" s="6" t="s">
        <v>7561</v>
      </c>
      <c r="B7313" s="6" t="s">
        <v>99</v>
      </c>
      <c r="C7313" s="6" t="s">
        <v>42</v>
      </c>
      <c r="D7313" s="6" t="s">
        <v>296</v>
      </c>
      <c r="E7313" s="7">
        <v>65</v>
      </c>
      <c r="F7313" s="7">
        <v>10</v>
      </c>
      <c r="G7313" s="7">
        <v>65</v>
      </c>
      <c r="H7313" s="6" t="s">
        <v>49</v>
      </c>
      <c r="I7313" s="6" t="s">
        <v>39</v>
      </c>
      <c r="J7313" s="8">
        <v>44679</v>
      </c>
      <c r="K7313" s="7" t="b">
        <v>1</v>
      </c>
    </row>
    <row r="7314" spans="1:11" x14ac:dyDescent="0.25">
      <c r="A7314" s="3" t="s">
        <v>7562</v>
      </c>
      <c r="B7314" s="3" t="s">
        <v>117</v>
      </c>
      <c r="C7314" s="3" t="s">
        <v>13</v>
      </c>
      <c r="D7314" s="3" t="s">
        <v>165</v>
      </c>
      <c r="E7314" s="4">
        <v>245</v>
      </c>
      <c r="F7314" s="4">
        <v>100</v>
      </c>
      <c r="G7314" s="4">
        <v>2450</v>
      </c>
      <c r="H7314" s="3" t="s">
        <v>49</v>
      </c>
      <c r="I7314" s="3" t="s">
        <v>16</v>
      </c>
      <c r="J7314" s="5">
        <v>44637</v>
      </c>
      <c r="K7314" s="4" t="b">
        <v>1</v>
      </c>
    </row>
    <row r="7315" spans="1:11" x14ac:dyDescent="0.25">
      <c r="A7315" s="6" t="s">
        <v>7563</v>
      </c>
      <c r="B7315" s="6" t="s">
        <v>78</v>
      </c>
      <c r="C7315" s="6" t="s">
        <v>67</v>
      </c>
      <c r="D7315" s="6" t="s">
        <v>350</v>
      </c>
      <c r="E7315" s="7">
        <v>275</v>
      </c>
      <c r="F7315" s="7">
        <v>50</v>
      </c>
      <c r="G7315" s="7">
        <v>1375</v>
      </c>
      <c r="H7315" s="6" t="s">
        <v>15</v>
      </c>
      <c r="I7315" s="6" t="s">
        <v>39</v>
      </c>
      <c r="J7315" s="8">
        <v>45589</v>
      </c>
      <c r="K7315" s="7" t="b">
        <v>0</v>
      </c>
    </row>
    <row r="7316" spans="1:11" x14ac:dyDescent="0.25">
      <c r="A7316" s="3" t="s">
        <v>7564</v>
      </c>
      <c r="B7316" s="3" t="s">
        <v>37</v>
      </c>
      <c r="C7316" s="3" t="s">
        <v>42</v>
      </c>
      <c r="D7316" s="3" t="s">
        <v>191</v>
      </c>
      <c r="E7316" s="4">
        <v>200</v>
      </c>
      <c r="F7316" s="4">
        <v>60</v>
      </c>
      <c r="G7316" s="4">
        <v>1200</v>
      </c>
      <c r="H7316" s="3" t="s">
        <v>15</v>
      </c>
      <c r="I7316" s="3" t="s">
        <v>16</v>
      </c>
      <c r="J7316" s="5">
        <v>45367</v>
      </c>
      <c r="K7316" s="4"/>
    </row>
    <row r="7317" spans="1:11" x14ac:dyDescent="0.25">
      <c r="A7317" s="6" t="s">
        <v>7565</v>
      </c>
      <c r="B7317" s="6" t="s">
        <v>66</v>
      </c>
      <c r="C7317" s="6" t="s">
        <v>28</v>
      </c>
      <c r="D7317" s="6" t="s">
        <v>105</v>
      </c>
      <c r="E7317" s="7">
        <v>410</v>
      </c>
      <c r="F7317" s="7">
        <v>40</v>
      </c>
      <c r="G7317" s="7">
        <v>1640</v>
      </c>
      <c r="H7317" s="6" t="s">
        <v>15</v>
      </c>
      <c r="I7317" s="6" t="s">
        <v>39</v>
      </c>
      <c r="J7317" s="8">
        <v>44907</v>
      </c>
      <c r="K7317" s="7" t="b">
        <v>0</v>
      </c>
    </row>
    <row r="7318" spans="1:11" x14ac:dyDescent="0.25">
      <c r="A7318" s="3" t="s">
        <v>7566</v>
      </c>
      <c r="B7318" s="3" t="s">
        <v>169</v>
      </c>
      <c r="C7318" s="3" t="s">
        <v>67</v>
      </c>
      <c r="D7318" s="3" t="s">
        <v>370</v>
      </c>
      <c r="E7318" s="4">
        <v>365</v>
      </c>
      <c r="F7318" s="4">
        <v>80</v>
      </c>
      <c r="G7318" s="4">
        <v>2920</v>
      </c>
      <c r="H7318" s="3" t="s">
        <v>15</v>
      </c>
      <c r="I7318" s="3" t="s">
        <v>16</v>
      </c>
      <c r="J7318" s="5">
        <v>44572</v>
      </c>
      <c r="K7318" s="4" t="b">
        <v>1</v>
      </c>
    </row>
    <row r="7319" spans="1:11" x14ac:dyDescent="0.25">
      <c r="A7319" s="6" t="s">
        <v>7567</v>
      </c>
      <c r="B7319" s="6" t="s">
        <v>47</v>
      </c>
      <c r="C7319" s="6" t="s">
        <v>23</v>
      </c>
      <c r="D7319" s="6" t="s">
        <v>115</v>
      </c>
      <c r="E7319" s="7">
        <v>380</v>
      </c>
      <c r="F7319" s="7">
        <v>80</v>
      </c>
      <c r="G7319" s="7">
        <v>3040</v>
      </c>
      <c r="H7319" s="6" t="s">
        <v>49</v>
      </c>
      <c r="I7319" s="6" t="s">
        <v>16</v>
      </c>
      <c r="J7319" s="8">
        <v>44888</v>
      </c>
      <c r="K7319" s="7" t="b">
        <v>1</v>
      </c>
    </row>
    <row r="7320" spans="1:11" x14ac:dyDescent="0.25">
      <c r="A7320" s="3" t="s">
        <v>7568</v>
      </c>
      <c r="B7320" s="3" t="s">
        <v>70</v>
      </c>
      <c r="C7320" s="3" t="s">
        <v>28</v>
      </c>
      <c r="D7320" s="3" t="s">
        <v>72</v>
      </c>
      <c r="E7320" s="4">
        <v>140</v>
      </c>
      <c r="F7320" s="4">
        <v>30</v>
      </c>
      <c r="G7320" s="4">
        <v>420</v>
      </c>
      <c r="H7320" s="3" t="s">
        <v>49</v>
      </c>
      <c r="I7320" s="3" t="s">
        <v>39</v>
      </c>
      <c r="J7320" s="5">
        <v>45463</v>
      </c>
      <c r="K7320" s="4" t="b">
        <v>0</v>
      </c>
    </row>
    <row r="7321" spans="1:11" x14ac:dyDescent="0.25">
      <c r="A7321" s="6" t="s">
        <v>7569</v>
      </c>
      <c r="B7321" s="6" t="s">
        <v>37</v>
      </c>
      <c r="C7321" s="6" t="s">
        <v>13</v>
      </c>
      <c r="D7321" s="6" t="s">
        <v>35</v>
      </c>
      <c r="E7321" s="7"/>
      <c r="F7321" s="7">
        <v>90</v>
      </c>
      <c r="G7321" s="7">
        <v>450</v>
      </c>
      <c r="H7321" s="6" t="s">
        <v>49</v>
      </c>
      <c r="I7321" s="6" t="s">
        <v>16</v>
      </c>
      <c r="J7321" s="8">
        <v>44628</v>
      </c>
      <c r="K7321" s="7" t="b">
        <v>1</v>
      </c>
    </row>
    <row r="7322" spans="1:11" x14ac:dyDescent="0.25">
      <c r="A7322" s="3" t="s">
        <v>7570</v>
      </c>
      <c r="B7322" s="3" t="s">
        <v>81</v>
      </c>
      <c r="C7322" s="3" t="s">
        <v>42</v>
      </c>
      <c r="D7322" s="3" t="s">
        <v>110</v>
      </c>
      <c r="E7322" s="4">
        <v>185</v>
      </c>
      <c r="F7322" s="4">
        <v>70</v>
      </c>
      <c r="G7322" s="4">
        <v>1295</v>
      </c>
      <c r="H7322" s="3" t="s">
        <v>25</v>
      </c>
      <c r="I7322" s="3" t="s">
        <v>39</v>
      </c>
      <c r="J7322" s="5">
        <v>45203</v>
      </c>
      <c r="K7322" s="4"/>
    </row>
    <row r="7323" spans="1:11" x14ac:dyDescent="0.25">
      <c r="A7323" s="6" t="s">
        <v>7571</v>
      </c>
      <c r="B7323" s="6" t="s">
        <v>85</v>
      </c>
      <c r="C7323" s="6" t="s">
        <v>67</v>
      </c>
      <c r="D7323" s="6" t="s">
        <v>216</v>
      </c>
      <c r="E7323" s="7">
        <v>125</v>
      </c>
      <c r="F7323" s="7">
        <v>70</v>
      </c>
      <c r="G7323" s="7">
        <v>875</v>
      </c>
      <c r="H7323" s="6" t="s">
        <v>15</v>
      </c>
      <c r="I7323" s="6" t="s">
        <v>39</v>
      </c>
      <c r="J7323" s="8">
        <v>45210</v>
      </c>
      <c r="K7323" s="7" t="b">
        <v>1</v>
      </c>
    </row>
    <row r="7324" spans="1:11" x14ac:dyDescent="0.25">
      <c r="A7324" s="3" t="s">
        <v>7572</v>
      </c>
      <c r="B7324" s="3" t="s">
        <v>78</v>
      </c>
      <c r="C7324" s="3" t="s">
        <v>23</v>
      </c>
      <c r="D7324" s="3" t="s">
        <v>218</v>
      </c>
      <c r="E7324" s="4">
        <v>350</v>
      </c>
      <c r="F7324" s="4">
        <v>80</v>
      </c>
      <c r="G7324" s="4">
        <v>2800</v>
      </c>
      <c r="H7324" s="3" t="s">
        <v>25</v>
      </c>
      <c r="I7324" s="3" t="s">
        <v>39</v>
      </c>
      <c r="J7324" s="5">
        <v>45562</v>
      </c>
      <c r="K7324" s="4" t="b">
        <v>1</v>
      </c>
    </row>
    <row r="7325" spans="1:11" x14ac:dyDescent="0.25">
      <c r="A7325" s="6" t="s">
        <v>7573</v>
      </c>
      <c r="B7325" s="6" t="s">
        <v>64</v>
      </c>
      <c r="C7325" s="6" t="s">
        <v>28</v>
      </c>
      <c r="D7325" s="6" t="s">
        <v>269</v>
      </c>
      <c r="E7325" s="7">
        <v>125</v>
      </c>
      <c r="F7325" s="7">
        <v>40</v>
      </c>
      <c r="G7325" s="7">
        <v>500</v>
      </c>
      <c r="H7325" s="6" t="s">
        <v>49</v>
      </c>
      <c r="I7325" s="6" t="s">
        <v>39</v>
      </c>
      <c r="J7325" s="8">
        <v>45273</v>
      </c>
      <c r="K7325" s="7"/>
    </row>
    <row r="7326" spans="1:11" x14ac:dyDescent="0.25">
      <c r="A7326" s="3" t="s">
        <v>7574</v>
      </c>
      <c r="B7326" s="3" t="s">
        <v>81</v>
      </c>
      <c r="C7326" s="3" t="s">
        <v>131</v>
      </c>
      <c r="D7326" s="3" t="s">
        <v>517</v>
      </c>
      <c r="E7326" s="4">
        <v>290</v>
      </c>
      <c r="F7326" s="4">
        <v>20</v>
      </c>
      <c r="G7326" s="4">
        <v>580</v>
      </c>
      <c r="H7326" s="3" t="s">
        <v>25</v>
      </c>
      <c r="I7326" s="3" t="s">
        <v>39</v>
      </c>
      <c r="J7326" s="5">
        <v>44794</v>
      </c>
      <c r="K7326" s="4"/>
    </row>
    <row r="7327" spans="1:11" x14ac:dyDescent="0.25">
      <c r="A7327" s="6" t="s">
        <v>7575</v>
      </c>
      <c r="B7327" s="6" t="s">
        <v>70</v>
      </c>
      <c r="C7327" s="6" t="s">
        <v>28</v>
      </c>
      <c r="D7327" s="6" t="s">
        <v>118</v>
      </c>
      <c r="E7327" s="7">
        <v>365</v>
      </c>
      <c r="F7327" s="7">
        <v>100</v>
      </c>
      <c r="G7327" s="7">
        <v>3650</v>
      </c>
      <c r="H7327" s="6" t="s">
        <v>25</v>
      </c>
      <c r="I7327" s="6" t="s">
        <v>39</v>
      </c>
      <c r="J7327" s="8">
        <v>45385</v>
      </c>
      <c r="K7327" s="7" t="b">
        <v>1</v>
      </c>
    </row>
    <row r="7328" spans="1:11" x14ac:dyDescent="0.25">
      <c r="A7328" s="3" t="s">
        <v>7576</v>
      </c>
      <c r="B7328" s="3" t="s">
        <v>22</v>
      </c>
      <c r="C7328" s="3" t="s">
        <v>42</v>
      </c>
      <c r="D7328" s="3" t="s">
        <v>191</v>
      </c>
      <c r="E7328" s="4">
        <v>200</v>
      </c>
      <c r="F7328" s="4">
        <v>20</v>
      </c>
      <c r="G7328" s="4">
        <v>400</v>
      </c>
      <c r="H7328" s="3" t="s">
        <v>25</v>
      </c>
      <c r="I7328" s="3" t="s">
        <v>16</v>
      </c>
      <c r="J7328" s="5">
        <v>44894</v>
      </c>
      <c r="K7328" s="4" t="b">
        <v>0</v>
      </c>
    </row>
    <row r="7329" spans="1:11" x14ac:dyDescent="0.25">
      <c r="A7329" s="6" t="s">
        <v>7577</v>
      </c>
      <c r="B7329" s="6" t="s">
        <v>124</v>
      </c>
      <c r="C7329" s="6" t="s">
        <v>67</v>
      </c>
      <c r="D7329" s="6" t="s">
        <v>35</v>
      </c>
      <c r="E7329" s="7"/>
      <c r="F7329" s="7">
        <v>20</v>
      </c>
      <c r="G7329" s="7">
        <v>550</v>
      </c>
      <c r="H7329" s="6" t="s">
        <v>25</v>
      </c>
      <c r="I7329" s="6" t="s">
        <v>16</v>
      </c>
      <c r="J7329" s="8">
        <v>45408</v>
      </c>
      <c r="K7329" s="7" t="b">
        <v>1</v>
      </c>
    </row>
    <row r="7330" spans="1:11" x14ac:dyDescent="0.25">
      <c r="A7330" s="3" t="s">
        <v>7578</v>
      </c>
      <c r="B7330" s="3" t="s">
        <v>70</v>
      </c>
      <c r="C7330" s="3" t="s">
        <v>13</v>
      </c>
      <c r="D7330" s="3" t="s">
        <v>223</v>
      </c>
      <c r="E7330" s="4">
        <v>275</v>
      </c>
      <c r="F7330" s="4">
        <v>70</v>
      </c>
      <c r="G7330" s="4">
        <v>1925</v>
      </c>
      <c r="H7330" s="3" t="s">
        <v>15</v>
      </c>
      <c r="I7330" s="3" t="s">
        <v>39</v>
      </c>
      <c r="J7330" s="5">
        <v>45328</v>
      </c>
      <c r="K7330" s="4" t="b">
        <v>0</v>
      </c>
    </row>
    <row r="7331" spans="1:11" x14ac:dyDescent="0.25">
      <c r="A7331" s="6" t="s">
        <v>7579</v>
      </c>
      <c r="B7331" s="6" t="s">
        <v>64</v>
      </c>
      <c r="C7331" s="6" t="s">
        <v>67</v>
      </c>
      <c r="D7331" s="6" t="s">
        <v>68</v>
      </c>
      <c r="E7331" s="7">
        <v>230</v>
      </c>
      <c r="F7331" s="7">
        <v>20</v>
      </c>
      <c r="G7331" s="7">
        <v>460</v>
      </c>
      <c r="H7331" s="6" t="s">
        <v>15</v>
      </c>
      <c r="I7331" s="6" t="s">
        <v>39</v>
      </c>
      <c r="J7331" s="8">
        <v>45009</v>
      </c>
      <c r="K7331" s="7"/>
    </row>
    <row r="7332" spans="1:11" x14ac:dyDescent="0.25">
      <c r="A7332" s="3" t="s">
        <v>7580</v>
      </c>
      <c r="B7332" s="3" t="s">
        <v>117</v>
      </c>
      <c r="C7332" s="3" t="s">
        <v>28</v>
      </c>
      <c r="D7332" s="3" t="s">
        <v>479</v>
      </c>
      <c r="E7332" s="4">
        <v>80</v>
      </c>
      <c r="F7332" s="4">
        <v>90</v>
      </c>
      <c r="G7332" s="4">
        <v>720</v>
      </c>
      <c r="H7332" s="3" t="s">
        <v>25</v>
      </c>
      <c r="I7332" s="3" t="s">
        <v>39</v>
      </c>
      <c r="J7332" s="5">
        <v>45535</v>
      </c>
      <c r="K7332" s="4"/>
    </row>
    <row r="7333" spans="1:11" x14ac:dyDescent="0.25">
      <c r="A7333" s="6" t="s">
        <v>7581</v>
      </c>
      <c r="B7333" s="6" t="s">
        <v>117</v>
      </c>
      <c r="C7333" s="6" t="s">
        <v>19</v>
      </c>
      <c r="D7333" s="6" t="s">
        <v>272</v>
      </c>
      <c r="E7333" s="7">
        <v>50</v>
      </c>
      <c r="F7333" s="7">
        <v>20</v>
      </c>
      <c r="G7333" s="7">
        <v>100</v>
      </c>
      <c r="H7333" s="6" t="s">
        <v>25</v>
      </c>
      <c r="I7333" s="6" t="s">
        <v>39</v>
      </c>
      <c r="J7333" s="8">
        <v>45540</v>
      </c>
      <c r="K7333" s="7"/>
    </row>
    <row r="7334" spans="1:11" x14ac:dyDescent="0.25">
      <c r="A7334" s="3" t="s">
        <v>7582</v>
      </c>
      <c r="B7334" s="3" t="s">
        <v>64</v>
      </c>
      <c r="C7334" s="3" t="s">
        <v>32</v>
      </c>
      <c r="D7334" s="3" t="s">
        <v>204</v>
      </c>
      <c r="E7334" s="4">
        <v>95</v>
      </c>
      <c r="F7334" s="4">
        <v>70</v>
      </c>
      <c r="G7334" s="4">
        <v>665</v>
      </c>
      <c r="H7334" s="3" t="s">
        <v>49</v>
      </c>
      <c r="I7334" s="3" t="s">
        <v>39</v>
      </c>
      <c r="J7334" s="5">
        <v>45072</v>
      </c>
      <c r="K7334" s="4"/>
    </row>
    <row r="7335" spans="1:11" x14ac:dyDescent="0.25">
      <c r="A7335" s="6" t="s">
        <v>7583</v>
      </c>
      <c r="B7335" s="6" t="s">
        <v>47</v>
      </c>
      <c r="C7335" s="6" t="s">
        <v>28</v>
      </c>
      <c r="D7335" s="6" t="s">
        <v>175</v>
      </c>
      <c r="E7335" s="7">
        <v>95</v>
      </c>
      <c r="F7335" s="7">
        <v>10</v>
      </c>
      <c r="G7335" s="7">
        <v>95</v>
      </c>
      <c r="H7335" s="6" t="s">
        <v>25</v>
      </c>
      <c r="I7335" s="6" t="s">
        <v>16</v>
      </c>
      <c r="J7335" s="8">
        <v>44645</v>
      </c>
      <c r="K7335" s="7" t="b">
        <v>1</v>
      </c>
    </row>
    <row r="7336" spans="1:11" x14ac:dyDescent="0.25">
      <c r="A7336" s="3" t="s">
        <v>7584</v>
      </c>
      <c r="B7336" s="3" t="s">
        <v>109</v>
      </c>
      <c r="C7336" s="3" t="s">
        <v>23</v>
      </c>
      <c r="D7336" s="3" t="s">
        <v>398</v>
      </c>
      <c r="E7336" s="4">
        <v>50</v>
      </c>
      <c r="F7336" s="4">
        <v>40</v>
      </c>
      <c r="G7336" s="4">
        <v>200</v>
      </c>
      <c r="H7336" s="3" t="s">
        <v>25</v>
      </c>
      <c r="I7336" s="3" t="s">
        <v>39</v>
      </c>
      <c r="J7336" s="5">
        <v>45243</v>
      </c>
      <c r="K7336" s="4" t="b">
        <v>1</v>
      </c>
    </row>
    <row r="7337" spans="1:11" x14ac:dyDescent="0.25">
      <c r="A7337" s="6" t="s">
        <v>7585</v>
      </c>
      <c r="B7337" s="6" t="s">
        <v>81</v>
      </c>
      <c r="C7337" s="6" t="s">
        <v>28</v>
      </c>
      <c r="D7337" s="6" t="s">
        <v>257</v>
      </c>
      <c r="E7337" s="7">
        <v>320</v>
      </c>
      <c r="F7337" s="7">
        <v>50</v>
      </c>
      <c r="G7337" s="7">
        <v>1600</v>
      </c>
      <c r="H7337" s="6" t="s">
        <v>15</v>
      </c>
      <c r="I7337" s="6" t="s">
        <v>39</v>
      </c>
      <c r="J7337" s="8">
        <v>44625</v>
      </c>
      <c r="K7337" s="7" t="b">
        <v>0</v>
      </c>
    </row>
    <row r="7338" spans="1:11" x14ac:dyDescent="0.25">
      <c r="A7338" s="3" t="s">
        <v>7586</v>
      </c>
      <c r="B7338" s="3" t="s">
        <v>41</v>
      </c>
      <c r="C7338" s="3" t="s">
        <v>13</v>
      </c>
      <c r="D7338" s="3" t="s">
        <v>173</v>
      </c>
      <c r="E7338" s="4">
        <v>50</v>
      </c>
      <c r="F7338" s="4">
        <v>70</v>
      </c>
      <c r="G7338" s="4">
        <v>350</v>
      </c>
      <c r="H7338" s="3" t="s">
        <v>49</v>
      </c>
      <c r="I7338" s="3" t="s">
        <v>16</v>
      </c>
      <c r="J7338" s="5">
        <v>44956</v>
      </c>
      <c r="K7338" s="4" t="b">
        <v>0</v>
      </c>
    </row>
    <row r="7339" spans="1:11" x14ac:dyDescent="0.25">
      <c r="A7339" s="6" t="s">
        <v>7587</v>
      </c>
      <c r="B7339" s="6" t="s">
        <v>114</v>
      </c>
      <c r="C7339" s="6" t="s">
        <v>28</v>
      </c>
      <c r="D7339" s="6" t="s">
        <v>479</v>
      </c>
      <c r="E7339" s="7">
        <v>80</v>
      </c>
      <c r="F7339" s="7">
        <v>30</v>
      </c>
      <c r="G7339" s="7">
        <v>240</v>
      </c>
      <c r="H7339" s="6" t="s">
        <v>25</v>
      </c>
      <c r="I7339" s="6" t="s">
        <v>39</v>
      </c>
      <c r="J7339" s="8">
        <v>44979</v>
      </c>
      <c r="K7339" s="7" t="b">
        <v>1</v>
      </c>
    </row>
    <row r="7340" spans="1:11" x14ac:dyDescent="0.25">
      <c r="A7340" s="3" t="s">
        <v>7588</v>
      </c>
      <c r="B7340" s="3" t="s">
        <v>85</v>
      </c>
      <c r="C7340" s="3" t="s">
        <v>23</v>
      </c>
      <c r="D7340" s="3" t="s">
        <v>1240</v>
      </c>
      <c r="E7340" s="4">
        <v>260</v>
      </c>
      <c r="F7340" s="4">
        <v>40</v>
      </c>
      <c r="G7340" s="4">
        <v>1040</v>
      </c>
      <c r="H7340" s="3" t="s">
        <v>49</v>
      </c>
      <c r="I7340" s="3" t="s">
        <v>16</v>
      </c>
      <c r="J7340" s="5">
        <v>44858</v>
      </c>
      <c r="K7340" s="4" t="b">
        <v>1</v>
      </c>
    </row>
    <row r="7341" spans="1:11" x14ac:dyDescent="0.25">
      <c r="A7341" s="6" t="s">
        <v>7589</v>
      </c>
      <c r="B7341" s="6" t="s">
        <v>44</v>
      </c>
      <c r="C7341" s="6" t="s">
        <v>42</v>
      </c>
      <c r="D7341" s="6" t="s">
        <v>200</v>
      </c>
      <c r="E7341" s="7">
        <v>395</v>
      </c>
      <c r="F7341" s="7">
        <v>10</v>
      </c>
      <c r="G7341" s="7">
        <v>395</v>
      </c>
      <c r="H7341" s="6" t="s">
        <v>15</v>
      </c>
      <c r="I7341" s="6" t="s">
        <v>39</v>
      </c>
      <c r="J7341" s="8">
        <v>44754</v>
      </c>
      <c r="K7341" s="7" t="b">
        <v>0</v>
      </c>
    </row>
    <row r="7342" spans="1:11" x14ac:dyDescent="0.25">
      <c r="A7342" s="3" t="s">
        <v>7590</v>
      </c>
      <c r="B7342" s="3" t="s">
        <v>56</v>
      </c>
      <c r="C7342" s="3" t="s">
        <v>28</v>
      </c>
      <c r="D7342" s="3" t="s">
        <v>118</v>
      </c>
      <c r="E7342" s="4">
        <v>365</v>
      </c>
      <c r="F7342" s="4">
        <v>10</v>
      </c>
      <c r="G7342" s="4">
        <v>365</v>
      </c>
      <c r="H7342" s="3" t="s">
        <v>15</v>
      </c>
      <c r="I7342" s="3" t="s">
        <v>39</v>
      </c>
      <c r="J7342" s="5">
        <v>45128</v>
      </c>
      <c r="K7342" s="4" t="b">
        <v>1</v>
      </c>
    </row>
    <row r="7343" spans="1:11" x14ac:dyDescent="0.25">
      <c r="A7343" s="6" t="s">
        <v>7591</v>
      </c>
      <c r="B7343" s="6" t="s">
        <v>81</v>
      </c>
      <c r="C7343" s="6" t="s">
        <v>32</v>
      </c>
      <c r="D7343" s="6" t="s">
        <v>79</v>
      </c>
      <c r="E7343" s="7">
        <v>185</v>
      </c>
      <c r="F7343" s="7">
        <v>100</v>
      </c>
      <c r="G7343" s="7">
        <v>1850</v>
      </c>
      <c r="H7343" s="6" t="s">
        <v>49</v>
      </c>
      <c r="I7343" s="6" t="s">
        <v>16</v>
      </c>
      <c r="J7343" s="8">
        <v>45594</v>
      </c>
      <c r="K7343" s="7" t="b">
        <v>0</v>
      </c>
    </row>
    <row r="7344" spans="1:11" x14ac:dyDescent="0.25">
      <c r="A7344" s="3" t="s">
        <v>7592</v>
      </c>
      <c r="B7344" s="3" t="s">
        <v>37</v>
      </c>
      <c r="C7344" s="3" t="s">
        <v>23</v>
      </c>
      <c r="D7344" s="3" t="s">
        <v>24</v>
      </c>
      <c r="E7344" s="4">
        <v>215</v>
      </c>
      <c r="F7344" s="4">
        <v>30</v>
      </c>
      <c r="G7344" s="4">
        <v>645</v>
      </c>
      <c r="H7344" s="3" t="s">
        <v>25</v>
      </c>
      <c r="I7344" s="3" t="s">
        <v>16</v>
      </c>
      <c r="J7344" s="5">
        <v>45240</v>
      </c>
      <c r="K7344" s="4" t="b">
        <v>0</v>
      </c>
    </row>
    <row r="7345" spans="1:11" x14ac:dyDescent="0.25">
      <c r="A7345" s="6" t="s">
        <v>7593</v>
      </c>
      <c r="B7345" s="6" t="s">
        <v>12</v>
      </c>
      <c r="C7345" s="6" t="s">
        <v>23</v>
      </c>
      <c r="D7345" s="6" t="s">
        <v>48</v>
      </c>
      <c r="E7345" s="7">
        <v>365</v>
      </c>
      <c r="F7345" s="7">
        <v>10</v>
      </c>
      <c r="G7345" s="7">
        <v>365</v>
      </c>
      <c r="H7345" s="6" t="s">
        <v>25</v>
      </c>
      <c r="I7345" s="6" t="s">
        <v>39</v>
      </c>
      <c r="J7345" s="8">
        <v>44859</v>
      </c>
      <c r="K7345" s="7" t="b">
        <v>1</v>
      </c>
    </row>
    <row r="7346" spans="1:11" x14ac:dyDescent="0.25">
      <c r="A7346" s="3" t="s">
        <v>7594</v>
      </c>
      <c r="B7346" s="3" t="s">
        <v>85</v>
      </c>
      <c r="C7346" s="3" t="s">
        <v>67</v>
      </c>
      <c r="D7346" s="3" t="s">
        <v>378</v>
      </c>
      <c r="E7346" s="4">
        <v>290</v>
      </c>
      <c r="F7346" s="4">
        <v>10</v>
      </c>
      <c r="G7346" s="4">
        <v>290</v>
      </c>
      <c r="H7346" s="3" t="s">
        <v>49</v>
      </c>
      <c r="I7346" s="3" t="s">
        <v>39</v>
      </c>
      <c r="J7346" s="5">
        <v>45190</v>
      </c>
      <c r="K7346" s="4"/>
    </row>
    <row r="7347" spans="1:11" x14ac:dyDescent="0.25">
      <c r="A7347" s="6" t="s">
        <v>7595</v>
      </c>
      <c r="B7347" s="6" t="s">
        <v>47</v>
      </c>
      <c r="C7347" s="6" t="s">
        <v>67</v>
      </c>
      <c r="D7347" s="6" t="s">
        <v>350</v>
      </c>
      <c r="E7347" s="7">
        <v>275</v>
      </c>
      <c r="F7347" s="7">
        <v>20</v>
      </c>
      <c r="G7347" s="7">
        <v>550</v>
      </c>
      <c r="H7347" s="6" t="s">
        <v>49</v>
      </c>
      <c r="I7347" s="6" t="s">
        <v>16</v>
      </c>
      <c r="J7347" s="8">
        <v>44917</v>
      </c>
      <c r="K7347" s="7" t="b">
        <v>0</v>
      </c>
    </row>
    <row r="7348" spans="1:11" x14ac:dyDescent="0.25">
      <c r="A7348" s="3" t="s">
        <v>7596</v>
      </c>
      <c r="B7348" s="3" t="s">
        <v>31</v>
      </c>
      <c r="C7348" s="3" t="s">
        <v>67</v>
      </c>
      <c r="D7348" s="3" t="s">
        <v>2839</v>
      </c>
      <c r="E7348" s="4">
        <v>80</v>
      </c>
      <c r="F7348" s="4">
        <v>50</v>
      </c>
      <c r="G7348" s="4">
        <v>400</v>
      </c>
      <c r="H7348" s="3" t="s">
        <v>49</v>
      </c>
      <c r="I7348" s="3" t="s">
        <v>39</v>
      </c>
      <c r="J7348" s="5">
        <v>45395</v>
      </c>
      <c r="K7348" s="4" t="b">
        <v>1</v>
      </c>
    </row>
    <row r="7349" spans="1:11" x14ac:dyDescent="0.25">
      <c r="A7349" s="6" t="s">
        <v>7597</v>
      </c>
      <c r="B7349" s="6" t="s">
        <v>44</v>
      </c>
      <c r="C7349" s="6" t="s">
        <v>28</v>
      </c>
      <c r="D7349" s="6" t="s">
        <v>118</v>
      </c>
      <c r="E7349" s="7">
        <v>365</v>
      </c>
      <c r="F7349" s="7">
        <v>60</v>
      </c>
      <c r="G7349" s="7">
        <v>2190</v>
      </c>
      <c r="H7349" s="6" t="s">
        <v>15</v>
      </c>
      <c r="I7349" s="6" t="s">
        <v>16</v>
      </c>
      <c r="J7349" s="8">
        <v>44681</v>
      </c>
      <c r="K7349" s="7" t="b">
        <v>0</v>
      </c>
    </row>
    <row r="7350" spans="1:11" x14ac:dyDescent="0.25">
      <c r="A7350" s="3" t="s">
        <v>7598</v>
      </c>
      <c r="B7350" s="3" t="s">
        <v>169</v>
      </c>
      <c r="C7350" s="3" t="s">
        <v>32</v>
      </c>
      <c r="D7350" s="3" t="s">
        <v>366</v>
      </c>
      <c r="E7350" s="4">
        <v>410</v>
      </c>
      <c r="F7350" s="4">
        <v>40</v>
      </c>
      <c r="G7350" s="4">
        <v>1640</v>
      </c>
      <c r="H7350" s="3" t="s">
        <v>25</v>
      </c>
      <c r="I7350" s="3" t="s">
        <v>16</v>
      </c>
      <c r="J7350" s="5">
        <v>45380</v>
      </c>
      <c r="K7350" s="4" t="b">
        <v>0</v>
      </c>
    </row>
    <row r="7351" spans="1:11" x14ac:dyDescent="0.25">
      <c r="A7351" s="6" t="s">
        <v>7599</v>
      </c>
      <c r="B7351" s="6" t="s">
        <v>169</v>
      </c>
      <c r="C7351" s="6" t="s">
        <v>23</v>
      </c>
      <c r="D7351" s="6" t="s">
        <v>307</v>
      </c>
      <c r="E7351" s="7">
        <v>230</v>
      </c>
      <c r="F7351" s="7">
        <v>10</v>
      </c>
      <c r="G7351" s="7">
        <v>230</v>
      </c>
      <c r="H7351" s="6" t="s">
        <v>15</v>
      </c>
      <c r="I7351" s="6" t="s">
        <v>16</v>
      </c>
      <c r="J7351" s="8">
        <v>44903</v>
      </c>
      <c r="K7351" s="7"/>
    </row>
    <row r="7352" spans="1:11" x14ac:dyDescent="0.25">
      <c r="A7352" s="3" t="s">
        <v>7600</v>
      </c>
      <c r="B7352" s="3" t="s">
        <v>70</v>
      </c>
      <c r="C7352" s="3" t="s">
        <v>13</v>
      </c>
      <c r="D7352" s="3" t="s">
        <v>521</v>
      </c>
      <c r="E7352" s="4">
        <v>155</v>
      </c>
      <c r="F7352" s="4">
        <v>40</v>
      </c>
      <c r="G7352" s="4">
        <v>620</v>
      </c>
      <c r="H7352" s="3" t="s">
        <v>49</v>
      </c>
      <c r="I7352" s="3" t="s">
        <v>16</v>
      </c>
      <c r="J7352" s="5">
        <v>44840</v>
      </c>
      <c r="K7352" s="4" t="b">
        <v>0</v>
      </c>
    </row>
    <row r="7353" spans="1:11" x14ac:dyDescent="0.25">
      <c r="A7353" s="6" t="s">
        <v>7601</v>
      </c>
      <c r="B7353" s="6" t="s">
        <v>78</v>
      </c>
      <c r="C7353" s="6" t="s">
        <v>23</v>
      </c>
      <c r="D7353" s="6" t="s">
        <v>86</v>
      </c>
      <c r="E7353" s="7">
        <v>335</v>
      </c>
      <c r="F7353" s="7">
        <v>70</v>
      </c>
      <c r="G7353" s="7">
        <v>2345</v>
      </c>
      <c r="H7353" s="6" t="s">
        <v>25</v>
      </c>
      <c r="I7353" s="6" t="s">
        <v>39</v>
      </c>
      <c r="J7353" s="8">
        <v>44712</v>
      </c>
      <c r="K7353" s="7"/>
    </row>
    <row r="7354" spans="1:11" x14ac:dyDescent="0.25">
      <c r="A7354" s="3" t="s">
        <v>7602</v>
      </c>
      <c r="B7354" s="3" t="s">
        <v>44</v>
      </c>
      <c r="C7354" s="3" t="s">
        <v>28</v>
      </c>
      <c r="D7354" s="3" t="s">
        <v>402</v>
      </c>
      <c r="E7354" s="4">
        <v>215</v>
      </c>
      <c r="F7354" s="4">
        <v>100</v>
      </c>
      <c r="G7354" s="4">
        <v>2150</v>
      </c>
      <c r="H7354" s="3" t="s">
        <v>25</v>
      </c>
      <c r="I7354" s="3" t="s">
        <v>39</v>
      </c>
      <c r="J7354" s="5">
        <v>44769</v>
      </c>
      <c r="K7354" s="4" t="b">
        <v>0</v>
      </c>
    </row>
    <row r="7355" spans="1:11" x14ac:dyDescent="0.25">
      <c r="A7355" s="6" t="s">
        <v>7603</v>
      </c>
      <c r="B7355" s="6" t="s">
        <v>18</v>
      </c>
      <c r="C7355" s="6" t="s">
        <v>23</v>
      </c>
      <c r="D7355" s="6" t="s">
        <v>48</v>
      </c>
      <c r="E7355" s="7">
        <v>365</v>
      </c>
      <c r="F7355" s="7">
        <v>50</v>
      </c>
      <c r="G7355" s="7">
        <v>1825</v>
      </c>
      <c r="H7355" s="6" t="s">
        <v>25</v>
      </c>
      <c r="I7355" s="6" t="s">
        <v>16</v>
      </c>
      <c r="J7355" s="8">
        <v>44656</v>
      </c>
      <c r="K7355" s="7" t="b">
        <v>0</v>
      </c>
    </row>
    <row r="7356" spans="1:11" x14ac:dyDescent="0.25">
      <c r="A7356" s="3" t="s">
        <v>7604</v>
      </c>
      <c r="B7356" s="3" t="s">
        <v>117</v>
      </c>
      <c r="C7356" s="3" t="s">
        <v>19</v>
      </c>
      <c r="D7356" s="3" t="s">
        <v>285</v>
      </c>
      <c r="E7356" s="4">
        <v>80</v>
      </c>
      <c r="F7356" s="4">
        <v>30</v>
      </c>
      <c r="G7356" s="4">
        <v>240</v>
      </c>
      <c r="H7356" s="3" t="s">
        <v>15</v>
      </c>
      <c r="I7356" s="3" t="s">
        <v>39</v>
      </c>
      <c r="J7356" s="5">
        <v>44746</v>
      </c>
      <c r="K7356" s="4" t="b">
        <v>1</v>
      </c>
    </row>
    <row r="7357" spans="1:11" x14ac:dyDescent="0.25">
      <c r="A7357" s="6" t="s">
        <v>7605</v>
      </c>
      <c r="B7357" s="6" t="s">
        <v>169</v>
      </c>
      <c r="C7357" s="6" t="s">
        <v>13</v>
      </c>
      <c r="D7357" s="6" t="s">
        <v>165</v>
      </c>
      <c r="E7357" s="7">
        <v>245</v>
      </c>
      <c r="F7357" s="7">
        <v>100</v>
      </c>
      <c r="G7357" s="7">
        <v>2450</v>
      </c>
      <c r="H7357" s="6" t="s">
        <v>15</v>
      </c>
      <c r="I7357" s="6" t="s">
        <v>39</v>
      </c>
      <c r="J7357" s="8">
        <v>45592</v>
      </c>
      <c r="K7357" s="7" t="b">
        <v>1</v>
      </c>
    </row>
    <row r="7358" spans="1:11" x14ac:dyDescent="0.25">
      <c r="A7358" s="3" t="s">
        <v>7606</v>
      </c>
      <c r="B7358" s="3" t="s">
        <v>64</v>
      </c>
      <c r="C7358" s="3" t="s">
        <v>23</v>
      </c>
      <c r="D7358" s="3" t="s">
        <v>999</v>
      </c>
      <c r="E7358" s="4">
        <v>320</v>
      </c>
      <c r="F7358" s="4">
        <v>40</v>
      </c>
      <c r="G7358" s="4">
        <v>1280</v>
      </c>
      <c r="H7358" s="3" t="s">
        <v>25</v>
      </c>
      <c r="I7358" s="3" t="s">
        <v>39</v>
      </c>
      <c r="J7358" s="5">
        <v>44731</v>
      </c>
      <c r="K7358" s="4"/>
    </row>
    <row r="7359" spans="1:11" x14ac:dyDescent="0.25">
      <c r="A7359" s="6" t="s">
        <v>7607</v>
      </c>
      <c r="B7359" s="6" t="s">
        <v>124</v>
      </c>
      <c r="C7359" s="6" t="s">
        <v>32</v>
      </c>
      <c r="D7359" s="6" t="s">
        <v>161</v>
      </c>
      <c r="E7359" s="7">
        <v>365</v>
      </c>
      <c r="F7359" s="7">
        <v>100</v>
      </c>
      <c r="G7359" s="7">
        <v>3650</v>
      </c>
      <c r="H7359" s="6" t="s">
        <v>15</v>
      </c>
      <c r="I7359" s="6" t="s">
        <v>39</v>
      </c>
      <c r="J7359" s="8">
        <v>44603</v>
      </c>
      <c r="K7359" s="7" t="b">
        <v>0</v>
      </c>
    </row>
    <row r="7360" spans="1:11" x14ac:dyDescent="0.25">
      <c r="A7360" s="3" t="s">
        <v>7608</v>
      </c>
      <c r="B7360" s="3" t="s">
        <v>44</v>
      </c>
      <c r="C7360" s="3" t="s">
        <v>67</v>
      </c>
      <c r="D7360" s="3" t="s">
        <v>370</v>
      </c>
      <c r="E7360" s="4">
        <v>365</v>
      </c>
      <c r="F7360" s="4">
        <v>90</v>
      </c>
      <c r="G7360" s="4">
        <v>3285</v>
      </c>
      <c r="H7360" s="3" t="s">
        <v>15</v>
      </c>
      <c r="I7360" s="3" t="s">
        <v>16</v>
      </c>
      <c r="J7360" s="5">
        <v>44592</v>
      </c>
      <c r="K7360" s="4" t="b">
        <v>0</v>
      </c>
    </row>
    <row r="7361" spans="1:11" x14ac:dyDescent="0.25">
      <c r="A7361" s="6" t="s">
        <v>7609</v>
      </c>
      <c r="B7361" s="6" t="s">
        <v>18</v>
      </c>
      <c r="C7361" s="6" t="s">
        <v>67</v>
      </c>
      <c r="D7361" s="6" t="s">
        <v>487</v>
      </c>
      <c r="E7361" s="7">
        <v>200</v>
      </c>
      <c r="F7361" s="7">
        <v>40</v>
      </c>
      <c r="G7361" s="7">
        <v>800</v>
      </c>
      <c r="H7361" s="6" t="s">
        <v>49</v>
      </c>
      <c r="I7361" s="6" t="s">
        <v>16</v>
      </c>
      <c r="J7361" s="8">
        <v>44996</v>
      </c>
      <c r="K7361" s="7" t="b">
        <v>1</v>
      </c>
    </row>
    <row r="7362" spans="1:11" x14ac:dyDescent="0.25">
      <c r="A7362" s="3" t="s">
        <v>7610</v>
      </c>
      <c r="B7362" s="3" t="s">
        <v>114</v>
      </c>
      <c r="C7362" s="3" t="s">
        <v>23</v>
      </c>
      <c r="D7362" s="3" t="s">
        <v>24</v>
      </c>
      <c r="E7362" s="4">
        <v>215</v>
      </c>
      <c r="F7362" s="4">
        <v>10</v>
      </c>
      <c r="G7362" s="4">
        <v>215</v>
      </c>
      <c r="H7362" s="3" t="s">
        <v>15</v>
      </c>
      <c r="I7362" s="3" t="s">
        <v>16</v>
      </c>
      <c r="J7362" s="5">
        <v>45174</v>
      </c>
      <c r="K7362" s="4"/>
    </row>
    <row r="7363" spans="1:11" x14ac:dyDescent="0.25">
      <c r="A7363" s="6" t="s">
        <v>7611</v>
      </c>
      <c r="B7363" s="6" t="s">
        <v>47</v>
      </c>
      <c r="C7363" s="6" t="s">
        <v>32</v>
      </c>
      <c r="D7363" s="6" t="s">
        <v>204</v>
      </c>
      <c r="E7363" s="7">
        <v>95</v>
      </c>
      <c r="F7363" s="7">
        <v>100</v>
      </c>
      <c r="G7363" s="7">
        <v>950</v>
      </c>
      <c r="H7363" s="6" t="s">
        <v>49</v>
      </c>
      <c r="I7363" s="6" t="s">
        <v>16</v>
      </c>
      <c r="J7363" s="8">
        <v>44948</v>
      </c>
      <c r="K7363" s="7" t="b">
        <v>1</v>
      </c>
    </row>
    <row r="7364" spans="1:11" x14ac:dyDescent="0.25">
      <c r="A7364" s="3" t="s">
        <v>7612</v>
      </c>
      <c r="B7364" s="3" t="s">
        <v>78</v>
      </c>
      <c r="C7364" s="3" t="s">
        <v>131</v>
      </c>
      <c r="D7364" s="3" t="s">
        <v>226</v>
      </c>
      <c r="E7364" s="4">
        <v>410</v>
      </c>
      <c r="F7364" s="4">
        <v>80</v>
      </c>
      <c r="G7364" s="4">
        <v>3280</v>
      </c>
      <c r="H7364" s="3" t="s">
        <v>49</v>
      </c>
      <c r="I7364" s="3" t="s">
        <v>16</v>
      </c>
      <c r="J7364" s="5">
        <v>44986</v>
      </c>
      <c r="K7364" s="4"/>
    </row>
    <row r="7365" spans="1:11" x14ac:dyDescent="0.25">
      <c r="A7365" s="6" t="s">
        <v>7613</v>
      </c>
      <c r="B7365" s="6" t="s">
        <v>12</v>
      </c>
      <c r="C7365" s="6" t="s">
        <v>42</v>
      </c>
      <c r="D7365" s="6" t="s">
        <v>145</v>
      </c>
      <c r="E7365" s="7">
        <v>380</v>
      </c>
      <c r="F7365" s="7">
        <v>30</v>
      </c>
      <c r="G7365" s="7">
        <v>1140</v>
      </c>
      <c r="H7365" s="6" t="s">
        <v>15</v>
      </c>
      <c r="I7365" s="6" t="s">
        <v>16</v>
      </c>
      <c r="J7365" s="8">
        <v>45145</v>
      </c>
      <c r="K7365" s="7"/>
    </row>
    <row r="7366" spans="1:11" x14ac:dyDescent="0.25">
      <c r="A7366" s="3" t="s">
        <v>7614</v>
      </c>
      <c r="B7366" s="3" t="s">
        <v>64</v>
      </c>
      <c r="C7366" s="3" t="s">
        <v>13</v>
      </c>
      <c r="D7366" s="3" t="s">
        <v>14</v>
      </c>
      <c r="E7366" s="4">
        <v>185</v>
      </c>
      <c r="F7366" s="4">
        <v>30</v>
      </c>
      <c r="G7366" s="4">
        <v>555</v>
      </c>
      <c r="H7366" s="3" t="s">
        <v>25</v>
      </c>
      <c r="I7366" s="3" t="s">
        <v>16</v>
      </c>
      <c r="J7366" s="5">
        <v>44791</v>
      </c>
      <c r="K7366" s="4" t="b">
        <v>0</v>
      </c>
    </row>
    <row r="7367" spans="1:11" x14ac:dyDescent="0.25">
      <c r="A7367" s="6" t="s">
        <v>7615</v>
      </c>
      <c r="B7367" s="6" t="s">
        <v>124</v>
      </c>
      <c r="C7367" s="6" t="s">
        <v>19</v>
      </c>
      <c r="D7367" s="6" t="s">
        <v>541</v>
      </c>
      <c r="E7367" s="7">
        <v>230</v>
      </c>
      <c r="F7367" s="7">
        <v>70</v>
      </c>
      <c r="G7367" s="7">
        <v>1610</v>
      </c>
      <c r="H7367" s="6" t="s">
        <v>49</v>
      </c>
      <c r="I7367" s="6" t="s">
        <v>16</v>
      </c>
      <c r="J7367" s="8">
        <v>45646</v>
      </c>
      <c r="K7367" s="7" t="b">
        <v>0</v>
      </c>
    </row>
    <row r="7368" spans="1:11" x14ac:dyDescent="0.25">
      <c r="A7368" s="3" t="s">
        <v>7616</v>
      </c>
      <c r="B7368" s="3" t="s">
        <v>22</v>
      </c>
      <c r="C7368" s="3" t="s">
        <v>23</v>
      </c>
      <c r="D7368" s="3" t="s">
        <v>599</v>
      </c>
      <c r="E7368" s="4">
        <v>125</v>
      </c>
      <c r="F7368" s="4">
        <v>60</v>
      </c>
      <c r="G7368" s="4">
        <v>750</v>
      </c>
      <c r="H7368" s="3" t="s">
        <v>49</v>
      </c>
      <c r="I7368" s="3" t="s">
        <v>39</v>
      </c>
      <c r="J7368" s="5">
        <v>45120</v>
      </c>
      <c r="K7368" s="4" t="b">
        <v>0</v>
      </c>
    </row>
    <row r="7369" spans="1:11" x14ac:dyDescent="0.25">
      <c r="A7369" s="6" t="s">
        <v>7617</v>
      </c>
      <c r="B7369" s="6" t="s">
        <v>90</v>
      </c>
      <c r="C7369" s="6" t="s">
        <v>42</v>
      </c>
      <c r="D7369" s="6" t="s">
        <v>1120</v>
      </c>
      <c r="E7369" s="7">
        <v>305</v>
      </c>
      <c r="F7369" s="7">
        <v>10</v>
      </c>
      <c r="G7369" s="7">
        <v>305</v>
      </c>
      <c r="H7369" s="6" t="s">
        <v>49</v>
      </c>
      <c r="I7369" s="6" t="s">
        <v>39</v>
      </c>
      <c r="J7369" s="8">
        <v>45125</v>
      </c>
      <c r="K7369" s="7"/>
    </row>
    <row r="7370" spans="1:11" x14ac:dyDescent="0.25">
      <c r="A7370" s="3" t="s">
        <v>7618</v>
      </c>
      <c r="B7370" s="3" t="s">
        <v>114</v>
      </c>
      <c r="C7370" s="3" t="s">
        <v>67</v>
      </c>
      <c r="D7370" s="3" t="s">
        <v>102</v>
      </c>
      <c r="E7370" s="4">
        <v>350</v>
      </c>
      <c r="F7370" s="4">
        <v>100</v>
      </c>
      <c r="G7370" s="4">
        <v>3500</v>
      </c>
      <c r="H7370" s="3" t="s">
        <v>15</v>
      </c>
      <c r="I7370" s="3" t="s">
        <v>16</v>
      </c>
      <c r="J7370" s="5">
        <v>44599</v>
      </c>
      <c r="K7370" s="4" t="b">
        <v>1</v>
      </c>
    </row>
    <row r="7371" spans="1:11" x14ac:dyDescent="0.25">
      <c r="A7371" s="6" t="s">
        <v>7619</v>
      </c>
      <c r="B7371" s="6" t="s">
        <v>41</v>
      </c>
      <c r="C7371" s="6" t="s">
        <v>19</v>
      </c>
      <c r="D7371" s="6" t="s">
        <v>345</v>
      </c>
      <c r="E7371" s="7">
        <v>260</v>
      </c>
      <c r="F7371" s="7">
        <v>90</v>
      </c>
      <c r="G7371" s="7">
        <v>2340</v>
      </c>
      <c r="H7371" s="6" t="s">
        <v>25</v>
      </c>
      <c r="I7371" s="6" t="s">
        <v>16</v>
      </c>
      <c r="J7371" s="8">
        <v>44575</v>
      </c>
      <c r="K7371" s="7"/>
    </row>
    <row r="7372" spans="1:11" x14ac:dyDescent="0.25">
      <c r="A7372" s="3" t="s">
        <v>7620</v>
      </c>
      <c r="B7372" s="3" t="s">
        <v>31</v>
      </c>
      <c r="C7372" s="3" t="s">
        <v>19</v>
      </c>
      <c r="D7372" s="3" t="s">
        <v>1071</v>
      </c>
      <c r="E7372" s="4">
        <v>140</v>
      </c>
      <c r="F7372" s="4">
        <v>90</v>
      </c>
      <c r="G7372" s="4">
        <v>1260</v>
      </c>
      <c r="H7372" s="3" t="s">
        <v>49</v>
      </c>
      <c r="I7372" s="3" t="s">
        <v>16</v>
      </c>
      <c r="J7372" s="5">
        <v>44857</v>
      </c>
      <c r="K7372" s="4" t="b">
        <v>1</v>
      </c>
    </row>
    <row r="7373" spans="1:11" x14ac:dyDescent="0.25">
      <c r="A7373" s="6" t="s">
        <v>7621</v>
      </c>
      <c r="B7373" s="6" t="s">
        <v>99</v>
      </c>
      <c r="C7373" s="6" t="s">
        <v>13</v>
      </c>
      <c r="D7373" s="6" t="s">
        <v>194</v>
      </c>
      <c r="E7373" s="7">
        <v>410</v>
      </c>
      <c r="F7373" s="7">
        <v>50</v>
      </c>
      <c r="G7373" s="7">
        <v>2050</v>
      </c>
      <c r="H7373" s="6" t="s">
        <v>49</v>
      </c>
      <c r="I7373" s="6" t="s">
        <v>16</v>
      </c>
      <c r="J7373" s="8">
        <v>44786</v>
      </c>
      <c r="K7373" s="7"/>
    </row>
    <row r="7374" spans="1:11" x14ac:dyDescent="0.25">
      <c r="A7374" s="3" t="s">
        <v>7622</v>
      </c>
      <c r="B7374" s="3" t="s">
        <v>66</v>
      </c>
      <c r="C7374" s="3" t="s">
        <v>42</v>
      </c>
      <c r="D7374" s="3" t="s">
        <v>88</v>
      </c>
      <c r="E7374" s="4">
        <v>410</v>
      </c>
      <c r="F7374" s="4">
        <v>100</v>
      </c>
      <c r="G7374" s="4">
        <v>4100</v>
      </c>
      <c r="H7374" s="3" t="s">
        <v>15</v>
      </c>
      <c r="I7374" s="3" t="s">
        <v>16</v>
      </c>
      <c r="J7374" s="5">
        <v>44747</v>
      </c>
      <c r="K7374" s="4" t="b">
        <v>1</v>
      </c>
    </row>
    <row r="7375" spans="1:11" x14ac:dyDescent="0.25">
      <c r="A7375" s="6" t="s">
        <v>7623</v>
      </c>
      <c r="B7375" s="6" t="s">
        <v>75</v>
      </c>
      <c r="C7375" s="6" t="s">
        <v>19</v>
      </c>
      <c r="D7375" s="6" t="s">
        <v>872</v>
      </c>
      <c r="E7375" s="7">
        <v>335</v>
      </c>
      <c r="F7375" s="7">
        <v>100</v>
      </c>
      <c r="G7375" s="7">
        <v>3350</v>
      </c>
      <c r="H7375" s="6" t="s">
        <v>25</v>
      </c>
      <c r="I7375" s="6" t="s">
        <v>39</v>
      </c>
      <c r="J7375" s="8">
        <v>44565</v>
      </c>
      <c r="K7375" s="7" t="b">
        <v>0</v>
      </c>
    </row>
    <row r="7376" spans="1:11" x14ac:dyDescent="0.25">
      <c r="A7376" s="3" t="s">
        <v>7624</v>
      </c>
      <c r="B7376" s="3" t="s">
        <v>109</v>
      </c>
      <c r="C7376" s="3" t="s">
        <v>131</v>
      </c>
      <c r="D7376" s="3" t="s">
        <v>327</v>
      </c>
      <c r="E7376" s="4">
        <v>305</v>
      </c>
      <c r="F7376" s="4">
        <v>80</v>
      </c>
      <c r="G7376" s="4">
        <v>2440</v>
      </c>
      <c r="H7376" s="3" t="s">
        <v>15</v>
      </c>
      <c r="I7376" s="3" t="s">
        <v>39</v>
      </c>
      <c r="J7376" s="5">
        <v>45576</v>
      </c>
      <c r="K7376" s="4"/>
    </row>
    <row r="7377" spans="1:11" x14ac:dyDescent="0.25">
      <c r="A7377" s="6" t="s">
        <v>7625</v>
      </c>
      <c r="B7377" s="6" t="s">
        <v>66</v>
      </c>
      <c r="C7377" s="6" t="s">
        <v>19</v>
      </c>
      <c r="D7377" s="6" t="s">
        <v>59</v>
      </c>
      <c r="E7377" s="7">
        <v>275</v>
      </c>
      <c r="F7377" s="7">
        <v>80</v>
      </c>
      <c r="G7377" s="7">
        <v>2200</v>
      </c>
      <c r="H7377" s="6" t="s">
        <v>25</v>
      </c>
      <c r="I7377" s="6" t="s">
        <v>39</v>
      </c>
      <c r="J7377" s="8">
        <v>45044</v>
      </c>
      <c r="K7377" s="7"/>
    </row>
    <row r="7378" spans="1:11" x14ac:dyDescent="0.25">
      <c r="A7378" s="3" t="s">
        <v>7626</v>
      </c>
      <c r="B7378" s="3" t="s">
        <v>99</v>
      </c>
      <c r="C7378" s="3" t="s">
        <v>42</v>
      </c>
      <c r="D7378" s="3" t="s">
        <v>191</v>
      </c>
      <c r="E7378" s="4">
        <v>200</v>
      </c>
      <c r="F7378" s="4">
        <v>10</v>
      </c>
      <c r="G7378" s="4">
        <v>200</v>
      </c>
      <c r="H7378" s="3" t="s">
        <v>15</v>
      </c>
      <c r="I7378" s="3" t="s">
        <v>16</v>
      </c>
      <c r="J7378" s="5">
        <v>44909</v>
      </c>
      <c r="K7378" s="4" t="b">
        <v>1</v>
      </c>
    </row>
    <row r="7379" spans="1:11" x14ac:dyDescent="0.25">
      <c r="A7379" s="6" t="s">
        <v>7627</v>
      </c>
      <c r="B7379" s="6" t="s">
        <v>12</v>
      </c>
      <c r="C7379" s="6" t="s">
        <v>32</v>
      </c>
      <c r="D7379" s="6" t="s">
        <v>264</v>
      </c>
      <c r="E7379" s="7">
        <v>395</v>
      </c>
      <c r="F7379" s="7">
        <v>40</v>
      </c>
      <c r="G7379" s="7">
        <v>1580</v>
      </c>
      <c r="H7379" s="6" t="s">
        <v>15</v>
      </c>
      <c r="I7379" s="6" t="s">
        <v>16</v>
      </c>
      <c r="J7379" s="8">
        <v>45656</v>
      </c>
      <c r="K7379" s="7"/>
    </row>
    <row r="7380" spans="1:11" x14ac:dyDescent="0.25">
      <c r="A7380" s="3" t="s">
        <v>7628</v>
      </c>
      <c r="B7380" s="3" t="s">
        <v>31</v>
      </c>
      <c r="C7380" s="3" t="s">
        <v>23</v>
      </c>
      <c r="D7380" s="3" t="s">
        <v>228</v>
      </c>
      <c r="E7380" s="4">
        <v>155</v>
      </c>
      <c r="F7380" s="4">
        <v>80</v>
      </c>
      <c r="G7380" s="4">
        <v>1240</v>
      </c>
      <c r="H7380" s="3" t="s">
        <v>49</v>
      </c>
      <c r="I7380" s="3" t="s">
        <v>16</v>
      </c>
      <c r="J7380" s="5">
        <v>45103</v>
      </c>
      <c r="K7380" s="4" t="b">
        <v>1</v>
      </c>
    </row>
    <row r="7381" spans="1:11" x14ac:dyDescent="0.25">
      <c r="A7381" s="6" t="s">
        <v>7629</v>
      </c>
      <c r="B7381" s="6" t="s">
        <v>27</v>
      </c>
      <c r="C7381" s="6" t="s">
        <v>67</v>
      </c>
      <c r="D7381" s="6" t="s">
        <v>2292</v>
      </c>
      <c r="E7381" s="7">
        <v>245</v>
      </c>
      <c r="F7381" s="7">
        <v>50</v>
      </c>
      <c r="G7381" s="7">
        <v>1225</v>
      </c>
      <c r="H7381" s="6" t="s">
        <v>25</v>
      </c>
      <c r="I7381" s="6" t="s">
        <v>16</v>
      </c>
      <c r="J7381" s="8">
        <v>45547</v>
      </c>
      <c r="K7381" s="7" t="b">
        <v>1</v>
      </c>
    </row>
    <row r="7382" spans="1:11" x14ac:dyDescent="0.25">
      <c r="A7382" s="3" t="s">
        <v>7630</v>
      </c>
      <c r="B7382" s="3" t="s">
        <v>124</v>
      </c>
      <c r="C7382" s="3" t="s">
        <v>32</v>
      </c>
      <c r="D7382" s="3" t="s">
        <v>54</v>
      </c>
      <c r="E7382" s="4">
        <v>65</v>
      </c>
      <c r="F7382" s="4">
        <v>10</v>
      </c>
      <c r="G7382" s="4">
        <v>65</v>
      </c>
      <c r="H7382" s="3" t="s">
        <v>25</v>
      </c>
      <c r="I7382" s="3" t="s">
        <v>16</v>
      </c>
      <c r="J7382" s="5">
        <v>44597</v>
      </c>
      <c r="K7382" s="4"/>
    </row>
    <row r="7383" spans="1:11" x14ac:dyDescent="0.25">
      <c r="A7383" s="6" t="s">
        <v>7631</v>
      </c>
      <c r="B7383" s="6" t="s">
        <v>81</v>
      </c>
      <c r="C7383" s="6" t="s">
        <v>42</v>
      </c>
      <c r="D7383" s="6" t="s">
        <v>611</v>
      </c>
      <c r="E7383" s="7">
        <v>170</v>
      </c>
      <c r="F7383" s="7">
        <v>80</v>
      </c>
      <c r="G7383" s="7">
        <v>1360</v>
      </c>
      <c r="H7383" s="6" t="s">
        <v>25</v>
      </c>
      <c r="I7383" s="6" t="s">
        <v>16</v>
      </c>
      <c r="J7383" s="8">
        <v>45415</v>
      </c>
      <c r="K7383" s="7" t="b">
        <v>1</v>
      </c>
    </row>
    <row r="7384" spans="1:11" x14ac:dyDescent="0.25">
      <c r="A7384" s="3" t="s">
        <v>7632</v>
      </c>
      <c r="B7384" s="3" t="s">
        <v>70</v>
      </c>
      <c r="C7384" s="3" t="s">
        <v>13</v>
      </c>
      <c r="D7384" s="3" t="s">
        <v>208</v>
      </c>
      <c r="E7384" s="4">
        <v>95</v>
      </c>
      <c r="F7384" s="4">
        <v>100</v>
      </c>
      <c r="G7384" s="4">
        <v>950</v>
      </c>
      <c r="H7384" s="3" t="s">
        <v>15</v>
      </c>
      <c r="I7384" s="3" t="s">
        <v>16</v>
      </c>
      <c r="J7384" s="5">
        <v>44955</v>
      </c>
      <c r="K7384" s="4" t="b">
        <v>0</v>
      </c>
    </row>
    <row r="7385" spans="1:11" x14ac:dyDescent="0.25">
      <c r="A7385" s="6" t="s">
        <v>7633</v>
      </c>
      <c r="B7385" s="6" t="s">
        <v>27</v>
      </c>
      <c r="C7385" s="6" t="s">
        <v>32</v>
      </c>
      <c r="D7385" s="6" t="s">
        <v>171</v>
      </c>
      <c r="E7385" s="7">
        <v>305</v>
      </c>
      <c r="F7385" s="7">
        <v>70</v>
      </c>
      <c r="G7385" s="7">
        <v>2135</v>
      </c>
      <c r="H7385" s="6" t="s">
        <v>49</v>
      </c>
      <c r="I7385" s="6" t="s">
        <v>39</v>
      </c>
      <c r="J7385" s="8">
        <v>44640</v>
      </c>
      <c r="K7385" s="7" t="b">
        <v>0</v>
      </c>
    </row>
    <row r="7386" spans="1:11" x14ac:dyDescent="0.25">
      <c r="A7386" s="3" t="s">
        <v>7634</v>
      </c>
      <c r="B7386" s="3" t="s">
        <v>18</v>
      </c>
      <c r="C7386" s="3" t="s">
        <v>67</v>
      </c>
      <c r="D7386" s="3" t="s">
        <v>370</v>
      </c>
      <c r="E7386" s="4">
        <v>365</v>
      </c>
      <c r="F7386" s="4">
        <v>70</v>
      </c>
      <c r="G7386" s="4">
        <v>2555</v>
      </c>
      <c r="H7386" s="3" t="s">
        <v>25</v>
      </c>
      <c r="I7386" s="3" t="s">
        <v>16</v>
      </c>
      <c r="J7386" s="5">
        <v>44621</v>
      </c>
      <c r="K7386" s="4"/>
    </row>
    <row r="7387" spans="1:11" x14ac:dyDescent="0.25">
      <c r="A7387" s="6" t="s">
        <v>7635</v>
      </c>
      <c r="B7387" s="6" t="s">
        <v>12</v>
      </c>
      <c r="C7387" s="6" t="s">
        <v>28</v>
      </c>
      <c r="D7387" s="6" t="s">
        <v>571</v>
      </c>
      <c r="E7387" s="7">
        <v>290</v>
      </c>
      <c r="F7387" s="7">
        <v>20</v>
      </c>
      <c r="G7387" s="7">
        <v>580</v>
      </c>
      <c r="H7387" s="6" t="s">
        <v>15</v>
      </c>
      <c r="I7387" s="6" t="s">
        <v>39</v>
      </c>
      <c r="J7387" s="8">
        <v>45546</v>
      </c>
      <c r="K7387" s="7"/>
    </row>
    <row r="7388" spans="1:11" x14ac:dyDescent="0.25">
      <c r="A7388" s="3" t="s">
        <v>7636</v>
      </c>
      <c r="B7388" s="3" t="s">
        <v>75</v>
      </c>
      <c r="C7388" s="3" t="s">
        <v>19</v>
      </c>
      <c r="D7388" s="3" t="s">
        <v>345</v>
      </c>
      <c r="E7388" s="4">
        <v>260</v>
      </c>
      <c r="F7388" s="4">
        <v>80</v>
      </c>
      <c r="G7388" s="4">
        <v>2080</v>
      </c>
      <c r="H7388" s="3" t="s">
        <v>15</v>
      </c>
      <c r="I7388" s="3" t="s">
        <v>16</v>
      </c>
      <c r="J7388" s="5">
        <v>45055</v>
      </c>
      <c r="K7388" s="4"/>
    </row>
    <row r="7389" spans="1:11" x14ac:dyDescent="0.25">
      <c r="A7389" s="6" t="s">
        <v>7637</v>
      </c>
      <c r="B7389" s="6" t="s">
        <v>56</v>
      </c>
      <c r="C7389" s="6" t="s">
        <v>13</v>
      </c>
      <c r="D7389" s="6" t="s">
        <v>797</v>
      </c>
      <c r="E7389" s="7">
        <v>380</v>
      </c>
      <c r="F7389" s="7">
        <v>50</v>
      </c>
      <c r="G7389" s="7">
        <v>1900</v>
      </c>
      <c r="H7389" s="6" t="s">
        <v>25</v>
      </c>
      <c r="I7389" s="6" t="s">
        <v>16</v>
      </c>
      <c r="J7389" s="8">
        <v>45519</v>
      </c>
      <c r="K7389" s="7" t="b">
        <v>1</v>
      </c>
    </row>
    <row r="7390" spans="1:11" x14ac:dyDescent="0.25">
      <c r="A7390" s="3" t="s">
        <v>7638</v>
      </c>
      <c r="B7390" s="3" t="s">
        <v>114</v>
      </c>
      <c r="C7390" s="3" t="s">
        <v>131</v>
      </c>
      <c r="D7390" s="3" t="s">
        <v>140</v>
      </c>
      <c r="E7390" s="4">
        <v>110</v>
      </c>
      <c r="F7390" s="4">
        <v>90</v>
      </c>
      <c r="G7390" s="4">
        <v>990</v>
      </c>
      <c r="H7390" s="3" t="s">
        <v>15</v>
      </c>
      <c r="I7390" s="3" t="s">
        <v>39</v>
      </c>
      <c r="J7390" s="5">
        <v>44940</v>
      </c>
      <c r="K7390" s="4" t="b">
        <v>1</v>
      </c>
    </row>
    <row r="7391" spans="1:11" x14ac:dyDescent="0.25">
      <c r="A7391" s="6" t="s">
        <v>7639</v>
      </c>
      <c r="B7391" s="6" t="s">
        <v>117</v>
      </c>
      <c r="C7391" s="6" t="s">
        <v>23</v>
      </c>
      <c r="D7391" s="6" t="s">
        <v>48</v>
      </c>
      <c r="E7391" s="7">
        <v>365</v>
      </c>
      <c r="F7391" s="7">
        <v>100</v>
      </c>
      <c r="G7391" s="7">
        <v>3650</v>
      </c>
      <c r="H7391" s="6" t="s">
        <v>15</v>
      </c>
      <c r="I7391" s="6" t="s">
        <v>39</v>
      </c>
      <c r="J7391" s="8">
        <v>45010</v>
      </c>
      <c r="K7391" s="7"/>
    </row>
    <row r="7392" spans="1:11" x14ac:dyDescent="0.25">
      <c r="A7392" s="3" t="s">
        <v>7640</v>
      </c>
      <c r="B7392" s="3" t="s">
        <v>101</v>
      </c>
      <c r="C7392" s="3" t="s">
        <v>19</v>
      </c>
      <c r="D7392" s="3" t="s">
        <v>541</v>
      </c>
      <c r="E7392" s="4">
        <v>230</v>
      </c>
      <c r="F7392" s="4">
        <v>30</v>
      </c>
      <c r="G7392" s="4">
        <v>690</v>
      </c>
      <c r="H7392" s="3" t="s">
        <v>25</v>
      </c>
      <c r="I7392" s="3" t="s">
        <v>39</v>
      </c>
      <c r="J7392" s="5">
        <v>44696</v>
      </c>
      <c r="K7392" s="4" t="b">
        <v>1</v>
      </c>
    </row>
    <row r="7393" spans="1:11" x14ac:dyDescent="0.25">
      <c r="A7393" s="6" t="s">
        <v>7641</v>
      </c>
      <c r="B7393" s="6" t="s">
        <v>124</v>
      </c>
      <c r="C7393" s="6" t="s">
        <v>19</v>
      </c>
      <c r="D7393" s="6" t="s">
        <v>35</v>
      </c>
      <c r="E7393" s="7"/>
      <c r="F7393" s="7">
        <v>70</v>
      </c>
      <c r="G7393" s="7">
        <v>2240</v>
      </c>
      <c r="H7393" s="6" t="s">
        <v>25</v>
      </c>
      <c r="I7393" s="6" t="s">
        <v>16</v>
      </c>
      <c r="J7393" s="8">
        <v>45314</v>
      </c>
      <c r="K7393" s="7" t="b">
        <v>1</v>
      </c>
    </row>
    <row r="7394" spans="1:11" x14ac:dyDescent="0.25">
      <c r="A7394" s="3" t="s">
        <v>7642</v>
      </c>
      <c r="B7394" s="3" t="s">
        <v>66</v>
      </c>
      <c r="C7394" s="3" t="s">
        <v>23</v>
      </c>
      <c r="D7394" s="3" t="s">
        <v>35</v>
      </c>
      <c r="E7394" s="4"/>
      <c r="F7394" s="4">
        <v>90</v>
      </c>
      <c r="G7394" s="4">
        <v>450</v>
      </c>
      <c r="H7394" s="3" t="s">
        <v>15</v>
      </c>
      <c r="I7394" s="3" t="s">
        <v>16</v>
      </c>
      <c r="J7394" s="5">
        <v>44771</v>
      </c>
      <c r="K7394" s="4" t="b">
        <v>1</v>
      </c>
    </row>
    <row r="7395" spans="1:11" x14ac:dyDescent="0.25">
      <c r="A7395" s="6" t="s">
        <v>7643</v>
      </c>
      <c r="B7395" s="6" t="s">
        <v>64</v>
      </c>
      <c r="C7395" s="6" t="s">
        <v>23</v>
      </c>
      <c r="D7395" s="6" t="s">
        <v>35</v>
      </c>
      <c r="E7395" s="7"/>
      <c r="F7395" s="7">
        <v>20</v>
      </c>
      <c r="G7395" s="7">
        <v>730</v>
      </c>
      <c r="H7395" s="6" t="s">
        <v>25</v>
      </c>
      <c r="I7395" s="6" t="s">
        <v>39</v>
      </c>
      <c r="J7395" s="8">
        <v>45042</v>
      </c>
      <c r="K7395" s="7"/>
    </row>
    <row r="7396" spans="1:11" x14ac:dyDescent="0.25">
      <c r="A7396" s="3" t="s">
        <v>7644</v>
      </c>
      <c r="B7396" s="3" t="s">
        <v>75</v>
      </c>
      <c r="C7396" s="3" t="s">
        <v>19</v>
      </c>
      <c r="D7396" s="3" t="s">
        <v>288</v>
      </c>
      <c r="E7396" s="4">
        <v>200</v>
      </c>
      <c r="F7396" s="4">
        <v>50</v>
      </c>
      <c r="G7396" s="4">
        <v>1000</v>
      </c>
      <c r="H7396" s="3" t="s">
        <v>49</v>
      </c>
      <c r="I7396" s="3" t="s">
        <v>39</v>
      </c>
      <c r="J7396" s="5">
        <v>45046</v>
      </c>
      <c r="K7396" s="4" t="b">
        <v>1</v>
      </c>
    </row>
    <row r="7397" spans="1:11" x14ac:dyDescent="0.25">
      <c r="A7397" s="6" t="s">
        <v>7645</v>
      </c>
      <c r="B7397" s="6" t="s">
        <v>64</v>
      </c>
      <c r="C7397" s="6" t="s">
        <v>131</v>
      </c>
      <c r="D7397" s="6" t="s">
        <v>517</v>
      </c>
      <c r="E7397" s="7">
        <v>290</v>
      </c>
      <c r="F7397" s="7">
        <v>70</v>
      </c>
      <c r="G7397" s="7">
        <v>2030</v>
      </c>
      <c r="H7397" s="6" t="s">
        <v>15</v>
      </c>
      <c r="I7397" s="6" t="s">
        <v>39</v>
      </c>
      <c r="J7397" s="8">
        <v>45323</v>
      </c>
      <c r="K7397" s="7" t="b">
        <v>1</v>
      </c>
    </row>
    <row r="7398" spans="1:11" x14ac:dyDescent="0.25">
      <c r="A7398" s="3" t="s">
        <v>7646</v>
      </c>
      <c r="B7398" s="3" t="s">
        <v>12</v>
      </c>
      <c r="C7398" s="3" t="s">
        <v>32</v>
      </c>
      <c r="D7398" s="3" t="s">
        <v>171</v>
      </c>
      <c r="E7398" s="4">
        <v>305</v>
      </c>
      <c r="F7398" s="4">
        <v>40</v>
      </c>
      <c r="G7398" s="4">
        <v>1220</v>
      </c>
      <c r="H7398" s="3" t="s">
        <v>25</v>
      </c>
      <c r="I7398" s="3" t="s">
        <v>16</v>
      </c>
      <c r="J7398" s="5">
        <v>45541</v>
      </c>
      <c r="K7398" s="4" t="b">
        <v>0</v>
      </c>
    </row>
    <row r="7399" spans="1:11" x14ac:dyDescent="0.25">
      <c r="A7399" s="6" t="s">
        <v>7647</v>
      </c>
      <c r="B7399" s="6" t="s">
        <v>99</v>
      </c>
      <c r="C7399" s="6" t="s">
        <v>13</v>
      </c>
      <c r="D7399" s="6" t="s">
        <v>35</v>
      </c>
      <c r="E7399" s="7">
        <v>410</v>
      </c>
      <c r="F7399" s="7"/>
      <c r="G7399" s="7"/>
      <c r="H7399" s="6" t="s">
        <v>49</v>
      </c>
      <c r="I7399" s="6" t="s">
        <v>39</v>
      </c>
      <c r="J7399" s="8">
        <v>44568</v>
      </c>
      <c r="K7399" s="7"/>
    </row>
    <row r="7400" spans="1:11" x14ac:dyDescent="0.25">
      <c r="A7400" s="3" t="s">
        <v>7648</v>
      </c>
      <c r="B7400" s="3" t="s">
        <v>37</v>
      </c>
      <c r="C7400" s="3" t="s">
        <v>13</v>
      </c>
      <c r="D7400" s="3" t="s">
        <v>223</v>
      </c>
      <c r="E7400" s="4">
        <v>275</v>
      </c>
      <c r="F7400" s="4">
        <v>80</v>
      </c>
      <c r="G7400" s="4">
        <v>2200</v>
      </c>
      <c r="H7400" s="3" t="s">
        <v>15</v>
      </c>
      <c r="I7400" s="3" t="s">
        <v>16</v>
      </c>
      <c r="J7400" s="5">
        <v>44985</v>
      </c>
      <c r="K7400" s="4" t="b">
        <v>0</v>
      </c>
    </row>
    <row r="7401" spans="1:11" x14ac:dyDescent="0.25">
      <c r="A7401" s="6" t="s">
        <v>7649</v>
      </c>
      <c r="B7401" s="6" t="s">
        <v>37</v>
      </c>
      <c r="C7401" s="6" t="s">
        <v>42</v>
      </c>
      <c r="D7401" s="6" t="s">
        <v>88</v>
      </c>
      <c r="E7401" s="7">
        <v>410</v>
      </c>
      <c r="F7401" s="7">
        <v>20</v>
      </c>
      <c r="G7401" s="7">
        <v>820</v>
      </c>
      <c r="H7401" s="6" t="s">
        <v>15</v>
      </c>
      <c r="I7401" s="6" t="s">
        <v>39</v>
      </c>
      <c r="J7401" s="8">
        <v>45114</v>
      </c>
      <c r="K7401" s="7" t="b">
        <v>1</v>
      </c>
    </row>
    <row r="7402" spans="1:11" x14ac:dyDescent="0.25">
      <c r="A7402" s="3" t="s">
        <v>7650</v>
      </c>
      <c r="B7402" s="3" t="s">
        <v>12</v>
      </c>
      <c r="C7402" s="3" t="s">
        <v>19</v>
      </c>
      <c r="D7402" s="3" t="s">
        <v>1071</v>
      </c>
      <c r="E7402" s="4">
        <v>140</v>
      </c>
      <c r="F7402" s="4">
        <v>40</v>
      </c>
      <c r="G7402" s="4">
        <v>560</v>
      </c>
      <c r="H7402" s="3" t="s">
        <v>25</v>
      </c>
      <c r="I7402" s="3" t="s">
        <v>39</v>
      </c>
      <c r="J7402" s="5">
        <v>45547</v>
      </c>
      <c r="K7402" s="4" t="b">
        <v>0</v>
      </c>
    </row>
    <row r="7403" spans="1:11" x14ac:dyDescent="0.25">
      <c r="A7403" s="6" t="s">
        <v>7651</v>
      </c>
      <c r="B7403" s="6" t="s">
        <v>66</v>
      </c>
      <c r="C7403" s="6" t="s">
        <v>42</v>
      </c>
      <c r="D7403" s="6" t="s">
        <v>595</v>
      </c>
      <c r="E7403" s="7">
        <v>335</v>
      </c>
      <c r="F7403" s="7">
        <v>100</v>
      </c>
      <c r="G7403" s="7">
        <v>3350</v>
      </c>
      <c r="H7403" s="6" t="s">
        <v>49</v>
      </c>
      <c r="I7403" s="6" t="s">
        <v>16</v>
      </c>
      <c r="J7403" s="8">
        <v>44621</v>
      </c>
      <c r="K7403" s="7"/>
    </row>
    <row r="7404" spans="1:11" x14ac:dyDescent="0.25">
      <c r="A7404" s="3" t="s">
        <v>7652</v>
      </c>
      <c r="B7404" s="3" t="s">
        <v>99</v>
      </c>
      <c r="C7404" s="3" t="s">
        <v>131</v>
      </c>
      <c r="D7404" s="3" t="s">
        <v>35</v>
      </c>
      <c r="E7404" s="4"/>
      <c r="F7404" s="4">
        <v>20</v>
      </c>
      <c r="G7404" s="4">
        <v>640</v>
      </c>
      <c r="H7404" s="3" t="s">
        <v>49</v>
      </c>
      <c r="I7404" s="3" t="s">
        <v>39</v>
      </c>
      <c r="J7404" s="5">
        <v>45286</v>
      </c>
      <c r="K7404" s="4"/>
    </row>
    <row r="7405" spans="1:11" x14ac:dyDescent="0.25">
      <c r="A7405" s="6" t="s">
        <v>7653</v>
      </c>
      <c r="B7405" s="6" t="s">
        <v>47</v>
      </c>
      <c r="C7405" s="6" t="s">
        <v>13</v>
      </c>
      <c r="D7405" s="6" t="s">
        <v>167</v>
      </c>
      <c r="E7405" s="7">
        <v>215</v>
      </c>
      <c r="F7405" s="7">
        <v>80</v>
      </c>
      <c r="G7405" s="7">
        <v>1720</v>
      </c>
      <c r="H7405" s="6" t="s">
        <v>49</v>
      </c>
      <c r="I7405" s="6" t="s">
        <v>39</v>
      </c>
      <c r="J7405" s="8">
        <v>45218</v>
      </c>
      <c r="K7405" s="7"/>
    </row>
    <row r="7406" spans="1:11" x14ac:dyDescent="0.25">
      <c r="A7406" s="3" t="s">
        <v>7654</v>
      </c>
      <c r="B7406" s="3" t="s">
        <v>75</v>
      </c>
      <c r="C7406" s="3" t="s">
        <v>23</v>
      </c>
      <c r="D7406" s="3" t="s">
        <v>48</v>
      </c>
      <c r="E7406" s="4">
        <v>365</v>
      </c>
      <c r="F7406" s="4">
        <v>40</v>
      </c>
      <c r="G7406" s="4">
        <v>1460</v>
      </c>
      <c r="H7406" s="3" t="s">
        <v>25</v>
      </c>
      <c r="I7406" s="3" t="s">
        <v>39</v>
      </c>
      <c r="J7406" s="5">
        <v>45397</v>
      </c>
      <c r="K7406" s="4" t="b">
        <v>1</v>
      </c>
    </row>
    <row r="7407" spans="1:11" x14ac:dyDescent="0.25">
      <c r="A7407" s="6" t="s">
        <v>7655</v>
      </c>
      <c r="B7407" s="6" t="s">
        <v>101</v>
      </c>
      <c r="C7407" s="6" t="s">
        <v>23</v>
      </c>
      <c r="D7407" s="6" t="s">
        <v>115</v>
      </c>
      <c r="E7407" s="7">
        <v>380</v>
      </c>
      <c r="F7407" s="7">
        <v>60</v>
      </c>
      <c r="G7407" s="7">
        <v>2280</v>
      </c>
      <c r="H7407" s="6" t="s">
        <v>49</v>
      </c>
      <c r="I7407" s="6" t="s">
        <v>39</v>
      </c>
      <c r="J7407" s="8">
        <v>44884</v>
      </c>
      <c r="K7407" s="7" t="b">
        <v>0</v>
      </c>
    </row>
    <row r="7408" spans="1:11" x14ac:dyDescent="0.25">
      <c r="A7408" s="3" t="s">
        <v>7656</v>
      </c>
      <c r="B7408" s="3" t="s">
        <v>64</v>
      </c>
      <c r="C7408" s="3" t="s">
        <v>19</v>
      </c>
      <c r="D7408" s="3" t="s">
        <v>872</v>
      </c>
      <c r="E7408" s="4">
        <v>335</v>
      </c>
      <c r="F7408" s="4">
        <v>80</v>
      </c>
      <c r="G7408" s="4">
        <v>2680</v>
      </c>
      <c r="H7408" s="3" t="s">
        <v>25</v>
      </c>
      <c r="I7408" s="3" t="s">
        <v>39</v>
      </c>
      <c r="J7408" s="5">
        <v>45327</v>
      </c>
      <c r="K7408" s="4"/>
    </row>
    <row r="7409" spans="1:11" x14ac:dyDescent="0.25">
      <c r="A7409" s="6" t="s">
        <v>7657</v>
      </c>
      <c r="B7409" s="6" t="s">
        <v>85</v>
      </c>
      <c r="C7409" s="6" t="s">
        <v>13</v>
      </c>
      <c r="D7409" s="6" t="s">
        <v>456</v>
      </c>
      <c r="E7409" s="7">
        <v>260</v>
      </c>
      <c r="F7409" s="7">
        <v>40</v>
      </c>
      <c r="G7409" s="7">
        <v>1040</v>
      </c>
      <c r="H7409" s="6" t="s">
        <v>15</v>
      </c>
      <c r="I7409" s="6" t="s">
        <v>16</v>
      </c>
      <c r="J7409" s="8">
        <v>45273</v>
      </c>
      <c r="K7409" s="7"/>
    </row>
    <row r="7410" spans="1:11" x14ac:dyDescent="0.25">
      <c r="A7410" s="3" t="s">
        <v>7658</v>
      </c>
      <c r="B7410" s="3" t="s">
        <v>47</v>
      </c>
      <c r="C7410" s="3" t="s">
        <v>131</v>
      </c>
      <c r="D7410" s="3" t="s">
        <v>1049</v>
      </c>
      <c r="E7410" s="4">
        <v>80</v>
      </c>
      <c r="F7410" s="4">
        <v>90</v>
      </c>
      <c r="G7410" s="4">
        <v>720</v>
      </c>
      <c r="H7410" s="3" t="s">
        <v>15</v>
      </c>
      <c r="I7410" s="3" t="s">
        <v>39</v>
      </c>
      <c r="J7410" s="5">
        <v>44674</v>
      </c>
      <c r="K7410" s="4" t="b">
        <v>0</v>
      </c>
    </row>
    <row r="7411" spans="1:11" x14ac:dyDescent="0.25">
      <c r="A7411" s="6" t="s">
        <v>7659</v>
      </c>
      <c r="B7411" s="6" t="s">
        <v>66</v>
      </c>
      <c r="C7411" s="6" t="s">
        <v>42</v>
      </c>
      <c r="D7411" s="6" t="s">
        <v>145</v>
      </c>
      <c r="E7411" s="7">
        <v>380</v>
      </c>
      <c r="F7411" s="7">
        <v>100</v>
      </c>
      <c r="G7411" s="7">
        <v>3800</v>
      </c>
      <c r="H7411" s="6" t="s">
        <v>25</v>
      </c>
      <c r="I7411" s="6" t="s">
        <v>16</v>
      </c>
      <c r="J7411" s="8">
        <v>45256</v>
      </c>
      <c r="K7411" s="7"/>
    </row>
    <row r="7412" spans="1:11" x14ac:dyDescent="0.25">
      <c r="A7412" s="3" t="s">
        <v>7660</v>
      </c>
      <c r="B7412" s="3" t="s">
        <v>70</v>
      </c>
      <c r="C7412" s="3" t="s">
        <v>131</v>
      </c>
      <c r="D7412" s="3" t="s">
        <v>35</v>
      </c>
      <c r="E7412" s="4"/>
      <c r="F7412" s="4">
        <v>60</v>
      </c>
      <c r="G7412" s="4">
        <v>840</v>
      </c>
      <c r="H7412" s="3" t="s">
        <v>49</v>
      </c>
      <c r="I7412" s="3" t="s">
        <v>39</v>
      </c>
      <c r="J7412" s="5">
        <v>45222</v>
      </c>
      <c r="K7412" s="4" t="b">
        <v>0</v>
      </c>
    </row>
    <row r="7413" spans="1:11" x14ac:dyDescent="0.25">
      <c r="A7413" s="6" t="s">
        <v>7661</v>
      </c>
      <c r="B7413" s="6" t="s">
        <v>37</v>
      </c>
      <c r="C7413" s="6" t="s">
        <v>19</v>
      </c>
      <c r="D7413" s="6" t="s">
        <v>872</v>
      </c>
      <c r="E7413" s="7">
        <v>335</v>
      </c>
      <c r="F7413" s="7">
        <v>10</v>
      </c>
      <c r="G7413" s="7">
        <v>335</v>
      </c>
      <c r="H7413" s="6" t="s">
        <v>15</v>
      </c>
      <c r="I7413" s="6" t="s">
        <v>16</v>
      </c>
      <c r="J7413" s="8">
        <v>45539</v>
      </c>
      <c r="K7413" s="7" t="b">
        <v>1</v>
      </c>
    </row>
    <row r="7414" spans="1:11" x14ac:dyDescent="0.25">
      <c r="A7414" s="3" t="s">
        <v>7662</v>
      </c>
      <c r="B7414" s="3" t="s">
        <v>81</v>
      </c>
      <c r="C7414" s="3" t="s">
        <v>131</v>
      </c>
      <c r="D7414" s="3" t="s">
        <v>622</v>
      </c>
      <c r="E7414" s="4">
        <v>215</v>
      </c>
      <c r="F7414" s="4">
        <v>60</v>
      </c>
      <c r="G7414" s="4">
        <v>1290</v>
      </c>
      <c r="H7414" s="3" t="s">
        <v>49</v>
      </c>
      <c r="I7414" s="3" t="s">
        <v>16</v>
      </c>
      <c r="J7414" s="5">
        <v>44987</v>
      </c>
      <c r="K7414" s="4" t="b">
        <v>1</v>
      </c>
    </row>
    <row r="7415" spans="1:11" x14ac:dyDescent="0.25">
      <c r="A7415" s="6" t="s">
        <v>7663</v>
      </c>
      <c r="B7415" s="6" t="s">
        <v>47</v>
      </c>
      <c r="C7415" s="6" t="s">
        <v>42</v>
      </c>
      <c r="D7415" s="6" t="s">
        <v>304</v>
      </c>
      <c r="E7415" s="7">
        <v>155</v>
      </c>
      <c r="F7415" s="7">
        <v>10</v>
      </c>
      <c r="G7415" s="7">
        <v>155</v>
      </c>
      <c r="H7415" s="6" t="s">
        <v>25</v>
      </c>
      <c r="I7415" s="6" t="s">
        <v>39</v>
      </c>
      <c r="J7415" s="8">
        <v>45439</v>
      </c>
      <c r="K7415" s="7" t="b">
        <v>0</v>
      </c>
    </row>
    <row r="7416" spans="1:11" x14ac:dyDescent="0.25">
      <c r="A7416" s="3" t="s">
        <v>7664</v>
      </c>
      <c r="B7416" s="3" t="s">
        <v>169</v>
      </c>
      <c r="C7416" s="3" t="s">
        <v>13</v>
      </c>
      <c r="D7416" s="3" t="s">
        <v>797</v>
      </c>
      <c r="E7416" s="4">
        <v>380</v>
      </c>
      <c r="F7416" s="4">
        <v>80</v>
      </c>
      <c r="G7416" s="4">
        <v>3040</v>
      </c>
      <c r="H7416" s="3" t="s">
        <v>15</v>
      </c>
      <c r="I7416" s="3" t="s">
        <v>16</v>
      </c>
      <c r="J7416" s="5">
        <v>44733</v>
      </c>
      <c r="K7416" s="4" t="b">
        <v>0</v>
      </c>
    </row>
    <row r="7417" spans="1:11" x14ac:dyDescent="0.25">
      <c r="A7417" s="6" t="s">
        <v>7665</v>
      </c>
      <c r="B7417" s="6" t="s">
        <v>18</v>
      </c>
      <c r="C7417" s="6" t="s">
        <v>28</v>
      </c>
      <c r="D7417" s="6" t="s">
        <v>571</v>
      </c>
      <c r="E7417" s="7">
        <v>290</v>
      </c>
      <c r="F7417" s="7">
        <v>30</v>
      </c>
      <c r="G7417" s="7">
        <v>870</v>
      </c>
      <c r="H7417" s="6" t="s">
        <v>25</v>
      </c>
      <c r="I7417" s="6" t="s">
        <v>16</v>
      </c>
      <c r="J7417" s="8">
        <v>45354</v>
      </c>
      <c r="K7417" s="7" t="b">
        <v>0</v>
      </c>
    </row>
    <row r="7418" spans="1:11" x14ac:dyDescent="0.25">
      <c r="A7418" s="3" t="s">
        <v>7666</v>
      </c>
      <c r="B7418" s="3" t="s">
        <v>85</v>
      </c>
      <c r="C7418" s="3" t="s">
        <v>32</v>
      </c>
      <c r="D7418" s="3" t="s">
        <v>91</v>
      </c>
      <c r="E7418" s="4">
        <v>245</v>
      </c>
      <c r="F7418" s="4">
        <v>10</v>
      </c>
      <c r="G7418" s="4">
        <v>245</v>
      </c>
      <c r="H7418" s="3" t="s">
        <v>49</v>
      </c>
      <c r="I7418" s="3" t="s">
        <v>16</v>
      </c>
      <c r="J7418" s="5">
        <v>44708</v>
      </c>
      <c r="K7418" s="4"/>
    </row>
    <row r="7419" spans="1:11" x14ac:dyDescent="0.25">
      <c r="A7419" s="6" t="s">
        <v>7667</v>
      </c>
      <c r="B7419" s="6" t="s">
        <v>75</v>
      </c>
      <c r="C7419" s="6" t="s">
        <v>28</v>
      </c>
      <c r="D7419" s="6" t="s">
        <v>175</v>
      </c>
      <c r="E7419" s="7">
        <v>95</v>
      </c>
      <c r="F7419" s="7">
        <v>60</v>
      </c>
      <c r="G7419" s="7">
        <v>570</v>
      </c>
      <c r="H7419" s="6" t="s">
        <v>15</v>
      </c>
      <c r="I7419" s="6" t="s">
        <v>16</v>
      </c>
      <c r="J7419" s="8">
        <v>45310</v>
      </c>
      <c r="K7419" s="7"/>
    </row>
    <row r="7420" spans="1:11" x14ac:dyDescent="0.25">
      <c r="A7420" s="3" t="s">
        <v>7668</v>
      </c>
      <c r="B7420" s="3" t="s">
        <v>81</v>
      </c>
      <c r="C7420" s="3" t="s">
        <v>67</v>
      </c>
      <c r="D7420" s="3" t="s">
        <v>378</v>
      </c>
      <c r="E7420" s="4">
        <v>290</v>
      </c>
      <c r="F7420" s="4">
        <v>30</v>
      </c>
      <c r="G7420" s="4">
        <v>870</v>
      </c>
      <c r="H7420" s="3" t="s">
        <v>25</v>
      </c>
      <c r="I7420" s="3" t="s">
        <v>39</v>
      </c>
      <c r="J7420" s="5">
        <v>45472</v>
      </c>
      <c r="K7420" s="4"/>
    </row>
    <row r="7421" spans="1:11" x14ac:dyDescent="0.25">
      <c r="A7421" s="6" t="s">
        <v>7669</v>
      </c>
      <c r="B7421" s="6" t="s">
        <v>90</v>
      </c>
      <c r="C7421" s="6" t="s">
        <v>131</v>
      </c>
      <c r="D7421" s="6" t="s">
        <v>336</v>
      </c>
      <c r="E7421" s="7">
        <v>200</v>
      </c>
      <c r="F7421" s="7">
        <v>10</v>
      </c>
      <c r="G7421" s="7">
        <v>200</v>
      </c>
      <c r="H7421" s="6" t="s">
        <v>25</v>
      </c>
      <c r="I7421" s="6" t="s">
        <v>16</v>
      </c>
      <c r="J7421" s="8">
        <v>44724</v>
      </c>
      <c r="K7421" s="7" t="b">
        <v>0</v>
      </c>
    </row>
    <row r="7422" spans="1:11" x14ac:dyDescent="0.25">
      <c r="A7422" s="3" t="s">
        <v>7670</v>
      </c>
      <c r="B7422" s="3" t="s">
        <v>81</v>
      </c>
      <c r="C7422" s="3" t="s">
        <v>32</v>
      </c>
      <c r="D7422" s="3" t="s">
        <v>33</v>
      </c>
      <c r="E7422" s="4">
        <v>125</v>
      </c>
      <c r="F7422" s="4">
        <v>20</v>
      </c>
      <c r="G7422" s="4">
        <v>250</v>
      </c>
      <c r="H7422" s="3" t="s">
        <v>15</v>
      </c>
      <c r="I7422" s="3" t="s">
        <v>39</v>
      </c>
      <c r="J7422" s="5">
        <v>45643</v>
      </c>
      <c r="K7422" s="4" t="b">
        <v>0</v>
      </c>
    </row>
    <row r="7423" spans="1:11" x14ac:dyDescent="0.25">
      <c r="A7423" s="6" t="s">
        <v>7671</v>
      </c>
      <c r="B7423" s="6" t="s">
        <v>85</v>
      </c>
      <c r="C7423" s="6" t="s">
        <v>32</v>
      </c>
      <c r="D7423" s="6" t="s">
        <v>820</v>
      </c>
      <c r="E7423" s="7">
        <v>155</v>
      </c>
      <c r="F7423" s="7">
        <v>90</v>
      </c>
      <c r="G7423" s="7">
        <v>1395</v>
      </c>
      <c r="H7423" s="6" t="s">
        <v>15</v>
      </c>
      <c r="I7423" s="6" t="s">
        <v>16</v>
      </c>
      <c r="J7423" s="8">
        <v>45353</v>
      </c>
      <c r="K7423" s="7" t="b">
        <v>1</v>
      </c>
    </row>
    <row r="7424" spans="1:11" x14ac:dyDescent="0.25">
      <c r="A7424" s="3" t="s">
        <v>7672</v>
      </c>
      <c r="B7424" s="3" t="s">
        <v>66</v>
      </c>
      <c r="C7424" s="3" t="s">
        <v>67</v>
      </c>
      <c r="D7424" s="3" t="s">
        <v>313</v>
      </c>
      <c r="E7424" s="4">
        <v>140</v>
      </c>
      <c r="F7424" s="4">
        <v>80</v>
      </c>
      <c r="G7424" s="4">
        <v>1120</v>
      </c>
      <c r="H7424" s="3" t="s">
        <v>25</v>
      </c>
      <c r="I7424" s="3" t="s">
        <v>16</v>
      </c>
      <c r="J7424" s="5">
        <v>44635</v>
      </c>
      <c r="K7424" s="4"/>
    </row>
    <row r="7425" spans="1:11" x14ac:dyDescent="0.25">
      <c r="A7425" s="6" t="s">
        <v>7673</v>
      </c>
      <c r="B7425" s="6" t="s">
        <v>37</v>
      </c>
      <c r="C7425" s="6" t="s">
        <v>23</v>
      </c>
      <c r="D7425" s="6" t="s">
        <v>24</v>
      </c>
      <c r="E7425" s="7">
        <v>215</v>
      </c>
      <c r="F7425" s="7">
        <v>30</v>
      </c>
      <c r="G7425" s="7">
        <v>645</v>
      </c>
      <c r="H7425" s="6" t="s">
        <v>25</v>
      </c>
      <c r="I7425" s="6" t="s">
        <v>39</v>
      </c>
      <c r="J7425" s="8">
        <v>44774</v>
      </c>
      <c r="K7425" s="7" t="b">
        <v>0</v>
      </c>
    </row>
    <row r="7426" spans="1:11" x14ac:dyDescent="0.25">
      <c r="A7426" s="3" t="s">
        <v>7674</v>
      </c>
      <c r="B7426" s="3" t="s">
        <v>85</v>
      </c>
      <c r="C7426" s="3" t="s">
        <v>13</v>
      </c>
      <c r="D7426" s="3" t="s">
        <v>797</v>
      </c>
      <c r="E7426" s="4">
        <v>380</v>
      </c>
      <c r="F7426" s="4">
        <v>60</v>
      </c>
      <c r="G7426" s="4">
        <v>2280</v>
      </c>
      <c r="H7426" s="3" t="s">
        <v>49</v>
      </c>
      <c r="I7426" s="3" t="s">
        <v>16</v>
      </c>
      <c r="J7426" s="5">
        <v>44791</v>
      </c>
      <c r="K7426" s="4" t="b">
        <v>1</v>
      </c>
    </row>
    <row r="7427" spans="1:11" x14ac:dyDescent="0.25">
      <c r="A7427" s="6" t="s">
        <v>7675</v>
      </c>
      <c r="B7427" s="6" t="s">
        <v>81</v>
      </c>
      <c r="C7427" s="6" t="s">
        <v>67</v>
      </c>
      <c r="D7427" s="6" t="s">
        <v>368</v>
      </c>
      <c r="E7427" s="7">
        <v>215</v>
      </c>
      <c r="F7427" s="7">
        <v>30</v>
      </c>
      <c r="G7427" s="7">
        <v>645</v>
      </c>
      <c r="H7427" s="6" t="s">
        <v>25</v>
      </c>
      <c r="I7427" s="6" t="s">
        <v>39</v>
      </c>
      <c r="J7427" s="8">
        <v>45324</v>
      </c>
      <c r="K7427" s="7" t="b">
        <v>0</v>
      </c>
    </row>
    <row r="7428" spans="1:11" x14ac:dyDescent="0.25">
      <c r="A7428" s="3" t="s">
        <v>7676</v>
      </c>
      <c r="B7428" s="3" t="s">
        <v>31</v>
      </c>
      <c r="C7428" s="3" t="s">
        <v>28</v>
      </c>
      <c r="D7428" s="3" t="s">
        <v>302</v>
      </c>
      <c r="E7428" s="4">
        <v>350</v>
      </c>
      <c r="F7428" s="4">
        <v>90</v>
      </c>
      <c r="G7428" s="4">
        <v>3150</v>
      </c>
      <c r="H7428" s="3" t="s">
        <v>49</v>
      </c>
      <c r="I7428" s="3" t="s">
        <v>39</v>
      </c>
      <c r="J7428" s="5">
        <v>45260</v>
      </c>
      <c r="K7428" s="4" t="b">
        <v>1</v>
      </c>
    </row>
    <row r="7429" spans="1:11" x14ac:dyDescent="0.25">
      <c r="A7429" s="6" t="s">
        <v>7677</v>
      </c>
      <c r="B7429" s="6" t="s">
        <v>169</v>
      </c>
      <c r="C7429" s="6" t="s">
        <v>32</v>
      </c>
      <c r="D7429" s="6" t="s">
        <v>264</v>
      </c>
      <c r="E7429" s="7">
        <v>395</v>
      </c>
      <c r="F7429" s="7">
        <v>40</v>
      </c>
      <c r="G7429" s="7">
        <v>1580</v>
      </c>
      <c r="H7429" s="6" t="s">
        <v>49</v>
      </c>
      <c r="I7429" s="6" t="s">
        <v>39</v>
      </c>
      <c r="J7429" s="8">
        <v>45321</v>
      </c>
      <c r="K7429" s="7"/>
    </row>
    <row r="7430" spans="1:11" x14ac:dyDescent="0.25">
      <c r="A7430" s="3" t="s">
        <v>7678</v>
      </c>
      <c r="B7430" s="3" t="s">
        <v>27</v>
      </c>
      <c r="C7430" s="3" t="s">
        <v>23</v>
      </c>
      <c r="D7430" s="3" t="s">
        <v>1240</v>
      </c>
      <c r="E7430" s="4">
        <v>260</v>
      </c>
      <c r="F7430" s="4">
        <v>20</v>
      </c>
      <c r="G7430" s="4">
        <v>520</v>
      </c>
      <c r="H7430" s="3" t="s">
        <v>15</v>
      </c>
      <c r="I7430" s="3" t="s">
        <v>39</v>
      </c>
      <c r="J7430" s="5">
        <v>44767</v>
      </c>
      <c r="K7430" s="4" t="b">
        <v>1</v>
      </c>
    </row>
    <row r="7431" spans="1:11" x14ac:dyDescent="0.25">
      <c r="A7431" s="6" t="s">
        <v>7679</v>
      </c>
      <c r="B7431" s="6" t="s">
        <v>70</v>
      </c>
      <c r="C7431" s="6" t="s">
        <v>32</v>
      </c>
      <c r="D7431" s="6" t="s">
        <v>186</v>
      </c>
      <c r="E7431" s="7">
        <v>335</v>
      </c>
      <c r="F7431" s="7">
        <v>30</v>
      </c>
      <c r="G7431" s="7">
        <v>1005</v>
      </c>
      <c r="H7431" s="6" t="s">
        <v>15</v>
      </c>
      <c r="I7431" s="6" t="s">
        <v>39</v>
      </c>
      <c r="J7431" s="8">
        <v>45372</v>
      </c>
      <c r="K7431" s="7"/>
    </row>
    <row r="7432" spans="1:11" x14ac:dyDescent="0.25">
      <c r="A7432" s="3" t="s">
        <v>7680</v>
      </c>
      <c r="B7432" s="3" t="s">
        <v>124</v>
      </c>
      <c r="C7432" s="3" t="s">
        <v>19</v>
      </c>
      <c r="D7432" s="3" t="s">
        <v>345</v>
      </c>
      <c r="E7432" s="4">
        <v>260</v>
      </c>
      <c r="F7432" s="4">
        <v>60</v>
      </c>
      <c r="G7432" s="4">
        <v>1560</v>
      </c>
      <c r="H7432" s="3" t="s">
        <v>49</v>
      </c>
      <c r="I7432" s="3" t="s">
        <v>39</v>
      </c>
      <c r="J7432" s="5">
        <v>44566</v>
      </c>
      <c r="K7432" s="4" t="b">
        <v>1</v>
      </c>
    </row>
    <row r="7433" spans="1:11" x14ac:dyDescent="0.25">
      <c r="A7433" s="6" t="s">
        <v>7681</v>
      </c>
      <c r="B7433" s="6" t="s">
        <v>31</v>
      </c>
      <c r="C7433" s="6" t="s">
        <v>131</v>
      </c>
      <c r="D7433" s="6" t="s">
        <v>150</v>
      </c>
      <c r="E7433" s="7">
        <v>260</v>
      </c>
      <c r="F7433" s="7">
        <v>50</v>
      </c>
      <c r="G7433" s="7">
        <v>1300</v>
      </c>
      <c r="H7433" s="6" t="s">
        <v>15</v>
      </c>
      <c r="I7433" s="6" t="s">
        <v>16</v>
      </c>
      <c r="J7433" s="8">
        <v>44718</v>
      </c>
      <c r="K7433" s="7"/>
    </row>
    <row r="7434" spans="1:11" x14ac:dyDescent="0.25">
      <c r="A7434" s="3" t="s">
        <v>7682</v>
      </c>
      <c r="B7434" s="3" t="s">
        <v>41</v>
      </c>
      <c r="C7434" s="3" t="s">
        <v>32</v>
      </c>
      <c r="D7434" s="3" t="s">
        <v>410</v>
      </c>
      <c r="E7434" s="4">
        <v>110</v>
      </c>
      <c r="F7434" s="4">
        <v>20</v>
      </c>
      <c r="G7434" s="4">
        <v>220</v>
      </c>
      <c r="H7434" s="3" t="s">
        <v>49</v>
      </c>
      <c r="I7434" s="3" t="s">
        <v>39</v>
      </c>
      <c r="J7434" s="5">
        <v>45351</v>
      </c>
      <c r="K7434" s="4" t="b">
        <v>1</v>
      </c>
    </row>
    <row r="7435" spans="1:11" x14ac:dyDescent="0.25">
      <c r="A7435" s="6" t="s">
        <v>7683</v>
      </c>
      <c r="B7435" s="6" t="s">
        <v>99</v>
      </c>
      <c r="C7435" s="6" t="s">
        <v>13</v>
      </c>
      <c r="D7435" s="6" t="s">
        <v>167</v>
      </c>
      <c r="E7435" s="7">
        <v>215</v>
      </c>
      <c r="F7435" s="7">
        <v>90</v>
      </c>
      <c r="G7435" s="7">
        <v>1935</v>
      </c>
      <c r="H7435" s="6" t="s">
        <v>49</v>
      </c>
      <c r="I7435" s="6" t="s">
        <v>16</v>
      </c>
      <c r="J7435" s="8">
        <v>45518</v>
      </c>
      <c r="K7435" s="7"/>
    </row>
    <row r="7436" spans="1:11" x14ac:dyDescent="0.25">
      <c r="A7436" s="3" t="s">
        <v>7684</v>
      </c>
      <c r="B7436" s="3" t="s">
        <v>27</v>
      </c>
      <c r="C7436" s="3" t="s">
        <v>28</v>
      </c>
      <c r="D7436" s="3" t="s">
        <v>206</v>
      </c>
      <c r="E7436" s="4">
        <v>245</v>
      </c>
      <c r="F7436" s="4">
        <v>90</v>
      </c>
      <c r="G7436" s="4">
        <v>2205</v>
      </c>
      <c r="H7436" s="3" t="s">
        <v>15</v>
      </c>
      <c r="I7436" s="3" t="s">
        <v>39</v>
      </c>
      <c r="J7436" s="5">
        <v>45652</v>
      </c>
      <c r="K7436" s="4"/>
    </row>
    <row r="7437" spans="1:11" x14ac:dyDescent="0.25">
      <c r="A7437" s="6" t="s">
        <v>7685</v>
      </c>
      <c r="B7437" s="6" t="s">
        <v>27</v>
      </c>
      <c r="C7437" s="6" t="s">
        <v>32</v>
      </c>
      <c r="D7437" s="6" t="s">
        <v>366</v>
      </c>
      <c r="E7437" s="7">
        <v>410</v>
      </c>
      <c r="F7437" s="7">
        <v>10</v>
      </c>
      <c r="G7437" s="7">
        <v>410</v>
      </c>
      <c r="H7437" s="6" t="s">
        <v>15</v>
      </c>
      <c r="I7437" s="6" t="s">
        <v>16</v>
      </c>
      <c r="J7437" s="8">
        <v>45321</v>
      </c>
      <c r="K7437" s="7" t="b">
        <v>1</v>
      </c>
    </row>
    <row r="7438" spans="1:11" x14ac:dyDescent="0.25">
      <c r="A7438" s="3" t="s">
        <v>7686</v>
      </c>
      <c r="B7438" s="3" t="s">
        <v>27</v>
      </c>
      <c r="C7438" s="3" t="s">
        <v>19</v>
      </c>
      <c r="D7438" s="3" t="s">
        <v>489</v>
      </c>
      <c r="E7438" s="4">
        <v>170</v>
      </c>
      <c r="F7438" s="4">
        <v>30</v>
      </c>
      <c r="G7438" s="4">
        <v>510</v>
      </c>
      <c r="H7438" s="3" t="s">
        <v>25</v>
      </c>
      <c r="I7438" s="3" t="s">
        <v>39</v>
      </c>
      <c r="J7438" s="5">
        <v>45000</v>
      </c>
      <c r="K7438" s="4"/>
    </row>
    <row r="7439" spans="1:11" x14ac:dyDescent="0.25">
      <c r="A7439" s="6" t="s">
        <v>7687</v>
      </c>
      <c r="B7439" s="6" t="s">
        <v>169</v>
      </c>
      <c r="C7439" s="6" t="s">
        <v>32</v>
      </c>
      <c r="D7439" s="6" t="s">
        <v>129</v>
      </c>
      <c r="E7439" s="7">
        <v>215</v>
      </c>
      <c r="F7439" s="7">
        <v>30</v>
      </c>
      <c r="G7439" s="7">
        <v>645</v>
      </c>
      <c r="H7439" s="6" t="s">
        <v>15</v>
      </c>
      <c r="I7439" s="6" t="s">
        <v>16</v>
      </c>
      <c r="J7439" s="8">
        <v>44644</v>
      </c>
      <c r="K7439" s="7" t="b">
        <v>0</v>
      </c>
    </row>
    <row r="7440" spans="1:11" x14ac:dyDescent="0.25">
      <c r="A7440" s="3" t="s">
        <v>7688</v>
      </c>
      <c r="B7440" s="3" t="s">
        <v>90</v>
      </c>
      <c r="C7440" s="3" t="s">
        <v>28</v>
      </c>
      <c r="D7440" s="3" t="s">
        <v>309</v>
      </c>
      <c r="E7440" s="4">
        <v>65</v>
      </c>
      <c r="F7440" s="4">
        <v>10</v>
      </c>
      <c r="G7440" s="4">
        <v>65</v>
      </c>
      <c r="H7440" s="3" t="s">
        <v>49</v>
      </c>
      <c r="I7440" s="3" t="s">
        <v>39</v>
      </c>
      <c r="J7440" s="5">
        <v>45540</v>
      </c>
      <c r="K7440" s="4" t="b">
        <v>1</v>
      </c>
    </row>
    <row r="7441" spans="1:11" x14ac:dyDescent="0.25">
      <c r="A7441" s="6" t="s">
        <v>7689</v>
      </c>
      <c r="B7441" s="6" t="s">
        <v>114</v>
      </c>
      <c r="C7441" s="6" t="s">
        <v>32</v>
      </c>
      <c r="D7441" s="6" t="s">
        <v>1319</v>
      </c>
      <c r="E7441" s="7">
        <v>350</v>
      </c>
      <c r="F7441" s="7">
        <v>80</v>
      </c>
      <c r="G7441" s="7">
        <v>2800</v>
      </c>
      <c r="H7441" s="6" t="s">
        <v>25</v>
      </c>
      <c r="I7441" s="6" t="s">
        <v>16</v>
      </c>
      <c r="J7441" s="8">
        <v>45105</v>
      </c>
      <c r="K7441" s="7"/>
    </row>
    <row r="7442" spans="1:11" x14ac:dyDescent="0.25">
      <c r="A7442" s="3" t="s">
        <v>7690</v>
      </c>
      <c r="B7442" s="3" t="s">
        <v>114</v>
      </c>
      <c r="C7442" s="3" t="s">
        <v>19</v>
      </c>
      <c r="D7442" s="3" t="s">
        <v>202</v>
      </c>
      <c r="E7442" s="4">
        <v>155</v>
      </c>
      <c r="F7442" s="4">
        <v>70</v>
      </c>
      <c r="G7442" s="4">
        <v>1085</v>
      </c>
      <c r="H7442" s="3" t="s">
        <v>49</v>
      </c>
      <c r="I7442" s="3" t="s">
        <v>16</v>
      </c>
      <c r="J7442" s="5">
        <v>44918</v>
      </c>
      <c r="K7442" s="4"/>
    </row>
    <row r="7443" spans="1:11" x14ac:dyDescent="0.25">
      <c r="A7443" s="6" t="s">
        <v>7691</v>
      </c>
      <c r="B7443" s="6" t="s">
        <v>85</v>
      </c>
      <c r="C7443" s="6" t="s">
        <v>131</v>
      </c>
      <c r="D7443" s="6" t="s">
        <v>428</v>
      </c>
      <c r="E7443" s="7">
        <v>170</v>
      </c>
      <c r="F7443" s="7">
        <v>60</v>
      </c>
      <c r="G7443" s="7">
        <v>1020</v>
      </c>
      <c r="H7443" s="6" t="s">
        <v>25</v>
      </c>
      <c r="I7443" s="6" t="s">
        <v>39</v>
      </c>
      <c r="J7443" s="8">
        <v>44639</v>
      </c>
      <c r="K7443" s="7" t="b">
        <v>1</v>
      </c>
    </row>
    <row r="7444" spans="1:11" x14ac:dyDescent="0.25">
      <c r="A7444" s="3" t="s">
        <v>7692</v>
      </c>
      <c r="B7444" s="3" t="s">
        <v>64</v>
      </c>
      <c r="C7444" s="3" t="s">
        <v>13</v>
      </c>
      <c r="D7444" s="3" t="s">
        <v>62</v>
      </c>
      <c r="E7444" s="4">
        <v>290</v>
      </c>
      <c r="F7444" s="4">
        <v>90</v>
      </c>
      <c r="G7444" s="4">
        <v>2610</v>
      </c>
      <c r="H7444" s="3" t="s">
        <v>15</v>
      </c>
      <c r="I7444" s="3" t="s">
        <v>39</v>
      </c>
      <c r="J7444" s="5">
        <v>45117</v>
      </c>
      <c r="K7444" s="4" t="b">
        <v>1</v>
      </c>
    </row>
    <row r="7445" spans="1:11" x14ac:dyDescent="0.25">
      <c r="A7445" s="6" t="s">
        <v>7693</v>
      </c>
      <c r="B7445" s="6" t="s">
        <v>18</v>
      </c>
      <c r="C7445" s="6" t="s">
        <v>28</v>
      </c>
      <c r="D7445" s="6" t="s">
        <v>677</v>
      </c>
      <c r="E7445" s="7">
        <v>395</v>
      </c>
      <c r="F7445" s="7">
        <v>60</v>
      </c>
      <c r="G7445" s="7">
        <v>2370</v>
      </c>
      <c r="H7445" s="6" t="s">
        <v>49</v>
      </c>
      <c r="I7445" s="6" t="s">
        <v>39</v>
      </c>
      <c r="J7445" s="8">
        <v>45362</v>
      </c>
      <c r="K7445" s="7" t="b">
        <v>1</v>
      </c>
    </row>
    <row r="7446" spans="1:11" x14ac:dyDescent="0.25">
      <c r="A7446" s="3" t="s">
        <v>7694</v>
      </c>
      <c r="B7446" s="3" t="s">
        <v>12</v>
      </c>
      <c r="C7446" s="3" t="s">
        <v>23</v>
      </c>
      <c r="D7446" s="3" t="s">
        <v>48</v>
      </c>
      <c r="E7446" s="4">
        <v>365</v>
      </c>
      <c r="F7446" s="4">
        <v>60</v>
      </c>
      <c r="G7446" s="4">
        <v>2190</v>
      </c>
      <c r="H7446" s="3" t="s">
        <v>25</v>
      </c>
      <c r="I7446" s="3" t="s">
        <v>16</v>
      </c>
      <c r="J7446" s="5">
        <v>45670</v>
      </c>
      <c r="K7446" s="4"/>
    </row>
    <row r="7447" spans="1:11" x14ac:dyDescent="0.25">
      <c r="A7447" s="6" t="s">
        <v>7695</v>
      </c>
      <c r="B7447" s="6" t="s">
        <v>109</v>
      </c>
      <c r="C7447" s="6" t="s">
        <v>131</v>
      </c>
      <c r="D7447" s="6" t="s">
        <v>150</v>
      </c>
      <c r="E7447" s="7">
        <v>260</v>
      </c>
      <c r="F7447" s="7">
        <v>10</v>
      </c>
      <c r="G7447" s="7">
        <v>260</v>
      </c>
      <c r="H7447" s="6" t="s">
        <v>49</v>
      </c>
      <c r="I7447" s="6" t="s">
        <v>39</v>
      </c>
      <c r="J7447" s="8">
        <v>45175</v>
      </c>
      <c r="K7447" s="7" t="b">
        <v>1</v>
      </c>
    </row>
    <row r="7448" spans="1:11" x14ac:dyDescent="0.25">
      <c r="A7448" s="3" t="s">
        <v>7696</v>
      </c>
      <c r="B7448" s="3" t="s">
        <v>31</v>
      </c>
      <c r="C7448" s="3" t="s">
        <v>23</v>
      </c>
      <c r="D7448" s="3" t="s">
        <v>307</v>
      </c>
      <c r="E7448" s="4">
        <v>230</v>
      </c>
      <c r="F7448" s="4">
        <v>70</v>
      </c>
      <c r="G7448" s="4">
        <v>1610</v>
      </c>
      <c r="H7448" s="3" t="s">
        <v>15</v>
      </c>
      <c r="I7448" s="3" t="s">
        <v>16</v>
      </c>
      <c r="J7448" s="5">
        <v>45669</v>
      </c>
      <c r="K7448" s="4" t="b">
        <v>1</v>
      </c>
    </row>
    <row r="7449" spans="1:11" x14ac:dyDescent="0.25">
      <c r="A7449" s="6" t="s">
        <v>7697</v>
      </c>
      <c r="B7449" s="6" t="s">
        <v>90</v>
      </c>
      <c r="C7449" s="6" t="s">
        <v>23</v>
      </c>
      <c r="D7449" s="6" t="s">
        <v>307</v>
      </c>
      <c r="E7449" s="7">
        <v>230</v>
      </c>
      <c r="F7449" s="7">
        <v>20</v>
      </c>
      <c r="G7449" s="7">
        <v>460</v>
      </c>
      <c r="H7449" s="6" t="s">
        <v>15</v>
      </c>
      <c r="I7449" s="6" t="s">
        <v>16</v>
      </c>
      <c r="J7449" s="8">
        <v>45103</v>
      </c>
      <c r="K7449" s="7" t="b">
        <v>1</v>
      </c>
    </row>
    <row r="7450" spans="1:11" x14ac:dyDescent="0.25">
      <c r="A7450" s="3" t="s">
        <v>7698</v>
      </c>
      <c r="B7450" s="3" t="s">
        <v>101</v>
      </c>
      <c r="C7450" s="3" t="s">
        <v>23</v>
      </c>
      <c r="D7450" s="3" t="s">
        <v>115</v>
      </c>
      <c r="E7450" s="4">
        <v>380</v>
      </c>
      <c r="F7450" s="4">
        <v>50</v>
      </c>
      <c r="G7450" s="4">
        <v>1900</v>
      </c>
      <c r="H7450" s="3" t="s">
        <v>25</v>
      </c>
      <c r="I7450" s="3" t="s">
        <v>39</v>
      </c>
      <c r="J7450" s="5">
        <v>44640</v>
      </c>
      <c r="K7450" s="4" t="b">
        <v>0</v>
      </c>
    </row>
    <row r="7451" spans="1:11" x14ac:dyDescent="0.25">
      <c r="A7451" s="6" t="s">
        <v>7699</v>
      </c>
      <c r="B7451" s="6" t="s">
        <v>70</v>
      </c>
      <c r="C7451" s="6" t="s">
        <v>28</v>
      </c>
      <c r="D7451" s="6" t="s">
        <v>35</v>
      </c>
      <c r="E7451" s="7"/>
      <c r="F7451" s="7">
        <v>20</v>
      </c>
      <c r="G7451" s="7">
        <v>820</v>
      </c>
      <c r="H7451" s="6" t="s">
        <v>25</v>
      </c>
      <c r="I7451" s="6" t="s">
        <v>16</v>
      </c>
      <c r="J7451" s="8">
        <v>45131</v>
      </c>
      <c r="K7451" s="7" t="b">
        <v>1</v>
      </c>
    </row>
    <row r="7452" spans="1:11" x14ac:dyDescent="0.25">
      <c r="A7452" s="3" t="s">
        <v>7700</v>
      </c>
      <c r="B7452" s="3" t="s">
        <v>70</v>
      </c>
      <c r="C7452" s="3" t="s">
        <v>28</v>
      </c>
      <c r="D7452" s="3" t="s">
        <v>125</v>
      </c>
      <c r="E7452" s="4">
        <v>155</v>
      </c>
      <c r="F7452" s="4">
        <v>10</v>
      </c>
      <c r="G7452" s="4">
        <v>155</v>
      </c>
      <c r="H7452" s="3" t="s">
        <v>15</v>
      </c>
      <c r="I7452" s="3" t="s">
        <v>39</v>
      </c>
      <c r="J7452" s="5">
        <v>45426</v>
      </c>
      <c r="K7452" s="4" t="b">
        <v>0</v>
      </c>
    </row>
    <row r="7453" spans="1:11" x14ac:dyDescent="0.25">
      <c r="A7453" s="6" t="s">
        <v>7701</v>
      </c>
      <c r="B7453" s="6" t="s">
        <v>99</v>
      </c>
      <c r="C7453" s="6" t="s">
        <v>131</v>
      </c>
      <c r="D7453" s="6" t="s">
        <v>140</v>
      </c>
      <c r="E7453" s="7">
        <v>110</v>
      </c>
      <c r="F7453" s="7">
        <v>30</v>
      </c>
      <c r="G7453" s="7">
        <v>330</v>
      </c>
      <c r="H7453" s="6" t="s">
        <v>25</v>
      </c>
      <c r="I7453" s="6" t="s">
        <v>16</v>
      </c>
      <c r="J7453" s="8">
        <v>44796</v>
      </c>
      <c r="K7453" s="7"/>
    </row>
    <row r="7454" spans="1:11" x14ac:dyDescent="0.25">
      <c r="A7454" s="3" t="s">
        <v>7702</v>
      </c>
      <c r="B7454" s="3" t="s">
        <v>78</v>
      </c>
      <c r="C7454" s="3" t="s">
        <v>131</v>
      </c>
      <c r="D7454" s="3" t="s">
        <v>517</v>
      </c>
      <c r="E7454" s="4">
        <v>290</v>
      </c>
      <c r="F7454" s="4">
        <v>40</v>
      </c>
      <c r="G7454" s="4">
        <v>1160</v>
      </c>
      <c r="H7454" s="3" t="s">
        <v>49</v>
      </c>
      <c r="I7454" s="3" t="s">
        <v>16</v>
      </c>
      <c r="J7454" s="5">
        <v>44833</v>
      </c>
      <c r="K7454" s="4" t="b">
        <v>0</v>
      </c>
    </row>
    <row r="7455" spans="1:11" x14ac:dyDescent="0.25">
      <c r="A7455" s="6" t="s">
        <v>7703</v>
      </c>
      <c r="B7455" s="6" t="s">
        <v>22</v>
      </c>
      <c r="C7455" s="6" t="s">
        <v>13</v>
      </c>
      <c r="D7455" s="6" t="s">
        <v>35</v>
      </c>
      <c r="E7455" s="7">
        <v>290</v>
      </c>
      <c r="F7455" s="7"/>
      <c r="G7455" s="7"/>
      <c r="H7455" s="6" t="s">
        <v>15</v>
      </c>
      <c r="I7455" s="6" t="s">
        <v>39</v>
      </c>
      <c r="J7455" s="8">
        <v>45356</v>
      </c>
      <c r="K7455" s="7" t="b">
        <v>0</v>
      </c>
    </row>
    <row r="7456" spans="1:11" x14ac:dyDescent="0.25">
      <c r="A7456" s="3" t="s">
        <v>7704</v>
      </c>
      <c r="B7456" s="3" t="s">
        <v>64</v>
      </c>
      <c r="C7456" s="3" t="s">
        <v>42</v>
      </c>
      <c r="D7456" s="3" t="s">
        <v>983</v>
      </c>
      <c r="E7456" s="4">
        <v>80</v>
      </c>
      <c r="F7456" s="4">
        <v>60</v>
      </c>
      <c r="G7456" s="4">
        <v>480</v>
      </c>
      <c r="H7456" s="3" t="s">
        <v>49</v>
      </c>
      <c r="I7456" s="3" t="s">
        <v>39</v>
      </c>
      <c r="J7456" s="5">
        <v>44695</v>
      </c>
      <c r="K7456" s="4"/>
    </row>
    <row r="7457" spans="1:11" x14ac:dyDescent="0.25">
      <c r="A7457" s="6" t="s">
        <v>7705</v>
      </c>
      <c r="B7457" s="6" t="s">
        <v>101</v>
      </c>
      <c r="C7457" s="6" t="s">
        <v>32</v>
      </c>
      <c r="D7457" s="6" t="s">
        <v>238</v>
      </c>
      <c r="E7457" s="7">
        <v>170</v>
      </c>
      <c r="F7457" s="7">
        <v>20</v>
      </c>
      <c r="G7457" s="7">
        <v>340</v>
      </c>
      <c r="H7457" s="6" t="s">
        <v>49</v>
      </c>
      <c r="I7457" s="6" t="s">
        <v>16</v>
      </c>
      <c r="J7457" s="8">
        <v>44657</v>
      </c>
      <c r="K7457" s="7"/>
    </row>
    <row r="7458" spans="1:11" x14ac:dyDescent="0.25">
      <c r="A7458" s="3" t="s">
        <v>7706</v>
      </c>
      <c r="B7458" s="3" t="s">
        <v>124</v>
      </c>
      <c r="C7458" s="3" t="s">
        <v>19</v>
      </c>
      <c r="D7458" s="3" t="s">
        <v>59</v>
      </c>
      <c r="E7458" s="4">
        <v>275</v>
      </c>
      <c r="F7458" s="4">
        <v>30</v>
      </c>
      <c r="G7458" s="4">
        <v>825</v>
      </c>
      <c r="H7458" s="3" t="s">
        <v>49</v>
      </c>
      <c r="I7458" s="3" t="s">
        <v>39</v>
      </c>
      <c r="J7458" s="5">
        <v>45288</v>
      </c>
      <c r="K7458" s="4" t="b">
        <v>1</v>
      </c>
    </row>
    <row r="7459" spans="1:11" x14ac:dyDescent="0.25">
      <c r="A7459" s="6" t="s">
        <v>7707</v>
      </c>
      <c r="B7459" s="6" t="s">
        <v>31</v>
      </c>
      <c r="C7459" s="6" t="s">
        <v>67</v>
      </c>
      <c r="D7459" s="6" t="s">
        <v>359</v>
      </c>
      <c r="E7459" s="7">
        <v>50</v>
      </c>
      <c r="F7459" s="7">
        <v>80</v>
      </c>
      <c r="G7459" s="7">
        <v>400</v>
      </c>
      <c r="H7459" s="6" t="s">
        <v>15</v>
      </c>
      <c r="I7459" s="6" t="s">
        <v>16</v>
      </c>
      <c r="J7459" s="8">
        <v>44891</v>
      </c>
      <c r="K7459" s="7" t="b">
        <v>1</v>
      </c>
    </row>
    <row r="7460" spans="1:11" x14ac:dyDescent="0.25">
      <c r="A7460" s="3" t="s">
        <v>7708</v>
      </c>
      <c r="B7460" s="3" t="s">
        <v>169</v>
      </c>
      <c r="C7460" s="3" t="s">
        <v>32</v>
      </c>
      <c r="D7460" s="3" t="s">
        <v>35</v>
      </c>
      <c r="E7460" s="4"/>
      <c r="F7460" s="4">
        <v>70</v>
      </c>
      <c r="G7460" s="4">
        <v>875</v>
      </c>
      <c r="H7460" s="3" t="s">
        <v>15</v>
      </c>
      <c r="I7460" s="3" t="s">
        <v>16</v>
      </c>
      <c r="J7460" s="5">
        <v>45161</v>
      </c>
      <c r="K7460" s="4" t="b">
        <v>1</v>
      </c>
    </row>
    <row r="7461" spans="1:11" x14ac:dyDescent="0.25">
      <c r="A7461" s="6" t="s">
        <v>7709</v>
      </c>
      <c r="B7461" s="6" t="s">
        <v>101</v>
      </c>
      <c r="C7461" s="6" t="s">
        <v>131</v>
      </c>
      <c r="D7461" s="6" t="s">
        <v>132</v>
      </c>
      <c r="E7461" s="7">
        <v>275</v>
      </c>
      <c r="F7461" s="7">
        <v>20</v>
      </c>
      <c r="G7461" s="7">
        <v>550</v>
      </c>
      <c r="H7461" s="6" t="s">
        <v>15</v>
      </c>
      <c r="I7461" s="6" t="s">
        <v>16</v>
      </c>
      <c r="J7461" s="8">
        <v>45182</v>
      </c>
      <c r="K7461" s="7" t="b">
        <v>1</v>
      </c>
    </row>
    <row r="7462" spans="1:11" x14ac:dyDescent="0.25">
      <c r="A7462" s="3" t="s">
        <v>7710</v>
      </c>
      <c r="B7462" s="3" t="s">
        <v>44</v>
      </c>
      <c r="C7462" s="3" t="s">
        <v>131</v>
      </c>
      <c r="D7462" s="3" t="s">
        <v>140</v>
      </c>
      <c r="E7462" s="4">
        <v>110</v>
      </c>
      <c r="F7462" s="4">
        <v>90</v>
      </c>
      <c r="G7462" s="4">
        <v>990</v>
      </c>
      <c r="H7462" s="3" t="s">
        <v>25</v>
      </c>
      <c r="I7462" s="3" t="s">
        <v>39</v>
      </c>
      <c r="J7462" s="5">
        <v>44708</v>
      </c>
      <c r="K7462" s="4" t="b">
        <v>0</v>
      </c>
    </row>
    <row r="7463" spans="1:11" x14ac:dyDescent="0.25">
      <c r="A7463" s="6" t="s">
        <v>7711</v>
      </c>
      <c r="B7463" s="6" t="s">
        <v>169</v>
      </c>
      <c r="C7463" s="6" t="s">
        <v>32</v>
      </c>
      <c r="D7463" s="6" t="s">
        <v>95</v>
      </c>
      <c r="E7463" s="7">
        <v>200</v>
      </c>
      <c r="F7463" s="7">
        <v>60</v>
      </c>
      <c r="G7463" s="7">
        <v>1200</v>
      </c>
      <c r="H7463" s="6" t="s">
        <v>15</v>
      </c>
      <c r="I7463" s="6" t="s">
        <v>16</v>
      </c>
      <c r="J7463" s="8">
        <v>45039</v>
      </c>
      <c r="K7463" s="7" t="b">
        <v>0</v>
      </c>
    </row>
    <row r="7464" spans="1:11" x14ac:dyDescent="0.25">
      <c r="A7464" s="3" t="s">
        <v>7712</v>
      </c>
      <c r="B7464" s="3" t="s">
        <v>70</v>
      </c>
      <c r="C7464" s="3" t="s">
        <v>32</v>
      </c>
      <c r="D7464" s="3" t="s">
        <v>1319</v>
      </c>
      <c r="E7464" s="4">
        <v>350</v>
      </c>
      <c r="F7464" s="4">
        <v>50</v>
      </c>
      <c r="G7464" s="4">
        <v>1750</v>
      </c>
      <c r="H7464" s="3" t="s">
        <v>49</v>
      </c>
      <c r="I7464" s="3" t="s">
        <v>16</v>
      </c>
      <c r="J7464" s="5">
        <v>45196</v>
      </c>
      <c r="K7464" s="4"/>
    </row>
    <row r="7465" spans="1:11" x14ac:dyDescent="0.25">
      <c r="A7465" s="6" t="s">
        <v>7713</v>
      </c>
      <c r="B7465" s="6" t="s">
        <v>124</v>
      </c>
      <c r="C7465" s="6" t="s">
        <v>67</v>
      </c>
      <c r="D7465" s="6" t="s">
        <v>323</v>
      </c>
      <c r="E7465" s="7">
        <v>320</v>
      </c>
      <c r="F7465" s="7">
        <v>50</v>
      </c>
      <c r="G7465" s="7">
        <v>1600</v>
      </c>
      <c r="H7465" s="6" t="s">
        <v>15</v>
      </c>
      <c r="I7465" s="6" t="s">
        <v>16</v>
      </c>
      <c r="J7465" s="8">
        <v>45409</v>
      </c>
      <c r="K7465" s="7"/>
    </row>
    <row r="7466" spans="1:11" x14ac:dyDescent="0.25">
      <c r="A7466" s="3" t="s">
        <v>7714</v>
      </c>
      <c r="B7466" s="3" t="s">
        <v>114</v>
      </c>
      <c r="C7466" s="3" t="s">
        <v>42</v>
      </c>
      <c r="D7466" s="3" t="s">
        <v>200</v>
      </c>
      <c r="E7466" s="4">
        <v>395</v>
      </c>
      <c r="F7466" s="4">
        <v>40</v>
      </c>
      <c r="G7466" s="4">
        <v>1580</v>
      </c>
      <c r="H7466" s="3" t="s">
        <v>15</v>
      </c>
      <c r="I7466" s="3" t="s">
        <v>16</v>
      </c>
      <c r="J7466" s="5">
        <v>44623</v>
      </c>
      <c r="K7466" s="4" t="b">
        <v>1</v>
      </c>
    </row>
    <row r="7467" spans="1:11" x14ac:dyDescent="0.25">
      <c r="A7467" s="6" t="s">
        <v>7715</v>
      </c>
      <c r="B7467" s="6" t="s">
        <v>90</v>
      </c>
      <c r="C7467" s="6" t="s">
        <v>131</v>
      </c>
      <c r="D7467" s="6" t="s">
        <v>276</v>
      </c>
      <c r="E7467" s="7">
        <v>65</v>
      </c>
      <c r="F7467" s="7">
        <v>100</v>
      </c>
      <c r="G7467" s="7">
        <v>650</v>
      </c>
      <c r="H7467" s="6" t="s">
        <v>49</v>
      </c>
      <c r="I7467" s="6" t="s">
        <v>39</v>
      </c>
      <c r="J7467" s="8">
        <v>44818</v>
      </c>
      <c r="K7467" s="7" t="b">
        <v>1</v>
      </c>
    </row>
    <row r="7468" spans="1:11" x14ac:dyDescent="0.25">
      <c r="A7468" s="3" t="s">
        <v>7716</v>
      </c>
      <c r="B7468" s="3" t="s">
        <v>109</v>
      </c>
      <c r="C7468" s="3" t="s">
        <v>19</v>
      </c>
      <c r="D7468" s="3" t="s">
        <v>2194</v>
      </c>
      <c r="E7468" s="4">
        <v>185</v>
      </c>
      <c r="F7468" s="4">
        <v>100</v>
      </c>
      <c r="G7468" s="4">
        <v>1850</v>
      </c>
      <c r="H7468" s="3" t="s">
        <v>15</v>
      </c>
      <c r="I7468" s="3" t="s">
        <v>16</v>
      </c>
      <c r="J7468" s="5">
        <v>45072</v>
      </c>
      <c r="K7468" s="4" t="b">
        <v>0</v>
      </c>
    </row>
    <row r="7469" spans="1:11" x14ac:dyDescent="0.25">
      <c r="A7469" s="6" t="s">
        <v>7717</v>
      </c>
      <c r="B7469" s="6" t="s">
        <v>124</v>
      </c>
      <c r="C7469" s="6" t="s">
        <v>67</v>
      </c>
      <c r="D7469" s="6" t="s">
        <v>350</v>
      </c>
      <c r="E7469" s="7">
        <v>275</v>
      </c>
      <c r="F7469" s="7">
        <v>60</v>
      </c>
      <c r="G7469" s="7">
        <v>1650</v>
      </c>
      <c r="H7469" s="6" t="s">
        <v>15</v>
      </c>
      <c r="I7469" s="6" t="s">
        <v>39</v>
      </c>
      <c r="J7469" s="8">
        <v>44852</v>
      </c>
      <c r="K7469" s="7" t="b">
        <v>0</v>
      </c>
    </row>
    <row r="7470" spans="1:11" x14ac:dyDescent="0.25">
      <c r="A7470" s="3" t="s">
        <v>7718</v>
      </c>
      <c r="B7470" s="3" t="s">
        <v>99</v>
      </c>
      <c r="C7470" s="3" t="s">
        <v>32</v>
      </c>
      <c r="D7470" s="3" t="s">
        <v>186</v>
      </c>
      <c r="E7470" s="4">
        <v>335</v>
      </c>
      <c r="F7470" s="4">
        <v>100</v>
      </c>
      <c r="G7470" s="4">
        <v>3350</v>
      </c>
      <c r="H7470" s="3" t="s">
        <v>25</v>
      </c>
      <c r="I7470" s="3" t="s">
        <v>39</v>
      </c>
      <c r="J7470" s="5">
        <v>44806</v>
      </c>
      <c r="K7470" s="4"/>
    </row>
    <row r="7471" spans="1:11" x14ac:dyDescent="0.25">
      <c r="A7471" s="6" t="s">
        <v>7719</v>
      </c>
      <c r="B7471" s="6" t="s">
        <v>99</v>
      </c>
      <c r="C7471" s="6" t="s">
        <v>131</v>
      </c>
      <c r="D7471" s="6" t="s">
        <v>745</v>
      </c>
      <c r="E7471" s="7">
        <v>380</v>
      </c>
      <c r="F7471" s="7">
        <v>40</v>
      </c>
      <c r="G7471" s="7">
        <v>1520</v>
      </c>
      <c r="H7471" s="6" t="s">
        <v>25</v>
      </c>
      <c r="I7471" s="6" t="s">
        <v>39</v>
      </c>
      <c r="J7471" s="8">
        <v>44956</v>
      </c>
      <c r="K7471" s="7" t="b">
        <v>0</v>
      </c>
    </row>
    <row r="7472" spans="1:11" x14ac:dyDescent="0.25">
      <c r="A7472" s="3" t="s">
        <v>7720</v>
      </c>
      <c r="B7472" s="3" t="s">
        <v>22</v>
      </c>
      <c r="C7472" s="3" t="s">
        <v>19</v>
      </c>
      <c r="D7472" s="3" t="s">
        <v>274</v>
      </c>
      <c r="E7472" s="4">
        <v>395</v>
      </c>
      <c r="F7472" s="4">
        <v>100</v>
      </c>
      <c r="G7472" s="4">
        <v>3950</v>
      </c>
      <c r="H7472" s="3" t="s">
        <v>25</v>
      </c>
      <c r="I7472" s="3" t="s">
        <v>39</v>
      </c>
      <c r="J7472" s="5">
        <v>44578</v>
      </c>
      <c r="K7472" s="4" t="b">
        <v>0</v>
      </c>
    </row>
    <row r="7473" spans="1:11" x14ac:dyDescent="0.25">
      <c r="A7473" s="6" t="s">
        <v>7721</v>
      </c>
      <c r="B7473" s="6" t="s">
        <v>117</v>
      </c>
      <c r="C7473" s="6" t="s">
        <v>28</v>
      </c>
      <c r="D7473" s="6" t="s">
        <v>35</v>
      </c>
      <c r="E7473" s="7"/>
      <c r="F7473" s="7">
        <v>70</v>
      </c>
      <c r="G7473" s="7">
        <v>2870</v>
      </c>
      <c r="H7473" s="6" t="s">
        <v>15</v>
      </c>
      <c r="I7473" s="6" t="s">
        <v>16</v>
      </c>
      <c r="J7473" s="8">
        <v>44880</v>
      </c>
      <c r="K7473" s="7"/>
    </row>
    <row r="7474" spans="1:11" x14ac:dyDescent="0.25">
      <c r="A7474" s="3" t="s">
        <v>7722</v>
      </c>
      <c r="B7474" s="3" t="s">
        <v>41</v>
      </c>
      <c r="C7474" s="3" t="s">
        <v>23</v>
      </c>
      <c r="D7474" s="3" t="s">
        <v>51</v>
      </c>
      <c r="E7474" s="4">
        <v>80</v>
      </c>
      <c r="F7474" s="4">
        <v>10</v>
      </c>
      <c r="G7474" s="4">
        <v>80</v>
      </c>
      <c r="H7474" s="3" t="s">
        <v>25</v>
      </c>
      <c r="I7474" s="3" t="s">
        <v>16</v>
      </c>
      <c r="J7474" s="5">
        <v>45287</v>
      </c>
      <c r="K7474" s="4" t="b">
        <v>1</v>
      </c>
    </row>
    <row r="7475" spans="1:11" x14ac:dyDescent="0.25">
      <c r="A7475" s="6" t="s">
        <v>7723</v>
      </c>
      <c r="B7475" s="6" t="s">
        <v>85</v>
      </c>
      <c r="C7475" s="6" t="s">
        <v>42</v>
      </c>
      <c r="D7475" s="6" t="s">
        <v>35</v>
      </c>
      <c r="E7475" s="7">
        <v>350</v>
      </c>
      <c r="F7475" s="7"/>
      <c r="G7475" s="7"/>
      <c r="H7475" s="6" t="s">
        <v>25</v>
      </c>
      <c r="I7475" s="6" t="s">
        <v>39</v>
      </c>
      <c r="J7475" s="8">
        <v>44583</v>
      </c>
      <c r="K7475" s="7" t="b">
        <v>1</v>
      </c>
    </row>
    <row r="7476" spans="1:11" x14ac:dyDescent="0.25">
      <c r="A7476" s="3" t="s">
        <v>7724</v>
      </c>
      <c r="B7476" s="3" t="s">
        <v>75</v>
      </c>
      <c r="C7476" s="3" t="s">
        <v>28</v>
      </c>
      <c r="D7476" s="3" t="s">
        <v>402</v>
      </c>
      <c r="E7476" s="4">
        <v>215</v>
      </c>
      <c r="F7476" s="4">
        <v>20</v>
      </c>
      <c r="G7476" s="4">
        <v>430</v>
      </c>
      <c r="H7476" s="3" t="s">
        <v>25</v>
      </c>
      <c r="I7476" s="3" t="s">
        <v>39</v>
      </c>
      <c r="J7476" s="5">
        <v>45239</v>
      </c>
      <c r="K7476" s="4" t="b">
        <v>0</v>
      </c>
    </row>
    <row r="7477" spans="1:11" x14ac:dyDescent="0.25">
      <c r="A7477" s="6" t="s">
        <v>7725</v>
      </c>
      <c r="B7477" s="6" t="s">
        <v>27</v>
      </c>
      <c r="C7477" s="6" t="s">
        <v>67</v>
      </c>
      <c r="D7477" s="6" t="s">
        <v>347</v>
      </c>
      <c r="E7477" s="7">
        <v>335</v>
      </c>
      <c r="F7477" s="7">
        <v>40</v>
      </c>
      <c r="G7477" s="7">
        <v>1340</v>
      </c>
      <c r="H7477" s="6" t="s">
        <v>49</v>
      </c>
      <c r="I7477" s="6" t="s">
        <v>16</v>
      </c>
      <c r="J7477" s="8">
        <v>44711</v>
      </c>
      <c r="K7477" s="7" t="b">
        <v>1</v>
      </c>
    </row>
    <row r="7478" spans="1:11" x14ac:dyDescent="0.25">
      <c r="A7478" s="3" t="s">
        <v>7726</v>
      </c>
      <c r="B7478" s="3" t="s">
        <v>41</v>
      </c>
      <c r="C7478" s="3" t="s">
        <v>42</v>
      </c>
      <c r="D7478" s="3" t="s">
        <v>454</v>
      </c>
      <c r="E7478" s="4">
        <v>260</v>
      </c>
      <c r="F7478" s="4">
        <v>30</v>
      </c>
      <c r="G7478" s="4">
        <v>780</v>
      </c>
      <c r="H7478" s="3" t="s">
        <v>49</v>
      </c>
      <c r="I7478" s="3" t="s">
        <v>39</v>
      </c>
      <c r="J7478" s="5">
        <v>44651</v>
      </c>
      <c r="K7478" s="4" t="b">
        <v>1</v>
      </c>
    </row>
    <row r="7479" spans="1:11" x14ac:dyDescent="0.25">
      <c r="A7479" s="6" t="s">
        <v>7727</v>
      </c>
      <c r="B7479" s="6" t="s">
        <v>114</v>
      </c>
      <c r="C7479" s="6" t="s">
        <v>32</v>
      </c>
      <c r="D7479" s="6" t="s">
        <v>129</v>
      </c>
      <c r="E7479" s="7">
        <v>215</v>
      </c>
      <c r="F7479" s="7">
        <v>20</v>
      </c>
      <c r="G7479" s="7">
        <v>430</v>
      </c>
      <c r="H7479" s="6" t="s">
        <v>25</v>
      </c>
      <c r="I7479" s="6" t="s">
        <v>39</v>
      </c>
      <c r="J7479" s="8">
        <v>44638</v>
      </c>
      <c r="K7479" s="7" t="b">
        <v>0</v>
      </c>
    </row>
    <row r="7480" spans="1:11" x14ac:dyDescent="0.25">
      <c r="A7480" s="3" t="s">
        <v>7728</v>
      </c>
      <c r="B7480" s="3" t="s">
        <v>27</v>
      </c>
      <c r="C7480" s="3" t="s">
        <v>19</v>
      </c>
      <c r="D7480" s="3" t="s">
        <v>285</v>
      </c>
      <c r="E7480" s="4">
        <v>80</v>
      </c>
      <c r="F7480" s="4">
        <v>100</v>
      </c>
      <c r="G7480" s="4">
        <v>800</v>
      </c>
      <c r="H7480" s="3" t="s">
        <v>15</v>
      </c>
      <c r="I7480" s="3" t="s">
        <v>16</v>
      </c>
      <c r="J7480" s="5">
        <v>44710</v>
      </c>
      <c r="K7480" s="4"/>
    </row>
    <row r="7481" spans="1:11" x14ac:dyDescent="0.25">
      <c r="A7481" s="6" t="s">
        <v>7729</v>
      </c>
      <c r="B7481" s="6" t="s">
        <v>85</v>
      </c>
      <c r="C7481" s="6" t="s">
        <v>19</v>
      </c>
      <c r="D7481" s="6" t="s">
        <v>285</v>
      </c>
      <c r="E7481" s="7">
        <v>80</v>
      </c>
      <c r="F7481" s="7">
        <v>10</v>
      </c>
      <c r="G7481" s="7">
        <v>80</v>
      </c>
      <c r="H7481" s="6" t="s">
        <v>49</v>
      </c>
      <c r="I7481" s="6" t="s">
        <v>16</v>
      </c>
      <c r="J7481" s="8">
        <v>45316</v>
      </c>
      <c r="K7481" s="7" t="b">
        <v>1</v>
      </c>
    </row>
    <row r="7482" spans="1:11" x14ac:dyDescent="0.25">
      <c r="A7482" s="3" t="s">
        <v>7730</v>
      </c>
      <c r="B7482" s="3" t="s">
        <v>66</v>
      </c>
      <c r="C7482" s="3" t="s">
        <v>23</v>
      </c>
      <c r="D7482" s="3" t="s">
        <v>163</v>
      </c>
      <c r="E7482" s="4">
        <v>65</v>
      </c>
      <c r="F7482" s="4">
        <v>70</v>
      </c>
      <c r="G7482" s="4">
        <v>455</v>
      </c>
      <c r="H7482" s="3" t="s">
        <v>25</v>
      </c>
      <c r="I7482" s="3" t="s">
        <v>39</v>
      </c>
      <c r="J7482" s="5">
        <v>45666</v>
      </c>
      <c r="K7482" s="4" t="b">
        <v>1</v>
      </c>
    </row>
    <row r="7483" spans="1:11" x14ac:dyDescent="0.25">
      <c r="A7483" s="6" t="s">
        <v>7731</v>
      </c>
      <c r="B7483" s="6" t="s">
        <v>27</v>
      </c>
      <c r="C7483" s="6" t="s">
        <v>32</v>
      </c>
      <c r="D7483" s="6" t="s">
        <v>238</v>
      </c>
      <c r="E7483" s="7">
        <v>170</v>
      </c>
      <c r="F7483" s="7">
        <v>30</v>
      </c>
      <c r="G7483" s="7">
        <v>510</v>
      </c>
      <c r="H7483" s="6" t="s">
        <v>49</v>
      </c>
      <c r="I7483" s="6" t="s">
        <v>16</v>
      </c>
      <c r="J7483" s="8">
        <v>45014</v>
      </c>
      <c r="K7483" s="7" t="b">
        <v>0</v>
      </c>
    </row>
    <row r="7484" spans="1:11" x14ac:dyDescent="0.25">
      <c r="A7484" s="3" t="s">
        <v>7732</v>
      </c>
      <c r="B7484" s="3" t="s">
        <v>47</v>
      </c>
      <c r="C7484" s="3" t="s">
        <v>23</v>
      </c>
      <c r="D7484" s="3" t="s">
        <v>218</v>
      </c>
      <c r="E7484" s="4">
        <v>350</v>
      </c>
      <c r="F7484" s="4">
        <v>40</v>
      </c>
      <c r="G7484" s="4">
        <v>1400</v>
      </c>
      <c r="H7484" s="3" t="s">
        <v>49</v>
      </c>
      <c r="I7484" s="3" t="s">
        <v>39</v>
      </c>
      <c r="J7484" s="5">
        <v>44906</v>
      </c>
      <c r="K7484" s="4" t="b">
        <v>0</v>
      </c>
    </row>
    <row r="7485" spans="1:11" x14ac:dyDescent="0.25">
      <c r="A7485" s="6" t="s">
        <v>7733</v>
      </c>
      <c r="B7485" s="6" t="s">
        <v>31</v>
      </c>
      <c r="C7485" s="6" t="s">
        <v>23</v>
      </c>
      <c r="D7485" s="6" t="s">
        <v>48</v>
      </c>
      <c r="E7485" s="7">
        <v>365</v>
      </c>
      <c r="F7485" s="7">
        <v>30</v>
      </c>
      <c r="G7485" s="7">
        <v>1095</v>
      </c>
      <c r="H7485" s="6" t="s">
        <v>49</v>
      </c>
      <c r="I7485" s="6" t="s">
        <v>39</v>
      </c>
      <c r="J7485" s="8">
        <v>44564</v>
      </c>
      <c r="K7485" s="7" t="b">
        <v>1</v>
      </c>
    </row>
    <row r="7486" spans="1:11" x14ac:dyDescent="0.25">
      <c r="A7486" s="3" t="s">
        <v>7734</v>
      </c>
      <c r="B7486" s="3" t="s">
        <v>18</v>
      </c>
      <c r="C7486" s="3" t="s">
        <v>23</v>
      </c>
      <c r="D7486" s="3" t="s">
        <v>35</v>
      </c>
      <c r="E7486" s="4">
        <v>50</v>
      </c>
      <c r="F7486" s="4"/>
      <c r="G7486" s="4"/>
      <c r="H7486" s="3" t="s">
        <v>49</v>
      </c>
      <c r="I7486" s="3" t="s">
        <v>39</v>
      </c>
      <c r="J7486" s="5">
        <v>45289</v>
      </c>
      <c r="K7486" s="4" t="b">
        <v>1</v>
      </c>
    </row>
    <row r="7487" spans="1:11" x14ac:dyDescent="0.25">
      <c r="A7487" s="6" t="s">
        <v>7735</v>
      </c>
      <c r="B7487" s="6" t="s">
        <v>31</v>
      </c>
      <c r="C7487" s="6" t="s">
        <v>67</v>
      </c>
      <c r="D7487" s="6" t="s">
        <v>421</v>
      </c>
      <c r="E7487" s="7">
        <v>410</v>
      </c>
      <c r="F7487" s="7">
        <v>20</v>
      </c>
      <c r="G7487" s="7">
        <v>820</v>
      </c>
      <c r="H7487" s="6" t="s">
        <v>25</v>
      </c>
      <c r="I7487" s="6" t="s">
        <v>16</v>
      </c>
      <c r="J7487" s="8">
        <v>44738</v>
      </c>
      <c r="K7487" s="7" t="b">
        <v>0</v>
      </c>
    </row>
    <row r="7488" spans="1:11" x14ac:dyDescent="0.25">
      <c r="A7488" s="3" t="s">
        <v>7736</v>
      </c>
      <c r="B7488" s="3" t="s">
        <v>114</v>
      </c>
      <c r="C7488" s="3" t="s">
        <v>19</v>
      </c>
      <c r="D7488" s="3" t="s">
        <v>272</v>
      </c>
      <c r="E7488" s="4">
        <v>50</v>
      </c>
      <c r="F7488" s="4">
        <v>40</v>
      </c>
      <c r="G7488" s="4">
        <v>200</v>
      </c>
      <c r="H7488" s="3" t="s">
        <v>15</v>
      </c>
      <c r="I7488" s="3" t="s">
        <v>39</v>
      </c>
      <c r="J7488" s="5">
        <v>44624</v>
      </c>
      <c r="K7488" s="4" t="b">
        <v>0</v>
      </c>
    </row>
    <row r="7489" spans="1:11" x14ac:dyDescent="0.25">
      <c r="A7489" s="6" t="s">
        <v>7737</v>
      </c>
      <c r="B7489" s="6" t="s">
        <v>117</v>
      </c>
      <c r="C7489" s="6" t="s">
        <v>67</v>
      </c>
      <c r="D7489" s="6" t="s">
        <v>347</v>
      </c>
      <c r="E7489" s="7">
        <v>335</v>
      </c>
      <c r="F7489" s="7">
        <v>30</v>
      </c>
      <c r="G7489" s="7">
        <v>1005</v>
      </c>
      <c r="H7489" s="6" t="s">
        <v>15</v>
      </c>
      <c r="I7489" s="6" t="s">
        <v>16</v>
      </c>
      <c r="J7489" s="8">
        <v>44716</v>
      </c>
      <c r="K7489" s="7" t="b">
        <v>1</v>
      </c>
    </row>
    <row r="7490" spans="1:11" x14ac:dyDescent="0.25">
      <c r="A7490" s="3" t="s">
        <v>7738</v>
      </c>
      <c r="B7490" s="3" t="s">
        <v>117</v>
      </c>
      <c r="C7490" s="3" t="s">
        <v>67</v>
      </c>
      <c r="D7490" s="3" t="s">
        <v>35</v>
      </c>
      <c r="E7490" s="4">
        <v>410</v>
      </c>
      <c r="F7490" s="4"/>
      <c r="G7490" s="4"/>
      <c r="H7490" s="3" t="s">
        <v>25</v>
      </c>
      <c r="I7490" s="3" t="s">
        <v>16</v>
      </c>
      <c r="J7490" s="5">
        <v>44656</v>
      </c>
      <c r="K7490" s="4" t="b">
        <v>1</v>
      </c>
    </row>
    <row r="7491" spans="1:11" x14ac:dyDescent="0.25">
      <c r="A7491" s="6" t="s">
        <v>7739</v>
      </c>
      <c r="B7491" s="6" t="s">
        <v>70</v>
      </c>
      <c r="C7491" s="6" t="s">
        <v>28</v>
      </c>
      <c r="D7491" s="6" t="s">
        <v>571</v>
      </c>
      <c r="E7491" s="7">
        <v>290</v>
      </c>
      <c r="F7491" s="7">
        <v>20</v>
      </c>
      <c r="G7491" s="7">
        <v>580</v>
      </c>
      <c r="H7491" s="6" t="s">
        <v>15</v>
      </c>
      <c r="I7491" s="6" t="s">
        <v>16</v>
      </c>
      <c r="J7491" s="8">
        <v>45133</v>
      </c>
      <c r="K7491" s="7" t="b">
        <v>1</v>
      </c>
    </row>
    <row r="7492" spans="1:11" x14ac:dyDescent="0.25">
      <c r="A7492" s="3" t="s">
        <v>7740</v>
      </c>
      <c r="B7492" s="3" t="s">
        <v>64</v>
      </c>
      <c r="C7492" s="3" t="s">
        <v>23</v>
      </c>
      <c r="D7492" s="3" t="s">
        <v>115</v>
      </c>
      <c r="E7492" s="4">
        <v>380</v>
      </c>
      <c r="F7492" s="4">
        <v>20</v>
      </c>
      <c r="G7492" s="4">
        <v>760</v>
      </c>
      <c r="H7492" s="3" t="s">
        <v>49</v>
      </c>
      <c r="I7492" s="3" t="s">
        <v>16</v>
      </c>
      <c r="J7492" s="5">
        <v>45583</v>
      </c>
      <c r="K7492" s="4"/>
    </row>
    <row r="7493" spans="1:11" x14ac:dyDescent="0.25">
      <c r="A7493" s="6" t="s">
        <v>7741</v>
      </c>
      <c r="B7493" s="6" t="s">
        <v>78</v>
      </c>
      <c r="C7493" s="6" t="s">
        <v>42</v>
      </c>
      <c r="D7493" s="6" t="s">
        <v>296</v>
      </c>
      <c r="E7493" s="7">
        <v>65</v>
      </c>
      <c r="F7493" s="7">
        <v>60</v>
      </c>
      <c r="G7493" s="7">
        <v>390</v>
      </c>
      <c r="H7493" s="6" t="s">
        <v>49</v>
      </c>
      <c r="I7493" s="6" t="s">
        <v>16</v>
      </c>
      <c r="J7493" s="8">
        <v>45182</v>
      </c>
      <c r="K7493" s="7"/>
    </row>
    <row r="7494" spans="1:11" x14ac:dyDescent="0.25">
      <c r="A7494" s="3" t="s">
        <v>7742</v>
      </c>
      <c r="B7494" s="3" t="s">
        <v>101</v>
      </c>
      <c r="C7494" s="3" t="s">
        <v>32</v>
      </c>
      <c r="D7494" s="3" t="s">
        <v>238</v>
      </c>
      <c r="E7494" s="4">
        <v>170</v>
      </c>
      <c r="F7494" s="4">
        <v>20</v>
      </c>
      <c r="G7494" s="4">
        <v>340</v>
      </c>
      <c r="H7494" s="3" t="s">
        <v>15</v>
      </c>
      <c r="I7494" s="3" t="s">
        <v>39</v>
      </c>
      <c r="J7494" s="5">
        <v>45071</v>
      </c>
      <c r="K7494" s="4" t="b">
        <v>1</v>
      </c>
    </row>
    <row r="7495" spans="1:11" x14ac:dyDescent="0.25">
      <c r="A7495" s="6" t="s">
        <v>7743</v>
      </c>
      <c r="B7495" s="6" t="s">
        <v>41</v>
      </c>
      <c r="C7495" s="6" t="s">
        <v>28</v>
      </c>
      <c r="D7495" s="6" t="s">
        <v>571</v>
      </c>
      <c r="E7495" s="7">
        <v>290</v>
      </c>
      <c r="F7495" s="7">
        <v>40</v>
      </c>
      <c r="G7495" s="7">
        <v>1160</v>
      </c>
      <c r="H7495" s="6" t="s">
        <v>15</v>
      </c>
      <c r="I7495" s="6" t="s">
        <v>39</v>
      </c>
      <c r="J7495" s="8">
        <v>44866</v>
      </c>
      <c r="K7495" s="7"/>
    </row>
    <row r="7496" spans="1:11" x14ac:dyDescent="0.25">
      <c r="A7496" s="3" t="s">
        <v>7744</v>
      </c>
      <c r="B7496" s="3" t="s">
        <v>169</v>
      </c>
      <c r="C7496" s="3" t="s">
        <v>23</v>
      </c>
      <c r="D7496" s="3" t="s">
        <v>24</v>
      </c>
      <c r="E7496" s="4">
        <v>215</v>
      </c>
      <c r="F7496" s="4">
        <v>30</v>
      </c>
      <c r="G7496" s="4">
        <v>645</v>
      </c>
      <c r="H7496" s="3" t="s">
        <v>25</v>
      </c>
      <c r="I7496" s="3" t="s">
        <v>39</v>
      </c>
      <c r="J7496" s="5">
        <v>45191</v>
      </c>
      <c r="K7496" s="4" t="b">
        <v>0</v>
      </c>
    </row>
    <row r="7497" spans="1:11" x14ac:dyDescent="0.25">
      <c r="A7497" s="6" t="s">
        <v>7745</v>
      </c>
      <c r="B7497" s="6" t="s">
        <v>90</v>
      </c>
      <c r="C7497" s="6" t="s">
        <v>23</v>
      </c>
      <c r="D7497" s="6" t="s">
        <v>115</v>
      </c>
      <c r="E7497" s="7">
        <v>380</v>
      </c>
      <c r="F7497" s="7">
        <v>80</v>
      </c>
      <c r="G7497" s="7">
        <v>3040</v>
      </c>
      <c r="H7497" s="6" t="s">
        <v>25</v>
      </c>
      <c r="I7497" s="6" t="s">
        <v>39</v>
      </c>
      <c r="J7497" s="8">
        <v>44938</v>
      </c>
      <c r="K7497" s="7"/>
    </row>
    <row r="7498" spans="1:11" x14ac:dyDescent="0.25">
      <c r="A7498" s="3" t="s">
        <v>7746</v>
      </c>
      <c r="B7498" s="3" t="s">
        <v>90</v>
      </c>
      <c r="C7498" s="3" t="s">
        <v>23</v>
      </c>
      <c r="D7498" s="3" t="s">
        <v>384</v>
      </c>
      <c r="E7498" s="4">
        <v>410</v>
      </c>
      <c r="F7498" s="4">
        <v>10</v>
      </c>
      <c r="G7498" s="4">
        <v>410</v>
      </c>
      <c r="H7498" s="3" t="s">
        <v>15</v>
      </c>
      <c r="I7498" s="3" t="s">
        <v>16</v>
      </c>
      <c r="J7498" s="5">
        <v>44875</v>
      </c>
      <c r="K7498" s="4" t="b">
        <v>0</v>
      </c>
    </row>
    <row r="7499" spans="1:11" x14ac:dyDescent="0.25">
      <c r="A7499" s="6" t="s">
        <v>7747</v>
      </c>
      <c r="B7499" s="6" t="s">
        <v>47</v>
      </c>
      <c r="C7499" s="6" t="s">
        <v>131</v>
      </c>
      <c r="D7499" s="6" t="s">
        <v>140</v>
      </c>
      <c r="E7499" s="7">
        <v>110</v>
      </c>
      <c r="F7499" s="7">
        <v>90</v>
      </c>
      <c r="G7499" s="7">
        <v>990</v>
      </c>
      <c r="H7499" s="6" t="s">
        <v>15</v>
      </c>
      <c r="I7499" s="6" t="s">
        <v>16</v>
      </c>
      <c r="J7499" s="8">
        <v>44922</v>
      </c>
      <c r="K7499" s="7" t="b">
        <v>0</v>
      </c>
    </row>
    <row r="7500" spans="1:11" x14ac:dyDescent="0.25">
      <c r="A7500" s="3" t="s">
        <v>7748</v>
      </c>
      <c r="B7500" s="3" t="s">
        <v>31</v>
      </c>
      <c r="C7500" s="3" t="s">
        <v>28</v>
      </c>
      <c r="D7500" s="3" t="s">
        <v>259</v>
      </c>
      <c r="E7500" s="4">
        <v>335</v>
      </c>
      <c r="F7500" s="4">
        <v>90</v>
      </c>
      <c r="G7500" s="4">
        <v>3015</v>
      </c>
      <c r="H7500" s="3" t="s">
        <v>25</v>
      </c>
      <c r="I7500" s="3" t="s">
        <v>16</v>
      </c>
      <c r="J7500" s="5">
        <v>44620</v>
      </c>
      <c r="K7500" s="4" t="b">
        <v>1</v>
      </c>
    </row>
    <row r="7501" spans="1:11" x14ac:dyDescent="0.25">
      <c r="A7501" s="6" t="s">
        <v>7749</v>
      </c>
      <c r="B7501" s="6" t="s">
        <v>37</v>
      </c>
      <c r="C7501" s="6" t="s">
        <v>13</v>
      </c>
      <c r="D7501" s="6" t="s">
        <v>134</v>
      </c>
      <c r="E7501" s="7">
        <v>200</v>
      </c>
      <c r="F7501" s="7">
        <v>50</v>
      </c>
      <c r="G7501" s="7">
        <v>1000</v>
      </c>
      <c r="H7501" s="6" t="s">
        <v>15</v>
      </c>
      <c r="I7501" s="6" t="s">
        <v>16</v>
      </c>
      <c r="J7501" s="8">
        <v>45333</v>
      </c>
      <c r="K7501" s="7" t="b">
        <v>0</v>
      </c>
    </row>
    <row r="7502" spans="1:11" x14ac:dyDescent="0.25">
      <c r="A7502" s="3" t="s">
        <v>7750</v>
      </c>
      <c r="B7502" s="3" t="s">
        <v>90</v>
      </c>
      <c r="C7502" s="3" t="s">
        <v>23</v>
      </c>
      <c r="D7502" s="3" t="s">
        <v>86</v>
      </c>
      <c r="E7502" s="4">
        <v>335</v>
      </c>
      <c r="F7502" s="4">
        <v>10</v>
      </c>
      <c r="G7502" s="4">
        <v>335</v>
      </c>
      <c r="H7502" s="3" t="s">
        <v>25</v>
      </c>
      <c r="I7502" s="3" t="s">
        <v>16</v>
      </c>
      <c r="J7502" s="5">
        <v>45394</v>
      </c>
      <c r="K7502" s="4"/>
    </row>
    <row r="7503" spans="1:11" x14ac:dyDescent="0.25">
      <c r="A7503" s="6" t="s">
        <v>7751</v>
      </c>
      <c r="B7503" s="6" t="s">
        <v>114</v>
      </c>
      <c r="C7503" s="6" t="s">
        <v>23</v>
      </c>
      <c r="D7503" s="6" t="s">
        <v>1240</v>
      </c>
      <c r="E7503" s="7">
        <v>260</v>
      </c>
      <c r="F7503" s="7">
        <v>70</v>
      </c>
      <c r="G7503" s="7">
        <v>1820</v>
      </c>
      <c r="H7503" s="6" t="s">
        <v>25</v>
      </c>
      <c r="I7503" s="6" t="s">
        <v>16</v>
      </c>
      <c r="J7503" s="8">
        <v>44832</v>
      </c>
      <c r="K7503" s="7" t="b">
        <v>0</v>
      </c>
    </row>
    <row r="7504" spans="1:11" x14ac:dyDescent="0.25">
      <c r="A7504" s="3" t="s">
        <v>7752</v>
      </c>
      <c r="B7504" s="3" t="s">
        <v>44</v>
      </c>
      <c r="C7504" s="3" t="s">
        <v>23</v>
      </c>
      <c r="D7504" s="3" t="s">
        <v>599</v>
      </c>
      <c r="E7504" s="4">
        <v>125</v>
      </c>
      <c r="F7504" s="4">
        <v>80</v>
      </c>
      <c r="G7504" s="4">
        <v>1000</v>
      </c>
      <c r="H7504" s="3" t="s">
        <v>15</v>
      </c>
      <c r="I7504" s="3" t="s">
        <v>39</v>
      </c>
      <c r="J7504" s="5">
        <v>44755</v>
      </c>
      <c r="K7504" s="4"/>
    </row>
    <row r="7505" spans="1:11" x14ac:dyDescent="0.25">
      <c r="A7505" s="6" t="s">
        <v>7753</v>
      </c>
      <c r="B7505" s="6" t="s">
        <v>64</v>
      </c>
      <c r="C7505" s="6" t="s">
        <v>131</v>
      </c>
      <c r="D7505" s="6" t="s">
        <v>35</v>
      </c>
      <c r="E7505" s="7">
        <v>335</v>
      </c>
      <c r="F7505" s="7"/>
      <c r="G7505" s="7"/>
      <c r="H7505" s="6" t="s">
        <v>25</v>
      </c>
      <c r="I7505" s="6" t="s">
        <v>39</v>
      </c>
      <c r="J7505" s="8">
        <v>44603</v>
      </c>
      <c r="K7505" s="7" t="b">
        <v>1</v>
      </c>
    </row>
    <row r="7506" spans="1:11" x14ac:dyDescent="0.25">
      <c r="A7506" s="3" t="s">
        <v>7754</v>
      </c>
      <c r="B7506" s="3" t="s">
        <v>31</v>
      </c>
      <c r="C7506" s="3" t="s">
        <v>23</v>
      </c>
      <c r="D7506" s="3" t="s">
        <v>218</v>
      </c>
      <c r="E7506" s="4">
        <v>350</v>
      </c>
      <c r="F7506" s="4">
        <v>10</v>
      </c>
      <c r="G7506" s="4">
        <v>350</v>
      </c>
      <c r="H7506" s="3" t="s">
        <v>49</v>
      </c>
      <c r="I7506" s="3" t="s">
        <v>16</v>
      </c>
      <c r="J7506" s="5">
        <v>45128</v>
      </c>
      <c r="K7506" s="4" t="b">
        <v>1</v>
      </c>
    </row>
    <row r="7507" spans="1:11" x14ac:dyDescent="0.25">
      <c r="A7507" s="6" t="s">
        <v>7755</v>
      </c>
      <c r="B7507" s="6" t="s">
        <v>117</v>
      </c>
      <c r="C7507" s="6" t="s">
        <v>67</v>
      </c>
      <c r="D7507" s="6" t="s">
        <v>359</v>
      </c>
      <c r="E7507" s="7">
        <v>50</v>
      </c>
      <c r="F7507" s="7">
        <v>70</v>
      </c>
      <c r="G7507" s="7">
        <v>350</v>
      </c>
      <c r="H7507" s="6" t="s">
        <v>15</v>
      </c>
      <c r="I7507" s="6" t="s">
        <v>39</v>
      </c>
      <c r="J7507" s="8">
        <v>44994</v>
      </c>
      <c r="K7507" s="7" t="b">
        <v>0</v>
      </c>
    </row>
    <row r="7508" spans="1:11" x14ac:dyDescent="0.25">
      <c r="A7508" s="3" t="s">
        <v>7756</v>
      </c>
      <c r="B7508" s="3" t="s">
        <v>64</v>
      </c>
      <c r="C7508" s="3" t="s">
        <v>23</v>
      </c>
      <c r="D7508" s="3" t="s">
        <v>115</v>
      </c>
      <c r="E7508" s="4">
        <v>380</v>
      </c>
      <c r="F7508" s="4">
        <v>30</v>
      </c>
      <c r="G7508" s="4">
        <v>1140</v>
      </c>
      <c r="H7508" s="3" t="s">
        <v>15</v>
      </c>
      <c r="I7508" s="3" t="s">
        <v>39</v>
      </c>
      <c r="J7508" s="5">
        <v>45301</v>
      </c>
      <c r="K7508" s="4" t="b">
        <v>1</v>
      </c>
    </row>
    <row r="7509" spans="1:11" x14ac:dyDescent="0.25">
      <c r="A7509" s="6" t="s">
        <v>7757</v>
      </c>
      <c r="B7509" s="6" t="s">
        <v>90</v>
      </c>
      <c r="C7509" s="6" t="s">
        <v>42</v>
      </c>
      <c r="D7509" s="6" t="s">
        <v>675</v>
      </c>
      <c r="E7509" s="7">
        <v>125</v>
      </c>
      <c r="F7509" s="7">
        <v>100</v>
      </c>
      <c r="G7509" s="7">
        <v>1250</v>
      </c>
      <c r="H7509" s="6" t="s">
        <v>25</v>
      </c>
      <c r="I7509" s="6" t="s">
        <v>16</v>
      </c>
      <c r="J7509" s="8">
        <v>44588</v>
      </c>
      <c r="K7509" s="7" t="b">
        <v>0</v>
      </c>
    </row>
    <row r="7510" spans="1:11" x14ac:dyDescent="0.25">
      <c r="A7510" s="3" t="s">
        <v>7758</v>
      </c>
      <c r="B7510" s="3" t="s">
        <v>78</v>
      </c>
      <c r="C7510" s="3" t="s">
        <v>67</v>
      </c>
      <c r="D7510" s="3" t="s">
        <v>359</v>
      </c>
      <c r="E7510" s="4">
        <v>50</v>
      </c>
      <c r="F7510" s="4">
        <v>20</v>
      </c>
      <c r="G7510" s="4">
        <v>100</v>
      </c>
      <c r="H7510" s="3" t="s">
        <v>25</v>
      </c>
      <c r="I7510" s="3" t="s">
        <v>39</v>
      </c>
      <c r="J7510" s="5">
        <v>45458</v>
      </c>
      <c r="K7510" s="4" t="b">
        <v>1</v>
      </c>
    </row>
    <row r="7511" spans="1:11" x14ac:dyDescent="0.25">
      <c r="A7511" s="6" t="s">
        <v>7759</v>
      </c>
      <c r="B7511" s="6" t="s">
        <v>124</v>
      </c>
      <c r="C7511" s="6" t="s">
        <v>42</v>
      </c>
      <c r="D7511" s="6" t="s">
        <v>88</v>
      </c>
      <c r="E7511" s="7">
        <v>410</v>
      </c>
      <c r="F7511" s="7">
        <v>10</v>
      </c>
      <c r="G7511" s="7">
        <v>410</v>
      </c>
      <c r="H7511" s="6" t="s">
        <v>15</v>
      </c>
      <c r="I7511" s="6" t="s">
        <v>39</v>
      </c>
      <c r="J7511" s="8">
        <v>45064</v>
      </c>
      <c r="K7511" s="7" t="b">
        <v>1</v>
      </c>
    </row>
    <row r="7512" spans="1:11" x14ac:dyDescent="0.25">
      <c r="A7512" s="3" t="s">
        <v>7760</v>
      </c>
      <c r="B7512" s="3" t="s">
        <v>47</v>
      </c>
      <c r="C7512" s="3" t="s">
        <v>19</v>
      </c>
      <c r="D7512" s="3" t="s">
        <v>211</v>
      </c>
      <c r="E7512" s="4">
        <v>95</v>
      </c>
      <c r="F7512" s="4">
        <v>10</v>
      </c>
      <c r="G7512" s="4">
        <v>95</v>
      </c>
      <c r="H7512" s="3" t="s">
        <v>15</v>
      </c>
      <c r="I7512" s="3" t="s">
        <v>16</v>
      </c>
      <c r="J7512" s="5">
        <v>44610</v>
      </c>
      <c r="K7512" s="4"/>
    </row>
    <row r="7513" spans="1:11" x14ac:dyDescent="0.25">
      <c r="A7513" s="6" t="s">
        <v>7761</v>
      </c>
      <c r="B7513" s="6" t="s">
        <v>101</v>
      </c>
      <c r="C7513" s="6" t="s">
        <v>28</v>
      </c>
      <c r="D7513" s="6" t="s">
        <v>35</v>
      </c>
      <c r="E7513" s="7">
        <v>140</v>
      </c>
      <c r="F7513" s="7"/>
      <c r="G7513" s="7"/>
      <c r="H7513" s="6" t="s">
        <v>25</v>
      </c>
      <c r="I7513" s="6" t="s">
        <v>16</v>
      </c>
      <c r="J7513" s="8">
        <v>45197</v>
      </c>
      <c r="K7513" s="7" t="b">
        <v>1</v>
      </c>
    </row>
    <row r="7514" spans="1:11" x14ac:dyDescent="0.25">
      <c r="A7514" s="3" t="s">
        <v>7762</v>
      </c>
      <c r="B7514" s="3" t="s">
        <v>117</v>
      </c>
      <c r="C7514" s="3" t="s">
        <v>131</v>
      </c>
      <c r="D7514" s="3" t="s">
        <v>622</v>
      </c>
      <c r="E7514" s="4">
        <v>215</v>
      </c>
      <c r="F7514" s="4">
        <v>20</v>
      </c>
      <c r="G7514" s="4">
        <v>430</v>
      </c>
      <c r="H7514" s="3" t="s">
        <v>25</v>
      </c>
      <c r="I7514" s="3" t="s">
        <v>39</v>
      </c>
      <c r="J7514" s="5">
        <v>44577</v>
      </c>
      <c r="K7514" s="4" t="b">
        <v>1</v>
      </c>
    </row>
    <row r="7515" spans="1:11" x14ac:dyDescent="0.25">
      <c r="A7515" s="6" t="s">
        <v>7763</v>
      </c>
      <c r="B7515" s="6" t="s">
        <v>37</v>
      </c>
      <c r="C7515" s="6" t="s">
        <v>23</v>
      </c>
      <c r="D7515" s="6" t="s">
        <v>999</v>
      </c>
      <c r="E7515" s="7">
        <v>320</v>
      </c>
      <c r="F7515" s="7">
        <v>100</v>
      </c>
      <c r="G7515" s="7">
        <v>3200</v>
      </c>
      <c r="H7515" s="6" t="s">
        <v>49</v>
      </c>
      <c r="I7515" s="6" t="s">
        <v>39</v>
      </c>
      <c r="J7515" s="8">
        <v>44807</v>
      </c>
      <c r="K7515" s="7" t="b">
        <v>0</v>
      </c>
    </row>
    <row r="7516" spans="1:11" x14ac:dyDescent="0.25">
      <c r="A7516" s="3" t="s">
        <v>7764</v>
      </c>
      <c r="B7516" s="3" t="s">
        <v>109</v>
      </c>
      <c r="C7516" s="3" t="s">
        <v>13</v>
      </c>
      <c r="D7516" s="3" t="s">
        <v>223</v>
      </c>
      <c r="E7516" s="4">
        <v>275</v>
      </c>
      <c r="F7516" s="4">
        <v>70</v>
      </c>
      <c r="G7516" s="4">
        <v>1925</v>
      </c>
      <c r="H7516" s="3" t="s">
        <v>25</v>
      </c>
      <c r="I7516" s="3" t="s">
        <v>16</v>
      </c>
      <c r="J7516" s="5">
        <v>44694</v>
      </c>
      <c r="K7516" s="4" t="b">
        <v>0</v>
      </c>
    </row>
    <row r="7517" spans="1:11" x14ac:dyDescent="0.25">
      <c r="A7517" s="6" t="s">
        <v>7765</v>
      </c>
      <c r="B7517" s="6" t="s">
        <v>85</v>
      </c>
      <c r="C7517" s="6" t="s">
        <v>13</v>
      </c>
      <c r="D7517" s="6" t="s">
        <v>797</v>
      </c>
      <c r="E7517" s="7">
        <v>380</v>
      </c>
      <c r="F7517" s="7">
        <v>20</v>
      </c>
      <c r="G7517" s="7">
        <v>760</v>
      </c>
      <c r="H7517" s="6" t="s">
        <v>49</v>
      </c>
      <c r="I7517" s="6" t="s">
        <v>16</v>
      </c>
      <c r="J7517" s="8">
        <v>44950</v>
      </c>
      <c r="K7517" s="7" t="b">
        <v>1</v>
      </c>
    </row>
    <row r="7518" spans="1:11" x14ac:dyDescent="0.25">
      <c r="A7518" s="3" t="s">
        <v>7766</v>
      </c>
      <c r="B7518" s="3" t="s">
        <v>109</v>
      </c>
      <c r="C7518" s="3" t="s">
        <v>28</v>
      </c>
      <c r="D7518" s="3" t="s">
        <v>302</v>
      </c>
      <c r="E7518" s="4">
        <v>350</v>
      </c>
      <c r="F7518" s="4">
        <v>60</v>
      </c>
      <c r="G7518" s="4">
        <v>2100</v>
      </c>
      <c r="H7518" s="3" t="s">
        <v>15</v>
      </c>
      <c r="I7518" s="3" t="s">
        <v>39</v>
      </c>
      <c r="J7518" s="5">
        <v>44668</v>
      </c>
      <c r="K7518" s="4"/>
    </row>
    <row r="7519" spans="1:11" x14ac:dyDescent="0.25">
      <c r="A7519" s="6" t="s">
        <v>7767</v>
      </c>
      <c r="B7519" s="6" t="s">
        <v>75</v>
      </c>
      <c r="C7519" s="6" t="s">
        <v>32</v>
      </c>
      <c r="D7519" s="6" t="s">
        <v>238</v>
      </c>
      <c r="E7519" s="7">
        <v>170</v>
      </c>
      <c r="F7519" s="7">
        <v>10</v>
      </c>
      <c r="G7519" s="7">
        <v>170</v>
      </c>
      <c r="H7519" s="6" t="s">
        <v>49</v>
      </c>
      <c r="I7519" s="6" t="s">
        <v>16</v>
      </c>
      <c r="J7519" s="8">
        <v>44648</v>
      </c>
      <c r="K7519" s="7" t="b">
        <v>1</v>
      </c>
    </row>
    <row r="7520" spans="1:11" x14ac:dyDescent="0.25">
      <c r="A7520" s="3" t="s">
        <v>7768</v>
      </c>
      <c r="B7520" s="3" t="s">
        <v>75</v>
      </c>
      <c r="C7520" s="3" t="s">
        <v>13</v>
      </c>
      <c r="D7520" s="3" t="s">
        <v>97</v>
      </c>
      <c r="E7520" s="4">
        <v>125</v>
      </c>
      <c r="F7520" s="4">
        <v>70</v>
      </c>
      <c r="G7520" s="4">
        <v>875</v>
      </c>
      <c r="H7520" s="3" t="s">
        <v>49</v>
      </c>
      <c r="I7520" s="3" t="s">
        <v>39</v>
      </c>
      <c r="J7520" s="5">
        <v>45384</v>
      </c>
      <c r="K7520" s="4" t="b">
        <v>1</v>
      </c>
    </row>
    <row r="7521" spans="1:11" x14ac:dyDescent="0.25">
      <c r="A7521" s="6" t="s">
        <v>7769</v>
      </c>
      <c r="B7521" s="6" t="s">
        <v>31</v>
      </c>
      <c r="C7521" s="6" t="s">
        <v>32</v>
      </c>
      <c r="D7521" s="6" t="s">
        <v>54</v>
      </c>
      <c r="E7521" s="7">
        <v>65</v>
      </c>
      <c r="F7521" s="7">
        <v>90</v>
      </c>
      <c r="G7521" s="7">
        <v>585</v>
      </c>
      <c r="H7521" s="6" t="s">
        <v>25</v>
      </c>
      <c r="I7521" s="6" t="s">
        <v>16</v>
      </c>
      <c r="J7521" s="8">
        <v>45153</v>
      </c>
      <c r="K7521" s="7" t="b">
        <v>1</v>
      </c>
    </row>
    <row r="7522" spans="1:11" x14ac:dyDescent="0.25">
      <c r="A7522" s="3" t="s">
        <v>7770</v>
      </c>
      <c r="B7522" s="3" t="s">
        <v>99</v>
      </c>
      <c r="C7522" s="3" t="s">
        <v>32</v>
      </c>
      <c r="D7522" s="3" t="s">
        <v>366</v>
      </c>
      <c r="E7522" s="4">
        <v>410</v>
      </c>
      <c r="F7522" s="4">
        <v>100</v>
      </c>
      <c r="G7522" s="4">
        <v>4100</v>
      </c>
      <c r="H7522" s="3" t="s">
        <v>49</v>
      </c>
      <c r="I7522" s="3" t="s">
        <v>39</v>
      </c>
      <c r="J7522" s="5">
        <v>45047</v>
      </c>
      <c r="K7522" s="4"/>
    </row>
    <row r="7523" spans="1:11" x14ac:dyDescent="0.25">
      <c r="A7523" s="6" t="s">
        <v>7771</v>
      </c>
      <c r="B7523" s="6" t="s">
        <v>12</v>
      </c>
      <c r="C7523" s="6" t="s">
        <v>13</v>
      </c>
      <c r="D7523" s="6" t="s">
        <v>1415</v>
      </c>
      <c r="E7523" s="7">
        <v>80</v>
      </c>
      <c r="F7523" s="7">
        <v>10</v>
      </c>
      <c r="G7523" s="7">
        <v>80</v>
      </c>
      <c r="H7523" s="6" t="s">
        <v>49</v>
      </c>
      <c r="I7523" s="6" t="s">
        <v>16</v>
      </c>
      <c r="J7523" s="8">
        <v>45657</v>
      </c>
      <c r="K7523" s="7"/>
    </row>
    <row r="7524" spans="1:11" x14ac:dyDescent="0.25">
      <c r="A7524" s="3" t="s">
        <v>7772</v>
      </c>
      <c r="B7524" s="3" t="s">
        <v>64</v>
      </c>
      <c r="C7524" s="3" t="s">
        <v>19</v>
      </c>
      <c r="D7524" s="3" t="s">
        <v>1129</v>
      </c>
      <c r="E7524" s="4">
        <v>410</v>
      </c>
      <c r="F7524" s="4">
        <v>80</v>
      </c>
      <c r="G7524" s="4">
        <v>3280</v>
      </c>
      <c r="H7524" s="3" t="s">
        <v>15</v>
      </c>
      <c r="I7524" s="3" t="s">
        <v>39</v>
      </c>
      <c r="J7524" s="5">
        <v>45371</v>
      </c>
      <c r="K7524" s="4" t="b">
        <v>1</v>
      </c>
    </row>
    <row r="7525" spans="1:11" x14ac:dyDescent="0.25">
      <c r="A7525" s="6" t="s">
        <v>7773</v>
      </c>
      <c r="B7525" s="6" t="s">
        <v>78</v>
      </c>
      <c r="C7525" s="6" t="s">
        <v>13</v>
      </c>
      <c r="D7525" s="6" t="s">
        <v>134</v>
      </c>
      <c r="E7525" s="7">
        <v>200</v>
      </c>
      <c r="F7525" s="7">
        <v>70</v>
      </c>
      <c r="G7525" s="7">
        <v>1400</v>
      </c>
      <c r="H7525" s="6" t="s">
        <v>25</v>
      </c>
      <c r="I7525" s="6" t="s">
        <v>16</v>
      </c>
      <c r="J7525" s="8">
        <v>44915</v>
      </c>
      <c r="K7525" s="7" t="b">
        <v>0</v>
      </c>
    </row>
    <row r="7526" spans="1:11" x14ac:dyDescent="0.25">
      <c r="A7526" s="3" t="s">
        <v>7774</v>
      </c>
      <c r="B7526" s="3" t="s">
        <v>124</v>
      </c>
      <c r="C7526" s="3" t="s">
        <v>23</v>
      </c>
      <c r="D7526" s="3" t="s">
        <v>384</v>
      </c>
      <c r="E7526" s="4">
        <v>410</v>
      </c>
      <c r="F7526" s="4">
        <v>40</v>
      </c>
      <c r="G7526" s="4">
        <v>1640</v>
      </c>
      <c r="H7526" s="3" t="s">
        <v>49</v>
      </c>
      <c r="I7526" s="3" t="s">
        <v>39</v>
      </c>
      <c r="J7526" s="5">
        <v>44747</v>
      </c>
      <c r="K7526" s="4" t="b">
        <v>0</v>
      </c>
    </row>
    <row r="7527" spans="1:11" x14ac:dyDescent="0.25">
      <c r="A7527" s="6" t="s">
        <v>7775</v>
      </c>
      <c r="B7527" s="6" t="s">
        <v>31</v>
      </c>
      <c r="C7527" s="6" t="s">
        <v>32</v>
      </c>
      <c r="D7527" s="6" t="s">
        <v>186</v>
      </c>
      <c r="E7527" s="7">
        <v>335</v>
      </c>
      <c r="F7527" s="7">
        <v>10</v>
      </c>
      <c r="G7527" s="7">
        <v>335</v>
      </c>
      <c r="H7527" s="6" t="s">
        <v>49</v>
      </c>
      <c r="I7527" s="6" t="s">
        <v>16</v>
      </c>
      <c r="J7527" s="8">
        <v>45099</v>
      </c>
      <c r="K7527" s="7" t="b">
        <v>1</v>
      </c>
    </row>
    <row r="7528" spans="1:11" x14ac:dyDescent="0.25">
      <c r="A7528" s="3" t="s">
        <v>7776</v>
      </c>
      <c r="B7528" s="3" t="s">
        <v>75</v>
      </c>
      <c r="C7528" s="3" t="s">
        <v>28</v>
      </c>
      <c r="D7528" s="3" t="s">
        <v>309</v>
      </c>
      <c r="E7528" s="4">
        <v>65</v>
      </c>
      <c r="F7528" s="4">
        <v>50</v>
      </c>
      <c r="G7528" s="4">
        <v>325</v>
      </c>
      <c r="H7528" s="3" t="s">
        <v>25</v>
      </c>
      <c r="I7528" s="3" t="s">
        <v>39</v>
      </c>
      <c r="J7528" s="5">
        <v>44659</v>
      </c>
      <c r="K7528" s="4" t="b">
        <v>0</v>
      </c>
    </row>
    <row r="7529" spans="1:11" x14ac:dyDescent="0.25">
      <c r="A7529" s="6" t="s">
        <v>7777</v>
      </c>
      <c r="B7529" s="6" t="s">
        <v>81</v>
      </c>
      <c r="C7529" s="6" t="s">
        <v>131</v>
      </c>
      <c r="D7529" s="6" t="s">
        <v>184</v>
      </c>
      <c r="E7529" s="7">
        <v>335</v>
      </c>
      <c r="F7529" s="7">
        <v>80</v>
      </c>
      <c r="G7529" s="7">
        <v>2680</v>
      </c>
      <c r="H7529" s="6" t="s">
        <v>49</v>
      </c>
      <c r="I7529" s="6" t="s">
        <v>16</v>
      </c>
      <c r="J7529" s="8">
        <v>45281</v>
      </c>
      <c r="K7529" s="7" t="b">
        <v>1</v>
      </c>
    </row>
    <row r="7530" spans="1:11" x14ac:dyDescent="0.25">
      <c r="A7530" s="3" t="s">
        <v>7778</v>
      </c>
      <c r="B7530" s="3" t="s">
        <v>85</v>
      </c>
      <c r="C7530" s="3" t="s">
        <v>13</v>
      </c>
      <c r="D7530" s="3" t="s">
        <v>194</v>
      </c>
      <c r="E7530" s="4">
        <v>410</v>
      </c>
      <c r="F7530" s="4">
        <v>40</v>
      </c>
      <c r="G7530" s="4">
        <v>1640</v>
      </c>
      <c r="H7530" s="3" t="s">
        <v>15</v>
      </c>
      <c r="I7530" s="3" t="s">
        <v>16</v>
      </c>
      <c r="J7530" s="5">
        <v>45012</v>
      </c>
      <c r="K7530" s="4" t="b">
        <v>1</v>
      </c>
    </row>
    <row r="7531" spans="1:11" x14ac:dyDescent="0.25">
      <c r="A7531" s="6" t="s">
        <v>7779</v>
      </c>
      <c r="B7531" s="6" t="s">
        <v>101</v>
      </c>
      <c r="C7531" s="6" t="s">
        <v>131</v>
      </c>
      <c r="D7531" s="6" t="s">
        <v>35</v>
      </c>
      <c r="E7531" s="7">
        <v>170</v>
      </c>
      <c r="F7531" s="7"/>
      <c r="G7531" s="7"/>
      <c r="H7531" s="6" t="s">
        <v>15</v>
      </c>
      <c r="I7531" s="6" t="s">
        <v>16</v>
      </c>
      <c r="J7531" s="8">
        <v>44720</v>
      </c>
      <c r="K7531" s="7" t="b">
        <v>1</v>
      </c>
    </row>
    <row r="7532" spans="1:11" x14ac:dyDescent="0.25">
      <c r="A7532" s="3" t="s">
        <v>7780</v>
      </c>
      <c r="B7532" s="3" t="s">
        <v>78</v>
      </c>
      <c r="C7532" s="3" t="s">
        <v>67</v>
      </c>
      <c r="D7532" s="3" t="s">
        <v>644</v>
      </c>
      <c r="E7532" s="4">
        <v>260</v>
      </c>
      <c r="F7532" s="4">
        <v>20</v>
      </c>
      <c r="G7532" s="4">
        <v>520</v>
      </c>
      <c r="H7532" s="3" t="s">
        <v>49</v>
      </c>
      <c r="I7532" s="3" t="s">
        <v>16</v>
      </c>
      <c r="J7532" s="5">
        <v>44939</v>
      </c>
      <c r="K7532" s="4" t="b">
        <v>0</v>
      </c>
    </row>
    <row r="7533" spans="1:11" x14ac:dyDescent="0.25">
      <c r="A7533" s="6" t="s">
        <v>7781</v>
      </c>
      <c r="B7533" s="6" t="s">
        <v>85</v>
      </c>
      <c r="C7533" s="6" t="s">
        <v>32</v>
      </c>
      <c r="D7533" s="6" t="s">
        <v>35</v>
      </c>
      <c r="E7533" s="7"/>
      <c r="F7533" s="7">
        <v>40</v>
      </c>
      <c r="G7533" s="7">
        <v>800</v>
      </c>
      <c r="H7533" s="6" t="s">
        <v>15</v>
      </c>
      <c r="I7533" s="6" t="s">
        <v>16</v>
      </c>
      <c r="J7533" s="8">
        <v>44824</v>
      </c>
      <c r="K7533" s="7" t="b">
        <v>1</v>
      </c>
    </row>
    <row r="7534" spans="1:11" x14ac:dyDescent="0.25">
      <c r="A7534" s="3" t="s">
        <v>7782</v>
      </c>
      <c r="B7534" s="3" t="s">
        <v>18</v>
      </c>
      <c r="C7534" s="3" t="s">
        <v>19</v>
      </c>
      <c r="D7534" s="3" t="s">
        <v>288</v>
      </c>
      <c r="E7534" s="4">
        <v>200</v>
      </c>
      <c r="F7534" s="4">
        <v>40</v>
      </c>
      <c r="G7534" s="4">
        <v>800</v>
      </c>
      <c r="H7534" s="3" t="s">
        <v>15</v>
      </c>
      <c r="I7534" s="3" t="s">
        <v>39</v>
      </c>
      <c r="J7534" s="5">
        <v>45542</v>
      </c>
      <c r="K7534" s="4" t="b">
        <v>1</v>
      </c>
    </row>
    <row r="7535" spans="1:11" x14ac:dyDescent="0.25">
      <c r="A7535" s="6" t="s">
        <v>7783</v>
      </c>
      <c r="B7535" s="6" t="s">
        <v>31</v>
      </c>
      <c r="C7535" s="6" t="s">
        <v>131</v>
      </c>
      <c r="D7535" s="6" t="s">
        <v>362</v>
      </c>
      <c r="E7535" s="7">
        <v>320</v>
      </c>
      <c r="F7535" s="7">
        <v>30</v>
      </c>
      <c r="G7535" s="7">
        <v>960</v>
      </c>
      <c r="H7535" s="6" t="s">
        <v>25</v>
      </c>
      <c r="I7535" s="6" t="s">
        <v>16</v>
      </c>
      <c r="J7535" s="8">
        <v>45178</v>
      </c>
      <c r="K7535" s="7" t="b">
        <v>0</v>
      </c>
    </row>
    <row r="7536" spans="1:11" x14ac:dyDescent="0.25">
      <c r="A7536" s="3" t="s">
        <v>7784</v>
      </c>
      <c r="B7536" s="3" t="s">
        <v>66</v>
      </c>
      <c r="C7536" s="3" t="s">
        <v>23</v>
      </c>
      <c r="D7536" s="3" t="s">
        <v>307</v>
      </c>
      <c r="E7536" s="4">
        <v>230</v>
      </c>
      <c r="F7536" s="4">
        <v>50</v>
      </c>
      <c r="G7536" s="4">
        <v>1150</v>
      </c>
      <c r="H7536" s="3" t="s">
        <v>49</v>
      </c>
      <c r="I7536" s="3" t="s">
        <v>16</v>
      </c>
      <c r="J7536" s="5">
        <v>45187</v>
      </c>
      <c r="K7536" s="4" t="b">
        <v>0</v>
      </c>
    </row>
    <row r="7537" spans="1:11" x14ac:dyDescent="0.25">
      <c r="A7537" s="6" t="s">
        <v>7785</v>
      </c>
      <c r="B7537" s="6" t="s">
        <v>169</v>
      </c>
      <c r="C7537" s="6" t="s">
        <v>42</v>
      </c>
      <c r="D7537" s="6" t="s">
        <v>35</v>
      </c>
      <c r="E7537" s="7"/>
      <c r="F7537" s="7">
        <v>10</v>
      </c>
      <c r="G7537" s="7">
        <v>335</v>
      </c>
      <c r="H7537" s="6" t="s">
        <v>25</v>
      </c>
      <c r="I7537" s="6" t="s">
        <v>39</v>
      </c>
      <c r="J7537" s="8">
        <v>44569</v>
      </c>
      <c r="K7537" s="7"/>
    </row>
    <row r="7538" spans="1:11" x14ac:dyDescent="0.25">
      <c r="A7538" s="3" t="s">
        <v>7786</v>
      </c>
      <c r="B7538" s="3" t="s">
        <v>169</v>
      </c>
      <c r="C7538" s="3" t="s">
        <v>42</v>
      </c>
      <c r="D7538" s="3" t="s">
        <v>88</v>
      </c>
      <c r="E7538" s="4">
        <v>410</v>
      </c>
      <c r="F7538" s="4">
        <v>10</v>
      </c>
      <c r="G7538" s="4">
        <v>410</v>
      </c>
      <c r="H7538" s="3" t="s">
        <v>25</v>
      </c>
      <c r="I7538" s="3" t="s">
        <v>16</v>
      </c>
      <c r="J7538" s="5">
        <v>44663</v>
      </c>
      <c r="K7538" s="4"/>
    </row>
    <row r="7539" spans="1:11" x14ac:dyDescent="0.25">
      <c r="A7539" s="6" t="s">
        <v>7787</v>
      </c>
      <c r="B7539" s="6" t="s">
        <v>66</v>
      </c>
      <c r="C7539" s="6" t="s">
        <v>19</v>
      </c>
      <c r="D7539" s="6" t="s">
        <v>392</v>
      </c>
      <c r="E7539" s="7">
        <v>65</v>
      </c>
      <c r="F7539" s="7">
        <v>100</v>
      </c>
      <c r="G7539" s="7">
        <v>650</v>
      </c>
      <c r="H7539" s="6" t="s">
        <v>25</v>
      </c>
      <c r="I7539" s="6" t="s">
        <v>39</v>
      </c>
      <c r="J7539" s="8">
        <v>45659</v>
      </c>
      <c r="K7539" s="7"/>
    </row>
    <row r="7540" spans="1:11" x14ac:dyDescent="0.25">
      <c r="A7540" s="3" t="s">
        <v>7788</v>
      </c>
      <c r="B7540" s="3" t="s">
        <v>117</v>
      </c>
      <c r="C7540" s="3" t="s">
        <v>131</v>
      </c>
      <c r="D7540" s="3" t="s">
        <v>276</v>
      </c>
      <c r="E7540" s="4">
        <v>65</v>
      </c>
      <c r="F7540" s="4">
        <v>10</v>
      </c>
      <c r="G7540" s="4">
        <v>65</v>
      </c>
      <c r="H7540" s="3" t="s">
        <v>25</v>
      </c>
      <c r="I7540" s="3" t="s">
        <v>39</v>
      </c>
      <c r="J7540" s="5">
        <v>44733</v>
      </c>
      <c r="K7540" s="4"/>
    </row>
    <row r="7541" spans="1:11" x14ac:dyDescent="0.25">
      <c r="A7541" s="6" t="s">
        <v>7789</v>
      </c>
      <c r="B7541" s="6" t="s">
        <v>101</v>
      </c>
      <c r="C7541" s="6" t="s">
        <v>13</v>
      </c>
      <c r="D7541" s="6" t="s">
        <v>586</v>
      </c>
      <c r="E7541" s="7">
        <v>65</v>
      </c>
      <c r="F7541" s="7">
        <v>60</v>
      </c>
      <c r="G7541" s="7">
        <v>390</v>
      </c>
      <c r="H7541" s="6" t="s">
        <v>15</v>
      </c>
      <c r="I7541" s="6" t="s">
        <v>16</v>
      </c>
      <c r="J7541" s="8">
        <v>44811</v>
      </c>
      <c r="K7541" s="7"/>
    </row>
    <row r="7542" spans="1:11" x14ac:dyDescent="0.25">
      <c r="A7542" s="3" t="s">
        <v>7790</v>
      </c>
      <c r="B7542" s="3" t="s">
        <v>44</v>
      </c>
      <c r="C7542" s="3" t="s">
        <v>131</v>
      </c>
      <c r="D7542" s="3" t="s">
        <v>132</v>
      </c>
      <c r="E7542" s="4">
        <v>275</v>
      </c>
      <c r="F7542" s="4">
        <v>10</v>
      </c>
      <c r="G7542" s="4">
        <v>275</v>
      </c>
      <c r="H7542" s="3" t="s">
        <v>25</v>
      </c>
      <c r="I7542" s="3" t="s">
        <v>39</v>
      </c>
      <c r="J7542" s="5">
        <v>44879</v>
      </c>
      <c r="K7542" s="4" t="b">
        <v>0</v>
      </c>
    </row>
    <row r="7543" spans="1:11" x14ac:dyDescent="0.25">
      <c r="A7543" s="6" t="s">
        <v>7791</v>
      </c>
      <c r="B7543" s="6" t="s">
        <v>114</v>
      </c>
      <c r="C7543" s="6" t="s">
        <v>23</v>
      </c>
      <c r="D7543" s="6" t="s">
        <v>86</v>
      </c>
      <c r="E7543" s="7">
        <v>335</v>
      </c>
      <c r="F7543" s="7">
        <v>60</v>
      </c>
      <c r="G7543" s="7">
        <v>2010</v>
      </c>
      <c r="H7543" s="6" t="s">
        <v>15</v>
      </c>
      <c r="I7543" s="6" t="s">
        <v>39</v>
      </c>
      <c r="J7543" s="8">
        <v>45575</v>
      </c>
      <c r="K7543" s="7" t="b">
        <v>0</v>
      </c>
    </row>
    <row r="7544" spans="1:11" x14ac:dyDescent="0.25">
      <c r="A7544" s="3" t="s">
        <v>7792</v>
      </c>
      <c r="B7544" s="3" t="s">
        <v>117</v>
      </c>
      <c r="C7544" s="3" t="s">
        <v>67</v>
      </c>
      <c r="D7544" s="3" t="s">
        <v>68</v>
      </c>
      <c r="E7544" s="4">
        <v>230</v>
      </c>
      <c r="F7544" s="4">
        <v>90</v>
      </c>
      <c r="G7544" s="4">
        <v>2070</v>
      </c>
      <c r="H7544" s="3" t="s">
        <v>25</v>
      </c>
      <c r="I7544" s="3" t="s">
        <v>16</v>
      </c>
      <c r="J7544" s="5">
        <v>44921</v>
      </c>
      <c r="K7544" s="4" t="b">
        <v>0</v>
      </c>
    </row>
    <row r="7545" spans="1:11" x14ac:dyDescent="0.25">
      <c r="A7545" s="6" t="s">
        <v>7793</v>
      </c>
      <c r="B7545" s="6" t="s">
        <v>99</v>
      </c>
      <c r="C7545" s="6" t="s">
        <v>23</v>
      </c>
      <c r="D7545" s="6" t="s">
        <v>398</v>
      </c>
      <c r="E7545" s="7">
        <v>50</v>
      </c>
      <c r="F7545" s="7">
        <v>10</v>
      </c>
      <c r="G7545" s="7">
        <v>50</v>
      </c>
      <c r="H7545" s="6" t="s">
        <v>25</v>
      </c>
      <c r="I7545" s="6" t="s">
        <v>39</v>
      </c>
      <c r="J7545" s="8">
        <v>45292</v>
      </c>
      <c r="K7545" s="7" t="b">
        <v>0</v>
      </c>
    </row>
    <row r="7546" spans="1:11" x14ac:dyDescent="0.25">
      <c r="A7546" s="3" t="s">
        <v>7794</v>
      </c>
      <c r="B7546" s="3" t="s">
        <v>90</v>
      </c>
      <c r="C7546" s="3" t="s">
        <v>67</v>
      </c>
      <c r="D7546" s="3" t="s">
        <v>68</v>
      </c>
      <c r="E7546" s="4">
        <v>230</v>
      </c>
      <c r="F7546" s="4">
        <v>50</v>
      </c>
      <c r="G7546" s="4">
        <v>1150</v>
      </c>
      <c r="H7546" s="3" t="s">
        <v>49</v>
      </c>
      <c r="I7546" s="3" t="s">
        <v>39</v>
      </c>
      <c r="J7546" s="5">
        <v>45266</v>
      </c>
      <c r="K7546" s="4" t="b">
        <v>1</v>
      </c>
    </row>
    <row r="7547" spans="1:11" x14ac:dyDescent="0.25">
      <c r="A7547" s="6" t="s">
        <v>7795</v>
      </c>
      <c r="B7547" s="6" t="s">
        <v>101</v>
      </c>
      <c r="C7547" s="6" t="s">
        <v>67</v>
      </c>
      <c r="D7547" s="6" t="s">
        <v>421</v>
      </c>
      <c r="E7547" s="7">
        <v>410</v>
      </c>
      <c r="F7547" s="7">
        <v>20</v>
      </c>
      <c r="G7547" s="7">
        <v>820</v>
      </c>
      <c r="H7547" s="6" t="s">
        <v>15</v>
      </c>
      <c r="I7547" s="6" t="s">
        <v>39</v>
      </c>
      <c r="J7547" s="8">
        <v>44925</v>
      </c>
      <c r="K7547" s="7"/>
    </row>
    <row r="7548" spans="1:11" x14ac:dyDescent="0.25">
      <c r="A7548" s="3" t="s">
        <v>7796</v>
      </c>
      <c r="B7548" s="3" t="s">
        <v>70</v>
      </c>
      <c r="C7548" s="3" t="s">
        <v>42</v>
      </c>
      <c r="D7548" s="3" t="s">
        <v>191</v>
      </c>
      <c r="E7548" s="4">
        <v>200</v>
      </c>
      <c r="F7548" s="4">
        <v>60</v>
      </c>
      <c r="G7548" s="4">
        <v>1200</v>
      </c>
      <c r="H7548" s="3" t="s">
        <v>15</v>
      </c>
      <c r="I7548" s="3" t="s">
        <v>16</v>
      </c>
      <c r="J7548" s="5">
        <v>45481</v>
      </c>
      <c r="K7548" s="4" t="b">
        <v>1</v>
      </c>
    </row>
    <row r="7549" spans="1:11" x14ac:dyDescent="0.25">
      <c r="A7549" s="6" t="s">
        <v>7797</v>
      </c>
      <c r="B7549" s="6" t="s">
        <v>18</v>
      </c>
      <c r="C7549" s="6" t="s">
        <v>67</v>
      </c>
      <c r="D7549" s="6" t="s">
        <v>216</v>
      </c>
      <c r="E7549" s="7">
        <v>125</v>
      </c>
      <c r="F7549" s="7">
        <v>90</v>
      </c>
      <c r="G7549" s="7">
        <v>1125</v>
      </c>
      <c r="H7549" s="6" t="s">
        <v>49</v>
      </c>
      <c r="I7549" s="6" t="s">
        <v>16</v>
      </c>
      <c r="J7549" s="8">
        <v>45431</v>
      </c>
      <c r="K7549" s="7" t="b">
        <v>0</v>
      </c>
    </row>
    <row r="7550" spans="1:11" x14ac:dyDescent="0.25">
      <c r="A7550" s="3" t="s">
        <v>7798</v>
      </c>
      <c r="B7550" s="3" t="s">
        <v>41</v>
      </c>
      <c r="C7550" s="3" t="s">
        <v>67</v>
      </c>
      <c r="D7550" s="3" t="s">
        <v>102</v>
      </c>
      <c r="E7550" s="4">
        <v>350</v>
      </c>
      <c r="F7550" s="4">
        <v>80</v>
      </c>
      <c r="G7550" s="4">
        <v>2800</v>
      </c>
      <c r="H7550" s="3" t="s">
        <v>15</v>
      </c>
      <c r="I7550" s="3" t="s">
        <v>16</v>
      </c>
      <c r="J7550" s="5">
        <v>45259</v>
      </c>
      <c r="K7550" s="4" t="b">
        <v>0</v>
      </c>
    </row>
    <row r="7551" spans="1:11" x14ac:dyDescent="0.25">
      <c r="A7551" s="6" t="s">
        <v>7799</v>
      </c>
      <c r="B7551" s="6" t="s">
        <v>66</v>
      </c>
      <c r="C7551" s="6" t="s">
        <v>32</v>
      </c>
      <c r="D7551" s="6" t="s">
        <v>91</v>
      </c>
      <c r="E7551" s="7">
        <v>245</v>
      </c>
      <c r="F7551" s="7">
        <v>90</v>
      </c>
      <c r="G7551" s="7">
        <v>2205</v>
      </c>
      <c r="H7551" s="6" t="s">
        <v>25</v>
      </c>
      <c r="I7551" s="6" t="s">
        <v>39</v>
      </c>
      <c r="J7551" s="8">
        <v>45274</v>
      </c>
      <c r="K7551" s="7" t="b">
        <v>0</v>
      </c>
    </row>
    <row r="7552" spans="1:11" x14ac:dyDescent="0.25">
      <c r="A7552" s="3" t="s">
        <v>7800</v>
      </c>
      <c r="B7552" s="3" t="s">
        <v>56</v>
      </c>
      <c r="C7552" s="3" t="s">
        <v>67</v>
      </c>
      <c r="D7552" s="3" t="s">
        <v>368</v>
      </c>
      <c r="E7552" s="4">
        <v>215</v>
      </c>
      <c r="F7552" s="4">
        <v>70</v>
      </c>
      <c r="G7552" s="4">
        <v>1505</v>
      </c>
      <c r="H7552" s="3" t="s">
        <v>49</v>
      </c>
      <c r="I7552" s="3" t="s">
        <v>16</v>
      </c>
      <c r="J7552" s="5">
        <v>45563</v>
      </c>
      <c r="K7552" s="4" t="b">
        <v>0</v>
      </c>
    </row>
    <row r="7553" spans="1:11" x14ac:dyDescent="0.25">
      <c r="A7553" s="6" t="s">
        <v>7801</v>
      </c>
      <c r="B7553" s="6" t="s">
        <v>109</v>
      </c>
      <c r="C7553" s="6" t="s">
        <v>42</v>
      </c>
      <c r="D7553" s="6" t="s">
        <v>595</v>
      </c>
      <c r="E7553" s="7">
        <v>335</v>
      </c>
      <c r="F7553" s="7">
        <v>50</v>
      </c>
      <c r="G7553" s="7">
        <v>1675</v>
      </c>
      <c r="H7553" s="6" t="s">
        <v>15</v>
      </c>
      <c r="I7553" s="6" t="s">
        <v>39</v>
      </c>
      <c r="J7553" s="8">
        <v>44751</v>
      </c>
      <c r="K7553" s="7" t="b">
        <v>1</v>
      </c>
    </row>
    <row r="7554" spans="1:11" x14ac:dyDescent="0.25">
      <c r="A7554" s="3" t="s">
        <v>7802</v>
      </c>
      <c r="B7554" s="3" t="s">
        <v>114</v>
      </c>
      <c r="C7554" s="3" t="s">
        <v>28</v>
      </c>
      <c r="D7554" s="3" t="s">
        <v>206</v>
      </c>
      <c r="E7554" s="4">
        <v>245</v>
      </c>
      <c r="F7554" s="4">
        <v>60</v>
      </c>
      <c r="G7554" s="4">
        <v>1470</v>
      </c>
      <c r="H7554" s="3" t="s">
        <v>25</v>
      </c>
      <c r="I7554" s="3" t="s">
        <v>16</v>
      </c>
      <c r="J7554" s="5">
        <v>45544</v>
      </c>
      <c r="K7554" s="4" t="b">
        <v>1</v>
      </c>
    </row>
    <row r="7555" spans="1:11" x14ac:dyDescent="0.25">
      <c r="A7555" s="6" t="s">
        <v>7803</v>
      </c>
      <c r="B7555" s="6" t="s">
        <v>27</v>
      </c>
      <c r="C7555" s="6" t="s">
        <v>131</v>
      </c>
      <c r="D7555" s="6" t="s">
        <v>362</v>
      </c>
      <c r="E7555" s="7">
        <v>320</v>
      </c>
      <c r="F7555" s="7">
        <v>10</v>
      </c>
      <c r="G7555" s="7">
        <v>320</v>
      </c>
      <c r="H7555" s="6" t="s">
        <v>25</v>
      </c>
      <c r="I7555" s="6" t="s">
        <v>39</v>
      </c>
      <c r="J7555" s="8">
        <v>45559</v>
      </c>
      <c r="K7555" s="7"/>
    </row>
    <row r="7556" spans="1:11" x14ac:dyDescent="0.25">
      <c r="A7556" s="3" t="s">
        <v>7804</v>
      </c>
      <c r="B7556" s="3" t="s">
        <v>90</v>
      </c>
      <c r="C7556" s="3" t="s">
        <v>32</v>
      </c>
      <c r="D7556" s="3" t="s">
        <v>35</v>
      </c>
      <c r="E7556" s="4"/>
      <c r="F7556" s="4">
        <v>70</v>
      </c>
      <c r="G7556" s="4">
        <v>770</v>
      </c>
      <c r="H7556" s="3" t="s">
        <v>25</v>
      </c>
      <c r="I7556" s="3" t="s">
        <v>16</v>
      </c>
      <c r="J7556" s="5">
        <v>45138</v>
      </c>
      <c r="K7556" s="4" t="b">
        <v>1</v>
      </c>
    </row>
    <row r="7557" spans="1:11" x14ac:dyDescent="0.25">
      <c r="A7557" s="6" t="s">
        <v>7805</v>
      </c>
      <c r="B7557" s="6" t="s">
        <v>101</v>
      </c>
      <c r="C7557" s="6" t="s">
        <v>28</v>
      </c>
      <c r="D7557" s="6" t="s">
        <v>105</v>
      </c>
      <c r="E7557" s="7">
        <v>410</v>
      </c>
      <c r="F7557" s="7">
        <v>80</v>
      </c>
      <c r="G7557" s="7">
        <v>3280</v>
      </c>
      <c r="H7557" s="6" t="s">
        <v>25</v>
      </c>
      <c r="I7557" s="6" t="s">
        <v>39</v>
      </c>
      <c r="J7557" s="8">
        <v>45480</v>
      </c>
      <c r="K7557" s="7" t="b">
        <v>0</v>
      </c>
    </row>
    <row r="7558" spans="1:11" x14ac:dyDescent="0.25">
      <c r="A7558" s="3" t="s">
        <v>7806</v>
      </c>
      <c r="B7558" s="3" t="s">
        <v>114</v>
      </c>
      <c r="C7558" s="3" t="s">
        <v>131</v>
      </c>
      <c r="D7558" s="3" t="s">
        <v>622</v>
      </c>
      <c r="E7558" s="4">
        <v>215</v>
      </c>
      <c r="F7558" s="4">
        <v>90</v>
      </c>
      <c r="G7558" s="4">
        <v>1935</v>
      </c>
      <c r="H7558" s="3" t="s">
        <v>15</v>
      </c>
      <c r="I7558" s="3" t="s">
        <v>39</v>
      </c>
      <c r="J7558" s="5">
        <v>44700</v>
      </c>
      <c r="K7558" s="4" t="b">
        <v>1</v>
      </c>
    </row>
    <row r="7559" spans="1:11" x14ac:dyDescent="0.25">
      <c r="A7559" s="6" t="s">
        <v>7807</v>
      </c>
      <c r="B7559" s="6" t="s">
        <v>18</v>
      </c>
      <c r="C7559" s="6" t="s">
        <v>23</v>
      </c>
      <c r="D7559" s="6" t="s">
        <v>1240</v>
      </c>
      <c r="E7559" s="7">
        <v>260</v>
      </c>
      <c r="F7559" s="7">
        <v>100</v>
      </c>
      <c r="G7559" s="7">
        <v>2600</v>
      </c>
      <c r="H7559" s="6" t="s">
        <v>15</v>
      </c>
      <c r="I7559" s="6" t="s">
        <v>39</v>
      </c>
      <c r="J7559" s="8">
        <v>45065</v>
      </c>
      <c r="K7559" s="7" t="b">
        <v>0</v>
      </c>
    </row>
    <row r="7560" spans="1:11" x14ac:dyDescent="0.25">
      <c r="A7560" s="3" t="s">
        <v>7808</v>
      </c>
      <c r="B7560" s="3" t="s">
        <v>90</v>
      </c>
      <c r="C7560" s="3" t="s">
        <v>131</v>
      </c>
      <c r="D7560" s="3" t="s">
        <v>150</v>
      </c>
      <c r="E7560" s="4">
        <v>260</v>
      </c>
      <c r="F7560" s="4">
        <v>100</v>
      </c>
      <c r="G7560" s="4">
        <v>2600</v>
      </c>
      <c r="H7560" s="3" t="s">
        <v>15</v>
      </c>
      <c r="I7560" s="3" t="s">
        <v>39</v>
      </c>
      <c r="J7560" s="5">
        <v>44940</v>
      </c>
      <c r="K7560" s="4"/>
    </row>
    <row r="7561" spans="1:11" x14ac:dyDescent="0.25">
      <c r="A7561" s="6" t="s">
        <v>7809</v>
      </c>
      <c r="B7561" s="6" t="s">
        <v>78</v>
      </c>
      <c r="C7561" s="6" t="s">
        <v>67</v>
      </c>
      <c r="D7561" s="6" t="s">
        <v>644</v>
      </c>
      <c r="E7561" s="7">
        <v>260</v>
      </c>
      <c r="F7561" s="7">
        <v>70</v>
      </c>
      <c r="G7561" s="7">
        <v>1820</v>
      </c>
      <c r="H7561" s="6" t="s">
        <v>49</v>
      </c>
      <c r="I7561" s="6" t="s">
        <v>39</v>
      </c>
      <c r="J7561" s="8">
        <v>44584</v>
      </c>
      <c r="K7561" s="7" t="b">
        <v>1</v>
      </c>
    </row>
    <row r="7562" spans="1:11" x14ac:dyDescent="0.25">
      <c r="A7562" s="3" t="s">
        <v>7810</v>
      </c>
      <c r="B7562" s="3" t="s">
        <v>99</v>
      </c>
      <c r="C7562" s="3" t="s">
        <v>131</v>
      </c>
      <c r="D7562" s="3" t="s">
        <v>444</v>
      </c>
      <c r="E7562" s="4">
        <v>50</v>
      </c>
      <c r="F7562" s="4">
        <v>70</v>
      </c>
      <c r="G7562" s="4">
        <v>350</v>
      </c>
      <c r="H7562" s="3" t="s">
        <v>49</v>
      </c>
      <c r="I7562" s="3" t="s">
        <v>16</v>
      </c>
      <c r="J7562" s="5">
        <v>44703</v>
      </c>
      <c r="K7562" s="4" t="b">
        <v>1</v>
      </c>
    </row>
    <row r="7563" spans="1:11" x14ac:dyDescent="0.25">
      <c r="A7563" s="6" t="s">
        <v>7811</v>
      </c>
      <c r="B7563" s="6" t="s">
        <v>56</v>
      </c>
      <c r="C7563" s="6" t="s">
        <v>32</v>
      </c>
      <c r="D7563" s="6" t="s">
        <v>499</v>
      </c>
      <c r="E7563" s="7">
        <v>290</v>
      </c>
      <c r="F7563" s="7">
        <v>10</v>
      </c>
      <c r="G7563" s="7">
        <v>290</v>
      </c>
      <c r="H7563" s="6" t="s">
        <v>15</v>
      </c>
      <c r="I7563" s="6" t="s">
        <v>16</v>
      </c>
      <c r="J7563" s="8">
        <v>44919</v>
      </c>
      <c r="K7563" s="7"/>
    </row>
    <row r="7564" spans="1:11" x14ac:dyDescent="0.25">
      <c r="A7564" s="3" t="s">
        <v>7812</v>
      </c>
      <c r="B7564" s="3" t="s">
        <v>169</v>
      </c>
      <c r="C7564" s="3" t="s">
        <v>23</v>
      </c>
      <c r="D7564" s="3" t="s">
        <v>307</v>
      </c>
      <c r="E7564" s="4">
        <v>230</v>
      </c>
      <c r="F7564" s="4">
        <v>90</v>
      </c>
      <c r="G7564" s="4">
        <v>2070</v>
      </c>
      <c r="H7564" s="3" t="s">
        <v>15</v>
      </c>
      <c r="I7564" s="3" t="s">
        <v>16</v>
      </c>
      <c r="J7564" s="5">
        <v>44793</v>
      </c>
      <c r="K7564" s="4"/>
    </row>
    <row r="7565" spans="1:11" x14ac:dyDescent="0.25">
      <c r="A7565" s="6" t="s">
        <v>7813</v>
      </c>
      <c r="B7565" s="6" t="s">
        <v>101</v>
      </c>
      <c r="C7565" s="6" t="s">
        <v>42</v>
      </c>
      <c r="D7565" s="6" t="s">
        <v>595</v>
      </c>
      <c r="E7565" s="7">
        <v>335</v>
      </c>
      <c r="F7565" s="7">
        <v>10</v>
      </c>
      <c r="G7565" s="7">
        <v>335</v>
      </c>
      <c r="H7565" s="6" t="s">
        <v>25</v>
      </c>
      <c r="I7565" s="6" t="s">
        <v>39</v>
      </c>
      <c r="J7565" s="8">
        <v>45322</v>
      </c>
      <c r="K7565" s="7"/>
    </row>
    <row r="7566" spans="1:11" x14ac:dyDescent="0.25">
      <c r="A7566" s="3" t="s">
        <v>7814</v>
      </c>
      <c r="B7566" s="3" t="s">
        <v>81</v>
      </c>
      <c r="C7566" s="3" t="s">
        <v>42</v>
      </c>
      <c r="D7566" s="3" t="s">
        <v>304</v>
      </c>
      <c r="E7566" s="4">
        <v>155</v>
      </c>
      <c r="F7566" s="4">
        <v>10</v>
      </c>
      <c r="G7566" s="4">
        <v>155</v>
      </c>
      <c r="H7566" s="3" t="s">
        <v>25</v>
      </c>
      <c r="I7566" s="3" t="s">
        <v>39</v>
      </c>
      <c r="J7566" s="5">
        <v>45525</v>
      </c>
      <c r="K7566" s="4"/>
    </row>
    <row r="7567" spans="1:11" x14ac:dyDescent="0.25">
      <c r="A7567" s="6" t="s">
        <v>7815</v>
      </c>
      <c r="B7567" s="6" t="s">
        <v>109</v>
      </c>
      <c r="C7567" s="6" t="s">
        <v>32</v>
      </c>
      <c r="D7567" s="6" t="s">
        <v>171</v>
      </c>
      <c r="E7567" s="7">
        <v>305</v>
      </c>
      <c r="F7567" s="7">
        <v>100</v>
      </c>
      <c r="G7567" s="7">
        <v>3050</v>
      </c>
      <c r="H7567" s="6" t="s">
        <v>15</v>
      </c>
      <c r="I7567" s="6" t="s">
        <v>16</v>
      </c>
      <c r="J7567" s="8">
        <v>45073</v>
      </c>
      <c r="K7567" s="7" t="b">
        <v>1</v>
      </c>
    </row>
    <row r="7568" spans="1:11" x14ac:dyDescent="0.25">
      <c r="A7568" s="3" t="s">
        <v>7816</v>
      </c>
      <c r="B7568" s="3" t="s">
        <v>56</v>
      </c>
      <c r="C7568" s="3" t="s">
        <v>42</v>
      </c>
      <c r="D7568" s="3" t="s">
        <v>147</v>
      </c>
      <c r="E7568" s="4">
        <v>140</v>
      </c>
      <c r="F7568" s="4">
        <v>40</v>
      </c>
      <c r="G7568" s="4">
        <v>560</v>
      </c>
      <c r="H7568" s="3" t="s">
        <v>25</v>
      </c>
      <c r="I7568" s="3" t="s">
        <v>16</v>
      </c>
      <c r="J7568" s="5">
        <v>44868</v>
      </c>
      <c r="K7568" s="4"/>
    </row>
    <row r="7569" spans="1:11" x14ac:dyDescent="0.25">
      <c r="A7569" s="6" t="s">
        <v>7817</v>
      </c>
      <c r="B7569" s="6" t="s">
        <v>64</v>
      </c>
      <c r="C7569" s="6" t="s">
        <v>19</v>
      </c>
      <c r="D7569" s="6" t="s">
        <v>272</v>
      </c>
      <c r="E7569" s="7">
        <v>50</v>
      </c>
      <c r="F7569" s="7">
        <v>100</v>
      </c>
      <c r="G7569" s="7">
        <v>500</v>
      </c>
      <c r="H7569" s="6" t="s">
        <v>15</v>
      </c>
      <c r="I7569" s="6" t="s">
        <v>39</v>
      </c>
      <c r="J7569" s="8">
        <v>45243</v>
      </c>
      <c r="K7569" s="7"/>
    </row>
    <row r="7570" spans="1:11" x14ac:dyDescent="0.25">
      <c r="A7570" s="3" t="s">
        <v>7818</v>
      </c>
      <c r="B7570" s="3" t="s">
        <v>81</v>
      </c>
      <c r="C7570" s="3" t="s">
        <v>32</v>
      </c>
      <c r="D7570" s="3" t="s">
        <v>264</v>
      </c>
      <c r="E7570" s="4">
        <v>395</v>
      </c>
      <c r="F7570" s="4">
        <v>30</v>
      </c>
      <c r="G7570" s="4">
        <v>1185</v>
      </c>
      <c r="H7570" s="3" t="s">
        <v>25</v>
      </c>
      <c r="I7570" s="3" t="s">
        <v>39</v>
      </c>
      <c r="J7570" s="5">
        <v>44669</v>
      </c>
      <c r="K7570" s="4" t="b">
        <v>0</v>
      </c>
    </row>
    <row r="7571" spans="1:11" x14ac:dyDescent="0.25">
      <c r="A7571" s="6" t="s">
        <v>7819</v>
      </c>
      <c r="B7571" s="6" t="s">
        <v>78</v>
      </c>
      <c r="C7571" s="6" t="s">
        <v>131</v>
      </c>
      <c r="D7571" s="6" t="s">
        <v>230</v>
      </c>
      <c r="E7571" s="7">
        <v>185</v>
      </c>
      <c r="F7571" s="7">
        <v>40</v>
      </c>
      <c r="G7571" s="7">
        <v>740</v>
      </c>
      <c r="H7571" s="6" t="s">
        <v>25</v>
      </c>
      <c r="I7571" s="6" t="s">
        <v>39</v>
      </c>
      <c r="J7571" s="8">
        <v>44885</v>
      </c>
      <c r="K7571" s="7" t="b">
        <v>0</v>
      </c>
    </row>
    <row r="7572" spans="1:11" x14ac:dyDescent="0.25">
      <c r="A7572" s="3" t="s">
        <v>7820</v>
      </c>
      <c r="B7572" s="3" t="s">
        <v>81</v>
      </c>
      <c r="C7572" s="3" t="s">
        <v>32</v>
      </c>
      <c r="D7572" s="3" t="s">
        <v>186</v>
      </c>
      <c r="E7572" s="4">
        <v>335</v>
      </c>
      <c r="F7572" s="4">
        <v>50</v>
      </c>
      <c r="G7572" s="4">
        <v>1675</v>
      </c>
      <c r="H7572" s="3" t="s">
        <v>15</v>
      </c>
      <c r="I7572" s="3" t="s">
        <v>16</v>
      </c>
      <c r="J7572" s="5">
        <v>44966</v>
      </c>
      <c r="K7572" s="4"/>
    </row>
    <row r="7573" spans="1:11" x14ac:dyDescent="0.25">
      <c r="A7573" s="6" t="s">
        <v>7821</v>
      </c>
      <c r="B7573" s="6" t="s">
        <v>109</v>
      </c>
      <c r="C7573" s="6" t="s">
        <v>19</v>
      </c>
      <c r="D7573" s="6" t="s">
        <v>35</v>
      </c>
      <c r="E7573" s="7"/>
      <c r="F7573" s="7">
        <v>10</v>
      </c>
      <c r="G7573" s="7">
        <v>365</v>
      </c>
      <c r="H7573" s="6" t="s">
        <v>15</v>
      </c>
      <c r="I7573" s="6" t="s">
        <v>16</v>
      </c>
      <c r="J7573" s="8">
        <v>44913</v>
      </c>
      <c r="K7573" s="7" t="b">
        <v>0</v>
      </c>
    </row>
    <row r="7574" spans="1:11" x14ac:dyDescent="0.25">
      <c r="A7574" s="3" t="s">
        <v>7822</v>
      </c>
      <c r="B7574" s="3" t="s">
        <v>117</v>
      </c>
      <c r="C7574" s="3" t="s">
        <v>19</v>
      </c>
      <c r="D7574" s="3" t="s">
        <v>285</v>
      </c>
      <c r="E7574" s="4">
        <v>80</v>
      </c>
      <c r="F7574" s="4">
        <v>10</v>
      </c>
      <c r="G7574" s="4">
        <v>80</v>
      </c>
      <c r="H7574" s="3" t="s">
        <v>15</v>
      </c>
      <c r="I7574" s="3" t="s">
        <v>39</v>
      </c>
      <c r="J7574" s="5">
        <v>45110</v>
      </c>
      <c r="K7574" s="4" t="b">
        <v>0</v>
      </c>
    </row>
    <row r="7575" spans="1:11" x14ac:dyDescent="0.25">
      <c r="A7575" s="6" t="s">
        <v>7823</v>
      </c>
      <c r="B7575" s="6" t="s">
        <v>81</v>
      </c>
      <c r="C7575" s="6" t="s">
        <v>19</v>
      </c>
      <c r="D7575" s="6" t="s">
        <v>20</v>
      </c>
      <c r="E7575" s="7">
        <v>290</v>
      </c>
      <c r="F7575" s="7">
        <v>50</v>
      </c>
      <c r="G7575" s="7">
        <v>1450</v>
      </c>
      <c r="H7575" s="6" t="s">
        <v>25</v>
      </c>
      <c r="I7575" s="6" t="s">
        <v>16</v>
      </c>
      <c r="J7575" s="8">
        <v>44856</v>
      </c>
      <c r="K7575" s="7" t="b">
        <v>0</v>
      </c>
    </row>
    <row r="7576" spans="1:11" x14ac:dyDescent="0.25">
      <c r="A7576" s="3" t="s">
        <v>7824</v>
      </c>
      <c r="B7576" s="3" t="s">
        <v>109</v>
      </c>
      <c r="C7576" s="3" t="s">
        <v>19</v>
      </c>
      <c r="D7576" s="3" t="s">
        <v>153</v>
      </c>
      <c r="E7576" s="4">
        <v>125</v>
      </c>
      <c r="F7576" s="4">
        <v>80</v>
      </c>
      <c r="G7576" s="4">
        <v>1000</v>
      </c>
      <c r="H7576" s="3" t="s">
        <v>49</v>
      </c>
      <c r="I7576" s="3" t="s">
        <v>16</v>
      </c>
      <c r="J7576" s="5">
        <v>44812</v>
      </c>
      <c r="K7576" s="4"/>
    </row>
    <row r="7577" spans="1:11" x14ac:dyDescent="0.25">
      <c r="A7577" s="6" t="s">
        <v>7825</v>
      </c>
      <c r="B7577" s="6" t="s">
        <v>169</v>
      </c>
      <c r="C7577" s="6" t="s">
        <v>28</v>
      </c>
      <c r="D7577" s="6" t="s">
        <v>35</v>
      </c>
      <c r="E7577" s="7">
        <v>395</v>
      </c>
      <c r="F7577" s="7"/>
      <c r="G7577" s="7"/>
      <c r="H7577" s="6" t="s">
        <v>15</v>
      </c>
      <c r="I7577" s="6" t="s">
        <v>39</v>
      </c>
      <c r="J7577" s="8">
        <v>44584</v>
      </c>
      <c r="K7577" s="7"/>
    </row>
    <row r="7578" spans="1:11" x14ac:dyDescent="0.25">
      <c r="A7578" s="3" t="s">
        <v>7826</v>
      </c>
      <c r="B7578" s="3" t="s">
        <v>44</v>
      </c>
      <c r="C7578" s="3" t="s">
        <v>13</v>
      </c>
      <c r="D7578" s="3" t="s">
        <v>93</v>
      </c>
      <c r="E7578" s="4">
        <v>365</v>
      </c>
      <c r="F7578" s="4">
        <v>30</v>
      </c>
      <c r="G7578" s="4">
        <v>1095</v>
      </c>
      <c r="H7578" s="3" t="s">
        <v>25</v>
      </c>
      <c r="I7578" s="3" t="s">
        <v>39</v>
      </c>
      <c r="J7578" s="5">
        <v>44602</v>
      </c>
      <c r="K7578" s="4"/>
    </row>
    <row r="7579" spans="1:11" x14ac:dyDescent="0.25">
      <c r="A7579" s="6" t="s">
        <v>7827</v>
      </c>
      <c r="B7579" s="6" t="s">
        <v>56</v>
      </c>
      <c r="C7579" s="6" t="s">
        <v>28</v>
      </c>
      <c r="D7579" s="6" t="s">
        <v>728</v>
      </c>
      <c r="E7579" s="7">
        <v>305</v>
      </c>
      <c r="F7579" s="7">
        <v>90</v>
      </c>
      <c r="G7579" s="7">
        <v>2745</v>
      </c>
      <c r="H7579" s="6" t="s">
        <v>25</v>
      </c>
      <c r="I7579" s="6" t="s">
        <v>16</v>
      </c>
      <c r="J7579" s="8">
        <v>45227</v>
      </c>
      <c r="K7579" s="7" t="b">
        <v>1</v>
      </c>
    </row>
    <row r="7580" spans="1:11" x14ac:dyDescent="0.25">
      <c r="A7580" s="3" t="s">
        <v>7828</v>
      </c>
      <c r="B7580" s="3" t="s">
        <v>169</v>
      </c>
      <c r="C7580" s="3" t="s">
        <v>19</v>
      </c>
      <c r="D7580" s="3" t="s">
        <v>35</v>
      </c>
      <c r="E7580" s="4"/>
      <c r="F7580" s="4">
        <v>20</v>
      </c>
      <c r="G7580" s="4">
        <v>400</v>
      </c>
      <c r="H7580" s="3" t="s">
        <v>15</v>
      </c>
      <c r="I7580" s="3" t="s">
        <v>16</v>
      </c>
      <c r="J7580" s="5">
        <v>45619</v>
      </c>
      <c r="K7580" s="4"/>
    </row>
    <row r="7581" spans="1:11" x14ac:dyDescent="0.25">
      <c r="A7581" s="6" t="s">
        <v>7829</v>
      </c>
      <c r="B7581" s="6" t="s">
        <v>12</v>
      </c>
      <c r="C7581" s="6" t="s">
        <v>28</v>
      </c>
      <c r="D7581" s="6" t="s">
        <v>1084</v>
      </c>
      <c r="E7581" s="7">
        <v>170</v>
      </c>
      <c r="F7581" s="7">
        <v>80</v>
      </c>
      <c r="G7581" s="7">
        <v>1360</v>
      </c>
      <c r="H7581" s="6" t="s">
        <v>49</v>
      </c>
      <c r="I7581" s="6" t="s">
        <v>16</v>
      </c>
      <c r="J7581" s="8">
        <v>45211</v>
      </c>
      <c r="K7581" s="7" t="b">
        <v>0</v>
      </c>
    </row>
    <row r="7582" spans="1:11" x14ac:dyDescent="0.25">
      <c r="A7582" s="3" t="s">
        <v>7830</v>
      </c>
      <c r="B7582" s="3" t="s">
        <v>44</v>
      </c>
      <c r="C7582" s="3" t="s">
        <v>28</v>
      </c>
      <c r="D7582" s="3" t="s">
        <v>302</v>
      </c>
      <c r="E7582" s="4">
        <v>350</v>
      </c>
      <c r="F7582" s="4">
        <v>70</v>
      </c>
      <c r="G7582" s="4">
        <v>2450</v>
      </c>
      <c r="H7582" s="3" t="s">
        <v>25</v>
      </c>
      <c r="I7582" s="3" t="s">
        <v>39</v>
      </c>
      <c r="J7582" s="5">
        <v>45627</v>
      </c>
      <c r="K7582" s="4" t="b">
        <v>0</v>
      </c>
    </row>
    <row r="7583" spans="1:11" x14ac:dyDescent="0.25">
      <c r="A7583" s="6" t="s">
        <v>7831</v>
      </c>
      <c r="B7583" s="6" t="s">
        <v>117</v>
      </c>
      <c r="C7583" s="6" t="s">
        <v>131</v>
      </c>
      <c r="D7583" s="6" t="s">
        <v>35</v>
      </c>
      <c r="E7583" s="7">
        <v>185</v>
      </c>
      <c r="F7583" s="7"/>
      <c r="G7583" s="7"/>
      <c r="H7583" s="6" t="s">
        <v>49</v>
      </c>
      <c r="I7583" s="6" t="s">
        <v>39</v>
      </c>
      <c r="J7583" s="8">
        <v>44613</v>
      </c>
      <c r="K7583" s="7"/>
    </row>
    <row r="7584" spans="1:11" x14ac:dyDescent="0.25">
      <c r="A7584" s="3" t="s">
        <v>7832</v>
      </c>
      <c r="B7584" s="3" t="s">
        <v>12</v>
      </c>
      <c r="C7584" s="3" t="s">
        <v>32</v>
      </c>
      <c r="D7584" s="3" t="s">
        <v>54</v>
      </c>
      <c r="E7584" s="4">
        <v>65</v>
      </c>
      <c r="F7584" s="4">
        <v>40</v>
      </c>
      <c r="G7584" s="4">
        <v>260</v>
      </c>
      <c r="H7584" s="3" t="s">
        <v>25</v>
      </c>
      <c r="I7584" s="3" t="s">
        <v>16</v>
      </c>
      <c r="J7584" s="5">
        <v>45526</v>
      </c>
      <c r="K7584" s="4"/>
    </row>
    <row r="7585" spans="1:11" x14ac:dyDescent="0.25">
      <c r="A7585" s="6" t="s">
        <v>7833</v>
      </c>
      <c r="B7585" s="6" t="s">
        <v>101</v>
      </c>
      <c r="C7585" s="6" t="s">
        <v>32</v>
      </c>
      <c r="D7585" s="6" t="s">
        <v>35</v>
      </c>
      <c r="E7585" s="7">
        <v>80</v>
      </c>
      <c r="F7585" s="7"/>
      <c r="G7585" s="7"/>
      <c r="H7585" s="6" t="s">
        <v>49</v>
      </c>
      <c r="I7585" s="6" t="s">
        <v>39</v>
      </c>
      <c r="J7585" s="8">
        <v>45643</v>
      </c>
      <c r="K7585" s="7"/>
    </row>
    <row r="7586" spans="1:11" x14ac:dyDescent="0.25">
      <c r="A7586" s="3" t="s">
        <v>7834</v>
      </c>
      <c r="B7586" s="3" t="s">
        <v>70</v>
      </c>
      <c r="C7586" s="3" t="s">
        <v>67</v>
      </c>
      <c r="D7586" s="3" t="s">
        <v>68</v>
      </c>
      <c r="E7586" s="4">
        <v>230</v>
      </c>
      <c r="F7586" s="4">
        <v>10</v>
      </c>
      <c r="G7586" s="4">
        <v>230</v>
      </c>
      <c r="H7586" s="3" t="s">
        <v>25</v>
      </c>
      <c r="I7586" s="3" t="s">
        <v>39</v>
      </c>
      <c r="J7586" s="5">
        <v>45599</v>
      </c>
      <c r="K7586" s="4" t="b">
        <v>1</v>
      </c>
    </row>
    <row r="7587" spans="1:11" x14ac:dyDescent="0.25">
      <c r="A7587" s="6" t="s">
        <v>7835</v>
      </c>
      <c r="B7587" s="6" t="s">
        <v>66</v>
      </c>
      <c r="C7587" s="6" t="s">
        <v>131</v>
      </c>
      <c r="D7587" s="6" t="s">
        <v>336</v>
      </c>
      <c r="E7587" s="7">
        <v>200</v>
      </c>
      <c r="F7587" s="7">
        <v>60</v>
      </c>
      <c r="G7587" s="7">
        <v>1200</v>
      </c>
      <c r="H7587" s="6" t="s">
        <v>25</v>
      </c>
      <c r="I7587" s="6" t="s">
        <v>39</v>
      </c>
      <c r="J7587" s="8">
        <v>45173</v>
      </c>
      <c r="K7587" s="7"/>
    </row>
    <row r="7588" spans="1:11" x14ac:dyDescent="0.25">
      <c r="A7588" s="3" t="s">
        <v>7836</v>
      </c>
      <c r="B7588" s="3" t="s">
        <v>124</v>
      </c>
      <c r="C7588" s="3" t="s">
        <v>19</v>
      </c>
      <c r="D7588" s="3" t="s">
        <v>202</v>
      </c>
      <c r="E7588" s="4">
        <v>155</v>
      </c>
      <c r="F7588" s="4">
        <v>80</v>
      </c>
      <c r="G7588" s="4">
        <v>1240</v>
      </c>
      <c r="H7588" s="3" t="s">
        <v>49</v>
      </c>
      <c r="I7588" s="3" t="s">
        <v>39</v>
      </c>
      <c r="J7588" s="5">
        <v>45274</v>
      </c>
      <c r="K7588" s="4" t="b">
        <v>0</v>
      </c>
    </row>
    <row r="7589" spans="1:11" x14ac:dyDescent="0.25">
      <c r="A7589" s="6" t="s">
        <v>7837</v>
      </c>
      <c r="B7589" s="6" t="s">
        <v>31</v>
      </c>
      <c r="C7589" s="6" t="s">
        <v>23</v>
      </c>
      <c r="D7589" s="6" t="s">
        <v>552</v>
      </c>
      <c r="E7589" s="7">
        <v>110</v>
      </c>
      <c r="F7589" s="7">
        <v>50</v>
      </c>
      <c r="G7589" s="7">
        <v>550</v>
      </c>
      <c r="H7589" s="6" t="s">
        <v>49</v>
      </c>
      <c r="I7589" s="6" t="s">
        <v>16</v>
      </c>
      <c r="J7589" s="8">
        <v>44678</v>
      </c>
      <c r="K7589" s="7" t="b">
        <v>1</v>
      </c>
    </row>
    <row r="7590" spans="1:11" x14ac:dyDescent="0.25">
      <c r="A7590" s="3" t="s">
        <v>7838</v>
      </c>
      <c r="B7590" s="3" t="s">
        <v>114</v>
      </c>
      <c r="C7590" s="3" t="s">
        <v>67</v>
      </c>
      <c r="D7590" s="3" t="s">
        <v>102</v>
      </c>
      <c r="E7590" s="4">
        <v>350</v>
      </c>
      <c r="F7590" s="4">
        <v>80</v>
      </c>
      <c r="G7590" s="4">
        <v>2800</v>
      </c>
      <c r="H7590" s="3" t="s">
        <v>15</v>
      </c>
      <c r="I7590" s="3" t="s">
        <v>16</v>
      </c>
      <c r="J7590" s="5">
        <v>45282</v>
      </c>
      <c r="K7590" s="4"/>
    </row>
    <row r="7591" spans="1:11" x14ac:dyDescent="0.25">
      <c r="A7591" s="6" t="s">
        <v>7839</v>
      </c>
      <c r="B7591" s="6" t="s">
        <v>64</v>
      </c>
      <c r="C7591" s="6" t="s">
        <v>13</v>
      </c>
      <c r="D7591" s="6" t="s">
        <v>504</v>
      </c>
      <c r="E7591" s="7">
        <v>335</v>
      </c>
      <c r="F7591" s="7">
        <v>10</v>
      </c>
      <c r="G7591" s="7">
        <v>335</v>
      </c>
      <c r="H7591" s="6" t="s">
        <v>25</v>
      </c>
      <c r="I7591" s="6" t="s">
        <v>16</v>
      </c>
      <c r="J7591" s="8">
        <v>45596</v>
      </c>
      <c r="K7591" s="7" t="b">
        <v>1</v>
      </c>
    </row>
    <row r="7592" spans="1:11" x14ac:dyDescent="0.25">
      <c r="A7592" s="3" t="s">
        <v>7840</v>
      </c>
      <c r="B7592" s="3" t="s">
        <v>117</v>
      </c>
      <c r="C7592" s="3" t="s">
        <v>32</v>
      </c>
      <c r="D7592" s="3" t="s">
        <v>79</v>
      </c>
      <c r="E7592" s="4">
        <v>185</v>
      </c>
      <c r="F7592" s="4">
        <v>40</v>
      </c>
      <c r="G7592" s="4">
        <v>740</v>
      </c>
      <c r="H7592" s="3" t="s">
        <v>25</v>
      </c>
      <c r="I7592" s="3" t="s">
        <v>39</v>
      </c>
      <c r="J7592" s="5">
        <v>44748</v>
      </c>
      <c r="K7592" s="4" t="b">
        <v>0</v>
      </c>
    </row>
    <row r="7593" spans="1:11" x14ac:dyDescent="0.25">
      <c r="A7593" s="6" t="s">
        <v>7841</v>
      </c>
      <c r="B7593" s="6" t="s">
        <v>31</v>
      </c>
      <c r="C7593" s="6" t="s">
        <v>28</v>
      </c>
      <c r="D7593" s="6" t="s">
        <v>402</v>
      </c>
      <c r="E7593" s="7">
        <v>215</v>
      </c>
      <c r="F7593" s="7">
        <v>100</v>
      </c>
      <c r="G7593" s="7">
        <v>2150</v>
      </c>
      <c r="H7593" s="6" t="s">
        <v>49</v>
      </c>
      <c r="I7593" s="6" t="s">
        <v>39</v>
      </c>
      <c r="J7593" s="8">
        <v>45452</v>
      </c>
      <c r="K7593" s="7"/>
    </row>
    <row r="7594" spans="1:11" x14ac:dyDescent="0.25">
      <c r="A7594" s="3" t="s">
        <v>7842</v>
      </c>
      <c r="B7594" s="3" t="s">
        <v>78</v>
      </c>
      <c r="C7594" s="3" t="s">
        <v>67</v>
      </c>
      <c r="D7594" s="3" t="s">
        <v>347</v>
      </c>
      <c r="E7594" s="4">
        <v>335</v>
      </c>
      <c r="F7594" s="4">
        <v>30</v>
      </c>
      <c r="G7594" s="4">
        <v>1005</v>
      </c>
      <c r="H7594" s="3" t="s">
        <v>25</v>
      </c>
      <c r="I7594" s="3" t="s">
        <v>39</v>
      </c>
      <c r="J7594" s="5">
        <v>45071</v>
      </c>
      <c r="K7594" s="4" t="b">
        <v>1</v>
      </c>
    </row>
    <row r="7595" spans="1:11" x14ac:dyDescent="0.25">
      <c r="A7595" s="6" t="s">
        <v>7843</v>
      </c>
      <c r="B7595" s="6" t="s">
        <v>81</v>
      </c>
      <c r="C7595" s="6" t="s">
        <v>28</v>
      </c>
      <c r="D7595" s="6" t="s">
        <v>402</v>
      </c>
      <c r="E7595" s="7">
        <v>215</v>
      </c>
      <c r="F7595" s="7">
        <v>70</v>
      </c>
      <c r="G7595" s="7">
        <v>1505</v>
      </c>
      <c r="H7595" s="6" t="s">
        <v>15</v>
      </c>
      <c r="I7595" s="6" t="s">
        <v>39</v>
      </c>
      <c r="J7595" s="8">
        <v>45485</v>
      </c>
      <c r="K7595" s="7" t="b">
        <v>0</v>
      </c>
    </row>
    <row r="7596" spans="1:11" x14ac:dyDescent="0.25">
      <c r="A7596" s="3" t="s">
        <v>7844</v>
      </c>
      <c r="B7596" s="3" t="s">
        <v>169</v>
      </c>
      <c r="C7596" s="3" t="s">
        <v>23</v>
      </c>
      <c r="D7596" s="3" t="s">
        <v>115</v>
      </c>
      <c r="E7596" s="4">
        <v>380</v>
      </c>
      <c r="F7596" s="4">
        <v>10</v>
      </c>
      <c r="G7596" s="4">
        <v>380</v>
      </c>
      <c r="H7596" s="3" t="s">
        <v>15</v>
      </c>
      <c r="I7596" s="3" t="s">
        <v>16</v>
      </c>
      <c r="J7596" s="5">
        <v>45078</v>
      </c>
      <c r="K7596" s="4" t="b">
        <v>1</v>
      </c>
    </row>
    <row r="7597" spans="1:11" x14ac:dyDescent="0.25">
      <c r="A7597" s="6" t="s">
        <v>7845</v>
      </c>
      <c r="B7597" s="6" t="s">
        <v>124</v>
      </c>
      <c r="C7597" s="6" t="s">
        <v>28</v>
      </c>
      <c r="D7597" s="6" t="s">
        <v>253</v>
      </c>
      <c r="E7597" s="7">
        <v>380</v>
      </c>
      <c r="F7597" s="7">
        <v>20</v>
      </c>
      <c r="G7597" s="7">
        <v>760</v>
      </c>
      <c r="H7597" s="6" t="s">
        <v>49</v>
      </c>
      <c r="I7597" s="6" t="s">
        <v>16</v>
      </c>
      <c r="J7597" s="8">
        <v>44740</v>
      </c>
      <c r="K7597" s="7" t="b">
        <v>0</v>
      </c>
    </row>
    <row r="7598" spans="1:11" x14ac:dyDescent="0.25">
      <c r="A7598" s="3" t="s">
        <v>7846</v>
      </c>
      <c r="B7598" s="3" t="s">
        <v>12</v>
      </c>
      <c r="C7598" s="3" t="s">
        <v>42</v>
      </c>
      <c r="D7598" s="3" t="s">
        <v>198</v>
      </c>
      <c r="E7598" s="4">
        <v>350</v>
      </c>
      <c r="F7598" s="4">
        <v>40</v>
      </c>
      <c r="G7598" s="4">
        <v>1400</v>
      </c>
      <c r="H7598" s="3" t="s">
        <v>49</v>
      </c>
      <c r="I7598" s="3" t="s">
        <v>16</v>
      </c>
      <c r="J7598" s="5">
        <v>44687</v>
      </c>
      <c r="K7598" s="4" t="b">
        <v>0</v>
      </c>
    </row>
    <row r="7599" spans="1:11" x14ac:dyDescent="0.25">
      <c r="A7599" s="6" t="s">
        <v>7847</v>
      </c>
      <c r="B7599" s="6" t="s">
        <v>31</v>
      </c>
      <c r="C7599" s="6" t="s">
        <v>42</v>
      </c>
      <c r="D7599" s="6" t="s">
        <v>710</v>
      </c>
      <c r="E7599" s="7">
        <v>215</v>
      </c>
      <c r="F7599" s="7">
        <v>20</v>
      </c>
      <c r="G7599" s="7">
        <v>430</v>
      </c>
      <c r="H7599" s="6" t="s">
        <v>49</v>
      </c>
      <c r="I7599" s="6" t="s">
        <v>39</v>
      </c>
      <c r="J7599" s="8">
        <v>44622</v>
      </c>
      <c r="K7599" s="7" t="b">
        <v>1</v>
      </c>
    </row>
    <row r="7600" spans="1:11" x14ac:dyDescent="0.25">
      <c r="A7600" s="3" t="s">
        <v>7848</v>
      </c>
      <c r="B7600" s="3" t="s">
        <v>31</v>
      </c>
      <c r="C7600" s="3" t="s">
        <v>32</v>
      </c>
      <c r="D7600" s="3" t="s">
        <v>91</v>
      </c>
      <c r="E7600" s="4">
        <v>245</v>
      </c>
      <c r="F7600" s="4">
        <v>70</v>
      </c>
      <c r="G7600" s="4">
        <v>1715</v>
      </c>
      <c r="H7600" s="3" t="s">
        <v>25</v>
      </c>
      <c r="I7600" s="3" t="s">
        <v>16</v>
      </c>
      <c r="J7600" s="5">
        <v>45373</v>
      </c>
      <c r="K7600" s="4" t="b">
        <v>0</v>
      </c>
    </row>
    <row r="7601" spans="1:11" x14ac:dyDescent="0.25">
      <c r="A7601" s="6" t="s">
        <v>7849</v>
      </c>
      <c r="B7601" s="6" t="s">
        <v>41</v>
      </c>
      <c r="C7601" s="6" t="s">
        <v>13</v>
      </c>
      <c r="D7601" s="6" t="s">
        <v>1486</v>
      </c>
      <c r="E7601" s="7">
        <v>305</v>
      </c>
      <c r="F7601" s="7">
        <v>100</v>
      </c>
      <c r="G7601" s="7">
        <v>3050</v>
      </c>
      <c r="H7601" s="6" t="s">
        <v>25</v>
      </c>
      <c r="I7601" s="6" t="s">
        <v>16</v>
      </c>
      <c r="J7601" s="8">
        <v>45618</v>
      </c>
      <c r="K7601" s="7" t="b">
        <v>0</v>
      </c>
    </row>
    <row r="7602" spans="1:11" x14ac:dyDescent="0.25">
      <c r="A7602" s="3" t="s">
        <v>7850</v>
      </c>
      <c r="B7602" s="3" t="s">
        <v>81</v>
      </c>
      <c r="C7602" s="3" t="s">
        <v>32</v>
      </c>
      <c r="D7602" s="3" t="s">
        <v>35</v>
      </c>
      <c r="E7602" s="4">
        <v>290</v>
      </c>
      <c r="F7602" s="4"/>
      <c r="G7602" s="4"/>
      <c r="H7602" s="3" t="s">
        <v>25</v>
      </c>
      <c r="I7602" s="3" t="s">
        <v>16</v>
      </c>
      <c r="J7602" s="5">
        <v>45659</v>
      </c>
      <c r="K7602" s="4"/>
    </row>
    <row r="7603" spans="1:11" x14ac:dyDescent="0.25">
      <c r="A7603" s="6" t="s">
        <v>7851</v>
      </c>
      <c r="B7603" s="6" t="s">
        <v>70</v>
      </c>
      <c r="C7603" s="6" t="s">
        <v>131</v>
      </c>
      <c r="D7603" s="6" t="s">
        <v>745</v>
      </c>
      <c r="E7603" s="7">
        <v>380</v>
      </c>
      <c r="F7603" s="7">
        <v>20</v>
      </c>
      <c r="G7603" s="7">
        <v>760</v>
      </c>
      <c r="H7603" s="6" t="s">
        <v>25</v>
      </c>
      <c r="I7603" s="6" t="s">
        <v>16</v>
      </c>
      <c r="J7603" s="8">
        <v>45310</v>
      </c>
      <c r="K7603" s="7" t="b">
        <v>0</v>
      </c>
    </row>
    <row r="7604" spans="1:11" x14ac:dyDescent="0.25">
      <c r="A7604" s="3" t="s">
        <v>7852</v>
      </c>
      <c r="B7604" s="3" t="s">
        <v>117</v>
      </c>
      <c r="C7604" s="3" t="s">
        <v>28</v>
      </c>
      <c r="D7604" s="3" t="s">
        <v>302</v>
      </c>
      <c r="E7604" s="4">
        <v>350</v>
      </c>
      <c r="F7604" s="4">
        <v>40</v>
      </c>
      <c r="G7604" s="4">
        <v>1400</v>
      </c>
      <c r="H7604" s="3" t="s">
        <v>49</v>
      </c>
      <c r="I7604" s="3" t="s">
        <v>39</v>
      </c>
      <c r="J7604" s="5">
        <v>45292</v>
      </c>
      <c r="K7604" s="4"/>
    </row>
    <row r="7605" spans="1:11" x14ac:dyDescent="0.25">
      <c r="A7605" s="6" t="s">
        <v>7853</v>
      </c>
      <c r="B7605" s="6" t="s">
        <v>90</v>
      </c>
      <c r="C7605" s="6" t="s">
        <v>28</v>
      </c>
      <c r="D7605" s="6" t="s">
        <v>479</v>
      </c>
      <c r="E7605" s="7">
        <v>80</v>
      </c>
      <c r="F7605" s="7">
        <v>10</v>
      </c>
      <c r="G7605" s="7">
        <v>80</v>
      </c>
      <c r="H7605" s="6" t="s">
        <v>25</v>
      </c>
      <c r="I7605" s="6" t="s">
        <v>16</v>
      </c>
      <c r="J7605" s="8">
        <v>45164</v>
      </c>
      <c r="K7605" s="7"/>
    </row>
    <row r="7606" spans="1:11" x14ac:dyDescent="0.25">
      <c r="A7606" s="3" t="s">
        <v>7854</v>
      </c>
      <c r="B7606" s="3" t="s">
        <v>85</v>
      </c>
      <c r="C7606" s="3" t="s">
        <v>23</v>
      </c>
      <c r="D7606" s="3" t="s">
        <v>307</v>
      </c>
      <c r="E7606" s="4">
        <v>230</v>
      </c>
      <c r="F7606" s="4">
        <v>10</v>
      </c>
      <c r="G7606" s="4">
        <v>230</v>
      </c>
      <c r="H7606" s="3" t="s">
        <v>15</v>
      </c>
      <c r="I7606" s="3" t="s">
        <v>39</v>
      </c>
      <c r="J7606" s="5">
        <v>45553</v>
      </c>
      <c r="K7606" s="4" t="b">
        <v>0</v>
      </c>
    </row>
    <row r="7607" spans="1:11" x14ac:dyDescent="0.25">
      <c r="A7607" s="6" t="s">
        <v>7855</v>
      </c>
      <c r="B7607" s="6" t="s">
        <v>12</v>
      </c>
      <c r="C7607" s="6" t="s">
        <v>19</v>
      </c>
      <c r="D7607" s="6" t="s">
        <v>35</v>
      </c>
      <c r="E7607" s="7"/>
      <c r="F7607" s="7">
        <v>10</v>
      </c>
      <c r="G7607" s="7">
        <v>125</v>
      </c>
      <c r="H7607" s="6" t="s">
        <v>49</v>
      </c>
      <c r="I7607" s="6" t="s">
        <v>39</v>
      </c>
      <c r="J7607" s="8">
        <v>45155</v>
      </c>
      <c r="K7607" s="7"/>
    </row>
    <row r="7608" spans="1:11" x14ac:dyDescent="0.25">
      <c r="A7608" s="3" t="s">
        <v>7856</v>
      </c>
      <c r="B7608" s="3" t="s">
        <v>99</v>
      </c>
      <c r="C7608" s="3" t="s">
        <v>19</v>
      </c>
      <c r="D7608" s="3" t="s">
        <v>2118</v>
      </c>
      <c r="E7608" s="4">
        <v>215</v>
      </c>
      <c r="F7608" s="4">
        <v>90</v>
      </c>
      <c r="G7608" s="4">
        <v>1935</v>
      </c>
      <c r="H7608" s="3" t="s">
        <v>49</v>
      </c>
      <c r="I7608" s="3" t="s">
        <v>39</v>
      </c>
      <c r="J7608" s="5">
        <v>44928</v>
      </c>
      <c r="K7608" s="4" t="b">
        <v>0</v>
      </c>
    </row>
    <row r="7609" spans="1:11" x14ac:dyDescent="0.25">
      <c r="A7609" s="6" t="s">
        <v>7857</v>
      </c>
      <c r="B7609" s="6" t="s">
        <v>56</v>
      </c>
      <c r="C7609" s="6" t="s">
        <v>67</v>
      </c>
      <c r="D7609" s="6" t="s">
        <v>76</v>
      </c>
      <c r="E7609" s="7">
        <v>95</v>
      </c>
      <c r="F7609" s="7">
        <v>100</v>
      </c>
      <c r="G7609" s="7">
        <v>950</v>
      </c>
      <c r="H7609" s="6" t="s">
        <v>25</v>
      </c>
      <c r="I7609" s="6" t="s">
        <v>16</v>
      </c>
      <c r="J7609" s="8">
        <v>44798</v>
      </c>
      <c r="K7609" s="7"/>
    </row>
    <row r="7610" spans="1:11" x14ac:dyDescent="0.25">
      <c r="A7610" s="3" t="s">
        <v>7858</v>
      </c>
      <c r="B7610" s="3" t="s">
        <v>99</v>
      </c>
      <c r="C7610" s="3" t="s">
        <v>13</v>
      </c>
      <c r="D7610" s="3" t="s">
        <v>1415</v>
      </c>
      <c r="E7610" s="4">
        <v>80</v>
      </c>
      <c r="F7610" s="4">
        <v>10</v>
      </c>
      <c r="G7610" s="4">
        <v>80</v>
      </c>
      <c r="H7610" s="3" t="s">
        <v>25</v>
      </c>
      <c r="I7610" s="3" t="s">
        <v>16</v>
      </c>
      <c r="J7610" s="5">
        <v>44710</v>
      </c>
      <c r="K7610" s="4" t="b">
        <v>0</v>
      </c>
    </row>
    <row r="7611" spans="1:11" x14ac:dyDescent="0.25">
      <c r="A7611" s="6" t="s">
        <v>7859</v>
      </c>
      <c r="B7611" s="6" t="s">
        <v>124</v>
      </c>
      <c r="C7611" s="6" t="s">
        <v>32</v>
      </c>
      <c r="D7611" s="6" t="s">
        <v>35</v>
      </c>
      <c r="E7611" s="7">
        <v>335</v>
      </c>
      <c r="F7611" s="7"/>
      <c r="G7611" s="7"/>
      <c r="H7611" s="6" t="s">
        <v>49</v>
      </c>
      <c r="I7611" s="6" t="s">
        <v>16</v>
      </c>
      <c r="J7611" s="8">
        <v>45010</v>
      </c>
      <c r="K7611" s="7" t="b">
        <v>1</v>
      </c>
    </row>
    <row r="7612" spans="1:11" x14ac:dyDescent="0.25">
      <c r="A7612" s="3" t="s">
        <v>7860</v>
      </c>
      <c r="B7612" s="3" t="s">
        <v>75</v>
      </c>
      <c r="C7612" s="3" t="s">
        <v>13</v>
      </c>
      <c r="D7612" s="3" t="s">
        <v>173</v>
      </c>
      <c r="E7612" s="4">
        <v>50</v>
      </c>
      <c r="F7612" s="4">
        <v>70</v>
      </c>
      <c r="G7612" s="4">
        <v>350</v>
      </c>
      <c r="H7612" s="3" t="s">
        <v>25</v>
      </c>
      <c r="I7612" s="3" t="s">
        <v>16</v>
      </c>
      <c r="J7612" s="5">
        <v>45486</v>
      </c>
      <c r="K7612" s="4"/>
    </row>
    <row r="7613" spans="1:11" x14ac:dyDescent="0.25">
      <c r="A7613" s="6" t="s">
        <v>7861</v>
      </c>
      <c r="B7613" s="6" t="s">
        <v>22</v>
      </c>
      <c r="C7613" s="6" t="s">
        <v>131</v>
      </c>
      <c r="D7613" s="6" t="s">
        <v>362</v>
      </c>
      <c r="E7613" s="7">
        <v>320</v>
      </c>
      <c r="F7613" s="7">
        <v>70</v>
      </c>
      <c r="G7613" s="7">
        <v>2240</v>
      </c>
      <c r="H7613" s="6" t="s">
        <v>15</v>
      </c>
      <c r="I7613" s="6" t="s">
        <v>16</v>
      </c>
      <c r="J7613" s="8">
        <v>45318</v>
      </c>
      <c r="K7613" s="7" t="b">
        <v>1</v>
      </c>
    </row>
    <row r="7614" spans="1:11" x14ac:dyDescent="0.25">
      <c r="A7614" s="3" t="s">
        <v>7862</v>
      </c>
      <c r="B7614" s="3" t="s">
        <v>169</v>
      </c>
      <c r="C7614" s="3" t="s">
        <v>28</v>
      </c>
      <c r="D7614" s="3" t="s">
        <v>269</v>
      </c>
      <c r="E7614" s="4">
        <v>125</v>
      </c>
      <c r="F7614" s="4">
        <v>100</v>
      </c>
      <c r="G7614" s="4">
        <v>1250</v>
      </c>
      <c r="H7614" s="3" t="s">
        <v>25</v>
      </c>
      <c r="I7614" s="3" t="s">
        <v>16</v>
      </c>
      <c r="J7614" s="5">
        <v>45632</v>
      </c>
      <c r="K7614" s="4" t="b">
        <v>1</v>
      </c>
    </row>
    <row r="7615" spans="1:11" x14ac:dyDescent="0.25">
      <c r="A7615" s="6" t="s">
        <v>7863</v>
      </c>
      <c r="B7615" s="6" t="s">
        <v>12</v>
      </c>
      <c r="C7615" s="6" t="s">
        <v>28</v>
      </c>
      <c r="D7615" s="6" t="s">
        <v>125</v>
      </c>
      <c r="E7615" s="7">
        <v>155</v>
      </c>
      <c r="F7615" s="7">
        <v>10</v>
      </c>
      <c r="G7615" s="7">
        <v>155</v>
      </c>
      <c r="H7615" s="6" t="s">
        <v>49</v>
      </c>
      <c r="I7615" s="6" t="s">
        <v>39</v>
      </c>
      <c r="J7615" s="8">
        <v>44720</v>
      </c>
      <c r="K7615" s="7"/>
    </row>
    <row r="7616" spans="1:11" x14ac:dyDescent="0.25">
      <c r="A7616" s="3" t="s">
        <v>7864</v>
      </c>
      <c r="B7616" s="3" t="s">
        <v>70</v>
      </c>
      <c r="C7616" s="3" t="s">
        <v>19</v>
      </c>
      <c r="D7616" s="3" t="s">
        <v>251</v>
      </c>
      <c r="E7616" s="4">
        <v>380</v>
      </c>
      <c r="F7616" s="4">
        <v>80</v>
      </c>
      <c r="G7616" s="4">
        <v>3040</v>
      </c>
      <c r="H7616" s="3" t="s">
        <v>49</v>
      </c>
      <c r="I7616" s="3" t="s">
        <v>16</v>
      </c>
      <c r="J7616" s="5">
        <v>45639</v>
      </c>
      <c r="K7616" s="4" t="b">
        <v>1</v>
      </c>
    </row>
    <row r="7617" spans="1:11" x14ac:dyDescent="0.25">
      <c r="A7617" s="6" t="s">
        <v>7865</v>
      </c>
      <c r="B7617" s="6" t="s">
        <v>114</v>
      </c>
      <c r="C7617" s="6" t="s">
        <v>19</v>
      </c>
      <c r="D7617" s="6" t="s">
        <v>202</v>
      </c>
      <c r="E7617" s="7">
        <v>155</v>
      </c>
      <c r="F7617" s="7">
        <v>90</v>
      </c>
      <c r="G7617" s="7">
        <v>1395</v>
      </c>
      <c r="H7617" s="6" t="s">
        <v>25</v>
      </c>
      <c r="I7617" s="6" t="s">
        <v>39</v>
      </c>
      <c r="J7617" s="8">
        <v>45368</v>
      </c>
      <c r="K7617" s="7" t="b">
        <v>0</v>
      </c>
    </row>
    <row r="7618" spans="1:11" x14ac:dyDescent="0.25">
      <c r="A7618" s="3" t="s">
        <v>7866</v>
      </c>
      <c r="B7618" s="3" t="s">
        <v>75</v>
      </c>
      <c r="C7618" s="3" t="s">
        <v>131</v>
      </c>
      <c r="D7618" s="3" t="s">
        <v>213</v>
      </c>
      <c r="E7618" s="4">
        <v>140</v>
      </c>
      <c r="F7618" s="4">
        <v>60</v>
      </c>
      <c r="G7618" s="4">
        <v>840</v>
      </c>
      <c r="H7618" s="3" t="s">
        <v>15</v>
      </c>
      <c r="I7618" s="3" t="s">
        <v>16</v>
      </c>
      <c r="J7618" s="5">
        <v>45536</v>
      </c>
      <c r="K7618" s="4"/>
    </row>
    <row r="7619" spans="1:11" x14ac:dyDescent="0.25">
      <c r="A7619" s="6" t="s">
        <v>7867</v>
      </c>
      <c r="B7619" s="6" t="s">
        <v>22</v>
      </c>
      <c r="C7619" s="6" t="s">
        <v>28</v>
      </c>
      <c r="D7619" s="6" t="s">
        <v>302</v>
      </c>
      <c r="E7619" s="7">
        <v>350</v>
      </c>
      <c r="F7619" s="7">
        <v>90</v>
      </c>
      <c r="G7619" s="7">
        <v>3150</v>
      </c>
      <c r="H7619" s="6" t="s">
        <v>49</v>
      </c>
      <c r="I7619" s="6" t="s">
        <v>16</v>
      </c>
      <c r="J7619" s="8">
        <v>45397</v>
      </c>
      <c r="K7619" s="7"/>
    </row>
    <row r="7620" spans="1:11" x14ac:dyDescent="0.25">
      <c r="A7620" s="3" t="s">
        <v>7868</v>
      </c>
      <c r="B7620" s="3" t="s">
        <v>114</v>
      </c>
      <c r="C7620" s="3" t="s">
        <v>131</v>
      </c>
      <c r="D7620" s="3" t="s">
        <v>35</v>
      </c>
      <c r="E7620" s="4">
        <v>65</v>
      </c>
      <c r="F7620" s="4"/>
      <c r="G7620" s="4"/>
      <c r="H7620" s="3" t="s">
        <v>15</v>
      </c>
      <c r="I7620" s="3" t="s">
        <v>16</v>
      </c>
      <c r="J7620" s="5">
        <v>45109</v>
      </c>
      <c r="K7620" s="4" t="b">
        <v>0</v>
      </c>
    </row>
    <row r="7621" spans="1:11" x14ac:dyDescent="0.25">
      <c r="A7621" s="6" t="s">
        <v>7869</v>
      </c>
      <c r="B7621" s="6" t="s">
        <v>99</v>
      </c>
      <c r="C7621" s="6" t="s">
        <v>13</v>
      </c>
      <c r="D7621" s="6" t="s">
        <v>223</v>
      </c>
      <c r="E7621" s="7">
        <v>275</v>
      </c>
      <c r="F7621" s="7">
        <v>30</v>
      </c>
      <c r="G7621" s="7">
        <v>825</v>
      </c>
      <c r="H7621" s="6" t="s">
        <v>15</v>
      </c>
      <c r="I7621" s="6" t="s">
        <v>16</v>
      </c>
      <c r="J7621" s="8">
        <v>45297</v>
      </c>
      <c r="K7621" s="7"/>
    </row>
    <row r="7622" spans="1:11" x14ac:dyDescent="0.25">
      <c r="A7622" s="3" t="s">
        <v>7870</v>
      </c>
      <c r="B7622" s="3" t="s">
        <v>99</v>
      </c>
      <c r="C7622" s="3" t="s">
        <v>42</v>
      </c>
      <c r="D7622" s="3" t="s">
        <v>1059</v>
      </c>
      <c r="E7622" s="4">
        <v>320</v>
      </c>
      <c r="F7622" s="4">
        <v>10</v>
      </c>
      <c r="G7622" s="4">
        <v>320</v>
      </c>
      <c r="H7622" s="3" t="s">
        <v>15</v>
      </c>
      <c r="I7622" s="3" t="s">
        <v>16</v>
      </c>
      <c r="J7622" s="5">
        <v>45042</v>
      </c>
      <c r="K7622" s="4" t="b">
        <v>0</v>
      </c>
    </row>
    <row r="7623" spans="1:11" x14ac:dyDescent="0.25">
      <c r="A7623" s="6" t="s">
        <v>7871</v>
      </c>
      <c r="B7623" s="6" t="s">
        <v>101</v>
      </c>
      <c r="C7623" s="6" t="s">
        <v>13</v>
      </c>
      <c r="D7623" s="6" t="s">
        <v>62</v>
      </c>
      <c r="E7623" s="7">
        <v>290</v>
      </c>
      <c r="F7623" s="7">
        <v>10</v>
      </c>
      <c r="G7623" s="7">
        <v>290</v>
      </c>
      <c r="H7623" s="6" t="s">
        <v>49</v>
      </c>
      <c r="I7623" s="6" t="s">
        <v>16</v>
      </c>
      <c r="J7623" s="8">
        <v>45542</v>
      </c>
      <c r="K7623" s="7"/>
    </row>
    <row r="7624" spans="1:11" x14ac:dyDescent="0.25">
      <c r="A7624" s="3" t="s">
        <v>7872</v>
      </c>
      <c r="B7624" s="3" t="s">
        <v>64</v>
      </c>
      <c r="C7624" s="3" t="s">
        <v>67</v>
      </c>
      <c r="D7624" s="3" t="s">
        <v>247</v>
      </c>
      <c r="E7624" s="4">
        <v>155</v>
      </c>
      <c r="F7624" s="4">
        <v>20</v>
      </c>
      <c r="G7624" s="4">
        <v>310</v>
      </c>
      <c r="H7624" s="3" t="s">
        <v>15</v>
      </c>
      <c r="I7624" s="3" t="s">
        <v>16</v>
      </c>
      <c r="J7624" s="5">
        <v>45040</v>
      </c>
      <c r="K7624" s="4" t="b">
        <v>0</v>
      </c>
    </row>
    <row r="7625" spans="1:11" x14ac:dyDescent="0.25">
      <c r="A7625" s="6" t="s">
        <v>7873</v>
      </c>
      <c r="B7625" s="6" t="s">
        <v>114</v>
      </c>
      <c r="C7625" s="6" t="s">
        <v>13</v>
      </c>
      <c r="D7625" s="6" t="s">
        <v>165</v>
      </c>
      <c r="E7625" s="7">
        <v>245</v>
      </c>
      <c r="F7625" s="7">
        <v>40</v>
      </c>
      <c r="G7625" s="7">
        <v>980</v>
      </c>
      <c r="H7625" s="6" t="s">
        <v>25</v>
      </c>
      <c r="I7625" s="6" t="s">
        <v>39</v>
      </c>
      <c r="J7625" s="8">
        <v>45113</v>
      </c>
      <c r="K7625" s="7"/>
    </row>
    <row r="7626" spans="1:11" x14ac:dyDescent="0.25">
      <c r="A7626" s="3" t="s">
        <v>7874</v>
      </c>
      <c r="B7626" s="3" t="s">
        <v>99</v>
      </c>
      <c r="C7626" s="3" t="s">
        <v>23</v>
      </c>
      <c r="D7626" s="3" t="s">
        <v>163</v>
      </c>
      <c r="E7626" s="4">
        <v>65</v>
      </c>
      <c r="F7626" s="4">
        <v>20</v>
      </c>
      <c r="G7626" s="4">
        <v>130</v>
      </c>
      <c r="H7626" s="3" t="s">
        <v>25</v>
      </c>
      <c r="I7626" s="3" t="s">
        <v>39</v>
      </c>
      <c r="J7626" s="5">
        <v>44709</v>
      </c>
      <c r="K7626" s="4" t="b">
        <v>1</v>
      </c>
    </row>
    <row r="7627" spans="1:11" x14ac:dyDescent="0.25">
      <c r="A7627" s="6" t="s">
        <v>7875</v>
      </c>
      <c r="B7627" s="6" t="s">
        <v>56</v>
      </c>
      <c r="C7627" s="6" t="s">
        <v>42</v>
      </c>
      <c r="D7627" s="6" t="s">
        <v>304</v>
      </c>
      <c r="E7627" s="7">
        <v>155</v>
      </c>
      <c r="F7627" s="7">
        <v>60</v>
      </c>
      <c r="G7627" s="7">
        <v>930</v>
      </c>
      <c r="H7627" s="6" t="s">
        <v>49</v>
      </c>
      <c r="I7627" s="6" t="s">
        <v>39</v>
      </c>
      <c r="J7627" s="8">
        <v>45403</v>
      </c>
      <c r="K7627" s="7" t="b">
        <v>1</v>
      </c>
    </row>
    <row r="7628" spans="1:11" x14ac:dyDescent="0.25">
      <c r="A7628" s="3" t="s">
        <v>7876</v>
      </c>
      <c r="B7628" s="3" t="s">
        <v>101</v>
      </c>
      <c r="C7628" s="3" t="s">
        <v>67</v>
      </c>
      <c r="D7628" s="3" t="s">
        <v>323</v>
      </c>
      <c r="E7628" s="4">
        <v>320</v>
      </c>
      <c r="F7628" s="4">
        <v>60</v>
      </c>
      <c r="G7628" s="4">
        <v>1920</v>
      </c>
      <c r="H7628" s="3" t="s">
        <v>49</v>
      </c>
      <c r="I7628" s="3" t="s">
        <v>39</v>
      </c>
      <c r="J7628" s="5">
        <v>45504</v>
      </c>
      <c r="K7628" s="4" t="b">
        <v>0</v>
      </c>
    </row>
    <row r="7629" spans="1:11" x14ac:dyDescent="0.25">
      <c r="A7629" s="6" t="s">
        <v>7877</v>
      </c>
      <c r="B7629" s="6" t="s">
        <v>27</v>
      </c>
      <c r="C7629" s="6" t="s">
        <v>42</v>
      </c>
      <c r="D7629" s="6" t="s">
        <v>234</v>
      </c>
      <c r="E7629" s="7">
        <v>110</v>
      </c>
      <c r="F7629" s="7">
        <v>30</v>
      </c>
      <c r="G7629" s="7">
        <v>330</v>
      </c>
      <c r="H7629" s="6" t="s">
        <v>49</v>
      </c>
      <c r="I7629" s="6" t="s">
        <v>39</v>
      </c>
      <c r="J7629" s="8">
        <v>45517</v>
      </c>
      <c r="K7629" s="7" t="b">
        <v>1</v>
      </c>
    </row>
    <row r="7630" spans="1:11" x14ac:dyDescent="0.25">
      <c r="A7630" s="3" t="s">
        <v>7878</v>
      </c>
      <c r="B7630" s="3" t="s">
        <v>124</v>
      </c>
      <c r="C7630" s="3" t="s">
        <v>13</v>
      </c>
      <c r="D7630" s="3" t="s">
        <v>62</v>
      </c>
      <c r="E7630" s="4">
        <v>290</v>
      </c>
      <c r="F7630" s="4">
        <v>90</v>
      </c>
      <c r="G7630" s="4">
        <v>2610</v>
      </c>
      <c r="H7630" s="3" t="s">
        <v>25</v>
      </c>
      <c r="I7630" s="3" t="s">
        <v>39</v>
      </c>
      <c r="J7630" s="5">
        <v>45097</v>
      </c>
      <c r="K7630" s="4" t="b">
        <v>1</v>
      </c>
    </row>
    <row r="7631" spans="1:11" x14ac:dyDescent="0.25">
      <c r="A7631" s="6" t="s">
        <v>7879</v>
      </c>
      <c r="B7631" s="6" t="s">
        <v>12</v>
      </c>
      <c r="C7631" s="6" t="s">
        <v>131</v>
      </c>
      <c r="D7631" s="6" t="s">
        <v>622</v>
      </c>
      <c r="E7631" s="7">
        <v>215</v>
      </c>
      <c r="F7631" s="7">
        <v>10</v>
      </c>
      <c r="G7631" s="7">
        <v>215</v>
      </c>
      <c r="H7631" s="6" t="s">
        <v>25</v>
      </c>
      <c r="I7631" s="6" t="s">
        <v>16</v>
      </c>
      <c r="J7631" s="8">
        <v>44710</v>
      </c>
      <c r="K7631" s="7" t="b">
        <v>1</v>
      </c>
    </row>
    <row r="7632" spans="1:11" x14ac:dyDescent="0.25">
      <c r="A7632" s="3" t="s">
        <v>7880</v>
      </c>
      <c r="B7632" s="3" t="s">
        <v>37</v>
      </c>
      <c r="C7632" s="3" t="s">
        <v>131</v>
      </c>
      <c r="D7632" s="3" t="s">
        <v>336</v>
      </c>
      <c r="E7632" s="4">
        <v>200</v>
      </c>
      <c r="F7632" s="4">
        <v>100</v>
      </c>
      <c r="G7632" s="4">
        <v>2000</v>
      </c>
      <c r="H7632" s="3" t="s">
        <v>49</v>
      </c>
      <c r="I7632" s="3" t="s">
        <v>16</v>
      </c>
      <c r="J7632" s="5">
        <v>45551</v>
      </c>
      <c r="K7632" s="4" t="b">
        <v>0</v>
      </c>
    </row>
    <row r="7633" spans="1:11" x14ac:dyDescent="0.25">
      <c r="A7633" s="6" t="s">
        <v>7881</v>
      </c>
      <c r="B7633" s="6" t="s">
        <v>44</v>
      </c>
      <c r="C7633" s="6" t="s">
        <v>23</v>
      </c>
      <c r="D7633" s="6" t="s">
        <v>356</v>
      </c>
      <c r="E7633" s="7">
        <v>140</v>
      </c>
      <c r="F7633" s="7">
        <v>30</v>
      </c>
      <c r="G7633" s="7">
        <v>420</v>
      </c>
      <c r="H7633" s="6" t="s">
        <v>25</v>
      </c>
      <c r="I7633" s="6" t="s">
        <v>16</v>
      </c>
      <c r="J7633" s="8">
        <v>45587</v>
      </c>
      <c r="K7633" s="7"/>
    </row>
    <row r="7634" spans="1:11" x14ac:dyDescent="0.25">
      <c r="A7634" s="3" t="s">
        <v>7882</v>
      </c>
      <c r="B7634" s="3" t="s">
        <v>78</v>
      </c>
      <c r="C7634" s="3" t="s">
        <v>32</v>
      </c>
      <c r="D7634" s="3" t="s">
        <v>483</v>
      </c>
      <c r="E7634" s="4">
        <v>230</v>
      </c>
      <c r="F7634" s="4">
        <v>30</v>
      </c>
      <c r="G7634" s="4">
        <v>690</v>
      </c>
      <c r="H7634" s="3" t="s">
        <v>15</v>
      </c>
      <c r="I7634" s="3" t="s">
        <v>39</v>
      </c>
      <c r="J7634" s="5">
        <v>44858</v>
      </c>
      <c r="K7634" s="4"/>
    </row>
    <row r="7635" spans="1:11" x14ac:dyDescent="0.25">
      <c r="A7635" s="6" t="s">
        <v>7883</v>
      </c>
      <c r="B7635" s="6" t="s">
        <v>64</v>
      </c>
      <c r="C7635" s="6" t="s">
        <v>32</v>
      </c>
      <c r="D7635" s="6" t="s">
        <v>1319</v>
      </c>
      <c r="E7635" s="7">
        <v>350</v>
      </c>
      <c r="F7635" s="7">
        <v>60</v>
      </c>
      <c r="G7635" s="7">
        <v>2100</v>
      </c>
      <c r="H7635" s="6" t="s">
        <v>25</v>
      </c>
      <c r="I7635" s="6" t="s">
        <v>16</v>
      </c>
      <c r="J7635" s="8">
        <v>45430</v>
      </c>
      <c r="K7635" s="7" t="b">
        <v>1</v>
      </c>
    </row>
    <row r="7636" spans="1:11" x14ac:dyDescent="0.25">
      <c r="A7636" s="3" t="s">
        <v>7884</v>
      </c>
      <c r="B7636" s="3" t="s">
        <v>64</v>
      </c>
      <c r="C7636" s="3" t="s">
        <v>19</v>
      </c>
      <c r="D7636" s="3" t="s">
        <v>202</v>
      </c>
      <c r="E7636" s="4">
        <v>155</v>
      </c>
      <c r="F7636" s="4">
        <v>80</v>
      </c>
      <c r="G7636" s="4">
        <v>1240</v>
      </c>
      <c r="H7636" s="3" t="s">
        <v>49</v>
      </c>
      <c r="I7636" s="3" t="s">
        <v>16</v>
      </c>
      <c r="J7636" s="5">
        <v>45160</v>
      </c>
      <c r="K7636" s="4" t="b">
        <v>0</v>
      </c>
    </row>
    <row r="7637" spans="1:11" x14ac:dyDescent="0.25">
      <c r="A7637" s="6" t="s">
        <v>7885</v>
      </c>
      <c r="B7637" s="6" t="s">
        <v>18</v>
      </c>
      <c r="C7637" s="6" t="s">
        <v>19</v>
      </c>
      <c r="D7637" s="6" t="s">
        <v>35</v>
      </c>
      <c r="E7637" s="7">
        <v>200</v>
      </c>
      <c r="F7637" s="7"/>
      <c r="G7637" s="7"/>
      <c r="H7637" s="6" t="s">
        <v>49</v>
      </c>
      <c r="I7637" s="6" t="s">
        <v>39</v>
      </c>
      <c r="J7637" s="8">
        <v>45266</v>
      </c>
      <c r="K7637" s="7"/>
    </row>
    <row r="7638" spans="1:11" x14ac:dyDescent="0.25">
      <c r="A7638" s="3" t="s">
        <v>7886</v>
      </c>
      <c r="B7638" s="3" t="s">
        <v>31</v>
      </c>
      <c r="C7638" s="3" t="s">
        <v>42</v>
      </c>
      <c r="D7638" s="3" t="s">
        <v>200</v>
      </c>
      <c r="E7638" s="4">
        <v>395</v>
      </c>
      <c r="F7638" s="4">
        <v>50</v>
      </c>
      <c r="G7638" s="4">
        <v>1975</v>
      </c>
      <c r="H7638" s="3" t="s">
        <v>25</v>
      </c>
      <c r="I7638" s="3" t="s">
        <v>39</v>
      </c>
      <c r="J7638" s="5">
        <v>44893</v>
      </c>
      <c r="K7638" s="4" t="b">
        <v>0</v>
      </c>
    </row>
    <row r="7639" spans="1:11" x14ac:dyDescent="0.25">
      <c r="A7639" s="6" t="s">
        <v>7887</v>
      </c>
      <c r="B7639" s="6" t="s">
        <v>47</v>
      </c>
      <c r="C7639" s="6" t="s">
        <v>32</v>
      </c>
      <c r="D7639" s="6" t="s">
        <v>33</v>
      </c>
      <c r="E7639" s="7">
        <v>125</v>
      </c>
      <c r="F7639" s="7">
        <v>20</v>
      </c>
      <c r="G7639" s="7">
        <v>250</v>
      </c>
      <c r="H7639" s="6" t="s">
        <v>49</v>
      </c>
      <c r="I7639" s="6" t="s">
        <v>16</v>
      </c>
      <c r="J7639" s="8">
        <v>44868</v>
      </c>
      <c r="K7639" s="7"/>
    </row>
    <row r="7640" spans="1:11" x14ac:dyDescent="0.25">
      <c r="A7640" s="3" t="s">
        <v>7888</v>
      </c>
      <c r="B7640" s="3" t="s">
        <v>47</v>
      </c>
      <c r="C7640" s="3" t="s">
        <v>131</v>
      </c>
      <c r="D7640" s="3" t="s">
        <v>35</v>
      </c>
      <c r="E7640" s="4">
        <v>155</v>
      </c>
      <c r="F7640" s="4"/>
      <c r="G7640" s="4"/>
      <c r="H7640" s="3" t="s">
        <v>49</v>
      </c>
      <c r="I7640" s="3" t="s">
        <v>16</v>
      </c>
      <c r="J7640" s="5">
        <v>45031</v>
      </c>
      <c r="K7640" s="4"/>
    </row>
    <row r="7641" spans="1:11" x14ac:dyDescent="0.25">
      <c r="A7641" s="6" t="s">
        <v>7889</v>
      </c>
      <c r="B7641" s="6" t="s">
        <v>169</v>
      </c>
      <c r="C7641" s="6" t="s">
        <v>28</v>
      </c>
      <c r="D7641" s="6" t="s">
        <v>257</v>
      </c>
      <c r="E7641" s="7">
        <v>320</v>
      </c>
      <c r="F7641" s="7">
        <v>100</v>
      </c>
      <c r="G7641" s="7">
        <v>3200</v>
      </c>
      <c r="H7641" s="6" t="s">
        <v>49</v>
      </c>
      <c r="I7641" s="6" t="s">
        <v>16</v>
      </c>
      <c r="J7641" s="8">
        <v>45659</v>
      </c>
      <c r="K7641" s="7" t="b">
        <v>1</v>
      </c>
    </row>
    <row r="7642" spans="1:11" x14ac:dyDescent="0.25">
      <c r="A7642" s="3" t="s">
        <v>7890</v>
      </c>
      <c r="B7642" s="3" t="s">
        <v>109</v>
      </c>
      <c r="C7642" s="3" t="s">
        <v>131</v>
      </c>
      <c r="D7642" s="3" t="s">
        <v>622</v>
      </c>
      <c r="E7642" s="4">
        <v>215</v>
      </c>
      <c r="F7642" s="4">
        <v>30</v>
      </c>
      <c r="G7642" s="4">
        <v>645</v>
      </c>
      <c r="H7642" s="3" t="s">
        <v>15</v>
      </c>
      <c r="I7642" s="3" t="s">
        <v>16</v>
      </c>
      <c r="J7642" s="5">
        <v>45411</v>
      </c>
      <c r="K7642" s="4" t="b">
        <v>0</v>
      </c>
    </row>
    <row r="7643" spans="1:11" x14ac:dyDescent="0.25">
      <c r="A7643" s="6" t="s">
        <v>7891</v>
      </c>
      <c r="B7643" s="6" t="s">
        <v>124</v>
      </c>
      <c r="C7643" s="6" t="s">
        <v>23</v>
      </c>
      <c r="D7643" s="6" t="s">
        <v>599</v>
      </c>
      <c r="E7643" s="7">
        <v>125</v>
      </c>
      <c r="F7643" s="7">
        <v>10</v>
      </c>
      <c r="G7643" s="7">
        <v>125</v>
      </c>
      <c r="H7643" s="6" t="s">
        <v>49</v>
      </c>
      <c r="I7643" s="6" t="s">
        <v>39</v>
      </c>
      <c r="J7643" s="8">
        <v>44753</v>
      </c>
      <c r="K7643" s="7"/>
    </row>
    <row r="7644" spans="1:11" x14ac:dyDescent="0.25">
      <c r="A7644" s="3" t="s">
        <v>7892</v>
      </c>
      <c r="B7644" s="3" t="s">
        <v>37</v>
      </c>
      <c r="C7644" s="3" t="s">
        <v>28</v>
      </c>
      <c r="D7644" s="3" t="s">
        <v>257</v>
      </c>
      <c r="E7644" s="4">
        <v>320</v>
      </c>
      <c r="F7644" s="4">
        <v>100</v>
      </c>
      <c r="G7644" s="4">
        <v>3200</v>
      </c>
      <c r="H7644" s="3" t="s">
        <v>49</v>
      </c>
      <c r="I7644" s="3" t="s">
        <v>39</v>
      </c>
      <c r="J7644" s="5">
        <v>45590</v>
      </c>
      <c r="K7644" s="4"/>
    </row>
    <row r="7645" spans="1:11" x14ac:dyDescent="0.25">
      <c r="A7645" s="6" t="s">
        <v>7893</v>
      </c>
      <c r="B7645" s="6" t="s">
        <v>12</v>
      </c>
      <c r="C7645" s="6" t="s">
        <v>42</v>
      </c>
      <c r="D7645" s="6" t="s">
        <v>454</v>
      </c>
      <c r="E7645" s="7">
        <v>260</v>
      </c>
      <c r="F7645" s="7">
        <v>20</v>
      </c>
      <c r="G7645" s="7">
        <v>520</v>
      </c>
      <c r="H7645" s="6" t="s">
        <v>25</v>
      </c>
      <c r="I7645" s="6" t="s">
        <v>39</v>
      </c>
      <c r="J7645" s="8">
        <v>45502</v>
      </c>
      <c r="K7645" s="7"/>
    </row>
    <row r="7646" spans="1:11" x14ac:dyDescent="0.25">
      <c r="A7646" s="3" t="s">
        <v>7894</v>
      </c>
      <c r="B7646" s="3" t="s">
        <v>56</v>
      </c>
      <c r="C7646" s="3" t="s">
        <v>32</v>
      </c>
      <c r="D7646" s="3" t="s">
        <v>264</v>
      </c>
      <c r="E7646" s="4">
        <v>395</v>
      </c>
      <c r="F7646" s="4">
        <v>50</v>
      </c>
      <c r="G7646" s="4">
        <v>1975</v>
      </c>
      <c r="H7646" s="3" t="s">
        <v>15</v>
      </c>
      <c r="I7646" s="3" t="s">
        <v>16</v>
      </c>
      <c r="J7646" s="5">
        <v>45053</v>
      </c>
      <c r="K7646" s="4"/>
    </row>
    <row r="7647" spans="1:11" x14ac:dyDescent="0.25">
      <c r="A7647" s="6" t="s">
        <v>7895</v>
      </c>
      <c r="B7647" s="6" t="s">
        <v>109</v>
      </c>
      <c r="C7647" s="6" t="s">
        <v>131</v>
      </c>
      <c r="D7647" s="6" t="s">
        <v>155</v>
      </c>
      <c r="E7647" s="7">
        <v>395</v>
      </c>
      <c r="F7647" s="7">
        <v>50</v>
      </c>
      <c r="G7647" s="7">
        <v>1975</v>
      </c>
      <c r="H7647" s="6" t="s">
        <v>15</v>
      </c>
      <c r="I7647" s="6" t="s">
        <v>16</v>
      </c>
      <c r="J7647" s="8">
        <v>45228</v>
      </c>
      <c r="K7647" s="7" t="b">
        <v>0</v>
      </c>
    </row>
    <row r="7648" spans="1:11" x14ac:dyDescent="0.25">
      <c r="A7648" s="3" t="s">
        <v>7896</v>
      </c>
      <c r="B7648" s="3" t="s">
        <v>64</v>
      </c>
      <c r="C7648" s="3" t="s">
        <v>13</v>
      </c>
      <c r="D7648" s="3" t="s">
        <v>179</v>
      </c>
      <c r="E7648" s="4">
        <v>140</v>
      </c>
      <c r="F7648" s="4">
        <v>90</v>
      </c>
      <c r="G7648" s="4">
        <v>1260</v>
      </c>
      <c r="H7648" s="3" t="s">
        <v>15</v>
      </c>
      <c r="I7648" s="3" t="s">
        <v>39</v>
      </c>
      <c r="J7648" s="5">
        <v>44802</v>
      </c>
      <c r="K7648" s="4"/>
    </row>
    <row r="7649" spans="1:11" x14ac:dyDescent="0.25">
      <c r="A7649" s="6" t="s">
        <v>7897</v>
      </c>
      <c r="B7649" s="6" t="s">
        <v>114</v>
      </c>
      <c r="C7649" s="6" t="s">
        <v>67</v>
      </c>
      <c r="D7649" s="6" t="s">
        <v>216</v>
      </c>
      <c r="E7649" s="7">
        <v>125</v>
      </c>
      <c r="F7649" s="7">
        <v>10</v>
      </c>
      <c r="G7649" s="7">
        <v>125</v>
      </c>
      <c r="H7649" s="6" t="s">
        <v>49</v>
      </c>
      <c r="I7649" s="6" t="s">
        <v>16</v>
      </c>
      <c r="J7649" s="8">
        <v>44608</v>
      </c>
      <c r="K7649" s="7" t="b">
        <v>1</v>
      </c>
    </row>
    <row r="7650" spans="1:11" x14ac:dyDescent="0.25">
      <c r="A7650" s="3" t="s">
        <v>7898</v>
      </c>
      <c r="B7650" s="3" t="s">
        <v>109</v>
      </c>
      <c r="C7650" s="3" t="s">
        <v>13</v>
      </c>
      <c r="D7650" s="3" t="s">
        <v>35</v>
      </c>
      <c r="E7650" s="4">
        <v>395</v>
      </c>
      <c r="F7650" s="4"/>
      <c r="G7650" s="4"/>
      <c r="H7650" s="3" t="s">
        <v>49</v>
      </c>
      <c r="I7650" s="3" t="s">
        <v>16</v>
      </c>
      <c r="J7650" s="5">
        <v>44876</v>
      </c>
      <c r="K7650" s="4" t="b">
        <v>0</v>
      </c>
    </row>
    <row r="7651" spans="1:11" x14ac:dyDescent="0.25">
      <c r="A7651" s="6" t="s">
        <v>7899</v>
      </c>
      <c r="B7651" s="6" t="s">
        <v>12</v>
      </c>
      <c r="C7651" s="6" t="s">
        <v>32</v>
      </c>
      <c r="D7651" s="6" t="s">
        <v>483</v>
      </c>
      <c r="E7651" s="7">
        <v>230</v>
      </c>
      <c r="F7651" s="7">
        <v>50</v>
      </c>
      <c r="G7651" s="7">
        <v>1150</v>
      </c>
      <c r="H7651" s="6" t="s">
        <v>15</v>
      </c>
      <c r="I7651" s="6" t="s">
        <v>16</v>
      </c>
      <c r="J7651" s="8">
        <v>44619</v>
      </c>
      <c r="K7651" s="7" t="b">
        <v>0</v>
      </c>
    </row>
    <row r="7652" spans="1:11" x14ac:dyDescent="0.25">
      <c r="A7652" s="3" t="s">
        <v>7900</v>
      </c>
      <c r="B7652" s="3" t="s">
        <v>70</v>
      </c>
      <c r="C7652" s="3" t="s">
        <v>42</v>
      </c>
      <c r="D7652" s="3" t="s">
        <v>234</v>
      </c>
      <c r="E7652" s="4">
        <v>110</v>
      </c>
      <c r="F7652" s="4">
        <v>10</v>
      </c>
      <c r="G7652" s="4">
        <v>110</v>
      </c>
      <c r="H7652" s="3" t="s">
        <v>15</v>
      </c>
      <c r="I7652" s="3" t="s">
        <v>16</v>
      </c>
      <c r="J7652" s="5">
        <v>44660</v>
      </c>
      <c r="K7652" s="4" t="b">
        <v>0</v>
      </c>
    </row>
    <row r="7653" spans="1:11" x14ac:dyDescent="0.25">
      <c r="A7653" s="6" t="s">
        <v>7901</v>
      </c>
      <c r="B7653" s="6" t="s">
        <v>124</v>
      </c>
      <c r="C7653" s="6" t="s">
        <v>23</v>
      </c>
      <c r="D7653" s="6" t="s">
        <v>136</v>
      </c>
      <c r="E7653" s="7">
        <v>275</v>
      </c>
      <c r="F7653" s="7">
        <v>40</v>
      </c>
      <c r="G7653" s="7">
        <v>1100</v>
      </c>
      <c r="H7653" s="6" t="s">
        <v>25</v>
      </c>
      <c r="I7653" s="6" t="s">
        <v>16</v>
      </c>
      <c r="J7653" s="8">
        <v>45514</v>
      </c>
      <c r="K7653" s="7"/>
    </row>
    <row r="7654" spans="1:11" x14ac:dyDescent="0.25">
      <c r="A7654" s="3" t="s">
        <v>7902</v>
      </c>
      <c r="B7654" s="3" t="s">
        <v>22</v>
      </c>
      <c r="C7654" s="3" t="s">
        <v>19</v>
      </c>
      <c r="D7654" s="3" t="s">
        <v>1071</v>
      </c>
      <c r="E7654" s="4">
        <v>140</v>
      </c>
      <c r="F7654" s="4">
        <v>40</v>
      </c>
      <c r="G7654" s="4">
        <v>560</v>
      </c>
      <c r="H7654" s="3" t="s">
        <v>49</v>
      </c>
      <c r="I7654" s="3" t="s">
        <v>39</v>
      </c>
      <c r="J7654" s="5">
        <v>45579</v>
      </c>
      <c r="K7654" s="4" t="b">
        <v>1</v>
      </c>
    </row>
    <row r="7655" spans="1:11" x14ac:dyDescent="0.25">
      <c r="A7655" s="6" t="s">
        <v>7903</v>
      </c>
      <c r="B7655" s="6" t="s">
        <v>47</v>
      </c>
      <c r="C7655" s="6" t="s">
        <v>28</v>
      </c>
      <c r="D7655" s="6" t="s">
        <v>571</v>
      </c>
      <c r="E7655" s="7">
        <v>290</v>
      </c>
      <c r="F7655" s="7">
        <v>70</v>
      </c>
      <c r="G7655" s="7">
        <v>2030</v>
      </c>
      <c r="H7655" s="6" t="s">
        <v>15</v>
      </c>
      <c r="I7655" s="6" t="s">
        <v>39</v>
      </c>
      <c r="J7655" s="8">
        <v>44911</v>
      </c>
      <c r="K7655" s="7" t="b">
        <v>1</v>
      </c>
    </row>
    <row r="7656" spans="1:11" x14ac:dyDescent="0.25">
      <c r="A7656" s="3" t="s">
        <v>7904</v>
      </c>
      <c r="B7656" s="3" t="s">
        <v>64</v>
      </c>
      <c r="C7656" s="3" t="s">
        <v>28</v>
      </c>
      <c r="D7656" s="3" t="s">
        <v>259</v>
      </c>
      <c r="E7656" s="4">
        <v>335</v>
      </c>
      <c r="F7656" s="4">
        <v>100</v>
      </c>
      <c r="G7656" s="4">
        <v>3350</v>
      </c>
      <c r="H7656" s="3" t="s">
        <v>15</v>
      </c>
      <c r="I7656" s="3" t="s">
        <v>39</v>
      </c>
      <c r="J7656" s="5">
        <v>45455</v>
      </c>
      <c r="K7656" s="4" t="b">
        <v>1</v>
      </c>
    </row>
    <row r="7657" spans="1:11" x14ac:dyDescent="0.25">
      <c r="A7657" s="6" t="s">
        <v>7905</v>
      </c>
      <c r="B7657" s="6" t="s">
        <v>114</v>
      </c>
      <c r="C7657" s="6" t="s">
        <v>23</v>
      </c>
      <c r="D7657" s="6" t="s">
        <v>115</v>
      </c>
      <c r="E7657" s="7">
        <v>380</v>
      </c>
      <c r="F7657" s="7">
        <v>30</v>
      </c>
      <c r="G7657" s="7">
        <v>1140</v>
      </c>
      <c r="H7657" s="6" t="s">
        <v>25</v>
      </c>
      <c r="I7657" s="6" t="s">
        <v>39</v>
      </c>
      <c r="J7657" s="8">
        <v>45434</v>
      </c>
      <c r="K7657" s="7" t="b">
        <v>1</v>
      </c>
    </row>
    <row r="7658" spans="1:11" x14ac:dyDescent="0.25">
      <c r="A7658" s="3" t="s">
        <v>7906</v>
      </c>
      <c r="B7658" s="3" t="s">
        <v>47</v>
      </c>
      <c r="C7658" s="3" t="s">
        <v>42</v>
      </c>
      <c r="D7658" s="3" t="s">
        <v>35</v>
      </c>
      <c r="E7658" s="4">
        <v>200</v>
      </c>
      <c r="F7658" s="4"/>
      <c r="G7658" s="4"/>
      <c r="H7658" s="3" t="s">
        <v>49</v>
      </c>
      <c r="I7658" s="3" t="s">
        <v>16</v>
      </c>
      <c r="J7658" s="5">
        <v>44658</v>
      </c>
      <c r="K7658" s="4" t="b">
        <v>1</v>
      </c>
    </row>
    <row r="7659" spans="1:11" x14ac:dyDescent="0.25">
      <c r="A7659" s="6" t="s">
        <v>7907</v>
      </c>
      <c r="B7659" s="6" t="s">
        <v>31</v>
      </c>
      <c r="C7659" s="6" t="s">
        <v>28</v>
      </c>
      <c r="D7659" s="6" t="s">
        <v>29</v>
      </c>
      <c r="E7659" s="7">
        <v>275</v>
      </c>
      <c r="F7659" s="7">
        <v>40</v>
      </c>
      <c r="G7659" s="7">
        <v>1100</v>
      </c>
      <c r="H7659" s="6" t="s">
        <v>25</v>
      </c>
      <c r="I7659" s="6" t="s">
        <v>39</v>
      </c>
      <c r="J7659" s="8">
        <v>45637</v>
      </c>
      <c r="K7659" s="7" t="b">
        <v>0</v>
      </c>
    </row>
    <row r="7660" spans="1:11" x14ac:dyDescent="0.25">
      <c r="A7660" s="3" t="s">
        <v>7908</v>
      </c>
      <c r="B7660" s="3" t="s">
        <v>101</v>
      </c>
      <c r="C7660" s="3" t="s">
        <v>23</v>
      </c>
      <c r="D7660" s="3" t="s">
        <v>24</v>
      </c>
      <c r="E7660" s="4">
        <v>215</v>
      </c>
      <c r="F7660" s="4">
        <v>50</v>
      </c>
      <c r="G7660" s="4">
        <v>1075</v>
      </c>
      <c r="H7660" s="3" t="s">
        <v>25</v>
      </c>
      <c r="I7660" s="3" t="s">
        <v>39</v>
      </c>
      <c r="J7660" s="5">
        <v>45181</v>
      </c>
      <c r="K7660" s="4"/>
    </row>
    <row r="7661" spans="1:11" x14ac:dyDescent="0.25">
      <c r="A7661" s="6" t="s">
        <v>7909</v>
      </c>
      <c r="B7661" s="6" t="s">
        <v>90</v>
      </c>
      <c r="C7661" s="6" t="s">
        <v>32</v>
      </c>
      <c r="D7661" s="6" t="s">
        <v>79</v>
      </c>
      <c r="E7661" s="7">
        <v>185</v>
      </c>
      <c r="F7661" s="7">
        <v>70</v>
      </c>
      <c r="G7661" s="7">
        <v>1295</v>
      </c>
      <c r="H7661" s="6" t="s">
        <v>49</v>
      </c>
      <c r="I7661" s="6" t="s">
        <v>16</v>
      </c>
      <c r="J7661" s="8">
        <v>45272</v>
      </c>
      <c r="K7661" s="7" t="b">
        <v>0</v>
      </c>
    </row>
    <row r="7662" spans="1:11" x14ac:dyDescent="0.25">
      <c r="A7662" s="3" t="s">
        <v>7910</v>
      </c>
      <c r="B7662" s="3" t="s">
        <v>18</v>
      </c>
      <c r="C7662" s="3" t="s">
        <v>131</v>
      </c>
      <c r="D7662" s="3" t="s">
        <v>35</v>
      </c>
      <c r="E7662" s="4">
        <v>200</v>
      </c>
      <c r="F7662" s="4"/>
      <c r="G7662" s="4"/>
      <c r="H7662" s="3" t="s">
        <v>25</v>
      </c>
      <c r="I7662" s="3" t="s">
        <v>39</v>
      </c>
      <c r="J7662" s="5">
        <v>45584</v>
      </c>
      <c r="K7662" s="4"/>
    </row>
    <row r="7663" spans="1:11" x14ac:dyDescent="0.25">
      <c r="A7663" s="6" t="s">
        <v>7911</v>
      </c>
      <c r="B7663" s="6" t="s">
        <v>117</v>
      </c>
      <c r="C7663" s="6" t="s">
        <v>131</v>
      </c>
      <c r="D7663" s="6" t="s">
        <v>622</v>
      </c>
      <c r="E7663" s="7">
        <v>215</v>
      </c>
      <c r="F7663" s="7">
        <v>70</v>
      </c>
      <c r="G7663" s="7">
        <v>1505</v>
      </c>
      <c r="H7663" s="6" t="s">
        <v>49</v>
      </c>
      <c r="I7663" s="6" t="s">
        <v>39</v>
      </c>
      <c r="J7663" s="8">
        <v>45589</v>
      </c>
      <c r="K7663" s="7" t="b">
        <v>1</v>
      </c>
    </row>
    <row r="7664" spans="1:11" x14ac:dyDescent="0.25">
      <c r="A7664" s="3" t="s">
        <v>7912</v>
      </c>
      <c r="B7664" s="3" t="s">
        <v>81</v>
      </c>
      <c r="C7664" s="3" t="s">
        <v>32</v>
      </c>
      <c r="D7664" s="3" t="s">
        <v>186</v>
      </c>
      <c r="E7664" s="4">
        <v>335</v>
      </c>
      <c r="F7664" s="4">
        <v>90</v>
      </c>
      <c r="G7664" s="4">
        <v>3015</v>
      </c>
      <c r="H7664" s="3" t="s">
        <v>25</v>
      </c>
      <c r="I7664" s="3" t="s">
        <v>39</v>
      </c>
      <c r="J7664" s="5">
        <v>45658</v>
      </c>
      <c r="K7664" s="4" t="b">
        <v>1</v>
      </c>
    </row>
    <row r="7665" spans="1:11" x14ac:dyDescent="0.25">
      <c r="A7665" s="6" t="s">
        <v>7913</v>
      </c>
      <c r="B7665" s="6" t="s">
        <v>41</v>
      </c>
      <c r="C7665" s="6" t="s">
        <v>32</v>
      </c>
      <c r="D7665" s="6" t="s">
        <v>410</v>
      </c>
      <c r="E7665" s="7">
        <v>110</v>
      </c>
      <c r="F7665" s="7">
        <v>60</v>
      </c>
      <c r="G7665" s="7">
        <v>660</v>
      </c>
      <c r="H7665" s="6" t="s">
        <v>15</v>
      </c>
      <c r="I7665" s="6" t="s">
        <v>39</v>
      </c>
      <c r="J7665" s="8">
        <v>45165</v>
      </c>
      <c r="K7665" s="7" t="b">
        <v>0</v>
      </c>
    </row>
    <row r="7666" spans="1:11" x14ac:dyDescent="0.25">
      <c r="A7666" s="3" t="s">
        <v>7914</v>
      </c>
      <c r="B7666" s="3" t="s">
        <v>18</v>
      </c>
      <c r="C7666" s="3" t="s">
        <v>23</v>
      </c>
      <c r="D7666" s="3" t="s">
        <v>86</v>
      </c>
      <c r="E7666" s="4">
        <v>335</v>
      </c>
      <c r="F7666" s="4">
        <v>10</v>
      </c>
      <c r="G7666" s="4">
        <v>335</v>
      </c>
      <c r="H7666" s="3" t="s">
        <v>15</v>
      </c>
      <c r="I7666" s="3" t="s">
        <v>39</v>
      </c>
      <c r="J7666" s="5">
        <v>45453</v>
      </c>
      <c r="K7666" s="4" t="b">
        <v>1</v>
      </c>
    </row>
    <row r="7667" spans="1:11" x14ac:dyDescent="0.25">
      <c r="A7667" s="6" t="s">
        <v>7915</v>
      </c>
      <c r="B7667" s="6" t="s">
        <v>109</v>
      </c>
      <c r="C7667" s="6" t="s">
        <v>23</v>
      </c>
      <c r="D7667" s="6" t="s">
        <v>35</v>
      </c>
      <c r="E7667" s="7">
        <v>410</v>
      </c>
      <c r="F7667" s="7"/>
      <c r="G7667" s="7"/>
      <c r="H7667" s="6" t="s">
        <v>25</v>
      </c>
      <c r="I7667" s="6" t="s">
        <v>39</v>
      </c>
      <c r="J7667" s="8">
        <v>45508</v>
      </c>
      <c r="K7667" s="7" t="b">
        <v>0</v>
      </c>
    </row>
    <row r="7668" spans="1:11" x14ac:dyDescent="0.25">
      <c r="A7668" s="3" t="s">
        <v>7916</v>
      </c>
      <c r="B7668" s="3" t="s">
        <v>75</v>
      </c>
      <c r="C7668" s="3" t="s">
        <v>19</v>
      </c>
      <c r="D7668" s="3" t="s">
        <v>153</v>
      </c>
      <c r="E7668" s="4">
        <v>125</v>
      </c>
      <c r="F7668" s="4">
        <v>80</v>
      </c>
      <c r="G7668" s="4">
        <v>1000</v>
      </c>
      <c r="H7668" s="3" t="s">
        <v>49</v>
      </c>
      <c r="I7668" s="3" t="s">
        <v>39</v>
      </c>
      <c r="J7668" s="5">
        <v>45131</v>
      </c>
      <c r="K7668" s="4" t="b">
        <v>0</v>
      </c>
    </row>
    <row r="7669" spans="1:11" x14ac:dyDescent="0.25">
      <c r="A7669" s="6" t="s">
        <v>7917</v>
      </c>
      <c r="B7669" s="6" t="s">
        <v>109</v>
      </c>
      <c r="C7669" s="6" t="s">
        <v>32</v>
      </c>
      <c r="D7669" s="6" t="s">
        <v>91</v>
      </c>
      <c r="E7669" s="7">
        <v>245</v>
      </c>
      <c r="F7669" s="7">
        <v>50</v>
      </c>
      <c r="G7669" s="7">
        <v>1225</v>
      </c>
      <c r="H7669" s="6" t="s">
        <v>25</v>
      </c>
      <c r="I7669" s="6" t="s">
        <v>16</v>
      </c>
      <c r="J7669" s="8">
        <v>45588</v>
      </c>
      <c r="K7669" s="7"/>
    </row>
    <row r="7670" spans="1:11" x14ac:dyDescent="0.25">
      <c r="A7670" s="3" t="s">
        <v>7918</v>
      </c>
      <c r="B7670" s="3" t="s">
        <v>117</v>
      </c>
      <c r="C7670" s="3" t="s">
        <v>13</v>
      </c>
      <c r="D7670" s="3" t="s">
        <v>1302</v>
      </c>
      <c r="E7670" s="4">
        <v>350</v>
      </c>
      <c r="F7670" s="4">
        <v>20</v>
      </c>
      <c r="G7670" s="4">
        <v>700</v>
      </c>
      <c r="H7670" s="3" t="s">
        <v>49</v>
      </c>
      <c r="I7670" s="3" t="s">
        <v>39</v>
      </c>
      <c r="J7670" s="5">
        <v>45230</v>
      </c>
      <c r="K7670" s="4"/>
    </row>
    <row r="7671" spans="1:11" x14ac:dyDescent="0.25">
      <c r="A7671" s="6" t="s">
        <v>7919</v>
      </c>
      <c r="B7671" s="6" t="s">
        <v>44</v>
      </c>
      <c r="C7671" s="6" t="s">
        <v>19</v>
      </c>
      <c r="D7671" s="6" t="s">
        <v>274</v>
      </c>
      <c r="E7671" s="7">
        <v>395</v>
      </c>
      <c r="F7671" s="7">
        <v>20</v>
      </c>
      <c r="G7671" s="7">
        <v>790</v>
      </c>
      <c r="H7671" s="6" t="s">
        <v>15</v>
      </c>
      <c r="I7671" s="6" t="s">
        <v>16</v>
      </c>
      <c r="J7671" s="8">
        <v>44750</v>
      </c>
      <c r="K7671" s="7" t="b">
        <v>1</v>
      </c>
    </row>
    <row r="7672" spans="1:11" x14ac:dyDescent="0.25">
      <c r="A7672" s="3" t="s">
        <v>7920</v>
      </c>
      <c r="B7672" s="3" t="s">
        <v>90</v>
      </c>
      <c r="C7672" s="3" t="s">
        <v>32</v>
      </c>
      <c r="D7672" s="3" t="s">
        <v>813</v>
      </c>
      <c r="E7672" s="4">
        <v>260</v>
      </c>
      <c r="F7672" s="4">
        <v>70</v>
      </c>
      <c r="G7672" s="4">
        <v>1820</v>
      </c>
      <c r="H7672" s="3" t="s">
        <v>25</v>
      </c>
      <c r="I7672" s="3" t="s">
        <v>39</v>
      </c>
      <c r="J7672" s="5">
        <v>45446</v>
      </c>
      <c r="K7672" s="4" t="b">
        <v>0</v>
      </c>
    </row>
    <row r="7673" spans="1:11" x14ac:dyDescent="0.25">
      <c r="A7673" s="6" t="s">
        <v>7921</v>
      </c>
      <c r="B7673" s="6" t="s">
        <v>75</v>
      </c>
      <c r="C7673" s="6" t="s">
        <v>28</v>
      </c>
      <c r="D7673" s="6" t="s">
        <v>257</v>
      </c>
      <c r="E7673" s="7">
        <v>320</v>
      </c>
      <c r="F7673" s="7">
        <v>10</v>
      </c>
      <c r="G7673" s="7">
        <v>320</v>
      </c>
      <c r="H7673" s="6" t="s">
        <v>49</v>
      </c>
      <c r="I7673" s="6" t="s">
        <v>16</v>
      </c>
      <c r="J7673" s="8">
        <v>45367</v>
      </c>
      <c r="K7673" s="7" t="b">
        <v>1</v>
      </c>
    </row>
    <row r="7674" spans="1:11" x14ac:dyDescent="0.25">
      <c r="A7674" s="3" t="s">
        <v>7922</v>
      </c>
      <c r="B7674" s="3" t="s">
        <v>27</v>
      </c>
      <c r="C7674" s="3" t="s">
        <v>23</v>
      </c>
      <c r="D7674" s="3" t="s">
        <v>384</v>
      </c>
      <c r="E7674" s="4">
        <v>410</v>
      </c>
      <c r="F7674" s="4">
        <v>40</v>
      </c>
      <c r="G7674" s="4">
        <v>1640</v>
      </c>
      <c r="H7674" s="3" t="s">
        <v>49</v>
      </c>
      <c r="I7674" s="3" t="s">
        <v>16</v>
      </c>
      <c r="J7674" s="5">
        <v>45330</v>
      </c>
      <c r="K7674" s="4" t="b">
        <v>1</v>
      </c>
    </row>
    <row r="7675" spans="1:11" x14ac:dyDescent="0.25">
      <c r="A7675" s="6" t="s">
        <v>7923</v>
      </c>
      <c r="B7675" s="6" t="s">
        <v>101</v>
      </c>
      <c r="C7675" s="6" t="s">
        <v>67</v>
      </c>
      <c r="D7675" s="6" t="s">
        <v>102</v>
      </c>
      <c r="E7675" s="7">
        <v>350</v>
      </c>
      <c r="F7675" s="7">
        <v>60</v>
      </c>
      <c r="G7675" s="7">
        <v>2100</v>
      </c>
      <c r="H7675" s="6" t="s">
        <v>25</v>
      </c>
      <c r="I7675" s="6" t="s">
        <v>39</v>
      </c>
      <c r="J7675" s="8">
        <v>45193</v>
      </c>
      <c r="K7675" s="7"/>
    </row>
    <row r="7676" spans="1:11" x14ac:dyDescent="0.25">
      <c r="A7676" s="3" t="s">
        <v>7924</v>
      </c>
      <c r="B7676" s="3" t="s">
        <v>109</v>
      </c>
      <c r="C7676" s="3" t="s">
        <v>32</v>
      </c>
      <c r="D7676" s="3" t="s">
        <v>204</v>
      </c>
      <c r="E7676" s="4">
        <v>95</v>
      </c>
      <c r="F7676" s="4">
        <v>40</v>
      </c>
      <c r="G7676" s="4">
        <v>380</v>
      </c>
      <c r="H7676" s="3" t="s">
        <v>25</v>
      </c>
      <c r="I7676" s="3" t="s">
        <v>16</v>
      </c>
      <c r="J7676" s="5">
        <v>45421</v>
      </c>
      <c r="K7676" s="4"/>
    </row>
    <row r="7677" spans="1:11" x14ac:dyDescent="0.25">
      <c r="A7677" s="6" t="s">
        <v>7925</v>
      </c>
      <c r="B7677" s="6" t="s">
        <v>85</v>
      </c>
      <c r="C7677" s="6" t="s">
        <v>67</v>
      </c>
      <c r="D7677" s="6" t="s">
        <v>120</v>
      </c>
      <c r="E7677" s="7">
        <v>185</v>
      </c>
      <c r="F7677" s="7">
        <v>60</v>
      </c>
      <c r="G7677" s="7">
        <v>1110</v>
      </c>
      <c r="H7677" s="6" t="s">
        <v>25</v>
      </c>
      <c r="I7677" s="6" t="s">
        <v>39</v>
      </c>
      <c r="J7677" s="8">
        <v>45241</v>
      </c>
      <c r="K7677" s="7" t="b">
        <v>0</v>
      </c>
    </row>
    <row r="7678" spans="1:11" x14ac:dyDescent="0.25">
      <c r="A7678" s="3" t="s">
        <v>7926</v>
      </c>
      <c r="B7678" s="3" t="s">
        <v>117</v>
      </c>
      <c r="C7678" s="3" t="s">
        <v>32</v>
      </c>
      <c r="D7678" s="3" t="s">
        <v>1319</v>
      </c>
      <c r="E7678" s="4">
        <v>350</v>
      </c>
      <c r="F7678" s="4">
        <v>50</v>
      </c>
      <c r="G7678" s="4">
        <v>1750</v>
      </c>
      <c r="H7678" s="3" t="s">
        <v>15</v>
      </c>
      <c r="I7678" s="3" t="s">
        <v>39</v>
      </c>
      <c r="J7678" s="5">
        <v>45369</v>
      </c>
      <c r="K7678" s="4" t="b">
        <v>1</v>
      </c>
    </row>
    <row r="7679" spans="1:11" x14ac:dyDescent="0.25">
      <c r="A7679" s="6" t="s">
        <v>7927</v>
      </c>
      <c r="B7679" s="6" t="s">
        <v>41</v>
      </c>
      <c r="C7679" s="6" t="s">
        <v>32</v>
      </c>
      <c r="D7679" s="6" t="s">
        <v>238</v>
      </c>
      <c r="E7679" s="7">
        <v>170</v>
      </c>
      <c r="F7679" s="7">
        <v>100</v>
      </c>
      <c r="G7679" s="7">
        <v>1700</v>
      </c>
      <c r="H7679" s="6" t="s">
        <v>49</v>
      </c>
      <c r="I7679" s="6" t="s">
        <v>39</v>
      </c>
      <c r="J7679" s="8">
        <v>45436</v>
      </c>
      <c r="K7679" s="7" t="b">
        <v>0</v>
      </c>
    </row>
    <row r="7680" spans="1:11" x14ac:dyDescent="0.25">
      <c r="A7680" s="3" t="s">
        <v>7928</v>
      </c>
      <c r="B7680" s="3" t="s">
        <v>66</v>
      </c>
      <c r="C7680" s="3" t="s">
        <v>23</v>
      </c>
      <c r="D7680" s="3" t="s">
        <v>356</v>
      </c>
      <c r="E7680" s="4">
        <v>140</v>
      </c>
      <c r="F7680" s="4">
        <v>30</v>
      </c>
      <c r="G7680" s="4">
        <v>420</v>
      </c>
      <c r="H7680" s="3" t="s">
        <v>25</v>
      </c>
      <c r="I7680" s="3" t="s">
        <v>39</v>
      </c>
      <c r="J7680" s="5">
        <v>44684</v>
      </c>
      <c r="K7680" s="4" t="b">
        <v>0</v>
      </c>
    </row>
    <row r="7681" spans="1:11" x14ac:dyDescent="0.25">
      <c r="A7681" s="6" t="s">
        <v>7929</v>
      </c>
      <c r="B7681" s="6" t="s">
        <v>90</v>
      </c>
      <c r="C7681" s="6" t="s">
        <v>13</v>
      </c>
      <c r="D7681" s="6" t="s">
        <v>134</v>
      </c>
      <c r="E7681" s="7">
        <v>200</v>
      </c>
      <c r="F7681" s="7">
        <v>20</v>
      </c>
      <c r="G7681" s="7">
        <v>400</v>
      </c>
      <c r="H7681" s="6" t="s">
        <v>25</v>
      </c>
      <c r="I7681" s="6" t="s">
        <v>16</v>
      </c>
      <c r="J7681" s="8">
        <v>44919</v>
      </c>
      <c r="K7681" s="7" t="b">
        <v>0</v>
      </c>
    </row>
    <row r="7682" spans="1:11" x14ac:dyDescent="0.25">
      <c r="A7682" s="3" t="s">
        <v>7930</v>
      </c>
      <c r="B7682" s="3" t="s">
        <v>109</v>
      </c>
      <c r="C7682" s="3" t="s">
        <v>19</v>
      </c>
      <c r="D7682" s="3" t="s">
        <v>143</v>
      </c>
      <c r="E7682" s="4">
        <v>320</v>
      </c>
      <c r="F7682" s="4">
        <v>10</v>
      </c>
      <c r="G7682" s="4">
        <v>320</v>
      </c>
      <c r="H7682" s="3" t="s">
        <v>49</v>
      </c>
      <c r="I7682" s="3" t="s">
        <v>16</v>
      </c>
      <c r="J7682" s="5">
        <v>45528</v>
      </c>
      <c r="K7682" s="4"/>
    </row>
    <row r="7683" spans="1:11" x14ac:dyDescent="0.25">
      <c r="A7683" s="6" t="s">
        <v>7931</v>
      </c>
      <c r="B7683" s="6" t="s">
        <v>12</v>
      </c>
      <c r="C7683" s="6" t="s">
        <v>19</v>
      </c>
      <c r="D7683" s="6" t="s">
        <v>1071</v>
      </c>
      <c r="E7683" s="7">
        <v>140</v>
      </c>
      <c r="F7683" s="7">
        <v>90</v>
      </c>
      <c r="G7683" s="7">
        <v>1260</v>
      </c>
      <c r="H7683" s="6" t="s">
        <v>25</v>
      </c>
      <c r="I7683" s="6" t="s">
        <v>16</v>
      </c>
      <c r="J7683" s="8">
        <v>45241</v>
      </c>
      <c r="K7683" s="7" t="b">
        <v>1</v>
      </c>
    </row>
    <row r="7684" spans="1:11" x14ac:dyDescent="0.25">
      <c r="A7684" s="3" t="s">
        <v>7932</v>
      </c>
      <c r="B7684" s="3" t="s">
        <v>44</v>
      </c>
      <c r="C7684" s="3" t="s">
        <v>19</v>
      </c>
      <c r="D7684" s="3" t="s">
        <v>20</v>
      </c>
      <c r="E7684" s="4">
        <v>290</v>
      </c>
      <c r="F7684" s="4">
        <v>50</v>
      </c>
      <c r="G7684" s="4">
        <v>1450</v>
      </c>
      <c r="H7684" s="3" t="s">
        <v>25</v>
      </c>
      <c r="I7684" s="3" t="s">
        <v>39</v>
      </c>
      <c r="J7684" s="5">
        <v>44722</v>
      </c>
      <c r="K7684" s="4" t="b">
        <v>0</v>
      </c>
    </row>
    <row r="7685" spans="1:11" x14ac:dyDescent="0.25">
      <c r="A7685" s="6" t="s">
        <v>7933</v>
      </c>
      <c r="B7685" s="6" t="s">
        <v>41</v>
      </c>
      <c r="C7685" s="6" t="s">
        <v>42</v>
      </c>
      <c r="D7685" s="6" t="s">
        <v>145</v>
      </c>
      <c r="E7685" s="7">
        <v>380</v>
      </c>
      <c r="F7685" s="7">
        <v>60</v>
      </c>
      <c r="G7685" s="7">
        <v>2280</v>
      </c>
      <c r="H7685" s="6" t="s">
        <v>25</v>
      </c>
      <c r="I7685" s="6" t="s">
        <v>39</v>
      </c>
      <c r="J7685" s="8">
        <v>45352</v>
      </c>
      <c r="K7685" s="7" t="b">
        <v>0</v>
      </c>
    </row>
    <row r="7686" spans="1:11" x14ac:dyDescent="0.25">
      <c r="A7686" s="3" t="s">
        <v>7934</v>
      </c>
      <c r="B7686" s="3" t="s">
        <v>117</v>
      </c>
      <c r="C7686" s="3" t="s">
        <v>131</v>
      </c>
      <c r="D7686" s="3" t="s">
        <v>327</v>
      </c>
      <c r="E7686" s="4">
        <v>305</v>
      </c>
      <c r="F7686" s="4">
        <v>100</v>
      </c>
      <c r="G7686" s="4">
        <v>3050</v>
      </c>
      <c r="H7686" s="3" t="s">
        <v>49</v>
      </c>
      <c r="I7686" s="3" t="s">
        <v>39</v>
      </c>
      <c r="J7686" s="5">
        <v>44579</v>
      </c>
      <c r="K7686" s="4" t="b">
        <v>1</v>
      </c>
    </row>
    <row r="7687" spans="1:11" x14ac:dyDescent="0.25">
      <c r="A7687" s="6" t="s">
        <v>7935</v>
      </c>
      <c r="B7687" s="6" t="s">
        <v>78</v>
      </c>
      <c r="C7687" s="6" t="s">
        <v>23</v>
      </c>
      <c r="D7687" s="6" t="s">
        <v>115</v>
      </c>
      <c r="E7687" s="7">
        <v>380</v>
      </c>
      <c r="F7687" s="7">
        <v>60</v>
      </c>
      <c r="G7687" s="7">
        <v>2280</v>
      </c>
      <c r="H7687" s="6" t="s">
        <v>15</v>
      </c>
      <c r="I7687" s="6" t="s">
        <v>16</v>
      </c>
      <c r="J7687" s="8">
        <v>45667</v>
      </c>
      <c r="K7687" s="7"/>
    </row>
    <row r="7688" spans="1:11" x14ac:dyDescent="0.25">
      <c r="A7688" s="3" t="s">
        <v>7936</v>
      </c>
      <c r="B7688" s="3" t="s">
        <v>66</v>
      </c>
      <c r="C7688" s="3" t="s">
        <v>28</v>
      </c>
      <c r="D7688" s="3" t="s">
        <v>35</v>
      </c>
      <c r="E7688" s="4"/>
      <c r="F7688" s="4">
        <v>60</v>
      </c>
      <c r="G7688" s="4">
        <v>840</v>
      </c>
      <c r="H7688" s="3" t="s">
        <v>15</v>
      </c>
      <c r="I7688" s="3" t="s">
        <v>39</v>
      </c>
      <c r="J7688" s="5">
        <v>45620</v>
      </c>
      <c r="K7688" s="4"/>
    </row>
    <row r="7689" spans="1:11" x14ac:dyDescent="0.25">
      <c r="A7689" s="6" t="s">
        <v>7937</v>
      </c>
      <c r="B7689" s="6" t="s">
        <v>124</v>
      </c>
      <c r="C7689" s="6" t="s">
        <v>19</v>
      </c>
      <c r="D7689" s="6" t="s">
        <v>973</v>
      </c>
      <c r="E7689" s="7">
        <v>110</v>
      </c>
      <c r="F7689" s="7">
        <v>20</v>
      </c>
      <c r="G7689" s="7">
        <v>220</v>
      </c>
      <c r="H7689" s="6" t="s">
        <v>25</v>
      </c>
      <c r="I7689" s="6" t="s">
        <v>16</v>
      </c>
      <c r="J7689" s="8">
        <v>45451</v>
      </c>
      <c r="K7689" s="7"/>
    </row>
    <row r="7690" spans="1:11" x14ac:dyDescent="0.25">
      <c r="A7690" s="3" t="s">
        <v>7938</v>
      </c>
      <c r="B7690" s="3" t="s">
        <v>22</v>
      </c>
      <c r="C7690" s="3" t="s">
        <v>42</v>
      </c>
      <c r="D7690" s="3" t="s">
        <v>145</v>
      </c>
      <c r="E7690" s="4">
        <v>380</v>
      </c>
      <c r="F7690" s="4">
        <v>60</v>
      </c>
      <c r="G7690" s="4">
        <v>2280</v>
      </c>
      <c r="H7690" s="3" t="s">
        <v>25</v>
      </c>
      <c r="I7690" s="3" t="s">
        <v>39</v>
      </c>
      <c r="J7690" s="5">
        <v>45240</v>
      </c>
      <c r="K7690" s="4" t="b">
        <v>0</v>
      </c>
    </row>
    <row r="7691" spans="1:11" x14ac:dyDescent="0.25">
      <c r="A7691" s="6" t="s">
        <v>7939</v>
      </c>
      <c r="B7691" s="6" t="s">
        <v>44</v>
      </c>
      <c r="C7691" s="6" t="s">
        <v>13</v>
      </c>
      <c r="D7691" s="6" t="s">
        <v>62</v>
      </c>
      <c r="E7691" s="7">
        <v>290</v>
      </c>
      <c r="F7691" s="7">
        <v>40</v>
      </c>
      <c r="G7691" s="7">
        <v>1160</v>
      </c>
      <c r="H7691" s="6" t="s">
        <v>15</v>
      </c>
      <c r="I7691" s="6" t="s">
        <v>16</v>
      </c>
      <c r="J7691" s="8">
        <v>44996</v>
      </c>
      <c r="K7691" s="7" t="b">
        <v>0</v>
      </c>
    </row>
    <row r="7692" spans="1:11" x14ac:dyDescent="0.25">
      <c r="A7692" s="3" t="s">
        <v>7940</v>
      </c>
      <c r="B7692" s="3" t="s">
        <v>37</v>
      </c>
      <c r="C7692" s="3" t="s">
        <v>67</v>
      </c>
      <c r="D7692" s="3" t="s">
        <v>216</v>
      </c>
      <c r="E7692" s="4">
        <v>125</v>
      </c>
      <c r="F7692" s="4">
        <v>30</v>
      </c>
      <c r="G7692" s="4">
        <v>375</v>
      </c>
      <c r="H7692" s="3" t="s">
        <v>25</v>
      </c>
      <c r="I7692" s="3" t="s">
        <v>16</v>
      </c>
      <c r="J7692" s="5">
        <v>44711</v>
      </c>
      <c r="K7692" s="4" t="b">
        <v>0</v>
      </c>
    </row>
    <row r="7693" spans="1:11" x14ac:dyDescent="0.25">
      <c r="A7693" s="6" t="s">
        <v>7941</v>
      </c>
      <c r="B7693" s="6" t="s">
        <v>18</v>
      </c>
      <c r="C7693" s="6" t="s">
        <v>23</v>
      </c>
      <c r="D7693" s="6" t="s">
        <v>48</v>
      </c>
      <c r="E7693" s="7">
        <v>365</v>
      </c>
      <c r="F7693" s="7">
        <v>70</v>
      </c>
      <c r="G7693" s="7">
        <v>2555</v>
      </c>
      <c r="H7693" s="6" t="s">
        <v>49</v>
      </c>
      <c r="I7693" s="6" t="s">
        <v>39</v>
      </c>
      <c r="J7693" s="8">
        <v>45637</v>
      </c>
      <c r="K7693" s="7"/>
    </row>
    <row r="7694" spans="1:11" x14ac:dyDescent="0.25">
      <c r="A7694" s="3" t="s">
        <v>7942</v>
      </c>
      <c r="B7694" s="3" t="s">
        <v>18</v>
      </c>
      <c r="C7694" s="3" t="s">
        <v>28</v>
      </c>
      <c r="D7694" s="3" t="s">
        <v>402</v>
      </c>
      <c r="E7694" s="4">
        <v>215</v>
      </c>
      <c r="F7694" s="4">
        <v>70</v>
      </c>
      <c r="G7694" s="4">
        <v>1505</v>
      </c>
      <c r="H7694" s="3" t="s">
        <v>15</v>
      </c>
      <c r="I7694" s="3" t="s">
        <v>16</v>
      </c>
      <c r="J7694" s="5">
        <v>45067</v>
      </c>
      <c r="K7694" s="4" t="b">
        <v>0</v>
      </c>
    </row>
    <row r="7695" spans="1:11" x14ac:dyDescent="0.25">
      <c r="A7695" s="6" t="s">
        <v>7943</v>
      </c>
      <c r="B7695" s="6" t="s">
        <v>22</v>
      </c>
      <c r="C7695" s="6" t="s">
        <v>67</v>
      </c>
      <c r="D7695" s="6" t="s">
        <v>465</v>
      </c>
      <c r="E7695" s="7">
        <v>110</v>
      </c>
      <c r="F7695" s="7">
        <v>60</v>
      </c>
      <c r="G7695" s="7">
        <v>660</v>
      </c>
      <c r="H7695" s="6" t="s">
        <v>15</v>
      </c>
      <c r="I7695" s="6" t="s">
        <v>39</v>
      </c>
      <c r="J7695" s="8">
        <v>45241</v>
      </c>
      <c r="K7695" s="7" t="b">
        <v>1</v>
      </c>
    </row>
    <row r="7696" spans="1:11" x14ac:dyDescent="0.25">
      <c r="A7696" s="3" t="s">
        <v>7944</v>
      </c>
      <c r="B7696" s="3" t="s">
        <v>31</v>
      </c>
      <c r="C7696" s="3" t="s">
        <v>42</v>
      </c>
      <c r="D7696" s="3" t="s">
        <v>35</v>
      </c>
      <c r="E7696" s="4"/>
      <c r="F7696" s="4">
        <v>40</v>
      </c>
      <c r="G7696" s="4">
        <v>1580</v>
      </c>
      <c r="H7696" s="3" t="s">
        <v>25</v>
      </c>
      <c r="I7696" s="3" t="s">
        <v>39</v>
      </c>
      <c r="J7696" s="5">
        <v>45066</v>
      </c>
      <c r="K7696" s="4" t="b">
        <v>0</v>
      </c>
    </row>
    <row r="7697" spans="1:11" x14ac:dyDescent="0.25">
      <c r="A7697" s="6" t="s">
        <v>7945</v>
      </c>
      <c r="B7697" s="6" t="s">
        <v>31</v>
      </c>
      <c r="C7697" s="6" t="s">
        <v>42</v>
      </c>
      <c r="D7697" s="6" t="s">
        <v>191</v>
      </c>
      <c r="E7697" s="7">
        <v>200</v>
      </c>
      <c r="F7697" s="7">
        <v>40</v>
      </c>
      <c r="G7697" s="7">
        <v>800</v>
      </c>
      <c r="H7697" s="6" t="s">
        <v>25</v>
      </c>
      <c r="I7697" s="6" t="s">
        <v>16</v>
      </c>
      <c r="J7697" s="8">
        <v>44773</v>
      </c>
      <c r="K7697" s="7" t="b">
        <v>1</v>
      </c>
    </row>
    <row r="7698" spans="1:11" x14ac:dyDescent="0.25">
      <c r="A7698" s="3" t="s">
        <v>7946</v>
      </c>
      <c r="B7698" s="3" t="s">
        <v>81</v>
      </c>
      <c r="C7698" s="3" t="s">
        <v>131</v>
      </c>
      <c r="D7698" s="3" t="s">
        <v>388</v>
      </c>
      <c r="E7698" s="4">
        <v>95</v>
      </c>
      <c r="F7698" s="4">
        <v>20</v>
      </c>
      <c r="G7698" s="4">
        <v>190</v>
      </c>
      <c r="H7698" s="3" t="s">
        <v>25</v>
      </c>
      <c r="I7698" s="3" t="s">
        <v>16</v>
      </c>
      <c r="J7698" s="5">
        <v>45562</v>
      </c>
      <c r="K7698" s="4" t="b">
        <v>0</v>
      </c>
    </row>
    <row r="7699" spans="1:11" x14ac:dyDescent="0.25">
      <c r="A7699" s="6" t="s">
        <v>7947</v>
      </c>
      <c r="B7699" s="6" t="s">
        <v>75</v>
      </c>
      <c r="C7699" s="6" t="s">
        <v>131</v>
      </c>
      <c r="D7699" s="6" t="s">
        <v>35</v>
      </c>
      <c r="E7699" s="7">
        <v>215</v>
      </c>
      <c r="F7699" s="7"/>
      <c r="G7699" s="7"/>
      <c r="H7699" s="6" t="s">
        <v>25</v>
      </c>
      <c r="I7699" s="6" t="s">
        <v>39</v>
      </c>
      <c r="J7699" s="8">
        <v>45335</v>
      </c>
      <c r="K7699" s="7"/>
    </row>
    <row r="7700" spans="1:11" x14ac:dyDescent="0.25">
      <c r="A7700" s="3" t="s">
        <v>7948</v>
      </c>
      <c r="B7700" s="3" t="s">
        <v>124</v>
      </c>
      <c r="C7700" s="3" t="s">
        <v>19</v>
      </c>
      <c r="D7700" s="3" t="s">
        <v>266</v>
      </c>
      <c r="E7700" s="4">
        <v>350</v>
      </c>
      <c r="F7700" s="4">
        <v>50</v>
      </c>
      <c r="G7700" s="4">
        <v>1750</v>
      </c>
      <c r="H7700" s="3" t="s">
        <v>49</v>
      </c>
      <c r="I7700" s="3" t="s">
        <v>39</v>
      </c>
      <c r="J7700" s="5">
        <v>45030</v>
      </c>
      <c r="K7700" s="4"/>
    </row>
    <row r="7701" spans="1:11" x14ac:dyDescent="0.25">
      <c r="A7701" s="6" t="s">
        <v>7949</v>
      </c>
      <c r="B7701" s="6" t="s">
        <v>18</v>
      </c>
      <c r="C7701" s="6" t="s">
        <v>67</v>
      </c>
      <c r="D7701" s="6" t="s">
        <v>323</v>
      </c>
      <c r="E7701" s="7">
        <v>320</v>
      </c>
      <c r="F7701" s="7">
        <v>30</v>
      </c>
      <c r="G7701" s="7">
        <v>960</v>
      </c>
      <c r="H7701" s="6" t="s">
        <v>15</v>
      </c>
      <c r="I7701" s="6" t="s">
        <v>39</v>
      </c>
      <c r="J7701" s="8">
        <v>45302</v>
      </c>
      <c r="K7701" s="7" t="b">
        <v>0</v>
      </c>
    </row>
    <row r="7702" spans="1:11" x14ac:dyDescent="0.25">
      <c r="A7702" s="3" t="s">
        <v>7950</v>
      </c>
      <c r="B7702" s="3" t="s">
        <v>124</v>
      </c>
      <c r="C7702" s="3" t="s">
        <v>13</v>
      </c>
      <c r="D7702" s="3" t="s">
        <v>167</v>
      </c>
      <c r="E7702" s="4">
        <v>215</v>
      </c>
      <c r="F7702" s="4">
        <v>40</v>
      </c>
      <c r="G7702" s="4">
        <v>860</v>
      </c>
      <c r="H7702" s="3" t="s">
        <v>49</v>
      </c>
      <c r="I7702" s="3" t="s">
        <v>16</v>
      </c>
      <c r="J7702" s="5">
        <v>44657</v>
      </c>
      <c r="K7702" s="4" t="b">
        <v>1</v>
      </c>
    </row>
    <row r="7703" spans="1:11" x14ac:dyDescent="0.25">
      <c r="A7703" s="6" t="s">
        <v>7951</v>
      </c>
      <c r="B7703" s="6" t="s">
        <v>117</v>
      </c>
      <c r="C7703" s="6" t="s">
        <v>23</v>
      </c>
      <c r="D7703" s="6" t="s">
        <v>307</v>
      </c>
      <c r="E7703" s="7">
        <v>230</v>
      </c>
      <c r="F7703" s="7">
        <v>60</v>
      </c>
      <c r="G7703" s="7">
        <v>1380</v>
      </c>
      <c r="H7703" s="6" t="s">
        <v>25</v>
      </c>
      <c r="I7703" s="6" t="s">
        <v>16</v>
      </c>
      <c r="J7703" s="8">
        <v>44898</v>
      </c>
      <c r="K7703" s="7" t="b">
        <v>0</v>
      </c>
    </row>
    <row r="7704" spans="1:11" x14ac:dyDescent="0.25">
      <c r="A7704" s="3" t="s">
        <v>7952</v>
      </c>
      <c r="B7704" s="3" t="s">
        <v>117</v>
      </c>
      <c r="C7704" s="3" t="s">
        <v>131</v>
      </c>
      <c r="D7704" s="3" t="s">
        <v>745</v>
      </c>
      <c r="E7704" s="4">
        <v>380</v>
      </c>
      <c r="F7704" s="4">
        <v>90</v>
      </c>
      <c r="G7704" s="4">
        <v>3420</v>
      </c>
      <c r="H7704" s="3" t="s">
        <v>25</v>
      </c>
      <c r="I7704" s="3" t="s">
        <v>39</v>
      </c>
      <c r="J7704" s="5">
        <v>44946</v>
      </c>
      <c r="K7704" s="4" t="b">
        <v>1</v>
      </c>
    </row>
    <row r="7705" spans="1:11" x14ac:dyDescent="0.25">
      <c r="A7705" s="6" t="s">
        <v>7953</v>
      </c>
      <c r="B7705" s="6" t="s">
        <v>44</v>
      </c>
      <c r="C7705" s="6" t="s">
        <v>67</v>
      </c>
      <c r="D7705" s="6" t="s">
        <v>347</v>
      </c>
      <c r="E7705" s="7">
        <v>335</v>
      </c>
      <c r="F7705" s="7">
        <v>30</v>
      </c>
      <c r="G7705" s="7">
        <v>1005</v>
      </c>
      <c r="H7705" s="6" t="s">
        <v>49</v>
      </c>
      <c r="I7705" s="6" t="s">
        <v>39</v>
      </c>
      <c r="J7705" s="8">
        <v>44993</v>
      </c>
      <c r="K7705" s="7" t="b">
        <v>0</v>
      </c>
    </row>
    <row r="7706" spans="1:11" x14ac:dyDescent="0.25">
      <c r="A7706" s="3" t="s">
        <v>7954</v>
      </c>
      <c r="B7706" s="3" t="s">
        <v>27</v>
      </c>
      <c r="C7706" s="3" t="s">
        <v>67</v>
      </c>
      <c r="D7706" s="3" t="s">
        <v>359</v>
      </c>
      <c r="E7706" s="4">
        <v>50</v>
      </c>
      <c r="F7706" s="4">
        <v>30</v>
      </c>
      <c r="G7706" s="4">
        <v>150</v>
      </c>
      <c r="H7706" s="3" t="s">
        <v>49</v>
      </c>
      <c r="I7706" s="3" t="s">
        <v>16</v>
      </c>
      <c r="J7706" s="5">
        <v>45414</v>
      </c>
      <c r="K7706" s="4" t="b">
        <v>1</v>
      </c>
    </row>
    <row r="7707" spans="1:11" x14ac:dyDescent="0.25">
      <c r="A7707" s="6" t="s">
        <v>7955</v>
      </c>
      <c r="B7707" s="6" t="s">
        <v>41</v>
      </c>
      <c r="C7707" s="6" t="s">
        <v>32</v>
      </c>
      <c r="D7707" s="6" t="s">
        <v>204</v>
      </c>
      <c r="E7707" s="7">
        <v>95</v>
      </c>
      <c r="F7707" s="7">
        <v>50</v>
      </c>
      <c r="G7707" s="7">
        <v>475</v>
      </c>
      <c r="H7707" s="6" t="s">
        <v>15</v>
      </c>
      <c r="I7707" s="6" t="s">
        <v>16</v>
      </c>
      <c r="J7707" s="8">
        <v>44841</v>
      </c>
      <c r="K7707" s="7" t="b">
        <v>0</v>
      </c>
    </row>
    <row r="7708" spans="1:11" x14ac:dyDescent="0.25">
      <c r="A7708" s="3" t="s">
        <v>7956</v>
      </c>
      <c r="B7708" s="3" t="s">
        <v>64</v>
      </c>
      <c r="C7708" s="3" t="s">
        <v>42</v>
      </c>
      <c r="D7708" s="3" t="s">
        <v>296</v>
      </c>
      <c r="E7708" s="4">
        <v>65</v>
      </c>
      <c r="F7708" s="4">
        <v>100</v>
      </c>
      <c r="G7708" s="4">
        <v>650</v>
      </c>
      <c r="H7708" s="3" t="s">
        <v>15</v>
      </c>
      <c r="I7708" s="3" t="s">
        <v>39</v>
      </c>
      <c r="J7708" s="5">
        <v>45666</v>
      </c>
      <c r="K7708" s="4" t="b">
        <v>1</v>
      </c>
    </row>
    <row r="7709" spans="1:11" x14ac:dyDescent="0.25">
      <c r="A7709" s="6" t="s">
        <v>7957</v>
      </c>
      <c r="B7709" s="6" t="s">
        <v>41</v>
      </c>
      <c r="C7709" s="6" t="s">
        <v>13</v>
      </c>
      <c r="D7709" s="6" t="s">
        <v>657</v>
      </c>
      <c r="E7709" s="7">
        <v>110</v>
      </c>
      <c r="F7709" s="7">
        <v>40</v>
      </c>
      <c r="G7709" s="7">
        <v>440</v>
      </c>
      <c r="H7709" s="6" t="s">
        <v>49</v>
      </c>
      <c r="I7709" s="6" t="s">
        <v>16</v>
      </c>
      <c r="J7709" s="8">
        <v>44600</v>
      </c>
      <c r="K7709" s="7"/>
    </row>
    <row r="7710" spans="1:11" x14ac:dyDescent="0.25">
      <c r="A7710" s="3" t="s">
        <v>7958</v>
      </c>
      <c r="B7710" s="3" t="s">
        <v>44</v>
      </c>
      <c r="C7710" s="3" t="s">
        <v>32</v>
      </c>
      <c r="D7710" s="3" t="s">
        <v>38</v>
      </c>
      <c r="E7710" s="4">
        <v>50</v>
      </c>
      <c r="F7710" s="4">
        <v>80</v>
      </c>
      <c r="G7710" s="4">
        <v>400</v>
      </c>
      <c r="H7710" s="3" t="s">
        <v>49</v>
      </c>
      <c r="I7710" s="3" t="s">
        <v>16</v>
      </c>
      <c r="J7710" s="5">
        <v>45014</v>
      </c>
      <c r="K7710" s="4" t="b">
        <v>0</v>
      </c>
    </row>
    <row r="7711" spans="1:11" x14ac:dyDescent="0.25">
      <c r="A7711" s="6" t="s">
        <v>7959</v>
      </c>
      <c r="B7711" s="6" t="s">
        <v>109</v>
      </c>
      <c r="C7711" s="6" t="s">
        <v>13</v>
      </c>
      <c r="D7711" s="6" t="s">
        <v>456</v>
      </c>
      <c r="E7711" s="7">
        <v>260</v>
      </c>
      <c r="F7711" s="7">
        <v>10</v>
      </c>
      <c r="G7711" s="7">
        <v>260</v>
      </c>
      <c r="H7711" s="6" t="s">
        <v>25</v>
      </c>
      <c r="I7711" s="6" t="s">
        <v>39</v>
      </c>
      <c r="J7711" s="8">
        <v>45574</v>
      </c>
      <c r="K7711" s="7"/>
    </row>
    <row r="7712" spans="1:11" x14ac:dyDescent="0.25">
      <c r="A7712" s="3" t="s">
        <v>7960</v>
      </c>
      <c r="B7712" s="3" t="s">
        <v>85</v>
      </c>
      <c r="C7712" s="3" t="s">
        <v>23</v>
      </c>
      <c r="D7712" s="3" t="s">
        <v>122</v>
      </c>
      <c r="E7712" s="4">
        <v>395</v>
      </c>
      <c r="F7712" s="4">
        <v>20</v>
      </c>
      <c r="G7712" s="4">
        <v>790</v>
      </c>
      <c r="H7712" s="3" t="s">
        <v>15</v>
      </c>
      <c r="I7712" s="3" t="s">
        <v>16</v>
      </c>
      <c r="J7712" s="5">
        <v>44791</v>
      </c>
      <c r="K7712" s="4" t="b">
        <v>1</v>
      </c>
    </row>
    <row r="7713" spans="1:11" x14ac:dyDescent="0.25">
      <c r="A7713" s="6" t="s">
        <v>7961</v>
      </c>
      <c r="B7713" s="6" t="s">
        <v>70</v>
      </c>
      <c r="C7713" s="6" t="s">
        <v>28</v>
      </c>
      <c r="D7713" s="6" t="s">
        <v>677</v>
      </c>
      <c r="E7713" s="7">
        <v>395</v>
      </c>
      <c r="F7713" s="7">
        <v>40</v>
      </c>
      <c r="G7713" s="7">
        <v>1580</v>
      </c>
      <c r="H7713" s="6" t="s">
        <v>25</v>
      </c>
      <c r="I7713" s="6" t="s">
        <v>16</v>
      </c>
      <c r="J7713" s="8">
        <v>44703</v>
      </c>
      <c r="K7713" s="7"/>
    </row>
    <row r="7714" spans="1:11" x14ac:dyDescent="0.25">
      <c r="A7714" s="3" t="s">
        <v>7962</v>
      </c>
      <c r="B7714" s="3" t="s">
        <v>75</v>
      </c>
      <c r="C7714" s="3" t="s">
        <v>42</v>
      </c>
      <c r="D7714" s="3" t="s">
        <v>983</v>
      </c>
      <c r="E7714" s="4">
        <v>80</v>
      </c>
      <c r="F7714" s="4">
        <v>90</v>
      </c>
      <c r="G7714" s="4">
        <v>720</v>
      </c>
      <c r="H7714" s="3" t="s">
        <v>49</v>
      </c>
      <c r="I7714" s="3" t="s">
        <v>16</v>
      </c>
      <c r="J7714" s="5">
        <v>45552</v>
      </c>
      <c r="K7714" s="4"/>
    </row>
    <row r="7715" spans="1:11" x14ac:dyDescent="0.25">
      <c r="A7715" s="6" t="s">
        <v>7963</v>
      </c>
      <c r="B7715" s="6" t="s">
        <v>85</v>
      </c>
      <c r="C7715" s="6" t="s">
        <v>42</v>
      </c>
      <c r="D7715" s="6" t="s">
        <v>145</v>
      </c>
      <c r="E7715" s="7">
        <v>380</v>
      </c>
      <c r="F7715" s="7">
        <v>50</v>
      </c>
      <c r="G7715" s="7">
        <v>1900</v>
      </c>
      <c r="H7715" s="6" t="s">
        <v>25</v>
      </c>
      <c r="I7715" s="6" t="s">
        <v>39</v>
      </c>
      <c r="J7715" s="8">
        <v>45140</v>
      </c>
      <c r="K7715" s="7"/>
    </row>
    <row r="7716" spans="1:11" x14ac:dyDescent="0.25">
      <c r="A7716" s="3" t="s">
        <v>7964</v>
      </c>
      <c r="B7716" s="3" t="s">
        <v>70</v>
      </c>
      <c r="C7716" s="3" t="s">
        <v>23</v>
      </c>
      <c r="D7716" s="3" t="s">
        <v>3703</v>
      </c>
      <c r="E7716" s="4">
        <v>170</v>
      </c>
      <c r="F7716" s="4">
        <v>50</v>
      </c>
      <c r="G7716" s="4">
        <v>850</v>
      </c>
      <c r="H7716" s="3" t="s">
        <v>15</v>
      </c>
      <c r="I7716" s="3" t="s">
        <v>39</v>
      </c>
      <c r="J7716" s="5">
        <v>44770</v>
      </c>
      <c r="K7716" s="4"/>
    </row>
    <row r="7717" spans="1:11" x14ac:dyDescent="0.25">
      <c r="A7717" s="6" t="s">
        <v>7965</v>
      </c>
      <c r="B7717" s="6" t="s">
        <v>114</v>
      </c>
      <c r="C7717" s="6" t="s">
        <v>67</v>
      </c>
      <c r="D7717" s="6" t="s">
        <v>920</v>
      </c>
      <c r="E7717" s="7">
        <v>170</v>
      </c>
      <c r="F7717" s="7">
        <v>20</v>
      </c>
      <c r="G7717" s="7">
        <v>340</v>
      </c>
      <c r="H7717" s="6" t="s">
        <v>25</v>
      </c>
      <c r="I7717" s="6" t="s">
        <v>16</v>
      </c>
      <c r="J7717" s="8">
        <v>45212</v>
      </c>
      <c r="K7717" s="7" t="b">
        <v>1</v>
      </c>
    </row>
    <row r="7718" spans="1:11" x14ac:dyDescent="0.25">
      <c r="A7718" s="3" t="s">
        <v>7966</v>
      </c>
      <c r="B7718" s="3" t="s">
        <v>78</v>
      </c>
      <c r="C7718" s="3" t="s">
        <v>32</v>
      </c>
      <c r="D7718" s="3" t="s">
        <v>366</v>
      </c>
      <c r="E7718" s="4">
        <v>410</v>
      </c>
      <c r="F7718" s="4">
        <v>100</v>
      </c>
      <c r="G7718" s="4">
        <v>4100</v>
      </c>
      <c r="H7718" s="3" t="s">
        <v>25</v>
      </c>
      <c r="I7718" s="3" t="s">
        <v>16</v>
      </c>
      <c r="J7718" s="5">
        <v>44807</v>
      </c>
      <c r="K7718" s="4"/>
    </row>
    <row r="7719" spans="1:11" x14ac:dyDescent="0.25">
      <c r="A7719" s="6" t="s">
        <v>7967</v>
      </c>
      <c r="B7719" s="6" t="s">
        <v>44</v>
      </c>
      <c r="C7719" s="6" t="s">
        <v>13</v>
      </c>
      <c r="D7719" s="6" t="s">
        <v>165</v>
      </c>
      <c r="E7719" s="7">
        <v>245</v>
      </c>
      <c r="F7719" s="7">
        <v>100</v>
      </c>
      <c r="G7719" s="7">
        <v>2450</v>
      </c>
      <c r="H7719" s="6" t="s">
        <v>49</v>
      </c>
      <c r="I7719" s="6" t="s">
        <v>16</v>
      </c>
      <c r="J7719" s="8">
        <v>44754</v>
      </c>
      <c r="K7719" s="7"/>
    </row>
    <row r="7720" spans="1:11" x14ac:dyDescent="0.25">
      <c r="A7720" s="3" t="s">
        <v>7968</v>
      </c>
      <c r="B7720" s="3" t="s">
        <v>169</v>
      </c>
      <c r="C7720" s="3" t="s">
        <v>19</v>
      </c>
      <c r="D7720" s="3" t="s">
        <v>274</v>
      </c>
      <c r="E7720" s="4">
        <v>395</v>
      </c>
      <c r="F7720" s="4">
        <v>40</v>
      </c>
      <c r="G7720" s="4">
        <v>1580</v>
      </c>
      <c r="H7720" s="3" t="s">
        <v>25</v>
      </c>
      <c r="I7720" s="3" t="s">
        <v>16</v>
      </c>
      <c r="J7720" s="5">
        <v>44586</v>
      </c>
      <c r="K7720" s="4" t="b">
        <v>0</v>
      </c>
    </row>
    <row r="7721" spans="1:11" x14ac:dyDescent="0.25">
      <c r="A7721" s="6" t="s">
        <v>7969</v>
      </c>
      <c r="B7721" s="6" t="s">
        <v>27</v>
      </c>
      <c r="C7721" s="6" t="s">
        <v>28</v>
      </c>
      <c r="D7721" s="6" t="s">
        <v>571</v>
      </c>
      <c r="E7721" s="7">
        <v>290</v>
      </c>
      <c r="F7721" s="7">
        <v>60</v>
      </c>
      <c r="G7721" s="7">
        <v>1740</v>
      </c>
      <c r="H7721" s="6" t="s">
        <v>49</v>
      </c>
      <c r="I7721" s="6" t="s">
        <v>16</v>
      </c>
      <c r="J7721" s="8">
        <v>45607</v>
      </c>
      <c r="K7721" s="7"/>
    </row>
    <row r="7722" spans="1:11" x14ac:dyDescent="0.25">
      <c r="A7722" s="3" t="s">
        <v>7970</v>
      </c>
      <c r="B7722" s="3" t="s">
        <v>117</v>
      </c>
      <c r="C7722" s="3" t="s">
        <v>19</v>
      </c>
      <c r="D7722" s="3" t="s">
        <v>288</v>
      </c>
      <c r="E7722" s="4">
        <v>200</v>
      </c>
      <c r="F7722" s="4">
        <v>80</v>
      </c>
      <c r="G7722" s="4">
        <v>1600</v>
      </c>
      <c r="H7722" s="3" t="s">
        <v>15</v>
      </c>
      <c r="I7722" s="3" t="s">
        <v>16</v>
      </c>
      <c r="J7722" s="5">
        <v>44584</v>
      </c>
      <c r="K7722" s="4" t="b">
        <v>1</v>
      </c>
    </row>
    <row r="7723" spans="1:11" x14ac:dyDescent="0.25">
      <c r="A7723" s="6" t="s">
        <v>7971</v>
      </c>
      <c r="B7723" s="6" t="s">
        <v>85</v>
      </c>
      <c r="C7723" s="6" t="s">
        <v>28</v>
      </c>
      <c r="D7723" s="6" t="s">
        <v>29</v>
      </c>
      <c r="E7723" s="7">
        <v>275</v>
      </c>
      <c r="F7723" s="7">
        <v>50</v>
      </c>
      <c r="G7723" s="7">
        <v>1375</v>
      </c>
      <c r="H7723" s="6" t="s">
        <v>49</v>
      </c>
      <c r="I7723" s="6" t="s">
        <v>39</v>
      </c>
      <c r="J7723" s="8">
        <v>44896</v>
      </c>
      <c r="K7723" s="7" t="b">
        <v>0</v>
      </c>
    </row>
    <row r="7724" spans="1:11" x14ac:dyDescent="0.25">
      <c r="A7724" s="3" t="s">
        <v>7972</v>
      </c>
      <c r="B7724" s="3" t="s">
        <v>44</v>
      </c>
      <c r="C7724" s="3" t="s">
        <v>13</v>
      </c>
      <c r="D7724" s="3" t="s">
        <v>173</v>
      </c>
      <c r="E7724" s="4">
        <v>50</v>
      </c>
      <c r="F7724" s="4">
        <v>30</v>
      </c>
      <c r="G7724" s="4">
        <v>150</v>
      </c>
      <c r="H7724" s="3" t="s">
        <v>49</v>
      </c>
      <c r="I7724" s="3" t="s">
        <v>16</v>
      </c>
      <c r="J7724" s="5">
        <v>44852</v>
      </c>
      <c r="K7724" s="4" t="b">
        <v>0</v>
      </c>
    </row>
    <row r="7725" spans="1:11" x14ac:dyDescent="0.25">
      <c r="A7725" s="6" t="s">
        <v>7973</v>
      </c>
      <c r="B7725" s="6" t="s">
        <v>56</v>
      </c>
      <c r="C7725" s="6" t="s">
        <v>19</v>
      </c>
      <c r="D7725" s="6" t="s">
        <v>274</v>
      </c>
      <c r="E7725" s="7">
        <v>395</v>
      </c>
      <c r="F7725" s="7">
        <v>90</v>
      </c>
      <c r="G7725" s="7">
        <v>3555</v>
      </c>
      <c r="H7725" s="6" t="s">
        <v>25</v>
      </c>
      <c r="I7725" s="6" t="s">
        <v>39</v>
      </c>
      <c r="J7725" s="8">
        <v>45194</v>
      </c>
      <c r="K7725" s="7" t="b">
        <v>1</v>
      </c>
    </row>
    <row r="7726" spans="1:11" x14ac:dyDescent="0.25">
      <c r="A7726" s="3" t="s">
        <v>7974</v>
      </c>
      <c r="B7726" s="3" t="s">
        <v>90</v>
      </c>
      <c r="C7726" s="3" t="s">
        <v>67</v>
      </c>
      <c r="D7726" s="3" t="s">
        <v>76</v>
      </c>
      <c r="E7726" s="4">
        <v>95</v>
      </c>
      <c r="F7726" s="4">
        <v>60</v>
      </c>
      <c r="G7726" s="4">
        <v>570</v>
      </c>
      <c r="H7726" s="3" t="s">
        <v>15</v>
      </c>
      <c r="I7726" s="3" t="s">
        <v>39</v>
      </c>
      <c r="J7726" s="5">
        <v>45443</v>
      </c>
      <c r="K7726" s="4" t="b">
        <v>1</v>
      </c>
    </row>
    <row r="7727" spans="1:11" x14ac:dyDescent="0.25">
      <c r="A7727" s="6" t="s">
        <v>7975</v>
      </c>
      <c r="B7727" s="6" t="s">
        <v>37</v>
      </c>
      <c r="C7727" s="6" t="s">
        <v>131</v>
      </c>
      <c r="D7727" s="6" t="s">
        <v>35</v>
      </c>
      <c r="E7727" s="7">
        <v>110</v>
      </c>
      <c r="F7727" s="7"/>
      <c r="G7727" s="7"/>
      <c r="H7727" s="6" t="s">
        <v>49</v>
      </c>
      <c r="I7727" s="6" t="s">
        <v>39</v>
      </c>
      <c r="J7727" s="8">
        <v>45541</v>
      </c>
      <c r="K7727" s="7" t="b">
        <v>0</v>
      </c>
    </row>
    <row r="7728" spans="1:11" x14ac:dyDescent="0.25">
      <c r="A7728" s="3" t="s">
        <v>7976</v>
      </c>
      <c r="B7728" s="3" t="s">
        <v>31</v>
      </c>
      <c r="C7728" s="3" t="s">
        <v>19</v>
      </c>
      <c r="D7728" s="3" t="s">
        <v>20</v>
      </c>
      <c r="E7728" s="4">
        <v>290</v>
      </c>
      <c r="F7728" s="4">
        <v>100</v>
      </c>
      <c r="G7728" s="4">
        <v>2900</v>
      </c>
      <c r="H7728" s="3" t="s">
        <v>15</v>
      </c>
      <c r="I7728" s="3" t="s">
        <v>16</v>
      </c>
      <c r="J7728" s="5">
        <v>45006</v>
      </c>
      <c r="K7728" s="4" t="b">
        <v>1</v>
      </c>
    </row>
    <row r="7729" spans="1:11" x14ac:dyDescent="0.25">
      <c r="A7729" s="6" t="s">
        <v>7977</v>
      </c>
      <c r="B7729" s="6" t="s">
        <v>78</v>
      </c>
      <c r="C7729" s="6" t="s">
        <v>23</v>
      </c>
      <c r="D7729" s="6" t="s">
        <v>1099</v>
      </c>
      <c r="E7729" s="7">
        <v>185</v>
      </c>
      <c r="F7729" s="7">
        <v>30</v>
      </c>
      <c r="G7729" s="7">
        <v>555</v>
      </c>
      <c r="H7729" s="6" t="s">
        <v>15</v>
      </c>
      <c r="I7729" s="6" t="s">
        <v>16</v>
      </c>
      <c r="J7729" s="8">
        <v>44803</v>
      </c>
      <c r="K7729" s="7" t="b">
        <v>1</v>
      </c>
    </row>
    <row r="7730" spans="1:11" x14ac:dyDescent="0.25">
      <c r="A7730" s="3" t="s">
        <v>7978</v>
      </c>
      <c r="B7730" s="3" t="s">
        <v>44</v>
      </c>
      <c r="C7730" s="3" t="s">
        <v>42</v>
      </c>
      <c r="D7730" s="3" t="s">
        <v>88</v>
      </c>
      <c r="E7730" s="4">
        <v>410</v>
      </c>
      <c r="F7730" s="4">
        <v>10</v>
      </c>
      <c r="G7730" s="4">
        <v>410</v>
      </c>
      <c r="H7730" s="3" t="s">
        <v>25</v>
      </c>
      <c r="I7730" s="3" t="s">
        <v>39</v>
      </c>
      <c r="J7730" s="5">
        <v>44585</v>
      </c>
      <c r="K7730" s="4" t="b">
        <v>0</v>
      </c>
    </row>
    <row r="7731" spans="1:11" x14ac:dyDescent="0.25">
      <c r="A7731" s="6" t="s">
        <v>7979</v>
      </c>
      <c r="B7731" s="6" t="s">
        <v>41</v>
      </c>
      <c r="C7731" s="6" t="s">
        <v>23</v>
      </c>
      <c r="D7731" s="6" t="s">
        <v>384</v>
      </c>
      <c r="E7731" s="7">
        <v>410</v>
      </c>
      <c r="F7731" s="7">
        <v>50</v>
      </c>
      <c r="G7731" s="7">
        <v>2050</v>
      </c>
      <c r="H7731" s="6" t="s">
        <v>49</v>
      </c>
      <c r="I7731" s="6" t="s">
        <v>39</v>
      </c>
      <c r="J7731" s="8">
        <v>45653</v>
      </c>
      <c r="K7731" s="7" t="b">
        <v>1</v>
      </c>
    </row>
    <row r="7732" spans="1:11" x14ac:dyDescent="0.25">
      <c r="A7732" s="3" t="s">
        <v>7980</v>
      </c>
      <c r="B7732" s="3" t="s">
        <v>41</v>
      </c>
      <c r="C7732" s="3" t="s">
        <v>42</v>
      </c>
      <c r="D7732" s="3" t="s">
        <v>983</v>
      </c>
      <c r="E7732" s="4">
        <v>80</v>
      </c>
      <c r="F7732" s="4">
        <v>20</v>
      </c>
      <c r="G7732" s="4">
        <v>160</v>
      </c>
      <c r="H7732" s="3" t="s">
        <v>49</v>
      </c>
      <c r="I7732" s="3" t="s">
        <v>16</v>
      </c>
      <c r="J7732" s="5">
        <v>45046</v>
      </c>
      <c r="K7732" s="4" t="b">
        <v>0</v>
      </c>
    </row>
    <row r="7733" spans="1:11" x14ac:dyDescent="0.25">
      <c r="A7733" s="6" t="s">
        <v>7981</v>
      </c>
      <c r="B7733" s="6" t="s">
        <v>22</v>
      </c>
      <c r="C7733" s="6" t="s">
        <v>32</v>
      </c>
      <c r="D7733" s="6" t="s">
        <v>129</v>
      </c>
      <c r="E7733" s="7">
        <v>215</v>
      </c>
      <c r="F7733" s="7">
        <v>80</v>
      </c>
      <c r="G7733" s="7">
        <v>1720</v>
      </c>
      <c r="H7733" s="6" t="s">
        <v>25</v>
      </c>
      <c r="I7733" s="6" t="s">
        <v>16</v>
      </c>
      <c r="J7733" s="8">
        <v>45451</v>
      </c>
      <c r="K7733" s="7"/>
    </row>
    <row r="7734" spans="1:11" x14ac:dyDescent="0.25">
      <c r="A7734" s="3" t="s">
        <v>7982</v>
      </c>
      <c r="B7734" s="3" t="s">
        <v>66</v>
      </c>
      <c r="C7734" s="3" t="s">
        <v>19</v>
      </c>
      <c r="D7734" s="3" t="s">
        <v>1071</v>
      </c>
      <c r="E7734" s="4">
        <v>140</v>
      </c>
      <c r="F7734" s="4">
        <v>30</v>
      </c>
      <c r="G7734" s="4">
        <v>420</v>
      </c>
      <c r="H7734" s="3" t="s">
        <v>49</v>
      </c>
      <c r="I7734" s="3" t="s">
        <v>16</v>
      </c>
      <c r="J7734" s="5">
        <v>44761</v>
      </c>
      <c r="K7734" s="4" t="b">
        <v>0</v>
      </c>
    </row>
    <row r="7735" spans="1:11" x14ac:dyDescent="0.25">
      <c r="A7735" s="6" t="s">
        <v>7983</v>
      </c>
      <c r="B7735" s="6" t="s">
        <v>114</v>
      </c>
      <c r="C7735" s="6" t="s">
        <v>67</v>
      </c>
      <c r="D7735" s="6" t="s">
        <v>216</v>
      </c>
      <c r="E7735" s="7">
        <v>125</v>
      </c>
      <c r="F7735" s="7">
        <v>30</v>
      </c>
      <c r="G7735" s="7">
        <v>375</v>
      </c>
      <c r="H7735" s="6" t="s">
        <v>49</v>
      </c>
      <c r="I7735" s="6" t="s">
        <v>39</v>
      </c>
      <c r="J7735" s="8">
        <v>44815</v>
      </c>
      <c r="K7735" s="7" t="b">
        <v>1</v>
      </c>
    </row>
    <row r="7736" spans="1:11" x14ac:dyDescent="0.25">
      <c r="A7736" s="3" t="s">
        <v>7984</v>
      </c>
      <c r="B7736" s="3" t="s">
        <v>101</v>
      </c>
      <c r="C7736" s="3" t="s">
        <v>32</v>
      </c>
      <c r="D7736" s="3" t="s">
        <v>238</v>
      </c>
      <c r="E7736" s="4">
        <v>170</v>
      </c>
      <c r="F7736" s="4">
        <v>60</v>
      </c>
      <c r="G7736" s="4">
        <v>1020</v>
      </c>
      <c r="H7736" s="3" t="s">
        <v>25</v>
      </c>
      <c r="I7736" s="3" t="s">
        <v>39</v>
      </c>
      <c r="J7736" s="5">
        <v>44606</v>
      </c>
      <c r="K7736" s="4" t="b">
        <v>1</v>
      </c>
    </row>
    <row r="7737" spans="1:11" x14ac:dyDescent="0.25">
      <c r="A7737" s="6" t="s">
        <v>7985</v>
      </c>
      <c r="B7737" s="6" t="s">
        <v>37</v>
      </c>
      <c r="C7737" s="6" t="s">
        <v>131</v>
      </c>
      <c r="D7737" s="6" t="s">
        <v>140</v>
      </c>
      <c r="E7737" s="7">
        <v>110</v>
      </c>
      <c r="F7737" s="7">
        <v>70</v>
      </c>
      <c r="G7737" s="7">
        <v>770</v>
      </c>
      <c r="H7737" s="6" t="s">
        <v>49</v>
      </c>
      <c r="I7737" s="6" t="s">
        <v>39</v>
      </c>
      <c r="J7737" s="8">
        <v>45386</v>
      </c>
      <c r="K7737" s="7" t="b">
        <v>0</v>
      </c>
    </row>
    <row r="7738" spans="1:11" x14ac:dyDescent="0.25">
      <c r="A7738" s="3" t="s">
        <v>7986</v>
      </c>
      <c r="B7738" s="3" t="s">
        <v>109</v>
      </c>
      <c r="C7738" s="3" t="s">
        <v>23</v>
      </c>
      <c r="D7738" s="3" t="s">
        <v>278</v>
      </c>
      <c r="E7738" s="4">
        <v>305</v>
      </c>
      <c r="F7738" s="4">
        <v>100</v>
      </c>
      <c r="G7738" s="4">
        <v>3050</v>
      </c>
      <c r="H7738" s="3" t="s">
        <v>49</v>
      </c>
      <c r="I7738" s="3" t="s">
        <v>16</v>
      </c>
      <c r="J7738" s="5">
        <v>45304</v>
      </c>
      <c r="K7738" s="4"/>
    </row>
    <row r="7739" spans="1:11" x14ac:dyDescent="0.25">
      <c r="A7739" s="6" t="s">
        <v>7987</v>
      </c>
      <c r="B7739" s="6" t="s">
        <v>47</v>
      </c>
      <c r="C7739" s="6" t="s">
        <v>19</v>
      </c>
      <c r="D7739" s="6" t="s">
        <v>153</v>
      </c>
      <c r="E7739" s="7">
        <v>125</v>
      </c>
      <c r="F7739" s="7">
        <v>100</v>
      </c>
      <c r="G7739" s="7">
        <v>1250</v>
      </c>
      <c r="H7739" s="6" t="s">
        <v>25</v>
      </c>
      <c r="I7739" s="6" t="s">
        <v>16</v>
      </c>
      <c r="J7739" s="8">
        <v>44745</v>
      </c>
      <c r="K7739" s="7"/>
    </row>
    <row r="7740" spans="1:11" x14ac:dyDescent="0.25">
      <c r="A7740" s="3" t="s">
        <v>7988</v>
      </c>
      <c r="B7740" s="3" t="s">
        <v>70</v>
      </c>
      <c r="C7740" s="3" t="s">
        <v>131</v>
      </c>
      <c r="D7740" s="3" t="s">
        <v>336</v>
      </c>
      <c r="E7740" s="4">
        <v>200</v>
      </c>
      <c r="F7740" s="4">
        <v>70</v>
      </c>
      <c r="G7740" s="4">
        <v>1400</v>
      </c>
      <c r="H7740" s="3" t="s">
        <v>25</v>
      </c>
      <c r="I7740" s="3" t="s">
        <v>39</v>
      </c>
      <c r="J7740" s="5">
        <v>45543</v>
      </c>
      <c r="K7740" s="4"/>
    </row>
    <row r="7741" spans="1:11" x14ac:dyDescent="0.25">
      <c r="A7741" s="6" t="s">
        <v>7989</v>
      </c>
      <c r="B7741" s="6" t="s">
        <v>44</v>
      </c>
      <c r="C7741" s="6" t="s">
        <v>28</v>
      </c>
      <c r="D7741" s="6" t="s">
        <v>728</v>
      </c>
      <c r="E7741" s="7">
        <v>305</v>
      </c>
      <c r="F7741" s="7">
        <v>10</v>
      </c>
      <c r="G7741" s="7">
        <v>305</v>
      </c>
      <c r="H7741" s="6" t="s">
        <v>15</v>
      </c>
      <c r="I7741" s="6" t="s">
        <v>16</v>
      </c>
      <c r="J7741" s="8">
        <v>45205</v>
      </c>
      <c r="K7741" s="7" t="b">
        <v>0</v>
      </c>
    </row>
    <row r="7742" spans="1:11" x14ac:dyDescent="0.25">
      <c r="A7742" s="3" t="s">
        <v>7990</v>
      </c>
      <c r="B7742" s="3" t="s">
        <v>66</v>
      </c>
      <c r="C7742" s="3" t="s">
        <v>131</v>
      </c>
      <c r="D7742" s="3" t="s">
        <v>35</v>
      </c>
      <c r="E7742" s="4"/>
      <c r="F7742" s="4">
        <v>20</v>
      </c>
      <c r="G7742" s="4">
        <v>160</v>
      </c>
      <c r="H7742" s="3" t="s">
        <v>15</v>
      </c>
      <c r="I7742" s="3" t="s">
        <v>16</v>
      </c>
      <c r="J7742" s="5">
        <v>45253</v>
      </c>
      <c r="K7742" s="4"/>
    </row>
    <row r="7743" spans="1:11" x14ac:dyDescent="0.25">
      <c r="A7743" s="6" t="s">
        <v>7991</v>
      </c>
      <c r="B7743" s="6" t="s">
        <v>78</v>
      </c>
      <c r="C7743" s="6" t="s">
        <v>32</v>
      </c>
      <c r="D7743" s="6" t="s">
        <v>91</v>
      </c>
      <c r="E7743" s="7">
        <v>245</v>
      </c>
      <c r="F7743" s="7">
        <v>20</v>
      </c>
      <c r="G7743" s="7">
        <v>490</v>
      </c>
      <c r="H7743" s="6" t="s">
        <v>15</v>
      </c>
      <c r="I7743" s="6" t="s">
        <v>16</v>
      </c>
      <c r="J7743" s="8">
        <v>45066</v>
      </c>
      <c r="K7743" s="7"/>
    </row>
    <row r="7744" spans="1:11" x14ac:dyDescent="0.25">
      <c r="A7744" s="3" t="s">
        <v>7992</v>
      </c>
      <c r="B7744" s="3" t="s">
        <v>124</v>
      </c>
      <c r="C7744" s="3" t="s">
        <v>23</v>
      </c>
      <c r="D7744" s="3" t="s">
        <v>398</v>
      </c>
      <c r="E7744" s="4">
        <v>50</v>
      </c>
      <c r="F7744" s="4">
        <v>30</v>
      </c>
      <c r="G7744" s="4">
        <v>150</v>
      </c>
      <c r="H7744" s="3" t="s">
        <v>49</v>
      </c>
      <c r="I7744" s="3" t="s">
        <v>39</v>
      </c>
      <c r="J7744" s="5">
        <v>44611</v>
      </c>
      <c r="K7744" s="4" t="b">
        <v>1</v>
      </c>
    </row>
    <row r="7745" spans="1:11" x14ac:dyDescent="0.25">
      <c r="A7745" s="6" t="s">
        <v>7993</v>
      </c>
      <c r="B7745" s="6" t="s">
        <v>56</v>
      </c>
      <c r="C7745" s="6" t="s">
        <v>32</v>
      </c>
      <c r="D7745" s="6" t="s">
        <v>2199</v>
      </c>
      <c r="E7745" s="7">
        <v>275</v>
      </c>
      <c r="F7745" s="7">
        <v>40</v>
      </c>
      <c r="G7745" s="7">
        <v>1100</v>
      </c>
      <c r="H7745" s="6" t="s">
        <v>15</v>
      </c>
      <c r="I7745" s="6" t="s">
        <v>39</v>
      </c>
      <c r="J7745" s="8">
        <v>45174</v>
      </c>
      <c r="K7745" s="7" t="b">
        <v>0</v>
      </c>
    </row>
    <row r="7746" spans="1:11" x14ac:dyDescent="0.25">
      <c r="A7746" s="3" t="s">
        <v>7994</v>
      </c>
      <c r="B7746" s="3" t="s">
        <v>85</v>
      </c>
      <c r="C7746" s="3" t="s">
        <v>32</v>
      </c>
      <c r="D7746" s="3" t="s">
        <v>79</v>
      </c>
      <c r="E7746" s="4">
        <v>185</v>
      </c>
      <c r="F7746" s="4">
        <v>90</v>
      </c>
      <c r="G7746" s="4">
        <v>1665</v>
      </c>
      <c r="H7746" s="3" t="s">
        <v>15</v>
      </c>
      <c r="I7746" s="3" t="s">
        <v>16</v>
      </c>
      <c r="J7746" s="5">
        <v>45264</v>
      </c>
      <c r="K7746" s="4"/>
    </row>
    <row r="7747" spans="1:11" x14ac:dyDescent="0.25">
      <c r="A7747" s="6" t="s">
        <v>7995</v>
      </c>
      <c r="B7747" s="6" t="s">
        <v>124</v>
      </c>
      <c r="C7747" s="6" t="s">
        <v>19</v>
      </c>
      <c r="D7747" s="6" t="s">
        <v>288</v>
      </c>
      <c r="E7747" s="7">
        <v>200</v>
      </c>
      <c r="F7747" s="7">
        <v>90</v>
      </c>
      <c r="G7747" s="7">
        <v>1800</v>
      </c>
      <c r="H7747" s="6" t="s">
        <v>49</v>
      </c>
      <c r="I7747" s="6" t="s">
        <v>16</v>
      </c>
      <c r="J7747" s="8">
        <v>45623</v>
      </c>
      <c r="K7747" s="7" t="b">
        <v>0</v>
      </c>
    </row>
    <row r="7748" spans="1:11" x14ac:dyDescent="0.25">
      <c r="A7748" s="3" t="s">
        <v>7996</v>
      </c>
      <c r="B7748" s="3" t="s">
        <v>56</v>
      </c>
      <c r="C7748" s="3" t="s">
        <v>42</v>
      </c>
      <c r="D7748" s="3" t="s">
        <v>88</v>
      </c>
      <c r="E7748" s="4">
        <v>410</v>
      </c>
      <c r="F7748" s="4">
        <v>90</v>
      </c>
      <c r="G7748" s="4">
        <v>3690</v>
      </c>
      <c r="H7748" s="3" t="s">
        <v>15</v>
      </c>
      <c r="I7748" s="3" t="s">
        <v>39</v>
      </c>
      <c r="J7748" s="5">
        <v>45554</v>
      </c>
      <c r="K7748" s="4" t="b">
        <v>0</v>
      </c>
    </row>
    <row r="7749" spans="1:11" x14ac:dyDescent="0.25">
      <c r="A7749" s="6" t="s">
        <v>7997</v>
      </c>
      <c r="B7749" s="6" t="s">
        <v>99</v>
      </c>
      <c r="C7749" s="6" t="s">
        <v>28</v>
      </c>
      <c r="D7749" s="6" t="s">
        <v>206</v>
      </c>
      <c r="E7749" s="7">
        <v>245</v>
      </c>
      <c r="F7749" s="7">
        <v>100</v>
      </c>
      <c r="G7749" s="7">
        <v>2450</v>
      </c>
      <c r="H7749" s="6" t="s">
        <v>15</v>
      </c>
      <c r="I7749" s="6" t="s">
        <v>16</v>
      </c>
      <c r="J7749" s="8">
        <v>44954</v>
      </c>
      <c r="K7749" s="7" t="b">
        <v>1</v>
      </c>
    </row>
    <row r="7750" spans="1:11" x14ac:dyDescent="0.25">
      <c r="A7750" s="3" t="s">
        <v>7998</v>
      </c>
      <c r="B7750" s="3" t="s">
        <v>64</v>
      </c>
      <c r="C7750" s="3" t="s">
        <v>131</v>
      </c>
      <c r="D7750" s="3" t="s">
        <v>35</v>
      </c>
      <c r="E7750" s="4"/>
      <c r="F7750" s="4">
        <v>50</v>
      </c>
      <c r="G7750" s="4">
        <v>325</v>
      </c>
      <c r="H7750" s="3" t="s">
        <v>15</v>
      </c>
      <c r="I7750" s="3" t="s">
        <v>16</v>
      </c>
      <c r="J7750" s="5">
        <v>44817</v>
      </c>
      <c r="K7750" s="4" t="b">
        <v>1</v>
      </c>
    </row>
    <row r="7751" spans="1:11" x14ac:dyDescent="0.25">
      <c r="A7751" s="6" t="s">
        <v>7999</v>
      </c>
      <c r="B7751" s="6" t="s">
        <v>41</v>
      </c>
      <c r="C7751" s="6" t="s">
        <v>23</v>
      </c>
      <c r="D7751" s="6" t="s">
        <v>86</v>
      </c>
      <c r="E7751" s="7">
        <v>335</v>
      </c>
      <c r="F7751" s="7">
        <v>60</v>
      </c>
      <c r="G7751" s="7">
        <v>2010</v>
      </c>
      <c r="H7751" s="6" t="s">
        <v>15</v>
      </c>
      <c r="I7751" s="6" t="s">
        <v>39</v>
      </c>
      <c r="J7751" s="8">
        <v>44863</v>
      </c>
      <c r="K7751" s="7" t="b">
        <v>1</v>
      </c>
    </row>
    <row r="7752" spans="1:11" x14ac:dyDescent="0.25">
      <c r="A7752" s="3" t="s">
        <v>8000</v>
      </c>
      <c r="B7752" s="3" t="s">
        <v>41</v>
      </c>
      <c r="C7752" s="3" t="s">
        <v>67</v>
      </c>
      <c r="D7752" s="3" t="s">
        <v>644</v>
      </c>
      <c r="E7752" s="4">
        <v>260</v>
      </c>
      <c r="F7752" s="4">
        <v>80</v>
      </c>
      <c r="G7752" s="4">
        <v>2080</v>
      </c>
      <c r="H7752" s="3" t="s">
        <v>49</v>
      </c>
      <c r="I7752" s="3" t="s">
        <v>16</v>
      </c>
      <c r="J7752" s="5">
        <v>45193</v>
      </c>
      <c r="K7752" s="4" t="b">
        <v>1</v>
      </c>
    </row>
    <row r="7753" spans="1:11" x14ac:dyDescent="0.25">
      <c r="A7753" s="6" t="s">
        <v>8001</v>
      </c>
      <c r="B7753" s="6" t="s">
        <v>56</v>
      </c>
      <c r="C7753" s="6" t="s">
        <v>42</v>
      </c>
      <c r="D7753" s="6" t="s">
        <v>454</v>
      </c>
      <c r="E7753" s="7">
        <v>260</v>
      </c>
      <c r="F7753" s="7">
        <v>70</v>
      </c>
      <c r="G7753" s="7">
        <v>1820</v>
      </c>
      <c r="H7753" s="6" t="s">
        <v>25</v>
      </c>
      <c r="I7753" s="6" t="s">
        <v>39</v>
      </c>
      <c r="J7753" s="8">
        <v>44797</v>
      </c>
      <c r="K7753" s="7" t="b">
        <v>0</v>
      </c>
    </row>
    <row r="7754" spans="1:11" x14ac:dyDescent="0.25">
      <c r="A7754" s="3" t="s">
        <v>8002</v>
      </c>
      <c r="B7754" s="3" t="s">
        <v>169</v>
      </c>
      <c r="C7754" s="3" t="s">
        <v>131</v>
      </c>
      <c r="D7754" s="3" t="s">
        <v>327</v>
      </c>
      <c r="E7754" s="4">
        <v>305</v>
      </c>
      <c r="F7754" s="4">
        <v>40</v>
      </c>
      <c r="G7754" s="4">
        <v>1220</v>
      </c>
      <c r="H7754" s="3" t="s">
        <v>49</v>
      </c>
      <c r="I7754" s="3" t="s">
        <v>16</v>
      </c>
      <c r="J7754" s="5">
        <v>44574</v>
      </c>
      <c r="K7754" s="4" t="b">
        <v>1</v>
      </c>
    </row>
    <row r="7755" spans="1:11" x14ac:dyDescent="0.25">
      <c r="A7755" s="6" t="s">
        <v>8003</v>
      </c>
      <c r="B7755" s="6" t="s">
        <v>31</v>
      </c>
      <c r="C7755" s="6" t="s">
        <v>67</v>
      </c>
      <c r="D7755" s="6" t="s">
        <v>370</v>
      </c>
      <c r="E7755" s="7">
        <v>365</v>
      </c>
      <c r="F7755" s="7">
        <v>70</v>
      </c>
      <c r="G7755" s="7">
        <v>2555</v>
      </c>
      <c r="H7755" s="6" t="s">
        <v>49</v>
      </c>
      <c r="I7755" s="6" t="s">
        <v>39</v>
      </c>
      <c r="J7755" s="8">
        <v>45470</v>
      </c>
      <c r="K7755" s="7"/>
    </row>
    <row r="7756" spans="1:11" x14ac:dyDescent="0.25">
      <c r="A7756" s="3" t="s">
        <v>8004</v>
      </c>
      <c r="B7756" s="3" t="s">
        <v>41</v>
      </c>
      <c r="C7756" s="3" t="s">
        <v>42</v>
      </c>
      <c r="D7756" s="3" t="s">
        <v>675</v>
      </c>
      <c r="E7756" s="4">
        <v>125</v>
      </c>
      <c r="F7756" s="4">
        <v>30</v>
      </c>
      <c r="G7756" s="4">
        <v>375</v>
      </c>
      <c r="H7756" s="3" t="s">
        <v>15</v>
      </c>
      <c r="I7756" s="3" t="s">
        <v>39</v>
      </c>
      <c r="J7756" s="5">
        <v>44925</v>
      </c>
      <c r="K7756" s="4" t="b">
        <v>1</v>
      </c>
    </row>
    <row r="7757" spans="1:11" x14ac:dyDescent="0.25">
      <c r="A7757" s="6" t="s">
        <v>8005</v>
      </c>
      <c r="B7757" s="6" t="s">
        <v>169</v>
      </c>
      <c r="C7757" s="6" t="s">
        <v>19</v>
      </c>
      <c r="D7757" s="6" t="s">
        <v>20</v>
      </c>
      <c r="E7757" s="7">
        <v>290</v>
      </c>
      <c r="F7757" s="7">
        <v>90</v>
      </c>
      <c r="G7757" s="7">
        <v>2610</v>
      </c>
      <c r="H7757" s="6" t="s">
        <v>49</v>
      </c>
      <c r="I7757" s="6" t="s">
        <v>16</v>
      </c>
      <c r="J7757" s="8">
        <v>45332</v>
      </c>
      <c r="K7757" s="7" t="b">
        <v>0</v>
      </c>
    </row>
    <row r="7758" spans="1:11" x14ac:dyDescent="0.25">
      <c r="A7758" s="3" t="s">
        <v>8006</v>
      </c>
      <c r="B7758" s="3" t="s">
        <v>31</v>
      </c>
      <c r="C7758" s="3" t="s">
        <v>42</v>
      </c>
      <c r="D7758" s="3" t="s">
        <v>675</v>
      </c>
      <c r="E7758" s="4">
        <v>125</v>
      </c>
      <c r="F7758" s="4">
        <v>20</v>
      </c>
      <c r="G7758" s="4">
        <v>250</v>
      </c>
      <c r="H7758" s="3" t="s">
        <v>25</v>
      </c>
      <c r="I7758" s="3" t="s">
        <v>39</v>
      </c>
      <c r="J7758" s="5">
        <v>44970</v>
      </c>
      <c r="K7758" s="4" t="b">
        <v>1</v>
      </c>
    </row>
    <row r="7759" spans="1:11" x14ac:dyDescent="0.25">
      <c r="A7759" s="6" t="s">
        <v>8007</v>
      </c>
      <c r="B7759" s="6" t="s">
        <v>124</v>
      </c>
      <c r="C7759" s="6" t="s">
        <v>42</v>
      </c>
      <c r="D7759" s="6" t="s">
        <v>282</v>
      </c>
      <c r="E7759" s="7">
        <v>50</v>
      </c>
      <c r="F7759" s="7">
        <v>90</v>
      </c>
      <c r="G7759" s="7">
        <v>450</v>
      </c>
      <c r="H7759" s="6" t="s">
        <v>25</v>
      </c>
      <c r="I7759" s="6" t="s">
        <v>39</v>
      </c>
      <c r="J7759" s="8">
        <v>45128</v>
      </c>
      <c r="K7759" s="7" t="b">
        <v>1</v>
      </c>
    </row>
    <row r="7760" spans="1:11" x14ac:dyDescent="0.25">
      <c r="A7760" s="3" t="s">
        <v>8008</v>
      </c>
      <c r="B7760" s="3" t="s">
        <v>22</v>
      </c>
      <c r="C7760" s="3" t="s">
        <v>42</v>
      </c>
      <c r="D7760" s="3" t="s">
        <v>1059</v>
      </c>
      <c r="E7760" s="4">
        <v>320</v>
      </c>
      <c r="F7760" s="4">
        <v>60</v>
      </c>
      <c r="G7760" s="4">
        <v>1920</v>
      </c>
      <c r="H7760" s="3" t="s">
        <v>25</v>
      </c>
      <c r="I7760" s="3" t="s">
        <v>16</v>
      </c>
      <c r="J7760" s="5">
        <v>45276</v>
      </c>
      <c r="K7760" s="4"/>
    </row>
    <row r="7761" spans="1:11" x14ac:dyDescent="0.25">
      <c r="A7761" s="6" t="s">
        <v>8009</v>
      </c>
      <c r="B7761" s="6" t="s">
        <v>90</v>
      </c>
      <c r="C7761" s="6" t="s">
        <v>19</v>
      </c>
      <c r="D7761" s="6" t="s">
        <v>35</v>
      </c>
      <c r="E7761" s="7"/>
      <c r="F7761" s="7">
        <v>30</v>
      </c>
      <c r="G7761" s="7">
        <v>1095</v>
      </c>
      <c r="H7761" s="6" t="s">
        <v>15</v>
      </c>
      <c r="I7761" s="6" t="s">
        <v>39</v>
      </c>
      <c r="J7761" s="8">
        <v>44988</v>
      </c>
      <c r="K7761" s="7"/>
    </row>
    <row r="7762" spans="1:11" x14ac:dyDescent="0.25">
      <c r="A7762" s="3" t="s">
        <v>8010</v>
      </c>
      <c r="B7762" s="3" t="s">
        <v>22</v>
      </c>
      <c r="C7762" s="3" t="s">
        <v>23</v>
      </c>
      <c r="D7762" s="3" t="s">
        <v>122</v>
      </c>
      <c r="E7762" s="4">
        <v>395</v>
      </c>
      <c r="F7762" s="4">
        <v>90</v>
      </c>
      <c r="G7762" s="4">
        <v>3555</v>
      </c>
      <c r="H7762" s="3" t="s">
        <v>49</v>
      </c>
      <c r="I7762" s="3" t="s">
        <v>16</v>
      </c>
      <c r="J7762" s="5">
        <v>44720</v>
      </c>
      <c r="K7762" s="4" t="b">
        <v>0</v>
      </c>
    </row>
    <row r="7763" spans="1:11" x14ac:dyDescent="0.25">
      <c r="A7763" s="6" t="s">
        <v>8011</v>
      </c>
      <c r="B7763" s="6" t="s">
        <v>27</v>
      </c>
      <c r="C7763" s="6" t="s">
        <v>42</v>
      </c>
      <c r="D7763" s="6" t="s">
        <v>45</v>
      </c>
      <c r="E7763" s="7">
        <v>275</v>
      </c>
      <c r="F7763" s="7">
        <v>20</v>
      </c>
      <c r="G7763" s="7">
        <v>550</v>
      </c>
      <c r="H7763" s="6" t="s">
        <v>15</v>
      </c>
      <c r="I7763" s="6" t="s">
        <v>16</v>
      </c>
      <c r="J7763" s="8">
        <v>45379</v>
      </c>
      <c r="K7763" s="7" t="b">
        <v>1</v>
      </c>
    </row>
    <row r="7764" spans="1:11" x14ac:dyDescent="0.25">
      <c r="A7764" s="3" t="s">
        <v>8012</v>
      </c>
      <c r="B7764" s="3" t="s">
        <v>81</v>
      </c>
      <c r="C7764" s="3" t="s">
        <v>42</v>
      </c>
      <c r="D7764" s="3" t="s">
        <v>145</v>
      </c>
      <c r="E7764" s="4">
        <v>380</v>
      </c>
      <c r="F7764" s="4">
        <v>30</v>
      </c>
      <c r="G7764" s="4">
        <v>1140</v>
      </c>
      <c r="H7764" s="3" t="s">
        <v>25</v>
      </c>
      <c r="I7764" s="3" t="s">
        <v>16</v>
      </c>
      <c r="J7764" s="5">
        <v>45665</v>
      </c>
      <c r="K7764" s="4" t="b">
        <v>1</v>
      </c>
    </row>
    <row r="7765" spans="1:11" x14ac:dyDescent="0.25">
      <c r="A7765" s="6" t="s">
        <v>8013</v>
      </c>
      <c r="B7765" s="6" t="s">
        <v>101</v>
      </c>
      <c r="C7765" s="6" t="s">
        <v>131</v>
      </c>
      <c r="D7765" s="6" t="s">
        <v>35</v>
      </c>
      <c r="E7765" s="7"/>
      <c r="F7765" s="7">
        <v>70</v>
      </c>
      <c r="G7765" s="7">
        <v>1085</v>
      </c>
      <c r="H7765" s="6" t="s">
        <v>25</v>
      </c>
      <c r="I7765" s="6" t="s">
        <v>16</v>
      </c>
      <c r="J7765" s="8">
        <v>44938</v>
      </c>
      <c r="K7765" s="7" t="b">
        <v>0</v>
      </c>
    </row>
    <row r="7766" spans="1:11" x14ac:dyDescent="0.25">
      <c r="A7766" s="3" t="s">
        <v>8014</v>
      </c>
      <c r="B7766" s="3" t="s">
        <v>101</v>
      </c>
      <c r="C7766" s="3" t="s">
        <v>42</v>
      </c>
      <c r="D7766" s="3" t="s">
        <v>198</v>
      </c>
      <c r="E7766" s="4">
        <v>350</v>
      </c>
      <c r="F7766" s="4">
        <v>90</v>
      </c>
      <c r="G7766" s="4">
        <v>3150</v>
      </c>
      <c r="H7766" s="3" t="s">
        <v>15</v>
      </c>
      <c r="I7766" s="3" t="s">
        <v>39</v>
      </c>
      <c r="J7766" s="5">
        <v>44639</v>
      </c>
      <c r="K7766" s="4" t="b">
        <v>0</v>
      </c>
    </row>
    <row r="7767" spans="1:11" x14ac:dyDescent="0.25">
      <c r="A7767" s="6" t="s">
        <v>8015</v>
      </c>
      <c r="B7767" s="6" t="s">
        <v>64</v>
      </c>
      <c r="C7767" s="6" t="s">
        <v>19</v>
      </c>
      <c r="D7767" s="6" t="s">
        <v>251</v>
      </c>
      <c r="E7767" s="7">
        <v>380</v>
      </c>
      <c r="F7767" s="7">
        <v>100</v>
      </c>
      <c r="G7767" s="7">
        <v>3800</v>
      </c>
      <c r="H7767" s="6" t="s">
        <v>49</v>
      </c>
      <c r="I7767" s="6" t="s">
        <v>39</v>
      </c>
      <c r="J7767" s="8">
        <v>44889</v>
      </c>
      <c r="K7767" s="7" t="b">
        <v>1</v>
      </c>
    </row>
    <row r="7768" spans="1:11" x14ac:dyDescent="0.25">
      <c r="A7768" s="3" t="s">
        <v>8016</v>
      </c>
      <c r="B7768" s="3" t="s">
        <v>22</v>
      </c>
      <c r="C7768" s="3" t="s">
        <v>23</v>
      </c>
      <c r="D7768" s="3" t="s">
        <v>1166</v>
      </c>
      <c r="E7768" s="4">
        <v>95</v>
      </c>
      <c r="F7768" s="4">
        <v>90</v>
      </c>
      <c r="G7768" s="4">
        <v>855</v>
      </c>
      <c r="H7768" s="3" t="s">
        <v>49</v>
      </c>
      <c r="I7768" s="3" t="s">
        <v>39</v>
      </c>
      <c r="J7768" s="5">
        <v>45603</v>
      </c>
      <c r="K7768" s="4" t="b">
        <v>1</v>
      </c>
    </row>
    <row r="7769" spans="1:11" x14ac:dyDescent="0.25">
      <c r="A7769" s="6" t="s">
        <v>8017</v>
      </c>
      <c r="B7769" s="6" t="s">
        <v>37</v>
      </c>
      <c r="C7769" s="6" t="s">
        <v>131</v>
      </c>
      <c r="D7769" s="6" t="s">
        <v>327</v>
      </c>
      <c r="E7769" s="7">
        <v>305</v>
      </c>
      <c r="F7769" s="7">
        <v>30</v>
      </c>
      <c r="G7769" s="7">
        <v>915</v>
      </c>
      <c r="H7769" s="6" t="s">
        <v>15</v>
      </c>
      <c r="I7769" s="6" t="s">
        <v>39</v>
      </c>
      <c r="J7769" s="8">
        <v>45500</v>
      </c>
      <c r="K7769" s="7" t="b">
        <v>1</v>
      </c>
    </row>
    <row r="7770" spans="1:11" x14ac:dyDescent="0.25">
      <c r="A7770" s="3" t="s">
        <v>8018</v>
      </c>
      <c r="B7770" s="3" t="s">
        <v>70</v>
      </c>
      <c r="C7770" s="3" t="s">
        <v>28</v>
      </c>
      <c r="D7770" s="3" t="s">
        <v>125</v>
      </c>
      <c r="E7770" s="4">
        <v>155</v>
      </c>
      <c r="F7770" s="4">
        <v>20</v>
      </c>
      <c r="G7770" s="4">
        <v>310</v>
      </c>
      <c r="H7770" s="3" t="s">
        <v>49</v>
      </c>
      <c r="I7770" s="3" t="s">
        <v>39</v>
      </c>
      <c r="J7770" s="5">
        <v>44976</v>
      </c>
      <c r="K7770" s="4"/>
    </row>
    <row r="7771" spans="1:11" x14ac:dyDescent="0.25">
      <c r="A7771" s="6" t="s">
        <v>8019</v>
      </c>
      <c r="B7771" s="6" t="s">
        <v>101</v>
      </c>
      <c r="C7771" s="6" t="s">
        <v>42</v>
      </c>
      <c r="D7771" s="6" t="s">
        <v>88</v>
      </c>
      <c r="E7771" s="7">
        <v>410</v>
      </c>
      <c r="F7771" s="7">
        <v>100</v>
      </c>
      <c r="G7771" s="7">
        <v>4100</v>
      </c>
      <c r="H7771" s="6" t="s">
        <v>15</v>
      </c>
      <c r="I7771" s="6" t="s">
        <v>16</v>
      </c>
      <c r="J7771" s="8">
        <v>45402</v>
      </c>
      <c r="K7771" s="7" t="b">
        <v>1</v>
      </c>
    </row>
    <row r="7772" spans="1:11" x14ac:dyDescent="0.25">
      <c r="A7772" s="3" t="s">
        <v>8020</v>
      </c>
      <c r="B7772" s="3" t="s">
        <v>44</v>
      </c>
      <c r="C7772" s="3" t="s">
        <v>32</v>
      </c>
      <c r="D7772" s="3" t="s">
        <v>186</v>
      </c>
      <c r="E7772" s="4">
        <v>335</v>
      </c>
      <c r="F7772" s="4">
        <v>50</v>
      </c>
      <c r="G7772" s="4">
        <v>1675</v>
      </c>
      <c r="H7772" s="3" t="s">
        <v>15</v>
      </c>
      <c r="I7772" s="3" t="s">
        <v>16</v>
      </c>
      <c r="J7772" s="5">
        <v>45227</v>
      </c>
      <c r="K7772" s="4" t="b">
        <v>1</v>
      </c>
    </row>
    <row r="7773" spans="1:11" x14ac:dyDescent="0.25">
      <c r="A7773" s="6" t="s">
        <v>8021</v>
      </c>
      <c r="B7773" s="6" t="s">
        <v>85</v>
      </c>
      <c r="C7773" s="6" t="s">
        <v>19</v>
      </c>
      <c r="D7773" s="6" t="s">
        <v>541</v>
      </c>
      <c r="E7773" s="7">
        <v>230</v>
      </c>
      <c r="F7773" s="7">
        <v>30</v>
      </c>
      <c r="G7773" s="7">
        <v>690</v>
      </c>
      <c r="H7773" s="6" t="s">
        <v>25</v>
      </c>
      <c r="I7773" s="6" t="s">
        <v>16</v>
      </c>
      <c r="J7773" s="8">
        <v>45188</v>
      </c>
      <c r="K7773" s="7" t="b">
        <v>1</v>
      </c>
    </row>
    <row r="7774" spans="1:11" x14ac:dyDescent="0.25">
      <c r="A7774" s="3" t="s">
        <v>8022</v>
      </c>
      <c r="B7774" s="3" t="s">
        <v>47</v>
      </c>
      <c r="C7774" s="3" t="s">
        <v>13</v>
      </c>
      <c r="D7774" s="3" t="s">
        <v>14</v>
      </c>
      <c r="E7774" s="4">
        <v>185</v>
      </c>
      <c r="F7774" s="4">
        <v>10</v>
      </c>
      <c r="G7774" s="4">
        <v>185</v>
      </c>
      <c r="H7774" s="3" t="s">
        <v>25</v>
      </c>
      <c r="I7774" s="3" t="s">
        <v>39</v>
      </c>
      <c r="J7774" s="5">
        <v>45670</v>
      </c>
      <c r="K7774" s="4" t="b">
        <v>1</v>
      </c>
    </row>
    <row r="7775" spans="1:11" x14ac:dyDescent="0.25">
      <c r="A7775" s="6" t="s">
        <v>8023</v>
      </c>
      <c r="B7775" s="6" t="s">
        <v>169</v>
      </c>
      <c r="C7775" s="6" t="s">
        <v>42</v>
      </c>
      <c r="D7775" s="6" t="s">
        <v>88</v>
      </c>
      <c r="E7775" s="7">
        <v>410</v>
      </c>
      <c r="F7775" s="7">
        <v>70</v>
      </c>
      <c r="G7775" s="7">
        <v>2870</v>
      </c>
      <c r="H7775" s="6" t="s">
        <v>49</v>
      </c>
      <c r="I7775" s="6" t="s">
        <v>39</v>
      </c>
      <c r="J7775" s="8">
        <v>45358</v>
      </c>
      <c r="K7775" s="7"/>
    </row>
    <row r="7776" spans="1:11" x14ac:dyDescent="0.25">
      <c r="A7776" s="3" t="s">
        <v>8024</v>
      </c>
      <c r="B7776" s="3" t="s">
        <v>85</v>
      </c>
      <c r="C7776" s="3" t="s">
        <v>42</v>
      </c>
      <c r="D7776" s="3" t="s">
        <v>675</v>
      </c>
      <c r="E7776" s="4">
        <v>125</v>
      </c>
      <c r="F7776" s="4">
        <v>60</v>
      </c>
      <c r="G7776" s="4">
        <v>750</v>
      </c>
      <c r="H7776" s="3" t="s">
        <v>15</v>
      </c>
      <c r="I7776" s="3" t="s">
        <v>39</v>
      </c>
      <c r="J7776" s="5">
        <v>45496</v>
      </c>
      <c r="K7776" s="4"/>
    </row>
    <row r="7777" spans="1:11" x14ac:dyDescent="0.25">
      <c r="A7777" s="6" t="s">
        <v>8025</v>
      </c>
      <c r="B7777" s="6" t="s">
        <v>64</v>
      </c>
      <c r="C7777" s="6" t="s">
        <v>23</v>
      </c>
      <c r="D7777" s="6" t="s">
        <v>115</v>
      </c>
      <c r="E7777" s="7">
        <v>380</v>
      </c>
      <c r="F7777" s="7">
        <v>20</v>
      </c>
      <c r="G7777" s="7">
        <v>760</v>
      </c>
      <c r="H7777" s="6" t="s">
        <v>25</v>
      </c>
      <c r="I7777" s="6" t="s">
        <v>39</v>
      </c>
      <c r="J7777" s="8">
        <v>44603</v>
      </c>
      <c r="K7777" s="7" t="b">
        <v>1</v>
      </c>
    </row>
    <row r="7778" spans="1:11" x14ac:dyDescent="0.25">
      <c r="A7778" s="3" t="s">
        <v>8026</v>
      </c>
      <c r="B7778" s="3" t="s">
        <v>109</v>
      </c>
      <c r="C7778" s="3" t="s">
        <v>131</v>
      </c>
      <c r="D7778" s="3" t="s">
        <v>327</v>
      </c>
      <c r="E7778" s="4">
        <v>305</v>
      </c>
      <c r="F7778" s="4">
        <v>70</v>
      </c>
      <c r="G7778" s="4">
        <v>2135</v>
      </c>
      <c r="H7778" s="3" t="s">
        <v>15</v>
      </c>
      <c r="I7778" s="3" t="s">
        <v>16</v>
      </c>
      <c r="J7778" s="5">
        <v>45390</v>
      </c>
      <c r="K7778" s="4"/>
    </row>
    <row r="7779" spans="1:11" x14ac:dyDescent="0.25">
      <c r="A7779" s="6" t="s">
        <v>8027</v>
      </c>
      <c r="B7779" s="6" t="s">
        <v>27</v>
      </c>
      <c r="C7779" s="6" t="s">
        <v>67</v>
      </c>
      <c r="D7779" s="6" t="s">
        <v>313</v>
      </c>
      <c r="E7779" s="7">
        <v>140</v>
      </c>
      <c r="F7779" s="7">
        <v>60</v>
      </c>
      <c r="G7779" s="7">
        <v>840</v>
      </c>
      <c r="H7779" s="6" t="s">
        <v>49</v>
      </c>
      <c r="I7779" s="6" t="s">
        <v>16</v>
      </c>
      <c r="J7779" s="8">
        <v>45231</v>
      </c>
      <c r="K7779" s="7" t="b">
        <v>1</v>
      </c>
    </row>
    <row r="7780" spans="1:11" x14ac:dyDescent="0.25">
      <c r="A7780" s="3" t="s">
        <v>8028</v>
      </c>
      <c r="B7780" s="3" t="s">
        <v>124</v>
      </c>
      <c r="C7780" s="3" t="s">
        <v>42</v>
      </c>
      <c r="D7780" s="3" t="s">
        <v>191</v>
      </c>
      <c r="E7780" s="4">
        <v>200</v>
      </c>
      <c r="F7780" s="4">
        <v>70</v>
      </c>
      <c r="G7780" s="4">
        <v>1400</v>
      </c>
      <c r="H7780" s="3" t="s">
        <v>25</v>
      </c>
      <c r="I7780" s="3" t="s">
        <v>16</v>
      </c>
      <c r="J7780" s="5">
        <v>45470</v>
      </c>
      <c r="K7780" s="4" t="b">
        <v>0</v>
      </c>
    </row>
    <row r="7781" spans="1:11" x14ac:dyDescent="0.25">
      <c r="A7781" s="6" t="s">
        <v>8029</v>
      </c>
      <c r="B7781" s="6" t="s">
        <v>27</v>
      </c>
      <c r="C7781" s="6" t="s">
        <v>23</v>
      </c>
      <c r="D7781" s="6" t="s">
        <v>1240</v>
      </c>
      <c r="E7781" s="7">
        <v>260</v>
      </c>
      <c r="F7781" s="7">
        <v>10</v>
      </c>
      <c r="G7781" s="7">
        <v>260</v>
      </c>
      <c r="H7781" s="6" t="s">
        <v>25</v>
      </c>
      <c r="I7781" s="6" t="s">
        <v>39</v>
      </c>
      <c r="J7781" s="8">
        <v>44925</v>
      </c>
      <c r="K7781" s="7" t="b">
        <v>0</v>
      </c>
    </row>
    <row r="7782" spans="1:11" x14ac:dyDescent="0.25">
      <c r="A7782" s="3" t="s">
        <v>8030</v>
      </c>
      <c r="B7782" s="3" t="s">
        <v>109</v>
      </c>
      <c r="C7782" s="3" t="s">
        <v>23</v>
      </c>
      <c r="D7782" s="3" t="s">
        <v>35</v>
      </c>
      <c r="E7782" s="4"/>
      <c r="F7782" s="4">
        <v>20</v>
      </c>
      <c r="G7782" s="4">
        <v>490</v>
      </c>
      <c r="H7782" s="3" t="s">
        <v>49</v>
      </c>
      <c r="I7782" s="3" t="s">
        <v>16</v>
      </c>
      <c r="J7782" s="5">
        <v>44758</v>
      </c>
      <c r="K7782" s="4"/>
    </row>
    <row r="7783" spans="1:11" x14ac:dyDescent="0.25">
      <c r="A7783" s="6" t="s">
        <v>8031</v>
      </c>
      <c r="B7783" s="6" t="s">
        <v>101</v>
      </c>
      <c r="C7783" s="6" t="s">
        <v>28</v>
      </c>
      <c r="D7783" s="6" t="s">
        <v>571</v>
      </c>
      <c r="E7783" s="7">
        <v>290</v>
      </c>
      <c r="F7783" s="7">
        <v>60</v>
      </c>
      <c r="G7783" s="7">
        <v>1740</v>
      </c>
      <c r="H7783" s="6" t="s">
        <v>15</v>
      </c>
      <c r="I7783" s="6" t="s">
        <v>16</v>
      </c>
      <c r="J7783" s="8">
        <v>45451</v>
      </c>
      <c r="K7783" s="7" t="b">
        <v>1</v>
      </c>
    </row>
    <row r="7784" spans="1:11" x14ac:dyDescent="0.25">
      <c r="A7784" s="3" t="s">
        <v>8032</v>
      </c>
      <c r="B7784" s="3" t="s">
        <v>90</v>
      </c>
      <c r="C7784" s="3" t="s">
        <v>32</v>
      </c>
      <c r="D7784" s="3" t="s">
        <v>127</v>
      </c>
      <c r="E7784" s="4">
        <v>80</v>
      </c>
      <c r="F7784" s="4">
        <v>100</v>
      </c>
      <c r="G7784" s="4">
        <v>800</v>
      </c>
      <c r="H7784" s="3" t="s">
        <v>15</v>
      </c>
      <c r="I7784" s="3" t="s">
        <v>39</v>
      </c>
      <c r="J7784" s="5">
        <v>44630</v>
      </c>
      <c r="K7784" s="4" t="b">
        <v>0</v>
      </c>
    </row>
    <row r="7785" spans="1:11" x14ac:dyDescent="0.25">
      <c r="A7785" s="6" t="s">
        <v>8033</v>
      </c>
      <c r="B7785" s="6" t="s">
        <v>44</v>
      </c>
      <c r="C7785" s="6" t="s">
        <v>42</v>
      </c>
      <c r="D7785" s="6" t="s">
        <v>282</v>
      </c>
      <c r="E7785" s="7">
        <v>50</v>
      </c>
      <c r="F7785" s="7">
        <v>70</v>
      </c>
      <c r="G7785" s="7">
        <v>350</v>
      </c>
      <c r="H7785" s="6" t="s">
        <v>49</v>
      </c>
      <c r="I7785" s="6" t="s">
        <v>16</v>
      </c>
      <c r="J7785" s="8">
        <v>45483</v>
      </c>
      <c r="K7785" s="7" t="b">
        <v>0</v>
      </c>
    </row>
    <row r="7786" spans="1:11" x14ac:dyDescent="0.25">
      <c r="A7786" s="3" t="s">
        <v>8034</v>
      </c>
      <c r="B7786" s="3" t="s">
        <v>22</v>
      </c>
      <c r="C7786" s="3" t="s">
        <v>28</v>
      </c>
      <c r="D7786" s="3" t="s">
        <v>259</v>
      </c>
      <c r="E7786" s="4">
        <v>335</v>
      </c>
      <c r="F7786" s="4">
        <v>60</v>
      </c>
      <c r="G7786" s="4">
        <v>2010</v>
      </c>
      <c r="H7786" s="3" t="s">
        <v>25</v>
      </c>
      <c r="I7786" s="3" t="s">
        <v>39</v>
      </c>
      <c r="J7786" s="5">
        <v>44754</v>
      </c>
      <c r="K7786" s="4" t="b">
        <v>0</v>
      </c>
    </row>
    <row r="7787" spans="1:11" x14ac:dyDescent="0.25">
      <c r="A7787" s="6" t="s">
        <v>8035</v>
      </c>
      <c r="B7787" s="6" t="s">
        <v>169</v>
      </c>
      <c r="C7787" s="6" t="s">
        <v>42</v>
      </c>
      <c r="D7787" s="6" t="s">
        <v>595</v>
      </c>
      <c r="E7787" s="7">
        <v>335</v>
      </c>
      <c r="F7787" s="7">
        <v>40</v>
      </c>
      <c r="G7787" s="7">
        <v>1340</v>
      </c>
      <c r="H7787" s="6" t="s">
        <v>15</v>
      </c>
      <c r="I7787" s="6" t="s">
        <v>16</v>
      </c>
      <c r="J7787" s="8">
        <v>45578</v>
      </c>
      <c r="K7787" s="7" t="b">
        <v>0</v>
      </c>
    </row>
    <row r="7788" spans="1:11" x14ac:dyDescent="0.25">
      <c r="A7788" s="3" t="s">
        <v>8036</v>
      </c>
      <c r="B7788" s="3" t="s">
        <v>114</v>
      </c>
      <c r="C7788" s="3" t="s">
        <v>131</v>
      </c>
      <c r="D7788" s="3" t="s">
        <v>276</v>
      </c>
      <c r="E7788" s="4">
        <v>65</v>
      </c>
      <c r="F7788" s="4">
        <v>40</v>
      </c>
      <c r="G7788" s="4">
        <v>260</v>
      </c>
      <c r="H7788" s="3" t="s">
        <v>25</v>
      </c>
      <c r="I7788" s="3" t="s">
        <v>39</v>
      </c>
      <c r="J7788" s="5">
        <v>44810</v>
      </c>
      <c r="K7788" s="4" t="b">
        <v>1</v>
      </c>
    </row>
    <row r="7789" spans="1:11" x14ac:dyDescent="0.25">
      <c r="A7789" s="6" t="s">
        <v>8037</v>
      </c>
      <c r="B7789" s="6" t="s">
        <v>101</v>
      </c>
      <c r="C7789" s="6" t="s">
        <v>32</v>
      </c>
      <c r="D7789" s="6" t="s">
        <v>35</v>
      </c>
      <c r="E7789" s="7">
        <v>200</v>
      </c>
      <c r="F7789" s="7"/>
      <c r="G7789" s="7"/>
      <c r="H7789" s="6" t="s">
        <v>25</v>
      </c>
      <c r="I7789" s="6" t="s">
        <v>39</v>
      </c>
      <c r="J7789" s="8">
        <v>44831</v>
      </c>
      <c r="K7789" s="7" t="b">
        <v>1</v>
      </c>
    </row>
    <row r="7790" spans="1:11" x14ac:dyDescent="0.25">
      <c r="A7790" s="3" t="s">
        <v>8038</v>
      </c>
      <c r="B7790" s="3" t="s">
        <v>18</v>
      </c>
      <c r="C7790" s="3" t="s">
        <v>67</v>
      </c>
      <c r="D7790" s="3" t="s">
        <v>920</v>
      </c>
      <c r="E7790" s="4">
        <v>170</v>
      </c>
      <c r="F7790" s="4">
        <v>50</v>
      </c>
      <c r="G7790" s="4">
        <v>850</v>
      </c>
      <c r="H7790" s="3" t="s">
        <v>25</v>
      </c>
      <c r="I7790" s="3" t="s">
        <v>16</v>
      </c>
      <c r="J7790" s="5">
        <v>44821</v>
      </c>
      <c r="K7790" s="4" t="b">
        <v>0</v>
      </c>
    </row>
    <row r="7791" spans="1:11" x14ac:dyDescent="0.25">
      <c r="A7791" s="6" t="s">
        <v>8039</v>
      </c>
      <c r="B7791" s="6" t="s">
        <v>109</v>
      </c>
      <c r="C7791" s="6" t="s">
        <v>19</v>
      </c>
      <c r="D7791" s="6" t="s">
        <v>272</v>
      </c>
      <c r="E7791" s="7">
        <v>50</v>
      </c>
      <c r="F7791" s="7">
        <v>40</v>
      </c>
      <c r="G7791" s="7">
        <v>200</v>
      </c>
      <c r="H7791" s="6" t="s">
        <v>25</v>
      </c>
      <c r="I7791" s="6" t="s">
        <v>16</v>
      </c>
      <c r="J7791" s="8">
        <v>45020</v>
      </c>
      <c r="K7791" s="7" t="b">
        <v>1</v>
      </c>
    </row>
    <row r="7792" spans="1:11" x14ac:dyDescent="0.25">
      <c r="A7792" s="3" t="s">
        <v>8040</v>
      </c>
      <c r="B7792" s="3" t="s">
        <v>31</v>
      </c>
      <c r="C7792" s="3" t="s">
        <v>19</v>
      </c>
      <c r="D7792" s="3" t="s">
        <v>288</v>
      </c>
      <c r="E7792" s="4">
        <v>200</v>
      </c>
      <c r="F7792" s="4">
        <v>60</v>
      </c>
      <c r="G7792" s="4">
        <v>1200</v>
      </c>
      <c r="H7792" s="3" t="s">
        <v>49</v>
      </c>
      <c r="I7792" s="3" t="s">
        <v>39</v>
      </c>
      <c r="J7792" s="5">
        <v>45110</v>
      </c>
      <c r="K7792" s="4" t="b">
        <v>1</v>
      </c>
    </row>
    <row r="7793" spans="1:11" x14ac:dyDescent="0.25">
      <c r="A7793" s="6" t="s">
        <v>8041</v>
      </c>
      <c r="B7793" s="6" t="s">
        <v>78</v>
      </c>
      <c r="C7793" s="6" t="s">
        <v>19</v>
      </c>
      <c r="D7793" s="6" t="s">
        <v>541</v>
      </c>
      <c r="E7793" s="7">
        <v>230</v>
      </c>
      <c r="F7793" s="7">
        <v>30</v>
      </c>
      <c r="G7793" s="7">
        <v>690</v>
      </c>
      <c r="H7793" s="6" t="s">
        <v>25</v>
      </c>
      <c r="I7793" s="6" t="s">
        <v>16</v>
      </c>
      <c r="J7793" s="8">
        <v>45355</v>
      </c>
      <c r="K7793" s="7" t="b">
        <v>0</v>
      </c>
    </row>
    <row r="7794" spans="1:11" x14ac:dyDescent="0.25">
      <c r="A7794" s="3" t="s">
        <v>8042</v>
      </c>
      <c r="B7794" s="3" t="s">
        <v>41</v>
      </c>
      <c r="C7794" s="3" t="s">
        <v>19</v>
      </c>
      <c r="D7794" s="3" t="s">
        <v>973</v>
      </c>
      <c r="E7794" s="4">
        <v>110</v>
      </c>
      <c r="F7794" s="4">
        <v>100</v>
      </c>
      <c r="G7794" s="4">
        <v>1100</v>
      </c>
      <c r="H7794" s="3" t="s">
        <v>49</v>
      </c>
      <c r="I7794" s="3" t="s">
        <v>39</v>
      </c>
      <c r="J7794" s="5">
        <v>45151</v>
      </c>
      <c r="K7794" s="4"/>
    </row>
    <row r="7795" spans="1:11" x14ac:dyDescent="0.25">
      <c r="A7795" s="6" t="s">
        <v>8043</v>
      </c>
      <c r="B7795" s="6" t="s">
        <v>114</v>
      </c>
      <c r="C7795" s="6" t="s">
        <v>23</v>
      </c>
      <c r="D7795" s="6" t="s">
        <v>48</v>
      </c>
      <c r="E7795" s="7">
        <v>365</v>
      </c>
      <c r="F7795" s="7">
        <v>20</v>
      </c>
      <c r="G7795" s="7">
        <v>730</v>
      </c>
      <c r="H7795" s="6" t="s">
        <v>15</v>
      </c>
      <c r="I7795" s="6" t="s">
        <v>16</v>
      </c>
      <c r="J7795" s="8">
        <v>44874</v>
      </c>
      <c r="K7795" s="7"/>
    </row>
    <row r="7796" spans="1:11" x14ac:dyDescent="0.25">
      <c r="A7796" s="3" t="s">
        <v>8044</v>
      </c>
      <c r="B7796" s="3" t="s">
        <v>64</v>
      </c>
      <c r="C7796" s="3" t="s">
        <v>19</v>
      </c>
      <c r="D7796" s="3" t="s">
        <v>153</v>
      </c>
      <c r="E7796" s="4">
        <v>125</v>
      </c>
      <c r="F7796" s="4">
        <v>60</v>
      </c>
      <c r="G7796" s="4">
        <v>750</v>
      </c>
      <c r="H7796" s="3" t="s">
        <v>49</v>
      </c>
      <c r="I7796" s="3" t="s">
        <v>39</v>
      </c>
      <c r="J7796" s="5">
        <v>44675</v>
      </c>
      <c r="K7796" s="4"/>
    </row>
    <row r="7797" spans="1:11" x14ac:dyDescent="0.25">
      <c r="A7797" s="6" t="s">
        <v>8045</v>
      </c>
      <c r="B7797" s="6" t="s">
        <v>47</v>
      </c>
      <c r="C7797" s="6" t="s">
        <v>13</v>
      </c>
      <c r="D7797" s="6" t="s">
        <v>167</v>
      </c>
      <c r="E7797" s="7">
        <v>215</v>
      </c>
      <c r="F7797" s="7">
        <v>20</v>
      </c>
      <c r="G7797" s="7">
        <v>430</v>
      </c>
      <c r="H7797" s="6" t="s">
        <v>15</v>
      </c>
      <c r="I7797" s="6" t="s">
        <v>39</v>
      </c>
      <c r="J7797" s="8">
        <v>45107</v>
      </c>
      <c r="K7797" s="7" t="b">
        <v>0</v>
      </c>
    </row>
    <row r="7798" spans="1:11" x14ac:dyDescent="0.25">
      <c r="A7798" s="3" t="s">
        <v>8046</v>
      </c>
      <c r="B7798" s="3" t="s">
        <v>22</v>
      </c>
      <c r="C7798" s="3" t="s">
        <v>13</v>
      </c>
      <c r="D7798" s="3" t="s">
        <v>1486</v>
      </c>
      <c r="E7798" s="4">
        <v>305</v>
      </c>
      <c r="F7798" s="4">
        <v>90</v>
      </c>
      <c r="G7798" s="4">
        <v>2745</v>
      </c>
      <c r="H7798" s="3" t="s">
        <v>25</v>
      </c>
      <c r="I7798" s="3" t="s">
        <v>39</v>
      </c>
      <c r="J7798" s="5">
        <v>45399</v>
      </c>
      <c r="K7798" s="4" t="b">
        <v>1</v>
      </c>
    </row>
    <row r="7799" spans="1:11" x14ac:dyDescent="0.25">
      <c r="A7799" s="6" t="s">
        <v>8047</v>
      </c>
      <c r="B7799" s="6" t="s">
        <v>18</v>
      </c>
      <c r="C7799" s="6" t="s">
        <v>28</v>
      </c>
      <c r="D7799" s="6" t="s">
        <v>125</v>
      </c>
      <c r="E7799" s="7">
        <v>155</v>
      </c>
      <c r="F7799" s="7">
        <v>90</v>
      </c>
      <c r="G7799" s="7">
        <v>1395</v>
      </c>
      <c r="H7799" s="6" t="s">
        <v>49</v>
      </c>
      <c r="I7799" s="6" t="s">
        <v>39</v>
      </c>
      <c r="J7799" s="8">
        <v>45666</v>
      </c>
      <c r="K7799" s="7"/>
    </row>
    <row r="7800" spans="1:11" x14ac:dyDescent="0.25">
      <c r="A7800" s="3" t="s">
        <v>8048</v>
      </c>
      <c r="B7800" s="3" t="s">
        <v>109</v>
      </c>
      <c r="C7800" s="3" t="s">
        <v>32</v>
      </c>
      <c r="D7800" s="3" t="s">
        <v>91</v>
      </c>
      <c r="E7800" s="4">
        <v>245</v>
      </c>
      <c r="F7800" s="4">
        <v>60</v>
      </c>
      <c r="G7800" s="4">
        <v>1470</v>
      </c>
      <c r="H7800" s="3" t="s">
        <v>15</v>
      </c>
      <c r="I7800" s="3" t="s">
        <v>16</v>
      </c>
      <c r="J7800" s="5">
        <v>45580</v>
      </c>
      <c r="K7800" s="4" t="b">
        <v>1</v>
      </c>
    </row>
    <row r="7801" spans="1:11" x14ac:dyDescent="0.25">
      <c r="A7801" s="6" t="s">
        <v>8049</v>
      </c>
      <c r="B7801" s="6" t="s">
        <v>27</v>
      </c>
      <c r="C7801" s="6" t="s">
        <v>23</v>
      </c>
      <c r="D7801" s="6" t="s">
        <v>163</v>
      </c>
      <c r="E7801" s="7">
        <v>65</v>
      </c>
      <c r="F7801" s="7">
        <v>30</v>
      </c>
      <c r="G7801" s="7">
        <v>195</v>
      </c>
      <c r="H7801" s="6" t="s">
        <v>25</v>
      </c>
      <c r="I7801" s="6" t="s">
        <v>16</v>
      </c>
      <c r="J7801" s="8">
        <v>44971</v>
      </c>
      <c r="K7801" s="7" t="b">
        <v>1</v>
      </c>
    </row>
    <row r="7802" spans="1:11" x14ac:dyDescent="0.25">
      <c r="A7802" s="3" t="s">
        <v>8050</v>
      </c>
      <c r="B7802" s="3" t="s">
        <v>12</v>
      </c>
      <c r="C7802" s="3" t="s">
        <v>42</v>
      </c>
      <c r="D7802" s="3" t="s">
        <v>282</v>
      </c>
      <c r="E7802" s="4">
        <v>50</v>
      </c>
      <c r="F7802" s="4">
        <v>70</v>
      </c>
      <c r="G7802" s="4">
        <v>350</v>
      </c>
      <c r="H7802" s="3" t="s">
        <v>49</v>
      </c>
      <c r="I7802" s="3" t="s">
        <v>39</v>
      </c>
      <c r="J7802" s="5">
        <v>44657</v>
      </c>
      <c r="K7802" s="4" t="b">
        <v>0</v>
      </c>
    </row>
    <row r="7803" spans="1:11" x14ac:dyDescent="0.25">
      <c r="A7803" s="6" t="s">
        <v>8051</v>
      </c>
      <c r="B7803" s="6" t="s">
        <v>109</v>
      </c>
      <c r="C7803" s="6" t="s">
        <v>23</v>
      </c>
      <c r="D7803" s="6" t="s">
        <v>35</v>
      </c>
      <c r="E7803" s="7">
        <v>230</v>
      </c>
      <c r="F7803" s="7"/>
      <c r="G7803" s="7"/>
      <c r="H7803" s="6" t="s">
        <v>49</v>
      </c>
      <c r="I7803" s="6" t="s">
        <v>39</v>
      </c>
      <c r="J7803" s="8">
        <v>45284</v>
      </c>
      <c r="K7803" s="7" t="b">
        <v>0</v>
      </c>
    </row>
    <row r="7804" spans="1:11" x14ac:dyDescent="0.25">
      <c r="A7804" s="3" t="s">
        <v>8052</v>
      </c>
      <c r="B7804" s="3" t="s">
        <v>66</v>
      </c>
      <c r="C7804" s="3" t="s">
        <v>67</v>
      </c>
      <c r="D7804" s="3" t="s">
        <v>421</v>
      </c>
      <c r="E7804" s="4">
        <v>410</v>
      </c>
      <c r="F7804" s="4">
        <v>80</v>
      </c>
      <c r="G7804" s="4">
        <v>3280</v>
      </c>
      <c r="H7804" s="3" t="s">
        <v>15</v>
      </c>
      <c r="I7804" s="3" t="s">
        <v>39</v>
      </c>
      <c r="J7804" s="5">
        <v>45597</v>
      </c>
      <c r="K7804" s="4" t="b">
        <v>1</v>
      </c>
    </row>
    <row r="7805" spans="1:11" x14ac:dyDescent="0.25">
      <c r="A7805" s="6" t="s">
        <v>8053</v>
      </c>
      <c r="B7805" s="6" t="s">
        <v>37</v>
      </c>
      <c r="C7805" s="6" t="s">
        <v>67</v>
      </c>
      <c r="D7805" s="6" t="s">
        <v>421</v>
      </c>
      <c r="E7805" s="7">
        <v>410</v>
      </c>
      <c r="F7805" s="7">
        <v>80</v>
      </c>
      <c r="G7805" s="7">
        <v>3280</v>
      </c>
      <c r="H7805" s="6" t="s">
        <v>25</v>
      </c>
      <c r="I7805" s="6" t="s">
        <v>16</v>
      </c>
      <c r="J7805" s="8">
        <v>45502</v>
      </c>
      <c r="K7805" s="7"/>
    </row>
    <row r="7806" spans="1:11" x14ac:dyDescent="0.25">
      <c r="A7806" s="3" t="s">
        <v>8054</v>
      </c>
      <c r="B7806" s="3" t="s">
        <v>85</v>
      </c>
      <c r="C7806" s="3" t="s">
        <v>28</v>
      </c>
      <c r="D7806" s="3" t="s">
        <v>72</v>
      </c>
      <c r="E7806" s="4">
        <v>140</v>
      </c>
      <c r="F7806" s="4">
        <v>80</v>
      </c>
      <c r="G7806" s="4">
        <v>1120</v>
      </c>
      <c r="H7806" s="3" t="s">
        <v>25</v>
      </c>
      <c r="I7806" s="3" t="s">
        <v>16</v>
      </c>
      <c r="J7806" s="5">
        <v>45618</v>
      </c>
      <c r="K7806" s="4" t="b">
        <v>0</v>
      </c>
    </row>
    <row r="7807" spans="1:11" x14ac:dyDescent="0.25">
      <c r="A7807" s="6" t="s">
        <v>8055</v>
      </c>
      <c r="B7807" s="6" t="s">
        <v>64</v>
      </c>
      <c r="C7807" s="6" t="s">
        <v>32</v>
      </c>
      <c r="D7807" s="6" t="s">
        <v>820</v>
      </c>
      <c r="E7807" s="7">
        <v>155</v>
      </c>
      <c r="F7807" s="7">
        <v>30</v>
      </c>
      <c r="G7807" s="7">
        <v>465</v>
      </c>
      <c r="H7807" s="6" t="s">
        <v>49</v>
      </c>
      <c r="I7807" s="6" t="s">
        <v>39</v>
      </c>
      <c r="J7807" s="8">
        <v>45295</v>
      </c>
      <c r="K7807" s="7"/>
    </row>
    <row r="7808" spans="1:11" x14ac:dyDescent="0.25">
      <c r="A7808" s="3" t="s">
        <v>8056</v>
      </c>
      <c r="B7808" s="3" t="s">
        <v>101</v>
      </c>
      <c r="C7808" s="3" t="s">
        <v>28</v>
      </c>
      <c r="D7808" s="3" t="s">
        <v>402</v>
      </c>
      <c r="E7808" s="4">
        <v>215</v>
      </c>
      <c r="F7808" s="4">
        <v>30</v>
      </c>
      <c r="G7808" s="4">
        <v>645</v>
      </c>
      <c r="H7808" s="3" t="s">
        <v>15</v>
      </c>
      <c r="I7808" s="3" t="s">
        <v>16</v>
      </c>
      <c r="J7808" s="5">
        <v>44741</v>
      </c>
      <c r="K7808" s="4" t="b">
        <v>1</v>
      </c>
    </row>
    <row r="7809" spans="1:11" x14ac:dyDescent="0.25">
      <c r="A7809" s="6" t="s">
        <v>8057</v>
      </c>
      <c r="B7809" s="6" t="s">
        <v>12</v>
      </c>
      <c r="C7809" s="6" t="s">
        <v>19</v>
      </c>
      <c r="D7809" s="6" t="s">
        <v>663</v>
      </c>
      <c r="E7809" s="7">
        <v>305</v>
      </c>
      <c r="F7809" s="7">
        <v>80</v>
      </c>
      <c r="G7809" s="7">
        <v>2440</v>
      </c>
      <c r="H7809" s="6" t="s">
        <v>49</v>
      </c>
      <c r="I7809" s="6" t="s">
        <v>39</v>
      </c>
      <c r="J7809" s="8">
        <v>45167</v>
      </c>
      <c r="K7809" s="7"/>
    </row>
    <row r="7810" spans="1:11" x14ac:dyDescent="0.25">
      <c r="A7810" s="3" t="s">
        <v>8058</v>
      </c>
      <c r="B7810" s="3" t="s">
        <v>37</v>
      </c>
      <c r="C7810" s="3" t="s">
        <v>23</v>
      </c>
      <c r="D7810" s="3" t="s">
        <v>356</v>
      </c>
      <c r="E7810" s="4">
        <v>140</v>
      </c>
      <c r="F7810" s="4">
        <v>50</v>
      </c>
      <c r="G7810" s="4">
        <v>700</v>
      </c>
      <c r="H7810" s="3" t="s">
        <v>15</v>
      </c>
      <c r="I7810" s="3" t="s">
        <v>39</v>
      </c>
      <c r="J7810" s="5">
        <v>45230</v>
      </c>
      <c r="K7810" s="4" t="b">
        <v>0</v>
      </c>
    </row>
    <row r="7811" spans="1:11" x14ac:dyDescent="0.25">
      <c r="A7811" s="6" t="s">
        <v>8059</v>
      </c>
      <c r="B7811" s="6" t="s">
        <v>114</v>
      </c>
      <c r="C7811" s="6" t="s">
        <v>131</v>
      </c>
      <c r="D7811" s="6" t="s">
        <v>140</v>
      </c>
      <c r="E7811" s="7">
        <v>110</v>
      </c>
      <c r="F7811" s="7">
        <v>60</v>
      </c>
      <c r="G7811" s="7">
        <v>660</v>
      </c>
      <c r="H7811" s="6" t="s">
        <v>15</v>
      </c>
      <c r="I7811" s="6" t="s">
        <v>39</v>
      </c>
      <c r="J7811" s="8">
        <v>44805</v>
      </c>
      <c r="K7811" s="7"/>
    </row>
    <row r="7812" spans="1:11" x14ac:dyDescent="0.25">
      <c r="A7812" s="3" t="s">
        <v>8060</v>
      </c>
      <c r="B7812" s="3" t="s">
        <v>41</v>
      </c>
      <c r="C7812" s="3" t="s">
        <v>13</v>
      </c>
      <c r="D7812" s="3" t="s">
        <v>173</v>
      </c>
      <c r="E7812" s="4">
        <v>50</v>
      </c>
      <c r="F7812" s="4">
        <v>50</v>
      </c>
      <c r="G7812" s="4">
        <v>250</v>
      </c>
      <c r="H7812" s="3" t="s">
        <v>49</v>
      </c>
      <c r="I7812" s="3" t="s">
        <v>39</v>
      </c>
      <c r="J7812" s="5">
        <v>44618</v>
      </c>
      <c r="K7812" s="4"/>
    </row>
    <row r="7813" spans="1:11" x14ac:dyDescent="0.25">
      <c r="A7813" s="6" t="s">
        <v>8061</v>
      </c>
      <c r="B7813" s="6" t="s">
        <v>109</v>
      </c>
      <c r="C7813" s="6" t="s">
        <v>19</v>
      </c>
      <c r="D7813" s="6" t="s">
        <v>1071</v>
      </c>
      <c r="E7813" s="7">
        <v>140</v>
      </c>
      <c r="F7813" s="7">
        <v>90</v>
      </c>
      <c r="G7813" s="7">
        <v>1260</v>
      </c>
      <c r="H7813" s="6" t="s">
        <v>15</v>
      </c>
      <c r="I7813" s="6" t="s">
        <v>39</v>
      </c>
      <c r="J7813" s="8">
        <v>45663</v>
      </c>
      <c r="K7813" s="7" t="b">
        <v>1</v>
      </c>
    </row>
    <row r="7814" spans="1:11" x14ac:dyDescent="0.25">
      <c r="A7814" s="3" t="s">
        <v>8062</v>
      </c>
      <c r="B7814" s="3" t="s">
        <v>124</v>
      </c>
      <c r="C7814" s="3" t="s">
        <v>42</v>
      </c>
      <c r="D7814" s="3" t="s">
        <v>1446</v>
      </c>
      <c r="E7814" s="4">
        <v>230</v>
      </c>
      <c r="F7814" s="4">
        <v>20</v>
      </c>
      <c r="G7814" s="4">
        <v>460</v>
      </c>
      <c r="H7814" s="3" t="s">
        <v>15</v>
      </c>
      <c r="I7814" s="3" t="s">
        <v>16</v>
      </c>
      <c r="J7814" s="5">
        <v>45252</v>
      </c>
      <c r="K7814" s="4"/>
    </row>
    <row r="7815" spans="1:11" x14ac:dyDescent="0.25">
      <c r="A7815" s="6" t="s">
        <v>8063</v>
      </c>
      <c r="B7815" s="6" t="s">
        <v>117</v>
      </c>
      <c r="C7815" s="6" t="s">
        <v>13</v>
      </c>
      <c r="D7815" s="6" t="s">
        <v>167</v>
      </c>
      <c r="E7815" s="7">
        <v>215</v>
      </c>
      <c r="F7815" s="7">
        <v>10</v>
      </c>
      <c r="G7815" s="7">
        <v>215</v>
      </c>
      <c r="H7815" s="6" t="s">
        <v>25</v>
      </c>
      <c r="I7815" s="6" t="s">
        <v>39</v>
      </c>
      <c r="J7815" s="8">
        <v>45439</v>
      </c>
      <c r="K7815" s="7" t="b">
        <v>0</v>
      </c>
    </row>
    <row r="7816" spans="1:11" x14ac:dyDescent="0.25">
      <c r="A7816" s="3" t="s">
        <v>8064</v>
      </c>
      <c r="B7816" s="3" t="s">
        <v>64</v>
      </c>
      <c r="C7816" s="3" t="s">
        <v>13</v>
      </c>
      <c r="D7816" s="3" t="s">
        <v>510</v>
      </c>
      <c r="E7816" s="4">
        <v>170</v>
      </c>
      <c r="F7816" s="4">
        <v>20</v>
      </c>
      <c r="G7816" s="4">
        <v>340</v>
      </c>
      <c r="H7816" s="3" t="s">
        <v>25</v>
      </c>
      <c r="I7816" s="3" t="s">
        <v>16</v>
      </c>
      <c r="J7816" s="5">
        <v>45539</v>
      </c>
      <c r="K7816" s="4" t="b">
        <v>1</v>
      </c>
    </row>
    <row r="7817" spans="1:11" x14ac:dyDescent="0.25">
      <c r="A7817" s="6" t="s">
        <v>8065</v>
      </c>
      <c r="B7817" s="6" t="s">
        <v>31</v>
      </c>
      <c r="C7817" s="6" t="s">
        <v>23</v>
      </c>
      <c r="D7817" s="6" t="s">
        <v>115</v>
      </c>
      <c r="E7817" s="7">
        <v>380</v>
      </c>
      <c r="F7817" s="7">
        <v>30</v>
      </c>
      <c r="G7817" s="7">
        <v>1140</v>
      </c>
      <c r="H7817" s="6" t="s">
        <v>25</v>
      </c>
      <c r="I7817" s="6" t="s">
        <v>16</v>
      </c>
      <c r="J7817" s="8">
        <v>44665</v>
      </c>
      <c r="K7817" s="7" t="b">
        <v>1</v>
      </c>
    </row>
    <row r="7818" spans="1:11" x14ac:dyDescent="0.25">
      <c r="A7818" s="3" t="s">
        <v>8066</v>
      </c>
      <c r="B7818" s="3" t="s">
        <v>44</v>
      </c>
      <c r="C7818" s="3" t="s">
        <v>32</v>
      </c>
      <c r="D7818" s="3" t="s">
        <v>499</v>
      </c>
      <c r="E7818" s="4">
        <v>290</v>
      </c>
      <c r="F7818" s="4">
        <v>20</v>
      </c>
      <c r="G7818" s="4">
        <v>580</v>
      </c>
      <c r="H7818" s="3" t="s">
        <v>15</v>
      </c>
      <c r="I7818" s="3" t="s">
        <v>16</v>
      </c>
      <c r="J7818" s="5">
        <v>45488</v>
      </c>
      <c r="K7818" s="4" t="b">
        <v>0</v>
      </c>
    </row>
    <row r="7819" spans="1:11" x14ac:dyDescent="0.25">
      <c r="A7819" s="6" t="s">
        <v>8067</v>
      </c>
      <c r="B7819" s="6" t="s">
        <v>101</v>
      </c>
      <c r="C7819" s="6" t="s">
        <v>131</v>
      </c>
      <c r="D7819" s="6" t="s">
        <v>428</v>
      </c>
      <c r="E7819" s="7">
        <v>170</v>
      </c>
      <c r="F7819" s="7">
        <v>60</v>
      </c>
      <c r="G7819" s="7">
        <v>1020</v>
      </c>
      <c r="H7819" s="6" t="s">
        <v>49</v>
      </c>
      <c r="I7819" s="6" t="s">
        <v>39</v>
      </c>
      <c r="J7819" s="8">
        <v>45038</v>
      </c>
      <c r="K7819" s="7" t="b">
        <v>0</v>
      </c>
    </row>
    <row r="7820" spans="1:11" x14ac:dyDescent="0.25">
      <c r="A7820" s="3" t="s">
        <v>8068</v>
      </c>
      <c r="B7820" s="3" t="s">
        <v>85</v>
      </c>
      <c r="C7820" s="3" t="s">
        <v>13</v>
      </c>
      <c r="D7820" s="3" t="s">
        <v>167</v>
      </c>
      <c r="E7820" s="4">
        <v>215</v>
      </c>
      <c r="F7820" s="4">
        <v>40</v>
      </c>
      <c r="G7820" s="4">
        <v>860</v>
      </c>
      <c r="H7820" s="3" t="s">
        <v>15</v>
      </c>
      <c r="I7820" s="3" t="s">
        <v>39</v>
      </c>
      <c r="J7820" s="5">
        <v>45398</v>
      </c>
      <c r="K7820" s="4" t="b">
        <v>0</v>
      </c>
    </row>
    <row r="7821" spans="1:11" x14ac:dyDescent="0.25">
      <c r="A7821" s="6" t="s">
        <v>8069</v>
      </c>
      <c r="B7821" s="6" t="s">
        <v>85</v>
      </c>
      <c r="C7821" s="6" t="s">
        <v>28</v>
      </c>
      <c r="D7821" s="6" t="s">
        <v>206</v>
      </c>
      <c r="E7821" s="7">
        <v>245</v>
      </c>
      <c r="F7821" s="7">
        <v>50</v>
      </c>
      <c r="G7821" s="7">
        <v>1225</v>
      </c>
      <c r="H7821" s="6" t="s">
        <v>49</v>
      </c>
      <c r="I7821" s="6" t="s">
        <v>16</v>
      </c>
      <c r="J7821" s="8">
        <v>45367</v>
      </c>
      <c r="K7821" s="7" t="b">
        <v>1</v>
      </c>
    </row>
    <row r="7822" spans="1:11" x14ac:dyDescent="0.25">
      <c r="A7822" s="3" t="s">
        <v>8070</v>
      </c>
      <c r="B7822" s="3" t="s">
        <v>90</v>
      </c>
      <c r="C7822" s="3" t="s">
        <v>19</v>
      </c>
      <c r="D7822" s="3" t="s">
        <v>2118</v>
      </c>
      <c r="E7822" s="4">
        <v>215</v>
      </c>
      <c r="F7822" s="4">
        <v>80</v>
      </c>
      <c r="G7822" s="4">
        <v>1720</v>
      </c>
      <c r="H7822" s="3" t="s">
        <v>25</v>
      </c>
      <c r="I7822" s="3" t="s">
        <v>16</v>
      </c>
      <c r="J7822" s="5">
        <v>44709</v>
      </c>
      <c r="K7822" s="4" t="b">
        <v>0</v>
      </c>
    </row>
    <row r="7823" spans="1:11" x14ac:dyDescent="0.25">
      <c r="A7823" s="6" t="s">
        <v>8071</v>
      </c>
      <c r="B7823" s="6" t="s">
        <v>56</v>
      </c>
      <c r="C7823" s="6" t="s">
        <v>19</v>
      </c>
      <c r="D7823" s="6" t="s">
        <v>1071</v>
      </c>
      <c r="E7823" s="7">
        <v>140</v>
      </c>
      <c r="F7823" s="7">
        <v>60</v>
      </c>
      <c r="G7823" s="7">
        <v>840</v>
      </c>
      <c r="H7823" s="6" t="s">
        <v>15</v>
      </c>
      <c r="I7823" s="6" t="s">
        <v>16</v>
      </c>
      <c r="J7823" s="8">
        <v>44784</v>
      </c>
      <c r="K7823" s="7"/>
    </row>
    <row r="7824" spans="1:11" x14ac:dyDescent="0.25">
      <c r="A7824" s="3" t="s">
        <v>8072</v>
      </c>
      <c r="B7824" s="3" t="s">
        <v>56</v>
      </c>
      <c r="C7824" s="3" t="s">
        <v>28</v>
      </c>
      <c r="D7824" s="3" t="s">
        <v>302</v>
      </c>
      <c r="E7824" s="4">
        <v>350</v>
      </c>
      <c r="F7824" s="4">
        <v>60</v>
      </c>
      <c r="G7824" s="4">
        <v>2100</v>
      </c>
      <c r="H7824" s="3" t="s">
        <v>25</v>
      </c>
      <c r="I7824" s="3" t="s">
        <v>39</v>
      </c>
      <c r="J7824" s="5">
        <v>45315</v>
      </c>
      <c r="K7824" s="4" t="b">
        <v>1</v>
      </c>
    </row>
    <row r="7825" spans="1:11" x14ac:dyDescent="0.25">
      <c r="A7825" s="6" t="s">
        <v>8073</v>
      </c>
      <c r="B7825" s="6" t="s">
        <v>101</v>
      </c>
      <c r="C7825" s="6" t="s">
        <v>42</v>
      </c>
      <c r="D7825" s="6" t="s">
        <v>595</v>
      </c>
      <c r="E7825" s="7">
        <v>335</v>
      </c>
      <c r="F7825" s="7">
        <v>100</v>
      </c>
      <c r="G7825" s="7">
        <v>3350</v>
      </c>
      <c r="H7825" s="6" t="s">
        <v>15</v>
      </c>
      <c r="I7825" s="6" t="s">
        <v>16</v>
      </c>
      <c r="J7825" s="8">
        <v>45646</v>
      </c>
      <c r="K7825" s="7" t="b">
        <v>1</v>
      </c>
    </row>
    <row r="7826" spans="1:11" x14ac:dyDescent="0.25">
      <c r="A7826" s="3" t="s">
        <v>8074</v>
      </c>
      <c r="B7826" s="3" t="s">
        <v>85</v>
      </c>
      <c r="C7826" s="3" t="s">
        <v>42</v>
      </c>
      <c r="D7826" s="3" t="s">
        <v>200</v>
      </c>
      <c r="E7826" s="4">
        <v>395</v>
      </c>
      <c r="F7826" s="4">
        <v>40</v>
      </c>
      <c r="G7826" s="4">
        <v>1580</v>
      </c>
      <c r="H7826" s="3" t="s">
        <v>25</v>
      </c>
      <c r="I7826" s="3" t="s">
        <v>16</v>
      </c>
      <c r="J7826" s="5">
        <v>44908</v>
      </c>
      <c r="K7826" s="4" t="b">
        <v>0</v>
      </c>
    </row>
    <row r="7827" spans="1:11" x14ac:dyDescent="0.25">
      <c r="A7827" s="6" t="s">
        <v>8075</v>
      </c>
      <c r="B7827" s="6" t="s">
        <v>18</v>
      </c>
      <c r="C7827" s="6" t="s">
        <v>23</v>
      </c>
      <c r="D7827" s="6" t="s">
        <v>1166</v>
      </c>
      <c r="E7827" s="7">
        <v>95</v>
      </c>
      <c r="F7827" s="7">
        <v>30</v>
      </c>
      <c r="G7827" s="7">
        <v>285</v>
      </c>
      <c r="H7827" s="6" t="s">
        <v>15</v>
      </c>
      <c r="I7827" s="6" t="s">
        <v>39</v>
      </c>
      <c r="J7827" s="8">
        <v>45101</v>
      </c>
      <c r="K7827" s="7"/>
    </row>
    <row r="7828" spans="1:11" x14ac:dyDescent="0.25">
      <c r="A7828" s="3" t="s">
        <v>8076</v>
      </c>
      <c r="B7828" s="3" t="s">
        <v>85</v>
      </c>
      <c r="C7828" s="3" t="s">
        <v>42</v>
      </c>
      <c r="D7828" s="3" t="s">
        <v>35</v>
      </c>
      <c r="E7828" s="4"/>
      <c r="F7828" s="4">
        <v>30</v>
      </c>
      <c r="G7828" s="4">
        <v>1230</v>
      </c>
      <c r="H7828" s="3" t="s">
        <v>15</v>
      </c>
      <c r="I7828" s="3" t="s">
        <v>16</v>
      </c>
      <c r="J7828" s="5">
        <v>44630</v>
      </c>
      <c r="K7828" s="4" t="b">
        <v>1</v>
      </c>
    </row>
    <row r="7829" spans="1:11" x14ac:dyDescent="0.25">
      <c r="A7829" s="6" t="s">
        <v>8077</v>
      </c>
      <c r="B7829" s="6" t="s">
        <v>37</v>
      </c>
      <c r="C7829" s="6" t="s">
        <v>28</v>
      </c>
      <c r="D7829" s="6" t="s">
        <v>259</v>
      </c>
      <c r="E7829" s="7">
        <v>335</v>
      </c>
      <c r="F7829" s="7">
        <v>50</v>
      </c>
      <c r="G7829" s="7">
        <v>1675</v>
      </c>
      <c r="H7829" s="6" t="s">
        <v>49</v>
      </c>
      <c r="I7829" s="6" t="s">
        <v>39</v>
      </c>
      <c r="J7829" s="8">
        <v>45524</v>
      </c>
      <c r="K7829" s="7"/>
    </row>
    <row r="7830" spans="1:11" x14ac:dyDescent="0.25">
      <c r="A7830" s="3" t="s">
        <v>8078</v>
      </c>
      <c r="B7830" s="3" t="s">
        <v>22</v>
      </c>
      <c r="C7830" s="3" t="s">
        <v>42</v>
      </c>
      <c r="D7830" s="3" t="s">
        <v>200</v>
      </c>
      <c r="E7830" s="4">
        <v>395</v>
      </c>
      <c r="F7830" s="4">
        <v>90</v>
      </c>
      <c r="G7830" s="4">
        <v>3555</v>
      </c>
      <c r="H7830" s="3" t="s">
        <v>49</v>
      </c>
      <c r="I7830" s="3" t="s">
        <v>39</v>
      </c>
      <c r="J7830" s="5">
        <v>44763</v>
      </c>
      <c r="K7830" s="4"/>
    </row>
    <row r="7831" spans="1:11" x14ac:dyDescent="0.25">
      <c r="A7831" s="6" t="s">
        <v>8079</v>
      </c>
      <c r="B7831" s="6" t="s">
        <v>22</v>
      </c>
      <c r="C7831" s="6" t="s">
        <v>19</v>
      </c>
      <c r="D7831" s="6" t="s">
        <v>1071</v>
      </c>
      <c r="E7831" s="7">
        <v>140</v>
      </c>
      <c r="F7831" s="7">
        <v>10</v>
      </c>
      <c r="G7831" s="7">
        <v>140</v>
      </c>
      <c r="H7831" s="6" t="s">
        <v>15</v>
      </c>
      <c r="I7831" s="6" t="s">
        <v>39</v>
      </c>
      <c r="J7831" s="8">
        <v>45351</v>
      </c>
      <c r="K7831" s="7" t="b">
        <v>1</v>
      </c>
    </row>
    <row r="7832" spans="1:11" x14ac:dyDescent="0.25">
      <c r="A7832" s="3" t="s">
        <v>8080</v>
      </c>
      <c r="B7832" s="3" t="s">
        <v>114</v>
      </c>
      <c r="C7832" s="3" t="s">
        <v>67</v>
      </c>
      <c r="D7832" s="3" t="s">
        <v>421</v>
      </c>
      <c r="E7832" s="4">
        <v>410</v>
      </c>
      <c r="F7832" s="4">
        <v>30</v>
      </c>
      <c r="G7832" s="4">
        <v>1230</v>
      </c>
      <c r="H7832" s="3" t="s">
        <v>25</v>
      </c>
      <c r="I7832" s="3" t="s">
        <v>16</v>
      </c>
      <c r="J7832" s="5">
        <v>45650</v>
      </c>
      <c r="K7832" s="4" t="b">
        <v>0</v>
      </c>
    </row>
    <row r="7833" spans="1:11" x14ac:dyDescent="0.25">
      <c r="A7833" s="6" t="s">
        <v>8081</v>
      </c>
      <c r="B7833" s="6" t="s">
        <v>56</v>
      </c>
      <c r="C7833" s="6" t="s">
        <v>19</v>
      </c>
      <c r="D7833" s="6" t="s">
        <v>345</v>
      </c>
      <c r="E7833" s="7">
        <v>260</v>
      </c>
      <c r="F7833" s="7">
        <v>40</v>
      </c>
      <c r="G7833" s="7">
        <v>1040</v>
      </c>
      <c r="H7833" s="6" t="s">
        <v>15</v>
      </c>
      <c r="I7833" s="6" t="s">
        <v>39</v>
      </c>
      <c r="J7833" s="8">
        <v>44897</v>
      </c>
      <c r="K7833" s="7" t="b">
        <v>0</v>
      </c>
    </row>
    <row r="7834" spans="1:11" x14ac:dyDescent="0.25">
      <c r="A7834" s="3" t="s">
        <v>8082</v>
      </c>
      <c r="B7834" s="3" t="s">
        <v>85</v>
      </c>
      <c r="C7834" s="3" t="s">
        <v>67</v>
      </c>
      <c r="D7834" s="3" t="s">
        <v>421</v>
      </c>
      <c r="E7834" s="4">
        <v>410</v>
      </c>
      <c r="F7834" s="4">
        <v>80</v>
      </c>
      <c r="G7834" s="4">
        <v>3280</v>
      </c>
      <c r="H7834" s="3" t="s">
        <v>49</v>
      </c>
      <c r="I7834" s="3" t="s">
        <v>39</v>
      </c>
      <c r="J7834" s="5">
        <v>45639</v>
      </c>
      <c r="K7834" s="4"/>
    </row>
    <row r="7835" spans="1:11" x14ac:dyDescent="0.25">
      <c r="A7835" s="6" t="s">
        <v>8083</v>
      </c>
      <c r="B7835" s="6" t="s">
        <v>169</v>
      </c>
      <c r="C7835" s="6" t="s">
        <v>28</v>
      </c>
      <c r="D7835" s="6" t="s">
        <v>257</v>
      </c>
      <c r="E7835" s="7">
        <v>320</v>
      </c>
      <c r="F7835" s="7">
        <v>100</v>
      </c>
      <c r="G7835" s="7">
        <v>3200</v>
      </c>
      <c r="H7835" s="6" t="s">
        <v>49</v>
      </c>
      <c r="I7835" s="6" t="s">
        <v>39</v>
      </c>
      <c r="J7835" s="8">
        <v>44950</v>
      </c>
      <c r="K7835" s="7" t="b">
        <v>0</v>
      </c>
    </row>
    <row r="7836" spans="1:11" x14ac:dyDescent="0.25">
      <c r="A7836" s="3" t="s">
        <v>8084</v>
      </c>
      <c r="B7836" s="3" t="s">
        <v>12</v>
      </c>
      <c r="C7836" s="3" t="s">
        <v>23</v>
      </c>
      <c r="D7836" s="3" t="s">
        <v>228</v>
      </c>
      <c r="E7836" s="4">
        <v>155</v>
      </c>
      <c r="F7836" s="4">
        <v>90</v>
      </c>
      <c r="G7836" s="4">
        <v>1395</v>
      </c>
      <c r="H7836" s="3" t="s">
        <v>25</v>
      </c>
      <c r="I7836" s="3" t="s">
        <v>16</v>
      </c>
      <c r="J7836" s="5">
        <v>45077</v>
      </c>
      <c r="K7836" s="4" t="b">
        <v>0</v>
      </c>
    </row>
    <row r="7837" spans="1:11" x14ac:dyDescent="0.25">
      <c r="A7837" s="6" t="s">
        <v>8085</v>
      </c>
      <c r="B7837" s="6" t="s">
        <v>124</v>
      </c>
      <c r="C7837" s="6" t="s">
        <v>28</v>
      </c>
      <c r="D7837" s="6" t="s">
        <v>257</v>
      </c>
      <c r="E7837" s="7">
        <v>320</v>
      </c>
      <c r="F7837" s="7">
        <v>70</v>
      </c>
      <c r="G7837" s="7">
        <v>2240</v>
      </c>
      <c r="H7837" s="6" t="s">
        <v>15</v>
      </c>
      <c r="I7837" s="6" t="s">
        <v>39</v>
      </c>
      <c r="J7837" s="8">
        <v>45322</v>
      </c>
      <c r="K7837" s="7" t="b">
        <v>0</v>
      </c>
    </row>
    <row r="7838" spans="1:11" x14ac:dyDescent="0.25">
      <c r="A7838" s="3" t="s">
        <v>8086</v>
      </c>
      <c r="B7838" s="3" t="s">
        <v>70</v>
      </c>
      <c r="C7838" s="3" t="s">
        <v>67</v>
      </c>
      <c r="D7838" s="3" t="s">
        <v>465</v>
      </c>
      <c r="E7838" s="4">
        <v>110</v>
      </c>
      <c r="F7838" s="4">
        <v>80</v>
      </c>
      <c r="G7838" s="4">
        <v>880</v>
      </c>
      <c r="H7838" s="3" t="s">
        <v>15</v>
      </c>
      <c r="I7838" s="3" t="s">
        <v>16</v>
      </c>
      <c r="J7838" s="5">
        <v>45633</v>
      </c>
      <c r="K7838" s="4" t="b">
        <v>0</v>
      </c>
    </row>
    <row r="7839" spans="1:11" x14ac:dyDescent="0.25">
      <c r="A7839" s="6" t="s">
        <v>8087</v>
      </c>
      <c r="B7839" s="6" t="s">
        <v>75</v>
      </c>
      <c r="C7839" s="6" t="s">
        <v>19</v>
      </c>
      <c r="D7839" s="6" t="s">
        <v>285</v>
      </c>
      <c r="E7839" s="7">
        <v>80</v>
      </c>
      <c r="F7839" s="7">
        <v>80</v>
      </c>
      <c r="G7839" s="7">
        <v>640</v>
      </c>
      <c r="H7839" s="6" t="s">
        <v>25</v>
      </c>
      <c r="I7839" s="6" t="s">
        <v>39</v>
      </c>
      <c r="J7839" s="8">
        <v>44673</v>
      </c>
      <c r="K7839" s="7"/>
    </row>
    <row r="7840" spans="1:11" x14ac:dyDescent="0.25">
      <c r="A7840" s="3" t="s">
        <v>8088</v>
      </c>
      <c r="B7840" s="3" t="s">
        <v>56</v>
      </c>
      <c r="C7840" s="3" t="s">
        <v>28</v>
      </c>
      <c r="D7840" s="3" t="s">
        <v>35</v>
      </c>
      <c r="E7840" s="4">
        <v>155</v>
      </c>
      <c r="F7840" s="4"/>
      <c r="G7840" s="4"/>
      <c r="H7840" s="3" t="s">
        <v>25</v>
      </c>
      <c r="I7840" s="3" t="s">
        <v>39</v>
      </c>
      <c r="J7840" s="5">
        <v>45487</v>
      </c>
      <c r="K7840" s="4"/>
    </row>
    <row r="7841" spans="1:11" x14ac:dyDescent="0.25">
      <c r="A7841" s="6" t="s">
        <v>8089</v>
      </c>
      <c r="B7841" s="6" t="s">
        <v>117</v>
      </c>
      <c r="C7841" s="6" t="s">
        <v>28</v>
      </c>
      <c r="D7841" s="6" t="s">
        <v>125</v>
      </c>
      <c r="E7841" s="7">
        <v>155</v>
      </c>
      <c r="F7841" s="7">
        <v>70</v>
      </c>
      <c r="G7841" s="7">
        <v>1085</v>
      </c>
      <c r="H7841" s="6" t="s">
        <v>49</v>
      </c>
      <c r="I7841" s="6" t="s">
        <v>16</v>
      </c>
      <c r="J7841" s="8">
        <v>44620</v>
      </c>
      <c r="K7841" s="7"/>
    </row>
    <row r="7842" spans="1:11" x14ac:dyDescent="0.25">
      <c r="A7842" s="3" t="s">
        <v>8090</v>
      </c>
      <c r="B7842" s="3" t="s">
        <v>44</v>
      </c>
      <c r="C7842" s="3" t="s">
        <v>19</v>
      </c>
      <c r="D7842" s="3" t="s">
        <v>153</v>
      </c>
      <c r="E7842" s="4">
        <v>125</v>
      </c>
      <c r="F7842" s="4">
        <v>60</v>
      </c>
      <c r="G7842" s="4">
        <v>750</v>
      </c>
      <c r="H7842" s="3" t="s">
        <v>49</v>
      </c>
      <c r="I7842" s="3" t="s">
        <v>16</v>
      </c>
      <c r="J7842" s="5">
        <v>44902</v>
      </c>
      <c r="K7842" s="4" t="b">
        <v>0</v>
      </c>
    </row>
    <row r="7843" spans="1:11" x14ac:dyDescent="0.25">
      <c r="A7843" s="6" t="s">
        <v>8091</v>
      </c>
      <c r="B7843" s="6" t="s">
        <v>114</v>
      </c>
      <c r="C7843" s="6" t="s">
        <v>42</v>
      </c>
      <c r="D7843" s="6" t="s">
        <v>191</v>
      </c>
      <c r="E7843" s="7">
        <v>200</v>
      </c>
      <c r="F7843" s="7">
        <v>80</v>
      </c>
      <c r="G7843" s="7">
        <v>1600</v>
      </c>
      <c r="H7843" s="6" t="s">
        <v>15</v>
      </c>
      <c r="I7843" s="6" t="s">
        <v>39</v>
      </c>
      <c r="J7843" s="8">
        <v>45051</v>
      </c>
      <c r="K7843" s="7"/>
    </row>
    <row r="7844" spans="1:11" x14ac:dyDescent="0.25">
      <c r="A7844" s="3" t="s">
        <v>8092</v>
      </c>
      <c r="B7844" s="3" t="s">
        <v>41</v>
      </c>
      <c r="C7844" s="3" t="s">
        <v>23</v>
      </c>
      <c r="D7844" s="3" t="s">
        <v>356</v>
      </c>
      <c r="E7844" s="4">
        <v>140</v>
      </c>
      <c r="F7844" s="4">
        <v>70</v>
      </c>
      <c r="G7844" s="4">
        <v>980</v>
      </c>
      <c r="H7844" s="3" t="s">
        <v>15</v>
      </c>
      <c r="I7844" s="3" t="s">
        <v>39</v>
      </c>
      <c r="J7844" s="5">
        <v>45619</v>
      </c>
      <c r="K7844" s="4" t="b">
        <v>1</v>
      </c>
    </row>
    <row r="7845" spans="1:11" x14ac:dyDescent="0.25">
      <c r="A7845" s="6" t="s">
        <v>8093</v>
      </c>
      <c r="B7845" s="6" t="s">
        <v>18</v>
      </c>
      <c r="C7845" s="6" t="s">
        <v>42</v>
      </c>
      <c r="D7845" s="6" t="s">
        <v>282</v>
      </c>
      <c r="E7845" s="7">
        <v>50</v>
      </c>
      <c r="F7845" s="7">
        <v>70</v>
      </c>
      <c r="G7845" s="7">
        <v>350</v>
      </c>
      <c r="H7845" s="6" t="s">
        <v>25</v>
      </c>
      <c r="I7845" s="6" t="s">
        <v>16</v>
      </c>
      <c r="J7845" s="8">
        <v>44612</v>
      </c>
      <c r="K7845" s="7"/>
    </row>
    <row r="7846" spans="1:11" x14ac:dyDescent="0.25">
      <c r="A7846" s="3" t="s">
        <v>8094</v>
      </c>
      <c r="B7846" s="3" t="s">
        <v>81</v>
      </c>
      <c r="C7846" s="3" t="s">
        <v>131</v>
      </c>
      <c r="D7846" s="3" t="s">
        <v>241</v>
      </c>
      <c r="E7846" s="4">
        <v>350</v>
      </c>
      <c r="F7846" s="4">
        <v>40</v>
      </c>
      <c r="G7846" s="4">
        <v>1400</v>
      </c>
      <c r="H7846" s="3" t="s">
        <v>49</v>
      </c>
      <c r="I7846" s="3" t="s">
        <v>16</v>
      </c>
      <c r="J7846" s="5">
        <v>45631</v>
      </c>
      <c r="K7846" s="4" t="b">
        <v>1</v>
      </c>
    </row>
    <row r="7847" spans="1:11" x14ac:dyDescent="0.25">
      <c r="A7847" s="6" t="s">
        <v>8095</v>
      </c>
      <c r="B7847" s="6" t="s">
        <v>81</v>
      </c>
      <c r="C7847" s="6" t="s">
        <v>32</v>
      </c>
      <c r="D7847" s="6" t="s">
        <v>483</v>
      </c>
      <c r="E7847" s="7">
        <v>230</v>
      </c>
      <c r="F7847" s="7">
        <v>80</v>
      </c>
      <c r="G7847" s="7">
        <v>1840</v>
      </c>
      <c r="H7847" s="6" t="s">
        <v>49</v>
      </c>
      <c r="I7847" s="6" t="s">
        <v>39</v>
      </c>
      <c r="J7847" s="8">
        <v>44621</v>
      </c>
      <c r="K7847" s="7"/>
    </row>
    <row r="7848" spans="1:11" x14ac:dyDescent="0.25">
      <c r="A7848" s="3" t="s">
        <v>8096</v>
      </c>
      <c r="B7848" s="3" t="s">
        <v>169</v>
      </c>
      <c r="C7848" s="3" t="s">
        <v>28</v>
      </c>
      <c r="D7848" s="3" t="s">
        <v>1084</v>
      </c>
      <c r="E7848" s="4">
        <v>170</v>
      </c>
      <c r="F7848" s="4">
        <v>80</v>
      </c>
      <c r="G7848" s="4">
        <v>1360</v>
      </c>
      <c r="H7848" s="3" t="s">
        <v>15</v>
      </c>
      <c r="I7848" s="3" t="s">
        <v>39</v>
      </c>
      <c r="J7848" s="5">
        <v>45350</v>
      </c>
      <c r="K7848" s="4" t="b">
        <v>1</v>
      </c>
    </row>
    <row r="7849" spans="1:11" x14ac:dyDescent="0.25">
      <c r="A7849" s="6" t="s">
        <v>8097</v>
      </c>
      <c r="B7849" s="6" t="s">
        <v>41</v>
      </c>
      <c r="C7849" s="6" t="s">
        <v>13</v>
      </c>
      <c r="D7849" s="6" t="s">
        <v>504</v>
      </c>
      <c r="E7849" s="7">
        <v>335</v>
      </c>
      <c r="F7849" s="7">
        <v>80</v>
      </c>
      <c r="G7849" s="7">
        <v>2680</v>
      </c>
      <c r="H7849" s="6" t="s">
        <v>25</v>
      </c>
      <c r="I7849" s="6" t="s">
        <v>39</v>
      </c>
      <c r="J7849" s="8">
        <v>44939</v>
      </c>
      <c r="K7849" s="7"/>
    </row>
    <row r="7850" spans="1:11" x14ac:dyDescent="0.25">
      <c r="A7850" s="3" t="s">
        <v>8098</v>
      </c>
      <c r="B7850" s="3" t="s">
        <v>90</v>
      </c>
      <c r="C7850" s="3" t="s">
        <v>32</v>
      </c>
      <c r="D7850" s="3" t="s">
        <v>483</v>
      </c>
      <c r="E7850" s="4">
        <v>230</v>
      </c>
      <c r="F7850" s="4">
        <v>30</v>
      </c>
      <c r="G7850" s="4">
        <v>690</v>
      </c>
      <c r="H7850" s="3" t="s">
        <v>15</v>
      </c>
      <c r="I7850" s="3" t="s">
        <v>16</v>
      </c>
      <c r="J7850" s="5">
        <v>45628</v>
      </c>
      <c r="K7850" s="4" t="b">
        <v>1</v>
      </c>
    </row>
    <row r="7851" spans="1:11" x14ac:dyDescent="0.25">
      <c r="A7851" s="6" t="s">
        <v>8099</v>
      </c>
      <c r="B7851" s="6" t="s">
        <v>47</v>
      </c>
      <c r="C7851" s="6" t="s">
        <v>67</v>
      </c>
      <c r="D7851" s="6" t="s">
        <v>368</v>
      </c>
      <c r="E7851" s="7">
        <v>215</v>
      </c>
      <c r="F7851" s="7">
        <v>20</v>
      </c>
      <c r="G7851" s="7">
        <v>430</v>
      </c>
      <c r="H7851" s="6" t="s">
        <v>15</v>
      </c>
      <c r="I7851" s="6" t="s">
        <v>16</v>
      </c>
      <c r="J7851" s="8">
        <v>45610</v>
      </c>
      <c r="K7851" s="7" t="b">
        <v>1</v>
      </c>
    </row>
    <row r="7852" spans="1:11" x14ac:dyDescent="0.25">
      <c r="A7852" s="3" t="s">
        <v>8100</v>
      </c>
      <c r="B7852" s="3" t="s">
        <v>169</v>
      </c>
      <c r="C7852" s="3" t="s">
        <v>28</v>
      </c>
      <c r="D7852" s="3" t="s">
        <v>125</v>
      </c>
      <c r="E7852" s="4">
        <v>155</v>
      </c>
      <c r="F7852" s="4">
        <v>70</v>
      </c>
      <c r="G7852" s="4">
        <v>1085</v>
      </c>
      <c r="H7852" s="3" t="s">
        <v>49</v>
      </c>
      <c r="I7852" s="3" t="s">
        <v>16</v>
      </c>
      <c r="J7852" s="5">
        <v>44644</v>
      </c>
      <c r="K7852" s="4" t="b">
        <v>1</v>
      </c>
    </row>
    <row r="7853" spans="1:11" x14ac:dyDescent="0.25">
      <c r="A7853" s="6" t="s">
        <v>8101</v>
      </c>
      <c r="B7853" s="6" t="s">
        <v>114</v>
      </c>
      <c r="C7853" s="6" t="s">
        <v>42</v>
      </c>
      <c r="D7853" s="6" t="s">
        <v>234</v>
      </c>
      <c r="E7853" s="7">
        <v>110</v>
      </c>
      <c r="F7853" s="7">
        <v>40</v>
      </c>
      <c r="G7853" s="7">
        <v>440</v>
      </c>
      <c r="H7853" s="6" t="s">
        <v>49</v>
      </c>
      <c r="I7853" s="6" t="s">
        <v>39</v>
      </c>
      <c r="J7853" s="8">
        <v>44974</v>
      </c>
      <c r="K7853" s="7"/>
    </row>
    <row r="7854" spans="1:11" x14ac:dyDescent="0.25">
      <c r="A7854" s="3" t="s">
        <v>8102</v>
      </c>
      <c r="B7854" s="3" t="s">
        <v>47</v>
      </c>
      <c r="C7854" s="3" t="s">
        <v>67</v>
      </c>
      <c r="D7854" s="3" t="s">
        <v>465</v>
      </c>
      <c r="E7854" s="4">
        <v>110</v>
      </c>
      <c r="F7854" s="4">
        <v>80</v>
      </c>
      <c r="G7854" s="4">
        <v>880</v>
      </c>
      <c r="H7854" s="3" t="s">
        <v>49</v>
      </c>
      <c r="I7854" s="3" t="s">
        <v>39</v>
      </c>
      <c r="J7854" s="5">
        <v>44634</v>
      </c>
      <c r="K7854" s="4"/>
    </row>
    <row r="7855" spans="1:11" x14ac:dyDescent="0.25">
      <c r="A7855" s="6" t="s">
        <v>8103</v>
      </c>
      <c r="B7855" s="6" t="s">
        <v>12</v>
      </c>
      <c r="C7855" s="6" t="s">
        <v>13</v>
      </c>
      <c r="D7855" s="6" t="s">
        <v>179</v>
      </c>
      <c r="E7855" s="7">
        <v>140</v>
      </c>
      <c r="F7855" s="7">
        <v>100</v>
      </c>
      <c r="G7855" s="7">
        <v>1400</v>
      </c>
      <c r="H7855" s="6" t="s">
        <v>15</v>
      </c>
      <c r="I7855" s="6" t="s">
        <v>16</v>
      </c>
      <c r="J7855" s="8">
        <v>45341</v>
      </c>
      <c r="K7855" s="7"/>
    </row>
    <row r="7856" spans="1:11" x14ac:dyDescent="0.25">
      <c r="A7856" s="3" t="s">
        <v>8104</v>
      </c>
      <c r="B7856" s="3" t="s">
        <v>85</v>
      </c>
      <c r="C7856" s="3" t="s">
        <v>13</v>
      </c>
      <c r="D7856" s="3" t="s">
        <v>510</v>
      </c>
      <c r="E7856" s="4">
        <v>170</v>
      </c>
      <c r="F7856" s="4">
        <v>50</v>
      </c>
      <c r="G7856" s="4">
        <v>850</v>
      </c>
      <c r="H7856" s="3" t="s">
        <v>49</v>
      </c>
      <c r="I7856" s="3" t="s">
        <v>39</v>
      </c>
      <c r="J7856" s="5">
        <v>44811</v>
      </c>
      <c r="K7856" s="4" t="b">
        <v>1</v>
      </c>
    </row>
    <row r="7857" spans="1:11" x14ac:dyDescent="0.25">
      <c r="A7857" s="6" t="s">
        <v>8105</v>
      </c>
      <c r="B7857" s="6" t="s">
        <v>78</v>
      </c>
      <c r="C7857" s="6" t="s">
        <v>67</v>
      </c>
      <c r="D7857" s="6" t="s">
        <v>956</v>
      </c>
      <c r="E7857" s="7">
        <v>305</v>
      </c>
      <c r="F7857" s="7">
        <v>80</v>
      </c>
      <c r="G7857" s="7">
        <v>2440</v>
      </c>
      <c r="H7857" s="6" t="s">
        <v>49</v>
      </c>
      <c r="I7857" s="6" t="s">
        <v>16</v>
      </c>
      <c r="J7857" s="8">
        <v>45091</v>
      </c>
      <c r="K7857" s="7"/>
    </row>
    <row r="7858" spans="1:11" x14ac:dyDescent="0.25">
      <c r="A7858" s="3" t="s">
        <v>8106</v>
      </c>
      <c r="B7858" s="3" t="s">
        <v>27</v>
      </c>
      <c r="C7858" s="3" t="s">
        <v>67</v>
      </c>
      <c r="D7858" s="3" t="s">
        <v>487</v>
      </c>
      <c r="E7858" s="4">
        <v>200</v>
      </c>
      <c r="F7858" s="4">
        <v>50</v>
      </c>
      <c r="G7858" s="4">
        <v>1000</v>
      </c>
      <c r="H7858" s="3" t="s">
        <v>25</v>
      </c>
      <c r="I7858" s="3" t="s">
        <v>16</v>
      </c>
      <c r="J7858" s="5">
        <v>44723</v>
      </c>
      <c r="K7858" s="4"/>
    </row>
    <row r="7859" spans="1:11" x14ac:dyDescent="0.25">
      <c r="A7859" s="6" t="s">
        <v>8107</v>
      </c>
      <c r="B7859" s="6" t="s">
        <v>47</v>
      </c>
      <c r="C7859" s="6" t="s">
        <v>67</v>
      </c>
      <c r="D7859" s="6" t="s">
        <v>347</v>
      </c>
      <c r="E7859" s="7">
        <v>335</v>
      </c>
      <c r="F7859" s="7">
        <v>60</v>
      </c>
      <c r="G7859" s="7">
        <v>2010</v>
      </c>
      <c r="H7859" s="6" t="s">
        <v>49</v>
      </c>
      <c r="I7859" s="6" t="s">
        <v>16</v>
      </c>
      <c r="J7859" s="8">
        <v>45614</v>
      </c>
      <c r="K7859" s="7" t="b">
        <v>1</v>
      </c>
    </row>
    <row r="7860" spans="1:11" x14ac:dyDescent="0.25">
      <c r="A7860" s="3" t="s">
        <v>8108</v>
      </c>
      <c r="B7860" s="3" t="s">
        <v>81</v>
      </c>
      <c r="C7860" s="3" t="s">
        <v>131</v>
      </c>
      <c r="D7860" s="3" t="s">
        <v>294</v>
      </c>
      <c r="E7860" s="4">
        <v>125</v>
      </c>
      <c r="F7860" s="4">
        <v>10</v>
      </c>
      <c r="G7860" s="4">
        <v>125</v>
      </c>
      <c r="H7860" s="3" t="s">
        <v>15</v>
      </c>
      <c r="I7860" s="3" t="s">
        <v>39</v>
      </c>
      <c r="J7860" s="5">
        <v>44586</v>
      </c>
      <c r="K7860" s="4" t="b">
        <v>1</v>
      </c>
    </row>
    <row r="7861" spans="1:11" x14ac:dyDescent="0.25">
      <c r="A7861" s="6" t="s">
        <v>8109</v>
      </c>
      <c r="B7861" s="6" t="s">
        <v>18</v>
      </c>
      <c r="C7861" s="6" t="s">
        <v>13</v>
      </c>
      <c r="D7861" s="6" t="s">
        <v>134</v>
      </c>
      <c r="E7861" s="7">
        <v>200</v>
      </c>
      <c r="F7861" s="7">
        <v>30</v>
      </c>
      <c r="G7861" s="7">
        <v>600</v>
      </c>
      <c r="H7861" s="6" t="s">
        <v>25</v>
      </c>
      <c r="I7861" s="6" t="s">
        <v>16</v>
      </c>
      <c r="J7861" s="8">
        <v>45469</v>
      </c>
      <c r="K7861" s="7" t="b">
        <v>1</v>
      </c>
    </row>
    <row r="7862" spans="1:11" x14ac:dyDescent="0.25">
      <c r="A7862" s="3" t="s">
        <v>8110</v>
      </c>
      <c r="B7862" s="3" t="s">
        <v>18</v>
      </c>
      <c r="C7862" s="3" t="s">
        <v>131</v>
      </c>
      <c r="D7862" s="3" t="s">
        <v>362</v>
      </c>
      <c r="E7862" s="4">
        <v>320</v>
      </c>
      <c r="F7862" s="4">
        <v>60</v>
      </c>
      <c r="G7862" s="4">
        <v>1920</v>
      </c>
      <c r="H7862" s="3" t="s">
        <v>25</v>
      </c>
      <c r="I7862" s="3" t="s">
        <v>39</v>
      </c>
      <c r="J7862" s="5">
        <v>45413</v>
      </c>
      <c r="K7862" s="4" t="b">
        <v>1</v>
      </c>
    </row>
    <row r="7863" spans="1:11" x14ac:dyDescent="0.25">
      <c r="A7863" s="6" t="s">
        <v>8111</v>
      </c>
      <c r="B7863" s="6" t="s">
        <v>44</v>
      </c>
      <c r="C7863" s="6" t="s">
        <v>13</v>
      </c>
      <c r="D7863" s="6" t="s">
        <v>167</v>
      </c>
      <c r="E7863" s="7">
        <v>215</v>
      </c>
      <c r="F7863" s="7">
        <v>70</v>
      </c>
      <c r="G7863" s="7">
        <v>1505</v>
      </c>
      <c r="H7863" s="6" t="s">
        <v>49</v>
      </c>
      <c r="I7863" s="6" t="s">
        <v>16</v>
      </c>
      <c r="J7863" s="8">
        <v>45506</v>
      </c>
      <c r="K7863" s="7"/>
    </row>
    <row r="7864" spans="1:11" x14ac:dyDescent="0.25">
      <c r="A7864" s="3" t="s">
        <v>8112</v>
      </c>
      <c r="B7864" s="3" t="s">
        <v>114</v>
      </c>
      <c r="C7864" s="3" t="s">
        <v>19</v>
      </c>
      <c r="D7864" s="3" t="s">
        <v>274</v>
      </c>
      <c r="E7864" s="4">
        <v>395</v>
      </c>
      <c r="F7864" s="4">
        <v>20</v>
      </c>
      <c r="G7864" s="4">
        <v>790</v>
      </c>
      <c r="H7864" s="3" t="s">
        <v>15</v>
      </c>
      <c r="I7864" s="3" t="s">
        <v>16</v>
      </c>
      <c r="J7864" s="5">
        <v>44624</v>
      </c>
      <c r="K7864" s="4" t="b">
        <v>1</v>
      </c>
    </row>
    <row r="7865" spans="1:11" x14ac:dyDescent="0.25">
      <c r="A7865" s="6" t="s">
        <v>8113</v>
      </c>
      <c r="B7865" s="6" t="s">
        <v>47</v>
      </c>
      <c r="C7865" s="6" t="s">
        <v>28</v>
      </c>
      <c r="D7865" s="6" t="s">
        <v>105</v>
      </c>
      <c r="E7865" s="7">
        <v>410</v>
      </c>
      <c r="F7865" s="7">
        <v>30</v>
      </c>
      <c r="G7865" s="7">
        <v>1230</v>
      </c>
      <c r="H7865" s="6" t="s">
        <v>49</v>
      </c>
      <c r="I7865" s="6" t="s">
        <v>16</v>
      </c>
      <c r="J7865" s="8">
        <v>44679</v>
      </c>
      <c r="K7865" s="7"/>
    </row>
    <row r="7866" spans="1:11" x14ac:dyDescent="0.25">
      <c r="A7866" s="3" t="s">
        <v>8114</v>
      </c>
      <c r="B7866" s="3" t="s">
        <v>99</v>
      </c>
      <c r="C7866" s="3" t="s">
        <v>32</v>
      </c>
      <c r="D7866" s="3" t="s">
        <v>129</v>
      </c>
      <c r="E7866" s="4">
        <v>215</v>
      </c>
      <c r="F7866" s="4">
        <v>80</v>
      </c>
      <c r="G7866" s="4">
        <v>1720</v>
      </c>
      <c r="H7866" s="3" t="s">
        <v>49</v>
      </c>
      <c r="I7866" s="3" t="s">
        <v>16</v>
      </c>
      <c r="J7866" s="5">
        <v>45414</v>
      </c>
      <c r="K7866" s="4"/>
    </row>
    <row r="7867" spans="1:11" x14ac:dyDescent="0.25">
      <c r="A7867" s="6" t="s">
        <v>8115</v>
      </c>
      <c r="B7867" s="6" t="s">
        <v>75</v>
      </c>
      <c r="C7867" s="6" t="s">
        <v>131</v>
      </c>
      <c r="D7867" s="6" t="s">
        <v>428</v>
      </c>
      <c r="E7867" s="7">
        <v>170</v>
      </c>
      <c r="F7867" s="7">
        <v>20</v>
      </c>
      <c r="G7867" s="7">
        <v>340</v>
      </c>
      <c r="H7867" s="6" t="s">
        <v>15</v>
      </c>
      <c r="I7867" s="6" t="s">
        <v>16</v>
      </c>
      <c r="J7867" s="8">
        <v>45545</v>
      </c>
      <c r="K7867" s="7"/>
    </row>
    <row r="7868" spans="1:11" x14ac:dyDescent="0.25">
      <c r="A7868" s="3" t="s">
        <v>8116</v>
      </c>
      <c r="B7868" s="3" t="s">
        <v>70</v>
      </c>
      <c r="C7868" s="3" t="s">
        <v>23</v>
      </c>
      <c r="D7868" s="3" t="s">
        <v>48</v>
      </c>
      <c r="E7868" s="4">
        <v>365</v>
      </c>
      <c r="F7868" s="4">
        <v>90</v>
      </c>
      <c r="G7868" s="4">
        <v>3285</v>
      </c>
      <c r="H7868" s="3" t="s">
        <v>49</v>
      </c>
      <c r="I7868" s="3" t="s">
        <v>16</v>
      </c>
      <c r="J7868" s="5">
        <v>45456</v>
      </c>
      <c r="K7868" s="4" t="b">
        <v>1</v>
      </c>
    </row>
    <row r="7869" spans="1:11" x14ac:dyDescent="0.25">
      <c r="A7869" s="6" t="s">
        <v>8117</v>
      </c>
      <c r="B7869" s="6" t="s">
        <v>31</v>
      </c>
      <c r="C7869" s="6" t="s">
        <v>19</v>
      </c>
      <c r="D7869" s="6" t="s">
        <v>153</v>
      </c>
      <c r="E7869" s="7">
        <v>125</v>
      </c>
      <c r="F7869" s="7">
        <v>20</v>
      </c>
      <c r="G7869" s="7">
        <v>250</v>
      </c>
      <c r="H7869" s="6" t="s">
        <v>25</v>
      </c>
      <c r="I7869" s="6" t="s">
        <v>16</v>
      </c>
      <c r="J7869" s="8">
        <v>45074</v>
      </c>
      <c r="K7869" s="7" t="b">
        <v>1</v>
      </c>
    </row>
    <row r="7870" spans="1:11" x14ac:dyDescent="0.25">
      <c r="A7870" s="3" t="s">
        <v>8118</v>
      </c>
      <c r="B7870" s="3" t="s">
        <v>47</v>
      </c>
      <c r="C7870" s="3" t="s">
        <v>131</v>
      </c>
      <c r="D7870" s="3" t="s">
        <v>184</v>
      </c>
      <c r="E7870" s="4">
        <v>335</v>
      </c>
      <c r="F7870" s="4">
        <v>20</v>
      </c>
      <c r="G7870" s="4">
        <v>670</v>
      </c>
      <c r="H7870" s="3" t="s">
        <v>25</v>
      </c>
      <c r="I7870" s="3" t="s">
        <v>39</v>
      </c>
      <c r="J7870" s="5">
        <v>45394</v>
      </c>
      <c r="K7870" s="4" t="b">
        <v>0</v>
      </c>
    </row>
    <row r="7871" spans="1:11" x14ac:dyDescent="0.25">
      <c r="A7871" s="6" t="s">
        <v>8119</v>
      </c>
      <c r="B7871" s="6" t="s">
        <v>101</v>
      </c>
      <c r="C7871" s="6" t="s">
        <v>67</v>
      </c>
      <c r="D7871" s="6" t="s">
        <v>35</v>
      </c>
      <c r="E7871" s="7"/>
      <c r="F7871" s="7">
        <v>40</v>
      </c>
      <c r="G7871" s="7">
        <v>560</v>
      </c>
      <c r="H7871" s="6" t="s">
        <v>49</v>
      </c>
      <c r="I7871" s="6" t="s">
        <v>16</v>
      </c>
      <c r="J7871" s="8">
        <v>45419</v>
      </c>
      <c r="K7871" s="7" t="b">
        <v>0</v>
      </c>
    </row>
    <row r="7872" spans="1:11" x14ac:dyDescent="0.25">
      <c r="A7872" s="3" t="s">
        <v>8120</v>
      </c>
      <c r="B7872" s="3" t="s">
        <v>66</v>
      </c>
      <c r="C7872" s="3" t="s">
        <v>19</v>
      </c>
      <c r="D7872" s="3" t="s">
        <v>2194</v>
      </c>
      <c r="E7872" s="4">
        <v>185</v>
      </c>
      <c r="F7872" s="4">
        <v>20</v>
      </c>
      <c r="G7872" s="4">
        <v>370</v>
      </c>
      <c r="H7872" s="3" t="s">
        <v>15</v>
      </c>
      <c r="I7872" s="3" t="s">
        <v>39</v>
      </c>
      <c r="J7872" s="5">
        <v>45480</v>
      </c>
      <c r="K7872" s="4" t="b">
        <v>1</v>
      </c>
    </row>
    <row r="7873" spans="1:11" x14ac:dyDescent="0.25">
      <c r="A7873" s="6" t="s">
        <v>8121</v>
      </c>
      <c r="B7873" s="6" t="s">
        <v>78</v>
      </c>
      <c r="C7873" s="6" t="s">
        <v>32</v>
      </c>
      <c r="D7873" s="6" t="s">
        <v>204</v>
      </c>
      <c r="E7873" s="7">
        <v>95</v>
      </c>
      <c r="F7873" s="7">
        <v>10</v>
      </c>
      <c r="G7873" s="7">
        <v>95</v>
      </c>
      <c r="H7873" s="6" t="s">
        <v>49</v>
      </c>
      <c r="I7873" s="6" t="s">
        <v>39</v>
      </c>
      <c r="J7873" s="8">
        <v>45454</v>
      </c>
      <c r="K7873" s="7"/>
    </row>
    <row r="7874" spans="1:11" x14ac:dyDescent="0.25">
      <c r="A7874" s="3" t="s">
        <v>8122</v>
      </c>
      <c r="B7874" s="3" t="s">
        <v>70</v>
      </c>
      <c r="C7874" s="3" t="s">
        <v>23</v>
      </c>
      <c r="D7874" s="3" t="s">
        <v>471</v>
      </c>
      <c r="E7874" s="4">
        <v>290</v>
      </c>
      <c r="F7874" s="4">
        <v>50</v>
      </c>
      <c r="G7874" s="4">
        <v>1450</v>
      </c>
      <c r="H7874" s="3" t="s">
        <v>49</v>
      </c>
      <c r="I7874" s="3" t="s">
        <v>39</v>
      </c>
      <c r="J7874" s="5">
        <v>45011</v>
      </c>
      <c r="K7874" s="4"/>
    </row>
    <row r="7875" spans="1:11" x14ac:dyDescent="0.25">
      <c r="A7875" s="6" t="s">
        <v>8123</v>
      </c>
      <c r="B7875" s="6" t="s">
        <v>169</v>
      </c>
      <c r="C7875" s="6" t="s">
        <v>28</v>
      </c>
      <c r="D7875" s="6" t="s">
        <v>206</v>
      </c>
      <c r="E7875" s="7">
        <v>245</v>
      </c>
      <c r="F7875" s="7">
        <v>70</v>
      </c>
      <c r="G7875" s="7">
        <v>1715</v>
      </c>
      <c r="H7875" s="6" t="s">
        <v>49</v>
      </c>
      <c r="I7875" s="6" t="s">
        <v>39</v>
      </c>
      <c r="J7875" s="8">
        <v>45396</v>
      </c>
      <c r="K7875" s="7" t="b">
        <v>1</v>
      </c>
    </row>
    <row r="7876" spans="1:11" x14ac:dyDescent="0.25">
      <c r="A7876" s="3" t="s">
        <v>8124</v>
      </c>
      <c r="B7876" s="3" t="s">
        <v>47</v>
      </c>
      <c r="C7876" s="3" t="s">
        <v>42</v>
      </c>
      <c r="D7876" s="3" t="s">
        <v>983</v>
      </c>
      <c r="E7876" s="4">
        <v>80</v>
      </c>
      <c r="F7876" s="4">
        <v>10</v>
      </c>
      <c r="G7876" s="4">
        <v>80</v>
      </c>
      <c r="H7876" s="3" t="s">
        <v>15</v>
      </c>
      <c r="I7876" s="3" t="s">
        <v>16</v>
      </c>
      <c r="J7876" s="5">
        <v>45314</v>
      </c>
      <c r="K7876" s="4" t="b">
        <v>1</v>
      </c>
    </row>
    <row r="7877" spans="1:11" x14ac:dyDescent="0.25">
      <c r="A7877" s="6" t="s">
        <v>8125</v>
      </c>
      <c r="B7877" s="6" t="s">
        <v>44</v>
      </c>
      <c r="C7877" s="6" t="s">
        <v>28</v>
      </c>
      <c r="D7877" s="6" t="s">
        <v>35</v>
      </c>
      <c r="E7877" s="7">
        <v>245</v>
      </c>
      <c r="F7877" s="7"/>
      <c r="G7877" s="7"/>
      <c r="H7877" s="6" t="s">
        <v>25</v>
      </c>
      <c r="I7877" s="6" t="s">
        <v>16</v>
      </c>
      <c r="J7877" s="8">
        <v>45297</v>
      </c>
      <c r="K7877" s="7" t="b">
        <v>1</v>
      </c>
    </row>
    <row r="7878" spans="1:11" x14ac:dyDescent="0.25">
      <c r="A7878" s="3" t="s">
        <v>8126</v>
      </c>
      <c r="B7878" s="3" t="s">
        <v>101</v>
      </c>
      <c r="C7878" s="3" t="s">
        <v>32</v>
      </c>
      <c r="D7878" s="3" t="s">
        <v>38</v>
      </c>
      <c r="E7878" s="4">
        <v>50</v>
      </c>
      <c r="F7878" s="4">
        <v>60</v>
      </c>
      <c r="G7878" s="4">
        <v>300</v>
      </c>
      <c r="H7878" s="3" t="s">
        <v>49</v>
      </c>
      <c r="I7878" s="3" t="s">
        <v>39</v>
      </c>
      <c r="J7878" s="5">
        <v>45329</v>
      </c>
      <c r="K7878" s="4" t="b">
        <v>0</v>
      </c>
    </row>
    <row r="7879" spans="1:11" x14ac:dyDescent="0.25">
      <c r="A7879" s="6" t="s">
        <v>8127</v>
      </c>
      <c r="B7879" s="6" t="s">
        <v>37</v>
      </c>
      <c r="C7879" s="6" t="s">
        <v>67</v>
      </c>
      <c r="D7879" s="6" t="s">
        <v>359</v>
      </c>
      <c r="E7879" s="7">
        <v>50</v>
      </c>
      <c r="F7879" s="7">
        <v>50</v>
      </c>
      <c r="G7879" s="7">
        <v>250</v>
      </c>
      <c r="H7879" s="6" t="s">
        <v>25</v>
      </c>
      <c r="I7879" s="6" t="s">
        <v>39</v>
      </c>
      <c r="J7879" s="8">
        <v>45056</v>
      </c>
      <c r="K7879" s="7" t="b">
        <v>0</v>
      </c>
    </row>
    <row r="7880" spans="1:11" x14ac:dyDescent="0.25">
      <c r="A7880" s="3" t="s">
        <v>8128</v>
      </c>
      <c r="B7880" s="3" t="s">
        <v>44</v>
      </c>
      <c r="C7880" s="3" t="s">
        <v>42</v>
      </c>
      <c r="D7880" s="3" t="s">
        <v>296</v>
      </c>
      <c r="E7880" s="4">
        <v>65</v>
      </c>
      <c r="F7880" s="4">
        <v>100</v>
      </c>
      <c r="G7880" s="4">
        <v>650</v>
      </c>
      <c r="H7880" s="3" t="s">
        <v>25</v>
      </c>
      <c r="I7880" s="3" t="s">
        <v>39</v>
      </c>
      <c r="J7880" s="5">
        <v>44928</v>
      </c>
      <c r="K7880" s="4" t="b">
        <v>1</v>
      </c>
    </row>
    <row r="7881" spans="1:11" x14ac:dyDescent="0.25">
      <c r="A7881" s="6" t="s">
        <v>8129</v>
      </c>
      <c r="B7881" s="6" t="s">
        <v>117</v>
      </c>
      <c r="C7881" s="6" t="s">
        <v>19</v>
      </c>
      <c r="D7881" s="6" t="s">
        <v>202</v>
      </c>
      <c r="E7881" s="7">
        <v>155</v>
      </c>
      <c r="F7881" s="7">
        <v>40</v>
      </c>
      <c r="G7881" s="7">
        <v>620</v>
      </c>
      <c r="H7881" s="6" t="s">
        <v>25</v>
      </c>
      <c r="I7881" s="6" t="s">
        <v>39</v>
      </c>
      <c r="J7881" s="8">
        <v>45588</v>
      </c>
      <c r="K7881" s="7" t="b">
        <v>1</v>
      </c>
    </row>
    <row r="7882" spans="1:11" x14ac:dyDescent="0.25">
      <c r="A7882" s="3" t="s">
        <v>8130</v>
      </c>
      <c r="B7882" s="3" t="s">
        <v>70</v>
      </c>
      <c r="C7882" s="3" t="s">
        <v>42</v>
      </c>
      <c r="D7882" s="3" t="s">
        <v>1059</v>
      </c>
      <c r="E7882" s="4">
        <v>320</v>
      </c>
      <c r="F7882" s="4">
        <v>80</v>
      </c>
      <c r="G7882" s="4">
        <v>2560</v>
      </c>
      <c r="H7882" s="3" t="s">
        <v>25</v>
      </c>
      <c r="I7882" s="3" t="s">
        <v>39</v>
      </c>
      <c r="J7882" s="5">
        <v>45380</v>
      </c>
      <c r="K7882" s="4" t="b">
        <v>1</v>
      </c>
    </row>
    <row r="7883" spans="1:11" x14ac:dyDescent="0.25">
      <c r="A7883" s="6" t="s">
        <v>8131</v>
      </c>
      <c r="B7883" s="6" t="s">
        <v>12</v>
      </c>
      <c r="C7883" s="6" t="s">
        <v>19</v>
      </c>
      <c r="D7883" s="6" t="s">
        <v>35</v>
      </c>
      <c r="E7883" s="7"/>
      <c r="F7883" s="7">
        <v>50</v>
      </c>
      <c r="G7883" s="7">
        <v>250</v>
      </c>
      <c r="H7883" s="6" t="s">
        <v>25</v>
      </c>
      <c r="I7883" s="6" t="s">
        <v>39</v>
      </c>
      <c r="J7883" s="8">
        <v>44851</v>
      </c>
      <c r="K7883" s="7" t="b">
        <v>1</v>
      </c>
    </row>
    <row r="7884" spans="1:11" x14ac:dyDescent="0.25">
      <c r="A7884" s="3" t="s">
        <v>8132</v>
      </c>
      <c r="B7884" s="3" t="s">
        <v>99</v>
      </c>
      <c r="C7884" s="3" t="s">
        <v>23</v>
      </c>
      <c r="D7884" s="3" t="s">
        <v>1240</v>
      </c>
      <c r="E7884" s="4">
        <v>260</v>
      </c>
      <c r="F7884" s="4">
        <v>90</v>
      </c>
      <c r="G7884" s="4">
        <v>2340</v>
      </c>
      <c r="H7884" s="3" t="s">
        <v>49</v>
      </c>
      <c r="I7884" s="3" t="s">
        <v>16</v>
      </c>
      <c r="J7884" s="5">
        <v>44895</v>
      </c>
      <c r="K7884" s="4" t="b">
        <v>0</v>
      </c>
    </row>
    <row r="7885" spans="1:11" x14ac:dyDescent="0.25">
      <c r="A7885" s="6" t="s">
        <v>8133</v>
      </c>
      <c r="B7885" s="6" t="s">
        <v>22</v>
      </c>
      <c r="C7885" s="6" t="s">
        <v>131</v>
      </c>
      <c r="D7885" s="6" t="s">
        <v>230</v>
      </c>
      <c r="E7885" s="7">
        <v>185</v>
      </c>
      <c r="F7885" s="7">
        <v>80</v>
      </c>
      <c r="G7885" s="7">
        <v>1480</v>
      </c>
      <c r="H7885" s="6" t="s">
        <v>15</v>
      </c>
      <c r="I7885" s="6" t="s">
        <v>39</v>
      </c>
      <c r="J7885" s="8">
        <v>45254</v>
      </c>
      <c r="K7885" s="7" t="b">
        <v>0</v>
      </c>
    </row>
    <row r="7886" spans="1:11" x14ac:dyDescent="0.25">
      <c r="A7886" s="3" t="s">
        <v>8134</v>
      </c>
      <c r="B7886" s="3" t="s">
        <v>47</v>
      </c>
      <c r="C7886" s="3" t="s">
        <v>28</v>
      </c>
      <c r="D7886" s="3" t="s">
        <v>72</v>
      </c>
      <c r="E7886" s="4">
        <v>140</v>
      </c>
      <c r="F7886" s="4">
        <v>30</v>
      </c>
      <c r="G7886" s="4">
        <v>420</v>
      </c>
      <c r="H7886" s="3" t="s">
        <v>15</v>
      </c>
      <c r="I7886" s="3" t="s">
        <v>39</v>
      </c>
      <c r="J7886" s="5">
        <v>45042</v>
      </c>
      <c r="K7886" s="4"/>
    </row>
    <row r="7887" spans="1:11" x14ac:dyDescent="0.25">
      <c r="A7887" s="6" t="s">
        <v>8135</v>
      </c>
      <c r="B7887" s="6" t="s">
        <v>44</v>
      </c>
      <c r="C7887" s="6" t="s">
        <v>67</v>
      </c>
      <c r="D7887" s="6" t="s">
        <v>465</v>
      </c>
      <c r="E7887" s="7">
        <v>110</v>
      </c>
      <c r="F7887" s="7">
        <v>80</v>
      </c>
      <c r="G7887" s="7">
        <v>880</v>
      </c>
      <c r="H7887" s="6" t="s">
        <v>49</v>
      </c>
      <c r="I7887" s="6" t="s">
        <v>39</v>
      </c>
      <c r="J7887" s="8">
        <v>45188</v>
      </c>
      <c r="K7887" s="7"/>
    </row>
    <row r="7888" spans="1:11" x14ac:dyDescent="0.25">
      <c r="A7888" s="3" t="s">
        <v>8136</v>
      </c>
      <c r="B7888" s="3" t="s">
        <v>37</v>
      </c>
      <c r="C7888" s="3" t="s">
        <v>23</v>
      </c>
      <c r="D7888" s="3" t="s">
        <v>356</v>
      </c>
      <c r="E7888" s="4">
        <v>140</v>
      </c>
      <c r="F7888" s="4">
        <v>70</v>
      </c>
      <c r="G7888" s="4">
        <v>980</v>
      </c>
      <c r="H7888" s="3" t="s">
        <v>25</v>
      </c>
      <c r="I7888" s="3" t="s">
        <v>16</v>
      </c>
      <c r="J7888" s="5">
        <v>45483</v>
      </c>
      <c r="K7888" s="4"/>
    </row>
    <row r="7889" spans="1:11" x14ac:dyDescent="0.25">
      <c r="A7889" s="6" t="s">
        <v>8137</v>
      </c>
      <c r="B7889" s="6" t="s">
        <v>64</v>
      </c>
      <c r="C7889" s="6" t="s">
        <v>13</v>
      </c>
      <c r="D7889" s="6" t="s">
        <v>797</v>
      </c>
      <c r="E7889" s="7">
        <v>380</v>
      </c>
      <c r="F7889" s="7">
        <v>40</v>
      </c>
      <c r="G7889" s="7">
        <v>1520</v>
      </c>
      <c r="H7889" s="6" t="s">
        <v>15</v>
      </c>
      <c r="I7889" s="6" t="s">
        <v>39</v>
      </c>
      <c r="J7889" s="8">
        <v>45064</v>
      </c>
      <c r="K7889" s="7" t="b">
        <v>0</v>
      </c>
    </row>
    <row r="7890" spans="1:11" x14ac:dyDescent="0.25">
      <c r="A7890" s="3" t="s">
        <v>8138</v>
      </c>
      <c r="B7890" s="3" t="s">
        <v>56</v>
      </c>
      <c r="C7890" s="3" t="s">
        <v>32</v>
      </c>
      <c r="D7890" s="3" t="s">
        <v>483</v>
      </c>
      <c r="E7890" s="4">
        <v>230</v>
      </c>
      <c r="F7890" s="4">
        <v>90</v>
      </c>
      <c r="G7890" s="4">
        <v>2070</v>
      </c>
      <c r="H7890" s="3" t="s">
        <v>49</v>
      </c>
      <c r="I7890" s="3" t="s">
        <v>16</v>
      </c>
      <c r="J7890" s="5">
        <v>45443</v>
      </c>
      <c r="K7890" s="4"/>
    </row>
    <row r="7891" spans="1:11" x14ac:dyDescent="0.25">
      <c r="A7891" s="6" t="s">
        <v>8139</v>
      </c>
      <c r="B7891" s="6" t="s">
        <v>12</v>
      </c>
      <c r="C7891" s="6" t="s">
        <v>131</v>
      </c>
      <c r="D7891" s="6" t="s">
        <v>140</v>
      </c>
      <c r="E7891" s="7">
        <v>110</v>
      </c>
      <c r="F7891" s="7">
        <v>30</v>
      </c>
      <c r="G7891" s="7">
        <v>330</v>
      </c>
      <c r="H7891" s="6" t="s">
        <v>25</v>
      </c>
      <c r="I7891" s="6" t="s">
        <v>39</v>
      </c>
      <c r="J7891" s="8">
        <v>44690</v>
      </c>
      <c r="K7891" s="7"/>
    </row>
    <row r="7892" spans="1:11" x14ac:dyDescent="0.25">
      <c r="A7892" s="3" t="s">
        <v>8140</v>
      </c>
      <c r="B7892" s="3" t="s">
        <v>27</v>
      </c>
      <c r="C7892" s="3" t="s">
        <v>67</v>
      </c>
      <c r="D7892" s="3" t="s">
        <v>370</v>
      </c>
      <c r="E7892" s="4">
        <v>365</v>
      </c>
      <c r="F7892" s="4">
        <v>90</v>
      </c>
      <c r="G7892" s="4">
        <v>3285</v>
      </c>
      <c r="H7892" s="3" t="s">
        <v>15</v>
      </c>
      <c r="I7892" s="3" t="s">
        <v>16</v>
      </c>
      <c r="J7892" s="5">
        <v>44792</v>
      </c>
      <c r="K7892" s="4"/>
    </row>
    <row r="7893" spans="1:11" x14ac:dyDescent="0.25">
      <c r="A7893" s="6" t="s">
        <v>8141</v>
      </c>
      <c r="B7893" s="6" t="s">
        <v>18</v>
      </c>
      <c r="C7893" s="6" t="s">
        <v>28</v>
      </c>
      <c r="D7893" s="6" t="s">
        <v>309</v>
      </c>
      <c r="E7893" s="7">
        <v>65</v>
      </c>
      <c r="F7893" s="7">
        <v>30</v>
      </c>
      <c r="G7893" s="7">
        <v>195</v>
      </c>
      <c r="H7893" s="6" t="s">
        <v>49</v>
      </c>
      <c r="I7893" s="6" t="s">
        <v>16</v>
      </c>
      <c r="J7893" s="8">
        <v>44635</v>
      </c>
      <c r="K7893" s="7"/>
    </row>
    <row r="7894" spans="1:11" x14ac:dyDescent="0.25">
      <c r="A7894" s="3" t="s">
        <v>8142</v>
      </c>
      <c r="B7894" s="3" t="s">
        <v>90</v>
      </c>
      <c r="C7894" s="3" t="s">
        <v>13</v>
      </c>
      <c r="D7894" s="3" t="s">
        <v>373</v>
      </c>
      <c r="E7894" s="4">
        <v>230</v>
      </c>
      <c r="F7894" s="4">
        <v>60</v>
      </c>
      <c r="G7894" s="4">
        <v>1380</v>
      </c>
      <c r="H7894" s="3" t="s">
        <v>49</v>
      </c>
      <c r="I7894" s="3" t="s">
        <v>39</v>
      </c>
      <c r="J7894" s="5">
        <v>45227</v>
      </c>
      <c r="K7894" s="4" t="b">
        <v>1</v>
      </c>
    </row>
    <row r="7895" spans="1:11" x14ac:dyDescent="0.25">
      <c r="A7895" s="6" t="s">
        <v>8143</v>
      </c>
      <c r="B7895" s="6" t="s">
        <v>22</v>
      </c>
      <c r="C7895" s="6" t="s">
        <v>67</v>
      </c>
      <c r="D7895" s="6" t="s">
        <v>487</v>
      </c>
      <c r="E7895" s="7">
        <v>200</v>
      </c>
      <c r="F7895" s="7">
        <v>10</v>
      </c>
      <c r="G7895" s="7">
        <v>200</v>
      </c>
      <c r="H7895" s="6" t="s">
        <v>15</v>
      </c>
      <c r="I7895" s="6" t="s">
        <v>16</v>
      </c>
      <c r="J7895" s="8">
        <v>45518</v>
      </c>
      <c r="K7895" s="7" t="b">
        <v>0</v>
      </c>
    </row>
    <row r="7896" spans="1:11" x14ac:dyDescent="0.25">
      <c r="A7896" s="3" t="s">
        <v>8144</v>
      </c>
      <c r="B7896" s="3" t="s">
        <v>12</v>
      </c>
      <c r="C7896" s="3" t="s">
        <v>42</v>
      </c>
      <c r="D7896" s="3" t="s">
        <v>675</v>
      </c>
      <c r="E7896" s="4">
        <v>125</v>
      </c>
      <c r="F7896" s="4">
        <v>20</v>
      </c>
      <c r="G7896" s="4">
        <v>250</v>
      </c>
      <c r="H7896" s="3" t="s">
        <v>49</v>
      </c>
      <c r="I7896" s="3" t="s">
        <v>39</v>
      </c>
      <c r="J7896" s="5">
        <v>45272</v>
      </c>
      <c r="K7896" s="4"/>
    </row>
    <row r="7897" spans="1:11" x14ac:dyDescent="0.25">
      <c r="A7897" s="6" t="s">
        <v>8145</v>
      </c>
      <c r="B7897" s="6" t="s">
        <v>44</v>
      </c>
      <c r="C7897" s="6" t="s">
        <v>32</v>
      </c>
      <c r="D7897" s="6" t="s">
        <v>129</v>
      </c>
      <c r="E7897" s="7">
        <v>215</v>
      </c>
      <c r="F7897" s="7">
        <v>40</v>
      </c>
      <c r="G7897" s="7">
        <v>860</v>
      </c>
      <c r="H7897" s="6" t="s">
        <v>49</v>
      </c>
      <c r="I7897" s="6" t="s">
        <v>39</v>
      </c>
      <c r="J7897" s="8">
        <v>45148</v>
      </c>
      <c r="K7897" s="7" t="b">
        <v>1</v>
      </c>
    </row>
    <row r="7898" spans="1:11" x14ac:dyDescent="0.25">
      <c r="A7898" s="3" t="s">
        <v>8146</v>
      </c>
      <c r="B7898" s="3" t="s">
        <v>41</v>
      </c>
      <c r="C7898" s="3" t="s">
        <v>13</v>
      </c>
      <c r="D7898" s="3" t="s">
        <v>657</v>
      </c>
      <c r="E7898" s="4">
        <v>110</v>
      </c>
      <c r="F7898" s="4">
        <v>20</v>
      </c>
      <c r="G7898" s="4">
        <v>220</v>
      </c>
      <c r="H7898" s="3" t="s">
        <v>25</v>
      </c>
      <c r="I7898" s="3" t="s">
        <v>39</v>
      </c>
      <c r="J7898" s="5">
        <v>45401</v>
      </c>
      <c r="K7898" s="4" t="b">
        <v>1</v>
      </c>
    </row>
    <row r="7899" spans="1:11" x14ac:dyDescent="0.25">
      <c r="A7899" s="6" t="s">
        <v>8147</v>
      </c>
      <c r="B7899" s="6" t="s">
        <v>90</v>
      </c>
      <c r="C7899" s="6" t="s">
        <v>28</v>
      </c>
      <c r="D7899" s="6" t="s">
        <v>571</v>
      </c>
      <c r="E7899" s="7">
        <v>290</v>
      </c>
      <c r="F7899" s="7">
        <v>80</v>
      </c>
      <c r="G7899" s="7">
        <v>2320</v>
      </c>
      <c r="H7899" s="6" t="s">
        <v>25</v>
      </c>
      <c r="I7899" s="6" t="s">
        <v>39</v>
      </c>
      <c r="J7899" s="8">
        <v>45235</v>
      </c>
      <c r="K7899" s="7"/>
    </row>
    <row r="7900" spans="1:11" x14ac:dyDescent="0.25">
      <c r="A7900" s="3" t="s">
        <v>8148</v>
      </c>
      <c r="B7900" s="3" t="s">
        <v>85</v>
      </c>
      <c r="C7900" s="3" t="s">
        <v>32</v>
      </c>
      <c r="D7900" s="3" t="s">
        <v>204</v>
      </c>
      <c r="E7900" s="4">
        <v>95</v>
      </c>
      <c r="F7900" s="4">
        <v>20</v>
      </c>
      <c r="G7900" s="4">
        <v>190</v>
      </c>
      <c r="H7900" s="3" t="s">
        <v>49</v>
      </c>
      <c r="I7900" s="3" t="s">
        <v>16</v>
      </c>
      <c r="J7900" s="5">
        <v>44788</v>
      </c>
      <c r="K7900" s="4" t="b">
        <v>1</v>
      </c>
    </row>
    <row r="7901" spans="1:11" x14ac:dyDescent="0.25">
      <c r="A7901" s="6" t="s">
        <v>8149</v>
      </c>
      <c r="B7901" s="6" t="s">
        <v>44</v>
      </c>
      <c r="C7901" s="6" t="s">
        <v>23</v>
      </c>
      <c r="D7901" s="6" t="s">
        <v>35</v>
      </c>
      <c r="E7901" s="7">
        <v>95</v>
      </c>
      <c r="F7901" s="7"/>
      <c r="G7901" s="7"/>
      <c r="H7901" s="6" t="s">
        <v>25</v>
      </c>
      <c r="I7901" s="6" t="s">
        <v>16</v>
      </c>
      <c r="J7901" s="8">
        <v>44726</v>
      </c>
      <c r="K7901" s="7" t="b">
        <v>1</v>
      </c>
    </row>
    <row r="7902" spans="1:11" x14ac:dyDescent="0.25">
      <c r="A7902" s="3" t="s">
        <v>8150</v>
      </c>
      <c r="B7902" s="3" t="s">
        <v>47</v>
      </c>
      <c r="C7902" s="3" t="s">
        <v>13</v>
      </c>
      <c r="D7902" s="3" t="s">
        <v>165</v>
      </c>
      <c r="E7902" s="4">
        <v>245</v>
      </c>
      <c r="F7902" s="4">
        <v>10</v>
      </c>
      <c r="G7902" s="4">
        <v>245</v>
      </c>
      <c r="H7902" s="3" t="s">
        <v>15</v>
      </c>
      <c r="I7902" s="3" t="s">
        <v>39</v>
      </c>
      <c r="J7902" s="5">
        <v>44662</v>
      </c>
      <c r="K7902" s="4" t="b">
        <v>0</v>
      </c>
    </row>
    <row r="7903" spans="1:11" x14ac:dyDescent="0.25">
      <c r="A7903" s="6" t="s">
        <v>8151</v>
      </c>
      <c r="B7903" s="6" t="s">
        <v>81</v>
      </c>
      <c r="C7903" s="6" t="s">
        <v>67</v>
      </c>
      <c r="D7903" s="6" t="s">
        <v>644</v>
      </c>
      <c r="E7903" s="7">
        <v>260</v>
      </c>
      <c r="F7903" s="7">
        <v>50</v>
      </c>
      <c r="G7903" s="7">
        <v>1300</v>
      </c>
      <c r="H7903" s="6" t="s">
        <v>49</v>
      </c>
      <c r="I7903" s="6" t="s">
        <v>16</v>
      </c>
      <c r="J7903" s="8">
        <v>45485</v>
      </c>
      <c r="K7903" s="7" t="b">
        <v>1</v>
      </c>
    </row>
    <row r="7904" spans="1:11" x14ac:dyDescent="0.25">
      <c r="A7904" s="3" t="s">
        <v>8152</v>
      </c>
      <c r="B7904" s="3" t="s">
        <v>70</v>
      </c>
      <c r="C7904" s="3" t="s">
        <v>28</v>
      </c>
      <c r="D7904" s="3" t="s">
        <v>402</v>
      </c>
      <c r="E7904" s="4">
        <v>215</v>
      </c>
      <c r="F7904" s="4">
        <v>20</v>
      </c>
      <c r="G7904" s="4">
        <v>430</v>
      </c>
      <c r="H7904" s="3" t="s">
        <v>15</v>
      </c>
      <c r="I7904" s="3" t="s">
        <v>39</v>
      </c>
      <c r="J7904" s="5">
        <v>44936</v>
      </c>
      <c r="K7904" s="4"/>
    </row>
    <row r="7905" spans="1:11" x14ac:dyDescent="0.25">
      <c r="A7905" s="6" t="s">
        <v>8153</v>
      </c>
      <c r="B7905" s="6" t="s">
        <v>169</v>
      </c>
      <c r="C7905" s="6" t="s">
        <v>19</v>
      </c>
      <c r="D7905" s="6" t="s">
        <v>663</v>
      </c>
      <c r="E7905" s="7">
        <v>305</v>
      </c>
      <c r="F7905" s="7">
        <v>90</v>
      </c>
      <c r="G7905" s="7">
        <v>2745</v>
      </c>
      <c r="H7905" s="6" t="s">
        <v>25</v>
      </c>
      <c r="I7905" s="6" t="s">
        <v>16</v>
      </c>
      <c r="J7905" s="8">
        <v>44671</v>
      </c>
      <c r="K7905" s="7" t="b">
        <v>0</v>
      </c>
    </row>
    <row r="7906" spans="1:11" x14ac:dyDescent="0.25">
      <c r="A7906" s="3" t="s">
        <v>8154</v>
      </c>
      <c r="B7906" s="3" t="s">
        <v>44</v>
      </c>
      <c r="C7906" s="3" t="s">
        <v>32</v>
      </c>
      <c r="D7906" s="3" t="s">
        <v>35</v>
      </c>
      <c r="E7906" s="4">
        <v>155</v>
      </c>
      <c r="F7906" s="4"/>
      <c r="G7906" s="4"/>
      <c r="H7906" s="3" t="s">
        <v>15</v>
      </c>
      <c r="I7906" s="3" t="s">
        <v>16</v>
      </c>
      <c r="J7906" s="5">
        <v>44841</v>
      </c>
      <c r="K7906" s="4"/>
    </row>
    <row r="7907" spans="1:11" x14ac:dyDescent="0.25">
      <c r="A7907" s="6" t="s">
        <v>8155</v>
      </c>
      <c r="B7907" s="6" t="s">
        <v>99</v>
      </c>
      <c r="C7907" s="6" t="s">
        <v>131</v>
      </c>
      <c r="D7907" s="6" t="s">
        <v>362</v>
      </c>
      <c r="E7907" s="7">
        <v>320</v>
      </c>
      <c r="F7907" s="7">
        <v>60</v>
      </c>
      <c r="G7907" s="7">
        <v>1920</v>
      </c>
      <c r="H7907" s="6" t="s">
        <v>15</v>
      </c>
      <c r="I7907" s="6" t="s">
        <v>16</v>
      </c>
      <c r="J7907" s="8">
        <v>45435</v>
      </c>
      <c r="K7907" s="7"/>
    </row>
    <row r="7908" spans="1:11" x14ac:dyDescent="0.25">
      <c r="A7908" s="3" t="s">
        <v>8156</v>
      </c>
      <c r="B7908" s="3" t="s">
        <v>75</v>
      </c>
      <c r="C7908" s="3" t="s">
        <v>32</v>
      </c>
      <c r="D7908" s="3" t="s">
        <v>91</v>
      </c>
      <c r="E7908" s="4">
        <v>245</v>
      </c>
      <c r="F7908" s="4">
        <v>10</v>
      </c>
      <c r="G7908" s="4">
        <v>245</v>
      </c>
      <c r="H7908" s="3" t="s">
        <v>15</v>
      </c>
      <c r="I7908" s="3" t="s">
        <v>16</v>
      </c>
      <c r="J7908" s="5">
        <v>45122</v>
      </c>
      <c r="K7908" s="4" t="b">
        <v>1</v>
      </c>
    </row>
    <row r="7909" spans="1:11" x14ac:dyDescent="0.25">
      <c r="A7909" s="6" t="s">
        <v>8157</v>
      </c>
      <c r="B7909" s="6" t="s">
        <v>99</v>
      </c>
      <c r="C7909" s="6" t="s">
        <v>28</v>
      </c>
      <c r="D7909" s="6" t="s">
        <v>175</v>
      </c>
      <c r="E7909" s="7">
        <v>95</v>
      </c>
      <c r="F7909" s="7">
        <v>80</v>
      </c>
      <c r="G7909" s="7">
        <v>760</v>
      </c>
      <c r="H7909" s="6" t="s">
        <v>49</v>
      </c>
      <c r="I7909" s="6" t="s">
        <v>16</v>
      </c>
      <c r="J7909" s="8">
        <v>44798</v>
      </c>
      <c r="K7909" s="7" t="b">
        <v>1</v>
      </c>
    </row>
    <row r="7910" spans="1:11" x14ac:dyDescent="0.25">
      <c r="A7910" s="3" t="s">
        <v>8158</v>
      </c>
      <c r="B7910" s="3" t="s">
        <v>56</v>
      </c>
      <c r="C7910" s="3" t="s">
        <v>42</v>
      </c>
      <c r="D7910" s="3" t="s">
        <v>145</v>
      </c>
      <c r="E7910" s="4">
        <v>380</v>
      </c>
      <c r="F7910" s="4">
        <v>30</v>
      </c>
      <c r="G7910" s="4">
        <v>1140</v>
      </c>
      <c r="H7910" s="3" t="s">
        <v>25</v>
      </c>
      <c r="I7910" s="3" t="s">
        <v>39</v>
      </c>
      <c r="J7910" s="5">
        <v>44627</v>
      </c>
      <c r="K7910" s="4"/>
    </row>
    <row r="7911" spans="1:11" x14ac:dyDescent="0.25">
      <c r="A7911" s="6" t="s">
        <v>8159</v>
      </c>
      <c r="B7911" s="6" t="s">
        <v>101</v>
      </c>
      <c r="C7911" s="6" t="s">
        <v>28</v>
      </c>
      <c r="D7911" s="6" t="s">
        <v>309</v>
      </c>
      <c r="E7911" s="7">
        <v>65</v>
      </c>
      <c r="F7911" s="7">
        <v>60</v>
      </c>
      <c r="G7911" s="7">
        <v>390</v>
      </c>
      <c r="H7911" s="6" t="s">
        <v>15</v>
      </c>
      <c r="I7911" s="6" t="s">
        <v>16</v>
      </c>
      <c r="J7911" s="8">
        <v>45049</v>
      </c>
      <c r="K7911" s="7" t="b">
        <v>1</v>
      </c>
    </row>
    <row r="7912" spans="1:11" x14ac:dyDescent="0.25">
      <c r="A7912" s="3" t="s">
        <v>8160</v>
      </c>
      <c r="B7912" s="3" t="s">
        <v>31</v>
      </c>
      <c r="C7912" s="3" t="s">
        <v>67</v>
      </c>
      <c r="D7912" s="3" t="s">
        <v>68</v>
      </c>
      <c r="E7912" s="4">
        <v>230</v>
      </c>
      <c r="F7912" s="4">
        <v>20</v>
      </c>
      <c r="G7912" s="4">
        <v>460</v>
      </c>
      <c r="H7912" s="3" t="s">
        <v>25</v>
      </c>
      <c r="I7912" s="3" t="s">
        <v>39</v>
      </c>
      <c r="J7912" s="5">
        <v>44666</v>
      </c>
      <c r="K7912" s="4"/>
    </row>
    <row r="7913" spans="1:11" x14ac:dyDescent="0.25">
      <c r="A7913" s="6" t="s">
        <v>8161</v>
      </c>
      <c r="B7913" s="6" t="s">
        <v>31</v>
      </c>
      <c r="C7913" s="6" t="s">
        <v>42</v>
      </c>
      <c r="D7913" s="6" t="s">
        <v>35</v>
      </c>
      <c r="E7913" s="7"/>
      <c r="F7913" s="7">
        <v>80</v>
      </c>
      <c r="G7913" s="7">
        <v>2320</v>
      </c>
      <c r="H7913" s="6" t="s">
        <v>25</v>
      </c>
      <c r="I7913" s="6" t="s">
        <v>16</v>
      </c>
      <c r="J7913" s="8">
        <v>44981</v>
      </c>
      <c r="K7913" s="7" t="b">
        <v>1</v>
      </c>
    </row>
    <row r="7914" spans="1:11" x14ac:dyDescent="0.25">
      <c r="A7914" s="3" t="s">
        <v>8162</v>
      </c>
      <c r="B7914" s="3" t="s">
        <v>114</v>
      </c>
      <c r="C7914" s="3" t="s">
        <v>13</v>
      </c>
      <c r="D7914" s="3" t="s">
        <v>35</v>
      </c>
      <c r="E7914" s="4">
        <v>290</v>
      </c>
      <c r="F7914" s="4"/>
      <c r="G7914" s="4"/>
      <c r="H7914" s="3" t="s">
        <v>49</v>
      </c>
      <c r="I7914" s="3" t="s">
        <v>16</v>
      </c>
      <c r="J7914" s="5">
        <v>44885</v>
      </c>
      <c r="K7914" s="4" t="b">
        <v>1</v>
      </c>
    </row>
    <row r="7915" spans="1:11" x14ac:dyDescent="0.25">
      <c r="A7915" s="6" t="s">
        <v>8163</v>
      </c>
      <c r="B7915" s="6" t="s">
        <v>27</v>
      </c>
      <c r="C7915" s="6" t="s">
        <v>131</v>
      </c>
      <c r="D7915" s="6" t="s">
        <v>362</v>
      </c>
      <c r="E7915" s="7">
        <v>320</v>
      </c>
      <c r="F7915" s="7">
        <v>80</v>
      </c>
      <c r="G7915" s="7">
        <v>2560</v>
      </c>
      <c r="H7915" s="6" t="s">
        <v>15</v>
      </c>
      <c r="I7915" s="6" t="s">
        <v>16</v>
      </c>
      <c r="J7915" s="8">
        <v>45653</v>
      </c>
      <c r="K7915" s="7" t="b">
        <v>0</v>
      </c>
    </row>
    <row r="7916" spans="1:11" x14ac:dyDescent="0.25">
      <c r="A7916" s="3" t="s">
        <v>8164</v>
      </c>
      <c r="B7916" s="3" t="s">
        <v>22</v>
      </c>
      <c r="C7916" s="3" t="s">
        <v>28</v>
      </c>
      <c r="D7916" s="3" t="s">
        <v>125</v>
      </c>
      <c r="E7916" s="4">
        <v>155</v>
      </c>
      <c r="F7916" s="4">
        <v>70</v>
      </c>
      <c r="G7916" s="4">
        <v>1085</v>
      </c>
      <c r="H7916" s="3" t="s">
        <v>15</v>
      </c>
      <c r="I7916" s="3" t="s">
        <v>39</v>
      </c>
      <c r="J7916" s="5">
        <v>44786</v>
      </c>
      <c r="K7916" s="4" t="b">
        <v>0</v>
      </c>
    </row>
    <row r="7917" spans="1:11" x14ac:dyDescent="0.25">
      <c r="A7917" s="6" t="s">
        <v>8165</v>
      </c>
      <c r="B7917" s="6" t="s">
        <v>101</v>
      </c>
      <c r="C7917" s="6" t="s">
        <v>28</v>
      </c>
      <c r="D7917" s="6" t="s">
        <v>29</v>
      </c>
      <c r="E7917" s="7">
        <v>275</v>
      </c>
      <c r="F7917" s="7">
        <v>40</v>
      </c>
      <c r="G7917" s="7">
        <v>1100</v>
      </c>
      <c r="H7917" s="6" t="s">
        <v>49</v>
      </c>
      <c r="I7917" s="6" t="s">
        <v>16</v>
      </c>
      <c r="J7917" s="8">
        <v>44925</v>
      </c>
      <c r="K7917" s="7" t="b">
        <v>1</v>
      </c>
    </row>
    <row r="7918" spans="1:11" x14ac:dyDescent="0.25">
      <c r="A7918" s="3" t="s">
        <v>8166</v>
      </c>
      <c r="B7918" s="3" t="s">
        <v>78</v>
      </c>
      <c r="C7918" s="3" t="s">
        <v>13</v>
      </c>
      <c r="D7918" s="3" t="s">
        <v>62</v>
      </c>
      <c r="E7918" s="4">
        <v>290</v>
      </c>
      <c r="F7918" s="4">
        <v>70</v>
      </c>
      <c r="G7918" s="4">
        <v>2030</v>
      </c>
      <c r="H7918" s="3" t="s">
        <v>25</v>
      </c>
      <c r="I7918" s="3" t="s">
        <v>39</v>
      </c>
      <c r="J7918" s="5">
        <v>45074</v>
      </c>
      <c r="K7918" s="4" t="b">
        <v>1</v>
      </c>
    </row>
    <row r="7919" spans="1:11" x14ac:dyDescent="0.25">
      <c r="A7919" s="6" t="s">
        <v>8167</v>
      </c>
      <c r="B7919" s="6" t="s">
        <v>81</v>
      </c>
      <c r="C7919" s="6" t="s">
        <v>32</v>
      </c>
      <c r="D7919" s="6" t="s">
        <v>238</v>
      </c>
      <c r="E7919" s="7">
        <v>170</v>
      </c>
      <c r="F7919" s="7">
        <v>30</v>
      </c>
      <c r="G7919" s="7">
        <v>510</v>
      </c>
      <c r="H7919" s="6" t="s">
        <v>49</v>
      </c>
      <c r="I7919" s="6" t="s">
        <v>16</v>
      </c>
      <c r="J7919" s="8">
        <v>45085</v>
      </c>
      <c r="K7919" s="7"/>
    </row>
    <row r="7920" spans="1:11" x14ac:dyDescent="0.25">
      <c r="A7920" s="3" t="s">
        <v>8168</v>
      </c>
      <c r="B7920" s="3" t="s">
        <v>41</v>
      </c>
      <c r="C7920" s="3" t="s">
        <v>19</v>
      </c>
      <c r="D7920" s="3" t="s">
        <v>663</v>
      </c>
      <c r="E7920" s="4">
        <v>305</v>
      </c>
      <c r="F7920" s="4">
        <v>40</v>
      </c>
      <c r="G7920" s="4">
        <v>1220</v>
      </c>
      <c r="H7920" s="3" t="s">
        <v>25</v>
      </c>
      <c r="I7920" s="3" t="s">
        <v>39</v>
      </c>
      <c r="J7920" s="5">
        <v>44940</v>
      </c>
      <c r="K7920" s="4"/>
    </row>
    <row r="7921" spans="1:11" x14ac:dyDescent="0.25">
      <c r="A7921" s="6" t="s">
        <v>8169</v>
      </c>
      <c r="B7921" s="6" t="s">
        <v>41</v>
      </c>
      <c r="C7921" s="6" t="s">
        <v>19</v>
      </c>
      <c r="D7921" s="6" t="s">
        <v>20</v>
      </c>
      <c r="E7921" s="7">
        <v>290</v>
      </c>
      <c r="F7921" s="7">
        <v>90</v>
      </c>
      <c r="G7921" s="7">
        <v>2610</v>
      </c>
      <c r="H7921" s="6" t="s">
        <v>15</v>
      </c>
      <c r="I7921" s="6" t="s">
        <v>16</v>
      </c>
      <c r="J7921" s="8">
        <v>45140</v>
      </c>
      <c r="K7921" s="7" t="b">
        <v>1</v>
      </c>
    </row>
    <row r="7922" spans="1:11" x14ac:dyDescent="0.25">
      <c r="A7922" s="3" t="s">
        <v>8170</v>
      </c>
      <c r="B7922" s="3" t="s">
        <v>78</v>
      </c>
      <c r="C7922" s="3" t="s">
        <v>13</v>
      </c>
      <c r="D7922" s="3" t="s">
        <v>62</v>
      </c>
      <c r="E7922" s="4">
        <v>290</v>
      </c>
      <c r="F7922" s="4">
        <v>30</v>
      </c>
      <c r="G7922" s="4">
        <v>870</v>
      </c>
      <c r="H7922" s="3" t="s">
        <v>25</v>
      </c>
      <c r="I7922" s="3" t="s">
        <v>16</v>
      </c>
      <c r="J7922" s="5">
        <v>45199</v>
      </c>
      <c r="K7922" s="4" t="b">
        <v>0</v>
      </c>
    </row>
    <row r="7923" spans="1:11" x14ac:dyDescent="0.25">
      <c r="A7923" s="6" t="s">
        <v>8171</v>
      </c>
      <c r="B7923" s="6" t="s">
        <v>124</v>
      </c>
      <c r="C7923" s="6" t="s">
        <v>131</v>
      </c>
      <c r="D7923" s="6" t="s">
        <v>327</v>
      </c>
      <c r="E7923" s="7">
        <v>305</v>
      </c>
      <c r="F7923" s="7">
        <v>20</v>
      </c>
      <c r="G7923" s="7">
        <v>610</v>
      </c>
      <c r="H7923" s="6" t="s">
        <v>25</v>
      </c>
      <c r="I7923" s="6" t="s">
        <v>39</v>
      </c>
      <c r="J7923" s="8">
        <v>44870</v>
      </c>
      <c r="K7923" s="7" t="b">
        <v>1</v>
      </c>
    </row>
    <row r="7924" spans="1:11" x14ac:dyDescent="0.25">
      <c r="A7924" s="3" t="s">
        <v>8172</v>
      </c>
      <c r="B7924" s="3" t="s">
        <v>22</v>
      </c>
      <c r="C7924" s="3" t="s">
        <v>42</v>
      </c>
      <c r="D7924" s="3" t="s">
        <v>296</v>
      </c>
      <c r="E7924" s="4">
        <v>65</v>
      </c>
      <c r="F7924" s="4">
        <v>90</v>
      </c>
      <c r="G7924" s="4">
        <v>585</v>
      </c>
      <c r="H7924" s="3" t="s">
        <v>49</v>
      </c>
      <c r="I7924" s="3" t="s">
        <v>16</v>
      </c>
      <c r="J7924" s="5">
        <v>45213</v>
      </c>
      <c r="K7924" s="4"/>
    </row>
    <row r="7925" spans="1:11" x14ac:dyDescent="0.25">
      <c r="A7925" s="6" t="s">
        <v>8173</v>
      </c>
      <c r="B7925" s="6" t="s">
        <v>85</v>
      </c>
      <c r="C7925" s="6" t="s">
        <v>28</v>
      </c>
      <c r="D7925" s="6" t="s">
        <v>402</v>
      </c>
      <c r="E7925" s="7">
        <v>215</v>
      </c>
      <c r="F7925" s="7">
        <v>90</v>
      </c>
      <c r="G7925" s="7">
        <v>1935</v>
      </c>
      <c r="H7925" s="6" t="s">
        <v>15</v>
      </c>
      <c r="I7925" s="6" t="s">
        <v>39</v>
      </c>
      <c r="J7925" s="8">
        <v>44859</v>
      </c>
      <c r="K7925" s="7"/>
    </row>
    <row r="7926" spans="1:11" x14ac:dyDescent="0.25">
      <c r="A7926" s="3" t="s">
        <v>8174</v>
      </c>
      <c r="B7926" s="3" t="s">
        <v>169</v>
      </c>
      <c r="C7926" s="3" t="s">
        <v>67</v>
      </c>
      <c r="D7926" s="3" t="s">
        <v>35</v>
      </c>
      <c r="E7926" s="4"/>
      <c r="F7926" s="4">
        <v>70</v>
      </c>
      <c r="G7926" s="4">
        <v>2555</v>
      </c>
      <c r="H7926" s="3" t="s">
        <v>49</v>
      </c>
      <c r="I7926" s="3" t="s">
        <v>16</v>
      </c>
      <c r="J7926" s="5">
        <v>45013</v>
      </c>
      <c r="K7926" s="4"/>
    </row>
    <row r="7927" spans="1:11" x14ac:dyDescent="0.25">
      <c r="A7927" s="6" t="s">
        <v>8175</v>
      </c>
      <c r="B7927" s="6" t="s">
        <v>114</v>
      </c>
      <c r="C7927" s="6" t="s">
        <v>28</v>
      </c>
      <c r="D7927" s="6" t="s">
        <v>402</v>
      </c>
      <c r="E7927" s="7">
        <v>215</v>
      </c>
      <c r="F7927" s="7">
        <v>100</v>
      </c>
      <c r="G7927" s="7">
        <v>2150</v>
      </c>
      <c r="H7927" s="6" t="s">
        <v>25</v>
      </c>
      <c r="I7927" s="6" t="s">
        <v>16</v>
      </c>
      <c r="J7927" s="8">
        <v>44896</v>
      </c>
      <c r="K7927" s="7" t="b">
        <v>1</v>
      </c>
    </row>
    <row r="7928" spans="1:11" x14ac:dyDescent="0.25">
      <c r="A7928" s="3" t="s">
        <v>8176</v>
      </c>
      <c r="B7928" s="3" t="s">
        <v>169</v>
      </c>
      <c r="C7928" s="3" t="s">
        <v>42</v>
      </c>
      <c r="D7928" s="3" t="s">
        <v>304</v>
      </c>
      <c r="E7928" s="4">
        <v>155</v>
      </c>
      <c r="F7928" s="4">
        <v>100</v>
      </c>
      <c r="G7928" s="4">
        <v>1550</v>
      </c>
      <c r="H7928" s="3" t="s">
        <v>25</v>
      </c>
      <c r="I7928" s="3" t="s">
        <v>39</v>
      </c>
      <c r="J7928" s="5">
        <v>45047</v>
      </c>
      <c r="K7928" s="4"/>
    </row>
    <row r="7929" spans="1:11" x14ac:dyDescent="0.25">
      <c r="A7929" s="6" t="s">
        <v>8177</v>
      </c>
      <c r="B7929" s="6" t="s">
        <v>31</v>
      </c>
      <c r="C7929" s="6" t="s">
        <v>23</v>
      </c>
      <c r="D7929" s="6" t="s">
        <v>86</v>
      </c>
      <c r="E7929" s="7">
        <v>335</v>
      </c>
      <c r="F7929" s="7">
        <v>30</v>
      </c>
      <c r="G7929" s="7">
        <v>1005</v>
      </c>
      <c r="H7929" s="6" t="s">
        <v>49</v>
      </c>
      <c r="I7929" s="6" t="s">
        <v>16</v>
      </c>
      <c r="J7929" s="8">
        <v>45128</v>
      </c>
      <c r="K7929" s="7"/>
    </row>
    <row r="7930" spans="1:11" x14ac:dyDescent="0.25">
      <c r="A7930" s="3" t="s">
        <v>8178</v>
      </c>
      <c r="B7930" s="3" t="s">
        <v>169</v>
      </c>
      <c r="C7930" s="3" t="s">
        <v>32</v>
      </c>
      <c r="D7930" s="3" t="s">
        <v>238</v>
      </c>
      <c r="E7930" s="4">
        <v>170</v>
      </c>
      <c r="F7930" s="4">
        <v>40</v>
      </c>
      <c r="G7930" s="4">
        <v>680</v>
      </c>
      <c r="H7930" s="3" t="s">
        <v>49</v>
      </c>
      <c r="I7930" s="3" t="s">
        <v>16</v>
      </c>
      <c r="J7930" s="5">
        <v>45291</v>
      </c>
      <c r="K7930" s="4"/>
    </row>
    <row r="7931" spans="1:11" x14ac:dyDescent="0.25">
      <c r="A7931" s="6" t="s">
        <v>8179</v>
      </c>
      <c r="B7931" s="6" t="s">
        <v>101</v>
      </c>
      <c r="C7931" s="6" t="s">
        <v>28</v>
      </c>
      <c r="D7931" s="6" t="s">
        <v>35</v>
      </c>
      <c r="E7931" s="7"/>
      <c r="F7931" s="7">
        <v>80</v>
      </c>
      <c r="G7931" s="7">
        <v>1240</v>
      </c>
      <c r="H7931" s="6" t="s">
        <v>49</v>
      </c>
      <c r="I7931" s="6" t="s">
        <v>16</v>
      </c>
      <c r="J7931" s="8">
        <v>45099</v>
      </c>
      <c r="K7931" s="7"/>
    </row>
    <row r="7932" spans="1:11" x14ac:dyDescent="0.25">
      <c r="A7932" s="3" t="s">
        <v>8180</v>
      </c>
      <c r="B7932" s="3" t="s">
        <v>47</v>
      </c>
      <c r="C7932" s="3" t="s">
        <v>28</v>
      </c>
      <c r="D7932" s="3" t="s">
        <v>35</v>
      </c>
      <c r="E7932" s="4"/>
      <c r="F7932" s="4">
        <v>30</v>
      </c>
      <c r="G7932" s="4">
        <v>600</v>
      </c>
      <c r="H7932" s="3" t="s">
        <v>49</v>
      </c>
      <c r="I7932" s="3" t="s">
        <v>16</v>
      </c>
      <c r="J7932" s="5">
        <v>44968</v>
      </c>
      <c r="K7932" s="4" t="b">
        <v>0</v>
      </c>
    </row>
    <row r="7933" spans="1:11" x14ac:dyDescent="0.25">
      <c r="A7933" s="6" t="s">
        <v>8181</v>
      </c>
      <c r="B7933" s="6" t="s">
        <v>44</v>
      </c>
      <c r="C7933" s="6" t="s">
        <v>23</v>
      </c>
      <c r="D7933" s="6" t="s">
        <v>588</v>
      </c>
      <c r="E7933" s="7">
        <v>245</v>
      </c>
      <c r="F7933" s="7">
        <v>60</v>
      </c>
      <c r="G7933" s="7">
        <v>1470</v>
      </c>
      <c r="H7933" s="6" t="s">
        <v>49</v>
      </c>
      <c r="I7933" s="6" t="s">
        <v>39</v>
      </c>
      <c r="J7933" s="8">
        <v>44877</v>
      </c>
      <c r="K7933" s="7" t="b">
        <v>1</v>
      </c>
    </row>
    <row r="7934" spans="1:11" x14ac:dyDescent="0.25">
      <c r="A7934" s="3" t="s">
        <v>8182</v>
      </c>
      <c r="B7934" s="3" t="s">
        <v>124</v>
      </c>
      <c r="C7934" s="3" t="s">
        <v>67</v>
      </c>
      <c r="D7934" s="3" t="s">
        <v>347</v>
      </c>
      <c r="E7934" s="4">
        <v>335</v>
      </c>
      <c r="F7934" s="4">
        <v>30</v>
      </c>
      <c r="G7934" s="4">
        <v>1005</v>
      </c>
      <c r="H7934" s="3" t="s">
        <v>25</v>
      </c>
      <c r="I7934" s="3" t="s">
        <v>16</v>
      </c>
      <c r="J7934" s="5">
        <v>45533</v>
      </c>
      <c r="K7934" s="4" t="b">
        <v>0</v>
      </c>
    </row>
    <row r="7935" spans="1:11" x14ac:dyDescent="0.25">
      <c r="A7935" s="6" t="s">
        <v>8183</v>
      </c>
      <c r="B7935" s="6" t="s">
        <v>90</v>
      </c>
      <c r="C7935" s="6" t="s">
        <v>67</v>
      </c>
      <c r="D7935" s="6" t="s">
        <v>102</v>
      </c>
      <c r="E7935" s="7">
        <v>350</v>
      </c>
      <c r="F7935" s="7">
        <v>70</v>
      </c>
      <c r="G7935" s="7">
        <v>2450</v>
      </c>
      <c r="H7935" s="6" t="s">
        <v>25</v>
      </c>
      <c r="I7935" s="6" t="s">
        <v>39</v>
      </c>
      <c r="J7935" s="8">
        <v>44892</v>
      </c>
      <c r="K7935" s="7"/>
    </row>
    <row r="7936" spans="1:11" x14ac:dyDescent="0.25">
      <c r="A7936" s="3" t="s">
        <v>8184</v>
      </c>
      <c r="B7936" s="3" t="s">
        <v>22</v>
      </c>
      <c r="C7936" s="3" t="s">
        <v>131</v>
      </c>
      <c r="D7936" s="3" t="s">
        <v>150</v>
      </c>
      <c r="E7936" s="4">
        <v>260</v>
      </c>
      <c r="F7936" s="4">
        <v>10</v>
      </c>
      <c r="G7936" s="4">
        <v>260</v>
      </c>
      <c r="H7936" s="3" t="s">
        <v>25</v>
      </c>
      <c r="I7936" s="3" t="s">
        <v>39</v>
      </c>
      <c r="J7936" s="5">
        <v>45176</v>
      </c>
      <c r="K7936" s="4" t="b">
        <v>1</v>
      </c>
    </row>
    <row r="7937" spans="1:11" x14ac:dyDescent="0.25">
      <c r="A7937" s="6" t="s">
        <v>8185</v>
      </c>
      <c r="B7937" s="6" t="s">
        <v>169</v>
      </c>
      <c r="C7937" s="6" t="s">
        <v>28</v>
      </c>
      <c r="D7937" s="6" t="s">
        <v>125</v>
      </c>
      <c r="E7937" s="7">
        <v>155</v>
      </c>
      <c r="F7937" s="7">
        <v>10</v>
      </c>
      <c r="G7937" s="7">
        <v>155</v>
      </c>
      <c r="H7937" s="6" t="s">
        <v>15</v>
      </c>
      <c r="I7937" s="6" t="s">
        <v>39</v>
      </c>
      <c r="J7937" s="8">
        <v>44952</v>
      </c>
      <c r="K7937" s="7" t="b">
        <v>1</v>
      </c>
    </row>
    <row r="7938" spans="1:11" x14ac:dyDescent="0.25">
      <c r="A7938" s="3" t="s">
        <v>8186</v>
      </c>
      <c r="B7938" s="3" t="s">
        <v>22</v>
      </c>
      <c r="C7938" s="3" t="s">
        <v>42</v>
      </c>
      <c r="D7938" s="3" t="s">
        <v>304</v>
      </c>
      <c r="E7938" s="4">
        <v>155</v>
      </c>
      <c r="F7938" s="4">
        <v>100</v>
      </c>
      <c r="G7938" s="4">
        <v>1550</v>
      </c>
      <c r="H7938" s="3" t="s">
        <v>15</v>
      </c>
      <c r="I7938" s="3" t="s">
        <v>39</v>
      </c>
      <c r="J7938" s="5">
        <v>44742</v>
      </c>
      <c r="K7938" s="4" t="b">
        <v>0</v>
      </c>
    </row>
    <row r="7939" spans="1:11" x14ac:dyDescent="0.25">
      <c r="A7939" s="6" t="s">
        <v>8187</v>
      </c>
      <c r="B7939" s="6" t="s">
        <v>70</v>
      </c>
      <c r="C7939" s="6" t="s">
        <v>131</v>
      </c>
      <c r="D7939" s="6" t="s">
        <v>622</v>
      </c>
      <c r="E7939" s="7">
        <v>215</v>
      </c>
      <c r="F7939" s="7">
        <v>100</v>
      </c>
      <c r="G7939" s="7">
        <v>2150</v>
      </c>
      <c r="H7939" s="6" t="s">
        <v>25</v>
      </c>
      <c r="I7939" s="6" t="s">
        <v>39</v>
      </c>
      <c r="J7939" s="8">
        <v>44821</v>
      </c>
      <c r="K7939" s="7" t="b">
        <v>1</v>
      </c>
    </row>
    <row r="7940" spans="1:11" x14ac:dyDescent="0.25">
      <c r="A7940" s="3" t="s">
        <v>8188</v>
      </c>
      <c r="B7940" s="3" t="s">
        <v>90</v>
      </c>
      <c r="C7940" s="3" t="s">
        <v>67</v>
      </c>
      <c r="D7940" s="3" t="s">
        <v>421</v>
      </c>
      <c r="E7940" s="4">
        <v>410</v>
      </c>
      <c r="F7940" s="4">
        <v>50</v>
      </c>
      <c r="G7940" s="4">
        <v>2050</v>
      </c>
      <c r="H7940" s="3" t="s">
        <v>25</v>
      </c>
      <c r="I7940" s="3" t="s">
        <v>39</v>
      </c>
      <c r="J7940" s="5">
        <v>44619</v>
      </c>
      <c r="K7940" s="4"/>
    </row>
    <row r="7941" spans="1:11" x14ac:dyDescent="0.25">
      <c r="A7941" s="6" t="s">
        <v>8189</v>
      </c>
      <c r="B7941" s="6" t="s">
        <v>124</v>
      </c>
      <c r="C7941" s="6" t="s">
        <v>32</v>
      </c>
      <c r="D7941" s="6" t="s">
        <v>33</v>
      </c>
      <c r="E7941" s="7">
        <v>125</v>
      </c>
      <c r="F7941" s="7">
        <v>50</v>
      </c>
      <c r="G7941" s="7">
        <v>625</v>
      </c>
      <c r="H7941" s="6" t="s">
        <v>49</v>
      </c>
      <c r="I7941" s="6" t="s">
        <v>16</v>
      </c>
      <c r="J7941" s="8">
        <v>44608</v>
      </c>
      <c r="K7941" s="7"/>
    </row>
    <row r="7942" spans="1:11" x14ac:dyDescent="0.25">
      <c r="A7942" s="3" t="s">
        <v>8190</v>
      </c>
      <c r="B7942" s="3" t="s">
        <v>31</v>
      </c>
      <c r="C7942" s="3" t="s">
        <v>28</v>
      </c>
      <c r="D7942" s="3" t="s">
        <v>35</v>
      </c>
      <c r="E7942" s="4">
        <v>320</v>
      </c>
      <c r="F7942" s="4"/>
      <c r="G7942" s="4"/>
      <c r="H7942" s="3" t="s">
        <v>15</v>
      </c>
      <c r="I7942" s="3" t="s">
        <v>16</v>
      </c>
      <c r="J7942" s="5">
        <v>44910</v>
      </c>
      <c r="K7942" s="4" t="b">
        <v>1</v>
      </c>
    </row>
    <row r="7943" spans="1:11" x14ac:dyDescent="0.25">
      <c r="A7943" s="6" t="s">
        <v>8191</v>
      </c>
      <c r="B7943" s="6" t="s">
        <v>75</v>
      </c>
      <c r="C7943" s="6" t="s">
        <v>32</v>
      </c>
      <c r="D7943" s="6" t="s">
        <v>1319</v>
      </c>
      <c r="E7943" s="7">
        <v>350</v>
      </c>
      <c r="F7943" s="7">
        <v>70</v>
      </c>
      <c r="G7943" s="7">
        <v>2450</v>
      </c>
      <c r="H7943" s="6" t="s">
        <v>49</v>
      </c>
      <c r="I7943" s="6" t="s">
        <v>16</v>
      </c>
      <c r="J7943" s="8">
        <v>45159</v>
      </c>
      <c r="K7943" s="7"/>
    </row>
    <row r="7944" spans="1:11" x14ac:dyDescent="0.25">
      <c r="A7944" s="3" t="s">
        <v>8192</v>
      </c>
      <c r="B7944" s="3" t="s">
        <v>85</v>
      </c>
      <c r="C7944" s="3" t="s">
        <v>13</v>
      </c>
      <c r="D7944" s="3" t="s">
        <v>167</v>
      </c>
      <c r="E7944" s="4">
        <v>215</v>
      </c>
      <c r="F7944" s="4">
        <v>30</v>
      </c>
      <c r="G7944" s="4">
        <v>645</v>
      </c>
      <c r="H7944" s="3" t="s">
        <v>49</v>
      </c>
      <c r="I7944" s="3" t="s">
        <v>16</v>
      </c>
      <c r="J7944" s="5">
        <v>44869</v>
      </c>
      <c r="K7944" s="4" t="b">
        <v>0</v>
      </c>
    </row>
    <row r="7945" spans="1:11" x14ac:dyDescent="0.25">
      <c r="A7945" s="6" t="s">
        <v>8193</v>
      </c>
      <c r="B7945" s="6" t="s">
        <v>124</v>
      </c>
      <c r="C7945" s="6" t="s">
        <v>13</v>
      </c>
      <c r="D7945" s="6" t="s">
        <v>194</v>
      </c>
      <c r="E7945" s="7">
        <v>410</v>
      </c>
      <c r="F7945" s="7">
        <v>10</v>
      </c>
      <c r="G7945" s="7">
        <v>410</v>
      </c>
      <c r="H7945" s="6" t="s">
        <v>25</v>
      </c>
      <c r="I7945" s="6" t="s">
        <v>16</v>
      </c>
      <c r="J7945" s="8">
        <v>44646</v>
      </c>
      <c r="K7945" s="7" t="b">
        <v>0</v>
      </c>
    </row>
    <row r="7946" spans="1:11" x14ac:dyDescent="0.25">
      <c r="A7946" s="3" t="s">
        <v>8194</v>
      </c>
      <c r="B7946" s="3" t="s">
        <v>99</v>
      </c>
      <c r="C7946" s="3" t="s">
        <v>19</v>
      </c>
      <c r="D7946" s="3" t="s">
        <v>153</v>
      </c>
      <c r="E7946" s="4">
        <v>125</v>
      </c>
      <c r="F7946" s="4">
        <v>30</v>
      </c>
      <c r="G7946" s="4">
        <v>375</v>
      </c>
      <c r="H7946" s="3" t="s">
        <v>49</v>
      </c>
      <c r="I7946" s="3" t="s">
        <v>16</v>
      </c>
      <c r="J7946" s="5">
        <v>45072</v>
      </c>
      <c r="K7946" s="4" t="b">
        <v>0</v>
      </c>
    </row>
    <row r="7947" spans="1:11" x14ac:dyDescent="0.25">
      <c r="A7947" s="6" t="s">
        <v>8195</v>
      </c>
      <c r="B7947" s="6" t="s">
        <v>70</v>
      </c>
      <c r="C7947" s="6" t="s">
        <v>42</v>
      </c>
      <c r="D7947" s="6" t="s">
        <v>82</v>
      </c>
      <c r="E7947" s="7">
        <v>245</v>
      </c>
      <c r="F7947" s="7">
        <v>90</v>
      </c>
      <c r="G7947" s="7">
        <v>2205</v>
      </c>
      <c r="H7947" s="6" t="s">
        <v>25</v>
      </c>
      <c r="I7947" s="6" t="s">
        <v>39</v>
      </c>
      <c r="J7947" s="8">
        <v>44941</v>
      </c>
      <c r="K7947" s="7" t="b">
        <v>1</v>
      </c>
    </row>
    <row r="7948" spans="1:11" x14ac:dyDescent="0.25">
      <c r="A7948" s="3" t="s">
        <v>8196</v>
      </c>
      <c r="B7948" s="3" t="s">
        <v>12</v>
      </c>
      <c r="C7948" s="3" t="s">
        <v>67</v>
      </c>
      <c r="D7948" s="3" t="s">
        <v>347</v>
      </c>
      <c r="E7948" s="4">
        <v>335</v>
      </c>
      <c r="F7948" s="4">
        <v>80</v>
      </c>
      <c r="G7948" s="4">
        <v>2680</v>
      </c>
      <c r="H7948" s="3" t="s">
        <v>15</v>
      </c>
      <c r="I7948" s="3" t="s">
        <v>39</v>
      </c>
      <c r="J7948" s="5">
        <v>45340</v>
      </c>
      <c r="K7948" s="4" t="b">
        <v>1</v>
      </c>
    </row>
    <row r="7949" spans="1:11" x14ac:dyDescent="0.25">
      <c r="A7949" s="6" t="s">
        <v>8197</v>
      </c>
      <c r="B7949" s="6" t="s">
        <v>169</v>
      </c>
      <c r="C7949" s="6" t="s">
        <v>42</v>
      </c>
      <c r="D7949" s="6" t="s">
        <v>296</v>
      </c>
      <c r="E7949" s="7">
        <v>65</v>
      </c>
      <c r="F7949" s="7">
        <v>40</v>
      </c>
      <c r="G7949" s="7">
        <v>260</v>
      </c>
      <c r="H7949" s="6" t="s">
        <v>49</v>
      </c>
      <c r="I7949" s="6" t="s">
        <v>16</v>
      </c>
      <c r="J7949" s="8">
        <v>45532</v>
      </c>
      <c r="K7949" s="7"/>
    </row>
    <row r="7950" spans="1:11" x14ac:dyDescent="0.25">
      <c r="A7950" s="3" t="s">
        <v>8198</v>
      </c>
      <c r="B7950" s="3" t="s">
        <v>78</v>
      </c>
      <c r="C7950" s="3" t="s">
        <v>19</v>
      </c>
      <c r="D7950" s="3" t="s">
        <v>35</v>
      </c>
      <c r="E7950" s="4">
        <v>395</v>
      </c>
      <c r="F7950" s="4"/>
      <c r="G7950" s="4"/>
      <c r="H7950" s="3" t="s">
        <v>25</v>
      </c>
      <c r="I7950" s="3" t="s">
        <v>39</v>
      </c>
      <c r="J7950" s="5">
        <v>44639</v>
      </c>
      <c r="K7950" s="4" t="b">
        <v>0</v>
      </c>
    </row>
    <row r="7951" spans="1:11" x14ac:dyDescent="0.25">
      <c r="A7951" s="6" t="s">
        <v>8199</v>
      </c>
      <c r="B7951" s="6" t="s">
        <v>70</v>
      </c>
      <c r="C7951" s="6" t="s">
        <v>67</v>
      </c>
      <c r="D7951" s="6" t="s">
        <v>370</v>
      </c>
      <c r="E7951" s="7">
        <v>365</v>
      </c>
      <c r="F7951" s="7">
        <v>20</v>
      </c>
      <c r="G7951" s="7">
        <v>730</v>
      </c>
      <c r="H7951" s="6" t="s">
        <v>25</v>
      </c>
      <c r="I7951" s="6" t="s">
        <v>16</v>
      </c>
      <c r="J7951" s="8">
        <v>44576</v>
      </c>
      <c r="K7951" s="7" t="b">
        <v>1</v>
      </c>
    </row>
    <row r="7952" spans="1:11" x14ac:dyDescent="0.25">
      <c r="A7952" s="3" t="s">
        <v>8200</v>
      </c>
      <c r="B7952" s="3" t="s">
        <v>18</v>
      </c>
      <c r="C7952" s="3" t="s">
        <v>13</v>
      </c>
      <c r="D7952" s="3" t="s">
        <v>35</v>
      </c>
      <c r="E7952" s="4">
        <v>395</v>
      </c>
      <c r="F7952" s="4"/>
      <c r="G7952" s="4"/>
      <c r="H7952" s="3" t="s">
        <v>49</v>
      </c>
      <c r="I7952" s="3" t="s">
        <v>39</v>
      </c>
      <c r="J7952" s="5">
        <v>44849</v>
      </c>
      <c r="K7952" s="4"/>
    </row>
    <row r="7953" spans="1:11" x14ac:dyDescent="0.25">
      <c r="A7953" s="6" t="s">
        <v>8201</v>
      </c>
      <c r="B7953" s="6" t="s">
        <v>12</v>
      </c>
      <c r="C7953" s="6" t="s">
        <v>28</v>
      </c>
      <c r="D7953" s="6" t="s">
        <v>118</v>
      </c>
      <c r="E7953" s="7">
        <v>365</v>
      </c>
      <c r="F7953" s="7">
        <v>90</v>
      </c>
      <c r="G7953" s="7">
        <v>3285</v>
      </c>
      <c r="H7953" s="6" t="s">
        <v>49</v>
      </c>
      <c r="I7953" s="6" t="s">
        <v>39</v>
      </c>
      <c r="J7953" s="8">
        <v>44632</v>
      </c>
      <c r="K7953" s="7" t="b">
        <v>1</v>
      </c>
    </row>
    <row r="7954" spans="1:11" x14ac:dyDescent="0.25">
      <c r="A7954" s="3" t="s">
        <v>8202</v>
      </c>
      <c r="B7954" s="3" t="s">
        <v>124</v>
      </c>
      <c r="C7954" s="3" t="s">
        <v>42</v>
      </c>
      <c r="D7954" s="3" t="s">
        <v>595</v>
      </c>
      <c r="E7954" s="4">
        <v>335</v>
      </c>
      <c r="F7954" s="4">
        <v>50</v>
      </c>
      <c r="G7954" s="4">
        <v>1675</v>
      </c>
      <c r="H7954" s="3" t="s">
        <v>15</v>
      </c>
      <c r="I7954" s="3" t="s">
        <v>39</v>
      </c>
      <c r="J7954" s="5">
        <v>44917</v>
      </c>
      <c r="K7954" s="4" t="b">
        <v>0</v>
      </c>
    </row>
    <row r="7955" spans="1:11" x14ac:dyDescent="0.25">
      <c r="A7955" s="6" t="s">
        <v>8203</v>
      </c>
      <c r="B7955" s="6" t="s">
        <v>81</v>
      </c>
      <c r="C7955" s="6" t="s">
        <v>13</v>
      </c>
      <c r="D7955" s="6" t="s">
        <v>167</v>
      </c>
      <c r="E7955" s="7">
        <v>215</v>
      </c>
      <c r="F7955" s="7">
        <v>70</v>
      </c>
      <c r="G7955" s="7">
        <v>1505</v>
      </c>
      <c r="H7955" s="6" t="s">
        <v>49</v>
      </c>
      <c r="I7955" s="6" t="s">
        <v>39</v>
      </c>
      <c r="J7955" s="8">
        <v>44714</v>
      </c>
      <c r="K7955" s="7" t="b">
        <v>1</v>
      </c>
    </row>
    <row r="7956" spans="1:11" x14ac:dyDescent="0.25">
      <c r="A7956" s="3" t="s">
        <v>8204</v>
      </c>
      <c r="B7956" s="3" t="s">
        <v>114</v>
      </c>
      <c r="C7956" s="3" t="s">
        <v>131</v>
      </c>
      <c r="D7956" s="3" t="s">
        <v>292</v>
      </c>
      <c r="E7956" s="4">
        <v>230</v>
      </c>
      <c r="F7956" s="4">
        <v>50</v>
      </c>
      <c r="G7956" s="4">
        <v>1150</v>
      </c>
      <c r="H7956" s="3" t="s">
        <v>15</v>
      </c>
      <c r="I7956" s="3" t="s">
        <v>16</v>
      </c>
      <c r="J7956" s="5">
        <v>45072</v>
      </c>
      <c r="K7956" s="4"/>
    </row>
    <row r="7957" spans="1:11" x14ac:dyDescent="0.25">
      <c r="A7957" s="6" t="s">
        <v>8205</v>
      </c>
      <c r="B7957" s="6" t="s">
        <v>70</v>
      </c>
      <c r="C7957" s="6" t="s">
        <v>28</v>
      </c>
      <c r="D7957" s="6" t="s">
        <v>72</v>
      </c>
      <c r="E7957" s="7">
        <v>140</v>
      </c>
      <c r="F7957" s="7">
        <v>10</v>
      </c>
      <c r="G7957" s="7">
        <v>140</v>
      </c>
      <c r="H7957" s="6" t="s">
        <v>49</v>
      </c>
      <c r="I7957" s="6" t="s">
        <v>16</v>
      </c>
      <c r="J7957" s="8">
        <v>45335</v>
      </c>
      <c r="K7957" s="7"/>
    </row>
    <row r="7958" spans="1:11" x14ac:dyDescent="0.25">
      <c r="A7958" s="3" t="s">
        <v>8206</v>
      </c>
      <c r="B7958" s="3" t="s">
        <v>124</v>
      </c>
      <c r="C7958" s="3" t="s">
        <v>13</v>
      </c>
      <c r="D7958" s="3" t="s">
        <v>1486</v>
      </c>
      <c r="E7958" s="4">
        <v>305</v>
      </c>
      <c r="F7958" s="4">
        <v>100</v>
      </c>
      <c r="G7958" s="4">
        <v>3050</v>
      </c>
      <c r="H7958" s="3" t="s">
        <v>25</v>
      </c>
      <c r="I7958" s="3" t="s">
        <v>39</v>
      </c>
      <c r="J7958" s="5">
        <v>44587</v>
      </c>
      <c r="K7958" s="4"/>
    </row>
    <row r="7959" spans="1:11" x14ac:dyDescent="0.25">
      <c r="A7959" s="6" t="s">
        <v>8207</v>
      </c>
      <c r="B7959" s="6" t="s">
        <v>64</v>
      </c>
      <c r="C7959" s="6" t="s">
        <v>42</v>
      </c>
      <c r="D7959" s="6" t="s">
        <v>1059</v>
      </c>
      <c r="E7959" s="7">
        <v>320</v>
      </c>
      <c r="F7959" s="7">
        <v>100</v>
      </c>
      <c r="G7959" s="7">
        <v>3200</v>
      </c>
      <c r="H7959" s="6" t="s">
        <v>49</v>
      </c>
      <c r="I7959" s="6" t="s">
        <v>16</v>
      </c>
      <c r="J7959" s="8">
        <v>44800</v>
      </c>
      <c r="K7959" s="7"/>
    </row>
    <row r="7960" spans="1:11" x14ac:dyDescent="0.25">
      <c r="A7960" s="3" t="s">
        <v>8208</v>
      </c>
      <c r="B7960" s="3" t="s">
        <v>109</v>
      </c>
      <c r="C7960" s="3" t="s">
        <v>23</v>
      </c>
      <c r="D7960" s="3" t="s">
        <v>122</v>
      </c>
      <c r="E7960" s="4">
        <v>395</v>
      </c>
      <c r="F7960" s="4">
        <v>10</v>
      </c>
      <c r="G7960" s="4">
        <v>395</v>
      </c>
      <c r="H7960" s="3" t="s">
        <v>15</v>
      </c>
      <c r="I7960" s="3" t="s">
        <v>39</v>
      </c>
      <c r="J7960" s="5">
        <v>44601</v>
      </c>
      <c r="K7960" s="4" t="b">
        <v>1</v>
      </c>
    </row>
    <row r="7961" spans="1:11" x14ac:dyDescent="0.25">
      <c r="A7961" s="6" t="s">
        <v>8209</v>
      </c>
      <c r="B7961" s="6" t="s">
        <v>117</v>
      </c>
      <c r="C7961" s="6" t="s">
        <v>42</v>
      </c>
      <c r="D7961" s="6" t="s">
        <v>304</v>
      </c>
      <c r="E7961" s="7">
        <v>155</v>
      </c>
      <c r="F7961" s="7">
        <v>80</v>
      </c>
      <c r="G7961" s="7">
        <v>1240</v>
      </c>
      <c r="H7961" s="6" t="s">
        <v>15</v>
      </c>
      <c r="I7961" s="6" t="s">
        <v>16</v>
      </c>
      <c r="J7961" s="8">
        <v>45309</v>
      </c>
      <c r="K7961" s="7"/>
    </row>
    <row r="7962" spans="1:11" x14ac:dyDescent="0.25">
      <c r="A7962" s="3" t="s">
        <v>8210</v>
      </c>
      <c r="B7962" s="3" t="s">
        <v>90</v>
      </c>
      <c r="C7962" s="3" t="s">
        <v>42</v>
      </c>
      <c r="D7962" s="3" t="s">
        <v>35</v>
      </c>
      <c r="E7962" s="4">
        <v>125</v>
      </c>
      <c r="F7962" s="4"/>
      <c r="G7962" s="4"/>
      <c r="H7962" s="3" t="s">
        <v>15</v>
      </c>
      <c r="I7962" s="3" t="s">
        <v>39</v>
      </c>
      <c r="J7962" s="5">
        <v>45069</v>
      </c>
      <c r="K7962" s="4" t="b">
        <v>1</v>
      </c>
    </row>
    <row r="7963" spans="1:11" x14ac:dyDescent="0.25">
      <c r="A7963" s="6" t="s">
        <v>8211</v>
      </c>
      <c r="B7963" s="6" t="s">
        <v>124</v>
      </c>
      <c r="C7963" s="6" t="s">
        <v>32</v>
      </c>
      <c r="D7963" s="6" t="s">
        <v>499</v>
      </c>
      <c r="E7963" s="7">
        <v>290</v>
      </c>
      <c r="F7963" s="7">
        <v>70</v>
      </c>
      <c r="G7963" s="7">
        <v>2030</v>
      </c>
      <c r="H7963" s="6" t="s">
        <v>15</v>
      </c>
      <c r="I7963" s="6" t="s">
        <v>16</v>
      </c>
      <c r="J7963" s="8">
        <v>44977</v>
      </c>
      <c r="K7963" s="7" t="b">
        <v>0</v>
      </c>
    </row>
    <row r="7964" spans="1:11" x14ac:dyDescent="0.25">
      <c r="A7964" s="3" t="s">
        <v>8212</v>
      </c>
      <c r="B7964" s="3" t="s">
        <v>117</v>
      </c>
      <c r="C7964" s="3" t="s">
        <v>32</v>
      </c>
      <c r="D7964" s="3" t="s">
        <v>33</v>
      </c>
      <c r="E7964" s="4">
        <v>125</v>
      </c>
      <c r="F7964" s="4">
        <v>20</v>
      </c>
      <c r="G7964" s="4">
        <v>250</v>
      </c>
      <c r="H7964" s="3" t="s">
        <v>15</v>
      </c>
      <c r="I7964" s="3" t="s">
        <v>39</v>
      </c>
      <c r="J7964" s="5">
        <v>44793</v>
      </c>
      <c r="K7964" s="4" t="b">
        <v>0</v>
      </c>
    </row>
    <row r="7965" spans="1:11" x14ac:dyDescent="0.25">
      <c r="A7965" s="6" t="s">
        <v>8213</v>
      </c>
      <c r="B7965" s="6" t="s">
        <v>169</v>
      </c>
      <c r="C7965" s="6" t="s">
        <v>131</v>
      </c>
      <c r="D7965" s="6" t="s">
        <v>184</v>
      </c>
      <c r="E7965" s="7">
        <v>335</v>
      </c>
      <c r="F7965" s="7">
        <v>40</v>
      </c>
      <c r="G7965" s="7">
        <v>1340</v>
      </c>
      <c r="H7965" s="6" t="s">
        <v>15</v>
      </c>
      <c r="I7965" s="6" t="s">
        <v>16</v>
      </c>
      <c r="J7965" s="8">
        <v>44925</v>
      </c>
      <c r="K7965" s="7" t="b">
        <v>1</v>
      </c>
    </row>
    <row r="7966" spans="1:11" x14ac:dyDescent="0.25">
      <c r="A7966" s="3" t="s">
        <v>8214</v>
      </c>
      <c r="B7966" s="3" t="s">
        <v>66</v>
      </c>
      <c r="C7966" s="3" t="s">
        <v>19</v>
      </c>
      <c r="D7966" s="3" t="s">
        <v>35</v>
      </c>
      <c r="E7966" s="4">
        <v>80</v>
      </c>
      <c r="F7966" s="4"/>
      <c r="G7966" s="4"/>
      <c r="H7966" s="3" t="s">
        <v>49</v>
      </c>
      <c r="I7966" s="3" t="s">
        <v>16</v>
      </c>
      <c r="J7966" s="5">
        <v>45601</v>
      </c>
      <c r="K7966" s="4" t="b">
        <v>1</v>
      </c>
    </row>
    <row r="7967" spans="1:11" x14ac:dyDescent="0.25">
      <c r="A7967" s="6" t="s">
        <v>8215</v>
      </c>
      <c r="B7967" s="6" t="s">
        <v>81</v>
      </c>
      <c r="C7967" s="6" t="s">
        <v>67</v>
      </c>
      <c r="D7967" s="6" t="s">
        <v>353</v>
      </c>
      <c r="E7967" s="7">
        <v>380</v>
      </c>
      <c r="F7967" s="7">
        <v>80</v>
      </c>
      <c r="G7967" s="7">
        <v>3040</v>
      </c>
      <c r="H7967" s="6" t="s">
        <v>49</v>
      </c>
      <c r="I7967" s="6" t="s">
        <v>16</v>
      </c>
      <c r="J7967" s="8">
        <v>45376</v>
      </c>
      <c r="K7967" s="7"/>
    </row>
    <row r="7968" spans="1:11" x14ac:dyDescent="0.25">
      <c r="A7968" s="3" t="s">
        <v>8216</v>
      </c>
      <c r="B7968" s="3" t="s">
        <v>12</v>
      </c>
      <c r="C7968" s="3" t="s">
        <v>19</v>
      </c>
      <c r="D7968" s="3" t="s">
        <v>554</v>
      </c>
      <c r="E7968" s="4">
        <v>365</v>
      </c>
      <c r="F7968" s="4">
        <v>10</v>
      </c>
      <c r="G7968" s="4">
        <v>365</v>
      </c>
      <c r="H7968" s="3" t="s">
        <v>49</v>
      </c>
      <c r="I7968" s="3" t="s">
        <v>39</v>
      </c>
      <c r="J7968" s="5">
        <v>45075</v>
      </c>
      <c r="K7968" s="4" t="b">
        <v>1</v>
      </c>
    </row>
    <row r="7969" spans="1:11" x14ac:dyDescent="0.25">
      <c r="A7969" s="6" t="s">
        <v>8217</v>
      </c>
      <c r="B7969" s="6" t="s">
        <v>47</v>
      </c>
      <c r="C7969" s="6" t="s">
        <v>28</v>
      </c>
      <c r="D7969" s="6" t="s">
        <v>402</v>
      </c>
      <c r="E7969" s="7">
        <v>215</v>
      </c>
      <c r="F7969" s="7">
        <v>100</v>
      </c>
      <c r="G7969" s="7">
        <v>2150</v>
      </c>
      <c r="H7969" s="6" t="s">
        <v>49</v>
      </c>
      <c r="I7969" s="6" t="s">
        <v>39</v>
      </c>
      <c r="J7969" s="8">
        <v>44889</v>
      </c>
      <c r="K7969" s="7"/>
    </row>
    <row r="7970" spans="1:11" x14ac:dyDescent="0.25">
      <c r="A7970" s="3" t="s">
        <v>8218</v>
      </c>
      <c r="B7970" s="3" t="s">
        <v>47</v>
      </c>
      <c r="C7970" s="3" t="s">
        <v>131</v>
      </c>
      <c r="D7970" s="3" t="s">
        <v>276</v>
      </c>
      <c r="E7970" s="4">
        <v>65</v>
      </c>
      <c r="F7970" s="4">
        <v>100</v>
      </c>
      <c r="G7970" s="4">
        <v>650</v>
      </c>
      <c r="H7970" s="3" t="s">
        <v>25</v>
      </c>
      <c r="I7970" s="3" t="s">
        <v>16</v>
      </c>
      <c r="J7970" s="5">
        <v>45119</v>
      </c>
      <c r="K7970" s="4"/>
    </row>
    <row r="7971" spans="1:11" x14ac:dyDescent="0.25">
      <c r="A7971" s="6" t="s">
        <v>8219</v>
      </c>
      <c r="B7971" s="6" t="s">
        <v>44</v>
      </c>
      <c r="C7971" s="6" t="s">
        <v>131</v>
      </c>
      <c r="D7971" s="6" t="s">
        <v>321</v>
      </c>
      <c r="E7971" s="7">
        <v>245</v>
      </c>
      <c r="F7971" s="7">
        <v>80</v>
      </c>
      <c r="G7971" s="7">
        <v>1960</v>
      </c>
      <c r="H7971" s="6" t="s">
        <v>15</v>
      </c>
      <c r="I7971" s="6" t="s">
        <v>16</v>
      </c>
      <c r="J7971" s="8">
        <v>45344</v>
      </c>
      <c r="K7971" s="7" t="b">
        <v>1</v>
      </c>
    </row>
    <row r="7972" spans="1:11" x14ac:dyDescent="0.25">
      <c r="A7972" s="3" t="s">
        <v>8220</v>
      </c>
      <c r="B7972" s="3" t="s">
        <v>85</v>
      </c>
      <c r="C7972" s="3" t="s">
        <v>19</v>
      </c>
      <c r="D7972" s="3" t="s">
        <v>251</v>
      </c>
      <c r="E7972" s="4">
        <v>380</v>
      </c>
      <c r="F7972" s="4">
        <v>60</v>
      </c>
      <c r="G7972" s="4">
        <v>2280</v>
      </c>
      <c r="H7972" s="3" t="s">
        <v>49</v>
      </c>
      <c r="I7972" s="3" t="s">
        <v>16</v>
      </c>
      <c r="J7972" s="5">
        <v>44780</v>
      </c>
      <c r="K7972" s="4" t="b">
        <v>1</v>
      </c>
    </row>
    <row r="7973" spans="1:11" x14ac:dyDescent="0.25">
      <c r="A7973" s="6" t="s">
        <v>8221</v>
      </c>
      <c r="B7973" s="6" t="s">
        <v>56</v>
      </c>
      <c r="C7973" s="6" t="s">
        <v>42</v>
      </c>
      <c r="D7973" s="6" t="s">
        <v>557</v>
      </c>
      <c r="E7973" s="7">
        <v>95</v>
      </c>
      <c r="F7973" s="7">
        <v>10</v>
      </c>
      <c r="G7973" s="7">
        <v>95</v>
      </c>
      <c r="H7973" s="6" t="s">
        <v>15</v>
      </c>
      <c r="I7973" s="6" t="s">
        <v>16</v>
      </c>
      <c r="J7973" s="8">
        <v>44763</v>
      </c>
      <c r="K7973" s="7"/>
    </row>
    <row r="7974" spans="1:11" x14ac:dyDescent="0.25">
      <c r="A7974" s="3" t="s">
        <v>8222</v>
      </c>
      <c r="B7974" s="3" t="s">
        <v>31</v>
      </c>
      <c r="C7974" s="3" t="s">
        <v>13</v>
      </c>
      <c r="D7974" s="3" t="s">
        <v>134</v>
      </c>
      <c r="E7974" s="4">
        <v>200</v>
      </c>
      <c r="F7974" s="4">
        <v>10</v>
      </c>
      <c r="G7974" s="4">
        <v>200</v>
      </c>
      <c r="H7974" s="3" t="s">
        <v>15</v>
      </c>
      <c r="I7974" s="3" t="s">
        <v>16</v>
      </c>
      <c r="J7974" s="5">
        <v>45489</v>
      </c>
      <c r="K7974" s="4"/>
    </row>
    <row r="7975" spans="1:11" x14ac:dyDescent="0.25">
      <c r="A7975" s="6" t="s">
        <v>8223</v>
      </c>
      <c r="B7975" s="6" t="s">
        <v>56</v>
      </c>
      <c r="C7975" s="6" t="s">
        <v>131</v>
      </c>
      <c r="D7975" s="6" t="s">
        <v>294</v>
      </c>
      <c r="E7975" s="7">
        <v>125</v>
      </c>
      <c r="F7975" s="7">
        <v>30</v>
      </c>
      <c r="G7975" s="7">
        <v>375</v>
      </c>
      <c r="H7975" s="6" t="s">
        <v>15</v>
      </c>
      <c r="I7975" s="6" t="s">
        <v>16</v>
      </c>
      <c r="J7975" s="8">
        <v>45618</v>
      </c>
      <c r="K7975" s="7" t="b">
        <v>1</v>
      </c>
    </row>
    <row r="7976" spans="1:11" x14ac:dyDescent="0.25">
      <c r="A7976" s="3" t="s">
        <v>8224</v>
      </c>
      <c r="B7976" s="3" t="s">
        <v>124</v>
      </c>
      <c r="C7976" s="3" t="s">
        <v>32</v>
      </c>
      <c r="D7976" s="3" t="s">
        <v>499</v>
      </c>
      <c r="E7976" s="4">
        <v>290</v>
      </c>
      <c r="F7976" s="4">
        <v>60</v>
      </c>
      <c r="G7976" s="4">
        <v>1740</v>
      </c>
      <c r="H7976" s="3" t="s">
        <v>15</v>
      </c>
      <c r="I7976" s="3" t="s">
        <v>39</v>
      </c>
      <c r="J7976" s="5">
        <v>45510</v>
      </c>
      <c r="K7976" s="4" t="b">
        <v>1</v>
      </c>
    </row>
    <row r="7977" spans="1:11" x14ac:dyDescent="0.25">
      <c r="A7977" s="6" t="s">
        <v>8225</v>
      </c>
      <c r="B7977" s="6" t="s">
        <v>31</v>
      </c>
      <c r="C7977" s="6" t="s">
        <v>32</v>
      </c>
      <c r="D7977" s="6" t="s">
        <v>95</v>
      </c>
      <c r="E7977" s="7">
        <v>200</v>
      </c>
      <c r="F7977" s="7">
        <v>20</v>
      </c>
      <c r="G7977" s="7">
        <v>400</v>
      </c>
      <c r="H7977" s="6" t="s">
        <v>25</v>
      </c>
      <c r="I7977" s="6" t="s">
        <v>39</v>
      </c>
      <c r="J7977" s="8">
        <v>45322</v>
      </c>
      <c r="K7977" s="7"/>
    </row>
    <row r="7978" spans="1:11" x14ac:dyDescent="0.25">
      <c r="A7978" s="3" t="s">
        <v>8226</v>
      </c>
      <c r="B7978" s="3" t="s">
        <v>101</v>
      </c>
      <c r="C7978" s="3" t="s">
        <v>131</v>
      </c>
      <c r="D7978" s="3" t="s">
        <v>745</v>
      </c>
      <c r="E7978" s="4">
        <v>380</v>
      </c>
      <c r="F7978" s="4">
        <v>20</v>
      </c>
      <c r="G7978" s="4">
        <v>760</v>
      </c>
      <c r="H7978" s="3" t="s">
        <v>25</v>
      </c>
      <c r="I7978" s="3" t="s">
        <v>16</v>
      </c>
      <c r="J7978" s="5">
        <v>45023</v>
      </c>
      <c r="K7978" s="4" t="b">
        <v>1</v>
      </c>
    </row>
    <row r="7979" spans="1:11" x14ac:dyDescent="0.25">
      <c r="A7979" s="6" t="s">
        <v>8227</v>
      </c>
      <c r="B7979" s="6" t="s">
        <v>109</v>
      </c>
      <c r="C7979" s="6" t="s">
        <v>42</v>
      </c>
      <c r="D7979" s="6" t="s">
        <v>304</v>
      </c>
      <c r="E7979" s="7">
        <v>155</v>
      </c>
      <c r="F7979" s="7">
        <v>70</v>
      </c>
      <c r="G7979" s="7">
        <v>1085</v>
      </c>
      <c r="H7979" s="6" t="s">
        <v>49</v>
      </c>
      <c r="I7979" s="6" t="s">
        <v>39</v>
      </c>
      <c r="J7979" s="8">
        <v>44781</v>
      </c>
      <c r="K7979" s="7"/>
    </row>
    <row r="7980" spans="1:11" x14ac:dyDescent="0.25">
      <c r="A7980" s="3" t="s">
        <v>8228</v>
      </c>
      <c r="B7980" s="3" t="s">
        <v>66</v>
      </c>
      <c r="C7980" s="3" t="s">
        <v>32</v>
      </c>
      <c r="D7980" s="3" t="s">
        <v>38</v>
      </c>
      <c r="E7980" s="4">
        <v>50</v>
      </c>
      <c r="F7980" s="4">
        <v>100</v>
      </c>
      <c r="G7980" s="4">
        <v>500</v>
      </c>
      <c r="H7980" s="3" t="s">
        <v>49</v>
      </c>
      <c r="I7980" s="3" t="s">
        <v>16</v>
      </c>
      <c r="J7980" s="5">
        <v>44723</v>
      </c>
      <c r="K7980" s="4" t="b">
        <v>1</v>
      </c>
    </row>
    <row r="7981" spans="1:11" x14ac:dyDescent="0.25">
      <c r="A7981" s="6" t="s">
        <v>8229</v>
      </c>
      <c r="B7981" s="6" t="s">
        <v>18</v>
      </c>
      <c r="C7981" s="6" t="s">
        <v>13</v>
      </c>
      <c r="D7981" s="6" t="s">
        <v>208</v>
      </c>
      <c r="E7981" s="7">
        <v>95</v>
      </c>
      <c r="F7981" s="7">
        <v>30</v>
      </c>
      <c r="G7981" s="7">
        <v>285</v>
      </c>
      <c r="H7981" s="6" t="s">
        <v>49</v>
      </c>
      <c r="I7981" s="6" t="s">
        <v>16</v>
      </c>
      <c r="J7981" s="8">
        <v>45373</v>
      </c>
      <c r="K7981" s="7"/>
    </row>
    <row r="7982" spans="1:11" x14ac:dyDescent="0.25">
      <c r="A7982" s="3" t="s">
        <v>8230</v>
      </c>
      <c r="B7982" s="3" t="s">
        <v>66</v>
      </c>
      <c r="C7982" s="3" t="s">
        <v>13</v>
      </c>
      <c r="D7982" s="3" t="s">
        <v>57</v>
      </c>
      <c r="E7982" s="4">
        <v>395</v>
      </c>
      <c r="F7982" s="4">
        <v>100</v>
      </c>
      <c r="G7982" s="4">
        <v>3950</v>
      </c>
      <c r="H7982" s="3" t="s">
        <v>15</v>
      </c>
      <c r="I7982" s="3" t="s">
        <v>16</v>
      </c>
      <c r="J7982" s="5">
        <v>45427</v>
      </c>
      <c r="K7982" s="4" t="b">
        <v>1</v>
      </c>
    </row>
    <row r="7983" spans="1:11" x14ac:dyDescent="0.25">
      <c r="A7983" s="6" t="s">
        <v>8231</v>
      </c>
      <c r="B7983" s="6" t="s">
        <v>37</v>
      </c>
      <c r="C7983" s="6" t="s">
        <v>28</v>
      </c>
      <c r="D7983" s="6" t="s">
        <v>866</v>
      </c>
      <c r="E7983" s="7">
        <v>260</v>
      </c>
      <c r="F7983" s="7">
        <v>60</v>
      </c>
      <c r="G7983" s="7">
        <v>1560</v>
      </c>
      <c r="H7983" s="6" t="s">
        <v>49</v>
      </c>
      <c r="I7983" s="6" t="s">
        <v>39</v>
      </c>
      <c r="J7983" s="8">
        <v>44763</v>
      </c>
      <c r="K7983" s="7" t="b">
        <v>1</v>
      </c>
    </row>
    <row r="7984" spans="1:11" x14ac:dyDescent="0.25">
      <c r="A7984" s="3" t="s">
        <v>8232</v>
      </c>
      <c r="B7984" s="3" t="s">
        <v>31</v>
      </c>
      <c r="C7984" s="3" t="s">
        <v>19</v>
      </c>
      <c r="D7984" s="3" t="s">
        <v>143</v>
      </c>
      <c r="E7984" s="4">
        <v>320</v>
      </c>
      <c r="F7984" s="4">
        <v>60</v>
      </c>
      <c r="G7984" s="4">
        <v>1920</v>
      </c>
      <c r="H7984" s="3" t="s">
        <v>15</v>
      </c>
      <c r="I7984" s="3" t="s">
        <v>16</v>
      </c>
      <c r="J7984" s="5">
        <v>45252</v>
      </c>
      <c r="K7984" s="4" t="b">
        <v>0</v>
      </c>
    </row>
    <row r="7985" spans="1:11" x14ac:dyDescent="0.25">
      <c r="A7985" s="6" t="s">
        <v>8233</v>
      </c>
      <c r="B7985" s="6" t="s">
        <v>56</v>
      </c>
      <c r="C7985" s="6" t="s">
        <v>67</v>
      </c>
      <c r="D7985" s="6" t="s">
        <v>644</v>
      </c>
      <c r="E7985" s="7">
        <v>260</v>
      </c>
      <c r="F7985" s="7">
        <v>50</v>
      </c>
      <c r="G7985" s="7">
        <v>1300</v>
      </c>
      <c r="H7985" s="6" t="s">
        <v>15</v>
      </c>
      <c r="I7985" s="6" t="s">
        <v>39</v>
      </c>
      <c r="J7985" s="8">
        <v>45262</v>
      </c>
      <c r="K7985" s="7"/>
    </row>
    <row r="7986" spans="1:11" x14ac:dyDescent="0.25">
      <c r="A7986" s="3" t="s">
        <v>8234</v>
      </c>
      <c r="B7986" s="3" t="s">
        <v>41</v>
      </c>
      <c r="C7986" s="3" t="s">
        <v>23</v>
      </c>
      <c r="D7986" s="3" t="s">
        <v>86</v>
      </c>
      <c r="E7986" s="4">
        <v>335</v>
      </c>
      <c r="F7986" s="4">
        <v>20</v>
      </c>
      <c r="G7986" s="4">
        <v>670</v>
      </c>
      <c r="H7986" s="3" t="s">
        <v>49</v>
      </c>
      <c r="I7986" s="3" t="s">
        <v>16</v>
      </c>
      <c r="J7986" s="5">
        <v>45399</v>
      </c>
      <c r="K7986" s="4"/>
    </row>
    <row r="7987" spans="1:11" x14ac:dyDescent="0.25">
      <c r="A7987" s="6" t="s">
        <v>8235</v>
      </c>
      <c r="B7987" s="6" t="s">
        <v>37</v>
      </c>
      <c r="C7987" s="6" t="s">
        <v>13</v>
      </c>
      <c r="D7987" s="6" t="s">
        <v>223</v>
      </c>
      <c r="E7987" s="7">
        <v>275</v>
      </c>
      <c r="F7987" s="7">
        <v>10</v>
      </c>
      <c r="G7987" s="7">
        <v>275</v>
      </c>
      <c r="H7987" s="6" t="s">
        <v>25</v>
      </c>
      <c r="I7987" s="6" t="s">
        <v>16</v>
      </c>
      <c r="J7987" s="8">
        <v>45594</v>
      </c>
      <c r="K7987" s="7" t="b">
        <v>1</v>
      </c>
    </row>
    <row r="7988" spans="1:11" x14ac:dyDescent="0.25">
      <c r="A7988" s="3" t="s">
        <v>8236</v>
      </c>
      <c r="B7988" s="3" t="s">
        <v>64</v>
      </c>
      <c r="C7988" s="3" t="s">
        <v>42</v>
      </c>
      <c r="D7988" s="3" t="s">
        <v>234</v>
      </c>
      <c r="E7988" s="4">
        <v>110</v>
      </c>
      <c r="F7988" s="4">
        <v>70</v>
      </c>
      <c r="G7988" s="4">
        <v>770</v>
      </c>
      <c r="H7988" s="3" t="s">
        <v>49</v>
      </c>
      <c r="I7988" s="3" t="s">
        <v>39</v>
      </c>
      <c r="J7988" s="5">
        <v>44890</v>
      </c>
      <c r="K7988" s="4"/>
    </row>
    <row r="7989" spans="1:11" x14ac:dyDescent="0.25">
      <c r="A7989" s="6" t="s">
        <v>8237</v>
      </c>
      <c r="B7989" s="6" t="s">
        <v>99</v>
      </c>
      <c r="C7989" s="6" t="s">
        <v>23</v>
      </c>
      <c r="D7989" s="6" t="s">
        <v>136</v>
      </c>
      <c r="E7989" s="7">
        <v>275</v>
      </c>
      <c r="F7989" s="7">
        <v>80</v>
      </c>
      <c r="G7989" s="7">
        <v>2200</v>
      </c>
      <c r="H7989" s="6" t="s">
        <v>49</v>
      </c>
      <c r="I7989" s="6" t="s">
        <v>39</v>
      </c>
      <c r="J7989" s="8">
        <v>45069</v>
      </c>
      <c r="K7989" s="7" t="b">
        <v>0</v>
      </c>
    </row>
    <row r="7990" spans="1:11" x14ac:dyDescent="0.25">
      <c r="A7990" s="3" t="s">
        <v>8238</v>
      </c>
      <c r="B7990" s="3" t="s">
        <v>101</v>
      </c>
      <c r="C7990" s="3" t="s">
        <v>42</v>
      </c>
      <c r="D7990" s="3" t="s">
        <v>1120</v>
      </c>
      <c r="E7990" s="4">
        <v>305</v>
      </c>
      <c r="F7990" s="4">
        <v>80</v>
      </c>
      <c r="G7990" s="4">
        <v>2440</v>
      </c>
      <c r="H7990" s="3" t="s">
        <v>15</v>
      </c>
      <c r="I7990" s="3" t="s">
        <v>39</v>
      </c>
      <c r="J7990" s="5">
        <v>45645</v>
      </c>
      <c r="K7990" s="4"/>
    </row>
    <row r="7991" spans="1:11" x14ac:dyDescent="0.25">
      <c r="A7991" s="6" t="s">
        <v>8239</v>
      </c>
      <c r="B7991" s="6" t="s">
        <v>101</v>
      </c>
      <c r="C7991" s="6" t="s">
        <v>32</v>
      </c>
      <c r="D7991" s="6" t="s">
        <v>186</v>
      </c>
      <c r="E7991" s="7">
        <v>335</v>
      </c>
      <c r="F7991" s="7">
        <v>40</v>
      </c>
      <c r="G7991" s="7">
        <v>1340</v>
      </c>
      <c r="H7991" s="6" t="s">
        <v>25</v>
      </c>
      <c r="I7991" s="6" t="s">
        <v>16</v>
      </c>
      <c r="J7991" s="8">
        <v>45414</v>
      </c>
      <c r="K7991" s="7" t="b">
        <v>1</v>
      </c>
    </row>
    <row r="7992" spans="1:11" x14ac:dyDescent="0.25">
      <c r="A7992" s="3" t="s">
        <v>8240</v>
      </c>
      <c r="B7992" s="3" t="s">
        <v>64</v>
      </c>
      <c r="C7992" s="3" t="s">
        <v>42</v>
      </c>
      <c r="D7992" s="3" t="s">
        <v>88</v>
      </c>
      <c r="E7992" s="4">
        <v>410</v>
      </c>
      <c r="F7992" s="4">
        <v>40</v>
      </c>
      <c r="G7992" s="4">
        <v>1640</v>
      </c>
      <c r="H7992" s="3" t="s">
        <v>15</v>
      </c>
      <c r="I7992" s="3" t="s">
        <v>39</v>
      </c>
      <c r="J7992" s="5">
        <v>45354</v>
      </c>
      <c r="K7992" s="4"/>
    </row>
    <row r="7993" spans="1:11" x14ac:dyDescent="0.25">
      <c r="A7993" s="6" t="s">
        <v>8241</v>
      </c>
      <c r="B7993" s="6" t="s">
        <v>85</v>
      </c>
      <c r="C7993" s="6" t="s">
        <v>42</v>
      </c>
      <c r="D7993" s="6" t="s">
        <v>198</v>
      </c>
      <c r="E7993" s="7">
        <v>350</v>
      </c>
      <c r="F7993" s="7">
        <v>50</v>
      </c>
      <c r="G7993" s="7">
        <v>1750</v>
      </c>
      <c r="H7993" s="6" t="s">
        <v>49</v>
      </c>
      <c r="I7993" s="6" t="s">
        <v>16</v>
      </c>
      <c r="J7993" s="8">
        <v>45609</v>
      </c>
      <c r="K7993" s="7" t="b">
        <v>0</v>
      </c>
    </row>
    <row r="7994" spans="1:11" x14ac:dyDescent="0.25">
      <c r="A7994" s="3" t="s">
        <v>8242</v>
      </c>
      <c r="B7994" s="3" t="s">
        <v>27</v>
      </c>
      <c r="C7994" s="3" t="s">
        <v>42</v>
      </c>
      <c r="D7994" s="3" t="s">
        <v>296</v>
      </c>
      <c r="E7994" s="4">
        <v>65</v>
      </c>
      <c r="F7994" s="4">
        <v>20</v>
      </c>
      <c r="G7994" s="4">
        <v>130</v>
      </c>
      <c r="H7994" s="3" t="s">
        <v>49</v>
      </c>
      <c r="I7994" s="3" t="s">
        <v>39</v>
      </c>
      <c r="J7994" s="5">
        <v>44890</v>
      </c>
      <c r="K7994" s="4" t="b">
        <v>1</v>
      </c>
    </row>
    <row r="7995" spans="1:11" x14ac:dyDescent="0.25">
      <c r="A7995" s="6" t="s">
        <v>8243</v>
      </c>
      <c r="B7995" s="6" t="s">
        <v>41</v>
      </c>
      <c r="C7995" s="6" t="s">
        <v>32</v>
      </c>
      <c r="D7995" s="6" t="s">
        <v>35</v>
      </c>
      <c r="E7995" s="7"/>
      <c r="F7995" s="7">
        <v>40</v>
      </c>
      <c r="G7995" s="7">
        <v>1460</v>
      </c>
      <c r="H7995" s="6" t="s">
        <v>25</v>
      </c>
      <c r="I7995" s="6" t="s">
        <v>16</v>
      </c>
      <c r="J7995" s="8">
        <v>45180</v>
      </c>
      <c r="K7995" s="7"/>
    </row>
    <row r="7996" spans="1:11" x14ac:dyDescent="0.25">
      <c r="A7996" s="3" t="s">
        <v>8244</v>
      </c>
      <c r="B7996" s="3" t="s">
        <v>44</v>
      </c>
      <c r="C7996" s="3" t="s">
        <v>131</v>
      </c>
      <c r="D7996" s="3" t="s">
        <v>184</v>
      </c>
      <c r="E7996" s="4">
        <v>335</v>
      </c>
      <c r="F7996" s="4">
        <v>70</v>
      </c>
      <c r="G7996" s="4">
        <v>2345</v>
      </c>
      <c r="H7996" s="3" t="s">
        <v>25</v>
      </c>
      <c r="I7996" s="3" t="s">
        <v>39</v>
      </c>
      <c r="J7996" s="5">
        <v>45154</v>
      </c>
      <c r="K7996" s="4" t="b">
        <v>0</v>
      </c>
    </row>
    <row r="7997" spans="1:11" x14ac:dyDescent="0.25">
      <c r="A7997" s="6" t="s">
        <v>8245</v>
      </c>
      <c r="B7997" s="6" t="s">
        <v>85</v>
      </c>
      <c r="C7997" s="6" t="s">
        <v>19</v>
      </c>
      <c r="D7997" s="6" t="s">
        <v>202</v>
      </c>
      <c r="E7997" s="7">
        <v>155</v>
      </c>
      <c r="F7997" s="7">
        <v>70</v>
      </c>
      <c r="G7997" s="7">
        <v>1085</v>
      </c>
      <c r="H7997" s="6" t="s">
        <v>49</v>
      </c>
      <c r="I7997" s="6" t="s">
        <v>16</v>
      </c>
      <c r="J7997" s="8">
        <v>44758</v>
      </c>
      <c r="K7997" s="7" t="b">
        <v>0</v>
      </c>
    </row>
    <row r="7998" spans="1:11" x14ac:dyDescent="0.25">
      <c r="A7998" s="3" t="s">
        <v>8246</v>
      </c>
      <c r="B7998" s="3" t="s">
        <v>44</v>
      </c>
      <c r="C7998" s="3" t="s">
        <v>28</v>
      </c>
      <c r="D7998" s="3" t="s">
        <v>125</v>
      </c>
      <c r="E7998" s="4">
        <v>155</v>
      </c>
      <c r="F7998" s="4">
        <v>30</v>
      </c>
      <c r="G7998" s="4">
        <v>465</v>
      </c>
      <c r="H7998" s="3" t="s">
        <v>25</v>
      </c>
      <c r="I7998" s="3" t="s">
        <v>39</v>
      </c>
      <c r="J7998" s="5">
        <v>44803</v>
      </c>
      <c r="K7998" s="4" t="b">
        <v>1</v>
      </c>
    </row>
    <row r="7999" spans="1:11" x14ac:dyDescent="0.25">
      <c r="A7999" s="6" t="s">
        <v>8247</v>
      </c>
      <c r="B7999" s="6" t="s">
        <v>64</v>
      </c>
      <c r="C7999" s="6" t="s">
        <v>32</v>
      </c>
      <c r="D7999" s="6" t="s">
        <v>483</v>
      </c>
      <c r="E7999" s="7">
        <v>230</v>
      </c>
      <c r="F7999" s="7">
        <v>10</v>
      </c>
      <c r="G7999" s="7">
        <v>230</v>
      </c>
      <c r="H7999" s="6" t="s">
        <v>49</v>
      </c>
      <c r="I7999" s="6" t="s">
        <v>16</v>
      </c>
      <c r="J7999" s="8">
        <v>45181</v>
      </c>
      <c r="K7999" s="7"/>
    </row>
    <row r="8000" spans="1:11" x14ac:dyDescent="0.25">
      <c r="A8000" s="3" t="s">
        <v>8248</v>
      </c>
      <c r="B8000" s="3" t="s">
        <v>18</v>
      </c>
      <c r="C8000" s="3" t="s">
        <v>67</v>
      </c>
      <c r="D8000" s="3" t="s">
        <v>644</v>
      </c>
      <c r="E8000" s="4">
        <v>260</v>
      </c>
      <c r="F8000" s="4">
        <v>40</v>
      </c>
      <c r="G8000" s="4">
        <v>1040</v>
      </c>
      <c r="H8000" s="3" t="s">
        <v>15</v>
      </c>
      <c r="I8000" s="3" t="s">
        <v>16</v>
      </c>
      <c r="J8000" s="5">
        <v>45040</v>
      </c>
      <c r="K8000" s="4"/>
    </row>
    <row r="8001" spans="1:11" x14ac:dyDescent="0.25">
      <c r="A8001" s="6" t="s">
        <v>8249</v>
      </c>
      <c r="B8001" s="6" t="s">
        <v>75</v>
      </c>
      <c r="C8001" s="6" t="s">
        <v>131</v>
      </c>
      <c r="D8001" s="6" t="s">
        <v>745</v>
      </c>
      <c r="E8001" s="7">
        <v>380</v>
      </c>
      <c r="F8001" s="7">
        <v>20</v>
      </c>
      <c r="G8001" s="7">
        <v>760</v>
      </c>
      <c r="H8001" s="6" t="s">
        <v>49</v>
      </c>
      <c r="I8001" s="6" t="s">
        <v>16</v>
      </c>
      <c r="J8001" s="8">
        <v>45561</v>
      </c>
      <c r="K8001" s="7" t="b">
        <v>0</v>
      </c>
    </row>
    <row r="8002" spans="1:11" x14ac:dyDescent="0.25">
      <c r="A8002" s="3" t="s">
        <v>8250</v>
      </c>
      <c r="B8002" s="3" t="s">
        <v>44</v>
      </c>
      <c r="C8002" s="3" t="s">
        <v>131</v>
      </c>
      <c r="D8002" s="3" t="s">
        <v>213</v>
      </c>
      <c r="E8002" s="4">
        <v>140</v>
      </c>
      <c r="F8002" s="4">
        <v>50</v>
      </c>
      <c r="G8002" s="4">
        <v>700</v>
      </c>
      <c r="H8002" s="3" t="s">
        <v>15</v>
      </c>
      <c r="I8002" s="3" t="s">
        <v>16</v>
      </c>
      <c r="J8002" s="5">
        <v>45279</v>
      </c>
      <c r="K8002" s="4" t="b">
        <v>0</v>
      </c>
    </row>
    <row r="8003" spans="1:11" x14ac:dyDescent="0.25">
      <c r="A8003" s="6" t="s">
        <v>8251</v>
      </c>
      <c r="B8003" s="6" t="s">
        <v>85</v>
      </c>
      <c r="C8003" s="6" t="s">
        <v>23</v>
      </c>
      <c r="D8003" s="6" t="s">
        <v>218</v>
      </c>
      <c r="E8003" s="7">
        <v>350</v>
      </c>
      <c r="F8003" s="7">
        <v>70</v>
      </c>
      <c r="G8003" s="7">
        <v>2450</v>
      </c>
      <c r="H8003" s="6" t="s">
        <v>49</v>
      </c>
      <c r="I8003" s="6" t="s">
        <v>16</v>
      </c>
      <c r="J8003" s="8">
        <v>44923</v>
      </c>
      <c r="K8003" s="7"/>
    </row>
    <row r="8004" spans="1:11" x14ac:dyDescent="0.25">
      <c r="A8004" s="3" t="s">
        <v>8252</v>
      </c>
      <c r="B8004" s="3" t="s">
        <v>70</v>
      </c>
      <c r="C8004" s="3" t="s">
        <v>19</v>
      </c>
      <c r="D8004" s="3" t="s">
        <v>143</v>
      </c>
      <c r="E8004" s="4">
        <v>320</v>
      </c>
      <c r="F8004" s="4">
        <v>70</v>
      </c>
      <c r="G8004" s="4">
        <v>2240</v>
      </c>
      <c r="H8004" s="3" t="s">
        <v>15</v>
      </c>
      <c r="I8004" s="3" t="s">
        <v>16</v>
      </c>
      <c r="J8004" s="5">
        <v>45598</v>
      </c>
      <c r="K8004" s="4"/>
    </row>
    <row r="8005" spans="1:11" x14ac:dyDescent="0.25">
      <c r="A8005" s="6" t="s">
        <v>8253</v>
      </c>
      <c r="B8005" s="6" t="s">
        <v>81</v>
      </c>
      <c r="C8005" s="6" t="s">
        <v>32</v>
      </c>
      <c r="D8005" s="6" t="s">
        <v>35</v>
      </c>
      <c r="E8005" s="7"/>
      <c r="F8005" s="7">
        <v>50</v>
      </c>
      <c r="G8005" s="7">
        <v>1150</v>
      </c>
      <c r="H8005" s="6" t="s">
        <v>25</v>
      </c>
      <c r="I8005" s="6" t="s">
        <v>39</v>
      </c>
      <c r="J8005" s="8">
        <v>45057</v>
      </c>
      <c r="K8005" s="7"/>
    </row>
    <row r="8006" spans="1:11" x14ac:dyDescent="0.25">
      <c r="A8006" s="3" t="s">
        <v>8254</v>
      </c>
      <c r="B8006" s="3" t="s">
        <v>41</v>
      </c>
      <c r="C8006" s="3" t="s">
        <v>28</v>
      </c>
      <c r="D8006" s="3" t="s">
        <v>105</v>
      </c>
      <c r="E8006" s="4">
        <v>410</v>
      </c>
      <c r="F8006" s="4">
        <v>10</v>
      </c>
      <c r="G8006" s="4">
        <v>410</v>
      </c>
      <c r="H8006" s="3" t="s">
        <v>49</v>
      </c>
      <c r="I8006" s="3" t="s">
        <v>39</v>
      </c>
      <c r="J8006" s="5">
        <v>45280</v>
      </c>
      <c r="K8006" s="4" t="b">
        <v>0</v>
      </c>
    </row>
    <row r="8007" spans="1:11" x14ac:dyDescent="0.25">
      <c r="A8007" s="6" t="s">
        <v>8255</v>
      </c>
      <c r="B8007" s="6" t="s">
        <v>117</v>
      </c>
      <c r="C8007" s="6" t="s">
        <v>13</v>
      </c>
      <c r="D8007" s="6" t="s">
        <v>510</v>
      </c>
      <c r="E8007" s="7">
        <v>170</v>
      </c>
      <c r="F8007" s="7">
        <v>30</v>
      </c>
      <c r="G8007" s="7">
        <v>510</v>
      </c>
      <c r="H8007" s="6" t="s">
        <v>15</v>
      </c>
      <c r="I8007" s="6" t="s">
        <v>39</v>
      </c>
      <c r="J8007" s="8">
        <v>45673</v>
      </c>
      <c r="K8007" s="7" t="b">
        <v>0</v>
      </c>
    </row>
    <row r="8008" spans="1:11" x14ac:dyDescent="0.25">
      <c r="A8008" s="3" t="s">
        <v>8256</v>
      </c>
      <c r="B8008" s="3" t="s">
        <v>56</v>
      </c>
      <c r="C8008" s="3" t="s">
        <v>67</v>
      </c>
      <c r="D8008" s="3" t="s">
        <v>465</v>
      </c>
      <c r="E8008" s="4">
        <v>110</v>
      </c>
      <c r="F8008" s="4">
        <v>100</v>
      </c>
      <c r="G8008" s="4">
        <v>1100</v>
      </c>
      <c r="H8008" s="3" t="s">
        <v>25</v>
      </c>
      <c r="I8008" s="3" t="s">
        <v>16</v>
      </c>
      <c r="J8008" s="5">
        <v>45150</v>
      </c>
      <c r="K8008" s="4" t="b">
        <v>0</v>
      </c>
    </row>
    <row r="8009" spans="1:11" x14ac:dyDescent="0.25">
      <c r="A8009" s="6" t="s">
        <v>8257</v>
      </c>
      <c r="B8009" s="6" t="s">
        <v>109</v>
      </c>
      <c r="C8009" s="6" t="s">
        <v>131</v>
      </c>
      <c r="D8009" s="6" t="s">
        <v>230</v>
      </c>
      <c r="E8009" s="7">
        <v>185</v>
      </c>
      <c r="F8009" s="7">
        <v>70</v>
      </c>
      <c r="G8009" s="7">
        <v>1295</v>
      </c>
      <c r="H8009" s="6" t="s">
        <v>25</v>
      </c>
      <c r="I8009" s="6" t="s">
        <v>16</v>
      </c>
      <c r="J8009" s="8">
        <v>45620</v>
      </c>
      <c r="K8009" s="7" t="b">
        <v>0</v>
      </c>
    </row>
    <row r="8010" spans="1:11" x14ac:dyDescent="0.25">
      <c r="A8010" s="3" t="s">
        <v>8258</v>
      </c>
      <c r="B8010" s="3" t="s">
        <v>101</v>
      </c>
      <c r="C8010" s="3" t="s">
        <v>32</v>
      </c>
      <c r="D8010" s="3" t="s">
        <v>410</v>
      </c>
      <c r="E8010" s="4">
        <v>110</v>
      </c>
      <c r="F8010" s="4">
        <v>70</v>
      </c>
      <c r="G8010" s="4">
        <v>770</v>
      </c>
      <c r="H8010" s="3" t="s">
        <v>25</v>
      </c>
      <c r="I8010" s="3" t="s">
        <v>16</v>
      </c>
      <c r="J8010" s="5">
        <v>45660</v>
      </c>
      <c r="K8010" s="4" t="b">
        <v>0</v>
      </c>
    </row>
    <row r="8011" spans="1:11" x14ac:dyDescent="0.25">
      <c r="A8011" s="6" t="s">
        <v>8259</v>
      </c>
      <c r="B8011" s="6" t="s">
        <v>70</v>
      </c>
      <c r="C8011" s="6" t="s">
        <v>19</v>
      </c>
      <c r="D8011" s="6" t="s">
        <v>288</v>
      </c>
      <c r="E8011" s="7">
        <v>200</v>
      </c>
      <c r="F8011" s="7">
        <v>50</v>
      </c>
      <c r="G8011" s="7">
        <v>1000</v>
      </c>
      <c r="H8011" s="6" t="s">
        <v>25</v>
      </c>
      <c r="I8011" s="6" t="s">
        <v>16</v>
      </c>
      <c r="J8011" s="8">
        <v>45118</v>
      </c>
      <c r="K8011" s="7" t="b">
        <v>0</v>
      </c>
    </row>
    <row r="8012" spans="1:11" x14ac:dyDescent="0.25">
      <c r="A8012" s="3" t="s">
        <v>8260</v>
      </c>
      <c r="B8012" s="3" t="s">
        <v>37</v>
      </c>
      <c r="C8012" s="3" t="s">
        <v>67</v>
      </c>
      <c r="D8012" s="3" t="s">
        <v>350</v>
      </c>
      <c r="E8012" s="4">
        <v>275</v>
      </c>
      <c r="F8012" s="4">
        <v>20</v>
      </c>
      <c r="G8012" s="4">
        <v>550</v>
      </c>
      <c r="H8012" s="3" t="s">
        <v>15</v>
      </c>
      <c r="I8012" s="3" t="s">
        <v>39</v>
      </c>
      <c r="J8012" s="5">
        <v>45217</v>
      </c>
      <c r="K8012" s="4" t="b">
        <v>0</v>
      </c>
    </row>
    <row r="8013" spans="1:11" x14ac:dyDescent="0.25">
      <c r="A8013" s="6" t="s">
        <v>8261</v>
      </c>
      <c r="B8013" s="6" t="s">
        <v>117</v>
      </c>
      <c r="C8013" s="6" t="s">
        <v>42</v>
      </c>
      <c r="D8013" s="6" t="s">
        <v>88</v>
      </c>
      <c r="E8013" s="7">
        <v>410</v>
      </c>
      <c r="F8013" s="7">
        <v>60</v>
      </c>
      <c r="G8013" s="7">
        <v>2460</v>
      </c>
      <c r="H8013" s="6" t="s">
        <v>25</v>
      </c>
      <c r="I8013" s="6" t="s">
        <v>16</v>
      </c>
      <c r="J8013" s="8">
        <v>45195</v>
      </c>
      <c r="K8013" s="7" t="b">
        <v>1</v>
      </c>
    </row>
    <row r="8014" spans="1:11" x14ac:dyDescent="0.25">
      <c r="A8014" s="3" t="s">
        <v>8262</v>
      </c>
      <c r="B8014" s="3" t="s">
        <v>109</v>
      </c>
      <c r="C8014" s="3" t="s">
        <v>131</v>
      </c>
      <c r="D8014" s="3" t="s">
        <v>517</v>
      </c>
      <c r="E8014" s="4">
        <v>290</v>
      </c>
      <c r="F8014" s="4">
        <v>50</v>
      </c>
      <c r="G8014" s="4">
        <v>1450</v>
      </c>
      <c r="H8014" s="3" t="s">
        <v>49</v>
      </c>
      <c r="I8014" s="3" t="s">
        <v>16</v>
      </c>
      <c r="J8014" s="5">
        <v>45085</v>
      </c>
      <c r="K8014" s="4"/>
    </row>
    <row r="8015" spans="1:11" x14ac:dyDescent="0.25">
      <c r="A8015" s="6" t="s">
        <v>8263</v>
      </c>
      <c r="B8015" s="6" t="s">
        <v>117</v>
      </c>
      <c r="C8015" s="6" t="s">
        <v>19</v>
      </c>
      <c r="D8015" s="6" t="s">
        <v>288</v>
      </c>
      <c r="E8015" s="7">
        <v>200</v>
      </c>
      <c r="F8015" s="7">
        <v>10</v>
      </c>
      <c r="G8015" s="7">
        <v>200</v>
      </c>
      <c r="H8015" s="6" t="s">
        <v>25</v>
      </c>
      <c r="I8015" s="6" t="s">
        <v>16</v>
      </c>
      <c r="J8015" s="8">
        <v>44747</v>
      </c>
      <c r="K8015" s="7" t="b">
        <v>1</v>
      </c>
    </row>
    <row r="8016" spans="1:11" x14ac:dyDescent="0.25">
      <c r="A8016" s="3" t="s">
        <v>8264</v>
      </c>
      <c r="B8016" s="3" t="s">
        <v>114</v>
      </c>
      <c r="C8016" s="3" t="s">
        <v>19</v>
      </c>
      <c r="D8016" s="3" t="s">
        <v>288</v>
      </c>
      <c r="E8016" s="4">
        <v>200</v>
      </c>
      <c r="F8016" s="4">
        <v>70</v>
      </c>
      <c r="G8016" s="4">
        <v>1400</v>
      </c>
      <c r="H8016" s="3" t="s">
        <v>49</v>
      </c>
      <c r="I8016" s="3" t="s">
        <v>16</v>
      </c>
      <c r="J8016" s="5">
        <v>45547</v>
      </c>
      <c r="K8016" s="4"/>
    </row>
    <row r="8017" spans="1:11" x14ac:dyDescent="0.25">
      <c r="A8017" s="6" t="s">
        <v>8265</v>
      </c>
      <c r="B8017" s="6" t="s">
        <v>109</v>
      </c>
      <c r="C8017" s="6" t="s">
        <v>67</v>
      </c>
      <c r="D8017" s="6" t="s">
        <v>421</v>
      </c>
      <c r="E8017" s="7">
        <v>410</v>
      </c>
      <c r="F8017" s="7">
        <v>50</v>
      </c>
      <c r="G8017" s="7">
        <v>2050</v>
      </c>
      <c r="H8017" s="6" t="s">
        <v>15</v>
      </c>
      <c r="I8017" s="6" t="s">
        <v>39</v>
      </c>
      <c r="J8017" s="8">
        <v>44759</v>
      </c>
      <c r="K8017" s="7"/>
    </row>
    <row r="8018" spans="1:11" x14ac:dyDescent="0.25">
      <c r="A8018" s="3" t="s">
        <v>8266</v>
      </c>
      <c r="B8018" s="3" t="s">
        <v>114</v>
      </c>
      <c r="C8018" s="3" t="s">
        <v>23</v>
      </c>
      <c r="D8018" s="3" t="s">
        <v>35</v>
      </c>
      <c r="E8018" s="4">
        <v>290</v>
      </c>
      <c r="F8018" s="4"/>
      <c r="G8018" s="4"/>
      <c r="H8018" s="3" t="s">
        <v>49</v>
      </c>
      <c r="I8018" s="3" t="s">
        <v>16</v>
      </c>
      <c r="J8018" s="5">
        <v>45174</v>
      </c>
      <c r="K8018" s="4" t="b">
        <v>0</v>
      </c>
    </row>
    <row r="8019" spans="1:11" x14ac:dyDescent="0.25">
      <c r="A8019" s="6" t="s">
        <v>8267</v>
      </c>
      <c r="B8019" s="6" t="s">
        <v>66</v>
      </c>
      <c r="C8019" s="6" t="s">
        <v>28</v>
      </c>
      <c r="D8019" s="6" t="s">
        <v>35</v>
      </c>
      <c r="E8019" s="7">
        <v>155</v>
      </c>
      <c r="F8019" s="7"/>
      <c r="G8019" s="7"/>
      <c r="H8019" s="6" t="s">
        <v>49</v>
      </c>
      <c r="I8019" s="6" t="s">
        <v>39</v>
      </c>
      <c r="J8019" s="8">
        <v>45253</v>
      </c>
      <c r="K8019" s="7"/>
    </row>
    <row r="8020" spans="1:11" x14ac:dyDescent="0.25">
      <c r="A8020" s="3" t="s">
        <v>8268</v>
      </c>
      <c r="B8020" s="3" t="s">
        <v>37</v>
      </c>
      <c r="C8020" s="3" t="s">
        <v>32</v>
      </c>
      <c r="D8020" s="3" t="s">
        <v>33</v>
      </c>
      <c r="E8020" s="4">
        <v>125</v>
      </c>
      <c r="F8020" s="4">
        <v>40</v>
      </c>
      <c r="G8020" s="4">
        <v>500</v>
      </c>
      <c r="H8020" s="3" t="s">
        <v>25</v>
      </c>
      <c r="I8020" s="3" t="s">
        <v>16</v>
      </c>
      <c r="J8020" s="5">
        <v>45077</v>
      </c>
      <c r="K8020" s="4" t="b">
        <v>0</v>
      </c>
    </row>
    <row r="8021" spans="1:11" x14ac:dyDescent="0.25">
      <c r="A8021" s="6" t="s">
        <v>8269</v>
      </c>
      <c r="B8021" s="6" t="s">
        <v>90</v>
      </c>
      <c r="C8021" s="6" t="s">
        <v>13</v>
      </c>
      <c r="D8021" s="6" t="s">
        <v>456</v>
      </c>
      <c r="E8021" s="7">
        <v>260</v>
      </c>
      <c r="F8021" s="7">
        <v>50</v>
      </c>
      <c r="G8021" s="7">
        <v>1300</v>
      </c>
      <c r="H8021" s="6" t="s">
        <v>25</v>
      </c>
      <c r="I8021" s="6" t="s">
        <v>16</v>
      </c>
      <c r="J8021" s="8">
        <v>44764</v>
      </c>
      <c r="K8021" s="7"/>
    </row>
    <row r="8022" spans="1:11" x14ac:dyDescent="0.25">
      <c r="A8022" s="3" t="s">
        <v>8270</v>
      </c>
      <c r="B8022" s="3" t="s">
        <v>27</v>
      </c>
      <c r="C8022" s="3" t="s">
        <v>67</v>
      </c>
      <c r="D8022" s="3" t="s">
        <v>749</v>
      </c>
      <c r="E8022" s="4">
        <v>395</v>
      </c>
      <c r="F8022" s="4">
        <v>20</v>
      </c>
      <c r="G8022" s="4">
        <v>790</v>
      </c>
      <c r="H8022" s="3" t="s">
        <v>25</v>
      </c>
      <c r="I8022" s="3" t="s">
        <v>16</v>
      </c>
      <c r="J8022" s="5">
        <v>44792</v>
      </c>
      <c r="K8022" s="4" t="b">
        <v>0</v>
      </c>
    </row>
    <row r="8023" spans="1:11" x14ac:dyDescent="0.25">
      <c r="A8023" s="6" t="s">
        <v>8271</v>
      </c>
      <c r="B8023" s="6" t="s">
        <v>64</v>
      </c>
      <c r="C8023" s="6" t="s">
        <v>131</v>
      </c>
      <c r="D8023" s="6" t="s">
        <v>230</v>
      </c>
      <c r="E8023" s="7">
        <v>185</v>
      </c>
      <c r="F8023" s="7">
        <v>100</v>
      </c>
      <c r="G8023" s="7">
        <v>1850</v>
      </c>
      <c r="H8023" s="6" t="s">
        <v>49</v>
      </c>
      <c r="I8023" s="6" t="s">
        <v>16</v>
      </c>
      <c r="J8023" s="8">
        <v>44633</v>
      </c>
      <c r="K8023" s="7" t="b">
        <v>0</v>
      </c>
    </row>
    <row r="8024" spans="1:11" x14ac:dyDescent="0.25">
      <c r="A8024" s="3" t="s">
        <v>8272</v>
      </c>
      <c r="B8024" s="3" t="s">
        <v>78</v>
      </c>
      <c r="C8024" s="3" t="s">
        <v>42</v>
      </c>
      <c r="D8024" s="3" t="s">
        <v>1120</v>
      </c>
      <c r="E8024" s="4">
        <v>305</v>
      </c>
      <c r="F8024" s="4">
        <v>20</v>
      </c>
      <c r="G8024" s="4">
        <v>610</v>
      </c>
      <c r="H8024" s="3" t="s">
        <v>49</v>
      </c>
      <c r="I8024" s="3" t="s">
        <v>39</v>
      </c>
      <c r="J8024" s="5">
        <v>45564</v>
      </c>
      <c r="K8024" s="4" t="b">
        <v>1</v>
      </c>
    </row>
    <row r="8025" spans="1:11" x14ac:dyDescent="0.25">
      <c r="A8025" s="6" t="s">
        <v>8273</v>
      </c>
      <c r="B8025" s="6" t="s">
        <v>41</v>
      </c>
      <c r="C8025" s="6" t="s">
        <v>32</v>
      </c>
      <c r="D8025" s="6" t="s">
        <v>95</v>
      </c>
      <c r="E8025" s="7">
        <v>200</v>
      </c>
      <c r="F8025" s="7">
        <v>50</v>
      </c>
      <c r="G8025" s="7">
        <v>1000</v>
      </c>
      <c r="H8025" s="6" t="s">
        <v>15</v>
      </c>
      <c r="I8025" s="6" t="s">
        <v>39</v>
      </c>
      <c r="J8025" s="8">
        <v>44612</v>
      </c>
      <c r="K8025" s="7"/>
    </row>
    <row r="8026" spans="1:11" x14ac:dyDescent="0.25">
      <c r="A8026" s="3" t="s">
        <v>8274</v>
      </c>
      <c r="B8026" s="3" t="s">
        <v>22</v>
      </c>
      <c r="C8026" s="3" t="s">
        <v>19</v>
      </c>
      <c r="D8026" s="3" t="s">
        <v>392</v>
      </c>
      <c r="E8026" s="4">
        <v>65</v>
      </c>
      <c r="F8026" s="4">
        <v>20</v>
      </c>
      <c r="G8026" s="4">
        <v>130</v>
      </c>
      <c r="H8026" s="3" t="s">
        <v>15</v>
      </c>
      <c r="I8026" s="3" t="s">
        <v>39</v>
      </c>
      <c r="J8026" s="5">
        <v>45489</v>
      </c>
      <c r="K8026" s="4" t="b">
        <v>1</v>
      </c>
    </row>
    <row r="8027" spans="1:11" x14ac:dyDescent="0.25">
      <c r="A8027" s="6" t="s">
        <v>8275</v>
      </c>
      <c r="B8027" s="6" t="s">
        <v>47</v>
      </c>
      <c r="C8027" s="6" t="s">
        <v>23</v>
      </c>
      <c r="D8027" s="6" t="s">
        <v>471</v>
      </c>
      <c r="E8027" s="7">
        <v>290</v>
      </c>
      <c r="F8027" s="7">
        <v>30</v>
      </c>
      <c r="G8027" s="7">
        <v>870</v>
      </c>
      <c r="H8027" s="6" t="s">
        <v>49</v>
      </c>
      <c r="I8027" s="6" t="s">
        <v>16</v>
      </c>
      <c r="J8027" s="8">
        <v>45122</v>
      </c>
      <c r="K8027" s="7"/>
    </row>
    <row r="8028" spans="1:11" x14ac:dyDescent="0.25">
      <c r="A8028" s="3" t="s">
        <v>8276</v>
      </c>
      <c r="B8028" s="3" t="s">
        <v>66</v>
      </c>
      <c r="C8028" s="3" t="s">
        <v>131</v>
      </c>
      <c r="D8028" s="3" t="s">
        <v>230</v>
      </c>
      <c r="E8028" s="4">
        <v>185</v>
      </c>
      <c r="F8028" s="4">
        <v>10</v>
      </c>
      <c r="G8028" s="4">
        <v>185</v>
      </c>
      <c r="H8028" s="3" t="s">
        <v>49</v>
      </c>
      <c r="I8028" s="3" t="s">
        <v>39</v>
      </c>
      <c r="J8028" s="5">
        <v>45540</v>
      </c>
      <c r="K8028" s="4"/>
    </row>
    <row r="8029" spans="1:11" x14ac:dyDescent="0.25">
      <c r="A8029" s="6" t="s">
        <v>8277</v>
      </c>
      <c r="B8029" s="6" t="s">
        <v>81</v>
      </c>
      <c r="C8029" s="6" t="s">
        <v>32</v>
      </c>
      <c r="D8029" s="6" t="s">
        <v>107</v>
      </c>
      <c r="E8029" s="7">
        <v>380</v>
      </c>
      <c r="F8029" s="7">
        <v>50</v>
      </c>
      <c r="G8029" s="7">
        <v>1900</v>
      </c>
      <c r="H8029" s="6" t="s">
        <v>15</v>
      </c>
      <c r="I8029" s="6" t="s">
        <v>16</v>
      </c>
      <c r="J8029" s="8">
        <v>45236</v>
      </c>
      <c r="K8029" s="7" t="b">
        <v>0</v>
      </c>
    </row>
    <row r="8030" spans="1:11" x14ac:dyDescent="0.25">
      <c r="A8030" s="3" t="s">
        <v>8278</v>
      </c>
      <c r="B8030" s="3" t="s">
        <v>85</v>
      </c>
      <c r="C8030" s="3" t="s">
        <v>42</v>
      </c>
      <c r="D8030" s="3" t="s">
        <v>145</v>
      </c>
      <c r="E8030" s="4">
        <v>380</v>
      </c>
      <c r="F8030" s="4">
        <v>90</v>
      </c>
      <c r="G8030" s="4">
        <v>3420</v>
      </c>
      <c r="H8030" s="3" t="s">
        <v>15</v>
      </c>
      <c r="I8030" s="3" t="s">
        <v>16</v>
      </c>
      <c r="J8030" s="5">
        <v>44788</v>
      </c>
      <c r="K8030" s="4" t="b">
        <v>0</v>
      </c>
    </row>
    <row r="8031" spans="1:11" x14ac:dyDescent="0.25">
      <c r="A8031" s="6" t="s">
        <v>8279</v>
      </c>
      <c r="B8031" s="6" t="s">
        <v>37</v>
      </c>
      <c r="C8031" s="6" t="s">
        <v>131</v>
      </c>
      <c r="D8031" s="6" t="s">
        <v>35</v>
      </c>
      <c r="E8031" s="7"/>
      <c r="F8031" s="7">
        <v>80</v>
      </c>
      <c r="G8031" s="7">
        <v>1360</v>
      </c>
      <c r="H8031" s="6" t="s">
        <v>49</v>
      </c>
      <c r="I8031" s="6" t="s">
        <v>39</v>
      </c>
      <c r="J8031" s="8">
        <v>44999</v>
      </c>
      <c r="K8031" s="7" t="b">
        <v>1</v>
      </c>
    </row>
    <row r="8032" spans="1:11" x14ac:dyDescent="0.25">
      <c r="A8032" s="3" t="s">
        <v>8280</v>
      </c>
      <c r="B8032" s="3" t="s">
        <v>117</v>
      </c>
      <c r="C8032" s="3" t="s">
        <v>67</v>
      </c>
      <c r="D8032" s="3" t="s">
        <v>68</v>
      </c>
      <c r="E8032" s="4">
        <v>230</v>
      </c>
      <c r="F8032" s="4">
        <v>100</v>
      </c>
      <c r="G8032" s="4">
        <v>2300</v>
      </c>
      <c r="H8032" s="3" t="s">
        <v>49</v>
      </c>
      <c r="I8032" s="3" t="s">
        <v>39</v>
      </c>
      <c r="J8032" s="5">
        <v>45632</v>
      </c>
      <c r="K8032" s="4" t="b">
        <v>0</v>
      </c>
    </row>
    <row r="8033" spans="1:11" x14ac:dyDescent="0.25">
      <c r="A8033" s="6" t="s">
        <v>8281</v>
      </c>
      <c r="B8033" s="6" t="s">
        <v>117</v>
      </c>
      <c r="C8033" s="6" t="s">
        <v>67</v>
      </c>
      <c r="D8033" s="6" t="s">
        <v>762</v>
      </c>
      <c r="E8033" s="7">
        <v>65</v>
      </c>
      <c r="F8033" s="7">
        <v>60</v>
      </c>
      <c r="G8033" s="7">
        <v>390</v>
      </c>
      <c r="H8033" s="6" t="s">
        <v>15</v>
      </c>
      <c r="I8033" s="6" t="s">
        <v>39</v>
      </c>
      <c r="J8033" s="8">
        <v>45062</v>
      </c>
      <c r="K8033" s="7" t="b">
        <v>0</v>
      </c>
    </row>
    <row r="8034" spans="1:11" x14ac:dyDescent="0.25">
      <c r="A8034" s="3" t="s">
        <v>8282</v>
      </c>
      <c r="B8034" s="3" t="s">
        <v>99</v>
      </c>
      <c r="C8034" s="3" t="s">
        <v>23</v>
      </c>
      <c r="D8034" s="3" t="s">
        <v>122</v>
      </c>
      <c r="E8034" s="4">
        <v>395</v>
      </c>
      <c r="F8034" s="4">
        <v>70</v>
      </c>
      <c r="G8034" s="4">
        <v>2765</v>
      </c>
      <c r="H8034" s="3" t="s">
        <v>49</v>
      </c>
      <c r="I8034" s="3" t="s">
        <v>39</v>
      </c>
      <c r="J8034" s="5">
        <v>44572</v>
      </c>
      <c r="K8034" s="4" t="b">
        <v>1</v>
      </c>
    </row>
    <row r="8035" spans="1:11" x14ac:dyDescent="0.25">
      <c r="A8035" s="6" t="s">
        <v>8283</v>
      </c>
      <c r="B8035" s="6" t="s">
        <v>109</v>
      </c>
      <c r="C8035" s="6" t="s">
        <v>13</v>
      </c>
      <c r="D8035" s="6" t="s">
        <v>208</v>
      </c>
      <c r="E8035" s="7">
        <v>95</v>
      </c>
      <c r="F8035" s="7">
        <v>70</v>
      </c>
      <c r="G8035" s="7">
        <v>665</v>
      </c>
      <c r="H8035" s="6" t="s">
        <v>15</v>
      </c>
      <c r="I8035" s="6" t="s">
        <v>16</v>
      </c>
      <c r="J8035" s="8">
        <v>44863</v>
      </c>
      <c r="K8035" s="7" t="b">
        <v>0</v>
      </c>
    </row>
    <row r="8036" spans="1:11" x14ac:dyDescent="0.25">
      <c r="A8036" s="3" t="s">
        <v>8284</v>
      </c>
      <c r="B8036" s="3" t="s">
        <v>78</v>
      </c>
      <c r="C8036" s="3" t="s">
        <v>67</v>
      </c>
      <c r="D8036" s="3" t="s">
        <v>347</v>
      </c>
      <c r="E8036" s="4">
        <v>335</v>
      </c>
      <c r="F8036" s="4">
        <v>60</v>
      </c>
      <c r="G8036" s="4">
        <v>2010</v>
      </c>
      <c r="H8036" s="3" t="s">
        <v>25</v>
      </c>
      <c r="I8036" s="3" t="s">
        <v>39</v>
      </c>
      <c r="J8036" s="5">
        <v>45508</v>
      </c>
      <c r="K8036" s="4"/>
    </row>
    <row r="8037" spans="1:11" x14ac:dyDescent="0.25">
      <c r="A8037" s="6" t="s">
        <v>8285</v>
      </c>
      <c r="B8037" s="6" t="s">
        <v>114</v>
      </c>
      <c r="C8037" s="6" t="s">
        <v>42</v>
      </c>
      <c r="D8037" s="6" t="s">
        <v>191</v>
      </c>
      <c r="E8037" s="7">
        <v>200</v>
      </c>
      <c r="F8037" s="7">
        <v>90</v>
      </c>
      <c r="G8037" s="7">
        <v>1800</v>
      </c>
      <c r="H8037" s="6" t="s">
        <v>49</v>
      </c>
      <c r="I8037" s="6" t="s">
        <v>16</v>
      </c>
      <c r="J8037" s="8">
        <v>45198</v>
      </c>
      <c r="K8037" s="7" t="b">
        <v>1</v>
      </c>
    </row>
    <row r="8038" spans="1:11" x14ac:dyDescent="0.25">
      <c r="A8038" s="3" t="s">
        <v>8286</v>
      </c>
      <c r="B8038" s="3" t="s">
        <v>18</v>
      </c>
      <c r="C8038" s="3" t="s">
        <v>13</v>
      </c>
      <c r="D8038" s="3" t="s">
        <v>62</v>
      </c>
      <c r="E8038" s="4">
        <v>290</v>
      </c>
      <c r="F8038" s="4">
        <v>50</v>
      </c>
      <c r="G8038" s="4">
        <v>1450</v>
      </c>
      <c r="H8038" s="3" t="s">
        <v>15</v>
      </c>
      <c r="I8038" s="3" t="s">
        <v>16</v>
      </c>
      <c r="J8038" s="5">
        <v>45468</v>
      </c>
      <c r="K8038" s="4"/>
    </row>
    <row r="8039" spans="1:11" x14ac:dyDescent="0.25">
      <c r="A8039" s="6" t="s">
        <v>8287</v>
      </c>
      <c r="B8039" s="6" t="s">
        <v>27</v>
      </c>
      <c r="C8039" s="6" t="s">
        <v>32</v>
      </c>
      <c r="D8039" s="6" t="s">
        <v>1319</v>
      </c>
      <c r="E8039" s="7">
        <v>350</v>
      </c>
      <c r="F8039" s="7">
        <v>90</v>
      </c>
      <c r="G8039" s="7">
        <v>3150</v>
      </c>
      <c r="H8039" s="6" t="s">
        <v>49</v>
      </c>
      <c r="I8039" s="6" t="s">
        <v>39</v>
      </c>
      <c r="J8039" s="8">
        <v>45671</v>
      </c>
      <c r="K8039" s="7" t="b">
        <v>0</v>
      </c>
    </row>
    <row r="8040" spans="1:11" x14ac:dyDescent="0.25">
      <c r="A8040" s="3" t="s">
        <v>8288</v>
      </c>
      <c r="B8040" s="3" t="s">
        <v>18</v>
      </c>
      <c r="C8040" s="3" t="s">
        <v>131</v>
      </c>
      <c r="D8040" s="3" t="s">
        <v>241</v>
      </c>
      <c r="E8040" s="4">
        <v>350</v>
      </c>
      <c r="F8040" s="4">
        <v>80</v>
      </c>
      <c r="G8040" s="4">
        <v>2800</v>
      </c>
      <c r="H8040" s="3" t="s">
        <v>15</v>
      </c>
      <c r="I8040" s="3" t="s">
        <v>39</v>
      </c>
      <c r="J8040" s="5">
        <v>45474</v>
      </c>
      <c r="K8040" s="4" t="b">
        <v>0</v>
      </c>
    </row>
    <row r="8041" spans="1:11" x14ac:dyDescent="0.25">
      <c r="A8041" s="6" t="s">
        <v>8289</v>
      </c>
      <c r="B8041" s="6" t="s">
        <v>117</v>
      </c>
      <c r="C8041" s="6" t="s">
        <v>28</v>
      </c>
      <c r="D8041" s="6" t="s">
        <v>29</v>
      </c>
      <c r="E8041" s="7">
        <v>275</v>
      </c>
      <c r="F8041" s="7">
        <v>20</v>
      </c>
      <c r="G8041" s="7">
        <v>550</v>
      </c>
      <c r="H8041" s="6" t="s">
        <v>15</v>
      </c>
      <c r="I8041" s="6" t="s">
        <v>16</v>
      </c>
      <c r="J8041" s="8">
        <v>45447</v>
      </c>
      <c r="K8041" s="7" t="b">
        <v>1</v>
      </c>
    </row>
    <row r="8042" spans="1:11" x14ac:dyDescent="0.25">
      <c r="A8042" s="3" t="s">
        <v>8290</v>
      </c>
      <c r="B8042" s="3" t="s">
        <v>124</v>
      </c>
      <c r="C8042" s="3" t="s">
        <v>13</v>
      </c>
      <c r="D8042" s="3" t="s">
        <v>62</v>
      </c>
      <c r="E8042" s="4">
        <v>290</v>
      </c>
      <c r="F8042" s="4">
        <v>100</v>
      </c>
      <c r="G8042" s="4">
        <v>2900</v>
      </c>
      <c r="H8042" s="3" t="s">
        <v>49</v>
      </c>
      <c r="I8042" s="3" t="s">
        <v>16</v>
      </c>
      <c r="J8042" s="5">
        <v>44634</v>
      </c>
      <c r="K8042" s="4"/>
    </row>
    <row r="8043" spans="1:11" x14ac:dyDescent="0.25">
      <c r="A8043" s="6" t="s">
        <v>8291</v>
      </c>
      <c r="B8043" s="6" t="s">
        <v>47</v>
      </c>
      <c r="C8043" s="6" t="s">
        <v>42</v>
      </c>
      <c r="D8043" s="6" t="s">
        <v>296</v>
      </c>
      <c r="E8043" s="7">
        <v>65</v>
      </c>
      <c r="F8043" s="7">
        <v>40</v>
      </c>
      <c r="G8043" s="7">
        <v>260</v>
      </c>
      <c r="H8043" s="6" t="s">
        <v>49</v>
      </c>
      <c r="I8043" s="6" t="s">
        <v>16</v>
      </c>
      <c r="J8043" s="8">
        <v>45144</v>
      </c>
      <c r="K8043" s="7"/>
    </row>
    <row r="8044" spans="1:11" x14ac:dyDescent="0.25">
      <c r="A8044" s="3" t="s">
        <v>8292</v>
      </c>
      <c r="B8044" s="3" t="s">
        <v>66</v>
      </c>
      <c r="C8044" s="3" t="s">
        <v>131</v>
      </c>
      <c r="D8044" s="3" t="s">
        <v>428</v>
      </c>
      <c r="E8044" s="4">
        <v>170</v>
      </c>
      <c r="F8044" s="4">
        <v>70</v>
      </c>
      <c r="G8044" s="4">
        <v>1190</v>
      </c>
      <c r="H8044" s="3" t="s">
        <v>15</v>
      </c>
      <c r="I8044" s="3" t="s">
        <v>16</v>
      </c>
      <c r="J8044" s="5">
        <v>45274</v>
      </c>
      <c r="K8044" s="4" t="b">
        <v>0</v>
      </c>
    </row>
    <row r="8045" spans="1:11" x14ac:dyDescent="0.25">
      <c r="A8045" s="6" t="s">
        <v>8293</v>
      </c>
      <c r="B8045" s="6" t="s">
        <v>90</v>
      </c>
      <c r="C8045" s="6" t="s">
        <v>28</v>
      </c>
      <c r="D8045" s="6" t="s">
        <v>72</v>
      </c>
      <c r="E8045" s="7">
        <v>140</v>
      </c>
      <c r="F8045" s="7">
        <v>100</v>
      </c>
      <c r="G8045" s="7">
        <v>1400</v>
      </c>
      <c r="H8045" s="6" t="s">
        <v>49</v>
      </c>
      <c r="I8045" s="6" t="s">
        <v>39</v>
      </c>
      <c r="J8045" s="8">
        <v>45519</v>
      </c>
      <c r="K8045" s="7" t="b">
        <v>1</v>
      </c>
    </row>
    <row r="8046" spans="1:11" x14ac:dyDescent="0.25">
      <c r="A8046" s="3" t="s">
        <v>8294</v>
      </c>
      <c r="B8046" s="3" t="s">
        <v>44</v>
      </c>
      <c r="C8046" s="3" t="s">
        <v>42</v>
      </c>
      <c r="D8046" s="3" t="s">
        <v>595</v>
      </c>
      <c r="E8046" s="4">
        <v>335</v>
      </c>
      <c r="F8046" s="4">
        <v>90</v>
      </c>
      <c r="G8046" s="4">
        <v>3015</v>
      </c>
      <c r="H8046" s="3" t="s">
        <v>25</v>
      </c>
      <c r="I8046" s="3" t="s">
        <v>39</v>
      </c>
      <c r="J8046" s="5">
        <v>44943</v>
      </c>
      <c r="K8046" s="4"/>
    </row>
    <row r="8047" spans="1:11" x14ac:dyDescent="0.25">
      <c r="A8047" s="6" t="s">
        <v>8295</v>
      </c>
      <c r="B8047" s="6" t="s">
        <v>114</v>
      </c>
      <c r="C8047" s="6" t="s">
        <v>32</v>
      </c>
      <c r="D8047" s="6" t="s">
        <v>410</v>
      </c>
      <c r="E8047" s="7">
        <v>110</v>
      </c>
      <c r="F8047" s="7">
        <v>90</v>
      </c>
      <c r="G8047" s="7">
        <v>990</v>
      </c>
      <c r="H8047" s="6" t="s">
        <v>15</v>
      </c>
      <c r="I8047" s="6" t="s">
        <v>16</v>
      </c>
      <c r="J8047" s="8">
        <v>45666</v>
      </c>
      <c r="K8047" s="7" t="b">
        <v>0</v>
      </c>
    </row>
    <row r="8048" spans="1:11" x14ac:dyDescent="0.25">
      <c r="A8048" s="3" t="s">
        <v>8296</v>
      </c>
      <c r="B8048" s="3" t="s">
        <v>99</v>
      </c>
      <c r="C8048" s="3" t="s">
        <v>19</v>
      </c>
      <c r="D8048" s="3" t="s">
        <v>1071</v>
      </c>
      <c r="E8048" s="4">
        <v>140</v>
      </c>
      <c r="F8048" s="4">
        <v>30</v>
      </c>
      <c r="G8048" s="4">
        <v>420</v>
      </c>
      <c r="H8048" s="3" t="s">
        <v>49</v>
      </c>
      <c r="I8048" s="3" t="s">
        <v>16</v>
      </c>
      <c r="J8048" s="5">
        <v>44972</v>
      </c>
      <c r="K8048" s="4"/>
    </row>
    <row r="8049" spans="1:11" x14ac:dyDescent="0.25">
      <c r="A8049" s="6" t="s">
        <v>8297</v>
      </c>
      <c r="B8049" s="6" t="s">
        <v>37</v>
      </c>
      <c r="C8049" s="6" t="s">
        <v>28</v>
      </c>
      <c r="D8049" s="6" t="s">
        <v>253</v>
      </c>
      <c r="E8049" s="7">
        <v>380</v>
      </c>
      <c r="F8049" s="7">
        <v>10</v>
      </c>
      <c r="G8049" s="7">
        <v>380</v>
      </c>
      <c r="H8049" s="6" t="s">
        <v>49</v>
      </c>
      <c r="I8049" s="6" t="s">
        <v>16</v>
      </c>
      <c r="J8049" s="8">
        <v>45110</v>
      </c>
      <c r="K8049" s="7" t="b">
        <v>0</v>
      </c>
    </row>
    <row r="8050" spans="1:11" x14ac:dyDescent="0.25">
      <c r="A8050" s="3" t="s">
        <v>8298</v>
      </c>
      <c r="B8050" s="3" t="s">
        <v>90</v>
      </c>
      <c r="C8050" s="3" t="s">
        <v>19</v>
      </c>
      <c r="D8050" s="3" t="s">
        <v>274</v>
      </c>
      <c r="E8050" s="4">
        <v>395</v>
      </c>
      <c r="F8050" s="4">
        <v>50</v>
      </c>
      <c r="G8050" s="4">
        <v>1975</v>
      </c>
      <c r="H8050" s="3" t="s">
        <v>25</v>
      </c>
      <c r="I8050" s="3" t="s">
        <v>16</v>
      </c>
      <c r="J8050" s="5">
        <v>45077</v>
      </c>
      <c r="K8050" s="4" t="b">
        <v>0</v>
      </c>
    </row>
    <row r="8051" spans="1:11" x14ac:dyDescent="0.25">
      <c r="A8051" s="6" t="s">
        <v>8299</v>
      </c>
      <c r="B8051" s="6" t="s">
        <v>41</v>
      </c>
      <c r="C8051" s="6" t="s">
        <v>67</v>
      </c>
      <c r="D8051" s="6" t="s">
        <v>644</v>
      </c>
      <c r="E8051" s="7">
        <v>260</v>
      </c>
      <c r="F8051" s="7">
        <v>40</v>
      </c>
      <c r="G8051" s="7">
        <v>1040</v>
      </c>
      <c r="H8051" s="6" t="s">
        <v>49</v>
      </c>
      <c r="I8051" s="6" t="s">
        <v>16</v>
      </c>
      <c r="J8051" s="8">
        <v>45055</v>
      </c>
      <c r="K8051" s="7" t="b">
        <v>0</v>
      </c>
    </row>
    <row r="8052" spans="1:11" x14ac:dyDescent="0.25">
      <c r="A8052" s="3" t="s">
        <v>8300</v>
      </c>
      <c r="B8052" s="3" t="s">
        <v>56</v>
      </c>
      <c r="C8052" s="3" t="s">
        <v>19</v>
      </c>
      <c r="D8052" s="3" t="s">
        <v>973</v>
      </c>
      <c r="E8052" s="4">
        <v>110</v>
      </c>
      <c r="F8052" s="4">
        <v>60</v>
      </c>
      <c r="G8052" s="4">
        <v>660</v>
      </c>
      <c r="H8052" s="3" t="s">
        <v>25</v>
      </c>
      <c r="I8052" s="3" t="s">
        <v>39</v>
      </c>
      <c r="J8052" s="5">
        <v>45434</v>
      </c>
      <c r="K8052" s="4" t="b">
        <v>0</v>
      </c>
    </row>
    <row r="8053" spans="1:11" x14ac:dyDescent="0.25">
      <c r="A8053" s="6" t="s">
        <v>8301</v>
      </c>
      <c r="B8053" s="6" t="s">
        <v>22</v>
      </c>
      <c r="C8053" s="6" t="s">
        <v>42</v>
      </c>
      <c r="D8053" s="6" t="s">
        <v>454</v>
      </c>
      <c r="E8053" s="7">
        <v>260</v>
      </c>
      <c r="F8053" s="7">
        <v>30</v>
      </c>
      <c r="G8053" s="7">
        <v>780</v>
      </c>
      <c r="H8053" s="6" t="s">
        <v>15</v>
      </c>
      <c r="I8053" s="6" t="s">
        <v>39</v>
      </c>
      <c r="J8053" s="8">
        <v>45392</v>
      </c>
      <c r="K8053" s="7"/>
    </row>
    <row r="8054" spans="1:11" x14ac:dyDescent="0.25">
      <c r="A8054" s="3" t="s">
        <v>8302</v>
      </c>
      <c r="B8054" s="3" t="s">
        <v>99</v>
      </c>
      <c r="C8054" s="3" t="s">
        <v>13</v>
      </c>
      <c r="D8054" s="3" t="s">
        <v>504</v>
      </c>
      <c r="E8054" s="4">
        <v>335</v>
      </c>
      <c r="F8054" s="4">
        <v>90</v>
      </c>
      <c r="G8054" s="4">
        <v>3015</v>
      </c>
      <c r="H8054" s="3" t="s">
        <v>49</v>
      </c>
      <c r="I8054" s="3" t="s">
        <v>16</v>
      </c>
      <c r="J8054" s="5">
        <v>44829</v>
      </c>
      <c r="K8054" s="4" t="b">
        <v>1</v>
      </c>
    </row>
    <row r="8055" spans="1:11" x14ac:dyDescent="0.25">
      <c r="A8055" s="6" t="s">
        <v>8303</v>
      </c>
      <c r="B8055" s="6" t="s">
        <v>31</v>
      </c>
      <c r="C8055" s="6" t="s">
        <v>67</v>
      </c>
      <c r="D8055" s="6" t="s">
        <v>487</v>
      </c>
      <c r="E8055" s="7">
        <v>200</v>
      </c>
      <c r="F8055" s="7">
        <v>20</v>
      </c>
      <c r="G8055" s="7">
        <v>400</v>
      </c>
      <c r="H8055" s="6" t="s">
        <v>25</v>
      </c>
      <c r="I8055" s="6" t="s">
        <v>39</v>
      </c>
      <c r="J8055" s="8">
        <v>45609</v>
      </c>
      <c r="K8055" s="7" t="b">
        <v>0</v>
      </c>
    </row>
    <row r="8056" spans="1:11" x14ac:dyDescent="0.25">
      <c r="A8056" s="3" t="s">
        <v>8304</v>
      </c>
      <c r="B8056" s="3" t="s">
        <v>18</v>
      </c>
      <c r="C8056" s="3" t="s">
        <v>32</v>
      </c>
      <c r="D8056" s="3" t="s">
        <v>264</v>
      </c>
      <c r="E8056" s="4">
        <v>395</v>
      </c>
      <c r="F8056" s="4">
        <v>60</v>
      </c>
      <c r="G8056" s="4">
        <v>2370</v>
      </c>
      <c r="H8056" s="3" t="s">
        <v>49</v>
      </c>
      <c r="I8056" s="3" t="s">
        <v>39</v>
      </c>
      <c r="J8056" s="5">
        <v>44715</v>
      </c>
      <c r="K8056" s="4"/>
    </row>
    <row r="8057" spans="1:11" x14ac:dyDescent="0.25">
      <c r="A8057" s="6" t="s">
        <v>8305</v>
      </c>
      <c r="B8057" s="6" t="s">
        <v>70</v>
      </c>
      <c r="C8057" s="6" t="s">
        <v>13</v>
      </c>
      <c r="D8057" s="6" t="s">
        <v>165</v>
      </c>
      <c r="E8057" s="7">
        <v>245</v>
      </c>
      <c r="F8057" s="7">
        <v>20</v>
      </c>
      <c r="G8057" s="7">
        <v>490</v>
      </c>
      <c r="H8057" s="6" t="s">
        <v>15</v>
      </c>
      <c r="I8057" s="6" t="s">
        <v>39</v>
      </c>
      <c r="J8057" s="8">
        <v>44582</v>
      </c>
      <c r="K8057" s="7" t="b">
        <v>0</v>
      </c>
    </row>
    <row r="8058" spans="1:11" x14ac:dyDescent="0.25">
      <c r="A8058" s="3" t="s">
        <v>8306</v>
      </c>
      <c r="B8058" s="3" t="s">
        <v>101</v>
      </c>
      <c r="C8058" s="3" t="s">
        <v>23</v>
      </c>
      <c r="D8058" s="3" t="s">
        <v>136</v>
      </c>
      <c r="E8058" s="4">
        <v>275</v>
      </c>
      <c r="F8058" s="4">
        <v>30</v>
      </c>
      <c r="G8058" s="4">
        <v>825</v>
      </c>
      <c r="H8058" s="3" t="s">
        <v>49</v>
      </c>
      <c r="I8058" s="3" t="s">
        <v>16</v>
      </c>
      <c r="J8058" s="5">
        <v>44654</v>
      </c>
      <c r="K8058" s="4" t="b">
        <v>1</v>
      </c>
    </row>
    <row r="8059" spans="1:11" x14ac:dyDescent="0.25">
      <c r="A8059" s="6" t="s">
        <v>8307</v>
      </c>
      <c r="B8059" s="6" t="s">
        <v>70</v>
      </c>
      <c r="C8059" s="6" t="s">
        <v>42</v>
      </c>
      <c r="D8059" s="6" t="s">
        <v>145</v>
      </c>
      <c r="E8059" s="7">
        <v>380</v>
      </c>
      <c r="F8059" s="7">
        <v>40</v>
      </c>
      <c r="G8059" s="7">
        <v>1520</v>
      </c>
      <c r="H8059" s="6" t="s">
        <v>15</v>
      </c>
      <c r="I8059" s="6" t="s">
        <v>16</v>
      </c>
      <c r="J8059" s="8">
        <v>44851</v>
      </c>
      <c r="K8059" s="7"/>
    </row>
    <row r="8060" spans="1:11" x14ac:dyDescent="0.25">
      <c r="A8060" s="3" t="s">
        <v>8308</v>
      </c>
      <c r="B8060" s="3" t="s">
        <v>27</v>
      </c>
      <c r="C8060" s="3" t="s">
        <v>28</v>
      </c>
      <c r="D8060" s="3" t="s">
        <v>309</v>
      </c>
      <c r="E8060" s="4">
        <v>65</v>
      </c>
      <c r="F8060" s="4">
        <v>40</v>
      </c>
      <c r="G8060" s="4">
        <v>260</v>
      </c>
      <c r="H8060" s="3" t="s">
        <v>25</v>
      </c>
      <c r="I8060" s="3" t="s">
        <v>39</v>
      </c>
      <c r="J8060" s="5">
        <v>44807</v>
      </c>
      <c r="K8060" s="4"/>
    </row>
    <row r="8061" spans="1:11" x14ac:dyDescent="0.25">
      <c r="A8061" s="6" t="s">
        <v>8309</v>
      </c>
      <c r="B8061" s="6" t="s">
        <v>101</v>
      </c>
      <c r="C8061" s="6" t="s">
        <v>13</v>
      </c>
      <c r="D8061" s="6" t="s">
        <v>797</v>
      </c>
      <c r="E8061" s="7">
        <v>380</v>
      </c>
      <c r="F8061" s="7">
        <v>70</v>
      </c>
      <c r="G8061" s="7">
        <v>2660</v>
      </c>
      <c r="H8061" s="6" t="s">
        <v>15</v>
      </c>
      <c r="I8061" s="6" t="s">
        <v>16</v>
      </c>
      <c r="J8061" s="8">
        <v>44580</v>
      </c>
      <c r="K8061" s="7"/>
    </row>
    <row r="8062" spans="1:11" x14ac:dyDescent="0.25">
      <c r="A8062" s="3" t="s">
        <v>8310</v>
      </c>
      <c r="B8062" s="3" t="s">
        <v>37</v>
      </c>
      <c r="C8062" s="3" t="s">
        <v>28</v>
      </c>
      <c r="D8062" s="3" t="s">
        <v>29</v>
      </c>
      <c r="E8062" s="4">
        <v>275</v>
      </c>
      <c r="F8062" s="4">
        <v>60</v>
      </c>
      <c r="G8062" s="4">
        <v>1650</v>
      </c>
      <c r="H8062" s="3" t="s">
        <v>49</v>
      </c>
      <c r="I8062" s="3" t="s">
        <v>39</v>
      </c>
      <c r="J8062" s="5">
        <v>44904</v>
      </c>
      <c r="K8062" s="4"/>
    </row>
    <row r="8063" spans="1:11" x14ac:dyDescent="0.25">
      <c r="A8063" s="6" t="s">
        <v>8311</v>
      </c>
      <c r="B8063" s="6" t="s">
        <v>78</v>
      </c>
      <c r="C8063" s="6" t="s">
        <v>13</v>
      </c>
      <c r="D8063" s="6" t="s">
        <v>521</v>
      </c>
      <c r="E8063" s="7">
        <v>155</v>
      </c>
      <c r="F8063" s="7">
        <v>10</v>
      </c>
      <c r="G8063" s="7">
        <v>155</v>
      </c>
      <c r="H8063" s="6" t="s">
        <v>15</v>
      </c>
      <c r="I8063" s="6" t="s">
        <v>16</v>
      </c>
      <c r="J8063" s="8">
        <v>45182</v>
      </c>
      <c r="K8063" s="7" t="b">
        <v>0</v>
      </c>
    </row>
    <row r="8064" spans="1:11" x14ac:dyDescent="0.25">
      <c r="A8064" s="3" t="s">
        <v>8312</v>
      </c>
      <c r="B8064" s="3" t="s">
        <v>44</v>
      </c>
      <c r="C8064" s="3" t="s">
        <v>13</v>
      </c>
      <c r="D8064" s="3" t="s">
        <v>14</v>
      </c>
      <c r="E8064" s="4">
        <v>185</v>
      </c>
      <c r="F8064" s="4">
        <v>80</v>
      </c>
      <c r="G8064" s="4">
        <v>1480</v>
      </c>
      <c r="H8064" s="3" t="s">
        <v>49</v>
      </c>
      <c r="I8064" s="3" t="s">
        <v>39</v>
      </c>
      <c r="J8064" s="5">
        <v>44699</v>
      </c>
      <c r="K8064" s="4"/>
    </row>
    <row r="8065" spans="1:11" x14ac:dyDescent="0.25">
      <c r="A8065" s="6" t="s">
        <v>8313</v>
      </c>
      <c r="B8065" s="6" t="s">
        <v>169</v>
      </c>
      <c r="C8065" s="6" t="s">
        <v>28</v>
      </c>
      <c r="D8065" s="6" t="s">
        <v>302</v>
      </c>
      <c r="E8065" s="7">
        <v>350</v>
      </c>
      <c r="F8065" s="7">
        <v>40</v>
      </c>
      <c r="G8065" s="7">
        <v>1400</v>
      </c>
      <c r="H8065" s="6" t="s">
        <v>15</v>
      </c>
      <c r="I8065" s="6" t="s">
        <v>39</v>
      </c>
      <c r="J8065" s="8">
        <v>45658</v>
      </c>
      <c r="K8065" s="7" t="b">
        <v>1</v>
      </c>
    </row>
    <row r="8066" spans="1:11" x14ac:dyDescent="0.25">
      <c r="A8066" s="3" t="s">
        <v>8314</v>
      </c>
      <c r="B8066" s="3" t="s">
        <v>27</v>
      </c>
      <c r="C8066" s="3" t="s">
        <v>13</v>
      </c>
      <c r="D8066" s="3" t="s">
        <v>1486</v>
      </c>
      <c r="E8066" s="4">
        <v>305</v>
      </c>
      <c r="F8066" s="4">
        <v>30</v>
      </c>
      <c r="G8066" s="4">
        <v>915</v>
      </c>
      <c r="H8066" s="3" t="s">
        <v>15</v>
      </c>
      <c r="I8066" s="3" t="s">
        <v>39</v>
      </c>
      <c r="J8066" s="5">
        <v>44885</v>
      </c>
      <c r="K8066" s="4"/>
    </row>
    <row r="8067" spans="1:11" x14ac:dyDescent="0.25">
      <c r="A8067" s="6" t="s">
        <v>8315</v>
      </c>
      <c r="B8067" s="6" t="s">
        <v>22</v>
      </c>
      <c r="C8067" s="6" t="s">
        <v>32</v>
      </c>
      <c r="D8067" s="6" t="s">
        <v>499</v>
      </c>
      <c r="E8067" s="7">
        <v>290</v>
      </c>
      <c r="F8067" s="7">
        <v>40</v>
      </c>
      <c r="G8067" s="7">
        <v>1160</v>
      </c>
      <c r="H8067" s="6" t="s">
        <v>25</v>
      </c>
      <c r="I8067" s="6" t="s">
        <v>39</v>
      </c>
      <c r="J8067" s="8">
        <v>45200</v>
      </c>
      <c r="K8067" s="7" t="b">
        <v>0</v>
      </c>
    </row>
    <row r="8068" spans="1:11" x14ac:dyDescent="0.25">
      <c r="A8068" s="3" t="s">
        <v>8316</v>
      </c>
      <c r="B8068" s="3" t="s">
        <v>109</v>
      </c>
      <c r="C8068" s="3" t="s">
        <v>13</v>
      </c>
      <c r="D8068" s="3" t="s">
        <v>165</v>
      </c>
      <c r="E8068" s="4">
        <v>245</v>
      </c>
      <c r="F8068" s="4">
        <v>40</v>
      </c>
      <c r="G8068" s="4">
        <v>980</v>
      </c>
      <c r="H8068" s="3" t="s">
        <v>49</v>
      </c>
      <c r="I8068" s="3" t="s">
        <v>16</v>
      </c>
      <c r="J8068" s="5">
        <v>44637</v>
      </c>
      <c r="K8068" s="4" t="b">
        <v>0</v>
      </c>
    </row>
    <row r="8069" spans="1:11" x14ac:dyDescent="0.25">
      <c r="A8069" s="6" t="s">
        <v>8317</v>
      </c>
      <c r="B8069" s="6" t="s">
        <v>114</v>
      </c>
      <c r="C8069" s="6" t="s">
        <v>13</v>
      </c>
      <c r="D8069" s="6" t="s">
        <v>167</v>
      </c>
      <c r="E8069" s="7">
        <v>215</v>
      </c>
      <c r="F8069" s="7">
        <v>40</v>
      </c>
      <c r="G8069" s="7">
        <v>860</v>
      </c>
      <c r="H8069" s="6" t="s">
        <v>15</v>
      </c>
      <c r="I8069" s="6" t="s">
        <v>39</v>
      </c>
      <c r="J8069" s="8">
        <v>45500</v>
      </c>
      <c r="K8069" s="7"/>
    </row>
    <row r="8070" spans="1:11" x14ac:dyDescent="0.25">
      <c r="A8070" s="3" t="s">
        <v>8318</v>
      </c>
      <c r="B8070" s="3" t="s">
        <v>12</v>
      </c>
      <c r="C8070" s="3" t="s">
        <v>23</v>
      </c>
      <c r="D8070" s="3" t="s">
        <v>24</v>
      </c>
      <c r="E8070" s="4">
        <v>215</v>
      </c>
      <c r="F8070" s="4">
        <v>100</v>
      </c>
      <c r="G8070" s="4">
        <v>2150</v>
      </c>
      <c r="H8070" s="3" t="s">
        <v>49</v>
      </c>
      <c r="I8070" s="3" t="s">
        <v>16</v>
      </c>
      <c r="J8070" s="5">
        <v>45583</v>
      </c>
      <c r="K8070" s="4" t="b">
        <v>0</v>
      </c>
    </row>
    <row r="8071" spans="1:11" x14ac:dyDescent="0.25">
      <c r="A8071" s="6" t="s">
        <v>8319</v>
      </c>
      <c r="B8071" s="6" t="s">
        <v>31</v>
      </c>
      <c r="C8071" s="6" t="s">
        <v>42</v>
      </c>
      <c r="D8071" s="6" t="s">
        <v>147</v>
      </c>
      <c r="E8071" s="7">
        <v>140</v>
      </c>
      <c r="F8071" s="7">
        <v>50</v>
      </c>
      <c r="G8071" s="7">
        <v>700</v>
      </c>
      <c r="H8071" s="6" t="s">
        <v>25</v>
      </c>
      <c r="I8071" s="6" t="s">
        <v>16</v>
      </c>
      <c r="J8071" s="8">
        <v>45045</v>
      </c>
      <c r="K8071" s="7" t="b">
        <v>1</v>
      </c>
    </row>
    <row r="8072" spans="1:11" x14ac:dyDescent="0.25">
      <c r="A8072" s="3" t="s">
        <v>8320</v>
      </c>
      <c r="B8072" s="3" t="s">
        <v>90</v>
      </c>
      <c r="C8072" s="3" t="s">
        <v>28</v>
      </c>
      <c r="D8072" s="3" t="s">
        <v>402</v>
      </c>
      <c r="E8072" s="4">
        <v>215</v>
      </c>
      <c r="F8072" s="4">
        <v>10</v>
      </c>
      <c r="G8072" s="4">
        <v>215</v>
      </c>
      <c r="H8072" s="3" t="s">
        <v>15</v>
      </c>
      <c r="I8072" s="3" t="s">
        <v>39</v>
      </c>
      <c r="J8072" s="5">
        <v>45466</v>
      </c>
      <c r="K8072" s="4" t="b">
        <v>0</v>
      </c>
    </row>
    <row r="8073" spans="1:11" x14ac:dyDescent="0.25">
      <c r="A8073" s="6" t="s">
        <v>8321</v>
      </c>
      <c r="B8073" s="6" t="s">
        <v>101</v>
      </c>
      <c r="C8073" s="6" t="s">
        <v>32</v>
      </c>
      <c r="D8073" s="6" t="s">
        <v>35</v>
      </c>
      <c r="E8073" s="7"/>
      <c r="F8073" s="7">
        <v>70</v>
      </c>
      <c r="G8073" s="7">
        <v>1820</v>
      </c>
      <c r="H8073" s="6" t="s">
        <v>25</v>
      </c>
      <c r="I8073" s="6" t="s">
        <v>16</v>
      </c>
      <c r="J8073" s="8">
        <v>44649</v>
      </c>
      <c r="K8073" s="7"/>
    </row>
    <row r="8074" spans="1:11" x14ac:dyDescent="0.25">
      <c r="A8074" s="3" t="s">
        <v>8322</v>
      </c>
      <c r="B8074" s="3" t="s">
        <v>169</v>
      </c>
      <c r="C8074" s="3" t="s">
        <v>23</v>
      </c>
      <c r="D8074" s="3" t="s">
        <v>939</v>
      </c>
      <c r="E8074" s="4">
        <v>200</v>
      </c>
      <c r="F8074" s="4">
        <v>20</v>
      </c>
      <c r="G8074" s="4">
        <v>400</v>
      </c>
      <c r="H8074" s="3" t="s">
        <v>15</v>
      </c>
      <c r="I8074" s="3" t="s">
        <v>39</v>
      </c>
      <c r="J8074" s="5">
        <v>44950</v>
      </c>
      <c r="K8074" s="4"/>
    </row>
    <row r="8075" spans="1:11" x14ac:dyDescent="0.25">
      <c r="A8075" s="6" t="s">
        <v>8323</v>
      </c>
      <c r="B8075" s="6" t="s">
        <v>44</v>
      </c>
      <c r="C8075" s="6" t="s">
        <v>28</v>
      </c>
      <c r="D8075" s="6" t="s">
        <v>35</v>
      </c>
      <c r="E8075" s="7"/>
      <c r="F8075" s="7">
        <v>80</v>
      </c>
      <c r="G8075" s="7">
        <v>2800</v>
      </c>
      <c r="H8075" s="6" t="s">
        <v>25</v>
      </c>
      <c r="I8075" s="6" t="s">
        <v>39</v>
      </c>
      <c r="J8075" s="8">
        <v>44975</v>
      </c>
      <c r="K8075" s="7" t="b">
        <v>0</v>
      </c>
    </row>
    <row r="8076" spans="1:11" x14ac:dyDescent="0.25">
      <c r="A8076" s="3" t="s">
        <v>8324</v>
      </c>
      <c r="B8076" s="3" t="s">
        <v>31</v>
      </c>
      <c r="C8076" s="3" t="s">
        <v>23</v>
      </c>
      <c r="D8076" s="3" t="s">
        <v>356</v>
      </c>
      <c r="E8076" s="4">
        <v>140</v>
      </c>
      <c r="F8076" s="4">
        <v>10</v>
      </c>
      <c r="G8076" s="4">
        <v>140</v>
      </c>
      <c r="H8076" s="3" t="s">
        <v>25</v>
      </c>
      <c r="I8076" s="3" t="s">
        <v>39</v>
      </c>
      <c r="J8076" s="5">
        <v>45425</v>
      </c>
      <c r="K8076" s="4"/>
    </row>
    <row r="8077" spans="1:11" x14ac:dyDescent="0.25">
      <c r="A8077" s="6" t="s">
        <v>8325</v>
      </c>
      <c r="B8077" s="6" t="s">
        <v>66</v>
      </c>
      <c r="C8077" s="6" t="s">
        <v>67</v>
      </c>
      <c r="D8077" s="6" t="s">
        <v>247</v>
      </c>
      <c r="E8077" s="7">
        <v>155</v>
      </c>
      <c r="F8077" s="7">
        <v>20</v>
      </c>
      <c r="G8077" s="7">
        <v>310</v>
      </c>
      <c r="H8077" s="6" t="s">
        <v>25</v>
      </c>
      <c r="I8077" s="6" t="s">
        <v>16</v>
      </c>
      <c r="J8077" s="8">
        <v>44571</v>
      </c>
      <c r="K8077" s="7" t="b">
        <v>1</v>
      </c>
    </row>
    <row r="8078" spans="1:11" x14ac:dyDescent="0.25">
      <c r="A8078" s="3" t="s">
        <v>8326</v>
      </c>
      <c r="B8078" s="3" t="s">
        <v>44</v>
      </c>
      <c r="C8078" s="3" t="s">
        <v>32</v>
      </c>
      <c r="D8078" s="3" t="s">
        <v>366</v>
      </c>
      <c r="E8078" s="4">
        <v>410</v>
      </c>
      <c r="F8078" s="4">
        <v>100</v>
      </c>
      <c r="G8078" s="4">
        <v>4100</v>
      </c>
      <c r="H8078" s="3" t="s">
        <v>49</v>
      </c>
      <c r="I8078" s="3" t="s">
        <v>39</v>
      </c>
      <c r="J8078" s="5">
        <v>44812</v>
      </c>
      <c r="K8078" s="4" t="b">
        <v>1</v>
      </c>
    </row>
    <row r="8079" spans="1:11" x14ac:dyDescent="0.25">
      <c r="A8079" s="6" t="s">
        <v>8327</v>
      </c>
      <c r="B8079" s="6" t="s">
        <v>47</v>
      </c>
      <c r="C8079" s="6" t="s">
        <v>13</v>
      </c>
      <c r="D8079" s="6" t="s">
        <v>35</v>
      </c>
      <c r="E8079" s="7">
        <v>80</v>
      </c>
      <c r="F8079" s="7"/>
      <c r="G8079" s="7"/>
      <c r="H8079" s="6" t="s">
        <v>15</v>
      </c>
      <c r="I8079" s="6" t="s">
        <v>16</v>
      </c>
      <c r="J8079" s="8">
        <v>45661</v>
      </c>
      <c r="K8079" s="7" t="b">
        <v>0</v>
      </c>
    </row>
    <row r="8080" spans="1:11" x14ac:dyDescent="0.25">
      <c r="A8080" s="3" t="s">
        <v>8328</v>
      </c>
      <c r="B8080" s="3" t="s">
        <v>75</v>
      </c>
      <c r="C8080" s="3" t="s">
        <v>28</v>
      </c>
      <c r="D8080" s="3" t="s">
        <v>259</v>
      </c>
      <c r="E8080" s="4">
        <v>335</v>
      </c>
      <c r="F8080" s="4">
        <v>90</v>
      </c>
      <c r="G8080" s="4">
        <v>3015</v>
      </c>
      <c r="H8080" s="3" t="s">
        <v>15</v>
      </c>
      <c r="I8080" s="3" t="s">
        <v>39</v>
      </c>
      <c r="J8080" s="5">
        <v>44592</v>
      </c>
      <c r="K8080" s="4" t="b">
        <v>1</v>
      </c>
    </row>
    <row r="8081" spans="1:11" x14ac:dyDescent="0.25">
      <c r="A8081" s="6" t="s">
        <v>8329</v>
      </c>
      <c r="B8081" s="6" t="s">
        <v>101</v>
      </c>
      <c r="C8081" s="6" t="s">
        <v>19</v>
      </c>
      <c r="D8081" s="6" t="s">
        <v>288</v>
      </c>
      <c r="E8081" s="7">
        <v>200</v>
      </c>
      <c r="F8081" s="7">
        <v>70</v>
      </c>
      <c r="G8081" s="7">
        <v>1400</v>
      </c>
      <c r="H8081" s="6" t="s">
        <v>15</v>
      </c>
      <c r="I8081" s="6" t="s">
        <v>39</v>
      </c>
      <c r="J8081" s="8">
        <v>45132</v>
      </c>
      <c r="K8081" s="7"/>
    </row>
    <row r="8082" spans="1:11" x14ac:dyDescent="0.25">
      <c r="A8082" s="3" t="s">
        <v>8330</v>
      </c>
      <c r="B8082" s="3" t="s">
        <v>90</v>
      </c>
      <c r="C8082" s="3" t="s">
        <v>67</v>
      </c>
      <c r="D8082" s="3" t="s">
        <v>378</v>
      </c>
      <c r="E8082" s="4">
        <v>290</v>
      </c>
      <c r="F8082" s="4">
        <v>60</v>
      </c>
      <c r="G8082" s="4">
        <v>1740</v>
      </c>
      <c r="H8082" s="3" t="s">
        <v>15</v>
      </c>
      <c r="I8082" s="3" t="s">
        <v>16</v>
      </c>
      <c r="J8082" s="5">
        <v>45026</v>
      </c>
      <c r="K8082" s="4"/>
    </row>
    <row r="8083" spans="1:11" x14ac:dyDescent="0.25">
      <c r="A8083" s="6" t="s">
        <v>8331</v>
      </c>
      <c r="B8083" s="6" t="s">
        <v>99</v>
      </c>
      <c r="C8083" s="6" t="s">
        <v>19</v>
      </c>
      <c r="D8083" s="6" t="s">
        <v>1071</v>
      </c>
      <c r="E8083" s="7">
        <v>140</v>
      </c>
      <c r="F8083" s="7">
        <v>90</v>
      </c>
      <c r="G8083" s="7">
        <v>1260</v>
      </c>
      <c r="H8083" s="6" t="s">
        <v>25</v>
      </c>
      <c r="I8083" s="6" t="s">
        <v>16</v>
      </c>
      <c r="J8083" s="8">
        <v>44829</v>
      </c>
      <c r="K8083" s="7" t="b">
        <v>0</v>
      </c>
    </row>
    <row r="8084" spans="1:11" x14ac:dyDescent="0.25">
      <c r="A8084" s="3" t="s">
        <v>8332</v>
      </c>
      <c r="B8084" s="3" t="s">
        <v>75</v>
      </c>
      <c r="C8084" s="3" t="s">
        <v>32</v>
      </c>
      <c r="D8084" s="3" t="s">
        <v>204</v>
      </c>
      <c r="E8084" s="4">
        <v>95</v>
      </c>
      <c r="F8084" s="4">
        <v>100</v>
      </c>
      <c r="G8084" s="4">
        <v>950</v>
      </c>
      <c r="H8084" s="3" t="s">
        <v>49</v>
      </c>
      <c r="I8084" s="3" t="s">
        <v>16</v>
      </c>
      <c r="J8084" s="5">
        <v>45147</v>
      </c>
      <c r="K8084" s="4" t="b">
        <v>1</v>
      </c>
    </row>
    <row r="8085" spans="1:11" x14ac:dyDescent="0.25">
      <c r="A8085" s="6" t="s">
        <v>8333</v>
      </c>
      <c r="B8085" s="6" t="s">
        <v>31</v>
      </c>
      <c r="C8085" s="6" t="s">
        <v>131</v>
      </c>
      <c r="D8085" s="6" t="s">
        <v>132</v>
      </c>
      <c r="E8085" s="7">
        <v>275</v>
      </c>
      <c r="F8085" s="7">
        <v>90</v>
      </c>
      <c r="G8085" s="7">
        <v>2475</v>
      </c>
      <c r="H8085" s="6" t="s">
        <v>49</v>
      </c>
      <c r="I8085" s="6" t="s">
        <v>39</v>
      </c>
      <c r="J8085" s="8">
        <v>45279</v>
      </c>
      <c r="K8085" s="7" t="b">
        <v>1</v>
      </c>
    </row>
    <row r="8086" spans="1:11" x14ac:dyDescent="0.25">
      <c r="A8086" s="3" t="s">
        <v>8334</v>
      </c>
      <c r="B8086" s="3" t="s">
        <v>85</v>
      </c>
      <c r="C8086" s="3" t="s">
        <v>23</v>
      </c>
      <c r="D8086" s="3" t="s">
        <v>398</v>
      </c>
      <c r="E8086" s="4">
        <v>50</v>
      </c>
      <c r="F8086" s="4">
        <v>70</v>
      </c>
      <c r="G8086" s="4">
        <v>350</v>
      </c>
      <c r="H8086" s="3" t="s">
        <v>49</v>
      </c>
      <c r="I8086" s="3" t="s">
        <v>39</v>
      </c>
      <c r="J8086" s="5">
        <v>44926</v>
      </c>
      <c r="K8086" s="4" t="b">
        <v>0</v>
      </c>
    </row>
    <row r="8087" spans="1:11" x14ac:dyDescent="0.25">
      <c r="A8087" s="6" t="s">
        <v>8335</v>
      </c>
      <c r="B8087" s="6" t="s">
        <v>101</v>
      </c>
      <c r="C8087" s="6" t="s">
        <v>23</v>
      </c>
      <c r="D8087" s="6" t="s">
        <v>51</v>
      </c>
      <c r="E8087" s="7">
        <v>80</v>
      </c>
      <c r="F8087" s="7">
        <v>50</v>
      </c>
      <c r="G8087" s="7">
        <v>400</v>
      </c>
      <c r="H8087" s="6" t="s">
        <v>15</v>
      </c>
      <c r="I8087" s="6" t="s">
        <v>16</v>
      </c>
      <c r="J8087" s="8">
        <v>45187</v>
      </c>
      <c r="K8087" s="7"/>
    </row>
    <row r="8088" spans="1:11" x14ac:dyDescent="0.25">
      <c r="A8088" s="3" t="s">
        <v>8336</v>
      </c>
      <c r="B8088" s="3" t="s">
        <v>64</v>
      </c>
      <c r="C8088" s="3" t="s">
        <v>67</v>
      </c>
      <c r="D8088" s="3" t="s">
        <v>216</v>
      </c>
      <c r="E8088" s="4">
        <v>125</v>
      </c>
      <c r="F8088" s="4">
        <v>100</v>
      </c>
      <c r="G8088" s="4">
        <v>1250</v>
      </c>
      <c r="H8088" s="3" t="s">
        <v>25</v>
      </c>
      <c r="I8088" s="3" t="s">
        <v>16</v>
      </c>
      <c r="J8088" s="5">
        <v>45658</v>
      </c>
      <c r="K8088" s="4" t="b">
        <v>1</v>
      </c>
    </row>
    <row r="8089" spans="1:11" x14ac:dyDescent="0.25">
      <c r="A8089" s="6" t="s">
        <v>8337</v>
      </c>
      <c r="B8089" s="6" t="s">
        <v>101</v>
      </c>
      <c r="C8089" s="6" t="s">
        <v>42</v>
      </c>
      <c r="D8089" s="6" t="s">
        <v>282</v>
      </c>
      <c r="E8089" s="7">
        <v>50</v>
      </c>
      <c r="F8089" s="7">
        <v>90</v>
      </c>
      <c r="G8089" s="7">
        <v>450</v>
      </c>
      <c r="H8089" s="6" t="s">
        <v>25</v>
      </c>
      <c r="I8089" s="6" t="s">
        <v>39</v>
      </c>
      <c r="J8089" s="8">
        <v>45567</v>
      </c>
      <c r="K8089" s="7" t="b">
        <v>1</v>
      </c>
    </row>
    <row r="8090" spans="1:11" x14ac:dyDescent="0.25">
      <c r="A8090" s="3" t="s">
        <v>8338</v>
      </c>
      <c r="B8090" s="3" t="s">
        <v>90</v>
      </c>
      <c r="C8090" s="3" t="s">
        <v>32</v>
      </c>
      <c r="D8090" s="3" t="s">
        <v>186</v>
      </c>
      <c r="E8090" s="4">
        <v>335</v>
      </c>
      <c r="F8090" s="4">
        <v>80</v>
      </c>
      <c r="G8090" s="4">
        <v>2680</v>
      </c>
      <c r="H8090" s="3" t="s">
        <v>15</v>
      </c>
      <c r="I8090" s="3" t="s">
        <v>16</v>
      </c>
      <c r="J8090" s="5">
        <v>45557</v>
      </c>
      <c r="K8090" s="4" t="b">
        <v>1</v>
      </c>
    </row>
    <row r="8091" spans="1:11" x14ac:dyDescent="0.25">
      <c r="A8091" s="6" t="s">
        <v>8339</v>
      </c>
      <c r="B8091" s="6" t="s">
        <v>85</v>
      </c>
      <c r="C8091" s="6" t="s">
        <v>42</v>
      </c>
      <c r="D8091" s="6" t="s">
        <v>282</v>
      </c>
      <c r="E8091" s="7">
        <v>50</v>
      </c>
      <c r="F8091" s="7">
        <v>70</v>
      </c>
      <c r="G8091" s="7">
        <v>350</v>
      </c>
      <c r="H8091" s="6" t="s">
        <v>15</v>
      </c>
      <c r="I8091" s="6" t="s">
        <v>16</v>
      </c>
      <c r="J8091" s="8">
        <v>45632</v>
      </c>
      <c r="K8091" s="7" t="b">
        <v>1</v>
      </c>
    </row>
    <row r="8092" spans="1:11" x14ac:dyDescent="0.25">
      <c r="A8092" s="3" t="s">
        <v>8340</v>
      </c>
      <c r="B8092" s="3" t="s">
        <v>22</v>
      </c>
      <c r="C8092" s="3" t="s">
        <v>32</v>
      </c>
      <c r="D8092" s="3" t="s">
        <v>35</v>
      </c>
      <c r="E8092" s="4"/>
      <c r="F8092" s="4">
        <v>60</v>
      </c>
      <c r="G8092" s="4">
        <v>1200</v>
      </c>
      <c r="H8092" s="3" t="s">
        <v>25</v>
      </c>
      <c r="I8092" s="3" t="s">
        <v>39</v>
      </c>
      <c r="J8092" s="5">
        <v>44753</v>
      </c>
      <c r="K8092" s="4" t="b">
        <v>1</v>
      </c>
    </row>
    <row r="8093" spans="1:11" x14ac:dyDescent="0.25">
      <c r="A8093" s="6" t="s">
        <v>8341</v>
      </c>
      <c r="B8093" s="6" t="s">
        <v>75</v>
      </c>
      <c r="C8093" s="6" t="s">
        <v>28</v>
      </c>
      <c r="D8093" s="6" t="s">
        <v>269</v>
      </c>
      <c r="E8093" s="7">
        <v>125</v>
      </c>
      <c r="F8093" s="7">
        <v>10</v>
      </c>
      <c r="G8093" s="7">
        <v>125</v>
      </c>
      <c r="H8093" s="6" t="s">
        <v>25</v>
      </c>
      <c r="I8093" s="6" t="s">
        <v>39</v>
      </c>
      <c r="J8093" s="8">
        <v>45328</v>
      </c>
      <c r="K8093" s="7"/>
    </row>
    <row r="8094" spans="1:11" x14ac:dyDescent="0.25">
      <c r="A8094" s="3" t="s">
        <v>8342</v>
      </c>
      <c r="B8094" s="3" t="s">
        <v>41</v>
      </c>
      <c r="C8094" s="3" t="s">
        <v>32</v>
      </c>
      <c r="D8094" s="3" t="s">
        <v>483</v>
      </c>
      <c r="E8094" s="4">
        <v>230</v>
      </c>
      <c r="F8094" s="4">
        <v>40</v>
      </c>
      <c r="G8094" s="4">
        <v>920</v>
      </c>
      <c r="H8094" s="3" t="s">
        <v>25</v>
      </c>
      <c r="I8094" s="3" t="s">
        <v>16</v>
      </c>
      <c r="J8094" s="5">
        <v>44874</v>
      </c>
      <c r="K8094" s="4" t="b">
        <v>1</v>
      </c>
    </row>
    <row r="8095" spans="1:11" x14ac:dyDescent="0.25">
      <c r="A8095" s="6" t="s">
        <v>8343</v>
      </c>
      <c r="B8095" s="6" t="s">
        <v>37</v>
      </c>
      <c r="C8095" s="6" t="s">
        <v>13</v>
      </c>
      <c r="D8095" s="6" t="s">
        <v>57</v>
      </c>
      <c r="E8095" s="7">
        <v>395</v>
      </c>
      <c r="F8095" s="7">
        <v>50</v>
      </c>
      <c r="G8095" s="7">
        <v>1975</v>
      </c>
      <c r="H8095" s="6" t="s">
        <v>15</v>
      </c>
      <c r="I8095" s="6" t="s">
        <v>16</v>
      </c>
      <c r="J8095" s="8">
        <v>45202</v>
      </c>
      <c r="K8095" s="7" t="b">
        <v>1</v>
      </c>
    </row>
    <row r="8096" spans="1:11" x14ac:dyDescent="0.25">
      <c r="A8096" s="3" t="s">
        <v>8344</v>
      </c>
      <c r="B8096" s="3" t="s">
        <v>99</v>
      </c>
      <c r="C8096" s="3" t="s">
        <v>28</v>
      </c>
      <c r="D8096" s="3" t="s">
        <v>206</v>
      </c>
      <c r="E8096" s="4">
        <v>245</v>
      </c>
      <c r="F8096" s="4">
        <v>70</v>
      </c>
      <c r="G8096" s="4">
        <v>1715</v>
      </c>
      <c r="H8096" s="3" t="s">
        <v>49</v>
      </c>
      <c r="I8096" s="3" t="s">
        <v>39</v>
      </c>
      <c r="J8096" s="5">
        <v>45298</v>
      </c>
      <c r="K8096" s="4" t="b">
        <v>0</v>
      </c>
    </row>
    <row r="8097" spans="1:11" x14ac:dyDescent="0.25">
      <c r="A8097" s="6" t="s">
        <v>8345</v>
      </c>
      <c r="B8097" s="6" t="s">
        <v>47</v>
      </c>
      <c r="C8097" s="6" t="s">
        <v>42</v>
      </c>
      <c r="D8097" s="6" t="s">
        <v>675</v>
      </c>
      <c r="E8097" s="7">
        <v>125</v>
      </c>
      <c r="F8097" s="7">
        <v>40</v>
      </c>
      <c r="G8097" s="7">
        <v>500</v>
      </c>
      <c r="H8097" s="6" t="s">
        <v>25</v>
      </c>
      <c r="I8097" s="6" t="s">
        <v>39</v>
      </c>
      <c r="J8097" s="8">
        <v>45343</v>
      </c>
      <c r="K8097" s="7" t="b">
        <v>0</v>
      </c>
    </row>
    <row r="8098" spans="1:11" x14ac:dyDescent="0.25">
      <c r="A8098" s="3" t="s">
        <v>8346</v>
      </c>
      <c r="B8098" s="3" t="s">
        <v>27</v>
      </c>
      <c r="C8098" s="3" t="s">
        <v>42</v>
      </c>
      <c r="D8098" s="3" t="s">
        <v>282</v>
      </c>
      <c r="E8098" s="4">
        <v>50</v>
      </c>
      <c r="F8098" s="4">
        <v>70</v>
      </c>
      <c r="G8098" s="4">
        <v>350</v>
      </c>
      <c r="H8098" s="3" t="s">
        <v>25</v>
      </c>
      <c r="I8098" s="3" t="s">
        <v>39</v>
      </c>
      <c r="J8098" s="5">
        <v>45039</v>
      </c>
      <c r="K8098" s="4"/>
    </row>
    <row r="8099" spans="1:11" x14ac:dyDescent="0.25">
      <c r="A8099" s="6" t="s">
        <v>8347</v>
      </c>
      <c r="B8099" s="6" t="s">
        <v>12</v>
      </c>
      <c r="C8099" s="6" t="s">
        <v>19</v>
      </c>
      <c r="D8099" s="6" t="s">
        <v>489</v>
      </c>
      <c r="E8099" s="7">
        <v>170</v>
      </c>
      <c r="F8099" s="7">
        <v>90</v>
      </c>
      <c r="G8099" s="7">
        <v>1530</v>
      </c>
      <c r="H8099" s="6" t="s">
        <v>15</v>
      </c>
      <c r="I8099" s="6" t="s">
        <v>39</v>
      </c>
      <c r="J8099" s="8">
        <v>44859</v>
      </c>
      <c r="K8099" s="7"/>
    </row>
    <row r="8100" spans="1:11" x14ac:dyDescent="0.25">
      <c r="A8100" s="3" t="s">
        <v>8348</v>
      </c>
      <c r="B8100" s="3" t="s">
        <v>27</v>
      </c>
      <c r="C8100" s="3" t="s">
        <v>67</v>
      </c>
      <c r="D8100" s="3" t="s">
        <v>313</v>
      </c>
      <c r="E8100" s="4">
        <v>140</v>
      </c>
      <c r="F8100" s="4">
        <v>30</v>
      </c>
      <c r="G8100" s="4">
        <v>420</v>
      </c>
      <c r="H8100" s="3" t="s">
        <v>15</v>
      </c>
      <c r="I8100" s="3" t="s">
        <v>39</v>
      </c>
      <c r="J8100" s="5">
        <v>45139</v>
      </c>
      <c r="K8100" s="4" t="b">
        <v>0</v>
      </c>
    </row>
    <row r="8101" spans="1:11" x14ac:dyDescent="0.25">
      <c r="A8101" s="6" t="s">
        <v>8349</v>
      </c>
      <c r="B8101" s="6" t="s">
        <v>22</v>
      </c>
      <c r="C8101" s="6" t="s">
        <v>23</v>
      </c>
      <c r="D8101" s="6" t="s">
        <v>3703</v>
      </c>
      <c r="E8101" s="7">
        <v>170</v>
      </c>
      <c r="F8101" s="7">
        <v>100</v>
      </c>
      <c r="G8101" s="7">
        <v>1700</v>
      </c>
      <c r="H8101" s="6" t="s">
        <v>25</v>
      </c>
      <c r="I8101" s="6" t="s">
        <v>16</v>
      </c>
      <c r="J8101" s="8">
        <v>44724</v>
      </c>
      <c r="K8101" s="7"/>
    </row>
    <row r="8102" spans="1:11" x14ac:dyDescent="0.25">
      <c r="A8102" s="3" t="s">
        <v>8350</v>
      </c>
      <c r="B8102" s="3" t="s">
        <v>99</v>
      </c>
      <c r="C8102" s="3" t="s">
        <v>67</v>
      </c>
      <c r="D8102" s="3" t="s">
        <v>644</v>
      </c>
      <c r="E8102" s="4">
        <v>260</v>
      </c>
      <c r="F8102" s="4">
        <v>40</v>
      </c>
      <c r="G8102" s="4">
        <v>1040</v>
      </c>
      <c r="H8102" s="3" t="s">
        <v>25</v>
      </c>
      <c r="I8102" s="3" t="s">
        <v>39</v>
      </c>
      <c r="J8102" s="5">
        <v>45504</v>
      </c>
      <c r="K8102" s="4"/>
    </row>
    <row r="8103" spans="1:11" x14ac:dyDescent="0.25">
      <c r="A8103" s="6" t="s">
        <v>8351</v>
      </c>
      <c r="B8103" s="6" t="s">
        <v>41</v>
      </c>
      <c r="C8103" s="6" t="s">
        <v>131</v>
      </c>
      <c r="D8103" s="6" t="s">
        <v>230</v>
      </c>
      <c r="E8103" s="7">
        <v>185</v>
      </c>
      <c r="F8103" s="7">
        <v>30</v>
      </c>
      <c r="G8103" s="7">
        <v>555</v>
      </c>
      <c r="H8103" s="6" t="s">
        <v>25</v>
      </c>
      <c r="I8103" s="6" t="s">
        <v>16</v>
      </c>
      <c r="J8103" s="8">
        <v>44792</v>
      </c>
      <c r="K8103" s="7"/>
    </row>
    <row r="8104" spans="1:11" x14ac:dyDescent="0.25">
      <c r="A8104" s="3" t="s">
        <v>8352</v>
      </c>
      <c r="B8104" s="3" t="s">
        <v>99</v>
      </c>
      <c r="C8104" s="3" t="s">
        <v>13</v>
      </c>
      <c r="D8104" s="3" t="s">
        <v>35</v>
      </c>
      <c r="E8104" s="4"/>
      <c r="F8104" s="4">
        <v>20</v>
      </c>
      <c r="G8104" s="4">
        <v>790</v>
      </c>
      <c r="H8104" s="3" t="s">
        <v>25</v>
      </c>
      <c r="I8104" s="3" t="s">
        <v>16</v>
      </c>
      <c r="J8104" s="5">
        <v>45337</v>
      </c>
      <c r="K8104" s="4" t="b">
        <v>0</v>
      </c>
    </row>
    <row r="8105" spans="1:11" x14ac:dyDescent="0.25">
      <c r="A8105" s="6" t="s">
        <v>8353</v>
      </c>
      <c r="B8105" s="6" t="s">
        <v>90</v>
      </c>
      <c r="C8105" s="6" t="s">
        <v>28</v>
      </c>
      <c r="D8105" s="6" t="s">
        <v>118</v>
      </c>
      <c r="E8105" s="7">
        <v>365</v>
      </c>
      <c r="F8105" s="7">
        <v>100</v>
      </c>
      <c r="G8105" s="7">
        <v>3650</v>
      </c>
      <c r="H8105" s="6" t="s">
        <v>49</v>
      </c>
      <c r="I8105" s="6" t="s">
        <v>39</v>
      </c>
      <c r="J8105" s="8">
        <v>44849</v>
      </c>
      <c r="K8105" s="7"/>
    </row>
    <row r="8106" spans="1:11" x14ac:dyDescent="0.25">
      <c r="A8106" s="3" t="s">
        <v>8354</v>
      </c>
      <c r="B8106" s="3" t="s">
        <v>78</v>
      </c>
      <c r="C8106" s="3" t="s">
        <v>131</v>
      </c>
      <c r="D8106" s="3" t="s">
        <v>362</v>
      </c>
      <c r="E8106" s="4">
        <v>320</v>
      </c>
      <c r="F8106" s="4">
        <v>80</v>
      </c>
      <c r="G8106" s="4">
        <v>2560</v>
      </c>
      <c r="H8106" s="3" t="s">
        <v>15</v>
      </c>
      <c r="I8106" s="3" t="s">
        <v>39</v>
      </c>
      <c r="J8106" s="5">
        <v>45468</v>
      </c>
      <c r="K8106" s="4"/>
    </row>
    <row r="8107" spans="1:11" x14ac:dyDescent="0.25">
      <c r="A8107" s="6" t="s">
        <v>8355</v>
      </c>
      <c r="B8107" s="6" t="s">
        <v>85</v>
      </c>
      <c r="C8107" s="6" t="s">
        <v>13</v>
      </c>
      <c r="D8107" s="6" t="s">
        <v>208</v>
      </c>
      <c r="E8107" s="7">
        <v>95</v>
      </c>
      <c r="F8107" s="7">
        <v>90</v>
      </c>
      <c r="G8107" s="7">
        <v>855</v>
      </c>
      <c r="H8107" s="6" t="s">
        <v>49</v>
      </c>
      <c r="I8107" s="6" t="s">
        <v>16</v>
      </c>
      <c r="J8107" s="8">
        <v>45489</v>
      </c>
      <c r="K8107" s="7" t="b">
        <v>0</v>
      </c>
    </row>
    <row r="8108" spans="1:11" x14ac:dyDescent="0.25">
      <c r="A8108" s="3" t="s">
        <v>8356</v>
      </c>
      <c r="B8108" s="3" t="s">
        <v>56</v>
      </c>
      <c r="C8108" s="3" t="s">
        <v>28</v>
      </c>
      <c r="D8108" s="3" t="s">
        <v>866</v>
      </c>
      <c r="E8108" s="4">
        <v>260</v>
      </c>
      <c r="F8108" s="4">
        <v>40</v>
      </c>
      <c r="G8108" s="4">
        <v>1040</v>
      </c>
      <c r="H8108" s="3" t="s">
        <v>49</v>
      </c>
      <c r="I8108" s="3" t="s">
        <v>39</v>
      </c>
      <c r="J8108" s="5">
        <v>45431</v>
      </c>
      <c r="K8108" s="4" t="b">
        <v>1</v>
      </c>
    </row>
    <row r="8109" spans="1:11" x14ac:dyDescent="0.25">
      <c r="A8109" s="6" t="s">
        <v>8357</v>
      </c>
      <c r="B8109" s="6" t="s">
        <v>37</v>
      </c>
      <c r="C8109" s="6" t="s">
        <v>23</v>
      </c>
      <c r="D8109" s="6" t="s">
        <v>384</v>
      </c>
      <c r="E8109" s="7">
        <v>410</v>
      </c>
      <c r="F8109" s="7">
        <v>70</v>
      </c>
      <c r="G8109" s="7">
        <v>2870</v>
      </c>
      <c r="H8109" s="6" t="s">
        <v>49</v>
      </c>
      <c r="I8109" s="6" t="s">
        <v>16</v>
      </c>
      <c r="J8109" s="8">
        <v>45239</v>
      </c>
      <c r="K8109" s="7"/>
    </row>
    <row r="8110" spans="1:11" x14ac:dyDescent="0.25">
      <c r="A8110" s="3" t="s">
        <v>8358</v>
      </c>
      <c r="B8110" s="3" t="s">
        <v>22</v>
      </c>
      <c r="C8110" s="3" t="s">
        <v>23</v>
      </c>
      <c r="D8110" s="3" t="s">
        <v>1099</v>
      </c>
      <c r="E8110" s="4">
        <v>185</v>
      </c>
      <c r="F8110" s="4">
        <v>100</v>
      </c>
      <c r="G8110" s="4">
        <v>1850</v>
      </c>
      <c r="H8110" s="3" t="s">
        <v>49</v>
      </c>
      <c r="I8110" s="3" t="s">
        <v>16</v>
      </c>
      <c r="J8110" s="5">
        <v>45550</v>
      </c>
      <c r="K8110" s="4" t="b">
        <v>1</v>
      </c>
    </row>
    <row r="8111" spans="1:11" x14ac:dyDescent="0.25">
      <c r="A8111" s="6" t="s">
        <v>8359</v>
      </c>
      <c r="B8111" s="6" t="s">
        <v>27</v>
      </c>
      <c r="C8111" s="6" t="s">
        <v>67</v>
      </c>
      <c r="D8111" s="6" t="s">
        <v>465</v>
      </c>
      <c r="E8111" s="7">
        <v>110</v>
      </c>
      <c r="F8111" s="7">
        <v>50</v>
      </c>
      <c r="G8111" s="7">
        <v>550</v>
      </c>
      <c r="H8111" s="6" t="s">
        <v>15</v>
      </c>
      <c r="I8111" s="6" t="s">
        <v>39</v>
      </c>
      <c r="J8111" s="8">
        <v>45106</v>
      </c>
      <c r="K8111" s="7" t="b">
        <v>0</v>
      </c>
    </row>
    <row r="8112" spans="1:11" x14ac:dyDescent="0.25">
      <c r="A8112" s="3" t="s">
        <v>8360</v>
      </c>
      <c r="B8112" s="3" t="s">
        <v>31</v>
      </c>
      <c r="C8112" s="3" t="s">
        <v>131</v>
      </c>
      <c r="D8112" s="3" t="s">
        <v>276</v>
      </c>
      <c r="E8112" s="4">
        <v>65</v>
      </c>
      <c r="F8112" s="4">
        <v>30</v>
      </c>
      <c r="G8112" s="4">
        <v>195</v>
      </c>
      <c r="H8112" s="3" t="s">
        <v>49</v>
      </c>
      <c r="I8112" s="3" t="s">
        <v>39</v>
      </c>
      <c r="J8112" s="5">
        <v>45043</v>
      </c>
      <c r="K8112" s="4" t="b">
        <v>1</v>
      </c>
    </row>
    <row r="8113" spans="1:11" x14ac:dyDescent="0.25">
      <c r="A8113" s="6" t="s">
        <v>8361</v>
      </c>
      <c r="B8113" s="6" t="s">
        <v>31</v>
      </c>
      <c r="C8113" s="6" t="s">
        <v>19</v>
      </c>
      <c r="D8113" s="6" t="s">
        <v>541</v>
      </c>
      <c r="E8113" s="7">
        <v>230</v>
      </c>
      <c r="F8113" s="7">
        <v>80</v>
      </c>
      <c r="G8113" s="7">
        <v>1840</v>
      </c>
      <c r="H8113" s="6" t="s">
        <v>49</v>
      </c>
      <c r="I8113" s="6" t="s">
        <v>16</v>
      </c>
      <c r="J8113" s="8">
        <v>45182</v>
      </c>
      <c r="K8113" s="7" t="b">
        <v>1</v>
      </c>
    </row>
    <row r="8114" spans="1:11" x14ac:dyDescent="0.25">
      <c r="A8114" s="3" t="s">
        <v>8362</v>
      </c>
      <c r="B8114" s="3" t="s">
        <v>81</v>
      </c>
      <c r="C8114" s="3" t="s">
        <v>131</v>
      </c>
      <c r="D8114" s="3" t="s">
        <v>321</v>
      </c>
      <c r="E8114" s="4">
        <v>245</v>
      </c>
      <c r="F8114" s="4">
        <v>80</v>
      </c>
      <c r="G8114" s="4">
        <v>1960</v>
      </c>
      <c r="H8114" s="3" t="s">
        <v>15</v>
      </c>
      <c r="I8114" s="3" t="s">
        <v>16</v>
      </c>
      <c r="J8114" s="5">
        <v>44755</v>
      </c>
      <c r="K8114" s="4"/>
    </row>
    <row r="8115" spans="1:11" x14ac:dyDescent="0.25">
      <c r="A8115" s="6" t="s">
        <v>8363</v>
      </c>
      <c r="B8115" s="6" t="s">
        <v>41</v>
      </c>
      <c r="C8115" s="6" t="s">
        <v>13</v>
      </c>
      <c r="D8115" s="6" t="s">
        <v>179</v>
      </c>
      <c r="E8115" s="7">
        <v>140</v>
      </c>
      <c r="F8115" s="7">
        <v>100</v>
      </c>
      <c r="G8115" s="7">
        <v>1400</v>
      </c>
      <c r="H8115" s="6" t="s">
        <v>15</v>
      </c>
      <c r="I8115" s="6" t="s">
        <v>16</v>
      </c>
      <c r="J8115" s="8">
        <v>44662</v>
      </c>
      <c r="K8115" s="7" t="b">
        <v>0</v>
      </c>
    </row>
    <row r="8116" spans="1:11" x14ac:dyDescent="0.25">
      <c r="A8116" s="3" t="s">
        <v>8364</v>
      </c>
      <c r="B8116" s="3" t="s">
        <v>27</v>
      </c>
      <c r="C8116" s="3" t="s">
        <v>32</v>
      </c>
      <c r="D8116" s="3" t="s">
        <v>366</v>
      </c>
      <c r="E8116" s="4">
        <v>410</v>
      </c>
      <c r="F8116" s="4">
        <v>70</v>
      </c>
      <c r="G8116" s="4">
        <v>2870</v>
      </c>
      <c r="H8116" s="3" t="s">
        <v>49</v>
      </c>
      <c r="I8116" s="3" t="s">
        <v>16</v>
      </c>
      <c r="J8116" s="5">
        <v>44637</v>
      </c>
      <c r="K8116" s="4" t="b">
        <v>0</v>
      </c>
    </row>
    <row r="8117" spans="1:11" x14ac:dyDescent="0.25">
      <c r="A8117" s="6" t="s">
        <v>8365</v>
      </c>
      <c r="B8117" s="6" t="s">
        <v>90</v>
      </c>
      <c r="C8117" s="6" t="s">
        <v>28</v>
      </c>
      <c r="D8117" s="6" t="s">
        <v>29</v>
      </c>
      <c r="E8117" s="7">
        <v>275</v>
      </c>
      <c r="F8117" s="7">
        <v>60</v>
      </c>
      <c r="G8117" s="7">
        <v>1650</v>
      </c>
      <c r="H8117" s="6" t="s">
        <v>25</v>
      </c>
      <c r="I8117" s="6" t="s">
        <v>39</v>
      </c>
      <c r="J8117" s="8">
        <v>44982</v>
      </c>
      <c r="K8117" s="7"/>
    </row>
    <row r="8118" spans="1:11" x14ac:dyDescent="0.25">
      <c r="A8118" s="3" t="s">
        <v>8366</v>
      </c>
      <c r="B8118" s="3" t="s">
        <v>90</v>
      </c>
      <c r="C8118" s="3" t="s">
        <v>13</v>
      </c>
      <c r="D8118" s="3" t="s">
        <v>134</v>
      </c>
      <c r="E8118" s="4">
        <v>200</v>
      </c>
      <c r="F8118" s="4">
        <v>100</v>
      </c>
      <c r="G8118" s="4">
        <v>2000</v>
      </c>
      <c r="H8118" s="3" t="s">
        <v>25</v>
      </c>
      <c r="I8118" s="3" t="s">
        <v>39</v>
      </c>
      <c r="J8118" s="5">
        <v>45131</v>
      </c>
      <c r="K8118" s="4" t="b">
        <v>1</v>
      </c>
    </row>
    <row r="8119" spans="1:11" x14ac:dyDescent="0.25">
      <c r="A8119" s="6" t="s">
        <v>8367</v>
      </c>
      <c r="B8119" s="6" t="s">
        <v>75</v>
      </c>
      <c r="C8119" s="6" t="s">
        <v>32</v>
      </c>
      <c r="D8119" s="6" t="s">
        <v>35</v>
      </c>
      <c r="E8119" s="7"/>
      <c r="F8119" s="7">
        <v>80</v>
      </c>
      <c r="G8119" s="7">
        <v>2680</v>
      </c>
      <c r="H8119" s="6" t="s">
        <v>25</v>
      </c>
      <c r="I8119" s="6" t="s">
        <v>16</v>
      </c>
      <c r="J8119" s="8">
        <v>44983</v>
      </c>
      <c r="K8119" s="7"/>
    </row>
    <row r="8120" spans="1:11" x14ac:dyDescent="0.25">
      <c r="A8120" s="3" t="s">
        <v>8368</v>
      </c>
      <c r="B8120" s="3" t="s">
        <v>70</v>
      </c>
      <c r="C8120" s="3" t="s">
        <v>28</v>
      </c>
      <c r="D8120" s="3" t="s">
        <v>677</v>
      </c>
      <c r="E8120" s="4">
        <v>395</v>
      </c>
      <c r="F8120" s="4">
        <v>20</v>
      </c>
      <c r="G8120" s="4">
        <v>790</v>
      </c>
      <c r="H8120" s="3" t="s">
        <v>49</v>
      </c>
      <c r="I8120" s="3" t="s">
        <v>16</v>
      </c>
      <c r="J8120" s="5">
        <v>45351</v>
      </c>
      <c r="K8120" s="4" t="b">
        <v>0</v>
      </c>
    </row>
    <row r="8121" spans="1:11" x14ac:dyDescent="0.25">
      <c r="A8121" s="6" t="s">
        <v>8369</v>
      </c>
      <c r="B8121" s="6" t="s">
        <v>18</v>
      </c>
      <c r="C8121" s="6" t="s">
        <v>13</v>
      </c>
      <c r="D8121" s="6" t="s">
        <v>134</v>
      </c>
      <c r="E8121" s="7">
        <v>200</v>
      </c>
      <c r="F8121" s="7">
        <v>60</v>
      </c>
      <c r="G8121" s="7">
        <v>1200</v>
      </c>
      <c r="H8121" s="6" t="s">
        <v>49</v>
      </c>
      <c r="I8121" s="6" t="s">
        <v>39</v>
      </c>
      <c r="J8121" s="8">
        <v>45466</v>
      </c>
      <c r="K8121" s="7"/>
    </row>
    <row r="8122" spans="1:11" x14ac:dyDescent="0.25">
      <c r="A8122" s="3" t="s">
        <v>8370</v>
      </c>
      <c r="B8122" s="3" t="s">
        <v>124</v>
      </c>
      <c r="C8122" s="3" t="s">
        <v>19</v>
      </c>
      <c r="D8122" s="3" t="s">
        <v>541</v>
      </c>
      <c r="E8122" s="4">
        <v>230</v>
      </c>
      <c r="F8122" s="4">
        <v>100</v>
      </c>
      <c r="G8122" s="4">
        <v>2300</v>
      </c>
      <c r="H8122" s="3" t="s">
        <v>15</v>
      </c>
      <c r="I8122" s="3" t="s">
        <v>16</v>
      </c>
      <c r="J8122" s="5">
        <v>44610</v>
      </c>
      <c r="K8122" s="4" t="b">
        <v>1</v>
      </c>
    </row>
    <row r="8123" spans="1:11" x14ac:dyDescent="0.25">
      <c r="A8123" s="6" t="s">
        <v>8371</v>
      </c>
      <c r="B8123" s="6" t="s">
        <v>37</v>
      </c>
      <c r="C8123" s="6" t="s">
        <v>67</v>
      </c>
      <c r="D8123" s="6" t="s">
        <v>247</v>
      </c>
      <c r="E8123" s="7">
        <v>155</v>
      </c>
      <c r="F8123" s="7">
        <v>100</v>
      </c>
      <c r="G8123" s="7">
        <v>1550</v>
      </c>
      <c r="H8123" s="6" t="s">
        <v>15</v>
      </c>
      <c r="I8123" s="6" t="s">
        <v>39</v>
      </c>
      <c r="J8123" s="8">
        <v>44883</v>
      </c>
      <c r="K8123" s="7" t="b">
        <v>1</v>
      </c>
    </row>
    <row r="8124" spans="1:11" x14ac:dyDescent="0.25">
      <c r="A8124" s="3" t="s">
        <v>8372</v>
      </c>
      <c r="B8124" s="3" t="s">
        <v>78</v>
      </c>
      <c r="C8124" s="3" t="s">
        <v>67</v>
      </c>
      <c r="D8124" s="3" t="s">
        <v>378</v>
      </c>
      <c r="E8124" s="4">
        <v>290</v>
      </c>
      <c r="F8124" s="4">
        <v>40</v>
      </c>
      <c r="G8124" s="4">
        <v>1160</v>
      </c>
      <c r="H8124" s="3" t="s">
        <v>25</v>
      </c>
      <c r="I8124" s="3" t="s">
        <v>39</v>
      </c>
      <c r="J8124" s="5">
        <v>45291</v>
      </c>
      <c r="K8124" s="4"/>
    </row>
    <row r="8125" spans="1:11" x14ac:dyDescent="0.25">
      <c r="A8125" s="6" t="s">
        <v>8373</v>
      </c>
      <c r="B8125" s="6" t="s">
        <v>90</v>
      </c>
      <c r="C8125" s="6" t="s">
        <v>32</v>
      </c>
      <c r="D8125" s="6" t="s">
        <v>33</v>
      </c>
      <c r="E8125" s="7">
        <v>125</v>
      </c>
      <c r="F8125" s="7">
        <v>90</v>
      </c>
      <c r="G8125" s="7">
        <v>1125</v>
      </c>
      <c r="H8125" s="6" t="s">
        <v>25</v>
      </c>
      <c r="I8125" s="6" t="s">
        <v>39</v>
      </c>
      <c r="J8125" s="8">
        <v>45362</v>
      </c>
      <c r="K8125" s="7" t="b">
        <v>0</v>
      </c>
    </row>
    <row r="8126" spans="1:11" x14ac:dyDescent="0.25">
      <c r="A8126" s="3" t="s">
        <v>8374</v>
      </c>
      <c r="B8126" s="3" t="s">
        <v>12</v>
      </c>
      <c r="C8126" s="3" t="s">
        <v>23</v>
      </c>
      <c r="D8126" s="3" t="s">
        <v>3703</v>
      </c>
      <c r="E8126" s="4">
        <v>170</v>
      </c>
      <c r="F8126" s="4">
        <v>10</v>
      </c>
      <c r="G8126" s="4">
        <v>170</v>
      </c>
      <c r="H8126" s="3" t="s">
        <v>49</v>
      </c>
      <c r="I8126" s="3" t="s">
        <v>16</v>
      </c>
      <c r="J8126" s="5">
        <v>44758</v>
      </c>
      <c r="K8126" s="4" t="b">
        <v>0</v>
      </c>
    </row>
    <row r="8127" spans="1:11" x14ac:dyDescent="0.25">
      <c r="A8127" s="6" t="s">
        <v>8375</v>
      </c>
      <c r="B8127" s="6" t="s">
        <v>27</v>
      </c>
      <c r="C8127" s="6" t="s">
        <v>23</v>
      </c>
      <c r="D8127" s="6" t="s">
        <v>599</v>
      </c>
      <c r="E8127" s="7">
        <v>125</v>
      </c>
      <c r="F8127" s="7">
        <v>60</v>
      </c>
      <c r="G8127" s="7">
        <v>750</v>
      </c>
      <c r="H8127" s="6" t="s">
        <v>25</v>
      </c>
      <c r="I8127" s="6" t="s">
        <v>16</v>
      </c>
      <c r="J8127" s="8">
        <v>45260</v>
      </c>
      <c r="K8127" s="7"/>
    </row>
    <row r="8128" spans="1:11" x14ac:dyDescent="0.25">
      <c r="A8128" s="3" t="s">
        <v>8376</v>
      </c>
      <c r="B8128" s="3" t="s">
        <v>27</v>
      </c>
      <c r="C8128" s="3" t="s">
        <v>131</v>
      </c>
      <c r="D8128" s="3" t="s">
        <v>517</v>
      </c>
      <c r="E8128" s="4">
        <v>290</v>
      </c>
      <c r="F8128" s="4">
        <v>40</v>
      </c>
      <c r="G8128" s="4">
        <v>1160</v>
      </c>
      <c r="H8128" s="3" t="s">
        <v>49</v>
      </c>
      <c r="I8128" s="3" t="s">
        <v>16</v>
      </c>
      <c r="J8128" s="5">
        <v>44938</v>
      </c>
      <c r="K8128" s="4" t="b">
        <v>1</v>
      </c>
    </row>
    <row r="8129" spans="1:11" x14ac:dyDescent="0.25">
      <c r="A8129" s="6" t="s">
        <v>8377</v>
      </c>
      <c r="B8129" s="6" t="s">
        <v>27</v>
      </c>
      <c r="C8129" s="6" t="s">
        <v>42</v>
      </c>
      <c r="D8129" s="6" t="s">
        <v>82</v>
      </c>
      <c r="E8129" s="7">
        <v>245</v>
      </c>
      <c r="F8129" s="7">
        <v>100</v>
      </c>
      <c r="G8129" s="7">
        <v>2450</v>
      </c>
      <c r="H8129" s="6" t="s">
        <v>25</v>
      </c>
      <c r="I8129" s="6" t="s">
        <v>39</v>
      </c>
      <c r="J8129" s="8">
        <v>44737</v>
      </c>
      <c r="K8129" s="7" t="b">
        <v>1</v>
      </c>
    </row>
    <row r="8130" spans="1:11" x14ac:dyDescent="0.25">
      <c r="A8130" s="3" t="s">
        <v>8378</v>
      </c>
      <c r="B8130" s="3" t="s">
        <v>18</v>
      </c>
      <c r="C8130" s="3" t="s">
        <v>13</v>
      </c>
      <c r="D8130" s="3" t="s">
        <v>208</v>
      </c>
      <c r="E8130" s="4">
        <v>95</v>
      </c>
      <c r="F8130" s="4">
        <v>30</v>
      </c>
      <c r="G8130" s="4">
        <v>285</v>
      </c>
      <c r="H8130" s="3" t="s">
        <v>15</v>
      </c>
      <c r="I8130" s="3" t="s">
        <v>39</v>
      </c>
      <c r="J8130" s="5">
        <v>45500</v>
      </c>
      <c r="K8130" s="4"/>
    </row>
    <row r="8131" spans="1:11" x14ac:dyDescent="0.25">
      <c r="A8131" s="6" t="s">
        <v>8379</v>
      </c>
      <c r="B8131" s="6" t="s">
        <v>56</v>
      </c>
      <c r="C8131" s="6" t="s">
        <v>23</v>
      </c>
      <c r="D8131" s="6" t="s">
        <v>35</v>
      </c>
      <c r="E8131" s="7">
        <v>275</v>
      </c>
      <c r="F8131" s="7"/>
      <c r="G8131" s="7"/>
      <c r="H8131" s="6" t="s">
        <v>15</v>
      </c>
      <c r="I8131" s="6" t="s">
        <v>39</v>
      </c>
      <c r="J8131" s="8">
        <v>45397</v>
      </c>
      <c r="K8131" s="7" t="b">
        <v>0</v>
      </c>
    </row>
    <row r="8132" spans="1:11" x14ac:dyDescent="0.25">
      <c r="A8132" s="3" t="s">
        <v>8380</v>
      </c>
      <c r="B8132" s="3" t="s">
        <v>37</v>
      </c>
      <c r="C8132" s="3" t="s">
        <v>131</v>
      </c>
      <c r="D8132" s="3" t="s">
        <v>241</v>
      </c>
      <c r="E8132" s="4">
        <v>350</v>
      </c>
      <c r="F8132" s="4">
        <v>100</v>
      </c>
      <c r="G8132" s="4">
        <v>3500</v>
      </c>
      <c r="H8132" s="3" t="s">
        <v>25</v>
      </c>
      <c r="I8132" s="3" t="s">
        <v>16</v>
      </c>
      <c r="J8132" s="5">
        <v>44920</v>
      </c>
      <c r="K8132" s="4" t="b">
        <v>1</v>
      </c>
    </row>
    <row r="8133" spans="1:11" x14ac:dyDescent="0.25">
      <c r="A8133" s="6" t="s">
        <v>8381</v>
      </c>
      <c r="B8133" s="6" t="s">
        <v>31</v>
      </c>
      <c r="C8133" s="6" t="s">
        <v>28</v>
      </c>
      <c r="D8133" s="6" t="s">
        <v>112</v>
      </c>
      <c r="E8133" s="7">
        <v>200</v>
      </c>
      <c r="F8133" s="7">
        <v>100</v>
      </c>
      <c r="G8133" s="7">
        <v>2000</v>
      </c>
      <c r="H8133" s="6" t="s">
        <v>15</v>
      </c>
      <c r="I8133" s="6" t="s">
        <v>39</v>
      </c>
      <c r="J8133" s="8">
        <v>44606</v>
      </c>
      <c r="K8133" s="7" t="b">
        <v>1</v>
      </c>
    </row>
    <row r="8134" spans="1:11" x14ac:dyDescent="0.25">
      <c r="A8134" s="3" t="s">
        <v>8382</v>
      </c>
      <c r="B8134" s="3" t="s">
        <v>78</v>
      </c>
      <c r="C8134" s="3" t="s">
        <v>28</v>
      </c>
      <c r="D8134" s="3" t="s">
        <v>1084</v>
      </c>
      <c r="E8134" s="4">
        <v>170</v>
      </c>
      <c r="F8134" s="4">
        <v>70</v>
      </c>
      <c r="G8134" s="4">
        <v>1190</v>
      </c>
      <c r="H8134" s="3" t="s">
        <v>25</v>
      </c>
      <c r="I8134" s="3" t="s">
        <v>16</v>
      </c>
      <c r="J8134" s="5">
        <v>44946</v>
      </c>
      <c r="K8134" s="4" t="b">
        <v>0</v>
      </c>
    </row>
    <row r="8135" spans="1:11" x14ac:dyDescent="0.25">
      <c r="A8135" s="6" t="s">
        <v>8383</v>
      </c>
      <c r="B8135" s="6" t="s">
        <v>47</v>
      </c>
      <c r="C8135" s="6" t="s">
        <v>28</v>
      </c>
      <c r="D8135" s="6" t="s">
        <v>206</v>
      </c>
      <c r="E8135" s="7">
        <v>245</v>
      </c>
      <c r="F8135" s="7">
        <v>50</v>
      </c>
      <c r="G8135" s="7">
        <v>1225</v>
      </c>
      <c r="H8135" s="6" t="s">
        <v>49</v>
      </c>
      <c r="I8135" s="6" t="s">
        <v>16</v>
      </c>
      <c r="J8135" s="8">
        <v>45174</v>
      </c>
      <c r="K8135" s="7"/>
    </row>
    <row r="8136" spans="1:11" x14ac:dyDescent="0.25">
      <c r="A8136" s="3" t="s">
        <v>8384</v>
      </c>
      <c r="B8136" s="3" t="s">
        <v>12</v>
      </c>
      <c r="C8136" s="3" t="s">
        <v>32</v>
      </c>
      <c r="D8136" s="3" t="s">
        <v>204</v>
      </c>
      <c r="E8136" s="4">
        <v>95</v>
      </c>
      <c r="F8136" s="4">
        <v>30</v>
      </c>
      <c r="G8136" s="4">
        <v>285</v>
      </c>
      <c r="H8136" s="3" t="s">
        <v>49</v>
      </c>
      <c r="I8136" s="3" t="s">
        <v>16</v>
      </c>
      <c r="J8136" s="5">
        <v>45655</v>
      </c>
      <c r="K8136" s="4"/>
    </row>
    <row r="8137" spans="1:11" x14ac:dyDescent="0.25">
      <c r="A8137" s="6" t="s">
        <v>8385</v>
      </c>
      <c r="B8137" s="6" t="s">
        <v>64</v>
      </c>
      <c r="C8137" s="6" t="s">
        <v>23</v>
      </c>
      <c r="D8137" s="6" t="s">
        <v>115</v>
      </c>
      <c r="E8137" s="7">
        <v>380</v>
      </c>
      <c r="F8137" s="7">
        <v>60</v>
      </c>
      <c r="G8137" s="7">
        <v>2280</v>
      </c>
      <c r="H8137" s="6" t="s">
        <v>25</v>
      </c>
      <c r="I8137" s="6" t="s">
        <v>16</v>
      </c>
      <c r="J8137" s="8">
        <v>44750</v>
      </c>
      <c r="K8137" s="7" t="b">
        <v>0</v>
      </c>
    </row>
    <row r="8138" spans="1:11" x14ac:dyDescent="0.25">
      <c r="A8138" s="3" t="s">
        <v>8386</v>
      </c>
      <c r="B8138" s="3" t="s">
        <v>64</v>
      </c>
      <c r="C8138" s="3" t="s">
        <v>32</v>
      </c>
      <c r="D8138" s="3" t="s">
        <v>33</v>
      </c>
      <c r="E8138" s="4">
        <v>125</v>
      </c>
      <c r="F8138" s="4">
        <v>50</v>
      </c>
      <c r="G8138" s="4">
        <v>625</v>
      </c>
      <c r="H8138" s="3" t="s">
        <v>15</v>
      </c>
      <c r="I8138" s="3" t="s">
        <v>39</v>
      </c>
      <c r="J8138" s="5">
        <v>44722</v>
      </c>
      <c r="K8138" s="4" t="b">
        <v>1</v>
      </c>
    </row>
    <row r="8139" spans="1:11" x14ac:dyDescent="0.25">
      <c r="A8139" s="6" t="s">
        <v>8387</v>
      </c>
      <c r="B8139" s="6" t="s">
        <v>37</v>
      </c>
      <c r="C8139" s="6" t="s">
        <v>28</v>
      </c>
      <c r="D8139" s="6" t="s">
        <v>105</v>
      </c>
      <c r="E8139" s="7">
        <v>410</v>
      </c>
      <c r="F8139" s="7">
        <v>50</v>
      </c>
      <c r="G8139" s="7">
        <v>2050</v>
      </c>
      <c r="H8139" s="6" t="s">
        <v>15</v>
      </c>
      <c r="I8139" s="6" t="s">
        <v>39</v>
      </c>
      <c r="J8139" s="8">
        <v>44856</v>
      </c>
      <c r="K8139" s="7"/>
    </row>
    <row r="8140" spans="1:11" x14ac:dyDescent="0.25">
      <c r="A8140" s="3" t="s">
        <v>8388</v>
      </c>
      <c r="B8140" s="3" t="s">
        <v>56</v>
      </c>
      <c r="C8140" s="3" t="s">
        <v>67</v>
      </c>
      <c r="D8140" s="3" t="s">
        <v>68</v>
      </c>
      <c r="E8140" s="4">
        <v>230</v>
      </c>
      <c r="F8140" s="4">
        <v>40</v>
      </c>
      <c r="G8140" s="4">
        <v>920</v>
      </c>
      <c r="H8140" s="3" t="s">
        <v>25</v>
      </c>
      <c r="I8140" s="3" t="s">
        <v>16</v>
      </c>
      <c r="J8140" s="5">
        <v>44605</v>
      </c>
      <c r="K8140" s="4" t="b">
        <v>0</v>
      </c>
    </row>
    <row r="8141" spans="1:11" x14ac:dyDescent="0.25">
      <c r="A8141" s="6" t="s">
        <v>8389</v>
      </c>
      <c r="B8141" s="6" t="s">
        <v>37</v>
      </c>
      <c r="C8141" s="6" t="s">
        <v>131</v>
      </c>
      <c r="D8141" s="6" t="s">
        <v>35</v>
      </c>
      <c r="E8141" s="7"/>
      <c r="F8141" s="7">
        <v>100</v>
      </c>
      <c r="G8141" s="7">
        <v>2750</v>
      </c>
      <c r="H8141" s="6" t="s">
        <v>25</v>
      </c>
      <c r="I8141" s="6" t="s">
        <v>16</v>
      </c>
      <c r="J8141" s="8">
        <v>44827</v>
      </c>
      <c r="K8141" s="7" t="b">
        <v>0</v>
      </c>
    </row>
    <row r="8142" spans="1:11" x14ac:dyDescent="0.25">
      <c r="A8142" s="3" t="s">
        <v>8390</v>
      </c>
      <c r="B8142" s="3" t="s">
        <v>37</v>
      </c>
      <c r="C8142" s="3" t="s">
        <v>131</v>
      </c>
      <c r="D8142" s="3" t="s">
        <v>292</v>
      </c>
      <c r="E8142" s="4">
        <v>230</v>
      </c>
      <c r="F8142" s="4">
        <v>50</v>
      </c>
      <c r="G8142" s="4">
        <v>1150</v>
      </c>
      <c r="H8142" s="3" t="s">
        <v>15</v>
      </c>
      <c r="I8142" s="3" t="s">
        <v>39</v>
      </c>
      <c r="J8142" s="5">
        <v>44821</v>
      </c>
      <c r="K8142" s="4" t="b">
        <v>1</v>
      </c>
    </row>
    <row r="8143" spans="1:11" x14ac:dyDescent="0.25">
      <c r="A8143" s="6" t="s">
        <v>8391</v>
      </c>
      <c r="B8143" s="6" t="s">
        <v>109</v>
      </c>
      <c r="C8143" s="6" t="s">
        <v>67</v>
      </c>
      <c r="D8143" s="6" t="s">
        <v>353</v>
      </c>
      <c r="E8143" s="7">
        <v>380</v>
      </c>
      <c r="F8143" s="7">
        <v>30</v>
      </c>
      <c r="G8143" s="7">
        <v>1140</v>
      </c>
      <c r="H8143" s="6" t="s">
        <v>49</v>
      </c>
      <c r="I8143" s="6" t="s">
        <v>39</v>
      </c>
      <c r="J8143" s="8">
        <v>45585</v>
      </c>
      <c r="K8143" s="7" t="b">
        <v>0</v>
      </c>
    </row>
    <row r="8144" spans="1:11" x14ac:dyDescent="0.25">
      <c r="A8144" s="3" t="s">
        <v>8392</v>
      </c>
      <c r="B8144" s="3" t="s">
        <v>169</v>
      </c>
      <c r="C8144" s="3" t="s">
        <v>23</v>
      </c>
      <c r="D8144" s="3" t="s">
        <v>398</v>
      </c>
      <c r="E8144" s="4">
        <v>50</v>
      </c>
      <c r="F8144" s="4">
        <v>100</v>
      </c>
      <c r="G8144" s="4">
        <v>500</v>
      </c>
      <c r="H8144" s="3" t="s">
        <v>25</v>
      </c>
      <c r="I8144" s="3" t="s">
        <v>16</v>
      </c>
      <c r="J8144" s="5">
        <v>44932</v>
      </c>
      <c r="K8144" s="4"/>
    </row>
    <row r="8145" spans="1:11" x14ac:dyDescent="0.25">
      <c r="A8145" s="6" t="s">
        <v>8393</v>
      </c>
      <c r="B8145" s="6" t="s">
        <v>169</v>
      </c>
      <c r="C8145" s="6" t="s">
        <v>13</v>
      </c>
      <c r="D8145" s="6" t="s">
        <v>586</v>
      </c>
      <c r="E8145" s="7">
        <v>65</v>
      </c>
      <c r="F8145" s="7">
        <v>50</v>
      </c>
      <c r="G8145" s="7">
        <v>325</v>
      </c>
      <c r="H8145" s="6" t="s">
        <v>25</v>
      </c>
      <c r="I8145" s="6" t="s">
        <v>39</v>
      </c>
      <c r="J8145" s="8">
        <v>45261</v>
      </c>
      <c r="K8145" s="7" t="b">
        <v>0</v>
      </c>
    </row>
    <row r="8146" spans="1:11" x14ac:dyDescent="0.25">
      <c r="A8146" s="3" t="s">
        <v>8394</v>
      </c>
      <c r="B8146" s="3" t="s">
        <v>90</v>
      </c>
      <c r="C8146" s="3" t="s">
        <v>13</v>
      </c>
      <c r="D8146" s="3" t="s">
        <v>208</v>
      </c>
      <c r="E8146" s="4">
        <v>95</v>
      </c>
      <c r="F8146" s="4">
        <v>100</v>
      </c>
      <c r="G8146" s="4">
        <v>950</v>
      </c>
      <c r="H8146" s="3" t="s">
        <v>15</v>
      </c>
      <c r="I8146" s="3" t="s">
        <v>16</v>
      </c>
      <c r="J8146" s="5">
        <v>45365</v>
      </c>
      <c r="K8146" s="4" t="b">
        <v>1</v>
      </c>
    </row>
    <row r="8147" spans="1:11" x14ac:dyDescent="0.25">
      <c r="A8147" s="6" t="s">
        <v>8395</v>
      </c>
      <c r="B8147" s="6" t="s">
        <v>101</v>
      </c>
      <c r="C8147" s="6" t="s">
        <v>131</v>
      </c>
      <c r="D8147" s="6" t="s">
        <v>226</v>
      </c>
      <c r="E8147" s="7">
        <v>410</v>
      </c>
      <c r="F8147" s="7">
        <v>10</v>
      </c>
      <c r="G8147" s="7">
        <v>410</v>
      </c>
      <c r="H8147" s="6" t="s">
        <v>49</v>
      </c>
      <c r="I8147" s="6" t="s">
        <v>39</v>
      </c>
      <c r="J8147" s="8">
        <v>44891</v>
      </c>
      <c r="K8147" s="7" t="b">
        <v>1</v>
      </c>
    </row>
    <row r="8148" spans="1:11" x14ac:dyDescent="0.25">
      <c r="A8148" s="3" t="s">
        <v>8396</v>
      </c>
      <c r="B8148" s="3" t="s">
        <v>75</v>
      </c>
      <c r="C8148" s="3" t="s">
        <v>32</v>
      </c>
      <c r="D8148" s="3" t="s">
        <v>186</v>
      </c>
      <c r="E8148" s="4">
        <v>335</v>
      </c>
      <c r="F8148" s="4">
        <v>10</v>
      </c>
      <c r="G8148" s="4">
        <v>335</v>
      </c>
      <c r="H8148" s="3" t="s">
        <v>49</v>
      </c>
      <c r="I8148" s="3" t="s">
        <v>16</v>
      </c>
      <c r="J8148" s="5">
        <v>45082</v>
      </c>
      <c r="K8148" s="4"/>
    </row>
    <row r="8149" spans="1:11" x14ac:dyDescent="0.25">
      <c r="A8149" s="6" t="s">
        <v>8397</v>
      </c>
      <c r="B8149" s="6" t="s">
        <v>75</v>
      </c>
      <c r="C8149" s="6" t="s">
        <v>131</v>
      </c>
      <c r="D8149" s="6" t="s">
        <v>150</v>
      </c>
      <c r="E8149" s="7">
        <v>260</v>
      </c>
      <c r="F8149" s="7">
        <v>40</v>
      </c>
      <c r="G8149" s="7">
        <v>1040</v>
      </c>
      <c r="H8149" s="6" t="s">
        <v>25</v>
      </c>
      <c r="I8149" s="6" t="s">
        <v>39</v>
      </c>
      <c r="J8149" s="8">
        <v>45454</v>
      </c>
      <c r="K8149" s="7" t="b">
        <v>1</v>
      </c>
    </row>
    <row r="8150" spans="1:11" x14ac:dyDescent="0.25">
      <c r="A8150" s="3" t="s">
        <v>8398</v>
      </c>
      <c r="B8150" s="3" t="s">
        <v>18</v>
      </c>
      <c r="C8150" s="3" t="s">
        <v>32</v>
      </c>
      <c r="D8150" s="3" t="s">
        <v>161</v>
      </c>
      <c r="E8150" s="4">
        <v>365</v>
      </c>
      <c r="F8150" s="4">
        <v>50</v>
      </c>
      <c r="G8150" s="4">
        <v>1825</v>
      </c>
      <c r="H8150" s="3" t="s">
        <v>25</v>
      </c>
      <c r="I8150" s="3" t="s">
        <v>16</v>
      </c>
      <c r="J8150" s="5">
        <v>44957</v>
      </c>
      <c r="K8150" s="4" t="b">
        <v>1</v>
      </c>
    </row>
    <row r="8151" spans="1:11" x14ac:dyDescent="0.25">
      <c r="A8151" s="6" t="s">
        <v>8399</v>
      </c>
      <c r="B8151" s="6" t="s">
        <v>70</v>
      </c>
      <c r="C8151" s="6" t="s">
        <v>67</v>
      </c>
      <c r="D8151" s="6" t="s">
        <v>323</v>
      </c>
      <c r="E8151" s="7">
        <v>320</v>
      </c>
      <c r="F8151" s="7">
        <v>100</v>
      </c>
      <c r="G8151" s="7">
        <v>3200</v>
      </c>
      <c r="H8151" s="6" t="s">
        <v>49</v>
      </c>
      <c r="I8151" s="6" t="s">
        <v>16</v>
      </c>
      <c r="J8151" s="8">
        <v>44718</v>
      </c>
      <c r="K8151" s="7" t="b">
        <v>0</v>
      </c>
    </row>
    <row r="8152" spans="1:11" x14ac:dyDescent="0.25">
      <c r="A8152" s="3" t="s">
        <v>8400</v>
      </c>
      <c r="B8152" s="3" t="s">
        <v>78</v>
      </c>
      <c r="C8152" s="3" t="s">
        <v>32</v>
      </c>
      <c r="D8152" s="3" t="s">
        <v>91</v>
      </c>
      <c r="E8152" s="4">
        <v>245</v>
      </c>
      <c r="F8152" s="4">
        <v>10</v>
      </c>
      <c r="G8152" s="4">
        <v>245</v>
      </c>
      <c r="H8152" s="3" t="s">
        <v>25</v>
      </c>
      <c r="I8152" s="3" t="s">
        <v>39</v>
      </c>
      <c r="J8152" s="5">
        <v>45341</v>
      </c>
      <c r="K8152" s="4"/>
    </row>
    <row r="8153" spans="1:11" x14ac:dyDescent="0.25">
      <c r="A8153" s="6" t="s">
        <v>8401</v>
      </c>
      <c r="B8153" s="6" t="s">
        <v>90</v>
      </c>
      <c r="C8153" s="6" t="s">
        <v>13</v>
      </c>
      <c r="D8153" s="6" t="s">
        <v>167</v>
      </c>
      <c r="E8153" s="7">
        <v>215</v>
      </c>
      <c r="F8153" s="7">
        <v>30</v>
      </c>
      <c r="G8153" s="7">
        <v>645</v>
      </c>
      <c r="H8153" s="6" t="s">
        <v>49</v>
      </c>
      <c r="I8153" s="6" t="s">
        <v>39</v>
      </c>
      <c r="J8153" s="8">
        <v>45183</v>
      </c>
      <c r="K8153" s="7"/>
    </row>
    <row r="8154" spans="1:11" x14ac:dyDescent="0.25">
      <c r="A8154" s="3" t="s">
        <v>8402</v>
      </c>
      <c r="B8154" s="3" t="s">
        <v>12</v>
      </c>
      <c r="C8154" s="3" t="s">
        <v>28</v>
      </c>
      <c r="D8154" s="3" t="s">
        <v>29</v>
      </c>
      <c r="E8154" s="4">
        <v>275</v>
      </c>
      <c r="F8154" s="4">
        <v>80</v>
      </c>
      <c r="G8154" s="4">
        <v>2200</v>
      </c>
      <c r="H8154" s="3" t="s">
        <v>49</v>
      </c>
      <c r="I8154" s="3" t="s">
        <v>39</v>
      </c>
      <c r="J8154" s="5">
        <v>44725</v>
      </c>
      <c r="K8154" s="4"/>
    </row>
    <row r="8155" spans="1:11" x14ac:dyDescent="0.25">
      <c r="A8155" s="6" t="s">
        <v>8403</v>
      </c>
      <c r="B8155" s="6" t="s">
        <v>70</v>
      </c>
      <c r="C8155" s="6" t="s">
        <v>67</v>
      </c>
      <c r="D8155" s="6" t="s">
        <v>368</v>
      </c>
      <c r="E8155" s="7">
        <v>215</v>
      </c>
      <c r="F8155" s="7">
        <v>100</v>
      </c>
      <c r="G8155" s="7">
        <v>2150</v>
      </c>
      <c r="H8155" s="6" t="s">
        <v>49</v>
      </c>
      <c r="I8155" s="6" t="s">
        <v>16</v>
      </c>
      <c r="J8155" s="8">
        <v>45080</v>
      </c>
      <c r="K8155" s="7" t="b">
        <v>0</v>
      </c>
    </row>
    <row r="8156" spans="1:11" x14ac:dyDescent="0.25">
      <c r="A8156" s="3" t="s">
        <v>8404</v>
      </c>
      <c r="B8156" s="3" t="s">
        <v>101</v>
      </c>
      <c r="C8156" s="3" t="s">
        <v>32</v>
      </c>
      <c r="D8156" s="3" t="s">
        <v>129</v>
      </c>
      <c r="E8156" s="4">
        <v>215</v>
      </c>
      <c r="F8156" s="4">
        <v>90</v>
      </c>
      <c r="G8156" s="4">
        <v>1935</v>
      </c>
      <c r="H8156" s="3" t="s">
        <v>49</v>
      </c>
      <c r="I8156" s="3" t="s">
        <v>39</v>
      </c>
      <c r="J8156" s="5">
        <v>45516</v>
      </c>
      <c r="K8156" s="4"/>
    </row>
    <row r="8157" spans="1:11" x14ac:dyDescent="0.25">
      <c r="A8157" s="6" t="s">
        <v>8405</v>
      </c>
      <c r="B8157" s="6" t="s">
        <v>114</v>
      </c>
      <c r="C8157" s="6" t="s">
        <v>42</v>
      </c>
      <c r="D8157" s="6" t="s">
        <v>304</v>
      </c>
      <c r="E8157" s="7">
        <v>155</v>
      </c>
      <c r="F8157" s="7">
        <v>70</v>
      </c>
      <c r="G8157" s="7">
        <v>1085</v>
      </c>
      <c r="H8157" s="6" t="s">
        <v>15</v>
      </c>
      <c r="I8157" s="6" t="s">
        <v>39</v>
      </c>
      <c r="J8157" s="8">
        <v>45475</v>
      </c>
      <c r="K8157" s="7" t="b">
        <v>1</v>
      </c>
    </row>
    <row r="8158" spans="1:11" x14ac:dyDescent="0.25">
      <c r="A8158" s="3" t="s">
        <v>8406</v>
      </c>
      <c r="B8158" s="3" t="s">
        <v>81</v>
      </c>
      <c r="C8158" s="3" t="s">
        <v>13</v>
      </c>
      <c r="D8158" s="3" t="s">
        <v>179</v>
      </c>
      <c r="E8158" s="4">
        <v>140</v>
      </c>
      <c r="F8158" s="4">
        <v>100</v>
      </c>
      <c r="G8158" s="4">
        <v>1400</v>
      </c>
      <c r="H8158" s="3" t="s">
        <v>15</v>
      </c>
      <c r="I8158" s="3" t="s">
        <v>39</v>
      </c>
      <c r="J8158" s="5">
        <v>44787</v>
      </c>
      <c r="K8158" s="4" t="b">
        <v>1</v>
      </c>
    </row>
    <row r="8159" spans="1:11" x14ac:dyDescent="0.25">
      <c r="A8159" s="6" t="s">
        <v>8407</v>
      </c>
      <c r="B8159" s="6" t="s">
        <v>41</v>
      </c>
      <c r="C8159" s="6" t="s">
        <v>42</v>
      </c>
      <c r="D8159" s="6" t="s">
        <v>35</v>
      </c>
      <c r="E8159" s="7">
        <v>185</v>
      </c>
      <c r="F8159" s="7"/>
      <c r="G8159" s="7"/>
      <c r="H8159" s="6" t="s">
        <v>15</v>
      </c>
      <c r="I8159" s="6" t="s">
        <v>16</v>
      </c>
      <c r="J8159" s="8">
        <v>45230</v>
      </c>
      <c r="K8159" s="7" t="b">
        <v>1</v>
      </c>
    </row>
    <row r="8160" spans="1:11" x14ac:dyDescent="0.25">
      <c r="A8160" s="3" t="s">
        <v>8408</v>
      </c>
      <c r="B8160" s="3" t="s">
        <v>117</v>
      </c>
      <c r="C8160" s="3" t="s">
        <v>19</v>
      </c>
      <c r="D8160" s="3" t="s">
        <v>59</v>
      </c>
      <c r="E8160" s="4">
        <v>275</v>
      </c>
      <c r="F8160" s="4">
        <v>60</v>
      </c>
      <c r="G8160" s="4">
        <v>1650</v>
      </c>
      <c r="H8160" s="3" t="s">
        <v>15</v>
      </c>
      <c r="I8160" s="3" t="s">
        <v>16</v>
      </c>
      <c r="J8160" s="5">
        <v>45654</v>
      </c>
      <c r="K8160" s="4" t="b">
        <v>0</v>
      </c>
    </row>
    <row r="8161" spans="1:11" x14ac:dyDescent="0.25">
      <c r="A8161" s="6" t="s">
        <v>8409</v>
      </c>
      <c r="B8161" s="6" t="s">
        <v>78</v>
      </c>
      <c r="C8161" s="6" t="s">
        <v>32</v>
      </c>
      <c r="D8161" s="6" t="s">
        <v>820</v>
      </c>
      <c r="E8161" s="7">
        <v>155</v>
      </c>
      <c r="F8161" s="7">
        <v>40</v>
      </c>
      <c r="G8161" s="7">
        <v>620</v>
      </c>
      <c r="H8161" s="6" t="s">
        <v>25</v>
      </c>
      <c r="I8161" s="6" t="s">
        <v>39</v>
      </c>
      <c r="J8161" s="8">
        <v>45484</v>
      </c>
      <c r="K8161" s="7" t="b">
        <v>1</v>
      </c>
    </row>
    <row r="8162" spans="1:11" x14ac:dyDescent="0.25">
      <c r="A8162" s="3" t="s">
        <v>8410</v>
      </c>
      <c r="B8162" s="3" t="s">
        <v>78</v>
      </c>
      <c r="C8162" s="3" t="s">
        <v>32</v>
      </c>
      <c r="D8162" s="3" t="s">
        <v>35</v>
      </c>
      <c r="E8162" s="4"/>
      <c r="F8162" s="4">
        <v>30</v>
      </c>
      <c r="G8162" s="4">
        <v>690</v>
      </c>
      <c r="H8162" s="3" t="s">
        <v>25</v>
      </c>
      <c r="I8162" s="3" t="s">
        <v>16</v>
      </c>
      <c r="J8162" s="5">
        <v>44891</v>
      </c>
      <c r="K8162" s="4" t="b">
        <v>0</v>
      </c>
    </row>
    <row r="8163" spans="1:11" x14ac:dyDescent="0.25">
      <c r="A8163" s="6" t="s">
        <v>8411</v>
      </c>
      <c r="B8163" s="6" t="s">
        <v>78</v>
      </c>
      <c r="C8163" s="6" t="s">
        <v>13</v>
      </c>
      <c r="D8163" s="6" t="s">
        <v>208</v>
      </c>
      <c r="E8163" s="7">
        <v>95</v>
      </c>
      <c r="F8163" s="7">
        <v>20</v>
      </c>
      <c r="G8163" s="7">
        <v>190</v>
      </c>
      <c r="H8163" s="6" t="s">
        <v>15</v>
      </c>
      <c r="I8163" s="6" t="s">
        <v>39</v>
      </c>
      <c r="J8163" s="8">
        <v>44873</v>
      </c>
      <c r="K8163" s="7" t="b">
        <v>1</v>
      </c>
    </row>
    <row r="8164" spans="1:11" x14ac:dyDescent="0.25">
      <c r="A8164" s="3" t="s">
        <v>8412</v>
      </c>
      <c r="B8164" s="3" t="s">
        <v>27</v>
      </c>
      <c r="C8164" s="3" t="s">
        <v>23</v>
      </c>
      <c r="D8164" s="3" t="s">
        <v>599</v>
      </c>
      <c r="E8164" s="4">
        <v>125</v>
      </c>
      <c r="F8164" s="4">
        <v>70</v>
      </c>
      <c r="G8164" s="4">
        <v>875</v>
      </c>
      <c r="H8164" s="3" t="s">
        <v>25</v>
      </c>
      <c r="I8164" s="3" t="s">
        <v>16</v>
      </c>
      <c r="J8164" s="5">
        <v>45485</v>
      </c>
      <c r="K8164" s="4" t="b">
        <v>0</v>
      </c>
    </row>
    <row r="8165" spans="1:11" x14ac:dyDescent="0.25">
      <c r="A8165" s="6" t="s">
        <v>8413</v>
      </c>
      <c r="B8165" s="6" t="s">
        <v>101</v>
      </c>
      <c r="C8165" s="6" t="s">
        <v>67</v>
      </c>
      <c r="D8165" s="6" t="s">
        <v>465</v>
      </c>
      <c r="E8165" s="7">
        <v>110</v>
      </c>
      <c r="F8165" s="7">
        <v>30</v>
      </c>
      <c r="G8165" s="7">
        <v>330</v>
      </c>
      <c r="H8165" s="6" t="s">
        <v>49</v>
      </c>
      <c r="I8165" s="6" t="s">
        <v>39</v>
      </c>
      <c r="J8165" s="8">
        <v>45498</v>
      </c>
      <c r="K8165" s="7" t="b">
        <v>0</v>
      </c>
    </row>
    <row r="8166" spans="1:11" x14ac:dyDescent="0.25">
      <c r="A8166" s="3" t="s">
        <v>8414</v>
      </c>
      <c r="B8166" s="3" t="s">
        <v>31</v>
      </c>
      <c r="C8166" s="3" t="s">
        <v>19</v>
      </c>
      <c r="D8166" s="3" t="s">
        <v>35</v>
      </c>
      <c r="E8166" s="4">
        <v>140</v>
      </c>
      <c r="F8166" s="4"/>
      <c r="G8166" s="4"/>
      <c r="H8166" s="3" t="s">
        <v>15</v>
      </c>
      <c r="I8166" s="3" t="s">
        <v>16</v>
      </c>
      <c r="J8166" s="5">
        <v>45642</v>
      </c>
      <c r="K8166" s="4" t="b">
        <v>1</v>
      </c>
    </row>
    <row r="8167" spans="1:11" x14ac:dyDescent="0.25">
      <c r="A8167" s="6" t="s">
        <v>8415</v>
      </c>
      <c r="B8167" s="6" t="s">
        <v>12</v>
      </c>
      <c r="C8167" s="6" t="s">
        <v>42</v>
      </c>
      <c r="D8167" s="6" t="s">
        <v>88</v>
      </c>
      <c r="E8167" s="7">
        <v>410</v>
      </c>
      <c r="F8167" s="7">
        <v>90</v>
      </c>
      <c r="G8167" s="7">
        <v>3690</v>
      </c>
      <c r="H8167" s="6" t="s">
        <v>15</v>
      </c>
      <c r="I8167" s="6" t="s">
        <v>16</v>
      </c>
      <c r="J8167" s="8">
        <v>44753</v>
      </c>
      <c r="K8167" s="7" t="b">
        <v>1</v>
      </c>
    </row>
    <row r="8168" spans="1:11" x14ac:dyDescent="0.25">
      <c r="A8168" s="3" t="s">
        <v>8416</v>
      </c>
      <c r="B8168" s="3" t="s">
        <v>56</v>
      </c>
      <c r="C8168" s="3" t="s">
        <v>13</v>
      </c>
      <c r="D8168" s="3" t="s">
        <v>35</v>
      </c>
      <c r="E8168" s="4">
        <v>380</v>
      </c>
      <c r="F8168" s="4"/>
      <c r="G8168" s="4"/>
      <c r="H8168" s="3" t="s">
        <v>49</v>
      </c>
      <c r="I8168" s="3" t="s">
        <v>39</v>
      </c>
      <c r="J8168" s="5">
        <v>44617</v>
      </c>
      <c r="K8168" s="4" t="b">
        <v>0</v>
      </c>
    </row>
    <row r="8169" spans="1:11" x14ac:dyDescent="0.25">
      <c r="A8169" s="6" t="s">
        <v>8417</v>
      </c>
      <c r="B8169" s="6" t="s">
        <v>27</v>
      </c>
      <c r="C8169" s="6" t="s">
        <v>28</v>
      </c>
      <c r="D8169" s="6" t="s">
        <v>402</v>
      </c>
      <c r="E8169" s="7">
        <v>215</v>
      </c>
      <c r="F8169" s="7">
        <v>80</v>
      </c>
      <c r="G8169" s="7">
        <v>1720</v>
      </c>
      <c r="H8169" s="6" t="s">
        <v>15</v>
      </c>
      <c r="I8169" s="6" t="s">
        <v>16</v>
      </c>
      <c r="J8169" s="8">
        <v>45393</v>
      </c>
      <c r="K8169" s="7" t="b">
        <v>0</v>
      </c>
    </row>
    <row r="8170" spans="1:11" x14ac:dyDescent="0.25">
      <c r="A8170" s="3" t="s">
        <v>8418</v>
      </c>
      <c r="B8170" s="3" t="s">
        <v>31</v>
      </c>
      <c r="C8170" s="3" t="s">
        <v>28</v>
      </c>
      <c r="D8170" s="3" t="s">
        <v>253</v>
      </c>
      <c r="E8170" s="4">
        <v>380</v>
      </c>
      <c r="F8170" s="4">
        <v>70</v>
      </c>
      <c r="G8170" s="4">
        <v>2660</v>
      </c>
      <c r="H8170" s="3" t="s">
        <v>49</v>
      </c>
      <c r="I8170" s="3" t="s">
        <v>39</v>
      </c>
      <c r="J8170" s="5">
        <v>45604</v>
      </c>
      <c r="K8170" s="4"/>
    </row>
    <row r="8171" spans="1:11" x14ac:dyDescent="0.25">
      <c r="A8171" s="6" t="s">
        <v>8419</v>
      </c>
      <c r="B8171" s="6" t="s">
        <v>18</v>
      </c>
      <c r="C8171" s="6" t="s">
        <v>32</v>
      </c>
      <c r="D8171" s="6" t="s">
        <v>186</v>
      </c>
      <c r="E8171" s="7">
        <v>335</v>
      </c>
      <c r="F8171" s="7">
        <v>30</v>
      </c>
      <c r="G8171" s="7">
        <v>1005</v>
      </c>
      <c r="H8171" s="6" t="s">
        <v>49</v>
      </c>
      <c r="I8171" s="6" t="s">
        <v>39</v>
      </c>
      <c r="J8171" s="8">
        <v>45672</v>
      </c>
      <c r="K8171" s="7" t="b">
        <v>0</v>
      </c>
    </row>
    <row r="8172" spans="1:11" x14ac:dyDescent="0.25">
      <c r="A8172" s="3" t="s">
        <v>8420</v>
      </c>
      <c r="B8172" s="3" t="s">
        <v>56</v>
      </c>
      <c r="C8172" s="3" t="s">
        <v>42</v>
      </c>
      <c r="D8172" s="3" t="s">
        <v>234</v>
      </c>
      <c r="E8172" s="4">
        <v>110</v>
      </c>
      <c r="F8172" s="4">
        <v>30</v>
      </c>
      <c r="G8172" s="4">
        <v>330</v>
      </c>
      <c r="H8172" s="3" t="s">
        <v>15</v>
      </c>
      <c r="I8172" s="3" t="s">
        <v>16</v>
      </c>
      <c r="J8172" s="5">
        <v>45500</v>
      </c>
      <c r="K8172" s="4"/>
    </row>
    <row r="8173" spans="1:11" x14ac:dyDescent="0.25">
      <c r="A8173" s="6" t="s">
        <v>8421</v>
      </c>
      <c r="B8173" s="6" t="s">
        <v>81</v>
      </c>
      <c r="C8173" s="6" t="s">
        <v>28</v>
      </c>
      <c r="D8173" s="6" t="s">
        <v>105</v>
      </c>
      <c r="E8173" s="7">
        <v>410</v>
      </c>
      <c r="F8173" s="7">
        <v>90</v>
      </c>
      <c r="G8173" s="7">
        <v>3690</v>
      </c>
      <c r="H8173" s="6" t="s">
        <v>25</v>
      </c>
      <c r="I8173" s="6" t="s">
        <v>39</v>
      </c>
      <c r="J8173" s="8">
        <v>45524</v>
      </c>
      <c r="K8173" s="7"/>
    </row>
    <row r="8174" spans="1:11" x14ac:dyDescent="0.25">
      <c r="A8174" s="3" t="s">
        <v>8422</v>
      </c>
      <c r="B8174" s="3" t="s">
        <v>124</v>
      </c>
      <c r="C8174" s="3" t="s">
        <v>32</v>
      </c>
      <c r="D8174" s="3" t="s">
        <v>366</v>
      </c>
      <c r="E8174" s="4">
        <v>410</v>
      </c>
      <c r="F8174" s="4">
        <v>40</v>
      </c>
      <c r="G8174" s="4">
        <v>1640</v>
      </c>
      <c r="H8174" s="3" t="s">
        <v>25</v>
      </c>
      <c r="I8174" s="3" t="s">
        <v>39</v>
      </c>
      <c r="J8174" s="5">
        <v>45028</v>
      </c>
      <c r="K8174" s="4"/>
    </row>
    <row r="8175" spans="1:11" x14ac:dyDescent="0.25">
      <c r="A8175" s="6" t="s">
        <v>8423</v>
      </c>
      <c r="B8175" s="6" t="s">
        <v>31</v>
      </c>
      <c r="C8175" s="6" t="s">
        <v>23</v>
      </c>
      <c r="D8175" s="6" t="s">
        <v>471</v>
      </c>
      <c r="E8175" s="7">
        <v>290</v>
      </c>
      <c r="F8175" s="7">
        <v>70</v>
      </c>
      <c r="G8175" s="7">
        <v>2030</v>
      </c>
      <c r="H8175" s="6" t="s">
        <v>15</v>
      </c>
      <c r="I8175" s="6" t="s">
        <v>16</v>
      </c>
      <c r="J8175" s="8">
        <v>44604</v>
      </c>
      <c r="K8175" s="7"/>
    </row>
    <row r="8176" spans="1:11" x14ac:dyDescent="0.25">
      <c r="A8176" s="3" t="s">
        <v>8424</v>
      </c>
      <c r="B8176" s="3" t="s">
        <v>22</v>
      </c>
      <c r="C8176" s="3" t="s">
        <v>13</v>
      </c>
      <c r="D8176" s="3" t="s">
        <v>510</v>
      </c>
      <c r="E8176" s="4">
        <v>170</v>
      </c>
      <c r="F8176" s="4">
        <v>60</v>
      </c>
      <c r="G8176" s="4">
        <v>1020</v>
      </c>
      <c r="H8176" s="3" t="s">
        <v>15</v>
      </c>
      <c r="I8176" s="3" t="s">
        <v>16</v>
      </c>
      <c r="J8176" s="5">
        <v>44944</v>
      </c>
      <c r="K8176" s="4"/>
    </row>
    <row r="8177" spans="1:11" x14ac:dyDescent="0.25">
      <c r="A8177" s="6" t="s">
        <v>8425</v>
      </c>
      <c r="B8177" s="6" t="s">
        <v>12</v>
      </c>
      <c r="C8177" s="6" t="s">
        <v>13</v>
      </c>
      <c r="D8177" s="6" t="s">
        <v>134</v>
      </c>
      <c r="E8177" s="7">
        <v>200</v>
      </c>
      <c r="F8177" s="7">
        <v>100</v>
      </c>
      <c r="G8177" s="7">
        <v>2000</v>
      </c>
      <c r="H8177" s="6" t="s">
        <v>15</v>
      </c>
      <c r="I8177" s="6" t="s">
        <v>16</v>
      </c>
      <c r="J8177" s="8">
        <v>45400</v>
      </c>
      <c r="K8177" s="7" t="b">
        <v>0</v>
      </c>
    </row>
    <row r="8178" spans="1:11" x14ac:dyDescent="0.25">
      <c r="A8178" s="3" t="s">
        <v>8426</v>
      </c>
      <c r="B8178" s="3" t="s">
        <v>47</v>
      </c>
      <c r="C8178" s="3" t="s">
        <v>32</v>
      </c>
      <c r="D8178" s="3" t="s">
        <v>129</v>
      </c>
      <c r="E8178" s="4">
        <v>215</v>
      </c>
      <c r="F8178" s="4">
        <v>50</v>
      </c>
      <c r="G8178" s="4">
        <v>1075</v>
      </c>
      <c r="H8178" s="3" t="s">
        <v>49</v>
      </c>
      <c r="I8178" s="3" t="s">
        <v>16</v>
      </c>
      <c r="J8178" s="5">
        <v>45410</v>
      </c>
      <c r="K8178" s="4" t="b">
        <v>1</v>
      </c>
    </row>
    <row r="8179" spans="1:11" x14ac:dyDescent="0.25">
      <c r="A8179" s="6" t="s">
        <v>8427</v>
      </c>
      <c r="B8179" s="6" t="s">
        <v>31</v>
      </c>
      <c r="C8179" s="6" t="s">
        <v>28</v>
      </c>
      <c r="D8179" s="6" t="s">
        <v>571</v>
      </c>
      <c r="E8179" s="7">
        <v>290</v>
      </c>
      <c r="F8179" s="7">
        <v>80</v>
      </c>
      <c r="G8179" s="7">
        <v>2320</v>
      </c>
      <c r="H8179" s="6" t="s">
        <v>49</v>
      </c>
      <c r="I8179" s="6" t="s">
        <v>16</v>
      </c>
      <c r="J8179" s="8">
        <v>45556</v>
      </c>
      <c r="K8179" s="7" t="b">
        <v>1</v>
      </c>
    </row>
    <row r="8180" spans="1:11" x14ac:dyDescent="0.25">
      <c r="A8180" s="3" t="s">
        <v>8428</v>
      </c>
      <c r="B8180" s="3" t="s">
        <v>169</v>
      </c>
      <c r="C8180" s="3" t="s">
        <v>19</v>
      </c>
      <c r="D8180" s="3" t="s">
        <v>211</v>
      </c>
      <c r="E8180" s="4">
        <v>95</v>
      </c>
      <c r="F8180" s="4">
        <v>60</v>
      </c>
      <c r="G8180" s="4">
        <v>570</v>
      </c>
      <c r="H8180" s="3" t="s">
        <v>25</v>
      </c>
      <c r="I8180" s="3" t="s">
        <v>39</v>
      </c>
      <c r="J8180" s="5">
        <v>45490</v>
      </c>
      <c r="K8180" s="4"/>
    </row>
    <row r="8181" spans="1:11" x14ac:dyDescent="0.25">
      <c r="A8181" s="6" t="s">
        <v>8429</v>
      </c>
      <c r="B8181" s="6" t="s">
        <v>75</v>
      </c>
      <c r="C8181" s="6" t="s">
        <v>42</v>
      </c>
      <c r="D8181" s="6" t="s">
        <v>983</v>
      </c>
      <c r="E8181" s="7">
        <v>80</v>
      </c>
      <c r="F8181" s="7">
        <v>40</v>
      </c>
      <c r="G8181" s="7">
        <v>320</v>
      </c>
      <c r="H8181" s="6" t="s">
        <v>49</v>
      </c>
      <c r="I8181" s="6" t="s">
        <v>16</v>
      </c>
      <c r="J8181" s="8">
        <v>45235</v>
      </c>
      <c r="K8181" s="7" t="b">
        <v>1</v>
      </c>
    </row>
    <row r="8182" spans="1:11" x14ac:dyDescent="0.25">
      <c r="A8182" s="3" t="s">
        <v>8430</v>
      </c>
      <c r="B8182" s="3" t="s">
        <v>81</v>
      </c>
      <c r="C8182" s="3" t="s">
        <v>13</v>
      </c>
      <c r="D8182" s="3" t="s">
        <v>57</v>
      </c>
      <c r="E8182" s="4">
        <v>395</v>
      </c>
      <c r="F8182" s="4">
        <v>90</v>
      </c>
      <c r="G8182" s="4">
        <v>3555</v>
      </c>
      <c r="H8182" s="3" t="s">
        <v>15</v>
      </c>
      <c r="I8182" s="3" t="s">
        <v>39</v>
      </c>
      <c r="J8182" s="5">
        <v>45503</v>
      </c>
      <c r="K8182" s="4" t="b">
        <v>1</v>
      </c>
    </row>
    <row r="8183" spans="1:11" x14ac:dyDescent="0.25">
      <c r="A8183" s="6" t="s">
        <v>8431</v>
      </c>
      <c r="B8183" s="6" t="s">
        <v>27</v>
      </c>
      <c r="C8183" s="6" t="s">
        <v>32</v>
      </c>
      <c r="D8183" s="6" t="s">
        <v>1319</v>
      </c>
      <c r="E8183" s="7">
        <v>350</v>
      </c>
      <c r="F8183" s="7">
        <v>80</v>
      </c>
      <c r="G8183" s="7">
        <v>2800</v>
      </c>
      <c r="H8183" s="6" t="s">
        <v>49</v>
      </c>
      <c r="I8183" s="6" t="s">
        <v>16</v>
      </c>
      <c r="J8183" s="8">
        <v>45376</v>
      </c>
      <c r="K8183" s="7"/>
    </row>
    <row r="8184" spans="1:11" x14ac:dyDescent="0.25">
      <c r="A8184" s="3" t="s">
        <v>8432</v>
      </c>
      <c r="B8184" s="3" t="s">
        <v>109</v>
      </c>
      <c r="C8184" s="3" t="s">
        <v>28</v>
      </c>
      <c r="D8184" s="3" t="s">
        <v>309</v>
      </c>
      <c r="E8184" s="4">
        <v>65</v>
      </c>
      <c r="F8184" s="4">
        <v>50</v>
      </c>
      <c r="G8184" s="4">
        <v>325</v>
      </c>
      <c r="H8184" s="3" t="s">
        <v>49</v>
      </c>
      <c r="I8184" s="3" t="s">
        <v>39</v>
      </c>
      <c r="J8184" s="5">
        <v>44822</v>
      </c>
      <c r="K8184" s="4" t="b">
        <v>1</v>
      </c>
    </row>
    <row r="8185" spans="1:11" x14ac:dyDescent="0.25">
      <c r="A8185" s="6" t="s">
        <v>8433</v>
      </c>
      <c r="B8185" s="6" t="s">
        <v>18</v>
      </c>
      <c r="C8185" s="6" t="s">
        <v>67</v>
      </c>
      <c r="D8185" s="6" t="s">
        <v>35</v>
      </c>
      <c r="E8185" s="7">
        <v>290</v>
      </c>
      <c r="F8185" s="7"/>
      <c r="G8185" s="7"/>
      <c r="H8185" s="6" t="s">
        <v>49</v>
      </c>
      <c r="I8185" s="6" t="s">
        <v>16</v>
      </c>
      <c r="J8185" s="8">
        <v>45450</v>
      </c>
      <c r="K8185" s="7" t="b">
        <v>1</v>
      </c>
    </row>
    <row r="8186" spans="1:11" x14ac:dyDescent="0.25">
      <c r="A8186" s="3" t="s">
        <v>8434</v>
      </c>
      <c r="B8186" s="3" t="s">
        <v>31</v>
      </c>
      <c r="C8186" s="3" t="s">
        <v>32</v>
      </c>
      <c r="D8186" s="3" t="s">
        <v>129</v>
      </c>
      <c r="E8186" s="4">
        <v>215</v>
      </c>
      <c r="F8186" s="4">
        <v>20</v>
      </c>
      <c r="G8186" s="4">
        <v>430</v>
      </c>
      <c r="H8186" s="3" t="s">
        <v>15</v>
      </c>
      <c r="I8186" s="3" t="s">
        <v>16</v>
      </c>
      <c r="J8186" s="5">
        <v>45328</v>
      </c>
      <c r="K8186" s="4"/>
    </row>
    <row r="8187" spans="1:11" x14ac:dyDescent="0.25">
      <c r="A8187" s="6" t="s">
        <v>8435</v>
      </c>
      <c r="B8187" s="6" t="s">
        <v>99</v>
      </c>
      <c r="C8187" s="6" t="s">
        <v>13</v>
      </c>
      <c r="D8187" s="6" t="s">
        <v>134</v>
      </c>
      <c r="E8187" s="7">
        <v>200</v>
      </c>
      <c r="F8187" s="7">
        <v>30</v>
      </c>
      <c r="G8187" s="7">
        <v>600</v>
      </c>
      <c r="H8187" s="6" t="s">
        <v>25</v>
      </c>
      <c r="I8187" s="6" t="s">
        <v>39</v>
      </c>
      <c r="J8187" s="8">
        <v>44926</v>
      </c>
      <c r="K8187" s="7"/>
    </row>
    <row r="8188" spans="1:11" x14ac:dyDescent="0.25">
      <c r="A8188" s="3" t="s">
        <v>8436</v>
      </c>
      <c r="B8188" s="3" t="s">
        <v>44</v>
      </c>
      <c r="C8188" s="3" t="s">
        <v>19</v>
      </c>
      <c r="D8188" s="3" t="s">
        <v>288</v>
      </c>
      <c r="E8188" s="4">
        <v>200</v>
      </c>
      <c r="F8188" s="4">
        <v>70</v>
      </c>
      <c r="G8188" s="4">
        <v>1400</v>
      </c>
      <c r="H8188" s="3" t="s">
        <v>15</v>
      </c>
      <c r="I8188" s="3" t="s">
        <v>39</v>
      </c>
      <c r="J8188" s="5">
        <v>45477</v>
      </c>
      <c r="K8188" s="4" t="b">
        <v>0</v>
      </c>
    </row>
    <row r="8189" spans="1:11" x14ac:dyDescent="0.25">
      <c r="A8189" s="6" t="s">
        <v>8437</v>
      </c>
      <c r="B8189" s="6" t="s">
        <v>75</v>
      </c>
      <c r="C8189" s="6" t="s">
        <v>42</v>
      </c>
      <c r="D8189" s="6" t="s">
        <v>343</v>
      </c>
      <c r="E8189" s="7">
        <v>290</v>
      </c>
      <c r="F8189" s="7">
        <v>70</v>
      </c>
      <c r="G8189" s="7">
        <v>2030</v>
      </c>
      <c r="H8189" s="6" t="s">
        <v>15</v>
      </c>
      <c r="I8189" s="6" t="s">
        <v>39</v>
      </c>
      <c r="J8189" s="8">
        <v>45073</v>
      </c>
      <c r="K8189" s="7"/>
    </row>
    <row r="8190" spans="1:11" x14ac:dyDescent="0.25">
      <c r="A8190" s="3" t="s">
        <v>8438</v>
      </c>
      <c r="B8190" s="3" t="s">
        <v>41</v>
      </c>
      <c r="C8190" s="3" t="s">
        <v>42</v>
      </c>
      <c r="D8190" s="3" t="s">
        <v>454</v>
      </c>
      <c r="E8190" s="4">
        <v>260</v>
      </c>
      <c r="F8190" s="4">
        <v>100</v>
      </c>
      <c r="G8190" s="4">
        <v>2600</v>
      </c>
      <c r="H8190" s="3" t="s">
        <v>15</v>
      </c>
      <c r="I8190" s="3" t="s">
        <v>39</v>
      </c>
      <c r="J8190" s="5">
        <v>44750</v>
      </c>
      <c r="K8190" s="4"/>
    </row>
    <row r="8191" spans="1:11" x14ac:dyDescent="0.25">
      <c r="A8191" s="6" t="s">
        <v>8439</v>
      </c>
      <c r="B8191" s="6" t="s">
        <v>109</v>
      </c>
      <c r="C8191" s="6" t="s">
        <v>19</v>
      </c>
      <c r="D8191" s="6" t="s">
        <v>35</v>
      </c>
      <c r="E8191" s="7">
        <v>155</v>
      </c>
      <c r="F8191" s="7"/>
      <c r="G8191" s="7"/>
      <c r="H8191" s="6" t="s">
        <v>25</v>
      </c>
      <c r="I8191" s="6" t="s">
        <v>16</v>
      </c>
      <c r="J8191" s="8">
        <v>44766</v>
      </c>
      <c r="K8191" s="7" t="b">
        <v>1</v>
      </c>
    </row>
    <row r="8192" spans="1:11" x14ac:dyDescent="0.25">
      <c r="A8192" s="3" t="s">
        <v>8440</v>
      </c>
      <c r="B8192" s="3" t="s">
        <v>66</v>
      </c>
      <c r="C8192" s="3" t="s">
        <v>32</v>
      </c>
      <c r="D8192" s="3" t="s">
        <v>410</v>
      </c>
      <c r="E8192" s="4">
        <v>110</v>
      </c>
      <c r="F8192" s="4">
        <v>40</v>
      </c>
      <c r="G8192" s="4">
        <v>440</v>
      </c>
      <c r="H8192" s="3" t="s">
        <v>25</v>
      </c>
      <c r="I8192" s="3" t="s">
        <v>39</v>
      </c>
      <c r="J8192" s="5">
        <v>44923</v>
      </c>
      <c r="K8192" s="4" t="b">
        <v>0</v>
      </c>
    </row>
    <row r="8193" spans="1:11" x14ac:dyDescent="0.25">
      <c r="A8193" s="6" t="s">
        <v>8441</v>
      </c>
      <c r="B8193" s="6" t="s">
        <v>109</v>
      </c>
      <c r="C8193" s="6" t="s">
        <v>19</v>
      </c>
      <c r="D8193" s="6" t="s">
        <v>59</v>
      </c>
      <c r="E8193" s="7">
        <v>275</v>
      </c>
      <c r="F8193" s="7">
        <v>30</v>
      </c>
      <c r="G8193" s="7">
        <v>825</v>
      </c>
      <c r="H8193" s="6" t="s">
        <v>49</v>
      </c>
      <c r="I8193" s="6" t="s">
        <v>16</v>
      </c>
      <c r="J8193" s="8">
        <v>45162</v>
      </c>
      <c r="K8193" s="7" t="b">
        <v>1</v>
      </c>
    </row>
    <row r="8194" spans="1:11" x14ac:dyDescent="0.25">
      <c r="A8194" s="3" t="s">
        <v>8442</v>
      </c>
      <c r="B8194" s="3" t="s">
        <v>75</v>
      </c>
      <c r="C8194" s="3" t="s">
        <v>131</v>
      </c>
      <c r="D8194" s="3" t="s">
        <v>226</v>
      </c>
      <c r="E8194" s="4">
        <v>410</v>
      </c>
      <c r="F8194" s="4">
        <v>80</v>
      </c>
      <c r="G8194" s="4">
        <v>3280</v>
      </c>
      <c r="H8194" s="3" t="s">
        <v>49</v>
      </c>
      <c r="I8194" s="3" t="s">
        <v>16</v>
      </c>
      <c r="J8194" s="5">
        <v>44566</v>
      </c>
      <c r="K8194" s="4" t="b">
        <v>1</v>
      </c>
    </row>
    <row r="8195" spans="1:11" x14ac:dyDescent="0.25">
      <c r="A8195" s="6" t="s">
        <v>8443</v>
      </c>
      <c r="B8195" s="6" t="s">
        <v>85</v>
      </c>
      <c r="C8195" s="6" t="s">
        <v>42</v>
      </c>
      <c r="D8195" s="6" t="s">
        <v>82</v>
      </c>
      <c r="E8195" s="7">
        <v>245</v>
      </c>
      <c r="F8195" s="7">
        <v>20</v>
      </c>
      <c r="G8195" s="7">
        <v>490</v>
      </c>
      <c r="H8195" s="6" t="s">
        <v>15</v>
      </c>
      <c r="I8195" s="6" t="s">
        <v>39</v>
      </c>
      <c r="J8195" s="8">
        <v>45272</v>
      </c>
      <c r="K8195" s="7" t="b">
        <v>0</v>
      </c>
    </row>
    <row r="8196" spans="1:11" x14ac:dyDescent="0.25">
      <c r="A8196" s="3" t="s">
        <v>8444</v>
      </c>
      <c r="B8196" s="3" t="s">
        <v>37</v>
      </c>
      <c r="C8196" s="3" t="s">
        <v>131</v>
      </c>
      <c r="D8196" s="3" t="s">
        <v>622</v>
      </c>
      <c r="E8196" s="4">
        <v>215</v>
      </c>
      <c r="F8196" s="4">
        <v>50</v>
      </c>
      <c r="G8196" s="4">
        <v>1075</v>
      </c>
      <c r="H8196" s="3" t="s">
        <v>15</v>
      </c>
      <c r="I8196" s="3" t="s">
        <v>39</v>
      </c>
      <c r="J8196" s="5">
        <v>44742</v>
      </c>
      <c r="K8196" s="4"/>
    </row>
    <row r="8197" spans="1:11" x14ac:dyDescent="0.25">
      <c r="A8197" s="6" t="s">
        <v>8445</v>
      </c>
      <c r="B8197" s="6" t="s">
        <v>47</v>
      </c>
      <c r="C8197" s="6" t="s">
        <v>23</v>
      </c>
      <c r="D8197" s="6" t="s">
        <v>384</v>
      </c>
      <c r="E8197" s="7">
        <v>410</v>
      </c>
      <c r="F8197" s="7">
        <v>30</v>
      </c>
      <c r="G8197" s="7">
        <v>1230</v>
      </c>
      <c r="H8197" s="6" t="s">
        <v>25</v>
      </c>
      <c r="I8197" s="6" t="s">
        <v>39</v>
      </c>
      <c r="J8197" s="8">
        <v>44710</v>
      </c>
      <c r="K8197" s="7"/>
    </row>
    <row r="8198" spans="1:11" x14ac:dyDescent="0.25">
      <c r="A8198" s="3" t="s">
        <v>8446</v>
      </c>
      <c r="B8198" s="3" t="s">
        <v>99</v>
      </c>
      <c r="C8198" s="3" t="s">
        <v>19</v>
      </c>
      <c r="D8198" s="3" t="s">
        <v>251</v>
      </c>
      <c r="E8198" s="4">
        <v>380</v>
      </c>
      <c r="F8198" s="4">
        <v>100</v>
      </c>
      <c r="G8198" s="4">
        <v>3800</v>
      </c>
      <c r="H8198" s="3" t="s">
        <v>25</v>
      </c>
      <c r="I8198" s="3" t="s">
        <v>39</v>
      </c>
      <c r="J8198" s="5">
        <v>44926</v>
      </c>
      <c r="K8198" s="4" t="b">
        <v>0</v>
      </c>
    </row>
    <row r="8199" spans="1:11" x14ac:dyDescent="0.25">
      <c r="A8199" s="6" t="s">
        <v>8447</v>
      </c>
      <c r="B8199" s="6" t="s">
        <v>31</v>
      </c>
      <c r="C8199" s="6" t="s">
        <v>19</v>
      </c>
      <c r="D8199" s="6" t="s">
        <v>20</v>
      </c>
      <c r="E8199" s="7">
        <v>290</v>
      </c>
      <c r="F8199" s="7">
        <v>30</v>
      </c>
      <c r="G8199" s="7">
        <v>870</v>
      </c>
      <c r="H8199" s="6" t="s">
        <v>15</v>
      </c>
      <c r="I8199" s="6" t="s">
        <v>16</v>
      </c>
      <c r="J8199" s="8">
        <v>44569</v>
      </c>
      <c r="K8199" s="7" t="b">
        <v>0</v>
      </c>
    </row>
    <row r="8200" spans="1:11" x14ac:dyDescent="0.25">
      <c r="A8200" s="3" t="s">
        <v>8448</v>
      </c>
      <c r="B8200" s="3" t="s">
        <v>31</v>
      </c>
      <c r="C8200" s="3" t="s">
        <v>67</v>
      </c>
      <c r="D8200" s="3" t="s">
        <v>368</v>
      </c>
      <c r="E8200" s="4">
        <v>215</v>
      </c>
      <c r="F8200" s="4">
        <v>20</v>
      </c>
      <c r="G8200" s="4">
        <v>430</v>
      </c>
      <c r="H8200" s="3" t="s">
        <v>15</v>
      </c>
      <c r="I8200" s="3" t="s">
        <v>39</v>
      </c>
      <c r="J8200" s="5">
        <v>45239</v>
      </c>
      <c r="K8200" s="4" t="b">
        <v>0</v>
      </c>
    </row>
    <row r="8201" spans="1:11" x14ac:dyDescent="0.25">
      <c r="A8201" s="6" t="s">
        <v>8449</v>
      </c>
      <c r="B8201" s="6" t="s">
        <v>85</v>
      </c>
      <c r="C8201" s="6" t="s">
        <v>23</v>
      </c>
      <c r="D8201" s="6" t="s">
        <v>48</v>
      </c>
      <c r="E8201" s="7">
        <v>365</v>
      </c>
      <c r="F8201" s="7">
        <v>10</v>
      </c>
      <c r="G8201" s="7">
        <v>365</v>
      </c>
      <c r="H8201" s="6" t="s">
        <v>15</v>
      </c>
      <c r="I8201" s="6" t="s">
        <v>39</v>
      </c>
      <c r="J8201" s="8">
        <v>45660</v>
      </c>
      <c r="K8201" s="7"/>
    </row>
    <row r="8202" spans="1:11" x14ac:dyDescent="0.25">
      <c r="A8202" s="3" t="s">
        <v>8450</v>
      </c>
      <c r="B8202" s="3" t="s">
        <v>101</v>
      </c>
      <c r="C8202" s="3" t="s">
        <v>19</v>
      </c>
      <c r="D8202" s="3" t="s">
        <v>554</v>
      </c>
      <c r="E8202" s="4">
        <v>365</v>
      </c>
      <c r="F8202" s="4">
        <v>80</v>
      </c>
      <c r="G8202" s="4">
        <v>2920</v>
      </c>
      <c r="H8202" s="3" t="s">
        <v>25</v>
      </c>
      <c r="I8202" s="3" t="s">
        <v>39</v>
      </c>
      <c r="J8202" s="5">
        <v>44590</v>
      </c>
      <c r="K8202" s="4" t="b">
        <v>1</v>
      </c>
    </row>
    <row r="8203" spans="1:11" x14ac:dyDescent="0.25">
      <c r="A8203" s="6" t="s">
        <v>8451</v>
      </c>
      <c r="B8203" s="6" t="s">
        <v>47</v>
      </c>
      <c r="C8203" s="6" t="s">
        <v>28</v>
      </c>
      <c r="D8203" s="6" t="s">
        <v>866</v>
      </c>
      <c r="E8203" s="7">
        <v>260</v>
      </c>
      <c r="F8203" s="7">
        <v>80</v>
      </c>
      <c r="G8203" s="7">
        <v>2080</v>
      </c>
      <c r="H8203" s="6" t="s">
        <v>15</v>
      </c>
      <c r="I8203" s="6" t="s">
        <v>16</v>
      </c>
      <c r="J8203" s="8">
        <v>45105</v>
      </c>
      <c r="K8203" s="7" t="b">
        <v>1</v>
      </c>
    </row>
    <row r="8204" spans="1:11" x14ac:dyDescent="0.25">
      <c r="A8204" s="3" t="s">
        <v>8452</v>
      </c>
      <c r="B8204" s="3" t="s">
        <v>75</v>
      </c>
      <c r="C8204" s="3" t="s">
        <v>28</v>
      </c>
      <c r="D8204" s="3" t="s">
        <v>402</v>
      </c>
      <c r="E8204" s="4">
        <v>215</v>
      </c>
      <c r="F8204" s="4">
        <v>20</v>
      </c>
      <c r="G8204" s="4">
        <v>430</v>
      </c>
      <c r="H8204" s="3" t="s">
        <v>25</v>
      </c>
      <c r="I8204" s="3" t="s">
        <v>39</v>
      </c>
      <c r="J8204" s="5">
        <v>44897</v>
      </c>
      <c r="K8204" s="4" t="b">
        <v>1</v>
      </c>
    </row>
    <row r="8205" spans="1:11" x14ac:dyDescent="0.25">
      <c r="A8205" s="6" t="s">
        <v>8453</v>
      </c>
      <c r="B8205" s="6" t="s">
        <v>64</v>
      </c>
      <c r="C8205" s="6" t="s">
        <v>67</v>
      </c>
      <c r="D8205" s="6" t="s">
        <v>421</v>
      </c>
      <c r="E8205" s="7">
        <v>410</v>
      </c>
      <c r="F8205" s="7">
        <v>50</v>
      </c>
      <c r="G8205" s="7">
        <v>2050</v>
      </c>
      <c r="H8205" s="6" t="s">
        <v>15</v>
      </c>
      <c r="I8205" s="6" t="s">
        <v>39</v>
      </c>
      <c r="J8205" s="8">
        <v>45115</v>
      </c>
      <c r="K8205" s="7"/>
    </row>
    <row r="8206" spans="1:11" x14ac:dyDescent="0.25">
      <c r="A8206" s="3" t="s">
        <v>8454</v>
      </c>
      <c r="B8206" s="3" t="s">
        <v>56</v>
      </c>
      <c r="C8206" s="3" t="s">
        <v>131</v>
      </c>
      <c r="D8206" s="3" t="s">
        <v>428</v>
      </c>
      <c r="E8206" s="4">
        <v>170</v>
      </c>
      <c r="F8206" s="4">
        <v>10</v>
      </c>
      <c r="G8206" s="4">
        <v>170</v>
      </c>
      <c r="H8206" s="3" t="s">
        <v>49</v>
      </c>
      <c r="I8206" s="3" t="s">
        <v>16</v>
      </c>
      <c r="J8206" s="5">
        <v>44784</v>
      </c>
      <c r="K8206" s="4"/>
    </row>
    <row r="8207" spans="1:11" x14ac:dyDescent="0.25">
      <c r="A8207" s="6" t="s">
        <v>8455</v>
      </c>
      <c r="B8207" s="6" t="s">
        <v>31</v>
      </c>
      <c r="C8207" s="6" t="s">
        <v>28</v>
      </c>
      <c r="D8207" s="6" t="s">
        <v>35</v>
      </c>
      <c r="E8207" s="7">
        <v>350</v>
      </c>
      <c r="F8207" s="7"/>
      <c r="G8207" s="7"/>
      <c r="H8207" s="6" t="s">
        <v>15</v>
      </c>
      <c r="I8207" s="6" t="s">
        <v>39</v>
      </c>
      <c r="J8207" s="8">
        <v>45401</v>
      </c>
      <c r="K8207" s="7" t="b">
        <v>0</v>
      </c>
    </row>
    <row r="8208" spans="1:11" x14ac:dyDescent="0.25">
      <c r="A8208" s="3" t="s">
        <v>8456</v>
      </c>
      <c r="B8208" s="3" t="s">
        <v>75</v>
      </c>
      <c r="C8208" s="3" t="s">
        <v>67</v>
      </c>
      <c r="D8208" s="3" t="s">
        <v>120</v>
      </c>
      <c r="E8208" s="4">
        <v>185</v>
      </c>
      <c r="F8208" s="4">
        <v>50</v>
      </c>
      <c r="G8208" s="4">
        <v>925</v>
      </c>
      <c r="H8208" s="3" t="s">
        <v>25</v>
      </c>
      <c r="I8208" s="3" t="s">
        <v>16</v>
      </c>
      <c r="J8208" s="5">
        <v>45089</v>
      </c>
      <c r="K8208" s="4"/>
    </row>
    <row r="8209" spans="1:11" x14ac:dyDescent="0.25">
      <c r="A8209" s="6" t="s">
        <v>8457</v>
      </c>
      <c r="B8209" s="6" t="s">
        <v>27</v>
      </c>
      <c r="C8209" s="6" t="s">
        <v>19</v>
      </c>
      <c r="D8209" s="6" t="s">
        <v>59</v>
      </c>
      <c r="E8209" s="7">
        <v>275</v>
      </c>
      <c r="F8209" s="7">
        <v>50</v>
      </c>
      <c r="G8209" s="7">
        <v>1375</v>
      </c>
      <c r="H8209" s="6" t="s">
        <v>15</v>
      </c>
      <c r="I8209" s="6" t="s">
        <v>39</v>
      </c>
      <c r="J8209" s="8">
        <v>45187</v>
      </c>
      <c r="K8209" s="7"/>
    </row>
    <row r="8210" spans="1:11" x14ac:dyDescent="0.25">
      <c r="A8210" s="3" t="s">
        <v>8458</v>
      </c>
      <c r="B8210" s="3" t="s">
        <v>31</v>
      </c>
      <c r="C8210" s="3" t="s">
        <v>13</v>
      </c>
      <c r="D8210" s="3" t="s">
        <v>179</v>
      </c>
      <c r="E8210" s="4">
        <v>140</v>
      </c>
      <c r="F8210" s="4">
        <v>100</v>
      </c>
      <c r="G8210" s="4">
        <v>1400</v>
      </c>
      <c r="H8210" s="3" t="s">
        <v>15</v>
      </c>
      <c r="I8210" s="3" t="s">
        <v>39</v>
      </c>
      <c r="J8210" s="5">
        <v>45520</v>
      </c>
      <c r="K8210" s="4"/>
    </row>
    <row r="8211" spans="1:11" x14ac:dyDescent="0.25">
      <c r="A8211" s="6" t="s">
        <v>8459</v>
      </c>
      <c r="B8211" s="6" t="s">
        <v>90</v>
      </c>
      <c r="C8211" s="6" t="s">
        <v>28</v>
      </c>
      <c r="D8211" s="6" t="s">
        <v>1411</v>
      </c>
      <c r="E8211" s="7">
        <v>110</v>
      </c>
      <c r="F8211" s="7">
        <v>10</v>
      </c>
      <c r="G8211" s="7">
        <v>110</v>
      </c>
      <c r="H8211" s="6" t="s">
        <v>49</v>
      </c>
      <c r="I8211" s="6" t="s">
        <v>39</v>
      </c>
      <c r="J8211" s="8">
        <v>45224</v>
      </c>
      <c r="K8211" s="7" t="b">
        <v>0</v>
      </c>
    </row>
    <row r="8212" spans="1:11" x14ac:dyDescent="0.25">
      <c r="A8212" s="3" t="s">
        <v>8460</v>
      </c>
      <c r="B8212" s="3" t="s">
        <v>99</v>
      </c>
      <c r="C8212" s="3" t="s">
        <v>19</v>
      </c>
      <c r="D8212" s="3" t="s">
        <v>272</v>
      </c>
      <c r="E8212" s="4">
        <v>50</v>
      </c>
      <c r="F8212" s="4">
        <v>50</v>
      </c>
      <c r="G8212" s="4">
        <v>250</v>
      </c>
      <c r="H8212" s="3" t="s">
        <v>49</v>
      </c>
      <c r="I8212" s="3" t="s">
        <v>16</v>
      </c>
      <c r="J8212" s="5">
        <v>45228</v>
      </c>
      <c r="K8212" s="4" t="b">
        <v>0</v>
      </c>
    </row>
    <row r="8213" spans="1:11" x14ac:dyDescent="0.25">
      <c r="A8213" s="6" t="s">
        <v>8461</v>
      </c>
      <c r="B8213" s="6" t="s">
        <v>117</v>
      </c>
      <c r="C8213" s="6" t="s">
        <v>13</v>
      </c>
      <c r="D8213" s="6" t="s">
        <v>521</v>
      </c>
      <c r="E8213" s="7">
        <v>155</v>
      </c>
      <c r="F8213" s="7">
        <v>10</v>
      </c>
      <c r="G8213" s="7">
        <v>155</v>
      </c>
      <c r="H8213" s="6" t="s">
        <v>49</v>
      </c>
      <c r="I8213" s="6" t="s">
        <v>39</v>
      </c>
      <c r="J8213" s="8">
        <v>45646</v>
      </c>
      <c r="K8213" s="7"/>
    </row>
    <row r="8214" spans="1:11" x14ac:dyDescent="0.25">
      <c r="A8214" s="3" t="s">
        <v>8462</v>
      </c>
      <c r="B8214" s="3" t="s">
        <v>27</v>
      </c>
      <c r="C8214" s="3" t="s">
        <v>42</v>
      </c>
      <c r="D8214" s="3" t="s">
        <v>296</v>
      </c>
      <c r="E8214" s="4">
        <v>65</v>
      </c>
      <c r="F8214" s="4">
        <v>10</v>
      </c>
      <c r="G8214" s="4">
        <v>65</v>
      </c>
      <c r="H8214" s="3" t="s">
        <v>15</v>
      </c>
      <c r="I8214" s="3" t="s">
        <v>39</v>
      </c>
      <c r="J8214" s="5">
        <v>45183</v>
      </c>
      <c r="K8214" s="4" t="b">
        <v>1</v>
      </c>
    </row>
    <row r="8215" spans="1:11" x14ac:dyDescent="0.25">
      <c r="A8215" s="6" t="s">
        <v>8463</v>
      </c>
      <c r="B8215" s="6" t="s">
        <v>12</v>
      </c>
      <c r="C8215" s="6" t="s">
        <v>13</v>
      </c>
      <c r="D8215" s="6" t="s">
        <v>510</v>
      </c>
      <c r="E8215" s="7">
        <v>170</v>
      </c>
      <c r="F8215" s="7">
        <v>80</v>
      </c>
      <c r="G8215" s="7">
        <v>1360</v>
      </c>
      <c r="H8215" s="6" t="s">
        <v>25</v>
      </c>
      <c r="I8215" s="6" t="s">
        <v>39</v>
      </c>
      <c r="J8215" s="8">
        <v>45064</v>
      </c>
      <c r="K8215" s="7" t="b">
        <v>1</v>
      </c>
    </row>
    <row r="8216" spans="1:11" x14ac:dyDescent="0.25">
      <c r="A8216" s="3" t="s">
        <v>8464</v>
      </c>
      <c r="B8216" s="3" t="s">
        <v>81</v>
      </c>
      <c r="C8216" s="3" t="s">
        <v>32</v>
      </c>
      <c r="D8216" s="3" t="s">
        <v>2199</v>
      </c>
      <c r="E8216" s="4">
        <v>275</v>
      </c>
      <c r="F8216" s="4">
        <v>30</v>
      </c>
      <c r="G8216" s="4">
        <v>825</v>
      </c>
      <c r="H8216" s="3" t="s">
        <v>49</v>
      </c>
      <c r="I8216" s="3" t="s">
        <v>16</v>
      </c>
      <c r="J8216" s="5">
        <v>45417</v>
      </c>
      <c r="K8216" s="4" t="b">
        <v>0</v>
      </c>
    </row>
    <row r="8217" spans="1:11" x14ac:dyDescent="0.25">
      <c r="A8217" s="6" t="s">
        <v>8465</v>
      </c>
      <c r="B8217" s="6" t="s">
        <v>78</v>
      </c>
      <c r="C8217" s="6" t="s">
        <v>32</v>
      </c>
      <c r="D8217" s="6" t="s">
        <v>127</v>
      </c>
      <c r="E8217" s="7">
        <v>80</v>
      </c>
      <c r="F8217" s="7">
        <v>20</v>
      </c>
      <c r="G8217" s="7">
        <v>160</v>
      </c>
      <c r="H8217" s="6" t="s">
        <v>15</v>
      </c>
      <c r="I8217" s="6" t="s">
        <v>16</v>
      </c>
      <c r="J8217" s="8">
        <v>45665</v>
      </c>
      <c r="K8217" s="7" t="b">
        <v>0</v>
      </c>
    </row>
    <row r="8218" spans="1:11" x14ac:dyDescent="0.25">
      <c r="A8218" s="3" t="s">
        <v>8466</v>
      </c>
      <c r="B8218" s="3" t="s">
        <v>12</v>
      </c>
      <c r="C8218" s="3" t="s">
        <v>13</v>
      </c>
      <c r="D8218" s="3" t="s">
        <v>456</v>
      </c>
      <c r="E8218" s="4">
        <v>260</v>
      </c>
      <c r="F8218" s="4">
        <v>70</v>
      </c>
      <c r="G8218" s="4">
        <v>1820</v>
      </c>
      <c r="H8218" s="3" t="s">
        <v>25</v>
      </c>
      <c r="I8218" s="3" t="s">
        <v>39</v>
      </c>
      <c r="J8218" s="5">
        <v>44714</v>
      </c>
      <c r="K8218" s="4" t="b">
        <v>1</v>
      </c>
    </row>
    <row r="8219" spans="1:11" x14ac:dyDescent="0.25">
      <c r="A8219" s="6" t="s">
        <v>8467</v>
      </c>
      <c r="B8219" s="6" t="s">
        <v>27</v>
      </c>
      <c r="C8219" s="6" t="s">
        <v>19</v>
      </c>
      <c r="D8219" s="6" t="s">
        <v>274</v>
      </c>
      <c r="E8219" s="7">
        <v>395</v>
      </c>
      <c r="F8219" s="7">
        <v>80</v>
      </c>
      <c r="G8219" s="7">
        <v>3160</v>
      </c>
      <c r="H8219" s="6" t="s">
        <v>49</v>
      </c>
      <c r="I8219" s="6" t="s">
        <v>39</v>
      </c>
      <c r="J8219" s="8">
        <v>44782</v>
      </c>
      <c r="K8219" s="7" t="b">
        <v>0</v>
      </c>
    </row>
    <row r="8220" spans="1:11" x14ac:dyDescent="0.25">
      <c r="A8220" s="3" t="s">
        <v>8468</v>
      </c>
      <c r="B8220" s="3" t="s">
        <v>90</v>
      </c>
      <c r="C8220" s="3" t="s">
        <v>19</v>
      </c>
      <c r="D8220" s="3" t="s">
        <v>35</v>
      </c>
      <c r="E8220" s="4"/>
      <c r="F8220" s="4">
        <v>70</v>
      </c>
      <c r="G8220" s="4">
        <v>1925</v>
      </c>
      <c r="H8220" s="3" t="s">
        <v>15</v>
      </c>
      <c r="I8220" s="3" t="s">
        <v>16</v>
      </c>
      <c r="J8220" s="5">
        <v>45531</v>
      </c>
      <c r="K8220" s="4"/>
    </row>
    <row r="8221" spans="1:11" x14ac:dyDescent="0.25">
      <c r="A8221" s="6" t="s">
        <v>8469</v>
      </c>
      <c r="B8221" s="6" t="s">
        <v>81</v>
      </c>
      <c r="C8221" s="6" t="s">
        <v>42</v>
      </c>
      <c r="D8221" s="6" t="s">
        <v>198</v>
      </c>
      <c r="E8221" s="7">
        <v>350</v>
      </c>
      <c r="F8221" s="7">
        <v>80</v>
      </c>
      <c r="G8221" s="7">
        <v>2800</v>
      </c>
      <c r="H8221" s="6" t="s">
        <v>49</v>
      </c>
      <c r="I8221" s="6" t="s">
        <v>39</v>
      </c>
      <c r="J8221" s="8">
        <v>44881</v>
      </c>
      <c r="K8221" s="7" t="b">
        <v>1</v>
      </c>
    </row>
    <row r="8222" spans="1:11" x14ac:dyDescent="0.25">
      <c r="A8222" s="3" t="s">
        <v>8470</v>
      </c>
      <c r="B8222" s="3" t="s">
        <v>18</v>
      </c>
      <c r="C8222" s="3" t="s">
        <v>13</v>
      </c>
      <c r="D8222" s="3" t="s">
        <v>510</v>
      </c>
      <c r="E8222" s="4">
        <v>170</v>
      </c>
      <c r="F8222" s="4">
        <v>80</v>
      </c>
      <c r="G8222" s="4">
        <v>1360</v>
      </c>
      <c r="H8222" s="3" t="s">
        <v>25</v>
      </c>
      <c r="I8222" s="3" t="s">
        <v>39</v>
      </c>
      <c r="J8222" s="5">
        <v>45370</v>
      </c>
      <c r="K8222" s="4" t="b">
        <v>0</v>
      </c>
    </row>
    <row r="8223" spans="1:11" x14ac:dyDescent="0.25">
      <c r="A8223" s="6" t="s">
        <v>8471</v>
      </c>
      <c r="B8223" s="6" t="s">
        <v>12</v>
      </c>
      <c r="C8223" s="6" t="s">
        <v>13</v>
      </c>
      <c r="D8223" s="6" t="s">
        <v>35</v>
      </c>
      <c r="E8223" s="7">
        <v>155</v>
      </c>
      <c r="F8223" s="7"/>
      <c r="G8223" s="7"/>
      <c r="H8223" s="6" t="s">
        <v>49</v>
      </c>
      <c r="I8223" s="6" t="s">
        <v>16</v>
      </c>
      <c r="J8223" s="8">
        <v>45512</v>
      </c>
      <c r="K8223" s="7" t="b">
        <v>1</v>
      </c>
    </row>
    <row r="8224" spans="1:11" x14ac:dyDescent="0.25">
      <c r="A8224" s="3" t="s">
        <v>8472</v>
      </c>
      <c r="B8224" s="3" t="s">
        <v>56</v>
      </c>
      <c r="C8224" s="3" t="s">
        <v>28</v>
      </c>
      <c r="D8224" s="3" t="s">
        <v>29</v>
      </c>
      <c r="E8224" s="4">
        <v>275</v>
      </c>
      <c r="F8224" s="4">
        <v>100</v>
      </c>
      <c r="G8224" s="4">
        <v>2750</v>
      </c>
      <c r="H8224" s="3" t="s">
        <v>15</v>
      </c>
      <c r="I8224" s="3" t="s">
        <v>16</v>
      </c>
      <c r="J8224" s="5">
        <v>45557</v>
      </c>
      <c r="K8224" s="4" t="b">
        <v>0</v>
      </c>
    </row>
    <row r="8225" spans="1:11" x14ac:dyDescent="0.25">
      <c r="A8225" s="6" t="s">
        <v>8473</v>
      </c>
      <c r="B8225" s="6" t="s">
        <v>37</v>
      </c>
      <c r="C8225" s="6" t="s">
        <v>23</v>
      </c>
      <c r="D8225" s="6" t="s">
        <v>356</v>
      </c>
      <c r="E8225" s="7">
        <v>140</v>
      </c>
      <c r="F8225" s="7">
        <v>90</v>
      </c>
      <c r="G8225" s="7">
        <v>1260</v>
      </c>
      <c r="H8225" s="6" t="s">
        <v>49</v>
      </c>
      <c r="I8225" s="6" t="s">
        <v>39</v>
      </c>
      <c r="J8225" s="8">
        <v>45349</v>
      </c>
      <c r="K8225" s="7" t="b">
        <v>0</v>
      </c>
    </row>
    <row r="8226" spans="1:11" x14ac:dyDescent="0.25">
      <c r="A8226" s="3" t="s">
        <v>8474</v>
      </c>
      <c r="B8226" s="3" t="s">
        <v>66</v>
      </c>
      <c r="C8226" s="3" t="s">
        <v>131</v>
      </c>
      <c r="D8226" s="3" t="s">
        <v>230</v>
      </c>
      <c r="E8226" s="4">
        <v>185</v>
      </c>
      <c r="F8226" s="4">
        <v>90</v>
      </c>
      <c r="G8226" s="4">
        <v>1665</v>
      </c>
      <c r="H8226" s="3" t="s">
        <v>49</v>
      </c>
      <c r="I8226" s="3" t="s">
        <v>39</v>
      </c>
      <c r="J8226" s="5">
        <v>45557</v>
      </c>
      <c r="K8226" s="4"/>
    </row>
    <row r="8227" spans="1:11" x14ac:dyDescent="0.25">
      <c r="A8227" s="6" t="s">
        <v>8475</v>
      </c>
      <c r="B8227" s="6" t="s">
        <v>101</v>
      </c>
      <c r="C8227" s="6" t="s">
        <v>67</v>
      </c>
      <c r="D8227" s="6" t="s">
        <v>359</v>
      </c>
      <c r="E8227" s="7">
        <v>50</v>
      </c>
      <c r="F8227" s="7">
        <v>10</v>
      </c>
      <c r="G8227" s="7">
        <v>50</v>
      </c>
      <c r="H8227" s="6" t="s">
        <v>49</v>
      </c>
      <c r="I8227" s="6" t="s">
        <v>39</v>
      </c>
      <c r="J8227" s="8">
        <v>44929</v>
      </c>
      <c r="K8227" s="7"/>
    </row>
    <row r="8228" spans="1:11" x14ac:dyDescent="0.25">
      <c r="A8228" s="3" t="s">
        <v>8476</v>
      </c>
      <c r="B8228" s="3" t="s">
        <v>75</v>
      </c>
      <c r="C8228" s="3" t="s">
        <v>42</v>
      </c>
      <c r="D8228" s="3" t="s">
        <v>1446</v>
      </c>
      <c r="E8228" s="4">
        <v>230</v>
      </c>
      <c r="F8228" s="4">
        <v>80</v>
      </c>
      <c r="G8228" s="4">
        <v>1840</v>
      </c>
      <c r="H8228" s="3" t="s">
        <v>49</v>
      </c>
      <c r="I8228" s="3" t="s">
        <v>16</v>
      </c>
      <c r="J8228" s="5">
        <v>45017</v>
      </c>
      <c r="K8228" s="4" t="b">
        <v>1</v>
      </c>
    </row>
    <row r="8229" spans="1:11" x14ac:dyDescent="0.25">
      <c r="A8229" s="6" t="s">
        <v>8477</v>
      </c>
      <c r="B8229" s="6" t="s">
        <v>85</v>
      </c>
      <c r="C8229" s="6" t="s">
        <v>67</v>
      </c>
      <c r="D8229" s="6" t="s">
        <v>68</v>
      </c>
      <c r="E8229" s="7">
        <v>230</v>
      </c>
      <c r="F8229" s="7">
        <v>30</v>
      </c>
      <c r="G8229" s="7">
        <v>690</v>
      </c>
      <c r="H8229" s="6" t="s">
        <v>25</v>
      </c>
      <c r="I8229" s="6" t="s">
        <v>39</v>
      </c>
      <c r="J8229" s="8">
        <v>45551</v>
      </c>
      <c r="K8229" s="7" t="b">
        <v>0</v>
      </c>
    </row>
    <row r="8230" spans="1:11" x14ac:dyDescent="0.25">
      <c r="A8230" s="3" t="s">
        <v>8478</v>
      </c>
      <c r="B8230" s="3" t="s">
        <v>109</v>
      </c>
      <c r="C8230" s="3" t="s">
        <v>28</v>
      </c>
      <c r="D8230" s="3" t="s">
        <v>72</v>
      </c>
      <c r="E8230" s="4">
        <v>140</v>
      </c>
      <c r="F8230" s="4">
        <v>60</v>
      </c>
      <c r="G8230" s="4">
        <v>840</v>
      </c>
      <c r="H8230" s="3" t="s">
        <v>49</v>
      </c>
      <c r="I8230" s="3" t="s">
        <v>16</v>
      </c>
      <c r="J8230" s="5">
        <v>45163</v>
      </c>
      <c r="K8230" s="4" t="b">
        <v>0</v>
      </c>
    </row>
    <row r="8231" spans="1:11" x14ac:dyDescent="0.25">
      <c r="A8231" s="6" t="s">
        <v>8479</v>
      </c>
      <c r="B8231" s="6" t="s">
        <v>41</v>
      </c>
      <c r="C8231" s="6" t="s">
        <v>32</v>
      </c>
      <c r="D8231" s="6" t="s">
        <v>91</v>
      </c>
      <c r="E8231" s="7">
        <v>245</v>
      </c>
      <c r="F8231" s="7">
        <v>50</v>
      </c>
      <c r="G8231" s="7">
        <v>1225</v>
      </c>
      <c r="H8231" s="6" t="s">
        <v>25</v>
      </c>
      <c r="I8231" s="6" t="s">
        <v>39</v>
      </c>
      <c r="J8231" s="8">
        <v>44661</v>
      </c>
      <c r="K8231" s="7" t="b">
        <v>0</v>
      </c>
    </row>
    <row r="8232" spans="1:11" x14ac:dyDescent="0.25">
      <c r="A8232" s="3" t="s">
        <v>8480</v>
      </c>
      <c r="B8232" s="3" t="s">
        <v>169</v>
      </c>
      <c r="C8232" s="3" t="s">
        <v>28</v>
      </c>
      <c r="D8232" s="3" t="s">
        <v>118</v>
      </c>
      <c r="E8232" s="4">
        <v>365</v>
      </c>
      <c r="F8232" s="4">
        <v>50</v>
      </c>
      <c r="G8232" s="4">
        <v>1825</v>
      </c>
      <c r="H8232" s="3" t="s">
        <v>25</v>
      </c>
      <c r="I8232" s="3" t="s">
        <v>39</v>
      </c>
      <c r="J8232" s="5">
        <v>45089</v>
      </c>
      <c r="K8232" s="4"/>
    </row>
    <row r="8233" spans="1:11" x14ac:dyDescent="0.25">
      <c r="A8233" s="6" t="s">
        <v>8481</v>
      </c>
      <c r="B8233" s="6" t="s">
        <v>37</v>
      </c>
      <c r="C8233" s="6" t="s">
        <v>19</v>
      </c>
      <c r="D8233" s="6" t="s">
        <v>2118</v>
      </c>
      <c r="E8233" s="7">
        <v>215</v>
      </c>
      <c r="F8233" s="7">
        <v>80</v>
      </c>
      <c r="G8233" s="7">
        <v>1720</v>
      </c>
      <c r="H8233" s="6" t="s">
        <v>25</v>
      </c>
      <c r="I8233" s="6" t="s">
        <v>16</v>
      </c>
      <c r="J8233" s="8">
        <v>45172</v>
      </c>
      <c r="K8233" s="7" t="b">
        <v>1</v>
      </c>
    </row>
    <row r="8234" spans="1:11" x14ac:dyDescent="0.25">
      <c r="A8234" s="3" t="s">
        <v>8482</v>
      </c>
      <c r="B8234" s="3" t="s">
        <v>109</v>
      </c>
      <c r="C8234" s="3" t="s">
        <v>67</v>
      </c>
      <c r="D8234" s="3" t="s">
        <v>35</v>
      </c>
      <c r="E8234" s="4"/>
      <c r="F8234" s="4">
        <v>100</v>
      </c>
      <c r="G8234" s="4">
        <v>2300</v>
      </c>
      <c r="H8234" s="3" t="s">
        <v>15</v>
      </c>
      <c r="I8234" s="3" t="s">
        <v>16</v>
      </c>
      <c r="J8234" s="5">
        <v>44800</v>
      </c>
      <c r="K8234" s="4" t="b">
        <v>1</v>
      </c>
    </row>
    <row r="8235" spans="1:11" x14ac:dyDescent="0.25">
      <c r="A8235" s="6" t="s">
        <v>8483</v>
      </c>
      <c r="B8235" s="6" t="s">
        <v>124</v>
      </c>
      <c r="C8235" s="6" t="s">
        <v>13</v>
      </c>
      <c r="D8235" s="6" t="s">
        <v>35</v>
      </c>
      <c r="E8235" s="7"/>
      <c r="F8235" s="7">
        <v>90</v>
      </c>
      <c r="G8235" s="7">
        <v>2880</v>
      </c>
      <c r="H8235" s="6" t="s">
        <v>25</v>
      </c>
      <c r="I8235" s="6" t="s">
        <v>39</v>
      </c>
      <c r="J8235" s="8">
        <v>44879</v>
      </c>
      <c r="K8235" s="7" t="b">
        <v>1</v>
      </c>
    </row>
    <row r="8236" spans="1:11" x14ac:dyDescent="0.25">
      <c r="A8236" s="3" t="s">
        <v>8484</v>
      </c>
      <c r="B8236" s="3" t="s">
        <v>124</v>
      </c>
      <c r="C8236" s="3" t="s">
        <v>32</v>
      </c>
      <c r="D8236" s="3" t="s">
        <v>91</v>
      </c>
      <c r="E8236" s="4">
        <v>245</v>
      </c>
      <c r="F8236" s="4">
        <v>30</v>
      </c>
      <c r="G8236" s="4">
        <v>735</v>
      </c>
      <c r="H8236" s="3" t="s">
        <v>25</v>
      </c>
      <c r="I8236" s="3" t="s">
        <v>16</v>
      </c>
      <c r="J8236" s="5">
        <v>44936</v>
      </c>
      <c r="K8236" s="4" t="b">
        <v>1</v>
      </c>
    </row>
    <row r="8237" spans="1:11" x14ac:dyDescent="0.25">
      <c r="A8237" s="6" t="s">
        <v>8485</v>
      </c>
      <c r="B8237" s="6" t="s">
        <v>18</v>
      </c>
      <c r="C8237" s="6" t="s">
        <v>19</v>
      </c>
      <c r="D8237" s="6" t="s">
        <v>20</v>
      </c>
      <c r="E8237" s="7">
        <v>290</v>
      </c>
      <c r="F8237" s="7">
        <v>60</v>
      </c>
      <c r="G8237" s="7">
        <v>1740</v>
      </c>
      <c r="H8237" s="6" t="s">
        <v>49</v>
      </c>
      <c r="I8237" s="6" t="s">
        <v>16</v>
      </c>
      <c r="J8237" s="8">
        <v>44596</v>
      </c>
      <c r="K8237" s="7"/>
    </row>
    <row r="8238" spans="1:11" x14ac:dyDescent="0.25">
      <c r="A8238" s="3" t="s">
        <v>8486</v>
      </c>
      <c r="B8238" s="3" t="s">
        <v>44</v>
      </c>
      <c r="C8238" s="3" t="s">
        <v>32</v>
      </c>
      <c r="D8238" s="3" t="s">
        <v>95</v>
      </c>
      <c r="E8238" s="4">
        <v>200</v>
      </c>
      <c r="F8238" s="4">
        <v>60</v>
      </c>
      <c r="G8238" s="4">
        <v>1200</v>
      </c>
      <c r="H8238" s="3" t="s">
        <v>25</v>
      </c>
      <c r="I8238" s="3" t="s">
        <v>16</v>
      </c>
      <c r="J8238" s="5">
        <v>45533</v>
      </c>
      <c r="K8238" s="4" t="b">
        <v>1</v>
      </c>
    </row>
    <row r="8239" spans="1:11" x14ac:dyDescent="0.25">
      <c r="A8239" s="6" t="s">
        <v>8487</v>
      </c>
      <c r="B8239" s="6" t="s">
        <v>18</v>
      </c>
      <c r="C8239" s="6" t="s">
        <v>28</v>
      </c>
      <c r="D8239" s="6" t="s">
        <v>105</v>
      </c>
      <c r="E8239" s="7">
        <v>410</v>
      </c>
      <c r="F8239" s="7">
        <v>90</v>
      </c>
      <c r="G8239" s="7">
        <v>3690</v>
      </c>
      <c r="H8239" s="6" t="s">
        <v>49</v>
      </c>
      <c r="I8239" s="6" t="s">
        <v>39</v>
      </c>
      <c r="J8239" s="8">
        <v>44664</v>
      </c>
      <c r="K8239" s="7" t="b">
        <v>1</v>
      </c>
    </row>
    <row r="8240" spans="1:11" x14ac:dyDescent="0.25">
      <c r="A8240" s="3" t="s">
        <v>8488</v>
      </c>
      <c r="B8240" s="3" t="s">
        <v>66</v>
      </c>
      <c r="C8240" s="3" t="s">
        <v>19</v>
      </c>
      <c r="D8240" s="3" t="s">
        <v>202</v>
      </c>
      <c r="E8240" s="4">
        <v>155</v>
      </c>
      <c r="F8240" s="4">
        <v>20</v>
      </c>
      <c r="G8240" s="4">
        <v>310</v>
      </c>
      <c r="H8240" s="3" t="s">
        <v>15</v>
      </c>
      <c r="I8240" s="3" t="s">
        <v>39</v>
      </c>
      <c r="J8240" s="5">
        <v>45440</v>
      </c>
      <c r="K8240" s="4" t="b">
        <v>0</v>
      </c>
    </row>
    <row r="8241" spans="1:11" x14ac:dyDescent="0.25">
      <c r="A8241" s="6" t="s">
        <v>8489</v>
      </c>
      <c r="B8241" s="6" t="s">
        <v>85</v>
      </c>
      <c r="C8241" s="6" t="s">
        <v>67</v>
      </c>
      <c r="D8241" s="6" t="s">
        <v>76</v>
      </c>
      <c r="E8241" s="7">
        <v>95</v>
      </c>
      <c r="F8241" s="7">
        <v>10</v>
      </c>
      <c r="G8241" s="7">
        <v>95</v>
      </c>
      <c r="H8241" s="6" t="s">
        <v>15</v>
      </c>
      <c r="I8241" s="6" t="s">
        <v>16</v>
      </c>
      <c r="J8241" s="8">
        <v>45623</v>
      </c>
      <c r="K8241" s="7" t="b">
        <v>1</v>
      </c>
    </row>
    <row r="8242" spans="1:11" x14ac:dyDescent="0.25">
      <c r="A8242" s="3" t="s">
        <v>8490</v>
      </c>
      <c r="B8242" s="3" t="s">
        <v>101</v>
      </c>
      <c r="C8242" s="3" t="s">
        <v>23</v>
      </c>
      <c r="D8242" s="3" t="s">
        <v>1240</v>
      </c>
      <c r="E8242" s="4">
        <v>260</v>
      </c>
      <c r="F8242" s="4">
        <v>50</v>
      </c>
      <c r="G8242" s="4">
        <v>1300</v>
      </c>
      <c r="H8242" s="3" t="s">
        <v>25</v>
      </c>
      <c r="I8242" s="3" t="s">
        <v>39</v>
      </c>
      <c r="J8242" s="5">
        <v>45614</v>
      </c>
      <c r="K8242" s="4" t="b">
        <v>0</v>
      </c>
    </row>
    <row r="8243" spans="1:11" x14ac:dyDescent="0.25">
      <c r="A8243" s="6" t="s">
        <v>8491</v>
      </c>
      <c r="B8243" s="6" t="s">
        <v>101</v>
      </c>
      <c r="C8243" s="6" t="s">
        <v>28</v>
      </c>
      <c r="D8243" s="6" t="s">
        <v>269</v>
      </c>
      <c r="E8243" s="7">
        <v>125</v>
      </c>
      <c r="F8243" s="7">
        <v>10</v>
      </c>
      <c r="G8243" s="7">
        <v>125</v>
      </c>
      <c r="H8243" s="6" t="s">
        <v>49</v>
      </c>
      <c r="I8243" s="6" t="s">
        <v>16</v>
      </c>
      <c r="J8243" s="8">
        <v>45047</v>
      </c>
      <c r="K8243" s="7" t="b">
        <v>1</v>
      </c>
    </row>
    <row r="8244" spans="1:11" x14ac:dyDescent="0.25">
      <c r="A8244" s="3" t="s">
        <v>8492</v>
      </c>
      <c r="B8244" s="3" t="s">
        <v>56</v>
      </c>
      <c r="C8244" s="3" t="s">
        <v>23</v>
      </c>
      <c r="D8244" s="3" t="s">
        <v>999</v>
      </c>
      <c r="E8244" s="4">
        <v>320</v>
      </c>
      <c r="F8244" s="4">
        <v>30</v>
      </c>
      <c r="G8244" s="4">
        <v>960</v>
      </c>
      <c r="H8244" s="3" t="s">
        <v>15</v>
      </c>
      <c r="I8244" s="3" t="s">
        <v>39</v>
      </c>
      <c r="J8244" s="5">
        <v>44921</v>
      </c>
      <c r="K8244" s="4" t="b">
        <v>1</v>
      </c>
    </row>
    <row r="8245" spans="1:11" x14ac:dyDescent="0.25">
      <c r="A8245" s="6" t="s">
        <v>8493</v>
      </c>
      <c r="B8245" s="6" t="s">
        <v>64</v>
      </c>
      <c r="C8245" s="6" t="s">
        <v>67</v>
      </c>
      <c r="D8245" s="6" t="s">
        <v>347</v>
      </c>
      <c r="E8245" s="7">
        <v>335</v>
      </c>
      <c r="F8245" s="7">
        <v>100</v>
      </c>
      <c r="G8245" s="7">
        <v>3350</v>
      </c>
      <c r="H8245" s="6" t="s">
        <v>25</v>
      </c>
      <c r="I8245" s="6" t="s">
        <v>39</v>
      </c>
      <c r="J8245" s="8">
        <v>45367</v>
      </c>
      <c r="K8245" s="7" t="b">
        <v>1</v>
      </c>
    </row>
    <row r="8246" spans="1:11" x14ac:dyDescent="0.25">
      <c r="A8246" s="3" t="s">
        <v>8494</v>
      </c>
      <c r="B8246" s="3" t="s">
        <v>114</v>
      </c>
      <c r="C8246" s="3" t="s">
        <v>32</v>
      </c>
      <c r="D8246" s="3" t="s">
        <v>91</v>
      </c>
      <c r="E8246" s="4">
        <v>245</v>
      </c>
      <c r="F8246" s="4">
        <v>90</v>
      </c>
      <c r="G8246" s="4">
        <v>2205</v>
      </c>
      <c r="H8246" s="3" t="s">
        <v>49</v>
      </c>
      <c r="I8246" s="3" t="s">
        <v>16</v>
      </c>
      <c r="J8246" s="5">
        <v>44946</v>
      </c>
      <c r="K8246" s="4"/>
    </row>
    <row r="8247" spans="1:11" x14ac:dyDescent="0.25">
      <c r="A8247" s="6" t="s">
        <v>8495</v>
      </c>
      <c r="B8247" s="6" t="s">
        <v>101</v>
      </c>
      <c r="C8247" s="6" t="s">
        <v>42</v>
      </c>
      <c r="D8247" s="6" t="s">
        <v>191</v>
      </c>
      <c r="E8247" s="7">
        <v>200</v>
      </c>
      <c r="F8247" s="7">
        <v>60</v>
      </c>
      <c r="G8247" s="7">
        <v>1200</v>
      </c>
      <c r="H8247" s="6" t="s">
        <v>15</v>
      </c>
      <c r="I8247" s="6" t="s">
        <v>39</v>
      </c>
      <c r="J8247" s="8">
        <v>44685</v>
      </c>
      <c r="K8247" s="7" t="b">
        <v>1</v>
      </c>
    </row>
    <row r="8248" spans="1:11" x14ac:dyDescent="0.25">
      <c r="A8248" s="3" t="s">
        <v>8496</v>
      </c>
      <c r="B8248" s="3" t="s">
        <v>41</v>
      </c>
      <c r="C8248" s="3" t="s">
        <v>67</v>
      </c>
      <c r="D8248" s="3" t="s">
        <v>323</v>
      </c>
      <c r="E8248" s="4">
        <v>320</v>
      </c>
      <c r="F8248" s="4">
        <v>60</v>
      </c>
      <c r="G8248" s="4">
        <v>1920</v>
      </c>
      <c r="H8248" s="3" t="s">
        <v>25</v>
      </c>
      <c r="I8248" s="3" t="s">
        <v>39</v>
      </c>
      <c r="J8248" s="5">
        <v>45300</v>
      </c>
      <c r="K8248" s="4" t="b">
        <v>1</v>
      </c>
    </row>
    <row r="8249" spans="1:11" x14ac:dyDescent="0.25">
      <c r="A8249" s="6" t="s">
        <v>8497</v>
      </c>
      <c r="B8249" s="6" t="s">
        <v>124</v>
      </c>
      <c r="C8249" s="6" t="s">
        <v>23</v>
      </c>
      <c r="D8249" s="6" t="s">
        <v>115</v>
      </c>
      <c r="E8249" s="7">
        <v>380</v>
      </c>
      <c r="F8249" s="7">
        <v>50</v>
      </c>
      <c r="G8249" s="7">
        <v>1900</v>
      </c>
      <c r="H8249" s="6" t="s">
        <v>25</v>
      </c>
      <c r="I8249" s="6" t="s">
        <v>16</v>
      </c>
      <c r="J8249" s="8">
        <v>44615</v>
      </c>
      <c r="K8249" s="7"/>
    </row>
    <row r="8250" spans="1:11" x14ac:dyDescent="0.25">
      <c r="A8250" s="3" t="s">
        <v>8498</v>
      </c>
      <c r="B8250" s="3" t="s">
        <v>44</v>
      </c>
      <c r="C8250" s="3" t="s">
        <v>19</v>
      </c>
      <c r="D8250" s="3" t="s">
        <v>143</v>
      </c>
      <c r="E8250" s="4">
        <v>320</v>
      </c>
      <c r="F8250" s="4">
        <v>40</v>
      </c>
      <c r="G8250" s="4">
        <v>1280</v>
      </c>
      <c r="H8250" s="3" t="s">
        <v>49</v>
      </c>
      <c r="I8250" s="3" t="s">
        <v>16</v>
      </c>
      <c r="J8250" s="5">
        <v>44729</v>
      </c>
      <c r="K8250" s="4" t="b">
        <v>0</v>
      </c>
    </row>
    <row r="8251" spans="1:11" x14ac:dyDescent="0.25">
      <c r="A8251" s="6" t="s">
        <v>8499</v>
      </c>
      <c r="B8251" s="6" t="s">
        <v>41</v>
      </c>
      <c r="C8251" s="6" t="s">
        <v>32</v>
      </c>
      <c r="D8251" s="6" t="s">
        <v>196</v>
      </c>
      <c r="E8251" s="7">
        <v>140</v>
      </c>
      <c r="F8251" s="7">
        <v>60</v>
      </c>
      <c r="G8251" s="7">
        <v>840</v>
      </c>
      <c r="H8251" s="6" t="s">
        <v>15</v>
      </c>
      <c r="I8251" s="6" t="s">
        <v>16</v>
      </c>
      <c r="J8251" s="8">
        <v>45554</v>
      </c>
      <c r="K8251" s="7" t="b">
        <v>1</v>
      </c>
    </row>
    <row r="8252" spans="1:11" x14ac:dyDescent="0.25">
      <c r="A8252" s="3" t="s">
        <v>8500</v>
      </c>
      <c r="B8252" s="3" t="s">
        <v>99</v>
      </c>
      <c r="C8252" s="3" t="s">
        <v>131</v>
      </c>
      <c r="D8252" s="3" t="s">
        <v>517</v>
      </c>
      <c r="E8252" s="4">
        <v>290</v>
      </c>
      <c r="F8252" s="4">
        <v>60</v>
      </c>
      <c r="G8252" s="4">
        <v>1740</v>
      </c>
      <c r="H8252" s="3" t="s">
        <v>15</v>
      </c>
      <c r="I8252" s="3" t="s">
        <v>39</v>
      </c>
      <c r="J8252" s="5">
        <v>44692</v>
      </c>
      <c r="K8252" s="4" t="b">
        <v>1</v>
      </c>
    </row>
    <row r="8253" spans="1:11" x14ac:dyDescent="0.25">
      <c r="A8253" s="6" t="s">
        <v>8501</v>
      </c>
      <c r="B8253" s="6" t="s">
        <v>12</v>
      </c>
      <c r="C8253" s="6" t="s">
        <v>67</v>
      </c>
      <c r="D8253" s="6" t="s">
        <v>368</v>
      </c>
      <c r="E8253" s="7">
        <v>215</v>
      </c>
      <c r="F8253" s="7">
        <v>70</v>
      </c>
      <c r="G8253" s="7">
        <v>1505</v>
      </c>
      <c r="H8253" s="6" t="s">
        <v>25</v>
      </c>
      <c r="I8253" s="6" t="s">
        <v>16</v>
      </c>
      <c r="J8253" s="8">
        <v>44981</v>
      </c>
      <c r="K8253" s="7" t="b">
        <v>1</v>
      </c>
    </row>
    <row r="8254" spans="1:11" x14ac:dyDescent="0.25">
      <c r="A8254" s="3" t="s">
        <v>8502</v>
      </c>
      <c r="B8254" s="3" t="s">
        <v>81</v>
      </c>
      <c r="C8254" s="3" t="s">
        <v>23</v>
      </c>
      <c r="D8254" s="3" t="s">
        <v>398</v>
      </c>
      <c r="E8254" s="4">
        <v>50</v>
      </c>
      <c r="F8254" s="4">
        <v>50</v>
      </c>
      <c r="G8254" s="4">
        <v>250</v>
      </c>
      <c r="H8254" s="3" t="s">
        <v>49</v>
      </c>
      <c r="I8254" s="3" t="s">
        <v>16</v>
      </c>
      <c r="J8254" s="5">
        <v>44741</v>
      </c>
      <c r="K8254" s="4" t="b">
        <v>1</v>
      </c>
    </row>
    <row r="8255" spans="1:11" x14ac:dyDescent="0.25">
      <c r="A8255" s="6" t="s">
        <v>8503</v>
      </c>
      <c r="B8255" s="6" t="s">
        <v>99</v>
      </c>
      <c r="C8255" s="6" t="s">
        <v>28</v>
      </c>
      <c r="D8255" s="6" t="s">
        <v>866</v>
      </c>
      <c r="E8255" s="7">
        <v>260</v>
      </c>
      <c r="F8255" s="7">
        <v>80</v>
      </c>
      <c r="G8255" s="7">
        <v>2080</v>
      </c>
      <c r="H8255" s="6" t="s">
        <v>49</v>
      </c>
      <c r="I8255" s="6" t="s">
        <v>16</v>
      </c>
      <c r="J8255" s="8">
        <v>44572</v>
      </c>
      <c r="K8255" s="7"/>
    </row>
    <row r="8256" spans="1:11" x14ac:dyDescent="0.25">
      <c r="A8256" s="3" t="s">
        <v>8504</v>
      </c>
      <c r="B8256" s="3" t="s">
        <v>78</v>
      </c>
      <c r="C8256" s="3" t="s">
        <v>19</v>
      </c>
      <c r="D8256" s="3" t="s">
        <v>973</v>
      </c>
      <c r="E8256" s="4">
        <v>110</v>
      </c>
      <c r="F8256" s="4">
        <v>80</v>
      </c>
      <c r="G8256" s="4">
        <v>880</v>
      </c>
      <c r="H8256" s="3" t="s">
        <v>25</v>
      </c>
      <c r="I8256" s="3" t="s">
        <v>16</v>
      </c>
      <c r="J8256" s="5">
        <v>45265</v>
      </c>
      <c r="K8256" s="4"/>
    </row>
    <row r="8257" spans="1:11" x14ac:dyDescent="0.25">
      <c r="A8257" s="6" t="s">
        <v>8505</v>
      </c>
      <c r="B8257" s="6" t="s">
        <v>117</v>
      </c>
      <c r="C8257" s="6" t="s">
        <v>13</v>
      </c>
      <c r="D8257" s="6" t="s">
        <v>521</v>
      </c>
      <c r="E8257" s="7">
        <v>155</v>
      </c>
      <c r="F8257" s="7">
        <v>80</v>
      </c>
      <c r="G8257" s="7">
        <v>1240</v>
      </c>
      <c r="H8257" s="6" t="s">
        <v>25</v>
      </c>
      <c r="I8257" s="6" t="s">
        <v>39</v>
      </c>
      <c r="J8257" s="8">
        <v>45389</v>
      </c>
      <c r="K8257" s="7" t="b">
        <v>0</v>
      </c>
    </row>
    <row r="8258" spans="1:11" x14ac:dyDescent="0.25">
      <c r="A8258" s="3" t="s">
        <v>8506</v>
      </c>
      <c r="B8258" s="3" t="s">
        <v>47</v>
      </c>
      <c r="C8258" s="3" t="s">
        <v>23</v>
      </c>
      <c r="D8258" s="3" t="s">
        <v>86</v>
      </c>
      <c r="E8258" s="4">
        <v>335</v>
      </c>
      <c r="F8258" s="4">
        <v>70</v>
      </c>
      <c r="G8258" s="4">
        <v>2345</v>
      </c>
      <c r="H8258" s="3" t="s">
        <v>15</v>
      </c>
      <c r="I8258" s="3" t="s">
        <v>16</v>
      </c>
      <c r="J8258" s="5">
        <v>44755</v>
      </c>
      <c r="K8258" s="4" t="b">
        <v>0</v>
      </c>
    </row>
    <row r="8259" spans="1:11" x14ac:dyDescent="0.25">
      <c r="A8259" s="6" t="s">
        <v>8507</v>
      </c>
      <c r="B8259" s="6" t="s">
        <v>90</v>
      </c>
      <c r="C8259" s="6" t="s">
        <v>32</v>
      </c>
      <c r="D8259" s="6" t="s">
        <v>35</v>
      </c>
      <c r="E8259" s="7">
        <v>185</v>
      </c>
      <c r="F8259" s="7"/>
      <c r="G8259" s="7"/>
      <c r="H8259" s="6" t="s">
        <v>15</v>
      </c>
      <c r="I8259" s="6" t="s">
        <v>39</v>
      </c>
      <c r="J8259" s="8">
        <v>45118</v>
      </c>
      <c r="K8259" s="7" t="b">
        <v>1</v>
      </c>
    </row>
    <row r="8260" spans="1:11" x14ac:dyDescent="0.25">
      <c r="A8260" s="3" t="s">
        <v>8508</v>
      </c>
      <c r="B8260" s="3" t="s">
        <v>75</v>
      </c>
      <c r="C8260" s="3" t="s">
        <v>28</v>
      </c>
      <c r="D8260" s="3" t="s">
        <v>105</v>
      </c>
      <c r="E8260" s="4">
        <v>410</v>
      </c>
      <c r="F8260" s="4">
        <v>40</v>
      </c>
      <c r="G8260" s="4">
        <v>1640</v>
      </c>
      <c r="H8260" s="3" t="s">
        <v>15</v>
      </c>
      <c r="I8260" s="3" t="s">
        <v>39</v>
      </c>
      <c r="J8260" s="5">
        <v>45367</v>
      </c>
      <c r="K8260" s="4" t="b">
        <v>1</v>
      </c>
    </row>
    <row r="8261" spans="1:11" x14ac:dyDescent="0.25">
      <c r="A8261" s="6" t="s">
        <v>8509</v>
      </c>
      <c r="B8261" s="6" t="s">
        <v>31</v>
      </c>
      <c r="C8261" s="6" t="s">
        <v>32</v>
      </c>
      <c r="D8261" s="6" t="s">
        <v>107</v>
      </c>
      <c r="E8261" s="7">
        <v>380</v>
      </c>
      <c r="F8261" s="7">
        <v>60</v>
      </c>
      <c r="G8261" s="7">
        <v>2280</v>
      </c>
      <c r="H8261" s="6" t="s">
        <v>49</v>
      </c>
      <c r="I8261" s="6" t="s">
        <v>16</v>
      </c>
      <c r="J8261" s="8">
        <v>45506</v>
      </c>
      <c r="K8261" s="7" t="b">
        <v>1</v>
      </c>
    </row>
    <row r="8262" spans="1:11" x14ac:dyDescent="0.25">
      <c r="A8262" s="3" t="s">
        <v>8510</v>
      </c>
      <c r="B8262" s="3" t="s">
        <v>75</v>
      </c>
      <c r="C8262" s="3" t="s">
        <v>19</v>
      </c>
      <c r="D8262" s="3" t="s">
        <v>272</v>
      </c>
      <c r="E8262" s="4">
        <v>50</v>
      </c>
      <c r="F8262" s="4">
        <v>50</v>
      </c>
      <c r="G8262" s="4">
        <v>250</v>
      </c>
      <c r="H8262" s="3" t="s">
        <v>25</v>
      </c>
      <c r="I8262" s="3" t="s">
        <v>16</v>
      </c>
      <c r="J8262" s="5">
        <v>44652</v>
      </c>
      <c r="K8262" s="4" t="b">
        <v>1</v>
      </c>
    </row>
    <row r="8263" spans="1:11" x14ac:dyDescent="0.25">
      <c r="A8263" s="6" t="s">
        <v>8511</v>
      </c>
      <c r="B8263" s="6" t="s">
        <v>114</v>
      </c>
      <c r="C8263" s="6" t="s">
        <v>32</v>
      </c>
      <c r="D8263" s="6" t="s">
        <v>366</v>
      </c>
      <c r="E8263" s="7">
        <v>410</v>
      </c>
      <c r="F8263" s="7">
        <v>30</v>
      </c>
      <c r="G8263" s="7">
        <v>1230</v>
      </c>
      <c r="H8263" s="6" t="s">
        <v>25</v>
      </c>
      <c r="I8263" s="6" t="s">
        <v>39</v>
      </c>
      <c r="J8263" s="8">
        <v>45485</v>
      </c>
      <c r="K8263" s="7" t="b">
        <v>1</v>
      </c>
    </row>
    <row r="8264" spans="1:11" x14ac:dyDescent="0.25">
      <c r="A8264" s="3" t="s">
        <v>8512</v>
      </c>
      <c r="B8264" s="3" t="s">
        <v>101</v>
      </c>
      <c r="C8264" s="3" t="s">
        <v>23</v>
      </c>
      <c r="D8264" s="3" t="s">
        <v>86</v>
      </c>
      <c r="E8264" s="4">
        <v>335</v>
      </c>
      <c r="F8264" s="4">
        <v>10</v>
      </c>
      <c r="G8264" s="4">
        <v>335</v>
      </c>
      <c r="H8264" s="3" t="s">
        <v>15</v>
      </c>
      <c r="I8264" s="3" t="s">
        <v>39</v>
      </c>
      <c r="J8264" s="5">
        <v>45028</v>
      </c>
      <c r="K8264" s="4" t="b">
        <v>1</v>
      </c>
    </row>
    <row r="8265" spans="1:11" x14ac:dyDescent="0.25">
      <c r="A8265" s="6" t="s">
        <v>8513</v>
      </c>
      <c r="B8265" s="6" t="s">
        <v>75</v>
      </c>
      <c r="C8265" s="6" t="s">
        <v>23</v>
      </c>
      <c r="D8265" s="6" t="s">
        <v>51</v>
      </c>
      <c r="E8265" s="7">
        <v>80</v>
      </c>
      <c r="F8265" s="7">
        <v>100</v>
      </c>
      <c r="G8265" s="7">
        <v>800</v>
      </c>
      <c r="H8265" s="6" t="s">
        <v>25</v>
      </c>
      <c r="I8265" s="6" t="s">
        <v>39</v>
      </c>
      <c r="J8265" s="8">
        <v>44902</v>
      </c>
      <c r="K8265" s="7"/>
    </row>
    <row r="8266" spans="1:11" x14ac:dyDescent="0.25">
      <c r="A8266" s="3" t="s">
        <v>8514</v>
      </c>
      <c r="B8266" s="3" t="s">
        <v>117</v>
      </c>
      <c r="C8266" s="3" t="s">
        <v>32</v>
      </c>
      <c r="D8266" s="3" t="s">
        <v>813</v>
      </c>
      <c r="E8266" s="4">
        <v>260</v>
      </c>
      <c r="F8266" s="4">
        <v>90</v>
      </c>
      <c r="G8266" s="4">
        <v>2340</v>
      </c>
      <c r="H8266" s="3" t="s">
        <v>25</v>
      </c>
      <c r="I8266" s="3" t="s">
        <v>39</v>
      </c>
      <c r="J8266" s="5">
        <v>44749</v>
      </c>
      <c r="K8266" s="4" t="b">
        <v>1</v>
      </c>
    </row>
    <row r="8267" spans="1:11" x14ac:dyDescent="0.25">
      <c r="A8267" s="6" t="s">
        <v>8515</v>
      </c>
      <c r="B8267" s="6" t="s">
        <v>101</v>
      </c>
      <c r="C8267" s="6" t="s">
        <v>23</v>
      </c>
      <c r="D8267" s="6" t="s">
        <v>1166</v>
      </c>
      <c r="E8267" s="7">
        <v>95</v>
      </c>
      <c r="F8267" s="7">
        <v>60</v>
      </c>
      <c r="G8267" s="7">
        <v>570</v>
      </c>
      <c r="H8267" s="6" t="s">
        <v>25</v>
      </c>
      <c r="I8267" s="6" t="s">
        <v>16</v>
      </c>
      <c r="J8267" s="8">
        <v>44958</v>
      </c>
      <c r="K8267" s="7" t="b">
        <v>1</v>
      </c>
    </row>
    <row r="8268" spans="1:11" x14ac:dyDescent="0.25">
      <c r="A8268" s="3" t="s">
        <v>8516</v>
      </c>
      <c r="B8268" s="3" t="s">
        <v>12</v>
      </c>
      <c r="C8268" s="3" t="s">
        <v>131</v>
      </c>
      <c r="D8268" s="3" t="s">
        <v>184</v>
      </c>
      <c r="E8268" s="4">
        <v>335</v>
      </c>
      <c r="F8268" s="4">
        <v>60</v>
      </c>
      <c r="G8268" s="4">
        <v>2010</v>
      </c>
      <c r="H8268" s="3" t="s">
        <v>15</v>
      </c>
      <c r="I8268" s="3" t="s">
        <v>16</v>
      </c>
      <c r="J8268" s="5">
        <v>44717</v>
      </c>
      <c r="K8268" s="4"/>
    </row>
    <row r="8269" spans="1:11" x14ac:dyDescent="0.25">
      <c r="A8269" s="6" t="s">
        <v>8517</v>
      </c>
      <c r="B8269" s="6" t="s">
        <v>109</v>
      </c>
      <c r="C8269" s="6" t="s">
        <v>23</v>
      </c>
      <c r="D8269" s="6" t="s">
        <v>115</v>
      </c>
      <c r="E8269" s="7">
        <v>380</v>
      </c>
      <c r="F8269" s="7">
        <v>100</v>
      </c>
      <c r="G8269" s="7">
        <v>3800</v>
      </c>
      <c r="H8269" s="6" t="s">
        <v>15</v>
      </c>
      <c r="I8269" s="6" t="s">
        <v>39</v>
      </c>
      <c r="J8269" s="8">
        <v>45023</v>
      </c>
      <c r="K8269" s="7" t="b">
        <v>1</v>
      </c>
    </row>
    <row r="8270" spans="1:11" x14ac:dyDescent="0.25">
      <c r="A8270" s="3" t="s">
        <v>8518</v>
      </c>
      <c r="B8270" s="3" t="s">
        <v>75</v>
      </c>
      <c r="C8270" s="3" t="s">
        <v>131</v>
      </c>
      <c r="D8270" s="3" t="s">
        <v>140</v>
      </c>
      <c r="E8270" s="4">
        <v>110</v>
      </c>
      <c r="F8270" s="4">
        <v>90</v>
      </c>
      <c r="G8270" s="4">
        <v>990</v>
      </c>
      <c r="H8270" s="3" t="s">
        <v>15</v>
      </c>
      <c r="I8270" s="3" t="s">
        <v>16</v>
      </c>
      <c r="J8270" s="5">
        <v>45635</v>
      </c>
      <c r="K8270" s="4" t="b">
        <v>1</v>
      </c>
    </row>
    <row r="8271" spans="1:11" x14ac:dyDescent="0.25">
      <c r="A8271" s="6" t="s">
        <v>8519</v>
      </c>
      <c r="B8271" s="6" t="s">
        <v>90</v>
      </c>
      <c r="C8271" s="6" t="s">
        <v>42</v>
      </c>
      <c r="D8271" s="6" t="s">
        <v>296</v>
      </c>
      <c r="E8271" s="7">
        <v>65</v>
      </c>
      <c r="F8271" s="7">
        <v>10</v>
      </c>
      <c r="G8271" s="7">
        <v>65</v>
      </c>
      <c r="H8271" s="6" t="s">
        <v>25</v>
      </c>
      <c r="I8271" s="6" t="s">
        <v>39</v>
      </c>
      <c r="J8271" s="8">
        <v>45609</v>
      </c>
      <c r="K8271" s="7" t="b">
        <v>1</v>
      </c>
    </row>
    <row r="8272" spans="1:11" x14ac:dyDescent="0.25">
      <c r="A8272" s="3" t="s">
        <v>8520</v>
      </c>
      <c r="B8272" s="3" t="s">
        <v>70</v>
      </c>
      <c r="C8272" s="3" t="s">
        <v>67</v>
      </c>
      <c r="D8272" s="3" t="s">
        <v>313</v>
      </c>
      <c r="E8272" s="4">
        <v>140</v>
      </c>
      <c r="F8272" s="4">
        <v>100</v>
      </c>
      <c r="G8272" s="4">
        <v>1400</v>
      </c>
      <c r="H8272" s="3" t="s">
        <v>49</v>
      </c>
      <c r="I8272" s="3" t="s">
        <v>39</v>
      </c>
      <c r="J8272" s="5">
        <v>45124</v>
      </c>
      <c r="K8272" s="4" t="b">
        <v>1</v>
      </c>
    </row>
    <row r="8273" spans="1:11" x14ac:dyDescent="0.25">
      <c r="A8273" s="6" t="s">
        <v>8521</v>
      </c>
      <c r="B8273" s="6" t="s">
        <v>22</v>
      </c>
      <c r="C8273" s="6" t="s">
        <v>19</v>
      </c>
      <c r="D8273" s="6" t="s">
        <v>272</v>
      </c>
      <c r="E8273" s="7">
        <v>50</v>
      </c>
      <c r="F8273" s="7">
        <v>30</v>
      </c>
      <c r="G8273" s="7">
        <v>150</v>
      </c>
      <c r="H8273" s="6" t="s">
        <v>25</v>
      </c>
      <c r="I8273" s="6" t="s">
        <v>39</v>
      </c>
      <c r="J8273" s="8">
        <v>45331</v>
      </c>
      <c r="K8273" s="7" t="b">
        <v>1</v>
      </c>
    </row>
    <row r="8274" spans="1:11" x14ac:dyDescent="0.25">
      <c r="A8274" s="3" t="s">
        <v>8522</v>
      </c>
      <c r="B8274" s="3" t="s">
        <v>27</v>
      </c>
      <c r="C8274" s="3" t="s">
        <v>28</v>
      </c>
      <c r="D8274" s="3" t="s">
        <v>125</v>
      </c>
      <c r="E8274" s="4">
        <v>155</v>
      </c>
      <c r="F8274" s="4">
        <v>30</v>
      </c>
      <c r="G8274" s="4">
        <v>465</v>
      </c>
      <c r="H8274" s="3" t="s">
        <v>25</v>
      </c>
      <c r="I8274" s="3" t="s">
        <v>16</v>
      </c>
      <c r="J8274" s="5">
        <v>44669</v>
      </c>
      <c r="K8274" s="4" t="b">
        <v>1</v>
      </c>
    </row>
    <row r="8275" spans="1:11" x14ac:dyDescent="0.25">
      <c r="A8275" s="6" t="s">
        <v>8523</v>
      </c>
      <c r="B8275" s="6" t="s">
        <v>27</v>
      </c>
      <c r="C8275" s="6" t="s">
        <v>13</v>
      </c>
      <c r="D8275" s="6" t="s">
        <v>797</v>
      </c>
      <c r="E8275" s="7">
        <v>380</v>
      </c>
      <c r="F8275" s="7">
        <v>100</v>
      </c>
      <c r="G8275" s="7">
        <v>3800</v>
      </c>
      <c r="H8275" s="6" t="s">
        <v>25</v>
      </c>
      <c r="I8275" s="6" t="s">
        <v>39</v>
      </c>
      <c r="J8275" s="8">
        <v>45235</v>
      </c>
      <c r="K8275" s="7" t="b">
        <v>1</v>
      </c>
    </row>
    <row r="8276" spans="1:11" x14ac:dyDescent="0.25">
      <c r="A8276" s="3" t="s">
        <v>8524</v>
      </c>
      <c r="B8276" s="3" t="s">
        <v>117</v>
      </c>
      <c r="C8276" s="3" t="s">
        <v>13</v>
      </c>
      <c r="D8276" s="3" t="s">
        <v>62</v>
      </c>
      <c r="E8276" s="4">
        <v>290</v>
      </c>
      <c r="F8276" s="4">
        <v>60</v>
      </c>
      <c r="G8276" s="4">
        <v>1740</v>
      </c>
      <c r="H8276" s="3" t="s">
        <v>25</v>
      </c>
      <c r="I8276" s="3" t="s">
        <v>16</v>
      </c>
      <c r="J8276" s="5">
        <v>44577</v>
      </c>
      <c r="K8276" s="4" t="b">
        <v>1</v>
      </c>
    </row>
    <row r="8277" spans="1:11" x14ac:dyDescent="0.25">
      <c r="A8277" s="6" t="s">
        <v>8525</v>
      </c>
      <c r="B8277" s="6" t="s">
        <v>109</v>
      </c>
      <c r="C8277" s="6" t="s">
        <v>19</v>
      </c>
      <c r="D8277" s="6" t="s">
        <v>973</v>
      </c>
      <c r="E8277" s="7">
        <v>110</v>
      </c>
      <c r="F8277" s="7">
        <v>90</v>
      </c>
      <c r="G8277" s="7">
        <v>990</v>
      </c>
      <c r="H8277" s="6" t="s">
        <v>15</v>
      </c>
      <c r="I8277" s="6" t="s">
        <v>39</v>
      </c>
      <c r="J8277" s="8">
        <v>45486</v>
      </c>
      <c r="K8277" s="7"/>
    </row>
    <row r="8278" spans="1:11" x14ac:dyDescent="0.25">
      <c r="A8278" s="3" t="s">
        <v>8526</v>
      </c>
      <c r="B8278" s="3" t="s">
        <v>78</v>
      </c>
      <c r="C8278" s="3" t="s">
        <v>19</v>
      </c>
      <c r="D8278" s="3" t="s">
        <v>251</v>
      </c>
      <c r="E8278" s="4">
        <v>380</v>
      </c>
      <c r="F8278" s="4">
        <v>10</v>
      </c>
      <c r="G8278" s="4">
        <v>380</v>
      </c>
      <c r="H8278" s="3" t="s">
        <v>25</v>
      </c>
      <c r="I8278" s="3" t="s">
        <v>16</v>
      </c>
      <c r="J8278" s="5">
        <v>44722</v>
      </c>
      <c r="K8278" s="4"/>
    </row>
    <row r="8279" spans="1:11" x14ac:dyDescent="0.25">
      <c r="A8279" s="6" t="s">
        <v>8527</v>
      </c>
      <c r="B8279" s="6" t="s">
        <v>41</v>
      </c>
      <c r="C8279" s="6" t="s">
        <v>67</v>
      </c>
      <c r="D8279" s="6" t="s">
        <v>359</v>
      </c>
      <c r="E8279" s="7">
        <v>50</v>
      </c>
      <c r="F8279" s="7">
        <v>50</v>
      </c>
      <c r="G8279" s="7">
        <v>250</v>
      </c>
      <c r="H8279" s="6" t="s">
        <v>49</v>
      </c>
      <c r="I8279" s="6" t="s">
        <v>16</v>
      </c>
      <c r="J8279" s="8">
        <v>45634</v>
      </c>
      <c r="K8279" s="7" t="b">
        <v>0</v>
      </c>
    </row>
    <row r="8280" spans="1:11" x14ac:dyDescent="0.25">
      <c r="A8280" s="3" t="s">
        <v>8528</v>
      </c>
      <c r="B8280" s="3" t="s">
        <v>85</v>
      </c>
      <c r="C8280" s="3" t="s">
        <v>32</v>
      </c>
      <c r="D8280" s="3" t="s">
        <v>366</v>
      </c>
      <c r="E8280" s="4">
        <v>410</v>
      </c>
      <c r="F8280" s="4">
        <v>30</v>
      </c>
      <c r="G8280" s="4">
        <v>1230</v>
      </c>
      <c r="H8280" s="3" t="s">
        <v>49</v>
      </c>
      <c r="I8280" s="3" t="s">
        <v>39</v>
      </c>
      <c r="J8280" s="5">
        <v>44794</v>
      </c>
      <c r="K8280" s="4" t="b">
        <v>0</v>
      </c>
    </row>
    <row r="8281" spans="1:11" x14ac:dyDescent="0.25">
      <c r="A8281" s="6" t="s">
        <v>8529</v>
      </c>
      <c r="B8281" s="6" t="s">
        <v>85</v>
      </c>
      <c r="C8281" s="6" t="s">
        <v>13</v>
      </c>
      <c r="D8281" s="6" t="s">
        <v>57</v>
      </c>
      <c r="E8281" s="7">
        <v>395</v>
      </c>
      <c r="F8281" s="7">
        <v>10</v>
      </c>
      <c r="G8281" s="7">
        <v>395</v>
      </c>
      <c r="H8281" s="6" t="s">
        <v>49</v>
      </c>
      <c r="I8281" s="6" t="s">
        <v>16</v>
      </c>
      <c r="J8281" s="8">
        <v>44605</v>
      </c>
      <c r="K8281" s="7" t="b">
        <v>0</v>
      </c>
    </row>
    <row r="8282" spans="1:11" x14ac:dyDescent="0.25">
      <c r="A8282" s="3" t="s">
        <v>8530</v>
      </c>
      <c r="B8282" s="3" t="s">
        <v>70</v>
      </c>
      <c r="C8282" s="3" t="s">
        <v>23</v>
      </c>
      <c r="D8282" s="3" t="s">
        <v>122</v>
      </c>
      <c r="E8282" s="4">
        <v>395</v>
      </c>
      <c r="F8282" s="4">
        <v>90</v>
      </c>
      <c r="G8282" s="4">
        <v>3555</v>
      </c>
      <c r="H8282" s="3" t="s">
        <v>25</v>
      </c>
      <c r="I8282" s="3" t="s">
        <v>16</v>
      </c>
      <c r="J8282" s="5">
        <v>44643</v>
      </c>
      <c r="K8282" s="4"/>
    </row>
    <row r="8283" spans="1:11" x14ac:dyDescent="0.25">
      <c r="A8283" s="6" t="s">
        <v>8531</v>
      </c>
      <c r="B8283" s="6" t="s">
        <v>12</v>
      </c>
      <c r="C8283" s="6" t="s">
        <v>28</v>
      </c>
      <c r="D8283" s="6" t="s">
        <v>105</v>
      </c>
      <c r="E8283" s="7">
        <v>410</v>
      </c>
      <c r="F8283" s="7">
        <v>80</v>
      </c>
      <c r="G8283" s="7">
        <v>3280</v>
      </c>
      <c r="H8283" s="6" t="s">
        <v>49</v>
      </c>
      <c r="I8283" s="6" t="s">
        <v>16</v>
      </c>
      <c r="J8283" s="8">
        <v>44936</v>
      </c>
      <c r="K8283" s="7"/>
    </row>
    <row r="8284" spans="1:11" x14ac:dyDescent="0.25">
      <c r="A8284" s="3" t="s">
        <v>8532</v>
      </c>
      <c r="B8284" s="3" t="s">
        <v>81</v>
      </c>
      <c r="C8284" s="3" t="s">
        <v>23</v>
      </c>
      <c r="D8284" s="3" t="s">
        <v>163</v>
      </c>
      <c r="E8284" s="4">
        <v>65</v>
      </c>
      <c r="F8284" s="4">
        <v>60</v>
      </c>
      <c r="G8284" s="4">
        <v>390</v>
      </c>
      <c r="H8284" s="3" t="s">
        <v>15</v>
      </c>
      <c r="I8284" s="3" t="s">
        <v>39</v>
      </c>
      <c r="J8284" s="5">
        <v>44962</v>
      </c>
      <c r="K8284" s="4" t="b">
        <v>1</v>
      </c>
    </row>
    <row r="8285" spans="1:11" x14ac:dyDescent="0.25">
      <c r="A8285" s="6" t="s">
        <v>8533</v>
      </c>
      <c r="B8285" s="6" t="s">
        <v>109</v>
      </c>
      <c r="C8285" s="6" t="s">
        <v>42</v>
      </c>
      <c r="D8285" s="6" t="s">
        <v>147</v>
      </c>
      <c r="E8285" s="7">
        <v>140</v>
      </c>
      <c r="F8285" s="7">
        <v>10</v>
      </c>
      <c r="G8285" s="7">
        <v>140</v>
      </c>
      <c r="H8285" s="6" t="s">
        <v>15</v>
      </c>
      <c r="I8285" s="6" t="s">
        <v>39</v>
      </c>
      <c r="J8285" s="8">
        <v>45031</v>
      </c>
      <c r="K8285" s="7"/>
    </row>
    <row r="8286" spans="1:11" x14ac:dyDescent="0.25">
      <c r="A8286" s="3" t="s">
        <v>8534</v>
      </c>
      <c r="B8286" s="3" t="s">
        <v>47</v>
      </c>
      <c r="C8286" s="3" t="s">
        <v>13</v>
      </c>
      <c r="D8286" s="3" t="s">
        <v>97</v>
      </c>
      <c r="E8286" s="4">
        <v>125</v>
      </c>
      <c r="F8286" s="4">
        <v>30</v>
      </c>
      <c r="G8286" s="4">
        <v>375</v>
      </c>
      <c r="H8286" s="3" t="s">
        <v>15</v>
      </c>
      <c r="I8286" s="3" t="s">
        <v>16</v>
      </c>
      <c r="J8286" s="5">
        <v>45332</v>
      </c>
      <c r="K8286" s="4"/>
    </row>
    <row r="8287" spans="1:11" x14ac:dyDescent="0.25">
      <c r="A8287" s="6" t="s">
        <v>8535</v>
      </c>
      <c r="B8287" s="6" t="s">
        <v>99</v>
      </c>
      <c r="C8287" s="6" t="s">
        <v>32</v>
      </c>
      <c r="D8287" s="6" t="s">
        <v>35</v>
      </c>
      <c r="E8287" s="7">
        <v>200</v>
      </c>
      <c r="F8287" s="7"/>
      <c r="G8287" s="7"/>
      <c r="H8287" s="6" t="s">
        <v>25</v>
      </c>
      <c r="I8287" s="6" t="s">
        <v>16</v>
      </c>
      <c r="J8287" s="8">
        <v>45281</v>
      </c>
      <c r="K8287" s="7" t="b">
        <v>1</v>
      </c>
    </row>
    <row r="8288" spans="1:11" x14ac:dyDescent="0.25">
      <c r="A8288" s="3" t="s">
        <v>8536</v>
      </c>
      <c r="B8288" s="3" t="s">
        <v>81</v>
      </c>
      <c r="C8288" s="3" t="s">
        <v>67</v>
      </c>
      <c r="D8288" s="3" t="s">
        <v>35</v>
      </c>
      <c r="E8288" s="4"/>
      <c r="F8288" s="4">
        <v>40</v>
      </c>
      <c r="G8288" s="4">
        <v>860</v>
      </c>
      <c r="H8288" s="3" t="s">
        <v>15</v>
      </c>
      <c r="I8288" s="3" t="s">
        <v>16</v>
      </c>
      <c r="J8288" s="5">
        <v>44637</v>
      </c>
      <c r="K8288" s="4" t="b">
        <v>1</v>
      </c>
    </row>
    <row r="8289" spans="1:11" x14ac:dyDescent="0.25">
      <c r="A8289" s="6" t="s">
        <v>8537</v>
      </c>
      <c r="B8289" s="6" t="s">
        <v>64</v>
      </c>
      <c r="C8289" s="6" t="s">
        <v>13</v>
      </c>
      <c r="D8289" s="6" t="s">
        <v>97</v>
      </c>
      <c r="E8289" s="7">
        <v>125</v>
      </c>
      <c r="F8289" s="7">
        <v>80</v>
      </c>
      <c r="G8289" s="7">
        <v>1000</v>
      </c>
      <c r="H8289" s="6" t="s">
        <v>25</v>
      </c>
      <c r="I8289" s="6" t="s">
        <v>16</v>
      </c>
      <c r="J8289" s="8">
        <v>45393</v>
      </c>
      <c r="K8289" s="7"/>
    </row>
    <row r="8290" spans="1:11" x14ac:dyDescent="0.25">
      <c r="A8290" s="3" t="s">
        <v>8538</v>
      </c>
      <c r="B8290" s="3" t="s">
        <v>44</v>
      </c>
      <c r="C8290" s="3" t="s">
        <v>13</v>
      </c>
      <c r="D8290" s="3" t="s">
        <v>521</v>
      </c>
      <c r="E8290" s="4">
        <v>155</v>
      </c>
      <c r="F8290" s="4">
        <v>40</v>
      </c>
      <c r="G8290" s="4">
        <v>620</v>
      </c>
      <c r="H8290" s="3" t="s">
        <v>49</v>
      </c>
      <c r="I8290" s="3" t="s">
        <v>16</v>
      </c>
      <c r="J8290" s="5">
        <v>44749</v>
      </c>
      <c r="K8290" s="4" t="b">
        <v>1</v>
      </c>
    </row>
    <row r="8291" spans="1:11" x14ac:dyDescent="0.25">
      <c r="A8291" s="6" t="s">
        <v>8539</v>
      </c>
      <c r="B8291" s="6" t="s">
        <v>47</v>
      </c>
      <c r="C8291" s="6" t="s">
        <v>23</v>
      </c>
      <c r="D8291" s="6" t="s">
        <v>136</v>
      </c>
      <c r="E8291" s="7">
        <v>275</v>
      </c>
      <c r="F8291" s="7">
        <v>70</v>
      </c>
      <c r="G8291" s="7">
        <v>1925</v>
      </c>
      <c r="H8291" s="6" t="s">
        <v>49</v>
      </c>
      <c r="I8291" s="6" t="s">
        <v>16</v>
      </c>
      <c r="J8291" s="8">
        <v>44610</v>
      </c>
      <c r="K8291" s="7" t="b">
        <v>1</v>
      </c>
    </row>
    <row r="8292" spans="1:11" x14ac:dyDescent="0.25">
      <c r="A8292" s="3" t="s">
        <v>8540</v>
      </c>
      <c r="B8292" s="3" t="s">
        <v>109</v>
      </c>
      <c r="C8292" s="3" t="s">
        <v>32</v>
      </c>
      <c r="D8292" s="3" t="s">
        <v>129</v>
      </c>
      <c r="E8292" s="4">
        <v>215</v>
      </c>
      <c r="F8292" s="4">
        <v>70</v>
      </c>
      <c r="G8292" s="4">
        <v>1505</v>
      </c>
      <c r="H8292" s="3" t="s">
        <v>49</v>
      </c>
      <c r="I8292" s="3" t="s">
        <v>39</v>
      </c>
      <c r="J8292" s="5">
        <v>44930</v>
      </c>
      <c r="K8292" s="4" t="b">
        <v>0</v>
      </c>
    </row>
    <row r="8293" spans="1:11" x14ac:dyDescent="0.25">
      <c r="A8293" s="6" t="s">
        <v>8541</v>
      </c>
      <c r="B8293" s="6" t="s">
        <v>117</v>
      </c>
      <c r="C8293" s="6" t="s">
        <v>23</v>
      </c>
      <c r="D8293" s="6" t="s">
        <v>35</v>
      </c>
      <c r="E8293" s="7">
        <v>125</v>
      </c>
      <c r="F8293" s="7"/>
      <c r="G8293" s="7"/>
      <c r="H8293" s="6" t="s">
        <v>25</v>
      </c>
      <c r="I8293" s="6" t="s">
        <v>16</v>
      </c>
      <c r="J8293" s="8">
        <v>45414</v>
      </c>
      <c r="K8293" s="7" t="b">
        <v>1</v>
      </c>
    </row>
    <row r="8294" spans="1:11" x14ac:dyDescent="0.25">
      <c r="A8294" s="3" t="s">
        <v>8542</v>
      </c>
      <c r="B8294" s="3" t="s">
        <v>85</v>
      </c>
      <c r="C8294" s="3" t="s">
        <v>131</v>
      </c>
      <c r="D8294" s="3" t="s">
        <v>1049</v>
      </c>
      <c r="E8294" s="4">
        <v>80</v>
      </c>
      <c r="F8294" s="4">
        <v>80</v>
      </c>
      <c r="G8294" s="4">
        <v>640</v>
      </c>
      <c r="H8294" s="3" t="s">
        <v>25</v>
      </c>
      <c r="I8294" s="3" t="s">
        <v>16</v>
      </c>
      <c r="J8294" s="5">
        <v>45134</v>
      </c>
      <c r="K8294" s="4" t="b">
        <v>1</v>
      </c>
    </row>
    <row r="8295" spans="1:11" x14ac:dyDescent="0.25">
      <c r="A8295" s="6" t="s">
        <v>8543</v>
      </c>
      <c r="B8295" s="6" t="s">
        <v>31</v>
      </c>
      <c r="C8295" s="6" t="s">
        <v>23</v>
      </c>
      <c r="D8295" s="6" t="s">
        <v>218</v>
      </c>
      <c r="E8295" s="7">
        <v>350</v>
      </c>
      <c r="F8295" s="7">
        <v>50</v>
      </c>
      <c r="G8295" s="7">
        <v>1750</v>
      </c>
      <c r="H8295" s="6" t="s">
        <v>15</v>
      </c>
      <c r="I8295" s="6" t="s">
        <v>39</v>
      </c>
      <c r="J8295" s="8">
        <v>45336</v>
      </c>
      <c r="K8295" s="7" t="b">
        <v>0</v>
      </c>
    </row>
    <row r="8296" spans="1:11" x14ac:dyDescent="0.25">
      <c r="A8296" s="3" t="s">
        <v>8544</v>
      </c>
      <c r="B8296" s="3" t="s">
        <v>109</v>
      </c>
      <c r="C8296" s="3" t="s">
        <v>19</v>
      </c>
      <c r="D8296" s="3" t="s">
        <v>288</v>
      </c>
      <c r="E8296" s="4">
        <v>200</v>
      </c>
      <c r="F8296" s="4">
        <v>40</v>
      </c>
      <c r="G8296" s="4">
        <v>800</v>
      </c>
      <c r="H8296" s="3" t="s">
        <v>25</v>
      </c>
      <c r="I8296" s="3" t="s">
        <v>16</v>
      </c>
      <c r="J8296" s="5">
        <v>45434</v>
      </c>
      <c r="K8296" s="4" t="b">
        <v>1</v>
      </c>
    </row>
    <row r="8297" spans="1:11" x14ac:dyDescent="0.25">
      <c r="A8297" s="6" t="s">
        <v>8545</v>
      </c>
      <c r="B8297" s="6" t="s">
        <v>31</v>
      </c>
      <c r="C8297" s="6" t="s">
        <v>13</v>
      </c>
      <c r="D8297" s="6" t="s">
        <v>504</v>
      </c>
      <c r="E8297" s="7">
        <v>335</v>
      </c>
      <c r="F8297" s="7">
        <v>70</v>
      </c>
      <c r="G8297" s="7">
        <v>2345</v>
      </c>
      <c r="H8297" s="6" t="s">
        <v>15</v>
      </c>
      <c r="I8297" s="6" t="s">
        <v>39</v>
      </c>
      <c r="J8297" s="8">
        <v>44678</v>
      </c>
      <c r="K8297" s="7" t="b">
        <v>0</v>
      </c>
    </row>
    <row r="8298" spans="1:11" x14ac:dyDescent="0.25">
      <c r="A8298" s="3" t="s">
        <v>8546</v>
      </c>
      <c r="B8298" s="3" t="s">
        <v>47</v>
      </c>
      <c r="C8298" s="3" t="s">
        <v>42</v>
      </c>
      <c r="D8298" s="3" t="s">
        <v>191</v>
      </c>
      <c r="E8298" s="4">
        <v>200</v>
      </c>
      <c r="F8298" s="4">
        <v>10</v>
      </c>
      <c r="G8298" s="4">
        <v>200</v>
      </c>
      <c r="H8298" s="3" t="s">
        <v>49</v>
      </c>
      <c r="I8298" s="3" t="s">
        <v>16</v>
      </c>
      <c r="J8298" s="5">
        <v>45212</v>
      </c>
      <c r="K8298" s="4"/>
    </row>
    <row r="8299" spans="1:11" x14ac:dyDescent="0.25">
      <c r="A8299" s="6" t="s">
        <v>8547</v>
      </c>
      <c r="B8299" s="6" t="s">
        <v>114</v>
      </c>
      <c r="C8299" s="6" t="s">
        <v>67</v>
      </c>
      <c r="D8299" s="6" t="s">
        <v>378</v>
      </c>
      <c r="E8299" s="7">
        <v>290</v>
      </c>
      <c r="F8299" s="7">
        <v>20</v>
      </c>
      <c r="G8299" s="7">
        <v>580</v>
      </c>
      <c r="H8299" s="6" t="s">
        <v>49</v>
      </c>
      <c r="I8299" s="6" t="s">
        <v>16</v>
      </c>
      <c r="J8299" s="8">
        <v>44640</v>
      </c>
      <c r="K8299" s="7" t="b">
        <v>0</v>
      </c>
    </row>
    <row r="8300" spans="1:11" x14ac:dyDescent="0.25">
      <c r="A8300" s="3" t="s">
        <v>8548</v>
      </c>
      <c r="B8300" s="3" t="s">
        <v>47</v>
      </c>
      <c r="C8300" s="3" t="s">
        <v>131</v>
      </c>
      <c r="D8300" s="3" t="s">
        <v>622</v>
      </c>
      <c r="E8300" s="4">
        <v>215</v>
      </c>
      <c r="F8300" s="4">
        <v>70</v>
      </c>
      <c r="G8300" s="4">
        <v>1505</v>
      </c>
      <c r="H8300" s="3" t="s">
        <v>25</v>
      </c>
      <c r="I8300" s="3" t="s">
        <v>39</v>
      </c>
      <c r="J8300" s="5">
        <v>44749</v>
      </c>
      <c r="K8300" s="4" t="b">
        <v>0</v>
      </c>
    </row>
    <row r="8301" spans="1:11" x14ac:dyDescent="0.25">
      <c r="A8301" s="6" t="s">
        <v>8549</v>
      </c>
      <c r="B8301" s="6" t="s">
        <v>37</v>
      </c>
      <c r="C8301" s="6" t="s">
        <v>13</v>
      </c>
      <c r="D8301" s="6" t="s">
        <v>504</v>
      </c>
      <c r="E8301" s="7">
        <v>335</v>
      </c>
      <c r="F8301" s="7">
        <v>40</v>
      </c>
      <c r="G8301" s="7">
        <v>1340</v>
      </c>
      <c r="H8301" s="6" t="s">
        <v>15</v>
      </c>
      <c r="I8301" s="6" t="s">
        <v>16</v>
      </c>
      <c r="J8301" s="8">
        <v>44850</v>
      </c>
      <c r="K8301" s="7"/>
    </row>
    <row r="8302" spans="1:11" x14ac:dyDescent="0.25">
      <c r="A8302" s="3" t="s">
        <v>8550</v>
      </c>
      <c r="B8302" s="3" t="s">
        <v>99</v>
      </c>
      <c r="C8302" s="3" t="s">
        <v>42</v>
      </c>
      <c r="D8302" s="3" t="s">
        <v>675</v>
      </c>
      <c r="E8302" s="4">
        <v>125</v>
      </c>
      <c r="F8302" s="4">
        <v>80</v>
      </c>
      <c r="G8302" s="4">
        <v>1000</v>
      </c>
      <c r="H8302" s="3" t="s">
        <v>15</v>
      </c>
      <c r="I8302" s="3" t="s">
        <v>39</v>
      </c>
      <c r="J8302" s="5">
        <v>45571</v>
      </c>
      <c r="K8302" s="4"/>
    </row>
    <row r="8303" spans="1:11" x14ac:dyDescent="0.25">
      <c r="A8303" s="6" t="s">
        <v>8551</v>
      </c>
      <c r="B8303" s="6" t="s">
        <v>114</v>
      </c>
      <c r="C8303" s="6" t="s">
        <v>28</v>
      </c>
      <c r="D8303" s="6" t="s">
        <v>402</v>
      </c>
      <c r="E8303" s="7">
        <v>215</v>
      </c>
      <c r="F8303" s="7">
        <v>90</v>
      </c>
      <c r="G8303" s="7">
        <v>1935</v>
      </c>
      <c r="H8303" s="6" t="s">
        <v>15</v>
      </c>
      <c r="I8303" s="6" t="s">
        <v>16</v>
      </c>
      <c r="J8303" s="8">
        <v>45265</v>
      </c>
      <c r="K8303" s="7" t="b">
        <v>0</v>
      </c>
    </row>
    <row r="8304" spans="1:11" x14ac:dyDescent="0.25">
      <c r="A8304" s="3" t="s">
        <v>8552</v>
      </c>
      <c r="B8304" s="3" t="s">
        <v>12</v>
      </c>
      <c r="C8304" s="3" t="s">
        <v>67</v>
      </c>
      <c r="D8304" s="3" t="s">
        <v>465</v>
      </c>
      <c r="E8304" s="4">
        <v>110</v>
      </c>
      <c r="F8304" s="4">
        <v>100</v>
      </c>
      <c r="G8304" s="4">
        <v>1100</v>
      </c>
      <c r="H8304" s="3" t="s">
        <v>25</v>
      </c>
      <c r="I8304" s="3" t="s">
        <v>39</v>
      </c>
      <c r="J8304" s="5">
        <v>45359</v>
      </c>
      <c r="K8304" s="4" t="b">
        <v>0</v>
      </c>
    </row>
    <row r="8305" spans="1:11" x14ac:dyDescent="0.25">
      <c r="A8305" s="6" t="s">
        <v>8553</v>
      </c>
      <c r="B8305" s="6" t="s">
        <v>78</v>
      </c>
      <c r="C8305" s="6" t="s">
        <v>67</v>
      </c>
      <c r="D8305" s="6" t="s">
        <v>359</v>
      </c>
      <c r="E8305" s="7">
        <v>50</v>
      </c>
      <c r="F8305" s="7">
        <v>80</v>
      </c>
      <c r="G8305" s="7">
        <v>400</v>
      </c>
      <c r="H8305" s="6" t="s">
        <v>15</v>
      </c>
      <c r="I8305" s="6" t="s">
        <v>39</v>
      </c>
      <c r="J8305" s="8">
        <v>45625</v>
      </c>
      <c r="K8305" s="7" t="b">
        <v>1</v>
      </c>
    </row>
    <row r="8306" spans="1:11" x14ac:dyDescent="0.25">
      <c r="A8306" s="3" t="s">
        <v>8554</v>
      </c>
      <c r="B8306" s="3" t="s">
        <v>169</v>
      </c>
      <c r="C8306" s="3" t="s">
        <v>23</v>
      </c>
      <c r="D8306" s="3" t="s">
        <v>278</v>
      </c>
      <c r="E8306" s="4">
        <v>305</v>
      </c>
      <c r="F8306" s="4">
        <v>90</v>
      </c>
      <c r="G8306" s="4">
        <v>2745</v>
      </c>
      <c r="H8306" s="3" t="s">
        <v>25</v>
      </c>
      <c r="I8306" s="3" t="s">
        <v>16</v>
      </c>
      <c r="J8306" s="5">
        <v>44689</v>
      </c>
      <c r="K8306" s="4" t="b">
        <v>1</v>
      </c>
    </row>
    <row r="8307" spans="1:11" x14ac:dyDescent="0.25">
      <c r="A8307" s="6" t="s">
        <v>8555</v>
      </c>
      <c r="B8307" s="6" t="s">
        <v>85</v>
      </c>
      <c r="C8307" s="6" t="s">
        <v>131</v>
      </c>
      <c r="D8307" s="6" t="s">
        <v>244</v>
      </c>
      <c r="E8307" s="7">
        <v>155</v>
      </c>
      <c r="F8307" s="7">
        <v>30</v>
      </c>
      <c r="G8307" s="7">
        <v>465</v>
      </c>
      <c r="H8307" s="6" t="s">
        <v>25</v>
      </c>
      <c r="I8307" s="6" t="s">
        <v>39</v>
      </c>
      <c r="J8307" s="8">
        <v>45025</v>
      </c>
      <c r="K8307" s="7" t="b">
        <v>1</v>
      </c>
    </row>
    <row r="8308" spans="1:11" x14ac:dyDescent="0.25">
      <c r="A8308" s="3" t="s">
        <v>8556</v>
      </c>
      <c r="B8308" s="3" t="s">
        <v>78</v>
      </c>
      <c r="C8308" s="3" t="s">
        <v>23</v>
      </c>
      <c r="D8308" s="3" t="s">
        <v>163</v>
      </c>
      <c r="E8308" s="4">
        <v>65</v>
      </c>
      <c r="F8308" s="4">
        <v>20</v>
      </c>
      <c r="G8308" s="4">
        <v>130</v>
      </c>
      <c r="H8308" s="3" t="s">
        <v>15</v>
      </c>
      <c r="I8308" s="3" t="s">
        <v>39</v>
      </c>
      <c r="J8308" s="5">
        <v>45060</v>
      </c>
      <c r="K8308" s="4" t="b">
        <v>0</v>
      </c>
    </row>
    <row r="8309" spans="1:11" x14ac:dyDescent="0.25">
      <c r="A8309" s="6" t="s">
        <v>8557</v>
      </c>
      <c r="B8309" s="6" t="s">
        <v>31</v>
      </c>
      <c r="C8309" s="6" t="s">
        <v>42</v>
      </c>
      <c r="D8309" s="6" t="s">
        <v>145</v>
      </c>
      <c r="E8309" s="7">
        <v>380</v>
      </c>
      <c r="F8309" s="7">
        <v>50</v>
      </c>
      <c r="G8309" s="7">
        <v>1900</v>
      </c>
      <c r="H8309" s="6" t="s">
        <v>49</v>
      </c>
      <c r="I8309" s="6" t="s">
        <v>16</v>
      </c>
      <c r="J8309" s="8">
        <v>44864</v>
      </c>
      <c r="K8309" s="7" t="b">
        <v>0</v>
      </c>
    </row>
    <row r="8310" spans="1:11" x14ac:dyDescent="0.25">
      <c r="A8310" s="3" t="s">
        <v>8558</v>
      </c>
      <c r="B8310" s="3" t="s">
        <v>31</v>
      </c>
      <c r="C8310" s="3" t="s">
        <v>13</v>
      </c>
      <c r="D8310" s="3" t="s">
        <v>35</v>
      </c>
      <c r="E8310" s="4">
        <v>305</v>
      </c>
      <c r="F8310" s="4"/>
      <c r="G8310" s="4"/>
      <c r="H8310" s="3" t="s">
        <v>49</v>
      </c>
      <c r="I8310" s="3" t="s">
        <v>39</v>
      </c>
      <c r="J8310" s="5">
        <v>44815</v>
      </c>
      <c r="K8310" s="4"/>
    </row>
    <row r="8311" spans="1:11" x14ac:dyDescent="0.25">
      <c r="A8311" s="6" t="s">
        <v>8559</v>
      </c>
      <c r="B8311" s="6" t="s">
        <v>31</v>
      </c>
      <c r="C8311" s="6" t="s">
        <v>67</v>
      </c>
      <c r="D8311" s="6" t="s">
        <v>247</v>
      </c>
      <c r="E8311" s="7">
        <v>155</v>
      </c>
      <c r="F8311" s="7">
        <v>90</v>
      </c>
      <c r="G8311" s="7">
        <v>1395</v>
      </c>
      <c r="H8311" s="6" t="s">
        <v>49</v>
      </c>
      <c r="I8311" s="6" t="s">
        <v>16</v>
      </c>
      <c r="J8311" s="8">
        <v>45032</v>
      </c>
      <c r="K8311" s="7" t="b">
        <v>1</v>
      </c>
    </row>
    <row r="8312" spans="1:11" x14ac:dyDescent="0.25">
      <c r="A8312" s="3" t="s">
        <v>8560</v>
      </c>
      <c r="B8312" s="3" t="s">
        <v>12</v>
      </c>
      <c r="C8312" s="3" t="s">
        <v>23</v>
      </c>
      <c r="D8312" s="3" t="s">
        <v>51</v>
      </c>
      <c r="E8312" s="4">
        <v>80</v>
      </c>
      <c r="F8312" s="4">
        <v>90</v>
      </c>
      <c r="G8312" s="4">
        <v>720</v>
      </c>
      <c r="H8312" s="3" t="s">
        <v>15</v>
      </c>
      <c r="I8312" s="3" t="s">
        <v>16</v>
      </c>
      <c r="J8312" s="5">
        <v>45244</v>
      </c>
      <c r="K8312" s="4" t="b">
        <v>0</v>
      </c>
    </row>
    <row r="8313" spans="1:11" x14ac:dyDescent="0.25">
      <c r="A8313" s="6" t="s">
        <v>8561</v>
      </c>
      <c r="B8313" s="6" t="s">
        <v>117</v>
      </c>
      <c r="C8313" s="6" t="s">
        <v>23</v>
      </c>
      <c r="D8313" s="6" t="s">
        <v>51</v>
      </c>
      <c r="E8313" s="7">
        <v>80</v>
      </c>
      <c r="F8313" s="7">
        <v>70</v>
      </c>
      <c r="G8313" s="7">
        <v>560</v>
      </c>
      <c r="H8313" s="6" t="s">
        <v>49</v>
      </c>
      <c r="I8313" s="6" t="s">
        <v>39</v>
      </c>
      <c r="J8313" s="8">
        <v>44880</v>
      </c>
      <c r="K8313" s="7" t="b">
        <v>1</v>
      </c>
    </row>
    <row r="8314" spans="1:11" x14ac:dyDescent="0.25">
      <c r="A8314" s="3" t="s">
        <v>8562</v>
      </c>
      <c r="B8314" s="3" t="s">
        <v>37</v>
      </c>
      <c r="C8314" s="3" t="s">
        <v>42</v>
      </c>
      <c r="D8314" s="3" t="s">
        <v>454</v>
      </c>
      <c r="E8314" s="4">
        <v>260</v>
      </c>
      <c r="F8314" s="4">
        <v>60</v>
      </c>
      <c r="G8314" s="4">
        <v>1560</v>
      </c>
      <c r="H8314" s="3" t="s">
        <v>25</v>
      </c>
      <c r="I8314" s="3" t="s">
        <v>16</v>
      </c>
      <c r="J8314" s="5">
        <v>45558</v>
      </c>
      <c r="K8314" s="4" t="b">
        <v>0</v>
      </c>
    </row>
    <row r="8315" spans="1:11" x14ac:dyDescent="0.25">
      <c r="A8315" s="6" t="s">
        <v>8563</v>
      </c>
      <c r="B8315" s="6" t="s">
        <v>56</v>
      </c>
      <c r="C8315" s="6" t="s">
        <v>19</v>
      </c>
      <c r="D8315" s="6" t="s">
        <v>202</v>
      </c>
      <c r="E8315" s="7">
        <v>155</v>
      </c>
      <c r="F8315" s="7">
        <v>60</v>
      </c>
      <c r="G8315" s="7">
        <v>930</v>
      </c>
      <c r="H8315" s="6" t="s">
        <v>49</v>
      </c>
      <c r="I8315" s="6" t="s">
        <v>16</v>
      </c>
      <c r="J8315" s="8">
        <v>45026</v>
      </c>
      <c r="K8315" s="7"/>
    </row>
    <row r="8316" spans="1:11" x14ac:dyDescent="0.25">
      <c r="A8316" s="3" t="s">
        <v>8564</v>
      </c>
      <c r="B8316" s="3" t="s">
        <v>41</v>
      </c>
      <c r="C8316" s="3" t="s">
        <v>67</v>
      </c>
      <c r="D8316" s="3" t="s">
        <v>247</v>
      </c>
      <c r="E8316" s="4">
        <v>155</v>
      </c>
      <c r="F8316" s="4">
        <v>50</v>
      </c>
      <c r="G8316" s="4">
        <v>775</v>
      </c>
      <c r="H8316" s="3" t="s">
        <v>49</v>
      </c>
      <c r="I8316" s="3" t="s">
        <v>39</v>
      </c>
      <c r="J8316" s="5">
        <v>45011</v>
      </c>
      <c r="K8316" s="4" t="b">
        <v>1</v>
      </c>
    </row>
    <row r="8317" spans="1:11" x14ac:dyDescent="0.25">
      <c r="A8317" s="6" t="s">
        <v>8565</v>
      </c>
      <c r="B8317" s="6" t="s">
        <v>75</v>
      </c>
      <c r="C8317" s="6" t="s">
        <v>19</v>
      </c>
      <c r="D8317" s="6" t="s">
        <v>35</v>
      </c>
      <c r="E8317" s="7">
        <v>365</v>
      </c>
      <c r="F8317" s="7"/>
      <c r="G8317" s="7"/>
      <c r="H8317" s="6" t="s">
        <v>49</v>
      </c>
      <c r="I8317" s="6" t="s">
        <v>16</v>
      </c>
      <c r="J8317" s="8">
        <v>45231</v>
      </c>
      <c r="K8317" s="7"/>
    </row>
    <row r="8318" spans="1:11" x14ac:dyDescent="0.25">
      <c r="A8318" s="3" t="s">
        <v>8566</v>
      </c>
      <c r="B8318" s="3" t="s">
        <v>41</v>
      </c>
      <c r="C8318" s="3" t="s">
        <v>131</v>
      </c>
      <c r="D8318" s="3" t="s">
        <v>444</v>
      </c>
      <c r="E8318" s="4">
        <v>50</v>
      </c>
      <c r="F8318" s="4">
        <v>80</v>
      </c>
      <c r="G8318" s="4">
        <v>400</v>
      </c>
      <c r="H8318" s="3" t="s">
        <v>49</v>
      </c>
      <c r="I8318" s="3" t="s">
        <v>39</v>
      </c>
      <c r="J8318" s="5">
        <v>45106</v>
      </c>
      <c r="K8318" s="4"/>
    </row>
    <row r="8319" spans="1:11" x14ac:dyDescent="0.25">
      <c r="A8319" s="6" t="s">
        <v>8567</v>
      </c>
      <c r="B8319" s="6" t="s">
        <v>37</v>
      </c>
      <c r="C8319" s="6" t="s">
        <v>13</v>
      </c>
      <c r="D8319" s="6" t="s">
        <v>14</v>
      </c>
      <c r="E8319" s="7">
        <v>185</v>
      </c>
      <c r="F8319" s="7">
        <v>40</v>
      </c>
      <c r="G8319" s="7">
        <v>740</v>
      </c>
      <c r="H8319" s="6" t="s">
        <v>25</v>
      </c>
      <c r="I8319" s="6" t="s">
        <v>39</v>
      </c>
      <c r="J8319" s="8">
        <v>44579</v>
      </c>
      <c r="K8319" s="7"/>
    </row>
    <row r="8320" spans="1:11" x14ac:dyDescent="0.25">
      <c r="A8320" s="3" t="s">
        <v>8568</v>
      </c>
      <c r="B8320" s="3" t="s">
        <v>90</v>
      </c>
      <c r="C8320" s="3" t="s">
        <v>19</v>
      </c>
      <c r="D8320" s="3" t="s">
        <v>285</v>
      </c>
      <c r="E8320" s="4">
        <v>80</v>
      </c>
      <c r="F8320" s="4">
        <v>80</v>
      </c>
      <c r="G8320" s="4">
        <v>640</v>
      </c>
      <c r="H8320" s="3" t="s">
        <v>25</v>
      </c>
      <c r="I8320" s="3" t="s">
        <v>16</v>
      </c>
      <c r="J8320" s="5">
        <v>44782</v>
      </c>
      <c r="K8320" s="4" t="b">
        <v>1</v>
      </c>
    </row>
    <row r="8321" spans="1:11" x14ac:dyDescent="0.25">
      <c r="A8321" s="6" t="s">
        <v>8569</v>
      </c>
      <c r="B8321" s="6" t="s">
        <v>81</v>
      </c>
      <c r="C8321" s="6" t="s">
        <v>13</v>
      </c>
      <c r="D8321" s="6" t="s">
        <v>194</v>
      </c>
      <c r="E8321" s="7">
        <v>410</v>
      </c>
      <c r="F8321" s="7">
        <v>60</v>
      </c>
      <c r="G8321" s="7">
        <v>2460</v>
      </c>
      <c r="H8321" s="6" t="s">
        <v>15</v>
      </c>
      <c r="I8321" s="6" t="s">
        <v>39</v>
      </c>
      <c r="J8321" s="8">
        <v>45189</v>
      </c>
      <c r="K8321" s="7" t="b">
        <v>0</v>
      </c>
    </row>
    <row r="8322" spans="1:11" x14ac:dyDescent="0.25">
      <c r="A8322" s="3" t="s">
        <v>8570</v>
      </c>
      <c r="B8322" s="3" t="s">
        <v>78</v>
      </c>
      <c r="C8322" s="3" t="s">
        <v>67</v>
      </c>
      <c r="D8322" s="3" t="s">
        <v>247</v>
      </c>
      <c r="E8322" s="4">
        <v>155</v>
      </c>
      <c r="F8322" s="4">
        <v>50</v>
      </c>
      <c r="G8322" s="4">
        <v>775</v>
      </c>
      <c r="H8322" s="3" t="s">
        <v>49</v>
      </c>
      <c r="I8322" s="3" t="s">
        <v>39</v>
      </c>
      <c r="J8322" s="5">
        <v>45512</v>
      </c>
      <c r="K8322" s="4"/>
    </row>
    <row r="8323" spans="1:11" x14ac:dyDescent="0.25">
      <c r="A8323" s="6" t="s">
        <v>8571</v>
      </c>
      <c r="B8323" s="6" t="s">
        <v>70</v>
      </c>
      <c r="C8323" s="6" t="s">
        <v>19</v>
      </c>
      <c r="D8323" s="6" t="s">
        <v>272</v>
      </c>
      <c r="E8323" s="7">
        <v>50</v>
      </c>
      <c r="F8323" s="7">
        <v>10</v>
      </c>
      <c r="G8323" s="7">
        <v>50</v>
      </c>
      <c r="H8323" s="6" t="s">
        <v>25</v>
      </c>
      <c r="I8323" s="6" t="s">
        <v>39</v>
      </c>
      <c r="J8323" s="8">
        <v>45281</v>
      </c>
      <c r="K8323" s="7" t="b">
        <v>0</v>
      </c>
    </row>
    <row r="8324" spans="1:11" x14ac:dyDescent="0.25">
      <c r="A8324" s="3" t="s">
        <v>8572</v>
      </c>
      <c r="B8324" s="3" t="s">
        <v>18</v>
      </c>
      <c r="C8324" s="3" t="s">
        <v>23</v>
      </c>
      <c r="D8324" s="3" t="s">
        <v>384</v>
      </c>
      <c r="E8324" s="4">
        <v>410</v>
      </c>
      <c r="F8324" s="4">
        <v>10</v>
      </c>
      <c r="G8324" s="4">
        <v>410</v>
      </c>
      <c r="H8324" s="3" t="s">
        <v>15</v>
      </c>
      <c r="I8324" s="3" t="s">
        <v>16</v>
      </c>
      <c r="J8324" s="5">
        <v>44760</v>
      </c>
      <c r="K8324" s="4"/>
    </row>
    <row r="8325" spans="1:11" x14ac:dyDescent="0.25">
      <c r="A8325" s="6" t="s">
        <v>8573</v>
      </c>
      <c r="B8325" s="6" t="s">
        <v>117</v>
      </c>
      <c r="C8325" s="6" t="s">
        <v>13</v>
      </c>
      <c r="D8325" s="6" t="s">
        <v>797</v>
      </c>
      <c r="E8325" s="7">
        <v>380</v>
      </c>
      <c r="F8325" s="7">
        <v>50</v>
      </c>
      <c r="G8325" s="7">
        <v>1900</v>
      </c>
      <c r="H8325" s="6" t="s">
        <v>15</v>
      </c>
      <c r="I8325" s="6" t="s">
        <v>16</v>
      </c>
      <c r="J8325" s="8">
        <v>45626</v>
      </c>
      <c r="K8325" s="7"/>
    </row>
    <row r="8326" spans="1:11" x14ac:dyDescent="0.25">
      <c r="A8326" s="3" t="s">
        <v>8574</v>
      </c>
      <c r="B8326" s="3" t="s">
        <v>44</v>
      </c>
      <c r="C8326" s="3" t="s">
        <v>42</v>
      </c>
      <c r="D8326" s="3" t="s">
        <v>296</v>
      </c>
      <c r="E8326" s="4">
        <v>65</v>
      </c>
      <c r="F8326" s="4">
        <v>20</v>
      </c>
      <c r="G8326" s="4">
        <v>130</v>
      </c>
      <c r="H8326" s="3" t="s">
        <v>15</v>
      </c>
      <c r="I8326" s="3" t="s">
        <v>16</v>
      </c>
      <c r="J8326" s="5">
        <v>44741</v>
      </c>
      <c r="K8326" s="4" t="b">
        <v>1</v>
      </c>
    </row>
    <row r="8327" spans="1:11" x14ac:dyDescent="0.25">
      <c r="A8327" s="6" t="s">
        <v>8575</v>
      </c>
      <c r="B8327" s="6" t="s">
        <v>99</v>
      </c>
      <c r="C8327" s="6" t="s">
        <v>28</v>
      </c>
      <c r="D8327" s="6" t="s">
        <v>112</v>
      </c>
      <c r="E8327" s="7">
        <v>200</v>
      </c>
      <c r="F8327" s="7">
        <v>90</v>
      </c>
      <c r="G8327" s="7">
        <v>1800</v>
      </c>
      <c r="H8327" s="6" t="s">
        <v>15</v>
      </c>
      <c r="I8327" s="6" t="s">
        <v>39</v>
      </c>
      <c r="J8327" s="8">
        <v>45431</v>
      </c>
      <c r="K8327" s="7" t="b">
        <v>0</v>
      </c>
    </row>
    <row r="8328" spans="1:11" x14ac:dyDescent="0.25">
      <c r="A8328" s="3" t="s">
        <v>8576</v>
      </c>
      <c r="B8328" s="3" t="s">
        <v>12</v>
      </c>
      <c r="C8328" s="3" t="s">
        <v>67</v>
      </c>
      <c r="D8328" s="3" t="s">
        <v>68</v>
      </c>
      <c r="E8328" s="4">
        <v>230</v>
      </c>
      <c r="F8328" s="4">
        <v>70</v>
      </c>
      <c r="G8328" s="4">
        <v>1610</v>
      </c>
      <c r="H8328" s="3" t="s">
        <v>25</v>
      </c>
      <c r="I8328" s="3" t="s">
        <v>16</v>
      </c>
      <c r="J8328" s="5">
        <v>44700</v>
      </c>
      <c r="K8328" s="4" t="b">
        <v>1</v>
      </c>
    </row>
    <row r="8329" spans="1:11" x14ac:dyDescent="0.25">
      <c r="A8329" s="6" t="s">
        <v>8577</v>
      </c>
      <c r="B8329" s="6" t="s">
        <v>81</v>
      </c>
      <c r="C8329" s="6" t="s">
        <v>131</v>
      </c>
      <c r="D8329" s="6" t="s">
        <v>150</v>
      </c>
      <c r="E8329" s="7">
        <v>260</v>
      </c>
      <c r="F8329" s="7">
        <v>40</v>
      </c>
      <c r="G8329" s="7">
        <v>1040</v>
      </c>
      <c r="H8329" s="6" t="s">
        <v>15</v>
      </c>
      <c r="I8329" s="6" t="s">
        <v>39</v>
      </c>
      <c r="J8329" s="8">
        <v>45259</v>
      </c>
      <c r="K8329" s="7" t="b">
        <v>0</v>
      </c>
    </row>
    <row r="8330" spans="1:11" x14ac:dyDescent="0.25">
      <c r="A8330" s="3" t="s">
        <v>8578</v>
      </c>
      <c r="B8330" s="3" t="s">
        <v>41</v>
      </c>
      <c r="C8330" s="3" t="s">
        <v>23</v>
      </c>
      <c r="D8330" s="3" t="s">
        <v>163</v>
      </c>
      <c r="E8330" s="4">
        <v>65</v>
      </c>
      <c r="F8330" s="4">
        <v>10</v>
      </c>
      <c r="G8330" s="4">
        <v>65</v>
      </c>
      <c r="H8330" s="3" t="s">
        <v>15</v>
      </c>
      <c r="I8330" s="3" t="s">
        <v>39</v>
      </c>
      <c r="J8330" s="5">
        <v>45243</v>
      </c>
      <c r="K8330" s="4"/>
    </row>
    <row r="8331" spans="1:11" x14ac:dyDescent="0.25">
      <c r="A8331" s="6" t="s">
        <v>8579</v>
      </c>
      <c r="B8331" s="6" t="s">
        <v>22</v>
      </c>
      <c r="C8331" s="6" t="s">
        <v>131</v>
      </c>
      <c r="D8331" s="6" t="s">
        <v>517</v>
      </c>
      <c r="E8331" s="7">
        <v>290</v>
      </c>
      <c r="F8331" s="7">
        <v>60</v>
      </c>
      <c r="G8331" s="7">
        <v>1740</v>
      </c>
      <c r="H8331" s="6" t="s">
        <v>49</v>
      </c>
      <c r="I8331" s="6" t="s">
        <v>16</v>
      </c>
      <c r="J8331" s="8">
        <v>44823</v>
      </c>
      <c r="K8331" s="7" t="b">
        <v>1</v>
      </c>
    </row>
    <row r="8332" spans="1:11" x14ac:dyDescent="0.25">
      <c r="A8332" s="3" t="s">
        <v>8580</v>
      </c>
      <c r="B8332" s="3" t="s">
        <v>44</v>
      </c>
      <c r="C8332" s="3" t="s">
        <v>32</v>
      </c>
      <c r="D8332" s="3" t="s">
        <v>238</v>
      </c>
      <c r="E8332" s="4">
        <v>170</v>
      </c>
      <c r="F8332" s="4">
        <v>40</v>
      </c>
      <c r="G8332" s="4">
        <v>680</v>
      </c>
      <c r="H8332" s="3" t="s">
        <v>25</v>
      </c>
      <c r="I8332" s="3" t="s">
        <v>16</v>
      </c>
      <c r="J8332" s="5">
        <v>45420</v>
      </c>
      <c r="K8332" s="4" t="b">
        <v>1</v>
      </c>
    </row>
    <row r="8333" spans="1:11" x14ac:dyDescent="0.25">
      <c r="A8333" s="6" t="s">
        <v>8581</v>
      </c>
      <c r="B8333" s="6" t="s">
        <v>66</v>
      </c>
      <c r="C8333" s="6" t="s">
        <v>13</v>
      </c>
      <c r="D8333" s="6" t="s">
        <v>134</v>
      </c>
      <c r="E8333" s="7">
        <v>200</v>
      </c>
      <c r="F8333" s="7">
        <v>30</v>
      </c>
      <c r="G8333" s="7">
        <v>600</v>
      </c>
      <c r="H8333" s="6" t="s">
        <v>25</v>
      </c>
      <c r="I8333" s="6" t="s">
        <v>39</v>
      </c>
      <c r="J8333" s="8">
        <v>45269</v>
      </c>
      <c r="K8333" s="7" t="b">
        <v>0</v>
      </c>
    </row>
    <row r="8334" spans="1:11" x14ac:dyDescent="0.25">
      <c r="A8334" s="3" t="s">
        <v>8582</v>
      </c>
      <c r="B8334" s="3" t="s">
        <v>44</v>
      </c>
      <c r="C8334" s="3" t="s">
        <v>67</v>
      </c>
      <c r="D8334" s="3" t="s">
        <v>313</v>
      </c>
      <c r="E8334" s="4">
        <v>140</v>
      </c>
      <c r="F8334" s="4">
        <v>20</v>
      </c>
      <c r="G8334" s="4">
        <v>280</v>
      </c>
      <c r="H8334" s="3" t="s">
        <v>49</v>
      </c>
      <c r="I8334" s="3" t="s">
        <v>16</v>
      </c>
      <c r="J8334" s="5">
        <v>45564</v>
      </c>
      <c r="K8334" s="4" t="b">
        <v>0</v>
      </c>
    </row>
    <row r="8335" spans="1:11" x14ac:dyDescent="0.25">
      <c r="A8335" s="6" t="s">
        <v>8583</v>
      </c>
      <c r="B8335" s="6" t="s">
        <v>99</v>
      </c>
      <c r="C8335" s="6" t="s">
        <v>131</v>
      </c>
      <c r="D8335" s="6" t="s">
        <v>428</v>
      </c>
      <c r="E8335" s="7">
        <v>170</v>
      </c>
      <c r="F8335" s="7">
        <v>40</v>
      </c>
      <c r="G8335" s="7">
        <v>680</v>
      </c>
      <c r="H8335" s="6" t="s">
        <v>49</v>
      </c>
      <c r="I8335" s="6" t="s">
        <v>16</v>
      </c>
      <c r="J8335" s="8">
        <v>45580</v>
      </c>
      <c r="K8335" s="7"/>
    </row>
    <row r="8336" spans="1:11" x14ac:dyDescent="0.25">
      <c r="A8336" s="3" t="s">
        <v>8584</v>
      </c>
      <c r="B8336" s="3" t="s">
        <v>99</v>
      </c>
      <c r="C8336" s="3" t="s">
        <v>32</v>
      </c>
      <c r="D8336" s="3" t="s">
        <v>127</v>
      </c>
      <c r="E8336" s="4">
        <v>80</v>
      </c>
      <c r="F8336" s="4">
        <v>30</v>
      </c>
      <c r="G8336" s="4">
        <v>240</v>
      </c>
      <c r="H8336" s="3" t="s">
        <v>15</v>
      </c>
      <c r="I8336" s="3" t="s">
        <v>39</v>
      </c>
      <c r="J8336" s="5">
        <v>44980</v>
      </c>
      <c r="K8336" s="4" t="b">
        <v>1</v>
      </c>
    </row>
    <row r="8337" spans="1:11" x14ac:dyDescent="0.25">
      <c r="A8337" s="6" t="s">
        <v>8585</v>
      </c>
      <c r="B8337" s="6" t="s">
        <v>78</v>
      </c>
      <c r="C8337" s="6" t="s">
        <v>131</v>
      </c>
      <c r="D8337" s="6" t="s">
        <v>35</v>
      </c>
      <c r="E8337" s="7"/>
      <c r="F8337" s="7">
        <v>90</v>
      </c>
      <c r="G8337" s="7">
        <v>1125</v>
      </c>
      <c r="H8337" s="6" t="s">
        <v>49</v>
      </c>
      <c r="I8337" s="6" t="s">
        <v>39</v>
      </c>
      <c r="J8337" s="8">
        <v>44666</v>
      </c>
      <c r="K8337" s="7"/>
    </row>
    <row r="8338" spans="1:11" x14ac:dyDescent="0.25">
      <c r="A8338" s="3" t="s">
        <v>8586</v>
      </c>
      <c r="B8338" s="3" t="s">
        <v>18</v>
      </c>
      <c r="C8338" s="3" t="s">
        <v>131</v>
      </c>
      <c r="D8338" s="3" t="s">
        <v>159</v>
      </c>
      <c r="E8338" s="4">
        <v>365</v>
      </c>
      <c r="F8338" s="4">
        <v>40</v>
      </c>
      <c r="G8338" s="4">
        <v>1460</v>
      </c>
      <c r="H8338" s="3" t="s">
        <v>15</v>
      </c>
      <c r="I8338" s="3" t="s">
        <v>39</v>
      </c>
      <c r="J8338" s="5">
        <v>44581</v>
      </c>
      <c r="K8338" s="4" t="b">
        <v>1</v>
      </c>
    </row>
    <row r="8339" spans="1:11" x14ac:dyDescent="0.25">
      <c r="A8339" s="6" t="s">
        <v>8587</v>
      </c>
      <c r="B8339" s="6" t="s">
        <v>12</v>
      </c>
      <c r="C8339" s="6" t="s">
        <v>23</v>
      </c>
      <c r="D8339" s="6" t="s">
        <v>999</v>
      </c>
      <c r="E8339" s="7">
        <v>320</v>
      </c>
      <c r="F8339" s="7">
        <v>70</v>
      </c>
      <c r="G8339" s="7">
        <v>2240</v>
      </c>
      <c r="H8339" s="6" t="s">
        <v>15</v>
      </c>
      <c r="I8339" s="6" t="s">
        <v>39</v>
      </c>
      <c r="J8339" s="8">
        <v>44999</v>
      </c>
      <c r="K8339" s="7" t="b">
        <v>0</v>
      </c>
    </row>
    <row r="8340" spans="1:11" x14ac:dyDescent="0.25">
      <c r="A8340" s="3" t="s">
        <v>8588</v>
      </c>
      <c r="B8340" s="3" t="s">
        <v>109</v>
      </c>
      <c r="C8340" s="3" t="s">
        <v>42</v>
      </c>
      <c r="D8340" s="3" t="s">
        <v>1120</v>
      </c>
      <c r="E8340" s="4">
        <v>305</v>
      </c>
      <c r="F8340" s="4">
        <v>30</v>
      </c>
      <c r="G8340" s="4">
        <v>915</v>
      </c>
      <c r="H8340" s="3" t="s">
        <v>25</v>
      </c>
      <c r="I8340" s="3" t="s">
        <v>16</v>
      </c>
      <c r="J8340" s="5">
        <v>45406</v>
      </c>
      <c r="K8340" s="4"/>
    </row>
    <row r="8341" spans="1:11" x14ac:dyDescent="0.25">
      <c r="A8341" s="6" t="s">
        <v>8589</v>
      </c>
      <c r="B8341" s="6" t="s">
        <v>75</v>
      </c>
      <c r="C8341" s="6" t="s">
        <v>67</v>
      </c>
      <c r="D8341" s="6" t="s">
        <v>465</v>
      </c>
      <c r="E8341" s="7">
        <v>110</v>
      </c>
      <c r="F8341" s="7">
        <v>40</v>
      </c>
      <c r="G8341" s="7">
        <v>440</v>
      </c>
      <c r="H8341" s="6" t="s">
        <v>25</v>
      </c>
      <c r="I8341" s="6" t="s">
        <v>16</v>
      </c>
      <c r="J8341" s="8">
        <v>45432</v>
      </c>
      <c r="K8341" s="7" t="b">
        <v>1</v>
      </c>
    </row>
    <row r="8342" spans="1:11" x14ac:dyDescent="0.25">
      <c r="A8342" s="3" t="s">
        <v>8590</v>
      </c>
      <c r="B8342" s="3" t="s">
        <v>70</v>
      </c>
      <c r="C8342" s="3" t="s">
        <v>67</v>
      </c>
      <c r="D8342" s="3" t="s">
        <v>76</v>
      </c>
      <c r="E8342" s="4">
        <v>95</v>
      </c>
      <c r="F8342" s="4">
        <v>50</v>
      </c>
      <c r="G8342" s="4">
        <v>475</v>
      </c>
      <c r="H8342" s="3" t="s">
        <v>15</v>
      </c>
      <c r="I8342" s="3" t="s">
        <v>39</v>
      </c>
      <c r="J8342" s="5">
        <v>44981</v>
      </c>
      <c r="K8342" s="4" t="b">
        <v>0</v>
      </c>
    </row>
    <row r="8343" spans="1:11" x14ac:dyDescent="0.25">
      <c r="A8343" s="6" t="s">
        <v>8591</v>
      </c>
      <c r="B8343" s="6" t="s">
        <v>81</v>
      </c>
      <c r="C8343" s="6" t="s">
        <v>131</v>
      </c>
      <c r="D8343" s="6" t="s">
        <v>35</v>
      </c>
      <c r="E8343" s="7">
        <v>320</v>
      </c>
      <c r="F8343" s="7"/>
      <c r="G8343" s="7"/>
      <c r="H8343" s="6" t="s">
        <v>49</v>
      </c>
      <c r="I8343" s="6" t="s">
        <v>16</v>
      </c>
      <c r="J8343" s="8">
        <v>45204</v>
      </c>
      <c r="K8343" s="7" t="b">
        <v>0</v>
      </c>
    </row>
    <row r="8344" spans="1:11" x14ac:dyDescent="0.25">
      <c r="A8344" s="3" t="s">
        <v>8592</v>
      </c>
      <c r="B8344" s="3" t="s">
        <v>75</v>
      </c>
      <c r="C8344" s="3" t="s">
        <v>32</v>
      </c>
      <c r="D8344" s="3" t="s">
        <v>204</v>
      </c>
      <c r="E8344" s="4">
        <v>95</v>
      </c>
      <c r="F8344" s="4">
        <v>80</v>
      </c>
      <c r="G8344" s="4">
        <v>760</v>
      </c>
      <c r="H8344" s="3" t="s">
        <v>15</v>
      </c>
      <c r="I8344" s="3" t="s">
        <v>16</v>
      </c>
      <c r="J8344" s="5">
        <v>45318</v>
      </c>
      <c r="K8344" s="4" t="b">
        <v>0</v>
      </c>
    </row>
    <row r="8345" spans="1:11" x14ac:dyDescent="0.25">
      <c r="A8345" s="6" t="s">
        <v>8593</v>
      </c>
      <c r="B8345" s="6" t="s">
        <v>90</v>
      </c>
      <c r="C8345" s="6" t="s">
        <v>42</v>
      </c>
      <c r="D8345" s="6" t="s">
        <v>675</v>
      </c>
      <c r="E8345" s="7">
        <v>125</v>
      </c>
      <c r="F8345" s="7">
        <v>100</v>
      </c>
      <c r="G8345" s="7">
        <v>1250</v>
      </c>
      <c r="H8345" s="6" t="s">
        <v>15</v>
      </c>
      <c r="I8345" s="6" t="s">
        <v>16</v>
      </c>
      <c r="J8345" s="8">
        <v>45610</v>
      </c>
      <c r="K8345" s="7" t="b">
        <v>1</v>
      </c>
    </row>
    <row r="8346" spans="1:11" x14ac:dyDescent="0.25">
      <c r="A8346" s="3" t="s">
        <v>8594</v>
      </c>
      <c r="B8346" s="3" t="s">
        <v>56</v>
      </c>
      <c r="C8346" s="3" t="s">
        <v>23</v>
      </c>
      <c r="D8346" s="3" t="s">
        <v>35</v>
      </c>
      <c r="E8346" s="4"/>
      <c r="F8346" s="4">
        <v>70</v>
      </c>
      <c r="G8346" s="4">
        <v>1505</v>
      </c>
      <c r="H8346" s="3" t="s">
        <v>25</v>
      </c>
      <c r="I8346" s="3" t="s">
        <v>16</v>
      </c>
      <c r="J8346" s="5">
        <v>44797</v>
      </c>
      <c r="K8346" s="4" t="b">
        <v>1</v>
      </c>
    </row>
    <row r="8347" spans="1:11" x14ac:dyDescent="0.25">
      <c r="A8347" s="6" t="s">
        <v>8595</v>
      </c>
      <c r="B8347" s="6" t="s">
        <v>44</v>
      </c>
      <c r="C8347" s="6" t="s">
        <v>131</v>
      </c>
      <c r="D8347" s="6" t="s">
        <v>428</v>
      </c>
      <c r="E8347" s="7">
        <v>170</v>
      </c>
      <c r="F8347" s="7">
        <v>70</v>
      </c>
      <c r="G8347" s="7">
        <v>1190</v>
      </c>
      <c r="H8347" s="6" t="s">
        <v>49</v>
      </c>
      <c r="I8347" s="6" t="s">
        <v>16</v>
      </c>
      <c r="J8347" s="8">
        <v>45600</v>
      </c>
      <c r="K8347" s="7" t="b">
        <v>1</v>
      </c>
    </row>
    <row r="8348" spans="1:11" x14ac:dyDescent="0.25">
      <c r="A8348" s="3" t="s">
        <v>8596</v>
      </c>
      <c r="B8348" s="3" t="s">
        <v>85</v>
      </c>
      <c r="C8348" s="3" t="s">
        <v>67</v>
      </c>
      <c r="D8348" s="3" t="s">
        <v>368</v>
      </c>
      <c r="E8348" s="4">
        <v>215</v>
      </c>
      <c r="F8348" s="4">
        <v>30</v>
      </c>
      <c r="G8348" s="4">
        <v>645</v>
      </c>
      <c r="H8348" s="3" t="s">
        <v>25</v>
      </c>
      <c r="I8348" s="3" t="s">
        <v>16</v>
      </c>
      <c r="J8348" s="5">
        <v>45178</v>
      </c>
      <c r="K8348" s="4" t="b">
        <v>0</v>
      </c>
    </row>
    <row r="8349" spans="1:11" x14ac:dyDescent="0.25">
      <c r="A8349" s="6" t="s">
        <v>8597</v>
      </c>
      <c r="B8349" s="6" t="s">
        <v>117</v>
      </c>
      <c r="C8349" s="6" t="s">
        <v>42</v>
      </c>
      <c r="D8349" s="6" t="s">
        <v>200</v>
      </c>
      <c r="E8349" s="7">
        <v>395</v>
      </c>
      <c r="F8349" s="7">
        <v>40</v>
      </c>
      <c r="G8349" s="7">
        <v>1580</v>
      </c>
      <c r="H8349" s="6" t="s">
        <v>25</v>
      </c>
      <c r="I8349" s="6" t="s">
        <v>39</v>
      </c>
      <c r="J8349" s="8">
        <v>45024</v>
      </c>
      <c r="K8349" s="7" t="b">
        <v>1</v>
      </c>
    </row>
    <row r="8350" spans="1:11" x14ac:dyDescent="0.25">
      <c r="A8350" s="3" t="s">
        <v>8598</v>
      </c>
      <c r="B8350" s="3" t="s">
        <v>75</v>
      </c>
      <c r="C8350" s="3" t="s">
        <v>67</v>
      </c>
      <c r="D8350" s="3" t="s">
        <v>353</v>
      </c>
      <c r="E8350" s="4">
        <v>380</v>
      </c>
      <c r="F8350" s="4">
        <v>40</v>
      </c>
      <c r="G8350" s="4">
        <v>1520</v>
      </c>
      <c r="H8350" s="3" t="s">
        <v>15</v>
      </c>
      <c r="I8350" s="3" t="s">
        <v>16</v>
      </c>
      <c r="J8350" s="5">
        <v>45097</v>
      </c>
      <c r="K8350" s="4"/>
    </row>
    <row r="8351" spans="1:11" x14ac:dyDescent="0.25">
      <c r="A8351" s="6" t="s">
        <v>8599</v>
      </c>
      <c r="B8351" s="6" t="s">
        <v>117</v>
      </c>
      <c r="C8351" s="6" t="s">
        <v>13</v>
      </c>
      <c r="D8351" s="6" t="s">
        <v>167</v>
      </c>
      <c r="E8351" s="7">
        <v>215</v>
      </c>
      <c r="F8351" s="7">
        <v>70</v>
      </c>
      <c r="G8351" s="7">
        <v>1505</v>
      </c>
      <c r="H8351" s="6" t="s">
        <v>15</v>
      </c>
      <c r="I8351" s="6" t="s">
        <v>16</v>
      </c>
      <c r="J8351" s="8">
        <v>44998</v>
      </c>
      <c r="K8351" s="7"/>
    </row>
    <row r="8352" spans="1:11" x14ac:dyDescent="0.25">
      <c r="A8352" s="3" t="s">
        <v>8600</v>
      </c>
      <c r="B8352" s="3" t="s">
        <v>169</v>
      </c>
      <c r="C8352" s="3" t="s">
        <v>32</v>
      </c>
      <c r="D8352" s="3" t="s">
        <v>366</v>
      </c>
      <c r="E8352" s="4">
        <v>410</v>
      </c>
      <c r="F8352" s="4">
        <v>50</v>
      </c>
      <c r="G8352" s="4">
        <v>2050</v>
      </c>
      <c r="H8352" s="3" t="s">
        <v>15</v>
      </c>
      <c r="I8352" s="3" t="s">
        <v>39</v>
      </c>
      <c r="J8352" s="5">
        <v>45146</v>
      </c>
      <c r="K8352" s="4" t="b">
        <v>1</v>
      </c>
    </row>
    <row r="8353" spans="1:11" x14ac:dyDescent="0.25">
      <c r="A8353" s="6" t="s">
        <v>8601</v>
      </c>
      <c r="B8353" s="6" t="s">
        <v>78</v>
      </c>
      <c r="C8353" s="6" t="s">
        <v>13</v>
      </c>
      <c r="D8353" s="6" t="s">
        <v>586</v>
      </c>
      <c r="E8353" s="7">
        <v>65</v>
      </c>
      <c r="F8353" s="7">
        <v>30</v>
      </c>
      <c r="G8353" s="7">
        <v>195</v>
      </c>
      <c r="H8353" s="6" t="s">
        <v>49</v>
      </c>
      <c r="I8353" s="6" t="s">
        <v>39</v>
      </c>
      <c r="J8353" s="8">
        <v>45522</v>
      </c>
      <c r="K8353" s="7" t="b">
        <v>1</v>
      </c>
    </row>
    <row r="8354" spans="1:11" x14ac:dyDescent="0.25">
      <c r="A8354" s="3" t="s">
        <v>8602</v>
      </c>
      <c r="B8354" s="3" t="s">
        <v>81</v>
      </c>
      <c r="C8354" s="3" t="s">
        <v>23</v>
      </c>
      <c r="D8354" s="3" t="s">
        <v>939</v>
      </c>
      <c r="E8354" s="4">
        <v>200</v>
      </c>
      <c r="F8354" s="4">
        <v>30</v>
      </c>
      <c r="G8354" s="4">
        <v>600</v>
      </c>
      <c r="H8354" s="3" t="s">
        <v>25</v>
      </c>
      <c r="I8354" s="3" t="s">
        <v>16</v>
      </c>
      <c r="J8354" s="5">
        <v>45447</v>
      </c>
      <c r="K8354" s="4"/>
    </row>
    <row r="8355" spans="1:11" x14ac:dyDescent="0.25">
      <c r="A8355" s="6" t="s">
        <v>8603</v>
      </c>
      <c r="B8355" s="6" t="s">
        <v>85</v>
      </c>
      <c r="C8355" s="6" t="s">
        <v>42</v>
      </c>
      <c r="D8355" s="6" t="s">
        <v>88</v>
      </c>
      <c r="E8355" s="7">
        <v>410</v>
      </c>
      <c r="F8355" s="7">
        <v>80</v>
      </c>
      <c r="G8355" s="7">
        <v>3280</v>
      </c>
      <c r="H8355" s="6" t="s">
        <v>49</v>
      </c>
      <c r="I8355" s="6" t="s">
        <v>16</v>
      </c>
      <c r="J8355" s="8">
        <v>45383</v>
      </c>
      <c r="K8355" s="7"/>
    </row>
    <row r="8356" spans="1:11" x14ac:dyDescent="0.25">
      <c r="A8356" s="3" t="s">
        <v>8604</v>
      </c>
      <c r="B8356" s="3" t="s">
        <v>56</v>
      </c>
      <c r="C8356" s="3" t="s">
        <v>32</v>
      </c>
      <c r="D8356" s="3" t="s">
        <v>483</v>
      </c>
      <c r="E8356" s="4">
        <v>230</v>
      </c>
      <c r="F8356" s="4">
        <v>50</v>
      </c>
      <c r="G8356" s="4">
        <v>1150</v>
      </c>
      <c r="H8356" s="3" t="s">
        <v>49</v>
      </c>
      <c r="I8356" s="3" t="s">
        <v>16</v>
      </c>
      <c r="J8356" s="5">
        <v>44706</v>
      </c>
      <c r="K8356" s="4"/>
    </row>
    <row r="8357" spans="1:11" x14ac:dyDescent="0.25">
      <c r="A8357" s="6" t="s">
        <v>8605</v>
      </c>
      <c r="B8357" s="6" t="s">
        <v>75</v>
      </c>
      <c r="C8357" s="6" t="s">
        <v>67</v>
      </c>
      <c r="D8357" s="6" t="s">
        <v>247</v>
      </c>
      <c r="E8357" s="7">
        <v>155</v>
      </c>
      <c r="F8357" s="7">
        <v>30</v>
      </c>
      <c r="G8357" s="7">
        <v>465</v>
      </c>
      <c r="H8357" s="6" t="s">
        <v>25</v>
      </c>
      <c r="I8357" s="6" t="s">
        <v>16</v>
      </c>
      <c r="J8357" s="8">
        <v>45351</v>
      </c>
      <c r="K8357" s="7"/>
    </row>
    <row r="8358" spans="1:11" x14ac:dyDescent="0.25">
      <c r="A8358" s="3" t="s">
        <v>8606</v>
      </c>
      <c r="B8358" s="3" t="s">
        <v>31</v>
      </c>
      <c r="C8358" s="3" t="s">
        <v>28</v>
      </c>
      <c r="D8358" s="3" t="s">
        <v>309</v>
      </c>
      <c r="E8358" s="4">
        <v>65</v>
      </c>
      <c r="F8358" s="4">
        <v>30</v>
      </c>
      <c r="G8358" s="4">
        <v>195</v>
      </c>
      <c r="H8358" s="3" t="s">
        <v>49</v>
      </c>
      <c r="I8358" s="3" t="s">
        <v>39</v>
      </c>
      <c r="J8358" s="5">
        <v>44890</v>
      </c>
      <c r="K8358" s="4"/>
    </row>
    <row r="8359" spans="1:11" x14ac:dyDescent="0.25">
      <c r="A8359" s="6" t="s">
        <v>8607</v>
      </c>
      <c r="B8359" s="6" t="s">
        <v>64</v>
      </c>
      <c r="C8359" s="6" t="s">
        <v>13</v>
      </c>
      <c r="D8359" s="6" t="s">
        <v>194</v>
      </c>
      <c r="E8359" s="7">
        <v>410</v>
      </c>
      <c r="F8359" s="7">
        <v>40</v>
      </c>
      <c r="G8359" s="7">
        <v>1640</v>
      </c>
      <c r="H8359" s="6" t="s">
        <v>49</v>
      </c>
      <c r="I8359" s="6" t="s">
        <v>39</v>
      </c>
      <c r="J8359" s="8">
        <v>45529</v>
      </c>
      <c r="K8359" s="7" t="b">
        <v>1</v>
      </c>
    </row>
    <row r="8360" spans="1:11" x14ac:dyDescent="0.25">
      <c r="A8360" s="3" t="s">
        <v>8608</v>
      </c>
      <c r="B8360" s="3" t="s">
        <v>109</v>
      </c>
      <c r="C8360" s="3" t="s">
        <v>32</v>
      </c>
      <c r="D8360" s="3" t="s">
        <v>813</v>
      </c>
      <c r="E8360" s="4">
        <v>260</v>
      </c>
      <c r="F8360" s="4">
        <v>20</v>
      </c>
      <c r="G8360" s="4">
        <v>520</v>
      </c>
      <c r="H8360" s="3" t="s">
        <v>15</v>
      </c>
      <c r="I8360" s="3" t="s">
        <v>16</v>
      </c>
      <c r="J8360" s="5">
        <v>45005</v>
      </c>
      <c r="K8360" s="4" t="b">
        <v>1</v>
      </c>
    </row>
    <row r="8361" spans="1:11" x14ac:dyDescent="0.25">
      <c r="A8361" s="6" t="s">
        <v>8609</v>
      </c>
      <c r="B8361" s="6" t="s">
        <v>12</v>
      </c>
      <c r="C8361" s="6" t="s">
        <v>32</v>
      </c>
      <c r="D8361" s="6" t="s">
        <v>410</v>
      </c>
      <c r="E8361" s="7">
        <v>110</v>
      </c>
      <c r="F8361" s="7">
        <v>50</v>
      </c>
      <c r="G8361" s="7">
        <v>550</v>
      </c>
      <c r="H8361" s="6" t="s">
        <v>49</v>
      </c>
      <c r="I8361" s="6" t="s">
        <v>16</v>
      </c>
      <c r="J8361" s="8">
        <v>45231</v>
      </c>
      <c r="K8361" s="7" t="b">
        <v>0</v>
      </c>
    </row>
    <row r="8362" spans="1:11" x14ac:dyDescent="0.25">
      <c r="A8362" s="3" t="s">
        <v>8610</v>
      </c>
      <c r="B8362" s="3" t="s">
        <v>56</v>
      </c>
      <c r="C8362" s="3" t="s">
        <v>19</v>
      </c>
      <c r="D8362" s="3" t="s">
        <v>59</v>
      </c>
      <c r="E8362" s="4">
        <v>275</v>
      </c>
      <c r="F8362" s="4">
        <v>100</v>
      </c>
      <c r="G8362" s="4">
        <v>2750</v>
      </c>
      <c r="H8362" s="3" t="s">
        <v>25</v>
      </c>
      <c r="I8362" s="3" t="s">
        <v>39</v>
      </c>
      <c r="J8362" s="5">
        <v>44744</v>
      </c>
      <c r="K8362" s="4" t="b">
        <v>0</v>
      </c>
    </row>
    <row r="8363" spans="1:11" x14ac:dyDescent="0.25">
      <c r="A8363" s="6" t="s">
        <v>8611</v>
      </c>
      <c r="B8363" s="6" t="s">
        <v>99</v>
      </c>
      <c r="C8363" s="6" t="s">
        <v>67</v>
      </c>
      <c r="D8363" s="6" t="s">
        <v>378</v>
      </c>
      <c r="E8363" s="7">
        <v>290</v>
      </c>
      <c r="F8363" s="7">
        <v>50</v>
      </c>
      <c r="G8363" s="7">
        <v>1450</v>
      </c>
      <c r="H8363" s="6" t="s">
        <v>25</v>
      </c>
      <c r="I8363" s="6" t="s">
        <v>39</v>
      </c>
      <c r="J8363" s="8">
        <v>44721</v>
      </c>
      <c r="K8363" s="7" t="b">
        <v>1</v>
      </c>
    </row>
    <row r="8364" spans="1:11" x14ac:dyDescent="0.25">
      <c r="A8364" s="3" t="s">
        <v>8612</v>
      </c>
      <c r="B8364" s="3" t="s">
        <v>18</v>
      </c>
      <c r="C8364" s="3" t="s">
        <v>67</v>
      </c>
      <c r="D8364" s="3" t="s">
        <v>247</v>
      </c>
      <c r="E8364" s="4">
        <v>155</v>
      </c>
      <c r="F8364" s="4">
        <v>20</v>
      </c>
      <c r="G8364" s="4">
        <v>310</v>
      </c>
      <c r="H8364" s="3" t="s">
        <v>49</v>
      </c>
      <c r="I8364" s="3" t="s">
        <v>16</v>
      </c>
      <c r="J8364" s="5">
        <v>44888</v>
      </c>
      <c r="K8364" s="4" t="b">
        <v>0</v>
      </c>
    </row>
    <row r="8365" spans="1:11" x14ac:dyDescent="0.25">
      <c r="A8365" s="6" t="s">
        <v>8613</v>
      </c>
      <c r="B8365" s="6" t="s">
        <v>78</v>
      </c>
      <c r="C8365" s="6" t="s">
        <v>19</v>
      </c>
      <c r="D8365" s="6" t="s">
        <v>285</v>
      </c>
      <c r="E8365" s="7">
        <v>80</v>
      </c>
      <c r="F8365" s="7">
        <v>70</v>
      </c>
      <c r="G8365" s="7">
        <v>560</v>
      </c>
      <c r="H8365" s="6" t="s">
        <v>15</v>
      </c>
      <c r="I8365" s="6" t="s">
        <v>16</v>
      </c>
      <c r="J8365" s="8">
        <v>45580</v>
      </c>
      <c r="K8365" s="7" t="b">
        <v>1</v>
      </c>
    </row>
    <row r="8366" spans="1:11" x14ac:dyDescent="0.25">
      <c r="A8366" s="3" t="s">
        <v>8614</v>
      </c>
      <c r="B8366" s="3" t="s">
        <v>47</v>
      </c>
      <c r="C8366" s="3" t="s">
        <v>42</v>
      </c>
      <c r="D8366" s="3" t="s">
        <v>234</v>
      </c>
      <c r="E8366" s="4">
        <v>110</v>
      </c>
      <c r="F8366" s="4">
        <v>20</v>
      </c>
      <c r="G8366" s="4">
        <v>220</v>
      </c>
      <c r="H8366" s="3" t="s">
        <v>25</v>
      </c>
      <c r="I8366" s="3" t="s">
        <v>39</v>
      </c>
      <c r="J8366" s="5">
        <v>45570</v>
      </c>
      <c r="K8366" s="4" t="b">
        <v>1</v>
      </c>
    </row>
    <row r="8367" spans="1:11" x14ac:dyDescent="0.25">
      <c r="A8367" s="6" t="s">
        <v>8615</v>
      </c>
      <c r="B8367" s="6" t="s">
        <v>44</v>
      </c>
      <c r="C8367" s="6" t="s">
        <v>67</v>
      </c>
      <c r="D8367" s="6" t="s">
        <v>35</v>
      </c>
      <c r="E8367" s="7"/>
      <c r="F8367" s="7">
        <v>90</v>
      </c>
      <c r="G8367" s="7">
        <v>3420</v>
      </c>
      <c r="H8367" s="6" t="s">
        <v>15</v>
      </c>
      <c r="I8367" s="6" t="s">
        <v>39</v>
      </c>
      <c r="J8367" s="8">
        <v>44639</v>
      </c>
      <c r="K8367" s="7" t="b">
        <v>1</v>
      </c>
    </row>
    <row r="8368" spans="1:11" x14ac:dyDescent="0.25">
      <c r="A8368" s="3" t="s">
        <v>8616</v>
      </c>
      <c r="B8368" s="3" t="s">
        <v>41</v>
      </c>
      <c r="C8368" s="3" t="s">
        <v>28</v>
      </c>
      <c r="D8368" s="3" t="s">
        <v>125</v>
      </c>
      <c r="E8368" s="4">
        <v>155</v>
      </c>
      <c r="F8368" s="4">
        <v>70</v>
      </c>
      <c r="G8368" s="4">
        <v>1085</v>
      </c>
      <c r="H8368" s="3" t="s">
        <v>15</v>
      </c>
      <c r="I8368" s="3" t="s">
        <v>39</v>
      </c>
      <c r="J8368" s="5">
        <v>44711</v>
      </c>
      <c r="K8368" s="4" t="b">
        <v>1</v>
      </c>
    </row>
    <row r="8369" spans="1:11" x14ac:dyDescent="0.25">
      <c r="A8369" s="6" t="s">
        <v>8617</v>
      </c>
      <c r="B8369" s="6" t="s">
        <v>117</v>
      </c>
      <c r="C8369" s="6" t="s">
        <v>19</v>
      </c>
      <c r="D8369" s="6" t="s">
        <v>2118</v>
      </c>
      <c r="E8369" s="7">
        <v>215</v>
      </c>
      <c r="F8369" s="7">
        <v>80</v>
      </c>
      <c r="G8369" s="7">
        <v>1720</v>
      </c>
      <c r="H8369" s="6" t="s">
        <v>25</v>
      </c>
      <c r="I8369" s="6" t="s">
        <v>39</v>
      </c>
      <c r="J8369" s="8">
        <v>45429</v>
      </c>
      <c r="K8369" s="7"/>
    </row>
    <row r="8370" spans="1:11" x14ac:dyDescent="0.25">
      <c r="A8370" s="3" t="s">
        <v>8618</v>
      </c>
      <c r="B8370" s="3" t="s">
        <v>18</v>
      </c>
      <c r="C8370" s="3" t="s">
        <v>131</v>
      </c>
      <c r="D8370" s="3" t="s">
        <v>35</v>
      </c>
      <c r="E8370" s="4">
        <v>410</v>
      </c>
      <c r="F8370" s="4"/>
      <c r="G8370" s="4"/>
      <c r="H8370" s="3" t="s">
        <v>25</v>
      </c>
      <c r="I8370" s="3" t="s">
        <v>39</v>
      </c>
      <c r="J8370" s="5">
        <v>45441</v>
      </c>
      <c r="K8370" s="4" t="b">
        <v>0</v>
      </c>
    </row>
    <row r="8371" spans="1:11" x14ac:dyDescent="0.25">
      <c r="A8371" s="6" t="s">
        <v>8619</v>
      </c>
      <c r="B8371" s="6" t="s">
        <v>64</v>
      </c>
      <c r="C8371" s="6" t="s">
        <v>23</v>
      </c>
      <c r="D8371" s="6" t="s">
        <v>136</v>
      </c>
      <c r="E8371" s="7">
        <v>275</v>
      </c>
      <c r="F8371" s="7">
        <v>80</v>
      </c>
      <c r="G8371" s="7">
        <v>2200</v>
      </c>
      <c r="H8371" s="6" t="s">
        <v>15</v>
      </c>
      <c r="I8371" s="6" t="s">
        <v>16</v>
      </c>
      <c r="J8371" s="8">
        <v>45223</v>
      </c>
      <c r="K8371" s="7"/>
    </row>
    <row r="8372" spans="1:11" x14ac:dyDescent="0.25">
      <c r="A8372" s="3" t="s">
        <v>8620</v>
      </c>
      <c r="B8372" s="3" t="s">
        <v>117</v>
      </c>
      <c r="C8372" s="3" t="s">
        <v>28</v>
      </c>
      <c r="D8372" s="3" t="s">
        <v>253</v>
      </c>
      <c r="E8372" s="4">
        <v>380</v>
      </c>
      <c r="F8372" s="4">
        <v>30</v>
      </c>
      <c r="G8372" s="4">
        <v>1140</v>
      </c>
      <c r="H8372" s="3" t="s">
        <v>49</v>
      </c>
      <c r="I8372" s="3" t="s">
        <v>39</v>
      </c>
      <c r="J8372" s="5">
        <v>45465</v>
      </c>
      <c r="K8372" s="4" t="b">
        <v>0</v>
      </c>
    </row>
    <row r="8373" spans="1:11" x14ac:dyDescent="0.25">
      <c r="A8373" s="6" t="s">
        <v>8621</v>
      </c>
      <c r="B8373" s="6" t="s">
        <v>169</v>
      </c>
      <c r="C8373" s="6" t="s">
        <v>42</v>
      </c>
      <c r="D8373" s="6" t="s">
        <v>147</v>
      </c>
      <c r="E8373" s="7">
        <v>140</v>
      </c>
      <c r="F8373" s="7">
        <v>80</v>
      </c>
      <c r="G8373" s="7">
        <v>1120</v>
      </c>
      <c r="H8373" s="6" t="s">
        <v>25</v>
      </c>
      <c r="I8373" s="6" t="s">
        <v>39</v>
      </c>
      <c r="J8373" s="8">
        <v>45140</v>
      </c>
      <c r="K8373" s="7" t="b">
        <v>1</v>
      </c>
    </row>
    <row r="8374" spans="1:11" x14ac:dyDescent="0.25">
      <c r="A8374" s="3" t="s">
        <v>8622</v>
      </c>
      <c r="B8374" s="3" t="s">
        <v>22</v>
      </c>
      <c r="C8374" s="3" t="s">
        <v>32</v>
      </c>
      <c r="D8374" s="3" t="s">
        <v>483</v>
      </c>
      <c r="E8374" s="4">
        <v>230</v>
      </c>
      <c r="F8374" s="4">
        <v>60</v>
      </c>
      <c r="G8374" s="4">
        <v>1380</v>
      </c>
      <c r="H8374" s="3" t="s">
        <v>49</v>
      </c>
      <c r="I8374" s="3" t="s">
        <v>39</v>
      </c>
      <c r="J8374" s="5">
        <v>45135</v>
      </c>
      <c r="K8374" s="4"/>
    </row>
    <row r="8375" spans="1:11" x14ac:dyDescent="0.25">
      <c r="A8375" s="6" t="s">
        <v>8623</v>
      </c>
      <c r="B8375" s="6" t="s">
        <v>90</v>
      </c>
      <c r="C8375" s="6" t="s">
        <v>42</v>
      </c>
      <c r="D8375" s="6" t="s">
        <v>595</v>
      </c>
      <c r="E8375" s="7">
        <v>335</v>
      </c>
      <c r="F8375" s="7">
        <v>40</v>
      </c>
      <c r="G8375" s="7">
        <v>1340</v>
      </c>
      <c r="H8375" s="6" t="s">
        <v>15</v>
      </c>
      <c r="I8375" s="6" t="s">
        <v>16</v>
      </c>
      <c r="J8375" s="8">
        <v>44686</v>
      </c>
      <c r="K8375" s="7"/>
    </row>
    <row r="8376" spans="1:11" x14ac:dyDescent="0.25">
      <c r="A8376" s="3" t="s">
        <v>8624</v>
      </c>
      <c r="B8376" s="3" t="s">
        <v>66</v>
      </c>
      <c r="C8376" s="3" t="s">
        <v>23</v>
      </c>
      <c r="D8376" s="3" t="s">
        <v>24</v>
      </c>
      <c r="E8376" s="4">
        <v>215</v>
      </c>
      <c r="F8376" s="4">
        <v>20</v>
      </c>
      <c r="G8376" s="4">
        <v>430</v>
      </c>
      <c r="H8376" s="3" t="s">
        <v>25</v>
      </c>
      <c r="I8376" s="3" t="s">
        <v>39</v>
      </c>
      <c r="J8376" s="5">
        <v>45261</v>
      </c>
      <c r="K8376" s="4"/>
    </row>
    <row r="8377" spans="1:11" x14ac:dyDescent="0.25">
      <c r="A8377" s="6" t="s">
        <v>8625</v>
      </c>
      <c r="B8377" s="6" t="s">
        <v>99</v>
      </c>
      <c r="C8377" s="6" t="s">
        <v>131</v>
      </c>
      <c r="D8377" s="6" t="s">
        <v>132</v>
      </c>
      <c r="E8377" s="7">
        <v>275</v>
      </c>
      <c r="F8377" s="7">
        <v>30</v>
      </c>
      <c r="G8377" s="7">
        <v>825</v>
      </c>
      <c r="H8377" s="6" t="s">
        <v>15</v>
      </c>
      <c r="I8377" s="6" t="s">
        <v>39</v>
      </c>
      <c r="J8377" s="8">
        <v>45230</v>
      </c>
      <c r="K8377" s="7"/>
    </row>
    <row r="8378" spans="1:11" x14ac:dyDescent="0.25">
      <c r="A8378" s="3" t="s">
        <v>8626</v>
      </c>
      <c r="B8378" s="3" t="s">
        <v>78</v>
      </c>
      <c r="C8378" s="3" t="s">
        <v>67</v>
      </c>
      <c r="D8378" s="3" t="s">
        <v>353</v>
      </c>
      <c r="E8378" s="4">
        <v>380</v>
      </c>
      <c r="F8378" s="4">
        <v>40</v>
      </c>
      <c r="G8378" s="4">
        <v>1520</v>
      </c>
      <c r="H8378" s="3" t="s">
        <v>49</v>
      </c>
      <c r="I8378" s="3" t="s">
        <v>39</v>
      </c>
      <c r="J8378" s="5">
        <v>45516</v>
      </c>
      <c r="K8378" s="4" t="b">
        <v>0</v>
      </c>
    </row>
    <row r="8379" spans="1:11" x14ac:dyDescent="0.25">
      <c r="A8379" s="6" t="s">
        <v>8627</v>
      </c>
      <c r="B8379" s="6" t="s">
        <v>22</v>
      </c>
      <c r="C8379" s="6" t="s">
        <v>28</v>
      </c>
      <c r="D8379" s="6" t="s">
        <v>302</v>
      </c>
      <c r="E8379" s="7">
        <v>350</v>
      </c>
      <c r="F8379" s="7">
        <v>30</v>
      </c>
      <c r="G8379" s="7">
        <v>1050</v>
      </c>
      <c r="H8379" s="6" t="s">
        <v>25</v>
      </c>
      <c r="I8379" s="6" t="s">
        <v>39</v>
      </c>
      <c r="J8379" s="8">
        <v>45587</v>
      </c>
      <c r="K8379" s="7" t="b">
        <v>1</v>
      </c>
    </row>
    <row r="8380" spans="1:11" x14ac:dyDescent="0.25">
      <c r="A8380" s="3" t="s">
        <v>8628</v>
      </c>
      <c r="B8380" s="3" t="s">
        <v>75</v>
      </c>
      <c r="C8380" s="3" t="s">
        <v>13</v>
      </c>
      <c r="D8380" s="3" t="s">
        <v>586</v>
      </c>
      <c r="E8380" s="4">
        <v>65</v>
      </c>
      <c r="F8380" s="4">
        <v>100</v>
      </c>
      <c r="G8380" s="4">
        <v>650</v>
      </c>
      <c r="H8380" s="3" t="s">
        <v>49</v>
      </c>
      <c r="I8380" s="3" t="s">
        <v>16</v>
      </c>
      <c r="J8380" s="5">
        <v>44857</v>
      </c>
      <c r="K8380" s="4"/>
    </row>
    <row r="8381" spans="1:11" x14ac:dyDescent="0.25">
      <c r="A8381" s="6" t="s">
        <v>8629</v>
      </c>
      <c r="B8381" s="6" t="s">
        <v>64</v>
      </c>
      <c r="C8381" s="6" t="s">
        <v>32</v>
      </c>
      <c r="D8381" s="6" t="s">
        <v>171</v>
      </c>
      <c r="E8381" s="7">
        <v>305</v>
      </c>
      <c r="F8381" s="7">
        <v>80</v>
      </c>
      <c r="G8381" s="7">
        <v>2440</v>
      </c>
      <c r="H8381" s="6" t="s">
        <v>49</v>
      </c>
      <c r="I8381" s="6" t="s">
        <v>16</v>
      </c>
      <c r="J8381" s="8">
        <v>44770</v>
      </c>
      <c r="K8381" s="7" t="b">
        <v>1</v>
      </c>
    </row>
    <row r="8382" spans="1:11" x14ac:dyDescent="0.25">
      <c r="A8382" s="3" t="s">
        <v>8630</v>
      </c>
      <c r="B8382" s="3" t="s">
        <v>78</v>
      </c>
      <c r="C8382" s="3" t="s">
        <v>67</v>
      </c>
      <c r="D8382" s="3" t="s">
        <v>76</v>
      </c>
      <c r="E8382" s="4">
        <v>95</v>
      </c>
      <c r="F8382" s="4">
        <v>30</v>
      </c>
      <c r="G8382" s="4">
        <v>285</v>
      </c>
      <c r="H8382" s="3" t="s">
        <v>15</v>
      </c>
      <c r="I8382" s="3" t="s">
        <v>39</v>
      </c>
      <c r="J8382" s="5">
        <v>45135</v>
      </c>
      <c r="K8382" s="4"/>
    </row>
    <row r="8383" spans="1:11" x14ac:dyDescent="0.25">
      <c r="A8383" s="6" t="s">
        <v>8631</v>
      </c>
      <c r="B8383" s="6" t="s">
        <v>169</v>
      </c>
      <c r="C8383" s="6" t="s">
        <v>28</v>
      </c>
      <c r="D8383" s="6" t="s">
        <v>35</v>
      </c>
      <c r="E8383" s="7">
        <v>80</v>
      </c>
      <c r="F8383" s="7"/>
      <c r="G8383" s="7"/>
      <c r="H8383" s="6" t="s">
        <v>25</v>
      </c>
      <c r="I8383" s="6" t="s">
        <v>39</v>
      </c>
      <c r="J8383" s="8">
        <v>45181</v>
      </c>
      <c r="K8383" s="7" t="b">
        <v>0</v>
      </c>
    </row>
    <row r="8384" spans="1:11" x14ac:dyDescent="0.25">
      <c r="A8384" s="3" t="s">
        <v>8632</v>
      </c>
      <c r="B8384" s="3" t="s">
        <v>12</v>
      </c>
      <c r="C8384" s="3" t="s">
        <v>19</v>
      </c>
      <c r="D8384" s="3" t="s">
        <v>59</v>
      </c>
      <c r="E8384" s="4">
        <v>275</v>
      </c>
      <c r="F8384" s="4">
        <v>50</v>
      </c>
      <c r="G8384" s="4">
        <v>1375</v>
      </c>
      <c r="H8384" s="3" t="s">
        <v>49</v>
      </c>
      <c r="I8384" s="3" t="s">
        <v>16</v>
      </c>
      <c r="J8384" s="5">
        <v>45097</v>
      </c>
      <c r="K8384" s="4"/>
    </row>
    <row r="8385" spans="1:11" x14ac:dyDescent="0.25">
      <c r="A8385" s="6" t="s">
        <v>8633</v>
      </c>
      <c r="B8385" s="6" t="s">
        <v>81</v>
      </c>
      <c r="C8385" s="6" t="s">
        <v>13</v>
      </c>
      <c r="D8385" s="6" t="s">
        <v>62</v>
      </c>
      <c r="E8385" s="7">
        <v>290</v>
      </c>
      <c r="F8385" s="7">
        <v>100</v>
      </c>
      <c r="G8385" s="7">
        <v>2900</v>
      </c>
      <c r="H8385" s="6" t="s">
        <v>25</v>
      </c>
      <c r="I8385" s="6" t="s">
        <v>39</v>
      </c>
      <c r="J8385" s="8">
        <v>44579</v>
      </c>
      <c r="K8385" s="7" t="b">
        <v>1</v>
      </c>
    </row>
    <row r="8386" spans="1:11" x14ac:dyDescent="0.25">
      <c r="A8386" s="3" t="s">
        <v>8634</v>
      </c>
      <c r="B8386" s="3" t="s">
        <v>81</v>
      </c>
      <c r="C8386" s="3" t="s">
        <v>13</v>
      </c>
      <c r="D8386" s="3" t="s">
        <v>62</v>
      </c>
      <c r="E8386" s="4">
        <v>290</v>
      </c>
      <c r="F8386" s="4">
        <v>10</v>
      </c>
      <c r="G8386" s="4">
        <v>290</v>
      </c>
      <c r="H8386" s="3" t="s">
        <v>49</v>
      </c>
      <c r="I8386" s="3" t="s">
        <v>39</v>
      </c>
      <c r="J8386" s="5">
        <v>44688</v>
      </c>
      <c r="K8386" s="4" t="b">
        <v>1</v>
      </c>
    </row>
    <row r="8387" spans="1:11" x14ac:dyDescent="0.25">
      <c r="A8387" s="6" t="s">
        <v>8635</v>
      </c>
      <c r="B8387" s="6" t="s">
        <v>114</v>
      </c>
      <c r="C8387" s="6" t="s">
        <v>23</v>
      </c>
      <c r="D8387" s="6" t="s">
        <v>86</v>
      </c>
      <c r="E8387" s="7">
        <v>335</v>
      </c>
      <c r="F8387" s="7">
        <v>100</v>
      </c>
      <c r="G8387" s="7">
        <v>3350</v>
      </c>
      <c r="H8387" s="6" t="s">
        <v>25</v>
      </c>
      <c r="I8387" s="6" t="s">
        <v>16</v>
      </c>
      <c r="J8387" s="8">
        <v>45668</v>
      </c>
      <c r="K8387" s="7" t="b">
        <v>0</v>
      </c>
    </row>
    <row r="8388" spans="1:11" x14ac:dyDescent="0.25">
      <c r="A8388" s="3" t="s">
        <v>8636</v>
      </c>
      <c r="B8388" s="3" t="s">
        <v>31</v>
      </c>
      <c r="C8388" s="3" t="s">
        <v>42</v>
      </c>
      <c r="D8388" s="3" t="s">
        <v>35</v>
      </c>
      <c r="E8388" s="4"/>
      <c r="F8388" s="4">
        <v>50</v>
      </c>
      <c r="G8388" s="4">
        <v>1675</v>
      </c>
      <c r="H8388" s="3" t="s">
        <v>15</v>
      </c>
      <c r="I8388" s="3" t="s">
        <v>39</v>
      </c>
      <c r="J8388" s="5">
        <v>45144</v>
      </c>
      <c r="K8388" s="4" t="b">
        <v>1</v>
      </c>
    </row>
    <row r="8389" spans="1:11" x14ac:dyDescent="0.25">
      <c r="A8389" s="6" t="s">
        <v>8637</v>
      </c>
      <c r="B8389" s="6" t="s">
        <v>124</v>
      </c>
      <c r="C8389" s="6" t="s">
        <v>67</v>
      </c>
      <c r="D8389" s="6" t="s">
        <v>920</v>
      </c>
      <c r="E8389" s="7">
        <v>170</v>
      </c>
      <c r="F8389" s="7">
        <v>10</v>
      </c>
      <c r="G8389" s="7">
        <v>170</v>
      </c>
      <c r="H8389" s="6" t="s">
        <v>49</v>
      </c>
      <c r="I8389" s="6" t="s">
        <v>39</v>
      </c>
      <c r="J8389" s="8">
        <v>44672</v>
      </c>
      <c r="K8389" s="7"/>
    </row>
    <row r="8390" spans="1:11" x14ac:dyDescent="0.25">
      <c r="A8390" s="3" t="s">
        <v>8638</v>
      </c>
      <c r="B8390" s="3" t="s">
        <v>37</v>
      </c>
      <c r="C8390" s="3" t="s">
        <v>131</v>
      </c>
      <c r="D8390" s="3" t="s">
        <v>140</v>
      </c>
      <c r="E8390" s="4">
        <v>110</v>
      </c>
      <c r="F8390" s="4">
        <v>90</v>
      </c>
      <c r="G8390" s="4">
        <v>990</v>
      </c>
      <c r="H8390" s="3" t="s">
        <v>15</v>
      </c>
      <c r="I8390" s="3" t="s">
        <v>16</v>
      </c>
      <c r="J8390" s="5">
        <v>45625</v>
      </c>
      <c r="K8390" s="4" t="b">
        <v>1</v>
      </c>
    </row>
    <row r="8391" spans="1:11" x14ac:dyDescent="0.25">
      <c r="A8391" s="6" t="s">
        <v>8639</v>
      </c>
      <c r="B8391" s="6" t="s">
        <v>70</v>
      </c>
      <c r="C8391" s="6" t="s">
        <v>23</v>
      </c>
      <c r="D8391" s="6" t="s">
        <v>35</v>
      </c>
      <c r="E8391" s="7">
        <v>65</v>
      </c>
      <c r="F8391" s="7"/>
      <c r="G8391" s="7"/>
      <c r="H8391" s="6" t="s">
        <v>49</v>
      </c>
      <c r="I8391" s="6" t="s">
        <v>39</v>
      </c>
      <c r="J8391" s="8">
        <v>45145</v>
      </c>
      <c r="K8391" s="7" t="b">
        <v>1</v>
      </c>
    </row>
    <row r="8392" spans="1:11" x14ac:dyDescent="0.25">
      <c r="A8392" s="3" t="s">
        <v>8640</v>
      </c>
      <c r="B8392" s="3" t="s">
        <v>81</v>
      </c>
      <c r="C8392" s="3" t="s">
        <v>42</v>
      </c>
      <c r="D8392" s="3" t="s">
        <v>304</v>
      </c>
      <c r="E8392" s="4">
        <v>155</v>
      </c>
      <c r="F8392" s="4">
        <v>60</v>
      </c>
      <c r="G8392" s="4">
        <v>930</v>
      </c>
      <c r="H8392" s="3" t="s">
        <v>15</v>
      </c>
      <c r="I8392" s="3" t="s">
        <v>39</v>
      </c>
      <c r="J8392" s="5">
        <v>44750</v>
      </c>
      <c r="K8392" s="4"/>
    </row>
    <row r="8393" spans="1:11" x14ac:dyDescent="0.25">
      <c r="A8393" s="6" t="s">
        <v>8641</v>
      </c>
      <c r="B8393" s="6" t="s">
        <v>117</v>
      </c>
      <c r="C8393" s="6" t="s">
        <v>131</v>
      </c>
      <c r="D8393" s="6" t="s">
        <v>150</v>
      </c>
      <c r="E8393" s="7">
        <v>260</v>
      </c>
      <c r="F8393" s="7">
        <v>60</v>
      </c>
      <c r="G8393" s="7">
        <v>1560</v>
      </c>
      <c r="H8393" s="6" t="s">
        <v>25</v>
      </c>
      <c r="I8393" s="6" t="s">
        <v>39</v>
      </c>
      <c r="J8393" s="8">
        <v>45087</v>
      </c>
      <c r="K8393" s="7" t="b">
        <v>0</v>
      </c>
    </row>
    <row r="8394" spans="1:11" x14ac:dyDescent="0.25">
      <c r="A8394" s="3" t="s">
        <v>8642</v>
      </c>
      <c r="B8394" s="3" t="s">
        <v>99</v>
      </c>
      <c r="C8394" s="3" t="s">
        <v>32</v>
      </c>
      <c r="D8394" s="3" t="s">
        <v>186</v>
      </c>
      <c r="E8394" s="4">
        <v>335</v>
      </c>
      <c r="F8394" s="4">
        <v>90</v>
      </c>
      <c r="G8394" s="4">
        <v>3015</v>
      </c>
      <c r="H8394" s="3" t="s">
        <v>25</v>
      </c>
      <c r="I8394" s="3" t="s">
        <v>16</v>
      </c>
      <c r="J8394" s="5">
        <v>45033</v>
      </c>
      <c r="K8394" s="4"/>
    </row>
    <row r="8395" spans="1:11" x14ac:dyDescent="0.25">
      <c r="A8395" s="6" t="s">
        <v>8643</v>
      </c>
      <c r="B8395" s="6" t="s">
        <v>66</v>
      </c>
      <c r="C8395" s="6" t="s">
        <v>131</v>
      </c>
      <c r="D8395" s="6" t="s">
        <v>336</v>
      </c>
      <c r="E8395" s="7">
        <v>200</v>
      </c>
      <c r="F8395" s="7">
        <v>30</v>
      </c>
      <c r="G8395" s="7">
        <v>600</v>
      </c>
      <c r="H8395" s="6" t="s">
        <v>25</v>
      </c>
      <c r="I8395" s="6" t="s">
        <v>39</v>
      </c>
      <c r="J8395" s="8">
        <v>45185</v>
      </c>
      <c r="K8395" s="7" t="b">
        <v>1</v>
      </c>
    </row>
    <row r="8396" spans="1:11" x14ac:dyDescent="0.25">
      <c r="A8396" s="3" t="s">
        <v>8644</v>
      </c>
      <c r="B8396" s="3" t="s">
        <v>18</v>
      </c>
      <c r="C8396" s="3" t="s">
        <v>28</v>
      </c>
      <c r="D8396" s="3" t="s">
        <v>514</v>
      </c>
      <c r="E8396" s="4">
        <v>185</v>
      </c>
      <c r="F8396" s="4">
        <v>30</v>
      </c>
      <c r="G8396" s="4">
        <v>555</v>
      </c>
      <c r="H8396" s="3" t="s">
        <v>49</v>
      </c>
      <c r="I8396" s="3" t="s">
        <v>39</v>
      </c>
      <c r="J8396" s="5">
        <v>45374</v>
      </c>
      <c r="K8396" s="4" t="b">
        <v>0</v>
      </c>
    </row>
    <row r="8397" spans="1:11" x14ac:dyDescent="0.25">
      <c r="A8397" s="6" t="s">
        <v>8645</v>
      </c>
      <c r="B8397" s="6" t="s">
        <v>31</v>
      </c>
      <c r="C8397" s="6" t="s">
        <v>19</v>
      </c>
      <c r="D8397" s="6" t="s">
        <v>251</v>
      </c>
      <c r="E8397" s="7">
        <v>380</v>
      </c>
      <c r="F8397" s="7">
        <v>50</v>
      </c>
      <c r="G8397" s="7">
        <v>1900</v>
      </c>
      <c r="H8397" s="6" t="s">
        <v>49</v>
      </c>
      <c r="I8397" s="6" t="s">
        <v>39</v>
      </c>
      <c r="J8397" s="8">
        <v>45392</v>
      </c>
      <c r="K8397" s="7"/>
    </row>
    <row r="8398" spans="1:11" x14ac:dyDescent="0.25">
      <c r="A8398" s="3" t="s">
        <v>8646</v>
      </c>
      <c r="B8398" s="3" t="s">
        <v>47</v>
      </c>
      <c r="C8398" s="3" t="s">
        <v>131</v>
      </c>
      <c r="D8398" s="3" t="s">
        <v>622</v>
      </c>
      <c r="E8398" s="4">
        <v>215</v>
      </c>
      <c r="F8398" s="4">
        <v>30</v>
      </c>
      <c r="G8398" s="4">
        <v>645</v>
      </c>
      <c r="H8398" s="3" t="s">
        <v>49</v>
      </c>
      <c r="I8398" s="3" t="s">
        <v>39</v>
      </c>
      <c r="J8398" s="5">
        <v>44681</v>
      </c>
      <c r="K8398" s="4" t="b">
        <v>1</v>
      </c>
    </row>
    <row r="8399" spans="1:11" x14ac:dyDescent="0.25">
      <c r="A8399" s="6" t="s">
        <v>8647</v>
      </c>
      <c r="B8399" s="6" t="s">
        <v>109</v>
      </c>
      <c r="C8399" s="6" t="s">
        <v>23</v>
      </c>
      <c r="D8399" s="6" t="s">
        <v>552</v>
      </c>
      <c r="E8399" s="7">
        <v>110</v>
      </c>
      <c r="F8399" s="7">
        <v>30</v>
      </c>
      <c r="G8399" s="7">
        <v>330</v>
      </c>
      <c r="H8399" s="6" t="s">
        <v>49</v>
      </c>
      <c r="I8399" s="6" t="s">
        <v>16</v>
      </c>
      <c r="J8399" s="8">
        <v>45108</v>
      </c>
      <c r="K8399" s="7"/>
    </row>
    <row r="8400" spans="1:11" x14ac:dyDescent="0.25">
      <c r="A8400" s="3" t="s">
        <v>8648</v>
      </c>
      <c r="B8400" s="3" t="s">
        <v>114</v>
      </c>
      <c r="C8400" s="3" t="s">
        <v>67</v>
      </c>
      <c r="D8400" s="3" t="s">
        <v>247</v>
      </c>
      <c r="E8400" s="4">
        <v>155</v>
      </c>
      <c r="F8400" s="4">
        <v>80</v>
      </c>
      <c r="G8400" s="4">
        <v>1240</v>
      </c>
      <c r="H8400" s="3" t="s">
        <v>25</v>
      </c>
      <c r="I8400" s="3" t="s">
        <v>39</v>
      </c>
      <c r="J8400" s="5">
        <v>45330</v>
      </c>
      <c r="K8400" s="4"/>
    </row>
    <row r="8401" spans="1:11" x14ac:dyDescent="0.25">
      <c r="A8401" s="6" t="s">
        <v>8649</v>
      </c>
      <c r="B8401" s="6" t="s">
        <v>114</v>
      </c>
      <c r="C8401" s="6" t="s">
        <v>23</v>
      </c>
      <c r="D8401" s="6" t="s">
        <v>384</v>
      </c>
      <c r="E8401" s="7">
        <v>410</v>
      </c>
      <c r="F8401" s="7">
        <v>50</v>
      </c>
      <c r="G8401" s="7">
        <v>2050</v>
      </c>
      <c r="H8401" s="6" t="s">
        <v>15</v>
      </c>
      <c r="I8401" s="6" t="s">
        <v>16</v>
      </c>
      <c r="J8401" s="8">
        <v>45088</v>
      </c>
      <c r="K8401" s="7" t="b">
        <v>1</v>
      </c>
    </row>
    <row r="8402" spans="1:11" x14ac:dyDescent="0.25">
      <c r="A8402" s="3" t="s">
        <v>8650</v>
      </c>
      <c r="B8402" s="3" t="s">
        <v>64</v>
      </c>
      <c r="C8402" s="3" t="s">
        <v>13</v>
      </c>
      <c r="D8402" s="3" t="s">
        <v>504</v>
      </c>
      <c r="E8402" s="4">
        <v>335</v>
      </c>
      <c r="F8402" s="4">
        <v>10</v>
      </c>
      <c r="G8402" s="4">
        <v>335</v>
      </c>
      <c r="H8402" s="3" t="s">
        <v>49</v>
      </c>
      <c r="I8402" s="3" t="s">
        <v>39</v>
      </c>
      <c r="J8402" s="5">
        <v>45137</v>
      </c>
      <c r="K8402" s="4" t="b">
        <v>1</v>
      </c>
    </row>
    <row r="8403" spans="1:11" x14ac:dyDescent="0.25">
      <c r="A8403" s="6" t="s">
        <v>8651</v>
      </c>
      <c r="B8403" s="6" t="s">
        <v>90</v>
      </c>
      <c r="C8403" s="6" t="s">
        <v>13</v>
      </c>
      <c r="D8403" s="6" t="s">
        <v>97</v>
      </c>
      <c r="E8403" s="7">
        <v>125</v>
      </c>
      <c r="F8403" s="7">
        <v>60</v>
      </c>
      <c r="G8403" s="7">
        <v>750</v>
      </c>
      <c r="H8403" s="6" t="s">
        <v>25</v>
      </c>
      <c r="I8403" s="6" t="s">
        <v>39</v>
      </c>
      <c r="J8403" s="8">
        <v>45594</v>
      </c>
      <c r="K8403" s="7"/>
    </row>
    <row r="8404" spans="1:11" x14ac:dyDescent="0.25">
      <c r="A8404" s="3" t="s">
        <v>8652</v>
      </c>
      <c r="B8404" s="3" t="s">
        <v>99</v>
      </c>
      <c r="C8404" s="3" t="s">
        <v>32</v>
      </c>
      <c r="D8404" s="3" t="s">
        <v>483</v>
      </c>
      <c r="E8404" s="4">
        <v>230</v>
      </c>
      <c r="F8404" s="4">
        <v>90</v>
      </c>
      <c r="G8404" s="4">
        <v>2070</v>
      </c>
      <c r="H8404" s="3" t="s">
        <v>25</v>
      </c>
      <c r="I8404" s="3" t="s">
        <v>16</v>
      </c>
      <c r="J8404" s="5">
        <v>44918</v>
      </c>
      <c r="K8404" s="4" t="b">
        <v>0</v>
      </c>
    </row>
    <row r="8405" spans="1:11" x14ac:dyDescent="0.25">
      <c r="A8405" s="6" t="s">
        <v>8653</v>
      </c>
      <c r="B8405" s="6" t="s">
        <v>70</v>
      </c>
      <c r="C8405" s="6" t="s">
        <v>67</v>
      </c>
      <c r="D8405" s="6" t="s">
        <v>465</v>
      </c>
      <c r="E8405" s="7">
        <v>110</v>
      </c>
      <c r="F8405" s="7">
        <v>10</v>
      </c>
      <c r="G8405" s="7">
        <v>110</v>
      </c>
      <c r="H8405" s="6" t="s">
        <v>15</v>
      </c>
      <c r="I8405" s="6" t="s">
        <v>39</v>
      </c>
      <c r="J8405" s="8">
        <v>44901</v>
      </c>
      <c r="K8405" s="7" t="b">
        <v>0</v>
      </c>
    </row>
    <row r="8406" spans="1:11" x14ac:dyDescent="0.25">
      <c r="A8406" s="3" t="s">
        <v>8654</v>
      </c>
      <c r="B8406" s="3" t="s">
        <v>44</v>
      </c>
      <c r="C8406" s="3" t="s">
        <v>13</v>
      </c>
      <c r="D8406" s="3" t="s">
        <v>35</v>
      </c>
      <c r="E8406" s="4">
        <v>140</v>
      </c>
      <c r="F8406" s="4"/>
      <c r="G8406" s="4"/>
      <c r="H8406" s="3" t="s">
        <v>15</v>
      </c>
      <c r="I8406" s="3" t="s">
        <v>16</v>
      </c>
      <c r="J8406" s="5">
        <v>45302</v>
      </c>
      <c r="K8406" s="4"/>
    </row>
    <row r="8407" spans="1:11" x14ac:dyDescent="0.25">
      <c r="A8407" s="6" t="s">
        <v>8655</v>
      </c>
      <c r="B8407" s="6" t="s">
        <v>90</v>
      </c>
      <c r="C8407" s="6" t="s">
        <v>67</v>
      </c>
      <c r="D8407" s="6" t="s">
        <v>920</v>
      </c>
      <c r="E8407" s="7">
        <v>170</v>
      </c>
      <c r="F8407" s="7">
        <v>100</v>
      </c>
      <c r="G8407" s="7">
        <v>1700</v>
      </c>
      <c r="H8407" s="6" t="s">
        <v>25</v>
      </c>
      <c r="I8407" s="6" t="s">
        <v>39</v>
      </c>
      <c r="J8407" s="8">
        <v>45096</v>
      </c>
      <c r="K8407" s="7"/>
    </row>
    <row r="8408" spans="1:11" x14ac:dyDescent="0.25">
      <c r="A8408" s="3" t="s">
        <v>8656</v>
      </c>
      <c r="B8408" s="3" t="s">
        <v>41</v>
      </c>
      <c r="C8408" s="3" t="s">
        <v>19</v>
      </c>
      <c r="D8408" s="3" t="s">
        <v>251</v>
      </c>
      <c r="E8408" s="4">
        <v>380</v>
      </c>
      <c r="F8408" s="4">
        <v>70</v>
      </c>
      <c r="G8408" s="4">
        <v>2660</v>
      </c>
      <c r="H8408" s="3" t="s">
        <v>25</v>
      </c>
      <c r="I8408" s="3" t="s">
        <v>16</v>
      </c>
      <c r="J8408" s="5">
        <v>44677</v>
      </c>
      <c r="K8408" s="4"/>
    </row>
    <row r="8409" spans="1:11" x14ac:dyDescent="0.25">
      <c r="A8409" s="6" t="s">
        <v>8657</v>
      </c>
      <c r="B8409" s="6" t="s">
        <v>109</v>
      </c>
      <c r="C8409" s="6" t="s">
        <v>23</v>
      </c>
      <c r="D8409" s="6" t="s">
        <v>307</v>
      </c>
      <c r="E8409" s="7">
        <v>230</v>
      </c>
      <c r="F8409" s="7">
        <v>30</v>
      </c>
      <c r="G8409" s="7">
        <v>690</v>
      </c>
      <c r="H8409" s="6" t="s">
        <v>25</v>
      </c>
      <c r="I8409" s="6" t="s">
        <v>16</v>
      </c>
      <c r="J8409" s="8">
        <v>45014</v>
      </c>
      <c r="K8409" s="7" t="b">
        <v>1</v>
      </c>
    </row>
    <row r="8410" spans="1:11" x14ac:dyDescent="0.25">
      <c r="A8410" s="3" t="s">
        <v>8658</v>
      </c>
      <c r="B8410" s="3" t="s">
        <v>124</v>
      </c>
      <c r="C8410" s="3" t="s">
        <v>28</v>
      </c>
      <c r="D8410" s="3" t="s">
        <v>309</v>
      </c>
      <c r="E8410" s="4">
        <v>65</v>
      </c>
      <c r="F8410" s="4">
        <v>90</v>
      </c>
      <c r="G8410" s="4">
        <v>585</v>
      </c>
      <c r="H8410" s="3" t="s">
        <v>15</v>
      </c>
      <c r="I8410" s="3" t="s">
        <v>39</v>
      </c>
      <c r="J8410" s="5">
        <v>44870</v>
      </c>
      <c r="K8410" s="4" t="b">
        <v>1</v>
      </c>
    </row>
    <row r="8411" spans="1:11" x14ac:dyDescent="0.25">
      <c r="A8411" s="6" t="s">
        <v>8659</v>
      </c>
      <c r="B8411" s="6" t="s">
        <v>81</v>
      </c>
      <c r="C8411" s="6" t="s">
        <v>131</v>
      </c>
      <c r="D8411" s="6" t="s">
        <v>362</v>
      </c>
      <c r="E8411" s="7">
        <v>320</v>
      </c>
      <c r="F8411" s="7">
        <v>80</v>
      </c>
      <c r="G8411" s="7">
        <v>2560</v>
      </c>
      <c r="H8411" s="6" t="s">
        <v>49</v>
      </c>
      <c r="I8411" s="6" t="s">
        <v>16</v>
      </c>
      <c r="J8411" s="8">
        <v>45629</v>
      </c>
      <c r="K8411" s="7" t="b">
        <v>0</v>
      </c>
    </row>
    <row r="8412" spans="1:11" x14ac:dyDescent="0.25">
      <c r="A8412" s="3" t="s">
        <v>8660</v>
      </c>
      <c r="B8412" s="3" t="s">
        <v>114</v>
      </c>
      <c r="C8412" s="3" t="s">
        <v>67</v>
      </c>
      <c r="D8412" s="3" t="s">
        <v>368</v>
      </c>
      <c r="E8412" s="4">
        <v>215</v>
      </c>
      <c r="F8412" s="4">
        <v>70</v>
      </c>
      <c r="G8412" s="4">
        <v>1505</v>
      </c>
      <c r="H8412" s="3" t="s">
        <v>49</v>
      </c>
      <c r="I8412" s="3" t="s">
        <v>39</v>
      </c>
      <c r="J8412" s="5">
        <v>44982</v>
      </c>
      <c r="K8412" s="4" t="b">
        <v>1</v>
      </c>
    </row>
    <row r="8413" spans="1:11" x14ac:dyDescent="0.25">
      <c r="A8413" s="6" t="s">
        <v>8661</v>
      </c>
      <c r="B8413" s="6" t="s">
        <v>114</v>
      </c>
      <c r="C8413" s="6" t="s">
        <v>13</v>
      </c>
      <c r="D8413" s="6" t="s">
        <v>62</v>
      </c>
      <c r="E8413" s="7">
        <v>290</v>
      </c>
      <c r="F8413" s="7">
        <v>90</v>
      </c>
      <c r="G8413" s="7">
        <v>2610</v>
      </c>
      <c r="H8413" s="6" t="s">
        <v>15</v>
      </c>
      <c r="I8413" s="6" t="s">
        <v>16</v>
      </c>
      <c r="J8413" s="8">
        <v>44990</v>
      </c>
      <c r="K8413" s="7"/>
    </row>
    <row r="8414" spans="1:11" x14ac:dyDescent="0.25">
      <c r="A8414" s="3" t="s">
        <v>8662</v>
      </c>
      <c r="B8414" s="3" t="s">
        <v>22</v>
      </c>
      <c r="C8414" s="3" t="s">
        <v>28</v>
      </c>
      <c r="D8414" s="3" t="s">
        <v>125</v>
      </c>
      <c r="E8414" s="4">
        <v>155</v>
      </c>
      <c r="F8414" s="4">
        <v>40</v>
      </c>
      <c r="G8414" s="4">
        <v>620</v>
      </c>
      <c r="H8414" s="3" t="s">
        <v>25</v>
      </c>
      <c r="I8414" s="3" t="s">
        <v>39</v>
      </c>
      <c r="J8414" s="5">
        <v>45479</v>
      </c>
      <c r="K8414" s="4"/>
    </row>
    <row r="8415" spans="1:11" x14ac:dyDescent="0.25">
      <c r="A8415" s="6" t="s">
        <v>8663</v>
      </c>
      <c r="B8415" s="6" t="s">
        <v>47</v>
      </c>
      <c r="C8415" s="6" t="s">
        <v>131</v>
      </c>
      <c r="D8415" s="6" t="s">
        <v>321</v>
      </c>
      <c r="E8415" s="7">
        <v>245</v>
      </c>
      <c r="F8415" s="7">
        <v>40</v>
      </c>
      <c r="G8415" s="7">
        <v>980</v>
      </c>
      <c r="H8415" s="6" t="s">
        <v>49</v>
      </c>
      <c r="I8415" s="6" t="s">
        <v>16</v>
      </c>
      <c r="J8415" s="8">
        <v>45176</v>
      </c>
      <c r="K8415" s="7" t="b">
        <v>1</v>
      </c>
    </row>
    <row r="8416" spans="1:11" x14ac:dyDescent="0.25">
      <c r="A8416" s="3" t="s">
        <v>8664</v>
      </c>
      <c r="B8416" s="3" t="s">
        <v>70</v>
      </c>
      <c r="C8416" s="3" t="s">
        <v>19</v>
      </c>
      <c r="D8416" s="3" t="s">
        <v>59</v>
      </c>
      <c r="E8416" s="4">
        <v>275</v>
      </c>
      <c r="F8416" s="4">
        <v>50</v>
      </c>
      <c r="G8416" s="4">
        <v>1375</v>
      </c>
      <c r="H8416" s="3" t="s">
        <v>49</v>
      </c>
      <c r="I8416" s="3" t="s">
        <v>16</v>
      </c>
      <c r="J8416" s="5">
        <v>44715</v>
      </c>
      <c r="K8416" s="4" t="b">
        <v>0</v>
      </c>
    </row>
    <row r="8417" spans="1:11" x14ac:dyDescent="0.25">
      <c r="A8417" s="6" t="s">
        <v>8665</v>
      </c>
      <c r="B8417" s="6" t="s">
        <v>64</v>
      </c>
      <c r="C8417" s="6" t="s">
        <v>19</v>
      </c>
      <c r="D8417" s="6" t="s">
        <v>272</v>
      </c>
      <c r="E8417" s="7">
        <v>50</v>
      </c>
      <c r="F8417" s="7">
        <v>30</v>
      </c>
      <c r="G8417" s="7">
        <v>150</v>
      </c>
      <c r="H8417" s="6" t="s">
        <v>25</v>
      </c>
      <c r="I8417" s="6" t="s">
        <v>39</v>
      </c>
      <c r="J8417" s="8">
        <v>45334</v>
      </c>
      <c r="K8417" s="7"/>
    </row>
    <row r="8418" spans="1:11" x14ac:dyDescent="0.25">
      <c r="A8418" s="3" t="s">
        <v>8666</v>
      </c>
      <c r="B8418" s="3" t="s">
        <v>18</v>
      </c>
      <c r="C8418" s="3" t="s">
        <v>131</v>
      </c>
      <c r="D8418" s="3" t="s">
        <v>388</v>
      </c>
      <c r="E8418" s="4">
        <v>95</v>
      </c>
      <c r="F8418" s="4">
        <v>90</v>
      </c>
      <c r="G8418" s="4">
        <v>855</v>
      </c>
      <c r="H8418" s="3" t="s">
        <v>49</v>
      </c>
      <c r="I8418" s="3" t="s">
        <v>16</v>
      </c>
      <c r="J8418" s="5">
        <v>45155</v>
      </c>
      <c r="K8418" s="4" t="b">
        <v>0</v>
      </c>
    </row>
    <row r="8419" spans="1:11" x14ac:dyDescent="0.25">
      <c r="A8419" s="6" t="s">
        <v>8667</v>
      </c>
      <c r="B8419" s="6" t="s">
        <v>37</v>
      </c>
      <c r="C8419" s="6" t="s">
        <v>67</v>
      </c>
      <c r="D8419" s="6" t="s">
        <v>465</v>
      </c>
      <c r="E8419" s="7">
        <v>110</v>
      </c>
      <c r="F8419" s="7">
        <v>90</v>
      </c>
      <c r="G8419" s="7">
        <v>990</v>
      </c>
      <c r="H8419" s="6" t="s">
        <v>49</v>
      </c>
      <c r="I8419" s="6" t="s">
        <v>39</v>
      </c>
      <c r="J8419" s="8">
        <v>45071</v>
      </c>
      <c r="K8419" s="7"/>
    </row>
    <row r="8420" spans="1:11" x14ac:dyDescent="0.25">
      <c r="A8420" s="3" t="s">
        <v>8668</v>
      </c>
      <c r="B8420" s="3" t="s">
        <v>47</v>
      </c>
      <c r="C8420" s="3" t="s">
        <v>19</v>
      </c>
      <c r="D8420" s="3" t="s">
        <v>274</v>
      </c>
      <c r="E8420" s="4">
        <v>395</v>
      </c>
      <c r="F8420" s="4">
        <v>70</v>
      </c>
      <c r="G8420" s="4">
        <v>2765</v>
      </c>
      <c r="H8420" s="3" t="s">
        <v>49</v>
      </c>
      <c r="I8420" s="3" t="s">
        <v>39</v>
      </c>
      <c r="J8420" s="5">
        <v>44943</v>
      </c>
      <c r="K8420" s="4"/>
    </row>
    <row r="8421" spans="1:11" x14ac:dyDescent="0.25">
      <c r="A8421" s="6" t="s">
        <v>8669</v>
      </c>
      <c r="B8421" s="6" t="s">
        <v>85</v>
      </c>
      <c r="C8421" s="6" t="s">
        <v>23</v>
      </c>
      <c r="D8421" s="6" t="s">
        <v>278</v>
      </c>
      <c r="E8421" s="7">
        <v>305</v>
      </c>
      <c r="F8421" s="7">
        <v>80</v>
      </c>
      <c r="G8421" s="7">
        <v>2440</v>
      </c>
      <c r="H8421" s="6" t="s">
        <v>49</v>
      </c>
      <c r="I8421" s="6" t="s">
        <v>39</v>
      </c>
      <c r="J8421" s="8">
        <v>45639</v>
      </c>
      <c r="K8421" s="7" t="b">
        <v>0</v>
      </c>
    </row>
    <row r="8422" spans="1:11" x14ac:dyDescent="0.25">
      <c r="A8422" s="3" t="s">
        <v>8670</v>
      </c>
      <c r="B8422" s="3" t="s">
        <v>12</v>
      </c>
      <c r="C8422" s="3" t="s">
        <v>42</v>
      </c>
      <c r="D8422" s="3" t="s">
        <v>147</v>
      </c>
      <c r="E8422" s="4">
        <v>140</v>
      </c>
      <c r="F8422" s="4">
        <v>80</v>
      </c>
      <c r="G8422" s="4">
        <v>1120</v>
      </c>
      <c r="H8422" s="3" t="s">
        <v>15</v>
      </c>
      <c r="I8422" s="3" t="s">
        <v>16</v>
      </c>
      <c r="J8422" s="5">
        <v>45504</v>
      </c>
      <c r="K8422" s="4" t="b">
        <v>0</v>
      </c>
    </row>
    <row r="8423" spans="1:11" x14ac:dyDescent="0.25">
      <c r="A8423" s="6" t="s">
        <v>8671</v>
      </c>
      <c r="B8423" s="6" t="s">
        <v>56</v>
      </c>
      <c r="C8423" s="6" t="s">
        <v>67</v>
      </c>
      <c r="D8423" s="6" t="s">
        <v>347</v>
      </c>
      <c r="E8423" s="7">
        <v>335</v>
      </c>
      <c r="F8423" s="7">
        <v>40</v>
      </c>
      <c r="G8423" s="7">
        <v>1340</v>
      </c>
      <c r="H8423" s="6" t="s">
        <v>25</v>
      </c>
      <c r="I8423" s="6" t="s">
        <v>39</v>
      </c>
      <c r="J8423" s="8">
        <v>44823</v>
      </c>
      <c r="K8423" s="7" t="b">
        <v>0</v>
      </c>
    </row>
    <row r="8424" spans="1:11" x14ac:dyDescent="0.25">
      <c r="A8424" s="3" t="s">
        <v>8672</v>
      </c>
      <c r="B8424" s="3" t="s">
        <v>56</v>
      </c>
      <c r="C8424" s="3" t="s">
        <v>13</v>
      </c>
      <c r="D8424" s="3" t="s">
        <v>57</v>
      </c>
      <c r="E8424" s="4">
        <v>395</v>
      </c>
      <c r="F8424" s="4">
        <v>70</v>
      </c>
      <c r="G8424" s="4">
        <v>2765</v>
      </c>
      <c r="H8424" s="3" t="s">
        <v>25</v>
      </c>
      <c r="I8424" s="3" t="s">
        <v>16</v>
      </c>
      <c r="J8424" s="5">
        <v>45603</v>
      </c>
      <c r="K8424" s="4"/>
    </row>
    <row r="8425" spans="1:11" x14ac:dyDescent="0.25">
      <c r="A8425" s="6" t="s">
        <v>8673</v>
      </c>
      <c r="B8425" s="6" t="s">
        <v>37</v>
      </c>
      <c r="C8425" s="6" t="s">
        <v>131</v>
      </c>
      <c r="D8425" s="6" t="s">
        <v>140</v>
      </c>
      <c r="E8425" s="7">
        <v>110</v>
      </c>
      <c r="F8425" s="7">
        <v>20</v>
      </c>
      <c r="G8425" s="7">
        <v>220</v>
      </c>
      <c r="H8425" s="6" t="s">
        <v>25</v>
      </c>
      <c r="I8425" s="6" t="s">
        <v>39</v>
      </c>
      <c r="J8425" s="8">
        <v>44891</v>
      </c>
      <c r="K8425" s="7"/>
    </row>
    <row r="8426" spans="1:11" x14ac:dyDescent="0.25">
      <c r="A8426" s="3" t="s">
        <v>8674</v>
      </c>
      <c r="B8426" s="3" t="s">
        <v>109</v>
      </c>
      <c r="C8426" s="3" t="s">
        <v>13</v>
      </c>
      <c r="D8426" s="3" t="s">
        <v>35</v>
      </c>
      <c r="E8426" s="4"/>
      <c r="F8426" s="4">
        <v>30</v>
      </c>
      <c r="G8426" s="4">
        <v>1185</v>
      </c>
      <c r="H8426" s="3" t="s">
        <v>49</v>
      </c>
      <c r="I8426" s="3" t="s">
        <v>16</v>
      </c>
      <c r="J8426" s="5">
        <v>45186</v>
      </c>
      <c r="K8426" s="4" t="b">
        <v>1</v>
      </c>
    </row>
    <row r="8427" spans="1:11" x14ac:dyDescent="0.25">
      <c r="A8427" s="6" t="s">
        <v>8675</v>
      </c>
      <c r="B8427" s="6" t="s">
        <v>124</v>
      </c>
      <c r="C8427" s="6" t="s">
        <v>28</v>
      </c>
      <c r="D8427" s="6" t="s">
        <v>571</v>
      </c>
      <c r="E8427" s="7">
        <v>290</v>
      </c>
      <c r="F8427" s="7">
        <v>90</v>
      </c>
      <c r="G8427" s="7">
        <v>2610</v>
      </c>
      <c r="H8427" s="6" t="s">
        <v>15</v>
      </c>
      <c r="I8427" s="6" t="s">
        <v>16</v>
      </c>
      <c r="J8427" s="8">
        <v>45363</v>
      </c>
      <c r="K8427" s="7"/>
    </row>
    <row r="8428" spans="1:11" x14ac:dyDescent="0.25">
      <c r="A8428" s="3" t="s">
        <v>8676</v>
      </c>
      <c r="B8428" s="3" t="s">
        <v>41</v>
      </c>
      <c r="C8428" s="3" t="s">
        <v>28</v>
      </c>
      <c r="D8428" s="3" t="s">
        <v>728</v>
      </c>
      <c r="E8428" s="4">
        <v>305</v>
      </c>
      <c r="F8428" s="4">
        <v>50</v>
      </c>
      <c r="G8428" s="4">
        <v>1525</v>
      </c>
      <c r="H8428" s="3" t="s">
        <v>49</v>
      </c>
      <c r="I8428" s="3" t="s">
        <v>39</v>
      </c>
      <c r="J8428" s="5">
        <v>45239</v>
      </c>
      <c r="K8428" s="4" t="b">
        <v>1</v>
      </c>
    </row>
    <row r="8429" spans="1:11" x14ac:dyDescent="0.25">
      <c r="A8429" s="6" t="s">
        <v>8677</v>
      </c>
      <c r="B8429" s="6" t="s">
        <v>56</v>
      </c>
      <c r="C8429" s="6" t="s">
        <v>42</v>
      </c>
      <c r="D8429" s="6" t="s">
        <v>343</v>
      </c>
      <c r="E8429" s="7">
        <v>290</v>
      </c>
      <c r="F8429" s="7">
        <v>60</v>
      </c>
      <c r="G8429" s="7">
        <v>1740</v>
      </c>
      <c r="H8429" s="6" t="s">
        <v>15</v>
      </c>
      <c r="I8429" s="6" t="s">
        <v>16</v>
      </c>
      <c r="J8429" s="8">
        <v>44875</v>
      </c>
      <c r="K8429" s="7"/>
    </row>
    <row r="8430" spans="1:11" x14ac:dyDescent="0.25">
      <c r="A8430" s="3" t="s">
        <v>8678</v>
      </c>
      <c r="B8430" s="3" t="s">
        <v>31</v>
      </c>
      <c r="C8430" s="3" t="s">
        <v>67</v>
      </c>
      <c r="D8430" s="3" t="s">
        <v>749</v>
      </c>
      <c r="E8430" s="4">
        <v>395</v>
      </c>
      <c r="F8430" s="4">
        <v>60</v>
      </c>
      <c r="G8430" s="4">
        <v>2370</v>
      </c>
      <c r="H8430" s="3" t="s">
        <v>15</v>
      </c>
      <c r="I8430" s="3" t="s">
        <v>16</v>
      </c>
      <c r="J8430" s="5">
        <v>45050</v>
      </c>
      <c r="K8430" s="4" t="b">
        <v>0</v>
      </c>
    </row>
    <row r="8431" spans="1:11" x14ac:dyDescent="0.25">
      <c r="A8431" s="6" t="s">
        <v>8679</v>
      </c>
      <c r="B8431" s="6" t="s">
        <v>109</v>
      </c>
      <c r="C8431" s="6" t="s">
        <v>13</v>
      </c>
      <c r="D8431" s="6" t="s">
        <v>165</v>
      </c>
      <c r="E8431" s="7">
        <v>245</v>
      </c>
      <c r="F8431" s="7">
        <v>40</v>
      </c>
      <c r="G8431" s="7">
        <v>980</v>
      </c>
      <c r="H8431" s="6" t="s">
        <v>49</v>
      </c>
      <c r="I8431" s="6" t="s">
        <v>39</v>
      </c>
      <c r="J8431" s="8">
        <v>45371</v>
      </c>
      <c r="K8431" s="7"/>
    </row>
    <row r="8432" spans="1:11" x14ac:dyDescent="0.25">
      <c r="A8432" s="3" t="s">
        <v>8680</v>
      </c>
      <c r="B8432" s="3" t="s">
        <v>41</v>
      </c>
      <c r="C8432" s="3" t="s">
        <v>13</v>
      </c>
      <c r="D8432" s="3" t="s">
        <v>167</v>
      </c>
      <c r="E8432" s="4">
        <v>215</v>
      </c>
      <c r="F8432" s="4">
        <v>50</v>
      </c>
      <c r="G8432" s="4">
        <v>1075</v>
      </c>
      <c r="H8432" s="3" t="s">
        <v>15</v>
      </c>
      <c r="I8432" s="3" t="s">
        <v>39</v>
      </c>
      <c r="J8432" s="5">
        <v>45392</v>
      </c>
      <c r="K8432" s="4"/>
    </row>
    <row r="8433" spans="1:11" x14ac:dyDescent="0.25">
      <c r="A8433" s="6" t="s">
        <v>8681</v>
      </c>
      <c r="B8433" s="6" t="s">
        <v>27</v>
      </c>
      <c r="C8433" s="6" t="s">
        <v>32</v>
      </c>
      <c r="D8433" s="6" t="s">
        <v>129</v>
      </c>
      <c r="E8433" s="7">
        <v>215</v>
      </c>
      <c r="F8433" s="7">
        <v>50</v>
      </c>
      <c r="G8433" s="7">
        <v>1075</v>
      </c>
      <c r="H8433" s="6" t="s">
        <v>49</v>
      </c>
      <c r="I8433" s="6" t="s">
        <v>16</v>
      </c>
      <c r="J8433" s="8">
        <v>44761</v>
      </c>
      <c r="K8433" s="7" t="b">
        <v>0</v>
      </c>
    </row>
    <row r="8434" spans="1:11" x14ac:dyDescent="0.25">
      <c r="A8434" s="3" t="s">
        <v>8682</v>
      </c>
      <c r="B8434" s="3" t="s">
        <v>109</v>
      </c>
      <c r="C8434" s="3" t="s">
        <v>131</v>
      </c>
      <c r="D8434" s="3" t="s">
        <v>213</v>
      </c>
      <c r="E8434" s="4">
        <v>140</v>
      </c>
      <c r="F8434" s="4">
        <v>100</v>
      </c>
      <c r="G8434" s="4">
        <v>1400</v>
      </c>
      <c r="H8434" s="3" t="s">
        <v>15</v>
      </c>
      <c r="I8434" s="3" t="s">
        <v>16</v>
      </c>
      <c r="J8434" s="5">
        <v>45174</v>
      </c>
      <c r="K8434" s="4"/>
    </row>
    <row r="8435" spans="1:11" x14ac:dyDescent="0.25">
      <c r="A8435" s="6" t="s">
        <v>8683</v>
      </c>
      <c r="B8435" s="6" t="s">
        <v>78</v>
      </c>
      <c r="C8435" s="6" t="s">
        <v>23</v>
      </c>
      <c r="D8435" s="6" t="s">
        <v>35</v>
      </c>
      <c r="E8435" s="7">
        <v>275</v>
      </c>
      <c r="F8435" s="7"/>
      <c r="G8435" s="7"/>
      <c r="H8435" s="6" t="s">
        <v>49</v>
      </c>
      <c r="I8435" s="6" t="s">
        <v>16</v>
      </c>
      <c r="J8435" s="8">
        <v>44738</v>
      </c>
      <c r="K8435" s="7"/>
    </row>
    <row r="8436" spans="1:11" x14ac:dyDescent="0.25">
      <c r="A8436" s="3" t="s">
        <v>8684</v>
      </c>
      <c r="B8436" s="3" t="s">
        <v>22</v>
      </c>
      <c r="C8436" s="3" t="s">
        <v>67</v>
      </c>
      <c r="D8436" s="3" t="s">
        <v>347</v>
      </c>
      <c r="E8436" s="4">
        <v>335</v>
      </c>
      <c r="F8436" s="4">
        <v>60</v>
      </c>
      <c r="G8436" s="4">
        <v>2010</v>
      </c>
      <c r="H8436" s="3" t="s">
        <v>15</v>
      </c>
      <c r="I8436" s="3" t="s">
        <v>16</v>
      </c>
      <c r="J8436" s="5">
        <v>45252</v>
      </c>
      <c r="K8436" s="4"/>
    </row>
    <row r="8437" spans="1:11" x14ac:dyDescent="0.25">
      <c r="A8437" s="6" t="s">
        <v>8685</v>
      </c>
      <c r="B8437" s="6" t="s">
        <v>66</v>
      </c>
      <c r="C8437" s="6" t="s">
        <v>42</v>
      </c>
      <c r="D8437" s="6" t="s">
        <v>45</v>
      </c>
      <c r="E8437" s="7">
        <v>275</v>
      </c>
      <c r="F8437" s="7">
        <v>60</v>
      </c>
      <c r="G8437" s="7">
        <v>1650</v>
      </c>
      <c r="H8437" s="6" t="s">
        <v>49</v>
      </c>
      <c r="I8437" s="6" t="s">
        <v>16</v>
      </c>
      <c r="J8437" s="8">
        <v>45063</v>
      </c>
      <c r="K8437" s="7"/>
    </row>
    <row r="8438" spans="1:11" x14ac:dyDescent="0.25">
      <c r="A8438" s="3" t="s">
        <v>8686</v>
      </c>
      <c r="B8438" s="3" t="s">
        <v>85</v>
      </c>
      <c r="C8438" s="3" t="s">
        <v>42</v>
      </c>
      <c r="D8438" s="3" t="s">
        <v>191</v>
      </c>
      <c r="E8438" s="4">
        <v>200</v>
      </c>
      <c r="F8438" s="4">
        <v>70</v>
      </c>
      <c r="G8438" s="4">
        <v>1400</v>
      </c>
      <c r="H8438" s="3" t="s">
        <v>49</v>
      </c>
      <c r="I8438" s="3" t="s">
        <v>39</v>
      </c>
      <c r="J8438" s="5">
        <v>45133</v>
      </c>
      <c r="K8438" s="4" t="b">
        <v>0</v>
      </c>
    </row>
    <row r="8439" spans="1:11" x14ac:dyDescent="0.25">
      <c r="A8439" s="6" t="s">
        <v>8687</v>
      </c>
      <c r="B8439" s="6" t="s">
        <v>75</v>
      </c>
      <c r="C8439" s="6" t="s">
        <v>67</v>
      </c>
      <c r="D8439" s="6" t="s">
        <v>102</v>
      </c>
      <c r="E8439" s="7">
        <v>350</v>
      </c>
      <c r="F8439" s="7">
        <v>60</v>
      </c>
      <c r="G8439" s="7">
        <v>2100</v>
      </c>
      <c r="H8439" s="6" t="s">
        <v>15</v>
      </c>
      <c r="I8439" s="6" t="s">
        <v>39</v>
      </c>
      <c r="J8439" s="8">
        <v>45586</v>
      </c>
      <c r="K8439" s="7" t="b">
        <v>0</v>
      </c>
    </row>
    <row r="8440" spans="1:11" x14ac:dyDescent="0.25">
      <c r="A8440" s="3" t="s">
        <v>8688</v>
      </c>
      <c r="B8440" s="3" t="s">
        <v>169</v>
      </c>
      <c r="C8440" s="3" t="s">
        <v>67</v>
      </c>
      <c r="D8440" s="3" t="s">
        <v>247</v>
      </c>
      <c r="E8440" s="4">
        <v>155</v>
      </c>
      <c r="F8440" s="4">
        <v>60</v>
      </c>
      <c r="G8440" s="4">
        <v>930</v>
      </c>
      <c r="H8440" s="3" t="s">
        <v>25</v>
      </c>
      <c r="I8440" s="3" t="s">
        <v>39</v>
      </c>
      <c r="J8440" s="5">
        <v>45093</v>
      </c>
      <c r="K8440" s="4"/>
    </row>
    <row r="8441" spans="1:11" x14ac:dyDescent="0.25">
      <c r="A8441" s="6" t="s">
        <v>8689</v>
      </c>
      <c r="B8441" s="6" t="s">
        <v>169</v>
      </c>
      <c r="C8441" s="6" t="s">
        <v>13</v>
      </c>
      <c r="D8441" s="6" t="s">
        <v>586</v>
      </c>
      <c r="E8441" s="7">
        <v>65</v>
      </c>
      <c r="F8441" s="7">
        <v>40</v>
      </c>
      <c r="G8441" s="7">
        <v>260</v>
      </c>
      <c r="H8441" s="6" t="s">
        <v>49</v>
      </c>
      <c r="I8441" s="6" t="s">
        <v>16</v>
      </c>
      <c r="J8441" s="8">
        <v>44764</v>
      </c>
      <c r="K8441" s="7"/>
    </row>
    <row r="8442" spans="1:11" x14ac:dyDescent="0.25">
      <c r="A8442" s="3" t="s">
        <v>8690</v>
      </c>
      <c r="B8442" s="3" t="s">
        <v>31</v>
      </c>
      <c r="C8442" s="3" t="s">
        <v>131</v>
      </c>
      <c r="D8442" s="3" t="s">
        <v>1049</v>
      </c>
      <c r="E8442" s="4">
        <v>80</v>
      </c>
      <c r="F8442" s="4">
        <v>30</v>
      </c>
      <c r="G8442" s="4">
        <v>240</v>
      </c>
      <c r="H8442" s="3" t="s">
        <v>15</v>
      </c>
      <c r="I8442" s="3" t="s">
        <v>39</v>
      </c>
      <c r="J8442" s="5">
        <v>45109</v>
      </c>
      <c r="K8442" s="4" t="b">
        <v>0</v>
      </c>
    </row>
    <row r="8443" spans="1:11" x14ac:dyDescent="0.25">
      <c r="A8443" s="6" t="s">
        <v>8691</v>
      </c>
      <c r="B8443" s="6" t="s">
        <v>12</v>
      </c>
      <c r="C8443" s="6" t="s">
        <v>28</v>
      </c>
      <c r="D8443" s="6" t="s">
        <v>35</v>
      </c>
      <c r="E8443" s="7"/>
      <c r="F8443" s="7">
        <v>90</v>
      </c>
      <c r="G8443" s="7">
        <v>855</v>
      </c>
      <c r="H8443" s="6" t="s">
        <v>25</v>
      </c>
      <c r="I8443" s="6" t="s">
        <v>16</v>
      </c>
      <c r="J8443" s="8">
        <v>45116</v>
      </c>
      <c r="K8443" s="7" t="b">
        <v>0</v>
      </c>
    </row>
    <row r="8444" spans="1:11" x14ac:dyDescent="0.25">
      <c r="A8444" s="3" t="s">
        <v>8692</v>
      </c>
      <c r="B8444" s="3" t="s">
        <v>12</v>
      </c>
      <c r="C8444" s="3" t="s">
        <v>42</v>
      </c>
      <c r="D8444" s="3" t="s">
        <v>296</v>
      </c>
      <c r="E8444" s="4">
        <v>65</v>
      </c>
      <c r="F8444" s="4">
        <v>10</v>
      </c>
      <c r="G8444" s="4">
        <v>65</v>
      </c>
      <c r="H8444" s="3" t="s">
        <v>49</v>
      </c>
      <c r="I8444" s="3" t="s">
        <v>16</v>
      </c>
      <c r="J8444" s="5">
        <v>44708</v>
      </c>
      <c r="K8444" s="4" t="b">
        <v>1</v>
      </c>
    </row>
    <row r="8445" spans="1:11" x14ac:dyDescent="0.25">
      <c r="A8445" s="6" t="s">
        <v>8693</v>
      </c>
      <c r="B8445" s="6" t="s">
        <v>78</v>
      </c>
      <c r="C8445" s="6" t="s">
        <v>23</v>
      </c>
      <c r="D8445" s="6" t="s">
        <v>136</v>
      </c>
      <c r="E8445" s="7">
        <v>275</v>
      </c>
      <c r="F8445" s="7">
        <v>40</v>
      </c>
      <c r="G8445" s="7">
        <v>1100</v>
      </c>
      <c r="H8445" s="6" t="s">
        <v>25</v>
      </c>
      <c r="I8445" s="6" t="s">
        <v>16</v>
      </c>
      <c r="J8445" s="8">
        <v>45139</v>
      </c>
      <c r="K8445" s="7" t="b">
        <v>1</v>
      </c>
    </row>
    <row r="8446" spans="1:11" x14ac:dyDescent="0.25">
      <c r="A8446" s="3" t="s">
        <v>8694</v>
      </c>
      <c r="B8446" s="3" t="s">
        <v>101</v>
      </c>
      <c r="C8446" s="3" t="s">
        <v>28</v>
      </c>
      <c r="D8446" s="3" t="s">
        <v>402</v>
      </c>
      <c r="E8446" s="4">
        <v>215</v>
      </c>
      <c r="F8446" s="4">
        <v>70</v>
      </c>
      <c r="G8446" s="4">
        <v>1505</v>
      </c>
      <c r="H8446" s="3" t="s">
        <v>25</v>
      </c>
      <c r="I8446" s="3" t="s">
        <v>16</v>
      </c>
      <c r="J8446" s="5">
        <v>45377</v>
      </c>
      <c r="K8446" s="4" t="b">
        <v>0</v>
      </c>
    </row>
    <row r="8447" spans="1:11" x14ac:dyDescent="0.25">
      <c r="A8447" s="6" t="s">
        <v>8695</v>
      </c>
      <c r="B8447" s="6" t="s">
        <v>31</v>
      </c>
      <c r="C8447" s="6" t="s">
        <v>23</v>
      </c>
      <c r="D8447" s="6" t="s">
        <v>51</v>
      </c>
      <c r="E8447" s="7">
        <v>80</v>
      </c>
      <c r="F8447" s="7">
        <v>40</v>
      </c>
      <c r="G8447" s="7">
        <v>320</v>
      </c>
      <c r="H8447" s="6" t="s">
        <v>49</v>
      </c>
      <c r="I8447" s="6" t="s">
        <v>39</v>
      </c>
      <c r="J8447" s="8">
        <v>44897</v>
      </c>
      <c r="K8447" s="7" t="b">
        <v>0</v>
      </c>
    </row>
    <row r="8448" spans="1:11" x14ac:dyDescent="0.25">
      <c r="A8448" s="3" t="s">
        <v>8696</v>
      </c>
      <c r="B8448" s="3" t="s">
        <v>114</v>
      </c>
      <c r="C8448" s="3" t="s">
        <v>19</v>
      </c>
      <c r="D8448" s="3" t="s">
        <v>35</v>
      </c>
      <c r="E8448" s="4"/>
      <c r="F8448" s="4">
        <v>100</v>
      </c>
      <c r="G8448" s="4">
        <v>3650</v>
      </c>
      <c r="H8448" s="3" t="s">
        <v>15</v>
      </c>
      <c r="I8448" s="3" t="s">
        <v>39</v>
      </c>
      <c r="J8448" s="5">
        <v>45507</v>
      </c>
      <c r="K8448" s="4" t="b">
        <v>1</v>
      </c>
    </row>
    <row r="8449" spans="1:11" x14ac:dyDescent="0.25">
      <c r="A8449" s="6" t="s">
        <v>8697</v>
      </c>
      <c r="B8449" s="6" t="s">
        <v>31</v>
      </c>
      <c r="C8449" s="6" t="s">
        <v>19</v>
      </c>
      <c r="D8449" s="6" t="s">
        <v>35</v>
      </c>
      <c r="E8449" s="7"/>
      <c r="F8449" s="7">
        <v>50</v>
      </c>
      <c r="G8449" s="7">
        <v>400</v>
      </c>
      <c r="H8449" s="6" t="s">
        <v>25</v>
      </c>
      <c r="I8449" s="6" t="s">
        <v>39</v>
      </c>
      <c r="J8449" s="8">
        <v>45530</v>
      </c>
      <c r="K8449" s="7" t="b">
        <v>1</v>
      </c>
    </row>
    <row r="8450" spans="1:11" x14ac:dyDescent="0.25">
      <c r="A8450" s="3" t="s">
        <v>8698</v>
      </c>
      <c r="B8450" s="3" t="s">
        <v>114</v>
      </c>
      <c r="C8450" s="3" t="s">
        <v>19</v>
      </c>
      <c r="D8450" s="3" t="s">
        <v>20</v>
      </c>
      <c r="E8450" s="4">
        <v>290</v>
      </c>
      <c r="F8450" s="4">
        <v>60</v>
      </c>
      <c r="G8450" s="4">
        <v>1740</v>
      </c>
      <c r="H8450" s="3" t="s">
        <v>49</v>
      </c>
      <c r="I8450" s="3" t="s">
        <v>16</v>
      </c>
      <c r="J8450" s="5">
        <v>44827</v>
      </c>
      <c r="K8450" s="4" t="b">
        <v>1</v>
      </c>
    </row>
    <row r="8451" spans="1:11" x14ac:dyDescent="0.25">
      <c r="A8451" s="6" t="s">
        <v>8699</v>
      </c>
      <c r="B8451" s="6" t="s">
        <v>22</v>
      </c>
      <c r="C8451" s="6" t="s">
        <v>67</v>
      </c>
      <c r="D8451" s="6" t="s">
        <v>368</v>
      </c>
      <c r="E8451" s="7">
        <v>215</v>
      </c>
      <c r="F8451" s="7">
        <v>50</v>
      </c>
      <c r="G8451" s="7">
        <v>1075</v>
      </c>
      <c r="H8451" s="6" t="s">
        <v>49</v>
      </c>
      <c r="I8451" s="6" t="s">
        <v>39</v>
      </c>
      <c r="J8451" s="8">
        <v>45099</v>
      </c>
      <c r="K8451" s="7" t="b">
        <v>0</v>
      </c>
    </row>
    <row r="8452" spans="1:11" x14ac:dyDescent="0.25">
      <c r="A8452" s="3" t="s">
        <v>8700</v>
      </c>
      <c r="B8452" s="3" t="s">
        <v>90</v>
      </c>
      <c r="C8452" s="3" t="s">
        <v>19</v>
      </c>
      <c r="D8452" s="3" t="s">
        <v>202</v>
      </c>
      <c r="E8452" s="4">
        <v>155</v>
      </c>
      <c r="F8452" s="4">
        <v>60</v>
      </c>
      <c r="G8452" s="4">
        <v>930</v>
      </c>
      <c r="H8452" s="3" t="s">
        <v>15</v>
      </c>
      <c r="I8452" s="3" t="s">
        <v>39</v>
      </c>
      <c r="J8452" s="5">
        <v>45658</v>
      </c>
      <c r="K8452" s="4" t="b">
        <v>0</v>
      </c>
    </row>
    <row r="8453" spans="1:11" x14ac:dyDescent="0.25">
      <c r="A8453" s="6" t="s">
        <v>8701</v>
      </c>
      <c r="B8453" s="6" t="s">
        <v>114</v>
      </c>
      <c r="C8453" s="6" t="s">
        <v>42</v>
      </c>
      <c r="D8453" s="6" t="s">
        <v>110</v>
      </c>
      <c r="E8453" s="7">
        <v>185</v>
      </c>
      <c r="F8453" s="7">
        <v>100</v>
      </c>
      <c r="G8453" s="7">
        <v>1850</v>
      </c>
      <c r="H8453" s="6" t="s">
        <v>49</v>
      </c>
      <c r="I8453" s="6" t="s">
        <v>16</v>
      </c>
      <c r="J8453" s="8">
        <v>44662</v>
      </c>
      <c r="K8453" s="7" t="b">
        <v>0</v>
      </c>
    </row>
    <row r="8454" spans="1:11" x14ac:dyDescent="0.25">
      <c r="A8454" s="3" t="s">
        <v>8702</v>
      </c>
      <c r="B8454" s="3" t="s">
        <v>117</v>
      </c>
      <c r="C8454" s="3" t="s">
        <v>28</v>
      </c>
      <c r="D8454" s="3" t="s">
        <v>29</v>
      </c>
      <c r="E8454" s="4">
        <v>275</v>
      </c>
      <c r="F8454" s="4">
        <v>20</v>
      </c>
      <c r="G8454" s="4">
        <v>550</v>
      </c>
      <c r="H8454" s="3" t="s">
        <v>25</v>
      </c>
      <c r="I8454" s="3" t="s">
        <v>39</v>
      </c>
      <c r="J8454" s="5">
        <v>45126</v>
      </c>
      <c r="K8454" s="4" t="b">
        <v>1</v>
      </c>
    </row>
    <row r="8455" spans="1:11" x14ac:dyDescent="0.25">
      <c r="A8455" s="6" t="s">
        <v>8703</v>
      </c>
      <c r="B8455" s="6" t="s">
        <v>114</v>
      </c>
      <c r="C8455" s="6" t="s">
        <v>23</v>
      </c>
      <c r="D8455" s="6" t="s">
        <v>115</v>
      </c>
      <c r="E8455" s="7">
        <v>380</v>
      </c>
      <c r="F8455" s="7">
        <v>100</v>
      </c>
      <c r="G8455" s="7">
        <v>3800</v>
      </c>
      <c r="H8455" s="6" t="s">
        <v>49</v>
      </c>
      <c r="I8455" s="6" t="s">
        <v>39</v>
      </c>
      <c r="J8455" s="8">
        <v>45638</v>
      </c>
      <c r="K8455" s="7"/>
    </row>
    <row r="8456" spans="1:11" x14ac:dyDescent="0.25">
      <c r="A8456" s="3" t="s">
        <v>8704</v>
      </c>
      <c r="B8456" s="3" t="s">
        <v>109</v>
      </c>
      <c r="C8456" s="3" t="s">
        <v>28</v>
      </c>
      <c r="D8456" s="3" t="s">
        <v>514</v>
      </c>
      <c r="E8456" s="4">
        <v>185</v>
      </c>
      <c r="F8456" s="4">
        <v>100</v>
      </c>
      <c r="G8456" s="4">
        <v>1850</v>
      </c>
      <c r="H8456" s="3" t="s">
        <v>25</v>
      </c>
      <c r="I8456" s="3" t="s">
        <v>39</v>
      </c>
      <c r="J8456" s="5">
        <v>44980</v>
      </c>
      <c r="K8456" s="4" t="b">
        <v>0</v>
      </c>
    </row>
    <row r="8457" spans="1:11" x14ac:dyDescent="0.25">
      <c r="A8457" s="6" t="s">
        <v>8705</v>
      </c>
      <c r="B8457" s="6" t="s">
        <v>37</v>
      </c>
      <c r="C8457" s="6" t="s">
        <v>42</v>
      </c>
      <c r="D8457" s="6" t="s">
        <v>35</v>
      </c>
      <c r="E8457" s="7"/>
      <c r="F8457" s="7">
        <v>90</v>
      </c>
      <c r="G8457" s="7">
        <v>3015</v>
      </c>
      <c r="H8457" s="6" t="s">
        <v>25</v>
      </c>
      <c r="I8457" s="6" t="s">
        <v>16</v>
      </c>
      <c r="J8457" s="8">
        <v>45180</v>
      </c>
      <c r="K8457" s="7" t="b">
        <v>0</v>
      </c>
    </row>
    <row r="8458" spans="1:11" x14ac:dyDescent="0.25">
      <c r="A8458" s="3" t="s">
        <v>8706</v>
      </c>
      <c r="B8458" s="3" t="s">
        <v>66</v>
      </c>
      <c r="C8458" s="3" t="s">
        <v>13</v>
      </c>
      <c r="D8458" s="3" t="s">
        <v>521</v>
      </c>
      <c r="E8458" s="4">
        <v>155</v>
      </c>
      <c r="F8458" s="4">
        <v>70</v>
      </c>
      <c r="G8458" s="4">
        <v>1085</v>
      </c>
      <c r="H8458" s="3" t="s">
        <v>15</v>
      </c>
      <c r="I8458" s="3" t="s">
        <v>16</v>
      </c>
      <c r="J8458" s="5">
        <v>45498</v>
      </c>
      <c r="K8458" s="4" t="b">
        <v>1</v>
      </c>
    </row>
    <row r="8459" spans="1:11" x14ac:dyDescent="0.25">
      <c r="A8459" s="6" t="s">
        <v>8707</v>
      </c>
      <c r="B8459" s="6" t="s">
        <v>70</v>
      </c>
      <c r="C8459" s="6" t="s">
        <v>67</v>
      </c>
      <c r="D8459" s="6" t="s">
        <v>102</v>
      </c>
      <c r="E8459" s="7">
        <v>350</v>
      </c>
      <c r="F8459" s="7">
        <v>90</v>
      </c>
      <c r="G8459" s="7">
        <v>3150</v>
      </c>
      <c r="H8459" s="6" t="s">
        <v>15</v>
      </c>
      <c r="I8459" s="6" t="s">
        <v>16</v>
      </c>
      <c r="J8459" s="8">
        <v>45447</v>
      </c>
      <c r="K8459" s="7"/>
    </row>
    <row r="8460" spans="1:11" x14ac:dyDescent="0.25">
      <c r="A8460" s="3" t="s">
        <v>8708</v>
      </c>
      <c r="B8460" s="3" t="s">
        <v>81</v>
      </c>
      <c r="C8460" s="3" t="s">
        <v>23</v>
      </c>
      <c r="D8460" s="3" t="s">
        <v>307</v>
      </c>
      <c r="E8460" s="4">
        <v>230</v>
      </c>
      <c r="F8460" s="4">
        <v>100</v>
      </c>
      <c r="G8460" s="4">
        <v>2300</v>
      </c>
      <c r="H8460" s="3" t="s">
        <v>25</v>
      </c>
      <c r="I8460" s="3" t="s">
        <v>16</v>
      </c>
      <c r="J8460" s="5">
        <v>44961</v>
      </c>
      <c r="K8460" s="4" t="b">
        <v>1</v>
      </c>
    </row>
    <row r="8461" spans="1:11" x14ac:dyDescent="0.25">
      <c r="A8461" s="6" t="s">
        <v>8709</v>
      </c>
      <c r="B8461" s="6" t="s">
        <v>85</v>
      </c>
      <c r="C8461" s="6" t="s">
        <v>42</v>
      </c>
      <c r="D8461" s="6" t="s">
        <v>234</v>
      </c>
      <c r="E8461" s="7">
        <v>110</v>
      </c>
      <c r="F8461" s="7">
        <v>90</v>
      </c>
      <c r="G8461" s="7">
        <v>990</v>
      </c>
      <c r="H8461" s="6" t="s">
        <v>49</v>
      </c>
      <c r="I8461" s="6" t="s">
        <v>39</v>
      </c>
      <c r="J8461" s="8">
        <v>44685</v>
      </c>
      <c r="K8461" s="7" t="b">
        <v>0</v>
      </c>
    </row>
    <row r="8462" spans="1:11" x14ac:dyDescent="0.25">
      <c r="A8462" s="3" t="s">
        <v>8710</v>
      </c>
      <c r="B8462" s="3" t="s">
        <v>31</v>
      </c>
      <c r="C8462" s="3" t="s">
        <v>28</v>
      </c>
      <c r="D8462" s="3" t="s">
        <v>35</v>
      </c>
      <c r="E8462" s="4">
        <v>320</v>
      </c>
      <c r="F8462" s="4"/>
      <c r="G8462" s="4"/>
      <c r="H8462" s="3" t="s">
        <v>15</v>
      </c>
      <c r="I8462" s="3" t="s">
        <v>39</v>
      </c>
      <c r="J8462" s="5">
        <v>45326</v>
      </c>
      <c r="K8462" s="4" t="b">
        <v>1</v>
      </c>
    </row>
    <row r="8463" spans="1:11" x14ac:dyDescent="0.25">
      <c r="A8463" s="6" t="s">
        <v>8711</v>
      </c>
      <c r="B8463" s="6" t="s">
        <v>18</v>
      </c>
      <c r="C8463" s="6" t="s">
        <v>131</v>
      </c>
      <c r="D8463" s="6" t="s">
        <v>230</v>
      </c>
      <c r="E8463" s="7">
        <v>185</v>
      </c>
      <c r="F8463" s="7">
        <v>40</v>
      </c>
      <c r="G8463" s="7">
        <v>740</v>
      </c>
      <c r="H8463" s="6" t="s">
        <v>25</v>
      </c>
      <c r="I8463" s="6" t="s">
        <v>16</v>
      </c>
      <c r="J8463" s="8">
        <v>44961</v>
      </c>
      <c r="K8463" s="7" t="b">
        <v>1</v>
      </c>
    </row>
    <row r="8464" spans="1:11" x14ac:dyDescent="0.25">
      <c r="A8464" s="3" t="s">
        <v>8712</v>
      </c>
      <c r="B8464" s="3" t="s">
        <v>90</v>
      </c>
      <c r="C8464" s="3" t="s">
        <v>42</v>
      </c>
      <c r="D8464" s="3" t="s">
        <v>110</v>
      </c>
      <c r="E8464" s="4">
        <v>185</v>
      </c>
      <c r="F8464" s="4">
        <v>10</v>
      </c>
      <c r="G8464" s="4">
        <v>185</v>
      </c>
      <c r="H8464" s="3" t="s">
        <v>49</v>
      </c>
      <c r="I8464" s="3" t="s">
        <v>39</v>
      </c>
      <c r="J8464" s="5">
        <v>44848</v>
      </c>
      <c r="K8464" s="4" t="b">
        <v>0</v>
      </c>
    </row>
    <row r="8465" spans="1:11" x14ac:dyDescent="0.25">
      <c r="A8465" s="6" t="s">
        <v>8713</v>
      </c>
      <c r="B8465" s="6" t="s">
        <v>31</v>
      </c>
      <c r="C8465" s="6" t="s">
        <v>28</v>
      </c>
      <c r="D8465" s="6" t="s">
        <v>402</v>
      </c>
      <c r="E8465" s="7">
        <v>215</v>
      </c>
      <c r="F8465" s="7">
        <v>60</v>
      </c>
      <c r="G8465" s="7">
        <v>1290</v>
      </c>
      <c r="H8465" s="6" t="s">
        <v>25</v>
      </c>
      <c r="I8465" s="6" t="s">
        <v>39</v>
      </c>
      <c r="J8465" s="8">
        <v>45149</v>
      </c>
      <c r="K8465" s="7" t="b">
        <v>0</v>
      </c>
    </row>
    <row r="8466" spans="1:11" x14ac:dyDescent="0.25">
      <c r="A8466" s="3" t="s">
        <v>8714</v>
      </c>
      <c r="B8466" s="3" t="s">
        <v>56</v>
      </c>
      <c r="C8466" s="3" t="s">
        <v>67</v>
      </c>
      <c r="D8466" s="3" t="s">
        <v>762</v>
      </c>
      <c r="E8466" s="4">
        <v>65</v>
      </c>
      <c r="F8466" s="4">
        <v>90</v>
      </c>
      <c r="G8466" s="4">
        <v>585</v>
      </c>
      <c r="H8466" s="3" t="s">
        <v>25</v>
      </c>
      <c r="I8466" s="3" t="s">
        <v>16</v>
      </c>
      <c r="J8466" s="5">
        <v>44826</v>
      </c>
      <c r="K8466" s="4" t="b">
        <v>1</v>
      </c>
    </row>
    <row r="8467" spans="1:11" x14ac:dyDescent="0.25">
      <c r="A8467" s="6" t="s">
        <v>8715</v>
      </c>
      <c r="B8467" s="6" t="s">
        <v>31</v>
      </c>
      <c r="C8467" s="6" t="s">
        <v>131</v>
      </c>
      <c r="D8467" s="6" t="s">
        <v>622</v>
      </c>
      <c r="E8467" s="7">
        <v>215</v>
      </c>
      <c r="F8467" s="7">
        <v>60</v>
      </c>
      <c r="G8467" s="7">
        <v>1290</v>
      </c>
      <c r="H8467" s="6" t="s">
        <v>49</v>
      </c>
      <c r="I8467" s="6" t="s">
        <v>16</v>
      </c>
      <c r="J8467" s="8">
        <v>45513</v>
      </c>
      <c r="K8467" s="7" t="b">
        <v>1</v>
      </c>
    </row>
    <row r="8468" spans="1:11" x14ac:dyDescent="0.25">
      <c r="A8468" s="3" t="s">
        <v>8716</v>
      </c>
      <c r="B8468" s="3" t="s">
        <v>41</v>
      </c>
      <c r="C8468" s="3" t="s">
        <v>42</v>
      </c>
      <c r="D8468" s="3" t="s">
        <v>200</v>
      </c>
      <c r="E8468" s="4">
        <v>395</v>
      </c>
      <c r="F8468" s="4">
        <v>30</v>
      </c>
      <c r="G8468" s="4">
        <v>1185</v>
      </c>
      <c r="H8468" s="3" t="s">
        <v>15</v>
      </c>
      <c r="I8468" s="3" t="s">
        <v>16</v>
      </c>
      <c r="J8468" s="5">
        <v>45548</v>
      </c>
      <c r="K8468" s="4" t="b">
        <v>1</v>
      </c>
    </row>
    <row r="8469" spans="1:11" x14ac:dyDescent="0.25">
      <c r="A8469" s="6" t="s">
        <v>8717</v>
      </c>
      <c r="B8469" s="6" t="s">
        <v>114</v>
      </c>
      <c r="C8469" s="6" t="s">
        <v>131</v>
      </c>
      <c r="D8469" s="6" t="s">
        <v>428</v>
      </c>
      <c r="E8469" s="7">
        <v>170</v>
      </c>
      <c r="F8469" s="7">
        <v>70</v>
      </c>
      <c r="G8469" s="7">
        <v>1190</v>
      </c>
      <c r="H8469" s="6" t="s">
        <v>49</v>
      </c>
      <c r="I8469" s="6" t="s">
        <v>16</v>
      </c>
      <c r="J8469" s="8">
        <v>45395</v>
      </c>
      <c r="K8469" s="7"/>
    </row>
    <row r="8470" spans="1:11" x14ac:dyDescent="0.25">
      <c r="A8470" s="3" t="s">
        <v>8718</v>
      </c>
      <c r="B8470" s="3" t="s">
        <v>78</v>
      </c>
      <c r="C8470" s="3" t="s">
        <v>13</v>
      </c>
      <c r="D8470" s="3" t="s">
        <v>35</v>
      </c>
      <c r="E8470" s="4"/>
      <c r="F8470" s="4">
        <v>70</v>
      </c>
      <c r="G8470" s="4">
        <v>980</v>
      </c>
      <c r="H8470" s="3" t="s">
        <v>15</v>
      </c>
      <c r="I8470" s="3" t="s">
        <v>39</v>
      </c>
      <c r="J8470" s="5">
        <v>44792</v>
      </c>
      <c r="K8470" s="4"/>
    </row>
    <row r="8471" spans="1:11" x14ac:dyDescent="0.25">
      <c r="A8471" s="6" t="s">
        <v>8719</v>
      </c>
      <c r="B8471" s="6" t="s">
        <v>169</v>
      </c>
      <c r="C8471" s="6" t="s">
        <v>19</v>
      </c>
      <c r="D8471" s="6" t="s">
        <v>20</v>
      </c>
      <c r="E8471" s="7">
        <v>290</v>
      </c>
      <c r="F8471" s="7">
        <v>10</v>
      </c>
      <c r="G8471" s="7">
        <v>290</v>
      </c>
      <c r="H8471" s="6" t="s">
        <v>15</v>
      </c>
      <c r="I8471" s="6" t="s">
        <v>39</v>
      </c>
      <c r="J8471" s="8">
        <v>45420</v>
      </c>
      <c r="K8471" s="7" t="b">
        <v>0</v>
      </c>
    </row>
    <row r="8472" spans="1:11" x14ac:dyDescent="0.25">
      <c r="A8472" s="3" t="s">
        <v>8720</v>
      </c>
      <c r="B8472" s="3" t="s">
        <v>18</v>
      </c>
      <c r="C8472" s="3" t="s">
        <v>131</v>
      </c>
      <c r="D8472" s="3" t="s">
        <v>517</v>
      </c>
      <c r="E8472" s="4">
        <v>290</v>
      </c>
      <c r="F8472" s="4">
        <v>100</v>
      </c>
      <c r="G8472" s="4">
        <v>2900</v>
      </c>
      <c r="H8472" s="3" t="s">
        <v>15</v>
      </c>
      <c r="I8472" s="3" t="s">
        <v>16</v>
      </c>
      <c r="J8472" s="5">
        <v>45297</v>
      </c>
      <c r="K8472" s="4" t="b">
        <v>0</v>
      </c>
    </row>
    <row r="8473" spans="1:11" x14ac:dyDescent="0.25">
      <c r="A8473" s="6" t="s">
        <v>8721</v>
      </c>
      <c r="B8473" s="6" t="s">
        <v>12</v>
      </c>
      <c r="C8473" s="6" t="s">
        <v>28</v>
      </c>
      <c r="D8473" s="6" t="s">
        <v>309</v>
      </c>
      <c r="E8473" s="7">
        <v>65</v>
      </c>
      <c r="F8473" s="7">
        <v>40</v>
      </c>
      <c r="G8473" s="7">
        <v>260</v>
      </c>
      <c r="H8473" s="6" t="s">
        <v>49</v>
      </c>
      <c r="I8473" s="6" t="s">
        <v>39</v>
      </c>
      <c r="J8473" s="8">
        <v>45112</v>
      </c>
      <c r="K8473" s="7" t="b">
        <v>0</v>
      </c>
    </row>
    <row r="8474" spans="1:11" x14ac:dyDescent="0.25">
      <c r="A8474" s="3" t="s">
        <v>8722</v>
      </c>
      <c r="B8474" s="3" t="s">
        <v>117</v>
      </c>
      <c r="C8474" s="3" t="s">
        <v>19</v>
      </c>
      <c r="D8474" s="3" t="s">
        <v>541</v>
      </c>
      <c r="E8474" s="4">
        <v>230</v>
      </c>
      <c r="F8474" s="4">
        <v>40</v>
      </c>
      <c r="G8474" s="4">
        <v>920</v>
      </c>
      <c r="H8474" s="3" t="s">
        <v>15</v>
      </c>
      <c r="I8474" s="3" t="s">
        <v>16</v>
      </c>
      <c r="J8474" s="5">
        <v>45086</v>
      </c>
      <c r="K8474" s="4"/>
    </row>
    <row r="8475" spans="1:11" x14ac:dyDescent="0.25">
      <c r="A8475" s="6" t="s">
        <v>8723</v>
      </c>
      <c r="B8475" s="6" t="s">
        <v>75</v>
      </c>
      <c r="C8475" s="6" t="s">
        <v>131</v>
      </c>
      <c r="D8475" s="6" t="s">
        <v>140</v>
      </c>
      <c r="E8475" s="7">
        <v>110</v>
      </c>
      <c r="F8475" s="7">
        <v>80</v>
      </c>
      <c r="G8475" s="7">
        <v>880</v>
      </c>
      <c r="H8475" s="6" t="s">
        <v>49</v>
      </c>
      <c r="I8475" s="6" t="s">
        <v>39</v>
      </c>
      <c r="J8475" s="8">
        <v>45441</v>
      </c>
      <c r="K8475" s="7" t="b">
        <v>1</v>
      </c>
    </row>
    <row r="8476" spans="1:11" x14ac:dyDescent="0.25">
      <c r="A8476" s="3" t="s">
        <v>8724</v>
      </c>
      <c r="B8476" s="3" t="s">
        <v>64</v>
      </c>
      <c r="C8476" s="3" t="s">
        <v>131</v>
      </c>
      <c r="D8476" s="3" t="s">
        <v>150</v>
      </c>
      <c r="E8476" s="4">
        <v>260</v>
      </c>
      <c r="F8476" s="4">
        <v>70</v>
      </c>
      <c r="G8476" s="4">
        <v>1820</v>
      </c>
      <c r="H8476" s="3" t="s">
        <v>49</v>
      </c>
      <c r="I8476" s="3" t="s">
        <v>16</v>
      </c>
      <c r="J8476" s="5">
        <v>45354</v>
      </c>
      <c r="K8476" s="4" t="b">
        <v>1</v>
      </c>
    </row>
    <row r="8477" spans="1:11" x14ac:dyDescent="0.25">
      <c r="A8477" s="6" t="s">
        <v>8725</v>
      </c>
      <c r="B8477" s="6" t="s">
        <v>18</v>
      </c>
      <c r="C8477" s="6" t="s">
        <v>32</v>
      </c>
      <c r="D8477" s="6" t="s">
        <v>54</v>
      </c>
      <c r="E8477" s="7">
        <v>65</v>
      </c>
      <c r="F8477" s="7">
        <v>30</v>
      </c>
      <c r="G8477" s="7">
        <v>195</v>
      </c>
      <c r="H8477" s="6" t="s">
        <v>49</v>
      </c>
      <c r="I8477" s="6" t="s">
        <v>16</v>
      </c>
      <c r="J8477" s="8">
        <v>45658</v>
      </c>
      <c r="K8477" s="7"/>
    </row>
    <row r="8478" spans="1:11" x14ac:dyDescent="0.25">
      <c r="A8478" s="3" t="s">
        <v>8726</v>
      </c>
      <c r="B8478" s="3" t="s">
        <v>124</v>
      </c>
      <c r="C8478" s="3" t="s">
        <v>32</v>
      </c>
      <c r="D8478" s="3" t="s">
        <v>813</v>
      </c>
      <c r="E8478" s="4">
        <v>260</v>
      </c>
      <c r="F8478" s="4">
        <v>20</v>
      </c>
      <c r="G8478" s="4">
        <v>520</v>
      </c>
      <c r="H8478" s="3" t="s">
        <v>15</v>
      </c>
      <c r="I8478" s="3" t="s">
        <v>39</v>
      </c>
      <c r="J8478" s="5">
        <v>45307</v>
      </c>
      <c r="K8478" s="4" t="b">
        <v>1</v>
      </c>
    </row>
    <row r="8479" spans="1:11" x14ac:dyDescent="0.25">
      <c r="A8479" s="6" t="s">
        <v>8727</v>
      </c>
      <c r="B8479" s="6" t="s">
        <v>18</v>
      </c>
      <c r="C8479" s="6" t="s">
        <v>23</v>
      </c>
      <c r="D8479" s="6" t="s">
        <v>471</v>
      </c>
      <c r="E8479" s="7">
        <v>290</v>
      </c>
      <c r="F8479" s="7">
        <v>100</v>
      </c>
      <c r="G8479" s="7">
        <v>2900</v>
      </c>
      <c r="H8479" s="6" t="s">
        <v>15</v>
      </c>
      <c r="I8479" s="6" t="s">
        <v>16</v>
      </c>
      <c r="J8479" s="8">
        <v>45030</v>
      </c>
      <c r="K8479" s="7" t="b">
        <v>0</v>
      </c>
    </row>
    <row r="8480" spans="1:11" x14ac:dyDescent="0.25">
      <c r="A8480" s="3" t="s">
        <v>8728</v>
      </c>
      <c r="B8480" s="3" t="s">
        <v>64</v>
      </c>
      <c r="C8480" s="3" t="s">
        <v>42</v>
      </c>
      <c r="D8480" s="3" t="s">
        <v>296</v>
      </c>
      <c r="E8480" s="4">
        <v>65</v>
      </c>
      <c r="F8480" s="4">
        <v>50</v>
      </c>
      <c r="G8480" s="4">
        <v>325</v>
      </c>
      <c r="H8480" s="3" t="s">
        <v>49</v>
      </c>
      <c r="I8480" s="3" t="s">
        <v>16</v>
      </c>
      <c r="J8480" s="5">
        <v>44632</v>
      </c>
      <c r="K8480" s="4" t="b">
        <v>0</v>
      </c>
    </row>
    <row r="8481" spans="1:11" x14ac:dyDescent="0.25">
      <c r="A8481" s="6" t="s">
        <v>8729</v>
      </c>
      <c r="B8481" s="6" t="s">
        <v>31</v>
      </c>
      <c r="C8481" s="6" t="s">
        <v>19</v>
      </c>
      <c r="D8481" s="6" t="s">
        <v>2118</v>
      </c>
      <c r="E8481" s="7">
        <v>215</v>
      </c>
      <c r="F8481" s="7">
        <v>60</v>
      </c>
      <c r="G8481" s="7">
        <v>1290</v>
      </c>
      <c r="H8481" s="6" t="s">
        <v>49</v>
      </c>
      <c r="I8481" s="6" t="s">
        <v>39</v>
      </c>
      <c r="J8481" s="8">
        <v>45345</v>
      </c>
      <c r="K8481" s="7" t="b">
        <v>1</v>
      </c>
    </row>
    <row r="8482" spans="1:11" x14ac:dyDescent="0.25">
      <c r="A8482" s="3" t="s">
        <v>8730</v>
      </c>
      <c r="B8482" s="3" t="s">
        <v>117</v>
      </c>
      <c r="C8482" s="3" t="s">
        <v>67</v>
      </c>
      <c r="D8482" s="3" t="s">
        <v>353</v>
      </c>
      <c r="E8482" s="4">
        <v>380</v>
      </c>
      <c r="F8482" s="4">
        <v>100</v>
      </c>
      <c r="G8482" s="4">
        <v>3800</v>
      </c>
      <c r="H8482" s="3" t="s">
        <v>15</v>
      </c>
      <c r="I8482" s="3" t="s">
        <v>39</v>
      </c>
      <c r="J8482" s="5">
        <v>45320</v>
      </c>
      <c r="K8482" s="4" t="b">
        <v>1</v>
      </c>
    </row>
    <row r="8483" spans="1:11" x14ac:dyDescent="0.25">
      <c r="A8483" s="6" t="s">
        <v>8731</v>
      </c>
      <c r="B8483" s="6" t="s">
        <v>169</v>
      </c>
      <c r="C8483" s="6" t="s">
        <v>131</v>
      </c>
      <c r="D8483" s="6" t="s">
        <v>35</v>
      </c>
      <c r="E8483" s="7"/>
      <c r="F8483" s="7">
        <v>90</v>
      </c>
      <c r="G8483" s="7">
        <v>2880</v>
      </c>
      <c r="H8483" s="6" t="s">
        <v>15</v>
      </c>
      <c r="I8483" s="6" t="s">
        <v>39</v>
      </c>
      <c r="J8483" s="8">
        <v>44583</v>
      </c>
      <c r="K8483" s="7"/>
    </row>
    <row r="8484" spans="1:11" x14ac:dyDescent="0.25">
      <c r="A8484" s="3" t="s">
        <v>8732</v>
      </c>
      <c r="B8484" s="3" t="s">
        <v>41</v>
      </c>
      <c r="C8484" s="3" t="s">
        <v>32</v>
      </c>
      <c r="D8484" s="3" t="s">
        <v>95</v>
      </c>
      <c r="E8484" s="4">
        <v>200</v>
      </c>
      <c r="F8484" s="4">
        <v>50</v>
      </c>
      <c r="G8484" s="4">
        <v>1000</v>
      </c>
      <c r="H8484" s="3" t="s">
        <v>49</v>
      </c>
      <c r="I8484" s="3" t="s">
        <v>16</v>
      </c>
      <c r="J8484" s="5">
        <v>45330</v>
      </c>
      <c r="K8484" s="4"/>
    </row>
    <row r="8485" spans="1:11" x14ac:dyDescent="0.25">
      <c r="A8485" s="6" t="s">
        <v>8733</v>
      </c>
      <c r="B8485" s="6" t="s">
        <v>47</v>
      </c>
      <c r="C8485" s="6" t="s">
        <v>67</v>
      </c>
      <c r="D8485" s="6" t="s">
        <v>465</v>
      </c>
      <c r="E8485" s="7">
        <v>110</v>
      </c>
      <c r="F8485" s="7">
        <v>20</v>
      </c>
      <c r="G8485" s="7">
        <v>220</v>
      </c>
      <c r="H8485" s="6" t="s">
        <v>25</v>
      </c>
      <c r="I8485" s="6" t="s">
        <v>39</v>
      </c>
      <c r="J8485" s="8">
        <v>45204</v>
      </c>
      <c r="K8485" s="7" t="b">
        <v>0</v>
      </c>
    </row>
    <row r="8486" spans="1:11" x14ac:dyDescent="0.25">
      <c r="A8486" s="3" t="s">
        <v>8734</v>
      </c>
      <c r="B8486" s="3" t="s">
        <v>70</v>
      </c>
      <c r="C8486" s="3" t="s">
        <v>32</v>
      </c>
      <c r="D8486" s="3" t="s">
        <v>35</v>
      </c>
      <c r="E8486" s="4"/>
      <c r="F8486" s="4">
        <v>20</v>
      </c>
      <c r="G8486" s="4">
        <v>610</v>
      </c>
      <c r="H8486" s="3" t="s">
        <v>15</v>
      </c>
      <c r="I8486" s="3" t="s">
        <v>16</v>
      </c>
      <c r="J8486" s="5">
        <v>45435</v>
      </c>
      <c r="K8486" s="4" t="b">
        <v>1</v>
      </c>
    </row>
    <row r="8487" spans="1:11" x14ac:dyDescent="0.25">
      <c r="A8487" s="6" t="s">
        <v>8735</v>
      </c>
      <c r="B8487" s="6" t="s">
        <v>78</v>
      </c>
      <c r="C8487" s="6" t="s">
        <v>67</v>
      </c>
      <c r="D8487" s="6" t="s">
        <v>465</v>
      </c>
      <c r="E8487" s="7">
        <v>110</v>
      </c>
      <c r="F8487" s="7">
        <v>20</v>
      </c>
      <c r="G8487" s="7">
        <v>220</v>
      </c>
      <c r="H8487" s="6" t="s">
        <v>25</v>
      </c>
      <c r="I8487" s="6" t="s">
        <v>39</v>
      </c>
      <c r="J8487" s="8">
        <v>45467</v>
      </c>
      <c r="K8487" s="7" t="b">
        <v>1</v>
      </c>
    </row>
    <row r="8488" spans="1:11" x14ac:dyDescent="0.25">
      <c r="A8488" s="3" t="s">
        <v>8736</v>
      </c>
      <c r="B8488" s="3" t="s">
        <v>117</v>
      </c>
      <c r="C8488" s="3" t="s">
        <v>67</v>
      </c>
      <c r="D8488" s="3" t="s">
        <v>920</v>
      </c>
      <c r="E8488" s="4">
        <v>170</v>
      </c>
      <c r="F8488" s="4">
        <v>20</v>
      </c>
      <c r="G8488" s="4">
        <v>340</v>
      </c>
      <c r="H8488" s="3" t="s">
        <v>49</v>
      </c>
      <c r="I8488" s="3" t="s">
        <v>39</v>
      </c>
      <c r="J8488" s="5">
        <v>45391</v>
      </c>
      <c r="K8488" s="4"/>
    </row>
    <row r="8489" spans="1:11" x14ac:dyDescent="0.25">
      <c r="A8489" s="6" t="s">
        <v>8737</v>
      </c>
      <c r="B8489" s="6" t="s">
        <v>70</v>
      </c>
      <c r="C8489" s="6" t="s">
        <v>13</v>
      </c>
      <c r="D8489" s="6" t="s">
        <v>167</v>
      </c>
      <c r="E8489" s="7">
        <v>215</v>
      </c>
      <c r="F8489" s="7">
        <v>20</v>
      </c>
      <c r="G8489" s="7">
        <v>430</v>
      </c>
      <c r="H8489" s="6" t="s">
        <v>15</v>
      </c>
      <c r="I8489" s="6" t="s">
        <v>16</v>
      </c>
      <c r="J8489" s="8">
        <v>45462</v>
      </c>
      <c r="K8489" s="7"/>
    </row>
    <row r="8490" spans="1:11" x14ac:dyDescent="0.25">
      <c r="A8490" s="3" t="s">
        <v>8738</v>
      </c>
      <c r="B8490" s="3" t="s">
        <v>75</v>
      </c>
      <c r="C8490" s="3" t="s">
        <v>67</v>
      </c>
      <c r="D8490" s="3" t="s">
        <v>353</v>
      </c>
      <c r="E8490" s="4">
        <v>380</v>
      </c>
      <c r="F8490" s="4">
        <v>50</v>
      </c>
      <c r="G8490" s="4">
        <v>1900</v>
      </c>
      <c r="H8490" s="3" t="s">
        <v>49</v>
      </c>
      <c r="I8490" s="3" t="s">
        <v>16</v>
      </c>
      <c r="J8490" s="5">
        <v>44920</v>
      </c>
      <c r="K8490" s="4"/>
    </row>
    <row r="8491" spans="1:11" x14ac:dyDescent="0.25">
      <c r="A8491" s="6" t="s">
        <v>8739</v>
      </c>
      <c r="B8491" s="6" t="s">
        <v>85</v>
      </c>
      <c r="C8491" s="6" t="s">
        <v>23</v>
      </c>
      <c r="D8491" s="6" t="s">
        <v>356</v>
      </c>
      <c r="E8491" s="7">
        <v>140</v>
      </c>
      <c r="F8491" s="7">
        <v>10</v>
      </c>
      <c r="G8491" s="7">
        <v>140</v>
      </c>
      <c r="H8491" s="6" t="s">
        <v>15</v>
      </c>
      <c r="I8491" s="6" t="s">
        <v>16</v>
      </c>
      <c r="J8491" s="8">
        <v>45526</v>
      </c>
      <c r="K8491" s="7" t="b">
        <v>0</v>
      </c>
    </row>
    <row r="8492" spans="1:11" x14ac:dyDescent="0.25">
      <c r="A8492" s="3" t="s">
        <v>8740</v>
      </c>
      <c r="B8492" s="3" t="s">
        <v>169</v>
      </c>
      <c r="C8492" s="3" t="s">
        <v>131</v>
      </c>
      <c r="D8492" s="3" t="s">
        <v>1049</v>
      </c>
      <c r="E8492" s="4">
        <v>80</v>
      </c>
      <c r="F8492" s="4">
        <v>20</v>
      </c>
      <c r="G8492" s="4">
        <v>160</v>
      </c>
      <c r="H8492" s="3" t="s">
        <v>15</v>
      </c>
      <c r="I8492" s="3" t="s">
        <v>16</v>
      </c>
      <c r="J8492" s="5">
        <v>45584</v>
      </c>
      <c r="K8492" s="4"/>
    </row>
    <row r="8493" spans="1:11" x14ac:dyDescent="0.25">
      <c r="A8493" s="6" t="s">
        <v>8741</v>
      </c>
      <c r="B8493" s="6" t="s">
        <v>78</v>
      </c>
      <c r="C8493" s="6" t="s">
        <v>131</v>
      </c>
      <c r="D8493" s="6" t="s">
        <v>622</v>
      </c>
      <c r="E8493" s="7">
        <v>215</v>
      </c>
      <c r="F8493" s="7">
        <v>80</v>
      </c>
      <c r="G8493" s="7">
        <v>1720</v>
      </c>
      <c r="H8493" s="6" t="s">
        <v>15</v>
      </c>
      <c r="I8493" s="6" t="s">
        <v>16</v>
      </c>
      <c r="J8493" s="8">
        <v>45347</v>
      </c>
      <c r="K8493" s="7"/>
    </row>
    <row r="8494" spans="1:11" x14ac:dyDescent="0.25">
      <c r="A8494" s="3" t="s">
        <v>8742</v>
      </c>
      <c r="B8494" s="3" t="s">
        <v>81</v>
      </c>
      <c r="C8494" s="3" t="s">
        <v>42</v>
      </c>
      <c r="D8494" s="3" t="s">
        <v>147</v>
      </c>
      <c r="E8494" s="4">
        <v>140</v>
      </c>
      <c r="F8494" s="4">
        <v>70</v>
      </c>
      <c r="G8494" s="4">
        <v>980</v>
      </c>
      <c r="H8494" s="3" t="s">
        <v>15</v>
      </c>
      <c r="I8494" s="3" t="s">
        <v>39</v>
      </c>
      <c r="J8494" s="5">
        <v>45017</v>
      </c>
      <c r="K8494" s="4" t="b">
        <v>1</v>
      </c>
    </row>
    <row r="8495" spans="1:11" x14ac:dyDescent="0.25">
      <c r="A8495" s="6" t="s">
        <v>8743</v>
      </c>
      <c r="B8495" s="6" t="s">
        <v>70</v>
      </c>
      <c r="C8495" s="6" t="s">
        <v>23</v>
      </c>
      <c r="D8495" s="6" t="s">
        <v>398</v>
      </c>
      <c r="E8495" s="7">
        <v>50</v>
      </c>
      <c r="F8495" s="7">
        <v>20</v>
      </c>
      <c r="G8495" s="7">
        <v>100</v>
      </c>
      <c r="H8495" s="6" t="s">
        <v>25</v>
      </c>
      <c r="I8495" s="6" t="s">
        <v>16</v>
      </c>
      <c r="J8495" s="8">
        <v>45625</v>
      </c>
      <c r="K8495" s="7"/>
    </row>
    <row r="8496" spans="1:11" x14ac:dyDescent="0.25">
      <c r="A8496" s="3" t="s">
        <v>8744</v>
      </c>
      <c r="B8496" s="3" t="s">
        <v>56</v>
      </c>
      <c r="C8496" s="3" t="s">
        <v>67</v>
      </c>
      <c r="D8496" s="3" t="s">
        <v>247</v>
      </c>
      <c r="E8496" s="4">
        <v>155</v>
      </c>
      <c r="F8496" s="4">
        <v>30</v>
      </c>
      <c r="G8496" s="4">
        <v>465</v>
      </c>
      <c r="H8496" s="3" t="s">
        <v>25</v>
      </c>
      <c r="I8496" s="3" t="s">
        <v>39</v>
      </c>
      <c r="J8496" s="5">
        <v>45438</v>
      </c>
      <c r="K8496" s="4" t="b">
        <v>1</v>
      </c>
    </row>
    <row r="8497" spans="1:11" x14ac:dyDescent="0.25">
      <c r="A8497" s="6" t="s">
        <v>8745</v>
      </c>
      <c r="B8497" s="6" t="s">
        <v>90</v>
      </c>
      <c r="C8497" s="6" t="s">
        <v>28</v>
      </c>
      <c r="D8497" s="6" t="s">
        <v>206</v>
      </c>
      <c r="E8497" s="7">
        <v>245</v>
      </c>
      <c r="F8497" s="7">
        <v>60</v>
      </c>
      <c r="G8497" s="7">
        <v>1470</v>
      </c>
      <c r="H8497" s="6" t="s">
        <v>15</v>
      </c>
      <c r="I8497" s="6" t="s">
        <v>16</v>
      </c>
      <c r="J8497" s="8">
        <v>45626</v>
      </c>
      <c r="K8497" s="7" t="b">
        <v>1</v>
      </c>
    </row>
    <row r="8498" spans="1:11" x14ac:dyDescent="0.25">
      <c r="A8498" s="3" t="s">
        <v>8746</v>
      </c>
      <c r="B8498" s="3" t="s">
        <v>124</v>
      </c>
      <c r="C8498" s="3" t="s">
        <v>32</v>
      </c>
      <c r="D8498" s="3" t="s">
        <v>483</v>
      </c>
      <c r="E8498" s="4">
        <v>230</v>
      </c>
      <c r="F8498" s="4">
        <v>30</v>
      </c>
      <c r="G8498" s="4">
        <v>690</v>
      </c>
      <c r="H8498" s="3" t="s">
        <v>25</v>
      </c>
      <c r="I8498" s="3" t="s">
        <v>16</v>
      </c>
      <c r="J8498" s="5">
        <v>45483</v>
      </c>
      <c r="K8498" s="4" t="b">
        <v>0</v>
      </c>
    </row>
    <row r="8499" spans="1:11" x14ac:dyDescent="0.25">
      <c r="A8499" s="6" t="s">
        <v>8747</v>
      </c>
      <c r="B8499" s="6" t="s">
        <v>22</v>
      </c>
      <c r="C8499" s="6" t="s">
        <v>131</v>
      </c>
      <c r="D8499" s="6" t="s">
        <v>213</v>
      </c>
      <c r="E8499" s="7">
        <v>140</v>
      </c>
      <c r="F8499" s="7">
        <v>100</v>
      </c>
      <c r="G8499" s="7">
        <v>1400</v>
      </c>
      <c r="H8499" s="6" t="s">
        <v>49</v>
      </c>
      <c r="I8499" s="6" t="s">
        <v>39</v>
      </c>
      <c r="J8499" s="8">
        <v>45055</v>
      </c>
      <c r="K8499" s="7"/>
    </row>
    <row r="8500" spans="1:11" x14ac:dyDescent="0.25">
      <c r="A8500" s="3" t="s">
        <v>8748</v>
      </c>
      <c r="B8500" s="3" t="s">
        <v>37</v>
      </c>
      <c r="C8500" s="3" t="s">
        <v>19</v>
      </c>
      <c r="D8500" s="3" t="s">
        <v>392</v>
      </c>
      <c r="E8500" s="4">
        <v>65</v>
      </c>
      <c r="F8500" s="4">
        <v>90</v>
      </c>
      <c r="G8500" s="4">
        <v>585</v>
      </c>
      <c r="H8500" s="3" t="s">
        <v>49</v>
      </c>
      <c r="I8500" s="3" t="s">
        <v>39</v>
      </c>
      <c r="J8500" s="5">
        <v>44635</v>
      </c>
      <c r="K8500" s="4"/>
    </row>
    <row r="8501" spans="1:11" x14ac:dyDescent="0.25">
      <c r="A8501" s="6" t="s">
        <v>8749</v>
      </c>
      <c r="B8501" s="6" t="s">
        <v>169</v>
      </c>
      <c r="C8501" s="6" t="s">
        <v>13</v>
      </c>
      <c r="D8501" s="6" t="s">
        <v>504</v>
      </c>
      <c r="E8501" s="7">
        <v>335</v>
      </c>
      <c r="F8501" s="7">
        <v>70</v>
      </c>
      <c r="G8501" s="7">
        <v>2345</v>
      </c>
      <c r="H8501" s="6" t="s">
        <v>49</v>
      </c>
      <c r="I8501" s="6" t="s">
        <v>39</v>
      </c>
      <c r="J8501" s="8">
        <v>45018</v>
      </c>
      <c r="K8501" s="7"/>
    </row>
    <row r="8502" spans="1:11" x14ac:dyDescent="0.25">
      <c r="A8502" s="3" t="s">
        <v>8750</v>
      </c>
      <c r="B8502" s="3" t="s">
        <v>99</v>
      </c>
      <c r="C8502" s="3" t="s">
        <v>42</v>
      </c>
      <c r="D8502" s="3" t="s">
        <v>304</v>
      </c>
      <c r="E8502" s="4">
        <v>155</v>
      </c>
      <c r="F8502" s="4">
        <v>10</v>
      </c>
      <c r="G8502" s="4">
        <v>155</v>
      </c>
      <c r="H8502" s="3" t="s">
        <v>49</v>
      </c>
      <c r="I8502" s="3" t="s">
        <v>16</v>
      </c>
      <c r="J8502" s="5">
        <v>44663</v>
      </c>
      <c r="K8502" s="4"/>
    </row>
    <row r="8503" spans="1:11" x14ac:dyDescent="0.25">
      <c r="A8503" s="6" t="s">
        <v>8751</v>
      </c>
      <c r="B8503" s="6" t="s">
        <v>44</v>
      </c>
      <c r="C8503" s="6" t="s">
        <v>32</v>
      </c>
      <c r="D8503" s="6" t="s">
        <v>35</v>
      </c>
      <c r="E8503" s="7"/>
      <c r="F8503" s="7">
        <v>30</v>
      </c>
      <c r="G8503" s="7">
        <v>735</v>
      </c>
      <c r="H8503" s="6" t="s">
        <v>25</v>
      </c>
      <c r="I8503" s="6" t="s">
        <v>39</v>
      </c>
      <c r="J8503" s="8">
        <v>45668</v>
      </c>
      <c r="K8503" s="7" t="b">
        <v>0</v>
      </c>
    </row>
    <row r="8504" spans="1:11" x14ac:dyDescent="0.25">
      <c r="A8504" s="3" t="s">
        <v>8752</v>
      </c>
      <c r="B8504" s="3" t="s">
        <v>101</v>
      </c>
      <c r="C8504" s="3" t="s">
        <v>32</v>
      </c>
      <c r="D8504" s="3" t="s">
        <v>171</v>
      </c>
      <c r="E8504" s="4">
        <v>305</v>
      </c>
      <c r="F8504" s="4">
        <v>30</v>
      </c>
      <c r="G8504" s="4">
        <v>915</v>
      </c>
      <c r="H8504" s="3" t="s">
        <v>49</v>
      </c>
      <c r="I8504" s="3" t="s">
        <v>39</v>
      </c>
      <c r="J8504" s="5">
        <v>45622</v>
      </c>
      <c r="K8504" s="4" t="b">
        <v>0</v>
      </c>
    </row>
    <row r="8505" spans="1:11" x14ac:dyDescent="0.25">
      <c r="A8505" s="6" t="s">
        <v>8753</v>
      </c>
      <c r="B8505" s="6" t="s">
        <v>27</v>
      </c>
      <c r="C8505" s="6" t="s">
        <v>42</v>
      </c>
      <c r="D8505" s="6" t="s">
        <v>35</v>
      </c>
      <c r="E8505" s="7"/>
      <c r="F8505" s="7">
        <v>70</v>
      </c>
      <c r="G8505" s="7">
        <v>2240</v>
      </c>
      <c r="H8505" s="6" t="s">
        <v>15</v>
      </c>
      <c r="I8505" s="6" t="s">
        <v>39</v>
      </c>
      <c r="J8505" s="8">
        <v>45338</v>
      </c>
      <c r="K8505" s="7" t="b">
        <v>0</v>
      </c>
    </row>
    <row r="8506" spans="1:11" x14ac:dyDescent="0.25">
      <c r="A8506" s="3" t="s">
        <v>8754</v>
      </c>
      <c r="B8506" s="3" t="s">
        <v>27</v>
      </c>
      <c r="C8506" s="3" t="s">
        <v>32</v>
      </c>
      <c r="D8506" s="3" t="s">
        <v>79</v>
      </c>
      <c r="E8506" s="4">
        <v>185</v>
      </c>
      <c r="F8506" s="4">
        <v>40</v>
      </c>
      <c r="G8506" s="4">
        <v>740</v>
      </c>
      <c r="H8506" s="3" t="s">
        <v>15</v>
      </c>
      <c r="I8506" s="3" t="s">
        <v>39</v>
      </c>
      <c r="J8506" s="5">
        <v>45046</v>
      </c>
      <c r="K8506" s="4" t="b">
        <v>0</v>
      </c>
    </row>
    <row r="8507" spans="1:11" x14ac:dyDescent="0.25">
      <c r="A8507" s="6" t="s">
        <v>8755</v>
      </c>
      <c r="B8507" s="6" t="s">
        <v>41</v>
      </c>
      <c r="C8507" s="6" t="s">
        <v>131</v>
      </c>
      <c r="D8507" s="6" t="s">
        <v>159</v>
      </c>
      <c r="E8507" s="7">
        <v>365</v>
      </c>
      <c r="F8507" s="7">
        <v>70</v>
      </c>
      <c r="G8507" s="7">
        <v>2555</v>
      </c>
      <c r="H8507" s="6" t="s">
        <v>15</v>
      </c>
      <c r="I8507" s="6" t="s">
        <v>16</v>
      </c>
      <c r="J8507" s="8">
        <v>45167</v>
      </c>
      <c r="K8507" s="7"/>
    </row>
    <row r="8508" spans="1:11" x14ac:dyDescent="0.25">
      <c r="A8508" s="3" t="s">
        <v>8756</v>
      </c>
      <c r="B8508" s="3" t="s">
        <v>109</v>
      </c>
      <c r="C8508" s="3" t="s">
        <v>32</v>
      </c>
      <c r="D8508" s="3" t="s">
        <v>264</v>
      </c>
      <c r="E8508" s="4">
        <v>395</v>
      </c>
      <c r="F8508" s="4">
        <v>30</v>
      </c>
      <c r="G8508" s="4">
        <v>1185</v>
      </c>
      <c r="H8508" s="3" t="s">
        <v>15</v>
      </c>
      <c r="I8508" s="3" t="s">
        <v>16</v>
      </c>
      <c r="J8508" s="5">
        <v>45331</v>
      </c>
      <c r="K8508" s="4" t="b">
        <v>0</v>
      </c>
    </row>
    <row r="8509" spans="1:11" x14ac:dyDescent="0.25">
      <c r="A8509" s="6" t="s">
        <v>8757</v>
      </c>
      <c r="B8509" s="6" t="s">
        <v>75</v>
      </c>
      <c r="C8509" s="6" t="s">
        <v>67</v>
      </c>
      <c r="D8509" s="6" t="s">
        <v>68</v>
      </c>
      <c r="E8509" s="7">
        <v>230</v>
      </c>
      <c r="F8509" s="7">
        <v>30</v>
      </c>
      <c r="G8509" s="7">
        <v>690</v>
      </c>
      <c r="H8509" s="6" t="s">
        <v>25</v>
      </c>
      <c r="I8509" s="6" t="s">
        <v>16</v>
      </c>
      <c r="J8509" s="8">
        <v>45329</v>
      </c>
      <c r="K8509" s="7" t="b">
        <v>0</v>
      </c>
    </row>
    <row r="8510" spans="1:11" x14ac:dyDescent="0.25">
      <c r="A8510" s="3" t="s">
        <v>8758</v>
      </c>
      <c r="B8510" s="3" t="s">
        <v>41</v>
      </c>
      <c r="C8510" s="3" t="s">
        <v>67</v>
      </c>
      <c r="D8510" s="3" t="s">
        <v>35</v>
      </c>
      <c r="E8510" s="4"/>
      <c r="F8510" s="4">
        <v>100</v>
      </c>
      <c r="G8510" s="4">
        <v>4100</v>
      </c>
      <c r="H8510" s="3" t="s">
        <v>15</v>
      </c>
      <c r="I8510" s="3" t="s">
        <v>39</v>
      </c>
      <c r="J8510" s="5">
        <v>44745</v>
      </c>
      <c r="K8510" s="4" t="b">
        <v>1</v>
      </c>
    </row>
    <row r="8511" spans="1:11" x14ac:dyDescent="0.25">
      <c r="A8511" s="6" t="s">
        <v>8759</v>
      </c>
      <c r="B8511" s="6" t="s">
        <v>101</v>
      </c>
      <c r="C8511" s="6" t="s">
        <v>42</v>
      </c>
      <c r="D8511" s="6" t="s">
        <v>675</v>
      </c>
      <c r="E8511" s="7">
        <v>125</v>
      </c>
      <c r="F8511" s="7">
        <v>70</v>
      </c>
      <c r="G8511" s="7">
        <v>875</v>
      </c>
      <c r="H8511" s="6" t="s">
        <v>15</v>
      </c>
      <c r="I8511" s="6" t="s">
        <v>39</v>
      </c>
      <c r="J8511" s="8">
        <v>45513</v>
      </c>
      <c r="K8511" s="7" t="b">
        <v>0</v>
      </c>
    </row>
    <row r="8512" spans="1:11" x14ac:dyDescent="0.25">
      <c r="A8512" s="3" t="s">
        <v>8760</v>
      </c>
      <c r="B8512" s="3" t="s">
        <v>101</v>
      </c>
      <c r="C8512" s="3" t="s">
        <v>67</v>
      </c>
      <c r="D8512" s="3" t="s">
        <v>76</v>
      </c>
      <c r="E8512" s="4">
        <v>95</v>
      </c>
      <c r="F8512" s="4">
        <v>90</v>
      </c>
      <c r="G8512" s="4">
        <v>855</v>
      </c>
      <c r="H8512" s="3" t="s">
        <v>49</v>
      </c>
      <c r="I8512" s="3" t="s">
        <v>39</v>
      </c>
      <c r="J8512" s="5">
        <v>45368</v>
      </c>
      <c r="K8512" s="4" t="b">
        <v>1</v>
      </c>
    </row>
    <row r="8513" spans="1:11" x14ac:dyDescent="0.25">
      <c r="A8513" s="6" t="s">
        <v>8761</v>
      </c>
      <c r="B8513" s="6" t="s">
        <v>47</v>
      </c>
      <c r="C8513" s="6" t="s">
        <v>19</v>
      </c>
      <c r="D8513" s="6" t="s">
        <v>392</v>
      </c>
      <c r="E8513" s="7">
        <v>65</v>
      </c>
      <c r="F8513" s="7">
        <v>20</v>
      </c>
      <c r="G8513" s="7">
        <v>130</v>
      </c>
      <c r="H8513" s="6" t="s">
        <v>15</v>
      </c>
      <c r="I8513" s="6" t="s">
        <v>39</v>
      </c>
      <c r="J8513" s="8">
        <v>44695</v>
      </c>
      <c r="K8513" s="7"/>
    </row>
    <row r="8514" spans="1:11" x14ac:dyDescent="0.25">
      <c r="A8514" s="3" t="s">
        <v>8762</v>
      </c>
      <c r="B8514" s="3" t="s">
        <v>101</v>
      </c>
      <c r="C8514" s="3" t="s">
        <v>67</v>
      </c>
      <c r="D8514" s="3" t="s">
        <v>323</v>
      </c>
      <c r="E8514" s="4">
        <v>320</v>
      </c>
      <c r="F8514" s="4">
        <v>70</v>
      </c>
      <c r="G8514" s="4">
        <v>2240</v>
      </c>
      <c r="H8514" s="3" t="s">
        <v>49</v>
      </c>
      <c r="I8514" s="3" t="s">
        <v>16</v>
      </c>
      <c r="J8514" s="5">
        <v>45483</v>
      </c>
      <c r="K8514" s="4" t="b">
        <v>0</v>
      </c>
    </row>
    <row r="8515" spans="1:11" x14ac:dyDescent="0.25">
      <c r="A8515" s="6" t="s">
        <v>8763</v>
      </c>
      <c r="B8515" s="6" t="s">
        <v>37</v>
      </c>
      <c r="C8515" s="6" t="s">
        <v>23</v>
      </c>
      <c r="D8515" s="6" t="s">
        <v>24</v>
      </c>
      <c r="E8515" s="7">
        <v>215</v>
      </c>
      <c r="F8515" s="7">
        <v>60</v>
      </c>
      <c r="G8515" s="7">
        <v>1290</v>
      </c>
      <c r="H8515" s="6" t="s">
        <v>15</v>
      </c>
      <c r="I8515" s="6" t="s">
        <v>39</v>
      </c>
      <c r="J8515" s="8">
        <v>44628</v>
      </c>
      <c r="K8515" s="7" t="b">
        <v>1</v>
      </c>
    </row>
    <row r="8516" spans="1:11" x14ac:dyDescent="0.25">
      <c r="A8516" s="3" t="s">
        <v>8764</v>
      </c>
      <c r="B8516" s="3" t="s">
        <v>117</v>
      </c>
      <c r="C8516" s="3" t="s">
        <v>13</v>
      </c>
      <c r="D8516" s="3" t="s">
        <v>373</v>
      </c>
      <c r="E8516" s="4">
        <v>230</v>
      </c>
      <c r="F8516" s="4">
        <v>20</v>
      </c>
      <c r="G8516" s="4">
        <v>460</v>
      </c>
      <c r="H8516" s="3" t="s">
        <v>25</v>
      </c>
      <c r="I8516" s="3" t="s">
        <v>16</v>
      </c>
      <c r="J8516" s="5">
        <v>45486</v>
      </c>
      <c r="K8516" s="4"/>
    </row>
    <row r="8517" spans="1:11" x14ac:dyDescent="0.25">
      <c r="A8517" s="6" t="s">
        <v>8765</v>
      </c>
      <c r="B8517" s="6" t="s">
        <v>22</v>
      </c>
      <c r="C8517" s="6" t="s">
        <v>131</v>
      </c>
      <c r="D8517" s="6" t="s">
        <v>294</v>
      </c>
      <c r="E8517" s="7">
        <v>125</v>
      </c>
      <c r="F8517" s="7">
        <v>20</v>
      </c>
      <c r="G8517" s="7">
        <v>250</v>
      </c>
      <c r="H8517" s="6" t="s">
        <v>25</v>
      </c>
      <c r="I8517" s="6" t="s">
        <v>16</v>
      </c>
      <c r="J8517" s="8">
        <v>45513</v>
      </c>
      <c r="K8517" s="7"/>
    </row>
    <row r="8518" spans="1:11" x14ac:dyDescent="0.25">
      <c r="A8518" s="3" t="s">
        <v>8766</v>
      </c>
      <c r="B8518" s="3" t="s">
        <v>12</v>
      </c>
      <c r="C8518" s="3" t="s">
        <v>32</v>
      </c>
      <c r="D8518" s="3" t="s">
        <v>2278</v>
      </c>
      <c r="E8518" s="4">
        <v>320</v>
      </c>
      <c r="F8518" s="4">
        <v>90</v>
      </c>
      <c r="G8518" s="4">
        <v>2880</v>
      </c>
      <c r="H8518" s="3" t="s">
        <v>49</v>
      </c>
      <c r="I8518" s="3" t="s">
        <v>16</v>
      </c>
      <c r="J8518" s="5">
        <v>45580</v>
      </c>
      <c r="K8518" s="4"/>
    </row>
    <row r="8519" spans="1:11" x14ac:dyDescent="0.25">
      <c r="A8519" s="6" t="s">
        <v>8767</v>
      </c>
      <c r="B8519" s="6" t="s">
        <v>169</v>
      </c>
      <c r="C8519" s="6" t="s">
        <v>131</v>
      </c>
      <c r="D8519" s="6" t="s">
        <v>132</v>
      </c>
      <c r="E8519" s="7">
        <v>275</v>
      </c>
      <c r="F8519" s="7">
        <v>100</v>
      </c>
      <c r="G8519" s="7">
        <v>2750</v>
      </c>
      <c r="H8519" s="6" t="s">
        <v>25</v>
      </c>
      <c r="I8519" s="6" t="s">
        <v>39</v>
      </c>
      <c r="J8519" s="8">
        <v>45652</v>
      </c>
      <c r="K8519" s="7" t="b">
        <v>0</v>
      </c>
    </row>
    <row r="8520" spans="1:11" x14ac:dyDescent="0.25">
      <c r="A8520" s="3" t="s">
        <v>8768</v>
      </c>
      <c r="B8520" s="3" t="s">
        <v>78</v>
      </c>
      <c r="C8520" s="3" t="s">
        <v>28</v>
      </c>
      <c r="D8520" s="3" t="s">
        <v>1084</v>
      </c>
      <c r="E8520" s="4">
        <v>170</v>
      </c>
      <c r="F8520" s="4">
        <v>60</v>
      </c>
      <c r="G8520" s="4">
        <v>1020</v>
      </c>
      <c r="H8520" s="3" t="s">
        <v>25</v>
      </c>
      <c r="I8520" s="3" t="s">
        <v>16</v>
      </c>
      <c r="J8520" s="5">
        <v>44667</v>
      </c>
      <c r="K8520" s="4" t="b">
        <v>0</v>
      </c>
    </row>
    <row r="8521" spans="1:11" x14ac:dyDescent="0.25">
      <c r="A8521" s="6" t="s">
        <v>8769</v>
      </c>
      <c r="B8521" s="6" t="s">
        <v>12</v>
      </c>
      <c r="C8521" s="6" t="s">
        <v>19</v>
      </c>
      <c r="D8521" s="6" t="s">
        <v>211</v>
      </c>
      <c r="E8521" s="7">
        <v>95</v>
      </c>
      <c r="F8521" s="7">
        <v>80</v>
      </c>
      <c r="G8521" s="7">
        <v>760</v>
      </c>
      <c r="H8521" s="6" t="s">
        <v>25</v>
      </c>
      <c r="I8521" s="6" t="s">
        <v>39</v>
      </c>
      <c r="J8521" s="8">
        <v>44930</v>
      </c>
      <c r="K8521" s="7" t="b">
        <v>1</v>
      </c>
    </row>
    <row r="8522" spans="1:11" x14ac:dyDescent="0.25">
      <c r="A8522" s="3" t="s">
        <v>8770</v>
      </c>
      <c r="B8522" s="3" t="s">
        <v>47</v>
      </c>
      <c r="C8522" s="3" t="s">
        <v>13</v>
      </c>
      <c r="D8522" s="3" t="s">
        <v>165</v>
      </c>
      <c r="E8522" s="4">
        <v>245</v>
      </c>
      <c r="F8522" s="4">
        <v>70</v>
      </c>
      <c r="G8522" s="4">
        <v>1715</v>
      </c>
      <c r="H8522" s="3" t="s">
        <v>49</v>
      </c>
      <c r="I8522" s="3" t="s">
        <v>16</v>
      </c>
      <c r="J8522" s="5">
        <v>45463</v>
      </c>
      <c r="K8522" s="4" t="b">
        <v>1</v>
      </c>
    </row>
    <row r="8523" spans="1:11" x14ac:dyDescent="0.25">
      <c r="A8523" s="6" t="s">
        <v>8771</v>
      </c>
      <c r="B8523" s="6" t="s">
        <v>41</v>
      </c>
      <c r="C8523" s="6" t="s">
        <v>28</v>
      </c>
      <c r="D8523" s="6" t="s">
        <v>677</v>
      </c>
      <c r="E8523" s="7">
        <v>395</v>
      </c>
      <c r="F8523" s="7">
        <v>50</v>
      </c>
      <c r="G8523" s="7">
        <v>1975</v>
      </c>
      <c r="H8523" s="6" t="s">
        <v>25</v>
      </c>
      <c r="I8523" s="6" t="s">
        <v>39</v>
      </c>
      <c r="J8523" s="8">
        <v>45501</v>
      </c>
      <c r="K8523" s="7" t="b">
        <v>1</v>
      </c>
    </row>
    <row r="8524" spans="1:11" x14ac:dyDescent="0.25">
      <c r="A8524" s="3" t="s">
        <v>8772</v>
      </c>
      <c r="B8524" s="3" t="s">
        <v>85</v>
      </c>
      <c r="C8524" s="3" t="s">
        <v>28</v>
      </c>
      <c r="D8524" s="3" t="s">
        <v>866</v>
      </c>
      <c r="E8524" s="4">
        <v>260</v>
      </c>
      <c r="F8524" s="4">
        <v>10</v>
      </c>
      <c r="G8524" s="4">
        <v>260</v>
      </c>
      <c r="H8524" s="3" t="s">
        <v>49</v>
      </c>
      <c r="I8524" s="3" t="s">
        <v>39</v>
      </c>
      <c r="J8524" s="5">
        <v>44903</v>
      </c>
      <c r="K8524" s="4" t="b">
        <v>0</v>
      </c>
    </row>
    <row r="8525" spans="1:11" x14ac:dyDescent="0.25">
      <c r="A8525" s="6" t="s">
        <v>8773</v>
      </c>
      <c r="B8525" s="6" t="s">
        <v>37</v>
      </c>
      <c r="C8525" s="6" t="s">
        <v>19</v>
      </c>
      <c r="D8525" s="6" t="s">
        <v>251</v>
      </c>
      <c r="E8525" s="7">
        <v>380</v>
      </c>
      <c r="F8525" s="7">
        <v>90</v>
      </c>
      <c r="G8525" s="7">
        <v>3420</v>
      </c>
      <c r="H8525" s="6" t="s">
        <v>49</v>
      </c>
      <c r="I8525" s="6" t="s">
        <v>16</v>
      </c>
      <c r="J8525" s="8">
        <v>45071</v>
      </c>
      <c r="K8525" s="7" t="b">
        <v>1</v>
      </c>
    </row>
    <row r="8526" spans="1:11" x14ac:dyDescent="0.25">
      <c r="A8526" s="3" t="s">
        <v>8774</v>
      </c>
      <c r="B8526" s="3" t="s">
        <v>66</v>
      </c>
      <c r="C8526" s="3" t="s">
        <v>67</v>
      </c>
      <c r="D8526" s="3" t="s">
        <v>359</v>
      </c>
      <c r="E8526" s="4">
        <v>50</v>
      </c>
      <c r="F8526" s="4">
        <v>100</v>
      </c>
      <c r="G8526" s="4">
        <v>500</v>
      </c>
      <c r="H8526" s="3" t="s">
        <v>25</v>
      </c>
      <c r="I8526" s="3" t="s">
        <v>16</v>
      </c>
      <c r="J8526" s="5">
        <v>45528</v>
      </c>
      <c r="K8526" s="4" t="b">
        <v>1</v>
      </c>
    </row>
    <row r="8527" spans="1:11" x14ac:dyDescent="0.25">
      <c r="A8527" s="6" t="s">
        <v>8775</v>
      </c>
      <c r="B8527" s="6" t="s">
        <v>70</v>
      </c>
      <c r="C8527" s="6" t="s">
        <v>67</v>
      </c>
      <c r="D8527" s="6" t="s">
        <v>216</v>
      </c>
      <c r="E8527" s="7">
        <v>125</v>
      </c>
      <c r="F8527" s="7">
        <v>80</v>
      </c>
      <c r="G8527" s="7">
        <v>1000</v>
      </c>
      <c r="H8527" s="6" t="s">
        <v>15</v>
      </c>
      <c r="I8527" s="6" t="s">
        <v>16</v>
      </c>
      <c r="J8527" s="8">
        <v>44680</v>
      </c>
      <c r="K8527" s="7" t="b">
        <v>0</v>
      </c>
    </row>
    <row r="8528" spans="1:11" x14ac:dyDescent="0.25">
      <c r="A8528" s="3" t="s">
        <v>8776</v>
      </c>
      <c r="B8528" s="3" t="s">
        <v>18</v>
      </c>
      <c r="C8528" s="3" t="s">
        <v>32</v>
      </c>
      <c r="D8528" s="3" t="s">
        <v>91</v>
      </c>
      <c r="E8528" s="4">
        <v>245</v>
      </c>
      <c r="F8528" s="4">
        <v>30</v>
      </c>
      <c r="G8528" s="4">
        <v>735</v>
      </c>
      <c r="H8528" s="3" t="s">
        <v>49</v>
      </c>
      <c r="I8528" s="3" t="s">
        <v>39</v>
      </c>
      <c r="J8528" s="5">
        <v>45479</v>
      </c>
      <c r="K8528" s="4" t="b">
        <v>1</v>
      </c>
    </row>
    <row r="8529" spans="1:11" x14ac:dyDescent="0.25">
      <c r="A8529" s="6" t="s">
        <v>8777</v>
      </c>
      <c r="B8529" s="6" t="s">
        <v>27</v>
      </c>
      <c r="C8529" s="6" t="s">
        <v>131</v>
      </c>
      <c r="D8529" s="6" t="s">
        <v>140</v>
      </c>
      <c r="E8529" s="7">
        <v>110</v>
      </c>
      <c r="F8529" s="7">
        <v>30</v>
      </c>
      <c r="G8529" s="7">
        <v>330</v>
      </c>
      <c r="H8529" s="6" t="s">
        <v>15</v>
      </c>
      <c r="I8529" s="6" t="s">
        <v>39</v>
      </c>
      <c r="J8529" s="8">
        <v>45440</v>
      </c>
      <c r="K8529" s="7" t="b">
        <v>0</v>
      </c>
    </row>
    <row r="8530" spans="1:11" x14ac:dyDescent="0.25">
      <c r="A8530" s="3" t="s">
        <v>8778</v>
      </c>
      <c r="B8530" s="3" t="s">
        <v>12</v>
      </c>
      <c r="C8530" s="3" t="s">
        <v>131</v>
      </c>
      <c r="D8530" s="3" t="s">
        <v>35</v>
      </c>
      <c r="E8530" s="4">
        <v>320</v>
      </c>
      <c r="F8530" s="4"/>
      <c r="G8530" s="4"/>
      <c r="H8530" s="3" t="s">
        <v>25</v>
      </c>
      <c r="I8530" s="3" t="s">
        <v>16</v>
      </c>
      <c r="J8530" s="5">
        <v>44883</v>
      </c>
      <c r="K8530" s="4" t="b">
        <v>0</v>
      </c>
    </row>
    <row r="8531" spans="1:11" x14ac:dyDescent="0.25">
      <c r="A8531" s="6" t="s">
        <v>8779</v>
      </c>
      <c r="B8531" s="6" t="s">
        <v>99</v>
      </c>
      <c r="C8531" s="6" t="s">
        <v>131</v>
      </c>
      <c r="D8531" s="6" t="s">
        <v>276</v>
      </c>
      <c r="E8531" s="7">
        <v>65</v>
      </c>
      <c r="F8531" s="7">
        <v>40</v>
      </c>
      <c r="G8531" s="7">
        <v>260</v>
      </c>
      <c r="H8531" s="6" t="s">
        <v>49</v>
      </c>
      <c r="I8531" s="6" t="s">
        <v>16</v>
      </c>
      <c r="J8531" s="8">
        <v>44657</v>
      </c>
      <c r="K8531" s="7"/>
    </row>
    <row r="8532" spans="1:11" x14ac:dyDescent="0.25">
      <c r="A8532" s="3" t="s">
        <v>8780</v>
      </c>
      <c r="B8532" s="3" t="s">
        <v>85</v>
      </c>
      <c r="C8532" s="3" t="s">
        <v>13</v>
      </c>
      <c r="D8532" s="3" t="s">
        <v>373</v>
      </c>
      <c r="E8532" s="4">
        <v>230</v>
      </c>
      <c r="F8532" s="4">
        <v>70</v>
      </c>
      <c r="G8532" s="4">
        <v>1610</v>
      </c>
      <c r="H8532" s="3" t="s">
        <v>15</v>
      </c>
      <c r="I8532" s="3" t="s">
        <v>16</v>
      </c>
      <c r="J8532" s="5">
        <v>44614</v>
      </c>
      <c r="K8532" s="4"/>
    </row>
    <row r="8533" spans="1:11" x14ac:dyDescent="0.25">
      <c r="A8533" s="6" t="s">
        <v>8781</v>
      </c>
      <c r="B8533" s="6" t="s">
        <v>117</v>
      </c>
      <c r="C8533" s="6" t="s">
        <v>19</v>
      </c>
      <c r="D8533" s="6" t="s">
        <v>35</v>
      </c>
      <c r="E8533" s="7">
        <v>275</v>
      </c>
      <c r="F8533" s="7"/>
      <c r="G8533" s="7"/>
      <c r="H8533" s="6" t="s">
        <v>15</v>
      </c>
      <c r="I8533" s="6" t="s">
        <v>39</v>
      </c>
      <c r="J8533" s="8">
        <v>44634</v>
      </c>
      <c r="K8533" s="7" t="b">
        <v>1</v>
      </c>
    </row>
    <row r="8534" spans="1:11" x14ac:dyDescent="0.25">
      <c r="A8534" s="3" t="s">
        <v>8782</v>
      </c>
      <c r="B8534" s="3" t="s">
        <v>90</v>
      </c>
      <c r="C8534" s="3" t="s">
        <v>19</v>
      </c>
      <c r="D8534" s="3" t="s">
        <v>59</v>
      </c>
      <c r="E8534" s="4">
        <v>275</v>
      </c>
      <c r="F8534" s="4">
        <v>70</v>
      </c>
      <c r="G8534" s="4">
        <v>1925</v>
      </c>
      <c r="H8534" s="3" t="s">
        <v>25</v>
      </c>
      <c r="I8534" s="3" t="s">
        <v>39</v>
      </c>
      <c r="J8534" s="5">
        <v>45585</v>
      </c>
      <c r="K8534" s="4" t="b">
        <v>0</v>
      </c>
    </row>
    <row r="8535" spans="1:11" x14ac:dyDescent="0.25">
      <c r="A8535" s="6" t="s">
        <v>8783</v>
      </c>
      <c r="B8535" s="6" t="s">
        <v>44</v>
      </c>
      <c r="C8535" s="6" t="s">
        <v>28</v>
      </c>
      <c r="D8535" s="6" t="s">
        <v>253</v>
      </c>
      <c r="E8535" s="7">
        <v>380</v>
      </c>
      <c r="F8535" s="7">
        <v>100</v>
      </c>
      <c r="G8535" s="7">
        <v>3800</v>
      </c>
      <c r="H8535" s="6" t="s">
        <v>49</v>
      </c>
      <c r="I8535" s="6" t="s">
        <v>39</v>
      </c>
      <c r="J8535" s="8">
        <v>44575</v>
      </c>
      <c r="K8535" s="7" t="b">
        <v>0</v>
      </c>
    </row>
    <row r="8536" spans="1:11" x14ac:dyDescent="0.25">
      <c r="A8536" s="3" t="s">
        <v>8784</v>
      </c>
      <c r="B8536" s="3" t="s">
        <v>117</v>
      </c>
      <c r="C8536" s="3" t="s">
        <v>42</v>
      </c>
      <c r="D8536" s="3" t="s">
        <v>675</v>
      </c>
      <c r="E8536" s="4">
        <v>125</v>
      </c>
      <c r="F8536" s="4">
        <v>40</v>
      </c>
      <c r="G8536" s="4">
        <v>500</v>
      </c>
      <c r="H8536" s="3" t="s">
        <v>49</v>
      </c>
      <c r="I8536" s="3" t="s">
        <v>16</v>
      </c>
      <c r="J8536" s="5">
        <v>44733</v>
      </c>
      <c r="K8536" s="4" t="b">
        <v>0</v>
      </c>
    </row>
    <row r="8537" spans="1:11" x14ac:dyDescent="0.25">
      <c r="A8537" s="6" t="s">
        <v>8785</v>
      </c>
      <c r="B8537" s="6" t="s">
        <v>37</v>
      </c>
      <c r="C8537" s="6" t="s">
        <v>13</v>
      </c>
      <c r="D8537" s="6" t="s">
        <v>57</v>
      </c>
      <c r="E8537" s="7">
        <v>395</v>
      </c>
      <c r="F8537" s="7">
        <v>70</v>
      </c>
      <c r="G8537" s="7">
        <v>2765</v>
      </c>
      <c r="H8537" s="6" t="s">
        <v>25</v>
      </c>
      <c r="I8537" s="6" t="s">
        <v>16</v>
      </c>
      <c r="J8537" s="8">
        <v>45023</v>
      </c>
      <c r="K8537" s="7" t="b">
        <v>1</v>
      </c>
    </row>
    <row r="8538" spans="1:11" x14ac:dyDescent="0.25">
      <c r="A8538" s="3" t="s">
        <v>8786</v>
      </c>
      <c r="B8538" s="3" t="s">
        <v>75</v>
      </c>
      <c r="C8538" s="3" t="s">
        <v>42</v>
      </c>
      <c r="D8538" s="3" t="s">
        <v>983</v>
      </c>
      <c r="E8538" s="4">
        <v>80</v>
      </c>
      <c r="F8538" s="4">
        <v>10</v>
      </c>
      <c r="G8538" s="4">
        <v>80</v>
      </c>
      <c r="H8538" s="3" t="s">
        <v>15</v>
      </c>
      <c r="I8538" s="3" t="s">
        <v>16</v>
      </c>
      <c r="J8538" s="5">
        <v>45368</v>
      </c>
      <c r="K8538" s="4" t="b">
        <v>0</v>
      </c>
    </row>
    <row r="8539" spans="1:11" x14ac:dyDescent="0.25">
      <c r="A8539" s="6" t="s">
        <v>8787</v>
      </c>
      <c r="B8539" s="6" t="s">
        <v>56</v>
      </c>
      <c r="C8539" s="6" t="s">
        <v>42</v>
      </c>
      <c r="D8539" s="6" t="s">
        <v>35</v>
      </c>
      <c r="E8539" s="7">
        <v>380</v>
      </c>
      <c r="F8539" s="7"/>
      <c r="G8539" s="7"/>
      <c r="H8539" s="6" t="s">
        <v>49</v>
      </c>
      <c r="I8539" s="6" t="s">
        <v>16</v>
      </c>
      <c r="J8539" s="8">
        <v>44676</v>
      </c>
      <c r="K8539" s="7" t="b">
        <v>0</v>
      </c>
    </row>
    <row r="8540" spans="1:11" x14ac:dyDescent="0.25">
      <c r="A8540" s="3" t="s">
        <v>8788</v>
      </c>
      <c r="B8540" s="3" t="s">
        <v>27</v>
      </c>
      <c r="C8540" s="3" t="s">
        <v>131</v>
      </c>
      <c r="D8540" s="3" t="s">
        <v>276</v>
      </c>
      <c r="E8540" s="4">
        <v>65</v>
      </c>
      <c r="F8540" s="4">
        <v>20</v>
      </c>
      <c r="G8540" s="4">
        <v>130</v>
      </c>
      <c r="H8540" s="3" t="s">
        <v>49</v>
      </c>
      <c r="I8540" s="3" t="s">
        <v>16</v>
      </c>
      <c r="J8540" s="5">
        <v>45183</v>
      </c>
      <c r="K8540" s="4"/>
    </row>
    <row r="8541" spans="1:11" x14ac:dyDescent="0.25">
      <c r="A8541" s="6" t="s">
        <v>8789</v>
      </c>
      <c r="B8541" s="6" t="s">
        <v>12</v>
      </c>
      <c r="C8541" s="6" t="s">
        <v>131</v>
      </c>
      <c r="D8541" s="6" t="s">
        <v>444</v>
      </c>
      <c r="E8541" s="7">
        <v>50</v>
      </c>
      <c r="F8541" s="7">
        <v>10</v>
      </c>
      <c r="G8541" s="7">
        <v>50</v>
      </c>
      <c r="H8541" s="6" t="s">
        <v>49</v>
      </c>
      <c r="I8541" s="6" t="s">
        <v>16</v>
      </c>
      <c r="J8541" s="8">
        <v>44995</v>
      </c>
      <c r="K8541" s="7" t="b">
        <v>0</v>
      </c>
    </row>
    <row r="8542" spans="1:11" x14ac:dyDescent="0.25">
      <c r="A8542" s="3" t="s">
        <v>8790</v>
      </c>
      <c r="B8542" s="3" t="s">
        <v>117</v>
      </c>
      <c r="C8542" s="3" t="s">
        <v>131</v>
      </c>
      <c r="D8542" s="3" t="s">
        <v>140</v>
      </c>
      <c r="E8542" s="4">
        <v>110</v>
      </c>
      <c r="F8542" s="4">
        <v>80</v>
      </c>
      <c r="G8542" s="4">
        <v>880</v>
      </c>
      <c r="H8542" s="3" t="s">
        <v>15</v>
      </c>
      <c r="I8542" s="3" t="s">
        <v>39</v>
      </c>
      <c r="J8542" s="5">
        <v>45010</v>
      </c>
      <c r="K8542" s="4" t="b">
        <v>1</v>
      </c>
    </row>
    <row r="8543" spans="1:11" x14ac:dyDescent="0.25">
      <c r="A8543" s="6" t="s">
        <v>8791</v>
      </c>
      <c r="B8543" s="6" t="s">
        <v>18</v>
      </c>
      <c r="C8543" s="6" t="s">
        <v>19</v>
      </c>
      <c r="D8543" s="6" t="s">
        <v>541</v>
      </c>
      <c r="E8543" s="7">
        <v>230</v>
      </c>
      <c r="F8543" s="7">
        <v>70</v>
      </c>
      <c r="G8543" s="7">
        <v>1610</v>
      </c>
      <c r="H8543" s="6" t="s">
        <v>25</v>
      </c>
      <c r="I8543" s="6" t="s">
        <v>39</v>
      </c>
      <c r="J8543" s="8">
        <v>44761</v>
      </c>
      <c r="K8543" s="7"/>
    </row>
    <row r="8544" spans="1:11" x14ac:dyDescent="0.25">
      <c r="A8544" s="3" t="s">
        <v>8792</v>
      </c>
      <c r="B8544" s="3" t="s">
        <v>44</v>
      </c>
      <c r="C8544" s="3" t="s">
        <v>131</v>
      </c>
      <c r="D8544" s="3" t="s">
        <v>35</v>
      </c>
      <c r="E8544" s="4">
        <v>215</v>
      </c>
      <c r="F8544" s="4"/>
      <c r="G8544" s="4"/>
      <c r="H8544" s="3" t="s">
        <v>49</v>
      </c>
      <c r="I8544" s="3" t="s">
        <v>16</v>
      </c>
      <c r="J8544" s="5">
        <v>45075</v>
      </c>
      <c r="K8544" s="4" t="b">
        <v>1</v>
      </c>
    </row>
    <row r="8545" spans="1:11" x14ac:dyDescent="0.25">
      <c r="A8545" s="6" t="s">
        <v>8793</v>
      </c>
      <c r="B8545" s="6" t="s">
        <v>47</v>
      </c>
      <c r="C8545" s="6" t="s">
        <v>42</v>
      </c>
      <c r="D8545" s="6" t="s">
        <v>198</v>
      </c>
      <c r="E8545" s="7">
        <v>350</v>
      </c>
      <c r="F8545" s="7">
        <v>70</v>
      </c>
      <c r="G8545" s="7">
        <v>2450</v>
      </c>
      <c r="H8545" s="6" t="s">
        <v>49</v>
      </c>
      <c r="I8545" s="6" t="s">
        <v>39</v>
      </c>
      <c r="J8545" s="8">
        <v>45319</v>
      </c>
      <c r="K8545" s="7" t="b">
        <v>1</v>
      </c>
    </row>
    <row r="8546" spans="1:11" x14ac:dyDescent="0.25">
      <c r="A8546" s="3" t="s">
        <v>8794</v>
      </c>
      <c r="B8546" s="3" t="s">
        <v>70</v>
      </c>
      <c r="C8546" s="3" t="s">
        <v>32</v>
      </c>
      <c r="D8546" s="3" t="s">
        <v>410</v>
      </c>
      <c r="E8546" s="4">
        <v>110</v>
      </c>
      <c r="F8546" s="4">
        <v>90</v>
      </c>
      <c r="G8546" s="4">
        <v>990</v>
      </c>
      <c r="H8546" s="3" t="s">
        <v>49</v>
      </c>
      <c r="I8546" s="3" t="s">
        <v>39</v>
      </c>
      <c r="J8546" s="5">
        <v>45043</v>
      </c>
      <c r="K8546" s="4" t="b">
        <v>0</v>
      </c>
    </row>
    <row r="8547" spans="1:11" x14ac:dyDescent="0.25">
      <c r="A8547" s="6" t="s">
        <v>8795</v>
      </c>
      <c r="B8547" s="6" t="s">
        <v>22</v>
      </c>
      <c r="C8547" s="6" t="s">
        <v>19</v>
      </c>
      <c r="D8547" s="6" t="s">
        <v>554</v>
      </c>
      <c r="E8547" s="7">
        <v>365</v>
      </c>
      <c r="F8547" s="7">
        <v>40</v>
      </c>
      <c r="G8547" s="7">
        <v>1460</v>
      </c>
      <c r="H8547" s="6" t="s">
        <v>25</v>
      </c>
      <c r="I8547" s="6" t="s">
        <v>16</v>
      </c>
      <c r="J8547" s="8">
        <v>45063</v>
      </c>
      <c r="K8547" s="7"/>
    </row>
    <row r="8548" spans="1:11" x14ac:dyDescent="0.25">
      <c r="A8548" s="3" t="s">
        <v>8796</v>
      </c>
      <c r="B8548" s="3" t="s">
        <v>124</v>
      </c>
      <c r="C8548" s="3" t="s">
        <v>19</v>
      </c>
      <c r="D8548" s="3" t="s">
        <v>285</v>
      </c>
      <c r="E8548" s="4">
        <v>80</v>
      </c>
      <c r="F8548" s="4">
        <v>20</v>
      </c>
      <c r="G8548" s="4">
        <v>160</v>
      </c>
      <c r="H8548" s="3" t="s">
        <v>25</v>
      </c>
      <c r="I8548" s="3" t="s">
        <v>16</v>
      </c>
      <c r="J8548" s="5">
        <v>45237</v>
      </c>
      <c r="K8548" s="4"/>
    </row>
    <row r="8549" spans="1:11" x14ac:dyDescent="0.25">
      <c r="A8549" s="6" t="s">
        <v>8797</v>
      </c>
      <c r="B8549" s="6" t="s">
        <v>78</v>
      </c>
      <c r="C8549" s="6" t="s">
        <v>23</v>
      </c>
      <c r="D8549" s="6" t="s">
        <v>1099</v>
      </c>
      <c r="E8549" s="7">
        <v>185</v>
      </c>
      <c r="F8549" s="7">
        <v>60</v>
      </c>
      <c r="G8549" s="7">
        <v>1110</v>
      </c>
      <c r="H8549" s="6" t="s">
        <v>49</v>
      </c>
      <c r="I8549" s="6" t="s">
        <v>39</v>
      </c>
      <c r="J8549" s="8">
        <v>45456</v>
      </c>
      <c r="K8549" s="7" t="b">
        <v>0</v>
      </c>
    </row>
    <row r="8550" spans="1:11" x14ac:dyDescent="0.25">
      <c r="A8550" s="3" t="s">
        <v>8798</v>
      </c>
      <c r="B8550" s="3" t="s">
        <v>12</v>
      </c>
      <c r="C8550" s="3" t="s">
        <v>23</v>
      </c>
      <c r="D8550" s="3" t="s">
        <v>384</v>
      </c>
      <c r="E8550" s="4">
        <v>410</v>
      </c>
      <c r="F8550" s="4">
        <v>20</v>
      </c>
      <c r="G8550" s="4">
        <v>820</v>
      </c>
      <c r="H8550" s="3" t="s">
        <v>15</v>
      </c>
      <c r="I8550" s="3" t="s">
        <v>39</v>
      </c>
      <c r="J8550" s="5">
        <v>44946</v>
      </c>
      <c r="K8550" s="4"/>
    </row>
    <row r="8551" spans="1:11" x14ac:dyDescent="0.25">
      <c r="A8551" s="6" t="s">
        <v>8799</v>
      </c>
      <c r="B8551" s="6" t="s">
        <v>70</v>
      </c>
      <c r="C8551" s="6" t="s">
        <v>131</v>
      </c>
      <c r="D8551" s="6" t="s">
        <v>336</v>
      </c>
      <c r="E8551" s="7">
        <v>200</v>
      </c>
      <c r="F8551" s="7">
        <v>70</v>
      </c>
      <c r="G8551" s="7">
        <v>1400</v>
      </c>
      <c r="H8551" s="6" t="s">
        <v>15</v>
      </c>
      <c r="I8551" s="6" t="s">
        <v>39</v>
      </c>
      <c r="J8551" s="8">
        <v>45067</v>
      </c>
      <c r="K8551" s="7" t="b">
        <v>0</v>
      </c>
    </row>
    <row r="8552" spans="1:11" x14ac:dyDescent="0.25">
      <c r="A8552" s="3" t="s">
        <v>8800</v>
      </c>
      <c r="B8552" s="3" t="s">
        <v>70</v>
      </c>
      <c r="C8552" s="3" t="s">
        <v>67</v>
      </c>
      <c r="D8552" s="3" t="s">
        <v>487</v>
      </c>
      <c r="E8552" s="4">
        <v>200</v>
      </c>
      <c r="F8552" s="4">
        <v>50</v>
      </c>
      <c r="G8552" s="4">
        <v>1000</v>
      </c>
      <c r="H8552" s="3" t="s">
        <v>49</v>
      </c>
      <c r="I8552" s="3" t="s">
        <v>16</v>
      </c>
      <c r="J8552" s="5">
        <v>45535</v>
      </c>
      <c r="K8552" s="4"/>
    </row>
    <row r="8553" spans="1:11" x14ac:dyDescent="0.25">
      <c r="A8553" s="6" t="s">
        <v>8801</v>
      </c>
      <c r="B8553" s="6" t="s">
        <v>41</v>
      </c>
      <c r="C8553" s="6" t="s">
        <v>42</v>
      </c>
      <c r="D8553" s="6" t="s">
        <v>595</v>
      </c>
      <c r="E8553" s="7">
        <v>335</v>
      </c>
      <c r="F8553" s="7">
        <v>60</v>
      </c>
      <c r="G8553" s="7">
        <v>2010</v>
      </c>
      <c r="H8553" s="6" t="s">
        <v>25</v>
      </c>
      <c r="I8553" s="6" t="s">
        <v>16</v>
      </c>
      <c r="J8553" s="8">
        <v>44658</v>
      </c>
      <c r="K8553" s="7" t="b">
        <v>1</v>
      </c>
    </row>
    <row r="8554" spans="1:11" x14ac:dyDescent="0.25">
      <c r="A8554" s="3" t="s">
        <v>8802</v>
      </c>
      <c r="B8554" s="3" t="s">
        <v>41</v>
      </c>
      <c r="C8554" s="3" t="s">
        <v>67</v>
      </c>
      <c r="D8554" s="3" t="s">
        <v>920</v>
      </c>
      <c r="E8554" s="4">
        <v>170</v>
      </c>
      <c r="F8554" s="4">
        <v>90</v>
      </c>
      <c r="G8554" s="4">
        <v>1530</v>
      </c>
      <c r="H8554" s="3" t="s">
        <v>49</v>
      </c>
      <c r="I8554" s="3" t="s">
        <v>16</v>
      </c>
      <c r="J8554" s="5">
        <v>45390</v>
      </c>
      <c r="K8554" s="4"/>
    </row>
    <row r="8555" spans="1:11" x14ac:dyDescent="0.25">
      <c r="A8555" s="6" t="s">
        <v>8803</v>
      </c>
      <c r="B8555" s="6" t="s">
        <v>64</v>
      </c>
      <c r="C8555" s="6" t="s">
        <v>32</v>
      </c>
      <c r="D8555" s="6" t="s">
        <v>410</v>
      </c>
      <c r="E8555" s="7">
        <v>110</v>
      </c>
      <c r="F8555" s="7">
        <v>90</v>
      </c>
      <c r="G8555" s="7">
        <v>990</v>
      </c>
      <c r="H8555" s="6" t="s">
        <v>25</v>
      </c>
      <c r="I8555" s="6" t="s">
        <v>39</v>
      </c>
      <c r="J8555" s="8">
        <v>45074</v>
      </c>
      <c r="K8555" s="7"/>
    </row>
    <row r="8556" spans="1:11" x14ac:dyDescent="0.25">
      <c r="A8556" s="3" t="s">
        <v>8804</v>
      </c>
      <c r="B8556" s="3" t="s">
        <v>47</v>
      </c>
      <c r="C8556" s="3" t="s">
        <v>32</v>
      </c>
      <c r="D8556" s="3" t="s">
        <v>186</v>
      </c>
      <c r="E8556" s="4">
        <v>335</v>
      </c>
      <c r="F8556" s="4">
        <v>10</v>
      </c>
      <c r="G8556" s="4">
        <v>335</v>
      </c>
      <c r="H8556" s="3" t="s">
        <v>25</v>
      </c>
      <c r="I8556" s="3" t="s">
        <v>39</v>
      </c>
      <c r="J8556" s="5">
        <v>44850</v>
      </c>
      <c r="K8556" s="4" t="b">
        <v>0</v>
      </c>
    </row>
    <row r="8557" spans="1:11" x14ac:dyDescent="0.25">
      <c r="A8557" s="6" t="s">
        <v>8805</v>
      </c>
      <c r="B8557" s="6" t="s">
        <v>117</v>
      </c>
      <c r="C8557" s="6" t="s">
        <v>42</v>
      </c>
      <c r="D8557" s="6" t="s">
        <v>1059</v>
      </c>
      <c r="E8557" s="7">
        <v>320</v>
      </c>
      <c r="F8557" s="7">
        <v>10</v>
      </c>
      <c r="G8557" s="7">
        <v>320</v>
      </c>
      <c r="H8557" s="6" t="s">
        <v>15</v>
      </c>
      <c r="I8557" s="6" t="s">
        <v>39</v>
      </c>
      <c r="J8557" s="8">
        <v>45512</v>
      </c>
      <c r="K8557" s="7" t="b">
        <v>0</v>
      </c>
    </row>
    <row r="8558" spans="1:11" x14ac:dyDescent="0.25">
      <c r="A8558" s="3" t="s">
        <v>8806</v>
      </c>
      <c r="B8558" s="3" t="s">
        <v>114</v>
      </c>
      <c r="C8558" s="3" t="s">
        <v>23</v>
      </c>
      <c r="D8558" s="3" t="s">
        <v>35</v>
      </c>
      <c r="E8558" s="4">
        <v>110</v>
      </c>
      <c r="F8558" s="4"/>
      <c r="G8558" s="4"/>
      <c r="H8558" s="3" t="s">
        <v>49</v>
      </c>
      <c r="I8558" s="3" t="s">
        <v>39</v>
      </c>
      <c r="J8558" s="5">
        <v>45106</v>
      </c>
      <c r="K8558" s="4"/>
    </row>
    <row r="8559" spans="1:11" x14ac:dyDescent="0.25">
      <c r="A8559" s="6" t="s">
        <v>8807</v>
      </c>
      <c r="B8559" s="6" t="s">
        <v>18</v>
      </c>
      <c r="C8559" s="6" t="s">
        <v>19</v>
      </c>
      <c r="D8559" s="6" t="s">
        <v>20</v>
      </c>
      <c r="E8559" s="7">
        <v>290</v>
      </c>
      <c r="F8559" s="7">
        <v>30</v>
      </c>
      <c r="G8559" s="7">
        <v>870</v>
      </c>
      <c r="H8559" s="6" t="s">
        <v>15</v>
      </c>
      <c r="I8559" s="6" t="s">
        <v>16</v>
      </c>
      <c r="J8559" s="8">
        <v>44832</v>
      </c>
      <c r="K8559" s="7" t="b">
        <v>0</v>
      </c>
    </row>
    <row r="8560" spans="1:11" x14ac:dyDescent="0.25">
      <c r="A8560" s="3" t="s">
        <v>8808</v>
      </c>
      <c r="B8560" s="3" t="s">
        <v>31</v>
      </c>
      <c r="C8560" s="3" t="s">
        <v>28</v>
      </c>
      <c r="D8560" s="3" t="s">
        <v>571</v>
      </c>
      <c r="E8560" s="4">
        <v>290</v>
      </c>
      <c r="F8560" s="4">
        <v>70</v>
      </c>
      <c r="G8560" s="4">
        <v>2030</v>
      </c>
      <c r="H8560" s="3" t="s">
        <v>15</v>
      </c>
      <c r="I8560" s="3" t="s">
        <v>39</v>
      </c>
      <c r="J8560" s="5">
        <v>45541</v>
      </c>
      <c r="K8560" s="4" t="b">
        <v>0</v>
      </c>
    </row>
    <row r="8561" spans="1:11" x14ac:dyDescent="0.25">
      <c r="A8561" s="6" t="s">
        <v>8809</v>
      </c>
      <c r="B8561" s="6" t="s">
        <v>56</v>
      </c>
      <c r="C8561" s="6" t="s">
        <v>19</v>
      </c>
      <c r="D8561" s="6" t="s">
        <v>541</v>
      </c>
      <c r="E8561" s="7">
        <v>230</v>
      </c>
      <c r="F8561" s="7">
        <v>100</v>
      </c>
      <c r="G8561" s="7">
        <v>2300</v>
      </c>
      <c r="H8561" s="6" t="s">
        <v>15</v>
      </c>
      <c r="I8561" s="6" t="s">
        <v>39</v>
      </c>
      <c r="J8561" s="8">
        <v>45279</v>
      </c>
      <c r="K8561" s="7" t="b">
        <v>0</v>
      </c>
    </row>
    <row r="8562" spans="1:11" x14ac:dyDescent="0.25">
      <c r="A8562" s="3" t="s">
        <v>8810</v>
      </c>
      <c r="B8562" s="3" t="s">
        <v>66</v>
      </c>
      <c r="C8562" s="3" t="s">
        <v>28</v>
      </c>
      <c r="D8562" s="3" t="s">
        <v>175</v>
      </c>
      <c r="E8562" s="4">
        <v>95</v>
      </c>
      <c r="F8562" s="4">
        <v>80</v>
      </c>
      <c r="G8562" s="4">
        <v>760</v>
      </c>
      <c r="H8562" s="3" t="s">
        <v>15</v>
      </c>
      <c r="I8562" s="3" t="s">
        <v>16</v>
      </c>
      <c r="J8562" s="5">
        <v>45008</v>
      </c>
      <c r="K8562" s="4"/>
    </row>
    <row r="8563" spans="1:11" x14ac:dyDescent="0.25">
      <c r="A8563" s="6" t="s">
        <v>8811</v>
      </c>
      <c r="B8563" s="6" t="s">
        <v>70</v>
      </c>
      <c r="C8563" s="6" t="s">
        <v>23</v>
      </c>
      <c r="D8563" s="6" t="s">
        <v>136</v>
      </c>
      <c r="E8563" s="7">
        <v>275</v>
      </c>
      <c r="F8563" s="7">
        <v>90</v>
      </c>
      <c r="G8563" s="7">
        <v>2475</v>
      </c>
      <c r="H8563" s="6" t="s">
        <v>15</v>
      </c>
      <c r="I8563" s="6" t="s">
        <v>39</v>
      </c>
      <c r="J8563" s="8">
        <v>44772</v>
      </c>
      <c r="K8563" s="7" t="b">
        <v>1</v>
      </c>
    </row>
    <row r="8564" spans="1:11" x14ac:dyDescent="0.25">
      <c r="A8564" s="3" t="s">
        <v>8812</v>
      </c>
      <c r="B8564" s="3" t="s">
        <v>41</v>
      </c>
      <c r="C8564" s="3" t="s">
        <v>19</v>
      </c>
      <c r="D8564" s="3" t="s">
        <v>251</v>
      </c>
      <c r="E8564" s="4">
        <v>380</v>
      </c>
      <c r="F8564" s="4">
        <v>70</v>
      </c>
      <c r="G8564" s="4">
        <v>2660</v>
      </c>
      <c r="H8564" s="3" t="s">
        <v>15</v>
      </c>
      <c r="I8564" s="3" t="s">
        <v>39</v>
      </c>
      <c r="J8564" s="5">
        <v>44678</v>
      </c>
      <c r="K8564" s="4" t="b">
        <v>0</v>
      </c>
    </row>
    <row r="8565" spans="1:11" x14ac:dyDescent="0.25">
      <c r="A8565" s="6" t="s">
        <v>8813</v>
      </c>
      <c r="B8565" s="6" t="s">
        <v>31</v>
      </c>
      <c r="C8565" s="6" t="s">
        <v>23</v>
      </c>
      <c r="D8565" s="6" t="s">
        <v>115</v>
      </c>
      <c r="E8565" s="7">
        <v>380</v>
      </c>
      <c r="F8565" s="7">
        <v>30</v>
      </c>
      <c r="G8565" s="7">
        <v>1140</v>
      </c>
      <c r="H8565" s="6" t="s">
        <v>15</v>
      </c>
      <c r="I8565" s="6" t="s">
        <v>16</v>
      </c>
      <c r="J8565" s="8">
        <v>45514</v>
      </c>
      <c r="K8565" s="7" t="b">
        <v>1</v>
      </c>
    </row>
    <row r="8566" spans="1:11" x14ac:dyDescent="0.25">
      <c r="A8566" s="3" t="s">
        <v>8814</v>
      </c>
      <c r="B8566" s="3" t="s">
        <v>47</v>
      </c>
      <c r="C8566" s="3" t="s">
        <v>32</v>
      </c>
      <c r="D8566" s="3" t="s">
        <v>161</v>
      </c>
      <c r="E8566" s="4">
        <v>365</v>
      </c>
      <c r="F8566" s="4">
        <v>70</v>
      </c>
      <c r="G8566" s="4">
        <v>2555</v>
      </c>
      <c r="H8566" s="3" t="s">
        <v>25</v>
      </c>
      <c r="I8566" s="3" t="s">
        <v>16</v>
      </c>
      <c r="J8566" s="5">
        <v>44769</v>
      </c>
      <c r="K8566" s="4" t="b">
        <v>0</v>
      </c>
    </row>
    <row r="8567" spans="1:11" x14ac:dyDescent="0.25">
      <c r="A8567" s="6" t="s">
        <v>8815</v>
      </c>
      <c r="B8567" s="6" t="s">
        <v>41</v>
      </c>
      <c r="C8567" s="6" t="s">
        <v>67</v>
      </c>
      <c r="D8567" s="6" t="s">
        <v>323</v>
      </c>
      <c r="E8567" s="7">
        <v>320</v>
      </c>
      <c r="F8567" s="7">
        <v>40</v>
      </c>
      <c r="G8567" s="7">
        <v>1280</v>
      </c>
      <c r="H8567" s="6" t="s">
        <v>15</v>
      </c>
      <c r="I8567" s="6" t="s">
        <v>16</v>
      </c>
      <c r="J8567" s="8">
        <v>44728</v>
      </c>
      <c r="K8567" s="7"/>
    </row>
    <row r="8568" spans="1:11" x14ac:dyDescent="0.25">
      <c r="A8568" s="3" t="s">
        <v>8816</v>
      </c>
      <c r="B8568" s="3" t="s">
        <v>47</v>
      </c>
      <c r="C8568" s="3" t="s">
        <v>19</v>
      </c>
      <c r="D8568" s="3" t="s">
        <v>251</v>
      </c>
      <c r="E8568" s="4">
        <v>380</v>
      </c>
      <c r="F8568" s="4">
        <v>80</v>
      </c>
      <c r="G8568" s="4">
        <v>3040</v>
      </c>
      <c r="H8568" s="3" t="s">
        <v>25</v>
      </c>
      <c r="I8568" s="3" t="s">
        <v>16</v>
      </c>
      <c r="J8568" s="5">
        <v>45665</v>
      </c>
      <c r="K8568" s="4"/>
    </row>
    <row r="8569" spans="1:11" x14ac:dyDescent="0.25">
      <c r="A8569" s="6" t="s">
        <v>8817</v>
      </c>
      <c r="B8569" s="6" t="s">
        <v>31</v>
      </c>
      <c r="C8569" s="6" t="s">
        <v>131</v>
      </c>
      <c r="D8569" s="6" t="s">
        <v>35</v>
      </c>
      <c r="E8569" s="7">
        <v>245</v>
      </c>
      <c r="F8569" s="7"/>
      <c r="G8569" s="7"/>
      <c r="H8569" s="6" t="s">
        <v>15</v>
      </c>
      <c r="I8569" s="6" t="s">
        <v>16</v>
      </c>
      <c r="J8569" s="8">
        <v>45615</v>
      </c>
      <c r="K8569" s="7" t="b">
        <v>1</v>
      </c>
    </row>
    <row r="8570" spans="1:11" x14ac:dyDescent="0.25">
      <c r="A8570" s="3" t="s">
        <v>8818</v>
      </c>
      <c r="B8570" s="3" t="s">
        <v>31</v>
      </c>
      <c r="C8570" s="3" t="s">
        <v>67</v>
      </c>
      <c r="D8570" s="3" t="s">
        <v>353</v>
      </c>
      <c r="E8570" s="4">
        <v>380</v>
      </c>
      <c r="F8570" s="4">
        <v>90</v>
      </c>
      <c r="G8570" s="4">
        <v>3420</v>
      </c>
      <c r="H8570" s="3" t="s">
        <v>15</v>
      </c>
      <c r="I8570" s="3" t="s">
        <v>16</v>
      </c>
      <c r="J8570" s="5">
        <v>44806</v>
      </c>
      <c r="K8570" s="4" t="b">
        <v>1</v>
      </c>
    </row>
    <row r="8571" spans="1:11" x14ac:dyDescent="0.25">
      <c r="A8571" s="6" t="s">
        <v>8819</v>
      </c>
      <c r="B8571" s="6" t="s">
        <v>85</v>
      </c>
      <c r="C8571" s="6" t="s">
        <v>67</v>
      </c>
      <c r="D8571" s="6" t="s">
        <v>487</v>
      </c>
      <c r="E8571" s="7">
        <v>200</v>
      </c>
      <c r="F8571" s="7">
        <v>90</v>
      </c>
      <c r="G8571" s="7">
        <v>1800</v>
      </c>
      <c r="H8571" s="6" t="s">
        <v>15</v>
      </c>
      <c r="I8571" s="6" t="s">
        <v>16</v>
      </c>
      <c r="J8571" s="8">
        <v>44606</v>
      </c>
      <c r="K8571" s="7" t="b">
        <v>1</v>
      </c>
    </row>
    <row r="8572" spans="1:11" x14ac:dyDescent="0.25">
      <c r="A8572" s="3" t="s">
        <v>8820</v>
      </c>
      <c r="B8572" s="3" t="s">
        <v>81</v>
      </c>
      <c r="C8572" s="3" t="s">
        <v>19</v>
      </c>
      <c r="D8572" s="3" t="s">
        <v>202</v>
      </c>
      <c r="E8572" s="4">
        <v>155</v>
      </c>
      <c r="F8572" s="4">
        <v>20</v>
      </c>
      <c r="G8572" s="4">
        <v>310</v>
      </c>
      <c r="H8572" s="3" t="s">
        <v>49</v>
      </c>
      <c r="I8572" s="3" t="s">
        <v>16</v>
      </c>
      <c r="J8572" s="5">
        <v>44978</v>
      </c>
      <c r="K8572" s="4" t="b">
        <v>0</v>
      </c>
    </row>
    <row r="8573" spans="1:11" x14ac:dyDescent="0.25">
      <c r="A8573" s="6" t="s">
        <v>8821</v>
      </c>
      <c r="B8573" s="6" t="s">
        <v>37</v>
      </c>
      <c r="C8573" s="6" t="s">
        <v>28</v>
      </c>
      <c r="D8573" s="6" t="s">
        <v>302</v>
      </c>
      <c r="E8573" s="7">
        <v>350</v>
      </c>
      <c r="F8573" s="7">
        <v>10</v>
      </c>
      <c r="G8573" s="7">
        <v>350</v>
      </c>
      <c r="H8573" s="6" t="s">
        <v>15</v>
      </c>
      <c r="I8573" s="6" t="s">
        <v>39</v>
      </c>
      <c r="J8573" s="8">
        <v>45109</v>
      </c>
      <c r="K8573" s="7" t="b">
        <v>1</v>
      </c>
    </row>
    <row r="8574" spans="1:11" x14ac:dyDescent="0.25">
      <c r="A8574" s="3" t="s">
        <v>8822</v>
      </c>
      <c r="B8574" s="3" t="s">
        <v>56</v>
      </c>
      <c r="C8574" s="3" t="s">
        <v>19</v>
      </c>
      <c r="D8574" s="3" t="s">
        <v>1129</v>
      </c>
      <c r="E8574" s="4">
        <v>410</v>
      </c>
      <c r="F8574" s="4">
        <v>60</v>
      </c>
      <c r="G8574" s="4">
        <v>2460</v>
      </c>
      <c r="H8574" s="3" t="s">
        <v>25</v>
      </c>
      <c r="I8574" s="3" t="s">
        <v>39</v>
      </c>
      <c r="J8574" s="5">
        <v>45004</v>
      </c>
      <c r="K8574" s="4"/>
    </row>
    <row r="8575" spans="1:11" x14ac:dyDescent="0.25">
      <c r="A8575" s="6" t="s">
        <v>8823</v>
      </c>
      <c r="B8575" s="6" t="s">
        <v>169</v>
      </c>
      <c r="C8575" s="6" t="s">
        <v>19</v>
      </c>
      <c r="D8575" s="6" t="s">
        <v>345</v>
      </c>
      <c r="E8575" s="7">
        <v>260</v>
      </c>
      <c r="F8575" s="7">
        <v>80</v>
      </c>
      <c r="G8575" s="7">
        <v>2080</v>
      </c>
      <c r="H8575" s="6" t="s">
        <v>25</v>
      </c>
      <c r="I8575" s="6" t="s">
        <v>39</v>
      </c>
      <c r="J8575" s="8">
        <v>45226</v>
      </c>
      <c r="K8575" s="7" t="b">
        <v>0</v>
      </c>
    </row>
    <row r="8576" spans="1:11" x14ac:dyDescent="0.25">
      <c r="A8576" s="3" t="s">
        <v>8824</v>
      </c>
      <c r="B8576" s="3" t="s">
        <v>101</v>
      </c>
      <c r="C8576" s="3" t="s">
        <v>28</v>
      </c>
      <c r="D8576" s="3" t="s">
        <v>302</v>
      </c>
      <c r="E8576" s="4">
        <v>350</v>
      </c>
      <c r="F8576" s="4">
        <v>50</v>
      </c>
      <c r="G8576" s="4">
        <v>1750</v>
      </c>
      <c r="H8576" s="3" t="s">
        <v>15</v>
      </c>
      <c r="I8576" s="3" t="s">
        <v>16</v>
      </c>
      <c r="J8576" s="5">
        <v>44574</v>
      </c>
      <c r="K8576" s="4"/>
    </row>
    <row r="8577" spans="1:11" x14ac:dyDescent="0.25">
      <c r="A8577" s="6" t="s">
        <v>8825</v>
      </c>
      <c r="B8577" s="6" t="s">
        <v>22</v>
      </c>
      <c r="C8577" s="6" t="s">
        <v>19</v>
      </c>
      <c r="D8577" s="6" t="s">
        <v>1071</v>
      </c>
      <c r="E8577" s="7">
        <v>140</v>
      </c>
      <c r="F8577" s="7">
        <v>40</v>
      </c>
      <c r="G8577" s="7">
        <v>560</v>
      </c>
      <c r="H8577" s="6" t="s">
        <v>49</v>
      </c>
      <c r="I8577" s="6" t="s">
        <v>16</v>
      </c>
      <c r="J8577" s="8">
        <v>45120</v>
      </c>
      <c r="K8577" s="7" t="b">
        <v>1</v>
      </c>
    </row>
    <row r="8578" spans="1:11" x14ac:dyDescent="0.25">
      <c r="A8578" s="3" t="s">
        <v>8826</v>
      </c>
      <c r="B8578" s="3" t="s">
        <v>124</v>
      </c>
      <c r="C8578" s="3" t="s">
        <v>67</v>
      </c>
      <c r="D8578" s="3" t="s">
        <v>347</v>
      </c>
      <c r="E8578" s="4">
        <v>335</v>
      </c>
      <c r="F8578" s="4">
        <v>90</v>
      </c>
      <c r="G8578" s="4">
        <v>3015</v>
      </c>
      <c r="H8578" s="3" t="s">
        <v>49</v>
      </c>
      <c r="I8578" s="3" t="s">
        <v>16</v>
      </c>
      <c r="J8578" s="5">
        <v>45525</v>
      </c>
      <c r="K8578" s="4"/>
    </row>
    <row r="8579" spans="1:11" x14ac:dyDescent="0.25">
      <c r="A8579" s="6" t="s">
        <v>8827</v>
      </c>
      <c r="B8579" s="6" t="s">
        <v>124</v>
      </c>
      <c r="C8579" s="6" t="s">
        <v>23</v>
      </c>
      <c r="D8579" s="6" t="s">
        <v>115</v>
      </c>
      <c r="E8579" s="7">
        <v>380</v>
      </c>
      <c r="F8579" s="7">
        <v>30</v>
      </c>
      <c r="G8579" s="7">
        <v>1140</v>
      </c>
      <c r="H8579" s="6" t="s">
        <v>49</v>
      </c>
      <c r="I8579" s="6" t="s">
        <v>16</v>
      </c>
      <c r="J8579" s="8">
        <v>44573</v>
      </c>
      <c r="K8579" s="7" t="b">
        <v>1</v>
      </c>
    </row>
    <row r="8580" spans="1:11" x14ac:dyDescent="0.25">
      <c r="A8580" s="3" t="s">
        <v>8828</v>
      </c>
      <c r="B8580" s="3" t="s">
        <v>44</v>
      </c>
      <c r="C8580" s="3" t="s">
        <v>131</v>
      </c>
      <c r="D8580" s="3" t="s">
        <v>230</v>
      </c>
      <c r="E8580" s="4">
        <v>185</v>
      </c>
      <c r="F8580" s="4">
        <v>100</v>
      </c>
      <c r="G8580" s="4">
        <v>1850</v>
      </c>
      <c r="H8580" s="3" t="s">
        <v>15</v>
      </c>
      <c r="I8580" s="3" t="s">
        <v>16</v>
      </c>
      <c r="J8580" s="5">
        <v>45022</v>
      </c>
      <c r="K8580" s="4" t="b">
        <v>0</v>
      </c>
    </row>
    <row r="8581" spans="1:11" x14ac:dyDescent="0.25">
      <c r="A8581" s="6" t="s">
        <v>8829</v>
      </c>
      <c r="B8581" s="6" t="s">
        <v>78</v>
      </c>
      <c r="C8581" s="6" t="s">
        <v>23</v>
      </c>
      <c r="D8581" s="6" t="s">
        <v>218</v>
      </c>
      <c r="E8581" s="7">
        <v>350</v>
      </c>
      <c r="F8581" s="7">
        <v>70</v>
      </c>
      <c r="G8581" s="7">
        <v>2450</v>
      </c>
      <c r="H8581" s="6" t="s">
        <v>15</v>
      </c>
      <c r="I8581" s="6" t="s">
        <v>39</v>
      </c>
      <c r="J8581" s="8">
        <v>45638</v>
      </c>
      <c r="K8581" s="7" t="b">
        <v>0</v>
      </c>
    </row>
    <row r="8582" spans="1:11" x14ac:dyDescent="0.25">
      <c r="A8582" s="3" t="s">
        <v>8830</v>
      </c>
      <c r="B8582" s="3" t="s">
        <v>78</v>
      </c>
      <c r="C8582" s="3" t="s">
        <v>131</v>
      </c>
      <c r="D8582" s="3" t="s">
        <v>362</v>
      </c>
      <c r="E8582" s="4">
        <v>320</v>
      </c>
      <c r="F8582" s="4">
        <v>60</v>
      </c>
      <c r="G8582" s="4">
        <v>1920</v>
      </c>
      <c r="H8582" s="3" t="s">
        <v>49</v>
      </c>
      <c r="I8582" s="3" t="s">
        <v>16</v>
      </c>
      <c r="J8582" s="5">
        <v>45292</v>
      </c>
      <c r="K8582" s="4"/>
    </row>
    <row r="8583" spans="1:11" x14ac:dyDescent="0.25">
      <c r="A8583" s="6" t="s">
        <v>8831</v>
      </c>
      <c r="B8583" s="6" t="s">
        <v>99</v>
      </c>
      <c r="C8583" s="6" t="s">
        <v>131</v>
      </c>
      <c r="D8583" s="6" t="s">
        <v>184</v>
      </c>
      <c r="E8583" s="7">
        <v>335</v>
      </c>
      <c r="F8583" s="7">
        <v>100</v>
      </c>
      <c r="G8583" s="7">
        <v>3350</v>
      </c>
      <c r="H8583" s="6" t="s">
        <v>49</v>
      </c>
      <c r="I8583" s="6" t="s">
        <v>16</v>
      </c>
      <c r="J8583" s="8">
        <v>45488</v>
      </c>
      <c r="K8583" s="7" t="b">
        <v>0</v>
      </c>
    </row>
    <row r="8584" spans="1:11" x14ac:dyDescent="0.25">
      <c r="A8584" s="3" t="s">
        <v>8832</v>
      </c>
      <c r="B8584" s="3" t="s">
        <v>99</v>
      </c>
      <c r="C8584" s="3" t="s">
        <v>32</v>
      </c>
      <c r="D8584" s="3" t="s">
        <v>499</v>
      </c>
      <c r="E8584" s="4">
        <v>290</v>
      </c>
      <c r="F8584" s="4">
        <v>80</v>
      </c>
      <c r="G8584" s="4">
        <v>2320</v>
      </c>
      <c r="H8584" s="3" t="s">
        <v>25</v>
      </c>
      <c r="I8584" s="3" t="s">
        <v>16</v>
      </c>
      <c r="J8584" s="5">
        <v>44785</v>
      </c>
      <c r="K8584" s="4" t="b">
        <v>1</v>
      </c>
    </row>
    <row r="8585" spans="1:11" x14ac:dyDescent="0.25">
      <c r="A8585" s="6" t="s">
        <v>8833</v>
      </c>
      <c r="B8585" s="6" t="s">
        <v>124</v>
      </c>
      <c r="C8585" s="6" t="s">
        <v>13</v>
      </c>
      <c r="D8585" s="6" t="s">
        <v>97</v>
      </c>
      <c r="E8585" s="7">
        <v>125</v>
      </c>
      <c r="F8585" s="7">
        <v>60</v>
      </c>
      <c r="G8585" s="7">
        <v>750</v>
      </c>
      <c r="H8585" s="6" t="s">
        <v>15</v>
      </c>
      <c r="I8585" s="6" t="s">
        <v>16</v>
      </c>
      <c r="J8585" s="8">
        <v>45666</v>
      </c>
      <c r="K8585" s="7" t="b">
        <v>0</v>
      </c>
    </row>
    <row r="8586" spans="1:11" x14ac:dyDescent="0.25">
      <c r="A8586" s="3" t="s">
        <v>8834</v>
      </c>
      <c r="B8586" s="3" t="s">
        <v>90</v>
      </c>
      <c r="C8586" s="3" t="s">
        <v>42</v>
      </c>
      <c r="D8586" s="3" t="s">
        <v>45</v>
      </c>
      <c r="E8586" s="4">
        <v>275</v>
      </c>
      <c r="F8586" s="4">
        <v>80</v>
      </c>
      <c r="G8586" s="4">
        <v>2200</v>
      </c>
      <c r="H8586" s="3" t="s">
        <v>15</v>
      </c>
      <c r="I8586" s="3" t="s">
        <v>16</v>
      </c>
      <c r="J8586" s="5">
        <v>44824</v>
      </c>
      <c r="K8586" s="4"/>
    </row>
    <row r="8587" spans="1:11" x14ac:dyDescent="0.25">
      <c r="A8587" s="6" t="s">
        <v>8835</v>
      </c>
      <c r="B8587" s="6" t="s">
        <v>169</v>
      </c>
      <c r="C8587" s="6" t="s">
        <v>28</v>
      </c>
      <c r="D8587" s="6" t="s">
        <v>105</v>
      </c>
      <c r="E8587" s="7">
        <v>410</v>
      </c>
      <c r="F8587" s="7">
        <v>10</v>
      </c>
      <c r="G8587" s="7">
        <v>410</v>
      </c>
      <c r="H8587" s="6" t="s">
        <v>15</v>
      </c>
      <c r="I8587" s="6" t="s">
        <v>16</v>
      </c>
      <c r="J8587" s="8">
        <v>45655</v>
      </c>
      <c r="K8587" s="7"/>
    </row>
    <row r="8588" spans="1:11" x14ac:dyDescent="0.25">
      <c r="A8588" s="3" t="s">
        <v>8836</v>
      </c>
      <c r="B8588" s="3" t="s">
        <v>47</v>
      </c>
      <c r="C8588" s="3" t="s">
        <v>23</v>
      </c>
      <c r="D8588" s="3" t="s">
        <v>552</v>
      </c>
      <c r="E8588" s="4">
        <v>110</v>
      </c>
      <c r="F8588" s="4">
        <v>90</v>
      </c>
      <c r="G8588" s="4">
        <v>990</v>
      </c>
      <c r="H8588" s="3" t="s">
        <v>15</v>
      </c>
      <c r="I8588" s="3" t="s">
        <v>39</v>
      </c>
      <c r="J8588" s="5">
        <v>45502</v>
      </c>
      <c r="K8588" s="4" t="b">
        <v>1</v>
      </c>
    </row>
    <row r="8589" spans="1:11" x14ac:dyDescent="0.25">
      <c r="A8589" s="6" t="s">
        <v>8837</v>
      </c>
      <c r="B8589" s="6" t="s">
        <v>66</v>
      </c>
      <c r="C8589" s="6" t="s">
        <v>67</v>
      </c>
      <c r="D8589" s="6" t="s">
        <v>762</v>
      </c>
      <c r="E8589" s="7">
        <v>65</v>
      </c>
      <c r="F8589" s="7">
        <v>60</v>
      </c>
      <c r="G8589" s="7">
        <v>390</v>
      </c>
      <c r="H8589" s="6" t="s">
        <v>15</v>
      </c>
      <c r="I8589" s="6" t="s">
        <v>39</v>
      </c>
      <c r="J8589" s="8">
        <v>45313</v>
      </c>
      <c r="K8589" s="7" t="b">
        <v>0</v>
      </c>
    </row>
    <row r="8590" spans="1:11" x14ac:dyDescent="0.25">
      <c r="A8590" s="3" t="s">
        <v>8838</v>
      </c>
      <c r="B8590" s="3" t="s">
        <v>12</v>
      </c>
      <c r="C8590" s="3" t="s">
        <v>42</v>
      </c>
      <c r="D8590" s="3" t="s">
        <v>177</v>
      </c>
      <c r="E8590" s="4">
        <v>365</v>
      </c>
      <c r="F8590" s="4">
        <v>40</v>
      </c>
      <c r="G8590" s="4">
        <v>1460</v>
      </c>
      <c r="H8590" s="3" t="s">
        <v>25</v>
      </c>
      <c r="I8590" s="3" t="s">
        <v>39</v>
      </c>
      <c r="J8590" s="5">
        <v>45646</v>
      </c>
      <c r="K8590" s="4" t="b">
        <v>0</v>
      </c>
    </row>
    <row r="8591" spans="1:11" x14ac:dyDescent="0.25">
      <c r="A8591" s="6" t="s">
        <v>8839</v>
      </c>
      <c r="B8591" s="6" t="s">
        <v>31</v>
      </c>
      <c r="C8591" s="6" t="s">
        <v>32</v>
      </c>
      <c r="D8591" s="6" t="s">
        <v>499</v>
      </c>
      <c r="E8591" s="7">
        <v>290</v>
      </c>
      <c r="F8591" s="7">
        <v>10</v>
      </c>
      <c r="G8591" s="7">
        <v>290</v>
      </c>
      <c r="H8591" s="6" t="s">
        <v>25</v>
      </c>
      <c r="I8591" s="6" t="s">
        <v>39</v>
      </c>
      <c r="J8591" s="8">
        <v>45383</v>
      </c>
      <c r="K8591" s="7" t="b">
        <v>1</v>
      </c>
    </row>
    <row r="8592" spans="1:11" x14ac:dyDescent="0.25">
      <c r="A8592" s="3" t="s">
        <v>8840</v>
      </c>
      <c r="B8592" s="3" t="s">
        <v>117</v>
      </c>
      <c r="C8592" s="3" t="s">
        <v>42</v>
      </c>
      <c r="D8592" s="3" t="s">
        <v>595</v>
      </c>
      <c r="E8592" s="4">
        <v>335</v>
      </c>
      <c r="F8592" s="4">
        <v>50</v>
      </c>
      <c r="G8592" s="4">
        <v>1675</v>
      </c>
      <c r="H8592" s="3" t="s">
        <v>49</v>
      </c>
      <c r="I8592" s="3" t="s">
        <v>16</v>
      </c>
      <c r="J8592" s="5">
        <v>44950</v>
      </c>
      <c r="K8592" s="4" t="b">
        <v>1</v>
      </c>
    </row>
    <row r="8593" spans="1:11" x14ac:dyDescent="0.25">
      <c r="A8593" s="6" t="s">
        <v>8841</v>
      </c>
      <c r="B8593" s="6" t="s">
        <v>99</v>
      </c>
      <c r="C8593" s="6" t="s">
        <v>13</v>
      </c>
      <c r="D8593" s="6" t="s">
        <v>167</v>
      </c>
      <c r="E8593" s="7">
        <v>215</v>
      </c>
      <c r="F8593" s="7">
        <v>30</v>
      </c>
      <c r="G8593" s="7">
        <v>645</v>
      </c>
      <c r="H8593" s="6" t="s">
        <v>49</v>
      </c>
      <c r="I8593" s="6" t="s">
        <v>16</v>
      </c>
      <c r="J8593" s="8">
        <v>45568</v>
      </c>
      <c r="K8593" s="7" t="b">
        <v>0</v>
      </c>
    </row>
    <row r="8594" spans="1:11" x14ac:dyDescent="0.25">
      <c r="A8594" s="3" t="s">
        <v>8842</v>
      </c>
      <c r="B8594" s="3" t="s">
        <v>109</v>
      </c>
      <c r="C8594" s="3" t="s">
        <v>28</v>
      </c>
      <c r="D8594" s="3" t="s">
        <v>35</v>
      </c>
      <c r="E8594" s="4"/>
      <c r="F8594" s="4">
        <v>70</v>
      </c>
      <c r="G8594" s="4">
        <v>2240</v>
      </c>
      <c r="H8594" s="3" t="s">
        <v>15</v>
      </c>
      <c r="I8594" s="3" t="s">
        <v>16</v>
      </c>
      <c r="J8594" s="5">
        <v>45386</v>
      </c>
      <c r="K8594" s="4" t="b">
        <v>0</v>
      </c>
    </row>
    <row r="8595" spans="1:11" x14ac:dyDescent="0.25">
      <c r="A8595" s="6" t="s">
        <v>8843</v>
      </c>
      <c r="B8595" s="6" t="s">
        <v>78</v>
      </c>
      <c r="C8595" s="6" t="s">
        <v>131</v>
      </c>
      <c r="D8595" s="6" t="s">
        <v>184</v>
      </c>
      <c r="E8595" s="7">
        <v>335</v>
      </c>
      <c r="F8595" s="7">
        <v>20</v>
      </c>
      <c r="G8595" s="7">
        <v>670</v>
      </c>
      <c r="H8595" s="6" t="s">
        <v>49</v>
      </c>
      <c r="I8595" s="6" t="s">
        <v>16</v>
      </c>
      <c r="J8595" s="8">
        <v>44978</v>
      </c>
      <c r="K8595" s="7" t="b">
        <v>0</v>
      </c>
    </row>
    <row r="8596" spans="1:11" x14ac:dyDescent="0.25">
      <c r="A8596" s="3" t="s">
        <v>8844</v>
      </c>
      <c r="B8596" s="3" t="s">
        <v>81</v>
      </c>
      <c r="C8596" s="3" t="s">
        <v>32</v>
      </c>
      <c r="D8596" s="3" t="s">
        <v>127</v>
      </c>
      <c r="E8596" s="4">
        <v>80</v>
      </c>
      <c r="F8596" s="4">
        <v>100</v>
      </c>
      <c r="G8596" s="4">
        <v>800</v>
      </c>
      <c r="H8596" s="3" t="s">
        <v>15</v>
      </c>
      <c r="I8596" s="3" t="s">
        <v>16</v>
      </c>
      <c r="J8596" s="5">
        <v>44698</v>
      </c>
      <c r="K8596" s="4"/>
    </row>
    <row r="8597" spans="1:11" x14ac:dyDescent="0.25">
      <c r="A8597" s="6" t="s">
        <v>8845</v>
      </c>
      <c r="B8597" s="6" t="s">
        <v>169</v>
      </c>
      <c r="C8597" s="6" t="s">
        <v>23</v>
      </c>
      <c r="D8597" s="6" t="s">
        <v>163</v>
      </c>
      <c r="E8597" s="7">
        <v>65</v>
      </c>
      <c r="F8597" s="7">
        <v>80</v>
      </c>
      <c r="G8597" s="7">
        <v>520</v>
      </c>
      <c r="H8597" s="6" t="s">
        <v>25</v>
      </c>
      <c r="I8597" s="6" t="s">
        <v>16</v>
      </c>
      <c r="J8597" s="8">
        <v>45454</v>
      </c>
      <c r="K8597" s="7" t="b">
        <v>1</v>
      </c>
    </row>
    <row r="8598" spans="1:11" x14ac:dyDescent="0.25">
      <c r="A8598" s="3" t="s">
        <v>8846</v>
      </c>
      <c r="B8598" s="3" t="s">
        <v>124</v>
      </c>
      <c r="C8598" s="3" t="s">
        <v>32</v>
      </c>
      <c r="D8598" s="3" t="s">
        <v>35</v>
      </c>
      <c r="E8598" s="4"/>
      <c r="F8598" s="4">
        <v>100</v>
      </c>
      <c r="G8598" s="4">
        <v>4100</v>
      </c>
      <c r="H8598" s="3" t="s">
        <v>15</v>
      </c>
      <c r="I8598" s="3" t="s">
        <v>39</v>
      </c>
      <c r="J8598" s="5">
        <v>45171</v>
      </c>
      <c r="K8598" s="4" t="b">
        <v>0</v>
      </c>
    </row>
    <row r="8599" spans="1:11" x14ac:dyDescent="0.25">
      <c r="A8599" s="6" t="s">
        <v>8847</v>
      </c>
      <c r="B8599" s="6" t="s">
        <v>114</v>
      </c>
      <c r="C8599" s="6" t="s">
        <v>42</v>
      </c>
      <c r="D8599" s="6" t="s">
        <v>200</v>
      </c>
      <c r="E8599" s="7">
        <v>395</v>
      </c>
      <c r="F8599" s="7">
        <v>80</v>
      </c>
      <c r="G8599" s="7">
        <v>3160</v>
      </c>
      <c r="H8599" s="6" t="s">
        <v>25</v>
      </c>
      <c r="I8599" s="6" t="s">
        <v>39</v>
      </c>
      <c r="J8599" s="8">
        <v>44669</v>
      </c>
      <c r="K8599" s="7"/>
    </row>
    <row r="8600" spans="1:11" x14ac:dyDescent="0.25">
      <c r="A8600" s="3" t="s">
        <v>8848</v>
      </c>
      <c r="B8600" s="3" t="s">
        <v>66</v>
      </c>
      <c r="C8600" s="3" t="s">
        <v>67</v>
      </c>
      <c r="D8600" s="3" t="s">
        <v>120</v>
      </c>
      <c r="E8600" s="4">
        <v>185</v>
      </c>
      <c r="F8600" s="4">
        <v>40</v>
      </c>
      <c r="G8600" s="4">
        <v>740</v>
      </c>
      <c r="H8600" s="3" t="s">
        <v>25</v>
      </c>
      <c r="I8600" s="3" t="s">
        <v>39</v>
      </c>
      <c r="J8600" s="5">
        <v>45024</v>
      </c>
      <c r="K8600" s="4" t="b">
        <v>0</v>
      </c>
    </row>
    <row r="8601" spans="1:11" x14ac:dyDescent="0.25">
      <c r="A8601" s="6" t="s">
        <v>8849</v>
      </c>
      <c r="B8601" s="6" t="s">
        <v>90</v>
      </c>
      <c r="C8601" s="6" t="s">
        <v>13</v>
      </c>
      <c r="D8601" s="6" t="s">
        <v>179</v>
      </c>
      <c r="E8601" s="7">
        <v>140</v>
      </c>
      <c r="F8601" s="7">
        <v>80</v>
      </c>
      <c r="G8601" s="7">
        <v>1120</v>
      </c>
      <c r="H8601" s="6" t="s">
        <v>49</v>
      </c>
      <c r="I8601" s="6" t="s">
        <v>16</v>
      </c>
      <c r="J8601" s="8">
        <v>44938</v>
      </c>
      <c r="K8601" s="7" t="b">
        <v>1</v>
      </c>
    </row>
    <row r="8602" spans="1:11" x14ac:dyDescent="0.25">
      <c r="A8602" s="3" t="s">
        <v>8850</v>
      </c>
      <c r="B8602" s="3" t="s">
        <v>109</v>
      </c>
      <c r="C8602" s="3" t="s">
        <v>23</v>
      </c>
      <c r="D8602" s="3" t="s">
        <v>1240</v>
      </c>
      <c r="E8602" s="4">
        <v>260</v>
      </c>
      <c r="F8602" s="4">
        <v>20</v>
      </c>
      <c r="G8602" s="4">
        <v>520</v>
      </c>
      <c r="H8602" s="3" t="s">
        <v>15</v>
      </c>
      <c r="I8602" s="3" t="s">
        <v>16</v>
      </c>
      <c r="J8602" s="5">
        <v>45196</v>
      </c>
      <c r="K8602" s="4" t="b">
        <v>1</v>
      </c>
    </row>
    <row r="8603" spans="1:11" x14ac:dyDescent="0.25">
      <c r="A8603" s="6" t="s">
        <v>8851</v>
      </c>
      <c r="B8603" s="6" t="s">
        <v>75</v>
      </c>
      <c r="C8603" s="6" t="s">
        <v>42</v>
      </c>
      <c r="D8603" s="6" t="s">
        <v>282</v>
      </c>
      <c r="E8603" s="7">
        <v>50</v>
      </c>
      <c r="F8603" s="7">
        <v>30</v>
      </c>
      <c r="G8603" s="7">
        <v>150</v>
      </c>
      <c r="H8603" s="6" t="s">
        <v>49</v>
      </c>
      <c r="I8603" s="6" t="s">
        <v>39</v>
      </c>
      <c r="J8603" s="8">
        <v>44728</v>
      </c>
      <c r="K8603" s="7"/>
    </row>
    <row r="8604" spans="1:11" x14ac:dyDescent="0.25">
      <c r="A8604" s="3" t="s">
        <v>8852</v>
      </c>
      <c r="B8604" s="3" t="s">
        <v>124</v>
      </c>
      <c r="C8604" s="3" t="s">
        <v>13</v>
      </c>
      <c r="D8604" s="3" t="s">
        <v>1486</v>
      </c>
      <c r="E8604" s="4">
        <v>305</v>
      </c>
      <c r="F8604" s="4">
        <v>10</v>
      </c>
      <c r="G8604" s="4">
        <v>305</v>
      </c>
      <c r="H8604" s="3" t="s">
        <v>25</v>
      </c>
      <c r="I8604" s="3" t="s">
        <v>39</v>
      </c>
      <c r="J8604" s="5">
        <v>45035</v>
      </c>
      <c r="K8604" s="4"/>
    </row>
    <row r="8605" spans="1:11" x14ac:dyDescent="0.25">
      <c r="A8605" s="6" t="s">
        <v>8853</v>
      </c>
      <c r="B8605" s="6" t="s">
        <v>12</v>
      </c>
      <c r="C8605" s="6" t="s">
        <v>19</v>
      </c>
      <c r="D8605" s="6" t="s">
        <v>153</v>
      </c>
      <c r="E8605" s="7">
        <v>125</v>
      </c>
      <c r="F8605" s="7">
        <v>100</v>
      </c>
      <c r="G8605" s="7">
        <v>1250</v>
      </c>
      <c r="H8605" s="6" t="s">
        <v>25</v>
      </c>
      <c r="I8605" s="6" t="s">
        <v>39</v>
      </c>
      <c r="J8605" s="8">
        <v>45147</v>
      </c>
      <c r="K8605" s="7" t="b">
        <v>1</v>
      </c>
    </row>
    <row r="8606" spans="1:11" x14ac:dyDescent="0.25">
      <c r="A8606" s="3" t="s">
        <v>8854</v>
      </c>
      <c r="B8606" s="3" t="s">
        <v>47</v>
      </c>
      <c r="C8606" s="3" t="s">
        <v>67</v>
      </c>
      <c r="D8606" s="3" t="s">
        <v>644</v>
      </c>
      <c r="E8606" s="4">
        <v>260</v>
      </c>
      <c r="F8606" s="4">
        <v>40</v>
      </c>
      <c r="G8606" s="4">
        <v>1040</v>
      </c>
      <c r="H8606" s="3" t="s">
        <v>15</v>
      </c>
      <c r="I8606" s="3" t="s">
        <v>39</v>
      </c>
      <c r="J8606" s="5">
        <v>44830</v>
      </c>
      <c r="K8606" s="4" t="b">
        <v>1</v>
      </c>
    </row>
    <row r="8607" spans="1:11" x14ac:dyDescent="0.25">
      <c r="A8607" s="6" t="s">
        <v>8855</v>
      </c>
      <c r="B8607" s="6" t="s">
        <v>66</v>
      </c>
      <c r="C8607" s="6" t="s">
        <v>23</v>
      </c>
      <c r="D8607" s="6" t="s">
        <v>307</v>
      </c>
      <c r="E8607" s="7">
        <v>230</v>
      </c>
      <c r="F8607" s="7">
        <v>20</v>
      </c>
      <c r="G8607" s="7">
        <v>460</v>
      </c>
      <c r="H8607" s="6" t="s">
        <v>49</v>
      </c>
      <c r="I8607" s="6" t="s">
        <v>39</v>
      </c>
      <c r="J8607" s="8">
        <v>44752</v>
      </c>
      <c r="K8607" s="7" t="b">
        <v>1</v>
      </c>
    </row>
    <row r="8608" spans="1:11" x14ac:dyDescent="0.25">
      <c r="A8608" s="3" t="s">
        <v>8856</v>
      </c>
      <c r="B8608" s="3" t="s">
        <v>81</v>
      </c>
      <c r="C8608" s="3" t="s">
        <v>19</v>
      </c>
      <c r="D8608" s="3" t="s">
        <v>143</v>
      </c>
      <c r="E8608" s="4">
        <v>320</v>
      </c>
      <c r="F8608" s="4">
        <v>20</v>
      </c>
      <c r="G8608" s="4">
        <v>640</v>
      </c>
      <c r="H8608" s="3" t="s">
        <v>25</v>
      </c>
      <c r="I8608" s="3" t="s">
        <v>16</v>
      </c>
      <c r="J8608" s="5">
        <v>45447</v>
      </c>
      <c r="K8608" s="4"/>
    </row>
    <row r="8609" spans="1:11" x14ac:dyDescent="0.25">
      <c r="A8609" s="6" t="s">
        <v>8857</v>
      </c>
      <c r="B8609" s="6" t="s">
        <v>81</v>
      </c>
      <c r="C8609" s="6" t="s">
        <v>32</v>
      </c>
      <c r="D8609" s="6" t="s">
        <v>410</v>
      </c>
      <c r="E8609" s="7">
        <v>110</v>
      </c>
      <c r="F8609" s="7">
        <v>20</v>
      </c>
      <c r="G8609" s="7">
        <v>220</v>
      </c>
      <c r="H8609" s="6" t="s">
        <v>25</v>
      </c>
      <c r="I8609" s="6" t="s">
        <v>39</v>
      </c>
      <c r="J8609" s="8">
        <v>45369</v>
      </c>
      <c r="K8609" s="7" t="b">
        <v>0</v>
      </c>
    </row>
    <row r="8610" spans="1:11" x14ac:dyDescent="0.25">
      <c r="A8610" s="3" t="s">
        <v>8858</v>
      </c>
      <c r="B8610" s="3" t="s">
        <v>41</v>
      </c>
      <c r="C8610" s="3" t="s">
        <v>67</v>
      </c>
      <c r="D8610" s="3" t="s">
        <v>68</v>
      </c>
      <c r="E8610" s="4">
        <v>230</v>
      </c>
      <c r="F8610" s="4">
        <v>90</v>
      </c>
      <c r="G8610" s="4">
        <v>2070</v>
      </c>
      <c r="H8610" s="3" t="s">
        <v>15</v>
      </c>
      <c r="I8610" s="3" t="s">
        <v>39</v>
      </c>
      <c r="J8610" s="5">
        <v>45192</v>
      </c>
      <c r="K8610" s="4" t="b">
        <v>1</v>
      </c>
    </row>
    <row r="8611" spans="1:11" x14ac:dyDescent="0.25">
      <c r="A8611" s="6" t="s">
        <v>8859</v>
      </c>
      <c r="B8611" s="6" t="s">
        <v>64</v>
      </c>
      <c r="C8611" s="6" t="s">
        <v>42</v>
      </c>
      <c r="D8611" s="6" t="s">
        <v>282</v>
      </c>
      <c r="E8611" s="7">
        <v>50</v>
      </c>
      <c r="F8611" s="7">
        <v>10</v>
      </c>
      <c r="G8611" s="7">
        <v>50</v>
      </c>
      <c r="H8611" s="6" t="s">
        <v>25</v>
      </c>
      <c r="I8611" s="6" t="s">
        <v>16</v>
      </c>
      <c r="J8611" s="8">
        <v>45079</v>
      </c>
      <c r="K8611" s="7"/>
    </row>
    <row r="8612" spans="1:11" x14ac:dyDescent="0.25">
      <c r="A8612" s="3" t="s">
        <v>8860</v>
      </c>
      <c r="B8612" s="3" t="s">
        <v>70</v>
      </c>
      <c r="C8612" s="3" t="s">
        <v>23</v>
      </c>
      <c r="D8612" s="3" t="s">
        <v>3703</v>
      </c>
      <c r="E8612" s="4">
        <v>170</v>
      </c>
      <c r="F8612" s="4">
        <v>50</v>
      </c>
      <c r="G8612" s="4">
        <v>850</v>
      </c>
      <c r="H8612" s="3" t="s">
        <v>25</v>
      </c>
      <c r="I8612" s="3" t="s">
        <v>39</v>
      </c>
      <c r="J8612" s="5">
        <v>45251</v>
      </c>
      <c r="K8612" s="4" t="b">
        <v>1</v>
      </c>
    </row>
    <row r="8613" spans="1:11" x14ac:dyDescent="0.25">
      <c r="A8613" s="6" t="s">
        <v>8861</v>
      </c>
      <c r="B8613" s="6" t="s">
        <v>90</v>
      </c>
      <c r="C8613" s="6" t="s">
        <v>23</v>
      </c>
      <c r="D8613" s="6" t="s">
        <v>384</v>
      </c>
      <c r="E8613" s="7">
        <v>410</v>
      </c>
      <c r="F8613" s="7">
        <v>100</v>
      </c>
      <c r="G8613" s="7">
        <v>4100</v>
      </c>
      <c r="H8613" s="6" t="s">
        <v>25</v>
      </c>
      <c r="I8613" s="6" t="s">
        <v>39</v>
      </c>
      <c r="J8613" s="8">
        <v>45202</v>
      </c>
      <c r="K8613" s="7" t="b">
        <v>1</v>
      </c>
    </row>
    <row r="8614" spans="1:11" x14ac:dyDescent="0.25">
      <c r="A8614" s="3" t="s">
        <v>8862</v>
      </c>
      <c r="B8614" s="3" t="s">
        <v>31</v>
      </c>
      <c r="C8614" s="3" t="s">
        <v>67</v>
      </c>
      <c r="D8614" s="3" t="s">
        <v>353</v>
      </c>
      <c r="E8614" s="4">
        <v>380</v>
      </c>
      <c r="F8614" s="4">
        <v>30</v>
      </c>
      <c r="G8614" s="4">
        <v>1140</v>
      </c>
      <c r="H8614" s="3" t="s">
        <v>15</v>
      </c>
      <c r="I8614" s="3" t="s">
        <v>16</v>
      </c>
      <c r="J8614" s="5">
        <v>45607</v>
      </c>
      <c r="K8614" s="4"/>
    </row>
    <row r="8615" spans="1:11" x14ac:dyDescent="0.25">
      <c r="A8615" s="6" t="s">
        <v>8863</v>
      </c>
      <c r="B8615" s="6" t="s">
        <v>64</v>
      </c>
      <c r="C8615" s="6" t="s">
        <v>19</v>
      </c>
      <c r="D8615" s="6" t="s">
        <v>59</v>
      </c>
      <c r="E8615" s="7">
        <v>275</v>
      </c>
      <c r="F8615" s="7">
        <v>50</v>
      </c>
      <c r="G8615" s="7">
        <v>1375</v>
      </c>
      <c r="H8615" s="6" t="s">
        <v>49</v>
      </c>
      <c r="I8615" s="6" t="s">
        <v>16</v>
      </c>
      <c r="J8615" s="8">
        <v>44929</v>
      </c>
      <c r="K8615" s="7"/>
    </row>
    <row r="8616" spans="1:11" x14ac:dyDescent="0.25">
      <c r="A8616" s="3" t="s">
        <v>8864</v>
      </c>
      <c r="B8616" s="3" t="s">
        <v>117</v>
      </c>
      <c r="C8616" s="3" t="s">
        <v>42</v>
      </c>
      <c r="D8616" s="3" t="s">
        <v>234</v>
      </c>
      <c r="E8616" s="4">
        <v>110</v>
      </c>
      <c r="F8616" s="4">
        <v>10</v>
      </c>
      <c r="G8616" s="4">
        <v>110</v>
      </c>
      <c r="H8616" s="3" t="s">
        <v>15</v>
      </c>
      <c r="I8616" s="3" t="s">
        <v>16</v>
      </c>
      <c r="J8616" s="5">
        <v>45474</v>
      </c>
      <c r="K8616" s="4" t="b">
        <v>1</v>
      </c>
    </row>
    <row r="8617" spans="1:11" x14ac:dyDescent="0.25">
      <c r="A8617" s="6" t="s">
        <v>8865</v>
      </c>
      <c r="B8617" s="6" t="s">
        <v>27</v>
      </c>
      <c r="C8617" s="6" t="s">
        <v>67</v>
      </c>
      <c r="D8617" s="6" t="s">
        <v>247</v>
      </c>
      <c r="E8617" s="7">
        <v>155</v>
      </c>
      <c r="F8617" s="7">
        <v>70</v>
      </c>
      <c r="G8617" s="7">
        <v>1085</v>
      </c>
      <c r="H8617" s="6" t="s">
        <v>49</v>
      </c>
      <c r="I8617" s="6" t="s">
        <v>16</v>
      </c>
      <c r="J8617" s="8">
        <v>44816</v>
      </c>
      <c r="K8617" s="7" t="b">
        <v>1</v>
      </c>
    </row>
    <row r="8618" spans="1:11" x14ac:dyDescent="0.25">
      <c r="A8618" s="3" t="s">
        <v>8866</v>
      </c>
      <c r="B8618" s="3" t="s">
        <v>124</v>
      </c>
      <c r="C8618" s="3" t="s">
        <v>32</v>
      </c>
      <c r="D8618" s="3" t="s">
        <v>2199</v>
      </c>
      <c r="E8618" s="4">
        <v>275</v>
      </c>
      <c r="F8618" s="4">
        <v>30</v>
      </c>
      <c r="G8618" s="4">
        <v>825</v>
      </c>
      <c r="H8618" s="3" t="s">
        <v>25</v>
      </c>
      <c r="I8618" s="3" t="s">
        <v>39</v>
      </c>
      <c r="J8618" s="5">
        <v>44859</v>
      </c>
      <c r="K8618" s="4" t="b">
        <v>1</v>
      </c>
    </row>
    <row r="8619" spans="1:11" x14ac:dyDescent="0.25">
      <c r="A8619" s="6" t="s">
        <v>8867</v>
      </c>
      <c r="B8619" s="6" t="s">
        <v>27</v>
      </c>
      <c r="C8619" s="6" t="s">
        <v>42</v>
      </c>
      <c r="D8619" s="6" t="s">
        <v>191</v>
      </c>
      <c r="E8619" s="7">
        <v>200</v>
      </c>
      <c r="F8619" s="7">
        <v>10</v>
      </c>
      <c r="G8619" s="7">
        <v>200</v>
      </c>
      <c r="H8619" s="6" t="s">
        <v>15</v>
      </c>
      <c r="I8619" s="6" t="s">
        <v>16</v>
      </c>
      <c r="J8619" s="8">
        <v>45373</v>
      </c>
      <c r="K8619" s="7"/>
    </row>
    <row r="8620" spans="1:11" x14ac:dyDescent="0.25">
      <c r="A8620" s="3" t="s">
        <v>8868</v>
      </c>
      <c r="B8620" s="3" t="s">
        <v>101</v>
      </c>
      <c r="C8620" s="3" t="s">
        <v>13</v>
      </c>
      <c r="D8620" s="3" t="s">
        <v>167</v>
      </c>
      <c r="E8620" s="4">
        <v>215</v>
      </c>
      <c r="F8620" s="4">
        <v>60</v>
      </c>
      <c r="G8620" s="4">
        <v>1290</v>
      </c>
      <c r="H8620" s="3" t="s">
        <v>49</v>
      </c>
      <c r="I8620" s="3" t="s">
        <v>16</v>
      </c>
      <c r="J8620" s="5">
        <v>44764</v>
      </c>
      <c r="K8620" s="4" t="b">
        <v>0</v>
      </c>
    </row>
    <row r="8621" spans="1:11" x14ac:dyDescent="0.25">
      <c r="A8621" s="6" t="s">
        <v>8869</v>
      </c>
      <c r="B8621" s="6" t="s">
        <v>37</v>
      </c>
      <c r="C8621" s="6" t="s">
        <v>32</v>
      </c>
      <c r="D8621" s="6" t="s">
        <v>238</v>
      </c>
      <c r="E8621" s="7">
        <v>170</v>
      </c>
      <c r="F8621" s="7">
        <v>60</v>
      </c>
      <c r="G8621" s="7">
        <v>1020</v>
      </c>
      <c r="H8621" s="6" t="s">
        <v>15</v>
      </c>
      <c r="I8621" s="6" t="s">
        <v>16</v>
      </c>
      <c r="J8621" s="8">
        <v>45291</v>
      </c>
      <c r="K8621" s="7" t="b">
        <v>0</v>
      </c>
    </row>
    <row r="8622" spans="1:11" x14ac:dyDescent="0.25">
      <c r="A8622" s="3" t="s">
        <v>8870</v>
      </c>
      <c r="B8622" s="3" t="s">
        <v>124</v>
      </c>
      <c r="C8622" s="3" t="s">
        <v>131</v>
      </c>
      <c r="D8622" s="3" t="s">
        <v>140</v>
      </c>
      <c r="E8622" s="4">
        <v>110</v>
      </c>
      <c r="F8622" s="4">
        <v>20</v>
      </c>
      <c r="G8622" s="4">
        <v>220</v>
      </c>
      <c r="H8622" s="3" t="s">
        <v>15</v>
      </c>
      <c r="I8622" s="3" t="s">
        <v>16</v>
      </c>
      <c r="J8622" s="5">
        <v>45213</v>
      </c>
      <c r="K8622" s="4" t="b">
        <v>1</v>
      </c>
    </row>
    <row r="8623" spans="1:11" x14ac:dyDescent="0.25">
      <c r="A8623" s="6" t="s">
        <v>8871</v>
      </c>
      <c r="B8623" s="6" t="s">
        <v>41</v>
      </c>
      <c r="C8623" s="6" t="s">
        <v>67</v>
      </c>
      <c r="D8623" s="6" t="s">
        <v>323</v>
      </c>
      <c r="E8623" s="7">
        <v>320</v>
      </c>
      <c r="F8623" s="7">
        <v>30</v>
      </c>
      <c r="G8623" s="7">
        <v>960</v>
      </c>
      <c r="H8623" s="6" t="s">
        <v>25</v>
      </c>
      <c r="I8623" s="6" t="s">
        <v>16</v>
      </c>
      <c r="J8623" s="8">
        <v>45142</v>
      </c>
      <c r="K8623" s="7" t="b">
        <v>1</v>
      </c>
    </row>
    <row r="8624" spans="1:11" x14ac:dyDescent="0.25">
      <c r="A8624" s="3" t="s">
        <v>8872</v>
      </c>
      <c r="B8624" s="3" t="s">
        <v>56</v>
      </c>
      <c r="C8624" s="3" t="s">
        <v>42</v>
      </c>
      <c r="D8624" s="3" t="s">
        <v>88</v>
      </c>
      <c r="E8624" s="4">
        <v>410</v>
      </c>
      <c r="F8624" s="4">
        <v>10</v>
      </c>
      <c r="G8624" s="4">
        <v>410</v>
      </c>
      <c r="H8624" s="3" t="s">
        <v>49</v>
      </c>
      <c r="I8624" s="3" t="s">
        <v>39</v>
      </c>
      <c r="J8624" s="5">
        <v>45243</v>
      </c>
      <c r="K8624" s="4" t="b">
        <v>1</v>
      </c>
    </row>
    <row r="8625" spans="1:11" x14ac:dyDescent="0.25">
      <c r="A8625" s="6" t="s">
        <v>8873</v>
      </c>
      <c r="B8625" s="6" t="s">
        <v>41</v>
      </c>
      <c r="C8625" s="6" t="s">
        <v>28</v>
      </c>
      <c r="D8625" s="6" t="s">
        <v>402</v>
      </c>
      <c r="E8625" s="7">
        <v>215</v>
      </c>
      <c r="F8625" s="7">
        <v>40</v>
      </c>
      <c r="G8625" s="7">
        <v>860</v>
      </c>
      <c r="H8625" s="6" t="s">
        <v>49</v>
      </c>
      <c r="I8625" s="6" t="s">
        <v>16</v>
      </c>
      <c r="J8625" s="8">
        <v>45106</v>
      </c>
      <c r="K8625" s="7"/>
    </row>
    <row r="8626" spans="1:11" x14ac:dyDescent="0.25">
      <c r="A8626" s="3" t="s">
        <v>8874</v>
      </c>
      <c r="B8626" s="3" t="s">
        <v>99</v>
      </c>
      <c r="C8626" s="3" t="s">
        <v>42</v>
      </c>
      <c r="D8626" s="3" t="s">
        <v>296</v>
      </c>
      <c r="E8626" s="4">
        <v>65</v>
      </c>
      <c r="F8626" s="4">
        <v>100</v>
      </c>
      <c r="G8626" s="4">
        <v>650</v>
      </c>
      <c r="H8626" s="3" t="s">
        <v>49</v>
      </c>
      <c r="I8626" s="3" t="s">
        <v>39</v>
      </c>
      <c r="J8626" s="5">
        <v>44719</v>
      </c>
      <c r="K8626" s="4" t="b">
        <v>1</v>
      </c>
    </row>
    <row r="8627" spans="1:11" x14ac:dyDescent="0.25">
      <c r="A8627" s="6" t="s">
        <v>8875</v>
      </c>
      <c r="B8627" s="6" t="s">
        <v>81</v>
      </c>
      <c r="C8627" s="6" t="s">
        <v>19</v>
      </c>
      <c r="D8627" s="6" t="s">
        <v>20</v>
      </c>
      <c r="E8627" s="7">
        <v>290</v>
      </c>
      <c r="F8627" s="7">
        <v>60</v>
      </c>
      <c r="G8627" s="7">
        <v>1740</v>
      </c>
      <c r="H8627" s="6" t="s">
        <v>25</v>
      </c>
      <c r="I8627" s="6" t="s">
        <v>16</v>
      </c>
      <c r="J8627" s="8">
        <v>45094</v>
      </c>
      <c r="K8627" s="7"/>
    </row>
    <row r="8628" spans="1:11" x14ac:dyDescent="0.25">
      <c r="A8628" s="3" t="s">
        <v>8876</v>
      </c>
      <c r="B8628" s="3" t="s">
        <v>31</v>
      </c>
      <c r="C8628" s="3" t="s">
        <v>23</v>
      </c>
      <c r="D8628" s="3" t="s">
        <v>384</v>
      </c>
      <c r="E8628" s="4">
        <v>410</v>
      </c>
      <c r="F8628" s="4">
        <v>90</v>
      </c>
      <c r="G8628" s="4">
        <v>3690</v>
      </c>
      <c r="H8628" s="3" t="s">
        <v>49</v>
      </c>
      <c r="I8628" s="3" t="s">
        <v>39</v>
      </c>
      <c r="J8628" s="5">
        <v>45137</v>
      </c>
      <c r="K8628" s="4" t="b">
        <v>0</v>
      </c>
    </row>
    <row r="8629" spans="1:11" x14ac:dyDescent="0.25">
      <c r="A8629" s="6" t="s">
        <v>8877</v>
      </c>
      <c r="B8629" s="6" t="s">
        <v>18</v>
      </c>
      <c r="C8629" s="6" t="s">
        <v>67</v>
      </c>
      <c r="D8629" s="6" t="s">
        <v>378</v>
      </c>
      <c r="E8629" s="7">
        <v>290</v>
      </c>
      <c r="F8629" s="7">
        <v>80</v>
      </c>
      <c r="G8629" s="7">
        <v>2320</v>
      </c>
      <c r="H8629" s="6" t="s">
        <v>49</v>
      </c>
      <c r="I8629" s="6" t="s">
        <v>39</v>
      </c>
      <c r="J8629" s="8">
        <v>45457</v>
      </c>
      <c r="K8629" s="7"/>
    </row>
    <row r="8630" spans="1:11" x14ac:dyDescent="0.25">
      <c r="A8630" s="3" t="s">
        <v>8878</v>
      </c>
      <c r="B8630" s="3" t="s">
        <v>117</v>
      </c>
      <c r="C8630" s="3" t="s">
        <v>23</v>
      </c>
      <c r="D8630" s="3" t="s">
        <v>939</v>
      </c>
      <c r="E8630" s="4">
        <v>200</v>
      </c>
      <c r="F8630" s="4">
        <v>90</v>
      </c>
      <c r="G8630" s="4">
        <v>1800</v>
      </c>
      <c r="H8630" s="3" t="s">
        <v>49</v>
      </c>
      <c r="I8630" s="3" t="s">
        <v>16</v>
      </c>
      <c r="J8630" s="5">
        <v>45210</v>
      </c>
      <c r="K8630" s="4"/>
    </row>
    <row r="8631" spans="1:11" x14ac:dyDescent="0.25">
      <c r="A8631" s="6" t="s">
        <v>8879</v>
      </c>
      <c r="B8631" s="6" t="s">
        <v>66</v>
      </c>
      <c r="C8631" s="6" t="s">
        <v>28</v>
      </c>
      <c r="D8631" s="6" t="s">
        <v>728</v>
      </c>
      <c r="E8631" s="7">
        <v>305</v>
      </c>
      <c r="F8631" s="7">
        <v>20</v>
      </c>
      <c r="G8631" s="7">
        <v>610</v>
      </c>
      <c r="H8631" s="6" t="s">
        <v>49</v>
      </c>
      <c r="I8631" s="6" t="s">
        <v>16</v>
      </c>
      <c r="J8631" s="8">
        <v>45417</v>
      </c>
      <c r="K8631" s="7" t="b">
        <v>1</v>
      </c>
    </row>
    <row r="8632" spans="1:11" x14ac:dyDescent="0.25">
      <c r="A8632" s="3" t="s">
        <v>8880</v>
      </c>
      <c r="B8632" s="3" t="s">
        <v>44</v>
      </c>
      <c r="C8632" s="3" t="s">
        <v>13</v>
      </c>
      <c r="D8632" s="3" t="s">
        <v>521</v>
      </c>
      <c r="E8632" s="4">
        <v>155</v>
      </c>
      <c r="F8632" s="4">
        <v>80</v>
      </c>
      <c r="G8632" s="4">
        <v>1240</v>
      </c>
      <c r="H8632" s="3" t="s">
        <v>49</v>
      </c>
      <c r="I8632" s="3" t="s">
        <v>16</v>
      </c>
      <c r="J8632" s="5">
        <v>44783</v>
      </c>
      <c r="K8632" s="4"/>
    </row>
    <row r="8633" spans="1:11" x14ac:dyDescent="0.25">
      <c r="A8633" s="6" t="s">
        <v>8881</v>
      </c>
      <c r="B8633" s="6" t="s">
        <v>81</v>
      </c>
      <c r="C8633" s="6" t="s">
        <v>42</v>
      </c>
      <c r="D8633" s="6" t="s">
        <v>198</v>
      </c>
      <c r="E8633" s="7">
        <v>350</v>
      </c>
      <c r="F8633" s="7">
        <v>50</v>
      </c>
      <c r="G8633" s="7">
        <v>1750</v>
      </c>
      <c r="H8633" s="6" t="s">
        <v>25</v>
      </c>
      <c r="I8633" s="6" t="s">
        <v>39</v>
      </c>
      <c r="J8633" s="8">
        <v>45350</v>
      </c>
      <c r="K8633" s="7" t="b">
        <v>1</v>
      </c>
    </row>
    <row r="8634" spans="1:11" x14ac:dyDescent="0.25">
      <c r="A8634" s="3" t="s">
        <v>8882</v>
      </c>
      <c r="B8634" s="3" t="s">
        <v>101</v>
      </c>
      <c r="C8634" s="3" t="s">
        <v>131</v>
      </c>
      <c r="D8634" s="3" t="s">
        <v>745</v>
      </c>
      <c r="E8634" s="4">
        <v>380</v>
      </c>
      <c r="F8634" s="4">
        <v>90</v>
      </c>
      <c r="G8634" s="4">
        <v>3420</v>
      </c>
      <c r="H8634" s="3" t="s">
        <v>25</v>
      </c>
      <c r="I8634" s="3" t="s">
        <v>16</v>
      </c>
      <c r="J8634" s="5">
        <v>44829</v>
      </c>
      <c r="K8634" s="4" t="b">
        <v>0</v>
      </c>
    </row>
    <row r="8635" spans="1:11" x14ac:dyDescent="0.25">
      <c r="A8635" s="6" t="s">
        <v>8883</v>
      </c>
      <c r="B8635" s="6" t="s">
        <v>78</v>
      </c>
      <c r="C8635" s="6" t="s">
        <v>13</v>
      </c>
      <c r="D8635" s="6" t="s">
        <v>194</v>
      </c>
      <c r="E8635" s="7">
        <v>410</v>
      </c>
      <c r="F8635" s="7">
        <v>10</v>
      </c>
      <c r="G8635" s="7">
        <v>410</v>
      </c>
      <c r="H8635" s="6" t="s">
        <v>15</v>
      </c>
      <c r="I8635" s="6" t="s">
        <v>39</v>
      </c>
      <c r="J8635" s="8">
        <v>45007</v>
      </c>
      <c r="K8635" s="7" t="b">
        <v>1</v>
      </c>
    </row>
    <row r="8636" spans="1:11" x14ac:dyDescent="0.25">
      <c r="A8636" s="3" t="s">
        <v>8884</v>
      </c>
      <c r="B8636" s="3" t="s">
        <v>124</v>
      </c>
      <c r="C8636" s="3" t="s">
        <v>13</v>
      </c>
      <c r="D8636" s="3" t="s">
        <v>223</v>
      </c>
      <c r="E8636" s="4">
        <v>275</v>
      </c>
      <c r="F8636" s="4">
        <v>90</v>
      </c>
      <c r="G8636" s="4">
        <v>2475</v>
      </c>
      <c r="H8636" s="3" t="s">
        <v>15</v>
      </c>
      <c r="I8636" s="3" t="s">
        <v>39</v>
      </c>
      <c r="J8636" s="5">
        <v>45402</v>
      </c>
      <c r="K8636" s="4" t="b">
        <v>0</v>
      </c>
    </row>
    <row r="8637" spans="1:11" x14ac:dyDescent="0.25">
      <c r="A8637" s="6" t="s">
        <v>8885</v>
      </c>
      <c r="B8637" s="6" t="s">
        <v>70</v>
      </c>
      <c r="C8637" s="6" t="s">
        <v>32</v>
      </c>
      <c r="D8637" s="6" t="s">
        <v>410</v>
      </c>
      <c r="E8637" s="7">
        <v>110</v>
      </c>
      <c r="F8637" s="7">
        <v>70</v>
      </c>
      <c r="G8637" s="7">
        <v>770</v>
      </c>
      <c r="H8637" s="6" t="s">
        <v>49</v>
      </c>
      <c r="I8637" s="6" t="s">
        <v>16</v>
      </c>
      <c r="J8637" s="8">
        <v>45173</v>
      </c>
      <c r="K8637" s="7"/>
    </row>
    <row r="8638" spans="1:11" x14ac:dyDescent="0.25">
      <c r="A8638" s="3" t="s">
        <v>8886</v>
      </c>
      <c r="B8638" s="3" t="s">
        <v>31</v>
      </c>
      <c r="C8638" s="3" t="s">
        <v>19</v>
      </c>
      <c r="D8638" s="3" t="s">
        <v>1071</v>
      </c>
      <c r="E8638" s="4">
        <v>140</v>
      </c>
      <c r="F8638" s="4">
        <v>80</v>
      </c>
      <c r="G8638" s="4">
        <v>1120</v>
      </c>
      <c r="H8638" s="3" t="s">
        <v>49</v>
      </c>
      <c r="I8638" s="3" t="s">
        <v>39</v>
      </c>
      <c r="J8638" s="5">
        <v>44639</v>
      </c>
      <c r="K8638" s="4"/>
    </row>
    <row r="8639" spans="1:11" x14ac:dyDescent="0.25">
      <c r="A8639" s="6" t="s">
        <v>8887</v>
      </c>
      <c r="B8639" s="6" t="s">
        <v>66</v>
      </c>
      <c r="C8639" s="6" t="s">
        <v>67</v>
      </c>
      <c r="D8639" s="6" t="s">
        <v>368</v>
      </c>
      <c r="E8639" s="7">
        <v>215</v>
      </c>
      <c r="F8639" s="7">
        <v>70</v>
      </c>
      <c r="G8639" s="7">
        <v>1505</v>
      </c>
      <c r="H8639" s="6" t="s">
        <v>25</v>
      </c>
      <c r="I8639" s="6" t="s">
        <v>16</v>
      </c>
      <c r="J8639" s="8">
        <v>45289</v>
      </c>
      <c r="K8639" s="7" t="b">
        <v>1</v>
      </c>
    </row>
    <row r="8640" spans="1:11" x14ac:dyDescent="0.25">
      <c r="A8640" s="3" t="s">
        <v>8888</v>
      </c>
      <c r="B8640" s="3" t="s">
        <v>64</v>
      </c>
      <c r="C8640" s="3" t="s">
        <v>32</v>
      </c>
      <c r="D8640" s="3" t="s">
        <v>35</v>
      </c>
      <c r="E8640" s="4"/>
      <c r="F8640" s="4">
        <v>90</v>
      </c>
      <c r="G8640" s="4">
        <v>1125</v>
      </c>
      <c r="H8640" s="3" t="s">
        <v>15</v>
      </c>
      <c r="I8640" s="3" t="s">
        <v>39</v>
      </c>
      <c r="J8640" s="5">
        <v>45304</v>
      </c>
      <c r="K8640" s="4" t="b">
        <v>0</v>
      </c>
    </row>
    <row r="8641" spans="1:11" x14ac:dyDescent="0.25">
      <c r="A8641" s="6" t="s">
        <v>8889</v>
      </c>
      <c r="B8641" s="6" t="s">
        <v>169</v>
      </c>
      <c r="C8641" s="6" t="s">
        <v>32</v>
      </c>
      <c r="D8641" s="6" t="s">
        <v>499</v>
      </c>
      <c r="E8641" s="7">
        <v>290</v>
      </c>
      <c r="F8641" s="7">
        <v>60</v>
      </c>
      <c r="G8641" s="7">
        <v>1740</v>
      </c>
      <c r="H8641" s="6" t="s">
        <v>15</v>
      </c>
      <c r="I8641" s="6" t="s">
        <v>16</v>
      </c>
      <c r="J8641" s="8">
        <v>45406</v>
      </c>
      <c r="K8641" s="7" t="b">
        <v>1</v>
      </c>
    </row>
    <row r="8642" spans="1:11" x14ac:dyDescent="0.25">
      <c r="A8642" s="3" t="s">
        <v>8890</v>
      </c>
      <c r="B8642" s="3" t="s">
        <v>101</v>
      </c>
      <c r="C8642" s="3" t="s">
        <v>19</v>
      </c>
      <c r="D8642" s="3" t="s">
        <v>272</v>
      </c>
      <c r="E8642" s="4">
        <v>50</v>
      </c>
      <c r="F8642" s="4">
        <v>20</v>
      </c>
      <c r="G8642" s="4">
        <v>100</v>
      </c>
      <c r="H8642" s="3" t="s">
        <v>49</v>
      </c>
      <c r="I8642" s="3" t="s">
        <v>39</v>
      </c>
      <c r="J8642" s="5">
        <v>44665</v>
      </c>
      <c r="K8642" s="4" t="b">
        <v>0</v>
      </c>
    </row>
    <row r="8643" spans="1:11" x14ac:dyDescent="0.25">
      <c r="A8643" s="6" t="s">
        <v>8891</v>
      </c>
      <c r="B8643" s="6" t="s">
        <v>85</v>
      </c>
      <c r="C8643" s="6" t="s">
        <v>67</v>
      </c>
      <c r="D8643" s="6" t="s">
        <v>644</v>
      </c>
      <c r="E8643" s="7">
        <v>260</v>
      </c>
      <c r="F8643" s="7">
        <v>100</v>
      </c>
      <c r="G8643" s="7">
        <v>2600</v>
      </c>
      <c r="H8643" s="6" t="s">
        <v>15</v>
      </c>
      <c r="I8643" s="6" t="s">
        <v>16</v>
      </c>
      <c r="J8643" s="8">
        <v>45329</v>
      </c>
      <c r="K8643" s="7" t="b">
        <v>0</v>
      </c>
    </row>
    <row r="8644" spans="1:11" x14ac:dyDescent="0.25">
      <c r="A8644" s="3" t="s">
        <v>8892</v>
      </c>
      <c r="B8644" s="3" t="s">
        <v>78</v>
      </c>
      <c r="C8644" s="3" t="s">
        <v>23</v>
      </c>
      <c r="D8644" s="3" t="s">
        <v>48</v>
      </c>
      <c r="E8644" s="4">
        <v>365</v>
      </c>
      <c r="F8644" s="4">
        <v>40</v>
      </c>
      <c r="G8644" s="4">
        <v>1460</v>
      </c>
      <c r="H8644" s="3" t="s">
        <v>49</v>
      </c>
      <c r="I8644" s="3" t="s">
        <v>16</v>
      </c>
      <c r="J8644" s="5">
        <v>45495</v>
      </c>
      <c r="K8644" s="4" t="b">
        <v>0</v>
      </c>
    </row>
    <row r="8645" spans="1:11" x14ac:dyDescent="0.25">
      <c r="A8645" s="6" t="s">
        <v>8893</v>
      </c>
      <c r="B8645" s="6" t="s">
        <v>66</v>
      </c>
      <c r="C8645" s="6" t="s">
        <v>32</v>
      </c>
      <c r="D8645" s="6" t="s">
        <v>95</v>
      </c>
      <c r="E8645" s="7">
        <v>200</v>
      </c>
      <c r="F8645" s="7">
        <v>20</v>
      </c>
      <c r="G8645" s="7">
        <v>400</v>
      </c>
      <c r="H8645" s="6" t="s">
        <v>49</v>
      </c>
      <c r="I8645" s="6" t="s">
        <v>39</v>
      </c>
      <c r="J8645" s="8">
        <v>45069</v>
      </c>
      <c r="K8645" s="7"/>
    </row>
    <row r="8646" spans="1:11" x14ac:dyDescent="0.25">
      <c r="A8646" s="3" t="s">
        <v>8894</v>
      </c>
      <c r="B8646" s="3" t="s">
        <v>44</v>
      </c>
      <c r="C8646" s="3" t="s">
        <v>32</v>
      </c>
      <c r="D8646" s="3" t="s">
        <v>91</v>
      </c>
      <c r="E8646" s="4">
        <v>245</v>
      </c>
      <c r="F8646" s="4">
        <v>20</v>
      </c>
      <c r="G8646" s="4">
        <v>490</v>
      </c>
      <c r="H8646" s="3" t="s">
        <v>15</v>
      </c>
      <c r="I8646" s="3" t="s">
        <v>16</v>
      </c>
      <c r="J8646" s="5">
        <v>45498</v>
      </c>
      <c r="K8646" s="4" t="b">
        <v>1</v>
      </c>
    </row>
    <row r="8647" spans="1:11" x14ac:dyDescent="0.25">
      <c r="A8647" s="6" t="s">
        <v>8895</v>
      </c>
      <c r="B8647" s="6" t="s">
        <v>124</v>
      </c>
      <c r="C8647" s="6" t="s">
        <v>23</v>
      </c>
      <c r="D8647" s="6" t="s">
        <v>35</v>
      </c>
      <c r="E8647" s="7">
        <v>365</v>
      </c>
      <c r="F8647" s="7"/>
      <c r="G8647" s="7"/>
      <c r="H8647" s="6" t="s">
        <v>25</v>
      </c>
      <c r="I8647" s="6" t="s">
        <v>16</v>
      </c>
      <c r="J8647" s="8">
        <v>44921</v>
      </c>
      <c r="K8647" s="7" t="b">
        <v>1</v>
      </c>
    </row>
    <row r="8648" spans="1:11" x14ac:dyDescent="0.25">
      <c r="A8648" s="3" t="s">
        <v>8896</v>
      </c>
      <c r="B8648" s="3" t="s">
        <v>109</v>
      </c>
      <c r="C8648" s="3" t="s">
        <v>13</v>
      </c>
      <c r="D8648" s="3" t="s">
        <v>35</v>
      </c>
      <c r="E8648" s="4">
        <v>260</v>
      </c>
      <c r="F8648" s="4"/>
      <c r="G8648" s="4"/>
      <c r="H8648" s="3" t="s">
        <v>49</v>
      </c>
      <c r="I8648" s="3" t="s">
        <v>16</v>
      </c>
      <c r="J8648" s="5">
        <v>45263</v>
      </c>
      <c r="K8648" s="4" t="b">
        <v>0</v>
      </c>
    </row>
    <row r="8649" spans="1:11" x14ac:dyDescent="0.25">
      <c r="A8649" s="6" t="s">
        <v>8897</v>
      </c>
      <c r="B8649" s="6" t="s">
        <v>70</v>
      </c>
      <c r="C8649" s="6" t="s">
        <v>131</v>
      </c>
      <c r="D8649" s="6" t="s">
        <v>140</v>
      </c>
      <c r="E8649" s="7">
        <v>110</v>
      </c>
      <c r="F8649" s="7">
        <v>40</v>
      </c>
      <c r="G8649" s="7">
        <v>440</v>
      </c>
      <c r="H8649" s="6" t="s">
        <v>25</v>
      </c>
      <c r="I8649" s="6" t="s">
        <v>39</v>
      </c>
      <c r="J8649" s="8">
        <v>44977</v>
      </c>
      <c r="K8649" s="7" t="b">
        <v>0</v>
      </c>
    </row>
    <row r="8650" spans="1:11" x14ac:dyDescent="0.25">
      <c r="A8650" s="3" t="s">
        <v>8898</v>
      </c>
      <c r="B8650" s="3" t="s">
        <v>64</v>
      </c>
      <c r="C8650" s="3" t="s">
        <v>67</v>
      </c>
      <c r="D8650" s="3" t="s">
        <v>378</v>
      </c>
      <c r="E8650" s="4">
        <v>290</v>
      </c>
      <c r="F8650" s="4">
        <v>10</v>
      </c>
      <c r="G8650" s="4">
        <v>290</v>
      </c>
      <c r="H8650" s="3" t="s">
        <v>49</v>
      </c>
      <c r="I8650" s="3" t="s">
        <v>16</v>
      </c>
      <c r="J8650" s="5">
        <v>44679</v>
      </c>
      <c r="K8650" s="4" t="b">
        <v>1</v>
      </c>
    </row>
    <row r="8651" spans="1:11" x14ac:dyDescent="0.25">
      <c r="A8651" s="6" t="s">
        <v>8899</v>
      </c>
      <c r="B8651" s="6" t="s">
        <v>44</v>
      </c>
      <c r="C8651" s="6" t="s">
        <v>67</v>
      </c>
      <c r="D8651" s="6" t="s">
        <v>378</v>
      </c>
      <c r="E8651" s="7">
        <v>290</v>
      </c>
      <c r="F8651" s="7">
        <v>50</v>
      </c>
      <c r="G8651" s="7">
        <v>1450</v>
      </c>
      <c r="H8651" s="6" t="s">
        <v>15</v>
      </c>
      <c r="I8651" s="6" t="s">
        <v>39</v>
      </c>
      <c r="J8651" s="8">
        <v>45617</v>
      </c>
      <c r="K8651" s="7"/>
    </row>
    <row r="8652" spans="1:11" x14ac:dyDescent="0.25">
      <c r="A8652" s="3" t="s">
        <v>8900</v>
      </c>
      <c r="B8652" s="3" t="s">
        <v>47</v>
      </c>
      <c r="C8652" s="3" t="s">
        <v>67</v>
      </c>
      <c r="D8652" s="3" t="s">
        <v>920</v>
      </c>
      <c r="E8652" s="4">
        <v>170</v>
      </c>
      <c r="F8652" s="4">
        <v>80</v>
      </c>
      <c r="G8652" s="4">
        <v>1360</v>
      </c>
      <c r="H8652" s="3" t="s">
        <v>15</v>
      </c>
      <c r="I8652" s="3" t="s">
        <v>39</v>
      </c>
      <c r="J8652" s="5">
        <v>44730</v>
      </c>
      <c r="K8652" s="4"/>
    </row>
    <row r="8653" spans="1:11" x14ac:dyDescent="0.25">
      <c r="A8653" s="6" t="s">
        <v>8901</v>
      </c>
      <c r="B8653" s="6" t="s">
        <v>31</v>
      </c>
      <c r="C8653" s="6" t="s">
        <v>131</v>
      </c>
      <c r="D8653" s="6" t="s">
        <v>622</v>
      </c>
      <c r="E8653" s="7">
        <v>215</v>
      </c>
      <c r="F8653" s="7">
        <v>30</v>
      </c>
      <c r="G8653" s="7">
        <v>645</v>
      </c>
      <c r="H8653" s="6" t="s">
        <v>25</v>
      </c>
      <c r="I8653" s="6" t="s">
        <v>39</v>
      </c>
      <c r="J8653" s="8">
        <v>45446</v>
      </c>
      <c r="K8653" s="7" t="b">
        <v>0</v>
      </c>
    </row>
    <row r="8654" spans="1:11" x14ac:dyDescent="0.25">
      <c r="A8654" s="3" t="s">
        <v>8902</v>
      </c>
      <c r="B8654" s="3" t="s">
        <v>22</v>
      </c>
      <c r="C8654" s="3" t="s">
        <v>13</v>
      </c>
      <c r="D8654" s="3" t="s">
        <v>165</v>
      </c>
      <c r="E8654" s="4">
        <v>245</v>
      </c>
      <c r="F8654" s="4">
        <v>20</v>
      </c>
      <c r="G8654" s="4">
        <v>490</v>
      </c>
      <c r="H8654" s="3" t="s">
        <v>49</v>
      </c>
      <c r="I8654" s="3" t="s">
        <v>39</v>
      </c>
      <c r="J8654" s="5">
        <v>45275</v>
      </c>
      <c r="K8654" s="4" t="b">
        <v>1</v>
      </c>
    </row>
    <row r="8655" spans="1:11" x14ac:dyDescent="0.25">
      <c r="A8655" s="6" t="s">
        <v>8903</v>
      </c>
      <c r="B8655" s="6" t="s">
        <v>109</v>
      </c>
      <c r="C8655" s="6" t="s">
        <v>67</v>
      </c>
      <c r="D8655" s="6" t="s">
        <v>35</v>
      </c>
      <c r="E8655" s="7"/>
      <c r="F8655" s="7">
        <v>10</v>
      </c>
      <c r="G8655" s="7">
        <v>185</v>
      </c>
      <c r="H8655" s="6" t="s">
        <v>49</v>
      </c>
      <c r="I8655" s="6" t="s">
        <v>16</v>
      </c>
      <c r="J8655" s="8">
        <v>44952</v>
      </c>
      <c r="K8655" s="7"/>
    </row>
    <row r="8656" spans="1:11" x14ac:dyDescent="0.25">
      <c r="A8656" s="3" t="s">
        <v>8904</v>
      </c>
      <c r="B8656" s="3" t="s">
        <v>27</v>
      </c>
      <c r="C8656" s="3" t="s">
        <v>19</v>
      </c>
      <c r="D8656" s="3" t="s">
        <v>143</v>
      </c>
      <c r="E8656" s="4">
        <v>320</v>
      </c>
      <c r="F8656" s="4">
        <v>90</v>
      </c>
      <c r="G8656" s="4">
        <v>2880</v>
      </c>
      <c r="H8656" s="3" t="s">
        <v>25</v>
      </c>
      <c r="I8656" s="3" t="s">
        <v>39</v>
      </c>
      <c r="J8656" s="5">
        <v>45247</v>
      </c>
      <c r="K8656" s="4" t="b">
        <v>1</v>
      </c>
    </row>
    <row r="8657" spans="1:11" x14ac:dyDescent="0.25">
      <c r="A8657" s="6" t="s">
        <v>8905</v>
      </c>
      <c r="B8657" s="6" t="s">
        <v>78</v>
      </c>
      <c r="C8657" s="6" t="s">
        <v>131</v>
      </c>
      <c r="D8657" s="6" t="s">
        <v>140</v>
      </c>
      <c r="E8657" s="7">
        <v>110</v>
      </c>
      <c r="F8657" s="7">
        <v>20</v>
      </c>
      <c r="G8657" s="7">
        <v>220</v>
      </c>
      <c r="H8657" s="6" t="s">
        <v>49</v>
      </c>
      <c r="I8657" s="6" t="s">
        <v>16</v>
      </c>
      <c r="J8657" s="8">
        <v>44667</v>
      </c>
      <c r="K8657" s="7"/>
    </row>
    <row r="8658" spans="1:11" x14ac:dyDescent="0.25">
      <c r="A8658" s="3" t="s">
        <v>8906</v>
      </c>
      <c r="B8658" s="3" t="s">
        <v>22</v>
      </c>
      <c r="C8658" s="3" t="s">
        <v>13</v>
      </c>
      <c r="D8658" s="3" t="s">
        <v>35</v>
      </c>
      <c r="E8658" s="4"/>
      <c r="F8658" s="4">
        <v>10</v>
      </c>
      <c r="G8658" s="4">
        <v>215</v>
      </c>
      <c r="H8658" s="3" t="s">
        <v>25</v>
      </c>
      <c r="I8658" s="3" t="s">
        <v>39</v>
      </c>
      <c r="J8658" s="5">
        <v>45167</v>
      </c>
      <c r="K8658" s="4" t="b">
        <v>1</v>
      </c>
    </row>
    <row r="8659" spans="1:11" x14ac:dyDescent="0.25">
      <c r="A8659" s="6" t="s">
        <v>8907</v>
      </c>
      <c r="B8659" s="6" t="s">
        <v>22</v>
      </c>
      <c r="C8659" s="6" t="s">
        <v>23</v>
      </c>
      <c r="D8659" s="6" t="s">
        <v>48</v>
      </c>
      <c r="E8659" s="7">
        <v>365</v>
      </c>
      <c r="F8659" s="7">
        <v>20</v>
      </c>
      <c r="G8659" s="7">
        <v>730</v>
      </c>
      <c r="H8659" s="6" t="s">
        <v>15</v>
      </c>
      <c r="I8659" s="6" t="s">
        <v>16</v>
      </c>
      <c r="J8659" s="8">
        <v>45058</v>
      </c>
      <c r="K8659" s="7"/>
    </row>
    <row r="8660" spans="1:11" x14ac:dyDescent="0.25">
      <c r="A8660" s="3" t="s">
        <v>8908</v>
      </c>
      <c r="B8660" s="3" t="s">
        <v>90</v>
      </c>
      <c r="C8660" s="3" t="s">
        <v>42</v>
      </c>
      <c r="D8660" s="3" t="s">
        <v>454</v>
      </c>
      <c r="E8660" s="4">
        <v>260</v>
      </c>
      <c r="F8660" s="4">
        <v>40</v>
      </c>
      <c r="G8660" s="4">
        <v>1040</v>
      </c>
      <c r="H8660" s="3" t="s">
        <v>15</v>
      </c>
      <c r="I8660" s="3" t="s">
        <v>16</v>
      </c>
      <c r="J8660" s="5">
        <v>45120</v>
      </c>
      <c r="K8660" s="4"/>
    </row>
    <row r="8661" spans="1:11" x14ac:dyDescent="0.25">
      <c r="A8661" s="6" t="s">
        <v>8909</v>
      </c>
      <c r="B8661" s="6" t="s">
        <v>117</v>
      </c>
      <c r="C8661" s="6" t="s">
        <v>67</v>
      </c>
      <c r="D8661" s="6" t="s">
        <v>35</v>
      </c>
      <c r="E8661" s="7"/>
      <c r="F8661" s="7">
        <v>40</v>
      </c>
      <c r="G8661" s="7">
        <v>1280</v>
      </c>
      <c r="H8661" s="6" t="s">
        <v>15</v>
      </c>
      <c r="I8661" s="6" t="s">
        <v>16</v>
      </c>
      <c r="J8661" s="8">
        <v>44605</v>
      </c>
      <c r="K8661" s="7" t="b">
        <v>1</v>
      </c>
    </row>
    <row r="8662" spans="1:11" x14ac:dyDescent="0.25">
      <c r="A8662" s="3" t="s">
        <v>8910</v>
      </c>
      <c r="B8662" s="3" t="s">
        <v>117</v>
      </c>
      <c r="C8662" s="3" t="s">
        <v>42</v>
      </c>
      <c r="D8662" s="3" t="s">
        <v>88</v>
      </c>
      <c r="E8662" s="4">
        <v>410</v>
      </c>
      <c r="F8662" s="4">
        <v>10</v>
      </c>
      <c r="G8662" s="4">
        <v>410</v>
      </c>
      <c r="H8662" s="3" t="s">
        <v>25</v>
      </c>
      <c r="I8662" s="3" t="s">
        <v>16</v>
      </c>
      <c r="J8662" s="5">
        <v>45582</v>
      </c>
      <c r="K8662" s="4" t="b">
        <v>1</v>
      </c>
    </row>
    <row r="8663" spans="1:11" x14ac:dyDescent="0.25">
      <c r="A8663" s="6" t="s">
        <v>8911</v>
      </c>
      <c r="B8663" s="6" t="s">
        <v>169</v>
      </c>
      <c r="C8663" s="6" t="s">
        <v>67</v>
      </c>
      <c r="D8663" s="6" t="s">
        <v>35</v>
      </c>
      <c r="E8663" s="7"/>
      <c r="F8663" s="7">
        <v>60</v>
      </c>
      <c r="G8663" s="7">
        <v>2460</v>
      </c>
      <c r="H8663" s="6" t="s">
        <v>49</v>
      </c>
      <c r="I8663" s="6" t="s">
        <v>16</v>
      </c>
      <c r="J8663" s="8">
        <v>44791</v>
      </c>
      <c r="K8663" s="7" t="b">
        <v>1</v>
      </c>
    </row>
    <row r="8664" spans="1:11" x14ac:dyDescent="0.25">
      <c r="A8664" s="3" t="s">
        <v>8912</v>
      </c>
      <c r="B8664" s="3" t="s">
        <v>75</v>
      </c>
      <c r="C8664" s="3" t="s">
        <v>32</v>
      </c>
      <c r="D8664" s="3" t="s">
        <v>129</v>
      </c>
      <c r="E8664" s="4">
        <v>215</v>
      </c>
      <c r="F8664" s="4">
        <v>80</v>
      </c>
      <c r="G8664" s="4">
        <v>1720</v>
      </c>
      <c r="H8664" s="3" t="s">
        <v>25</v>
      </c>
      <c r="I8664" s="3" t="s">
        <v>16</v>
      </c>
      <c r="J8664" s="5">
        <v>44578</v>
      </c>
      <c r="K8664" s="4"/>
    </row>
    <row r="8665" spans="1:11" x14ac:dyDescent="0.25">
      <c r="A8665" s="6" t="s">
        <v>8913</v>
      </c>
      <c r="B8665" s="6" t="s">
        <v>70</v>
      </c>
      <c r="C8665" s="6" t="s">
        <v>42</v>
      </c>
      <c r="D8665" s="6" t="s">
        <v>710</v>
      </c>
      <c r="E8665" s="7">
        <v>215</v>
      </c>
      <c r="F8665" s="7">
        <v>70</v>
      </c>
      <c r="G8665" s="7">
        <v>1505</v>
      </c>
      <c r="H8665" s="6" t="s">
        <v>49</v>
      </c>
      <c r="I8665" s="6" t="s">
        <v>16</v>
      </c>
      <c r="J8665" s="8">
        <v>45294</v>
      </c>
      <c r="K8665" s="7"/>
    </row>
    <row r="8666" spans="1:11" x14ac:dyDescent="0.25">
      <c r="A8666" s="3" t="s">
        <v>8914</v>
      </c>
      <c r="B8666" s="3" t="s">
        <v>85</v>
      </c>
      <c r="C8666" s="3" t="s">
        <v>42</v>
      </c>
      <c r="D8666" s="3" t="s">
        <v>454</v>
      </c>
      <c r="E8666" s="4">
        <v>260</v>
      </c>
      <c r="F8666" s="4">
        <v>60</v>
      </c>
      <c r="G8666" s="4">
        <v>1560</v>
      </c>
      <c r="H8666" s="3" t="s">
        <v>15</v>
      </c>
      <c r="I8666" s="3" t="s">
        <v>16</v>
      </c>
      <c r="J8666" s="5">
        <v>45219</v>
      </c>
      <c r="K8666" s="4"/>
    </row>
    <row r="8667" spans="1:11" x14ac:dyDescent="0.25">
      <c r="A8667" s="6" t="s">
        <v>8915</v>
      </c>
      <c r="B8667" s="6" t="s">
        <v>75</v>
      </c>
      <c r="C8667" s="6" t="s">
        <v>23</v>
      </c>
      <c r="D8667" s="6" t="s">
        <v>35</v>
      </c>
      <c r="E8667" s="7">
        <v>380</v>
      </c>
      <c r="F8667" s="7"/>
      <c r="G8667" s="7"/>
      <c r="H8667" s="6" t="s">
        <v>49</v>
      </c>
      <c r="I8667" s="6" t="s">
        <v>16</v>
      </c>
      <c r="J8667" s="8">
        <v>45338</v>
      </c>
      <c r="K8667" s="7" t="b">
        <v>0</v>
      </c>
    </row>
    <row r="8668" spans="1:11" x14ac:dyDescent="0.25">
      <c r="A8668" s="3" t="s">
        <v>8916</v>
      </c>
      <c r="B8668" s="3" t="s">
        <v>85</v>
      </c>
      <c r="C8668" s="3" t="s">
        <v>13</v>
      </c>
      <c r="D8668" s="3" t="s">
        <v>165</v>
      </c>
      <c r="E8668" s="4">
        <v>245</v>
      </c>
      <c r="F8668" s="4">
        <v>40</v>
      </c>
      <c r="G8668" s="4">
        <v>980</v>
      </c>
      <c r="H8668" s="3" t="s">
        <v>25</v>
      </c>
      <c r="I8668" s="3" t="s">
        <v>16</v>
      </c>
      <c r="J8668" s="5">
        <v>45015</v>
      </c>
      <c r="K8668" s="4"/>
    </row>
    <row r="8669" spans="1:11" x14ac:dyDescent="0.25">
      <c r="A8669" s="6" t="s">
        <v>8917</v>
      </c>
      <c r="B8669" s="6" t="s">
        <v>41</v>
      </c>
      <c r="C8669" s="6" t="s">
        <v>42</v>
      </c>
      <c r="D8669" s="6" t="s">
        <v>675</v>
      </c>
      <c r="E8669" s="7">
        <v>125</v>
      </c>
      <c r="F8669" s="7">
        <v>70</v>
      </c>
      <c r="G8669" s="7">
        <v>875</v>
      </c>
      <c r="H8669" s="6" t="s">
        <v>49</v>
      </c>
      <c r="I8669" s="6" t="s">
        <v>39</v>
      </c>
      <c r="J8669" s="8">
        <v>45094</v>
      </c>
      <c r="K8669" s="7"/>
    </row>
    <row r="8670" spans="1:11" x14ac:dyDescent="0.25">
      <c r="A8670" s="3" t="s">
        <v>8918</v>
      </c>
      <c r="B8670" s="3" t="s">
        <v>37</v>
      </c>
      <c r="C8670" s="3" t="s">
        <v>13</v>
      </c>
      <c r="D8670" s="3" t="s">
        <v>194</v>
      </c>
      <c r="E8670" s="4">
        <v>410</v>
      </c>
      <c r="F8670" s="4">
        <v>20</v>
      </c>
      <c r="G8670" s="4">
        <v>820</v>
      </c>
      <c r="H8670" s="3" t="s">
        <v>49</v>
      </c>
      <c r="I8670" s="3" t="s">
        <v>16</v>
      </c>
      <c r="J8670" s="5">
        <v>45075</v>
      </c>
      <c r="K8670" s="4" t="b">
        <v>0</v>
      </c>
    </row>
    <row r="8671" spans="1:11" x14ac:dyDescent="0.25">
      <c r="A8671" s="6" t="s">
        <v>8919</v>
      </c>
      <c r="B8671" s="6" t="s">
        <v>66</v>
      </c>
      <c r="C8671" s="6" t="s">
        <v>23</v>
      </c>
      <c r="D8671" s="6" t="s">
        <v>356</v>
      </c>
      <c r="E8671" s="7">
        <v>140</v>
      </c>
      <c r="F8671" s="7">
        <v>90</v>
      </c>
      <c r="G8671" s="7">
        <v>1260</v>
      </c>
      <c r="H8671" s="6" t="s">
        <v>25</v>
      </c>
      <c r="I8671" s="6" t="s">
        <v>39</v>
      </c>
      <c r="J8671" s="8">
        <v>45065</v>
      </c>
      <c r="K8671" s="7"/>
    </row>
    <row r="8672" spans="1:11" x14ac:dyDescent="0.25">
      <c r="A8672" s="3" t="s">
        <v>8920</v>
      </c>
      <c r="B8672" s="3" t="s">
        <v>90</v>
      </c>
      <c r="C8672" s="3" t="s">
        <v>28</v>
      </c>
      <c r="D8672" s="3" t="s">
        <v>125</v>
      </c>
      <c r="E8672" s="4">
        <v>155</v>
      </c>
      <c r="F8672" s="4">
        <v>70</v>
      </c>
      <c r="G8672" s="4">
        <v>1085</v>
      </c>
      <c r="H8672" s="3" t="s">
        <v>25</v>
      </c>
      <c r="I8672" s="3" t="s">
        <v>16</v>
      </c>
      <c r="J8672" s="5">
        <v>44924</v>
      </c>
      <c r="K8672" s="4"/>
    </row>
    <row r="8673" spans="1:11" x14ac:dyDescent="0.25">
      <c r="A8673" s="6" t="s">
        <v>8921</v>
      </c>
      <c r="B8673" s="6" t="s">
        <v>109</v>
      </c>
      <c r="C8673" s="6" t="s">
        <v>131</v>
      </c>
      <c r="D8673" s="6" t="s">
        <v>362</v>
      </c>
      <c r="E8673" s="7">
        <v>320</v>
      </c>
      <c r="F8673" s="7">
        <v>40</v>
      </c>
      <c r="G8673" s="7">
        <v>1280</v>
      </c>
      <c r="H8673" s="6" t="s">
        <v>49</v>
      </c>
      <c r="I8673" s="6" t="s">
        <v>39</v>
      </c>
      <c r="J8673" s="8">
        <v>45118</v>
      </c>
      <c r="K8673" s="7" t="b">
        <v>1</v>
      </c>
    </row>
    <row r="8674" spans="1:11" x14ac:dyDescent="0.25">
      <c r="A8674" s="3" t="s">
        <v>8922</v>
      </c>
      <c r="B8674" s="3" t="s">
        <v>37</v>
      </c>
      <c r="C8674" s="3" t="s">
        <v>28</v>
      </c>
      <c r="D8674" s="3" t="s">
        <v>105</v>
      </c>
      <c r="E8674" s="4">
        <v>410</v>
      </c>
      <c r="F8674" s="4">
        <v>20</v>
      </c>
      <c r="G8674" s="4">
        <v>820</v>
      </c>
      <c r="H8674" s="3" t="s">
        <v>15</v>
      </c>
      <c r="I8674" s="3" t="s">
        <v>16</v>
      </c>
      <c r="J8674" s="5">
        <v>45488</v>
      </c>
      <c r="K8674" s="4"/>
    </row>
    <row r="8675" spans="1:11" x14ac:dyDescent="0.25">
      <c r="A8675" s="6" t="s">
        <v>8923</v>
      </c>
      <c r="B8675" s="6" t="s">
        <v>169</v>
      </c>
      <c r="C8675" s="6" t="s">
        <v>131</v>
      </c>
      <c r="D8675" s="6" t="s">
        <v>35</v>
      </c>
      <c r="E8675" s="7">
        <v>290</v>
      </c>
      <c r="F8675" s="7"/>
      <c r="G8675" s="7"/>
      <c r="H8675" s="6" t="s">
        <v>49</v>
      </c>
      <c r="I8675" s="6" t="s">
        <v>39</v>
      </c>
      <c r="J8675" s="8">
        <v>44776</v>
      </c>
      <c r="K8675" s="7"/>
    </row>
    <row r="8676" spans="1:11" x14ac:dyDescent="0.25">
      <c r="A8676" s="3" t="s">
        <v>8924</v>
      </c>
      <c r="B8676" s="3" t="s">
        <v>18</v>
      </c>
      <c r="C8676" s="3" t="s">
        <v>67</v>
      </c>
      <c r="D8676" s="3" t="s">
        <v>644</v>
      </c>
      <c r="E8676" s="4">
        <v>260</v>
      </c>
      <c r="F8676" s="4">
        <v>60</v>
      </c>
      <c r="G8676" s="4">
        <v>1560</v>
      </c>
      <c r="H8676" s="3" t="s">
        <v>49</v>
      </c>
      <c r="I8676" s="3" t="s">
        <v>16</v>
      </c>
      <c r="J8676" s="5">
        <v>45276</v>
      </c>
      <c r="K8676" s="4" t="b">
        <v>1</v>
      </c>
    </row>
    <row r="8677" spans="1:11" x14ac:dyDescent="0.25">
      <c r="A8677" s="6" t="s">
        <v>8925</v>
      </c>
      <c r="B8677" s="6" t="s">
        <v>47</v>
      </c>
      <c r="C8677" s="6" t="s">
        <v>28</v>
      </c>
      <c r="D8677" s="6" t="s">
        <v>259</v>
      </c>
      <c r="E8677" s="7">
        <v>335</v>
      </c>
      <c r="F8677" s="7">
        <v>30</v>
      </c>
      <c r="G8677" s="7">
        <v>1005</v>
      </c>
      <c r="H8677" s="6" t="s">
        <v>25</v>
      </c>
      <c r="I8677" s="6" t="s">
        <v>16</v>
      </c>
      <c r="J8677" s="8">
        <v>45627</v>
      </c>
      <c r="K8677" s="7"/>
    </row>
    <row r="8678" spans="1:11" x14ac:dyDescent="0.25">
      <c r="A8678" s="3" t="s">
        <v>8926</v>
      </c>
      <c r="B8678" s="3" t="s">
        <v>27</v>
      </c>
      <c r="C8678" s="3" t="s">
        <v>13</v>
      </c>
      <c r="D8678" s="3" t="s">
        <v>173</v>
      </c>
      <c r="E8678" s="4">
        <v>50</v>
      </c>
      <c r="F8678" s="4">
        <v>100</v>
      </c>
      <c r="G8678" s="4">
        <v>500</v>
      </c>
      <c r="H8678" s="3" t="s">
        <v>15</v>
      </c>
      <c r="I8678" s="3" t="s">
        <v>16</v>
      </c>
      <c r="J8678" s="5">
        <v>45063</v>
      </c>
      <c r="K8678" s="4" t="b">
        <v>0</v>
      </c>
    </row>
    <row r="8679" spans="1:11" x14ac:dyDescent="0.25">
      <c r="A8679" s="6" t="s">
        <v>8927</v>
      </c>
      <c r="B8679" s="6" t="s">
        <v>85</v>
      </c>
      <c r="C8679" s="6" t="s">
        <v>32</v>
      </c>
      <c r="D8679" s="6" t="s">
        <v>204</v>
      </c>
      <c r="E8679" s="7">
        <v>95</v>
      </c>
      <c r="F8679" s="7">
        <v>60</v>
      </c>
      <c r="G8679" s="7">
        <v>570</v>
      </c>
      <c r="H8679" s="6" t="s">
        <v>15</v>
      </c>
      <c r="I8679" s="6" t="s">
        <v>39</v>
      </c>
      <c r="J8679" s="8">
        <v>44593</v>
      </c>
      <c r="K8679" s="7" t="b">
        <v>1</v>
      </c>
    </row>
    <row r="8680" spans="1:11" x14ac:dyDescent="0.25">
      <c r="A8680" s="3" t="s">
        <v>8928</v>
      </c>
      <c r="B8680" s="3" t="s">
        <v>22</v>
      </c>
      <c r="C8680" s="3" t="s">
        <v>23</v>
      </c>
      <c r="D8680" s="3" t="s">
        <v>1166</v>
      </c>
      <c r="E8680" s="4">
        <v>95</v>
      </c>
      <c r="F8680" s="4">
        <v>60</v>
      </c>
      <c r="G8680" s="4">
        <v>570</v>
      </c>
      <c r="H8680" s="3" t="s">
        <v>15</v>
      </c>
      <c r="I8680" s="3" t="s">
        <v>39</v>
      </c>
      <c r="J8680" s="5">
        <v>44820</v>
      </c>
      <c r="K8680" s="4"/>
    </row>
    <row r="8681" spans="1:11" x14ac:dyDescent="0.25">
      <c r="A8681" s="6" t="s">
        <v>8929</v>
      </c>
      <c r="B8681" s="6" t="s">
        <v>109</v>
      </c>
      <c r="C8681" s="6" t="s">
        <v>42</v>
      </c>
      <c r="D8681" s="6" t="s">
        <v>191</v>
      </c>
      <c r="E8681" s="7">
        <v>200</v>
      </c>
      <c r="F8681" s="7">
        <v>80</v>
      </c>
      <c r="G8681" s="7">
        <v>1600</v>
      </c>
      <c r="H8681" s="6" t="s">
        <v>15</v>
      </c>
      <c r="I8681" s="6" t="s">
        <v>39</v>
      </c>
      <c r="J8681" s="8">
        <v>44615</v>
      </c>
      <c r="K8681" s="7" t="b">
        <v>1</v>
      </c>
    </row>
    <row r="8682" spans="1:11" x14ac:dyDescent="0.25">
      <c r="A8682" s="3" t="s">
        <v>8930</v>
      </c>
      <c r="B8682" s="3" t="s">
        <v>90</v>
      </c>
      <c r="C8682" s="3" t="s">
        <v>131</v>
      </c>
      <c r="D8682" s="3" t="s">
        <v>184</v>
      </c>
      <c r="E8682" s="4">
        <v>335</v>
      </c>
      <c r="F8682" s="4">
        <v>70</v>
      </c>
      <c r="G8682" s="4">
        <v>2345</v>
      </c>
      <c r="H8682" s="3" t="s">
        <v>15</v>
      </c>
      <c r="I8682" s="3" t="s">
        <v>16</v>
      </c>
      <c r="J8682" s="5">
        <v>45347</v>
      </c>
      <c r="K8682" s="4"/>
    </row>
    <row r="8683" spans="1:11" x14ac:dyDescent="0.25">
      <c r="A8683" s="6" t="s">
        <v>8931</v>
      </c>
      <c r="B8683" s="6" t="s">
        <v>169</v>
      </c>
      <c r="C8683" s="6" t="s">
        <v>32</v>
      </c>
      <c r="D8683" s="6" t="s">
        <v>186</v>
      </c>
      <c r="E8683" s="7">
        <v>335</v>
      </c>
      <c r="F8683" s="7">
        <v>70</v>
      </c>
      <c r="G8683" s="7">
        <v>2345</v>
      </c>
      <c r="H8683" s="6" t="s">
        <v>25</v>
      </c>
      <c r="I8683" s="6" t="s">
        <v>16</v>
      </c>
      <c r="J8683" s="8">
        <v>44885</v>
      </c>
      <c r="K8683" s="7" t="b">
        <v>0</v>
      </c>
    </row>
    <row r="8684" spans="1:11" x14ac:dyDescent="0.25">
      <c r="A8684" s="3" t="s">
        <v>8932</v>
      </c>
      <c r="B8684" s="3" t="s">
        <v>90</v>
      </c>
      <c r="C8684" s="3" t="s">
        <v>131</v>
      </c>
      <c r="D8684" s="3" t="s">
        <v>276</v>
      </c>
      <c r="E8684" s="4">
        <v>65</v>
      </c>
      <c r="F8684" s="4">
        <v>10</v>
      </c>
      <c r="G8684" s="4">
        <v>65</v>
      </c>
      <c r="H8684" s="3" t="s">
        <v>25</v>
      </c>
      <c r="I8684" s="3" t="s">
        <v>16</v>
      </c>
      <c r="J8684" s="5">
        <v>45365</v>
      </c>
      <c r="K8684" s="4" t="b">
        <v>1</v>
      </c>
    </row>
    <row r="8685" spans="1:11" x14ac:dyDescent="0.25">
      <c r="A8685" s="6" t="s">
        <v>8933</v>
      </c>
      <c r="B8685" s="6" t="s">
        <v>81</v>
      </c>
      <c r="C8685" s="6" t="s">
        <v>42</v>
      </c>
      <c r="D8685" s="6" t="s">
        <v>454</v>
      </c>
      <c r="E8685" s="7">
        <v>260</v>
      </c>
      <c r="F8685" s="7">
        <v>10</v>
      </c>
      <c r="G8685" s="7">
        <v>260</v>
      </c>
      <c r="H8685" s="6" t="s">
        <v>15</v>
      </c>
      <c r="I8685" s="6" t="s">
        <v>16</v>
      </c>
      <c r="J8685" s="8">
        <v>45512</v>
      </c>
      <c r="K8685" s="7"/>
    </row>
    <row r="8686" spans="1:11" x14ac:dyDescent="0.25">
      <c r="A8686" s="3" t="s">
        <v>8934</v>
      </c>
      <c r="B8686" s="3" t="s">
        <v>56</v>
      </c>
      <c r="C8686" s="3" t="s">
        <v>32</v>
      </c>
      <c r="D8686" s="3" t="s">
        <v>264</v>
      </c>
      <c r="E8686" s="4">
        <v>395</v>
      </c>
      <c r="F8686" s="4">
        <v>40</v>
      </c>
      <c r="G8686" s="4">
        <v>1580</v>
      </c>
      <c r="H8686" s="3" t="s">
        <v>25</v>
      </c>
      <c r="I8686" s="3" t="s">
        <v>16</v>
      </c>
      <c r="J8686" s="5">
        <v>44736</v>
      </c>
      <c r="K8686" s="4"/>
    </row>
    <row r="8687" spans="1:11" x14ac:dyDescent="0.25">
      <c r="A8687" s="6" t="s">
        <v>8935</v>
      </c>
      <c r="B8687" s="6" t="s">
        <v>44</v>
      </c>
      <c r="C8687" s="6" t="s">
        <v>23</v>
      </c>
      <c r="D8687" s="6" t="s">
        <v>1166</v>
      </c>
      <c r="E8687" s="7">
        <v>95</v>
      </c>
      <c r="F8687" s="7">
        <v>100</v>
      </c>
      <c r="G8687" s="7">
        <v>950</v>
      </c>
      <c r="H8687" s="6" t="s">
        <v>49</v>
      </c>
      <c r="I8687" s="6" t="s">
        <v>16</v>
      </c>
      <c r="J8687" s="8">
        <v>45475</v>
      </c>
      <c r="K8687" s="7" t="b">
        <v>0</v>
      </c>
    </row>
    <row r="8688" spans="1:11" x14ac:dyDescent="0.25">
      <c r="A8688" s="3" t="s">
        <v>8936</v>
      </c>
      <c r="B8688" s="3" t="s">
        <v>124</v>
      </c>
      <c r="C8688" s="3" t="s">
        <v>23</v>
      </c>
      <c r="D8688" s="3" t="s">
        <v>24</v>
      </c>
      <c r="E8688" s="4">
        <v>215</v>
      </c>
      <c r="F8688" s="4">
        <v>40</v>
      </c>
      <c r="G8688" s="4">
        <v>860</v>
      </c>
      <c r="H8688" s="3" t="s">
        <v>15</v>
      </c>
      <c r="I8688" s="3" t="s">
        <v>16</v>
      </c>
      <c r="J8688" s="5">
        <v>44691</v>
      </c>
      <c r="K8688" s="4" t="b">
        <v>1</v>
      </c>
    </row>
    <row r="8689" spans="1:11" x14ac:dyDescent="0.25">
      <c r="A8689" s="6" t="s">
        <v>8937</v>
      </c>
      <c r="B8689" s="6" t="s">
        <v>75</v>
      </c>
      <c r="C8689" s="6" t="s">
        <v>23</v>
      </c>
      <c r="D8689" s="6" t="s">
        <v>552</v>
      </c>
      <c r="E8689" s="7">
        <v>110</v>
      </c>
      <c r="F8689" s="7">
        <v>30</v>
      </c>
      <c r="G8689" s="7">
        <v>330</v>
      </c>
      <c r="H8689" s="6" t="s">
        <v>49</v>
      </c>
      <c r="I8689" s="6" t="s">
        <v>16</v>
      </c>
      <c r="J8689" s="8">
        <v>45124</v>
      </c>
      <c r="K8689" s="7" t="b">
        <v>0</v>
      </c>
    </row>
    <row r="8690" spans="1:11" x14ac:dyDescent="0.25">
      <c r="A8690" s="3" t="s">
        <v>8938</v>
      </c>
      <c r="B8690" s="3" t="s">
        <v>114</v>
      </c>
      <c r="C8690" s="3" t="s">
        <v>19</v>
      </c>
      <c r="D8690" s="3" t="s">
        <v>274</v>
      </c>
      <c r="E8690" s="4">
        <v>395</v>
      </c>
      <c r="F8690" s="4">
        <v>40</v>
      </c>
      <c r="G8690" s="4">
        <v>1580</v>
      </c>
      <c r="H8690" s="3" t="s">
        <v>15</v>
      </c>
      <c r="I8690" s="3" t="s">
        <v>39</v>
      </c>
      <c r="J8690" s="5">
        <v>44975</v>
      </c>
      <c r="K8690" s="4"/>
    </row>
    <row r="8691" spans="1:11" x14ac:dyDescent="0.25">
      <c r="A8691" s="6" t="s">
        <v>8939</v>
      </c>
      <c r="B8691" s="6" t="s">
        <v>18</v>
      </c>
      <c r="C8691" s="6" t="s">
        <v>28</v>
      </c>
      <c r="D8691" s="6" t="s">
        <v>125</v>
      </c>
      <c r="E8691" s="7">
        <v>155</v>
      </c>
      <c r="F8691" s="7">
        <v>80</v>
      </c>
      <c r="G8691" s="7">
        <v>1240</v>
      </c>
      <c r="H8691" s="6" t="s">
        <v>25</v>
      </c>
      <c r="I8691" s="6" t="s">
        <v>16</v>
      </c>
      <c r="J8691" s="8">
        <v>45440</v>
      </c>
      <c r="K8691" s="7"/>
    </row>
    <row r="8692" spans="1:11" x14ac:dyDescent="0.25">
      <c r="A8692" s="3" t="s">
        <v>8940</v>
      </c>
      <c r="B8692" s="3" t="s">
        <v>44</v>
      </c>
      <c r="C8692" s="3" t="s">
        <v>131</v>
      </c>
      <c r="D8692" s="3" t="s">
        <v>292</v>
      </c>
      <c r="E8692" s="4">
        <v>230</v>
      </c>
      <c r="F8692" s="4">
        <v>90</v>
      </c>
      <c r="G8692" s="4">
        <v>2070</v>
      </c>
      <c r="H8692" s="3" t="s">
        <v>49</v>
      </c>
      <c r="I8692" s="3" t="s">
        <v>39</v>
      </c>
      <c r="J8692" s="5">
        <v>45539</v>
      </c>
      <c r="K8692" s="4" t="b">
        <v>1</v>
      </c>
    </row>
    <row r="8693" spans="1:11" x14ac:dyDescent="0.25">
      <c r="A8693" s="6" t="s">
        <v>8941</v>
      </c>
      <c r="B8693" s="6" t="s">
        <v>31</v>
      </c>
      <c r="C8693" s="6" t="s">
        <v>42</v>
      </c>
      <c r="D8693" s="6" t="s">
        <v>234</v>
      </c>
      <c r="E8693" s="7">
        <v>110</v>
      </c>
      <c r="F8693" s="7">
        <v>50</v>
      </c>
      <c r="G8693" s="7">
        <v>550</v>
      </c>
      <c r="H8693" s="6" t="s">
        <v>25</v>
      </c>
      <c r="I8693" s="6" t="s">
        <v>16</v>
      </c>
      <c r="J8693" s="8">
        <v>45655</v>
      </c>
      <c r="K8693" s="7"/>
    </row>
    <row r="8694" spans="1:11" x14ac:dyDescent="0.25">
      <c r="A8694" s="3" t="s">
        <v>8942</v>
      </c>
      <c r="B8694" s="3" t="s">
        <v>31</v>
      </c>
      <c r="C8694" s="3" t="s">
        <v>19</v>
      </c>
      <c r="D8694" s="3" t="s">
        <v>143</v>
      </c>
      <c r="E8694" s="4">
        <v>320</v>
      </c>
      <c r="F8694" s="4">
        <v>50</v>
      </c>
      <c r="G8694" s="4">
        <v>1600</v>
      </c>
      <c r="H8694" s="3" t="s">
        <v>15</v>
      </c>
      <c r="I8694" s="3" t="s">
        <v>16</v>
      </c>
      <c r="J8694" s="5">
        <v>45622</v>
      </c>
      <c r="K8694" s="4"/>
    </row>
    <row r="8695" spans="1:11" x14ac:dyDescent="0.25">
      <c r="A8695" s="6" t="s">
        <v>8943</v>
      </c>
      <c r="B8695" s="6" t="s">
        <v>169</v>
      </c>
      <c r="C8695" s="6" t="s">
        <v>32</v>
      </c>
      <c r="D8695" s="6" t="s">
        <v>91</v>
      </c>
      <c r="E8695" s="7">
        <v>245</v>
      </c>
      <c r="F8695" s="7">
        <v>30</v>
      </c>
      <c r="G8695" s="7">
        <v>735</v>
      </c>
      <c r="H8695" s="6" t="s">
        <v>15</v>
      </c>
      <c r="I8695" s="6" t="s">
        <v>39</v>
      </c>
      <c r="J8695" s="8">
        <v>45141</v>
      </c>
      <c r="K8695" s="7" t="b">
        <v>0</v>
      </c>
    </row>
    <row r="8696" spans="1:11" x14ac:dyDescent="0.25">
      <c r="A8696" s="3" t="s">
        <v>8944</v>
      </c>
      <c r="B8696" s="3" t="s">
        <v>124</v>
      </c>
      <c r="C8696" s="3" t="s">
        <v>19</v>
      </c>
      <c r="D8696" s="3" t="s">
        <v>489</v>
      </c>
      <c r="E8696" s="4">
        <v>170</v>
      </c>
      <c r="F8696" s="4">
        <v>40</v>
      </c>
      <c r="G8696" s="4">
        <v>680</v>
      </c>
      <c r="H8696" s="3" t="s">
        <v>25</v>
      </c>
      <c r="I8696" s="3" t="s">
        <v>39</v>
      </c>
      <c r="J8696" s="5">
        <v>45244</v>
      </c>
      <c r="K8696" s="4" t="b">
        <v>0</v>
      </c>
    </row>
    <row r="8697" spans="1:11" x14ac:dyDescent="0.25">
      <c r="A8697" s="6" t="s">
        <v>8945</v>
      </c>
      <c r="B8697" s="6" t="s">
        <v>114</v>
      </c>
      <c r="C8697" s="6" t="s">
        <v>13</v>
      </c>
      <c r="D8697" s="6" t="s">
        <v>510</v>
      </c>
      <c r="E8697" s="7">
        <v>170</v>
      </c>
      <c r="F8697" s="7">
        <v>90</v>
      </c>
      <c r="G8697" s="7">
        <v>1530</v>
      </c>
      <c r="H8697" s="6" t="s">
        <v>49</v>
      </c>
      <c r="I8697" s="6" t="s">
        <v>39</v>
      </c>
      <c r="J8697" s="8">
        <v>45631</v>
      </c>
      <c r="K8697" s="7" t="b">
        <v>0</v>
      </c>
    </row>
    <row r="8698" spans="1:11" x14ac:dyDescent="0.25">
      <c r="A8698" s="3" t="s">
        <v>8946</v>
      </c>
      <c r="B8698" s="3" t="s">
        <v>81</v>
      </c>
      <c r="C8698" s="3" t="s">
        <v>32</v>
      </c>
      <c r="D8698" s="3" t="s">
        <v>129</v>
      </c>
      <c r="E8698" s="4">
        <v>215</v>
      </c>
      <c r="F8698" s="4">
        <v>70</v>
      </c>
      <c r="G8698" s="4">
        <v>1505</v>
      </c>
      <c r="H8698" s="3" t="s">
        <v>15</v>
      </c>
      <c r="I8698" s="3" t="s">
        <v>39</v>
      </c>
      <c r="J8698" s="5">
        <v>45251</v>
      </c>
      <c r="K8698" s="4"/>
    </row>
    <row r="8699" spans="1:11" x14ac:dyDescent="0.25">
      <c r="A8699" s="6" t="s">
        <v>8947</v>
      </c>
      <c r="B8699" s="6" t="s">
        <v>117</v>
      </c>
      <c r="C8699" s="6" t="s">
        <v>67</v>
      </c>
      <c r="D8699" s="6" t="s">
        <v>353</v>
      </c>
      <c r="E8699" s="7">
        <v>380</v>
      </c>
      <c r="F8699" s="7">
        <v>50</v>
      </c>
      <c r="G8699" s="7">
        <v>1900</v>
      </c>
      <c r="H8699" s="6" t="s">
        <v>49</v>
      </c>
      <c r="I8699" s="6" t="s">
        <v>39</v>
      </c>
      <c r="J8699" s="8">
        <v>44771</v>
      </c>
      <c r="K8699" s="7" t="b">
        <v>1</v>
      </c>
    </row>
    <row r="8700" spans="1:11" x14ac:dyDescent="0.25">
      <c r="A8700" s="3" t="s">
        <v>8948</v>
      </c>
      <c r="B8700" s="3" t="s">
        <v>66</v>
      </c>
      <c r="C8700" s="3" t="s">
        <v>32</v>
      </c>
      <c r="D8700" s="3" t="s">
        <v>35</v>
      </c>
      <c r="E8700" s="4"/>
      <c r="F8700" s="4">
        <v>40</v>
      </c>
      <c r="G8700" s="4">
        <v>320</v>
      </c>
      <c r="H8700" s="3" t="s">
        <v>15</v>
      </c>
      <c r="I8700" s="3" t="s">
        <v>39</v>
      </c>
      <c r="J8700" s="5">
        <v>45663</v>
      </c>
      <c r="K8700" s="4"/>
    </row>
    <row r="8701" spans="1:11" x14ac:dyDescent="0.25">
      <c r="A8701" s="6" t="s">
        <v>8949</v>
      </c>
      <c r="B8701" s="6" t="s">
        <v>81</v>
      </c>
      <c r="C8701" s="6" t="s">
        <v>13</v>
      </c>
      <c r="D8701" s="6" t="s">
        <v>173</v>
      </c>
      <c r="E8701" s="7">
        <v>50</v>
      </c>
      <c r="F8701" s="7">
        <v>50</v>
      </c>
      <c r="G8701" s="7">
        <v>250</v>
      </c>
      <c r="H8701" s="6" t="s">
        <v>15</v>
      </c>
      <c r="I8701" s="6" t="s">
        <v>39</v>
      </c>
      <c r="J8701" s="8">
        <v>44668</v>
      </c>
      <c r="K8701" s="7" t="b">
        <v>0</v>
      </c>
    </row>
    <row r="8702" spans="1:11" x14ac:dyDescent="0.25">
      <c r="A8702" s="3" t="s">
        <v>8950</v>
      </c>
      <c r="B8702" s="3" t="s">
        <v>70</v>
      </c>
      <c r="C8702" s="3" t="s">
        <v>67</v>
      </c>
      <c r="D8702" s="3" t="s">
        <v>2292</v>
      </c>
      <c r="E8702" s="4">
        <v>245</v>
      </c>
      <c r="F8702" s="4">
        <v>90</v>
      </c>
      <c r="G8702" s="4">
        <v>2205</v>
      </c>
      <c r="H8702" s="3" t="s">
        <v>49</v>
      </c>
      <c r="I8702" s="3" t="s">
        <v>39</v>
      </c>
      <c r="J8702" s="5">
        <v>45261</v>
      </c>
      <c r="K8702" s="4"/>
    </row>
    <row r="8703" spans="1:11" x14ac:dyDescent="0.25">
      <c r="A8703" s="6" t="s">
        <v>8951</v>
      </c>
      <c r="B8703" s="6" t="s">
        <v>27</v>
      </c>
      <c r="C8703" s="6" t="s">
        <v>67</v>
      </c>
      <c r="D8703" s="6" t="s">
        <v>378</v>
      </c>
      <c r="E8703" s="7">
        <v>290</v>
      </c>
      <c r="F8703" s="7">
        <v>60</v>
      </c>
      <c r="G8703" s="7">
        <v>1740</v>
      </c>
      <c r="H8703" s="6" t="s">
        <v>25</v>
      </c>
      <c r="I8703" s="6" t="s">
        <v>16</v>
      </c>
      <c r="J8703" s="8">
        <v>45051</v>
      </c>
      <c r="K8703" s="7"/>
    </row>
    <row r="8704" spans="1:11" x14ac:dyDescent="0.25">
      <c r="A8704" s="3" t="s">
        <v>8952</v>
      </c>
      <c r="B8704" s="3" t="s">
        <v>41</v>
      </c>
      <c r="C8704" s="3" t="s">
        <v>32</v>
      </c>
      <c r="D8704" s="3" t="s">
        <v>499</v>
      </c>
      <c r="E8704" s="4">
        <v>290</v>
      </c>
      <c r="F8704" s="4">
        <v>20</v>
      </c>
      <c r="G8704" s="4">
        <v>580</v>
      </c>
      <c r="H8704" s="3" t="s">
        <v>15</v>
      </c>
      <c r="I8704" s="3" t="s">
        <v>16</v>
      </c>
      <c r="J8704" s="5">
        <v>45085</v>
      </c>
      <c r="K8704" s="4" t="b">
        <v>0</v>
      </c>
    </row>
    <row r="8705" spans="1:11" x14ac:dyDescent="0.25">
      <c r="A8705" s="6" t="s">
        <v>8953</v>
      </c>
      <c r="B8705" s="6" t="s">
        <v>56</v>
      </c>
      <c r="C8705" s="6" t="s">
        <v>28</v>
      </c>
      <c r="D8705" s="6" t="s">
        <v>571</v>
      </c>
      <c r="E8705" s="7">
        <v>290</v>
      </c>
      <c r="F8705" s="7">
        <v>100</v>
      </c>
      <c r="G8705" s="7">
        <v>2900</v>
      </c>
      <c r="H8705" s="6" t="s">
        <v>15</v>
      </c>
      <c r="I8705" s="6" t="s">
        <v>16</v>
      </c>
      <c r="J8705" s="8">
        <v>44887</v>
      </c>
      <c r="K8705" s="7"/>
    </row>
    <row r="8706" spans="1:11" x14ac:dyDescent="0.25">
      <c r="A8706" s="3" t="s">
        <v>8954</v>
      </c>
      <c r="B8706" s="3" t="s">
        <v>81</v>
      </c>
      <c r="C8706" s="3" t="s">
        <v>13</v>
      </c>
      <c r="D8706" s="3" t="s">
        <v>521</v>
      </c>
      <c r="E8706" s="4">
        <v>155</v>
      </c>
      <c r="F8706" s="4">
        <v>70</v>
      </c>
      <c r="G8706" s="4">
        <v>1085</v>
      </c>
      <c r="H8706" s="3" t="s">
        <v>49</v>
      </c>
      <c r="I8706" s="3" t="s">
        <v>16</v>
      </c>
      <c r="J8706" s="5">
        <v>44870</v>
      </c>
      <c r="K8706" s="4" t="b">
        <v>1</v>
      </c>
    </row>
    <row r="8707" spans="1:11" x14ac:dyDescent="0.25">
      <c r="A8707" s="6" t="s">
        <v>8955</v>
      </c>
      <c r="B8707" s="6" t="s">
        <v>90</v>
      </c>
      <c r="C8707" s="6" t="s">
        <v>28</v>
      </c>
      <c r="D8707" s="6" t="s">
        <v>309</v>
      </c>
      <c r="E8707" s="7">
        <v>65</v>
      </c>
      <c r="F8707" s="7">
        <v>50</v>
      </c>
      <c r="G8707" s="7">
        <v>325</v>
      </c>
      <c r="H8707" s="6" t="s">
        <v>49</v>
      </c>
      <c r="I8707" s="6" t="s">
        <v>39</v>
      </c>
      <c r="J8707" s="8">
        <v>44741</v>
      </c>
      <c r="K8707" s="7"/>
    </row>
    <row r="8708" spans="1:11" x14ac:dyDescent="0.25">
      <c r="A8708" s="3" t="s">
        <v>8956</v>
      </c>
      <c r="B8708" s="3" t="s">
        <v>37</v>
      </c>
      <c r="C8708" s="3" t="s">
        <v>13</v>
      </c>
      <c r="D8708" s="3" t="s">
        <v>657</v>
      </c>
      <c r="E8708" s="4">
        <v>110</v>
      </c>
      <c r="F8708" s="4">
        <v>70</v>
      </c>
      <c r="G8708" s="4">
        <v>770</v>
      </c>
      <c r="H8708" s="3" t="s">
        <v>25</v>
      </c>
      <c r="I8708" s="3" t="s">
        <v>39</v>
      </c>
      <c r="J8708" s="5">
        <v>45118</v>
      </c>
      <c r="K8708" s="4" t="b">
        <v>1</v>
      </c>
    </row>
    <row r="8709" spans="1:11" x14ac:dyDescent="0.25">
      <c r="A8709" s="6" t="s">
        <v>8957</v>
      </c>
      <c r="B8709" s="6" t="s">
        <v>109</v>
      </c>
      <c r="C8709" s="6" t="s">
        <v>67</v>
      </c>
      <c r="D8709" s="6" t="s">
        <v>370</v>
      </c>
      <c r="E8709" s="7">
        <v>365</v>
      </c>
      <c r="F8709" s="7">
        <v>60</v>
      </c>
      <c r="G8709" s="7">
        <v>2190</v>
      </c>
      <c r="H8709" s="6" t="s">
        <v>49</v>
      </c>
      <c r="I8709" s="6" t="s">
        <v>39</v>
      </c>
      <c r="J8709" s="8">
        <v>44957</v>
      </c>
      <c r="K8709" s="7" t="b">
        <v>1</v>
      </c>
    </row>
    <row r="8710" spans="1:11" x14ac:dyDescent="0.25">
      <c r="A8710" s="3" t="s">
        <v>8958</v>
      </c>
      <c r="B8710" s="3" t="s">
        <v>75</v>
      </c>
      <c r="C8710" s="3" t="s">
        <v>32</v>
      </c>
      <c r="D8710" s="3" t="s">
        <v>35</v>
      </c>
      <c r="E8710" s="4"/>
      <c r="F8710" s="4">
        <v>40</v>
      </c>
      <c r="G8710" s="4">
        <v>920</v>
      </c>
      <c r="H8710" s="3" t="s">
        <v>15</v>
      </c>
      <c r="I8710" s="3" t="s">
        <v>16</v>
      </c>
      <c r="J8710" s="5">
        <v>44889</v>
      </c>
      <c r="K8710" s="4" t="b">
        <v>1</v>
      </c>
    </row>
    <row r="8711" spans="1:11" x14ac:dyDescent="0.25">
      <c r="A8711" s="6" t="s">
        <v>8959</v>
      </c>
      <c r="B8711" s="6" t="s">
        <v>64</v>
      </c>
      <c r="C8711" s="6" t="s">
        <v>13</v>
      </c>
      <c r="D8711" s="6" t="s">
        <v>373</v>
      </c>
      <c r="E8711" s="7">
        <v>230</v>
      </c>
      <c r="F8711" s="7">
        <v>80</v>
      </c>
      <c r="G8711" s="7">
        <v>1840</v>
      </c>
      <c r="H8711" s="6" t="s">
        <v>49</v>
      </c>
      <c r="I8711" s="6" t="s">
        <v>39</v>
      </c>
      <c r="J8711" s="8">
        <v>45439</v>
      </c>
      <c r="K8711" s="7" t="b">
        <v>1</v>
      </c>
    </row>
    <row r="8712" spans="1:11" x14ac:dyDescent="0.25">
      <c r="A8712" s="3" t="s">
        <v>8960</v>
      </c>
      <c r="B8712" s="3" t="s">
        <v>18</v>
      </c>
      <c r="C8712" s="3" t="s">
        <v>42</v>
      </c>
      <c r="D8712" s="3" t="s">
        <v>296</v>
      </c>
      <c r="E8712" s="4">
        <v>65</v>
      </c>
      <c r="F8712" s="4">
        <v>60</v>
      </c>
      <c r="G8712" s="4">
        <v>390</v>
      </c>
      <c r="H8712" s="3" t="s">
        <v>25</v>
      </c>
      <c r="I8712" s="3" t="s">
        <v>39</v>
      </c>
      <c r="J8712" s="5">
        <v>44758</v>
      </c>
      <c r="K8712" s="4" t="b">
        <v>0</v>
      </c>
    </row>
    <row r="8713" spans="1:11" x14ac:dyDescent="0.25">
      <c r="A8713" s="6" t="s">
        <v>8961</v>
      </c>
      <c r="B8713" s="6" t="s">
        <v>18</v>
      </c>
      <c r="C8713" s="6" t="s">
        <v>28</v>
      </c>
      <c r="D8713" s="6" t="s">
        <v>112</v>
      </c>
      <c r="E8713" s="7">
        <v>200</v>
      </c>
      <c r="F8713" s="7">
        <v>50</v>
      </c>
      <c r="G8713" s="7">
        <v>1000</v>
      </c>
      <c r="H8713" s="6" t="s">
        <v>25</v>
      </c>
      <c r="I8713" s="6" t="s">
        <v>39</v>
      </c>
      <c r="J8713" s="8">
        <v>45425</v>
      </c>
      <c r="K8713" s="7" t="b">
        <v>1</v>
      </c>
    </row>
    <row r="8714" spans="1:11" x14ac:dyDescent="0.25">
      <c r="A8714" s="3" t="s">
        <v>8962</v>
      </c>
      <c r="B8714" s="3" t="s">
        <v>66</v>
      </c>
      <c r="C8714" s="3" t="s">
        <v>131</v>
      </c>
      <c r="D8714" s="3" t="s">
        <v>292</v>
      </c>
      <c r="E8714" s="4">
        <v>230</v>
      </c>
      <c r="F8714" s="4">
        <v>10</v>
      </c>
      <c r="G8714" s="4">
        <v>230</v>
      </c>
      <c r="H8714" s="3" t="s">
        <v>49</v>
      </c>
      <c r="I8714" s="3" t="s">
        <v>39</v>
      </c>
      <c r="J8714" s="5">
        <v>45441</v>
      </c>
      <c r="K8714" s="4"/>
    </row>
    <row r="8715" spans="1:11" x14ac:dyDescent="0.25">
      <c r="A8715" s="6" t="s">
        <v>8963</v>
      </c>
      <c r="B8715" s="6" t="s">
        <v>64</v>
      </c>
      <c r="C8715" s="6" t="s">
        <v>131</v>
      </c>
      <c r="D8715" s="6" t="s">
        <v>622</v>
      </c>
      <c r="E8715" s="7">
        <v>215</v>
      </c>
      <c r="F8715" s="7">
        <v>20</v>
      </c>
      <c r="G8715" s="7">
        <v>430</v>
      </c>
      <c r="H8715" s="6" t="s">
        <v>25</v>
      </c>
      <c r="I8715" s="6" t="s">
        <v>16</v>
      </c>
      <c r="J8715" s="8">
        <v>45064</v>
      </c>
      <c r="K8715" s="7" t="b">
        <v>0</v>
      </c>
    </row>
    <row r="8716" spans="1:11" x14ac:dyDescent="0.25">
      <c r="A8716" s="3" t="s">
        <v>8964</v>
      </c>
      <c r="B8716" s="3" t="s">
        <v>27</v>
      </c>
      <c r="C8716" s="3" t="s">
        <v>32</v>
      </c>
      <c r="D8716" s="3" t="s">
        <v>238</v>
      </c>
      <c r="E8716" s="4">
        <v>170</v>
      </c>
      <c r="F8716" s="4">
        <v>60</v>
      </c>
      <c r="G8716" s="4">
        <v>1020</v>
      </c>
      <c r="H8716" s="3" t="s">
        <v>49</v>
      </c>
      <c r="I8716" s="3" t="s">
        <v>16</v>
      </c>
      <c r="J8716" s="5">
        <v>45647</v>
      </c>
      <c r="K8716" s="4"/>
    </row>
    <row r="8717" spans="1:11" x14ac:dyDescent="0.25">
      <c r="A8717" s="6" t="s">
        <v>8965</v>
      </c>
      <c r="B8717" s="6" t="s">
        <v>85</v>
      </c>
      <c r="C8717" s="6" t="s">
        <v>131</v>
      </c>
      <c r="D8717" s="6" t="s">
        <v>292</v>
      </c>
      <c r="E8717" s="7">
        <v>230</v>
      </c>
      <c r="F8717" s="7">
        <v>80</v>
      </c>
      <c r="G8717" s="7">
        <v>1840</v>
      </c>
      <c r="H8717" s="6" t="s">
        <v>49</v>
      </c>
      <c r="I8717" s="6" t="s">
        <v>39</v>
      </c>
      <c r="J8717" s="8">
        <v>45452</v>
      </c>
      <c r="K8717" s="7" t="b">
        <v>1</v>
      </c>
    </row>
    <row r="8718" spans="1:11" x14ac:dyDescent="0.25">
      <c r="A8718" s="3" t="s">
        <v>8966</v>
      </c>
      <c r="B8718" s="3" t="s">
        <v>124</v>
      </c>
      <c r="C8718" s="3" t="s">
        <v>131</v>
      </c>
      <c r="D8718" s="3" t="s">
        <v>362</v>
      </c>
      <c r="E8718" s="4">
        <v>320</v>
      </c>
      <c r="F8718" s="4">
        <v>80</v>
      </c>
      <c r="G8718" s="4">
        <v>2560</v>
      </c>
      <c r="H8718" s="3" t="s">
        <v>49</v>
      </c>
      <c r="I8718" s="3" t="s">
        <v>16</v>
      </c>
      <c r="J8718" s="5">
        <v>45128</v>
      </c>
      <c r="K8718" s="4"/>
    </row>
    <row r="8719" spans="1:11" x14ac:dyDescent="0.25">
      <c r="A8719" s="6" t="s">
        <v>8967</v>
      </c>
      <c r="B8719" s="6" t="s">
        <v>47</v>
      </c>
      <c r="C8719" s="6" t="s">
        <v>32</v>
      </c>
      <c r="D8719" s="6" t="s">
        <v>1319</v>
      </c>
      <c r="E8719" s="7">
        <v>350</v>
      </c>
      <c r="F8719" s="7">
        <v>90</v>
      </c>
      <c r="G8719" s="7">
        <v>3150</v>
      </c>
      <c r="H8719" s="6" t="s">
        <v>15</v>
      </c>
      <c r="I8719" s="6" t="s">
        <v>39</v>
      </c>
      <c r="J8719" s="8">
        <v>45204</v>
      </c>
      <c r="K8719" s="7" t="b">
        <v>0</v>
      </c>
    </row>
    <row r="8720" spans="1:11" x14ac:dyDescent="0.25">
      <c r="A8720" s="3" t="s">
        <v>8968</v>
      </c>
      <c r="B8720" s="3" t="s">
        <v>90</v>
      </c>
      <c r="C8720" s="3" t="s">
        <v>19</v>
      </c>
      <c r="D8720" s="3" t="s">
        <v>554</v>
      </c>
      <c r="E8720" s="4">
        <v>365</v>
      </c>
      <c r="F8720" s="4">
        <v>90</v>
      </c>
      <c r="G8720" s="4">
        <v>3285</v>
      </c>
      <c r="H8720" s="3" t="s">
        <v>15</v>
      </c>
      <c r="I8720" s="3" t="s">
        <v>39</v>
      </c>
      <c r="J8720" s="5">
        <v>44709</v>
      </c>
      <c r="K8720" s="4"/>
    </row>
    <row r="8721" spans="1:11" x14ac:dyDescent="0.25">
      <c r="A8721" s="6" t="s">
        <v>8969</v>
      </c>
      <c r="B8721" s="6" t="s">
        <v>18</v>
      </c>
      <c r="C8721" s="6" t="s">
        <v>131</v>
      </c>
      <c r="D8721" s="6" t="s">
        <v>321</v>
      </c>
      <c r="E8721" s="7">
        <v>245</v>
      </c>
      <c r="F8721" s="7">
        <v>40</v>
      </c>
      <c r="G8721" s="7">
        <v>980</v>
      </c>
      <c r="H8721" s="6" t="s">
        <v>15</v>
      </c>
      <c r="I8721" s="6" t="s">
        <v>39</v>
      </c>
      <c r="J8721" s="8">
        <v>44885</v>
      </c>
      <c r="K8721" s="7" t="b">
        <v>0</v>
      </c>
    </row>
    <row r="8722" spans="1:11" x14ac:dyDescent="0.25">
      <c r="A8722" s="3" t="s">
        <v>8970</v>
      </c>
      <c r="B8722" s="3" t="s">
        <v>169</v>
      </c>
      <c r="C8722" s="3" t="s">
        <v>42</v>
      </c>
      <c r="D8722" s="3" t="s">
        <v>282</v>
      </c>
      <c r="E8722" s="4">
        <v>50</v>
      </c>
      <c r="F8722" s="4">
        <v>70</v>
      </c>
      <c r="G8722" s="4">
        <v>350</v>
      </c>
      <c r="H8722" s="3" t="s">
        <v>15</v>
      </c>
      <c r="I8722" s="3" t="s">
        <v>39</v>
      </c>
      <c r="J8722" s="5">
        <v>44649</v>
      </c>
      <c r="K8722" s="4" t="b">
        <v>0</v>
      </c>
    </row>
    <row r="8723" spans="1:11" x14ac:dyDescent="0.25">
      <c r="A8723" s="6" t="s">
        <v>8971</v>
      </c>
      <c r="B8723" s="6" t="s">
        <v>44</v>
      </c>
      <c r="C8723" s="6" t="s">
        <v>13</v>
      </c>
      <c r="D8723" s="6" t="s">
        <v>35</v>
      </c>
      <c r="E8723" s="7"/>
      <c r="F8723" s="7">
        <v>80</v>
      </c>
      <c r="G8723" s="7">
        <v>2680</v>
      </c>
      <c r="H8723" s="6" t="s">
        <v>25</v>
      </c>
      <c r="I8723" s="6" t="s">
        <v>39</v>
      </c>
      <c r="J8723" s="8">
        <v>44918</v>
      </c>
      <c r="K8723" s="7" t="b">
        <v>1</v>
      </c>
    </row>
    <row r="8724" spans="1:11" x14ac:dyDescent="0.25">
      <c r="A8724" s="3" t="s">
        <v>8972</v>
      </c>
      <c r="B8724" s="3" t="s">
        <v>169</v>
      </c>
      <c r="C8724" s="3" t="s">
        <v>23</v>
      </c>
      <c r="D8724" s="3" t="s">
        <v>35</v>
      </c>
      <c r="E8724" s="4"/>
      <c r="F8724" s="4">
        <v>100</v>
      </c>
      <c r="G8724" s="4">
        <v>3800</v>
      </c>
      <c r="H8724" s="3" t="s">
        <v>49</v>
      </c>
      <c r="I8724" s="3" t="s">
        <v>39</v>
      </c>
      <c r="J8724" s="5">
        <v>44614</v>
      </c>
      <c r="K8724" s="4" t="b">
        <v>0</v>
      </c>
    </row>
    <row r="8725" spans="1:11" x14ac:dyDescent="0.25">
      <c r="A8725" s="6" t="s">
        <v>8973</v>
      </c>
      <c r="B8725" s="6" t="s">
        <v>81</v>
      </c>
      <c r="C8725" s="6" t="s">
        <v>42</v>
      </c>
      <c r="D8725" s="6" t="s">
        <v>88</v>
      </c>
      <c r="E8725" s="7">
        <v>410</v>
      </c>
      <c r="F8725" s="7">
        <v>90</v>
      </c>
      <c r="G8725" s="7">
        <v>3690</v>
      </c>
      <c r="H8725" s="6" t="s">
        <v>25</v>
      </c>
      <c r="I8725" s="6" t="s">
        <v>39</v>
      </c>
      <c r="J8725" s="8">
        <v>45020</v>
      </c>
      <c r="K8725" s="7" t="b">
        <v>0</v>
      </c>
    </row>
    <row r="8726" spans="1:11" x14ac:dyDescent="0.25">
      <c r="A8726" s="3" t="s">
        <v>8974</v>
      </c>
      <c r="B8726" s="3" t="s">
        <v>75</v>
      </c>
      <c r="C8726" s="3" t="s">
        <v>19</v>
      </c>
      <c r="D8726" s="3" t="s">
        <v>554</v>
      </c>
      <c r="E8726" s="4">
        <v>365</v>
      </c>
      <c r="F8726" s="4">
        <v>70</v>
      </c>
      <c r="G8726" s="4">
        <v>2555</v>
      </c>
      <c r="H8726" s="3" t="s">
        <v>25</v>
      </c>
      <c r="I8726" s="3" t="s">
        <v>16</v>
      </c>
      <c r="J8726" s="5">
        <v>44585</v>
      </c>
      <c r="K8726" s="4"/>
    </row>
    <row r="8727" spans="1:11" x14ac:dyDescent="0.25">
      <c r="A8727" s="6" t="s">
        <v>8975</v>
      </c>
      <c r="B8727" s="6" t="s">
        <v>99</v>
      </c>
      <c r="C8727" s="6" t="s">
        <v>19</v>
      </c>
      <c r="D8727" s="6" t="s">
        <v>288</v>
      </c>
      <c r="E8727" s="7">
        <v>200</v>
      </c>
      <c r="F8727" s="7">
        <v>40</v>
      </c>
      <c r="G8727" s="7">
        <v>800</v>
      </c>
      <c r="H8727" s="6" t="s">
        <v>49</v>
      </c>
      <c r="I8727" s="6" t="s">
        <v>39</v>
      </c>
      <c r="J8727" s="8">
        <v>45468</v>
      </c>
      <c r="K8727" s="7"/>
    </row>
    <row r="8728" spans="1:11" x14ac:dyDescent="0.25">
      <c r="A8728" s="3" t="s">
        <v>8976</v>
      </c>
      <c r="B8728" s="3" t="s">
        <v>78</v>
      </c>
      <c r="C8728" s="3" t="s">
        <v>23</v>
      </c>
      <c r="D8728" s="3" t="s">
        <v>163</v>
      </c>
      <c r="E8728" s="4">
        <v>65</v>
      </c>
      <c r="F8728" s="4">
        <v>100</v>
      </c>
      <c r="G8728" s="4">
        <v>650</v>
      </c>
      <c r="H8728" s="3" t="s">
        <v>25</v>
      </c>
      <c r="I8728" s="3" t="s">
        <v>39</v>
      </c>
      <c r="J8728" s="5">
        <v>45564</v>
      </c>
      <c r="K8728" s="4" t="b">
        <v>0</v>
      </c>
    </row>
    <row r="8729" spans="1:11" x14ac:dyDescent="0.25">
      <c r="A8729" s="6" t="s">
        <v>8977</v>
      </c>
      <c r="B8729" s="6" t="s">
        <v>101</v>
      </c>
      <c r="C8729" s="6" t="s">
        <v>28</v>
      </c>
      <c r="D8729" s="6" t="s">
        <v>259</v>
      </c>
      <c r="E8729" s="7">
        <v>335</v>
      </c>
      <c r="F8729" s="7">
        <v>50</v>
      </c>
      <c r="G8729" s="7">
        <v>1675</v>
      </c>
      <c r="H8729" s="6" t="s">
        <v>25</v>
      </c>
      <c r="I8729" s="6" t="s">
        <v>39</v>
      </c>
      <c r="J8729" s="8">
        <v>44681</v>
      </c>
      <c r="K8729" s="7" t="b">
        <v>0</v>
      </c>
    </row>
    <row r="8730" spans="1:11" x14ac:dyDescent="0.25">
      <c r="A8730" s="3" t="s">
        <v>8978</v>
      </c>
      <c r="B8730" s="3" t="s">
        <v>31</v>
      </c>
      <c r="C8730" s="3" t="s">
        <v>131</v>
      </c>
      <c r="D8730" s="3" t="s">
        <v>159</v>
      </c>
      <c r="E8730" s="4">
        <v>365</v>
      </c>
      <c r="F8730" s="4">
        <v>20</v>
      </c>
      <c r="G8730" s="4">
        <v>730</v>
      </c>
      <c r="H8730" s="3" t="s">
        <v>25</v>
      </c>
      <c r="I8730" s="3" t="s">
        <v>39</v>
      </c>
      <c r="J8730" s="5">
        <v>44682</v>
      </c>
      <c r="K8730" s="4" t="b">
        <v>0</v>
      </c>
    </row>
    <row r="8731" spans="1:11" x14ac:dyDescent="0.25">
      <c r="A8731" s="6" t="s">
        <v>8979</v>
      </c>
      <c r="B8731" s="6" t="s">
        <v>18</v>
      </c>
      <c r="C8731" s="6" t="s">
        <v>19</v>
      </c>
      <c r="D8731" s="6" t="s">
        <v>143</v>
      </c>
      <c r="E8731" s="7">
        <v>320</v>
      </c>
      <c r="F8731" s="7">
        <v>90</v>
      </c>
      <c r="G8731" s="7">
        <v>2880</v>
      </c>
      <c r="H8731" s="6" t="s">
        <v>25</v>
      </c>
      <c r="I8731" s="6" t="s">
        <v>16</v>
      </c>
      <c r="J8731" s="8">
        <v>44941</v>
      </c>
      <c r="K8731" s="7" t="b">
        <v>0</v>
      </c>
    </row>
    <row r="8732" spans="1:11" x14ac:dyDescent="0.25">
      <c r="A8732" s="3" t="s">
        <v>8980</v>
      </c>
      <c r="B8732" s="3" t="s">
        <v>85</v>
      </c>
      <c r="C8732" s="3" t="s">
        <v>13</v>
      </c>
      <c r="D8732" s="3" t="s">
        <v>173</v>
      </c>
      <c r="E8732" s="4">
        <v>50</v>
      </c>
      <c r="F8732" s="4">
        <v>60</v>
      </c>
      <c r="G8732" s="4">
        <v>300</v>
      </c>
      <c r="H8732" s="3" t="s">
        <v>25</v>
      </c>
      <c r="I8732" s="3" t="s">
        <v>39</v>
      </c>
      <c r="J8732" s="5">
        <v>45091</v>
      </c>
      <c r="K8732" s="4"/>
    </row>
    <row r="8733" spans="1:11" x14ac:dyDescent="0.25">
      <c r="A8733" s="6" t="s">
        <v>8981</v>
      </c>
      <c r="B8733" s="6" t="s">
        <v>41</v>
      </c>
      <c r="C8733" s="6" t="s">
        <v>32</v>
      </c>
      <c r="D8733" s="6" t="s">
        <v>171</v>
      </c>
      <c r="E8733" s="7">
        <v>305</v>
      </c>
      <c r="F8733" s="7">
        <v>30</v>
      </c>
      <c r="G8733" s="7">
        <v>915</v>
      </c>
      <c r="H8733" s="6" t="s">
        <v>15</v>
      </c>
      <c r="I8733" s="6" t="s">
        <v>39</v>
      </c>
      <c r="J8733" s="8">
        <v>44884</v>
      </c>
      <c r="K8733" s="7" t="b">
        <v>1</v>
      </c>
    </row>
    <row r="8734" spans="1:11" x14ac:dyDescent="0.25">
      <c r="A8734" s="3" t="s">
        <v>8982</v>
      </c>
      <c r="B8734" s="3" t="s">
        <v>90</v>
      </c>
      <c r="C8734" s="3" t="s">
        <v>13</v>
      </c>
      <c r="D8734" s="3" t="s">
        <v>134</v>
      </c>
      <c r="E8734" s="4">
        <v>200</v>
      </c>
      <c r="F8734" s="4">
        <v>80</v>
      </c>
      <c r="G8734" s="4">
        <v>1600</v>
      </c>
      <c r="H8734" s="3" t="s">
        <v>25</v>
      </c>
      <c r="I8734" s="3" t="s">
        <v>16</v>
      </c>
      <c r="J8734" s="5">
        <v>45201</v>
      </c>
      <c r="K8734" s="4"/>
    </row>
    <row r="8735" spans="1:11" x14ac:dyDescent="0.25">
      <c r="A8735" s="6" t="s">
        <v>8983</v>
      </c>
      <c r="B8735" s="6" t="s">
        <v>81</v>
      </c>
      <c r="C8735" s="6" t="s">
        <v>42</v>
      </c>
      <c r="D8735" s="6" t="s">
        <v>611</v>
      </c>
      <c r="E8735" s="7">
        <v>170</v>
      </c>
      <c r="F8735" s="7">
        <v>40</v>
      </c>
      <c r="G8735" s="7">
        <v>680</v>
      </c>
      <c r="H8735" s="6" t="s">
        <v>49</v>
      </c>
      <c r="I8735" s="6" t="s">
        <v>16</v>
      </c>
      <c r="J8735" s="8">
        <v>45055</v>
      </c>
      <c r="K8735" s="7" t="b">
        <v>0</v>
      </c>
    </row>
    <row r="8736" spans="1:11" x14ac:dyDescent="0.25">
      <c r="A8736" s="3" t="s">
        <v>8984</v>
      </c>
      <c r="B8736" s="3" t="s">
        <v>169</v>
      </c>
      <c r="C8736" s="3" t="s">
        <v>13</v>
      </c>
      <c r="D8736" s="3" t="s">
        <v>14</v>
      </c>
      <c r="E8736" s="4">
        <v>185</v>
      </c>
      <c r="F8736" s="4">
        <v>70</v>
      </c>
      <c r="G8736" s="4">
        <v>1295</v>
      </c>
      <c r="H8736" s="3" t="s">
        <v>49</v>
      </c>
      <c r="I8736" s="3" t="s">
        <v>39</v>
      </c>
      <c r="J8736" s="5">
        <v>44655</v>
      </c>
      <c r="K8736" s="4"/>
    </row>
    <row r="8737" spans="1:11" x14ac:dyDescent="0.25">
      <c r="A8737" s="6" t="s">
        <v>8985</v>
      </c>
      <c r="B8737" s="6" t="s">
        <v>124</v>
      </c>
      <c r="C8737" s="6" t="s">
        <v>67</v>
      </c>
      <c r="D8737" s="6" t="s">
        <v>35</v>
      </c>
      <c r="E8737" s="7">
        <v>155</v>
      </c>
      <c r="F8737" s="7"/>
      <c r="G8737" s="7"/>
      <c r="H8737" s="6" t="s">
        <v>49</v>
      </c>
      <c r="I8737" s="6" t="s">
        <v>39</v>
      </c>
      <c r="J8737" s="8">
        <v>44772</v>
      </c>
      <c r="K8737" s="7" t="b">
        <v>0</v>
      </c>
    </row>
    <row r="8738" spans="1:11" x14ac:dyDescent="0.25">
      <c r="A8738" s="3" t="s">
        <v>8986</v>
      </c>
      <c r="B8738" s="3" t="s">
        <v>124</v>
      </c>
      <c r="C8738" s="3" t="s">
        <v>42</v>
      </c>
      <c r="D8738" s="3" t="s">
        <v>198</v>
      </c>
      <c r="E8738" s="4">
        <v>350</v>
      </c>
      <c r="F8738" s="4">
        <v>50</v>
      </c>
      <c r="G8738" s="4">
        <v>1750</v>
      </c>
      <c r="H8738" s="3" t="s">
        <v>25</v>
      </c>
      <c r="I8738" s="3" t="s">
        <v>39</v>
      </c>
      <c r="J8738" s="5">
        <v>45018</v>
      </c>
      <c r="K8738" s="4" t="b">
        <v>0</v>
      </c>
    </row>
    <row r="8739" spans="1:11" x14ac:dyDescent="0.25">
      <c r="A8739" s="6" t="s">
        <v>8987</v>
      </c>
      <c r="B8739" s="6" t="s">
        <v>109</v>
      </c>
      <c r="C8739" s="6" t="s">
        <v>131</v>
      </c>
      <c r="D8739" s="6" t="s">
        <v>276</v>
      </c>
      <c r="E8739" s="7">
        <v>65</v>
      </c>
      <c r="F8739" s="7">
        <v>10</v>
      </c>
      <c r="G8739" s="7">
        <v>65</v>
      </c>
      <c r="H8739" s="6" t="s">
        <v>49</v>
      </c>
      <c r="I8739" s="6" t="s">
        <v>16</v>
      </c>
      <c r="J8739" s="8">
        <v>45624</v>
      </c>
      <c r="K8739" s="7" t="b">
        <v>0</v>
      </c>
    </row>
    <row r="8740" spans="1:11" x14ac:dyDescent="0.25">
      <c r="A8740" s="3" t="s">
        <v>8988</v>
      </c>
      <c r="B8740" s="3" t="s">
        <v>109</v>
      </c>
      <c r="C8740" s="3" t="s">
        <v>13</v>
      </c>
      <c r="D8740" s="3" t="s">
        <v>57</v>
      </c>
      <c r="E8740" s="4">
        <v>395</v>
      </c>
      <c r="F8740" s="4">
        <v>80</v>
      </c>
      <c r="G8740" s="4">
        <v>3160</v>
      </c>
      <c r="H8740" s="3" t="s">
        <v>25</v>
      </c>
      <c r="I8740" s="3" t="s">
        <v>39</v>
      </c>
      <c r="J8740" s="5">
        <v>44738</v>
      </c>
      <c r="K8740" s="4"/>
    </row>
    <row r="8741" spans="1:11" x14ac:dyDescent="0.25">
      <c r="A8741" s="6" t="s">
        <v>8989</v>
      </c>
      <c r="B8741" s="6" t="s">
        <v>90</v>
      </c>
      <c r="C8741" s="6" t="s">
        <v>42</v>
      </c>
      <c r="D8741" s="6" t="s">
        <v>296</v>
      </c>
      <c r="E8741" s="7">
        <v>65</v>
      </c>
      <c r="F8741" s="7">
        <v>90</v>
      </c>
      <c r="G8741" s="7">
        <v>585</v>
      </c>
      <c r="H8741" s="6" t="s">
        <v>25</v>
      </c>
      <c r="I8741" s="6" t="s">
        <v>39</v>
      </c>
      <c r="J8741" s="8">
        <v>45556</v>
      </c>
      <c r="K8741" s="7"/>
    </row>
    <row r="8742" spans="1:11" x14ac:dyDescent="0.25">
      <c r="A8742" s="3" t="s">
        <v>8990</v>
      </c>
      <c r="B8742" s="3" t="s">
        <v>75</v>
      </c>
      <c r="C8742" s="3" t="s">
        <v>32</v>
      </c>
      <c r="D8742" s="3" t="s">
        <v>91</v>
      </c>
      <c r="E8742" s="4">
        <v>245</v>
      </c>
      <c r="F8742" s="4">
        <v>40</v>
      </c>
      <c r="G8742" s="4">
        <v>980</v>
      </c>
      <c r="H8742" s="3" t="s">
        <v>49</v>
      </c>
      <c r="I8742" s="3" t="s">
        <v>39</v>
      </c>
      <c r="J8742" s="5">
        <v>44634</v>
      </c>
      <c r="K8742" s="4"/>
    </row>
    <row r="8743" spans="1:11" x14ac:dyDescent="0.25">
      <c r="A8743" s="6" t="s">
        <v>8991</v>
      </c>
      <c r="B8743" s="6" t="s">
        <v>169</v>
      </c>
      <c r="C8743" s="6" t="s">
        <v>42</v>
      </c>
      <c r="D8743" s="6" t="s">
        <v>1059</v>
      </c>
      <c r="E8743" s="7">
        <v>320</v>
      </c>
      <c r="F8743" s="7">
        <v>20</v>
      </c>
      <c r="G8743" s="7">
        <v>640</v>
      </c>
      <c r="H8743" s="6" t="s">
        <v>49</v>
      </c>
      <c r="I8743" s="6" t="s">
        <v>16</v>
      </c>
      <c r="J8743" s="8">
        <v>44859</v>
      </c>
      <c r="K8743" s="7" t="b">
        <v>1</v>
      </c>
    </row>
    <row r="8744" spans="1:11" x14ac:dyDescent="0.25">
      <c r="A8744" s="3" t="s">
        <v>8992</v>
      </c>
      <c r="B8744" s="3" t="s">
        <v>117</v>
      </c>
      <c r="C8744" s="3" t="s">
        <v>19</v>
      </c>
      <c r="D8744" s="3" t="s">
        <v>202</v>
      </c>
      <c r="E8744" s="4">
        <v>155</v>
      </c>
      <c r="F8744" s="4">
        <v>80</v>
      </c>
      <c r="G8744" s="4">
        <v>1240</v>
      </c>
      <c r="H8744" s="3" t="s">
        <v>15</v>
      </c>
      <c r="I8744" s="3" t="s">
        <v>16</v>
      </c>
      <c r="J8744" s="5">
        <v>44570</v>
      </c>
      <c r="K8744" s="4" t="b">
        <v>0</v>
      </c>
    </row>
    <row r="8745" spans="1:11" x14ac:dyDescent="0.25">
      <c r="A8745" s="6" t="s">
        <v>8993</v>
      </c>
      <c r="B8745" s="6" t="s">
        <v>64</v>
      </c>
      <c r="C8745" s="6" t="s">
        <v>19</v>
      </c>
      <c r="D8745" s="6" t="s">
        <v>285</v>
      </c>
      <c r="E8745" s="7">
        <v>80</v>
      </c>
      <c r="F8745" s="7">
        <v>50</v>
      </c>
      <c r="G8745" s="7">
        <v>400</v>
      </c>
      <c r="H8745" s="6" t="s">
        <v>25</v>
      </c>
      <c r="I8745" s="6" t="s">
        <v>39</v>
      </c>
      <c r="J8745" s="8">
        <v>45555</v>
      </c>
      <c r="K8745" s="7" t="b">
        <v>1</v>
      </c>
    </row>
    <row r="8746" spans="1:11" x14ac:dyDescent="0.25">
      <c r="A8746" s="3" t="s">
        <v>8994</v>
      </c>
      <c r="B8746" s="3" t="s">
        <v>31</v>
      </c>
      <c r="C8746" s="3" t="s">
        <v>13</v>
      </c>
      <c r="D8746" s="3" t="s">
        <v>167</v>
      </c>
      <c r="E8746" s="4">
        <v>215</v>
      </c>
      <c r="F8746" s="4">
        <v>30</v>
      </c>
      <c r="G8746" s="4">
        <v>645</v>
      </c>
      <c r="H8746" s="3" t="s">
        <v>15</v>
      </c>
      <c r="I8746" s="3" t="s">
        <v>39</v>
      </c>
      <c r="J8746" s="5">
        <v>44942</v>
      </c>
      <c r="K8746" s="4" t="b">
        <v>0</v>
      </c>
    </row>
    <row r="8747" spans="1:11" x14ac:dyDescent="0.25">
      <c r="A8747" s="6" t="s">
        <v>8995</v>
      </c>
      <c r="B8747" s="6" t="s">
        <v>81</v>
      </c>
      <c r="C8747" s="6" t="s">
        <v>23</v>
      </c>
      <c r="D8747" s="6" t="s">
        <v>136</v>
      </c>
      <c r="E8747" s="7">
        <v>275</v>
      </c>
      <c r="F8747" s="7">
        <v>100</v>
      </c>
      <c r="G8747" s="7">
        <v>2750</v>
      </c>
      <c r="H8747" s="6" t="s">
        <v>49</v>
      </c>
      <c r="I8747" s="6" t="s">
        <v>39</v>
      </c>
      <c r="J8747" s="8">
        <v>44583</v>
      </c>
      <c r="K8747" s="7" t="b">
        <v>1</v>
      </c>
    </row>
    <row r="8748" spans="1:11" x14ac:dyDescent="0.25">
      <c r="A8748" s="3" t="s">
        <v>8996</v>
      </c>
      <c r="B8748" s="3" t="s">
        <v>56</v>
      </c>
      <c r="C8748" s="3" t="s">
        <v>23</v>
      </c>
      <c r="D8748" s="3" t="s">
        <v>48</v>
      </c>
      <c r="E8748" s="4">
        <v>365</v>
      </c>
      <c r="F8748" s="4">
        <v>50</v>
      </c>
      <c r="G8748" s="4">
        <v>1825</v>
      </c>
      <c r="H8748" s="3" t="s">
        <v>49</v>
      </c>
      <c r="I8748" s="3" t="s">
        <v>39</v>
      </c>
      <c r="J8748" s="5">
        <v>45310</v>
      </c>
      <c r="K8748" s="4"/>
    </row>
    <row r="8749" spans="1:11" x14ac:dyDescent="0.25">
      <c r="A8749" s="6" t="s">
        <v>8997</v>
      </c>
      <c r="B8749" s="6" t="s">
        <v>47</v>
      </c>
      <c r="C8749" s="6" t="s">
        <v>42</v>
      </c>
      <c r="D8749" s="6" t="s">
        <v>88</v>
      </c>
      <c r="E8749" s="7">
        <v>410</v>
      </c>
      <c r="F8749" s="7">
        <v>30</v>
      </c>
      <c r="G8749" s="7">
        <v>1230</v>
      </c>
      <c r="H8749" s="6" t="s">
        <v>15</v>
      </c>
      <c r="I8749" s="6" t="s">
        <v>16</v>
      </c>
      <c r="J8749" s="8">
        <v>44584</v>
      </c>
      <c r="K8749" s="7" t="b">
        <v>1</v>
      </c>
    </row>
    <row r="8750" spans="1:11" x14ac:dyDescent="0.25">
      <c r="A8750" s="3" t="s">
        <v>8998</v>
      </c>
      <c r="B8750" s="3" t="s">
        <v>109</v>
      </c>
      <c r="C8750" s="3" t="s">
        <v>23</v>
      </c>
      <c r="D8750" s="3" t="s">
        <v>122</v>
      </c>
      <c r="E8750" s="4">
        <v>395</v>
      </c>
      <c r="F8750" s="4">
        <v>40</v>
      </c>
      <c r="G8750" s="4">
        <v>1580</v>
      </c>
      <c r="H8750" s="3" t="s">
        <v>25</v>
      </c>
      <c r="I8750" s="3" t="s">
        <v>39</v>
      </c>
      <c r="J8750" s="5">
        <v>44698</v>
      </c>
      <c r="K8750" s="4"/>
    </row>
    <row r="8751" spans="1:11" x14ac:dyDescent="0.25">
      <c r="A8751" s="6" t="s">
        <v>8999</v>
      </c>
      <c r="B8751" s="6" t="s">
        <v>109</v>
      </c>
      <c r="C8751" s="6" t="s">
        <v>19</v>
      </c>
      <c r="D8751" s="6" t="s">
        <v>541</v>
      </c>
      <c r="E8751" s="7">
        <v>230</v>
      </c>
      <c r="F8751" s="7">
        <v>50</v>
      </c>
      <c r="G8751" s="7">
        <v>1150</v>
      </c>
      <c r="H8751" s="6" t="s">
        <v>25</v>
      </c>
      <c r="I8751" s="6" t="s">
        <v>16</v>
      </c>
      <c r="J8751" s="8">
        <v>44726</v>
      </c>
      <c r="K8751" s="7" t="b">
        <v>0</v>
      </c>
    </row>
    <row r="8752" spans="1:11" x14ac:dyDescent="0.25">
      <c r="A8752" s="3" t="s">
        <v>9000</v>
      </c>
      <c r="B8752" s="3" t="s">
        <v>66</v>
      </c>
      <c r="C8752" s="3" t="s">
        <v>23</v>
      </c>
      <c r="D8752" s="3" t="s">
        <v>48</v>
      </c>
      <c r="E8752" s="4">
        <v>365</v>
      </c>
      <c r="F8752" s="4">
        <v>60</v>
      </c>
      <c r="G8752" s="4">
        <v>2190</v>
      </c>
      <c r="H8752" s="3" t="s">
        <v>49</v>
      </c>
      <c r="I8752" s="3" t="s">
        <v>39</v>
      </c>
      <c r="J8752" s="5">
        <v>44620</v>
      </c>
      <c r="K8752" s="4"/>
    </row>
    <row r="8753" spans="1:11" x14ac:dyDescent="0.25">
      <c r="A8753" s="6" t="s">
        <v>9001</v>
      </c>
      <c r="B8753" s="6" t="s">
        <v>47</v>
      </c>
      <c r="C8753" s="6" t="s">
        <v>67</v>
      </c>
      <c r="D8753" s="6" t="s">
        <v>35</v>
      </c>
      <c r="E8753" s="7">
        <v>230</v>
      </c>
      <c r="F8753" s="7"/>
      <c r="G8753" s="7"/>
      <c r="H8753" s="6" t="s">
        <v>25</v>
      </c>
      <c r="I8753" s="6" t="s">
        <v>16</v>
      </c>
      <c r="J8753" s="8">
        <v>45420</v>
      </c>
      <c r="K8753" s="7" t="b">
        <v>0</v>
      </c>
    </row>
    <row r="8754" spans="1:11" x14ac:dyDescent="0.25">
      <c r="A8754" s="3" t="s">
        <v>9002</v>
      </c>
      <c r="B8754" s="3" t="s">
        <v>64</v>
      </c>
      <c r="C8754" s="3" t="s">
        <v>67</v>
      </c>
      <c r="D8754" s="3" t="s">
        <v>347</v>
      </c>
      <c r="E8754" s="4">
        <v>335</v>
      </c>
      <c r="F8754" s="4">
        <v>10</v>
      </c>
      <c r="G8754" s="4">
        <v>335</v>
      </c>
      <c r="H8754" s="3" t="s">
        <v>15</v>
      </c>
      <c r="I8754" s="3" t="s">
        <v>39</v>
      </c>
      <c r="J8754" s="5">
        <v>45443</v>
      </c>
      <c r="K8754" s="4" t="b">
        <v>0</v>
      </c>
    </row>
    <row r="8755" spans="1:11" x14ac:dyDescent="0.25">
      <c r="A8755" s="6" t="s">
        <v>9003</v>
      </c>
      <c r="B8755" s="6" t="s">
        <v>75</v>
      </c>
      <c r="C8755" s="6" t="s">
        <v>131</v>
      </c>
      <c r="D8755" s="6" t="s">
        <v>362</v>
      </c>
      <c r="E8755" s="7">
        <v>320</v>
      </c>
      <c r="F8755" s="7">
        <v>70</v>
      </c>
      <c r="G8755" s="7">
        <v>2240</v>
      </c>
      <c r="H8755" s="6" t="s">
        <v>49</v>
      </c>
      <c r="I8755" s="6" t="s">
        <v>16</v>
      </c>
      <c r="J8755" s="8">
        <v>45352</v>
      </c>
      <c r="K8755" s="7"/>
    </row>
    <row r="8756" spans="1:11" x14ac:dyDescent="0.25">
      <c r="A8756" s="3" t="s">
        <v>9004</v>
      </c>
      <c r="B8756" s="3" t="s">
        <v>56</v>
      </c>
      <c r="C8756" s="3" t="s">
        <v>28</v>
      </c>
      <c r="D8756" s="3" t="s">
        <v>302</v>
      </c>
      <c r="E8756" s="4">
        <v>350</v>
      </c>
      <c r="F8756" s="4">
        <v>50</v>
      </c>
      <c r="G8756" s="4">
        <v>1750</v>
      </c>
      <c r="H8756" s="3" t="s">
        <v>49</v>
      </c>
      <c r="I8756" s="3" t="s">
        <v>39</v>
      </c>
      <c r="J8756" s="5">
        <v>44837</v>
      </c>
      <c r="K8756" s="4" t="b">
        <v>0</v>
      </c>
    </row>
    <row r="8757" spans="1:11" x14ac:dyDescent="0.25">
      <c r="A8757" s="6" t="s">
        <v>9005</v>
      </c>
      <c r="B8757" s="6" t="s">
        <v>75</v>
      </c>
      <c r="C8757" s="6" t="s">
        <v>28</v>
      </c>
      <c r="D8757" s="6" t="s">
        <v>309</v>
      </c>
      <c r="E8757" s="7">
        <v>65</v>
      </c>
      <c r="F8757" s="7">
        <v>80</v>
      </c>
      <c r="G8757" s="7">
        <v>520</v>
      </c>
      <c r="H8757" s="6" t="s">
        <v>49</v>
      </c>
      <c r="I8757" s="6" t="s">
        <v>16</v>
      </c>
      <c r="J8757" s="8">
        <v>45449</v>
      </c>
      <c r="K8757" s="7" t="b">
        <v>1</v>
      </c>
    </row>
    <row r="8758" spans="1:11" x14ac:dyDescent="0.25">
      <c r="A8758" s="3" t="s">
        <v>9006</v>
      </c>
      <c r="B8758" s="3" t="s">
        <v>18</v>
      </c>
      <c r="C8758" s="3" t="s">
        <v>131</v>
      </c>
      <c r="D8758" s="3" t="s">
        <v>213</v>
      </c>
      <c r="E8758" s="4">
        <v>140</v>
      </c>
      <c r="F8758" s="4">
        <v>10</v>
      </c>
      <c r="G8758" s="4">
        <v>140</v>
      </c>
      <c r="H8758" s="3" t="s">
        <v>25</v>
      </c>
      <c r="I8758" s="3" t="s">
        <v>39</v>
      </c>
      <c r="J8758" s="5">
        <v>44833</v>
      </c>
      <c r="K8758" s="4" t="b">
        <v>0</v>
      </c>
    </row>
    <row r="8759" spans="1:11" x14ac:dyDescent="0.25">
      <c r="A8759" s="6" t="s">
        <v>9007</v>
      </c>
      <c r="B8759" s="6" t="s">
        <v>90</v>
      </c>
      <c r="C8759" s="6" t="s">
        <v>13</v>
      </c>
      <c r="D8759" s="6" t="s">
        <v>373</v>
      </c>
      <c r="E8759" s="7">
        <v>230</v>
      </c>
      <c r="F8759" s="7">
        <v>60</v>
      </c>
      <c r="G8759" s="7">
        <v>1380</v>
      </c>
      <c r="H8759" s="6" t="s">
        <v>15</v>
      </c>
      <c r="I8759" s="6" t="s">
        <v>39</v>
      </c>
      <c r="J8759" s="8">
        <v>44835</v>
      </c>
      <c r="K8759" s="7"/>
    </row>
    <row r="8760" spans="1:11" x14ac:dyDescent="0.25">
      <c r="A8760" s="3" t="s">
        <v>9008</v>
      </c>
      <c r="B8760" s="3" t="s">
        <v>90</v>
      </c>
      <c r="C8760" s="3" t="s">
        <v>13</v>
      </c>
      <c r="D8760" s="3" t="s">
        <v>173</v>
      </c>
      <c r="E8760" s="4">
        <v>50</v>
      </c>
      <c r="F8760" s="4">
        <v>40</v>
      </c>
      <c r="G8760" s="4">
        <v>200</v>
      </c>
      <c r="H8760" s="3" t="s">
        <v>15</v>
      </c>
      <c r="I8760" s="3" t="s">
        <v>16</v>
      </c>
      <c r="J8760" s="5">
        <v>44734</v>
      </c>
      <c r="K8760" s="4"/>
    </row>
    <row r="8761" spans="1:11" x14ac:dyDescent="0.25">
      <c r="A8761" s="6" t="s">
        <v>9009</v>
      </c>
      <c r="B8761" s="6" t="s">
        <v>37</v>
      </c>
      <c r="C8761" s="6" t="s">
        <v>19</v>
      </c>
      <c r="D8761" s="6" t="s">
        <v>59</v>
      </c>
      <c r="E8761" s="7">
        <v>275</v>
      </c>
      <c r="F8761" s="7">
        <v>100</v>
      </c>
      <c r="G8761" s="7">
        <v>2750</v>
      </c>
      <c r="H8761" s="6" t="s">
        <v>15</v>
      </c>
      <c r="I8761" s="6" t="s">
        <v>39</v>
      </c>
      <c r="J8761" s="8">
        <v>44850</v>
      </c>
      <c r="K8761" s="7"/>
    </row>
    <row r="8762" spans="1:11" x14ac:dyDescent="0.25">
      <c r="A8762" s="3" t="s">
        <v>9010</v>
      </c>
      <c r="B8762" s="3" t="s">
        <v>22</v>
      </c>
      <c r="C8762" s="3" t="s">
        <v>42</v>
      </c>
      <c r="D8762" s="3" t="s">
        <v>35</v>
      </c>
      <c r="E8762" s="4">
        <v>335</v>
      </c>
      <c r="F8762" s="4"/>
      <c r="G8762" s="4"/>
      <c r="H8762" s="3" t="s">
        <v>25</v>
      </c>
      <c r="I8762" s="3" t="s">
        <v>39</v>
      </c>
      <c r="J8762" s="5">
        <v>44656</v>
      </c>
      <c r="K8762" s="4" t="b">
        <v>0</v>
      </c>
    </row>
    <row r="8763" spans="1:11" x14ac:dyDescent="0.25">
      <c r="A8763" s="6" t="s">
        <v>9011</v>
      </c>
      <c r="B8763" s="6" t="s">
        <v>12</v>
      </c>
      <c r="C8763" s="6" t="s">
        <v>42</v>
      </c>
      <c r="D8763" s="6" t="s">
        <v>200</v>
      </c>
      <c r="E8763" s="7">
        <v>395</v>
      </c>
      <c r="F8763" s="7">
        <v>10</v>
      </c>
      <c r="G8763" s="7">
        <v>395</v>
      </c>
      <c r="H8763" s="6" t="s">
        <v>25</v>
      </c>
      <c r="I8763" s="6" t="s">
        <v>16</v>
      </c>
      <c r="J8763" s="8">
        <v>45167</v>
      </c>
      <c r="K8763" s="7" t="b">
        <v>1</v>
      </c>
    </row>
    <row r="8764" spans="1:11" x14ac:dyDescent="0.25">
      <c r="A8764" s="3" t="s">
        <v>9012</v>
      </c>
      <c r="B8764" s="3" t="s">
        <v>99</v>
      </c>
      <c r="C8764" s="3" t="s">
        <v>42</v>
      </c>
      <c r="D8764" s="3" t="s">
        <v>234</v>
      </c>
      <c r="E8764" s="4">
        <v>110</v>
      </c>
      <c r="F8764" s="4">
        <v>10</v>
      </c>
      <c r="G8764" s="4">
        <v>110</v>
      </c>
      <c r="H8764" s="3" t="s">
        <v>15</v>
      </c>
      <c r="I8764" s="3" t="s">
        <v>39</v>
      </c>
      <c r="J8764" s="5">
        <v>44590</v>
      </c>
      <c r="K8764" s="4"/>
    </row>
    <row r="8765" spans="1:11" x14ac:dyDescent="0.25">
      <c r="A8765" s="6" t="s">
        <v>9013</v>
      </c>
      <c r="B8765" s="6" t="s">
        <v>22</v>
      </c>
      <c r="C8765" s="6" t="s">
        <v>19</v>
      </c>
      <c r="D8765" s="6" t="s">
        <v>251</v>
      </c>
      <c r="E8765" s="7">
        <v>380</v>
      </c>
      <c r="F8765" s="7">
        <v>50</v>
      </c>
      <c r="G8765" s="7">
        <v>1900</v>
      </c>
      <c r="H8765" s="6" t="s">
        <v>15</v>
      </c>
      <c r="I8765" s="6" t="s">
        <v>39</v>
      </c>
      <c r="J8765" s="8">
        <v>45154</v>
      </c>
      <c r="K8765" s="7" t="b">
        <v>0</v>
      </c>
    </row>
    <row r="8766" spans="1:11" x14ac:dyDescent="0.25">
      <c r="A8766" s="3" t="s">
        <v>9014</v>
      </c>
      <c r="B8766" s="3" t="s">
        <v>66</v>
      </c>
      <c r="C8766" s="3" t="s">
        <v>19</v>
      </c>
      <c r="D8766" s="3" t="s">
        <v>153</v>
      </c>
      <c r="E8766" s="4">
        <v>125</v>
      </c>
      <c r="F8766" s="4">
        <v>20</v>
      </c>
      <c r="G8766" s="4">
        <v>250</v>
      </c>
      <c r="H8766" s="3" t="s">
        <v>49</v>
      </c>
      <c r="I8766" s="3" t="s">
        <v>16</v>
      </c>
      <c r="J8766" s="5">
        <v>44583</v>
      </c>
      <c r="K8766" s="4"/>
    </row>
    <row r="8767" spans="1:11" x14ac:dyDescent="0.25">
      <c r="A8767" s="6" t="s">
        <v>9015</v>
      </c>
      <c r="B8767" s="6" t="s">
        <v>75</v>
      </c>
      <c r="C8767" s="6" t="s">
        <v>13</v>
      </c>
      <c r="D8767" s="6" t="s">
        <v>167</v>
      </c>
      <c r="E8767" s="7">
        <v>215</v>
      </c>
      <c r="F8767" s="7">
        <v>30</v>
      </c>
      <c r="G8767" s="7">
        <v>645</v>
      </c>
      <c r="H8767" s="6" t="s">
        <v>25</v>
      </c>
      <c r="I8767" s="6" t="s">
        <v>16</v>
      </c>
      <c r="J8767" s="8">
        <v>45182</v>
      </c>
      <c r="K8767" s="7" t="b">
        <v>1</v>
      </c>
    </row>
    <row r="8768" spans="1:11" x14ac:dyDescent="0.25">
      <c r="A8768" s="3" t="s">
        <v>9016</v>
      </c>
      <c r="B8768" s="3" t="s">
        <v>12</v>
      </c>
      <c r="C8768" s="3" t="s">
        <v>28</v>
      </c>
      <c r="D8768" s="3" t="s">
        <v>1084</v>
      </c>
      <c r="E8768" s="4">
        <v>170</v>
      </c>
      <c r="F8768" s="4">
        <v>70</v>
      </c>
      <c r="G8768" s="4">
        <v>1190</v>
      </c>
      <c r="H8768" s="3" t="s">
        <v>49</v>
      </c>
      <c r="I8768" s="3" t="s">
        <v>16</v>
      </c>
      <c r="J8768" s="5">
        <v>44608</v>
      </c>
      <c r="K8768" s="4" t="b">
        <v>0</v>
      </c>
    </row>
    <row r="8769" spans="1:11" x14ac:dyDescent="0.25">
      <c r="A8769" s="6" t="s">
        <v>9017</v>
      </c>
      <c r="B8769" s="6" t="s">
        <v>66</v>
      </c>
      <c r="C8769" s="6" t="s">
        <v>32</v>
      </c>
      <c r="D8769" s="6" t="s">
        <v>95</v>
      </c>
      <c r="E8769" s="7">
        <v>200</v>
      </c>
      <c r="F8769" s="7">
        <v>60</v>
      </c>
      <c r="G8769" s="7">
        <v>1200</v>
      </c>
      <c r="H8769" s="6" t="s">
        <v>25</v>
      </c>
      <c r="I8769" s="6" t="s">
        <v>39</v>
      </c>
      <c r="J8769" s="8">
        <v>44865</v>
      </c>
      <c r="K8769" s="7" t="b">
        <v>0</v>
      </c>
    </row>
    <row r="8770" spans="1:11" x14ac:dyDescent="0.25">
      <c r="A8770" s="3" t="s">
        <v>9018</v>
      </c>
      <c r="B8770" s="3" t="s">
        <v>81</v>
      </c>
      <c r="C8770" s="3" t="s">
        <v>131</v>
      </c>
      <c r="D8770" s="3" t="s">
        <v>35</v>
      </c>
      <c r="E8770" s="4"/>
      <c r="F8770" s="4">
        <v>100</v>
      </c>
      <c r="G8770" s="4">
        <v>800</v>
      </c>
      <c r="H8770" s="3" t="s">
        <v>25</v>
      </c>
      <c r="I8770" s="3" t="s">
        <v>39</v>
      </c>
      <c r="J8770" s="5">
        <v>45206</v>
      </c>
      <c r="K8770" s="4" t="b">
        <v>0</v>
      </c>
    </row>
    <row r="8771" spans="1:11" x14ac:dyDescent="0.25">
      <c r="A8771" s="6" t="s">
        <v>9019</v>
      </c>
      <c r="B8771" s="6" t="s">
        <v>41</v>
      </c>
      <c r="C8771" s="6" t="s">
        <v>42</v>
      </c>
      <c r="D8771" s="6" t="s">
        <v>1120</v>
      </c>
      <c r="E8771" s="7">
        <v>305</v>
      </c>
      <c r="F8771" s="7">
        <v>20</v>
      </c>
      <c r="G8771" s="7">
        <v>610</v>
      </c>
      <c r="H8771" s="6" t="s">
        <v>49</v>
      </c>
      <c r="I8771" s="6" t="s">
        <v>16</v>
      </c>
      <c r="J8771" s="8">
        <v>45665</v>
      </c>
      <c r="K8771" s="7"/>
    </row>
    <row r="8772" spans="1:11" x14ac:dyDescent="0.25">
      <c r="A8772" s="3" t="s">
        <v>9020</v>
      </c>
      <c r="B8772" s="3" t="s">
        <v>31</v>
      </c>
      <c r="C8772" s="3" t="s">
        <v>23</v>
      </c>
      <c r="D8772" s="3" t="s">
        <v>278</v>
      </c>
      <c r="E8772" s="4">
        <v>305</v>
      </c>
      <c r="F8772" s="4">
        <v>100</v>
      </c>
      <c r="G8772" s="4">
        <v>3050</v>
      </c>
      <c r="H8772" s="3" t="s">
        <v>49</v>
      </c>
      <c r="I8772" s="3" t="s">
        <v>16</v>
      </c>
      <c r="J8772" s="5">
        <v>44897</v>
      </c>
      <c r="K8772" s="4"/>
    </row>
    <row r="8773" spans="1:11" x14ac:dyDescent="0.25">
      <c r="A8773" s="6" t="s">
        <v>9021</v>
      </c>
      <c r="B8773" s="6" t="s">
        <v>81</v>
      </c>
      <c r="C8773" s="6" t="s">
        <v>131</v>
      </c>
      <c r="D8773" s="6" t="s">
        <v>622</v>
      </c>
      <c r="E8773" s="7">
        <v>215</v>
      </c>
      <c r="F8773" s="7">
        <v>10</v>
      </c>
      <c r="G8773" s="7">
        <v>215</v>
      </c>
      <c r="H8773" s="6" t="s">
        <v>49</v>
      </c>
      <c r="I8773" s="6" t="s">
        <v>39</v>
      </c>
      <c r="J8773" s="8">
        <v>44715</v>
      </c>
      <c r="K8773" s="7" t="b">
        <v>0</v>
      </c>
    </row>
    <row r="8774" spans="1:11" x14ac:dyDescent="0.25">
      <c r="A8774" s="3" t="s">
        <v>9022</v>
      </c>
      <c r="B8774" s="3" t="s">
        <v>47</v>
      </c>
      <c r="C8774" s="3" t="s">
        <v>19</v>
      </c>
      <c r="D8774" s="3" t="s">
        <v>288</v>
      </c>
      <c r="E8774" s="4">
        <v>200</v>
      </c>
      <c r="F8774" s="4">
        <v>20</v>
      </c>
      <c r="G8774" s="4">
        <v>400</v>
      </c>
      <c r="H8774" s="3" t="s">
        <v>15</v>
      </c>
      <c r="I8774" s="3" t="s">
        <v>39</v>
      </c>
      <c r="J8774" s="5">
        <v>44727</v>
      </c>
      <c r="K8774" s="4" t="b">
        <v>0</v>
      </c>
    </row>
    <row r="8775" spans="1:11" x14ac:dyDescent="0.25">
      <c r="A8775" s="6" t="s">
        <v>9023</v>
      </c>
      <c r="B8775" s="6" t="s">
        <v>44</v>
      </c>
      <c r="C8775" s="6" t="s">
        <v>32</v>
      </c>
      <c r="D8775" s="6" t="s">
        <v>35</v>
      </c>
      <c r="E8775" s="7"/>
      <c r="F8775" s="7">
        <v>20</v>
      </c>
      <c r="G8775" s="7">
        <v>190</v>
      </c>
      <c r="H8775" s="6" t="s">
        <v>15</v>
      </c>
      <c r="I8775" s="6" t="s">
        <v>39</v>
      </c>
      <c r="J8775" s="8">
        <v>45566</v>
      </c>
      <c r="K8775" s="7" t="b">
        <v>0</v>
      </c>
    </row>
    <row r="8776" spans="1:11" x14ac:dyDescent="0.25">
      <c r="A8776" s="3" t="s">
        <v>9024</v>
      </c>
      <c r="B8776" s="3" t="s">
        <v>64</v>
      </c>
      <c r="C8776" s="3" t="s">
        <v>13</v>
      </c>
      <c r="D8776" s="3" t="s">
        <v>1486</v>
      </c>
      <c r="E8776" s="4">
        <v>305</v>
      </c>
      <c r="F8776" s="4">
        <v>70</v>
      </c>
      <c r="G8776" s="4">
        <v>2135</v>
      </c>
      <c r="H8776" s="3" t="s">
        <v>25</v>
      </c>
      <c r="I8776" s="3" t="s">
        <v>16</v>
      </c>
      <c r="J8776" s="5">
        <v>44828</v>
      </c>
      <c r="K8776" s="4" t="b">
        <v>1</v>
      </c>
    </row>
    <row r="8777" spans="1:11" x14ac:dyDescent="0.25">
      <c r="A8777" s="6" t="s">
        <v>9025</v>
      </c>
      <c r="B8777" s="6" t="s">
        <v>99</v>
      </c>
      <c r="C8777" s="6" t="s">
        <v>13</v>
      </c>
      <c r="D8777" s="6" t="s">
        <v>35</v>
      </c>
      <c r="E8777" s="7"/>
      <c r="F8777" s="7">
        <v>70</v>
      </c>
      <c r="G8777" s="7">
        <v>665</v>
      </c>
      <c r="H8777" s="6" t="s">
        <v>15</v>
      </c>
      <c r="I8777" s="6" t="s">
        <v>39</v>
      </c>
      <c r="J8777" s="8">
        <v>45497</v>
      </c>
      <c r="K8777" s="7" t="b">
        <v>0</v>
      </c>
    </row>
    <row r="8778" spans="1:11" x14ac:dyDescent="0.25">
      <c r="A8778" s="3" t="s">
        <v>9026</v>
      </c>
      <c r="B8778" s="3" t="s">
        <v>66</v>
      </c>
      <c r="C8778" s="3" t="s">
        <v>42</v>
      </c>
      <c r="D8778" s="3" t="s">
        <v>454</v>
      </c>
      <c r="E8778" s="4">
        <v>260</v>
      </c>
      <c r="F8778" s="4">
        <v>90</v>
      </c>
      <c r="G8778" s="4">
        <v>2340</v>
      </c>
      <c r="H8778" s="3" t="s">
        <v>15</v>
      </c>
      <c r="I8778" s="3" t="s">
        <v>39</v>
      </c>
      <c r="J8778" s="5">
        <v>45407</v>
      </c>
      <c r="K8778" s="4" t="b">
        <v>1</v>
      </c>
    </row>
    <row r="8779" spans="1:11" x14ac:dyDescent="0.25">
      <c r="A8779" s="6" t="s">
        <v>9027</v>
      </c>
      <c r="B8779" s="6" t="s">
        <v>114</v>
      </c>
      <c r="C8779" s="6" t="s">
        <v>67</v>
      </c>
      <c r="D8779" s="6" t="s">
        <v>35</v>
      </c>
      <c r="E8779" s="7">
        <v>65</v>
      </c>
      <c r="F8779" s="7"/>
      <c r="G8779" s="7"/>
      <c r="H8779" s="6" t="s">
        <v>49</v>
      </c>
      <c r="I8779" s="6" t="s">
        <v>16</v>
      </c>
      <c r="J8779" s="8">
        <v>44915</v>
      </c>
      <c r="K8779" s="7" t="b">
        <v>1</v>
      </c>
    </row>
    <row r="8780" spans="1:11" x14ac:dyDescent="0.25">
      <c r="A8780" s="3" t="s">
        <v>9028</v>
      </c>
      <c r="B8780" s="3" t="s">
        <v>99</v>
      </c>
      <c r="C8780" s="3" t="s">
        <v>42</v>
      </c>
      <c r="D8780" s="3" t="s">
        <v>304</v>
      </c>
      <c r="E8780" s="4">
        <v>155</v>
      </c>
      <c r="F8780" s="4">
        <v>80</v>
      </c>
      <c r="G8780" s="4">
        <v>1240</v>
      </c>
      <c r="H8780" s="3" t="s">
        <v>49</v>
      </c>
      <c r="I8780" s="3" t="s">
        <v>39</v>
      </c>
      <c r="J8780" s="5">
        <v>44791</v>
      </c>
      <c r="K8780" s="4" t="b">
        <v>0</v>
      </c>
    </row>
    <row r="8781" spans="1:11" x14ac:dyDescent="0.25">
      <c r="A8781" s="6" t="s">
        <v>9029</v>
      </c>
      <c r="B8781" s="6" t="s">
        <v>47</v>
      </c>
      <c r="C8781" s="6" t="s">
        <v>28</v>
      </c>
      <c r="D8781" s="6" t="s">
        <v>125</v>
      </c>
      <c r="E8781" s="7">
        <v>155</v>
      </c>
      <c r="F8781" s="7">
        <v>70</v>
      </c>
      <c r="G8781" s="7">
        <v>1085</v>
      </c>
      <c r="H8781" s="6" t="s">
        <v>49</v>
      </c>
      <c r="I8781" s="6" t="s">
        <v>39</v>
      </c>
      <c r="J8781" s="8">
        <v>44803</v>
      </c>
      <c r="K8781" s="7" t="b">
        <v>1</v>
      </c>
    </row>
    <row r="8782" spans="1:11" x14ac:dyDescent="0.25">
      <c r="A8782" s="3" t="s">
        <v>9030</v>
      </c>
      <c r="B8782" s="3" t="s">
        <v>169</v>
      </c>
      <c r="C8782" s="3" t="s">
        <v>32</v>
      </c>
      <c r="D8782" s="3" t="s">
        <v>129</v>
      </c>
      <c r="E8782" s="4">
        <v>215</v>
      </c>
      <c r="F8782" s="4">
        <v>80</v>
      </c>
      <c r="G8782" s="4">
        <v>1720</v>
      </c>
      <c r="H8782" s="3" t="s">
        <v>49</v>
      </c>
      <c r="I8782" s="3" t="s">
        <v>39</v>
      </c>
      <c r="J8782" s="5">
        <v>44774</v>
      </c>
      <c r="K8782" s="4" t="b">
        <v>1</v>
      </c>
    </row>
    <row r="8783" spans="1:11" x14ac:dyDescent="0.25">
      <c r="A8783" s="6" t="s">
        <v>9031</v>
      </c>
      <c r="B8783" s="6" t="s">
        <v>31</v>
      </c>
      <c r="C8783" s="6" t="s">
        <v>23</v>
      </c>
      <c r="D8783" s="6" t="s">
        <v>51</v>
      </c>
      <c r="E8783" s="7">
        <v>80</v>
      </c>
      <c r="F8783" s="7">
        <v>80</v>
      </c>
      <c r="G8783" s="7">
        <v>640</v>
      </c>
      <c r="H8783" s="6" t="s">
        <v>25</v>
      </c>
      <c r="I8783" s="6" t="s">
        <v>16</v>
      </c>
      <c r="J8783" s="8">
        <v>45571</v>
      </c>
      <c r="K8783" s="7" t="b">
        <v>1</v>
      </c>
    </row>
    <row r="8784" spans="1:11" x14ac:dyDescent="0.25">
      <c r="A8784" s="3" t="s">
        <v>9032</v>
      </c>
      <c r="B8784" s="3" t="s">
        <v>78</v>
      </c>
      <c r="C8784" s="3" t="s">
        <v>13</v>
      </c>
      <c r="D8784" s="3" t="s">
        <v>173</v>
      </c>
      <c r="E8784" s="4">
        <v>50</v>
      </c>
      <c r="F8784" s="4">
        <v>40</v>
      </c>
      <c r="G8784" s="4">
        <v>200</v>
      </c>
      <c r="H8784" s="3" t="s">
        <v>15</v>
      </c>
      <c r="I8784" s="3" t="s">
        <v>16</v>
      </c>
      <c r="J8784" s="5">
        <v>44920</v>
      </c>
      <c r="K8784" s="4" t="b">
        <v>0</v>
      </c>
    </row>
    <row r="8785" spans="1:11" x14ac:dyDescent="0.25">
      <c r="A8785" s="6" t="s">
        <v>9033</v>
      </c>
      <c r="B8785" s="6" t="s">
        <v>56</v>
      </c>
      <c r="C8785" s="6" t="s">
        <v>23</v>
      </c>
      <c r="D8785" s="6" t="s">
        <v>1166</v>
      </c>
      <c r="E8785" s="7">
        <v>95</v>
      </c>
      <c r="F8785" s="7">
        <v>20</v>
      </c>
      <c r="G8785" s="7">
        <v>190</v>
      </c>
      <c r="H8785" s="6" t="s">
        <v>25</v>
      </c>
      <c r="I8785" s="6" t="s">
        <v>39</v>
      </c>
      <c r="J8785" s="8">
        <v>44641</v>
      </c>
      <c r="K8785" s="7" t="b">
        <v>1</v>
      </c>
    </row>
    <row r="8786" spans="1:11" x14ac:dyDescent="0.25">
      <c r="A8786" s="3" t="s">
        <v>9034</v>
      </c>
      <c r="B8786" s="3" t="s">
        <v>124</v>
      </c>
      <c r="C8786" s="3" t="s">
        <v>19</v>
      </c>
      <c r="D8786" s="3" t="s">
        <v>153</v>
      </c>
      <c r="E8786" s="4">
        <v>125</v>
      </c>
      <c r="F8786" s="4">
        <v>70</v>
      </c>
      <c r="G8786" s="4">
        <v>875</v>
      </c>
      <c r="H8786" s="3" t="s">
        <v>15</v>
      </c>
      <c r="I8786" s="3" t="s">
        <v>39</v>
      </c>
      <c r="J8786" s="5">
        <v>44801</v>
      </c>
      <c r="K8786" s="4"/>
    </row>
    <row r="8787" spans="1:11" x14ac:dyDescent="0.25">
      <c r="A8787" s="6" t="s">
        <v>9035</v>
      </c>
      <c r="B8787" s="6" t="s">
        <v>85</v>
      </c>
      <c r="C8787" s="6" t="s">
        <v>19</v>
      </c>
      <c r="D8787" s="6" t="s">
        <v>153</v>
      </c>
      <c r="E8787" s="7">
        <v>125</v>
      </c>
      <c r="F8787" s="7">
        <v>90</v>
      </c>
      <c r="G8787" s="7">
        <v>1125</v>
      </c>
      <c r="H8787" s="6" t="s">
        <v>25</v>
      </c>
      <c r="I8787" s="6" t="s">
        <v>39</v>
      </c>
      <c r="J8787" s="8">
        <v>45648</v>
      </c>
      <c r="K8787" s="7" t="b">
        <v>1</v>
      </c>
    </row>
    <row r="8788" spans="1:11" x14ac:dyDescent="0.25">
      <c r="A8788" s="3" t="s">
        <v>9036</v>
      </c>
      <c r="B8788" s="3" t="s">
        <v>44</v>
      </c>
      <c r="C8788" s="3" t="s">
        <v>67</v>
      </c>
      <c r="D8788" s="3" t="s">
        <v>35</v>
      </c>
      <c r="E8788" s="4"/>
      <c r="F8788" s="4">
        <v>30</v>
      </c>
      <c r="G8788" s="4">
        <v>1230</v>
      </c>
      <c r="H8788" s="3" t="s">
        <v>49</v>
      </c>
      <c r="I8788" s="3" t="s">
        <v>39</v>
      </c>
      <c r="J8788" s="5">
        <v>45598</v>
      </c>
      <c r="K8788" s="4"/>
    </row>
    <row r="8789" spans="1:11" x14ac:dyDescent="0.25">
      <c r="A8789" s="6" t="s">
        <v>9037</v>
      </c>
      <c r="B8789" s="6" t="s">
        <v>85</v>
      </c>
      <c r="C8789" s="6" t="s">
        <v>67</v>
      </c>
      <c r="D8789" s="6" t="s">
        <v>247</v>
      </c>
      <c r="E8789" s="7">
        <v>155</v>
      </c>
      <c r="F8789" s="7">
        <v>10</v>
      </c>
      <c r="G8789" s="7">
        <v>155</v>
      </c>
      <c r="H8789" s="6" t="s">
        <v>25</v>
      </c>
      <c r="I8789" s="6" t="s">
        <v>39</v>
      </c>
      <c r="J8789" s="8">
        <v>45462</v>
      </c>
      <c r="K8789" s="7"/>
    </row>
    <row r="8790" spans="1:11" x14ac:dyDescent="0.25">
      <c r="A8790" s="3" t="s">
        <v>9038</v>
      </c>
      <c r="B8790" s="3" t="s">
        <v>101</v>
      </c>
      <c r="C8790" s="3" t="s">
        <v>42</v>
      </c>
      <c r="D8790" s="3" t="s">
        <v>454</v>
      </c>
      <c r="E8790" s="4">
        <v>260</v>
      </c>
      <c r="F8790" s="4">
        <v>90</v>
      </c>
      <c r="G8790" s="4">
        <v>2340</v>
      </c>
      <c r="H8790" s="3" t="s">
        <v>49</v>
      </c>
      <c r="I8790" s="3" t="s">
        <v>39</v>
      </c>
      <c r="J8790" s="5">
        <v>45064</v>
      </c>
      <c r="K8790" s="4" t="b">
        <v>0</v>
      </c>
    </row>
    <row r="8791" spans="1:11" x14ac:dyDescent="0.25">
      <c r="A8791" s="6" t="s">
        <v>9039</v>
      </c>
      <c r="B8791" s="6" t="s">
        <v>56</v>
      </c>
      <c r="C8791" s="6" t="s">
        <v>67</v>
      </c>
      <c r="D8791" s="6" t="s">
        <v>68</v>
      </c>
      <c r="E8791" s="7">
        <v>230</v>
      </c>
      <c r="F8791" s="7">
        <v>50</v>
      </c>
      <c r="G8791" s="7">
        <v>1150</v>
      </c>
      <c r="H8791" s="6" t="s">
        <v>25</v>
      </c>
      <c r="I8791" s="6" t="s">
        <v>16</v>
      </c>
      <c r="J8791" s="8">
        <v>45233</v>
      </c>
      <c r="K8791" s="7" t="b">
        <v>1</v>
      </c>
    </row>
    <row r="8792" spans="1:11" x14ac:dyDescent="0.25">
      <c r="A8792" s="3" t="s">
        <v>9040</v>
      </c>
      <c r="B8792" s="3" t="s">
        <v>78</v>
      </c>
      <c r="C8792" s="3" t="s">
        <v>67</v>
      </c>
      <c r="D8792" s="3" t="s">
        <v>368</v>
      </c>
      <c r="E8792" s="4">
        <v>215</v>
      </c>
      <c r="F8792" s="4">
        <v>100</v>
      </c>
      <c r="G8792" s="4">
        <v>2150</v>
      </c>
      <c r="H8792" s="3" t="s">
        <v>49</v>
      </c>
      <c r="I8792" s="3" t="s">
        <v>39</v>
      </c>
      <c r="J8792" s="5">
        <v>44887</v>
      </c>
      <c r="K8792" s="4" t="b">
        <v>0</v>
      </c>
    </row>
    <row r="8793" spans="1:11" x14ac:dyDescent="0.25">
      <c r="A8793" s="6" t="s">
        <v>9041</v>
      </c>
      <c r="B8793" s="6" t="s">
        <v>169</v>
      </c>
      <c r="C8793" s="6" t="s">
        <v>32</v>
      </c>
      <c r="D8793" s="6" t="s">
        <v>33</v>
      </c>
      <c r="E8793" s="7">
        <v>125</v>
      </c>
      <c r="F8793" s="7">
        <v>60</v>
      </c>
      <c r="G8793" s="7">
        <v>750</v>
      </c>
      <c r="H8793" s="6" t="s">
        <v>25</v>
      </c>
      <c r="I8793" s="6" t="s">
        <v>39</v>
      </c>
      <c r="J8793" s="8">
        <v>45486</v>
      </c>
      <c r="K8793" s="7" t="b">
        <v>0</v>
      </c>
    </row>
    <row r="8794" spans="1:11" x14ac:dyDescent="0.25">
      <c r="A8794" s="3" t="s">
        <v>9042</v>
      </c>
      <c r="B8794" s="3" t="s">
        <v>169</v>
      </c>
      <c r="C8794" s="3" t="s">
        <v>32</v>
      </c>
      <c r="D8794" s="3" t="s">
        <v>91</v>
      </c>
      <c r="E8794" s="4">
        <v>245</v>
      </c>
      <c r="F8794" s="4">
        <v>10</v>
      </c>
      <c r="G8794" s="4">
        <v>245</v>
      </c>
      <c r="H8794" s="3" t="s">
        <v>49</v>
      </c>
      <c r="I8794" s="3" t="s">
        <v>16</v>
      </c>
      <c r="J8794" s="5">
        <v>45072</v>
      </c>
      <c r="K8794" s="4"/>
    </row>
    <row r="8795" spans="1:11" x14ac:dyDescent="0.25">
      <c r="A8795" s="6" t="s">
        <v>9043</v>
      </c>
      <c r="B8795" s="6" t="s">
        <v>47</v>
      </c>
      <c r="C8795" s="6" t="s">
        <v>19</v>
      </c>
      <c r="D8795" s="6" t="s">
        <v>143</v>
      </c>
      <c r="E8795" s="7">
        <v>320</v>
      </c>
      <c r="F8795" s="7">
        <v>90</v>
      </c>
      <c r="G8795" s="7">
        <v>2880</v>
      </c>
      <c r="H8795" s="6" t="s">
        <v>15</v>
      </c>
      <c r="I8795" s="6" t="s">
        <v>16</v>
      </c>
      <c r="J8795" s="8">
        <v>44817</v>
      </c>
      <c r="K8795" s="7"/>
    </row>
    <row r="8796" spans="1:11" x14ac:dyDescent="0.25">
      <c r="A8796" s="3" t="s">
        <v>9044</v>
      </c>
      <c r="B8796" s="3" t="s">
        <v>85</v>
      </c>
      <c r="C8796" s="3" t="s">
        <v>42</v>
      </c>
      <c r="D8796" s="3" t="s">
        <v>675</v>
      </c>
      <c r="E8796" s="4">
        <v>125</v>
      </c>
      <c r="F8796" s="4">
        <v>50</v>
      </c>
      <c r="G8796" s="4">
        <v>625</v>
      </c>
      <c r="H8796" s="3" t="s">
        <v>15</v>
      </c>
      <c r="I8796" s="3" t="s">
        <v>16</v>
      </c>
      <c r="J8796" s="5">
        <v>45530</v>
      </c>
      <c r="K8796" s="4" t="b">
        <v>0</v>
      </c>
    </row>
    <row r="8797" spans="1:11" x14ac:dyDescent="0.25">
      <c r="A8797" s="6" t="s">
        <v>9045</v>
      </c>
      <c r="B8797" s="6" t="s">
        <v>85</v>
      </c>
      <c r="C8797" s="6" t="s">
        <v>67</v>
      </c>
      <c r="D8797" s="6" t="s">
        <v>347</v>
      </c>
      <c r="E8797" s="7">
        <v>335</v>
      </c>
      <c r="F8797" s="7">
        <v>50</v>
      </c>
      <c r="G8797" s="7">
        <v>1675</v>
      </c>
      <c r="H8797" s="6" t="s">
        <v>15</v>
      </c>
      <c r="I8797" s="6" t="s">
        <v>16</v>
      </c>
      <c r="J8797" s="8">
        <v>44906</v>
      </c>
      <c r="K8797" s="7"/>
    </row>
    <row r="8798" spans="1:11" x14ac:dyDescent="0.25">
      <c r="A8798" s="3" t="s">
        <v>9046</v>
      </c>
      <c r="B8798" s="3" t="s">
        <v>22</v>
      </c>
      <c r="C8798" s="3" t="s">
        <v>23</v>
      </c>
      <c r="D8798" s="3" t="s">
        <v>588</v>
      </c>
      <c r="E8798" s="4">
        <v>245</v>
      </c>
      <c r="F8798" s="4">
        <v>50</v>
      </c>
      <c r="G8798" s="4">
        <v>1225</v>
      </c>
      <c r="H8798" s="3" t="s">
        <v>49</v>
      </c>
      <c r="I8798" s="3" t="s">
        <v>16</v>
      </c>
      <c r="J8798" s="5">
        <v>45409</v>
      </c>
      <c r="K8798" s="4" t="b">
        <v>0</v>
      </c>
    </row>
    <row r="8799" spans="1:11" x14ac:dyDescent="0.25">
      <c r="A8799" s="6" t="s">
        <v>9047</v>
      </c>
      <c r="B8799" s="6" t="s">
        <v>18</v>
      </c>
      <c r="C8799" s="6" t="s">
        <v>19</v>
      </c>
      <c r="D8799" s="6" t="s">
        <v>554</v>
      </c>
      <c r="E8799" s="7">
        <v>365</v>
      </c>
      <c r="F8799" s="7">
        <v>60</v>
      </c>
      <c r="G8799" s="7">
        <v>2190</v>
      </c>
      <c r="H8799" s="6" t="s">
        <v>49</v>
      </c>
      <c r="I8799" s="6" t="s">
        <v>16</v>
      </c>
      <c r="J8799" s="8">
        <v>44926</v>
      </c>
      <c r="K8799" s="7" t="b">
        <v>0</v>
      </c>
    </row>
    <row r="8800" spans="1:11" x14ac:dyDescent="0.25">
      <c r="A8800" s="3" t="s">
        <v>9048</v>
      </c>
      <c r="B8800" s="3" t="s">
        <v>12</v>
      </c>
      <c r="C8800" s="3" t="s">
        <v>28</v>
      </c>
      <c r="D8800" s="3" t="s">
        <v>125</v>
      </c>
      <c r="E8800" s="4">
        <v>155</v>
      </c>
      <c r="F8800" s="4">
        <v>10</v>
      </c>
      <c r="G8800" s="4">
        <v>155</v>
      </c>
      <c r="H8800" s="3" t="s">
        <v>15</v>
      </c>
      <c r="I8800" s="3" t="s">
        <v>39</v>
      </c>
      <c r="J8800" s="5">
        <v>45156</v>
      </c>
      <c r="K8800" s="4"/>
    </row>
    <row r="8801" spans="1:11" x14ac:dyDescent="0.25">
      <c r="A8801" s="6" t="s">
        <v>9049</v>
      </c>
      <c r="B8801" s="6" t="s">
        <v>99</v>
      </c>
      <c r="C8801" s="6" t="s">
        <v>32</v>
      </c>
      <c r="D8801" s="6" t="s">
        <v>35</v>
      </c>
      <c r="E8801" s="7"/>
      <c r="F8801" s="7">
        <v>40</v>
      </c>
      <c r="G8801" s="7">
        <v>920</v>
      </c>
      <c r="H8801" s="6" t="s">
        <v>25</v>
      </c>
      <c r="I8801" s="6" t="s">
        <v>39</v>
      </c>
      <c r="J8801" s="8">
        <v>45633</v>
      </c>
      <c r="K8801" s="7"/>
    </row>
    <row r="8802" spans="1:11" x14ac:dyDescent="0.25">
      <c r="A8802" s="3" t="s">
        <v>9050</v>
      </c>
      <c r="B8802" s="3" t="s">
        <v>66</v>
      </c>
      <c r="C8802" s="3" t="s">
        <v>32</v>
      </c>
      <c r="D8802" s="3" t="s">
        <v>499</v>
      </c>
      <c r="E8802" s="4">
        <v>290</v>
      </c>
      <c r="F8802" s="4">
        <v>40</v>
      </c>
      <c r="G8802" s="4">
        <v>1160</v>
      </c>
      <c r="H8802" s="3" t="s">
        <v>15</v>
      </c>
      <c r="I8802" s="3" t="s">
        <v>16</v>
      </c>
      <c r="J8802" s="5">
        <v>44809</v>
      </c>
      <c r="K8802" s="4" t="b">
        <v>0</v>
      </c>
    </row>
    <row r="8803" spans="1:11" x14ac:dyDescent="0.25">
      <c r="A8803" s="6" t="s">
        <v>9051</v>
      </c>
      <c r="B8803" s="6" t="s">
        <v>124</v>
      </c>
      <c r="C8803" s="6" t="s">
        <v>32</v>
      </c>
      <c r="D8803" s="6" t="s">
        <v>499</v>
      </c>
      <c r="E8803" s="7">
        <v>290</v>
      </c>
      <c r="F8803" s="7">
        <v>40</v>
      </c>
      <c r="G8803" s="7">
        <v>1160</v>
      </c>
      <c r="H8803" s="6" t="s">
        <v>25</v>
      </c>
      <c r="I8803" s="6" t="s">
        <v>39</v>
      </c>
      <c r="J8803" s="8">
        <v>45445</v>
      </c>
      <c r="K8803" s="7"/>
    </row>
    <row r="8804" spans="1:11" x14ac:dyDescent="0.25">
      <c r="A8804" s="3" t="s">
        <v>9052</v>
      </c>
      <c r="B8804" s="3" t="s">
        <v>37</v>
      </c>
      <c r="C8804" s="3" t="s">
        <v>42</v>
      </c>
      <c r="D8804" s="3" t="s">
        <v>595</v>
      </c>
      <c r="E8804" s="4">
        <v>335</v>
      </c>
      <c r="F8804" s="4">
        <v>50</v>
      </c>
      <c r="G8804" s="4">
        <v>1675</v>
      </c>
      <c r="H8804" s="3" t="s">
        <v>15</v>
      </c>
      <c r="I8804" s="3" t="s">
        <v>16</v>
      </c>
      <c r="J8804" s="5">
        <v>45212</v>
      </c>
      <c r="K8804" s="4"/>
    </row>
    <row r="8805" spans="1:11" x14ac:dyDescent="0.25">
      <c r="A8805" s="6" t="s">
        <v>9053</v>
      </c>
      <c r="B8805" s="6" t="s">
        <v>85</v>
      </c>
      <c r="C8805" s="6" t="s">
        <v>23</v>
      </c>
      <c r="D8805" s="6" t="s">
        <v>115</v>
      </c>
      <c r="E8805" s="7">
        <v>380</v>
      </c>
      <c r="F8805" s="7">
        <v>100</v>
      </c>
      <c r="G8805" s="7">
        <v>3800</v>
      </c>
      <c r="H8805" s="6" t="s">
        <v>49</v>
      </c>
      <c r="I8805" s="6" t="s">
        <v>16</v>
      </c>
      <c r="J8805" s="8">
        <v>44908</v>
      </c>
      <c r="K8805" s="7"/>
    </row>
    <row r="8806" spans="1:11" x14ac:dyDescent="0.25">
      <c r="A8806" s="3" t="s">
        <v>9054</v>
      </c>
      <c r="B8806" s="3" t="s">
        <v>99</v>
      </c>
      <c r="C8806" s="3" t="s">
        <v>131</v>
      </c>
      <c r="D8806" s="3" t="s">
        <v>745</v>
      </c>
      <c r="E8806" s="4">
        <v>380</v>
      </c>
      <c r="F8806" s="4">
        <v>20</v>
      </c>
      <c r="G8806" s="4">
        <v>760</v>
      </c>
      <c r="H8806" s="3" t="s">
        <v>25</v>
      </c>
      <c r="I8806" s="3" t="s">
        <v>16</v>
      </c>
      <c r="J8806" s="5">
        <v>44725</v>
      </c>
      <c r="K8806" s="4"/>
    </row>
    <row r="8807" spans="1:11" x14ac:dyDescent="0.25">
      <c r="A8807" s="6" t="s">
        <v>9055</v>
      </c>
      <c r="B8807" s="6" t="s">
        <v>22</v>
      </c>
      <c r="C8807" s="6" t="s">
        <v>13</v>
      </c>
      <c r="D8807" s="6" t="s">
        <v>57</v>
      </c>
      <c r="E8807" s="7">
        <v>395</v>
      </c>
      <c r="F8807" s="7">
        <v>70</v>
      </c>
      <c r="G8807" s="7">
        <v>2765</v>
      </c>
      <c r="H8807" s="6" t="s">
        <v>49</v>
      </c>
      <c r="I8807" s="6" t="s">
        <v>16</v>
      </c>
      <c r="J8807" s="8">
        <v>44604</v>
      </c>
      <c r="K8807" s="7"/>
    </row>
    <row r="8808" spans="1:11" x14ac:dyDescent="0.25">
      <c r="A8808" s="3" t="s">
        <v>9056</v>
      </c>
      <c r="B8808" s="3" t="s">
        <v>124</v>
      </c>
      <c r="C8808" s="3" t="s">
        <v>13</v>
      </c>
      <c r="D8808" s="3" t="s">
        <v>35</v>
      </c>
      <c r="E8808" s="4">
        <v>215</v>
      </c>
      <c r="F8808" s="4"/>
      <c r="G8808" s="4"/>
      <c r="H8808" s="3" t="s">
        <v>25</v>
      </c>
      <c r="I8808" s="3" t="s">
        <v>16</v>
      </c>
      <c r="J8808" s="5">
        <v>44916</v>
      </c>
      <c r="K8808" s="4"/>
    </row>
    <row r="8809" spans="1:11" x14ac:dyDescent="0.25">
      <c r="A8809" s="6" t="s">
        <v>9057</v>
      </c>
      <c r="B8809" s="6" t="s">
        <v>101</v>
      </c>
      <c r="C8809" s="6" t="s">
        <v>131</v>
      </c>
      <c r="D8809" s="6" t="s">
        <v>362</v>
      </c>
      <c r="E8809" s="7">
        <v>320</v>
      </c>
      <c r="F8809" s="7">
        <v>50</v>
      </c>
      <c r="G8809" s="7">
        <v>1600</v>
      </c>
      <c r="H8809" s="6" t="s">
        <v>25</v>
      </c>
      <c r="I8809" s="6" t="s">
        <v>16</v>
      </c>
      <c r="J8809" s="8">
        <v>44782</v>
      </c>
      <c r="K8809" s="7" t="b">
        <v>1</v>
      </c>
    </row>
    <row r="8810" spans="1:11" x14ac:dyDescent="0.25">
      <c r="A8810" s="3" t="s">
        <v>9058</v>
      </c>
      <c r="B8810" s="3" t="s">
        <v>99</v>
      </c>
      <c r="C8810" s="3" t="s">
        <v>19</v>
      </c>
      <c r="D8810" s="3" t="s">
        <v>35</v>
      </c>
      <c r="E8810" s="4">
        <v>95</v>
      </c>
      <c r="F8810" s="4"/>
      <c r="G8810" s="4"/>
      <c r="H8810" s="3" t="s">
        <v>49</v>
      </c>
      <c r="I8810" s="3" t="s">
        <v>39</v>
      </c>
      <c r="J8810" s="5">
        <v>45611</v>
      </c>
      <c r="K8810" s="4" t="b">
        <v>0</v>
      </c>
    </row>
    <row r="8811" spans="1:11" x14ac:dyDescent="0.25">
      <c r="A8811" s="6" t="s">
        <v>9059</v>
      </c>
      <c r="B8811" s="6" t="s">
        <v>47</v>
      </c>
      <c r="C8811" s="6" t="s">
        <v>13</v>
      </c>
      <c r="D8811" s="6" t="s">
        <v>456</v>
      </c>
      <c r="E8811" s="7">
        <v>260</v>
      </c>
      <c r="F8811" s="7">
        <v>70</v>
      </c>
      <c r="G8811" s="7">
        <v>1820</v>
      </c>
      <c r="H8811" s="6" t="s">
        <v>15</v>
      </c>
      <c r="I8811" s="6" t="s">
        <v>16</v>
      </c>
      <c r="J8811" s="8">
        <v>45323</v>
      </c>
      <c r="K8811" s="7" t="b">
        <v>1</v>
      </c>
    </row>
    <row r="8812" spans="1:11" x14ac:dyDescent="0.25">
      <c r="A8812" s="3" t="s">
        <v>9060</v>
      </c>
      <c r="B8812" s="3" t="s">
        <v>90</v>
      </c>
      <c r="C8812" s="3" t="s">
        <v>67</v>
      </c>
      <c r="D8812" s="3" t="s">
        <v>35</v>
      </c>
      <c r="E8812" s="4"/>
      <c r="F8812" s="4">
        <v>20</v>
      </c>
      <c r="G8812" s="4">
        <v>640</v>
      </c>
      <c r="H8812" s="3" t="s">
        <v>49</v>
      </c>
      <c r="I8812" s="3" t="s">
        <v>16</v>
      </c>
      <c r="J8812" s="5">
        <v>45134</v>
      </c>
      <c r="K8812" s="4" t="b">
        <v>0</v>
      </c>
    </row>
    <row r="8813" spans="1:11" x14ac:dyDescent="0.25">
      <c r="A8813" s="6" t="s">
        <v>9061</v>
      </c>
      <c r="B8813" s="6" t="s">
        <v>109</v>
      </c>
      <c r="C8813" s="6" t="s">
        <v>67</v>
      </c>
      <c r="D8813" s="6" t="s">
        <v>370</v>
      </c>
      <c r="E8813" s="7">
        <v>365</v>
      </c>
      <c r="F8813" s="7">
        <v>100</v>
      </c>
      <c r="G8813" s="7">
        <v>3650</v>
      </c>
      <c r="H8813" s="6" t="s">
        <v>49</v>
      </c>
      <c r="I8813" s="6" t="s">
        <v>16</v>
      </c>
      <c r="J8813" s="8">
        <v>44725</v>
      </c>
      <c r="K8813" s="7" t="b">
        <v>1</v>
      </c>
    </row>
    <row r="8814" spans="1:11" x14ac:dyDescent="0.25">
      <c r="A8814" s="3" t="s">
        <v>9062</v>
      </c>
      <c r="B8814" s="3" t="s">
        <v>124</v>
      </c>
      <c r="C8814" s="3" t="s">
        <v>67</v>
      </c>
      <c r="D8814" s="3" t="s">
        <v>68</v>
      </c>
      <c r="E8814" s="4">
        <v>230</v>
      </c>
      <c r="F8814" s="4">
        <v>30</v>
      </c>
      <c r="G8814" s="4">
        <v>690</v>
      </c>
      <c r="H8814" s="3" t="s">
        <v>49</v>
      </c>
      <c r="I8814" s="3" t="s">
        <v>16</v>
      </c>
      <c r="J8814" s="5">
        <v>45489</v>
      </c>
      <c r="K8814" s="4" t="b">
        <v>0</v>
      </c>
    </row>
    <row r="8815" spans="1:11" x14ac:dyDescent="0.25">
      <c r="A8815" s="6" t="s">
        <v>9063</v>
      </c>
      <c r="B8815" s="6" t="s">
        <v>114</v>
      </c>
      <c r="C8815" s="6" t="s">
        <v>131</v>
      </c>
      <c r="D8815" s="6" t="s">
        <v>336</v>
      </c>
      <c r="E8815" s="7">
        <v>200</v>
      </c>
      <c r="F8815" s="7">
        <v>80</v>
      </c>
      <c r="G8815" s="7">
        <v>1600</v>
      </c>
      <c r="H8815" s="6" t="s">
        <v>49</v>
      </c>
      <c r="I8815" s="6" t="s">
        <v>16</v>
      </c>
      <c r="J8815" s="8">
        <v>45380</v>
      </c>
      <c r="K8815" s="7" t="b">
        <v>0</v>
      </c>
    </row>
    <row r="8816" spans="1:11" x14ac:dyDescent="0.25">
      <c r="A8816" s="3" t="s">
        <v>9064</v>
      </c>
      <c r="B8816" s="3" t="s">
        <v>70</v>
      </c>
      <c r="C8816" s="3" t="s">
        <v>19</v>
      </c>
      <c r="D8816" s="3" t="s">
        <v>392</v>
      </c>
      <c r="E8816" s="4">
        <v>65</v>
      </c>
      <c r="F8816" s="4">
        <v>90</v>
      </c>
      <c r="G8816" s="4">
        <v>585</v>
      </c>
      <c r="H8816" s="3" t="s">
        <v>49</v>
      </c>
      <c r="I8816" s="3" t="s">
        <v>16</v>
      </c>
      <c r="J8816" s="5">
        <v>45325</v>
      </c>
      <c r="K8816" s="4" t="b">
        <v>1</v>
      </c>
    </row>
    <row r="8817" spans="1:11" x14ac:dyDescent="0.25">
      <c r="A8817" s="6" t="s">
        <v>9065</v>
      </c>
      <c r="B8817" s="6" t="s">
        <v>101</v>
      </c>
      <c r="C8817" s="6" t="s">
        <v>131</v>
      </c>
      <c r="D8817" s="6" t="s">
        <v>292</v>
      </c>
      <c r="E8817" s="7">
        <v>230</v>
      </c>
      <c r="F8817" s="7">
        <v>100</v>
      </c>
      <c r="G8817" s="7">
        <v>2300</v>
      </c>
      <c r="H8817" s="6" t="s">
        <v>15</v>
      </c>
      <c r="I8817" s="6" t="s">
        <v>39</v>
      </c>
      <c r="J8817" s="8">
        <v>45527</v>
      </c>
      <c r="K8817" s="7"/>
    </row>
    <row r="8818" spans="1:11" x14ac:dyDescent="0.25">
      <c r="A8818" s="3" t="s">
        <v>9066</v>
      </c>
      <c r="B8818" s="3" t="s">
        <v>47</v>
      </c>
      <c r="C8818" s="3" t="s">
        <v>131</v>
      </c>
      <c r="D8818" s="3" t="s">
        <v>745</v>
      </c>
      <c r="E8818" s="4">
        <v>380</v>
      </c>
      <c r="F8818" s="4">
        <v>40</v>
      </c>
      <c r="G8818" s="4">
        <v>1520</v>
      </c>
      <c r="H8818" s="3" t="s">
        <v>15</v>
      </c>
      <c r="I8818" s="3" t="s">
        <v>39</v>
      </c>
      <c r="J8818" s="5">
        <v>45263</v>
      </c>
      <c r="K8818" s="4" t="b">
        <v>0</v>
      </c>
    </row>
    <row r="8819" spans="1:11" x14ac:dyDescent="0.25">
      <c r="A8819" s="6" t="s">
        <v>9067</v>
      </c>
      <c r="B8819" s="6" t="s">
        <v>18</v>
      </c>
      <c r="C8819" s="6" t="s">
        <v>19</v>
      </c>
      <c r="D8819" s="6" t="s">
        <v>288</v>
      </c>
      <c r="E8819" s="7">
        <v>200</v>
      </c>
      <c r="F8819" s="7">
        <v>80</v>
      </c>
      <c r="G8819" s="7">
        <v>1600</v>
      </c>
      <c r="H8819" s="6" t="s">
        <v>15</v>
      </c>
      <c r="I8819" s="6" t="s">
        <v>16</v>
      </c>
      <c r="J8819" s="8">
        <v>44832</v>
      </c>
      <c r="K8819" s="7" t="b">
        <v>0</v>
      </c>
    </row>
    <row r="8820" spans="1:11" x14ac:dyDescent="0.25">
      <c r="A8820" s="3" t="s">
        <v>9068</v>
      </c>
      <c r="B8820" s="3" t="s">
        <v>37</v>
      </c>
      <c r="C8820" s="3" t="s">
        <v>67</v>
      </c>
      <c r="D8820" s="3" t="s">
        <v>313</v>
      </c>
      <c r="E8820" s="4">
        <v>140</v>
      </c>
      <c r="F8820" s="4">
        <v>10</v>
      </c>
      <c r="G8820" s="4">
        <v>140</v>
      </c>
      <c r="H8820" s="3" t="s">
        <v>15</v>
      </c>
      <c r="I8820" s="3" t="s">
        <v>39</v>
      </c>
      <c r="J8820" s="5">
        <v>45278</v>
      </c>
      <c r="K8820" s="4" t="b">
        <v>1</v>
      </c>
    </row>
    <row r="8821" spans="1:11" x14ac:dyDescent="0.25">
      <c r="A8821" s="6" t="s">
        <v>9069</v>
      </c>
      <c r="B8821" s="6" t="s">
        <v>22</v>
      </c>
      <c r="C8821" s="6" t="s">
        <v>131</v>
      </c>
      <c r="D8821" s="6" t="s">
        <v>294</v>
      </c>
      <c r="E8821" s="7">
        <v>125</v>
      </c>
      <c r="F8821" s="7">
        <v>100</v>
      </c>
      <c r="G8821" s="7">
        <v>1250</v>
      </c>
      <c r="H8821" s="6" t="s">
        <v>25</v>
      </c>
      <c r="I8821" s="6" t="s">
        <v>16</v>
      </c>
      <c r="J8821" s="8">
        <v>45614</v>
      </c>
      <c r="K8821" s="7" t="b">
        <v>1</v>
      </c>
    </row>
    <row r="8822" spans="1:11" x14ac:dyDescent="0.25">
      <c r="A8822" s="3" t="s">
        <v>9070</v>
      </c>
      <c r="B8822" s="3" t="s">
        <v>44</v>
      </c>
      <c r="C8822" s="3" t="s">
        <v>19</v>
      </c>
      <c r="D8822" s="3" t="s">
        <v>272</v>
      </c>
      <c r="E8822" s="4">
        <v>50</v>
      </c>
      <c r="F8822" s="4">
        <v>20</v>
      </c>
      <c r="G8822" s="4">
        <v>100</v>
      </c>
      <c r="H8822" s="3" t="s">
        <v>25</v>
      </c>
      <c r="I8822" s="3" t="s">
        <v>39</v>
      </c>
      <c r="J8822" s="5">
        <v>44832</v>
      </c>
      <c r="K8822" s="4"/>
    </row>
    <row r="8823" spans="1:11" x14ac:dyDescent="0.25">
      <c r="A8823" s="6" t="s">
        <v>9071</v>
      </c>
      <c r="B8823" s="6" t="s">
        <v>124</v>
      </c>
      <c r="C8823" s="6" t="s">
        <v>32</v>
      </c>
      <c r="D8823" s="6" t="s">
        <v>410</v>
      </c>
      <c r="E8823" s="7">
        <v>110</v>
      </c>
      <c r="F8823" s="7">
        <v>70</v>
      </c>
      <c r="G8823" s="7">
        <v>770</v>
      </c>
      <c r="H8823" s="6" t="s">
        <v>49</v>
      </c>
      <c r="I8823" s="6" t="s">
        <v>39</v>
      </c>
      <c r="J8823" s="8">
        <v>45452</v>
      </c>
      <c r="K8823" s="7" t="b">
        <v>1</v>
      </c>
    </row>
    <row r="8824" spans="1:11" x14ac:dyDescent="0.25">
      <c r="A8824" s="3" t="s">
        <v>9072</v>
      </c>
      <c r="B8824" s="3" t="s">
        <v>27</v>
      </c>
      <c r="C8824" s="3" t="s">
        <v>32</v>
      </c>
      <c r="D8824" s="3" t="s">
        <v>91</v>
      </c>
      <c r="E8824" s="4">
        <v>245</v>
      </c>
      <c r="F8824" s="4">
        <v>80</v>
      </c>
      <c r="G8824" s="4">
        <v>1960</v>
      </c>
      <c r="H8824" s="3" t="s">
        <v>49</v>
      </c>
      <c r="I8824" s="3" t="s">
        <v>16</v>
      </c>
      <c r="J8824" s="5">
        <v>45222</v>
      </c>
      <c r="K8824" s="4" t="b">
        <v>0</v>
      </c>
    </row>
    <row r="8825" spans="1:11" x14ac:dyDescent="0.25">
      <c r="A8825" s="6" t="s">
        <v>9073</v>
      </c>
      <c r="B8825" s="6" t="s">
        <v>12</v>
      </c>
      <c r="C8825" s="6" t="s">
        <v>131</v>
      </c>
      <c r="D8825" s="6" t="s">
        <v>321</v>
      </c>
      <c r="E8825" s="7">
        <v>245</v>
      </c>
      <c r="F8825" s="7">
        <v>10</v>
      </c>
      <c r="G8825" s="7">
        <v>245</v>
      </c>
      <c r="H8825" s="6" t="s">
        <v>15</v>
      </c>
      <c r="I8825" s="6" t="s">
        <v>39</v>
      </c>
      <c r="J8825" s="8">
        <v>44746</v>
      </c>
      <c r="K8825" s="7" t="b">
        <v>0</v>
      </c>
    </row>
    <row r="8826" spans="1:11" x14ac:dyDescent="0.25">
      <c r="A8826" s="3" t="s">
        <v>9074</v>
      </c>
      <c r="B8826" s="3" t="s">
        <v>64</v>
      </c>
      <c r="C8826" s="3" t="s">
        <v>13</v>
      </c>
      <c r="D8826" s="3" t="s">
        <v>173</v>
      </c>
      <c r="E8826" s="4">
        <v>50</v>
      </c>
      <c r="F8826" s="4">
        <v>100</v>
      </c>
      <c r="G8826" s="4">
        <v>500</v>
      </c>
      <c r="H8826" s="3" t="s">
        <v>25</v>
      </c>
      <c r="I8826" s="3" t="s">
        <v>39</v>
      </c>
      <c r="J8826" s="5">
        <v>45023</v>
      </c>
      <c r="K8826" s="4" t="b">
        <v>0</v>
      </c>
    </row>
    <row r="8827" spans="1:11" x14ac:dyDescent="0.25">
      <c r="A8827" s="6" t="s">
        <v>9075</v>
      </c>
      <c r="B8827" s="6" t="s">
        <v>27</v>
      </c>
      <c r="C8827" s="6" t="s">
        <v>42</v>
      </c>
      <c r="D8827" s="6" t="s">
        <v>200</v>
      </c>
      <c r="E8827" s="7">
        <v>395</v>
      </c>
      <c r="F8827" s="7">
        <v>40</v>
      </c>
      <c r="G8827" s="7">
        <v>1580</v>
      </c>
      <c r="H8827" s="6" t="s">
        <v>15</v>
      </c>
      <c r="I8827" s="6" t="s">
        <v>39</v>
      </c>
      <c r="J8827" s="8">
        <v>45304</v>
      </c>
      <c r="K8827" s="7"/>
    </row>
    <row r="8828" spans="1:11" x14ac:dyDescent="0.25">
      <c r="A8828" s="3" t="s">
        <v>9076</v>
      </c>
      <c r="B8828" s="3" t="s">
        <v>64</v>
      </c>
      <c r="C8828" s="3" t="s">
        <v>32</v>
      </c>
      <c r="D8828" s="3" t="s">
        <v>91</v>
      </c>
      <c r="E8828" s="4">
        <v>245</v>
      </c>
      <c r="F8828" s="4">
        <v>10</v>
      </c>
      <c r="G8828" s="4">
        <v>245</v>
      </c>
      <c r="H8828" s="3" t="s">
        <v>15</v>
      </c>
      <c r="I8828" s="3" t="s">
        <v>39</v>
      </c>
      <c r="J8828" s="5">
        <v>45319</v>
      </c>
      <c r="K8828" s="4" t="b">
        <v>0</v>
      </c>
    </row>
    <row r="8829" spans="1:11" x14ac:dyDescent="0.25">
      <c r="A8829" s="6" t="s">
        <v>9077</v>
      </c>
      <c r="B8829" s="6" t="s">
        <v>31</v>
      </c>
      <c r="C8829" s="6" t="s">
        <v>131</v>
      </c>
      <c r="D8829" s="6" t="s">
        <v>294</v>
      </c>
      <c r="E8829" s="7">
        <v>125</v>
      </c>
      <c r="F8829" s="7">
        <v>90</v>
      </c>
      <c r="G8829" s="7">
        <v>1125</v>
      </c>
      <c r="H8829" s="6" t="s">
        <v>49</v>
      </c>
      <c r="I8829" s="6" t="s">
        <v>16</v>
      </c>
      <c r="J8829" s="8">
        <v>44591</v>
      </c>
      <c r="K8829" s="7" t="b">
        <v>1</v>
      </c>
    </row>
    <row r="8830" spans="1:11" x14ac:dyDescent="0.25">
      <c r="A8830" s="3" t="s">
        <v>9078</v>
      </c>
      <c r="B8830" s="3" t="s">
        <v>90</v>
      </c>
      <c r="C8830" s="3" t="s">
        <v>131</v>
      </c>
      <c r="D8830" s="3" t="s">
        <v>292</v>
      </c>
      <c r="E8830" s="4">
        <v>230</v>
      </c>
      <c r="F8830" s="4">
        <v>80</v>
      </c>
      <c r="G8830" s="4">
        <v>1840</v>
      </c>
      <c r="H8830" s="3" t="s">
        <v>25</v>
      </c>
      <c r="I8830" s="3" t="s">
        <v>16</v>
      </c>
      <c r="J8830" s="5">
        <v>45229</v>
      </c>
      <c r="K8830" s="4"/>
    </row>
    <row r="8831" spans="1:11" x14ac:dyDescent="0.25">
      <c r="A8831" s="6" t="s">
        <v>9079</v>
      </c>
      <c r="B8831" s="6" t="s">
        <v>27</v>
      </c>
      <c r="C8831" s="6" t="s">
        <v>19</v>
      </c>
      <c r="D8831" s="6" t="s">
        <v>35</v>
      </c>
      <c r="E8831" s="7">
        <v>140</v>
      </c>
      <c r="F8831" s="7"/>
      <c r="G8831" s="7"/>
      <c r="H8831" s="6" t="s">
        <v>25</v>
      </c>
      <c r="I8831" s="6" t="s">
        <v>39</v>
      </c>
      <c r="J8831" s="8">
        <v>44747</v>
      </c>
      <c r="K8831" s="7" t="b">
        <v>1</v>
      </c>
    </row>
    <row r="8832" spans="1:11" x14ac:dyDescent="0.25">
      <c r="A8832" s="3" t="s">
        <v>9080</v>
      </c>
      <c r="B8832" s="3" t="s">
        <v>99</v>
      </c>
      <c r="C8832" s="3" t="s">
        <v>42</v>
      </c>
      <c r="D8832" s="3" t="s">
        <v>1446</v>
      </c>
      <c r="E8832" s="4">
        <v>230</v>
      </c>
      <c r="F8832" s="4">
        <v>50</v>
      </c>
      <c r="G8832" s="4">
        <v>1150</v>
      </c>
      <c r="H8832" s="3" t="s">
        <v>49</v>
      </c>
      <c r="I8832" s="3" t="s">
        <v>39</v>
      </c>
      <c r="J8832" s="5">
        <v>45207</v>
      </c>
      <c r="K8832" s="4"/>
    </row>
    <row r="8833" spans="1:11" x14ac:dyDescent="0.25">
      <c r="A8833" s="6" t="s">
        <v>9081</v>
      </c>
      <c r="B8833" s="6" t="s">
        <v>90</v>
      </c>
      <c r="C8833" s="6" t="s">
        <v>32</v>
      </c>
      <c r="D8833" s="6" t="s">
        <v>204</v>
      </c>
      <c r="E8833" s="7">
        <v>95</v>
      </c>
      <c r="F8833" s="7">
        <v>70</v>
      </c>
      <c r="G8833" s="7">
        <v>665</v>
      </c>
      <c r="H8833" s="6" t="s">
        <v>49</v>
      </c>
      <c r="I8833" s="6" t="s">
        <v>16</v>
      </c>
      <c r="J8833" s="8">
        <v>45371</v>
      </c>
      <c r="K8833" s="7" t="b">
        <v>0</v>
      </c>
    </row>
    <row r="8834" spans="1:11" x14ac:dyDescent="0.25">
      <c r="A8834" s="3" t="s">
        <v>9082</v>
      </c>
      <c r="B8834" s="3" t="s">
        <v>117</v>
      </c>
      <c r="C8834" s="3" t="s">
        <v>131</v>
      </c>
      <c r="D8834" s="3" t="s">
        <v>362</v>
      </c>
      <c r="E8834" s="4">
        <v>320</v>
      </c>
      <c r="F8834" s="4">
        <v>100</v>
      </c>
      <c r="G8834" s="4">
        <v>3200</v>
      </c>
      <c r="H8834" s="3" t="s">
        <v>25</v>
      </c>
      <c r="I8834" s="3" t="s">
        <v>16</v>
      </c>
      <c r="J8834" s="5">
        <v>45362</v>
      </c>
      <c r="K8834" s="4" t="b">
        <v>0</v>
      </c>
    </row>
    <row r="8835" spans="1:11" x14ac:dyDescent="0.25">
      <c r="A8835" s="6" t="s">
        <v>9083</v>
      </c>
      <c r="B8835" s="6" t="s">
        <v>75</v>
      </c>
      <c r="C8835" s="6" t="s">
        <v>28</v>
      </c>
      <c r="D8835" s="6" t="s">
        <v>105</v>
      </c>
      <c r="E8835" s="7">
        <v>410</v>
      </c>
      <c r="F8835" s="7">
        <v>70</v>
      </c>
      <c r="G8835" s="7">
        <v>2870</v>
      </c>
      <c r="H8835" s="6" t="s">
        <v>49</v>
      </c>
      <c r="I8835" s="6" t="s">
        <v>16</v>
      </c>
      <c r="J8835" s="8">
        <v>44907</v>
      </c>
      <c r="K8835" s="7"/>
    </row>
    <row r="8836" spans="1:11" x14ac:dyDescent="0.25">
      <c r="A8836" s="3" t="s">
        <v>9084</v>
      </c>
      <c r="B8836" s="3" t="s">
        <v>124</v>
      </c>
      <c r="C8836" s="3" t="s">
        <v>131</v>
      </c>
      <c r="D8836" s="3" t="s">
        <v>517</v>
      </c>
      <c r="E8836" s="4">
        <v>290</v>
      </c>
      <c r="F8836" s="4">
        <v>30</v>
      </c>
      <c r="G8836" s="4">
        <v>870</v>
      </c>
      <c r="H8836" s="3" t="s">
        <v>49</v>
      </c>
      <c r="I8836" s="3" t="s">
        <v>39</v>
      </c>
      <c r="J8836" s="5">
        <v>44602</v>
      </c>
      <c r="K8836" s="4" t="b">
        <v>1</v>
      </c>
    </row>
    <row r="8837" spans="1:11" x14ac:dyDescent="0.25">
      <c r="A8837" s="6" t="s">
        <v>9085</v>
      </c>
      <c r="B8837" s="6" t="s">
        <v>56</v>
      </c>
      <c r="C8837" s="6" t="s">
        <v>67</v>
      </c>
      <c r="D8837" s="6" t="s">
        <v>247</v>
      </c>
      <c r="E8837" s="7">
        <v>155</v>
      </c>
      <c r="F8837" s="7">
        <v>60</v>
      </c>
      <c r="G8837" s="7">
        <v>930</v>
      </c>
      <c r="H8837" s="6" t="s">
        <v>15</v>
      </c>
      <c r="I8837" s="6" t="s">
        <v>16</v>
      </c>
      <c r="J8837" s="8">
        <v>44585</v>
      </c>
      <c r="K8837" s="7" t="b">
        <v>1</v>
      </c>
    </row>
    <row r="8838" spans="1:11" x14ac:dyDescent="0.25">
      <c r="A8838" s="3" t="s">
        <v>9086</v>
      </c>
      <c r="B8838" s="3" t="s">
        <v>44</v>
      </c>
      <c r="C8838" s="3" t="s">
        <v>42</v>
      </c>
      <c r="D8838" s="3" t="s">
        <v>88</v>
      </c>
      <c r="E8838" s="4">
        <v>410</v>
      </c>
      <c r="F8838" s="4">
        <v>50</v>
      </c>
      <c r="G8838" s="4">
        <v>2050</v>
      </c>
      <c r="H8838" s="3" t="s">
        <v>49</v>
      </c>
      <c r="I8838" s="3" t="s">
        <v>16</v>
      </c>
      <c r="J8838" s="5">
        <v>44923</v>
      </c>
      <c r="K8838" s="4"/>
    </row>
    <row r="8839" spans="1:11" x14ac:dyDescent="0.25">
      <c r="A8839" s="6" t="s">
        <v>9087</v>
      </c>
      <c r="B8839" s="6" t="s">
        <v>18</v>
      </c>
      <c r="C8839" s="6" t="s">
        <v>42</v>
      </c>
      <c r="D8839" s="6" t="s">
        <v>191</v>
      </c>
      <c r="E8839" s="7">
        <v>200</v>
      </c>
      <c r="F8839" s="7">
        <v>100</v>
      </c>
      <c r="G8839" s="7">
        <v>2000</v>
      </c>
      <c r="H8839" s="6" t="s">
        <v>49</v>
      </c>
      <c r="I8839" s="6" t="s">
        <v>16</v>
      </c>
      <c r="J8839" s="8">
        <v>45403</v>
      </c>
      <c r="K8839" s="7" t="b">
        <v>1</v>
      </c>
    </row>
    <row r="8840" spans="1:11" x14ac:dyDescent="0.25">
      <c r="A8840" s="3" t="s">
        <v>9088</v>
      </c>
      <c r="B8840" s="3" t="s">
        <v>101</v>
      </c>
      <c r="C8840" s="3" t="s">
        <v>28</v>
      </c>
      <c r="D8840" s="3" t="s">
        <v>866</v>
      </c>
      <c r="E8840" s="4">
        <v>260</v>
      </c>
      <c r="F8840" s="4">
        <v>100</v>
      </c>
      <c r="G8840" s="4">
        <v>2600</v>
      </c>
      <c r="H8840" s="3" t="s">
        <v>49</v>
      </c>
      <c r="I8840" s="3" t="s">
        <v>16</v>
      </c>
      <c r="J8840" s="5">
        <v>45576</v>
      </c>
      <c r="K8840" s="4" t="b">
        <v>1</v>
      </c>
    </row>
    <row r="8841" spans="1:11" x14ac:dyDescent="0.25">
      <c r="A8841" s="6" t="s">
        <v>9089</v>
      </c>
      <c r="B8841" s="6" t="s">
        <v>117</v>
      </c>
      <c r="C8841" s="6" t="s">
        <v>13</v>
      </c>
      <c r="D8841" s="6" t="s">
        <v>173</v>
      </c>
      <c r="E8841" s="7">
        <v>50</v>
      </c>
      <c r="F8841" s="7">
        <v>40</v>
      </c>
      <c r="G8841" s="7">
        <v>200</v>
      </c>
      <c r="H8841" s="6" t="s">
        <v>25</v>
      </c>
      <c r="I8841" s="6" t="s">
        <v>39</v>
      </c>
      <c r="J8841" s="8">
        <v>44567</v>
      </c>
      <c r="K8841" s="7" t="b">
        <v>1</v>
      </c>
    </row>
    <row r="8842" spans="1:11" x14ac:dyDescent="0.25">
      <c r="A8842" s="3" t="s">
        <v>9090</v>
      </c>
      <c r="B8842" s="3" t="s">
        <v>109</v>
      </c>
      <c r="C8842" s="3" t="s">
        <v>19</v>
      </c>
      <c r="D8842" s="3" t="s">
        <v>20</v>
      </c>
      <c r="E8842" s="4">
        <v>290</v>
      </c>
      <c r="F8842" s="4">
        <v>100</v>
      </c>
      <c r="G8842" s="4">
        <v>2900</v>
      </c>
      <c r="H8842" s="3" t="s">
        <v>25</v>
      </c>
      <c r="I8842" s="3" t="s">
        <v>39</v>
      </c>
      <c r="J8842" s="5">
        <v>45201</v>
      </c>
      <c r="K8842" s="4"/>
    </row>
    <row r="8843" spans="1:11" x14ac:dyDescent="0.25">
      <c r="A8843" s="6" t="s">
        <v>9091</v>
      </c>
      <c r="B8843" s="6" t="s">
        <v>99</v>
      </c>
      <c r="C8843" s="6" t="s">
        <v>42</v>
      </c>
      <c r="D8843" s="6" t="s">
        <v>147</v>
      </c>
      <c r="E8843" s="7">
        <v>140</v>
      </c>
      <c r="F8843" s="7">
        <v>20</v>
      </c>
      <c r="G8843" s="7">
        <v>280</v>
      </c>
      <c r="H8843" s="6" t="s">
        <v>49</v>
      </c>
      <c r="I8843" s="6" t="s">
        <v>16</v>
      </c>
      <c r="J8843" s="8">
        <v>45573</v>
      </c>
      <c r="K8843" s="7"/>
    </row>
    <row r="8844" spans="1:11" x14ac:dyDescent="0.25">
      <c r="A8844" s="3" t="s">
        <v>9092</v>
      </c>
      <c r="B8844" s="3" t="s">
        <v>64</v>
      </c>
      <c r="C8844" s="3" t="s">
        <v>23</v>
      </c>
      <c r="D8844" s="3" t="s">
        <v>1099</v>
      </c>
      <c r="E8844" s="4">
        <v>185</v>
      </c>
      <c r="F8844" s="4">
        <v>90</v>
      </c>
      <c r="G8844" s="4">
        <v>1665</v>
      </c>
      <c r="H8844" s="3" t="s">
        <v>15</v>
      </c>
      <c r="I8844" s="3" t="s">
        <v>39</v>
      </c>
      <c r="J8844" s="5">
        <v>44814</v>
      </c>
      <c r="K8844" s="4" t="b">
        <v>1</v>
      </c>
    </row>
    <row r="8845" spans="1:11" x14ac:dyDescent="0.25">
      <c r="A8845" s="6" t="s">
        <v>9093</v>
      </c>
      <c r="B8845" s="6" t="s">
        <v>169</v>
      </c>
      <c r="C8845" s="6" t="s">
        <v>19</v>
      </c>
      <c r="D8845" s="6" t="s">
        <v>251</v>
      </c>
      <c r="E8845" s="7">
        <v>380</v>
      </c>
      <c r="F8845" s="7">
        <v>80</v>
      </c>
      <c r="G8845" s="7">
        <v>3040</v>
      </c>
      <c r="H8845" s="6" t="s">
        <v>25</v>
      </c>
      <c r="I8845" s="6" t="s">
        <v>16</v>
      </c>
      <c r="J8845" s="8">
        <v>45078</v>
      </c>
      <c r="K8845" s="7" t="b">
        <v>0</v>
      </c>
    </row>
    <row r="8846" spans="1:11" x14ac:dyDescent="0.25">
      <c r="A8846" s="3" t="s">
        <v>9094</v>
      </c>
      <c r="B8846" s="3" t="s">
        <v>41</v>
      </c>
      <c r="C8846" s="3" t="s">
        <v>42</v>
      </c>
      <c r="D8846" s="3" t="s">
        <v>454</v>
      </c>
      <c r="E8846" s="4">
        <v>260</v>
      </c>
      <c r="F8846" s="4">
        <v>100</v>
      </c>
      <c r="G8846" s="4">
        <v>2600</v>
      </c>
      <c r="H8846" s="3" t="s">
        <v>25</v>
      </c>
      <c r="I8846" s="3" t="s">
        <v>16</v>
      </c>
      <c r="J8846" s="5">
        <v>45483</v>
      </c>
      <c r="K8846" s="4" t="b">
        <v>1</v>
      </c>
    </row>
    <row r="8847" spans="1:11" x14ac:dyDescent="0.25">
      <c r="A8847" s="6" t="s">
        <v>9095</v>
      </c>
      <c r="B8847" s="6" t="s">
        <v>44</v>
      </c>
      <c r="C8847" s="6" t="s">
        <v>23</v>
      </c>
      <c r="D8847" s="6" t="s">
        <v>384</v>
      </c>
      <c r="E8847" s="7">
        <v>410</v>
      </c>
      <c r="F8847" s="7">
        <v>100</v>
      </c>
      <c r="G8847" s="7">
        <v>4100</v>
      </c>
      <c r="H8847" s="6" t="s">
        <v>49</v>
      </c>
      <c r="I8847" s="6" t="s">
        <v>39</v>
      </c>
      <c r="J8847" s="8">
        <v>44719</v>
      </c>
      <c r="K8847" s="7" t="b">
        <v>0</v>
      </c>
    </row>
    <row r="8848" spans="1:11" x14ac:dyDescent="0.25">
      <c r="A8848" s="3" t="s">
        <v>9096</v>
      </c>
      <c r="B8848" s="3" t="s">
        <v>66</v>
      </c>
      <c r="C8848" s="3" t="s">
        <v>42</v>
      </c>
      <c r="D8848" s="3" t="s">
        <v>88</v>
      </c>
      <c r="E8848" s="4">
        <v>410</v>
      </c>
      <c r="F8848" s="4">
        <v>50</v>
      </c>
      <c r="G8848" s="4">
        <v>2050</v>
      </c>
      <c r="H8848" s="3" t="s">
        <v>15</v>
      </c>
      <c r="I8848" s="3" t="s">
        <v>39</v>
      </c>
      <c r="J8848" s="5">
        <v>45023</v>
      </c>
      <c r="K8848" s="4" t="b">
        <v>1</v>
      </c>
    </row>
    <row r="8849" spans="1:11" x14ac:dyDescent="0.25">
      <c r="A8849" s="6" t="s">
        <v>9097</v>
      </c>
      <c r="B8849" s="6" t="s">
        <v>109</v>
      </c>
      <c r="C8849" s="6" t="s">
        <v>23</v>
      </c>
      <c r="D8849" s="6" t="s">
        <v>35</v>
      </c>
      <c r="E8849" s="7">
        <v>230</v>
      </c>
      <c r="F8849" s="7"/>
      <c r="G8849" s="7"/>
      <c r="H8849" s="6" t="s">
        <v>25</v>
      </c>
      <c r="I8849" s="6" t="s">
        <v>39</v>
      </c>
      <c r="J8849" s="8">
        <v>45533</v>
      </c>
      <c r="K8849" s="7"/>
    </row>
    <row r="8850" spans="1:11" x14ac:dyDescent="0.25">
      <c r="A8850" s="3" t="s">
        <v>9098</v>
      </c>
      <c r="B8850" s="3" t="s">
        <v>37</v>
      </c>
      <c r="C8850" s="3" t="s">
        <v>42</v>
      </c>
      <c r="D8850" s="3" t="s">
        <v>983</v>
      </c>
      <c r="E8850" s="4">
        <v>80</v>
      </c>
      <c r="F8850" s="4">
        <v>30</v>
      </c>
      <c r="G8850" s="4">
        <v>240</v>
      </c>
      <c r="H8850" s="3" t="s">
        <v>15</v>
      </c>
      <c r="I8850" s="3" t="s">
        <v>39</v>
      </c>
      <c r="J8850" s="5">
        <v>45659</v>
      </c>
      <c r="K8850" s="4" t="b">
        <v>1</v>
      </c>
    </row>
    <row r="8851" spans="1:11" x14ac:dyDescent="0.25">
      <c r="A8851" s="6" t="s">
        <v>9099</v>
      </c>
      <c r="B8851" s="6" t="s">
        <v>101</v>
      </c>
      <c r="C8851" s="6" t="s">
        <v>28</v>
      </c>
      <c r="D8851" s="6" t="s">
        <v>571</v>
      </c>
      <c r="E8851" s="7">
        <v>290</v>
      </c>
      <c r="F8851" s="7">
        <v>80</v>
      </c>
      <c r="G8851" s="7">
        <v>2320</v>
      </c>
      <c r="H8851" s="6" t="s">
        <v>15</v>
      </c>
      <c r="I8851" s="6" t="s">
        <v>16</v>
      </c>
      <c r="J8851" s="8">
        <v>45003</v>
      </c>
      <c r="K8851" s="7"/>
    </row>
    <row r="8852" spans="1:11" x14ac:dyDescent="0.25">
      <c r="A8852" s="3" t="s">
        <v>9100</v>
      </c>
      <c r="B8852" s="3" t="s">
        <v>66</v>
      </c>
      <c r="C8852" s="3" t="s">
        <v>131</v>
      </c>
      <c r="D8852" s="3" t="s">
        <v>226</v>
      </c>
      <c r="E8852" s="4">
        <v>410</v>
      </c>
      <c r="F8852" s="4">
        <v>90</v>
      </c>
      <c r="G8852" s="4">
        <v>3690</v>
      </c>
      <c r="H8852" s="3" t="s">
        <v>25</v>
      </c>
      <c r="I8852" s="3" t="s">
        <v>39</v>
      </c>
      <c r="J8852" s="5">
        <v>45027</v>
      </c>
      <c r="K8852" s="4" t="b">
        <v>0</v>
      </c>
    </row>
    <row r="8853" spans="1:11" x14ac:dyDescent="0.25">
      <c r="A8853" s="6" t="s">
        <v>9101</v>
      </c>
      <c r="B8853" s="6" t="s">
        <v>114</v>
      </c>
      <c r="C8853" s="6" t="s">
        <v>23</v>
      </c>
      <c r="D8853" s="6" t="s">
        <v>86</v>
      </c>
      <c r="E8853" s="7">
        <v>335</v>
      </c>
      <c r="F8853" s="7">
        <v>60</v>
      </c>
      <c r="G8853" s="7">
        <v>2010</v>
      </c>
      <c r="H8853" s="6" t="s">
        <v>25</v>
      </c>
      <c r="I8853" s="6" t="s">
        <v>16</v>
      </c>
      <c r="J8853" s="8">
        <v>44855</v>
      </c>
      <c r="K8853" s="7" t="b">
        <v>1</v>
      </c>
    </row>
    <row r="8854" spans="1:11" x14ac:dyDescent="0.25">
      <c r="A8854" s="3" t="s">
        <v>9102</v>
      </c>
      <c r="B8854" s="3" t="s">
        <v>70</v>
      </c>
      <c r="C8854" s="3" t="s">
        <v>13</v>
      </c>
      <c r="D8854" s="3" t="s">
        <v>194</v>
      </c>
      <c r="E8854" s="4">
        <v>410</v>
      </c>
      <c r="F8854" s="4">
        <v>100</v>
      </c>
      <c r="G8854" s="4">
        <v>4100</v>
      </c>
      <c r="H8854" s="3" t="s">
        <v>15</v>
      </c>
      <c r="I8854" s="3" t="s">
        <v>39</v>
      </c>
      <c r="J8854" s="5">
        <v>45162</v>
      </c>
      <c r="K8854" s="4" t="b">
        <v>0</v>
      </c>
    </row>
    <row r="8855" spans="1:11" x14ac:dyDescent="0.25">
      <c r="A8855" s="6" t="s">
        <v>9103</v>
      </c>
      <c r="B8855" s="6" t="s">
        <v>37</v>
      </c>
      <c r="C8855" s="6" t="s">
        <v>131</v>
      </c>
      <c r="D8855" s="6" t="s">
        <v>150</v>
      </c>
      <c r="E8855" s="7">
        <v>260</v>
      </c>
      <c r="F8855" s="7">
        <v>60</v>
      </c>
      <c r="G8855" s="7">
        <v>1560</v>
      </c>
      <c r="H8855" s="6" t="s">
        <v>49</v>
      </c>
      <c r="I8855" s="6" t="s">
        <v>39</v>
      </c>
      <c r="J8855" s="8">
        <v>45400</v>
      </c>
      <c r="K8855" s="7"/>
    </row>
    <row r="8856" spans="1:11" x14ac:dyDescent="0.25">
      <c r="A8856" s="3" t="s">
        <v>9104</v>
      </c>
      <c r="B8856" s="3" t="s">
        <v>78</v>
      </c>
      <c r="C8856" s="3" t="s">
        <v>23</v>
      </c>
      <c r="D8856" s="3" t="s">
        <v>218</v>
      </c>
      <c r="E8856" s="4">
        <v>350</v>
      </c>
      <c r="F8856" s="4">
        <v>70</v>
      </c>
      <c r="G8856" s="4">
        <v>2450</v>
      </c>
      <c r="H8856" s="3" t="s">
        <v>15</v>
      </c>
      <c r="I8856" s="3" t="s">
        <v>16</v>
      </c>
      <c r="J8856" s="5">
        <v>45262</v>
      </c>
      <c r="K8856" s="4" t="b">
        <v>0</v>
      </c>
    </row>
    <row r="8857" spans="1:11" x14ac:dyDescent="0.25">
      <c r="A8857" s="6" t="s">
        <v>9105</v>
      </c>
      <c r="B8857" s="6" t="s">
        <v>44</v>
      </c>
      <c r="C8857" s="6" t="s">
        <v>23</v>
      </c>
      <c r="D8857" s="6" t="s">
        <v>384</v>
      </c>
      <c r="E8857" s="7">
        <v>410</v>
      </c>
      <c r="F8857" s="7">
        <v>90</v>
      </c>
      <c r="G8857" s="7">
        <v>3690</v>
      </c>
      <c r="H8857" s="6" t="s">
        <v>49</v>
      </c>
      <c r="I8857" s="6" t="s">
        <v>39</v>
      </c>
      <c r="J8857" s="8">
        <v>44903</v>
      </c>
      <c r="K8857" s="7" t="b">
        <v>0</v>
      </c>
    </row>
    <row r="8858" spans="1:11" x14ac:dyDescent="0.25">
      <c r="A8858" s="3" t="s">
        <v>9106</v>
      </c>
      <c r="B8858" s="3" t="s">
        <v>85</v>
      </c>
      <c r="C8858" s="3" t="s">
        <v>42</v>
      </c>
      <c r="D8858" s="3" t="s">
        <v>35</v>
      </c>
      <c r="E8858" s="4">
        <v>290</v>
      </c>
      <c r="F8858" s="4"/>
      <c r="G8858" s="4"/>
      <c r="H8858" s="3" t="s">
        <v>15</v>
      </c>
      <c r="I8858" s="3" t="s">
        <v>39</v>
      </c>
      <c r="J8858" s="5">
        <v>45336</v>
      </c>
      <c r="K8858" s="4" t="b">
        <v>0</v>
      </c>
    </row>
    <row r="8859" spans="1:11" x14ac:dyDescent="0.25">
      <c r="A8859" s="6" t="s">
        <v>9107</v>
      </c>
      <c r="B8859" s="6" t="s">
        <v>101</v>
      </c>
      <c r="C8859" s="6" t="s">
        <v>32</v>
      </c>
      <c r="D8859" s="6" t="s">
        <v>95</v>
      </c>
      <c r="E8859" s="7">
        <v>200</v>
      </c>
      <c r="F8859" s="7">
        <v>40</v>
      </c>
      <c r="G8859" s="7">
        <v>800</v>
      </c>
      <c r="H8859" s="6" t="s">
        <v>15</v>
      </c>
      <c r="I8859" s="6" t="s">
        <v>39</v>
      </c>
      <c r="J8859" s="8">
        <v>44728</v>
      </c>
      <c r="K8859" s="7"/>
    </row>
    <row r="8860" spans="1:11" x14ac:dyDescent="0.25">
      <c r="A8860" s="3" t="s">
        <v>9108</v>
      </c>
      <c r="B8860" s="3" t="s">
        <v>114</v>
      </c>
      <c r="C8860" s="3" t="s">
        <v>131</v>
      </c>
      <c r="D8860" s="3" t="s">
        <v>321</v>
      </c>
      <c r="E8860" s="4">
        <v>245</v>
      </c>
      <c r="F8860" s="4">
        <v>90</v>
      </c>
      <c r="G8860" s="4">
        <v>2205</v>
      </c>
      <c r="H8860" s="3" t="s">
        <v>25</v>
      </c>
      <c r="I8860" s="3" t="s">
        <v>16</v>
      </c>
      <c r="J8860" s="5">
        <v>45450</v>
      </c>
      <c r="K8860" s="4"/>
    </row>
    <row r="8861" spans="1:11" x14ac:dyDescent="0.25">
      <c r="A8861" s="6" t="s">
        <v>9109</v>
      </c>
      <c r="B8861" s="6" t="s">
        <v>85</v>
      </c>
      <c r="C8861" s="6" t="s">
        <v>28</v>
      </c>
      <c r="D8861" s="6" t="s">
        <v>112</v>
      </c>
      <c r="E8861" s="7">
        <v>200</v>
      </c>
      <c r="F8861" s="7">
        <v>60</v>
      </c>
      <c r="G8861" s="7">
        <v>1200</v>
      </c>
      <c r="H8861" s="6" t="s">
        <v>15</v>
      </c>
      <c r="I8861" s="6" t="s">
        <v>16</v>
      </c>
      <c r="J8861" s="8">
        <v>45436</v>
      </c>
      <c r="K8861" s="7" t="b">
        <v>1</v>
      </c>
    </row>
    <row r="8862" spans="1:11" x14ac:dyDescent="0.25">
      <c r="A8862" s="3" t="s">
        <v>9110</v>
      </c>
      <c r="B8862" s="3" t="s">
        <v>75</v>
      </c>
      <c r="C8862" s="3" t="s">
        <v>42</v>
      </c>
      <c r="D8862" s="3" t="s">
        <v>304</v>
      </c>
      <c r="E8862" s="4">
        <v>155</v>
      </c>
      <c r="F8862" s="4">
        <v>100</v>
      </c>
      <c r="G8862" s="4">
        <v>1550</v>
      </c>
      <c r="H8862" s="3" t="s">
        <v>49</v>
      </c>
      <c r="I8862" s="3" t="s">
        <v>16</v>
      </c>
      <c r="J8862" s="5">
        <v>45009</v>
      </c>
      <c r="K8862" s="4"/>
    </row>
    <row r="8863" spans="1:11" x14ac:dyDescent="0.25">
      <c r="A8863" s="6" t="s">
        <v>9111</v>
      </c>
      <c r="B8863" s="6" t="s">
        <v>101</v>
      </c>
      <c r="C8863" s="6" t="s">
        <v>42</v>
      </c>
      <c r="D8863" s="6" t="s">
        <v>198</v>
      </c>
      <c r="E8863" s="7">
        <v>350</v>
      </c>
      <c r="F8863" s="7">
        <v>40</v>
      </c>
      <c r="G8863" s="7">
        <v>1400</v>
      </c>
      <c r="H8863" s="6" t="s">
        <v>25</v>
      </c>
      <c r="I8863" s="6" t="s">
        <v>39</v>
      </c>
      <c r="J8863" s="8">
        <v>44565</v>
      </c>
      <c r="K8863" s="7" t="b">
        <v>0</v>
      </c>
    </row>
    <row r="8864" spans="1:11" x14ac:dyDescent="0.25">
      <c r="A8864" s="3" t="s">
        <v>9112</v>
      </c>
      <c r="B8864" s="3" t="s">
        <v>114</v>
      </c>
      <c r="C8864" s="3" t="s">
        <v>13</v>
      </c>
      <c r="D8864" s="3" t="s">
        <v>510</v>
      </c>
      <c r="E8864" s="4">
        <v>170</v>
      </c>
      <c r="F8864" s="4">
        <v>30</v>
      </c>
      <c r="G8864" s="4">
        <v>510</v>
      </c>
      <c r="H8864" s="3" t="s">
        <v>15</v>
      </c>
      <c r="I8864" s="3" t="s">
        <v>39</v>
      </c>
      <c r="J8864" s="5">
        <v>45454</v>
      </c>
      <c r="K8864" s="4" t="b">
        <v>1</v>
      </c>
    </row>
    <row r="8865" spans="1:11" x14ac:dyDescent="0.25">
      <c r="A8865" s="6" t="s">
        <v>9113</v>
      </c>
      <c r="B8865" s="6" t="s">
        <v>56</v>
      </c>
      <c r="C8865" s="6" t="s">
        <v>42</v>
      </c>
      <c r="D8865" s="6" t="s">
        <v>304</v>
      </c>
      <c r="E8865" s="7">
        <v>155</v>
      </c>
      <c r="F8865" s="7">
        <v>40</v>
      </c>
      <c r="G8865" s="7">
        <v>620</v>
      </c>
      <c r="H8865" s="6" t="s">
        <v>49</v>
      </c>
      <c r="I8865" s="6" t="s">
        <v>39</v>
      </c>
      <c r="J8865" s="8">
        <v>44803</v>
      </c>
      <c r="K8865" s="7" t="b">
        <v>0</v>
      </c>
    </row>
    <row r="8866" spans="1:11" x14ac:dyDescent="0.25">
      <c r="A8866" s="3" t="s">
        <v>9114</v>
      </c>
      <c r="B8866" s="3" t="s">
        <v>78</v>
      </c>
      <c r="C8866" s="3" t="s">
        <v>32</v>
      </c>
      <c r="D8866" s="3" t="s">
        <v>410</v>
      </c>
      <c r="E8866" s="4">
        <v>110</v>
      </c>
      <c r="F8866" s="4">
        <v>50</v>
      </c>
      <c r="G8866" s="4">
        <v>550</v>
      </c>
      <c r="H8866" s="3" t="s">
        <v>25</v>
      </c>
      <c r="I8866" s="3" t="s">
        <v>16</v>
      </c>
      <c r="J8866" s="5">
        <v>44581</v>
      </c>
      <c r="K8866" s="4"/>
    </row>
    <row r="8867" spans="1:11" x14ac:dyDescent="0.25">
      <c r="A8867" s="6" t="s">
        <v>9115</v>
      </c>
      <c r="B8867" s="6" t="s">
        <v>90</v>
      </c>
      <c r="C8867" s="6" t="s">
        <v>131</v>
      </c>
      <c r="D8867" s="6" t="s">
        <v>327</v>
      </c>
      <c r="E8867" s="7">
        <v>305</v>
      </c>
      <c r="F8867" s="7">
        <v>50</v>
      </c>
      <c r="G8867" s="7">
        <v>1525</v>
      </c>
      <c r="H8867" s="6" t="s">
        <v>15</v>
      </c>
      <c r="I8867" s="6" t="s">
        <v>16</v>
      </c>
      <c r="J8867" s="8">
        <v>44585</v>
      </c>
      <c r="K8867" s="7" t="b">
        <v>0</v>
      </c>
    </row>
    <row r="8868" spans="1:11" x14ac:dyDescent="0.25">
      <c r="A8868" s="3" t="s">
        <v>9116</v>
      </c>
      <c r="B8868" s="3" t="s">
        <v>22</v>
      </c>
      <c r="C8868" s="3" t="s">
        <v>67</v>
      </c>
      <c r="D8868" s="3" t="s">
        <v>359</v>
      </c>
      <c r="E8868" s="4">
        <v>50</v>
      </c>
      <c r="F8868" s="4">
        <v>20</v>
      </c>
      <c r="G8868" s="4">
        <v>100</v>
      </c>
      <c r="H8868" s="3" t="s">
        <v>15</v>
      </c>
      <c r="I8868" s="3" t="s">
        <v>16</v>
      </c>
      <c r="J8868" s="5">
        <v>45633</v>
      </c>
      <c r="K8868" s="4" t="b">
        <v>0</v>
      </c>
    </row>
    <row r="8869" spans="1:11" x14ac:dyDescent="0.25">
      <c r="A8869" s="6" t="s">
        <v>9117</v>
      </c>
      <c r="B8869" s="6" t="s">
        <v>70</v>
      </c>
      <c r="C8869" s="6" t="s">
        <v>131</v>
      </c>
      <c r="D8869" s="6" t="s">
        <v>155</v>
      </c>
      <c r="E8869" s="7">
        <v>395</v>
      </c>
      <c r="F8869" s="7">
        <v>40</v>
      </c>
      <c r="G8869" s="7">
        <v>1580</v>
      </c>
      <c r="H8869" s="6" t="s">
        <v>15</v>
      </c>
      <c r="I8869" s="6" t="s">
        <v>16</v>
      </c>
      <c r="J8869" s="8">
        <v>45049</v>
      </c>
      <c r="K8869" s="7" t="b">
        <v>0</v>
      </c>
    </row>
    <row r="8870" spans="1:11" x14ac:dyDescent="0.25">
      <c r="A8870" s="3" t="s">
        <v>9118</v>
      </c>
      <c r="B8870" s="3" t="s">
        <v>56</v>
      </c>
      <c r="C8870" s="3" t="s">
        <v>32</v>
      </c>
      <c r="D8870" s="3" t="s">
        <v>35</v>
      </c>
      <c r="E8870" s="4"/>
      <c r="F8870" s="4">
        <v>50</v>
      </c>
      <c r="G8870" s="4">
        <v>625</v>
      </c>
      <c r="H8870" s="3" t="s">
        <v>15</v>
      </c>
      <c r="I8870" s="3" t="s">
        <v>16</v>
      </c>
      <c r="J8870" s="5">
        <v>45116</v>
      </c>
      <c r="K8870" s="4" t="b">
        <v>0</v>
      </c>
    </row>
    <row r="8871" spans="1:11" x14ac:dyDescent="0.25">
      <c r="A8871" s="6" t="s">
        <v>9119</v>
      </c>
      <c r="B8871" s="6" t="s">
        <v>124</v>
      </c>
      <c r="C8871" s="6" t="s">
        <v>67</v>
      </c>
      <c r="D8871" s="6" t="s">
        <v>76</v>
      </c>
      <c r="E8871" s="7">
        <v>95</v>
      </c>
      <c r="F8871" s="7">
        <v>90</v>
      </c>
      <c r="G8871" s="7">
        <v>855</v>
      </c>
      <c r="H8871" s="6" t="s">
        <v>15</v>
      </c>
      <c r="I8871" s="6" t="s">
        <v>39</v>
      </c>
      <c r="J8871" s="8">
        <v>45380</v>
      </c>
      <c r="K8871" s="7"/>
    </row>
    <row r="8872" spans="1:11" x14ac:dyDescent="0.25">
      <c r="A8872" s="3" t="s">
        <v>9120</v>
      </c>
      <c r="B8872" s="3" t="s">
        <v>44</v>
      </c>
      <c r="C8872" s="3" t="s">
        <v>32</v>
      </c>
      <c r="D8872" s="3" t="s">
        <v>35</v>
      </c>
      <c r="E8872" s="4">
        <v>65</v>
      </c>
      <c r="F8872" s="4"/>
      <c r="G8872" s="4"/>
      <c r="H8872" s="3" t="s">
        <v>49</v>
      </c>
      <c r="I8872" s="3" t="s">
        <v>16</v>
      </c>
      <c r="J8872" s="5">
        <v>44789</v>
      </c>
      <c r="K8872" s="4" t="b">
        <v>1</v>
      </c>
    </row>
    <row r="8873" spans="1:11" x14ac:dyDescent="0.25">
      <c r="A8873" s="6" t="s">
        <v>9121</v>
      </c>
      <c r="B8873" s="6" t="s">
        <v>101</v>
      </c>
      <c r="C8873" s="6" t="s">
        <v>13</v>
      </c>
      <c r="D8873" s="6" t="s">
        <v>35</v>
      </c>
      <c r="E8873" s="7">
        <v>380</v>
      </c>
      <c r="F8873" s="7"/>
      <c r="G8873" s="7"/>
      <c r="H8873" s="6" t="s">
        <v>15</v>
      </c>
      <c r="I8873" s="6" t="s">
        <v>16</v>
      </c>
      <c r="J8873" s="8">
        <v>45144</v>
      </c>
      <c r="K8873" s="7" t="b">
        <v>1</v>
      </c>
    </row>
    <row r="8874" spans="1:11" x14ac:dyDescent="0.25">
      <c r="A8874" s="3" t="s">
        <v>9122</v>
      </c>
      <c r="B8874" s="3" t="s">
        <v>18</v>
      </c>
      <c r="C8874" s="3" t="s">
        <v>67</v>
      </c>
      <c r="D8874" s="3" t="s">
        <v>762</v>
      </c>
      <c r="E8874" s="4">
        <v>65</v>
      </c>
      <c r="F8874" s="4">
        <v>10</v>
      </c>
      <c r="G8874" s="4">
        <v>65</v>
      </c>
      <c r="H8874" s="3" t="s">
        <v>15</v>
      </c>
      <c r="I8874" s="3" t="s">
        <v>39</v>
      </c>
      <c r="J8874" s="5">
        <v>45347</v>
      </c>
      <c r="K8874" s="4" t="b">
        <v>1</v>
      </c>
    </row>
    <row r="8875" spans="1:11" x14ac:dyDescent="0.25">
      <c r="A8875" s="6" t="s">
        <v>9123</v>
      </c>
      <c r="B8875" s="6" t="s">
        <v>78</v>
      </c>
      <c r="C8875" s="6" t="s">
        <v>32</v>
      </c>
      <c r="D8875" s="6" t="s">
        <v>2199</v>
      </c>
      <c r="E8875" s="7">
        <v>275</v>
      </c>
      <c r="F8875" s="7">
        <v>60</v>
      </c>
      <c r="G8875" s="7">
        <v>1650</v>
      </c>
      <c r="H8875" s="6" t="s">
        <v>25</v>
      </c>
      <c r="I8875" s="6" t="s">
        <v>39</v>
      </c>
      <c r="J8875" s="8">
        <v>45474</v>
      </c>
      <c r="K8875" s="7"/>
    </row>
    <row r="8876" spans="1:11" x14ac:dyDescent="0.25">
      <c r="A8876" s="3" t="s">
        <v>9124</v>
      </c>
      <c r="B8876" s="3" t="s">
        <v>81</v>
      </c>
      <c r="C8876" s="3" t="s">
        <v>19</v>
      </c>
      <c r="D8876" s="3" t="s">
        <v>272</v>
      </c>
      <c r="E8876" s="4">
        <v>50</v>
      </c>
      <c r="F8876" s="4">
        <v>90</v>
      </c>
      <c r="G8876" s="4">
        <v>450</v>
      </c>
      <c r="H8876" s="3" t="s">
        <v>15</v>
      </c>
      <c r="I8876" s="3" t="s">
        <v>39</v>
      </c>
      <c r="J8876" s="5">
        <v>44835</v>
      </c>
      <c r="K8876" s="4"/>
    </row>
    <row r="8877" spans="1:11" x14ac:dyDescent="0.25">
      <c r="A8877" s="6" t="s">
        <v>9125</v>
      </c>
      <c r="B8877" s="6" t="s">
        <v>124</v>
      </c>
      <c r="C8877" s="6" t="s">
        <v>67</v>
      </c>
      <c r="D8877" s="6" t="s">
        <v>347</v>
      </c>
      <c r="E8877" s="7">
        <v>335</v>
      </c>
      <c r="F8877" s="7">
        <v>50</v>
      </c>
      <c r="G8877" s="7">
        <v>1675</v>
      </c>
      <c r="H8877" s="6" t="s">
        <v>25</v>
      </c>
      <c r="I8877" s="6" t="s">
        <v>16</v>
      </c>
      <c r="J8877" s="8">
        <v>45129</v>
      </c>
      <c r="K8877" s="7" t="b">
        <v>0</v>
      </c>
    </row>
    <row r="8878" spans="1:11" x14ac:dyDescent="0.25">
      <c r="A8878" s="3" t="s">
        <v>9126</v>
      </c>
      <c r="B8878" s="3" t="s">
        <v>18</v>
      </c>
      <c r="C8878" s="3" t="s">
        <v>23</v>
      </c>
      <c r="D8878" s="3" t="s">
        <v>939</v>
      </c>
      <c r="E8878" s="4">
        <v>200</v>
      </c>
      <c r="F8878" s="4">
        <v>70</v>
      </c>
      <c r="G8878" s="4">
        <v>1400</v>
      </c>
      <c r="H8878" s="3" t="s">
        <v>25</v>
      </c>
      <c r="I8878" s="3" t="s">
        <v>16</v>
      </c>
      <c r="J8878" s="5">
        <v>45250</v>
      </c>
      <c r="K8878" s="4"/>
    </row>
    <row r="8879" spans="1:11" x14ac:dyDescent="0.25">
      <c r="A8879" s="6" t="s">
        <v>9127</v>
      </c>
      <c r="B8879" s="6" t="s">
        <v>44</v>
      </c>
      <c r="C8879" s="6" t="s">
        <v>23</v>
      </c>
      <c r="D8879" s="6" t="s">
        <v>115</v>
      </c>
      <c r="E8879" s="7">
        <v>380</v>
      </c>
      <c r="F8879" s="7">
        <v>20</v>
      </c>
      <c r="G8879" s="7">
        <v>760</v>
      </c>
      <c r="H8879" s="6" t="s">
        <v>15</v>
      </c>
      <c r="I8879" s="6" t="s">
        <v>16</v>
      </c>
      <c r="J8879" s="8">
        <v>44577</v>
      </c>
      <c r="K8879" s="7" t="b">
        <v>1</v>
      </c>
    </row>
    <row r="8880" spans="1:11" x14ac:dyDescent="0.25">
      <c r="A8880" s="3" t="s">
        <v>9128</v>
      </c>
      <c r="B8880" s="3" t="s">
        <v>70</v>
      </c>
      <c r="C8880" s="3" t="s">
        <v>13</v>
      </c>
      <c r="D8880" s="3" t="s">
        <v>167</v>
      </c>
      <c r="E8880" s="4">
        <v>215</v>
      </c>
      <c r="F8880" s="4">
        <v>90</v>
      </c>
      <c r="G8880" s="4">
        <v>1935</v>
      </c>
      <c r="H8880" s="3" t="s">
        <v>49</v>
      </c>
      <c r="I8880" s="3" t="s">
        <v>39</v>
      </c>
      <c r="J8880" s="5">
        <v>45242</v>
      </c>
      <c r="K8880" s="4" t="b">
        <v>1</v>
      </c>
    </row>
    <row r="8881" spans="1:11" x14ac:dyDescent="0.25">
      <c r="A8881" s="6" t="s">
        <v>9129</v>
      </c>
      <c r="B8881" s="6" t="s">
        <v>70</v>
      </c>
      <c r="C8881" s="6" t="s">
        <v>23</v>
      </c>
      <c r="D8881" s="6" t="s">
        <v>552</v>
      </c>
      <c r="E8881" s="7">
        <v>110</v>
      </c>
      <c r="F8881" s="7">
        <v>90</v>
      </c>
      <c r="G8881" s="7">
        <v>990</v>
      </c>
      <c r="H8881" s="6" t="s">
        <v>15</v>
      </c>
      <c r="I8881" s="6" t="s">
        <v>39</v>
      </c>
      <c r="J8881" s="8">
        <v>45030</v>
      </c>
      <c r="K8881" s="7"/>
    </row>
    <row r="8882" spans="1:11" x14ac:dyDescent="0.25">
      <c r="A8882" s="3" t="s">
        <v>9130</v>
      </c>
      <c r="B8882" s="3" t="s">
        <v>18</v>
      </c>
      <c r="C8882" s="3" t="s">
        <v>131</v>
      </c>
      <c r="D8882" s="3" t="s">
        <v>159</v>
      </c>
      <c r="E8882" s="4">
        <v>365</v>
      </c>
      <c r="F8882" s="4">
        <v>60</v>
      </c>
      <c r="G8882" s="4">
        <v>2190</v>
      </c>
      <c r="H8882" s="3" t="s">
        <v>15</v>
      </c>
      <c r="I8882" s="3" t="s">
        <v>16</v>
      </c>
      <c r="J8882" s="5">
        <v>45099</v>
      </c>
      <c r="K8882" s="4" t="b">
        <v>0</v>
      </c>
    </row>
    <row r="8883" spans="1:11" x14ac:dyDescent="0.25">
      <c r="A8883" s="6" t="s">
        <v>9131</v>
      </c>
      <c r="B8883" s="6" t="s">
        <v>75</v>
      </c>
      <c r="C8883" s="6" t="s">
        <v>42</v>
      </c>
      <c r="D8883" s="6" t="s">
        <v>595</v>
      </c>
      <c r="E8883" s="7">
        <v>335</v>
      </c>
      <c r="F8883" s="7">
        <v>70</v>
      </c>
      <c r="G8883" s="7">
        <v>2345</v>
      </c>
      <c r="H8883" s="6" t="s">
        <v>25</v>
      </c>
      <c r="I8883" s="6" t="s">
        <v>39</v>
      </c>
      <c r="J8883" s="8">
        <v>44660</v>
      </c>
      <c r="K8883" s="7" t="b">
        <v>1</v>
      </c>
    </row>
    <row r="8884" spans="1:11" x14ac:dyDescent="0.25">
      <c r="A8884" s="3" t="s">
        <v>9132</v>
      </c>
      <c r="B8884" s="3" t="s">
        <v>31</v>
      </c>
      <c r="C8884" s="3" t="s">
        <v>42</v>
      </c>
      <c r="D8884" s="3" t="s">
        <v>88</v>
      </c>
      <c r="E8884" s="4">
        <v>410</v>
      </c>
      <c r="F8884" s="4">
        <v>40</v>
      </c>
      <c r="G8884" s="4">
        <v>1640</v>
      </c>
      <c r="H8884" s="3" t="s">
        <v>15</v>
      </c>
      <c r="I8884" s="3" t="s">
        <v>16</v>
      </c>
      <c r="J8884" s="5">
        <v>44834</v>
      </c>
      <c r="K8884" s="4" t="b">
        <v>1</v>
      </c>
    </row>
    <row r="8885" spans="1:11" x14ac:dyDescent="0.25">
      <c r="A8885" s="6" t="s">
        <v>9133</v>
      </c>
      <c r="B8885" s="6" t="s">
        <v>114</v>
      </c>
      <c r="C8885" s="6" t="s">
        <v>19</v>
      </c>
      <c r="D8885" s="6" t="s">
        <v>663</v>
      </c>
      <c r="E8885" s="7">
        <v>305</v>
      </c>
      <c r="F8885" s="7">
        <v>40</v>
      </c>
      <c r="G8885" s="7">
        <v>1220</v>
      </c>
      <c r="H8885" s="6" t="s">
        <v>15</v>
      </c>
      <c r="I8885" s="6" t="s">
        <v>39</v>
      </c>
      <c r="J8885" s="8">
        <v>45413</v>
      </c>
      <c r="K8885" s="7" t="b">
        <v>0</v>
      </c>
    </row>
    <row r="8886" spans="1:11" x14ac:dyDescent="0.25">
      <c r="A8886" s="3" t="s">
        <v>9134</v>
      </c>
      <c r="B8886" s="3" t="s">
        <v>114</v>
      </c>
      <c r="C8886" s="3" t="s">
        <v>23</v>
      </c>
      <c r="D8886" s="3" t="s">
        <v>35</v>
      </c>
      <c r="E8886" s="4"/>
      <c r="F8886" s="4">
        <v>30</v>
      </c>
      <c r="G8886" s="4">
        <v>240</v>
      </c>
      <c r="H8886" s="3" t="s">
        <v>15</v>
      </c>
      <c r="I8886" s="3" t="s">
        <v>16</v>
      </c>
      <c r="J8886" s="5">
        <v>44806</v>
      </c>
      <c r="K8886" s="4" t="b">
        <v>1</v>
      </c>
    </row>
    <row r="8887" spans="1:11" x14ac:dyDescent="0.25">
      <c r="A8887" s="6" t="s">
        <v>9135</v>
      </c>
      <c r="B8887" s="6" t="s">
        <v>114</v>
      </c>
      <c r="C8887" s="6" t="s">
        <v>131</v>
      </c>
      <c r="D8887" s="6" t="s">
        <v>140</v>
      </c>
      <c r="E8887" s="7">
        <v>110</v>
      </c>
      <c r="F8887" s="7">
        <v>50</v>
      </c>
      <c r="G8887" s="7">
        <v>550</v>
      </c>
      <c r="H8887" s="6" t="s">
        <v>49</v>
      </c>
      <c r="I8887" s="6" t="s">
        <v>16</v>
      </c>
      <c r="J8887" s="8">
        <v>45144</v>
      </c>
      <c r="K8887" s="7" t="b">
        <v>1</v>
      </c>
    </row>
    <row r="8888" spans="1:11" x14ac:dyDescent="0.25">
      <c r="A8888" s="3" t="s">
        <v>9136</v>
      </c>
      <c r="B8888" s="3" t="s">
        <v>22</v>
      </c>
      <c r="C8888" s="3" t="s">
        <v>32</v>
      </c>
      <c r="D8888" s="3" t="s">
        <v>129</v>
      </c>
      <c r="E8888" s="4">
        <v>215</v>
      </c>
      <c r="F8888" s="4">
        <v>30</v>
      </c>
      <c r="G8888" s="4">
        <v>645</v>
      </c>
      <c r="H8888" s="3" t="s">
        <v>25</v>
      </c>
      <c r="I8888" s="3" t="s">
        <v>39</v>
      </c>
      <c r="J8888" s="5">
        <v>45090</v>
      </c>
      <c r="K8888" s="4" t="b">
        <v>0</v>
      </c>
    </row>
    <row r="8889" spans="1:11" x14ac:dyDescent="0.25">
      <c r="A8889" s="6" t="s">
        <v>9137</v>
      </c>
      <c r="B8889" s="6" t="s">
        <v>18</v>
      </c>
      <c r="C8889" s="6" t="s">
        <v>28</v>
      </c>
      <c r="D8889" s="6" t="s">
        <v>571</v>
      </c>
      <c r="E8889" s="7">
        <v>290</v>
      </c>
      <c r="F8889" s="7">
        <v>80</v>
      </c>
      <c r="G8889" s="7">
        <v>2320</v>
      </c>
      <c r="H8889" s="6" t="s">
        <v>25</v>
      </c>
      <c r="I8889" s="6" t="s">
        <v>39</v>
      </c>
      <c r="J8889" s="8">
        <v>45115</v>
      </c>
      <c r="K8889" s="7" t="b">
        <v>1</v>
      </c>
    </row>
    <row r="8890" spans="1:11" x14ac:dyDescent="0.25">
      <c r="A8890" s="3" t="s">
        <v>9138</v>
      </c>
      <c r="B8890" s="3" t="s">
        <v>56</v>
      </c>
      <c r="C8890" s="3" t="s">
        <v>28</v>
      </c>
      <c r="D8890" s="3" t="s">
        <v>467</v>
      </c>
      <c r="E8890" s="4">
        <v>50</v>
      </c>
      <c r="F8890" s="4">
        <v>70</v>
      </c>
      <c r="G8890" s="4">
        <v>350</v>
      </c>
      <c r="H8890" s="3" t="s">
        <v>25</v>
      </c>
      <c r="I8890" s="3" t="s">
        <v>16</v>
      </c>
      <c r="J8890" s="5">
        <v>44805</v>
      </c>
      <c r="K8890" s="4" t="b">
        <v>0</v>
      </c>
    </row>
    <row r="8891" spans="1:11" x14ac:dyDescent="0.25">
      <c r="A8891" s="6" t="s">
        <v>9139</v>
      </c>
      <c r="B8891" s="6" t="s">
        <v>124</v>
      </c>
      <c r="C8891" s="6" t="s">
        <v>131</v>
      </c>
      <c r="D8891" s="6" t="s">
        <v>159</v>
      </c>
      <c r="E8891" s="7">
        <v>365</v>
      </c>
      <c r="F8891" s="7">
        <v>80</v>
      </c>
      <c r="G8891" s="7">
        <v>2920</v>
      </c>
      <c r="H8891" s="6" t="s">
        <v>49</v>
      </c>
      <c r="I8891" s="6" t="s">
        <v>16</v>
      </c>
      <c r="J8891" s="8">
        <v>45512</v>
      </c>
      <c r="K8891" s="7" t="b">
        <v>0</v>
      </c>
    </row>
    <row r="8892" spans="1:11" x14ac:dyDescent="0.25">
      <c r="A8892" s="3" t="s">
        <v>9140</v>
      </c>
      <c r="B8892" s="3" t="s">
        <v>81</v>
      </c>
      <c r="C8892" s="3" t="s">
        <v>28</v>
      </c>
      <c r="D8892" s="3" t="s">
        <v>118</v>
      </c>
      <c r="E8892" s="4">
        <v>365</v>
      </c>
      <c r="F8892" s="4">
        <v>30</v>
      </c>
      <c r="G8892" s="4">
        <v>1095</v>
      </c>
      <c r="H8892" s="3" t="s">
        <v>49</v>
      </c>
      <c r="I8892" s="3" t="s">
        <v>39</v>
      </c>
      <c r="J8892" s="5">
        <v>45140</v>
      </c>
      <c r="K8892" s="4" t="b">
        <v>0</v>
      </c>
    </row>
    <row r="8893" spans="1:11" x14ac:dyDescent="0.25">
      <c r="A8893" s="6" t="s">
        <v>9141</v>
      </c>
      <c r="B8893" s="6" t="s">
        <v>44</v>
      </c>
      <c r="C8893" s="6" t="s">
        <v>19</v>
      </c>
      <c r="D8893" s="6" t="s">
        <v>143</v>
      </c>
      <c r="E8893" s="7">
        <v>320</v>
      </c>
      <c r="F8893" s="7">
        <v>90</v>
      </c>
      <c r="G8893" s="7">
        <v>2880</v>
      </c>
      <c r="H8893" s="6" t="s">
        <v>15</v>
      </c>
      <c r="I8893" s="6" t="s">
        <v>39</v>
      </c>
      <c r="J8893" s="8">
        <v>45129</v>
      </c>
      <c r="K8893" s="7"/>
    </row>
    <row r="8894" spans="1:11" x14ac:dyDescent="0.25">
      <c r="A8894" s="3" t="s">
        <v>9142</v>
      </c>
      <c r="B8894" s="3" t="s">
        <v>78</v>
      </c>
      <c r="C8894" s="3" t="s">
        <v>19</v>
      </c>
      <c r="D8894" s="3" t="s">
        <v>541</v>
      </c>
      <c r="E8894" s="4">
        <v>230</v>
      </c>
      <c r="F8894" s="4">
        <v>50</v>
      </c>
      <c r="G8894" s="4">
        <v>1150</v>
      </c>
      <c r="H8894" s="3" t="s">
        <v>49</v>
      </c>
      <c r="I8894" s="3" t="s">
        <v>16</v>
      </c>
      <c r="J8894" s="5">
        <v>45303</v>
      </c>
      <c r="K8894" s="4" t="b">
        <v>0</v>
      </c>
    </row>
    <row r="8895" spans="1:11" x14ac:dyDescent="0.25">
      <c r="A8895" s="6" t="s">
        <v>9143</v>
      </c>
      <c r="B8895" s="6" t="s">
        <v>64</v>
      </c>
      <c r="C8895" s="6" t="s">
        <v>13</v>
      </c>
      <c r="D8895" s="6" t="s">
        <v>57</v>
      </c>
      <c r="E8895" s="7">
        <v>395</v>
      </c>
      <c r="F8895" s="7">
        <v>90</v>
      </c>
      <c r="G8895" s="7">
        <v>3555</v>
      </c>
      <c r="H8895" s="6" t="s">
        <v>49</v>
      </c>
      <c r="I8895" s="6" t="s">
        <v>16</v>
      </c>
      <c r="J8895" s="8">
        <v>45650</v>
      </c>
      <c r="K8895" s="7" t="b">
        <v>1</v>
      </c>
    </row>
    <row r="8896" spans="1:11" x14ac:dyDescent="0.25">
      <c r="A8896" s="3" t="s">
        <v>9144</v>
      </c>
      <c r="B8896" s="3" t="s">
        <v>169</v>
      </c>
      <c r="C8896" s="3" t="s">
        <v>23</v>
      </c>
      <c r="D8896" s="3" t="s">
        <v>471</v>
      </c>
      <c r="E8896" s="4">
        <v>290</v>
      </c>
      <c r="F8896" s="4">
        <v>80</v>
      </c>
      <c r="G8896" s="4">
        <v>2320</v>
      </c>
      <c r="H8896" s="3" t="s">
        <v>25</v>
      </c>
      <c r="I8896" s="3" t="s">
        <v>39</v>
      </c>
      <c r="J8896" s="5">
        <v>44639</v>
      </c>
      <c r="K8896" s="4"/>
    </row>
    <row r="8897" spans="1:11" x14ac:dyDescent="0.25">
      <c r="A8897" s="6" t="s">
        <v>9145</v>
      </c>
      <c r="B8897" s="6" t="s">
        <v>41</v>
      </c>
      <c r="C8897" s="6" t="s">
        <v>19</v>
      </c>
      <c r="D8897" s="6" t="s">
        <v>288</v>
      </c>
      <c r="E8897" s="7">
        <v>200</v>
      </c>
      <c r="F8897" s="7">
        <v>40</v>
      </c>
      <c r="G8897" s="7">
        <v>800</v>
      </c>
      <c r="H8897" s="6" t="s">
        <v>25</v>
      </c>
      <c r="I8897" s="6" t="s">
        <v>39</v>
      </c>
      <c r="J8897" s="8">
        <v>44793</v>
      </c>
      <c r="K8897" s="7" t="b">
        <v>1</v>
      </c>
    </row>
    <row r="8898" spans="1:11" x14ac:dyDescent="0.25">
      <c r="A8898" s="3" t="s">
        <v>9146</v>
      </c>
      <c r="B8898" s="3" t="s">
        <v>70</v>
      </c>
      <c r="C8898" s="3" t="s">
        <v>28</v>
      </c>
      <c r="D8898" s="3" t="s">
        <v>402</v>
      </c>
      <c r="E8898" s="4">
        <v>215</v>
      </c>
      <c r="F8898" s="4">
        <v>40</v>
      </c>
      <c r="G8898" s="4">
        <v>860</v>
      </c>
      <c r="H8898" s="3" t="s">
        <v>49</v>
      </c>
      <c r="I8898" s="3" t="s">
        <v>16</v>
      </c>
      <c r="J8898" s="5">
        <v>44882</v>
      </c>
      <c r="K8898" s="4" t="b">
        <v>0</v>
      </c>
    </row>
    <row r="8899" spans="1:11" x14ac:dyDescent="0.25">
      <c r="A8899" s="6" t="s">
        <v>9147</v>
      </c>
      <c r="B8899" s="6" t="s">
        <v>41</v>
      </c>
      <c r="C8899" s="6" t="s">
        <v>32</v>
      </c>
      <c r="D8899" s="6" t="s">
        <v>35</v>
      </c>
      <c r="E8899" s="7"/>
      <c r="F8899" s="7">
        <v>30</v>
      </c>
      <c r="G8899" s="7">
        <v>735</v>
      </c>
      <c r="H8899" s="6" t="s">
        <v>25</v>
      </c>
      <c r="I8899" s="6" t="s">
        <v>39</v>
      </c>
      <c r="J8899" s="8">
        <v>45292</v>
      </c>
      <c r="K8899" s="7"/>
    </row>
    <row r="8900" spans="1:11" x14ac:dyDescent="0.25">
      <c r="A8900" s="3" t="s">
        <v>9148</v>
      </c>
      <c r="B8900" s="3" t="s">
        <v>56</v>
      </c>
      <c r="C8900" s="3" t="s">
        <v>13</v>
      </c>
      <c r="D8900" s="3" t="s">
        <v>521</v>
      </c>
      <c r="E8900" s="4">
        <v>155</v>
      </c>
      <c r="F8900" s="4">
        <v>20</v>
      </c>
      <c r="G8900" s="4">
        <v>310</v>
      </c>
      <c r="H8900" s="3" t="s">
        <v>15</v>
      </c>
      <c r="I8900" s="3" t="s">
        <v>16</v>
      </c>
      <c r="J8900" s="5">
        <v>45582</v>
      </c>
      <c r="K8900" s="4"/>
    </row>
    <row r="8901" spans="1:11" x14ac:dyDescent="0.25">
      <c r="A8901" s="6" t="s">
        <v>9149</v>
      </c>
      <c r="B8901" s="6" t="s">
        <v>169</v>
      </c>
      <c r="C8901" s="6" t="s">
        <v>28</v>
      </c>
      <c r="D8901" s="6" t="s">
        <v>206</v>
      </c>
      <c r="E8901" s="7">
        <v>245</v>
      </c>
      <c r="F8901" s="7">
        <v>20</v>
      </c>
      <c r="G8901" s="7">
        <v>490</v>
      </c>
      <c r="H8901" s="6" t="s">
        <v>15</v>
      </c>
      <c r="I8901" s="6" t="s">
        <v>39</v>
      </c>
      <c r="J8901" s="8">
        <v>44937</v>
      </c>
      <c r="K8901" s="7" t="b">
        <v>0</v>
      </c>
    </row>
    <row r="8902" spans="1:11" x14ac:dyDescent="0.25">
      <c r="A8902" s="3" t="s">
        <v>9150</v>
      </c>
      <c r="B8902" s="3" t="s">
        <v>18</v>
      </c>
      <c r="C8902" s="3" t="s">
        <v>19</v>
      </c>
      <c r="D8902" s="3" t="s">
        <v>59</v>
      </c>
      <c r="E8902" s="4">
        <v>275</v>
      </c>
      <c r="F8902" s="4">
        <v>40</v>
      </c>
      <c r="G8902" s="4">
        <v>1100</v>
      </c>
      <c r="H8902" s="3" t="s">
        <v>49</v>
      </c>
      <c r="I8902" s="3" t="s">
        <v>16</v>
      </c>
      <c r="J8902" s="5">
        <v>45384</v>
      </c>
      <c r="K8902" s="4" t="b">
        <v>1</v>
      </c>
    </row>
    <row r="8903" spans="1:11" x14ac:dyDescent="0.25">
      <c r="A8903" s="6" t="s">
        <v>9151</v>
      </c>
      <c r="B8903" s="6" t="s">
        <v>78</v>
      </c>
      <c r="C8903" s="6" t="s">
        <v>42</v>
      </c>
      <c r="D8903" s="6" t="s">
        <v>191</v>
      </c>
      <c r="E8903" s="7">
        <v>200</v>
      </c>
      <c r="F8903" s="7">
        <v>50</v>
      </c>
      <c r="G8903" s="7">
        <v>1000</v>
      </c>
      <c r="H8903" s="6" t="s">
        <v>49</v>
      </c>
      <c r="I8903" s="6" t="s">
        <v>16</v>
      </c>
      <c r="J8903" s="8">
        <v>45296</v>
      </c>
      <c r="K8903" s="7" t="b">
        <v>1</v>
      </c>
    </row>
    <row r="8904" spans="1:11" x14ac:dyDescent="0.25">
      <c r="A8904" s="3" t="s">
        <v>9152</v>
      </c>
      <c r="B8904" s="3" t="s">
        <v>75</v>
      </c>
      <c r="C8904" s="3" t="s">
        <v>19</v>
      </c>
      <c r="D8904" s="3" t="s">
        <v>272</v>
      </c>
      <c r="E8904" s="4">
        <v>50</v>
      </c>
      <c r="F8904" s="4">
        <v>100</v>
      </c>
      <c r="G8904" s="4">
        <v>500</v>
      </c>
      <c r="H8904" s="3" t="s">
        <v>25</v>
      </c>
      <c r="I8904" s="3" t="s">
        <v>39</v>
      </c>
      <c r="J8904" s="5">
        <v>44885</v>
      </c>
      <c r="K8904" s="4"/>
    </row>
    <row r="8905" spans="1:11" x14ac:dyDescent="0.25">
      <c r="A8905" s="6" t="s">
        <v>9153</v>
      </c>
      <c r="B8905" s="6" t="s">
        <v>47</v>
      </c>
      <c r="C8905" s="6" t="s">
        <v>131</v>
      </c>
      <c r="D8905" s="6" t="s">
        <v>241</v>
      </c>
      <c r="E8905" s="7">
        <v>350</v>
      </c>
      <c r="F8905" s="7">
        <v>60</v>
      </c>
      <c r="G8905" s="7">
        <v>2100</v>
      </c>
      <c r="H8905" s="6" t="s">
        <v>15</v>
      </c>
      <c r="I8905" s="6" t="s">
        <v>16</v>
      </c>
      <c r="J8905" s="8">
        <v>44627</v>
      </c>
      <c r="K8905" s="7" t="b">
        <v>0</v>
      </c>
    </row>
    <row r="8906" spans="1:11" x14ac:dyDescent="0.25">
      <c r="A8906" s="3" t="s">
        <v>9154</v>
      </c>
      <c r="B8906" s="3" t="s">
        <v>22</v>
      </c>
      <c r="C8906" s="3" t="s">
        <v>28</v>
      </c>
      <c r="D8906" s="3" t="s">
        <v>35</v>
      </c>
      <c r="E8906" s="4">
        <v>65</v>
      </c>
      <c r="F8906" s="4"/>
      <c r="G8906" s="4"/>
      <c r="H8906" s="3" t="s">
        <v>15</v>
      </c>
      <c r="I8906" s="3" t="s">
        <v>16</v>
      </c>
      <c r="J8906" s="5">
        <v>44879</v>
      </c>
      <c r="K8906" s="4"/>
    </row>
    <row r="8907" spans="1:11" x14ac:dyDescent="0.25">
      <c r="A8907" s="6" t="s">
        <v>9155</v>
      </c>
      <c r="B8907" s="6" t="s">
        <v>27</v>
      </c>
      <c r="C8907" s="6" t="s">
        <v>28</v>
      </c>
      <c r="D8907" s="6" t="s">
        <v>677</v>
      </c>
      <c r="E8907" s="7">
        <v>395</v>
      </c>
      <c r="F8907" s="7">
        <v>20</v>
      </c>
      <c r="G8907" s="7">
        <v>790</v>
      </c>
      <c r="H8907" s="6" t="s">
        <v>25</v>
      </c>
      <c r="I8907" s="6" t="s">
        <v>16</v>
      </c>
      <c r="J8907" s="8">
        <v>45622</v>
      </c>
      <c r="K8907" s="7" t="b">
        <v>1</v>
      </c>
    </row>
    <row r="8908" spans="1:11" x14ac:dyDescent="0.25">
      <c r="A8908" s="3" t="s">
        <v>9156</v>
      </c>
      <c r="B8908" s="3" t="s">
        <v>66</v>
      </c>
      <c r="C8908" s="3" t="s">
        <v>42</v>
      </c>
      <c r="D8908" s="3" t="s">
        <v>675</v>
      </c>
      <c r="E8908" s="4">
        <v>125</v>
      </c>
      <c r="F8908" s="4">
        <v>30</v>
      </c>
      <c r="G8908" s="4">
        <v>375</v>
      </c>
      <c r="H8908" s="3" t="s">
        <v>49</v>
      </c>
      <c r="I8908" s="3" t="s">
        <v>16</v>
      </c>
      <c r="J8908" s="5">
        <v>44916</v>
      </c>
      <c r="K8908" s="4" t="b">
        <v>1</v>
      </c>
    </row>
    <row r="8909" spans="1:11" x14ac:dyDescent="0.25">
      <c r="A8909" s="6" t="s">
        <v>9157</v>
      </c>
      <c r="B8909" s="6" t="s">
        <v>56</v>
      </c>
      <c r="C8909" s="6" t="s">
        <v>13</v>
      </c>
      <c r="D8909" s="6" t="s">
        <v>57</v>
      </c>
      <c r="E8909" s="7">
        <v>395</v>
      </c>
      <c r="F8909" s="7">
        <v>80</v>
      </c>
      <c r="G8909" s="7">
        <v>3160</v>
      </c>
      <c r="H8909" s="6" t="s">
        <v>25</v>
      </c>
      <c r="I8909" s="6" t="s">
        <v>39</v>
      </c>
      <c r="J8909" s="8">
        <v>44835</v>
      </c>
      <c r="K8909" s="7" t="b">
        <v>1</v>
      </c>
    </row>
    <row r="8910" spans="1:11" x14ac:dyDescent="0.25">
      <c r="A8910" s="3" t="s">
        <v>9158</v>
      </c>
      <c r="B8910" s="3" t="s">
        <v>90</v>
      </c>
      <c r="C8910" s="3" t="s">
        <v>67</v>
      </c>
      <c r="D8910" s="3" t="s">
        <v>353</v>
      </c>
      <c r="E8910" s="4">
        <v>380</v>
      </c>
      <c r="F8910" s="4">
        <v>100</v>
      </c>
      <c r="G8910" s="4">
        <v>3800</v>
      </c>
      <c r="H8910" s="3" t="s">
        <v>49</v>
      </c>
      <c r="I8910" s="3" t="s">
        <v>16</v>
      </c>
      <c r="J8910" s="5">
        <v>45398</v>
      </c>
      <c r="K8910" s="4" t="b">
        <v>1</v>
      </c>
    </row>
    <row r="8911" spans="1:11" x14ac:dyDescent="0.25">
      <c r="A8911" s="6" t="s">
        <v>9159</v>
      </c>
      <c r="B8911" s="6" t="s">
        <v>90</v>
      </c>
      <c r="C8911" s="6" t="s">
        <v>32</v>
      </c>
      <c r="D8911" s="6" t="s">
        <v>33</v>
      </c>
      <c r="E8911" s="7">
        <v>125</v>
      </c>
      <c r="F8911" s="7">
        <v>70</v>
      </c>
      <c r="G8911" s="7">
        <v>875</v>
      </c>
      <c r="H8911" s="6" t="s">
        <v>49</v>
      </c>
      <c r="I8911" s="6" t="s">
        <v>16</v>
      </c>
      <c r="J8911" s="8">
        <v>44581</v>
      </c>
      <c r="K8911" s="7" t="b">
        <v>0</v>
      </c>
    </row>
    <row r="8912" spans="1:11" x14ac:dyDescent="0.25">
      <c r="A8912" s="3" t="s">
        <v>9160</v>
      </c>
      <c r="B8912" s="3" t="s">
        <v>75</v>
      </c>
      <c r="C8912" s="3" t="s">
        <v>131</v>
      </c>
      <c r="D8912" s="3" t="s">
        <v>362</v>
      </c>
      <c r="E8912" s="4">
        <v>320</v>
      </c>
      <c r="F8912" s="4">
        <v>60</v>
      </c>
      <c r="G8912" s="4">
        <v>1920</v>
      </c>
      <c r="H8912" s="3" t="s">
        <v>49</v>
      </c>
      <c r="I8912" s="3" t="s">
        <v>39</v>
      </c>
      <c r="J8912" s="5">
        <v>45390</v>
      </c>
      <c r="K8912" s="4" t="b">
        <v>1</v>
      </c>
    </row>
    <row r="8913" spans="1:11" x14ac:dyDescent="0.25">
      <c r="A8913" s="6" t="s">
        <v>9161</v>
      </c>
      <c r="B8913" s="6" t="s">
        <v>114</v>
      </c>
      <c r="C8913" s="6" t="s">
        <v>23</v>
      </c>
      <c r="D8913" s="6" t="s">
        <v>999</v>
      </c>
      <c r="E8913" s="7">
        <v>320</v>
      </c>
      <c r="F8913" s="7">
        <v>40</v>
      </c>
      <c r="G8913" s="7">
        <v>1280</v>
      </c>
      <c r="H8913" s="6" t="s">
        <v>15</v>
      </c>
      <c r="I8913" s="6" t="s">
        <v>16</v>
      </c>
      <c r="J8913" s="8">
        <v>45497</v>
      </c>
      <c r="K8913" s="7" t="b">
        <v>1</v>
      </c>
    </row>
    <row r="8914" spans="1:11" x14ac:dyDescent="0.25">
      <c r="A8914" s="3" t="s">
        <v>9162</v>
      </c>
      <c r="B8914" s="3" t="s">
        <v>37</v>
      </c>
      <c r="C8914" s="3" t="s">
        <v>28</v>
      </c>
      <c r="D8914" s="3" t="s">
        <v>479</v>
      </c>
      <c r="E8914" s="4">
        <v>80</v>
      </c>
      <c r="F8914" s="4">
        <v>30</v>
      </c>
      <c r="G8914" s="4">
        <v>240</v>
      </c>
      <c r="H8914" s="3" t="s">
        <v>49</v>
      </c>
      <c r="I8914" s="3" t="s">
        <v>16</v>
      </c>
      <c r="J8914" s="5">
        <v>45428</v>
      </c>
      <c r="K8914" s="4"/>
    </row>
    <row r="8915" spans="1:11" x14ac:dyDescent="0.25">
      <c r="A8915" s="6" t="s">
        <v>9163</v>
      </c>
      <c r="B8915" s="6" t="s">
        <v>101</v>
      </c>
      <c r="C8915" s="6" t="s">
        <v>42</v>
      </c>
      <c r="D8915" s="6" t="s">
        <v>110</v>
      </c>
      <c r="E8915" s="7">
        <v>185</v>
      </c>
      <c r="F8915" s="7">
        <v>80</v>
      </c>
      <c r="G8915" s="7">
        <v>1480</v>
      </c>
      <c r="H8915" s="6" t="s">
        <v>25</v>
      </c>
      <c r="I8915" s="6" t="s">
        <v>16</v>
      </c>
      <c r="J8915" s="8">
        <v>45573</v>
      </c>
      <c r="K8915" s="7" t="b">
        <v>0</v>
      </c>
    </row>
    <row r="8916" spans="1:11" x14ac:dyDescent="0.25">
      <c r="A8916" s="3" t="s">
        <v>9164</v>
      </c>
      <c r="B8916" s="3" t="s">
        <v>47</v>
      </c>
      <c r="C8916" s="3" t="s">
        <v>131</v>
      </c>
      <c r="D8916" s="3" t="s">
        <v>150</v>
      </c>
      <c r="E8916" s="4">
        <v>260</v>
      </c>
      <c r="F8916" s="4">
        <v>30</v>
      </c>
      <c r="G8916" s="4">
        <v>780</v>
      </c>
      <c r="H8916" s="3" t="s">
        <v>15</v>
      </c>
      <c r="I8916" s="3" t="s">
        <v>16</v>
      </c>
      <c r="J8916" s="5">
        <v>45124</v>
      </c>
      <c r="K8916" s="4" t="b">
        <v>1</v>
      </c>
    </row>
    <row r="8917" spans="1:11" x14ac:dyDescent="0.25">
      <c r="A8917" s="6" t="s">
        <v>9165</v>
      </c>
      <c r="B8917" s="6" t="s">
        <v>70</v>
      </c>
      <c r="C8917" s="6" t="s">
        <v>67</v>
      </c>
      <c r="D8917" s="6" t="s">
        <v>920</v>
      </c>
      <c r="E8917" s="7">
        <v>170</v>
      </c>
      <c r="F8917" s="7">
        <v>80</v>
      </c>
      <c r="G8917" s="7">
        <v>1360</v>
      </c>
      <c r="H8917" s="6" t="s">
        <v>25</v>
      </c>
      <c r="I8917" s="6" t="s">
        <v>39</v>
      </c>
      <c r="J8917" s="8">
        <v>45039</v>
      </c>
      <c r="K8917" s="7" t="b">
        <v>1</v>
      </c>
    </row>
    <row r="8918" spans="1:11" x14ac:dyDescent="0.25">
      <c r="A8918" s="3" t="s">
        <v>9166</v>
      </c>
      <c r="B8918" s="3" t="s">
        <v>27</v>
      </c>
      <c r="C8918" s="3" t="s">
        <v>28</v>
      </c>
      <c r="D8918" s="3" t="s">
        <v>866</v>
      </c>
      <c r="E8918" s="4">
        <v>260</v>
      </c>
      <c r="F8918" s="4">
        <v>30</v>
      </c>
      <c r="G8918" s="4">
        <v>780</v>
      </c>
      <c r="H8918" s="3" t="s">
        <v>25</v>
      </c>
      <c r="I8918" s="3" t="s">
        <v>39</v>
      </c>
      <c r="J8918" s="5">
        <v>44871</v>
      </c>
      <c r="K8918" s="4"/>
    </row>
    <row r="8919" spans="1:11" x14ac:dyDescent="0.25">
      <c r="A8919" s="6" t="s">
        <v>9167</v>
      </c>
      <c r="B8919" s="6" t="s">
        <v>75</v>
      </c>
      <c r="C8919" s="6" t="s">
        <v>32</v>
      </c>
      <c r="D8919" s="6" t="s">
        <v>366</v>
      </c>
      <c r="E8919" s="7">
        <v>410</v>
      </c>
      <c r="F8919" s="7">
        <v>40</v>
      </c>
      <c r="G8919" s="7">
        <v>1640</v>
      </c>
      <c r="H8919" s="6" t="s">
        <v>49</v>
      </c>
      <c r="I8919" s="6" t="s">
        <v>16</v>
      </c>
      <c r="J8919" s="8">
        <v>45618</v>
      </c>
      <c r="K8919" s="7" t="b">
        <v>0</v>
      </c>
    </row>
    <row r="8920" spans="1:11" x14ac:dyDescent="0.25">
      <c r="A8920" s="3" t="s">
        <v>9168</v>
      </c>
      <c r="B8920" s="3" t="s">
        <v>117</v>
      </c>
      <c r="C8920" s="3" t="s">
        <v>23</v>
      </c>
      <c r="D8920" s="3" t="s">
        <v>122</v>
      </c>
      <c r="E8920" s="4">
        <v>395</v>
      </c>
      <c r="F8920" s="4">
        <v>100</v>
      </c>
      <c r="G8920" s="4">
        <v>3950</v>
      </c>
      <c r="H8920" s="3" t="s">
        <v>15</v>
      </c>
      <c r="I8920" s="3" t="s">
        <v>16</v>
      </c>
      <c r="J8920" s="5">
        <v>45250</v>
      </c>
      <c r="K8920" s="4"/>
    </row>
    <row r="8921" spans="1:11" x14ac:dyDescent="0.25">
      <c r="A8921" s="6" t="s">
        <v>9169</v>
      </c>
      <c r="B8921" s="6" t="s">
        <v>27</v>
      </c>
      <c r="C8921" s="6" t="s">
        <v>13</v>
      </c>
      <c r="D8921" s="6" t="s">
        <v>14</v>
      </c>
      <c r="E8921" s="7">
        <v>185</v>
      </c>
      <c r="F8921" s="7">
        <v>40</v>
      </c>
      <c r="G8921" s="7">
        <v>740</v>
      </c>
      <c r="H8921" s="6" t="s">
        <v>25</v>
      </c>
      <c r="I8921" s="6" t="s">
        <v>39</v>
      </c>
      <c r="J8921" s="8">
        <v>45068</v>
      </c>
      <c r="K8921" s="7"/>
    </row>
    <row r="8922" spans="1:11" x14ac:dyDescent="0.25">
      <c r="A8922" s="3" t="s">
        <v>9170</v>
      </c>
      <c r="B8922" s="3" t="s">
        <v>56</v>
      </c>
      <c r="C8922" s="3" t="s">
        <v>67</v>
      </c>
      <c r="D8922" s="3" t="s">
        <v>353</v>
      </c>
      <c r="E8922" s="4">
        <v>380</v>
      </c>
      <c r="F8922" s="4">
        <v>90</v>
      </c>
      <c r="G8922" s="4">
        <v>3420</v>
      </c>
      <c r="H8922" s="3" t="s">
        <v>15</v>
      </c>
      <c r="I8922" s="3" t="s">
        <v>39</v>
      </c>
      <c r="J8922" s="5">
        <v>45616</v>
      </c>
      <c r="K8922" s="4" t="b">
        <v>1</v>
      </c>
    </row>
    <row r="8923" spans="1:11" x14ac:dyDescent="0.25">
      <c r="A8923" s="6" t="s">
        <v>9171</v>
      </c>
      <c r="B8923" s="6" t="s">
        <v>78</v>
      </c>
      <c r="C8923" s="6" t="s">
        <v>28</v>
      </c>
      <c r="D8923" s="6" t="s">
        <v>1084</v>
      </c>
      <c r="E8923" s="7">
        <v>170</v>
      </c>
      <c r="F8923" s="7">
        <v>80</v>
      </c>
      <c r="G8923" s="7">
        <v>1360</v>
      </c>
      <c r="H8923" s="6" t="s">
        <v>49</v>
      </c>
      <c r="I8923" s="6" t="s">
        <v>39</v>
      </c>
      <c r="J8923" s="8">
        <v>44907</v>
      </c>
      <c r="K8923" s="7" t="b">
        <v>1</v>
      </c>
    </row>
    <row r="8924" spans="1:11" x14ac:dyDescent="0.25">
      <c r="A8924" s="3" t="s">
        <v>9172</v>
      </c>
      <c r="B8924" s="3" t="s">
        <v>37</v>
      </c>
      <c r="C8924" s="3" t="s">
        <v>13</v>
      </c>
      <c r="D8924" s="3" t="s">
        <v>510</v>
      </c>
      <c r="E8924" s="4">
        <v>170</v>
      </c>
      <c r="F8924" s="4">
        <v>90</v>
      </c>
      <c r="G8924" s="4">
        <v>1530</v>
      </c>
      <c r="H8924" s="3" t="s">
        <v>15</v>
      </c>
      <c r="I8924" s="3" t="s">
        <v>16</v>
      </c>
      <c r="J8924" s="5">
        <v>45467</v>
      </c>
      <c r="K8924" s="4" t="b">
        <v>1</v>
      </c>
    </row>
    <row r="8925" spans="1:11" x14ac:dyDescent="0.25">
      <c r="A8925" s="6" t="s">
        <v>9173</v>
      </c>
      <c r="B8925" s="6" t="s">
        <v>12</v>
      </c>
      <c r="C8925" s="6" t="s">
        <v>23</v>
      </c>
      <c r="D8925" s="6" t="s">
        <v>599</v>
      </c>
      <c r="E8925" s="7">
        <v>125</v>
      </c>
      <c r="F8925" s="7">
        <v>70</v>
      </c>
      <c r="G8925" s="7">
        <v>875</v>
      </c>
      <c r="H8925" s="6" t="s">
        <v>49</v>
      </c>
      <c r="I8925" s="6" t="s">
        <v>16</v>
      </c>
      <c r="J8925" s="8">
        <v>45473</v>
      </c>
      <c r="K8925" s="7"/>
    </row>
    <row r="8926" spans="1:11" x14ac:dyDescent="0.25">
      <c r="A8926" s="3" t="s">
        <v>9174</v>
      </c>
      <c r="B8926" s="3" t="s">
        <v>109</v>
      </c>
      <c r="C8926" s="3" t="s">
        <v>67</v>
      </c>
      <c r="D8926" s="3" t="s">
        <v>216</v>
      </c>
      <c r="E8926" s="4">
        <v>125</v>
      </c>
      <c r="F8926" s="4">
        <v>10</v>
      </c>
      <c r="G8926" s="4">
        <v>125</v>
      </c>
      <c r="H8926" s="3" t="s">
        <v>25</v>
      </c>
      <c r="I8926" s="3" t="s">
        <v>16</v>
      </c>
      <c r="J8926" s="5">
        <v>45144</v>
      </c>
      <c r="K8926" s="4" t="b">
        <v>1</v>
      </c>
    </row>
    <row r="8927" spans="1:11" x14ac:dyDescent="0.25">
      <c r="A8927" s="6" t="s">
        <v>9175</v>
      </c>
      <c r="B8927" s="6" t="s">
        <v>75</v>
      </c>
      <c r="C8927" s="6" t="s">
        <v>32</v>
      </c>
      <c r="D8927" s="6" t="s">
        <v>264</v>
      </c>
      <c r="E8927" s="7">
        <v>395</v>
      </c>
      <c r="F8927" s="7">
        <v>60</v>
      </c>
      <c r="G8927" s="7">
        <v>2370</v>
      </c>
      <c r="H8927" s="6" t="s">
        <v>25</v>
      </c>
      <c r="I8927" s="6" t="s">
        <v>16</v>
      </c>
      <c r="J8927" s="8">
        <v>45227</v>
      </c>
      <c r="K8927" s="7" t="b">
        <v>0</v>
      </c>
    </row>
    <row r="8928" spans="1:11" x14ac:dyDescent="0.25">
      <c r="A8928" s="3" t="s">
        <v>9176</v>
      </c>
      <c r="B8928" s="3" t="s">
        <v>70</v>
      </c>
      <c r="C8928" s="3" t="s">
        <v>32</v>
      </c>
      <c r="D8928" s="3" t="s">
        <v>129</v>
      </c>
      <c r="E8928" s="4">
        <v>215</v>
      </c>
      <c r="F8928" s="4">
        <v>80</v>
      </c>
      <c r="G8928" s="4">
        <v>1720</v>
      </c>
      <c r="H8928" s="3" t="s">
        <v>25</v>
      </c>
      <c r="I8928" s="3" t="s">
        <v>39</v>
      </c>
      <c r="J8928" s="5">
        <v>44809</v>
      </c>
      <c r="K8928" s="4"/>
    </row>
    <row r="8929" spans="1:11" x14ac:dyDescent="0.25">
      <c r="A8929" s="6" t="s">
        <v>9177</v>
      </c>
      <c r="B8929" s="6" t="s">
        <v>114</v>
      </c>
      <c r="C8929" s="6" t="s">
        <v>67</v>
      </c>
      <c r="D8929" s="6" t="s">
        <v>76</v>
      </c>
      <c r="E8929" s="7">
        <v>95</v>
      </c>
      <c r="F8929" s="7">
        <v>90</v>
      </c>
      <c r="G8929" s="7">
        <v>855</v>
      </c>
      <c r="H8929" s="6" t="s">
        <v>49</v>
      </c>
      <c r="I8929" s="6" t="s">
        <v>39</v>
      </c>
      <c r="J8929" s="8">
        <v>44744</v>
      </c>
      <c r="K8929" s="7" t="b">
        <v>0</v>
      </c>
    </row>
    <row r="8930" spans="1:11" x14ac:dyDescent="0.25">
      <c r="A8930" s="3" t="s">
        <v>9178</v>
      </c>
      <c r="B8930" s="3" t="s">
        <v>78</v>
      </c>
      <c r="C8930" s="3" t="s">
        <v>19</v>
      </c>
      <c r="D8930" s="3" t="s">
        <v>35</v>
      </c>
      <c r="E8930" s="4"/>
      <c r="F8930" s="4">
        <v>90</v>
      </c>
      <c r="G8930" s="4">
        <v>3555</v>
      </c>
      <c r="H8930" s="3" t="s">
        <v>25</v>
      </c>
      <c r="I8930" s="3" t="s">
        <v>16</v>
      </c>
      <c r="J8930" s="5">
        <v>44846</v>
      </c>
      <c r="K8930" s="4" t="b">
        <v>1</v>
      </c>
    </row>
    <row r="8931" spans="1:11" x14ac:dyDescent="0.25">
      <c r="A8931" s="6" t="s">
        <v>9179</v>
      </c>
      <c r="B8931" s="6" t="s">
        <v>66</v>
      </c>
      <c r="C8931" s="6" t="s">
        <v>131</v>
      </c>
      <c r="D8931" s="6" t="s">
        <v>622</v>
      </c>
      <c r="E8931" s="7">
        <v>215</v>
      </c>
      <c r="F8931" s="7">
        <v>40</v>
      </c>
      <c r="G8931" s="7">
        <v>860</v>
      </c>
      <c r="H8931" s="6" t="s">
        <v>49</v>
      </c>
      <c r="I8931" s="6" t="s">
        <v>16</v>
      </c>
      <c r="J8931" s="8">
        <v>44866</v>
      </c>
      <c r="K8931" s="7"/>
    </row>
    <row r="8932" spans="1:11" x14ac:dyDescent="0.25">
      <c r="A8932" s="3" t="s">
        <v>9180</v>
      </c>
      <c r="B8932" s="3" t="s">
        <v>101</v>
      </c>
      <c r="C8932" s="3" t="s">
        <v>67</v>
      </c>
      <c r="D8932" s="3" t="s">
        <v>487</v>
      </c>
      <c r="E8932" s="4">
        <v>200</v>
      </c>
      <c r="F8932" s="4">
        <v>50</v>
      </c>
      <c r="G8932" s="4">
        <v>1000</v>
      </c>
      <c r="H8932" s="3" t="s">
        <v>25</v>
      </c>
      <c r="I8932" s="3" t="s">
        <v>39</v>
      </c>
      <c r="J8932" s="5">
        <v>45101</v>
      </c>
      <c r="K8932" s="4" t="b">
        <v>0</v>
      </c>
    </row>
    <row r="8933" spans="1:11" x14ac:dyDescent="0.25">
      <c r="A8933" s="6" t="s">
        <v>9181</v>
      </c>
      <c r="B8933" s="6" t="s">
        <v>114</v>
      </c>
      <c r="C8933" s="6" t="s">
        <v>131</v>
      </c>
      <c r="D8933" s="6" t="s">
        <v>35</v>
      </c>
      <c r="E8933" s="7"/>
      <c r="F8933" s="7">
        <v>50</v>
      </c>
      <c r="G8933" s="7">
        <v>1975</v>
      </c>
      <c r="H8933" s="6" t="s">
        <v>25</v>
      </c>
      <c r="I8933" s="6" t="s">
        <v>39</v>
      </c>
      <c r="J8933" s="8">
        <v>44712</v>
      </c>
      <c r="K8933" s="7"/>
    </row>
    <row r="8934" spans="1:11" x14ac:dyDescent="0.25">
      <c r="A8934" s="3" t="s">
        <v>9182</v>
      </c>
      <c r="B8934" s="3" t="s">
        <v>70</v>
      </c>
      <c r="C8934" s="3" t="s">
        <v>32</v>
      </c>
      <c r="D8934" s="3" t="s">
        <v>1319</v>
      </c>
      <c r="E8934" s="4">
        <v>350</v>
      </c>
      <c r="F8934" s="4">
        <v>70</v>
      </c>
      <c r="G8934" s="4">
        <v>2450</v>
      </c>
      <c r="H8934" s="3" t="s">
        <v>25</v>
      </c>
      <c r="I8934" s="3" t="s">
        <v>16</v>
      </c>
      <c r="J8934" s="5">
        <v>44584</v>
      </c>
      <c r="K8934" s="4"/>
    </row>
    <row r="8935" spans="1:11" x14ac:dyDescent="0.25">
      <c r="A8935" s="6" t="s">
        <v>9183</v>
      </c>
      <c r="B8935" s="6" t="s">
        <v>109</v>
      </c>
      <c r="C8935" s="6" t="s">
        <v>67</v>
      </c>
      <c r="D8935" s="6" t="s">
        <v>353</v>
      </c>
      <c r="E8935" s="7">
        <v>380</v>
      </c>
      <c r="F8935" s="7">
        <v>30</v>
      </c>
      <c r="G8935" s="7">
        <v>1140</v>
      </c>
      <c r="H8935" s="6" t="s">
        <v>25</v>
      </c>
      <c r="I8935" s="6" t="s">
        <v>16</v>
      </c>
      <c r="J8935" s="8">
        <v>45434</v>
      </c>
      <c r="K8935" s="7"/>
    </row>
    <row r="8936" spans="1:11" x14ac:dyDescent="0.25">
      <c r="A8936" s="3" t="s">
        <v>9184</v>
      </c>
      <c r="B8936" s="3" t="s">
        <v>66</v>
      </c>
      <c r="C8936" s="3" t="s">
        <v>23</v>
      </c>
      <c r="D8936" s="3" t="s">
        <v>24</v>
      </c>
      <c r="E8936" s="4">
        <v>215</v>
      </c>
      <c r="F8936" s="4">
        <v>100</v>
      </c>
      <c r="G8936" s="4">
        <v>2150</v>
      </c>
      <c r="H8936" s="3" t="s">
        <v>25</v>
      </c>
      <c r="I8936" s="3" t="s">
        <v>16</v>
      </c>
      <c r="J8936" s="5">
        <v>45487</v>
      </c>
      <c r="K8936" s="4" t="b">
        <v>1</v>
      </c>
    </row>
    <row r="8937" spans="1:11" x14ac:dyDescent="0.25">
      <c r="A8937" s="6" t="s">
        <v>9185</v>
      </c>
      <c r="B8937" s="6" t="s">
        <v>66</v>
      </c>
      <c r="C8937" s="6" t="s">
        <v>42</v>
      </c>
      <c r="D8937" s="6" t="s">
        <v>675</v>
      </c>
      <c r="E8937" s="7">
        <v>125</v>
      </c>
      <c r="F8937" s="7">
        <v>60</v>
      </c>
      <c r="G8937" s="7">
        <v>750</v>
      </c>
      <c r="H8937" s="6" t="s">
        <v>25</v>
      </c>
      <c r="I8937" s="6" t="s">
        <v>16</v>
      </c>
      <c r="J8937" s="8">
        <v>44694</v>
      </c>
      <c r="K8937" s="7"/>
    </row>
    <row r="8938" spans="1:11" x14ac:dyDescent="0.25">
      <c r="A8938" s="3" t="s">
        <v>9186</v>
      </c>
      <c r="B8938" s="3" t="s">
        <v>70</v>
      </c>
      <c r="C8938" s="3" t="s">
        <v>13</v>
      </c>
      <c r="D8938" s="3" t="s">
        <v>35</v>
      </c>
      <c r="E8938" s="4">
        <v>65</v>
      </c>
      <c r="F8938" s="4"/>
      <c r="G8938" s="4"/>
      <c r="H8938" s="3" t="s">
        <v>49</v>
      </c>
      <c r="I8938" s="3" t="s">
        <v>39</v>
      </c>
      <c r="J8938" s="5">
        <v>45522</v>
      </c>
      <c r="K8938" s="4"/>
    </row>
    <row r="8939" spans="1:11" x14ac:dyDescent="0.25">
      <c r="A8939" s="6" t="s">
        <v>9187</v>
      </c>
      <c r="B8939" s="6" t="s">
        <v>78</v>
      </c>
      <c r="C8939" s="6" t="s">
        <v>42</v>
      </c>
      <c r="D8939" s="6" t="s">
        <v>234</v>
      </c>
      <c r="E8939" s="7">
        <v>110</v>
      </c>
      <c r="F8939" s="7">
        <v>10</v>
      </c>
      <c r="G8939" s="7">
        <v>110</v>
      </c>
      <c r="H8939" s="6" t="s">
        <v>15</v>
      </c>
      <c r="I8939" s="6" t="s">
        <v>16</v>
      </c>
      <c r="J8939" s="8">
        <v>45419</v>
      </c>
      <c r="K8939" s="7" t="b">
        <v>0</v>
      </c>
    </row>
    <row r="8940" spans="1:11" x14ac:dyDescent="0.25">
      <c r="A8940" s="3" t="s">
        <v>9188</v>
      </c>
      <c r="B8940" s="3" t="s">
        <v>101</v>
      </c>
      <c r="C8940" s="3" t="s">
        <v>32</v>
      </c>
      <c r="D8940" s="3" t="s">
        <v>35</v>
      </c>
      <c r="E8940" s="4">
        <v>80</v>
      </c>
      <c r="F8940" s="4"/>
      <c r="G8940" s="4"/>
      <c r="H8940" s="3" t="s">
        <v>49</v>
      </c>
      <c r="I8940" s="3" t="s">
        <v>16</v>
      </c>
      <c r="J8940" s="5">
        <v>44567</v>
      </c>
      <c r="K8940" s="4" t="b">
        <v>0</v>
      </c>
    </row>
    <row r="8941" spans="1:11" x14ac:dyDescent="0.25">
      <c r="A8941" s="6" t="s">
        <v>9189</v>
      </c>
      <c r="B8941" s="6" t="s">
        <v>101</v>
      </c>
      <c r="C8941" s="6" t="s">
        <v>23</v>
      </c>
      <c r="D8941" s="6" t="s">
        <v>1240</v>
      </c>
      <c r="E8941" s="7">
        <v>260</v>
      </c>
      <c r="F8941" s="7">
        <v>20</v>
      </c>
      <c r="G8941" s="7">
        <v>520</v>
      </c>
      <c r="H8941" s="6" t="s">
        <v>49</v>
      </c>
      <c r="I8941" s="6" t="s">
        <v>16</v>
      </c>
      <c r="J8941" s="8">
        <v>44820</v>
      </c>
      <c r="K8941" s="7" t="b">
        <v>1</v>
      </c>
    </row>
    <row r="8942" spans="1:11" x14ac:dyDescent="0.25">
      <c r="A8942" s="3" t="s">
        <v>9190</v>
      </c>
      <c r="B8942" s="3" t="s">
        <v>124</v>
      </c>
      <c r="C8942" s="3" t="s">
        <v>13</v>
      </c>
      <c r="D8942" s="3" t="s">
        <v>456</v>
      </c>
      <c r="E8942" s="4">
        <v>260</v>
      </c>
      <c r="F8942" s="4">
        <v>10</v>
      </c>
      <c r="G8942" s="4">
        <v>260</v>
      </c>
      <c r="H8942" s="3" t="s">
        <v>49</v>
      </c>
      <c r="I8942" s="3" t="s">
        <v>39</v>
      </c>
      <c r="J8942" s="5">
        <v>44846</v>
      </c>
      <c r="K8942" s="4"/>
    </row>
    <row r="8943" spans="1:11" x14ac:dyDescent="0.25">
      <c r="A8943" s="6" t="s">
        <v>9191</v>
      </c>
      <c r="B8943" s="6" t="s">
        <v>31</v>
      </c>
      <c r="C8943" s="6" t="s">
        <v>28</v>
      </c>
      <c r="D8943" s="6" t="s">
        <v>206</v>
      </c>
      <c r="E8943" s="7">
        <v>245</v>
      </c>
      <c r="F8943" s="7">
        <v>40</v>
      </c>
      <c r="G8943" s="7">
        <v>980</v>
      </c>
      <c r="H8943" s="6" t="s">
        <v>25</v>
      </c>
      <c r="I8943" s="6" t="s">
        <v>16</v>
      </c>
      <c r="J8943" s="8">
        <v>45012</v>
      </c>
      <c r="K8943" s="7" t="b">
        <v>1</v>
      </c>
    </row>
    <row r="8944" spans="1:11" x14ac:dyDescent="0.25">
      <c r="A8944" s="3" t="s">
        <v>9192</v>
      </c>
      <c r="B8944" s="3" t="s">
        <v>124</v>
      </c>
      <c r="C8944" s="3" t="s">
        <v>23</v>
      </c>
      <c r="D8944" s="3" t="s">
        <v>86</v>
      </c>
      <c r="E8944" s="4">
        <v>335</v>
      </c>
      <c r="F8944" s="4">
        <v>40</v>
      </c>
      <c r="G8944" s="4">
        <v>1340</v>
      </c>
      <c r="H8944" s="3" t="s">
        <v>25</v>
      </c>
      <c r="I8944" s="3" t="s">
        <v>39</v>
      </c>
      <c r="J8944" s="5">
        <v>44823</v>
      </c>
      <c r="K8944" s="4"/>
    </row>
    <row r="8945" spans="1:11" x14ac:dyDescent="0.25">
      <c r="A8945" s="6" t="s">
        <v>9193</v>
      </c>
      <c r="B8945" s="6" t="s">
        <v>117</v>
      </c>
      <c r="C8945" s="6" t="s">
        <v>32</v>
      </c>
      <c r="D8945" s="6" t="s">
        <v>196</v>
      </c>
      <c r="E8945" s="7">
        <v>140</v>
      </c>
      <c r="F8945" s="7">
        <v>70</v>
      </c>
      <c r="G8945" s="7">
        <v>980</v>
      </c>
      <c r="H8945" s="6" t="s">
        <v>15</v>
      </c>
      <c r="I8945" s="6" t="s">
        <v>39</v>
      </c>
      <c r="J8945" s="8">
        <v>45637</v>
      </c>
      <c r="K8945" s="7"/>
    </row>
    <row r="8946" spans="1:11" x14ac:dyDescent="0.25">
      <c r="A8946" s="3" t="s">
        <v>9194</v>
      </c>
      <c r="B8946" s="3" t="s">
        <v>114</v>
      </c>
      <c r="C8946" s="3" t="s">
        <v>67</v>
      </c>
      <c r="D8946" s="3" t="s">
        <v>762</v>
      </c>
      <c r="E8946" s="4">
        <v>65</v>
      </c>
      <c r="F8946" s="4">
        <v>100</v>
      </c>
      <c r="G8946" s="4">
        <v>650</v>
      </c>
      <c r="H8946" s="3" t="s">
        <v>49</v>
      </c>
      <c r="I8946" s="3" t="s">
        <v>39</v>
      </c>
      <c r="J8946" s="5">
        <v>44695</v>
      </c>
      <c r="K8946" s="4" t="b">
        <v>0</v>
      </c>
    </row>
    <row r="8947" spans="1:11" x14ac:dyDescent="0.25">
      <c r="A8947" s="6" t="s">
        <v>9195</v>
      </c>
      <c r="B8947" s="6" t="s">
        <v>44</v>
      </c>
      <c r="C8947" s="6" t="s">
        <v>42</v>
      </c>
      <c r="D8947" s="6" t="s">
        <v>296</v>
      </c>
      <c r="E8947" s="7">
        <v>65</v>
      </c>
      <c r="F8947" s="7">
        <v>30</v>
      </c>
      <c r="G8947" s="7">
        <v>195</v>
      </c>
      <c r="H8947" s="6" t="s">
        <v>15</v>
      </c>
      <c r="I8947" s="6" t="s">
        <v>16</v>
      </c>
      <c r="J8947" s="8">
        <v>44951</v>
      </c>
      <c r="K8947" s="7" t="b">
        <v>1</v>
      </c>
    </row>
    <row r="8948" spans="1:11" x14ac:dyDescent="0.25">
      <c r="A8948" s="3" t="s">
        <v>9196</v>
      </c>
      <c r="B8948" s="3" t="s">
        <v>109</v>
      </c>
      <c r="C8948" s="3" t="s">
        <v>131</v>
      </c>
      <c r="D8948" s="3" t="s">
        <v>241</v>
      </c>
      <c r="E8948" s="4">
        <v>350</v>
      </c>
      <c r="F8948" s="4">
        <v>80</v>
      </c>
      <c r="G8948" s="4">
        <v>2800</v>
      </c>
      <c r="H8948" s="3" t="s">
        <v>25</v>
      </c>
      <c r="I8948" s="3" t="s">
        <v>39</v>
      </c>
      <c r="J8948" s="5">
        <v>45176</v>
      </c>
      <c r="K8948" s="4" t="b">
        <v>0</v>
      </c>
    </row>
    <row r="8949" spans="1:11" x14ac:dyDescent="0.25">
      <c r="A8949" s="6" t="s">
        <v>9197</v>
      </c>
      <c r="B8949" s="6" t="s">
        <v>44</v>
      </c>
      <c r="C8949" s="6" t="s">
        <v>131</v>
      </c>
      <c r="D8949" s="6" t="s">
        <v>444</v>
      </c>
      <c r="E8949" s="7">
        <v>50</v>
      </c>
      <c r="F8949" s="7">
        <v>30</v>
      </c>
      <c r="G8949" s="7">
        <v>150</v>
      </c>
      <c r="H8949" s="6" t="s">
        <v>25</v>
      </c>
      <c r="I8949" s="6" t="s">
        <v>16</v>
      </c>
      <c r="J8949" s="8">
        <v>44700</v>
      </c>
      <c r="K8949" s="7" t="b">
        <v>1</v>
      </c>
    </row>
    <row r="8950" spans="1:11" x14ac:dyDescent="0.25">
      <c r="A8950" s="3" t="s">
        <v>9198</v>
      </c>
      <c r="B8950" s="3" t="s">
        <v>70</v>
      </c>
      <c r="C8950" s="3" t="s">
        <v>23</v>
      </c>
      <c r="D8950" s="3" t="s">
        <v>86</v>
      </c>
      <c r="E8950" s="4">
        <v>335</v>
      </c>
      <c r="F8950" s="4">
        <v>50</v>
      </c>
      <c r="G8950" s="4">
        <v>1675</v>
      </c>
      <c r="H8950" s="3" t="s">
        <v>15</v>
      </c>
      <c r="I8950" s="3" t="s">
        <v>16</v>
      </c>
      <c r="J8950" s="5">
        <v>44736</v>
      </c>
      <c r="K8950" s="4" t="b">
        <v>0</v>
      </c>
    </row>
    <row r="8951" spans="1:11" x14ac:dyDescent="0.25">
      <c r="A8951" s="6" t="s">
        <v>9199</v>
      </c>
      <c r="B8951" s="6" t="s">
        <v>22</v>
      </c>
      <c r="C8951" s="6" t="s">
        <v>19</v>
      </c>
      <c r="D8951" s="6" t="s">
        <v>541</v>
      </c>
      <c r="E8951" s="7">
        <v>230</v>
      </c>
      <c r="F8951" s="7">
        <v>100</v>
      </c>
      <c r="G8951" s="7">
        <v>2300</v>
      </c>
      <c r="H8951" s="6" t="s">
        <v>49</v>
      </c>
      <c r="I8951" s="6" t="s">
        <v>39</v>
      </c>
      <c r="J8951" s="8">
        <v>45412</v>
      </c>
      <c r="K8951" s="7" t="b">
        <v>0</v>
      </c>
    </row>
    <row r="8952" spans="1:11" x14ac:dyDescent="0.25">
      <c r="A8952" s="3" t="s">
        <v>9200</v>
      </c>
      <c r="B8952" s="3" t="s">
        <v>37</v>
      </c>
      <c r="C8952" s="3" t="s">
        <v>13</v>
      </c>
      <c r="D8952" s="3" t="s">
        <v>35</v>
      </c>
      <c r="E8952" s="4">
        <v>275</v>
      </c>
      <c r="F8952" s="4"/>
      <c r="G8952" s="4"/>
      <c r="H8952" s="3" t="s">
        <v>25</v>
      </c>
      <c r="I8952" s="3" t="s">
        <v>39</v>
      </c>
      <c r="J8952" s="5">
        <v>45081</v>
      </c>
      <c r="K8952" s="4"/>
    </row>
    <row r="8953" spans="1:11" x14ac:dyDescent="0.25">
      <c r="A8953" s="6" t="s">
        <v>9201</v>
      </c>
      <c r="B8953" s="6" t="s">
        <v>70</v>
      </c>
      <c r="C8953" s="6" t="s">
        <v>13</v>
      </c>
      <c r="D8953" s="6" t="s">
        <v>208</v>
      </c>
      <c r="E8953" s="7">
        <v>95</v>
      </c>
      <c r="F8953" s="7">
        <v>60</v>
      </c>
      <c r="G8953" s="7">
        <v>570</v>
      </c>
      <c r="H8953" s="6" t="s">
        <v>25</v>
      </c>
      <c r="I8953" s="6" t="s">
        <v>39</v>
      </c>
      <c r="J8953" s="8">
        <v>45011</v>
      </c>
      <c r="K8953" s="7"/>
    </row>
    <row r="8954" spans="1:11" x14ac:dyDescent="0.25">
      <c r="A8954" s="3" t="s">
        <v>9202</v>
      </c>
      <c r="B8954" s="3" t="s">
        <v>70</v>
      </c>
      <c r="C8954" s="3" t="s">
        <v>42</v>
      </c>
      <c r="D8954" s="3" t="s">
        <v>200</v>
      </c>
      <c r="E8954" s="4">
        <v>395</v>
      </c>
      <c r="F8954" s="4">
        <v>60</v>
      </c>
      <c r="G8954" s="4">
        <v>2370</v>
      </c>
      <c r="H8954" s="3" t="s">
        <v>49</v>
      </c>
      <c r="I8954" s="3" t="s">
        <v>16</v>
      </c>
      <c r="J8954" s="5">
        <v>45214</v>
      </c>
      <c r="K8954" s="4"/>
    </row>
    <row r="8955" spans="1:11" x14ac:dyDescent="0.25">
      <c r="A8955" s="6" t="s">
        <v>9203</v>
      </c>
      <c r="B8955" s="6" t="s">
        <v>27</v>
      </c>
      <c r="C8955" s="6" t="s">
        <v>19</v>
      </c>
      <c r="D8955" s="6" t="s">
        <v>153</v>
      </c>
      <c r="E8955" s="7">
        <v>125</v>
      </c>
      <c r="F8955" s="7">
        <v>30</v>
      </c>
      <c r="G8955" s="7">
        <v>375</v>
      </c>
      <c r="H8955" s="6" t="s">
        <v>15</v>
      </c>
      <c r="I8955" s="6" t="s">
        <v>16</v>
      </c>
      <c r="J8955" s="8">
        <v>45633</v>
      </c>
      <c r="K8955" s="7" t="b">
        <v>1</v>
      </c>
    </row>
    <row r="8956" spans="1:11" x14ac:dyDescent="0.25">
      <c r="A8956" s="3" t="s">
        <v>9204</v>
      </c>
      <c r="B8956" s="3" t="s">
        <v>101</v>
      </c>
      <c r="C8956" s="3" t="s">
        <v>42</v>
      </c>
      <c r="D8956" s="3" t="s">
        <v>282</v>
      </c>
      <c r="E8956" s="4">
        <v>50</v>
      </c>
      <c r="F8956" s="4">
        <v>90</v>
      </c>
      <c r="G8956" s="4">
        <v>450</v>
      </c>
      <c r="H8956" s="3" t="s">
        <v>49</v>
      </c>
      <c r="I8956" s="3" t="s">
        <v>39</v>
      </c>
      <c r="J8956" s="5">
        <v>44656</v>
      </c>
      <c r="K8956" s="4" t="b">
        <v>0</v>
      </c>
    </row>
    <row r="8957" spans="1:11" x14ac:dyDescent="0.25">
      <c r="A8957" s="6" t="s">
        <v>9205</v>
      </c>
      <c r="B8957" s="6" t="s">
        <v>124</v>
      </c>
      <c r="C8957" s="6" t="s">
        <v>28</v>
      </c>
      <c r="D8957" s="6" t="s">
        <v>302</v>
      </c>
      <c r="E8957" s="7">
        <v>350</v>
      </c>
      <c r="F8957" s="7">
        <v>30</v>
      </c>
      <c r="G8957" s="7">
        <v>1050</v>
      </c>
      <c r="H8957" s="6" t="s">
        <v>49</v>
      </c>
      <c r="I8957" s="6" t="s">
        <v>16</v>
      </c>
      <c r="J8957" s="8">
        <v>44872</v>
      </c>
      <c r="K8957" s="7" t="b">
        <v>1</v>
      </c>
    </row>
    <row r="8958" spans="1:11" x14ac:dyDescent="0.25">
      <c r="A8958" s="3" t="s">
        <v>9206</v>
      </c>
      <c r="B8958" s="3" t="s">
        <v>27</v>
      </c>
      <c r="C8958" s="3" t="s">
        <v>23</v>
      </c>
      <c r="D8958" s="3" t="s">
        <v>115</v>
      </c>
      <c r="E8958" s="4">
        <v>380</v>
      </c>
      <c r="F8958" s="4">
        <v>30</v>
      </c>
      <c r="G8958" s="4">
        <v>1140</v>
      </c>
      <c r="H8958" s="3" t="s">
        <v>49</v>
      </c>
      <c r="I8958" s="3" t="s">
        <v>39</v>
      </c>
      <c r="J8958" s="5">
        <v>45441</v>
      </c>
      <c r="K8958" s="4" t="b">
        <v>1</v>
      </c>
    </row>
    <row r="8959" spans="1:11" x14ac:dyDescent="0.25">
      <c r="A8959" s="6" t="s">
        <v>9207</v>
      </c>
      <c r="B8959" s="6" t="s">
        <v>117</v>
      </c>
      <c r="C8959" s="6" t="s">
        <v>28</v>
      </c>
      <c r="D8959" s="6" t="s">
        <v>866</v>
      </c>
      <c r="E8959" s="7">
        <v>260</v>
      </c>
      <c r="F8959" s="7">
        <v>30</v>
      </c>
      <c r="G8959" s="7">
        <v>780</v>
      </c>
      <c r="H8959" s="6" t="s">
        <v>15</v>
      </c>
      <c r="I8959" s="6" t="s">
        <v>16</v>
      </c>
      <c r="J8959" s="8">
        <v>45047</v>
      </c>
      <c r="K8959" s="7" t="b">
        <v>1</v>
      </c>
    </row>
    <row r="8960" spans="1:11" x14ac:dyDescent="0.25">
      <c r="A8960" s="3" t="s">
        <v>9208</v>
      </c>
      <c r="B8960" s="3" t="s">
        <v>81</v>
      </c>
      <c r="C8960" s="3" t="s">
        <v>67</v>
      </c>
      <c r="D8960" s="3" t="s">
        <v>956</v>
      </c>
      <c r="E8960" s="4">
        <v>305</v>
      </c>
      <c r="F8960" s="4">
        <v>80</v>
      </c>
      <c r="G8960" s="4">
        <v>2440</v>
      </c>
      <c r="H8960" s="3" t="s">
        <v>25</v>
      </c>
      <c r="I8960" s="3" t="s">
        <v>16</v>
      </c>
      <c r="J8960" s="5">
        <v>44893</v>
      </c>
      <c r="K8960" s="4" t="b">
        <v>1</v>
      </c>
    </row>
    <row r="8961" spans="1:11" x14ac:dyDescent="0.25">
      <c r="A8961" s="6" t="s">
        <v>9209</v>
      </c>
      <c r="B8961" s="6" t="s">
        <v>85</v>
      </c>
      <c r="C8961" s="6" t="s">
        <v>23</v>
      </c>
      <c r="D8961" s="6" t="s">
        <v>384</v>
      </c>
      <c r="E8961" s="7">
        <v>410</v>
      </c>
      <c r="F8961" s="7">
        <v>10</v>
      </c>
      <c r="G8961" s="7">
        <v>410</v>
      </c>
      <c r="H8961" s="6" t="s">
        <v>25</v>
      </c>
      <c r="I8961" s="6" t="s">
        <v>16</v>
      </c>
      <c r="J8961" s="8">
        <v>45205</v>
      </c>
      <c r="K8961" s="7" t="b">
        <v>0</v>
      </c>
    </row>
    <row r="8962" spans="1:11" x14ac:dyDescent="0.25">
      <c r="A8962" s="3" t="s">
        <v>9210</v>
      </c>
      <c r="B8962" s="3" t="s">
        <v>41</v>
      </c>
      <c r="C8962" s="3" t="s">
        <v>32</v>
      </c>
      <c r="D8962" s="3" t="s">
        <v>127</v>
      </c>
      <c r="E8962" s="4">
        <v>80</v>
      </c>
      <c r="F8962" s="4">
        <v>70</v>
      </c>
      <c r="G8962" s="4">
        <v>560</v>
      </c>
      <c r="H8962" s="3" t="s">
        <v>25</v>
      </c>
      <c r="I8962" s="3" t="s">
        <v>16</v>
      </c>
      <c r="J8962" s="5">
        <v>45074</v>
      </c>
      <c r="K8962" s="4" t="b">
        <v>1</v>
      </c>
    </row>
    <row r="8963" spans="1:11" x14ac:dyDescent="0.25">
      <c r="A8963" s="6" t="s">
        <v>9211</v>
      </c>
      <c r="B8963" s="6" t="s">
        <v>47</v>
      </c>
      <c r="C8963" s="6" t="s">
        <v>23</v>
      </c>
      <c r="D8963" s="6" t="s">
        <v>218</v>
      </c>
      <c r="E8963" s="7">
        <v>350</v>
      </c>
      <c r="F8963" s="7">
        <v>10</v>
      </c>
      <c r="G8963" s="7">
        <v>350</v>
      </c>
      <c r="H8963" s="6" t="s">
        <v>25</v>
      </c>
      <c r="I8963" s="6" t="s">
        <v>16</v>
      </c>
      <c r="J8963" s="8">
        <v>45529</v>
      </c>
      <c r="K8963" s="7" t="b">
        <v>1</v>
      </c>
    </row>
    <row r="8964" spans="1:11" x14ac:dyDescent="0.25">
      <c r="A8964" s="3" t="s">
        <v>9212</v>
      </c>
      <c r="B8964" s="3" t="s">
        <v>41</v>
      </c>
      <c r="C8964" s="3" t="s">
        <v>131</v>
      </c>
      <c r="D8964" s="3" t="s">
        <v>362</v>
      </c>
      <c r="E8964" s="4">
        <v>320</v>
      </c>
      <c r="F8964" s="4">
        <v>10</v>
      </c>
      <c r="G8964" s="4">
        <v>320</v>
      </c>
      <c r="H8964" s="3" t="s">
        <v>15</v>
      </c>
      <c r="I8964" s="3" t="s">
        <v>39</v>
      </c>
      <c r="J8964" s="5">
        <v>45167</v>
      </c>
      <c r="K8964" s="4" t="b">
        <v>1</v>
      </c>
    </row>
    <row r="8965" spans="1:11" x14ac:dyDescent="0.25">
      <c r="A8965" s="6" t="s">
        <v>9213</v>
      </c>
      <c r="B8965" s="6" t="s">
        <v>109</v>
      </c>
      <c r="C8965" s="6" t="s">
        <v>131</v>
      </c>
      <c r="D8965" s="6" t="s">
        <v>428</v>
      </c>
      <c r="E8965" s="7">
        <v>170</v>
      </c>
      <c r="F8965" s="7">
        <v>40</v>
      </c>
      <c r="G8965" s="7">
        <v>680</v>
      </c>
      <c r="H8965" s="6" t="s">
        <v>49</v>
      </c>
      <c r="I8965" s="6" t="s">
        <v>16</v>
      </c>
      <c r="J8965" s="8">
        <v>45261</v>
      </c>
      <c r="K8965" s="7"/>
    </row>
    <row r="8966" spans="1:11" x14ac:dyDescent="0.25">
      <c r="A8966" s="3" t="s">
        <v>9214</v>
      </c>
      <c r="B8966" s="3" t="s">
        <v>70</v>
      </c>
      <c r="C8966" s="3" t="s">
        <v>23</v>
      </c>
      <c r="D8966" s="3" t="s">
        <v>136</v>
      </c>
      <c r="E8966" s="4">
        <v>275</v>
      </c>
      <c r="F8966" s="4">
        <v>10</v>
      </c>
      <c r="G8966" s="4">
        <v>275</v>
      </c>
      <c r="H8966" s="3" t="s">
        <v>25</v>
      </c>
      <c r="I8966" s="3" t="s">
        <v>16</v>
      </c>
      <c r="J8966" s="5">
        <v>44763</v>
      </c>
      <c r="K8966" s="4" t="b">
        <v>1</v>
      </c>
    </row>
    <row r="8967" spans="1:11" x14ac:dyDescent="0.25">
      <c r="A8967" s="6" t="s">
        <v>9215</v>
      </c>
      <c r="B8967" s="6" t="s">
        <v>37</v>
      </c>
      <c r="C8967" s="6" t="s">
        <v>28</v>
      </c>
      <c r="D8967" s="6" t="s">
        <v>402</v>
      </c>
      <c r="E8967" s="7">
        <v>215</v>
      </c>
      <c r="F8967" s="7">
        <v>50</v>
      </c>
      <c r="G8967" s="7">
        <v>1075</v>
      </c>
      <c r="H8967" s="6" t="s">
        <v>49</v>
      </c>
      <c r="I8967" s="6" t="s">
        <v>39</v>
      </c>
      <c r="J8967" s="8">
        <v>45596</v>
      </c>
      <c r="K8967" s="7"/>
    </row>
    <row r="8968" spans="1:11" x14ac:dyDescent="0.25">
      <c r="A8968" s="3" t="s">
        <v>9216</v>
      </c>
      <c r="B8968" s="3" t="s">
        <v>22</v>
      </c>
      <c r="C8968" s="3" t="s">
        <v>67</v>
      </c>
      <c r="D8968" s="3" t="s">
        <v>465</v>
      </c>
      <c r="E8968" s="4">
        <v>110</v>
      </c>
      <c r="F8968" s="4">
        <v>100</v>
      </c>
      <c r="G8968" s="4">
        <v>1100</v>
      </c>
      <c r="H8968" s="3" t="s">
        <v>49</v>
      </c>
      <c r="I8968" s="3" t="s">
        <v>16</v>
      </c>
      <c r="J8968" s="5">
        <v>45530</v>
      </c>
      <c r="K8968" s="4" t="b">
        <v>1</v>
      </c>
    </row>
    <row r="8969" spans="1:11" x14ac:dyDescent="0.25">
      <c r="A8969" s="6" t="s">
        <v>9217</v>
      </c>
      <c r="B8969" s="6" t="s">
        <v>37</v>
      </c>
      <c r="C8969" s="6" t="s">
        <v>67</v>
      </c>
      <c r="D8969" s="6" t="s">
        <v>465</v>
      </c>
      <c r="E8969" s="7">
        <v>110</v>
      </c>
      <c r="F8969" s="7">
        <v>10</v>
      </c>
      <c r="G8969" s="7">
        <v>110</v>
      </c>
      <c r="H8969" s="6" t="s">
        <v>15</v>
      </c>
      <c r="I8969" s="6" t="s">
        <v>39</v>
      </c>
      <c r="J8969" s="8">
        <v>45263</v>
      </c>
      <c r="K8969" s="7" t="b">
        <v>0</v>
      </c>
    </row>
    <row r="8970" spans="1:11" x14ac:dyDescent="0.25">
      <c r="A8970" s="3" t="s">
        <v>9218</v>
      </c>
      <c r="B8970" s="3" t="s">
        <v>109</v>
      </c>
      <c r="C8970" s="3" t="s">
        <v>23</v>
      </c>
      <c r="D8970" s="3" t="s">
        <v>939</v>
      </c>
      <c r="E8970" s="4">
        <v>200</v>
      </c>
      <c r="F8970" s="4">
        <v>60</v>
      </c>
      <c r="G8970" s="4">
        <v>1200</v>
      </c>
      <c r="H8970" s="3" t="s">
        <v>49</v>
      </c>
      <c r="I8970" s="3" t="s">
        <v>16</v>
      </c>
      <c r="J8970" s="5">
        <v>45090</v>
      </c>
      <c r="K8970" s="4" t="b">
        <v>1</v>
      </c>
    </row>
    <row r="8971" spans="1:11" x14ac:dyDescent="0.25">
      <c r="A8971" s="6" t="s">
        <v>9219</v>
      </c>
      <c r="B8971" s="6" t="s">
        <v>101</v>
      </c>
      <c r="C8971" s="6" t="s">
        <v>32</v>
      </c>
      <c r="D8971" s="6" t="s">
        <v>91</v>
      </c>
      <c r="E8971" s="7">
        <v>245</v>
      </c>
      <c r="F8971" s="7">
        <v>100</v>
      </c>
      <c r="G8971" s="7">
        <v>2450</v>
      </c>
      <c r="H8971" s="6" t="s">
        <v>25</v>
      </c>
      <c r="I8971" s="6" t="s">
        <v>39</v>
      </c>
      <c r="J8971" s="8">
        <v>44956</v>
      </c>
      <c r="K8971" s="7" t="b">
        <v>0</v>
      </c>
    </row>
    <row r="8972" spans="1:11" x14ac:dyDescent="0.25">
      <c r="A8972" s="3" t="s">
        <v>9220</v>
      </c>
      <c r="B8972" s="3" t="s">
        <v>66</v>
      </c>
      <c r="C8972" s="3" t="s">
        <v>42</v>
      </c>
      <c r="D8972" s="3" t="s">
        <v>454</v>
      </c>
      <c r="E8972" s="4">
        <v>260</v>
      </c>
      <c r="F8972" s="4">
        <v>60</v>
      </c>
      <c r="G8972" s="4">
        <v>1560</v>
      </c>
      <c r="H8972" s="3" t="s">
        <v>49</v>
      </c>
      <c r="I8972" s="3" t="s">
        <v>16</v>
      </c>
      <c r="J8972" s="5">
        <v>45405</v>
      </c>
      <c r="K8972" s="4" t="b">
        <v>1</v>
      </c>
    </row>
    <row r="8973" spans="1:11" x14ac:dyDescent="0.25">
      <c r="A8973" s="6" t="s">
        <v>9221</v>
      </c>
      <c r="B8973" s="6" t="s">
        <v>18</v>
      </c>
      <c r="C8973" s="6" t="s">
        <v>13</v>
      </c>
      <c r="D8973" s="6" t="s">
        <v>134</v>
      </c>
      <c r="E8973" s="7">
        <v>200</v>
      </c>
      <c r="F8973" s="7">
        <v>100</v>
      </c>
      <c r="G8973" s="7">
        <v>2000</v>
      </c>
      <c r="H8973" s="6" t="s">
        <v>49</v>
      </c>
      <c r="I8973" s="6" t="s">
        <v>39</v>
      </c>
      <c r="J8973" s="8">
        <v>45314</v>
      </c>
      <c r="K8973" s="7" t="b">
        <v>0</v>
      </c>
    </row>
    <row r="8974" spans="1:11" x14ac:dyDescent="0.25">
      <c r="A8974" s="3" t="s">
        <v>9222</v>
      </c>
      <c r="B8974" s="3" t="s">
        <v>81</v>
      </c>
      <c r="C8974" s="3" t="s">
        <v>32</v>
      </c>
      <c r="D8974" s="3" t="s">
        <v>95</v>
      </c>
      <c r="E8974" s="4">
        <v>200</v>
      </c>
      <c r="F8974" s="4">
        <v>100</v>
      </c>
      <c r="G8974" s="4">
        <v>2000</v>
      </c>
      <c r="H8974" s="3" t="s">
        <v>25</v>
      </c>
      <c r="I8974" s="3" t="s">
        <v>39</v>
      </c>
      <c r="J8974" s="5">
        <v>45092</v>
      </c>
      <c r="K8974" s="4" t="b">
        <v>1</v>
      </c>
    </row>
    <row r="8975" spans="1:11" x14ac:dyDescent="0.25">
      <c r="A8975" s="6" t="s">
        <v>9223</v>
      </c>
      <c r="B8975" s="6" t="s">
        <v>37</v>
      </c>
      <c r="C8975" s="6" t="s">
        <v>32</v>
      </c>
      <c r="D8975" s="6" t="s">
        <v>38</v>
      </c>
      <c r="E8975" s="7">
        <v>50</v>
      </c>
      <c r="F8975" s="7">
        <v>20</v>
      </c>
      <c r="G8975" s="7">
        <v>100</v>
      </c>
      <c r="H8975" s="6" t="s">
        <v>15</v>
      </c>
      <c r="I8975" s="6" t="s">
        <v>39</v>
      </c>
      <c r="J8975" s="8">
        <v>45549</v>
      </c>
      <c r="K8975" s="7"/>
    </row>
    <row r="8976" spans="1:11" x14ac:dyDescent="0.25">
      <c r="A8976" s="3" t="s">
        <v>9224</v>
      </c>
      <c r="B8976" s="3" t="s">
        <v>117</v>
      </c>
      <c r="C8976" s="3" t="s">
        <v>23</v>
      </c>
      <c r="D8976" s="3" t="s">
        <v>48</v>
      </c>
      <c r="E8976" s="4">
        <v>365</v>
      </c>
      <c r="F8976" s="4">
        <v>70</v>
      </c>
      <c r="G8976" s="4">
        <v>2555</v>
      </c>
      <c r="H8976" s="3" t="s">
        <v>15</v>
      </c>
      <c r="I8976" s="3" t="s">
        <v>39</v>
      </c>
      <c r="J8976" s="5">
        <v>45006</v>
      </c>
      <c r="K8976" s="4"/>
    </row>
    <row r="8977" spans="1:11" x14ac:dyDescent="0.25">
      <c r="A8977" s="6" t="s">
        <v>9225</v>
      </c>
      <c r="B8977" s="6" t="s">
        <v>109</v>
      </c>
      <c r="C8977" s="6" t="s">
        <v>42</v>
      </c>
      <c r="D8977" s="6" t="s">
        <v>145</v>
      </c>
      <c r="E8977" s="7">
        <v>380</v>
      </c>
      <c r="F8977" s="7">
        <v>80</v>
      </c>
      <c r="G8977" s="7">
        <v>3040</v>
      </c>
      <c r="H8977" s="6" t="s">
        <v>49</v>
      </c>
      <c r="I8977" s="6" t="s">
        <v>16</v>
      </c>
      <c r="J8977" s="8">
        <v>44593</v>
      </c>
      <c r="K8977" s="7" t="b">
        <v>0</v>
      </c>
    </row>
    <row r="8978" spans="1:11" x14ac:dyDescent="0.25">
      <c r="A8978" s="3" t="s">
        <v>9226</v>
      </c>
      <c r="B8978" s="3" t="s">
        <v>169</v>
      </c>
      <c r="C8978" s="3" t="s">
        <v>28</v>
      </c>
      <c r="D8978" s="3" t="s">
        <v>175</v>
      </c>
      <c r="E8978" s="4">
        <v>95</v>
      </c>
      <c r="F8978" s="4">
        <v>60</v>
      </c>
      <c r="G8978" s="4">
        <v>570</v>
      </c>
      <c r="H8978" s="3" t="s">
        <v>49</v>
      </c>
      <c r="I8978" s="3" t="s">
        <v>16</v>
      </c>
      <c r="J8978" s="5">
        <v>45565</v>
      </c>
      <c r="K8978" s="4"/>
    </row>
    <row r="8979" spans="1:11" x14ac:dyDescent="0.25">
      <c r="A8979" s="6" t="s">
        <v>9227</v>
      </c>
      <c r="B8979" s="6" t="s">
        <v>117</v>
      </c>
      <c r="C8979" s="6" t="s">
        <v>131</v>
      </c>
      <c r="D8979" s="6" t="s">
        <v>35</v>
      </c>
      <c r="E8979" s="7"/>
      <c r="F8979" s="7">
        <v>50</v>
      </c>
      <c r="G8979" s="7">
        <v>1600</v>
      </c>
      <c r="H8979" s="6" t="s">
        <v>25</v>
      </c>
      <c r="I8979" s="6" t="s">
        <v>16</v>
      </c>
      <c r="J8979" s="8">
        <v>45060</v>
      </c>
      <c r="K8979" s="7" t="b">
        <v>1</v>
      </c>
    </row>
    <row r="8980" spans="1:11" x14ac:dyDescent="0.25">
      <c r="A8980" s="3" t="s">
        <v>9228</v>
      </c>
      <c r="B8980" s="3" t="s">
        <v>44</v>
      </c>
      <c r="C8980" s="3" t="s">
        <v>42</v>
      </c>
      <c r="D8980" s="3" t="s">
        <v>454</v>
      </c>
      <c r="E8980" s="4">
        <v>260</v>
      </c>
      <c r="F8980" s="4">
        <v>10</v>
      </c>
      <c r="G8980" s="4">
        <v>260</v>
      </c>
      <c r="H8980" s="3" t="s">
        <v>25</v>
      </c>
      <c r="I8980" s="3" t="s">
        <v>39</v>
      </c>
      <c r="J8980" s="5">
        <v>45056</v>
      </c>
      <c r="K8980" s="4"/>
    </row>
    <row r="8981" spans="1:11" x14ac:dyDescent="0.25">
      <c r="A8981" s="6" t="s">
        <v>9229</v>
      </c>
      <c r="B8981" s="6" t="s">
        <v>37</v>
      </c>
      <c r="C8981" s="6" t="s">
        <v>32</v>
      </c>
      <c r="D8981" s="6" t="s">
        <v>35</v>
      </c>
      <c r="E8981" s="7">
        <v>125</v>
      </c>
      <c r="F8981" s="7"/>
      <c r="G8981" s="7"/>
      <c r="H8981" s="6" t="s">
        <v>15</v>
      </c>
      <c r="I8981" s="6" t="s">
        <v>16</v>
      </c>
      <c r="J8981" s="8">
        <v>44931</v>
      </c>
      <c r="K8981" s="7"/>
    </row>
    <row r="8982" spans="1:11" x14ac:dyDescent="0.25">
      <c r="A8982" s="3" t="s">
        <v>9230</v>
      </c>
      <c r="B8982" s="3" t="s">
        <v>75</v>
      </c>
      <c r="C8982" s="3" t="s">
        <v>23</v>
      </c>
      <c r="D8982" s="3" t="s">
        <v>307</v>
      </c>
      <c r="E8982" s="4">
        <v>230</v>
      </c>
      <c r="F8982" s="4">
        <v>50</v>
      </c>
      <c r="G8982" s="4">
        <v>1150</v>
      </c>
      <c r="H8982" s="3" t="s">
        <v>25</v>
      </c>
      <c r="I8982" s="3" t="s">
        <v>39</v>
      </c>
      <c r="J8982" s="5">
        <v>45315</v>
      </c>
      <c r="K8982" s="4"/>
    </row>
    <row r="8983" spans="1:11" x14ac:dyDescent="0.25">
      <c r="A8983" s="6" t="s">
        <v>9231</v>
      </c>
      <c r="B8983" s="6" t="s">
        <v>22</v>
      </c>
      <c r="C8983" s="6" t="s">
        <v>19</v>
      </c>
      <c r="D8983" s="6" t="s">
        <v>211</v>
      </c>
      <c r="E8983" s="7">
        <v>95</v>
      </c>
      <c r="F8983" s="7">
        <v>80</v>
      </c>
      <c r="G8983" s="7">
        <v>760</v>
      </c>
      <c r="H8983" s="6" t="s">
        <v>15</v>
      </c>
      <c r="I8983" s="6" t="s">
        <v>16</v>
      </c>
      <c r="J8983" s="8">
        <v>45506</v>
      </c>
      <c r="K8983" s="7" t="b">
        <v>0</v>
      </c>
    </row>
    <row r="8984" spans="1:11" x14ac:dyDescent="0.25">
      <c r="A8984" s="3" t="s">
        <v>9232</v>
      </c>
      <c r="B8984" s="3" t="s">
        <v>56</v>
      </c>
      <c r="C8984" s="3" t="s">
        <v>13</v>
      </c>
      <c r="D8984" s="3" t="s">
        <v>134</v>
      </c>
      <c r="E8984" s="4">
        <v>200</v>
      </c>
      <c r="F8984" s="4">
        <v>100</v>
      </c>
      <c r="G8984" s="4">
        <v>2000</v>
      </c>
      <c r="H8984" s="3" t="s">
        <v>25</v>
      </c>
      <c r="I8984" s="3" t="s">
        <v>16</v>
      </c>
      <c r="J8984" s="5">
        <v>44618</v>
      </c>
      <c r="K8984" s="4"/>
    </row>
    <row r="8985" spans="1:11" x14ac:dyDescent="0.25">
      <c r="A8985" s="6" t="s">
        <v>9233</v>
      </c>
      <c r="B8985" s="6" t="s">
        <v>47</v>
      </c>
      <c r="C8985" s="6" t="s">
        <v>19</v>
      </c>
      <c r="D8985" s="6" t="s">
        <v>541</v>
      </c>
      <c r="E8985" s="7">
        <v>230</v>
      </c>
      <c r="F8985" s="7">
        <v>50</v>
      </c>
      <c r="G8985" s="7">
        <v>1150</v>
      </c>
      <c r="H8985" s="6" t="s">
        <v>49</v>
      </c>
      <c r="I8985" s="6" t="s">
        <v>39</v>
      </c>
      <c r="J8985" s="8">
        <v>44853</v>
      </c>
      <c r="K8985" s="7" t="b">
        <v>1</v>
      </c>
    </row>
    <row r="8986" spans="1:11" x14ac:dyDescent="0.25">
      <c r="A8986" s="3" t="s">
        <v>9234</v>
      </c>
      <c r="B8986" s="3" t="s">
        <v>81</v>
      </c>
      <c r="C8986" s="3" t="s">
        <v>131</v>
      </c>
      <c r="D8986" s="3" t="s">
        <v>517</v>
      </c>
      <c r="E8986" s="4">
        <v>290</v>
      </c>
      <c r="F8986" s="4">
        <v>60</v>
      </c>
      <c r="G8986" s="4">
        <v>1740</v>
      </c>
      <c r="H8986" s="3" t="s">
        <v>49</v>
      </c>
      <c r="I8986" s="3" t="s">
        <v>16</v>
      </c>
      <c r="J8986" s="5">
        <v>45635</v>
      </c>
      <c r="K8986" s="4" t="b">
        <v>0</v>
      </c>
    </row>
    <row r="8987" spans="1:11" x14ac:dyDescent="0.25">
      <c r="A8987" s="6" t="s">
        <v>9235</v>
      </c>
      <c r="B8987" s="6" t="s">
        <v>70</v>
      </c>
      <c r="C8987" s="6" t="s">
        <v>19</v>
      </c>
      <c r="D8987" s="6" t="s">
        <v>285</v>
      </c>
      <c r="E8987" s="7">
        <v>80</v>
      </c>
      <c r="F8987" s="7">
        <v>10</v>
      </c>
      <c r="G8987" s="7">
        <v>80</v>
      </c>
      <c r="H8987" s="6" t="s">
        <v>49</v>
      </c>
      <c r="I8987" s="6" t="s">
        <v>39</v>
      </c>
      <c r="J8987" s="8">
        <v>45617</v>
      </c>
      <c r="K8987" s="7" t="b">
        <v>0</v>
      </c>
    </row>
    <row r="8988" spans="1:11" x14ac:dyDescent="0.25">
      <c r="A8988" s="3" t="s">
        <v>9236</v>
      </c>
      <c r="B8988" s="3" t="s">
        <v>27</v>
      </c>
      <c r="C8988" s="3" t="s">
        <v>131</v>
      </c>
      <c r="D8988" s="3" t="s">
        <v>294</v>
      </c>
      <c r="E8988" s="4">
        <v>125</v>
      </c>
      <c r="F8988" s="4">
        <v>100</v>
      </c>
      <c r="G8988" s="4">
        <v>1250</v>
      </c>
      <c r="H8988" s="3" t="s">
        <v>15</v>
      </c>
      <c r="I8988" s="3" t="s">
        <v>39</v>
      </c>
      <c r="J8988" s="5">
        <v>45531</v>
      </c>
      <c r="K8988" s="4" t="b">
        <v>0</v>
      </c>
    </row>
    <row r="8989" spans="1:11" x14ac:dyDescent="0.25">
      <c r="A8989" s="6" t="s">
        <v>9237</v>
      </c>
      <c r="B8989" s="6" t="s">
        <v>81</v>
      </c>
      <c r="C8989" s="6" t="s">
        <v>13</v>
      </c>
      <c r="D8989" s="6" t="s">
        <v>62</v>
      </c>
      <c r="E8989" s="7">
        <v>290</v>
      </c>
      <c r="F8989" s="7">
        <v>70</v>
      </c>
      <c r="G8989" s="7">
        <v>2030</v>
      </c>
      <c r="H8989" s="6" t="s">
        <v>25</v>
      </c>
      <c r="I8989" s="6" t="s">
        <v>39</v>
      </c>
      <c r="J8989" s="8">
        <v>45148</v>
      </c>
      <c r="K8989" s="7"/>
    </row>
    <row r="8990" spans="1:11" x14ac:dyDescent="0.25">
      <c r="A8990" s="3" t="s">
        <v>9238</v>
      </c>
      <c r="B8990" s="3" t="s">
        <v>12</v>
      </c>
      <c r="C8990" s="3" t="s">
        <v>23</v>
      </c>
      <c r="D8990" s="3" t="s">
        <v>51</v>
      </c>
      <c r="E8990" s="4">
        <v>80</v>
      </c>
      <c r="F8990" s="4">
        <v>80</v>
      </c>
      <c r="G8990" s="4">
        <v>640</v>
      </c>
      <c r="H8990" s="3" t="s">
        <v>25</v>
      </c>
      <c r="I8990" s="3" t="s">
        <v>39</v>
      </c>
      <c r="J8990" s="5">
        <v>44986</v>
      </c>
      <c r="K8990" s="4" t="b">
        <v>1</v>
      </c>
    </row>
    <row r="8991" spans="1:11" x14ac:dyDescent="0.25">
      <c r="A8991" s="6" t="s">
        <v>9239</v>
      </c>
      <c r="B8991" s="6" t="s">
        <v>70</v>
      </c>
      <c r="C8991" s="6" t="s">
        <v>19</v>
      </c>
      <c r="D8991" s="6" t="s">
        <v>2118</v>
      </c>
      <c r="E8991" s="7">
        <v>215</v>
      </c>
      <c r="F8991" s="7">
        <v>50</v>
      </c>
      <c r="G8991" s="7">
        <v>1075</v>
      </c>
      <c r="H8991" s="6" t="s">
        <v>25</v>
      </c>
      <c r="I8991" s="6" t="s">
        <v>16</v>
      </c>
      <c r="J8991" s="8">
        <v>45437</v>
      </c>
      <c r="K8991" s="7" t="b">
        <v>0</v>
      </c>
    </row>
    <row r="8992" spans="1:11" x14ac:dyDescent="0.25">
      <c r="A8992" s="3" t="s">
        <v>9240</v>
      </c>
      <c r="B8992" s="3" t="s">
        <v>66</v>
      </c>
      <c r="C8992" s="3" t="s">
        <v>131</v>
      </c>
      <c r="D8992" s="3" t="s">
        <v>517</v>
      </c>
      <c r="E8992" s="4">
        <v>290</v>
      </c>
      <c r="F8992" s="4">
        <v>70</v>
      </c>
      <c r="G8992" s="4">
        <v>2030</v>
      </c>
      <c r="H8992" s="3" t="s">
        <v>49</v>
      </c>
      <c r="I8992" s="3" t="s">
        <v>16</v>
      </c>
      <c r="J8992" s="5">
        <v>45599</v>
      </c>
      <c r="K8992" s="4"/>
    </row>
    <row r="8993" spans="1:11" x14ac:dyDescent="0.25">
      <c r="A8993" s="6" t="s">
        <v>9241</v>
      </c>
      <c r="B8993" s="6" t="s">
        <v>70</v>
      </c>
      <c r="C8993" s="6" t="s">
        <v>131</v>
      </c>
      <c r="D8993" s="6" t="s">
        <v>622</v>
      </c>
      <c r="E8993" s="7">
        <v>215</v>
      </c>
      <c r="F8993" s="7">
        <v>50</v>
      </c>
      <c r="G8993" s="7">
        <v>1075</v>
      </c>
      <c r="H8993" s="6" t="s">
        <v>15</v>
      </c>
      <c r="I8993" s="6" t="s">
        <v>39</v>
      </c>
      <c r="J8993" s="8">
        <v>45445</v>
      </c>
      <c r="K8993" s="7" t="b">
        <v>0</v>
      </c>
    </row>
    <row r="8994" spans="1:11" x14ac:dyDescent="0.25">
      <c r="A8994" s="3" t="s">
        <v>9242</v>
      </c>
      <c r="B8994" s="3" t="s">
        <v>101</v>
      </c>
      <c r="C8994" s="3" t="s">
        <v>13</v>
      </c>
      <c r="D8994" s="3" t="s">
        <v>223</v>
      </c>
      <c r="E8994" s="4">
        <v>275</v>
      </c>
      <c r="F8994" s="4">
        <v>70</v>
      </c>
      <c r="G8994" s="4">
        <v>1925</v>
      </c>
      <c r="H8994" s="3" t="s">
        <v>49</v>
      </c>
      <c r="I8994" s="3" t="s">
        <v>39</v>
      </c>
      <c r="J8994" s="5">
        <v>45471</v>
      </c>
      <c r="K8994" s="4"/>
    </row>
    <row r="8995" spans="1:11" x14ac:dyDescent="0.25">
      <c r="A8995" s="6" t="s">
        <v>9243</v>
      </c>
      <c r="B8995" s="6" t="s">
        <v>37</v>
      </c>
      <c r="C8995" s="6" t="s">
        <v>42</v>
      </c>
      <c r="D8995" s="6" t="s">
        <v>191</v>
      </c>
      <c r="E8995" s="7">
        <v>200</v>
      </c>
      <c r="F8995" s="7">
        <v>80</v>
      </c>
      <c r="G8995" s="7">
        <v>1600</v>
      </c>
      <c r="H8995" s="6" t="s">
        <v>15</v>
      </c>
      <c r="I8995" s="6" t="s">
        <v>16</v>
      </c>
      <c r="J8995" s="8">
        <v>45655</v>
      </c>
      <c r="K8995" s="7" t="b">
        <v>0</v>
      </c>
    </row>
    <row r="8996" spans="1:11" x14ac:dyDescent="0.25">
      <c r="A8996" s="3" t="s">
        <v>9244</v>
      </c>
      <c r="B8996" s="3" t="s">
        <v>27</v>
      </c>
      <c r="C8996" s="3" t="s">
        <v>131</v>
      </c>
      <c r="D8996" s="3" t="s">
        <v>276</v>
      </c>
      <c r="E8996" s="4">
        <v>65</v>
      </c>
      <c r="F8996" s="4">
        <v>10</v>
      </c>
      <c r="G8996" s="4">
        <v>65</v>
      </c>
      <c r="H8996" s="3" t="s">
        <v>49</v>
      </c>
      <c r="I8996" s="3" t="s">
        <v>39</v>
      </c>
      <c r="J8996" s="5">
        <v>45169</v>
      </c>
      <c r="K8996" s="4"/>
    </row>
    <row r="8997" spans="1:11" x14ac:dyDescent="0.25">
      <c r="A8997" s="6" t="s">
        <v>9245</v>
      </c>
      <c r="B8997" s="6" t="s">
        <v>18</v>
      </c>
      <c r="C8997" s="6" t="s">
        <v>19</v>
      </c>
      <c r="D8997" s="6" t="s">
        <v>20</v>
      </c>
      <c r="E8997" s="7">
        <v>290</v>
      </c>
      <c r="F8997" s="7">
        <v>20</v>
      </c>
      <c r="G8997" s="7">
        <v>580</v>
      </c>
      <c r="H8997" s="6" t="s">
        <v>25</v>
      </c>
      <c r="I8997" s="6" t="s">
        <v>39</v>
      </c>
      <c r="J8997" s="8">
        <v>44764</v>
      </c>
      <c r="K8997" s="7" t="b">
        <v>0</v>
      </c>
    </row>
    <row r="8998" spans="1:11" x14ac:dyDescent="0.25">
      <c r="A8998" s="3" t="s">
        <v>9246</v>
      </c>
      <c r="B8998" s="3" t="s">
        <v>85</v>
      </c>
      <c r="C8998" s="3" t="s">
        <v>28</v>
      </c>
      <c r="D8998" s="3" t="s">
        <v>402</v>
      </c>
      <c r="E8998" s="4">
        <v>215</v>
      </c>
      <c r="F8998" s="4">
        <v>40</v>
      </c>
      <c r="G8998" s="4">
        <v>860</v>
      </c>
      <c r="H8998" s="3" t="s">
        <v>49</v>
      </c>
      <c r="I8998" s="3" t="s">
        <v>39</v>
      </c>
      <c r="J8998" s="5">
        <v>45242</v>
      </c>
      <c r="K8998" s="4" t="b">
        <v>1</v>
      </c>
    </row>
    <row r="8999" spans="1:11" x14ac:dyDescent="0.25">
      <c r="A8999" s="6" t="s">
        <v>9247</v>
      </c>
      <c r="B8999" s="6" t="s">
        <v>124</v>
      </c>
      <c r="C8999" s="6" t="s">
        <v>131</v>
      </c>
      <c r="D8999" s="6" t="s">
        <v>213</v>
      </c>
      <c r="E8999" s="7">
        <v>140</v>
      </c>
      <c r="F8999" s="7">
        <v>20</v>
      </c>
      <c r="G8999" s="7">
        <v>280</v>
      </c>
      <c r="H8999" s="6" t="s">
        <v>49</v>
      </c>
      <c r="I8999" s="6" t="s">
        <v>39</v>
      </c>
      <c r="J8999" s="8">
        <v>44887</v>
      </c>
      <c r="K8999" s="7" t="b">
        <v>1</v>
      </c>
    </row>
    <row r="9000" spans="1:11" x14ac:dyDescent="0.25">
      <c r="A9000" s="3" t="s">
        <v>9248</v>
      </c>
      <c r="B9000" s="3" t="s">
        <v>99</v>
      </c>
      <c r="C9000" s="3" t="s">
        <v>42</v>
      </c>
      <c r="D9000" s="3" t="s">
        <v>147</v>
      </c>
      <c r="E9000" s="4">
        <v>140</v>
      </c>
      <c r="F9000" s="4">
        <v>60</v>
      </c>
      <c r="G9000" s="4">
        <v>840</v>
      </c>
      <c r="H9000" s="3" t="s">
        <v>49</v>
      </c>
      <c r="I9000" s="3" t="s">
        <v>16</v>
      </c>
      <c r="J9000" s="5">
        <v>45045</v>
      </c>
      <c r="K9000" s="4" t="b">
        <v>0</v>
      </c>
    </row>
    <row r="9001" spans="1:11" x14ac:dyDescent="0.25">
      <c r="A9001" s="6" t="s">
        <v>9249</v>
      </c>
      <c r="B9001" s="6" t="s">
        <v>109</v>
      </c>
      <c r="C9001" s="6" t="s">
        <v>19</v>
      </c>
      <c r="D9001" s="6" t="s">
        <v>153</v>
      </c>
      <c r="E9001" s="7">
        <v>125</v>
      </c>
      <c r="F9001" s="7">
        <v>30</v>
      </c>
      <c r="G9001" s="7">
        <v>375</v>
      </c>
      <c r="H9001" s="6" t="s">
        <v>25</v>
      </c>
      <c r="I9001" s="6" t="s">
        <v>16</v>
      </c>
      <c r="J9001" s="8">
        <v>45496</v>
      </c>
      <c r="K9001" s="7" t="b">
        <v>1</v>
      </c>
    </row>
    <row r="9002" spans="1:11" x14ac:dyDescent="0.25">
      <c r="A9002" s="3" t="s">
        <v>9250</v>
      </c>
      <c r="B9002" s="3" t="s">
        <v>44</v>
      </c>
      <c r="C9002" s="3" t="s">
        <v>28</v>
      </c>
      <c r="D9002" s="3" t="s">
        <v>206</v>
      </c>
      <c r="E9002" s="4">
        <v>245</v>
      </c>
      <c r="F9002" s="4">
        <v>70</v>
      </c>
      <c r="G9002" s="4">
        <v>1715</v>
      </c>
      <c r="H9002" s="3" t="s">
        <v>15</v>
      </c>
      <c r="I9002" s="3" t="s">
        <v>16</v>
      </c>
      <c r="J9002" s="5">
        <v>44711</v>
      </c>
      <c r="K9002" s="4" t="b">
        <v>0</v>
      </c>
    </row>
    <row r="9003" spans="1:11" x14ac:dyDescent="0.25">
      <c r="A9003" s="6" t="s">
        <v>9251</v>
      </c>
      <c r="B9003" s="6" t="s">
        <v>70</v>
      </c>
      <c r="C9003" s="6" t="s">
        <v>131</v>
      </c>
      <c r="D9003" s="6" t="s">
        <v>428</v>
      </c>
      <c r="E9003" s="7">
        <v>170</v>
      </c>
      <c r="F9003" s="7">
        <v>90</v>
      </c>
      <c r="G9003" s="7">
        <v>1530</v>
      </c>
      <c r="H9003" s="6" t="s">
        <v>15</v>
      </c>
      <c r="I9003" s="6" t="s">
        <v>39</v>
      </c>
      <c r="J9003" s="8">
        <v>44573</v>
      </c>
      <c r="K9003" s="7" t="b">
        <v>1</v>
      </c>
    </row>
    <row r="9004" spans="1:11" x14ac:dyDescent="0.25">
      <c r="A9004" s="3" t="s">
        <v>9252</v>
      </c>
      <c r="B9004" s="3" t="s">
        <v>78</v>
      </c>
      <c r="C9004" s="3" t="s">
        <v>42</v>
      </c>
      <c r="D9004" s="3" t="s">
        <v>296</v>
      </c>
      <c r="E9004" s="4">
        <v>65</v>
      </c>
      <c r="F9004" s="4">
        <v>70</v>
      </c>
      <c r="G9004" s="4">
        <v>455</v>
      </c>
      <c r="H9004" s="3" t="s">
        <v>15</v>
      </c>
      <c r="I9004" s="3" t="s">
        <v>16</v>
      </c>
      <c r="J9004" s="5">
        <v>44619</v>
      </c>
      <c r="K9004" s="4" t="b">
        <v>1</v>
      </c>
    </row>
    <row r="9005" spans="1:11" x14ac:dyDescent="0.25">
      <c r="A9005" s="6" t="s">
        <v>9253</v>
      </c>
      <c r="B9005" s="6" t="s">
        <v>18</v>
      </c>
      <c r="C9005" s="6" t="s">
        <v>131</v>
      </c>
      <c r="D9005" s="6" t="s">
        <v>362</v>
      </c>
      <c r="E9005" s="7">
        <v>320</v>
      </c>
      <c r="F9005" s="7">
        <v>10</v>
      </c>
      <c r="G9005" s="7">
        <v>320</v>
      </c>
      <c r="H9005" s="6" t="s">
        <v>15</v>
      </c>
      <c r="I9005" s="6" t="s">
        <v>39</v>
      </c>
      <c r="J9005" s="8">
        <v>45123</v>
      </c>
      <c r="K9005" s="7"/>
    </row>
    <row r="9006" spans="1:11" x14ac:dyDescent="0.25">
      <c r="A9006" s="3" t="s">
        <v>9254</v>
      </c>
      <c r="B9006" s="3" t="s">
        <v>78</v>
      </c>
      <c r="C9006" s="3" t="s">
        <v>19</v>
      </c>
      <c r="D9006" s="3" t="s">
        <v>251</v>
      </c>
      <c r="E9006" s="4">
        <v>380</v>
      </c>
      <c r="F9006" s="4">
        <v>60</v>
      </c>
      <c r="G9006" s="4">
        <v>2280</v>
      </c>
      <c r="H9006" s="3" t="s">
        <v>25</v>
      </c>
      <c r="I9006" s="3" t="s">
        <v>39</v>
      </c>
      <c r="J9006" s="5">
        <v>44987</v>
      </c>
      <c r="K9006" s="4" t="b">
        <v>0</v>
      </c>
    </row>
    <row r="9007" spans="1:11" x14ac:dyDescent="0.25">
      <c r="A9007" s="6" t="s">
        <v>9255</v>
      </c>
      <c r="B9007" s="6" t="s">
        <v>31</v>
      </c>
      <c r="C9007" s="6" t="s">
        <v>23</v>
      </c>
      <c r="D9007" s="6" t="s">
        <v>552</v>
      </c>
      <c r="E9007" s="7">
        <v>110</v>
      </c>
      <c r="F9007" s="7">
        <v>60</v>
      </c>
      <c r="G9007" s="7">
        <v>660</v>
      </c>
      <c r="H9007" s="6" t="s">
        <v>15</v>
      </c>
      <c r="I9007" s="6" t="s">
        <v>16</v>
      </c>
      <c r="J9007" s="8">
        <v>45375</v>
      </c>
      <c r="K9007" s="7" t="b">
        <v>1</v>
      </c>
    </row>
    <row r="9008" spans="1:11" x14ac:dyDescent="0.25">
      <c r="A9008" s="3" t="s">
        <v>9256</v>
      </c>
      <c r="B9008" s="3" t="s">
        <v>64</v>
      </c>
      <c r="C9008" s="3" t="s">
        <v>131</v>
      </c>
      <c r="D9008" s="3" t="s">
        <v>622</v>
      </c>
      <c r="E9008" s="4">
        <v>215</v>
      </c>
      <c r="F9008" s="4">
        <v>70</v>
      </c>
      <c r="G9008" s="4">
        <v>1505</v>
      </c>
      <c r="H9008" s="3" t="s">
        <v>49</v>
      </c>
      <c r="I9008" s="3" t="s">
        <v>16</v>
      </c>
      <c r="J9008" s="5">
        <v>45332</v>
      </c>
      <c r="K9008" s="4"/>
    </row>
    <row r="9009" spans="1:11" x14ac:dyDescent="0.25">
      <c r="A9009" s="6" t="s">
        <v>9257</v>
      </c>
      <c r="B9009" s="6" t="s">
        <v>117</v>
      </c>
      <c r="C9009" s="6" t="s">
        <v>67</v>
      </c>
      <c r="D9009" s="6" t="s">
        <v>35</v>
      </c>
      <c r="E9009" s="7">
        <v>50</v>
      </c>
      <c r="F9009" s="7"/>
      <c r="G9009" s="7"/>
      <c r="H9009" s="6" t="s">
        <v>49</v>
      </c>
      <c r="I9009" s="6" t="s">
        <v>16</v>
      </c>
      <c r="J9009" s="8">
        <v>44715</v>
      </c>
      <c r="K9009" s="7"/>
    </row>
    <row r="9010" spans="1:11" x14ac:dyDescent="0.25">
      <c r="A9010" s="3" t="s">
        <v>9258</v>
      </c>
      <c r="B9010" s="3" t="s">
        <v>124</v>
      </c>
      <c r="C9010" s="3" t="s">
        <v>23</v>
      </c>
      <c r="D9010" s="3" t="s">
        <v>24</v>
      </c>
      <c r="E9010" s="4">
        <v>215</v>
      </c>
      <c r="F9010" s="4">
        <v>30</v>
      </c>
      <c r="G9010" s="4">
        <v>645</v>
      </c>
      <c r="H9010" s="3" t="s">
        <v>49</v>
      </c>
      <c r="I9010" s="3" t="s">
        <v>16</v>
      </c>
      <c r="J9010" s="5">
        <v>45526</v>
      </c>
      <c r="K9010" s="4"/>
    </row>
    <row r="9011" spans="1:11" x14ac:dyDescent="0.25">
      <c r="A9011" s="6" t="s">
        <v>9259</v>
      </c>
      <c r="B9011" s="6" t="s">
        <v>117</v>
      </c>
      <c r="C9011" s="6" t="s">
        <v>42</v>
      </c>
      <c r="D9011" s="6" t="s">
        <v>983</v>
      </c>
      <c r="E9011" s="7">
        <v>80</v>
      </c>
      <c r="F9011" s="7">
        <v>50</v>
      </c>
      <c r="G9011" s="7">
        <v>400</v>
      </c>
      <c r="H9011" s="6" t="s">
        <v>15</v>
      </c>
      <c r="I9011" s="6" t="s">
        <v>16</v>
      </c>
      <c r="J9011" s="8">
        <v>45035</v>
      </c>
      <c r="K9011" s="7" t="b">
        <v>0</v>
      </c>
    </row>
    <row r="9012" spans="1:11" x14ac:dyDescent="0.25">
      <c r="A9012" s="3" t="s">
        <v>9260</v>
      </c>
      <c r="B9012" s="3" t="s">
        <v>75</v>
      </c>
      <c r="C9012" s="3" t="s">
        <v>42</v>
      </c>
      <c r="D9012" s="3" t="s">
        <v>35</v>
      </c>
      <c r="E9012" s="4"/>
      <c r="F9012" s="4">
        <v>10</v>
      </c>
      <c r="G9012" s="4">
        <v>50</v>
      </c>
      <c r="H9012" s="3" t="s">
        <v>25</v>
      </c>
      <c r="I9012" s="3" t="s">
        <v>16</v>
      </c>
      <c r="J9012" s="5">
        <v>44886</v>
      </c>
      <c r="K9012" s="4"/>
    </row>
    <row r="9013" spans="1:11" x14ac:dyDescent="0.25">
      <c r="A9013" s="6" t="s">
        <v>9261</v>
      </c>
      <c r="B9013" s="6" t="s">
        <v>85</v>
      </c>
      <c r="C9013" s="6" t="s">
        <v>28</v>
      </c>
      <c r="D9013" s="6" t="s">
        <v>112</v>
      </c>
      <c r="E9013" s="7">
        <v>200</v>
      </c>
      <c r="F9013" s="7">
        <v>40</v>
      </c>
      <c r="G9013" s="7">
        <v>800</v>
      </c>
      <c r="H9013" s="6" t="s">
        <v>25</v>
      </c>
      <c r="I9013" s="6" t="s">
        <v>39</v>
      </c>
      <c r="J9013" s="8">
        <v>45304</v>
      </c>
      <c r="K9013" s="7" t="b">
        <v>1</v>
      </c>
    </row>
    <row r="9014" spans="1:11" x14ac:dyDescent="0.25">
      <c r="A9014" s="3" t="s">
        <v>9262</v>
      </c>
      <c r="B9014" s="3" t="s">
        <v>114</v>
      </c>
      <c r="C9014" s="3" t="s">
        <v>13</v>
      </c>
      <c r="D9014" s="3" t="s">
        <v>179</v>
      </c>
      <c r="E9014" s="4">
        <v>140</v>
      </c>
      <c r="F9014" s="4">
        <v>10</v>
      </c>
      <c r="G9014" s="4">
        <v>140</v>
      </c>
      <c r="H9014" s="3" t="s">
        <v>15</v>
      </c>
      <c r="I9014" s="3" t="s">
        <v>39</v>
      </c>
      <c r="J9014" s="5">
        <v>45129</v>
      </c>
      <c r="K9014" s="4"/>
    </row>
    <row r="9015" spans="1:11" x14ac:dyDescent="0.25">
      <c r="A9015" s="6" t="s">
        <v>9263</v>
      </c>
      <c r="B9015" s="6" t="s">
        <v>99</v>
      </c>
      <c r="C9015" s="6" t="s">
        <v>19</v>
      </c>
      <c r="D9015" s="6" t="s">
        <v>272</v>
      </c>
      <c r="E9015" s="7">
        <v>50</v>
      </c>
      <c r="F9015" s="7">
        <v>30</v>
      </c>
      <c r="G9015" s="7">
        <v>150</v>
      </c>
      <c r="H9015" s="6" t="s">
        <v>49</v>
      </c>
      <c r="I9015" s="6" t="s">
        <v>39</v>
      </c>
      <c r="J9015" s="8">
        <v>45066</v>
      </c>
      <c r="K9015" s="7" t="b">
        <v>0</v>
      </c>
    </row>
    <row r="9016" spans="1:11" x14ac:dyDescent="0.25">
      <c r="A9016" s="3" t="s">
        <v>9264</v>
      </c>
      <c r="B9016" s="3" t="s">
        <v>44</v>
      </c>
      <c r="C9016" s="3" t="s">
        <v>13</v>
      </c>
      <c r="D9016" s="3" t="s">
        <v>586</v>
      </c>
      <c r="E9016" s="4">
        <v>65</v>
      </c>
      <c r="F9016" s="4">
        <v>60</v>
      </c>
      <c r="G9016" s="4">
        <v>390</v>
      </c>
      <c r="H9016" s="3" t="s">
        <v>25</v>
      </c>
      <c r="I9016" s="3" t="s">
        <v>39</v>
      </c>
      <c r="J9016" s="5">
        <v>44576</v>
      </c>
      <c r="K9016" s="4"/>
    </row>
    <row r="9017" spans="1:11" x14ac:dyDescent="0.25">
      <c r="A9017" s="6" t="s">
        <v>9265</v>
      </c>
      <c r="B9017" s="6" t="s">
        <v>44</v>
      </c>
      <c r="C9017" s="6" t="s">
        <v>28</v>
      </c>
      <c r="D9017" s="6" t="s">
        <v>309</v>
      </c>
      <c r="E9017" s="7">
        <v>65</v>
      </c>
      <c r="F9017" s="7">
        <v>70</v>
      </c>
      <c r="G9017" s="7">
        <v>455</v>
      </c>
      <c r="H9017" s="6" t="s">
        <v>49</v>
      </c>
      <c r="I9017" s="6" t="s">
        <v>16</v>
      </c>
      <c r="J9017" s="8">
        <v>45005</v>
      </c>
      <c r="K9017" s="7" t="b">
        <v>0</v>
      </c>
    </row>
    <row r="9018" spans="1:11" x14ac:dyDescent="0.25">
      <c r="A9018" s="3" t="s">
        <v>9266</v>
      </c>
      <c r="B9018" s="3" t="s">
        <v>31</v>
      </c>
      <c r="C9018" s="3" t="s">
        <v>131</v>
      </c>
      <c r="D9018" s="3" t="s">
        <v>140</v>
      </c>
      <c r="E9018" s="4">
        <v>110</v>
      </c>
      <c r="F9018" s="4">
        <v>60</v>
      </c>
      <c r="G9018" s="4">
        <v>660</v>
      </c>
      <c r="H9018" s="3" t="s">
        <v>25</v>
      </c>
      <c r="I9018" s="3" t="s">
        <v>16</v>
      </c>
      <c r="J9018" s="5">
        <v>45551</v>
      </c>
      <c r="K9018" s="4" t="b">
        <v>0</v>
      </c>
    </row>
    <row r="9019" spans="1:11" x14ac:dyDescent="0.25">
      <c r="A9019" s="6" t="s">
        <v>9267</v>
      </c>
      <c r="B9019" s="6" t="s">
        <v>31</v>
      </c>
      <c r="C9019" s="6" t="s">
        <v>67</v>
      </c>
      <c r="D9019" s="6" t="s">
        <v>247</v>
      </c>
      <c r="E9019" s="7">
        <v>155</v>
      </c>
      <c r="F9019" s="7">
        <v>60</v>
      </c>
      <c r="G9019" s="7">
        <v>930</v>
      </c>
      <c r="H9019" s="6" t="s">
        <v>15</v>
      </c>
      <c r="I9019" s="6" t="s">
        <v>16</v>
      </c>
      <c r="J9019" s="8">
        <v>44633</v>
      </c>
      <c r="K9019" s="7" t="b">
        <v>0</v>
      </c>
    </row>
    <row r="9020" spans="1:11" x14ac:dyDescent="0.25">
      <c r="A9020" s="3" t="s">
        <v>9268</v>
      </c>
      <c r="B9020" s="3" t="s">
        <v>37</v>
      </c>
      <c r="C9020" s="3" t="s">
        <v>23</v>
      </c>
      <c r="D9020" s="3" t="s">
        <v>1166</v>
      </c>
      <c r="E9020" s="4">
        <v>95</v>
      </c>
      <c r="F9020" s="4">
        <v>60</v>
      </c>
      <c r="G9020" s="4">
        <v>570</v>
      </c>
      <c r="H9020" s="3" t="s">
        <v>25</v>
      </c>
      <c r="I9020" s="3" t="s">
        <v>39</v>
      </c>
      <c r="J9020" s="5">
        <v>45179</v>
      </c>
      <c r="K9020" s="4" t="b">
        <v>0</v>
      </c>
    </row>
    <row r="9021" spans="1:11" x14ac:dyDescent="0.25">
      <c r="A9021" s="6" t="s">
        <v>9269</v>
      </c>
      <c r="B9021" s="6" t="s">
        <v>124</v>
      </c>
      <c r="C9021" s="6" t="s">
        <v>28</v>
      </c>
      <c r="D9021" s="6" t="s">
        <v>257</v>
      </c>
      <c r="E9021" s="7">
        <v>320</v>
      </c>
      <c r="F9021" s="7">
        <v>60</v>
      </c>
      <c r="G9021" s="7">
        <v>1920</v>
      </c>
      <c r="H9021" s="6" t="s">
        <v>49</v>
      </c>
      <c r="I9021" s="6" t="s">
        <v>16</v>
      </c>
      <c r="J9021" s="8">
        <v>44910</v>
      </c>
      <c r="K9021" s="7" t="b">
        <v>1</v>
      </c>
    </row>
    <row r="9022" spans="1:11" x14ac:dyDescent="0.25">
      <c r="A9022" s="3" t="s">
        <v>9270</v>
      </c>
      <c r="B9022" s="3" t="s">
        <v>12</v>
      </c>
      <c r="C9022" s="3" t="s">
        <v>42</v>
      </c>
      <c r="D9022" s="3" t="s">
        <v>191</v>
      </c>
      <c r="E9022" s="4">
        <v>200</v>
      </c>
      <c r="F9022" s="4">
        <v>40</v>
      </c>
      <c r="G9022" s="4">
        <v>800</v>
      </c>
      <c r="H9022" s="3" t="s">
        <v>25</v>
      </c>
      <c r="I9022" s="3" t="s">
        <v>16</v>
      </c>
      <c r="J9022" s="5">
        <v>44577</v>
      </c>
      <c r="K9022" s="4" t="b">
        <v>0</v>
      </c>
    </row>
    <row r="9023" spans="1:11" x14ac:dyDescent="0.25">
      <c r="A9023" s="6" t="s">
        <v>9271</v>
      </c>
      <c r="B9023" s="6" t="s">
        <v>18</v>
      </c>
      <c r="C9023" s="6" t="s">
        <v>13</v>
      </c>
      <c r="D9023" s="6" t="s">
        <v>179</v>
      </c>
      <c r="E9023" s="7">
        <v>140</v>
      </c>
      <c r="F9023" s="7">
        <v>60</v>
      </c>
      <c r="G9023" s="7">
        <v>840</v>
      </c>
      <c r="H9023" s="6" t="s">
        <v>15</v>
      </c>
      <c r="I9023" s="6" t="s">
        <v>16</v>
      </c>
      <c r="J9023" s="8">
        <v>44930</v>
      </c>
      <c r="K9023" s="7" t="b">
        <v>1</v>
      </c>
    </row>
    <row r="9024" spans="1:11" x14ac:dyDescent="0.25">
      <c r="A9024" s="3" t="s">
        <v>9272</v>
      </c>
      <c r="B9024" s="3" t="s">
        <v>41</v>
      </c>
      <c r="C9024" s="3" t="s">
        <v>23</v>
      </c>
      <c r="D9024" s="3" t="s">
        <v>307</v>
      </c>
      <c r="E9024" s="4">
        <v>230</v>
      </c>
      <c r="F9024" s="4">
        <v>20</v>
      </c>
      <c r="G9024" s="4">
        <v>460</v>
      </c>
      <c r="H9024" s="3" t="s">
        <v>25</v>
      </c>
      <c r="I9024" s="3" t="s">
        <v>39</v>
      </c>
      <c r="J9024" s="5">
        <v>45175</v>
      </c>
      <c r="K9024" s="4" t="b">
        <v>1</v>
      </c>
    </row>
    <row r="9025" spans="1:11" x14ac:dyDescent="0.25">
      <c r="A9025" s="6" t="s">
        <v>9273</v>
      </c>
      <c r="B9025" s="6" t="s">
        <v>12</v>
      </c>
      <c r="C9025" s="6" t="s">
        <v>28</v>
      </c>
      <c r="D9025" s="6" t="s">
        <v>29</v>
      </c>
      <c r="E9025" s="7">
        <v>275</v>
      </c>
      <c r="F9025" s="7">
        <v>100</v>
      </c>
      <c r="G9025" s="7">
        <v>2750</v>
      </c>
      <c r="H9025" s="6" t="s">
        <v>15</v>
      </c>
      <c r="I9025" s="6" t="s">
        <v>39</v>
      </c>
      <c r="J9025" s="8">
        <v>45479</v>
      </c>
      <c r="K9025" s="7" t="b">
        <v>0</v>
      </c>
    </row>
    <row r="9026" spans="1:11" x14ac:dyDescent="0.25">
      <c r="A9026" s="3" t="s">
        <v>9274</v>
      </c>
      <c r="B9026" s="3" t="s">
        <v>117</v>
      </c>
      <c r="C9026" s="3" t="s">
        <v>28</v>
      </c>
      <c r="D9026" s="3" t="s">
        <v>259</v>
      </c>
      <c r="E9026" s="4">
        <v>335</v>
      </c>
      <c r="F9026" s="4">
        <v>90</v>
      </c>
      <c r="G9026" s="4">
        <v>3015</v>
      </c>
      <c r="H9026" s="3" t="s">
        <v>25</v>
      </c>
      <c r="I9026" s="3" t="s">
        <v>39</v>
      </c>
      <c r="J9026" s="5">
        <v>45400</v>
      </c>
      <c r="K9026" s="4"/>
    </row>
    <row r="9027" spans="1:11" x14ac:dyDescent="0.25">
      <c r="A9027" s="6" t="s">
        <v>9275</v>
      </c>
      <c r="B9027" s="6" t="s">
        <v>31</v>
      </c>
      <c r="C9027" s="6" t="s">
        <v>32</v>
      </c>
      <c r="D9027" s="6" t="s">
        <v>161</v>
      </c>
      <c r="E9027" s="7">
        <v>365</v>
      </c>
      <c r="F9027" s="7">
        <v>60</v>
      </c>
      <c r="G9027" s="7">
        <v>2190</v>
      </c>
      <c r="H9027" s="6" t="s">
        <v>49</v>
      </c>
      <c r="I9027" s="6" t="s">
        <v>16</v>
      </c>
      <c r="J9027" s="8">
        <v>44864</v>
      </c>
      <c r="K9027" s="7" t="b">
        <v>0</v>
      </c>
    </row>
    <row r="9028" spans="1:11" x14ac:dyDescent="0.25">
      <c r="A9028" s="3" t="s">
        <v>9276</v>
      </c>
      <c r="B9028" s="3" t="s">
        <v>78</v>
      </c>
      <c r="C9028" s="3" t="s">
        <v>13</v>
      </c>
      <c r="D9028" s="3" t="s">
        <v>93</v>
      </c>
      <c r="E9028" s="4">
        <v>365</v>
      </c>
      <c r="F9028" s="4">
        <v>10</v>
      </c>
      <c r="G9028" s="4">
        <v>365</v>
      </c>
      <c r="H9028" s="3" t="s">
        <v>25</v>
      </c>
      <c r="I9028" s="3" t="s">
        <v>16</v>
      </c>
      <c r="J9028" s="5">
        <v>44827</v>
      </c>
      <c r="K9028" s="4" t="b">
        <v>1</v>
      </c>
    </row>
    <row r="9029" spans="1:11" x14ac:dyDescent="0.25">
      <c r="A9029" s="6" t="s">
        <v>9277</v>
      </c>
      <c r="B9029" s="6" t="s">
        <v>64</v>
      </c>
      <c r="C9029" s="6" t="s">
        <v>67</v>
      </c>
      <c r="D9029" s="6" t="s">
        <v>644</v>
      </c>
      <c r="E9029" s="7">
        <v>260</v>
      </c>
      <c r="F9029" s="7">
        <v>30</v>
      </c>
      <c r="G9029" s="7">
        <v>780</v>
      </c>
      <c r="H9029" s="6" t="s">
        <v>49</v>
      </c>
      <c r="I9029" s="6" t="s">
        <v>16</v>
      </c>
      <c r="J9029" s="8">
        <v>45511</v>
      </c>
      <c r="K9029" s="7"/>
    </row>
    <row r="9030" spans="1:11" x14ac:dyDescent="0.25">
      <c r="A9030" s="3" t="s">
        <v>9278</v>
      </c>
      <c r="B9030" s="3" t="s">
        <v>99</v>
      </c>
      <c r="C9030" s="3" t="s">
        <v>32</v>
      </c>
      <c r="D9030" s="3" t="s">
        <v>171</v>
      </c>
      <c r="E9030" s="4">
        <v>305</v>
      </c>
      <c r="F9030" s="4">
        <v>90</v>
      </c>
      <c r="G9030" s="4">
        <v>2745</v>
      </c>
      <c r="H9030" s="3" t="s">
        <v>49</v>
      </c>
      <c r="I9030" s="3" t="s">
        <v>39</v>
      </c>
      <c r="J9030" s="5">
        <v>44731</v>
      </c>
      <c r="K9030" s="4" t="b">
        <v>0</v>
      </c>
    </row>
    <row r="9031" spans="1:11" x14ac:dyDescent="0.25">
      <c r="A9031" s="6" t="s">
        <v>9279</v>
      </c>
      <c r="B9031" s="6" t="s">
        <v>75</v>
      </c>
      <c r="C9031" s="6" t="s">
        <v>131</v>
      </c>
      <c r="D9031" s="6" t="s">
        <v>745</v>
      </c>
      <c r="E9031" s="7">
        <v>380</v>
      </c>
      <c r="F9031" s="7">
        <v>100</v>
      </c>
      <c r="G9031" s="7">
        <v>3800</v>
      </c>
      <c r="H9031" s="6" t="s">
        <v>49</v>
      </c>
      <c r="I9031" s="6" t="s">
        <v>39</v>
      </c>
      <c r="J9031" s="8">
        <v>45413</v>
      </c>
      <c r="K9031" s="7" t="b">
        <v>0</v>
      </c>
    </row>
    <row r="9032" spans="1:11" x14ac:dyDescent="0.25">
      <c r="A9032" s="3" t="s">
        <v>9280</v>
      </c>
      <c r="B9032" s="3" t="s">
        <v>12</v>
      </c>
      <c r="C9032" s="3" t="s">
        <v>19</v>
      </c>
      <c r="D9032" s="3" t="s">
        <v>285</v>
      </c>
      <c r="E9032" s="4">
        <v>80</v>
      </c>
      <c r="F9032" s="4">
        <v>30</v>
      </c>
      <c r="G9032" s="4">
        <v>240</v>
      </c>
      <c r="H9032" s="3" t="s">
        <v>25</v>
      </c>
      <c r="I9032" s="3" t="s">
        <v>16</v>
      </c>
      <c r="J9032" s="5">
        <v>45651</v>
      </c>
      <c r="K9032" s="4"/>
    </row>
    <row r="9033" spans="1:11" x14ac:dyDescent="0.25">
      <c r="A9033" s="6" t="s">
        <v>9281</v>
      </c>
      <c r="B9033" s="6" t="s">
        <v>41</v>
      </c>
      <c r="C9033" s="6" t="s">
        <v>28</v>
      </c>
      <c r="D9033" s="6" t="s">
        <v>402</v>
      </c>
      <c r="E9033" s="7">
        <v>215</v>
      </c>
      <c r="F9033" s="7">
        <v>60</v>
      </c>
      <c r="G9033" s="7">
        <v>1290</v>
      </c>
      <c r="H9033" s="6" t="s">
        <v>25</v>
      </c>
      <c r="I9033" s="6" t="s">
        <v>16</v>
      </c>
      <c r="J9033" s="8">
        <v>45174</v>
      </c>
      <c r="K9033" s="7"/>
    </row>
    <row r="9034" spans="1:11" x14ac:dyDescent="0.25">
      <c r="A9034" s="3" t="s">
        <v>9282</v>
      </c>
      <c r="B9034" s="3" t="s">
        <v>90</v>
      </c>
      <c r="C9034" s="3" t="s">
        <v>19</v>
      </c>
      <c r="D9034" s="3" t="s">
        <v>211</v>
      </c>
      <c r="E9034" s="4">
        <v>95</v>
      </c>
      <c r="F9034" s="4">
        <v>30</v>
      </c>
      <c r="G9034" s="4">
        <v>285</v>
      </c>
      <c r="H9034" s="3" t="s">
        <v>25</v>
      </c>
      <c r="I9034" s="3" t="s">
        <v>16</v>
      </c>
      <c r="J9034" s="5">
        <v>45343</v>
      </c>
      <c r="K9034" s="4"/>
    </row>
    <row r="9035" spans="1:11" x14ac:dyDescent="0.25">
      <c r="A9035" s="6" t="s">
        <v>9283</v>
      </c>
      <c r="B9035" s="6" t="s">
        <v>78</v>
      </c>
      <c r="C9035" s="6" t="s">
        <v>19</v>
      </c>
      <c r="D9035" s="6" t="s">
        <v>202</v>
      </c>
      <c r="E9035" s="7">
        <v>155</v>
      </c>
      <c r="F9035" s="7">
        <v>90</v>
      </c>
      <c r="G9035" s="7">
        <v>1395</v>
      </c>
      <c r="H9035" s="6" t="s">
        <v>49</v>
      </c>
      <c r="I9035" s="6" t="s">
        <v>16</v>
      </c>
      <c r="J9035" s="8">
        <v>44769</v>
      </c>
      <c r="K9035" s="7" t="b">
        <v>0</v>
      </c>
    </row>
    <row r="9036" spans="1:11" x14ac:dyDescent="0.25">
      <c r="A9036" s="3" t="s">
        <v>9284</v>
      </c>
      <c r="B9036" s="3" t="s">
        <v>41</v>
      </c>
      <c r="C9036" s="3" t="s">
        <v>28</v>
      </c>
      <c r="D9036" s="3" t="s">
        <v>105</v>
      </c>
      <c r="E9036" s="4">
        <v>410</v>
      </c>
      <c r="F9036" s="4">
        <v>90</v>
      </c>
      <c r="G9036" s="4">
        <v>3690</v>
      </c>
      <c r="H9036" s="3" t="s">
        <v>25</v>
      </c>
      <c r="I9036" s="3" t="s">
        <v>16</v>
      </c>
      <c r="J9036" s="5">
        <v>45536</v>
      </c>
      <c r="K9036" s="4" t="b">
        <v>1</v>
      </c>
    </row>
    <row r="9037" spans="1:11" x14ac:dyDescent="0.25">
      <c r="A9037" s="6" t="s">
        <v>9285</v>
      </c>
      <c r="B9037" s="6" t="s">
        <v>12</v>
      </c>
      <c r="C9037" s="6" t="s">
        <v>32</v>
      </c>
      <c r="D9037" s="6" t="s">
        <v>238</v>
      </c>
      <c r="E9037" s="7">
        <v>170</v>
      </c>
      <c r="F9037" s="7">
        <v>70</v>
      </c>
      <c r="G9037" s="7">
        <v>1190</v>
      </c>
      <c r="H9037" s="6" t="s">
        <v>25</v>
      </c>
      <c r="I9037" s="6" t="s">
        <v>39</v>
      </c>
      <c r="J9037" s="8">
        <v>45456</v>
      </c>
      <c r="K9037" s="7" t="b">
        <v>1</v>
      </c>
    </row>
    <row r="9038" spans="1:11" x14ac:dyDescent="0.25">
      <c r="A9038" s="3" t="s">
        <v>9286</v>
      </c>
      <c r="B9038" s="3" t="s">
        <v>75</v>
      </c>
      <c r="C9038" s="3" t="s">
        <v>13</v>
      </c>
      <c r="D9038" s="3" t="s">
        <v>134</v>
      </c>
      <c r="E9038" s="4">
        <v>200</v>
      </c>
      <c r="F9038" s="4">
        <v>60</v>
      </c>
      <c r="G9038" s="4">
        <v>1200</v>
      </c>
      <c r="H9038" s="3" t="s">
        <v>25</v>
      </c>
      <c r="I9038" s="3" t="s">
        <v>16</v>
      </c>
      <c r="J9038" s="5">
        <v>44588</v>
      </c>
      <c r="K9038" s="4" t="b">
        <v>1</v>
      </c>
    </row>
    <row r="9039" spans="1:11" x14ac:dyDescent="0.25">
      <c r="A9039" s="6" t="s">
        <v>9287</v>
      </c>
      <c r="B9039" s="6" t="s">
        <v>99</v>
      </c>
      <c r="C9039" s="6" t="s">
        <v>28</v>
      </c>
      <c r="D9039" s="6" t="s">
        <v>72</v>
      </c>
      <c r="E9039" s="7">
        <v>140</v>
      </c>
      <c r="F9039" s="7">
        <v>30</v>
      </c>
      <c r="G9039" s="7">
        <v>420</v>
      </c>
      <c r="H9039" s="6" t="s">
        <v>49</v>
      </c>
      <c r="I9039" s="6" t="s">
        <v>39</v>
      </c>
      <c r="J9039" s="8">
        <v>45278</v>
      </c>
      <c r="K9039" s="7" t="b">
        <v>0</v>
      </c>
    </row>
    <row r="9040" spans="1:11" x14ac:dyDescent="0.25">
      <c r="A9040" s="3" t="s">
        <v>9288</v>
      </c>
      <c r="B9040" s="3" t="s">
        <v>56</v>
      </c>
      <c r="C9040" s="3" t="s">
        <v>23</v>
      </c>
      <c r="D9040" s="3" t="s">
        <v>136</v>
      </c>
      <c r="E9040" s="4">
        <v>275</v>
      </c>
      <c r="F9040" s="4">
        <v>70</v>
      </c>
      <c r="G9040" s="4">
        <v>1925</v>
      </c>
      <c r="H9040" s="3" t="s">
        <v>15</v>
      </c>
      <c r="I9040" s="3" t="s">
        <v>39</v>
      </c>
      <c r="J9040" s="5">
        <v>45500</v>
      </c>
      <c r="K9040" s="4" t="b">
        <v>1</v>
      </c>
    </row>
    <row r="9041" spans="1:11" x14ac:dyDescent="0.25">
      <c r="A9041" s="6" t="s">
        <v>9289</v>
      </c>
      <c r="B9041" s="6" t="s">
        <v>85</v>
      </c>
      <c r="C9041" s="6" t="s">
        <v>13</v>
      </c>
      <c r="D9041" s="6" t="s">
        <v>504</v>
      </c>
      <c r="E9041" s="7">
        <v>335</v>
      </c>
      <c r="F9041" s="7">
        <v>10</v>
      </c>
      <c r="G9041" s="7">
        <v>335</v>
      </c>
      <c r="H9041" s="6" t="s">
        <v>49</v>
      </c>
      <c r="I9041" s="6" t="s">
        <v>39</v>
      </c>
      <c r="J9041" s="8">
        <v>45429</v>
      </c>
      <c r="K9041" s="7" t="b">
        <v>0</v>
      </c>
    </row>
    <row r="9042" spans="1:11" x14ac:dyDescent="0.25">
      <c r="A9042" s="3" t="s">
        <v>9290</v>
      </c>
      <c r="B9042" s="3" t="s">
        <v>81</v>
      </c>
      <c r="C9042" s="3" t="s">
        <v>42</v>
      </c>
      <c r="D9042" s="3" t="s">
        <v>304</v>
      </c>
      <c r="E9042" s="4">
        <v>155</v>
      </c>
      <c r="F9042" s="4">
        <v>40</v>
      </c>
      <c r="G9042" s="4">
        <v>620</v>
      </c>
      <c r="H9042" s="3" t="s">
        <v>25</v>
      </c>
      <c r="I9042" s="3" t="s">
        <v>39</v>
      </c>
      <c r="J9042" s="5">
        <v>45316</v>
      </c>
      <c r="K9042" s="4"/>
    </row>
    <row r="9043" spans="1:11" x14ac:dyDescent="0.25">
      <c r="A9043" s="6" t="s">
        <v>9291</v>
      </c>
      <c r="B9043" s="6" t="s">
        <v>78</v>
      </c>
      <c r="C9043" s="6" t="s">
        <v>19</v>
      </c>
      <c r="D9043" s="6" t="s">
        <v>272</v>
      </c>
      <c r="E9043" s="7">
        <v>50</v>
      </c>
      <c r="F9043" s="7">
        <v>90</v>
      </c>
      <c r="G9043" s="7">
        <v>450</v>
      </c>
      <c r="H9043" s="6" t="s">
        <v>25</v>
      </c>
      <c r="I9043" s="6" t="s">
        <v>39</v>
      </c>
      <c r="J9043" s="8">
        <v>45392</v>
      </c>
      <c r="K9043" s="7" t="b">
        <v>1</v>
      </c>
    </row>
    <row r="9044" spans="1:11" x14ac:dyDescent="0.25">
      <c r="A9044" s="3" t="s">
        <v>9292</v>
      </c>
      <c r="B9044" s="3" t="s">
        <v>109</v>
      </c>
      <c r="C9044" s="3" t="s">
        <v>32</v>
      </c>
      <c r="D9044" s="3" t="s">
        <v>238</v>
      </c>
      <c r="E9044" s="4">
        <v>170</v>
      </c>
      <c r="F9044" s="4">
        <v>90</v>
      </c>
      <c r="G9044" s="4">
        <v>1530</v>
      </c>
      <c r="H9044" s="3" t="s">
        <v>49</v>
      </c>
      <c r="I9044" s="3" t="s">
        <v>39</v>
      </c>
      <c r="J9044" s="5">
        <v>44975</v>
      </c>
      <c r="K9044" s="4" t="b">
        <v>0</v>
      </c>
    </row>
    <row r="9045" spans="1:11" x14ac:dyDescent="0.25">
      <c r="A9045" s="6" t="s">
        <v>9293</v>
      </c>
      <c r="B9045" s="6" t="s">
        <v>37</v>
      </c>
      <c r="C9045" s="6" t="s">
        <v>42</v>
      </c>
      <c r="D9045" s="6" t="s">
        <v>191</v>
      </c>
      <c r="E9045" s="7">
        <v>200</v>
      </c>
      <c r="F9045" s="7">
        <v>30</v>
      </c>
      <c r="G9045" s="7">
        <v>600</v>
      </c>
      <c r="H9045" s="6" t="s">
        <v>49</v>
      </c>
      <c r="I9045" s="6" t="s">
        <v>16</v>
      </c>
      <c r="J9045" s="8">
        <v>45557</v>
      </c>
      <c r="K9045" s="7" t="b">
        <v>0</v>
      </c>
    </row>
    <row r="9046" spans="1:11" x14ac:dyDescent="0.25">
      <c r="A9046" s="3" t="s">
        <v>9294</v>
      </c>
      <c r="B9046" s="3" t="s">
        <v>169</v>
      </c>
      <c r="C9046" s="3" t="s">
        <v>42</v>
      </c>
      <c r="D9046" s="3" t="s">
        <v>110</v>
      </c>
      <c r="E9046" s="4">
        <v>185</v>
      </c>
      <c r="F9046" s="4">
        <v>30</v>
      </c>
      <c r="G9046" s="4">
        <v>555</v>
      </c>
      <c r="H9046" s="3" t="s">
        <v>15</v>
      </c>
      <c r="I9046" s="3" t="s">
        <v>39</v>
      </c>
      <c r="J9046" s="5">
        <v>44681</v>
      </c>
      <c r="K9046" s="4" t="b">
        <v>1</v>
      </c>
    </row>
    <row r="9047" spans="1:11" x14ac:dyDescent="0.25">
      <c r="A9047" s="6" t="s">
        <v>9295</v>
      </c>
      <c r="B9047" s="6" t="s">
        <v>85</v>
      </c>
      <c r="C9047" s="6" t="s">
        <v>67</v>
      </c>
      <c r="D9047" s="6" t="s">
        <v>421</v>
      </c>
      <c r="E9047" s="7">
        <v>410</v>
      </c>
      <c r="F9047" s="7">
        <v>60</v>
      </c>
      <c r="G9047" s="7">
        <v>2460</v>
      </c>
      <c r="H9047" s="6" t="s">
        <v>49</v>
      </c>
      <c r="I9047" s="6" t="s">
        <v>39</v>
      </c>
      <c r="J9047" s="8">
        <v>45340</v>
      </c>
      <c r="K9047" s="7" t="b">
        <v>0</v>
      </c>
    </row>
    <row r="9048" spans="1:11" x14ac:dyDescent="0.25">
      <c r="A9048" s="3" t="s">
        <v>9296</v>
      </c>
      <c r="B9048" s="3" t="s">
        <v>99</v>
      </c>
      <c r="C9048" s="3" t="s">
        <v>28</v>
      </c>
      <c r="D9048" s="3" t="s">
        <v>259</v>
      </c>
      <c r="E9048" s="4">
        <v>335</v>
      </c>
      <c r="F9048" s="4">
        <v>100</v>
      </c>
      <c r="G9048" s="4">
        <v>3350</v>
      </c>
      <c r="H9048" s="3" t="s">
        <v>49</v>
      </c>
      <c r="I9048" s="3" t="s">
        <v>39</v>
      </c>
      <c r="J9048" s="5">
        <v>44619</v>
      </c>
      <c r="K9048" s="4" t="b">
        <v>1</v>
      </c>
    </row>
    <row r="9049" spans="1:11" x14ac:dyDescent="0.25">
      <c r="A9049" s="6" t="s">
        <v>9297</v>
      </c>
      <c r="B9049" s="6" t="s">
        <v>12</v>
      </c>
      <c r="C9049" s="6" t="s">
        <v>19</v>
      </c>
      <c r="D9049" s="6" t="s">
        <v>202</v>
      </c>
      <c r="E9049" s="7">
        <v>155</v>
      </c>
      <c r="F9049" s="7">
        <v>30</v>
      </c>
      <c r="G9049" s="7">
        <v>465</v>
      </c>
      <c r="H9049" s="6" t="s">
        <v>49</v>
      </c>
      <c r="I9049" s="6" t="s">
        <v>39</v>
      </c>
      <c r="J9049" s="8">
        <v>44777</v>
      </c>
      <c r="K9049" s="7"/>
    </row>
    <row r="9050" spans="1:11" x14ac:dyDescent="0.25">
      <c r="A9050" s="3" t="s">
        <v>9298</v>
      </c>
      <c r="B9050" s="3" t="s">
        <v>37</v>
      </c>
      <c r="C9050" s="3" t="s">
        <v>28</v>
      </c>
      <c r="D9050" s="3" t="s">
        <v>728</v>
      </c>
      <c r="E9050" s="4">
        <v>305</v>
      </c>
      <c r="F9050" s="4">
        <v>80</v>
      </c>
      <c r="G9050" s="4">
        <v>2440</v>
      </c>
      <c r="H9050" s="3" t="s">
        <v>49</v>
      </c>
      <c r="I9050" s="3" t="s">
        <v>16</v>
      </c>
      <c r="J9050" s="5">
        <v>45494</v>
      </c>
      <c r="K9050" s="4" t="b">
        <v>1</v>
      </c>
    </row>
    <row r="9051" spans="1:11" x14ac:dyDescent="0.25">
      <c r="A9051" s="6" t="s">
        <v>9299</v>
      </c>
      <c r="B9051" s="6" t="s">
        <v>22</v>
      </c>
      <c r="C9051" s="6" t="s">
        <v>32</v>
      </c>
      <c r="D9051" s="6" t="s">
        <v>35</v>
      </c>
      <c r="E9051" s="7">
        <v>200</v>
      </c>
      <c r="F9051" s="7"/>
      <c r="G9051" s="7"/>
      <c r="H9051" s="6" t="s">
        <v>15</v>
      </c>
      <c r="I9051" s="6" t="s">
        <v>39</v>
      </c>
      <c r="J9051" s="8">
        <v>44797</v>
      </c>
      <c r="K9051" s="7" t="b">
        <v>0</v>
      </c>
    </row>
    <row r="9052" spans="1:11" x14ac:dyDescent="0.25">
      <c r="A9052" s="3" t="s">
        <v>9300</v>
      </c>
      <c r="B9052" s="3" t="s">
        <v>27</v>
      </c>
      <c r="C9052" s="3" t="s">
        <v>32</v>
      </c>
      <c r="D9052" s="3" t="s">
        <v>499</v>
      </c>
      <c r="E9052" s="4">
        <v>290</v>
      </c>
      <c r="F9052" s="4">
        <v>80</v>
      </c>
      <c r="G9052" s="4">
        <v>2320</v>
      </c>
      <c r="H9052" s="3" t="s">
        <v>25</v>
      </c>
      <c r="I9052" s="3" t="s">
        <v>39</v>
      </c>
      <c r="J9052" s="5">
        <v>45645</v>
      </c>
      <c r="K9052" s="4" t="b">
        <v>0</v>
      </c>
    </row>
    <row r="9053" spans="1:11" x14ac:dyDescent="0.25">
      <c r="A9053" s="6" t="s">
        <v>9301</v>
      </c>
      <c r="B9053" s="6" t="s">
        <v>117</v>
      </c>
      <c r="C9053" s="6" t="s">
        <v>67</v>
      </c>
      <c r="D9053" s="6" t="s">
        <v>368</v>
      </c>
      <c r="E9053" s="7">
        <v>215</v>
      </c>
      <c r="F9053" s="7">
        <v>20</v>
      </c>
      <c r="G9053" s="7">
        <v>430</v>
      </c>
      <c r="H9053" s="6" t="s">
        <v>25</v>
      </c>
      <c r="I9053" s="6" t="s">
        <v>16</v>
      </c>
      <c r="J9053" s="8">
        <v>45472</v>
      </c>
      <c r="K9053" s="7"/>
    </row>
    <row r="9054" spans="1:11" x14ac:dyDescent="0.25">
      <c r="A9054" s="3" t="s">
        <v>9302</v>
      </c>
      <c r="B9054" s="3" t="s">
        <v>41</v>
      </c>
      <c r="C9054" s="3" t="s">
        <v>28</v>
      </c>
      <c r="D9054" s="3" t="s">
        <v>29</v>
      </c>
      <c r="E9054" s="4">
        <v>275</v>
      </c>
      <c r="F9054" s="4">
        <v>60</v>
      </c>
      <c r="G9054" s="4">
        <v>1650</v>
      </c>
      <c r="H9054" s="3" t="s">
        <v>25</v>
      </c>
      <c r="I9054" s="3" t="s">
        <v>16</v>
      </c>
      <c r="J9054" s="5">
        <v>45069</v>
      </c>
      <c r="K9054" s="4" t="b">
        <v>0</v>
      </c>
    </row>
    <row r="9055" spans="1:11" x14ac:dyDescent="0.25">
      <c r="A9055" s="6" t="s">
        <v>9303</v>
      </c>
      <c r="B9055" s="6" t="s">
        <v>101</v>
      </c>
      <c r="C9055" s="6" t="s">
        <v>19</v>
      </c>
      <c r="D9055" s="6" t="s">
        <v>59</v>
      </c>
      <c r="E9055" s="7">
        <v>275</v>
      </c>
      <c r="F9055" s="7">
        <v>80</v>
      </c>
      <c r="G9055" s="7">
        <v>2200</v>
      </c>
      <c r="H9055" s="6" t="s">
        <v>15</v>
      </c>
      <c r="I9055" s="6" t="s">
        <v>39</v>
      </c>
      <c r="J9055" s="8">
        <v>45613</v>
      </c>
      <c r="K9055" s="7" t="b">
        <v>0</v>
      </c>
    </row>
    <row r="9056" spans="1:11" x14ac:dyDescent="0.25">
      <c r="A9056" s="3" t="s">
        <v>9304</v>
      </c>
      <c r="B9056" s="3" t="s">
        <v>31</v>
      </c>
      <c r="C9056" s="3" t="s">
        <v>42</v>
      </c>
      <c r="D9056" s="3" t="s">
        <v>343</v>
      </c>
      <c r="E9056" s="4">
        <v>290</v>
      </c>
      <c r="F9056" s="4">
        <v>90</v>
      </c>
      <c r="G9056" s="4">
        <v>2610</v>
      </c>
      <c r="H9056" s="3" t="s">
        <v>25</v>
      </c>
      <c r="I9056" s="3" t="s">
        <v>16</v>
      </c>
      <c r="J9056" s="5">
        <v>44571</v>
      </c>
      <c r="K9056" s="4"/>
    </row>
    <row r="9057" spans="1:11" x14ac:dyDescent="0.25">
      <c r="A9057" s="6" t="s">
        <v>9305</v>
      </c>
      <c r="B9057" s="6" t="s">
        <v>75</v>
      </c>
      <c r="C9057" s="6" t="s">
        <v>13</v>
      </c>
      <c r="D9057" s="6" t="s">
        <v>134</v>
      </c>
      <c r="E9057" s="7">
        <v>200</v>
      </c>
      <c r="F9057" s="7">
        <v>10</v>
      </c>
      <c r="G9057" s="7">
        <v>200</v>
      </c>
      <c r="H9057" s="6" t="s">
        <v>49</v>
      </c>
      <c r="I9057" s="6" t="s">
        <v>39</v>
      </c>
      <c r="J9057" s="8">
        <v>45201</v>
      </c>
      <c r="K9057" s="7" t="b">
        <v>1</v>
      </c>
    </row>
    <row r="9058" spans="1:11" x14ac:dyDescent="0.25">
      <c r="A9058" s="3" t="s">
        <v>9306</v>
      </c>
      <c r="B9058" s="3" t="s">
        <v>37</v>
      </c>
      <c r="C9058" s="3" t="s">
        <v>23</v>
      </c>
      <c r="D9058" s="3" t="s">
        <v>48</v>
      </c>
      <c r="E9058" s="4">
        <v>365</v>
      </c>
      <c r="F9058" s="4">
        <v>100</v>
      </c>
      <c r="G9058" s="4">
        <v>3650</v>
      </c>
      <c r="H9058" s="3" t="s">
        <v>15</v>
      </c>
      <c r="I9058" s="3" t="s">
        <v>16</v>
      </c>
      <c r="J9058" s="5">
        <v>44670</v>
      </c>
      <c r="K9058" s="4" t="b">
        <v>1</v>
      </c>
    </row>
    <row r="9059" spans="1:11" x14ac:dyDescent="0.25">
      <c r="A9059" s="6" t="s">
        <v>9307</v>
      </c>
      <c r="B9059" s="6" t="s">
        <v>81</v>
      </c>
      <c r="C9059" s="6" t="s">
        <v>131</v>
      </c>
      <c r="D9059" s="6" t="s">
        <v>159</v>
      </c>
      <c r="E9059" s="7">
        <v>365</v>
      </c>
      <c r="F9059" s="7">
        <v>90</v>
      </c>
      <c r="G9059" s="7">
        <v>3285</v>
      </c>
      <c r="H9059" s="6" t="s">
        <v>25</v>
      </c>
      <c r="I9059" s="6" t="s">
        <v>16</v>
      </c>
      <c r="J9059" s="8">
        <v>44833</v>
      </c>
      <c r="K9059" s="7"/>
    </row>
    <row r="9060" spans="1:11" x14ac:dyDescent="0.25">
      <c r="A9060" s="3" t="s">
        <v>9308</v>
      </c>
      <c r="B9060" s="3" t="s">
        <v>44</v>
      </c>
      <c r="C9060" s="3" t="s">
        <v>19</v>
      </c>
      <c r="D9060" s="3" t="s">
        <v>20</v>
      </c>
      <c r="E9060" s="4">
        <v>290</v>
      </c>
      <c r="F9060" s="4">
        <v>70</v>
      </c>
      <c r="G9060" s="4">
        <v>2030</v>
      </c>
      <c r="H9060" s="3" t="s">
        <v>15</v>
      </c>
      <c r="I9060" s="3" t="s">
        <v>39</v>
      </c>
      <c r="J9060" s="5">
        <v>44799</v>
      </c>
      <c r="K9060" s="4" t="b">
        <v>0</v>
      </c>
    </row>
    <row r="9061" spans="1:11" x14ac:dyDescent="0.25">
      <c r="A9061" s="6" t="s">
        <v>9309</v>
      </c>
      <c r="B9061" s="6" t="s">
        <v>66</v>
      </c>
      <c r="C9061" s="6" t="s">
        <v>28</v>
      </c>
      <c r="D9061" s="6" t="s">
        <v>29</v>
      </c>
      <c r="E9061" s="7">
        <v>275</v>
      </c>
      <c r="F9061" s="7">
        <v>50</v>
      </c>
      <c r="G9061" s="7">
        <v>1375</v>
      </c>
      <c r="H9061" s="6" t="s">
        <v>15</v>
      </c>
      <c r="I9061" s="6" t="s">
        <v>39</v>
      </c>
      <c r="J9061" s="8">
        <v>44644</v>
      </c>
      <c r="K9061" s="7" t="b">
        <v>0</v>
      </c>
    </row>
    <row r="9062" spans="1:11" x14ac:dyDescent="0.25">
      <c r="A9062" s="3" t="s">
        <v>9310</v>
      </c>
      <c r="B9062" s="3" t="s">
        <v>22</v>
      </c>
      <c r="C9062" s="3" t="s">
        <v>23</v>
      </c>
      <c r="D9062" s="3" t="s">
        <v>307</v>
      </c>
      <c r="E9062" s="4">
        <v>230</v>
      </c>
      <c r="F9062" s="4">
        <v>70</v>
      </c>
      <c r="G9062" s="4">
        <v>1610</v>
      </c>
      <c r="H9062" s="3" t="s">
        <v>15</v>
      </c>
      <c r="I9062" s="3" t="s">
        <v>16</v>
      </c>
      <c r="J9062" s="5">
        <v>45195</v>
      </c>
      <c r="K9062" s="4" t="b">
        <v>0</v>
      </c>
    </row>
    <row r="9063" spans="1:11" x14ac:dyDescent="0.25">
      <c r="A9063" s="6" t="s">
        <v>9311</v>
      </c>
      <c r="B9063" s="6" t="s">
        <v>37</v>
      </c>
      <c r="C9063" s="6" t="s">
        <v>19</v>
      </c>
      <c r="D9063" s="6" t="s">
        <v>274</v>
      </c>
      <c r="E9063" s="7">
        <v>395</v>
      </c>
      <c r="F9063" s="7">
        <v>20</v>
      </c>
      <c r="G9063" s="7">
        <v>790</v>
      </c>
      <c r="H9063" s="6" t="s">
        <v>25</v>
      </c>
      <c r="I9063" s="6" t="s">
        <v>39</v>
      </c>
      <c r="J9063" s="8">
        <v>44720</v>
      </c>
      <c r="K9063" s="7" t="b">
        <v>1</v>
      </c>
    </row>
    <row r="9064" spans="1:11" x14ac:dyDescent="0.25">
      <c r="A9064" s="3" t="s">
        <v>9312</v>
      </c>
      <c r="B9064" s="3" t="s">
        <v>22</v>
      </c>
      <c r="C9064" s="3" t="s">
        <v>13</v>
      </c>
      <c r="D9064" s="3" t="s">
        <v>521</v>
      </c>
      <c r="E9064" s="4">
        <v>155</v>
      </c>
      <c r="F9064" s="4">
        <v>50</v>
      </c>
      <c r="G9064" s="4">
        <v>775</v>
      </c>
      <c r="H9064" s="3" t="s">
        <v>15</v>
      </c>
      <c r="I9064" s="3" t="s">
        <v>39</v>
      </c>
      <c r="J9064" s="5">
        <v>45556</v>
      </c>
      <c r="K9064" s="4"/>
    </row>
    <row r="9065" spans="1:11" x14ac:dyDescent="0.25">
      <c r="A9065" s="6" t="s">
        <v>9313</v>
      </c>
      <c r="B9065" s="6" t="s">
        <v>85</v>
      </c>
      <c r="C9065" s="6" t="s">
        <v>67</v>
      </c>
      <c r="D9065" s="6" t="s">
        <v>76</v>
      </c>
      <c r="E9065" s="7">
        <v>95</v>
      </c>
      <c r="F9065" s="7">
        <v>80</v>
      </c>
      <c r="G9065" s="7">
        <v>760</v>
      </c>
      <c r="H9065" s="6" t="s">
        <v>25</v>
      </c>
      <c r="I9065" s="6" t="s">
        <v>16</v>
      </c>
      <c r="J9065" s="8">
        <v>44858</v>
      </c>
      <c r="K9065" s="7" t="b">
        <v>0</v>
      </c>
    </row>
    <row r="9066" spans="1:11" x14ac:dyDescent="0.25">
      <c r="A9066" s="3" t="s">
        <v>9314</v>
      </c>
      <c r="B9066" s="3" t="s">
        <v>37</v>
      </c>
      <c r="C9066" s="3" t="s">
        <v>23</v>
      </c>
      <c r="D9066" s="3" t="s">
        <v>307</v>
      </c>
      <c r="E9066" s="4">
        <v>230</v>
      </c>
      <c r="F9066" s="4">
        <v>40</v>
      </c>
      <c r="G9066" s="4">
        <v>920</v>
      </c>
      <c r="H9066" s="3" t="s">
        <v>49</v>
      </c>
      <c r="I9066" s="3" t="s">
        <v>16</v>
      </c>
      <c r="J9066" s="5">
        <v>45578</v>
      </c>
      <c r="K9066" s="4" t="b">
        <v>1</v>
      </c>
    </row>
    <row r="9067" spans="1:11" x14ac:dyDescent="0.25">
      <c r="A9067" s="6" t="s">
        <v>9315</v>
      </c>
      <c r="B9067" s="6" t="s">
        <v>37</v>
      </c>
      <c r="C9067" s="6" t="s">
        <v>28</v>
      </c>
      <c r="D9067" s="6" t="s">
        <v>257</v>
      </c>
      <c r="E9067" s="7">
        <v>320</v>
      </c>
      <c r="F9067" s="7">
        <v>80</v>
      </c>
      <c r="G9067" s="7">
        <v>2560</v>
      </c>
      <c r="H9067" s="6" t="s">
        <v>15</v>
      </c>
      <c r="I9067" s="6" t="s">
        <v>16</v>
      </c>
      <c r="J9067" s="8">
        <v>45124</v>
      </c>
      <c r="K9067" s="7"/>
    </row>
    <row r="9068" spans="1:11" x14ac:dyDescent="0.25">
      <c r="A9068" s="3" t="s">
        <v>9316</v>
      </c>
      <c r="B9068" s="3" t="s">
        <v>70</v>
      </c>
      <c r="C9068" s="3" t="s">
        <v>42</v>
      </c>
      <c r="D9068" s="3" t="s">
        <v>282</v>
      </c>
      <c r="E9068" s="4">
        <v>50</v>
      </c>
      <c r="F9068" s="4">
        <v>10</v>
      </c>
      <c r="G9068" s="4">
        <v>50</v>
      </c>
      <c r="H9068" s="3" t="s">
        <v>49</v>
      </c>
      <c r="I9068" s="3" t="s">
        <v>16</v>
      </c>
      <c r="J9068" s="5">
        <v>45521</v>
      </c>
      <c r="K9068" s="4" t="b">
        <v>1</v>
      </c>
    </row>
    <row r="9069" spans="1:11" x14ac:dyDescent="0.25">
      <c r="A9069" s="6" t="s">
        <v>9317</v>
      </c>
      <c r="B9069" s="6" t="s">
        <v>81</v>
      </c>
      <c r="C9069" s="6" t="s">
        <v>19</v>
      </c>
      <c r="D9069" s="6" t="s">
        <v>274</v>
      </c>
      <c r="E9069" s="7">
        <v>395</v>
      </c>
      <c r="F9069" s="7">
        <v>30</v>
      </c>
      <c r="G9069" s="7">
        <v>1185</v>
      </c>
      <c r="H9069" s="6" t="s">
        <v>25</v>
      </c>
      <c r="I9069" s="6" t="s">
        <v>39</v>
      </c>
      <c r="J9069" s="8">
        <v>45391</v>
      </c>
      <c r="K9069" s="7" t="b">
        <v>1</v>
      </c>
    </row>
    <row r="9070" spans="1:11" x14ac:dyDescent="0.25">
      <c r="A9070" s="3" t="s">
        <v>9318</v>
      </c>
      <c r="B9070" s="3" t="s">
        <v>64</v>
      </c>
      <c r="C9070" s="3" t="s">
        <v>32</v>
      </c>
      <c r="D9070" s="3" t="s">
        <v>204</v>
      </c>
      <c r="E9070" s="4">
        <v>95</v>
      </c>
      <c r="F9070" s="4">
        <v>70</v>
      </c>
      <c r="G9070" s="4">
        <v>665</v>
      </c>
      <c r="H9070" s="3" t="s">
        <v>15</v>
      </c>
      <c r="I9070" s="3" t="s">
        <v>16</v>
      </c>
      <c r="J9070" s="5">
        <v>45267</v>
      </c>
      <c r="K9070" s="4"/>
    </row>
    <row r="9071" spans="1:11" x14ac:dyDescent="0.25">
      <c r="A9071" s="6" t="s">
        <v>9319</v>
      </c>
      <c r="B9071" s="6" t="s">
        <v>64</v>
      </c>
      <c r="C9071" s="6" t="s">
        <v>19</v>
      </c>
      <c r="D9071" s="6" t="s">
        <v>59</v>
      </c>
      <c r="E9071" s="7">
        <v>275</v>
      </c>
      <c r="F9071" s="7">
        <v>40</v>
      </c>
      <c r="G9071" s="7">
        <v>1100</v>
      </c>
      <c r="H9071" s="6" t="s">
        <v>25</v>
      </c>
      <c r="I9071" s="6" t="s">
        <v>39</v>
      </c>
      <c r="J9071" s="8">
        <v>45416</v>
      </c>
      <c r="K9071" s="7" t="b">
        <v>0</v>
      </c>
    </row>
    <row r="9072" spans="1:11" x14ac:dyDescent="0.25">
      <c r="A9072" s="3" t="s">
        <v>9320</v>
      </c>
      <c r="B9072" s="3" t="s">
        <v>101</v>
      </c>
      <c r="C9072" s="3" t="s">
        <v>67</v>
      </c>
      <c r="D9072" s="3" t="s">
        <v>313</v>
      </c>
      <c r="E9072" s="4">
        <v>140</v>
      </c>
      <c r="F9072" s="4">
        <v>20</v>
      </c>
      <c r="G9072" s="4">
        <v>280</v>
      </c>
      <c r="H9072" s="3" t="s">
        <v>49</v>
      </c>
      <c r="I9072" s="3" t="s">
        <v>39</v>
      </c>
      <c r="J9072" s="5">
        <v>45326</v>
      </c>
      <c r="K9072" s="4"/>
    </row>
    <row r="9073" spans="1:11" x14ac:dyDescent="0.25">
      <c r="A9073" s="6" t="s">
        <v>9321</v>
      </c>
      <c r="B9073" s="6" t="s">
        <v>169</v>
      </c>
      <c r="C9073" s="6" t="s">
        <v>13</v>
      </c>
      <c r="D9073" s="6" t="s">
        <v>208</v>
      </c>
      <c r="E9073" s="7">
        <v>95</v>
      </c>
      <c r="F9073" s="7">
        <v>90</v>
      </c>
      <c r="G9073" s="7">
        <v>855</v>
      </c>
      <c r="H9073" s="6" t="s">
        <v>25</v>
      </c>
      <c r="I9073" s="6" t="s">
        <v>16</v>
      </c>
      <c r="J9073" s="8">
        <v>45004</v>
      </c>
      <c r="K9073" s="7" t="b">
        <v>1</v>
      </c>
    </row>
    <row r="9074" spans="1:11" x14ac:dyDescent="0.25">
      <c r="A9074" s="3" t="s">
        <v>9322</v>
      </c>
      <c r="B9074" s="3" t="s">
        <v>66</v>
      </c>
      <c r="C9074" s="3" t="s">
        <v>23</v>
      </c>
      <c r="D9074" s="3" t="s">
        <v>1240</v>
      </c>
      <c r="E9074" s="4">
        <v>260</v>
      </c>
      <c r="F9074" s="4">
        <v>100</v>
      </c>
      <c r="G9074" s="4">
        <v>2600</v>
      </c>
      <c r="H9074" s="3" t="s">
        <v>49</v>
      </c>
      <c r="I9074" s="3" t="s">
        <v>16</v>
      </c>
      <c r="J9074" s="5">
        <v>45292</v>
      </c>
      <c r="K9074" s="4" t="b">
        <v>1</v>
      </c>
    </row>
    <row r="9075" spans="1:11" x14ac:dyDescent="0.25">
      <c r="A9075" s="6" t="s">
        <v>9323</v>
      </c>
      <c r="B9075" s="6" t="s">
        <v>66</v>
      </c>
      <c r="C9075" s="6" t="s">
        <v>28</v>
      </c>
      <c r="D9075" s="6" t="s">
        <v>253</v>
      </c>
      <c r="E9075" s="7">
        <v>380</v>
      </c>
      <c r="F9075" s="7">
        <v>60</v>
      </c>
      <c r="G9075" s="7">
        <v>2280</v>
      </c>
      <c r="H9075" s="6" t="s">
        <v>15</v>
      </c>
      <c r="I9075" s="6" t="s">
        <v>39</v>
      </c>
      <c r="J9075" s="8">
        <v>44676</v>
      </c>
      <c r="K9075" s="7" t="b">
        <v>1</v>
      </c>
    </row>
    <row r="9076" spans="1:11" x14ac:dyDescent="0.25">
      <c r="A9076" s="3" t="s">
        <v>9324</v>
      </c>
      <c r="B9076" s="3" t="s">
        <v>117</v>
      </c>
      <c r="C9076" s="3" t="s">
        <v>13</v>
      </c>
      <c r="D9076" s="3" t="s">
        <v>167</v>
      </c>
      <c r="E9076" s="4">
        <v>215</v>
      </c>
      <c r="F9076" s="4">
        <v>20</v>
      </c>
      <c r="G9076" s="4">
        <v>430</v>
      </c>
      <c r="H9076" s="3" t="s">
        <v>49</v>
      </c>
      <c r="I9076" s="3" t="s">
        <v>16</v>
      </c>
      <c r="J9076" s="5">
        <v>45329</v>
      </c>
      <c r="K9076" s="4"/>
    </row>
    <row r="9077" spans="1:11" x14ac:dyDescent="0.25">
      <c r="A9077" s="6" t="s">
        <v>9325</v>
      </c>
      <c r="B9077" s="6" t="s">
        <v>124</v>
      </c>
      <c r="C9077" s="6" t="s">
        <v>23</v>
      </c>
      <c r="D9077" s="6" t="s">
        <v>1099</v>
      </c>
      <c r="E9077" s="7">
        <v>185</v>
      </c>
      <c r="F9077" s="7">
        <v>30</v>
      </c>
      <c r="G9077" s="7">
        <v>555</v>
      </c>
      <c r="H9077" s="6" t="s">
        <v>15</v>
      </c>
      <c r="I9077" s="6" t="s">
        <v>39</v>
      </c>
      <c r="J9077" s="8">
        <v>44994</v>
      </c>
      <c r="K9077" s="7" t="b">
        <v>0</v>
      </c>
    </row>
    <row r="9078" spans="1:11" x14ac:dyDescent="0.25">
      <c r="A9078" s="3" t="s">
        <v>9326</v>
      </c>
      <c r="B9078" s="3" t="s">
        <v>99</v>
      </c>
      <c r="C9078" s="3" t="s">
        <v>28</v>
      </c>
      <c r="D9078" s="3" t="s">
        <v>175</v>
      </c>
      <c r="E9078" s="4">
        <v>95</v>
      </c>
      <c r="F9078" s="4">
        <v>80</v>
      </c>
      <c r="G9078" s="4">
        <v>760</v>
      </c>
      <c r="H9078" s="3" t="s">
        <v>15</v>
      </c>
      <c r="I9078" s="3" t="s">
        <v>39</v>
      </c>
      <c r="J9078" s="5">
        <v>45437</v>
      </c>
      <c r="K9078" s="4"/>
    </row>
    <row r="9079" spans="1:11" x14ac:dyDescent="0.25">
      <c r="A9079" s="6" t="s">
        <v>9327</v>
      </c>
      <c r="B9079" s="6" t="s">
        <v>114</v>
      </c>
      <c r="C9079" s="6" t="s">
        <v>32</v>
      </c>
      <c r="D9079" s="6" t="s">
        <v>483</v>
      </c>
      <c r="E9079" s="7">
        <v>230</v>
      </c>
      <c r="F9079" s="7">
        <v>70</v>
      </c>
      <c r="G9079" s="7">
        <v>1610</v>
      </c>
      <c r="H9079" s="6" t="s">
        <v>49</v>
      </c>
      <c r="I9079" s="6" t="s">
        <v>16</v>
      </c>
      <c r="J9079" s="8">
        <v>44649</v>
      </c>
      <c r="K9079" s="7"/>
    </row>
    <row r="9080" spans="1:11" x14ac:dyDescent="0.25">
      <c r="A9080" s="3" t="s">
        <v>9328</v>
      </c>
      <c r="B9080" s="3" t="s">
        <v>85</v>
      </c>
      <c r="C9080" s="3" t="s">
        <v>32</v>
      </c>
      <c r="D9080" s="3" t="s">
        <v>410</v>
      </c>
      <c r="E9080" s="4">
        <v>110</v>
      </c>
      <c r="F9080" s="4">
        <v>80</v>
      </c>
      <c r="G9080" s="4">
        <v>880</v>
      </c>
      <c r="H9080" s="3" t="s">
        <v>25</v>
      </c>
      <c r="I9080" s="3" t="s">
        <v>39</v>
      </c>
      <c r="J9080" s="5">
        <v>45294</v>
      </c>
      <c r="K9080" s="4" t="b">
        <v>0</v>
      </c>
    </row>
    <row r="9081" spans="1:11" x14ac:dyDescent="0.25">
      <c r="A9081" s="6" t="s">
        <v>9329</v>
      </c>
      <c r="B9081" s="6" t="s">
        <v>22</v>
      </c>
      <c r="C9081" s="6" t="s">
        <v>13</v>
      </c>
      <c r="D9081" s="6" t="s">
        <v>208</v>
      </c>
      <c r="E9081" s="7">
        <v>95</v>
      </c>
      <c r="F9081" s="7">
        <v>70</v>
      </c>
      <c r="G9081" s="7">
        <v>665</v>
      </c>
      <c r="H9081" s="6" t="s">
        <v>25</v>
      </c>
      <c r="I9081" s="6" t="s">
        <v>16</v>
      </c>
      <c r="J9081" s="8">
        <v>45089</v>
      </c>
      <c r="K9081" s="7" t="b">
        <v>1</v>
      </c>
    </row>
    <row r="9082" spans="1:11" x14ac:dyDescent="0.25">
      <c r="A9082" s="3" t="s">
        <v>9330</v>
      </c>
      <c r="B9082" s="3" t="s">
        <v>44</v>
      </c>
      <c r="C9082" s="3" t="s">
        <v>67</v>
      </c>
      <c r="D9082" s="3" t="s">
        <v>247</v>
      </c>
      <c r="E9082" s="4">
        <v>155</v>
      </c>
      <c r="F9082" s="4">
        <v>40</v>
      </c>
      <c r="G9082" s="4">
        <v>620</v>
      </c>
      <c r="H9082" s="3" t="s">
        <v>15</v>
      </c>
      <c r="I9082" s="3" t="s">
        <v>39</v>
      </c>
      <c r="J9082" s="5">
        <v>44926</v>
      </c>
      <c r="K9082" s="4"/>
    </row>
    <row r="9083" spans="1:11" x14ac:dyDescent="0.25">
      <c r="A9083" s="6" t="s">
        <v>9331</v>
      </c>
      <c r="B9083" s="6" t="s">
        <v>70</v>
      </c>
      <c r="C9083" s="6" t="s">
        <v>67</v>
      </c>
      <c r="D9083" s="6" t="s">
        <v>353</v>
      </c>
      <c r="E9083" s="7">
        <v>380</v>
      </c>
      <c r="F9083" s="7">
        <v>60</v>
      </c>
      <c r="G9083" s="7">
        <v>2280</v>
      </c>
      <c r="H9083" s="6" t="s">
        <v>25</v>
      </c>
      <c r="I9083" s="6" t="s">
        <v>16</v>
      </c>
      <c r="J9083" s="8">
        <v>44587</v>
      </c>
      <c r="K9083" s="7"/>
    </row>
    <row r="9084" spans="1:11" x14ac:dyDescent="0.25">
      <c r="A9084" s="3" t="s">
        <v>9332</v>
      </c>
      <c r="B9084" s="3" t="s">
        <v>31</v>
      </c>
      <c r="C9084" s="3" t="s">
        <v>13</v>
      </c>
      <c r="D9084" s="3" t="s">
        <v>35</v>
      </c>
      <c r="E9084" s="4">
        <v>170</v>
      </c>
      <c r="F9084" s="4"/>
      <c r="G9084" s="4"/>
      <c r="H9084" s="3" t="s">
        <v>49</v>
      </c>
      <c r="I9084" s="3" t="s">
        <v>16</v>
      </c>
      <c r="J9084" s="5">
        <v>45524</v>
      </c>
      <c r="K9084" s="4"/>
    </row>
    <row r="9085" spans="1:11" x14ac:dyDescent="0.25">
      <c r="A9085" s="6" t="s">
        <v>9333</v>
      </c>
      <c r="B9085" s="6" t="s">
        <v>70</v>
      </c>
      <c r="C9085" s="6" t="s">
        <v>67</v>
      </c>
      <c r="D9085" s="6" t="s">
        <v>323</v>
      </c>
      <c r="E9085" s="7">
        <v>320</v>
      </c>
      <c r="F9085" s="7">
        <v>50</v>
      </c>
      <c r="G9085" s="7">
        <v>1600</v>
      </c>
      <c r="H9085" s="6" t="s">
        <v>49</v>
      </c>
      <c r="I9085" s="6" t="s">
        <v>16</v>
      </c>
      <c r="J9085" s="8">
        <v>44869</v>
      </c>
      <c r="K9085" s="7" t="b">
        <v>0</v>
      </c>
    </row>
    <row r="9086" spans="1:11" x14ac:dyDescent="0.25">
      <c r="A9086" s="3" t="s">
        <v>9334</v>
      </c>
      <c r="B9086" s="3" t="s">
        <v>41</v>
      </c>
      <c r="C9086" s="3" t="s">
        <v>131</v>
      </c>
      <c r="D9086" s="3" t="s">
        <v>35</v>
      </c>
      <c r="E9086" s="4">
        <v>290</v>
      </c>
      <c r="F9086" s="4"/>
      <c r="G9086" s="4"/>
      <c r="H9086" s="3" t="s">
        <v>25</v>
      </c>
      <c r="I9086" s="3" t="s">
        <v>39</v>
      </c>
      <c r="J9086" s="5">
        <v>44777</v>
      </c>
      <c r="K9086" s="4" t="b">
        <v>1</v>
      </c>
    </row>
    <row r="9087" spans="1:11" x14ac:dyDescent="0.25">
      <c r="A9087" s="6" t="s">
        <v>9335</v>
      </c>
      <c r="B9087" s="6" t="s">
        <v>75</v>
      </c>
      <c r="C9087" s="6" t="s">
        <v>19</v>
      </c>
      <c r="D9087" s="6" t="s">
        <v>872</v>
      </c>
      <c r="E9087" s="7">
        <v>335</v>
      </c>
      <c r="F9087" s="7">
        <v>90</v>
      </c>
      <c r="G9087" s="7">
        <v>3015</v>
      </c>
      <c r="H9087" s="6" t="s">
        <v>25</v>
      </c>
      <c r="I9087" s="6" t="s">
        <v>39</v>
      </c>
      <c r="J9087" s="8">
        <v>45496</v>
      </c>
      <c r="K9087" s="7"/>
    </row>
    <row r="9088" spans="1:11" x14ac:dyDescent="0.25">
      <c r="A9088" s="3" t="s">
        <v>9336</v>
      </c>
      <c r="B9088" s="3" t="s">
        <v>90</v>
      </c>
      <c r="C9088" s="3" t="s">
        <v>28</v>
      </c>
      <c r="D9088" s="3" t="s">
        <v>571</v>
      </c>
      <c r="E9088" s="4">
        <v>290</v>
      </c>
      <c r="F9088" s="4">
        <v>100</v>
      </c>
      <c r="G9088" s="4">
        <v>2900</v>
      </c>
      <c r="H9088" s="3" t="s">
        <v>25</v>
      </c>
      <c r="I9088" s="3" t="s">
        <v>16</v>
      </c>
      <c r="J9088" s="5">
        <v>45505</v>
      </c>
      <c r="K9088" s="4"/>
    </row>
    <row r="9089" spans="1:11" x14ac:dyDescent="0.25">
      <c r="A9089" s="6" t="s">
        <v>9337</v>
      </c>
      <c r="B9089" s="6" t="s">
        <v>90</v>
      </c>
      <c r="C9089" s="6" t="s">
        <v>13</v>
      </c>
      <c r="D9089" s="6" t="s">
        <v>35</v>
      </c>
      <c r="E9089" s="7"/>
      <c r="F9089" s="7">
        <v>90</v>
      </c>
      <c r="G9089" s="7">
        <v>450</v>
      </c>
      <c r="H9089" s="6" t="s">
        <v>25</v>
      </c>
      <c r="I9089" s="6" t="s">
        <v>16</v>
      </c>
      <c r="J9089" s="8">
        <v>45224</v>
      </c>
      <c r="K9089" s="7"/>
    </row>
    <row r="9090" spans="1:11" x14ac:dyDescent="0.25">
      <c r="A9090" s="3" t="s">
        <v>9338</v>
      </c>
      <c r="B9090" s="3" t="s">
        <v>31</v>
      </c>
      <c r="C9090" s="3" t="s">
        <v>42</v>
      </c>
      <c r="D9090" s="3" t="s">
        <v>200</v>
      </c>
      <c r="E9090" s="4">
        <v>395</v>
      </c>
      <c r="F9090" s="4">
        <v>90</v>
      </c>
      <c r="G9090" s="4">
        <v>3555</v>
      </c>
      <c r="H9090" s="3" t="s">
        <v>49</v>
      </c>
      <c r="I9090" s="3" t="s">
        <v>39</v>
      </c>
      <c r="J9090" s="5">
        <v>44667</v>
      </c>
      <c r="K9090" s="4" t="b">
        <v>0</v>
      </c>
    </row>
    <row r="9091" spans="1:11" x14ac:dyDescent="0.25">
      <c r="A9091" s="6" t="s">
        <v>9339</v>
      </c>
      <c r="B9091" s="6" t="s">
        <v>31</v>
      </c>
      <c r="C9091" s="6" t="s">
        <v>19</v>
      </c>
      <c r="D9091" s="6" t="s">
        <v>684</v>
      </c>
      <c r="E9091" s="7">
        <v>245</v>
      </c>
      <c r="F9091" s="7">
        <v>90</v>
      </c>
      <c r="G9091" s="7">
        <v>2205</v>
      </c>
      <c r="H9091" s="6" t="s">
        <v>25</v>
      </c>
      <c r="I9091" s="6" t="s">
        <v>39</v>
      </c>
      <c r="J9091" s="8">
        <v>45626</v>
      </c>
      <c r="K9091" s="7"/>
    </row>
    <row r="9092" spans="1:11" x14ac:dyDescent="0.25">
      <c r="A9092" s="3" t="s">
        <v>9340</v>
      </c>
      <c r="B9092" s="3" t="s">
        <v>41</v>
      </c>
      <c r="C9092" s="3" t="s">
        <v>32</v>
      </c>
      <c r="D9092" s="3" t="s">
        <v>366</v>
      </c>
      <c r="E9092" s="4">
        <v>410</v>
      </c>
      <c r="F9092" s="4">
        <v>40</v>
      </c>
      <c r="G9092" s="4">
        <v>1640</v>
      </c>
      <c r="H9092" s="3" t="s">
        <v>15</v>
      </c>
      <c r="I9092" s="3" t="s">
        <v>16</v>
      </c>
      <c r="J9092" s="5">
        <v>45258</v>
      </c>
      <c r="K9092" s="4" t="b">
        <v>1</v>
      </c>
    </row>
    <row r="9093" spans="1:11" x14ac:dyDescent="0.25">
      <c r="A9093" s="6" t="s">
        <v>9341</v>
      </c>
      <c r="B9093" s="6" t="s">
        <v>90</v>
      </c>
      <c r="C9093" s="6" t="s">
        <v>67</v>
      </c>
      <c r="D9093" s="6" t="s">
        <v>487</v>
      </c>
      <c r="E9093" s="7">
        <v>200</v>
      </c>
      <c r="F9093" s="7">
        <v>50</v>
      </c>
      <c r="G9093" s="7">
        <v>1000</v>
      </c>
      <c r="H9093" s="6" t="s">
        <v>15</v>
      </c>
      <c r="I9093" s="6" t="s">
        <v>39</v>
      </c>
      <c r="J9093" s="8">
        <v>45385</v>
      </c>
      <c r="K9093" s="7" t="b">
        <v>0</v>
      </c>
    </row>
    <row r="9094" spans="1:11" x14ac:dyDescent="0.25">
      <c r="A9094" s="3" t="s">
        <v>9342</v>
      </c>
      <c r="B9094" s="3" t="s">
        <v>124</v>
      </c>
      <c r="C9094" s="3" t="s">
        <v>32</v>
      </c>
      <c r="D9094" s="3" t="s">
        <v>33</v>
      </c>
      <c r="E9094" s="4">
        <v>125</v>
      </c>
      <c r="F9094" s="4">
        <v>60</v>
      </c>
      <c r="G9094" s="4">
        <v>750</v>
      </c>
      <c r="H9094" s="3" t="s">
        <v>25</v>
      </c>
      <c r="I9094" s="3" t="s">
        <v>39</v>
      </c>
      <c r="J9094" s="5">
        <v>45426</v>
      </c>
      <c r="K9094" s="4"/>
    </row>
    <row r="9095" spans="1:11" x14ac:dyDescent="0.25">
      <c r="A9095" s="6" t="s">
        <v>9343</v>
      </c>
      <c r="B9095" s="6" t="s">
        <v>31</v>
      </c>
      <c r="C9095" s="6" t="s">
        <v>67</v>
      </c>
      <c r="D9095" s="6" t="s">
        <v>421</v>
      </c>
      <c r="E9095" s="7">
        <v>410</v>
      </c>
      <c r="F9095" s="7">
        <v>80</v>
      </c>
      <c r="G9095" s="7">
        <v>3280</v>
      </c>
      <c r="H9095" s="6" t="s">
        <v>49</v>
      </c>
      <c r="I9095" s="6" t="s">
        <v>39</v>
      </c>
      <c r="J9095" s="8">
        <v>45064</v>
      </c>
      <c r="K9095" s="7"/>
    </row>
    <row r="9096" spans="1:11" x14ac:dyDescent="0.25">
      <c r="A9096" s="3" t="s">
        <v>9344</v>
      </c>
      <c r="B9096" s="3" t="s">
        <v>81</v>
      </c>
      <c r="C9096" s="3" t="s">
        <v>28</v>
      </c>
      <c r="D9096" s="3" t="s">
        <v>105</v>
      </c>
      <c r="E9096" s="4">
        <v>410</v>
      </c>
      <c r="F9096" s="4">
        <v>50</v>
      </c>
      <c r="G9096" s="4">
        <v>2050</v>
      </c>
      <c r="H9096" s="3" t="s">
        <v>25</v>
      </c>
      <c r="I9096" s="3" t="s">
        <v>39</v>
      </c>
      <c r="J9096" s="5">
        <v>45005</v>
      </c>
      <c r="K9096" s="4"/>
    </row>
    <row r="9097" spans="1:11" x14ac:dyDescent="0.25">
      <c r="A9097" s="6" t="s">
        <v>9345</v>
      </c>
      <c r="B9097" s="6" t="s">
        <v>101</v>
      </c>
      <c r="C9097" s="6" t="s">
        <v>28</v>
      </c>
      <c r="D9097" s="6" t="s">
        <v>402</v>
      </c>
      <c r="E9097" s="7">
        <v>215</v>
      </c>
      <c r="F9097" s="7">
        <v>100</v>
      </c>
      <c r="G9097" s="7">
        <v>2150</v>
      </c>
      <c r="H9097" s="6" t="s">
        <v>25</v>
      </c>
      <c r="I9097" s="6" t="s">
        <v>16</v>
      </c>
      <c r="J9097" s="8">
        <v>45086</v>
      </c>
      <c r="K9097" s="7"/>
    </row>
    <row r="9098" spans="1:11" x14ac:dyDescent="0.25">
      <c r="A9098" s="3" t="s">
        <v>9346</v>
      </c>
      <c r="B9098" s="3" t="s">
        <v>109</v>
      </c>
      <c r="C9098" s="3" t="s">
        <v>42</v>
      </c>
      <c r="D9098" s="3" t="s">
        <v>282</v>
      </c>
      <c r="E9098" s="4">
        <v>50</v>
      </c>
      <c r="F9098" s="4">
        <v>60</v>
      </c>
      <c r="G9098" s="4">
        <v>300</v>
      </c>
      <c r="H9098" s="3" t="s">
        <v>25</v>
      </c>
      <c r="I9098" s="3" t="s">
        <v>39</v>
      </c>
      <c r="J9098" s="5">
        <v>45357</v>
      </c>
      <c r="K9098" s="4"/>
    </row>
    <row r="9099" spans="1:11" x14ac:dyDescent="0.25">
      <c r="A9099" s="6" t="s">
        <v>9347</v>
      </c>
      <c r="B9099" s="6" t="s">
        <v>169</v>
      </c>
      <c r="C9099" s="6" t="s">
        <v>67</v>
      </c>
      <c r="D9099" s="6" t="s">
        <v>368</v>
      </c>
      <c r="E9099" s="7">
        <v>215</v>
      </c>
      <c r="F9099" s="7">
        <v>50</v>
      </c>
      <c r="G9099" s="7">
        <v>1075</v>
      </c>
      <c r="H9099" s="6" t="s">
        <v>15</v>
      </c>
      <c r="I9099" s="6" t="s">
        <v>16</v>
      </c>
      <c r="J9099" s="8">
        <v>45188</v>
      </c>
      <c r="K9099" s="7" t="b">
        <v>1</v>
      </c>
    </row>
    <row r="9100" spans="1:11" x14ac:dyDescent="0.25">
      <c r="A9100" s="3" t="s">
        <v>9348</v>
      </c>
      <c r="B9100" s="3" t="s">
        <v>169</v>
      </c>
      <c r="C9100" s="3" t="s">
        <v>42</v>
      </c>
      <c r="D9100" s="3" t="s">
        <v>82</v>
      </c>
      <c r="E9100" s="4">
        <v>245</v>
      </c>
      <c r="F9100" s="4">
        <v>90</v>
      </c>
      <c r="G9100" s="4">
        <v>2205</v>
      </c>
      <c r="H9100" s="3" t="s">
        <v>15</v>
      </c>
      <c r="I9100" s="3" t="s">
        <v>39</v>
      </c>
      <c r="J9100" s="5">
        <v>45382</v>
      </c>
      <c r="K9100" s="4"/>
    </row>
    <row r="9101" spans="1:11" x14ac:dyDescent="0.25">
      <c r="A9101" s="6" t="s">
        <v>9349</v>
      </c>
      <c r="B9101" s="6" t="s">
        <v>18</v>
      </c>
      <c r="C9101" s="6" t="s">
        <v>19</v>
      </c>
      <c r="D9101" s="6" t="s">
        <v>288</v>
      </c>
      <c r="E9101" s="7">
        <v>200</v>
      </c>
      <c r="F9101" s="7">
        <v>70</v>
      </c>
      <c r="G9101" s="7">
        <v>1400</v>
      </c>
      <c r="H9101" s="6" t="s">
        <v>25</v>
      </c>
      <c r="I9101" s="6" t="s">
        <v>39</v>
      </c>
      <c r="J9101" s="8">
        <v>45042</v>
      </c>
      <c r="K9101" s="7" t="b">
        <v>1</v>
      </c>
    </row>
    <row r="9102" spans="1:11" x14ac:dyDescent="0.25">
      <c r="A9102" s="3" t="s">
        <v>9350</v>
      </c>
      <c r="B9102" s="3" t="s">
        <v>47</v>
      </c>
      <c r="C9102" s="3" t="s">
        <v>23</v>
      </c>
      <c r="D9102" s="3" t="s">
        <v>35</v>
      </c>
      <c r="E9102" s="4"/>
      <c r="F9102" s="4">
        <v>50</v>
      </c>
      <c r="G9102" s="4">
        <v>1150</v>
      </c>
      <c r="H9102" s="3" t="s">
        <v>15</v>
      </c>
      <c r="I9102" s="3" t="s">
        <v>39</v>
      </c>
      <c r="J9102" s="5">
        <v>44924</v>
      </c>
      <c r="K9102" s="4" t="b">
        <v>1</v>
      </c>
    </row>
    <row r="9103" spans="1:11" x14ac:dyDescent="0.25">
      <c r="A9103" s="6" t="s">
        <v>9351</v>
      </c>
      <c r="B9103" s="6" t="s">
        <v>18</v>
      </c>
      <c r="C9103" s="6" t="s">
        <v>28</v>
      </c>
      <c r="D9103" s="6" t="s">
        <v>402</v>
      </c>
      <c r="E9103" s="7">
        <v>215</v>
      </c>
      <c r="F9103" s="7">
        <v>100</v>
      </c>
      <c r="G9103" s="7">
        <v>2150</v>
      </c>
      <c r="H9103" s="6" t="s">
        <v>15</v>
      </c>
      <c r="I9103" s="6" t="s">
        <v>39</v>
      </c>
      <c r="J9103" s="8">
        <v>45293</v>
      </c>
      <c r="K9103" s="7"/>
    </row>
    <row r="9104" spans="1:11" x14ac:dyDescent="0.25">
      <c r="A9104" s="3" t="s">
        <v>9352</v>
      </c>
      <c r="B9104" s="3" t="s">
        <v>101</v>
      </c>
      <c r="C9104" s="3" t="s">
        <v>13</v>
      </c>
      <c r="D9104" s="3" t="s">
        <v>1486</v>
      </c>
      <c r="E9104" s="4">
        <v>305</v>
      </c>
      <c r="F9104" s="4">
        <v>10</v>
      </c>
      <c r="G9104" s="4">
        <v>305</v>
      </c>
      <c r="H9104" s="3" t="s">
        <v>15</v>
      </c>
      <c r="I9104" s="3" t="s">
        <v>39</v>
      </c>
      <c r="J9104" s="5">
        <v>45502</v>
      </c>
      <c r="K9104" s="4" t="b">
        <v>1</v>
      </c>
    </row>
    <row r="9105" spans="1:11" x14ac:dyDescent="0.25">
      <c r="A9105" s="6" t="s">
        <v>9353</v>
      </c>
      <c r="B9105" s="6" t="s">
        <v>66</v>
      </c>
      <c r="C9105" s="6" t="s">
        <v>13</v>
      </c>
      <c r="D9105" s="6" t="s">
        <v>521</v>
      </c>
      <c r="E9105" s="7">
        <v>155</v>
      </c>
      <c r="F9105" s="7">
        <v>90</v>
      </c>
      <c r="G9105" s="7">
        <v>1395</v>
      </c>
      <c r="H9105" s="6" t="s">
        <v>25</v>
      </c>
      <c r="I9105" s="6" t="s">
        <v>16</v>
      </c>
      <c r="J9105" s="8">
        <v>44980</v>
      </c>
      <c r="K9105" s="7"/>
    </row>
    <row r="9106" spans="1:11" x14ac:dyDescent="0.25">
      <c r="A9106" s="3" t="s">
        <v>9354</v>
      </c>
      <c r="B9106" s="3" t="s">
        <v>78</v>
      </c>
      <c r="C9106" s="3" t="s">
        <v>42</v>
      </c>
      <c r="D9106" s="3" t="s">
        <v>1120</v>
      </c>
      <c r="E9106" s="4">
        <v>305</v>
      </c>
      <c r="F9106" s="4">
        <v>80</v>
      </c>
      <c r="G9106" s="4">
        <v>2440</v>
      </c>
      <c r="H9106" s="3" t="s">
        <v>25</v>
      </c>
      <c r="I9106" s="3" t="s">
        <v>16</v>
      </c>
      <c r="J9106" s="5">
        <v>45172</v>
      </c>
      <c r="K9106" s="4" t="b">
        <v>1</v>
      </c>
    </row>
    <row r="9107" spans="1:11" x14ac:dyDescent="0.25">
      <c r="A9107" s="6" t="s">
        <v>9355</v>
      </c>
      <c r="B9107" s="6" t="s">
        <v>75</v>
      </c>
      <c r="C9107" s="6" t="s">
        <v>32</v>
      </c>
      <c r="D9107" s="6" t="s">
        <v>91</v>
      </c>
      <c r="E9107" s="7">
        <v>245</v>
      </c>
      <c r="F9107" s="7">
        <v>50</v>
      </c>
      <c r="G9107" s="7">
        <v>1225</v>
      </c>
      <c r="H9107" s="6" t="s">
        <v>49</v>
      </c>
      <c r="I9107" s="6" t="s">
        <v>16</v>
      </c>
      <c r="J9107" s="8">
        <v>45098</v>
      </c>
      <c r="K9107" s="7" t="b">
        <v>1</v>
      </c>
    </row>
    <row r="9108" spans="1:11" x14ac:dyDescent="0.25">
      <c r="A9108" s="3" t="s">
        <v>9356</v>
      </c>
      <c r="B9108" s="3" t="s">
        <v>117</v>
      </c>
      <c r="C9108" s="3" t="s">
        <v>13</v>
      </c>
      <c r="D9108" s="3" t="s">
        <v>62</v>
      </c>
      <c r="E9108" s="4">
        <v>290</v>
      </c>
      <c r="F9108" s="4">
        <v>20</v>
      </c>
      <c r="G9108" s="4">
        <v>580</v>
      </c>
      <c r="H9108" s="3" t="s">
        <v>49</v>
      </c>
      <c r="I9108" s="3" t="s">
        <v>39</v>
      </c>
      <c r="J9108" s="5">
        <v>44798</v>
      </c>
      <c r="K9108" s="4"/>
    </row>
    <row r="9109" spans="1:11" x14ac:dyDescent="0.25">
      <c r="A9109" s="6" t="s">
        <v>9357</v>
      </c>
      <c r="B9109" s="6" t="s">
        <v>66</v>
      </c>
      <c r="C9109" s="6" t="s">
        <v>42</v>
      </c>
      <c r="D9109" s="6" t="s">
        <v>454</v>
      </c>
      <c r="E9109" s="7">
        <v>260</v>
      </c>
      <c r="F9109" s="7">
        <v>30</v>
      </c>
      <c r="G9109" s="7">
        <v>780</v>
      </c>
      <c r="H9109" s="6" t="s">
        <v>15</v>
      </c>
      <c r="I9109" s="6" t="s">
        <v>39</v>
      </c>
      <c r="J9109" s="8">
        <v>44737</v>
      </c>
      <c r="K9109" s="7"/>
    </row>
    <row r="9110" spans="1:11" x14ac:dyDescent="0.25">
      <c r="A9110" s="3" t="s">
        <v>9358</v>
      </c>
      <c r="B9110" s="3" t="s">
        <v>12</v>
      </c>
      <c r="C9110" s="3" t="s">
        <v>23</v>
      </c>
      <c r="D9110" s="3" t="s">
        <v>51</v>
      </c>
      <c r="E9110" s="4">
        <v>80</v>
      </c>
      <c r="F9110" s="4">
        <v>100</v>
      </c>
      <c r="G9110" s="4">
        <v>800</v>
      </c>
      <c r="H9110" s="3" t="s">
        <v>49</v>
      </c>
      <c r="I9110" s="3" t="s">
        <v>39</v>
      </c>
      <c r="J9110" s="5">
        <v>44823</v>
      </c>
      <c r="K9110" s="4" t="b">
        <v>0</v>
      </c>
    </row>
    <row r="9111" spans="1:11" x14ac:dyDescent="0.25">
      <c r="A9111" s="6" t="s">
        <v>9359</v>
      </c>
      <c r="B9111" s="6" t="s">
        <v>109</v>
      </c>
      <c r="C9111" s="6" t="s">
        <v>23</v>
      </c>
      <c r="D9111" s="6" t="s">
        <v>51</v>
      </c>
      <c r="E9111" s="7">
        <v>80</v>
      </c>
      <c r="F9111" s="7">
        <v>80</v>
      </c>
      <c r="G9111" s="7">
        <v>640</v>
      </c>
      <c r="H9111" s="6" t="s">
        <v>25</v>
      </c>
      <c r="I9111" s="6" t="s">
        <v>16</v>
      </c>
      <c r="J9111" s="8">
        <v>44738</v>
      </c>
      <c r="K9111" s="7"/>
    </row>
    <row r="9112" spans="1:11" x14ac:dyDescent="0.25">
      <c r="A9112" s="3" t="s">
        <v>9360</v>
      </c>
      <c r="B9112" s="3" t="s">
        <v>124</v>
      </c>
      <c r="C9112" s="3" t="s">
        <v>23</v>
      </c>
      <c r="D9112" s="3" t="s">
        <v>307</v>
      </c>
      <c r="E9112" s="4">
        <v>230</v>
      </c>
      <c r="F9112" s="4">
        <v>80</v>
      </c>
      <c r="G9112" s="4">
        <v>1840</v>
      </c>
      <c r="H9112" s="3" t="s">
        <v>25</v>
      </c>
      <c r="I9112" s="3" t="s">
        <v>16</v>
      </c>
      <c r="J9112" s="5">
        <v>44845</v>
      </c>
      <c r="K9112" s="4" t="b">
        <v>1</v>
      </c>
    </row>
    <row r="9113" spans="1:11" x14ac:dyDescent="0.25">
      <c r="A9113" s="6" t="s">
        <v>9361</v>
      </c>
      <c r="B9113" s="6" t="s">
        <v>75</v>
      </c>
      <c r="C9113" s="6" t="s">
        <v>28</v>
      </c>
      <c r="D9113" s="6" t="s">
        <v>105</v>
      </c>
      <c r="E9113" s="7">
        <v>410</v>
      </c>
      <c r="F9113" s="7">
        <v>80</v>
      </c>
      <c r="G9113" s="7">
        <v>3280</v>
      </c>
      <c r="H9113" s="6" t="s">
        <v>25</v>
      </c>
      <c r="I9113" s="6" t="s">
        <v>39</v>
      </c>
      <c r="J9113" s="8">
        <v>45636</v>
      </c>
      <c r="K9113" s="7" t="b">
        <v>1</v>
      </c>
    </row>
    <row r="9114" spans="1:11" x14ac:dyDescent="0.25">
      <c r="A9114" s="3" t="s">
        <v>9362</v>
      </c>
      <c r="B9114" s="3" t="s">
        <v>22</v>
      </c>
      <c r="C9114" s="3" t="s">
        <v>131</v>
      </c>
      <c r="D9114" s="3" t="s">
        <v>292</v>
      </c>
      <c r="E9114" s="4">
        <v>230</v>
      </c>
      <c r="F9114" s="4">
        <v>70</v>
      </c>
      <c r="G9114" s="4">
        <v>1610</v>
      </c>
      <c r="H9114" s="3" t="s">
        <v>49</v>
      </c>
      <c r="I9114" s="3" t="s">
        <v>16</v>
      </c>
      <c r="J9114" s="5">
        <v>45325</v>
      </c>
      <c r="K9114" s="4" t="b">
        <v>0</v>
      </c>
    </row>
    <row r="9115" spans="1:11" x14ac:dyDescent="0.25">
      <c r="A9115" s="6" t="s">
        <v>9363</v>
      </c>
      <c r="B9115" s="6" t="s">
        <v>37</v>
      </c>
      <c r="C9115" s="6" t="s">
        <v>131</v>
      </c>
      <c r="D9115" s="6" t="s">
        <v>140</v>
      </c>
      <c r="E9115" s="7">
        <v>110</v>
      </c>
      <c r="F9115" s="7">
        <v>30</v>
      </c>
      <c r="G9115" s="7">
        <v>330</v>
      </c>
      <c r="H9115" s="6" t="s">
        <v>25</v>
      </c>
      <c r="I9115" s="6" t="s">
        <v>16</v>
      </c>
      <c r="J9115" s="8">
        <v>44843</v>
      </c>
      <c r="K9115" s="7"/>
    </row>
    <row r="9116" spans="1:11" x14ac:dyDescent="0.25">
      <c r="A9116" s="3" t="s">
        <v>9364</v>
      </c>
      <c r="B9116" s="3" t="s">
        <v>70</v>
      </c>
      <c r="C9116" s="3" t="s">
        <v>67</v>
      </c>
      <c r="D9116" s="3" t="s">
        <v>378</v>
      </c>
      <c r="E9116" s="4">
        <v>290</v>
      </c>
      <c r="F9116" s="4">
        <v>100</v>
      </c>
      <c r="G9116" s="4">
        <v>2900</v>
      </c>
      <c r="H9116" s="3" t="s">
        <v>15</v>
      </c>
      <c r="I9116" s="3" t="s">
        <v>16</v>
      </c>
      <c r="J9116" s="5">
        <v>44740</v>
      </c>
      <c r="K9116" s="4"/>
    </row>
    <row r="9117" spans="1:11" x14ac:dyDescent="0.25">
      <c r="A9117" s="6" t="s">
        <v>9365</v>
      </c>
      <c r="B9117" s="6" t="s">
        <v>64</v>
      </c>
      <c r="C9117" s="6" t="s">
        <v>131</v>
      </c>
      <c r="D9117" s="6" t="s">
        <v>327</v>
      </c>
      <c r="E9117" s="7">
        <v>305</v>
      </c>
      <c r="F9117" s="7">
        <v>100</v>
      </c>
      <c r="G9117" s="7">
        <v>3050</v>
      </c>
      <c r="H9117" s="6" t="s">
        <v>49</v>
      </c>
      <c r="I9117" s="6" t="s">
        <v>16</v>
      </c>
      <c r="J9117" s="8">
        <v>45390</v>
      </c>
      <c r="K9117" s="7"/>
    </row>
    <row r="9118" spans="1:11" x14ac:dyDescent="0.25">
      <c r="A9118" s="3" t="s">
        <v>9366</v>
      </c>
      <c r="B9118" s="3" t="s">
        <v>70</v>
      </c>
      <c r="C9118" s="3" t="s">
        <v>131</v>
      </c>
      <c r="D9118" s="3" t="s">
        <v>622</v>
      </c>
      <c r="E9118" s="4">
        <v>215</v>
      </c>
      <c r="F9118" s="4">
        <v>30</v>
      </c>
      <c r="G9118" s="4">
        <v>645</v>
      </c>
      <c r="H9118" s="3" t="s">
        <v>15</v>
      </c>
      <c r="I9118" s="3" t="s">
        <v>16</v>
      </c>
      <c r="J9118" s="5">
        <v>45559</v>
      </c>
      <c r="K9118" s="4" t="b">
        <v>0</v>
      </c>
    </row>
    <row r="9119" spans="1:11" x14ac:dyDescent="0.25">
      <c r="A9119" s="6" t="s">
        <v>9367</v>
      </c>
      <c r="B9119" s="6" t="s">
        <v>12</v>
      </c>
      <c r="C9119" s="6" t="s">
        <v>67</v>
      </c>
      <c r="D9119" s="6" t="s">
        <v>347</v>
      </c>
      <c r="E9119" s="7">
        <v>335</v>
      </c>
      <c r="F9119" s="7">
        <v>90</v>
      </c>
      <c r="G9119" s="7">
        <v>3015</v>
      </c>
      <c r="H9119" s="6" t="s">
        <v>15</v>
      </c>
      <c r="I9119" s="6" t="s">
        <v>39</v>
      </c>
      <c r="J9119" s="8">
        <v>45016</v>
      </c>
      <c r="K9119" s="7" t="b">
        <v>1</v>
      </c>
    </row>
    <row r="9120" spans="1:11" x14ac:dyDescent="0.25">
      <c r="A9120" s="3" t="s">
        <v>9368</v>
      </c>
      <c r="B9120" s="3" t="s">
        <v>169</v>
      </c>
      <c r="C9120" s="3" t="s">
        <v>67</v>
      </c>
      <c r="D9120" s="3" t="s">
        <v>465</v>
      </c>
      <c r="E9120" s="4">
        <v>110</v>
      </c>
      <c r="F9120" s="4">
        <v>50</v>
      </c>
      <c r="G9120" s="4">
        <v>550</v>
      </c>
      <c r="H9120" s="3" t="s">
        <v>15</v>
      </c>
      <c r="I9120" s="3" t="s">
        <v>39</v>
      </c>
      <c r="J9120" s="5">
        <v>45296</v>
      </c>
      <c r="K9120" s="4"/>
    </row>
    <row r="9121" spans="1:11" x14ac:dyDescent="0.25">
      <c r="A9121" s="6" t="s">
        <v>9369</v>
      </c>
      <c r="B9121" s="6" t="s">
        <v>78</v>
      </c>
      <c r="C9121" s="6" t="s">
        <v>23</v>
      </c>
      <c r="D9121" s="6" t="s">
        <v>35</v>
      </c>
      <c r="E9121" s="7">
        <v>140</v>
      </c>
      <c r="F9121" s="7"/>
      <c r="G9121" s="7"/>
      <c r="H9121" s="6" t="s">
        <v>25</v>
      </c>
      <c r="I9121" s="6" t="s">
        <v>16</v>
      </c>
      <c r="J9121" s="8">
        <v>44573</v>
      </c>
      <c r="K9121" s="7"/>
    </row>
    <row r="9122" spans="1:11" x14ac:dyDescent="0.25">
      <c r="A9122" s="3" t="s">
        <v>9370</v>
      </c>
      <c r="B9122" s="3" t="s">
        <v>56</v>
      </c>
      <c r="C9122" s="3" t="s">
        <v>13</v>
      </c>
      <c r="D9122" s="3" t="s">
        <v>165</v>
      </c>
      <c r="E9122" s="4">
        <v>245</v>
      </c>
      <c r="F9122" s="4">
        <v>40</v>
      </c>
      <c r="G9122" s="4">
        <v>980</v>
      </c>
      <c r="H9122" s="3" t="s">
        <v>25</v>
      </c>
      <c r="I9122" s="3" t="s">
        <v>16</v>
      </c>
      <c r="J9122" s="5">
        <v>45650</v>
      </c>
      <c r="K9122" s="4" t="b">
        <v>0</v>
      </c>
    </row>
    <row r="9123" spans="1:11" x14ac:dyDescent="0.25">
      <c r="A9123" s="6" t="s">
        <v>9371</v>
      </c>
      <c r="B9123" s="6" t="s">
        <v>56</v>
      </c>
      <c r="C9123" s="6" t="s">
        <v>131</v>
      </c>
      <c r="D9123" s="6" t="s">
        <v>517</v>
      </c>
      <c r="E9123" s="7">
        <v>290</v>
      </c>
      <c r="F9123" s="7">
        <v>90</v>
      </c>
      <c r="G9123" s="7">
        <v>2610</v>
      </c>
      <c r="H9123" s="6" t="s">
        <v>49</v>
      </c>
      <c r="I9123" s="6" t="s">
        <v>39</v>
      </c>
      <c r="J9123" s="8">
        <v>44620</v>
      </c>
      <c r="K9123" s="7" t="b">
        <v>1</v>
      </c>
    </row>
    <row r="9124" spans="1:11" x14ac:dyDescent="0.25">
      <c r="A9124" s="3" t="s">
        <v>9372</v>
      </c>
      <c r="B9124" s="3" t="s">
        <v>81</v>
      </c>
      <c r="C9124" s="3" t="s">
        <v>67</v>
      </c>
      <c r="D9124" s="3" t="s">
        <v>956</v>
      </c>
      <c r="E9124" s="4">
        <v>305</v>
      </c>
      <c r="F9124" s="4">
        <v>20</v>
      </c>
      <c r="G9124" s="4">
        <v>610</v>
      </c>
      <c r="H9124" s="3" t="s">
        <v>49</v>
      </c>
      <c r="I9124" s="3" t="s">
        <v>39</v>
      </c>
      <c r="J9124" s="5">
        <v>45417</v>
      </c>
      <c r="K9124" s="4" t="b">
        <v>0</v>
      </c>
    </row>
    <row r="9125" spans="1:11" x14ac:dyDescent="0.25">
      <c r="A9125" s="6" t="s">
        <v>9373</v>
      </c>
      <c r="B9125" s="6" t="s">
        <v>44</v>
      </c>
      <c r="C9125" s="6" t="s">
        <v>42</v>
      </c>
      <c r="D9125" s="6" t="s">
        <v>110</v>
      </c>
      <c r="E9125" s="7">
        <v>185</v>
      </c>
      <c r="F9125" s="7">
        <v>70</v>
      </c>
      <c r="G9125" s="7">
        <v>1295</v>
      </c>
      <c r="H9125" s="6" t="s">
        <v>25</v>
      </c>
      <c r="I9125" s="6" t="s">
        <v>39</v>
      </c>
      <c r="J9125" s="8">
        <v>45358</v>
      </c>
      <c r="K9125" s="7" t="b">
        <v>1</v>
      </c>
    </row>
    <row r="9126" spans="1:11" x14ac:dyDescent="0.25">
      <c r="A9126" s="3" t="s">
        <v>9374</v>
      </c>
      <c r="B9126" s="3" t="s">
        <v>44</v>
      </c>
      <c r="C9126" s="3" t="s">
        <v>42</v>
      </c>
      <c r="D9126" s="3" t="s">
        <v>675</v>
      </c>
      <c r="E9126" s="4">
        <v>125</v>
      </c>
      <c r="F9126" s="4">
        <v>60</v>
      </c>
      <c r="G9126" s="4">
        <v>750</v>
      </c>
      <c r="H9126" s="3" t="s">
        <v>49</v>
      </c>
      <c r="I9126" s="3" t="s">
        <v>16</v>
      </c>
      <c r="J9126" s="5">
        <v>44969</v>
      </c>
      <c r="K9126" s="4" t="b">
        <v>1</v>
      </c>
    </row>
    <row r="9127" spans="1:11" x14ac:dyDescent="0.25">
      <c r="A9127" s="6" t="s">
        <v>9375</v>
      </c>
      <c r="B9127" s="6" t="s">
        <v>99</v>
      </c>
      <c r="C9127" s="6" t="s">
        <v>28</v>
      </c>
      <c r="D9127" s="6" t="s">
        <v>112</v>
      </c>
      <c r="E9127" s="7">
        <v>200</v>
      </c>
      <c r="F9127" s="7">
        <v>80</v>
      </c>
      <c r="G9127" s="7">
        <v>1600</v>
      </c>
      <c r="H9127" s="6" t="s">
        <v>49</v>
      </c>
      <c r="I9127" s="6" t="s">
        <v>16</v>
      </c>
      <c r="J9127" s="8">
        <v>44807</v>
      </c>
      <c r="K9127" s="7" t="b">
        <v>0</v>
      </c>
    </row>
    <row r="9128" spans="1:11" x14ac:dyDescent="0.25">
      <c r="A9128" s="3" t="s">
        <v>9376</v>
      </c>
      <c r="B9128" s="3" t="s">
        <v>85</v>
      </c>
      <c r="C9128" s="3" t="s">
        <v>67</v>
      </c>
      <c r="D9128" s="3" t="s">
        <v>216</v>
      </c>
      <c r="E9128" s="4">
        <v>125</v>
      </c>
      <c r="F9128" s="4">
        <v>80</v>
      </c>
      <c r="G9128" s="4">
        <v>1000</v>
      </c>
      <c r="H9128" s="3" t="s">
        <v>49</v>
      </c>
      <c r="I9128" s="3" t="s">
        <v>16</v>
      </c>
      <c r="J9128" s="5">
        <v>45660</v>
      </c>
      <c r="K9128" s="4" t="b">
        <v>0</v>
      </c>
    </row>
    <row r="9129" spans="1:11" x14ac:dyDescent="0.25">
      <c r="A9129" s="6" t="s">
        <v>9377</v>
      </c>
      <c r="B9129" s="6" t="s">
        <v>18</v>
      </c>
      <c r="C9129" s="6" t="s">
        <v>28</v>
      </c>
      <c r="D9129" s="6" t="s">
        <v>302</v>
      </c>
      <c r="E9129" s="7">
        <v>350</v>
      </c>
      <c r="F9129" s="7">
        <v>60</v>
      </c>
      <c r="G9129" s="7">
        <v>2100</v>
      </c>
      <c r="H9129" s="6" t="s">
        <v>15</v>
      </c>
      <c r="I9129" s="6" t="s">
        <v>16</v>
      </c>
      <c r="J9129" s="8">
        <v>44708</v>
      </c>
      <c r="K9129" s="7"/>
    </row>
    <row r="9130" spans="1:11" x14ac:dyDescent="0.25">
      <c r="A9130" s="3" t="s">
        <v>9378</v>
      </c>
      <c r="B9130" s="3" t="s">
        <v>27</v>
      </c>
      <c r="C9130" s="3" t="s">
        <v>42</v>
      </c>
      <c r="D9130" s="3" t="s">
        <v>304</v>
      </c>
      <c r="E9130" s="4">
        <v>155</v>
      </c>
      <c r="F9130" s="4">
        <v>50</v>
      </c>
      <c r="G9130" s="4">
        <v>775</v>
      </c>
      <c r="H9130" s="3" t="s">
        <v>49</v>
      </c>
      <c r="I9130" s="3" t="s">
        <v>39</v>
      </c>
      <c r="J9130" s="5">
        <v>44975</v>
      </c>
      <c r="K9130" s="4" t="b">
        <v>0</v>
      </c>
    </row>
    <row r="9131" spans="1:11" x14ac:dyDescent="0.25">
      <c r="A9131" s="6" t="s">
        <v>9379</v>
      </c>
      <c r="B9131" s="6" t="s">
        <v>64</v>
      </c>
      <c r="C9131" s="6" t="s">
        <v>19</v>
      </c>
      <c r="D9131" s="6" t="s">
        <v>143</v>
      </c>
      <c r="E9131" s="7">
        <v>320</v>
      </c>
      <c r="F9131" s="7">
        <v>20</v>
      </c>
      <c r="G9131" s="7">
        <v>640</v>
      </c>
      <c r="H9131" s="6" t="s">
        <v>25</v>
      </c>
      <c r="I9131" s="6" t="s">
        <v>16</v>
      </c>
      <c r="J9131" s="8">
        <v>45042</v>
      </c>
      <c r="K9131" s="7"/>
    </row>
    <row r="9132" spans="1:11" x14ac:dyDescent="0.25">
      <c r="A9132" s="3" t="s">
        <v>9380</v>
      </c>
      <c r="B9132" s="3" t="s">
        <v>101</v>
      </c>
      <c r="C9132" s="3" t="s">
        <v>28</v>
      </c>
      <c r="D9132" s="3" t="s">
        <v>571</v>
      </c>
      <c r="E9132" s="4">
        <v>290</v>
      </c>
      <c r="F9132" s="4">
        <v>50</v>
      </c>
      <c r="G9132" s="4">
        <v>1450</v>
      </c>
      <c r="H9132" s="3" t="s">
        <v>25</v>
      </c>
      <c r="I9132" s="3" t="s">
        <v>16</v>
      </c>
      <c r="J9132" s="5">
        <v>44783</v>
      </c>
      <c r="K9132" s="4" t="b">
        <v>0</v>
      </c>
    </row>
    <row r="9133" spans="1:11" x14ac:dyDescent="0.25">
      <c r="A9133" s="6" t="s">
        <v>9381</v>
      </c>
      <c r="B9133" s="6" t="s">
        <v>56</v>
      </c>
      <c r="C9133" s="6" t="s">
        <v>13</v>
      </c>
      <c r="D9133" s="6" t="s">
        <v>456</v>
      </c>
      <c r="E9133" s="7">
        <v>260</v>
      </c>
      <c r="F9133" s="7">
        <v>60</v>
      </c>
      <c r="G9133" s="7">
        <v>1560</v>
      </c>
      <c r="H9133" s="6" t="s">
        <v>49</v>
      </c>
      <c r="I9133" s="6" t="s">
        <v>16</v>
      </c>
      <c r="J9133" s="8">
        <v>44666</v>
      </c>
      <c r="K9133" s="7" t="b">
        <v>1</v>
      </c>
    </row>
    <row r="9134" spans="1:11" x14ac:dyDescent="0.25">
      <c r="A9134" s="3" t="s">
        <v>9382</v>
      </c>
      <c r="B9134" s="3" t="s">
        <v>56</v>
      </c>
      <c r="C9134" s="3" t="s">
        <v>13</v>
      </c>
      <c r="D9134" s="3" t="s">
        <v>510</v>
      </c>
      <c r="E9134" s="4">
        <v>170</v>
      </c>
      <c r="F9134" s="4">
        <v>60</v>
      </c>
      <c r="G9134" s="4">
        <v>1020</v>
      </c>
      <c r="H9134" s="3" t="s">
        <v>25</v>
      </c>
      <c r="I9134" s="3" t="s">
        <v>16</v>
      </c>
      <c r="J9134" s="5">
        <v>45176</v>
      </c>
      <c r="K9134" s="4"/>
    </row>
    <row r="9135" spans="1:11" x14ac:dyDescent="0.25">
      <c r="A9135" s="6" t="s">
        <v>9383</v>
      </c>
      <c r="B9135" s="6" t="s">
        <v>44</v>
      </c>
      <c r="C9135" s="6" t="s">
        <v>67</v>
      </c>
      <c r="D9135" s="6" t="s">
        <v>487</v>
      </c>
      <c r="E9135" s="7">
        <v>200</v>
      </c>
      <c r="F9135" s="7">
        <v>90</v>
      </c>
      <c r="G9135" s="7">
        <v>1800</v>
      </c>
      <c r="H9135" s="6" t="s">
        <v>15</v>
      </c>
      <c r="I9135" s="6" t="s">
        <v>39</v>
      </c>
      <c r="J9135" s="8">
        <v>44786</v>
      </c>
      <c r="K9135" s="7" t="b">
        <v>1</v>
      </c>
    </row>
    <row r="9136" spans="1:11" x14ac:dyDescent="0.25">
      <c r="A9136" s="3" t="s">
        <v>9384</v>
      </c>
      <c r="B9136" s="3" t="s">
        <v>31</v>
      </c>
      <c r="C9136" s="3" t="s">
        <v>67</v>
      </c>
      <c r="D9136" s="3" t="s">
        <v>378</v>
      </c>
      <c r="E9136" s="4">
        <v>290</v>
      </c>
      <c r="F9136" s="4">
        <v>70</v>
      </c>
      <c r="G9136" s="4">
        <v>2030</v>
      </c>
      <c r="H9136" s="3" t="s">
        <v>25</v>
      </c>
      <c r="I9136" s="3" t="s">
        <v>39</v>
      </c>
      <c r="J9136" s="5">
        <v>45191</v>
      </c>
      <c r="K9136" s="4"/>
    </row>
    <row r="9137" spans="1:11" x14ac:dyDescent="0.25">
      <c r="A9137" s="6" t="s">
        <v>9385</v>
      </c>
      <c r="B9137" s="6" t="s">
        <v>124</v>
      </c>
      <c r="C9137" s="6" t="s">
        <v>23</v>
      </c>
      <c r="D9137" s="6" t="s">
        <v>35</v>
      </c>
      <c r="E9137" s="7"/>
      <c r="F9137" s="7">
        <v>30</v>
      </c>
      <c r="G9137" s="7">
        <v>915</v>
      </c>
      <c r="H9137" s="6" t="s">
        <v>49</v>
      </c>
      <c r="I9137" s="6" t="s">
        <v>16</v>
      </c>
      <c r="J9137" s="8">
        <v>44656</v>
      </c>
      <c r="K9137" s="7" t="b">
        <v>0</v>
      </c>
    </row>
    <row r="9138" spans="1:11" x14ac:dyDescent="0.25">
      <c r="A9138" s="3" t="s">
        <v>9386</v>
      </c>
      <c r="B9138" s="3" t="s">
        <v>22</v>
      </c>
      <c r="C9138" s="3" t="s">
        <v>19</v>
      </c>
      <c r="D9138" s="3" t="s">
        <v>153</v>
      </c>
      <c r="E9138" s="4">
        <v>125</v>
      </c>
      <c r="F9138" s="4">
        <v>90</v>
      </c>
      <c r="G9138" s="4">
        <v>1125</v>
      </c>
      <c r="H9138" s="3" t="s">
        <v>49</v>
      </c>
      <c r="I9138" s="3" t="s">
        <v>16</v>
      </c>
      <c r="J9138" s="5">
        <v>44742</v>
      </c>
      <c r="K9138" s="4" t="b">
        <v>0</v>
      </c>
    </row>
    <row r="9139" spans="1:11" x14ac:dyDescent="0.25">
      <c r="A9139" s="6" t="s">
        <v>9387</v>
      </c>
      <c r="B9139" s="6" t="s">
        <v>101</v>
      </c>
      <c r="C9139" s="6" t="s">
        <v>131</v>
      </c>
      <c r="D9139" s="6" t="s">
        <v>35</v>
      </c>
      <c r="E9139" s="7">
        <v>365</v>
      </c>
      <c r="F9139" s="7"/>
      <c r="G9139" s="7"/>
      <c r="H9139" s="6" t="s">
        <v>49</v>
      </c>
      <c r="I9139" s="6" t="s">
        <v>16</v>
      </c>
      <c r="J9139" s="8">
        <v>45414</v>
      </c>
      <c r="K9139" s="7"/>
    </row>
    <row r="9140" spans="1:11" x14ac:dyDescent="0.25">
      <c r="A9140" s="3" t="s">
        <v>9388</v>
      </c>
      <c r="B9140" s="3" t="s">
        <v>78</v>
      </c>
      <c r="C9140" s="3" t="s">
        <v>23</v>
      </c>
      <c r="D9140" s="3" t="s">
        <v>384</v>
      </c>
      <c r="E9140" s="4">
        <v>410</v>
      </c>
      <c r="F9140" s="4">
        <v>40</v>
      </c>
      <c r="G9140" s="4">
        <v>1640</v>
      </c>
      <c r="H9140" s="3" t="s">
        <v>15</v>
      </c>
      <c r="I9140" s="3" t="s">
        <v>16</v>
      </c>
      <c r="J9140" s="5">
        <v>45457</v>
      </c>
      <c r="K9140" s="4" t="b">
        <v>1</v>
      </c>
    </row>
    <row r="9141" spans="1:11" x14ac:dyDescent="0.25">
      <c r="A9141" s="6" t="s">
        <v>9389</v>
      </c>
      <c r="B9141" s="6" t="s">
        <v>101</v>
      </c>
      <c r="C9141" s="6" t="s">
        <v>131</v>
      </c>
      <c r="D9141" s="6" t="s">
        <v>362</v>
      </c>
      <c r="E9141" s="7">
        <v>320</v>
      </c>
      <c r="F9141" s="7">
        <v>30</v>
      </c>
      <c r="G9141" s="7">
        <v>960</v>
      </c>
      <c r="H9141" s="6" t="s">
        <v>49</v>
      </c>
      <c r="I9141" s="6" t="s">
        <v>16</v>
      </c>
      <c r="J9141" s="8">
        <v>45481</v>
      </c>
      <c r="K9141" s="7" t="b">
        <v>1</v>
      </c>
    </row>
    <row r="9142" spans="1:11" x14ac:dyDescent="0.25">
      <c r="A9142" s="3" t="s">
        <v>9390</v>
      </c>
      <c r="B9142" s="3" t="s">
        <v>169</v>
      </c>
      <c r="C9142" s="3" t="s">
        <v>13</v>
      </c>
      <c r="D9142" s="3" t="s">
        <v>93</v>
      </c>
      <c r="E9142" s="4">
        <v>365</v>
      </c>
      <c r="F9142" s="4">
        <v>20</v>
      </c>
      <c r="G9142" s="4">
        <v>730</v>
      </c>
      <c r="H9142" s="3" t="s">
        <v>15</v>
      </c>
      <c r="I9142" s="3" t="s">
        <v>39</v>
      </c>
      <c r="J9142" s="5">
        <v>45527</v>
      </c>
      <c r="K9142" s="4"/>
    </row>
    <row r="9143" spans="1:11" x14ac:dyDescent="0.25">
      <c r="A9143" s="6" t="s">
        <v>9391</v>
      </c>
      <c r="B9143" s="6" t="s">
        <v>41</v>
      </c>
      <c r="C9143" s="6" t="s">
        <v>28</v>
      </c>
      <c r="D9143" s="6" t="s">
        <v>118</v>
      </c>
      <c r="E9143" s="7">
        <v>365</v>
      </c>
      <c r="F9143" s="7">
        <v>80</v>
      </c>
      <c r="G9143" s="7">
        <v>2920</v>
      </c>
      <c r="H9143" s="6" t="s">
        <v>49</v>
      </c>
      <c r="I9143" s="6" t="s">
        <v>39</v>
      </c>
      <c r="J9143" s="8">
        <v>44647</v>
      </c>
      <c r="K9143" s="7" t="b">
        <v>1</v>
      </c>
    </row>
    <row r="9144" spans="1:11" x14ac:dyDescent="0.25">
      <c r="A9144" s="3" t="s">
        <v>9392</v>
      </c>
      <c r="B9144" s="3" t="s">
        <v>90</v>
      </c>
      <c r="C9144" s="3" t="s">
        <v>23</v>
      </c>
      <c r="D9144" s="3" t="s">
        <v>1240</v>
      </c>
      <c r="E9144" s="4">
        <v>260</v>
      </c>
      <c r="F9144" s="4">
        <v>70</v>
      </c>
      <c r="G9144" s="4">
        <v>1820</v>
      </c>
      <c r="H9144" s="3" t="s">
        <v>25</v>
      </c>
      <c r="I9144" s="3" t="s">
        <v>16</v>
      </c>
      <c r="J9144" s="5">
        <v>45040</v>
      </c>
      <c r="K9144" s="4" t="b">
        <v>1</v>
      </c>
    </row>
    <row r="9145" spans="1:11" x14ac:dyDescent="0.25">
      <c r="A9145" s="6" t="s">
        <v>9393</v>
      </c>
      <c r="B9145" s="6" t="s">
        <v>22</v>
      </c>
      <c r="C9145" s="6" t="s">
        <v>13</v>
      </c>
      <c r="D9145" s="6" t="s">
        <v>1415</v>
      </c>
      <c r="E9145" s="7">
        <v>80</v>
      </c>
      <c r="F9145" s="7">
        <v>90</v>
      </c>
      <c r="G9145" s="7">
        <v>720</v>
      </c>
      <c r="H9145" s="6" t="s">
        <v>25</v>
      </c>
      <c r="I9145" s="6" t="s">
        <v>16</v>
      </c>
      <c r="J9145" s="8">
        <v>45295</v>
      </c>
      <c r="K9145" s="7"/>
    </row>
    <row r="9146" spans="1:11" x14ac:dyDescent="0.25">
      <c r="A9146" s="3" t="s">
        <v>9394</v>
      </c>
      <c r="B9146" s="3" t="s">
        <v>31</v>
      </c>
      <c r="C9146" s="3" t="s">
        <v>13</v>
      </c>
      <c r="D9146" s="3" t="s">
        <v>510</v>
      </c>
      <c r="E9146" s="4">
        <v>170</v>
      </c>
      <c r="F9146" s="4">
        <v>30</v>
      </c>
      <c r="G9146" s="4">
        <v>510</v>
      </c>
      <c r="H9146" s="3" t="s">
        <v>25</v>
      </c>
      <c r="I9146" s="3" t="s">
        <v>16</v>
      </c>
      <c r="J9146" s="5">
        <v>44684</v>
      </c>
      <c r="K9146" s="4" t="b">
        <v>0</v>
      </c>
    </row>
    <row r="9147" spans="1:11" x14ac:dyDescent="0.25">
      <c r="A9147" s="6" t="s">
        <v>9395</v>
      </c>
      <c r="B9147" s="6" t="s">
        <v>22</v>
      </c>
      <c r="C9147" s="6" t="s">
        <v>131</v>
      </c>
      <c r="D9147" s="6" t="s">
        <v>327</v>
      </c>
      <c r="E9147" s="7">
        <v>305</v>
      </c>
      <c r="F9147" s="7">
        <v>50</v>
      </c>
      <c r="G9147" s="7">
        <v>1525</v>
      </c>
      <c r="H9147" s="6" t="s">
        <v>49</v>
      </c>
      <c r="I9147" s="6" t="s">
        <v>39</v>
      </c>
      <c r="J9147" s="8">
        <v>45313</v>
      </c>
      <c r="K9147" s="7" t="b">
        <v>1</v>
      </c>
    </row>
    <row r="9148" spans="1:11" x14ac:dyDescent="0.25">
      <c r="A9148" s="3" t="s">
        <v>9396</v>
      </c>
      <c r="B9148" s="3" t="s">
        <v>64</v>
      </c>
      <c r="C9148" s="3" t="s">
        <v>13</v>
      </c>
      <c r="D9148" s="3" t="s">
        <v>93</v>
      </c>
      <c r="E9148" s="4">
        <v>365</v>
      </c>
      <c r="F9148" s="4">
        <v>70</v>
      </c>
      <c r="G9148" s="4">
        <v>2555</v>
      </c>
      <c r="H9148" s="3" t="s">
        <v>15</v>
      </c>
      <c r="I9148" s="3" t="s">
        <v>39</v>
      </c>
      <c r="J9148" s="5">
        <v>45089</v>
      </c>
      <c r="K9148" s="4" t="b">
        <v>1</v>
      </c>
    </row>
    <row r="9149" spans="1:11" x14ac:dyDescent="0.25">
      <c r="A9149" s="6" t="s">
        <v>9397</v>
      </c>
      <c r="B9149" s="6" t="s">
        <v>41</v>
      </c>
      <c r="C9149" s="6" t="s">
        <v>28</v>
      </c>
      <c r="D9149" s="6" t="s">
        <v>728</v>
      </c>
      <c r="E9149" s="7">
        <v>305</v>
      </c>
      <c r="F9149" s="7">
        <v>90</v>
      </c>
      <c r="G9149" s="7">
        <v>2745</v>
      </c>
      <c r="H9149" s="6" t="s">
        <v>25</v>
      </c>
      <c r="I9149" s="6" t="s">
        <v>39</v>
      </c>
      <c r="J9149" s="8">
        <v>44886</v>
      </c>
      <c r="K9149" s="7" t="b">
        <v>1</v>
      </c>
    </row>
    <row r="9150" spans="1:11" x14ac:dyDescent="0.25">
      <c r="A9150" s="3" t="s">
        <v>9398</v>
      </c>
      <c r="B9150" s="3" t="s">
        <v>75</v>
      </c>
      <c r="C9150" s="3" t="s">
        <v>131</v>
      </c>
      <c r="D9150" s="3" t="s">
        <v>292</v>
      </c>
      <c r="E9150" s="4">
        <v>230</v>
      </c>
      <c r="F9150" s="4">
        <v>30</v>
      </c>
      <c r="G9150" s="4">
        <v>690</v>
      </c>
      <c r="H9150" s="3" t="s">
        <v>15</v>
      </c>
      <c r="I9150" s="3" t="s">
        <v>39</v>
      </c>
      <c r="J9150" s="5">
        <v>45651</v>
      </c>
      <c r="K9150" s="4" t="b">
        <v>1</v>
      </c>
    </row>
    <row r="9151" spans="1:11" x14ac:dyDescent="0.25">
      <c r="A9151" s="6" t="s">
        <v>9399</v>
      </c>
      <c r="B9151" s="6" t="s">
        <v>44</v>
      </c>
      <c r="C9151" s="6" t="s">
        <v>28</v>
      </c>
      <c r="D9151" s="6" t="s">
        <v>253</v>
      </c>
      <c r="E9151" s="7">
        <v>380</v>
      </c>
      <c r="F9151" s="7">
        <v>100</v>
      </c>
      <c r="G9151" s="7">
        <v>3800</v>
      </c>
      <c r="H9151" s="6" t="s">
        <v>25</v>
      </c>
      <c r="I9151" s="6" t="s">
        <v>16</v>
      </c>
      <c r="J9151" s="8">
        <v>45384</v>
      </c>
      <c r="K9151" s="7" t="b">
        <v>1</v>
      </c>
    </row>
    <row r="9152" spans="1:11" x14ac:dyDescent="0.25">
      <c r="A9152" s="3" t="s">
        <v>9400</v>
      </c>
      <c r="B9152" s="3" t="s">
        <v>85</v>
      </c>
      <c r="C9152" s="3" t="s">
        <v>67</v>
      </c>
      <c r="D9152" s="3" t="s">
        <v>421</v>
      </c>
      <c r="E9152" s="4">
        <v>410</v>
      </c>
      <c r="F9152" s="4">
        <v>30</v>
      </c>
      <c r="G9152" s="4">
        <v>1230</v>
      </c>
      <c r="H9152" s="3" t="s">
        <v>49</v>
      </c>
      <c r="I9152" s="3" t="s">
        <v>16</v>
      </c>
      <c r="J9152" s="5">
        <v>45148</v>
      </c>
      <c r="K9152" s="4" t="b">
        <v>1</v>
      </c>
    </row>
    <row r="9153" spans="1:11" x14ac:dyDescent="0.25">
      <c r="A9153" s="6" t="s">
        <v>9401</v>
      </c>
      <c r="B9153" s="6" t="s">
        <v>27</v>
      </c>
      <c r="C9153" s="6" t="s">
        <v>32</v>
      </c>
      <c r="D9153" s="6" t="s">
        <v>129</v>
      </c>
      <c r="E9153" s="7">
        <v>215</v>
      </c>
      <c r="F9153" s="7">
        <v>90</v>
      </c>
      <c r="G9153" s="7">
        <v>1935</v>
      </c>
      <c r="H9153" s="6" t="s">
        <v>25</v>
      </c>
      <c r="I9153" s="6" t="s">
        <v>16</v>
      </c>
      <c r="J9153" s="8">
        <v>45276</v>
      </c>
      <c r="K9153" s="7" t="b">
        <v>1</v>
      </c>
    </row>
    <row r="9154" spans="1:11" x14ac:dyDescent="0.25">
      <c r="A9154" s="3" t="s">
        <v>9402</v>
      </c>
      <c r="B9154" s="3" t="s">
        <v>169</v>
      </c>
      <c r="C9154" s="3" t="s">
        <v>32</v>
      </c>
      <c r="D9154" s="3" t="s">
        <v>79</v>
      </c>
      <c r="E9154" s="4">
        <v>185</v>
      </c>
      <c r="F9154" s="4">
        <v>20</v>
      </c>
      <c r="G9154" s="4">
        <v>370</v>
      </c>
      <c r="H9154" s="3" t="s">
        <v>49</v>
      </c>
      <c r="I9154" s="3" t="s">
        <v>16</v>
      </c>
      <c r="J9154" s="5">
        <v>45367</v>
      </c>
      <c r="K9154" s="4"/>
    </row>
    <row r="9155" spans="1:11" x14ac:dyDescent="0.25">
      <c r="A9155" s="6" t="s">
        <v>9403</v>
      </c>
      <c r="B9155" s="6" t="s">
        <v>117</v>
      </c>
      <c r="C9155" s="6" t="s">
        <v>32</v>
      </c>
      <c r="D9155" s="6" t="s">
        <v>171</v>
      </c>
      <c r="E9155" s="7">
        <v>305</v>
      </c>
      <c r="F9155" s="7">
        <v>100</v>
      </c>
      <c r="G9155" s="7">
        <v>3050</v>
      </c>
      <c r="H9155" s="6" t="s">
        <v>15</v>
      </c>
      <c r="I9155" s="6" t="s">
        <v>39</v>
      </c>
      <c r="J9155" s="8">
        <v>44562</v>
      </c>
      <c r="K9155" s="7"/>
    </row>
    <row r="9156" spans="1:11" x14ac:dyDescent="0.25">
      <c r="A9156" s="3" t="s">
        <v>9404</v>
      </c>
      <c r="B9156" s="3" t="s">
        <v>99</v>
      </c>
      <c r="C9156" s="3" t="s">
        <v>13</v>
      </c>
      <c r="D9156" s="3" t="s">
        <v>373</v>
      </c>
      <c r="E9156" s="4">
        <v>230</v>
      </c>
      <c r="F9156" s="4">
        <v>80</v>
      </c>
      <c r="G9156" s="4">
        <v>1840</v>
      </c>
      <c r="H9156" s="3" t="s">
        <v>49</v>
      </c>
      <c r="I9156" s="3" t="s">
        <v>39</v>
      </c>
      <c r="J9156" s="5">
        <v>45315</v>
      </c>
      <c r="K9156" s="4" t="b">
        <v>1</v>
      </c>
    </row>
    <row r="9157" spans="1:11" x14ac:dyDescent="0.25">
      <c r="A9157" s="6" t="s">
        <v>9405</v>
      </c>
      <c r="B9157" s="6" t="s">
        <v>37</v>
      </c>
      <c r="C9157" s="6" t="s">
        <v>67</v>
      </c>
      <c r="D9157" s="6" t="s">
        <v>120</v>
      </c>
      <c r="E9157" s="7">
        <v>185</v>
      </c>
      <c r="F9157" s="7">
        <v>20</v>
      </c>
      <c r="G9157" s="7">
        <v>370</v>
      </c>
      <c r="H9157" s="6" t="s">
        <v>49</v>
      </c>
      <c r="I9157" s="6" t="s">
        <v>16</v>
      </c>
      <c r="J9157" s="8">
        <v>45636</v>
      </c>
      <c r="K9157" s="7" t="b">
        <v>1</v>
      </c>
    </row>
    <row r="9158" spans="1:11" x14ac:dyDescent="0.25">
      <c r="A9158" s="3" t="s">
        <v>9406</v>
      </c>
      <c r="B9158" s="3" t="s">
        <v>44</v>
      </c>
      <c r="C9158" s="3" t="s">
        <v>28</v>
      </c>
      <c r="D9158" s="3" t="s">
        <v>29</v>
      </c>
      <c r="E9158" s="4">
        <v>275</v>
      </c>
      <c r="F9158" s="4">
        <v>100</v>
      </c>
      <c r="G9158" s="4">
        <v>2750</v>
      </c>
      <c r="H9158" s="3" t="s">
        <v>15</v>
      </c>
      <c r="I9158" s="3" t="s">
        <v>16</v>
      </c>
      <c r="J9158" s="5">
        <v>44882</v>
      </c>
      <c r="K9158" s="4" t="b">
        <v>0</v>
      </c>
    </row>
    <row r="9159" spans="1:11" x14ac:dyDescent="0.25">
      <c r="A9159" s="6" t="s">
        <v>9407</v>
      </c>
      <c r="B9159" s="6" t="s">
        <v>41</v>
      </c>
      <c r="C9159" s="6" t="s">
        <v>32</v>
      </c>
      <c r="D9159" s="6" t="s">
        <v>161</v>
      </c>
      <c r="E9159" s="7">
        <v>365</v>
      </c>
      <c r="F9159" s="7">
        <v>90</v>
      </c>
      <c r="G9159" s="7">
        <v>3285</v>
      </c>
      <c r="H9159" s="6" t="s">
        <v>49</v>
      </c>
      <c r="I9159" s="6" t="s">
        <v>16</v>
      </c>
      <c r="J9159" s="8">
        <v>45111</v>
      </c>
      <c r="K9159" s="7" t="b">
        <v>0</v>
      </c>
    </row>
    <row r="9160" spans="1:11" x14ac:dyDescent="0.25">
      <c r="A9160" s="3" t="s">
        <v>9408</v>
      </c>
      <c r="B9160" s="3" t="s">
        <v>99</v>
      </c>
      <c r="C9160" s="3" t="s">
        <v>67</v>
      </c>
      <c r="D9160" s="3" t="s">
        <v>465</v>
      </c>
      <c r="E9160" s="4">
        <v>110</v>
      </c>
      <c r="F9160" s="4">
        <v>70</v>
      </c>
      <c r="G9160" s="4">
        <v>770</v>
      </c>
      <c r="H9160" s="3" t="s">
        <v>25</v>
      </c>
      <c r="I9160" s="3" t="s">
        <v>39</v>
      </c>
      <c r="J9160" s="5">
        <v>45100</v>
      </c>
      <c r="K9160" s="4" t="b">
        <v>0</v>
      </c>
    </row>
    <row r="9161" spans="1:11" x14ac:dyDescent="0.25">
      <c r="A9161" s="6" t="s">
        <v>9409</v>
      </c>
      <c r="B9161" s="6" t="s">
        <v>66</v>
      </c>
      <c r="C9161" s="6" t="s">
        <v>67</v>
      </c>
      <c r="D9161" s="6" t="s">
        <v>347</v>
      </c>
      <c r="E9161" s="7">
        <v>335</v>
      </c>
      <c r="F9161" s="7">
        <v>20</v>
      </c>
      <c r="G9161" s="7">
        <v>670</v>
      </c>
      <c r="H9161" s="6" t="s">
        <v>25</v>
      </c>
      <c r="I9161" s="6" t="s">
        <v>39</v>
      </c>
      <c r="J9161" s="8">
        <v>45022</v>
      </c>
      <c r="K9161" s="7" t="b">
        <v>0</v>
      </c>
    </row>
    <row r="9162" spans="1:11" x14ac:dyDescent="0.25">
      <c r="A9162" s="3" t="s">
        <v>9410</v>
      </c>
      <c r="B9162" s="3" t="s">
        <v>169</v>
      </c>
      <c r="C9162" s="3" t="s">
        <v>19</v>
      </c>
      <c r="D9162" s="3" t="s">
        <v>20</v>
      </c>
      <c r="E9162" s="4">
        <v>290</v>
      </c>
      <c r="F9162" s="4">
        <v>10</v>
      </c>
      <c r="G9162" s="4">
        <v>290</v>
      </c>
      <c r="H9162" s="3" t="s">
        <v>25</v>
      </c>
      <c r="I9162" s="3" t="s">
        <v>16</v>
      </c>
      <c r="J9162" s="5">
        <v>44661</v>
      </c>
      <c r="K9162" s="4" t="b">
        <v>0</v>
      </c>
    </row>
    <row r="9163" spans="1:11" x14ac:dyDescent="0.25">
      <c r="A9163" s="6" t="s">
        <v>9411</v>
      </c>
      <c r="B9163" s="6" t="s">
        <v>44</v>
      </c>
      <c r="C9163" s="6" t="s">
        <v>28</v>
      </c>
      <c r="D9163" s="6" t="s">
        <v>257</v>
      </c>
      <c r="E9163" s="7">
        <v>320</v>
      </c>
      <c r="F9163" s="7">
        <v>20</v>
      </c>
      <c r="G9163" s="7">
        <v>640</v>
      </c>
      <c r="H9163" s="6" t="s">
        <v>49</v>
      </c>
      <c r="I9163" s="6" t="s">
        <v>16</v>
      </c>
      <c r="J9163" s="8">
        <v>45048</v>
      </c>
      <c r="K9163" s="7" t="b">
        <v>1</v>
      </c>
    </row>
    <row r="9164" spans="1:11" x14ac:dyDescent="0.25">
      <c r="A9164" s="3" t="s">
        <v>9412</v>
      </c>
      <c r="B9164" s="3" t="s">
        <v>37</v>
      </c>
      <c r="C9164" s="3" t="s">
        <v>32</v>
      </c>
      <c r="D9164" s="3" t="s">
        <v>127</v>
      </c>
      <c r="E9164" s="4">
        <v>80</v>
      </c>
      <c r="F9164" s="4">
        <v>70</v>
      </c>
      <c r="G9164" s="4">
        <v>560</v>
      </c>
      <c r="H9164" s="3" t="s">
        <v>15</v>
      </c>
      <c r="I9164" s="3" t="s">
        <v>39</v>
      </c>
      <c r="J9164" s="5">
        <v>44591</v>
      </c>
      <c r="K9164" s="4"/>
    </row>
    <row r="9165" spans="1:11" x14ac:dyDescent="0.25">
      <c r="A9165" s="6" t="s">
        <v>9413</v>
      </c>
      <c r="B9165" s="6" t="s">
        <v>12</v>
      </c>
      <c r="C9165" s="6" t="s">
        <v>28</v>
      </c>
      <c r="D9165" s="6" t="s">
        <v>514</v>
      </c>
      <c r="E9165" s="7">
        <v>185</v>
      </c>
      <c r="F9165" s="7">
        <v>60</v>
      </c>
      <c r="G9165" s="7">
        <v>1110</v>
      </c>
      <c r="H9165" s="6" t="s">
        <v>49</v>
      </c>
      <c r="I9165" s="6" t="s">
        <v>39</v>
      </c>
      <c r="J9165" s="8">
        <v>45188</v>
      </c>
      <c r="K9165" s="7" t="b">
        <v>1</v>
      </c>
    </row>
    <row r="9166" spans="1:11" x14ac:dyDescent="0.25">
      <c r="A9166" s="3" t="s">
        <v>9414</v>
      </c>
      <c r="B9166" s="3" t="s">
        <v>124</v>
      </c>
      <c r="C9166" s="3" t="s">
        <v>23</v>
      </c>
      <c r="D9166" s="3" t="s">
        <v>86</v>
      </c>
      <c r="E9166" s="4">
        <v>335</v>
      </c>
      <c r="F9166" s="4">
        <v>80</v>
      </c>
      <c r="G9166" s="4">
        <v>2680</v>
      </c>
      <c r="H9166" s="3" t="s">
        <v>49</v>
      </c>
      <c r="I9166" s="3" t="s">
        <v>16</v>
      </c>
      <c r="J9166" s="5">
        <v>44885</v>
      </c>
      <c r="K9166" s="4" t="b">
        <v>0</v>
      </c>
    </row>
    <row r="9167" spans="1:11" x14ac:dyDescent="0.25">
      <c r="A9167" s="6" t="s">
        <v>9415</v>
      </c>
      <c r="B9167" s="6" t="s">
        <v>99</v>
      </c>
      <c r="C9167" s="6" t="s">
        <v>131</v>
      </c>
      <c r="D9167" s="6" t="s">
        <v>292</v>
      </c>
      <c r="E9167" s="7">
        <v>230</v>
      </c>
      <c r="F9167" s="7">
        <v>60</v>
      </c>
      <c r="G9167" s="7">
        <v>1380</v>
      </c>
      <c r="H9167" s="6" t="s">
        <v>49</v>
      </c>
      <c r="I9167" s="6" t="s">
        <v>39</v>
      </c>
      <c r="J9167" s="8">
        <v>44702</v>
      </c>
      <c r="K9167" s="7" t="b">
        <v>0</v>
      </c>
    </row>
    <row r="9168" spans="1:11" x14ac:dyDescent="0.25">
      <c r="A9168" s="3" t="s">
        <v>9416</v>
      </c>
      <c r="B9168" s="3" t="s">
        <v>90</v>
      </c>
      <c r="C9168" s="3" t="s">
        <v>131</v>
      </c>
      <c r="D9168" s="3" t="s">
        <v>292</v>
      </c>
      <c r="E9168" s="4">
        <v>230</v>
      </c>
      <c r="F9168" s="4">
        <v>90</v>
      </c>
      <c r="G9168" s="4">
        <v>2070</v>
      </c>
      <c r="H9168" s="3" t="s">
        <v>25</v>
      </c>
      <c r="I9168" s="3" t="s">
        <v>16</v>
      </c>
      <c r="J9168" s="5">
        <v>44920</v>
      </c>
      <c r="K9168" s="4"/>
    </row>
    <row r="9169" spans="1:11" x14ac:dyDescent="0.25">
      <c r="A9169" s="6" t="s">
        <v>9417</v>
      </c>
      <c r="B9169" s="6" t="s">
        <v>41</v>
      </c>
      <c r="C9169" s="6" t="s">
        <v>13</v>
      </c>
      <c r="D9169" s="6" t="s">
        <v>797</v>
      </c>
      <c r="E9169" s="7">
        <v>380</v>
      </c>
      <c r="F9169" s="7">
        <v>100</v>
      </c>
      <c r="G9169" s="7">
        <v>3800</v>
      </c>
      <c r="H9169" s="6" t="s">
        <v>49</v>
      </c>
      <c r="I9169" s="6" t="s">
        <v>16</v>
      </c>
      <c r="J9169" s="8">
        <v>45092</v>
      </c>
      <c r="K9169" s="7"/>
    </row>
    <row r="9170" spans="1:11" x14ac:dyDescent="0.25">
      <c r="A9170" s="3" t="s">
        <v>9418</v>
      </c>
      <c r="B9170" s="3" t="s">
        <v>114</v>
      </c>
      <c r="C9170" s="3" t="s">
        <v>28</v>
      </c>
      <c r="D9170" s="3" t="s">
        <v>29</v>
      </c>
      <c r="E9170" s="4">
        <v>275</v>
      </c>
      <c r="F9170" s="4">
        <v>100</v>
      </c>
      <c r="G9170" s="4">
        <v>2750</v>
      </c>
      <c r="H9170" s="3" t="s">
        <v>25</v>
      </c>
      <c r="I9170" s="3" t="s">
        <v>39</v>
      </c>
      <c r="J9170" s="5">
        <v>45213</v>
      </c>
      <c r="K9170" s="4" t="b">
        <v>0</v>
      </c>
    </row>
    <row r="9171" spans="1:11" x14ac:dyDescent="0.25">
      <c r="A9171" s="6" t="s">
        <v>9419</v>
      </c>
      <c r="B9171" s="6" t="s">
        <v>90</v>
      </c>
      <c r="C9171" s="6" t="s">
        <v>13</v>
      </c>
      <c r="D9171" s="6" t="s">
        <v>167</v>
      </c>
      <c r="E9171" s="7">
        <v>215</v>
      </c>
      <c r="F9171" s="7">
        <v>60</v>
      </c>
      <c r="G9171" s="7">
        <v>1290</v>
      </c>
      <c r="H9171" s="6" t="s">
        <v>25</v>
      </c>
      <c r="I9171" s="6" t="s">
        <v>39</v>
      </c>
      <c r="J9171" s="8">
        <v>44825</v>
      </c>
      <c r="K9171" s="7"/>
    </row>
    <row r="9172" spans="1:11" x14ac:dyDescent="0.25">
      <c r="A9172" s="3" t="s">
        <v>9420</v>
      </c>
      <c r="B9172" s="3" t="s">
        <v>41</v>
      </c>
      <c r="C9172" s="3" t="s">
        <v>23</v>
      </c>
      <c r="D9172" s="3" t="s">
        <v>51</v>
      </c>
      <c r="E9172" s="4">
        <v>80</v>
      </c>
      <c r="F9172" s="4">
        <v>50</v>
      </c>
      <c r="G9172" s="4">
        <v>400</v>
      </c>
      <c r="H9172" s="3" t="s">
        <v>25</v>
      </c>
      <c r="I9172" s="3" t="s">
        <v>39</v>
      </c>
      <c r="J9172" s="5">
        <v>45471</v>
      </c>
      <c r="K9172" s="4"/>
    </row>
    <row r="9173" spans="1:11" x14ac:dyDescent="0.25">
      <c r="A9173" s="6" t="s">
        <v>9421</v>
      </c>
      <c r="B9173" s="6" t="s">
        <v>109</v>
      </c>
      <c r="C9173" s="6" t="s">
        <v>131</v>
      </c>
      <c r="D9173" s="6" t="s">
        <v>336</v>
      </c>
      <c r="E9173" s="7">
        <v>200</v>
      </c>
      <c r="F9173" s="7">
        <v>90</v>
      </c>
      <c r="G9173" s="7">
        <v>1800</v>
      </c>
      <c r="H9173" s="6" t="s">
        <v>15</v>
      </c>
      <c r="I9173" s="6" t="s">
        <v>16</v>
      </c>
      <c r="J9173" s="8">
        <v>45501</v>
      </c>
      <c r="K9173" s="7"/>
    </row>
    <row r="9174" spans="1:11" x14ac:dyDescent="0.25">
      <c r="A9174" s="3" t="s">
        <v>9422</v>
      </c>
      <c r="B9174" s="3" t="s">
        <v>31</v>
      </c>
      <c r="C9174" s="3" t="s">
        <v>28</v>
      </c>
      <c r="D9174" s="3" t="s">
        <v>309</v>
      </c>
      <c r="E9174" s="4">
        <v>65</v>
      </c>
      <c r="F9174" s="4">
        <v>10</v>
      </c>
      <c r="G9174" s="4">
        <v>65</v>
      </c>
      <c r="H9174" s="3" t="s">
        <v>25</v>
      </c>
      <c r="I9174" s="3" t="s">
        <v>16</v>
      </c>
      <c r="J9174" s="5">
        <v>45535</v>
      </c>
      <c r="K9174" s="4" t="b">
        <v>0</v>
      </c>
    </row>
    <row r="9175" spans="1:11" x14ac:dyDescent="0.25">
      <c r="A9175" s="6" t="s">
        <v>9423</v>
      </c>
      <c r="B9175" s="6" t="s">
        <v>99</v>
      </c>
      <c r="C9175" s="6" t="s">
        <v>32</v>
      </c>
      <c r="D9175" s="6" t="s">
        <v>238</v>
      </c>
      <c r="E9175" s="7">
        <v>170</v>
      </c>
      <c r="F9175" s="7">
        <v>30</v>
      </c>
      <c r="G9175" s="7">
        <v>510</v>
      </c>
      <c r="H9175" s="6" t="s">
        <v>49</v>
      </c>
      <c r="I9175" s="6" t="s">
        <v>39</v>
      </c>
      <c r="J9175" s="8">
        <v>45473</v>
      </c>
      <c r="K9175" s="7" t="b">
        <v>0</v>
      </c>
    </row>
    <row r="9176" spans="1:11" x14ac:dyDescent="0.25">
      <c r="A9176" s="3" t="s">
        <v>9424</v>
      </c>
      <c r="B9176" s="3" t="s">
        <v>22</v>
      </c>
      <c r="C9176" s="3" t="s">
        <v>42</v>
      </c>
      <c r="D9176" s="3" t="s">
        <v>191</v>
      </c>
      <c r="E9176" s="4">
        <v>200</v>
      </c>
      <c r="F9176" s="4">
        <v>70</v>
      </c>
      <c r="G9176" s="4">
        <v>1400</v>
      </c>
      <c r="H9176" s="3" t="s">
        <v>49</v>
      </c>
      <c r="I9176" s="3" t="s">
        <v>39</v>
      </c>
      <c r="J9176" s="5">
        <v>45004</v>
      </c>
      <c r="K9176" s="4"/>
    </row>
    <row r="9177" spans="1:11" x14ac:dyDescent="0.25">
      <c r="A9177" s="6" t="s">
        <v>9425</v>
      </c>
      <c r="B9177" s="6" t="s">
        <v>12</v>
      </c>
      <c r="C9177" s="6" t="s">
        <v>42</v>
      </c>
      <c r="D9177" s="6" t="s">
        <v>296</v>
      </c>
      <c r="E9177" s="7">
        <v>65</v>
      </c>
      <c r="F9177" s="7">
        <v>50</v>
      </c>
      <c r="G9177" s="7">
        <v>325</v>
      </c>
      <c r="H9177" s="6" t="s">
        <v>25</v>
      </c>
      <c r="I9177" s="6" t="s">
        <v>16</v>
      </c>
      <c r="J9177" s="8">
        <v>44944</v>
      </c>
      <c r="K9177" s="7" t="b">
        <v>0</v>
      </c>
    </row>
    <row r="9178" spans="1:11" x14ac:dyDescent="0.25">
      <c r="A9178" s="3" t="s">
        <v>9426</v>
      </c>
      <c r="B9178" s="3" t="s">
        <v>85</v>
      </c>
      <c r="C9178" s="3" t="s">
        <v>23</v>
      </c>
      <c r="D9178" s="3" t="s">
        <v>939</v>
      </c>
      <c r="E9178" s="4">
        <v>200</v>
      </c>
      <c r="F9178" s="4">
        <v>10</v>
      </c>
      <c r="G9178" s="4">
        <v>200</v>
      </c>
      <c r="H9178" s="3" t="s">
        <v>25</v>
      </c>
      <c r="I9178" s="3" t="s">
        <v>39</v>
      </c>
      <c r="J9178" s="5">
        <v>44760</v>
      </c>
      <c r="K9178" s="4" t="b">
        <v>1</v>
      </c>
    </row>
    <row r="9179" spans="1:11" x14ac:dyDescent="0.25">
      <c r="A9179" s="6" t="s">
        <v>9427</v>
      </c>
      <c r="B9179" s="6" t="s">
        <v>90</v>
      </c>
      <c r="C9179" s="6" t="s">
        <v>28</v>
      </c>
      <c r="D9179" s="6" t="s">
        <v>206</v>
      </c>
      <c r="E9179" s="7">
        <v>245</v>
      </c>
      <c r="F9179" s="7">
        <v>70</v>
      </c>
      <c r="G9179" s="7">
        <v>1715</v>
      </c>
      <c r="H9179" s="6" t="s">
        <v>49</v>
      </c>
      <c r="I9179" s="6" t="s">
        <v>39</v>
      </c>
      <c r="J9179" s="8">
        <v>45642</v>
      </c>
      <c r="K9179" s="7" t="b">
        <v>1</v>
      </c>
    </row>
    <row r="9180" spans="1:11" x14ac:dyDescent="0.25">
      <c r="A9180" s="3" t="s">
        <v>9428</v>
      </c>
      <c r="B9180" s="3" t="s">
        <v>70</v>
      </c>
      <c r="C9180" s="3" t="s">
        <v>32</v>
      </c>
      <c r="D9180" s="3" t="s">
        <v>196</v>
      </c>
      <c r="E9180" s="4">
        <v>140</v>
      </c>
      <c r="F9180" s="4">
        <v>70</v>
      </c>
      <c r="G9180" s="4">
        <v>980</v>
      </c>
      <c r="H9180" s="3" t="s">
        <v>49</v>
      </c>
      <c r="I9180" s="3" t="s">
        <v>16</v>
      </c>
      <c r="J9180" s="5">
        <v>45495</v>
      </c>
      <c r="K9180" s="4"/>
    </row>
    <row r="9181" spans="1:11" x14ac:dyDescent="0.25">
      <c r="A9181" s="6" t="s">
        <v>9429</v>
      </c>
      <c r="B9181" s="6" t="s">
        <v>75</v>
      </c>
      <c r="C9181" s="6" t="s">
        <v>42</v>
      </c>
      <c r="D9181" s="6" t="s">
        <v>147</v>
      </c>
      <c r="E9181" s="7">
        <v>140</v>
      </c>
      <c r="F9181" s="7">
        <v>80</v>
      </c>
      <c r="G9181" s="7">
        <v>1120</v>
      </c>
      <c r="H9181" s="6" t="s">
        <v>15</v>
      </c>
      <c r="I9181" s="6" t="s">
        <v>39</v>
      </c>
      <c r="J9181" s="8">
        <v>45216</v>
      </c>
      <c r="K9181" s="7" t="b">
        <v>0</v>
      </c>
    </row>
    <row r="9182" spans="1:11" x14ac:dyDescent="0.25">
      <c r="A9182" s="3" t="s">
        <v>9430</v>
      </c>
      <c r="B9182" s="3" t="s">
        <v>31</v>
      </c>
      <c r="C9182" s="3" t="s">
        <v>19</v>
      </c>
      <c r="D9182" s="3" t="s">
        <v>143</v>
      </c>
      <c r="E9182" s="4">
        <v>320</v>
      </c>
      <c r="F9182" s="4">
        <v>80</v>
      </c>
      <c r="G9182" s="4">
        <v>2560</v>
      </c>
      <c r="H9182" s="3" t="s">
        <v>25</v>
      </c>
      <c r="I9182" s="3" t="s">
        <v>16</v>
      </c>
      <c r="J9182" s="5">
        <v>44570</v>
      </c>
      <c r="K9182" s="4" t="b">
        <v>1</v>
      </c>
    </row>
    <row r="9183" spans="1:11" x14ac:dyDescent="0.25">
      <c r="A9183" s="6" t="s">
        <v>9431</v>
      </c>
      <c r="B9183" s="6" t="s">
        <v>66</v>
      </c>
      <c r="C9183" s="6" t="s">
        <v>67</v>
      </c>
      <c r="D9183" s="6" t="s">
        <v>487</v>
      </c>
      <c r="E9183" s="7">
        <v>200</v>
      </c>
      <c r="F9183" s="7">
        <v>10</v>
      </c>
      <c r="G9183" s="7">
        <v>200</v>
      </c>
      <c r="H9183" s="6" t="s">
        <v>15</v>
      </c>
      <c r="I9183" s="6" t="s">
        <v>16</v>
      </c>
      <c r="J9183" s="8">
        <v>44634</v>
      </c>
      <c r="K9183" s="7"/>
    </row>
    <row r="9184" spans="1:11" x14ac:dyDescent="0.25">
      <c r="A9184" s="3" t="s">
        <v>9432</v>
      </c>
      <c r="B9184" s="3" t="s">
        <v>12</v>
      </c>
      <c r="C9184" s="3" t="s">
        <v>67</v>
      </c>
      <c r="D9184" s="3" t="s">
        <v>920</v>
      </c>
      <c r="E9184" s="4">
        <v>170</v>
      </c>
      <c r="F9184" s="4">
        <v>10</v>
      </c>
      <c r="G9184" s="4">
        <v>170</v>
      </c>
      <c r="H9184" s="3" t="s">
        <v>15</v>
      </c>
      <c r="I9184" s="3" t="s">
        <v>16</v>
      </c>
      <c r="J9184" s="5">
        <v>44614</v>
      </c>
      <c r="K9184" s="4"/>
    </row>
    <row r="9185" spans="1:11" x14ac:dyDescent="0.25">
      <c r="A9185" s="6" t="s">
        <v>9433</v>
      </c>
      <c r="B9185" s="6" t="s">
        <v>31</v>
      </c>
      <c r="C9185" s="6" t="s">
        <v>28</v>
      </c>
      <c r="D9185" s="6" t="s">
        <v>309</v>
      </c>
      <c r="E9185" s="7">
        <v>65</v>
      </c>
      <c r="F9185" s="7">
        <v>90</v>
      </c>
      <c r="G9185" s="7">
        <v>585</v>
      </c>
      <c r="H9185" s="6" t="s">
        <v>15</v>
      </c>
      <c r="I9185" s="6" t="s">
        <v>16</v>
      </c>
      <c r="J9185" s="8">
        <v>45555</v>
      </c>
      <c r="K9185" s="7"/>
    </row>
    <row r="9186" spans="1:11" x14ac:dyDescent="0.25">
      <c r="A9186" s="3" t="s">
        <v>9434</v>
      </c>
      <c r="B9186" s="3" t="s">
        <v>114</v>
      </c>
      <c r="C9186" s="3" t="s">
        <v>42</v>
      </c>
      <c r="D9186" s="3" t="s">
        <v>611</v>
      </c>
      <c r="E9186" s="4">
        <v>170</v>
      </c>
      <c r="F9186" s="4">
        <v>50</v>
      </c>
      <c r="G9186" s="4">
        <v>850</v>
      </c>
      <c r="H9186" s="3" t="s">
        <v>49</v>
      </c>
      <c r="I9186" s="3" t="s">
        <v>39</v>
      </c>
      <c r="J9186" s="5">
        <v>44757</v>
      </c>
      <c r="K9186" s="4" t="b">
        <v>0</v>
      </c>
    </row>
    <row r="9187" spans="1:11" x14ac:dyDescent="0.25">
      <c r="A9187" s="6" t="s">
        <v>9435</v>
      </c>
      <c r="B9187" s="6" t="s">
        <v>27</v>
      </c>
      <c r="C9187" s="6" t="s">
        <v>42</v>
      </c>
      <c r="D9187" s="6" t="s">
        <v>198</v>
      </c>
      <c r="E9187" s="7">
        <v>350</v>
      </c>
      <c r="F9187" s="7">
        <v>100</v>
      </c>
      <c r="G9187" s="7">
        <v>3500</v>
      </c>
      <c r="H9187" s="6" t="s">
        <v>49</v>
      </c>
      <c r="I9187" s="6" t="s">
        <v>39</v>
      </c>
      <c r="J9187" s="8">
        <v>45265</v>
      </c>
      <c r="K9187" s="7" t="b">
        <v>1</v>
      </c>
    </row>
    <row r="9188" spans="1:11" x14ac:dyDescent="0.25">
      <c r="A9188" s="3" t="s">
        <v>9436</v>
      </c>
      <c r="B9188" s="3" t="s">
        <v>75</v>
      </c>
      <c r="C9188" s="3" t="s">
        <v>42</v>
      </c>
      <c r="D9188" s="3" t="s">
        <v>145</v>
      </c>
      <c r="E9188" s="4">
        <v>380</v>
      </c>
      <c r="F9188" s="4">
        <v>40</v>
      </c>
      <c r="G9188" s="4">
        <v>1520</v>
      </c>
      <c r="H9188" s="3" t="s">
        <v>25</v>
      </c>
      <c r="I9188" s="3" t="s">
        <v>39</v>
      </c>
      <c r="J9188" s="5">
        <v>44753</v>
      </c>
      <c r="K9188" s="4" t="b">
        <v>0</v>
      </c>
    </row>
    <row r="9189" spans="1:11" x14ac:dyDescent="0.25">
      <c r="A9189" s="6" t="s">
        <v>9437</v>
      </c>
      <c r="B9189" s="6" t="s">
        <v>18</v>
      </c>
      <c r="C9189" s="6" t="s">
        <v>13</v>
      </c>
      <c r="D9189" s="6" t="s">
        <v>173</v>
      </c>
      <c r="E9189" s="7">
        <v>50</v>
      </c>
      <c r="F9189" s="7">
        <v>80</v>
      </c>
      <c r="G9189" s="7">
        <v>400</v>
      </c>
      <c r="H9189" s="6" t="s">
        <v>49</v>
      </c>
      <c r="I9189" s="6" t="s">
        <v>16</v>
      </c>
      <c r="J9189" s="8">
        <v>44845</v>
      </c>
      <c r="K9189" s="7"/>
    </row>
    <row r="9190" spans="1:11" x14ac:dyDescent="0.25">
      <c r="A9190" s="3" t="s">
        <v>9438</v>
      </c>
      <c r="B9190" s="3" t="s">
        <v>75</v>
      </c>
      <c r="C9190" s="3" t="s">
        <v>32</v>
      </c>
      <c r="D9190" s="3" t="s">
        <v>410</v>
      </c>
      <c r="E9190" s="4">
        <v>110</v>
      </c>
      <c r="F9190" s="4">
        <v>20</v>
      </c>
      <c r="G9190" s="4">
        <v>220</v>
      </c>
      <c r="H9190" s="3" t="s">
        <v>15</v>
      </c>
      <c r="I9190" s="3" t="s">
        <v>16</v>
      </c>
      <c r="J9190" s="5">
        <v>44981</v>
      </c>
      <c r="K9190" s="4" t="b">
        <v>0</v>
      </c>
    </row>
    <row r="9191" spans="1:11" x14ac:dyDescent="0.25">
      <c r="A9191" s="6" t="s">
        <v>9439</v>
      </c>
      <c r="B9191" s="6" t="s">
        <v>114</v>
      </c>
      <c r="C9191" s="6" t="s">
        <v>28</v>
      </c>
      <c r="D9191" s="6" t="s">
        <v>35</v>
      </c>
      <c r="E9191" s="7">
        <v>395</v>
      </c>
      <c r="F9191" s="7"/>
      <c r="G9191" s="7"/>
      <c r="H9191" s="6" t="s">
        <v>15</v>
      </c>
      <c r="I9191" s="6" t="s">
        <v>39</v>
      </c>
      <c r="J9191" s="8">
        <v>45581</v>
      </c>
      <c r="K9191" s="7" t="b">
        <v>1</v>
      </c>
    </row>
    <row r="9192" spans="1:11" x14ac:dyDescent="0.25">
      <c r="A9192" s="3" t="s">
        <v>9440</v>
      </c>
      <c r="B9192" s="3" t="s">
        <v>22</v>
      </c>
      <c r="C9192" s="3" t="s">
        <v>67</v>
      </c>
      <c r="D9192" s="3" t="s">
        <v>920</v>
      </c>
      <c r="E9192" s="4">
        <v>170</v>
      </c>
      <c r="F9192" s="4">
        <v>80</v>
      </c>
      <c r="G9192" s="4">
        <v>1360</v>
      </c>
      <c r="H9192" s="3" t="s">
        <v>49</v>
      </c>
      <c r="I9192" s="3" t="s">
        <v>16</v>
      </c>
      <c r="J9192" s="5">
        <v>44872</v>
      </c>
      <c r="K9192" s="4" t="b">
        <v>0</v>
      </c>
    </row>
    <row r="9193" spans="1:11" x14ac:dyDescent="0.25">
      <c r="A9193" s="6" t="s">
        <v>9441</v>
      </c>
      <c r="B9193" s="6" t="s">
        <v>70</v>
      </c>
      <c r="C9193" s="6" t="s">
        <v>32</v>
      </c>
      <c r="D9193" s="6" t="s">
        <v>95</v>
      </c>
      <c r="E9193" s="7">
        <v>200</v>
      </c>
      <c r="F9193" s="7">
        <v>50</v>
      </c>
      <c r="G9193" s="7">
        <v>1000</v>
      </c>
      <c r="H9193" s="6" t="s">
        <v>25</v>
      </c>
      <c r="I9193" s="6" t="s">
        <v>16</v>
      </c>
      <c r="J9193" s="8">
        <v>45443</v>
      </c>
      <c r="K9193" s="7"/>
    </row>
    <row r="9194" spans="1:11" x14ac:dyDescent="0.25">
      <c r="A9194" s="3" t="s">
        <v>9442</v>
      </c>
      <c r="B9194" s="3" t="s">
        <v>75</v>
      </c>
      <c r="C9194" s="3" t="s">
        <v>131</v>
      </c>
      <c r="D9194" s="3" t="s">
        <v>327</v>
      </c>
      <c r="E9194" s="4">
        <v>305</v>
      </c>
      <c r="F9194" s="4">
        <v>80</v>
      </c>
      <c r="G9194" s="4">
        <v>2440</v>
      </c>
      <c r="H9194" s="3" t="s">
        <v>49</v>
      </c>
      <c r="I9194" s="3" t="s">
        <v>16</v>
      </c>
      <c r="J9194" s="5">
        <v>44885</v>
      </c>
      <c r="K9194" s="4" t="b">
        <v>1</v>
      </c>
    </row>
    <row r="9195" spans="1:11" x14ac:dyDescent="0.25">
      <c r="A9195" s="6" t="s">
        <v>9443</v>
      </c>
      <c r="B9195" s="6" t="s">
        <v>169</v>
      </c>
      <c r="C9195" s="6" t="s">
        <v>131</v>
      </c>
      <c r="D9195" s="6" t="s">
        <v>184</v>
      </c>
      <c r="E9195" s="7">
        <v>335</v>
      </c>
      <c r="F9195" s="7">
        <v>90</v>
      </c>
      <c r="G9195" s="7">
        <v>3015</v>
      </c>
      <c r="H9195" s="6" t="s">
        <v>49</v>
      </c>
      <c r="I9195" s="6" t="s">
        <v>39</v>
      </c>
      <c r="J9195" s="8">
        <v>44962</v>
      </c>
      <c r="K9195" s="7" t="b">
        <v>1</v>
      </c>
    </row>
    <row r="9196" spans="1:11" x14ac:dyDescent="0.25">
      <c r="A9196" s="3" t="s">
        <v>9444</v>
      </c>
      <c r="B9196" s="3" t="s">
        <v>18</v>
      </c>
      <c r="C9196" s="3" t="s">
        <v>32</v>
      </c>
      <c r="D9196" s="3" t="s">
        <v>33</v>
      </c>
      <c r="E9196" s="4">
        <v>125</v>
      </c>
      <c r="F9196" s="4">
        <v>100</v>
      </c>
      <c r="G9196" s="4">
        <v>1250</v>
      </c>
      <c r="H9196" s="3" t="s">
        <v>49</v>
      </c>
      <c r="I9196" s="3" t="s">
        <v>39</v>
      </c>
      <c r="J9196" s="5">
        <v>44666</v>
      </c>
      <c r="K9196" s="4" t="b">
        <v>1</v>
      </c>
    </row>
    <row r="9197" spans="1:11" x14ac:dyDescent="0.25">
      <c r="A9197" s="6" t="s">
        <v>9445</v>
      </c>
      <c r="B9197" s="6" t="s">
        <v>64</v>
      </c>
      <c r="C9197" s="6" t="s">
        <v>19</v>
      </c>
      <c r="D9197" s="6" t="s">
        <v>143</v>
      </c>
      <c r="E9197" s="7">
        <v>320</v>
      </c>
      <c r="F9197" s="7">
        <v>40</v>
      </c>
      <c r="G9197" s="7">
        <v>1280</v>
      </c>
      <c r="H9197" s="6" t="s">
        <v>15</v>
      </c>
      <c r="I9197" s="6" t="s">
        <v>16</v>
      </c>
      <c r="J9197" s="8">
        <v>45519</v>
      </c>
      <c r="K9197" s="7"/>
    </row>
    <row r="9198" spans="1:11" x14ac:dyDescent="0.25">
      <c r="A9198" s="3" t="s">
        <v>9446</v>
      </c>
      <c r="B9198" s="3" t="s">
        <v>85</v>
      </c>
      <c r="C9198" s="3" t="s">
        <v>131</v>
      </c>
      <c r="D9198" s="3" t="s">
        <v>1049</v>
      </c>
      <c r="E9198" s="4">
        <v>80</v>
      </c>
      <c r="F9198" s="4">
        <v>30</v>
      </c>
      <c r="G9198" s="4">
        <v>240</v>
      </c>
      <c r="H9198" s="3" t="s">
        <v>25</v>
      </c>
      <c r="I9198" s="3" t="s">
        <v>16</v>
      </c>
      <c r="J9198" s="5">
        <v>44738</v>
      </c>
      <c r="K9198" s="4" t="b">
        <v>0</v>
      </c>
    </row>
    <row r="9199" spans="1:11" x14ac:dyDescent="0.25">
      <c r="A9199" s="6" t="s">
        <v>9447</v>
      </c>
      <c r="B9199" s="6" t="s">
        <v>70</v>
      </c>
      <c r="C9199" s="6" t="s">
        <v>19</v>
      </c>
      <c r="D9199" s="6" t="s">
        <v>59</v>
      </c>
      <c r="E9199" s="7">
        <v>275</v>
      </c>
      <c r="F9199" s="7">
        <v>80</v>
      </c>
      <c r="G9199" s="7">
        <v>2200</v>
      </c>
      <c r="H9199" s="6" t="s">
        <v>25</v>
      </c>
      <c r="I9199" s="6" t="s">
        <v>39</v>
      </c>
      <c r="J9199" s="8">
        <v>45246</v>
      </c>
      <c r="K9199" s="7" t="b">
        <v>0</v>
      </c>
    </row>
    <row r="9200" spans="1:11" x14ac:dyDescent="0.25">
      <c r="A9200" s="3" t="s">
        <v>9448</v>
      </c>
      <c r="B9200" s="3" t="s">
        <v>81</v>
      </c>
      <c r="C9200" s="3" t="s">
        <v>19</v>
      </c>
      <c r="D9200" s="3" t="s">
        <v>272</v>
      </c>
      <c r="E9200" s="4">
        <v>50</v>
      </c>
      <c r="F9200" s="4">
        <v>50</v>
      </c>
      <c r="G9200" s="4">
        <v>250</v>
      </c>
      <c r="H9200" s="3" t="s">
        <v>49</v>
      </c>
      <c r="I9200" s="3" t="s">
        <v>39</v>
      </c>
      <c r="J9200" s="5">
        <v>44975</v>
      </c>
      <c r="K9200" s="4"/>
    </row>
    <row r="9201" spans="1:11" x14ac:dyDescent="0.25">
      <c r="A9201" s="6" t="s">
        <v>9449</v>
      </c>
      <c r="B9201" s="6" t="s">
        <v>12</v>
      </c>
      <c r="C9201" s="6" t="s">
        <v>19</v>
      </c>
      <c r="D9201" s="6" t="s">
        <v>392</v>
      </c>
      <c r="E9201" s="7">
        <v>65</v>
      </c>
      <c r="F9201" s="7">
        <v>90</v>
      </c>
      <c r="G9201" s="7">
        <v>585</v>
      </c>
      <c r="H9201" s="6" t="s">
        <v>25</v>
      </c>
      <c r="I9201" s="6" t="s">
        <v>39</v>
      </c>
      <c r="J9201" s="8">
        <v>45513</v>
      </c>
      <c r="K9201" s="7" t="b">
        <v>1</v>
      </c>
    </row>
    <row r="9202" spans="1:11" x14ac:dyDescent="0.25">
      <c r="A9202" s="3" t="s">
        <v>9450</v>
      </c>
      <c r="B9202" s="3" t="s">
        <v>99</v>
      </c>
      <c r="C9202" s="3" t="s">
        <v>13</v>
      </c>
      <c r="D9202" s="3" t="s">
        <v>208</v>
      </c>
      <c r="E9202" s="4">
        <v>95</v>
      </c>
      <c r="F9202" s="4">
        <v>70</v>
      </c>
      <c r="G9202" s="4">
        <v>665</v>
      </c>
      <c r="H9202" s="3" t="s">
        <v>49</v>
      </c>
      <c r="I9202" s="3" t="s">
        <v>39</v>
      </c>
      <c r="J9202" s="5">
        <v>44897</v>
      </c>
      <c r="K9202" s="4"/>
    </row>
    <row r="9203" spans="1:11" x14ac:dyDescent="0.25">
      <c r="A9203" s="6" t="s">
        <v>9451</v>
      </c>
      <c r="B9203" s="6" t="s">
        <v>27</v>
      </c>
      <c r="C9203" s="6" t="s">
        <v>19</v>
      </c>
      <c r="D9203" s="6" t="s">
        <v>202</v>
      </c>
      <c r="E9203" s="7">
        <v>155</v>
      </c>
      <c r="F9203" s="7">
        <v>40</v>
      </c>
      <c r="G9203" s="7">
        <v>620</v>
      </c>
      <c r="H9203" s="6" t="s">
        <v>49</v>
      </c>
      <c r="I9203" s="6" t="s">
        <v>39</v>
      </c>
      <c r="J9203" s="8">
        <v>45180</v>
      </c>
      <c r="K9203" s="7"/>
    </row>
    <row r="9204" spans="1:11" x14ac:dyDescent="0.25">
      <c r="A9204" s="3" t="s">
        <v>9452</v>
      </c>
      <c r="B9204" s="3" t="s">
        <v>99</v>
      </c>
      <c r="C9204" s="3" t="s">
        <v>13</v>
      </c>
      <c r="D9204" s="3" t="s">
        <v>580</v>
      </c>
      <c r="E9204" s="4">
        <v>320</v>
      </c>
      <c r="F9204" s="4">
        <v>80</v>
      </c>
      <c r="G9204" s="4">
        <v>2560</v>
      </c>
      <c r="H9204" s="3" t="s">
        <v>49</v>
      </c>
      <c r="I9204" s="3" t="s">
        <v>16</v>
      </c>
      <c r="J9204" s="5">
        <v>45537</v>
      </c>
      <c r="K9204" s="4" t="b">
        <v>1</v>
      </c>
    </row>
    <row r="9205" spans="1:11" x14ac:dyDescent="0.25">
      <c r="A9205" s="6" t="s">
        <v>9453</v>
      </c>
      <c r="B9205" s="6" t="s">
        <v>12</v>
      </c>
      <c r="C9205" s="6" t="s">
        <v>42</v>
      </c>
      <c r="D9205" s="6" t="s">
        <v>191</v>
      </c>
      <c r="E9205" s="7">
        <v>200</v>
      </c>
      <c r="F9205" s="7">
        <v>30</v>
      </c>
      <c r="G9205" s="7">
        <v>600</v>
      </c>
      <c r="H9205" s="6" t="s">
        <v>25</v>
      </c>
      <c r="I9205" s="6" t="s">
        <v>16</v>
      </c>
      <c r="J9205" s="8">
        <v>44761</v>
      </c>
      <c r="K9205" s="7" t="b">
        <v>0</v>
      </c>
    </row>
    <row r="9206" spans="1:11" x14ac:dyDescent="0.25">
      <c r="A9206" s="3" t="s">
        <v>9454</v>
      </c>
      <c r="B9206" s="3" t="s">
        <v>85</v>
      </c>
      <c r="C9206" s="3" t="s">
        <v>28</v>
      </c>
      <c r="D9206" s="3" t="s">
        <v>72</v>
      </c>
      <c r="E9206" s="4">
        <v>140</v>
      </c>
      <c r="F9206" s="4">
        <v>90</v>
      </c>
      <c r="G9206" s="4">
        <v>1260</v>
      </c>
      <c r="H9206" s="3" t="s">
        <v>15</v>
      </c>
      <c r="I9206" s="3" t="s">
        <v>16</v>
      </c>
      <c r="J9206" s="5">
        <v>44758</v>
      </c>
      <c r="K9206" s="4"/>
    </row>
    <row r="9207" spans="1:11" x14ac:dyDescent="0.25">
      <c r="A9207" s="6" t="s">
        <v>9455</v>
      </c>
      <c r="B9207" s="6" t="s">
        <v>117</v>
      </c>
      <c r="C9207" s="6" t="s">
        <v>32</v>
      </c>
      <c r="D9207" s="6" t="s">
        <v>499</v>
      </c>
      <c r="E9207" s="7">
        <v>290</v>
      </c>
      <c r="F9207" s="7">
        <v>60</v>
      </c>
      <c r="G9207" s="7">
        <v>1740</v>
      </c>
      <c r="H9207" s="6" t="s">
        <v>25</v>
      </c>
      <c r="I9207" s="6" t="s">
        <v>16</v>
      </c>
      <c r="J9207" s="8">
        <v>45485</v>
      </c>
      <c r="K9207" s="7" t="b">
        <v>1</v>
      </c>
    </row>
    <row r="9208" spans="1:11" x14ac:dyDescent="0.25">
      <c r="A9208" s="3" t="s">
        <v>9456</v>
      </c>
      <c r="B9208" s="3" t="s">
        <v>12</v>
      </c>
      <c r="C9208" s="3" t="s">
        <v>32</v>
      </c>
      <c r="D9208" s="3" t="s">
        <v>127</v>
      </c>
      <c r="E9208" s="4">
        <v>80</v>
      </c>
      <c r="F9208" s="4">
        <v>50</v>
      </c>
      <c r="G9208" s="4">
        <v>400</v>
      </c>
      <c r="H9208" s="3" t="s">
        <v>49</v>
      </c>
      <c r="I9208" s="3" t="s">
        <v>39</v>
      </c>
      <c r="J9208" s="5">
        <v>45439</v>
      </c>
      <c r="K9208" s="4" t="b">
        <v>1</v>
      </c>
    </row>
    <row r="9209" spans="1:11" x14ac:dyDescent="0.25">
      <c r="A9209" s="6" t="s">
        <v>9457</v>
      </c>
      <c r="B9209" s="6" t="s">
        <v>81</v>
      </c>
      <c r="C9209" s="6" t="s">
        <v>23</v>
      </c>
      <c r="D9209" s="6" t="s">
        <v>552</v>
      </c>
      <c r="E9209" s="7">
        <v>110</v>
      </c>
      <c r="F9209" s="7">
        <v>40</v>
      </c>
      <c r="G9209" s="7">
        <v>440</v>
      </c>
      <c r="H9209" s="6" t="s">
        <v>15</v>
      </c>
      <c r="I9209" s="6" t="s">
        <v>39</v>
      </c>
      <c r="J9209" s="8">
        <v>44881</v>
      </c>
      <c r="K9209" s="7"/>
    </row>
    <row r="9210" spans="1:11" x14ac:dyDescent="0.25">
      <c r="A9210" s="3" t="s">
        <v>9458</v>
      </c>
      <c r="B9210" s="3" t="s">
        <v>114</v>
      </c>
      <c r="C9210" s="3" t="s">
        <v>23</v>
      </c>
      <c r="D9210" s="3" t="s">
        <v>24</v>
      </c>
      <c r="E9210" s="4">
        <v>215</v>
      </c>
      <c r="F9210" s="4">
        <v>50</v>
      </c>
      <c r="G9210" s="4">
        <v>1075</v>
      </c>
      <c r="H9210" s="3" t="s">
        <v>25</v>
      </c>
      <c r="I9210" s="3" t="s">
        <v>39</v>
      </c>
      <c r="J9210" s="5">
        <v>44777</v>
      </c>
      <c r="K9210" s="4" t="b">
        <v>0</v>
      </c>
    </row>
    <row r="9211" spans="1:11" x14ac:dyDescent="0.25">
      <c r="A9211" s="6" t="s">
        <v>9459</v>
      </c>
      <c r="B9211" s="6" t="s">
        <v>81</v>
      </c>
      <c r="C9211" s="6" t="s">
        <v>32</v>
      </c>
      <c r="D9211" s="6" t="s">
        <v>35</v>
      </c>
      <c r="E9211" s="7"/>
      <c r="F9211" s="7">
        <v>20</v>
      </c>
      <c r="G9211" s="7">
        <v>400</v>
      </c>
      <c r="H9211" s="6" t="s">
        <v>15</v>
      </c>
      <c r="I9211" s="6" t="s">
        <v>39</v>
      </c>
      <c r="J9211" s="8">
        <v>45131</v>
      </c>
      <c r="K9211" s="7" t="b">
        <v>0</v>
      </c>
    </row>
    <row r="9212" spans="1:11" x14ac:dyDescent="0.25">
      <c r="A9212" s="3" t="s">
        <v>9460</v>
      </c>
      <c r="B9212" s="3" t="s">
        <v>12</v>
      </c>
      <c r="C9212" s="3" t="s">
        <v>67</v>
      </c>
      <c r="D9212" s="3" t="s">
        <v>247</v>
      </c>
      <c r="E9212" s="4">
        <v>155</v>
      </c>
      <c r="F9212" s="4">
        <v>20</v>
      </c>
      <c r="G9212" s="4">
        <v>310</v>
      </c>
      <c r="H9212" s="3" t="s">
        <v>25</v>
      </c>
      <c r="I9212" s="3" t="s">
        <v>39</v>
      </c>
      <c r="J9212" s="5">
        <v>44624</v>
      </c>
      <c r="K9212" s="4"/>
    </row>
    <row r="9213" spans="1:11" x14ac:dyDescent="0.25">
      <c r="A9213" s="6" t="s">
        <v>9461</v>
      </c>
      <c r="B9213" s="6" t="s">
        <v>22</v>
      </c>
      <c r="C9213" s="6" t="s">
        <v>67</v>
      </c>
      <c r="D9213" s="6" t="s">
        <v>956</v>
      </c>
      <c r="E9213" s="7">
        <v>305</v>
      </c>
      <c r="F9213" s="7">
        <v>40</v>
      </c>
      <c r="G9213" s="7">
        <v>1220</v>
      </c>
      <c r="H9213" s="6" t="s">
        <v>49</v>
      </c>
      <c r="I9213" s="6" t="s">
        <v>39</v>
      </c>
      <c r="J9213" s="8">
        <v>45596</v>
      </c>
      <c r="K9213" s="7" t="b">
        <v>0</v>
      </c>
    </row>
    <row r="9214" spans="1:11" x14ac:dyDescent="0.25">
      <c r="A9214" s="3" t="s">
        <v>9462</v>
      </c>
      <c r="B9214" s="3" t="s">
        <v>12</v>
      </c>
      <c r="C9214" s="3" t="s">
        <v>19</v>
      </c>
      <c r="D9214" s="3" t="s">
        <v>272</v>
      </c>
      <c r="E9214" s="4">
        <v>50</v>
      </c>
      <c r="F9214" s="4">
        <v>60</v>
      </c>
      <c r="G9214" s="4">
        <v>300</v>
      </c>
      <c r="H9214" s="3" t="s">
        <v>49</v>
      </c>
      <c r="I9214" s="3" t="s">
        <v>39</v>
      </c>
      <c r="J9214" s="5">
        <v>44679</v>
      </c>
      <c r="K9214" s="4"/>
    </row>
    <row r="9215" spans="1:11" x14ac:dyDescent="0.25">
      <c r="A9215" s="6" t="s">
        <v>9463</v>
      </c>
      <c r="B9215" s="6" t="s">
        <v>31</v>
      </c>
      <c r="C9215" s="6" t="s">
        <v>19</v>
      </c>
      <c r="D9215" s="6" t="s">
        <v>153</v>
      </c>
      <c r="E9215" s="7">
        <v>125</v>
      </c>
      <c r="F9215" s="7">
        <v>10</v>
      </c>
      <c r="G9215" s="7">
        <v>125</v>
      </c>
      <c r="H9215" s="6" t="s">
        <v>25</v>
      </c>
      <c r="I9215" s="6" t="s">
        <v>16</v>
      </c>
      <c r="J9215" s="8">
        <v>45117</v>
      </c>
      <c r="K9215" s="7" t="b">
        <v>1</v>
      </c>
    </row>
    <row r="9216" spans="1:11" x14ac:dyDescent="0.25">
      <c r="A9216" s="3" t="s">
        <v>9464</v>
      </c>
      <c r="B9216" s="3" t="s">
        <v>109</v>
      </c>
      <c r="C9216" s="3" t="s">
        <v>23</v>
      </c>
      <c r="D9216" s="3" t="s">
        <v>384</v>
      </c>
      <c r="E9216" s="4">
        <v>410</v>
      </c>
      <c r="F9216" s="4">
        <v>100</v>
      </c>
      <c r="G9216" s="4">
        <v>4100</v>
      </c>
      <c r="H9216" s="3" t="s">
        <v>25</v>
      </c>
      <c r="I9216" s="3" t="s">
        <v>16</v>
      </c>
      <c r="J9216" s="5">
        <v>44802</v>
      </c>
      <c r="K9216" s="4" t="b">
        <v>1</v>
      </c>
    </row>
    <row r="9217" spans="1:11" x14ac:dyDescent="0.25">
      <c r="A9217" s="6" t="s">
        <v>9465</v>
      </c>
      <c r="B9217" s="6" t="s">
        <v>81</v>
      </c>
      <c r="C9217" s="6" t="s">
        <v>67</v>
      </c>
      <c r="D9217" s="6" t="s">
        <v>421</v>
      </c>
      <c r="E9217" s="7">
        <v>410</v>
      </c>
      <c r="F9217" s="7">
        <v>80</v>
      </c>
      <c r="G9217" s="7">
        <v>3280</v>
      </c>
      <c r="H9217" s="6" t="s">
        <v>25</v>
      </c>
      <c r="I9217" s="6" t="s">
        <v>16</v>
      </c>
      <c r="J9217" s="8">
        <v>44706</v>
      </c>
      <c r="K9217" s="7" t="b">
        <v>1</v>
      </c>
    </row>
    <row r="9218" spans="1:11" x14ac:dyDescent="0.25">
      <c r="A9218" s="3" t="s">
        <v>9466</v>
      </c>
      <c r="B9218" s="3" t="s">
        <v>124</v>
      </c>
      <c r="C9218" s="3" t="s">
        <v>19</v>
      </c>
      <c r="D9218" s="3" t="s">
        <v>973</v>
      </c>
      <c r="E9218" s="4">
        <v>110</v>
      </c>
      <c r="F9218" s="4">
        <v>80</v>
      </c>
      <c r="G9218" s="4">
        <v>880</v>
      </c>
      <c r="H9218" s="3" t="s">
        <v>49</v>
      </c>
      <c r="I9218" s="3" t="s">
        <v>16</v>
      </c>
      <c r="J9218" s="5">
        <v>45352</v>
      </c>
      <c r="K9218" s="4" t="b">
        <v>0</v>
      </c>
    </row>
    <row r="9219" spans="1:11" x14ac:dyDescent="0.25">
      <c r="A9219" s="6" t="s">
        <v>9467</v>
      </c>
      <c r="B9219" s="6" t="s">
        <v>31</v>
      </c>
      <c r="C9219" s="6" t="s">
        <v>13</v>
      </c>
      <c r="D9219" s="6" t="s">
        <v>173</v>
      </c>
      <c r="E9219" s="7">
        <v>50</v>
      </c>
      <c r="F9219" s="7">
        <v>10</v>
      </c>
      <c r="G9219" s="7">
        <v>50</v>
      </c>
      <c r="H9219" s="6" t="s">
        <v>49</v>
      </c>
      <c r="I9219" s="6" t="s">
        <v>39</v>
      </c>
      <c r="J9219" s="8">
        <v>45506</v>
      </c>
      <c r="K9219" s="7" t="b">
        <v>0</v>
      </c>
    </row>
    <row r="9220" spans="1:11" x14ac:dyDescent="0.25">
      <c r="A9220" s="3" t="s">
        <v>9468</v>
      </c>
      <c r="B9220" s="3" t="s">
        <v>78</v>
      </c>
      <c r="C9220" s="3" t="s">
        <v>131</v>
      </c>
      <c r="D9220" s="3" t="s">
        <v>362</v>
      </c>
      <c r="E9220" s="4">
        <v>320</v>
      </c>
      <c r="F9220" s="4">
        <v>90</v>
      </c>
      <c r="G9220" s="4">
        <v>2880</v>
      </c>
      <c r="H9220" s="3" t="s">
        <v>25</v>
      </c>
      <c r="I9220" s="3" t="s">
        <v>16</v>
      </c>
      <c r="J9220" s="5">
        <v>45538</v>
      </c>
      <c r="K9220" s="4" t="b">
        <v>1</v>
      </c>
    </row>
    <row r="9221" spans="1:11" x14ac:dyDescent="0.25">
      <c r="A9221" s="6" t="s">
        <v>9469</v>
      </c>
      <c r="B9221" s="6" t="s">
        <v>81</v>
      </c>
      <c r="C9221" s="6" t="s">
        <v>23</v>
      </c>
      <c r="D9221" s="6" t="s">
        <v>1240</v>
      </c>
      <c r="E9221" s="7">
        <v>260</v>
      </c>
      <c r="F9221" s="7">
        <v>50</v>
      </c>
      <c r="G9221" s="7">
        <v>1300</v>
      </c>
      <c r="H9221" s="6" t="s">
        <v>25</v>
      </c>
      <c r="I9221" s="6" t="s">
        <v>39</v>
      </c>
      <c r="J9221" s="8">
        <v>44811</v>
      </c>
      <c r="K9221" s="7"/>
    </row>
    <row r="9222" spans="1:11" x14ac:dyDescent="0.25">
      <c r="A9222" s="3" t="s">
        <v>9470</v>
      </c>
      <c r="B9222" s="3" t="s">
        <v>90</v>
      </c>
      <c r="C9222" s="3" t="s">
        <v>42</v>
      </c>
      <c r="D9222" s="3" t="s">
        <v>304</v>
      </c>
      <c r="E9222" s="4">
        <v>155</v>
      </c>
      <c r="F9222" s="4">
        <v>80</v>
      </c>
      <c r="G9222" s="4">
        <v>1240</v>
      </c>
      <c r="H9222" s="3" t="s">
        <v>15</v>
      </c>
      <c r="I9222" s="3" t="s">
        <v>16</v>
      </c>
      <c r="J9222" s="5">
        <v>44665</v>
      </c>
      <c r="K9222" s="4" t="b">
        <v>0</v>
      </c>
    </row>
    <row r="9223" spans="1:11" x14ac:dyDescent="0.25">
      <c r="A9223" s="6" t="s">
        <v>9471</v>
      </c>
      <c r="B9223" s="6" t="s">
        <v>169</v>
      </c>
      <c r="C9223" s="6" t="s">
        <v>19</v>
      </c>
      <c r="D9223" s="6" t="s">
        <v>35</v>
      </c>
      <c r="E9223" s="7"/>
      <c r="F9223" s="7">
        <v>50</v>
      </c>
      <c r="G9223" s="7">
        <v>400</v>
      </c>
      <c r="H9223" s="6" t="s">
        <v>15</v>
      </c>
      <c r="I9223" s="6" t="s">
        <v>39</v>
      </c>
      <c r="J9223" s="8">
        <v>44711</v>
      </c>
      <c r="K9223" s="7" t="b">
        <v>0</v>
      </c>
    </row>
    <row r="9224" spans="1:11" x14ac:dyDescent="0.25">
      <c r="A9224" s="3" t="s">
        <v>9472</v>
      </c>
      <c r="B9224" s="3" t="s">
        <v>78</v>
      </c>
      <c r="C9224" s="3" t="s">
        <v>32</v>
      </c>
      <c r="D9224" s="3" t="s">
        <v>264</v>
      </c>
      <c r="E9224" s="4">
        <v>395</v>
      </c>
      <c r="F9224" s="4">
        <v>50</v>
      </c>
      <c r="G9224" s="4">
        <v>1975</v>
      </c>
      <c r="H9224" s="3" t="s">
        <v>15</v>
      </c>
      <c r="I9224" s="3" t="s">
        <v>39</v>
      </c>
      <c r="J9224" s="5">
        <v>45308</v>
      </c>
      <c r="K9224" s="4" t="b">
        <v>0</v>
      </c>
    </row>
    <row r="9225" spans="1:11" x14ac:dyDescent="0.25">
      <c r="A9225" s="6" t="s">
        <v>9473</v>
      </c>
      <c r="B9225" s="6" t="s">
        <v>99</v>
      </c>
      <c r="C9225" s="6" t="s">
        <v>13</v>
      </c>
      <c r="D9225" s="6" t="s">
        <v>1415</v>
      </c>
      <c r="E9225" s="7">
        <v>80</v>
      </c>
      <c r="F9225" s="7">
        <v>50</v>
      </c>
      <c r="G9225" s="7">
        <v>400</v>
      </c>
      <c r="H9225" s="6" t="s">
        <v>15</v>
      </c>
      <c r="I9225" s="6" t="s">
        <v>16</v>
      </c>
      <c r="J9225" s="8">
        <v>45348</v>
      </c>
      <c r="K9225" s="7" t="b">
        <v>0</v>
      </c>
    </row>
    <row r="9226" spans="1:11" x14ac:dyDescent="0.25">
      <c r="A9226" s="3" t="s">
        <v>9474</v>
      </c>
      <c r="B9226" s="3" t="s">
        <v>114</v>
      </c>
      <c r="C9226" s="3" t="s">
        <v>23</v>
      </c>
      <c r="D9226" s="3" t="s">
        <v>1240</v>
      </c>
      <c r="E9226" s="4">
        <v>260</v>
      </c>
      <c r="F9226" s="4">
        <v>30</v>
      </c>
      <c r="G9226" s="4">
        <v>780</v>
      </c>
      <c r="H9226" s="3" t="s">
        <v>15</v>
      </c>
      <c r="I9226" s="3" t="s">
        <v>39</v>
      </c>
      <c r="J9226" s="5">
        <v>44761</v>
      </c>
      <c r="K9226" s="4" t="b">
        <v>0</v>
      </c>
    </row>
    <row r="9227" spans="1:11" x14ac:dyDescent="0.25">
      <c r="A9227" s="6" t="s">
        <v>9475</v>
      </c>
      <c r="B9227" s="6" t="s">
        <v>56</v>
      </c>
      <c r="C9227" s="6" t="s">
        <v>28</v>
      </c>
      <c r="D9227" s="6" t="s">
        <v>72</v>
      </c>
      <c r="E9227" s="7">
        <v>140</v>
      </c>
      <c r="F9227" s="7">
        <v>50</v>
      </c>
      <c r="G9227" s="7">
        <v>700</v>
      </c>
      <c r="H9227" s="6" t="s">
        <v>49</v>
      </c>
      <c r="I9227" s="6" t="s">
        <v>39</v>
      </c>
      <c r="J9227" s="8">
        <v>44837</v>
      </c>
      <c r="K9227" s="7" t="b">
        <v>0</v>
      </c>
    </row>
    <row r="9228" spans="1:11" x14ac:dyDescent="0.25">
      <c r="A9228" s="3" t="s">
        <v>9476</v>
      </c>
      <c r="B9228" s="3" t="s">
        <v>44</v>
      </c>
      <c r="C9228" s="3" t="s">
        <v>131</v>
      </c>
      <c r="D9228" s="3" t="s">
        <v>213</v>
      </c>
      <c r="E9228" s="4">
        <v>140</v>
      </c>
      <c r="F9228" s="4">
        <v>100</v>
      </c>
      <c r="G9228" s="4">
        <v>1400</v>
      </c>
      <c r="H9228" s="3" t="s">
        <v>15</v>
      </c>
      <c r="I9228" s="3" t="s">
        <v>16</v>
      </c>
      <c r="J9228" s="5">
        <v>44989</v>
      </c>
      <c r="K9228" s="4" t="b">
        <v>0</v>
      </c>
    </row>
    <row r="9229" spans="1:11" x14ac:dyDescent="0.25">
      <c r="A9229" s="6" t="s">
        <v>9477</v>
      </c>
      <c r="B9229" s="6" t="s">
        <v>27</v>
      </c>
      <c r="C9229" s="6" t="s">
        <v>23</v>
      </c>
      <c r="D9229" s="6" t="s">
        <v>1099</v>
      </c>
      <c r="E9229" s="7">
        <v>185</v>
      </c>
      <c r="F9229" s="7">
        <v>60</v>
      </c>
      <c r="G9229" s="7">
        <v>1110</v>
      </c>
      <c r="H9229" s="6" t="s">
        <v>25</v>
      </c>
      <c r="I9229" s="6" t="s">
        <v>16</v>
      </c>
      <c r="J9229" s="8">
        <v>45246</v>
      </c>
      <c r="K9229" s="7"/>
    </row>
    <row r="9230" spans="1:11" x14ac:dyDescent="0.25">
      <c r="A9230" s="3" t="s">
        <v>9478</v>
      </c>
      <c r="B9230" s="3" t="s">
        <v>124</v>
      </c>
      <c r="C9230" s="3" t="s">
        <v>131</v>
      </c>
      <c r="D9230" s="3" t="s">
        <v>159</v>
      </c>
      <c r="E9230" s="4">
        <v>365</v>
      </c>
      <c r="F9230" s="4">
        <v>40</v>
      </c>
      <c r="G9230" s="4">
        <v>1460</v>
      </c>
      <c r="H9230" s="3" t="s">
        <v>25</v>
      </c>
      <c r="I9230" s="3" t="s">
        <v>16</v>
      </c>
      <c r="J9230" s="5">
        <v>44746</v>
      </c>
      <c r="K9230" s="4" t="b">
        <v>1</v>
      </c>
    </row>
    <row r="9231" spans="1:11" x14ac:dyDescent="0.25">
      <c r="A9231" s="6" t="s">
        <v>9479</v>
      </c>
      <c r="B9231" s="6" t="s">
        <v>90</v>
      </c>
      <c r="C9231" s="6" t="s">
        <v>42</v>
      </c>
      <c r="D9231" s="6" t="s">
        <v>296</v>
      </c>
      <c r="E9231" s="7">
        <v>65</v>
      </c>
      <c r="F9231" s="7">
        <v>100</v>
      </c>
      <c r="G9231" s="7">
        <v>650</v>
      </c>
      <c r="H9231" s="6" t="s">
        <v>25</v>
      </c>
      <c r="I9231" s="6" t="s">
        <v>16</v>
      </c>
      <c r="J9231" s="8">
        <v>44750</v>
      </c>
      <c r="K9231" s="7" t="b">
        <v>0</v>
      </c>
    </row>
    <row r="9232" spans="1:11" x14ac:dyDescent="0.25">
      <c r="A9232" s="3" t="s">
        <v>9480</v>
      </c>
      <c r="B9232" s="3" t="s">
        <v>44</v>
      </c>
      <c r="C9232" s="3" t="s">
        <v>23</v>
      </c>
      <c r="D9232" s="3" t="s">
        <v>35</v>
      </c>
      <c r="E9232" s="4">
        <v>380</v>
      </c>
      <c r="F9232" s="4"/>
      <c r="G9232" s="4"/>
      <c r="H9232" s="3" t="s">
        <v>25</v>
      </c>
      <c r="I9232" s="3" t="s">
        <v>16</v>
      </c>
      <c r="J9232" s="5">
        <v>44970</v>
      </c>
      <c r="K9232" s="4" t="b">
        <v>1</v>
      </c>
    </row>
    <row r="9233" spans="1:11" x14ac:dyDescent="0.25">
      <c r="A9233" s="6" t="s">
        <v>9481</v>
      </c>
      <c r="B9233" s="6" t="s">
        <v>114</v>
      </c>
      <c r="C9233" s="6" t="s">
        <v>67</v>
      </c>
      <c r="D9233" s="6" t="s">
        <v>35</v>
      </c>
      <c r="E9233" s="7"/>
      <c r="F9233" s="7">
        <v>70</v>
      </c>
      <c r="G9233" s="7">
        <v>2345</v>
      </c>
      <c r="H9233" s="6" t="s">
        <v>25</v>
      </c>
      <c r="I9233" s="6" t="s">
        <v>16</v>
      </c>
      <c r="J9233" s="8">
        <v>44669</v>
      </c>
      <c r="K9233" s="7" t="b">
        <v>0</v>
      </c>
    </row>
    <row r="9234" spans="1:11" x14ac:dyDescent="0.25">
      <c r="A9234" s="3" t="s">
        <v>9482</v>
      </c>
      <c r="B9234" s="3" t="s">
        <v>90</v>
      </c>
      <c r="C9234" s="3" t="s">
        <v>19</v>
      </c>
      <c r="D9234" s="3" t="s">
        <v>202</v>
      </c>
      <c r="E9234" s="4">
        <v>155</v>
      </c>
      <c r="F9234" s="4">
        <v>30</v>
      </c>
      <c r="G9234" s="4">
        <v>465</v>
      </c>
      <c r="H9234" s="3" t="s">
        <v>49</v>
      </c>
      <c r="I9234" s="3" t="s">
        <v>16</v>
      </c>
      <c r="J9234" s="5">
        <v>45502</v>
      </c>
      <c r="K9234" s="4"/>
    </row>
    <row r="9235" spans="1:11" x14ac:dyDescent="0.25">
      <c r="A9235" s="6" t="s">
        <v>9483</v>
      </c>
      <c r="B9235" s="6" t="s">
        <v>12</v>
      </c>
      <c r="C9235" s="6" t="s">
        <v>42</v>
      </c>
      <c r="D9235" s="6" t="s">
        <v>343</v>
      </c>
      <c r="E9235" s="7">
        <v>290</v>
      </c>
      <c r="F9235" s="7">
        <v>50</v>
      </c>
      <c r="G9235" s="7">
        <v>1450</v>
      </c>
      <c r="H9235" s="6" t="s">
        <v>25</v>
      </c>
      <c r="I9235" s="6" t="s">
        <v>39</v>
      </c>
      <c r="J9235" s="8">
        <v>45366</v>
      </c>
      <c r="K9235" s="7" t="b">
        <v>0</v>
      </c>
    </row>
    <row r="9236" spans="1:11" x14ac:dyDescent="0.25">
      <c r="A9236" s="3" t="s">
        <v>9484</v>
      </c>
      <c r="B9236" s="3" t="s">
        <v>37</v>
      </c>
      <c r="C9236" s="3" t="s">
        <v>32</v>
      </c>
      <c r="D9236" s="3" t="s">
        <v>410</v>
      </c>
      <c r="E9236" s="4">
        <v>110</v>
      </c>
      <c r="F9236" s="4">
        <v>40</v>
      </c>
      <c r="G9236" s="4">
        <v>440</v>
      </c>
      <c r="H9236" s="3" t="s">
        <v>15</v>
      </c>
      <c r="I9236" s="3" t="s">
        <v>16</v>
      </c>
      <c r="J9236" s="5">
        <v>44813</v>
      </c>
      <c r="K9236" s="4" t="b">
        <v>1</v>
      </c>
    </row>
    <row r="9237" spans="1:11" x14ac:dyDescent="0.25">
      <c r="A9237" s="6" t="s">
        <v>9485</v>
      </c>
      <c r="B9237" s="6" t="s">
        <v>90</v>
      </c>
      <c r="C9237" s="6" t="s">
        <v>13</v>
      </c>
      <c r="D9237" s="6" t="s">
        <v>35</v>
      </c>
      <c r="E9237" s="7"/>
      <c r="F9237" s="7">
        <v>80</v>
      </c>
      <c r="G9237" s="7">
        <v>3280</v>
      </c>
      <c r="H9237" s="6" t="s">
        <v>15</v>
      </c>
      <c r="I9237" s="6" t="s">
        <v>39</v>
      </c>
      <c r="J9237" s="8">
        <v>44940</v>
      </c>
      <c r="K9237" s="7"/>
    </row>
    <row r="9238" spans="1:11" x14ac:dyDescent="0.25">
      <c r="A9238" s="3" t="s">
        <v>9486</v>
      </c>
      <c r="B9238" s="3" t="s">
        <v>101</v>
      </c>
      <c r="C9238" s="3" t="s">
        <v>23</v>
      </c>
      <c r="D9238" s="3" t="s">
        <v>35</v>
      </c>
      <c r="E9238" s="4"/>
      <c r="F9238" s="4">
        <v>40</v>
      </c>
      <c r="G9238" s="4">
        <v>1460</v>
      </c>
      <c r="H9238" s="3" t="s">
        <v>25</v>
      </c>
      <c r="I9238" s="3" t="s">
        <v>16</v>
      </c>
      <c r="J9238" s="5">
        <v>44904</v>
      </c>
      <c r="K9238" s="4" t="b">
        <v>1</v>
      </c>
    </row>
    <row r="9239" spans="1:11" x14ac:dyDescent="0.25">
      <c r="A9239" s="6" t="s">
        <v>9487</v>
      </c>
      <c r="B9239" s="6" t="s">
        <v>101</v>
      </c>
      <c r="C9239" s="6" t="s">
        <v>32</v>
      </c>
      <c r="D9239" s="6" t="s">
        <v>171</v>
      </c>
      <c r="E9239" s="7">
        <v>305</v>
      </c>
      <c r="F9239" s="7">
        <v>70</v>
      </c>
      <c r="G9239" s="7">
        <v>2135</v>
      </c>
      <c r="H9239" s="6" t="s">
        <v>25</v>
      </c>
      <c r="I9239" s="6" t="s">
        <v>39</v>
      </c>
      <c r="J9239" s="8">
        <v>44973</v>
      </c>
      <c r="K9239" s="7" t="b">
        <v>0</v>
      </c>
    </row>
    <row r="9240" spans="1:11" x14ac:dyDescent="0.25">
      <c r="A9240" s="3" t="s">
        <v>9488</v>
      </c>
      <c r="B9240" s="3" t="s">
        <v>18</v>
      </c>
      <c r="C9240" s="3" t="s">
        <v>32</v>
      </c>
      <c r="D9240" s="3" t="s">
        <v>35</v>
      </c>
      <c r="E9240" s="4"/>
      <c r="F9240" s="4">
        <v>90</v>
      </c>
      <c r="G9240" s="4">
        <v>1935</v>
      </c>
      <c r="H9240" s="3" t="s">
        <v>15</v>
      </c>
      <c r="I9240" s="3" t="s">
        <v>16</v>
      </c>
      <c r="J9240" s="5">
        <v>45520</v>
      </c>
      <c r="K9240" s="4" t="b">
        <v>0</v>
      </c>
    </row>
    <row r="9241" spans="1:11" x14ac:dyDescent="0.25">
      <c r="A9241" s="6" t="s">
        <v>9489</v>
      </c>
      <c r="B9241" s="6" t="s">
        <v>109</v>
      </c>
      <c r="C9241" s="6" t="s">
        <v>13</v>
      </c>
      <c r="D9241" s="6" t="s">
        <v>504</v>
      </c>
      <c r="E9241" s="7">
        <v>335</v>
      </c>
      <c r="F9241" s="7">
        <v>70</v>
      </c>
      <c r="G9241" s="7">
        <v>2345</v>
      </c>
      <c r="H9241" s="6" t="s">
        <v>15</v>
      </c>
      <c r="I9241" s="6" t="s">
        <v>39</v>
      </c>
      <c r="J9241" s="8">
        <v>45173</v>
      </c>
      <c r="K9241" s="7" t="b">
        <v>1</v>
      </c>
    </row>
    <row r="9242" spans="1:11" x14ac:dyDescent="0.25">
      <c r="A9242" s="3" t="s">
        <v>9490</v>
      </c>
      <c r="B9242" s="3" t="s">
        <v>37</v>
      </c>
      <c r="C9242" s="3" t="s">
        <v>19</v>
      </c>
      <c r="D9242" s="3" t="s">
        <v>2118</v>
      </c>
      <c r="E9242" s="4">
        <v>215</v>
      </c>
      <c r="F9242" s="4">
        <v>50</v>
      </c>
      <c r="G9242" s="4">
        <v>1075</v>
      </c>
      <c r="H9242" s="3" t="s">
        <v>49</v>
      </c>
      <c r="I9242" s="3" t="s">
        <v>39</v>
      </c>
      <c r="J9242" s="5">
        <v>45383</v>
      </c>
      <c r="K9242" s="4" t="b">
        <v>0</v>
      </c>
    </row>
    <row r="9243" spans="1:11" x14ac:dyDescent="0.25">
      <c r="A9243" s="6" t="s">
        <v>9491</v>
      </c>
      <c r="B9243" s="6" t="s">
        <v>124</v>
      </c>
      <c r="C9243" s="6" t="s">
        <v>131</v>
      </c>
      <c r="D9243" s="6" t="s">
        <v>35</v>
      </c>
      <c r="E9243" s="7">
        <v>215</v>
      </c>
      <c r="F9243" s="7"/>
      <c r="G9243" s="7"/>
      <c r="H9243" s="6" t="s">
        <v>15</v>
      </c>
      <c r="I9243" s="6" t="s">
        <v>16</v>
      </c>
      <c r="J9243" s="8">
        <v>45551</v>
      </c>
      <c r="K9243" s="7" t="b">
        <v>0</v>
      </c>
    </row>
    <row r="9244" spans="1:11" x14ac:dyDescent="0.25">
      <c r="A9244" s="3" t="s">
        <v>9492</v>
      </c>
      <c r="B9244" s="3" t="s">
        <v>99</v>
      </c>
      <c r="C9244" s="3" t="s">
        <v>42</v>
      </c>
      <c r="D9244" s="3" t="s">
        <v>45</v>
      </c>
      <c r="E9244" s="4">
        <v>275</v>
      </c>
      <c r="F9244" s="4">
        <v>100</v>
      </c>
      <c r="G9244" s="4">
        <v>2750</v>
      </c>
      <c r="H9244" s="3" t="s">
        <v>49</v>
      </c>
      <c r="I9244" s="3" t="s">
        <v>16</v>
      </c>
      <c r="J9244" s="5">
        <v>45242</v>
      </c>
      <c r="K9244" s="4"/>
    </row>
    <row r="9245" spans="1:11" x14ac:dyDescent="0.25">
      <c r="A9245" s="6" t="s">
        <v>9493</v>
      </c>
      <c r="B9245" s="6" t="s">
        <v>27</v>
      </c>
      <c r="C9245" s="6" t="s">
        <v>28</v>
      </c>
      <c r="D9245" s="6" t="s">
        <v>206</v>
      </c>
      <c r="E9245" s="7">
        <v>245</v>
      </c>
      <c r="F9245" s="7">
        <v>40</v>
      </c>
      <c r="G9245" s="7">
        <v>980</v>
      </c>
      <c r="H9245" s="6" t="s">
        <v>15</v>
      </c>
      <c r="I9245" s="6" t="s">
        <v>39</v>
      </c>
      <c r="J9245" s="8">
        <v>44712</v>
      </c>
      <c r="K9245" s="7" t="b">
        <v>1</v>
      </c>
    </row>
    <row r="9246" spans="1:11" x14ac:dyDescent="0.25">
      <c r="A9246" s="3" t="s">
        <v>9494</v>
      </c>
      <c r="B9246" s="3" t="s">
        <v>37</v>
      </c>
      <c r="C9246" s="3" t="s">
        <v>67</v>
      </c>
      <c r="D9246" s="3" t="s">
        <v>216</v>
      </c>
      <c r="E9246" s="4">
        <v>125</v>
      </c>
      <c r="F9246" s="4">
        <v>20</v>
      </c>
      <c r="G9246" s="4">
        <v>250</v>
      </c>
      <c r="H9246" s="3" t="s">
        <v>15</v>
      </c>
      <c r="I9246" s="3" t="s">
        <v>16</v>
      </c>
      <c r="J9246" s="5">
        <v>45185</v>
      </c>
      <c r="K9246" s="4" t="b">
        <v>1</v>
      </c>
    </row>
    <row r="9247" spans="1:11" x14ac:dyDescent="0.25">
      <c r="A9247" s="6" t="s">
        <v>9495</v>
      </c>
      <c r="B9247" s="6" t="s">
        <v>114</v>
      </c>
      <c r="C9247" s="6" t="s">
        <v>19</v>
      </c>
      <c r="D9247" s="6" t="s">
        <v>202</v>
      </c>
      <c r="E9247" s="7">
        <v>155</v>
      </c>
      <c r="F9247" s="7">
        <v>40</v>
      </c>
      <c r="G9247" s="7">
        <v>620</v>
      </c>
      <c r="H9247" s="6" t="s">
        <v>49</v>
      </c>
      <c r="I9247" s="6" t="s">
        <v>39</v>
      </c>
      <c r="J9247" s="8">
        <v>44951</v>
      </c>
      <c r="K9247" s="7" t="b">
        <v>1</v>
      </c>
    </row>
    <row r="9248" spans="1:11" x14ac:dyDescent="0.25">
      <c r="A9248" s="3" t="s">
        <v>9496</v>
      </c>
      <c r="B9248" s="3" t="s">
        <v>101</v>
      </c>
      <c r="C9248" s="3" t="s">
        <v>131</v>
      </c>
      <c r="D9248" s="3" t="s">
        <v>35</v>
      </c>
      <c r="E9248" s="4"/>
      <c r="F9248" s="4">
        <v>70</v>
      </c>
      <c r="G9248" s="4">
        <v>1715</v>
      </c>
      <c r="H9248" s="3" t="s">
        <v>25</v>
      </c>
      <c r="I9248" s="3" t="s">
        <v>39</v>
      </c>
      <c r="J9248" s="5">
        <v>45000</v>
      </c>
      <c r="K9248" s="4" t="b">
        <v>1</v>
      </c>
    </row>
    <row r="9249" spans="1:11" x14ac:dyDescent="0.25">
      <c r="A9249" s="6" t="s">
        <v>9497</v>
      </c>
      <c r="B9249" s="6" t="s">
        <v>99</v>
      </c>
      <c r="C9249" s="6" t="s">
        <v>19</v>
      </c>
      <c r="D9249" s="6" t="s">
        <v>35</v>
      </c>
      <c r="E9249" s="7"/>
      <c r="F9249" s="7">
        <v>80</v>
      </c>
      <c r="G9249" s="7">
        <v>2320</v>
      </c>
      <c r="H9249" s="6" t="s">
        <v>15</v>
      </c>
      <c r="I9249" s="6" t="s">
        <v>16</v>
      </c>
      <c r="J9249" s="8">
        <v>44636</v>
      </c>
      <c r="K9249" s="7" t="b">
        <v>1</v>
      </c>
    </row>
    <row r="9250" spans="1:11" x14ac:dyDescent="0.25">
      <c r="A9250" s="3" t="s">
        <v>9498</v>
      </c>
      <c r="B9250" s="3" t="s">
        <v>47</v>
      </c>
      <c r="C9250" s="3" t="s">
        <v>28</v>
      </c>
      <c r="D9250" s="3" t="s">
        <v>118</v>
      </c>
      <c r="E9250" s="4">
        <v>365</v>
      </c>
      <c r="F9250" s="4">
        <v>10</v>
      </c>
      <c r="G9250" s="4">
        <v>365</v>
      </c>
      <c r="H9250" s="3" t="s">
        <v>15</v>
      </c>
      <c r="I9250" s="3" t="s">
        <v>39</v>
      </c>
      <c r="J9250" s="5">
        <v>45467</v>
      </c>
      <c r="K9250" s="4" t="b">
        <v>1</v>
      </c>
    </row>
    <row r="9251" spans="1:11" x14ac:dyDescent="0.25">
      <c r="A9251" s="6" t="s">
        <v>9499</v>
      </c>
      <c r="B9251" s="6" t="s">
        <v>109</v>
      </c>
      <c r="C9251" s="6" t="s">
        <v>13</v>
      </c>
      <c r="D9251" s="6" t="s">
        <v>521</v>
      </c>
      <c r="E9251" s="7">
        <v>155</v>
      </c>
      <c r="F9251" s="7">
        <v>30</v>
      </c>
      <c r="G9251" s="7">
        <v>465</v>
      </c>
      <c r="H9251" s="6" t="s">
        <v>25</v>
      </c>
      <c r="I9251" s="6" t="s">
        <v>16</v>
      </c>
      <c r="J9251" s="8">
        <v>45521</v>
      </c>
      <c r="K9251" s="7" t="b">
        <v>1</v>
      </c>
    </row>
    <row r="9252" spans="1:11" x14ac:dyDescent="0.25">
      <c r="A9252" s="3" t="s">
        <v>9500</v>
      </c>
      <c r="B9252" s="3" t="s">
        <v>70</v>
      </c>
      <c r="C9252" s="3" t="s">
        <v>28</v>
      </c>
      <c r="D9252" s="3" t="s">
        <v>309</v>
      </c>
      <c r="E9252" s="4">
        <v>65</v>
      </c>
      <c r="F9252" s="4">
        <v>100</v>
      </c>
      <c r="G9252" s="4">
        <v>650</v>
      </c>
      <c r="H9252" s="3" t="s">
        <v>15</v>
      </c>
      <c r="I9252" s="3" t="s">
        <v>39</v>
      </c>
      <c r="J9252" s="5">
        <v>45292</v>
      </c>
      <c r="K9252" s="4"/>
    </row>
    <row r="9253" spans="1:11" x14ac:dyDescent="0.25">
      <c r="A9253" s="6" t="s">
        <v>9501</v>
      </c>
      <c r="B9253" s="6" t="s">
        <v>18</v>
      </c>
      <c r="C9253" s="6" t="s">
        <v>23</v>
      </c>
      <c r="D9253" s="6" t="s">
        <v>1240</v>
      </c>
      <c r="E9253" s="7">
        <v>260</v>
      </c>
      <c r="F9253" s="7">
        <v>70</v>
      </c>
      <c r="G9253" s="7">
        <v>1820</v>
      </c>
      <c r="H9253" s="6" t="s">
        <v>49</v>
      </c>
      <c r="I9253" s="6" t="s">
        <v>39</v>
      </c>
      <c r="J9253" s="8">
        <v>44862</v>
      </c>
      <c r="K9253" s="7" t="b">
        <v>0</v>
      </c>
    </row>
    <row r="9254" spans="1:11" x14ac:dyDescent="0.25">
      <c r="A9254" s="3" t="s">
        <v>9502</v>
      </c>
      <c r="B9254" s="3" t="s">
        <v>169</v>
      </c>
      <c r="C9254" s="3" t="s">
        <v>42</v>
      </c>
      <c r="D9254" s="3" t="s">
        <v>557</v>
      </c>
      <c r="E9254" s="4">
        <v>95</v>
      </c>
      <c r="F9254" s="4">
        <v>20</v>
      </c>
      <c r="G9254" s="4">
        <v>190</v>
      </c>
      <c r="H9254" s="3" t="s">
        <v>25</v>
      </c>
      <c r="I9254" s="3" t="s">
        <v>16</v>
      </c>
      <c r="J9254" s="5">
        <v>44582</v>
      </c>
      <c r="K9254" s="4" t="b">
        <v>0</v>
      </c>
    </row>
    <row r="9255" spans="1:11" x14ac:dyDescent="0.25">
      <c r="A9255" s="6" t="s">
        <v>9503</v>
      </c>
      <c r="B9255" s="6" t="s">
        <v>37</v>
      </c>
      <c r="C9255" s="6" t="s">
        <v>32</v>
      </c>
      <c r="D9255" s="6" t="s">
        <v>95</v>
      </c>
      <c r="E9255" s="7">
        <v>200</v>
      </c>
      <c r="F9255" s="7">
        <v>40</v>
      </c>
      <c r="G9255" s="7">
        <v>800</v>
      </c>
      <c r="H9255" s="6" t="s">
        <v>25</v>
      </c>
      <c r="I9255" s="6" t="s">
        <v>39</v>
      </c>
      <c r="J9255" s="8">
        <v>45339</v>
      </c>
      <c r="K9255" s="7" t="b">
        <v>1</v>
      </c>
    </row>
    <row r="9256" spans="1:11" x14ac:dyDescent="0.25">
      <c r="A9256" s="3" t="s">
        <v>9504</v>
      </c>
      <c r="B9256" s="3" t="s">
        <v>37</v>
      </c>
      <c r="C9256" s="3" t="s">
        <v>13</v>
      </c>
      <c r="D9256" s="3" t="s">
        <v>173</v>
      </c>
      <c r="E9256" s="4">
        <v>50</v>
      </c>
      <c r="F9256" s="4">
        <v>40</v>
      </c>
      <c r="G9256" s="4">
        <v>200</v>
      </c>
      <c r="H9256" s="3" t="s">
        <v>49</v>
      </c>
      <c r="I9256" s="3" t="s">
        <v>39</v>
      </c>
      <c r="J9256" s="5">
        <v>45364</v>
      </c>
      <c r="K9256" s="4" t="b">
        <v>1</v>
      </c>
    </row>
    <row r="9257" spans="1:11" x14ac:dyDescent="0.25">
      <c r="A9257" s="6" t="s">
        <v>9505</v>
      </c>
      <c r="B9257" s="6" t="s">
        <v>124</v>
      </c>
      <c r="C9257" s="6" t="s">
        <v>32</v>
      </c>
      <c r="D9257" s="6" t="s">
        <v>499</v>
      </c>
      <c r="E9257" s="7">
        <v>290</v>
      </c>
      <c r="F9257" s="7">
        <v>60</v>
      </c>
      <c r="G9257" s="7">
        <v>1740</v>
      </c>
      <c r="H9257" s="6" t="s">
        <v>15</v>
      </c>
      <c r="I9257" s="6" t="s">
        <v>39</v>
      </c>
      <c r="J9257" s="8">
        <v>45149</v>
      </c>
      <c r="K9257" s="7" t="b">
        <v>0</v>
      </c>
    </row>
    <row r="9258" spans="1:11" x14ac:dyDescent="0.25">
      <c r="A9258" s="3" t="s">
        <v>9506</v>
      </c>
      <c r="B9258" s="3" t="s">
        <v>85</v>
      </c>
      <c r="C9258" s="3" t="s">
        <v>19</v>
      </c>
      <c r="D9258" s="3" t="s">
        <v>35</v>
      </c>
      <c r="E9258" s="4">
        <v>125</v>
      </c>
      <c r="F9258" s="4"/>
      <c r="G9258" s="4"/>
      <c r="H9258" s="3" t="s">
        <v>49</v>
      </c>
      <c r="I9258" s="3" t="s">
        <v>39</v>
      </c>
      <c r="J9258" s="5">
        <v>44651</v>
      </c>
      <c r="K9258" s="4"/>
    </row>
    <row r="9259" spans="1:11" x14ac:dyDescent="0.25">
      <c r="A9259" s="6" t="s">
        <v>9507</v>
      </c>
      <c r="B9259" s="6" t="s">
        <v>66</v>
      </c>
      <c r="C9259" s="6" t="s">
        <v>23</v>
      </c>
      <c r="D9259" s="6" t="s">
        <v>552</v>
      </c>
      <c r="E9259" s="7">
        <v>110</v>
      </c>
      <c r="F9259" s="7">
        <v>40</v>
      </c>
      <c r="G9259" s="7">
        <v>440</v>
      </c>
      <c r="H9259" s="6" t="s">
        <v>15</v>
      </c>
      <c r="I9259" s="6" t="s">
        <v>16</v>
      </c>
      <c r="J9259" s="8">
        <v>45518</v>
      </c>
      <c r="K9259" s="7" t="b">
        <v>1</v>
      </c>
    </row>
    <row r="9260" spans="1:11" x14ac:dyDescent="0.25">
      <c r="A9260" s="3" t="s">
        <v>9508</v>
      </c>
      <c r="B9260" s="3" t="s">
        <v>22</v>
      </c>
      <c r="C9260" s="3" t="s">
        <v>131</v>
      </c>
      <c r="D9260" s="3" t="s">
        <v>321</v>
      </c>
      <c r="E9260" s="4">
        <v>245</v>
      </c>
      <c r="F9260" s="4">
        <v>70</v>
      </c>
      <c r="G9260" s="4">
        <v>1715</v>
      </c>
      <c r="H9260" s="3" t="s">
        <v>15</v>
      </c>
      <c r="I9260" s="3" t="s">
        <v>16</v>
      </c>
      <c r="J9260" s="5">
        <v>45009</v>
      </c>
      <c r="K9260" s="4" t="b">
        <v>1</v>
      </c>
    </row>
    <row r="9261" spans="1:11" x14ac:dyDescent="0.25">
      <c r="A9261" s="6" t="s">
        <v>9509</v>
      </c>
      <c r="B9261" s="6" t="s">
        <v>27</v>
      </c>
      <c r="C9261" s="6" t="s">
        <v>32</v>
      </c>
      <c r="D9261" s="6" t="s">
        <v>410</v>
      </c>
      <c r="E9261" s="7">
        <v>110</v>
      </c>
      <c r="F9261" s="7">
        <v>10</v>
      </c>
      <c r="G9261" s="7">
        <v>110</v>
      </c>
      <c r="H9261" s="6" t="s">
        <v>15</v>
      </c>
      <c r="I9261" s="6" t="s">
        <v>39</v>
      </c>
      <c r="J9261" s="8">
        <v>44666</v>
      </c>
      <c r="K9261" s="7" t="b">
        <v>1</v>
      </c>
    </row>
    <row r="9262" spans="1:11" x14ac:dyDescent="0.25">
      <c r="A9262" s="3" t="s">
        <v>9510</v>
      </c>
      <c r="B9262" s="3" t="s">
        <v>101</v>
      </c>
      <c r="C9262" s="3" t="s">
        <v>13</v>
      </c>
      <c r="D9262" s="3" t="s">
        <v>521</v>
      </c>
      <c r="E9262" s="4">
        <v>155</v>
      </c>
      <c r="F9262" s="4">
        <v>30</v>
      </c>
      <c r="G9262" s="4">
        <v>465</v>
      </c>
      <c r="H9262" s="3" t="s">
        <v>25</v>
      </c>
      <c r="I9262" s="3" t="s">
        <v>16</v>
      </c>
      <c r="J9262" s="5">
        <v>44843</v>
      </c>
      <c r="K9262" s="4"/>
    </row>
    <row r="9263" spans="1:11" x14ac:dyDescent="0.25">
      <c r="A9263" s="6" t="s">
        <v>9511</v>
      </c>
      <c r="B9263" s="6" t="s">
        <v>81</v>
      </c>
      <c r="C9263" s="6" t="s">
        <v>32</v>
      </c>
      <c r="D9263" s="6" t="s">
        <v>186</v>
      </c>
      <c r="E9263" s="7">
        <v>335</v>
      </c>
      <c r="F9263" s="7">
        <v>100</v>
      </c>
      <c r="G9263" s="7">
        <v>3350</v>
      </c>
      <c r="H9263" s="6" t="s">
        <v>25</v>
      </c>
      <c r="I9263" s="6" t="s">
        <v>39</v>
      </c>
      <c r="J9263" s="8">
        <v>45630</v>
      </c>
      <c r="K9263" s="7" t="b">
        <v>1</v>
      </c>
    </row>
    <row r="9264" spans="1:11" x14ac:dyDescent="0.25">
      <c r="A9264" s="3" t="s">
        <v>9512</v>
      </c>
      <c r="B9264" s="3" t="s">
        <v>124</v>
      </c>
      <c r="C9264" s="3" t="s">
        <v>131</v>
      </c>
      <c r="D9264" s="3" t="s">
        <v>321</v>
      </c>
      <c r="E9264" s="4">
        <v>245</v>
      </c>
      <c r="F9264" s="4">
        <v>30</v>
      </c>
      <c r="G9264" s="4">
        <v>735</v>
      </c>
      <c r="H9264" s="3" t="s">
        <v>49</v>
      </c>
      <c r="I9264" s="3" t="s">
        <v>16</v>
      </c>
      <c r="J9264" s="5">
        <v>45627</v>
      </c>
      <c r="K9264" s="4" t="b">
        <v>1</v>
      </c>
    </row>
    <row r="9265" spans="1:11" x14ac:dyDescent="0.25">
      <c r="A9265" s="6" t="s">
        <v>9513</v>
      </c>
      <c r="B9265" s="6" t="s">
        <v>70</v>
      </c>
      <c r="C9265" s="6" t="s">
        <v>23</v>
      </c>
      <c r="D9265" s="6" t="s">
        <v>471</v>
      </c>
      <c r="E9265" s="7">
        <v>290</v>
      </c>
      <c r="F9265" s="7">
        <v>60</v>
      </c>
      <c r="G9265" s="7">
        <v>1740</v>
      </c>
      <c r="H9265" s="6" t="s">
        <v>15</v>
      </c>
      <c r="I9265" s="6" t="s">
        <v>39</v>
      </c>
      <c r="J9265" s="8">
        <v>44895</v>
      </c>
      <c r="K9265" s="7" t="b">
        <v>0</v>
      </c>
    </row>
    <row r="9266" spans="1:11" x14ac:dyDescent="0.25">
      <c r="A9266" s="3" t="s">
        <v>9514</v>
      </c>
      <c r="B9266" s="3" t="s">
        <v>37</v>
      </c>
      <c r="C9266" s="3" t="s">
        <v>67</v>
      </c>
      <c r="D9266" s="3" t="s">
        <v>247</v>
      </c>
      <c r="E9266" s="4">
        <v>155</v>
      </c>
      <c r="F9266" s="4">
        <v>20</v>
      </c>
      <c r="G9266" s="4">
        <v>310</v>
      </c>
      <c r="H9266" s="3" t="s">
        <v>49</v>
      </c>
      <c r="I9266" s="3" t="s">
        <v>39</v>
      </c>
      <c r="J9266" s="5">
        <v>45156</v>
      </c>
      <c r="K9266" s="4"/>
    </row>
    <row r="9267" spans="1:11" x14ac:dyDescent="0.25">
      <c r="A9267" s="6" t="s">
        <v>9515</v>
      </c>
      <c r="B9267" s="6" t="s">
        <v>44</v>
      </c>
      <c r="C9267" s="6" t="s">
        <v>131</v>
      </c>
      <c r="D9267" s="6" t="s">
        <v>241</v>
      </c>
      <c r="E9267" s="7">
        <v>350</v>
      </c>
      <c r="F9267" s="7">
        <v>30</v>
      </c>
      <c r="G9267" s="7">
        <v>1050</v>
      </c>
      <c r="H9267" s="6" t="s">
        <v>15</v>
      </c>
      <c r="I9267" s="6" t="s">
        <v>39</v>
      </c>
      <c r="J9267" s="8">
        <v>45623</v>
      </c>
      <c r="K9267" s="7" t="b">
        <v>1</v>
      </c>
    </row>
    <row r="9268" spans="1:11" x14ac:dyDescent="0.25">
      <c r="A9268" s="3" t="s">
        <v>9516</v>
      </c>
      <c r="B9268" s="3" t="s">
        <v>47</v>
      </c>
      <c r="C9268" s="3" t="s">
        <v>67</v>
      </c>
      <c r="D9268" s="3" t="s">
        <v>35</v>
      </c>
      <c r="E9268" s="4"/>
      <c r="F9268" s="4">
        <v>10</v>
      </c>
      <c r="G9268" s="4">
        <v>200</v>
      </c>
      <c r="H9268" s="3" t="s">
        <v>15</v>
      </c>
      <c r="I9268" s="3" t="s">
        <v>16</v>
      </c>
      <c r="J9268" s="5">
        <v>45155</v>
      </c>
      <c r="K9268" s="4" t="b">
        <v>0</v>
      </c>
    </row>
    <row r="9269" spans="1:11" x14ac:dyDescent="0.25">
      <c r="A9269" s="6" t="s">
        <v>9517</v>
      </c>
      <c r="B9269" s="6" t="s">
        <v>101</v>
      </c>
      <c r="C9269" s="6" t="s">
        <v>19</v>
      </c>
      <c r="D9269" s="6" t="s">
        <v>285</v>
      </c>
      <c r="E9269" s="7">
        <v>80</v>
      </c>
      <c r="F9269" s="7">
        <v>100</v>
      </c>
      <c r="G9269" s="7">
        <v>800</v>
      </c>
      <c r="H9269" s="6" t="s">
        <v>49</v>
      </c>
      <c r="I9269" s="6" t="s">
        <v>16</v>
      </c>
      <c r="J9269" s="8">
        <v>45222</v>
      </c>
      <c r="K9269" s="7"/>
    </row>
    <row r="9270" spans="1:11" x14ac:dyDescent="0.25">
      <c r="A9270" s="3" t="s">
        <v>9518</v>
      </c>
      <c r="B9270" s="3" t="s">
        <v>22</v>
      </c>
      <c r="C9270" s="3" t="s">
        <v>67</v>
      </c>
      <c r="D9270" s="3" t="s">
        <v>35</v>
      </c>
      <c r="E9270" s="4">
        <v>320</v>
      </c>
      <c r="F9270" s="4"/>
      <c r="G9270" s="4"/>
      <c r="H9270" s="3" t="s">
        <v>15</v>
      </c>
      <c r="I9270" s="3" t="s">
        <v>39</v>
      </c>
      <c r="J9270" s="5">
        <v>44701</v>
      </c>
      <c r="K9270" s="4" t="b">
        <v>0</v>
      </c>
    </row>
    <row r="9271" spans="1:11" x14ac:dyDescent="0.25">
      <c r="A9271" s="6" t="s">
        <v>9519</v>
      </c>
      <c r="B9271" s="6" t="s">
        <v>44</v>
      </c>
      <c r="C9271" s="6" t="s">
        <v>131</v>
      </c>
      <c r="D9271" s="6" t="s">
        <v>276</v>
      </c>
      <c r="E9271" s="7">
        <v>65</v>
      </c>
      <c r="F9271" s="7">
        <v>70</v>
      </c>
      <c r="G9271" s="7">
        <v>455</v>
      </c>
      <c r="H9271" s="6" t="s">
        <v>49</v>
      </c>
      <c r="I9271" s="6" t="s">
        <v>39</v>
      </c>
      <c r="J9271" s="8">
        <v>45299</v>
      </c>
      <c r="K9271" s="7" t="b">
        <v>0</v>
      </c>
    </row>
    <row r="9272" spans="1:11" x14ac:dyDescent="0.25">
      <c r="A9272" s="3" t="s">
        <v>9520</v>
      </c>
      <c r="B9272" s="3" t="s">
        <v>124</v>
      </c>
      <c r="C9272" s="3" t="s">
        <v>32</v>
      </c>
      <c r="D9272" s="3" t="s">
        <v>95</v>
      </c>
      <c r="E9272" s="4">
        <v>200</v>
      </c>
      <c r="F9272" s="4">
        <v>40</v>
      </c>
      <c r="G9272" s="4">
        <v>800</v>
      </c>
      <c r="H9272" s="3" t="s">
        <v>25</v>
      </c>
      <c r="I9272" s="3" t="s">
        <v>39</v>
      </c>
      <c r="J9272" s="5">
        <v>45000</v>
      </c>
      <c r="K9272" s="4"/>
    </row>
    <row r="9273" spans="1:11" x14ac:dyDescent="0.25">
      <c r="A9273" s="6" t="s">
        <v>9521</v>
      </c>
      <c r="B9273" s="6" t="s">
        <v>78</v>
      </c>
      <c r="C9273" s="6" t="s">
        <v>32</v>
      </c>
      <c r="D9273" s="6" t="s">
        <v>35</v>
      </c>
      <c r="E9273" s="7">
        <v>155</v>
      </c>
      <c r="F9273" s="7"/>
      <c r="G9273" s="7"/>
      <c r="H9273" s="6" t="s">
        <v>49</v>
      </c>
      <c r="I9273" s="6" t="s">
        <v>16</v>
      </c>
      <c r="J9273" s="8">
        <v>44846</v>
      </c>
      <c r="K9273" s="7" t="b">
        <v>0</v>
      </c>
    </row>
    <row r="9274" spans="1:11" x14ac:dyDescent="0.25">
      <c r="A9274" s="3" t="s">
        <v>9522</v>
      </c>
      <c r="B9274" s="3" t="s">
        <v>70</v>
      </c>
      <c r="C9274" s="3" t="s">
        <v>28</v>
      </c>
      <c r="D9274" s="3" t="s">
        <v>259</v>
      </c>
      <c r="E9274" s="4">
        <v>335</v>
      </c>
      <c r="F9274" s="4">
        <v>60</v>
      </c>
      <c r="G9274" s="4">
        <v>2010</v>
      </c>
      <c r="H9274" s="3" t="s">
        <v>25</v>
      </c>
      <c r="I9274" s="3" t="s">
        <v>39</v>
      </c>
      <c r="J9274" s="5">
        <v>44772</v>
      </c>
      <c r="K9274" s="4" t="b">
        <v>1</v>
      </c>
    </row>
    <row r="9275" spans="1:11" x14ac:dyDescent="0.25">
      <c r="A9275" s="6" t="s">
        <v>9523</v>
      </c>
      <c r="B9275" s="6" t="s">
        <v>56</v>
      </c>
      <c r="C9275" s="6" t="s">
        <v>32</v>
      </c>
      <c r="D9275" s="6" t="s">
        <v>483</v>
      </c>
      <c r="E9275" s="7">
        <v>230</v>
      </c>
      <c r="F9275" s="7">
        <v>90</v>
      </c>
      <c r="G9275" s="7">
        <v>2070</v>
      </c>
      <c r="H9275" s="6" t="s">
        <v>25</v>
      </c>
      <c r="I9275" s="6" t="s">
        <v>39</v>
      </c>
      <c r="J9275" s="8">
        <v>44947</v>
      </c>
      <c r="K9275" s="7" t="b">
        <v>1</v>
      </c>
    </row>
    <row r="9276" spans="1:11" x14ac:dyDescent="0.25">
      <c r="A9276" s="3" t="s">
        <v>9524</v>
      </c>
      <c r="B9276" s="3" t="s">
        <v>41</v>
      </c>
      <c r="C9276" s="3" t="s">
        <v>32</v>
      </c>
      <c r="D9276" s="3" t="s">
        <v>1319</v>
      </c>
      <c r="E9276" s="4">
        <v>350</v>
      </c>
      <c r="F9276" s="4">
        <v>60</v>
      </c>
      <c r="G9276" s="4">
        <v>2100</v>
      </c>
      <c r="H9276" s="3" t="s">
        <v>25</v>
      </c>
      <c r="I9276" s="3" t="s">
        <v>39</v>
      </c>
      <c r="J9276" s="5">
        <v>45091</v>
      </c>
      <c r="K9276" s="4" t="b">
        <v>1</v>
      </c>
    </row>
    <row r="9277" spans="1:11" x14ac:dyDescent="0.25">
      <c r="A9277" s="6" t="s">
        <v>9525</v>
      </c>
      <c r="B9277" s="6" t="s">
        <v>124</v>
      </c>
      <c r="C9277" s="6" t="s">
        <v>131</v>
      </c>
      <c r="D9277" s="6" t="s">
        <v>745</v>
      </c>
      <c r="E9277" s="7">
        <v>380</v>
      </c>
      <c r="F9277" s="7">
        <v>10</v>
      </c>
      <c r="G9277" s="7">
        <v>380</v>
      </c>
      <c r="H9277" s="6" t="s">
        <v>25</v>
      </c>
      <c r="I9277" s="6" t="s">
        <v>39</v>
      </c>
      <c r="J9277" s="8">
        <v>45267</v>
      </c>
      <c r="K9277" s="7" t="b">
        <v>1</v>
      </c>
    </row>
    <row r="9278" spans="1:11" x14ac:dyDescent="0.25">
      <c r="A9278" s="3" t="s">
        <v>9526</v>
      </c>
      <c r="B9278" s="3" t="s">
        <v>117</v>
      </c>
      <c r="C9278" s="3" t="s">
        <v>42</v>
      </c>
      <c r="D9278" s="3" t="s">
        <v>198</v>
      </c>
      <c r="E9278" s="4">
        <v>350</v>
      </c>
      <c r="F9278" s="4">
        <v>20</v>
      </c>
      <c r="G9278" s="4">
        <v>700</v>
      </c>
      <c r="H9278" s="3" t="s">
        <v>49</v>
      </c>
      <c r="I9278" s="3" t="s">
        <v>39</v>
      </c>
      <c r="J9278" s="5">
        <v>45469</v>
      </c>
      <c r="K9278" s="4" t="b">
        <v>1</v>
      </c>
    </row>
    <row r="9279" spans="1:11" x14ac:dyDescent="0.25">
      <c r="A9279" s="6" t="s">
        <v>9527</v>
      </c>
      <c r="B9279" s="6" t="s">
        <v>109</v>
      </c>
      <c r="C9279" s="6" t="s">
        <v>67</v>
      </c>
      <c r="D9279" s="6" t="s">
        <v>120</v>
      </c>
      <c r="E9279" s="7">
        <v>185</v>
      </c>
      <c r="F9279" s="7">
        <v>100</v>
      </c>
      <c r="G9279" s="7">
        <v>1850</v>
      </c>
      <c r="H9279" s="6" t="s">
        <v>15</v>
      </c>
      <c r="I9279" s="6" t="s">
        <v>16</v>
      </c>
      <c r="J9279" s="8">
        <v>44673</v>
      </c>
      <c r="K9279" s="7" t="b">
        <v>0</v>
      </c>
    </row>
    <row r="9280" spans="1:11" x14ac:dyDescent="0.25">
      <c r="A9280" s="3" t="s">
        <v>9528</v>
      </c>
      <c r="B9280" s="3" t="s">
        <v>85</v>
      </c>
      <c r="C9280" s="3" t="s">
        <v>42</v>
      </c>
      <c r="D9280" s="3" t="s">
        <v>595</v>
      </c>
      <c r="E9280" s="4">
        <v>335</v>
      </c>
      <c r="F9280" s="4">
        <v>90</v>
      </c>
      <c r="G9280" s="4">
        <v>3015</v>
      </c>
      <c r="H9280" s="3" t="s">
        <v>15</v>
      </c>
      <c r="I9280" s="3" t="s">
        <v>16</v>
      </c>
      <c r="J9280" s="5">
        <v>44620</v>
      </c>
      <c r="K9280" s="4"/>
    </row>
    <row r="9281" spans="1:11" x14ac:dyDescent="0.25">
      <c r="A9281" s="6" t="s">
        <v>9529</v>
      </c>
      <c r="B9281" s="6" t="s">
        <v>22</v>
      </c>
      <c r="C9281" s="6" t="s">
        <v>13</v>
      </c>
      <c r="D9281" s="6" t="s">
        <v>504</v>
      </c>
      <c r="E9281" s="7">
        <v>335</v>
      </c>
      <c r="F9281" s="7">
        <v>30</v>
      </c>
      <c r="G9281" s="7">
        <v>1005</v>
      </c>
      <c r="H9281" s="6" t="s">
        <v>25</v>
      </c>
      <c r="I9281" s="6" t="s">
        <v>16</v>
      </c>
      <c r="J9281" s="8">
        <v>45374</v>
      </c>
      <c r="K9281" s="7"/>
    </row>
    <row r="9282" spans="1:11" x14ac:dyDescent="0.25">
      <c r="A9282" s="3" t="s">
        <v>9530</v>
      </c>
      <c r="B9282" s="3" t="s">
        <v>114</v>
      </c>
      <c r="C9282" s="3" t="s">
        <v>32</v>
      </c>
      <c r="D9282" s="3" t="s">
        <v>410</v>
      </c>
      <c r="E9282" s="4">
        <v>110</v>
      </c>
      <c r="F9282" s="4">
        <v>20</v>
      </c>
      <c r="G9282" s="4">
        <v>220</v>
      </c>
      <c r="H9282" s="3" t="s">
        <v>25</v>
      </c>
      <c r="I9282" s="3" t="s">
        <v>16</v>
      </c>
      <c r="J9282" s="5">
        <v>45235</v>
      </c>
      <c r="K9282" s="4" t="b">
        <v>0</v>
      </c>
    </row>
    <row r="9283" spans="1:11" x14ac:dyDescent="0.25">
      <c r="A9283" s="6" t="s">
        <v>9531</v>
      </c>
      <c r="B9283" s="6" t="s">
        <v>22</v>
      </c>
      <c r="C9283" s="6" t="s">
        <v>23</v>
      </c>
      <c r="D9283" s="6" t="s">
        <v>471</v>
      </c>
      <c r="E9283" s="7">
        <v>290</v>
      </c>
      <c r="F9283" s="7">
        <v>50</v>
      </c>
      <c r="G9283" s="7">
        <v>1450</v>
      </c>
      <c r="H9283" s="6" t="s">
        <v>25</v>
      </c>
      <c r="I9283" s="6" t="s">
        <v>39</v>
      </c>
      <c r="J9283" s="8">
        <v>44971</v>
      </c>
      <c r="K9283" s="7" t="b">
        <v>1</v>
      </c>
    </row>
    <row r="9284" spans="1:11" x14ac:dyDescent="0.25">
      <c r="A9284" s="3" t="s">
        <v>9532</v>
      </c>
      <c r="B9284" s="3" t="s">
        <v>27</v>
      </c>
      <c r="C9284" s="3" t="s">
        <v>23</v>
      </c>
      <c r="D9284" s="3" t="s">
        <v>24</v>
      </c>
      <c r="E9284" s="4">
        <v>215</v>
      </c>
      <c r="F9284" s="4">
        <v>90</v>
      </c>
      <c r="G9284" s="4">
        <v>1935</v>
      </c>
      <c r="H9284" s="3" t="s">
        <v>49</v>
      </c>
      <c r="I9284" s="3" t="s">
        <v>39</v>
      </c>
      <c r="J9284" s="5">
        <v>44566</v>
      </c>
      <c r="K9284" s="4" t="b">
        <v>0</v>
      </c>
    </row>
    <row r="9285" spans="1:11" x14ac:dyDescent="0.25">
      <c r="A9285" s="6" t="s">
        <v>9533</v>
      </c>
      <c r="B9285" s="6" t="s">
        <v>41</v>
      </c>
      <c r="C9285" s="6" t="s">
        <v>42</v>
      </c>
      <c r="D9285" s="6" t="s">
        <v>110</v>
      </c>
      <c r="E9285" s="7">
        <v>185</v>
      </c>
      <c r="F9285" s="7">
        <v>70</v>
      </c>
      <c r="G9285" s="7">
        <v>1295</v>
      </c>
      <c r="H9285" s="6" t="s">
        <v>15</v>
      </c>
      <c r="I9285" s="6" t="s">
        <v>39</v>
      </c>
      <c r="J9285" s="8">
        <v>45513</v>
      </c>
      <c r="K9285" s="7" t="b">
        <v>0</v>
      </c>
    </row>
    <row r="9286" spans="1:11" x14ac:dyDescent="0.25">
      <c r="A9286" s="3" t="s">
        <v>9534</v>
      </c>
      <c r="B9286" s="3" t="s">
        <v>117</v>
      </c>
      <c r="C9286" s="3" t="s">
        <v>19</v>
      </c>
      <c r="D9286" s="3" t="s">
        <v>251</v>
      </c>
      <c r="E9286" s="4">
        <v>380</v>
      </c>
      <c r="F9286" s="4">
        <v>70</v>
      </c>
      <c r="G9286" s="4">
        <v>2660</v>
      </c>
      <c r="H9286" s="3" t="s">
        <v>25</v>
      </c>
      <c r="I9286" s="3" t="s">
        <v>39</v>
      </c>
      <c r="J9286" s="5">
        <v>45581</v>
      </c>
      <c r="K9286" s="4"/>
    </row>
    <row r="9287" spans="1:11" x14ac:dyDescent="0.25">
      <c r="A9287" s="6" t="s">
        <v>9535</v>
      </c>
      <c r="B9287" s="6" t="s">
        <v>169</v>
      </c>
      <c r="C9287" s="6" t="s">
        <v>13</v>
      </c>
      <c r="D9287" s="6" t="s">
        <v>373</v>
      </c>
      <c r="E9287" s="7">
        <v>230</v>
      </c>
      <c r="F9287" s="7">
        <v>30</v>
      </c>
      <c r="G9287" s="7">
        <v>690</v>
      </c>
      <c r="H9287" s="6" t="s">
        <v>15</v>
      </c>
      <c r="I9287" s="6" t="s">
        <v>39</v>
      </c>
      <c r="J9287" s="8">
        <v>45225</v>
      </c>
      <c r="K9287" s="7" t="b">
        <v>1</v>
      </c>
    </row>
    <row r="9288" spans="1:11" x14ac:dyDescent="0.25">
      <c r="A9288" s="3" t="s">
        <v>9536</v>
      </c>
      <c r="B9288" s="3" t="s">
        <v>78</v>
      </c>
      <c r="C9288" s="3" t="s">
        <v>131</v>
      </c>
      <c r="D9288" s="3" t="s">
        <v>276</v>
      </c>
      <c r="E9288" s="4">
        <v>65</v>
      </c>
      <c r="F9288" s="4">
        <v>80</v>
      </c>
      <c r="G9288" s="4">
        <v>520</v>
      </c>
      <c r="H9288" s="3" t="s">
        <v>49</v>
      </c>
      <c r="I9288" s="3" t="s">
        <v>39</v>
      </c>
      <c r="J9288" s="5">
        <v>44953</v>
      </c>
      <c r="K9288" s="4"/>
    </row>
    <row r="9289" spans="1:11" x14ac:dyDescent="0.25">
      <c r="A9289" s="6" t="s">
        <v>9537</v>
      </c>
      <c r="B9289" s="6" t="s">
        <v>117</v>
      </c>
      <c r="C9289" s="6" t="s">
        <v>13</v>
      </c>
      <c r="D9289" s="6" t="s">
        <v>62</v>
      </c>
      <c r="E9289" s="7">
        <v>290</v>
      </c>
      <c r="F9289" s="7">
        <v>50</v>
      </c>
      <c r="G9289" s="7">
        <v>1450</v>
      </c>
      <c r="H9289" s="6" t="s">
        <v>49</v>
      </c>
      <c r="I9289" s="6" t="s">
        <v>16</v>
      </c>
      <c r="J9289" s="8">
        <v>45366</v>
      </c>
      <c r="K9289" s="7"/>
    </row>
    <row r="9290" spans="1:11" x14ac:dyDescent="0.25">
      <c r="A9290" s="3" t="s">
        <v>9538</v>
      </c>
      <c r="B9290" s="3" t="s">
        <v>41</v>
      </c>
      <c r="C9290" s="3" t="s">
        <v>19</v>
      </c>
      <c r="D9290" s="3" t="s">
        <v>35</v>
      </c>
      <c r="E9290" s="4"/>
      <c r="F9290" s="4">
        <v>10</v>
      </c>
      <c r="G9290" s="4">
        <v>80</v>
      </c>
      <c r="H9290" s="3" t="s">
        <v>49</v>
      </c>
      <c r="I9290" s="3" t="s">
        <v>16</v>
      </c>
      <c r="J9290" s="5">
        <v>44777</v>
      </c>
      <c r="K9290" s="4" t="b">
        <v>0</v>
      </c>
    </row>
    <row r="9291" spans="1:11" x14ac:dyDescent="0.25">
      <c r="A9291" s="6" t="s">
        <v>9539</v>
      </c>
      <c r="B9291" s="6" t="s">
        <v>117</v>
      </c>
      <c r="C9291" s="6" t="s">
        <v>67</v>
      </c>
      <c r="D9291" s="6" t="s">
        <v>347</v>
      </c>
      <c r="E9291" s="7">
        <v>335</v>
      </c>
      <c r="F9291" s="7">
        <v>40</v>
      </c>
      <c r="G9291" s="7">
        <v>1340</v>
      </c>
      <c r="H9291" s="6" t="s">
        <v>15</v>
      </c>
      <c r="I9291" s="6" t="s">
        <v>16</v>
      </c>
      <c r="J9291" s="8">
        <v>44743</v>
      </c>
      <c r="K9291" s="7" t="b">
        <v>1</v>
      </c>
    </row>
    <row r="9292" spans="1:11" x14ac:dyDescent="0.25">
      <c r="A9292" s="3" t="s">
        <v>9540</v>
      </c>
      <c r="B9292" s="3" t="s">
        <v>101</v>
      </c>
      <c r="C9292" s="3" t="s">
        <v>19</v>
      </c>
      <c r="D9292" s="3" t="s">
        <v>541</v>
      </c>
      <c r="E9292" s="4">
        <v>230</v>
      </c>
      <c r="F9292" s="4">
        <v>80</v>
      </c>
      <c r="G9292" s="4">
        <v>1840</v>
      </c>
      <c r="H9292" s="3" t="s">
        <v>49</v>
      </c>
      <c r="I9292" s="3" t="s">
        <v>39</v>
      </c>
      <c r="J9292" s="5">
        <v>45572</v>
      </c>
      <c r="K9292" s="4" t="b">
        <v>1</v>
      </c>
    </row>
    <row r="9293" spans="1:11" x14ac:dyDescent="0.25">
      <c r="A9293" s="6" t="s">
        <v>9541</v>
      </c>
      <c r="B9293" s="6" t="s">
        <v>37</v>
      </c>
      <c r="C9293" s="6" t="s">
        <v>28</v>
      </c>
      <c r="D9293" s="6" t="s">
        <v>253</v>
      </c>
      <c r="E9293" s="7">
        <v>380</v>
      </c>
      <c r="F9293" s="7">
        <v>10</v>
      </c>
      <c r="G9293" s="7">
        <v>380</v>
      </c>
      <c r="H9293" s="6" t="s">
        <v>49</v>
      </c>
      <c r="I9293" s="6" t="s">
        <v>16</v>
      </c>
      <c r="J9293" s="8">
        <v>44744</v>
      </c>
      <c r="K9293" s="7" t="b">
        <v>0</v>
      </c>
    </row>
    <row r="9294" spans="1:11" x14ac:dyDescent="0.25">
      <c r="A9294" s="3" t="s">
        <v>9542</v>
      </c>
      <c r="B9294" s="3" t="s">
        <v>70</v>
      </c>
      <c r="C9294" s="3" t="s">
        <v>23</v>
      </c>
      <c r="D9294" s="3" t="s">
        <v>24</v>
      </c>
      <c r="E9294" s="4">
        <v>215</v>
      </c>
      <c r="F9294" s="4">
        <v>20</v>
      </c>
      <c r="G9294" s="4">
        <v>430</v>
      </c>
      <c r="H9294" s="3" t="s">
        <v>49</v>
      </c>
      <c r="I9294" s="3" t="s">
        <v>39</v>
      </c>
      <c r="J9294" s="5">
        <v>45642</v>
      </c>
      <c r="K9294" s="4"/>
    </row>
    <row r="9295" spans="1:11" x14ac:dyDescent="0.25">
      <c r="A9295" s="6" t="s">
        <v>9543</v>
      </c>
      <c r="B9295" s="6" t="s">
        <v>37</v>
      </c>
      <c r="C9295" s="6" t="s">
        <v>19</v>
      </c>
      <c r="D9295" s="6" t="s">
        <v>663</v>
      </c>
      <c r="E9295" s="7">
        <v>305</v>
      </c>
      <c r="F9295" s="7">
        <v>40</v>
      </c>
      <c r="G9295" s="7">
        <v>1220</v>
      </c>
      <c r="H9295" s="6" t="s">
        <v>25</v>
      </c>
      <c r="I9295" s="6" t="s">
        <v>16</v>
      </c>
      <c r="J9295" s="8">
        <v>45444</v>
      </c>
      <c r="K9295" s="7" t="b">
        <v>0</v>
      </c>
    </row>
    <row r="9296" spans="1:11" x14ac:dyDescent="0.25">
      <c r="A9296" s="3" t="s">
        <v>9544</v>
      </c>
      <c r="B9296" s="3" t="s">
        <v>99</v>
      </c>
      <c r="C9296" s="3" t="s">
        <v>42</v>
      </c>
      <c r="D9296" s="3" t="s">
        <v>191</v>
      </c>
      <c r="E9296" s="4">
        <v>200</v>
      </c>
      <c r="F9296" s="4">
        <v>90</v>
      </c>
      <c r="G9296" s="4">
        <v>1800</v>
      </c>
      <c r="H9296" s="3" t="s">
        <v>25</v>
      </c>
      <c r="I9296" s="3" t="s">
        <v>16</v>
      </c>
      <c r="J9296" s="5">
        <v>45181</v>
      </c>
      <c r="K9296" s="4" t="b">
        <v>1</v>
      </c>
    </row>
    <row r="9297" spans="1:11" x14ac:dyDescent="0.25">
      <c r="A9297" s="6" t="s">
        <v>9545</v>
      </c>
      <c r="B9297" s="6" t="s">
        <v>114</v>
      </c>
      <c r="C9297" s="6" t="s">
        <v>42</v>
      </c>
      <c r="D9297" s="6" t="s">
        <v>177</v>
      </c>
      <c r="E9297" s="7">
        <v>365</v>
      </c>
      <c r="F9297" s="7">
        <v>40</v>
      </c>
      <c r="G9297" s="7">
        <v>1460</v>
      </c>
      <c r="H9297" s="6" t="s">
        <v>49</v>
      </c>
      <c r="I9297" s="6" t="s">
        <v>16</v>
      </c>
      <c r="J9297" s="8">
        <v>45442</v>
      </c>
      <c r="K9297" s="7" t="b">
        <v>1</v>
      </c>
    </row>
    <row r="9298" spans="1:11" x14ac:dyDescent="0.25">
      <c r="A9298" s="3" t="s">
        <v>9546</v>
      </c>
      <c r="B9298" s="3" t="s">
        <v>37</v>
      </c>
      <c r="C9298" s="3" t="s">
        <v>42</v>
      </c>
      <c r="D9298" s="3" t="s">
        <v>234</v>
      </c>
      <c r="E9298" s="4">
        <v>110</v>
      </c>
      <c r="F9298" s="4">
        <v>10</v>
      </c>
      <c r="G9298" s="4">
        <v>110</v>
      </c>
      <c r="H9298" s="3" t="s">
        <v>15</v>
      </c>
      <c r="I9298" s="3" t="s">
        <v>16</v>
      </c>
      <c r="J9298" s="5">
        <v>45536</v>
      </c>
      <c r="K9298" s="4" t="b">
        <v>0</v>
      </c>
    </row>
    <row r="9299" spans="1:11" x14ac:dyDescent="0.25">
      <c r="A9299" s="6" t="s">
        <v>9547</v>
      </c>
      <c r="B9299" s="6" t="s">
        <v>22</v>
      </c>
      <c r="C9299" s="6" t="s">
        <v>67</v>
      </c>
      <c r="D9299" s="6" t="s">
        <v>35</v>
      </c>
      <c r="E9299" s="7">
        <v>410</v>
      </c>
      <c r="F9299" s="7"/>
      <c r="G9299" s="7"/>
      <c r="H9299" s="6" t="s">
        <v>25</v>
      </c>
      <c r="I9299" s="6" t="s">
        <v>16</v>
      </c>
      <c r="J9299" s="8">
        <v>44751</v>
      </c>
      <c r="K9299" s="7"/>
    </row>
    <row r="9300" spans="1:11" x14ac:dyDescent="0.25">
      <c r="A9300" s="3" t="s">
        <v>9548</v>
      </c>
      <c r="B9300" s="3" t="s">
        <v>37</v>
      </c>
      <c r="C9300" s="3" t="s">
        <v>23</v>
      </c>
      <c r="D9300" s="3" t="s">
        <v>86</v>
      </c>
      <c r="E9300" s="4">
        <v>335</v>
      </c>
      <c r="F9300" s="4">
        <v>100</v>
      </c>
      <c r="G9300" s="4">
        <v>3350</v>
      </c>
      <c r="H9300" s="3" t="s">
        <v>25</v>
      </c>
      <c r="I9300" s="3" t="s">
        <v>16</v>
      </c>
      <c r="J9300" s="5">
        <v>44900</v>
      </c>
      <c r="K9300" s="4"/>
    </row>
    <row r="9301" spans="1:11" x14ac:dyDescent="0.25">
      <c r="A9301" s="6" t="s">
        <v>9549</v>
      </c>
      <c r="B9301" s="6" t="s">
        <v>56</v>
      </c>
      <c r="C9301" s="6" t="s">
        <v>13</v>
      </c>
      <c r="D9301" s="6" t="s">
        <v>35</v>
      </c>
      <c r="E9301" s="7">
        <v>395</v>
      </c>
      <c r="F9301" s="7"/>
      <c r="G9301" s="7"/>
      <c r="H9301" s="6" t="s">
        <v>25</v>
      </c>
      <c r="I9301" s="6" t="s">
        <v>39</v>
      </c>
      <c r="J9301" s="8">
        <v>44848</v>
      </c>
      <c r="K9301" s="7" t="b">
        <v>1</v>
      </c>
    </row>
    <row r="9302" spans="1:11" x14ac:dyDescent="0.25">
      <c r="A9302" s="3" t="s">
        <v>9550</v>
      </c>
      <c r="B9302" s="3" t="s">
        <v>117</v>
      </c>
      <c r="C9302" s="3" t="s">
        <v>28</v>
      </c>
      <c r="D9302" s="3" t="s">
        <v>728</v>
      </c>
      <c r="E9302" s="4">
        <v>305</v>
      </c>
      <c r="F9302" s="4">
        <v>90</v>
      </c>
      <c r="G9302" s="4">
        <v>2745</v>
      </c>
      <c r="H9302" s="3" t="s">
        <v>49</v>
      </c>
      <c r="I9302" s="3" t="s">
        <v>16</v>
      </c>
      <c r="J9302" s="5">
        <v>45512</v>
      </c>
      <c r="K9302" s="4" t="b">
        <v>0</v>
      </c>
    </row>
    <row r="9303" spans="1:11" x14ac:dyDescent="0.25">
      <c r="A9303" s="6" t="s">
        <v>9551</v>
      </c>
      <c r="B9303" s="6" t="s">
        <v>37</v>
      </c>
      <c r="C9303" s="6" t="s">
        <v>131</v>
      </c>
      <c r="D9303" s="6" t="s">
        <v>35</v>
      </c>
      <c r="E9303" s="7">
        <v>215</v>
      </c>
      <c r="F9303" s="7"/>
      <c r="G9303" s="7"/>
      <c r="H9303" s="6" t="s">
        <v>49</v>
      </c>
      <c r="I9303" s="6" t="s">
        <v>39</v>
      </c>
      <c r="J9303" s="8">
        <v>45573</v>
      </c>
      <c r="K9303" s="7" t="b">
        <v>1</v>
      </c>
    </row>
    <row r="9304" spans="1:11" x14ac:dyDescent="0.25">
      <c r="A9304" s="3" t="s">
        <v>9552</v>
      </c>
      <c r="B9304" s="3" t="s">
        <v>27</v>
      </c>
      <c r="C9304" s="3" t="s">
        <v>23</v>
      </c>
      <c r="D9304" s="3" t="s">
        <v>384</v>
      </c>
      <c r="E9304" s="4">
        <v>410</v>
      </c>
      <c r="F9304" s="4">
        <v>30</v>
      </c>
      <c r="G9304" s="4">
        <v>1230</v>
      </c>
      <c r="H9304" s="3" t="s">
        <v>49</v>
      </c>
      <c r="I9304" s="3" t="s">
        <v>16</v>
      </c>
      <c r="J9304" s="5">
        <v>44613</v>
      </c>
      <c r="K9304" s="4" t="b">
        <v>0</v>
      </c>
    </row>
    <row r="9305" spans="1:11" x14ac:dyDescent="0.25">
      <c r="A9305" s="6" t="s">
        <v>9553</v>
      </c>
      <c r="B9305" s="6" t="s">
        <v>64</v>
      </c>
      <c r="C9305" s="6" t="s">
        <v>13</v>
      </c>
      <c r="D9305" s="6" t="s">
        <v>208</v>
      </c>
      <c r="E9305" s="7">
        <v>95</v>
      </c>
      <c r="F9305" s="7">
        <v>60</v>
      </c>
      <c r="G9305" s="7">
        <v>570</v>
      </c>
      <c r="H9305" s="6" t="s">
        <v>15</v>
      </c>
      <c r="I9305" s="6" t="s">
        <v>16</v>
      </c>
      <c r="J9305" s="8">
        <v>45535</v>
      </c>
      <c r="K9305" s="7" t="b">
        <v>1</v>
      </c>
    </row>
    <row r="9306" spans="1:11" x14ac:dyDescent="0.25">
      <c r="A9306" s="3" t="s">
        <v>9554</v>
      </c>
      <c r="B9306" s="3" t="s">
        <v>114</v>
      </c>
      <c r="C9306" s="3" t="s">
        <v>131</v>
      </c>
      <c r="D9306" s="3" t="s">
        <v>244</v>
      </c>
      <c r="E9306" s="4">
        <v>155</v>
      </c>
      <c r="F9306" s="4">
        <v>50</v>
      </c>
      <c r="G9306" s="4">
        <v>775</v>
      </c>
      <c r="H9306" s="3" t="s">
        <v>49</v>
      </c>
      <c r="I9306" s="3" t="s">
        <v>39</v>
      </c>
      <c r="J9306" s="5">
        <v>44591</v>
      </c>
      <c r="K9306" s="4"/>
    </row>
    <row r="9307" spans="1:11" x14ac:dyDescent="0.25">
      <c r="A9307" s="6" t="s">
        <v>9555</v>
      </c>
      <c r="B9307" s="6" t="s">
        <v>64</v>
      </c>
      <c r="C9307" s="6" t="s">
        <v>19</v>
      </c>
      <c r="D9307" s="6" t="s">
        <v>143</v>
      </c>
      <c r="E9307" s="7">
        <v>320</v>
      </c>
      <c r="F9307" s="7">
        <v>40</v>
      </c>
      <c r="G9307" s="7">
        <v>1280</v>
      </c>
      <c r="H9307" s="6" t="s">
        <v>15</v>
      </c>
      <c r="I9307" s="6" t="s">
        <v>39</v>
      </c>
      <c r="J9307" s="8">
        <v>45065</v>
      </c>
      <c r="K9307" s="7" t="b">
        <v>0</v>
      </c>
    </row>
    <row r="9308" spans="1:11" x14ac:dyDescent="0.25">
      <c r="A9308" s="3" t="s">
        <v>9556</v>
      </c>
      <c r="B9308" s="3" t="s">
        <v>47</v>
      </c>
      <c r="C9308" s="3" t="s">
        <v>28</v>
      </c>
      <c r="D9308" s="3" t="s">
        <v>677</v>
      </c>
      <c r="E9308" s="4">
        <v>395</v>
      </c>
      <c r="F9308" s="4">
        <v>90</v>
      </c>
      <c r="G9308" s="4">
        <v>3555</v>
      </c>
      <c r="H9308" s="3" t="s">
        <v>15</v>
      </c>
      <c r="I9308" s="3" t="s">
        <v>39</v>
      </c>
      <c r="J9308" s="5">
        <v>45323</v>
      </c>
      <c r="K9308" s="4" t="b">
        <v>1</v>
      </c>
    </row>
    <row r="9309" spans="1:11" x14ac:dyDescent="0.25">
      <c r="A9309" s="6" t="s">
        <v>9557</v>
      </c>
      <c r="B9309" s="6" t="s">
        <v>117</v>
      </c>
      <c r="C9309" s="6" t="s">
        <v>19</v>
      </c>
      <c r="D9309" s="6" t="s">
        <v>288</v>
      </c>
      <c r="E9309" s="7">
        <v>200</v>
      </c>
      <c r="F9309" s="7">
        <v>90</v>
      </c>
      <c r="G9309" s="7">
        <v>1800</v>
      </c>
      <c r="H9309" s="6" t="s">
        <v>49</v>
      </c>
      <c r="I9309" s="6" t="s">
        <v>39</v>
      </c>
      <c r="J9309" s="8">
        <v>44903</v>
      </c>
      <c r="K9309" s="7" t="b">
        <v>0</v>
      </c>
    </row>
    <row r="9310" spans="1:11" x14ac:dyDescent="0.25">
      <c r="A9310" s="3" t="s">
        <v>9558</v>
      </c>
      <c r="B9310" s="3" t="s">
        <v>101</v>
      </c>
      <c r="C9310" s="3" t="s">
        <v>13</v>
      </c>
      <c r="D9310" s="3" t="s">
        <v>134</v>
      </c>
      <c r="E9310" s="4">
        <v>200</v>
      </c>
      <c r="F9310" s="4">
        <v>40</v>
      </c>
      <c r="G9310" s="4">
        <v>800</v>
      </c>
      <c r="H9310" s="3" t="s">
        <v>25</v>
      </c>
      <c r="I9310" s="3" t="s">
        <v>16</v>
      </c>
      <c r="J9310" s="5">
        <v>45316</v>
      </c>
      <c r="K9310" s="4" t="b">
        <v>1</v>
      </c>
    </row>
    <row r="9311" spans="1:11" x14ac:dyDescent="0.25">
      <c r="A9311" s="6" t="s">
        <v>9559</v>
      </c>
      <c r="B9311" s="6" t="s">
        <v>70</v>
      </c>
      <c r="C9311" s="6" t="s">
        <v>131</v>
      </c>
      <c r="D9311" s="6" t="s">
        <v>428</v>
      </c>
      <c r="E9311" s="7">
        <v>170</v>
      </c>
      <c r="F9311" s="7">
        <v>10</v>
      </c>
      <c r="G9311" s="7">
        <v>170</v>
      </c>
      <c r="H9311" s="6" t="s">
        <v>15</v>
      </c>
      <c r="I9311" s="6" t="s">
        <v>39</v>
      </c>
      <c r="J9311" s="8">
        <v>44593</v>
      </c>
      <c r="K9311" s="7"/>
    </row>
    <row r="9312" spans="1:11" x14ac:dyDescent="0.25">
      <c r="A9312" s="3" t="s">
        <v>9560</v>
      </c>
      <c r="B9312" s="3" t="s">
        <v>37</v>
      </c>
      <c r="C9312" s="3" t="s">
        <v>67</v>
      </c>
      <c r="D9312" s="3" t="s">
        <v>35</v>
      </c>
      <c r="E9312" s="4"/>
      <c r="F9312" s="4">
        <v>30</v>
      </c>
      <c r="G9312" s="4">
        <v>465</v>
      </c>
      <c r="H9312" s="3" t="s">
        <v>49</v>
      </c>
      <c r="I9312" s="3" t="s">
        <v>39</v>
      </c>
      <c r="J9312" s="5">
        <v>45451</v>
      </c>
      <c r="K9312" s="4"/>
    </row>
    <row r="9313" spans="1:11" x14ac:dyDescent="0.25">
      <c r="A9313" s="6" t="s">
        <v>9561</v>
      </c>
      <c r="B9313" s="6" t="s">
        <v>90</v>
      </c>
      <c r="C9313" s="6" t="s">
        <v>13</v>
      </c>
      <c r="D9313" s="6" t="s">
        <v>14</v>
      </c>
      <c r="E9313" s="7">
        <v>185</v>
      </c>
      <c r="F9313" s="7">
        <v>30</v>
      </c>
      <c r="G9313" s="7">
        <v>555</v>
      </c>
      <c r="H9313" s="6" t="s">
        <v>25</v>
      </c>
      <c r="I9313" s="6" t="s">
        <v>39</v>
      </c>
      <c r="J9313" s="8">
        <v>45042</v>
      </c>
      <c r="K9313" s="7" t="b">
        <v>1</v>
      </c>
    </row>
    <row r="9314" spans="1:11" x14ac:dyDescent="0.25">
      <c r="A9314" s="3" t="s">
        <v>9562</v>
      </c>
      <c r="B9314" s="3" t="s">
        <v>47</v>
      </c>
      <c r="C9314" s="3" t="s">
        <v>23</v>
      </c>
      <c r="D9314" s="3" t="s">
        <v>136</v>
      </c>
      <c r="E9314" s="4">
        <v>275</v>
      </c>
      <c r="F9314" s="4">
        <v>30</v>
      </c>
      <c r="G9314" s="4">
        <v>825</v>
      </c>
      <c r="H9314" s="3" t="s">
        <v>49</v>
      </c>
      <c r="I9314" s="3" t="s">
        <v>39</v>
      </c>
      <c r="J9314" s="5">
        <v>45563</v>
      </c>
      <c r="K9314" s="4" t="b">
        <v>1</v>
      </c>
    </row>
    <row r="9315" spans="1:11" x14ac:dyDescent="0.25">
      <c r="A9315" s="6" t="s">
        <v>9563</v>
      </c>
      <c r="B9315" s="6" t="s">
        <v>75</v>
      </c>
      <c r="C9315" s="6" t="s">
        <v>23</v>
      </c>
      <c r="D9315" s="6" t="s">
        <v>384</v>
      </c>
      <c r="E9315" s="7">
        <v>410</v>
      </c>
      <c r="F9315" s="7">
        <v>70</v>
      </c>
      <c r="G9315" s="7">
        <v>2870</v>
      </c>
      <c r="H9315" s="6" t="s">
        <v>25</v>
      </c>
      <c r="I9315" s="6" t="s">
        <v>39</v>
      </c>
      <c r="J9315" s="8">
        <v>45609</v>
      </c>
      <c r="K9315" s="7" t="b">
        <v>1</v>
      </c>
    </row>
    <row r="9316" spans="1:11" x14ac:dyDescent="0.25">
      <c r="A9316" s="3" t="s">
        <v>9564</v>
      </c>
      <c r="B9316" s="3" t="s">
        <v>66</v>
      </c>
      <c r="C9316" s="3" t="s">
        <v>42</v>
      </c>
      <c r="D9316" s="3" t="s">
        <v>191</v>
      </c>
      <c r="E9316" s="4">
        <v>200</v>
      </c>
      <c r="F9316" s="4">
        <v>40</v>
      </c>
      <c r="G9316" s="4">
        <v>800</v>
      </c>
      <c r="H9316" s="3" t="s">
        <v>49</v>
      </c>
      <c r="I9316" s="3" t="s">
        <v>16</v>
      </c>
      <c r="J9316" s="5">
        <v>45023</v>
      </c>
      <c r="K9316" s="4" t="b">
        <v>1</v>
      </c>
    </row>
    <row r="9317" spans="1:11" x14ac:dyDescent="0.25">
      <c r="A9317" s="6" t="s">
        <v>9565</v>
      </c>
      <c r="B9317" s="6" t="s">
        <v>22</v>
      </c>
      <c r="C9317" s="6" t="s">
        <v>28</v>
      </c>
      <c r="D9317" s="6" t="s">
        <v>29</v>
      </c>
      <c r="E9317" s="7">
        <v>275</v>
      </c>
      <c r="F9317" s="7">
        <v>10</v>
      </c>
      <c r="G9317" s="7">
        <v>275</v>
      </c>
      <c r="H9317" s="6" t="s">
        <v>49</v>
      </c>
      <c r="I9317" s="6" t="s">
        <v>39</v>
      </c>
      <c r="J9317" s="8">
        <v>44686</v>
      </c>
      <c r="K9317" s="7" t="b">
        <v>0</v>
      </c>
    </row>
    <row r="9318" spans="1:11" x14ac:dyDescent="0.25">
      <c r="A9318" s="3" t="s">
        <v>9566</v>
      </c>
      <c r="B9318" s="3" t="s">
        <v>114</v>
      </c>
      <c r="C9318" s="3" t="s">
        <v>28</v>
      </c>
      <c r="D9318" s="3" t="s">
        <v>677</v>
      </c>
      <c r="E9318" s="4">
        <v>395</v>
      </c>
      <c r="F9318" s="4">
        <v>20</v>
      </c>
      <c r="G9318" s="4">
        <v>790</v>
      </c>
      <c r="H9318" s="3" t="s">
        <v>49</v>
      </c>
      <c r="I9318" s="3" t="s">
        <v>16</v>
      </c>
      <c r="J9318" s="5">
        <v>44578</v>
      </c>
      <c r="K9318" s="4" t="b">
        <v>1</v>
      </c>
    </row>
    <row r="9319" spans="1:11" x14ac:dyDescent="0.25">
      <c r="A9319" s="6" t="s">
        <v>9567</v>
      </c>
      <c r="B9319" s="6" t="s">
        <v>70</v>
      </c>
      <c r="C9319" s="6" t="s">
        <v>32</v>
      </c>
      <c r="D9319" s="6" t="s">
        <v>33</v>
      </c>
      <c r="E9319" s="7">
        <v>125</v>
      </c>
      <c r="F9319" s="7">
        <v>30</v>
      </c>
      <c r="G9319" s="7">
        <v>375</v>
      </c>
      <c r="H9319" s="6" t="s">
        <v>15</v>
      </c>
      <c r="I9319" s="6" t="s">
        <v>39</v>
      </c>
      <c r="J9319" s="8">
        <v>45597</v>
      </c>
      <c r="K9319" s="7" t="b">
        <v>0</v>
      </c>
    </row>
    <row r="9320" spans="1:11" x14ac:dyDescent="0.25">
      <c r="A9320" s="3" t="s">
        <v>9568</v>
      </c>
      <c r="B9320" s="3" t="s">
        <v>70</v>
      </c>
      <c r="C9320" s="3" t="s">
        <v>19</v>
      </c>
      <c r="D9320" s="3" t="s">
        <v>285</v>
      </c>
      <c r="E9320" s="4">
        <v>80</v>
      </c>
      <c r="F9320" s="4">
        <v>100</v>
      </c>
      <c r="G9320" s="4">
        <v>800</v>
      </c>
      <c r="H9320" s="3" t="s">
        <v>25</v>
      </c>
      <c r="I9320" s="3" t="s">
        <v>16</v>
      </c>
      <c r="J9320" s="5">
        <v>45510</v>
      </c>
      <c r="K9320" s="4"/>
    </row>
    <row r="9321" spans="1:11" x14ac:dyDescent="0.25">
      <c r="A9321" s="6" t="s">
        <v>9569</v>
      </c>
      <c r="B9321" s="6" t="s">
        <v>41</v>
      </c>
      <c r="C9321" s="6" t="s">
        <v>131</v>
      </c>
      <c r="D9321" s="6" t="s">
        <v>184</v>
      </c>
      <c r="E9321" s="7">
        <v>335</v>
      </c>
      <c r="F9321" s="7">
        <v>40</v>
      </c>
      <c r="G9321" s="7">
        <v>1340</v>
      </c>
      <c r="H9321" s="6" t="s">
        <v>15</v>
      </c>
      <c r="I9321" s="6" t="s">
        <v>16</v>
      </c>
      <c r="J9321" s="8">
        <v>45144</v>
      </c>
      <c r="K9321" s="7"/>
    </row>
    <row r="9322" spans="1:11" x14ac:dyDescent="0.25">
      <c r="A9322" s="3" t="s">
        <v>9570</v>
      </c>
      <c r="B9322" s="3" t="s">
        <v>90</v>
      </c>
      <c r="C9322" s="3" t="s">
        <v>28</v>
      </c>
      <c r="D9322" s="3" t="s">
        <v>479</v>
      </c>
      <c r="E9322" s="4">
        <v>80</v>
      </c>
      <c r="F9322" s="4">
        <v>70</v>
      </c>
      <c r="G9322" s="4">
        <v>560</v>
      </c>
      <c r="H9322" s="3" t="s">
        <v>49</v>
      </c>
      <c r="I9322" s="3" t="s">
        <v>16</v>
      </c>
      <c r="J9322" s="5">
        <v>44845</v>
      </c>
      <c r="K9322" s="4"/>
    </row>
    <row r="9323" spans="1:11" x14ac:dyDescent="0.25">
      <c r="A9323" s="6" t="s">
        <v>9571</v>
      </c>
      <c r="B9323" s="6" t="s">
        <v>66</v>
      </c>
      <c r="C9323" s="6" t="s">
        <v>67</v>
      </c>
      <c r="D9323" s="6" t="s">
        <v>2839</v>
      </c>
      <c r="E9323" s="7">
        <v>80</v>
      </c>
      <c r="F9323" s="7">
        <v>10</v>
      </c>
      <c r="G9323" s="7">
        <v>80</v>
      </c>
      <c r="H9323" s="6" t="s">
        <v>25</v>
      </c>
      <c r="I9323" s="6" t="s">
        <v>39</v>
      </c>
      <c r="J9323" s="8">
        <v>44964</v>
      </c>
      <c r="K9323" s="7" t="b">
        <v>1</v>
      </c>
    </row>
    <row r="9324" spans="1:11" x14ac:dyDescent="0.25">
      <c r="A9324" s="3" t="s">
        <v>9572</v>
      </c>
      <c r="B9324" s="3" t="s">
        <v>90</v>
      </c>
      <c r="C9324" s="3" t="s">
        <v>13</v>
      </c>
      <c r="D9324" s="3" t="s">
        <v>173</v>
      </c>
      <c r="E9324" s="4">
        <v>50</v>
      </c>
      <c r="F9324" s="4">
        <v>50</v>
      </c>
      <c r="G9324" s="4">
        <v>250</v>
      </c>
      <c r="H9324" s="3" t="s">
        <v>25</v>
      </c>
      <c r="I9324" s="3" t="s">
        <v>39</v>
      </c>
      <c r="J9324" s="5">
        <v>45450</v>
      </c>
      <c r="K9324" s="4" t="b">
        <v>1</v>
      </c>
    </row>
    <row r="9325" spans="1:11" x14ac:dyDescent="0.25">
      <c r="A9325" s="6" t="s">
        <v>9573</v>
      </c>
      <c r="B9325" s="6" t="s">
        <v>99</v>
      </c>
      <c r="C9325" s="6" t="s">
        <v>42</v>
      </c>
      <c r="D9325" s="6" t="s">
        <v>234</v>
      </c>
      <c r="E9325" s="7">
        <v>110</v>
      </c>
      <c r="F9325" s="7">
        <v>90</v>
      </c>
      <c r="G9325" s="7">
        <v>990</v>
      </c>
      <c r="H9325" s="6" t="s">
        <v>15</v>
      </c>
      <c r="I9325" s="6" t="s">
        <v>39</v>
      </c>
      <c r="J9325" s="8">
        <v>45475</v>
      </c>
      <c r="K9325" s="7"/>
    </row>
    <row r="9326" spans="1:11" x14ac:dyDescent="0.25">
      <c r="A9326" s="3" t="s">
        <v>9574</v>
      </c>
      <c r="B9326" s="3" t="s">
        <v>37</v>
      </c>
      <c r="C9326" s="3" t="s">
        <v>19</v>
      </c>
      <c r="D9326" s="3" t="s">
        <v>541</v>
      </c>
      <c r="E9326" s="4">
        <v>230</v>
      </c>
      <c r="F9326" s="4">
        <v>100</v>
      </c>
      <c r="G9326" s="4">
        <v>2300</v>
      </c>
      <c r="H9326" s="3" t="s">
        <v>25</v>
      </c>
      <c r="I9326" s="3" t="s">
        <v>16</v>
      </c>
      <c r="J9326" s="5">
        <v>45209</v>
      </c>
      <c r="K9326" s="4"/>
    </row>
    <row r="9327" spans="1:11" x14ac:dyDescent="0.25">
      <c r="A9327" s="6" t="s">
        <v>9575</v>
      </c>
      <c r="B9327" s="6" t="s">
        <v>81</v>
      </c>
      <c r="C9327" s="6" t="s">
        <v>19</v>
      </c>
      <c r="D9327" s="6" t="s">
        <v>274</v>
      </c>
      <c r="E9327" s="7">
        <v>395</v>
      </c>
      <c r="F9327" s="7">
        <v>90</v>
      </c>
      <c r="G9327" s="7">
        <v>3555</v>
      </c>
      <c r="H9327" s="6" t="s">
        <v>49</v>
      </c>
      <c r="I9327" s="6" t="s">
        <v>16</v>
      </c>
      <c r="J9327" s="8">
        <v>45446</v>
      </c>
      <c r="K9327" s="7"/>
    </row>
    <row r="9328" spans="1:11" x14ac:dyDescent="0.25">
      <c r="A9328" s="3" t="s">
        <v>9576</v>
      </c>
      <c r="B9328" s="3" t="s">
        <v>56</v>
      </c>
      <c r="C9328" s="3" t="s">
        <v>32</v>
      </c>
      <c r="D9328" s="3" t="s">
        <v>95</v>
      </c>
      <c r="E9328" s="4">
        <v>200</v>
      </c>
      <c r="F9328" s="4">
        <v>100</v>
      </c>
      <c r="G9328" s="4">
        <v>2000</v>
      </c>
      <c r="H9328" s="3" t="s">
        <v>25</v>
      </c>
      <c r="I9328" s="3" t="s">
        <v>16</v>
      </c>
      <c r="J9328" s="5">
        <v>44850</v>
      </c>
      <c r="K9328" s="4"/>
    </row>
    <row r="9329" spans="1:11" x14ac:dyDescent="0.25">
      <c r="A9329" s="6" t="s">
        <v>9577</v>
      </c>
      <c r="B9329" s="6" t="s">
        <v>101</v>
      </c>
      <c r="C9329" s="6" t="s">
        <v>67</v>
      </c>
      <c r="D9329" s="6" t="s">
        <v>347</v>
      </c>
      <c r="E9329" s="7">
        <v>335</v>
      </c>
      <c r="F9329" s="7">
        <v>20</v>
      </c>
      <c r="G9329" s="7">
        <v>670</v>
      </c>
      <c r="H9329" s="6" t="s">
        <v>25</v>
      </c>
      <c r="I9329" s="6" t="s">
        <v>39</v>
      </c>
      <c r="J9329" s="8">
        <v>44566</v>
      </c>
      <c r="K9329" s="7" t="b">
        <v>0</v>
      </c>
    </row>
    <row r="9330" spans="1:11" x14ac:dyDescent="0.25">
      <c r="A9330" s="3" t="s">
        <v>9578</v>
      </c>
      <c r="B9330" s="3" t="s">
        <v>114</v>
      </c>
      <c r="C9330" s="3" t="s">
        <v>28</v>
      </c>
      <c r="D9330" s="3" t="s">
        <v>677</v>
      </c>
      <c r="E9330" s="4">
        <v>395</v>
      </c>
      <c r="F9330" s="4">
        <v>10</v>
      </c>
      <c r="G9330" s="4">
        <v>395</v>
      </c>
      <c r="H9330" s="3" t="s">
        <v>15</v>
      </c>
      <c r="I9330" s="3" t="s">
        <v>39</v>
      </c>
      <c r="J9330" s="5">
        <v>44631</v>
      </c>
      <c r="K9330" s="4" t="b">
        <v>0</v>
      </c>
    </row>
    <row r="9331" spans="1:11" x14ac:dyDescent="0.25">
      <c r="A9331" s="6" t="s">
        <v>9579</v>
      </c>
      <c r="B9331" s="6" t="s">
        <v>81</v>
      </c>
      <c r="C9331" s="6" t="s">
        <v>13</v>
      </c>
      <c r="D9331" s="6" t="s">
        <v>35</v>
      </c>
      <c r="E9331" s="7">
        <v>380</v>
      </c>
      <c r="F9331" s="7"/>
      <c r="G9331" s="7"/>
      <c r="H9331" s="6" t="s">
        <v>49</v>
      </c>
      <c r="I9331" s="6" t="s">
        <v>16</v>
      </c>
      <c r="J9331" s="8">
        <v>44584</v>
      </c>
      <c r="K9331" s="7" t="b">
        <v>1</v>
      </c>
    </row>
    <row r="9332" spans="1:11" x14ac:dyDescent="0.25">
      <c r="A9332" s="3" t="s">
        <v>9580</v>
      </c>
      <c r="B9332" s="3" t="s">
        <v>81</v>
      </c>
      <c r="C9332" s="3" t="s">
        <v>42</v>
      </c>
      <c r="D9332" s="3" t="s">
        <v>200</v>
      </c>
      <c r="E9332" s="4">
        <v>395</v>
      </c>
      <c r="F9332" s="4">
        <v>60</v>
      </c>
      <c r="G9332" s="4">
        <v>2370</v>
      </c>
      <c r="H9332" s="3" t="s">
        <v>49</v>
      </c>
      <c r="I9332" s="3" t="s">
        <v>39</v>
      </c>
      <c r="J9332" s="5">
        <v>45099</v>
      </c>
      <c r="K9332" s="4"/>
    </row>
    <row r="9333" spans="1:11" x14ac:dyDescent="0.25">
      <c r="A9333" s="6" t="s">
        <v>9581</v>
      </c>
      <c r="B9333" s="6" t="s">
        <v>114</v>
      </c>
      <c r="C9333" s="6" t="s">
        <v>67</v>
      </c>
      <c r="D9333" s="6" t="s">
        <v>644</v>
      </c>
      <c r="E9333" s="7">
        <v>260</v>
      </c>
      <c r="F9333" s="7">
        <v>20</v>
      </c>
      <c r="G9333" s="7">
        <v>520</v>
      </c>
      <c r="H9333" s="6" t="s">
        <v>25</v>
      </c>
      <c r="I9333" s="6" t="s">
        <v>39</v>
      </c>
      <c r="J9333" s="8">
        <v>45560</v>
      </c>
      <c r="K9333" s="7"/>
    </row>
    <row r="9334" spans="1:11" x14ac:dyDescent="0.25">
      <c r="A9334" s="3" t="s">
        <v>9582</v>
      </c>
      <c r="B9334" s="3" t="s">
        <v>85</v>
      </c>
      <c r="C9334" s="3" t="s">
        <v>32</v>
      </c>
      <c r="D9334" s="3" t="s">
        <v>79</v>
      </c>
      <c r="E9334" s="4">
        <v>185</v>
      </c>
      <c r="F9334" s="4">
        <v>30</v>
      </c>
      <c r="G9334" s="4">
        <v>555</v>
      </c>
      <c r="H9334" s="3" t="s">
        <v>25</v>
      </c>
      <c r="I9334" s="3" t="s">
        <v>16</v>
      </c>
      <c r="J9334" s="5">
        <v>45554</v>
      </c>
      <c r="K9334" s="4" t="b">
        <v>1</v>
      </c>
    </row>
    <row r="9335" spans="1:11" x14ac:dyDescent="0.25">
      <c r="A9335" s="6" t="s">
        <v>9583</v>
      </c>
      <c r="B9335" s="6" t="s">
        <v>70</v>
      </c>
      <c r="C9335" s="6" t="s">
        <v>67</v>
      </c>
      <c r="D9335" s="6" t="s">
        <v>465</v>
      </c>
      <c r="E9335" s="7">
        <v>110</v>
      </c>
      <c r="F9335" s="7">
        <v>100</v>
      </c>
      <c r="G9335" s="7">
        <v>1100</v>
      </c>
      <c r="H9335" s="6" t="s">
        <v>49</v>
      </c>
      <c r="I9335" s="6" t="s">
        <v>16</v>
      </c>
      <c r="J9335" s="8">
        <v>45008</v>
      </c>
      <c r="K9335" s="7" t="b">
        <v>1</v>
      </c>
    </row>
    <row r="9336" spans="1:11" x14ac:dyDescent="0.25">
      <c r="A9336" s="3" t="s">
        <v>9584</v>
      </c>
      <c r="B9336" s="3" t="s">
        <v>31</v>
      </c>
      <c r="C9336" s="3" t="s">
        <v>19</v>
      </c>
      <c r="D9336" s="3" t="s">
        <v>35</v>
      </c>
      <c r="E9336" s="4">
        <v>215</v>
      </c>
      <c r="F9336" s="4"/>
      <c r="G9336" s="4"/>
      <c r="H9336" s="3" t="s">
        <v>49</v>
      </c>
      <c r="I9336" s="3" t="s">
        <v>16</v>
      </c>
      <c r="J9336" s="5">
        <v>45006</v>
      </c>
      <c r="K9336" s="4"/>
    </row>
    <row r="9337" spans="1:11" x14ac:dyDescent="0.25">
      <c r="A9337" s="6" t="s">
        <v>9585</v>
      </c>
      <c r="B9337" s="6" t="s">
        <v>75</v>
      </c>
      <c r="C9337" s="6" t="s">
        <v>19</v>
      </c>
      <c r="D9337" s="6" t="s">
        <v>345</v>
      </c>
      <c r="E9337" s="7">
        <v>260</v>
      </c>
      <c r="F9337" s="7">
        <v>30</v>
      </c>
      <c r="G9337" s="7">
        <v>780</v>
      </c>
      <c r="H9337" s="6" t="s">
        <v>49</v>
      </c>
      <c r="I9337" s="6" t="s">
        <v>39</v>
      </c>
      <c r="J9337" s="8">
        <v>45312</v>
      </c>
      <c r="K9337" s="7"/>
    </row>
    <row r="9338" spans="1:11" x14ac:dyDescent="0.25">
      <c r="A9338" s="3" t="s">
        <v>9586</v>
      </c>
      <c r="B9338" s="3" t="s">
        <v>18</v>
      </c>
      <c r="C9338" s="3" t="s">
        <v>32</v>
      </c>
      <c r="D9338" s="3" t="s">
        <v>127</v>
      </c>
      <c r="E9338" s="4">
        <v>80</v>
      </c>
      <c r="F9338" s="4">
        <v>10</v>
      </c>
      <c r="G9338" s="4">
        <v>80</v>
      </c>
      <c r="H9338" s="3" t="s">
        <v>25</v>
      </c>
      <c r="I9338" s="3" t="s">
        <v>39</v>
      </c>
      <c r="J9338" s="5">
        <v>45451</v>
      </c>
      <c r="K9338" s="4" t="b">
        <v>1</v>
      </c>
    </row>
    <row r="9339" spans="1:11" x14ac:dyDescent="0.25">
      <c r="A9339" s="6" t="s">
        <v>9587</v>
      </c>
      <c r="B9339" s="6" t="s">
        <v>66</v>
      </c>
      <c r="C9339" s="6" t="s">
        <v>13</v>
      </c>
      <c r="D9339" s="6" t="s">
        <v>35</v>
      </c>
      <c r="E9339" s="7">
        <v>410</v>
      </c>
      <c r="F9339" s="7"/>
      <c r="G9339" s="7"/>
      <c r="H9339" s="6" t="s">
        <v>15</v>
      </c>
      <c r="I9339" s="6" t="s">
        <v>39</v>
      </c>
      <c r="J9339" s="8">
        <v>45335</v>
      </c>
      <c r="K9339" s="7"/>
    </row>
    <row r="9340" spans="1:11" x14ac:dyDescent="0.25">
      <c r="A9340" s="3" t="s">
        <v>9588</v>
      </c>
      <c r="B9340" s="3" t="s">
        <v>75</v>
      </c>
      <c r="C9340" s="3" t="s">
        <v>32</v>
      </c>
      <c r="D9340" s="3" t="s">
        <v>171</v>
      </c>
      <c r="E9340" s="4">
        <v>305</v>
      </c>
      <c r="F9340" s="4">
        <v>40</v>
      </c>
      <c r="G9340" s="4">
        <v>1220</v>
      </c>
      <c r="H9340" s="3" t="s">
        <v>49</v>
      </c>
      <c r="I9340" s="3" t="s">
        <v>16</v>
      </c>
      <c r="J9340" s="5">
        <v>45255</v>
      </c>
      <c r="K9340" s="4" t="b">
        <v>1</v>
      </c>
    </row>
    <row r="9341" spans="1:11" x14ac:dyDescent="0.25">
      <c r="A9341" s="6" t="s">
        <v>9589</v>
      </c>
      <c r="B9341" s="6" t="s">
        <v>99</v>
      </c>
      <c r="C9341" s="6" t="s">
        <v>23</v>
      </c>
      <c r="D9341" s="6" t="s">
        <v>939</v>
      </c>
      <c r="E9341" s="7">
        <v>200</v>
      </c>
      <c r="F9341" s="7">
        <v>40</v>
      </c>
      <c r="G9341" s="7">
        <v>800</v>
      </c>
      <c r="H9341" s="6" t="s">
        <v>15</v>
      </c>
      <c r="I9341" s="6" t="s">
        <v>39</v>
      </c>
      <c r="J9341" s="8">
        <v>44670</v>
      </c>
      <c r="K9341" s="7" t="b">
        <v>0</v>
      </c>
    </row>
    <row r="9342" spans="1:11" x14ac:dyDescent="0.25">
      <c r="A9342" s="3" t="s">
        <v>9590</v>
      </c>
      <c r="B9342" s="3" t="s">
        <v>18</v>
      </c>
      <c r="C9342" s="3" t="s">
        <v>42</v>
      </c>
      <c r="D9342" s="3" t="s">
        <v>147</v>
      </c>
      <c r="E9342" s="4">
        <v>140</v>
      </c>
      <c r="F9342" s="4">
        <v>70</v>
      </c>
      <c r="G9342" s="4">
        <v>980</v>
      </c>
      <c r="H9342" s="3" t="s">
        <v>25</v>
      </c>
      <c r="I9342" s="3" t="s">
        <v>16</v>
      </c>
      <c r="J9342" s="5">
        <v>45328</v>
      </c>
      <c r="K9342" s="4"/>
    </row>
    <row r="9343" spans="1:11" x14ac:dyDescent="0.25">
      <c r="A9343" s="6" t="s">
        <v>9591</v>
      </c>
      <c r="B9343" s="6" t="s">
        <v>64</v>
      </c>
      <c r="C9343" s="6" t="s">
        <v>32</v>
      </c>
      <c r="D9343" s="6" t="s">
        <v>161</v>
      </c>
      <c r="E9343" s="7">
        <v>365</v>
      </c>
      <c r="F9343" s="7">
        <v>40</v>
      </c>
      <c r="G9343" s="7">
        <v>1460</v>
      </c>
      <c r="H9343" s="6" t="s">
        <v>49</v>
      </c>
      <c r="I9343" s="6" t="s">
        <v>39</v>
      </c>
      <c r="J9343" s="8">
        <v>45624</v>
      </c>
      <c r="K9343" s="7"/>
    </row>
    <row r="9344" spans="1:11" x14ac:dyDescent="0.25">
      <c r="A9344" s="3" t="s">
        <v>9592</v>
      </c>
      <c r="B9344" s="3" t="s">
        <v>90</v>
      </c>
      <c r="C9344" s="3" t="s">
        <v>32</v>
      </c>
      <c r="D9344" s="3" t="s">
        <v>813</v>
      </c>
      <c r="E9344" s="4">
        <v>260</v>
      </c>
      <c r="F9344" s="4">
        <v>70</v>
      </c>
      <c r="G9344" s="4">
        <v>1820</v>
      </c>
      <c r="H9344" s="3" t="s">
        <v>49</v>
      </c>
      <c r="I9344" s="3" t="s">
        <v>16</v>
      </c>
      <c r="J9344" s="5">
        <v>45550</v>
      </c>
      <c r="K9344" s="4" t="b">
        <v>0</v>
      </c>
    </row>
    <row r="9345" spans="1:11" x14ac:dyDescent="0.25">
      <c r="A9345" s="6" t="s">
        <v>9593</v>
      </c>
      <c r="B9345" s="6" t="s">
        <v>109</v>
      </c>
      <c r="C9345" s="6" t="s">
        <v>28</v>
      </c>
      <c r="D9345" s="6" t="s">
        <v>72</v>
      </c>
      <c r="E9345" s="7">
        <v>140</v>
      </c>
      <c r="F9345" s="7">
        <v>100</v>
      </c>
      <c r="G9345" s="7">
        <v>1400</v>
      </c>
      <c r="H9345" s="6" t="s">
        <v>49</v>
      </c>
      <c r="I9345" s="6" t="s">
        <v>16</v>
      </c>
      <c r="J9345" s="8">
        <v>45441</v>
      </c>
      <c r="K9345" s="7"/>
    </row>
    <row r="9346" spans="1:11" x14ac:dyDescent="0.25">
      <c r="A9346" s="3" t="s">
        <v>9594</v>
      </c>
      <c r="B9346" s="3" t="s">
        <v>90</v>
      </c>
      <c r="C9346" s="3" t="s">
        <v>19</v>
      </c>
      <c r="D9346" s="3" t="s">
        <v>272</v>
      </c>
      <c r="E9346" s="4">
        <v>50</v>
      </c>
      <c r="F9346" s="4">
        <v>60</v>
      </c>
      <c r="G9346" s="4">
        <v>300</v>
      </c>
      <c r="H9346" s="3" t="s">
        <v>15</v>
      </c>
      <c r="I9346" s="3" t="s">
        <v>16</v>
      </c>
      <c r="J9346" s="5">
        <v>44977</v>
      </c>
      <c r="K9346" s="4" t="b">
        <v>1</v>
      </c>
    </row>
    <row r="9347" spans="1:11" x14ac:dyDescent="0.25">
      <c r="A9347" s="6" t="s">
        <v>9595</v>
      </c>
      <c r="B9347" s="6" t="s">
        <v>64</v>
      </c>
      <c r="C9347" s="6" t="s">
        <v>32</v>
      </c>
      <c r="D9347" s="6" t="s">
        <v>196</v>
      </c>
      <c r="E9347" s="7">
        <v>140</v>
      </c>
      <c r="F9347" s="7">
        <v>40</v>
      </c>
      <c r="G9347" s="7">
        <v>560</v>
      </c>
      <c r="H9347" s="6" t="s">
        <v>15</v>
      </c>
      <c r="I9347" s="6" t="s">
        <v>39</v>
      </c>
      <c r="J9347" s="8">
        <v>45628</v>
      </c>
      <c r="K9347" s="7"/>
    </row>
    <row r="9348" spans="1:11" x14ac:dyDescent="0.25">
      <c r="A9348" s="3" t="s">
        <v>9596</v>
      </c>
      <c r="B9348" s="3" t="s">
        <v>22</v>
      </c>
      <c r="C9348" s="3" t="s">
        <v>67</v>
      </c>
      <c r="D9348" s="3" t="s">
        <v>353</v>
      </c>
      <c r="E9348" s="4">
        <v>380</v>
      </c>
      <c r="F9348" s="4">
        <v>20</v>
      </c>
      <c r="G9348" s="4">
        <v>760</v>
      </c>
      <c r="H9348" s="3" t="s">
        <v>49</v>
      </c>
      <c r="I9348" s="3" t="s">
        <v>39</v>
      </c>
      <c r="J9348" s="5">
        <v>44954</v>
      </c>
      <c r="K9348" s="4" t="b">
        <v>1</v>
      </c>
    </row>
    <row r="9349" spans="1:11" x14ac:dyDescent="0.25">
      <c r="A9349" s="6" t="s">
        <v>9597</v>
      </c>
      <c r="B9349" s="6" t="s">
        <v>90</v>
      </c>
      <c r="C9349" s="6" t="s">
        <v>42</v>
      </c>
      <c r="D9349" s="6" t="s">
        <v>191</v>
      </c>
      <c r="E9349" s="7">
        <v>200</v>
      </c>
      <c r="F9349" s="7">
        <v>70</v>
      </c>
      <c r="G9349" s="7">
        <v>1400</v>
      </c>
      <c r="H9349" s="6" t="s">
        <v>49</v>
      </c>
      <c r="I9349" s="6" t="s">
        <v>16</v>
      </c>
      <c r="J9349" s="8">
        <v>45512</v>
      </c>
      <c r="K9349" s="7" t="b">
        <v>0</v>
      </c>
    </row>
    <row r="9350" spans="1:11" x14ac:dyDescent="0.25">
      <c r="A9350" s="3" t="s">
        <v>9598</v>
      </c>
      <c r="B9350" s="3" t="s">
        <v>31</v>
      </c>
      <c r="C9350" s="3" t="s">
        <v>19</v>
      </c>
      <c r="D9350" s="3" t="s">
        <v>285</v>
      </c>
      <c r="E9350" s="4">
        <v>80</v>
      </c>
      <c r="F9350" s="4">
        <v>60</v>
      </c>
      <c r="G9350" s="4">
        <v>480</v>
      </c>
      <c r="H9350" s="3" t="s">
        <v>25</v>
      </c>
      <c r="I9350" s="3" t="s">
        <v>16</v>
      </c>
      <c r="J9350" s="5">
        <v>44930</v>
      </c>
      <c r="K9350" s="4" t="b">
        <v>1</v>
      </c>
    </row>
    <row r="9351" spans="1:11" x14ac:dyDescent="0.25">
      <c r="A9351" s="6" t="s">
        <v>9599</v>
      </c>
      <c r="B9351" s="6" t="s">
        <v>85</v>
      </c>
      <c r="C9351" s="6" t="s">
        <v>13</v>
      </c>
      <c r="D9351" s="6" t="s">
        <v>223</v>
      </c>
      <c r="E9351" s="7">
        <v>275</v>
      </c>
      <c r="F9351" s="7">
        <v>20</v>
      </c>
      <c r="G9351" s="7">
        <v>550</v>
      </c>
      <c r="H9351" s="6" t="s">
        <v>15</v>
      </c>
      <c r="I9351" s="6" t="s">
        <v>39</v>
      </c>
      <c r="J9351" s="8">
        <v>45160</v>
      </c>
      <c r="K9351" s="7" t="b">
        <v>1</v>
      </c>
    </row>
    <row r="9352" spans="1:11" x14ac:dyDescent="0.25">
      <c r="A9352" s="3" t="s">
        <v>9600</v>
      </c>
      <c r="B9352" s="3" t="s">
        <v>78</v>
      </c>
      <c r="C9352" s="3" t="s">
        <v>19</v>
      </c>
      <c r="D9352" s="3" t="s">
        <v>288</v>
      </c>
      <c r="E9352" s="4">
        <v>200</v>
      </c>
      <c r="F9352" s="4">
        <v>20</v>
      </c>
      <c r="G9352" s="4">
        <v>400</v>
      </c>
      <c r="H9352" s="3" t="s">
        <v>25</v>
      </c>
      <c r="I9352" s="3" t="s">
        <v>39</v>
      </c>
      <c r="J9352" s="5">
        <v>45483</v>
      </c>
      <c r="K9352" s="4"/>
    </row>
    <row r="9353" spans="1:11" x14ac:dyDescent="0.25">
      <c r="A9353" s="6" t="s">
        <v>9601</v>
      </c>
      <c r="B9353" s="6" t="s">
        <v>124</v>
      </c>
      <c r="C9353" s="6" t="s">
        <v>19</v>
      </c>
      <c r="D9353" s="6" t="s">
        <v>285</v>
      </c>
      <c r="E9353" s="7">
        <v>80</v>
      </c>
      <c r="F9353" s="7">
        <v>30</v>
      </c>
      <c r="G9353" s="7">
        <v>240</v>
      </c>
      <c r="H9353" s="6" t="s">
        <v>49</v>
      </c>
      <c r="I9353" s="6" t="s">
        <v>39</v>
      </c>
      <c r="J9353" s="8">
        <v>45311</v>
      </c>
      <c r="K9353" s="7"/>
    </row>
    <row r="9354" spans="1:11" x14ac:dyDescent="0.25">
      <c r="A9354" s="3" t="s">
        <v>9602</v>
      </c>
      <c r="B9354" s="3" t="s">
        <v>109</v>
      </c>
      <c r="C9354" s="3" t="s">
        <v>23</v>
      </c>
      <c r="D9354" s="3" t="s">
        <v>1240</v>
      </c>
      <c r="E9354" s="4">
        <v>260</v>
      </c>
      <c r="F9354" s="4">
        <v>80</v>
      </c>
      <c r="G9354" s="4">
        <v>2080</v>
      </c>
      <c r="H9354" s="3" t="s">
        <v>49</v>
      </c>
      <c r="I9354" s="3" t="s">
        <v>16</v>
      </c>
      <c r="J9354" s="5">
        <v>44572</v>
      </c>
      <c r="K9354" s="4" t="b">
        <v>1</v>
      </c>
    </row>
    <row r="9355" spans="1:11" x14ac:dyDescent="0.25">
      <c r="A9355" s="6" t="s">
        <v>9603</v>
      </c>
      <c r="B9355" s="6" t="s">
        <v>56</v>
      </c>
      <c r="C9355" s="6" t="s">
        <v>28</v>
      </c>
      <c r="D9355" s="6" t="s">
        <v>269</v>
      </c>
      <c r="E9355" s="7">
        <v>125</v>
      </c>
      <c r="F9355" s="7">
        <v>50</v>
      </c>
      <c r="G9355" s="7">
        <v>625</v>
      </c>
      <c r="H9355" s="6" t="s">
        <v>49</v>
      </c>
      <c r="I9355" s="6" t="s">
        <v>39</v>
      </c>
      <c r="J9355" s="8">
        <v>44956</v>
      </c>
      <c r="K9355" s="7" t="b">
        <v>1</v>
      </c>
    </row>
    <row r="9356" spans="1:11" x14ac:dyDescent="0.25">
      <c r="A9356" s="3" t="s">
        <v>9604</v>
      </c>
      <c r="B9356" s="3" t="s">
        <v>75</v>
      </c>
      <c r="C9356" s="3" t="s">
        <v>67</v>
      </c>
      <c r="D9356" s="3" t="s">
        <v>350</v>
      </c>
      <c r="E9356" s="4">
        <v>275</v>
      </c>
      <c r="F9356" s="4">
        <v>60</v>
      </c>
      <c r="G9356" s="4">
        <v>1650</v>
      </c>
      <c r="H9356" s="3" t="s">
        <v>15</v>
      </c>
      <c r="I9356" s="3" t="s">
        <v>39</v>
      </c>
      <c r="J9356" s="5">
        <v>44725</v>
      </c>
      <c r="K9356" s="4"/>
    </row>
    <row r="9357" spans="1:11" x14ac:dyDescent="0.25">
      <c r="A9357" s="6" t="s">
        <v>9605</v>
      </c>
      <c r="B9357" s="6" t="s">
        <v>66</v>
      </c>
      <c r="C9357" s="6" t="s">
        <v>32</v>
      </c>
      <c r="D9357" s="6" t="s">
        <v>33</v>
      </c>
      <c r="E9357" s="7">
        <v>125</v>
      </c>
      <c r="F9357" s="7">
        <v>10</v>
      </c>
      <c r="G9357" s="7">
        <v>125</v>
      </c>
      <c r="H9357" s="6" t="s">
        <v>25</v>
      </c>
      <c r="I9357" s="6" t="s">
        <v>16</v>
      </c>
      <c r="J9357" s="8">
        <v>45506</v>
      </c>
      <c r="K9357" s="7" t="b">
        <v>1</v>
      </c>
    </row>
    <row r="9358" spans="1:11" x14ac:dyDescent="0.25">
      <c r="A9358" s="3" t="s">
        <v>9606</v>
      </c>
      <c r="B9358" s="3" t="s">
        <v>99</v>
      </c>
      <c r="C9358" s="3" t="s">
        <v>67</v>
      </c>
      <c r="D9358" s="3" t="s">
        <v>762</v>
      </c>
      <c r="E9358" s="4">
        <v>65</v>
      </c>
      <c r="F9358" s="4">
        <v>30</v>
      </c>
      <c r="G9358" s="4">
        <v>195</v>
      </c>
      <c r="H9358" s="3" t="s">
        <v>15</v>
      </c>
      <c r="I9358" s="3" t="s">
        <v>39</v>
      </c>
      <c r="J9358" s="5">
        <v>44653</v>
      </c>
      <c r="K9358" s="4" t="b">
        <v>1</v>
      </c>
    </row>
    <row r="9359" spans="1:11" x14ac:dyDescent="0.25">
      <c r="A9359" s="6" t="s">
        <v>9607</v>
      </c>
      <c r="B9359" s="6" t="s">
        <v>56</v>
      </c>
      <c r="C9359" s="6" t="s">
        <v>19</v>
      </c>
      <c r="D9359" s="6" t="s">
        <v>288</v>
      </c>
      <c r="E9359" s="7">
        <v>200</v>
      </c>
      <c r="F9359" s="7">
        <v>40</v>
      </c>
      <c r="G9359" s="7">
        <v>800</v>
      </c>
      <c r="H9359" s="6" t="s">
        <v>49</v>
      </c>
      <c r="I9359" s="6" t="s">
        <v>39</v>
      </c>
      <c r="J9359" s="8">
        <v>45074</v>
      </c>
      <c r="K9359" s="7" t="b">
        <v>1</v>
      </c>
    </row>
    <row r="9360" spans="1:11" x14ac:dyDescent="0.25">
      <c r="A9360" s="3" t="s">
        <v>9608</v>
      </c>
      <c r="B9360" s="3" t="s">
        <v>101</v>
      </c>
      <c r="C9360" s="3" t="s">
        <v>28</v>
      </c>
      <c r="D9360" s="3" t="s">
        <v>728</v>
      </c>
      <c r="E9360" s="4">
        <v>305</v>
      </c>
      <c r="F9360" s="4">
        <v>70</v>
      </c>
      <c r="G9360" s="4">
        <v>2135</v>
      </c>
      <c r="H9360" s="3" t="s">
        <v>25</v>
      </c>
      <c r="I9360" s="3" t="s">
        <v>16</v>
      </c>
      <c r="J9360" s="5">
        <v>44598</v>
      </c>
      <c r="K9360" s="4" t="b">
        <v>1</v>
      </c>
    </row>
    <row r="9361" spans="1:11" x14ac:dyDescent="0.25">
      <c r="A9361" s="6" t="s">
        <v>9609</v>
      </c>
      <c r="B9361" s="6" t="s">
        <v>66</v>
      </c>
      <c r="C9361" s="6" t="s">
        <v>32</v>
      </c>
      <c r="D9361" s="6" t="s">
        <v>820</v>
      </c>
      <c r="E9361" s="7">
        <v>155</v>
      </c>
      <c r="F9361" s="7">
        <v>50</v>
      </c>
      <c r="G9361" s="7">
        <v>775</v>
      </c>
      <c r="H9361" s="6" t="s">
        <v>25</v>
      </c>
      <c r="I9361" s="6" t="s">
        <v>16</v>
      </c>
      <c r="J9361" s="8">
        <v>45503</v>
      </c>
      <c r="K9361" s="7" t="b">
        <v>0</v>
      </c>
    </row>
    <row r="9362" spans="1:11" x14ac:dyDescent="0.25">
      <c r="A9362" s="3" t="s">
        <v>9610</v>
      </c>
      <c r="B9362" s="3" t="s">
        <v>47</v>
      </c>
      <c r="C9362" s="3" t="s">
        <v>131</v>
      </c>
      <c r="D9362" s="3" t="s">
        <v>241</v>
      </c>
      <c r="E9362" s="4">
        <v>350</v>
      </c>
      <c r="F9362" s="4">
        <v>60</v>
      </c>
      <c r="G9362" s="4">
        <v>2100</v>
      </c>
      <c r="H9362" s="3" t="s">
        <v>49</v>
      </c>
      <c r="I9362" s="3" t="s">
        <v>39</v>
      </c>
      <c r="J9362" s="5">
        <v>44896</v>
      </c>
      <c r="K9362" s="4"/>
    </row>
    <row r="9363" spans="1:11" x14ac:dyDescent="0.25">
      <c r="A9363" s="6" t="s">
        <v>9611</v>
      </c>
      <c r="B9363" s="6" t="s">
        <v>90</v>
      </c>
      <c r="C9363" s="6" t="s">
        <v>67</v>
      </c>
      <c r="D9363" s="6" t="s">
        <v>644</v>
      </c>
      <c r="E9363" s="7">
        <v>260</v>
      </c>
      <c r="F9363" s="7">
        <v>20</v>
      </c>
      <c r="G9363" s="7">
        <v>520</v>
      </c>
      <c r="H9363" s="6" t="s">
        <v>25</v>
      </c>
      <c r="I9363" s="6" t="s">
        <v>16</v>
      </c>
      <c r="J9363" s="8">
        <v>44935</v>
      </c>
      <c r="K9363" s="7" t="b">
        <v>1</v>
      </c>
    </row>
    <row r="9364" spans="1:11" x14ac:dyDescent="0.25">
      <c r="A9364" s="3" t="s">
        <v>9612</v>
      </c>
      <c r="B9364" s="3" t="s">
        <v>41</v>
      </c>
      <c r="C9364" s="3" t="s">
        <v>67</v>
      </c>
      <c r="D9364" s="3" t="s">
        <v>920</v>
      </c>
      <c r="E9364" s="4">
        <v>170</v>
      </c>
      <c r="F9364" s="4">
        <v>90</v>
      </c>
      <c r="G9364" s="4">
        <v>1530</v>
      </c>
      <c r="H9364" s="3" t="s">
        <v>49</v>
      </c>
      <c r="I9364" s="3" t="s">
        <v>16</v>
      </c>
      <c r="J9364" s="5">
        <v>45590</v>
      </c>
      <c r="K9364" s="4" t="b">
        <v>0</v>
      </c>
    </row>
    <row r="9365" spans="1:11" x14ac:dyDescent="0.25">
      <c r="A9365" s="6" t="s">
        <v>9613</v>
      </c>
      <c r="B9365" s="6" t="s">
        <v>31</v>
      </c>
      <c r="C9365" s="6" t="s">
        <v>42</v>
      </c>
      <c r="D9365" s="6" t="s">
        <v>710</v>
      </c>
      <c r="E9365" s="7">
        <v>215</v>
      </c>
      <c r="F9365" s="7">
        <v>70</v>
      </c>
      <c r="G9365" s="7">
        <v>1505</v>
      </c>
      <c r="H9365" s="6" t="s">
        <v>25</v>
      </c>
      <c r="I9365" s="6" t="s">
        <v>39</v>
      </c>
      <c r="J9365" s="8">
        <v>45140</v>
      </c>
      <c r="K9365" s="7" t="b">
        <v>0</v>
      </c>
    </row>
    <row r="9366" spans="1:11" x14ac:dyDescent="0.25">
      <c r="A9366" s="3" t="s">
        <v>9614</v>
      </c>
      <c r="B9366" s="3" t="s">
        <v>56</v>
      </c>
      <c r="C9366" s="3" t="s">
        <v>13</v>
      </c>
      <c r="D9366" s="3" t="s">
        <v>504</v>
      </c>
      <c r="E9366" s="4">
        <v>335</v>
      </c>
      <c r="F9366" s="4">
        <v>60</v>
      </c>
      <c r="G9366" s="4">
        <v>2010</v>
      </c>
      <c r="H9366" s="3" t="s">
        <v>49</v>
      </c>
      <c r="I9366" s="3" t="s">
        <v>39</v>
      </c>
      <c r="J9366" s="5">
        <v>44843</v>
      </c>
      <c r="K9366" s="4" t="b">
        <v>1</v>
      </c>
    </row>
    <row r="9367" spans="1:11" x14ac:dyDescent="0.25">
      <c r="A9367" s="6" t="s">
        <v>9615</v>
      </c>
      <c r="B9367" s="6" t="s">
        <v>12</v>
      </c>
      <c r="C9367" s="6" t="s">
        <v>42</v>
      </c>
      <c r="D9367" s="6" t="s">
        <v>145</v>
      </c>
      <c r="E9367" s="7">
        <v>380</v>
      </c>
      <c r="F9367" s="7">
        <v>90</v>
      </c>
      <c r="G9367" s="7">
        <v>3420</v>
      </c>
      <c r="H9367" s="6" t="s">
        <v>15</v>
      </c>
      <c r="I9367" s="6" t="s">
        <v>16</v>
      </c>
      <c r="J9367" s="8">
        <v>44905</v>
      </c>
      <c r="K9367" s="7" t="b">
        <v>0</v>
      </c>
    </row>
    <row r="9368" spans="1:11" x14ac:dyDescent="0.25">
      <c r="A9368" s="3" t="s">
        <v>9616</v>
      </c>
      <c r="B9368" s="3" t="s">
        <v>41</v>
      </c>
      <c r="C9368" s="3" t="s">
        <v>67</v>
      </c>
      <c r="D9368" s="3" t="s">
        <v>102</v>
      </c>
      <c r="E9368" s="4">
        <v>350</v>
      </c>
      <c r="F9368" s="4">
        <v>60</v>
      </c>
      <c r="G9368" s="4">
        <v>2100</v>
      </c>
      <c r="H9368" s="3" t="s">
        <v>15</v>
      </c>
      <c r="I9368" s="3" t="s">
        <v>39</v>
      </c>
      <c r="J9368" s="5">
        <v>44883</v>
      </c>
      <c r="K9368" s="4" t="b">
        <v>0</v>
      </c>
    </row>
    <row r="9369" spans="1:11" x14ac:dyDescent="0.25">
      <c r="A9369" s="6" t="s">
        <v>9617</v>
      </c>
      <c r="B9369" s="6" t="s">
        <v>78</v>
      </c>
      <c r="C9369" s="6" t="s">
        <v>19</v>
      </c>
      <c r="D9369" s="6" t="s">
        <v>59</v>
      </c>
      <c r="E9369" s="7">
        <v>275</v>
      </c>
      <c r="F9369" s="7">
        <v>60</v>
      </c>
      <c r="G9369" s="7">
        <v>1650</v>
      </c>
      <c r="H9369" s="6" t="s">
        <v>15</v>
      </c>
      <c r="I9369" s="6" t="s">
        <v>39</v>
      </c>
      <c r="J9369" s="8">
        <v>45493</v>
      </c>
      <c r="K9369" s="7" t="b">
        <v>0</v>
      </c>
    </row>
    <row r="9370" spans="1:11" x14ac:dyDescent="0.25">
      <c r="A9370" s="3" t="s">
        <v>9618</v>
      </c>
      <c r="B9370" s="3" t="s">
        <v>56</v>
      </c>
      <c r="C9370" s="3" t="s">
        <v>23</v>
      </c>
      <c r="D9370" s="3" t="s">
        <v>86</v>
      </c>
      <c r="E9370" s="4">
        <v>335</v>
      </c>
      <c r="F9370" s="4">
        <v>30</v>
      </c>
      <c r="G9370" s="4">
        <v>1005</v>
      </c>
      <c r="H9370" s="3" t="s">
        <v>25</v>
      </c>
      <c r="I9370" s="3" t="s">
        <v>39</v>
      </c>
      <c r="J9370" s="5">
        <v>45361</v>
      </c>
      <c r="K9370" s="4"/>
    </row>
    <row r="9371" spans="1:11" x14ac:dyDescent="0.25">
      <c r="A9371" s="6" t="s">
        <v>9619</v>
      </c>
      <c r="B9371" s="6" t="s">
        <v>114</v>
      </c>
      <c r="C9371" s="6" t="s">
        <v>42</v>
      </c>
      <c r="D9371" s="6" t="s">
        <v>45</v>
      </c>
      <c r="E9371" s="7">
        <v>275</v>
      </c>
      <c r="F9371" s="7">
        <v>100</v>
      </c>
      <c r="G9371" s="7">
        <v>2750</v>
      </c>
      <c r="H9371" s="6" t="s">
        <v>49</v>
      </c>
      <c r="I9371" s="6" t="s">
        <v>16</v>
      </c>
      <c r="J9371" s="8">
        <v>45064</v>
      </c>
      <c r="K9371" s="7"/>
    </row>
    <row r="9372" spans="1:11" x14ac:dyDescent="0.25">
      <c r="A9372" s="3" t="s">
        <v>9620</v>
      </c>
      <c r="B9372" s="3" t="s">
        <v>85</v>
      </c>
      <c r="C9372" s="3" t="s">
        <v>23</v>
      </c>
      <c r="D9372" s="3" t="s">
        <v>35</v>
      </c>
      <c r="E9372" s="4"/>
      <c r="F9372" s="4">
        <v>70</v>
      </c>
      <c r="G9372" s="4">
        <v>2345</v>
      </c>
      <c r="H9372" s="3" t="s">
        <v>15</v>
      </c>
      <c r="I9372" s="3" t="s">
        <v>16</v>
      </c>
      <c r="J9372" s="5">
        <v>45384</v>
      </c>
      <c r="K9372" s="4"/>
    </row>
    <row r="9373" spans="1:11" x14ac:dyDescent="0.25">
      <c r="A9373" s="6" t="s">
        <v>9621</v>
      </c>
      <c r="B9373" s="6" t="s">
        <v>124</v>
      </c>
      <c r="C9373" s="6" t="s">
        <v>32</v>
      </c>
      <c r="D9373" s="6" t="s">
        <v>186</v>
      </c>
      <c r="E9373" s="7">
        <v>335</v>
      </c>
      <c r="F9373" s="7">
        <v>40</v>
      </c>
      <c r="G9373" s="7">
        <v>1340</v>
      </c>
      <c r="H9373" s="6" t="s">
        <v>25</v>
      </c>
      <c r="I9373" s="6" t="s">
        <v>16</v>
      </c>
      <c r="J9373" s="8">
        <v>45584</v>
      </c>
      <c r="K9373" s="7" t="b">
        <v>0</v>
      </c>
    </row>
    <row r="9374" spans="1:11" x14ac:dyDescent="0.25">
      <c r="A9374" s="3" t="s">
        <v>9622</v>
      </c>
      <c r="B9374" s="3" t="s">
        <v>31</v>
      </c>
      <c r="C9374" s="3" t="s">
        <v>32</v>
      </c>
      <c r="D9374" s="3" t="s">
        <v>35</v>
      </c>
      <c r="E9374" s="4">
        <v>80</v>
      </c>
      <c r="F9374" s="4"/>
      <c r="G9374" s="4"/>
      <c r="H9374" s="3" t="s">
        <v>49</v>
      </c>
      <c r="I9374" s="3" t="s">
        <v>16</v>
      </c>
      <c r="J9374" s="5">
        <v>44857</v>
      </c>
      <c r="K9374" s="4" t="b">
        <v>1</v>
      </c>
    </row>
    <row r="9375" spans="1:11" x14ac:dyDescent="0.25">
      <c r="A9375" s="6" t="s">
        <v>9623</v>
      </c>
      <c r="B9375" s="6" t="s">
        <v>85</v>
      </c>
      <c r="C9375" s="6" t="s">
        <v>67</v>
      </c>
      <c r="D9375" s="6" t="s">
        <v>35</v>
      </c>
      <c r="E9375" s="7"/>
      <c r="F9375" s="7">
        <v>50</v>
      </c>
      <c r="G9375" s="7">
        <v>475</v>
      </c>
      <c r="H9375" s="6" t="s">
        <v>15</v>
      </c>
      <c r="I9375" s="6" t="s">
        <v>39</v>
      </c>
      <c r="J9375" s="8">
        <v>45601</v>
      </c>
      <c r="K9375" s="7"/>
    </row>
    <row r="9376" spans="1:11" x14ac:dyDescent="0.25">
      <c r="A9376" s="3" t="s">
        <v>9624</v>
      </c>
      <c r="B9376" s="3" t="s">
        <v>101</v>
      </c>
      <c r="C9376" s="3" t="s">
        <v>13</v>
      </c>
      <c r="D9376" s="3" t="s">
        <v>521</v>
      </c>
      <c r="E9376" s="4">
        <v>155</v>
      </c>
      <c r="F9376" s="4">
        <v>30</v>
      </c>
      <c r="G9376" s="4">
        <v>465</v>
      </c>
      <c r="H9376" s="3" t="s">
        <v>15</v>
      </c>
      <c r="I9376" s="3" t="s">
        <v>39</v>
      </c>
      <c r="J9376" s="5">
        <v>45180</v>
      </c>
      <c r="K9376" s="4" t="b">
        <v>1</v>
      </c>
    </row>
    <row r="9377" spans="1:11" x14ac:dyDescent="0.25">
      <c r="A9377" s="6" t="s">
        <v>9625</v>
      </c>
      <c r="B9377" s="6" t="s">
        <v>114</v>
      </c>
      <c r="C9377" s="6" t="s">
        <v>23</v>
      </c>
      <c r="D9377" s="6" t="s">
        <v>599</v>
      </c>
      <c r="E9377" s="7">
        <v>125</v>
      </c>
      <c r="F9377" s="7">
        <v>40</v>
      </c>
      <c r="G9377" s="7">
        <v>500</v>
      </c>
      <c r="H9377" s="6" t="s">
        <v>25</v>
      </c>
      <c r="I9377" s="6" t="s">
        <v>39</v>
      </c>
      <c r="J9377" s="8">
        <v>44935</v>
      </c>
      <c r="K9377" s="7"/>
    </row>
    <row r="9378" spans="1:11" x14ac:dyDescent="0.25">
      <c r="A9378" s="3" t="s">
        <v>9626</v>
      </c>
      <c r="B9378" s="3" t="s">
        <v>56</v>
      </c>
      <c r="C9378" s="3" t="s">
        <v>23</v>
      </c>
      <c r="D9378" s="3" t="s">
        <v>356</v>
      </c>
      <c r="E9378" s="4">
        <v>140</v>
      </c>
      <c r="F9378" s="4">
        <v>20</v>
      </c>
      <c r="G9378" s="4">
        <v>280</v>
      </c>
      <c r="H9378" s="3" t="s">
        <v>25</v>
      </c>
      <c r="I9378" s="3" t="s">
        <v>16</v>
      </c>
      <c r="J9378" s="5">
        <v>44983</v>
      </c>
      <c r="K9378" s="4" t="b">
        <v>0</v>
      </c>
    </row>
    <row r="9379" spans="1:11" x14ac:dyDescent="0.25">
      <c r="A9379" s="6" t="s">
        <v>9627</v>
      </c>
      <c r="B9379" s="6" t="s">
        <v>27</v>
      </c>
      <c r="C9379" s="6" t="s">
        <v>28</v>
      </c>
      <c r="D9379" s="6" t="s">
        <v>309</v>
      </c>
      <c r="E9379" s="7">
        <v>65</v>
      </c>
      <c r="F9379" s="7">
        <v>100</v>
      </c>
      <c r="G9379" s="7">
        <v>650</v>
      </c>
      <c r="H9379" s="6" t="s">
        <v>25</v>
      </c>
      <c r="I9379" s="6" t="s">
        <v>16</v>
      </c>
      <c r="J9379" s="8">
        <v>44693</v>
      </c>
      <c r="K9379" s="7" t="b">
        <v>0</v>
      </c>
    </row>
    <row r="9380" spans="1:11" x14ac:dyDescent="0.25">
      <c r="A9380" s="3" t="s">
        <v>9628</v>
      </c>
      <c r="B9380" s="3" t="s">
        <v>64</v>
      </c>
      <c r="C9380" s="3" t="s">
        <v>32</v>
      </c>
      <c r="D9380" s="3" t="s">
        <v>366</v>
      </c>
      <c r="E9380" s="4">
        <v>410</v>
      </c>
      <c r="F9380" s="4">
        <v>100</v>
      </c>
      <c r="G9380" s="4">
        <v>4100</v>
      </c>
      <c r="H9380" s="3" t="s">
        <v>49</v>
      </c>
      <c r="I9380" s="3" t="s">
        <v>16</v>
      </c>
      <c r="J9380" s="5">
        <v>44870</v>
      </c>
      <c r="K9380" s="4"/>
    </row>
    <row r="9381" spans="1:11" x14ac:dyDescent="0.25">
      <c r="A9381" s="6" t="s">
        <v>9629</v>
      </c>
      <c r="B9381" s="6" t="s">
        <v>85</v>
      </c>
      <c r="C9381" s="6" t="s">
        <v>13</v>
      </c>
      <c r="D9381" s="6" t="s">
        <v>173</v>
      </c>
      <c r="E9381" s="7">
        <v>50</v>
      </c>
      <c r="F9381" s="7">
        <v>100</v>
      </c>
      <c r="G9381" s="7">
        <v>500</v>
      </c>
      <c r="H9381" s="6" t="s">
        <v>25</v>
      </c>
      <c r="I9381" s="6" t="s">
        <v>39</v>
      </c>
      <c r="J9381" s="8">
        <v>45448</v>
      </c>
      <c r="K9381" s="7" t="b">
        <v>0</v>
      </c>
    </row>
    <row r="9382" spans="1:11" x14ac:dyDescent="0.25">
      <c r="A9382" s="3" t="s">
        <v>9630</v>
      </c>
      <c r="B9382" s="3" t="s">
        <v>99</v>
      </c>
      <c r="C9382" s="3" t="s">
        <v>13</v>
      </c>
      <c r="D9382" s="3" t="s">
        <v>1415</v>
      </c>
      <c r="E9382" s="4">
        <v>80</v>
      </c>
      <c r="F9382" s="4">
        <v>80</v>
      </c>
      <c r="G9382" s="4">
        <v>640</v>
      </c>
      <c r="H9382" s="3" t="s">
        <v>49</v>
      </c>
      <c r="I9382" s="3" t="s">
        <v>16</v>
      </c>
      <c r="J9382" s="5">
        <v>44634</v>
      </c>
      <c r="K9382" s="4" t="b">
        <v>0</v>
      </c>
    </row>
    <row r="9383" spans="1:11" x14ac:dyDescent="0.25">
      <c r="A9383" s="6" t="s">
        <v>9631</v>
      </c>
      <c r="B9383" s="6" t="s">
        <v>41</v>
      </c>
      <c r="C9383" s="6" t="s">
        <v>131</v>
      </c>
      <c r="D9383" s="6" t="s">
        <v>230</v>
      </c>
      <c r="E9383" s="7">
        <v>185</v>
      </c>
      <c r="F9383" s="7">
        <v>10</v>
      </c>
      <c r="G9383" s="7">
        <v>185</v>
      </c>
      <c r="H9383" s="6" t="s">
        <v>15</v>
      </c>
      <c r="I9383" s="6" t="s">
        <v>39</v>
      </c>
      <c r="J9383" s="8">
        <v>45651</v>
      </c>
      <c r="K9383" s="7" t="b">
        <v>1</v>
      </c>
    </row>
    <row r="9384" spans="1:11" x14ac:dyDescent="0.25">
      <c r="A9384" s="3" t="s">
        <v>9632</v>
      </c>
      <c r="B9384" s="3" t="s">
        <v>124</v>
      </c>
      <c r="C9384" s="3" t="s">
        <v>32</v>
      </c>
      <c r="D9384" s="3" t="s">
        <v>483</v>
      </c>
      <c r="E9384" s="4">
        <v>230</v>
      </c>
      <c r="F9384" s="4">
        <v>40</v>
      </c>
      <c r="G9384" s="4">
        <v>920</v>
      </c>
      <c r="H9384" s="3" t="s">
        <v>49</v>
      </c>
      <c r="I9384" s="3" t="s">
        <v>39</v>
      </c>
      <c r="J9384" s="5">
        <v>45451</v>
      </c>
      <c r="K9384" s="4"/>
    </row>
    <row r="9385" spans="1:11" x14ac:dyDescent="0.25">
      <c r="A9385" s="6" t="s">
        <v>9633</v>
      </c>
      <c r="B9385" s="6" t="s">
        <v>31</v>
      </c>
      <c r="C9385" s="6" t="s">
        <v>67</v>
      </c>
      <c r="D9385" s="6" t="s">
        <v>216</v>
      </c>
      <c r="E9385" s="7">
        <v>125</v>
      </c>
      <c r="F9385" s="7">
        <v>50</v>
      </c>
      <c r="G9385" s="7">
        <v>625</v>
      </c>
      <c r="H9385" s="6" t="s">
        <v>49</v>
      </c>
      <c r="I9385" s="6" t="s">
        <v>16</v>
      </c>
      <c r="J9385" s="8">
        <v>45140</v>
      </c>
      <c r="K9385" s="7" t="b">
        <v>0</v>
      </c>
    </row>
    <row r="9386" spans="1:11" x14ac:dyDescent="0.25">
      <c r="A9386" s="3" t="s">
        <v>9634</v>
      </c>
      <c r="B9386" s="3" t="s">
        <v>22</v>
      </c>
      <c r="C9386" s="3" t="s">
        <v>32</v>
      </c>
      <c r="D9386" s="3" t="s">
        <v>161</v>
      </c>
      <c r="E9386" s="4">
        <v>365</v>
      </c>
      <c r="F9386" s="4">
        <v>40</v>
      </c>
      <c r="G9386" s="4">
        <v>1460</v>
      </c>
      <c r="H9386" s="3" t="s">
        <v>15</v>
      </c>
      <c r="I9386" s="3" t="s">
        <v>39</v>
      </c>
      <c r="J9386" s="5">
        <v>45668</v>
      </c>
      <c r="K9386" s="4" t="b">
        <v>0</v>
      </c>
    </row>
    <row r="9387" spans="1:11" x14ac:dyDescent="0.25">
      <c r="A9387" s="6" t="s">
        <v>9635</v>
      </c>
      <c r="B9387" s="6" t="s">
        <v>169</v>
      </c>
      <c r="C9387" s="6" t="s">
        <v>19</v>
      </c>
      <c r="D9387" s="6" t="s">
        <v>663</v>
      </c>
      <c r="E9387" s="7">
        <v>305</v>
      </c>
      <c r="F9387" s="7">
        <v>40</v>
      </c>
      <c r="G9387" s="7">
        <v>1220</v>
      </c>
      <c r="H9387" s="6" t="s">
        <v>25</v>
      </c>
      <c r="I9387" s="6" t="s">
        <v>39</v>
      </c>
      <c r="J9387" s="8">
        <v>44928</v>
      </c>
      <c r="K9387" s="7"/>
    </row>
    <row r="9388" spans="1:11" x14ac:dyDescent="0.25">
      <c r="A9388" s="3" t="s">
        <v>9636</v>
      </c>
      <c r="B9388" s="3" t="s">
        <v>101</v>
      </c>
      <c r="C9388" s="3" t="s">
        <v>42</v>
      </c>
      <c r="D9388" s="3" t="s">
        <v>234</v>
      </c>
      <c r="E9388" s="4">
        <v>110</v>
      </c>
      <c r="F9388" s="4">
        <v>40</v>
      </c>
      <c r="G9388" s="4">
        <v>440</v>
      </c>
      <c r="H9388" s="3" t="s">
        <v>25</v>
      </c>
      <c r="I9388" s="3" t="s">
        <v>16</v>
      </c>
      <c r="J9388" s="5">
        <v>45031</v>
      </c>
      <c r="K9388" s="4" t="b">
        <v>0</v>
      </c>
    </row>
    <row r="9389" spans="1:11" x14ac:dyDescent="0.25">
      <c r="A9389" s="6" t="s">
        <v>9637</v>
      </c>
      <c r="B9389" s="6" t="s">
        <v>109</v>
      </c>
      <c r="C9389" s="6" t="s">
        <v>13</v>
      </c>
      <c r="D9389" s="6" t="s">
        <v>35</v>
      </c>
      <c r="E9389" s="7">
        <v>95</v>
      </c>
      <c r="F9389" s="7"/>
      <c r="G9389" s="7"/>
      <c r="H9389" s="6" t="s">
        <v>15</v>
      </c>
      <c r="I9389" s="6" t="s">
        <v>16</v>
      </c>
      <c r="J9389" s="8">
        <v>45124</v>
      </c>
      <c r="K9389" s="7" t="b">
        <v>0</v>
      </c>
    </row>
    <row r="9390" spans="1:11" x14ac:dyDescent="0.25">
      <c r="A9390" s="3" t="s">
        <v>9638</v>
      </c>
      <c r="B9390" s="3" t="s">
        <v>31</v>
      </c>
      <c r="C9390" s="3" t="s">
        <v>131</v>
      </c>
      <c r="D9390" s="3" t="s">
        <v>150</v>
      </c>
      <c r="E9390" s="4">
        <v>260</v>
      </c>
      <c r="F9390" s="4">
        <v>90</v>
      </c>
      <c r="G9390" s="4">
        <v>2340</v>
      </c>
      <c r="H9390" s="3" t="s">
        <v>25</v>
      </c>
      <c r="I9390" s="3" t="s">
        <v>39</v>
      </c>
      <c r="J9390" s="5">
        <v>45040</v>
      </c>
      <c r="K9390" s="4" t="b">
        <v>0</v>
      </c>
    </row>
    <row r="9391" spans="1:11" x14ac:dyDescent="0.25">
      <c r="A9391" s="6" t="s">
        <v>9639</v>
      </c>
      <c r="B9391" s="6" t="s">
        <v>99</v>
      </c>
      <c r="C9391" s="6" t="s">
        <v>67</v>
      </c>
      <c r="D9391" s="6" t="s">
        <v>68</v>
      </c>
      <c r="E9391" s="7">
        <v>230</v>
      </c>
      <c r="F9391" s="7">
        <v>60</v>
      </c>
      <c r="G9391" s="7">
        <v>1380</v>
      </c>
      <c r="H9391" s="6" t="s">
        <v>25</v>
      </c>
      <c r="I9391" s="6" t="s">
        <v>16</v>
      </c>
      <c r="J9391" s="8">
        <v>45084</v>
      </c>
      <c r="K9391" s="7"/>
    </row>
    <row r="9392" spans="1:11" x14ac:dyDescent="0.25">
      <c r="A9392" s="3" t="s">
        <v>9640</v>
      </c>
      <c r="B9392" s="3" t="s">
        <v>75</v>
      </c>
      <c r="C9392" s="3" t="s">
        <v>42</v>
      </c>
      <c r="D9392" s="3" t="s">
        <v>88</v>
      </c>
      <c r="E9392" s="4">
        <v>410</v>
      </c>
      <c r="F9392" s="4">
        <v>80</v>
      </c>
      <c r="G9392" s="4">
        <v>3280</v>
      </c>
      <c r="H9392" s="3" t="s">
        <v>49</v>
      </c>
      <c r="I9392" s="3" t="s">
        <v>39</v>
      </c>
      <c r="J9392" s="5">
        <v>45432</v>
      </c>
      <c r="K9392" s="4" t="b">
        <v>1</v>
      </c>
    </row>
    <row r="9393" spans="1:11" x14ac:dyDescent="0.25">
      <c r="A9393" s="6" t="s">
        <v>9641</v>
      </c>
      <c r="B9393" s="6" t="s">
        <v>101</v>
      </c>
      <c r="C9393" s="6" t="s">
        <v>67</v>
      </c>
      <c r="D9393" s="6" t="s">
        <v>68</v>
      </c>
      <c r="E9393" s="7">
        <v>230</v>
      </c>
      <c r="F9393" s="7">
        <v>100</v>
      </c>
      <c r="G9393" s="7">
        <v>2300</v>
      </c>
      <c r="H9393" s="6" t="s">
        <v>15</v>
      </c>
      <c r="I9393" s="6" t="s">
        <v>39</v>
      </c>
      <c r="J9393" s="8">
        <v>45630</v>
      </c>
      <c r="K9393" s="7"/>
    </row>
    <row r="9394" spans="1:11" x14ac:dyDescent="0.25">
      <c r="A9394" s="3" t="s">
        <v>9642</v>
      </c>
      <c r="B9394" s="3" t="s">
        <v>12</v>
      </c>
      <c r="C9394" s="3" t="s">
        <v>28</v>
      </c>
      <c r="D9394" s="3" t="s">
        <v>309</v>
      </c>
      <c r="E9394" s="4">
        <v>65</v>
      </c>
      <c r="F9394" s="4">
        <v>60</v>
      </c>
      <c r="G9394" s="4">
        <v>390</v>
      </c>
      <c r="H9394" s="3" t="s">
        <v>15</v>
      </c>
      <c r="I9394" s="3" t="s">
        <v>39</v>
      </c>
      <c r="J9394" s="5">
        <v>44752</v>
      </c>
      <c r="K9394" s="4" t="b">
        <v>0</v>
      </c>
    </row>
    <row r="9395" spans="1:11" x14ac:dyDescent="0.25">
      <c r="A9395" s="6" t="s">
        <v>9643</v>
      </c>
      <c r="B9395" s="6" t="s">
        <v>41</v>
      </c>
      <c r="C9395" s="6" t="s">
        <v>23</v>
      </c>
      <c r="D9395" s="6" t="s">
        <v>24</v>
      </c>
      <c r="E9395" s="7">
        <v>215</v>
      </c>
      <c r="F9395" s="7">
        <v>50</v>
      </c>
      <c r="G9395" s="7">
        <v>1075</v>
      </c>
      <c r="H9395" s="6" t="s">
        <v>15</v>
      </c>
      <c r="I9395" s="6" t="s">
        <v>39</v>
      </c>
      <c r="J9395" s="8">
        <v>45331</v>
      </c>
      <c r="K9395" s="7"/>
    </row>
    <row r="9396" spans="1:11" x14ac:dyDescent="0.25">
      <c r="A9396" s="3" t="s">
        <v>9644</v>
      </c>
      <c r="B9396" s="3" t="s">
        <v>12</v>
      </c>
      <c r="C9396" s="3" t="s">
        <v>32</v>
      </c>
      <c r="D9396" s="3" t="s">
        <v>95</v>
      </c>
      <c r="E9396" s="4">
        <v>200</v>
      </c>
      <c r="F9396" s="4">
        <v>60</v>
      </c>
      <c r="G9396" s="4">
        <v>1200</v>
      </c>
      <c r="H9396" s="3" t="s">
        <v>15</v>
      </c>
      <c r="I9396" s="3" t="s">
        <v>39</v>
      </c>
      <c r="J9396" s="5">
        <v>45354</v>
      </c>
      <c r="K9396" s="4"/>
    </row>
    <row r="9397" spans="1:11" x14ac:dyDescent="0.25">
      <c r="A9397" s="6" t="s">
        <v>9645</v>
      </c>
      <c r="B9397" s="6" t="s">
        <v>75</v>
      </c>
      <c r="C9397" s="6" t="s">
        <v>23</v>
      </c>
      <c r="D9397" s="6" t="s">
        <v>115</v>
      </c>
      <c r="E9397" s="7">
        <v>380</v>
      </c>
      <c r="F9397" s="7">
        <v>60</v>
      </c>
      <c r="G9397" s="7">
        <v>2280</v>
      </c>
      <c r="H9397" s="6" t="s">
        <v>15</v>
      </c>
      <c r="I9397" s="6" t="s">
        <v>16</v>
      </c>
      <c r="J9397" s="8">
        <v>44821</v>
      </c>
      <c r="K9397" s="7"/>
    </row>
    <row r="9398" spans="1:11" x14ac:dyDescent="0.25">
      <c r="A9398" s="3" t="s">
        <v>9646</v>
      </c>
      <c r="B9398" s="3" t="s">
        <v>117</v>
      </c>
      <c r="C9398" s="3" t="s">
        <v>28</v>
      </c>
      <c r="D9398" s="3" t="s">
        <v>125</v>
      </c>
      <c r="E9398" s="4">
        <v>155</v>
      </c>
      <c r="F9398" s="4">
        <v>30</v>
      </c>
      <c r="G9398" s="4">
        <v>465</v>
      </c>
      <c r="H9398" s="3" t="s">
        <v>49</v>
      </c>
      <c r="I9398" s="3" t="s">
        <v>16</v>
      </c>
      <c r="J9398" s="5">
        <v>44786</v>
      </c>
      <c r="K9398" s="4" t="b">
        <v>0</v>
      </c>
    </row>
    <row r="9399" spans="1:11" x14ac:dyDescent="0.25">
      <c r="A9399" s="6" t="s">
        <v>9647</v>
      </c>
      <c r="B9399" s="6" t="s">
        <v>64</v>
      </c>
      <c r="C9399" s="6" t="s">
        <v>19</v>
      </c>
      <c r="D9399" s="6" t="s">
        <v>211</v>
      </c>
      <c r="E9399" s="7">
        <v>95</v>
      </c>
      <c r="F9399" s="7">
        <v>30</v>
      </c>
      <c r="G9399" s="7">
        <v>285</v>
      </c>
      <c r="H9399" s="6" t="s">
        <v>15</v>
      </c>
      <c r="I9399" s="6" t="s">
        <v>16</v>
      </c>
      <c r="J9399" s="8">
        <v>44841</v>
      </c>
      <c r="K9399" s="7" t="b">
        <v>1</v>
      </c>
    </row>
    <row r="9400" spans="1:11" x14ac:dyDescent="0.25">
      <c r="A9400" s="3" t="s">
        <v>9648</v>
      </c>
      <c r="B9400" s="3" t="s">
        <v>99</v>
      </c>
      <c r="C9400" s="3" t="s">
        <v>42</v>
      </c>
      <c r="D9400" s="3" t="s">
        <v>296</v>
      </c>
      <c r="E9400" s="4">
        <v>65</v>
      </c>
      <c r="F9400" s="4">
        <v>80</v>
      </c>
      <c r="G9400" s="4">
        <v>520</v>
      </c>
      <c r="H9400" s="3" t="s">
        <v>15</v>
      </c>
      <c r="I9400" s="3" t="s">
        <v>39</v>
      </c>
      <c r="J9400" s="5">
        <v>44836</v>
      </c>
      <c r="K9400" s="4" t="b">
        <v>1</v>
      </c>
    </row>
    <row r="9401" spans="1:11" x14ac:dyDescent="0.25">
      <c r="A9401" s="6" t="s">
        <v>9649</v>
      </c>
      <c r="B9401" s="6" t="s">
        <v>37</v>
      </c>
      <c r="C9401" s="6" t="s">
        <v>28</v>
      </c>
      <c r="D9401" s="6" t="s">
        <v>105</v>
      </c>
      <c r="E9401" s="7">
        <v>410</v>
      </c>
      <c r="F9401" s="7">
        <v>30</v>
      </c>
      <c r="G9401" s="7">
        <v>1230</v>
      </c>
      <c r="H9401" s="6" t="s">
        <v>49</v>
      </c>
      <c r="I9401" s="6" t="s">
        <v>16</v>
      </c>
      <c r="J9401" s="8">
        <v>45614</v>
      </c>
      <c r="K9401" s="7" t="b">
        <v>1</v>
      </c>
    </row>
    <row r="9402" spans="1:11" x14ac:dyDescent="0.25">
      <c r="A9402" s="3" t="s">
        <v>9650</v>
      </c>
      <c r="B9402" s="3" t="s">
        <v>12</v>
      </c>
      <c r="C9402" s="3" t="s">
        <v>23</v>
      </c>
      <c r="D9402" s="3" t="s">
        <v>86</v>
      </c>
      <c r="E9402" s="4">
        <v>335</v>
      </c>
      <c r="F9402" s="4">
        <v>30</v>
      </c>
      <c r="G9402" s="4">
        <v>1005</v>
      </c>
      <c r="H9402" s="3" t="s">
        <v>49</v>
      </c>
      <c r="I9402" s="3" t="s">
        <v>16</v>
      </c>
      <c r="J9402" s="5">
        <v>45484</v>
      </c>
      <c r="K9402" s="4" t="b">
        <v>0</v>
      </c>
    </row>
    <row r="9403" spans="1:11" x14ac:dyDescent="0.25">
      <c r="A9403" s="6" t="s">
        <v>9651</v>
      </c>
      <c r="B9403" s="6" t="s">
        <v>47</v>
      </c>
      <c r="C9403" s="6" t="s">
        <v>67</v>
      </c>
      <c r="D9403" s="6" t="s">
        <v>247</v>
      </c>
      <c r="E9403" s="7">
        <v>155</v>
      </c>
      <c r="F9403" s="7">
        <v>60</v>
      </c>
      <c r="G9403" s="7">
        <v>930</v>
      </c>
      <c r="H9403" s="6" t="s">
        <v>25</v>
      </c>
      <c r="I9403" s="6" t="s">
        <v>39</v>
      </c>
      <c r="J9403" s="8">
        <v>45358</v>
      </c>
      <c r="K9403" s="7" t="b">
        <v>0</v>
      </c>
    </row>
    <row r="9404" spans="1:11" x14ac:dyDescent="0.25">
      <c r="A9404" s="3" t="s">
        <v>9652</v>
      </c>
      <c r="B9404" s="3" t="s">
        <v>169</v>
      </c>
      <c r="C9404" s="3" t="s">
        <v>131</v>
      </c>
      <c r="D9404" s="3" t="s">
        <v>226</v>
      </c>
      <c r="E9404" s="4">
        <v>410</v>
      </c>
      <c r="F9404" s="4">
        <v>50</v>
      </c>
      <c r="G9404" s="4">
        <v>2050</v>
      </c>
      <c r="H9404" s="3" t="s">
        <v>15</v>
      </c>
      <c r="I9404" s="3" t="s">
        <v>16</v>
      </c>
      <c r="J9404" s="5">
        <v>45564</v>
      </c>
      <c r="K9404" s="4" t="b">
        <v>0</v>
      </c>
    </row>
    <row r="9405" spans="1:11" x14ac:dyDescent="0.25">
      <c r="A9405" s="6" t="s">
        <v>9653</v>
      </c>
      <c r="B9405" s="6" t="s">
        <v>18</v>
      </c>
      <c r="C9405" s="6" t="s">
        <v>23</v>
      </c>
      <c r="D9405" s="6" t="s">
        <v>1166</v>
      </c>
      <c r="E9405" s="7">
        <v>95</v>
      </c>
      <c r="F9405" s="7">
        <v>90</v>
      </c>
      <c r="G9405" s="7">
        <v>855</v>
      </c>
      <c r="H9405" s="6" t="s">
        <v>49</v>
      </c>
      <c r="I9405" s="6" t="s">
        <v>39</v>
      </c>
      <c r="J9405" s="8">
        <v>44580</v>
      </c>
      <c r="K9405" s="7"/>
    </row>
    <row r="9406" spans="1:11" x14ac:dyDescent="0.25">
      <c r="A9406" s="3" t="s">
        <v>9654</v>
      </c>
      <c r="B9406" s="3" t="s">
        <v>27</v>
      </c>
      <c r="C9406" s="3" t="s">
        <v>42</v>
      </c>
      <c r="D9406" s="3" t="s">
        <v>147</v>
      </c>
      <c r="E9406" s="4">
        <v>140</v>
      </c>
      <c r="F9406" s="4">
        <v>40</v>
      </c>
      <c r="G9406" s="4">
        <v>560</v>
      </c>
      <c r="H9406" s="3" t="s">
        <v>25</v>
      </c>
      <c r="I9406" s="3" t="s">
        <v>39</v>
      </c>
      <c r="J9406" s="5">
        <v>45140</v>
      </c>
      <c r="K9406" s="4" t="b">
        <v>1</v>
      </c>
    </row>
    <row r="9407" spans="1:11" x14ac:dyDescent="0.25">
      <c r="A9407" s="6" t="s">
        <v>9655</v>
      </c>
      <c r="B9407" s="6" t="s">
        <v>27</v>
      </c>
      <c r="C9407" s="6" t="s">
        <v>131</v>
      </c>
      <c r="D9407" s="6" t="s">
        <v>241</v>
      </c>
      <c r="E9407" s="7">
        <v>350</v>
      </c>
      <c r="F9407" s="7">
        <v>50</v>
      </c>
      <c r="G9407" s="7">
        <v>1750</v>
      </c>
      <c r="H9407" s="6" t="s">
        <v>15</v>
      </c>
      <c r="I9407" s="6" t="s">
        <v>39</v>
      </c>
      <c r="J9407" s="8">
        <v>45530</v>
      </c>
      <c r="K9407" s="7" t="b">
        <v>1</v>
      </c>
    </row>
    <row r="9408" spans="1:11" x14ac:dyDescent="0.25">
      <c r="A9408" s="3" t="s">
        <v>9656</v>
      </c>
      <c r="B9408" s="3" t="s">
        <v>47</v>
      </c>
      <c r="C9408" s="3" t="s">
        <v>13</v>
      </c>
      <c r="D9408" s="3" t="s">
        <v>580</v>
      </c>
      <c r="E9408" s="4">
        <v>320</v>
      </c>
      <c r="F9408" s="4">
        <v>70</v>
      </c>
      <c r="G9408" s="4">
        <v>2240</v>
      </c>
      <c r="H9408" s="3" t="s">
        <v>15</v>
      </c>
      <c r="I9408" s="3" t="s">
        <v>16</v>
      </c>
      <c r="J9408" s="5">
        <v>45073</v>
      </c>
      <c r="K9408" s="4" t="b">
        <v>1</v>
      </c>
    </row>
    <row r="9409" spans="1:11" x14ac:dyDescent="0.25">
      <c r="A9409" s="6" t="s">
        <v>9657</v>
      </c>
      <c r="B9409" s="6" t="s">
        <v>70</v>
      </c>
      <c r="C9409" s="6" t="s">
        <v>19</v>
      </c>
      <c r="D9409" s="6" t="s">
        <v>872</v>
      </c>
      <c r="E9409" s="7">
        <v>335</v>
      </c>
      <c r="F9409" s="7">
        <v>20</v>
      </c>
      <c r="G9409" s="7">
        <v>670</v>
      </c>
      <c r="H9409" s="6" t="s">
        <v>25</v>
      </c>
      <c r="I9409" s="6" t="s">
        <v>16</v>
      </c>
      <c r="J9409" s="8">
        <v>45346</v>
      </c>
      <c r="K9409" s="7" t="b">
        <v>1</v>
      </c>
    </row>
    <row r="9410" spans="1:11" x14ac:dyDescent="0.25">
      <c r="A9410" s="3" t="s">
        <v>9658</v>
      </c>
      <c r="B9410" s="3" t="s">
        <v>66</v>
      </c>
      <c r="C9410" s="3" t="s">
        <v>19</v>
      </c>
      <c r="D9410" s="3" t="s">
        <v>59</v>
      </c>
      <c r="E9410" s="4">
        <v>275</v>
      </c>
      <c r="F9410" s="4">
        <v>100</v>
      </c>
      <c r="G9410" s="4">
        <v>2750</v>
      </c>
      <c r="H9410" s="3" t="s">
        <v>25</v>
      </c>
      <c r="I9410" s="3" t="s">
        <v>39</v>
      </c>
      <c r="J9410" s="5">
        <v>44881</v>
      </c>
      <c r="K9410" s="4" t="b">
        <v>0</v>
      </c>
    </row>
    <row r="9411" spans="1:11" x14ac:dyDescent="0.25">
      <c r="A9411" s="6" t="s">
        <v>9659</v>
      </c>
      <c r="B9411" s="6" t="s">
        <v>27</v>
      </c>
      <c r="C9411" s="6" t="s">
        <v>32</v>
      </c>
      <c r="D9411" s="6" t="s">
        <v>35</v>
      </c>
      <c r="E9411" s="7"/>
      <c r="F9411" s="7">
        <v>30</v>
      </c>
      <c r="G9411" s="7">
        <v>510</v>
      </c>
      <c r="H9411" s="6" t="s">
        <v>49</v>
      </c>
      <c r="I9411" s="6" t="s">
        <v>39</v>
      </c>
      <c r="J9411" s="8">
        <v>44817</v>
      </c>
      <c r="K9411" s="7" t="b">
        <v>0</v>
      </c>
    </row>
    <row r="9412" spans="1:11" x14ac:dyDescent="0.25">
      <c r="A9412" s="3" t="s">
        <v>9660</v>
      </c>
      <c r="B9412" s="3" t="s">
        <v>70</v>
      </c>
      <c r="C9412" s="3" t="s">
        <v>131</v>
      </c>
      <c r="D9412" s="3" t="s">
        <v>140</v>
      </c>
      <c r="E9412" s="4">
        <v>110</v>
      </c>
      <c r="F9412" s="4">
        <v>100</v>
      </c>
      <c r="G9412" s="4">
        <v>1100</v>
      </c>
      <c r="H9412" s="3" t="s">
        <v>49</v>
      </c>
      <c r="I9412" s="3" t="s">
        <v>16</v>
      </c>
      <c r="J9412" s="5">
        <v>45548</v>
      </c>
      <c r="K9412" s="4" t="b">
        <v>0</v>
      </c>
    </row>
    <row r="9413" spans="1:11" x14ac:dyDescent="0.25">
      <c r="A9413" s="6" t="s">
        <v>9661</v>
      </c>
      <c r="B9413" s="6" t="s">
        <v>31</v>
      </c>
      <c r="C9413" s="6" t="s">
        <v>23</v>
      </c>
      <c r="D9413" s="6" t="s">
        <v>1240</v>
      </c>
      <c r="E9413" s="7">
        <v>260</v>
      </c>
      <c r="F9413" s="7">
        <v>100</v>
      </c>
      <c r="G9413" s="7">
        <v>2600</v>
      </c>
      <c r="H9413" s="6" t="s">
        <v>25</v>
      </c>
      <c r="I9413" s="6" t="s">
        <v>39</v>
      </c>
      <c r="J9413" s="8">
        <v>45470</v>
      </c>
      <c r="K9413" s="7" t="b">
        <v>0</v>
      </c>
    </row>
    <row r="9414" spans="1:11" x14ac:dyDescent="0.25">
      <c r="A9414" s="3" t="s">
        <v>9662</v>
      </c>
      <c r="B9414" s="3" t="s">
        <v>47</v>
      </c>
      <c r="C9414" s="3" t="s">
        <v>28</v>
      </c>
      <c r="D9414" s="3" t="s">
        <v>259</v>
      </c>
      <c r="E9414" s="4">
        <v>335</v>
      </c>
      <c r="F9414" s="4">
        <v>100</v>
      </c>
      <c r="G9414" s="4">
        <v>3350</v>
      </c>
      <c r="H9414" s="3" t="s">
        <v>15</v>
      </c>
      <c r="I9414" s="3" t="s">
        <v>16</v>
      </c>
      <c r="J9414" s="5">
        <v>44942</v>
      </c>
      <c r="K9414" s="4"/>
    </row>
    <row r="9415" spans="1:11" x14ac:dyDescent="0.25">
      <c r="A9415" s="6" t="s">
        <v>9663</v>
      </c>
      <c r="B9415" s="6" t="s">
        <v>18</v>
      </c>
      <c r="C9415" s="6" t="s">
        <v>28</v>
      </c>
      <c r="D9415" s="6" t="s">
        <v>175</v>
      </c>
      <c r="E9415" s="7">
        <v>95</v>
      </c>
      <c r="F9415" s="7">
        <v>30</v>
      </c>
      <c r="G9415" s="7">
        <v>285</v>
      </c>
      <c r="H9415" s="6" t="s">
        <v>25</v>
      </c>
      <c r="I9415" s="6" t="s">
        <v>39</v>
      </c>
      <c r="J9415" s="8">
        <v>45333</v>
      </c>
      <c r="K9415" s="7" t="b">
        <v>0</v>
      </c>
    </row>
    <row r="9416" spans="1:11" x14ac:dyDescent="0.25">
      <c r="A9416" s="3" t="s">
        <v>9664</v>
      </c>
      <c r="B9416" s="3" t="s">
        <v>117</v>
      </c>
      <c r="C9416" s="3" t="s">
        <v>67</v>
      </c>
      <c r="D9416" s="3" t="s">
        <v>76</v>
      </c>
      <c r="E9416" s="4">
        <v>95</v>
      </c>
      <c r="F9416" s="4">
        <v>10</v>
      </c>
      <c r="G9416" s="4">
        <v>95</v>
      </c>
      <c r="H9416" s="3" t="s">
        <v>15</v>
      </c>
      <c r="I9416" s="3" t="s">
        <v>16</v>
      </c>
      <c r="J9416" s="5">
        <v>45489</v>
      </c>
      <c r="K9416" s="4" t="b">
        <v>0</v>
      </c>
    </row>
    <row r="9417" spans="1:11" x14ac:dyDescent="0.25">
      <c r="A9417" s="6" t="s">
        <v>9665</v>
      </c>
      <c r="B9417" s="6" t="s">
        <v>109</v>
      </c>
      <c r="C9417" s="6" t="s">
        <v>23</v>
      </c>
      <c r="D9417" s="6" t="s">
        <v>552</v>
      </c>
      <c r="E9417" s="7">
        <v>110</v>
      </c>
      <c r="F9417" s="7">
        <v>100</v>
      </c>
      <c r="G9417" s="7">
        <v>1100</v>
      </c>
      <c r="H9417" s="6" t="s">
        <v>15</v>
      </c>
      <c r="I9417" s="6" t="s">
        <v>16</v>
      </c>
      <c r="J9417" s="8">
        <v>45079</v>
      </c>
      <c r="K9417" s="7" t="b">
        <v>0</v>
      </c>
    </row>
    <row r="9418" spans="1:11" x14ac:dyDescent="0.25">
      <c r="A9418" s="3" t="s">
        <v>9666</v>
      </c>
      <c r="B9418" s="3" t="s">
        <v>75</v>
      </c>
      <c r="C9418" s="3" t="s">
        <v>32</v>
      </c>
      <c r="D9418" s="3" t="s">
        <v>499</v>
      </c>
      <c r="E9418" s="4">
        <v>290</v>
      </c>
      <c r="F9418" s="4">
        <v>40</v>
      </c>
      <c r="G9418" s="4">
        <v>1160</v>
      </c>
      <c r="H9418" s="3" t="s">
        <v>25</v>
      </c>
      <c r="I9418" s="3" t="s">
        <v>39</v>
      </c>
      <c r="J9418" s="5">
        <v>45535</v>
      </c>
      <c r="K9418" s="4" t="b">
        <v>1</v>
      </c>
    </row>
    <row r="9419" spans="1:11" x14ac:dyDescent="0.25">
      <c r="A9419" s="6" t="s">
        <v>9667</v>
      </c>
      <c r="B9419" s="6" t="s">
        <v>47</v>
      </c>
      <c r="C9419" s="6" t="s">
        <v>23</v>
      </c>
      <c r="D9419" s="6" t="s">
        <v>86</v>
      </c>
      <c r="E9419" s="7">
        <v>335</v>
      </c>
      <c r="F9419" s="7">
        <v>60</v>
      </c>
      <c r="G9419" s="7">
        <v>2010</v>
      </c>
      <c r="H9419" s="6" t="s">
        <v>25</v>
      </c>
      <c r="I9419" s="6" t="s">
        <v>39</v>
      </c>
      <c r="J9419" s="8">
        <v>44867</v>
      </c>
      <c r="K9419" s="7" t="b">
        <v>0</v>
      </c>
    </row>
    <row r="9420" spans="1:11" x14ac:dyDescent="0.25">
      <c r="A9420" s="3" t="s">
        <v>9668</v>
      </c>
      <c r="B9420" s="3" t="s">
        <v>101</v>
      </c>
      <c r="C9420" s="3" t="s">
        <v>32</v>
      </c>
      <c r="D9420" s="3" t="s">
        <v>2278</v>
      </c>
      <c r="E9420" s="4">
        <v>320</v>
      </c>
      <c r="F9420" s="4">
        <v>40</v>
      </c>
      <c r="G9420" s="4">
        <v>1280</v>
      </c>
      <c r="H9420" s="3" t="s">
        <v>49</v>
      </c>
      <c r="I9420" s="3" t="s">
        <v>39</v>
      </c>
      <c r="J9420" s="5">
        <v>44869</v>
      </c>
      <c r="K9420" s="4" t="b">
        <v>1</v>
      </c>
    </row>
    <row r="9421" spans="1:11" x14ac:dyDescent="0.25">
      <c r="A9421" s="6" t="s">
        <v>9669</v>
      </c>
      <c r="B9421" s="6" t="s">
        <v>99</v>
      </c>
      <c r="C9421" s="6" t="s">
        <v>28</v>
      </c>
      <c r="D9421" s="6" t="s">
        <v>402</v>
      </c>
      <c r="E9421" s="7">
        <v>215</v>
      </c>
      <c r="F9421" s="7">
        <v>30</v>
      </c>
      <c r="G9421" s="7">
        <v>645</v>
      </c>
      <c r="H9421" s="6" t="s">
        <v>25</v>
      </c>
      <c r="I9421" s="6" t="s">
        <v>16</v>
      </c>
      <c r="J9421" s="8">
        <v>44958</v>
      </c>
      <c r="K9421" s="7" t="b">
        <v>1</v>
      </c>
    </row>
    <row r="9422" spans="1:11" x14ac:dyDescent="0.25">
      <c r="A9422" s="3" t="s">
        <v>9670</v>
      </c>
      <c r="B9422" s="3" t="s">
        <v>56</v>
      </c>
      <c r="C9422" s="3" t="s">
        <v>32</v>
      </c>
      <c r="D9422" s="3" t="s">
        <v>33</v>
      </c>
      <c r="E9422" s="4">
        <v>125</v>
      </c>
      <c r="F9422" s="4">
        <v>100</v>
      </c>
      <c r="G9422" s="4">
        <v>1250</v>
      </c>
      <c r="H9422" s="3" t="s">
        <v>15</v>
      </c>
      <c r="I9422" s="3" t="s">
        <v>39</v>
      </c>
      <c r="J9422" s="5">
        <v>45575</v>
      </c>
      <c r="K9422" s="4" t="b">
        <v>1</v>
      </c>
    </row>
    <row r="9423" spans="1:11" x14ac:dyDescent="0.25">
      <c r="A9423" s="6" t="s">
        <v>9671</v>
      </c>
      <c r="B9423" s="6" t="s">
        <v>75</v>
      </c>
      <c r="C9423" s="6" t="s">
        <v>13</v>
      </c>
      <c r="D9423" s="6" t="s">
        <v>456</v>
      </c>
      <c r="E9423" s="7">
        <v>260</v>
      </c>
      <c r="F9423" s="7">
        <v>20</v>
      </c>
      <c r="G9423" s="7">
        <v>520</v>
      </c>
      <c r="H9423" s="6" t="s">
        <v>49</v>
      </c>
      <c r="I9423" s="6" t="s">
        <v>16</v>
      </c>
      <c r="J9423" s="8">
        <v>44694</v>
      </c>
      <c r="K9423" s="7"/>
    </row>
    <row r="9424" spans="1:11" x14ac:dyDescent="0.25">
      <c r="A9424" s="3" t="s">
        <v>9672</v>
      </c>
      <c r="B9424" s="3" t="s">
        <v>44</v>
      </c>
      <c r="C9424" s="3" t="s">
        <v>32</v>
      </c>
      <c r="D9424" s="3" t="s">
        <v>107</v>
      </c>
      <c r="E9424" s="4">
        <v>380</v>
      </c>
      <c r="F9424" s="4">
        <v>20</v>
      </c>
      <c r="G9424" s="4">
        <v>760</v>
      </c>
      <c r="H9424" s="3" t="s">
        <v>49</v>
      </c>
      <c r="I9424" s="3" t="s">
        <v>39</v>
      </c>
      <c r="J9424" s="5">
        <v>45144</v>
      </c>
      <c r="K9424" s="4" t="b">
        <v>0</v>
      </c>
    </row>
    <row r="9425" spans="1:11" x14ac:dyDescent="0.25">
      <c r="A9425" s="6" t="s">
        <v>9673</v>
      </c>
      <c r="B9425" s="6" t="s">
        <v>41</v>
      </c>
      <c r="C9425" s="6" t="s">
        <v>42</v>
      </c>
      <c r="D9425" s="6" t="s">
        <v>145</v>
      </c>
      <c r="E9425" s="7">
        <v>380</v>
      </c>
      <c r="F9425" s="7">
        <v>40</v>
      </c>
      <c r="G9425" s="7">
        <v>1520</v>
      </c>
      <c r="H9425" s="6" t="s">
        <v>15</v>
      </c>
      <c r="I9425" s="6" t="s">
        <v>16</v>
      </c>
      <c r="J9425" s="8">
        <v>45253</v>
      </c>
      <c r="K9425" s="7"/>
    </row>
    <row r="9426" spans="1:11" x14ac:dyDescent="0.25">
      <c r="A9426" s="3" t="s">
        <v>9674</v>
      </c>
      <c r="B9426" s="3" t="s">
        <v>114</v>
      </c>
      <c r="C9426" s="3" t="s">
        <v>19</v>
      </c>
      <c r="D9426" s="3" t="s">
        <v>554</v>
      </c>
      <c r="E9426" s="4">
        <v>365</v>
      </c>
      <c r="F9426" s="4">
        <v>20</v>
      </c>
      <c r="G9426" s="4">
        <v>730</v>
      </c>
      <c r="H9426" s="3" t="s">
        <v>25</v>
      </c>
      <c r="I9426" s="3" t="s">
        <v>16</v>
      </c>
      <c r="J9426" s="5">
        <v>45492</v>
      </c>
      <c r="K9426" s="4" t="b">
        <v>1</v>
      </c>
    </row>
    <row r="9427" spans="1:11" x14ac:dyDescent="0.25">
      <c r="A9427" s="6" t="s">
        <v>9675</v>
      </c>
      <c r="B9427" s="6" t="s">
        <v>124</v>
      </c>
      <c r="C9427" s="6" t="s">
        <v>19</v>
      </c>
      <c r="D9427" s="6" t="s">
        <v>20</v>
      </c>
      <c r="E9427" s="7">
        <v>290</v>
      </c>
      <c r="F9427" s="7">
        <v>80</v>
      </c>
      <c r="G9427" s="7">
        <v>2320</v>
      </c>
      <c r="H9427" s="6" t="s">
        <v>15</v>
      </c>
      <c r="I9427" s="6" t="s">
        <v>16</v>
      </c>
      <c r="J9427" s="8">
        <v>44831</v>
      </c>
      <c r="K9427" s="7" t="b">
        <v>0</v>
      </c>
    </row>
    <row r="9428" spans="1:11" x14ac:dyDescent="0.25">
      <c r="A9428" s="3" t="s">
        <v>9676</v>
      </c>
      <c r="B9428" s="3" t="s">
        <v>70</v>
      </c>
      <c r="C9428" s="3" t="s">
        <v>28</v>
      </c>
      <c r="D9428" s="3" t="s">
        <v>571</v>
      </c>
      <c r="E9428" s="4">
        <v>290</v>
      </c>
      <c r="F9428" s="4">
        <v>40</v>
      </c>
      <c r="G9428" s="4">
        <v>1160</v>
      </c>
      <c r="H9428" s="3" t="s">
        <v>15</v>
      </c>
      <c r="I9428" s="3" t="s">
        <v>16</v>
      </c>
      <c r="J9428" s="5">
        <v>45488</v>
      </c>
      <c r="K9428" s="4"/>
    </row>
    <row r="9429" spans="1:11" x14ac:dyDescent="0.25">
      <c r="A9429" s="6" t="s">
        <v>9677</v>
      </c>
      <c r="B9429" s="6" t="s">
        <v>90</v>
      </c>
      <c r="C9429" s="6" t="s">
        <v>23</v>
      </c>
      <c r="D9429" s="6" t="s">
        <v>115</v>
      </c>
      <c r="E9429" s="7">
        <v>380</v>
      </c>
      <c r="F9429" s="7">
        <v>10</v>
      </c>
      <c r="G9429" s="7">
        <v>380</v>
      </c>
      <c r="H9429" s="6" t="s">
        <v>15</v>
      </c>
      <c r="I9429" s="6" t="s">
        <v>16</v>
      </c>
      <c r="J9429" s="8">
        <v>44647</v>
      </c>
      <c r="K9429" s="7" t="b">
        <v>0</v>
      </c>
    </row>
    <row r="9430" spans="1:11" x14ac:dyDescent="0.25">
      <c r="A9430" s="3" t="s">
        <v>9678</v>
      </c>
      <c r="B9430" s="3" t="s">
        <v>64</v>
      </c>
      <c r="C9430" s="3" t="s">
        <v>23</v>
      </c>
      <c r="D9430" s="3" t="s">
        <v>356</v>
      </c>
      <c r="E9430" s="4">
        <v>140</v>
      </c>
      <c r="F9430" s="4">
        <v>50</v>
      </c>
      <c r="G9430" s="4">
        <v>700</v>
      </c>
      <c r="H9430" s="3" t="s">
        <v>15</v>
      </c>
      <c r="I9430" s="3" t="s">
        <v>16</v>
      </c>
      <c r="J9430" s="5">
        <v>45079</v>
      </c>
      <c r="K9430" s="4" t="b">
        <v>1</v>
      </c>
    </row>
    <row r="9431" spans="1:11" x14ac:dyDescent="0.25">
      <c r="A9431" s="6" t="s">
        <v>9679</v>
      </c>
      <c r="B9431" s="6" t="s">
        <v>85</v>
      </c>
      <c r="C9431" s="6" t="s">
        <v>23</v>
      </c>
      <c r="D9431" s="6" t="s">
        <v>35</v>
      </c>
      <c r="E9431" s="7"/>
      <c r="F9431" s="7">
        <v>20</v>
      </c>
      <c r="G9431" s="7">
        <v>400</v>
      </c>
      <c r="H9431" s="6" t="s">
        <v>25</v>
      </c>
      <c r="I9431" s="6" t="s">
        <v>16</v>
      </c>
      <c r="J9431" s="8">
        <v>45308</v>
      </c>
      <c r="K9431" s="7" t="b">
        <v>1</v>
      </c>
    </row>
    <row r="9432" spans="1:11" x14ac:dyDescent="0.25">
      <c r="A9432" s="3" t="s">
        <v>9680</v>
      </c>
      <c r="B9432" s="3" t="s">
        <v>22</v>
      </c>
      <c r="C9432" s="3" t="s">
        <v>42</v>
      </c>
      <c r="D9432" s="3" t="s">
        <v>234</v>
      </c>
      <c r="E9432" s="4">
        <v>110</v>
      </c>
      <c r="F9432" s="4">
        <v>80</v>
      </c>
      <c r="G9432" s="4">
        <v>880</v>
      </c>
      <c r="H9432" s="3" t="s">
        <v>25</v>
      </c>
      <c r="I9432" s="3" t="s">
        <v>16</v>
      </c>
      <c r="J9432" s="5">
        <v>45581</v>
      </c>
      <c r="K9432" s="4" t="b">
        <v>1</v>
      </c>
    </row>
    <row r="9433" spans="1:11" x14ac:dyDescent="0.25">
      <c r="A9433" s="6" t="s">
        <v>9681</v>
      </c>
      <c r="B9433" s="6" t="s">
        <v>124</v>
      </c>
      <c r="C9433" s="6" t="s">
        <v>13</v>
      </c>
      <c r="D9433" s="6" t="s">
        <v>167</v>
      </c>
      <c r="E9433" s="7">
        <v>215</v>
      </c>
      <c r="F9433" s="7">
        <v>30</v>
      </c>
      <c r="G9433" s="7">
        <v>645</v>
      </c>
      <c r="H9433" s="6" t="s">
        <v>25</v>
      </c>
      <c r="I9433" s="6" t="s">
        <v>16</v>
      </c>
      <c r="J9433" s="8">
        <v>44718</v>
      </c>
      <c r="K9433" s="7"/>
    </row>
    <row r="9434" spans="1:11" x14ac:dyDescent="0.25">
      <c r="A9434" s="3" t="s">
        <v>9682</v>
      </c>
      <c r="B9434" s="3" t="s">
        <v>101</v>
      </c>
      <c r="C9434" s="3" t="s">
        <v>23</v>
      </c>
      <c r="D9434" s="3" t="s">
        <v>136</v>
      </c>
      <c r="E9434" s="4">
        <v>275</v>
      </c>
      <c r="F9434" s="4">
        <v>60</v>
      </c>
      <c r="G9434" s="4">
        <v>1650</v>
      </c>
      <c r="H9434" s="3" t="s">
        <v>15</v>
      </c>
      <c r="I9434" s="3" t="s">
        <v>39</v>
      </c>
      <c r="J9434" s="5">
        <v>44683</v>
      </c>
      <c r="K9434" s="4" t="b">
        <v>1</v>
      </c>
    </row>
    <row r="9435" spans="1:11" x14ac:dyDescent="0.25">
      <c r="A9435" s="6" t="s">
        <v>9683</v>
      </c>
      <c r="B9435" s="6" t="s">
        <v>37</v>
      </c>
      <c r="C9435" s="6" t="s">
        <v>19</v>
      </c>
      <c r="D9435" s="6" t="s">
        <v>35</v>
      </c>
      <c r="E9435" s="7">
        <v>200</v>
      </c>
      <c r="F9435" s="7"/>
      <c r="G9435" s="7"/>
      <c r="H9435" s="6" t="s">
        <v>25</v>
      </c>
      <c r="I9435" s="6" t="s">
        <v>16</v>
      </c>
      <c r="J9435" s="8">
        <v>44904</v>
      </c>
      <c r="K9435" s="7" t="b">
        <v>0</v>
      </c>
    </row>
    <row r="9436" spans="1:11" x14ac:dyDescent="0.25">
      <c r="A9436" s="3" t="s">
        <v>9684</v>
      </c>
      <c r="B9436" s="3" t="s">
        <v>90</v>
      </c>
      <c r="C9436" s="3" t="s">
        <v>131</v>
      </c>
      <c r="D9436" s="3" t="s">
        <v>35</v>
      </c>
      <c r="E9436" s="4">
        <v>230</v>
      </c>
      <c r="F9436" s="4"/>
      <c r="G9436" s="4"/>
      <c r="H9436" s="3" t="s">
        <v>25</v>
      </c>
      <c r="I9436" s="3" t="s">
        <v>39</v>
      </c>
      <c r="J9436" s="5">
        <v>44679</v>
      </c>
      <c r="K9436" s="4" t="b">
        <v>1</v>
      </c>
    </row>
    <row r="9437" spans="1:11" x14ac:dyDescent="0.25">
      <c r="A9437" s="6" t="s">
        <v>9685</v>
      </c>
      <c r="B9437" s="6" t="s">
        <v>101</v>
      </c>
      <c r="C9437" s="6" t="s">
        <v>32</v>
      </c>
      <c r="D9437" s="6" t="s">
        <v>186</v>
      </c>
      <c r="E9437" s="7">
        <v>335</v>
      </c>
      <c r="F9437" s="7">
        <v>80</v>
      </c>
      <c r="G9437" s="7">
        <v>2680</v>
      </c>
      <c r="H9437" s="6" t="s">
        <v>49</v>
      </c>
      <c r="I9437" s="6" t="s">
        <v>39</v>
      </c>
      <c r="J9437" s="8">
        <v>44819</v>
      </c>
      <c r="K9437" s="7" t="b">
        <v>1</v>
      </c>
    </row>
    <row r="9438" spans="1:11" x14ac:dyDescent="0.25">
      <c r="A9438" s="3" t="s">
        <v>9686</v>
      </c>
      <c r="B9438" s="3" t="s">
        <v>85</v>
      </c>
      <c r="C9438" s="3" t="s">
        <v>28</v>
      </c>
      <c r="D9438" s="3" t="s">
        <v>1084</v>
      </c>
      <c r="E9438" s="4">
        <v>170</v>
      </c>
      <c r="F9438" s="4">
        <v>20</v>
      </c>
      <c r="G9438" s="4">
        <v>340</v>
      </c>
      <c r="H9438" s="3" t="s">
        <v>25</v>
      </c>
      <c r="I9438" s="3" t="s">
        <v>39</v>
      </c>
      <c r="J9438" s="5">
        <v>45593</v>
      </c>
      <c r="K9438" s="4" t="b">
        <v>0</v>
      </c>
    </row>
    <row r="9439" spans="1:11" x14ac:dyDescent="0.25">
      <c r="A9439" s="6" t="s">
        <v>9687</v>
      </c>
      <c r="B9439" s="6" t="s">
        <v>90</v>
      </c>
      <c r="C9439" s="6" t="s">
        <v>32</v>
      </c>
      <c r="D9439" s="6" t="s">
        <v>204</v>
      </c>
      <c r="E9439" s="7">
        <v>95</v>
      </c>
      <c r="F9439" s="7">
        <v>50</v>
      </c>
      <c r="G9439" s="7">
        <v>475</v>
      </c>
      <c r="H9439" s="6" t="s">
        <v>15</v>
      </c>
      <c r="I9439" s="6" t="s">
        <v>39</v>
      </c>
      <c r="J9439" s="8">
        <v>44603</v>
      </c>
      <c r="K9439" s="7" t="b">
        <v>1</v>
      </c>
    </row>
    <row r="9440" spans="1:11" x14ac:dyDescent="0.25">
      <c r="A9440" s="3" t="s">
        <v>9688</v>
      </c>
      <c r="B9440" s="3" t="s">
        <v>66</v>
      </c>
      <c r="C9440" s="3" t="s">
        <v>131</v>
      </c>
      <c r="D9440" s="3" t="s">
        <v>244</v>
      </c>
      <c r="E9440" s="4">
        <v>155</v>
      </c>
      <c r="F9440" s="4">
        <v>50</v>
      </c>
      <c r="G9440" s="4">
        <v>775</v>
      </c>
      <c r="H9440" s="3" t="s">
        <v>49</v>
      </c>
      <c r="I9440" s="3" t="s">
        <v>39</v>
      </c>
      <c r="J9440" s="5">
        <v>45359</v>
      </c>
      <c r="K9440" s="4" t="b">
        <v>1</v>
      </c>
    </row>
    <row r="9441" spans="1:11" x14ac:dyDescent="0.25">
      <c r="A9441" s="6" t="s">
        <v>9689</v>
      </c>
      <c r="B9441" s="6" t="s">
        <v>22</v>
      </c>
      <c r="C9441" s="6" t="s">
        <v>19</v>
      </c>
      <c r="D9441" s="6" t="s">
        <v>153</v>
      </c>
      <c r="E9441" s="7">
        <v>125</v>
      </c>
      <c r="F9441" s="7">
        <v>10</v>
      </c>
      <c r="G9441" s="7">
        <v>125</v>
      </c>
      <c r="H9441" s="6" t="s">
        <v>49</v>
      </c>
      <c r="I9441" s="6" t="s">
        <v>16</v>
      </c>
      <c r="J9441" s="8">
        <v>44763</v>
      </c>
      <c r="K9441" s="7" t="b">
        <v>1</v>
      </c>
    </row>
    <row r="9442" spans="1:11" x14ac:dyDescent="0.25">
      <c r="A9442" s="3" t="s">
        <v>9690</v>
      </c>
      <c r="B9442" s="3" t="s">
        <v>101</v>
      </c>
      <c r="C9442" s="3" t="s">
        <v>32</v>
      </c>
      <c r="D9442" s="3" t="s">
        <v>204</v>
      </c>
      <c r="E9442" s="4">
        <v>95</v>
      </c>
      <c r="F9442" s="4">
        <v>90</v>
      </c>
      <c r="G9442" s="4">
        <v>855</v>
      </c>
      <c r="H9442" s="3" t="s">
        <v>49</v>
      </c>
      <c r="I9442" s="3" t="s">
        <v>39</v>
      </c>
      <c r="J9442" s="5">
        <v>44724</v>
      </c>
      <c r="K9442" s="4" t="b">
        <v>1</v>
      </c>
    </row>
    <row r="9443" spans="1:11" x14ac:dyDescent="0.25">
      <c r="A9443" s="6" t="s">
        <v>9691</v>
      </c>
      <c r="B9443" s="6" t="s">
        <v>99</v>
      </c>
      <c r="C9443" s="6" t="s">
        <v>67</v>
      </c>
      <c r="D9443" s="6" t="s">
        <v>216</v>
      </c>
      <c r="E9443" s="7">
        <v>125</v>
      </c>
      <c r="F9443" s="7">
        <v>70</v>
      </c>
      <c r="G9443" s="7">
        <v>875</v>
      </c>
      <c r="H9443" s="6" t="s">
        <v>25</v>
      </c>
      <c r="I9443" s="6" t="s">
        <v>16</v>
      </c>
      <c r="J9443" s="8">
        <v>45304</v>
      </c>
      <c r="K9443" s="7" t="b">
        <v>1</v>
      </c>
    </row>
    <row r="9444" spans="1:11" x14ac:dyDescent="0.25">
      <c r="A9444" s="3" t="s">
        <v>9692</v>
      </c>
      <c r="B9444" s="3" t="s">
        <v>56</v>
      </c>
      <c r="C9444" s="3" t="s">
        <v>42</v>
      </c>
      <c r="D9444" s="3" t="s">
        <v>35</v>
      </c>
      <c r="E9444" s="4">
        <v>155</v>
      </c>
      <c r="F9444" s="4"/>
      <c r="G9444" s="4"/>
      <c r="H9444" s="3" t="s">
        <v>15</v>
      </c>
      <c r="I9444" s="3" t="s">
        <v>39</v>
      </c>
      <c r="J9444" s="5">
        <v>44985</v>
      </c>
      <c r="K9444" s="4"/>
    </row>
    <row r="9445" spans="1:11" x14ac:dyDescent="0.25">
      <c r="A9445" s="6" t="s">
        <v>9693</v>
      </c>
      <c r="B9445" s="6" t="s">
        <v>90</v>
      </c>
      <c r="C9445" s="6" t="s">
        <v>28</v>
      </c>
      <c r="D9445" s="6" t="s">
        <v>728</v>
      </c>
      <c r="E9445" s="7">
        <v>305</v>
      </c>
      <c r="F9445" s="7">
        <v>10</v>
      </c>
      <c r="G9445" s="7">
        <v>305</v>
      </c>
      <c r="H9445" s="6" t="s">
        <v>25</v>
      </c>
      <c r="I9445" s="6" t="s">
        <v>16</v>
      </c>
      <c r="J9445" s="8">
        <v>44624</v>
      </c>
      <c r="K9445" s="7"/>
    </row>
    <row r="9446" spans="1:11" x14ac:dyDescent="0.25">
      <c r="A9446" s="3" t="s">
        <v>9694</v>
      </c>
      <c r="B9446" s="3" t="s">
        <v>37</v>
      </c>
      <c r="C9446" s="3" t="s">
        <v>32</v>
      </c>
      <c r="D9446" s="3" t="s">
        <v>204</v>
      </c>
      <c r="E9446" s="4">
        <v>95</v>
      </c>
      <c r="F9446" s="4">
        <v>60</v>
      </c>
      <c r="G9446" s="4">
        <v>570</v>
      </c>
      <c r="H9446" s="3" t="s">
        <v>15</v>
      </c>
      <c r="I9446" s="3" t="s">
        <v>16</v>
      </c>
      <c r="J9446" s="5">
        <v>44616</v>
      </c>
      <c r="K9446" s="4" t="b">
        <v>1</v>
      </c>
    </row>
    <row r="9447" spans="1:11" x14ac:dyDescent="0.25">
      <c r="A9447" s="6" t="s">
        <v>9695</v>
      </c>
      <c r="B9447" s="6" t="s">
        <v>41</v>
      </c>
      <c r="C9447" s="6" t="s">
        <v>42</v>
      </c>
      <c r="D9447" s="6" t="s">
        <v>454</v>
      </c>
      <c r="E9447" s="7">
        <v>260</v>
      </c>
      <c r="F9447" s="7">
        <v>20</v>
      </c>
      <c r="G9447" s="7">
        <v>520</v>
      </c>
      <c r="H9447" s="6" t="s">
        <v>25</v>
      </c>
      <c r="I9447" s="6" t="s">
        <v>39</v>
      </c>
      <c r="J9447" s="8">
        <v>45672</v>
      </c>
      <c r="K9447" s="7"/>
    </row>
    <row r="9448" spans="1:11" x14ac:dyDescent="0.25">
      <c r="A9448" s="3" t="s">
        <v>9696</v>
      </c>
      <c r="B9448" s="3" t="s">
        <v>85</v>
      </c>
      <c r="C9448" s="3" t="s">
        <v>23</v>
      </c>
      <c r="D9448" s="3" t="s">
        <v>86</v>
      </c>
      <c r="E9448" s="4">
        <v>335</v>
      </c>
      <c r="F9448" s="4">
        <v>70</v>
      </c>
      <c r="G9448" s="4">
        <v>2345</v>
      </c>
      <c r="H9448" s="3" t="s">
        <v>49</v>
      </c>
      <c r="I9448" s="3" t="s">
        <v>16</v>
      </c>
      <c r="J9448" s="5">
        <v>44808</v>
      </c>
      <c r="K9448" s="4" t="b">
        <v>0</v>
      </c>
    </row>
    <row r="9449" spans="1:11" x14ac:dyDescent="0.25">
      <c r="A9449" s="6" t="s">
        <v>9697</v>
      </c>
      <c r="B9449" s="6" t="s">
        <v>117</v>
      </c>
      <c r="C9449" s="6" t="s">
        <v>19</v>
      </c>
      <c r="D9449" s="6" t="s">
        <v>143</v>
      </c>
      <c r="E9449" s="7">
        <v>320</v>
      </c>
      <c r="F9449" s="7">
        <v>80</v>
      </c>
      <c r="G9449" s="7">
        <v>2560</v>
      </c>
      <c r="H9449" s="6" t="s">
        <v>15</v>
      </c>
      <c r="I9449" s="6" t="s">
        <v>39</v>
      </c>
      <c r="J9449" s="8">
        <v>44906</v>
      </c>
      <c r="K9449" s="7" t="b">
        <v>1</v>
      </c>
    </row>
    <row r="9450" spans="1:11" x14ac:dyDescent="0.25">
      <c r="A9450" s="3" t="s">
        <v>9698</v>
      </c>
      <c r="B9450" s="3" t="s">
        <v>124</v>
      </c>
      <c r="C9450" s="3" t="s">
        <v>13</v>
      </c>
      <c r="D9450" s="3" t="s">
        <v>134</v>
      </c>
      <c r="E9450" s="4">
        <v>200</v>
      </c>
      <c r="F9450" s="4">
        <v>30</v>
      </c>
      <c r="G9450" s="4">
        <v>600</v>
      </c>
      <c r="H9450" s="3" t="s">
        <v>49</v>
      </c>
      <c r="I9450" s="3" t="s">
        <v>39</v>
      </c>
      <c r="J9450" s="5">
        <v>45322</v>
      </c>
      <c r="K9450" s="4" t="b">
        <v>1</v>
      </c>
    </row>
    <row r="9451" spans="1:11" x14ac:dyDescent="0.25">
      <c r="A9451" s="6" t="s">
        <v>9699</v>
      </c>
      <c r="B9451" s="6" t="s">
        <v>75</v>
      </c>
      <c r="C9451" s="6" t="s">
        <v>13</v>
      </c>
      <c r="D9451" s="6" t="s">
        <v>179</v>
      </c>
      <c r="E9451" s="7">
        <v>140</v>
      </c>
      <c r="F9451" s="7">
        <v>60</v>
      </c>
      <c r="G9451" s="7">
        <v>840</v>
      </c>
      <c r="H9451" s="6" t="s">
        <v>49</v>
      </c>
      <c r="I9451" s="6" t="s">
        <v>39</v>
      </c>
      <c r="J9451" s="8">
        <v>44898</v>
      </c>
      <c r="K9451" s="7" t="b">
        <v>0</v>
      </c>
    </row>
    <row r="9452" spans="1:11" x14ac:dyDescent="0.25">
      <c r="A9452" s="3" t="s">
        <v>9700</v>
      </c>
      <c r="B9452" s="3" t="s">
        <v>90</v>
      </c>
      <c r="C9452" s="3" t="s">
        <v>67</v>
      </c>
      <c r="D9452" s="3" t="s">
        <v>247</v>
      </c>
      <c r="E9452" s="4">
        <v>155</v>
      </c>
      <c r="F9452" s="4">
        <v>30</v>
      </c>
      <c r="G9452" s="4">
        <v>465</v>
      </c>
      <c r="H9452" s="3" t="s">
        <v>49</v>
      </c>
      <c r="I9452" s="3" t="s">
        <v>16</v>
      </c>
      <c r="J9452" s="5">
        <v>44812</v>
      </c>
      <c r="K9452" s="4" t="b">
        <v>0</v>
      </c>
    </row>
    <row r="9453" spans="1:11" x14ac:dyDescent="0.25">
      <c r="A9453" s="6" t="s">
        <v>9701</v>
      </c>
      <c r="B9453" s="6" t="s">
        <v>117</v>
      </c>
      <c r="C9453" s="6" t="s">
        <v>19</v>
      </c>
      <c r="D9453" s="6" t="s">
        <v>143</v>
      </c>
      <c r="E9453" s="7">
        <v>320</v>
      </c>
      <c r="F9453" s="7">
        <v>100</v>
      </c>
      <c r="G9453" s="7">
        <v>3200</v>
      </c>
      <c r="H9453" s="6" t="s">
        <v>25</v>
      </c>
      <c r="I9453" s="6" t="s">
        <v>39</v>
      </c>
      <c r="J9453" s="8">
        <v>45629</v>
      </c>
      <c r="K9453" s="7" t="b">
        <v>1</v>
      </c>
    </row>
    <row r="9454" spans="1:11" x14ac:dyDescent="0.25">
      <c r="A9454" s="3" t="s">
        <v>9702</v>
      </c>
      <c r="B9454" s="3" t="s">
        <v>114</v>
      </c>
      <c r="C9454" s="3" t="s">
        <v>23</v>
      </c>
      <c r="D9454" s="3" t="s">
        <v>51</v>
      </c>
      <c r="E9454" s="4">
        <v>80</v>
      </c>
      <c r="F9454" s="4">
        <v>40</v>
      </c>
      <c r="G9454" s="4">
        <v>320</v>
      </c>
      <c r="H9454" s="3" t="s">
        <v>25</v>
      </c>
      <c r="I9454" s="3" t="s">
        <v>39</v>
      </c>
      <c r="J9454" s="5">
        <v>45500</v>
      </c>
      <c r="K9454" s="4" t="b">
        <v>1</v>
      </c>
    </row>
    <row r="9455" spans="1:11" x14ac:dyDescent="0.25">
      <c r="A9455" s="6" t="s">
        <v>9703</v>
      </c>
      <c r="B9455" s="6" t="s">
        <v>47</v>
      </c>
      <c r="C9455" s="6" t="s">
        <v>67</v>
      </c>
      <c r="D9455" s="6" t="s">
        <v>370</v>
      </c>
      <c r="E9455" s="7">
        <v>365</v>
      </c>
      <c r="F9455" s="7">
        <v>60</v>
      </c>
      <c r="G9455" s="7">
        <v>2190</v>
      </c>
      <c r="H9455" s="6" t="s">
        <v>49</v>
      </c>
      <c r="I9455" s="6" t="s">
        <v>16</v>
      </c>
      <c r="J9455" s="8">
        <v>45557</v>
      </c>
      <c r="K9455" s="7" t="b">
        <v>1</v>
      </c>
    </row>
    <row r="9456" spans="1:11" x14ac:dyDescent="0.25">
      <c r="A9456" s="3" t="s">
        <v>9704</v>
      </c>
      <c r="B9456" s="3" t="s">
        <v>66</v>
      </c>
      <c r="C9456" s="3" t="s">
        <v>13</v>
      </c>
      <c r="D9456" s="3" t="s">
        <v>62</v>
      </c>
      <c r="E9456" s="4">
        <v>290</v>
      </c>
      <c r="F9456" s="4">
        <v>10</v>
      </c>
      <c r="G9456" s="4">
        <v>290</v>
      </c>
      <c r="H9456" s="3" t="s">
        <v>15</v>
      </c>
      <c r="I9456" s="3" t="s">
        <v>16</v>
      </c>
      <c r="J9456" s="5">
        <v>44828</v>
      </c>
      <c r="K9456" s="4" t="b">
        <v>0</v>
      </c>
    </row>
    <row r="9457" spans="1:11" x14ac:dyDescent="0.25">
      <c r="A9457" s="6" t="s">
        <v>9705</v>
      </c>
      <c r="B9457" s="6" t="s">
        <v>12</v>
      </c>
      <c r="C9457" s="6" t="s">
        <v>67</v>
      </c>
      <c r="D9457" s="6" t="s">
        <v>487</v>
      </c>
      <c r="E9457" s="7">
        <v>200</v>
      </c>
      <c r="F9457" s="7">
        <v>10</v>
      </c>
      <c r="G9457" s="7">
        <v>200</v>
      </c>
      <c r="H9457" s="6" t="s">
        <v>25</v>
      </c>
      <c r="I9457" s="6" t="s">
        <v>16</v>
      </c>
      <c r="J9457" s="8">
        <v>45507</v>
      </c>
      <c r="K9457" s="7" t="b">
        <v>1</v>
      </c>
    </row>
    <row r="9458" spans="1:11" x14ac:dyDescent="0.25">
      <c r="A9458" s="3" t="s">
        <v>9706</v>
      </c>
      <c r="B9458" s="3" t="s">
        <v>31</v>
      </c>
      <c r="C9458" s="3" t="s">
        <v>19</v>
      </c>
      <c r="D9458" s="3" t="s">
        <v>202</v>
      </c>
      <c r="E9458" s="4">
        <v>155</v>
      </c>
      <c r="F9458" s="4">
        <v>100</v>
      </c>
      <c r="G9458" s="4">
        <v>1550</v>
      </c>
      <c r="H9458" s="3" t="s">
        <v>49</v>
      </c>
      <c r="I9458" s="3" t="s">
        <v>16</v>
      </c>
      <c r="J9458" s="5">
        <v>44697</v>
      </c>
      <c r="K9458" s="4" t="b">
        <v>1</v>
      </c>
    </row>
    <row r="9459" spans="1:11" x14ac:dyDescent="0.25">
      <c r="A9459" s="6" t="s">
        <v>9707</v>
      </c>
      <c r="B9459" s="6" t="s">
        <v>66</v>
      </c>
      <c r="C9459" s="6" t="s">
        <v>131</v>
      </c>
      <c r="D9459" s="6" t="s">
        <v>226</v>
      </c>
      <c r="E9459" s="7">
        <v>410</v>
      </c>
      <c r="F9459" s="7">
        <v>80</v>
      </c>
      <c r="G9459" s="7">
        <v>3280</v>
      </c>
      <c r="H9459" s="6" t="s">
        <v>15</v>
      </c>
      <c r="I9459" s="6" t="s">
        <v>16</v>
      </c>
      <c r="J9459" s="8">
        <v>45067</v>
      </c>
      <c r="K9459" s="7" t="b">
        <v>0</v>
      </c>
    </row>
    <row r="9460" spans="1:11" x14ac:dyDescent="0.25">
      <c r="A9460" s="3" t="s">
        <v>9708</v>
      </c>
      <c r="B9460" s="3" t="s">
        <v>99</v>
      </c>
      <c r="C9460" s="3" t="s">
        <v>32</v>
      </c>
      <c r="D9460" s="3" t="s">
        <v>171</v>
      </c>
      <c r="E9460" s="4">
        <v>305</v>
      </c>
      <c r="F9460" s="4">
        <v>100</v>
      </c>
      <c r="G9460" s="4">
        <v>3050</v>
      </c>
      <c r="H9460" s="3" t="s">
        <v>49</v>
      </c>
      <c r="I9460" s="3" t="s">
        <v>16</v>
      </c>
      <c r="J9460" s="5">
        <v>44852</v>
      </c>
      <c r="K9460" s="4" t="b">
        <v>1</v>
      </c>
    </row>
    <row r="9461" spans="1:11" x14ac:dyDescent="0.25">
      <c r="A9461" s="6" t="s">
        <v>9709</v>
      </c>
      <c r="B9461" s="6" t="s">
        <v>124</v>
      </c>
      <c r="C9461" s="6" t="s">
        <v>23</v>
      </c>
      <c r="D9461" s="6" t="s">
        <v>35</v>
      </c>
      <c r="E9461" s="7"/>
      <c r="F9461" s="7">
        <v>20</v>
      </c>
      <c r="G9461" s="7">
        <v>250</v>
      </c>
      <c r="H9461" s="6" t="s">
        <v>49</v>
      </c>
      <c r="I9461" s="6" t="s">
        <v>39</v>
      </c>
      <c r="J9461" s="8">
        <v>44953</v>
      </c>
      <c r="K9461" s="7" t="b">
        <v>0</v>
      </c>
    </row>
    <row r="9462" spans="1:11" x14ac:dyDescent="0.25">
      <c r="A9462" s="3" t="s">
        <v>9710</v>
      </c>
      <c r="B9462" s="3" t="s">
        <v>75</v>
      </c>
      <c r="C9462" s="3" t="s">
        <v>42</v>
      </c>
      <c r="D9462" s="3" t="s">
        <v>983</v>
      </c>
      <c r="E9462" s="4">
        <v>80</v>
      </c>
      <c r="F9462" s="4">
        <v>80</v>
      </c>
      <c r="G9462" s="4">
        <v>640</v>
      </c>
      <c r="H9462" s="3" t="s">
        <v>49</v>
      </c>
      <c r="I9462" s="3" t="s">
        <v>16</v>
      </c>
      <c r="J9462" s="5">
        <v>44651</v>
      </c>
      <c r="K9462" s="4" t="b">
        <v>0</v>
      </c>
    </row>
    <row r="9463" spans="1:11" x14ac:dyDescent="0.25">
      <c r="A9463" s="6" t="s">
        <v>9711</v>
      </c>
      <c r="B9463" s="6" t="s">
        <v>44</v>
      </c>
      <c r="C9463" s="6" t="s">
        <v>67</v>
      </c>
      <c r="D9463" s="6" t="s">
        <v>323</v>
      </c>
      <c r="E9463" s="7">
        <v>320</v>
      </c>
      <c r="F9463" s="7">
        <v>20</v>
      </c>
      <c r="G9463" s="7">
        <v>640</v>
      </c>
      <c r="H9463" s="6" t="s">
        <v>49</v>
      </c>
      <c r="I9463" s="6" t="s">
        <v>16</v>
      </c>
      <c r="J9463" s="8">
        <v>44717</v>
      </c>
      <c r="K9463" s="7" t="b">
        <v>1</v>
      </c>
    </row>
    <row r="9464" spans="1:11" x14ac:dyDescent="0.25">
      <c r="A9464" s="3" t="s">
        <v>9712</v>
      </c>
      <c r="B9464" s="3" t="s">
        <v>47</v>
      </c>
      <c r="C9464" s="3" t="s">
        <v>67</v>
      </c>
      <c r="D9464" s="3" t="s">
        <v>359</v>
      </c>
      <c r="E9464" s="4">
        <v>50</v>
      </c>
      <c r="F9464" s="4">
        <v>10</v>
      </c>
      <c r="G9464" s="4">
        <v>50</v>
      </c>
      <c r="H9464" s="3" t="s">
        <v>15</v>
      </c>
      <c r="I9464" s="3" t="s">
        <v>16</v>
      </c>
      <c r="J9464" s="5">
        <v>45537</v>
      </c>
      <c r="K9464" s="4" t="b">
        <v>0</v>
      </c>
    </row>
    <row r="9465" spans="1:11" x14ac:dyDescent="0.25">
      <c r="A9465" s="6" t="s">
        <v>9713</v>
      </c>
      <c r="B9465" s="6" t="s">
        <v>78</v>
      </c>
      <c r="C9465" s="6" t="s">
        <v>19</v>
      </c>
      <c r="D9465" s="6" t="s">
        <v>285</v>
      </c>
      <c r="E9465" s="7">
        <v>80</v>
      </c>
      <c r="F9465" s="7">
        <v>50</v>
      </c>
      <c r="G9465" s="7">
        <v>400</v>
      </c>
      <c r="H9465" s="6" t="s">
        <v>25</v>
      </c>
      <c r="I9465" s="6" t="s">
        <v>16</v>
      </c>
      <c r="J9465" s="8">
        <v>45646</v>
      </c>
      <c r="K9465" s="7" t="b">
        <v>1</v>
      </c>
    </row>
    <row r="9466" spans="1:11" x14ac:dyDescent="0.25">
      <c r="A9466" s="3" t="s">
        <v>9714</v>
      </c>
      <c r="B9466" s="3" t="s">
        <v>41</v>
      </c>
      <c r="C9466" s="3" t="s">
        <v>67</v>
      </c>
      <c r="D9466" s="3" t="s">
        <v>421</v>
      </c>
      <c r="E9466" s="4">
        <v>410</v>
      </c>
      <c r="F9466" s="4">
        <v>80</v>
      </c>
      <c r="G9466" s="4">
        <v>3280</v>
      </c>
      <c r="H9466" s="3" t="s">
        <v>15</v>
      </c>
      <c r="I9466" s="3" t="s">
        <v>39</v>
      </c>
      <c r="J9466" s="5">
        <v>44770</v>
      </c>
      <c r="K9466" s="4" t="b">
        <v>1</v>
      </c>
    </row>
    <row r="9467" spans="1:11" x14ac:dyDescent="0.25">
      <c r="A9467" s="6" t="s">
        <v>9715</v>
      </c>
      <c r="B9467" s="6" t="s">
        <v>37</v>
      </c>
      <c r="C9467" s="6" t="s">
        <v>28</v>
      </c>
      <c r="D9467" s="6" t="s">
        <v>175</v>
      </c>
      <c r="E9467" s="7">
        <v>95</v>
      </c>
      <c r="F9467" s="7">
        <v>30</v>
      </c>
      <c r="G9467" s="7">
        <v>285</v>
      </c>
      <c r="H9467" s="6" t="s">
        <v>49</v>
      </c>
      <c r="I9467" s="6" t="s">
        <v>39</v>
      </c>
      <c r="J9467" s="8">
        <v>44675</v>
      </c>
      <c r="K9467" s="7" t="b">
        <v>1</v>
      </c>
    </row>
    <row r="9468" spans="1:11" x14ac:dyDescent="0.25">
      <c r="A9468" s="3" t="s">
        <v>9716</v>
      </c>
      <c r="B9468" s="3" t="s">
        <v>169</v>
      </c>
      <c r="C9468" s="3" t="s">
        <v>32</v>
      </c>
      <c r="D9468" s="3" t="s">
        <v>79</v>
      </c>
      <c r="E9468" s="4">
        <v>185</v>
      </c>
      <c r="F9468" s="4">
        <v>10</v>
      </c>
      <c r="G9468" s="4">
        <v>185</v>
      </c>
      <c r="H9468" s="3" t="s">
        <v>25</v>
      </c>
      <c r="I9468" s="3" t="s">
        <v>16</v>
      </c>
      <c r="J9468" s="5">
        <v>45442</v>
      </c>
      <c r="K9468" s="4"/>
    </row>
    <row r="9469" spans="1:11" x14ac:dyDescent="0.25">
      <c r="A9469" s="6" t="s">
        <v>9717</v>
      </c>
      <c r="B9469" s="6" t="s">
        <v>90</v>
      </c>
      <c r="C9469" s="6" t="s">
        <v>28</v>
      </c>
      <c r="D9469" s="6" t="s">
        <v>302</v>
      </c>
      <c r="E9469" s="7">
        <v>350</v>
      </c>
      <c r="F9469" s="7">
        <v>80</v>
      </c>
      <c r="G9469" s="7">
        <v>2800</v>
      </c>
      <c r="H9469" s="6" t="s">
        <v>15</v>
      </c>
      <c r="I9469" s="6" t="s">
        <v>39</v>
      </c>
      <c r="J9469" s="8">
        <v>44906</v>
      </c>
      <c r="K9469" s="7" t="b">
        <v>1</v>
      </c>
    </row>
    <row r="9470" spans="1:11" x14ac:dyDescent="0.25">
      <c r="A9470" s="3" t="s">
        <v>9718</v>
      </c>
      <c r="B9470" s="3" t="s">
        <v>47</v>
      </c>
      <c r="C9470" s="3" t="s">
        <v>13</v>
      </c>
      <c r="D9470" s="3" t="s">
        <v>173</v>
      </c>
      <c r="E9470" s="4">
        <v>50</v>
      </c>
      <c r="F9470" s="4">
        <v>10</v>
      </c>
      <c r="G9470" s="4">
        <v>50</v>
      </c>
      <c r="H9470" s="3" t="s">
        <v>49</v>
      </c>
      <c r="I9470" s="3" t="s">
        <v>16</v>
      </c>
      <c r="J9470" s="5">
        <v>45060</v>
      </c>
      <c r="K9470" s="4"/>
    </row>
    <row r="9471" spans="1:11" x14ac:dyDescent="0.25">
      <c r="A9471" s="6" t="s">
        <v>9719</v>
      </c>
      <c r="B9471" s="6" t="s">
        <v>70</v>
      </c>
      <c r="C9471" s="6" t="s">
        <v>19</v>
      </c>
      <c r="D9471" s="6" t="s">
        <v>211</v>
      </c>
      <c r="E9471" s="7">
        <v>95</v>
      </c>
      <c r="F9471" s="7">
        <v>40</v>
      </c>
      <c r="G9471" s="7">
        <v>380</v>
      </c>
      <c r="H9471" s="6" t="s">
        <v>25</v>
      </c>
      <c r="I9471" s="6" t="s">
        <v>16</v>
      </c>
      <c r="J9471" s="8">
        <v>45375</v>
      </c>
      <c r="K9471" s="7"/>
    </row>
    <row r="9472" spans="1:11" x14ac:dyDescent="0.25">
      <c r="A9472" s="3" t="s">
        <v>9720</v>
      </c>
      <c r="B9472" s="3" t="s">
        <v>22</v>
      </c>
      <c r="C9472" s="3" t="s">
        <v>42</v>
      </c>
      <c r="D9472" s="3" t="s">
        <v>1059</v>
      </c>
      <c r="E9472" s="4">
        <v>320</v>
      </c>
      <c r="F9472" s="4">
        <v>10</v>
      </c>
      <c r="G9472" s="4">
        <v>320</v>
      </c>
      <c r="H9472" s="3" t="s">
        <v>15</v>
      </c>
      <c r="I9472" s="3" t="s">
        <v>16</v>
      </c>
      <c r="J9472" s="5">
        <v>44664</v>
      </c>
      <c r="K9472" s="4"/>
    </row>
    <row r="9473" spans="1:11" x14ac:dyDescent="0.25">
      <c r="A9473" s="6" t="s">
        <v>9721</v>
      </c>
      <c r="B9473" s="6" t="s">
        <v>64</v>
      </c>
      <c r="C9473" s="6" t="s">
        <v>23</v>
      </c>
      <c r="D9473" s="6" t="s">
        <v>35</v>
      </c>
      <c r="E9473" s="7"/>
      <c r="F9473" s="7">
        <v>100</v>
      </c>
      <c r="G9473" s="7">
        <v>800</v>
      </c>
      <c r="H9473" s="6" t="s">
        <v>15</v>
      </c>
      <c r="I9473" s="6" t="s">
        <v>16</v>
      </c>
      <c r="J9473" s="8">
        <v>45601</v>
      </c>
      <c r="K9473" s="7"/>
    </row>
    <row r="9474" spans="1:11" x14ac:dyDescent="0.25">
      <c r="A9474" s="3" t="s">
        <v>9722</v>
      </c>
      <c r="B9474" s="3" t="s">
        <v>70</v>
      </c>
      <c r="C9474" s="3" t="s">
        <v>42</v>
      </c>
      <c r="D9474" s="3" t="s">
        <v>191</v>
      </c>
      <c r="E9474" s="4">
        <v>200</v>
      </c>
      <c r="F9474" s="4">
        <v>30</v>
      </c>
      <c r="G9474" s="4">
        <v>600</v>
      </c>
      <c r="H9474" s="3" t="s">
        <v>15</v>
      </c>
      <c r="I9474" s="3" t="s">
        <v>39</v>
      </c>
      <c r="J9474" s="5">
        <v>45064</v>
      </c>
      <c r="K9474" s="4" t="b">
        <v>0</v>
      </c>
    </row>
    <row r="9475" spans="1:11" x14ac:dyDescent="0.25">
      <c r="A9475" s="6" t="s">
        <v>9723</v>
      </c>
      <c r="B9475" s="6" t="s">
        <v>81</v>
      </c>
      <c r="C9475" s="6" t="s">
        <v>19</v>
      </c>
      <c r="D9475" s="6" t="s">
        <v>554</v>
      </c>
      <c r="E9475" s="7">
        <v>365</v>
      </c>
      <c r="F9475" s="7">
        <v>90</v>
      </c>
      <c r="G9475" s="7">
        <v>3285</v>
      </c>
      <c r="H9475" s="6" t="s">
        <v>49</v>
      </c>
      <c r="I9475" s="6" t="s">
        <v>16</v>
      </c>
      <c r="J9475" s="8">
        <v>44959</v>
      </c>
      <c r="K9475" s="7" t="b">
        <v>1</v>
      </c>
    </row>
    <row r="9476" spans="1:11" x14ac:dyDescent="0.25">
      <c r="A9476" s="3" t="s">
        <v>9724</v>
      </c>
      <c r="B9476" s="3" t="s">
        <v>12</v>
      </c>
      <c r="C9476" s="3" t="s">
        <v>32</v>
      </c>
      <c r="D9476" s="3" t="s">
        <v>499</v>
      </c>
      <c r="E9476" s="4">
        <v>290</v>
      </c>
      <c r="F9476" s="4">
        <v>50</v>
      </c>
      <c r="G9476" s="4">
        <v>1450</v>
      </c>
      <c r="H9476" s="3" t="s">
        <v>49</v>
      </c>
      <c r="I9476" s="3" t="s">
        <v>39</v>
      </c>
      <c r="J9476" s="5">
        <v>45377</v>
      </c>
      <c r="K9476" s="4"/>
    </row>
    <row r="9477" spans="1:11" x14ac:dyDescent="0.25">
      <c r="A9477" s="6" t="s">
        <v>9725</v>
      </c>
      <c r="B9477" s="6" t="s">
        <v>85</v>
      </c>
      <c r="C9477" s="6" t="s">
        <v>42</v>
      </c>
      <c r="D9477" s="6" t="s">
        <v>454</v>
      </c>
      <c r="E9477" s="7">
        <v>260</v>
      </c>
      <c r="F9477" s="7">
        <v>10</v>
      </c>
      <c r="G9477" s="7">
        <v>260</v>
      </c>
      <c r="H9477" s="6" t="s">
        <v>49</v>
      </c>
      <c r="I9477" s="6" t="s">
        <v>39</v>
      </c>
      <c r="J9477" s="8">
        <v>45671</v>
      </c>
      <c r="K9477" s="7" t="b">
        <v>1</v>
      </c>
    </row>
    <row r="9478" spans="1:11" x14ac:dyDescent="0.25">
      <c r="A9478" s="3" t="s">
        <v>9726</v>
      </c>
      <c r="B9478" s="3" t="s">
        <v>75</v>
      </c>
      <c r="C9478" s="3" t="s">
        <v>23</v>
      </c>
      <c r="D9478" s="3" t="s">
        <v>1240</v>
      </c>
      <c r="E9478" s="4">
        <v>260</v>
      </c>
      <c r="F9478" s="4">
        <v>100</v>
      </c>
      <c r="G9478" s="4">
        <v>2600</v>
      </c>
      <c r="H9478" s="3" t="s">
        <v>15</v>
      </c>
      <c r="I9478" s="3" t="s">
        <v>39</v>
      </c>
      <c r="J9478" s="5">
        <v>45084</v>
      </c>
      <c r="K9478" s="4" t="b">
        <v>0</v>
      </c>
    </row>
    <row r="9479" spans="1:11" x14ac:dyDescent="0.25">
      <c r="A9479" s="6" t="s">
        <v>9727</v>
      </c>
      <c r="B9479" s="6" t="s">
        <v>12</v>
      </c>
      <c r="C9479" s="6" t="s">
        <v>13</v>
      </c>
      <c r="D9479" s="6" t="s">
        <v>35</v>
      </c>
      <c r="E9479" s="7"/>
      <c r="F9479" s="7">
        <v>30</v>
      </c>
      <c r="G9479" s="7">
        <v>330</v>
      </c>
      <c r="H9479" s="6" t="s">
        <v>15</v>
      </c>
      <c r="I9479" s="6" t="s">
        <v>39</v>
      </c>
      <c r="J9479" s="8">
        <v>45502</v>
      </c>
      <c r="K9479" s="7"/>
    </row>
    <row r="9480" spans="1:11" x14ac:dyDescent="0.25">
      <c r="A9480" s="3" t="s">
        <v>9728</v>
      </c>
      <c r="B9480" s="3" t="s">
        <v>31</v>
      </c>
      <c r="C9480" s="3" t="s">
        <v>28</v>
      </c>
      <c r="D9480" s="3" t="s">
        <v>1411</v>
      </c>
      <c r="E9480" s="4">
        <v>110</v>
      </c>
      <c r="F9480" s="4">
        <v>80</v>
      </c>
      <c r="G9480" s="4">
        <v>880</v>
      </c>
      <c r="H9480" s="3" t="s">
        <v>49</v>
      </c>
      <c r="I9480" s="3" t="s">
        <v>16</v>
      </c>
      <c r="J9480" s="5">
        <v>45340</v>
      </c>
      <c r="K9480" s="4" t="b">
        <v>1</v>
      </c>
    </row>
    <row r="9481" spans="1:11" x14ac:dyDescent="0.25">
      <c r="A9481" s="6" t="s">
        <v>9729</v>
      </c>
      <c r="B9481" s="6" t="s">
        <v>81</v>
      </c>
      <c r="C9481" s="6" t="s">
        <v>13</v>
      </c>
      <c r="D9481" s="6" t="s">
        <v>93</v>
      </c>
      <c r="E9481" s="7">
        <v>365</v>
      </c>
      <c r="F9481" s="7">
        <v>30</v>
      </c>
      <c r="G9481" s="7">
        <v>1095</v>
      </c>
      <c r="H9481" s="6" t="s">
        <v>15</v>
      </c>
      <c r="I9481" s="6" t="s">
        <v>39</v>
      </c>
      <c r="J9481" s="8">
        <v>45571</v>
      </c>
      <c r="K9481" s="7" t="b">
        <v>1</v>
      </c>
    </row>
    <row r="9482" spans="1:11" x14ac:dyDescent="0.25">
      <c r="A9482" s="3" t="s">
        <v>9730</v>
      </c>
      <c r="B9482" s="3" t="s">
        <v>44</v>
      </c>
      <c r="C9482" s="3" t="s">
        <v>19</v>
      </c>
      <c r="D9482" s="3" t="s">
        <v>59</v>
      </c>
      <c r="E9482" s="4">
        <v>275</v>
      </c>
      <c r="F9482" s="4">
        <v>10</v>
      </c>
      <c r="G9482" s="4">
        <v>275</v>
      </c>
      <c r="H9482" s="3" t="s">
        <v>25</v>
      </c>
      <c r="I9482" s="3" t="s">
        <v>16</v>
      </c>
      <c r="J9482" s="5">
        <v>44920</v>
      </c>
      <c r="K9482" s="4" t="b">
        <v>1</v>
      </c>
    </row>
    <row r="9483" spans="1:11" x14ac:dyDescent="0.25">
      <c r="A9483" s="6" t="s">
        <v>9731</v>
      </c>
      <c r="B9483" s="6" t="s">
        <v>78</v>
      </c>
      <c r="C9483" s="6" t="s">
        <v>131</v>
      </c>
      <c r="D9483" s="6" t="s">
        <v>745</v>
      </c>
      <c r="E9483" s="7">
        <v>380</v>
      </c>
      <c r="F9483" s="7">
        <v>20</v>
      </c>
      <c r="G9483" s="7">
        <v>760</v>
      </c>
      <c r="H9483" s="6" t="s">
        <v>25</v>
      </c>
      <c r="I9483" s="6" t="s">
        <v>39</v>
      </c>
      <c r="J9483" s="8">
        <v>45661</v>
      </c>
      <c r="K9483" s="7" t="b">
        <v>0</v>
      </c>
    </row>
    <row r="9484" spans="1:11" x14ac:dyDescent="0.25">
      <c r="A9484" s="3" t="s">
        <v>9732</v>
      </c>
      <c r="B9484" s="3" t="s">
        <v>44</v>
      </c>
      <c r="C9484" s="3" t="s">
        <v>13</v>
      </c>
      <c r="D9484" s="3" t="s">
        <v>14</v>
      </c>
      <c r="E9484" s="4">
        <v>185</v>
      </c>
      <c r="F9484" s="4">
        <v>80</v>
      </c>
      <c r="G9484" s="4">
        <v>1480</v>
      </c>
      <c r="H9484" s="3" t="s">
        <v>49</v>
      </c>
      <c r="I9484" s="3" t="s">
        <v>16</v>
      </c>
      <c r="J9484" s="5">
        <v>44926</v>
      </c>
      <c r="K9484" s="4" t="b">
        <v>1</v>
      </c>
    </row>
    <row r="9485" spans="1:11" x14ac:dyDescent="0.25">
      <c r="A9485" s="6" t="s">
        <v>9733</v>
      </c>
      <c r="B9485" s="6" t="s">
        <v>44</v>
      </c>
      <c r="C9485" s="6" t="s">
        <v>131</v>
      </c>
      <c r="D9485" s="6" t="s">
        <v>622</v>
      </c>
      <c r="E9485" s="7">
        <v>215</v>
      </c>
      <c r="F9485" s="7">
        <v>90</v>
      </c>
      <c r="G9485" s="7">
        <v>1935</v>
      </c>
      <c r="H9485" s="6" t="s">
        <v>15</v>
      </c>
      <c r="I9485" s="6" t="s">
        <v>39</v>
      </c>
      <c r="J9485" s="8">
        <v>45089</v>
      </c>
      <c r="K9485" s="7" t="b">
        <v>1</v>
      </c>
    </row>
    <row r="9486" spans="1:11" x14ac:dyDescent="0.25">
      <c r="A9486" s="3" t="s">
        <v>9734</v>
      </c>
      <c r="B9486" s="3" t="s">
        <v>31</v>
      </c>
      <c r="C9486" s="3" t="s">
        <v>131</v>
      </c>
      <c r="D9486" s="3" t="s">
        <v>184</v>
      </c>
      <c r="E9486" s="4">
        <v>335</v>
      </c>
      <c r="F9486" s="4">
        <v>50</v>
      </c>
      <c r="G9486" s="4">
        <v>1675</v>
      </c>
      <c r="H9486" s="3" t="s">
        <v>49</v>
      </c>
      <c r="I9486" s="3" t="s">
        <v>39</v>
      </c>
      <c r="J9486" s="5">
        <v>45632</v>
      </c>
      <c r="K9486" s="4" t="b">
        <v>1</v>
      </c>
    </row>
    <row r="9487" spans="1:11" x14ac:dyDescent="0.25">
      <c r="A9487" s="6" t="s">
        <v>9735</v>
      </c>
      <c r="B9487" s="6" t="s">
        <v>64</v>
      </c>
      <c r="C9487" s="6" t="s">
        <v>23</v>
      </c>
      <c r="D9487" s="6" t="s">
        <v>51</v>
      </c>
      <c r="E9487" s="7">
        <v>80</v>
      </c>
      <c r="F9487" s="7">
        <v>10</v>
      </c>
      <c r="G9487" s="7">
        <v>80</v>
      </c>
      <c r="H9487" s="6" t="s">
        <v>49</v>
      </c>
      <c r="I9487" s="6" t="s">
        <v>39</v>
      </c>
      <c r="J9487" s="8">
        <v>44791</v>
      </c>
      <c r="K9487" s="7" t="b">
        <v>1</v>
      </c>
    </row>
    <row r="9488" spans="1:11" x14ac:dyDescent="0.25">
      <c r="A9488" s="3" t="s">
        <v>9736</v>
      </c>
      <c r="B9488" s="3" t="s">
        <v>27</v>
      </c>
      <c r="C9488" s="3" t="s">
        <v>131</v>
      </c>
      <c r="D9488" s="3" t="s">
        <v>362</v>
      </c>
      <c r="E9488" s="4">
        <v>320</v>
      </c>
      <c r="F9488" s="4">
        <v>40</v>
      </c>
      <c r="G9488" s="4">
        <v>1280</v>
      </c>
      <c r="H9488" s="3" t="s">
        <v>49</v>
      </c>
      <c r="I9488" s="3" t="s">
        <v>16</v>
      </c>
      <c r="J9488" s="5">
        <v>45665</v>
      </c>
      <c r="K9488" s="4"/>
    </row>
    <row r="9489" spans="1:11" x14ac:dyDescent="0.25">
      <c r="A9489" s="6" t="s">
        <v>9737</v>
      </c>
      <c r="B9489" s="6" t="s">
        <v>22</v>
      </c>
      <c r="C9489" s="6" t="s">
        <v>32</v>
      </c>
      <c r="D9489" s="6" t="s">
        <v>91</v>
      </c>
      <c r="E9489" s="7">
        <v>245</v>
      </c>
      <c r="F9489" s="7">
        <v>40</v>
      </c>
      <c r="G9489" s="7">
        <v>980</v>
      </c>
      <c r="H9489" s="6" t="s">
        <v>15</v>
      </c>
      <c r="I9489" s="6" t="s">
        <v>16</v>
      </c>
      <c r="J9489" s="8">
        <v>44638</v>
      </c>
      <c r="K9489" s="7" t="b">
        <v>0</v>
      </c>
    </row>
    <row r="9490" spans="1:11" x14ac:dyDescent="0.25">
      <c r="A9490" s="3" t="s">
        <v>9738</v>
      </c>
      <c r="B9490" s="3" t="s">
        <v>44</v>
      </c>
      <c r="C9490" s="3" t="s">
        <v>32</v>
      </c>
      <c r="D9490" s="3" t="s">
        <v>204</v>
      </c>
      <c r="E9490" s="4">
        <v>95</v>
      </c>
      <c r="F9490" s="4">
        <v>30</v>
      </c>
      <c r="G9490" s="4">
        <v>285</v>
      </c>
      <c r="H9490" s="3" t="s">
        <v>25</v>
      </c>
      <c r="I9490" s="3" t="s">
        <v>39</v>
      </c>
      <c r="J9490" s="5">
        <v>45057</v>
      </c>
      <c r="K9490" s="4" t="b">
        <v>0</v>
      </c>
    </row>
    <row r="9491" spans="1:11" x14ac:dyDescent="0.25">
      <c r="A9491" s="6" t="s">
        <v>9739</v>
      </c>
      <c r="B9491" s="6" t="s">
        <v>22</v>
      </c>
      <c r="C9491" s="6" t="s">
        <v>131</v>
      </c>
      <c r="D9491" s="6" t="s">
        <v>292</v>
      </c>
      <c r="E9491" s="7">
        <v>230</v>
      </c>
      <c r="F9491" s="7">
        <v>40</v>
      </c>
      <c r="G9491" s="7">
        <v>920</v>
      </c>
      <c r="H9491" s="6" t="s">
        <v>25</v>
      </c>
      <c r="I9491" s="6" t="s">
        <v>39</v>
      </c>
      <c r="J9491" s="8">
        <v>44671</v>
      </c>
      <c r="K9491" s="7"/>
    </row>
    <row r="9492" spans="1:11" x14ac:dyDescent="0.25">
      <c r="A9492" s="3" t="s">
        <v>9740</v>
      </c>
      <c r="B9492" s="3" t="s">
        <v>27</v>
      </c>
      <c r="C9492" s="3" t="s">
        <v>32</v>
      </c>
      <c r="D9492" s="3" t="s">
        <v>264</v>
      </c>
      <c r="E9492" s="4">
        <v>395</v>
      </c>
      <c r="F9492" s="4">
        <v>90</v>
      </c>
      <c r="G9492" s="4">
        <v>3555</v>
      </c>
      <c r="H9492" s="3" t="s">
        <v>25</v>
      </c>
      <c r="I9492" s="3" t="s">
        <v>16</v>
      </c>
      <c r="J9492" s="5">
        <v>45247</v>
      </c>
      <c r="K9492" s="4" t="b">
        <v>0</v>
      </c>
    </row>
    <row r="9493" spans="1:11" x14ac:dyDescent="0.25">
      <c r="A9493" s="6" t="s">
        <v>9741</v>
      </c>
      <c r="B9493" s="6" t="s">
        <v>31</v>
      </c>
      <c r="C9493" s="6" t="s">
        <v>23</v>
      </c>
      <c r="D9493" s="6" t="s">
        <v>1166</v>
      </c>
      <c r="E9493" s="7">
        <v>95</v>
      </c>
      <c r="F9493" s="7">
        <v>40</v>
      </c>
      <c r="G9493" s="7">
        <v>380</v>
      </c>
      <c r="H9493" s="6" t="s">
        <v>25</v>
      </c>
      <c r="I9493" s="6" t="s">
        <v>39</v>
      </c>
      <c r="J9493" s="8">
        <v>44604</v>
      </c>
      <c r="K9493" s="7" t="b">
        <v>0</v>
      </c>
    </row>
    <row r="9494" spans="1:11" x14ac:dyDescent="0.25">
      <c r="A9494" s="3" t="s">
        <v>9742</v>
      </c>
      <c r="B9494" s="3" t="s">
        <v>44</v>
      </c>
      <c r="C9494" s="3" t="s">
        <v>67</v>
      </c>
      <c r="D9494" s="3" t="s">
        <v>378</v>
      </c>
      <c r="E9494" s="4">
        <v>290</v>
      </c>
      <c r="F9494" s="4">
        <v>70</v>
      </c>
      <c r="G9494" s="4">
        <v>2030</v>
      </c>
      <c r="H9494" s="3" t="s">
        <v>49</v>
      </c>
      <c r="I9494" s="3" t="s">
        <v>16</v>
      </c>
      <c r="J9494" s="5">
        <v>45491</v>
      </c>
      <c r="K9494" s="4" t="b">
        <v>0</v>
      </c>
    </row>
    <row r="9495" spans="1:11" x14ac:dyDescent="0.25">
      <c r="A9495" s="6" t="s">
        <v>9743</v>
      </c>
      <c r="B9495" s="6" t="s">
        <v>37</v>
      </c>
      <c r="C9495" s="6" t="s">
        <v>19</v>
      </c>
      <c r="D9495" s="6" t="s">
        <v>285</v>
      </c>
      <c r="E9495" s="7">
        <v>80</v>
      </c>
      <c r="F9495" s="7">
        <v>80</v>
      </c>
      <c r="G9495" s="7">
        <v>640</v>
      </c>
      <c r="H9495" s="6" t="s">
        <v>15</v>
      </c>
      <c r="I9495" s="6" t="s">
        <v>16</v>
      </c>
      <c r="J9495" s="8">
        <v>44927</v>
      </c>
      <c r="K9495" s="7" t="b">
        <v>1</v>
      </c>
    </row>
    <row r="9496" spans="1:11" x14ac:dyDescent="0.25">
      <c r="A9496" s="3" t="s">
        <v>9744</v>
      </c>
      <c r="B9496" s="3" t="s">
        <v>66</v>
      </c>
      <c r="C9496" s="3" t="s">
        <v>28</v>
      </c>
      <c r="D9496" s="3" t="s">
        <v>35</v>
      </c>
      <c r="E9496" s="4"/>
      <c r="F9496" s="4">
        <v>40</v>
      </c>
      <c r="G9496" s="4">
        <v>980</v>
      </c>
      <c r="H9496" s="3" t="s">
        <v>49</v>
      </c>
      <c r="I9496" s="3" t="s">
        <v>39</v>
      </c>
      <c r="J9496" s="5">
        <v>45230</v>
      </c>
      <c r="K9496" s="4"/>
    </row>
    <row r="9497" spans="1:11" x14ac:dyDescent="0.25">
      <c r="A9497" s="6" t="s">
        <v>9745</v>
      </c>
      <c r="B9497" s="6" t="s">
        <v>90</v>
      </c>
      <c r="C9497" s="6" t="s">
        <v>19</v>
      </c>
      <c r="D9497" s="6" t="s">
        <v>285</v>
      </c>
      <c r="E9497" s="7">
        <v>80</v>
      </c>
      <c r="F9497" s="7">
        <v>60</v>
      </c>
      <c r="G9497" s="7">
        <v>480</v>
      </c>
      <c r="H9497" s="6" t="s">
        <v>49</v>
      </c>
      <c r="I9497" s="6" t="s">
        <v>39</v>
      </c>
      <c r="J9497" s="8">
        <v>44771</v>
      </c>
      <c r="K9497" s="7" t="b">
        <v>1</v>
      </c>
    </row>
    <row r="9498" spans="1:11" x14ac:dyDescent="0.25">
      <c r="A9498" s="3" t="s">
        <v>9746</v>
      </c>
      <c r="B9498" s="3" t="s">
        <v>41</v>
      </c>
      <c r="C9498" s="3" t="s">
        <v>19</v>
      </c>
      <c r="D9498" s="3" t="s">
        <v>872</v>
      </c>
      <c r="E9498" s="4">
        <v>335</v>
      </c>
      <c r="F9498" s="4">
        <v>50</v>
      </c>
      <c r="G9498" s="4">
        <v>1675</v>
      </c>
      <c r="H9498" s="3" t="s">
        <v>25</v>
      </c>
      <c r="I9498" s="3" t="s">
        <v>16</v>
      </c>
      <c r="J9498" s="5">
        <v>45599</v>
      </c>
      <c r="K9498" s="4" t="b">
        <v>1</v>
      </c>
    </row>
    <row r="9499" spans="1:11" x14ac:dyDescent="0.25">
      <c r="A9499" s="6" t="s">
        <v>9747</v>
      </c>
      <c r="B9499" s="6" t="s">
        <v>117</v>
      </c>
      <c r="C9499" s="6" t="s">
        <v>42</v>
      </c>
      <c r="D9499" s="6" t="s">
        <v>296</v>
      </c>
      <c r="E9499" s="7">
        <v>65</v>
      </c>
      <c r="F9499" s="7">
        <v>50</v>
      </c>
      <c r="G9499" s="7">
        <v>325</v>
      </c>
      <c r="H9499" s="6" t="s">
        <v>49</v>
      </c>
      <c r="I9499" s="6" t="s">
        <v>16</v>
      </c>
      <c r="J9499" s="8">
        <v>44804</v>
      </c>
      <c r="K9499" s="7"/>
    </row>
    <row r="9500" spans="1:11" x14ac:dyDescent="0.25">
      <c r="A9500" s="3" t="s">
        <v>9748</v>
      </c>
      <c r="B9500" s="3" t="s">
        <v>31</v>
      </c>
      <c r="C9500" s="3" t="s">
        <v>131</v>
      </c>
      <c r="D9500" s="3" t="s">
        <v>517</v>
      </c>
      <c r="E9500" s="4">
        <v>290</v>
      </c>
      <c r="F9500" s="4">
        <v>50</v>
      </c>
      <c r="G9500" s="4">
        <v>1450</v>
      </c>
      <c r="H9500" s="3" t="s">
        <v>25</v>
      </c>
      <c r="I9500" s="3" t="s">
        <v>39</v>
      </c>
      <c r="J9500" s="5">
        <v>45025</v>
      </c>
      <c r="K9500" s="4" t="b">
        <v>1</v>
      </c>
    </row>
    <row r="9501" spans="1:11" x14ac:dyDescent="0.25">
      <c r="A9501" s="6" t="s">
        <v>9749</v>
      </c>
      <c r="B9501" s="6" t="s">
        <v>81</v>
      </c>
      <c r="C9501" s="6" t="s">
        <v>13</v>
      </c>
      <c r="D9501" s="6" t="s">
        <v>167</v>
      </c>
      <c r="E9501" s="7">
        <v>215</v>
      </c>
      <c r="F9501" s="7">
        <v>20</v>
      </c>
      <c r="G9501" s="7">
        <v>430</v>
      </c>
      <c r="H9501" s="6" t="s">
        <v>15</v>
      </c>
      <c r="I9501" s="6" t="s">
        <v>39</v>
      </c>
      <c r="J9501" s="8">
        <v>44679</v>
      </c>
      <c r="K9501" s="7"/>
    </row>
    <row r="9502" spans="1:11" x14ac:dyDescent="0.25">
      <c r="A9502" s="3" t="s">
        <v>9750</v>
      </c>
      <c r="B9502" s="3" t="s">
        <v>37</v>
      </c>
      <c r="C9502" s="3" t="s">
        <v>32</v>
      </c>
      <c r="D9502" s="3" t="s">
        <v>35</v>
      </c>
      <c r="E9502" s="4">
        <v>230</v>
      </c>
      <c r="F9502" s="4"/>
      <c r="G9502" s="4"/>
      <c r="H9502" s="3" t="s">
        <v>15</v>
      </c>
      <c r="I9502" s="3" t="s">
        <v>39</v>
      </c>
      <c r="J9502" s="5">
        <v>45657</v>
      </c>
      <c r="K9502" s="4" t="b">
        <v>1</v>
      </c>
    </row>
    <row r="9503" spans="1:11" x14ac:dyDescent="0.25">
      <c r="A9503" s="6" t="s">
        <v>9751</v>
      </c>
      <c r="B9503" s="6" t="s">
        <v>109</v>
      </c>
      <c r="C9503" s="6" t="s">
        <v>13</v>
      </c>
      <c r="D9503" s="6" t="s">
        <v>586</v>
      </c>
      <c r="E9503" s="7">
        <v>65</v>
      </c>
      <c r="F9503" s="7">
        <v>40</v>
      </c>
      <c r="G9503" s="7">
        <v>260</v>
      </c>
      <c r="H9503" s="6" t="s">
        <v>15</v>
      </c>
      <c r="I9503" s="6" t="s">
        <v>16</v>
      </c>
      <c r="J9503" s="8">
        <v>45007</v>
      </c>
      <c r="K9503" s="7" t="b">
        <v>0</v>
      </c>
    </row>
    <row r="9504" spans="1:11" x14ac:dyDescent="0.25">
      <c r="A9504" s="3" t="s">
        <v>9752</v>
      </c>
      <c r="B9504" s="3" t="s">
        <v>12</v>
      </c>
      <c r="C9504" s="3" t="s">
        <v>42</v>
      </c>
      <c r="D9504" s="3" t="s">
        <v>675</v>
      </c>
      <c r="E9504" s="4">
        <v>125</v>
      </c>
      <c r="F9504" s="4">
        <v>70</v>
      </c>
      <c r="G9504" s="4">
        <v>875</v>
      </c>
      <c r="H9504" s="3" t="s">
        <v>49</v>
      </c>
      <c r="I9504" s="3" t="s">
        <v>39</v>
      </c>
      <c r="J9504" s="5">
        <v>45092</v>
      </c>
      <c r="K9504" s="4"/>
    </row>
    <row r="9505" spans="1:11" x14ac:dyDescent="0.25">
      <c r="A9505" s="6" t="s">
        <v>9753</v>
      </c>
      <c r="B9505" s="6" t="s">
        <v>114</v>
      </c>
      <c r="C9505" s="6" t="s">
        <v>32</v>
      </c>
      <c r="D9505" s="6" t="s">
        <v>483</v>
      </c>
      <c r="E9505" s="7">
        <v>230</v>
      </c>
      <c r="F9505" s="7">
        <v>50</v>
      </c>
      <c r="G9505" s="7">
        <v>1150</v>
      </c>
      <c r="H9505" s="6" t="s">
        <v>25</v>
      </c>
      <c r="I9505" s="6" t="s">
        <v>16</v>
      </c>
      <c r="J9505" s="8">
        <v>44868</v>
      </c>
      <c r="K9505" s="7" t="b">
        <v>0</v>
      </c>
    </row>
    <row r="9506" spans="1:11" x14ac:dyDescent="0.25">
      <c r="A9506" s="3" t="s">
        <v>9754</v>
      </c>
      <c r="B9506" s="3" t="s">
        <v>109</v>
      </c>
      <c r="C9506" s="3" t="s">
        <v>67</v>
      </c>
      <c r="D9506" s="3" t="s">
        <v>378</v>
      </c>
      <c r="E9506" s="4">
        <v>290</v>
      </c>
      <c r="F9506" s="4">
        <v>70</v>
      </c>
      <c r="G9506" s="4">
        <v>2030</v>
      </c>
      <c r="H9506" s="3" t="s">
        <v>25</v>
      </c>
      <c r="I9506" s="3" t="s">
        <v>39</v>
      </c>
      <c r="J9506" s="5">
        <v>45595</v>
      </c>
      <c r="K9506" s="4" t="b">
        <v>1</v>
      </c>
    </row>
    <row r="9507" spans="1:11" x14ac:dyDescent="0.25">
      <c r="A9507" s="6" t="s">
        <v>9755</v>
      </c>
      <c r="B9507" s="6" t="s">
        <v>81</v>
      </c>
      <c r="C9507" s="6" t="s">
        <v>42</v>
      </c>
      <c r="D9507" s="6" t="s">
        <v>304</v>
      </c>
      <c r="E9507" s="7">
        <v>155</v>
      </c>
      <c r="F9507" s="7">
        <v>20</v>
      </c>
      <c r="G9507" s="7">
        <v>310</v>
      </c>
      <c r="H9507" s="6" t="s">
        <v>49</v>
      </c>
      <c r="I9507" s="6" t="s">
        <v>16</v>
      </c>
      <c r="J9507" s="8">
        <v>45617</v>
      </c>
      <c r="K9507" s="7" t="b">
        <v>1</v>
      </c>
    </row>
    <row r="9508" spans="1:11" x14ac:dyDescent="0.25">
      <c r="A9508" s="3" t="s">
        <v>9756</v>
      </c>
      <c r="B9508" s="3" t="s">
        <v>85</v>
      </c>
      <c r="C9508" s="3" t="s">
        <v>32</v>
      </c>
      <c r="D9508" s="3" t="s">
        <v>366</v>
      </c>
      <c r="E9508" s="4">
        <v>410</v>
      </c>
      <c r="F9508" s="4">
        <v>10</v>
      </c>
      <c r="G9508" s="4">
        <v>410</v>
      </c>
      <c r="H9508" s="3" t="s">
        <v>15</v>
      </c>
      <c r="I9508" s="3" t="s">
        <v>16</v>
      </c>
      <c r="J9508" s="5">
        <v>44582</v>
      </c>
      <c r="K9508" s="4"/>
    </row>
    <row r="9509" spans="1:11" x14ac:dyDescent="0.25">
      <c r="A9509" s="6" t="s">
        <v>9757</v>
      </c>
      <c r="B9509" s="6" t="s">
        <v>64</v>
      </c>
      <c r="C9509" s="6" t="s">
        <v>13</v>
      </c>
      <c r="D9509" s="6" t="s">
        <v>167</v>
      </c>
      <c r="E9509" s="7">
        <v>215</v>
      </c>
      <c r="F9509" s="7">
        <v>70</v>
      </c>
      <c r="G9509" s="7">
        <v>1505</v>
      </c>
      <c r="H9509" s="6" t="s">
        <v>15</v>
      </c>
      <c r="I9509" s="6" t="s">
        <v>16</v>
      </c>
      <c r="J9509" s="8">
        <v>44766</v>
      </c>
      <c r="K9509" s="7" t="b">
        <v>0</v>
      </c>
    </row>
    <row r="9510" spans="1:11" x14ac:dyDescent="0.25">
      <c r="A9510" s="3" t="s">
        <v>9758</v>
      </c>
      <c r="B9510" s="3" t="s">
        <v>169</v>
      </c>
      <c r="C9510" s="3" t="s">
        <v>42</v>
      </c>
      <c r="D9510" s="3" t="s">
        <v>147</v>
      </c>
      <c r="E9510" s="4">
        <v>140</v>
      </c>
      <c r="F9510" s="4">
        <v>70</v>
      </c>
      <c r="G9510" s="4">
        <v>980</v>
      </c>
      <c r="H9510" s="3" t="s">
        <v>25</v>
      </c>
      <c r="I9510" s="3" t="s">
        <v>39</v>
      </c>
      <c r="J9510" s="5">
        <v>45326</v>
      </c>
      <c r="K9510" s="4"/>
    </row>
    <row r="9511" spans="1:11" x14ac:dyDescent="0.25">
      <c r="A9511" s="6" t="s">
        <v>9759</v>
      </c>
      <c r="B9511" s="6" t="s">
        <v>117</v>
      </c>
      <c r="C9511" s="6" t="s">
        <v>32</v>
      </c>
      <c r="D9511" s="6" t="s">
        <v>204</v>
      </c>
      <c r="E9511" s="7">
        <v>95</v>
      </c>
      <c r="F9511" s="7">
        <v>100</v>
      </c>
      <c r="G9511" s="7">
        <v>950</v>
      </c>
      <c r="H9511" s="6" t="s">
        <v>15</v>
      </c>
      <c r="I9511" s="6" t="s">
        <v>16</v>
      </c>
      <c r="J9511" s="8">
        <v>44762</v>
      </c>
      <c r="K9511" s="7" t="b">
        <v>0</v>
      </c>
    </row>
    <row r="9512" spans="1:11" x14ac:dyDescent="0.25">
      <c r="A9512" s="3" t="s">
        <v>9760</v>
      </c>
      <c r="B9512" s="3" t="s">
        <v>109</v>
      </c>
      <c r="C9512" s="3" t="s">
        <v>131</v>
      </c>
      <c r="D9512" s="3" t="s">
        <v>292</v>
      </c>
      <c r="E9512" s="4">
        <v>230</v>
      </c>
      <c r="F9512" s="4">
        <v>60</v>
      </c>
      <c r="G9512" s="4">
        <v>1380</v>
      </c>
      <c r="H9512" s="3" t="s">
        <v>49</v>
      </c>
      <c r="I9512" s="3" t="s">
        <v>16</v>
      </c>
      <c r="J9512" s="5">
        <v>44878</v>
      </c>
      <c r="K9512" s="4" t="b">
        <v>1</v>
      </c>
    </row>
    <row r="9513" spans="1:11" x14ac:dyDescent="0.25">
      <c r="A9513" s="6" t="s">
        <v>9761</v>
      </c>
      <c r="B9513" s="6" t="s">
        <v>117</v>
      </c>
      <c r="C9513" s="6" t="s">
        <v>131</v>
      </c>
      <c r="D9513" s="6" t="s">
        <v>362</v>
      </c>
      <c r="E9513" s="7">
        <v>320</v>
      </c>
      <c r="F9513" s="7">
        <v>70</v>
      </c>
      <c r="G9513" s="7">
        <v>2240</v>
      </c>
      <c r="H9513" s="6" t="s">
        <v>25</v>
      </c>
      <c r="I9513" s="6" t="s">
        <v>16</v>
      </c>
      <c r="J9513" s="8">
        <v>45595</v>
      </c>
      <c r="K9513" s="7" t="b">
        <v>0</v>
      </c>
    </row>
    <row r="9514" spans="1:11" x14ac:dyDescent="0.25">
      <c r="A9514" s="3" t="s">
        <v>9762</v>
      </c>
      <c r="B9514" s="3" t="s">
        <v>124</v>
      </c>
      <c r="C9514" s="3" t="s">
        <v>131</v>
      </c>
      <c r="D9514" s="3" t="s">
        <v>444</v>
      </c>
      <c r="E9514" s="4">
        <v>50</v>
      </c>
      <c r="F9514" s="4">
        <v>40</v>
      </c>
      <c r="G9514" s="4">
        <v>200</v>
      </c>
      <c r="H9514" s="3" t="s">
        <v>49</v>
      </c>
      <c r="I9514" s="3" t="s">
        <v>39</v>
      </c>
      <c r="J9514" s="5">
        <v>45655</v>
      </c>
      <c r="K9514" s="4" t="b">
        <v>0</v>
      </c>
    </row>
    <row r="9515" spans="1:11" x14ac:dyDescent="0.25">
      <c r="A9515" s="6" t="s">
        <v>9763</v>
      </c>
      <c r="B9515" s="6" t="s">
        <v>18</v>
      </c>
      <c r="C9515" s="6" t="s">
        <v>13</v>
      </c>
      <c r="D9515" s="6" t="s">
        <v>586</v>
      </c>
      <c r="E9515" s="7">
        <v>65</v>
      </c>
      <c r="F9515" s="7">
        <v>70</v>
      </c>
      <c r="G9515" s="7">
        <v>455</v>
      </c>
      <c r="H9515" s="6" t="s">
        <v>25</v>
      </c>
      <c r="I9515" s="6" t="s">
        <v>39</v>
      </c>
      <c r="J9515" s="8">
        <v>45473</v>
      </c>
      <c r="K9515" s="7" t="b">
        <v>0</v>
      </c>
    </row>
    <row r="9516" spans="1:11" x14ac:dyDescent="0.25">
      <c r="A9516" s="3" t="s">
        <v>9764</v>
      </c>
      <c r="B9516" s="3" t="s">
        <v>64</v>
      </c>
      <c r="C9516" s="3" t="s">
        <v>131</v>
      </c>
      <c r="D9516" s="3" t="s">
        <v>35</v>
      </c>
      <c r="E9516" s="4"/>
      <c r="F9516" s="4">
        <v>10</v>
      </c>
      <c r="G9516" s="4">
        <v>260</v>
      </c>
      <c r="H9516" s="3" t="s">
        <v>49</v>
      </c>
      <c r="I9516" s="3" t="s">
        <v>16</v>
      </c>
      <c r="J9516" s="5">
        <v>45025</v>
      </c>
      <c r="K9516" s="4" t="b">
        <v>1</v>
      </c>
    </row>
    <row r="9517" spans="1:11" x14ac:dyDescent="0.25">
      <c r="A9517" s="6" t="s">
        <v>9765</v>
      </c>
      <c r="B9517" s="6" t="s">
        <v>109</v>
      </c>
      <c r="C9517" s="6" t="s">
        <v>13</v>
      </c>
      <c r="D9517" s="6" t="s">
        <v>504</v>
      </c>
      <c r="E9517" s="7">
        <v>335</v>
      </c>
      <c r="F9517" s="7">
        <v>80</v>
      </c>
      <c r="G9517" s="7">
        <v>2680</v>
      </c>
      <c r="H9517" s="6" t="s">
        <v>15</v>
      </c>
      <c r="I9517" s="6" t="s">
        <v>39</v>
      </c>
      <c r="J9517" s="8">
        <v>44607</v>
      </c>
      <c r="K9517" s="7"/>
    </row>
    <row r="9518" spans="1:11" x14ac:dyDescent="0.25">
      <c r="A9518" s="3" t="s">
        <v>9766</v>
      </c>
      <c r="B9518" s="3" t="s">
        <v>101</v>
      </c>
      <c r="C9518" s="3" t="s">
        <v>13</v>
      </c>
      <c r="D9518" s="3" t="s">
        <v>657</v>
      </c>
      <c r="E9518" s="4">
        <v>110</v>
      </c>
      <c r="F9518" s="4">
        <v>40</v>
      </c>
      <c r="G9518" s="4">
        <v>440</v>
      </c>
      <c r="H9518" s="3" t="s">
        <v>15</v>
      </c>
      <c r="I9518" s="3" t="s">
        <v>16</v>
      </c>
      <c r="J9518" s="5">
        <v>44809</v>
      </c>
      <c r="K9518" s="4" t="b">
        <v>0</v>
      </c>
    </row>
    <row r="9519" spans="1:11" x14ac:dyDescent="0.25">
      <c r="A9519" s="6" t="s">
        <v>9767</v>
      </c>
      <c r="B9519" s="6" t="s">
        <v>101</v>
      </c>
      <c r="C9519" s="6" t="s">
        <v>13</v>
      </c>
      <c r="D9519" s="6" t="s">
        <v>35</v>
      </c>
      <c r="E9519" s="7"/>
      <c r="F9519" s="7">
        <v>70</v>
      </c>
      <c r="G9519" s="7">
        <v>1610</v>
      </c>
      <c r="H9519" s="6" t="s">
        <v>49</v>
      </c>
      <c r="I9519" s="6" t="s">
        <v>16</v>
      </c>
      <c r="J9519" s="8">
        <v>45284</v>
      </c>
      <c r="K9519" s="7" t="b">
        <v>1</v>
      </c>
    </row>
    <row r="9520" spans="1:11" x14ac:dyDescent="0.25">
      <c r="A9520" s="3" t="s">
        <v>9768</v>
      </c>
      <c r="B9520" s="3" t="s">
        <v>90</v>
      </c>
      <c r="C9520" s="3" t="s">
        <v>42</v>
      </c>
      <c r="D9520" s="3" t="s">
        <v>343</v>
      </c>
      <c r="E9520" s="4">
        <v>290</v>
      </c>
      <c r="F9520" s="4">
        <v>30</v>
      </c>
      <c r="G9520" s="4">
        <v>870</v>
      </c>
      <c r="H9520" s="3" t="s">
        <v>15</v>
      </c>
      <c r="I9520" s="3" t="s">
        <v>16</v>
      </c>
      <c r="J9520" s="5">
        <v>45595</v>
      </c>
      <c r="K9520" s="4" t="b">
        <v>1</v>
      </c>
    </row>
    <row r="9521" spans="1:11" x14ac:dyDescent="0.25">
      <c r="A9521" s="6" t="s">
        <v>9769</v>
      </c>
      <c r="B9521" s="6" t="s">
        <v>37</v>
      </c>
      <c r="C9521" s="6" t="s">
        <v>67</v>
      </c>
      <c r="D9521" s="6" t="s">
        <v>421</v>
      </c>
      <c r="E9521" s="7">
        <v>410</v>
      </c>
      <c r="F9521" s="7">
        <v>60</v>
      </c>
      <c r="G9521" s="7">
        <v>2460</v>
      </c>
      <c r="H9521" s="6" t="s">
        <v>49</v>
      </c>
      <c r="I9521" s="6" t="s">
        <v>39</v>
      </c>
      <c r="J9521" s="8">
        <v>45299</v>
      </c>
      <c r="K9521" s="7"/>
    </row>
    <row r="9522" spans="1:11" x14ac:dyDescent="0.25">
      <c r="A9522" s="3" t="s">
        <v>9770</v>
      </c>
      <c r="B9522" s="3" t="s">
        <v>81</v>
      </c>
      <c r="C9522" s="3" t="s">
        <v>42</v>
      </c>
      <c r="D9522" s="3" t="s">
        <v>296</v>
      </c>
      <c r="E9522" s="4">
        <v>65</v>
      </c>
      <c r="F9522" s="4">
        <v>100</v>
      </c>
      <c r="G9522" s="4">
        <v>650</v>
      </c>
      <c r="H9522" s="3" t="s">
        <v>15</v>
      </c>
      <c r="I9522" s="3" t="s">
        <v>39</v>
      </c>
      <c r="J9522" s="5">
        <v>45091</v>
      </c>
      <c r="K9522" s="4" t="b">
        <v>1</v>
      </c>
    </row>
    <row r="9523" spans="1:11" x14ac:dyDescent="0.25">
      <c r="A9523" s="6" t="s">
        <v>9771</v>
      </c>
      <c r="B9523" s="6" t="s">
        <v>12</v>
      </c>
      <c r="C9523" s="6" t="s">
        <v>42</v>
      </c>
      <c r="D9523" s="6" t="s">
        <v>198</v>
      </c>
      <c r="E9523" s="7">
        <v>350</v>
      </c>
      <c r="F9523" s="7">
        <v>70</v>
      </c>
      <c r="G9523" s="7">
        <v>2450</v>
      </c>
      <c r="H9523" s="6" t="s">
        <v>15</v>
      </c>
      <c r="I9523" s="6" t="s">
        <v>16</v>
      </c>
      <c r="J9523" s="8">
        <v>45039</v>
      </c>
      <c r="K9523" s="7" t="b">
        <v>1</v>
      </c>
    </row>
    <row r="9524" spans="1:11" x14ac:dyDescent="0.25">
      <c r="A9524" s="3" t="s">
        <v>9772</v>
      </c>
      <c r="B9524" s="3" t="s">
        <v>31</v>
      </c>
      <c r="C9524" s="3" t="s">
        <v>28</v>
      </c>
      <c r="D9524" s="3" t="s">
        <v>309</v>
      </c>
      <c r="E9524" s="4">
        <v>65</v>
      </c>
      <c r="F9524" s="4">
        <v>20</v>
      </c>
      <c r="G9524" s="4">
        <v>130</v>
      </c>
      <c r="H9524" s="3" t="s">
        <v>25</v>
      </c>
      <c r="I9524" s="3" t="s">
        <v>16</v>
      </c>
      <c r="J9524" s="5">
        <v>45070</v>
      </c>
      <c r="K9524" s="4"/>
    </row>
    <row r="9525" spans="1:11" x14ac:dyDescent="0.25">
      <c r="A9525" s="6" t="s">
        <v>9773</v>
      </c>
      <c r="B9525" s="6" t="s">
        <v>22</v>
      </c>
      <c r="C9525" s="6" t="s">
        <v>23</v>
      </c>
      <c r="D9525" s="6" t="s">
        <v>307</v>
      </c>
      <c r="E9525" s="7">
        <v>230</v>
      </c>
      <c r="F9525" s="7">
        <v>80</v>
      </c>
      <c r="G9525" s="7">
        <v>1840</v>
      </c>
      <c r="H9525" s="6" t="s">
        <v>25</v>
      </c>
      <c r="I9525" s="6" t="s">
        <v>16</v>
      </c>
      <c r="J9525" s="8">
        <v>44751</v>
      </c>
      <c r="K9525" s="7" t="b">
        <v>0</v>
      </c>
    </row>
    <row r="9526" spans="1:11" x14ac:dyDescent="0.25">
      <c r="A9526" s="3" t="s">
        <v>9774</v>
      </c>
      <c r="B9526" s="3" t="s">
        <v>81</v>
      </c>
      <c r="C9526" s="3" t="s">
        <v>13</v>
      </c>
      <c r="D9526" s="3" t="s">
        <v>62</v>
      </c>
      <c r="E9526" s="4">
        <v>290</v>
      </c>
      <c r="F9526" s="4">
        <v>90</v>
      </c>
      <c r="G9526" s="4">
        <v>2610</v>
      </c>
      <c r="H9526" s="3" t="s">
        <v>15</v>
      </c>
      <c r="I9526" s="3" t="s">
        <v>16</v>
      </c>
      <c r="J9526" s="5">
        <v>44922</v>
      </c>
      <c r="K9526" s="4" t="b">
        <v>1</v>
      </c>
    </row>
    <row r="9527" spans="1:11" x14ac:dyDescent="0.25">
      <c r="A9527" s="6" t="s">
        <v>9775</v>
      </c>
      <c r="B9527" s="6" t="s">
        <v>99</v>
      </c>
      <c r="C9527" s="6" t="s">
        <v>131</v>
      </c>
      <c r="D9527" s="6" t="s">
        <v>428</v>
      </c>
      <c r="E9527" s="7">
        <v>170</v>
      </c>
      <c r="F9527" s="7">
        <v>100</v>
      </c>
      <c r="G9527" s="7">
        <v>1700</v>
      </c>
      <c r="H9527" s="6" t="s">
        <v>25</v>
      </c>
      <c r="I9527" s="6" t="s">
        <v>39</v>
      </c>
      <c r="J9527" s="8">
        <v>45313</v>
      </c>
      <c r="K9527" s="7"/>
    </row>
    <row r="9528" spans="1:11" x14ac:dyDescent="0.25">
      <c r="A9528" s="3" t="s">
        <v>9776</v>
      </c>
      <c r="B9528" s="3" t="s">
        <v>56</v>
      </c>
      <c r="C9528" s="3" t="s">
        <v>13</v>
      </c>
      <c r="D9528" s="3" t="s">
        <v>62</v>
      </c>
      <c r="E9528" s="4">
        <v>290</v>
      </c>
      <c r="F9528" s="4">
        <v>30</v>
      </c>
      <c r="G9528" s="4">
        <v>870</v>
      </c>
      <c r="H9528" s="3" t="s">
        <v>49</v>
      </c>
      <c r="I9528" s="3" t="s">
        <v>39</v>
      </c>
      <c r="J9528" s="5">
        <v>44932</v>
      </c>
      <c r="K9528" s="4" t="b">
        <v>1</v>
      </c>
    </row>
    <row r="9529" spans="1:11" x14ac:dyDescent="0.25">
      <c r="A9529" s="6" t="s">
        <v>9777</v>
      </c>
      <c r="B9529" s="6" t="s">
        <v>47</v>
      </c>
      <c r="C9529" s="6" t="s">
        <v>67</v>
      </c>
      <c r="D9529" s="6" t="s">
        <v>644</v>
      </c>
      <c r="E9529" s="7">
        <v>260</v>
      </c>
      <c r="F9529" s="7">
        <v>70</v>
      </c>
      <c r="G9529" s="7">
        <v>1820</v>
      </c>
      <c r="H9529" s="6" t="s">
        <v>25</v>
      </c>
      <c r="I9529" s="6" t="s">
        <v>39</v>
      </c>
      <c r="J9529" s="8">
        <v>45427</v>
      </c>
      <c r="K9529" s="7" t="b">
        <v>1</v>
      </c>
    </row>
    <row r="9530" spans="1:11" x14ac:dyDescent="0.25">
      <c r="A9530" s="3" t="s">
        <v>9778</v>
      </c>
      <c r="B9530" s="3" t="s">
        <v>81</v>
      </c>
      <c r="C9530" s="3" t="s">
        <v>131</v>
      </c>
      <c r="D9530" s="3" t="s">
        <v>140</v>
      </c>
      <c r="E9530" s="4">
        <v>110</v>
      </c>
      <c r="F9530" s="4">
        <v>30</v>
      </c>
      <c r="G9530" s="4">
        <v>330</v>
      </c>
      <c r="H9530" s="3" t="s">
        <v>15</v>
      </c>
      <c r="I9530" s="3" t="s">
        <v>39</v>
      </c>
      <c r="J9530" s="5">
        <v>44609</v>
      </c>
      <c r="K9530" s="4"/>
    </row>
    <row r="9531" spans="1:11" x14ac:dyDescent="0.25">
      <c r="A9531" s="6" t="s">
        <v>9779</v>
      </c>
      <c r="B9531" s="6" t="s">
        <v>41</v>
      </c>
      <c r="C9531" s="6" t="s">
        <v>32</v>
      </c>
      <c r="D9531" s="6" t="s">
        <v>813</v>
      </c>
      <c r="E9531" s="7">
        <v>260</v>
      </c>
      <c r="F9531" s="7">
        <v>90</v>
      </c>
      <c r="G9531" s="7">
        <v>2340</v>
      </c>
      <c r="H9531" s="6" t="s">
        <v>49</v>
      </c>
      <c r="I9531" s="6" t="s">
        <v>16</v>
      </c>
      <c r="J9531" s="8">
        <v>44991</v>
      </c>
      <c r="K9531" s="7"/>
    </row>
    <row r="9532" spans="1:11" x14ac:dyDescent="0.25">
      <c r="A9532" s="3" t="s">
        <v>9780</v>
      </c>
      <c r="B9532" s="3" t="s">
        <v>99</v>
      </c>
      <c r="C9532" s="3" t="s">
        <v>67</v>
      </c>
      <c r="D9532" s="3" t="s">
        <v>956</v>
      </c>
      <c r="E9532" s="4">
        <v>305</v>
      </c>
      <c r="F9532" s="4">
        <v>100</v>
      </c>
      <c r="G9532" s="4">
        <v>3050</v>
      </c>
      <c r="H9532" s="3" t="s">
        <v>15</v>
      </c>
      <c r="I9532" s="3" t="s">
        <v>39</v>
      </c>
      <c r="J9532" s="5">
        <v>45366</v>
      </c>
      <c r="K9532" s="4" t="b">
        <v>0</v>
      </c>
    </row>
    <row r="9533" spans="1:11" x14ac:dyDescent="0.25">
      <c r="A9533" s="6" t="s">
        <v>9781</v>
      </c>
      <c r="B9533" s="6" t="s">
        <v>66</v>
      </c>
      <c r="C9533" s="6" t="s">
        <v>19</v>
      </c>
      <c r="D9533" s="6" t="s">
        <v>288</v>
      </c>
      <c r="E9533" s="7">
        <v>200</v>
      </c>
      <c r="F9533" s="7">
        <v>20</v>
      </c>
      <c r="G9533" s="7">
        <v>400</v>
      </c>
      <c r="H9533" s="6" t="s">
        <v>25</v>
      </c>
      <c r="I9533" s="6" t="s">
        <v>39</v>
      </c>
      <c r="J9533" s="8">
        <v>45252</v>
      </c>
      <c r="K9533" s="7" t="b">
        <v>0</v>
      </c>
    </row>
    <row r="9534" spans="1:11" x14ac:dyDescent="0.25">
      <c r="A9534" s="3" t="s">
        <v>9782</v>
      </c>
      <c r="B9534" s="3" t="s">
        <v>44</v>
      </c>
      <c r="C9534" s="3" t="s">
        <v>19</v>
      </c>
      <c r="D9534" s="3" t="s">
        <v>143</v>
      </c>
      <c r="E9534" s="4">
        <v>320</v>
      </c>
      <c r="F9534" s="4">
        <v>90</v>
      </c>
      <c r="G9534" s="4">
        <v>2880</v>
      </c>
      <c r="H9534" s="3" t="s">
        <v>15</v>
      </c>
      <c r="I9534" s="3" t="s">
        <v>16</v>
      </c>
      <c r="J9534" s="5">
        <v>45406</v>
      </c>
      <c r="K9534" s="4" t="b">
        <v>1</v>
      </c>
    </row>
    <row r="9535" spans="1:11" x14ac:dyDescent="0.25">
      <c r="A9535" s="6" t="s">
        <v>9783</v>
      </c>
      <c r="B9535" s="6" t="s">
        <v>18</v>
      </c>
      <c r="C9535" s="6" t="s">
        <v>13</v>
      </c>
      <c r="D9535" s="6" t="s">
        <v>179</v>
      </c>
      <c r="E9535" s="7">
        <v>140</v>
      </c>
      <c r="F9535" s="7">
        <v>10</v>
      </c>
      <c r="G9535" s="7">
        <v>140</v>
      </c>
      <c r="H9535" s="6" t="s">
        <v>15</v>
      </c>
      <c r="I9535" s="6" t="s">
        <v>39</v>
      </c>
      <c r="J9535" s="8">
        <v>45537</v>
      </c>
      <c r="K9535" s="7"/>
    </row>
    <row r="9536" spans="1:11" x14ac:dyDescent="0.25">
      <c r="A9536" s="3" t="s">
        <v>9784</v>
      </c>
      <c r="B9536" s="3" t="s">
        <v>81</v>
      </c>
      <c r="C9536" s="3" t="s">
        <v>13</v>
      </c>
      <c r="D9536" s="3" t="s">
        <v>580</v>
      </c>
      <c r="E9536" s="4">
        <v>320</v>
      </c>
      <c r="F9536" s="4">
        <v>70</v>
      </c>
      <c r="G9536" s="4">
        <v>2240</v>
      </c>
      <c r="H9536" s="3" t="s">
        <v>15</v>
      </c>
      <c r="I9536" s="3" t="s">
        <v>16</v>
      </c>
      <c r="J9536" s="5">
        <v>45281</v>
      </c>
      <c r="K9536" s="4"/>
    </row>
    <row r="9537" spans="1:11" x14ac:dyDescent="0.25">
      <c r="A9537" s="6" t="s">
        <v>9785</v>
      </c>
      <c r="B9537" s="6" t="s">
        <v>27</v>
      </c>
      <c r="C9537" s="6" t="s">
        <v>131</v>
      </c>
      <c r="D9537" s="6" t="s">
        <v>132</v>
      </c>
      <c r="E9537" s="7">
        <v>275</v>
      </c>
      <c r="F9537" s="7">
        <v>30</v>
      </c>
      <c r="G9537" s="7">
        <v>825</v>
      </c>
      <c r="H9537" s="6" t="s">
        <v>25</v>
      </c>
      <c r="I9537" s="6" t="s">
        <v>39</v>
      </c>
      <c r="J9537" s="8">
        <v>45508</v>
      </c>
      <c r="K9537" s="7" t="b">
        <v>0</v>
      </c>
    </row>
    <row r="9538" spans="1:11" x14ac:dyDescent="0.25">
      <c r="A9538" s="3" t="s">
        <v>9786</v>
      </c>
      <c r="B9538" s="3" t="s">
        <v>169</v>
      </c>
      <c r="C9538" s="3" t="s">
        <v>13</v>
      </c>
      <c r="D9538" s="3" t="s">
        <v>194</v>
      </c>
      <c r="E9538" s="4">
        <v>410</v>
      </c>
      <c r="F9538" s="4">
        <v>10</v>
      </c>
      <c r="G9538" s="4">
        <v>410</v>
      </c>
      <c r="H9538" s="3" t="s">
        <v>49</v>
      </c>
      <c r="I9538" s="3" t="s">
        <v>39</v>
      </c>
      <c r="J9538" s="5">
        <v>44609</v>
      </c>
      <c r="K9538" s="4"/>
    </row>
    <row r="9539" spans="1:11" x14ac:dyDescent="0.25">
      <c r="A9539" s="6" t="s">
        <v>9787</v>
      </c>
      <c r="B9539" s="6" t="s">
        <v>101</v>
      </c>
      <c r="C9539" s="6" t="s">
        <v>28</v>
      </c>
      <c r="D9539" s="6" t="s">
        <v>175</v>
      </c>
      <c r="E9539" s="7">
        <v>95</v>
      </c>
      <c r="F9539" s="7">
        <v>40</v>
      </c>
      <c r="G9539" s="7">
        <v>380</v>
      </c>
      <c r="H9539" s="6" t="s">
        <v>49</v>
      </c>
      <c r="I9539" s="6" t="s">
        <v>16</v>
      </c>
      <c r="J9539" s="8">
        <v>45019</v>
      </c>
      <c r="K9539" s="7"/>
    </row>
    <row r="9540" spans="1:11" x14ac:dyDescent="0.25">
      <c r="A9540" s="3" t="s">
        <v>9788</v>
      </c>
      <c r="B9540" s="3" t="s">
        <v>37</v>
      </c>
      <c r="C9540" s="3" t="s">
        <v>32</v>
      </c>
      <c r="D9540" s="3" t="s">
        <v>35</v>
      </c>
      <c r="E9540" s="4">
        <v>110</v>
      </c>
      <c r="F9540" s="4"/>
      <c r="G9540" s="4"/>
      <c r="H9540" s="3" t="s">
        <v>49</v>
      </c>
      <c r="I9540" s="3" t="s">
        <v>16</v>
      </c>
      <c r="J9540" s="5">
        <v>45113</v>
      </c>
      <c r="K9540" s="4"/>
    </row>
    <row r="9541" spans="1:11" x14ac:dyDescent="0.25">
      <c r="A9541" s="6" t="s">
        <v>9789</v>
      </c>
      <c r="B9541" s="6" t="s">
        <v>70</v>
      </c>
      <c r="C9541" s="6" t="s">
        <v>23</v>
      </c>
      <c r="D9541" s="6" t="s">
        <v>51</v>
      </c>
      <c r="E9541" s="7">
        <v>80</v>
      </c>
      <c r="F9541" s="7">
        <v>20</v>
      </c>
      <c r="G9541" s="7">
        <v>160</v>
      </c>
      <c r="H9541" s="6" t="s">
        <v>49</v>
      </c>
      <c r="I9541" s="6" t="s">
        <v>16</v>
      </c>
      <c r="J9541" s="8">
        <v>44592</v>
      </c>
      <c r="K9541" s="7" t="b">
        <v>0</v>
      </c>
    </row>
    <row r="9542" spans="1:11" x14ac:dyDescent="0.25">
      <c r="A9542" s="3" t="s">
        <v>9790</v>
      </c>
      <c r="B9542" s="3" t="s">
        <v>101</v>
      </c>
      <c r="C9542" s="3" t="s">
        <v>131</v>
      </c>
      <c r="D9542" s="3" t="s">
        <v>745</v>
      </c>
      <c r="E9542" s="4">
        <v>380</v>
      </c>
      <c r="F9542" s="4">
        <v>40</v>
      </c>
      <c r="G9542" s="4">
        <v>1520</v>
      </c>
      <c r="H9542" s="3" t="s">
        <v>49</v>
      </c>
      <c r="I9542" s="3" t="s">
        <v>16</v>
      </c>
      <c r="J9542" s="5">
        <v>45087</v>
      </c>
      <c r="K9542" s="4" t="b">
        <v>0</v>
      </c>
    </row>
    <row r="9543" spans="1:11" x14ac:dyDescent="0.25">
      <c r="A9543" s="6" t="s">
        <v>9791</v>
      </c>
      <c r="B9543" s="6" t="s">
        <v>37</v>
      </c>
      <c r="C9543" s="6" t="s">
        <v>32</v>
      </c>
      <c r="D9543" s="6" t="s">
        <v>813</v>
      </c>
      <c r="E9543" s="7">
        <v>260</v>
      </c>
      <c r="F9543" s="7">
        <v>90</v>
      </c>
      <c r="G9543" s="7">
        <v>2340</v>
      </c>
      <c r="H9543" s="6" t="s">
        <v>25</v>
      </c>
      <c r="I9543" s="6" t="s">
        <v>16</v>
      </c>
      <c r="J9543" s="8">
        <v>45203</v>
      </c>
      <c r="K9543" s="7"/>
    </row>
    <row r="9544" spans="1:11" x14ac:dyDescent="0.25">
      <c r="A9544" s="3" t="s">
        <v>9792</v>
      </c>
      <c r="B9544" s="3" t="s">
        <v>75</v>
      </c>
      <c r="C9544" s="3" t="s">
        <v>131</v>
      </c>
      <c r="D9544" s="3" t="s">
        <v>140</v>
      </c>
      <c r="E9544" s="4">
        <v>110</v>
      </c>
      <c r="F9544" s="4">
        <v>60</v>
      </c>
      <c r="G9544" s="4">
        <v>660</v>
      </c>
      <c r="H9544" s="3" t="s">
        <v>15</v>
      </c>
      <c r="I9544" s="3" t="s">
        <v>39</v>
      </c>
      <c r="J9544" s="5">
        <v>45510</v>
      </c>
      <c r="K9544" s="4" t="b">
        <v>1</v>
      </c>
    </row>
    <row r="9545" spans="1:11" x14ac:dyDescent="0.25">
      <c r="A9545" s="6" t="s">
        <v>9793</v>
      </c>
      <c r="B9545" s="6" t="s">
        <v>101</v>
      </c>
      <c r="C9545" s="6" t="s">
        <v>28</v>
      </c>
      <c r="D9545" s="6" t="s">
        <v>309</v>
      </c>
      <c r="E9545" s="7">
        <v>65</v>
      </c>
      <c r="F9545" s="7">
        <v>70</v>
      </c>
      <c r="G9545" s="7">
        <v>455</v>
      </c>
      <c r="H9545" s="6" t="s">
        <v>49</v>
      </c>
      <c r="I9545" s="6" t="s">
        <v>39</v>
      </c>
      <c r="J9545" s="8">
        <v>44991</v>
      </c>
      <c r="K9545" s="7" t="b">
        <v>1</v>
      </c>
    </row>
    <row r="9546" spans="1:11" x14ac:dyDescent="0.25">
      <c r="A9546" s="3" t="s">
        <v>9794</v>
      </c>
      <c r="B9546" s="3" t="s">
        <v>101</v>
      </c>
      <c r="C9546" s="3" t="s">
        <v>67</v>
      </c>
      <c r="D9546" s="3" t="s">
        <v>378</v>
      </c>
      <c r="E9546" s="4">
        <v>290</v>
      </c>
      <c r="F9546" s="4">
        <v>10</v>
      </c>
      <c r="G9546" s="4">
        <v>290</v>
      </c>
      <c r="H9546" s="3" t="s">
        <v>15</v>
      </c>
      <c r="I9546" s="3" t="s">
        <v>16</v>
      </c>
      <c r="J9546" s="5">
        <v>45522</v>
      </c>
      <c r="K9546" s="4"/>
    </row>
    <row r="9547" spans="1:11" x14ac:dyDescent="0.25">
      <c r="A9547" s="6" t="s">
        <v>9795</v>
      </c>
      <c r="B9547" s="6" t="s">
        <v>18</v>
      </c>
      <c r="C9547" s="6" t="s">
        <v>28</v>
      </c>
      <c r="D9547" s="6" t="s">
        <v>479</v>
      </c>
      <c r="E9547" s="7">
        <v>80</v>
      </c>
      <c r="F9547" s="7">
        <v>40</v>
      </c>
      <c r="G9547" s="7">
        <v>320</v>
      </c>
      <c r="H9547" s="6" t="s">
        <v>15</v>
      </c>
      <c r="I9547" s="6" t="s">
        <v>39</v>
      </c>
      <c r="J9547" s="8">
        <v>45643</v>
      </c>
      <c r="K9547" s="7"/>
    </row>
    <row r="9548" spans="1:11" x14ac:dyDescent="0.25">
      <c r="A9548" s="3" t="s">
        <v>9796</v>
      </c>
      <c r="B9548" s="3" t="s">
        <v>31</v>
      </c>
      <c r="C9548" s="3" t="s">
        <v>42</v>
      </c>
      <c r="D9548" s="3" t="s">
        <v>595</v>
      </c>
      <c r="E9548" s="4">
        <v>335</v>
      </c>
      <c r="F9548" s="4">
        <v>60</v>
      </c>
      <c r="G9548" s="4">
        <v>2010</v>
      </c>
      <c r="H9548" s="3" t="s">
        <v>15</v>
      </c>
      <c r="I9548" s="3" t="s">
        <v>16</v>
      </c>
      <c r="J9548" s="5">
        <v>44838</v>
      </c>
      <c r="K9548" s="4" t="b">
        <v>1</v>
      </c>
    </row>
    <row r="9549" spans="1:11" x14ac:dyDescent="0.25">
      <c r="A9549" s="6" t="s">
        <v>9797</v>
      </c>
      <c r="B9549" s="6" t="s">
        <v>47</v>
      </c>
      <c r="C9549" s="6" t="s">
        <v>32</v>
      </c>
      <c r="D9549" s="6" t="s">
        <v>186</v>
      </c>
      <c r="E9549" s="7">
        <v>335</v>
      </c>
      <c r="F9549" s="7">
        <v>30</v>
      </c>
      <c r="G9549" s="7">
        <v>1005</v>
      </c>
      <c r="H9549" s="6" t="s">
        <v>25</v>
      </c>
      <c r="I9549" s="6" t="s">
        <v>39</v>
      </c>
      <c r="J9549" s="8">
        <v>45358</v>
      </c>
      <c r="K9549" s="7" t="b">
        <v>1</v>
      </c>
    </row>
    <row r="9550" spans="1:11" x14ac:dyDescent="0.25">
      <c r="A9550" s="3" t="s">
        <v>9798</v>
      </c>
      <c r="B9550" s="3" t="s">
        <v>114</v>
      </c>
      <c r="C9550" s="3" t="s">
        <v>67</v>
      </c>
      <c r="D9550" s="3" t="s">
        <v>247</v>
      </c>
      <c r="E9550" s="4">
        <v>155</v>
      </c>
      <c r="F9550" s="4">
        <v>80</v>
      </c>
      <c r="G9550" s="4">
        <v>1240</v>
      </c>
      <c r="H9550" s="3" t="s">
        <v>15</v>
      </c>
      <c r="I9550" s="3" t="s">
        <v>39</v>
      </c>
      <c r="J9550" s="5">
        <v>45410</v>
      </c>
      <c r="K9550" s="4" t="b">
        <v>0</v>
      </c>
    </row>
    <row r="9551" spans="1:11" x14ac:dyDescent="0.25">
      <c r="A9551" s="6" t="s">
        <v>9799</v>
      </c>
      <c r="B9551" s="6" t="s">
        <v>117</v>
      </c>
      <c r="C9551" s="6" t="s">
        <v>19</v>
      </c>
      <c r="D9551" s="6" t="s">
        <v>153</v>
      </c>
      <c r="E9551" s="7">
        <v>125</v>
      </c>
      <c r="F9551" s="7">
        <v>10</v>
      </c>
      <c r="G9551" s="7">
        <v>125</v>
      </c>
      <c r="H9551" s="6" t="s">
        <v>15</v>
      </c>
      <c r="I9551" s="6" t="s">
        <v>39</v>
      </c>
      <c r="J9551" s="8">
        <v>45042</v>
      </c>
      <c r="K9551" s="7" t="b">
        <v>0</v>
      </c>
    </row>
    <row r="9552" spans="1:11" x14ac:dyDescent="0.25">
      <c r="A9552" s="3" t="s">
        <v>9800</v>
      </c>
      <c r="B9552" s="3" t="s">
        <v>75</v>
      </c>
      <c r="C9552" s="3" t="s">
        <v>67</v>
      </c>
      <c r="D9552" s="3" t="s">
        <v>421</v>
      </c>
      <c r="E9552" s="4">
        <v>410</v>
      </c>
      <c r="F9552" s="4">
        <v>60</v>
      </c>
      <c r="G9552" s="4">
        <v>2460</v>
      </c>
      <c r="H9552" s="3" t="s">
        <v>15</v>
      </c>
      <c r="I9552" s="3" t="s">
        <v>16</v>
      </c>
      <c r="J9552" s="5">
        <v>45128</v>
      </c>
      <c r="K9552" s="4" t="b">
        <v>1</v>
      </c>
    </row>
    <row r="9553" spans="1:11" x14ac:dyDescent="0.25">
      <c r="A9553" s="6" t="s">
        <v>9801</v>
      </c>
      <c r="B9553" s="6" t="s">
        <v>124</v>
      </c>
      <c r="C9553" s="6" t="s">
        <v>13</v>
      </c>
      <c r="D9553" s="6" t="s">
        <v>62</v>
      </c>
      <c r="E9553" s="7">
        <v>290</v>
      </c>
      <c r="F9553" s="7">
        <v>30</v>
      </c>
      <c r="G9553" s="7">
        <v>870</v>
      </c>
      <c r="H9553" s="6" t="s">
        <v>49</v>
      </c>
      <c r="I9553" s="6" t="s">
        <v>39</v>
      </c>
      <c r="J9553" s="8">
        <v>44570</v>
      </c>
      <c r="K9553" s="7"/>
    </row>
    <row r="9554" spans="1:11" x14ac:dyDescent="0.25">
      <c r="A9554" s="3" t="s">
        <v>9802</v>
      </c>
      <c r="B9554" s="3" t="s">
        <v>81</v>
      </c>
      <c r="C9554" s="3" t="s">
        <v>19</v>
      </c>
      <c r="D9554" s="3" t="s">
        <v>872</v>
      </c>
      <c r="E9554" s="4">
        <v>335</v>
      </c>
      <c r="F9554" s="4">
        <v>70</v>
      </c>
      <c r="G9554" s="4">
        <v>2345</v>
      </c>
      <c r="H9554" s="3" t="s">
        <v>49</v>
      </c>
      <c r="I9554" s="3" t="s">
        <v>16</v>
      </c>
      <c r="J9554" s="5">
        <v>45026</v>
      </c>
      <c r="K9554" s="4" t="b">
        <v>1</v>
      </c>
    </row>
    <row r="9555" spans="1:11" x14ac:dyDescent="0.25">
      <c r="A9555" s="6" t="s">
        <v>9803</v>
      </c>
      <c r="B9555" s="6" t="s">
        <v>114</v>
      </c>
      <c r="C9555" s="6" t="s">
        <v>23</v>
      </c>
      <c r="D9555" s="6" t="s">
        <v>35</v>
      </c>
      <c r="E9555" s="7"/>
      <c r="F9555" s="7">
        <v>70</v>
      </c>
      <c r="G9555" s="7">
        <v>980</v>
      </c>
      <c r="H9555" s="6" t="s">
        <v>49</v>
      </c>
      <c r="I9555" s="6" t="s">
        <v>39</v>
      </c>
      <c r="J9555" s="8">
        <v>45467</v>
      </c>
      <c r="K9555" s="7"/>
    </row>
    <row r="9556" spans="1:11" x14ac:dyDescent="0.25">
      <c r="A9556" s="3" t="s">
        <v>9804</v>
      </c>
      <c r="B9556" s="3" t="s">
        <v>70</v>
      </c>
      <c r="C9556" s="3" t="s">
        <v>42</v>
      </c>
      <c r="D9556" s="3" t="s">
        <v>675</v>
      </c>
      <c r="E9556" s="4">
        <v>125</v>
      </c>
      <c r="F9556" s="4">
        <v>60</v>
      </c>
      <c r="G9556" s="4">
        <v>750</v>
      </c>
      <c r="H9556" s="3" t="s">
        <v>15</v>
      </c>
      <c r="I9556" s="3" t="s">
        <v>39</v>
      </c>
      <c r="J9556" s="5">
        <v>45474</v>
      </c>
      <c r="K9556" s="4" t="b">
        <v>0</v>
      </c>
    </row>
    <row r="9557" spans="1:11" x14ac:dyDescent="0.25">
      <c r="A9557" s="6" t="s">
        <v>9805</v>
      </c>
      <c r="B9557" s="6" t="s">
        <v>101</v>
      </c>
      <c r="C9557" s="6" t="s">
        <v>28</v>
      </c>
      <c r="D9557" s="6" t="s">
        <v>112</v>
      </c>
      <c r="E9557" s="7">
        <v>200</v>
      </c>
      <c r="F9557" s="7">
        <v>30</v>
      </c>
      <c r="G9557" s="7">
        <v>600</v>
      </c>
      <c r="H9557" s="6" t="s">
        <v>25</v>
      </c>
      <c r="I9557" s="6" t="s">
        <v>16</v>
      </c>
      <c r="J9557" s="8">
        <v>45448</v>
      </c>
      <c r="K9557" s="7" t="b">
        <v>0</v>
      </c>
    </row>
    <row r="9558" spans="1:11" x14ac:dyDescent="0.25">
      <c r="A9558" s="3" t="s">
        <v>9806</v>
      </c>
      <c r="B9558" s="3" t="s">
        <v>41</v>
      </c>
      <c r="C9558" s="3" t="s">
        <v>67</v>
      </c>
      <c r="D9558" s="3" t="s">
        <v>421</v>
      </c>
      <c r="E9558" s="4">
        <v>410</v>
      </c>
      <c r="F9558" s="4">
        <v>40</v>
      </c>
      <c r="G9558" s="4">
        <v>1640</v>
      </c>
      <c r="H9558" s="3" t="s">
        <v>49</v>
      </c>
      <c r="I9558" s="3" t="s">
        <v>16</v>
      </c>
      <c r="J9558" s="5">
        <v>45160</v>
      </c>
      <c r="K9558" s="4"/>
    </row>
    <row r="9559" spans="1:11" x14ac:dyDescent="0.25">
      <c r="A9559" s="6" t="s">
        <v>9807</v>
      </c>
      <c r="B9559" s="6" t="s">
        <v>47</v>
      </c>
      <c r="C9559" s="6" t="s">
        <v>32</v>
      </c>
      <c r="D9559" s="6" t="s">
        <v>95</v>
      </c>
      <c r="E9559" s="7">
        <v>200</v>
      </c>
      <c r="F9559" s="7">
        <v>80</v>
      </c>
      <c r="G9559" s="7">
        <v>1600</v>
      </c>
      <c r="H9559" s="6" t="s">
        <v>25</v>
      </c>
      <c r="I9559" s="6" t="s">
        <v>39</v>
      </c>
      <c r="J9559" s="8">
        <v>45358</v>
      </c>
      <c r="K9559" s="7" t="b">
        <v>0</v>
      </c>
    </row>
    <row r="9560" spans="1:11" x14ac:dyDescent="0.25">
      <c r="A9560" s="3" t="s">
        <v>9808</v>
      </c>
      <c r="B9560" s="3" t="s">
        <v>47</v>
      </c>
      <c r="C9560" s="3" t="s">
        <v>23</v>
      </c>
      <c r="D9560" s="3" t="s">
        <v>228</v>
      </c>
      <c r="E9560" s="4">
        <v>155</v>
      </c>
      <c r="F9560" s="4">
        <v>30</v>
      </c>
      <c r="G9560" s="4">
        <v>465</v>
      </c>
      <c r="H9560" s="3" t="s">
        <v>25</v>
      </c>
      <c r="I9560" s="3" t="s">
        <v>16</v>
      </c>
      <c r="J9560" s="5">
        <v>44983</v>
      </c>
      <c r="K9560" s="4" t="b">
        <v>1</v>
      </c>
    </row>
    <row r="9561" spans="1:11" x14ac:dyDescent="0.25">
      <c r="A9561" s="6" t="s">
        <v>9809</v>
      </c>
      <c r="B9561" s="6" t="s">
        <v>41</v>
      </c>
      <c r="C9561" s="6" t="s">
        <v>42</v>
      </c>
      <c r="D9561" s="6" t="s">
        <v>82</v>
      </c>
      <c r="E9561" s="7">
        <v>245</v>
      </c>
      <c r="F9561" s="7">
        <v>90</v>
      </c>
      <c r="G9561" s="7">
        <v>2205</v>
      </c>
      <c r="H9561" s="6" t="s">
        <v>15</v>
      </c>
      <c r="I9561" s="6" t="s">
        <v>39</v>
      </c>
      <c r="J9561" s="8">
        <v>45277</v>
      </c>
      <c r="K9561" s="7"/>
    </row>
    <row r="9562" spans="1:11" x14ac:dyDescent="0.25">
      <c r="A9562" s="3" t="s">
        <v>9810</v>
      </c>
      <c r="B9562" s="3" t="s">
        <v>124</v>
      </c>
      <c r="C9562" s="3" t="s">
        <v>32</v>
      </c>
      <c r="D9562" s="3" t="s">
        <v>499</v>
      </c>
      <c r="E9562" s="4">
        <v>290</v>
      </c>
      <c r="F9562" s="4">
        <v>90</v>
      </c>
      <c r="G9562" s="4">
        <v>2610</v>
      </c>
      <c r="H9562" s="3" t="s">
        <v>49</v>
      </c>
      <c r="I9562" s="3" t="s">
        <v>39</v>
      </c>
      <c r="J9562" s="5">
        <v>45656</v>
      </c>
      <c r="K9562" s="4" t="b">
        <v>0</v>
      </c>
    </row>
    <row r="9563" spans="1:11" x14ac:dyDescent="0.25">
      <c r="A9563" s="6" t="s">
        <v>9811</v>
      </c>
      <c r="B9563" s="6" t="s">
        <v>22</v>
      </c>
      <c r="C9563" s="6" t="s">
        <v>19</v>
      </c>
      <c r="D9563" s="6" t="s">
        <v>2118</v>
      </c>
      <c r="E9563" s="7">
        <v>215</v>
      </c>
      <c r="F9563" s="7">
        <v>70</v>
      </c>
      <c r="G9563" s="7">
        <v>1505</v>
      </c>
      <c r="H9563" s="6" t="s">
        <v>25</v>
      </c>
      <c r="I9563" s="6" t="s">
        <v>39</v>
      </c>
      <c r="J9563" s="8">
        <v>44898</v>
      </c>
      <c r="K9563" s="7" t="b">
        <v>1</v>
      </c>
    </row>
    <row r="9564" spans="1:11" x14ac:dyDescent="0.25">
      <c r="A9564" s="3" t="s">
        <v>9812</v>
      </c>
      <c r="B9564" s="3" t="s">
        <v>64</v>
      </c>
      <c r="C9564" s="3" t="s">
        <v>32</v>
      </c>
      <c r="D9564" s="3" t="s">
        <v>95</v>
      </c>
      <c r="E9564" s="4">
        <v>200</v>
      </c>
      <c r="F9564" s="4">
        <v>10</v>
      </c>
      <c r="G9564" s="4">
        <v>200</v>
      </c>
      <c r="H9564" s="3" t="s">
        <v>25</v>
      </c>
      <c r="I9564" s="3" t="s">
        <v>39</v>
      </c>
      <c r="J9564" s="5">
        <v>45542</v>
      </c>
      <c r="K9564" s="4" t="b">
        <v>1</v>
      </c>
    </row>
    <row r="9565" spans="1:11" x14ac:dyDescent="0.25">
      <c r="A9565" s="6" t="s">
        <v>9813</v>
      </c>
      <c r="B9565" s="6" t="s">
        <v>37</v>
      </c>
      <c r="C9565" s="6" t="s">
        <v>23</v>
      </c>
      <c r="D9565" s="6" t="s">
        <v>218</v>
      </c>
      <c r="E9565" s="7">
        <v>350</v>
      </c>
      <c r="F9565" s="7">
        <v>60</v>
      </c>
      <c r="G9565" s="7">
        <v>2100</v>
      </c>
      <c r="H9565" s="6" t="s">
        <v>25</v>
      </c>
      <c r="I9565" s="6" t="s">
        <v>16</v>
      </c>
      <c r="J9565" s="8">
        <v>45511</v>
      </c>
      <c r="K9565" s="7"/>
    </row>
    <row r="9566" spans="1:11" x14ac:dyDescent="0.25">
      <c r="A9566" s="3" t="s">
        <v>9814</v>
      </c>
      <c r="B9566" s="3" t="s">
        <v>70</v>
      </c>
      <c r="C9566" s="3" t="s">
        <v>19</v>
      </c>
      <c r="D9566" s="3" t="s">
        <v>251</v>
      </c>
      <c r="E9566" s="4">
        <v>380</v>
      </c>
      <c r="F9566" s="4">
        <v>50</v>
      </c>
      <c r="G9566" s="4">
        <v>1900</v>
      </c>
      <c r="H9566" s="3" t="s">
        <v>15</v>
      </c>
      <c r="I9566" s="3" t="s">
        <v>16</v>
      </c>
      <c r="J9566" s="5">
        <v>45418</v>
      </c>
      <c r="K9566" s="4" t="b">
        <v>1</v>
      </c>
    </row>
    <row r="9567" spans="1:11" x14ac:dyDescent="0.25">
      <c r="A9567" s="6" t="s">
        <v>9815</v>
      </c>
      <c r="B9567" s="6" t="s">
        <v>27</v>
      </c>
      <c r="C9567" s="6" t="s">
        <v>67</v>
      </c>
      <c r="D9567" s="6" t="s">
        <v>216</v>
      </c>
      <c r="E9567" s="7">
        <v>125</v>
      </c>
      <c r="F9567" s="7">
        <v>30</v>
      </c>
      <c r="G9567" s="7">
        <v>375</v>
      </c>
      <c r="H9567" s="6" t="s">
        <v>49</v>
      </c>
      <c r="I9567" s="6" t="s">
        <v>16</v>
      </c>
      <c r="J9567" s="8">
        <v>44713</v>
      </c>
      <c r="K9567" s="7" t="b">
        <v>1</v>
      </c>
    </row>
    <row r="9568" spans="1:11" x14ac:dyDescent="0.25">
      <c r="A9568" s="3" t="s">
        <v>9816</v>
      </c>
      <c r="B9568" s="3" t="s">
        <v>85</v>
      </c>
      <c r="C9568" s="3" t="s">
        <v>28</v>
      </c>
      <c r="D9568" s="3" t="s">
        <v>571</v>
      </c>
      <c r="E9568" s="4">
        <v>290</v>
      </c>
      <c r="F9568" s="4">
        <v>90</v>
      </c>
      <c r="G9568" s="4">
        <v>2610</v>
      </c>
      <c r="H9568" s="3" t="s">
        <v>49</v>
      </c>
      <c r="I9568" s="3" t="s">
        <v>16</v>
      </c>
      <c r="J9568" s="5">
        <v>44752</v>
      </c>
      <c r="K9568" s="4" t="b">
        <v>1</v>
      </c>
    </row>
    <row r="9569" spans="1:11" x14ac:dyDescent="0.25">
      <c r="A9569" s="6" t="s">
        <v>9817</v>
      </c>
      <c r="B9569" s="6" t="s">
        <v>41</v>
      </c>
      <c r="C9569" s="6" t="s">
        <v>19</v>
      </c>
      <c r="D9569" s="6" t="s">
        <v>153</v>
      </c>
      <c r="E9569" s="7">
        <v>125</v>
      </c>
      <c r="F9569" s="7">
        <v>70</v>
      </c>
      <c r="G9569" s="7">
        <v>875</v>
      </c>
      <c r="H9569" s="6" t="s">
        <v>49</v>
      </c>
      <c r="I9569" s="6" t="s">
        <v>39</v>
      </c>
      <c r="J9569" s="8">
        <v>45158</v>
      </c>
      <c r="K9569" s="7" t="b">
        <v>0</v>
      </c>
    </row>
    <row r="9570" spans="1:11" x14ac:dyDescent="0.25">
      <c r="A9570" s="3" t="s">
        <v>9818</v>
      </c>
      <c r="B9570" s="3" t="s">
        <v>37</v>
      </c>
      <c r="C9570" s="3" t="s">
        <v>67</v>
      </c>
      <c r="D9570" s="3" t="s">
        <v>347</v>
      </c>
      <c r="E9570" s="4">
        <v>335</v>
      </c>
      <c r="F9570" s="4">
        <v>80</v>
      </c>
      <c r="G9570" s="4">
        <v>2680</v>
      </c>
      <c r="H9570" s="3" t="s">
        <v>49</v>
      </c>
      <c r="I9570" s="3" t="s">
        <v>39</v>
      </c>
      <c r="J9570" s="5">
        <v>45209</v>
      </c>
      <c r="K9570" s="4" t="b">
        <v>1</v>
      </c>
    </row>
    <row r="9571" spans="1:11" x14ac:dyDescent="0.25">
      <c r="A9571" s="6" t="s">
        <v>9819</v>
      </c>
      <c r="B9571" s="6" t="s">
        <v>27</v>
      </c>
      <c r="C9571" s="6" t="s">
        <v>19</v>
      </c>
      <c r="D9571" s="6" t="s">
        <v>554</v>
      </c>
      <c r="E9571" s="7">
        <v>365</v>
      </c>
      <c r="F9571" s="7">
        <v>70</v>
      </c>
      <c r="G9571" s="7">
        <v>2555</v>
      </c>
      <c r="H9571" s="6" t="s">
        <v>49</v>
      </c>
      <c r="I9571" s="6" t="s">
        <v>39</v>
      </c>
      <c r="J9571" s="8">
        <v>44636</v>
      </c>
      <c r="K9571" s="7" t="b">
        <v>1</v>
      </c>
    </row>
    <row r="9572" spans="1:11" x14ac:dyDescent="0.25">
      <c r="A9572" s="3" t="s">
        <v>9820</v>
      </c>
      <c r="B9572" s="3" t="s">
        <v>12</v>
      </c>
      <c r="C9572" s="3" t="s">
        <v>131</v>
      </c>
      <c r="D9572" s="3" t="s">
        <v>241</v>
      </c>
      <c r="E9572" s="4">
        <v>350</v>
      </c>
      <c r="F9572" s="4">
        <v>30</v>
      </c>
      <c r="G9572" s="4">
        <v>1050</v>
      </c>
      <c r="H9572" s="3" t="s">
        <v>25</v>
      </c>
      <c r="I9572" s="3" t="s">
        <v>39</v>
      </c>
      <c r="J9572" s="5">
        <v>44661</v>
      </c>
      <c r="K9572" s="4" t="b">
        <v>1</v>
      </c>
    </row>
    <row r="9573" spans="1:11" x14ac:dyDescent="0.25">
      <c r="A9573" s="6" t="s">
        <v>9821</v>
      </c>
      <c r="B9573" s="6" t="s">
        <v>169</v>
      </c>
      <c r="C9573" s="6" t="s">
        <v>32</v>
      </c>
      <c r="D9573" s="6" t="s">
        <v>127</v>
      </c>
      <c r="E9573" s="7">
        <v>80</v>
      </c>
      <c r="F9573" s="7">
        <v>70</v>
      </c>
      <c r="G9573" s="7">
        <v>560</v>
      </c>
      <c r="H9573" s="6" t="s">
        <v>25</v>
      </c>
      <c r="I9573" s="6" t="s">
        <v>39</v>
      </c>
      <c r="J9573" s="8">
        <v>45591</v>
      </c>
      <c r="K9573" s="7" t="b">
        <v>0</v>
      </c>
    </row>
    <row r="9574" spans="1:11" x14ac:dyDescent="0.25">
      <c r="A9574" s="3" t="s">
        <v>9822</v>
      </c>
      <c r="B9574" s="3" t="s">
        <v>44</v>
      </c>
      <c r="C9574" s="3" t="s">
        <v>32</v>
      </c>
      <c r="D9574" s="3" t="s">
        <v>35</v>
      </c>
      <c r="E9574" s="4"/>
      <c r="F9574" s="4">
        <v>60</v>
      </c>
      <c r="G9574" s="4">
        <v>1650</v>
      </c>
      <c r="H9574" s="3" t="s">
        <v>49</v>
      </c>
      <c r="I9574" s="3" t="s">
        <v>16</v>
      </c>
      <c r="J9574" s="5">
        <v>44915</v>
      </c>
      <c r="K9574" s="4"/>
    </row>
    <row r="9575" spans="1:11" x14ac:dyDescent="0.25">
      <c r="A9575" s="6" t="s">
        <v>9823</v>
      </c>
      <c r="B9575" s="6" t="s">
        <v>44</v>
      </c>
      <c r="C9575" s="6" t="s">
        <v>13</v>
      </c>
      <c r="D9575" s="6" t="s">
        <v>510</v>
      </c>
      <c r="E9575" s="7">
        <v>170</v>
      </c>
      <c r="F9575" s="7">
        <v>80</v>
      </c>
      <c r="G9575" s="7">
        <v>1360</v>
      </c>
      <c r="H9575" s="6" t="s">
        <v>25</v>
      </c>
      <c r="I9575" s="6" t="s">
        <v>16</v>
      </c>
      <c r="J9575" s="8">
        <v>44922</v>
      </c>
      <c r="K9575" s="7" t="b">
        <v>1</v>
      </c>
    </row>
    <row r="9576" spans="1:11" x14ac:dyDescent="0.25">
      <c r="A9576" s="3" t="s">
        <v>9824</v>
      </c>
      <c r="B9576" s="3" t="s">
        <v>27</v>
      </c>
      <c r="C9576" s="3" t="s">
        <v>42</v>
      </c>
      <c r="D9576" s="3" t="s">
        <v>198</v>
      </c>
      <c r="E9576" s="4">
        <v>350</v>
      </c>
      <c r="F9576" s="4">
        <v>60</v>
      </c>
      <c r="G9576" s="4">
        <v>2100</v>
      </c>
      <c r="H9576" s="3" t="s">
        <v>15</v>
      </c>
      <c r="I9576" s="3" t="s">
        <v>16</v>
      </c>
      <c r="J9576" s="5">
        <v>44905</v>
      </c>
      <c r="K9576" s="4" t="b">
        <v>0</v>
      </c>
    </row>
    <row r="9577" spans="1:11" x14ac:dyDescent="0.25">
      <c r="A9577" s="6" t="s">
        <v>9825</v>
      </c>
      <c r="B9577" s="6" t="s">
        <v>41</v>
      </c>
      <c r="C9577" s="6" t="s">
        <v>131</v>
      </c>
      <c r="D9577" s="6" t="s">
        <v>150</v>
      </c>
      <c r="E9577" s="7">
        <v>260</v>
      </c>
      <c r="F9577" s="7">
        <v>80</v>
      </c>
      <c r="G9577" s="7">
        <v>2080</v>
      </c>
      <c r="H9577" s="6" t="s">
        <v>15</v>
      </c>
      <c r="I9577" s="6" t="s">
        <v>39</v>
      </c>
      <c r="J9577" s="8">
        <v>45642</v>
      </c>
      <c r="K9577" s="7" t="b">
        <v>0</v>
      </c>
    </row>
    <row r="9578" spans="1:11" x14ac:dyDescent="0.25">
      <c r="A9578" s="3" t="s">
        <v>9826</v>
      </c>
      <c r="B9578" s="3" t="s">
        <v>27</v>
      </c>
      <c r="C9578" s="3" t="s">
        <v>42</v>
      </c>
      <c r="D9578" s="3" t="s">
        <v>88</v>
      </c>
      <c r="E9578" s="4">
        <v>410</v>
      </c>
      <c r="F9578" s="4">
        <v>30</v>
      </c>
      <c r="G9578" s="4">
        <v>1230</v>
      </c>
      <c r="H9578" s="3" t="s">
        <v>25</v>
      </c>
      <c r="I9578" s="3" t="s">
        <v>39</v>
      </c>
      <c r="J9578" s="5">
        <v>45652</v>
      </c>
      <c r="K9578" s="4" t="b">
        <v>0</v>
      </c>
    </row>
    <row r="9579" spans="1:11" x14ac:dyDescent="0.25">
      <c r="A9579" s="6" t="s">
        <v>9827</v>
      </c>
      <c r="B9579" s="6" t="s">
        <v>75</v>
      </c>
      <c r="C9579" s="6" t="s">
        <v>19</v>
      </c>
      <c r="D9579" s="6" t="s">
        <v>272</v>
      </c>
      <c r="E9579" s="7">
        <v>50</v>
      </c>
      <c r="F9579" s="7">
        <v>30</v>
      </c>
      <c r="G9579" s="7">
        <v>150</v>
      </c>
      <c r="H9579" s="6" t="s">
        <v>25</v>
      </c>
      <c r="I9579" s="6" t="s">
        <v>39</v>
      </c>
      <c r="J9579" s="8">
        <v>45404</v>
      </c>
      <c r="K9579" s="7" t="b">
        <v>1</v>
      </c>
    </row>
    <row r="9580" spans="1:11" x14ac:dyDescent="0.25">
      <c r="A9580" s="3" t="s">
        <v>9828</v>
      </c>
      <c r="B9580" s="3" t="s">
        <v>101</v>
      </c>
      <c r="C9580" s="3" t="s">
        <v>42</v>
      </c>
      <c r="D9580" s="3" t="s">
        <v>304</v>
      </c>
      <c r="E9580" s="4">
        <v>155</v>
      </c>
      <c r="F9580" s="4">
        <v>30</v>
      </c>
      <c r="G9580" s="4">
        <v>465</v>
      </c>
      <c r="H9580" s="3" t="s">
        <v>49</v>
      </c>
      <c r="I9580" s="3" t="s">
        <v>16</v>
      </c>
      <c r="J9580" s="5">
        <v>44821</v>
      </c>
      <c r="K9580" s="4"/>
    </row>
    <row r="9581" spans="1:11" x14ac:dyDescent="0.25">
      <c r="A9581" s="6" t="s">
        <v>9829</v>
      </c>
      <c r="B9581" s="6" t="s">
        <v>99</v>
      </c>
      <c r="C9581" s="6" t="s">
        <v>131</v>
      </c>
      <c r="D9581" s="6" t="s">
        <v>336</v>
      </c>
      <c r="E9581" s="7">
        <v>200</v>
      </c>
      <c r="F9581" s="7">
        <v>40</v>
      </c>
      <c r="G9581" s="7">
        <v>800</v>
      </c>
      <c r="H9581" s="6" t="s">
        <v>25</v>
      </c>
      <c r="I9581" s="6" t="s">
        <v>16</v>
      </c>
      <c r="J9581" s="8">
        <v>45532</v>
      </c>
      <c r="K9581" s="7" t="b">
        <v>0</v>
      </c>
    </row>
    <row r="9582" spans="1:11" x14ac:dyDescent="0.25">
      <c r="A9582" s="3" t="s">
        <v>9830</v>
      </c>
      <c r="B9582" s="3" t="s">
        <v>81</v>
      </c>
      <c r="C9582" s="3" t="s">
        <v>131</v>
      </c>
      <c r="D9582" s="3" t="s">
        <v>517</v>
      </c>
      <c r="E9582" s="4">
        <v>290</v>
      </c>
      <c r="F9582" s="4">
        <v>30</v>
      </c>
      <c r="G9582" s="4">
        <v>870</v>
      </c>
      <c r="H9582" s="3" t="s">
        <v>49</v>
      </c>
      <c r="I9582" s="3" t="s">
        <v>39</v>
      </c>
      <c r="J9582" s="5">
        <v>44632</v>
      </c>
      <c r="K9582" s="4" t="b">
        <v>0</v>
      </c>
    </row>
    <row r="9583" spans="1:11" x14ac:dyDescent="0.25">
      <c r="A9583" s="6" t="s">
        <v>9831</v>
      </c>
      <c r="B9583" s="6" t="s">
        <v>101</v>
      </c>
      <c r="C9583" s="6" t="s">
        <v>19</v>
      </c>
      <c r="D9583" s="6" t="s">
        <v>211</v>
      </c>
      <c r="E9583" s="7">
        <v>95</v>
      </c>
      <c r="F9583" s="7">
        <v>10</v>
      </c>
      <c r="G9583" s="7">
        <v>95</v>
      </c>
      <c r="H9583" s="6" t="s">
        <v>25</v>
      </c>
      <c r="I9583" s="6" t="s">
        <v>39</v>
      </c>
      <c r="J9583" s="8">
        <v>44887</v>
      </c>
      <c r="K9583" s="7" t="b">
        <v>1</v>
      </c>
    </row>
    <row r="9584" spans="1:11" x14ac:dyDescent="0.25">
      <c r="A9584" s="3" t="s">
        <v>9832</v>
      </c>
      <c r="B9584" s="3" t="s">
        <v>99</v>
      </c>
      <c r="C9584" s="3" t="s">
        <v>19</v>
      </c>
      <c r="D9584" s="3" t="s">
        <v>1071</v>
      </c>
      <c r="E9584" s="4">
        <v>140</v>
      </c>
      <c r="F9584" s="4">
        <v>30</v>
      </c>
      <c r="G9584" s="4">
        <v>420</v>
      </c>
      <c r="H9584" s="3" t="s">
        <v>25</v>
      </c>
      <c r="I9584" s="3" t="s">
        <v>16</v>
      </c>
      <c r="J9584" s="5">
        <v>45670</v>
      </c>
      <c r="K9584" s="4" t="b">
        <v>0</v>
      </c>
    </row>
    <row r="9585" spans="1:11" x14ac:dyDescent="0.25">
      <c r="A9585" s="6" t="s">
        <v>9833</v>
      </c>
      <c r="B9585" s="6" t="s">
        <v>124</v>
      </c>
      <c r="C9585" s="6" t="s">
        <v>32</v>
      </c>
      <c r="D9585" s="6" t="s">
        <v>186</v>
      </c>
      <c r="E9585" s="7">
        <v>335</v>
      </c>
      <c r="F9585" s="7">
        <v>80</v>
      </c>
      <c r="G9585" s="7">
        <v>2680</v>
      </c>
      <c r="H9585" s="6" t="s">
        <v>25</v>
      </c>
      <c r="I9585" s="6" t="s">
        <v>16</v>
      </c>
      <c r="J9585" s="8">
        <v>45414</v>
      </c>
      <c r="K9585" s="7" t="b">
        <v>0</v>
      </c>
    </row>
    <row r="9586" spans="1:11" x14ac:dyDescent="0.25">
      <c r="A9586" s="3" t="s">
        <v>9834</v>
      </c>
      <c r="B9586" s="3" t="s">
        <v>22</v>
      </c>
      <c r="C9586" s="3" t="s">
        <v>131</v>
      </c>
      <c r="D9586" s="3" t="s">
        <v>132</v>
      </c>
      <c r="E9586" s="4">
        <v>275</v>
      </c>
      <c r="F9586" s="4">
        <v>100</v>
      </c>
      <c r="G9586" s="4">
        <v>2750</v>
      </c>
      <c r="H9586" s="3" t="s">
        <v>49</v>
      </c>
      <c r="I9586" s="3" t="s">
        <v>16</v>
      </c>
      <c r="J9586" s="5">
        <v>44665</v>
      </c>
      <c r="K9586" s="4"/>
    </row>
    <row r="9587" spans="1:11" x14ac:dyDescent="0.25">
      <c r="A9587" s="6" t="s">
        <v>9835</v>
      </c>
      <c r="B9587" s="6" t="s">
        <v>18</v>
      </c>
      <c r="C9587" s="6" t="s">
        <v>19</v>
      </c>
      <c r="D9587" s="6" t="s">
        <v>20</v>
      </c>
      <c r="E9587" s="7">
        <v>290</v>
      </c>
      <c r="F9587" s="7">
        <v>100</v>
      </c>
      <c r="G9587" s="7">
        <v>2900</v>
      </c>
      <c r="H9587" s="6" t="s">
        <v>15</v>
      </c>
      <c r="I9587" s="6" t="s">
        <v>39</v>
      </c>
      <c r="J9587" s="8">
        <v>45629</v>
      </c>
      <c r="K9587" s="7"/>
    </row>
    <row r="9588" spans="1:11" x14ac:dyDescent="0.25">
      <c r="A9588" s="3" t="s">
        <v>9836</v>
      </c>
      <c r="B9588" s="3" t="s">
        <v>124</v>
      </c>
      <c r="C9588" s="3" t="s">
        <v>23</v>
      </c>
      <c r="D9588" s="3" t="s">
        <v>278</v>
      </c>
      <c r="E9588" s="4">
        <v>305</v>
      </c>
      <c r="F9588" s="4">
        <v>10</v>
      </c>
      <c r="G9588" s="4">
        <v>305</v>
      </c>
      <c r="H9588" s="3" t="s">
        <v>15</v>
      </c>
      <c r="I9588" s="3" t="s">
        <v>39</v>
      </c>
      <c r="J9588" s="5">
        <v>45360</v>
      </c>
      <c r="K9588" s="4" t="b">
        <v>0</v>
      </c>
    </row>
    <row r="9589" spans="1:11" x14ac:dyDescent="0.25">
      <c r="A9589" s="6" t="s">
        <v>9837</v>
      </c>
      <c r="B9589" s="6" t="s">
        <v>41</v>
      </c>
      <c r="C9589" s="6" t="s">
        <v>23</v>
      </c>
      <c r="D9589" s="6" t="s">
        <v>1240</v>
      </c>
      <c r="E9589" s="7">
        <v>260</v>
      </c>
      <c r="F9589" s="7">
        <v>60</v>
      </c>
      <c r="G9589" s="7">
        <v>1560</v>
      </c>
      <c r="H9589" s="6" t="s">
        <v>15</v>
      </c>
      <c r="I9589" s="6" t="s">
        <v>16</v>
      </c>
      <c r="J9589" s="8">
        <v>45474</v>
      </c>
      <c r="K9589" s="7" t="b">
        <v>1</v>
      </c>
    </row>
    <row r="9590" spans="1:11" x14ac:dyDescent="0.25">
      <c r="A9590" s="3" t="s">
        <v>9838</v>
      </c>
      <c r="B9590" s="3" t="s">
        <v>18</v>
      </c>
      <c r="C9590" s="3" t="s">
        <v>42</v>
      </c>
      <c r="D9590" s="3" t="s">
        <v>145</v>
      </c>
      <c r="E9590" s="4">
        <v>380</v>
      </c>
      <c r="F9590" s="4">
        <v>30</v>
      </c>
      <c r="G9590" s="4">
        <v>1140</v>
      </c>
      <c r="H9590" s="3" t="s">
        <v>25</v>
      </c>
      <c r="I9590" s="3" t="s">
        <v>39</v>
      </c>
      <c r="J9590" s="5">
        <v>45409</v>
      </c>
      <c r="K9590" s="4" t="b">
        <v>0</v>
      </c>
    </row>
    <row r="9591" spans="1:11" x14ac:dyDescent="0.25">
      <c r="A9591" s="6" t="s">
        <v>9839</v>
      </c>
      <c r="B9591" s="6" t="s">
        <v>37</v>
      </c>
      <c r="C9591" s="6" t="s">
        <v>19</v>
      </c>
      <c r="D9591" s="6" t="s">
        <v>143</v>
      </c>
      <c r="E9591" s="7">
        <v>320</v>
      </c>
      <c r="F9591" s="7">
        <v>90</v>
      </c>
      <c r="G9591" s="7">
        <v>2880</v>
      </c>
      <c r="H9591" s="6" t="s">
        <v>49</v>
      </c>
      <c r="I9591" s="6" t="s">
        <v>16</v>
      </c>
      <c r="J9591" s="8">
        <v>45596</v>
      </c>
      <c r="K9591" s="7" t="b">
        <v>0</v>
      </c>
    </row>
    <row r="9592" spans="1:11" x14ac:dyDescent="0.25">
      <c r="A9592" s="3" t="s">
        <v>9840</v>
      </c>
      <c r="B9592" s="3" t="s">
        <v>85</v>
      </c>
      <c r="C9592" s="3" t="s">
        <v>42</v>
      </c>
      <c r="D9592" s="3" t="s">
        <v>557</v>
      </c>
      <c r="E9592" s="4">
        <v>95</v>
      </c>
      <c r="F9592" s="4">
        <v>10</v>
      </c>
      <c r="G9592" s="4">
        <v>95</v>
      </c>
      <c r="H9592" s="3" t="s">
        <v>25</v>
      </c>
      <c r="I9592" s="3" t="s">
        <v>16</v>
      </c>
      <c r="J9592" s="5">
        <v>44808</v>
      </c>
      <c r="K9592" s="4" t="b">
        <v>1</v>
      </c>
    </row>
    <row r="9593" spans="1:11" x14ac:dyDescent="0.25">
      <c r="A9593" s="6" t="s">
        <v>9841</v>
      </c>
      <c r="B9593" s="6" t="s">
        <v>78</v>
      </c>
      <c r="C9593" s="6" t="s">
        <v>23</v>
      </c>
      <c r="D9593" s="6" t="s">
        <v>1240</v>
      </c>
      <c r="E9593" s="7">
        <v>260</v>
      </c>
      <c r="F9593" s="7">
        <v>100</v>
      </c>
      <c r="G9593" s="7">
        <v>2600</v>
      </c>
      <c r="H9593" s="6" t="s">
        <v>25</v>
      </c>
      <c r="I9593" s="6" t="s">
        <v>16</v>
      </c>
      <c r="J9593" s="8">
        <v>44591</v>
      </c>
      <c r="K9593" s="7" t="b">
        <v>0</v>
      </c>
    </row>
    <row r="9594" spans="1:11" x14ac:dyDescent="0.25">
      <c r="A9594" s="3" t="s">
        <v>9842</v>
      </c>
      <c r="B9594" s="3" t="s">
        <v>70</v>
      </c>
      <c r="C9594" s="3" t="s">
        <v>32</v>
      </c>
      <c r="D9594" s="3" t="s">
        <v>2278</v>
      </c>
      <c r="E9594" s="4">
        <v>320</v>
      </c>
      <c r="F9594" s="4">
        <v>30</v>
      </c>
      <c r="G9594" s="4">
        <v>960</v>
      </c>
      <c r="H9594" s="3" t="s">
        <v>25</v>
      </c>
      <c r="I9594" s="3" t="s">
        <v>16</v>
      </c>
      <c r="J9594" s="5">
        <v>44864</v>
      </c>
      <c r="K9594" s="4" t="b">
        <v>0</v>
      </c>
    </row>
    <row r="9595" spans="1:11" x14ac:dyDescent="0.25">
      <c r="A9595" s="6" t="s">
        <v>9843</v>
      </c>
      <c r="B9595" s="6" t="s">
        <v>41</v>
      </c>
      <c r="C9595" s="6" t="s">
        <v>67</v>
      </c>
      <c r="D9595" s="6" t="s">
        <v>465</v>
      </c>
      <c r="E9595" s="7">
        <v>110</v>
      </c>
      <c r="F9595" s="7">
        <v>90</v>
      </c>
      <c r="G9595" s="7">
        <v>990</v>
      </c>
      <c r="H9595" s="6" t="s">
        <v>49</v>
      </c>
      <c r="I9595" s="6" t="s">
        <v>16</v>
      </c>
      <c r="J9595" s="8">
        <v>44883</v>
      </c>
      <c r="K9595" s="7" t="b">
        <v>1</v>
      </c>
    </row>
    <row r="9596" spans="1:11" x14ac:dyDescent="0.25">
      <c r="A9596" s="3" t="s">
        <v>9844</v>
      </c>
      <c r="B9596" s="3" t="s">
        <v>31</v>
      </c>
      <c r="C9596" s="3" t="s">
        <v>13</v>
      </c>
      <c r="D9596" s="3" t="s">
        <v>134</v>
      </c>
      <c r="E9596" s="4">
        <v>200</v>
      </c>
      <c r="F9596" s="4">
        <v>100</v>
      </c>
      <c r="G9596" s="4">
        <v>2000</v>
      </c>
      <c r="H9596" s="3" t="s">
        <v>25</v>
      </c>
      <c r="I9596" s="3" t="s">
        <v>16</v>
      </c>
      <c r="J9596" s="5">
        <v>44821</v>
      </c>
      <c r="K9596" s="4" t="b">
        <v>1</v>
      </c>
    </row>
    <row r="9597" spans="1:11" x14ac:dyDescent="0.25">
      <c r="A9597" s="6" t="s">
        <v>9845</v>
      </c>
      <c r="B9597" s="6" t="s">
        <v>47</v>
      </c>
      <c r="C9597" s="6" t="s">
        <v>32</v>
      </c>
      <c r="D9597" s="6" t="s">
        <v>499</v>
      </c>
      <c r="E9597" s="7">
        <v>290</v>
      </c>
      <c r="F9597" s="7">
        <v>80</v>
      </c>
      <c r="G9597" s="7">
        <v>2320</v>
      </c>
      <c r="H9597" s="6" t="s">
        <v>15</v>
      </c>
      <c r="I9597" s="6" t="s">
        <v>39</v>
      </c>
      <c r="J9597" s="8">
        <v>45498</v>
      </c>
      <c r="K9597" s="7"/>
    </row>
    <row r="9598" spans="1:11" x14ac:dyDescent="0.25">
      <c r="A9598" s="3" t="s">
        <v>9846</v>
      </c>
      <c r="B9598" s="3" t="s">
        <v>85</v>
      </c>
      <c r="C9598" s="3" t="s">
        <v>67</v>
      </c>
      <c r="D9598" s="3" t="s">
        <v>378</v>
      </c>
      <c r="E9598" s="4">
        <v>290</v>
      </c>
      <c r="F9598" s="4">
        <v>20</v>
      </c>
      <c r="G9598" s="4">
        <v>580</v>
      </c>
      <c r="H9598" s="3" t="s">
        <v>15</v>
      </c>
      <c r="I9598" s="3" t="s">
        <v>39</v>
      </c>
      <c r="J9598" s="5">
        <v>45100</v>
      </c>
      <c r="K9598" s="4" t="b">
        <v>1</v>
      </c>
    </row>
    <row r="9599" spans="1:11" x14ac:dyDescent="0.25">
      <c r="A9599" s="6" t="s">
        <v>9847</v>
      </c>
      <c r="B9599" s="6" t="s">
        <v>44</v>
      </c>
      <c r="C9599" s="6" t="s">
        <v>19</v>
      </c>
      <c r="D9599" s="6" t="s">
        <v>59</v>
      </c>
      <c r="E9599" s="7">
        <v>275</v>
      </c>
      <c r="F9599" s="7">
        <v>90</v>
      </c>
      <c r="G9599" s="7">
        <v>2475</v>
      </c>
      <c r="H9599" s="6" t="s">
        <v>25</v>
      </c>
      <c r="I9599" s="6" t="s">
        <v>39</v>
      </c>
      <c r="J9599" s="8">
        <v>45643</v>
      </c>
      <c r="K9599" s="7" t="b">
        <v>0</v>
      </c>
    </row>
    <row r="9600" spans="1:11" x14ac:dyDescent="0.25">
      <c r="A9600" s="3" t="s">
        <v>9848</v>
      </c>
      <c r="B9600" s="3" t="s">
        <v>31</v>
      </c>
      <c r="C9600" s="3" t="s">
        <v>42</v>
      </c>
      <c r="D9600" s="3" t="s">
        <v>82</v>
      </c>
      <c r="E9600" s="4">
        <v>245</v>
      </c>
      <c r="F9600" s="4">
        <v>70</v>
      </c>
      <c r="G9600" s="4">
        <v>1715</v>
      </c>
      <c r="H9600" s="3" t="s">
        <v>15</v>
      </c>
      <c r="I9600" s="3" t="s">
        <v>16</v>
      </c>
      <c r="J9600" s="5">
        <v>45215</v>
      </c>
      <c r="K9600" s="4"/>
    </row>
    <row r="9601" spans="1:11" x14ac:dyDescent="0.25">
      <c r="A9601" s="6" t="s">
        <v>9849</v>
      </c>
      <c r="B9601" s="6" t="s">
        <v>37</v>
      </c>
      <c r="C9601" s="6" t="s">
        <v>13</v>
      </c>
      <c r="D9601" s="6" t="s">
        <v>35</v>
      </c>
      <c r="E9601" s="7"/>
      <c r="F9601" s="7">
        <v>80</v>
      </c>
      <c r="G9601" s="7">
        <v>1600</v>
      </c>
      <c r="H9601" s="6" t="s">
        <v>25</v>
      </c>
      <c r="I9601" s="6" t="s">
        <v>16</v>
      </c>
      <c r="J9601" s="8">
        <v>45502</v>
      </c>
      <c r="K9601" s="7" t="b">
        <v>0</v>
      </c>
    </row>
    <row r="9602" spans="1:11" x14ac:dyDescent="0.25">
      <c r="A9602" s="3" t="s">
        <v>9850</v>
      </c>
      <c r="B9602" s="3" t="s">
        <v>109</v>
      </c>
      <c r="C9602" s="3" t="s">
        <v>23</v>
      </c>
      <c r="D9602" s="3" t="s">
        <v>278</v>
      </c>
      <c r="E9602" s="4">
        <v>305</v>
      </c>
      <c r="F9602" s="4">
        <v>70</v>
      </c>
      <c r="G9602" s="4">
        <v>2135</v>
      </c>
      <c r="H9602" s="3" t="s">
        <v>25</v>
      </c>
      <c r="I9602" s="3" t="s">
        <v>39</v>
      </c>
      <c r="J9602" s="5">
        <v>45106</v>
      </c>
      <c r="K9602" s="4" t="b">
        <v>0</v>
      </c>
    </row>
    <row r="9603" spans="1:11" x14ac:dyDescent="0.25">
      <c r="A9603" s="6" t="s">
        <v>9851</v>
      </c>
      <c r="B9603" s="6" t="s">
        <v>47</v>
      </c>
      <c r="C9603" s="6" t="s">
        <v>23</v>
      </c>
      <c r="D9603" s="6" t="s">
        <v>163</v>
      </c>
      <c r="E9603" s="7">
        <v>65</v>
      </c>
      <c r="F9603" s="7">
        <v>50</v>
      </c>
      <c r="G9603" s="7">
        <v>325</v>
      </c>
      <c r="H9603" s="6" t="s">
        <v>15</v>
      </c>
      <c r="I9603" s="6" t="s">
        <v>39</v>
      </c>
      <c r="J9603" s="8">
        <v>45596</v>
      </c>
      <c r="K9603" s="7" t="b">
        <v>1</v>
      </c>
    </row>
    <row r="9604" spans="1:11" x14ac:dyDescent="0.25">
      <c r="A9604" s="3" t="s">
        <v>9852</v>
      </c>
      <c r="B9604" s="3" t="s">
        <v>81</v>
      </c>
      <c r="C9604" s="3" t="s">
        <v>19</v>
      </c>
      <c r="D9604" s="3" t="s">
        <v>143</v>
      </c>
      <c r="E9604" s="4">
        <v>320</v>
      </c>
      <c r="F9604" s="4">
        <v>60</v>
      </c>
      <c r="G9604" s="4">
        <v>1920</v>
      </c>
      <c r="H9604" s="3" t="s">
        <v>49</v>
      </c>
      <c r="I9604" s="3" t="s">
        <v>39</v>
      </c>
      <c r="J9604" s="5">
        <v>45656</v>
      </c>
      <c r="K9604" s="4" t="b">
        <v>0</v>
      </c>
    </row>
    <row r="9605" spans="1:11" x14ac:dyDescent="0.25">
      <c r="A9605" s="6" t="s">
        <v>9853</v>
      </c>
      <c r="B9605" s="6" t="s">
        <v>22</v>
      </c>
      <c r="C9605" s="6" t="s">
        <v>32</v>
      </c>
      <c r="D9605" s="6" t="s">
        <v>129</v>
      </c>
      <c r="E9605" s="7">
        <v>215</v>
      </c>
      <c r="F9605" s="7">
        <v>30</v>
      </c>
      <c r="G9605" s="7">
        <v>645</v>
      </c>
      <c r="H9605" s="6" t="s">
        <v>15</v>
      </c>
      <c r="I9605" s="6" t="s">
        <v>39</v>
      </c>
      <c r="J9605" s="8">
        <v>45513</v>
      </c>
      <c r="K9605" s="7" t="b">
        <v>0</v>
      </c>
    </row>
    <row r="9606" spans="1:11" x14ac:dyDescent="0.25">
      <c r="A9606" s="3" t="s">
        <v>9854</v>
      </c>
      <c r="B9606" s="3" t="s">
        <v>109</v>
      </c>
      <c r="C9606" s="3" t="s">
        <v>32</v>
      </c>
      <c r="D9606" s="3" t="s">
        <v>1319</v>
      </c>
      <c r="E9606" s="4">
        <v>350</v>
      </c>
      <c r="F9606" s="4">
        <v>50</v>
      </c>
      <c r="G9606" s="4">
        <v>1750</v>
      </c>
      <c r="H9606" s="3" t="s">
        <v>49</v>
      </c>
      <c r="I9606" s="3" t="s">
        <v>16</v>
      </c>
      <c r="J9606" s="5">
        <v>45175</v>
      </c>
      <c r="K9606" s="4"/>
    </row>
    <row r="9607" spans="1:11" x14ac:dyDescent="0.25">
      <c r="A9607" s="6" t="s">
        <v>9855</v>
      </c>
      <c r="B9607" s="6" t="s">
        <v>18</v>
      </c>
      <c r="C9607" s="6" t="s">
        <v>19</v>
      </c>
      <c r="D9607" s="6" t="s">
        <v>35</v>
      </c>
      <c r="E9607" s="7">
        <v>335</v>
      </c>
      <c r="F9607" s="7"/>
      <c r="G9607" s="7"/>
      <c r="H9607" s="6" t="s">
        <v>15</v>
      </c>
      <c r="I9607" s="6" t="s">
        <v>16</v>
      </c>
      <c r="J9607" s="8">
        <v>45059</v>
      </c>
      <c r="K9607" s="7"/>
    </row>
    <row r="9608" spans="1:11" x14ac:dyDescent="0.25">
      <c r="A9608" s="3" t="s">
        <v>9856</v>
      </c>
      <c r="B9608" s="3" t="s">
        <v>47</v>
      </c>
      <c r="C9608" s="3" t="s">
        <v>131</v>
      </c>
      <c r="D9608" s="3" t="s">
        <v>362</v>
      </c>
      <c r="E9608" s="4">
        <v>320</v>
      </c>
      <c r="F9608" s="4">
        <v>80</v>
      </c>
      <c r="G9608" s="4">
        <v>2560</v>
      </c>
      <c r="H9608" s="3" t="s">
        <v>49</v>
      </c>
      <c r="I9608" s="3" t="s">
        <v>16</v>
      </c>
      <c r="J9608" s="5">
        <v>44960</v>
      </c>
      <c r="K9608" s="4" t="b">
        <v>1</v>
      </c>
    </row>
    <row r="9609" spans="1:11" x14ac:dyDescent="0.25">
      <c r="A9609" s="6" t="s">
        <v>9857</v>
      </c>
      <c r="B9609" s="6" t="s">
        <v>47</v>
      </c>
      <c r="C9609" s="6" t="s">
        <v>28</v>
      </c>
      <c r="D9609" s="6" t="s">
        <v>253</v>
      </c>
      <c r="E9609" s="7">
        <v>380</v>
      </c>
      <c r="F9609" s="7">
        <v>90</v>
      </c>
      <c r="G9609" s="7">
        <v>3420</v>
      </c>
      <c r="H9609" s="6" t="s">
        <v>49</v>
      </c>
      <c r="I9609" s="6" t="s">
        <v>39</v>
      </c>
      <c r="J9609" s="8">
        <v>45675</v>
      </c>
      <c r="K9609" s="7" t="b">
        <v>1</v>
      </c>
    </row>
    <row r="9610" spans="1:11" x14ac:dyDescent="0.25">
      <c r="A9610" s="3" t="s">
        <v>9858</v>
      </c>
      <c r="B9610" s="3" t="s">
        <v>114</v>
      </c>
      <c r="C9610" s="3" t="s">
        <v>131</v>
      </c>
      <c r="D9610" s="3" t="s">
        <v>321</v>
      </c>
      <c r="E9610" s="4">
        <v>245</v>
      </c>
      <c r="F9610" s="4">
        <v>10</v>
      </c>
      <c r="G9610" s="4">
        <v>245</v>
      </c>
      <c r="H9610" s="3" t="s">
        <v>49</v>
      </c>
      <c r="I9610" s="3" t="s">
        <v>39</v>
      </c>
      <c r="J9610" s="5">
        <v>45152</v>
      </c>
      <c r="K9610" s="4" t="b">
        <v>1</v>
      </c>
    </row>
    <row r="9611" spans="1:11" x14ac:dyDescent="0.25">
      <c r="A9611" s="6" t="s">
        <v>9859</v>
      </c>
      <c r="B9611" s="6" t="s">
        <v>101</v>
      </c>
      <c r="C9611" s="6" t="s">
        <v>23</v>
      </c>
      <c r="D9611" s="6" t="s">
        <v>35</v>
      </c>
      <c r="E9611" s="7"/>
      <c r="F9611" s="7">
        <v>30</v>
      </c>
      <c r="G9611" s="7">
        <v>285</v>
      </c>
      <c r="H9611" s="6" t="s">
        <v>25</v>
      </c>
      <c r="I9611" s="6" t="s">
        <v>39</v>
      </c>
      <c r="J9611" s="8">
        <v>45177</v>
      </c>
      <c r="K9611" s="7" t="b">
        <v>1</v>
      </c>
    </row>
    <row r="9612" spans="1:11" x14ac:dyDescent="0.25">
      <c r="A9612" s="3" t="s">
        <v>9860</v>
      </c>
      <c r="B9612" s="3" t="s">
        <v>18</v>
      </c>
      <c r="C9612" s="3" t="s">
        <v>23</v>
      </c>
      <c r="D9612" s="3" t="s">
        <v>163</v>
      </c>
      <c r="E9612" s="4">
        <v>65</v>
      </c>
      <c r="F9612" s="4">
        <v>10</v>
      </c>
      <c r="G9612" s="4">
        <v>65</v>
      </c>
      <c r="H9612" s="3" t="s">
        <v>25</v>
      </c>
      <c r="I9612" s="3" t="s">
        <v>39</v>
      </c>
      <c r="J9612" s="5">
        <v>44672</v>
      </c>
      <c r="K9612" s="4"/>
    </row>
    <row r="9613" spans="1:11" x14ac:dyDescent="0.25">
      <c r="A9613" s="6" t="s">
        <v>9861</v>
      </c>
      <c r="B9613" s="6" t="s">
        <v>90</v>
      </c>
      <c r="C9613" s="6" t="s">
        <v>67</v>
      </c>
      <c r="D9613" s="6" t="s">
        <v>247</v>
      </c>
      <c r="E9613" s="7">
        <v>155</v>
      </c>
      <c r="F9613" s="7">
        <v>90</v>
      </c>
      <c r="G9613" s="7">
        <v>1395</v>
      </c>
      <c r="H9613" s="6" t="s">
        <v>25</v>
      </c>
      <c r="I9613" s="6" t="s">
        <v>39</v>
      </c>
      <c r="J9613" s="8">
        <v>45660</v>
      </c>
      <c r="K9613" s="7" t="b">
        <v>1</v>
      </c>
    </row>
    <row r="9614" spans="1:11" x14ac:dyDescent="0.25">
      <c r="A9614" s="3" t="s">
        <v>9862</v>
      </c>
      <c r="B9614" s="3" t="s">
        <v>124</v>
      </c>
      <c r="C9614" s="3" t="s">
        <v>131</v>
      </c>
      <c r="D9614" s="3" t="s">
        <v>276</v>
      </c>
      <c r="E9614" s="4">
        <v>65</v>
      </c>
      <c r="F9614" s="4">
        <v>80</v>
      </c>
      <c r="G9614" s="4">
        <v>520</v>
      </c>
      <c r="H9614" s="3" t="s">
        <v>25</v>
      </c>
      <c r="I9614" s="3" t="s">
        <v>16</v>
      </c>
      <c r="J9614" s="5">
        <v>44628</v>
      </c>
      <c r="K9614" s="4" t="b">
        <v>0</v>
      </c>
    </row>
    <row r="9615" spans="1:11" x14ac:dyDescent="0.25">
      <c r="A9615" s="6" t="s">
        <v>9863</v>
      </c>
      <c r="B9615" s="6" t="s">
        <v>64</v>
      </c>
      <c r="C9615" s="6" t="s">
        <v>13</v>
      </c>
      <c r="D9615" s="6" t="s">
        <v>510</v>
      </c>
      <c r="E9615" s="7">
        <v>170</v>
      </c>
      <c r="F9615" s="7">
        <v>60</v>
      </c>
      <c r="G9615" s="7">
        <v>1020</v>
      </c>
      <c r="H9615" s="6" t="s">
        <v>25</v>
      </c>
      <c r="I9615" s="6" t="s">
        <v>39</v>
      </c>
      <c r="J9615" s="8">
        <v>44802</v>
      </c>
      <c r="K9615" s="7"/>
    </row>
    <row r="9616" spans="1:11" x14ac:dyDescent="0.25">
      <c r="A9616" s="3" t="s">
        <v>9864</v>
      </c>
      <c r="B9616" s="3" t="s">
        <v>47</v>
      </c>
      <c r="C9616" s="3" t="s">
        <v>28</v>
      </c>
      <c r="D9616" s="3" t="s">
        <v>29</v>
      </c>
      <c r="E9616" s="4">
        <v>275</v>
      </c>
      <c r="F9616" s="4">
        <v>20</v>
      </c>
      <c r="G9616" s="4">
        <v>550</v>
      </c>
      <c r="H9616" s="3" t="s">
        <v>49</v>
      </c>
      <c r="I9616" s="3" t="s">
        <v>39</v>
      </c>
      <c r="J9616" s="5">
        <v>44600</v>
      </c>
      <c r="K9616" s="4" t="b">
        <v>1</v>
      </c>
    </row>
    <row r="9617" spans="1:11" x14ac:dyDescent="0.25">
      <c r="A9617" s="6" t="s">
        <v>9865</v>
      </c>
      <c r="B9617" s="6" t="s">
        <v>85</v>
      </c>
      <c r="C9617" s="6" t="s">
        <v>32</v>
      </c>
      <c r="D9617" s="6" t="s">
        <v>129</v>
      </c>
      <c r="E9617" s="7">
        <v>215</v>
      </c>
      <c r="F9617" s="7">
        <v>80</v>
      </c>
      <c r="G9617" s="7">
        <v>1720</v>
      </c>
      <c r="H9617" s="6" t="s">
        <v>49</v>
      </c>
      <c r="I9617" s="6" t="s">
        <v>39</v>
      </c>
      <c r="J9617" s="8">
        <v>45445</v>
      </c>
      <c r="K9617" s="7" t="b">
        <v>0</v>
      </c>
    </row>
    <row r="9618" spans="1:11" x14ac:dyDescent="0.25">
      <c r="A9618" s="3" t="s">
        <v>9866</v>
      </c>
      <c r="B9618" s="3" t="s">
        <v>124</v>
      </c>
      <c r="C9618" s="3" t="s">
        <v>32</v>
      </c>
      <c r="D9618" s="3" t="s">
        <v>196</v>
      </c>
      <c r="E9618" s="4">
        <v>140</v>
      </c>
      <c r="F9618" s="4">
        <v>100</v>
      </c>
      <c r="G9618" s="4">
        <v>1400</v>
      </c>
      <c r="H9618" s="3" t="s">
        <v>49</v>
      </c>
      <c r="I9618" s="3" t="s">
        <v>39</v>
      </c>
      <c r="J9618" s="5">
        <v>45570</v>
      </c>
      <c r="K9618" s="4" t="b">
        <v>0</v>
      </c>
    </row>
    <row r="9619" spans="1:11" x14ac:dyDescent="0.25">
      <c r="A9619" s="6" t="s">
        <v>9867</v>
      </c>
      <c r="B9619" s="6" t="s">
        <v>31</v>
      </c>
      <c r="C9619" s="6" t="s">
        <v>42</v>
      </c>
      <c r="D9619" s="6" t="s">
        <v>675</v>
      </c>
      <c r="E9619" s="7">
        <v>125</v>
      </c>
      <c r="F9619" s="7">
        <v>60</v>
      </c>
      <c r="G9619" s="7">
        <v>750</v>
      </c>
      <c r="H9619" s="6" t="s">
        <v>49</v>
      </c>
      <c r="I9619" s="6" t="s">
        <v>16</v>
      </c>
      <c r="J9619" s="8">
        <v>45507</v>
      </c>
      <c r="K9619" s="7"/>
    </row>
    <row r="9620" spans="1:11" x14ac:dyDescent="0.25">
      <c r="A9620" s="3" t="s">
        <v>9868</v>
      </c>
      <c r="B9620" s="3" t="s">
        <v>117</v>
      </c>
      <c r="C9620" s="3" t="s">
        <v>19</v>
      </c>
      <c r="D9620" s="3" t="s">
        <v>272</v>
      </c>
      <c r="E9620" s="4">
        <v>50</v>
      </c>
      <c r="F9620" s="4">
        <v>50</v>
      </c>
      <c r="G9620" s="4">
        <v>250</v>
      </c>
      <c r="H9620" s="3" t="s">
        <v>49</v>
      </c>
      <c r="I9620" s="3" t="s">
        <v>16</v>
      </c>
      <c r="J9620" s="5">
        <v>44634</v>
      </c>
      <c r="K9620" s="4" t="b">
        <v>1</v>
      </c>
    </row>
    <row r="9621" spans="1:11" x14ac:dyDescent="0.25">
      <c r="A9621" s="6" t="s">
        <v>9869</v>
      </c>
      <c r="B9621" s="6" t="s">
        <v>31</v>
      </c>
      <c r="C9621" s="6" t="s">
        <v>32</v>
      </c>
      <c r="D9621" s="6" t="s">
        <v>820</v>
      </c>
      <c r="E9621" s="7">
        <v>155</v>
      </c>
      <c r="F9621" s="7">
        <v>60</v>
      </c>
      <c r="G9621" s="7">
        <v>930</v>
      </c>
      <c r="H9621" s="6" t="s">
        <v>25</v>
      </c>
      <c r="I9621" s="6" t="s">
        <v>16</v>
      </c>
      <c r="J9621" s="8">
        <v>45508</v>
      </c>
      <c r="K9621" s="7" t="b">
        <v>1</v>
      </c>
    </row>
    <row r="9622" spans="1:11" x14ac:dyDescent="0.25">
      <c r="A9622" s="3" t="s">
        <v>9870</v>
      </c>
      <c r="B9622" s="3" t="s">
        <v>56</v>
      </c>
      <c r="C9622" s="3" t="s">
        <v>42</v>
      </c>
      <c r="D9622" s="3" t="s">
        <v>88</v>
      </c>
      <c r="E9622" s="4">
        <v>410</v>
      </c>
      <c r="F9622" s="4">
        <v>100</v>
      </c>
      <c r="G9622" s="4">
        <v>4100</v>
      </c>
      <c r="H9622" s="3" t="s">
        <v>15</v>
      </c>
      <c r="I9622" s="3" t="s">
        <v>39</v>
      </c>
      <c r="J9622" s="5">
        <v>45661</v>
      </c>
      <c r="K9622" s="4" t="b">
        <v>1</v>
      </c>
    </row>
    <row r="9623" spans="1:11" x14ac:dyDescent="0.25">
      <c r="A9623" s="6" t="s">
        <v>9871</v>
      </c>
      <c r="B9623" s="6" t="s">
        <v>70</v>
      </c>
      <c r="C9623" s="6" t="s">
        <v>131</v>
      </c>
      <c r="D9623" s="6" t="s">
        <v>230</v>
      </c>
      <c r="E9623" s="7">
        <v>185</v>
      </c>
      <c r="F9623" s="7">
        <v>20</v>
      </c>
      <c r="G9623" s="7">
        <v>370</v>
      </c>
      <c r="H9623" s="6" t="s">
        <v>15</v>
      </c>
      <c r="I9623" s="6" t="s">
        <v>16</v>
      </c>
      <c r="J9623" s="8">
        <v>45299</v>
      </c>
      <c r="K9623" s="7" t="b">
        <v>0</v>
      </c>
    </row>
    <row r="9624" spans="1:11" x14ac:dyDescent="0.25">
      <c r="A9624" s="3" t="s">
        <v>9872</v>
      </c>
      <c r="B9624" s="3" t="s">
        <v>124</v>
      </c>
      <c r="C9624" s="3" t="s">
        <v>28</v>
      </c>
      <c r="D9624" s="3" t="s">
        <v>866</v>
      </c>
      <c r="E9624" s="4">
        <v>260</v>
      </c>
      <c r="F9624" s="4">
        <v>60</v>
      </c>
      <c r="G9624" s="4">
        <v>1560</v>
      </c>
      <c r="H9624" s="3" t="s">
        <v>25</v>
      </c>
      <c r="I9624" s="3" t="s">
        <v>16</v>
      </c>
      <c r="J9624" s="5">
        <v>45129</v>
      </c>
      <c r="K9624" s="4"/>
    </row>
    <row r="9625" spans="1:11" x14ac:dyDescent="0.25">
      <c r="A9625" s="6" t="s">
        <v>9873</v>
      </c>
      <c r="B9625" s="6" t="s">
        <v>56</v>
      </c>
      <c r="C9625" s="6" t="s">
        <v>32</v>
      </c>
      <c r="D9625" s="6" t="s">
        <v>204</v>
      </c>
      <c r="E9625" s="7">
        <v>95</v>
      </c>
      <c r="F9625" s="7">
        <v>40</v>
      </c>
      <c r="G9625" s="7">
        <v>380</v>
      </c>
      <c r="H9625" s="6" t="s">
        <v>15</v>
      </c>
      <c r="I9625" s="6" t="s">
        <v>39</v>
      </c>
      <c r="J9625" s="8">
        <v>45500</v>
      </c>
      <c r="K9625" s="7"/>
    </row>
    <row r="9626" spans="1:11" x14ac:dyDescent="0.25">
      <c r="A9626" s="3" t="s">
        <v>9874</v>
      </c>
      <c r="B9626" s="3" t="s">
        <v>124</v>
      </c>
      <c r="C9626" s="3" t="s">
        <v>67</v>
      </c>
      <c r="D9626" s="3" t="s">
        <v>323</v>
      </c>
      <c r="E9626" s="4">
        <v>320</v>
      </c>
      <c r="F9626" s="4">
        <v>100</v>
      </c>
      <c r="G9626" s="4">
        <v>3200</v>
      </c>
      <c r="H9626" s="3" t="s">
        <v>15</v>
      </c>
      <c r="I9626" s="3" t="s">
        <v>16</v>
      </c>
      <c r="J9626" s="5">
        <v>44575</v>
      </c>
      <c r="K9626" s="4"/>
    </row>
    <row r="9627" spans="1:11" x14ac:dyDescent="0.25">
      <c r="A9627" s="6" t="s">
        <v>9875</v>
      </c>
      <c r="B9627" s="6" t="s">
        <v>81</v>
      </c>
      <c r="C9627" s="6" t="s">
        <v>13</v>
      </c>
      <c r="D9627" s="6" t="s">
        <v>521</v>
      </c>
      <c r="E9627" s="7">
        <v>155</v>
      </c>
      <c r="F9627" s="7">
        <v>50</v>
      </c>
      <c r="G9627" s="7">
        <v>775</v>
      </c>
      <c r="H9627" s="6" t="s">
        <v>15</v>
      </c>
      <c r="I9627" s="6" t="s">
        <v>39</v>
      </c>
      <c r="J9627" s="8">
        <v>45090</v>
      </c>
      <c r="K9627" s="7" t="b">
        <v>1</v>
      </c>
    </row>
    <row r="9628" spans="1:11" x14ac:dyDescent="0.25">
      <c r="A9628" s="3" t="s">
        <v>9876</v>
      </c>
      <c r="B9628" s="3" t="s">
        <v>169</v>
      </c>
      <c r="C9628" s="3" t="s">
        <v>131</v>
      </c>
      <c r="D9628" s="3" t="s">
        <v>184</v>
      </c>
      <c r="E9628" s="4">
        <v>335</v>
      </c>
      <c r="F9628" s="4">
        <v>80</v>
      </c>
      <c r="G9628" s="4">
        <v>2680</v>
      </c>
      <c r="H9628" s="3" t="s">
        <v>49</v>
      </c>
      <c r="I9628" s="3" t="s">
        <v>39</v>
      </c>
      <c r="J9628" s="5">
        <v>44935</v>
      </c>
      <c r="K9628" s="4" t="b">
        <v>1</v>
      </c>
    </row>
    <row r="9629" spans="1:11" x14ac:dyDescent="0.25">
      <c r="A9629" s="6" t="s">
        <v>9877</v>
      </c>
      <c r="B9629" s="6" t="s">
        <v>27</v>
      </c>
      <c r="C9629" s="6" t="s">
        <v>13</v>
      </c>
      <c r="D9629" s="6" t="s">
        <v>93</v>
      </c>
      <c r="E9629" s="7">
        <v>365</v>
      </c>
      <c r="F9629" s="7">
        <v>90</v>
      </c>
      <c r="G9629" s="7">
        <v>3285</v>
      </c>
      <c r="H9629" s="6" t="s">
        <v>25</v>
      </c>
      <c r="I9629" s="6" t="s">
        <v>39</v>
      </c>
      <c r="J9629" s="8">
        <v>45386</v>
      </c>
      <c r="K9629" s="7"/>
    </row>
    <row r="9630" spans="1:11" x14ac:dyDescent="0.25">
      <c r="A9630" s="3" t="s">
        <v>9878</v>
      </c>
      <c r="B9630" s="3" t="s">
        <v>78</v>
      </c>
      <c r="C9630" s="3" t="s">
        <v>67</v>
      </c>
      <c r="D9630" s="3" t="s">
        <v>644</v>
      </c>
      <c r="E9630" s="4">
        <v>260</v>
      </c>
      <c r="F9630" s="4">
        <v>10</v>
      </c>
      <c r="G9630" s="4">
        <v>260</v>
      </c>
      <c r="H9630" s="3" t="s">
        <v>15</v>
      </c>
      <c r="I9630" s="3" t="s">
        <v>39</v>
      </c>
      <c r="J9630" s="5">
        <v>44773</v>
      </c>
      <c r="K9630" s="4" t="b">
        <v>0</v>
      </c>
    </row>
    <row r="9631" spans="1:11" x14ac:dyDescent="0.25">
      <c r="A9631" s="6" t="s">
        <v>9879</v>
      </c>
      <c r="B9631" s="6" t="s">
        <v>18</v>
      </c>
      <c r="C9631" s="6" t="s">
        <v>28</v>
      </c>
      <c r="D9631" s="6" t="s">
        <v>72</v>
      </c>
      <c r="E9631" s="7">
        <v>140</v>
      </c>
      <c r="F9631" s="7">
        <v>90</v>
      </c>
      <c r="G9631" s="7">
        <v>1260</v>
      </c>
      <c r="H9631" s="6" t="s">
        <v>49</v>
      </c>
      <c r="I9631" s="6" t="s">
        <v>16</v>
      </c>
      <c r="J9631" s="8">
        <v>45422</v>
      </c>
      <c r="K9631" s="7" t="b">
        <v>0</v>
      </c>
    </row>
    <row r="9632" spans="1:11" x14ac:dyDescent="0.25">
      <c r="A9632" s="3" t="s">
        <v>9880</v>
      </c>
      <c r="B9632" s="3" t="s">
        <v>64</v>
      </c>
      <c r="C9632" s="3" t="s">
        <v>42</v>
      </c>
      <c r="D9632" s="3" t="s">
        <v>296</v>
      </c>
      <c r="E9632" s="4">
        <v>65</v>
      </c>
      <c r="F9632" s="4">
        <v>70</v>
      </c>
      <c r="G9632" s="4">
        <v>455</v>
      </c>
      <c r="H9632" s="3" t="s">
        <v>25</v>
      </c>
      <c r="I9632" s="3" t="s">
        <v>39</v>
      </c>
      <c r="J9632" s="5">
        <v>44790</v>
      </c>
      <c r="K9632" s="4"/>
    </row>
    <row r="9633" spans="1:11" x14ac:dyDescent="0.25">
      <c r="A9633" s="6" t="s">
        <v>9881</v>
      </c>
      <c r="B9633" s="6" t="s">
        <v>169</v>
      </c>
      <c r="C9633" s="6" t="s">
        <v>42</v>
      </c>
      <c r="D9633" s="6" t="s">
        <v>35</v>
      </c>
      <c r="E9633" s="7">
        <v>395</v>
      </c>
      <c r="F9633" s="7"/>
      <c r="G9633" s="7"/>
      <c r="H9633" s="6" t="s">
        <v>25</v>
      </c>
      <c r="I9633" s="6" t="s">
        <v>16</v>
      </c>
      <c r="J9633" s="8">
        <v>44842</v>
      </c>
      <c r="K9633" s="7" t="b">
        <v>0</v>
      </c>
    </row>
    <row r="9634" spans="1:11" x14ac:dyDescent="0.25">
      <c r="A9634" s="3" t="s">
        <v>9882</v>
      </c>
      <c r="B9634" s="3" t="s">
        <v>18</v>
      </c>
      <c r="C9634" s="3" t="s">
        <v>67</v>
      </c>
      <c r="D9634" s="3" t="s">
        <v>35</v>
      </c>
      <c r="E9634" s="4"/>
      <c r="F9634" s="4">
        <v>60</v>
      </c>
      <c r="G9634" s="4">
        <v>1650</v>
      </c>
      <c r="H9634" s="3" t="s">
        <v>15</v>
      </c>
      <c r="I9634" s="3" t="s">
        <v>39</v>
      </c>
      <c r="J9634" s="5">
        <v>44722</v>
      </c>
      <c r="K9634" s="4"/>
    </row>
    <row r="9635" spans="1:11" x14ac:dyDescent="0.25">
      <c r="A9635" s="6" t="s">
        <v>9883</v>
      </c>
      <c r="B9635" s="6" t="s">
        <v>78</v>
      </c>
      <c r="C9635" s="6" t="s">
        <v>67</v>
      </c>
      <c r="D9635" s="6" t="s">
        <v>465</v>
      </c>
      <c r="E9635" s="7">
        <v>110</v>
      </c>
      <c r="F9635" s="7">
        <v>80</v>
      </c>
      <c r="G9635" s="7">
        <v>880</v>
      </c>
      <c r="H9635" s="6" t="s">
        <v>49</v>
      </c>
      <c r="I9635" s="6" t="s">
        <v>39</v>
      </c>
      <c r="J9635" s="8">
        <v>45104</v>
      </c>
      <c r="K9635" s="7" t="b">
        <v>0</v>
      </c>
    </row>
    <row r="9636" spans="1:11" x14ac:dyDescent="0.25">
      <c r="A9636" s="3" t="s">
        <v>9884</v>
      </c>
      <c r="B9636" s="3" t="s">
        <v>109</v>
      </c>
      <c r="C9636" s="3" t="s">
        <v>23</v>
      </c>
      <c r="D9636" s="3" t="s">
        <v>24</v>
      </c>
      <c r="E9636" s="4">
        <v>215</v>
      </c>
      <c r="F9636" s="4">
        <v>50</v>
      </c>
      <c r="G9636" s="4">
        <v>1075</v>
      </c>
      <c r="H9636" s="3" t="s">
        <v>49</v>
      </c>
      <c r="I9636" s="3" t="s">
        <v>39</v>
      </c>
      <c r="J9636" s="5">
        <v>45301</v>
      </c>
      <c r="K9636" s="4"/>
    </row>
    <row r="9637" spans="1:11" x14ac:dyDescent="0.25">
      <c r="A9637" s="6" t="s">
        <v>9885</v>
      </c>
      <c r="B9637" s="6" t="s">
        <v>18</v>
      </c>
      <c r="C9637" s="6" t="s">
        <v>28</v>
      </c>
      <c r="D9637" s="6" t="s">
        <v>253</v>
      </c>
      <c r="E9637" s="7">
        <v>380</v>
      </c>
      <c r="F9637" s="7">
        <v>10</v>
      </c>
      <c r="G9637" s="7">
        <v>380</v>
      </c>
      <c r="H9637" s="6" t="s">
        <v>15</v>
      </c>
      <c r="I9637" s="6" t="s">
        <v>39</v>
      </c>
      <c r="J9637" s="8">
        <v>45381</v>
      </c>
      <c r="K9637" s="7"/>
    </row>
    <row r="9638" spans="1:11" x14ac:dyDescent="0.25">
      <c r="A9638" s="3" t="s">
        <v>9886</v>
      </c>
      <c r="B9638" s="3" t="s">
        <v>114</v>
      </c>
      <c r="C9638" s="3" t="s">
        <v>32</v>
      </c>
      <c r="D9638" s="3" t="s">
        <v>264</v>
      </c>
      <c r="E9638" s="4">
        <v>395</v>
      </c>
      <c r="F9638" s="4">
        <v>10</v>
      </c>
      <c r="G9638" s="4">
        <v>395</v>
      </c>
      <c r="H9638" s="3" t="s">
        <v>25</v>
      </c>
      <c r="I9638" s="3" t="s">
        <v>39</v>
      </c>
      <c r="J9638" s="5">
        <v>45291</v>
      </c>
      <c r="K9638" s="4" t="b">
        <v>1</v>
      </c>
    </row>
    <row r="9639" spans="1:11" x14ac:dyDescent="0.25">
      <c r="A9639" s="6" t="s">
        <v>9887</v>
      </c>
      <c r="B9639" s="6" t="s">
        <v>75</v>
      </c>
      <c r="C9639" s="6" t="s">
        <v>131</v>
      </c>
      <c r="D9639" s="6" t="s">
        <v>159</v>
      </c>
      <c r="E9639" s="7">
        <v>365</v>
      </c>
      <c r="F9639" s="7">
        <v>70</v>
      </c>
      <c r="G9639" s="7">
        <v>2555</v>
      </c>
      <c r="H9639" s="6" t="s">
        <v>49</v>
      </c>
      <c r="I9639" s="6" t="s">
        <v>16</v>
      </c>
      <c r="J9639" s="8">
        <v>45269</v>
      </c>
      <c r="K9639" s="7" t="b">
        <v>0</v>
      </c>
    </row>
    <row r="9640" spans="1:11" x14ac:dyDescent="0.25">
      <c r="A9640" s="3" t="s">
        <v>9888</v>
      </c>
      <c r="B9640" s="3" t="s">
        <v>18</v>
      </c>
      <c r="C9640" s="3" t="s">
        <v>67</v>
      </c>
      <c r="D9640" s="3" t="s">
        <v>378</v>
      </c>
      <c r="E9640" s="4">
        <v>290</v>
      </c>
      <c r="F9640" s="4">
        <v>40</v>
      </c>
      <c r="G9640" s="4">
        <v>1160</v>
      </c>
      <c r="H9640" s="3" t="s">
        <v>25</v>
      </c>
      <c r="I9640" s="3" t="s">
        <v>16</v>
      </c>
      <c r="J9640" s="5">
        <v>44864</v>
      </c>
      <c r="K9640" s="4"/>
    </row>
    <row r="9641" spans="1:11" x14ac:dyDescent="0.25">
      <c r="A9641" s="6" t="s">
        <v>9889</v>
      </c>
      <c r="B9641" s="6" t="s">
        <v>124</v>
      </c>
      <c r="C9641" s="6" t="s">
        <v>19</v>
      </c>
      <c r="D9641" s="6" t="s">
        <v>251</v>
      </c>
      <c r="E9641" s="7">
        <v>380</v>
      </c>
      <c r="F9641" s="7">
        <v>90</v>
      </c>
      <c r="G9641" s="7">
        <v>3420</v>
      </c>
      <c r="H9641" s="6" t="s">
        <v>49</v>
      </c>
      <c r="I9641" s="6" t="s">
        <v>16</v>
      </c>
      <c r="J9641" s="8">
        <v>45035</v>
      </c>
      <c r="K9641" s="7" t="b">
        <v>1</v>
      </c>
    </row>
    <row r="9642" spans="1:11" x14ac:dyDescent="0.25">
      <c r="A9642" s="3" t="s">
        <v>9890</v>
      </c>
      <c r="B9642" s="3" t="s">
        <v>78</v>
      </c>
      <c r="C9642" s="3" t="s">
        <v>131</v>
      </c>
      <c r="D9642" s="3" t="s">
        <v>35</v>
      </c>
      <c r="E9642" s="4"/>
      <c r="F9642" s="4">
        <v>100</v>
      </c>
      <c r="G9642" s="4">
        <v>2150</v>
      </c>
      <c r="H9642" s="3" t="s">
        <v>25</v>
      </c>
      <c r="I9642" s="3" t="s">
        <v>39</v>
      </c>
      <c r="J9642" s="5">
        <v>45188</v>
      </c>
      <c r="K9642" s="4" t="b">
        <v>0</v>
      </c>
    </row>
    <row r="9643" spans="1:11" x14ac:dyDescent="0.25">
      <c r="A9643" s="6" t="s">
        <v>9891</v>
      </c>
      <c r="B9643" s="6" t="s">
        <v>12</v>
      </c>
      <c r="C9643" s="6" t="s">
        <v>67</v>
      </c>
      <c r="D9643" s="6" t="s">
        <v>353</v>
      </c>
      <c r="E9643" s="7">
        <v>380</v>
      </c>
      <c r="F9643" s="7">
        <v>20</v>
      </c>
      <c r="G9643" s="7">
        <v>760</v>
      </c>
      <c r="H9643" s="6" t="s">
        <v>15</v>
      </c>
      <c r="I9643" s="6" t="s">
        <v>39</v>
      </c>
      <c r="J9643" s="8">
        <v>44848</v>
      </c>
      <c r="K9643" s="7"/>
    </row>
    <row r="9644" spans="1:11" x14ac:dyDescent="0.25">
      <c r="A9644" s="3" t="s">
        <v>9892</v>
      </c>
      <c r="B9644" s="3" t="s">
        <v>81</v>
      </c>
      <c r="C9644" s="3" t="s">
        <v>131</v>
      </c>
      <c r="D9644" s="3" t="s">
        <v>745</v>
      </c>
      <c r="E9644" s="4">
        <v>380</v>
      </c>
      <c r="F9644" s="4">
        <v>80</v>
      </c>
      <c r="G9644" s="4">
        <v>3040</v>
      </c>
      <c r="H9644" s="3" t="s">
        <v>49</v>
      </c>
      <c r="I9644" s="3" t="s">
        <v>16</v>
      </c>
      <c r="J9644" s="5">
        <v>45263</v>
      </c>
      <c r="K9644" s="4" t="b">
        <v>0</v>
      </c>
    </row>
    <row r="9645" spans="1:11" x14ac:dyDescent="0.25">
      <c r="A9645" s="6" t="s">
        <v>9893</v>
      </c>
      <c r="B9645" s="6" t="s">
        <v>64</v>
      </c>
      <c r="C9645" s="6" t="s">
        <v>23</v>
      </c>
      <c r="D9645" s="6" t="s">
        <v>136</v>
      </c>
      <c r="E9645" s="7">
        <v>275</v>
      </c>
      <c r="F9645" s="7">
        <v>50</v>
      </c>
      <c r="G9645" s="7">
        <v>1375</v>
      </c>
      <c r="H9645" s="6" t="s">
        <v>49</v>
      </c>
      <c r="I9645" s="6" t="s">
        <v>39</v>
      </c>
      <c r="J9645" s="8">
        <v>45511</v>
      </c>
      <c r="K9645" s="7" t="b">
        <v>1</v>
      </c>
    </row>
    <row r="9646" spans="1:11" x14ac:dyDescent="0.25">
      <c r="A9646" s="3" t="s">
        <v>9894</v>
      </c>
      <c r="B9646" s="3" t="s">
        <v>99</v>
      </c>
      <c r="C9646" s="3" t="s">
        <v>23</v>
      </c>
      <c r="D9646" s="3" t="s">
        <v>552</v>
      </c>
      <c r="E9646" s="4">
        <v>110</v>
      </c>
      <c r="F9646" s="4">
        <v>10</v>
      </c>
      <c r="G9646" s="4">
        <v>110</v>
      </c>
      <c r="H9646" s="3" t="s">
        <v>15</v>
      </c>
      <c r="I9646" s="3" t="s">
        <v>16</v>
      </c>
      <c r="J9646" s="5">
        <v>45102</v>
      </c>
      <c r="K9646" s="4"/>
    </row>
    <row r="9647" spans="1:11" x14ac:dyDescent="0.25">
      <c r="A9647" s="6" t="s">
        <v>9895</v>
      </c>
      <c r="B9647" s="6" t="s">
        <v>90</v>
      </c>
      <c r="C9647" s="6" t="s">
        <v>19</v>
      </c>
      <c r="D9647" s="6" t="s">
        <v>288</v>
      </c>
      <c r="E9647" s="7">
        <v>200</v>
      </c>
      <c r="F9647" s="7">
        <v>100</v>
      </c>
      <c r="G9647" s="7">
        <v>2000</v>
      </c>
      <c r="H9647" s="6" t="s">
        <v>25</v>
      </c>
      <c r="I9647" s="6" t="s">
        <v>39</v>
      </c>
      <c r="J9647" s="8">
        <v>44570</v>
      </c>
      <c r="K9647" s="7" t="b">
        <v>1</v>
      </c>
    </row>
    <row r="9648" spans="1:11" x14ac:dyDescent="0.25">
      <c r="A9648" s="3" t="s">
        <v>9896</v>
      </c>
      <c r="B9648" s="3" t="s">
        <v>56</v>
      </c>
      <c r="C9648" s="3" t="s">
        <v>23</v>
      </c>
      <c r="D9648" s="3" t="s">
        <v>1240</v>
      </c>
      <c r="E9648" s="4">
        <v>260</v>
      </c>
      <c r="F9648" s="4">
        <v>10</v>
      </c>
      <c r="G9648" s="4">
        <v>260</v>
      </c>
      <c r="H9648" s="3" t="s">
        <v>49</v>
      </c>
      <c r="I9648" s="3" t="s">
        <v>16</v>
      </c>
      <c r="J9648" s="5">
        <v>45226</v>
      </c>
      <c r="K9648" s="4" t="b">
        <v>0</v>
      </c>
    </row>
    <row r="9649" spans="1:11" x14ac:dyDescent="0.25">
      <c r="A9649" s="6" t="s">
        <v>9897</v>
      </c>
      <c r="B9649" s="6" t="s">
        <v>124</v>
      </c>
      <c r="C9649" s="6" t="s">
        <v>13</v>
      </c>
      <c r="D9649" s="6" t="s">
        <v>35</v>
      </c>
      <c r="E9649" s="7"/>
      <c r="F9649" s="7">
        <v>100</v>
      </c>
      <c r="G9649" s="7">
        <v>3650</v>
      </c>
      <c r="H9649" s="6" t="s">
        <v>49</v>
      </c>
      <c r="I9649" s="6" t="s">
        <v>16</v>
      </c>
      <c r="J9649" s="8">
        <v>45650</v>
      </c>
      <c r="K9649" s="7" t="b">
        <v>1</v>
      </c>
    </row>
    <row r="9650" spans="1:11" x14ac:dyDescent="0.25">
      <c r="A9650" s="3" t="s">
        <v>9898</v>
      </c>
      <c r="B9650" s="3" t="s">
        <v>99</v>
      </c>
      <c r="C9650" s="3" t="s">
        <v>131</v>
      </c>
      <c r="D9650" s="3" t="s">
        <v>292</v>
      </c>
      <c r="E9650" s="4">
        <v>230</v>
      </c>
      <c r="F9650" s="4">
        <v>50</v>
      </c>
      <c r="G9650" s="4">
        <v>1150</v>
      </c>
      <c r="H9650" s="3" t="s">
        <v>15</v>
      </c>
      <c r="I9650" s="3" t="s">
        <v>16</v>
      </c>
      <c r="J9650" s="5">
        <v>44812</v>
      </c>
      <c r="K9650" s="4"/>
    </row>
    <row r="9651" spans="1:11" x14ac:dyDescent="0.25">
      <c r="A9651" s="6" t="s">
        <v>9899</v>
      </c>
      <c r="B9651" s="6" t="s">
        <v>70</v>
      </c>
      <c r="C9651" s="6" t="s">
        <v>23</v>
      </c>
      <c r="D9651" s="6" t="s">
        <v>163</v>
      </c>
      <c r="E9651" s="7">
        <v>65</v>
      </c>
      <c r="F9651" s="7">
        <v>80</v>
      </c>
      <c r="G9651" s="7">
        <v>520</v>
      </c>
      <c r="H9651" s="6" t="s">
        <v>25</v>
      </c>
      <c r="I9651" s="6" t="s">
        <v>16</v>
      </c>
      <c r="J9651" s="8">
        <v>44904</v>
      </c>
      <c r="K9651" s="7" t="b">
        <v>1</v>
      </c>
    </row>
    <row r="9652" spans="1:11" x14ac:dyDescent="0.25">
      <c r="A9652" s="3" t="s">
        <v>9900</v>
      </c>
      <c r="B9652" s="3" t="s">
        <v>41</v>
      </c>
      <c r="C9652" s="3" t="s">
        <v>13</v>
      </c>
      <c r="D9652" s="3" t="s">
        <v>208</v>
      </c>
      <c r="E9652" s="4">
        <v>95</v>
      </c>
      <c r="F9652" s="4">
        <v>60</v>
      </c>
      <c r="G9652" s="4">
        <v>570</v>
      </c>
      <c r="H9652" s="3" t="s">
        <v>15</v>
      </c>
      <c r="I9652" s="3" t="s">
        <v>39</v>
      </c>
      <c r="J9652" s="5">
        <v>44900</v>
      </c>
      <c r="K9652" s="4" t="b">
        <v>1</v>
      </c>
    </row>
    <row r="9653" spans="1:11" x14ac:dyDescent="0.25">
      <c r="A9653" s="6" t="s">
        <v>9901</v>
      </c>
      <c r="B9653" s="6" t="s">
        <v>31</v>
      </c>
      <c r="C9653" s="6" t="s">
        <v>13</v>
      </c>
      <c r="D9653" s="6" t="s">
        <v>510</v>
      </c>
      <c r="E9653" s="7">
        <v>170</v>
      </c>
      <c r="F9653" s="7">
        <v>10</v>
      </c>
      <c r="G9653" s="7">
        <v>170</v>
      </c>
      <c r="H9653" s="6" t="s">
        <v>49</v>
      </c>
      <c r="I9653" s="6" t="s">
        <v>16</v>
      </c>
      <c r="J9653" s="8">
        <v>44897</v>
      </c>
      <c r="K9653" s="7" t="b">
        <v>1</v>
      </c>
    </row>
    <row r="9654" spans="1:11" x14ac:dyDescent="0.25">
      <c r="A9654" s="3" t="s">
        <v>9902</v>
      </c>
      <c r="B9654" s="3" t="s">
        <v>169</v>
      </c>
      <c r="C9654" s="3" t="s">
        <v>13</v>
      </c>
      <c r="D9654" s="3" t="s">
        <v>35</v>
      </c>
      <c r="E9654" s="4">
        <v>245</v>
      </c>
      <c r="F9654" s="4"/>
      <c r="G9654" s="4"/>
      <c r="H9654" s="3" t="s">
        <v>25</v>
      </c>
      <c r="I9654" s="3" t="s">
        <v>39</v>
      </c>
      <c r="J9654" s="5">
        <v>45000</v>
      </c>
      <c r="K9654" s="4" t="b">
        <v>1</v>
      </c>
    </row>
    <row r="9655" spans="1:11" x14ac:dyDescent="0.25">
      <c r="A9655" s="6" t="s">
        <v>9903</v>
      </c>
      <c r="B9655" s="6" t="s">
        <v>37</v>
      </c>
      <c r="C9655" s="6" t="s">
        <v>67</v>
      </c>
      <c r="D9655" s="6" t="s">
        <v>353</v>
      </c>
      <c r="E9655" s="7">
        <v>380</v>
      </c>
      <c r="F9655" s="7">
        <v>20</v>
      </c>
      <c r="G9655" s="7">
        <v>760</v>
      </c>
      <c r="H9655" s="6" t="s">
        <v>49</v>
      </c>
      <c r="I9655" s="6" t="s">
        <v>16</v>
      </c>
      <c r="J9655" s="8">
        <v>45142</v>
      </c>
      <c r="K9655" s="7"/>
    </row>
    <row r="9656" spans="1:11" x14ac:dyDescent="0.25">
      <c r="A9656" s="3" t="s">
        <v>9904</v>
      </c>
      <c r="B9656" s="3" t="s">
        <v>85</v>
      </c>
      <c r="C9656" s="3" t="s">
        <v>13</v>
      </c>
      <c r="D9656" s="3" t="s">
        <v>208</v>
      </c>
      <c r="E9656" s="4">
        <v>95</v>
      </c>
      <c r="F9656" s="4">
        <v>40</v>
      </c>
      <c r="G9656" s="4">
        <v>380</v>
      </c>
      <c r="H9656" s="3" t="s">
        <v>15</v>
      </c>
      <c r="I9656" s="3" t="s">
        <v>39</v>
      </c>
      <c r="J9656" s="5">
        <v>45139</v>
      </c>
      <c r="K9656" s="4"/>
    </row>
    <row r="9657" spans="1:11" x14ac:dyDescent="0.25">
      <c r="A9657" s="6" t="s">
        <v>9905</v>
      </c>
      <c r="B9657" s="6" t="s">
        <v>114</v>
      </c>
      <c r="C9657" s="6" t="s">
        <v>32</v>
      </c>
      <c r="D9657" s="6" t="s">
        <v>410</v>
      </c>
      <c r="E9657" s="7">
        <v>110</v>
      </c>
      <c r="F9657" s="7">
        <v>30</v>
      </c>
      <c r="G9657" s="7">
        <v>330</v>
      </c>
      <c r="H9657" s="6" t="s">
        <v>25</v>
      </c>
      <c r="I9657" s="6" t="s">
        <v>16</v>
      </c>
      <c r="J9657" s="8">
        <v>44570</v>
      </c>
      <c r="K9657" s="7" t="b">
        <v>0</v>
      </c>
    </row>
    <row r="9658" spans="1:11" x14ac:dyDescent="0.25">
      <c r="A9658" s="3" t="s">
        <v>9906</v>
      </c>
      <c r="B9658" s="3" t="s">
        <v>81</v>
      </c>
      <c r="C9658" s="3" t="s">
        <v>67</v>
      </c>
      <c r="D9658" s="3" t="s">
        <v>920</v>
      </c>
      <c r="E9658" s="4">
        <v>170</v>
      </c>
      <c r="F9658" s="4">
        <v>40</v>
      </c>
      <c r="G9658" s="4">
        <v>680</v>
      </c>
      <c r="H9658" s="3" t="s">
        <v>49</v>
      </c>
      <c r="I9658" s="3" t="s">
        <v>39</v>
      </c>
      <c r="J9658" s="5">
        <v>44625</v>
      </c>
      <c r="K9658" s="4" t="b">
        <v>1</v>
      </c>
    </row>
    <row r="9659" spans="1:11" x14ac:dyDescent="0.25">
      <c r="A9659" s="6" t="s">
        <v>9907</v>
      </c>
      <c r="B9659" s="6" t="s">
        <v>12</v>
      </c>
      <c r="C9659" s="6" t="s">
        <v>28</v>
      </c>
      <c r="D9659" s="6" t="s">
        <v>302</v>
      </c>
      <c r="E9659" s="7">
        <v>350</v>
      </c>
      <c r="F9659" s="7">
        <v>100</v>
      </c>
      <c r="G9659" s="7">
        <v>3500</v>
      </c>
      <c r="H9659" s="6" t="s">
        <v>25</v>
      </c>
      <c r="I9659" s="6" t="s">
        <v>16</v>
      </c>
      <c r="J9659" s="8">
        <v>45653</v>
      </c>
      <c r="K9659" s="7" t="b">
        <v>0</v>
      </c>
    </row>
    <row r="9660" spans="1:11" x14ac:dyDescent="0.25">
      <c r="A9660" s="3" t="s">
        <v>9908</v>
      </c>
      <c r="B9660" s="3" t="s">
        <v>56</v>
      </c>
      <c r="C9660" s="3" t="s">
        <v>13</v>
      </c>
      <c r="D9660" s="3" t="s">
        <v>62</v>
      </c>
      <c r="E9660" s="4">
        <v>290</v>
      </c>
      <c r="F9660" s="4">
        <v>100</v>
      </c>
      <c r="G9660" s="4">
        <v>2900</v>
      </c>
      <c r="H9660" s="3" t="s">
        <v>49</v>
      </c>
      <c r="I9660" s="3" t="s">
        <v>39</v>
      </c>
      <c r="J9660" s="5">
        <v>45573</v>
      </c>
      <c r="K9660" s="4"/>
    </row>
    <row r="9661" spans="1:11" x14ac:dyDescent="0.25">
      <c r="A9661" s="6" t="s">
        <v>9909</v>
      </c>
      <c r="B9661" s="6" t="s">
        <v>101</v>
      </c>
      <c r="C9661" s="6" t="s">
        <v>67</v>
      </c>
      <c r="D9661" s="6" t="s">
        <v>216</v>
      </c>
      <c r="E9661" s="7">
        <v>125</v>
      </c>
      <c r="F9661" s="7">
        <v>10</v>
      </c>
      <c r="G9661" s="7">
        <v>125</v>
      </c>
      <c r="H9661" s="6" t="s">
        <v>15</v>
      </c>
      <c r="I9661" s="6" t="s">
        <v>39</v>
      </c>
      <c r="J9661" s="8">
        <v>45636</v>
      </c>
      <c r="K9661" s="7"/>
    </row>
    <row r="9662" spans="1:11" x14ac:dyDescent="0.25">
      <c r="A9662" s="3" t="s">
        <v>9910</v>
      </c>
      <c r="B9662" s="3" t="s">
        <v>70</v>
      </c>
      <c r="C9662" s="3" t="s">
        <v>23</v>
      </c>
      <c r="D9662" s="3" t="s">
        <v>3703</v>
      </c>
      <c r="E9662" s="4">
        <v>170</v>
      </c>
      <c r="F9662" s="4">
        <v>30</v>
      </c>
      <c r="G9662" s="4">
        <v>510</v>
      </c>
      <c r="H9662" s="3" t="s">
        <v>49</v>
      </c>
      <c r="I9662" s="3" t="s">
        <v>39</v>
      </c>
      <c r="J9662" s="5">
        <v>44656</v>
      </c>
      <c r="K9662" s="4" t="b">
        <v>1</v>
      </c>
    </row>
    <row r="9663" spans="1:11" x14ac:dyDescent="0.25">
      <c r="A9663" s="6" t="s">
        <v>9911</v>
      </c>
      <c r="B9663" s="6" t="s">
        <v>18</v>
      </c>
      <c r="C9663" s="6" t="s">
        <v>131</v>
      </c>
      <c r="D9663" s="6" t="s">
        <v>241</v>
      </c>
      <c r="E9663" s="7">
        <v>350</v>
      </c>
      <c r="F9663" s="7">
        <v>80</v>
      </c>
      <c r="G9663" s="7">
        <v>2800</v>
      </c>
      <c r="H9663" s="6" t="s">
        <v>25</v>
      </c>
      <c r="I9663" s="6" t="s">
        <v>16</v>
      </c>
      <c r="J9663" s="8">
        <v>44663</v>
      </c>
      <c r="K9663" s="7" t="b">
        <v>0</v>
      </c>
    </row>
    <row r="9664" spans="1:11" x14ac:dyDescent="0.25">
      <c r="A9664" s="3" t="s">
        <v>9912</v>
      </c>
      <c r="B9664" s="3" t="s">
        <v>44</v>
      </c>
      <c r="C9664" s="3" t="s">
        <v>131</v>
      </c>
      <c r="D9664" s="3" t="s">
        <v>444</v>
      </c>
      <c r="E9664" s="4">
        <v>50</v>
      </c>
      <c r="F9664" s="4">
        <v>60</v>
      </c>
      <c r="G9664" s="4">
        <v>300</v>
      </c>
      <c r="H9664" s="3" t="s">
        <v>25</v>
      </c>
      <c r="I9664" s="3" t="s">
        <v>39</v>
      </c>
      <c r="J9664" s="5">
        <v>44600</v>
      </c>
      <c r="K9664" s="4" t="b">
        <v>1</v>
      </c>
    </row>
    <row r="9665" spans="1:11" x14ac:dyDescent="0.25">
      <c r="A9665" s="6" t="s">
        <v>9913</v>
      </c>
      <c r="B9665" s="6" t="s">
        <v>31</v>
      </c>
      <c r="C9665" s="6" t="s">
        <v>131</v>
      </c>
      <c r="D9665" s="6" t="s">
        <v>132</v>
      </c>
      <c r="E9665" s="7">
        <v>275</v>
      </c>
      <c r="F9665" s="7">
        <v>80</v>
      </c>
      <c r="G9665" s="7">
        <v>2200</v>
      </c>
      <c r="H9665" s="6" t="s">
        <v>25</v>
      </c>
      <c r="I9665" s="6" t="s">
        <v>16</v>
      </c>
      <c r="J9665" s="8">
        <v>44992</v>
      </c>
      <c r="K9665" s="7" t="b">
        <v>0</v>
      </c>
    </row>
    <row r="9666" spans="1:11" x14ac:dyDescent="0.25">
      <c r="A9666" s="3" t="s">
        <v>9914</v>
      </c>
      <c r="B9666" s="3" t="s">
        <v>66</v>
      </c>
      <c r="C9666" s="3" t="s">
        <v>23</v>
      </c>
      <c r="D9666" s="3" t="s">
        <v>1166</v>
      </c>
      <c r="E9666" s="4">
        <v>95</v>
      </c>
      <c r="F9666" s="4">
        <v>60</v>
      </c>
      <c r="G9666" s="4">
        <v>570</v>
      </c>
      <c r="H9666" s="3" t="s">
        <v>49</v>
      </c>
      <c r="I9666" s="3" t="s">
        <v>16</v>
      </c>
      <c r="J9666" s="5">
        <v>44850</v>
      </c>
      <c r="K9666" s="4" t="b">
        <v>0</v>
      </c>
    </row>
    <row r="9667" spans="1:11" x14ac:dyDescent="0.25">
      <c r="A9667" s="6" t="s">
        <v>9915</v>
      </c>
      <c r="B9667" s="6" t="s">
        <v>44</v>
      </c>
      <c r="C9667" s="6" t="s">
        <v>19</v>
      </c>
      <c r="D9667" s="6" t="s">
        <v>59</v>
      </c>
      <c r="E9667" s="7">
        <v>275</v>
      </c>
      <c r="F9667" s="7">
        <v>30</v>
      </c>
      <c r="G9667" s="7">
        <v>825</v>
      </c>
      <c r="H9667" s="6" t="s">
        <v>15</v>
      </c>
      <c r="I9667" s="6" t="s">
        <v>16</v>
      </c>
      <c r="J9667" s="8">
        <v>45066</v>
      </c>
      <c r="K9667" s="7" t="b">
        <v>1</v>
      </c>
    </row>
    <row r="9668" spans="1:11" x14ac:dyDescent="0.25">
      <c r="A9668" s="3" t="s">
        <v>9916</v>
      </c>
      <c r="B9668" s="3" t="s">
        <v>85</v>
      </c>
      <c r="C9668" s="3" t="s">
        <v>42</v>
      </c>
      <c r="D9668" s="3" t="s">
        <v>1059</v>
      </c>
      <c r="E9668" s="4">
        <v>320</v>
      </c>
      <c r="F9668" s="4">
        <v>70</v>
      </c>
      <c r="G9668" s="4">
        <v>2240</v>
      </c>
      <c r="H9668" s="3" t="s">
        <v>25</v>
      </c>
      <c r="I9668" s="3" t="s">
        <v>39</v>
      </c>
      <c r="J9668" s="5">
        <v>44927</v>
      </c>
      <c r="K9668" s="4" t="b">
        <v>1</v>
      </c>
    </row>
    <row r="9669" spans="1:11" x14ac:dyDescent="0.25">
      <c r="A9669" s="6" t="s">
        <v>9917</v>
      </c>
      <c r="B9669" s="6" t="s">
        <v>56</v>
      </c>
      <c r="C9669" s="6" t="s">
        <v>131</v>
      </c>
      <c r="D9669" s="6" t="s">
        <v>276</v>
      </c>
      <c r="E9669" s="7">
        <v>65</v>
      </c>
      <c r="F9669" s="7">
        <v>30</v>
      </c>
      <c r="G9669" s="7">
        <v>195</v>
      </c>
      <c r="H9669" s="6" t="s">
        <v>15</v>
      </c>
      <c r="I9669" s="6" t="s">
        <v>16</v>
      </c>
      <c r="J9669" s="8">
        <v>45263</v>
      </c>
      <c r="K9669" s="7" t="b">
        <v>0</v>
      </c>
    </row>
    <row r="9670" spans="1:11" x14ac:dyDescent="0.25">
      <c r="A9670" s="3" t="s">
        <v>9918</v>
      </c>
      <c r="B9670" s="3" t="s">
        <v>37</v>
      </c>
      <c r="C9670" s="3" t="s">
        <v>28</v>
      </c>
      <c r="D9670" s="3" t="s">
        <v>206</v>
      </c>
      <c r="E9670" s="4">
        <v>245</v>
      </c>
      <c r="F9670" s="4">
        <v>20</v>
      </c>
      <c r="G9670" s="4">
        <v>490</v>
      </c>
      <c r="H9670" s="3" t="s">
        <v>15</v>
      </c>
      <c r="I9670" s="3" t="s">
        <v>39</v>
      </c>
      <c r="J9670" s="5">
        <v>45566</v>
      </c>
      <c r="K9670" s="4"/>
    </row>
    <row r="9671" spans="1:11" x14ac:dyDescent="0.25">
      <c r="A9671" s="6" t="s">
        <v>9919</v>
      </c>
      <c r="B9671" s="6" t="s">
        <v>44</v>
      </c>
      <c r="C9671" s="6" t="s">
        <v>32</v>
      </c>
      <c r="D9671" s="6" t="s">
        <v>171</v>
      </c>
      <c r="E9671" s="7">
        <v>305</v>
      </c>
      <c r="F9671" s="7">
        <v>100</v>
      </c>
      <c r="G9671" s="7">
        <v>3050</v>
      </c>
      <c r="H9671" s="6" t="s">
        <v>25</v>
      </c>
      <c r="I9671" s="6" t="s">
        <v>16</v>
      </c>
      <c r="J9671" s="8">
        <v>44908</v>
      </c>
      <c r="K9671" s="7" t="b">
        <v>0</v>
      </c>
    </row>
    <row r="9672" spans="1:11" x14ac:dyDescent="0.25">
      <c r="A9672" s="3" t="s">
        <v>9920</v>
      </c>
      <c r="B9672" s="3" t="s">
        <v>169</v>
      </c>
      <c r="C9672" s="3" t="s">
        <v>32</v>
      </c>
      <c r="D9672" s="3" t="s">
        <v>483</v>
      </c>
      <c r="E9672" s="4">
        <v>230</v>
      </c>
      <c r="F9672" s="4">
        <v>30</v>
      </c>
      <c r="G9672" s="4">
        <v>690</v>
      </c>
      <c r="H9672" s="3" t="s">
        <v>25</v>
      </c>
      <c r="I9672" s="3" t="s">
        <v>16</v>
      </c>
      <c r="J9672" s="5">
        <v>44801</v>
      </c>
      <c r="K9672" s="4" t="b">
        <v>0</v>
      </c>
    </row>
    <row r="9673" spans="1:11" x14ac:dyDescent="0.25">
      <c r="A9673" s="6" t="s">
        <v>9921</v>
      </c>
      <c r="B9673" s="6" t="s">
        <v>31</v>
      </c>
      <c r="C9673" s="6" t="s">
        <v>23</v>
      </c>
      <c r="D9673" s="6" t="s">
        <v>356</v>
      </c>
      <c r="E9673" s="7">
        <v>140</v>
      </c>
      <c r="F9673" s="7">
        <v>100</v>
      </c>
      <c r="G9673" s="7">
        <v>1400</v>
      </c>
      <c r="H9673" s="6" t="s">
        <v>49</v>
      </c>
      <c r="I9673" s="6" t="s">
        <v>16</v>
      </c>
      <c r="J9673" s="8">
        <v>44746</v>
      </c>
      <c r="K9673" s="7" t="b">
        <v>0</v>
      </c>
    </row>
    <row r="9674" spans="1:11" x14ac:dyDescent="0.25">
      <c r="A9674" s="3" t="s">
        <v>9922</v>
      </c>
      <c r="B9674" s="3" t="s">
        <v>114</v>
      </c>
      <c r="C9674" s="3" t="s">
        <v>19</v>
      </c>
      <c r="D9674" s="3" t="s">
        <v>35</v>
      </c>
      <c r="E9674" s="4">
        <v>305</v>
      </c>
      <c r="F9674" s="4"/>
      <c r="G9674" s="4"/>
      <c r="H9674" s="3" t="s">
        <v>15</v>
      </c>
      <c r="I9674" s="3" t="s">
        <v>16</v>
      </c>
      <c r="J9674" s="5">
        <v>45030</v>
      </c>
      <c r="K9674" s="4" t="b">
        <v>1</v>
      </c>
    </row>
    <row r="9675" spans="1:11" x14ac:dyDescent="0.25">
      <c r="A9675" s="6" t="s">
        <v>9923</v>
      </c>
      <c r="B9675" s="6" t="s">
        <v>117</v>
      </c>
      <c r="C9675" s="6" t="s">
        <v>19</v>
      </c>
      <c r="D9675" s="6" t="s">
        <v>541</v>
      </c>
      <c r="E9675" s="7">
        <v>230</v>
      </c>
      <c r="F9675" s="7">
        <v>70</v>
      </c>
      <c r="G9675" s="7">
        <v>1610</v>
      </c>
      <c r="H9675" s="6" t="s">
        <v>15</v>
      </c>
      <c r="I9675" s="6" t="s">
        <v>16</v>
      </c>
      <c r="J9675" s="8">
        <v>44857</v>
      </c>
      <c r="K9675" s="7" t="b">
        <v>0</v>
      </c>
    </row>
    <row r="9676" spans="1:11" x14ac:dyDescent="0.25">
      <c r="A9676" s="3" t="s">
        <v>9924</v>
      </c>
      <c r="B9676" s="3" t="s">
        <v>75</v>
      </c>
      <c r="C9676" s="3" t="s">
        <v>32</v>
      </c>
      <c r="D9676" s="3" t="s">
        <v>366</v>
      </c>
      <c r="E9676" s="4">
        <v>410</v>
      </c>
      <c r="F9676" s="4">
        <v>60</v>
      </c>
      <c r="G9676" s="4">
        <v>2460</v>
      </c>
      <c r="H9676" s="3" t="s">
        <v>49</v>
      </c>
      <c r="I9676" s="3" t="s">
        <v>16</v>
      </c>
      <c r="J9676" s="5">
        <v>44844</v>
      </c>
      <c r="K9676" s="4" t="b">
        <v>0</v>
      </c>
    </row>
    <row r="9677" spans="1:11" x14ac:dyDescent="0.25">
      <c r="A9677" s="6" t="s">
        <v>9925</v>
      </c>
      <c r="B9677" s="6" t="s">
        <v>56</v>
      </c>
      <c r="C9677" s="6" t="s">
        <v>28</v>
      </c>
      <c r="D9677" s="6" t="s">
        <v>259</v>
      </c>
      <c r="E9677" s="7">
        <v>335</v>
      </c>
      <c r="F9677" s="7">
        <v>40</v>
      </c>
      <c r="G9677" s="7">
        <v>1340</v>
      </c>
      <c r="H9677" s="6" t="s">
        <v>15</v>
      </c>
      <c r="I9677" s="6" t="s">
        <v>16</v>
      </c>
      <c r="J9677" s="8">
        <v>44895</v>
      </c>
      <c r="K9677" s="7"/>
    </row>
    <row r="9678" spans="1:11" x14ac:dyDescent="0.25">
      <c r="A9678" s="3" t="s">
        <v>9926</v>
      </c>
      <c r="B9678" s="3" t="s">
        <v>27</v>
      </c>
      <c r="C9678" s="3" t="s">
        <v>13</v>
      </c>
      <c r="D9678" s="3" t="s">
        <v>165</v>
      </c>
      <c r="E9678" s="4">
        <v>245</v>
      </c>
      <c r="F9678" s="4">
        <v>10</v>
      </c>
      <c r="G9678" s="4">
        <v>245</v>
      </c>
      <c r="H9678" s="3" t="s">
        <v>25</v>
      </c>
      <c r="I9678" s="3" t="s">
        <v>39</v>
      </c>
      <c r="J9678" s="5">
        <v>44970</v>
      </c>
      <c r="K9678" s="4" t="b">
        <v>1</v>
      </c>
    </row>
    <row r="9679" spans="1:11" x14ac:dyDescent="0.25">
      <c r="A9679" s="6" t="s">
        <v>9927</v>
      </c>
      <c r="B9679" s="6" t="s">
        <v>37</v>
      </c>
      <c r="C9679" s="6" t="s">
        <v>42</v>
      </c>
      <c r="D9679" s="6" t="s">
        <v>675</v>
      </c>
      <c r="E9679" s="7">
        <v>125</v>
      </c>
      <c r="F9679" s="7">
        <v>90</v>
      </c>
      <c r="G9679" s="7">
        <v>1125</v>
      </c>
      <c r="H9679" s="6" t="s">
        <v>15</v>
      </c>
      <c r="I9679" s="6" t="s">
        <v>16</v>
      </c>
      <c r="J9679" s="8">
        <v>45106</v>
      </c>
      <c r="K9679" s="7" t="b">
        <v>1</v>
      </c>
    </row>
    <row r="9680" spans="1:11" x14ac:dyDescent="0.25">
      <c r="A9680" s="3" t="s">
        <v>9928</v>
      </c>
      <c r="B9680" s="3" t="s">
        <v>169</v>
      </c>
      <c r="C9680" s="3" t="s">
        <v>42</v>
      </c>
      <c r="D9680" s="3" t="s">
        <v>35</v>
      </c>
      <c r="E9680" s="4">
        <v>275</v>
      </c>
      <c r="F9680" s="4"/>
      <c r="G9680" s="4"/>
      <c r="H9680" s="3" t="s">
        <v>15</v>
      </c>
      <c r="I9680" s="3" t="s">
        <v>16</v>
      </c>
      <c r="J9680" s="5">
        <v>44744</v>
      </c>
      <c r="K9680" s="4" t="b">
        <v>0</v>
      </c>
    </row>
    <row r="9681" spans="1:11" x14ac:dyDescent="0.25">
      <c r="A9681" s="6" t="s">
        <v>9929</v>
      </c>
      <c r="B9681" s="6" t="s">
        <v>31</v>
      </c>
      <c r="C9681" s="6" t="s">
        <v>67</v>
      </c>
      <c r="D9681" s="6" t="s">
        <v>247</v>
      </c>
      <c r="E9681" s="7">
        <v>155</v>
      </c>
      <c r="F9681" s="7">
        <v>20</v>
      </c>
      <c r="G9681" s="7">
        <v>310</v>
      </c>
      <c r="H9681" s="6" t="s">
        <v>15</v>
      </c>
      <c r="I9681" s="6" t="s">
        <v>16</v>
      </c>
      <c r="J9681" s="8">
        <v>45014</v>
      </c>
      <c r="K9681" s="7" t="b">
        <v>1</v>
      </c>
    </row>
    <row r="9682" spans="1:11" x14ac:dyDescent="0.25">
      <c r="A9682" s="3" t="s">
        <v>9930</v>
      </c>
      <c r="B9682" s="3" t="s">
        <v>124</v>
      </c>
      <c r="C9682" s="3" t="s">
        <v>32</v>
      </c>
      <c r="D9682" s="3" t="s">
        <v>186</v>
      </c>
      <c r="E9682" s="4">
        <v>335</v>
      </c>
      <c r="F9682" s="4">
        <v>50</v>
      </c>
      <c r="G9682" s="4">
        <v>1675</v>
      </c>
      <c r="H9682" s="3" t="s">
        <v>49</v>
      </c>
      <c r="I9682" s="3" t="s">
        <v>16</v>
      </c>
      <c r="J9682" s="5">
        <v>44989</v>
      </c>
      <c r="K9682" s="4"/>
    </row>
    <row r="9683" spans="1:11" x14ac:dyDescent="0.25">
      <c r="A9683" s="6" t="s">
        <v>9931</v>
      </c>
      <c r="B9683" s="6" t="s">
        <v>90</v>
      </c>
      <c r="C9683" s="6" t="s">
        <v>19</v>
      </c>
      <c r="D9683" s="6" t="s">
        <v>202</v>
      </c>
      <c r="E9683" s="7">
        <v>155</v>
      </c>
      <c r="F9683" s="7">
        <v>90</v>
      </c>
      <c r="G9683" s="7">
        <v>1395</v>
      </c>
      <c r="H9683" s="6" t="s">
        <v>25</v>
      </c>
      <c r="I9683" s="6" t="s">
        <v>16</v>
      </c>
      <c r="J9683" s="8">
        <v>45673</v>
      </c>
      <c r="K9683" s="7"/>
    </row>
    <row r="9684" spans="1:11" x14ac:dyDescent="0.25">
      <c r="A9684" s="3" t="s">
        <v>9932</v>
      </c>
      <c r="B9684" s="3" t="s">
        <v>75</v>
      </c>
      <c r="C9684" s="3" t="s">
        <v>67</v>
      </c>
      <c r="D9684" s="3" t="s">
        <v>102</v>
      </c>
      <c r="E9684" s="4">
        <v>350</v>
      </c>
      <c r="F9684" s="4">
        <v>100</v>
      </c>
      <c r="G9684" s="4">
        <v>3500</v>
      </c>
      <c r="H9684" s="3" t="s">
        <v>25</v>
      </c>
      <c r="I9684" s="3" t="s">
        <v>16</v>
      </c>
      <c r="J9684" s="5">
        <v>44630</v>
      </c>
      <c r="K9684" s="4"/>
    </row>
    <row r="9685" spans="1:11" x14ac:dyDescent="0.25">
      <c r="A9685" s="6" t="s">
        <v>9933</v>
      </c>
      <c r="B9685" s="6" t="s">
        <v>47</v>
      </c>
      <c r="C9685" s="6" t="s">
        <v>28</v>
      </c>
      <c r="D9685" s="6" t="s">
        <v>257</v>
      </c>
      <c r="E9685" s="7">
        <v>320</v>
      </c>
      <c r="F9685" s="7">
        <v>60</v>
      </c>
      <c r="G9685" s="7">
        <v>1920</v>
      </c>
      <c r="H9685" s="6" t="s">
        <v>15</v>
      </c>
      <c r="I9685" s="6" t="s">
        <v>16</v>
      </c>
      <c r="J9685" s="8">
        <v>44883</v>
      </c>
      <c r="K9685" s="7"/>
    </row>
    <row r="9686" spans="1:11" x14ac:dyDescent="0.25">
      <c r="A9686" s="3" t="s">
        <v>9934</v>
      </c>
      <c r="B9686" s="3" t="s">
        <v>85</v>
      </c>
      <c r="C9686" s="3" t="s">
        <v>13</v>
      </c>
      <c r="D9686" s="3" t="s">
        <v>194</v>
      </c>
      <c r="E9686" s="4">
        <v>410</v>
      </c>
      <c r="F9686" s="4">
        <v>40</v>
      </c>
      <c r="G9686" s="4">
        <v>1640</v>
      </c>
      <c r="H9686" s="3" t="s">
        <v>25</v>
      </c>
      <c r="I9686" s="3" t="s">
        <v>39</v>
      </c>
      <c r="J9686" s="5">
        <v>45431</v>
      </c>
      <c r="K9686" s="4" t="b">
        <v>0</v>
      </c>
    </row>
    <row r="9687" spans="1:11" x14ac:dyDescent="0.25">
      <c r="A9687" s="6" t="s">
        <v>9935</v>
      </c>
      <c r="B9687" s="6" t="s">
        <v>47</v>
      </c>
      <c r="C9687" s="6" t="s">
        <v>42</v>
      </c>
      <c r="D9687" s="6" t="s">
        <v>1059</v>
      </c>
      <c r="E9687" s="7">
        <v>320</v>
      </c>
      <c r="F9687" s="7">
        <v>30</v>
      </c>
      <c r="G9687" s="7">
        <v>960</v>
      </c>
      <c r="H9687" s="6" t="s">
        <v>15</v>
      </c>
      <c r="I9687" s="6" t="s">
        <v>39</v>
      </c>
      <c r="J9687" s="8">
        <v>45119</v>
      </c>
      <c r="K9687" s="7" t="b">
        <v>0</v>
      </c>
    </row>
    <row r="9688" spans="1:11" x14ac:dyDescent="0.25">
      <c r="A9688" s="3" t="s">
        <v>9936</v>
      </c>
      <c r="B9688" s="3" t="s">
        <v>90</v>
      </c>
      <c r="C9688" s="3" t="s">
        <v>42</v>
      </c>
      <c r="D9688" s="3" t="s">
        <v>200</v>
      </c>
      <c r="E9688" s="4">
        <v>395</v>
      </c>
      <c r="F9688" s="4">
        <v>100</v>
      </c>
      <c r="G9688" s="4">
        <v>3950</v>
      </c>
      <c r="H9688" s="3" t="s">
        <v>25</v>
      </c>
      <c r="I9688" s="3" t="s">
        <v>39</v>
      </c>
      <c r="J9688" s="5">
        <v>44945</v>
      </c>
      <c r="K9688" s="4" t="b">
        <v>0</v>
      </c>
    </row>
    <row r="9689" spans="1:11" x14ac:dyDescent="0.25">
      <c r="A9689" s="6" t="s">
        <v>9937</v>
      </c>
      <c r="B9689" s="6" t="s">
        <v>18</v>
      </c>
      <c r="C9689" s="6" t="s">
        <v>13</v>
      </c>
      <c r="D9689" s="6" t="s">
        <v>373</v>
      </c>
      <c r="E9689" s="7">
        <v>230</v>
      </c>
      <c r="F9689" s="7">
        <v>20</v>
      </c>
      <c r="G9689" s="7">
        <v>460</v>
      </c>
      <c r="H9689" s="6" t="s">
        <v>25</v>
      </c>
      <c r="I9689" s="6" t="s">
        <v>39</v>
      </c>
      <c r="J9689" s="8">
        <v>44568</v>
      </c>
      <c r="K9689" s="7" t="b">
        <v>1</v>
      </c>
    </row>
    <row r="9690" spans="1:11" x14ac:dyDescent="0.25">
      <c r="A9690" s="3" t="s">
        <v>9938</v>
      </c>
      <c r="B9690" s="3" t="s">
        <v>109</v>
      </c>
      <c r="C9690" s="3" t="s">
        <v>131</v>
      </c>
      <c r="D9690" s="3" t="s">
        <v>622</v>
      </c>
      <c r="E9690" s="4">
        <v>215</v>
      </c>
      <c r="F9690" s="4">
        <v>80</v>
      </c>
      <c r="G9690" s="4">
        <v>1720</v>
      </c>
      <c r="H9690" s="3" t="s">
        <v>15</v>
      </c>
      <c r="I9690" s="3" t="s">
        <v>39</v>
      </c>
      <c r="J9690" s="5">
        <v>45673</v>
      </c>
      <c r="K9690" s="4" t="b">
        <v>1</v>
      </c>
    </row>
    <row r="9691" spans="1:11" x14ac:dyDescent="0.25">
      <c r="A9691" s="6" t="s">
        <v>9939</v>
      </c>
      <c r="B9691" s="6" t="s">
        <v>114</v>
      </c>
      <c r="C9691" s="6" t="s">
        <v>67</v>
      </c>
      <c r="D9691" s="6" t="s">
        <v>920</v>
      </c>
      <c r="E9691" s="7">
        <v>170</v>
      </c>
      <c r="F9691" s="7">
        <v>70</v>
      </c>
      <c r="G9691" s="7">
        <v>1190</v>
      </c>
      <c r="H9691" s="6" t="s">
        <v>25</v>
      </c>
      <c r="I9691" s="6" t="s">
        <v>16</v>
      </c>
      <c r="J9691" s="8">
        <v>45547</v>
      </c>
      <c r="K9691" s="7"/>
    </row>
    <row r="9692" spans="1:11" x14ac:dyDescent="0.25">
      <c r="A9692" s="3" t="s">
        <v>9940</v>
      </c>
      <c r="B9692" s="3" t="s">
        <v>22</v>
      </c>
      <c r="C9692" s="3" t="s">
        <v>13</v>
      </c>
      <c r="D9692" s="3" t="s">
        <v>456</v>
      </c>
      <c r="E9692" s="4">
        <v>260</v>
      </c>
      <c r="F9692" s="4">
        <v>30</v>
      </c>
      <c r="G9692" s="4">
        <v>780</v>
      </c>
      <c r="H9692" s="3" t="s">
        <v>15</v>
      </c>
      <c r="I9692" s="3" t="s">
        <v>16</v>
      </c>
      <c r="J9692" s="5">
        <v>45544</v>
      </c>
      <c r="K9692" s="4" t="b">
        <v>0</v>
      </c>
    </row>
    <row r="9693" spans="1:11" x14ac:dyDescent="0.25">
      <c r="A9693" s="6" t="s">
        <v>9941</v>
      </c>
      <c r="B9693" s="6" t="s">
        <v>27</v>
      </c>
      <c r="C9693" s="6" t="s">
        <v>67</v>
      </c>
      <c r="D9693" s="6" t="s">
        <v>421</v>
      </c>
      <c r="E9693" s="7">
        <v>410</v>
      </c>
      <c r="F9693" s="7">
        <v>10</v>
      </c>
      <c r="G9693" s="7">
        <v>410</v>
      </c>
      <c r="H9693" s="6" t="s">
        <v>49</v>
      </c>
      <c r="I9693" s="6" t="s">
        <v>39</v>
      </c>
      <c r="J9693" s="8">
        <v>44570</v>
      </c>
      <c r="K9693" s="7" t="b">
        <v>0</v>
      </c>
    </row>
    <row r="9694" spans="1:11" x14ac:dyDescent="0.25">
      <c r="A9694" s="3" t="s">
        <v>9942</v>
      </c>
      <c r="B9694" s="3" t="s">
        <v>31</v>
      </c>
      <c r="C9694" s="3" t="s">
        <v>131</v>
      </c>
      <c r="D9694" s="3" t="s">
        <v>140</v>
      </c>
      <c r="E9694" s="4">
        <v>110</v>
      </c>
      <c r="F9694" s="4">
        <v>70</v>
      </c>
      <c r="G9694" s="4">
        <v>770</v>
      </c>
      <c r="H9694" s="3" t="s">
        <v>25</v>
      </c>
      <c r="I9694" s="3" t="s">
        <v>16</v>
      </c>
      <c r="J9694" s="5">
        <v>44965</v>
      </c>
      <c r="K9694" s="4" t="b">
        <v>1</v>
      </c>
    </row>
    <row r="9695" spans="1:11" x14ac:dyDescent="0.25">
      <c r="A9695" s="6" t="s">
        <v>9943</v>
      </c>
      <c r="B9695" s="6" t="s">
        <v>12</v>
      </c>
      <c r="C9695" s="6" t="s">
        <v>42</v>
      </c>
      <c r="D9695" s="6" t="s">
        <v>557</v>
      </c>
      <c r="E9695" s="7">
        <v>95</v>
      </c>
      <c r="F9695" s="7">
        <v>60</v>
      </c>
      <c r="G9695" s="7">
        <v>570</v>
      </c>
      <c r="H9695" s="6" t="s">
        <v>25</v>
      </c>
      <c r="I9695" s="6" t="s">
        <v>39</v>
      </c>
      <c r="J9695" s="8">
        <v>45055</v>
      </c>
      <c r="K9695" s="7" t="b">
        <v>0</v>
      </c>
    </row>
    <row r="9696" spans="1:11" x14ac:dyDescent="0.25">
      <c r="A9696" s="3" t="s">
        <v>9944</v>
      </c>
      <c r="B9696" s="3" t="s">
        <v>99</v>
      </c>
      <c r="C9696" s="3" t="s">
        <v>67</v>
      </c>
      <c r="D9696" s="3" t="s">
        <v>353</v>
      </c>
      <c r="E9696" s="4">
        <v>380</v>
      </c>
      <c r="F9696" s="4">
        <v>80</v>
      </c>
      <c r="G9696" s="4">
        <v>3040</v>
      </c>
      <c r="H9696" s="3" t="s">
        <v>15</v>
      </c>
      <c r="I9696" s="3" t="s">
        <v>39</v>
      </c>
      <c r="J9696" s="5">
        <v>45107</v>
      </c>
      <c r="K9696" s="4" t="b">
        <v>1</v>
      </c>
    </row>
    <row r="9697" spans="1:11" x14ac:dyDescent="0.25">
      <c r="A9697" s="6" t="s">
        <v>9945</v>
      </c>
      <c r="B9697" s="6" t="s">
        <v>124</v>
      </c>
      <c r="C9697" s="6" t="s">
        <v>32</v>
      </c>
      <c r="D9697" s="6" t="s">
        <v>161</v>
      </c>
      <c r="E9697" s="7">
        <v>365</v>
      </c>
      <c r="F9697" s="7">
        <v>40</v>
      </c>
      <c r="G9697" s="7">
        <v>1460</v>
      </c>
      <c r="H9697" s="6" t="s">
        <v>25</v>
      </c>
      <c r="I9697" s="6" t="s">
        <v>39</v>
      </c>
      <c r="J9697" s="8">
        <v>44680</v>
      </c>
      <c r="K9697" s="7" t="b">
        <v>1</v>
      </c>
    </row>
    <row r="9698" spans="1:11" x14ac:dyDescent="0.25">
      <c r="A9698" s="3" t="s">
        <v>9946</v>
      </c>
      <c r="B9698" s="3" t="s">
        <v>75</v>
      </c>
      <c r="C9698" s="3" t="s">
        <v>131</v>
      </c>
      <c r="D9698" s="3" t="s">
        <v>184</v>
      </c>
      <c r="E9698" s="4">
        <v>335</v>
      </c>
      <c r="F9698" s="4">
        <v>30</v>
      </c>
      <c r="G9698" s="4">
        <v>1005</v>
      </c>
      <c r="H9698" s="3" t="s">
        <v>15</v>
      </c>
      <c r="I9698" s="3" t="s">
        <v>39</v>
      </c>
      <c r="J9698" s="5">
        <v>45659</v>
      </c>
      <c r="K9698" s="4"/>
    </row>
    <row r="9699" spans="1:11" x14ac:dyDescent="0.25">
      <c r="A9699" s="6" t="s">
        <v>9947</v>
      </c>
      <c r="B9699" s="6" t="s">
        <v>31</v>
      </c>
      <c r="C9699" s="6" t="s">
        <v>131</v>
      </c>
      <c r="D9699" s="6" t="s">
        <v>184</v>
      </c>
      <c r="E9699" s="7">
        <v>335</v>
      </c>
      <c r="F9699" s="7">
        <v>100</v>
      </c>
      <c r="G9699" s="7">
        <v>3350</v>
      </c>
      <c r="H9699" s="6" t="s">
        <v>49</v>
      </c>
      <c r="I9699" s="6" t="s">
        <v>39</v>
      </c>
      <c r="J9699" s="8">
        <v>45598</v>
      </c>
      <c r="K9699" s="7"/>
    </row>
    <row r="9700" spans="1:11" x14ac:dyDescent="0.25">
      <c r="A9700" s="3" t="s">
        <v>9948</v>
      </c>
      <c r="B9700" s="3" t="s">
        <v>70</v>
      </c>
      <c r="C9700" s="3" t="s">
        <v>19</v>
      </c>
      <c r="D9700" s="3" t="s">
        <v>35</v>
      </c>
      <c r="E9700" s="4"/>
      <c r="F9700" s="4">
        <v>10</v>
      </c>
      <c r="G9700" s="4">
        <v>125</v>
      </c>
      <c r="H9700" s="3" t="s">
        <v>15</v>
      </c>
      <c r="I9700" s="3" t="s">
        <v>39</v>
      </c>
      <c r="J9700" s="5">
        <v>45005</v>
      </c>
      <c r="K9700" s="4"/>
    </row>
    <row r="9701" spans="1:11" x14ac:dyDescent="0.25">
      <c r="A9701" s="6" t="s">
        <v>9949</v>
      </c>
      <c r="B9701" s="6" t="s">
        <v>37</v>
      </c>
      <c r="C9701" s="6" t="s">
        <v>23</v>
      </c>
      <c r="D9701" s="6" t="s">
        <v>307</v>
      </c>
      <c r="E9701" s="7">
        <v>230</v>
      </c>
      <c r="F9701" s="7">
        <v>10</v>
      </c>
      <c r="G9701" s="7">
        <v>230</v>
      </c>
      <c r="H9701" s="6" t="s">
        <v>25</v>
      </c>
      <c r="I9701" s="6" t="s">
        <v>16</v>
      </c>
      <c r="J9701" s="8">
        <v>44655</v>
      </c>
      <c r="K9701" s="7" t="b">
        <v>1</v>
      </c>
    </row>
    <row r="9702" spans="1:11" x14ac:dyDescent="0.25">
      <c r="A9702" s="3" t="s">
        <v>9950</v>
      </c>
      <c r="B9702" s="3" t="s">
        <v>99</v>
      </c>
      <c r="C9702" s="3" t="s">
        <v>23</v>
      </c>
      <c r="D9702" s="3" t="s">
        <v>278</v>
      </c>
      <c r="E9702" s="4">
        <v>305</v>
      </c>
      <c r="F9702" s="4">
        <v>90</v>
      </c>
      <c r="G9702" s="4">
        <v>2745</v>
      </c>
      <c r="H9702" s="3" t="s">
        <v>49</v>
      </c>
      <c r="I9702" s="3" t="s">
        <v>16</v>
      </c>
      <c r="J9702" s="5">
        <v>44590</v>
      </c>
      <c r="K9702" s="4"/>
    </row>
    <row r="9703" spans="1:11" x14ac:dyDescent="0.25">
      <c r="A9703" s="6" t="s">
        <v>9951</v>
      </c>
      <c r="B9703" s="6" t="s">
        <v>37</v>
      </c>
      <c r="C9703" s="6" t="s">
        <v>67</v>
      </c>
      <c r="D9703" s="6" t="s">
        <v>353</v>
      </c>
      <c r="E9703" s="7">
        <v>380</v>
      </c>
      <c r="F9703" s="7">
        <v>20</v>
      </c>
      <c r="G9703" s="7">
        <v>760</v>
      </c>
      <c r="H9703" s="6" t="s">
        <v>49</v>
      </c>
      <c r="I9703" s="6" t="s">
        <v>39</v>
      </c>
      <c r="J9703" s="8">
        <v>44566</v>
      </c>
      <c r="K9703" s="7"/>
    </row>
    <row r="9704" spans="1:11" x14ac:dyDescent="0.25">
      <c r="A9704" s="3" t="s">
        <v>9952</v>
      </c>
      <c r="B9704" s="3" t="s">
        <v>101</v>
      </c>
      <c r="C9704" s="3" t="s">
        <v>28</v>
      </c>
      <c r="D9704" s="3" t="s">
        <v>269</v>
      </c>
      <c r="E9704" s="4">
        <v>125</v>
      </c>
      <c r="F9704" s="4">
        <v>90</v>
      </c>
      <c r="G9704" s="4">
        <v>1125</v>
      </c>
      <c r="H9704" s="3" t="s">
        <v>25</v>
      </c>
      <c r="I9704" s="3" t="s">
        <v>39</v>
      </c>
      <c r="J9704" s="5">
        <v>45524</v>
      </c>
      <c r="K9704" s="4"/>
    </row>
    <row r="9705" spans="1:11" x14ac:dyDescent="0.25">
      <c r="A9705" s="6" t="s">
        <v>9953</v>
      </c>
      <c r="B9705" s="6" t="s">
        <v>18</v>
      </c>
      <c r="C9705" s="6" t="s">
        <v>131</v>
      </c>
      <c r="D9705" s="6" t="s">
        <v>213</v>
      </c>
      <c r="E9705" s="7">
        <v>140</v>
      </c>
      <c r="F9705" s="7">
        <v>80</v>
      </c>
      <c r="G9705" s="7">
        <v>1120</v>
      </c>
      <c r="H9705" s="6" t="s">
        <v>49</v>
      </c>
      <c r="I9705" s="6" t="s">
        <v>39</v>
      </c>
      <c r="J9705" s="8">
        <v>45495</v>
      </c>
      <c r="K9705" s="7"/>
    </row>
    <row r="9706" spans="1:11" x14ac:dyDescent="0.25">
      <c r="A9706" s="3" t="s">
        <v>9954</v>
      </c>
      <c r="B9706" s="3" t="s">
        <v>66</v>
      </c>
      <c r="C9706" s="3" t="s">
        <v>23</v>
      </c>
      <c r="D9706" s="3" t="s">
        <v>307</v>
      </c>
      <c r="E9706" s="4">
        <v>230</v>
      </c>
      <c r="F9706" s="4">
        <v>30</v>
      </c>
      <c r="G9706" s="4">
        <v>690</v>
      </c>
      <c r="H9706" s="3" t="s">
        <v>15</v>
      </c>
      <c r="I9706" s="3" t="s">
        <v>16</v>
      </c>
      <c r="J9706" s="5">
        <v>45218</v>
      </c>
      <c r="K9706" s="4"/>
    </row>
    <row r="9707" spans="1:11" x14ac:dyDescent="0.25">
      <c r="A9707" s="6" t="s">
        <v>9955</v>
      </c>
      <c r="B9707" s="6" t="s">
        <v>41</v>
      </c>
      <c r="C9707" s="6" t="s">
        <v>23</v>
      </c>
      <c r="D9707" s="6" t="s">
        <v>552</v>
      </c>
      <c r="E9707" s="7">
        <v>110</v>
      </c>
      <c r="F9707" s="7">
        <v>20</v>
      </c>
      <c r="G9707" s="7">
        <v>220</v>
      </c>
      <c r="H9707" s="6" t="s">
        <v>49</v>
      </c>
      <c r="I9707" s="6" t="s">
        <v>39</v>
      </c>
      <c r="J9707" s="8">
        <v>45338</v>
      </c>
      <c r="K9707" s="7" t="b">
        <v>1</v>
      </c>
    </row>
    <row r="9708" spans="1:11" x14ac:dyDescent="0.25">
      <c r="A9708" s="3" t="s">
        <v>9956</v>
      </c>
      <c r="B9708" s="3" t="s">
        <v>78</v>
      </c>
      <c r="C9708" s="3" t="s">
        <v>13</v>
      </c>
      <c r="D9708" s="3" t="s">
        <v>504</v>
      </c>
      <c r="E9708" s="4">
        <v>335</v>
      </c>
      <c r="F9708" s="4">
        <v>60</v>
      </c>
      <c r="G9708" s="4">
        <v>2010</v>
      </c>
      <c r="H9708" s="3" t="s">
        <v>49</v>
      </c>
      <c r="I9708" s="3" t="s">
        <v>39</v>
      </c>
      <c r="J9708" s="5">
        <v>45128</v>
      </c>
      <c r="K9708" s="4"/>
    </row>
    <row r="9709" spans="1:11" x14ac:dyDescent="0.25">
      <c r="A9709" s="6" t="s">
        <v>9957</v>
      </c>
      <c r="B9709" s="6" t="s">
        <v>64</v>
      </c>
      <c r="C9709" s="6" t="s">
        <v>32</v>
      </c>
      <c r="D9709" s="6" t="s">
        <v>410</v>
      </c>
      <c r="E9709" s="7">
        <v>110</v>
      </c>
      <c r="F9709" s="7">
        <v>70</v>
      </c>
      <c r="G9709" s="7">
        <v>770</v>
      </c>
      <c r="H9709" s="6" t="s">
        <v>15</v>
      </c>
      <c r="I9709" s="6" t="s">
        <v>16</v>
      </c>
      <c r="J9709" s="8">
        <v>44573</v>
      </c>
      <c r="K9709" s="7" t="b">
        <v>0</v>
      </c>
    </row>
    <row r="9710" spans="1:11" x14ac:dyDescent="0.25">
      <c r="A9710" s="3" t="s">
        <v>9958</v>
      </c>
      <c r="B9710" s="3" t="s">
        <v>114</v>
      </c>
      <c r="C9710" s="3" t="s">
        <v>32</v>
      </c>
      <c r="D9710" s="3" t="s">
        <v>33</v>
      </c>
      <c r="E9710" s="4">
        <v>125</v>
      </c>
      <c r="F9710" s="4">
        <v>60</v>
      </c>
      <c r="G9710" s="4">
        <v>750</v>
      </c>
      <c r="H9710" s="3" t="s">
        <v>15</v>
      </c>
      <c r="I9710" s="3" t="s">
        <v>16</v>
      </c>
      <c r="J9710" s="5">
        <v>45136</v>
      </c>
      <c r="K9710" s="4" t="b">
        <v>0</v>
      </c>
    </row>
    <row r="9711" spans="1:11" x14ac:dyDescent="0.25">
      <c r="A9711" s="6" t="s">
        <v>9959</v>
      </c>
      <c r="B9711" s="6" t="s">
        <v>99</v>
      </c>
      <c r="C9711" s="6" t="s">
        <v>28</v>
      </c>
      <c r="D9711" s="6" t="s">
        <v>35</v>
      </c>
      <c r="E9711" s="7">
        <v>215</v>
      </c>
      <c r="F9711" s="7"/>
      <c r="G9711" s="7"/>
      <c r="H9711" s="6" t="s">
        <v>15</v>
      </c>
      <c r="I9711" s="6" t="s">
        <v>39</v>
      </c>
      <c r="J9711" s="8">
        <v>45063</v>
      </c>
      <c r="K9711" s="7" t="b">
        <v>0</v>
      </c>
    </row>
    <row r="9712" spans="1:11" x14ac:dyDescent="0.25">
      <c r="A9712" s="3" t="s">
        <v>9960</v>
      </c>
      <c r="B9712" s="3" t="s">
        <v>114</v>
      </c>
      <c r="C9712" s="3" t="s">
        <v>28</v>
      </c>
      <c r="D9712" s="3" t="s">
        <v>402</v>
      </c>
      <c r="E9712" s="4">
        <v>215</v>
      </c>
      <c r="F9712" s="4">
        <v>80</v>
      </c>
      <c r="G9712" s="4">
        <v>1720</v>
      </c>
      <c r="H9712" s="3" t="s">
        <v>49</v>
      </c>
      <c r="I9712" s="3" t="s">
        <v>16</v>
      </c>
      <c r="J9712" s="5">
        <v>44582</v>
      </c>
      <c r="K9712" s="4" t="b">
        <v>0</v>
      </c>
    </row>
    <row r="9713" spans="1:11" x14ac:dyDescent="0.25">
      <c r="A9713" s="6" t="s">
        <v>9961</v>
      </c>
      <c r="B9713" s="6" t="s">
        <v>37</v>
      </c>
      <c r="C9713" s="6" t="s">
        <v>13</v>
      </c>
      <c r="D9713" s="6" t="s">
        <v>179</v>
      </c>
      <c r="E9713" s="7">
        <v>140</v>
      </c>
      <c r="F9713" s="7">
        <v>50</v>
      </c>
      <c r="G9713" s="7">
        <v>700</v>
      </c>
      <c r="H9713" s="6" t="s">
        <v>49</v>
      </c>
      <c r="I9713" s="6" t="s">
        <v>39</v>
      </c>
      <c r="J9713" s="8">
        <v>44703</v>
      </c>
      <c r="K9713" s="7"/>
    </row>
    <row r="9714" spans="1:11" x14ac:dyDescent="0.25">
      <c r="A9714" s="3" t="s">
        <v>9962</v>
      </c>
      <c r="B9714" s="3" t="s">
        <v>114</v>
      </c>
      <c r="C9714" s="3" t="s">
        <v>67</v>
      </c>
      <c r="D9714" s="3" t="s">
        <v>378</v>
      </c>
      <c r="E9714" s="4">
        <v>290</v>
      </c>
      <c r="F9714" s="4">
        <v>100</v>
      </c>
      <c r="G9714" s="4">
        <v>2900</v>
      </c>
      <c r="H9714" s="3" t="s">
        <v>15</v>
      </c>
      <c r="I9714" s="3" t="s">
        <v>39</v>
      </c>
      <c r="J9714" s="5">
        <v>45591</v>
      </c>
      <c r="K9714" s="4"/>
    </row>
    <row r="9715" spans="1:11" x14ac:dyDescent="0.25">
      <c r="A9715" s="6" t="s">
        <v>9963</v>
      </c>
      <c r="B9715" s="6" t="s">
        <v>12</v>
      </c>
      <c r="C9715" s="6" t="s">
        <v>28</v>
      </c>
      <c r="D9715" s="6" t="s">
        <v>112</v>
      </c>
      <c r="E9715" s="7">
        <v>200</v>
      </c>
      <c r="F9715" s="7">
        <v>20</v>
      </c>
      <c r="G9715" s="7">
        <v>400</v>
      </c>
      <c r="H9715" s="6" t="s">
        <v>25</v>
      </c>
      <c r="I9715" s="6" t="s">
        <v>39</v>
      </c>
      <c r="J9715" s="8">
        <v>45196</v>
      </c>
      <c r="K9715" s="7" t="b">
        <v>0</v>
      </c>
    </row>
    <row r="9716" spans="1:11" x14ac:dyDescent="0.25">
      <c r="A9716" s="3" t="s">
        <v>9964</v>
      </c>
      <c r="B9716" s="3" t="s">
        <v>90</v>
      </c>
      <c r="C9716" s="3" t="s">
        <v>32</v>
      </c>
      <c r="D9716" s="3" t="s">
        <v>499</v>
      </c>
      <c r="E9716" s="4">
        <v>290</v>
      </c>
      <c r="F9716" s="4">
        <v>50</v>
      </c>
      <c r="G9716" s="4">
        <v>1450</v>
      </c>
      <c r="H9716" s="3" t="s">
        <v>15</v>
      </c>
      <c r="I9716" s="3" t="s">
        <v>39</v>
      </c>
      <c r="J9716" s="5">
        <v>44745</v>
      </c>
      <c r="K9716" s="4"/>
    </row>
    <row r="9717" spans="1:11" x14ac:dyDescent="0.25">
      <c r="A9717" s="6" t="s">
        <v>9965</v>
      </c>
      <c r="B9717" s="6" t="s">
        <v>37</v>
      </c>
      <c r="C9717" s="6" t="s">
        <v>131</v>
      </c>
      <c r="D9717" s="6" t="s">
        <v>517</v>
      </c>
      <c r="E9717" s="7">
        <v>290</v>
      </c>
      <c r="F9717" s="7">
        <v>60</v>
      </c>
      <c r="G9717" s="7">
        <v>1740</v>
      </c>
      <c r="H9717" s="6" t="s">
        <v>15</v>
      </c>
      <c r="I9717" s="6" t="s">
        <v>39</v>
      </c>
      <c r="J9717" s="8">
        <v>44690</v>
      </c>
      <c r="K9717" s="7" t="b">
        <v>1</v>
      </c>
    </row>
    <row r="9718" spans="1:11" x14ac:dyDescent="0.25">
      <c r="A9718" s="3" t="s">
        <v>9966</v>
      </c>
      <c r="B9718" s="3" t="s">
        <v>169</v>
      </c>
      <c r="C9718" s="3" t="s">
        <v>131</v>
      </c>
      <c r="D9718" s="3" t="s">
        <v>294</v>
      </c>
      <c r="E9718" s="4">
        <v>125</v>
      </c>
      <c r="F9718" s="4">
        <v>50</v>
      </c>
      <c r="G9718" s="4">
        <v>625</v>
      </c>
      <c r="H9718" s="3" t="s">
        <v>25</v>
      </c>
      <c r="I9718" s="3" t="s">
        <v>16</v>
      </c>
      <c r="J9718" s="5">
        <v>45188</v>
      </c>
      <c r="K9718" s="4" t="b">
        <v>1</v>
      </c>
    </row>
    <row r="9719" spans="1:11" x14ac:dyDescent="0.25">
      <c r="A9719" s="6" t="s">
        <v>9967</v>
      </c>
      <c r="B9719" s="6" t="s">
        <v>66</v>
      </c>
      <c r="C9719" s="6" t="s">
        <v>23</v>
      </c>
      <c r="D9719" s="6" t="s">
        <v>86</v>
      </c>
      <c r="E9719" s="7">
        <v>335</v>
      </c>
      <c r="F9719" s="7">
        <v>80</v>
      </c>
      <c r="G9719" s="7">
        <v>2680</v>
      </c>
      <c r="H9719" s="6" t="s">
        <v>25</v>
      </c>
      <c r="I9719" s="6" t="s">
        <v>39</v>
      </c>
      <c r="J9719" s="8">
        <v>45234</v>
      </c>
      <c r="K9719" s="7" t="b">
        <v>1</v>
      </c>
    </row>
    <row r="9720" spans="1:11" x14ac:dyDescent="0.25">
      <c r="A9720" s="3" t="s">
        <v>9968</v>
      </c>
      <c r="B9720" s="3" t="s">
        <v>70</v>
      </c>
      <c r="C9720" s="3" t="s">
        <v>23</v>
      </c>
      <c r="D9720" s="3" t="s">
        <v>163</v>
      </c>
      <c r="E9720" s="4">
        <v>65</v>
      </c>
      <c r="F9720" s="4">
        <v>40</v>
      </c>
      <c r="G9720" s="4">
        <v>260</v>
      </c>
      <c r="H9720" s="3" t="s">
        <v>25</v>
      </c>
      <c r="I9720" s="3" t="s">
        <v>39</v>
      </c>
      <c r="J9720" s="5">
        <v>45099</v>
      </c>
      <c r="K9720" s="4"/>
    </row>
    <row r="9721" spans="1:11" x14ac:dyDescent="0.25">
      <c r="A9721" s="6" t="s">
        <v>9969</v>
      </c>
      <c r="B9721" s="6" t="s">
        <v>117</v>
      </c>
      <c r="C9721" s="6" t="s">
        <v>19</v>
      </c>
      <c r="D9721" s="6" t="s">
        <v>143</v>
      </c>
      <c r="E9721" s="7">
        <v>320</v>
      </c>
      <c r="F9721" s="7">
        <v>60</v>
      </c>
      <c r="G9721" s="7">
        <v>1920</v>
      </c>
      <c r="H9721" s="6" t="s">
        <v>49</v>
      </c>
      <c r="I9721" s="6" t="s">
        <v>39</v>
      </c>
      <c r="J9721" s="8">
        <v>45065</v>
      </c>
      <c r="K9721" s="7"/>
    </row>
    <row r="9722" spans="1:11" x14ac:dyDescent="0.25">
      <c r="A9722" s="3" t="s">
        <v>9970</v>
      </c>
      <c r="B9722" s="3" t="s">
        <v>41</v>
      </c>
      <c r="C9722" s="3" t="s">
        <v>32</v>
      </c>
      <c r="D9722" s="3" t="s">
        <v>129</v>
      </c>
      <c r="E9722" s="4">
        <v>215</v>
      </c>
      <c r="F9722" s="4">
        <v>10</v>
      </c>
      <c r="G9722" s="4">
        <v>215</v>
      </c>
      <c r="H9722" s="3" t="s">
        <v>25</v>
      </c>
      <c r="I9722" s="3" t="s">
        <v>16</v>
      </c>
      <c r="J9722" s="5">
        <v>45057</v>
      </c>
      <c r="K9722" s="4"/>
    </row>
    <row r="9723" spans="1:11" x14ac:dyDescent="0.25">
      <c r="A9723" s="6" t="s">
        <v>9971</v>
      </c>
      <c r="B9723" s="6" t="s">
        <v>70</v>
      </c>
      <c r="C9723" s="6" t="s">
        <v>131</v>
      </c>
      <c r="D9723" s="6" t="s">
        <v>362</v>
      </c>
      <c r="E9723" s="7">
        <v>320</v>
      </c>
      <c r="F9723" s="7">
        <v>50</v>
      </c>
      <c r="G9723" s="7">
        <v>1600</v>
      </c>
      <c r="H9723" s="6" t="s">
        <v>15</v>
      </c>
      <c r="I9723" s="6" t="s">
        <v>39</v>
      </c>
      <c r="J9723" s="8">
        <v>44773</v>
      </c>
      <c r="K9723" s="7" t="b">
        <v>1</v>
      </c>
    </row>
    <row r="9724" spans="1:11" x14ac:dyDescent="0.25">
      <c r="A9724" s="3" t="s">
        <v>9972</v>
      </c>
      <c r="B9724" s="3" t="s">
        <v>12</v>
      </c>
      <c r="C9724" s="3" t="s">
        <v>32</v>
      </c>
      <c r="D9724" s="3" t="s">
        <v>483</v>
      </c>
      <c r="E9724" s="4">
        <v>230</v>
      </c>
      <c r="F9724" s="4">
        <v>100</v>
      </c>
      <c r="G9724" s="4">
        <v>2300</v>
      </c>
      <c r="H9724" s="3" t="s">
        <v>49</v>
      </c>
      <c r="I9724" s="3" t="s">
        <v>39</v>
      </c>
      <c r="J9724" s="5">
        <v>44598</v>
      </c>
      <c r="K9724" s="4"/>
    </row>
    <row r="9725" spans="1:11" x14ac:dyDescent="0.25">
      <c r="A9725" s="6" t="s">
        <v>9973</v>
      </c>
      <c r="B9725" s="6" t="s">
        <v>66</v>
      </c>
      <c r="C9725" s="6" t="s">
        <v>42</v>
      </c>
      <c r="D9725" s="6" t="s">
        <v>35</v>
      </c>
      <c r="E9725" s="7"/>
      <c r="F9725" s="7">
        <v>70</v>
      </c>
      <c r="G9725" s="7">
        <v>2240</v>
      </c>
      <c r="H9725" s="6" t="s">
        <v>25</v>
      </c>
      <c r="I9725" s="6" t="s">
        <v>16</v>
      </c>
      <c r="J9725" s="8">
        <v>44911</v>
      </c>
      <c r="K9725" s="7" t="b">
        <v>0</v>
      </c>
    </row>
    <row r="9726" spans="1:11" x14ac:dyDescent="0.25">
      <c r="A9726" s="3" t="s">
        <v>9974</v>
      </c>
      <c r="B9726" s="3" t="s">
        <v>18</v>
      </c>
      <c r="C9726" s="3" t="s">
        <v>13</v>
      </c>
      <c r="D9726" s="3" t="s">
        <v>1486</v>
      </c>
      <c r="E9726" s="4">
        <v>305</v>
      </c>
      <c r="F9726" s="4">
        <v>30</v>
      </c>
      <c r="G9726" s="4">
        <v>915</v>
      </c>
      <c r="H9726" s="3" t="s">
        <v>25</v>
      </c>
      <c r="I9726" s="3" t="s">
        <v>16</v>
      </c>
      <c r="J9726" s="5">
        <v>45511</v>
      </c>
      <c r="K9726" s="4"/>
    </row>
    <row r="9727" spans="1:11" x14ac:dyDescent="0.25">
      <c r="A9727" s="6" t="s">
        <v>9975</v>
      </c>
      <c r="B9727" s="6" t="s">
        <v>90</v>
      </c>
      <c r="C9727" s="6" t="s">
        <v>28</v>
      </c>
      <c r="D9727" s="6" t="s">
        <v>309</v>
      </c>
      <c r="E9727" s="7">
        <v>65</v>
      </c>
      <c r="F9727" s="7">
        <v>20</v>
      </c>
      <c r="G9727" s="7">
        <v>130</v>
      </c>
      <c r="H9727" s="6" t="s">
        <v>15</v>
      </c>
      <c r="I9727" s="6" t="s">
        <v>39</v>
      </c>
      <c r="J9727" s="8">
        <v>45356</v>
      </c>
      <c r="K9727" s="7" t="b">
        <v>1</v>
      </c>
    </row>
    <row r="9728" spans="1:11" x14ac:dyDescent="0.25">
      <c r="A9728" s="3" t="s">
        <v>9976</v>
      </c>
      <c r="B9728" s="3" t="s">
        <v>44</v>
      </c>
      <c r="C9728" s="3" t="s">
        <v>32</v>
      </c>
      <c r="D9728" s="3" t="s">
        <v>161</v>
      </c>
      <c r="E9728" s="4">
        <v>365</v>
      </c>
      <c r="F9728" s="4">
        <v>10</v>
      </c>
      <c r="G9728" s="4">
        <v>365</v>
      </c>
      <c r="H9728" s="3" t="s">
        <v>15</v>
      </c>
      <c r="I9728" s="3" t="s">
        <v>16</v>
      </c>
      <c r="J9728" s="5">
        <v>45574</v>
      </c>
      <c r="K9728" s="4" t="b">
        <v>0</v>
      </c>
    </row>
    <row r="9729" spans="1:11" x14ac:dyDescent="0.25">
      <c r="A9729" s="6" t="s">
        <v>9977</v>
      </c>
      <c r="B9729" s="6" t="s">
        <v>78</v>
      </c>
      <c r="C9729" s="6" t="s">
        <v>23</v>
      </c>
      <c r="D9729" s="6" t="s">
        <v>471</v>
      </c>
      <c r="E9729" s="7">
        <v>290</v>
      </c>
      <c r="F9729" s="7">
        <v>80</v>
      </c>
      <c r="G9729" s="7">
        <v>2320</v>
      </c>
      <c r="H9729" s="6" t="s">
        <v>49</v>
      </c>
      <c r="I9729" s="6" t="s">
        <v>16</v>
      </c>
      <c r="J9729" s="8">
        <v>45366</v>
      </c>
      <c r="K9729" s="7" t="b">
        <v>1</v>
      </c>
    </row>
    <row r="9730" spans="1:11" x14ac:dyDescent="0.25">
      <c r="A9730" s="3" t="s">
        <v>9978</v>
      </c>
      <c r="B9730" s="3" t="s">
        <v>41</v>
      </c>
      <c r="C9730" s="3" t="s">
        <v>19</v>
      </c>
      <c r="D9730" s="3" t="s">
        <v>20</v>
      </c>
      <c r="E9730" s="4">
        <v>290</v>
      </c>
      <c r="F9730" s="4">
        <v>80</v>
      </c>
      <c r="G9730" s="4">
        <v>2320</v>
      </c>
      <c r="H9730" s="3" t="s">
        <v>15</v>
      </c>
      <c r="I9730" s="3" t="s">
        <v>16</v>
      </c>
      <c r="J9730" s="5">
        <v>45601</v>
      </c>
      <c r="K9730" s="4"/>
    </row>
    <row r="9731" spans="1:11" x14ac:dyDescent="0.25">
      <c r="A9731" s="6" t="s">
        <v>9979</v>
      </c>
      <c r="B9731" s="6" t="s">
        <v>41</v>
      </c>
      <c r="C9731" s="6" t="s">
        <v>32</v>
      </c>
      <c r="D9731" s="6" t="s">
        <v>820</v>
      </c>
      <c r="E9731" s="7">
        <v>155</v>
      </c>
      <c r="F9731" s="7">
        <v>60</v>
      </c>
      <c r="G9731" s="7">
        <v>930</v>
      </c>
      <c r="H9731" s="6" t="s">
        <v>25</v>
      </c>
      <c r="I9731" s="6" t="s">
        <v>39</v>
      </c>
      <c r="J9731" s="8">
        <v>45266</v>
      </c>
      <c r="K9731" s="7" t="b">
        <v>1</v>
      </c>
    </row>
    <row r="9732" spans="1:11" x14ac:dyDescent="0.25">
      <c r="A9732" s="3" t="s">
        <v>9980</v>
      </c>
      <c r="B9732" s="3" t="s">
        <v>41</v>
      </c>
      <c r="C9732" s="3" t="s">
        <v>13</v>
      </c>
      <c r="D9732" s="3" t="s">
        <v>510</v>
      </c>
      <c r="E9732" s="4">
        <v>170</v>
      </c>
      <c r="F9732" s="4">
        <v>50</v>
      </c>
      <c r="G9732" s="4">
        <v>850</v>
      </c>
      <c r="H9732" s="3" t="s">
        <v>25</v>
      </c>
      <c r="I9732" s="3" t="s">
        <v>16</v>
      </c>
      <c r="J9732" s="5">
        <v>44673</v>
      </c>
      <c r="K9732" s="4" t="b">
        <v>0</v>
      </c>
    </row>
    <row r="9733" spans="1:11" x14ac:dyDescent="0.25">
      <c r="A9733" s="6" t="s">
        <v>9981</v>
      </c>
      <c r="B9733" s="6" t="s">
        <v>99</v>
      </c>
      <c r="C9733" s="6" t="s">
        <v>42</v>
      </c>
      <c r="D9733" s="6" t="s">
        <v>675</v>
      </c>
      <c r="E9733" s="7">
        <v>125</v>
      </c>
      <c r="F9733" s="7">
        <v>20</v>
      </c>
      <c r="G9733" s="7">
        <v>250</v>
      </c>
      <c r="H9733" s="6" t="s">
        <v>15</v>
      </c>
      <c r="I9733" s="6" t="s">
        <v>16</v>
      </c>
      <c r="J9733" s="8">
        <v>45533</v>
      </c>
      <c r="K9733" s="7" t="b">
        <v>1</v>
      </c>
    </row>
    <row r="9734" spans="1:11" x14ac:dyDescent="0.25">
      <c r="A9734" s="3" t="s">
        <v>9982</v>
      </c>
      <c r="B9734" s="3" t="s">
        <v>66</v>
      </c>
      <c r="C9734" s="3" t="s">
        <v>32</v>
      </c>
      <c r="D9734" s="3" t="s">
        <v>129</v>
      </c>
      <c r="E9734" s="4">
        <v>215</v>
      </c>
      <c r="F9734" s="4">
        <v>70</v>
      </c>
      <c r="G9734" s="4">
        <v>1505</v>
      </c>
      <c r="H9734" s="3" t="s">
        <v>25</v>
      </c>
      <c r="I9734" s="3" t="s">
        <v>16</v>
      </c>
      <c r="J9734" s="5">
        <v>45477</v>
      </c>
      <c r="K9734" s="4" t="b">
        <v>0</v>
      </c>
    </row>
    <row r="9735" spans="1:11" x14ac:dyDescent="0.25">
      <c r="A9735" s="6" t="s">
        <v>9983</v>
      </c>
      <c r="B9735" s="6" t="s">
        <v>18</v>
      </c>
      <c r="C9735" s="6" t="s">
        <v>32</v>
      </c>
      <c r="D9735" s="6" t="s">
        <v>38</v>
      </c>
      <c r="E9735" s="7">
        <v>50</v>
      </c>
      <c r="F9735" s="7">
        <v>70</v>
      </c>
      <c r="G9735" s="7">
        <v>350</v>
      </c>
      <c r="H9735" s="6" t="s">
        <v>49</v>
      </c>
      <c r="I9735" s="6" t="s">
        <v>39</v>
      </c>
      <c r="J9735" s="8">
        <v>45486</v>
      </c>
      <c r="K9735" s="7" t="b">
        <v>0</v>
      </c>
    </row>
    <row r="9736" spans="1:11" x14ac:dyDescent="0.25">
      <c r="A9736" s="3" t="s">
        <v>9984</v>
      </c>
      <c r="B9736" s="3" t="s">
        <v>47</v>
      </c>
      <c r="C9736" s="3" t="s">
        <v>13</v>
      </c>
      <c r="D9736" s="3" t="s">
        <v>62</v>
      </c>
      <c r="E9736" s="4">
        <v>290</v>
      </c>
      <c r="F9736" s="4">
        <v>30</v>
      </c>
      <c r="G9736" s="4">
        <v>870</v>
      </c>
      <c r="H9736" s="3" t="s">
        <v>25</v>
      </c>
      <c r="I9736" s="3" t="s">
        <v>39</v>
      </c>
      <c r="J9736" s="5">
        <v>45340</v>
      </c>
      <c r="K9736" s="4"/>
    </row>
    <row r="9737" spans="1:11" x14ac:dyDescent="0.25">
      <c r="A9737" s="6" t="s">
        <v>9985</v>
      </c>
      <c r="B9737" s="6" t="s">
        <v>12</v>
      </c>
      <c r="C9737" s="6" t="s">
        <v>28</v>
      </c>
      <c r="D9737" s="6" t="s">
        <v>302</v>
      </c>
      <c r="E9737" s="7">
        <v>350</v>
      </c>
      <c r="F9737" s="7">
        <v>30</v>
      </c>
      <c r="G9737" s="7">
        <v>1050</v>
      </c>
      <c r="H9737" s="6" t="s">
        <v>49</v>
      </c>
      <c r="I9737" s="6" t="s">
        <v>39</v>
      </c>
      <c r="J9737" s="8">
        <v>45240</v>
      </c>
      <c r="K9737" s="7" t="b">
        <v>1</v>
      </c>
    </row>
    <row r="9738" spans="1:11" x14ac:dyDescent="0.25">
      <c r="A9738" s="3" t="s">
        <v>9986</v>
      </c>
      <c r="B9738" s="3" t="s">
        <v>12</v>
      </c>
      <c r="C9738" s="3" t="s">
        <v>42</v>
      </c>
      <c r="D9738" s="3" t="s">
        <v>191</v>
      </c>
      <c r="E9738" s="4">
        <v>200</v>
      </c>
      <c r="F9738" s="4">
        <v>30</v>
      </c>
      <c r="G9738" s="4">
        <v>600</v>
      </c>
      <c r="H9738" s="3" t="s">
        <v>25</v>
      </c>
      <c r="I9738" s="3" t="s">
        <v>39</v>
      </c>
      <c r="J9738" s="5">
        <v>44898</v>
      </c>
      <c r="K9738" s="4" t="b">
        <v>0</v>
      </c>
    </row>
    <row r="9739" spans="1:11" x14ac:dyDescent="0.25">
      <c r="A9739" s="6" t="s">
        <v>9987</v>
      </c>
      <c r="B9739" s="6" t="s">
        <v>70</v>
      </c>
      <c r="C9739" s="6" t="s">
        <v>131</v>
      </c>
      <c r="D9739" s="6" t="s">
        <v>184</v>
      </c>
      <c r="E9739" s="7">
        <v>335</v>
      </c>
      <c r="F9739" s="7">
        <v>50</v>
      </c>
      <c r="G9739" s="7">
        <v>1675</v>
      </c>
      <c r="H9739" s="6" t="s">
        <v>15</v>
      </c>
      <c r="I9739" s="6" t="s">
        <v>16</v>
      </c>
      <c r="J9739" s="8">
        <v>44739</v>
      </c>
      <c r="K9739" s="7" t="b">
        <v>0</v>
      </c>
    </row>
    <row r="9740" spans="1:11" x14ac:dyDescent="0.25">
      <c r="A9740" s="3" t="s">
        <v>9988</v>
      </c>
      <c r="B9740" s="3" t="s">
        <v>101</v>
      </c>
      <c r="C9740" s="3" t="s">
        <v>23</v>
      </c>
      <c r="D9740" s="3" t="s">
        <v>163</v>
      </c>
      <c r="E9740" s="4">
        <v>65</v>
      </c>
      <c r="F9740" s="4">
        <v>40</v>
      </c>
      <c r="G9740" s="4">
        <v>260</v>
      </c>
      <c r="H9740" s="3" t="s">
        <v>25</v>
      </c>
      <c r="I9740" s="3" t="s">
        <v>39</v>
      </c>
      <c r="J9740" s="5">
        <v>45139</v>
      </c>
      <c r="K9740" s="4"/>
    </row>
    <row r="9741" spans="1:11" x14ac:dyDescent="0.25">
      <c r="A9741" s="6" t="s">
        <v>9989</v>
      </c>
      <c r="B9741" s="6" t="s">
        <v>117</v>
      </c>
      <c r="C9741" s="6" t="s">
        <v>28</v>
      </c>
      <c r="D9741" s="6" t="s">
        <v>29</v>
      </c>
      <c r="E9741" s="7">
        <v>275</v>
      </c>
      <c r="F9741" s="7">
        <v>50</v>
      </c>
      <c r="G9741" s="7">
        <v>1375</v>
      </c>
      <c r="H9741" s="6" t="s">
        <v>49</v>
      </c>
      <c r="I9741" s="6" t="s">
        <v>39</v>
      </c>
      <c r="J9741" s="8">
        <v>44890</v>
      </c>
      <c r="K9741" s="7" t="b">
        <v>1</v>
      </c>
    </row>
    <row r="9742" spans="1:11" x14ac:dyDescent="0.25">
      <c r="A9742" s="3" t="s">
        <v>9990</v>
      </c>
      <c r="B9742" s="3" t="s">
        <v>109</v>
      </c>
      <c r="C9742" s="3" t="s">
        <v>23</v>
      </c>
      <c r="D9742" s="3" t="s">
        <v>1240</v>
      </c>
      <c r="E9742" s="4">
        <v>260</v>
      </c>
      <c r="F9742" s="4">
        <v>90</v>
      </c>
      <c r="G9742" s="4">
        <v>2340</v>
      </c>
      <c r="H9742" s="3" t="s">
        <v>25</v>
      </c>
      <c r="I9742" s="3" t="s">
        <v>39</v>
      </c>
      <c r="J9742" s="5">
        <v>44587</v>
      </c>
      <c r="K9742" s="4" t="b">
        <v>1</v>
      </c>
    </row>
    <row r="9743" spans="1:11" x14ac:dyDescent="0.25">
      <c r="A9743" s="6" t="s">
        <v>9991</v>
      </c>
      <c r="B9743" s="6" t="s">
        <v>41</v>
      </c>
      <c r="C9743" s="6" t="s">
        <v>131</v>
      </c>
      <c r="D9743" s="6" t="s">
        <v>294</v>
      </c>
      <c r="E9743" s="7">
        <v>125</v>
      </c>
      <c r="F9743" s="7">
        <v>30</v>
      </c>
      <c r="G9743" s="7">
        <v>375</v>
      </c>
      <c r="H9743" s="6" t="s">
        <v>15</v>
      </c>
      <c r="I9743" s="6" t="s">
        <v>39</v>
      </c>
      <c r="J9743" s="8">
        <v>45118</v>
      </c>
      <c r="K9743" s="7" t="b">
        <v>1</v>
      </c>
    </row>
    <row r="9744" spans="1:11" x14ac:dyDescent="0.25">
      <c r="A9744" s="3" t="s">
        <v>9992</v>
      </c>
      <c r="B9744" s="3" t="s">
        <v>117</v>
      </c>
      <c r="C9744" s="3" t="s">
        <v>28</v>
      </c>
      <c r="D9744" s="3" t="s">
        <v>302</v>
      </c>
      <c r="E9744" s="4">
        <v>350</v>
      </c>
      <c r="F9744" s="4">
        <v>80</v>
      </c>
      <c r="G9744" s="4">
        <v>2800</v>
      </c>
      <c r="H9744" s="3" t="s">
        <v>25</v>
      </c>
      <c r="I9744" s="3" t="s">
        <v>16</v>
      </c>
      <c r="J9744" s="5">
        <v>44861</v>
      </c>
      <c r="K9744" s="4" t="b">
        <v>1</v>
      </c>
    </row>
    <row r="9745" spans="1:11" x14ac:dyDescent="0.25">
      <c r="A9745" s="6" t="s">
        <v>9993</v>
      </c>
      <c r="B9745" s="6" t="s">
        <v>169</v>
      </c>
      <c r="C9745" s="6" t="s">
        <v>42</v>
      </c>
      <c r="D9745" s="6" t="s">
        <v>191</v>
      </c>
      <c r="E9745" s="7">
        <v>200</v>
      </c>
      <c r="F9745" s="7">
        <v>90</v>
      </c>
      <c r="G9745" s="7">
        <v>1800</v>
      </c>
      <c r="H9745" s="6" t="s">
        <v>15</v>
      </c>
      <c r="I9745" s="6" t="s">
        <v>16</v>
      </c>
      <c r="J9745" s="8">
        <v>45069</v>
      </c>
      <c r="K9745" s="7"/>
    </row>
    <row r="9746" spans="1:11" x14ac:dyDescent="0.25">
      <c r="A9746" s="3" t="s">
        <v>9994</v>
      </c>
      <c r="B9746" s="3" t="s">
        <v>85</v>
      </c>
      <c r="C9746" s="3" t="s">
        <v>131</v>
      </c>
      <c r="D9746" s="3" t="s">
        <v>292</v>
      </c>
      <c r="E9746" s="4">
        <v>230</v>
      </c>
      <c r="F9746" s="4">
        <v>30</v>
      </c>
      <c r="G9746" s="4">
        <v>690</v>
      </c>
      <c r="H9746" s="3" t="s">
        <v>49</v>
      </c>
      <c r="I9746" s="3" t="s">
        <v>39</v>
      </c>
      <c r="J9746" s="5">
        <v>45279</v>
      </c>
      <c r="K9746" s="4" t="b">
        <v>1</v>
      </c>
    </row>
    <row r="9747" spans="1:11" x14ac:dyDescent="0.25">
      <c r="A9747" s="6" t="s">
        <v>9995</v>
      </c>
      <c r="B9747" s="6" t="s">
        <v>70</v>
      </c>
      <c r="C9747" s="6" t="s">
        <v>28</v>
      </c>
      <c r="D9747" s="6" t="s">
        <v>105</v>
      </c>
      <c r="E9747" s="7">
        <v>410</v>
      </c>
      <c r="F9747" s="7">
        <v>10</v>
      </c>
      <c r="G9747" s="7">
        <v>410</v>
      </c>
      <c r="H9747" s="6" t="s">
        <v>15</v>
      </c>
      <c r="I9747" s="6" t="s">
        <v>16</v>
      </c>
      <c r="J9747" s="8">
        <v>44678</v>
      </c>
      <c r="K9747" s="7" t="b">
        <v>0</v>
      </c>
    </row>
    <row r="9748" spans="1:11" x14ac:dyDescent="0.25">
      <c r="A9748" s="3" t="s">
        <v>9996</v>
      </c>
      <c r="B9748" s="3" t="s">
        <v>85</v>
      </c>
      <c r="C9748" s="3" t="s">
        <v>13</v>
      </c>
      <c r="D9748" s="3" t="s">
        <v>510</v>
      </c>
      <c r="E9748" s="4">
        <v>170</v>
      </c>
      <c r="F9748" s="4">
        <v>60</v>
      </c>
      <c r="G9748" s="4">
        <v>1020</v>
      </c>
      <c r="H9748" s="3" t="s">
        <v>49</v>
      </c>
      <c r="I9748" s="3" t="s">
        <v>39</v>
      </c>
      <c r="J9748" s="5">
        <v>44619</v>
      </c>
      <c r="K9748" s="4"/>
    </row>
    <row r="9749" spans="1:11" x14ac:dyDescent="0.25">
      <c r="A9749" s="6" t="s">
        <v>9997</v>
      </c>
      <c r="B9749" s="6" t="s">
        <v>101</v>
      </c>
      <c r="C9749" s="6" t="s">
        <v>42</v>
      </c>
      <c r="D9749" s="6" t="s">
        <v>200</v>
      </c>
      <c r="E9749" s="7">
        <v>395</v>
      </c>
      <c r="F9749" s="7">
        <v>30</v>
      </c>
      <c r="G9749" s="7">
        <v>1185</v>
      </c>
      <c r="H9749" s="6" t="s">
        <v>15</v>
      </c>
      <c r="I9749" s="6" t="s">
        <v>39</v>
      </c>
      <c r="J9749" s="8">
        <v>45612</v>
      </c>
      <c r="K9749" s="7" t="b">
        <v>1</v>
      </c>
    </row>
    <row r="9750" spans="1:11" x14ac:dyDescent="0.25">
      <c r="A9750" s="3" t="s">
        <v>9998</v>
      </c>
      <c r="B9750" s="3" t="s">
        <v>90</v>
      </c>
      <c r="C9750" s="3" t="s">
        <v>13</v>
      </c>
      <c r="D9750" s="3" t="s">
        <v>62</v>
      </c>
      <c r="E9750" s="4">
        <v>290</v>
      </c>
      <c r="F9750" s="4">
        <v>10</v>
      </c>
      <c r="G9750" s="4">
        <v>290</v>
      </c>
      <c r="H9750" s="3" t="s">
        <v>49</v>
      </c>
      <c r="I9750" s="3" t="s">
        <v>16</v>
      </c>
      <c r="J9750" s="5">
        <v>45470</v>
      </c>
      <c r="K9750" s="4" t="b">
        <v>1</v>
      </c>
    </row>
    <row r="9751" spans="1:11" x14ac:dyDescent="0.25">
      <c r="A9751" s="6" t="s">
        <v>9999</v>
      </c>
      <c r="B9751" s="6" t="s">
        <v>117</v>
      </c>
      <c r="C9751" s="6" t="s">
        <v>42</v>
      </c>
      <c r="D9751" s="6" t="s">
        <v>304</v>
      </c>
      <c r="E9751" s="7">
        <v>155</v>
      </c>
      <c r="F9751" s="7">
        <v>10</v>
      </c>
      <c r="G9751" s="7">
        <v>155</v>
      </c>
      <c r="H9751" s="6" t="s">
        <v>49</v>
      </c>
      <c r="I9751" s="6" t="s">
        <v>39</v>
      </c>
      <c r="J9751" s="8">
        <v>45435</v>
      </c>
      <c r="K9751" s="7" t="b">
        <v>0</v>
      </c>
    </row>
    <row r="9752" spans="1:11" x14ac:dyDescent="0.25">
      <c r="A9752" s="3" t="s">
        <v>10000</v>
      </c>
      <c r="B9752" s="3" t="s">
        <v>41</v>
      </c>
      <c r="C9752" s="3" t="s">
        <v>23</v>
      </c>
      <c r="D9752" s="3" t="s">
        <v>136</v>
      </c>
      <c r="E9752" s="4">
        <v>275</v>
      </c>
      <c r="F9752" s="4">
        <v>60</v>
      </c>
      <c r="G9752" s="4">
        <v>1650</v>
      </c>
      <c r="H9752" s="3" t="s">
        <v>15</v>
      </c>
      <c r="I9752" s="3" t="s">
        <v>16</v>
      </c>
      <c r="J9752" s="5">
        <v>45205</v>
      </c>
      <c r="K9752" s="4" t="b">
        <v>1</v>
      </c>
    </row>
    <row r="9753" spans="1:11" x14ac:dyDescent="0.25">
      <c r="A9753" s="6" t="s">
        <v>10001</v>
      </c>
      <c r="B9753" s="6" t="s">
        <v>22</v>
      </c>
      <c r="C9753" s="6" t="s">
        <v>42</v>
      </c>
      <c r="D9753" s="6" t="s">
        <v>35</v>
      </c>
      <c r="E9753" s="7"/>
      <c r="F9753" s="7">
        <v>100</v>
      </c>
      <c r="G9753" s="7">
        <v>950</v>
      </c>
      <c r="H9753" s="6" t="s">
        <v>49</v>
      </c>
      <c r="I9753" s="6" t="s">
        <v>16</v>
      </c>
      <c r="J9753" s="8">
        <v>45481</v>
      </c>
      <c r="K9753" s="7" t="b">
        <v>1</v>
      </c>
    </row>
    <row r="9754" spans="1:11" x14ac:dyDescent="0.25">
      <c r="A9754" s="3" t="s">
        <v>10002</v>
      </c>
      <c r="B9754" s="3" t="s">
        <v>101</v>
      </c>
      <c r="C9754" s="3" t="s">
        <v>23</v>
      </c>
      <c r="D9754" s="3" t="s">
        <v>228</v>
      </c>
      <c r="E9754" s="4">
        <v>155</v>
      </c>
      <c r="F9754" s="4">
        <v>10</v>
      </c>
      <c r="G9754" s="4">
        <v>155</v>
      </c>
      <c r="H9754" s="3" t="s">
        <v>25</v>
      </c>
      <c r="I9754" s="3" t="s">
        <v>16</v>
      </c>
      <c r="J9754" s="5">
        <v>44773</v>
      </c>
      <c r="K9754" s="4"/>
    </row>
    <row r="9755" spans="1:11" x14ac:dyDescent="0.25">
      <c r="A9755" s="6" t="s">
        <v>10003</v>
      </c>
      <c r="B9755" s="6" t="s">
        <v>109</v>
      </c>
      <c r="C9755" s="6" t="s">
        <v>28</v>
      </c>
      <c r="D9755" s="6" t="s">
        <v>35</v>
      </c>
      <c r="E9755" s="7"/>
      <c r="F9755" s="7">
        <v>60</v>
      </c>
      <c r="G9755" s="7">
        <v>1740</v>
      </c>
      <c r="H9755" s="6" t="s">
        <v>49</v>
      </c>
      <c r="I9755" s="6" t="s">
        <v>39</v>
      </c>
      <c r="J9755" s="8">
        <v>45233</v>
      </c>
      <c r="K9755" s="7"/>
    </row>
    <row r="9756" spans="1:11" x14ac:dyDescent="0.25">
      <c r="A9756" s="3" t="s">
        <v>10004</v>
      </c>
      <c r="B9756" s="3" t="s">
        <v>70</v>
      </c>
      <c r="C9756" s="3" t="s">
        <v>32</v>
      </c>
      <c r="D9756" s="3" t="s">
        <v>171</v>
      </c>
      <c r="E9756" s="4">
        <v>305</v>
      </c>
      <c r="F9756" s="4">
        <v>60</v>
      </c>
      <c r="G9756" s="4">
        <v>1830</v>
      </c>
      <c r="H9756" s="3" t="s">
        <v>25</v>
      </c>
      <c r="I9756" s="3" t="s">
        <v>16</v>
      </c>
      <c r="J9756" s="5">
        <v>45548</v>
      </c>
      <c r="K9756" s="4"/>
    </row>
    <row r="9757" spans="1:11" x14ac:dyDescent="0.25">
      <c r="A9757" s="6" t="s">
        <v>10005</v>
      </c>
      <c r="B9757" s="6" t="s">
        <v>66</v>
      </c>
      <c r="C9757" s="6" t="s">
        <v>19</v>
      </c>
      <c r="D9757" s="6" t="s">
        <v>973</v>
      </c>
      <c r="E9757" s="7">
        <v>110</v>
      </c>
      <c r="F9757" s="7">
        <v>80</v>
      </c>
      <c r="G9757" s="7">
        <v>880</v>
      </c>
      <c r="H9757" s="6" t="s">
        <v>25</v>
      </c>
      <c r="I9757" s="6" t="s">
        <v>39</v>
      </c>
      <c r="J9757" s="8">
        <v>45023</v>
      </c>
      <c r="K9757" s="7" t="b">
        <v>0</v>
      </c>
    </row>
    <row r="9758" spans="1:11" x14ac:dyDescent="0.25">
      <c r="A9758" s="3" t="s">
        <v>10006</v>
      </c>
      <c r="B9758" s="3" t="s">
        <v>101</v>
      </c>
      <c r="C9758" s="3" t="s">
        <v>32</v>
      </c>
      <c r="D9758" s="3" t="s">
        <v>35</v>
      </c>
      <c r="E9758" s="4"/>
      <c r="F9758" s="4">
        <v>50</v>
      </c>
      <c r="G9758" s="4">
        <v>400</v>
      </c>
      <c r="H9758" s="3" t="s">
        <v>49</v>
      </c>
      <c r="I9758" s="3" t="s">
        <v>16</v>
      </c>
      <c r="J9758" s="5">
        <v>45322</v>
      </c>
      <c r="K9758" s="4"/>
    </row>
    <row r="9759" spans="1:11" x14ac:dyDescent="0.25">
      <c r="A9759" s="6" t="s">
        <v>10007</v>
      </c>
      <c r="B9759" s="6" t="s">
        <v>70</v>
      </c>
      <c r="C9759" s="6" t="s">
        <v>13</v>
      </c>
      <c r="D9759" s="6" t="s">
        <v>165</v>
      </c>
      <c r="E9759" s="7">
        <v>245</v>
      </c>
      <c r="F9759" s="7">
        <v>20</v>
      </c>
      <c r="G9759" s="7">
        <v>490</v>
      </c>
      <c r="H9759" s="6" t="s">
        <v>25</v>
      </c>
      <c r="I9759" s="6" t="s">
        <v>39</v>
      </c>
      <c r="J9759" s="8">
        <v>45537</v>
      </c>
      <c r="K9759" s="7" t="b">
        <v>1</v>
      </c>
    </row>
    <row r="9760" spans="1:11" x14ac:dyDescent="0.25">
      <c r="A9760" s="3" t="s">
        <v>10008</v>
      </c>
      <c r="B9760" s="3" t="s">
        <v>101</v>
      </c>
      <c r="C9760" s="3" t="s">
        <v>32</v>
      </c>
      <c r="D9760" s="3" t="s">
        <v>91</v>
      </c>
      <c r="E9760" s="4">
        <v>245</v>
      </c>
      <c r="F9760" s="4">
        <v>80</v>
      </c>
      <c r="G9760" s="4">
        <v>1960</v>
      </c>
      <c r="H9760" s="3" t="s">
        <v>49</v>
      </c>
      <c r="I9760" s="3" t="s">
        <v>16</v>
      </c>
      <c r="J9760" s="5">
        <v>45618</v>
      </c>
      <c r="K9760" s="4" t="b">
        <v>0</v>
      </c>
    </row>
    <row r="9761" spans="1:11" x14ac:dyDescent="0.25">
      <c r="A9761" s="6" t="s">
        <v>10009</v>
      </c>
      <c r="B9761" s="6" t="s">
        <v>37</v>
      </c>
      <c r="C9761" s="6" t="s">
        <v>67</v>
      </c>
      <c r="D9761" s="6" t="s">
        <v>465</v>
      </c>
      <c r="E9761" s="7">
        <v>110</v>
      </c>
      <c r="F9761" s="7">
        <v>90</v>
      </c>
      <c r="G9761" s="7">
        <v>990</v>
      </c>
      <c r="H9761" s="6" t="s">
        <v>25</v>
      </c>
      <c r="I9761" s="6" t="s">
        <v>39</v>
      </c>
      <c r="J9761" s="8">
        <v>44902</v>
      </c>
      <c r="K9761" s="7" t="b">
        <v>0</v>
      </c>
    </row>
    <row r="9762" spans="1:11" x14ac:dyDescent="0.25">
      <c r="A9762" s="3" t="s">
        <v>10010</v>
      </c>
      <c r="B9762" s="3" t="s">
        <v>169</v>
      </c>
      <c r="C9762" s="3" t="s">
        <v>23</v>
      </c>
      <c r="D9762" s="3" t="s">
        <v>384</v>
      </c>
      <c r="E9762" s="4">
        <v>410</v>
      </c>
      <c r="F9762" s="4">
        <v>100</v>
      </c>
      <c r="G9762" s="4">
        <v>4100</v>
      </c>
      <c r="H9762" s="3" t="s">
        <v>49</v>
      </c>
      <c r="I9762" s="3" t="s">
        <v>16</v>
      </c>
      <c r="J9762" s="5">
        <v>44828</v>
      </c>
      <c r="K9762" s="4" t="b">
        <v>0</v>
      </c>
    </row>
    <row r="9763" spans="1:11" x14ac:dyDescent="0.25">
      <c r="A9763" s="6" t="s">
        <v>10011</v>
      </c>
      <c r="B9763" s="6" t="s">
        <v>18</v>
      </c>
      <c r="C9763" s="6" t="s">
        <v>32</v>
      </c>
      <c r="D9763" s="6" t="s">
        <v>366</v>
      </c>
      <c r="E9763" s="7">
        <v>410</v>
      </c>
      <c r="F9763" s="7">
        <v>60</v>
      </c>
      <c r="G9763" s="7">
        <v>2460</v>
      </c>
      <c r="H9763" s="6" t="s">
        <v>25</v>
      </c>
      <c r="I9763" s="6" t="s">
        <v>16</v>
      </c>
      <c r="J9763" s="8">
        <v>45599</v>
      </c>
      <c r="K9763" s="7"/>
    </row>
    <row r="9764" spans="1:11" x14ac:dyDescent="0.25">
      <c r="A9764" s="3" t="s">
        <v>10012</v>
      </c>
      <c r="B9764" s="3" t="s">
        <v>78</v>
      </c>
      <c r="C9764" s="3" t="s">
        <v>13</v>
      </c>
      <c r="D9764" s="3" t="s">
        <v>797</v>
      </c>
      <c r="E9764" s="4">
        <v>380</v>
      </c>
      <c r="F9764" s="4">
        <v>50</v>
      </c>
      <c r="G9764" s="4">
        <v>1900</v>
      </c>
      <c r="H9764" s="3" t="s">
        <v>15</v>
      </c>
      <c r="I9764" s="3" t="s">
        <v>16</v>
      </c>
      <c r="J9764" s="5">
        <v>45040</v>
      </c>
      <c r="K9764" s="4" t="b">
        <v>1</v>
      </c>
    </row>
    <row r="9765" spans="1:11" x14ac:dyDescent="0.25">
      <c r="A9765" s="6" t="s">
        <v>10013</v>
      </c>
      <c r="B9765" s="6" t="s">
        <v>99</v>
      </c>
      <c r="C9765" s="6" t="s">
        <v>19</v>
      </c>
      <c r="D9765" s="6" t="s">
        <v>153</v>
      </c>
      <c r="E9765" s="7">
        <v>125</v>
      </c>
      <c r="F9765" s="7">
        <v>90</v>
      </c>
      <c r="G9765" s="7">
        <v>1125</v>
      </c>
      <c r="H9765" s="6" t="s">
        <v>49</v>
      </c>
      <c r="I9765" s="6" t="s">
        <v>16</v>
      </c>
      <c r="J9765" s="8">
        <v>45499</v>
      </c>
      <c r="K9765" s="7" t="b">
        <v>1</v>
      </c>
    </row>
    <row r="9766" spans="1:11" x14ac:dyDescent="0.25">
      <c r="A9766" s="3" t="s">
        <v>10014</v>
      </c>
      <c r="B9766" s="3" t="s">
        <v>169</v>
      </c>
      <c r="C9766" s="3" t="s">
        <v>131</v>
      </c>
      <c r="D9766" s="3" t="s">
        <v>213</v>
      </c>
      <c r="E9766" s="4">
        <v>140</v>
      </c>
      <c r="F9766" s="4">
        <v>30</v>
      </c>
      <c r="G9766" s="4">
        <v>420</v>
      </c>
      <c r="H9766" s="3" t="s">
        <v>49</v>
      </c>
      <c r="I9766" s="3" t="s">
        <v>39</v>
      </c>
      <c r="J9766" s="5">
        <v>45182</v>
      </c>
      <c r="K9766" s="4" t="b">
        <v>1</v>
      </c>
    </row>
    <row r="9767" spans="1:11" x14ac:dyDescent="0.25">
      <c r="A9767" s="6" t="s">
        <v>10015</v>
      </c>
      <c r="B9767" s="6" t="s">
        <v>64</v>
      </c>
      <c r="C9767" s="6" t="s">
        <v>32</v>
      </c>
      <c r="D9767" s="6" t="s">
        <v>366</v>
      </c>
      <c r="E9767" s="7">
        <v>410</v>
      </c>
      <c r="F9767" s="7">
        <v>50</v>
      </c>
      <c r="G9767" s="7">
        <v>2050</v>
      </c>
      <c r="H9767" s="6" t="s">
        <v>15</v>
      </c>
      <c r="I9767" s="6" t="s">
        <v>16</v>
      </c>
      <c r="J9767" s="8">
        <v>44997</v>
      </c>
      <c r="K9767" s="7" t="b">
        <v>1</v>
      </c>
    </row>
    <row r="9768" spans="1:11" x14ac:dyDescent="0.25">
      <c r="A9768" s="3" t="s">
        <v>10016</v>
      </c>
      <c r="B9768" s="3" t="s">
        <v>81</v>
      </c>
      <c r="C9768" s="3" t="s">
        <v>67</v>
      </c>
      <c r="D9768" s="3" t="s">
        <v>465</v>
      </c>
      <c r="E9768" s="4">
        <v>110</v>
      </c>
      <c r="F9768" s="4">
        <v>10</v>
      </c>
      <c r="G9768" s="4">
        <v>110</v>
      </c>
      <c r="H9768" s="3" t="s">
        <v>49</v>
      </c>
      <c r="I9768" s="3" t="s">
        <v>39</v>
      </c>
      <c r="J9768" s="5">
        <v>44939</v>
      </c>
      <c r="K9768" s="4"/>
    </row>
    <row r="9769" spans="1:11" x14ac:dyDescent="0.25">
      <c r="A9769" s="6" t="s">
        <v>10017</v>
      </c>
      <c r="B9769" s="6" t="s">
        <v>124</v>
      </c>
      <c r="C9769" s="6" t="s">
        <v>19</v>
      </c>
      <c r="D9769" s="6" t="s">
        <v>554</v>
      </c>
      <c r="E9769" s="7">
        <v>365</v>
      </c>
      <c r="F9769" s="7">
        <v>10</v>
      </c>
      <c r="G9769" s="7">
        <v>365</v>
      </c>
      <c r="H9769" s="6" t="s">
        <v>15</v>
      </c>
      <c r="I9769" s="6" t="s">
        <v>16</v>
      </c>
      <c r="J9769" s="8">
        <v>44754</v>
      </c>
      <c r="K9769" s="7"/>
    </row>
    <row r="9770" spans="1:11" x14ac:dyDescent="0.25">
      <c r="A9770" s="3" t="s">
        <v>10018</v>
      </c>
      <c r="B9770" s="3" t="s">
        <v>66</v>
      </c>
      <c r="C9770" s="3" t="s">
        <v>28</v>
      </c>
      <c r="D9770" s="3" t="s">
        <v>118</v>
      </c>
      <c r="E9770" s="4">
        <v>365</v>
      </c>
      <c r="F9770" s="4">
        <v>70</v>
      </c>
      <c r="G9770" s="4">
        <v>2555</v>
      </c>
      <c r="H9770" s="3" t="s">
        <v>49</v>
      </c>
      <c r="I9770" s="3" t="s">
        <v>39</v>
      </c>
      <c r="J9770" s="5">
        <v>44691</v>
      </c>
      <c r="K9770" s="4" t="b">
        <v>0</v>
      </c>
    </row>
    <row r="9771" spans="1:11" x14ac:dyDescent="0.25">
      <c r="A9771" s="6" t="s">
        <v>10019</v>
      </c>
      <c r="B9771" s="6" t="s">
        <v>12</v>
      </c>
      <c r="C9771" s="6" t="s">
        <v>19</v>
      </c>
      <c r="D9771" s="6" t="s">
        <v>20</v>
      </c>
      <c r="E9771" s="7">
        <v>290</v>
      </c>
      <c r="F9771" s="7">
        <v>20</v>
      </c>
      <c r="G9771" s="7">
        <v>580</v>
      </c>
      <c r="H9771" s="6" t="s">
        <v>49</v>
      </c>
      <c r="I9771" s="6" t="s">
        <v>16</v>
      </c>
      <c r="J9771" s="8">
        <v>45471</v>
      </c>
      <c r="K9771" s="7" t="b">
        <v>1</v>
      </c>
    </row>
    <row r="9772" spans="1:11" x14ac:dyDescent="0.25">
      <c r="A9772" s="3" t="s">
        <v>10020</v>
      </c>
      <c r="B9772" s="3" t="s">
        <v>22</v>
      </c>
      <c r="C9772" s="3" t="s">
        <v>131</v>
      </c>
      <c r="D9772" s="3" t="s">
        <v>428</v>
      </c>
      <c r="E9772" s="4">
        <v>170</v>
      </c>
      <c r="F9772" s="4">
        <v>70</v>
      </c>
      <c r="G9772" s="4">
        <v>1190</v>
      </c>
      <c r="H9772" s="3" t="s">
        <v>49</v>
      </c>
      <c r="I9772" s="3" t="s">
        <v>39</v>
      </c>
      <c r="J9772" s="5">
        <v>45361</v>
      </c>
      <c r="K9772" s="4" t="b">
        <v>1</v>
      </c>
    </row>
    <row r="9773" spans="1:11" x14ac:dyDescent="0.25">
      <c r="A9773" s="6" t="s">
        <v>10021</v>
      </c>
      <c r="B9773" s="6" t="s">
        <v>81</v>
      </c>
      <c r="C9773" s="6" t="s">
        <v>131</v>
      </c>
      <c r="D9773" s="6" t="s">
        <v>140</v>
      </c>
      <c r="E9773" s="7">
        <v>110</v>
      </c>
      <c r="F9773" s="7">
        <v>50</v>
      </c>
      <c r="G9773" s="7">
        <v>550</v>
      </c>
      <c r="H9773" s="6" t="s">
        <v>49</v>
      </c>
      <c r="I9773" s="6" t="s">
        <v>16</v>
      </c>
      <c r="J9773" s="8">
        <v>44970</v>
      </c>
      <c r="K9773" s="7"/>
    </row>
    <row r="9774" spans="1:11" x14ac:dyDescent="0.25">
      <c r="A9774" s="3" t="s">
        <v>10022</v>
      </c>
      <c r="B9774" s="3" t="s">
        <v>18</v>
      </c>
      <c r="C9774" s="3" t="s">
        <v>42</v>
      </c>
      <c r="D9774" s="3" t="s">
        <v>282</v>
      </c>
      <c r="E9774" s="4">
        <v>50</v>
      </c>
      <c r="F9774" s="4">
        <v>60</v>
      </c>
      <c r="G9774" s="4">
        <v>300</v>
      </c>
      <c r="H9774" s="3" t="s">
        <v>25</v>
      </c>
      <c r="I9774" s="3" t="s">
        <v>16</v>
      </c>
      <c r="J9774" s="5">
        <v>44664</v>
      </c>
      <c r="K9774" s="4" t="b">
        <v>1</v>
      </c>
    </row>
    <row r="9775" spans="1:11" x14ac:dyDescent="0.25">
      <c r="A9775" s="6" t="s">
        <v>10023</v>
      </c>
      <c r="B9775" s="6" t="s">
        <v>41</v>
      </c>
      <c r="C9775" s="6" t="s">
        <v>42</v>
      </c>
      <c r="D9775" s="6" t="s">
        <v>200</v>
      </c>
      <c r="E9775" s="7">
        <v>395</v>
      </c>
      <c r="F9775" s="7">
        <v>50</v>
      </c>
      <c r="G9775" s="7">
        <v>1975</v>
      </c>
      <c r="H9775" s="6" t="s">
        <v>25</v>
      </c>
      <c r="I9775" s="6" t="s">
        <v>39</v>
      </c>
      <c r="J9775" s="8">
        <v>45636</v>
      </c>
      <c r="K9775" s="7"/>
    </row>
    <row r="9776" spans="1:11" x14ac:dyDescent="0.25">
      <c r="A9776" s="3" t="s">
        <v>10024</v>
      </c>
      <c r="B9776" s="3" t="s">
        <v>44</v>
      </c>
      <c r="C9776" s="3" t="s">
        <v>131</v>
      </c>
      <c r="D9776" s="3" t="s">
        <v>327</v>
      </c>
      <c r="E9776" s="4">
        <v>305</v>
      </c>
      <c r="F9776" s="4">
        <v>10</v>
      </c>
      <c r="G9776" s="4">
        <v>305</v>
      </c>
      <c r="H9776" s="3" t="s">
        <v>49</v>
      </c>
      <c r="I9776" s="3" t="s">
        <v>39</v>
      </c>
      <c r="J9776" s="5">
        <v>44895</v>
      </c>
      <c r="K9776" s="4" t="b">
        <v>1</v>
      </c>
    </row>
    <row r="9777" spans="1:11" x14ac:dyDescent="0.25">
      <c r="A9777" s="6" t="s">
        <v>10025</v>
      </c>
      <c r="B9777" s="6" t="s">
        <v>27</v>
      </c>
      <c r="C9777" s="6" t="s">
        <v>131</v>
      </c>
      <c r="D9777" s="6" t="s">
        <v>428</v>
      </c>
      <c r="E9777" s="7">
        <v>170</v>
      </c>
      <c r="F9777" s="7">
        <v>10</v>
      </c>
      <c r="G9777" s="7">
        <v>170</v>
      </c>
      <c r="H9777" s="6" t="s">
        <v>25</v>
      </c>
      <c r="I9777" s="6" t="s">
        <v>16</v>
      </c>
      <c r="J9777" s="8">
        <v>45022</v>
      </c>
      <c r="K9777" s="7"/>
    </row>
    <row r="9778" spans="1:11" x14ac:dyDescent="0.25">
      <c r="A9778" s="3" t="s">
        <v>10026</v>
      </c>
      <c r="B9778" s="3" t="s">
        <v>22</v>
      </c>
      <c r="C9778" s="3" t="s">
        <v>19</v>
      </c>
      <c r="D9778" s="3" t="s">
        <v>2118</v>
      </c>
      <c r="E9778" s="4">
        <v>215</v>
      </c>
      <c r="F9778" s="4">
        <v>20</v>
      </c>
      <c r="G9778" s="4">
        <v>430</v>
      </c>
      <c r="H9778" s="3" t="s">
        <v>15</v>
      </c>
      <c r="I9778" s="3" t="s">
        <v>16</v>
      </c>
      <c r="J9778" s="5">
        <v>44778</v>
      </c>
      <c r="K9778" s="4" t="b">
        <v>1</v>
      </c>
    </row>
    <row r="9779" spans="1:11" x14ac:dyDescent="0.25">
      <c r="A9779" s="6" t="s">
        <v>10027</v>
      </c>
      <c r="B9779" s="6" t="s">
        <v>78</v>
      </c>
      <c r="C9779" s="6" t="s">
        <v>42</v>
      </c>
      <c r="D9779" s="6" t="s">
        <v>35</v>
      </c>
      <c r="E9779" s="7">
        <v>200</v>
      </c>
      <c r="F9779" s="7"/>
      <c r="G9779" s="7"/>
      <c r="H9779" s="6" t="s">
        <v>15</v>
      </c>
      <c r="I9779" s="6" t="s">
        <v>16</v>
      </c>
      <c r="J9779" s="8">
        <v>45073</v>
      </c>
      <c r="K9779" s="7" t="b">
        <v>0</v>
      </c>
    </row>
    <row r="9780" spans="1:11" x14ac:dyDescent="0.25">
      <c r="A9780" s="3" t="s">
        <v>10028</v>
      </c>
      <c r="B9780" s="3" t="s">
        <v>78</v>
      </c>
      <c r="C9780" s="3" t="s">
        <v>19</v>
      </c>
      <c r="D9780" s="3" t="s">
        <v>872</v>
      </c>
      <c r="E9780" s="4">
        <v>335</v>
      </c>
      <c r="F9780" s="4">
        <v>80</v>
      </c>
      <c r="G9780" s="4">
        <v>2680</v>
      </c>
      <c r="H9780" s="3" t="s">
        <v>15</v>
      </c>
      <c r="I9780" s="3" t="s">
        <v>16</v>
      </c>
      <c r="J9780" s="5">
        <v>44877</v>
      </c>
      <c r="K9780" s="4"/>
    </row>
    <row r="9781" spans="1:11" x14ac:dyDescent="0.25">
      <c r="A9781" s="6" t="s">
        <v>10029</v>
      </c>
      <c r="B9781" s="6" t="s">
        <v>85</v>
      </c>
      <c r="C9781" s="6" t="s">
        <v>32</v>
      </c>
      <c r="D9781" s="6" t="s">
        <v>38</v>
      </c>
      <c r="E9781" s="7">
        <v>50</v>
      </c>
      <c r="F9781" s="7">
        <v>40</v>
      </c>
      <c r="G9781" s="7">
        <v>200</v>
      </c>
      <c r="H9781" s="6" t="s">
        <v>15</v>
      </c>
      <c r="I9781" s="6" t="s">
        <v>16</v>
      </c>
      <c r="J9781" s="8">
        <v>45276</v>
      </c>
      <c r="K9781" s="7" t="b">
        <v>1</v>
      </c>
    </row>
    <row r="9782" spans="1:11" x14ac:dyDescent="0.25">
      <c r="A9782" s="3" t="s">
        <v>10030</v>
      </c>
      <c r="B9782" s="3" t="s">
        <v>114</v>
      </c>
      <c r="C9782" s="3" t="s">
        <v>19</v>
      </c>
      <c r="D9782" s="3" t="s">
        <v>274</v>
      </c>
      <c r="E9782" s="4">
        <v>395</v>
      </c>
      <c r="F9782" s="4">
        <v>80</v>
      </c>
      <c r="G9782" s="4">
        <v>3160</v>
      </c>
      <c r="H9782" s="3" t="s">
        <v>49</v>
      </c>
      <c r="I9782" s="3" t="s">
        <v>39</v>
      </c>
      <c r="J9782" s="5">
        <v>44622</v>
      </c>
      <c r="K9782" s="4" t="b">
        <v>1</v>
      </c>
    </row>
    <row r="9783" spans="1:11" x14ac:dyDescent="0.25">
      <c r="A9783" s="6" t="s">
        <v>10031</v>
      </c>
      <c r="B9783" s="6" t="s">
        <v>169</v>
      </c>
      <c r="C9783" s="6" t="s">
        <v>67</v>
      </c>
      <c r="D9783" s="6" t="s">
        <v>370</v>
      </c>
      <c r="E9783" s="7">
        <v>365</v>
      </c>
      <c r="F9783" s="7">
        <v>30</v>
      </c>
      <c r="G9783" s="7">
        <v>1095</v>
      </c>
      <c r="H9783" s="6" t="s">
        <v>25</v>
      </c>
      <c r="I9783" s="6" t="s">
        <v>16</v>
      </c>
      <c r="J9783" s="8">
        <v>45356</v>
      </c>
      <c r="K9783" s="7"/>
    </row>
    <row r="9784" spans="1:11" x14ac:dyDescent="0.25">
      <c r="A9784" s="3" t="s">
        <v>10032</v>
      </c>
      <c r="B9784" s="3" t="s">
        <v>56</v>
      </c>
      <c r="C9784" s="3" t="s">
        <v>67</v>
      </c>
      <c r="D9784" s="3" t="s">
        <v>313</v>
      </c>
      <c r="E9784" s="4">
        <v>140</v>
      </c>
      <c r="F9784" s="4">
        <v>50</v>
      </c>
      <c r="G9784" s="4">
        <v>700</v>
      </c>
      <c r="H9784" s="3" t="s">
        <v>15</v>
      </c>
      <c r="I9784" s="3" t="s">
        <v>16</v>
      </c>
      <c r="J9784" s="5">
        <v>45031</v>
      </c>
      <c r="K9784" s="4" t="b">
        <v>0</v>
      </c>
    </row>
    <row r="9785" spans="1:11" x14ac:dyDescent="0.25">
      <c r="A9785" s="6" t="s">
        <v>10033</v>
      </c>
      <c r="B9785" s="6" t="s">
        <v>117</v>
      </c>
      <c r="C9785" s="6" t="s">
        <v>32</v>
      </c>
      <c r="D9785" s="6" t="s">
        <v>91</v>
      </c>
      <c r="E9785" s="7">
        <v>245</v>
      </c>
      <c r="F9785" s="7">
        <v>20</v>
      </c>
      <c r="G9785" s="7">
        <v>490</v>
      </c>
      <c r="H9785" s="6" t="s">
        <v>25</v>
      </c>
      <c r="I9785" s="6" t="s">
        <v>16</v>
      </c>
      <c r="J9785" s="8">
        <v>44624</v>
      </c>
      <c r="K9785" s="7" t="b">
        <v>0</v>
      </c>
    </row>
    <row r="9786" spans="1:11" x14ac:dyDescent="0.25">
      <c r="A9786" s="3" t="s">
        <v>10034</v>
      </c>
      <c r="B9786" s="3" t="s">
        <v>90</v>
      </c>
      <c r="C9786" s="3" t="s">
        <v>13</v>
      </c>
      <c r="D9786" s="3" t="s">
        <v>179</v>
      </c>
      <c r="E9786" s="4">
        <v>140</v>
      </c>
      <c r="F9786" s="4">
        <v>80</v>
      </c>
      <c r="G9786" s="4">
        <v>1120</v>
      </c>
      <c r="H9786" s="3" t="s">
        <v>49</v>
      </c>
      <c r="I9786" s="3" t="s">
        <v>16</v>
      </c>
      <c r="J9786" s="5">
        <v>45072</v>
      </c>
      <c r="K9786" s="4" t="b">
        <v>1</v>
      </c>
    </row>
    <row r="9787" spans="1:11" x14ac:dyDescent="0.25">
      <c r="A9787" s="6" t="s">
        <v>10035</v>
      </c>
      <c r="B9787" s="6" t="s">
        <v>37</v>
      </c>
      <c r="C9787" s="6" t="s">
        <v>32</v>
      </c>
      <c r="D9787" s="6" t="s">
        <v>38</v>
      </c>
      <c r="E9787" s="7">
        <v>50</v>
      </c>
      <c r="F9787" s="7">
        <v>10</v>
      </c>
      <c r="G9787" s="7">
        <v>50</v>
      </c>
      <c r="H9787" s="6" t="s">
        <v>15</v>
      </c>
      <c r="I9787" s="6" t="s">
        <v>39</v>
      </c>
      <c r="J9787" s="8">
        <v>45169</v>
      </c>
      <c r="K9787" s="7" t="b">
        <v>0</v>
      </c>
    </row>
    <row r="9788" spans="1:11" x14ac:dyDescent="0.25">
      <c r="A9788" s="3" t="s">
        <v>10036</v>
      </c>
      <c r="B9788" s="3" t="s">
        <v>18</v>
      </c>
      <c r="C9788" s="3" t="s">
        <v>23</v>
      </c>
      <c r="D9788" s="3" t="s">
        <v>384</v>
      </c>
      <c r="E9788" s="4">
        <v>410</v>
      </c>
      <c r="F9788" s="4">
        <v>70</v>
      </c>
      <c r="G9788" s="4">
        <v>2870</v>
      </c>
      <c r="H9788" s="3" t="s">
        <v>49</v>
      </c>
      <c r="I9788" s="3" t="s">
        <v>39</v>
      </c>
      <c r="J9788" s="5">
        <v>45539</v>
      </c>
      <c r="K9788" s="4" t="b">
        <v>0</v>
      </c>
    </row>
    <row r="9789" spans="1:11" x14ac:dyDescent="0.25">
      <c r="A9789" s="6" t="s">
        <v>10037</v>
      </c>
      <c r="B9789" s="6" t="s">
        <v>70</v>
      </c>
      <c r="C9789" s="6" t="s">
        <v>67</v>
      </c>
      <c r="D9789" s="6" t="s">
        <v>353</v>
      </c>
      <c r="E9789" s="7">
        <v>380</v>
      </c>
      <c r="F9789" s="7">
        <v>10</v>
      </c>
      <c r="G9789" s="7">
        <v>380</v>
      </c>
      <c r="H9789" s="6" t="s">
        <v>49</v>
      </c>
      <c r="I9789" s="6" t="s">
        <v>16</v>
      </c>
      <c r="J9789" s="8">
        <v>45615</v>
      </c>
      <c r="K9789" s="7"/>
    </row>
    <row r="9790" spans="1:11" x14ac:dyDescent="0.25">
      <c r="A9790" s="3" t="s">
        <v>10038</v>
      </c>
      <c r="B9790" s="3" t="s">
        <v>99</v>
      </c>
      <c r="C9790" s="3" t="s">
        <v>131</v>
      </c>
      <c r="D9790" s="3" t="s">
        <v>35</v>
      </c>
      <c r="E9790" s="4"/>
      <c r="F9790" s="4">
        <v>90</v>
      </c>
      <c r="G9790" s="4">
        <v>2340</v>
      </c>
      <c r="H9790" s="3" t="s">
        <v>49</v>
      </c>
      <c r="I9790" s="3" t="s">
        <v>16</v>
      </c>
      <c r="J9790" s="5">
        <v>45277</v>
      </c>
      <c r="K9790" s="4" t="b">
        <v>1</v>
      </c>
    </row>
    <row r="9791" spans="1:11" x14ac:dyDescent="0.25">
      <c r="A9791" s="6" t="s">
        <v>10039</v>
      </c>
      <c r="B9791" s="6" t="s">
        <v>41</v>
      </c>
      <c r="C9791" s="6" t="s">
        <v>32</v>
      </c>
      <c r="D9791" s="6" t="s">
        <v>238</v>
      </c>
      <c r="E9791" s="7">
        <v>170</v>
      </c>
      <c r="F9791" s="7">
        <v>90</v>
      </c>
      <c r="G9791" s="7">
        <v>1530</v>
      </c>
      <c r="H9791" s="6" t="s">
        <v>15</v>
      </c>
      <c r="I9791" s="6" t="s">
        <v>39</v>
      </c>
      <c r="J9791" s="8">
        <v>45086</v>
      </c>
      <c r="K9791" s="7" t="b">
        <v>0</v>
      </c>
    </row>
    <row r="9792" spans="1:11" x14ac:dyDescent="0.25">
      <c r="A9792" s="3" t="s">
        <v>10040</v>
      </c>
      <c r="B9792" s="3" t="s">
        <v>114</v>
      </c>
      <c r="C9792" s="3" t="s">
        <v>23</v>
      </c>
      <c r="D9792" s="3" t="s">
        <v>24</v>
      </c>
      <c r="E9792" s="4">
        <v>215</v>
      </c>
      <c r="F9792" s="4">
        <v>30</v>
      </c>
      <c r="G9792" s="4">
        <v>645</v>
      </c>
      <c r="H9792" s="3" t="s">
        <v>15</v>
      </c>
      <c r="I9792" s="3" t="s">
        <v>16</v>
      </c>
      <c r="J9792" s="5">
        <v>45165</v>
      </c>
      <c r="K9792" s="4" t="b">
        <v>1</v>
      </c>
    </row>
    <row r="9793" spans="1:11" x14ac:dyDescent="0.25">
      <c r="A9793" s="6" t="s">
        <v>10041</v>
      </c>
      <c r="B9793" s="6" t="s">
        <v>169</v>
      </c>
      <c r="C9793" s="6" t="s">
        <v>67</v>
      </c>
      <c r="D9793" s="6" t="s">
        <v>216</v>
      </c>
      <c r="E9793" s="7">
        <v>125</v>
      </c>
      <c r="F9793" s="7">
        <v>90</v>
      </c>
      <c r="G9793" s="7">
        <v>1125</v>
      </c>
      <c r="H9793" s="6" t="s">
        <v>25</v>
      </c>
      <c r="I9793" s="6" t="s">
        <v>16</v>
      </c>
      <c r="J9793" s="8">
        <v>44652</v>
      </c>
      <c r="K9793" s="7"/>
    </row>
    <row r="9794" spans="1:11" x14ac:dyDescent="0.25">
      <c r="A9794" s="3" t="s">
        <v>10042</v>
      </c>
      <c r="B9794" s="3" t="s">
        <v>12</v>
      </c>
      <c r="C9794" s="3" t="s">
        <v>19</v>
      </c>
      <c r="D9794" s="3" t="s">
        <v>143</v>
      </c>
      <c r="E9794" s="4">
        <v>320</v>
      </c>
      <c r="F9794" s="4">
        <v>90</v>
      </c>
      <c r="G9794" s="4">
        <v>2880</v>
      </c>
      <c r="H9794" s="3" t="s">
        <v>25</v>
      </c>
      <c r="I9794" s="3" t="s">
        <v>16</v>
      </c>
      <c r="J9794" s="5">
        <v>44628</v>
      </c>
      <c r="K9794" s="4" t="b">
        <v>1</v>
      </c>
    </row>
    <row r="9795" spans="1:11" x14ac:dyDescent="0.25">
      <c r="A9795" s="6" t="s">
        <v>10043</v>
      </c>
      <c r="B9795" s="6" t="s">
        <v>44</v>
      </c>
      <c r="C9795" s="6" t="s">
        <v>32</v>
      </c>
      <c r="D9795" s="6" t="s">
        <v>410</v>
      </c>
      <c r="E9795" s="7">
        <v>110</v>
      </c>
      <c r="F9795" s="7">
        <v>80</v>
      </c>
      <c r="G9795" s="7">
        <v>880</v>
      </c>
      <c r="H9795" s="6" t="s">
        <v>15</v>
      </c>
      <c r="I9795" s="6" t="s">
        <v>39</v>
      </c>
      <c r="J9795" s="8">
        <v>45190</v>
      </c>
      <c r="K9795" s="7" t="b">
        <v>1</v>
      </c>
    </row>
    <row r="9796" spans="1:11" x14ac:dyDescent="0.25">
      <c r="A9796" s="3" t="s">
        <v>10044</v>
      </c>
      <c r="B9796" s="3" t="s">
        <v>124</v>
      </c>
      <c r="C9796" s="3" t="s">
        <v>42</v>
      </c>
      <c r="D9796" s="3" t="s">
        <v>200</v>
      </c>
      <c r="E9796" s="4">
        <v>395</v>
      </c>
      <c r="F9796" s="4">
        <v>20</v>
      </c>
      <c r="G9796" s="4">
        <v>790</v>
      </c>
      <c r="H9796" s="3" t="s">
        <v>49</v>
      </c>
      <c r="I9796" s="3" t="s">
        <v>39</v>
      </c>
      <c r="J9796" s="5">
        <v>45100</v>
      </c>
      <c r="K9796" s="4" t="b">
        <v>1</v>
      </c>
    </row>
    <row r="9797" spans="1:11" x14ac:dyDescent="0.25">
      <c r="A9797" s="6" t="s">
        <v>10045</v>
      </c>
      <c r="B9797" s="6" t="s">
        <v>99</v>
      </c>
      <c r="C9797" s="6" t="s">
        <v>23</v>
      </c>
      <c r="D9797" s="6" t="s">
        <v>278</v>
      </c>
      <c r="E9797" s="7">
        <v>305</v>
      </c>
      <c r="F9797" s="7">
        <v>100</v>
      </c>
      <c r="G9797" s="7">
        <v>3050</v>
      </c>
      <c r="H9797" s="6" t="s">
        <v>49</v>
      </c>
      <c r="I9797" s="6" t="s">
        <v>39</v>
      </c>
      <c r="J9797" s="8">
        <v>44800</v>
      </c>
      <c r="K9797" s="7"/>
    </row>
    <row r="9798" spans="1:11" x14ac:dyDescent="0.25">
      <c r="A9798" s="3" t="s">
        <v>10046</v>
      </c>
      <c r="B9798" s="3" t="s">
        <v>117</v>
      </c>
      <c r="C9798" s="3" t="s">
        <v>19</v>
      </c>
      <c r="D9798" s="3" t="s">
        <v>35</v>
      </c>
      <c r="E9798" s="4">
        <v>320</v>
      </c>
      <c r="F9798" s="4"/>
      <c r="G9798" s="4"/>
      <c r="H9798" s="3" t="s">
        <v>49</v>
      </c>
      <c r="I9798" s="3" t="s">
        <v>16</v>
      </c>
      <c r="J9798" s="5">
        <v>44762</v>
      </c>
      <c r="K9798" s="4" t="b">
        <v>0</v>
      </c>
    </row>
    <row r="9799" spans="1:11" x14ac:dyDescent="0.25">
      <c r="A9799" s="6" t="s">
        <v>10047</v>
      </c>
      <c r="B9799" s="6" t="s">
        <v>47</v>
      </c>
      <c r="C9799" s="6" t="s">
        <v>67</v>
      </c>
      <c r="D9799" s="6" t="s">
        <v>749</v>
      </c>
      <c r="E9799" s="7">
        <v>395</v>
      </c>
      <c r="F9799" s="7">
        <v>10</v>
      </c>
      <c r="G9799" s="7">
        <v>395</v>
      </c>
      <c r="H9799" s="6" t="s">
        <v>15</v>
      </c>
      <c r="I9799" s="6" t="s">
        <v>39</v>
      </c>
      <c r="J9799" s="8">
        <v>44927</v>
      </c>
      <c r="K9799" s="7" t="b">
        <v>0</v>
      </c>
    </row>
    <row r="9800" spans="1:11" x14ac:dyDescent="0.25">
      <c r="A9800" s="3" t="s">
        <v>10048</v>
      </c>
      <c r="B9800" s="3" t="s">
        <v>99</v>
      </c>
      <c r="C9800" s="3" t="s">
        <v>32</v>
      </c>
      <c r="D9800" s="3" t="s">
        <v>499</v>
      </c>
      <c r="E9800" s="4">
        <v>290</v>
      </c>
      <c r="F9800" s="4">
        <v>20</v>
      </c>
      <c r="G9800" s="4">
        <v>580</v>
      </c>
      <c r="H9800" s="3" t="s">
        <v>15</v>
      </c>
      <c r="I9800" s="3" t="s">
        <v>16</v>
      </c>
      <c r="J9800" s="5">
        <v>45167</v>
      </c>
      <c r="K9800" s="4" t="b">
        <v>0</v>
      </c>
    </row>
    <row r="9801" spans="1:11" x14ac:dyDescent="0.25">
      <c r="A9801" s="6" t="s">
        <v>10049</v>
      </c>
      <c r="B9801" s="6" t="s">
        <v>90</v>
      </c>
      <c r="C9801" s="6" t="s">
        <v>23</v>
      </c>
      <c r="D9801" s="6" t="s">
        <v>163</v>
      </c>
      <c r="E9801" s="7">
        <v>65</v>
      </c>
      <c r="F9801" s="7">
        <v>50</v>
      </c>
      <c r="G9801" s="7">
        <v>325</v>
      </c>
      <c r="H9801" s="6" t="s">
        <v>49</v>
      </c>
      <c r="I9801" s="6" t="s">
        <v>39</v>
      </c>
      <c r="J9801" s="8">
        <v>45066</v>
      </c>
      <c r="K9801" s="7"/>
    </row>
    <row r="9802" spans="1:11" x14ac:dyDescent="0.25">
      <c r="A9802" s="3" t="s">
        <v>10050</v>
      </c>
      <c r="B9802" s="3" t="s">
        <v>18</v>
      </c>
      <c r="C9802" s="3" t="s">
        <v>23</v>
      </c>
      <c r="D9802" s="3" t="s">
        <v>24</v>
      </c>
      <c r="E9802" s="4">
        <v>215</v>
      </c>
      <c r="F9802" s="4">
        <v>100</v>
      </c>
      <c r="G9802" s="4">
        <v>2150</v>
      </c>
      <c r="H9802" s="3" t="s">
        <v>25</v>
      </c>
      <c r="I9802" s="3" t="s">
        <v>16</v>
      </c>
      <c r="J9802" s="5">
        <v>44855</v>
      </c>
      <c r="K9802" s="4" t="b">
        <v>1</v>
      </c>
    </row>
    <row r="9803" spans="1:11" x14ac:dyDescent="0.25">
      <c r="A9803" s="6" t="s">
        <v>10051</v>
      </c>
      <c r="B9803" s="6" t="s">
        <v>114</v>
      </c>
      <c r="C9803" s="6" t="s">
        <v>13</v>
      </c>
      <c r="D9803" s="6" t="s">
        <v>657</v>
      </c>
      <c r="E9803" s="7">
        <v>110</v>
      </c>
      <c r="F9803" s="7">
        <v>70</v>
      </c>
      <c r="G9803" s="7">
        <v>770</v>
      </c>
      <c r="H9803" s="6" t="s">
        <v>15</v>
      </c>
      <c r="I9803" s="6" t="s">
        <v>16</v>
      </c>
      <c r="J9803" s="8">
        <v>44669</v>
      </c>
      <c r="K9803" s="7" t="b">
        <v>0</v>
      </c>
    </row>
    <row r="9804" spans="1:11" x14ac:dyDescent="0.25">
      <c r="A9804" s="3" t="s">
        <v>10052</v>
      </c>
      <c r="B9804" s="3" t="s">
        <v>47</v>
      </c>
      <c r="C9804" s="3" t="s">
        <v>19</v>
      </c>
      <c r="D9804" s="3" t="s">
        <v>143</v>
      </c>
      <c r="E9804" s="4">
        <v>320</v>
      </c>
      <c r="F9804" s="4">
        <v>100</v>
      </c>
      <c r="G9804" s="4">
        <v>3200</v>
      </c>
      <c r="H9804" s="3" t="s">
        <v>15</v>
      </c>
      <c r="I9804" s="3" t="s">
        <v>16</v>
      </c>
      <c r="J9804" s="5">
        <v>45641</v>
      </c>
      <c r="K9804" s="4"/>
    </row>
    <row r="9805" spans="1:11" x14ac:dyDescent="0.25">
      <c r="A9805" s="6" t="s">
        <v>10053</v>
      </c>
      <c r="B9805" s="6" t="s">
        <v>78</v>
      </c>
      <c r="C9805" s="6" t="s">
        <v>67</v>
      </c>
      <c r="D9805" s="6" t="s">
        <v>323</v>
      </c>
      <c r="E9805" s="7">
        <v>320</v>
      </c>
      <c r="F9805" s="7">
        <v>100</v>
      </c>
      <c r="G9805" s="7">
        <v>3200</v>
      </c>
      <c r="H9805" s="6" t="s">
        <v>15</v>
      </c>
      <c r="I9805" s="6" t="s">
        <v>39</v>
      </c>
      <c r="J9805" s="8">
        <v>44911</v>
      </c>
      <c r="K9805" s="7" t="b">
        <v>1</v>
      </c>
    </row>
    <row r="9806" spans="1:11" x14ac:dyDescent="0.25">
      <c r="A9806" s="3" t="s">
        <v>10054</v>
      </c>
      <c r="B9806" s="3" t="s">
        <v>31</v>
      </c>
      <c r="C9806" s="3" t="s">
        <v>32</v>
      </c>
      <c r="D9806" s="3" t="s">
        <v>91</v>
      </c>
      <c r="E9806" s="4">
        <v>245</v>
      </c>
      <c r="F9806" s="4">
        <v>50</v>
      </c>
      <c r="G9806" s="4">
        <v>1225</v>
      </c>
      <c r="H9806" s="3" t="s">
        <v>49</v>
      </c>
      <c r="I9806" s="3" t="s">
        <v>39</v>
      </c>
      <c r="J9806" s="5">
        <v>45593</v>
      </c>
      <c r="K9806" s="4" t="b">
        <v>1</v>
      </c>
    </row>
    <row r="9807" spans="1:11" x14ac:dyDescent="0.25">
      <c r="A9807" s="6" t="s">
        <v>10055</v>
      </c>
      <c r="B9807" s="6" t="s">
        <v>81</v>
      </c>
      <c r="C9807" s="6" t="s">
        <v>32</v>
      </c>
      <c r="D9807" s="6" t="s">
        <v>171</v>
      </c>
      <c r="E9807" s="7">
        <v>305</v>
      </c>
      <c r="F9807" s="7">
        <v>70</v>
      </c>
      <c r="G9807" s="7">
        <v>2135</v>
      </c>
      <c r="H9807" s="6" t="s">
        <v>15</v>
      </c>
      <c r="I9807" s="6" t="s">
        <v>16</v>
      </c>
      <c r="J9807" s="8">
        <v>45086</v>
      </c>
      <c r="K9807" s="7"/>
    </row>
    <row r="9808" spans="1:11" x14ac:dyDescent="0.25">
      <c r="A9808" s="3" t="s">
        <v>10056</v>
      </c>
      <c r="B9808" s="3" t="s">
        <v>12</v>
      </c>
      <c r="C9808" s="3" t="s">
        <v>42</v>
      </c>
      <c r="D9808" s="3" t="s">
        <v>35</v>
      </c>
      <c r="E9808" s="4"/>
      <c r="F9808" s="4">
        <v>90</v>
      </c>
      <c r="G9808" s="4">
        <v>3285</v>
      </c>
      <c r="H9808" s="3" t="s">
        <v>25</v>
      </c>
      <c r="I9808" s="3" t="s">
        <v>16</v>
      </c>
      <c r="J9808" s="5">
        <v>45454</v>
      </c>
      <c r="K9808" s="4"/>
    </row>
    <row r="9809" spans="1:11" x14ac:dyDescent="0.25">
      <c r="A9809" s="6" t="s">
        <v>10057</v>
      </c>
      <c r="B9809" s="6" t="s">
        <v>109</v>
      </c>
      <c r="C9809" s="6" t="s">
        <v>13</v>
      </c>
      <c r="D9809" s="6" t="s">
        <v>223</v>
      </c>
      <c r="E9809" s="7">
        <v>275</v>
      </c>
      <c r="F9809" s="7">
        <v>40</v>
      </c>
      <c r="G9809" s="7">
        <v>1100</v>
      </c>
      <c r="H9809" s="6" t="s">
        <v>25</v>
      </c>
      <c r="I9809" s="6" t="s">
        <v>39</v>
      </c>
      <c r="J9809" s="8">
        <v>45272</v>
      </c>
      <c r="K9809" s="7" t="b">
        <v>1</v>
      </c>
    </row>
    <row r="9810" spans="1:11" x14ac:dyDescent="0.25">
      <c r="A9810" s="3" t="s">
        <v>10058</v>
      </c>
      <c r="B9810" s="3" t="s">
        <v>78</v>
      </c>
      <c r="C9810" s="3" t="s">
        <v>131</v>
      </c>
      <c r="D9810" s="3" t="s">
        <v>159</v>
      </c>
      <c r="E9810" s="4">
        <v>365</v>
      </c>
      <c r="F9810" s="4">
        <v>100</v>
      </c>
      <c r="G9810" s="4">
        <v>3650</v>
      </c>
      <c r="H9810" s="3" t="s">
        <v>25</v>
      </c>
      <c r="I9810" s="3" t="s">
        <v>16</v>
      </c>
      <c r="J9810" s="5">
        <v>45061</v>
      </c>
      <c r="K9810" s="4" t="b">
        <v>0</v>
      </c>
    </row>
    <row r="9811" spans="1:11" x14ac:dyDescent="0.25">
      <c r="A9811" s="6" t="s">
        <v>10059</v>
      </c>
      <c r="B9811" s="6" t="s">
        <v>12</v>
      </c>
      <c r="C9811" s="6" t="s">
        <v>67</v>
      </c>
      <c r="D9811" s="6" t="s">
        <v>102</v>
      </c>
      <c r="E9811" s="7">
        <v>350</v>
      </c>
      <c r="F9811" s="7">
        <v>10</v>
      </c>
      <c r="G9811" s="7">
        <v>350</v>
      </c>
      <c r="H9811" s="6" t="s">
        <v>25</v>
      </c>
      <c r="I9811" s="6" t="s">
        <v>39</v>
      </c>
      <c r="J9811" s="8">
        <v>45291</v>
      </c>
      <c r="K9811" s="7" t="b">
        <v>1</v>
      </c>
    </row>
    <row r="9812" spans="1:11" x14ac:dyDescent="0.25">
      <c r="A9812" s="3" t="s">
        <v>10060</v>
      </c>
      <c r="B9812" s="3" t="s">
        <v>75</v>
      </c>
      <c r="C9812" s="3" t="s">
        <v>13</v>
      </c>
      <c r="D9812" s="3" t="s">
        <v>167</v>
      </c>
      <c r="E9812" s="4">
        <v>215</v>
      </c>
      <c r="F9812" s="4">
        <v>80</v>
      </c>
      <c r="G9812" s="4">
        <v>1720</v>
      </c>
      <c r="H9812" s="3" t="s">
        <v>49</v>
      </c>
      <c r="I9812" s="3" t="s">
        <v>39</v>
      </c>
      <c r="J9812" s="5">
        <v>44920</v>
      </c>
      <c r="K9812" s="4" t="b">
        <v>1</v>
      </c>
    </row>
    <row r="9813" spans="1:11" x14ac:dyDescent="0.25">
      <c r="A9813" s="6" t="s">
        <v>10061</v>
      </c>
      <c r="B9813" s="6" t="s">
        <v>109</v>
      </c>
      <c r="C9813" s="6" t="s">
        <v>67</v>
      </c>
      <c r="D9813" s="6" t="s">
        <v>35</v>
      </c>
      <c r="E9813" s="7">
        <v>320</v>
      </c>
      <c r="F9813" s="7"/>
      <c r="G9813" s="7"/>
      <c r="H9813" s="6" t="s">
        <v>25</v>
      </c>
      <c r="I9813" s="6" t="s">
        <v>16</v>
      </c>
      <c r="J9813" s="8">
        <v>45001</v>
      </c>
      <c r="K9813" s="7" t="b">
        <v>0</v>
      </c>
    </row>
    <row r="9814" spans="1:11" x14ac:dyDescent="0.25">
      <c r="A9814" s="3" t="s">
        <v>10062</v>
      </c>
      <c r="B9814" s="3" t="s">
        <v>81</v>
      </c>
      <c r="C9814" s="3" t="s">
        <v>131</v>
      </c>
      <c r="D9814" s="3" t="s">
        <v>745</v>
      </c>
      <c r="E9814" s="4">
        <v>380</v>
      </c>
      <c r="F9814" s="4">
        <v>30</v>
      </c>
      <c r="G9814" s="4">
        <v>1140</v>
      </c>
      <c r="H9814" s="3" t="s">
        <v>15</v>
      </c>
      <c r="I9814" s="3" t="s">
        <v>16</v>
      </c>
      <c r="J9814" s="5">
        <v>45530</v>
      </c>
      <c r="K9814" s="4" t="b">
        <v>1</v>
      </c>
    </row>
    <row r="9815" spans="1:11" x14ac:dyDescent="0.25">
      <c r="A9815" s="6" t="s">
        <v>10063</v>
      </c>
      <c r="B9815" s="6" t="s">
        <v>31</v>
      </c>
      <c r="C9815" s="6" t="s">
        <v>67</v>
      </c>
      <c r="D9815" s="6" t="s">
        <v>421</v>
      </c>
      <c r="E9815" s="7">
        <v>410</v>
      </c>
      <c r="F9815" s="7">
        <v>90</v>
      </c>
      <c r="G9815" s="7">
        <v>3690</v>
      </c>
      <c r="H9815" s="6" t="s">
        <v>15</v>
      </c>
      <c r="I9815" s="6" t="s">
        <v>16</v>
      </c>
      <c r="J9815" s="8">
        <v>44760</v>
      </c>
      <c r="K9815" s="7" t="b">
        <v>1</v>
      </c>
    </row>
    <row r="9816" spans="1:11" x14ac:dyDescent="0.25">
      <c r="A9816" s="3" t="s">
        <v>10064</v>
      </c>
      <c r="B9816" s="3" t="s">
        <v>114</v>
      </c>
      <c r="C9816" s="3" t="s">
        <v>23</v>
      </c>
      <c r="D9816" s="3" t="s">
        <v>24</v>
      </c>
      <c r="E9816" s="4">
        <v>215</v>
      </c>
      <c r="F9816" s="4">
        <v>20</v>
      </c>
      <c r="G9816" s="4">
        <v>430</v>
      </c>
      <c r="H9816" s="3" t="s">
        <v>49</v>
      </c>
      <c r="I9816" s="3" t="s">
        <v>16</v>
      </c>
      <c r="J9816" s="5">
        <v>45094</v>
      </c>
      <c r="K9816" s="4" t="b">
        <v>0</v>
      </c>
    </row>
    <row r="9817" spans="1:11" x14ac:dyDescent="0.25">
      <c r="A9817" s="6" t="s">
        <v>10065</v>
      </c>
      <c r="B9817" s="6" t="s">
        <v>47</v>
      </c>
      <c r="C9817" s="6" t="s">
        <v>13</v>
      </c>
      <c r="D9817" s="6" t="s">
        <v>134</v>
      </c>
      <c r="E9817" s="7">
        <v>200</v>
      </c>
      <c r="F9817" s="7">
        <v>60</v>
      </c>
      <c r="G9817" s="7">
        <v>1200</v>
      </c>
      <c r="H9817" s="6" t="s">
        <v>49</v>
      </c>
      <c r="I9817" s="6" t="s">
        <v>16</v>
      </c>
      <c r="J9817" s="8">
        <v>44982</v>
      </c>
      <c r="K9817" s="7"/>
    </row>
    <row r="9818" spans="1:11" x14ac:dyDescent="0.25">
      <c r="A9818" s="3" t="s">
        <v>10066</v>
      </c>
      <c r="B9818" s="3" t="s">
        <v>47</v>
      </c>
      <c r="C9818" s="3" t="s">
        <v>13</v>
      </c>
      <c r="D9818" s="3" t="s">
        <v>797</v>
      </c>
      <c r="E9818" s="4">
        <v>380</v>
      </c>
      <c r="F9818" s="4">
        <v>80</v>
      </c>
      <c r="G9818" s="4">
        <v>3040</v>
      </c>
      <c r="H9818" s="3" t="s">
        <v>15</v>
      </c>
      <c r="I9818" s="3" t="s">
        <v>16</v>
      </c>
      <c r="J9818" s="5">
        <v>45651</v>
      </c>
      <c r="K9818" s="4"/>
    </row>
    <row r="9819" spans="1:11" x14ac:dyDescent="0.25">
      <c r="A9819" s="6" t="s">
        <v>10067</v>
      </c>
      <c r="B9819" s="6" t="s">
        <v>27</v>
      </c>
      <c r="C9819" s="6" t="s">
        <v>32</v>
      </c>
      <c r="D9819" s="6" t="s">
        <v>2278</v>
      </c>
      <c r="E9819" s="7">
        <v>320</v>
      </c>
      <c r="F9819" s="7">
        <v>70</v>
      </c>
      <c r="G9819" s="7">
        <v>2240</v>
      </c>
      <c r="H9819" s="6" t="s">
        <v>15</v>
      </c>
      <c r="I9819" s="6" t="s">
        <v>39</v>
      </c>
      <c r="J9819" s="8">
        <v>45204</v>
      </c>
      <c r="K9819" s="7" t="b">
        <v>0</v>
      </c>
    </row>
    <row r="9820" spans="1:11" x14ac:dyDescent="0.25">
      <c r="A9820" s="3" t="s">
        <v>10068</v>
      </c>
      <c r="B9820" s="3" t="s">
        <v>85</v>
      </c>
      <c r="C9820" s="3" t="s">
        <v>23</v>
      </c>
      <c r="D9820" s="3" t="s">
        <v>599</v>
      </c>
      <c r="E9820" s="4">
        <v>125</v>
      </c>
      <c r="F9820" s="4">
        <v>70</v>
      </c>
      <c r="G9820" s="4">
        <v>875</v>
      </c>
      <c r="H9820" s="3" t="s">
        <v>49</v>
      </c>
      <c r="I9820" s="3" t="s">
        <v>39</v>
      </c>
      <c r="J9820" s="5">
        <v>44639</v>
      </c>
      <c r="K9820" s="4" t="b">
        <v>1</v>
      </c>
    </row>
    <row r="9821" spans="1:11" x14ac:dyDescent="0.25">
      <c r="A9821" s="6" t="s">
        <v>10069</v>
      </c>
      <c r="B9821" s="6" t="s">
        <v>75</v>
      </c>
      <c r="C9821" s="6" t="s">
        <v>13</v>
      </c>
      <c r="D9821" s="6" t="s">
        <v>165</v>
      </c>
      <c r="E9821" s="7">
        <v>245</v>
      </c>
      <c r="F9821" s="7">
        <v>10</v>
      </c>
      <c r="G9821" s="7">
        <v>245</v>
      </c>
      <c r="H9821" s="6" t="s">
        <v>15</v>
      </c>
      <c r="I9821" s="6" t="s">
        <v>39</v>
      </c>
      <c r="J9821" s="8">
        <v>44787</v>
      </c>
      <c r="K9821" s="7" t="b">
        <v>1</v>
      </c>
    </row>
    <row r="9822" spans="1:11" x14ac:dyDescent="0.25">
      <c r="A9822" s="3" t="s">
        <v>10070</v>
      </c>
      <c r="B9822" s="3" t="s">
        <v>66</v>
      </c>
      <c r="C9822" s="3" t="s">
        <v>131</v>
      </c>
      <c r="D9822" s="3" t="s">
        <v>213</v>
      </c>
      <c r="E9822" s="4">
        <v>140</v>
      </c>
      <c r="F9822" s="4">
        <v>90</v>
      </c>
      <c r="G9822" s="4">
        <v>1260</v>
      </c>
      <c r="H9822" s="3" t="s">
        <v>25</v>
      </c>
      <c r="I9822" s="3" t="s">
        <v>16</v>
      </c>
      <c r="J9822" s="5">
        <v>45282</v>
      </c>
      <c r="K9822" s="4" t="b">
        <v>0</v>
      </c>
    </row>
    <row r="9823" spans="1:11" x14ac:dyDescent="0.25">
      <c r="A9823" s="6" t="s">
        <v>10071</v>
      </c>
      <c r="B9823" s="6" t="s">
        <v>109</v>
      </c>
      <c r="C9823" s="6" t="s">
        <v>67</v>
      </c>
      <c r="D9823" s="6" t="s">
        <v>920</v>
      </c>
      <c r="E9823" s="7">
        <v>170</v>
      </c>
      <c r="F9823" s="7">
        <v>30</v>
      </c>
      <c r="G9823" s="7">
        <v>510</v>
      </c>
      <c r="H9823" s="6" t="s">
        <v>49</v>
      </c>
      <c r="I9823" s="6" t="s">
        <v>16</v>
      </c>
      <c r="J9823" s="8">
        <v>44621</v>
      </c>
      <c r="K9823" s="7"/>
    </row>
    <row r="9824" spans="1:11" x14ac:dyDescent="0.25">
      <c r="A9824" s="3" t="s">
        <v>10072</v>
      </c>
      <c r="B9824" s="3" t="s">
        <v>31</v>
      </c>
      <c r="C9824" s="3" t="s">
        <v>42</v>
      </c>
      <c r="D9824" s="3" t="s">
        <v>88</v>
      </c>
      <c r="E9824" s="4">
        <v>410</v>
      </c>
      <c r="F9824" s="4">
        <v>30</v>
      </c>
      <c r="G9824" s="4">
        <v>1230</v>
      </c>
      <c r="H9824" s="3" t="s">
        <v>15</v>
      </c>
      <c r="I9824" s="3" t="s">
        <v>16</v>
      </c>
      <c r="J9824" s="5">
        <v>44984</v>
      </c>
      <c r="K9824" s="4" t="b">
        <v>1</v>
      </c>
    </row>
    <row r="9825" spans="1:11" x14ac:dyDescent="0.25">
      <c r="A9825" s="6" t="s">
        <v>10073</v>
      </c>
      <c r="B9825" s="6" t="s">
        <v>70</v>
      </c>
      <c r="C9825" s="6" t="s">
        <v>42</v>
      </c>
      <c r="D9825" s="6" t="s">
        <v>983</v>
      </c>
      <c r="E9825" s="7">
        <v>80</v>
      </c>
      <c r="F9825" s="7">
        <v>100</v>
      </c>
      <c r="G9825" s="7">
        <v>800</v>
      </c>
      <c r="H9825" s="6" t="s">
        <v>49</v>
      </c>
      <c r="I9825" s="6" t="s">
        <v>39</v>
      </c>
      <c r="J9825" s="8">
        <v>45637</v>
      </c>
      <c r="K9825" s="7"/>
    </row>
    <row r="9826" spans="1:11" x14ac:dyDescent="0.25">
      <c r="A9826" s="3" t="s">
        <v>10074</v>
      </c>
      <c r="B9826" s="3" t="s">
        <v>117</v>
      </c>
      <c r="C9826" s="3" t="s">
        <v>32</v>
      </c>
      <c r="D9826" s="3" t="s">
        <v>204</v>
      </c>
      <c r="E9826" s="4">
        <v>95</v>
      </c>
      <c r="F9826" s="4">
        <v>60</v>
      </c>
      <c r="G9826" s="4">
        <v>570</v>
      </c>
      <c r="H9826" s="3" t="s">
        <v>49</v>
      </c>
      <c r="I9826" s="3" t="s">
        <v>39</v>
      </c>
      <c r="J9826" s="5">
        <v>45196</v>
      </c>
      <c r="K9826" s="4"/>
    </row>
    <row r="9827" spans="1:11" x14ac:dyDescent="0.25">
      <c r="A9827" s="6" t="s">
        <v>10075</v>
      </c>
      <c r="B9827" s="6" t="s">
        <v>56</v>
      </c>
      <c r="C9827" s="6" t="s">
        <v>67</v>
      </c>
      <c r="D9827" s="6" t="s">
        <v>216</v>
      </c>
      <c r="E9827" s="7">
        <v>125</v>
      </c>
      <c r="F9827" s="7">
        <v>70</v>
      </c>
      <c r="G9827" s="7">
        <v>875</v>
      </c>
      <c r="H9827" s="6" t="s">
        <v>49</v>
      </c>
      <c r="I9827" s="6" t="s">
        <v>16</v>
      </c>
      <c r="J9827" s="8">
        <v>44908</v>
      </c>
      <c r="K9827" s="7" t="b">
        <v>1</v>
      </c>
    </row>
    <row r="9828" spans="1:11" x14ac:dyDescent="0.25">
      <c r="A9828" s="3" t="s">
        <v>10076</v>
      </c>
      <c r="B9828" s="3" t="s">
        <v>56</v>
      </c>
      <c r="C9828" s="3" t="s">
        <v>13</v>
      </c>
      <c r="D9828" s="3" t="s">
        <v>167</v>
      </c>
      <c r="E9828" s="4">
        <v>215</v>
      </c>
      <c r="F9828" s="4">
        <v>50</v>
      </c>
      <c r="G9828" s="4">
        <v>1075</v>
      </c>
      <c r="H9828" s="3" t="s">
        <v>25</v>
      </c>
      <c r="I9828" s="3" t="s">
        <v>16</v>
      </c>
      <c r="J9828" s="5">
        <v>45044</v>
      </c>
      <c r="K9828" s="4" t="b">
        <v>0</v>
      </c>
    </row>
    <row r="9829" spans="1:11" x14ac:dyDescent="0.25">
      <c r="A9829" s="6" t="s">
        <v>10077</v>
      </c>
      <c r="B9829" s="6" t="s">
        <v>22</v>
      </c>
      <c r="C9829" s="6" t="s">
        <v>131</v>
      </c>
      <c r="D9829" s="6" t="s">
        <v>132</v>
      </c>
      <c r="E9829" s="7">
        <v>275</v>
      </c>
      <c r="F9829" s="7">
        <v>20</v>
      </c>
      <c r="G9829" s="7">
        <v>550</v>
      </c>
      <c r="H9829" s="6" t="s">
        <v>49</v>
      </c>
      <c r="I9829" s="6" t="s">
        <v>16</v>
      </c>
      <c r="J9829" s="8">
        <v>45618</v>
      </c>
      <c r="K9829" s="7" t="b">
        <v>0</v>
      </c>
    </row>
    <row r="9830" spans="1:11" x14ac:dyDescent="0.25">
      <c r="A9830" s="3" t="s">
        <v>10078</v>
      </c>
      <c r="B9830" s="3" t="s">
        <v>64</v>
      </c>
      <c r="C9830" s="3" t="s">
        <v>19</v>
      </c>
      <c r="D9830" s="3" t="s">
        <v>554</v>
      </c>
      <c r="E9830" s="4">
        <v>365</v>
      </c>
      <c r="F9830" s="4">
        <v>80</v>
      </c>
      <c r="G9830" s="4">
        <v>2920</v>
      </c>
      <c r="H9830" s="3" t="s">
        <v>15</v>
      </c>
      <c r="I9830" s="3" t="s">
        <v>39</v>
      </c>
      <c r="J9830" s="5">
        <v>45350</v>
      </c>
      <c r="K9830" s="4" t="b">
        <v>0</v>
      </c>
    </row>
    <row r="9831" spans="1:11" x14ac:dyDescent="0.25">
      <c r="A9831" s="6" t="s">
        <v>10079</v>
      </c>
      <c r="B9831" s="6" t="s">
        <v>22</v>
      </c>
      <c r="C9831" s="6" t="s">
        <v>23</v>
      </c>
      <c r="D9831" s="6" t="s">
        <v>552</v>
      </c>
      <c r="E9831" s="7">
        <v>110</v>
      </c>
      <c r="F9831" s="7">
        <v>70</v>
      </c>
      <c r="G9831" s="7">
        <v>770</v>
      </c>
      <c r="H9831" s="6" t="s">
        <v>25</v>
      </c>
      <c r="I9831" s="6" t="s">
        <v>39</v>
      </c>
      <c r="J9831" s="8">
        <v>45442</v>
      </c>
      <c r="K9831" s="7" t="b">
        <v>1</v>
      </c>
    </row>
    <row r="9832" spans="1:11" x14ac:dyDescent="0.25">
      <c r="A9832" s="3" t="s">
        <v>10080</v>
      </c>
      <c r="B9832" s="3" t="s">
        <v>124</v>
      </c>
      <c r="C9832" s="3" t="s">
        <v>23</v>
      </c>
      <c r="D9832" s="3" t="s">
        <v>35</v>
      </c>
      <c r="E9832" s="4"/>
      <c r="F9832" s="4">
        <v>10</v>
      </c>
      <c r="G9832" s="4">
        <v>290</v>
      </c>
      <c r="H9832" s="3" t="s">
        <v>25</v>
      </c>
      <c r="I9832" s="3" t="s">
        <v>16</v>
      </c>
      <c r="J9832" s="5">
        <v>45592</v>
      </c>
      <c r="K9832" s="4" t="b">
        <v>1</v>
      </c>
    </row>
    <row r="9833" spans="1:11" x14ac:dyDescent="0.25">
      <c r="A9833" s="6" t="s">
        <v>10081</v>
      </c>
      <c r="B9833" s="6" t="s">
        <v>56</v>
      </c>
      <c r="C9833" s="6" t="s">
        <v>28</v>
      </c>
      <c r="D9833" s="6" t="s">
        <v>35</v>
      </c>
      <c r="E9833" s="7">
        <v>350</v>
      </c>
      <c r="F9833" s="7"/>
      <c r="G9833" s="7"/>
      <c r="H9833" s="6" t="s">
        <v>49</v>
      </c>
      <c r="I9833" s="6" t="s">
        <v>16</v>
      </c>
      <c r="J9833" s="8">
        <v>44807</v>
      </c>
      <c r="K9833" s="7"/>
    </row>
    <row r="9834" spans="1:11" x14ac:dyDescent="0.25">
      <c r="A9834" s="3" t="s">
        <v>10082</v>
      </c>
      <c r="B9834" s="3" t="s">
        <v>124</v>
      </c>
      <c r="C9834" s="3" t="s">
        <v>32</v>
      </c>
      <c r="D9834" s="3" t="s">
        <v>410</v>
      </c>
      <c r="E9834" s="4">
        <v>110</v>
      </c>
      <c r="F9834" s="4">
        <v>40</v>
      </c>
      <c r="G9834" s="4">
        <v>440</v>
      </c>
      <c r="H9834" s="3" t="s">
        <v>15</v>
      </c>
      <c r="I9834" s="3" t="s">
        <v>39</v>
      </c>
      <c r="J9834" s="5">
        <v>45320</v>
      </c>
      <c r="K9834" s="4" t="b">
        <v>0</v>
      </c>
    </row>
    <row r="9835" spans="1:11" x14ac:dyDescent="0.25">
      <c r="A9835" s="6" t="s">
        <v>10083</v>
      </c>
      <c r="B9835" s="6" t="s">
        <v>70</v>
      </c>
      <c r="C9835" s="6" t="s">
        <v>23</v>
      </c>
      <c r="D9835" s="6" t="s">
        <v>471</v>
      </c>
      <c r="E9835" s="7">
        <v>290</v>
      </c>
      <c r="F9835" s="7">
        <v>60</v>
      </c>
      <c r="G9835" s="7">
        <v>1740</v>
      </c>
      <c r="H9835" s="6" t="s">
        <v>15</v>
      </c>
      <c r="I9835" s="6" t="s">
        <v>16</v>
      </c>
      <c r="J9835" s="8">
        <v>45246</v>
      </c>
      <c r="K9835" s="7" t="b">
        <v>1</v>
      </c>
    </row>
    <row r="9836" spans="1:11" x14ac:dyDescent="0.25">
      <c r="A9836" s="3" t="s">
        <v>10084</v>
      </c>
      <c r="B9836" s="3" t="s">
        <v>18</v>
      </c>
      <c r="C9836" s="3" t="s">
        <v>28</v>
      </c>
      <c r="D9836" s="3" t="s">
        <v>402</v>
      </c>
      <c r="E9836" s="4">
        <v>215</v>
      </c>
      <c r="F9836" s="4">
        <v>90</v>
      </c>
      <c r="G9836" s="4">
        <v>1935</v>
      </c>
      <c r="H9836" s="3" t="s">
        <v>15</v>
      </c>
      <c r="I9836" s="3" t="s">
        <v>16</v>
      </c>
      <c r="J9836" s="5">
        <v>44640</v>
      </c>
      <c r="K9836" s="4" t="b">
        <v>0</v>
      </c>
    </row>
    <row r="9837" spans="1:11" x14ac:dyDescent="0.25">
      <c r="A9837" s="6" t="s">
        <v>10085</v>
      </c>
      <c r="B9837" s="6" t="s">
        <v>124</v>
      </c>
      <c r="C9837" s="6" t="s">
        <v>23</v>
      </c>
      <c r="D9837" s="6" t="s">
        <v>471</v>
      </c>
      <c r="E9837" s="7">
        <v>290</v>
      </c>
      <c r="F9837" s="7">
        <v>50</v>
      </c>
      <c r="G9837" s="7">
        <v>1450</v>
      </c>
      <c r="H9837" s="6" t="s">
        <v>15</v>
      </c>
      <c r="I9837" s="6" t="s">
        <v>39</v>
      </c>
      <c r="J9837" s="8">
        <v>45358</v>
      </c>
      <c r="K9837" s="7"/>
    </row>
    <row r="9838" spans="1:11" x14ac:dyDescent="0.25">
      <c r="A9838" s="3" t="s">
        <v>10086</v>
      </c>
      <c r="B9838" s="3" t="s">
        <v>169</v>
      </c>
      <c r="C9838" s="3" t="s">
        <v>32</v>
      </c>
      <c r="D9838" s="3" t="s">
        <v>366</v>
      </c>
      <c r="E9838" s="4">
        <v>410</v>
      </c>
      <c r="F9838" s="4">
        <v>30</v>
      </c>
      <c r="G9838" s="4">
        <v>1230</v>
      </c>
      <c r="H9838" s="3" t="s">
        <v>25</v>
      </c>
      <c r="I9838" s="3" t="s">
        <v>39</v>
      </c>
      <c r="J9838" s="5">
        <v>45105</v>
      </c>
      <c r="K9838" s="4" t="b">
        <v>0</v>
      </c>
    </row>
    <row r="9839" spans="1:11" x14ac:dyDescent="0.25">
      <c r="A9839" s="6" t="s">
        <v>10087</v>
      </c>
      <c r="B9839" s="6" t="s">
        <v>56</v>
      </c>
      <c r="C9839" s="6" t="s">
        <v>13</v>
      </c>
      <c r="D9839" s="6" t="s">
        <v>208</v>
      </c>
      <c r="E9839" s="7">
        <v>95</v>
      </c>
      <c r="F9839" s="7">
        <v>80</v>
      </c>
      <c r="G9839" s="7">
        <v>760</v>
      </c>
      <c r="H9839" s="6" t="s">
        <v>15</v>
      </c>
      <c r="I9839" s="6" t="s">
        <v>16</v>
      </c>
      <c r="J9839" s="8">
        <v>45582</v>
      </c>
      <c r="K9839" s="7"/>
    </row>
    <row r="9840" spans="1:11" x14ac:dyDescent="0.25">
      <c r="A9840" s="3" t="s">
        <v>10088</v>
      </c>
      <c r="B9840" s="3" t="s">
        <v>99</v>
      </c>
      <c r="C9840" s="3" t="s">
        <v>42</v>
      </c>
      <c r="D9840" s="3" t="s">
        <v>35</v>
      </c>
      <c r="E9840" s="4">
        <v>410</v>
      </c>
      <c r="F9840" s="4"/>
      <c r="G9840" s="4"/>
      <c r="H9840" s="3" t="s">
        <v>15</v>
      </c>
      <c r="I9840" s="3" t="s">
        <v>39</v>
      </c>
      <c r="J9840" s="5">
        <v>44575</v>
      </c>
      <c r="K9840" s="4" t="b">
        <v>1</v>
      </c>
    </row>
    <row r="9841" spans="1:11" x14ac:dyDescent="0.25">
      <c r="A9841" s="6" t="s">
        <v>10089</v>
      </c>
      <c r="B9841" s="6" t="s">
        <v>56</v>
      </c>
      <c r="C9841" s="6" t="s">
        <v>131</v>
      </c>
      <c r="D9841" s="6" t="s">
        <v>159</v>
      </c>
      <c r="E9841" s="7">
        <v>365</v>
      </c>
      <c r="F9841" s="7">
        <v>30</v>
      </c>
      <c r="G9841" s="7">
        <v>1095</v>
      </c>
      <c r="H9841" s="6" t="s">
        <v>25</v>
      </c>
      <c r="I9841" s="6" t="s">
        <v>39</v>
      </c>
      <c r="J9841" s="8">
        <v>44711</v>
      </c>
      <c r="K9841" s="7"/>
    </row>
    <row r="9842" spans="1:11" x14ac:dyDescent="0.25">
      <c r="A9842" s="3" t="s">
        <v>10090</v>
      </c>
      <c r="B9842" s="3" t="s">
        <v>75</v>
      </c>
      <c r="C9842" s="3" t="s">
        <v>23</v>
      </c>
      <c r="D9842" s="3" t="s">
        <v>1240</v>
      </c>
      <c r="E9842" s="4">
        <v>260</v>
      </c>
      <c r="F9842" s="4">
        <v>50</v>
      </c>
      <c r="G9842" s="4">
        <v>1300</v>
      </c>
      <c r="H9842" s="3" t="s">
        <v>15</v>
      </c>
      <c r="I9842" s="3" t="s">
        <v>39</v>
      </c>
      <c r="J9842" s="5">
        <v>45562</v>
      </c>
      <c r="K9842" s="4" t="b">
        <v>0</v>
      </c>
    </row>
    <row r="9843" spans="1:11" x14ac:dyDescent="0.25">
      <c r="A9843" s="6" t="s">
        <v>10091</v>
      </c>
      <c r="B9843" s="6" t="s">
        <v>114</v>
      </c>
      <c r="C9843" s="6" t="s">
        <v>32</v>
      </c>
      <c r="D9843" s="6" t="s">
        <v>410</v>
      </c>
      <c r="E9843" s="7">
        <v>110</v>
      </c>
      <c r="F9843" s="7">
        <v>40</v>
      </c>
      <c r="G9843" s="7">
        <v>440</v>
      </c>
      <c r="H9843" s="6" t="s">
        <v>49</v>
      </c>
      <c r="I9843" s="6" t="s">
        <v>16</v>
      </c>
      <c r="J9843" s="8">
        <v>44960</v>
      </c>
      <c r="K9843" s="7" t="b">
        <v>1</v>
      </c>
    </row>
    <row r="9844" spans="1:11" x14ac:dyDescent="0.25">
      <c r="A9844" s="3" t="s">
        <v>10092</v>
      </c>
      <c r="B9844" s="3" t="s">
        <v>109</v>
      </c>
      <c r="C9844" s="3" t="s">
        <v>23</v>
      </c>
      <c r="D9844" s="3" t="s">
        <v>218</v>
      </c>
      <c r="E9844" s="4">
        <v>350</v>
      </c>
      <c r="F9844" s="4">
        <v>30</v>
      </c>
      <c r="G9844" s="4">
        <v>1050</v>
      </c>
      <c r="H9844" s="3" t="s">
        <v>25</v>
      </c>
      <c r="I9844" s="3" t="s">
        <v>39</v>
      </c>
      <c r="J9844" s="5">
        <v>44844</v>
      </c>
      <c r="K9844" s="4" t="b">
        <v>1</v>
      </c>
    </row>
    <row r="9845" spans="1:11" x14ac:dyDescent="0.25">
      <c r="A9845" s="6" t="s">
        <v>10093</v>
      </c>
      <c r="B9845" s="6" t="s">
        <v>99</v>
      </c>
      <c r="C9845" s="6" t="s">
        <v>32</v>
      </c>
      <c r="D9845" s="6" t="s">
        <v>161</v>
      </c>
      <c r="E9845" s="7">
        <v>365</v>
      </c>
      <c r="F9845" s="7">
        <v>40</v>
      </c>
      <c r="G9845" s="7">
        <v>1460</v>
      </c>
      <c r="H9845" s="6" t="s">
        <v>15</v>
      </c>
      <c r="I9845" s="6" t="s">
        <v>39</v>
      </c>
      <c r="J9845" s="8">
        <v>44758</v>
      </c>
      <c r="K9845" s="7" t="b">
        <v>0</v>
      </c>
    </row>
    <row r="9846" spans="1:11" x14ac:dyDescent="0.25">
      <c r="A9846" s="3" t="s">
        <v>10094</v>
      </c>
      <c r="B9846" s="3" t="s">
        <v>66</v>
      </c>
      <c r="C9846" s="3" t="s">
        <v>67</v>
      </c>
      <c r="D9846" s="3" t="s">
        <v>35</v>
      </c>
      <c r="E9846" s="4">
        <v>260</v>
      </c>
      <c r="F9846" s="4"/>
      <c r="G9846" s="4"/>
      <c r="H9846" s="3" t="s">
        <v>15</v>
      </c>
      <c r="I9846" s="3" t="s">
        <v>39</v>
      </c>
      <c r="J9846" s="5">
        <v>45358</v>
      </c>
      <c r="K9846" s="4" t="b">
        <v>1</v>
      </c>
    </row>
    <row r="9847" spans="1:11" x14ac:dyDescent="0.25">
      <c r="A9847" s="6" t="s">
        <v>10095</v>
      </c>
      <c r="B9847" s="6" t="s">
        <v>85</v>
      </c>
      <c r="C9847" s="6" t="s">
        <v>28</v>
      </c>
      <c r="D9847" s="6" t="s">
        <v>309</v>
      </c>
      <c r="E9847" s="7">
        <v>65</v>
      </c>
      <c r="F9847" s="7">
        <v>60</v>
      </c>
      <c r="G9847" s="7">
        <v>390</v>
      </c>
      <c r="H9847" s="6" t="s">
        <v>15</v>
      </c>
      <c r="I9847" s="6" t="s">
        <v>39</v>
      </c>
      <c r="J9847" s="8">
        <v>45488</v>
      </c>
      <c r="K9847" s="7" t="b">
        <v>0</v>
      </c>
    </row>
    <row r="9848" spans="1:11" x14ac:dyDescent="0.25">
      <c r="A9848" s="3" t="s">
        <v>10096</v>
      </c>
      <c r="B9848" s="3" t="s">
        <v>117</v>
      </c>
      <c r="C9848" s="3" t="s">
        <v>32</v>
      </c>
      <c r="D9848" s="3" t="s">
        <v>35</v>
      </c>
      <c r="E9848" s="4"/>
      <c r="F9848" s="4">
        <v>20</v>
      </c>
      <c r="G9848" s="4">
        <v>430</v>
      </c>
      <c r="H9848" s="3" t="s">
        <v>49</v>
      </c>
      <c r="I9848" s="3" t="s">
        <v>16</v>
      </c>
      <c r="J9848" s="5">
        <v>44769</v>
      </c>
      <c r="K9848" s="4"/>
    </row>
    <row r="9849" spans="1:11" x14ac:dyDescent="0.25">
      <c r="A9849" s="6" t="s">
        <v>10097</v>
      </c>
      <c r="B9849" s="6" t="s">
        <v>12</v>
      </c>
      <c r="C9849" s="6" t="s">
        <v>19</v>
      </c>
      <c r="D9849" s="6" t="s">
        <v>272</v>
      </c>
      <c r="E9849" s="7">
        <v>50</v>
      </c>
      <c r="F9849" s="7">
        <v>10</v>
      </c>
      <c r="G9849" s="7">
        <v>50</v>
      </c>
      <c r="H9849" s="6" t="s">
        <v>25</v>
      </c>
      <c r="I9849" s="6" t="s">
        <v>16</v>
      </c>
      <c r="J9849" s="8">
        <v>44732</v>
      </c>
      <c r="K9849" s="7" t="b">
        <v>0</v>
      </c>
    </row>
    <row r="9850" spans="1:11" x14ac:dyDescent="0.25">
      <c r="A9850" s="3" t="s">
        <v>10098</v>
      </c>
      <c r="B9850" s="3" t="s">
        <v>56</v>
      </c>
      <c r="C9850" s="3" t="s">
        <v>28</v>
      </c>
      <c r="D9850" s="3" t="s">
        <v>35</v>
      </c>
      <c r="E9850" s="4">
        <v>335</v>
      </c>
      <c r="F9850" s="4"/>
      <c r="G9850" s="4"/>
      <c r="H9850" s="3" t="s">
        <v>25</v>
      </c>
      <c r="I9850" s="3" t="s">
        <v>39</v>
      </c>
      <c r="J9850" s="5">
        <v>45485</v>
      </c>
      <c r="K9850" s="4"/>
    </row>
    <row r="9851" spans="1:11" x14ac:dyDescent="0.25">
      <c r="A9851" s="6" t="s">
        <v>10099</v>
      </c>
      <c r="B9851" s="6" t="s">
        <v>64</v>
      </c>
      <c r="C9851" s="6" t="s">
        <v>32</v>
      </c>
      <c r="D9851" s="6" t="s">
        <v>1319</v>
      </c>
      <c r="E9851" s="7">
        <v>350</v>
      </c>
      <c r="F9851" s="7">
        <v>50</v>
      </c>
      <c r="G9851" s="7">
        <v>1750</v>
      </c>
      <c r="H9851" s="6" t="s">
        <v>25</v>
      </c>
      <c r="I9851" s="6" t="s">
        <v>16</v>
      </c>
      <c r="J9851" s="8">
        <v>44660</v>
      </c>
      <c r="K9851" s="7" t="b">
        <v>0</v>
      </c>
    </row>
    <row r="9852" spans="1:11" x14ac:dyDescent="0.25">
      <c r="A9852" s="3" t="s">
        <v>10100</v>
      </c>
      <c r="B9852" s="3" t="s">
        <v>99</v>
      </c>
      <c r="C9852" s="3" t="s">
        <v>42</v>
      </c>
      <c r="D9852" s="3" t="s">
        <v>191</v>
      </c>
      <c r="E9852" s="4">
        <v>200</v>
      </c>
      <c r="F9852" s="4">
        <v>50</v>
      </c>
      <c r="G9852" s="4">
        <v>1000</v>
      </c>
      <c r="H9852" s="3" t="s">
        <v>49</v>
      </c>
      <c r="I9852" s="3" t="s">
        <v>16</v>
      </c>
      <c r="J9852" s="5">
        <v>45358</v>
      </c>
      <c r="K9852" s="4" t="b">
        <v>0</v>
      </c>
    </row>
    <row r="9853" spans="1:11" x14ac:dyDescent="0.25">
      <c r="A9853" s="6" t="s">
        <v>10101</v>
      </c>
      <c r="B9853" s="6" t="s">
        <v>85</v>
      </c>
      <c r="C9853" s="6" t="s">
        <v>23</v>
      </c>
      <c r="D9853" s="6" t="s">
        <v>278</v>
      </c>
      <c r="E9853" s="7">
        <v>305</v>
      </c>
      <c r="F9853" s="7">
        <v>10</v>
      </c>
      <c r="G9853" s="7">
        <v>305</v>
      </c>
      <c r="H9853" s="6" t="s">
        <v>15</v>
      </c>
      <c r="I9853" s="6" t="s">
        <v>16</v>
      </c>
      <c r="J9853" s="8">
        <v>45635</v>
      </c>
      <c r="K9853" s="7"/>
    </row>
    <row r="9854" spans="1:11" x14ac:dyDescent="0.25">
      <c r="A9854" s="3" t="s">
        <v>10102</v>
      </c>
      <c r="B9854" s="3" t="s">
        <v>64</v>
      </c>
      <c r="C9854" s="3" t="s">
        <v>28</v>
      </c>
      <c r="D9854" s="3" t="s">
        <v>309</v>
      </c>
      <c r="E9854" s="4">
        <v>65</v>
      </c>
      <c r="F9854" s="4">
        <v>50</v>
      </c>
      <c r="G9854" s="4">
        <v>325</v>
      </c>
      <c r="H9854" s="3" t="s">
        <v>15</v>
      </c>
      <c r="I9854" s="3" t="s">
        <v>16</v>
      </c>
      <c r="J9854" s="5">
        <v>44988</v>
      </c>
      <c r="K9854" s="4" t="b">
        <v>0</v>
      </c>
    </row>
    <row r="9855" spans="1:11" x14ac:dyDescent="0.25">
      <c r="A9855" s="6" t="s">
        <v>10103</v>
      </c>
      <c r="B9855" s="6" t="s">
        <v>90</v>
      </c>
      <c r="C9855" s="6" t="s">
        <v>42</v>
      </c>
      <c r="D9855" s="6" t="s">
        <v>611</v>
      </c>
      <c r="E9855" s="7">
        <v>170</v>
      </c>
      <c r="F9855" s="7">
        <v>70</v>
      </c>
      <c r="G9855" s="7">
        <v>1190</v>
      </c>
      <c r="H9855" s="6" t="s">
        <v>15</v>
      </c>
      <c r="I9855" s="6" t="s">
        <v>16</v>
      </c>
      <c r="J9855" s="8">
        <v>44657</v>
      </c>
      <c r="K9855" s="7"/>
    </row>
    <row r="9856" spans="1:11" x14ac:dyDescent="0.25">
      <c r="A9856" s="3" t="s">
        <v>10104</v>
      </c>
      <c r="B9856" s="3" t="s">
        <v>56</v>
      </c>
      <c r="C9856" s="3" t="s">
        <v>32</v>
      </c>
      <c r="D9856" s="3" t="s">
        <v>483</v>
      </c>
      <c r="E9856" s="4">
        <v>230</v>
      </c>
      <c r="F9856" s="4">
        <v>80</v>
      </c>
      <c r="G9856" s="4">
        <v>1840</v>
      </c>
      <c r="H9856" s="3" t="s">
        <v>25</v>
      </c>
      <c r="I9856" s="3" t="s">
        <v>16</v>
      </c>
      <c r="J9856" s="5">
        <v>45674</v>
      </c>
      <c r="K9856" s="4"/>
    </row>
    <row r="9857" spans="1:11" x14ac:dyDescent="0.25">
      <c r="A9857" s="6" t="s">
        <v>10105</v>
      </c>
      <c r="B9857" s="6" t="s">
        <v>75</v>
      </c>
      <c r="C9857" s="6" t="s">
        <v>23</v>
      </c>
      <c r="D9857" s="6" t="s">
        <v>278</v>
      </c>
      <c r="E9857" s="7">
        <v>305</v>
      </c>
      <c r="F9857" s="7">
        <v>100</v>
      </c>
      <c r="G9857" s="7">
        <v>3050</v>
      </c>
      <c r="H9857" s="6" t="s">
        <v>25</v>
      </c>
      <c r="I9857" s="6" t="s">
        <v>39</v>
      </c>
      <c r="J9857" s="8">
        <v>45018</v>
      </c>
      <c r="K9857" s="7" t="b">
        <v>0</v>
      </c>
    </row>
    <row r="9858" spans="1:11" x14ac:dyDescent="0.25">
      <c r="A9858" s="3" t="s">
        <v>10106</v>
      </c>
      <c r="B9858" s="3" t="s">
        <v>99</v>
      </c>
      <c r="C9858" s="3" t="s">
        <v>131</v>
      </c>
      <c r="D9858" s="3" t="s">
        <v>745</v>
      </c>
      <c r="E9858" s="4">
        <v>380</v>
      </c>
      <c r="F9858" s="4">
        <v>20</v>
      </c>
      <c r="G9858" s="4">
        <v>760</v>
      </c>
      <c r="H9858" s="3" t="s">
        <v>25</v>
      </c>
      <c r="I9858" s="3" t="s">
        <v>39</v>
      </c>
      <c r="J9858" s="5">
        <v>44931</v>
      </c>
      <c r="K9858" s="4"/>
    </row>
    <row r="9859" spans="1:11" x14ac:dyDescent="0.25">
      <c r="A9859" s="6" t="s">
        <v>10107</v>
      </c>
      <c r="B9859" s="6" t="s">
        <v>44</v>
      </c>
      <c r="C9859" s="6" t="s">
        <v>28</v>
      </c>
      <c r="D9859" s="6" t="s">
        <v>309</v>
      </c>
      <c r="E9859" s="7">
        <v>65</v>
      </c>
      <c r="F9859" s="7">
        <v>30</v>
      </c>
      <c r="G9859" s="7">
        <v>195</v>
      </c>
      <c r="H9859" s="6" t="s">
        <v>25</v>
      </c>
      <c r="I9859" s="6" t="s">
        <v>39</v>
      </c>
      <c r="J9859" s="8">
        <v>44830</v>
      </c>
      <c r="K9859" s="7" t="b">
        <v>0</v>
      </c>
    </row>
    <row r="9860" spans="1:11" x14ac:dyDescent="0.25">
      <c r="A9860" s="3" t="s">
        <v>10108</v>
      </c>
      <c r="B9860" s="3" t="s">
        <v>114</v>
      </c>
      <c r="C9860" s="3" t="s">
        <v>23</v>
      </c>
      <c r="D9860" s="3" t="s">
        <v>398</v>
      </c>
      <c r="E9860" s="4">
        <v>50</v>
      </c>
      <c r="F9860" s="4">
        <v>40</v>
      </c>
      <c r="G9860" s="4">
        <v>200</v>
      </c>
      <c r="H9860" s="3" t="s">
        <v>15</v>
      </c>
      <c r="I9860" s="3" t="s">
        <v>16</v>
      </c>
      <c r="J9860" s="5">
        <v>45488</v>
      </c>
      <c r="K9860" s="4" t="b">
        <v>1</v>
      </c>
    </row>
    <row r="9861" spans="1:11" x14ac:dyDescent="0.25">
      <c r="A9861" s="6" t="s">
        <v>10109</v>
      </c>
      <c r="B9861" s="6" t="s">
        <v>117</v>
      </c>
      <c r="C9861" s="6" t="s">
        <v>42</v>
      </c>
      <c r="D9861" s="6" t="s">
        <v>343</v>
      </c>
      <c r="E9861" s="7">
        <v>290</v>
      </c>
      <c r="F9861" s="7">
        <v>80</v>
      </c>
      <c r="G9861" s="7">
        <v>2320</v>
      </c>
      <c r="H9861" s="6" t="s">
        <v>25</v>
      </c>
      <c r="I9861" s="6" t="s">
        <v>16</v>
      </c>
      <c r="J9861" s="8">
        <v>45149</v>
      </c>
      <c r="K9861" s="7" t="b">
        <v>1</v>
      </c>
    </row>
    <row r="9862" spans="1:11" x14ac:dyDescent="0.25">
      <c r="A9862" s="3" t="s">
        <v>10110</v>
      </c>
      <c r="B9862" s="3" t="s">
        <v>81</v>
      </c>
      <c r="C9862" s="3" t="s">
        <v>13</v>
      </c>
      <c r="D9862" s="3" t="s">
        <v>208</v>
      </c>
      <c r="E9862" s="4">
        <v>95</v>
      </c>
      <c r="F9862" s="4">
        <v>80</v>
      </c>
      <c r="G9862" s="4">
        <v>760</v>
      </c>
      <c r="H9862" s="3" t="s">
        <v>15</v>
      </c>
      <c r="I9862" s="3" t="s">
        <v>16</v>
      </c>
      <c r="J9862" s="5">
        <v>44852</v>
      </c>
      <c r="K9862" s="4" t="b">
        <v>1</v>
      </c>
    </row>
    <row r="9863" spans="1:11" x14ac:dyDescent="0.25">
      <c r="A9863" s="6" t="s">
        <v>10111</v>
      </c>
      <c r="B9863" s="6" t="s">
        <v>47</v>
      </c>
      <c r="C9863" s="6" t="s">
        <v>23</v>
      </c>
      <c r="D9863" s="6" t="s">
        <v>86</v>
      </c>
      <c r="E9863" s="7">
        <v>335</v>
      </c>
      <c r="F9863" s="7">
        <v>70</v>
      </c>
      <c r="G9863" s="7">
        <v>2345</v>
      </c>
      <c r="H9863" s="6" t="s">
        <v>15</v>
      </c>
      <c r="I9863" s="6" t="s">
        <v>39</v>
      </c>
      <c r="J9863" s="8">
        <v>45182</v>
      </c>
      <c r="K9863" s="7"/>
    </row>
    <row r="9864" spans="1:11" x14ac:dyDescent="0.25">
      <c r="A9864" s="3" t="s">
        <v>10112</v>
      </c>
      <c r="B9864" s="3" t="s">
        <v>85</v>
      </c>
      <c r="C9864" s="3" t="s">
        <v>32</v>
      </c>
      <c r="D9864" s="3" t="s">
        <v>366</v>
      </c>
      <c r="E9864" s="4">
        <v>410</v>
      </c>
      <c r="F9864" s="4">
        <v>60</v>
      </c>
      <c r="G9864" s="4">
        <v>2460</v>
      </c>
      <c r="H9864" s="3" t="s">
        <v>15</v>
      </c>
      <c r="I9864" s="3" t="s">
        <v>39</v>
      </c>
      <c r="J9864" s="5">
        <v>44928</v>
      </c>
      <c r="K9864" s="4" t="b">
        <v>1</v>
      </c>
    </row>
    <row r="9865" spans="1:11" x14ac:dyDescent="0.25">
      <c r="A9865" s="6" t="s">
        <v>10113</v>
      </c>
      <c r="B9865" s="6" t="s">
        <v>41</v>
      </c>
      <c r="C9865" s="6" t="s">
        <v>131</v>
      </c>
      <c r="D9865" s="6" t="s">
        <v>35</v>
      </c>
      <c r="E9865" s="7"/>
      <c r="F9865" s="7">
        <v>30</v>
      </c>
      <c r="G9865" s="7">
        <v>150</v>
      </c>
      <c r="H9865" s="6" t="s">
        <v>49</v>
      </c>
      <c r="I9865" s="6" t="s">
        <v>16</v>
      </c>
      <c r="J9865" s="8">
        <v>45399</v>
      </c>
      <c r="K9865" s="7" t="b">
        <v>1</v>
      </c>
    </row>
    <row r="9866" spans="1:11" x14ac:dyDescent="0.25">
      <c r="A9866" s="3" t="s">
        <v>10114</v>
      </c>
      <c r="B9866" s="3" t="s">
        <v>18</v>
      </c>
      <c r="C9866" s="3" t="s">
        <v>28</v>
      </c>
      <c r="D9866" s="3" t="s">
        <v>206</v>
      </c>
      <c r="E9866" s="4">
        <v>245</v>
      </c>
      <c r="F9866" s="4">
        <v>100</v>
      </c>
      <c r="G9866" s="4">
        <v>2450</v>
      </c>
      <c r="H9866" s="3" t="s">
        <v>25</v>
      </c>
      <c r="I9866" s="3" t="s">
        <v>16</v>
      </c>
      <c r="J9866" s="5">
        <v>44840</v>
      </c>
      <c r="K9866" s="4" t="b">
        <v>0</v>
      </c>
    </row>
    <row r="9867" spans="1:11" x14ac:dyDescent="0.25">
      <c r="A9867" s="6" t="s">
        <v>10115</v>
      </c>
      <c r="B9867" s="6" t="s">
        <v>101</v>
      </c>
      <c r="C9867" s="6" t="s">
        <v>13</v>
      </c>
      <c r="D9867" s="6" t="s">
        <v>35</v>
      </c>
      <c r="E9867" s="7">
        <v>335</v>
      </c>
      <c r="F9867" s="7"/>
      <c r="G9867" s="7"/>
      <c r="H9867" s="6" t="s">
        <v>49</v>
      </c>
      <c r="I9867" s="6" t="s">
        <v>39</v>
      </c>
      <c r="J9867" s="8">
        <v>44935</v>
      </c>
      <c r="K9867" s="7"/>
    </row>
    <row r="9868" spans="1:11" x14ac:dyDescent="0.25">
      <c r="A9868" s="3" t="s">
        <v>10116</v>
      </c>
      <c r="B9868" s="3" t="s">
        <v>101</v>
      </c>
      <c r="C9868" s="3" t="s">
        <v>19</v>
      </c>
      <c r="D9868" s="3" t="s">
        <v>554</v>
      </c>
      <c r="E9868" s="4">
        <v>365</v>
      </c>
      <c r="F9868" s="4">
        <v>50</v>
      </c>
      <c r="G9868" s="4">
        <v>1825</v>
      </c>
      <c r="H9868" s="3" t="s">
        <v>49</v>
      </c>
      <c r="I9868" s="3" t="s">
        <v>16</v>
      </c>
      <c r="J9868" s="5">
        <v>45591</v>
      </c>
      <c r="K9868" s="4" t="b">
        <v>0</v>
      </c>
    </row>
    <row r="9869" spans="1:11" x14ac:dyDescent="0.25">
      <c r="A9869" s="6" t="s">
        <v>10117</v>
      </c>
      <c r="B9869" s="6" t="s">
        <v>41</v>
      </c>
      <c r="C9869" s="6" t="s">
        <v>23</v>
      </c>
      <c r="D9869" s="6" t="s">
        <v>552</v>
      </c>
      <c r="E9869" s="7">
        <v>110</v>
      </c>
      <c r="F9869" s="7">
        <v>40</v>
      </c>
      <c r="G9869" s="7">
        <v>440</v>
      </c>
      <c r="H9869" s="6" t="s">
        <v>15</v>
      </c>
      <c r="I9869" s="6" t="s">
        <v>16</v>
      </c>
      <c r="J9869" s="8">
        <v>45101</v>
      </c>
      <c r="K9869" s="7"/>
    </row>
    <row r="9870" spans="1:11" x14ac:dyDescent="0.25">
      <c r="A9870" s="3" t="s">
        <v>10118</v>
      </c>
      <c r="B9870" s="3" t="s">
        <v>47</v>
      </c>
      <c r="C9870" s="3" t="s">
        <v>28</v>
      </c>
      <c r="D9870" s="3" t="s">
        <v>105</v>
      </c>
      <c r="E9870" s="4">
        <v>410</v>
      </c>
      <c r="F9870" s="4">
        <v>40</v>
      </c>
      <c r="G9870" s="4">
        <v>1640</v>
      </c>
      <c r="H9870" s="3" t="s">
        <v>25</v>
      </c>
      <c r="I9870" s="3" t="s">
        <v>16</v>
      </c>
      <c r="J9870" s="5">
        <v>44927</v>
      </c>
      <c r="K9870" s="4" t="b">
        <v>0</v>
      </c>
    </row>
    <row r="9871" spans="1:11" x14ac:dyDescent="0.25">
      <c r="A9871" s="6" t="s">
        <v>10119</v>
      </c>
      <c r="B9871" s="6" t="s">
        <v>78</v>
      </c>
      <c r="C9871" s="6" t="s">
        <v>13</v>
      </c>
      <c r="D9871" s="6" t="s">
        <v>14</v>
      </c>
      <c r="E9871" s="7">
        <v>185</v>
      </c>
      <c r="F9871" s="7">
        <v>80</v>
      </c>
      <c r="G9871" s="7">
        <v>1480</v>
      </c>
      <c r="H9871" s="6" t="s">
        <v>25</v>
      </c>
      <c r="I9871" s="6" t="s">
        <v>39</v>
      </c>
      <c r="J9871" s="8">
        <v>45563</v>
      </c>
      <c r="K9871" s="7" t="b">
        <v>1</v>
      </c>
    </row>
    <row r="9872" spans="1:11" x14ac:dyDescent="0.25">
      <c r="A9872" s="3" t="s">
        <v>10120</v>
      </c>
      <c r="B9872" s="3" t="s">
        <v>56</v>
      </c>
      <c r="C9872" s="3" t="s">
        <v>32</v>
      </c>
      <c r="D9872" s="3" t="s">
        <v>35</v>
      </c>
      <c r="E9872" s="4"/>
      <c r="F9872" s="4">
        <v>50</v>
      </c>
      <c r="G9872" s="4">
        <v>1075</v>
      </c>
      <c r="H9872" s="3" t="s">
        <v>49</v>
      </c>
      <c r="I9872" s="3" t="s">
        <v>39</v>
      </c>
      <c r="J9872" s="5">
        <v>45657</v>
      </c>
      <c r="K9872" s="4"/>
    </row>
    <row r="9873" spans="1:11" x14ac:dyDescent="0.25">
      <c r="A9873" s="6" t="s">
        <v>10121</v>
      </c>
      <c r="B9873" s="6" t="s">
        <v>81</v>
      </c>
      <c r="C9873" s="6" t="s">
        <v>19</v>
      </c>
      <c r="D9873" s="6" t="s">
        <v>541</v>
      </c>
      <c r="E9873" s="7">
        <v>230</v>
      </c>
      <c r="F9873" s="7">
        <v>100</v>
      </c>
      <c r="G9873" s="7">
        <v>2300</v>
      </c>
      <c r="H9873" s="6" t="s">
        <v>15</v>
      </c>
      <c r="I9873" s="6" t="s">
        <v>39</v>
      </c>
      <c r="J9873" s="8">
        <v>45462</v>
      </c>
      <c r="K9873" s="7"/>
    </row>
    <row r="9874" spans="1:11" x14ac:dyDescent="0.25">
      <c r="A9874" s="3" t="s">
        <v>10122</v>
      </c>
      <c r="B9874" s="3" t="s">
        <v>124</v>
      </c>
      <c r="C9874" s="3" t="s">
        <v>19</v>
      </c>
      <c r="D9874" s="3" t="s">
        <v>143</v>
      </c>
      <c r="E9874" s="4">
        <v>320</v>
      </c>
      <c r="F9874" s="4">
        <v>70</v>
      </c>
      <c r="G9874" s="4">
        <v>2240</v>
      </c>
      <c r="H9874" s="3" t="s">
        <v>49</v>
      </c>
      <c r="I9874" s="3" t="s">
        <v>16</v>
      </c>
      <c r="J9874" s="5">
        <v>45650</v>
      </c>
      <c r="K9874" s="4" t="b">
        <v>0</v>
      </c>
    </row>
    <row r="9875" spans="1:11" x14ac:dyDescent="0.25">
      <c r="A9875" s="6" t="s">
        <v>10123</v>
      </c>
      <c r="B9875" s="6" t="s">
        <v>44</v>
      </c>
      <c r="C9875" s="6" t="s">
        <v>42</v>
      </c>
      <c r="D9875" s="6" t="s">
        <v>191</v>
      </c>
      <c r="E9875" s="7">
        <v>200</v>
      </c>
      <c r="F9875" s="7">
        <v>30</v>
      </c>
      <c r="G9875" s="7">
        <v>600</v>
      </c>
      <c r="H9875" s="6" t="s">
        <v>49</v>
      </c>
      <c r="I9875" s="6" t="s">
        <v>39</v>
      </c>
      <c r="J9875" s="8">
        <v>45409</v>
      </c>
      <c r="K9875" s="7" t="b">
        <v>0</v>
      </c>
    </row>
    <row r="9876" spans="1:11" x14ac:dyDescent="0.25">
      <c r="A9876" s="3" t="s">
        <v>10124</v>
      </c>
      <c r="B9876" s="3" t="s">
        <v>12</v>
      </c>
      <c r="C9876" s="3" t="s">
        <v>19</v>
      </c>
      <c r="D9876" s="3" t="s">
        <v>541</v>
      </c>
      <c r="E9876" s="4">
        <v>230</v>
      </c>
      <c r="F9876" s="4">
        <v>70</v>
      </c>
      <c r="G9876" s="4">
        <v>1610</v>
      </c>
      <c r="H9876" s="3" t="s">
        <v>25</v>
      </c>
      <c r="I9876" s="3" t="s">
        <v>39</v>
      </c>
      <c r="J9876" s="5">
        <v>45602</v>
      </c>
      <c r="K9876" s="4" t="b">
        <v>0</v>
      </c>
    </row>
    <row r="9877" spans="1:11" x14ac:dyDescent="0.25">
      <c r="A9877" s="6" t="s">
        <v>10125</v>
      </c>
      <c r="B9877" s="6" t="s">
        <v>18</v>
      </c>
      <c r="C9877" s="6" t="s">
        <v>32</v>
      </c>
      <c r="D9877" s="6" t="s">
        <v>238</v>
      </c>
      <c r="E9877" s="7">
        <v>170</v>
      </c>
      <c r="F9877" s="7">
        <v>50</v>
      </c>
      <c r="G9877" s="7">
        <v>850</v>
      </c>
      <c r="H9877" s="6" t="s">
        <v>15</v>
      </c>
      <c r="I9877" s="6" t="s">
        <v>16</v>
      </c>
      <c r="J9877" s="8">
        <v>44959</v>
      </c>
      <c r="K9877" s="7" t="b">
        <v>0</v>
      </c>
    </row>
    <row r="9878" spans="1:11" x14ac:dyDescent="0.25">
      <c r="A9878" s="3" t="s">
        <v>10126</v>
      </c>
      <c r="B9878" s="3" t="s">
        <v>27</v>
      </c>
      <c r="C9878" s="3" t="s">
        <v>32</v>
      </c>
      <c r="D9878" s="3" t="s">
        <v>483</v>
      </c>
      <c r="E9878" s="4">
        <v>230</v>
      </c>
      <c r="F9878" s="4">
        <v>100</v>
      </c>
      <c r="G9878" s="4">
        <v>2300</v>
      </c>
      <c r="H9878" s="3" t="s">
        <v>15</v>
      </c>
      <c r="I9878" s="3" t="s">
        <v>39</v>
      </c>
      <c r="J9878" s="5">
        <v>44650</v>
      </c>
      <c r="K9878" s="4" t="b">
        <v>0</v>
      </c>
    </row>
    <row r="9879" spans="1:11" x14ac:dyDescent="0.25">
      <c r="A9879" s="6" t="s">
        <v>10127</v>
      </c>
      <c r="B9879" s="6" t="s">
        <v>70</v>
      </c>
      <c r="C9879" s="6" t="s">
        <v>42</v>
      </c>
      <c r="D9879" s="6" t="s">
        <v>35</v>
      </c>
      <c r="E9879" s="7"/>
      <c r="F9879" s="7">
        <v>30</v>
      </c>
      <c r="G9879" s="7">
        <v>735</v>
      </c>
      <c r="H9879" s="6" t="s">
        <v>25</v>
      </c>
      <c r="I9879" s="6" t="s">
        <v>16</v>
      </c>
      <c r="J9879" s="8">
        <v>44779</v>
      </c>
      <c r="K9879" s="7" t="b">
        <v>1</v>
      </c>
    </row>
    <row r="9880" spans="1:11" x14ac:dyDescent="0.25">
      <c r="A9880" s="3" t="s">
        <v>10128</v>
      </c>
      <c r="B9880" s="3" t="s">
        <v>47</v>
      </c>
      <c r="C9880" s="3" t="s">
        <v>19</v>
      </c>
      <c r="D9880" s="3" t="s">
        <v>59</v>
      </c>
      <c r="E9880" s="4">
        <v>275</v>
      </c>
      <c r="F9880" s="4">
        <v>50</v>
      </c>
      <c r="G9880" s="4">
        <v>1375</v>
      </c>
      <c r="H9880" s="3" t="s">
        <v>25</v>
      </c>
      <c r="I9880" s="3" t="s">
        <v>16</v>
      </c>
      <c r="J9880" s="5">
        <v>44738</v>
      </c>
      <c r="K9880" s="4" t="b">
        <v>0</v>
      </c>
    </row>
    <row r="9881" spans="1:11" x14ac:dyDescent="0.25">
      <c r="A9881" s="6" t="s">
        <v>10129</v>
      </c>
      <c r="B9881" s="6" t="s">
        <v>12</v>
      </c>
      <c r="C9881" s="6" t="s">
        <v>19</v>
      </c>
      <c r="D9881" s="6" t="s">
        <v>266</v>
      </c>
      <c r="E9881" s="7">
        <v>350</v>
      </c>
      <c r="F9881" s="7">
        <v>60</v>
      </c>
      <c r="G9881" s="7">
        <v>2100</v>
      </c>
      <c r="H9881" s="6" t="s">
        <v>15</v>
      </c>
      <c r="I9881" s="6" t="s">
        <v>39</v>
      </c>
      <c r="J9881" s="8">
        <v>44806</v>
      </c>
      <c r="K9881" s="7" t="b">
        <v>1</v>
      </c>
    </row>
    <row r="9882" spans="1:11" x14ac:dyDescent="0.25">
      <c r="A9882" s="3" t="s">
        <v>10130</v>
      </c>
      <c r="B9882" s="3" t="s">
        <v>90</v>
      </c>
      <c r="C9882" s="3" t="s">
        <v>13</v>
      </c>
      <c r="D9882" s="3" t="s">
        <v>504</v>
      </c>
      <c r="E9882" s="4">
        <v>335</v>
      </c>
      <c r="F9882" s="4">
        <v>80</v>
      </c>
      <c r="G9882" s="4">
        <v>2680</v>
      </c>
      <c r="H9882" s="3" t="s">
        <v>15</v>
      </c>
      <c r="I9882" s="3" t="s">
        <v>39</v>
      </c>
      <c r="J9882" s="5">
        <v>44848</v>
      </c>
      <c r="K9882" s="4"/>
    </row>
    <row r="9883" spans="1:11" x14ac:dyDescent="0.25">
      <c r="A9883" s="6" t="s">
        <v>10131</v>
      </c>
      <c r="B9883" s="6" t="s">
        <v>31</v>
      </c>
      <c r="C9883" s="6" t="s">
        <v>23</v>
      </c>
      <c r="D9883" s="6" t="s">
        <v>86</v>
      </c>
      <c r="E9883" s="7">
        <v>335</v>
      </c>
      <c r="F9883" s="7">
        <v>50</v>
      </c>
      <c r="G9883" s="7">
        <v>1675</v>
      </c>
      <c r="H9883" s="6" t="s">
        <v>49</v>
      </c>
      <c r="I9883" s="6" t="s">
        <v>39</v>
      </c>
      <c r="J9883" s="8">
        <v>44890</v>
      </c>
      <c r="K9883" s="7" t="b">
        <v>0</v>
      </c>
    </row>
    <row r="9884" spans="1:11" x14ac:dyDescent="0.25">
      <c r="A9884" s="3" t="s">
        <v>10132</v>
      </c>
      <c r="B9884" s="3" t="s">
        <v>27</v>
      </c>
      <c r="C9884" s="3" t="s">
        <v>19</v>
      </c>
      <c r="D9884" s="3" t="s">
        <v>288</v>
      </c>
      <c r="E9884" s="4">
        <v>200</v>
      </c>
      <c r="F9884" s="4">
        <v>70</v>
      </c>
      <c r="G9884" s="4">
        <v>1400</v>
      </c>
      <c r="H9884" s="3" t="s">
        <v>15</v>
      </c>
      <c r="I9884" s="3" t="s">
        <v>39</v>
      </c>
      <c r="J9884" s="5">
        <v>45601</v>
      </c>
      <c r="K9884" s="4" t="b">
        <v>1</v>
      </c>
    </row>
    <row r="9885" spans="1:11" x14ac:dyDescent="0.25">
      <c r="A9885" s="6" t="s">
        <v>10133</v>
      </c>
      <c r="B9885" s="6" t="s">
        <v>109</v>
      </c>
      <c r="C9885" s="6" t="s">
        <v>67</v>
      </c>
      <c r="D9885" s="6" t="s">
        <v>247</v>
      </c>
      <c r="E9885" s="7">
        <v>155</v>
      </c>
      <c r="F9885" s="7">
        <v>50</v>
      </c>
      <c r="G9885" s="7">
        <v>775</v>
      </c>
      <c r="H9885" s="6" t="s">
        <v>25</v>
      </c>
      <c r="I9885" s="6" t="s">
        <v>39</v>
      </c>
      <c r="J9885" s="8">
        <v>45601</v>
      </c>
      <c r="K9885" s="7"/>
    </row>
    <row r="9886" spans="1:11" x14ac:dyDescent="0.25">
      <c r="A9886" s="3" t="s">
        <v>10134</v>
      </c>
      <c r="B9886" s="3" t="s">
        <v>81</v>
      </c>
      <c r="C9886" s="3" t="s">
        <v>32</v>
      </c>
      <c r="D9886" s="3" t="s">
        <v>366</v>
      </c>
      <c r="E9886" s="4">
        <v>410</v>
      </c>
      <c r="F9886" s="4">
        <v>100</v>
      </c>
      <c r="G9886" s="4">
        <v>4100</v>
      </c>
      <c r="H9886" s="3" t="s">
        <v>49</v>
      </c>
      <c r="I9886" s="3" t="s">
        <v>16</v>
      </c>
      <c r="J9886" s="5">
        <v>45441</v>
      </c>
      <c r="K9886" s="4" t="b">
        <v>0</v>
      </c>
    </row>
    <row r="9887" spans="1:11" x14ac:dyDescent="0.25">
      <c r="A9887" s="6" t="s">
        <v>10135</v>
      </c>
      <c r="B9887" s="6" t="s">
        <v>12</v>
      </c>
      <c r="C9887" s="6" t="s">
        <v>19</v>
      </c>
      <c r="D9887" s="6" t="s">
        <v>202</v>
      </c>
      <c r="E9887" s="7">
        <v>155</v>
      </c>
      <c r="F9887" s="7">
        <v>30</v>
      </c>
      <c r="G9887" s="7">
        <v>465</v>
      </c>
      <c r="H9887" s="6" t="s">
        <v>15</v>
      </c>
      <c r="I9887" s="6" t="s">
        <v>39</v>
      </c>
      <c r="J9887" s="8">
        <v>44868</v>
      </c>
      <c r="K9887" s="7" t="b">
        <v>0</v>
      </c>
    </row>
    <row r="9888" spans="1:11" x14ac:dyDescent="0.25">
      <c r="A9888" s="3" t="s">
        <v>10136</v>
      </c>
      <c r="B9888" s="3" t="s">
        <v>37</v>
      </c>
      <c r="C9888" s="3" t="s">
        <v>23</v>
      </c>
      <c r="D9888" s="3" t="s">
        <v>1166</v>
      </c>
      <c r="E9888" s="4">
        <v>95</v>
      </c>
      <c r="F9888" s="4">
        <v>90</v>
      </c>
      <c r="G9888" s="4">
        <v>855</v>
      </c>
      <c r="H9888" s="3" t="s">
        <v>49</v>
      </c>
      <c r="I9888" s="3" t="s">
        <v>39</v>
      </c>
      <c r="J9888" s="5">
        <v>45093</v>
      </c>
      <c r="K9888" s="4" t="b">
        <v>0</v>
      </c>
    </row>
    <row r="9889" spans="1:11" x14ac:dyDescent="0.25">
      <c r="A9889" s="6" t="s">
        <v>10137</v>
      </c>
      <c r="B9889" s="6" t="s">
        <v>22</v>
      </c>
      <c r="C9889" s="6" t="s">
        <v>28</v>
      </c>
      <c r="D9889" s="6" t="s">
        <v>866</v>
      </c>
      <c r="E9889" s="7">
        <v>260</v>
      </c>
      <c r="F9889" s="7">
        <v>40</v>
      </c>
      <c r="G9889" s="7">
        <v>1040</v>
      </c>
      <c r="H9889" s="6" t="s">
        <v>15</v>
      </c>
      <c r="I9889" s="6" t="s">
        <v>16</v>
      </c>
      <c r="J9889" s="8">
        <v>44809</v>
      </c>
      <c r="K9889" s="7" t="b">
        <v>0</v>
      </c>
    </row>
    <row r="9890" spans="1:11" x14ac:dyDescent="0.25">
      <c r="A9890" s="3" t="s">
        <v>10138</v>
      </c>
      <c r="B9890" s="3" t="s">
        <v>78</v>
      </c>
      <c r="C9890" s="3" t="s">
        <v>19</v>
      </c>
      <c r="D9890" s="3" t="s">
        <v>554</v>
      </c>
      <c r="E9890" s="4">
        <v>365</v>
      </c>
      <c r="F9890" s="4">
        <v>30</v>
      </c>
      <c r="G9890" s="4">
        <v>1095</v>
      </c>
      <c r="H9890" s="3" t="s">
        <v>15</v>
      </c>
      <c r="I9890" s="3" t="s">
        <v>16</v>
      </c>
      <c r="J9890" s="5">
        <v>45599</v>
      </c>
      <c r="K9890" s="4" t="b">
        <v>1</v>
      </c>
    </row>
    <row r="9891" spans="1:11" x14ac:dyDescent="0.25">
      <c r="A9891" s="6" t="s">
        <v>10139</v>
      </c>
      <c r="B9891" s="6" t="s">
        <v>90</v>
      </c>
      <c r="C9891" s="6" t="s">
        <v>32</v>
      </c>
      <c r="D9891" s="6" t="s">
        <v>483</v>
      </c>
      <c r="E9891" s="7">
        <v>230</v>
      </c>
      <c r="F9891" s="7">
        <v>90</v>
      </c>
      <c r="G9891" s="7">
        <v>2070</v>
      </c>
      <c r="H9891" s="6" t="s">
        <v>25</v>
      </c>
      <c r="I9891" s="6" t="s">
        <v>16</v>
      </c>
      <c r="J9891" s="8">
        <v>45438</v>
      </c>
      <c r="K9891" s="7"/>
    </row>
    <row r="9892" spans="1:11" x14ac:dyDescent="0.25">
      <c r="A9892" s="3" t="s">
        <v>10140</v>
      </c>
      <c r="B9892" s="3" t="s">
        <v>41</v>
      </c>
      <c r="C9892" s="3" t="s">
        <v>67</v>
      </c>
      <c r="D9892" s="3" t="s">
        <v>347</v>
      </c>
      <c r="E9892" s="4">
        <v>335</v>
      </c>
      <c r="F9892" s="4">
        <v>30</v>
      </c>
      <c r="G9892" s="4">
        <v>1005</v>
      </c>
      <c r="H9892" s="3" t="s">
        <v>49</v>
      </c>
      <c r="I9892" s="3" t="s">
        <v>16</v>
      </c>
      <c r="J9892" s="5">
        <v>44885</v>
      </c>
      <c r="K9892" s="4"/>
    </row>
    <row r="9893" spans="1:11" x14ac:dyDescent="0.25">
      <c r="A9893" s="6" t="s">
        <v>10141</v>
      </c>
      <c r="B9893" s="6" t="s">
        <v>22</v>
      </c>
      <c r="C9893" s="6" t="s">
        <v>23</v>
      </c>
      <c r="D9893" s="6" t="s">
        <v>48</v>
      </c>
      <c r="E9893" s="7">
        <v>365</v>
      </c>
      <c r="F9893" s="7">
        <v>20</v>
      </c>
      <c r="G9893" s="7">
        <v>730</v>
      </c>
      <c r="H9893" s="6" t="s">
        <v>15</v>
      </c>
      <c r="I9893" s="6" t="s">
        <v>39</v>
      </c>
      <c r="J9893" s="8">
        <v>44651</v>
      </c>
      <c r="K9893" s="7" t="b">
        <v>0</v>
      </c>
    </row>
    <row r="9894" spans="1:11" x14ac:dyDescent="0.25">
      <c r="A9894" s="3" t="s">
        <v>10142</v>
      </c>
      <c r="B9894" s="3" t="s">
        <v>37</v>
      </c>
      <c r="C9894" s="3" t="s">
        <v>28</v>
      </c>
      <c r="D9894" s="3" t="s">
        <v>29</v>
      </c>
      <c r="E9894" s="4">
        <v>275</v>
      </c>
      <c r="F9894" s="4">
        <v>50</v>
      </c>
      <c r="G9894" s="4">
        <v>1375</v>
      </c>
      <c r="H9894" s="3" t="s">
        <v>15</v>
      </c>
      <c r="I9894" s="3" t="s">
        <v>39</v>
      </c>
      <c r="J9894" s="5">
        <v>45255</v>
      </c>
      <c r="K9894" s="4"/>
    </row>
    <row r="9895" spans="1:11" x14ac:dyDescent="0.25">
      <c r="A9895" s="6" t="s">
        <v>10143</v>
      </c>
      <c r="B9895" s="6" t="s">
        <v>64</v>
      </c>
      <c r="C9895" s="6" t="s">
        <v>19</v>
      </c>
      <c r="D9895" s="6" t="s">
        <v>35</v>
      </c>
      <c r="E9895" s="7"/>
      <c r="F9895" s="7">
        <v>10</v>
      </c>
      <c r="G9895" s="7">
        <v>110</v>
      </c>
      <c r="H9895" s="6" t="s">
        <v>15</v>
      </c>
      <c r="I9895" s="6" t="s">
        <v>39</v>
      </c>
      <c r="J9895" s="8">
        <v>44865</v>
      </c>
      <c r="K9895" s="7"/>
    </row>
    <row r="9896" spans="1:11" x14ac:dyDescent="0.25">
      <c r="A9896" s="3" t="s">
        <v>10144</v>
      </c>
      <c r="B9896" s="3" t="s">
        <v>44</v>
      </c>
      <c r="C9896" s="3" t="s">
        <v>19</v>
      </c>
      <c r="D9896" s="3" t="s">
        <v>59</v>
      </c>
      <c r="E9896" s="4">
        <v>275</v>
      </c>
      <c r="F9896" s="4">
        <v>30</v>
      </c>
      <c r="G9896" s="4">
        <v>825</v>
      </c>
      <c r="H9896" s="3" t="s">
        <v>49</v>
      </c>
      <c r="I9896" s="3" t="s">
        <v>16</v>
      </c>
      <c r="J9896" s="5">
        <v>45151</v>
      </c>
      <c r="K9896" s="4" t="b">
        <v>1</v>
      </c>
    </row>
    <row r="9897" spans="1:11" x14ac:dyDescent="0.25">
      <c r="A9897" s="6" t="s">
        <v>10145</v>
      </c>
      <c r="B9897" s="6" t="s">
        <v>56</v>
      </c>
      <c r="C9897" s="6" t="s">
        <v>32</v>
      </c>
      <c r="D9897" s="6" t="s">
        <v>91</v>
      </c>
      <c r="E9897" s="7">
        <v>245</v>
      </c>
      <c r="F9897" s="7">
        <v>100</v>
      </c>
      <c r="G9897" s="7">
        <v>2450</v>
      </c>
      <c r="H9897" s="6" t="s">
        <v>15</v>
      </c>
      <c r="I9897" s="6" t="s">
        <v>39</v>
      </c>
      <c r="J9897" s="8">
        <v>45412</v>
      </c>
      <c r="K9897" s="7" t="b">
        <v>0</v>
      </c>
    </row>
    <row r="9898" spans="1:11" x14ac:dyDescent="0.25">
      <c r="A9898" s="3" t="s">
        <v>10146</v>
      </c>
      <c r="B9898" s="3" t="s">
        <v>101</v>
      </c>
      <c r="C9898" s="3" t="s">
        <v>28</v>
      </c>
      <c r="D9898" s="3" t="s">
        <v>35</v>
      </c>
      <c r="E9898" s="4"/>
      <c r="F9898" s="4">
        <v>30</v>
      </c>
      <c r="G9898" s="4">
        <v>465</v>
      </c>
      <c r="H9898" s="3" t="s">
        <v>15</v>
      </c>
      <c r="I9898" s="3" t="s">
        <v>16</v>
      </c>
      <c r="J9898" s="5">
        <v>45613</v>
      </c>
      <c r="K9898" s="4"/>
    </row>
    <row r="9899" spans="1:11" x14ac:dyDescent="0.25">
      <c r="A9899" s="6" t="s">
        <v>10147</v>
      </c>
      <c r="B9899" s="6" t="s">
        <v>56</v>
      </c>
      <c r="C9899" s="6" t="s">
        <v>23</v>
      </c>
      <c r="D9899" s="6" t="s">
        <v>599</v>
      </c>
      <c r="E9899" s="7">
        <v>125</v>
      </c>
      <c r="F9899" s="7">
        <v>50</v>
      </c>
      <c r="G9899" s="7">
        <v>625</v>
      </c>
      <c r="H9899" s="6" t="s">
        <v>15</v>
      </c>
      <c r="I9899" s="6" t="s">
        <v>39</v>
      </c>
      <c r="J9899" s="8">
        <v>45660</v>
      </c>
      <c r="K9899" s="7" t="b">
        <v>0</v>
      </c>
    </row>
    <row r="9900" spans="1:11" x14ac:dyDescent="0.25">
      <c r="A9900" s="3" t="s">
        <v>10148</v>
      </c>
      <c r="B9900" s="3" t="s">
        <v>85</v>
      </c>
      <c r="C9900" s="3" t="s">
        <v>67</v>
      </c>
      <c r="D9900" s="3" t="s">
        <v>35</v>
      </c>
      <c r="E9900" s="4"/>
      <c r="F9900" s="4">
        <v>60</v>
      </c>
      <c r="G9900" s="4">
        <v>1830</v>
      </c>
      <c r="H9900" s="3" t="s">
        <v>15</v>
      </c>
      <c r="I9900" s="3" t="s">
        <v>39</v>
      </c>
      <c r="J9900" s="5">
        <v>45115</v>
      </c>
      <c r="K9900" s="4" t="b">
        <v>0</v>
      </c>
    </row>
    <row r="9901" spans="1:11" x14ac:dyDescent="0.25">
      <c r="A9901" s="6" t="s">
        <v>10149</v>
      </c>
      <c r="B9901" s="6" t="s">
        <v>124</v>
      </c>
      <c r="C9901" s="6" t="s">
        <v>23</v>
      </c>
      <c r="D9901" s="6" t="s">
        <v>939</v>
      </c>
      <c r="E9901" s="7">
        <v>200</v>
      </c>
      <c r="F9901" s="7">
        <v>20</v>
      </c>
      <c r="G9901" s="7">
        <v>400</v>
      </c>
      <c r="H9901" s="6" t="s">
        <v>25</v>
      </c>
      <c r="I9901" s="6" t="s">
        <v>39</v>
      </c>
      <c r="J9901" s="8">
        <v>44641</v>
      </c>
      <c r="K9901" s="7" t="b">
        <v>1</v>
      </c>
    </row>
    <row r="9902" spans="1:11" x14ac:dyDescent="0.25">
      <c r="A9902" s="3" t="s">
        <v>10150</v>
      </c>
      <c r="B9902" s="3" t="s">
        <v>22</v>
      </c>
      <c r="C9902" s="3" t="s">
        <v>67</v>
      </c>
      <c r="D9902" s="3" t="s">
        <v>76</v>
      </c>
      <c r="E9902" s="4">
        <v>95</v>
      </c>
      <c r="F9902" s="4">
        <v>60</v>
      </c>
      <c r="G9902" s="4">
        <v>570</v>
      </c>
      <c r="H9902" s="3" t="s">
        <v>25</v>
      </c>
      <c r="I9902" s="3" t="s">
        <v>16</v>
      </c>
      <c r="J9902" s="5">
        <v>44762</v>
      </c>
      <c r="K9902" s="4"/>
    </row>
    <row r="9903" spans="1:11" x14ac:dyDescent="0.25">
      <c r="A9903" s="6" t="s">
        <v>10151</v>
      </c>
      <c r="B9903" s="6" t="s">
        <v>114</v>
      </c>
      <c r="C9903" s="6" t="s">
        <v>131</v>
      </c>
      <c r="D9903" s="6" t="s">
        <v>35</v>
      </c>
      <c r="E9903" s="7"/>
      <c r="F9903" s="7">
        <v>20</v>
      </c>
      <c r="G9903" s="7">
        <v>610</v>
      </c>
      <c r="H9903" s="6" t="s">
        <v>15</v>
      </c>
      <c r="I9903" s="6" t="s">
        <v>39</v>
      </c>
      <c r="J9903" s="8">
        <v>45397</v>
      </c>
      <c r="K9903" s="7"/>
    </row>
    <row r="9904" spans="1:11" x14ac:dyDescent="0.25">
      <c r="A9904" s="3" t="s">
        <v>10152</v>
      </c>
      <c r="B9904" s="3" t="s">
        <v>169</v>
      </c>
      <c r="C9904" s="3" t="s">
        <v>67</v>
      </c>
      <c r="D9904" s="3" t="s">
        <v>644</v>
      </c>
      <c r="E9904" s="4">
        <v>260</v>
      </c>
      <c r="F9904" s="4">
        <v>40</v>
      </c>
      <c r="G9904" s="4">
        <v>1040</v>
      </c>
      <c r="H9904" s="3" t="s">
        <v>25</v>
      </c>
      <c r="I9904" s="3" t="s">
        <v>39</v>
      </c>
      <c r="J9904" s="5">
        <v>45579</v>
      </c>
      <c r="K9904" s="4" t="b">
        <v>1</v>
      </c>
    </row>
    <row r="9905" spans="1:11" x14ac:dyDescent="0.25">
      <c r="A9905" s="6" t="s">
        <v>10153</v>
      </c>
      <c r="B9905" s="6" t="s">
        <v>12</v>
      </c>
      <c r="C9905" s="6" t="s">
        <v>67</v>
      </c>
      <c r="D9905" s="6" t="s">
        <v>347</v>
      </c>
      <c r="E9905" s="7">
        <v>335</v>
      </c>
      <c r="F9905" s="7">
        <v>20</v>
      </c>
      <c r="G9905" s="7">
        <v>670</v>
      </c>
      <c r="H9905" s="6" t="s">
        <v>25</v>
      </c>
      <c r="I9905" s="6" t="s">
        <v>39</v>
      </c>
      <c r="J9905" s="8">
        <v>44750</v>
      </c>
      <c r="K9905" s="7" t="b">
        <v>1</v>
      </c>
    </row>
    <row r="9906" spans="1:11" x14ac:dyDescent="0.25">
      <c r="A9906" s="3" t="s">
        <v>10154</v>
      </c>
      <c r="B9906" s="3" t="s">
        <v>44</v>
      </c>
      <c r="C9906" s="3" t="s">
        <v>42</v>
      </c>
      <c r="D9906" s="3" t="s">
        <v>145</v>
      </c>
      <c r="E9906" s="4">
        <v>380</v>
      </c>
      <c r="F9906" s="4">
        <v>100</v>
      </c>
      <c r="G9906" s="4">
        <v>3800</v>
      </c>
      <c r="H9906" s="3" t="s">
        <v>25</v>
      </c>
      <c r="I9906" s="3" t="s">
        <v>16</v>
      </c>
      <c r="J9906" s="5">
        <v>44819</v>
      </c>
      <c r="K9906" s="4"/>
    </row>
    <row r="9907" spans="1:11" x14ac:dyDescent="0.25">
      <c r="A9907" s="6" t="s">
        <v>10155</v>
      </c>
      <c r="B9907" s="6" t="s">
        <v>18</v>
      </c>
      <c r="C9907" s="6" t="s">
        <v>42</v>
      </c>
      <c r="D9907" s="6" t="s">
        <v>675</v>
      </c>
      <c r="E9907" s="7">
        <v>125</v>
      </c>
      <c r="F9907" s="7">
        <v>90</v>
      </c>
      <c r="G9907" s="7">
        <v>1125</v>
      </c>
      <c r="H9907" s="6" t="s">
        <v>49</v>
      </c>
      <c r="I9907" s="6" t="s">
        <v>16</v>
      </c>
      <c r="J9907" s="8">
        <v>45096</v>
      </c>
      <c r="K9907" s="7"/>
    </row>
    <row r="9908" spans="1:11" x14ac:dyDescent="0.25">
      <c r="A9908" s="3" t="s">
        <v>10156</v>
      </c>
      <c r="B9908" s="3" t="s">
        <v>44</v>
      </c>
      <c r="C9908" s="3" t="s">
        <v>19</v>
      </c>
      <c r="D9908" s="3" t="s">
        <v>202</v>
      </c>
      <c r="E9908" s="4">
        <v>155</v>
      </c>
      <c r="F9908" s="4">
        <v>100</v>
      </c>
      <c r="G9908" s="4">
        <v>1550</v>
      </c>
      <c r="H9908" s="3" t="s">
        <v>25</v>
      </c>
      <c r="I9908" s="3" t="s">
        <v>39</v>
      </c>
      <c r="J9908" s="5">
        <v>44968</v>
      </c>
      <c r="K9908" s="4"/>
    </row>
    <row r="9909" spans="1:11" x14ac:dyDescent="0.25">
      <c r="A9909" s="6" t="s">
        <v>10157</v>
      </c>
      <c r="B9909" s="6" t="s">
        <v>81</v>
      </c>
      <c r="C9909" s="6" t="s">
        <v>13</v>
      </c>
      <c r="D9909" s="6" t="s">
        <v>134</v>
      </c>
      <c r="E9909" s="7">
        <v>200</v>
      </c>
      <c r="F9909" s="7">
        <v>80</v>
      </c>
      <c r="G9909" s="7">
        <v>1600</v>
      </c>
      <c r="H9909" s="6" t="s">
        <v>15</v>
      </c>
      <c r="I9909" s="6" t="s">
        <v>39</v>
      </c>
      <c r="J9909" s="8">
        <v>44957</v>
      </c>
      <c r="K9909" s="7"/>
    </row>
    <row r="9910" spans="1:11" x14ac:dyDescent="0.25">
      <c r="A9910" s="3" t="s">
        <v>10158</v>
      </c>
      <c r="B9910" s="3" t="s">
        <v>37</v>
      </c>
      <c r="C9910" s="3" t="s">
        <v>67</v>
      </c>
      <c r="D9910" s="3" t="s">
        <v>347</v>
      </c>
      <c r="E9910" s="4">
        <v>335</v>
      </c>
      <c r="F9910" s="4">
        <v>70</v>
      </c>
      <c r="G9910" s="4">
        <v>2345</v>
      </c>
      <c r="H9910" s="3" t="s">
        <v>25</v>
      </c>
      <c r="I9910" s="3" t="s">
        <v>16</v>
      </c>
      <c r="J9910" s="5">
        <v>45508</v>
      </c>
      <c r="K9910" s="4" t="b">
        <v>1</v>
      </c>
    </row>
    <row r="9911" spans="1:11" x14ac:dyDescent="0.25">
      <c r="A9911" s="6" t="s">
        <v>10159</v>
      </c>
      <c r="B9911" s="6" t="s">
        <v>12</v>
      </c>
      <c r="C9911" s="6" t="s">
        <v>13</v>
      </c>
      <c r="D9911" s="6" t="s">
        <v>456</v>
      </c>
      <c r="E9911" s="7">
        <v>260</v>
      </c>
      <c r="F9911" s="7">
        <v>90</v>
      </c>
      <c r="G9911" s="7">
        <v>2340</v>
      </c>
      <c r="H9911" s="6" t="s">
        <v>25</v>
      </c>
      <c r="I9911" s="6" t="s">
        <v>16</v>
      </c>
      <c r="J9911" s="8">
        <v>45201</v>
      </c>
      <c r="K9911" s="7"/>
    </row>
    <row r="9912" spans="1:11" x14ac:dyDescent="0.25">
      <c r="A9912" s="3" t="s">
        <v>10160</v>
      </c>
      <c r="B9912" s="3" t="s">
        <v>27</v>
      </c>
      <c r="C9912" s="3" t="s">
        <v>13</v>
      </c>
      <c r="D9912" s="3" t="s">
        <v>165</v>
      </c>
      <c r="E9912" s="4">
        <v>245</v>
      </c>
      <c r="F9912" s="4">
        <v>10</v>
      </c>
      <c r="G9912" s="4">
        <v>245</v>
      </c>
      <c r="H9912" s="3" t="s">
        <v>49</v>
      </c>
      <c r="I9912" s="3" t="s">
        <v>39</v>
      </c>
      <c r="J9912" s="5">
        <v>44750</v>
      </c>
      <c r="K9912" s="4"/>
    </row>
    <row r="9913" spans="1:11" x14ac:dyDescent="0.25">
      <c r="A9913" s="6" t="s">
        <v>10161</v>
      </c>
      <c r="B9913" s="6" t="s">
        <v>109</v>
      </c>
      <c r="C9913" s="6" t="s">
        <v>19</v>
      </c>
      <c r="D9913" s="6" t="s">
        <v>202</v>
      </c>
      <c r="E9913" s="7">
        <v>155</v>
      </c>
      <c r="F9913" s="7">
        <v>90</v>
      </c>
      <c r="G9913" s="7">
        <v>1395</v>
      </c>
      <c r="H9913" s="6" t="s">
        <v>25</v>
      </c>
      <c r="I9913" s="6" t="s">
        <v>39</v>
      </c>
      <c r="J9913" s="8">
        <v>45248</v>
      </c>
      <c r="K9913" s="7"/>
    </row>
    <row r="9914" spans="1:11" x14ac:dyDescent="0.25">
      <c r="A9914" s="3" t="s">
        <v>10162</v>
      </c>
      <c r="B9914" s="3" t="s">
        <v>64</v>
      </c>
      <c r="C9914" s="3" t="s">
        <v>28</v>
      </c>
      <c r="D9914" s="3" t="s">
        <v>467</v>
      </c>
      <c r="E9914" s="4">
        <v>50</v>
      </c>
      <c r="F9914" s="4">
        <v>40</v>
      </c>
      <c r="G9914" s="4">
        <v>200</v>
      </c>
      <c r="H9914" s="3" t="s">
        <v>49</v>
      </c>
      <c r="I9914" s="3" t="s">
        <v>39</v>
      </c>
      <c r="J9914" s="5">
        <v>45359</v>
      </c>
      <c r="K9914" s="4"/>
    </row>
    <row r="9915" spans="1:11" x14ac:dyDescent="0.25">
      <c r="A9915" s="6" t="s">
        <v>10163</v>
      </c>
      <c r="B9915" s="6" t="s">
        <v>12</v>
      </c>
      <c r="C9915" s="6" t="s">
        <v>67</v>
      </c>
      <c r="D9915" s="6" t="s">
        <v>35</v>
      </c>
      <c r="E9915" s="7">
        <v>290</v>
      </c>
      <c r="F9915" s="7"/>
      <c r="G9915" s="7"/>
      <c r="H9915" s="6" t="s">
        <v>25</v>
      </c>
      <c r="I9915" s="6" t="s">
        <v>16</v>
      </c>
      <c r="J9915" s="8">
        <v>45192</v>
      </c>
      <c r="K9915" s="7" t="b">
        <v>1</v>
      </c>
    </row>
    <row r="9916" spans="1:11" x14ac:dyDescent="0.25">
      <c r="A9916" s="3" t="s">
        <v>10164</v>
      </c>
      <c r="B9916" s="3" t="s">
        <v>78</v>
      </c>
      <c r="C9916" s="3" t="s">
        <v>67</v>
      </c>
      <c r="D9916" s="3" t="s">
        <v>216</v>
      </c>
      <c r="E9916" s="4">
        <v>125</v>
      </c>
      <c r="F9916" s="4">
        <v>30</v>
      </c>
      <c r="G9916" s="4">
        <v>375</v>
      </c>
      <c r="H9916" s="3" t="s">
        <v>49</v>
      </c>
      <c r="I9916" s="3" t="s">
        <v>16</v>
      </c>
      <c r="J9916" s="5">
        <v>45599</v>
      </c>
      <c r="K9916" s="4" t="b">
        <v>0</v>
      </c>
    </row>
    <row r="9917" spans="1:11" x14ac:dyDescent="0.25">
      <c r="A9917" s="6" t="s">
        <v>10165</v>
      </c>
      <c r="B9917" s="6" t="s">
        <v>85</v>
      </c>
      <c r="C9917" s="6" t="s">
        <v>13</v>
      </c>
      <c r="D9917" s="6" t="s">
        <v>223</v>
      </c>
      <c r="E9917" s="7">
        <v>275</v>
      </c>
      <c r="F9917" s="7">
        <v>90</v>
      </c>
      <c r="G9917" s="7">
        <v>2475</v>
      </c>
      <c r="H9917" s="6" t="s">
        <v>15</v>
      </c>
      <c r="I9917" s="6" t="s">
        <v>39</v>
      </c>
      <c r="J9917" s="8">
        <v>45373</v>
      </c>
      <c r="K9917" s="7" t="b">
        <v>1</v>
      </c>
    </row>
    <row r="9918" spans="1:11" x14ac:dyDescent="0.25">
      <c r="A9918" s="3" t="s">
        <v>10166</v>
      </c>
      <c r="B9918" s="3" t="s">
        <v>81</v>
      </c>
      <c r="C9918" s="3" t="s">
        <v>28</v>
      </c>
      <c r="D9918" s="3" t="s">
        <v>259</v>
      </c>
      <c r="E9918" s="4">
        <v>335</v>
      </c>
      <c r="F9918" s="4">
        <v>100</v>
      </c>
      <c r="G9918" s="4">
        <v>3350</v>
      </c>
      <c r="H9918" s="3" t="s">
        <v>25</v>
      </c>
      <c r="I9918" s="3" t="s">
        <v>39</v>
      </c>
      <c r="J9918" s="5">
        <v>45575</v>
      </c>
      <c r="K9918" s="4"/>
    </row>
    <row r="9919" spans="1:11" x14ac:dyDescent="0.25">
      <c r="A9919" s="6" t="s">
        <v>10167</v>
      </c>
      <c r="B9919" s="6" t="s">
        <v>27</v>
      </c>
      <c r="C9919" s="6" t="s">
        <v>42</v>
      </c>
      <c r="D9919" s="6" t="s">
        <v>454</v>
      </c>
      <c r="E9919" s="7">
        <v>260</v>
      </c>
      <c r="F9919" s="7">
        <v>100</v>
      </c>
      <c r="G9919" s="7">
        <v>2600</v>
      </c>
      <c r="H9919" s="6" t="s">
        <v>15</v>
      </c>
      <c r="I9919" s="6" t="s">
        <v>39</v>
      </c>
      <c r="J9919" s="8">
        <v>45155</v>
      </c>
      <c r="K9919" s="7" t="b">
        <v>0</v>
      </c>
    </row>
    <row r="9920" spans="1:11" x14ac:dyDescent="0.25">
      <c r="A9920" s="3" t="s">
        <v>10168</v>
      </c>
      <c r="B9920" s="3" t="s">
        <v>124</v>
      </c>
      <c r="C9920" s="3" t="s">
        <v>23</v>
      </c>
      <c r="D9920" s="3" t="s">
        <v>51</v>
      </c>
      <c r="E9920" s="4">
        <v>80</v>
      </c>
      <c r="F9920" s="4">
        <v>60</v>
      </c>
      <c r="G9920" s="4">
        <v>480</v>
      </c>
      <c r="H9920" s="3" t="s">
        <v>49</v>
      </c>
      <c r="I9920" s="3" t="s">
        <v>39</v>
      </c>
      <c r="J9920" s="5">
        <v>44572</v>
      </c>
      <c r="K9920" s="4" t="b">
        <v>1</v>
      </c>
    </row>
    <row r="9921" spans="1:11" x14ac:dyDescent="0.25">
      <c r="A9921" s="6" t="s">
        <v>10169</v>
      </c>
      <c r="B9921" s="6" t="s">
        <v>78</v>
      </c>
      <c r="C9921" s="6" t="s">
        <v>19</v>
      </c>
      <c r="D9921" s="6" t="s">
        <v>272</v>
      </c>
      <c r="E9921" s="7">
        <v>50</v>
      </c>
      <c r="F9921" s="7">
        <v>90</v>
      </c>
      <c r="G9921" s="7">
        <v>450</v>
      </c>
      <c r="H9921" s="6" t="s">
        <v>25</v>
      </c>
      <c r="I9921" s="6" t="s">
        <v>16</v>
      </c>
      <c r="J9921" s="8">
        <v>44614</v>
      </c>
      <c r="K9921" s="7" t="b">
        <v>0</v>
      </c>
    </row>
    <row r="9922" spans="1:11" x14ac:dyDescent="0.25">
      <c r="A9922" s="3" t="s">
        <v>10170</v>
      </c>
      <c r="B9922" s="3" t="s">
        <v>101</v>
      </c>
      <c r="C9922" s="3" t="s">
        <v>131</v>
      </c>
      <c r="D9922" s="3" t="s">
        <v>622</v>
      </c>
      <c r="E9922" s="4">
        <v>215</v>
      </c>
      <c r="F9922" s="4">
        <v>70</v>
      </c>
      <c r="G9922" s="4">
        <v>1505</v>
      </c>
      <c r="H9922" s="3" t="s">
        <v>15</v>
      </c>
      <c r="I9922" s="3" t="s">
        <v>16</v>
      </c>
      <c r="J9922" s="5">
        <v>44918</v>
      </c>
      <c r="K9922" s="4"/>
    </row>
    <row r="9923" spans="1:11" x14ac:dyDescent="0.25">
      <c r="A9923" s="6" t="s">
        <v>10171</v>
      </c>
      <c r="B9923" s="6" t="s">
        <v>27</v>
      </c>
      <c r="C9923" s="6" t="s">
        <v>13</v>
      </c>
      <c r="D9923" s="6" t="s">
        <v>35</v>
      </c>
      <c r="E9923" s="7"/>
      <c r="F9923" s="7">
        <v>40</v>
      </c>
      <c r="G9923" s="7">
        <v>560</v>
      </c>
      <c r="H9923" s="6" t="s">
        <v>25</v>
      </c>
      <c r="I9923" s="6" t="s">
        <v>39</v>
      </c>
      <c r="J9923" s="8">
        <v>45081</v>
      </c>
      <c r="K9923" s="7" t="b">
        <v>1</v>
      </c>
    </row>
    <row r="9924" spans="1:11" x14ac:dyDescent="0.25">
      <c r="A9924" s="3" t="s">
        <v>10172</v>
      </c>
      <c r="B9924" s="3" t="s">
        <v>31</v>
      </c>
      <c r="C9924" s="3" t="s">
        <v>42</v>
      </c>
      <c r="D9924" s="3" t="s">
        <v>304</v>
      </c>
      <c r="E9924" s="4">
        <v>155</v>
      </c>
      <c r="F9924" s="4">
        <v>40</v>
      </c>
      <c r="G9924" s="4">
        <v>620</v>
      </c>
      <c r="H9924" s="3" t="s">
        <v>15</v>
      </c>
      <c r="I9924" s="3" t="s">
        <v>39</v>
      </c>
      <c r="J9924" s="5">
        <v>45209</v>
      </c>
      <c r="K9924" s="4" t="b">
        <v>0</v>
      </c>
    </row>
    <row r="9925" spans="1:11" x14ac:dyDescent="0.25">
      <c r="A9925" s="6" t="s">
        <v>10173</v>
      </c>
      <c r="B9925" s="6" t="s">
        <v>66</v>
      </c>
      <c r="C9925" s="6" t="s">
        <v>19</v>
      </c>
      <c r="D9925" s="6" t="s">
        <v>202</v>
      </c>
      <c r="E9925" s="7">
        <v>155</v>
      </c>
      <c r="F9925" s="7">
        <v>20</v>
      </c>
      <c r="G9925" s="7">
        <v>310</v>
      </c>
      <c r="H9925" s="6" t="s">
        <v>25</v>
      </c>
      <c r="I9925" s="6" t="s">
        <v>16</v>
      </c>
      <c r="J9925" s="8">
        <v>45527</v>
      </c>
      <c r="K9925" s="7"/>
    </row>
    <row r="9926" spans="1:11" x14ac:dyDescent="0.25">
      <c r="A9926" s="3" t="s">
        <v>10174</v>
      </c>
      <c r="B9926" s="3" t="s">
        <v>64</v>
      </c>
      <c r="C9926" s="3" t="s">
        <v>23</v>
      </c>
      <c r="D9926" s="3" t="s">
        <v>599</v>
      </c>
      <c r="E9926" s="4">
        <v>125</v>
      </c>
      <c r="F9926" s="4">
        <v>40</v>
      </c>
      <c r="G9926" s="4">
        <v>500</v>
      </c>
      <c r="H9926" s="3" t="s">
        <v>25</v>
      </c>
      <c r="I9926" s="3" t="s">
        <v>16</v>
      </c>
      <c r="J9926" s="5">
        <v>44861</v>
      </c>
      <c r="K9926" s="4"/>
    </row>
    <row r="9927" spans="1:11" x14ac:dyDescent="0.25">
      <c r="A9927" s="6" t="s">
        <v>10175</v>
      </c>
      <c r="B9927" s="6" t="s">
        <v>101</v>
      </c>
      <c r="C9927" s="6" t="s">
        <v>13</v>
      </c>
      <c r="D9927" s="6" t="s">
        <v>223</v>
      </c>
      <c r="E9927" s="7">
        <v>275</v>
      </c>
      <c r="F9927" s="7">
        <v>100</v>
      </c>
      <c r="G9927" s="7">
        <v>2750</v>
      </c>
      <c r="H9927" s="6" t="s">
        <v>15</v>
      </c>
      <c r="I9927" s="6" t="s">
        <v>16</v>
      </c>
      <c r="J9927" s="8">
        <v>44733</v>
      </c>
      <c r="K9927" s="7"/>
    </row>
    <row r="9928" spans="1:11" x14ac:dyDescent="0.25">
      <c r="A9928" s="3" t="s">
        <v>10176</v>
      </c>
      <c r="B9928" s="3" t="s">
        <v>47</v>
      </c>
      <c r="C9928" s="3" t="s">
        <v>131</v>
      </c>
      <c r="D9928" s="3" t="s">
        <v>159</v>
      </c>
      <c r="E9928" s="4">
        <v>365</v>
      </c>
      <c r="F9928" s="4">
        <v>20</v>
      </c>
      <c r="G9928" s="4">
        <v>730</v>
      </c>
      <c r="H9928" s="3" t="s">
        <v>49</v>
      </c>
      <c r="I9928" s="3" t="s">
        <v>16</v>
      </c>
      <c r="J9928" s="5">
        <v>45168</v>
      </c>
      <c r="K9928" s="4" t="b">
        <v>1</v>
      </c>
    </row>
    <row r="9929" spans="1:11" x14ac:dyDescent="0.25">
      <c r="A9929" s="6" t="s">
        <v>10177</v>
      </c>
      <c r="B9929" s="6" t="s">
        <v>85</v>
      </c>
      <c r="C9929" s="6" t="s">
        <v>32</v>
      </c>
      <c r="D9929" s="6" t="s">
        <v>35</v>
      </c>
      <c r="E9929" s="7">
        <v>365</v>
      </c>
      <c r="F9929" s="7"/>
      <c r="G9929" s="7"/>
      <c r="H9929" s="6" t="s">
        <v>49</v>
      </c>
      <c r="I9929" s="6" t="s">
        <v>39</v>
      </c>
      <c r="J9929" s="8">
        <v>45259</v>
      </c>
      <c r="K9929" s="7"/>
    </row>
    <row r="9930" spans="1:11" x14ac:dyDescent="0.25">
      <c r="A9930" s="3" t="s">
        <v>10178</v>
      </c>
      <c r="B9930" s="3" t="s">
        <v>101</v>
      </c>
      <c r="C9930" s="3" t="s">
        <v>13</v>
      </c>
      <c r="D9930" s="3" t="s">
        <v>179</v>
      </c>
      <c r="E9930" s="4">
        <v>140</v>
      </c>
      <c r="F9930" s="4">
        <v>80</v>
      </c>
      <c r="G9930" s="4">
        <v>1120</v>
      </c>
      <c r="H9930" s="3" t="s">
        <v>15</v>
      </c>
      <c r="I9930" s="3" t="s">
        <v>39</v>
      </c>
      <c r="J9930" s="5">
        <v>44610</v>
      </c>
      <c r="K9930" s="4"/>
    </row>
    <row r="9931" spans="1:11" x14ac:dyDescent="0.25">
      <c r="A9931" s="6" t="s">
        <v>10179</v>
      </c>
      <c r="B9931" s="6" t="s">
        <v>31</v>
      </c>
      <c r="C9931" s="6" t="s">
        <v>28</v>
      </c>
      <c r="D9931" s="6" t="s">
        <v>402</v>
      </c>
      <c r="E9931" s="7">
        <v>215</v>
      </c>
      <c r="F9931" s="7">
        <v>100</v>
      </c>
      <c r="G9931" s="7">
        <v>2150</v>
      </c>
      <c r="H9931" s="6" t="s">
        <v>25</v>
      </c>
      <c r="I9931" s="6" t="s">
        <v>39</v>
      </c>
      <c r="J9931" s="8">
        <v>45298</v>
      </c>
      <c r="K9931" s="7" t="b">
        <v>1</v>
      </c>
    </row>
    <row r="9932" spans="1:11" x14ac:dyDescent="0.25">
      <c r="A9932" s="3" t="s">
        <v>10180</v>
      </c>
      <c r="B9932" s="3" t="s">
        <v>12</v>
      </c>
      <c r="C9932" s="3" t="s">
        <v>42</v>
      </c>
      <c r="D9932" s="3" t="s">
        <v>557</v>
      </c>
      <c r="E9932" s="4">
        <v>95</v>
      </c>
      <c r="F9932" s="4">
        <v>70</v>
      </c>
      <c r="G9932" s="4">
        <v>665</v>
      </c>
      <c r="H9932" s="3" t="s">
        <v>25</v>
      </c>
      <c r="I9932" s="3" t="s">
        <v>39</v>
      </c>
      <c r="J9932" s="5">
        <v>45397</v>
      </c>
      <c r="K9932" s="4"/>
    </row>
    <row r="9933" spans="1:11" x14ac:dyDescent="0.25">
      <c r="A9933" s="6" t="s">
        <v>10181</v>
      </c>
      <c r="B9933" s="6" t="s">
        <v>64</v>
      </c>
      <c r="C9933" s="6" t="s">
        <v>131</v>
      </c>
      <c r="D9933" s="6" t="s">
        <v>276</v>
      </c>
      <c r="E9933" s="7">
        <v>65</v>
      </c>
      <c r="F9933" s="7">
        <v>40</v>
      </c>
      <c r="G9933" s="7">
        <v>260</v>
      </c>
      <c r="H9933" s="6" t="s">
        <v>15</v>
      </c>
      <c r="I9933" s="6" t="s">
        <v>16</v>
      </c>
      <c r="J9933" s="8">
        <v>45051</v>
      </c>
      <c r="K9933" s="7" t="b">
        <v>1</v>
      </c>
    </row>
    <row r="9934" spans="1:11" x14ac:dyDescent="0.25">
      <c r="A9934" s="3" t="s">
        <v>10182</v>
      </c>
      <c r="B9934" s="3" t="s">
        <v>27</v>
      </c>
      <c r="C9934" s="3" t="s">
        <v>131</v>
      </c>
      <c r="D9934" s="3" t="s">
        <v>226</v>
      </c>
      <c r="E9934" s="4">
        <v>410</v>
      </c>
      <c r="F9934" s="4">
        <v>20</v>
      </c>
      <c r="G9934" s="4">
        <v>820</v>
      </c>
      <c r="H9934" s="3" t="s">
        <v>15</v>
      </c>
      <c r="I9934" s="3" t="s">
        <v>39</v>
      </c>
      <c r="J9934" s="5">
        <v>45039</v>
      </c>
      <c r="K9934" s="4" t="b">
        <v>0</v>
      </c>
    </row>
    <row r="9935" spans="1:11" x14ac:dyDescent="0.25">
      <c r="A9935" s="6" t="s">
        <v>10183</v>
      </c>
      <c r="B9935" s="6" t="s">
        <v>101</v>
      </c>
      <c r="C9935" s="6" t="s">
        <v>13</v>
      </c>
      <c r="D9935" s="6" t="s">
        <v>173</v>
      </c>
      <c r="E9935" s="7">
        <v>50</v>
      </c>
      <c r="F9935" s="7">
        <v>60</v>
      </c>
      <c r="G9935" s="7">
        <v>300</v>
      </c>
      <c r="H9935" s="6" t="s">
        <v>15</v>
      </c>
      <c r="I9935" s="6" t="s">
        <v>39</v>
      </c>
      <c r="J9935" s="8">
        <v>45408</v>
      </c>
      <c r="K9935" s="7" t="b">
        <v>0</v>
      </c>
    </row>
    <row r="9936" spans="1:11" x14ac:dyDescent="0.25">
      <c r="A9936" s="3" t="s">
        <v>10184</v>
      </c>
      <c r="B9936" s="3" t="s">
        <v>64</v>
      </c>
      <c r="C9936" s="3" t="s">
        <v>131</v>
      </c>
      <c r="D9936" s="3" t="s">
        <v>292</v>
      </c>
      <c r="E9936" s="4">
        <v>230</v>
      </c>
      <c r="F9936" s="4">
        <v>100</v>
      </c>
      <c r="G9936" s="4">
        <v>2300</v>
      </c>
      <c r="H9936" s="3" t="s">
        <v>25</v>
      </c>
      <c r="I9936" s="3" t="s">
        <v>39</v>
      </c>
      <c r="J9936" s="5">
        <v>45103</v>
      </c>
      <c r="K9936" s="4" t="b">
        <v>1</v>
      </c>
    </row>
    <row r="9937" spans="1:11" x14ac:dyDescent="0.25">
      <c r="A9937" s="6" t="s">
        <v>10185</v>
      </c>
      <c r="B9937" s="6" t="s">
        <v>124</v>
      </c>
      <c r="C9937" s="6" t="s">
        <v>42</v>
      </c>
      <c r="D9937" s="6" t="s">
        <v>35</v>
      </c>
      <c r="E9937" s="7"/>
      <c r="F9937" s="7">
        <v>20</v>
      </c>
      <c r="G9937" s="7">
        <v>280</v>
      </c>
      <c r="H9937" s="6" t="s">
        <v>49</v>
      </c>
      <c r="I9937" s="6" t="s">
        <v>39</v>
      </c>
      <c r="J9937" s="8">
        <v>45343</v>
      </c>
      <c r="K9937" s="7" t="b">
        <v>0</v>
      </c>
    </row>
    <row r="9938" spans="1:11" x14ac:dyDescent="0.25">
      <c r="A9938" s="3" t="s">
        <v>10186</v>
      </c>
      <c r="B9938" s="3" t="s">
        <v>99</v>
      </c>
      <c r="C9938" s="3" t="s">
        <v>28</v>
      </c>
      <c r="D9938" s="3" t="s">
        <v>1084</v>
      </c>
      <c r="E9938" s="4">
        <v>170</v>
      </c>
      <c r="F9938" s="4">
        <v>70</v>
      </c>
      <c r="G9938" s="4">
        <v>1190</v>
      </c>
      <c r="H9938" s="3" t="s">
        <v>25</v>
      </c>
      <c r="I9938" s="3" t="s">
        <v>39</v>
      </c>
      <c r="J9938" s="5">
        <v>45077</v>
      </c>
      <c r="K9938" s="4"/>
    </row>
    <row r="9939" spans="1:11" x14ac:dyDescent="0.25">
      <c r="A9939" s="6" t="s">
        <v>10187</v>
      </c>
      <c r="B9939" s="6" t="s">
        <v>56</v>
      </c>
      <c r="C9939" s="6" t="s">
        <v>67</v>
      </c>
      <c r="D9939" s="6" t="s">
        <v>920</v>
      </c>
      <c r="E9939" s="7">
        <v>170</v>
      </c>
      <c r="F9939" s="7">
        <v>90</v>
      </c>
      <c r="G9939" s="7">
        <v>1530</v>
      </c>
      <c r="H9939" s="6" t="s">
        <v>49</v>
      </c>
      <c r="I9939" s="6" t="s">
        <v>39</v>
      </c>
      <c r="J9939" s="8">
        <v>45588</v>
      </c>
      <c r="K9939" s="7" t="b">
        <v>0</v>
      </c>
    </row>
    <row r="9940" spans="1:11" x14ac:dyDescent="0.25">
      <c r="A9940" s="3" t="s">
        <v>10188</v>
      </c>
      <c r="B9940" s="3" t="s">
        <v>12</v>
      </c>
      <c r="C9940" s="3" t="s">
        <v>131</v>
      </c>
      <c r="D9940" s="3" t="s">
        <v>184</v>
      </c>
      <c r="E9940" s="4">
        <v>335</v>
      </c>
      <c r="F9940" s="4">
        <v>30</v>
      </c>
      <c r="G9940" s="4">
        <v>1005</v>
      </c>
      <c r="H9940" s="3" t="s">
        <v>49</v>
      </c>
      <c r="I9940" s="3" t="s">
        <v>16</v>
      </c>
      <c r="J9940" s="5">
        <v>45339</v>
      </c>
      <c r="K9940" s="4" t="b">
        <v>1</v>
      </c>
    </row>
    <row r="9941" spans="1:11" x14ac:dyDescent="0.25">
      <c r="A9941" s="6" t="s">
        <v>10189</v>
      </c>
      <c r="B9941" s="6" t="s">
        <v>85</v>
      </c>
      <c r="C9941" s="6" t="s">
        <v>28</v>
      </c>
      <c r="D9941" s="6" t="s">
        <v>571</v>
      </c>
      <c r="E9941" s="7">
        <v>290</v>
      </c>
      <c r="F9941" s="7">
        <v>30</v>
      </c>
      <c r="G9941" s="7">
        <v>870</v>
      </c>
      <c r="H9941" s="6" t="s">
        <v>49</v>
      </c>
      <c r="I9941" s="6" t="s">
        <v>16</v>
      </c>
      <c r="J9941" s="8">
        <v>44687</v>
      </c>
      <c r="K9941" s="7" t="b">
        <v>1</v>
      </c>
    </row>
    <row r="9942" spans="1:11" x14ac:dyDescent="0.25">
      <c r="A9942" s="3" t="s">
        <v>10190</v>
      </c>
      <c r="B9942" s="3" t="s">
        <v>114</v>
      </c>
      <c r="C9942" s="3" t="s">
        <v>28</v>
      </c>
      <c r="D9942" s="3" t="s">
        <v>479</v>
      </c>
      <c r="E9942" s="4">
        <v>80</v>
      </c>
      <c r="F9942" s="4">
        <v>100</v>
      </c>
      <c r="G9942" s="4">
        <v>800</v>
      </c>
      <c r="H9942" s="3" t="s">
        <v>15</v>
      </c>
      <c r="I9942" s="3" t="s">
        <v>16</v>
      </c>
      <c r="J9942" s="5">
        <v>44673</v>
      </c>
      <c r="K9942" s="4" t="b">
        <v>0</v>
      </c>
    </row>
    <row r="9943" spans="1:11" x14ac:dyDescent="0.25">
      <c r="A9943" s="6" t="s">
        <v>10191</v>
      </c>
      <c r="B9943" s="6" t="s">
        <v>64</v>
      </c>
      <c r="C9943" s="6" t="s">
        <v>13</v>
      </c>
      <c r="D9943" s="6" t="s">
        <v>173</v>
      </c>
      <c r="E9943" s="7">
        <v>50</v>
      </c>
      <c r="F9943" s="7">
        <v>80</v>
      </c>
      <c r="G9943" s="7">
        <v>400</v>
      </c>
      <c r="H9943" s="6" t="s">
        <v>49</v>
      </c>
      <c r="I9943" s="6" t="s">
        <v>39</v>
      </c>
      <c r="J9943" s="8">
        <v>45553</v>
      </c>
      <c r="K9943" s="7" t="b">
        <v>1</v>
      </c>
    </row>
    <row r="9944" spans="1:11" x14ac:dyDescent="0.25">
      <c r="A9944" s="3" t="s">
        <v>10192</v>
      </c>
      <c r="B9944" s="3" t="s">
        <v>64</v>
      </c>
      <c r="C9944" s="3" t="s">
        <v>13</v>
      </c>
      <c r="D9944" s="3" t="s">
        <v>586</v>
      </c>
      <c r="E9944" s="4">
        <v>65</v>
      </c>
      <c r="F9944" s="4">
        <v>50</v>
      </c>
      <c r="G9944" s="4">
        <v>325</v>
      </c>
      <c r="H9944" s="3" t="s">
        <v>15</v>
      </c>
      <c r="I9944" s="3" t="s">
        <v>39</v>
      </c>
      <c r="J9944" s="5">
        <v>44645</v>
      </c>
      <c r="K9944" s="4" t="b">
        <v>0</v>
      </c>
    </row>
    <row r="9945" spans="1:11" x14ac:dyDescent="0.25">
      <c r="A9945" s="6" t="s">
        <v>10193</v>
      </c>
      <c r="B9945" s="6" t="s">
        <v>117</v>
      </c>
      <c r="C9945" s="6" t="s">
        <v>13</v>
      </c>
      <c r="D9945" s="6" t="s">
        <v>93</v>
      </c>
      <c r="E9945" s="7">
        <v>365</v>
      </c>
      <c r="F9945" s="7">
        <v>70</v>
      </c>
      <c r="G9945" s="7">
        <v>2555</v>
      </c>
      <c r="H9945" s="6" t="s">
        <v>49</v>
      </c>
      <c r="I9945" s="6" t="s">
        <v>16</v>
      </c>
      <c r="J9945" s="8">
        <v>45088</v>
      </c>
      <c r="K9945" s="7" t="b">
        <v>0</v>
      </c>
    </row>
    <row r="9946" spans="1:11" x14ac:dyDescent="0.25">
      <c r="A9946" s="3" t="s">
        <v>10194</v>
      </c>
      <c r="B9946" s="3" t="s">
        <v>64</v>
      </c>
      <c r="C9946" s="3" t="s">
        <v>28</v>
      </c>
      <c r="D9946" s="3" t="s">
        <v>112</v>
      </c>
      <c r="E9946" s="4">
        <v>200</v>
      </c>
      <c r="F9946" s="4">
        <v>70</v>
      </c>
      <c r="G9946" s="4">
        <v>1400</v>
      </c>
      <c r="H9946" s="3" t="s">
        <v>49</v>
      </c>
      <c r="I9946" s="3" t="s">
        <v>16</v>
      </c>
      <c r="J9946" s="5">
        <v>45470</v>
      </c>
      <c r="K9946" s="4" t="b">
        <v>0</v>
      </c>
    </row>
    <row r="9947" spans="1:11" x14ac:dyDescent="0.25">
      <c r="A9947" s="6" t="s">
        <v>10195</v>
      </c>
      <c r="B9947" s="6" t="s">
        <v>37</v>
      </c>
      <c r="C9947" s="6" t="s">
        <v>32</v>
      </c>
      <c r="D9947" s="6" t="s">
        <v>35</v>
      </c>
      <c r="E9947" s="7"/>
      <c r="F9947" s="7">
        <v>100</v>
      </c>
      <c r="G9947" s="7">
        <v>2900</v>
      </c>
      <c r="H9947" s="6" t="s">
        <v>15</v>
      </c>
      <c r="I9947" s="6" t="s">
        <v>16</v>
      </c>
      <c r="J9947" s="8">
        <v>45606</v>
      </c>
      <c r="K9947" s="7"/>
    </row>
    <row r="9948" spans="1:11" x14ac:dyDescent="0.25">
      <c r="A9948" s="3" t="s">
        <v>10196</v>
      </c>
      <c r="B9948" s="3" t="s">
        <v>37</v>
      </c>
      <c r="C9948" s="3" t="s">
        <v>131</v>
      </c>
      <c r="D9948" s="3" t="s">
        <v>230</v>
      </c>
      <c r="E9948" s="4">
        <v>185</v>
      </c>
      <c r="F9948" s="4">
        <v>40</v>
      </c>
      <c r="G9948" s="4">
        <v>740</v>
      </c>
      <c r="H9948" s="3" t="s">
        <v>49</v>
      </c>
      <c r="I9948" s="3" t="s">
        <v>16</v>
      </c>
      <c r="J9948" s="5">
        <v>44819</v>
      </c>
      <c r="K9948" s="4" t="b">
        <v>1</v>
      </c>
    </row>
    <row r="9949" spans="1:11" x14ac:dyDescent="0.25">
      <c r="A9949" s="6" t="s">
        <v>10197</v>
      </c>
      <c r="B9949" s="6" t="s">
        <v>169</v>
      </c>
      <c r="C9949" s="6" t="s">
        <v>13</v>
      </c>
      <c r="D9949" s="6" t="s">
        <v>223</v>
      </c>
      <c r="E9949" s="7">
        <v>275</v>
      </c>
      <c r="F9949" s="7">
        <v>100</v>
      </c>
      <c r="G9949" s="7">
        <v>2750</v>
      </c>
      <c r="H9949" s="6" t="s">
        <v>15</v>
      </c>
      <c r="I9949" s="6" t="s">
        <v>16</v>
      </c>
      <c r="J9949" s="8">
        <v>44683</v>
      </c>
      <c r="K9949" s="7" t="b">
        <v>1</v>
      </c>
    </row>
    <row r="9950" spans="1:11" x14ac:dyDescent="0.25">
      <c r="A9950" s="3" t="s">
        <v>10198</v>
      </c>
      <c r="B9950" s="3" t="s">
        <v>99</v>
      </c>
      <c r="C9950" s="3" t="s">
        <v>131</v>
      </c>
      <c r="D9950" s="3" t="s">
        <v>622</v>
      </c>
      <c r="E9950" s="4">
        <v>215</v>
      </c>
      <c r="F9950" s="4">
        <v>20</v>
      </c>
      <c r="G9950" s="4">
        <v>430</v>
      </c>
      <c r="H9950" s="3" t="s">
        <v>49</v>
      </c>
      <c r="I9950" s="3" t="s">
        <v>16</v>
      </c>
      <c r="J9950" s="5">
        <v>45626</v>
      </c>
      <c r="K9950" s="4" t="b">
        <v>0</v>
      </c>
    </row>
    <row r="9951" spans="1:11" x14ac:dyDescent="0.25">
      <c r="A9951" s="6" t="s">
        <v>10199</v>
      </c>
      <c r="B9951" s="6" t="s">
        <v>109</v>
      </c>
      <c r="C9951" s="6" t="s">
        <v>13</v>
      </c>
      <c r="D9951" s="6" t="s">
        <v>134</v>
      </c>
      <c r="E9951" s="7">
        <v>200</v>
      </c>
      <c r="F9951" s="7">
        <v>80</v>
      </c>
      <c r="G9951" s="7">
        <v>1600</v>
      </c>
      <c r="H9951" s="6" t="s">
        <v>25</v>
      </c>
      <c r="I9951" s="6" t="s">
        <v>39</v>
      </c>
      <c r="J9951" s="8">
        <v>45536</v>
      </c>
      <c r="K9951" s="7"/>
    </row>
    <row r="9952" spans="1:11" x14ac:dyDescent="0.25">
      <c r="A9952" s="3" t="s">
        <v>10200</v>
      </c>
      <c r="B9952" s="3" t="s">
        <v>101</v>
      </c>
      <c r="C9952" s="3" t="s">
        <v>23</v>
      </c>
      <c r="D9952" s="3" t="s">
        <v>122</v>
      </c>
      <c r="E9952" s="4">
        <v>395</v>
      </c>
      <c r="F9952" s="4">
        <v>80</v>
      </c>
      <c r="G9952" s="4">
        <v>3160</v>
      </c>
      <c r="H9952" s="3" t="s">
        <v>49</v>
      </c>
      <c r="I9952" s="3" t="s">
        <v>16</v>
      </c>
      <c r="J9952" s="5">
        <v>45165</v>
      </c>
      <c r="K9952" s="4"/>
    </row>
    <row r="9953" spans="1:11" x14ac:dyDescent="0.25">
      <c r="A9953" s="6" t="s">
        <v>10201</v>
      </c>
      <c r="B9953" s="6" t="s">
        <v>64</v>
      </c>
      <c r="C9953" s="6" t="s">
        <v>42</v>
      </c>
      <c r="D9953" s="6" t="s">
        <v>675</v>
      </c>
      <c r="E9953" s="7">
        <v>125</v>
      </c>
      <c r="F9953" s="7">
        <v>30</v>
      </c>
      <c r="G9953" s="7">
        <v>375</v>
      </c>
      <c r="H9953" s="6" t="s">
        <v>49</v>
      </c>
      <c r="I9953" s="6" t="s">
        <v>39</v>
      </c>
      <c r="J9953" s="8">
        <v>45600</v>
      </c>
      <c r="K9953" s="7" t="b">
        <v>1</v>
      </c>
    </row>
    <row r="9954" spans="1:11" x14ac:dyDescent="0.25">
      <c r="A9954" s="3" t="s">
        <v>10202</v>
      </c>
      <c r="B9954" s="3" t="s">
        <v>27</v>
      </c>
      <c r="C9954" s="3" t="s">
        <v>32</v>
      </c>
      <c r="D9954" s="3" t="s">
        <v>95</v>
      </c>
      <c r="E9954" s="4">
        <v>200</v>
      </c>
      <c r="F9954" s="4">
        <v>40</v>
      </c>
      <c r="G9954" s="4">
        <v>800</v>
      </c>
      <c r="H9954" s="3" t="s">
        <v>15</v>
      </c>
      <c r="I9954" s="3" t="s">
        <v>39</v>
      </c>
      <c r="J9954" s="5">
        <v>44977</v>
      </c>
      <c r="K9954" s="4" t="b">
        <v>1</v>
      </c>
    </row>
    <row r="9955" spans="1:11" x14ac:dyDescent="0.25">
      <c r="A9955" s="6" t="s">
        <v>10203</v>
      </c>
      <c r="B9955" s="6" t="s">
        <v>37</v>
      </c>
      <c r="C9955" s="6" t="s">
        <v>131</v>
      </c>
      <c r="D9955" s="6" t="s">
        <v>622</v>
      </c>
      <c r="E9955" s="7">
        <v>215</v>
      </c>
      <c r="F9955" s="7">
        <v>60</v>
      </c>
      <c r="G9955" s="7">
        <v>1290</v>
      </c>
      <c r="H9955" s="6" t="s">
        <v>15</v>
      </c>
      <c r="I9955" s="6" t="s">
        <v>39</v>
      </c>
      <c r="J9955" s="8">
        <v>45422</v>
      </c>
      <c r="K9955" s="7" t="b">
        <v>0</v>
      </c>
    </row>
    <row r="9956" spans="1:11" x14ac:dyDescent="0.25">
      <c r="A9956" s="3" t="s">
        <v>10204</v>
      </c>
      <c r="B9956" s="3" t="s">
        <v>27</v>
      </c>
      <c r="C9956" s="3" t="s">
        <v>131</v>
      </c>
      <c r="D9956" s="3" t="s">
        <v>428</v>
      </c>
      <c r="E9956" s="4">
        <v>170</v>
      </c>
      <c r="F9956" s="4">
        <v>90</v>
      </c>
      <c r="G9956" s="4">
        <v>1530</v>
      </c>
      <c r="H9956" s="3" t="s">
        <v>15</v>
      </c>
      <c r="I9956" s="3" t="s">
        <v>39</v>
      </c>
      <c r="J9956" s="5">
        <v>45647</v>
      </c>
      <c r="K9956" s="4" t="b">
        <v>1</v>
      </c>
    </row>
    <row r="9957" spans="1:11" x14ac:dyDescent="0.25">
      <c r="A9957" s="6" t="s">
        <v>10205</v>
      </c>
      <c r="B9957" s="6" t="s">
        <v>64</v>
      </c>
      <c r="C9957" s="6" t="s">
        <v>13</v>
      </c>
      <c r="D9957" s="6" t="s">
        <v>1486</v>
      </c>
      <c r="E9957" s="7">
        <v>305</v>
      </c>
      <c r="F9957" s="7">
        <v>50</v>
      </c>
      <c r="G9957" s="7">
        <v>1525</v>
      </c>
      <c r="H9957" s="6" t="s">
        <v>49</v>
      </c>
      <c r="I9957" s="6" t="s">
        <v>16</v>
      </c>
      <c r="J9957" s="8">
        <v>45636</v>
      </c>
      <c r="K9957" s="7"/>
    </row>
    <row r="9958" spans="1:11" x14ac:dyDescent="0.25">
      <c r="A9958" s="3" t="s">
        <v>10206</v>
      </c>
      <c r="B9958" s="3" t="s">
        <v>117</v>
      </c>
      <c r="C9958" s="3" t="s">
        <v>23</v>
      </c>
      <c r="D9958" s="3" t="s">
        <v>136</v>
      </c>
      <c r="E9958" s="4">
        <v>275</v>
      </c>
      <c r="F9958" s="4">
        <v>30</v>
      </c>
      <c r="G9958" s="4">
        <v>825</v>
      </c>
      <c r="H9958" s="3" t="s">
        <v>25</v>
      </c>
      <c r="I9958" s="3" t="s">
        <v>39</v>
      </c>
      <c r="J9958" s="5">
        <v>45541</v>
      </c>
      <c r="K9958" s="4" t="b">
        <v>1</v>
      </c>
    </row>
    <row r="9959" spans="1:11" x14ac:dyDescent="0.25">
      <c r="A9959" s="6" t="s">
        <v>10207</v>
      </c>
      <c r="B9959" s="6" t="s">
        <v>81</v>
      </c>
      <c r="C9959" s="6" t="s">
        <v>32</v>
      </c>
      <c r="D9959" s="6" t="s">
        <v>483</v>
      </c>
      <c r="E9959" s="7">
        <v>230</v>
      </c>
      <c r="F9959" s="7">
        <v>100</v>
      </c>
      <c r="G9959" s="7">
        <v>2300</v>
      </c>
      <c r="H9959" s="6" t="s">
        <v>25</v>
      </c>
      <c r="I9959" s="6" t="s">
        <v>16</v>
      </c>
      <c r="J9959" s="8">
        <v>44592</v>
      </c>
      <c r="K9959" s="7"/>
    </row>
    <row r="9960" spans="1:11" x14ac:dyDescent="0.25">
      <c r="A9960" s="3" t="s">
        <v>10208</v>
      </c>
      <c r="B9960" s="3" t="s">
        <v>114</v>
      </c>
      <c r="C9960" s="3" t="s">
        <v>67</v>
      </c>
      <c r="D9960" s="3" t="s">
        <v>35</v>
      </c>
      <c r="E9960" s="4">
        <v>230</v>
      </c>
      <c r="F9960" s="4"/>
      <c r="G9960" s="4"/>
      <c r="H9960" s="3" t="s">
        <v>15</v>
      </c>
      <c r="I9960" s="3" t="s">
        <v>39</v>
      </c>
      <c r="J9960" s="5">
        <v>44769</v>
      </c>
      <c r="K9960" s="4" t="b">
        <v>0</v>
      </c>
    </row>
    <row r="9961" spans="1:11" x14ac:dyDescent="0.25">
      <c r="A9961" s="6" t="s">
        <v>10209</v>
      </c>
      <c r="B9961" s="6" t="s">
        <v>109</v>
      </c>
      <c r="C9961" s="6" t="s">
        <v>13</v>
      </c>
      <c r="D9961" s="6" t="s">
        <v>521</v>
      </c>
      <c r="E9961" s="7">
        <v>155</v>
      </c>
      <c r="F9961" s="7">
        <v>80</v>
      </c>
      <c r="G9961" s="7">
        <v>1240</v>
      </c>
      <c r="H9961" s="6" t="s">
        <v>25</v>
      </c>
      <c r="I9961" s="6" t="s">
        <v>16</v>
      </c>
      <c r="J9961" s="8">
        <v>44797</v>
      </c>
      <c r="K9961" s="7" t="b">
        <v>0</v>
      </c>
    </row>
    <row r="9962" spans="1:11" x14ac:dyDescent="0.25">
      <c r="A9962" s="3" t="s">
        <v>10210</v>
      </c>
      <c r="B9962" s="3" t="s">
        <v>37</v>
      </c>
      <c r="C9962" s="3" t="s">
        <v>28</v>
      </c>
      <c r="D9962" s="3" t="s">
        <v>29</v>
      </c>
      <c r="E9962" s="4">
        <v>275</v>
      </c>
      <c r="F9962" s="4">
        <v>30</v>
      </c>
      <c r="G9962" s="4">
        <v>825</v>
      </c>
      <c r="H9962" s="3" t="s">
        <v>15</v>
      </c>
      <c r="I9962" s="3" t="s">
        <v>16</v>
      </c>
      <c r="J9962" s="5">
        <v>45366</v>
      </c>
      <c r="K9962" s="4" t="b">
        <v>1</v>
      </c>
    </row>
    <row r="9963" spans="1:11" x14ac:dyDescent="0.25">
      <c r="A9963" s="6" t="s">
        <v>10211</v>
      </c>
      <c r="B9963" s="6" t="s">
        <v>81</v>
      </c>
      <c r="C9963" s="6" t="s">
        <v>67</v>
      </c>
      <c r="D9963" s="6" t="s">
        <v>76</v>
      </c>
      <c r="E9963" s="7">
        <v>95</v>
      </c>
      <c r="F9963" s="7">
        <v>20</v>
      </c>
      <c r="G9963" s="7">
        <v>190</v>
      </c>
      <c r="H9963" s="6" t="s">
        <v>15</v>
      </c>
      <c r="I9963" s="6" t="s">
        <v>39</v>
      </c>
      <c r="J9963" s="8">
        <v>44786</v>
      </c>
      <c r="K9963" s="7" t="b">
        <v>1</v>
      </c>
    </row>
    <row r="9964" spans="1:11" x14ac:dyDescent="0.25">
      <c r="A9964" s="3" t="s">
        <v>10212</v>
      </c>
      <c r="B9964" s="3" t="s">
        <v>117</v>
      </c>
      <c r="C9964" s="3" t="s">
        <v>67</v>
      </c>
      <c r="D9964" s="3" t="s">
        <v>644</v>
      </c>
      <c r="E9964" s="4">
        <v>260</v>
      </c>
      <c r="F9964" s="4">
        <v>70</v>
      </c>
      <c r="G9964" s="4">
        <v>1820</v>
      </c>
      <c r="H9964" s="3" t="s">
        <v>15</v>
      </c>
      <c r="I9964" s="3" t="s">
        <v>39</v>
      </c>
      <c r="J9964" s="5">
        <v>44671</v>
      </c>
      <c r="K9964" s="4"/>
    </row>
    <row r="9965" spans="1:11" x14ac:dyDescent="0.25">
      <c r="A9965" s="6" t="s">
        <v>10213</v>
      </c>
      <c r="B9965" s="6" t="s">
        <v>18</v>
      </c>
      <c r="C9965" s="6" t="s">
        <v>32</v>
      </c>
      <c r="D9965" s="6" t="s">
        <v>366</v>
      </c>
      <c r="E9965" s="7">
        <v>410</v>
      </c>
      <c r="F9965" s="7">
        <v>100</v>
      </c>
      <c r="G9965" s="7">
        <v>4100</v>
      </c>
      <c r="H9965" s="6" t="s">
        <v>15</v>
      </c>
      <c r="I9965" s="6" t="s">
        <v>16</v>
      </c>
      <c r="J9965" s="8">
        <v>44589</v>
      </c>
      <c r="K9965" s="7"/>
    </row>
    <row r="9966" spans="1:11" x14ac:dyDescent="0.25">
      <c r="A9966" s="3" t="s">
        <v>10214</v>
      </c>
      <c r="B9966" s="3" t="s">
        <v>22</v>
      </c>
      <c r="C9966" s="3" t="s">
        <v>23</v>
      </c>
      <c r="D9966" s="3" t="s">
        <v>24</v>
      </c>
      <c r="E9966" s="4">
        <v>215</v>
      </c>
      <c r="F9966" s="4">
        <v>80</v>
      </c>
      <c r="G9966" s="4">
        <v>1720</v>
      </c>
      <c r="H9966" s="3" t="s">
        <v>25</v>
      </c>
      <c r="I9966" s="3" t="s">
        <v>39</v>
      </c>
      <c r="J9966" s="5">
        <v>45295</v>
      </c>
      <c r="K9966" s="4" t="b">
        <v>0</v>
      </c>
    </row>
    <row r="9967" spans="1:11" x14ac:dyDescent="0.25">
      <c r="A9967" s="6" t="s">
        <v>10215</v>
      </c>
      <c r="B9967" s="6" t="s">
        <v>124</v>
      </c>
      <c r="C9967" s="6" t="s">
        <v>23</v>
      </c>
      <c r="D9967" s="6" t="s">
        <v>939</v>
      </c>
      <c r="E9967" s="7">
        <v>200</v>
      </c>
      <c r="F9967" s="7">
        <v>100</v>
      </c>
      <c r="G9967" s="7">
        <v>2000</v>
      </c>
      <c r="H9967" s="6" t="s">
        <v>25</v>
      </c>
      <c r="I9967" s="6" t="s">
        <v>16</v>
      </c>
      <c r="J9967" s="8">
        <v>45088</v>
      </c>
      <c r="K9967" s="7"/>
    </row>
    <row r="9968" spans="1:11" x14ac:dyDescent="0.25">
      <c r="A9968" s="3" t="s">
        <v>10216</v>
      </c>
      <c r="B9968" s="3" t="s">
        <v>114</v>
      </c>
      <c r="C9968" s="3" t="s">
        <v>19</v>
      </c>
      <c r="D9968" s="3" t="s">
        <v>35</v>
      </c>
      <c r="E9968" s="4"/>
      <c r="F9968" s="4">
        <v>60</v>
      </c>
      <c r="G9968" s="4">
        <v>2460</v>
      </c>
      <c r="H9968" s="3" t="s">
        <v>25</v>
      </c>
      <c r="I9968" s="3" t="s">
        <v>16</v>
      </c>
      <c r="J9968" s="5">
        <v>44606</v>
      </c>
      <c r="K9968" s="4"/>
    </row>
    <row r="9969" spans="1:11" x14ac:dyDescent="0.25">
      <c r="A9969" s="6" t="s">
        <v>10217</v>
      </c>
      <c r="B9969" s="6" t="s">
        <v>70</v>
      </c>
      <c r="C9969" s="6" t="s">
        <v>32</v>
      </c>
      <c r="D9969" s="6" t="s">
        <v>186</v>
      </c>
      <c r="E9969" s="7">
        <v>335</v>
      </c>
      <c r="F9969" s="7">
        <v>60</v>
      </c>
      <c r="G9969" s="7">
        <v>2010</v>
      </c>
      <c r="H9969" s="6" t="s">
        <v>15</v>
      </c>
      <c r="I9969" s="6" t="s">
        <v>16</v>
      </c>
      <c r="J9969" s="8">
        <v>45551</v>
      </c>
      <c r="K9969" s="7" t="b">
        <v>1</v>
      </c>
    </row>
    <row r="9970" spans="1:11" x14ac:dyDescent="0.25">
      <c r="A9970" s="3" t="s">
        <v>10218</v>
      </c>
      <c r="B9970" s="3" t="s">
        <v>124</v>
      </c>
      <c r="C9970" s="3" t="s">
        <v>13</v>
      </c>
      <c r="D9970" s="3" t="s">
        <v>167</v>
      </c>
      <c r="E9970" s="4">
        <v>215</v>
      </c>
      <c r="F9970" s="4">
        <v>10</v>
      </c>
      <c r="G9970" s="4">
        <v>215</v>
      </c>
      <c r="H9970" s="3" t="s">
        <v>49</v>
      </c>
      <c r="I9970" s="3" t="s">
        <v>16</v>
      </c>
      <c r="J9970" s="5">
        <v>44758</v>
      </c>
      <c r="K9970" s="4" t="b">
        <v>1</v>
      </c>
    </row>
    <row r="9971" spans="1:11" x14ac:dyDescent="0.25">
      <c r="A9971" s="6" t="s">
        <v>10219</v>
      </c>
      <c r="B9971" s="6" t="s">
        <v>81</v>
      </c>
      <c r="C9971" s="6" t="s">
        <v>67</v>
      </c>
      <c r="D9971" s="6" t="s">
        <v>644</v>
      </c>
      <c r="E9971" s="7">
        <v>260</v>
      </c>
      <c r="F9971" s="7">
        <v>70</v>
      </c>
      <c r="G9971" s="7">
        <v>1820</v>
      </c>
      <c r="H9971" s="6" t="s">
        <v>15</v>
      </c>
      <c r="I9971" s="6" t="s">
        <v>16</v>
      </c>
      <c r="J9971" s="8">
        <v>44665</v>
      </c>
      <c r="K9971" s="7"/>
    </row>
    <row r="9972" spans="1:11" x14ac:dyDescent="0.25">
      <c r="A9972" s="3" t="s">
        <v>10220</v>
      </c>
      <c r="B9972" s="3" t="s">
        <v>90</v>
      </c>
      <c r="C9972" s="3" t="s">
        <v>23</v>
      </c>
      <c r="D9972" s="3" t="s">
        <v>1240</v>
      </c>
      <c r="E9972" s="4">
        <v>260</v>
      </c>
      <c r="F9972" s="4">
        <v>60</v>
      </c>
      <c r="G9972" s="4">
        <v>1560</v>
      </c>
      <c r="H9972" s="3" t="s">
        <v>25</v>
      </c>
      <c r="I9972" s="3" t="s">
        <v>16</v>
      </c>
      <c r="J9972" s="5">
        <v>44722</v>
      </c>
      <c r="K9972" s="4" t="b">
        <v>1</v>
      </c>
    </row>
    <row r="9973" spans="1:11" x14ac:dyDescent="0.25">
      <c r="A9973" s="6" t="s">
        <v>10221</v>
      </c>
      <c r="B9973" s="6" t="s">
        <v>81</v>
      </c>
      <c r="C9973" s="6" t="s">
        <v>13</v>
      </c>
      <c r="D9973" s="6" t="s">
        <v>521</v>
      </c>
      <c r="E9973" s="7">
        <v>155</v>
      </c>
      <c r="F9973" s="7">
        <v>50</v>
      </c>
      <c r="G9973" s="7">
        <v>775</v>
      </c>
      <c r="H9973" s="6" t="s">
        <v>25</v>
      </c>
      <c r="I9973" s="6" t="s">
        <v>39</v>
      </c>
      <c r="J9973" s="8">
        <v>45330</v>
      </c>
      <c r="K9973" s="7" t="b">
        <v>0</v>
      </c>
    </row>
    <row r="9974" spans="1:11" x14ac:dyDescent="0.25">
      <c r="A9974" s="3" t="s">
        <v>10222</v>
      </c>
      <c r="B9974" s="3" t="s">
        <v>66</v>
      </c>
      <c r="C9974" s="3" t="s">
        <v>42</v>
      </c>
      <c r="D9974" s="3" t="s">
        <v>296</v>
      </c>
      <c r="E9974" s="4">
        <v>65</v>
      </c>
      <c r="F9974" s="4">
        <v>40</v>
      </c>
      <c r="G9974" s="4">
        <v>260</v>
      </c>
      <c r="H9974" s="3" t="s">
        <v>15</v>
      </c>
      <c r="I9974" s="3" t="s">
        <v>16</v>
      </c>
      <c r="J9974" s="5">
        <v>45042</v>
      </c>
      <c r="K9974" s="4"/>
    </row>
    <row r="9975" spans="1:11" x14ac:dyDescent="0.25">
      <c r="A9975" s="6" t="s">
        <v>10223</v>
      </c>
      <c r="B9975" s="6" t="s">
        <v>70</v>
      </c>
      <c r="C9975" s="6" t="s">
        <v>131</v>
      </c>
      <c r="D9975" s="6" t="s">
        <v>294</v>
      </c>
      <c r="E9975" s="7">
        <v>125</v>
      </c>
      <c r="F9975" s="7">
        <v>60</v>
      </c>
      <c r="G9975" s="7">
        <v>750</v>
      </c>
      <c r="H9975" s="6" t="s">
        <v>49</v>
      </c>
      <c r="I9975" s="6" t="s">
        <v>16</v>
      </c>
      <c r="J9975" s="8">
        <v>44880</v>
      </c>
      <c r="K9975" s="7" t="b">
        <v>1</v>
      </c>
    </row>
    <row r="9976" spans="1:11" x14ac:dyDescent="0.25">
      <c r="A9976" s="3" t="s">
        <v>10224</v>
      </c>
      <c r="B9976" s="3" t="s">
        <v>117</v>
      </c>
      <c r="C9976" s="3" t="s">
        <v>28</v>
      </c>
      <c r="D9976" s="3" t="s">
        <v>514</v>
      </c>
      <c r="E9976" s="4">
        <v>185</v>
      </c>
      <c r="F9976" s="4">
        <v>20</v>
      </c>
      <c r="G9976" s="4">
        <v>370</v>
      </c>
      <c r="H9976" s="3" t="s">
        <v>49</v>
      </c>
      <c r="I9976" s="3" t="s">
        <v>16</v>
      </c>
      <c r="J9976" s="5">
        <v>45115</v>
      </c>
      <c r="K9976" s="4" t="b">
        <v>1</v>
      </c>
    </row>
    <row r="9977" spans="1:11" x14ac:dyDescent="0.25">
      <c r="A9977" s="6" t="s">
        <v>10225</v>
      </c>
      <c r="B9977" s="6" t="s">
        <v>12</v>
      </c>
      <c r="C9977" s="6" t="s">
        <v>131</v>
      </c>
      <c r="D9977" s="6" t="s">
        <v>184</v>
      </c>
      <c r="E9977" s="7">
        <v>335</v>
      </c>
      <c r="F9977" s="7">
        <v>100</v>
      </c>
      <c r="G9977" s="7">
        <v>3350</v>
      </c>
      <c r="H9977" s="6" t="s">
        <v>49</v>
      </c>
      <c r="I9977" s="6" t="s">
        <v>39</v>
      </c>
      <c r="J9977" s="8">
        <v>45603</v>
      </c>
      <c r="K9977" s="7" t="b">
        <v>0</v>
      </c>
    </row>
    <row r="9978" spans="1:11" x14ac:dyDescent="0.25">
      <c r="A9978" s="3" t="s">
        <v>10226</v>
      </c>
      <c r="B9978" s="3" t="s">
        <v>75</v>
      </c>
      <c r="C9978" s="3" t="s">
        <v>67</v>
      </c>
      <c r="D9978" s="3" t="s">
        <v>359</v>
      </c>
      <c r="E9978" s="4">
        <v>50</v>
      </c>
      <c r="F9978" s="4">
        <v>40</v>
      </c>
      <c r="G9978" s="4">
        <v>200</v>
      </c>
      <c r="H9978" s="3" t="s">
        <v>15</v>
      </c>
      <c r="I9978" s="3" t="s">
        <v>16</v>
      </c>
      <c r="J9978" s="5">
        <v>45424</v>
      </c>
      <c r="K9978" s="4" t="b">
        <v>1</v>
      </c>
    </row>
    <row r="9979" spans="1:11" x14ac:dyDescent="0.25">
      <c r="A9979" s="6" t="s">
        <v>10227</v>
      </c>
      <c r="B9979" s="6" t="s">
        <v>81</v>
      </c>
      <c r="C9979" s="6" t="s">
        <v>131</v>
      </c>
      <c r="D9979" s="6" t="s">
        <v>140</v>
      </c>
      <c r="E9979" s="7">
        <v>110</v>
      </c>
      <c r="F9979" s="7">
        <v>80</v>
      </c>
      <c r="G9979" s="7">
        <v>880</v>
      </c>
      <c r="H9979" s="6" t="s">
        <v>25</v>
      </c>
      <c r="I9979" s="6" t="s">
        <v>39</v>
      </c>
      <c r="J9979" s="8">
        <v>44892</v>
      </c>
      <c r="K9979" s="7"/>
    </row>
    <row r="9980" spans="1:11" x14ac:dyDescent="0.25">
      <c r="A9980" s="3" t="s">
        <v>10228</v>
      </c>
      <c r="B9980" s="3" t="s">
        <v>27</v>
      </c>
      <c r="C9980" s="3" t="s">
        <v>42</v>
      </c>
      <c r="D9980" s="3" t="s">
        <v>296</v>
      </c>
      <c r="E9980" s="4">
        <v>65</v>
      </c>
      <c r="F9980" s="4">
        <v>70</v>
      </c>
      <c r="G9980" s="4">
        <v>455</v>
      </c>
      <c r="H9980" s="3" t="s">
        <v>49</v>
      </c>
      <c r="I9980" s="3" t="s">
        <v>16</v>
      </c>
      <c r="J9980" s="5">
        <v>44832</v>
      </c>
      <c r="K9980" s="4"/>
    </row>
    <row r="9981" spans="1:11" x14ac:dyDescent="0.25">
      <c r="A9981" s="6" t="s">
        <v>10229</v>
      </c>
      <c r="B9981" s="6" t="s">
        <v>31</v>
      </c>
      <c r="C9981" s="6" t="s">
        <v>131</v>
      </c>
      <c r="D9981" s="6" t="s">
        <v>184</v>
      </c>
      <c r="E9981" s="7">
        <v>335</v>
      </c>
      <c r="F9981" s="7">
        <v>100</v>
      </c>
      <c r="G9981" s="7">
        <v>3350</v>
      </c>
      <c r="H9981" s="6" t="s">
        <v>49</v>
      </c>
      <c r="I9981" s="6" t="s">
        <v>16</v>
      </c>
      <c r="J9981" s="8">
        <v>44978</v>
      </c>
      <c r="K9981" s="7" t="b">
        <v>1</v>
      </c>
    </row>
    <row r="9982" spans="1:11" x14ac:dyDescent="0.25">
      <c r="A9982" s="3" t="s">
        <v>10230</v>
      </c>
      <c r="B9982" s="3" t="s">
        <v>12</v>
      </c>
      <c r="C9982" s="3" t="s">
        <v>67</v>
      </c>
      <c r="D9982" s="3" t="s">
        <v>378</v>
      </c>
      <c r="E9982" s="4">
        <v>290</v>
      </c>
      <c r="F9982" s="4">
        <v>30</v>
      </c>
      <c r="G9982" s="4">
        <v>870</v>
      </c>
      <c r="H9982" s="3" t="s">
        <v>25</v>
      </c>
      <c r="I9982" s="3" t="s">
        <v>16</v>
      </c>
      <c r="J9982" s="5">
        <v>45556</v>
      </c>
      <c r="K9982" s="4" t="b">
        <v>0</v>
      </c>
    </row>
    <row r="9983" spans="1:11" x14ac:dyDescent="0.25">
      <c r="A9983" s="6" t="s">
        <v>10231</v>
      </c>
      <c r="B9983" s="6" t="s">
        <v>78</v>
      </c>
      <c r="C9983" s="6" t="s">
        <v>42</v>
      </c>
      <c r="D9983" s="6" t="s">
        <v>191</v>
      </c>
      <c r="E9983" s="7">
        <v>200</v>
      </c>
      <c r="F9983" s="7">
        <v>10</v>
      </c>
      <c r="G9983" s="7">
        <v>200</v>
      </c>
      <c r="H9983" s="6" t="s">
        <v>25</v>
      </c>
      <c r="I9983" s="6" t="s">
        <v>16</v>
      </c>
      <c r="J9983" s="8">
        <v>44723</v>
      </c>
      <c r="K9983" s="7"/>
    </row>
    <row r="9984" spans="1:11" x14ac:dyDescent="0.25">
      <c r="A9984" s="3" t="s">
        <v>10232</v>
      </c>
      <c r="B9984" s="3" t="s">
        <v>12</v>
      </c>
      <c r="C9984" s="3" t="s">
        <v>28</v>
      </c>
      <c r="D9984" s="3" t="s">
        <v>866</v>
      </c>
      <c r="E9984" s="4">
        <v>260</v>
      </c>
      <c r="F9984" s="4">
        <v>10</v>
      </c>
      <c r="G9984" s="4">
        <v>260</v>
      </c>
      <c r="H9984" s="3" t="s">
        <v>25</v>
      </c>
      <c r="I9984" s="3" t="s">
        <v>39</v>
      </c>
      <c r="J9984" s="5">
        <v>45454</v>
      </c>
      <c r="K9984" s="4" t="b">
        <v>0</v>
      </c>
    </row>
    <row r="9985" spans="1:11" x14ac:dyDescent="0.25">
      <c r="A9985" s="6" t="s">
        <v>10233</v>
      </c>
      <c r="B9985" s="6" t="s">
        <v>99</v>
      </c>
      <c r="C9985" s="6" t="s">
        <v>42</v>
      </c>
      <c r="D9985" s="6" t="s">
        <v>200</v>
      </c>
      <c r="E9985" s="7">
        <v>395</v>
      </c>
      <c r="F9985" s="7">
        <v>100</v>
      </c>
      <c r="G9985" s="7">
        <v>3950</v>
      </c>
      <c r="H9985" s="6" t="s">
        <v>25</v>
      </c>
      <c r="I9985" s="6" t="s">
        <v>39</v>
      </c>
      <c r="J9985" s="8">
        <v>44836</v>
      </c>
      <c r="K9985" s="7" t="b">
        <v>0</v>
      </c>
    </row>
    <row r="9986" spans="1:11" x14ac:dyDescent="0.25">
      <c r="A9986" s="3" t="s">
        <v>10234</v>
      </c>
      <c r="B9986" s="3" t="s">
        <v>101</v>
      </c>
      <c r="C9986" s="3" t="s">
        <v>19</v>
      </c>
      <c r="D9986" s="3" t="s">
        <v>272</v>
      </c>
      <c r="E9986" s="4">
        <v>50</v>
      </c>
      <c r="F9986" s="4">
        <v>10</v>
      </c>
      <c r="G9986" s="4">
        <v>50</v>
      </c>
      <c r="H9986" s="3" t="s">
        <v>49</v>
      </c>
      <c r="I9986" s="3" t="s">
        <v>39</v>
      </c>
      <c r="J9986" s="5">
        <v>44655</v>
      </c>
      <c r="K9986" s="4" t="b">
        <v>1</v>
      </c>
    </row>
    <row r="9987" spans="1:11" x14ac:dyDescent="0.25">
      <c r="A9987" s="6" t="s">
        <v>10235</v>
      </c>
      <c r="B9987" s="6" t="s">
        <v>81</v>
      </c>
      <c r="C9987" s="6" t="s">
        <v>13</v>
      </c>
      <c r="D9987" s="6" t="s">
        <v>586</v>
      </c>
      <c r="E9987" s="7">
        <v>65</v>
      </c>
      <c r="F9987" s="7">
        <v>90</v>
      </c>
      <c r="G9987" s="7">
        <v>585</v>
      </c>
      <c r="H9987" s="6" t="s">
        <v>15</v>
      </c>
      <c r="I9987" s="6" t="s">
        <v>39</v>
      </c>
      <c r="J9987" s="8">
        <v>45478</v>
      </c>
      <c r="K9987" s="7" t="b">
        <v>1</v>
      </c>
    </row>
    <row r="9988" spans="1:11" x14ac:dyDescent="0.25">
      <c r="A9988" s="3" t="s">
        <v>10236</v>
      </c>
      <c r="B9988" s="3" t="s">
        <v>27</v>
      </c>
      <c r="C9988" s="3" t="s">
        <v>28</v>
      </c>
      <c r="D9988" s="3" t="s">
        <v>728</v>
      </c>
      <c r="E9988" s="4">
        <v>305</v>
      </c>
      <c r="F9988" s="4">
        <v>60</v>
      </c>
      <c r="G9988" s="4">
        <v>1830</v>
      </c>
      <c r="H9988" s="3" t="s">
        <v>15</v>
      </c>
      <c r="I9988" s="3" t="s">
        <v>16</v>
      </c>
      <c r="J9988" s="5">
        <v>44727</v>
      </c>
      <c r="K9988" s="4" t="b">
        <v>0</v>
      </c>
    </row>
    <row r="9989" spans="1:11" x14ac:dyDescent="0.25">
      <c r="A9989" s="6" t="s">
        <v>10237</v>
      </c>
      <c r="B9989" s="6" t="s">
        <v>37</v>
      </c>
      <c r="C9989" s="6" t="s">
        <v>131</v>
      </c>
      <c r="D9989" s="6" t="s">
        <v>213</v>
      </c>
      <c r="E9989" s="7">
        <v>140</v>
      </c>
      <c r="F9989" s="7">
        <v>30</v>
      </c>
      <c r="G9989" s="7">
        <v>420</v>
      </c>
      <c r="H9989" s="6" t="s">
        <v>15</v>
      </c>
      <c r="I9989" s="6" t="s">
        <v>16</v>
      </c>
      <c r="J9989" s="8">
        <v>45458</v>
      </c>
      <c r="K9989" s="7"/>
    </row>
    <row r="9990" spans="1:11" x14ac:dyDescent="0.25">
      <c r="A9990" s="3" t="s">
        <v>10238</v>
      </c>
      <c r="B9990" s="3" t="s">
        <v>12</v>
      </c>
      <c r="C9990" s="3" t="s">
        <v>131</v>
      </c>
      <c r="D9990" s="3" t="s">
        <v>226</v>
      </c>
      <c r="E9990" s="4">
        <v>410</v>
      </c>
      <c r="F9990" s="4">
        <v>30</v>
      </c>
      <c r="G9990" s="4">
        <v>1230</v>
      </c>
      <c r="H9990" s="3" t="s">
        <v>49</v>
      </c>
      <c r="I9990" s="3" t="s">
        <v>39</v>
      </c>
      <c r="J9990" s="5">
        <v>45511</v>
      </c>
      <c r="K9990" s="4" t="b">
        <v>0</v>
      </c>
    </row>
    <row r="9991" spans="1:11" x14ac:dyDescent="0.25">
      <c r="A9991" s="6" t="s">
        <v>10239</v>
      </c>
      <c r="B9991" s="6" t="s">
        <v>117</v>
      </c>
      <c r="C9991" s="6" t="s">
        <v>19</v>
      </c>
      <c r="D9991" s="6" t="s">
        <v>973</v>
      </c>
      <c r="E9991" s="7">
        <v>110</v>
      </c>
      <c r="F9991" s="7">
        <v>70</v>
      </c>
      <c r="G9991" s="7">
        <v>770</v>
      </c>
      <c r="H9991" s="6" t="s">
        <v>15</v>
      </c>
      <c r="I9991" s="6" t="s">
        <v>39</v>
      </c>
      <c r="J9991" s="8">
        <v>44745</v>
      </c>
      <c r="K9991" s="7" t="b">
        <v>0</v>
      </c>
    </row>
    <row r="9992" spans="1:11" x14ac:dyDescent="0.25">
      <c r="A9992" s="3" t="s">
        <v>10240</v>
      </c>
      <c r="B9992" s="3" t="s">
        <v>18</v>
      </c>
      <c r="C9992" s="3" t="s">
        <v>42</v>
      </c>
      <c r="D9992" s="3" t="s">
        <v>234</v>
      </c>
      <c r="E9992" s="4">
        <v>110</v>
      </c>
      <c r="F9992" s="4">
        <v>30</v>
      </c>
      <c r="G9992" s="4">
        <v>330</v>
      </c>
      <c r="H9992" s="3" t="s">
        <v>25</v>
      </c>
      <c r="I9992" s="3" t="s">
        <v>39</v>
      </c>
      <c r="J9992" s="5">
        <v>45507</v>
      </c>
      <c r="K9992" s="4" t="b">
        <v>0</v>
      </c>
    </row>
    <row r="9993" spans="1:11" x14ac:dyDescent="0.25">
      <c r="A9993" s="6" t="s">
        <v>10241</v>
      </c>
      <c r="B9993" s="6" t="s">
        <v>27</v>
      </c>
      <c r="C9993" s="6" t="s">
        <v>28</v>
      </c>
      <c r="D9993" s="6" t="s">
        <v>29</v>
      </c>
      <c r="E9993" s="7">
        <v>275</v>
      </c>
      <c r="F9993" s="7">
        <v>80</v>
      </c>
      <c r="G9993" s="7">
        <v>2200</v>
      </c>
      <c r="H9993" s="6" t="s">
        <v>25</v>
      </c>
      <c r="I9993" s="6" t="s">
        <v>39</v>
      </c>
      <c r="J9993" s="8">
        <v>45416</v>
      </c>
      <c r="K9993" s="7" t="b">
        <v>1</v>
      </c>
    </row>
    <row r="9994" spans="1:11" x14ac:dyDescent="0.25">
      <c r="A9994" s="3" t="s">
        <v>10242</v>
      </c>
      <c r="B9994" s="3" t="s">
        <v>47</v>
      </c>
      <c r="C9994" s="3" t="s">
        <v>28</v>
      </c>
      <c r="D9994" s="3" t="s">
        <v>112</v>
      </c>
      <c r="E9994" s="4">
        <v>200</v>
      </c>
      <c r="F9994" s="4">
        <v>50</v>
      </c>
      <c r="G9994" s="4">
        <v>1000</v>
      </c>
      <c r="H9994" s="3" t="s">
        <v>49</v>
      </c>
      <c r="I9994" s="3" t="s">
        <v>16</v>
      </c>
      <c r="J9994" s="5">
        <v>44581</v>
      </c>
      <c r="K9994" s="4"/>
    </row>
    <row r="9995" spans="1:11" x14ac:dyDescent="0.25">
      <c r="A9995" s="6" t="s">
        <v>10243</v>
      </c>
      <c r="B9995" s="6" t="s">
        <v>117</v>
      </c>
      <c r="C9995" s="6" t="s">
        <v>67</v>
      </c>
      <c r="D9995" s="6" t="s">
        <v>247</v>
      </c>
      <c r="E9995" s="7">
        <v>155</v>
      </c>
      <c r="F9995" s="7">
        <v>30</v>
      </c>
      <c r="G9995" s="7">
        <v>465</v>
      </c>
      <c r="H9995" s="6" t="s">
        <v>25</v>
      </c>
      <c r="I9995" s="6" t="s">
        <v>16</v>
      </c>
      <c r="J9995" s="8">
        <v>44799</v>
      </c>
      <c r="K9995" s="7" t="b">
        <v>0</v>
      </c>
    </row>
    <row r="9996" spans="1:11" x14ac:dyDescent="0.25">
      <c r="A9996" s="3" t="s">
        <v>10244</v>
      </c>
      <c r="B9996" s="3" t="s">
        <v>66</v>
      </c>
      <c r="C9996" s="3" t="s">
        <v>19</v>
      </c>
      <c r="D9996" s="3" t="s">
        <v>872</v>
      </c>
      <c r="E9996" s="4">
        <v>335</v>
      </c>
      <c r="F9996" s="4">
        <v>100</v>
      </c>
      <c r="G9996" s="4">
        <v>3350</v>
      </c>
      <c r="H9996" s="3" t="s">
        <v>25</v>
      </c>
      <c r="I9996" s="3" t="s">
        <v>39</v>
      </c>
      <c r="J9996" s="5">
        <v>45128</v>
      </c>
      <c r="K9996" s="4"/>
    </row>
    <row r="9997" spans="1:11" x14ac:dyDescent="0.25">
      <c r="A9997" s="6" t="s">
        <v>10245</v>
      </c>
      <c r="B9997" s="6" t="s">
        <v>75</v>
      </c>
      <c r="C9997" s="6" t="s">
        <v>13</v>
      </c>
      <c r="D9997" s="6" t="s">
        <v>208</v>
      </c>
      <c r="E9997" s="7">
        <v>95</v>
      </c>
      <c r="F9997" s="7">
        <v>30</v>
      </c>
      <c r="G9997" s="7">
        <v>285</v>
      </c>
      <c r="H9997" s="6" t="s">
        <v>15</v>
      </c>
      <c r="I9997" s="6" t="s">
        <v>16</v>
      </c>
      <c r="J9997" s="8">
        <v>44671</v>
      </c>
      <c r="K9997" s="7"/>
    </row>
    <row r="9998" spans="1:11" x14ac:dyDescent="0.25">
      <c r="A9998" s="3" t="s">
        <v>10246</v>
      </c>
      <c r="B9998" s="3" t="s">
        <v>22</v>
      </c>
      <c r="C9998" s="3" t="s">
        <v>23</v>
      </c>
      <c r="D9998" s="3" t="s">
        <v>122</v>
      </c>
      <c r="E9998" s="4">
        <v>395</v>
      </c>
      <c r="F9998" s="4">
        <v>60</v>
      </c>
      <c r="G9998" s="4">
        <v>2370</v>
      </c>
      <c r="H9998" s="3" t="s">
        <v>15</v>
      </c>
      <c r="I9998" s="3" t="s">
        <v>39</v>
      </c>
      <c r="J9998" s="5">
        <v>44655</v>
      </c>
      <c r="K9998" s="4" t="b">
        <v>1</v>
      </c>
    </row>
    <row r="9999" spans="1:11" x14ac:dyDescent="0.25">
      <c r="A9999" s="6" t="s">
        <v>10247</v>
      </c>
      <c r="B9999" s="6" t="s">
        <v>41</v>
      </c>
      <c r="C9999" s="6" t="s">
        <v>32</v>
      </c>
      <c r="D9999" s="6" t="s">
        <v>95</v>
      </c>
      <c r="E9999" s="7">
        <v>200</v>
      </c>
      <c r="F9999" s="7">
        <v>90</v>
      </c>
      <c r="G9999" s="7">
        <v>1800</v>
      </c>
      <c r="H9999" s="6" t="s">
        <v>15</v>
      </c>
      <c r="I9999" s="6" t="s">
        <v>16</v>
      </c>
      <c r="J9999" s="8">
        <v>45434</v>
      </c>
      <c r="K9999" s="7" t="b">
        <v>0</v>
      </c>
    </row>
    <row r="10000" spans="1:11" x14ac:dyDescent="0.25">
      <c r="A10000" s="3" t="s">
        <v>10248</v>
      </c>
      <c r="B10000" s="3" t="s">
        <v>85</v>
      </c>
      <c r="C10000" s="3" t="s">
        <v>19</v>
      </c>
      <c r="D10000" s="3" t="s">
        <v>35</v>
      </c>
      <c r="E10000" s="4">
        <v>320</v>
      </c>
      <c r="F10000" s="4"/>
      <c r="G10000" s="4"/>
      <c r="H10000" s="3" t="s">
        <v>49</v>
      </c>
      <c r="I10000" s="3" t="s">
        <v>16</v>
      </c>
      <c r="J10000" s="5">
        <v>45243</v>
      </c>
      <c r="K10000" s="4" t="b">
        <v>0</v>
      </c>
    </row>
    <row r="10001" spans="1:11" x14ac:dyDescent="0.25">
      <c r="A10001" s="6" t="s">
        <v>10249</v>
      </c>
      <c r="B10001" s="6" t="s">
        <v>66</v>
      </c>
      <c r="C10001" s="6" t="s">
        <v>28</v>
      </c>
      <c r="D10001" s="6" t="s">
        <v>514</v>
      </c>
      <c r="E10001" s="7">
        <v>185</v>
      </c>
      <c r="F10001" s="7">
        <v>100</v>
      </c>
      <c r="G10001" s="7">
        <v>1850</v>
      </c>
      <c r="H10001" s="6" t="s">
        <v>15</v>
      </c>
      <c r="I10001" s="6" t="s">
        <v>16</v>
      </c>
      <c r="J10001" s="8">
        <v>44834</v>
      </c>
      <c r="K10001" s="7"/>
    </row>
    <row r="10002" spans="1:11" x14ac:dyDescent="0.25">
      <c r="A10002" s="3" t="s">
        <v>10250</v>
      </c>
      <c r="B10002" s="3" t="s">
        <v>12</v>
      </c>
      <c r="C10002" s="3" t="s">
        <v>13</v>
      </c>
      <c r="D10002" s="3" t="s">
        <v>456</v>
      </c>
      <c r="E10002" s="4">
        <v>260</v>
      </c>
      <c r="F10002" s="4">
        <v>20</v>
      </c>
      <c r="G10002" s="4">
        <v>520</v>
      </c>
      <c r="H10002" s="3" t="s">
        <v>15</v>
      </c>
      <c r="I10002" s="3" t="s">
        <v>16</v>
      </c>
      <c r="J10002" s="5">
        <v>45531</v>
      </c>
      <c r="K10002" s="4" t="b">
        <v>1</v>
      </c>
    </row>
    <row r="10003" spans="1:11" x14ac:dyDescent="0.25">
      <c r="A10003" s="6" t="s">
        <v>10251</v>
      </c>
      <c r="B10003" s="6" t="s">
        <v>114</v>
      </c>
      <c r="C10003" s="6" t="s">
        <v>13</v>
      </c>
      <c r="D10003" s="6" t="s">
        <v>35</v>
      </c>
      <c r="E10003" s="7">
        <v>410</v>
      </c>
      <c r="F10003" s="7"/>
      <c r="G10003" s="7"/>
      <c r="H10003" s="6" t="s">
        <v>25</v>
      </c>
      <c r="I10003" s="6" t="s">
        <v>39</v>
      </c>
      <c r="J10003" s="8">
        <v>45635</v>
      </c>
      <c r="K10003" s="7" t="b">
        <v>0</v>
      </c>
    </row>
    <row r="10004" spans="1:11" x14ac:dyDescent="0.25">
      <c r="A10004" s="3" t="s">
        <v>10252</v>
      </c>
      <c r="B10004" s="3" t="s">
        <v>75</v>
      </c>
      <c r="C10004" s="3" t="s">
        <v>131</v>
      </c>
      <c r="D10004" s="3" t="s">
        <v>362</v>
      </c>
      <c r="E10004" s="4">
        <v>320</v>
      </c>
      <c r="F10004" s="4">
        <v>90</v>
      </c>
      <c r="G10004" s="4">
        <v>2880</v>
      </c>
      <c r="H10004" s="3" t="s">
        <v>25</v>
      </c>
      <c r="I10004" s="3" t="s">
        <v>39</v>
      </c>
      <c r="J10004" s="5">
        <v>45386</v>
      </c>
      <c r="K10004" s="4" t="b">
        <v>0</v>
      </c>
    </row>
    <row r="10005" spans="1:11" x14ac:dyDescent="0.25">
      <c r="A10005" s="6" t="s">
        <v>10253</v>
      </c>
      <c r="B10005" s="6" t="s">
        <v>78</v>
      </c>
      <c r="C10005" s="6" t="s">
        <v>131</v>
      </c>
      <c r="D10005" s="6" t="s">
        <v>140</v>
      </c>
      <c r="E10005" s="7">
        <v>110</v>
      </c>
      <c r="F10005" s="7">
        <v>80</v>
      </c>
      <c r="G10005" s="7">
        <v>880</v>
      </c>
      <c r="H10005" s="6" t="s">
        <v>15</v>
      </c>
      <c r="I10005" s="6" t="s">
        <v>16</v>
      </c>
      <c r="J10005" s="8">
        <v>44957</v>
      </c>
      <c r="K10005" s="7" t="b">
        <v>0</v>
      </c>
    </row>
    <row r="10006" spans="1:11" x14ac:dyDescent="0.25">
      <c r="A10006" s="3" t="s">
        <v>10254</v>
      </c>
      <c r="B10006" s="3" t="s">
        <v>124</v>
      </c>
      <c r="C10006" s="3" t="s">
        <v>42</v>
      </c>
      <c r="D10006" s="3" t="s">
        <v>296</v>
      </c>
      <c r="E10006" s="4">
        <v>65</v>
      </c>
      <c r="F10006" s="4">
        <v>60</v>
      </c>
      <c r="G10006" s="4">
        <v>390</v>
      </c>
      <c r="H10006" s="3" t="s">
        <v>15</v>
      </c>
      <c r="I10006" s="3" t="s">
        <v>39</v>
      </c>
      <c r="J10006" s="5">
        <v>45293</v>
      </c>
      <c r="K10006" s="4" t="b">
        <v>1</v>
      </c>
    </row>
    <row r="10007" spans="1:11" x14ac:dyDescent="0.25">
      <c r="A10007" s="6" t="s">
        <v>10255</v>
      </c>
      <c r="B10007" s="6" t="s">
        <v>75</v>
      </c>
      <c r="C10007" s="6" t="s">
        <v>131</v>
      </c>
      <c r="D10007" s="6" t="s">
        <v>132</v>
      </c>
      <c r="E10007" s="7">
        <v>275</v>
      </c>
      <c r="F10007" s="7">
        <v>60</v>
      </c>
      <c r="G10007" s="7">
        <v>1650</v>
      </c>
      <c r="H10007" s="6" t="s">
        <v>49</v>
      </c>
      <c r="I10007" s="6" t="s">
        <v>39</v>
      </c>
      <c r="J10007" s="8">
        <v>44991</v>
      </c>
      <c r="K10007" s="7"/>
    </row>
    <row r="10008" spans="1:11" x14ac:dyDescent="0.25">
      <c r="A10008" s="3" t="s">
        <v>10256</v>
      </c>
      <c r="B10008" s="3" t="s">
        <v>75</v>
      </c>
      <c r="C10008" s="3" t="s">
        <v>13</v>
      </c>
      <c r="D10008" s="3" t="s">
        <v>797</v>
      </c>
      <c r="E10008" s="4">
        <v>380</v>
      </c>
      <c r="F10008" s="4">
        <v>80</v>
      </c>
      <c r="G10008" s="4">
        <v>3040</v>
      </c>
      <c r="H10008" s="3" t="s">
        <v>49</v>
      </c>
      <c r="I10008" s="3" t="s">
        <v>39</v>
      </c>
      <c r="J10008" s="5">
        <v>45344</v>
      </c>
      <c r="K10008" s="4" t="b">
        <v>1</v>
      </c>
    </row>
    <row r="10009" spans="1:11" x14ac:dyDescent="0.25">
      <c r="A10009" s="6" t="s">
        <v>10257</v>
      </c>
      <c r="B10009" s="6" t="s">
        <v>78</v>
      </c>
      <c r="C10009" s="6" t="s">
        <v>13</v>
      </c>
      <c r="D10009" s="6" t="s">
        <v>57</v>
      </c>
      <c r="E10009" s="7">
        <v>395</v>
      </c>
      <c r="F10009" s="7">
        <v>100</v>
      </c>
      <c r="G10009" s="7">
        <v>3950</v>
      </c>
      <c r="H10009" s="6" t="s">
        <v>25</v>
      </c>
      <c r="I10009" s="6" t="s">
        <v>39</v>
      </c>
      <c r="J10009" s="8">
        <v>45385</v>
      </c>
      <c r="K10009" s="7"/>
    </row>
    <row r="10010" spans="1:11" x14ac:dyDescent="0.25">
      <c r="A10010" s="3" t="s">
        <v>10258</v>
      </c>
      <c r="B10010" s="3" t="s">
        <v>109</v>
      </c>
      <c r="C10010" s="3" t="s">
        <v>131</v>
      </c>
      <c r="D10010" s="3" t="s">
        <v>184</v>
      </c>
      <c r="E10010" s="4">
        <v>335</v>
      </c>
      <c r="F10010" s="4">
        <v>20</v>
      </c>
      <c r="G10010" s="4">
        <v>670</v>
      </c>
      <c r="H10010" s="3" t="s">
        <v>15</v>
      </c>
      <c r="I10010" s="3" t="s">
        <v>16</v>
      </c>
      <c r="J10010" s="5">
        <v>45675</v>
      </c>
      <c r="K10010" s="4" t="b">
        <v>1</v>
      </c>
    </row>
    <row r="10011" spans="1:11" x14ac:dyDescent="0.25">
      <c r="A10011" s="6" t="s">
        <v>10259</v>
      </c>
      <c r="B10011" s="6" t="s">
        <v>75</v>
      </c>
      <c r="C10011" s="6" t="s">
        <v>32</v>
      </c>
      <c r="D10011" s="6" t="s">
        <v>171</v>
      </c>
      <c r="E10011" s="7">
        <v>305</v>
      </c>
      <c r="F10011" s="7">
        <v>50</v>
      </c>
      <c r="G10011" s="7">
        <v>1525</v>
      </c>
      <c r="H10011" s="6" t="s">
        <v>49</v>
      </c>
      <c r="I10011" s="6" t="s">
        <v>39</v>
      </c>
      <c r="J10011" s="8">
        <v>44595</v>
      </c>
      <c r="K10011" s="7"/>
    </row>
    <row r="10012" spans="1:11" x14ac:dyDescent="0.25">
      <c r="A10012" s="3" t="s">
        <v>10260</v>
      </c>
      <c r="B10012" s="3" t="s">
        <v>44</v>
      </c>
      <c r="C10012" s="3" t="s">
        <v>42</v>
      </c>
      <c r="D10012" s="3" t="s">
        <v>454</v>
      </c>
      <c r="E10012" s="4">
        <v>260</v>
      </c>
      <c r="F10012" s="4">
        <v>80</v>
      </c>
      <c r="G10012" s="4">
        <v>2080</v>
      </c>
      <c r="H10012" s="3" t="s">
        <v>15</v>
      </c>
      <c r="I10012" s="3" t="s">
        <v>16</v>
      </c>
      <c r="J10012" s="5">
        <v>45421</v>
      </c>
      <c r="K10012" s="4" t="b">
        <v>0</v>
      </c>
    </row>
    <row r="10013" spans="1:11" x14ac:dyDescent="0.25">
      <c r="A10013" s="6" t="s">
        <v>10261</v>
      </c>
      <c r="B10013" s="6" t="s">
        <v>114</v>
      </c>
      <c r="C10013" s="6" t="s">
        <v>42</v>
      </c>
      <c r="D10013" s="6" t="s">
        <v>304</v>
      </c>
      <c r="E10013" s="7">
        <v>155</v>
      </c>
      <c r="F10013" s="7">
        <v>80</v>
      </c>
      <c r="G10013" s="7">
        <v>1240</v>
      </c>
      <c r="H10013" s="6" t="s">
        <v>25</v>
      </c>
      <c r="I10013" s="6" t="s">
        <v>39</v>
      </c>
      <c r="J10013" s="8">
        <v>44703</v>
      </c>
      <c r="K10013" s="7"/>
    </row>
    <row r="10014" spans="1:11" x14ac:dyDescent="0.25">
      <c r="A10014" s="3" t="s">
        <v>10262</v>
      </c>
      <c r="B10014" s="3" t="s">
        <v>70</v>
      </c>
      <c r="C10014" s="3" t="s">
        <v>131</v>
      </c>
      <c r="D10014" s="3" t="s">
        <v>132</v>
      </c>
      <c r="E10014" s="4">
        <v>275</v>
      </c>
      <c r="F10014" s="4">
        <v>30</v>
      </c>
      <c r="G10014" s="4">
        <v>825</v>
      </c>
      <c r="H10014" s="3" t="s">
        <v>49</v>
      </c>
      <c r="I10014" s="3" t="s">
        <v>39</v>
      </c>
      <c r="J10014" s="5">
        <v>44980</v>
      </c>
      <c r="K10014" s="4" t="b">
        <v>0</v>
      </c>
    </row>
    <row r="10015" spans="1:11" x14ac:dyDescent="0.25">
      <c r="A10015" s="6" t="s">
        <v>10263</v>
      </c>
      <c r="B10015" s="6" t="s">
        <v>78</v>
      </c>
      <c r="C10015" s="6" t="s">
        <v>42</v>
      </c>
      <c r="D10015" s="6" t="s">
        <v>145</v>
      </c>
      <c r="E10015" s="7">
        <v>380</v>
      </c>
      <c r="F10015" s="7">
        <v>50</v>
      </c>
      <c r="G10015" s="7">
        <v>1900</v>
      </c>
      <c r="H10015" s="6" t="s">
        <v>49</v>
      </c>
      <c r="I10015" s="6" t="s">
        <v>39</v>
      </c>
      <c r="J10015" s="8">
        <v>45378</v>
      </c>
      <c r="K10015" s="7"/>
    </row>
    <row r="10016" spans="1:11" x14ac:dyDescent="0.25">
      <c r="A10016" s="3" t="s">
        <v>10264</v>
      </c>
      <c r="B10016" s="3" t="s">
        <v>70</v>
      </c>
      <c r="C10016" s="3" t="s">
        <v>131</v>
      </c>
      <c r="D10016" s="3" t="s">
        <v>159</v>
      </c>
      <c r="E10016" s="4">
        <v>365</v>
      </c>
      <c r="F10016" s="4">
        <v>60</v>
      </c>
      <c r="G10016" s="4">
        <v>2190</v>
      </c>
      <c r="H10016" s="3" t="s">
        <v>15</v>
      </c>
      <c r="I10016" s="3" t="s">
        <v>39</v>
      </c>
      <c r="J10016" s="5">
        <v>45093</v>
      </c>
      <c r="K10016" s="4" t="b">
        <v>1</v>
      </c>
    </row>
    <row r="10017" spans="1:11" x14ac:dyDescent="0.25">
      <c r="A10017" s="6" t="s">
        <v>10265</v>
      </c>
      <c r="B10017" s="6" t="s">
        <v>85</v>
      </c>
      <c r="C10017" s="6" t="s">
        <v>131</v>
      </c>
      <c r="D10017" s="6" t="s">
        <v>444</v>
      </c>
      <c r="E10017" s="7">
        <v>50</v>
      </c>
      <c r="F10017" s="7">
        <v>50</v>
      </c>
      <c r="G10017" s="7">
        <v>250</v>
      </c>
      <c r="H10017" s="6" t="s">
        <v>25</v>
      </c>
      <c r="I10017" s="6" t="s">
        <v>39</v>
      </c>
      <c r="J10017" s="8">
        <v>44713</v>
      </c>
      <c r="K10017" s="7" t="b">
        <v>1</v>
      </c>
    </row>
    <row r="10018" spans="1:11" x14ac:dyDescent="0.25">
      <c r="A10018" s="3" t="s">
        <v>10266</v>
      </c>
      <c r="B10018" s="3" t="s">
        <v>37</v>
      </c>
      <c r="C10018" s="3" t="s">
        <v>67</v>
      </c>
      <c r="D10018" s="3" t="s">
        <v>421</v>
      </c>
      <c r="E10018" s="4">
        <v>410</v>
      </c>
      <c r="F10018" s="4">
        <v>10</v>
      </c>
      <c r="G10018" s="4">
        <v>410</v>
      </c>
      <c r="H10018" s="3" t="s">
        <v>49</v>
      </c>
      <c r="I10018" s="3" t="s">
        <v>39</v>
      </c>
      <c r="J10018" s="5">
        <v>45659</v>
      </c>
      <c r="K10018" s="4"/>
    </row>
    <row r="10019" spans="1:11" x14ac:dyDescent="0.25">
      <c r="A10019" s="6" t="s">
        <v>10267</v>
      </c>
      <c r="B10019" s="6" t="s">
        <v>31</v>
      </c>
      <c r="C10019" s="6" t="s">
        <v>32</v>
      </c>
      <c r="D10019" s="6" t="s">
        <v>204</v>
      </c>
      <c r="E10019" s="7">
        <v>95</v>
      </c>
      <c r="F10019" s="7">
        <v>90</v>
      </c>
      <c r="G10019" s="7">
        <v>855</v>
      </c>
      <c r="H10019" s="6" t="s">
        <v>49</v>
      </c>
      <c r="I10019" s="6" t="s">
        <v>39</v>
      </c>
      <c r="J10019" s="8">
        <v>44832</v>
      </c>
      <c r="K10019" s="7"/>
    </row>
    <row r="10020" spans="1:11" x14ac:dyDescent="0.25">
      <c r="A10020" s="3" t="s">
        <v>10268</v>
      </c>
      <c r="B10020" s="3" t="s">
        <v>22</v>
      </c>
      <c r="C10020" s="3" t="s">
        <v>28</v>
      </c>
      <c r="D10020" s="3" t="s">
        <v>35</v>
      </c>
      <c r="E10020" s="4"/>
      <c r="F10020" s="4">
        <v>90</v>
      </c>
      <c r="G10020" s="4">
        <v>1800</v>
      </c>
      <c r="H10020" s="3" t="s">
        <v>49</v>
      </c>
      <c r="I10020" s="3" t="s">
        <v>39</v>
      </c>
      <c r="J10020" s="5">
        <v>44831</v>
      </c>
      <c r="K10020" s="4" t="b">
        <v>1</v>
      </c>
    </row>
    <row r="10021" spans="1:11" x14ac:dyDescent="0.25">
      <c r="A10021" s="6" t="s">
        <v>10269</v>
      </c>
      <c r="B10021" s="6" t="s">
        <v>64</v>
      </c>
      <c r="C10021" s="6" t="s">
        <v>131</v>
      </c>
      <c r="D10021" s="6" t="s">
        <v>35</v>
      </c>
      <c r="E10021" s="7"/>
      <c r="F10021" s="7">
        <v>20</v>
      </c>
      <c r="G10021" s="7">
        <v>220</v>
      </c>
      <c r="H10021" s="6" t="s">
        <v>49</v>
      </c>
      <c r="I10021" s="6" t="s">
        <v>39</v>
      </c>
      <c r="J10021" s="8">
        <v>45476</v>
      </c>
      <c r="K10021" s="7" t="b">
        <v>0</v>
      </c>
    </row>
    <row r="10022" spans="1:11" x14ac:dyDescent="0.25">
      <c r="A10022" s="3" t="s">
        <v>10270</v>
      </c>
      <c r="B10022" s="3" t="s">
        <v>44</v>
      </c>
      <c r="C10022" s="3" t="s">
        <v>42</v>
      </c>
      <c r="D10022" s="3" t="s">
        <v>147</v>
      </c>
      <c r="E10022" s="4">
        <v>140</v>
      </c>
      <c r="F10022" s="4">
        <v>40</v>
      </c>
      <c r="G10022" s="4">
        <v>560</v>
      </c>
      <c r="H10022" s="3" t="s">
        <v>49</v>
      </c>
      <c r="I10022" s="3" t="s">
        <v>16</v>
      </c>
      <c r="J10022" s="5">
        <v>45190</v>
      </c>
      <c r="K10022" s="4" t="b">
        <v>1</v>
      </c>
    </row>
    <row r="10023" spans="1:11" x14ac:dyDescent="0.25">
      <c r="A10023" s="6" t="s">
        <v>10271</v>
      </c>
      <c r="B10023" s="6" t="s">
        <v>18</v>
      </c>
      <c r="C10023" s="6" t="s">
        <v>19</v>
      </c>
      <c r="D10023" s="6" t="s">
        <v>973</v>
      </c>
      <c r="E10023" s="7">
        <v>110</v>
      </c>
      <c r="F10023" s="7">
        <v>70</v>
      </c>
      <c r="G10023" s="7">
        <v>770</v>
      </c>
      <c r="H10023" s="6" t="s">
        <v>49</v>
      </c>
      <c r="I10023" s="6" t="s">
        <v>16</v>
      </c>
      <c r="J10023" s="8">
        <v>44984</v>
      </c>
      <c r="K10023" s="7"/>
    </row>
    <row r="10024" spans="1:11" x14ac:dyDescent="0.25">
      <c r="A10024" s="3" t="s">
        <v>10272</v>
      </c>
      <c r="B10024" s="3" t="s">
        <v>75</v>
      </c>
      <c r="C10024" s="3" t="s">
        <v>32</v>
      </c>
      <c r="D10024" s="3" t="s">
        <v>129</v>
      </c>
      <c r="E10024" s="4">
        <v>215</v>
      </c>
      <c r="F10024" s="4">
        <v>20</v>
      </c>
      <c r="G10024" s="4">
        <v>430</v>
      </c>
      <c r="H10024" s="3" t="s">
        <v>49</v>
      </c>
      <c r="I10024" s="3" t="s">
        <v>39</v>
      </c>
      <c r="J10024" s="5">
        <v>44670</v>
      </c>
      <c r="K10024" s="4" t="b">
        <v>0</v>
      </c>
    </row>
    <row r="10025" spans="1:11" x14ac:dyDescent="0.25">
      <c r="A10025" s="6" t="s">
        <v>10273</v>
      </c>
      <c r="B10025" s="6" t="s">
        <v>31</v>
      </c>
      <c r="C10025" s="6" t="s">
        <v>13</v>
      </c>
      <c r="D10025" s="6" t="s">
        <v>134</v>
      </c>
      <c r="E10025" s="7">
        <v>200</v>
      </c>
      <c r="F10025" s="7">
        <v>20</v>
      </c>
      <c r="G10025" s="7">
        <v>400</v>
      </c>
      <c r="H10025" s="6" t="s">
        <v>49</v>
      </c>
      <c r="I10025" s="6" t="s">
        <v>16</v>
      </c>
      <c r="J10025" s="8">
        <v>45231</v>
      </c>
      <c r="K10025" s="7" t="b">
        <v>1</v>
      </c>
    </row>
    <row r="10026" spans="1:11" x14ac:dyDescent="0.25">
      <c r="A10026" s="3" t="s">
        <v>10274</v>
      </c>
      <c r="B10026" s="3" t="s">
        <v>22</v>
      </c>
      <c r="C10026" s="3" t="s">
        <v>32</v>
      </c>
      <c r="D10026" s="3" t="s">
        <v>1319</v>
      </c>
      <c r="E10026" s="4">
        <v>350</v>
      </c>
      <c r="F10026" s="4">
        <v>50</v>
      </c>
      <c r="G10026" s="4">
        <v>1750</v>
      </c>
      <c r="H10026" s="3" t="s">
        <v>49</v>
      </c>
      <c r="I10026" s="3" t="s">
        <v>39</v>
      </c>
      <c r="J10026" s="5">
        <v>44856</v>
      </c>
      <c r="K10026" s="4" t="b">
        <v>0</v>
      </c>
    </row>
    <row r="10027" spans="1:11" x14ac:dyDescent="0.25">
      <c r="A10027" s="6" t="s">
        <v>10275</v>
      </c>
      <c r="B10027" s="6" t="s">
        <v>56</v>
      </c>
      <c r="C10027" s="6" t="s">
        <v>131</v>
      </c>
      <c r="D10027" s="6" t="s">
        <v>140</v>
      </c>
      <c r="E10027" s="7">
        <v>110</v>
      </c>
      <c r="F10027" s="7">
        <v>90</v>
      </c>
      <c r="G10027" s="7">
        <v>990</v>
      </c>
      <c r="H10027" s="6" t="s">
        <v>25</v>
      </c>
      <c r="I10027" s="6" t="s">
        <v>16</v>
      </c>
      <c r="J10027" s="8">
        <v>45231</v>
      </c>
      <c r="K10027" s="7" t="b">
        <v>0</v>
      </c>
    </row>
    <row r="10028" spans="1:11" x14ac:dyDescent="0.25">
      <c r="A10028" s="3" t="s">
        <v>10276</v>
      </c>
      <c r="B10028" s="3" t="s">
        <v>47</v>
      </c>
      <c r="C10028" s="3" t="s">
        <v>32</v>
      </c>
      <c r="D10028" s="3" t="s">
        <v>38</v>
      </c>
      <c r="E10028" s="4">
        <v>50</v>
      </c>
      <c r="F10028" s="4">
        <v>30</v>
      </c>
      <c r="G10028" s="4">
        <v>150</v>
      </c>
      <c r="H10028" s="3" t="s">
        <v>15</v>
      </c>
      <c r="I10028" s="3" t="s">
        <v>39</v>
      </c>
      <c r="J10028" s="5">
        <v>45089</v>
      </c>
      <c r="K10028" s="4"/>
    </row>
    <row r="10029" spans="1:11" x14ac:dyDescent="0.25">
      <c r="A10029" s="6" t="s">
        <v>10277</v>
      </c>
      <c r="B10029" s="6" t="s">
        <v>27</v>
      </c>
      <c r="C10029" s="6" t="s">
        <v>32</v>
      </c>
      <c r="D10029" s="6" t="s">
        <v>186</v>
      </c>
      <c r="E10029" s="7">
        <v>335</v>
      </c>
      <c r="F10029" s="7">
        <v>30</v>
      </c>
      <c r="G10029" s="7">
        <v>1005</v>
      </c>
      <c r="H10029" s="6" t="s">
        <v>25</v>
      </c>
      <c r="I10029" s="6" t="s">
        <v>16</v>
      </c>
      <c r="J10029" s="8">
        <v>44987</v>
      </c>
      <c r="K10029" s="7" t="b">
        <v>1</v>
      </c>
    </row>
    <row r="10030" spans="1:11" x14ac:dyDescent="0.25">
      <c r="A10030" s="3" t="s">
        <v>10278</v>
      </c>
      <c r="B10030" s="3" t="s">
        <v>117</v>
      </c>
      <c r="C10030" s="3" t="s">
        <v>13</v>
      </c>
      <c r="D10030" s="3" t="s">
        <v>165</v>
      </c>
      <c r="E10030" s="4">
        <v>245</v>
      </c>
      <c r="F10030" s="4">
        <v>80</v>
      </c>
      <c r="G10030" s="4">
        <v>1960</v>
      </c>
      <c r="H10030" s="3" t="s">
        <v>25</v>
      </c>
      <c r="I10030" s="3" t="s">
        <v>39</v>
      </c>
      <c r="J10030" s="5">
        <v>45069</v>
      </c>
      <c r="K10030" s="4" t="b">
        <v>1</v>
      </c>
    </row>
    <row r="10031" spans="1:11" x14ac:dyDescent="0.25">
      <c r="A10031" s="6" t="s">
        <v>10279</v>
      </c>
      <c r="B10031" s="6" t="s">
        <v>169</v>
      </c>
      <c r="C10031" s="6" t="s">
        <v>13</v>
      </c>
      <c r="D10031" s="6" t="s">
        <v>62</v>
      </c>
      <c r="E10031" s="7">
        <v>290</v>
      </c>
      <c r="F10031" s="7">
        <v>30</v>
      </c>
      <c r="G10031" s="7">
        <v>870</v>
      </c>
      <c r="H10031" s="6" t="s">
        <v>25</v>
      </c>
      <c r="I10031" s="6" t="s">
        <v>16</v>
      </c>
      <c r="J10031" s="8">
        <v>44851</v>
      </c>
      <c r="K10031" s="7" t="b">
        <v>1</v>
      </c>
    </row>
    <row r="10032" spans="1:11" x14ac:dyDescent="0.25">
      <c r="A10032" s="3" t="s">
        <v>10280</v>
      </c>
      <c r="B10032" s="3" t="s">
        <v>22</v>
      </c>
      <c r="C10032" s="3" t="s">
        <v>28</v>
      </c>
      <c r="D10032" s="3" t="s">
        <v>206</v>
      </c>
      <c r="E10032" s="4">
        <v>245</v>
      </c>
      <c r="F10032" s="4">
        <v>90</v>
      </c>
      <c r="G10032" s="4">
        <v>2205</v>
      </c>
      <c r="H10032" s="3" t="s">
        <v>25</v>
      </c>
      <c r="I10032" s="3" t="s">
        <v>16</v>
      </c>
      <c r="J10032" s="5">
        <v>44658</v>
      </c>
      <c r="K10032" s="4"/>
    </row>
    <row r="10033" spans="1:11" x14ac:dyDescent="0.25">
      <c r="A10033" s="6" t="s">
        <v>10281</v>
      </c>
      <c r="B10033" s="6" t="s">
        <v>81</v>
      </c>
      <c r="C10033" s="6" t="s">
        <v>23</v>
      </c>
      <c r="D10033" s="6" t="s">
        <v>939</v>
      </c>
      <c r="E10033" s="7">
        <v>200</v>
      </c>
      <c r="F10033" s="7">
        <v>30</v>
      </c>
      <c r="G10033" s="7">
        <v>600</v>
      </c>
      <c r="H10033" s="6" t="s">
        <v>15</v>
      </c>
      <c r="I10033" s="6" t="s">
        <v>16</v>
      </c>
      <c r="J10033" s="8">
        <v>45527</v>
      </c>
      <c r="K10033" s="7"/>
    </row>
    <row r="10034" spans="1:11" x14ac:dyDescent="0.25">
      <c r="A10034" s="3" t="s">
        <v>10282</v>
      </c>
      <c r="B10034" s="3" t="s">
        <v>85</v>
      </c>
      <c r="C10034" s="3" t="s">
        <v>28</v>
      </c>
      <c r="D10034" s="3" t="s">
        <v>29</v>
      </c>
      <c r="E10034" s="4">
        <v>275</v>
      </c>
      <c r="F10034" s="4">
        <v>100</v>
      </c>
      <c r="G10034" s="4">
        <v>2750</v>
      </c>
      <c r="H10034" s="3" t="s">
        <v>25</v>
      </c>
      <c r="I10034" s="3" t="s">
        <v>16</v>
      </c>
      <c r="J10034" s="5">
        <v>45041</v>
      </c>
      <c r="K10034" s="4"/>
    </row>
    <row r="10035" spans="1:11" x14ac:dyDescent="0.25">
      <c r="A10035" s="6" t="s">
        <v>10283</v>
      </c>
      <c r="B10035" s="6" t="s">
        <v>109</v>
      </c>
      <c r="C10035" s="6" t="s">
        <v>42</v>
      </c>
      <c r="D10035" s="6" t="s">
        <v>35</v>
      </c>
      <c r="E10035" s="7"/>
      <c r="F10035" s="7">
        <v>80</v>
      </c>
      <c r="G10035" s="7">
        <v>520</v>
      </c>
      <c r="H10035" s="6" t="s">
        <v>25</v>
      </c>
      <c r="I10035" s="6" t="s">
        <v>39</v>
      </c>
      <c r="J10035" s="8">
        <v>45027</v>
      </c>
      <c r="K10035" s="7" t="b">
        <v>1</v>
      </c>
    </row>
    <row r="10036" spans="1:11" x14ac:dyDescent="0.25">
      <c r="A10036" s="3" t="s">
        <v>10284</v>
      </c>
      <c r="B10036" s="3" t="s">
        <v>101</v>
      </c>
      <c r="C10036" s="3" t="s">
        <v>67</v>
      </c>
      <c r="D10036" s="3" t="s">
        <v>323</v>
      </c>
      <c r="E10036" s="4">
        <v>320</v>
      </c>
      <c r="F10036" s="4">
        <v>20</v>
      </c>
      <c r="G10036" s="4">
        <v>640</v>
      </c>
      <c r="H10036" s="3" t="s">
        <v>15</v>
      </c>
      <c r="I10036" s="3" t="s">
        <v>39</v>
      </c>
      <c r="J10036" s="5">
        <v>44667</v>
      </c>
      <c r="K10036" s="4" t="b">
        <v>0</v>
      </c>
    </row>
    <row r="10037" spans="1:11" x14ac:dyDescent="0.25">
      <c r="A10037" s="6" t="s">
        <v>10285</v>
      </c>
      <c r="B10037" s="6" t="s">
        <v>99</v>
      </c>
      <c r="C10037" s="6" t="s">
        <v>23</v>
      </c>
      <c r="D10037" s="6" t="s">
        <v>384</v>
      </c>
      <c r="E10037" s="7">
        <v>410</v>
      </c>
      <c r="F10037" s="7">
        <v>30</v>
      </c>
      <c r="G10037" s="7">
        <v>1230</v>
      </c>
      <c r="H10037" s="6" t="s">
        <v>25</v>
      </c>
      <c r="I10037" s="6" t="s">
        <v>39</v>
      </c>
      <c r="J10037" s="8">
        <v>44994</v>
      </c>
      <c r="K10037" s="7" t="b">
        <v>1</v>
      </c>
    </row>
    <row r="10038" spans="1:11" x14ac:dyDescent="0.25">
      <c r="A10038" s="3" t="s">
        <v>10286</v>
      </c>
      <c r="B10038" s="3" t="s">
        <v>12</v>
      </c>
      <c r="C10038" s="3" t="s">
        <v>28</v>
      </c>
      <c r="D10038" s="3" t="s">
        <v>35</v>
      </c>
      <c r="E10038" s="4"/>
      <c r="F10038" s="4">
        <v>30</v>
      </c>
      <c r="G10038" s="4">
        <v>285</v>
      </c>
      <c r="H10038" s="3" t="s">
        <v>49</v>
      </c>
      <c r="I10038" s="3" t="s">
        <v>16</v>
      </c>
      <c r="J10038" s="5">
        <v>45609</v>
      </c>
      <c r="K10038" s="4" t="b">
        <v>0</v>
      </c>
    </row>
    <row r="10039" spans="1:11" x14ac:dyDescent="0.25">
      <c r="A10039" s="6" t="s">
        <v>10287</v>
      </c>
      <c r="B10039" s="6" t="s">
        <v>169</v>
      </c>
      <c r="C10039" s="6" t="s">
        <v>67</v>
      </c>
      <c r="D10039" s="6" t="s">
        <v>247</v>
      </c>
      <c r="E10039" s="7">
        <v>155</v>
      </c>
      <c r="F10039" s="7">
        <v>50</v>
      </c>
      <c r="G10039" s="7">
        <v>775</v>
      </c>
      <c r="H10039" s="6" t="s">
        <v>25</v>
      </c>
      <c r="I10039" s="6" t="s">
        <v>39</v>
      </c>
      <c r="J10039" s="8">
        <v>45639</v>
      </c>
      <c r="K10039" s="7"/>
    </row>
    <row r="10040" spans="1:11" x14ac:dyDescent="0.25">
      <c r="A10040" s="3" t="s">
        <v>10288</v>
      </c>
      <c r="B10040" s="3" t="s">
        <v>31</v>
      </c>
      <c r="C10040" s="3" t="s">
        <v>67</v>
      </c>
      <c r="D10040" s="3" t="s">
        <v>347</v>
      </c>
      <c r="E10040" s="4">
        <v>335</v>
      </c>
      <c r="F10040" s="4">
        <v>70</v>
      </c>
      <c r="G10040" s="4">
        <v>2345</v>
      </c>
      <c r="H10040" s="3" t="s">
        <v>15</v>
      </c>
      <c r="I10040" s="3" t="s">
        <v>39</v>
      </c>
      <c r="J10040" s="5">
        <v>45119</v>
      </c>
      <c r="K10040" s="4" t="b">
        <v>1</v>
      </c>
    </row>
    <row r="10041" spans="1:11" x14ac:dyDescent="0.25">
      <c r="A10041" s="6" t="s">
        <v>10289</v>
      </c>
      <c r="B10041" s="6" t="s">
        <v>117</v>
      </c>
      <c r="C10041" s="6" t="s">
        <v>42</v>
      </c>
      <c r="D10041" s="6" t="s">
        <v>200</v>
      </c>
      <c r="E10041" s="7">
        <v>395</v>
      </c>
      <c r="F10041" s="7">
        <v>10</v>
      </c>
      <c r="G10041" s="7">
        <v>395</v>
      </c>
      <c r="H10041" s="6" t="s">
        <v>49</v>
      </c>
      <c r="I10041" s="6" t="s">
        <v>16</v>
      </c>
      <c r="J10041" s="8">
        <v>45220</v>
      </c>
      <c r="K10041" s="7"/>
    </row>
    <row r="10042" spans="1:11" x14ac:dyDescent="0.25">
      <c r="A10042" s="3" t="s">
        <v>10290</v>
      </c>
      <c r="B10042" s="3" t="s">
        <v>18</v>
      </c>
      <c r="C10042" s="3" t="s">
        <v>19</v>
      </c>
      <c r="D10042" s="3" t="s">
        <v>153</v>
      </c>
      <c r="E10042" s="4">
        <v>125</v>
      </c>
      <c r="F10042" s="4">
        <v>80</v>
      </c>
      <c r="G10042" s="4">
        <v>1000</v>
      </c>
      <c r="H10042" s="3" t="s">
        <v>15</v>
      </c>
      <c r="I10042" s="3" t="s">
        <v>16</v>
      </c>
      <c r="J10042" s="5">
        <v>44720</v>
      </c>
      <c r="K10042" s="4" t="b">
        <v>0</v>
      </c>
    </row>
    <row r="10043" spans="1:11" x14ac:dyDescent="0.25">
      <c r="A10043" s="6" t="s">
        <v>10291</v>
      </c>
      <c r="B10043" s="6" t="s">
        <v>109</v>
      </c>
      <c r="C10043" s="6" t="s">
        <v>131</v>
      </c>
      <c r="D10043" s="6" t="s">
        <v>150</v>
      </c>
      <c r="E10043" s="7">
        <v>260</v>
      </c>
      <c r="F10043" s="7">
        <v>40</v>
      </c>
      <c r="G10043" s="7">
        <v>1040</v>
      </c>
      <c r="H10043" s="6" t="s">
        <v>25</v>
      </c>
      <c r="I10043" s="6" t="s">
        <v>39</v>
      </c>
      <c r="J10043" s="8">
        <v>44589</v>
      </c>
      <c r="K10043" s="7" t="b">
        <v>0</v>
      </c>
    </row>
    <row r="10044" spans="1:11" x14ac:dyDescent="0.25">
      <c r="A10044" s="3" t="s">
        <v>10292</v>
      </c>
      <c r="B10044" s="3" t="s">
        <v>117</v>
      </c>
      <c r="C10044" s="3" t="s">
        <v>19</v>
      </c>
      <c r="D10044" s="3" t="s">
        <v>211</v>
      </c>
      <c r="E10044" s="4">
        <v>95</v>
      </c>
      <c r="F10044" s="4">
        <v>50</v>
      </c>
      <c r="G10044" s="4">
        <v>475</v>
      </c>
      <c r="H10044" s="3" t="s">
        <v>49</v>
      </c>
      <c r="I10044" s="3" t="s">
        <v>16</v>
      </c>
      <c r="J10044" s="5">
        <v>44998</v>
      </c>
      <c r="K10044" s="4" t="b">
        <v>0</v>
      </c>
    </row>
    <row r="10045" spans="1:11" x14ac:dyDescent="0.25">
      <c r="A10045" s="6" t="s">
        <v>10293</v>
      </c>
      <c r="B10045" s="6" t="s">
        <v>85</v>
      </c>
      <c r="C10045" s="6" t="s">
        <v>19</v>
      </c>
      <c r="D10045" s="6" t="s">
        <v>272</v>
      </c>
      <c r="E10045" s="7">
        <v>50</v>
      </c>
      <c r="F10045" s="7">
        <v>80</v>
      </c>
      <c r="G10045" s="7">
        <v>400</v>
      </c>
      <c r="H10045" s="6" t="s">
        <v>49</v>
      </c>
      <c r="I10045" s="6" t="s">
        <v>39</v>
      </c>
      <c r="J10045" s="8">
        <v>45571</v>
      </c>
      <c r="K10045" s="7" t="b">
        <v>0</v>
      </c>
    </row>
    <row r="10046" spans="1:11" x14ac:dyDescent="0.25">
      <c r="A10046" s="3" t="s">
        <v>10294</v>
      </c>
      <c r="B10046" s="3" t="s">
        <v>90</v>
      </c>
      <c r="C10046" s="3" t="s">
        <v>32</v>
      </c>
      <c r="D10046" s="3" t="s">
        <v>91</v>
      </c>
      <c r="E10046" s="4">
        <v>245</v>
      </c>
      <c r="F10046" s="4">
        <v>80</v>
      </c>
      <c r="G10046" s="4">
        <v>1960</v>
      </c>
      <c r="H10046" s="3" t="s">
        <v>25</v>
      </c>
      <c r="I10046" s="3" t="s">
        <v>16</v>
      </c>
      <c r="J10046" s="5">
        <v>44954</v>
      </c>
      <c r="K10046" s="4" t="b">
        <v>1</v>
      </c>
    </row>
    <row r="10047" spans="1:11" x14ac:dyDescent="0.25">
      <c r="A10047" s="6" t="s">
        <v>10295</v>
      </c>
      <c r="B10047" s="6" t="s">
        <v>31</v>
      </c>
      <c r="C10047" s="6" t="s">
        <v>13</v>
      </c>
      <c r="D10047" s="6" t="s">
        <v>179</v>
      </c>
      <c r="E10047" s="7">
        <v>140</v>
      </c>
      <c r="F10047" s="7">
        <v>10</v>
      </c>
      <c r="G10047" s="7">
        <v>140</v>
      </c>
      <c r="H10047" s="6" t="s">
        <v>49</v>
      </c>
      <c r="I10047" s="6" t="s">
        <v>16</v>
      </c>
      <c r="J10047" s="8">
        <v>44934</v>
      </c>
      <c r="K10047" s="7"/>
    </row>
    <row r="10048" spans="1:11" x14ac:dyDescent="0.25">
      <c r="A10048" s="3" t="s">
        <v>10296</v>
      </c>
      <c r="B10048" s="3" t="s">
        <v>64</v>
      </c>
      <c r="C10048" s="3" t="s">
        <v>67</v>
      </c>
      <c r="D10048" s="3" t="s">
        <v>762</v>
      </c>
      <c r="E10048" s="4">
        <v>65</v>
      </c>
      <c r="F10048" s="4">
        <v>90</v>
      </c>
      <c r="G10048" s="4">
        <v>585</v>
      </c>
      <c r="H10048" s="3" t="s">
        <v>15</v>
      </c>
      <c r="I10048" s="3" t="s">
        <v>16</v>
      </c>
      <c r="J10048" s="5">
        <v>45610</v>
      </c>
      <c r="K10048" s="4" t="b">
        <v>0</v>
      </c>
    </row>
    <row r="10049" spans="1:11" x14ac:dyDescent="0.25">
      <c r="A10049" s="6" t="s">
        <v>10297</v>
      </c>
      <c r="B10049" s="6" t="s">
        <v>90</v>
      </c>
      <c r="C10049" s="6" t="s">
        <v>28</v>
      </c>
      <c r="D10049" s="6" t="s">
        <v>35</v>
      </c>
      <c r="E10049" s="7">
        <v>95</v>
      </c>
      <c r="F10049" s="7"/>
      <c r="G10049" s="7"/>
      <c r="H10049" s="6" t="s">
        <v>49</v>
      </c>
      <c r="I10049" s="6" t="s">
        <v>16</v>
      </c>
      <c r="J10049" s="8">
        <v>45202</v>
      </c>
      <c r="K10049" s="7"/>
    </row>
    <row r="10050" spans="1:11" x14ac:dyDescent="0.25">
      <c r="A10050" s="3" t="s">
        <v>10298</v>
      </c>
      <c r="B10050" s="3" t="s">
        <v>90</v>
      </c>
      <c r="C10050" s="3" t="s">
        <v>42</v>
      </c>
      <c r="D10050" s="3" t="s">
        <v>35</v>
      </c>
      <c r="E10050" s="4">
        <v>410</v>
      </c>
      <c r="F10050" s="4"/>
      <c r="G10050" s="4"/>
      <c r="H10050" s="3" t="s">
        <v>15</v>
      </c>
      <c r="I10050" s="3" t="s">
        <v>39</v>
      </c>
      <c r="J10050" s="5">
        <v>44893</v>
      </c>
      <c r="K10050" s="4"/>
    </row>
    <row r="10051" spans="1:11" x14ac:dyDescent="0.25">
      <c r="A10051" s="6" t="s">
        <v>10299</v>
      </c>
      <c r="B10051" s="6" t="s">
        <v>41</v>
      </c>
      <c r="C10051" s="6" t="s">
        <v>19</v>
      </c>
      <c r="D10051" s="6" t="s">
        <v>288</v>
      </c>
      <c r="E10051" s="7">
        <v>200</v>
      </c>
      <c r="F10051" s="7">
        <v>10</v>
      </c>
      <c r="G10051" s="7">
        <v>200</v>
      </c>
      <c r="H10051" s="6" t="s">
        <v>15</v>
      </c>
      <c r="I10051" s="6" t="s">
        <v>39</v>
      </c>
      <c r="J10051" s="8">
        <v>45029</v>
      </c>
      <c r="K10051" s="7" t="b">
        <v>0</v>
      </c>
    </row>
    <row r="10052" spans="1:11" x14ac:dyDescent="0.25">
      <c r="A10052" s="3" t="s">
        <v>10300</v>
      </c>
      <c r="B10052" s="3" t="s">
        <v>99</v>
      </c>
      <c r="C10052" s="3" t="s">
        <v>131</v>
      </c>
      <c r="D10052" s="3" t="s">
        <v>213</v>
      </c>
      <c r="E10052" s="4">
        <v>140</v>
      </c>
      <c r="F10052" s="4">
        <v>70</v>
      </c>
      <c r="G10052" s="4">
        <v>980</v>
      </c>
      <c r="H10052" s="3" t="s">
        <v>49</v>
      </c>
      <c r="I10052" s="3" t="s">
        <v>39</v>
      </c>
      <c r="J10052" s="5">
        <v>44575</v>
      </c>
      <c r="K10052" s="4" t="b">
        <v>0</v>
      </c>
    </row>
    <row r="10053" spans="1:11" x14ac:dyDescent="0.25">
      <c r="A10053" s="6" t="s">
        <v>10301</v>
      </c>
      <c r="B10053" s="6" t="s">
        <v>78</v>
      </c>
      <c r="C10053" s="6" t="s">
        <v>42</v>
      </c>
      <c r="D10053" s="6" t="s">
        <v>88</v>
      </c>
      <c r="E10053" s="7">
        <v>410</v>
      </c>
      <c r="F10053" s="7">
        <v>90</v>
      </c>
      <c r="G10053" s="7">
        <v>3690</v>
      </c>
      <c r="H10053" s="6" t="s">
        <v>15</v>
      </c>
      <c r="I10053" s="6" t="s">
        <v>39</v>
      </c>
      <c r="J10053" s="8">
        <v>45489</v>
      </c>
      <c r="K10053" s="7"/>
    </row>
    <row r="10054" spans="1:11" x14ac:dyDescent="0.25">
      <c r="A10054" s="3" t="s">
        <v>10302</v>
      </c>
      <c r="B10054" s="3" t="s">
        <v>27</v>
      </c>
      <c r="C10054" s="3" t="s">
        <v>131</v>
      </c>
      <c r="D10054" s="3" t="s">
        <v>150</v>
      </c>
      <c r="E10054" s="4">
        <v>260</v>
      </c>
      <c r="F10054" s="4">
        <v>80</v>
      </c>
      <c r="G10054" s="4">
        <v>2080</v>
      </c>
      <c r="H10054" s="3" t="s">
        <v>49</v>
      </c>
      <c r="I10054" s="3" t="s">
        <v>39</v>
      </c>
      <c r="J10054" s="5">
        <v>44707</v>
      </c>
      <c r="K10054" s="4" t="b">
        <v>0</v>
      </c>
    </row>
    <row r="10055" spans="1:11" x14ac:dyDescent="0.25">
      <c r="A10055" s="6" t="s">
        <v>10303</v>
      </c>
      <c r="B10055" s="6" t="s">
        <v>70</v>
      </c>
      <c r="C10055" s="6" t="s">
        <v>23</v>
      </c>
      <c r="D10055" s="6" t="s">
        <v>136</v>
      </c>
      <c r="E10055" s="7">
        <v>275</v>
      </c>
      <c r="F10055" s="7">
        <v>50</v>
      </c>
      <c r="G10055" s="7">
        <v>1375</v>
      </c>
      <c r="H10055" s="6" t="s">
        <v>49</v>
      </c>
      <c r="I10055" s="6" t="s">
        <v>39</v>
      </c>
      <c r="J10055" s="8">
        <v>44776</v>
      </c>
      <c r="K10055" s="7" t="b">
        <v>0</v>
      </c>
    </row>
    <row r="10056" spans="1:11" x14ac:dyDescent="0.25">
      <c r="A10056" s="3" t="s">
        <v>10304</v>
      </c>
      <c r="B10056" s="3" t="s">
        <v>124</v>
      </c>
      <c r="C10056" s="3" t="s">
        <v>23</v>
      </c>
      <c r="D10056" s="3" t="s">
        <v>599</v>
      </c>
      <c r="E10056" s="4">
        <v>125</v>
      </c>
      <c r="F10056" s="4">
        <v>90</v>
      </c>
      <c r="G10056" s="4">
        <v>1125</v>
      </c>
      <c r="H10056" s="3" t="s">
        <v>25</v>
      </c>
      <c r="I10056" s="3" t="s">
        <v>39</v>
      </c>
      <c r="J10056" s="5">
        <v>44628</v>
      </c>
      <c r="K10056" s="4" t="b">
        <v>1</v>
      </c>
    </row>
    <row r="10057" spans="1:11" x14ac:dyDescent="0.25">
      <c r="A10057" s="6" t="s">
        <v>10305</v>
      </c>
      <c r="B10057" s="6" t="s">
        <v>44</v>
      </c>
      <c r="C10057" s="6" t="s">
        <v>131</v>
      </c>
      <c r="D10057" s="6" t="s">
        <v>428</v>
      </c>
      <c r="E10057" s="7">
        <v>170</v>
      </c>
      <c r="F10057" s="7">
        <v>100</v>
      </c>
      <c r="G10057" s="7">
        <v>1700</v>
      </c>
      <c r="H10057" s="6" t="s">
        <v>25</v>
      </c>
      <c r="I10057" s="6" t="s">
        <v>16</v>
      </c>
      <c r="J10057" s="8">
        <v>45140</v>
      </c>
      <c r="K10057" s="7"/>
    </row>
    <row r="10058" spans="1:11" x14ac:dyDescent="0.25">
      <c r="A10058" s="3" t="s">
        <v>10306</v>
      </c>
      <c r="B10058" s="3" t="s">
        <v>12</v>
      </c>
      <c r="C10058" s="3" t="s">
        <v>42</v>
      </c>
      <c r="D10058" s="3" t="s">
        <v>234</v>
      </c>
      <c r="E10058" s="4">
        <v>110</v>
      </c>
      <c r="F10058" s="4">
        <v>50</v>
      </c>
      <c r="G10058" s="4">
        <v>550</v>
      </c>
      <c r="H10058" s="3" t="s">
        <v>15</v>
      </c>
      <c r="I10058" s="3" t="s">
        <v>39</v>
      </c>
      <c r="J10058" s="5">
        <v>44596</v>
      </c>
      <c r="K10058" s="4" t="b">
        <v>1</v>
      </c>
    </row>
    <row r="10059" spans="1:11" x14ac:dyDescent="0.25">
      <c r="A10059" s="6" t="s">
        <v>10307</v>
      </c>
      <c r="B10059" s="6" t="s">
        <v>101</v>
      </c>
      <c r="C10059" s="6" t="s">
        <v>42</v>
      </c>
      <c r="D10059" s="6" t="s">
        <v>110</v>
      </c>
      <c r="E10059" s="7">
        <v>185</v>
      </c>
      <c r="F10059" s="7">
        <v>100</v>
      </c>
      <c r="G10059" s="7">
        <v>1850</v>
      </c>
      <c r="H10059" s="6" t="s">
        <v>15</v>
      </c>
      <c r="I10059" s="6" t="s">
        <v>16</v>
      </c>
      <c r="J10059" s="8">
        <v>45567</v>
      </c>
      <c r="K10059" s="7" t="b">
        <v>0</v>
      </c>
    </row>
    <row r="10060" spans="1:11" x14ac:dyDescent="0.25">
      <c r="A10060" s="3" t="s">
        <v>10308</v>
      </c>
      <c r="B10060" s="3" t="s">
        <v>41</v>
      </c>
      <c r="C10060" s="3" t="s">
        <v>19</v>
      </c>
      <c r="D10060" s="3" t="s">
        <v>59</v>
      </c>
      <c r="E10060" s="4">
        <v>275</v>
      </c>
      <c r="F10060" s="4">
        <v>30</v>
      </c>
      <c r="G10060" s="4">
        <v>825</v>
      </c>
      <c r="H10060" s="3" t="s">
        <v>15</v>
      </c>
      <c r="I10060" s="3" t="s">
        <v>39</v>
      </c>
      <c r="J10060" s="5">
        <v>45567</v>
      </c>
      <c r="K10060" s="4" t="b">
        <v>1</v>
      </c>
    </row>
    <row r="10061" spans="1:11" x14ac:dyDescent="0.25">
      <c r="A10061" s="6" t="s">
        <v>10309</v>
      </c>
      <c r="B10061" s="6" t="s">
        <v>47</v>
      </c>
      <c r="C10061" s="6" t="s">
        <v>23</v>
      </c>
      <c r="D10061" s="6" t="s">
        <v>398</v>
      </c>
      <c r="E10061" s="7">
        <v>50</v>
      </c>
      <c r="F10061" s="7">
        <v>100</v>
      </c>
      <c r="G10061" s="7">
        <v>500</v>
      </c>
      <c r="H10061" s="6" t="s">
        <v>25</v>
      </c>
      <c r="I10061" s="6" t="s">
        <v>39</v>
      </c>
      <c r="J10061" s="8">
        <v>45661</v>
      </c>
      <c r="K10061" s="7" t="b">
        <v>0</v>
      </c>
    </row>
    <row r="10062" spans="1:11" x14ac:dyDescent="0.25">
      <c r="A10062" s="3" t="s">
        <v>10310</v>
      </c>
      <c r="B10062" s="3" t="s">
        <v>78</v>
      </c>
      <c r="C10062" s="3" t="s">
        <v>42</v>
      </c>
      <c r="D10062" s="3" t="s">
        <v>88</v>
      </c>
      <c r="E10062" s="4">
        <v>410</v>
      </c>
      <c r="F10062" s="4">
        <v>20</v>
      </c>
      <c r="G10062" s="4">
        <v>820</v>
      </c>
      <c r="H10062" s="3" t="s">
        <v>25</v>
      </c>
      <c r="I10062" s="3" t="s">
        <v>16</v>
      </c>
      <c r="J10062" s="5">
        <v>45244</v>
      </c>
      <c r="K10062" s="4"/>
    </row>
    <row r="10063" spans="1:11" x14ac:dyDescent="0.25">
      <c r="A10063" s="6" t="s">
        <v>10311</v>
      </c>
      <c r="B10063" s="6" t="s">
        <v>75</v>
      </c>
      <c r="C10063" s="6" t="s">
        <v>131</v>
      </c>
      <c r="D10063" s="6" t="s">
        <v>140</v>
      </c>
      <c r="E10063" s="7">
        <v>110</v>
      </c>
      <c r="F10063" s="7">
        <v>100</v>
      </c>
      <c r="G10063" s="7">
        <v>1100</v>
      </c>
      <c r="H10063" s="6" t="s">
        <v>25</v>
      </c>
      <c r="I10063" s="6" t="s">
        <v>39</v>
      </c>
      <c r="J10063" s="8">
        <v>45276</v>
      </c>
      <c r="K10063" s="7" t="b">
        <v>1</v>
      </c>
    </row>
    <row r="10064" spans="1:11" x14ac:dyDescent="0.25">
      <c r="A10064" s="3" t="s">
        <v>10312</v>
      </c>
      <c r="B10064" s="3" t="s">
        <v>117</v>
      </c>
      <c r="C10064" s="3" t="s">
        <v>42</v>
      </c>
      <c r="D10064" s="3" t="s">
        <v>557</v>
      </c>
      <c r="E10064" s="4">
        <v>95</v>
      </c>
      <c r="F10064" s="4">
        <v>70</v>
      </c>
      <c r="G10064" s="4">
        <v>665</v>
      </c>
      <c r="H10064" s="3" t="s">
        <v>49</v>
      </c>
      <c r="I10064" s="3" t="s">
        <v>16</v>
      </c>
      <c r="J10064" s="5">
        <v>44571</v>
      </c>
      <c r="K10064" s="4" t="b">
        <v>0</v>
      </c>
    </row>
    <row r="10065" spans="1:11" x14ac:dyDescent="0.25">
      <c r="A10065" s="6" t="s">
        <v>10313</v>
      </c>
      <c r="B10065" s="6" t="s">
        <v>124</v>
      </c>
      <c r="C10065" s="6" t="s">
        <v>131</v>
      </c>
      <c r="D10065" s="6" t="s">
        <v>622</v>
      </c>
      <c r="E10065" s="7">
        <v>215</v>
      </c>
      <c r="F10065" s="7">
        <v>60</v>
      </c>
      <c r="G10065" s="7">
        <v>1290</v>
      </c>
      <c r="H10065" s="6" t="s">
        <v>49</v>
      </c>
      <c r="I10065" s="6" t="s">
        <v>16</v>
      </c>
      <c r="J10065" s="8">
        <v>45361</v>
      </c>
      <c r="K10065" s="7" t="b">
        <v>1</v>
      </c>
    </row>
    <row r="10066" spans="1:11" x14ac:dyDescent="0.25">
      <c r="A10066" s="3" t="s">
        <v>10314</v>
      </c>
      <c r="B10066" s="3" t="s">
        <v>169</v>
      </c>
      <c r="C10066" s="3" t="s">
        <v>28</v>
      </c>
      <c r="D10066" s="3" t="s">
        <v>35</v>
      </c>
      <c r="E10066" s="4"/>
      <c r="F10066" s="4">
        <v>80</v>
      </c>
      <c r="G10066" s="4">
        <v>3040</v>
      </c>
      <c r="H10066" s="3" t="s">
        <v>15</v>
      </c>
      <c r="I10066" s="3" t="s">
        <v>39</v>
      </c>
      <c r="J10066" s="5">
        <v>45567</v>
      </c>
      <c r="K10066" s="4"/>
    </row>
    <row r="10067" spans="1:11" x14ac:dyDescent="0.25">
      <c r="A10067" s="6" t="s">
        <v>10315</v>
      </c>
      <c r="B10067" s="6" t="s">
        <v>31</v>
      </c>
      <c r="C10067" s="6" t="s">
        <v>131</v>
      </c>
      <c r="D10067" s="6" t="s">
        <v>362</v>
      </c>
      <c r="E10067" s="7">
        <v>320</v>
      </c>
      <c r="F10067" s="7">
        <v>10</v>
      </c>
      <c r="G10067" s="7">
        <v>320</v>
      </c>
      <c r="H10067" s="6" t="s">
        <v>49</v>
      </c>
      <c r="I10067" s="6" t="s">
        <v>16</v>
      </c>
      <c r="J10067" s="8">
        <v>45225</v>
      </c>
      <c r="K10067" s="7" t="b">
        <v>0</v>
      </c>
    </row>
    <row r="10068" spans="1:11" x14ac:dyDescent="0.25">
      <c r="A10068" s="3" t="s">
        <v>10316</v>
      </c>
      <c r="B10068" s="3" t="s">
        <v>85</v>
      </c>
      <c r="C10068" s="3" t="s">
        <v>13</v>
      </c>
      <c r="D10068" s="3" t="s">
        <v>510</v>
      </c>
      <c r="E10068" s="4">
        <v>170</v>
      </c>
      <c r="F10068" s="4">
        <v>80</v>
      </c>
      <c r="G10068" s="4">
        <v>1360</v>
      </c>
      <c r="H10068" s="3" t="s">
        <v>25</v>
      </c>
      <c r="I10068" s="3" t="s">
        <v>39</v>
      </c>
      <c r="J10068" s="5">
        <v>44988</v>
      </c>
      <c r="K10068" s="4" t="b">
        <v>0</v>
      </c>
    </row>
    <row r="10069" spans="1:11" x14ac:dyDescent="0.25">
      <c r="A10069" s="6" t="s">
        <v>10317</v>
      </c>
      <c r="B10069" s="6" t="s">
        <v>12</v>
      </c>
      <c r="C10069" s="6" t="s">
        <v>28</v>
      </c>
      <c r="D10069" s="6" t="s">
        <v>112</v>
      </c>
      <c r="E10069" s="7">
        <v>200</v>
      </c>
      <c r="F10069" s="7">
        <v>80</v>
      </c>
      <c r="G10069" s="7">
        <v>1600</v>
      </c>
      <c r="H10069" s="6" t="s">
        <v>49</v>
      </c>
      <c r="I10069" s="6" t="s">
        <v>39</v>
      </c>
      <c r="J10069" s="8">
        <v>45674</v>
      </c>
      <c r="K10069" s="7"/>
    </row>
    <row r="10070" spans="1:11" x14ac:dyDescent="0.25">
      <c r="A10070" s="3" t="s">
        <v>10318</v>
      </c>
      <c r="B10070" s="3" t="s">
        <v>75</v>
      </c>
      <c r="C10070" s="3" t="s">
        <v>23</v>
      </c>
      <c r="D10070" s="3" t="s">
        <v>35</v>
      </c>
      <c r="E10070" s="4"/>
      <c r="F10070" s="4">
        <v>10</v>
      </c>
      <c r="G10070" s="4">
        <v>215</v>
      </c>
      <c r="H10070" s="3" t="s">
        <v>25</v>
      </c>
      <c r="I10070" s="3" t="s">
        <v>39</v>
      </c>
      <c r="J10070" s="5">
        <v>45488</v>
      </c>
      <c r="K10070" s="4"/>
    </row>
    <row r="10071" spans="1:11" x14ac:dyDescent="0.25">
      <c r="A10071" s="6" t="s">
        <v>10319</v>
      </c>
      <c r="B10071" s="6" t="s">
        <v>47</v>
      </c>
      <c r="C10071" s="6" t="s">
        <v>32</v>
      </c>
      <c r="D10071" s="6" t="s">
        <v>204</v>
      </c>
      <c r="E10071" s="7">
        <v>95</v>
      </c>
      <c r="F10071" s="7">
        <v>50</v>
      </c>
      <c r="G10071" s="7">
        <v>475</v>
      </c>
      <c r="H10071" s="6" t="s">
        <v>25</v>
      </c>
      <c r="I10071" s="6" t="s">
        <v>39</v>
      </c>
      <c r="J10071" s="8">
        <v>45078</v>
      </c>
      <c r="K10071" s="7" t="b">
        <v>1</v>
      </c>
    </row>
    <row r="10072" spans="1:11" x14ac:dyDescent="0.25">
      <c r="A10072" s="3" t="s">
        <v>10320</v>
      </c>
      <c r="B10072" s="3" t="s">
        <v>101</v>
      </c>
      <c r="C10072" s="3" t="s">
        <v>23</v>
      </c>
      <c r="D10072" s="3" t="s">
        <v>35</v>
      </c>
      <c r="E10072" s="4"/>
      <c r="F10072" s="4">
        <v>20</v>
      </c>
      <c r="G10072" s="4">
        <v>160</v>
      </c>
      <c r="H10072" s="3" t="s">
        <v>25</v>
      </c>
      <c r="I10072" s="3" t="s">
        <v>16</v>
      </c>
      <c r="J10072" s="5">
        <v>45401</v>
      </c>
      <c r="K10072" s="4" t="b">
        <v>1</v>
      </c>
    </row>
    <row r="10073" spans="1:11" x14ac:dyDescent="0.25">
      <c r="A10073" s="6" t="s">
        <v>10321</v>
      </c>
      <c r="B10073" s="6" t="s">
        <v>169</v>
      </c>
      <c r="C10073" s="6" t="s">
        <v>23</v>
      </c>
      <c r="D10073" s="6" t="s">
        <v>35</v>
      </c>
      <c r="E10073" s="7">
        <v>200</v>
      </c>
      <c r="F10073" s="7"/>
      <c r="G10073" s="7"/>
      <c r="H10073" s="6" t="s">
        <v>15</v>
      </c>
      <c r="I10073" s="6" t="s">
        <v>39</v>
      </c>
      <c r="J10073" s="8">
        <v>45090</v>
      </c>
      <c r="K10073" s="7" t="b">
        <v>0</v>
      </c>
    </row>
    <row r="10074" spans="1:11" x14ac:dyDescent="0.25">
      <c r="A10074" s="3" t="s">
        <v>10322</v>
      </c>
      <c r="B10074" s="3" t="s">
        <v>37</v>
      </c>
      <c r="C10074" s="3" t="s">
        <v>23</v>
      </c>
      <c r="D10074" s="3" t="s">
        <v>307</v>
      </c>
      <c r="E10074" s="4">
        <v>230</v>
      </c>
      <c r="F10074" s="4">
        <v>90</v>
      </c>
      <c r="G10074" s="4">
        <v>2070</v>
      </c>
      <c r="H10074" s="3" t="s">
        <v>25</v>
      </c>
      <c r="I10074" s="3" t="s">
        <v>39</v>
      </c>
      <c r="J10074" s="5">
        <v>44925</v>
      </c>
      <c r="K10074" s="4" t="b">
        <v>1</v>
      </c>
    </row>
    <row r="10075" spans="1:11" x14ac:dyDescent="0.25">
      <c r="A10075" s="6" t="s">
        <v>10323</v>
      </c>
      <c r="B10075" s="6" t="s">
        <v>90</v>
      </c>
      <c r="C10075" s="6" t="s">
        <v>67</v>
      </c>
      <c r="D10075" s="6" t="s">
        <v>353</v>
      </c>
      <c r="E10075" s="7">
        <v>380</v>
      </c>
      <c r="F10075" s="7">
        <v>10</v>
      </c>
      <c r="G10075" s="7">
        <v>380</v>
      </c>
      <c r="H10075" s="6" t="s">
        <v>25</v>
      </c>
      <c r="I10075" s="6" t="s">
        <v>39</v>
      </c>
      <c r="J10075" s="8">
        <v>45607</v>
      </c>
      <c r="K10075" s="7" t="b">
        <v>1</v>
      </c>
    </row>
    <row r="10076" spans="1:11" x14ac:dyDescent="0.25">
      <c r="A10076" s="3" t="s">
        <v>10324</v>
      </c>
      <c r="B10076" s="3" t="s">
        <v>64</v>
      </c>
      <c r="C10076" s="3" t="s">
        <v>13</v>
      </c>
      <c r="D10076" s="3" t="s">
        <v>57</v>
      </c>
      <c r="E10076" s="4">
        <v>395</v>
      </c>
      <c r="F10076" s="4">
        <v>10</v>
      </c>
      <c r="G10076" s="4">
        <v>395</v>
      </c>
      <c r="H10076" s="3" t="s">
        <v>25</v>
      </c>
      <c r="I10076" s="3" t="s">
        <v>39</v>
      </c>
      <c r="J10076" s="5">
        <v>44647</v>
      </c>
      <c r="K10076" s="4"/>
    </row>
    <row r="10077" spans="1:11" x14ac:dyDescent="0.25">
      <c r="A10077" s="6" t="s">
        <v>10325</v>
      </c>
      <c r="B10077" s="6" t="s">
        <v>85</v>
      </c>
      <c r="C10077" s="6" t="s">
        <v>67</v>
      </c>
      <c r="D10077" s="6" t="s">
        <v>323</v>
      </c>
      <c r="E10077" s="7">
        <v>320</v>
      </c>
      <c r="F10077" s="7">
        <v>30</v>
      </c>
      <c r="G10077" s="7">
        <v>960</v>
      </c>
      <c r="H10077" s="6" t="s">
        <v>25</v>
      </c>
      <c r="I10077" s="6" t="s">
        <v>39</v>
      </c>
      <c r="J10077" s="8">
        <v>44941</v>
      </c>
      <c r="K10077" s="7" t="b">
        <v>0</v>
      </c>
    </row>
    <row r="10078" spans="1:11" x14ac:dyDescent="0.25">
      <c r="A10078" s="3" t="s">
        <v>10326</v>
      </c>
      <c r="B10078" s="3" t="s">
        <v>64</v>
      </c>
      <c r="C10078" s="3" t="s">
        <v>32</v>
      </c>
      <c r="D10078" s="3" t="s">
        <v>366</v>
      </c>
      <c r="E10078" s="4">
        <v>410</v>
      </c>
      <c r="F10078" s="4">
        <v>70</v>
      </c>
      <c r="G10078" s="4">
        <v>2870</v>
      </c>
      <c r="H10078" s="3" t="s">
        <v>49</v>
      </c>
      <c r="I10078" s="3" t="s">
        <v>39</v>
      </c>
      <c r="J10078" s="5">
        <v>45469</v>
      </c>
      <c r="K10078" s="4" t="b">
        <v>0</v>
      </c>
    </row>
    <row r="10079" spans="1:11" x14ac:dyDescent="0.25">
      <c r="A10079" s="6" t="s">
        <v>10327</v>
      </c>
      <c r="B10079" s="6" t="s">
        <v>117</v>
      </c>
      <c r="C10079" s="6" t="s">
        <v>28</v>
      </c>
      <c r="D10079" s="6" t="s">
        <v>467</v>
      </c>
      <c r="E10079" s="7">
        <v>50</v>
      </c>
      <c r="F10079" s="7">
        <v>50</v>
      </c>
      <c r="G10079" s="7">
        <v>250</v>
      </c>
      <c r="H10079" s="6" t="s">
        <v>15</v>
      </c>
      <c r="I10079" s="6" t="s">
        <v>39</v>
      </c>
      <c r="J10079" s="8">
        <v>44974</v>
      </c>
      <c r="K10079" s="7" t="b">
        <v>1</v>
      </c>
    </row>
    <row r="10080" spans="1:11" x14ac:dyDescent="0.25">
      <c r="A10080" s="3" t="s">
        <v>10328</v>
      </c>
      <c r="B10080" s="3" t="s">
        <v>90</v>
      </c>
      <c r="C10080" s="3" t="s">
        <v>67</v>
      </c>
      <c r="D10080" s="3" t="s">
        <v>35</v>
      </c>
      <c r="E10080" s="4"/>
      <c r="F10080" s="4">
        <v>90</v>
      </c>
      <c r="G10080" s="4">
        <v>3690</v>
      </c>
      <c r="H10080" s="3" t="s">
        <v>49</v>
      </c>
      <c r="I10080" s="3" t="s">
        <v>16</v>
      </c>
      <c r="J10080" s="5">
        <v>45515</v>
      </c>
      <c r="K10080" s="4" t="b">
        <v>0</v>
      </c>
    </row>
    <row r="10081" spans="1:11" x14ac:dyDescent="0.25">
      <c r="A10081" s="6" t="s">
        <v>10329</v>
      </c>
      <c r="B10081" s="6" t="s">
        <v>99</v>
      </c>
      <c r="C10081" s="6" t="s">
        <v>42</v>
      </c>
      <c r="D10081" s="6" t="s">
        <v>343</v>
      </c>
      <c r="E10081" s="7">
        <v>290</v>
      </c>
      <c r="F10081" s="7">
        <v>60</v>
      </c>
      <c r="G10081" s="7">
        <v>1740</v>
      </c>
      <c r="H10081" s="6" t="s">
        <v>49</v>
      </c>
      <c r="I10081" s="6" t="s">
        <v>16</v>
      </c>
      <c r="J10081" s="8">
        <v>45032</v>
      </c>
      <c r="K10081" s="7"/>
    </row>
    <row r="10082" spans="1:11" x14ac:dyDescent="0.25">
      <c r="A10082" s="3" t="s">
        <v>10330</v>
      </c>
      <c r="B10082" s="3" t="s">
        <v>78</v>
      </c>
      <c r="C10082" s="3" t="s">
        <v>13</v>
      </c>
      <c r="D10082" s="3" t="s">
        <v>456</v>
      </c>
      <c r="E10082" s="4">
        <v>260</v>
      </c>
      <c r="F10082" s="4">
        <v>80</v>
      </c>
      <c r="G10082" s="4">
        <v>2080</v>
      </c>
      <c r="H10082" s="3" t="s">
        <v>49</v>
      </c>
      <c r="I10082" s="3" t="s">
        <v>39</v>
      </c>
      <c r="J10082" s="5">
        <v>45459</v>
      </c>
      <c r="K10082" s="4"/>
    </row>
    <row r="10083" spans="1:11" x14ac:dyDescent="0.25">
      <c r="A10083" s="6" t="s">
        <v>10331</v>
      </c>
      <c r="B10083" s="6" t="s">
        <v>109</v>
      </c>
      <c r="C10083" s="6" t="s">
        <v>131</v>
      </c>
      <c r="D10083" s="6" t="s">
        <v>132</v>
      </c>
      <c r="E10083" s="7">
        <v>275</v>
      </c>
      <c r="F10083" s="7">
        <v>100</v>
      </c>
      <c r="G10083" s="7">
        <v>2750</v>
      </c>
      <c r="H10083" s="6" t="s">
        <v>15</v>
      </c>
      <c r="I10083" s="6" t="s">
        <v>16</v>
      </c>
      <c r="J10083" s="8">
        <v>44778</v>
      </c>
      <c r="K10083" s="7"/>
    </row>
    <row r="10084" spans="1:11" x14ac:dyDescent="0.25">
      <c r="A10084" s="3" t="s">
        <v>10332</v>
      </c>
      <c r="B10084" s="3" t="s">
        <v>101</v>
      </c>
      <c r="C10084" s="3" t="s">
        <v>131</v>
      </c>
      <c r="D10084" s="3" t="s">
        <v>294</v>
      </c>
      <c r="E10084" s="4">
        <v>125</v>
      </c>
      <c r="F10084" s="4">
        <v>90</v>
      </c>
      <c r="G10084" s="4">
        <v>1125</v>
      </c>
      <c r="H10084" s="3" t="s">
        <v>15</v>
      </c>
      <c r="I10084" s="3" t="s">
        <v>39</v>
      </c>
      <c r="J10084" s="5">
        <v>44936</v>
      </c>
      <c r="K10084" s="4"/>
    </row>
    <row r="10085" spans="1:11" x14ac:dyDescent="0.25">
      <c r="A10085" s="6" t="s">
        <v>10333</v>
      </c>
      <c r="B10085" s="6" t="s">
        <v>101</v>
      </c>
      <c r="C10085" s="6" t="s">
        <v>13</v>
      </c>
      <c r="D10085" s="6" t="s">
        <v>504</v>
      </c>
      <c r="E10085" s="7">
        <v>335</v>
      </c>
      <c r="F10085" s="7">
        <v>10</v>
      </c>
      <c r="G10085" s="7">
        <v>335</v>
      </c>
      <c r="H10085" s="6" t="s">
        <v>15</v>
      </c>
      <c r="I10085" s="6" t="s">
        <v>16</v>
      </c>
      <c r="J10085" s="8">
        <v>44702</v>
      </c>
      <c r="K10085" s="7"/>
    </row>
    <row r="10086" spans="1:11" x14ac:dyDescent="0.25">
      <c r="A10086" s="3" t="s">
        <v>10334</v>
      </c>
      <c r="B10086" s="3" t="s">
        <v>70</v>
      </c>
      <c r="C10086" s="3" t="s">
        <v>28</v>
      </c>
      <c r="D10086" s="3" t="s">
        <v>259</v>
      </c>
      <c r="E10086" s="4">
        <v>335</v>
      </c>
      <c r="F10086" s="4">
        <v>10</v>
      </c>
      <c r="G10086" s="4">
        <v>335</v>
      </c>
      <c r="H10086" s="3" t="s">
        <v>25</v>
      </c>
      <c r="I10086" s="3" t="s">
        <v>16</v>
      </c>
      <c r="J10086" s="5">
        <v>45009</v>
      </c>
      <c r="K10086" s="4"/>
    </row>
    <row r="10087" spans="1:11" x14ac:dyDescent="0.25">
      <c r="A10087" s="6" t="s">
        <v>10335</v>
      </c>
      <c r="B10087" s="6" t="s">
        <v>117</v>
      </c>
      <c r="C10087" s="6" t="s">
        <v>13</v>
      </c>
      <c r="D10087" s="6" t="s">
        <v>134</v>
      </c>
      <c r="E10087" s="7">
        <v>200</v>
      </c>
      <c r="F10087" s="7">
        <v>90</v>
      </c>
      <c r="G10087" s="7">
        <v>1800</v>
      </c>
      <c r="H10087" s="6" t="s">
        <v>25</v>
      </c>
      <c r="I10087" s="6" t="s">
        <v>39</v>
      </c>
      <c r="J10087" s="8">
        <v>44824</v>
      </c>
      <c r="K10087" s="7" t="b">
        <v>1</v>
      </c>
    </row>
    <row r="10088" spans="1:11" x14ac:dyDescent="0.25">
      <c r="A10088" s="3" t="s">
        <v>10336</v>
      </c>
      <c r="B10088" s="3" t="s">
        <v>37</v>
      </c>
      <c r="C10088" s="3" t="s">
        <v>19</v>
      </c>
      <c r="D10088" s="3" t="s">
        <v>663</v>
      </c>
      <c r="E10088" s="4">
        <v>305</v>
      </c>
      <c r="F10088" s="4">
        <v>80</v>
      </c>
      <c r="G10088" s="4">
        <v>2440</v>
      </c>
      <c r="H10088" s="3" t="s">
        <v>15</v>
      </c>
      <c r="I10088" s="3" t="s">
        <v>16</v>
      </c>
      <c r="J10088" s="5">
        <v>45441</v>
      </c>
      <c r="K10088" s="4"/>
    </row>
    <row r="10089" spans="1:11" x14ac:dyDescent="0.25">
      <c r="A10089" s="6" t="s">
        <v>10337</v>
      </c>
      <c r="B10089" s="6" t="s">
        <v>66</v>
      </c>
      <c r="C10089" s="6" t="s">
        <v>32</v>
      </c>
      <c r="D10089" s="6" t="s">
        <v>171</v>
      </c>
      <c r="E10089" s="7">
        <v>305</v>
      </c>
      <c r="F10089" s="7">
        <v>40</v>
      </c>
      <c r="G10089" s="7">
        <v>1220</v>
      </c>
      <c r="H10089" s="6" t="s">
        <v>15</v>
      </c>
      <c r="I10089" s="6" t="s">
        <v>39</v>
      </c>
      <c r="J10089" s="8">
        <v>45411</v>
      </c>
      <c r="K10089" s="7" t="b">
        <v>0</v>
      </c>
    </row>
    <row r="10090" spans="1:11" x14ac:dyDescent="0.25">
      <c r="A10090" s="3" t="s">
        <v>10338</v>
      </c>
      <c r="B10090" s="3" t="s">
        <v>56</v>
      </c>
      <c r="C10090" s="3" t="s">
        <v>32</v>
      </c>
      <c r="D10090" s="3" t="s">
        <v>1319</v>
      </c>
      <c r="E10090" s="4">
        <v>350</v>
      </c>
      <c r="F10090" s="4">
        <v>90</v>
      </c>
      <c r="G10090" s="4">
        <v>3150</v>
      </c>
      <c r="H10090" s="3" t="s">
        <v>25</v>
      </c>
      <c r="I10090" s="3" t="s">
        <v>39</v>
      </c>
      <c r="J10090" s="5">
        <v>45212</v>
      </c>
      <c r="K10090" s="4" t="b">
        <v>1</v>
      </c>
    </row>
    <row r="10091" spans="1:11" x14ac:dyDescent="0.25">
      <c r="A10091" s="6" t="s">
        <v>10339</v>
      </c>
      <c r="B10091" s="6" t="s">
        <v>124</v>
      </c>
      <c r="C10091" s="6" t="s">
        <v>19</v>
      </c>
      <c r="D10091" s="6" t="s">
        <v>1071</v>
      </c>
      <c r="E10091" s="7">
        <v>140</v>
      </c>
      <c r="F10091" s="7">
        <v>30</v>
      </c>
      <c r="G10091" s="7">
        <v>420</v>
      </c>
      <c r="H10091" s="6" t="s">
        <v>15</v>
      </c>
      <c r="I10091" s="6" t="s">
        <v>39</v>
      </c>
      <c r="J10091" s="8">
        <v>45663</v>
      </c>
      <c r="K10091" s="7" t="b">
        <v>0</v>
      </c>
    </row>
    <row r="10092" spans="1:11" x14ac:dyDescent="0.25">
      <c r="A10092" s="3" t="s">
        <v>10340</v>
      </c>
      <c r="B10092" s="3" t="s">
        <v>47</v>
      </c>
      <c r="C10092" s="3" t="s">
        <v>131</v>
      </c>
      <c r="D10092" s="3" t="s">
        <v>294</v>
      </c>
      <c r="E10092" s="4">
        <v>125</v>
      </c>
      <c r="F10092" s="4">
        <v>70</v>
      </c>
      <c r="G10092" s="4">
        <v>875</v>
      </c>
      <c r="H10092" s="3" t="s">
        <v>49</v>
      </c>
      <c r="I10092" s="3" t="s">
        <v>39</v>
      </c>
      <c r="J10092" s="5">
        <v>44761</v>
      </c>
      <c r="K10092" s="4" t="b">
        <v>0</v>
      </c>
    </row>
    <row r="10093" spans="1:11" x14ac:dyDescent="0.25">
      <c r="A10093" s="6" t="s">
        <v>10341</v>
      </c>
      <c r="B10093" s="6" t="s">
        <v>31</v>
      </c>
      <c r="C10093" s="6" t="s">
        <v>13</v>
      </c>
      <c r="D10093" s="6" t="s">
        <v>373</v>
      </c>
      <c r="E10093" s="7">
        <v>230</v>
      </c>
      <c r="F10093" s="7">
        <v>70</v>
      </c>
      <c r="G10093" s="7">
        <v>1610</v>
      </c>
      <c r="H10093" s="6" t="s">
        <v>15</v>
      </c>
      <c r="I10093" s="6" t="s">
        <v>16</v>
      </c>
      <c r="J10093" s="8">
        <v>45671</v>
      </c>
      <c r="K10093" s="7"/>
    </row>
    <row r="10094" spans="1:11" x14ac:dyDescent="0.25">
      <c r="A10094" s="3" t="s">
        <v>10342</v>
      </c>
      <c r="B10094" s="3" t="s">
        <v>81</v>
      </c>
      <c r="C10094" s="3" t="s">
        <v>42</v>
      </c>
      <c r="D10094" s="3" t="s">
        <v>595</v>
      </c>
      <c r="E10094" s="4">
        <v>335</v>
      </c>
      <c r="F10094" s="4">
        <v>30</v>
      </c>
      <c r="G10094" s="4">
        <v>1005</v>
      </c>
      <c r="H10094" s="3" t="s">
        <v>49</v>
      </c>
      <c r="I10094" s="3" t="s">
        <v>39</v>
      </c>
      <c r="J10094" s="5">
        <v>44736</v>
      </c>
      <c r="K10094" s="4" t="b">
        <v>0</v>
      </c>
    </row>
    <row r="10095" spans="1:11" x14ac:dyDescent="0.25">
      <c r="A10095" s="6" t="s">
        <v>10343</v>
      </c>
      <c r="B10095" s="6" t="s">
        <v>101</v>
      </c>
      <c r="C10095" s="6" t="s">
        <v>42</v>
      </c>
      <c r="D10095" s="6" t="s">
        <v>88</v>
      </c>
      <c r="E10095" s="7">
        <v>410</v>
      </c>
      <c r="F10095" s="7">
        <v>40</v>
      </c>
      <c r="G10095" s="7">
        <v>1640</v>
      </c>
      <c r="H10095" s="6" t="s">
        <v>15</v>
      </c>
      <c r="I10095" s="6" t="s">
        <v>16</v>
      </c>
      <c r="J10095" s="8">
        <v>45371</v>
      </c>
      <c r="K10095" s="7"/>
    </row>
    <row r="10096" spans="1:11" x14ac:dyDescent="0.25">
      <c r="A10096" s="3" t="s">
        <v>10344</v>
      </c>
      <c r="B10096" s="3" t="s">
        <v>101</v>
      </c>
      <c r="C10096" s="3" t="s">
        <v>28</v>
      </c>
      <c r="D10096" s="3" t="s">
        <v>112</v>
      </c>
      <c r="E10096" s="4">
        <v>200</v>
      </c>
      <c r="F10096" s="4">
        <v>30</v>
      </c>
      <c r="G10096" s="4">
        <v>600</v>
      </c>
      <c r="H10096" s="3" t="s">
        <v>49</v>
      </c>
      <c r="I10096" s="3" t="s">
        <v>16</v>
      </c>
      <c r="J10096" s="5">
        <v>45369</v>
      </c>
      <c r="K10096" s="4"/>
    </row>
    <row r="10097" spans="1:11" x14ac:dyDescent="0.25">
      <c r="A10097" s="6" t="s">
        <v>10345</v>
      </c>
      <c r="B10097" s="6" t="s">
        <v>99</v>
      </c>
      <c r="C10097" s="6" t="s">
        <v>42</v>
      </c>
      <c r="D10097" s="6" t="s">
        <v>35</v>
      </c>
      <c r="E10097" s="7"/>
      <c r="F10097" s="7">
        <v>20</v>
      </c>
      <c r="G10097" s="7">
        <v>220</v>
      </c>
      <c r="H10097" s="6" t="s">
        <v>15</v>
      </c>
      <c r="I10097" s="6" t="s">
        <v>39</v>
      </c>
      <c r="J10097" s="8">
        <v>44649</v>
      </c>
      <c r="K10097" s="7" t="b">
        <v>0</v>
      </c>
    </row>
    <row r="10098" spans="1:11" x14ac:dyDescent="0.25">
      <c r="A10098" s="3" t="s">
        <v>10346</v>
      </c>
      <c r="B10098" s="3" t="s">
        <v>12</v>
      </c>
      <c r="C10098" s="3" t="s">
        <v>13</v>
      </c>
      <c r="D10098" s="3" t="s">
        <v>510</v>
      </c>
      <c r="E10098" s="4">
        <v>170</v>
      </c>
      <c r="F10098" s="4">
        <v>70</v>
      </c>
      <c r="G10098" s="4">
        <v>1190</v>
      </c>
      <c r="H10098" s="3" t="s">
        <v>25</v>
      </c>
      <c r="I10098" s="3" t="s">
        <v>39</v>
      </c>
      <c r="J10098" s="5">
        <v>44950</v>
      </c>
      <c r="K10098" s="4"/>
    </row>
    <row r="10099" spans="1:11" x14ac:dyDescent="0.25">
      <c r="A10099" s="6" t="s">
        <v>10347</v>
      </c>
      <c r="B10099" s="6" t="s">
        <v>37</v>
      </c>
      <c r="C10099" s="6" t="s">
        <v>32</v>
      </c>
      <c r="D10099" s="6" t="s">
        <v>33</v>
      </c>
      <c r="E10099" s="7">
        <v>125</v>
      </c>
      <c r="F10099" s="7">
        <v>20</v>
      </c>
      <c r="G10099" s="7">
        <v>250</v>
      </c>
      <c r="H10099" s="6" t="s">
        <v>25</v>
      </c>
      <c r="I10099" s="6" t="s">
        <v>16</v>
      </c>
      <c r="J10099" s="8">
        <v>44660</v>
      </c>
      <c r="K10099" s="7"/>
    </row>
    <row r="10100" spans="1:11" x14ac:dyDescent="0.25">
      <c r="A10100" s="3" t="s">
        <v>10348</v>
      </c>
      <c r="B10100" s="3" t="s">
        <v>117</v>
      </c>
      <c r="C10100" s="3" t="s">
        <v>131</v>
      </c>
      <c r="D10100" s="3" t="s">
        <v>745</v>
      </c>
      <c r="E10100" s="4">
        <v>380</v>
      </c>
      <c r="F10100" s="4">
        <v>20</v>
      </c>
      <c r="G10100" s="4">
        <v>760</v>
      </c>
      <c r="H10100" s="3" t="s">
        <v>25</v>
      </c>
      <c r="I10100" s="3" t="s">
        <v>39</v>
      </c>
      <c r="J10100" s="5">
        <v>44747</v>
      </c>
      <c r="K10100" s="4" t="b">
        <v>0</v>
      </c>
    </row>
    <row r="10101" spans="1:11" x14ac:dyDescent="0.25">
      <c r="A10101" s="6" t="s">
        <v>10349</v>
      </c>
      <c r="B10101" s="6" t="s">
        <v>78</v>
      </c>
      <c r="C10101" s="6" t="s">
        <v>28</v>
      </c>
      <c r="D10101" s="6" t="s">
        <v>571</v>
      </c>
      <c r="E10101" s="7">
        <v>290</v>
      </c>
      <c r="F10101" s="7">
        <v>40</v>
      </c>
      <c r="G10101" s="7">
        <v>1160</v>
      </c>
      <c r="H10101" s="6" t="s">
        <v>49</v>
      </c>
      <c r="I10101" s="6" t="s">
        <v>39</v>
      </c>
      <c r="J10101" s="8">
        <v>44690</v>
      </c>
      <c r="K10101" s="7" t="b">
        <v>0</v>
      </c>
    </row>
    <row r="10102" spans="1:11" x14ac:dyDescent="0.25">
      <c r="A10102" s="3" t="s">
        <v>10350</v>
      </c>
      <c r="B10102" s="3" t="s">
        <v>90</v>
      </c>
      <c r="C10102" s="3" t="s">
        <v>19</v>
      </c>
      <c r="D10102" s="3" t="s">
        <v>59</v>
      </c>
      <c r="E10102" s="4">
        <v>275</v>
      </c>
      <c r="F10102" s="4">
        <v>10</v>
      </c>
      <c r="G10102" s="4">
        <v>275</v>
      </c>
      <c r="H10102" s="3" t="s">
        <v>25</v>
      </c>
      <c r="I10102" s="3" t="s">
        <v>16</v>
      </c>
      <c r="J10102" s="5">
        <v>45531</v>
      </c>
      <c r="K10102" s="4" t="b">
        <v>1</v>
      </c>
    </row>
    <row r="10103" spans="1:11" x14ac:dyDescent="0.25">
      <c r="A10103" s="6" t="s">
        <v>10351</v>
      </c>
      <c r="B10103" s="6" t="s">
        <v>66</v>
      </c>
      <c r="C10103" s="6" t="s">
        <v>23</v>
      </c>
      <c r="D10103" s="6" t="s">
        <v>228</v>
      </c>
      <c r="E10103" s="7">
        <v>155</v>
      </c>
      <c r="F10103" s="7">
        <v>80</v>
      </c>
      <c r="G10103" s="7">
        <v>1240</v>
      </c>
      <c r="H10103" s="6" t="s">
        <v>25</v>
      </c>
      <c r="I10103" s="6" t="s">
        <v>39</v>
      </c>
      <c r="J10103" s="8">
        <v>44610</v>
      </c>
      <c r="K10103" s="7" t="b">
        <v>0</v>
      </c>
    </row>
    <row r="10104" spans="1:11" x14ac:dyDescent="0.25">
      <c r="A10104" s="3" t="s">
        <v>10352</v>
      </c>
      <c r="B10104" s="3" t="s">
        <v>109</v>
      </c>
      <c r="C10104" s="3" t="s">
        <v>42</v>
      </c>
      <c r="D10104" s="3" t="s">
        <v>675</v>
      </c>
      <c r="E10104" s="4">
        <v>125</v>
      </c>
      <c r="F10104" s="4">
        <v>20</v>
      </c>
      <c r="G10104" s="4">
        <v>250</v>
      </c>
      <c r="H10104" s="3" t="s">
        <v>25</v>
      </c>
      <c r="I10104" s="3" t="s">
        <v>39</v>
      </c>
      <c r="J10104" s="5">
        <v>44889</v>
      </c>
      <c r="K10104" s="4" t="b">
        <v>0</v>
      </c>
    </row>
    <row r="10105" spans="1:11" x14ac:dyDescent="0.25">
      <c r="A10105" s="6" t="s">
        <v>10353</v>
      </c>
      <c r="B10105" s="6" t="s">
        <v>169</v>
      </c>
      <c r="C10105" s="6" t="s">
        <v>19</v>
      </c>
      <c r="D10105" s="6" t="s">
        <v>1129</v>
      </c>
      <c r="E10105" s="7">
        <v>410</v>
      </c>
      <c r="F10105" s="7">
        <v>100</v>
      </c>
      <c r="G10105" s="7">
        <v>4100</v>
      </c>
      <c r="H10105" s="6" t="s">
        <v>49</v>
      </c>
      <c r="I10105" s="6" t="s">
        <v>16</v>
      </c>
      <c r="J10105" s="8">
        <v>45374</v>
      </c>
      <c r="K10105" s="7" t="b">
        <v>0</v>
      </c>
    </row>
    <row r="10106" spans="1:11" x14ac:dyDescent="0.25">
      <c r="A10106" s="3" t="s">
        <v>10354</v>
      </c>
      <c r="B10106" s="3" t="s">
        <v>56</v>
      </c>
      <c r="C10106" s="3" t="s">
        <v>28</v>
      </c>
      <c r="D10106" s="3" t="s">
        <v>72</v>
      </c>
      <c r="E10106" s="4">
        <v>140</v>
      </c>
      <c r="F10106" s="4">
        <v>70</v>
      </c>
      <c r="G10106" s="4">
        <v>980</v>
      </c>
      <c r="H10106" s="3" t="s">
        <v>15</v>
      </c>
      <c r="I10106" s="3" t="s">
        <v>16</v>
      </c>
      <c r="J10106" s="5">
        <v>44832</v>
      </c>
      <c r="K10106" s="4" t="b">
        <v>0</v>
      </c>
    </row>
    <row r="10107" spans="1:11" x14ac:dyDescent="0.25">
      <c r="A10107" s="6" t="s">
        <v>10355</v>
      </c>
      <c r="B10107" s="6" t="s">
        <v>18</v>
      </c>
      <c r="C10107" s="6" t="s">
        <v>19</v>
      </c>
      <c r="D10107" s="6" t="s">
        <v>392</v>
      </c>
      <c r="E10107" s="7">
        <v>65</v>
      </c>
      <c r="F10107" s="7">
        <v>80</v>
      </c>
      <c r="G10107" s="7">
        <v>520</v>
      </c>
      <c r="H10107" s="6" t="s">
        <v>25</v>
      </c>
      <c r="I10107" s="6" t="s">
        <v>39</v>
      </c>
      <c r="J10107" s="8">
        <v>44836</v>
      </c>
      <c r="K10107" s="7" t="b">
        <v>0</v>
      </c>
    </row>
    <row r="10108" spans="1:11" x14ac:dyDescent="0.25">
      <c r="A10108" s="3" t="s">
        <v>10356</v>
      </c>
      <c r="B10108" s="3" t="s">
        <v>114</v>
      </c>
      <c r="C10108" s="3" t="s">
        <v>67</v>
      </c>
      <c r="D10108" s="3" t="s">
        <v>313</v>
      </c>
      <c r="E10108" s="4">
        <v>140</v>
      </c>
      <c r="F10108" s="4">
        <v>40</v>
      </c>
      <c r="G10108" s="4">
        <v>560</v>
      </c>
      <c r="H10108" s="3" t="s">
        <v>15</v>
      </c>
      <c r="I10108" s="3" t="s">
        <v>16</v>
      </c>
      <c r="J10108" s="5">
        <v>44675</v>
      </c>
      <c r="K10108" s="4"/>
    </row>
    <row r="10109" spans="1:11" x14ac:dyDescent="0.25">
      <c r="A10109" s="6" t="s">
        <v>10357</v>
      </c>
      <c r="B10109" s="6" t="s">
        <v>114</v>
      </c>
      <c r="C10109" s="6" t="s">
        <v>28</v>
      </c>
      <c r="D10109" s="6" t="s">
        <v>467</v>
      </c>
      <c r="E10109" s="7">
        <v>50</v>
      </c>
      <c r="F10109" s="7">
        <v>10</v>
      </c>
      <c r="G10109" s="7">
        <v>50</v>
      </c>
      <c r="H10109" s="6" t="s">
        <v>49</v>
      </c>
      <c r="I10109" s="6" t="s">
        <v>16</v>
      </c>
      <c r="J10109" s="8">
        <v>44836</v>
      </c>
      <c r="K10109" s="7"/>
    </row>
    <row r="10110" spans="1:11" x14ac:dyDescent="0.25">
      <c r="A10110" s="3" t="s">
        <v>10358</v>
      </c>
      <c r="B10110" s="3" t="s">
        <v>47</v>
      </c>
      <c r="C10110" s="3" t="s">
        <v>67</v>
      </c>
      <c r="D10110" s="3" t="s">
        <v>368</v>
      </c>
      <c r="E10110" s="4">
        <v>215</v>
      </c>
      <c r="F10110" s="4">
        <v>10</v>
      </c>
      <c r="G10110" s="4">
        <v>215</v>
      </c>
      <c r="H10110" s="3" t="s">
        <v>25</v>
      </c>
      <c r="I10110" s="3" t="s">
        <v>16</v>
      </c>
      <c r="J10110" s="5">
        <v>45599</v>
      </c>
      <c r="K10110" s="4"/>
    </row>
    <row r="10111" spans="1:11" x14ac:dyDescent="0.25">
      <c r="A10111" s="6" t="s">
        <v>10359</v>
      </c>
      <c r="B10111" s="6" t="s">
        <v>78</v>
      </c>
      <c r="C10111" s="6" t="s">
        <v>23</v>
      </c>
      <c r="D10111" s="6" t="s">
        <v>136</v>
      </c>
      <c r="E10111" s="7">
        <v>275</v>
      </c>
      <c r="F10111" s="7">
        <v>20</v>
      </c>
      <c r="G10111" s="7">
        <v>550</v>
      </c>
      <c r="H10111" s="6" t="s">
        <v>15</v>
      </c>
      <c r="I10111" s="6" t="s">
        <v>16</v>
      </c>
      <c r="J10111" s="8">
        <v>45259</v>
      </c>
      <c r="K10111" s="7" t="b">
        <v>0</v>
      </c>
    </row>
    <row r="10112" spans="1:11" x14ac:dyDescent="0.25">
      <c r="A10112" s="3" t="s">
        <v>10360</v>
      </c>
      <c r="B10112" s="3" t="s">
        <v>12</v>
      </c>
      <c r="C10112" s="3" t="s">
        <v>23</v>
      </c>
      <c r="D10112" s="3" t="s">
        <v>51</v>
      </c>
      <c r="E10112" s="4">
        <v>80</v>
      </c>
      <c r="F10112" s="4">
        <v>50</v>
      </c>
      <c r="G10112" s="4">
        <v>400</v>
      </c>
      <c r="H10112" s="3" t="s">
        <v>15</v>
      </c>
      <c r="I10112" s="3" t="s">
        <v>39</v>
      </c>
      <c r="J10112" s="5">
        <v>44822</v>
      </c>
      <c r="K10112" s="4"/>
    </row>
    <row r="10113" spans="1:11" x14ac:dyDescent="0.25">
      <c r="A10113" s="6" t="s">
        <v>10361</v>
      </c>
      <c r="B10113" s="6" t="s">
        <v>22</v>
      </c>
      <c r="C10113" s="6" t="s">
        <v>19</v>
      </c>
      <c r="D10113" s="6" t="s">
        <v>288</v>
      </c>
      <c r="E10113" s="7">
        <v>200</v>
      </c>
      <c r="F10113" s="7">
        <v>40</v>
      </c>
      <c r="G10113" s="7">
        <v>800</v>
      </c>
      <c r="H10113" s="6" t="s">
        <v>15</v>
      </c>
      <c r="I10113" s="6" t="s">
        <v>16</v>
      </c>
      <c r="J10113" s="8">
        <v>45367</v>
      </c>
      <c r="K10113" s="7" t="b">
        <v>0</v>
      </c>
    </row>
    <row r="10114" spans="1:11" x14ac:dyDescent="0.25">
      <c r="A10114" s="3" t="s">
        <v>10362</v>
      </c>
      <c r="B10114" s="3" t="s">
        <v>114</v>
      </c>
      <c r="C10114" s="3" t="s">
        <v>28</v>
      </c>
      <c r="D10114" s="3" t="s">
        <v>309</v>
      </c>
      <c r="E10114" s="4">
        <v>65</v>
      </c>
      <c r="F10114" s="4">
        <v>10</v>
      </c>
      <c r="G10114" s="4">
        <v>65</v>
      </c>
      <c r="H10114" s="3" t="s">
        <v>15</v>
      </c>
      <c r="I10114" s="3" t="s">
        <v>16</v>
      </c>
      <c r="J10114" s="5">
        <v>45436</v>
      </c>
      <c r="K10114" s="4" t="b">
        <v>0</v>
      </c>
    </row>
    <row r="10115" spans="1:11" x14ac:dyDescent="0.25">
      <c r="A10115" s="6" t="s">
        <v>10363</v>
      </c>
      <c r="B10115" s="6" t="s">
        <v>18</v>
      </c>
      <c r="C10115" s="6" t="s">
        <v>32</v>
      </c>
      <c r="D10115" s="6" t="s">
        <v>79</v>
      </c>
      <c r="E10115" s="7">
        <v>185</v>
      </c>
      <c r="F10115" s="7">
        <v>40</v>
      </c>
      <c r="G10115" s="7">
        <v>740</v>
      </c>
      <c r="H10115" s="6" t="s">
        <v>49</v>
      </c>
      <c r="I10115" s="6" t="s">
        <v>16</v>
      </c>
      <c r="J10115" s="8">
        <v>45110</v>
      </c>
      <c r="K10115" s="7" t="b">
        <v>1</v>
      </c>
    </row>
    <row r="10116" spans="1:11" x14ac:dyDescent="0.25">
      <c r="A10116" s="3" t="s">
        <v>10364</v>
      </c>
      <c r="B10116" s="3" t="s">
        <v>70</v>
      </c>
      <c r="C10116" s="3" t="s">
        <v>32</v>
      </c>
      <c r="D10116" s="3" t="s">
        <v>366</v>
      </c>
      <c r="E10116" s="4">
        <v>410</v>
      </c>
      <c r="F10116" s="4">
        <v>20</v>
      </c>
      <c r="G10116" s="4">
        <v>820</v>
      </c>
      <c r="H10116" s="3" t="s">
        <v>49</v>
      </c>
      <c r="I10116" s="3" t="s">
        <v>16</v>
      </c>
      <c r="J10116" s="5">
        <v>44981</v>
      </c>
      <c r="K10116" s="4" t="b">
        <v>1</v>
      </c>
    </row>
    <row r="10117" spans="1:11" x14ac:dyDescent="0.25">
      <c r="A10117" s="6" t="s">
        <v>10365</v>
      </c>
      <c r="B10117" s="6" t="s">
        <v>37</v>
      </c>
      <c r="C10117" s="6" t="s">
        <v>67</v>
      </c>
      <c r="D10117" s="6" t="s">
        <v>378</v>
      </c>
      <c r="E10117" s="7">
        <v>290</v>
      </c>
      <c r="F10117" s="7">
        <v>60</v>
      </c>
      <c r="G10117" s="7">
        <v>1740</v>
      </c>
      <c r="H10117" s="6" t="s">
        <v>49</v>
      </c>
      <c r="I10117" s="6" t="s">
        <v>39</v>
      </c>
      <c r="J10117" s="8">
        <v>45299</v>
      </c>
      <c r="K10117" s="7"/>
    </row>
    <row r="10118" spans="1:11" x14ac:dyDescent="0.25">
      <c r="A10118" s="3" t="s">
        <v>10366</v>
      </c>
      <c r="B10118" s="3" t="s">
        <v>18</v>
      </c>
      <c r="C10118" s="3" t="s">
        <v>23</v>
      </c>
      <c r="D10118" s="3" t="s">
        <v>398</v>
      </c>
      <c r="E10118" s="4">
        <v>50</v>
      </c>
      <c r="F10118" s="4">
        <v>30</v>
      </c>
      <c r="G10118" s="4">
        <v>150</v>
      </c>
      <c r="H10118" s="3" t="s">
        <v>25</v>
      </c>
      <c r="I10118" s="3" t="s">
        <v>16</v>
      </c>
      <c r="J10118" s="5">
        <v>45457</v>
      </c>
      <c r="K10118" s="4" t="b">
        <v>0</v>
      </c>
    </row>
    <row r="10119" spans="1:11" x14ac:dyDescent="0.25">
      <c r="A10119" s="6" t="s">
        <v>10367</v>
      </c>
      <c r="B10119" s="6" t="s">
        <v>124</v>
      </c>
      <c r="C10119" s="6" t="s">
        <v>32</v>
      </c>
      <c r="D10119" s="6" t="s">
        <v>366</v>
      </c>
      <c r="E10119" s="7">
        <v>410</v>
      </c>
      <c r="F10119" s="7">
        <v>90</v>
      </c>
      <c r="G10119" s="7">
        <v>3690</v>
      </c>
      <c r="H10119" s="6" t="s">
        <v>49</v>
      </c>
      <c r="I10119" s="6" t="s">
        <v>39</v>
      </c>
      <c r="J10119" s="8">
        <v>45443</v>
      </c>
      <c r="K10119" s="7"/>
    </row>
    <row r="10120" spans="1:11" x14ac:dyDescent="0.25">
      <c r="A10120" s="3" t="s">
        <v>10368</v>
      </c>
      <c r="B10120" s="3" t="s">
        <v>99</v>
      </c>
      <c r="C10120" s="3" t="s">
        <v>42</v>
      </c>
      <c r="D10120" s="3" t="s">
        <v>454</v>
      </c>
      <c r="E10120" s="4">
        <v>260</v>
      </c>
      <c r="F10120" s="4">
        <v>30</v>
      </c>
      <c r="G10120" s="4">
        <v>780</v>
      </c>
      <c r="H10120" s="3" t="s">
        <v>15</v>
      </c>
      <c r="I10120" s="3" t="s">
        <v>39</v>
      </c>
      <c r="J10120" s="5">
        <v>45032</v>
      </c>
      <c r="K10120" s="4" t="b">
        <v>0</v>
      </c>
    </row>
    <row r="10121" spans="1:11" x14ac:dyDescent="0.25">
      <c r="A10121" s="6" t="s">
        <v>10369</v>
      </c>
      <c r="B10121" s="6" t="s">
        <v>12</v>
      </c>
      <c r="C10121" s="6" t="s">
        <v>32</v>
      </c>
      <c r="D10121" s="6" t="s">
        <v>35</v>
      </c>
      <c r="E10121" s="7"/>
      <c r="F10121" s="7">
        <v>90</v>
      </c>
      <c r="G10121" s="7">
        <v>2205</v>
      </c>
      <c r="H10121" s="6" t="s">
        <v>49</v>
      </c>
      <c r="I10121" s="6" t="s">
        <v>39</v>
      </c>
      <c r="J10121" s="8">
        <v>45392</v>
      </c>
      <c r="K10121" s="7" t="b">
        <v>1</v>
      </c>
    </row>
    <row r="10122" spans="1:11" x14ac:dyDescent="0.25">
      <c r="A10122" s="3" t="s">
        <v>10370</v>
      </c>
      <c r="B10122" s="3" t="s">
        <v>44</v>
      </c>
      <c r="C10122" s="3" t="s">
        <v>28</v>
      </c>
      <c r="D10122" s="3" t="s">
        <v>677</v>
      </c>
      <c r="E10122" s="4">
        <v>395</v>
      </c>
      <c r="F10122" s="4">
        <v>90</v>
      </c>
      <c r="G10122" s="4">
        <v>3555</v>
      </c>
      <c r="H10122" s="3" t="s">
        <v>49</v>
      </c>
      <c r="I10122" s="3" t="s">
        <v>16</v>
      </c>
      <c r="J10122" s="5">
        <v>45444</v>
      </c>
      <c r="K10122" s="4" t="b">
        <v>1</v>
      </c>
    </row>
    <row r="10123" spans="1:11" x14ac:dyDescent="0.25">
      <c r="A10123" s="6" t="s">
        <v>10371</v>
      </c>
      <c r="B10123" s="6" t="s">
        <v>78</v>
      </c>
      <c r="C10123" s="6" t="s">
        <v>67</v>
      </c>
      <c r="D10123" s="6" t="s">
        <v>350</v>
      </c>
      <c r="E10123" s="7">
        <v>275</v>
      </c>
      <c r="F10123" s="7">
        <v>60</v>
      </c>
      <c r="G10123" s="7">
        <v>1650</v>
      </c>
      <c r="H10123" s="6" t="s">
        <v>49</v>
      </c>
      <c r="I10123" s="6" t="s">
        <v>16</v>
      </c>
      <c r="J10123" s="8">
        <v>45557</v>
      </c>
      <c r="K10123" s="7" t="b">
        <v>0</v>
      </c>
    </row>
    <row r="10124" spans="1:11" x14ac:dyDescent="0.25">
      <c r="A10124" s="3" t="s">
        <v>10372</v>
      </c>
      <c r="B10124" s="3" t="s">
        <v>64</v>
      </c>
      <c r="C10124" s="3" t="s">
        <v>13</v>
      </c>
      <c r="D10124" s="3" t="s">
        <v>35</v>
      </c>
      <c r="E10124" s="4">
        <v>155</v>
      </c>
      <c r="F10124" s="4"/>
      <c r="G10124" s="4"/>
      <c r="H10124" s="3" t="s">
        <v>15</v>
      </c>
      <c r="I10124" s="3" t="s">
        <v>39</v>
      </c>
      <c r="J10124" s="5">
        <v>44899</v>
      </c>
      <c r="K10124" s="4" t="b">
        <v>0</v>
      </c>
    </row>
    <row r="10125" spans="1:11" x14ac:dyDescent="0.25">
      <c r="A10125" s="6" t="s">
        <v>10373</v>
      </c>
      <c r="B10125" s="6" t="s">
        <v>64</v>
      </c>
      <c r="C10125" s="6" t="s">
        <v>13</v>
      </c>
      <c r="D10125" s="6" t="s">
        <v>657</v>
      </c>
      <c r="E10125" s="7">
        <v>110</v>
      </c>
      <c r="F10125" s="7">
        <v>90</v>
      </c>
      <c r="G10125" s="7">
        <v>990</v>
      </c>
      <c r="H10125" s="6" t="s">
        <v>25</v>
      </c>
      <c r="I10125" s="6" t="s">
        <v>39</v>
      </c>
      <c r="J10125" s="8">
        <v>45157</v>
      </c>
      <c r="K10125" s="7" t="b">
        <v>1</v>
      </c>
    </row>
    <row r="10126" spans="1:11" x14ac:dyDescent="0.25">
      <c r="A10126" s="3" t="s">
        <v>10374</v>
      </c>
      <c r="B10126" s="3" t="s">
        <v>31</v>
      </c>
      <c r="C10126" s="3" t="s">
        <v>42</v>
      </c>
      <c r="D10126" s="3" t="s">
        <v>675</v>
      </c>
      <c r="E10126" s="4">
        <v>125</v>
      </c>
      <c r="F10126" s="4">
        <v>50</v>
      </c>
      <c r="G10126" s="4">
        <v>625</v>
      </c>
      <c r="H10126" s="3" t="s">
        <v>25</v>
      </c>
      <c r="I10126" s="3" t="s">
        <v>39</v>
      </c>
      <c r="J10126" s="5">
        <v>45439</v>
      </c>
      <c r="K10126" s="4"/>
    </row>
    <row r="10127" spans="1:11" x14ac:dyDescent="0.25">
      <c r="A10127" s="6" t="s">
        <v>10375</v>
      </c>
      <c r="B10127" s="6" t="s">
        <v>47</v>
      </c>
      <c r="C10127" s="6" t="s">
        <v>28</v>
      </c>
      <c r="D10127" s="6" t="s">
        <v>72</v>
      </c>
      <c r="E10127" s="7">
        <v>140</v>
      </c>
      <c r="F10127" s="7">
        <v>90</v>
      </c>
      <c r="G10127" s="7">
        <v>1260</v>
      </c>
      <c r="H10127" s="6" t="s">
        <v>25</v>
      </c>
      <c r="I10127" s="6" t="s">
        <v>16</v>
      </c>
      <c r="J10127" s="8">
        <v>45518</v>
      </c>
      <c r="K10127" s="7" t="b">
        <v>1</v>
      </c>
    </row>
    <row r="10128" spans="1:11" x14ac:dyDescent="0.25">
      <c r="A10128" s="3" t="s">
        <v>10376</v>
      </c>
      <c r="B10128" s="3" t="s">
        <v>124</v>
      </c>
      <c r="C10128" s="3" t="s">
        <v>28</v>
      </c>
      <c r="D10128" s="3" t="s">
        <v>125</v>
      </c>
      <c r="E10128" s="4">
        <v>155</v>
      </c>
      <c r="F10128" s="4">
        <v>50</v>
      </c>
      <c r="G10128" s="4">
        <v>775</v>
      </c>
      <c r="H10128" s="3" t="s">
        <v>49</v>
      </c>
      <c r="I10128" s="3" t="s">
        <v>39</v>
      </c>
      <c r="J10128" s="5">
        <v>45482</v>
      </c>
      <c r="K10128" s="4" t="b">
        <v>1</v>
      </c>
    </row>
    <row r="10129" spans="1:11" x14ac:dyDescent="0.25">
      <c r="A10129" s="6" t="s">
        <v>10377</v>
      </c>
      <c r="B10129" s="6" t="s">
        <v>64</v>
      </c>
      <c r="C10129" s="6" t="s">
        <v>13</v>
      </c>
      <c r="D10129" s="6" t="s">
        <v>134</v>
      </c>
      <c r="E10129" s="7">
        <v>200</v>
      </c>
      <c r="F10129" s="7">
        <v>20</v>
      </c>
      <c r="G10129" s="7">
        <v>400</v>
      </c>
      <c r="H10129" s="6" t="s">
        <v>15</v>
      </c>
      <c r="I10129" s="6" t="s">
        <v>16</v>
      </c>
      <c r="J10129" s="8">
        <v>45247</v>
      </c>
      <c r="K10129" s="7"/>
    </row>
    <row r="10130" spans="1:11" x14ac:dyDescent="0.25">
      <c r="A10130" s="3" t="s">
        <v>10378</v>
      </c>
      <c r="B10130" s="3" t="s">
        <v>169</v>
      </c>
      <c r="C10130" s="3" t="s">
        <v>42</v>
      </c>
      <c r="D10130" s="3" t="s">
        <v>710</v>
      </c>
      <c r="E10130" s="4">
        <v>215</v>
      </c>
      <c r="F10130" s="4">
        <v>100</v>
      </c>
      <c r="G10130" s="4">
        <v>2150</v>
      </c>
      <c r="H10130" s="3" t="s">
        <v>49</v>
      </c>
      <c r="I10130" s="3" t="s">
        <v>39</v>
      </c>
      <c r="J10130" s="5">
        <v>44774</v>
      </c>
      <c r="K10130" s="4" t="b">
        <v>0</v>
      </c>
    </row>
    <row r="10131" spans="1:11" x14ac:dyDescent="0.25">
      <c r="A10131" s="6" t="s">
        <v>10379</v>
      </c>
      <c r="B10131" s="6" t="s">
        <v>85</v>
      </c>
      <c r="C10131" s="6" t="s">
        <v>28</v>
      </c>
      <c r="D10131" s="6" t="s">
        <v>125</v>
      </c>
      <c r="E10131" s="7">
        <v>155</v>
      </c>
      <c r="F10131" s="7">
        <v>50</v>
      </c>
      <c r="G10131" s="7">
        <v>775</v>
      </c>
      <c r="H10131" s="6" t="s">
        <v>49</v>
      </c>
      <c r="I10131" s="6" t="s">
        <v>39</v>
      </c>
      <c r="J10131" s="8">
        <v>45492</v>
      </c>
      <c r="K10131" s="7" t="b">
        <v>1</v>
      </c>
    </row>
    <row r="10132" spans="1:11" x14ac:dyDescent="0.25">
      <c r="A10132" s="3" t="s">
        <v>10380</v>
      </c>
      <c r="B10132" s="3" t="s">
        <v>12</v>
      </c>
      <c r="C10132" s="3" t="s">
        <v>23</v>
      </c>
      <c r="D10132" s="3" t="s">
        <v>278</v>
      </c>
      <c r="E10132" s="4">
        <v>305</v>
      </c>
      <c r="F10132" s="4">
        <v>50</v>
      </c>
      <c r="G10132" s="4">
        <v>1525</v>
      </c>
      <c r="H10132" s="3" t="s">
        <v>49</v>
      </c>
      <c r="I10132" s="3" t="s">
        <v>16</v>
      </c>
      <c r="J10132" s="5">
        <v>44677</v>
      </c>
      <c r="K10132" s="4" t="b">
        <v>0</v>
      </c>
    </row>
    <row r="10133" spans="1:11" x14ac:dyDescent="0.25">
      <c r="A10133" s="6" t="s">
        <v>10381</v>
      </c>
      <c r="B10133" s="6" t="s">
        <v>66</v>
      </c>
      <c r="C10133" s="6" t="s">
        <v>42</v>
      </c>
      <c r="D10133" s="6" t="s">
        <v>88</v>
      </c>
      <c r="E10133" s="7">
        <v>410</v>
      </c>
      <c r="F10133" s="7">
        <v>80</v>
      </c>
      <c r="G10133" s="7">
        <v>3280</v>
      </c>
      <c r="H10133" s="6" t="s">
        <v>15</v>
      </c>
      <c r="I10133" s="6" t="s">
        <v>39</v>
      </c>
      <c r="J10133" s="8">
        <v>45099</v>
      </c>
      <c r="K10133" s="7" t="b">
        <v>1</v>
      </c>
    </row>
    <row r="10134" spans="1:11" x14ac:dyDescent="0.25">
      <c r="A10134" s="3" t="s">
        <v>10382</v>
      </c>
      <c r="B10134" s="3" t="s">
        <v>37</v>
      </c>
      <c r="C10134" s="3" t="s">
        <v>13</v>
      </c>
      <c r="D10134" s="3" t="s">
        <v>165</v>
      </c>
      <c r="E10134" s="4">
        <v>245</v>
      </c>
      <c r="F10134" s="4">
        <v>30</v>
      </c>
      <c r="G10134" s="4">
        <v>735</v>
      </c>
      <c r="H10134" s="3" t="s">
        <v>25</v>
      </c>
      <c r="I10134" s="3" t="s">
        <v>16</v>
      </c>
      <c r="J10134" s="5">
        <v>45245</v>
      </c>
      <c r="K10134" s="4"/>
    </row>
    <row r="10135" spans="1:11" x14ac:dyDescent="0.25">
      <c r="A10135" s="6" t="s">
        <v>10383</v>
      </c>
      <c r="B10135" s="6" t="s">
        <v>66</v>
      </c>
      <c r="C10135" s="6" t="s">
        <v>28</v>
      </c>
      <c r="D10135" s="6" t="s">
        <v>866</v>
      </c>
      <c r="E10135" s="7">
        <v>260</v>
      </c>
      <c r="F10135" s="7">
        <v>50</v>
      </c>
      <c r="G10135" s="7">
        <v>1300</v>
      </c>
      <c r="H10135" s="6" t="s">
        <v>49</v>
      </c>
      <c r="I10135" s="6" t="s">
        <v>16</v>
      </c>
      <c r="J10135" s="8">
        <v>45179</v>
      </c>
      <c r="K10135" s="7" t="b">
        <v>0</v>
      </c>
    </row>
    <row r="10136" spans="1:11" x14ac:dyDescent="0.25">
      <c r="A10136" s="3" t="s">
        <v>10384</v>
      </c>
      <c r="B10136" s="3" t="s">
        <v>109</v>
      </c>
      <c r="C10136" s="3" t="s">
        <v>67</v>
      </c>
      <c r="D10136" s="3" t="s">
        <v>350</v>
      </c>
      <c r="E10136" s="4">
        <v>275</v>
      </c>
      <c r="F10136" s="4">
        <v>70</v>
      </c>
      <c r="G10136" s="4">
        <v>1925</v>
      </c>
      <c r="H10136" s="3" t="s">
        <v>49</v>
      </c>
      <c r="I10136" s="3" t="s">
        <v>16</v>
      </c>
      <c r="J10136" s="5">
        <v>44592</v>
      </c>
      <c r="K10136" s="4"/>
    </row>
    <row r="10137" spans="1:11" x14ac:dyDescent="0.25">
      <c r="A10137" s="6" t="s">
        <v>10385</v>
      </c>
      <c r="B10137" s="6" t="s">
        <v>22</v>
      </c>
      <c r="C10137" s="6" t="s">
        <v>13</v>
      </c>
      <c r="D10137" s="6" t="s">
        <v>97</v>
      </c>
      <c r="E10137" s="7">
        <v>125</v>
      </c>
      <c r="F10137" s="7">
        <v>90</v>
      </c>
      <c r="G10137" s="7">
        <v>1125</v>
      </c>
      <c r="H10137" s="6" t="s">
        <v>25</v>
      </c>
      <c r="I10137" s="6" t="s">
        <v>16</v>
      </c>
      <c r="J10137" s="8">
        <v>45361</v>
      </c>
      <c r="K10137" s="7"/>
    </row>
    <row r="10138" spans="1:11" x14ac:dyDescent="0.25">
      <c r="A10138" s="3" t="s">
        <v>10386</v>
      </c>
      <c r="B10138" s="3" t="s">
        <v>64</v>
      </c>
      <c r="C10138" s="3" t="s">
        <v>67</v>
      </c>
      <c r="D10138" s="3" t="s">
        <v>313</v>
      </c>
      <c r="E10138" s="4">
        <v>140</v>
      </c>
      <c r="F10138" s="4">
        <v>50</v>
      </c>
      <c r="G10138" s="4">
        <v>700</v>
      </c>
      <c r="H10138" s="3" t="s">
        <v>25</v>
      </c>
      <c r="I10138" s="3" t="s">
        <v>16</v>
      </c>
      <c r="J10138" s="5">
        <v>44681</v>
      </c>
      <c r="K10138" s="4" t="b">
        <v>1</v>
      </c>
    </row>
    <row r="10139" spans="1:11" x14ac:dyDescent="0.25">
      <c r="A10139" s="6" t="s">
        <v>10387</v>
      </c>
      <c r="B10139" s="6" t="s">
        <v>75</v>
      </c>
      <c r="C10139" s="6" t="s">
        <v>28</v>
      </c>
      <c r="D10139" s="6" t="s">
        <v>253</v>
      </c>
      <c r="E10139" s="7">
        <v>380</v>
      </c>
      <c r="F10139" s="7">
        <v>50</v>
      </c>
      <c r="G10139" s="7">
        <v>1900</v>
      </c>
      <c r="H10139" s="6" t="s">
        <v>49</v>
      </c>
      <c r="I10139" s="6" t="s">
        <v>39</v>
      </c>
      <c r="J10139" s="8">
        <v>45424</v>
      </c>
      <c r="K10139" s="7" t="b">
        <v>0</v>
      </c>
    </row>
    <row r="10140" spans="1:11" x14ac:dyDescent="0.25">
      <c r="A10140" s="3" t="s">
        <v>10388</v>
      </c>
      <c r="B10140" s="3" t="s">
        <v>85</v>
      </c>
      <c r="C10140" s="3" t="s">
        <v>13</v>
      </c>
      <c r="D10140" s="3" t="s">
        <v>504</v>
      </c>
      <c r="E10140" s="4">
        <v>335</v>
      </c>
      <c r="F10140" s="4">
        <v>30</v>
      </c>
      <c r="G10140" s="4">
        <v>1005</v>
      </c>
      <c r="H10140" s="3" t="s">
        <v>15</v>
      </c>
      <c r="I10140" s="3" t="s">
        <v>39</v>
      </c>
      <c r="J10140" s="5">
        <v>45464</v>
      </c>
      <c r="K10140" s="4" t="b">
        <v>1</v>
      </c>
    </row>
    <row r="10141" spans="1:11" x14ac:dyDescent="0.25">
      <c r="A10141" s="6" t="s">
        <v>10389</v>
      </c>
      <c r="B10141" s="6" t="s">
        <v>66</v>
      </c>
      <c r="C10141" s="6" t="s">
        <v>19</v>
      </c>
      <c r="D10141" s="6" t="s">
        <v>20</v>
      </c>
      <c r="E10141" s="7">
        <v>290</v>
      </c>
      <c r="F10141" s="7">
        <v>50</v>
      </c>
      <c r="G10141" s="7">
        <v>1450</v>
      </c>
      <c r="H10141" s="6" t="s">
        <v>15</v>
      </c>
      <c r="I10141" s="6" t="s">
        <v>16</v>
      </c>
      <c r="J10141" s="8">
        <v>44642</v>
      </c>
      <c r="K10141" s="7" t="b">
        <v>1</v>
      </c>
    </row>
    <row r="10142" spans="1:11" x14ac:dyDescent="0.25">
      <c r="A10142" s="3" t="s">
        <v>10390</v>
      </c>
      <c r="B10142" s="3" t="s">
        <v>85</v>
      </c>
      <c r="C10142" s="3" t="s">
        <v>28</v>
      </c>
      <c r="D10142" s="3" t="s">
        <v>571</v>
      </c>
      <c r="E10142" s="4">
        <v>290</v>
      </c>
      <c r="F10142" s="4">
        <v>30</v>
      </c>
      <c r="G10142" s="4">
        <v>870</v>
      </c>
      <c r="H10142" s="3" t="s">
        <v>25</v>
      </c>
      <c r="I10142" s="3" t="s">
        <v>39</v>
      </c>
      <c r="J10142" s="5">
        <v>44581</v>
      </c>
      <c r="K10142" s="4" t="b">
        <v>0</v>
      </c>
    </row>
    <row r="10143" spans="1:11" x14ac:dyDescent="0.25">
      <c r="A10143" s="6" t="s">
        <v>10391</v>
      </c>
      <c r="B10143" s="6" t="s">
        <v>47</v>
      </c>
      <c r="C10143" s="6" t="s">
        <v>13</v>
      </c>
      <c r="D10143" s="6" t="s">
        <v>179</v>
      </c>
      <c r="E10143" s="7">
        <v>140</v>
      </c>
      <c r="F10143" s="7">
        <v>30</v>
      </c>
      <c r="G10143" s="7">
        <v>420</v>
      </c>
      <c r="H10143" s="6" t="s">
        <v>15</v>
      </c>
      <c r="I10143" s="6" t="s">
        <v>39</v>
      </c>
      <c r="J10143" s="8">
        <v>44733</v>
      </c>
      <c r="K10143" s="7" t="b">
        <v>1</v>
      </c>
    </row>
    <row r="10144" spans="1:11" x14ac:dyDescent="0.25">
      <c r="A10144" s="3" t="s">
        <v>10392</v>
      </c>
      <c r="B10144" s="3" t="s">
        <v>47</v>
      </c>
      <c r="C10144" s="3" t="s">
        <v>13</v>
      </c>
      <c r="D10144" s="3" t="s">
        <v>97</v>
      </c>
      <c r="E10144" s="4">
        <v>125</v>
      </c>
      <c r="F10144" s="4">
        <v>50</v>
      </c>
      <c r="G10144" s="4">
        <v>625</v>
      </c>
      <c r="H10144" s="3" t="s">
        <v>15</v>
      </c>
      <c r="I10144" s="3" t="s">
        <v>39</v>
      </c>
      <c r="J10144" s="5">
        <v>44858</v>
      </c>
      <c r="K10144" s="4" t="b">
        <v>1</v>
      </c>
    </row>
    <row r="10145" spans="1:11" x14ac:dyDescent="0.25">
      <c r="A10145" s="6" t="s">
        <v>10393</v>
      </c>
      <c r="B10145" s="6" t="s">
        <v>47</v>
      </c>
      <c r="C10145" s="6" t="s">
        <v>67</v>
      </c>
      <c r="D10145" s="6" t="s">
        <v>68</v>
      </c>
      <c r="E10145" s="7">
        <v>230</v>
      </c>
      <c r="F10145" s="7">
        <v>40</v>
      </c>
      <c r="G10145" s="7">
        <v>920</v>
      </c>
      <c r="H10145" s="6" t="s">
        <v>25</v>
      </c>
      <c r="I10145" s="6" t="s">
        <v>16</v>
      </c>
      <c r="J10145" s="8">
        <v>45321</v>
      </c>
      <c r="K10145" s="7" t="b">
        <v>0</v>
      </c>
    </row>
    <row r="10146" spans="1:11" x14ac:dyDescent="0.25">
      <c r="A10146" s="3" t="s">
        <v>10394</v>
      </c>
      <c r="B10146" s="3" t="s">
        <v>78</v>
      </c>
      <c r="C10146" s="3" t="s">
        <v>67</v>
      </c>
      <c r="D10146" s="3" t="s">
        <v>465</v>
      </c>
      <c r="E10146" s="4">
        <v>110</v>
      </c>
      <c r="F10146" s="4">
        <v>20</v>
      </c>
      <c r="G10146" s="4">
        <v>220</v>
      </c>
      <c r="H10146" s="3" t="s">
        <v>25</v>
      </c>
      <c r="I10146" s="3" t="s">
        <v>39</v>
      </c>
      <c r="J10146" s="5">
        <v>45591</v>
      </c>
      <c r="K10146" s="4" t="b">
        <v>1</v>
      </c>
    </row>
    <row r="10147" spans="1:11" x14ac:dyDescent="0.25">
      <c r="A10147" s="6" t="s">
        <v>10395</v>
      </c>
      <c r="B10147" s="6" t="s">
        <v>56</v>
      </c>
      <c r="C10147" s="6" t="s">
        <v>19</v>
      </c>
      <c r="D10147" s="6" t="s">
        <v>153</v>
      </c>
      <c r="E10147" s="7">
        <v>125</v>
      </c>
      <c r="F10147" s="7">
        <v>60</v>
      </c>
      <c r="G10147" s="7">
        <v>750</v>
      </c>
      <c r="H10147" s="6" t="s">
        <v>49</v>
      </c>
      <c r="I10147" s="6" t="s">
        <v>16</v>
      </c>
      <c r="J10147" s="8">
        <v>44882</v>
      </c>
      <c r="K10147" s="7" t="b">
        <v>1</v>
      </c>
    </row>
    <row r="10148" spans="1:11" x14ac:dyDescent="0.25">
      <c r="A10148" s="3" t="s">
        <v>10396</v>
      </c>
      <c r="B10148" s="3" t="s">
        <v>22</v>
      </c>
      <c r="C10148" s="3" t="s">
        <v>13</v>
      </c>
      <c r="D10148" s="3" t="s">
        <v>35</v>
      </c>
      <c r="E10148" s="4"/>
      <c r="F10148" s="4">
        <v>80</v>
      </c>
      <c r="G10148" s="4">
        <v>1240</v>
      </c>
      <c r="H10148" s="3" t="s">
        <v>49</v>
      </c>
      <c r="I10148" s="3" t="s">
        <v>16</v>
      </c>
      <c r="J10148" s="5">
        <v>45024</v>
      </c>
      <c r="K10148" s="4" t="b">
        <v>1</v>
      </c>
    </row>
    <row r="10149" spans="1:11" x14ac:dyDescent="0.25">
      <c r="A10149" s="6" t="s">
        <v>10397</v>
      </c>
      <c r="B10149" s="6" t="s">
        <v>41</v>
      </c>
      <c r="C10149" s="6" t="s">
        <v>67</v>
      </c>
      <c r="D10149" s="6" t="s">
        <v>347</v>
      </c>
      <c r="E10149" s="7">
        <v>335</v>
      </c>
      <c r="F10149" s="7">
        <v>60</v>
      </c>
      <c r="G10149" s="7">
        <v>2010</v>
      </c>
      <c r="H10149" s="6" t="s">
        <v>49</v>
      </c>
      <c r="I10149" s="6" t="s">
        <v>39</v>
      </c>
      <c r="J10149" s="8">
        <v>44931</v>
      </c>
      <c r="K10149" s="7" t="b">
        <v>0</v>
      </c>
    </row>
    <row r="10150" spans="1:11" x14ac:dyDescent="0.25">
      <c r="A10150" s="3" t="s">
        <v>10398</v>
      </c>
      <c r="B10150" s="3" t="s">
        <v>31</v>
      </c>
      <c r="C10150" s="3" t="s">
        <v>19</v>
      </c>
      <c r="D10150" s="3" t="s">
        <v>285</v>
      </c>
      <c r="E10150" s="4">
        <v>80</v>
      </c>
      <c r="F10150" s="4">
        <v>30</v>
      </c>
      <c r="G10150" s="4">
        <v>240</v>
      </c>
      <c r="H10150" s="3" t="s">
        <v>25</v>
      </c>
      <c r="I10150" s="3" t="s">
        <v>39</v>
      </c>
      <c r="J10150" s="5">
        <v>44652</v>
      </c>
      <c r="K10150" s="4" t="b">
        <v>0</v>
      </c>
    </row>
    <row r="10151" spans="1:11" x14ac:dyDescent="0.25">
      <c r="A10151" s="6" t="s">
        <v>10399</v>
      </c>
      <c r="B10151" s="6" t="s">
        <v>12</v>
      </c>
      <c r="C10151" s="6" t="s">
        <v>28</v>
      </c>
      <c r="D10151" s="6" t="s">
        <v>206</v>
      </c>
      <c r="E10151" s="7">
        <v>245</v>
      </c>
      <c r="F10151" s="7">
        <v>50</v>
      </c>
      <c r="G10151" s="7">
        <v>1225</v>
      </c>
      <c r="H10151" s="6" t="s">
        <v>25</v>
      </c>
      <c r="I10151" s="6" t="s">
        <v>16</v>
      </c>
      <c r="J10151" s="8">
        <v>44668</v>
      </c>
      <c r="K10151" s="7" t="b">
        <v>1</v>
      </c>
    </row>
    <row r="10152" spans="1:11" x14ac:dyDescent="0.25">
      <c r="A10152" s="3" t="s">
        <v>10400</v>
      </c>
      <c r="B10152" s="3" t="s">
        <v>99</v>
      </c>
      <c r="C10152" s="3" t="s">
        <v>28</v>
      </c>
      <c r="D10152" s="3" t="s">
        <v>72</v>
      </c>
      <c r="E10152" s="4">
        <v>140</v>
      </c>
      <c r="F10152" s="4">
        <v>80</v>
      </c>
      <c r="G10152" s="4">
        <v>1120</v>
      </c>
      <c r="H10152" s="3" t="s">
        <v>15</v>
      </c>
      <c r="I10152" s="3" t="s">
        <v>39</v>
      </c>
      <c r="J10152" s="5">
        <v>45078</v>
      </c>
      <c r="K10152" s="4"/>
    </row>
    <row r="10153" spans="1:11" x14ac:dyDescent="0.25">
      <c r="A10153" s="6" t="s">
        <v>10401</v>
      </c>
      <c r="B10153" s="6" t="s">
        <v>64</v>
      </c>
      <c r="C10153" s="6" t="s">
        <v>23</v>
      </c>
      <c r="D10153" s="6" t="s">
        <v>999</v>
      </c>
      <c r="E10153" s="7">
        <v>320</v>
      </c>
      <c r="F10153" s="7">
        <v>40</v>
      </c>
      <c r="G10153" s="7">
        <v>1280</v>
      </c>
      <c r="H10153" s="6" t="s">
        <v>25</v>
      </c>
      <c r="I10153" s="6" t="s">
        <v>16</v>
      </c>
      <c r="J10153" s="8">
        <v>45555</v>
      </c>
      <c r="K10153" s="7" t="b">
        <v>0</v>
      </c>
    </row>
    <row r="10154" spans="1:11" x14ac:dyDescent="0.25">
      <c r="A10154" s="3" t="s">
        <v>10402</v>
      </c>
      <c r="B10154" s="3" t="s">
        <v>27</v>
      </c>
      <c r="C10154" s="3" t="s">
        <v>19</v>
      </c>
      <c r="D10154" s="3" t="s">
        <v>285</v>
      </c>
      <c r="E10154" s="4">
        <v>80</v>
      </c>
      <c r="F10154" s="4">
        <v>80</v>
      </c>
      <c r="G10154" s="4">
        <v>640</v>
      </c>
      <c r="H10154" s="3" t="s">
        <v>49</v>
      </c>
      <c r="I10154" s="3" t="s">
        <v>39</v>
      </c>
      <c r="J10154" s="5">
        <v>45612</v>
      </c>
      <c r="K10154" s="4" t="b">
        <v>0</v>
      </c>
    </row>
    <row r="10155" spans="1:11" x14ac:dyDescent="0.25">
      <c r="A10155" s="6" t="s">
        <v>10403</v>
      </c>
      <c r="B10155" s="6" t="s">
        <v>101</v>
      </c>
      <c r="C10155" s="6" t="s">
        <v>32</v>
      </c>
      <c r="D10155" s="6" t="s">
        <v>79</v>
      </c>
      <c r="E10155" s="7">
        <v>185</v>
      </c>
      <c r="F10155" s="7">
        <v>60</v>
      </c>
      <c r="G10155" s="7">
        <v>1110</v>
      </c>
      <c r="H10155" s="6" t="s">
        <v>25</v>
      </c>
      <c r="I10155" s="6" t="s">
        <v>16</v>
      </c>
      <c r="J10155" s="8">
        <v>44981</v>
      </c>
      <c r="K10155" s="7" t="b">
        <v>0</v>
      </c>
    </row>
    <row r="10156" spans="1:11" x14ac:dyDescent="0.25">
      <c r="A10156" s="3" t="s">
        <v>10404</v>
      </c>
      <c r="B10156" s="3" t="s">
        <v>66</v>
      </c>
      <c r="C10156" s="3" t="s">
        <v>23</v>
      </c>
      <c r="D10156" s="3" t="s">
        <v>51</v>
      </c>
      <c r="E10156" s="4">
        <v>80</v>
      </c>
      <c r="F10156" s="4">
        <v>50</v>
      </c>
      <c r="G10156" s="4">
        <v>400</v>
      </c>
      <c r="H10156" s="3" t="s">
        <v>49</v>
      </c>
      <c r="I10156" s="3" t="s">
        <v>16</v>
      </c>
      <c r="J10156" s="5">
        <v>44971</v>
      </c>
      <c r="K10156" s="4" t="b">
        <v>0</v>
      </c>
    </row>
    <row r="10157" spans="1:11" x14ac:dyDescent="0.25">
      <c r="A10157" s="6" t="s">
        <v>10405</v>
      </c>
      <c r="B10157" s="6" t="s">
        <v>90</v>
      </c>
      <c r="C10157" s="6" t="s">
        <v>13</v>
      </c>
      <c r="D10157" s="6" t="s">
        <v>504</v>
      </c>
      <c r="E10157" s="7">
        <v>335</v>
      </c>
      <c r="F10157" s="7">
        <v>90</v>
      </c>
      <c r="G10157" s="7">
        <v>3015</v>
      </c>
      <c r="H10157" s="6" t="s">
        <v>49</v>
      </c>
      <c r="I10157" s="6" t="s">
        <v>16</v>
      </c>
      <c r="J10157" s="8">
        <v>44785</v>
      </c>
      <c r="K10157" s="7" t="b">
        <v>0</v>
      </c>
    </row>
    <row r="10158" spans="1:11" x14ac:dyDescent="0.25">
      <c r="A10158" s="3" t="s">
        <v>10406</v>
      </c>
      <c r="B10158" s="3" t="s">
        <v>47</v>
      </c>
      <c r="C10158" s="3" t="s">
        <v>28</v>
      </c>
      <c r="D10158" s="3" t="s">
        <v>35</v>
      </c>
      <c r="E10158" s="4"/>
      <c r="F10158" s="4">
        <v>30</v>
      </c>
      <c r="G10158" s="4">
        <v>465</v>
      </c>
      <c r="H10158" s="3" t="s">
        <v>49</v>
      </c>
      <c r="I10158" s="3" t="s">
        <v>39</v>
      </c>
      <c r="J10158" s="5">
        <v>44796</v>
      </c>
      <c r="K10158" s="4"/>
    </row>
    <row r="10159" spans="1:11" x14ac:dyDescent="0.25">
      <c r="A10159" s="6" t="s">
        <v>10407</v>
      </c>
      <c r="B10159" s="6" t="s">
        <v>81</v>
      </c>
      <c r="C10159" s="6" t="s">
        <v>19</v>
      </c>
      <c r="D10159" s="6" t="s">
        <v>285</v>
      </c>
      <c r="E10159" s="7">
        <v>80</v>
      </c>
      <c r="F10159" s="7">
        <v>100</v>
      </c>
      <c r="G10159" s="7">
        <v>800</v>
      </c>
      <c r="H10159" s="6" t="s">
        <v>15</v>
      </c>
      <c r="I10159" s="6" t="s">
        <v>39</v>
      </c>
      <c r="J10159" s="8">
        <v>44626</v>
      </c>
      <c r="K10159" s="7"/>
    </row>
    <row r="10160" spans="1:11" x14ac:dyDescent="0.25">
      <c r="A10160" s="3" t="s">
        <v>10408</v>
      </c>
      <c r="B10160" s="3" t="s">
        <v>37</v>
      </c>
      <c r="C10160" s="3" t="s">
        <v>131</v>
      </c>
      <c r="D10160" s="3" t="s">
        <v>35</v>
      </c>
      <c r="E10160" s="4">
        <v>320</v>
      </c>
      <c r="F10160" s="4"/>
      <c r="G10160" s="4"/>
      <c r="H10160" s="3" t="s">
        <v>49</v>
      </c>
      <c r="I10160" s="3" t="s">
        <v>16</v>
      </c>
      <c r="J10160" s="5">
        <v>44603</v>
      </c>
      <c r="K10160" s="4" t="b">
        <v>0</v>
      </c>
    </row>
    <row r="10161" spans="1:11" x14ac:dyDescent="0.25">
      <c r="A10161" s="6" t="s">
        <v>10409</v>
      </c>
      <c r="B10161" s="6" t="s">
        <v>70</v>
      </c>
      <c r="C10161" s="6" t="s">
        <v>42</v>
      </c>
      <c r="D10161" s="6" t="s">
        <v>145</v>
      </c>
      <c r="E10161" s="7">
        <v>380</v>
      </c>
      <c r="F10161" s="7">
        <v>10</v>
      </c>
      <c r="G10161" s="7">
        <v>380</v>
      </c>
      <c r="H10161" s="6" t="s">
        <v>15</v>
      </c>
      <c r="I10161" s="6" t="s">
        <v>16</v>
      </c>
      <c r="J10161" s="8">
        <v>44966</v>
      </c>
      <c r="K10161" s="7" t="b">
        <v>1</v>
      </c>
    </row>
    <row r="10162" spans="1:11" x14ac:dyDescent="0.25">
      <c r="A10162" s="3" t="s">
        <v>10410</v>
      </c>
      <c r="B10162" s="3" t="s">
        <v>70</v>
      </c>
      <c r="C10162" s="3" t="s">
        <v>23</v>
      </c>
      <c r="D10162" s="3" t="s">
        <v>384</v>
      </c>
      <c r="E10162" s="4">
        <v>410</v>
      </c>
      <c r="F10162" s="4">
        <v>90</v>
      </c>
      <c r="G10162" s="4">
        <v>3690</v>
      </c>
      <c r="H10162" s="3" t="s">
        <v>15</v>
      </c>
      <c r="I10162" s="3" t="s">
        <v>39</v>
      </c>
      <c r="J10162" s="5">
        <v>44568</v>
      </c>
      <c r="K10162" s="4"/>
    </row>
    <row r="10163" spans="1:11" x14ac:dyDescent="0.25">
      <c r="A10163" s="6" t="s">
        <v>10411</v>
      </c>
      <c r="B10163" s="6" t="s">
        <v>44</v>
      </c>
      <c r="C10163" s="6" t="s">
        <v>28</v>
      </c>
      <c r="D10163" s="6" t="s">
        <v>259</v>
      </c>
      <c r="E10163" s="7">
        <v>335</v>
      </c>
      <c r="F10163" s="7">
        <v>80</v>
      </c>
      <c r="G10163" s="7">
        <v>2680</v>
      </c>
      <c r="H10163" s="6" t="s">
        <v>15</v>
      </c>
      <c r="I10163" s="6" t="s">
        <v>16</v>
      </c>
      <c r="J10163" s="8">
        <v>44917</v>
      </c>
      <c r="K10163" s="7"/>
    </row>
    <row r="10164" spans="1:11" x14ac:dyDescent="0.25">
      <c r="A10164" s="3" t="s">
        <v>10412</v>
      </c>
      <c r="B10164" s="3" t="s">
        <v>64</v>
      </c>
      <c r="C10164" s="3" t="s">
        <v>67</v>
      </c>
      <c r="D10164" s="3" t="s">
        <v>102</v>
      </c>
      <c r="E10164" s="4">
        <v>350</v>
      </c>
      <c r="F10164" s="4">
        <v>30</v>
      </c>
      <c r="G10164" s="4">
        <v>1050</v>
      </c>
      <c r="H10164" s="3" t="s">
        <v>15</v>
      </c>
      <c r="I10164" s="3" t="s">
        <v>16</v>
      </c>
      <c r="J10164" s="5">
        <v>44904</v>
      </c>
      <c r="K10164" s="4" t="b">
        <v>1</v>
      </c>
    </row>
    <row r="10165" spans="1:11" x14ac:dyDescent="0.25">
      <c r="A10165" s="6" t="s">
        <v>10413</v>
      </c>
      <c r="B10165" s="6" t="s">
        <v>81</v>
      </c>
      <c r="C10165" s="6" t="s">
        <v>42</v>
      </c>
      <c r="D10165" s="6" t="s">
        <v>234</v>
      </c>
      <c r="E10165" s="7">
        <v>110</v>
      </c>
      <c r="F10165" s="7">
        <v>90</v>
      </c>
      <c r="G10165" s="7">
        <v>990</v>
      </c>
      <c r="H10165" s="6" t="s">
        <v>49</v>
      </c>
      <c r="I10165" s="6" t="s">
        <v>16</v>
      </c>
      <c r="J10165" s="8">
        <v>44792</v>
      </c>
      <c r="K10165" s="7" t="b">
        <v>1</v>
      </c>
    </row>
    <row r="10166" spans="1:11" x14ac:dyDescent="0.25">
      <c r="A10166" s="3" t="s">
        <v>10414</v>
      </c>
      <c r="B10166" s="3" t="s">
        <v>90</v>
      </c>
      <c r="C10166" s="3" t="s">
        <v>23</v>
      </c>
      <c r="D10166" s="3" t="s">
        <v>552</v>
      </c>
      <c r="E10166" s="4">
        <v>110</v>
      </c>
      <c r="F10166" s="4">
        <v>70</v>
      </c>
      <c r="G10166" s="4">
        <v>770</v>
      </c>
      <c r="H10166" s="3" t="s">
        <v>15</v>
      </c>
      <c r="I10166" s="3" t="s">
        <v>16</v>
      </c>
      <c r="J10166" s="5">
        <v>44885</v>
      </c>
      <c r="K10166" s="4"/>
    </row>
    <row r="10167" spans="1:11" x14ac:dyDescent="0.25">
      <c r="A10167" s="6" t="s">
        <v>10415</v>
      </c>
      <c r="B10167" s="6" t="s">
        <v>81</v>
      </c>
      <c r="C10167" s="6" t="s">
        <v>42</v>
      </c>
      <c r="D10167" s="6" t="s">
        <v>282</v>
      </c>
      <c r="E10167" s="7">
        <v>50</v>
      </c>
      <c r="F10167" s="7">
        <v>20</v>
      </c>
      <c r="G10167" s="7">
        <v>100</v>
      </c>
      <c r="H10167" s="6" t="s">
        <v>49</v>
      </c>
      <c r="I10167" s="6" t="s">
        <v>39</v>
      </c>
      <c r="J10167" s="8">
        <v>45635</v>
      </c>
      <c r="K10167" s="7" t="b">
        <v>1</v>
      </c>
    </row>
    <row r="10168" spans="1:11" x14ac:dyDescent="0.25">
      <c r="A10168" s="3" t="s">
        <v>10416</v>
      </c>
      <c r="B10168" s="3" t="s">
        <v>27</v>
      </c>
      <c r="C10168" s="3" t="s">
        <v>131</v>
      </c>
      <c r="D10168" s="3" t="s">
        <v>184</v>
      </c>
      <c r="E10168" s="4">
        <v>335</v>
      </c>
      <c r="F10168" s="4">
        <v>60</v>
      </c>
      <c r="G10168" s="4">
        <v>2010</v>
      </c>
      <c r="H10168" s="3" t="s">
        <v>49</v>
      </c>
      <c r="I10168" s="3" t="s">
        <v>39</v>
      </c>
      <c r="J10168" s="5">
        <v>45405</v>
      </c>
      <c r="K10168" s="4" t="b">
        <v>1</v>
      </c>
    </row>
    <row r="10169" spans="1:11" x14ac:dyDescent="0.25">
      <c r="A10169" s="6" t="s">
        <v>10417</v>
      </c>
      <c r="B10169" s="6" t="s">
        <v>124</v>
      </c>
      <c r="C10169" s="6" t="s">
        <v>32</v>
      </c>
      <c r="D10169" s="6" t="s">
        <v>264</v>
      </c>
      <c r="E10169" s="7">
        <v>395</v>
      </c>
      <c r="F10169" s="7">
        <v>100</v>
      </c>
      <c r="G10169" s="7">
        <v>3950</v>
      </c>
      <c r="H10169" s="6" t="s">
        <v>15</v>
      </c>
      <c r="I10169" s="6" t="s">
        <v>16</v>
      </c>
      <c r="J10169" s="8">
        <v>44881</v>
      </c>
      <c r="K10169" s="7"/>
    </row>
    <row r="10170" spans="1:11" x14ac:dyDescent="0.25">
      <c r="A10170" s="3" t="s">
        <v>10418</v>
      </c>
      <c r="B10170" s="3" t="s">
        <v>37</v>
      </c>
      <c r="C10170" s="3" t="s">
        <v>28</v>
      </c>
      <c r="D10170" s="3" t="s">
        <v>112</v>
      </c>
      <c r="E10170" s="4">
        <v>200</v>
      </c>
      <c r="F10170" s="4">
        <v>40</v>
      </c>
      <c r="G10170" s="4">
        <v>800</v>
      </c>
      <c r="H10170" s="3" t="s">
        <v>49</v>
      </c>
      <c r="I10170" s="3" t="s">
        <v>39</v>
      </c>
      <c r="J10170" s="5">
        <v>45288</v>
      </c>
      <c r="K10170" s="4"/>
    </row>
    <row r="10171" spans="1:11" x14ac:dyDescent="0.25">
      <c r="A10171" s="6" t="s">
        <v>10419</v>
      </c>
      <c r="B10171" s="6" t="s">
        <v>169</v>
      </c>
      <c r="C10171" s="6" t="s">
        <v>19</v>
      </c>
      <c r="D10171" s="6" t="s">
        <v>392</v>
      </c>
      <c r="E10171" s="7">
        <v>65</v>
      </c>
      <c r="F10171" s="7">
        <v>20</v>
      </c>
      <c r="G10171" s="7">
        <v>130</v>
      </c>
      <c r="H10171" s="6" t="s">
        <v>15</v>
      </c>
      <c r="I10171" s="6" t="s">
        <v>39</v>
      </c>
      <c r="J10171" s="8">
        <v>45672</v>
      </c>
      <c r="K10171" s="7" t="b">
        <v>1</v>
      </c>
    </row>
    <row r="10172" spans="1:11" x14ac:dyDescent="0.25">
      <c r="A10172" s="3" t="s">
        <v>10420</v>
      </c>
      <c r="B10172" s="3" t="s">
        <v>109</v>
      </c>
      <c r="C10172" s="3" t="s">
        <v>131</v>
      </c>
      <c r="D10172" s="3" t="s">
        <v>244</v>
      </c>
      <c r="E10172" s="4">
        <v>155</v>
      </c>
      <c r="F10172" s="4">
        <v>80</v>
      </c>
      <c r="G10172" s="4">
        <v>1240</v>
      </c>
      <c r="H10172" s="3" t="s">
        <v>49</v>
      </c>
      <c r="I10172" s="3" t="s">
        <v>16</v>
      </c>
      <c r="J10172" s="5">
        <v>44581</v>
      </c>
      <c r="K10172" s="4" t="b">
        <v>1</v>
      </c>
    </row>
    <row r="10173" spans="1:11" x14ac:dyDescent="0.25">
      <c r="A10173" s="6" t="s">
        <v>10421</v>
      </c>
      <c r="B10173" s="6" t="s">
        <v>169</v>
      </c>
      <c r="C10173" s="6" t="s">
        <v>67</v>
      </c>
      <c r="D10173" s="6" t="s">
        <v>465</v>
      </c>
      <c r="E10173" s="7">
        <v>110</v>
      </c>
      <c r="F10173" s="7">
        <v>60</v>
      </c>
      <c r="G10173" s="7">
        <v>660</v>
      </c>
      <c r="H10173" s="6" t="s">
        <v>25</v>
      </c>
      <c r="I10173" s="6" t="s">
        <v>16</v>
      </c>
      <c r="J10173" s="8">
        <v>44776</v>
      </c>
      <c r="K10173" s="7"/>
    </row>
    <row r="10174" spans="1:11" x14ac:dyDescent="0.25">
      <c r="A10174" s="3" t="s">
        <v>10422</v>
      </c>
      <c r="B10174" s="3" t="s">
        <v>101</v>
      </c>
      <c r="C10174" s="3" t="s">
        <v>23</v>
      </c>
      <c r="D10174" s="3" t="s">
        <v>136</v>
      </c>
      <c r="E10174" s="4">
        <v>275</v>
      </c>
      <c r="F10174" s="4">
        <v>100</v>
      </c>
      <c r="G10174" s="4">
        <v>2750</v>
      </c>
      <c r="H10174" s="3" t="s">
        <v>49</v>
      </c>
      <c r="I10174" s="3" t="s">
        <v>39</v>
      </c>
      <c r="J10174" s="5">
        <v>44908</v>
      </c>
      <c r="K10174" s="4" t="b">
        <v>1</v>
      </c>
    </row>
    <row r="10175" spans="1:11" x14ac:dyDescent="0.25">
      <c r="A10175" s="6" t="s">
        <v>10423</v>
      </c>
      <c r="B10175" s="6" t="s">
        <v>75</v>
      </c>
      <c r="C10175" s="6" t="s">
        <v>19</v>
      </c>
      <c r="D10175" s="6" t="s">
        <v>288</v>
      </c>
      <c r="E10175" s="7">
        <v>200</v>
      </c>
      <c r="F10175" s="7">
        <v>30</v>
      </c>
      <c r="G10175" s="7">
        <v>600</v>
      </c>
      <c r="H10175" s="6" t="s">
        <v>49</v>
      </c>
      <c r="I10175" s="6" t="s">
        <v>16</v>
      </c>
      <c r="J10175" s="8">
        <v>45556</v>
      </c>
      <c r="K10175" s="7" t="b">
        <v>0</v>
      </c>
    </row>
    <row r="10176" spans="1:11" x14ac:dyDescent="0.25">
      <c r="A10176" s="3" t="s">
        <v>10424</v>
      </c>
      <c r="B10176" s="3" t="s">
        <v>78</v>
      </c>
      <c r="C10176" s="3" t="s">
        <v>28</v>
      </c>
      <c r="D10176" s="3" t="s">
        <v>479</v>
      </c>
      <c r="E10176" s="4">
        <v>80</v>
      </c>
      <c r="F10176" s="4">
        <v>20</v>
      </c>
      <c r="G10176" s="4">
        <v>160</v>
      </c>
      <c r="H10176" s="3" t="s">
        <v>49</v>
      </c>
      <c r="I10176" s="3" t="s">
        <v>39</v>
      </c>
      <c r="J10176" s="5">
        <v>44648</v>
      </c>
      <c r="K10176" s="4"/>
    </row>
    <row r="10177" spans="1:11" x14ac:dyDescent="0.25">
      <c r="A10177" s="6" t="s">
        <v>10425</v>
      </c>
      <c r="B10177" s="6" t="s">
        <v>90</v>
      </c>
      <c r="C10177" s="6" t="s">
        <v>19</v>
      </c>
      <c r="D10177" s="6" t="s">
        <v>554</v>
      </c>
      <c r="E10177" s="7">
        <v>365</v>
      </c>
      <c r="F10177" s="7">
        <v>100</v>
      </c>
      <c r="G10177" s="7">
        <v>3650</v>
      </c>
      <c r="H10177" s="6" t="s">
        <v>49</v>
      </c>
      <c r="I10177" s="6" t="s">
        <v>39</v>
      </c>
      <c r="J10177" s="8">
        <v>45525</v>
      </c>
      <c r="K10177" s="7" t="b">
        <v>1</v>
      </c>
    </row>
    <row r="10178" spans="1:11" x14ac:dyDescent="0.25">
      <c r="A10178" s="3" t="s">
        <v>10426</v>
      </c>
      <c r="B10178" s="3" t="s">
        <v>81</v>
      </c>
      <c r="C10178" s="3" t="s">
        <v>28</v>
      </c>
      <c r="D10178" s="3" t="s">
        <v>125</v>
      </c>
      <c r="E10178" s="4">
        <v>155</v>
      </c>
      <c r="F10178" s="4">
        <v>30</v>
      </c>
      <c r="G10178" s="4">
        <v>465</v>
      </c>
      <c r="H10178" s="3" t="s">
        <v>15</v>
      </c>
      <c r="I10178" s="3" t="s">
        <v>39</v>
      </c>
      <c r="J10178" s="5">
        <v>44656</v>
      </c>
      <c r="K10178" s="4" t="b">
        <v>0</v>
      </c>
    </row>
    <row r="10179" spans="1:11" x14ac:dyDescent="0.25">
      <c r="A10179" s="6" t="s">
        <v>10427</v>
      </c>
      <c r="B10179" s="6" t="s">
        <v>109</v>
      </c>
      <c r="C10179" s="6" t="s">
        <v>13</v>
      </c>
      <c r="D10179" s="6" t="s">
        <v>580</v>
      </c>
      <c r="E10179" s="7">
        <v>320</v>
      </c>
      <c r="F10179" s="7">
        <v>100</v>
      </c>
      <c r="G10179" s="7">
        <v>3200</v>
      </c>
      <c r="H10179" s="6" t="s">
        <v>49</v>
      </c>
      <c r="I10179" s="6" t="s">
        <v>39</v>
      </c>
      <c r="J10179" s="8">
        <v>44576</v>
      </c>
      <c r="K10179" s="7" t="b">
        <v>1</v>
      </c>
    </row>
    <row r="10180" spans="1:11" x14ac:dyDescent="0.25">
      <c r="A10180" s="3" t="s">
        <v>10428</v>
      </c>
      <c r="B10180" s="3" t="s">
        <v>37</v>
      </c>
      <c r="C10180" s="3" t="s">
        <v>67</v>
      </c>
      <c r="D10180" s="3" t="s">
        <v>644</v>
      </c>
      <c r="E10180" s="4">
        <v>260</v>
      </c>
      <c r="F10180" s="4">
        <v>20</v>
      </c>
      <c r="G10180" s="4">
        <v>520</v>
      </c>
      <c r="H10180" s="3" t="s">
        <v>49</v>
      </c>
      <c r="I10180" s="3" t="s">
        <v>39</v>
      </c>
      <c r="J10180" s="5">
        <v>44788</v>
      </c>
      <c r="K10180" s="4" t="b">
        <v>1</v>
      </c>
    </row>
    <row r="10181" spans="1:11" x14ac:dyDescent="0.25">
      <c r="A10181" s="6" t="s">
        <v>10429</v>
      </c>
      <c r="B10181" s="6" t="s">
        <v>114</v>
      </c>
      <c r="C10181" s="6" t="s">
        <v>28</v>
      </c>
      <c r="D10181" s="6" t="s">
        <v>402</v>
      </c>
      <c r="E10181" s="7">
        <v>215</v>
      </c>
      <c r="F10181" s="7">
        <v>20</v>
      </c>
      <c r="G10181" s="7">
        <v>430</v>
      </c>
      <c r="H10181" s="6" t="s">
        <v>49</v>
      </c>
      <c r="I10181" s="6" t="s">
        <v>39</v>
      </c>
      <c r="J10181" s="8">
        <v>45121</v>
      </c>
      <c r="K10181" s="7" t="b">
        <v>0</v>
      </c>
    </row>
    <row r="10182" spans="1:11" x14ac:dyDescent="0.25">
      <c r="A10182" s="3" t="s">
        <v>10430</v>
      </c>
      <c r="B10182" s="3" t="s">
        <v>75</v>
      </c>
      <c r="C10182" s="3" t="s">
        <v>67</v>
      </c>
      <c r="D10182" s="3" t="s">
        <v>35</v>
      </c>
      <c r="E10182" s="4">
        <v>170</v>
      </c>
      <c r="F10182" s="4"/>
      <c r="G10182" s="4"/>
      <c r="H10182" s="3" t="s">
        <v>15</v>
      </c>
      <c r="I10182" s="3" t="s">
        <v>39</v>
      </c>
      <c r="J10182" s="5">
        <v>44621</v>
      </c>
      <c r="K10182" s="4" t="b">
        <v>1</v>
      </c>
    </row>
    <row r="10183" spans="1:11" x14ac:dyDescent="0.25">
      <c r="A10183" s="6" t="s">
        <v>10431</v>
      </c>
      <c r="B10183" s="6" t="s">
        <v>27</v>
      </c>
      <c r="C10183" s="6" t="s">
        <v>42</v>
      </c>
      <c r="D10183" s="6" t="s">
        <v>304</v>
      </c>
      <c r="E10183" s="7">
        <v>155</v>
      </c>
      <c r="F10183" s="7">
        <v>20</v>
      </c>
      <c r="G10183" s="7">
        <v>310</v>
      </c>
      <c r="H10183" s="6" t="s">
        <v>25</v>
      </c>
      <c r="I10183" s="6" t="s">
        <v>16</v>
      </c>
      <c r="J10183" s="8">
        <v>45210</v>
      </c>
      <c r="K10183" s="7"/>
    </row>
    <row r="10184" spans="1:11" x14ac:dyDescent="0.25">
      <c r="A10184" s="3" t="s">
        <v>10432</v>
      </c>
      <c r="B10184" s="3" t="s">
        <v>18</v>
      </c>
      <c r="C10184" s="3" t="s">
        <v>19</v>
      </c>
      <c r="D10184" s="3" t="s">
        <v>554</v>
      </c>
      <c r="E10184" s="4">
        <v>365</v>
      </c>
      <c r="F10184" s="4">
        <v>100</v>
      </c>
      <c r="G10184" s="4">
        <v>3650</v>
      </c>
      <c r="H10184" s="3" t="s">
        <v>25</v>
      </c>
      <c r="I10184" s="3" t="s">
        <v>39</v>
      </c>
      <c r="J10184" s="5">
        <v>44749</v>
      </c>
      <c r="K10184" s="4" t="b">
        <v>0</v>
      </c>
    </row>
    <row r="10185" spans="1:11" x14ac:dyDescent="0.25">
      <c r="A10185" s="6" t="s">
        <v>10433</v>
      </c>
      <c r="B10185" s="6" t="s">
        <v>169</v>
      </c>
      <c r="C10185" s="6" t="s">
        <v>23</v>
      </c>
      <c r="D10185" s="6" t="s">
        <v>115</v>
      </c>
      <c r="E10185" s="7">
        <v>380</v>
      </c>
      <c r="F10185" s="7">
        <v>10</v>
      </c>
      <c r="G10185" s="7">
        <v>380</v>
      </c>
      <c r="H10185" s="6" t="s">
        <v>49</v>
      </c>
      <c r="I10185" s="6" t="s">
        <v>16</v>
      </c>
      <c r="J10185" s="8">
        <v>45417</v>
      </c>
      <c r="K10185" s="7" t="b">
        <v>1</v>
      </c>
    </row>
    <row r="10186" spans="1:11" x14ac:dyDescent="0.25">
      <c r="A10186" s="3" t="s">
        <v>10434</v>
      </c>
      <c r="B10186" s="3" t="s">
        <v>31</v>
      </c>
      <c r="C10186" s="3" t="s">
        <v>67</v>
      </c>
      <c r="D10186" s="3" t="s">
        <v>247</v>
      </c>
      <c r="E10186" s="4">
        <v>155</v>
      </c>
      <c r="F10186" s="4">
        <v>10</v>
      </c>
      <c r="G10186" s="4">
        <v>155</v>
      </c>
      <c r="H10186" s="3" t="s">
        <v>25</v>
      </c>
      <c r="I10186" s="3" t="s">
        <v>16</v>
      </c>
      <c r="J10186" s="5">
        <v>45370</v>
      </c>
      <c r="K10186" s="4" t="b">
        <v>0</v>
      </c>
    </row>
    <row r="10187" spans="1:11" x14ac:dyDescent="0.25">
      <c r="A10187" s="6" t="s">
        <v>10435</v>
      </c>
      <c r="B10187" s="6" t="s">
        <v>99</v>
      </c>
      <c r="C10187" s="6" t="s">
        <v>42</v>
      </c>
      <c r="D10187" s="6" t="s">
        <v>145</v>
      </c>
      <c r="E10187" s="7">
        <v>380</v>
      </c>
      <c r="F10187" s="7">
        <v>90</v>
      </c>
      <c r="G10187" s="7">
        <v>3420</v>
      </c>
      <c r="H10187" s="6" t="s">
        <v>25</v>
      </c>
      <c r="I10187" s="6" t="s">
        <v>39</v>
      </c>
      <c r="J10187" s="8">
        <v>45413</v>
      </c>
      <c r="K10187" s="7" t="b">
        <v>0</v>
      </c>
    </row>
    <row r="10188" spans="1:11" x14ac:dyDescent="0.25">
      <c r="A10188" s="3" t="s">
        <v>10436</v>
      </c>
      <c r="B10188" s="3" t="s">
        <v>114</v>
      </c>
      <c r="C10188" s="3" t="s">
        <v>23</v>
      </c>
      <c r="D10188" s="3" t="s">
        <v>599</v>
      </c>
      <c r="E10188" s="4">
        <v>125</v>
      </c>
      <c r="F10188" s="4">
        <v>100</v>
      </c>
      <c r="G10188" s="4">
        <v>1250</v>
      </c>
      <c r="H10188" s="3" t="s">
        <v>49</v>
      </c>
      <c r="I10188" s="3" t="s">
        <v>16</v>
      </c>
      <c r="J10188" s="5">
        <v>45499</v>
      </c>
      <c r="K10188" s="4" t="b">
        <v>1</v>
      </c>
    </row>
    <row r="10189" spans="1:11" x14ac:dyDescent="0.25">
      <c r="A10189" s="6" t="s">
        <v>10437</v>
      </c>
      <c r="B10189" s="6" t="s">
        <v>31</v>
      </c>
      <c r="C10189" s="6" t="s">
        <v>19</v>
      </c>
      <c r="D10189" s="6" t="s">
        <v>1071</v>
      </c>
      <c r="E10189" s="7">
        <v>140</v>
      </c>
      <c r="F10189" s="7">
        <v>60</v>
      </c>
      <c r="G10189" s="7">
        <v>840</v>
      </c>
      <c r="H10189" s="6" t="s">
        <v>49</v>
      </c>
      <c r="I10189" s="6" t="s">
        <v>39</v>
      </c>
      <c r="J10189" s="8">
        <v>45132</v>
      </c>
      <c r="K10189" s="7"/>
    </row>
    <row r="10190" spans="1:11" x14ac:dyDescent="0.25">
      <c r="A10190" s="3" t="s">
        <v>10438</v>
      </c>
      <c r="B10190" s="3" t="s">
        <v>99</v>
      </c>
      <c r="C10190" s="3" t="s">
        <v>32</v>
      </c>
      <c r="D10190" s="3" t="s">
        <v>171</v>
      </c>
      <c r="E10190" s="4">
        <v>305</v>
      </c>
      <c r="F10190" s="4">
        <v>70</v>
      </c>
      <c r="G10190" s="4">
        <v>2135</v>
      </c>
      <c r="H10190" s="3" t="s">
        <v>25</v>
      </c>
      <c r="I10190" s="3" t="s">
        <v>39</v>
      </c>
      <c r="J10190" s="5">
        <v>45572</v>
      </c>
      <c r="K10190" s="4" t="b">
        <v>0</v>
      </c>
    </row>
    <row r="10191" spans="1:11" x14ac:dyDescent="0.25">
      <c r="A10191" s="6" t="s">
        <v>10439</v>
      </c>
      <c r="B10191" s="6" t="s">
        <v>22</v>
      </c>
      <c r="C10191" s="6" t="s">
        <v>19</v>
      </c>
      <c r="D10191" s="6" t="s">
        <v>20</v>
      </c>
      <c r="E10191" s="7">
        <v>290</v>
      </c>
      <c r="F10191" s="7">
        <v>10</v>
      </c>
      <c r="G10191" s="7">
        <v>290</v>
      </c>
      <c r="H10191" s="6" t="s">
        <v>15</v>
      </c>
      <c r="I10191" s="6" t="s">
        <v>16</v>
      </c>
      <c r="J10191" s="8">
        <v>45410</v>
      </c>
      <c r="K10191" s="7"/>
    </row>
    <row r="10192" spans="1:11" x14ac:dyDescent="0.25">
      <c r="A10192" s="3" t="s">
        <v>10440</v>
      </c>
      <c r="B10192" s="3" t="s">
        <v>85</v>
      </c>
      <c r="C10192" s="3" t="s">
        <v>13</v>
      </c>
      <c r="D10192" s="3" t="s">
        <v>179</v>
      </c>
      <c r="E10192" s="4">
        <v>140</v>
      </c>
      <c r="F10192" s="4">
        <v>90</v>
      </c>
      <c r="G10192" s="4">
        <v>1260</v>
      </c>
      <c r="H10192" s="3" t="s">
        <v>49</v>
      </c>
      <c r="I10192" s="3" t="s">
        <v>39</v>
      </c>
      <c r="J10192" s="5">
        <v>45175</v>
      </c>
      <c r="K10192" s="4"/>
    </row>
    <row r="10193" spans="1:11" x14ac:dyDescent="0.25">
      <c r="A10193" s="6" t="s">
        <v>10441</v>
      </c>
      <c r="B10193" s="6" t="s">
        <v>109</v>
      </c>
      <c r="C10193" s="6" t="s">
        <v>19</v>
      </c>
      <c r="D10193" s="6" t="s">
        <v>288</v>
      </c>
      <c r="E10193" s="7">
        <v>200</v>
      </c>
      <c r="F10193" s="7">
        <v>50</v>
      </c>
      <c r="G10193" s="7">
        <v>1000</v>
      </c>
      <c r="H10193" s="6" t="s">
        <v>15</v>
      </c>
      <c r="I10193" s="6" t="s">
        <v>16</v>
      </c>
      <c r="J10193" s="8">
        <v>45228</v>
      </c>
      <c r="K10193" s="7" t="b">
        <v>1</v>
      </c>
    </row>
    <row r="10194" spans="1:11" x14ac:dyDescent="0.25">
      <c r="A10194" s="3" t="s">
        <v>10442</v>
      </c>
      <c r="B10194" s="3" t="s">
        <v>90</v>
      </c>
      <c r="C10194" s="3" t="s">
        <v>32</v>
      </c>
      <c r="D10194" s="3" t="s">
        <v>186</v>
      </c>
      <c r="E10194" s="4">
        <v>335</v>
      </c>
      <c r="F10194" s="4">
        <v>20</v>
      </c>
      <c r="G10194" s="4">
        <v>670</v>
      </c>
      <c r="H10194" s="3" t="s">
        <v>25</v>
      </c>
      <c r="I10194" s="3" t="s">
        <v>39</v>
      </c>
      <c r="J10194" s="5">
        <v>44847</v>
      </c>
      <c r="K10194" s="4" t="b">
        <v>0</v>
      </c>
    </row>
    <row r="10195" spans="1:11" x14ac:dyDescent="0.25">
      <c r="A10195" s="6" t="s">
        <v>10443</v>
      </c>
      <c r="B10195" s="6" t="s">
        <v>85</v>
      </c>
      <c r="C10195" s="6" t="s">
        <v>28</v>
      </c>
      <c r="D10195" s="6" t="s">
        <v>72</v>
      </c>
      <c r="E10195" s="7">
        <v>140</v>
      </c>
      <c r="F10195" s="7">
        <v>40</v>
      </c>
      <c r="G10195" s="7">
        <v>560</v>
      </c>
      <c r="H10195" s="6" t="s">
        <v>15</v>
      </c>
      <c r="I10195" s="6" t="s">
        <v>39</v>
      </c>
      <c r="J10195" s="8">
        <v>45018</v>
      </c>
      <c r="K10195" s="7" t="b">
        <v>1</v>
      </c>
    </row>
    <row r="10196" spans="1:11" x14ac:dyDescent="0.25">
      <c r="A10196" s="3" t="s">
        <v>10444</v>
      </c>
      <c r="B10196" s="3" t="s">
        <v>117</v>
      </c>
      <c r="C10196" s="3" t="s">
        <v>67</v>
      </c>
      <c r="D10196" s="3" t="s">
        <v>35</v>
      </c>
      <c r="E10196" s="4">
        <v>275</v>
      </c>
      <c r="F10196" s="4"/>
      <c r="G10196" s="4"/>
      <c r="H10196" s="3" t="s">
        <v>15</v>
      </c>
      <c r="I10196" s="3" t="s">
        <v>16</v>
      </c>
      <c r="J10196" s="5">
        <v>45283</v>
      </c>
      <c r="K10196" s="4" t="b">
        <v>1</v>
      </c>
    </row>
    <row r="10197" spans="1:11" x14ac:dyDescent="0.25">
      <c r="A10197" s="6" t="s">
        <v>10445</v>
      </c>
      <c r="B10197" s="6" t="s">
        <v>81</v>
      </c>
      <c r="C10197" s="6" t="s">
        <v>42</v>
      </c>
      <c r="D10197" s="6" t="s">
        <v>145</v>
      </c>
      <c r="E10197" s="7">
        <v>380</v>
      </c>
      <c r="F10197" s="7">
        <v>10</v>
      </c>
      <c r="G10197" s="7">
        <v>380</v>
      </c>
      <c r="H10197" s="6" t="s">
        <v>49</v>
      </c>
      <c r="I10197" s="6" t="s">
        <v>39</v>
      </c>
      <c r="J10197" s="8">
        <v>44672</v>
      </c>
      <c r="K10197" s="7"/>
    </row>
    <row r="10198" spans="1:11" x14ac:dyDescent="0.25">
      <c r="A10198" s="3" t="s">
        <v>10446</v>
      </c>
      <c r="B10198" s="3" t="s">
        <v>101</v>
      </c>
      <c r="C10198" s="3" t="s">
        <v>42</v>
      </c>
      <c r="D10198" s="3" t="s">
        <v>198</v>
      </c>
      <c r="E10198" s="4">
        <v>350</v>
      </c>
      <c r="F10198" s="4">
        <v>100</v>
      </c>
      <c r="G10198" s="4">
        <v>3500</v>
      </c>
      <c r="H10198" s="3" t="s">
        <v>49</v>
      </c>
      <c r="I10198" s="3" t="s">
        <v>16</v>
      </c>
      <c r="J10198" s="5">
        <v>44590</v>
      </c>
      <c r="K10198" s="4" t="b">
        <v>1</v>
      </c>
    </row>
    <row r="10199" spans="1:11" x14ac:dyDescent="0.25">
      <c r="A10199" s="6" t="s">
        <v>10447</v>
      </c>
      <c r="B10199" s="6" t="s">
        <v>81</v>
      </c>
      <c r="C10199" s="6" t="s">
        <v>28</v>
      </c>
      <c r="D10199" s="6" t="s">
        <v>206</v>
      </c>
      <c r="E10199" s="7">
        <v>245</v>
      </c>
      <c r="F10199" s="7">
        <v>20</v>
      </c>
      <c r="G10199" s="7">
        <v>490</v>
      </c>
      <c r="H10199" s="6" t="s">
        <v>49</v>
      </c>
      <c r="I10199" s="6" t="s">
        <v>16</v>
      </c>
      <c r="J10199" s="8">
        <v>45446</v>
      </c>
      <c r="K10199" s="7"/>
    </row>
    <row r="10200" spans="1:11" x14ac:dyDescent="0.25">
      <c r="A10200" s="3" t="s">
        <v>10448</v>
      </c>
      <c r="B10200" s="3" t="s">
        <v>169</v>
      </c>
      <c r="C10200" s="3" t="s">
        <v>23</v>
      </c>
      <c r="D10200" s="3" t="s">
        <v>115</v>
      </c>
      <c r="E10200" s="4">
        <v>380</v>
      </c>
      <c r="F10200" s="4">
        <v>60</v>
      </c>
      <c r="G10200" s="4">
        <v>2280</v>
      </c>
      <c r="H10200" s="3" t="s">
        <v>49</v>
      </c>
      <c r="I10200" s="3" t="s">
        <v>39</v>
      </c>
      <c r="J10200" s="5">
        <v>44814</v>
      </c>
      <c r="K10200" s="4"/>
    </row>
    <row r="10201" spans="1:11" x14ac:dyDescent="0.25">
      <c r="A10201" s="6" t="s">
        <v>10449</v>
      </c>
      <c r="B10201" s="6" t="s">
        <v>90</v>
      </c>
      <c r="C10201" s="6" t="s">
        <v>13</v>
      </c>
      <c r="D10201" s="6" t="s">
        <v>14</v>
      </c>
      <c r="E10201" s="7">
        <v>185</v>
      </c>
      <c r="F10201" s="7">
        <v>30</v>
      </c>
      <c r="G10201" s="7">
        <v>555</v>
      </c>
      <c r="H10201" s="6" t="s">
        <v>25</v>
      </c>
      <c r="I10201" s="6" t="s">
        <v>16</v>
      </c>
      <c r="J10201" s="8">
        <v>45438</v>
      </c>
      <c r="K10201" s="7"/>
    </row>
    <row r="10202" spans="1:11" x14ac:dyDescent="0.25">
      <c r="A10202" s="3" t="s">
        <v>10450</v>
      </c>
      <c r="B10202" s="3" t="s">
        <v>44</v>
      </c>
      <c r="C10202" s="3" t="s">
        <v>131</v>
      </c>
      <c r="D10202" s="3" t="s">
        <v>336</v>
      </c>
      <c r="E10202" s="4">
        <v>200</v>
      </c>
      <c r="F10202" s="4">
        <v>70</v>
      </c>
      <c r="G10202" s="4">
        <v>1400</v>
      </c>
      <c r="H10202" s="3" t="s">
        <v>25</v>
      </c>
      <c r="I10202" s="3" t="s">
        <v>16</v>
      </c>
      <c r="J10202" s="5">
        <v>44882</v>
      </c>
      <c r="K10202" s="4" t="b">
        <v>0</v>
      </c>
    </row>
    <row r="10203" spans="1:11" x14ac:dyDescent="0.25">
      <c r="A10203" s="6" t="s">
        <v>10451</v>
      </c>
      <c r="B10203" s="6" t="s">
        <v>101</v>
      </c>
      <c r="C10203" s="6" t="s">
        <v>131</v>
      </c>
      <c r="D10203" s="6" t="s">
        <v>321</v>
      </c>
      <c r="E10203" s="7">
        <v>245</v>
      </c>
      <c r="F10203" s="7">
        <v>80</v>
      </c>
      <c r="G10203" s="7">
        <v>1960</v>
      </c>
      <c r="H10203" s="6" t="s">
        <v>25</v>
      </c>
      <c r="I10203" s="6" t="s">
        <v>39</v>
      </c>
      <c r="J10203" s="8">
        <v>44698</v>
      </c>
      <c r="K10203" s="7" t="b">
        <v>0</v>
      </c>
    </row>
    <row r="10204" spans="1:11" x14ac:dyDescent="0.25">
      <c r="A10204" s="3" t="s">
        <v>10452</v>
      </c>
      <c r="B10204" s="3" t="s">
        <v>85</v>
      </c>
      <c r="C10204" s="3" t="s">
        <v>23</v>
      </c>
      <c r="D10204" s="3" t="s">
        <v>356</v>
      </c>
      <c r="E10204" s="4">
        <v>140</v>
      </c>
      <c r="F10204" s="4">
        <v>90</v>
      </c>
      <c r="G10204" s="4">
        <v>1260</v>
      </c>
      <c r="H10204" s="3" t="s">
        <v>25</v>
      </c>
      <c r="I10204" s="3" t="s">
        <v>39</v>
      </c>
      <c r="J10204" s="5">
        <v>44920</v>
      </c>
      <c r="K10204" s="4"/>
    </row>
    <row r="10205" spans="1:11" x14ac:dyDescent="0.25">
      <c r="A10205" s="6" t="s">
        <v>10453</v>
      </c>
      <c r="B10205" s="6" t="s">
        <v>27</v>
      </c>
      <c r="C10205" s="6" t="s">
        <v>131</v>
      </c>
      <c r="D10205" s="6" t="s">
        <v>226</v>
      </c>
      <c r="E10205" s="7">
        <v>410</v>
      </c>
      <c r="F10205" s="7">
        <v>30</v>
      </c>
      <c r="G10205" s="7">
        <v>1230</v>
      </c>
      <c r="H10205" s="6" t="s">
        <v>25</v>
      </c>
      <c r="I10205" s="6" t="s">
        <v>39</v>
      </c>
      <c r="J10205" s="8">
        <v>45293</v>
      </c>
      <c r="K10205" s="7"/>
    </row>
    <row r="10206" spans="1:11" x14ac:dyDescent="0.25">
      <c r="A10206" s="3" t="s">
        <v>10454</v>
      </c>
      <c r="B10206" s="3" t="s">
        <v>124</v>
      </c>
      <c r="C10206" s="3" t="s">
        <v>131</v>
      </c>
      <c r="D10206" s="3" t="s">
        <v>35</v>
      </c>
      <c r="E10206" s="4">
        <v>170</v>
      </c>
      <c r="F10206" s="4"/>
      <c r="G10206" s="4"/>
      <c r="H10206" s="3" t="s">
        <v>25</v>
      </c>
      <c r="I10206" s="3" t="s">
        <v>39</v>
      </c>
      <c r="J10206" s="5">
        <v>45125</v>
      </c>
      <c r="K10206" s="4" t="b">
        <v>1</v>
      </c>
    </row>
    <row r="10207" spans="1:11" x14ac:dyDescent="0.25">
      <c r="A10207" s="6" t="s">
        <v>10455</v>
      </c>
      <c r="B10207" s="6" t="s">
        <v>70</v>
      </c>
      <c r="C10207" s="6" t="s">
        <v>19</v>
      </c>
      <c r="D10207" s="6" t="s">
        <v>143</v>
      </c>
      <c r="E10207" s="7">
        <v>320</v>
      </c>
      <c r="F10207" s="7">
        <v>50</v>
      </c>
      <c r="G10207" s="7">
        <v>1600</v>
      </c>
      <c r="H10207" s="6" t="s">
        <v>49</v>
      </c>
      <c r="I10207" s="6" t="s">
        <v>16</v>
      </c>
      <c r="J10207" s="8">
        <v>44637</v>
      </c>
      <c r="K10207" s="7" t="b">
        <v>1</v>
      </c>
    </row>
    <row r="10208" spans="1:11" x14ac:dyDescent="0.25">
      <c r="A10208" s="3" t="s">
        <v>10456</v>
      </c>
      <c r="B10208" s="3" t="s">
        <v>18</v>
      </c>
      <c r="C10208" s="3" t="s">
        <v>67</v>
      </c>
      <c r="D10208" s="3" t="s">
        <v>323</v>
      </c>
      <c r="E10208" s="4">
        <v>320</v>
      </c>
      <c r="F10208" s="4">
        <v>60</v>
      </c>
      <c r="G10208" s="4">
        <v>1920</v>
      </c>
      <c r="H10208" s="3" t="s">
        <v>25</v>
      </c>
      <c r="I10208" s="3" t="s">
        <v>39</v>
      </c>
      <c r="J10208" s="5">
        <v>45329</v>
      </c>
      <c r="K10208" s="4"/>
    </row>
    <row r="10209" spans="1:11" x14ac:dyDescent="0.25">
      <c r="A10209" s="6" t="s">
        <v>10457</v>
      </c>
      <c r="B10209" s="6" t="s">
        <v>22</v>
      </c>
      <c r="C10209" s="6" t="s">
        <v>42</v>
      </c>
      <c r="D10209" s="6" t="s">
        <v>191</v>
      </c>
      <c r="E10209" s="7">
        <v>200</v>
      </c>
      <c r="F10209" s="7">
        <v>40</v>
      </c>
      <c r="G10209" s="7">
        <v>800</v>
      </c>
      <c r="H10209" s="6" t="s">
        <v>25</v>
      </c>
      <c r="I10209" s="6" t="s">
        <v>16</v>
      </c>
      <c r="J10209" s="8">
        <v>45313</v>
      </c>
      <c r="K10209" s="7" t="b">
        <v>0</v>
      </c>
    </row>
    <row r="10210" spans="1:11" x14ac:dyDescent="0.25">
      <c r="A10210" s="3" t="s">
        <v>10458</v>
      </c>
      <c r="B10210" s="3" t="s">
        <v>169</v>
      </c>
      <c r="C10210" s="3" t="s">
        <v>131</v>
      </c>
      <c r="D10210" s="3" t="s">
        <v>622</v>
      </c>
      <c r="E10210" s="4">
        <v>215</v>
      </c>
      <c r="F10210" s="4">
        <v>60</v>
      </c>
      <c r="G10210" s="4">
        <v>1290</v>
      </c>
      <c r="H10210" s="3" t="s">
        <v>49</v>
      </c>
      <c r="I10210" s="3" t="s">
        <v>39</v>
      </c>
      <c r="J10210" s="5">
        <v>45429</v>
      </c>
      <c r="K10210" s="4"/>
    </row>
    <row r="10211" spans="1:11" x14ac:dyDescent="0.25">
      <c r="A10211" s="6" t="s">
        <v>10459</v>
      </c>
      <c r="B10211" s="6" t="s">
        <v>101</v>
      </c>
      <c r="C10211" s="6" t="s">
        <v>13</v>
      </c>
      <c r="D10211" s="6" t="s">
        <v>456</v>
      </c>
      <c r="E10211" s="7">
        <v>260</v>
      </c>
      <c r="F10211" s="7">
        <v>80</v>
      </c>
      <c r="G10211" s="7">
        <v>2080</v>
      </c>
      <c r="H10211" s="6" t="s">
        <v>25</v>
      </c>
      <c r="I10211" s="6" t="s">
        <v>16</v>
      </c>
      <c r="J10211" s="8">
        <v>44935</v>
      </c>
      <c r="K10211" s="7" t="b">
        <v>1</v>
      </c>
    </row>
    <row r="10212" spans="1:11" x14ac:dyDescent="0.25">
      <c r="A10212" s="3" t="s">
        <v>10460</v>
      </c>
      <c r="B10212" s="3" t="s">
        <v>78</v>
      </c>
      <c r="C10212" s="3" t="s">
        <v>42</v>
      </c>
      <c r="D10212" s="3" t="s">
        <v>35</v>
      </c>
      <c r="E10212" s="4"/>
      <c r="F10212" s="4">
        <v>20</v>
      </c>
      <c r="G10212" s="4">
        <v>340</v>
      </c>
      <c r="H10212" s="3" t="s">
        <v>15</v>
      </c>
      <c r="I10212" s="3" t="s">
        <v>39</v>
      </c>
      <c r="J10212" s="5">
        <v>45008</v>
      </c>
      <c r="K10212" s="4" t="b">
        <v>1</v>
      </c>
    </row>
    <row r="10213" spans="1:11" x14ac:dyDescent="0.25">
      <c r="A10213" s="6" t="s">
        <v>10461</v>
      </c>
      <c r="B10213" s="6" t="s">
        <v>22</v>
      </c>
      <c r="C10213" s="6" t="s">
        <v>67</v>
      </c>
      <c r="D10213" s="6" t="s">
        <v>76</v>
      </c>
      <c r="E10213" s="7">
        <v>95</v>
      </c>
      <c r="F10213" s="7">
        <v>40</v>
      </c>
      <c r="G10213" s="7">
        <v>380</v>
      </c>
      <c r="H10213" s="6" t="s">
        <v>25</v>
      </c>
      <c r="I10213" s="6" t="s">
        <v>16</v>
      </c>
      <c r="J10213" s="8">
        <v>45668</v>
      </c>
      <c r="K10213" s="7"/>
    </row>
    <row r="10214" spans="1:11" x14ac:dyDescent="0.25">
      <c r="A10214" s="3" t="s">
        <v>10462</v>
      </c>
      <c r="B10214" s="3" t="s">
        <v>117</v>
      </c>
      <c r="C10214" s="3" t="s">
        <v>42</v>
      </c>
      <c r="D10214" s="3" t="s">
        <v>296</v>
      </c>
      <c r="E10214" s="4">
        <v>65</v>
      </c>
      <c r="F10214" s="4">
        <v>80</v>
      </c>
      <c r="G10214" s="4">
        <v>520</v>
      </c>
      <c r="H10214" s="3" t="s">
        <v>15</v>
      </c>
      <c r="I10214" s="3" t="s">
        <v>39</v>
      </c>
      <c r="J10214" s="5">
        <v>44869</v>
      </c>
      <c r="K10214" s="4"/>
    </row>
    <row r="10215" spans="1:11" x14ac:dyDescent="0.25">
      <c r="A10215" s="6" t="s">
        <v>10463</v>
      </c>
      <c r="B10215" s="6" t="s">
        <v>117</v>
      </c>
      <c r="C10215" s="6" t="s">
        <v>131</v>
      </c>
      <c r="D10215" s="6" t="s">
        <v>294</v>
      </c>
      <c r="E10215" s="7">
        <v>125</v>
      </c>
      <c r="F10215" s="7">
        <v>60</v>
      </c>
      <c r="G10215" s="7">
        <v>750</v>
      </c>
      <c r="H10215" s="6" t="s">
        <v>49</v>
      </c>
      <c r="I10215" s="6" t="s">
        <v>16</v>
      </c>
      <c r="J10215" s="8">
        <v>44621</v>
      </c>
      <c r="K10215" s="7" t="b">
        <v>1</v>
      </c>
    </row>
    <row r="10216" spans="1:11" x14ac:dyDescent="0.25">
      <c r="A10216" s="3" t="s">
        <v>10464</v>
      </c>
      <c r="B10216" s="3" t="s">
        <v>85</v>
      </c>
      <c r="C10216" s="3" t="s">
        <v>67</v>
      </c>
      <c r="D10216" s="3" t="s">
        <v>323</v>
      </c>
      <c r="E10216" s="4">
        <v>320</v>
      </c>
      <c r="F10216" s="4">
        <v>100</v>
      </c>
      <c r="G10216" s="4">
        <v>3200</v>
      </c>
      <c r="H10216" s="3" t="s">
        <v>15</v>
      </c>
      <c r="I10216" s="3" t="s">
        <v>39</v>
      </c>
      <c r="J10216" s="5">
        <v>44625</v>
      </c>
      <c r="K10216" s="4" t="b">
        <v>1</v>
      </c>
    </row>
    <row r="10217" spans="1:11" x14ac:dyDescent="0.25">
      <c r="A10217" s="6" t="s">
        <v>10465</v>
      </c>
      <c r="B10217" s="6" t="s">
        <v>101</v>
      </c>
      <c r="C10217" s="6" t="s">
        <v>13</v>
      </c>
      <c r="D10217" s="6" t="s">
        <v>167</v>
      </c>
      <c r="E10217" s="7">
        <v>215</v>
      </c>
      <c r="F10217" s="7">
        <v>40</v>
      </c>
      <c r="G10217" s="7">
        <v>860</v>
      </c>
      <c r="H10217" s="6" t="s">
        <v>15</v>
      </c>
      <c r="I10217" s="6" t="s">
        <v>16</v>
      </c>
      <c r="J10217" s="8">
        <v>44728</v>
      </c>
      <c r="K10217" s="7" t="b">
        <v>1</v>
      </c>
    </row>
    <row r="10218" spans="1:11" x14ac:dyDescent="0.25">
      <c r="A10218" s="3" t="s">
        <v>10466</v>
      </c>
      <c r="B10218" s="3" t="s">
        <v>109</v>
      </c>
      <c r="C10218" s="3" t="s">
        <v>23</v>
      </c>
      <c r="D10218" s="3" t="s">
        <v>35</v>
      </c>
      <c r="E10218" s="4">
        <v>80</v>
      </c>
      <c r="F10218" s="4"/>
      <c r="G10218" s="4"/>
      <c r="H10218" s="3" t="s">
        <v>25</v>
      </c>
      <c r="I10218" s="3" t="s">
        <v>39</v>
      </c>
      <c r="J10218" s="5">
        <v>44739</v>
      </c>
      <c r="K10218" s="4"/>
    </row>
    <row r="10219" spans="1:11" x14ac:dyDescent="0.25">
      <c r="A10219" s="6" t="s">
        <v>10467</v>
      </c>
      <c r="B10219" s="6" t="s">
        <v>64</v>
      </c>
      <c r="C10219" s="6" t="s">
        <v>28</v>
      </c>
      <c r="D10219" s="6" t="s">
        <v>112</v>
      </c>
      <c r="E10219" s="7">
        <v>200</v>
      </c>
      <c r="F10219" s="7">
        <v>20</v>
      </c>
      <c r="G10219" s="7">
        <v>400</v>
      </c>
      <c r="H10219" s="6" t="s">
        <v>49</v>
      </c>
      <c r="I10219" s="6" t="s">
        <v>39</v>
      </c>
      <c r="J10219" s="8">
        <v>45108</v>
      </c>
      <c r="K10219" s="7"/>
    </row>
    <row r="10220" spans="1:11" x14ac:dyDescent="0.25">
      <c r="A10220" s="3" t="s">
        <v>10468</v>
      </c>
      <c r="B10220" s="3" t="s">
        <v>66</v>
      </c>
      <c r="C10220" s="3" t="s">
        <v>28</v>
      </c>
      <c r="D10220" s="3" t="s">
        <v>35</v>
      </c>
      <c r="E10220" s="4"/>
      <c r="F10220" s="4">
        <v>90</v>
      </c>
      <c r="G10220" s="4">
        <v>1530</v>
      </c>
      <c r="H10220" s="3" t="s">
        <v>25</v>
      </c>
      <c r="I10220" s="3" t="s">
        <v>16</v>
      </c>
      <c r="J10220" s="5">
        <v>45096</v>
      </c>
      <c r="K10220" s="4" t="b">
        <v>1</v>
      </c>
    </row>
    <row r="10221" spans="1:11" x14ac:dyDescent="0.25">
      <c r="A10221" s="6" t="s">
        <v>10469</v>
      </c>
      <c r="B10221" s="6" t="s">
        <v>41</v>
      </c>
      <c r="C10221" s="6" t="s">
        <v>32</v>
      </c>
      <c r="D10221" s="6" t="s">
        <v>79</v>
      </c>
      <c r="E10221" s="7">
        <v>185</v>
      </c>
      <c r="F10221" s="7">
        <v>20</v>
      </c>
      <c r="G10221" s="7">
        <v>370</v>
      </c>
      <c r="H10221" s="6" t="s">
        <v>15</v>
      </c>
      <c r="I10221" s="6" t="s">
        <v>16</v>
      </c>
      <c r="J10221" s="8">
        <v>44569</v>
      </c>
      <c r="K10221" s="7"/>
    </row>
    <row r="10222" spans="1:11" x14ac:dyDescent="0.25">
      <c r="A10222" s="3" t="s">
        <v>10470</v>
      </c>
      <c r="B10222" s="3" t="s">
        <v>124</v>
      </c>
      <c r="C10222" s="3" t="s">
        <v>13</v>
      </c>
      <c r="D10222" s="3" t="s">
        <v>35</v>
      </c>
      <c r="E10222" s="4"/>
      <c r="F10222" s="4">
        <v>30</v>
      </c>
      <c r="G10222" s="4">
        <v>150</v>
      </c>
      <c r="H10222" s="3" t="s">
        <v>25</v>
      </c>
      <c r="I10222" s="3" t="s">
        <v>39</v>
      </c>
      <c r="J10222" s="5">
        <v>45274</v>
      </c>
      <c r="K10222" s="4" t="b">
        <v>1</v>
      </c>
    </row>
    <row r="10223" spans="1:11" x14ac:dyDescent="0.25">
      <c r="A10223" s="6" t="s">
        <v>10471</v>
      </c>
      <c r="B10223" s="6" t="s">
        <v>66</v>
      </c>
      <c r="C10223" s="6" t="s">
        <v>42</v>
      </c>
      <c r="D10223" s="6" t="s">
        <v>595</v>
      </c>
      <c r="E10223" s="7">
        <v>335</v>
      </c>
      <c r="F10223" s="7">
        <v>60</v>
      </c>
      <c r="G10223" s="7">
        <v>2010</v>
      </c>
      <c r="H10223" s="6" t="s">
        <v>15</v>
      </c>
      <c r="I10223" s="6" t="s">
        <v>16</v>
      </c>
      <c r="J10223" s="8">
        <v>45137</v>
      </c>
      <c r="K10223" s="7"/>
    </row>
    <row r="10224" spans="1:11" x14ac:dyDescent="0.25">
      <c r="A10224" s="3" t="s">
        <v>10472</v>
      </c>
      <c r="B10224" s="3" t="s">
        <v>85</v>
      </c>
      <c r="C10224" s="3" t="s">
        <v>23</v>
      </c>
      <c r="D10224" s="3" t="s">
        <v>163</v>
      </c>
      <c r="E10224" s="4">
        <v>65</v>
      </c>
      <c r="F10224" s="4">
        <v>50</v>
      </c>
      <c r="G10224" s="4">
        <v>325</v>
      </c>
      <c r="H10224" s="3" t="s">
        <v>25</v>
      </c>
      <c r="I10224" s="3" t="s">
        <v>16</v>
      </c>
      <c r="J10224" s="5">
        <v>44591</v>
      </c>
      <c r="K10224" s="4" t="b">
        <v>1</v>
      </c>
    </row>
    <row r="10225" spans="1:11" x14ac:dyDescent="0.25">
      <c r="A10225" s="6" t="s">
        <v>10473</v>
      </c>
      <c r="B10225" s="6" t="s">
        <v>124</v>
      </c>
      <c r="C10225" s="6" t="s">
        <v>32</v>
      </c>
      <c r="D10225" s="6" t="s">
        <v>366</v>
      </c>
      <c r="E10225" s="7">
        <v>410</v>
      </c>
      <c r="F10225" s="7">
        <v>70</v>
      </c>
      <c r="G10225" s="7">
        <v>2870</v>
      </c>
      <c r="H10225" s="6" t="s">
        <v>49</v>
      </c>
      <c r="I10225" s="6" t="s">
        <v>39</v>
      </c>
      <c r="J10225" s="8">
        <v>44931</v>
      </c>
      <c r="K10225" s="7" t="b">
        <v>1</v>
      </c>
    </row>
    <row r="10226" spans="1:11" x14ac:dyDescent="0.25">
      <c r="A10226" s="3" t="s">
        <v>10474</v>
      </c>
      <c r="B10226" s="3" t="s">
        <v>78</v>
      </c>
      <c r="C10226" s="3" t="s">
        <v>32</v>
      </c>
      <c r="D10226" s="3" t="s">
        <v>95</v>
      </c>
      <c r="E10226" s="4">
        <v>200</v>
      </c>
      <c r="F10226" s="4">
        <v>20</v>
      </c>
      <c r="G10226" s="4">
        <v>400</v>
      </c>
      <c r="H10226" s="3" t="s">
        <v>15</v>
      </c>
      <c r="I10226" s="3" t="s">
        <v>39</v>
      </c>
      <c r="J10226" s="5">
        <v>44692</v>
      </c>
      <c r="K10226" s="4"/>
    </row>
    <row r="10227" spans="1:11" x14ac:dyDescent="0.25">
      <c r="A10227" s="6" t="s">
        <v>10475</v>
      </c>
      <c r="B10227" s="6" t="s">
        <v>41</v>
      </c>
      <c r="C10227" s="6" t="s">
        <v>23</v>
      </c>
      <c r="D10227" s="6" t="s">
        <v>115</v>
      </c>
      <c r="E10227" s="7">
        <v>380</v>
      </c>
      <c r="F10227" s="7">
        <v>90</v>
      </c>
      <c r="G10227" s="7">
        <v>3420</v>
      </c>
      <c r="H10227" s="6" t="s">
        <v>25</v>
      </c>
      <c r="I10227" s="6" t="s">
        <v>39</v>
      </c>
      <c r="J10227" s="8">
        <v>45011</v>
      </c>
      <c r="K10227" s="7" t="b">
        <v>1</v>
      </c>
    </row>
    <row r="10228" spans="1:11" x14ac:dyDescent="0.25">
      <c r="A10228" s="3" t="s">
        <v>10476</v>
      </c>
      <c r="B10228" s="3" t="s">
        <v>70</v>
      </c>
      <c r="C10228" s="3" t="s">
        <v>28</v>
      </c>
      <c r="D10228" s="3" t="s">
        <v>72</v>
      </c>
      <c r="E10228" s="4">
        <v>140</v>
      </c>
      <c r="F10228" s="4">
        <v>20</v>
      </c>
      <c r="G10228" s="4">
        <v>280</v>
      </c>
      <c r="H10228" s="3" t="s">
        <v>25</v>
      </c>
      <c r="I10228" s="3" t="s">
        <v>16</v>
      </c>
      <c r="J10228" s="5">
        <v>45429</v>
      </c>
      <c r="K10228" s="4"/>
    </row>
    <row r="10229" spans="1:11" x14ac:dyDescent="0.25">
      <c r="A10229" s="6" t="s">
        <v>10477</v>
      </c>
      <c r="B10229" s="6" t="s">
        <v>75</v>
      </c>
      <c r="C10229" s="6" t="s">
        <v>13</v>
      </c>
      <c r="D10229" s="6" t="s">
        <v>97</v>
      </c>
      <c r="E10229" s="7">
        <v>125</v>
      </c>
      <c r="F10229" s="7">
        <v>60</v>
      </c>
      <c r="G10229" s="7">
        <v>750</v>
      </c>
      <c r="H10229" s="6" t="s">
        <v>15</v>
      </c>
      <c r="I10229" s="6" t="s">
        <v>16</v>
      </c>
      <c r="J10229" s="8">
        <v>44611</v>
      </c>
      <c r="K10229" s="7" t="b">
        <v>1</v>
      </c>
    </row>
    <row r="10230" spans="1:11" x14ac:dyDescent="0.25">
      <c r="A10230" s="3" t="s">
        <v>10478</v>
      </c>
      <c r="B10230" s="3" t="s">
        <v>109</v>
      </c>
      <c r="C10230" s="3" t="s">
        <v>42</v>
      </c>
      <c r="D10230" s="3" t="s">
        <v>35</v>
      </c>
      <c r="E10230" s="4">
        <v>95</v>
      </c>
      <c r="F10230" s="4"/>
      <c r="G10230" s="4"/>
      <c r="H10230" s="3" t="s">
        <v>15</v>
      </c>
      <c r="I10230" s="3" t="s">
        <v>16</v>
      </c>
      <c r="J10230" s="5">
        <v>44716</v>
      </c>
      <c r="K10230" s="4"/>
    </row>
    <row r="10231" spans="1:11" x14ac:dyDescent="0.25">
      <c r="A10231" s="6" t="s">
        <v>10479</v>
      </c>
      <c r="B10231" s="6" t="s">
        <v>70</v>
      </c>
      <c r="C10231" s="6" t="s">
        <v>19</v>
      </c>
      <c r="D10231" s="6" t="s">
        <v>288</v>
      </c>
      <c r="E10231" s="7">
        <v>200</v>
      </c>
      <c r="F10231" s="7">
        <v>20</v>
      </c>
      <c r="G10231" s="7">
        <v>400</v>
      </c>
      <c r="H10231" s="6" t="s">
        <v>15</v>
      </c>
      <c r="I10231" s="6" t="s">
        <v>16</v>
      </c>
      <c r="J10231" s="8">
        <v>45481</v>
      </c>
      <c r="K10231" s="7" t="b">
        <v>0</v>
      </c>
    </row>
    <row r="10232" spans="1:11" x14ac:dyDescent="0.25">
      <c r="A10232" s="3" t="s">
        <v>10480</v>
      </c>
      <c r="B10232" s="3" t="s">
        <v>56</v>
      </c>
      <c r="C10232" s="3" t="s">
        <v>13</v>
      </c>
      <c r="D10232" s="3" t="s">
        <v>797</v>
      </c>
      <c r="E10232" s="4">
        <v>380</v>
      </c>
      <c r="F10232" s="4">
        <v>50</v>
      </c>
      <c r="G10232" s="4">
        <v>1900</v>
      </c>
      <c r="H10232" s="3" t="s">
        <v>49</v>
      </c>
      <c r="I10232" s="3" t="s">
        <v>16</v>
      </c>
      <c r="J10232" s="5">
        <v>45587</v>
      </c>
      <c r="K10232" s="4" t="b">
        <v>0</v>
      </c>
    </row>
    <row r="10233" spans="1:11" x14ac:dyDescent="0.25">
      <c r="A10233" s="6" t="s">
        <v>10481</v>
      </c>
      <c r="B10233" s="6" t="s">
        <v>12</v>
      </c>
      <c r="C10233" s="6" t="s">
        <v>67</v>
      </c>
      <c r="D10233" s="6" t="s">
        <v>35</v>
      </c>
      <c r="E10233" s="7"/>
      <c r="F10233" s="7">
        <v>10</v>
      </c>
      <c r="G10233" s="7">
        <v>365</v>
      </c>
      <c r="H10233" s="6" t="s">
        <v>25</v>
      </c>
      <c r="I10233" s="6" t="s">
        <v>39</v>
      </c>
      <c r="J10233" s="8">
        <v>45481</v>
      </c>
      <c r="K10233" s="7"/>
    </row>
    <row r="10234" spans="1:11" x14ac:dyDescent="0.25">
      <c r="A10234" s="3" t="s">
        <v>10482</v>
      </c>
      <c r="B10234" s="3" t="s">
        <v>109</v>
      </c>
      <c r="C10234" s="3" t="s">
        <v>19</v>
      </c>
      <c r="D10234" s="3" t="s">
        <v>35</v>
      </c>
      <c r="E10234" s="4">
        <v>200</v>
      </c>
      <c r="F10234" s="4"/>
      <c r="G10234" s="4"/>
      <c r="H10234" s="3" t="s">
        <v>49</v>
      </c>
      <c r="I10234" s="3" t="s">
        <v>39</v>
      </c>
      <c r="J10234" s="5">
        <v>45518</v>
      </c>
      <c r="K10234" s="4" t="b">
        <v>1</v>
      </c>
    </row>
    <row r="10235" spans="1:11" x14ac:dyDescent="0.25">
      <c r="A10235" s="6" t="s">
        <v>10483</v>
      </c>
      <c r="B10235" s="6" t="s">
        <v>56</v>
      </c>
      <c r="C10235" s="6" t="s">
        <v>28</v>
      </c>
      <c r="D10235" s="6" t="s">
        <v>35</v>
      </c>
      <c r="E10235" s="7"/>
      <c r="F10235" s="7">
        <v>30</v>
      </c>
      <c r="G10235" s="7">
        <v>420</v>
      </c>
      <c r="H10235" s="6" t="s">
        <v>49</v>
      </c>
      <c r="I10235" s="6" t="s">
        <v>39</v>
      </c>
      <c r="J10235" s="8">
        <v>45322</v>
      </c>
      <c r="K10235" s="7"/>
    </row>
    <row r="10236" spans="1:11" x14ac:dyDescent="0.25">
      <c r="A10236" s="3" t="s">
        <v>10484</v>
      </c>
      <c r="B10236" s="3" t="s">
        <v>78</v>
      </c>
      <c r="C10236" s="3" t="s">
        <v>67</v>
      </c>
      <c r="D10236" s="3" t="s">
        <v>35</v>
      </c>
      <c r="E10236" s="4"/>
      <c r="F10236" s="4">
        <v>20</v>
      </c>
      <c r="G10236" s="4">
        <v>760</v>
      </c>
      <c r="H10236" s="3" t="s">
        <v>49</v>
      </c>
      <c r="I10236" s="3" t="s">
        <v>16</v>
      </c>
      <c r="J10236" s="5">
        <v>44938</v>
      </c>
      <c r="K10236" s="4" t="b">
        <v>1</v>
      </c>
    </row>
    <row r="10237" spans="1:11" x14ac:dyDescent="0.25">
      <c r="A10237" s="6" t="s">
        <v>10485</v>
      </c>
      <c r="B10237" s="6" t="s">
        <v>47</v>
      </c>
      <c r="C10237" s="6" t="s">
        <v>42</v>
      </c>
      <c r="D10237" s="6" t="s">
        <v>45</v>
      </c>
      <c r="E10237" s="7">
        <v>275</v>
      </c>
      <c r="F10237" s="7">
        <v>100</v>
      </c>
      <c r="G10237" s="7">
        <v>2750</v>
      </c>
      <c r="H10237" s="6" t="s">
        <v>49</v>
      </c>
      <c r="I10237" s="6" t="s">
        <v>16</v>
      </c>
      <c r="J10237" s="8">
        <v>45124</v>
      </c>
      <c r="K10237" s="7" t="b">
        <v>1</v>
      </c>
    </row>
    <row r="10238" spans="1:11" x14ac:dyDescent="0.25">
      <c r="A10238" s="3" t="s">
        <v>10486</v>
      </c>
      <c r="B10238" s="3" t="s">
        <v>117</v>
      </c>
      <c r="C10238" s="3" t="s">
        <v>19</v>
      </c>
      <c r="D10238" s="3" t="s">
        <v>35</v>
      </c>
      <c r="E10238" s="4"/>
      <c r="F10238" s="4">
        <v>10</v>
      </c>
      <c r="G10238" s="4">
        <v>170</v>
      </c>
      <c r="H10238" s="3" t="s">
        <v>15</v>
      </c>
      <c r="I10238" s="3" t="s">
        <v>39</v>
      </c>
      <c r="J10238" s="5">
        <v>44640</v>
      </c>
      <c r="K10238" s="4" t="b">
        <v>1</v>
      </c>
    </row>
    <row r="10239" spans="1:11" x14ac:dyDescent="0.25">
      <c r="A10239" s="6" t="s">
        <v>10487</v>
      </c>
      <c r="B10239" s="6" t="s">
        <v>75</v>
      </c>
      <c r="C10239" s="6" t="s">
        <v>23</v>
      </c>
      <c r="D10239" s="6" t="s">
        <v>24</v>
      </c>
      <c r="E10239" s="7">
        <v>215</v>
      </c>
      <c r="F10239" s="7">
        <v>90</v>
      </c>
      <c r="G10239" s="7">
        <v>1935</v>
      </c>
      <c r="H10239" s="6" t="s">
        <v>49</v>
      </c>
      <c r="I10239" s="6" t="s">
        <v>16</v>
      </c>
      <c r="J10239" s="8">
        <v>44581</v>
      </c>
      <c r="K10239" s="7" t="b">
        <v>0</v>
      </c>
    </row>
    <row r="10240" spans="1:11" x14ac:dyDescent="0.25">
      <c r="A10240" s="3" t="s">
        <v>10488</v>
      </c>
      <c r="B10240" s="3" t="s">
        <v>109</v>
      </c>
      <c r="C10240" s="3" t="s">
        <v>67</v>
      </c>
      <c r="D10240" s="3" t="s">
        <v>347</v>
      </c>
      <c r="E10240" s="4">
        <v>335</v>
      </c>
      <c r="F10240" s="4">
        <v>50</v>
      </c>
      <c r="G10240" s="4">
        <v>1675</v>
      </c>
      <c r="H10240" s="3" t="s">
        <v>25</v>
      </c>
      <c r="I10240" s="3" t="s">
        <v>16</v>
      </c>
      <c r="J10240" s="5">
        <v>45560</v>
      </c>
      <c r="K10240" s="4" t="b">
        <v>0</v>
      </c>
    </row>
    <row r="10241" spans="1:11" x14ac:dyDescent="0.25">
      <c r="A10241" s="6" t="s">
        <v>10489</v>
      </c>
      <c r="B10241" s="6" t="s">
        <v>99</v>
      </c>
      <c r="C10241" s="6" t="s">
        <v>131</v>
      </c>
      <c r="D10241" s="6" t="s">
        <v>622</v>
      </c>
      <c r="E10241" s="7">
        <v>215</v>
      </c>
      <c r="F10241" s="7">
        <v>60</v>
      </c>
      <c r="G10241" s="7">
        <v>1290</v>
      </c>
      <c r="H10241" s="6" t="s">
        <v>15</v>
      </c>
      <c r="I10241" s="6" t="s">
        <v>16</v>
      </c>
      <c r="J10241" s="8">
        <v>45668</v>
      </c>
      <c r="K10241" s="7" t="b">
        <v>0</v>
      </c>
    </row>
    <row r="10242" spans="1:11" x14ac:dyDescent="0.25">
      <c r="A10242" s="3" t="s">
        <v>10490</v>
      </c>
      <c r="B10242" s="3" t="s">
        <v>117</v>
      </c>
      <c r="C10242" s="3" t="s">
        <v>19</v>
      </c>
      <c r="D10242" s="3" t="s">
        <v>35</v>
      </c>
      <c r="E10242" s="4"/>
      <c r="F10242" s="4">
        <v>40</v>
      </c>
      <c r="G10242" s="4">
        <v>620</v>
      </c>
      <c r="H10242" s="3" t="s">
        <v>15</v>
      </c>
      <c r="I10242" s="3" t="s">
        <v>16</v>
      </c>
      <c r="J10242" s="5">
        <v>45073</v>
      </c>
      <c r="K10242" s="4" t="b">
        <v>0</v>
      </c>
    </row>
    <row r="10243" spans="1:11" x14ac:dyDescent="0.25">
      <c r="A10243" s="6" t="s">
        <v>10491</v>
      </c>
      <c r="B10243" s="6" t="s">
        <v>27</v>
      </c>
      <c r="C10243" s="6" t="s">
        <v>28</v>
      </c>
      <c r="D10243" s="6" t="s">
        <v>29</v>
      </c>
      <c r="E10243" s="7">
        <v>275</v>
      </c>
      <c r="F10243" s="7">
        <v>20</v>
      </c>
      <c r="G10243" s="7">
        <v>550</v>
      </c>
      <c r="H10243" s="6" t="s">
        <v>15</v>
      </c>
      <c r="I10243" s="6" t="s">
        <v>16</v>
      </c>
      <c r="J10243" s="8">
        <v>44725</v>
      </c>
      <c r="K10243" s="7"/>
    </row>
    <row r="10244" spans="1:11" x14ac:dyDescent="0.25">
      <c r="A10244" s="3" t="s">
        <v>10492</v>
      </c>
      <c r="B10244" s="3" t="s">
        <v>37</v>
      </c>
      <c r="C10244" s="3" t="s">
        <v>32</v>
      </c>
      <c r="D10244" s="3" t="s">
        <v>2199</v>
      </c>
      <c r="E10244" s="4">
        <v>275</v>
      </c>
      <c r="F10244" s="4">
        <v>40</v>
      </c>
      <c r="G10244" s="4">
        <v>1100</v>
      </c>
      <c r="H10244" s="3" t="s">
        <v>49</v>
      </c>
      <c r="I10244" s="3" t="s">
        <v>39</v>
      </c>
      <c r="J10244" s="5">
        <v>45463</v>
      </c>
      <c r="K10244" s="4"/>
    </row>
    <row r="10245" spans="1:11" x14ac:dyDescent="0.25">
      <c r="A10245" s="6" t="s">
        <v>10493</v>
      </c>
      <c r="B10245" s="6" t="s">
        <v>75</v>
      </c>
      <c r="C10245" s="6" t="s">
        <v>13</v>
      </c>
      <c r="D10245" s="6" t="s">
        <v>456</v>
      </c>
      <c r="E10245" s="7">
        <v>260</v>
      </c>
      <c r="F10245" s="7">
        <v>90</v>
      </c>
      <c r="G10245" s="7">
        <v>2340</v>
      </c>
      <c r="H10245" s="6" t="s">
        <v>25</v>
      </c>
      <c r="I10245" s="6" t="s">
        <v>16</v>
      </c>
      <c r="J10245" s="8">
        <v>45024</v>
      </c>
      <c r="K10245" s="7" t="b">
        <v>0</v>
      </c>
    </row>
    <row r="10246" spans="1:11" x14ac:dyDescent="0.25">
      <c r="A10246" s="3" t="s">
        <v>10494</v>
      </c>
      <c r="B10246" s="3" t="s">
        <v>44</v>
      </c>
      <c r="C10246" s="3" t="s">
        <v>28</v>
      </c>
      <c r="D10246" s="3" t="s">
        <v>302</v>
      </c>
      <c r="E10246" s="4">
        <v>350</v>
      </c>
      <c r="F10246" s="4">
        <v>50</v>
      </c>
      <c r="G10246" s="4">
        <v>1750</v>
      </c>
      <c r="H10246" s="3" t="s">
        <v>49</v>
      </c>
      <c r="I10246" s="3" t="s">
        <v>39</v>
      </c>
      <c r="J10246" s="5">
        <v>45471</v>
      </c>
      <c r="K10246" s="4" t="b">
        <v>0</v>
      </c>
    </row>
    <row r="10247" spans="1:11" x14ac:dyDescent="0.25">
      <c r="A10247" s="6" t="s">
        <v>10495</v>
      </c>
      <c r="B10247" s="6" t="s">
        <v>37</v>
      </c>
      <c r="C10247" s="6" t="s">
        <v>13</v>
      </c>
      <c r="D10247" s="6" t="s">
        <v>167</v>
      </c>
      <c r="E10247" s="7">
        <v>215</v>
      </c>
      <c r="F10247" s="7">
        <v>60</v>
      </c>
      <c r="G10247" s="7">
        <v>1290</v>
      </c>
      <c r="H10247" s="6" t="s">
        <v>49</v>
      </c>
      <c r="I10247" s="6" t="s">
        <v>16</v>
      </c>
      <c r="J10247" s="8">
        <v>45615</v>
      </c>
      <c r="K10247" s="7" t="b">
        <v>0</v>
      </c>
    </row>
    <row r="10248" spans="1:11" x14ac:dyDescent="0.25">
      <c r="A10248" s="3" t="s">
        <v>10496</v>
      </c>
      <c r="B10248" s="3" t="s">
        <v>47</v>
      </c>
      <c r="C10248" s="3" t="s">
        <v>32</v>
      </c>
      <c r="D10248" s="3" t="s">
        <v>95</v>
      </c>
      <c r="E10248" s="4">
        <v>200</v>
      </c>
      <c r="F10248" s="4">
        <v>90</v>
      </c>
      <c r="G10248" s="4">
        <v>1800</v>
      </c>
      <c r="H10248" s="3" t="s">
        <v>15</v>
      </c>
      <c r="I10248" s="3" t="s">
        <v>16</v>
      </c>
      <c r="J10248" s="5">
        <v>44951</v>
      </c>
      <c r="K10248" s="4"/>
    </row>
    <row r="10249" spans="1:11" x14ac:dyDescent="0.25">
      <c r="A10249" s="6" t="s">
        <v>10497</v>
      </c>
      <c r="B10249" s="6" t="s">
        <v>37</v>
      </c>
      <c r="C10249" s="6" t="s">
        <v>67</v>
      </c>
      <c r="D10249" s="6" t="s">
        <v>247</v>
      </c>
      <c r="E10249" s="7">
        <v>155</v>
      </c>
      <c r="F10249" s="7">
        <v>60</v>
      </c>
      <c r="G10249" s="7">
        <v>930</v>
      </c>
      <c r="H10249" s="6" t="s">
        <v>49</v>
      </c>
      <c r="I10249" s="6" t="s">
        <v>39</v>
      </c>
      <c r="J10249" s="8">
        <v>45223</v>
      </c>
      <c r="K10249" s="7" t="b">
        <v>1</v>
      </c>
    </row>
    <row r="10250" spans="1:11" x14ac:dyDescent="0.25">
      <c r="A10250" s="3" t="s">
        <v>10498</v>
      </c>
      <c r="B10250" s="3" t="s">
        <v>85</v>
      </c>
      <c r="C10250" s="3" t="s">
        <v>19</v>
      </c>
      <c r="D10250" s="3" t="s">
        <v>153</v>
      </c>
      <c r="E10250" s="4">
        <v>125</v>
      </c>
      <c r="F10250" s="4">
        <v>30</v>
      </c>
      <c r="G10250" s="4">
        <v>375</v>
      </c>
      <c r="H10250" s="3" t="s">
        <v>25</v>
      </c>
      <c r="I10250" s="3" t="s">
        <v>39</v>
      </c>
      <c r="J10250" s="5">
        <v>45610</v>
      </c>
      <c r="K10250" s="4" t="b">
        <v>0</v>
      </c>
    </row>
    <row r="10251" spans="1:11" x14ac:dyDescent="0.25">
      <c r="A10251" s="6" t="s">
        <v>10499</v>
      </c>
      <c r="B10251" s="6" t="s">
        <v>37</v>
      </c>
      <c r="C10251" s="6" t="s">
        <v>13</v>
      </c>
      <c r="D10251" s="6" t="s">
        <v>504</v>
      </c>
      <c r="E10251" s="7">
        <v>335</v>
      </c>
      <c r="F10251" s="7">
        <v>30</v>
      </c>
      <c r="G10251" s="7">
        <v>1005</v>
      </c>
      <c r="H10251" s="6" t="s">
        <v>49</v>
      </c>
      <c r="I10251" s="6" t="s">
        <v>16</v>
      </c>
      <c r="J10251" s="8">
        <v>45004</v>
      </c>
      <c r="K10251" s="7"/>
    </row>
    <row r="10252" spans="1:11" x14ac:dyDescent="0.25">
      <c r="A10252" s="3" t="s">
        <v>10500</v>
      </c>
      <c r="B10252" s="3" t="s">
        <v>37</v>
      </c>
      <c r="C10252" s="3" t="s">
        <v>131</v>
      </c>
      <c r="D10252" s="3" t="s">
        <v>184</v>
      </c>
      <c r="E10252" s="4">
        <v>335</v>
      </c>
      <c r="F10252" s="4">
        <v>100</v>
      </c>
      <c r="G10252" s="4">
        <v>3350</v>
      </c>
      <c r="H10252" s="3" t="s">
        <v>15</v>
      </c>
      <c r="I10252" s="3" t="s">
        <v>16</v>
      </c>
      <c r="J10252" s="5">
        <v>44765</v>
      </c>
      <c r="K10252" s="4" t="b">
        <v>1</v>
      </c>
    </row>
    <row r="10253" spans="1:11" x14ac:dyDescent="0.25">
      <c r="A10253" s="6" t="s">
        <v>10501</v>
      </c>
      <c r="B10253" s="6" t="s">
        <v>75</v>
      </c>
      <c r="C10253" s="6" t="s">
        <v>32</v>
      </c>
      <c r="D10253" s="6" t="s">
        <v>127</v>
      </c>
      <c r="E10253" s="7">
        <v>80</v>
      </c>
      <c r="F10253" s="7">
        <v>30</v>
      </c>
      <c r="G10253" s="7">
        <v>240</v>
      </c>
      <c r="H10253" s="6" t="s">
        <v>49</v>
      </c>
      <c r="I10253" s="6" t="s">
        <v>16</v>
      </c>
      <c r="J10253" s="8">
        <v>44789</v>
      </c>
      <c r="K10253" s="7" t="b">
        <v>0</v>
      </c>
    </row>
    <row r="10254" spans="1:11" x14ac:dyDescent="0.25">
      <c r="A10254" s="3" t="s">
        <v>10502</v>
      </c>
      <c r="B10254" s="3" t="s">
        <v>81</v>
      </c>
      <c r="C10254" s="3" t="s">
        <v>23</v>
      </c>
      <c r="D10254" s="3" t="s">
        <v>307</v>
      </c>
      <c r="E10254" s="4">
        <v>230</v>
      </c>
      <c r="F10254" s="4">
        <v>10</v>
      </c>
      <c r="G10254" s="4">
        <v>230</v>
      </c>
      <c r="H10254" s="3" t="s">
        <v>25</v>
      </c>
      <c r="I10254" s="3" t="s">
        <v>39</v>
      </c>
      <c r="J10254" s="5">
        <v>45085</v>
      </c>
      <c r="K10254" s="4"/>
    </row>
    <row r="10255" spans="1:11" x14ac:dyDescent="0.25">
      <c r="A10255" s="6" t="s">
        <v>10503</v>
      </c>
      <c r="B10255" s="6" t="s">
        <v>22</v>
      </c>
      <c r="C10255" s="6" t="s">
        <v>28</v>
      </c>
      <c r="D10255" s="6" t="s">
        <v>309</v>
      </c>
      <c r="E10255" s="7">
        <v>65</v>
      </c>
      <c r="F10255" s="7">
        <v>40</v>
      </c>
      <c r="G10255" s="7">
        <v>260</v>
      </c>
      <c r="H10255" s="6" t="s">
        <v>49</v>
      </c>
      <c r="I10255" s="6" t="s">
        <v>16</v>
      </c>
      <c r="J10255" s="8">
        <v>44642</v>
      </c>
      <c r="K10255" s="7" t="b">
        <v>1</v>
      </c>
    </row>
    <row r="10256" spans="1:11" x14ac:dyDescent="0.25">
      <c r="A10256" s="3" t="s">
        <v>10504</v>
      </c>
      <c r="B10256" s="3" t="s">
        <v>78</v>
      </c>
      <c r="C10256" s="3" t="s">
        <v>23</v>
      </c>
      <c r="D10256" s="3" t="s">
        <v>384</v>
      </c>
      <c r="E10256" s="4">
        <v>410</v>
      </c>
      <c r="F10256" s="4">
        <v>50</v>
      </c>
      <c r="G10256" s="4">
        <v>2050</v>
      </c>
      <c r="H10256" s="3" t="s">
        <v>49</v>
      </c>
      <c r="I10256" s="3" t="s">
        <v>16</v>
      </c>
      <c r="J10256" s="5">
        <v>44749</v>
      </c>
      <c r="K10256" s="4" t="b">
        <v>0</v>
      </c>
    </row>
    <row r="10257" spans="1:11" x14ac:dyDescent="0.25">
      <c r="A10257" s="6" t="s">
        <v>10505</v>
      </c>
      <c r="B10257" s="6" t="s">
        <v>81</v>
      </c>
      <c r="C10257" s="6" t="s">
        <v>13</v>
      </c>
      <c r="D10257" s="6" t="s">
        <v>208</v>
      </c>
      <c r="E10257" s="7">
        <v>95</v>
      </c>
      <c r="F10257" s="7">
        <v>70</v>
      </c>
      <c r="G10257" s="7">
        <v>665</v>
      </c>
      <c r="H10257" s="6" t="s">
        <v>15</v>
      </c>
      <c r="I10257" s="6" t="s">
        <v>16</v>
      </c>
      <c r="J10257" s="8">
        <v>45278</v>
      </c>
      <c r="K10257" s="7" t="b">
        <v>1</v>
      </c>
    </row>
    <row r="10258" spans="1:11" x14ac:dyDescent="0.25">
      <c r="A10258" s="3" t="s">
        <v>10506</v>
      </c>
      <c r="B10258" s="3" t="s">
        <v>124</v>
      </c>
      <c r="C10258" s="3" t="s">
        <v>67</v>
      </c>
      <c r="D10258" s="3" t="s">
        <v>76</v>
      </c>
      <c r="E10258" s="4">
        <v>95</v>
      </c>
      <c r="F10258" s="4">
        <v>40</v>
      </c>
      <c r="G10258" s="4">
        <v>380</v>
      </c>
      <c r="H10258" s="3" t="s">
        <v>25</v>
      </c>
      <c r="I10258" s="3" t="s">
        <v>16</v>
      </c>
      <c r="J10258" s="5">
        <v>45278</v>
      </c>
      <c r="K10258" s="4" t="b">
        <v>0</v>
      </c>
    </row>
    <row r="10259" spans="1:11" x14ac:dyDescent="0.25">
      <c r="A10259" s="6" t="s">
        <v>10507</v>
      </c>
      <c r="B10259" s="6" t="s">
        <v>44</v>
      </c>
      <c r="C10259" s="6" t="s">
        <v>19</v>
      </c>
      <c r="D10259" s="6" t="s">
        <v>554</v>
      </c>
      <c r="E10259" s="7">
        <v>365</v>
      </c>
      <c r="F10259" s="7">
        <v>30</v>
      </c>
      <c r="G10259" s="7">
        <v>1095</v>
      </c>
      <c r="H10259" s="6" t="s">
        <v>49</v>
      </c>
      <c r="I10259" s="6" t="s">
        <v>16</v>
      </c>
      <c r="J10259" s="8">
        <v>45304</v>
      </c>
      <c r="K10259" s="7"/>
    </row>
    <row r="10260" spans="1:11" x14ac:dyDescent="0.25">
      <c r="A10260" s="3" t="s">
        <v>10508</v>
      </c>
      <c r="B10260" s="3" t="s">
        <v>41</v>
      </c>
      <c r="C10260" s="3" t="s">
        <v>131</v>
      </c>
      <c r="D10260" s="3" t="s">
        <v>150</v>
      </c>
      <c r="E10260" s="4">
        <v>260</v>
      </c>
      <c r="F10260" s="4">
        <v>60</v>
      </c>
      <c r="G10260" s="4">
        <v>1560</v>
      </c>
      <c r="H10260" s="3" t="s">
        <v>15</v>
      </c>
      <c r="I10260" s="3" t="s">
        <v>16</v>
      </c>
      <c r="J10260" s="5">
        <v>45273</v>
      </c>
      <c r="K10260" s="4"/>
    </row>
    <row r="10261" spans="1:11" x14ac:dyDescent="0.25">
      <c r="A10261" s="6" t="s">
        <v>10509</v>
      </c>
      <c r="B10261" s="6" t="s">
        <v>31</v>
      </c>
      <c r="C10261" s="6" t="s">
        <v>19</v>
      </c>
      <c r="D10261" s="6" t="s">
        <v>153</v>
      </c>
      <c r="E10261" s="7">
        <v>125</v>
      </c>
      <c r="F10261" s="7">
        <v>20</v>
      </c>
      <c r="G10261" s="7">
        <v>250</v>
      </c>
      <c r="H10261" s="6" t="s">
        <v>49</v>
      </c>
      <c r="I10261" s="6" t="s">
        <v>39</v>
      </c>
      <c r="J10261" s="8">
        <v>45611</v>
      </c>
      <c r="K10261" s="7"/>
    </row>
    <row r="10262" spans="1:11" x14ac:dyDescent="0.25">
      <c r="A10262" s="3" t="s">
        <v>10510</v>
      </c>
      <c r="B10262" s="3" t="s">
        <v>90</v>
      </c>
      <c r="C10262" s="3" t="s">
        <v>131</v>
      </c>
      <c r="D10262" s="3" t="s">
        <v>292</v>
      </c>
      <c r="E10262" s="4">
        <v>230</v>
      </c>
      <c r="F10262" s="4">
        <v>80</v>
      </c>
      <c r="G10262" s="4">
        <v>1840</v>
      </c>
      <c r="H10262" s="3" t="s">
        <v>49</v>
      </c>
      <c r="I10262" s="3" t="s">
        <v>16</v>
      </c>
      <c r="J10262" s="5">
        <v>45248</v>
      </c>
      <c r="K10262" s="4" t="b">
        <v>0</v>
      </c>
    </row>
    <row r="10263" spans="1:11" x14ac:dyDescent="0.25">
      <c r="A10263" s="6" t="s">
        <v>10511</v>
      </c>
      <c r="B10263" s="6" t="s">
        <v>18</v>
      </c>
      <c r="C10263" s="6" t="s">
        <v>32</v>
      </c>
      <c r="D10263" s="6" t="s">
        <v>35</v>
      </c>
      <c r="E10263" s="7"/>
      <c r="F10263" s="7">
        <v>100</v>
      </c>
      <c r="G10263" s="7">
        <v>2450</v>
      </c>
      <c r="H10263" s="6" t="s">
        <v>49</v>
      </c>
      <c r="I10263" s="6" t="s">
        <v>16</v>
      </c>
      <c r="J10263" s="8">
        <v>44765</v>
      </c>
      <c r="K10263" s="7" t="b">
        <v>0</v>
      </c>
    </row>
    <row r="10264" spans="1:11" x14ac:dyDescent="0.25">
      <c r="A10264" s="3" t="s">
        <v>10512</v>
      </c>
      <c r="B10264" s="3" t="s">
        <v>64</v>
      </c>
      <c r="C10264" s="3" t="s">
        <v>42</v>
      </c>
      <c r="D10264" s="3" t="s">
        <v>282</v>
      </c>
      <c r="E10264" s="4">
        <v>50</v>
      </c>
      <c r="F10264" s="4">
        <v>50</v>
      </c>
      <c r="G10264" s="4">
        <v>250</v>
      </c>
      <c r="H10264" s="3" t="s">
        <v>49</v>
      </c>
      <c r="I10264" s="3" t="s">
        <v>39</v>
      </c>
      <c r="J10264" s="5">
        <v>45261</v>
      </c>
      <c r="K10264" s="4" t="b">
        <v>1</v>
      </c>
    </row>
    <row r="10265" spans="1:11" x14ac:dyDescent="0.25">
      <c r="A10265" s="6" t="s">
        <v>10513</v>
      </c>
      <c r="B10265" s="6" t="s">
        <v>66</v>
      </c>
      <c r="C10265" s="6" t="s">
        <v>32</v>
      </c>
      <c r="D10265" s="6" t="s">
        <v>813</v>
      </c>
      <c r="E10265" s="7">
        <v>260</v>
      </c>
      <c r="F10265" s="7">
        <v>10</v>
      </c>
      <c r="G10265" s="7">
        <v>260</v>
      </c>
      <c r="H10265" s="6" t="s">
        <v>25</v>
      </c>
      <c r="I10265" s="6" t="s">
        <v>39</v>
      </c>
      <c r="J10265" s="8">
        <v>45541</v>
      </c>
      <c r="K10265" s="7" t="b">
        <v>1</v>
      </c>
    </row>
    <row r="10266" spans="1:11" x14ac:dyDescent="0.25">
      <c r="A10266" s="3" t="s">
        <v>10514</v>
      </c>
      <c r="B10266" s="3" t="s">
        <v>117</v>
      </c>
      <c r="C10266" s="3" t="s">
        <v>131</v>
      </c>
      <c r="D10266" s="3" t="s">
        <v>292</v>
      </c>
      <c r="E10266" s="4">
        <v>230</v>
      </c>
      <c r="F10266" s="4">
        <v>90</v>
      </c>
      <c r="G10266" s="4">
        <v>2070</v>
      </c>
      <c r="H10266" s="3" t="s">
        <v>49</v>
      </c>
      <c r="I10266" s="3" t="s">
        <v>39</v>
      </c>
      <c r="J10266" s="5">
        <v>44616</v>
      </c>
      <c r="K10266" s="4"/>
    </row>
    <row r="10267" spans="1:11" x14ac:dyDescent="0.25">
      <c r="A10267" s="6" t="s">
        <v>10515</v>
      </c>
      <c r="B10267" s="6" t="s">
        <v>31</v>
      </c>
      <c r="C10267" s="6" t="s">
        <v>67</v>
      </c>
      <c r="D10267" s="6" t="s">
        <v>350</v>
      </c>
      <c r="E10267" s="7">
        <v>275</v>
      </c>
      <c r="F10267" s="7">
        <v>90</v>
      </c>
      <c r="G10267" s="7">
        <v>2475</v>
      </c>
      <c r="H10267" s="6" t="s">
        <v>15</v>
      </c>
      <c r="I10267" s="6" t="s">
        <v>16</v>
      </c>
      <c r="J10267" s="8">
        <v>44654</v>
      </c>
      <c r="K10267" s="7"/>
    </row>
    <row r="10268" spans="1:11" x14ac:dyDescent="0.25">
      <c r="A10268" s="3" t="s">
        <v>10516</v>
      </c>
      <c r="B10268" s="3" t="s">
        <v>114</v>
      </c>
      <c r="C10268" s="3" t="s">
        <v>13</v>
      </c>
      <c r="D10268" s="3" t="s">
        <v>167</v>
      </c>
      <c r="E10268" s="4">
        <v>215</v>
      </c>
      <c r="F10268" s="4">
        <v>20</v>
      </c>
      <c r="G10268" s="4">
        <v>430</v>
      </c>
      <c r="H10268" s="3" t="s">
        <v>49</v>
      </c>
      <c r="I10268" s="3" t="s">
        <v>16</v>
      </c>
      <c r="J10268" s="5">
        <v>44702</v>
      </c>
      <c r="K10268" s="4" t="b">
        <v>0</v>
      </c>
    </row>
    <row r="10269" spans="1:11" x14ac:dyDescent="0.25">
      <c r="A10269" s="6" t="s">
        <v>10517</v>
      </c>
      <c r="B10269" s="6" t="s">
        <v>81</v>
      </c>
      <c r="C10269" s="6" t="s">
        <v>32</v>
      </c>
      <c r="D10269" s="6" t="s">
        <v>186</v>
      </c>
      <c r="E10269" s="7">
        <v>335</v>
      </c>
      <c r="F10269" s="7">
        <v>80</v>
      </c>
      <c r="G10269" s="7">
        <v>2680</v>
      </c>
      <c r="H10269" s="6" t="s">
        <v>49</v>
      </c>
      <c r="I10269" s="6" t="s">
        <v>39</v>
      </c>
      <c r="J10269" s="8">
        <v>45612</v>
      </c>
      <c r="K10269" s="7" t="b">
        <v>0</v>
      </c>
    </row>
    <row r="10270" spans="1:11" x14ac:dyDescent="0.25">
      <c r="A10270" s="3" t="s">
        <v>10518</v>
      </c>
      <c r="B10270" s="3" t="s">
        <v>41</v>
      </c>
      <c r="C10270" s="3" t="s">
        <v>32</v>
      </c>
      <c r="D10270" s="3" t="s">
        <v>54</v>
      </c>
      <c r="E10270" s="4">
        <v>65</v>
      </c>
      <c r="F10270" s="4">
        <v>10</v>
      </c>
      <c r="G10270" s="4">
        <v>65</v>
      </c>
      <c r="H10270" s="3" t="s">
        <v>15</v>
      </c>
      <c r="I10270" s="3" t="s">
        <v>39</v>
      </c>
      <c r="J10270" s="5">
        <v>44873</v>
      </c>
      <c r="K10270" s="4" t="b">
        <v>0</v>
      </c>
    </row>
    <row r="10271" spans="1:11" x14ac:dyDescent="0.25">
      <c r="A10271" s="6" t="s">
        <v>10519</v>
      </c>
      <c r="B10271" s="6" t="s">
        <v>70</v>
      </c>
      <c r="C10271" s="6" t="s">
        <v>131</v>
      </c>
      <c r="D10271" s="6" t="s">
        <v>140</v>
      </c>
      <c r="E10271" s="7">
        <v>110</v>
      </c>
      <c r="F10271" s="7">
        <v>40</v>
      </c>
      <c r="G10271" s="7">
        <v>440</v>
      </c>
      <c r="H10271" s="6" t="s">
        <v>49</v>
      </c>
      <c r="I10271" s="6" t="s">
        <v>39</v>
      </c>
      <c r="J10271" s="8">
        <v>45568</v>
      </c>
      <c r="K10271" s="7" t="b">
        <v>0</v>
      </c>
    </row>
    <row r="10272" spans="1:11" x14ac:dyDescent="0.25">
      <c r="A10272" s="3" t="s">
        <v>10520</v>
      </c>
      <c r="B10272" s="3" t="s">
        <v>124</v>
      </c>
      <c r="C10272" s="3" t="s">
        <v>32</v>
      </c>
      <c r="D10272" s="3" t="s">
        <v>161</v>
      </c>
      <c r="E10272" s="4">
        <v>365</v>
      </c>
      <c r="F10272" s="4">
        <v>40</v>
      </c>
      <c r="G10272" s="4">
        <v>1460</v>
      </c>
      <c r="H10272" s="3" t="s">
        <v>25</v>
      </c>
      <c r="I10272" s="3" t="s">
        <v>16</v>
      </c>
      <c r="J10272" s="5">
        <v>44609</v>
      </c>
      <c r="K10272" s="4"/>
    </row>
    <row r="10273" spans="1:11" x14ac:dyDescent="0.25">
      <c r="A10273" s="6" t="s">
        <v>10521</v>
      </c>
      <c r="B10273" s="6" t="s">
        <v>81</v>
      </c>
      <c r="C10273" s="6" t="s">
        <v>23</v>
      </c>
      <c r="D10273" s="6" t="s">
        <v>163</v>
      </c>
      <c r="E10273" s="7">
        <v>65</v>
      </c>
      <c r="F10273" s="7">
        <v>60</v>
      </c>
      <c r="G10273" s="7">
        <v>390</v>
      </c>
      <c r="H10273" s="6" t="s">
        <v>15</v>
      </c>
      <c r="I10273" s="6" t="s">
        <v>39</v>
      </c>
      <c r="J10273" s="8">
        <v>45117</v>
      </c>
      <c r="K10273" s="7" t="b">
        <v>1</v>
      </c>
    </row>
    <row r="10274" spans="1:11" x14ac:dyDescent="0.25">
      <c r="A10274" s="3" t="s">
        <v>10522</v>
      </c>
      <c r="B10274" s="3" t="s">
        <v>90</v>
      </c>
      <c r="C10274" s="3" t="s">
        <v>23</v>
      </c>
      <c r="D10274" s="3" t="s">
        <v>599</v>
      </c>
      <c r="E10274" s="4">
        <v>125</v>
      </c>
      <c r="F10274" s="4">
        <v>90</v>
      </c>
      <c r="G10274" s="4">
        <v>1125</v>
      </c>
      <c r="H10274" s="3" t="s">
        <v>49</v>
      </c>
      <c r="I10274" s="3" t="s">
        <v>39</v>
      </c>
      <c r="J10274" s="5">
        <v>44767</v>
      </c>
      <c r="K10274" s="4" t="b">
        <v>1</v>
      </c>
    </row>
    <row r="10275" spans="1:11" x14ac:dyDescent="0.25">
      <c r="A10275" s="6" t="s">
        <v>10523</v>
      </c>
      <c r="B10275" s="6" t="s">
        <v>64</v>
      </c>
      <c r="C10275" s="6" t="s">
        <v>23</v>
      </c>
      <c r="D10275" s="6" t="s">
        <v>115</v>
      </c>
      <c r="E10275" s="7">
        <v>380</v>
      </c>
      <c r="F10275" s="7">
        <v>50</v>
      </c>
      <c r="G10275" s="7">
        <v>1900</v>
      </c>
      <c r="H10275" s="6" t="s">
        <v>49</v>
      </c>
      <c r="I10275" s="6" t="s">
        <v>39</v>
      </c>
      <c r="J10275" s="8">
        <v>44862</v>
      </c>
      <c r="K10275" s="7"/>
    </row>
    <row r="10276" spans="1:11" x14ac:dyDescent="0.25">
      <c r="A10276" s="3" t="s">
        <v>10524</v>
      </c>
      <c r="B10276" s="3" t="s">
        <v>22</v>
      </c>
      <c r="C10276" s="3" t="s">
        <v>67</v>
      </c>
      <c r="D10276" s="3" t="s">
        <v>644</v>
      </c>
      <c r="E10276" s="4">
        <v>260</v>
      </c>
      <c r="F10276" s="4">
        <v>80</v>
      </c>
      <c r="G10276" s="4">
        <v>2080</v>
      </c>
      <c r="H10276" s="3" t="s">
        <v>25</v>
      </c>
      <c r="I10276" s="3" t="s">
        <v>39</v>
      </c>
      <c r="J10276" s="5">
        <v>44708</v>
      </c>
      <c r="K10276" s="4"/>
    </row>
    <row r="10277" spans="1:11" x14ac:dyDescent="0.25">
      <c r="A10277" s="6" t="s">
        <v>10525</v>
      </c>
      <c r="B10277" s="6" t="s">
        <v>41</v>
      </c>
      <c r="C10277" s="6" t="s">
        <v>28</v>
      </c>
      <c r="D10277" s="6" t="s">
        <v>514</v>
      </c>
      <c r="E10277" s="7">
        <v>185</v>
      </c>
      <c r="F10277" s="7">
        <v>100</v>
      </c>
      <c r="G10277" s="7">
        <v>1850</v>
      </c>
      <c r="H10277" s="6" t="s">
        <v>15</v>
      </c>
      <c r="I10277" s="6" t="s">
        <v>39</v>
      </c>
      <c r="J10277" s="8">
        <v>44612</v>
      </c>
      <c r="K10277" s="7" t="b">
        <v>0</v>
      </c>
    </row>
    <row r="10278" spans="1:11" x14ac:dyDescent="0.25">
      <c r="A10278" s="3" t="s">
        <v>10526</v>
      </c>
      <c r="B10278" s="3" t="s">
        <v>66</v>
      </c>
      <c r="C10278" s="3" t="s">
        <v>67</v>
      </c>
      <c r="D10278" s="3" t="s">
        <v>421</v>
      </c>
      <c r="E10278" s="4">
        <v>410</v>
      </c>
      <c r="F10278" s="4">
        <v>40</v>
      </c>
      <c r="G10278" s="4">
        <v>1640</v>
      </c>
      <c r="H10278" s="3" t="s">
        <v>49</v>
      </c>
      <c r="I10278" s="3" t="s">
        <v>39</v>
      </c>
      <c r="J10278" s="5">
        <v>44580</v>
      </c>
      <c r="K10278" s="4" t="b">
        <v>1</v>
      </c>
    </row>
    <row r="10279" spans="1:11" x14ac:dyDescent="0.25">
      <c r="A10279" s="6" t="s">
        <v>10527</v>
      </c>
      <c r="B10279" s="6" t="s">
        <v>41</v>
      </c>
      <c r="C10279" s="6" t="s">
        <v>67</v>
      </c>
      <c r="D10279" s="6" t="s">
        <v>353</v>
      </c>
      <c r="E10279" s="7">
        <v>380</v>
      </c>
      <c r="F10279" s="7">
        <v>10</v>
      </c>
      <c r="G10279" s="7">
        <v>380</v>
      </c>
      <c r="H10279" s="6" t="s">
        <v>49</v>
      </c>
      <c r="I10279" s="6" t="s">
        <v>16</v>
      </c>
      <c r="J10279" s="8">
        <v>45295</v>
      </c>
      <c r="K10279" s="7" t="b">
        <v>1</v>
      </c>
    </row>
    <row r="10280" spans="1:11" x14ac:dyDescent="0.25">
      <c r="A10280" s="3" t="s">
        <v>10528</v>
      </c>
      <c r="B10280" s="3" t="s">
        <v>31</v>
      </c>
      <c r="C10280" s="3" t="s">
        <v>23</v>
      </c>
      <c r="D10280" s="3" t="s">
        <v>122</v>
      </c>
      <c r="E10280" s="4">
        <v>395</v>
      </c>
      <c r="F10280" s="4">
        <v>10</v>
      </c>
      <c r="G10280" s="4">
        <v>395</v>
      </c>
      <c r="H10280" s="3" t="s">
        <v>15</v>
      </c>
      <c r="I10280" s="3" t="s">
        <v>39</v>
      </c>
      <c r="J10280" s="5">
        <v>45363</v>
      </c>
      <c r="K10280" s="4"/>
    </row>
    <row r="10281" spans="1:11" x14ac:dyDescent="0.25">
      <c r="A10281" s="6" t="s">
        <v>10529</v>
      </c>
      <c r="B10281" s="6" t="s">
        <v>37</v>
      </c>
      <c r="C10281" s="6" t="s">
        <v>32</v>
      </c>
      <c r="D10281" s="6" t="s">
        <v>129</v>
      </c>
      <c r="E10281" s="7">
        <v>215</v>
      </c>
      <c r="F10281" s="7">
        <v>80</v>
      </c>
      <c r="G10281" s="7">
        <v>1720</v>
      </c>
      <c r="H10281" s="6" t="s">
        <v>15</v>
      </c>
      <c r="I10281" s="6" t="s">
        <v>39</v>
      </c>
      <c r="J10281" s="8">
        <v>45117</v>
      </c>
      <c r="K10281" s="7"/>
    </row>
    <row r="10282" spans="1:11" x14ac:dyDescent="0.25">
      <c r="A10282" s="3" t="s">
        <v>10530</v>
      </c>
      <c r="B10282" s="3" t="s">
        <v>12</v>
      </c>
      <c r="C10282" s="3" t="s">
        <v>42</v>
      </c>
      <c r="D10282" s="3" t="s">
        <v>35</v>
      </c>
      <c r="E10282" s="4"/>
      <c r="F10282" s="4">
        <v>50</v>
      </c>
      <c r="G10282" s="4">
        <v>475</v>
      </c>
      <c r="H10282" s="3" t="s">
        <v>15</v>
      </c>
      <c r="I10282" s="3" t="s">
        <v>39</v>
      </c>
      <c r="J10282" s="5">
        <v>44843</v>
      </c>
      <c r="K10282" s="4" t="b">
        <v>1</v>
      </c>
    </row>
    <row r="10283" spans="1:11" x14ac:dyDescent="0.25">
      <c r="A10283" s="6" t="s">
        <v>10531</v>
      </c>
      <c r="B10283" s="6" t="s">
        <v>64</v>
      </c>
      <c r="C10283" s="6" t="s">
        <v>42</v>
      </c>
      <c r="D10283" s="6" t="s">
        <v>88</v>
      </c>
      <c r="E10283" s="7">
        <v>410</v>
      </c>
      <c r="F10283" s="7">
        <v>90</v>
      </c>
      <c r="G10283" s="7">
        <v>3690</v>
      </c>
      <c r="H10283" s="6" t="s">
        <v>15</v>
      </c>
      <c r="I10283" s="6" t="s">
        <v>16</v>
      </c>
      <c r="J10283" s="8">
        <v>44717</v>
      </c>
      <c r="K10283" s="7" t="b">
        <v>1</v>
      </c>
    </row>
    <row r="10284" spans="1:11" x14ac:dyDescent="0.25">
      <c r="A10284" s="3" t="s">
        <v>10532</v>
      </c>
      <c r="B10284" s="3" t="s">
        <v>37</v>
      </c>
      <c r="C10284" s="3" t="s">
        <v>13</v>
      </c>
      <c r="D10284" s="3" t="s">
        <v>504</v>
      </c>
      <c r="E10284" s="4">
        <v>335</v>
      </c>
      <c r="F10284" s="4">
        <v>90</v>
      </c>
      <c r="G10284" s="4">
        <v>3015</v>
      </c>
      <c r="H10284" s="3" t="s">
        <v>25</v>
      </c>
      <c r="I10284" s="3" t="s">
        <v>16</v>
      </c>
      <c r="J10284" s="5">
        <v>44797</v>
      </c>
      <c r="K10284" s="4" t="b">
        <v>0</v>
      </c>
    </row>
    <row r="10285" spans="1:11" x14ac:dyDescent="0.25">
      <c r="A10285" s="6" t="s">
        <v>10533</v>
      </c>
      <c r="B10285" s="6" t="s">
        <v>78</v>
      </c>
      <c r="C10285" s="6" t="s">
        <v>42</v>
      </c>
      <c r="D10285" s="6" t="s">
        <v>304</v>
      </c>
      <c r="E10285" s="7">
        <v>155</v>
      </c>
      <c r="F10285" s="7">
        <v>20</v>
      </c>
      <c r="G10285" s="7">
        <v>310</v>
      </c>
      <c r="H10285" s="6" t="s">
        <v>15</v>
      </c>
      <c r="I10285" s="6" t="s">
        <v>39</v>
      </c>
      <c r="J10285" s="8">
        <v>44859</v>
      </c>
      <c r="K10285" s="7" t="b">
        <v>1</v>
      </c>
    </row>
    <row r="10286" spans="1:11" x14ac:dyDescent="0.25">
      <c r="A10286" s="3" t="s">
        <v>10534</v>
      </c>
      <c r="B10286" s="3" t="s">
        <v>109</v>
      </c>
      <c r="C10286" s="3" t="s">
        <v>28</v>
      </c>
      <c r="D10286" s="3" t="s">
        <v>571</v>
      </c>
      <c r="E10286" s="4">
        <v>290</v>
      </c>
      <c r="F10286" s="4">
        <v>40</v>
      </c>
      <c r="G10286" s="4">
        <v>1160</v>
      </c>
      <c r="H10286" s="3" t="s">
        <v>15</v>
      </c>
      <c r="I10286" s="3" t="s">
        <v>16</v>
      </c>
      <c r="J10286" s="5">
        <v>45552</v>
      </c>
      <c r="K10286" s="4" t="b">
        <v>1</v>
      </c>
    </row>
    <row r="10287" spans="1:11" x14ac:dyDescent="0.25">
      <c r="A10287" s="6" t="s">
        <v>10535</v>
      </c>
      <c r="B10287" s="6" t="s">
        <v>22</v>
      </c>
      <c r="C10287" s="6" t="s">
        <v>42</v>
      </c>
      <c r="D10287" s="6" t="s">
        <v>595</v>
      </c>
      <c r="E10287" s="7">
        <v>335</v>
      </c>
      <c r="F10287" s="7">
        <v>80</v>
      </c>
      <c r="G10287" s="7">
        <v>2680</v>
      </c>
      <c r="H10287" s="6" t="s">
        <v>49</v>
      </c>
      <c r="I10287" s="6" t="s">
        <v>16</v>
      </c>
      <c r="J10287" s="8">
        <v>45616</v>
      </c>
      <c r="K10287" s="7" t="b">
        <v>0</v>
      </c>
    </row>
    <row r="10288" spans="1:11" x14ac:dyDescent="0.25">
      <c r="A10288" s="3" t="s">
        <v>10536</v>
      </c>
      <c r="B10288" s="3" t="s">
        <v>44</v>
      </c>
      <c r="C10288" s="3" t="s">
        <v>67</v>
      </c>
      <c r="D10288" s="3" t="s">
        <v>368</v>
      </c>
      <c r="E10288" s="4">
        <v>215</v>
      </c>
      <c r="F10288" s="4">
        <v>60</v>
      </c>
      <c r="G10288" s="4">
        <v>1290</v>
      </c>
      <c r="H10288" s="3" t="s">
        <v>25</v>
      </c>
      <c r="I10288" s="3" t="s">
        <v>16</v>
      </c>
      <c r="J10288" s="5">
        <v>44736</v>
      </c>
      <c r="K10288" s="4"/>
    </row>
    <row r="10289" spans="1:11" x14ac:dyDescent="0.25">
      <c r="A10289" s="6" t="s">
        <v>10537</v>
      </c>
      <c r="B10289" s="6" t="s">
        <v>114</v>
      </c>
      <c r="C10289" s="6" t="s">
        <v>19</v>
      </c>
      <c r="D10289" s="6" t="s">
        <v>541</v>
      </c>
      <c r="E10289" s="7">
        <v>230</v>
      </c>
      <c r="F10289" s="7">
        <v>50</v>
      </c>
      <c r="G10289" s="7">
        <v>1150</v>
      </c>
      <c r="H10289" s="6" t="s">
        <v>25</v>
      </c>
      <c r="I10289" s="6" t="s">
        <v>16</v>
      </c>
      <c r="J10289" s="8">
        <v>45129</v>
      </c>
      <c r="K10289" s="7"/>
    </row>
    <row r="10290" spans="1:11" x14ac:dyDescent="0.25">
      <c r="A10290" s="3" t="s">
        <v>10538</v>
      </c>
      <c r="B10290" s="3" t="s">
        <v>41</v>
      </c>
      <c r="C10290" s="3" t="s">
        <v>23</v>
      </c>
      <c r="D10290" s="3" t="s">
        <v>999</v>
      </c>
      <c r="E10290" s="4">
        <v>320</v>
      </c>
      <c r="F10290" s="4">
        <v>80</v>
      </c>
      <c r="G10290" s="4">
        <v>2560</v>
      </c>
      <c r="H10290" s="3" t="s">
        <v>25</v>
      </c>
      <c r="I10290" s="3" t="s">
        <v>39</v>
      </c>
      <c r="J10290" s="5">
        <v>45523</v>
      </c>
      <c r="K10290" s="4" t="b">
        <v>0</v>
      </c>
    </row>
    <row r="10291" spans="1:11" x14ac:dyDescent="0.25">
      <c r="A10291" s="6" t="s">
        <v>10539</v>
      </c>
      <c r="B10291" s="6" t="s">
        <v>22</v>
      </c>
      <c r="C10291" s="6" t="s">
        <v>32</v>
      </c>
      <c r="D10291" s="6" t="s">
        <v>238</v>
      </c>
      <c r="E10291" s="7">
        <v>170</v>
      </c>
      <c r="F10291" s="7">
        <v>100</v>
      </c>
      <c r="G10291" s="7">
        <v>1700</v>
      </c>
      <c r="H10291" s="6" t="s">
        <v>25</v>
      </c>
      <c r="I10291" s="6" t="s">
        <v>39</v>
      </c>
      <c r="J10291" s="8">
        <v>45553</v>
      </c>
      <c r="K10291" s="7" t="b">
        <v>0</v>
      </c>
    </row>
    <row r="10292" spans="1:11" x14ac:dyDescent="0.25">
      <c r="A10292" s="3" t="s">
        <v>10540</v>
      </c>
      <c r="B10292" s="3" t="s">
        <v>18</v>
      </c>
      <c r="C10292" s="3" t="s">
        <v>67</v>
      </c>
      <c r="D10292" s="3" t="s">
        <v>370</v>
      </c>
      <c r="E10292" s="4">
        <v>365</v>
      </c>
      <c r="F10292" s="4">
        <v>60</v>
      </c>
      <c r="G10292" s="4">
        <v>2190</v>
      </c>
      <c r="H10292" s="3" t="s">
        <v>49</v>
      </c>
      <c r="I10292" s="3" t="s">
        <v>39</v>
      </c>
      <c r="J10292" s="5">
        <v>44809</v>
      </c>
      <c r="K10292" s="4" t="b">
        <v>1</v>
      </c>
    </row>
    <row r="10293" spans="1:11" x14ac:dyDescent="0.25">
      <c r="A10293" s="6" t="s">
        <v>10541</v>
      </c>
      <c r="B10293" s="6" t="s">
        <v>114</v>
      </c>
      <c r="C10293" s="6" t="s">
        <v>23</v>
      </c>
      <c r="D10293" s="6" t="s">
        <v>599</v>
      </c>
      <c r="E10293" s="7">
        <v>125</v>
      </c>
      <c r="F10293" s="7">
        <v>80</v>
      </c>
      <c r="G10293" s="7">
        <v>1000</v>
      </c>
      <c r="H10293" s="6" t="s">
        <v>49</v>
      </c>
      <c r="I10293" s="6" t="s">
        <v>16</v>
      </c>
      <c r="J10293" s="8">
        <v>45576</v>
      </c>
      <c r="K10293" s="7"/>
    </row>
    <row r="10294" spans="1:11" x14ac:dyDescent="0.25">
      <c r="A10294" s="3" t="s">
        <v>10542</v>
      </c>
      <c r="B10294" s="3" t="s">
        <v>27</v>
      </c>
      <c r="C10294" s="3" t="s">
        <v>28</v>
      </c>
      <c r="D10294" s="3" t="s">
        <v>105</v>
      </c>
      <c r="E10294" s="4">
        <v>410</v>
      </c>
      <c r="F10294" s="4">
        <v>60</v>
      </c>
      <c r="G10294" s="4">
        <v>2460</v>
      </c>
      <c r="H10294" s="3" t="s">
        <v>15</v>
      </c>
      <c r="I10294" s="3" t="s">
        <v>16</v>
      </c>
      <c r="J10294" s="5">
        <v>44613</v>
      </c>
      <c r="K10294" s="4" t="b">
        <v>1</v>
      </c>
    </row>
    <row r="10295" spans="1:11" x14ac:dyDescent="0.25">
      <c r="A10295" s="6" t="s">
        <v>10543</v>
      </c>
      <c r="B10295" s="6" t="s">
        <v>70</v>
      </c>
      <c r="C10295" s="6" t="s">
        <v>19</v>
      </c>
      <c r="D10295" s="6" t="s">
        <v>153</v>
      </c>
      <c r="E10295" s="7">
        <v>125</v>
      </c>
      <c r="F10295" s="7">
        <v>60</v>
      </c>
      <c r="G10295" s="7">
        <v>750</v>
      </c>
      <c r="H10295" s="6" t="s">
        <v>25</v>
      </c>
      <c r="I10295" s="6" t="s">
        <v>16</v>
      </c>
      <c r="J10295" s="8">
        <v>44576</v>
      </c>
      <c r="K10295" s="7" t="b">
        <v>1</v>
      </c>
    </row>
    <row r="10296" spans="1:11" x14ac:dyDescent="0.25">
      <c r="A10296" s="3" t="s">
        <v>10544</v>
      </c>
      <c r="B10296" s="3" t="s">
        <v>101</v>
      </c>
      <c r="C10296" s="3" t="s">
        <v>42</v>
      </c>
      <c r="D10296" s="3" t="s">
        <v>145</v>
      </c>
      <c r="E10296" s="4">
        <v>380</v>
      </c>
      <c r="F10296" s="4">
        <v>40</v>
      </c>
      <c r="G10296" s="4">
        <v>1520</v>
      </c>
      <c r="H10296" s="3" t="s">
        <v>49</v>
      </c>
      <c r="I10296" s="3" t="s">
        <v>16</v>
      </c>
      <c r="J10296" s="5">
        <v>45045</v>
      </c>
      <c r="K10296" s="4" t="b">
        <v>0</v>
      </c>
    </row>
    <row r="10297" spans="1:11" x14ac:dyDescent="0.25">
      <c r="A10297" s="6" t="s">
        <v>10545</v>
      </c>
      <c r="B10297" s="6" t="s">
        <v>44</v>
      </c>
      <c r="C10297" s="6" t="s">
        <v>23</v>
      </c>
      <c r="D10297" s="6" t="s">
        <v>1240</v>
      </c>
      <c r="E10297" s="7">
        <v>260</v>
      </c>
      <c r="F10297" s="7">
        <v>70</v>
      </c>
      <c r="G10297" s="7">
        <v>1820</v>
      </c>
      <c r="H10297" s="6" t="s">
        <v>15</v>
      </c>
      <c r="I10297" s="6" t="s">
        <v>16</v>
      </c>
      <c r="J10297" s="8">
        <v>44923</v>
      </c>
      <c r="K10297" s="7"/>
    </row>
    <row r="10298" spans="1:11" x14ac:dyDescent="0.25">
      <c r="A10298" s="3" t="s">
        <v>10546</v>
      </c>
      <c r="B10298" s="3" t="s">
        <v>47</v>
      </c>
      <c r="C10298" s="3" t="s">
        <v>13</v>
      </c>
      <c r="D10298" s="3" t="s">
        <v>1486</v>
      </c>
      <c r="E10298" s="4">
        <v>305</v>
      </c>
      <c r="F10298" s="4">
        <v>40</v>
      </c>
      <c r="G10298" s="4">
        <v>1220</v>
      </c>
      <c r="H10298" s="3" t="s">
        <v>49</v>
      </c>
      <c r="I10298" s="3" t="s">
        <v>39</v>
      </c>
      <c r="J10298" s="5">
        <v>44945</v>
      </c>
      <c r="K10298" s="4" t="b">
        <v>0</v>
      </c>
    </row>
    <row r="10299" spans="1:11" x14ac:dyDescent="0.25">
      <c r="A10299" s="6" t="s">
        <v>10547</v>
      </c>
      <c r="B10299" s="6" t="s">
        <v>81</v>
      </c>
      <c r="C10299" s="6" t="s">
        <v>67</v>
      </c>
      <c r="D10299" s="6" t="s">
        <v>35</v>
      </c>
      <c r="E10299" s="7"/>
      <c r="F10299" s="7">
        <v>20</v>
      </c>
      <c r="G10299" s="7">
        <v>760</v>
      </c>
      <c r="H10299" s="6" t="s">
        <v>25</v>
      </c>
      <c r="I10299" s="6" t="s">
        <v>39</v>
      </c>
      <c r="J10299" s="8">
        <v>45221</v>
      </c>
      <c r="K10299" s="7" t="b">
        <v>1</v>
      </c>
    </row>
    <row r="10300" spans="1:11" x14ac:dyDescent="0.25">
      <c r="A10300" s="3" t="s">
        <v>10548</v>
      </c>
      <c r="B10300" s="3" t="s">
        <v>90</v>
      </c>
      <c r="C10300" s="3" t="s">
        <v>67</v>
      </c>
      <c r="D10300" s="3" t="s">
        <v>216</v>
      </c>
      <c r="E10300" s="4">
        <v>125</v>
      </c>
      <c r="F10300" s="4">
        <v>30</v>
      </c>
      <c r="G10300" s="4">
        <v>375</v>
      </c>
      <c r="H10300" s="3" t="s">
        <v>49</v>
      </c>
      <c r="I10300" s="3" t="s">
        <v>16</v>
      </c>
      <c r="J10300" s="5">
        <v>45171</v>
      </c>
      <c r="K10300" s="4" t="b">
        <v>0</v>
      </c>
    </row>
    <row r="10301" spans="1:11" x14ac:dyDescent="0.25">
      <c r="A10301" s="6" t="s">
        <v>10549</v>
      </c>
      <c r="B10301" s="6" t="s">
        <v>41</v>
      </c>
      <c r="C10301" s="6" t="s">
        <v>32</v>
      </c>
      <c r="D10301" s="6" t="s">
        <v>91</v>
      </c>
      <c r="E10301" s="7">
        <v>245</v>
      </c>
      <c r="F10301" s="7">
        <v>70</v>
      </c>
      <c r="G10301" s="7">
        <v>1715</v>
      </c>
      <c r="H10301" s="6" t="s">
        <v>49</v>
      </c>
      <c r="I10301" s="6" t="s">
        <v>16</v>
      </c>
      <c r="J10301" s="8">
        <v>45647</v>
      </c>
      <c r="K10301" s="7" t="b">
        <v>0</v>
      </c>
    </row>
    <row r="10302" spans="1:11" x14ac:dyDescent="0.25">
      <c r="A10302" s="3" t="s">
        <v>10550</v>
      </c>
      <c r="B10302" s="3" t="s">
        <v>41</v>
      </c>
      <c r="C10302" s="3" t="s">
        <v>131</v>
      </c>
      <c r="D10302" s="3" t="s">
        <v>276</v>
      </c>
      <c r="E10302" s="4">
        <v>65</v>
      </c>
      <c r="F10302" s="4">
        <v>100</v>
      </c>
      <c r="G10302" s="4">
        <v>650</v>
      </c>
      <c r="H10302" s="3" t="s">
        <v>25</v>
      </c>
      <c r="I10302" s="3" t="s">
        <v>16</v>
      </c>
      <c r="J10302" s="5">
        <v>45457</v>
      </c>
      <c r="K10302" s="4" t="b">
        <v>0</v>
      </c>
    </row>
    <row r="10303" spans="1:11" x14ac:dyDescent="0.25">
      <c r="A10303" s="6" t="s">
        <v>10551</v>
      </c>
      <c r="B10303" s="6" t="s">
        <v>101</v>
      </c>
      <c r="C10303" s="6" t="s">
        <v>67</v>
      </c>
      <c r="D10303" s="6" t="s">
        <v>120</v>
      </c>
      <c r="E10303" s="7">
        <v>185</v>
      </c>
      <c r="F10303" s="7">
        <v>10</v>
      </c>
      <c r="G10303" s="7">
        <v>185</v>
      </c>
      <c r="H10303" s="6" t="s">
        <v>15</v>
      </c>
      <c r="I10303" s="6" t="s">
        <v>16</v>
      </c>
      <c r="J10303" s="8">
        <v>45035</v>
      </c>
      <c r="K10303" s="7" t="b">
        <v>1</v>
      </c>
    </row>
    <row r="10304" spans="1:11" x14ac:dyDescent="0.25">
      <c r="A10304" s="3" t="s">
        <v>10552</v>
      </c>
      <c r="B10304" s="3" t="s">
        <v>27</v>
      </c>
      <c r="C10304" s="3" t="s">
        <v>13</v>
      </c>
      <c r="D10304" s="3" t="s">
        <v>1415</v>
      </c>
      <c r="E10304" s="4">
        <v>80</v>
      </c>
      <c r="F10304" s="4">
        <v>20</v>
      </c>
      <c r="G10304" s="4">
        <v>160</v>
      </c>
      <c r="H10304" s="3" t="s">
        <v>25</v>
      </c>
      <c r="I10304" s="3" t="s">
        <v>39</v>
      </c>
      <c r="J10304" s="5">
        <v>45285</v>
      </c>
      <c r="K10304" s="4" t="b">
        <v>1</v>
      </c>
    </row>
    <row r="10305" spans="1:11" x14ac:dyDescent="0.25">
      <c r="A10305" s="6" t="s">
        <v>10553</v>
      </c>
      <c r="B10305" s="6" t="s">
        <v>75</v>
      </c>
      <c r="C10305" s="6" t="s">
        <v>19</v>
      </c>
      <c r="D10305" s="6" t="s">
        <v>251</v>
      </c>
      <c r="E10305" s="7">
        <v>380</v>
      </c>
      <c r="F10305" s="7">
        <v>20</v>
      </c>
      <c r="G10305" s="7">
        <v>760</v>
      </c>
      <c r="H10305" s="6" t="s">
        <v>15</v>
      </c>
      <c r="I10305" s="6" t="s">
        <v>39</v>
      </c>
      <c r="J10305" s="8">
        <v>45550</v>
      </c>
      <c r="K10305" s="7"/>
    </row>
    <row r="10306" spans="1:11" x14ac:dyDescent="0.25">
      <c r="A10306" s="3" t="s">
        <v>10554</v>
      </c>
      <c r="B10306" s="3" t="s">
        <v>117</v>
      </c>
      <c r="C10306" s="3" t="s">
        <v>13</v>
      </c>
      <c r="D10306" s="3" t="s">
        <v>57</v>
      </c>
      <c r="E10306" s="4">
        <v>395</v>
      </c>
      <c r="F10306" s="4">
        <v>60</v>
      </c>
      <c r="G10306" s="4">
        <v>2370</v>
      </c>
      <c r="H10306" s="3" t="s">
        <v>25</v>
      </c>
      <c r="I10306" s="3" t="s">
        <v>39</v>
      </c>
      <c r="J10306" s="5">
        <v>44593</v>
      </c>
      <c r="K10306" s="4" t="b">
        <v>0</v>
      </c>
    </row>
    <row r="10307" spans="1:11" x14ac:dyDescent="0.25">
      <c r="A10307" s="6" t="s">
        <v>10555</v>
      </c>
      <c r="B10307" s="6" t="s">
        <v>117</v>
      </c>
      <c r="C10307" s="6" t="s">
        <v>67</v>
      </c>
      <c r="D10307" s="6" t="s">
        <v>347</v>
      </c>
      <c r="E10307" s="7">
        <v>335</v>
      </c>
      <c r="F10307" s="7">
        <v>30</v>
      </c>
      <c r="G10307" s="7">
        <v>1005</v>
      </c>
      <c r="H10307" s="6" t="s">
        <v>49</v>
      </c>
      <c r="I10307" s="6" t="s">
        <v>16</v>
      </c>
      <c r="J10307" s="8">
        <v>45448</v>
      </c>
      <c r="K10307" s="7" t="b">
        <v>0</v>
      </c>
    </row>
    <row r="10308" spans="1:11" x14ac:dyDescent="0.25">
      <c r="A10308" s="3" t="s">
        <v>10556</v>
      </c>
      <c r="B10308" s="3" t="s">
        <v>22</v>
      </c>
      <c r="C10308" s="3" t="s">
        <v>67</v>
      </c>
      <c r="D10308" s="3" t="s">
        <v>421</v>
      </c>
      <c r="E10308" s="4">
        <v>410</v>
      </c>
      <c r="F10308" s="4">
        <v>80</v>
      </c>
      <c r="G10308" s="4">
        <v>3280</v>
      </c>
      <c r="H10308" s="3" t="s">
        <v>25</v>
      </c>
      <c r="I10308" s="3" t="s">
        <v>16</v>
      </c>
      <c r="J10308" s="5">
        <v>44666</v>
      </c>
      <c r="K10308" s="4" t="b">
        <v>1</v>
      </c>
    </row>
    <row r="10309" spans="1:11" x14ac:dyDescent="0.25">
      <c r="A10309" s="6" t="s">
        <v>10557</v>
      </c>
      <c r="B10309" s="6" t="s">
        <v>99</v>
      </c>
      <c r="C10309" s="6" t="s">
        <v>67</v>
      </c>
      <c r="D10309" s="6" t="s">
        <v>35</v>
      </c>
      <c r="E10309" s="7">
        <v>110</v>
      </c>
      <c r="F10309" s="7"/>
      <c r="G10309" s="7"/>
      <c r="H10309" s="6" t="s">
        <v>15</v>
      </c>
      <c r="I10309" s="6" t="s">
        <v>39</v>
      </c>
      <c r="J10309" s="8">
        <v>44698</v>
      </c>
      <c r="K10309" s="7" t="b">
        <v>0</v>
      </c>
    </row>
    <row r="10310" spans="1:11" x14ac:dyDescent="0.25">
      <c r="A10310" s="3" t="s">
        <v>10558</v>
      </c>
      <c r="B10310" s="3" t="s">
        <v>75</v>
      </c>
      <c r="C10310" s="3" t="s">
        <v>28</v>
      </c>
      <c r="D10310" s="3" t="s">
        <v>259</v>
      </c>
      <c r="E10310" s="4">
        <v>335</v>
      </c>
      <c r="F10310" s="4">
        <v>20</v>
      </c>
      <c r="G10310" s="4">
        <v>670</v>
      </c>
      <c r="H10310" s="3" t="s">
        <v>15</v>
      </c>
      <c r="I10310" s="3" t="s">
        <v>39</v>
      </c>
      <c r="J10310" s="5">
        <v>45139</v>
      </c>
      <c r="K10310" s="4" t="b">
        <v>0</v>
      </c>
    </row>
    <row r="10311" spans="1:11" x14ac:dyDescent="0.25">
      <c r="A10311" s="6" t="s">
        <v>10559</v>
      </c>
      <c r="B10311" s="6" t="s">
        <v>31</v>
      </c>
      <c r="C10311" s="6" t="s">
        <v>19</v>
      </c>
      <c r="D10311" s="6" t="s">
        <v>541</v>
      </c>
      <c r="E10311" s="7">
        <v>230</v>
      </c>
      <c r="F10311" s="7">
        <v>60</v>
      </c>
      <c r="G10311" s="7">
        <v>1380</v>
      </c>
      <c r="H10311" s="6" t="s">
        <v>49</v>
      </c>
      <c r="I10311" s="6" t="s">
        <v>39</v>
      </c>
      <c r="J10311" s="8">
        <v>45402</v>
      </c>
      <c r="K10311" s="7" t="b">
        <v>1</v>
      </c>
    </row>
    <row r="10312" spans="1:11" x14ac:dyDescent="0.25">
      <c r="A10312" s="3" t="s">
        <v>10560</v>
      </c>
      <c r="B10312" s="3" t="s">
        <v>41</v>
      </c>
      <c r="C10312" s="3" t="s">
        <v>42</v>
      </c>
      <c r="D10312" s="3" t="s">
        <v>710</v>
      </c>
      <c r="E10312" s="4">
        <v>215</v>
      </c>
      <c r="F10312" s="4">
        <v>10</v>
      </c>
      <c r="G10312" s="4">
        <v>215</v>
      </c>
      <c r="H10312" s="3" t="s">
        <v>49</v>
      </c>
      <c r="I10312" s="3" t="s">
        <v>39</v>
      </c>
      <c r="J10312" s="5">
        <v>45085</v>
      </c>
      <c r="K10312" s="4" t="b">
        <v>1</v>
      </c>
    </row>
    <row r="10313" spans="1:11" x14ac:dyDescent="0.25">
      <c r="A10313" s="6" t="s">
        <v>10561</v>
      </c>
      <c r="B10313" s="6" t="s">
        <v>41</v>
      </c>
      <c r="C10313" s="6" t="s">
        <v>23</v>
      </c>
      <c r="D10313" s="6" t="s">
        <v>307</v>
      </c>
      <c r="E10313" s="7">
        <v>230</v>
      </c>
      <c r="F10313" s="7">
        <v>80</v>
      </c>
      <c r="G10313" s="7">
        <v>1840</v>
      </c>
      <c r="H10313" s="6" t="s">
        <v>49</v>
      </c>
      <c r="I10313" s="6" t="s">
        <v>39</v>
      </c>
      <c r="J10313" s="8">
        <v>45372</v>
      </c>
      <c r="K10313" s="7" t="b">
        <v>1</v>
      </c>
    </row>
    <row r="10314" spans="1:11" x14ac:dyDescent="0.25">
      <c r="A10314" s="3" t="s">
        <v>10562</v>
      </c>
      <c r="B10314" s="3" t="s">
        <v>90</v>
      </c>
      <c r="C10314" s="3" t="s">
        <v>32</v>
      </c>
      <c r="D10314" s="3" t="s">
        <v>127</v>
      </c>
      <c r="E10314" s="4">
        <v>80</v>
      </c>
      <c r="F10314" s="4">
        <v>60</v>
      </c>
      <c r="G10314" s="4">
        <v>480</v>
      </c>
      <c r="H10314" s="3" t="s">
        <v>49</v>
      </c>
      <c r="I10314" s="3" t="s">
        <v>16</v>
      </c>
      <c r="J10314" s="5">
        <v>45487</v>
      </c>
      <c r="K10314" s="4" t="b">
        <v>1</v>
      </c>
    </row>
    <row r="10315" spans="1:11" x14ac:dyDescent="0.25">
      <c r="A10315" s="6" t="s">
        <v>10563</v>
      </c>
      <c r="B10315" s="6" t="s">
        <v>70</v>
      </c>
      <c r="C10315" s="6" t="s">
        <v>19</v>
      </c>
      <c r="D10315" s="6" t="s">
        <v>143</v>
      </c>
      <c r="E10315" s="7">
        <v>320</v>
      </c>
      <c r="F10315" s="7">
        <v>70</v>
      </c>
      <c r="G10315" s="7">
        <v>2240</v>
      </c>
      <c r="H10315" s="6" t="s">
        <v>49</v>
      </c>
      <c r="I10315" s="6" t="s">
        <v>39</v>
      </c>
      <c r="J10315" s="8">
        <v>44687</v>
      </c>
      <c r="K10315" s="7" t="b">
        <v>0</v>
      </c>
    </row>
    <row r="10316" spans="1:11" x14ac:dyDescent="0.25">
      <c r="A10316" s="3" t="s">
        <v>10564</v>
      </c>
      <c r="B10316" s="3" t="s">
        <v>85</v>
      </c>
      <c r="C10316" s="3" t="s">
        <v>67</v>
      </c>
      <c r="D10316" s="3" t="s">
        <v>749</v>
      </c>
      <c r="E10316" s="4">
        <v>395</v>
      </c>
      <c r="F10316" s="4">
        <v>60</v>
      </c>
      <c r="G10316" s="4">
        <v>2370</v>
      </c>
      <c r="H10316" s="3" t="s">
        <v>49</v>
      </c>
      <c r="I10316" s="3" t="s">
        <v>16</v>
      </c>
      <c r="J10316" s="5">
        <v>45071</v>
      </c>
      <c r="K10316" s="4"/>
    </row>
    <row r="10317" spans="1:11" x14ac:dyDescent="0.25">
      <c r="A10317" s="6" t="s">
        <v>10565</v>
      </c>
      <c r="B10317" s="6" t="s">
        <v>37</v>
      </c>
      <c r="C10317" s="6" t="s">
        <v>131</v>
      </c>
      <c r="D10317" s="6" t="s">
        <v>321</v>
      </c>
      <c r="E10317" s="7">
        <v>245</v>
      </c>
      <c r="F10317" s="7">
        <v>60</v>
      </c>
      <c r="G10317" s="7">
        <v>1470</v>
      </c>
      <c r="H10317" s="6" t="s">
        <v>25</v>
      </c>
      <c r="I10317" s="6" t="s">
        <v>16</v>
      </c>
      <c r="J10317" s="8">
        <v>44635</v>
      </c>
      <c r="K10317" s="7" t="b">
        <v>0</v>
      </c>
    </row>
    <row r="10318" spans="1:11" x14ac:dyDescent="0.25">
      <c r="A10318" s="3" t="s">
        <v>10566</v>
      </c>
      <c r="B10318" s="3" t="s">
        <v>81</v>
      </c>
      <c r="C10318" s="3" t="s">
        <v>19</v>
      </c>
      <c r="D10318" s="3" t="s">
        <v>20</v>
      </c>
      <c r="E10318" s="4">
        <v>290</v>
      </c>
      <c r="F10318" s="4">
        <v>60</v>
      </c>
      <c r="G10318" s="4">
        <v>1740</v>
      </c>
      <c r="H10318" s="3" t="s">
        <v>49</v>
      </c>
      <c r="I10318" s="3" t="s">
        <v>16</v>
      </c>
      <c r="J10318" s="5">
        <v>44565</v>
      </c>
      <c r="K10318" s="4" t="b">
        <v>1</v>
      </c>
    </row>
    <row r="10319" spans="1:11" x14ac:dyDescent="0.25">
      <c r="A10319" s="6" t="s">
        <v>10567</v>
      </c>
      <c r="B10319" s="6" t="s">
        <v>31</v>
      </c>
      <c r="C10319" s="6" t="s">
        <v>42</v>
      </c>
      <c r="D10319" s="6" t="s">
        <v>200</v>
      </c>
      <c r="E10319" s="7">
        <v>395</v>
      </c>
      <c r="F10319" s="7">
        <v>30</v>
      </c>
      <c r="G10319" s="7">
        <v>1185</v>
      </c>
      <c r="H10319" s="6" t="s">
        <v>49</v>
      </c>
      <c r="I10319" s="6" t="s">
        <v>39</v>
      </c>
      <c r="J10319" s="8">
        <v>45077</v>
      </c>
      <c r="K10319" s="7"/>
    </row>
    <row r="10320" spans="1:11" x14ac:dyDescent="0.25">
      <c r="A10320" s="3" t="s">
        <v>10568</v>
      </c>
      <c r="B10320" s="3" t="s">
        <v>81</v>
      </c>
      <c r="C10320" s="3" t="s">
        <v>23</v>
      </c>
      <c r="D10320" s="3" t="s">
        <v>218</v>
      </c>
      <c r="E10320" s="4">
        <v>350</v>
      </c>
      <c r="F10320" s="4">
        <v>10</v>
      </c>
      <c r="G10320" s="4">
        <v>350</v>
      </c>
      <c r="H10320" s="3" t="s">
        <v>25</v>
      </c>
      <c r="I10320" s="3" t="s">
        <v>39</v>
      </c>
      <c r="J10320" s="5">
        <v>45059</v>
      </c>
      <c r="K10320" s="4" t="b">
        <v>1</v>
      </c>
    </row>
    <row r="10321" spans="1:11" x14ac:dyDescent="0.25">
      <c r="A10321" s="6" t="s">
        <v>10569</v>
      </c>
      <c r="B10321" s="6" t="s">
        <v>56</v>
      </c>
      <c r="C10321" s="6" t="s">
        <v>131</v>
      </c>
      <c r="D10321" s="6" t="s">
        <v>244</v>
      </c>
      <c r="E10321" s="7">
        <v>155</v>
      </c>
      <c r="F10321" s="7">
        <v>90</v>
      </c>
      <c r="G10321" s="7">
        <v>1395</v>
      </c>
      <c r="H10321" s="6" t="s">
        <v>49</v>
      </c>
      <c r="I10321" s="6" t="s">
        <v>16</v>
      </c>
      <c r="J10321" s="8">
        <v>45652</v>
      </c>
      <c r="K10321" s="7" t="b">
        <v>0</v>
      </c>
    </row>
    <row r="10322" spans="1:11" x14ac:dyDescent="0.25">
      <c r="A10322" s="3" t="s">
        <v>10570</v>
      </c>
      <c r="B10322" s="3" t="s">
        <v>101</v>
      </c>
      <c r="C10322" s="3" t="s">
        <v>13</v>
      </c>
      <c r="D10322" s="3" t="s">
        <v>62</v>
      </c>
      <c r="E10322" s="4">
        <v>290</v>
      </c>
      <c r="F10322" s="4">
        <v>90</v>
      </c>
      <c r="G10322" s="4">
        <v>2610</v>
      </c>
      <c r="H10322" s="3" t="s">
        <v>15</v>
      </c>
      <c r="I10322" s="3" t="s">
        <v>16</v>
      </c>
      <c r="J10322" s="5">
        <v>44913</v>
      </c>
      <c r="K10322" s="4" t="b">
        <v>1</v>
      </c>
    </row>
    <row r="10323" spans="1:11" x14ac:dyDescent="0.25">
      <c r="A10323" s="6" t="s">
        <v>10571</v>
      </c>
      <c r="B10323" s="6" t="s">
        <v>66</v>
      </c>
      <c r="C10323" s="6" t="s">
        <v>42</v>
      </c>
      <c r="D10323" s="6" t="s">
        <v>296</v>
      </c>
      <c r="E10323" s="7">
        <v>65</v>
      </c>
      <c r="F10323" s="7">
        <v>60</v>
      </c>
      <c r="G10323" s="7">
        <v>390</v>
      </c>
      <c r="H10323" s="6" t="s">
        <v>25</v>
      </c>
      <c r="I10323" s="6" t="s">
        <v>16</v>
      </c>
      <c r="J10323" s="8">
        <v>45176</v>
      </c>
      <c r="K10323" s="7" t="b">
        <v>1</v>
      </c>
    </row>
    <row r="10324" spans="1:11" x14ac:dyDescent="0.25">
      <c r="A10324" s="3" t="s">
        <v>10572</v>
      </c>
      <c r="B10324" s="3" t="s">
        <v>70</v>
      </c>
      <c r="C10324" s="3" t="s">
        <v>42</v>
      </c>
      <c r="D10324" s="3" t="s">
        <v>595</v>
      </c>
      <c r="E10324" s="4">
        <v>335</v>
      </c>
      <c r="F10324" s="4">
        <v>60</v>
      </c>
      <c r="G10324" s="4">
        <v>2010</v>
      </c>
      <c r="H10324" s="3" t="s">
        <v>15</v>
      </c>
      <c r="I10324" s="3" t="s">
        <v>39</v>
      </c>
      <c r="J10324" s="5">
        <v>45254</v>
      </c>
      <c r="K10324" s="4" t="b">
        <v>0</v>
      </c>
    </row>
    <row r="10325" spans="1:11" x14ac:dyDescent="0.25">
      <c r="A10325" s="6" t="s">
        <v>10573</v>
      </c>
      <c r="B10325" s="6" t="s">
        <v>41</v>
      </c>
      <c r="C10325" s="6" t="s">
        <v>131</v>
      </c>
      <c r="D10325" s="6" t="s">
        <v>35</v>
      </c>
      <c r="E10325" s="7"/>
      <c r="F10325" s="7">
        <v>10</v>
      </c>
      <c r="G10325" s="7">
        <v>350</v>
      </c>
      <c r="H10325" s="6" t="s">
        <v>25</v>
      </c>
      <c r="I10325" s="6" t="s">
        <v>39</v>
      </c>
      <c r="J10325" s="8">
        <v>44567</v>
      </c>
      <c r="K10325" s="7"/>
    </row>
    <row r="10326" spans="1:11" x14ac:dyDescent="0.25">
      <c r="A10326" s="3" t="s">
        <v>10574</v>
      </c>
      <c r="B10326" s="3" t="s">
        <v>18</v>
      </c>
      <c r="C10326" s="3" t="s">
        <v>28</v>
      </c>
      <c r="D10326" s="3" t="s">
        <v>402</v>
      </c>
      <c r="E10326" s="4">
        <v>215</v>
      </c>
      <c r="F10326" s="4">
        <v>60</v>
      </c>
      <c r="G10326" s="4">
        <v>1290</v>
      </c>
      <c r="H10326" s="3" t="s">
        <v>49</v>
      </c>
      <c r="I10326" s="3" t="s">
        <v>39</v>
      </c>
      <c r="J10326" s="5">
        <v>45299</v>
      </c>
      <c r="K10326" s="4" t="b">
        <v>0</v>
      </c>
    </row>
    <row r="10327" spans="1:11" x14ac:dyDescent="0.25">
      <c r="A10327" s="6" t="s">
        <v>10575</v>
      </c>
      <c r="B10327" s="6" t="s">
        <v>81</v>
      </c>
      <c r="C10327" s="6" t="s">
        <v>13</v>
      </c>
      <c r="D10327" s="6" t="s">
        <v>521</v>
      </c>
      <c r="E10327" s="7">
        <v>155</v>
      </c>
      <c r="F10327" s="7">
        <v>60</v>
      </c>
      <c r="G10327" s="7">
        <v>930</v>
      </c>
      <c r="H10327" s="6" t="s">
        <v>15</v>
      </c>
      <c r="I10327" s="6" t="s">
        <v>16</v>
      </c>
      <c r="J10327" s="8">
        <v>44677</v>
      </c>
      <c r="K10327" s="7" t="b">
        <v>1</v>
      </c>
    </row>
    <row r="10328" spans="1:11" x14ac:dyDescent="0.25">
      <c r="A10328" s="3" t="s">
        <v>10576</v>
      </c>
      <c r="B10328" s="3" t="s">
        <v>75</v>
      </c>
      <c r="C10328" s="3" t="s">
        <v>131</v>
      </c>
      <c r="D10328" s="3" t="s">
        <v>213</v>
      </c>
      <c r="E10328" s="4">
        <v>140</v>
      </c>
      <c r="F10328" s="4">
        <v>40</v>
      </c>
      <c r="G10328" s="4">
        <v>560</v>
      </c>
      <c r="H10328" s="3" t="s">
        <v>25</v>
      </c>
      <c r="I10328" s="3" t="s">
        <v>39</v>
      </c>
      <c r="J10328" s="5">
        <v>45471</v>
      </c>
      <c r="K10328" s="4" t="b">
        <v>0</v>
      </c>
    </row>
    <row r="10329" spans="1:11" x14ac:dyDescent="0.25">
      <c r="A10329" s="6" t="s">
        <v>10577</v>
      </c>
      <c r="B10329" s="6" t="s">
        <v>75</v>
      </c>
      <c r="C10329" s="6" t="s">
        <v>19</v>
      </c>
      <c r="D10329" s="6" t="s">
        <v>59</v>
      </c>
      <c r="E10329" s="7">
        <v>275</v>
      </c>
      <c r="F10329" s="7">
        <v>70</v>
      </c>
      <c r="G10329" s="7">
        <v>1925</v>
      </c>
      <c r="H10329" s="6" t="s">
        <v>25</v>
      </c>
      <c r="I10329" s="6" t="s">
        <v>39</v>
      </c>
      <c r="J10329" s="8">
        <v>44871</v>
      </c>
      <c r="K10329" s="7"/>
    </row>
    <row r="10330" spans="1:11" x14ac:dyDescent="0.25">
      <c r="A10330" s="3" t="s">
        <v>10578</v>
      </c>
      <c r="B10330" s="3" t="s">
        <v>90</v>
      </c>
      <c r="C10330" s="3" t="s">
        <v>28</v>
      </c>
      <c r="D10330" s="3" t="s">
        <v>1411</v>
      </c>
      <c r="E10330" s="4">
        <v>110</v>
      </c>
      <c r="F10330" s="4">
        <v>90</v>
      </c>
      <c r="G10330" s="4">
        <v>990</v>
      </c>
      <c r="H10330" s="3" t="s">
        <v>15</v>
      </c>
      <c r="I10330" s="3" t="s">
        <v>39</v>
      </c>
      <c r="J10330" s="5">
        <v>44591</v>
      </c>
      <c r="K10330" s="4"/>
    </row>
    <row r="10331" spans="1:11" x14ac:dyDescent="0.25">
      <c r="A10331" s="6" t="s">
        <v>10579</v>
      </c>
      <c r="B10331" s="6" t="s">
        <v>75</v>
      </c>
      <c r="C10331" s="6" t="s">
        <v>23</v>
      </c>
      <c r="D10331" s="6" t="s">
        <v>356</v>
      </c>
      <c r="E10331" s="7">
        <v>140</v>
      </c>
      <c r="F10331" s="7">
        <v>40</v>
      </c>
      <c r="G10331" s="7">
        <v>560</v>
      </c>
      <c r="H10331" s="6" t="s">
        <v>15</v>
      </c>
      <c r="I10331" s="6" t="s">
        <v>39</v>
      </c>
      <c r="J10331" s="8">
        <v>44628</v>
      </c>
      <c r="K10331" s="7" t="b">
        <v>0</v>
      </c>
    </row>
    <row r="10332" spans="1:11" x14ac:dyDescent="0.25">
      <c r="A10332" s="3" t="s">
        <v>10580</v>
      </c>
      <c r="B10332" s="3" t="s">
        <v>64</v>
      </c>
      <c r="C10332" s="3" t="s">
        <v>131</v>
      </c>
      <c r="D10332" s="3" t="s">
        <v>362</v>
      </c>
      <c r="E10332" s="4">
        <v>320</v>
      </c>
      <c r="F10332" s="4">
        <v>80</v>
      </c>
      <c r="G10332" s="4">
        <v>2560</v>
      </c>
      <c r="H10332" s="3" t="s">
        <v>25</v>
      </c>
      <c r="I10332" s="3" t="s">
        <v>16</v>
      </c>
      <c r="J10332" s="5">
        <v>44952</v>
      </c>
      <c r="K10332" s="4" t="b">
        <v>0</v>
      </c>
    </row>
    <row r="10333" spans="1:11" x14ac:dyDescent="0.25">
      <c r="A10333" s="6" t="s">
        <v>10581</v>
      </c>
      <c r="B10333" s="6" t="s">
        <v>114</v>
      </c>
      <c r="C10333" s="6" t="s">
        <v>19</v>
      </c>
      <c r="D10333" s="6" t="s">
        <v>554</v>
      </c>
      <c r="E10333" s="7">
        <v>365</v>
      </c>
      <c r="F10333" s="7">
        <v>30</v>
      </c>
      <c r="G10333" s="7">
        <v>1095</v>
      </c>
      <c r="H10333" s="6" t="s">
        <v>25</v>
      </c>
      <c r="I10333" s="6" t="s">
        <v>39</v>
      </c>
      <c r="J10333" s="8">
        <v>45316</v>
      </c>
      <c r="K10333" s="7"/>
    </row>
    <row r="10334" spans="1:11" x14ac:dyDescent="0.25">
      <c r="A10334" s="3" t="s">
        <v>10582</v>
      </c>
      <c r="B10334" s="3" t="s">
        <v>27</v>
      </c>
      <c r="C10334" s="3" t="s">
        <v>28</v>
      </c>
      <c r="D10334" s="3" t="s">
        <v>29</v>
      </c>
      <c r="E10334" s="4">
        <v>275</v>
      </c>
      <c r="F10334" s="4">
        <v>100</v>
      </c>
      <c r="G10334" s="4">
        <v>2750</v>
      </c>
      <c r="H10334" s="3" t="s">
        <v>25</v>
      </c>
      <c r="I10334" s="3" t="s">
        <v>16</v>
      </c>
      <c r="J10334" s="5">
        <v>45611</v>
      </c>
      <c r="K10334" s="4" t="b">
        <v>1</v>
      </c>
    </row>
    <row r="10335" spans="1:11" x14ac:dyDescent="0.25">
      <c r="A10335" s="6" t="s">
        <v>10583</v>
      </c>
      <c r="B10335" s="6" t="s">
        <v>109</v>
      </c>
      <c r="C10335" s="6" t="s">
        <v>131</v>
      </c>
      <c r="D10335" s="6" t="s">
        <v>321</v>
      </c>
      <c r="E10335" s="7">
        <v>245</v>
      </c>
      <c r="F10335" s="7">
        <v>100</v>
      </c>
      <c r="G10335" s="7">
        <v>2450</v>
      </c>
      <c r="H10335" s="6" t="s">
        <v>49</v>
      </c>
      <c r="I10335" s="6" t="s">
        <v>39</v>
      </c>
      <c r="J10335" s="8">
        <v>45017</v>
      </c>
      <c r="K10335" s="7" t="b">
        <v>1</v>
      </c>
    </row>
    <row r="10336" spans="1:11" x14ac:dyDescent="0.25">
      <c r="A10336" s="3" t="s">
        <v>10584</v>
      </c>
      <c r="B10336" s="3" t="s">
        <v>37</v>
      </c>
      <c r="C10336" s="3" t="s">
        <v>19</v>
      </c>
      <c r="D10336" s="3" t="s">
        <v>663</v>
      </c>
      <c r="E10336" s="4">
        <v>305</v>
      </c>
      <c r="F10336" s="4">
        <v>70</v>
      </c>
      <c r="G10336" s="4">
        <v>2135</v>
      </c>
      <c r="H10336" s="3" t="s">
        <v>49</v>
      </c>
      <c r="I10336" s="3" t="s">
        <v>16</v>
      </c>
      <c r="J10336" s="5">
        <v>45185</v>
      </c>
      <c r="K10336" s="4"/>
    </row>
    <row r="10337" spans="1:11" x14ac:dyDescent="0.25">
      <c r="A10337" s="6" t="s">
        <v>10585</v>
      </c>
      <c r="B10337" s="6" t="s">
        <v>114</v>
      </c>
      <c r="C10337" s="6" t="s">
        <v>32</v>
      </c>
      <c r="D10337" s="6" t="s">
        <v>127</v>
      </c>
      <c r="E10337" s="7">
        <v>80</v>
      </c>
      <c r="F10337" s="7">
        <v>30</v>
      </c>
      <c r="G10337" s="7">
        <v>240</v>
      </c>
      <c r="H10337" s="6" t="s">
        <v>25</v>
      </c>
      <c r="I10337" s="6" t="s">
        <v>39</v>
      </c>
      <c r="J10337" s="8">
        <v>45251</v>
      </c>
      <c r="K10337" s="7"/>
    </row>
    <row r="10338" spans="1:11" x14ac:dyDescent="0.25">
      <c r="A10338" s="3" t="s">
        <v>10586</v>
      </c>
      <c r="B10338" s="3" t="s">
        <v>47</v>
      </c>
      <c r="C10338" s="3" t="s">
        <v>28</v>
      </c>
      <c r="D10338" s="3" t="s">
        <v>479</v>
      </c>
      <c r="E10338" s="4">
        <v>80</v>
      </c>
      <c r="F10338" s="4">
        <v>90</v>
      </c>
      <c r="G10338" s="4">
        <v>720</v>
      </c>
      <c r="H10338" s="3" t="s">
        <v>15</v>
      </c>
      <c r="I10338" s="3" t="s">
        <v>16</v>
      </c>
      <c r="J10338" s="5">
        <v>45219</v>
      </c>
      <c r="K10338" s="4"/>
    </row>
    <row r="10339" spans="1:11" x14ac:dyDescent="0.25">
      <c r="A10339" s="6" t="s">
        <v>10587</v>
      </c>
      <c r="B10339" s="6" t="s">
        <v>81</v>
      </c>
      <c r="C10339" s="6" t="s">
        <v>131</v>
      </c>
      <c r="D10339" s="6" t="s">
        <v>35</v>
      </c>
      <c r="E10339" s="7">
        <v>335</v>
      </c>
      <c r="F10339" s="7"/>
      <c r="G10339" s="7"/>
      <c r="H10339" s="6" t="s">
        <v>25</v>
      </c>
      <c r="I10339" s="6" t="s">
        <v>16</v>
      </c>
      <c r="J10339" s="8">
        <v>45463</v>
      </c>
      <c r="K10339" s="7"/>
    </row>
    <row r="10340" spans="1:11" x14ac:dyDescent="0.25">
      <c r="A10340" s="3" t="s">
        <v>10588</v>
      </c>
      <c r="B10340" s="3" t="s">
        <v>81</v>
      </c>
      <c r="C10340" s="3" t="s">
        <v>13</v>
      </c>
      <c r="D10340" s="3" t="s">
        <v>373</v>
      </c>
      <c r="E10340" s="4">
        <v>230</v>
      </c>
      <c r="F10340" s="4">
        <v>50</v>
      </c>
      <c r="G10340" s="4">
        <v>1150</v>
      </c>
      <c r="H10340" s="3" t="s">
        <v>25</v>
      </c>
      <c r="I10340" s="3" t="s">
        <v>16</v>
      </c>
      <c r="J10340" s="5">
        <v>45526</v>
      </c>
      <c r="K10340" s="4" t="b">
        <v>1</v>
      </c>
    </row>
    <row r="10341" spans="1:11" x14ac:dyDescent="0.25">
      <c r="A10341" s="6" t="s">
        <v>10589</v>
      </c>
      <c r="B10341" s="6" t="s">
        <v>99</v>
      </c>
      <c r="C10341" s="6" t="s">
        <v>28</v>
      </c>
      <c r="D10341" s="6" t="s">
        <v>1084</v>
      </c>
      <c r="E10341" s="7">
        <v>170</v>
      </c>
      <c r="F10341" s="7">
        <v>90</v>
      </c>
      <c r="G10341" s="7">
        <v>1530</v>
      </c>
      <c r="H10341" s="6" t="s">
        <v>49</v>
      </c>
      <c r="I10341" s="6" t="s">
        <v>16</v>
      </c>
      <c r="J10341" s="8">
        <v>44815</v>
      </c>
      <c r="K10341" s="7" t="b">
        <v>1</v>
      </c>
    </row>
    <row r="10342" spans="1:11" x14ac:dyDescent="0.25">
      <c r="A10342" s="3" t="s">
        <v>10590</v>
      </c>
      <c r="B10342" s="3" t="s">
        <v>41</v>
      </c>
      <c r="C10342" s="3" t="s">
        <v>28</v>
      </c>
      <c r="D10342" s="3" t="s">
        <v>728</v>
      </c>
      <c r="E10342" s="4">
        <v>305</v>
      </c>
      <c r="F10342" s="4">
        <v>40</v>
      </c>
      <c r="G10342" s="4">
        <v>1220</v>
      </c>
      <c r="H10342" s="3" t="s">
        <v>25</v>
      </c>
      <c r="I10342" s="3" t="s">
        <v>39</v>
      </c>
      <c r="J10342" s="5">
        <v>44615</v>
      </c>
      <c r="K10342" s="4"/>
    </row>
    <row r="10343" spans="1:11" x14ac:dyDescent="0.25">
      <c r="A10343" s="6" t="s">
        <v>10591</v>
      </c>
      <c r="B10343" s="6" t="s">
        <v>18</v>
      </c>
      <c r="C10343" s="6" t="s">
        <v>32</v>
      </c>
      <c r="D10343" s="6" t="s">
        <v>410</v>
      </c>
      <c r="E10343" s="7">
        <v>110</v>
      </c>
      <c r="F10343" s="7">
        <v>50</v>
      </c>
      <c r="G10343" s="7">
        <v>550</v>
      </c>
      <c r="H10343" s="6" t="s">
        <v>49</v>
      </c>
      <c r="I10343" s="6" t="s">
        <v>39</v>
      </c>
      <c r="J10343" s="8">
        <v>44575</v>
      </c>
      <c r="K10343" s="7" t="b">
        <v>1</v>
      </c>
    </row>
    <row r="10344" spans="1:11" x14ac:dyDescent="0.25">
      <c r="A10344" s="3" t="s">
        <v>10592</v>
      </c>
      <c r="B10344" s="3" t="s">
        <v>41</v>
      </c>
      <c r="C10344" s="3" t="s">
        <v>13</v>
      </c>
      <c r="D10344" s="3" t="s">
        <v>35</v>
      </c>
      <c r="E10344" s="4">
        <v>200</v>
      </c>
      <c r="F10344" s="4"/>
      <c r="G10344" s="4"/>
      <c r="H10344" s="3" t="s">
        <v>25</v>
      </c>
      <c r="I10344" s="3" t="s">
        <v>39</v>
      </c>
      <c r="J10344" s="5">
        <v>44884</v>
      </c>
      <c r="K10344" s="4"/>
    </row>
    <row r="10345" spans="1:11" x14ac:dyDescent="0.25">
      <c r="A10345" s="6" t="s">
        <v>10593</v>
      </c>
      <c r="B10345" s="6" t="s">
        <v>18</v>
      </c>
      <c r="C10345" s="6" t="s">
        <v>28</v>
      </c>
      <c r="D10345" s="6" t="s">
        <v>125</v>
      </c>
      <c r="E10345" s="7">
        <v>155</v>
      </c>
      <c r="F10345" s="7">
        <v>80</v>
      </c>
      <c r="G10345" s="7">
        <v>1240</v>
      </c>
      <c r="H10345" s="6" t="s">
        <v>15</v>
      </c>
      <c r="I10345" s="6" t="s">
        <v>39</v>
      </c>
      <c r="J10345" s="8">
        <v>44650</v>
      </c>
      <c r="K10345" s="7" t="b">
        <v>1</v>
      </c>
    </row>
    <row r="10346" spans="1:11" x14ac:dyDescent="0.25">
      <c r="A10346" s="3" t="s">
        <v>10594</v>
      </c>
      <c r="B10346" s="3" t="s">
        <v>90</v>
      </c>
      <c r="C10346" s="3" t="s">
        <v>32</v>
      </c>
      <c r="D10346" s="3" t="s">
        <v>186</v>
      </c>
      <c r="E10346" s="4">
        <v>335</v>
      </c>
      <c r="F10346" s="4">
        <v>20</v>
      </c>
      <c r="G10346" s="4">
        <v>670</v>
      </c>
      <c r="H10346" s="3" t="s">
        <v>49</v>
      </c>
      <c r="I10346" s="3" t="s">
        <v>16</v>
      </c>
      <c r="J10346" s="5">
        <v>44665</v>
      </c>
      <c r="K10346" s="4" t="b">
        <v>1</v>
      </c>
    </row>
    <row r="10347" spans="1:11" x14ac:dyDescent="0.25">
      <c r="A10347" s="6" t="s">
        <v>10595</v>
      </c>
      <c r="B10347" s="6" t="s">
        <v>12</v>
      </c>
      <c r="C10347" s="6" t="s">
        <v>67</v>
      </c>
      <c r="D10347" s="6" t="s">
        <v>762</v>
      </c>
      <c r="E10347" s="7">
        <v>65</v>
      </c>
      <c r="F10347" s="7">
        <v>80</v>
      </c>
      <c r="G10347" s="7">
        <v>520</v>
      </c>
      <c r="H10347" s="6" t="s">
        <v>15</v>
      </c>
      <c r="I10347" s="6" t="s">
        <v>39</v>
      </c>
      <c r="J10347" s="8">
        <v>45450</v>
      </c>
      <c r="K10347" s="7" t="b">
        <v>0</v>
      </c>
    </row>
    <row r="10348" spans="1:11" x14ac:dyDescent="0.25">
      <c r="A10348" s="3" t="s">
        <v>10596</v>
      </c>
      <c r="B10348" s="3" t="s">
        <v>85</v>
      </c>
      <c r="C10348" s="3" t="s">
        <v>13</v>
      </c>
      <c r="D10348" s="3" t="s">
        <v>657</v>
      </c>
      <c r="E10348" s="4">
        <v>110</v>
      </c>
      <c r="F10348" s="4">
        <v>80</v>
      </c>
      <c r="G10348" s="4">
        <v>880</v>
      </c>
      <c r="H10348" s="3" t="s">
        <v>25</v>
      </c>
      <c r="I10348" s="3" t="s">
        <v>39</v>
      </c>
      <c r="J10348" s="5">
        <v>44802</v>
      </c>
      <c r="K10348" s="4"/>
    </row>
    <row r="10349" spans="1:11" x14ac:dyDescent="0.25">
      <c r="A10349" s="6" t="s">
        <v>10597</v>
      </c>
      <c r="B10349" s="6" t="s">
        <v>109</v>
      </c>
      <c r="C10349" s="6" t="s">
        <v>32</v>
      </c>
      <c r="D10349" s="6" t="s">
        <v>483</v>
      </c>
      <c r="E10349" s="7">
        <v>230</v>
      </c>
      <c r="F10349" s="7">
        <v>100</v>
      </c>
      <c r="G10349" s="7">
        <v>2300</v>
      </c>
      <c r="H10349" s="6" t="s">
        <v>49</v>
      </c>
      <c r="I10349" s="6" t="s">
        <v>16</v>
      </c>
      <c r="J10349" s="8">
        <v>45520</v>
      </c>
      <c r="K10349" s="7" t="b">
        <v>0</v>
      </c>
    </row>
    <row r="10350" spans="1:11" x14ac:dyDescent="0.25">
      <c r="A10350" s="3" t="s">
        <v>10598</v>
      </c>
      <c r="B10350" s="3" t="s">
        <v>75</v>
      </c>
      <c r="C10350" s="3" t="s">
        <v>32</v>
      </c>
      <c r="D10350" s="3" t="s">
        <v>483</v>
      </c>
      <c r="E10350" s="4">
        <v>230</v>
      </c>
      <c r="F10350" s="4">
        <v>40</v>
      </c>
      <c r="G10350" s="4">
        <v>920</v>
      </c>
      <c r="H10350" s="3" t="s">
        <v>15</v>
      </c>
      <c r="I10350" s="3" t="s">
        <v>39</v>
      </c>
      <c r="J10350" s="5">
        <v>45636</v>
      </c>
      <c r="K10350" s="4"/>
    </row>
    <row r="10351" spans="1:11" x14ac:dyDescent="0.25">
      <c r="A10351" s="6" t="s">
        <v>10599</v>
      </c>
      <c r="B10351" s="6" t="s">
        <v>117</v>
      </c>
      <c r="C10351" s="6" t="s">
        <v>19</v>
      </c>
      <c r="D10351" s="6" t="s">
        <v>554</v>
      </c>
      <c r="E10351" s="7">
        <v>365</v>
      </c>
      <c r="F10351" s="7">
        <v>90</v>
      </c>
      <c r="G10351" s="7">
        <v>3285</v>
      </c>
      <c r="H10351" s="6" t="s">
        <v>25</v>
      </c>
      <c r="I10351" s="6" t="s">
        <v>16</v>
      </c>
      <c r="J10351" s="8">
        <v>44894</v>
      </c>
      <c r="K10351" s="7" t="b">
        <v>1</v>
      </c>
    </row>
    <row r="10352" spans="1:11" x14ac:dyDescent="0.25">
      <c r="A10352" s="3" t="s">
        <v>10600</v>
      </c>
      <c r="B10352" s="3" t="s">
        <v>37</v>
      </c>
      <c r="C10352" s="3" t="s">
        <v>32</v>
      </c>
      <c r="D10352" s="3" t="s">
        <v>161</v>
      </c>
      <c r="E10352" s="4">
        <v>365</v>
      </c>
      <c r="F10352" s="4">
        <v>60</v>
      </c>
      <c r="G10352" s="4">
        <v>2190</v>
      </c>
      <c r="H10352" s="3" t="s">
        <v>49</v>
      </c>
      <c r="I10352" s="3" t="s">
        <v>39</v>
      </c>
      <c r="J10352" s="5">
        <v>44952</v>
      </c>
      <c r="K10352" s="4" t="b">
        <v>0</v>
      </c>
    </row>
    <row r="10353" spans="1:11" x14ac:dyDescent="0.25">
      <c r="A10353" s="6" t="s">
        <v>10601</v>
      </c>
      <c r="B10353" s="6" t="s">
        <v>47</v>
      </c>
      <c r="C10353" s="6" t="s">
        <v>42</v>
      </c>
      <c r="D10353" s="6" t="s">
        <v>710</v>
      </c>
      <c r="E10353" s="7">
        <v>215</v>
      </c>
      <c r="F10353" s="7">
        <v>40</v>
      </c>
      <c r="G10353" s="7">
        <v>860</v>
      </c>
      <c r="H10353" s="6" t="s">
        <v>25</v>
      </c>
      <c r="I10353" s="6" t="s">
        <v>39</v>
      </c>
      <c r="J10353" s="8">
        <v>45233</v>
      </c>
      <c r="K10353" s="7" t="b">
        <v>1</v>
      </c>
    </row>
    <row r="10354" spans="1:11" x14ac:dyDescent="0.25">
      <c r="A10354" s="3" t="s">
        <v>10602</v>
      </c>
      <c r="B10354" s="3" t="s">
        <v>70</v>
      </c>
      <c r="C10354" s="3" t="s">
        <v>42</v>
      </c>
      <c r="D10354" s="3" t="s">
        <v>454</v>
      </c>
      <c r="E10354" s="4">
        <v>260</v>
      </c>
      <c r="F10354" s="4">
        <v>80</v>
      </c>
      <c r="G10354" s="4">
        <v>2080</v>
      </c>
      <c r="H10354" s="3" t="s">
        <v>49</v>
      </c>
      <c r="I10354" s="3" t="s">
        <v>39</v>
      </c>
      <c r="J10354" s="5">
        <v>45023</v>
      </c>
      <c r="K10354" s="4"/>
    </row>
    <row r="10355" spans="1:11" x14ac:dyDescent="0.25">
      <c r="A10355" s="6" t="s">
        <v>10603</v>
      </c>
      <c r="B10355" s="6" t="s">
        <v>47</v>
      </c>
      <c r="C10355" s="6" t="s">
        <v>131</v>
      </c>
      <c r="D10355" s="6" t="s">
        <v>140</v>
      </c>
      <c r="E10355" s="7">
        <v>110</v>
      </c>
      <c r="F10355" s="7">
        <v>10</v>
      </c>
      <c r="G10355" s="7">
        <v>110</v>
      </c>
      <c r="H10355" s="6" t="s">
        <v>25</v>
      </c>
      <c r="I10355" s="6" t="s">
        <v>39</v>
      </c>
      <c r="J10355" s="8">
        <v>44669</v>
      </c>
      <c r="K10355" s="7"/>
    </row>
    <row r="10356" spans="1:11" x14ac:dyDescent="0.25">
      <c r="A10356" s="3" t="s">
        <v>10604</v>
      </c>
      <c r="B10356" s="3" t="s">
        <v>114</v>
      </c>
      <c r="C10356" s="3" t="s">
        <v>67</v>
      </c>
      <c r="D10356" s="3" t="s">
        <v>920</v>
      </c>
      <c r="E10356" s="4">
        <v>170</v>
      </c>
      <c r="F10356" s="4">
        <v>40</v>
      </c>
      <c r="G10356" s="4">
        <v>680</v>
      </c>
      <c r="H10356" s="3" t="s">
        <v>15</v>
      </c>
      <c r="I10356" s="3" t="s">
        <v>39</v>
      </c>
      <c r="J10356" s="5">
        <v>44962</v>
      </c>
      <c r="K10356" s="4"/>
    </row>
    <row r="10357" spans="1:11" x14ac:dyDescent="0.25">
      <c r="A10357" s="6" t="s">
        <v>10605</v>
      </c>
      <c r="B10357" s="6" t="s">
        <v>37</v>
      </c>
      <c r="C10357" s="6" t="s">
        <v>32</v>
      </c>
      <c r="D10357" s="6" t="s">
        <v>91</v>
      </c>
      <c r="E10357" s="7">
        <v>245</v>
      </c>
      <c r="F10357" s="7">
        <v>90</v>
      </c>
      <c r="G10357" s="7">
        <v>2205</v>
      </c>
      <c r="H10357" s="6" t="s">
        <v>15</v>
      </c>
      <c r="I10357" s="6" t="s">
        <v>16</v>
      </c>
      <c r="J10357" s="8">
        <v>45091</v>
      </c>
      <c r="K10357" s="7"/>
    </row>
    <row r="10358" spans="1:11" x14ac:dyDescent="0.25">
      <c r="A10358" s="3" t="s">
        <v>10606</v>
      </c>
      <c r="B10358" s="3" t="s">
        <v>41</v>
      </c>
      <c r="C10358" s="3" t="s">
        <v>32</v>
      </c>
      <c r="D10358" s="3" t="s">
        <v>129</v>
      </c>
      <c r="E10358" s="4">
        <v>215</v>
      </c>
      <c r="F10358" s="4">
        <v>10</v>
      </c>
      <c r="G10358" s="4">
        <v>215</v>
      </c>
      <c r="H10358" s="3" t="s">
        <v>15</v>
      </c>
      <c r="I10358" s="3" t="s">
        <v>16</v>
      </c>
      <c r="J10358" s="5">
        <v>44637</v>
      </c>
      <c r="K10358" s="4"/>
    </row>
    <row r="10359" spans="1:11" x14ac:dyDescent="0.25">
      <c r="A10359" s="6" t="s">
        <v>10607</v>
      </c>
      <c r="B10359" s="6" t="s">
        <v>66</v>
      </c>
      <c r="C10359" s="6" t="s">
        <v>28</v>
      </c>
      <c r="D10359" s="6" t="s">
        <v>35</v>
      </c>
      <c r="E10359" s="7">
        <v>245</v>
      </c>
      <c r="F10359" s="7"/>
      <c r="G10359" s="7"/>
      <c r="H10359" s="6" t="s">
        <v>25</v>
      </c>
      <c r="I10359" s="6" t="s">
        <v>39</v>
      </c>
      <c r="J10359" s="8">
        <v>44996</v>
      </c>
      <c r="K10359" s="7" t="b">
        <v>1</v>
      </c>
    </row>
    <row r="10360" spans="1:11" x14ac:dyDescent="0.25">
      <c r="A10360" s="3" t="s">
        <v>10608</v>
      </c>
      <c r="B10360" s="3" t="s">
        <v>85</v>
      </c>
      <c r="C10360" s="3" t="s">
        <v>67</v>
      </c>
      <c r="D10360" s="3" t="s">
        <v>35</v>
      </c>
      <c r="E10360" s="4">
        <v>335</v>
      </c>
      <c r="F10360" s="4"/>
      <c r="G10360" s="4"/>
      <c r="H10360" s="3" t="s">
        <v>25</v>
      </c>
      <c r="I10360" s="3" t="s">
        <v>39</v>
      </c>
      <c r="J10360" s="5">
        <v>45190</v>
      </c>
      <c r="K10360" s="4"/>
    </row>
    <row r="10361" spans="1:11" x14ac:dyDescent="0.25">
      <c r="A10361" s="6" t="s">
        <v>10609</v>
      </c>
      <c r="B10361" s="6" t="s">
        <v>81</v>
      </c>
      <c r="C10361" s="6" t="s">
        <v>131</v>
      </c>
      <c r="D10361" s="6" t="s">
        <v>132</v>
      </c>
      <c r="E10361" s="7">
        <v>275</v>
      </c>
      <c r="F10361" s="7">
        <v>100</v>
      </c>
      <c r="G10361" s="7">
        <v>2750</v>
      </c>
      <c r="H10361" s="6" t="s">
        <v>49</v>
      </c>
      <c r="I10361" s="6" t="s">
        <v>39</v>
      </c>
      <c r="J10361" s="8">
        <v>45407</v>
      </c>
      <c r="K10361" s="7"/>
    </row>
    <row r="10362" spans="1:11" x14ac:dyDescent="0.25">
      <c r="A10362" s="3" t="s">
        <v>10610</v>
      </c>
      <c r="B10362" s="3" t="s">
        <v>78</v>
      </c>
      <c r="C10362" s="3" t="s">
        <v>32</v>
      </c>
      <c r="D10362" s="3" t="s">
        <v>91</v>
      </c>
      <c r="E10362" s="4">
        <v>245</v>
      </c>
      <c r="F10362" s="4">
        <v>10</v>
      </c>
      <c r="G10362" s="4">
        <v>245</v>
      </c>
      <c r="H10362" s="3" t="s">
        <v>49</v>
      </c>
      <c r="I10362" s="3" t="s">
        <v>39</v>
      </c>
      <c r="J10362" s="5">
        <v>44770</v>
      </c>
      <c r="K10362" s="4"/>
    </row>
    <row r="10363" spans="1:11" x14ac:dyDescent="0.25">
      <c r="A10363" s="6" t="s">
        <v>10611</v>
      </c>
      <c r="B10363" s="6" t="s">
        <v>41</v>
      </c>
      <c r="C10363" s="6" t="s">
        <v>23</v>
      </c>
      <c r="D10363" s="6" t="s">
        <v>228</v>
      </c>
      <c r="E10363" s="7">
        <v>155</v>
      </c>
      <c r="F10363" s="7">
        <v>40</v>
      </c>
      <c r="G10363" s="7">
        <v>620</v>
      </c>
      <c r="H10363" s="6" t="s">
        <v>49</v>
      </c>
      <c r="I10363" s="6" t="s">
        <v>16</v>
      </c>
      <c r="J10363" s="8">
        <v>44813</v>
      </c>
      <c r="K10363" s="7" t="b">
        <v>0</v>
      </c>
    </row>
    <row r="10364" spans="1:11" x14ac:dyDescent="0.25">
      <c r="A10364" s="3" t="s">
        <v>10612</v>
      </c>
      <c r="B10364" s="3" t="s">
        <v>27</v>
      </c>
      <c r="C10364" s="3" t="s">
        <v>13</v>
      </c>
      <c r="D10364" s="3" t="s">
        <v>165</v>
      </c>
      <c r="E10364" s="4">
        <v>245</v>
      </c>
      <c r="F10364" s="4">
        <v>100</v>
      </c>
      <c r="G10364" s="4">
        <v>2450</v>
      </c>
      <c r="H10364" s="3" t="s">
        <v>49</v>
      </c>
      <c r="I10364" s="3" t="s">
        <v>16</v>
      </c>
      <c r="J10364" s="5">
        <v>45200</v>
      </c>
      <c r="K10364" s="4" t="b">
        <v>0</v>
      </c>
    </row>
    <row r="10365" spans="1:11" x14ac:dyDescent="0.25">
      <c r="A10365" s="6" t="s">
        <v>10613</v>
      </c>
      <c r="B10365" s="6" t="s">
        <v>12</v>
      </c>
      <c r="C10365" s="6" t="s">
        <v>19</v>
      </c>
      <c r="D10365" s="6" t="s">
        <v>211</v>
      </c>
      <c r="E10365" s="7">
        <v>95</v>
      </c>
      <c r="F10365" s="7">
        <v>60</v>
      </c>
      <c r="G10365" s="7">
        <v>570</v>
      </c>
      <c r="H10365" s="6" t="s">
        <v>25</v>
      </c>
      <c r="I10365" s="6" t="s">
        <v>16</v>
      </c>
      <c r="J10365" s="8">
        <v>45179</v>
      </c>
      <c r="K10365" s="7" t="b">
        <v>0</v>
      </c>
    </row>
    <row r="10366" spans="1:11" x14ac:dyDescent="0.25">
      <c r="A10366" s="3" t="s">
        <v>10614</v>
      </c>
      <c r="B10366" s="3" t="s">
        <v>109</v>
      </c>
      <c r="C10366" s="3" t="s">
        <v>19</v>
      </c>
      <c r="D10366" s="3" t="s">
        <v>973</v>
      </c>
      <c r="E10366" s="4">
        <v>110</v>
      </c>
      <c r="F10366" s="4">
        <v>30</v>
      </c>
      <c r="G10366" s="4">
        <v>330</v>
      </c>
      <c r="H10366" s="3" t="s">
        <v>15</v>
      </c>
      <c r="I10366" s="3" t="s">
        <v>39</v>
      </c>
      <c r="J10366" s="5">
        <v>44740</v>
      </c>
      <c r="K10366" s="4"/>
    </row>
    <row r="10367" spans="1:11" x14ac:dyDescent="0.25">
      <c r="A10367" s="6" t="s">
        <v>10615</v>
      </c>
      <c r="B10367" s="6" t="s">
        <v>37</v>
      </c>
      <c r="C10367" s="6" t="s">
        <v>32</v>
      </c>
      <c r="D10367" s="6" t="s">
        <v>35</v>
      </c>
      <c r="E10367" s="7"/>
      <c r="F10367" s="7">
        <v>100</v>
      </c>
      <c r="G10367" s="7">
        <v>800</v>
      </c>
      <c r="H10367" s="6" t="s">
        <v>15</v>
      </c>
      <c r="I10367" s="6" t="s">
        <v>39</v>
      </c>
      <c r="J10367" s="8">
        <v>45425</v>
      </c>
      <c r="K10367" s="7" t="b">
        <v>1</v>
      </c>
    </row>
    <row r="10368" spans="1:11" x14ac:dyDescent="0.25">
      <c r="A10368" s="3" t="s">
        <v>10616</v>
      </c>
      <c r="B10368" s="3" t="s">
        <v>66</v>
      </c>
      <c r="C10368" s="3" t="s">
        <v>131</v>
      </c>
      <c r="D10368" s="3" t="s">
        <v>336</v>
      </c>
      <c r="E10368" s="4">
        <v>200</v>
      </c>
      <c r="F10368" s="4">
        <v>90</v>
      </c>
      <c r="G10368" s="4">
        <v>1800</v>
      </c>
      <c r="H10368" s="3" t="s">
        <v>25</v>
      </c>
      <c r="I10368" s="3" t="s">
        <v>39</v>
      </c>
      <c r="J10368" s="5">
        <v>44733</v>
      </c>
      <c r="K10368" s="4" t="b">
        <v>1</v>
      </c>
    </row>
    <row r="10369" spans="1:11" x14ac:dyDescent="0.25">
      <c r="A10369" s="6" t="s">
        <v>10617</v>
      </c>
      <c r="B10369" s="6" t="s">
        <v>41</v>
      </c>
      <c r="C10369" s="6" t="s">
        <v>67</v>
      </c>
      <c r="D10369" s="6" t="s">
        <v>347</v>
      </c>
      <c r="E10369" s="7">
        <v>335</v>
      </c>
      <c r="F10369" s="7">
        <v>70</v>
      </c>
      <c r="G10369" s="7">
        <v>2345</v>
      </c>
      <c r="H10369" s="6" t="s">
        <v>25</v>
      </c>
      <c r="I10369" s="6" t="s">
        <v>16</v>
      </c>
      <c r="J10369" s="8">
        <v>45318</v>
      </c>
      <c r="K10369" s="7" t="b">
        <v>1</v>
      </c>
    </row>
    <row r="10370" spans="1:11" x14ac:dyDescent="0.25">
      <c r="A10370" s="3" t="s">
        <v>10618</v>
      </c>
      <c r="B10370" s="3" t="s">
        <v>81</v>
      </c>
      <c r="C10370" s="3" t="s">
        <v>42</v>
      </c>
      <c r="D10370" s="3" t="s">
        <v>304</v>
      </c>
      <c r="E10370" s="4">
        <v>155</v>
      </c>
      <c r="F10370" s="4">
        <v>20</v>
      </c>
      <c r="G10370" s="4">
        <v>310</v>
      </c>
      <c r="H10370" s="3" t="s">
        <v>15</v>
      </c>
      <c r="I10370" s="3" t="s">
        <v>39</v>
      </c>
      <c r="J10370" s="5">
        <v>44682</v>
      </c>
      <c r="K10370" s="4" t="b">
        <v>0</v>
      </c>
    </row>
    <row r="10371" spans="1:11" x14ac:dyDescent="0.25">
      <c r="A10371" s="6" t="s">
        <v>10619</v>
      </c>
      <c r="B10371" s="6" t="s">
        <v>64</v>
      </c>
      <c r="C10371" s="6" t="s">
        <v>19</v>
      </c>
      <c r="D10371" s="6" t="s">
        <v>1129</v>
      </c>
      <c r="E10371" s="7">
        <v>410</v>
      </c>
      <c r="F10371" s="7">
        <v>30</v>
      </c>
      <c r="G10371" s="7">
        <v>1230</v>
      </c>
      <c r="H10371" s="6" t="s">
        <v>49</v>
      </c>
      <c r="I10371" s="6" t="s">
        <v>16</v>
      </c>
      <c r="J10371" s="8">
        <v>45194</v>
      </c>
      <c r="K10371" s="7"/>
    </row>
    <row r="10372" spans="1:11" x14ac:dyDescent="0.25">
      <c r="A10372" s="3" t="s">
        <v>10620</v>
      </c>
      <c r="B10372" s="3" t="s">
        <v>37</v>
      </c>
      <c r="C10372" s="3" t="s">
        <v>42</v>
      </c>
      <c r="D10372" s="3" t="s">
        <v>304</v>
      </c>
      <c r="E10372" s="4">
        <v>155</v>
      </c>
      <c r="F10372" s="4">
        <v>30</v>
      </c>
      <c r="G10372" s="4">
        <v>465</v>
      </c>
      <c r="H10372" s="3" t="s">
        <v>15</v>
      </c>
      <c r="I10372" s="3" t="s">
        <v>16</v>
      </c>
      <c r="J10372" s="5">
        <v>45482</v>
      </c>
      <c r="K10372" s="4" t="b">
        <v>1</v>
      </c>
    </row>
    <row r="10373" spans="1:11" x14ac:dyDescent="0.25">
      <c r="A10373" s="6" t="s">
        <v>10621</v>
      </c>
      <c r="B10373" s="6" t="s">
        <v>12</v>
      </c>
      <c r="C10373" s="6" t="s">
        <v>13</v>
      </c>
      <c r="D10373" s="6" t="s">
        <v>165</v>
      </c>
      <c r="E10373" s="7">
        <v>245</v>
      </c>
      <c r="F10373" s="7">
        <v>30</v>
      </c>
      <c r="G10373" s="7">
        <v>735</v>
      </c>
      <c r="H10373" s="6" t="s">
        <v>49</v>
      </c>
      <c r="I10373" s="6" t="s">
        <v>16</v>
      </c>
      <c r="J10373" s="8">
        <v>45246</v>
      </c>
      <c r="K10373" s="7"/>
    </row>
    <row r="10374" spans="1:11" x14ac:dyDescent="0.25">
      <c r="A10374" s="3" t="s">
        <v>10622</v>
      </c>
      <c r="B10374" s="3" t="s">
        <v>124</v>
      </c>
      <c r="C10374" s="3" t="s">
        <v>131</v>
      </c>
      <c r="D10374" s="3" t="s">
        <v>140</v>
      </c>
      <c r="E10374" s="4">
        <v>110</v>
      </c>
      <c r="F10374" s="4">
        <v>10</v>
      </c>
      <c r="G10374" s="4">
        <v>110</v>
      </c>
      <c r="H10374" s="3" t="s">
        <v>49</v>
      </c>
      <c r="I10374" s="3" t="s">
        <v>39</v>
      </c>
      <c r="J10374" s="5">
        <v>44760</v>
      </c>
      <c r="K10374" s="4" t="b">
        <v>1</v>
      </c>
    </row>
    <row r="10375" spans="1:11" x14ac:dyDescent="0.25">
      <c r="A10375" s="6" t="s">
        <v>10623</v>
      </c>
      <c r="B10375" s="6" t="s">
        <v>27</v>
      </c>
      <c r="C10375" s="6" t="s">
        <v>42</v>
      </c>
      <c r="D10375" s="6" t="s">
        <v>296</v>
      </c>
      <c r="E10375" s="7">
        <v>65</v>
      </c>
      <c r="F10375" s="7">
        <v>60</v>
      </c>
      <c r="G10375" s="7">
        <v>390</v>
      </c>
      <c r="H10375" s="6" t="s">
        <v>49</v>
      </c>
      <c r="I10375" s="6" t="s">
        <v>16</v>
      </c>
      <c r="J10375" s="8">
        <v>44636</v>
      </c>
      <c r="K10375" s="7"/>
    </row>
    <row r="10376" spans="1:11" x14ac:dyDescent="0.25">
      <c r="A10376" s="3" t="s">
        <v>10624</v>
      </c>
      <c r="B10376" s="3" t="s">
        <v>169</v>
      </c>
      <c r="C10376" s="3" t="s">
        <v>28</v>
      </c>
      <c r="D10376" s="3" t="s">
        <v>72</v>
      </c>
      <c r="E10376" s="4">
        <v>140</v>
      </c>
      <c r="F10376" s="4">
        <v>50</v>
      </c>
      <c r="G10376" s="4">
        <v>700</v>
      </c>
      <c r="H10376" s="3" t="s">
        <v>15</v>
      </c>
      <c r="I10376" s="3" t="s">
        <v>16</v>
      </c>
      <c r="J10376" s="5">
        <v>45527</v>
      </c>
      <c r="K10376" s="4" t="b">
        <v>0</v>
      </c>
    </row>
    <row r="10377" spans="1:11" x14ac:dyDescent="0.25">
      <c r="A10377" s="6" t="s">
        <v>10625</v>
      </c>
      <c r="B10377" s="6" t="s">
        <v>27</v>
      </c>
      <c r="C10377" s="6" t="s">
        <v>23</v>
      </c>
      <c r="D10377" s="6" t="s">
        <v>278</v>
      </c>
      <c r="E10377" s="7">
        <v>305</v>
      </c>
      <c r="F10377" s="7">
        <v>80</v>
      </c>
      <c r="G10377" s="7">
        <v>2440</v>
      </c>
      <c r="H10377" s="6" t="s">
        <v>49</v>
      </c>
      <c r="I10377" s="6" t="s">
        <v>16</v>
      </c>
      <c r="J10377" s="8">
        <v>45271</v>
      </c>
      <c r="K10377" s="7"/>
    </row>
    <row r="10378" spans="1:11" x14ac:dyDescent="0.25">
      <c r="A10378" s="3" t="s">
        <v>10626</v>
      </c>
      <c r="B10378" s="3" t="s">
        <v>66</v>
      </c>
      <c r="C10378" s="3" t="s">
        <v>42</v>
      </c>
      <c r="D10378" s="3" t="s">
        <v>147</v>
      </c>
      <c r="E10378" s="4">
        <v>140</v>
      </c>
      <c r="F10378" s="4">
        <v>50</v>
      </c>
      <c r="G10378" s="4">
        <v>700</v>
      </c>
      <c r="H10378" s="3" t="s">
        <v>49</v>
      </c>
      <c r="I10378" s="3" t="s">
        <v>16</v>
      </c>
      <c r="J10378" s="5">
        <v>45491</v>
      </c>
      <c r="K10378" s="4" t="b">
        <v>1</v>
      </c>
    </row>
    <row r="10379" spans="1:11" x14ac:dyDescent="0.25">
      <c r="A10379" s="6" t="s">
        <v>10627</v>
      </c>
      <c r="B10379" s="6" t="s">
        <v>85</v>
      </c>
      <c r="C10379" s="6" t="s">
        <v>23</v>
      </c>
      <c r="D10379" s="6" t="s">
        <v>599</v>
      </c>
      <c r="E10379" s="7">
        <v>125</v>
      </c>
      <c r="F10379" s="7">
        <v>80</v>
      </c>
      <c r="G10379" s="7">
        <v>1000</v>
      </c>
      <c r="H10379" s="6" t="s">
        <v>25</v>
      </c>
      <c r="I10379" s="6" t="s">
        <v>16</v>
      </c>
      <c r="J10379" s="8">
        <v>45173</v>
      </c>
      <c r="K10379" s="7"/>
    </row>
    <row r="10380" spans="1:11" x14ac:dyDescent="0.25">
      <c r="A10380" s="3" t="s">
        <v>10628</v>
      </c>
      <c r="B10380" s="3" t="s">
        <v>44</v>
      </c>
      <c r="C10380" s="3" t="s">
        <v>67</v>
      </c>
      <c r="D10380" s="3" t="s">
        <v>216</v>
      </c>
      <c r="E10380" s="4">
        <v>125</v>
      </c>
      <c r="F10380" s="4">
        <v>70</v>
      </c>
      <c r="G10380" s="4">
        <v>875</v>
      </c>
      <c r="H10380" s="3" t="s">
        <v>15</v>
      </c>
      <c r="I10380" s="3" t="s">
        <v>16</v>
      </c>
      <c r="J10380" s="5">
        <v>44821</v>
      </c>
      <c r="K10380" s="4" t="b">
        <v>0</v>
      </c>
    </row>
    <row r="10381" spans="1:11" x14ac:dyDescent="0.25">
      <c r="A10381" s="6" t="s">
        <v>10629</v>
      </c>
      <c r="B10381" s="6" t="s">
        <v>114</v>
      </c>
      <c r="C10381" s="6" t="s">
        <v>28</v>
      </c>
      <c r="D10381" s="6" t="s">
        <v>309</v>
      </c>
      <c r="E10381" s="7">
        <v>65</v>
      </c>
      <c r="F10381" s="7">
        <v>40</v>
      </c>
      <c r="G10381" s="7">
        <v>260</v>
      </c>
      <c r="H10381" s="6" t="s">
        <v>15</v>
      </c>
      <c r="I10381" s="6" t="s">
        <v>16</v>
      </c>
      <c r="J10381" s="8">
        <v>45099</v>
      </c>
      <c r="K10381" s="7"/>
    </row>
    <row r="10382" spans="1:11" x14ac:dyDescent="0.25">
      <c r="A10382" s="3" t="s">
        <v>10630</v>
      </c>
      <c r="B10382" s="3" t="s">
        <v>78</v>
      </c>
      <c r="C10382" s="3" t="s">
        <v>42</v>
      </c>
      <c r="D10382" s="3" t="s">
        <v>454</v>
      </c>
      <c r="E10382" s="4">
        <v>260</v>
      </c>
      <c r="F10382" s="4">
        <v>90</v>
      </c>
      <c r="G10382" s="4">
        <v>2340</v>
      </c>
      <c r="H10382" s="3" t="s">
        <v>25</v>
      </c>
      <c r="I10382" s="3" t="s">
        <v>39</v>
      </c>
      <c r="J10382" s="5">
        <v>44783</v>
      </c>
      <c r="K10382" s="4" t="b">
        <v>0</v>
      </c>
    </row>
    <row r="10383" spans="1:11" x14ac:dyDescent="0.25">
      <c r="A10383" s="6" t="s">
        <v>10631</v>
      </c>
      <c r="B10383" s="6" t="s">
        <v>70</v>
      </c>
      <c r="C10383" s="6" t="s">
        <v>23</v>
      </c>
      <c r="D10383" s="6" t="s">
        <v>356</v>
      </c>
      <c r="E10383" s="7">
        <v>140</v>
      </c>
      <c r="F10383" s="7">
        <v>20</v>
      </c>
      <c r="G10383" s="7">
        <v>280</v>
      </c>
      <c r="H10383" s="6" t="s">
        <v>15</v>
      </c>
      <c r="I10383" s="6" t="s">
        <v>16</v>
      </c>
      <c r="J10383" s="8">
        <v>45531</v>
      </c>
      <c r="K10383" s="7"/>
    </row>
    <row r="10384" spans="1:11" x14ac:dyDescent="0.25">
      <c r="A10384" s="3" t="s">
        <v>10632</v>
      </c>
      <c r="B10384" s="3" t="s">
        <v>117</v>
      </c>
      <c r="C10384" s="3" t="s">
        <v>67</v>
      </c>
      <c r="D10384" s="3" t="s">
        <v>749</v>
      </c>
      <c r="E10384" s="4">
        <v>395</v>
      </c>
      <c r="F10384" s="4">
        <v>80</v>
      </c>
      <c r="G10384" s="4">
        <v>3160</v>
      </c>
      <c r="H10384" s="3" t="s">
        <v>15</v>
      </c>
      <c r="I10384" s="3" t="s">
        <v>16</v>
      </c>
      <c r="J10384" s="5">
        <v>45334</v>
      </c>
      <c r="K10384" s="4"/>
    </row>
    <row r="10385" spans="1:11" x14ac:dyDescent="0.25">
      <c r="A10385" s="6" t="s">
        <v>10633</v>
      </c>
      <c r="B10385" s="6" t="s">
        <v>44</v>
      </c>
      <c r="C10385" s="6" t="s">
        <v>13</v>
      </c>
      <c r="D10385" s="6" t="s">
        <v>797</v>
      </c>
      <c r="E10385" s="7">
        <v>380</v>
      </c>
      <c r="F10385" s="7">
        <v>100</v>
      </c>
      <c r="G10385" s="7">
        <v>3800</v>
      </c>
      <c r="H10385" s="6" t="s">
        <v>49</v>
      </c>
      <c r="I10385" s="6" t="s">
        <v>16</v>
      </c>
      <c r="J10385" s="8">
        <v>45170</v>
      </c>
      <c r="K10385" s="7" t="b">
        <v>1</v>
      </c>
    </row>
    <row r="10386" spans="1:11" x14ac:dyDescent="0.25">
      <c r="A10386" s="3" t="s">
        <v>10634</v>
      </c>
      <c r="B10386" s="3" t="s">
        <v>78</v>
      </c>
      <c r="C10386" s="3" t="s">
        <v>19</v>
      </c>
      <c r="D10386" s="3" t="s">
        <v>251</v>
      </c>
      <c r="E10386" s="4">
        <v>380</v>
      </c>
      <c r="F10386" s="4">
        <v>80</v>
      </c>
      <c r="G10386" s="4">
        <v>3040</v>
      </c>
      <c r="H10386" s="3" t="s">
        <v>15</v>
      </c>
      <c r="I10386" s="3" t="s">
        <v>39</v>
      </c>
      <c r="J10386" s="5">
        <v>44862</v>
      </c>
      <c r="K10386" s="4" t="b">
        <v>0</v>
      </c>
    </row>
    <row r="10387" spans="1:11" x14ac:dyDescent="0.25">
      <c r="A10387" s="6" t="s">
        <v>10635</v>
      </c>
      <c r="B10387" s="6" t="s">
        <v>117</v>
      </c>
      <c r="C10387" s="6" t="s">
        <v>13</v>
      </c>
      <c r="D10387" s="6" t="s">
        <v>134</v>
      </c>
      <c r="E10387" s="7">
        <v>200</v>
      </c>
      <c r="F10387" s="7">
        <v>80</v>
      </c>
      <c r="G10387" s="7">
        <v>1600</v>
      </c>
      <c r="H10387" s="6" t="s">
        <v>15</v>
      </c>
      <c r="I10387" s="6" t="s">
        <v>39</v>
      </c>
      <c r="J10387" s="8">
        <v>45043</v>
      </c>
      <c r="K10387" s="7" t="b">
        <v>0</v>
      </c>
    </row>
    <row r="10388" spans="1:11" x14ac:dyDescent="0.25">
      <c r="A10388" s="3" t="s">
        <v>10636</v>
      </c>
      <c r="B10388" s="3" t="s">
        <v>47</v>
      </c>
      <c r="C10388" s="3" t="s">
        <v>32</v>
      </c>
      <c r="D10388" s="3" t="s">
        <v>161</v>
      </c>
      <c r="E10388" s="4">
        <v>365</v>
      </c>
      <c r="F10388" s="4">
        <v>90</v>
      </c>
      <c r="G10388" s="4">
        <v>3285</v>
      </c>
      <c r="H10388" s="3" t="s">
        <v>15</v>
      </c>
      <c r="I10388" s="3" t="s">
        <v>16</v>
      </c>
      <c r="J10388" s="5">
        <v>45459</v>
      </c>
      <c r="K10388" s="4" t="b">
        <v>0</v>
      </c>
    </row>
    <row r="10389" spans="1:11" x14ac:dyDescent="0.25">
      <c r="A10389" s="6" t="s">
        <v>10637</v>
      </c>
      <c r="B10389" s="6" t="s">
        <v>90</v>
      </c>
      <c r="C10389" s="6" t="s">
        <v>19</v>
      </c>
      <c r="D10389" s="6" t="s">
        <v>251</v>
      </c>
      <c r="E10389" s="7">
        <v>380</v>
      </c>
      <c r="F10389" s="7">
        <v>60</v>
      </c>
      <c r="G10389" s="7">
        <v>2280</v>
      </c>
      <c r="H10389" s="6" t="s">
        <v>49</v>
      </c>
      <c r="I10389" s="6" t="s">
        <v>16</v>
      </c>
      <c r="J10389" s="8">
        <v>45144</v>
      </c>
      <c r="K10389" s="7"/>
    </row>
    <row r="10390" spans="1:11" x14ac:dyDescent="0.25">
      <c r="A10390" s="3" t="s">
        <v>10638</v>
      </c>
      <c r="B10390" s="3" t="s">
        <v>56</v>
      </c>
      <c r="C10390" s="3" t="s">
        <v>19</v>
      </c>
      <c r="D10390" s="3" t="s">
        <v>59</v>
      </c>
      <c r="E10390" s="4">
        <v>275</v>
      </c>
      <c r="F10390" s="4">
        <v>10</v>
      </c>
      <c r="G10390" s="4">
        <v>275</v>
      </c>
      <c r="H10390" s="3" t="s">
        <v>25</v>
      </c>
      <c r="I10390" s="3" t="s">
        <v>16</v>
      </c>
      <c r="J10390" s="5">
        <v>44692</v>
      </c>
      <c r="K10390" s="4"/>
    </row>
    <row r="10391" spans="1:11" x14ac:dyDescent="0.25">
      <c r="A10391" s="6" t="s">
        <v>10639</v>
      </c>
      <c r="B10391" s="6" t="s">
        <v>47</v>
      </c>
      <c r="C10391" s="6" t="s">
        <v>67</v>
      </c>
      <c r="D10391" s="6" t="s">
        <v>347</v>
      </c>
      <c r="E10391" s="7">
        <v>335</v>
      </c>
      <c r="F10391" s="7">
        <v>10</v>
      </c>
      <c r="G10391" s="7">
        <v>335</v>
      </c>
      <c r="H10391" s="6" t="s">
        <v>25</v>
      </c>
      <c r="I10391" s="6" t="s">
        <v>16</v>
      </c>
      <c r="J10391" s="8">
        <v>45337</v>
      </c>
      <c r="K10391" s="7"/>
    </row>
    <row r="10392" spans="1:11" x14ac:dyDescent="0.25">
      <c r="A10392" s="3" t="s">
        <v>10640</v>
      </c>
      <c r="B10392" s="3" t="s">
        <v>44</v>
      </c>
      <c r="C10392" s="3" t="s">
        <v>131</v>
      </c>
      <c r="D10392" s="3" t="s">
        <v>276</v>
      </c>
      <c r="E10392" s="4">
        <v>65</v>
      </c>
      <c r="F10392" s="4">
        <v>90</v>
      </c>
      <c r="G10392" s="4">
        <v>585</v>
      </c>
      <c r="H10392" s="3" t="s">
        <v>25</v>
      </c>
      <c r="I10392" s="3" t="s">
        <v>16</v>
      </c>
      <c r="J10392" s="5">
        <v>45240</v>
      </c>
      <c r="K10392" s="4" t="b">
        <v>0</v>
      </c>
    </row>
    <row r="10393" spans="1:11" x14ac:dyDescent="0.25">
      <c r="A10393" s="6" t="s">
        <v>10641</v>
      </c>
      <c r="B10393" s="6" t="s">
        <v>101</v>
      </c>
      <c r="C10393" s="6" t="s">
        <v>42</v>
      </c>
      <c r="D10393" s="6" t="s">
        <v>557</v>
      </c>
      <c r="E10393" s="7">
        <v>95</v>
      </c>
      <c r="F10393" s="7">
        <v>100</v>
      </c>
      <c r="G10393" s="7">
        <v>950</v>
      </c>
      <c r="H10393" s="6" t="s">
        <v>49</v>
      </c>
      <c r="I10393" s="6" t="s">
        <v>39</v>
      </c>
      <c r="J10393" s="8">
        <v>45563</v>
      </c>
      <c r="K10393" s="7" t="b">
        <v>0</v>
      </c>
    </row>
    <row r="10394" spans="1:11" x14ac:dyDescent="0.25">
      <c r="A10394" s="3" t="s">
        <v>10642</v>
      </c>
      <c r="B10394" s="3" t="s">
        <v>41</v>
      </c>
      <c r="C10394" s="3" t="s">
        <v>19</v>
      </c>
      <c r="D10394" s="3" t="s">
        <v>35</v>
      </c>
      <c r="E10394" s="4">
        <v>125</v>
      </c>
      <c r="F10394" s="4"/>
      <c r="G10394" s="4"/>
      <c r="H10394" s="3" t="s">
        <v>49</v>
      </c>
      <c r="I10394" s="3" t="s">
        <v>16</v>
      </c>
      <c r="J10394" s="5">
        <v>45190</v>
      </c>
      <c r="K10394" s="4" t="b">
        <v>1</v>
      </c>
    </row>
    <row r="10395" spans="1:11" x14ac:dyDescent="0.25">
      <c r="A10395" s="6" t="s">
        <v>10643</v>
      </c>
      <c r="B10395" s="6" t="s">
        <v>99</v>
      </c>
      <c r="C10395" s="6" t="s">
        <v>13</v>
      </c>
      <c r="D10395" s="6" t="s">
        <v>797</v>
      </c>
      <c r="E10395" s="7">
        <v>380</v>
      </c>
      <c r="F10395" s="7">
        <v>10</v>
      </c>
      <c r="G10395" s="7">
        <v>380</v>
      </c>
      <c r="H10395" s="6" t="s">
        <v>25</v>
      </c>
      <c r="I10395" s="6" t="s">
        <v>39</v>
      </c>
      <c r="J10395" s="8">
        <v>44851</v>
      </c>
      <c r="K10395" s="7" t="b">
        <v>1</v>
      </c>
    </row>
    <row r="10396" spans="1:11" x14ac:dyDescent="0.25">
      <c r="A10396" s="3" t="s">
        <v>10644</v>
      </c>
      <c r="B10396" s="3" t="s">
        <v>44</v>
      </c>
      <c r="C10396" s="3" t="s">
        <v>23</v>
      </c>
      <c r="D10396" s="3" t="s">
        <v>218</v>
      </c>
      <c r="E10396" s="4">
        <v>350</v>
      </c>
      <c r="F10396" s="4">
        <v>90</v>
      </c>
      <c r="G10396" s="4">
        <v>3150</v>
      </c>
      <c r="H10396" s="3" t="s">
        <v>15</v>
      </c>
      <c r="I10396" s="3" t="s">
        <v>16</v>
      </c>
      <c r="J10396" s="5">
        <v>44797</v>
      </c>
      <c r="K10396" s="4" t="b">
        <v>1</v>
      </c>
    </row>
    <row r="10397" spans="1:11" x14ac:dyDescent="0.25">
      <c r="A10397" s="6" t="s">
        <v>10645</v>
      </c>
      <c r="B10397" s="6" t="s">
        <v>85</v>
      </c>
      <c r="C10397" s="6" t="s">
        <v>67</v>
      </c>
      <c r="D10397" s="6" t="s">
        <v>368</v>
      </c>
      <c r="E10397" s="7">
        <v>215</v>
      </c>
      <c r="F10397" s="7">
        <v>10</v>
      </c>
      <c r="G10397" s="7">
        <v>215</v>
      </c>
      <c r="H10397" s="6" t="s">
        <v>15</v>
      </c>
      <c r="I10397" s="6" t="s">
        <v>39</v>
      </c>
      <c r="J10397" s="8">
        <v>45518</v>
      </c>
      <c r="K10397" s="7"/>
    </row>
    <row r="10398" spans="1:11" x14ac:dyDescent="0.25">
      <c r="A10398" s="3" t="s">
        <v>10646</v>
      </c>
      <c r="B10398" s="3" t="s">
        <v>56</v>
      </c>
      <c r="C10398" s="3" t="s">
        <v>67</v>
      </c>
      <c r="D10398" s="3" t="s">
        <v>487</v>
      </c>
      <c r="E10398" s="4">
        <v>200</v>
      </c>
      <c r="F10398" s="4">
        <v>40</v>
      </c>
      <c r="G10398" s="4">
        <v>800</v>
      </c>
      <c r="H10398" s="3" t="s">
        <v>49</v>
      </c>
      <c r="I10398" s="3" t="s">
        <v>39</v>
      </c>
      <c r="J10398" s="5">
        <v>45048</v>
      </c>
      <c r="K10398" s="4"/>
    </row>
    <row r="10399" spans="1:11" x14ac:dyDescent="0.25">
      <c r="A10399" s="6" t="s">
        <v>10647</v>
      </c>
      <c r="B10399" s="6" t="s">
        <v>41</v>
      </c>
      <c r="C10399" s="6" t="s">
        <v>42</v>
      </c>
      <c r="D10399" s="6" t="s">
        <v>45</v>
      </c>
      <c r="E10399" s="7">
        <v>275</v>
      </c>
      <c r="F10399" s="7">
        <v>60</v>
      </c>
      <c r="G10399" s="7">
        <v>1650</v>
      </c>
      <c r="H10399" s="6" t="s">
        <v>49</v>
      </c>
      <c r="I10399" s="6" t="s">
        <v>16</v>
      </c>
      <c r="J10399" s="8">
        <v>45280</v>
      </c>
      <c r="K10399" s="7" t="b">
        <v>0</v>
      </c>
    </row>
    <row r="10400" spans="1:11" x14ac:dyDescent="0.25">
      <c r="A10400" s="3" t="s">
        <v>10648</v>
      </c>
      <c r="B10400" s="3" t="s">
        <v>109</v>
      </c>
      <c r="C10400" s="3" t="s">
        <v>13</v>
      </c>
      <c r="D10400" s="3" t="s">
        <v>373</v>
      </c>
      <c r="E10400" s="4">
        <v>230</v>
      </c>
      <c r="F10400" s="4">
        <v>40</v>
      </c>
      <c r="G10400" s="4">
        <v>920</v>
      </c>
      <c r="H10400" s="3" t="s">
        <v>15</v>
      </c>
      <c r="I10400" s="3" t="s">
        <v>39</v>
      </c>
      <c r="J10400" s="5">
        <v>45424</v>
      </c>
      <c r="K10400" s="4" t="b">
        <v>0</v>
      </c>
    </row>
    <row r="10401" spans="1:11" x14ac:dyDescent="0.25">
      <c r="A10401" s="6" t="s">
        <v>10649</v>
      </c>
      <c r="B10401" s="6" t="s">
        <v>27</v>
      </c>
      <c r="C10401" s="6" t="s">
        <v>19</v>
      </c>
      <c r="D10401" s="6" t="s">
        <v>35</v>
      </c>
      <c r="E10401" s="7">
        <v>200</v>
      </c>
      <c r="F10401" s="7"/>
      <c r="G10401" s="7"/>
      <c r="H10401" s="6" t="s">
        <v>15</v>
      </c>
      <c r="I10401" s="6" t="s">
        <v>16</v>
      </c>
      <c r="J10401" s="8">
        <v>44770</v>
      </c>
      <c r="K10401" s="7" t="b">
        <v>0</v>
      </c>
    </row>
    <row r="10402" spans="1:11" x14ac:dyDescent="0.25">
      <c r="A10402" s="3" t="s">
        <v>10650</v>
      </c>
      <c r="B10402" s="3" t="s">
        <v>99</v>
      </c>
      <c r="C10402" s="3" t="s">
        <v>19</v>
      </c>
      <c r="D10402" s="3" t="s">
        <v>59</v>
      </c>
      <c r="E10402" s="4">
        <v>275</v>
      </c>
      <c r="F10402" s="4">
        <v>20</v>
      </c>
      <c r="G10402" s="4">
        <v>550</v>
      </c>
      <c r="H10402" s="3" t="s">
        <v>15</v>
      </c>
      <c r="I10402" s="3" t="s">
        <v>16</v>
      </c>
      <c r="J10402" s="5">
        <v>45524</v>
      </c>
      <c r="K10402" s="4"/>
    </row>
    <row r="10403" spans="1:11" x14ac:dyDescent="0.25">
      <c r="A10403" s="6" t="s">
        <v>10651</v>
      </c>
      <c r="B10403" s="6" t="s">
        <v>12</v>
      </c>
      <c r="C10403" s="6" t="s">
        <v>131</v>
      </c>
      <c r="D10403" s="6" t="s">
        <v>213</v>
      </c>
      <c r="E10403" s="7">
        <v>140</v>
      </c>
      <c r="F10403" s="7">
        <v>70</v>
      </c>
      <c r="G10403" s="7">
        <v>980</v>
      </c>
      <c r="H10403" s="6" t="s">
        <v>49</v>
      </c>
      <c r="I10403" s="6" t="s">
        <v>39</v>
      </c>
      <c r="J10403" s="8">
        <v>45376</v>
      </c>
      <c r="K10403" s="7" t="b">
        <v>0</v>
      </c>
    </row>
    <row r="10404" spans="1:11" x14ac:dyDescent="0.25">
      <c r="A10404" s="3" t="s">
        <v>10652</v>
      </c>
      <c r="B10404" s="3" t="s">
        <v>85</v>
      </c>
      <c r="C10404" s="3" t="s">
        <v>32</v>
      </c>
      <c r="D10404" s="3" t="s">
        <v>238</v>
      </c>
      <c r="E10404" s="4">
        <v>170</v>
      </c>
      <c r="F10404" s="4">
        <v>10</v>
      </c>
      <c r="G10404" s="4">
        <v>170</v>
      </c>
      <c r="H10404" s="3" t="s">
        <v>49</v>
      </c>
      <c r="I10404" s="3" t="s">
        <v>39</v>
      </c>
      <c r="J10404" s="5">
        <v>45035</v>
      </c>
      <c r="K10404" s="4"/>
    </row>
    <row r="10405" spans="1:11" x14ac:dyDescent="0.25">
      <c r="A10405" s="6" t="s">
        <v>10653</v>
      </c>
      <c r="B10405" s="6" t="s">
        <v>22</v>
      </c>
      <c r="C10405" s="6" t="s">
        <v>67</v>
      </c>
      <c r="D10405" s="6" t="s">
        <v>247</v>
      </c>
      <c r="E10405" s="7">
        <v>155</v>
      </c>
      <c r="F10405" s="7">
        <v>10</v>
      </c>
      <c r="G10405" s="7">
        <v>155</v>
      </c>
      <c r="H10405" s="6" t="s">
        <v>25</v>
      </c>
      <c r="I10405" s="6" t="s">
        <v>39</v>
      </c>
      <c r="J10405" s="8">
        <v>44666</v>
      </c>
      <c r="K10405" s="7" t="b">
        <v>1</v>
      </c>
    </row>
    <row r="10406" spans="1:11" x14ac:dyDescent="0.25">
      <c r="A10406" s="3" t="s">
        <v>10654</v>
      </c>
      <c r="B10406" s="3" t="s">
        <v>81</v>
      </c>
      <c r="C10406" s="3" t="s">
        <v>67</v>
      </c>
      <c r="D10406" s="3" t="s">
        <v>68</v>
      </c>
      <c r="E10406" s="4">
        <v>230</v>
      </c>
      <c r="F10406" s="4">
        <v>70</v>
      </c>
      <c r="G10406" s="4">
        <v>1610</v>
      </c>
      <c r="H10406" s="3" t="s">
        <v>15</v>
      </c>
      <c r="I10406" s="3" t="s">
        <v>16</v>
      </c>
      <c r="J10406" s="5">
        <v>45616</v>
      </c>
      <c r="K10406" s="4" t="b">
        <v>0</v>
      </c>
    </row>
    <row r="10407" spans="1:11" x14ac:dyDescent="0.25">
      <c r="A10407" s="6" t="s">
        <v>10655</v>
      </c>
      <c r="B10407" s="6" t="s">
        <v>66</v>
      </c>
      <c r="C10407" s="6" t="s">
        <v>42</v>
      </c>
      <c r="D10407" s="6" t="s">
        <v>234</v>
      </c>
      <c r="E10407" s="7">
        <v>110</v>
      </c>
      <c r="F10407" s="7">
        <v>90</v>
      </c>
      <c r="G10407" s="7">
        <v>990</v>
      </c>
      <c r="H10407" s="6" t="s">
        <v>25</v>
      </c>
      <c r="I10407" s="6" t="s">
        <v>39</v>
      </c>
      <c r="J10407" s="8">
        <v>44711</v>
      </c>
      <c r="K10407" s="7" t="b">
        <v>0</v>
      </c>
    </row>
    <row r="10408" spans="1:11" x14ac:dyDescent="0.25">
      <c r="A10408" s="3" t="s">
        <v>10656</v>
      </c>
      <c r="B10408" s="3" t="s">
        <v>47</v>
      </c>
      <c r="C10408" s="3" t="s">
        <v>13</v>
      </c>
      <c r="D10408" s="3" t="s">
        <v>521</v>
      </c>
      <c r="E10408" s="4">
        <v>155</v>
      </c>
      <c r="F10408" s="4">
        <v>80</v>
      </c>
      <c r="G10408" s="4">
        <v>1240</v>
      </c>
      <c r="H10408" s="3" t="s">
        <v>25</v>
      </c>
      <c r="I10408" s="3" t="s">
        <v>39</v>
      </c>
      <c r="J10408" s="5">
        <v>45647</v>
      </c>
      <c r="K10408" s="4" t="b">
        <v>1</v>
      </c>
    </row>
    <row r="10409" spans="1:11" x14ac:dyDescent="0.25">
      <c r="A10409" s="6" t="s">
        <v>10657</v>
      </c>
      <c r="B10409" s="6" t="s">
        <v>117</v>
      </c>
      <c r="C10409" s="6" t="s">
        <v>13</v>
      </c>
      <c r="D10409" s="6" t="s">
        <v>167</v>
      </c>
      <c r="E10409" s="7">
        <v>215</v>
      </c>
      <c r="F10409" s="7">
        <v>50</v>
      </c>
      <c r="G10409" s="7">
        <v>1075</v>
      </c>
      <c r="H10409" s="6" t="s">
        <v>25</v>
      </c>
      <c r="I10409" s="6" t="s">
        <v>39</v>
      </c>
      <c r="J10409" s="8">
        <v>45223</v>
      </c>
      <c r="K10409" s="7" t="b">
        <v>0</v>
      </c>
    </row>
    <row r="10410" spans="1:11" x14ac:dyDescent="0.25">
      <c r="A10410" s="3" t="s">
        <v>10658</v>
      </c>
      <c r="B10410" s="3" t="s">
        <v>27</v>
      </c>
      <c r="C10410" s="3" t="s">
        <v>67</v>
      </c>
      <c r="D10410" s="3" t="s">
        <v>247</v>
      </c>
      <c r="E10410" s="4">
        <v>155</v>
      </c>
      <c r="F10410" s="4">
        <v>30</v>
      </c>
      <c r="G10410" s="4">
        <v>465</v>
      </c>
      <c r="H10410" s="3" t="s">
        <v>25</v>
      </c>
      <c r="I10410" s="3" t="s">
        <v>16</v>
      </c>
      <c r="J10410" s="5">
        <v>45025</v>
      </c>
      <c r="K10410" s="4"/>
    </row>
    <row r="10411" spans="1:11" x14ac:dyDescent="0.25">
      <c r="A10411" s="6" t="s">
        <v>10659</v>
      </c>
      <c r="B10411" s="6" t="s">
        <v>66</v>
      </c>
      <c r="C10411" s="6" t="s">
        <v>23</v>
      </c>
      <c r="D10411" s="6" t="s">
        <v>218</v>
      </c>
      <c r="E10411" s="7">
        <v>350</v>
      </c>
      <c r="F10411" s="7">
        <v>80</v>
      </c>
      <c r="G10411" s="7">
        <v>2800</v>
      </c>
      <c r="H10411" s="6" t="s">
        <v>25</v>
      </c>
      <c r="I10411" s="6" t="s">
        <v>16</v>
      </c>
      <c r="J10411" s="8">
        <v>45183</v>
      </c>
      <c r="K10411" s="7" t="b">
        <v>1</v>
      </c>
    </row>
    <row r="10412" spans="1:11" x14ac:dyDescent="0.25">
      <c r="A10412" s="3" t="s">
        <v>10660</v>
      </c>
      <c r="B10412" s="3" t="s">
        <v>47</v>
      </c>
      <c r="C10412" s="3" t="s">
        <v>131</v>
      </c>
      <c r="D10412" s="3" t="s">
        <v>276</v>
      </c>
      <c r="E10412" s="4">
        <v>65</v>
      </c>
      <c r="F10412" s="4">
        <v>30</v>
      </c>
      <c r="G10412" s="4">
        <v>195</v>
      </c>
      <c r="H10412" s="3" t="s">
        <v>25</v>
      </c>
      <c r="I10412" s="3" t="s">
        <v>16</v>
      </c>
      <c r="J10412" s="5">
        <v>45069</v>
      </c>
      <c r="K10412" s="4"/>
    </row>
    <row r="10413" spans="1:11" x14ac:dyDescent="0.25">
      <c r="A10413" s="6" t="s">
        <v>10661</v>
      </c>
      <c r="B10413" s="6" t="s">
        <v>41</v>
      </c>
      <c r="C10413" s="6" t="s">
        <v>13</v>
      </c>
      <c r="D10413" s="6" t="s">
        <v>580</v>
      </c>
      <c r="E10413" s="7">
        <v>320</v>
      </c>
      <c r="F10413" s="7">
        <v>60</v>
      </c>
      <c r="G10413" s="7">
        <v>1920</v>
      </c>
      <c r="H10413" s="6" t="s">
        <v>49</v>
      </c>
      <c r="I10413" s="6" t="s">
        <v>39</v>
      </c>
      <c r="J10413" s="8">
        <v>45314</v>
      </c>
      <c r="K10413" s="7" t="b">
        <v>1</v>
      </c>
    </row>
    <row r="10414" spans="1:11" x14ac:dyDescent="0.25">
      <c r="A10414" s="3" t="s">
        <v>10662</v>
      </c>
      <c r="B10414" s="3" t="s">
        <v>85</v>
      </c>
      <c r="C10414" s="3" t="s">
        <v>19</v>
      </c>
      <c r="D10414" s="3" t="s">
        <v>35</v>
      </c>
      <c r="E10414" s="4">
        <v>245</v>
      </c>
      <c r="F10414" s="4"/>
      <c r="G10414" s="4"/>
      <c r="H10414" s="3" t="s">
        <v>49</v>
      </c>
      <c r="I10414" s="3" t="s">
        <v>16</v>
      </c>
      <c r="J10414" s="5">
        <v>44990</v>
      </c>
      <c r="K10414" s="4" t="b">
        <v>0</v>
      </c>
    </row>
    <row r="10415" spans="1:11" x14ac:dyDescent="0.25">
      <c r="A10415" s="6" t="s">
        <v>10663</v>
      </c>
      <c r="B10415" s="6" t="s">
        <v>81</v>
      </c>
      <c r="C10415" s="6" t="s">
        <v>28</v>
      </c>
      <c r="D10415" s="6" t="s">
        <v>866</v>
      </c>
      <c r="E10415" s="7">
        <v>260</v>
      </c>
      <c r="F10415" s="7">
        <v>20</v>
      </c>
      <c r="G10415" s="7">
        <v>520</v>
      </c>
      <c r="H10415" s="6" t="s">
        <v>49</v>
      </c>
      <c r="I10415" s="6" t="s">
        <v>16</v>
      </c>
      <c r="J10415" s="8">
        <v>45378</v>
      </c>
      <c r="K10415" s="7" t="b">
        <v>0</v>
      </c>
    </row>
    <row r="10416" spans="1:11" x14ac:dyDescent="0.25">
      <c r="A10416" s="3" t="s">
        <v>10664</v>
      </c>
      <c r="B10416" s="3" t="s">
        <v>56</v>
      </c>
      <c r="C10416" s="3" t="s">
        <v>67</v>
      </c>
      <c r="D10416" s="3" t="s">
        <v>350</v>
      </c>
      <c r="E10416" s="4">
        <v>275</v>
      </c>
      <c r="F10416" s="4">
        <v>90</v>
      </c>
      <c r="G10416" s="4">
        <v>2475</v>
      </c>
      <c r="H10416" s="3" t="s">
        <v>25</v>
      </c>
      <c r="I10416" s="3" t="s">
        <v>16</v>
      </c>
      <c r="J10416" s="5">
        <v>44584</v>
      </c>
      <c r="K10416" s="4" t="b">
        <v>0</v>
      </c>
    </row>
    <row r="10417" spans="1:11" x14ac:dyDescent="0.25">
      <c r="A10417" s="6" t="s">
        <v>10665</v>
      </c>
      <c r="B10417" s="6" t="s">
        <v>78</v>
      </c>
      <c r="C10417" s="6" t="s">
        <v>23</v>
      </c>
      <c r="D10417" s="6" t="s">
        <v>552</v>
      </c>
      <c r="E10417" s="7">
        <v>110</v>
      </c>
      <c r="F10417" s="7">
        <v>70</v>
      </c>
      <c r="G10417" s="7">
        <v>770</v>
      </c>
      <c r="H10417" s="6" t="s">
        <v>25</v>
      </c>
      <c r="I10417" s="6" t="s">
        <v>16</v>
      </c>
      <c r="J10417" s="8">
        <v>45207</v>
      </c>
      <c r="K10417" s="7" t="b">
        <v>0</v>
      </c>
    </row>
    <row r="10418" spans="1:11" x14ac:dyDescent="0.25">
      <c r="A10418" s="3" t="s">
        <v>10666</v>
      </c>
      <c r="B10418" s="3" t="s">
        <v>56</v>
      </c>
      <c r="C10418" s="3" t="s">
        <v>42</v>
      </c>
      <c r="D10418" s="3" t="s">
        <v>983</v>
      </c>
      <c r="E10418" s="4">
        <v>80</v>
      </c>
      <c r="F10418" s="4">
        <v>40</v>
      </c>
      <c r="G10418" s="4">
        <v>320</v>
      </c>
      <c r="H10418" s="3" t="s">
        <v>15</v>
      </c>
      <c r="I10418" s="3" t="s">
        <v>16</v>
      </c>
      <c r="J10418" s="5">
        <v>45525</v>
      </c>
      <c r="K10418" s="4"/>
    </row>
    <row r="10419" spans="1:11" x14ac:dyDescent="0.25">
      <c r="A10419" s="6" t="s">
        <v>10667</v>
      </c>
      <c r="B10419" s="6" t="s">
        <v>18</v>
      </c>
      <c r="C10419" s="6" t="s">
        <v>67</v>
      </c>
      <c r="D10419" s="6" t="s">
        <v>35</v>
      </c>
      <c r="E10419" s="7">
        <v>335</v>
      </c>
      <c r="F10419" s="7"/>
      <c r="G10419" s="7"/>
      <c r="H10419" s="6" t="s">
        <v>25</v>
      </c>
      <c r="I10419" s="6" t="s">
        <v>39</v>
      </c>
      <c r="J10419" s="8">
        <v>45099</v>
      </c>
      <c r="K10419" s="7" t="b">
        <v>1</v>
      </c>
    </row>
    <row r="10420" spans="1:11" x14ac:dyDescent="0.25">
      <c r="A10420" s="3" t="s">
        <v>10668</v>
      </c>
      <c r="B10420" s="3" t="s">
        <v>12</v>
      </c>
      <c r="C10420" s="3" t="s">
        <v>19</v>
      </c>
      <c r="D10420" s="3" t="s">
        <v>288</v>
      </c>
      <c r="E10420" s="4">
        <v>200</v>
      </c>
      <c r="F10420" s="4">
        <v>30</v>
      </c>
      <c r="G10420" s="4">
        <v>600</v>
      </c>
      <c r="H10420" s="3" t="s">
        <v>15</v>
      </c>
      <c r="I10420" s="3" t="s">
        <v>16</v>
      </c>
      <c r="J10420" s="5">
        <v>44879</v>
      </c>
      <c r="K10420" s="4" t="b">
        <v>1</v>
      </c>
    </row>
    <row r="10421" spans="1:11" x14ac:dyDescent="0.25">
      <c r="A10421" s="6" t="s">
        <v>10669</v>
      </c>
      <c r="B10421" s="6" t="s">
        <v>101</v>
      </c>
      <c r="C10421" s="6" t="s">
        <v>131</v>
      </c>
      <c r="D10421" s="6" t="s">
        <v>622</v>
      </c>
      <c r="E10421" s="7">
        <v>215</v>
      </c>
      <c r="F10421" s="7">
        <v>10</v>
      </c>
      <c r="G10421" s="7">
        <v>215</v>
      </c>
      <c r="H10421" s="6" t="s">
        <v>15</v>
      </c>
      <c r="I10421" s="6" t="s">
        <v>39</v>
      </c>
      <c r="J10421" s="8">
        <v>44922</v>
      </c>
      <c r="K10421" s="7" t="b">
        <v>1</v>
      </c>
    </row>
    <row r="10422" spans="1:11" x14ac:dyDescent="0.25">
      <c r="A10422" s="3" t="s">
        <v>10670</v>
      </c>
      <c r="B10422" s="3" t="s">
        <v>75</v>
      </c>
      <c r="C10422" s="3" t="s">
        <v>23</v>
      </c>
      <c r="D10422" s="3" t="s">
        <v>599</v>
      </c>
      <c r="E10422" s="4">
        <v>125</v>
      </c>
      <c r="F10422" s="4">
        <v>40</v>
      </c>
      <c r="G10422" s="4">
        <v>500</v>
      </c>
      <c r="H10422" s="3" t="s">
        <v>15</v>
      </c>
      <c r="I10422" s="3" t="s">
        <v>39</v>
      </c>
      <c r="J10422" s="5">
        <v>45368</v>
      </c>
      <c r="K10422" s="4" t="b">
        <v>0</v>
      </c>
    </row>
    <row r="10423" spans="1:11" x14ac:dyDescent="0.25">
      <c r="A10423" s="6" t="s">
        <v>10671</v>
      </c>
      <c r="B10423" s="6" t="s">
        <v>18</v>
      </c>
      <c r="C10423" s="6" t="s">
        <v>28</v>
      </c>
      <c r="D10423" s="6" t="s">
        <v>253</v>
      </c>
      <c r="E10423" s="7">
        <v>380</v>
      </c>
      <c r="F10423" s="7">
        <v>30</v>
      </c>
      <c r="G10423" s="7">
        <v>1140</v>
      </c>
      <c r="H10423" s="6" t="s">
        <v>49</v>
      </c>
      <c r="I10423" s="6" t="s">
        <v>16</v>
      </c>
      <c r="J10423" s="8">
        <v>44936</v>
      </c>
      <c r="K10423" s="7" t="b">
        <v>1</v>
      </c>
    </row>
    <row r="10424" spans="1:11" x14ac:dyDescent="0.25">
      <c r="A10424" s="3" t="s">
        <v>10672</v>
      </c>
      <c r="B10424" s="3" t="s">
        <v>47</v>
      </c>
      <c r="C10424" s="3" t="s">
        <v>42</v>
      </c>
      <c r="D10424" s="3" t="s">
        <v>191</v>
      </c>
      <c r="E10424" s="4">
        <v>200</v>
      </c>
      <c r="F10424" s="4">
        <v>90</v>
      </c>
      <c r="G10424" s="4">
        <v>1800</v>
      </c>
      <c r="H10424" s="3" t="s">
        <v>25</v>
      </c>
      <c r="I10424" s="3" t="s">
        <v>16</v>
      </c>
      <c r="J10424" s="5">
        <v>45238</v>
      </c>
      <c r="K10424" s="4"/>
    </row>
    <row r="10425" spans="1:11" x14ac:dyDescent="0.25">
      <c r="A10425" s="6" t="s">
        <v>10673</v>
      </c>
      <c r="B10425" s="6" t="s">
        <v>31</v>
      </c>
      <c r="C10425" s="6" t="s">
        <v>28</v>
      </c>
      <c r="D10425" s="6" t="s">
        <v>866</v>
      </c>
      <c r="E10425" s="7">
        <v>260</v>
      </c>
      <c r="F10425" s="7">
        <v>100</v>
      </c>
      <c r="G10425" s="7">
        <v>2600</v>
      </c>
      <c r="H10425" s="6" t="s">
        <v>49</v>
      </c>
      <c r="I10425" s="6" t="s">
        <v>39</v>
      </c>
      <c r="J10425" s="8">
        <v>45196</v>
      </c>
      <c r="K10425" s="7"/>
    </row>
    <row r="10426" spans="1:11" x14ac:dyDescent="0.25">
      <c r="A10426" s="3" t="s">
        <v>10674</v>
      </c>
      <c r="B10426" s="3" t="s">
        <v>117</v>
      </c>
      <c r="C10426" s="3" t="s">
        <v>42</v>
      </c>
      <c r="D10426" s="3" t="s">
        <v>234</v>
      </c>
      <c r="E10426" s="4">
        <v>110</v>
      </c>
      <c r="F10426" s="4">
        <v>90</v>
      </c>
      <c r="G10426" s="4">
        <v>990</v>
      </c>
      <c r="H10426" s="3" t="s">
        <v>49</v>
      </c>
      <c r="I10426" s="3" t="s">
        <v>39</v>
      </c>
      <c r="J10426" s="5">
        <v>44576</v>
      </c>
      <c r="K10426" s="4"/>
    </row>
    <row r="10427" spans="1:11" x14ac:dyDescent="0.25">
      <c r="A10427" s="6" t="s">
        <v>10675</v>
      </c>
      <c r="B10427" s="6" t="s">
        <v>169</v>
      </c>
      <c r="C10427" s="6" t="s">
        <v>28</v>
      </c>
      <c r="D10427" s="6" t="s">
        <v>728</v>
      </c>
      <c r="E10427" s="7">
        <v>305</v>
      </c>
      <c r="F10427" s="7">
        <v>20</v>
      </c>
      <c r="G10427" s="7">
        <v>610</v>
      </c>
      <c r="H10427" s="6" t="s">
        <v>49</v>
      </c>
      <c r="I10427" s="6" t="s">
        <v>39</v>
      </c>
      <c r="J10427" s="8">
        <v>45082</v>
      </c>
      <c r="K10427" s="7"/>
    </row>
    <row r="10428" spans="1:11" x14ac:dyDescent="0.25">
      <c r="A10428" s="3" t="s">
        <v>10676</v>
      </c>
      <c r="B10428" s="3" t="s">
        <v>99</v>
      </c>
      <c r="C10428" s="3" t="s">
        <v>42</v>
      </c>
      <c r="D10428" s="3" t="s">
        <v>88</v>
      </c>
      <c r="E10428" s="4">
        <v>410</v>
      </c>
      <c r="F10428" s="4">
        <v>30</v>
      </c>
      <c r="G10428" s="4">
        <v>1230</v>
      </c>
      <c r="H10428" s="3" t="s">
        <v>25</v>
      </c>
      <c r="I10428" s="3" t="s">
        <v>16</v>
      </c>
      <c r="J10428" s="5">
        <v>45378</v>
      </c>
      <c r="K10428" s="4" t="b">
        <v>1</v>
      </c>
    </row>
    <row r="10429" spans="1:11" x14ac:dyDescent="0.25">
      <c r="A10429" s="6" t="s">
        <v>10677</v>
      </c>
      <c r="B10429" s="6" t="s">
        <v>109</v>
      </c>
      <c r="C10429" s="6" t="s">
        <v>67</v>
      </c>
      <c r="D10429" s="6" t="s">
        <v>35</v>
      </c>
      <c r="E10429" s="7"/>
      <c r="F10429" s="7">
        <v>80</v>
      </c>
      <c r="G10429" s="7">
        <v>1120</v>
      </c>
      <c r="H10429" s="6" t="s">
        <v>15</v>
      </c>
      <c r="I10429" s="6" t="s">
        <v>16</v>
      </c>
      <c r="J10429" s="8">
        <v>44807</v>
      </c>
      <c r="K10429" s="7" t="b">
        <v>1</v>
      </c>
    </row>
    <row r="10430" spans="1:11" x14ac:dyDescent="0.25">
      <c r="A10430" s="3" t="s">
        <v>10678</v>
      </c>
      <c r="B10430" s="3" t="s">
        <v>90</v>
      </c>
      <c r="C10430" s="3" t="s">
        <v>19</v>
      </c>
      <c r="D10430" s="3" t="s">
        <v>541</v>
      </c>
      <c r="E10430" s="4">
        <v>230</v>
      </c>
      <c r="F10430" s="4">
        <v>10</v>
      </c>
      <c r="G10430" s="4">
        <v>230</v>
      </c>
      <c r="H10430" s="3" t="s">
        <v>49</v>
      </c>
      <c r="I10430" s="3" t="s">
        <v>39</v>
      </c>
      <c r="J10430" s="5">
        <v>44691</v>
      </c>
      <c r="K10430" s="4" t="b">
        <v>0</v>
      </c>
    </row>
    <row r="10431" spans="1:11" x14ac:dyDescent="0.25">
      <c r="A10431" s="6" t="s">
        <v>10679</v>
      </c>
      <c r="B10431" s="6" t="s">
        <v>85</v>
      </c>
      <c r="C10431" s="6" t="s">
        <v>28</v>
      </c>
      <c r="D10431" s="6" t="s">
        <v>112</v>
      </c>
      <c r="E10431" s="7">
        <v>200</v>
      </c>
      <c r="F10431" s="7">
        <v>30</v>
      </c>
      <c r="G10431" s="7">
        <v>600</v>
      </c>
      <c r="H10431" s="6" t="s">
        <v>49</v>
      </c>
      <c r="I10431" s="6" t="s">
        <v>39</v>
      </c>
      <c r="J10431" s="8">
        <v>45420</v>
      </c>
      <c r="K10431" s="7" t="b">
        <v>1</v>
      </c>
    </row>
    <row r="10432" spans="1:11" x14ac:dyDescent="0.25">
      <c r="A10432" s="3" t="s">
        <v>10680</v>
      </c>
      <c r="B10432" s="3" t="s">
        <v>22</v>
      </c>
      <c r="C10432" s="3" t="s">
        <v>13</v>
      </c>
      <c r="D10432" s="3" t="s">
        <v>456</v>
      </c>
      <c r="E10432" s="4">
        <v>260</v>
      </c>
      <c r="F10432" s="4">
        <v>50</v>
      </c>
      <c r="G10432" s="4">
        <v>1300</v>
      </c>
      <c r="H10432" s="3" t="s">
        <v>15</v>
      </c>
      <c r="I10432" s="3" t="s">
        <v>16</v>
      </c>
      <c r="J10432" s="5">
        <v>44679</v>
      </c>
      <c r="K10432" s="4" t="b">
        <v>0</v>
      </c>
    </row>
    <row r="10433" spans="1:11" x14ac:dyDescent="0.25">
      <c r="A10433" s="6" t="s">
        <v>10681</v>
      </c>
      <c r="B10433" s="6" t="s">
        <v>81</v>
      </c>
      <c r="C10433" s="6" t="s">
        <v>19</v>
      </c>
      <c r="D10433" s="6" t="s">
        <v>153</v>
      </c>
      <c r="E10433" s="7">
        <v>125</v>
      </c>
      <c r="F10433" s="7">
        <v>90</v>
      </c>
      <c r="G10433" s="7">
        <v>1125</v>
      </c>
      <c r="H10433" s="6" t="s">
        <v>49</v>
      </c>
      <c r="I10433" s="6" t="s">
        <v>16</v>
      </c>
      <c r="J10433" s="8">
        <v>45564</v>
      </c>
      <c r="K10433" s="7" t="b">
        <v>0</v>
      </c>
    </row>
    <row r="10434" spans="1:11" x14ac:dyDescent="0.25">
      <c r="A10434" s="3" t="s">
        <v>10682</v>
      </c>
      <c r="B10434" s="3" t="s">
        <v>37</v>
      </c>
      <c r="C10434" s="3" t="s">
        <v>42</v>
      </c>
      <c r="D10434" s="3" t="s">
        <v>45</v>
      </c>
      <c r="E10434" s="4">
        <v>275</v>
      </c>
      <c r="F10434" s="4">
        <v>70</v>
      </c>
      <c r="G10434" s="4">
        <v>1925</v>
      </c>
      <c r="H10434" s="3" t="s">
        <v>15</v>
      </c>
      <c r="I10434" s="3" t="s">
        <v>39</v>
      </c>
      <c r="J10434" s="5">
        <v>45661</v>
      </c>
      <c r="K10434" s="4" t="b">
        <v>0</v>
      </c>
    </row>
    <row r="10435" spans="1:11" x14ac:dyDescent="0.25">
      <c r="A10435" s="6" t="s">
        <v>10683</v>
      </c>
      <c r="B10435" s="6" t="s">
        <v>99</v>
      </c>
      <c r="C10435" s="6" t="s">
        <v>131</v>
      </c>
      <c r="D10435" s="6" t="s">
        <v>35</v>
      </c>
      <c r="E10435" s="7">
        <v>110</v>
      </c>
      <c r="F10435" s="7"/>
      <c r="G10435" s="7"/>
      <c r="H10435" s="6" t="s">
        <v>25</v>
      </c>
      <c r="I10435" s="6" t="s">
        <v>16</v>
      </c>
      <c r="J10435" s="8">
        <v>44893</v>
      </c>
      <c r="K10435" s="7" t="b">
        <v>0</v>
      </c>
    </row>
    <row r="10436" spans="1:11" x14ac:dyDescent="0.25">
      <c r="A10436" s="3" t="s">
        <v>10684</v>
      </c>
      <c r="B10436" s="3" t="s">
        <v>85</v>
      </c>
      <c r="C10436" s="3" t="s">
        <v>19</v>
      </c>
      <c r="D10436" s="3" t="s">
        <v>59</v>
      </c>
      <c r="E10436" s="4">
        <v>275</v>
      </c>
      <c r="F10436" s="4">
        <v>70</v>
      </c>
      <c r="G10436" s="4">
        <v>1925</v>
      </c>
      <c r="H10436" s="3" t="s">
        <v>25</v>
      </c>
      <c r="I10436" s="3" t="s">
        <v>16</v>
      </c>
      <c r="J10436" s="5">
        <v>44866</v>
      </c>
      <c r="K10436" s="4" t="b">
        <v>0</v>
      </c>
    </row>
    <row r="10437" spans="1:11" x14ac:dyDescent="0.25">
      <c r="A10437" s="6" t="s">
        <v>10685</v>
      </c>
      <c r="B10437" s="6" t="s">
        <v>90</v>
      </c>
      <c r="C10437" s="6" t="s">
        <v>32</v>
      </c>
      <c r="D10437" s="6" t="s">
        <v>499</v>
      </c>
      <c r="E10437" s="7">
        <v>290</v>
      </c>
      <c r="F10437" s="7">
        <v>20</v>
      </c>
      <c r="G10437" s="7">
        <v>580</v>
      </c>
      <c r="H10437" s="6" t="s">
        <v>49</v>
      </c>
      <c r="I10437" s="6" t="s">
        <v>16</v>
      </c>
      <c r="J10437" s="8">
        <v>45121</v>
      </c>
      <c r="K10437" s="7"/>
    </row>
    <row r="10438" spans="1:11" x14ac:dyDescent="0.25">
      <c r="A10438" s="3" t="s">
        <v>10686</v>
      </c>
      <c r="B10438" s="3" t="s">
        <v>101</v>
      </c>
      <c r="C10438" s="3" t="s">
        <v>131</v>
      </c>
      <c r="D10438" s="3" t="s">
        <v>226</v>
      </c>
      <c r="E10438" s="4">
        <v>410</v>
      </c>
      <c r="F10438" s="4">
        <v>80</v>
      </c>
      <c r="G10438" s="4">
        <v>3280</v>
      </c>
      <c r="H10438" s="3" t="s">
        <v>25</v>
      </c>
      <c r="I10438" s="3" t="s">
        <v>39</v>
      </c>
      <c r="J10438" s="5">
        <v>44751</v>
      </c>
      <c r="K10438" s="4" t="b">
        <v>0</v>
      </c>
    </row>
    <row r="10439" spans="1:11" x14ac:dyDescent="0.25">
      <c r="A10439" s="6" t="s">
        <v>10687</v>
      </c>
      <c r="B10439" s="6" t="s">
        <v>169</v>
      </c>
      <c r="C10439" s="6" t="s">
        <v>23</v>
      </c>
      <c r="D10439" s="6" t="s">
        <v>51</v>
      </c>
      <c r="E10439" s="7">
        <v>80</v>
      </c>
      <c r="F10439" s="7">
        <v>90</v>
      </c>
      <c r="G10439" s="7">
        <v>720</v>
      </c>
      <c r="H10439" s="6" t="s">
        <v>15</v>
      </c>
      <c r="I10439" s="6" t="s">
        <v>16</v>
      </c>
      <c r="J10439" s="8">
        <v>44739</v>
      </c>
      <c r="K10439" s="7" t="b">
        <v>0</v>
      </c>
    </row>
    <row r="10440" spans="1:11" x14ac:dyDescent="0.25">
      <c r="A10440" s="3" t="s">
        <v>10688</v>
      </c>
      <c r="B10440" s="3" t="s">
        <v>31</v>
      </c>
      <c r="C10440" s="3" t="s">
        <v>42</v>
      </c>
      <c r="D10440" s="3" t="s">
        <v>710</v>
      </c>
      <c r="E10440" s="4">
        <v>215</v>
      </c>
      <c r="F10440" s="4">
        <v>40</v>
      </c>
      <c r="G10440" s="4">
        <v>860</v>
      </c>
      <c r="H10440" s="3" t="s">
        <v>49</v>
      </c>
      <c r="I10440" s="3" t="s">
        <v>16</v>
      </c>
      <c r="J10440" s="5">
        <v>44578</v>
      </c>
      <c r="K10440" s="4" t="b">
        <v>1</v>
      </c>
    </row>
    <row r="10441" spans="1:11" x14ac:dyDescent="0.25">
      <c r="A10441" s="6" t="s">
        <v>10689</v>
      </c>
      <c r="B10441" s="6" t="s">
        <v>85</v>
      </c>
      <c r="C10441" s="6" t="s">
        <v>67</v>
      </c>
      <c r="D10441" s="6" t="s">
        <v>421</v>
      </c>
      <c r="E10441" s="7">
        <v>410</v>
      </c>
      <c r="F10441" s="7">
        <v>50</v>
      </c>
      <c r="G10441" s="7">
        <v>2050</v>
      </c>
      <c r="H10441" s="6" t="s">
        <v>49</v>
      </c>
      <c r="I10441" s="6" t="s">
        <v>39</v>
      </c>
      <c r="J10441" s="8">
        <v>44981</v>
      </c>
      <c r="K10441" s="7"/>
    </row>
    <row r="10442" spans="1:11" x14ac:dyDescent="0.25">
      <c r="A10442" s="3" t="s">
        <v>10690</v>
      </c>
      <c r="B10442" s="3" t="s">
        <v>66</v>
      </c>
      <c r="C10442" s="3" t="s">
        <v>19</v>
      </c>
      <c r="D10442" s="3" t="s">
        <v>35</v>
      </c>
      <c r="E10442" s="4">
        <v>380</v>
      </c>
      <c r="F10442" s="4"/>
      <c r="G10442" s="4"/>
      <c r="H10442" s="3" t="s">
        <v>25</v>
      </c>
      <c r="I10442" s="3" t="s">
        <v>39</v>
      </c>
      <c r="J10442" s="5">
        <v>45194</v>
      </c>
      <c r="K10442" s="4" t="b">
        <v>1</v>
      </c>
    </row>
    <row r="10443" spans="1:11" x14ac:dyDescent="0.25">
      <c r="A10443" s="6" t="s">
        <v>10691</v>
      </c>
      <c r="B10443" s="6" t="s">
        <v>64</v>
      </c>
      <c r="C10443" s="6" t="s">
        <v>28</v>
      </c>
      <c r="D10443" s="6" t="s">
        <v>105</v>
      </c>
      <c r="E10443" s="7">
        <v>410</v>
      </c>
      <c r="F10443" s="7">
        <v>20</v>
      </c>
      <c r="G10443" s="7">
        <v>820</v>
      </c>
      <c r="H10443" s="6" t="s">
        <v>49</v>
      </c>
      <c r="I10443" s="6" t="s">
        <v>16</v>
      </c>
      <c r="J10443" s="8">
        <v>44685</v>
      </c>
      <c r="K10443" s="7" t="b">
        <v>0</v>
      </c>
    </row>
    <row r="10444" spans="1:11" x14ac:dyDescent="0.25">
      <c r="A10444" s="3" t="s">
        <v>10692</v>
      </c>
      <c r="B10444" s="3" t="s">
        <v>169</v>
      </c>
      <c r="C10444" s="3" t="s">
        <v>32</v>
      </c>
      <c r="D10444" s="3" t="s">
        <v>129</v>
      </c>
      <c r="E10444" s="4">
        <v>215</v>
      </c>
      <c r="F10444" s="4">
        <v>40</v>
      </c>
      <c r="G10444" s="4">
        <v>860</v>
      </c>
      <c r="H10444" s="3" t="s">
        <v>15</v>
      </c>
      <c r="I10444" s="3" t="s">
        <v>16</v>
      </c>
      <c r="J10444" s="5">
        <v>44665</v>
      </c>
      <c r="K10444" s="4"/>
    </row>
    <row r="10445" spans="1:11" x14ac:dyDescent="0.25">
      <c r="A10445" s="6" t="s">
        <v>10693</v>
      </c>
      <c r="B10445" s="6" t="s">
        <v>101</v>
      </c>
      <c r="C10445" s="6" t="s">
        <v>67</v>
      </c>
      <c r="D10445" s="6" t="s">
        <v>762</v>
      </c>
      <c r="E10445" s="7">
        <v>65</v>
      </c>
      <c r="F10445" s="7">
        <v>80</v>
      </c>
      <c r="G10445" s="7">
        <v>520</v>
      </c>
      <c r="H10445" s="6" t="s">
        <v>25</v>
      </c>
      <c r="I10445" s="6" t="s">
        <v>16</v>
      </c>
      <c r="J10445" s="8">
        <v>44995</v>
      </c>
      <c r="K10445" s="7"/>
    </row>
    <row r="10446" spans="1:11" x14ac:dyDescent="0.25">
      <c r="A10446" s="3" t="s">
        <v>10694</v>
      </c>
      <c r="B10446" s="3" t="s">
        <v>124</v>
      </c>
      <c r="C10446" s="3" t="s">
        <v>19</v>
      </c>
      <c r="D10446" s="3" t="s">
        <v>35</v>
      </c>
      <c r="E10446" s="4"/>
      <c r="F10446" s="4">
        <v>50</v>
      </c>
      <c r="G10446" s="4">
        <v>1375</v>
      </c>
      <c r="H10446" s="3" t="s">
        <v>15</v>
      </c>
      <c r="I10446" s="3" t="s">
        <v>39</v>
      </c>
      <c r="J10446" s="5">
        <v>45563</v>
      </c>
      <c r="K10446" s="4"/>
    </row>
    <row r="10447" spans="1:11" x14ac:dyDescent="0.25">
      <c r="A10447" s="6" t="s">
        <v>10695</v>
      </c>
      <c r="B10447" s="6" t="s">
        <v>12</v>
      </c>
      <c r="C10447" s="6" t="s">
        <v>23</v>
      </c>
      <c r="D10447" s="6" t="s">
        <v>86</v>
      </c>
      <c r="E10447" s="7">
        <v>335</v>
      </c>
      <c r="F10447" s="7">
        <v>20</v>
      </c>
      <c r="G10447" s="7">
        <v>670</v>
      </c>
      <c r="H10447" s="6" t="s">
        <v>25</v>
      </c>
      <c r="I10447" s="6" t="s">
        <v>16</v>
      </c>
      <c r="J10447" s="8">
        <v>44882</v>
      </c>
      <c r="K10447" s="7" t="b">
        <v>0</v>
      </c>
    </row>
    <row r="10448" spans="1:11" x14ac:dyDescent="0.25">
      <c r="A10448" s="3" t="s">
        <v>10696</v>
      </c>
      <c r="B10448" s="3" t="s">
        <v>101</v>
      </c>
      <c r="C10448" s="3" t="s">
        <v>13</v>
      </c>
      <c r="D10448" s="3" t="s">
        <v>173</v>
      </c>
      <c r="E10448" s="4">
        <v>50</v>
      </c>
      <c r="F10448" s="4">
        <v>70</v>
      </c>
      <c r="G10448" s="4">
        <v>350</v>
      </c>
      <c r="H10448" s="3" t="s">
        <v>15</v>
      </c>
      <c r="I10448" s="3" t="s">
        <v>16</v>
      </c>
      <c r="J10448" s="5">
        <v>45336</v>
      </c>
      <c r="K10448" s="4"/>
    </row>
    <row r="10449" spans="1:11" x14ac:dyDescent="0.25">
      <c r="A10449" s="6" t="s">
        <v>10697</v>
      </c>
      <c r="B10449" s="6" t="s">
        <v>22</v>
      </c>
      <c r="C10449" s="6" t="s">
        <v>32</v>
      </c>
      <c r="D10449" s="6" t="s">
        <v>35</v>
      </c>
      <c r="E10449" s="7">
        <v>110</v>
      </c>
      <c r="F10449" s="7"/>
      <c r="G10449" s="7"/>
      <c r="H10449" s="6" t="s">
        <v>25</v>
      </c>
      <c r="I10449" s="6" t="s">
        <v>39</v>
      </c>
      <c r="J10449" s="8">
        <v>45572</v>
      </c>
      <c r="K10449" s="7"/>
    </row>
    <row r="10450" spans="1:11" x14ac:dyDescent="0.25">
      <c r="A10450" s="3" t="s">
        <v>10698</v>
      </c>
      <c r="B10450" s="3" t="s">
        <v>169</v>
      </c>
      <c r="C10450" s="3" t="s">
        <v>67</v>
      </c>
      <c r="D10450" s="3" t="s">
        <v>216</v>
      </c>
      <c r="E10450" s="4">
        <v>125</v>
      </c>
      <c r="F10450" s="4">
        <v>70</v>
      </c>
      <c r="G10450" s="4">
        <v>875</v>
      </c>
      <c r="H10450" s="3" t="s">
        <v>49</v>
      </c>
      <c r="I10450" s="3" t="s">
        <v>16</v>
      </c>
      <c r="J10450" s="5">
        <v>45645</v>
      </c>
      <c r="K10450" s="4"/>
    </row>
    <row r="10451" spans="1:11" x14ac:dyDescent="0.25">
      <c r="A10451" s="6" t="s">
        <v>10699</v>
      </c>
      <c r="B10451" s="6" t="s">
        <v>64</v>
      </c>
      <c r="C10451" s="6" t="s">
        <v>42</v>
      </c>
      <c r="D10451" s="6" t="s">
        <v>82</v>
      </c>
      <c r="E10451" s="7">
        <v>245</v>
      </c>
      <c r="F10451" s="7">
        <v>30</v>
      </c>
      <c r="G10451" s="7">
        <v>735</v>
      </c>
      <c r="H10451" s="6" t="s">
        <v>15</v>
      </c>
      <c r="I10451" s="6" t="s">
        <v>39</v>
      </c>
      <c r="J10451" s="8">
        <v>44834</v>
      </c>
      <c r="K10451" s="7"/>
    </row>
    <row r="10452" spans="1:11" x14ac:dyDescent="0.25">
      <c r="A10452" s="3" t="s">
        <v>10700</v>
      </c>
      <c r="B10452" s="3" t="s">
        <v>101</v>
      </c>
      <c r="C10452" s="3" t="s">
        <v>28</v>
      </c>
      <c r="D10452" s="3" t="s">
        <v>677</v>
      </c>
      <c r="E10452" s="4">
        <v>395</v>
      </c>
      <c r="F10452" s="4">
        <v>30</v>
      </c>
      <c r="G10452" s="4">
        <v>1185</v>
      </c>
      <c r="H10452" s="3" t="s">
        <v>25</v>
      </c>
      <c r="I10452" s="3" t="s">
        <v>16</v>
      </c>
      <c r="J10452" s="5">
        <v>45151</v>
      </c>
      <c r="K10452" s="4"/>
    </row>
    <row r="10453" spans="1:11" x14ac:dyDescent="0.25">
      <c r="A10453" s="6" t="s">
        <v>10701</v>
      </c>
      <c r="B10453" s="6" t="s">
        <v>124</v>
      </c>
      <c r="C10453" s="6" t="s">
        <v>19</v>
      </c>
      <c r="D10453" s="6" t="s">
        <v>251</v>
      </c>
      <c r="E10453" s="7">
        <v>380</v>
      </c>
      <c r="F10453" s="7">
        <v>100</v>
      </c>
      <c r="G10453" s="7">
        <v>3800</v>
      </c>
      <c r="H10453" s="6" t="s">
        <v>25</v>
      </c>
      <c r="I10453" s="6" t="s">
        <v>16</v>
      </c>
      <c r="J10453" s="8">
        <v>44677</v>
      </c>
      <c r="K10453" s="7" t="b">
        <v>0</v>
      </c>
    </row>
    <row r="10454" spans="1:11" x14ac:dyDescent="0.25">
      <c r="A10454" s="3" t="s">
        <v>10702</v>
      </c>
      <c r="B10454" s="3" t="s">
        <v>18</v>
      </c>
      <c r="C10454" s="3" t="s">
        <v>32</v>
      </c>
      <c r="D10454" s="3" t="s">
        <v>33</v>
      </c>
      <c r="E10454" s="4">
        <v>125</v>
      </c>
      <c r="F10454" s="4">
        <v>80</v>
      </c>
      <c r="G10454" s="4">
        <v>1000</v>
      </c>
      <c r="H10454" s="3" t="s">
        <v>15</v>
      </c>
      <c r="I10454" s="3" t="s">
        <v>16</v>
      </c>
      <c r="J10454" s="5">
        <v>45276</v>
      </c>
      <c r="K10454" s="4" t="b">
        <v>1</v>
      </c>
    </row>
    <row r="10455" spans="1:11" x14ac:dyDescent="0.25">
      <c r="A10455" s="6" t="s">
        <v>10703</v>
      </c>
      <c r="B10455" s="6" t="s">
        <v>81</v>
      </c>
      <c r="C10455" s="6" t="s">
        <v>28</v>
      </c>
      <c r="D10455" s="6" t="s">
        <v>677</v>
      </c>
      <c r="E10455" s="7">
        <v>395</v>
      </c>
      <c r="F10455" s="7">
        <v>70</v>
      </c>
      <c r="G10455" s="7">
        <v>2765</v>
      </c>
      <c r="H10455" s="6" t="s">
        <v>15</v>
      </c>
      <c r="I10455" s="6" t="s">
        <v>16</v>
      </c>
      <c r="J10455" s="8">
        <v>45280</v>
      </c>
      <c r="K10455" s="7"/>
    </row>
    <row r="10456" spans="1:11" x14ac:dyDescent="0.25">
      <c r="A10456" s="3" t="s">
        <v>10704</v>
      </c>
      <c r="B10456" s="3" t="s">
        <v>78</v>
      </c>
      <c r="C10456" s="3" t="s">
        <v>13</v>
      </c>
      <c r="D10456" s="3" t="s">
        <v>580</v>
      </c>
      <c r="E10456" s="4">
        <v>320</v>
      </c>
      <c r="F10456" s="4">
        <v>10</v>
      </c>
      <c r="G10456" s="4">
        <v>320</v>
      </c>
      <c r="H10456" s="3" t="s">
        <v>49</v>
      </c>
      <c r="I10456" s="3" t="s">
        <v>39</v>
      </c>
      <c r="J10456" s="5">
        <v>45652</v>
      </c>
      <c r="K10456" s="4" t="b">
        <v>1</v>
      </c>
    </row>
    <row r="10457" spans="1:11" x14ac:dyDescent="0.25">
      <c r="A10457" s="6" t="s">
        <v>10705</v>
      </c>
      <c r="B10457" s="6" t="s">
        <v>12</v>
      </c>
      <c r="C10457" s="6" t="s">
        <v>67</v>
      </c>
      <c r="D10457" s="6" t="s">
        <v>102</v>
      </c>
      <c r="E10457" s="7">
        <v>350</v>
      </c>
      <c r="F10457" s="7">
        <v>20</v>
      </c>
      <c r="G10457" s="7">
        <v>700</v>
      </c>
      <c r="H10457" s="6" t="s">
        <v>49</v>
      </c>
      <c r="I10457" s="6" t="s">
        <v>16</v>
      </c>
      <c r="J10457" s="8">
        <v>45106</v>
      </c>
      <c r="K10457" s="7" t="b">
        <v>1</v>
      </c>
    </row>
    <row r="10458" spans="1:11" x14ac:dyDescent="0.25">
      <c r="A10458" s="3" t="s">
        <v>10706</v>
      </c>
      <c r="B10458" s="3" t="s">
        <v>47</v>
      </c>
      <c r="C10458" s="3" t="s">
        <v>131</v>
      </c>
      <c r="D10458" s="3" t="s">
        <v>230</v>
      </c>
      <c r="E10458" s="4">
        <v>185</v>
      </c>
      <c r="F10458" s="4">
        <v>100</v>
      </c>
      <c r="G10458" s="4">
        <v>1850</v>
      </c>
      <c r="H10458" s="3" t="s">
        <v>49</v>
      </c>
      <c r="I10458" s="3" t="s">
        <v>16</v>
      </c>
      <c r="J10458" s="5">
        <v>45310</v>
      </c>
      <c r="K10458" s="4" t="b">
        <v>1</v>
      </c>
    </row>
    <row r="10459" spans="1:11" x14ac:dyDescent="0.25">
      <c r="A10459" s="6" t="s">
        <v>10707</v>
      </c>
      <c r="B10459" s="6" t="s">
        <v>99</v>
      </c>
      <c r="C10459" s="6" t="s">
        <v>32</v>
      </c>
      <c r="D10459" s="6" t="s">
        <v>196</v>
      </c>
      <c r="E10459" s="7">
        <v>140</v>
      </c>
      <c r="F10459" s="7">
        <v>80</v>
      </c>
      <c r="G10459" s="7">
        <v>1120</v>
      </c>
      <c r="H10459" s="6" t="s">
        <v>25</v>
      </c>
      <c r="I10459" s="6" t="s">
        <v>39</v>
      </c>
      <c r="J10459" s="8">
        <v>45498</v>
      </c>
      <c r="K10459" s="7" t="b">
        <v>0</v>
      </c>
    </row>
    <row r="10460" spans="1:11" x14ac:dyDescent="0.25">
      <c r="A10460" s="3" t="s">
        <v>10708</v>
      </c>
      <c r="B10460" s="3" t="s">
        <v>99</v>
      </c>
      <c r="C10460" s="3" t="s">
        <v>23</v>
      </c>
      <c r="D10460" s="3" t="s">
        <v>471</v>
      </c>
      <c r="E10460" s="4">
        <v>290</v>
      </c>
      <c r="F10460" s="4">
        <v>80</v>
      </c>
      <c r="G10460" s="4">
        <v>2320</v>
      </c>
      <c r="H10460" s="3" t="s">
        <v>15</v>
      </c>
      <c r="I10460" s="3" t="s">
        <v>16</v>
      </c>
      <c r="J10460" s="5">
        <v>45087</v>
      </c>
      <c r="K10460" s="4"/>
    </row>
    <row r="10461" spans="1:11" x14ac:dyDescent="0.25">
      <c r="A10461" s="6" t="s">
        <v>10709</v>
      </c>
      <c r="B10461" s="6" t="s">
        <v>109</v>
      </c>
      <c r="C10461" s="6" t="s">
        <v>131</v>
      </c>
      <c r="D10461" s="6" t="s">
        <v>150</v>
      </c>
      <c r="E10461" s="7">
        <v>260</v>
      </c>
      <c r="F10461" s="7">
        <v>60</v>
      </c>
      <c r="G10461" s="7">
        <v>1560</v>
      </c>
      <c r="H10461" s="6" t="s">
        <v>25</v>
      </c>
      <c r="I10461" s="6" t="s">
        <v>16</v>
      </c>
      <c r="J10461" s="8">
        <v>44738</v>
      </c>
      <c r="K10461" s="7" t="b">
        <v>0</v>
      </c>
    </row>
    <row r="10462" spans="1:11" x14ac:dyDescent="0.25">
      <c r="A10462" s="3" t="s">
        <v>10710</v>
      </c>
      <c r="B10462" s="3" t="s">
        <v>66</v>
      </c>
      <c r="C10462" s="3" t="s">
        <v>67</v>
      </c>
      <c r="D10462" s="3" t="s">
        <v>920</v>
      </c>
      <c r="E10462" s="4">
        <v>170</v>
      </c>
      <c r="F10462" s="4">
        <v>60</v>
      </c>
      <c r="G10462" s="4">
        <v>1020</v>
      </c>
      <c r="H10462" s="3" t="s">
        <v>25</v>
      </c>
      <c r="I10462" s="3" t="s">
        <v>39</v>
      </c>
      <c r="J10462" s="5">
        <v>44954</v>
      </c>
      <c r="K10462" s="4"/>
    </row>
    <row r="10463" spans="1:11" x14ac:dyDescent="0.25">
      <c r="A10463" s="6" t="s">
        <v>10711</v>
      </c>
      <c r="B10463" s="6" t="s">
        <v>47</v>
      </c>
      <c r="C10463" s="6" t="s">
        <v>131</v>
      </c>
      <c r="D10463" s="6" t="s">
        <v>292</v>
      </c>
      <c r="E10463" s="7">
        <v>230</v>
      </c>
      <c r="F10463" s="7">
        <v>30</v>
      </c>
      <c r="G10463" s="7">
        <v>690</v>
      </c>
      <c r="H10463" s="6" t="s">
        <v>25</v>
      </c>
      <c r="I10463" s="6" t="s">
        <v>16</v>
      </c>
      <c r="J10463" s="8">
        <v>44594</v>
      </c>
      <c r="K10463" s="7" t="b">
        <v>0</v>
      </c>
    </row>
    <row r="10464" spans="1:11" x14ac:dyDescent="0.25">
      <c r="A10464" s="3" t="s">
        <v>10712</v>
      </c>
      <c r="B10464" s="3" t="s">
        <v>70</v>
      </c>
      <c r="C10464" s="3" t="s">
        <v>32</v>
      </c>
      <c r="D10464" s="3" t="s">
        <v>186</v>
      </c>
      <c r="E10464" s="4">
        <v>335</v>
      </c>
      <c r="F10464" s="4">
        <v>40</v>
      </c>
      <c r="G10464" s="4">
        <v>1340</v>
      </c>
      <c r="H10464" s="3" t="s">
        <v>49</v>
      </c>
      <c r="I10464" s="3" t="s">
        <v>16</v>
      </c>
      <c r="J10464" s="5">
        <v>44607</v>
      </c>
      <c r="K10464" s="4" t="b">
        <v>1</v>
      </c>
    </row>
    <row r="10465" spans="1:11" x14ac:dyDescent="0.25">
      <c r="A10465" s="6" t="s">
        <v>10713</v>
      </c>
      <c r="B10465" s="6" t="s">
        <v>78</v>
      </c>
      <c r="C10465" s="6" t="s">
        <v>28</v>
      </c>
      <c r="D10465" s="6" t="s">
        <v>571</v>
      </c>
      <c r="E10465" s="7">
        <v>290</v>
      </c>
      <c r="F10465" s="7">
        <v>90</v>
      </c>
      <c r="G10465" s="7">
        <v>2610</v>
      </c>
      <c r="H10465" s="6" t="s">
        <v>49</v>
      </c>
      <c r="I10465" s="6" t="s">
        <v>39</v>
      </c>
      <c r="J10465" s="8">
        <v>45675</v>
      </c>
      <c r="K10465" s="7" t="b">
        <v>0</v>
      </c>
    </row>
    <row r="10466" spans="1:11" x14ac:dyDescent="0.25">
      <c r="A10466" s="3" t="s">
        <v>10714</v>
      </c>
      <c r="B10466" s="3" t="s">
        <v>37</v>
      </c>
      <c r="C10466" s="3" t="s">
        <v>67</v>
      </c>
      <c r="D10466" s="3" t="s">
        <v>378</v>
      </c>
      <c r="E10466" s="4">
        <v>290</v>
      </c>
      <c r="F10466" s="4">
        <v>40</v>
      </c>
      <c r="G10466" s="4">
        <v>1160</v>
      </c>
      <c r="H10466" s="3" t="s">
        <v>25</v>
      </c>
      <c r="I10466" s="3" t="s">
        <v>39</v>
      </c>
      <c r="J10466" s="5">
        <v>45585</v>
      </c>
      <c r="K10466" s="4"/>
    </row>
    <row r="10467" spans="1:11" x14ac:dyDescent="0.25">
      <c r="A10467" s="6" t="s">
        <v>10715</v>
      </c>
      <c r="B10467" s="6" t="s">
        <v>117</v>
      </c>
      <c r="C10467" s="6" t="s">
        <v>23</v>
      </c>
      <c r="D10467" s="6" t="s">
        <v>35</v>
      </c>
      <c r="E10467" s="7">
        <v>80</v>
      </c>
      <c r="F10467" s="7"/>
      <c r="G10467" s="7"/>
      <c r="H10467" s="6" t="s">
        <v>49</v>
      </c>
      <c r="I10467" s="6" t="s">
        <v>16</v>
      </c>
      <c r="J10467" s="8">
        <v>45564</v>
      </c>
      <c r="K10467" s="7" t="b">
        <v>0</v>
      </c>
    </row>
    <row r="10468" spans="1:11" x14ac:dyDescent="0.25">
      <c r="A10468" s="3" t="s">
        <v>10716</v>
      </c>
      <c r="B10468" s="3" t="s">
        <v>117</v>
      </c>
      <c r="C10468" s="3" t="s">
        <v>19</v>
      </c>
      <c r="D10468" s="3" t="s">
        <v>554</v>
      </c>
      <c r="E10468" s="4">
        <v>365</v>
      </c>
      <c r="F10468" s="4">
        <v>30</v>
      </c>
      <c r="G10468" s="4">
        <v>1095</v>
      </c>
      <c r="H10468" s="3" t="s">
        <v>15</v>
      </c>
      <c r="I10468" s="3" t="s">
        <v>39</v>
      </c>
      <c r="J10468" s="5">
        <v>45529</v>
      </c>
      <c r="K10468" s="4" t="b">
        <v>0</v>
      </c>
    </row>
    <row r="10469" spans="1:11" x14ac:dyDescent="0.25">
      <c r="A10469" s="6" t="s">
        <v>10717</v>
      </c>
      <c r="B10469" s="6" t="s">
        <v>44</v>
      </c>
      <c r="C10469" s="6" t="s">
        <v>13</v>
      </c>
      <c r="D10469" s="6" t="s">
        <v>797</v>
      </c>
      <c r="E10469" s="7">
        <v>380</v>
      </c>
      <c r="F10469" s="7">
        <v>20</v>
      </c>
      <c r="G10469" s="7">
        <v>760</v>
      </c>
      <c r="H10469" s="6" t="s">
        <v>15</v>
      </c>
      <c r="I10469" s="6" t="s">
        <v>39</v>
      </c>
      <c r="J10469" s="8">
        <v>44771</v>
      </c>
      <c r="K10469" s="7"/>
    </row>
    <row r="10470" spans="1:11" x14ac:dyDescent="0.25">
      <c r="A10470" s="3" t="s">
        <v>10718</v>
      </c>
      <c r="B10470" s="3" t="s">
        <v>64</v>
      </c>
      <c r="C10470" s="3" t="s">
        <v>67</v>
      </c>
      <c r="D10470" s="3" t="s">
        <v>247</v>
      </c>
      <c r="E10470" s="4">
        <v>155</v>
      </c>
      <c r="F10470" s="4">
        <v>10</v>
      </c>
      <c r="G10470" s="4">
        <v>155</v>
      </c>
      <c r="H10470" s="3" t="s">
        <v>49</v>
      </c>
      <c r="I10470" s="3" t="s">
        <v>39</v>
      </c>
      <c r="J10470" s="5">
        <v>45060</v>
      </c>
      <c r="K10470" s="4" t="b">
        <v>0</v>
      </c>
    </row>
    <row r="10471" spans="1:11" x14ac:dyDescent="0.25">
      <c r="A10471" s="6" t="s">
        <v>10719</v>
      </c>
      <c r="B10471" s="6" t="s">
        <v>47</v>
      </c>
      <c r="C10471" s="6" t="s">
        <v>13</v>
      </c>
      <c r="D10471" s="6" t="s">
        <v>456</v>
      </c>
      <c r="E10471" s="7">
        <v>260</v>
      </c>
      <c r="F10471" s="7">
        <v>50</v>
      </c>
      <c r="G10471" s="7">
        <v>1300</v>
      </c>
      <c r="H10471" s="6" t="s">
        <v>15</v>
      </c>
      <c r="I10471" s="6" t="s">
        <v>16</v>
      </c>
      <c r="J10471" s="8">
        <v>45366</v>
      </c>
      <c r="K10471" s="7" t="b">
        <v>0</v>
      </c>
    </row>
    <row r="10472" spans="1:11" x14ac:dyDescent="0.25">
      <c r="A10472" s="3" t="s">
        <v>10720</v>
      </c>
      <c r="B10472" s="3" t="s">
        <v>81</v>
      </c>
      <c r="C10472" s="3" t="s">
        <v>13</v>
      </c>
      <c r="D10472" s="3" t="s">
        <v>194</v>
      </c>
      <c r="E10472" s="4">
        <v>410</v>
      </c>
      <c r="F10472" s="4">
        <v>60</v>
      </c>
      <c r="G10472" s="4">
        <v>2460</v>
      </c>
      <c r="H10472" s="3" t="s">
        <v>49</v>
      </c>
      <c r="I10472" s="3" t="s">
        <v>16</v>
      </c>
      <c r="J10472" s="5">
        <v>44848</v>
      </c>
      <c r="K10472" s="4" t="b">
        <v>0</v>
      </c>
    </row>
    <row r="10473" spans="1:11" x14ac:dyDescent="0.25">
      <c r="A10473" s="6" t="s">
        <v>10721</v>
      </c>
      <c r="B10473" s="6" t="s">
        <v>12</v>
      </c>
      <c r="C10473" s="6" t="s">
        <v>28</v>
      </c>
      <c r="D10473" s="6" t="s">
        <v>514</v>
      </c>
      <c r="E10473" s="7">
        <v>185</v>
      </c>
      <c r="F10473" s="7">
        <v>20</v>
      </c>
      <c r="G10473" s="7">
        <v>370</v>
      </c>
      <c r="H10473" s="6" t="s">
        <v>25</v>
      </c>
      <c r="I10473" s="6" t="s">
        <v>16</v>
      </c>
      <c r="J10473" s="8">
        <v>44857</v>
      </c>
      <c r="K10473" s="7" t="b">
        <v>0</v>
      </c>
    </row>
    <row r="10474" spans="1:11" x14ac:dyDescent="0.25">
      <c r="A10474" s="3" t="s">
        <v>10722</v>
      </c>
      <c r="B10474" s="3" t="s">
        <v>75</v>
      </c>
      <c r="C10474" s="3" t="s">
        <v>28</v>
      </c>
      <c r="D10474" s="3" t="s">
        <v>29</v>
      </c>
      <c r="E10474" s="4">
        <v>275</v>
      </c>
      <c r="F10474" s="4">
        <v>20</v>
      </c>
      <c r="G10474" s="4">
        <v>550</v>
      </c>
      <c r="H10474" s="3" t="s">
        <v>25</v>
      </c>
      <c r="I10474" s="3" t="s">
        <v>39</v>
      </c>
      <c r="J10474" s="5">
        <v>45510</v>
      </c>
      <c r="K10474" s="4" t="b">
        <v>0</v>
      </c>
    </row>
    <row r="10475" spans="1:11" x14ac:dyDescent="0.25">
      <c r="A10475" s="6" t="s">
        <v>10723</v>
      </c>
      <c r="B10475" s="6" t="s">
        <v>124</v>
      </c>
      <c r="C10475" s="6" t="s">
        <v>32</v>
      </c>
      <c r="D10475" s="6" t="s">
        <v>2199</v>
      </c>
      <c r="E10475" s="7">
        <v>275</v>
      </c>
      <c r="F10475" s="7">
        <v>40</v>
      </c>
      <c r="G10475" s="7">
        <v>1100</v>
      </c>
      <c r="H10475" s="6" t="s">
        <v>15</v>
      </c>
      <c r="I10475" s="6" t="s">
        <v>16</v>
      </c>
      <c r="J10475" s="8">
        <v>45325</v>
      </c>
      <c r="K10475" s="7"/>
    </row>
    <row r="10476" spans="1:11" x14ac:dyDescent="0.25">
      <c r="A10476" s="3" t="s">
        <v>10724</v>
      </c>
      <c r="B10476" s="3" t="s">
        <v>81</v>
      </c>
      <c r="C10476" s="3" t="s">
        <v>42</v>
      </c>
      <c r="D10476" s="3" t="s">
        <v>82</v>
      </c>
      <c r="E10476" s="4">
        <v>245</v>
      </c>
      <c r="F10476" s="4">
        <v>60</v>
      </c>
      <c r="G10476" s="4">
        <v>1470</v>
      </c>
      <c r="H10476" s="3" t="s">
        <v>15</v>
      </c>
      <c r="I10476" s="3" t="s">
        <v>16</v>
      </c>
      <c r="J10476" s="5">
        <v>44572</v>
      </c>
      <c r="K10476" s="4" t="b">
        <v>1</v>
      </c>
    </row>
    <row r="10477" spans="1:11" x14ac:dyDescent="0.25">
      <c r="A10477" s="6" t="s">
        <v>10725</v>
      </c>
      <c r="B10477" s="6" t="s">
        <v>124</v>
      </c>
      <c r="C10477" s="6" t="s">
        <v>13</v>
      </c>
      <c r="D10477" s="6" t="s">
        <v>223</v>
      </c>
      <c r="E10477" s="7">
        <v>275</v>
      </c>
      <c r="F10477" s="7">
        <v>90</v>
      </c>
      <c r="G10477" s="7">
        <v>2475</v>
      </c>
      <c r="H10477" s="6" t="s">
        <v>25</v>
      </c>
      <c r="I10477" s="6" t="s">
        <v>39</v>
      </c>
      <c r="J10477" s="8">
        <v>45329</v>
      </c>
      <c r="K10477" s="7" t="b">
        <v>1</v>
      </c>
    </row>
    <row r="10478" spans="1:11" x14ac:dyDescent="0.25">
      <c r="A10478" s="3" t="s">
        <v>10726</v>
      </c>
      <c r="B10478" s="3" t="s">
        <v>22</v>
      </c>
      <c r="C10478" s="3" t="s">
        <v>32</v>
      </c>
      <c r="D10478" s="3" t="s">
        <v>499</v>
      </c>
      <c r="E10478" s="4">
        <v>290</v>
      </c>
      <c r="F10478" s="4">
        <v>70</v>
      </c>
      <c r="G10478" s="4">
        <v>2030</v>
      </c>
      <c r="H10478" s="3" t="s">
        <v>15</v>
      </c>
      <c r="I10478" s="3" t="s">
        <v>39</v>
      </c>
      <c r="J10478" s="5">
        <v>44961</v>
      </c>
      <c r="K10478" s="4"/>
    </row>
    <row r="10479" spans="1:11" x14ac:dyDescent="0.25">
      <c r="A10479" s="6" t="s">
        <v>10727</v>
      </c>
      <c r="B10479" s="6" t="s">
        <v>70</v>
      </c>
      <c r="C10479" s="6" t="s">
        <v>23</v>
      </c>
      <c r="D10479" s="6" t="s">
        <v>86</v>
      </c>
      <c r="E10479" s="7">
        <v>335</v>
      </c>
      <c r="F10479" s="7">
        <v>80</v>
      </c>
      <c r="G10479" s="7">
        <v>2680</v>
      </c>
      <c r="H10479" s="6" t="s">
        <v>49</v>
      </c>
      <c r="I10479" s="6" t="s">
        <v>39</v>
      </c>
      <c r="J10479" s="8">
        <v>45119</v>
      </c>
      <c r="K10479" s="7" t="b">
        <v>0</v>
      </c>
    </row>
    <row r="10480" spans="1:11" x14ac:dyDescent="0.25">
      <c r="A10480" s="3" t="s">
        <v>10728</v>
      </c>
      <c r="B10480" s="3" t="s">
        <v>12</v>
      </c>
      <c r="C10480" s="3" t="s">
        <v>67</v>
      </c>
      <c r="D10480" s="3" t="s">
        <v>370</v>
      </c>
      <c r="E10480" s="4">
        <v>365</v>
      </c>
      <c r="F10480" s="4">
        <v>10</v>
      </c>
      <c r="G10480" s="4">
        <v>365</v>
      </c>
      <c r="H10480" s="3" t="s">
        <v>49</v>
      </c>
      <c r="I10480" s="3" t="s">
        <v>39</v>
      </c>
      <c r="J10480" s="5">
        <v>45672</v>
      </c>
      <c r="K10480" s="4" t="b">
        <v>1</v>
      </c>
    </row>
    <row r="10481" spans="1:11" x14ac:dyDescent="0.25">
      <c r="A10481" s="6" t="s">
        <v>10729</v>
      </c>
      <c r="B10481" s="6" t="s">
        <v>78</v>
      </c>
      <c r="C10481" s="6" t="s">
        <v>13</v>
      </c>
      <c r="D10481" s="6" t="s">
        <v>521</v>
      </c>
      <c r="E10481" s="7">
        <v>155</v>
      </c>
      <c r="F10481" s="7">
        <v>30</v>
      </c>
      <c r="G10481" s="7">
        <v>465</v>
      </c>
      <c r="H10481" s="6" t="s">
        <v>49</v>
      </c>
      <c r="I10481" s="6" t="s">
        <v>39</v>
      </c>
      <c r="J10481" s="8">
        <v>45359</v>
      </c>
      <c r="K10481" s="7" t="b">
        <v>0</v>
      </c>
    </row>
    <row r="10482" spans="1:11" x14ac:dyDescent="0.25">
      <c r="A10482" s="3" t="s">
        <v>10730</v>
      </c>
      <c r="B10482" s="3" t="s">
        <v>64</v>
      </c>
      <c r="C10482" s="3" t="s">
        <v>13</v>
      </c>
      <c r="D10482" s="3" t="s">
        <v>194</v>
      </c>
      <c r="E10482" s="4">
        <v>410</v>
      </c>
      <c r="F10482" s="4">
        <v>70</v>
      </c>
      <c r="G10482" s="4">
        <v>2870</v>
      </c>
      <c r="H10482" s="3" t="s">
        <v>15</v>
      </c>
      <c r="I10482" s="3" t="s">
        <v>39</v>
      </c>
      <c r="J10482" s="5">
        <v>45380</v>
      </c>
      <c r="K10482" s="4" t="b">
        <v>0</v>
      </c>
    </row>
    <row r="10483" spans="1:11" x14ac:dyDescent="0.25">
      <c r="A10483" s="6" t="s">
        <v>10731</v>
      </c>
      <c r="B10483" s="6" t="s">
        <v>78</v>
      </c>
      <c r="C10483" s="6" t="s">
        <v>23</v>
      </c>
      <c r="D10483" s="6" t="s">
        <v>939</v>
      </c>
      <c r="E10483" s="7">
        <v>200</v>
      </c>
      <c r="F10483" s="7">
        <v>60</v>
      </c>
      <c r="G10483" s="7">
        <v>1200</v>
      </c>
      <c r="H10483" s="6" t="s">
        <v>15</v>
      </c>
      <c r="I10483" s="6" t="s">
        <v>16</v>
      </c>
      <c r="J10483" s="8">
        <v>44715</v>
      </c>
      <c r="K10483" s="7" t="b">
        <v>0</v>
      </c>
    </row>
    <row r="10484" spans="1:11" x14ac:dyDescent="0.25">
      <c r="A10484" s="3" t="s">
        <v>10732</v>
      </c>
      <c r="B10484" s="3" t="s">
        <v>169</v>
      </c>
      <c r="C10484" s="3" t="s">
        <v>19</v>
      </c>
      <c r="D10484" s="3" t="s">
        <v>59</v>
      </c>
      <c r="E10484" s="4">
        <v>275</v>
      </c>
      <c r="F10484" s="4">
        <v>50</v>
      </c>
      <c r="G10484" s="4">
        <v>1375</v>
      </c>
      <c r="H10484" s="3" t="s">
        <v>49</v>
      </c>
      <c r="I10484" s="3" t="s">
        <v>39</v>
      </c>
      <c r="J10484" s="5">
        <v>45239</v>
      </c>
      <c r="K10484" s="4"/>
    </row>
    <row r="10485" spans="1:11" x14ac:dyDescent="0.25">
      <c r="A10485" s="6" t="s">
        <v>10733</v>
      </c>
      <c r="B10485" s="6" t="s">
        <v>27</v>
      </c>
      <c r="C10485" s="6" t="s">
        <v>131</v>
      </c>
      <c r="D10485" s="6" t="s">
        <v>336</v>
      </c>
      <c r="E10485" s="7">
        <v>200</v>
      </c>
      <c r="F10485" s="7">
        <v>70</v>
      </c>
      <c r="G10485" s="7">
        <v>1400</v>
      </c>
      <c r="H10485" s="6" t="s">
        <v>49</v>
      </c>
      <c r="I10485" s="6" t="s">
        <v>39</v>
      </c>
      <c r="J10485" s="8">
        <v>45087</v>
      </c>
      <c r="K10485" s="7"/>
    </row>
    <row r="10486" spans="1:11" x14ac:dyDescent="0.25">
      <c r="A10486" s="3" t="s">
        <v>10734</v>
      </c>
      <c r="B10486" s="3" t="s">
        <v>27</v>
      </c>
      <c r="C10486" s="3" t="s">
        <v>32</v>
      </c>
      <c r="D10486" s="3" t="s">
        <v>264</v>
      </c>
      <c r="E10486" s="4">
        <v>395</v>
      </c>
      <c r="F10486" s="4">
        <v>70</v>
      </c>
      <c r="G10486" s="4">
        <v>2765</v>
      </c>
      <c r="H10486" s="3" t="s">
        <v>49</v>
      </c>
      <c r="I10486" s="3" t="s">
        <v>39</v>
      </c>
      <c r="J10486" s="5">
        <v>45223</v>
      </c>
      <c r="K10486" s="4"/>
    </row>
    <row r="10487" spans="1:11" x14ac:dyDescent="0.25">
      <c r="A10487" s="6" t="s">
        <v>10735</v>
      </c>
      <c r="B10487" s="6" t="s">
        <v>56</v>
      </c>
      <c r="C10487" s="6" t="s">
        <v>19</v>
      </c>
      <c r="D10487" s="6" t="s">
        <v>202</v>
      </c>
      <c r="E10487" s="7">
        <v>155</v>
      </c>
      <c r="F10487" s="7">
        <v>20</v>
      </c>
      <c r="G10487" s="7">
        <v>310</v>
      </c>
      <c r="H10487" s="6" t="s">
        <v>49</v>
      </c>
      <c r="I10487" s="6" t="s">
        <v>16</v>
      </c>
      <c r="J10487" s="8">
        <v>44605</v>
      </c>
      <c r="K10487" s="7" t="b">
        <v>1</v>
      </c>
    </row>
    <row r="10488" spans="1:11" x14ac:dyDescent="0.25">
      <c r="A10488" s="3" t="s">
        <v>10736</v>
      </c>
      <c r="B10488" s="3" t="s">
        <v>81</v>
      </c>
      <c r="C10488" s="3" t="s">
        <v>131</v>
      </c>
      <c r="D10488" s="3" t="s">
        <v>226</v>
      </c>
      <c r="E10488" s="4">
        <v>410</v>
      </c>
      <c r="F10488" s="4">
        <v>10</v>
      </c>
      <c r="G10488" s="4">
        <v>410</v>
      </c>
      <c r="H10488" s="3" t="s">
        <v>25</v>
      </c>
      <c r="I10488" s="3" t="s">
        <v>39</v>
      </c>
      <c r="J10488" s="5">
        <v>44998</v>
      </c>
      <c r="K10488" s="4" t="b">
        <v>1</v>
      </c>
    </row>
    <row r="10489" spans="1:11" x14ac:dyDescent="0.25">
      <c r="A10489" s="6" t="s">
        <v>10737</v>
      </c>
      <c r="B10489" s="6" t="s">
        <v>27</v>
      </c>
      <c r="C10489" s="6" t="s">
        <v>23</v>
      </c>
      <c r="D10489" s="6" t="s">
        <v>48</v>
      </c>
      <c r="E10489" s="7">
        <v>365</v>
      </c>
      <c r="F10489" s="7">
        <v>90</v>
      </c>
      <c r="G10489" s="7">
        <v>3285</v>
      </c>
      <c r="H10489" s="6" t="s">
        <v>15</v>
      </c>
      <c r="I10489" s="6" t="s">
        <v>39</v>
      </c>
      <c r="J10489" s="8">
        <v>44624</v>
      </c>
      <c r="K10489" s="7" t="b">
        <v>1</v>
      </c>
    </row>
    <row r="10490" spans="1:11" x14ac:dyDescent="0.25">
      <c r="A10490" s="3" t="s">
        <v>10738</v>
      </c>
      <c r="B10490" s="3" t="s">
        <v>99</v>
      </c>
      <c r="C10490" s="3" t="s">
        <v>19</v>
      </c>
      <c r="D10490" s="3" t="s">
        <v>211</v>
      </c>
      <c r="E10490" s="4">
        <v>95</v>
      </c>
      <c r="F10490" s="4">
        <v>20</v>
      </c>
      <c r="G10490" s="4">
        <v>190</v>
      </c>
      <c r="H10490" s="3" t="s">
        <v>15</v>
      </c>
      <c r="I10490" s="3" t="s">
        <v>16</v>
      </c>
      <c r="J10490" s="5">
        <v>44844</v>
      </c>
      <c r="K10490" s="4"/>
    </row>
    <row r="10491" spans="1:11" x14ac:dyDescent="0.25">
      <c r="A10491" s="6" t="s">
        <v>10739</v>
      </c>
      <c r="B10491" s="6" t="s">
        <v>64</v>
      </c>
      <c r="C10491" s="6" t="s">
        <v>32</v>
      </c>
      <c r="D10491" s="6" t="s">
        <v>366</v>
      </c>
      <c r="E10491" s="7">
        <v>410</v>
      </c>
      <c r="F10491" s="7">
        <v>60</v>
      </c>
      <c r="G10491" s="7">
        <v>2460</v>
      </c>
      <c r="H10491" s="6" t="s">
        <v>49</v>
      </c>
      <c r="I10491" s="6" t="s">
        <v>16</v>
      </c>
      <c r="J10491" s="8">
        <v>44994</v>
      </c>
      <c r="K10491" s="7" t="b">
        <v>1</v>
      </c>
    </row>
    <row r="10492" spans="1:11" x14ac:dyDescent="0.25">
      <c r="A10492" s="3" t="s">
        <v>10740</v>
      </c>
      <c r="B10492" s="3" t="s">
        <v>85</v>
      </c>
      <c r="C10492" s="3" t="s">
        <v>19</v>
      </c>
      <c r="D10492" s="3" t="s">
        <v>35</v>
      </c>
      <c r="E10492" s="4">
        <v>200</v>
      </c>
      <c r="F10492" s="4"/>
      <c r="G10492" s="4"/>
      <c r="H10492" s="3" t="s">
        <v>15</v>
      </c>
      <c r="I10492" s="3" t="s">
        <v>16</v>
      </c>
      <c r="J10492" s="5">
        <v>44691</v>
      </c>
      <c r="K10492" s="4" t="b">
        <v>0</v>
      </c>
    </row>
    <row r="10493" spans="1:11" x14ac:dyDescent="0.25">
      <c r="A10493" s="6" t="s">
        <v>10741</v>
      </c>
      <c r="B10493" s="6" t="s">
        <v>78</v>
      </c>
      <c r="C10493" s="6" t="s">
        <v>19</v>
      </c>
      <c r="D10493" s="6" t="s">
        <v>35</v>
      </c>
      <c r="E10493" s="7">
        <v>50</v>
      </c>
      <c r="F10493" s="7"/>
      <c r="G10493" s="7"/>
      <c r="H10493" s="6" t="s">
        <v>49</v>
      </c>
      <c r="I10493" s="6" t="s">
        <v>39</v>
      </c>
      <c r="J10493" s="8">
        <v>45645</v>
      </c>
      <c r="K10493" s="7" t="b">
        <v>1</v>
      </c>
    </row>
    <row r="10494" spans="1:11" x14ac:dyDescent="0.25">
      <c r="A10494" s="3" t="s">
        <v>10742</v>
      </c>
      <c r="B10494" s="3" t="s">
        <v>109</v>
      </c>
      <c r="C10494" s="3" t="s">
        <v>13</v>
      </c>
      <c r="D10494" s="3" t="s">
        <v>504</v>
      </c>
      <c r="E10494" s="4">
        <v>335</v>
      </c>
      <c r="F10494" s="4">
        <v>10</v>
      </c>
      <c r="G10494" s="4">
        <v>335</v>
      </c>
      <c r="H10494" s="3" t="s">
        <v>25</v>
      </c>
      <c r="I10494" s="3" t="s">
        <v>39</v>
      </c>
      <c r="J10494" s="5">
        <v>45354</v>
      </c>
      <c r="K10494" s="4" t="b">
        <v>1</v>
      </c>
    </row>
    <row r="10495" spans="1:11" x14ac:dyDescent="0.25">
      <c r="A10495" s="6" t="s">
        <v>10743</v>
      </c>
      <c r="B10495" s="6" t="s">
        <v>99</v>
      </c>
      <c r="C10495" s="6" t="s">
        <v>19</v>
      </c>
      <c r="D10495" s="6" t="s">
        <v>554</v>
      </c>
      <c r="E10495" s="7">
        <v>365</v>
      </c>
      <c r="F10495" s="7">
        <v>20</v>
      </c>
      <c r="G10495" s="7">
        <v>730</v>
      </c>
      <c r="H10495" s="6" t="s">
        <v>15</v>
      </c>
      <c r="I10495" s="6" t="s">
        <v>16</v>
      </c>
      <c r="J10495" s="8">
        <v>44632</v>
      </c>
      <c r="K10495" s="7" t="b">
        <v>1</v>
      </c>
    </row>
    <row r="10496" spans="1:11" x14ac:dyDescent="0.25">
      <c r="A10496" s="3" t="s">
        <v>10744</v>
      </c>
      <c r="B10496" s="3" t="s">
        <v>70</v>
      </c>
      <c r="C10496" s="3" t="s">
        <v>67</v>
      </c>
      <c r="D10496" s="3" t="s">
        <v>487</v>
      </c>
      <c r="E10496" s="4">
        <v>200</v>
      </c>
      <c r="F10496" s="4">
        <v>40</v>
      </c>
      <c r="G10496" s="4">
        <v>800</v>
      </c>
      <c r="H10496" s="3" t="s">
        <v>49</v>
      </c>
      <c r="I10496" s="3" t="s">
        <v>39</v>
      </c>
      <c r="J10496" s="5">
        <v>45669</v>
      </c>
      <c r="K10496" s="4" t="b">
        <v>0</v>
      </c>
    </row>
    <row r="10497" spans="1:11" x14ac:dyDescent="0.25">
      <c r="A10497" s="6" t="s">
        <v>10745</v>
      </c>
      <c r="B10497" s="6" t="s">
        <v>66</v>
      </c>
      <c r="C10497" s="6" t="s">
        <v>67</v>
      </c>
      <c r="D10497" s="6" t="s">
        <v>323</v>
      </c>
      <c r="E10497" s="7">
        <v>320</v>
      </c>
      <c r="F10497" s="7">
        <v>30</v>
      </c>
      <c r="G10497" s="7">
        <v>960</v>
      </c>
      <c r="H10497" s="6" t="s">
        <v>15</v>
      </c>
      <c r="I10497" s="6" t="s">
        <v>39</v>
      </c>
      <c r="J10497" s="8">
        <v>44574</v>
      </c>
      <c r="K10497" s="7" t="b">
        <v>0</v>
      </c>
    </row>
    <row r="10498" spans="1:11" x14ac:dyDescent="0.25">
      <c r="A10498" s="3" t="s">
        <v>10746</v>
      </c>
      <c r="B10498" s="3" t="s">
        <v>47</v>
      </c>
      <c r="C10498" s="3" t="s">
        <v>67</v>
      </c>
      <c r="D10498" s="3" t="s">
        <v>370</v>
      </c>
      <c r="E10498" s="4">
        <v>365</v>
      </c>
      <c r="F10498" s="4">
        <v>20</v>
      </c>
      <c r="G10498" s="4">
        <v>730</v>
      </c>
      <c r="H10498" s="3" t="s">
        <v>25</v>
      </c>
      <c r="I10498" s="3" t="s">
        <v>16</v>
      </c>
      <c r="J10498" s="5">
        <v>45582</v>
      </c>
      <c r="K10498" s="4" t="b">
        <v>1</v>
      </c>
    </row>
    <row r="10499" spans="1:11" x14ac:dyDescent="0.25">
      <c r="A10499" s="6" t="s">
        <v>10747</v>
      </c>
      <c r="B10499" s="6" t="s">
        <v>31</v>
      </c>
      <c r="C10499" s="6" t="s">
        <v>32</v>
      </c>
      <c r="D10499" s="6" t="s">
        <v>499</v>
      </c>
      <c r="E10499" s="7">
        <v>290</v>
      </c>
      <c r="F10499" s="7">
        <v>30</v>
      </c>
      <c r="G10499" s="7">
        <v>870</v>
      </c>
      <c r="H10499" s="6" t="s">
        <v>49</v>
      </c>
      <c r="I10499" s="6" t="s">
        <v>39</v>
      </c>
      <c r="J10499" s="8">
        <v>44587</v>
      </c>
      <c r="K10499" s="7" t="b">
        <v>1</v>
      </c>
    </row>
    <row r="10500" spans="1:11" x14ac:dyDescent="0.25">
      <c r="A10500" s="3" t="s">
        <v>10748</v>
      </c>
      <c r="B10500" s="3" t="s">
        <v>81</v>
      </c>
      <c r="C10500" s="3" t="s">
        <v>67</v>
      </c>
      <c r="D10500" s="3" t="s">
        <v>465</v>
      </c>
      <c r="E10500" s="4">
        <v>110</v>
      </c>
      <c r="F10500" s="4">
        <v>100</v>
      </c>
      <c r="G10500" s="4">
        <v>1100</v>
      </c>
      <c r="H10500" s="3" t="s">
        <v>25</v>
      </c>
      <c r="I10500" s="3" t="s">
        <v>39</v>
      </c>
      <c r="J10500" s="5">
        <v>45486</v>
      </c>
      <c r="K10500" s="4"/>
    </row>
    <row r="10501" spans="1:11" x14ac:dyDescent="0.25">
      <c r="A10501" s="6" t="s">
        <v>10749</v>
      </c>
      <c r="B10501" s="6" t="s">
        <v>78</v>
      </c>
      <c r="C10501" s="6" t="s">
        <v>32</v>
      </c>
      <c r="D10501" s="6" t="s">
        <v>33</v>
      </c>
      <c r="E10501" s="7">
        <v>125</v>
      </c>
      <c r="F10501" s="7">
        <v>10</v>
      </c>
      <c r="G10501" s="7">
        <v>125</v>
      </c>
      <c r="H10501" s="6" t="s">
        <v>15</v>
      </c>
      <c r="I10501" s="6" t="s">
        <v>16</v>
      </c>
      <c r="J10501" s="8">
        <v>44656</v>
      </c>
      <c r="K10501" s="7" t="b">
        <v>1</v>
      </c>
    </row>
    <row r="10502" spans="1:11" x14ac:dyDescent="0.25">
      <c r="A10502" s="3" t="s">
        <v>10750</v>
      </c>
      <c r="B10502" s="3" t="s">
        <v>41</v>
      </c>
      <c r="C10502" s="3" t="s">
        <v>28</v>
      </c>
      <c r="D10502" s="3" t="s">
        <v>677</v>
      </c>
      <c r="E10502" s="4">
        <v>395</v>
      </c>
      <c r="F10502" s="4">
        <v>100</v>
      </c>
      <c r="G10502" s="4">
        <v>3950</v>
      </c>
      <c r="H10502" s="3" t="s">
        <v>15</v>
      </c>
      <c r="I10502" s="3" t="s">
        <v>39</v>
      </c>
      <c r="J10502" s="5">
        <v>45326</v>
      </c>
      <c r="K10502" s="4"/>
    </row>
    <row r="10503" spans="1:11" x14ac:dyDescent="0.25">
      <c r="A10503" s="6" t="s">
        <v>10751</v>
      </c>
      <c r="B10503" s="6" t="s">
        <v>117</v>
      </c>
      <c r="C10503" s="6" t="s">
        <v>67</v>
      </c>
      <c r="D10503" s="6" t="s">
        <v>421</v>
      </c>
      <c r="E10503" s="7">
        <v>410</v>
      </c>
      <c r="F10503" s="7">
        <v>20</v>
      </c>
      <c r="G10503" s="7">
        <v>820</v>
      </c>
      <c r="H10503" s="6" t="s">
        <v>49</v>
      </c>
      <c r="I10503" s="6" t="s">
        <v>16</v>
      </c>
      <c r="J10503" s="8">
        <v>45143</v>
      </c>
      <c r="K10503" s="7" t="b">
        <v>1</v>
      </c>
    </row>
    <row r="10504" spans="1:11" x14ac:dyDescent="0.25">
      <c r="A10504" s="3" t="s">
        <v>10752</v>
      </c>
      <c r="B10504" s="3" t="s">
        <v>124</v>
      </c>
      <c r="C10504" s="3" t="s">
        <v>19</v>
      </c>
      <c r="D10504" s="3" t="s">
        <v>554</v>
      </c>
      <c r="E10504" s="4">
        <v>365</v>
      </c>
      <c r="F10504" s="4">
        <v>90</v>
      </c>
      <c r="G10504" s="4">
        <v>3285</v>
      </c>
      <c r="H10504" s="3" t="s">
        <v>25</v>
      </c>
      <c r="I10504" s="3" t="s">
        <v>16</v>
      </c>
      <c r="J10504" s="5">
        <v>44850</v>
      </c>
      <c r="K10504" s="4" t="b">
        <v>0</v>
      </c>
    </row>
    <row r="10505" spans="1:11" x14ac:dyDescent="0.25">
      <c r="A10505" s="6" t="s">
        <v>10753</v>
      </c>
      <c r="B10505" s="6" t="s">
        <v>109</v>
      </c>
      <c r="C10505" s="6" t="s">
        <v>23</v>
      </c>
      <c r="D10505" s="6" t="s">
        <v>24</v>
      </c>
      <c r="E10505" s="7">
        <v>215</v>
      </c>
      <c r="F10505" s="7">
        <v>20</v>
      </c>
      <c r="G10505" s="7">
        <v>430</v>
      </c>
      <c r="H10505" s="6" t="s">
        <v>25</v>
      </c>
      <c r="I10505" s="6" t="s">
        <v>16</v>
      </c>
      <c r="J10505" s="8">
        <v>44569</v>
      </c>
      <c r="K10505" s="7"/>
    </row>
    <row r="10506" spans="1:11" x14ac:dyDescent="0.25">
      <c r="A10506" s="3" t="s">
        <v>10754</v>
      </c>
      <c r="B10506" s="3" t="s">
        <v>75</v>
      </c>
      <c r="C10506" s="3" t="s">
        <v>32</v>
      </c>
      <c r="D10506" s="3" t="s">
        <v>129</v>
      </c>
      <c r="E10506" s="4">
        <v>215</v>
      </c>
      <c r="F10506" s="4">
        <v>80</v>
      </c>
      <c r="G10506" s="4">
        <v>1720</v>
      </c>
      <c r="H10506" s="3" t="s">
        <v>15</v>
      </c>
      <c r="I10506" s="3" t="s">
        <v>39</v>
      </c>
      <c r="J10506" s="5">
        <v>45117</v>
      </c>
      <c r="K10506" s="4"/>
    </row>
    <row r="10507" spans="1:11" x14ac:dyDescent="0.25">
      <c r="A10507" s="6" t="s">
        <v>10755</v>
      </c>
      <c r="B10507" s="6" t="s">
        <v>31</v>
      </c>
      <c r="C10507" s="6" t="s">
        <v>28</v>
      </c>
      <c r="D10507" s="6" t="s">
        <v>259</v>
      </c>
      <c r="E10507" s="7">
        <v>335</v>
      </c>
      <c r="F10507" s="7">
        <v>20</v>
      </c>
      <c r="G10507" s="7">
        <v>670</v>
      </c>
      <c r="H10507" s="6" t="s">
        <v>15</v>
      </c>
      <c r="I10507" s="6" t="s">
        <v>39</v>
      </c>
      <c r="J10507" s="8">
        <v>45352</v>
      </c>
      <c r="K10507" s="7"/>
    </row>
    <row r="10508" spans="1:11" x14ac:dyDescent="0.25">
      <c r="A10508" s="3" t="s">
        <v>10756</v>
      </c>
      <c r="B10508" s="3" t="s">
        <v>124</v>
      </c>
      <c r="C10508" s="3" t="s">
        <v>13</v>
      </c>
      <c r="D10508" s="3" t="s">
        <v>167</v>
      </c>
      <c r="E10508" s="4">
        <v>215</v>
      </c>
      <c r="F10508" s="4">
        <v>70</v>
      </c>
      <c r="G10508" s="4">
        <v>1505</v>
      </c>
      <c r="H10508" s="3" t="s">
        <v>15</v>
      </c>
      <c r="I10508" s="3" t="s">
        <v>39</v>
      </c>
      <c r="J10508" s="5">
        <v>45435</v>
      </c>
      <c r="K10508" s="4" t="b">
        <v>1</v>
      </c>
    </row>
    <row r="10509" spans="1:11" x14ac:dyDescent="0.25">
      <c r="A10509" s="6" t="s">
        <v>10757</v>
      </c>
      <c r="B10509" s="6" t="s">
        <v>114</v>
      </c>
      <c r="C10509" s="6" t="s">
        <v>28</v>
      </c>
      <c r="D10509" s="6" t="s">
        <v>175</v>
      </c>
      <c r="E10509" s="7">
        <v>95</v>
      </c>
      <c r="F10509" s="7">
        <v>10</v>
      </c>
      <c r="G10509" s="7">
        <v>95</v>
      </c>
      <c r="H10509" s="6" t="s">
        <v>49</v>
      </c>
      <c r="I10509" s="6" t="s">
        <v>16</v>
      </c>
      <c r="J10509" s="8">
        <v>44899</v>
      </c>
      <c r="K10509" s="7"/>
    </row>
    <row r="10510" spans="1:11" x14ac:dyDescent="0.25">
      <c r="A10510" s="3" t="s">
        <v>10758</v>
      </c>
      <c r="B10510" s="3" t="s">
        <v>90</v>
      </c>
      <c r="C10510" s="3" t="s">
        <v>19</v>
      </c>
      <c r="D10510" s="3" t="s">
        <v>392</v>
      </c>
      <c r="E10510" s="4">
        <v>65</v>
      </c>
      <c r="F10510" s="4">
        <v>40</v>
      </c>
      <c r="G10510" s="4">
        <v>260</v>
      </c>
      <c r="H10510" s="3" t="s">
        <v>15</v>
      </c>
      <c r="I10510" s="3" t="s">
        <v>39</v>
      </c>
      <c r="J10510" s="5">
        <v>44716</v>
      </c>
      <c r="K10510" s="4" t="b">
        <v>0</v>
      </c>
    </row>
    <row r="10511" spans="1:11" x14ac:dyDescent="0.25">
      <c r="A10511" s="6" t="s">
        <v>10759</v>
      </c>
      <c r="B10511" s="6" t="s">
        <v>85</v>
      </c>
      <c r="C10511" s="6" t="s">
        <v>42</v>
      </c>
      <c r="D10511" s="6" t="s">
        <v>304</v>
      </c>
      <c r="E10511" s="7">
        <v>155</v>
      </c>
      <c r="F10511" s="7">
        <v>60</v>
      </c>
      <c r="G10511" s="7">
        <v>930</v>
      </c>
      <c r="H10511" s="6" t="s">
        <v>15</v>
      </c>
      <c r="I10511" s="6" t="s">
        <v>39</v>
      </c>
      <c r="J10511" s="8">
        <v>45140</v>
      </c>
      <c r="K10511" s="7" t="b">
        <v>1</v>
      </c>
    </row>
    <row r="10512" spans="1:11" x14ac:dyDescent="0.25">
      <c r="A10512" s="3" t="s">
        <v>10760</v>
      </c>
      <c r="B10512" s="3" t="s">
        <v>31</v>
      </c>
      <c r="C10512" s="3" t="s">
        <v>28</v>
      </c>
      <c r="D10512" s="3" t="s">
        <v>105</v>
      </c>
      <c r="E10512" s="4">
        <v>410</v>
      </c>
      <c r="F10512" s="4">
        <v>40</v>
      </c>
      <c r="G10512" s="4">
        <v>1640</v>
      </c>
      <c r="H10512" s="3" t="s">
        <v>25</v>
      </c>
      <c r="I10512" s="3" t="s">
        <v>39</v>
      </c>
      <c r="J10512" s="5">
        <v>45494</v>
      </c>
      <c r="K10512" s="4" t="b">
        <v>1</v>
      </c>
    </row>
    <row r="10513" spans="1:11" x14ac:dyDescent="0.25">
      <c r="A10513" s="6" t="s">
        <v>10761</v>
      </c>
      <c r="B10513" s="6" t="s">
        <v>18</v>
      </c>
      <c r="C10513" s="6" t="s">
        <v>131</v>
      </c>
      <c r="D10513" s="6" t="s">
        <v>517</v>
      </c>
      <c r="E10513" s="7">
        <v>290</v>
      </c>
      <c r="F10513" s="7">
        <v>20</v>
      </c>
      <c r="G10513" s="7">
        <v>580</v>
      </c>
      <c r="H10513" s="6" t="s">
        <v>15</v>
      </c>
      <c r="I10513" s="6" t="s">
        <v>16</v>
      </c>
      <c r="J10513" s="8">
        <v>45124</v>
      </c>
      <c r="K10513" s="7" t="b">
        <v>0</v>
      </c>
    </row>
    <row r="10514" spans="1:11" x14ac:dyDescent="0.25">
      <c r="A10514" s="3" t="s">
        <v>10762</v>
      </c>
      <c r="B10514" s="3" t="s">
        <v>101</v>
      </c>
      <c r="C10514" s="3" t="s">
        <v>32</v>
      </c>
      <c r="D10514" s="3" t="s">
        <v>127</v>
      </c>
      <c r="E10514" s="4">
        <v>80</v>
      </c>
      <c r="F10514" s="4">
        <v>40</v>
      </c>
      <c r="G10514" s="4">
        <v>320</v>
      </c>
      <c r="H10514" s="3" t="s">
        <v>49</v>
      </c>
      <c r="I10514" s="3" t="s">
        <v>39</v>
      </c>
      <c r="J10514" s="5">
        <v>44651</v>
      </c>
      <c r="K10514" s="4" t="b">
        <v>0</v>
      </c>
    </row>
    <row r="10515" spans="1:11" x14ac:dyDescent="0.25">
      <c r="A10515" s="6" t="s">
        <v>10763</v>
      </c>
      <c r="B10515" s="6" t="s">
        <v>90</v>
      </c>
      <c r="C10515" s="6" t="s">
        <v>32</v>
      </c>
      <c r="D10515" s="6" t="s">
        <v>54</v>
      </c>
      <c r="E10515" s="7">
        <v>65</v>
      </c>
      <c r="F10515" s="7">
        <v>40</v>
      </c>
      <c r="G10515" s="7">
        <v>260</v>
      </c>
      <c r="H10515" s="6" t="s">
        <v>49</v>
      </c>
      <c r="I10515" s="6" t="s">
        <v>16</v>
      </c>
      <c r="J10515" s="8">
        <v>44717</v>
      </c>
      <c r="K10515" s="7" t="b">
        <v>1</v>
      </c>
    </row>
    <row r="10516" spans="1:11" x14ac:dyDescent="0.25">
      <c r="A10516" s="3" t="s">
        <v>10764</v>
      </c>
      <c r="B10516" s="3" t="s">
        <v>56</v>
      </c>
      <c r="C10516" s="3" t="s">
        <v>67</v>
      </c>
      <c r="D10516" s="3" t="s">
        <v>313</v>
      </c>
      <c r="E10516" s="4">
        <v>140</v>
      </c>
      <c r="F10516" s="4">
        <v>70</v>
      </c>
      <c r="G10516" s="4">
        <v>980</v>
      </c>
      <c r="H10516" s="3" t="s">
        <v>15</v>
      </c>
      <c r="I10516" s="3" t="s">
        <v>39</v>
      </c>
      <c r="J10516" s="5">
        <v>44717</v>
      </c>
      <c r="K10516" s="4"/>
    </row>
    <row r="10517" spans="1:11" x14ac:dyDescent="0.25">
      <c r="A10517" s="6" t="s">
        <v>10765</v>
      </c>
      <c r="B10517" s="6" t="s">
        <v>78</v>
      </c>
      <c r="C10517" s="6" t="s">
        <v>19</v>
      </c>
      <c r="D10517" s="6" t="s">
        <v>272</v>
      </c>
      <c r="E10517" s="7">
        <v>50</v>
      </c>
      <c r="F10517" s="7">
        <v>50</v>
      </c>
      <c r="G10517" s="7">
        <v>250</v>
      </c>
      <c r="H10517" s="6" t="s">
        <v>49</v>
      </c>
      <c r="I10517" s="6" t="s">
        <v>39</v>
      </c>
      <c r="J10517" s="8">
        <v>44780</v>
      </c>
      <c r="K10517" s="7" t="b">
        <v>1</v>
      </c>
    </row>
    <row r="10518" spans="1:11" x14ac:dyDescent="0.25">
      <c r="A10518" s="3" t="s">
        <v>10766</v>
      </c>
      <c r="B10518" s="3" t="s">
        <v>18</v>
      </c>
      <c r="C10518" s="3" t="s">
        <v>131</v>
      </c>
      <c r="D10518" s="3" t="s">
        <v>226</v>
      </c>
      <c r="E10518" s="4">
        <v>410</v>
      </c>
      <c r="F10518" s="4">
        <v>10</v>
      </c>
      <c r="G10518" s="4">
        <v>410</v>
      </c>
      <c r="H10518" s="3" t="s">
        <v>25</v>
      </c>
      <c r="I10518" s="3" t="s">
        <v>16</v>
      </c>
      <c r="J10518" s="5">
        <v>45136</v>
      </c>
      <c r="K10518" s="4"/>
    </row>
    <row r="10519" spans="1:11" x14ac:dyDescent="0.25">
      <c r="A10519" s="6" t="s">
        <v>10767</v>
      </c>
      <c r="B10519" s="6" t="s">
        <v>117</v>
      </c>
      <c r="C10519" s="6" t="s">
        <v>67</v>
      </c>
      <c r="D10519" s="6" t="s">
        <v>216</v>
      </c>
      <c r="E10519" s="7">
        <v>125</v>
      </c>
      <c r="F10519" s="7">
        <v>40</v>
      </c>
      <c r="G10519" s="7">
        <v>500</v>
      </c>
      <c r="H10519" s="6" t="s">
        <v>49</v>
      </c>
      <c r="I10519" s="6" t="s">
        <v>39</v>
      </c>
      <c r="J10519" s="8">
        <v>44673</v>
      </c>
      <c r="K10519" s="7" t="b">
        <v>1</v>
      </c>
    </row>
    <row r="10520" spans="1:11" x14ac:dyDescent="0.25">
      <c r="A10520" s="3" t="s">
        <v>10768</v>
      </c>
      <c r="B10520" s="3" t="s">
        <v>78</v>
      </c>
      <c r="C10520" s="3" t="s">
        <v>67</v>
      </c>
      <c r="D10520" s="3" t="s">
        <v>347</v>
      </c>
      <c r="E10520" s="4">
        <v>335</v>
      </c>
      <c r="F10520" s="4">
        <v>60</v>
      </c>
      <c r="G10520" s="4">
        <v>2010</v>
      </c>
      <c r="H10520" s="3" t="s">
        <v>25</v>
      </c>
      <c r="I10520" s="3" t="s">
        <v>39</v>
      </c>
      <c r="J10520" s="5">
        <v>44847</v>
      </c>
      <c r="K10520" s="4" t="b">
        <v>1</v>
      </c>
    </row>
    <row r="10521" spans="1:11" x14ac:dyDescent="0.25">
      <c r="A10521" s="6" t="s">
        <v>10769</v>
      </c>
      <c r="B10521" s="6" t="s">
        <v>109</v>
      </c>
      <c r="C10521" s="6" t="s">
        <v>13</v>
      </c>
      <c r="D10521" s="6" t="s">
        <v>179</v>
      </c>
      <c r="E10521" s="7">
        <v>140</v>
      </c>
      <c r="F10521" s="7">
        <v>50</v>
      </c>
      <c r="G10521" s="7">
        <v>700</v>
      </c>
      <c r="H10521" s="6" t="s">
        <v>25</v>
      </c>
      <c r="I10521" s="6" t="s">
        <v>16</v>
      </c>
      <c r="J10521" s="8">
        <v>44711</v>
      </c>
      <c r="K10521" s="7" t="b">
        <v>0</v>
      </c>
    </row>
    <row r="10522" spans="1:11" x14ac:dyDescent="0.25">
      <c r="A10522" s="3" t="s">
        <v>10770</v>
      </c>
      <c r="B10522" s="3" t="s">
        <v>31</v>
      </c>
      <c r="C10522" s="3" t="s">
        <v>67</v>
      </c>
      <c r="D10522" s="3" t="s">
        <v>216</v>
      </c>
      <c r="E10522" s="4">
        <v>125</v>
      </c>
      <c r="F10522" s="4">
        <v>60</v>
      </c>
      <c r="G10522" s="4">
        <v>750</v>
      </c>
      <c r="H10522" s="3" t="s">
        <v>15</v>
      </c>
      <c r="I10522" s="3" t="s">
        <v>39</v>
      </c>
      <c r="J10522" s="5">
        <v>45003</v>
      </c>
      <c r="K10522" s="4" t="b">
        <v>1</v>
      </c>
    </row>
    <row r="10523" spans="1:11" x14ac:dyDescent="0.25">
      <c r="A10523" s="6" t="s">
        <v>10771</v>
      </c>
      <c r="B10523" s="6" t="s">
        <v>114</v>
      </c>
      <c r="C10523" s="6" t="s">
        <v>23</v>
      </c>
      <c r="D10523" s="6" t="s">
        <v>599</v>
      </c>
      <c r="E10523" s="7">
        <v>125</v>
      </c>
      <c r="F10523" s="7">
        <v>70</v>
      </c>
      <c r="G10523" s="7">
        <v>875</v>
      </c>
      <c r="H10523" s="6" t="s">
        <v>15</v>
      </c>
      <c r="I10523" s="6" t="s">
        <v>39</v>
      </c>
      <c r="J10523" s="8">
        <v>45450</v>
      </c>
      <c r="K10523" s="7" t="b">
        <v>0</v>
      </c>
    </row>
    <row r="10524" spans="1:11" x14ac:dyDescent="0.25">
      <c r="A10524" s="3" t="s">
        <v>10772</v>
      </c>
      <c r="B10524" s="3" t="s">
        <v>75</v>
      </c>
      <c r="C10524" s="3" t="s">
        <v>28</v>
      </c>
      <c r="D10524" s="3" t="s">
        <v>309</v>
      </c>
      <c r="E10524" s="4">
        <v>65</v>
      </c>
      <c r="F10524" s="4">
        <v>20</v>
      </c>
      <c r="G10524" s="4">
        <v>130</v>
      </c>
      <c r="H10524" s="3" t="s">
        <v>15</v>
      </c>
      <c r="I10524" s="3" t="s">
        <v>39</v>
      </c>
      <c r="J10524" s="5">
        <v>44799</v>
      </c>
      <c r="K10524" s="4"/>
    </row>
    <row r="10525" spans="1:11" x14ac:dyDescent="0.25">
      <c r="A10525" s="6" t="s">
        <v>10773</v>
      </c>
      <c r="B10525" s="6" t="s">
        <v>66</v>
      </c>
      <c r="C10525" s="6" t="s">
        <v>32</v>
      </c>
      <c r="D10525" s="6" t="s">
        <v>499</v>
      </c>
      <c r="E10525" s="7">
        <v>290</v>
      </c>
      <c r="F10525" s="7">
        <v>30</v>
      </c>
      <c r="G10525" s="7">
        <v>870</v>
      </c>
      <c r="H10525" s="6" t="s">
        <v>49</v>
      </c>
      <c r="I10525" s="6" t="s">
        <v>16</v>
      </c>
      <c r="J10525" s="8">
        <v>44810</v>
      </c>
      <c r="K10525" s="7"/>
    </row>
    <row r="10526" spans="1:11" x14ac:dyDescent="0.25">
      <c r="A10526" s="3" t="s">
        <v>10774</v>
      </c>
      <c r="B10526" s="3" t="s">
        <v>47</v>
      </c>
      <c r="C10526" s="3" t="s">
        <v>13</v>
      </c>
      <c r="D10526" s="3" t="s">
        <v>57</v>
      </c>
      <c r="E10526" s="4">
        <v>395</v>
      </c>
      <c r="F10526" s="4">
        <v>70</v>
      </c>
      <c r="G10526" s="4">
        <v>2765</v>
      </c>
      <c r="H10526" s="3" t="s">
        <v>25</v>
      </c>
      <c r="I10526" s="3" t="s">
        <v>16</v>
      </c>
      <c r="J10526" s="5">
        <v>44686</v>
      </c>
      <c r="K10526" s="4" t="b">
        <v>1</v>
      </c>
    </row>
    <row r="10527" spans="1:11" x14ac:dyDescent="0.25">
      <c r="A10527" s="6" t="s">
        <v>10775</v>
      </c>
      <c r="B10527" s="6" t="s">
        <v>109</v>
      </c>
      <c r="C10527" s="6" t="s">
        <v>42</v>
      </c>
      <c r="D10527" s="6" t="s">
        <v>191</v>
      </c>
      <c r="E10527" s="7">
        <v>200</v>
      </c>
      <c r="F10527" s="7">
        <v>80</v>
      </c>
      <c r="G10527" s="7">
        <v>1600</v>
      </c>
      <c r="H10527" s="6" t="s">
        <v>49</v>
      </c>
      <c r="I10527" s="6" t="s">
        <v>39</v>
      </c>
      <c r="J10527" s="8">
        <v>45401</v>
      </c>
      <c r="K10527" s="7"/>
    </row>
    <row r="10528" spans="1:11" x14ac:dyDescent="0.25">
      <c r="A10528" s="3" t="s">
        <v>10776</v>
      </c>
      <c r="B10528" s="3" t="s">
        <v>41</v>
      </c>
      <c r="C10528" s="3" t="s">
        <v>131</v>
      </c>
      <c r="D10528" s="3" t="s">
        <v>745</v>
      </c>
      <c r="E10528" s="4">
        <v>380</v>
      </c>
      <c r="F10528" s="4">
        <v>100</v>
      </c>
      <c r="G10528" s="4">
        <v>3800</v>
      </c>
      <c r="H10528" s="3" t="s">
        <v>25</v>
      </c>
      <c r="I10528" s="3" t="s">
        <v>16</v>
      </c>
      <c r="J10528" s="5">
        <v>45375</v>
      </c>
      <c r="K10528" s="4" t="b">
        <v>1</v>
      </c>
    </row>
    <row r="10529" spans="1:11" x14ac:dyDescent="0.25">
      <c r="A10529" s="6" t="s">
        <v>10777</v>
      </c>
      <c r="B10529" s="6" t="s">
        <v>41</v>
      </c>
      <c r="C10529" s="6" t="s">
        <v>28</v>
      </c>
      <c r="D10529" s="6" t="s">
        <v>514</v>
      </c>
      <c r="E10529" s="7">
        <v>185</v>
      </c>
      <c r="F10529" s="7">
        <v>30</v>
      </c>
      <c r="G10529" s="7">
        <v>555</v>
      </c>
      <c r="H10529" s="6" t="s">
        <v>15</v>
      </c>
      <c r="I10529" s="6" t="s">
        <v>39</v>
      </c>
      <c r="J10529" s="8">
        <v>44611</v>
      </c>
      <c r="K10529" s="7" t="b">
        <v>1</v>
      </c>
    </row>
    <row r="10530" spans="1:11" x14ac:dyDescent="0.25">
      <c r="A10530" s="3" t="s">
        <v>10778</v>
      </c>
      <c r="B10530" s="3" t="s">
        <v>101</v>
      </c>
      <c r="C10530" s="3" t="s">
        <v>28</v>
      </c>
      <c r="D10530" s="3" t="s">
        <v>402</v>
      </c>
      <c r="E10530" s="4">
        <v>215</v>
      </c>
      <c r="F10530" s="4">
        <v>30</v>
      </c>
      <c r="G10530" s="4">
        <v>645</v>
      </c>
      <c r="H10530" s="3" t="s">
        <v>25</v>
      </c>
      <c r="I10530" s="3" t="s">
        <v>16</v>
      </c>
      <c r="J10530" s="5">
        <v>44658</v>
      </c>
      <c r="K10530" s="4"/>
    </row>
    <row r="10531" spans="1:11" x14ac:dyDescent="0.25">
      <c r="A10531" s="6" t="s">
        <v>10779</v>
      </c>
      <c r="B10531" s="6" t="s">
        <v>66</v>
      </c>
      <c r="C10531" s="6" t="s">
        <v>67</v>
      </c>
      <c r="D10531" s="6" t="s">
        <v>216</v>
      </c>
      <c r="E10531" s="7">
        <v>125</v>
      </c>
      <c r="F10531" s="7">
        <v>40</v>
      </c>
      <c r="G10531" s="7">
        <v>500</v>
      </c>
      <c r="H10531" s="6" t="s">
        <v>25</v>
      </c>
      <c r="I10531" s="6" t="s">
        <v>16</v>
      </c>
      <c r="J10531" s="8">
        <v>44577</v>
      </c>
      <c r="K10531" s="7" t="b">
        <v>0</v>
      </c>
    </row>
    <row r="10532" spans="1:11" x14ac:dyDescent="0.25">
      <c r="A10532" s="3" t="s">
        <v>10780</v>
      </c>
      <c r="B10532" s="3" t="s">
        <v>99</v>
      </c>
      <c r="C10532" s="3" t="s">
        <v>131</v>
      </c>
      <c r="D10532" s="3" t="s">
        <v>35</v>
      </c>
      <c r="E10532" s="4"/>
      <c r="F10532" s="4">
        <v>80</v>
      </c>
      <c r="G10532" s="4">
        <v>1120</v>
      </c>
      <c r="H10532" s="3" t="s">
        <v>15</v>
      </c>
      <c r="I10532" s="3" t="s">
        <v>39</v>
      </c>
      <c r="J10532" s="5">
        <v>45672</v>
      </c>
      <c r="K10532" s="4" t="b">
        <v>0</v>
      </c>
    </row>
    <row r="10533" spans="1:11" x14ac:dyDescent="0.25">
      <c r="A10533" s="6" t="s">
        <v>10781</v>
      </c>
      <c r="B10533" s="6" t="s">
        <v>47</v>
      </c>
      <c r="C10533" s="6" t="s">
        <v>19</v>
      </c>
      <c r="D10533" s="6" t="s">
        <v>143</v>
      </c>
      <c r="E10533" s="7">
        <v>320</v>
      </c>
      <c r="F10533" s="7">
        <v>50</v>
      </c>
      <c r="G10533" s="7">
        <v>1600</v>
      </c>
      <c r="H10533" s="6" t="s">
        <v>25</v>
      </c>
      <c r="I10533" s="6" t="s">
        <v>39</v>
      </c>
      <c r="J10533" s="8">
        <v>44964</v>
      </c>
      <c r="K10533" s="7" t="b">
        <v>0</v>
      </c>
    </row>
    <row r="10534" spans="1:11" x14ac:dyDescent="0.25">
      <c r="A10534" s="3" t="s">
        <v>10782</v>
      </c>
      <c r="B10534" s="3" t="s">
        <v>85</v>
      </c>
      <c r="C10534" s="3" t="s">
        <v>28</v>
      </c>
      <c r="D10534" s="3" t="s">
        <v>125</v>
      </c>
      <c r="E10534" s="4">
        <v>155</v>
      </c>
      <c r="F10534" s="4">
        <v>50</v>
      </c>
      <c r="G10534" s="4">
        <v>775</v>
      </c>
      <c r="H10534" s="3" t="s">
        <v>15</v>
      </c>
      <c r="I10534" s="3" t="s">
        <v>16</v>
      </c>
      <c r="J10534" s="5">
        <v>45605</v>
      </c>
      <c r="K10534" s="4" t="b">
        <v>0</v>
      </c>
    </row>
    <row r="10535" spans="1:11" x14ac:dyDescent="0.25">
      <c r="A10535" s="6" t="s">
        <v>10783</v>
      </c>
      <c r="B10535" s="6" t="s">
        <v>22</v>
      </c>
      <c r="C10535" s="6" t="s">
        <v>67</v>
      </c>
      <c r="D10535" s="6" t="s">
        <v>347</v>
      </c>
      <c r="E10535" s="7">
        <v>335</v>
      </c>
      <c r="F10535" s="7">
        <v>10</v>
      </c>
      <c r="G10535" s="7">
        <v>335</v>
      </c>
      <c r="H10535" s="6" t="s">
        <v>25</v>
      </c>
      <c r="I10535" s="6" t="s">
        <v>16</v>
      </c>
      <c r="J10535" s="8">
        <v>44728</v>
      </c>
      <c r="K10535" s="7" t="b">
        <v>0</v>
      </c>
    </row>
    <row r="10536" spans="1:11" x14ac:dyDescent="0.25">
      <c r="A10536" s="3" t="s">
        <v>10784</v>
      </c>
      <c r="B10536" s="3" t="s">
        <v>41</v>
      </c>
      <c r="C10536" s="3" t="s">
        <v>131</v>
      </c>
      <c r="D10536" s="3" t="s">
        <v>159</v>
      </c>
      <c r="E10536" s="4">
        <v>365</v>
      </c>
      <c r="F10536" s="4">
        <v>70</v>
      </c>
      <c r="G10536" s="4">
        <v>2555</v>
      </c>
      <c r="H10536" s="3" t="s">
        <v>25</v>
      </c>
      <c r="I10536" s="3" t="s">
        <v>16</v>
      </c>
      <c r="J10536" s="5">
        <v>45166</v>
      </c>
      <c r="K10536" s="4"/>
    </row>
    <row r="10537" spans="1:11" x14ac:dyDescent="0.25">
      <c r="A10537" s="6" t="s">
        <v>10785</v>
      </c>
      <c r="B10537" s="6" t="s">
        <v>75</v>
      </c>
      <c r="C10537" s="6" t="s">
        <v>19</v>
      </c>
      <c r="D10537" s="6" t="s">
        <v>554</v>
      </c>
      <c r="E10537" s="7">
        <v>365</v>
      </c>
      <c r="F10537" s="7">
        <v>90</v>
      </c>
      <c r="G10537" s="7">
        <v>3285</v>
      </c>
      <c r="H10537" s="6" t="s">
        <v>49</v>
      </c>
      <c r="I10537" s="6" t="s">
        <v>39</v>
      </c>
      <c r="J10537" s="8">
        <v>45652</v>
      </c>
      <c r="K10537" s="7" t="b">
        <v>1</v>
      </c>
    </row>
    <row r="10538" spans="1:11" x14ac:dyDescent="0.25">
      <c r="A10538" s="3" t="s">
        <v>10786</v>
      </c>
      <c r="B10538" s="3" t="s">
        <v>18</v>
      </c>
      <c r="C10538" s="3" t="s">
        <v>23</v>
      </c>
      <c r="D10538" s="3" t="s">
        <v>599</v>
      </c>
      <c r="E10538" s="4">
        <v>125</v>
      </c>
      <c r="F10538" s="4">
        <v>60</v>
      </c>
      <c r="G10538" s="4">
        <v>750</v>
      </c>
      <c r="H10538" s="3" t="s">
        <v>25</v>
      </c>
      <c r="I10538" s="3" t="s">
        <v>39</v>
      </c>
      <c r="J10538" s="5">
        <v>45140</v>
      </c>
      <c r="K10538" s="4"/>
    </row>
    <row r="10539" spans="1:11" x14ac:dyDescent="0.25">
      <c r="A10539" s="6" t="s">
        <v>10787</v>
      </c>
      <c r="B10539" s="6" t="s">
        <v>44</v>
      </c>
      <c r="C10539" s="6" t="s">
        <v>42</v>
      </c>
      <c r="D10539" s="6" t="s">
        <v>35</v>
      </c>
      <c r="E10539" s="7"/>
      <c r="F10539" s="7">
        <v>20</v>
      </c>
      <c r="G10539" s="7">
        <v>520</v>
      </c>
      <c r="H10539" s="6" t="s">
        <v>15</v>
      </c>
      <c r="I10539" s="6" t="s">
        <v>39</v>
      </c>
      <c r="J10539" s="8">
        <v>45200</v>
      </c>
      <c r="K10539" s="7" t="b">
        <v>0</v>
      </c>
    </row>
    <row r="10540" spans="1:11" x14ac:dyDescent="0.25">
      <c r="A10540" s="3" t="s">
        <v>10788</v>
      </c>
      <c r="B10540" s="3" t="s">
        <v>56</v>
      </c>
      <c r="C10540" s="3" t="s">
        <v>131</v>
      </c>
      <c r="D10540" s="3" t="s">
        <v>622</v>
      </c>
      <c r="E10540" s="4">
        <v>215</v>
      </c>
      <c r="F10540" s="4">
        <v>90</v>
      </c>
      <c r="G10540" s="4">
        <v>1935</v>
      </c>
      <c r="H10540" s="3" t="s">
        <v>15</v>
      </c>
      <c r="I10540" s="3" t="s">
        <v>16</v>
      </c>
      <c r="J10540" s="5">
        <v>44949</v>
      </c>
      <c r="K10540" s="4"/>
    </row>
    <row r="10541" spans="1:11" x14ac:dyDescent="0.25">
      <c r="A10541" s="6" t="s">
        <v>10789</v>
      </c>
      <c r="B10541" s="6" t="s">
        <v>22</v>
      </c>
      <c r="C10541" s="6" t="s">
        <v>42</v>
      </c>
      <c r="D10541" s="6" t="s">
        <v>234</v>
      </c>
      <c r="E10541" s="7">
        <v>110</v>
      </c>
      <c r="F10541" s="7">
        <v>60</v>
      </c>
      <c r="G10541" s="7">
        <v>660</v>
      </c>
      <c r="H10541" s="6" t="s">
        <v>25</v>
      </c>
      <c r="I10541" s="6" t="s">
        <v>39</v>
      </c>
      <c r="J10541" s="8">
        <v>45353</v>
      </c>
      <c r="K10541" s="7" t="b">
        <v>0</v>
      </c>
    </row>
    <row r="10542" spans="1:11" x14ac:dyDescent="0.25">
      <c r="A10542" s="3" t="s">
        <v>10790</v>
      </c>
      <c r="B10542" s="3" t="s">
        <v>101</v>
      </c>
      <c r="C10542" s="3" t="s">
        <v>13</v>
      </c>
      <c r="D10542" s="3" t="s">
        <v>208</v>
      </c>
      <c r="E10542" s="4">
        <v>95</v>
      </c>
      <c r="F10542" s="4">
        <v>10</v>
      </c>
      <c r="G10542" s="4">
        <v>95</v>
      </c>
      <c r="H10542" s="3" t="s">
        <v>15</v>
      </c>
      <c r="I10542" s="3" t="s">
        <v>39</v>
      </c>
      <c r="J10542" s="5">
        <v>45665</v>
      </c>
      <c r="K10542" s="4"/>
    </row>
    <row r="10543" spans="1:11" x14ac:dyDescent="0.25">
      <c r="A10543" s="6" t="s">
        <v>10791</v>
      </c>
      <c r="B10543" s="6" t="s">
        <v>41</v>
      </c>
      <c r="C10543" s="6" t="s">
        <v>67</v>
      </c>
      <c r="D10543" s="6" t="s">
        <v>749</v>
      </c>
      <c r="E10543" s="7">
        <v>395</v>
      </c>
      <c r="F10543" s="7">
        <v>90</v>
      </c>
      <c r="G10543" s="7">
        <v>3555</v>
      </c>
      <c r="H10543" s="6" t="s">
        <v>25</v>
      </c>
      <c r="I10543" s="6" t="s">
        <v>16</v>
      </c>
      <c r="J10543" s="8">
        <v>44763</v>
      </c>
      <c r="K10543" s="7"/>
    </row>
    <row r="10544" spans="1:11" x14ac:dyDescent="0.25">
      <c r="A10544" s="3" t="s">
        <v>10792</v>
      </c>
      <c r="B10544" s="3" t="s">
        <v>169</v>
      </c>
      <c r="C10544" s="3" t="s">
        <v>28</v>
      </c>
      <c r="D10544" s="3" t="s">
        <v>29</v>
      </c>
      <c r="E10544" s="4">
        <v>275</v>
      </c>
      <c r="F10544" s="4">
        <v>60</v>
      </c>
      <c r="G10544" s="4">
        <v>1650</v>
      </c>
      <c r="H10544" s="3" t="s">
        <v>15</v>
      </c>
      <c r="I10544" s="3" t="s">
        <v>16</v>
      </c>
      <c r="J10544" s="5">
        <v>44748</v>
      </c>
      <c r="K10544" s="4" t="b">
        <v>1</v>
      </c>
    </row>
    <row r="10545" spans="1:11" x14ac:dyDescent="0.25">
      <c r="A10545" s="6" t="s">
        <v>10793</v>
      </c>
      <c r="B10545" s="6" t="s">
        <v>22</v>
      </c>
      <c r="C10545" s="6" t="s">
        <v>23</v>
      </c>
      <c r="D10545" s="6" t="s">
        <v>48</v>
      </c>
      <c r="E10545" s="7">
        <v>365</v>
      </c>
      <c r="F10545" s="7">
        <v>40</v>
      </c>
      <c r="G10545" s="7">
        <v>1460</v>
      </c>
      <c r="H10545" s="6" t="s">
        <v>15</v>
      </c>
      <c r="I10545" s="6" t="s">
        <v>16</v>
      </c>
      <c r="J10545" s="8">
        <v>45568</v>
      </c>
      <c r="K10545" s="7"/>
    </row>
    <row r="10546" spans="1:11" x14ac:dyDescent="0.25">
      <c r="A10546" s="3" t="s">
        <v>10794</v>
      </c>
      <c r="B10546" s="3" t="s">
        <v>124</v>
      </c>
      <c r="C10546" s="3" t="s">
        <v>42</v>
      </c>
      <c r="D10546" s="3" t="s">
        <v>343</v>
      </c>
      <c r="E10546" s="4">
        <v>290</v>
      </c>
      <c r="F10546" s="4">
        <v>40</v>
      </c>
      <c r="G10546" s="4">
        <v>1160</v>
      </c>
      <c r="H10546" s="3" t="s">
        <v>49</v>
      </c>
      <c r="I10546" s="3" t="s">
        <v>16</v>
      </c>
      <c r="J10546" s="5">
        <v>44763</v>
      </c>
      <c r="K10546" s="4"/>
    </row>
    <row r="10547" spans="1:11" x14ac:dyDescent="0.25">
      <c r="A10547" s="6" t="s">
        <v>10795</v>
      </c>
      <c r="B10547" s="6" t="s">
        <v>101</v>
      </c>
      <c r="C10547" s="6" t="s">
        <v>32</v>
      </c>
      <c r="D10547" s="6" t="s">
        <v>238</v>
      </c>
      <c r="E10547" s="7">
        <v>170</v>
      </c>
      <c r="F10547" s="7">
        <v>40</v>
      </c>
      <c r="G10547" s="7">
        <v>680</v>
      </c>
      <c r="H10547" s="6" t="s">
        <v>49</v>
      </c>
      <c r="I10547" s="6" t="s">
        <v>39</v>
      </c>
      <c r="J10547" s="8">
        <v>44920</v>
      </c>
      <c r="K10547" s="7" t="b">
        <v>1</v>
      </c>
    </row>
    <row r="10548" spans="1:11" x14ac:dyDescent="0.25">
      <c r="A10548" s="3" t="s">
        <v>10796</v>
      </c>
      <c r="B10548" s="3" t="s">
        <v>117</v>
      </c>
      <c r="C10548" s="3" t="s">
        <v>131</v>
      </c>
      <c r="D10548" s="3" t="s">
        <v>517</v>
      </c>
      <c r="E10548" s="4">
        <v>290</v>
      </c>
      <c r="F10548" s="4">
        <v>40</v>
      </c>
      <c r="G10548" s="4">
        <v>1160</v>
      </c>
      <c r="H10548" s="3" t="s">
        <v>15</v>
      </c>
      <c r="I10548" s="3" t="s">
        <v>16</v>
      </c>
      <c r="J10548" s="5">
        <v>44952</v>
      </c>
      <c r="K10548" s="4" t="b">
        <v>0</v>
      </c>
    </row>
    <row r="10549" spans="1:11" x14ac:dyDescent="0.25">
      <c r="A10549" s="6" t="s">
        <v>10797</v>
      </c>
      <c r="B10549" s="6" t="s">
        <v>64</v>
      </c>
      <c r="C10549" s="6" t="s">
        <v>28</v>
      </c>
      <c r="D10549" s="6" t="s">
        <v>105</v>
      </c>
      <c r="E10549" s="7">
        <v>410</v>
      </c>
      <c r="F10549" s="7">
        <v>30</v>
      </c>
      <c r="G10549" s="7">
        <v>1230</v>
      </c>
      <c r="H10549" s="6" t="s">
        <v>15</v>
      </c>
      <c r="I10549" s="6" t="s">
        <v>16</v>
      </c>
      <c r="J10549" s="8">
        <v>44975</v>
      </c>
      <c r="K10549" s="7" t="b">
        <v>1</v>
      </c>
    </row>
    <row r="10550" spans="1:11" x14ac:dyDescent="0.25">
      <c r="A10550" s="3" t="s">
        <v>10798</v>
      </c>
      <c r="B10550" s="3" t="s">
        <v>44</v>
      </c>
      <c r="C10550" s="3" t="s">
        <v>28</v>
      </c>
      <c r="D10550" s="3" t="s">
        <v>309</v>
      </c>
      <c r="E10550" s="4">
        <v>65</v>
      </c>
      <c r="F10550" s="4">
        <v>10</v>
      </c>
      <c r="G10550" s="4">
        <v>65</v>
      </c>
      <c r="H10550" s="3" t="s">
        <v>25</v>
      </c>
      <c r="I10550" s="3" t="s">
        <v>39</v>
      </c>
      <c r="J10550" s="5">
        <v>44728</v>
      </c>
      <c r="K10550" s="4"/>
    </row>
    <row r="10551" spans="1:11" x14ac:dyDescent="0.25">
      <c r="A10551" s="6" t="s">
        <v>10799</v>
      </c>
      <c r="B10551" s="6" t="s">
        <v>81</v>
      </c>
      <c r="C10551" s="6" t="s">
        <v>13</v>
      </c>
      <c r="D10551" s="6" t="s">
        <v>208</v>
      </c>
      <c r="E10551" s="7">
        <v>95</v>
      </c>
      <c r="F10551" s="7">
        <v>40</v>
      </c>
      <c r="G10551" s="7">
        <v>380</v>
      </c>
      <c r="H10551" s="6" t="s">
        <v>49</v>
      </c>
      <c r="I10551" s="6" t="s">
        <v>39</v>
      </c>
      <c r="J10551" s="8">
        <v>45293</v>
      </c>
      <c r="K10551" s="7" t="b">
        <v>0</v>
      </c>
    </row>
    <row r="10552" spans="1:11" x14ac:dyDescent="0.25">
      <c r="A10552" s="3" t="s">
        <v>10800</v>
      </c>
      <c r="B10552" s="3" t="s">
        <v>70</v>
      </c>
      <c r="C10552" s="3" t="s">
        <v>67</v>
      </c>
      <c r="D10552" s="3" t="s">
        <v>762</v>
      </c>
      <c r="E10552" s="4">
        <v>65</v>
      </c>
      <c r="F10552" s="4">
        <v>60</v>
      </c>
      <c r="G10552" s="4">
        <v>390</v>
      </c>
      <c r="H10552" s="3" t="s">
        <v>49</v>
      </c>
      <c r="I10552" s="3" t="s">
        <v>39</v>
      </c>
      <c r="J10552" s="5">
        <v>44933</v>
      </c>
      <c r="K10552" s="4" t="b">
        <v>1</v>
      </c>
    </row>
    <row r="10553" spans="1:11" x14ac:dyDescent="0.25">
      <c r="A10553" s="6" t="s">
        <v>10801</v>
      </c>
      <c r="B10553" s="6" t="s">
        <v>66</v>
      </c>
      <c r="C10553" s="6" t="s">
        <v>32</v>
      </c>
      <c r="D10553" s="6" t="s">
        <v>35</v>
      </c>
      <c r="E10553" s="7">
        <v>395</v>
      </c>
      <c r="F10553" s="7"/>
      <c r="G10553" s="7"/>
      <c r="H10553" s="6" t="s">
        <v>15</v>
      </c>
      <c r="I10553" s="6" t="s">
        <v>16</v>
      </c>
      <c r="J10553" s="8">
        <v>44664</v>
      </c>
      <c r="K10553" s="7"/>
    </row>
    <row r="10554" spans="1:11" x14ac:dyDescent="0.25">
      <c r="A10554" s="3" t="s">
        <v>10802</v>
      </c>
      <c r="B10554" s="3" t="s">
        <v>41</v>
      </c>
      <c r="C10554" s="3" t="s">
        <v>42</v>
      </c>
      <c r="D10554" s="3" t="s">
        <v>82</v>
      </c>
      <c r="E10554" s="4">
        <v>245</v>
      </c>
      <c r="F10554" s="4">
        <v>50</v>
      </c>
      <c r="G10554" s="4">
        <v>1225</v>
      </c>
      <c r="H10554" s="3" t="s">
        <v>15</v>
      </c>
      <c r="I10554" s="3" t="s">
        <v>39</v>
      </c>
      <c r="J10554" s="5">
        <v>45069</v>
      </c>
      <c r="K10554" s="4"/>
    </row>
    <row r="10555" spans="1:11" x14ac:dyDescent="0.25">
      <c r="A10555" s="6" t="s">
        <v>10803</v>
      </c>
      <c r="B10555" s="6" t="s">
        <v>169</v>
      </c>
      <c r="C10555" s="6" t="s">
        <v>131</v>
      </c>
      <c r="D10555" s="6" t="s">
        <v>35</v>
      </c>
      <c r="E10555" s="7">
        <v>275</v>
      </c>
      <c r="F10555" s="7"/>
      <c r="G10555" s="7"/>
      <c r="H10555" s="6" t="s">
        <v>49</v>
      </c>
      <c r="I10555" s="6" t="s">
        <v>39</v>
      </c>
      <c r="J10555" s="8">
        <v>44961</v>
      </c>
      <c r="K10555" s="7" t="b">
        <v>1</v>
      </c>
    </row>
    <row r="10556" spans="1:11" x14ac:dyDescent="0.25">
      <c r="A10556" s="3" t="s">
        <v>10804</v>
      </c>
      <c r="B10556" s="3" t="s">
        <v>75</v>
      </c>
      <c r="C10556" s="3" t="s">
        <v>23</v>
      </c>
      <c r="D10556" s="3" t="s">
        <v>122</v>
      </c>
      <c r="E10556" s="4">
        <v>395</v>
      </c>
      <c r="F10556" s="4">
        <v>80</v>
      </c>
      <c r="G10556" s="4">
        <v>3160</v>
      </c>
      <c r="H10556" s="3" t="s">
        <v>49</v>
      </c>
      <c r="I10556" s="3" t="s">
        <v>39</v>
      </c>
      <c r="J10556" s="5">
        <v>45655</v>
      </c>
      <c r="K10556" s="4" t="b">
        <v>1</v>
      </c>
    </row>
    <row r="10557" spans="1:11" x14ac:dyDescent="0.25">
      <c r="A10557" s="6" t="s">
        <v>10805</v>
      </c>
      <c r="B10557" s="6" t="s">
        <v>66</v>
      </c>
      <c r="C10557" s="6" t="s">
        <v>42</v>
      </c>
      <c r="D10557" s="6" t="s">
        <v>454</v>
      </c>
      <c r="E10557" s="7">
        <v>260</v>
      </c>
      <c r="F10557" s="7">
        <v>50</v>
      </c>
      <c r="G10557" s="7">
        <v>1300</v>
      </c>
      <c r="H10557" s="6" t="s">
        <v>15</v>
      </c>
      <c r="I10557" s="6" t="s">
        <v>16</v>
      </c>
      <c r="J10557" s="8">
        <v>45038</v>
      </c>
      <c r="K10557" s="7" t="b">
        <v>1</v>
      </c>
    </row>
    <row r="10558" spans="1:11" x14ac:dyDescent="0.25">
      <c r="A10558" s="3" t="s">
        <v>10806</v>
      </c>
      <c r="B10558" s="3" t="s">
        <v>75</v>
      </c>
      <c r="C10558" s="3" t="s">
        <v>23</v>
      </c>
      <c r="D10558" s="3" t="s">
        <v>35</v>
      </c>
      <c r="E10558" s="4"/>
      <c r="F10558" s="4">
        <v>80</v>
      </c>
      <c r="G10558" s="4">
        <v>2920</v>
      </c>
      <c r="H10558" s="3" t="s">
        <v>25</v>
      </c>
      <c r="I10558" s="3" t="s">
        <v>39</v>
      </c>
      <c r="J10558" s="5">
        <v>45622</v>
      </c>
      <c r="K10558" s="4" t="b">
        <v>0</v>
      </c>
    </row>
    <row r="10559" spans="1:11" x14ac:dyDescent="0.25">
      <c r="A10559" s="6" t="s">
        <v>10807</v>
      </c>
      <c r="B10559" s="6" t="s">
        <v>56</v>
      </c>
      <c r="C10559" s="6" t="s">
        <v>13</v>
      </c>
      <c r="D10559" s="6" t="s">
        <v>93</v>
      </c>
      <c r="E10559" s="7">
        <v>365</v>
      </c>
      <c r="F10559" s="7">
        <v>100</v>
      </c>
      <c r="G10559" s="7">
        <v>3650</v>
      </c>
      <c r="H10559" s="6" t="s">
        <v>49</v>
      </c>
      <c r="I10559" s="6" t="s">
        <v>39</v>
      </c>
      <c r="J10559" s="8">
        <v>45552</v>
      </c>
      <c r="K10559" s="7"/>
    </row>
    <row r="10560" spans="1:11" x14ac:dyDescent="0.25">
      <c r="A10560" s="3" t="s">
        <v>10808</v>
      </c>
      <c r="B10560" s="3" t="s">
        <v>99</v>
      </c>
      <c r="C10560" s="3" t="s">
        <v>19</v>
      </c>
      <c r="D10560" s="3" t="s">
        <v>251</v>
      </c>
      <c r="E10560" s="4">
        <v>380</v>
      </c>
      <c r="F10560" s="4">
        <v>60</v>
      </c>
      <c r="G10560" s="4">
        <v>2280</v>
      </c>
      <c r="H10560" s="3" t="s">
        <v>15</v>
      </c>
      <c r="I10560" s="3" t="s">
        <v>16</v>
      </c>
      <c r="J10560" s="5">
        <v>45256</v>
      </c>
      <c r="K10560" s="4" t="b">
        <v>0</v>
      </c>
    </row>
    <row r="10561" spans="1:11" x14ac:dyDescent="0.25">
      <c r="A10561" s="6" t="s">
        <v>10809</v>
      </c>
      <c r="B10561" s="6" t="s">
        <v>31</v>
      </c>
      <c r="C10561" s="6" t="s">
        <v>13</v>
      </c>
      <c r="D10561" s="6" t="s">
        <v>35</v>
      </c>
      <c r="E10561" s="7">
        <v>125</v>
      </c>
      <c r="F10561" s="7"/>
      <c r="G10561" s="7"/>
      <c r="H10561" s="6" t="s">
        <v>25</v>
      </c>
      <c r="I10561" s="6" t="s">
        <v>39</v>
      </c>
      <c r="J10561" s="8">
        <v>45396</v>
      </c>
      <c r="K10561" s="7"/>
    </row>
    <row r="10562" spans="1:11" x14ac:dyDescent="0.25">
      <c r="A10562" s="3" t="s">
        <v>10810</v>
      </c>
      <c r="B10562" s="3" t="s">
        <v>75</v>
      </c>
      <c r="C10562" s="3" t="s">
        <v>131</v>
      </c>
      <c r="D10562" s="3" t="s">
        <v>35</v>
      </c>
      <c r="E10562" s="4">
        <v>365</v>
      </c>
      <c r="F10562" s="4"/>
      <c r="G10562" s="4"/>
      <c r="H10562" s="3" t="s">
        <v>15</v>
      </c>
      <c r="I10562" s="3" t="s">
        <v>39</v>
      </c>
      <c r="J10562" s="5">
        <v>45142</v>
      </c>
      <c r="K10562" s="4" t="b">
        <v>0</v>
      </c>
    </row>
    <row r="10563" spans="1:11" x14ac:dyDescent="0.25">
      <c r="A10563" s="6" t="s">
        <v>10811</v>
      </c>
      <c r="B10563" s="6" t="s">
        <v>75</v>
      </c>
      <c r="C10563" s="6" t="s">
        <v>131</v>
      </c>
      <c r="D10563" s="6" t="s">
        <v>336</v>
      </c>
      <c r="E10563" s="7">
        <v>200</v>
      </c>
      <c r="F10563" s="7">
        <v>20</v>
      </c>
      <c r="G10563" s="7">
        <v>400</v>
      </c>
      <c r="H10563" s="6" t="s">
        <v>49</v>
      </c>
      <c r="I10563" s="6" t="s">
        <v>16</v>
      </c>
      <c r="J10563" s="8">
        <v>45229</v>
      </c>
      <c r="K10563" s="7" t="b">
        <v>1</v>
      </c>
    </row>
    <row r="10564" spans="1:11" x14ac:dyDescent="0.25">
      <c r="A10564" s="3" t="s">
        <v>10812</v>
      </c>
      <c r="B10564" s="3" t="s">
        <v>22</v>
      </c>
      <c r="C10564" s="3" t="s">
        <v>67</v>
      </c>
      <c r="D10564" s="3" t="s">
        <v>956</v>
      </c>
      <c r="E10564" s="4">
        <v>305</v>
      </c>
      <c r="F10564" s="4">
        <v>60</v>
      </c>
      <c r="G10564" s="4">
        <v>1830</v>
      </c>
      <c r="H10564" s="3" t="s">
        <v>49</v>
      </c>
      <c r="I10564" s="3" t="s">
        <v>16</v>
      </c>
      <c r="J10564" s="5">
        <v>45320</v>
      </c>
      <c r="K10564" s="4" t="b">
        <v>0</v>
      </c>
    </row>
    <row r="10565" spans="1:11" x14ac:dyDescent="0.25">
      <c r="A10565" s="6" t="s">
        <v>10813</v>
      </c>
      <c r="B10565" s="6" t="s">
        <v>78</v>
      </c>
      <c r="C10565" s="6" t="s">
        <v>19</v>
      </c>
      <c r="D10565" s="6" t="s">
        <v>20</v>
      </c>
      <c r="E10565" s="7">
        <v>290</v>
      </c>
      <c r="F10565" s="7">
        <v>100</v>
      </c>
      <c r="G10565" s="7">
        <v>2900</v>
      </c>
      <c r="H10565" s="6" t="s">
        <v>15</v>
      </c>
      <c r="I10565" s="6" t="s">
        <v>39</v>
      </c>
      <c r="J10565" s="8">
        <v>44622</v>
      </c>
      <c r="K10565" s="7"/>
    </row>
    <row r="10566" spans="1:11" x14ac:dyDescent="0.25">
      <c r="A10566" s="3" t="s">
        <v>10814</v>
      </c>
      <c r="B10566" s="3" t="s">
        <v>22</v>
      </c>
      <c r="C10566" s="3" t="s">
        <v>23</v>
      </c>
      <c r="D10566" s="3" t="s">
        <v>163</v>
      </c>
      <c r="E10566" s="4">
        <v>65</v>
      </c>
      <c r="F10566" s="4">
        <v>50</v>
      </c>
      <c r="G10566" s="4">
        <v>325</v>
      </c>
      <c r="H10566" s="3" t="s">
        <v>25</v>
      </c>
      <c r="I10566" s="3" t="s">
        <v>16</v>
      </c>
      <c r="J10566" s="5">
        <v>45089</v>
      </c>
      <c r="K10566" s="4" t="b">
        <v>0</v>
      </c>
    </row>
    <row r="10567" spans="1:11" x14ac:dyDescent="0.25">
      <c r="A10567" s="6" t="s">
        <v>10815</v>
      </c>
      <c r="B10567" s="6" t="s">
        <v>75</v>
      </c>
      <c r="C10567" s="6" t="s">
        <v>19</v>
      </c>
      <c r="D10567" s="6" t="s">
        <v>285</v>
      </c>
      <c r="E10567" s="7">
        <v>80</v>
      </c>
      <c r="F10567" s="7">
        <v>50</v>
      </c>
      <c r="G10567" s="7">
        <v>400</v>
      </c>
      <c r="H10567" s="6" t="s">
        <v>25</v>
      </c>
      <c r="I10567" s="6" t="s">
        <v>16</v>
      </c>
      <c r="J10567" s="8">
        <v>45498</v>
      </c>
      <c r="K10567" s="7" t="b">
        <v>1</v>
      </c>
    </row>
    <row r="10568" spans="1:11" x14ac:dyDescent="0.25">
      <c r="A10568" s="3" t="s">
        <v>10816</v>
      </c>
      <c r="B10568" s="3" t="s">
        <v>31</v>
      </c>
      <c r="C10568" s="3" t="s">
        <v>19</v>
      </c>
      <c r="D10568" s="3" t="s">
        <v>2118</v>
      </c>
      <c r="E10568" s="4">
        <v>215</v>
      </c>
      <c r="F10568" s="4">
        <v>10</v>
      </c>
      <c r="G10568" s="4">
        <v>215</v>
      </c>
      <c r="H10568" s="3" t="s">
        <v>25</v>
      </c>
      <c r="I10568" s="3" t="s">
        <v>39</v>
      </c>
      <c r="J10568" s="5">
        <v>45297</v>
      </c>
      <c r="K10568" s="4" t="b">
        <v>1</v>
      </c>
    </row>
    <row r="10569" spans="1:11" x14ac:dyDescent="0.25">
      <c r="A10569" s="6" t="s">
        <v>10817</v>
      </c>
      <c r="B10569" s="6" t="s">
        <v>70</v>
      </c>
      <c r="C10569" s="6" t="s">
        <v>28</v>
      </c>
      <c r="D10569" s="6" t="s">
        <v>112</v>
      </c>
      <c r="E10569" s="7">
        <v>200</v>
      </c>
      <c r="F10569" s="7">
        <v>100</v>
      </c>
      <c r="G10569" s="7">
        <v>2000</v>
      </c>
      <c r="H10569" s="6" t="s">
        <v>25</v>
      </c>
      <c r="I10569" s="6" t="s">
        <v>16</v>
      </c>
      <c r="J10569" s="8">
        <v>44957</v>
      </c>
      <c r="K10569" s="7" t="b">
        <v>1</v>
      </c>
    </row>
    <row r="10570" spans="1:11" x14ac:dyDescent="0.25">
      <c r="A10570" s="3" t="s">
        <v>10818</v>
      </c>
      <c r="B10570" s="3" t="s">
        <v>64</v>
      </c>
      <c r="C10570" s="3" t="s">
        <v>131</v>
      </c>
      <c r="D10570" s="3" t="s">
        <v>241</v>
      </c>
      <c r="E10570" s="4">
        <v>350</v>
      </c>
      <c r="F10570" s="4">
        <v>30</v>
      </c>
      <c r="G10570" s="4">
        <v>1050</v>
      </c>
      <c r="H10570" s="3" t="s">
        <v>49</v>
      </c>
      <c r="I10570" s="3" t="s">
        <v>16</v>
      </c>
      <c r="J10570" s="5">
        <v>44591</v>
      </c>
      <c r="K10570" s="4"/>
    </row>
    <row r="10571" spans="1:11" x14ac:dyDescent="0.25">
      <c r="A10571" s="6" t="s">
        <v>10819</v>
      </c>
      <c r="B10571" s="6" t="s">
        <v>18</v>
      </c>
      <c r="C10571" s="6" t="s">
        <v>32</v>
      </c>
      <c r="D10571" s="6" t="s">
        <v>54</v>
      </c>
      <c r="E10571" s="7">
        <v>65</v>
      </c>
      <c r="F10571" s="7">
        <v>100</v>
      </c>
      <c r="G10571" s="7">
        <v>650</v>
      </c>
      <c r="H10571" s="6" t="s">
        <v>25</v>
      </c>
      <c r="I10571" s="6" t="s">
        <v>16</v>
      </c>
      <c r="J10571" s="8">
        <v>45434</v>
      </c>
      <c r="K10571" s="7"/>
    </row>
    <row r="10572" spans="1:11" x14ac:dyDescent="0.25">
      <c r="A10572" s="3" t="s">
        <v>10820</v>
      </c>
      <c r="B10572" s="3" t="s">
        <v>70</v>
      </c>
      <c r="C10572" s="3" t="s">
        <v>131</v>
      </c>
      <c r="D10572" s="3" t="s">
        <v>276</v>
      </c>
      <c r="E10572" s="4">
        <v>65</v>
      </c>
      <c r="F10572" s="4">
        <v>40</v>
      </c>
      <c r="G10572" s="4">
        <v>260</v>
      </c>
      <c r="H10572" s="3" t="s">
        <v>15</v>
      </c>
      <c r="I10572" s="3" t="s">
        <v>16</v>
      </c>
      <c r="J10572" s="5">
        <v>45130</v>
      </c>
      <c r="K10572" s="4" t="b">
        <v>0</v>
      </c>
    </row>
    <row r="10573" spans="1:11" x14ac:dyDescent="0.25">
      <c r="A10573" s="6" t="s">
        <v>10821</v>
      </c>
      <c r="B10573" s="6" t="s">
        <v>90</v>
      </c>
      <c r="C10573" s="6" t="s">
        <v>32</v>
      </c>
      <c r="D10573" s="6" t="s">
        <v>238</v>
      </c>
      <c r="E10573" s="7">
        <v>170</v>
      </c>
      <c r="F10573" s="7">
        <v>60</v>
      </c>
      <c r="G10573" s="7">
        <v>1020</v>
      </c>
      <c r="H10573" s="6" t="s">
        <v>15</v>
      </c>
      <c r="I10573" s="6" t="s">
        <v>16</v>
      </c>
      <c r="J10573" s="8">
        <v>45383</v>
      </c>
      <c r="K10573" s="7" t="b">
        <v>1</v>
      </c>
    </row>
    <row r="10574" spans="1:11" x14ac:dyDescent="0.25">
      <c r="A10574" s="3" t="s">
        <v>10822</v>
      </c>
      <c r="B10574" s="3" t="s">
        <v>101</v>
      </c>
      <c r="C10574" s="3" t="s">
        <v>13</v>
      </c>
      <c r="D10574" s="3" t="s">
        <v>167</v>
      </c>
      <c r="E10574" s="4">
        <v>215</v>
      </c>
      <c r="F10574" s="4">
        <v>100</v>
      </c>
      <c r="G10574" s="4">
        <v>2150</v>
      </c>
      <c r="H10574" s="3" t="s">
        <v>25</v>
      </c>
      <c r="I10574" s="3" t="s">
        <v>16</v>
      </c>
      <c r="J10574" s="5">
        <v>45533</v>
      </c>
      <c r="K10574" s="4"/>
    </row>
    <row r="10575" spans="1:11" x14ac:dyDescent="0.25">
      <c r="A10575" s="6" t="s">
        <v>10823</v>
      </c>
      <c r="B10575" s="6" t="s">
        <v>22</v>
      </c>
      <c r="C10575" s="6" t="s">
        <v>19</v>
      </c>
      <c r="D10575" s="6" t="s">
        <v>211</v>
      </c>
      <c r="E10575" s="7">
        <v>95</v>
      </c>
      <c r="F10575" s="7">
        <v>20</v>
      </c>
      <c r="G10575" s="7">
        <v>190</v>
      </c>
      <c r="H10575" s="6" t="s">
        <v>25</v>
      </c>
      <c r="I10575" s="6" t="s">
        <v>39</v>
      </c>
      <c r="J10575" s="8">
        <v>45454</v>
      </c>
      <c r="K10575" s="7" t="b">
        <v>0</v>
      </c>
    </row>
    <row r="10576" spans="1:11" x14ac:dyDescent="0.25">
      <c r="A10576" s="3" t="s">
        <v>10824</v>
      </c>
      <c r="B10576" s="3" t="s">
        <v>64</v>
      </c>
      <c r="C10576" s="3" t="s">
        <v>131</v>
      </c>
      <c r="D10576" s="3" t="s">
        <v>241</v>
      </c>
      <c r="E10576" s="4">
        <v>350</v>
      </c>
      <c r="F10576" s="4">
        <v>60</v>
      </c>
      <c r="G10576" s="4">
        <v>2100</v>
      </c>
      <c r="H10576" s="3" t="s">
        <v>25</v>
      </c>
      <c r="I10576" s="3" t="s">
        <v>16</v>
      </c>
      <c r="J10576" s="5">
        <v>45275</v>
      </c>
      <c r="K10576" s="4" t="b">
        <v>0</v>
      </c>
    </row>
    <row r="10577" spans="1:11" x14ac:dyDescent="0.25">
      <c r="A10577" s="6" t="s">
        <v>10825</v>
      </c>
      <c r="B10577" s="6" t="s">
        <v>114</v>
      </c>
      <c r="C10577" s="6" t="s">
        <v>131</v>
      </c>
      <c r="D10577" s="6" t="s">
        <v>150</v>
      </c>
      <c r="E10577" s="7">
        <v>260</v>
      </c>
      <c r="F10577" s="7">
        <v>50</v>
      </c>
      <c r="G10577" s="7">
        <v>1300</v>
      </c>
      <c r="H10577" s="6" t="s">
        <v>49</v>
      </c>
      <c r="I10577" s="6" t="s">
        <v>16</v>
      </c>
      <c r="J10577" s="8">
        <v>44662</v>
      </c>
      <c r="K10577" s="7"/>
    </row>
    <row r="10578" spans="1:11" x14ac:dyDescent="0.25">
      <c r="A10578" s="3" t="s">
        <v>10826</v>
      </c>
      <c r="B10578" s="3" t="s">
        <v>169</v>
      </c>
      <c r="C10578" s="3" t="s">
        <v>13</v>
      </c>
      <c r="D10578" s="3" t="s">
        <v>134</v>
      </c>
      <c r="E10578" s="4">
        <v>200</v>
      </c>
      <c r="F10578" s="4">
        <v>70</v>
      </c>
      <c r="G10578" s="4">
        <v>1400</v>
      </c>
      <c r="H10578" s="3" t="s">
        <v>15</v>
      </c>
      <c r="I10578" s="3" t="s">
        <v>39</v>
      </c>
      <c r="J10578" s="5">
        <v>44762</v>
      </c>
      <c r="K10578" s="4"/>
    </row>
    <row r="10579" spans="1:11" x14ac:dyDescent="0.25">
      <c r="A10579" s="6" t="s">
        <v>10827</v>
      </c>
      <c r="B10579" s="6" t="s">
        <v>18</v>
      </c>
      <c r="C10579" s="6" t="s">
        <v>32</v>
      </c>
      <c r="D10579" s="6" t="s">
        <v>35</v>
      </c>
      <c r="E10579" s="7">
        <v>365</v>
      </c>
      <c r="F10579" s="7"/>
      <c r="G10579" s="7"/>
      <c r="H10579" s="6" t="s">
        <v>49</v>
      </c>
      <c r="I10579" s="6" t="s">
        <v>39</v>
      </c>
      <c r="J10579" s="8">
        <v>45389</v>
      </c>
      <c r="K10579" s="7" t="b">
        <v>1</v>
      </c>
    </row>
    <row r="10580" spans="1:11" x14ac:dyDescent="0.25">
      <c r="A10580" s="3" t="s">
        <v>10828</v>
      </c>
      <c r="B10580" s="3" t="s">
        <v>78</v>
      </c>
      <c r="C10580" s="3" t="s">
        <v>13</v>
      </c>
      <c r="D10580" s="3" t="s">
        <v>797</v>
      </c>
      <c r="E10580" s="4">
        <v>380</v>
      </c>
      <c r="F10580" s="4">
        <v>20</v>
      </c>
      <c r="G10580" s="4">
        <v>760</v>
      </c>
      <c r="H10580" s="3" t="s">
        <v>25</v>
      </c>
      <c r="I10580" s="3" t="s">
        <v>39</v>
      </c>
      <c r="J10580" s="5">
        <v>44971</v>
      </c>
      <c r="K10580" s="4"/>
    </row>
    <row r="10581" spans="1:11" x14ac:dyDescent="0.25">
      <c r="A10581" s="6" t="s">
        <v>10829</v>
      </c>
      <c r="B10581" s="6" t="s">
        <v>12</v>
      </c>
      <c r="C10581" s="6" t="s">
        <v>28</v>
      </c>
      <c r="D10581" s="6" t="s">
        <v>29</v>
      </c>
      <c r="E10581" s="7">
        <v>275</v>
      </c>
      <c r="F10581" s="7">
        <v>30</v>
      </c>
      <c r="G10581" s="7">
        <v>825</v>
      </c>
      <c r="H10581" s="6" t="s">
        <v>49</v>
      </c>
      <c r="I10581" s="6" t="s">
        <v>16</v>
      </c>
      <c r="J10581" s="8">
        <v>45138</v>
      </c>
      <c r="K10581" s="7" t="b">
        <v>1</v>
      </c>
    </row>
    <row r="10582" spans="1:11" x14ac:dyDescent="0.25">
      <c r="A10582" s="3" t="s">
        <v>10830</v>
      </c>
      <c r="B10582" s="3" t="s">
        <v>64</v>
      </c>
      <c r="C10582" s="3" t="s">
        <v>67</v>
      </c>
      <c r="D10582" s="3" t="s">
        <v>762</v>
      </c>
      <c r="E10582" s="4">
        <v>65</v>
      </c>
      <c r="F10582" s="4">
        <v>30</v>
      </c>
      <c r="G10582" s="4">
        <v>195</v>
      </c>
      <c r="H10582" s="3" t="s">
        <v>25</v>
      </c>
      <c r="I10582" s="3" t="s">
        <v>16</v>
      </c>
      <c r="J10582" s="5">
        <v>45650</v>
      </c>
      <c r="K10582" s="4" t="b">
        <v>1</v>
      </c>
    </row>
    <row r="10583" spans="1:11" x14ac:dyDescent="0.25">
      <c r="A10583" s="6" t="s">
        <v>10831</v>
      </c>
      <c r="B10583" s="6" t="s">
        <v>37</v>
      </c>
      <c r="C10583" s="6" t="s">
        <v>23</v>
      </c>
      <c r="D10583" s="6" t="s">
        <v>1240</v>
      </c>
      <c r="E10583" s="7">
        <v>260</v>
      </c>
      <c r="F10583" s="7">
        <v>80</v>
      </c>
      <c r="G10583" s="7">
        <v>2080</v>
      </c>
      <c r="H10583" s="6" t="s">
        <v>49</v>
      </c>
      <c r="I10583" s="6" t="s">
        <v>16</v>
      </c>
      <c r="J10583" s="8">
        <v>44690</v>
      </c>
      <c r="K10583" s="7" t="b">
        <v>1</v>
      </c>
    </row>
    <row r="10584" spans="1:11" x14ac:dyDescent="0.25">
      <c r="A10584" s="3" t="s">
        <v>10832</v>
      </c>
      <c r="B10584" s="3" t="s">
        <v>66</v>
      </c>
      <c r="C10584" s="3" t="s">
        <v>42</v>
      </c>
      <c r="D10584" s="3" t="s">
        <v>1120</v>
      </c>
      <c r="E10584" s="4">
        <v>305</v>
      </c>
      <c r="F10584" s="4">
        <v>90</v>
      </c>
      <c r="G10584" s="4">
        <v>2745</v>
      </c>
      <c r="H10584" s="3" t="s">
        <v>49</v>
      </c>
      <c r="I10584" s="3" t="s">
        <v>16</v>
      </c>
      <c r="J10584" s="5">
        <v>45409</v>
      </c>
      <c r="K10584" s="4" t="b">
        <v>0</v>
      </c>
    </row>
    <row r="10585" spans="1:11" x14ac:dyDescent="0.25">
      <c r="A10585" s="6" t="s">
        <v>10833</v>
      </c>
      <c r="B10585" s="6" t="s">
        <v>78</v>
      </c>
      <c r="C10585" s="6" t="s">
        <v>28</v>
      </c>
      <c r="D10585" s="6" t="s">
        <v>29</v>
      </c>
      <c r="E10585" s="7">
        <v>275</v>
      </c>
      <c r="F10585" s="7">
        <v>70</v>
      </c>
      <c r="G10585" s="7">
        <v>1925</v>
      </c>
      <c r="H10585" s="6" t="s">
        <v>49</v>
      </c>
      <c r="I10585" s="6" t="s">
        <v>16</v>
      </c>
      <c r="J10585" s="8">
        <v>44703</v>
      </c>
      <c r="K10585" s="7" t="b">
        <v>0</v>
      </c>
    </row>
    <row r="10586" spans="1:11" x14ac:dyDescent="0.25">
      <c r="A10586" s="3" t="s">
        <v>10834</v>
      </c>
      <c r="B10586" s="3" t="s">
        <v>44</v>
      </c>
      <c r="C10586" s="3" t="s">
        <v>131</v>
      </c>
      <c r="D10586" s="3" t="s">
        <v>140</v>
      </c>
      <c r="E10586" s="4">
        <v>110</v>
      </c>
      <c r="F10586" s="4">
        <v>70</v>
      </c>
      <c r="G10586" s="4">
        <v>770</v>
      </c>
      <c r="H10586" s="3" t="s">
        <v>25</v>
      </c>
      <c r="I10586" s="3" t="s">
        <v>39</v>
      </c>
      <c r="J10586" s="5">
        <v>44722</v>
      </c>
      <c r="K10586" s="4" t="b">
        <v>0</v>
      </c>
    </row>
    <row r="10587" spans="1:11" x14ac:dyDescent="0.25">
      <c r="A10587" s="6" t="s">
        <v>10835</v>
      </c>
      <c r="B10587" s="6" t="s">
        <v>124</v>
      </c>
      <c r="C10587" s="6" t="s">
        <v>131</v>
      </c>
      <c r="D10587" s="6" t="s">
        <v>362</v>
      </c>
      <c r="E10587" s="7">
        <v>320</v>
      </c>
      <c r="F10587" s="7">
        <v>100</v>
      </c>
      <c r="G10587" s="7">
        <v>3200</v>
      </c>
      <c r="H10587" s="6" t="s">
        <v>49</v>
      </c>
      <c r="I10587" s="6" t="s">
        <v>16</v>
      </c>
      <c r="J10587" s="8">
        <v>45485</v>
      </c>
      <c r="K10587" s="7" t="b">
        <v>0</v>
      </c>
    </row>
    <row r="10588" spans="1:11" x14ac:dyDescent="0.25">
      <c r="A10588" s="3" t="s">
        <v>10836</v>
      </c>
      <c r="B10588" s="3" t="s">
        <v>101</v>
      </c>
      <c r="C10588" s="3" t="s">
        <v>131</v>
      </c>
      <c r="D10588" s="3" t="s">
        <v>336</v>
      </c>
      <c r="E10588" s="4">
        <v>200</v>
      </c>
      <c r="F10588" s="4">
        <v>70</v>
      </c>
      <c r="G10588" s="4">
        <v>1400</v>
      </c>
      <c r="H10588" s="3" t="s">
        <v>49</v>
      </c>
      <c r="I10588" s="3" t="s">
        <v>16</v>
      </c>
      <c r="J10588" s="5">
        <v>45181</v>
      </c>
      <c r="K10588" s="4"/>
    </row>
    <row r="10589" spans="1:11" x14ac:dyDescent="0.25">
      <c r="A10589" s="6" t="s">
        <v>10837</v>
      </c>
      <c r="B10589" s="6" t="s">
        <v>56</v>
      </c>
      <c r="C10589" s="6" t="s">
        <v>131</v>
      </c>
      <c r="D10589" s="6" t="s">
        <v>226</v>
      </c>
      <c r="E10589" s="7">
        <v>410</v>
      </c>
      <c r="F10589" s="7">
        <v>50</v>
      </c>
      <c r="G10589" s="7">
        <v>2050</v>
      </c>
      <c r="H10589" s="6" t="s">
        <v>15</v>
      </c>
      <c r="I10589" s="6" t="s">
        <v>39</v>
      </c>
      <c r="J10589" s="8">
        <v>44679</v>
      </c>
      <c r="K10589" s="7" t="b">
        <v>1</v>
      </c>
    </row>
    <row r="10590" spans="1:11" x14ac:dyDescent="0.25">
      <c r="A10590" s="3" t="s">
        <v>10838</v>
      </c>
      <c r="B10590" s="3" t="s">
        <v>22</v>
      </c>
      <c r="C10590" s="3" t="s">
        <v>19</v>
      </c>
      <c r="D10590" s="3" t="s">
        <v>973</v>
      </c>
      <c r="E10590" s="4">
        <v>110</v>
      </c>
      <c r="F10590" s="4">
        <v>80</v>
      </c>
      <c r="G10590" s="4">
        <v>880</v>
      </c>
      <c r="H10590" s="3" t="s">
        <v>25</v>
      </c>
      <c r="I10590" s="3" t="s">
        <v>39</v>
      </c>
      <c r="J10590" s="5">
        <v>45621</v>
      </c>
      <c r="K10590" s="4"/>
    </row>
    <row r="10591" spans="1:11" x14ac:dyDescent="0.25">
      <c r="A10591" s="6" t="s">
        <v>10839</v>
      </c>
      <c r="B10591" s="6" t="s">
        <v>90</v>
      </c>
      <c r="C10591" s="6" t="s">
        <v>42</v>
      </c>
      <c r="D10591" s="6" t="s">
        <v>177</v>
      </c>
      <c r="E10591" s="7">
        <v>365</v>
      </c>
      <c r="F10591" s="7">
        <v>20</v>
      </c>
      <c r="G10591" s="7">
        <v>730</v>
      </c>
      <c r="H10591" s="6" t="s">
        <v>15</v>
      </c>
      <c r="I10591" s="6" t="s">
        <v>16</v>
      </c>
      <c r="J10591" s="8">
        <v>45438</v>
      </c>
      <c r="K10591" s="7" t="b">
        <v>1</v>
      </c>
    </row>
    <row r="10592" spans="1:11" x14ac:dyDescent="0.25">
      <c r="A10592" s="3" t="s">
        <v>10840</v>
      </c>
      <c r="B10592" s="3" t="s">
        <v>169</v>
      </c>
      <c r="C10592" s="3" t="s">
        <v>28</v>
      </c>
      <c r="D10592" s="3" t="s">
        <v>467</v>
      </c>
      <c r="E10592" s="4">
        <v>50</v>
      </c>
      <c r="F10592" s="4">
        <v>40</v>
      </c>
      <c r="G10592" s="4">
        <v>200</v>
      </c>
      <c r="H10592" s="3" t="s">
        <v>15</v>
      </c>
      <c r="I10592" s="3" t="s">
        <v>39</v>
      </c>
      <c r="J10592" s="5">
        <v>45138</v>
      </c>
      <c r="K10592" s="4" t="b">
        <v>0</v>
      </c>
    </row>
    <row r="10593" spans="1:11" x14ac:dyDescent="0.25">
      <c r="A10593" s="6" t="s">
        <v>10841</v>
      </c>
      <c r="B10593" s="6" t="s">
        <v>169</v>
      </c>
      <c r="C10593" s="6" t="s">
        <v>131</v>
      </c>
      <c r="D10593" s="6" t="s">
        <v>241</v>
      </c>
      <c r="E10593" s="7">
        <v>350</v>
      </c>
      <c r="F10593" s="7">
        <v>80</v>
      </c>
      <c r="G10593" s="7">
        <v>2800</v>
      </c>
      <c r="H10593" s="6" t="s">
        <v>15</v>
      </c>
      <c r="I10593" s="6" t="s">
        <v>39</v>
      </c>
      <c r="J10593" s="8">
        <v>44843</v>
      </c>
      <c r="K10593" s="7" t="b">
        <v>0</v>
      </c>
    </row>
    <row r="10594" spans="1:11" x14ac:dyDescent="0.25">
      <c r="A10594" s="3" t="s">
        <v>10842</v>
      </c>
      <c r="B10594" s="3" t="s">
        <v>47</v>
      </c>
      <c r="C10594" s="3" t="s">
        <v>28</v>
      </c>
      <c r="D10594" s="3" t="s">
        <v>1378</v>
      </c>
      <c r="E10594" s="4">
        <v>230</v>
      </c>
      <c r="F10594" s="4">
        <v>80</v>
      </c>
      <c r="G10594" s="4">
        <v>1840</v>
      </c>
      <c r="H10594" s="3" t="s">
        <v>15</v>
      </c>
      <c r="I10594" s="3" t="s">
        <v>16</v>
      </c>
      <c r="J10594" s="5">
        <v>45634</v>
      </c>
      <c r="K10594" s="4"/>
    </row>
    <row r="10595" spans="1:11" x14ac:dyDescent="0.25">
      <c r="A10595" s="6" t="s">
        <v>10843</v>
      </c>
      <c r="B10595" s="6" t="s">
        <v>47</v>
      </c>
      <c r="C10595" s="6" t="s">
        <v>13</v>
      </c>
      <c r="D10595" s="6" t="s">
        <v>97</v>
      </c>
      <c r="E10595" s="7">
        <v>125</v>
      </c>
      <c r="F10595" s="7">
        <v>30</v>
      </c>
      <c r="G10595" s="7">
        <v>375</v>
      </c>
      <c r="H10595" s="6" t="s">
        <v>25</v>
      </c>
      <c r="I10595" s="6" t="s">
        <v>16</v>
      </c>
      <c r="J10595" s="8">
        <v>45035</v>
      </c>
      <c r="K10595" s="7"/>
    </row>
    <row r="10596" spans="1:11" x14ac:dyDescent="0.25">
      <c r="A10596" s="3" t="s">
        <v>10844</v>
      </c>
      <c r="B10596" s="3" t="s">
        <v>85</v>
      </c>
      <c r="C10596" s="3" t="s">
        <v>23</v>
      </c>
      <c r="D10596" s="3" t="s">
        <v>35</v>
      </c>
      <c r="E10596" s="4"/>
      <c r="F10596" s="4">
        <v>80</v>
      </c>
      <c r="G10596" s="4">
        <v>2080</v>
      </c>
      <c r="H10596" s="3" t="s">
        <v>15</v>
      </c>
      <c r="I10596" s="3" t="s">
        <v>16</v>
      </c>
      <c r="J10596" s="5">
        <v>45572</v>
      </c>
      <c r="K10596" s="4" t="b">
        <v>1</v>
      </c>
    </row>
    <row r="10597" spans="1:11" x14ac:dyDescent="0.25">
      <c r="A10597" s="6" t="s">
        <v>10845</v>
      </c>
      <c r="B10597" s="6" t="s">
        <v>78</v>
      </c>
      <c r="C10597" s="6" t="s">
        <v>23</v>
      </c>
      <c r="D10597" s="6" t="s">
        <v>356</v>
      </c>
      <c r="E10597" s="7">
        <v>140</v>
      </c>
      <c r="F10597" s="7">
        <v>10</v>
      </c>
      <c r="G10597" s="7">
        <v>140</v>
      </c>
      <c r="H10597" s="6" t="s">
        <v>49</v>
      </c>
      <c r="I10597" s="6" t="s">
        <v>16</v>
      </c>
      <c r="J10597" s="8">
        <v>44894</v>
      </c>
      <c r="K10597" s="7" t="b">
        <v>0</v>
      </c>
    </row>
    <row r="10598" spans="1:11" x14ac:dyDescent="0.25">
      <c r="A10598" s="3" t="s">
        <v>10846</v>
      </c>
      <c r="B10598" s="3" t="s">
        <v>12</v>
      </c>
      <c r="C10598" s="3" t="s">
        <v>13</v>
      </c>
      <c r="D10598" s="3" t="s">
        <v>62</v>
      </c>
      <c r="E10598" s="4">
        <v>290</v>
      </c>
      <c r="F10598" s="4">
        <v>10</v>
      </c>
      <c r="G10598" s="4">
        <v>290</v>
      </c>
      <c r="H10598" s="3" t="s">
        <v>25</v>
      </c>
      <c r="I10598" s="3" t="s">
        <v>16</v>
      </c>
      <c r="J10598" s="5">
        <v>45277</v>
      </c>
      <c r="K10598" s="4" t="b">
        <v>0</v>
      </c>
    </row>
    <row r="10599" spans="1:11" x14ac:dyDescent="0.25">
      <c r="A10599" s="6" t="s">
        <v>10847</v>
      </c>
      <c r="B10599" s="6" t="s">
        <v>27</v>
      </c>
      <c r="C10599" s="6" t="s">
        <v>23</v>
      </c>
      <c r="D10599" s="6" t="s">
        <v>35</v>
      </c>
      <c r="E10599" s="7"/>
      <c r="F10599" s="7">
        <v>80</v>
      </c>
      <c r="G10599" s="7">
        <v>1840</v>
      </c>
      <c r="H10599" s="6" t="s">
        <v>15</v>
      </c>
      <c r="I10599" s="6" t="s">
        <v>16</v>
      </c>
      <c r="J10599" s="8">
        <v>45599</v>
      </c>
      <c r="K10599" s="7" t="b">
        <v>1</v>
      </c>
    </row>
    <row r="10600" spans="1:11" x14ac:dyDescent="0.25">
      <c r="A10600" s="3" t="s">
        <v>10848</v>
      </c>
      <c r="B10600" s="3" t="s">
        <v>70</v>
      </c>
      <c r="C10600" s="3" t="s">
        <v>67</v>
      </c>
      <c r="D10600" s="3" t="s">
        <v>353</v>
      </c>
      <c r="E10600" s="4">
        <v>380</v>
      </c>
      <c r="F10600" s="4">
        <v>100</v>
      </c>
      <c r="G10600" s="4">
        <v>3800</v>
      </c>
      <c r="H10600" s="3" t="s">
        <v>15</v>
      </c>
      <c r="I10600" s="3" t="s">
        <v>16</v>
      </c>
      <c r="J10600" s="5">
        <v>45330</v>
      </c>
      <c r="K10600" s="4" t="b">
        <v>0</v>
      </c>
    </row>
    <row r="10601" spans="1:11" x14ac:dyDescent="0.25">
      <c r="A10601" s="6" t="s">
        <v>10849</v>
      </c>
      <c r="B10601" s="6" t="s">
        <v>12</v>
      </c>
      <c r="C10601" s="6" t="s">
        <v>28</v>
      </c>
      <c r="D10601" s="6" t="s">
        <v>125</v>
      </c>
      <c r="E10601" s="7">
        <v>155</v>
      </c>
      <c r="F10601" s="7">
        <v>80</v>
      </c>
      <c r="G10601" s="7">
        <v>1240</v>
      </c>
      <c r="H10601" s="6" t="s">
        <v>25</v>
      </c>
      <c r="I10601" s="6" t="s">
        <v>39</v>
      </c>
      <c r="J10601" s="8">
        <v>44966</v>
      </c>
      <c r="K10601" s="7" t="b">
        <v>0</v>
      </c>
    </row>
    <row r="10602" spans="1:11" x14ac:dyDescent="0.25">
      <c r="A10602" s="3" t="s">
        <v>10850</v>
      </c>
      <c r="B10602" s="3" t="s">
        <v>78</v>
      </c>
      <c r="C10602" s="3" t="s">
        <v>13</v>
      </c>
      <c r="D10602" s="3" t="s">
        <v>373</v>
      </c>
      <c r="E10602" s="4">
        <v>230</v>
      </c>
      <c r="F10602" s="4">
        <v>10</v>
      </c>
      <c r="G10602" s="4">
        <v>230</v>
      </c>
      <c r="H10602" s="3" t="s">
        <v>25</v>
      </c>
      <c r="I10602" s="3" t="s">
        <v>39</v>
      </c>
      <c r="J10602" s="5">
        <v>45641</v>
      </c>
      <c r="K10602" s="4" t="b">
        <v>0</v>
      </c>
    </row>
    <row r="10603" spans="1:11" x14ac:dyDescent="0.25">
      <c r="A10603" s="6" t="s">
        <v>10851</v>
      </c>
      <c r="B10603" s="6" t="s">
        <v>41</v>
      </c>
      <c r="C10603" s="6" t="s">
        <v>67</v>
      </c>
      <c r="D10603" s="6" t="s">
        <v>353</v>
      </c>
      <c r="E10603" s="7">
        <v>380</v>
      </c>
      <c r="F10603" s="7">
        <v>80</v>
      </c>
      <c r="G10603" s="7">
        <v>3040</v>
      </c>
      <c r="H10603" s="6" t="s">
        <v>49</v>
      </c>
      <c r="I10603" s="6" t="s">
        <v>39</v>
      </c>
      <c r="J10603" s="8">
        <v>45326</v>
      </c>
      <c r="K10603" s="7"/>
    </row>
    <row r="10604" spans="1:11" x14ac:dyDescent="0.25">
      <c r="A10604" s="3" t="s">
        <v>10852</v>
      </c>
      <c r="B10604" s="3" t="s">
        <v>124</v>
      </c>
      <c r="C10604" s="3" t="s">
        <v>32</v>
      </c>
      <c r="D10604" s="3" t="s">
        <v>129</v>
      </c>
      <c r="E10604" s="4">
        <v>215</v>
      </c>
      <c r="F10604" s="4">
        <v>80</v>
      </c>
      <c r="G10604" s="4">
        <v>1720</v>
      </c>
      <c r="H10604" s="3" t="s">
        <v>49</v>
      </c>
      <c r="I10604" s="3" t="s">
        <v>16</v>
      </c>
      <c r="J10604" s="5">
        <v>45569</v>
      </c>
      <c r="K10604" s="4" t="b">
        <v>1</v>
      </c>
    </row>
    <row r="10605" spans="1:11" x14ac:dyDescent="0.25">
      <c r="A10605" s="6" t="s">
        <v>10853</v>
      </c>
      <c r="B10605" s="6" t="s">
        <v>18</v>
      </c>
      <c r="C10605" s="6" t="s">
        <v>28</v>
      </c>
      <c r="D10605" s="6" t="s">
        <v>866</v>
      </c>
      <c r="E10605" s="7">
        <v>260</v>
      </c>
      <c r="F10605" s="7">
        <v>90</v>
      </c>
      <c r="G10605" s="7">
        <v>2340</v>
      </c>
      <c r="H10605" s="6" t="s">
        <v>15</v>
      </c>
      <c r="I10605" s="6" t="s">
        <v>39</v>
      </c>
      <c r="J10605" s="8">
        <v>44930</v>
      </c>
      <c r="K10605" s="7" t="b">
        <v>1</v>
      </c>
    </row>
    <row r="10606" spans="1:11" x14ac:dyDescent="0.25">
      <c r="A10606" s="3" t="s">
        <v>10854</v>
      </c>
      <c r="B10606" s="3" t="s">
        <v>27</v>
      </c>
      <c r="C10606" s="3" t="s">
        <v>19</v>
      </c>
      <c r="D10606" s="3" t="s">
        <v>541</v>
      </c>
      <c r="E10606" s="4">
        <v>230</v>
      </c>
      <c r="F10606" s="4">
        <v>50</v>
      </c>
      <c r="G10606" s="4">
        <v>1150</v>
      </c>
      <c r="H10606" s="3" t="s">
        <v>49</v>
      </c>
      <c r="I10606" s="3" t="s">
        <v>39</v>
      </c>
      <c r="J10606" s="5">
        <v>45481</v>
      </c>
      <c r="K10606" s="4" t="b">
        <v>0</v>
      </c>
    </row>
    <row r="10607" spans="1:11" x14ac:dyDescent="0.25">
      <c r="A10607" s="6" t="s">
        <v>10855</v>
      </c>
      <c r="B10607" s="6" t="s">
        <v>114</v>
      </c>
      <c r="C10607" s="6" t="s">
        <v>42</v>
      </c>
      <c r="D10607" s="6" t="s">
        <v>147</v>
      </c>
      <c r="E10607" s="7">
        <v>140</v>
      </c>
      <c r="F10607" s="7">
        <v>30</v>
      </c>
      <c r="G10607" s="7">
        <v>420</v>
      </c>
      <c r="H10607" s="6" t="s">
        <v>49</v>
      </c>
      <c r="I10607" s="6" t="s">
        <v>16</v>
      </c>
      <c r="J10607" s="8">
        <v>44821</v>
      </c>
      <c r="K10607" s="7" t="b">
        <v>1</v>
      </c>
    </row>
    <row r="10608" spans="1:11" x14ac:dyDescent="0.25">
      <c r="A10608" s="3" t="s">
        <v>10856</v>
      </c>
      <c r="B10608" s="3" t="s">
        <v>75</v>
      </c>
      <c r="C10608" s="3" t="s">
        <v>42</v>
      </c>
      <c r="D10608" s="3" t="s">
        <v>200</v>
      </c>
      <c r="E10608" s="4">
        <v>395</v>
      </c>
      <c r="F10608" s="4">
        <v>60</v>
      </c>
      <c r="G10608" s="4">
        <v>2370</v>
      </c>
      <c r="H10608" s="3" t="s">
        <v>25</v>
      </c>
      <c r="I10608" s="3" t="s">
        <v>39</v>
      </c>
      <c r="J10608" s="5">
        <v>45611</v>
      </c>
      <c r="K10608" s="4"/>
    </row>
    <row r="10609" spans="1:11" x14ac:dyDescent="0.25">
      <c r="A10609" s="6" t="s">
        <v>10857</v>
      </c>
      <c r="B10609" s="6" t="s">
        <v>18</v>
      </c>
      <c r="C10609" s="6" t="s">
        <v>19</v>
      </c>
      <c r="D10609" s="6" t="s">
        <v>663</v>
      </c>
      <c r="E10609" s="7">
        <v>305</v>
      </c>
      <c r="F10609" s="7">
        <v>10</v>
      </c>
      <c r="G10609" s="7">
        <v>305</v>
      </c>
      <c r="H10609" s="6" t="s">
        <v>15</v>
      </c>
      <c r="I10609" s="6" t="s">
        <v>16</v>
      </c>
      <c r="J10609" s="8">
        <v>45197</v>
      </c>
      <c r="K10609" s="7" t="b">
        <v>1</v>
      </c>
    </row>
    <row r="10610" spans="1:11" x14ac:dyDescent="0.25">
      <c r="A10610" s="3" t="s">
        <v>10858</v>
      </c>
      <c r="B10610" s="3" t="s">
        <v>22</v>
      </c>
      <c r="C10610" s="3" t="s">
        <v>32</v>
      </c>
      <c r="D10610" s="3" t="s">
        <v>483</v>
      </c>
      <c r="E10610" s="4">
        <v>230</v>
      </c>
      <c r="F10610" s="4">
        <v>30</v>
      </c>
      <c r="G10610" s="4">
        <v>690</v>
      </c>
      <c r="H10610" s="3" t="s">
        <v>49</v>
      </c>
      <c r="I10610" s="3" t="s">
        <v>39</v>
      </c>
      <c r="J10610" s="5">
        <v>45041</v>
      </c>
      <c r="K10610" s="4" t="b">
        <v>1</v>
      </c>
    </row>
    <row r="10611" spans="1:11" x14ac:dyDescent="0.25">
      <c r="A10611" s="6" t="s">
        <v>10859</v>
      </c>
      <c r="B10611" s="6" t="s">
        <v>124</v>
      </c>
      <c r="C10611" s="6" t="s">
        <v>23</v>
      </c>
      <c r="D10611" s="6" t="s">
        <v>122</v>
      </c>
      <c r="E10611" s="7">
        <v>395</v>
      </c>
      <c r="F10611" s="7">
        <v>60</v>
      </c>
      <c r="G10611" s="7">
        <v>2370</v>
      </c>
      <c r="H10611" s="6" t="s">
        <v>25</v>
      </c>
      <c r="I10611" s="6" t="s">
        <v>39</v>
      </c>
      <c r="J10611" s="8">
        <v>44562</v>
      </c>
      <c r="K10611" s="7" t="b">
        <v>1</v>
      </c>
    </row>
    <row r="10612" spans="1:11" x14ac:dyDescent="0.25">
      <c r="A10612" s="3" t="s">
        <v>10860</v>
      </c>
      <c r="B10612" s="3" t="s">
        <v>117</v>
      </c>
      <c r="C10612" s="3" t="s">
        <v>28</v>
      </c>
      <c r="D10612" s="3" t="s">
        <v>175</v>
      </c>
      <c r="E10612" s="4">
        <v>95</v>
      </c>
      <c r="F10612" s="4">
        <v>100</v>
      </c>
      <c r="G10612" s="4">
        <v>950</v>
      </c>
      <c r="H10612" s="3" t="s">
        <v>25</v>
      </c>
      <c r="I10612" s="3" t="s">
        <v>16</v>
      </c>
      <c r="J10612" s="5">
        <v>45653</v>
      </c>
      <c r="K10612" s="4"/>
    </row>
    <row r="10613" spans="1:11" x14ac:dyDescent="0.25">
      <c r="A10613" s="6" t="s">
        <v>10861</v>
      </c>
      <c r="B10613" s="6" t="s">
        <v>44</v>
      </c>
      <c r="C10613" s="6" t="s">
        <v>131</v>
      </c>
      <c r="D10613" s="6" t="s">
        <v>276</v>
      </c>
      <c r="E10613" s="7">
        <v>65</v>
      </c>
      <c r="F10613" s="7">
        <v>70</v>
      </c>
      <c r="G10613" s="7">
        <v>455</v>
      </c>
      <c r="H10613" s="6" t="s">
        <v>25</v>
      </c>
      <c r="I10613" s="6" t="s">
        <v>39</v>
      </c>
      <c r="J10613" s="8">
        <v>44780</v>
      </c>
      <c r="K10613" s="7" t="b">
        <v>0</v>
      </c>
    </row>
    <row r="10614" spans="1:11" x14ac:dyDescent="0.25">
      <c r="A10614" s="3" t="s">
        <v>10862</v>
      </c>
      <c r="B10614" s="3" t="s">
        <v>124</v>
      </c>
      <c r="C10614" s="3" t="s">
        <v>42</v>
      </c>
      <c r="D10614" s="3" t="s">
        <v>191</v>
      </c>
      <c r="E10614" s="4">
        <v>200</v>
      </c>
      <c r="F10614" s="4">
        <v>40</v>
      </c>
      <c r="G10614" s="4">
        <v>800</v>
      </c>
      <c r="H10614" s="3" t="s">
        <v>25</v>
      </c>
      <c r="I10614" s="3" t="s">
        <v>39</v>
      </c>
      <c r="J10614" s="5">
        <v>45516</v>
      </c>
      <c r="K10614" s="4" t="b">
        <v>0</v>
      </c>
    </row>
    <row r="10615" spans="1:11" x14ac:dyDescent="0.25">
      <c r="A10615" s="6" t="s">
        <v>10863</v>
      </c>
      <c r="B10615" s="6" t="s">
        <v>18</v>
      </c>
      <c r="C10615" s="6" t="s">
        <v>13</v>
      </c>
      <c r="D10615" s="6" t="s">
        <v>35</v>
      </c>
      <c r="E10615" s="7">
        <v>245</v>
      </c>
      <c r="F10615" s="7"/>
      <c r="G10615" s="7"/>
      <c r="H10615" s="6" t="s">
        <v>15</v>
      </c>
      <c r="I10615" s="6" t="s">
        <v>39</v>
      </c>
      <c r="J10615" s="8">
        <v>45087</v>
      </c>
      <c r="K10615" s="7" t="b">
        <v>0</v>
      </c>
    </row>
    <row r="10616" spans="1:11" x14ac:dyDescent="0.25">
      <c r="A10616" s="3" t="s">
        <v>10864</v>
      </c>
      <c r="B10616" s="3" t="s">
        <v>64</v>
      </c>
      <c r="C10616" s="3" t="s">
        <v>28</v>
      </c>
      <c r="D10616" s="3" t="s">
        <v>259</v>
      </c>
      <c r="E10616" s="4">
        <v>335</v>
      </c>
      <c r="F10616" s="4">
        <v>80</v>
      </c>
      <c r="G10616" s="4">
        <v>2680</v>
      </c>
      <c r="H10616" s="3" t="s">
        <v>15</v>
      </c>
      <c r="I10616" s="3" t="s">
        <v>39</v>
      </c>
      <c r="J10616" s="5">
        <v>44725</v>
      </c>
      <c r="K10616" s="4"/>
    </row>
    <row r="10617" spans="1:11" x14ac:dyDescent="0.25">
      <c r="A10617" s="6" t="s">
        <v>10865</v>
      </c>
      <c r="B10617" s="6" t="s">
        <v>56</v>
      </c>
      <c r="C10617" s="6" t="s">
        <v>67</v>
      </c>
      <c r="D10617" s="6" t="s">
        <v>368</v>
      </c>
      <c r="E10617" s="7">
        <v>215</v>
      </c>
      <c r="F10617" s="7">
        <v>90</v>
      </c>
      <c r="G10617" s="7">
        <v>1935</v>
      </c>
      <c r="H10617" s="6" t="s">
        <v>25</v>
      </c>
      <c r="I10617" s="6" t="s">
        <v>16</v>
      </c>
      <c r="J10617" s="8">
        <v>44873</v>
      </c>
      <c r="K10617" s="7" t="b">
        <v>0</v>
      </c>
    </row>
    <row r="10618" spans="1:11" x14ac:dyDescent="0.25">
      <c r="A10618" s="3" t="s">
        <v>10866</v>
      </c>
      <c r="B10618" s="3" t="s">
        <v>22</v>
      </c>
      <c r="C10618" s="3" t="s">
        <v>19</v>
      </c>
      <c r="D10618" s="3" t="s">
        <v>272</v>
      </c>
      <c r="E10618" s="4">
        <v>50</v>
      </c>
      <c r="F10618" s="4">
        <v>60</v>
      </c>
      <c r="G10618" s="4">
        <v>300</v>
      </c>
      <c r="H10618" s="3" t="s">
        <v>25</v>
      </c>
      <c r="I10618" s="3" t="s">
        <v>39</v>
      </c>
      <c r="J10618" s="5">
        <v>45608</v>
      </c>
      <c r="K10618" s="4" t="b">
        <v>0</v>
      </c>
    </row>
    <row r="10619" spans="1:11" x14ac:dyDescent="0.25">
      <c r="A10619" s="6" t="s">
        <v>10867</v>
      </c>
      <c r="B10619" s="6" t="s">
        <v>78</v>
      </c>
      <c r="C10619" s="6" t="s">
        <v>131</v>
      </c>
      <c r="D10619" s="6" t="s">
        <v>150</v>
      </c>
      <c r="E10619" s="7">
        <v>260</v>
      </c>
      <c r="F10619" s="7">
        <v>10</v>
      </c>
      <c r="G10619" s="7">
        <v>260</v>
      </c>
      <c r="H10619" s="6" t="s">
        <v>49</v>
      </c>
      <c r="I10619" s="6" t="s">
        <v>16</v>
      </c>
      <c r="J10619" s="8">
        <v>45670</v>
      </c>
      <c r="K10619" s="7"/>
    </row>
    <row r="10620" spans="1:11" x14ac:dyDescent="0.25">
      <c r="A10620" s="3" t="s">
        <v>10868</v>
      </c>
      <c r="B10620" s="3" t="s">
        <v>70</v>
      </c>
      <c r="C10620" s="3" t="s">
        <v>131</v>
      </c>
      <c r="D10620" s="3" t="s">
        <v>292</v>
      </c>
      <c r="E10620" s="4">
        <v>230</v>
      </c>
      <c r="F10620" s="4">
        <v>100</v>
      </c>
      <c r="G10620" s="4">
        <v>2300</v>
      </c>
      <c r="H10620" s="3" t="s">
        <v>15</v>
      </c>
      <c r="I10620" s="3" t="s">
        <v>39</v>
      </c>
      <c r="J10620" s="5">
        <v>44668</v>
      </c>
      <c r="K10620" s="4" t="b">
        <v>0</v>
      </c>
    </row>
    <row r="10621" spans="1:11" x14ac:dyDescent="0.25">
      <c r="A10621" s="6" t="s">
        <v>10869</v>
      </c>
      <c r="B10621" s="6" t="s">
        <v>37</v>
      </c>
      <c r="C10621" s="6" t="s">
        <v>131</v>
      </c>
      <c r="D10621" s="6" t="s">
        <v>428</v>
      </c>
      <c r="E10621" s="7">
        <v>170</v>
      </c>
      <c r="F10621" s="7">
        <v>40</v>
      </c>
      <c r="G10621" s="7">
        <v>680</v>
      </c>
      <c r="H10621" s="6" t="s">
        <v>25</v>
      </c>
      <c r="I10621" s="6" t="s">
        <v>16</v>
      </c>
      <c r="J10621" s="8">
        <v>44736</v>
      </c>
      <c r="K10621" s="7" t="b">
        <v>0</v>
      </c>
    </row>
    <row r="10622" spans="1:11" x14ac:dyDescent="0.25">
      <c r="A10622" s="3" t="s">
        <v>10870</v>
      </c>
      <c r="B10622" s="3" t="s">
        <v>56</v>
      </c>
      <c r="C10622" s="3" t="s">
        <v>131</v>
      </c>
      <c r="D10622" s="3" t="s">
        <v>244</v>
      </c>
      <c r="E10622" s="4">
        <v>155</v>
      </c>
      <c r="F10622" s="4">
        <v>90</v>
      </c>
      <c r="G10622" s="4">
        <v>1395</v>
      </c>
      <c r="H10622" s="3" t="s">
        <v>49</v>
      </c>
      <c r="I10622" s="3" t="s">
        <v>39</v>
      </c>
      <c r="J10622" s="5">
        <v>45220</v>
      </c>
      <c r="K10622" s="4" t="b">
        <v>1</v>
      </c>
    </row>
    <row r="10623" spans="1:11" x14ac:dyDescent="0.25">
      <c r="A10623" s="6" t="s">
        <v>10871</v>
      </c>
      <c r="B10623" s="6" t="s">
        <v>85</v>
      </c>
      <c r="C10623" s="6" t="s">
        <v>13</v>
      </c>
      <c r="D10623" s="6" t="s">
        <v>62</v>
      </c>
      <c r="E10623" s="7">
        <v>290</v>
      </c>
      <c r="F10623" s="7">
        <v>80</v>
      </c>
      <c r="G10623" s="7">
        <v>2320</v>
      </c>
      <c r="H10623" s="6" t="s">
        <v>25</v>
      </c>
      <c r="I10623" s="6" t="s">
        <v>39</v>
      </c>
      <c r="J10623" s="8">
        <v>45315</v>
      </c>
      <c r="K10623" s="7" t="b">
        <v>1</v>
      </c>
    </row>
    <row r="10624" spans="1:11" x14ac:dyDescent="0.25">
      <c r="A10624" s="3" t="s">
        <v>10872</v>
      </c>
      <c r="B10624" s="3" t="s">
        <v>12</v>
      </c>
      <c r="C10624" s="3" t="s">
        <v>28</v>
      </c>
      <c r="D10624" s="3" t="s">
        <v>35</v>
      </c>
      <c r="E10624" s="4">
        <v>305</v>
      </c>
      <c r="F10624" s="4"/>
      <c r="G10624" s="4"/>
      <c r="H10624" s="3" t="s">
        <v>49</v>
      </c>
      <c r="I10624" s="3" t="s">
        <v>16</v>
      </c>
      <c r="J10624" s="5">
        <v>44662</v>
      </c>
      <c r="K10624" s="4" t="b">
        <v>1</v>
      </c>
    </row>
    <row r="10625" spans="1:11" x14ac:dyDescent="0.25">
      <c r="A10625" s="6" t="s">
        <v>10873</v>
      </c>
      <c r="B10625" s="6" t="s">
        <v>78</v>
      </c>
      <c r="C10625" s="6" t="s">
        <v>42</v>
      </c>
      <c r="D10625" s="6" t="s">
        <v>983</v>
      </c>
      <c r="E10625" s="7">
        <v>80</v>
      </c>
      <c r="F10625" s="7">
        <v>80</v>
      </c>
      <c r="G10625" s="7">
        <v>640</v>
      </c>
      <c r="H10625" s="6" t="s">
        <v>49</v>
      </c>
      <c r="I10625" s="6" t="s">
        <v>39</v>
      </c>
      <c r="J10625" s="8">
        <v>45546</v>
      </c>
      <c r="K10625" s="7" t="b">
        <v>1</v>
      </c>
    </row>
    <row r="10626" spans="1:11" x14ac:dyDescent="0.25">
      <c r="A10626" s="3" t="s">
        <v>10874</v>
      </c>
      <c r="B10626" s="3" t="s">
        <v>109</v>
      </c>
      <c r="C10626" s="3" t="s">
        <v>131</v>
      </c>
      <c r="D10626" s="3" t="s">
        <v>276</v>
      </c>
      <c r="E10626" s="4">
        <v>65</v>
      </c>
      <c r="F10626" s="4">
        <v>30</v>
      </c>
      <c r="G10626" s="4">
        <v>195</v>
      </c>
      <c r="H10626" s="3" t="s">
        <v>25</v>
      </c>
      <c r="I10626" s="3" t="s">
        <v>39</v>
      </c>
      <c r="J10626" s="5">
        <v>44682</v>
      </c>
      <c r="K10626" s="4" t="b">
        <v>1</v>
      </c>
    </row>
    <row r="10627" spans="1:11" x14ac:dyDescent="0.25">
      <c r="A10627" s="6" t="s">
        <v>10875</v>
      </c>
      <c r="B10627" s="6" t="s">
        <v>101</v>
      </c>
      <c r="C10627" s="6" t="s">
        <v>67</v>
      </c>
      <c r="D10627" s="6" t="s">
        <v>323</v>
      </c>
      <c r="E10627" s="7">
        <v>320</v>
      </c>
      <c r="F10627" s="7">
        <v>100</v>
      </c>
      <c r="G10627" s="7">
        <v>3200</v>
      </c>
      <c r="H10627" s="6" t="s">
        <v>25</v>
      </c>
      <c r="I10627" s="6" t="s">
        <v>16</v>
      </c>
      <c r="J10627" s="8">
        <v>44622</v>
      </c>
      <c r="K10627" s="7" t="b">
        <v>0</v>
      </c>
    </row>
    <row r="10628" spans="1:11" x14ac:dyDescent="0.25">
      <c r="A10628" s="3" t="s">
        <v>10876</v>
      </c>
      <c r="B10628" s="3" t="s">
        <v>18</v>
      </c>
      <c r="C10628" s="3" t="s">
        <v>19</v>
      </c>
      <c r="D10628" s="3" t="s">
        <v>251</v>
      </c>
      <c r="E10628" s="4">
        <v>380</v>
      </c>
      <c r="F10628" s="4">
        <v>90</v>
      </c>
      <c r="G10628" s="4">
        <v>3420</v>
      </c>
      <c r="H10628" s="3" t="s">
        <v>49</v>
      </c>
      <c r="I10628" s="3" t="s">
        <v>16</v>
      </c>
      <c r="J10628" s="5">
        <v>45041</v>
      </c>
      <c r="K10628" s="4" t="b">
        <v>1</v>
      </c>
    </row>
    <row r="10629" spans="1:11" x14ac:dyDescent="0.25">
      <c r="A10629" s="6" t="s">
        <v>10877</v>
      </c>
      <c r="B10629" s="6" t="s">
        <v>75</v>
      </c>
      <c r="C10629" s="6" t="s">
        <v>28</v>
      </c>
      <c r="D10629" s="6" t="s">
        <v>269</v>
      </c>
      <c r="E10629" s="7">
        <v>125</v>
      </c>
      <c r="F10629" s="7">
        <v>60</v>
      </c>
      <c r="G10629" s="7">
        <v>750</v>
      </c>
      <c r="H10629" s="6" t="s">
        <v>25</v>
      </c>
      <c r="I10629" s="6" t="s">
        <v>16</v>
      </c>
      <c r="J10629" s="8">
        <v>44793</v>
      </c>
      <c r="K10629" s="7" t="b">
        <v>1</v>
      </c>
    </row>
    <row r="10630" spans="1:11" x14ac:dyDescent="0.25">
      <c r="A10630" s="3" t="s">
        <v>10878</v>
      </c>
      <c r="B10630" s="3" t="s">
        <v>47</v>
      </c>
      <c r="C10630" s="3" t="s">
        <v>28</v>
      </c>
      <c r="D10630" s="3" t="s">
        <v>112</v>
      </c>
      <c r="E10630" s="4">
        <v>200</v>
      </c>
      <c r="F10630" s="4">
        <v>50</v>
      </c>
      <c r="G10630" s="4">
        <v>1000</v>
      </c>
      <c r="H10630" s="3" t="s">
        <v>15</v>
      </c>
      <c r="I10630" s="3" t="s">
        <v>16</v>
      </c>
      <c r="J10630" s="5">
        <v>44743</v>
      </c>
      <c r="K10630" s="4" t="b">
        <v>0</v>
      </c>
    </row>
    <row r="10631" spans="1:11" x14ac:dyDescent="0.25">
      <c r="A10631" s="6" t="s">
        <v>10879</v>
      </c>
      <c r="B10631" s="6" t="s">
        <v>169</v>
      </c>
      <c r="C10631" s="6" t="s">
        <v>42</v>
      </c>
      <c r="D10631" s="6" t="s">
        <v>282</v>
      </c>
      <c r="E10631" s="7">
        <v>50</v>
      </c>
      <c r="F10631" s="7">
        <v>30</v>
      </c>
      <c r="G10631" s="7">
        <v>150</v>
      </c>
      <c r="H10631" s="6" t="s">
        <v>15</v>
      </c>
      <c r="I10631" s="6" t="s">
        <v>16</v>
      </c>
      <c r="J10631" s="8">
        <v>44605</v>
      </c>
      <c r="K10631" s="7" t="b">
        <v>1</v>
      </c>
    </row>
    <row r="10632" spans="1:11" x14ac:dyDescent="0.25">
      <c r="A10632" s="3" t="s">
        <v>10880</v>
      </c>
      <c r="B10632" s="3" t="s">
        <v>18</v>
      </c>
      <c r="C10632" s="3" t="s">
        <v>19</v>
      </c>
      <c r="D10632" s="3" t="s">
        <v>59</v>
      </c>
      <c r="E10632" s="4">
        <v>275</v>
      </c>
      <c r="F10632" s="4">
        <v>40</v>
      </c>
      <c r="G10632" s="4">
        <v>1100</v>
      </c>
      <c r="H10632" s="3" t="s">
        <v>49</v>
      </c>
      <c r="I10632" s="3" t="s">
        <v>16</v>
      </c>
      <c r="J10632" s="5">
        <v>45021</v>
      </c>
      <c r="K10632" s="4" t="b">
        <v>1</v>
      </c>
    </row>
    <row r="10633" spans="1:11" x14ac:dyDescent="0.25">
      <c r="A10633" s="6" t="s">
        <v>10881</v>
      </c>
      <c r="B10633" s="6" t="s">
        <v>37</v>
      </c>
      <c r="C10633" s="6" t="s">
        <v>67</v>
      </c>
      <c r="D10633" s="6" t="s">
        <v>920</v>
      </c>
      <c r="E10633" s="7">
        <v>170</v>
      </c>
      <c r="F10633" s="7">
        <v>30</v>
      </c>
      <c r="G10633" s="7">
        <v>510</v>
      </c>
      <c r="H10633" s="6" t="s">
        <v>49</v>
      </c>
      <c r="I10633" s="6" t="s">
        <v>16</v>
      </c>
      <c r="J10633" s="8">
        <v>45445</v>
      </c>
      <c r="K10633" s="7" t="b">
        <v>1</v>
      </c>
    </row>
    <row r="10634" spans="1:11" x14ac:dyDescent="0.25">
      <c r="A10634" s="3" t="s">
        <v>10882</v>
      </c>
      <c r="B10634" s="3" t="s">
        <v>90</v>
      </c>
      <c r="C10634" s="3" t="s">
        <v>32</v>
      </c>
      <c r="D10634" s="3" t="s">
        <v>483</v>
      </c>
      <c r="E10634" s="4">
        <v>230</v>
      </c>
      <c r="F10634" s="4">
        <v>60</v>
      </c>
      <c r="G10634" s="4">
        <v>1380</v>
      </c>
      <c r="H10634" s="3" t="s">
        <v>15</v>
      </c>
      <c r="I10634" s="3" t="s">
        <v>39</v>
      </c>
      <c r="J10634" s="5">
        <v>45465</v>
      </c>
      <c r="K10634" s="4" t="b">
        <v>1</v>
      </c>
    </row>
    <row r="10635" spans="1:11" x14ac:dyDescent="0.25">
      <c r="A10635" s="6" t="s">
        <v>10883</v>
      </c>
      <c r="B10635" s="6" t="s">
        <v>124</v>
      </c>
      <c r="C10635" s="6" t="s">
        <v>19</v>
      </c>
      <c r="D10635" s="6" t="s">
        <v>35</v>
      </c>
      <c r="E10635" s="7"/>
      <c r="F10635" s="7">
        <v>20</v>
      </c>
      <c r="G10635" s="7">
        <v>190</v>
      </c>
      <c r="H10635" s="6" t="s">
        <v>15</v>
      </c>
      <c r="I10635" s="6" t="s">
        <v>39</v>
      </c>
      <c r="J10635" s="8">
        <v>44772</v>
      </c>
      <c r="K10635" s="7" t="b">
        <v>0</v>
      </c>
    </row>
    <row r="10636" spans="1:11" x14ac:dyDescent="0.25">
      <c r="A10636" s="3" t="s">
        <v>10884</v>
      </c>
      <c r="B10636" s="3" t="s">
        <v>78</v>
      </c>
      <c r="C10636" s="3" t="s">
        <v>13</v>
      </c>
      <c r="D10636" s="3" t="s">
        <v>373</v>
      </c>
      <c r="E10636" s="4">
        <v>230</v>
      </c>
      <c r="F10636" s="4">
        <v>90</v>
      </c>
      <c r="G10636" s="4">
        <v>2070</v>
      </c>
      <c r="H10636" s="3" t="s">
        <v>49</v>
      </c>
      <c r="I10636" s="3" t="s">
        <v>16</v>
      </c>
      <c r="J10636" s="5">
        <v>44827</v>
      </c>
      <c r="K10636" s="4" t="b">
        <v>1</v>
      </c>
    </row>
    <row r="10637" spans="1:11" x14ac:dyDescent="0.25">
      <c r="A10637" s="6" t="s">
        <v>10885</v>
      </c>
      <c r="B10637" s="6" t="s">
        <v>56</v>
      </c>
      <c r="C10637" s="6" t="s">
        <v>19</v>
      </c>
      <c r="D10637" s="6" t="s">
        <v>59</v>
      </c>
      <c r="E10637" s="7">
        <v>275</v>
      </c>
      <c r="F10637" s="7">
        <v>20</v>
      </c>
      <c r="G10637" s="7">
        <v>550</v>
      </c>
      <c r="H10637" s="6" t="s">
        <v>15</v>
      </c>
      <c r="I10637" s="6" t="s">
        <v>16</v>
      </c>
      <c r="J10637" s="8">
        <v>45358</v>
      </c>
      <c r="K10637" s="7" t="b">
        <v>1</v>
      </c>
    </row>
    <row r="10638" spans="1:11" x14ac:dyDescent="0.25">
      <c r="A10638" s="3" t="s">
        <v>10886</v>
      </c>
      <c r="B10638" s="3" t="s">
        <v>114</v>
      </c>
      <c r="C10638" s="3" t="s">
        <v>28</v>
      </c>
      <c r="D10638" s="3" t="s">
        <v>571</v>
      </c>
      <c r="E10638" s="4">
        <v>290</v>
      </c>
      <c r="F10638" s="4">
        <v>50</v>
      </c>
      <c r="G10638" s="4">
        <v>1450</v>
      </c>
      <c r="H10638" s="3" t="s">
        <v>49</v>
      </c>
      <c r="I10638" s="3" t="s">
        <v>16</v>
      </c>
      <c r="J10638" s="5">
        <v>45641</v>
      </c>
      <c r="K10638" s="4"/>
    </row>
    <row r="10639" spans="1:11" x14ac:dyDescent="0.25">
      <c r="A10639" s="6" t="s">
        <v>10887</v>
      </c>
      <c r="B10639" s="6" t="s">
        <v>85</v>
      </c>
      <c r="C10639" s="6" t="s">
        <v>28</v>
      </c>
      <c r="D10639" s="6" t="s">
        <v>72</v>
      </c>
      <c r="E10639" s="7">
        <v>140</v>
      </c>
      <c r="F10639" s="7">
        <v>100</v>
      </c>
      <c r="G10639" s="7">
        <v>1400</v>
      </c>
      <c r="H10639" s="6" t="s">
        <v>15</v>
      </c>
      <c r="I10639" s="6" t="s">
        <v>39</v>
      </c>
      <c r="J10639" s="8">
        <v>45493</v>
      </c>
      <c r="K10639" s="7" t="b">
        <v>1</v>
      </c>
    </row>
    <row r="10640" spans="1:11" x14ac:dyDescent="0.25">
      <c r="A10640" s="3" t="s">
        <v>10888</v>
      </c>
      <c r="B10640" s="3" t="s">
        <v>56</v>
      </c>
      <c r="C10640" s="3" t="s">
        <v>42</v>
      </c>
      <c r="D10640" s="3" t="s">
        <v>234</v>
      </c>
      <c r="E10640" s="4">
        <v>110</v>
      </c>
      <c r="F10640" s="4">
        <v>80</v>
      </c>
      <c r="G10640" s="4">
        <v>880</v>
      </c>
      <c r="H10640" s="3" t="s">
        <v>15</v>
      </c>
      <c r="I10640" s="3" t="s">
        <v>39</v>
      </c>
      <c r="J10640" s="5">
        <v>45656</v>
      </c>
      <c r="K10640" s="4"/>
    </row>
    <row r="10641" spans="1:11" x14ac:dyDescent="0.25">
      <c r="A10641" s="6" t="s">
        <v>10889</v>
      </c>
      <c r="B10641" s="6" t="s">
        <v>18</v>
      </c>
      <c r="C10641" s="6" t="s">
        <v>131</v>
      </c>
      <c r="D10641" s="6" t="s">
        <v>35</v>
      </c>
      <c r="E10641" s="7">
        <v>320</v>
      </c>
      <c r="F10641" s="7"/>
      <c r="G10641" s="7"/>
      <c r="H10641" s="6" t="s">
        <v>49</v>
      </c>
      <c r="I10641" s="6" t="s">
        <v>16</v>
      </c>
      <c r="J10641" s="8">
        <v>44784</v>
      </c>
      <c r="K10641" s="7" t="b">
        <v>0</v>
      </c>
    </row>
    <row r="10642" spans="1:11" x14ac:dyDescent="0.25">
      <c r="A10642" s="3" t="s">
        <v>10890</v>
      </c>
      <c r="B10642" s="3" t="s">
        <v>44</v>
      </c>
      <c r="C10642" s="3" t="s">
        <v>19</v>
      </c>
      <c r="D10642" s="3" t="s">
        <v>554</v>
      </c>
      <c r="E10642" s="4">
        <v>365</v>
      </c>
      <c r="F10642" s="4">
        <v>20</v>
      </c>
      <c r="G10642" s="4">
        <v>730</v>
      </c>
      <c r="H10642" s="3" t="s">
        <v>25</v>
      </c>
      <c r="I10642" s="3" t="s">
        <v>16</v>
      </c>
      <c r="J10642" s="5">
        <v>44573</v>
      </c>
      <c r="K10642" s="4" t="b">
        <v>1</v>
      </c>
    </row>
    <row r="10643" spans="1:11" x14ac:dyDescent="0.25">
      <c r="A10643" s="6" t="s">
        <v>10891</v>
      </c>
      <c r="B10643" s="6" t="s">
        <v>85</v>
      </c>
      <c r="C10643" s="6" t="s">
        <v>67</v>
      </c>
      <c r="D10643" s="6" t="s">
        <v>920</v>
      </c>
      <c r="E10643" s="7">
        <v>170</v>
      </c>
      <c r="F10643" s="7">
        <v>50</v>
      </c>
      <c r="G10643" s="7">
        <v>850</v>
      </c>
      <c r="H10643" s="6" t="s">
        <v>49</v>
      </c>
      <c r="I10643" s="6" t="s">
        <v>16</v>
      </c>
      <c r="J10643" s="8">
        <v>44867</v>
      </c>
      <c r="K10643" s="7" t="b">
        <v>0</v>
      </c>
    </row>
    <row r="10644" spans="1:11" x14ac:dyDescent="0.25">
      <c r="A10644" s="3" t="s">
        <v>10892</v>
      </c>
      <c r="B10644" s="3" t="s">
        <v>117</v>
      </c>
      <c r="C10644" s="3" t="s">
        <v>19</v>
      </c>
      <c r="D10644" s="3" t="s">
        <v>663</v>
      </c>
      <c r="E10644" s="4">
        <v>305</v>
      </c>
      <c r="F10644" s="4">
        <v>90</v>
      </c>
      <c r="G10644" s="4">
        <v>2745</v>
      </c>
      <c r="H10644" s="3" t="s">
        <v>49</v>
      </c>
      <c r="I10644" s="3" t="s">
        <v>39</v>
      </c>
      <c r="J10644" s="5">
        <v>45078</v>
      </c>
      <c r="K10644" s="4" t="b">
        <v>1</v>
      </c>
    </row>
    <row r="10645" spans="1:11" x14ac:dyDescent="0.25">
      <c r="A10645" s="6" t="s">
        <v>10893</v>
      </c>
      <c r="B10645" s="6" t="s">
        <v>70</v>
      </c>
      <c r="C10645" s="6" t="s">
        <v>131</v>
      </c>
      <c r="D10645" s="6" t="s">
        <v>132</v>
      </c>
      <c r="E10645" s="7">
        <v>275</v>
      </c>
      <c r="F10645" s="7">
        <v>10</v>
      </c>
      <c r="G10645" s="7">
        <v>275</v>
      </c>
      <c r="H10645" s="6" t="s">
        <v>15</v>
      </c>
      <c r="I10645" s="6" t="s">
        <v>39</v>
      </c>
      <c r="J10645" s="8">
        <v>45581</v>
      </c>
      <c r="K10645" s="7" t="b">
        <v>1</v>
      </c>
    </row>
    <row r="10646" spans="1:11" x14ac:dyDescent="0.25">
      <c r="A10646" s="3" t="s">
        <v>10894</v>
      </c>
      <c r="B10646" s="3" t="s">
        <v>109</v>
      </c>
      <c r="C10646" s="3" t="s">
        <v>23</v>
      </c>
      <c r="D10646" s="3" t="s">
        <v>356</v>
      </c>
      <c r="E10646" s="4">
        <v>140</v>
      </c>
      <c r="F10646" s="4">
        <v>20</v>
      </c>
      <c r="G10646" s="4">
        <v>280</v>
      </c>
      <c r="H10646" s="3" t="s">
        <v>15</v>
      </c>
      <c r="I10646" s="3" t="s">
        <v>16</v>
      </c>
      <c r="J10646" s="5">
        <v>45393</v>
      </c>
      <c r="K10646" s="4" t="b">
        <v>1</v>
      </c>
    </row>
    <row r="10647" spans="1:11" x14ac:dyDescent="0.25">
      <c r="A10647" s="6" t="s">
        <v>10895</v>
      </c>
      <c r="B10647" s="6" t="s">
        <v>81</v>
      </c>
      <c r="C10647" s="6" t="s">
        <v>67</v>
      </c>
      <c r="D10647" s="6" t="s">
        <v>465</v>
      </c>
      <c r="E10647" s="7">
        <v>110</v>
      </c>
      <c r="F10647" s="7">
        <v>60</v>
      </c>
      <c r="G10647" s="7">
        <v>660</v>
      </c>
      <c r="H10647" s="6" t="s">
        <v>15</v>
      </c>
      <c r="I10647" s="6" t="s">
        <v>39</v>
      </c>
      <c r="J10647" s="8">
        <v>45092</v>
      </c>
      <c r="K10647" s="7" t="b">
        <v>0</v>
      </c>
    </row>
    <row r="10648" spans="1:11" x14ac:dyDescent="0.25">
      <c r="A10648" s="3" t="s">
        <v>10896</v>
      </c>
      <c r="B10648" s="3" t="s">
        <v>101</v>
      </c>
      <c r="C10648" s="3" t="s">
        <v>23</v>
      </c>
      <c r="D10648" s="3" t="s">
        <v>999</v>
      </c>
      <c r="E10648" s="4">
        <v>320</v>
      </c>
      <c r="F10648" s="4">
        <v>50</v>
      </c>
      <c r="G10648" s="4">
        <v>1600</v>
      </c>
      <c r="H10648" s="3" t="s">
        <v>25</v>
      </c>
      <c r="I10648" s="3" t="s">
        <v>16</v>
      </c>
      <c r="J10648" s="5">
        <v>44862</v>
      </c>
      <c r="K10648" s="4" t="b">
        <v>1</v>
      </c>
    </row>
    <row r="10649" spans="1:11" x14ac:dyDescent="0.25">
      <c r="A10649" s="6" t="s">
        <v>10897</v>
      </c>
      <c r="B10649" s="6" t="s">
        <v>124</v>
      </c>
      <c r="C10649" s="6" t="s">
        <v>131</v>
      </c>
      <c r="D10649" s="6" t="s">
        <v>362</v>
      </c>
      <c r="E10649" s="7">
        <v>320</v>
      </c>
      <c r="F10649" s="7">
        <v>70</v>
      </c>
      <c r="G10649" s="7">
        <v>2240</v>
      </c>
      <c r="H10649" s="6" t="s">
        <v>15</v>
      </c>
      <c r="I10649" s="6" t="s">
        <v>16</v>
      </c>
      <c r="J10649" s="8">
        <v>45163</v>
      </c>
      <c r="K10649" s="7" t="b">
        <v>0</v>
      </c>
    </row>
    <row r="10650" spans="1:11" x14ac:dyDescent="0.25">
      <c r="A10650" s="3" t="s">
        <v>10898</v>
      </c>
      <c r="B10650" s="3" t="s">
        <v>44</v>
      </c>
      <c r="C10650" s="3" t="s">
        <v>32</v>
      </c>
      <c r="D10650" s="3" t="s">
        <v>91</v>
      </c>
      <c r="E10650" s="4">
        <v>245</v>
      </c>
      <c r="F10650" s="4">
        <v>20</v>
      </c>
      <c r="G10650" s="4">
        <v>490</v>
      </c>
      <c r="H10650" s="3" t="s">
        <v>15</v>
      </c>
      <c r="I10650" s="3" t="s">
        <v>39</v>
      </c>
      <c r="J10650" s="5">
        <v>45339</v>
      </c>
      <c r="K10650" s="4" t="b">
        <v>1</v>
      </c>
    </row>
    <row r="10651" spans="1:11" x14ac:dyDescent="0.25">
      <c r="A10651" s="6" t="s">
        <v>10899</v>
      </c>
      <c r="B10651" s="6" t="s">
        <v>27</v>
      </c>
      <c r="C10651" s="6" t="s">
        <v>42</v>
      </c>
      <c r="D10651" s="6" t="s">
        <v>35</v>
      </c>
      <c r="E10651" s="7">
        <v>125</v>
      </c>
      <c r="F10651" s="7"/>
      <c r="G10651" s="7"/>
      <c r="H10651" s="6" t="s">
        <v>25</v>
      </c>
      <c r="I10651" s="6" t="s">
        <v>39</v>
      </c>
      <c r="J10651" s="8">
        <v>45578</v>
      </c>
      <c r="K10651" s="7" t="b">
        <v>0</v>
      </c>
    </row>
    <row r="10652" spans="1:11" x14ac:dyDescent="0.25">
      <c r="A10652" s="3" t="s">
        <v>10900</v>
      </c>
      <c r="B10652" s="3" t="s">
        <v>12</v>
      </c>
      <c r="C10652" s="3" t="s">
        <v>13</v>
      </c>
      <c r="D10652" s="3" t="s">
        <v>134</v>
      </c>
      <c r="E10652" s="4">
        <v>200</v>
      </c>
      <c r="F10652" s="4">
        <v>30</v>
      </c>
      <c r="G10652" s="4">
        <v>600</v>
      </c>
      <c r="H10652" s="3" t="s">
        <v>25</v>
      </c>
      <c r="I10652" s="3" t="s">
        <v>16</v>
      </c>
      <c r="J10652" s="5">
        <v>45168</v>
      </c>
      <c r="K10652" s="4"/>
    </row>
    <row r="10653" spans="1:11" x14ac:dyDescent="0.25">
      <c r="A10653" s="6" t="s">
        <v>10901</v>
      </c>
      <c r="B10653" s="6" t="s">
        <v>101</v>
      </c>
      <c r="C10653" s="6" t="s">
        <v>28</v>
      </c>
      <c r="D10653" s="6" t="s">
        <v>479</v>
      </c>
      <c r="E10653" s="7">
        <v>80</v>
      </c>
      <c r="F10653" s="7">
        <v>50</v>
      </c>
      <c r="G10653" s="7">
        <v>400</v>
      </c>
      <c r="H10653" s="6" t="s">
        <v>49</v>
      </c>
      <c r="I10653" s="6" t="s">
        <v>16</v>
      </c>
      <c r="J10653" s="8">
        <v>45199</v>
      </c>
      <c r="K10653" s="7" t="b">
        <v>0</v>
      </c>
    </row>
    <row r="10654" spans="1:11" x14ac:dyDescent="0.25">
      <c r="A10654" s="3" t="s">
        <v>10902</v>
      </c>
      <c r="B10654" s="3" t="s">
        <v>70</v>
      </c>
      <c r="C10654" s="3" t="s">
        <v>28</v>
      </c>
      <c r="D10654" s="3" t="s">
        <v>125</v>
      </c>
      <c r="E10654" s="4">
        <v>155</v>
      </c>
      <c r="F10654" s="4">
        <v>100</v>
      </c>
      <c r="G10654" s="4">
        <v>1550</v>
      </c>
      <c r="H10654" s="3" t="s">
        <v>15</v>
      </c>
      <c r="I10654" s="3" t="s">
        <v>16</v>
      </c>
      <c r="J10654" s="5">
        <v>44827</v>
      </c>
      <c r="K10654" s="4"/>
    </row>
    <row r="10655" spans="1:11" x14ac:dyDescent="0.25">
      <c r="A10655" s="6" t="s">
        <v>10903</v>
      </c>
      <c r="B10655" s="6" t="s">
        <v>90</v>
      </c>
      <c r="C10655" s="6" t="s">
        <v>23</v>
      </c>
      <c r="D10655" s="6" t="s">
        <v>999</v>
      </c>
      <c r="E10655" s="7">
        <v>320</v>
      </c>
      <c r="F10655" s="7">
        <v>90</v>
      </c>
      <c r="G10655" s="7">
        <v>2880</v>
      </c>
      <c r="H10655" s="6" t="s">
        <v>25</v>
      </c>
      <c r="I10655" s="6" t="s">
        <v>39</v>
      </c>
      <c r="J10655" s="8">
        <v>45315</v>
      </c>
      <c r="K10655" s="7" t="b">
        <v>0</v>
      </c>
    </row>
    <row r="10656" spans="1:11" x14ac:dyDescent="0.25">
      <c r="A10656" s="3" t="s">
        <v>10904</v>
      </c>
      <c r="B10656" s="3" t="s">
        <v>90</v>
      </c>
      <c r="C10656" s="3" t="s">
        <v>131</v>
      </c>
      <c r="D10656" s="3" t="s">
        <v>150</v>
      </c>
      <c r="E10656" s="4">
        <v>260</v>
      </c>
      <c r="F10656" s="4">
        <v>50</v>
      </c>
      <c r="G10656" s="4">
        <v>1300</v>
      </c>
      <c r="H10656" s="3" t="s">
        <v>49</v>
      </c>
      <c r="I10656" s="3" t="s">
        <v>39</v>
      </c>
      <c r="J10656" s="5">
        <v>44997</v>
      </c>
      <c r="K10656" s="4" t="b">
        <v>1</v>
      </c>
    </row>
    <row r="10657" spans="1:11" x14ac:dyDescent="0.25">
      <c r="A10657" s="6" t="s">
        <v>10905</v>
      </c>
      <c r="B10657" s="6" t="s">
        <v>85</v>
      </c>
      <c r="C10657" s="6" t="s">
        <v>32</v>
      </c>
      <c r="D10657" s="6" t="s">
        <v>204</v>
      </c>
      <c r="E10657" s="7">
        <v>95</v>
      </c>
      <c r="F10657" s="7">
        <v>90</v>
      </c>
      <c r="G10657" s="7">
        <v>855</v>
      </c>
      <c r="H10657" s="6" t="s">
        <v>49</v>
      </c>
      <c r="I10657" s="6" t="s">
        <v>16</v>
      </c>
      <c r="J10657" s="8">
        <v>44739</v>
      </c>
      <c r="K10657" s="7" t="b">
        <v>0</v>
      </c>
    </row>
    <row r="10658" spans="1:11" x14ac:dyDescent="0.25">
      <c r="A10658" s="3" t="s">
        <v>10906</v>
      </c>
      <c r="B10658" s="3" t="s">
        <v>37</v>
      </c>
      <c r="C10658" s="3" t="s">
        <v>28</v>
      </c>
      <c r="D10658" s="3" t="s">
        <v>206</v>
      </c>
      <c r="E10658" s="4">
        <v>245</v>
      </c>
      <c r="F10658" s="4">
        <v>80</v>
      </c>
      <c r="G10658" s="4">
        <v>1960</v>
      </c>
      <c r="H10658" s="3" t="s">
        <v>49</v>
      </c>
      <c r="I10658" s="3" t="s">
        <v>39</v>
      </c>
      <c r="J10658" s="5">
        <v>45012</v>
      </c>
      <c r="K10658" s="4" t="b">
        <v>0</v>
      </c>
    </row>
    <row r="10659" spans="1:11" x14ac:dyDescent="0.25">
      <c r="A10659" s="6" t="s">
        <v>10907</v>
      </c>
      <c r="B10659" s="6" t="s">
        <v>124</v>
      </c>
      <c r="C10659" s="6" t="s">
        <v>19</v>
      </c>
      <c r="D10659" s="6" t="s">
        <v>272</v>
      </c>
      <c r="E10659" s="7">
        <v>50</v>
      </c>
      <c r="F10659" s="7">
        <v>20</v>
      </c>
      <c r="G10659" s="7">
        <v>100</v>
      </c>
      <c r="H10659" s="6" t="s">
        <v>49</v>
      </c>
      <c r="I10659" s="6" t="s">
        <v>16</v>
      </c>
      <c r="J10659" s="8">
        <v>44898</v>
      </c>
      <c r="K10659" s="7" t="b">
        <v>0</v>
      </c>
    </row>
    <row r="10660" spans="1:11" x14ac:dyDescent="0.25">
      <c r="A10660" s="3" t="s">
        <v>10908</v>
      </c>
      <c r="B10660" s="3" t="s">
        <v>27</v>
      </c>
      <c r="C10660" s="3" t="s">
        <v>67</v>
      </c>
      <c r="D10660" s="3" t="s">
        <v>353</v>
      </c>
      <c r="E10660" s="4">
        <v>380</v>
      </c>
      <c r="F10660" s="4">
        <v>20</v>
      </c>
      <c r="G10660" s="4">
        <v>760</v>
      </c>
      <c r="H10660" s="3" t="s">
        <v>15</v>
      </c>
      <c r="I10660" s="3" t="s">
        <v>39</v>
      </c>
      <c r="J10660" s="5">
        <v>45303</v>
      </c>
      <c r="K10660" s="4" t="b">
        <v>1</v>
      </c>
    </row>
    <row r="10661" spans="1:11" x14ac:dyDescent="0.25">
      <c r="A10661" s="6" t="s">
        <v>10909</v>
      </c>
      <c r="B10661" s="6" t="s">
        <v>66</v>
      </c>
      <c r="C10661" s="6" t="s">
        <v>23</v>
      </c>
      <c r="D10661" s="6" t="s">
        <v>86</v>
      </c>
      <c r="E10661" s="7">
        <v>335</v>
      </c>
      <c r="F10661" s="7">
        <v>80</v>
      </c>
      <c r="G10661" s="7">
        <v>2680</v>
      </c>
      <c r="H10661" s="6" t="s">
        <v>15</v>
      </c>
      <c r="I10661" s="6" t="s">
        <v>39</v>
      </c>
      <c r="J10661" s="8">
        <v>45617</v>
      </c>
      <c r="K10661" s="7"/>
    </row>
    <row r="10662" spans="1:11" x14ac:dyDescent="0.25">
      <c r="A10662" s="3" t="s">
        <v>10910</v>
      </c>
      <c r="B10662" s="3" t="s">
        <v>169</v>
      </c>
      <c r="C10662" s="3" t="s">
        <v>42</v>
      </c>
      <c r="D10662" s="3" t="s">
        <v>675</v>
      </c>
      <c r="E10662" s="4">
        <v>125</v>
      </c>
      <c r="F10662" s="4">
        <v>90</v>
      </c>
      <c r="G10662" s="4">
        <v>1125</v>
      </c>
      <c r="H10662" s="3" t="s">
        <v>49</v>
      </c>
      <c r="I10662" s="3" t="s">
        <v>16</v>
      </c>
      <c r="J10662" s="5">
        <v>45466</v>
      </c>
      <c r="K10662" s="4" t="b">
        <v>0</v>
      </c>
    </row>
    <row r="10663" spans="1:11" x14ac:dyDescent="0.25">
      <c r="A10663" s="6" t="s">
        <v>10911</v>
      </c>
      <c r="B10663" s="6" t="s">
        <v>31</v>
      </c>
      <c r="C10663" s="6" t="s">
        <v>13</v>
      </c>
      <c r="D10663" s="6" t="s">
        <v>173</v>
      </c>
      <c r="E10663" s="7">
        <v>50</v>
      </c>
      <c r="F10663" s="7">
        <v>100</v>
      </c>
      <c r="G10663" s="7">
        <v>500</v>
      </c>
      <c r="H10663" s="6" t="s">
        <v>25</v>
      </c>
      <c r="I10663" s="6" t="s">
        <v>16</v>
      </c>
      <c r="J10663" s="8">
        <v>45142</v>
      </c>
      <c r="K10663" s="7" t="b">
        <v>1</v>
      </c>
    </row>
    <row r="10664" spans="1:11" x14ac:dyDescent="0.25">
      <c r="A10664" s="3" t="s">
        <v>10912</v>
      </c>
      <c r="B10664" s="3" t="s">
        <v>22</v>
      </c>
      <c r="C10664" s="3" t="s">
        <v>28</v>
      </c>
      <c r="D10664" s="3" t="s">
        <v>253</v>
      </c>
      <c r="E10664" s="4">
        <v>380</v>
      </c>
      <c r="F10664" s="4">
        <v>30</v>
      </c>
      <c r="G10664" s="4">
        <v>1140</v>
      </c>
      <c r="H10664" s="3" t="s">
        <v>15</v>
      </c>
      <c r="I10664" s="3" t="s">
        <v>39</v>
      </c>
      <c r="J10664" s="5">
        <v>44746</v>
      </c>
      <c r="K10664" s="4" t="b">
        <v>0</v>
      </c>
    </row>
    <row r="10665" spans="1:11" x14ac:dyDescent="0.25">
      <c r="A10665" s="6" t="s">
        <v>10913</v>
      </c>
      <c r="B10665" s="6" t="s">
        <v>47</v>
      </c>
      <c r="C10665" s="6" t="s">
        <v>28</v>
      </c>
      <c r="D10665" s="6" t="s">
        <v>269</v>
      </c>
      <c r="E10665" s="7">
        <v>125</v>
      </c>
      <c r="F10665" s="7">
        <v>60</v>
      </c>
      <c r="G10665" s="7">
        <v>750</v>
      </c>
      <c r="H10665" s="6" t="s">
        <v>25</v>
      </c>
      <c r="I10665" s="6" t="s">
        <v>16</v>
      </c>
      <c r="J10665" s="8">
        <v>45246</v>
      </c>
      <c r="K10665" s="7" t="b">
        <v>1</v>
      </c>
    </row>
    <row r="10666" spans="1:11" x14ac:dyDescent="0.25">
      <c r="A10666" s="3" t="s">
        <v>10914</v>
      </c>
      <c r="B10666" s="3" t="s">
        <v>12</v>
      </c>
      <c r="C10666" s="3" t="s">
        <v>32</v>
      </c>
      <c r="D10666" s="3" t="s">
        <v>264</v>
      </c>
      <c r="E10666" s="4">
        <v>395</v>
      </c>
      <c r="F10666" s="4">
        <v>100</v>
      </c>
      <c r="G10666" s="4">
        <v>3950</v>
      </c>
      <c r="H10666" s="3" t="s">
        <v>49</v>
      </c>
      <c r="I10666" s="3" t="s">
        <v>16</v>
      </c>
      <c r="J10666" s="5">
        <v>45292</v>
      </c>
      <c r="K10666" s="4" t="b">
        <v>1</v>
      </c>
    </row>
    <row r="10667" spans="1:11" x14ac:dyDescent="0.25">
      <c r="A10667" s="6" t="s">
        <v>10915</v>
      </c>
      <c r="B10667" s="6" t="s">
        <v>31</v>
      </c>
      <c r="C10667" s="6" t="s">
        <v>19</v>
      </c>
      <c r="D10667" s="6" t="s">
        <v>1071</v>
      </c>
      <c r="E10667" s="7">
        <v>140</v>
      </c>
      <c r="F10667" s="7">
        <v>60</v>
      </c>
      <c r="G10667" s="7">
        <v>840</v>
      </c>
      <c r="H10667" s="6" t="s">
        <v>25</v>
      </c>
      <c r="I10667" s="6" t="s">
        <v>39</v>
      </c>
      <c r="J10667" s="8">
        <v>44649</v>
      </c>
      <c r="K10667" s="7"/>
    </row>
    <row r="10668" spans="1:11" x14ac:dyDescent="0.25">
      <c r="A10668" s="3" t="s">
        <v>10916</v>
      </c>
      <c r="B10668" s="3" t="s">
        <v>90</v>
      </c>
      <c r="C10668" s="3" t="s">
        <v>42</v>
      </c>
      <c r="D10668" s="3" t="s">
        <v>282</v>
      </c>
      <c r="E10668" s="4">
        <v>50</v>
      </c>
      <c r="F10668" s="4">
        <v>100</v>
      </c>
      <c r="G10668" s="4">
        <v>500</v>
      </c>
      <c r="H10668" s="3" t="s">
        <v>25</v>
      </c>
      <c r="I10668" s="3" t="s">
        <v>39</v>
      </c>
      <c r="J10668" s="5">
        <v>45043</v>
      </c>
      <c r="K10668" s="4"/>
    </row>
    <row r="10669" spans="1:11" x14ac:dyDescent="0.25">
      <c r="A10669" s="6" t="s">
        <v>10917</v>
      </c>
      <c r="B10669" s="6" t="s">
        <v>37</v>
      </c>
      <c r="C10669" s="6" t="s">
        <v>67</v>
      </c>
      <c r="D10669" s="6" t="s">
        <v>368</v>
      </c>
      <c r="E10669" s="7">
        <v>215</v>
      </c>
      <c r="F10669" s="7">
        <v>30</v>
      </c>
      <c r="G10669" s="7">
        <v>645</v>
      </c>
      <c r="H10669" s="6" t="s">
        <v>49</v>
      </c>
      <c r="I10669" s="6" t="s">
        <v>39</v>
      </c>
      <c r="J10669" s="8">
        <v>45265</v>
      </c>
      <c r="K10669" s="7"/>
    </row>
    <row r="10670" spans="1:11" x14ac:dyDescent="0.25">
      <c r="A10670" s="3" t="s">
        <v>10918</v>
      </c>
      <c r="B10670" s="3" t="s">
        <v>27</v>
      </c>
      <c r="C10670" s="3" t="s">
        <v>13</v>
      </c>
      <c r="D10670" s="3" t="s">
        <v>134</v>
      </c>
      <c r="E10670" s="4">
        <v>200</v>
      </c>
      <c r="F10670" s="4">
        <v>100</v>
      </c>
      <c r="G10670" s="4">
        <v>2000</v>
      </c>
      <c r="H10670" s="3" t="s">
        <v>15</v>
      </c>
      <c r="I10670" s="3" t="s">
        <v>16</v>
      </c>
      <c r="J10670" s="5">
        <v>45563</v>
      </c>
      <c r="K10670" s="4" t="b">
        <v>0</v>
      </c>
    </row>
    <row r="10671" spans="1:11" x14ac:dyDescent="0.25">
      <c r="A10671" s="6" t="s">
        <v>10919</v>
      </c>
      <c r="B10671" s="6" t="s">
        <v>56</v>
      </c>
      <c r="C10671" s="6" t="s">
        <v>28</v>
      </c>
      <c r="D10671" s="6" t="s">
        <v>29</v>
      </c>
      <c r="E10671" s="7">
        <v>275</v>
      </c>
      <c r="F10671" s="7">
        <v>30</v>
      </c>
      <c r="G10671" s="7">
        <v>825</v>
      </c>
      <c r="H10671" s="6" t="s">
        <v>49</v>
      </c>
      <c r="I10671" s="6" t="s">
        <v>39</v>
      </c>
      <c r="J10671" s="8">
        <v>45244</v>
      </c>
      <c r="K10671" s="7" t="b">
        <v>1</v>
      </c>
    </row>
    <row r="10672" spans="1:11" x14ac:dyDescent="0.25">
      <c r="A10672" s="3" t="s">
        <v>10920</v>
      </c>
      <c r="B10672" s="3" t="s">
        <v>64</v>
      </c>
      <c r="C10672" s="3" t="s">
        <v>28</v>
      </c>
      <c r="D10672" s="3" t="s">
        <v>118</v>
      </c>
      <c r="E10672" s="4">
        <v>365</v>
      </c>
      <c r="F10672" s="4">
        <v>80</v>
      </c>
      <c r="G10672" s="4">
        <v>2920</v>
      </c>
      <c r="H10672" s="3" t="s">
        <v>49</v>
      </c>
      <c r="I10672" s="3" t="s">
        <v>39</v>
      </c>
      <c r="J10672" s="5">
        <v>45202</v>
      </c>
      <c r="K10672" s="4" t="b">
        <v>1</v>
      </c>
    </row>
    <row r="10673" spans="1:11" x14ac:dyDescent="0.25">
      <c r="A10673" s="6" t="s">
        <v>10921</v>
      </c>
      <c r="B10673" s="6" t="s">
        <v>27</v>
      </c>
      <c r="C10673" s="6" t="s">
        <v>32</v>
      </c>
      <c r="D10673" s="6" t="s">
        <v>238</v>
      </c>
      <c r="E10673" s="7">
        <v>170</v>
      </c>
      <c r="F10673" s="7">
        <v>10</v>
      </c>
      <c r="G10673" s="7">
        <v>170</v>
      </c>
      <c r="H10673" s="6" t="s">
        <v>25</v>
      </c>
      <c r="I10673" s="6" t="s">
        <v>39</v>
      </c>
      <c r="J10673" s="8">
        <v>45225</v>
      </c>
      <c r="K10673" s="7" t="b">
        <v>0</v>
      </c>
    </row>
    <row r="10674" spans="1:11" x14ac:dyDescent="0.25">
      <c r="A10674" s="3" t="s">
        <v>10922</v>
      </c>
      <c r="B10674" s="3" t="s">
        <v>22</v>
      </c>
      <c r="C10674" s="3" t="s">
        <v>23</v>
      </c>
      <c r="D10674" s="3" t="s">
        <v>278</v>
      </c>
      <c r="E10674" s="4">
        <v>305</v>
      </c>
      <c r="F10674" s="4">
        <v>100</v>
      </c>
      <c r="G10674" s="4">
        <v>3050</v>
      </c>
      <c r="H10674" s="3" t="s">
        <v>25</v>
      </c>
      <c r="I10674" s="3" t="s">
        <v>39</v>
      </c>
      <c r="J10674" s="5">
        <v>45493</v>
      </c>
      <c r="K10674" s="4" t="b">
        <v>0</v>
      </c>
    </row>
    <row r="10675" spans="1:11" x14ac:dyDescent="0.25">
      <c r="A10675" s="6" t="s">
        <v>10923</v>
      </c>
      <c r="B10675" s="6" t="s">
        <v>37</v>
      </c>
      <c r="C10675" s="6" t="s">
        <v>23</v>
      </c>
      <c r="D10675" s="6" t="s">
        <v>115</v>
      </c>
      <c r="E10675" s="7">
        <v>380</v>
      </c>
      <c r="F10675" s="7">
        <v>10</v>
      </c>
      <c r="G10675" s="7">
        <v>380</v>
      </c>
      <c r="H10675" s="6" t="s">
        <v>25</v>
      </c>
      <c r="I10675" s="6" t="s">
        <v>39</v>
      </c>
      <c r="J10675" s="8">
        <v>45331</v>
      </c>
      <c r="K10675" s="7" t="b">
        <v>0</v>
      </c>
    </row>
    <row r="10676" spans="1:11" x14ac:dyDescent="0.25">
      <c r="A10676" s="3" t="s">
        <v>10924</v>
      </c>
      <c r="B10676" s="3" t="s">
        <v>27</v>
      </c>
      <c r="C10676" s="3" t="s">
        <v>67</v>
      </c>
      <c r="D10676" s="3" t="s">
        <v>76</v>
      </c>
      <c r="E10676" s="4">
        <v>95</v>
      </c>
      <c r="F10676" s="4">
        <v>60</v>
      </c>
      <c r="G10676" s="4">
        <v>570</v>
      </c>
      <c r="H10676" s="3" t="s">
        <v>49</v>
      </c>
      <c r="I10676" s="3" t="s">
        <v>16</v>
      </c>
      <c r="J10676" s="5">
        <v>44786</v>
      </c>
      <c r="K10676" s="4" t="b">
        <v>1</v>
      </c>
    </row>
    <row r="10677" spans="1:11" x14ac:dyDescent="0.25">
      <c r="A10677" s="6" t="s">
        <v>10925</v>
      </c>
      <c r="B10677" s="6" t="s">
        <v>44</v>
      </c>
      <c r="C10677" s="6" t="s">
        <v>28</v>
      </c>
      <c r="D10677" s="6" t="s">
        <v>206</v>
      </c>
      <c r="E10677" s="7">
        <v>245</v>
      </c>
      <c r="F10677" s="7">
        <v>30</v>
      </c>
      <c r="G10677" s="7">
        <v>735</v>
      </c>
      <c r="H10677" s="6" t="s">
        <v>25</v>
      </c>
      <c r="I10677" s="6" t="s">
        <v>16</v>
      </c>
      <c r="J10677" s="8">
        <v>45113</v>
      </c>
      <c r="K10677" s="7" t="b">
        <v>0</v>
      </c>
    </row>
    <row r="10678" spans="1:11" x14ac:dyDescent="0.25">
      <c r="A10678" s="3" t="s">
        <v>10926</v>
      </c>
      <c r="B10678" s="3" t="s">
        <v>117</v>
      </c>
      <c r="C10678" s="3" t="s">
        <v>28</v>
      </c>
      <c r="D10678" s="3" t="s">
        <v>402</v>
      </c>
      <c r="E10678" s="4">
        <v>215</v>
      </c>
      <c r="F10678" s="4">
        <v>40</v>
      </c>
      <c r="G10678" s="4">
        <v>860</v>
      </c>
      <c r="H10678" s="3" t="s">
        <v>49</v>
      </c>
      <c r="I10678" s="3" t="s">
        <v>16</v>
      </c>
      <c r="J10678" s="5">
        <v>44800</v>
      </c>
      <c r="K10678" s="4" t="b">
        <v>0</v>
      </c>
    </row>
    <row r="10679" spans="1:11" x14ac:dyDescent="0.25">
      <c r="A10679" s="6" t="s">
        <v>10927</v>
      </c>
      <c r="B10679" s="6" t="s">
        <v>18</v>
      </c>
      <c r="C10679" s="6" t="s">
        <v>28</v>
      </c>
      <c r="D10679" s="6" t="s">
        <v>402</v>
      </c>
      <c r="E10679" s="7">
        <v>215</v>
      </c>
      <c r="F10679" s="7">
        <v>10</v>
      </c>
      <c r="G10679" s="7">
        <v>215</v>
      </c>
      <c r="H10679" s="6" t="s">
        <v>49</v>
      </c>
      <c r="I10679" s="6" t="s">
        <v>16</v>
      </c>
      <c r="J10679" s="8">
        <v>45176</v>
      </c>
      <c r="K10679" s="7" t="b">
        <v>0</v>
      </c>
    </row>
    <row r="10680" spans="1:11" x14ac:dyDescent="0.25">
      <c r="A10680" s="3" t="s">
        <v>10928</v>
      </c>
      <c r="B10680" s="3" t="s">
        <v>27</v>
      </c>
      <c r="C10680" s="3" t="s">
        <v>67</v>
      </c>
      <c r="D10680" s="3" t="s">
        <v>370</v>
      </c>
      <c r="E10680" s="4">
        <v>365</v>
      </c>
      <c r="F10680" s="4">
        <v>50</v>
      </c>
      <c r="G10680" s="4">
        <v>1825</v>
      </c>
      <c r="H10680" s="3" t="s">
        <v>49</v>
      </c>
      <c r="I10680" s="3" t="s">
        <v>39</v>
      </c>
      <c r="J10680" s="5">
        <v>44922</v>
      </c>
      <c r="K10680" s="4" t="b">
        <v>0</v>
      </c>
    </row>
    <row r="10681" spans="1:11" x14ac:dyDescent="0.25">
      <c r="A10681" s="6" t="s">
        <v>10929</v>
      </c>
      <c r="B10681" s="6" t="s">
        <v>169</v>
      </c>
      <c r="C10681" s="6" t="s">
        <v>32</v>
      </c>
      <c r="D10681" s="6" t="s">
        <v>264</v>
      </c>
      <c r="E10681" s="7">
        <v>395</v>
      </c>
      <c r="F10681" s="7">
        <v>10</v>
      </c>
      <c r="G10681" s="7">
        <v>395</v>
      </c>
      <c r="H10681" s="6" t="s">
        <v>25</v>
      </c>
      <c r="I10681" s="6" t="s">
        <v>16</v>
      </c>
      <c r="J10681" s="8">
        <v>44777</v>
      </c>
      <c r="K10681" s="7" t="b">
        <v>0</v>
      </c>
    </row>
    <row r="10682" spans="1:11" x14ac:dyDescent="0.25">
      <c r="A10682" s="3" t="s">
        <v>10930</v>
      </c>
      <c r="B10682" s="3" t="s">
        <v>81</v>
      </c>
      <c r="C10682" s="3" t="s">
        <v>28</v>
      </c>
      <c r="D10682" s="3" t="s">
        <v>571</v>
      </c>
      <c r="E10682" s="4">
        <v>290</v>
      </c>
      <c r="F10682" s="4">
        <v>60</v>
      </c>
      <c r="G10682" s="4">
        <v>1740</v>
      </c>
      <c r="H10682" s="3" t="s">
        <v>49</v>
      </c>
      <c r="I10682" s="3" t="s">
        <v>39</v>
      </c>
      <c r="J10682" s="5">
        <v>45293</v>
      </c>
      <c r="K10682" s="4" t="b">
        <v>1</v>
      </c>
    </row>
    <row r="10683" spans="1:11" x14ac:dyDescent="0.25">
      <c r="A10683" s="6" t="s">
        <v>10931</v>
      </c>
      <c r="B10683" s="6" t="s">
        <v>78</v>
      </c>
      <c r="C10683" s="6" t="s">
        <v>19</v>
      </c>
      <c r="D10683" s="6" t="s">
        <v>266</v>
      </c>
      <c r="E10683" s="7">
        <v>350</v>
      </c>
      <c r="F10683" s="7">
        <v>60</v>
      </c>
      <c r="G10683" s="7">
        <v>2100</v>
      </c>
      <c r="H10683" s="6" t="s">
        <v>15</v>
      </c>
      <c r="I10683" s="6" t="s">
        <v>16</v>
      </c>
      <c r="J10683" s="8">
        <v>45433</v>
      </c>
      <c r="K10683" s="7"/>
    </row>
    <row r="10684" spans="1:11" x14ac:dyDescent="0.25">
      <c r="A10684" s="3" t="s">
        <v>10932</v>
      </c>
      <c r="B10684" s="3" t="s">
        <v>44</v>
      </c>
      <c r="C10684" s="3" t="s">
        <v>131</v>
      </c>
      <c r="D10684" s="3" t="s">
        <v>159</v>
      </c>
      <c r="E10684" s="4">
        <v>365</v>
      </c>
      <c r="F10684" s="4">
        <v>90</v>
      </c>
      <c r="G10684" s="4">
        <v>3285</v>
      </c>
      <c r="H10684" s="3" t="s">
        <v>49</v>
      </c>
      <c r="I10684" s="3" t="s">
        <v>16</v>
      </c>
      <c r="J10684" s="5">
        <v>45344</v>
      </c>
      <c r="K10684" s="4" t="b">
        <v>0</v>
      </c>
    </row>
    <row r="10685" spans="1:11" x14ac:dyDescent="0.25">
      <c r="A10685" s="6" t="s">
        <v>10933</v>
      </c>
      <c r="B10685" s="6" t="s">
        <v>18</v>
      </c>
      <c r="C10685" s="6" t="s">
        <v>13</v>
      </c>
      <c r="D10685" s="6" t="s">
        <v>167</v>
      </c>
      <c r="E10685" s="7">
        <v>215</v>
      </c>
      <c r="F10685" s="7">
        <v>10</v>
      </c>
      <c r="G10685" s="7">
        <v>215</v>
      </c>
      <c r="H10685" s="6" t="s">
        <v>25</v>
      </c>
      <c r="I10685" s="6" t="s">
        <v>39</v>
      </c>
      <c r="J10685" s="8">
        <v>44776</v>
      </c>
      <c r="K10685" s="7" t="b">
        <v>0</v>
      </c>
    </row>
    <row r="10686" spans="1:11" x14ac:dyDescent="0.25">
      <c r="A10686" s="3" t="s">
        <v>10934</v>
      </c>
      <c r="B10686" s="3" t="s">
        <v>81</v>
      </c>
      <c r="C10686" s="3" t="s">
        <v>32</v>
      </c>
      <c r="D10686" s="3" t="s">
        <v>91</v>
      </c>
      <c r="E10686" s="4">
        <v>245</v>
      </c>
      <c r="F10686" s="4">
        <v>10</v>
      </c>
      <c r="G10686" s="4">
        <v>245</v>
      </c>
      <c r="H10686" s="3" t="s">
        <v>49</v>
      </c>
      <c r="I10686" s="3" t="s">
        <v>16</v>
      </c>
      <c r="J10686" s="5">
        <v>45655</v>
      </c>
      <c r="K10686" s="4"/>
    </row>
    <row r="10687" spans="1:11" x14ac:dyDescent="0.25">
      <c r="A10687" s="6" t="s">
        <v>10935</v>
      </c>
      <c r="B10687" s="6" t="s">
        <v>31</v>
      </c>
      <c r="C10687" s="6" t="s">
        <v>131</v>
      </c>
      <c r="D10687" s="6" t="s">
        <v>226</v>
      </c>
      <c r="E10687" s="7">
        <v>410</v>
      </c>
      <c r="F10687" s="7">
        <v>10</v>
      </c>
      <c r="G10687" s="7">
        <v>410</v>
      </c>
      <c r="H10687" s="6" t="s">
        <v>15</v>
      </c>
      <c r="I10687" s="6" t="s">
        <v>16</v>
      </c>
      <c r="J10687" s="8">
        <v>45269</v>
      </c>
      <c r="K10687" s="7" t="b">
        <v>1</v>
      </c>
    </row>
    <row r="10688" spans="1:11" x14ac:dyDescent="0.25">
      <c r="A10688" s="3" t="s">
        <v>10936</v>
      </c>
      <c r="B10688" s="3" t="s">
        <v>37</v>
      </c>
      <c r="C10688" s="3" t="s">
        <v>19</v>
      </c>
      <c r="D10688" s="3" t="s">
        <v>202</v>
      </c>
      <c r="E10688" s="4">
        <v>155</v>
      </c>
      <c r="F10688" s="4">
        <v>10</v>
      </c>
      <c r="G10688" s="4">
        <v>155</v>
      </c>
      <c r="H10688" s="3" t="s">
        <v>25</v>
      </c>
      <c r="I10688" s="3" t="s">
        <v>16</v>
      </c>
      <c r="J10688" s="5">
        <v>45409</v>
      </c>
      <c r="K10688" s="4"/>
    </row>
    <row r="10689" spans="1:11" x14ac:dyDescent="0.25">
      <c r="A10689" s="6" t="s">
        <v>10937</v>
      </c>
      <c r="B10689" s="6" t="s">
        <v>18</v>
      </c>
      <c r="C10689" s="6" t="s">
        <v>131</v>
      </c>
      <c r="D10689" s="6" t="s">
        <v>362</v>
      </c>
      <c r="E10689" s="7">
        <v>320</v>
      </c>
      <c r="F10689" s="7">
        <v>60</v>
      </c>
      <c r="G10689" s="7">
        <v>1920</v>
      </c>
      <c r="H10689" s="6" t="s">
        <v>25</v>
      </c>
      <c r="I10689" s="6" t="s">
        <v>39</v>
      </c>
      <c r="J10689" s="8">
        <v>44992</v>
      </c>
      <c r="K10689" s="7" t="b">
        <v>0</v>
      </c>
    </row>
    <row r="10690" spans="1:11" x14ac:dyDescent="0.25">
      <c r="A10690" s="3" t="s">
        <v>10938</v>
      </c>
      <c r="B10690" s="3" t="s">
        <v>109</v>
      </c>
      <c r="C10690" s="3" t="s">
        <v>19</v>
      </c>
      <c r="D10690" s="3" t="s">
        <v>973</v>
      </c>
      <c r="E10690" s="4">
        <v>110</v>
      </c>
      <c r="F10690" s="4">
        <v>70</v>
      </c>
      <c r="G10690" s="4">
        <v>770</v>
      </c>
      <c r="H10690" s="3" t="s">
        <v>25</v>
      </c>
      <c r="I10690" s="3" t="s">
        <v>16</v>
      </c>
      <c r="J10690" s="5">
        <v>45143</v>
      </c>
      <c r="K10690" s="4"/>
    </row>
    <row r="10691" spans="1:11" x14ac:dyDescent="0.25">
      <c r="A10691" s="6" t="s">
        <v>10939</v>
      </c>
      <c r="B10691" s="6" t="s">
        <v>75</v>
      </c>
      <c r="C10691" s="6" t="s">
        <v>67</v>
      </c>
      <c r="D10691" s="6" t="s">
        <v>68</v>
      </c>
      <c r="E10691" s="7">
        <v>230</v>
      </c>
      <c r="F10691" s="7">
        <v>30</v>
      </c>
      <c r="G10691" s="7">
        <v>690</v>
      </c>
      <c r="H10691" s="6" t="s">
        <v>49</v>
      </c>
      <c r="I10691" s="6" t="s">
        <v>39</v>
      </c>
      <c r="J10691" s="8">
        <v>44683</v>
      </c>
      <c r="K10691" s="7" t="b">
        <v>0</v>
      </c>
    </row>
    <row r="10692" spans="1:11" x14ac:dyDescent="0.25">
      <c r="A10692" s="3" t="s">
        <v>10940</v>
      </c>
      <c r="B10692" s="3" t="s">
        <v>66</v>
      </c>
      <c r="C10692" s="3" t="s">
        <v>28</v>
      </c>
      <c r="D10692" s="3" t="s">
        <v>269</v>
      </c>
      <c r="E10692" s="4">
        <v>125</v>
      </c>
      <c r="F10692" s="4">
        <v>100</v>
      </c>
      <c r="G10692" s="4">
        <v>1250</v>
      </c>
      <c r="H10692" s="3" t="s">
        <v>15</v>
      </c>
      <c r="I10692" s="3" t="s">
        <v>39</v>
      </c>
      <c r="J10692" s="5">
        <v>45510</v>
      </c>
      <c r="K10692" s="4" t="b">
        <v>0</v>
      </c>
    </row>
    <row r="10693" spans="1:11" x14ac:dyDescent="0.25">
      <c r="A10693" s="6" t="s">
        <v>10941</v>
      </c>
      <c r="B10693" s="6" t="s">
        <v>99</v>
      </c>
      <c r="C10693" s="6" t="s">
        <v>23</v>
      </c>
      <c r="D10693" s="6" t="s">
        <v>51</v>
      </c>
      <c r="E10693" s="7">
        <v>80</v>
      </c>
      <c r="F10693" s="7">
        <v>90</v>
      </c>
      <c r="G10693" s="7">
        <v>720</v>
      </c>
      <c r="H10693" s="6" t="s">
        <v>25</v>
      </c>
      <c r="I10693" s="6" t="s">
        <v>16</v>
      </c>
      <c r="J10693" s="8">
        <v>45515</v>
      </c>
      <c r="K10693" s="7"/>
    </row>
    <row r="10694" spans="1:11" x14ac:dyDescent="0.25">
      <c r="A10694" s="3" t="s">
        <v>10942</v>
      </c>
      <c r="B10694" s="3" t="s">
        <v>31</v>
      </c>
      <c r="C10694" s="3" t="s">
        <v>19</v>
      </c>
      <c r="D10694" s="3" t="s">
        <v>285</v>
      </c>
      <c r="E10694" s="4">
        <v>80</v>
      </c>
      <c r="F10694" s="4">
        <v>40</v>
      </c>
      <c r="G10694" s="4">
        <v>320</v>
      </c>
      <c r="H10694" s="3" t="s">
        <v>49</v>
      </c>
      <c r="I10694" s="3" t="s">
        <v>39</v>
      </c>
      <c r="J10694" s="5">
        <v>45438</v>
      </c>
      <c r="K10694" s="4" t="b">
        <v>1</v>
      </c>
    </row>
    <row r="10695" spans="1:11" x14ac:dyDescent="0.25">
      <c r="A10695" s="6" t="s">
        <v>10943</v>
      </c>
      <c r="B10695" s="6" t="s">
        <v>85</v>
      </c>
      <c r="C10695" s="6" t="s">
        <v>32</v>
      </c>
      <c r="D10695" s="6" t="s">
        <v>127</v>
      </c>
      <c r="E10695" s="7">
        <v>80</v>
      </c>
      <c r="F10695" s="7">
        <v>70</v>
      </c>
      <c r="G10695" s="7">
        <v>560</v>
      </c>
      <c r="H10695" s="6" t="s">
        <v>15</v>
      </c>
      <c r="I10695" s="6" t="s">
        <v>39</v>
      </c>
      <c r="J10695" s="8">
        <v>45453</v>
      </c>
      <c r="K10695" s="7" t="b">
        <v>0</v>
      </c>
    </row>
    <row r="10696" spans="1:11" x14ac:dyDescent="0.25">
      <c r="A10696" s="3" t="s">
        <v>10944</v>
      </c>
      <c r="B10696" s="3" t="s">
        <v>101</v>
      </c>
      <c r="C10696" s="3" t="s">
        <v>28</v>
      </c>
      <c r="D10696" s="3" t="s">
        <v>206</v>
      </c>
      <c r="E10696" s="4">
        <v>245</v>
      </c>
      <c r="F10696" s="4">
        <v>20</v>
      </c>
      <c r="G10696" s="4">
        <v>490</v>
      </c>
      <c r="H10696" s="3" t="s">
        <v>49</v>
      </c>
      <c r="I10696" s="3" t="s">
        <v>39</v>
      </c>
      <c r="J10696" s="5">
        <v>44842</v>
      </c>
      <c r="K10696" s="4" t="b">
        <v>1</v>
      </c>
    </row>
    <row r="10697" spans="1:11" x14ac:dyDescent="0.25">
      <c r="A10697" s="6" t="s">
        <v>10945</v>
      </c>
      <c r="B10697" s="6" t="s">
        <v>78</v>
      </c>
      <c r="C10697" s="6" t="s">
        <v>131</v>
      </c>
      <c r="D10697" s="6" t="s">
        <v>35</v>
      </c>
      <c r="E10697" s="7"/>
      <c r="F10697" s="7">
        <v>100</v>
      </c>
      <c r="G10697" s="7">
        <v>2600</v>
      </c>
      <c r="H10697" s="6" t="s">
        <v>15</v>
      </c>
      <c r="I10697" s="6" t="s">
        <v>16</v>
      </c>
      <c r="J10697" s="8">
        <v>44952</v>
      </c>
      <c r="K10697" s="7"/>
    </row>
    <row r="10698" spans="1:11" x14ac:dyDescent="0.25">
      <c r="A10698" s="3" t="s">
        <v>10946</v>
      </c>
      <c r="B10698" s="3" t="s">
        <v>12</v>
      </c>
      <c r="C10698" s="3" t="s">
        <v>23</v>
      </c>
      <c r="D10698" s="3" t="s">
        <v>384</v>
      </c>
      <c r="E10698" s="4">
        <v>410</v>
      </c>
      <c r="F10698" s="4">
        <v>50</v>
      </c>
      <c r="G10698" s="4">
        <v>2050</v>
      </c>
      <c r="H10698" s="3" t="s">
        <v>49</v>
      </c>
      <c r="I10698" s="3" t="s">
        <v>39</v>
      </c>
      <c r="J10698" s="5">
        <v>44964</v>
      </c>
      <c r="K10698" s="4" t="b">
        <v>1</v>
      </c>
    </row>
    <row r="10699" spans="1:11" x14ac:dyDescent="0.25">
      <c r="A10699" s="6" t="s">
        <v>10947</v>
      </c>
      <c r="B10699" s="6" t="s">
        <v>12</v>
      </c>
      <c r="C10699" s="6" t="s">
        <v>32</v>
      </c>
      <c r="D10699" s="6" t="s">
        <v>499</v>
      </c>
      <c r="E10699" s="7">
        <v>290</v>
      </c>
      <c r="F10699" s="7">
        <v>60</v>
      </c>
      <c r="G10699" s="7">
        <v>1740</v>
      </c>
      <c r="H10699" s="6" t="s">
        <v>15</v>
      </c>
      <c r="I10699" s="6" t="s">
        <v>39</v>
      </c>
      <c r="J10699" s="8">
        <v>45272</v>
      </c>
      <c r="K10699" s="7" t="b">
        <v>0</v>
      </c>
    </row>
    <row r="10700" spans="1:11" x14ac:dyDescent="0.25">
      <c r="A10700" s="3" t="s">
        <v>10948</v>
      </c>
      <c r="B10700" s="3" t="s">
        <v>27</v>
      </c>
      <c r="C10700" s="3" t="s">
        <v>23</v>
      </c>
      <c r="D10700" s="3" t="s">
        <v>163</v>
      </c>
      <c r="E10700" s="4">
        <v>65</v>
      </c>
      <c r="F10700" s="4">
        <v>40</v>
      </c>
      <c r="G10700" s="4">
        <v>260</v>
      </c>
      <c r="H10700" s="3" t="s">
        <v>49</v>
      </c>
      <c r="I10700" s="3" t="s">
        <v>39</v>
      </c>
      <c r="J10700" s="5">
        <v>44783</v>
      </c>
      <c r="K10700" s="4"/>
    </row>
    <row r="10701" spans="1:11" x14ac:dyDescent="0.25">
      <c r="A10701" s="6" t="s">
        <v>10949</v>
      </c>
      <c r="B10701" s="6" t="s">
        <v>44</v>
      </c>
      <c r="C10701" s="6" t="s">
        <v>23</v>
      </c>
      <c r="D10701" s="6" t="s">
        <v>398</v>
      </c>
      <c r="E10701" s="7">
        <v>50</v>
      </c>
      <c r="F10701" s="7">
        <v>60</v>
      </c>
      <c r="G10701" s="7">
        <v>300</v>
      </c>
      <c r="H10701" s="6" t="s">
        <v>15</v>
      </c>
      <c r="I10701" s="6" t="s">
        <v>39</v>
      </c>
      <c r="J10701" s="8">
        <v>45029</v>
      </c>
      <c r="K10701" s="7" t="b">
        <v>1</v>
      </c>
    </row>
    <row r="10702" spans="1:11" x14ac:dyDescent="0.25">
      <c r="A10702" s="3" t="s">
        <v>10950</v>
      </c>
      <c r="B10702" s="3" t="s">
        <v>47</v>
      </c>
      <c r="C10702" s="3" t="s">
        <v>42</v>
      </c>
      <c r="D10702" s="3" t="s">
        <v>35</v>
      </c>
      <c r="E10702" s="4">
        <v>395</v>
      </c>
      <c r="F10702" s="4"/>
      <c r="G10702" s="4"/>
      <c r="H10702" s="3" t="s">
        <v>25</v>
      </c>
      <c r="I10702" s="3" t="s">
        <v>16</v>
      </c>
      <c r="J10702" s="5">
        <v>44872</v>
      </c>
      <c r="K10702" s="4"/>
    </row>
    <row r="10703" spans="1:11" x14ac:dyDescent="0.25">
      <c r="A10703" s="6" t="s">
        <v>10951</v>
      </c>
      <c r="B10703" s="6" t="s">
        <v>31</v>
      </c>
      <c r="C10703" s="6" t="s">
        <v>23</v>
      </c>
      <c r="D10703" s="6" t="s">
        <v>122</v>
      </c>
      <c r="E10703" s="7">
        <v>395</v>
      </c>
      <c r="F10703" s="7">
        <v>60</v>
      </c>
      <c r="G10703" s="7">
        <v>2370</v>
      </c>
      <c r="H10703" s="6" t="s">
        <v>25</v>
      </c>
      <c r="I10703" s="6" t="s">
        <v>16</v>
      </c>
      <c r="J10703" s="8">
        <v>44784</v>
      </c>
      <c r="K10703" s="7" t="b">
        <v>0</v>
      </c>
    </row>
    <row r="10704" spans="1:11" x14ac:dyDescent="0.25">
      <c r="A10704" s="3" t="s">
        <v>10952</v>
      </c>
      <c r="B10704" s="3" t="s">
        <v>101</v>
      </c>
      <c r="C10704" s="3" t="s">
        <v>19</v>
      </c>
      <c r="D10704" s="3" t="s">
        <v>143</v>
      </c>
      <c r="E10704" s="4">
        <v>320</v>
      </c>
      <c r="F10704" s="4">
        <v>50</v>
      </c>
      <c r="G10704" s="4">
        <v>1600</v>
      </c>
      <c r="H10704" s="3" t="s">
        <v>49</v>
      </c>
      <c r="I10704" s="3" t="s">
        <v>39</v>
      </c>
      <c r="J10704" s="5">
        <v>44575</v>
      </c>
      <c r="K10704" s="4"/>
    </row>
    <row r="10705" spans="1:11" x14ac:dyDescent="0.25">
      <c r="A10705" s="6" t="s">
        <v>10953</v>
      </c>
      <c r="B10705" s="6" t="s">
        <v>81</v>
      </c>
      <c r="C10705" s="6" t="s">
        <v>28</v>
      </c>
      <c r="D10705" s="6" t="s">
        <v>309</v>
      </c>
      <c r="E10705" s="7">
        <v>65</v>
      </c>
      <c r="F10705" s="7">
        <v>60</v>
      </c>
      <c r="G10705" s="7">
        <v>390</v>
      </c>
      <c r="H10705" s="6" t="s">
        <v>15</v>
      </c>
      <c r="I10705" s="6" t="s">
        <v>16</v>
      </c>
      <c r="J10705" s="8">
        <v>45665</v>
      </c>
      <c r="K10705" s="7"/>
    </row>
    <row r="10706" spans="1:11" x14ac:dyDescent="0.25">
      <c r="A10706" s="3" t="s">
        <v>10954</v>
      </c>
      <c r="B10706" s="3" t="s">
        <v>81</v>
      </c>
      <c r="C10706" s="3" t="s">
        <v>131</v>
      </c>
      <c r="D10706" s="3" t="s">
        <v>321</v>
      </c>
      <c r="E10706" s="4">
        <v>245</v>
      </c>
      <c r="F10706" s="4">
        <v>30</v>
      </c>
      <c r="G10706" s="4">
        <v>735</v>
      </c>
      <c r="H10706" s="3" t="s">
        <v>25</v>
      </c>
      <c r="I10706" s="3" t="s">
        <v>39</v>
      </c>
      <c r="J10706" s="5">
        <v>45062</v>
      </c>
      <c r="K10706" s="4"/>
    </row>
    <row r="10707" spans="1:11" x14ac:dyDescent="0.25">
      <c r="A10707" s="6" t="s">
        <v>10955</v>
      </c>
      <c r="B10707" s="6" t="s">
        <v>109</v>
      </c>
      <c r="C10707" s="6" t="s">
        <v>19</v>
      </c>
      <c r="D10707" s="6" t="s">
        <v>285</v>
      </c>
      <c r="E10707" s="7">
        <v>80</v>
      </c>
      <c r="F10707" s="7">
        <v>90</v>
      </c>
      <c r="G10707" s="7">
        <v>720</v>
      </c>
      <c r="H10707" s="6" t="s">
        <v>15</v>
      </c>
      <c r="I10707" s="6" t="s">
        <v>39</v>
      </c>
      <c r="J10707" s="8">
        <v>44850</v>
      </c>
      <c r="K10707" s="7" t="b">
        <v>1</v>
      </c>
    </row>
    <row r="10708" spans="1:11" x14ac:dyDescent="0.25">
      <c r="A10708" s="3" t="s">
        <v>10956</v>
      </c>
      <c r="B10708" s="3" t="s">
        <v>81</v>
      </c>
      <c r="C10708" s="3" t="s">
        <v>32</v>
      </c>
      <c r="D10708" s="3" t="s">
        <v>127</v>
      </c>
      <c r="E10708" s="4">
        <v>80</v>
      </c>
      <c r="F10708" s="4">
        <v>30</v>
      </c>
      <c r="G10708" s="4">
        <v>240</v>
      </c>
      <c r="H10708" s="3" t="s">
        <v>25</v>
      </c>
      <c r="I10708" s="3" t="s">
        <v>16</v>
      </c>
      <c r="J10708" s="5">
        <v>45258</v>
      </c>
      <c r="K10708" s="4" t="b">
        <v>1</v>
      </c>
    </row>
    <row r="10709" spans="1:11" x14ac:dyDescent="0.25">
      <c r="A10709" s="6" t="s">
        <v>10957</v>
      </c>
      <c r="B10709" s="6" t="s">
        <v>101</v>
      </c>
      <c r="C10709" s="6" t="s">
        <v>19</v>
      </c>
      <c r="D10709" s="6" t="s">
        <v>285</v>
      </c>
      <c r="E10709" s="7">
        <v>80</v>
      </c>
      <c r="F10709" s="7">
        <v>50</v>
      </c>
      <c r="G10709" s="7">
        <v>400</v>
      </c>
      <c r="H10709" s="6" t="s">
        <v>25</v>
      </c>
      <c r="I10709" s="6" t="s">
        <v>39</v>
      </c>
      <c r="J10709" s="8">
        <v>44593</v>
      </c>
      <c r="K10709" s="7"/>
    </row>
    <row r="10710" spans="1:11" x14ac:dyDescent="0.25">
      <c r="A10710" s="3" t="s">
        <v>10958</v>
      </c>
      <c r="B10710" s="3" t="s">
        <v>109</v>
      </c>
      <c r="C10710" s="3" t="s">
        <v>32</v>
      </c>
      <c r="D10710" s="3" t="s">
        <v>95</v>
      </c>
      <c r="E10710" s="4">
        <v>200</v>
      </c>
      <c r="F10710" s="4">
        <v>30</v>
      </c>
      <c r="G10710" s="4">
        <v>600</v>
      </c>
      <c r="H10710" s="3" t="s">
        <v>25</v>
      </c>
      <c r="I10710" s="3" t="s">
        <v>39</v>
      </c>
      <c r="J10710" s="5">
        <v>45663</v>
      </c>
      <c r="K10710" s="4" t="b">
        <v>0</v>
      </c>
    </row>
    <row r="10711" spans="1:11" x14ac:dyDescent="0.25">
      <c r="A10711" s="6" t="s">
        <v>10959</v>
      </c>
      <c r="B10711" s="6" t="s">
        <v>12</v>
      </c>
      <c r="C10711" s="6" t="s">
        <v>131</v>
      </c>
      <c r="D10711" s="6" t="s">
        <v>622</v>
      </c>
      <c r="E10711" s="7">
        <v>215</v>
      </c>
      <c r="F10711" s="7">
        <v>60</v>
      </c>
      <c r="G10711" s="7">
        <v>1290</v>
      </c>
      <c r="H10711" s="6" t="s">
        <v>25</v>
      </c>
      <c r="I10711" s="6" t="s">
        <v>39</v>
      </c>
      <c r="J10711" s="8">
        <v>45238</v>
      </c>
      <c r="K10711" s="7" t="b">
        <v>1</v>
      </c>
    </row>
    <row r="10712" spans="1:11" x14ac:dyDescent="0.25">
      <c r="A10712" s="3" t="s">
        <v>10960</v>
      </c>
      <c r="B10712" s="3" t="s">
        <v>22</v>
      </c>
      <c r="C10712" s="3" t="s">
        <v>23</v>
      </c>
      <c r="D10712" s="3" t="s">
        <v>228</v>
      </c>
      <c r="E10712" s="4">
        <v>155</v>
      </c>
      <c r="F10712" s="4">
        <v>40</v>
      </c>
      <c r="G10712" s="4">
        <v>620</v>
      </c>
      <c r="H10712" s="3" t="s">
        <v>25</v>
      </c>
      <c r="I10712" s="3" t="s">
        <v>39</v>
      </c>
      <c r="J10712" s="5">
        <v>44727</v>
      </c>
      <c r="K10712" s="4" t="b">
        <v>0</v>
      </c>
    </row>
    <row r="10713" spans="1:11" x14ac:dyDescent="0.25">
      <c r="A10713" s="6" t="s">
        <v>10961</v>
      </c>
      <c r="B10713" s="6" t="s">
        <v>117</v>
      </c>
      <c r="C10713" s="6" t="s">
        <v>13</v>
      </c>
      <c r="D10713" s="6" t="s">
        <v>504</v>
      </c>
      <c r="E10713" s="7">
        <v>335</v>
      </c>
      <c r="F10713" s="7">
        <v>20</v>
      </c>
      <c r="G10713" s="7">
        <v>670</v>
      </c>
      <c r="H10713" s="6" t="s">
        <v>15</v>
      </c>
      <c r="I10713" s="6" t="s">
        <v>39</v>
      </c>
      <c r="J10713" s="8">
        <v>45413</v>
      </c>
      <c r="K10713" s="7" t="b">
        <v>0</v>
      </c>
    </row>
    <row r="10714" spans="1:11" x14ac:dyDescent="0.25">
      <c r="A10714" s="3" t="s">
        <v>10962</v>
      </c>
      <c r="B10714" s="3" t="s">
        <v>99</v>
      </c>
      <c r="C10714" s="3" t="s">
        <v>19</v>
      </c>
      <c r="D10714" s="3" t="s">
        <v>1071</v>
      </c>
      <c r="E10714" s="4">
        <v>140</v>
      </c>
      <c r="F10714" s="4">
        <v>80</v>
      </c>
      <c r="G10714" s="4">
        <v>1120</v>
      </c>
      <c r="H10714" s="3" t="s">
        <v>25</v>
      </c>
      <c r="I10714" s="3" t="s">
        <v>39</v>
      </c>
      <c r="J10714" s="5">
        <v>44836</v>
      </c>
      <c r="K10714" s="4"/>
    </row>
    <row r="10715" spans="1:11" x14ac:dyDescent="0.25">
      <c r="A10715" s="6" t="s">
        <v>10963</v>
      </c>
      <c r="B10715" s="6" t="s">
        <v>78</v>
      </c>
      <c r="C10715" s="6" t="s">
        <v>42</v>
      </c>
      <c r="D10715" s="6" t="s">
        <v>454</v>
      </c>
      <c r="E10715" s="7">
        <v>260</v>
      </c>
      <c r="F10715" s="7">
        <v>20</v>
      </c>
      <c r="G10715" s="7">
        <v>520</v>
      </c>
      <c r="H10715" s="6" t="s">
        <v>25</v>
      </c>
      <c r="I10715" s="6" t="s">
        <v>39</v>
      </c>
      <c r="J10715" s="8">
        <v>45659</v>
      </c>
      <c r="K10715" s="7"/>
    </row>
    <row r="10716" spans="1:11" x14ac:dyDescent="0.25">
      <c r="A10716" s="3" t="s">
        <v>10964</v>
      </c>
      <c r="B10716" s="3" t="s">
        <v>90</v>
      </c>
      <c r="C10716" s="3" t="s">
        <v>13</v>
      </c>
      <c r="D10716" s="3" t="s">
        <v>35</v>
      </c>
      <c r="E10716" s="4"/>
      <c r="F10716" s="4">
        <v>50</v>
      </c>
      <c r="G10716" s="4">
        <v>1675</v>
      </c>
      <c r="H10716" s="3" t="s">
        <v>25</v>
      </c>
      <c r="I10716" s="3" t="s">
        <v>16</v>
      </c>
      <c r="J10716" s="5">
        <v>45062</v>
      </c>
      <c r="K10716" s="4"/>
    </row>
    <row r="10717" spans="1:11" x14ac:dyDescent="0.25">
      <c r="A10717" s="6" t="s">
        <v>10965</v>
      </c>
      <c r="B10717" s="6" t="s">
        <v>114</v>
      </c>
      <c r="C10717" s="6" t="s">
        <v>42</v>
      </c>
      <c r="D10717" s="6" t="s">
        <v>35</v>
      </c>
      <c r="E10717" s="7">
        <v>200</v>
      </c>
      <c r="F10717" s="7"/>
      <c r="G10717" s="7"/>
      <c r="H10717" s="6" t="s">
        <v>25</v>
      </c>
      <c r="I10717" s="6" t="s">
        <v>16</v>
      </c>
      <c r="J10717" s="8">
        <v>44675</v>
      </c>
      <c r="K10717" s="7" t="b">
        <v>0</v>
      </c>
    </row>
    <row r="10718" spans="1:11" x14ac:dyDescent="0.25">
      <c r="A10718" s="3" t="s">
        <v>10966</v>
      </c>
      <c r="B10718" s="3" t="s">
        <v>64</v>
      </c>
      <c r="C10718" s="3" t="s">
        <v>32</v>
      </c>
      <c r="D10718" s="3" t="s">
        <v>129</v>
      </c>
      <c r="E10718" s="4">
        <v>215</v>
      </c>
      <c r="F10718" s="4">
        <v>90</v>
      </c>
      <c r="G10718" s="4">
        <v>1935</v>
      </c>
      <c r="H10718" s="3" t="s">
        <v>25</v>
      </c>
      <c r="I10718" s="3" t="s">
        <v>39</v>
      </c>
      <c r="J10718" s="5">
        <v>44724</v>
      </c>
      <c r="K10718" s="4" t="b">
        <v>1</v>
      </c>
    </row>
    <row r="10719" spans="1:11" x14ac:dyDescent="0.25">
      <c r="A10719" s="6" t="s">
        <v>10967</v>
      </c>
      <c r="B10719" s="6" t="s">
        <v>27</v>
      </c>
      <c r="C10719" s="6" t="s">
        <v>131</v>
      </c>
      <c r="D10719" s="6" t="s">
        <v>150</v>
      </c>
      <c r="E10719" s="7">
        <v>260</v>
      </c>
      <c r="F10719" s="7">
        <v>50</v>
      </c>
      <c r="G10719" s="7">
        <v>1300</v>
      </c>
      <c r="H10719" s="6" t="s">
        <v>49</v>
      </c>
      <c r="I10719" s="6" t="s">
        <v>16</v>
      </c>
      <c r="J10719" s="8">
        <v>45518</v>
      </c>
      <c r="K10719" s="7" t="b">
        <v>1</v>
      </c>
    </row>
    <row r="10720" spans="1:11" x14ac:dyDescent="0.25">
      <c r="A10720" s="3" t="s">
        <v>10968</v>
      </c>
      <c r="B10720" s="3" t="s">
        <v>64</v>
      </c>
      <c r="C10720" s="3" t="s">
        <v>131</v>
      </c>
      <c r="D10720" s="3" t="s">
        <v>226</v>
      </c>
      <c r="E10720" s="4">
        <v>410</v>
      </c>
      <c r="F10720" s="4">
        <v>80</v>
      </c>
      <c r="G10720" s="4">
        <v>3280</v>
      </c>
      <c r="H10720" s="3" t="s">
        <v>25</v>
      </c>
      <c r="I10720" s="3" t="s">
        <v>39</v>
      </c>
      <c r="J10720" s="5">
        <v>45336</v>
      </c>
      <c r="K10720" s="4"/>
    </row>
    <row r="10721" spans="1:11" x14ac:dyDescent="0.25">
      <c r="A10721" s="6" t="s">
        <v>10969</v>
      </c>
      <c r="B10721" s="6" t="s">
        <v>81</v>
      </c>
      <c r="C10721" s="6" t="s">
        <v>131</v>
      </c>
      <c r="D10721" s="6" t="s">
        <v>241</v>
      </c>
      <c r="E10721" s="7">
        <v>350</v>
      </c>
      <c r="F10721" s="7">
        <v>20</v>
      </c>
      <c r="G10721" s="7">
        <v>700</v>
      </c>
      <c r="H10721" s="6" t="s">
        <v>49</v>
      </c>
      <c r="I10721" s="6" t="s">
        <v>16</v>
      </c>
      <c r="J10721" s="8">
        <v>44706</v>
      </c>
      <c r="K10721" s="7" t="b">
        <v>0</v>
      </c>
    </row>
    <row r="10722" spans="1:11" x14ac:dyDescent="0.25">
      <c r="A10722" s="3" t="s">
        <v>10970</v>
      </c>
      <c r="B10722" s="3" t="s">
        <v>18</v>
      </c>
      <c r="C10722" s="3" t="s">
        <v>13</v>
      </c>
      <c r="D10722" s="3" t="s">
        <v>62</v>
      </c>
      <c r="E10722" s="4">
        <v>290</v>
      </c>
      <c r="F10722" s="4">
        <v>40</v>
      </c>
      <c r="G10722" s="4">
        <v>1160</v>
      </c>
      <c r="H10722" s="3" t="s">
        <v>49</v>
      </c>
      <c r="I10722" s="3" t="s">
        <v>39</v>
      </c>
      <c r="J10722" s="5">
        <v>44574</v>
      </c>
      <c r="K10722" s="4" t="b">
        <v>1</v>
      </c>
    </row>
    <row r="10723" spans="1:11" x14ac:dyDescent="0.25">
      <c r="A10723" s="6" t="s">
        <v>10971</v>
      </c>
      <c r="B10723" s="6" t="s">
        <v>18</v>
      </c>
      <c r="C10723" s="6" t="s">
        <v>42</v>
      </c>
      <c r="D10723" s="6" t="s">
        <v>296</v>
      </c>
      <c r="E10723" s="7">
        <v>65</v>
      </c>
      <c r="F10723" s="7">
        <v>90</v>
      </c>
      <c r="G10723" s="7">
        <v>585</v>
      </c>
      <c r="H10723" s="6" t="s">
        <v>49</v>
      </c>
      <c r="I10723" s="6" t="s">
        <v>16</v>
      </c>
      <c r="J10723" s="8">
        <v>45164</v>
      </c>
      <c r="K10723" s="7"/>
    </row>
    <row r="10724" spans="1:11" x14ac:dyDescent="0.25">
      <c r="A10724" s="3" t="s">
        <v>10972</v>
      </c>
      <c r="B10724" s="3" t="s">
        <v>56</v>
      </c>
      <c r="C10724" s="3" t="s">
        <v>42</v>
      </c>
      <c r="D10724" s="3" t="s">
        <v>200</v>
      </c>
      <c r="E10724" s="4">
        <v>395</v>
      </c>
      <c r="F10724" s="4">
        <v>40</v>
      </c>
      <c r="G10724" s="4">
        <v>1580</v>
      </c>
      <c r="H10724" s="3" t="s">
        <v>49</v>
      </c>
      <c r="I10724" s="3" t="s">
        <v>16</v>
      </c>
      <c r="J10724" s="5">
        <v>44629</v>
      </c>
      <c r="K10724" s="4"/>
    </row>
    <row r="10725" spans="1:11" x14ac:dyDescent="0.25">
      <c r="A10725" s="6" t="s">
        <v>10973</v>
      </c>
      <c r="B10725" s="6" t="s">
        <v>12</v>
      </c>
      <c r="C10725" s="6" t="s">
        <v>23</v>
      </c>
      <c r="D10725" s="6" t="s">
        <v>552</v>
      </c>
      <c r="E10725" s="7">
        <v>110</v>
      </c>
      <c r="F10725" s="7">
        <v>30</v>
      </c>
      <c r="G10725" s="7">
        <v>330</v>
      </c>
      <c r="H10725" s="6" t="s">
        <v>15</v>
      </c>
      <c r="I10725" s="6" t="s">
        <v>39</v>
      </c>
      <c r="J10725" s="8">
        <v>45053</v>
      </c>
      <c r="K10725" s="7"/>
    </row>
    <row r="10726" spans="1:11" x14ac:dyDescent="0.25">
      <c r="A10726" s="3" t="s">
        <v>10974</v>
      </c>
      <c r="B10726" s="3" t="s">
        <v>18</v>
      </c>
      <c r="C10726" s="3" t="s">
        <v>19</v>
      </c>
      <c r="D10726" s="3" t="s">
        <v>288</v>
      </c>
      <c r="E10726" s="4">
        <v>200</v>
      </c>
      <c r="F10726" s="4">
        <v>60</v>
      </c>
      <c r="G10726" s="4">
        <v>1200</v>
      </c>
      <c r="H10726" s="3" t="s">
        <v>25</v>
      </c>
      <c r="I10726" s="3" t="s">
        <v>16</v>
      </c>
      <c r="J10726" s="5">
        <v>45633</v>
      </c>
      <c r="K10726" s="4"/>
    </row>
    <row r="10727" spans="1:11" x14ac:dyDescent="0.25">
      <c r="A10727" s="6" t="s">
        <v>10975</v>
      </c>
      <c r="B10727" s="6" t="s">
        <v>114</v>
      </c>
      <c r="C10727" s="6" t="s">
        <v>28</v>
      </c>
      <c r="D10727" s="6" t="s">
        <v>72</v>
      </c>
      <c r="E10727" s="7">
        <v>140</v>
      </c>
      <c r="F10727" s="7">
        <v>60</v>
      </c>
      <c r="G10727" s="7">
        <v>840</v>
      </c>
      <c r="H10727" s="6" t="s">
        <v>25</v>
      </c>
      <c r="I10727" s="6" t="s">
        <v>16</v>
      </c>
      <c r="J10727" s="8">
        <v>44660</v>
      </c>
      <c r="K10727" s="7" t="b">
        <v>0</v>
      </c>
    </row>
    <row r="10728" spans="1:11" x14ac:dyDescent="0.25">
      <c r="A10728" s="3" t="s">
        <v>10976</v>
      </c>
      <c r="B10728" s="3" t="s">
        <v>114</v>
      </c>
      <c r="C10728" s="3" t="s">
        <v>131</v>
      </c>
      <c r="D10728" s="3" t="s">
        <v>35</v>
      </c>
      <c r="E10728" s="4">
        <v>320</v>
      </c>
      <c r="F10728" s="4"/>
      <c r="G10728" s="4"/>
      <c r="H10728" s="3" t="s">
        <v>15</v>
      </c>
      <c r="I10728" s="3" t="s">
        <v>16</v>
      </c>
      <c r="J10728" s="5">
        <v>45293</v>
      </c>
      <c r="K10728" s="4" t="b">
        <v>0</v>
      </c>
    </row>
    <row r="10729" spans="1:11" x14ac:dyDescent="0.25">
      <c r="A10729" s="6" t="s">
        <v>10977</v>
      </c>
      <c r="B10729" s="6" t="s">
        <v>56</v>
      </c>
      <c r="C10729" s="6" t="s">
        <v>67</v>
      </c>
      <c r="D10729" s="6" t="s">
        <v>956</v>
      </c>
      <c r="E10729" s="7">
        <v>305</v>
      </c>
      <c r="F10729" s="7">
        <v>30</v>
      </c>
      <c r="G10729" s="7">
        <v>915</v>
      </c>
      <c r="H10729" s="6" t="s">
        <v>15</v>
      </c>
      <c r="I10729" s="6" t="s">
        <v>16</v>
      </c>
      <c r="J10729" s="8">
        <v>44580</v>
      </c>
      <c r="K10729" s="7"/>
    </row>
    <row r="10730" spans="1:11" x14ac:dyDescent="0.25">
      <c r="A10730" s="3" t="s">
        <v>10978</v>
      </c>
      <c r="B10730" s="3" t="s">
        <v>56</v>
      </c>
      <c r="C10730" s="3" t="s">
        <v>28</v>
      </c>
      <c r="D10730" s="3" t="s">
        <v>206</v>
      </c>
      <c r="E10730" s="4">
        <v>245</v>
      </c>
      <c r="F10730" s="4">
        <v>60</v>
      </c>
      <c r="G10730" s="4">
        <v>1470</v>
      </c>
      <c r="H10730" s="3" t="s">
        <v>15</v>
      </c>
      <c r="I10730" s="3" t="s">
        <v>16</v>
      </c>
      <c r="J10730" s="5">
        <v>45005</v>
      </c>
      <c r="K10730" s="4"/>
    </row>
    <row r="10731" spans="1:11" x14ac:dyDescent="0.25">
      <c r="A10731" s="6" t="s">
        <v>10979</v>
      </c>
      <c r="B10731" s="6" t="s">
        <v>56</v>
      </c>
      <c r="C10731" s="6" t="s">
        <v>19</v>
      </c>
      <c r="D10731" s="6" t="s">
        <v>251</v>
      </c>
      <c r="E10731" s="7">
        <v>380</v>
      </c>
      <c r="F10731" s="7">
        <v>30</v>
      </c>
      <c r="G10731" s="7">
        <v>1140</v>
      </c>
      <c r="H10731" s="6" t="s">
        <v>15</v>
      </c>
      <c r="I10731" s="6" t="s">
        <v>16</v>
      </c>
      <c r="J10731" s="8">
        <v>44828</v>
      </c>
      <c r="K10731" s="7" t="b">
        <v>0</v>
      </c>
    </row>
    <row r="10732" spans="1:11" x14ac:dyDescent="0.25">
      <c r="A10732" s="3" t="s">
        <v>10980</v>
      </c>
      <c r="B10732" s="3" t="s">
        <v>56</v>
      </c>
      <c r="C10732" s="3" t="s">
        <v>19</v>
      </c>
      <c r="D10732" s="3" t="s">
        <v>2118</v>
      </c>
      <c r="E10732" s="4">
        <v>215</v>
      </c>
      <c r="F10732" s="4">
        <v>10</v>
      </c>
      <c r="G10732" s="4">
        <v>215</v>
      </c>
      <c r="H10732" s="3" t="s">
        <v>49</v>
      </c>
      <c r="I10732" s="3" t="s">
        <v>39</v>
      </c>
      <c r="J10732" s="5">
        <v>44711</v>
      </c>
      <c r="K10732" s="4"/>
    </row>
    <row r="10733" spans="1:11" x14ac:dyDescent="0.25">
      <c r="A10733" s="6" t="s">
        <v>10981</v>
      </c>
      <c r="B10733" s="6" t="s">
        <v>18</v>
      </c>
      <c r="C10733" s="6" t="s">
        <v>13</v>
      </c>
      <c r="D10733" s="6" t="s">
        <v>456</v>
      </c>
      <c r="E10733" s="7">
        <v>260</v>
      </c>
      <c r="F10733" s="7">
        <v>40</v>
      </c>
      <c r="G10733" s="7">
        <v>1040</v>
      </c>
      <c r="H10733" s="6" t="s">
        <v>25</v>
      </c>
      <c r="I10733" s="6" t="s">
        <v>16</v>
      </c>
      <c r="J10733" s="8">
        <v>45392</v>
      </c>
      <c r="K10733" s="7"/>
    </row>
    <row r="10734" spans="1:11" x14ac:dyDescent="0.25">
      <c r="A10734" s="3" t="s">
        <v>10982</v>
      </c>
      <c r="B10734" s="3" t="s">
        <v>27</v>
      </c>
      <c r="C10734" s="3" t="s">
        <v>19</v>
      </c>
      <c r="D10734" s="3" t="s">
        <v>251</v>
      </c>
      <c r="E10734" s="4">
        <v>380</v>
      </c>
      <c r="F10734" s="4">
        <v>70</v>
      </c>
      <c r="G10734" s="4">
        <v>2660</v>
      </c>
      <c r="H10734" s="3" t="s">
        <v>49</v>
      </c>
      <c r="I10734" s="3" t="s">
        <v>16</v>
      </c>
      <c r="J10734" s="5">
        <v>45409</v>
      </c>
      <c r="K10734" s="4" t="b">
        <v>0</v>
      </c>
    </row>
    <row r="10735" spans="1:11" x14ac:dyDescent="0.25">
      <c r="A10735" s="6" t="s">
        <v>10983</v>
      </c>
      <c r="B10735" s="6" t="s">
        <v>27</v>
      </c>
      <c r="C10735" s="6" t="s">
        <v>32</v>
      </c>
      <c r="D10735" s="6" t="s">
        <v>204</v>
      </c>
      <c r="E10735" s="7">
        <v>95</v>
      </c>
      <c r="F10735" s="7">
        <v>100</v>
      </c>
      <c r="G10735" s="7">
        <v>950</v>
      </c>
      <c r="H10735" s="6" t="s">
        <v>15</v>
      </c>
      <c r="I10735" s="6" t="s">
        <v>16</v>
      </c>
      <c r="J10735" s="8">
        <v>45408</v>
      </c>
      <c r="K10735" s="7"/>
    </row>
    <row r="10736" spans="1:11" x14ac:dyDescent="0.25">
      <c r="A10736" s="3" t="s">
        <v>10984</v>
      </c>
      <c r="B10736" s="3" t="s">
        <v>66</v>
      </c>
      <c r="C10736" s="3" t="s">
        <v>19</v>
      </c>
      <c r="D10736" s="3" t="s">
        <v>288</v>
      </c>
      <c r="E10736" s="4">
        <v>200</v>
      </c>
      <c r="F10736" s="4">
        <v>90</v>
      </c>
      <c r="G10736" s="4">
        <v>1800</v>
      </c>
      <c r="H10736" s="3" t="s">
        <v>49</v>
      </c>
      <c r="I10736" s="3" t="s">
        <v>39</v>
      </c>
      <c r="J10736" s="5">
        <v>45200</v>
      </c>
      <c r="K10736" s="4" t="b">
        <v>0</v>
      </c>
    </row>
    <row r="10737" spans="1:11" x14ac:dyDescent="0.25">
      <c r="A10737" s="6" t="s">
        <v>10985</v>
      </c>
      <c r="B10737" s="6" t="s">
        <v>31</v>
      </c>
      <c r="C10737" s="6" t="s">
        <v>13</v>
      </c>
      <c r="D10737" s="6" t="s">
        <v>165</v>
      </c>
      <c r="E10737" s="7">
        <v>245</v>
      </c>
      <c r="F10737" s="7">
        <v>50</v>
      </c>
      <c r="G10737" s="7">
        <v>1225</v>
      </c>
      <c r="H10737" s="6" t="s">
        <v>15</v>
      </c>
      <c r="I10737" s="6" t="s">
        <v>16</v>
      </c>
      <c r="J10737" s="8">
        <v>44744</v>
      </c>
      <c r="K10737" s="7" t="b">
        <v>0</v>
      </c>
    </row>
    <row r="10738" spans="1:11" x14ac:dyDescent="0.25">
      <c r="A10738" s="3" t="s">
        <v>10986</v>
      </c>
      <c r="B10738" s="3" t="s">
        <v>47</v>
      </c>
      <c r="C10738" s="3" t="s">
        <v>131</v>
      </c>
      <c r="D10738" s="3" t="s">
        <v>276</v>
      </c>
      <c r="E10738" s="4">
        <v>65</v>
      </c>
      <c r="F10738" s="4">
        <v>20</v>
      </c>
      <c r="G10738" s="4">
        <v>130</v>
      </c>
      <c r="H10738" s="3" t="s">
        <v>15</v>
      </c>
      <c r="I10738" s="3" t="s">
        <v>16</v>
      </c>
      <c r="J10738" s="5">
        <v>45169</v>
      </c>
      <c r="K10738" s="4"/>
    </row>
    <row r="10739" spans="1:11" x14ac:dyDescent="0.25">
      <c r="A10739" s="6" t="s">
        <v>10987</v>
      </c>
      <c r="B10739" s="6" t="s">
        <v>56</v>
      </c>
      <c r="C10739" s="6" t="s">
        <v>13</v>
      </c>
      <c r="D10739" s="6" t="s">
        <v>208</v>
      </c>
      <c r="E10739" s="7">
        <v>95</v>
      </c>
      <c r="F10739" s="7">
        <v>90</v>
      </c>
      <c r="G10739" s="7">
        <v>855</v>
      </c>
      <c r="H10739" s="6" t="s">
        <v>15</v>
      </c>
      <c r="I10739" s="6" t="s">
        <v>39</v>
      </c>
      <c r="J10739" s="8">
        <v>45459</v>
      </c>
      <c r="K10739" s="7" t="b">
        <v>0</v>
      </c>
    </row>
    <row r="10740" spans="1:11" x14ac:dyDescent="0.25">
      <c r="A10740" s="3" t="s">
        <v>10988</v>
      </c>
      <c r="B10740" s="3" t="s">
        <v>66</v>
      </c>
      <c r="C10740" s="3" t="s">
        <v>67</v>
      </c>
      <c r="D10740" s="3" t="s">
        <v>370</v>
      </c>
      <c r="E10740" s="4">
        <v>365</v>
      </c>
      <c r="F10740" s="4">
        <v>90</v>
      </c>
      <c r="G10740" s="4">
        <v>3285</v>
      </c>
      <c r="H10740" s="3" t="s">
        <v>25</v>
      </c>
      <c r="I10740" s="3" t="s">
        <v>39</v>
      </c>
      <c r="J10740" s="5">
        <v>44768</v>
      </c>
      <c r="K10740" s="4" t="b">
        <v>1</v>
      </c>
    </row>
    <row r="10741" spans="1:11" x14ac:dyDescent="0.25">
      <c r="A10741" s="6" t="s">
        <v>10989</v>
      </c>
      <c r="B10741" s="6" t="s">
        <v>27</v>
      </c>
      <c r="C10741" s="6" t="s">
        <v>42</v>
      </c>
      <c r="D10741" s="6" t="s">
        <v>343</v>
      </c>
      <c r="E10741" s="7">
        <v>290</v>
      </c>
      <c r="F10741" s="7">
        <v>30</v>
      </c>
      <c r="G10741" s="7">
        <v>870</v>
      </c>
      <c r="H10741" s="6" t="s">
        <v>49</v>
      </c>
      <c r="I10741" s="6" t="s">
        <v>16</v>
      </c>
      <c r="J10741" s="8">
        <v>44985</v>
      </c>
      <c r="K10741" s="7" t="b">
        <v>0</v>
      </c>
    </row>
    <row r="10742" spans="1:11" x14ac:dyDescent="0.25">
      <c r="A10742" s="3" t="s">
        <v>10990</v>
      </c>
      <c r="B10742" s="3" t="s">
        <v>22</v>
      </c>
      <c r="C10742" s="3" t="s">
        <v>23</v>
      </c>
      <c r="D10742" s="3" t="s">
        <v>384</v>
      </c>
      <c r="E10742" s="4">
        <v>410</v>
      </c>
      <c r="F10742" s="4">
        <v>80</v>
      </c>
      <c r="G10742" s="4">
        <v>3280</v>
      </c>
      <c r="H10742" s="3" t="s">
        <v>49</v>
      </c>
      <c r="I10742" s="3" t="s">
        <v>39</v>
      </c>
      <c r="J10742" s="5">
        <v>45561</v>
      </c>
      <c r="K10742" s="4"/>
    </row>
    <row r="10743" spans="1:11" x14ac:dyDescent="0.25">
      <c r="A10743" s="6" t="s">
        <v>10991</v>
      </c>
      <c r="B10743" s="6" t="s">
        <v>22</v>
      </c>
      <c r="C10743" s="6" t="s">
        <v>23</v>
      </c>
      <c r="D10743" s="6" t="s">
        <v>552</v>
      </c>
      <c r="E10743" s="7">
        <v>110</v>
      </c>
      <c r="F10743" s="7">
        <v>80</v>
      </c>
      <c r="G10743" s="7">
        <v>880</v>
      </c>
      <c r="H10743" s="6" t="s">
        <v>49</v>
      </c>
      <c r="I10743" s="6" t="s">
        <v>16</v>
      </c>
      <c r="J10743" s="8">
        <v>45156</v>
      </c>
      <c r="K10743" s="7"/>
    </row>
    <row r="10744" spans="1:11" x14ac:dyDescent="0.25">
      <c r="A10744" s="3" t="s">
        <v>10992</v>
      </c>
      <c r="B10744" s="3" t="s">
        <v>81</v>
      </c>
      <c r="C10744" s="3" t="s">
        <v>42</v>
      </c>
      <c r="D10744" s="3" t="s">
        <v>296</v>
      </c>
      <c r="E10744" s="4">
        <v>65</v>
      </c>
      <c r="F10744" s="4">
        <v>100</v>
      </c>
      <c r="G10744" s="4">
        <v>650</v>
      </c>
      <c r="H10744" s="3" t="s">
        <v>15</v>
      </c>
      <c r="I10744" s="3" t="s">
        <v>39</v>
      </c>
      <c r="J10744" s="5">
        <v>44681</v>
      </c>
      <c r="K10744" s="4" t="b">
        <v>1</v>
      </c>
    </row>
    <row r="10745" spans="1:11" x14ac:dyDescent="0.25">
      <c r="A10745" s="6" t="s">
        <v>10993</v>
      </c>
      <c r="B10745" s="6" t="s">
        <v>85</v>
      </c>
      <c r="C10745" s="6" t="s">
        <v>42</v>
      </c>
      <c r="D10745" s="6" t="s">
        <v>595</v>
      </c>
      <c r="E10745" s="7">
        <v>335</v>
      </c>
      <c r="F10745" s="7">
        <v>30</v>
      </c>
      <c r="G10745" s="7">
        <v>1005</v>
      </c>
      <c r="H10745" s="6" t="s">
        <v>25</v>
      </c>
      <c r="I10745" s="6" t="s">
        <v>16</v>
      </c>
      <c r="J10745" s="8">
        <v>45585</v>
      </c>
      <c r="K10745" s="7"/>
    </row>
    <row r="10746" spans="1:11" x14ac:dyDescent="0.25">
      <c r="A10746" s="3" t="s">
        <v>10994</v>
      </c>
      <c r="B10746" s="3" t="s">
        <v>90</v>
      </c>
      <c r="C10746" s="3" t="s">
        <v>19</v>
      </c>
      <c r="D10746" s="3" t="s">
        <v>20</v>
      </c>
      <c r="E10746" s="4">
        <v>290</v>
      </c>
      <c r="F10746" s="4">
        <v>80</v>
      </c>
      <c r="G10746" s="4">
        <v>2320</v>
      </c>
      <c r="H10746" s="3" t="s">
        <v>15</v>
      </c>
      <c r="I10746" s="3" t="s">
        <v>16</v>
      </c>
      <c r="J10746" s="5">
        <v>45559</v>
      </c>
      <c r="K10746" s="4"/>
    </row>
    <row r="10747" spans="1:11" x14ac:dyDescent="0.25">
      <c r="A10747" s="6" t="s">
        <v>10995</v>
      </c>
      <c r="B10747" s="6" t="s">
        <v>117</v>
      </c>
      <c r="C10747" s="6" t="s">
        <v>28</v>
      </c>
      <c r="D10747" s="6" t="s">
        <v>571</v>
      </c>
      <c r="E10747" s="7">
        <v>290</v>
      </c>
      <c r="F10747" s="7">
        <v>100</v>
      </c>
      <c r="G10747" s="7">
        <v>2900</v>
      </c>
      <c r="H10747" s="6" t="s">
        <v>25</v>
      </c>
      <c r="I10747" s="6" t="s">
        <v>39</v>
      </c>
      <c r="J10747" s="8">
        <v>44795</v>
      </c>
      <c r="K10747" s="7" t="b">
        <v>0</v>
      </c>
    </row>
    <row r="10748" spans="1:11" x14ac:dyDescent="0.25">
      <c r="A10748" s="3" t="s">
        <v>10996</v>
      </c>
      <c r="B10748" s="3" t="s">
        <v>47</v>
      </c>
      <c r="C10748" s="3" t="s">
        <v>67</v>
      </c>
      <c r="D10748" s="3" t="s">
        <v>370</v>
      </c>
      <c r="E10748" s="4">
        <v>365</v>
      </c>
      <c r="F10748" s="4">
        <v>70</v>
      </c>
      <c r="G10748" s="4">
        <v>2555</v>
      </c>
      <c r="H10748" s="3" t="s">
        <v>15</v>
      </c>
      <c r="I10748" s="3" t="s">
        <v>39</v>
      </c>
      <c r="J10748" s="5">
        <v>44676</v>
      </c>
      <c r="K10748" s="4" t="b">
        <v>1</v>
      </c>
    </row>
    <row r="10749" spans="1:11" x14ac:dyDescent="0.25">
      <c r="A10749" s="6" t="s">
        <v>10997</v>
      </c>
      <c r="B10749" s="6" t="s">
        <v>117</v>
      </c>
      <c r="C10749" s="6" t="s">
        <v>131</v>
      </c>
      <c r="D10749" s="6" t="s">
        <v>428</v>
      </c>
      <c r="E10749" s="7">
        <v>170</v>
      </c>
      <c r="F10749" s="7">
        <v>20</v>
      </c>
      <c r="G10749" s="7">
        <v>340</v>
      </c>
      <c r="H10749" s="6" t="s">
        <v>25</v>
      </c>
      <c r="I10749" s="6" t="s">
        <v>16</v>
      </c>
      <c r="J10749" s="8">
        <v>45263</v>
      </c>
      <c r="K10749" s="7" t="b">
        <v>0</v>
      </c>
    </row>
    <row r="10750" spans="1:11" x14ac:dyDescent="0.25">
      <c r="A10750" s="3" t="s">
        <v>10998</v>
      </c>
      <c r="B10750" s="3" t="s">
        <v>70</v>
      </c>
      <c r="C10750" s="3" t="s">
        <v>28</v>
      </c>
      <c r="D10750" s="3" t="s">
        <v>309</v>
      </c>
      <c r="E10750" s="4">
        <v>65</v>
      </c>
      <c r="F10750" s="4">
        <v>80</v>
      </c>
      <c r="G10750" s="4">
        <v>520</v>
      </c>
      <c r="H10750" s="3" t="s">
        <v>49</v>
      </c>
      <c r="I10750" s="3" t="s">
        <v>16</v>
      </c>
      <c r="J10750" s="5">
        <v>45119</v>
      </c>
      <c r="K10750" s="4" t="b">
        <v>1</v>
      </c>
    </row>
    <row r="10751" spans="1:11" x14ac:dyDescent="0.25">
      <c r="A10751" s="6" t="s">
        <v>10999</v>
      </c>
      <c r="B10751" s="6" t="s">
        <v>169</v>
      </c>
      <c r="C10751" s="6" t="s">
        <v>131</v>
      </c>
      <c r="D10751" s="6" t="s">
        <v>321</v>
      </c>
      <c r="E10751" s="7">
        <v>245</v>
      </c>
      <c r="F10751" s="7">
        <v>80</v>
      </c>
      <c r="G10751" s="7">
        <v>1960</v>
      </c>
      <c r="H10751" s="6" t="s">
        <v>25</v>
      </c>
      <c r="I10751" s="6" t="s">
        <v>39</v>
      </c>
      <c r="J10751" s="8">
        <v>44681</v>
      </c>
      <c r="K10751" s="7" t="b">
        <v>0</v>
      </c>
    </row>
    <row r="10752" spans="1:11" x14ac:dyDescent="0.25">
      <c r="A10752" s="3" t="s">
        <v>11000</v>
      </c>
      <c r="B10752" s="3" t="s">
        <v>90</v>
      </c>
      <c r="C10752" s="3" t="s">
        <v>131</v>
      </c>
      <c r="D10752" s="3" t="s">
        <v>150</v>
      </c>
      <c r="E10752" s="4">
        <v>260</v>
      </c>
      <c r="F10752" s="4">
        <v>30</v>
      </c>
      <c r="G10752" s="4">
        <v>780</v>
      </c>
      <c r="H10752" s="3" t="s">
        <v>25</v>
      </c>
      <c r="I10752" s="3" t="s">
        <v>39</v>
      </c>
      <c r="J10752" s="5">
        <v>45395</v>
      </c>
      <c r="K10752" s="4"/>
    </row>
    <row r="10753" spans="1:11" x14ac:dyDescent="0.25">
      <c r="A10753" s="6" t="s">
        <v>11001</v>
      </c>
      <c r="B10753" s="6" t="s">
        <v>56</v>
      </c>
      <c r="C10753" s="6" t="s">
        <v>23</v>
      </c>
      <c r="D10753" s="6" t="s">
        <v>999</v>
      </c>
      <c r="E10753" s="7">
        <v>320</v>
      </c>
      <c r="F10753" s="7">
        <v>40</v>
      </c>
      <c r="G10753" s="7">
        <v>1280</v>
      </c>
      <c r="H10753" s="6" t="s">
        <v>15</v>
      </c>
      <c r="I10753" s="6" t="s">
        <v>39</v>
      </c>
      <c r="J10753" s="8">
        <v>45445</v>
      </c>
      <c r="K10753" s="7" t="b">
        <v>1</v>
      </c>
    </row>
    <row r="10754" spans="1:11" x14ac:dyDescent="0.25">
      <c r="A10754" s="3" t="s">
        <v>11002</v>
      </c>
      <c r="B10754" s="3" t="s">
        <v>124</v>
      </c>
      <c r="C10754" s="3" t="s">
        <v>67</v>
      </c>
      <c r="D10754" s="3" t="s">
        <v>956</v>
      </c>
      <c r="E10754" s="4">
        <v>305</v>
      </c>
      <c r="F10754" s="4">
        <v>80</v>
      </c>
      <c r="G10754" s="4">
        <v>2440</v>
      </c>
      <c r="H10754" s="3" t="s">
        <v>15</v>
      </c>
      <c r="I10754" s="3" t="s">
        <v>39</v>
      </c>
      <c r="J10754" s="5">
        <v>45625</v>
      </c>
      <c r="K10754" s="4"/>
    </row>
    <row r="10755" spans="1:11" x14ac:dyDescent="0.25">
      <c r="A10755" s="6" t="s">
        <v>11003</v>
      </c>
      <c r="B10755" s="6" t="s">
        <v>18</v>
      </c>
      <c r="C10755" s="6" t="s">
        <v>131</v>
      </c>
      <c r="D10755" s="6" t="s">
        <v>276</v>
      </c>
      <c r="E10755" s="7">
        <v>65</v>
      </c>
      <c r="F10755" s="7">
        <v>30</v>
      </c>
      <c r="G10755" s="7">
        <v>195</v>
      </c>
      <c r="H10755" s="6" t="s">
        <v>15</v>
      </c>
      <c r="I10755" s="6" t="s">
        <v>16</v>
      </c>
      <c r="J10755" s="8">
        <v>45628</v>
      </c>
      <c r="K10755" s="7" t="b">
        <v>0</v>
      </c>
    </row>
    <row r="10756" spans="1:11" x14ac:dyDescent="0.25">
      <c r="A10756" s="3" t="s">
        <v>11004</v>
      </c>
      <c r="B10756" s="3" t="s">
        <v>22</v>
      </c>
      <c r="C10756" s="3" t="s">
        <v>28</v>
      </c>
      <c r="D10756" s="3" t="s">
        <v>125</v>
      </c>
      <c r="E10756" s="4">
        <v>155</v>
      </c>
      <c r="F10756" s="4">
        <v>60</v>
      </c>
      <c r="G10756" s="4">
        <v>930</v>
      </c>
      <c r="H10756" s="3" t="s">
        <v>49</v>
      </c>
      <c r="I10756" s="3" t="s">
        <v>16</v>
      </c>
      <c r="J10756" s="5">
        <v>45393</v>
      </c>
      <c r="K10756" s="4"/>
    </row>
    <row r="10757" spans="1:11" x14ac:dyDescent="0.25">
      <c r="A10757" s="6" t="s">
        <v>11005</v>
      </c>
      <c r="B10757" s="6" t="s">
        <v>78</v>
      </c>
      <c r="C10757" s="6" t="s">
        <v>13</v>
      </c>
      <c r="D10757" s="6" t="s">
        <v>35</v>
      </c>
      <c r="E10757" s="7"/>
      <c r="F10757" s="7">
        <v>80</v>
      </c>
      <c r="G10757" s="7">
        <v>1600</v>
      </c>
      <c r="H10757" s="6" t="s">
        <v>25</v>
      </c>
      <c r="I10757" s="6" t="s">
        <v>16</v>
      </c>
      <c r="J10757" s="8">
        <v>45285</v>
      </c>
      <c r="K10757" s="7" t="b">
        <v>1</v>
      </c>
    </row>
    <row r="10758" spans="1:11" x14ac:dyDescent="0.25">
      <c r="A10758" s="3" t="s">
        <v>11006</v>
      </c>
      <c r="B10758" s="3" t="s">
        <v>47</v>
      </c>
      <c r="C10758" s="3" t="s">
        <v>67</v>
      </c>
      <c r="D10758" s="3" t="s">
        <v>359</v>
      </c>
      <c r="E10758" s="4">
        <v>50</v>
      </c>
      <c r="F10758" s="4">
        <v>50</v>
      </c>
      <c r="G10758" s="4">
        <v>250</v>
      </c>
      <c r="H10758" s="3" t="s">
        <v>15</v>
      </c>
      <c r="I10758" s="3" t="s">
        <v>16</v>
      </c>
      <c r="J10758" s="5">
        <v>44682</v>
      </c>
      <c r="K10758" s="4"/>
    </row>
    <row r="10759" spans="1:11" x14ac:dyDescent="0.25">
      <c r="A10759" s="6" t="s">
        <v>11007</v>
      </c>
      <c r="B10759" s="6" t="s">
        <v>70</v>
      </c>
      <c r="C10759" s="6" t="s">
        <v>13</v>
      </c>
      <c r="D10759" s="6" t="s">
        <v>35</v>
      </c>
      <c r="E10759" s="7"/>
      <c r="F10759" s="7">
        <v>60</v>
      </c>
      <c r="G10759" s="7">
        <v>300</v>
      </c>
      <c r="H10759" s="6" t="s">
        <v>49</v>
      </c>
      <c r="I10759" s="6" t="s">
        <v>16</v>
      </c>
      <c r="J10759" s="8">
        <v>45199</v>
      </c>
      <c r="K10759" s="7" t="b">
        <v>0</v>
      </c>
    </row>
    <row r="10760" spans="1:11" x14ac:dyDescent="0.25">
      <c r="A10760" s="3" t="s">
        <v>11008</v>
      </c>
      <c r="B10760" s="3" t="s">
        <v>99</v>
      </c>
      <c r="C10760" s="3" t="s">
        <v>19</v>
      </c>
      <c r="D10760" s="3" t="s">
        <v>872</v>
      </c>
      <c r="E10760" s="4">
        <v>335</v>
      </c>
      <c r="F10760" s="4">
        <v>70</v>
      </c>
      <c r="G10760" s="4">
        <v>2345</v>
      </c>
      <c r="H10760" s="3" t="s">
        <v>25</v>
      </c>
      <c r="I10760" s="3" t="s">
        <v>16</v>
      </c>
      <c r="J10760" s="5">
        <v>44665</v>
      </c>
      <c r="K10760" s="4"/>
    </row>
    <row r="10761" spans="1:11" x14ac:dyDescent="0.25">
      <c r="A10761" s="6" t="s">
        <v>11009</v>
      </c>
      <c r="B10761" s="6" t="s">
        <v>99</v>
      </c>
      <c r="C10761" s="6" t="s">
        <v>67</v>
      </c>
      <c r="D10761" s="6" t="s">
        <v>350</v>
      </c>
      <c r="E10761" s="7">
        <v>275</v>
      </c>
      <c r="F10761" s="7">
        <v>40</v>
      </c>
      <c r="G10761" s="7">
        <v>1100</v>
      </c>
      <c r="H10761" s="6" t="s">
        <v>15</v>
      </c>
      <c r="I10761" s="6" t="s">
        <v>16</v>
      </c>
      <c r="J10761" s="8">
        <v>45451</v>
      </c>
      <c r="K10761" s="7" t="b">
        <v>0</v>
      </c>
    </row>
    <row r="10762" spans="1:11" x14ac:dyDescent="0.25">
      <c r="A10762" s="3" t="s">
        <v>11010</v>
      </c>
      <c r="B10762" s="3" t="s">
        <v>27</v>
      </c>
      <c r="C10762" s="3" t="s">
        <v>23</v>
      </c>
      <c r="D10762" s="3" t="s">
        <v>115</v>
      </c>
      <c r="E10762" s="4">
        <v>380</v>
      </c>
      <c r="F10762" s="4">
        <v>90</v>
      </c>
      <c r="G10762" s="4">
        <v>3420</v>
      </c>
      <c r="H10762" s="3" t="s">
        <v>25</v>
      </c>
      <c r="I10762" s="3" t="s">
        <v>39</v>
      </c>
      <c r="J10762" s="5">
        <v>44840</v>
      </c>
      <c r="K10762" s="4" t="b">
        <v>0</v>
      </c>
    </row>
    <row r="10763" spans="1:11" x14ac:dyDescent="0.25">
      <c r="A10763" s="6" t="s">
        <v>11011</v>
      </c>
      <c r="B10763" s="6" t="s">
        <v>81</v>
      </c>
      <c r="C10763" s="6" t="s">
        <v>131</v>
      </c>
      <c r="D10763" s="6" t="s">
        <v>292</v>
      </c>
      <c r="E10763" s="7">
        <v>230</v>
      </c>
      <c r="F10763" s="7">
        <v>80</v>
      </c>
      <c r="G10763" s="7">
        <v>1840</v>
      </c>
      <c r="H10763" s="6" t="s">
        <v>15</v>
      </c>
      <c r="I10763" s="6" t="s">
        <v>16</v>
      </c>
      <c r="J10763" s="8">
        <v>44621</v>
      </c>
      <c r="K10763" s="7"/>
    </row>
    <row r="10764" spans="1:11" x14ac:dyDescent="0.25">
      <c r="A10764" s="3" t="s">
        <v>11012</v>
      </c>
      <c r="B10764" s="3" t="s">
        <v>81</v>
      </c>
      <c r="C10764" s="3" t="s">
        <v>28</v>
      </c>
      <c r="D10764" s="3" t="s">
        <v>29</v>
      </c>
      <c r="E10764" s="4">
        <v>275</v>
      </c>
      <c r="F10764" s="4">
        <v>100</v>
      </c>
      <c r="G10764" s="4">
        <v>2750</v>
      </c>
      <c r="H10764" s="3" t="s">
        <v>49</v>
      </c>
      <c r="I10764" s="3" t="s">
        <v>39</v>
      </c>
      <c r="J10764" s="5">
        <v>45003</v>
      </c>
      <c r="K10764" s="4" t="b">
        <v>0</v>
      </c>
    </row>
    <row r="10765" spans="1:11" x14ac:dyDescent="0.25">
      <c r="A10765" s="6" t="s">
        <v>11013</v>
      </c>
      <c r="B10765" s="6" t="s">
        <v>47</v>
      </c>
      <c r="C10765" s="6" t="s">
        <v>19</v>
      </c>
      <c r="D10765" s="6" t="s">
        <v>143</v>
      </c>
      <c r="E10765" s="7">
        <v>320</v>
      </c>
      <c r="F10765" s="7">
        <v>40</v>
      </c>
      <c r="G10765" s="7">
        <v>1280</v>
      </c>
      <c r="H10765" s="6" t="s">
        <v>49</v>
      </c>
      <c r="I10765" s="6" t="s">
        <v>16</v>
      </c>
      <c r="J10765" s="8">
        <v>44882</v>
      </c>
      <c r="K10765" s="7" t="b">
        <v>0</v>
      </c>
    </row>
    <row r="10766" spans="1:11" x14ac:dyDescent="0.25">
      <c r="A10766" s="3" t="s">
        <v>11014</v>
      </c>
      <c r="B10766" s="3" t="s">
        <v>12</v>
      </c>
      <c r="C10766" s="3" t="s">
        <v>67</v>
      </c>
      <c r="D10766" s="3" t="s">
        <v>378</v>
      </c>
      <c r="E10766" s="4">
        <v>290</v>
      </c>
      <c r="F10766" s="4">
        <v>80</v>
      </c>
      <c r="G10766" s="4">
        <v>2320</v>
      </c>
      <c r="H10766" s="3" t="s">
        <v>49</v>
      </c>
      <c r="I10766" s="3" t="s">
        <v>39</v>
      </c>
      <c r="J10766" s="5">
        <v>45288</v>
      </c>
      <c r="K10766" s="4"/>
    </row>
    <row r="10767" spans="1:11" x14ac:dyDescent="0.25">
      <c r="A10767" s="6" t="s">
        <v>11015</v>
      </c>
      <c r="B10767" s="6" t="s">
        <v>31</v>
      </c>
      <c r="C10767" s="6" t="s">
        <v>23</v>
      </c>
      <c r="D10767" s="6" t="s">
        <v>278</v>
      </c>
      <c r="E10767" s="7">
        <v>305</v>
      </c>
      <c r="F10767" s="7">
        <v>20</v>
      </c>
      <c r="G10767" s="7">
        <v>610</v>
      </c>
      <c r="H10767" s="6" t="s">
        <v>49</v>
      </c>
      <c r="I10767" s="6" t="s">
        <v>39</v>
      </c>
      <c r="J10767" s="8">
        <v>44624</v>
      </c>
      <c r="K10767" s="7" t="b">
        <v>0</v>
      </c>
    </row>
    <row r="10768" spans="1:11" x14ac:dyDescent="0.25">
      <c r="A10768" s="3" t="s">
        <v>11016</v>
      </c>
      <c r="B10768" s="3" t="s">
        <v>22</v>
      </c>
      <c r="C10768" s="3" t="s">
        <v>19</v>
      </c>
      <c r="D10768" s="3" t="s">
        <v>59</v>
      </c>
      <c r="E10768" s="4">
        <v>275</v>
      </c>
      <c r="F10768" s="4">
        <v>90</v>
      </c>
      <c r="G10768" s="4">
        <v>2475</v>
      </c>
      <c r="H10768" s="3" t="s">
        <v>49</v>
      </c>
      <c r="I10768" s="3" t="s">
        <v>16</v>
      </c>
      <c r="J10768" s="5">
        <v>45221</v>
      </c>
      <c r="K10768" s="4" t="b">
        <v>1</v>
      </c>
    </row>
    <row r="10769" spans="1:11" x14ac:dyDescent="0.25">
      <c r="A10769" s="6" t="s">
        <v>11017</v>
      </c>
      <c r="B10769" s="6" t="s">
        <v>169</v>
      </c>
      <c r="C10769" s="6" t="s">
        <v>13</v>
      </c>
      <c r="D10769" s="6" t="s">
        <v>14</v>
      </c>
      <c r="E10769" s="7">
        <v>185</v>
      </c>
      <c r="F10769" s="7">
        <v>50</v>
      </c>
      <c r="G10769" s="7">
        <v>925</v>
      </c>
      <c r="H10769" s="6" t="s">
        <v>15</v>
      </c>
      <c r="I10769" s="6" t="s">
        <v>16</v>
      </c>
      <c r="J10769" s="8">
        <v>44936</v>
      </c>
      <c r="K10769" s="7"/>
    </row>
    <row r="10770" spans="1:11" x14ac:dyDescent="0.25">
      <c r="A10770" s="3" t="s">
        <v>11018</v>
      </c>
      <c r="B10770" s="3" t="s">
        <v>37</v>
      </c>
      <c r="C10770" s="3" t="s">
        <v>28</v>
      </c>
      <c r="D10770" s="3" t="s">
        <v>175</v>
      </c>
      <c r="E10770" s="4">
        <v>95</v>
      </c>
      <c r="F10770" s="4">
        <v>60</v>
      </c>
      <c r="G10770" s="4">
        <v>570</v>
      </c>
      <c r="H10770" s="3" t="s">
        <v>49</v>
      </c>
      <c r="I10770" s="3" t="s">
        <v>16</v>
      </c>
      <c r="J10770" s="5">
        <v>44992</v>
      </c>
      <c r="K10770" s="4" t="b">
        <v>1</v>
      </c>
    </row>
    <row r="10771" spans="1:11" x14ac:dyDescent="0.25">
      <c r="A10771" s="6" t="s">
        <v>11019</v>
      </c>
      <c r="B10771" s="6" t="s">
        <v>78</v>
      </c>
      <c r="C10771" s="6" t="s">
        <v>131</v>
      </c>
      <c r="D10771" s="6" t="s">
        <v>517</v>
      </c>
      <c r="E10771" s="7">
        <v>290</v>
      </c>
      <c r="F10771" s="7">
        <v>90</v>
      </c>
      <c r="G10771" s="7">
        <v>2610</v>
      </c>
      <c r="H10771" s="6" t="s">
        <v>15</v>
      </c>
      <c r="I10771" s="6" t="s">
        <v>39</v>
      </c>
      <c r="J10771" s="8">
        <v>44590</v>
      </c>
      <c r="K10771" s="7" t="b">
        <v>0</v>
      </c>
    </row>
    <row r="10772" spans="1:11" x14ac:dyDescent="0.25">
      <c r="A10772" s="3" t="s">
        <v>11020</v>
      </c>
      <c r="B10772" s="3" t="s">
        <v>41</v>
      </c>
      <c r="C10772" s="3" t="s">
        <v>131</v>
      </c>
      <c r="D10772" s="3" t="s">
        <v>213</v>
      </c>
      <c r="E10772" s="4">
        <v>140</v>
      </c>
      <c r="F10772" s="4">
        <v>60</v>
      </c>
      <c r="G10772" s="4">
        <v>840</v>
      </c>
      <c r="H10772" s="3" t="s">
        <v>25</v>
      </c>
      <c r="I10772" s="3" t="s">
        <v>39</v>
      </c>
      <c r="J10772" s="5">
        <v>45164</v>
      </c>
      <c r="K10772" s="4" t="b">
        <v>0</v>
      </c>
    </row>
    <row r="10773" spans="1:11" x14ac:dyDescent="0.25">
      <c r="A10773" s="6" t="s">
        <v>11021</v>
      </c>
      <c r="B10773" s="6" t="s">
        <v>31</v>
      </c>
      <c r="C10773" s="6" t="s">
        <v>19</v>
      </c>
      <c r="D10773" s="6" t="s">
        <v>541</v>
      </c>
      <c r="E10773" s="7">
        <v>230</v>
      </c>
      <c r="F10773" s="7">
        <v>50</v>
      </c>
      <c r="G10773" s="7">
        <v>1150</v>
      </c>
      <c r="H10773" s="6" t="s">
        <v>49</v>
      </c>
      <c r="I10773" s="6" t="s">
        <v>16</v>
      </c>
      <c r="J10773" s="8">
        <v>44711</v>
      </c>
      <c r="K10773" s="7" t="b">
        <v>0</v>
      </c>
    </row>
    <row r="10774" spans="1:11" x14ac:dyDescent="0.25">
      <c r="A10774" s="3" t="s">
        <v>11022</v>
      </c>
      <c r="B10774" s="3" t="s">
        <v>56</v>
      </c>
      <c r="C10774" s="3" t="s">
        <v>32</v>
      </c>
      <c r="D10774" s="3" t="s">
        <v>410</v>
      </c>
      <c r="E10774" s="4">
        <v>110</v>
      </c>
      <c r="F10774" s="4">
        <v>70</v>
      </c>
      <c r="G10774" s="4">
        <v>770</v>
      </c>
      <c r="H10774" s="3" t="s">
        <v>25</v>
      </c>
      <c r="I10774" s="3" t="s">
        <v>16</v>
      </c>
      <c r="J10774" s="5">
        <v>45577</v>
      </c>
      <c r="K10774" s="4" t="b">
        <v>0</v>
      </c>
    </row>
    <row r="10775" spans="1:11" x14ac:dyDescent="0.25">
      <c r="A10775" s="6" t="s">
        <v>11023</v>
      </c>
      <c r="B10775" s="6" t="s">
        <v>18</v>
      </c>
      <c r="C10775" s="6" t="s">
        <v>67</v>
      </c>
      <c r="D10775" s="6" t="s">
        <v>368</v>
      </c>
      <c r="E10775" s="7">
        <v>215</v>
      </c>
      <c r="F10775" s="7">
        <v>70</v>
      </c>
      <c r="G10775" s="7">
        <v>1505</v>
      </c>
      <c r="H10775" s="6" t="s">
        <v>25</v>
      </c>
      <c r="I10775" s="6" t="s">
        <v>16</v>
      </c>
      <c r="J10775" s="8">
        <v>45672</v>
      </c>
      <c r="K10775" s="7"/>
    </row>
    <row r="10776" spans="1:11" x14ac:dyDescent="0.25">
      <c r="A10776" s="3" t="s">
        <v>11024</v>
      </c>
      <c r="B10776" s="3" t="s">
        <v>12</v>
      </c>
      <c r="C10776" s="3" t="s">
        <v>19</v>
      </c>
      <c r="D10776" s="3" t="s">
        <v>35</v>
      </c>
      <c r="E10776" s="4">
        <v>275</v>
      </c>
      <c r="F10776" s="4"/>
      <c r="G10776" s="4"/>
      <c r="H10776" s="3" t="s">
        <v>25</v>
      </c>
      <c r="I10776" s="3" t="s">
        <v>39</v>
      </c>
      <c r="J10776" s="5">
        <v>45628</v>
      </c>
      <c r="K10776" s="4" t="b">
        <v>1</v>
      </c>
    </row>
    <row r="10777" spans="1:11" x14ac:dyDescent="0.25">
      <c r="A10777" s="6" t="s">
        <v>11025</v>
      </c>
      <c r="B10777" s="6" t="s">
        <v>31</v>
      </c>
      <c r="C10777" s="6" t="s">
        <v>28</v>
      </c>
      <c r="D10777" s="6" t="s">
        <v>35</v>
      </c>
      <c r="E10777" s="7">
        <v>170</v>
      </c>
      <c r="F10777" s="7"/>
      <c r="G10777" s="7"/>
      <c r="H10777" s="6" t="s">
        <v>49</v>
      </c>
      <c r="I10777" s="6" t="s">
        <v>16</v>
      </c>
      <c r="J10777" s="8">
        <v>45027</v>
      </c>
      <c r="K10777" s="7" t="b">
        <v>1</v>
      </c>
    </row>
    <row r="10778" spans="1:11" x14ac:dyDescent="0.25">
      <c r="A10778" s="3" t="s">
        <v>11026</v>
      </c>
      <c r="B10778" s="3" t="s">
        <v>31</v>
      </c>
      <c r="C10778" s="3" t="s">
        <v>131</v>
      </c>
      <c r="D10778" s="3" t="s">
        <v>444</v>
      </c>
      <c r="E10778" s="4">
        <v>50</v>
      </c>
      <c r="F10778" s="4">
        <v>100</v>
      </c>
      <c r="G10778" s="4">
        <v>500</v>
      </c>
      <c r="H10778" s="3" t="s">
        <v>49</v>
      </c>
      <c r="I10778" s="3" t="s">
        <v>16</v>
      </c>
      <c r="J10778" s="5">
        <v>45575</v>
      </c>
      <c r="K10778" s="4" t="b">
        <v>0</v>
      </c>
    </row>
    <row r="10779" spans="1:11" x14ac:dyDescent="0.25">
      <c r="A10779" s="6" t="s">
        <v>11027</v>
      </c>
      <c r="B10779" s="6" t="s">
        <v>22</v>
      </c>
      <c r="C10779" s="6" t="s">
        <v>19</v>
      </c>
      <c r="D10779" s="6" t="s">
        <v>153</v>
      </c>
      <c r="E10779" s="7">
        <v>125</v>
      </c>
      <c r="F10779" s="7">
        <v>60</v>
      </c>
      <c r="G10779" s="7">
        <v>750</v>
      </c>
      <c r="H10779" s="6" t="s">
        <v>25</v>
      </c>
      <c r="I10779" s="6" t="s">
        <v>16</v>
      </c>
      <c r="J10779" s="8">
        <v>44789</v>
      </c>
      <c r="K10779" s="7"/>
    </row>
    <row r="10780" spans="1:11" x14ac:dyDescent="0.25">
      <c r="A10780" s="3" t="s">
        <v>11028</v>
      </c>
      <c r="B10780" s="3" t="s">
        <v>27</v>
      </c>
      <c r="C10780" s="3" t="s">
        <v>13</v>
      </c>
      <c r="D10780" s="3" t="s">
        <v>57</v>
      </c>
      <c r="E10780" s="4">
        <v>395</v>
      </c>
      <c r="F10780" s="4">
        <v>30</v>
      </c>
      <c r="G10780" s="4">
        <v>1185</v>
      </c>
      <c r="H10780" s="3" t="s">
        <v>25</v>
      </c>
      <c r="I10780" s="3" t="s">
        <v>39</v>
      </c>
      <c r="J10780" s="5">
        <v>44699</v>
      </c>
      <c r="K10780" s="4"/>
    </row>
    <row r="10781" spans="1:11" x14ac:dyDescent="0.25">
      <c r="A10781" s="6" t="s">
        <v>11029</v>
      </c>
      <c r="B10781" s="6" t="s">
        <v>56</v>
      </c>
      <c r="C10781" s="6" t="s">
        <v>19</v>
      </c>
      <c r="D10781" s="6" t="s">
        <v>20</v>
      </c>
      <c r="E10781" s="7">
        <v>290</v>
      </c>
      <c r="F10781" s="7">
        <v>40</v>
      </c>
      <c r="G10781" s="7">
        <v>1160</v>
      </c>
      <c r="H10781" s="6" t="s">
        <v>25</v>
      </c>
      <c r="I10781" s="6" t="s">
        <v>16</v>
      </c>
      <c r="J10781" s="8">
        <v>45108</v>
      </c>
      <c r="K10781" s="7"/>
    </row>
    <row r="10782" spans="1:11" x14ac:dyDescent="0.25">
      <c r="A10782" s="3" t="s">
        <v>11030</v>
      </c>
      <c r="B10782" s="3" t="s">
        <v>64</v>
      </c>
      <c r="C10782" s="3" t="s">
        <v>23</v>
      </c>
      <c r="D10782" s="3" t="s">
        <v>115</v>
      </c>
      <c r="E10782" s="4">
        <v>380</v>
      </c>
      <c r="F10782" s="4">
        <v>100</v>
      </c>
      <c r="G10782" s="4">
        <v>3800</v>
      </c>
      <c r="H10782" s="3" t="s">
        <v>25</v>
      </c>
      <c r="I10782" s="3" t="s">
        <v>16</v>
      </c>
      <c r="J10782" s="5">
        <v>45477</v>
      </c>
      <c r="K10782" s="4" t="b">
        <v>0</v>
      </c>
    </row>
    <row r="10783" spans="1:11" x14ac:dyDescent="0.25">
      <c r="A10783" s="6" t="s">
        <v>11031</v>
      </c>
      <c r="B10783" s="6" t="s">
        <v>85</v>
      </c>
      <c r="C10783" s="6" t="s">
        <v>19</v>
      </c>
      <c r="D10783" s="6" t="s">
        <v>973</v>
      </c>
      <c r="E10783" s="7">
        <v>110</v>
      </c>
      <c r="F10783" s="7">
        <v>60</v>
      </c>
      <c r="G10783" s="7">
        <v>660</v>
      </c>
      <c r="H10783" s="6" t="s">
        <v>25</v>
      </c>
      <c r="I10783" s="6" t="s">
        <v>16</v>
      </c>
      <c r="J10783" s="8">
        <v>45607</v>
      </c>
      <c r="K10783" s="7"/>
    </row>
    <row r="10784" spans="1:11" x14ac:dyDescent="0.25">
      <c r="A10784" s="3" t="s">
        <v>11032</v>
      </c>
      <c r="B10784" s="3" t="s">
        <v>18</v>
      </c>
      <c r="C10784" s="3" t="s">
        <v>42</v>
      </c>
      <c r="D10784" s="3" t="s">
        <v>282</v>
      </c>
      <c r="E10784" s="4">
        <v>50</v>
      </c>
      <c r="F10784" s="4">
        <v>40</v>
      </c>
      <c r="G10784" s="4">
        <v>200</v>
      </c>
      <c r="H10784" s="3" t="s">
        <v>25</v>
      </c>
      <c r="I10784" s="3" t="s">
        <v>16</v>
      </c>
      <c r="J10784" s="5">
        <v>45235</v>
      </c>
      <c r="K10784" s="4" t="b">
        <v>0</v>
      </c>
    </row>
    <row r="10785" spans="1:11" x14ac:dyDescent="0.25">
      <c r="A10785" s="6" t="s">
        <v>11033</v>
      </c>
      <c r="B10785" s="6" t="s">
        <v>78</v>
      </c>
      <c r="C10785" s="6" t="s">
        <v>19</v>
      </c>
      <c r="D10785" s="6" t="s">
        <v>35</v>
      </c>
      <c r="E10785" s="7"/>
      <c r="F10785" s="7">
        <v>10</v>
      </c>
      <c r="G10785" s="7">
        <v>200</v>
      </c>
      <c r="H10785" s="6" t="s">
        <v>49</v>
      </c>
      <c r="I10785" s="6" t="s">
        <v>16</v>
      </c>
      <c r="J10785" s="8">
        <v>45072</v>
      </c>
      <c r="K10785" s="7"/>
    </row>
    <row r="10786" spans="1:11" x14ac:dyDescent="0.25">
      <c r="A10786" s="3" t="s">
        <v>11034</v>
      </c>
      <c r="B10786" s="3" t="s">
        <v>70</v>
      </c>
      <c r="C10786" s="3" t="s">
        <v>19</v>
      </c>
      <c r="D10786" s="3" t="s">
        <v>143</v>
      </c>
      <c r="E10786" s="4">
        <v>320</v>
      </c>
      <c r="F10786" s="4">
        <v>90</v>
      </c>
      <c r="G10786" s="4">
        <v>2880</v>
      </c>
      <c r="H10786" s="3" t="s">
        <v>49</v>
      </c>
      <c r="I10786" s="3" t="s">
        <v>39</v>
      </c>
      <c r="J10786" s="5">
        <v>44744</v>
      </c>
      <c r="K10786" s="4" t="b">
        <v>1</v>
      </c>
    </row>
    <row r="10787" spans="1:11" x14ac:dyDescent="0.25">
      <c r="A10787" s="6" t="s">
        <v>11035</v>
      </c>
      <c r="B10787" s="6" t="s">
        <v>47</v>
      </c>
      <c r="C10787" s="6" t="s">
        <v>32</v>
      </c>
      <c r="D10787" s="6" t="s">
        <v>238</v>
      </c>
      <c r="E10787" s="7">
        <v>170</v>
      </c>
      <c r="F10787" s="7">
        <v>90</v>
      </c>
      <c r="G10787" s="7">
        <v>1530</v>
      </c>
      <c r="H10787" s="6" t="s">
        <v>49</v>
      </c>
      <c r="I10787" s="6" t="s">
        <v>16</v>
      </c>
      <c r="J10787" s="8">
        <v>45178</v>
      </c>
      <c r="K10787" s="7"/>
    </row>
    <row r="10788" spans="1:11" x14ac:dyDescent="0.25">
      <c r="A10788" s="3" t="s">
        <v>11036</v>
      </c>
      <c r="B10788" s="3" t="s">
        <v>18</v>
      </c>
      <c r="C10788" s="3" t="s">
        <v>19</v>
      </c>
      <c r="D10788" s="3" t="s">
        <v>1071</v>
      </c>
      <c r="E10788" s="4">
        <v>140</v>
      </c>
      <c r="F10788" s="4">
        <v>20</v>
      </c>
      <c r="G10788" s="4">
        <v>280</v>
      </c>
      <c r="H10788" s="3" t="s">
        <v>49</v>
      </c>
      <c r="I10788" s="3" t="s">
        <v>16</v>
      </c>
      <c r="J10788" s="5">
        <v>44741</v>
      </c>
      <c r="K10788" s="4"/>
    </row>
    <row r="10789" spans="1:11" x14ac:dyDescent="0.25">
      <c r="A10789" s="6" t="s">
        <v>11037</v>
      </c>
      <c r="B10789" s="6" t="s">
        <v>114</v>
      </c>
      <c r="C10789" s="6" t="s">
        <v>67</v>
      </c>
      <c r="D10789" s="6" t="s">
        <v>378</v>
      </c>
      <c r="E10789" s="7">
        <v>290</v>
      </c>
      <c r="F10789" s="7">
        <v>90</v>
      </c>
      <c r="G10789" s="7">
        <v>2610</v>
      </c>
      <c r="H10789" s="6" t="s">
        <v>15</v>
      </c>
      <c r="I10789" s="6" t="s">
        <v>16</v>
      </c>
      <c r="J10789" s="8">
        <v>45262</v>
      </c>
      <c r="K10789" s="7" t="b">
        <v>0</v>
      </c>
    </row>
    <row r="10790" spans="1:11" x14ac:dyDescent="0.25">
      <c r="A10790" s="3" t="s">
        <v>11038</v>
      </c>
      <c r="B10790" s="3" t="s">
        <v>114</v>
      </c>
      <c r="C10790" s="3" t="s">
        <v>13</v>
      </c>
      <c r="D10790" s="3" t="s">
        <v>521</v>
      </c>
      <c r="E10790" s="4">
        <v>155</v>
      </c>
      <c r="F10790" s="4">
        <v>20</v>
      </c>
      <c r="G10790" s="4">
        <v>310</v>
      </c>
      <c r="H10790" s="3" t="s">
        <v>25</v>
      </c>
      <c r="I10790" s="3" t="s">
        <v>39</v>
      </c>
      <c r="J10790" s="5">
        <v>45248</v>
      </c>
      <c r="K10790" s="4" t="b">
        <v>0</v>
      </c>
    </row>
    <row r="10791" spans="1:11" x14ac:dyDescent="0.25">
      <c r="A10791" s="6" t="s">
        <v>11039</v>
      </c>
      <c r="B10791" s="6" t="s">
        <v>31</v>
      </c>
      <c r="C10791" s="6" t="s">
        <v>19</v>
      </c>
      <c r="D10791" s="6" t="s">
        <v>211</v>
      </c>
      <c r="E10791" s="7">
        <v>95</v>
      </c>
      <c r="F10791" s="7">
        <v>30</v>
      </c>
      <c r="G10791" s="7">
        <v>285</v>
      </c>
      <c r="H10791" s="6" t="s">
        <v>25</v>
      </c>
      <c r="I10791" s="6" t="s">
        <v>16</v>
      </c>
      <c r="J10791" s="8">
        <v>45254</v>
      </c>
      <c r="K10791" s="7" t="b">
        <v>0</v>
      </c>
    </row>
    <row r="10792" spans="1:11" x14ac:dyDescent="0.25">
      <c r="A10792" s="3" t="s">
        <v>11040</v>
      </c>
      <c r="B10792" s="3" t="s">
        <v>78</v>
      </c>
      <c r="C10792" s="3" t="s">
        <v>28</v>
      </c>
      <c r="D10792" s="3" t="s">
        <v>206</v>
      </c>
      <c r="E10792" s="4">
        <v>245</v>
      </c>
      <c r="F10792" s="4">
        <v>100</v>
      </c>
      <c r="G10792" s="4">
        <v>2450</v>
      </c>
      <c r="H10792" s="3" t="s">
        <v>25</v>
      </c>
      <c r="I10792" s="3" t="s">
        <v>16</v>
      </c>
      <c r="J10792" s="5">
        <v>45466</v>
      </c>
      <c r="K10792" s="4"/>
    </row>
    <row r="10793" spans="1:11" x14ac:dyDescent="0.25">
      <c r="A10793" s="6" t="s">
        <v>11041</v>
      </c>
      <c r="B10793" s="6" t="s">
        <v>66</v>
      </c>
      <c r="C10793" s="6" t="s">
        <v>67</v>
      </c>
      <c r="D10793" s="6" t="s">
        <v>421</v>
      </c>
      <c r="E10793" s="7">
        <v>410</v>
      </c>
      <c r="F10793" s="7">
        <v>90</v>
      </c>
      <c r="G10793" s="7">
        <v>3690</v>
      </c>
      <c r="H10793" s="6" t="s">
        <v>15</v>
      </c>
      <c r="I10793" s="6" t="s">
        <v>16</v>
      </c>
      <c r="J10793" s="8">
        <v>45309</v>
      </c>
      <c r="K10793" s="7"/>
    </row>
    <row r="10794" spans="1:11" x14ac:dyDescent="0.25">
      <c r="A10794" s="3" t="s">
        <v>11042</v>
      </c>
      <c r="B10794" s="3" t="s">
        <v>12</v>
      </c>
      <c r="C10794" s="3" t="s">
        <v>67</v>
      </c>
      <c r="D10794" s="3" t="s">
        <v>35</v>
      </c>
      <c r="E10794" s="4">
        <v>260</v>
      </c>
      <c r="F10794" s="4"/>
      <c r="G10794" s="4"/>
      <c r="H10794" s="3" t="s">
        <v>49</v>
      </c>
      <c r="I10794" s="3" t="s">
        <v>16</v>
      </c>
      <c r="J10794" s="5">
        <v>45497</v>
      </c>
      <c r="K10794" s="4"/>
    </row>
    <row r="10795" spans="1:11" x14ac:dyDescent="0.25">
      <c r="A10795" s="6" t="s">
        <v>11043</v>
      </c>
      <c r="B10795" s="6" t="s">
        <v>85</v>
      </c>
      <c r="C10795" s="6" t="s">
        <v>13</v>
      </c>
      <c r="D10795" s="6" t="s">
        <v>97</v>
      </c>
      <c r="E10795" s="7">
        <v>125</v>
      </c>
      <c r="F10795" s="7">
        <v>20</v>
      </c>
      <c r="G10795" s="7">
        <v>250</v>
      </c>
      <c r="H10795" s="6" t="s">
        <v>25</v>
      </c>
      <c r="I10795" s="6" t="s">
        <v>16</v>
      </c>
      <c r="J10795" s="8">
        <v>45092</v>
      </c>
      <c r="K10795" s="7" t="b">
        <v>1</v>
      </c>
    </row>
    <row r="10796" spans="1:11" x14ac:dyDescent="0.25">
      <c r="A10796" s="3" t="s">
        <v>11044</v>
      </c>
      <c r="B10796" s="3" t="s">
        <v>169</v>
      </c>
      <c r="C10796" s="3" t="s">
        <v>42</v>
      </c>
      <c r="D10796" s="3" t="s">
        <v>675</v>
      </c>
      <c r="E10796" s="4">
        <v>125</v>
      </c>
      <c r="F10796" s="4">
        <v>70</v>
      </c>
      <c r="G10796" s="4">
        <v>875</v>
      </c>
      <c r="H10796" s="3" t="s">
        <v>49</v>
      </c>
      <c r="I10796" s="3" t="s">
        <v>16</v>
      </c>
      <c r="J10796" s="5">
        <v>44885</v>
      </c>
      <c r="K10796" s="4"/>
    </row>
    <row r="10797" spans="1:11" x14ac:dyDescent="0.25">
      <c r="A10797" s="6" t="s">
        <v>11045</v>
      </c>
      <c r="B10797" s="6" t="s">
        <v>27</v>
      </c>
      <c r="C10797" s="6" t="s">
        <v>42</v>
      </c>
      <c r="D10797" s="6" t="s">
        <v>88</v>
      </c>
      <c r="E10797" s="7">
        <v>410</v>
      </c>
      <c r="F10797" s="7">
        <v>20</v>
      </c>
      <c r="G10797" s="7">
        <v>820</v>
      </c>
      <c r="H10797" s="6" t="s">
        <v>15</v>
      </c>
      <c r="I10797" s="6" t="s">
        <v>16</v>
      </c>
      <c r="J10797" s="8">
        <v>44838</v>
      </c>
      <c r="K10797" s="7" t="b">
        <v>0</v>
      </c>
    </row>
    <row r="10798" spans="1:11" x14ac:dyDescent="0.25">
      <c r="A10798" s="3" t="s">
        <v>11046</v>
      </c>
      <c r="B10798" s="3" t="s">
        <v>99</v>
      </c>
      <c r="C10798" s="3" t="s">
        <v>32</v>
      </c>
      <c r="D10798" s="3" t="s">
        <v>35</v>
      </c>
      <c r="E10798" s="4">
        <v>395</v>
      </c>
      <c r="F10798" s="4"/>
      <c r="G10798" s="4"/>
      <c r="H10798" s="3" t="s">
        <v>25</v>
      </c>
      <c r="I10798" s="3" t="s">
        <v>39</v>
      </c>
      <c r="J10798" s="5">
        <v>45508</v>
      </c>
      <c r="K10798" s="4" t="b">
        <v>1</v>
      </c>
    </row>
    <row r="10799" spans="1:11" x14ac:dyDescent="0.25">
      <c r="A10799" s="6" t="s">
        <v>11047</v>
      </c>
      <c r="B10799" s="6" t="s">
        <v>169</v>
      </c>
      <c r="C10799" s="6" t="s">
        <v>42</v>
      </c>
      <c r="D10799" s="6" t="s">
        <v>595</v>
      </c>
      <c r="E10799" s="7">
        <v>335</v>
      </c>
      <c r="F10799" s="7">
        <v>60</v>
      </c>
      <c r="G10799" s="7">
        <v>2010</v>
      </c>
      <c r="H10799" s="6" t="s">
        <v>49</v>
      </c>
      <c r="I10799" s="6" t="s">
        <v>16</v>
      </c>
      <c r="J10799" s="8">
        <v>44760</v>
      </c>
      <c r="K10799" s="7"/>
    </row>
    <row r="10800" spans="1:11" x14ac:dyDescent="0.25">
      <c r="A10800" s="3" t="s">
        <v>11048</v>
      </c>
      <c r="B10800" s="3" t="s">
        <v>27</v>
      </c>
      <c r="C10800" s="3" t="s">
        <v>23</v>
      </c>
      <c r="D10800" s="3" t="s">
        <v>999</v>
      </c>
      <c r="E10800" s="4">
        <v>320</v>
      </c>
      <c r="F10800" s="4">
        <v>50</v>
      </c>
      <c r="G10800" s="4">
        <v>1600</v>
      </c>
      <c r="H10800" s="3" t="s">
        <v>15</v>
      </c>
      <c r="I10800" s="3" t="s">
        <v>16</v>
      </c>
      <c r="J10800" s="5">
        <v>45074</v>
      </c>
      <c r="K10800" s="4" t="b">
        <v>0</v>
      </c>
    </row>
    <row r="10801" spans="1:11" x14ac:dyDescent="0.25">
      <c r="A10801" s="6" t="s">
        <v>11049</v>
      </c>
      <c r="B10801" s="6" t="s">
        <v>85</v>
      </c>
      <c r="C10801" s="6" t="s">
        <v>32</v>
      </c>
      <c r="D10801" s="6" t="s">
        <v>35</v>
      </c>
      <c r="E10801" s="7">
        <v>65</v>
      </c>
      <c r="F10801" s="7"/>
      <c r="G10801" s="7"/>
      <c r="H10801" s="6" t="s">
        <v>25</v>
      </c>
      <c r="I10801" s="6" t="s">
        <v>39</v>
      </c>
      <c r="J10801" s="8">
        <v>45026</v>
      </c>
      <c r="K10801" s="7" t="b">
        <v>1</v>
      </c>
    </row>
    <row r="10802" spans="1:11" x14ac:dyDescent="0.25">
      <c r="A10802" s="3" t="s">
        <v>11050</v>
      </c>
      <c r="B10802" s="3" t="s">
        <v>101</v>
      </c>
      <c r="C10802" s="3" t="s">
        <v>131</v>
      </c>
      <c r="D10802" s="3" t="s">
        <v>428</v>
      </c>
      <c r="E10802" s="4">
        <v>170</v>
      </c>
      <c r="F10802" s="4">
        <v>90</v>
      </c>
      <c r="G10802" s="4">
        <v>1530</v>
      </c>
      <c r="H10802" s="3" t="s">
        <v>15</v>
      </c>
      <c r="I10802" s="3" t="s">
        <v>16</v>
      </c>
      <c r="J10802" s="5">
        <v>44922</v>
      </c>
      <c r="K10802" s="4"/>
    </row>
    <row r="10803" spans="1:11" x14ac:dyDescent="0.25">
      <c r="A10803" s="6" t="s">
        <v>11051</v>
      </c>
      <c r="B10803" s="6" t="s">
        <v>31</v>
      </c>
      <c r="C10803" s="6" t="s">
        <v>67</v>
      </c>
      <c r="D10803" s="6" t="s">
        <v>920</v>
      </c>
      <c r="E10803" s="7">
        <v>170</v>
      </c>
      <c r="F10803" s="7">
        <v>70</v>
      </c>
      <c r="G10803" s="7">
        <v>1190</v>
      </c>
      <c r="H10803" s="6" t="s">
        <v>25</v>
      </c>
      <c r="I10803" s="6" t="s">
        <v>16</v>
      </c>
      <c r="J10803" s="8">
        <v>45483</v>
      </c>
      <c r="K10803" s="7"/>
    </row>
    <row r="10804" spans="1:11" x14ac:dyDescent="0.25">
      <c r="A10804" s="3" t="s">
        <v>11052</v>
      </c>
      <c r="B10804" s="3" t="s">
        <v>22</v>
      </c>
      <c r="C10804" s="3" t="s">
        <v>67</v>
      </c>
      <c r="D10804" s="3" t="s">
        <v>368</v>
      </c>
      <c r="E10804" s="4">
        <v>215</v>
      </c>
      <c r="F10804" s="4">
        <v>70</v>
      </c>
      <c r="G10804" s="4">
        <v>1505</v>
      </c>
      <c r="H10804" s="3" t="s">
        <v>15</v>
      </c>
      <c r="I10804" s="3" t="s">
        <v>39</v>
      </c>
      <c r="J10804" s="5">
        <v>44823</v>
      </c>
      <c r="K10804" s="4" t="b">
        <v>0</v>
      </c>
    </row>
    <row r="10805" spans="1:11" x14ac:dyDescent="0.25">
      <c r="A10805" s="6" t="s">
        <v>11053</v>
      </c>
      <c r="B10805" s="6" t="s">
        <v>101</v>
      </c>
      <c r="C10805" s="6" t="s">
        <v>19</v>
      </c>
      <c r="D10805" s="6" t="s">
        <v>1071</v>
      </c>
      <c r="E10805" s="7">
        <v>140</v>
      </c>
      <c r="F10805" s="7">
        <v>70</v>
      </c>
      <c r="G10805" s="7">
        <v>980</v>
      </c>
      <c r="H10805" s="6" t="s">
        <v>25</v>
      </c>
      <c r="I10805" s="6" t="s">
        <v>39</v>
      </c>
      <c r="J10805" s="8">
        <v>44565</v>
      </c>
      <c r="K10805" s="7" t="b">
        <v>0</v>
      </c>
    </row>
    <row r="10806" spans="1:11" x14ac:dyDescent="0.25">
      <c r="A10806" s="3" t="s">
        <v>11054</v>
      </c>
      <c r="B10806" s="3" t="s">
        <v>75</v>
      </c>
      <c r="C10806" s="3" t="s">
        <v>42</v>
      </c>
      <c r="D10806" s="3" t="s">
        <v>675</v>
      </c>
      <c r="E10806" s="4">
        <v>125</v>
      </c>
      <c r="F10806" s="4">
        <v>10</v>
      </c>
      <c r="G10806" s="4">
        <v>125</v>
      </c>
      <c r="H10806" s="3" t="s">
        <v>15</v>
      </c>
      <c r="I10806" s="3" t="s">
        <v>16</v>
      </c>
      <c r="J10806" s="5">
        <v>45531</v>
      </c>
      <c r="K10806" s="4"/>
    </row>
    <row r="10807" spans="1:11" x14ac:dyDescent="0.25">
      <c r="A10807" s="6" t="s">
        <v>11055</v>
      </c>
      <c r="B10807" s="6" t="s">
        <v>66</v>
      </c>
      <c r="C10807" s="6" t="s">
        <v>32</v>
      </c>
      <c r="D10807" s="6" t="s">
        <v>1319</v>
      </c>
      <c r="E10807" s="7">
        <v>350</v>
      </c>
      <c r="F10807" s="7">
        <v>90</v>
      </c>
      <c r="G10807" s="7">
        <v>3150</v>
      </c>
      <c r="H10807" s="6" t="s">
        <v>15</v>
      </c>
      <c r="I10807" s="6" t="s">
        <v>39</v>
      </c>
      <c r="J10807" s="8">
        <v>45249</v>
      </c>
      <c r="K10807" s="7"/>
    </row>
    <row r="10808" spans="1:11" x14ac:dyDescent="0.25">
      <c r="A10808" s="3" t="s">
        <v>11056</v>
      </c>
      <c r="B10808" s="3" t="s">
        <v>75</v>
      </c>
      <c r="C10808" s="3" t="s">
        <v>23</v>
      </c>
      <c r="D10808" s="3" t="s">
        <v>307</v>
      </c>
      <c r="E10808" s="4">
        <v>230</v>
      </c>
      <c r="F10808" s="4">
        <v>90</v>
      </c>
      <c r="G10808" s="4">
        <v>2070</v>
      </c>
      <c r="H10808" s="3" t="s">
        <v>49</v>
      </c>
      <c r="I10808" s="3" t="s">
        <v>39</v>
      </c>
      <c r="J10808" s="5">
        <v>44782</v>
      </c>
      <c r="K10808" s="4" t="b">
        <v>1</v>
      </c>
    </row>
    <row r="10809" spans="1:11" x14ac:dyDescent="0.25">
      <c r="A10809" s="6" t="s">
        <v>11057</v>
      </c>
      <c r="B10809" s="6" t="s">
        <v>18</v>
      </c>
      <c r="C10809" s="6" t="s">
        <v>32</v>
      </c>
      <c r="D10809" s="6" t="s">
        <v>35</v>
      </c>
      <c r="E10809" s="7">
        <v>110</v>
      </c>
      <c r="F10809" s="7"/>
      <c r="G10809" s="7"/>
      <c r="H10809" s="6" t="s">
        <v>49</v>
      </c>
      <c r="I10809" s="6" t="s">
        <v>16</v>
      </c>
      <c r="J10809" s="8">
        <v>45012</v>
      </c>
      <c r="K10809" s="7" t="b">
        <v>1</v>
      </c>
    </row>
    <row r="10810" spans="1:11" x14ac:dyDescent="0.25">
      <c r="A10810" s="3" t="s">
        <v>11058</v>
      </c>
      <c r="B10810" s="3" t="s">
        <v>70</v>
      </c>
      <c r="C10810" s="3" t="s">
        <v>32</v>
      </c>
      <c r="D10810" s="3" t="s">
        <v>95</v>
      </c>
      <c r="E10810" s="4">
        <v>200</v>
      </c>
      <c r="F10810" s="4">
        <v>60</v>
      </c>
      <c r="G10810" s="4">
        <v>1200</v>
      </c>
      <c r="H10810" s="3" t="s">
        <v>15</v>
      </c>
      <c r="I10810" s="3" t="s">
        <v>16</v>
      </c>
      <c r="J10810" s="5">
        <v>45638</v>
      </c>
      <c r="K10810" s="4" t="b">
        <v>1</v>
      </c>
    </row>
    <row r="10811" spans="1:11" x14ac:dyDescent="0.25">
      <c r="A10811" s="6" t="s">
        <v>11059</v>
      </c>
      <c r="B10811" s="6" t="s">
        <v>22</v>
      </c>
      <c r="C10811" s="6" t="s">
        <v>67</v>
      </c>
      <c r="D10811" s="6" t="s">
        <v>323</v>
      </c>
      <c r="E10811" s="7">
        <v>320</v>
      </c>
      <c r="F10811" s="7">
        <v>30</v>
      </c>
      <c r="G10811" s="7">
        <v>960</v>
      </c>
      <c r="H10811" s="6" t="s">
        <v>15</v>
      </c>
      <c r="I10811" s="6" t="s">
        <v>39</v>
      </c>
      <c r="J10811" s="8">
        <v>45267</v>
      </c>
      <c r="K10811" s="7" t="b">
        <v>1</v>
      </c>
    </row>
    <row r="10812" spans="1:11" x14ac:dyDescent="0.25">
      <c r="A10812" s="3" t="s">
        <v>11060</v>
      </c>
      <c r="B10812" s="3" t="s">
        <v>47</v>
      </c>
      <c r="C10812" s="3" t="s">
        <v>131</v>
      </c>
      <c r="D10812" s="3" t="s">
        <v>362</v>
      </c>
      <c r="E10812" s="4">
        <v>320</v>
      </c>
      <c r="F10812" s="4">
        <v>20</v>
      </c>
      <c r="G10812" s="4">
        <v>640</v>
      </c>
      <c r="H10812" s="3" t="s">
        <v>49</v>
      </c>
      <c r="I10812" s="3" t="s">
        <v>16</v>
      </c>
      <c r="J10812" s="5">
        <v>45544</v>
      </c>
      <c r="K10812" s="4" t="b">
        <v>1</v>
      </c>
    </row>
    <row r="10813" spans="1:11" x14ac:dyDescent="0.25">
      <c r="A10813" s="6" t="s">
        <v>11061</v>
      </c>
      <c r="B10813" s="6" t="s">
        <v>44</v>
      </c>
      <c r="C10813" s="6" t="s">
        <v>32</v>
      </c>
      <c r="D10813" s="6" t="s">
        <v>410</v>
      </c>
      <c r="E10813" s="7">
        <v>110</v>
      </c>
      <c r="F10813" s="7">
        <v>20</v>
      </c>
      <c r="G10813" s="7">
        <v>220</v>
      </c>
      <c r="H10813" s="6" t="s">
        <v>15</v>
      </c>
      <c r="I10813" s="6" t="s">
        <v>16</v>
      </c>
      <c r="J10813" s="8">
        <v>44711</v>
      </c>
      <c r="K10813" s="7" t="b">
        <v>0</v>
      </c>
    </row>
    <row r="10814" spans="1:11" x14ac:dyDescent="0.25">
      <c r="A10814" s="3" t="s">
        <v>11062</v>
      </c>
      <c r="B10814" s="3" t="s">
        <v>117</v>
      </c>
      <c r="C10814" s="3" t="s">
        <v>28</v>
      </c>
      <c r="D10814" s="3" t="s">
        <v>112</v>
      </c>
      <c r="E10814" s="4">
        <v>200</v>
      </c>
      <c r="F10814" s="4">
        <v>40</v>
      </c>
      <c r="G10814" s="4">
        <v>800</v>
      </c>
      <c r="H10814" s="3" t="s">
        <v>15</v>
      </c>
      <c r="I10814" s="3" t="s">
        <v>39</v>
      </c>
      <c r="J10814" s="5">
        <v>45625</v>
      </c>
      <c r="K10814" s="4"/>
    </row>
    <row r="10815" spans="1:11" x14ac:dyDescent="0.25">
      <c r="A10815" s="6" t="s">
        <v>11063</v>
      </c>
      <c r="B10815" s="6" t="s">
        <v>18</v>
      </c>
      <c r="C10815" s="6" t="s">
        <v>67</v>
      </c>
      <c r="D10815" s="6" t="s">
        <v>421</v>
      </c>
      <c r="E10815" s="7">
        <v>410</v>
      </c>
      <c r="F10815" s="7">
        <v>20</v>
      </c>
      <c r="G10815" s="7">
        <v>820</v>
      </c>
      <c r="H10815" s="6" t="s">
        <v>15</v>
      </c>
      <c r="I10815" s="6" t="s">
        <v>16</v>
      </c>
      <c r="J10815" s="8">
        <v>45025</v>
      </c>
      <c r="K10815" s="7" t="b">
        <v>0</v>
      </c>
    </row>
    <row r="10816" spans="1:11" x14ac:dyDescent="0.25">
      <c r="A10816" s="3" t="s">
        <v>11064</v>
      </c>
      <c r="B10816" s="3" t="s">
        <v>31</v>
      </c>
      <c r="C10816" s="3" t="s">
        <v>42</v>
      </c>
      <c r="D10816" s="3" t="s">
        <v>710</v>
      </c>
      <c r="E10816" s="4">
        <v>215</v>
      </c>
      <c r="F10816" s="4">
        <v>50</v>
      </c>
      <c r="G10816" s="4">
        <v>1075</v>
      </c>
      <c r="H10816" s="3" t="s">
        <v>15</v>
      </c>
      <c r="I10816" s="3" t="s">
        <v>16</v>
      </c>
      <c r="J10816" s="5">
        <v>44810</v>
      </c>
      <c r="K10816" s="4"/>
    </row>
    <row r="10817" spans="1:11" x14ac:dyDescent="0.25">
      <c r="A10817" s="6" t="s">
        <v>11065</v>
      </c>
      <c r="B10817" s="6" t="s">
        <v>109</v>
      </c>
      <c r="C10817" s="6" t="s">
        <v>32</v>
      </c>
      <c r="D10817" s="6" t="s">
        <v>35</v>
      </c>
      <c r="E10817" s="7"/>
      <c r="F10817" s="7">
        <v>20</v>
      </c>
      <c r="G10817" s="7">
        <v>250</v>
      </c>
      <c r="H10817" s="6" t="s">
        <v>15</v>
      </c>
      <c r="I10817" s="6" t="s">
        <v>39</v>
      </c>
      <c r="J10817" s="8">
        <v>45466</v>
      </c>
      <c r="K10817" s="7" t="b">
        <v>1</v>
      </c>
    </row>
    <row r="10818" spans="1:11" x14ac:dyDescent="0.25">
      <c r="A10818" s="3" t="s">
        <v>11066</v>
      </c>
      <c r="B10818" s="3" t="s">
        <v>70</v>
      </c>
      <c r="C10818" s="3" t="s">
        <v>131</v>
      </c>
      <c r="D10818" s="3" t="s">
        <v>428</v>
      </c>
      <c r="E10818" s="4">
        <v>170</v>
      </c>
      <c r="F10818" s="4">
        <v>10</v>
      </c>
      <c r="G10818" s="4">
        <v>170</v>
      </c>
      <c r="H10818" s="3" t="s">
        <v>25</v>
      </c>
      <c r="I10818" s="3" t="s">
        <v>39</v>
      </c>
      <c r="J10818" s="5">
        <v>44826</v>
      </c>
      <c r="K10818" s="4"/>
    </row>
    <row r="10819" spans="1:11" x14ac:dyDescent="0.25">
      <c r="A10819" s="6" t="s">
        <v>11067</v>
      </c>
      <c r="B10819" s="6" t="s">
        <v>66</v>
      </c>
      <c r="C10819" s="6" t="s">
        <v>131</v>
      </c>
      <c r="D10819" s="6" t="s">
        <v>321</v>
      </c>
      <c r="E10819" s="7">
        <v>245</v>
      </c>
      <c r="F10819" s="7">
        <v>60</v>
      </c>
      <c r="G10819" s="7">
        <v>1470</v>
      </c>
      <c r="H10819" s="6" t="s">
        <v>49</v>
      </c>
      <c r="I10819" s="6" t="s">
        <v>39</v>
      </c>
      <c r="J10819" s="8">
        <v>45091</v>
      </c>
      <c r="K10819" s="7" t="b">
        <v>0</v>
      </c>
    </row>
    <row r="10820" spans="1:11" x14ac:dyDescent="0.25">
      <c r="A10820" s="3" t="s">
        <v>11068</v>
      </c>
      <c r="B10820" s="3" t="s">
        <v>56</v>
      </c>
      <c r="C10820" s="3" t="s">
        <v>23</v>
      </c>
      <c r="D10820" s="3" t="s">
        <v>1240</v>
      </c>
      <c r="E10820" s="4">
        <v>260</v>
      </c>
      <c r="F10820" s="4">
        <v>100</v>
      </c>
      <c r="G10820" s="4">
        <v>2600</v>
      </c>
      <c r="H10820" s="3" t="s">
        <v>49</v>
      </c>
      <c r="I10820" s="3" t="s">
        <v>39</v>
      </c>
      <c r="J10820" s="5">
        <v>45111</v>
      </c>
      <c r="K10820" s="4" t="b">
        <v>1</v>
      </c>
    </row>
    <row r="10821" spans="1:11" x14ac:dyDescent="0.25">
      <c r="A10821" s="6" t="s">
        <v>11069</v>
      </c>
      <c r="B10821" s="6" t="s">
        <v>75</v>
      </c>
      <c r="C10821" s="6" t="s">
        <v>42</v>
      </c>
      <c r="D10821" s="6" t="s">
        <v>983</v>
      </c>
      <c r="E10821" s="7">
        <v>80</v>
      </c>
      <c r="F10821" s="7">
        <v>80</v>
      </c>
      <c r="G10821" s="7">
        <v>640</v>
      </c>
      <c r="H10821" s="6" t="s">
        <v>15</v>
      </c>
      <c r="I10821" s="6" t="s">
        <v>16</v>
      </c>
      <c r="J10821" s="8">
        <v>45363</v>
      </c>
      <c r="K10821" s="7" t="b">
        <v>1</v>
      </c>
    </row>
    <row r="10822" spans="1:11" x14ac:dyDescent="0.25">
      <c r="A10822" s="3" t="s">
        <v>11070</v>
      </c>
      <c r="B10822" s="3" t="s">
        <v>27</v>
      </c>
      <c r="C10822" s="3" t="s">
        <v>13</v>
      </c>
      <c r="D10822" s="3" t="s">
        <v>1486</v>
      </c>
      <c r="E10822" s="4">
        <v>305</v>
      </c>
      <c r="F10822" s="4">
        <v>20</v>
      </c>
      <c r="G10822" s="4">
        <v>610</v>
      </c>
      <c r="H10822" s="3" t="s">
        <v>15</v>
      </c>
      <c r="I10822" s="3" t="s">
        <v>39</v>
      </c>
      <c r="J10822" s="5">
        <v>44568</v>
      </c>
      <c r="K10822" s="4" t="b">
        <v>0</v>
      </c>
    </row>
    <row r="10823" spans="1:11" x14ac:dyDescent="0.25">
      <c r="A10823" s="6" t="s">
        <v>11071</v>
      </c>
      <c r="B10823" s="6" t="s">
        <v>90</v>
      </c>
      <c r="C10823" s="6" t="s">
        <v>131</v>
      </c>
      <c r="D10823" s="6" t="s">
        <v>150</v>
      </c>
      <c r="E10823" s="7">
        <v>260</v>
      </c>
      <c r="F10823" s="7">
        <v>60</v>
      </c>
      <c r="G10823" s="7">
        <v>1560</v>
      </c>
      <c r="H10823" s="6" t="s">
        <v>49</v>
      </c>
      <c r="I10823" s="6" t="s">
        <v>39</v>
      </c>
      <c r="J10823" s="8">
        <v>45005</v>
      </c>
      <c r="K10823" s="7" t="b">
        <v>0</v>
      </c>
    </row>
    <row r="10824" spans="1:11" x14ac:dyDescent="0.25">
      <c r="A10824" s="3" t="s">
        <v>11072</v>
      </c>
      <c r="B10824" s="3" t="s">
        <v>18</v>
      </c>
      <c r="C10824" s="3" t="s">
        <v>19</v>
      </c>
      <c r="D10824" s="3" t="s">
        <v>153</v>
      </c>
      <c r="E10824" s="4">
        <v>125</v>
      </c>
      <c r="F10824" s="4">
        <v>70</v>
      </c>
      <c r="G10824" s="4">
        <v>875</v>
      </c>
      <c r="H10824" s="3" t="s">
        <v>15</v>
      </c>
      <c r="I10824" s="3" t="s">
        <v>16</v>
      </c>
      <c r="J10824" s="5">
        <v>45483</v>
      </c>
      <c r="K10824" s="4" t="b">
        <v>0</v>
      </c>
    </row>
    <row r="10825" spans="1:11" x14ac:dyDescent="0.25">
      <c r="A10825" s="6" t="s">
        <v>11073</v>
      </c>
      <c r="B10825" s="6" t="s">
        <v>101</v>
      </c>
      <c r="C10825" s="6" t="s">
        <v>13</v>
      </c>
      <c r="D10825" s="6" t="s">
        <v>35</v>
      </c>
      <c r="E10825" s="7"/>
      <c r="F10825" s="7">
        <v>70</v>
      </c>
      <c r="G10825" s="7">
        <v>2030</v>
      </c>
      <c r="H10825" s="6" t="s">
        <v>15</v>
      </c>
      <c r="I10825" s="6" t="s">
        <v>16</v>
      </c>
      <c r="J10825" s="8">
        <v>45397</v>
      </c>
      <c r="K10825" s="7" t="b">
        <v>1</v>
      </c>
    </row>
    <row r="10826" spans="1:11" x14ac:dyDescent="0.25">
      <c r="A10826" s="3" t="s">
        <v>11074</v>
      </c>
      <c r="B10826" s="3" t="s">
        <v>64</v>
      </c>
      <c r="C10826" s="3" t="s">
        <v>42</v>
      </c>
      <c r="D10826" s="3" t="s">
        <v>35</v>
      </c>
      <c r="E10826" s="4"/>
      <c r="F10826" s="4">
        <v>90</v>
      </c>
      <c r="G10826" s="4">
        <v>2340</v>
      </c>
      <c r="H10826" s="3" t="s">
        <v>25</v>
      </c>
      <c r="I10826" s="3" t="s">
        <v>39</v>
      </c>
      <c r="J10826" s="5">
        <v>44805</v>
      </c>
      <c r="K10826" s="4" t="b">
        <v>1</v>
      </c>
    </row>
    <row r="10827" spans="1:11" x14ac:dyDescent="0.25">
      <c r="A10827" s="6" t="s">
        <v>11075</v>
      </c>
      <c r="B10827" s="6" t="s">
        <v>117</v>
      </c>
      <c r="C10827" s="6" t="s">
        <v>131</v>
      </c>
      <c r="D10827" s="6" t="s">
        <v>294</v>
      </c>
      <c r="E10827" s="7">
        <v>125</v>
      </c>
      <c r="F10827" s="7">
        <v>50</v>
      </c>
      <c r="G10827" s="7">
        <v>625</v>
      </c>
      <c r="H10827" s="6" t="s">
        <v>25</v>
      </c>
      <c r="I10827" s="6" t="s">
        <v>16</v>
      </c>
      <c r="J10827" s="8">
        <v>45143</v>
      </c>
      <c r="K10827" s="7" t="b">
        <v>0</v>
      </c>
    </row>
    <row r="10828" spans="1:11" x14ac:dyDescent="0.25">
      <c r="A10828" s="3" t="s">
        <v>11076</v>
      </c>
      <c r="B10828" s="3" t="s">
        <v>44</v>
      </c>
      <c r="C10828" s="3" t="s">
        <v>131</v>
      </c>
      <c r="D10828" s="3" t="s">
        <v>150</v>
      </c>
      <c r="E10828" s="4">
        <v>260</v>
      </c>
      <c r="F10828" s="4">
        <v>60</v>
      </c>
      <c r="G10828" s="4">
        <v>1560</v>
      </c>
      <c r="H10828" s="3" t="s">
        <v>25</v>
      </c>
      <c r="I10828" s="3" t="s">
        <v>39</v>
      </c>
      <c r="J10828" s="5">
        <v>44957</v>
      </c>
      <c r="K10828" s="4" t="b">
        <v>0</v>
      </c>
    </row>
    <row r="10829" spans="1:11" x14ac:dyDescent="0.25">
      <c r="A10829" s="6" t="s">
        <v>11077</v>
      </c>
      <c r="B10829" s="6" t="s">
        <v>114</v>
      </c>
      <c r="C10829" s="6" t="s">
        <v>19</v>
      </c>
      <c r="D10829" s="6" t="s">
        <v>202</v>
      </c>
      <c r="E10829" s="7">
        <v>155</v>
      </c>
      <c r="F10829" s="7">
        <v>100</v>
      </c>
      <c r="G10829" s="7">
        <v>1550</v>
      </c>
      <c r="H10829" s="6" t="s">
        <v>25</v>
      </c>
      <c r="I10829" s="6" t="s">
        <v>16</v>
      </c>
      <c r="J10829" s="8">
        <v>45482</v>
      </c>
      <c r="K10829" s="7"/>
    </row>
    <row r="10830" spans="1:11" x14ac:dyDescent="0.25">
      <c r="A10830" s="3" t="s">
        <v>11078</v>
      </c>
      <c r="B10830" s="3" t="s">
        <v>109</v>
      </c>
      <c r="C10830" s="3" t="s">
        <v>32</v>
      </c>
      <c r="D10830" s="3" t="s">
        <v>204</v>
      </c>
      <c r="E10830" s="4">
        <v>95</v>
      </c>
      <c r="F10830" s="4">
        <v>40</v>
      </c>
      <c r="G10830" s="4">
        <v>380</v>
      </c>
      <c r="H10830" s="3" t="s">
        <v>49</v>
      </c>
      <c r="I10830" s="3" t="s">
        <v>16</v>
      </c>
      <c r="J10830" s="5">
        <v>45564</v>
      </c>
      <c r="K10830" s="4" t="b">
        <v>0</v>
      </c>
    </row>
    <row r="10831" spans="1:11" x14ac:dyDescent="0.25">
      <c r="A10831" s="6" t="s">
        <v>11079</v>
      </c>
      <c r="B10831" s="6" t="s">
        <v>114</v>
      </c>
      <c r="C10831" s="6" t="s">
        <v>67</v>
      </c>
      <c r="D10831" s="6" t="s">
        <v>323</v>
      </c>
      <c r="E10831" s="7">
        <v>320</v>
      </c>
      <c r="F10831" s="7">
        <v>20</v>
      </c>
      <c r="G10831" s="7">
        <v>640</v>
      </c>
      <c r="H10831" s="6" t="s">
        <v>49</v>
      </c>
      <c r="I10831" s="6" t="s">
        <v>39</v>
      </c>
      <c r="J10831" s="8">
        <v>45264</v>
      </c>
      <c r="K10831" s="7"/>
    </row>
    <row r="10832" spans="1:11" x14ac:dyDescent="0.25">
      <c r="A10832" s="3" t="s">
        <v>11080</v>
      </c>
      <c r="B10832" s="3" t="s">
        <v>64</v>
      </c>
      <c r="C10832" s="3" t="s">
        <v>19</v>
      </c>
      <c r="D10832" s="3" t="s">
        <v>251</v>
      </c>
      <c r="E10832" s="4">
        <v>380</v>
      </c>
      <c r="F10832" s="4">
        <v>50</v>
      </c>
      <c r="G10832" s="4">
        <v>1900</v>
      </c>
      <c r="H10832" s="3" t="s">
        <v>49</v>
      </c>
      <c r="I10832" s="3" t="s">
        <v>39</v>
      </c>
      <c r="J10832" s="5">
        <v>44935</v>
      </c>
      <c r="K10832" s="4"/>
    </row>
    <row r="10833" spans="1:11" x14ac:dyDescent="0.25">
      <c r="A10833" s="6" t="s">
        <v>11081</v>
      </c>
      <c r="B10833" s="6" t="s">
        <v>90</v>
      </c>
      <c r="C10833" s="6" t="s">
        <v>28</v>
      </c>
      <c r="D10833" s="6" t="s">
        <v>571</v>
      </c>
      <c r="E10833" s="7">
        <v>290</v>
      </c>
      <c r="F10833" s="7">
        <v>10</v>
      </c>
      <c r="G10833" s="7">
        <v>290</v>
      </c>
      <c r="H10833" s="6" t="s">
        <v>49</v>
      </c>
      <c r="I10833" s="6" t="s">
        <v>39</v>
      </c>
      <c r="J10833" s="8">
        <v>45440</v>
      </c>
      <c r="K10833" s="7" t="b">
        <v>0</v>
      </c>
    </row>
    <row r="10834" spans="1:11" x14ac:dyDescent="0.25">
      <c r="A10834" s="3" t="s">
        <v>11082</v>
      </c>
      <c r="B10834" s="3" t="s">
        <v>27</v>
      </c>
      <c r="C10834" s="3" t="s">
        <v>67</v>
      </c>
      <c r="D10834" s="3" t="s">
        <v>102</v>
      </c>
      <c r="E10834" s="4">
        <v>350</v>
      </c>
      <c r="F10834" s="4">
        <v>100</v>
      </c>
      <c r="G10834" s="4">
        <v>3500</v>
      </c>
      <c r="H10834" s="3" t="s">
        <v>49</v>
      </c>
      <c r="I10834" s="3" t="s">
        <v>16</v>
      </c>
      <c r="J10834" s="5">
        <v>44562</v>
      </c>
      <c r="K10834" s="4" t="b">
        <v>1</v>
      </c>
    </row>
    <row r="10835" spans="1:11" x14ac:dyDescent="0.25">
      <c r="A10835" s="6" t="s">
        <v>11083</v>
      </c>
      <c r="B10835" s="6" t="s">
        <v>64</v>
      </c>
      <c r="C10835" s="6" t="s">
        <v>19</v>
      </c>
      <c r="D10835" s="6" t="s">
        <v>288</v>
      </c>
      <c r="E10835" s="7">
        <v>200</v>
      </c>
      <c r="F10835" s="7">
        <v>90</v>
      </c>
      <c r="G10835" s="7">
        <v>1800</v>
      </c>
      <c r="H10835" s="6" t="s">
        <v>25</v>
      </c>
      <c r="I10835" s="6" t="s">
        <v>39</v>
      </c>
      <c r="J10835" s="8">
        <v>45564</v>
      </c>
      <c r="K10835" s="7" t="b">
        <v>0</v>
      </c>
    </row>
    <row r="10836" spans="1:11" x14ac:dyDescent="0.25">
      <c r="A10836" s="3" t="s">
        <v>11084</v>
      </c>
      <c r="B10836" s="3" t="s">
        <v>27</v>
      </c>
      <c r="C10836" s="3" t="s">
        <v>19</v>
      </c>
      <c r="D10836" s="3" t="s">
        <v>684</v>
      </c>
      <c r="E10836" s="4">
        <v>245</v>
      </c>
      <c r="F10836" s="4">
        <v>20</v>
      </c>
      <c r="G10836" s="4">
        <v>490</v>
      </c>
      <c r="H10836" s="3" t="s">
        <v>49</v>
      </c>
      <c r="I10836" s="3" t="s">
        <v>16</v>
      </c>
      <c r="J10836" s="5">
        <v>44927</v>
      </c>
      <c r="K10836" s="4" t="b">
        <v>0</v>
      </c>
    </row>
    <row r="10837" spans="1:11" x14ac:dyDescent="0.25">
      <c r="A10837" s="6" t="s">
        <v>11085</v>
      </c>
      <c r="B10837" s="6" t="s">
        <v>47</v>
      </c>
      <c r="C10837" s="6" t="s">
        <v>28</v>
      </c>
      <c r="D10837" s="6" t="s">
        <v>206</v>
      </c>
      <c r="E10837" s="7">
        <v>245</v>
      </c>
      <c r="F10837" s="7">
        <v>100</v>
      </c>
      <c r="G10837" s="7">
        <v>2450</v>
      </c>
      <c r="H10837" s="6" t="s">
        <v>49</v>
      </c>
      <c r="I10837" s="6" t="s">
        <v>16</v>
      </c>
      <c r="J10837" s="8">
        <v>44609</v>
      </c>
      <c r="K10837" s="7"/>
    </row>
    <row r="10838" spans="1:11" x14ac:dyDescent="0.25">
      <c r="A10838" s="3" t="s">
        <v>11086</v>
      </c>
      <c r="B10838" s="3" t="s">
        <v>78</v>
      </c>
      <c r="C10838" s="3" t="s">
        <v>28</v>
      </c>
      <c r="D10838" s="3" t="s">
        <v>467</v>
      </c>
      <c r="E10838" s="4">
        <v>50</v>
      </c>
      <c r="F10838" s="4">
        <v>60</v>
      </c>
      <c r="G10838" s="4">
        <v>300</v>
      </c>
      <c r="H10838" s="3" t="s">
        <v>15</v>
      </c>
      <c r="I10838" s="3" t="s">
        <v>16</v>
      </c>
      <c r="J10838" s="5">
        <v>45491</v>
      </c>
      <c r="K10838" s="4" t="b">
        <v>0</v>
      </c>
    </row>
    <row r="10839" spans="1:11" x14ac:dyDescent="0.25">
      <c r="A10839" s="6" t="s">
        <v>11087</v>
      </c>
      <c r="B10839" s="6" t="s">
        <v>78</v>
      </c>
      <c r="C10839" s="6" t="s">
        <v>67</v>
      </c>
      <c r="D10839" s="6" t="s">
        <v>956</v>
      </c>
      <c r="E10839" s="7">
        <v>305</v>
      </c>
      <c r="F10839" s="7">
        <v>20</v>
      </c>
      <c r="G10839" s="7">
        <v>610</v>
      </c>
      <c r="H10839" s="6" t="s">
        <v>25</v>
      </c>
      <c r="I10839" s="6" t="s">
        <v>16</v>
      </c>
      <c r="J10839" s="8">
        <v>44834</v>
      </c>
      <c r="K10839" s="7"/>
    </row>
    <row r="10840" spans="1:11" x14ac:dyDescent="0.25">
      <c r="A10840" s="3" t="s">
        <v>11088</v>
      </c>
      <c r="B10840" s="3" t="s">
        <v>47</v>
      </c>
      <c r="C10840" s="3" t="s">
        <v>19</v>
      </c>
      <c r="D10840" s="3" t="s">
        <v>272</v>
      </c>
      <c r="E10840" s="4">
        <v>50</v>
      </c>
      <c r="F10840" s="4">
        <v>60</v>
      </c>
      <c r="G10840" s="4">
        <v>300</v>
      </c>
      <c r="H10840" s="3" t="s">
        <v>25</v>
      </c>
      <c r="I10840" s="3" t="s">
        <v>39</v>
      </c>
      <c r="J10840" s="5">
        <v>45124</v>
      </c>
      <c r="K10840" s="4" t="b">
        <v>0</v>
      </c>
    </row>
    <row r="10841" spans="1:11" x14ac:dyDescent="0.25">
      <c r="A10841" s="6" t="s">
        <v>11089</v>
      </c>
      <c r="B10841" s="6" t="s">
        <v>64</v>
      </c>
      <c r="C10841" s="6" t="s">
        <v>28</v>
      </c>
      <c r="D10841" s="6" t="s">
        <v>175</v>
      </c>
      <c r="E10841" s="7">
        <v>95</v>
      </c>
      <c r="F10841" s="7">
        <v>80</v>
      </c>
      <c r="G10841" s="7">
        <v>760</v>
      </c>
      <c r="H10841" s="6" t="s">
        <v>15</v>
      </c>
      <c r="I10841" s="6" t="s">
        <v>39</v>
      </c>
      <c r="J10841" s="8">
        <v>45427</v>
      </c>
      <c r="K10841" s="7" t="b">
        <v>0</v>
      </c>
    </row>
    <row r="10842" spans="1:11" x14ac:dyDescent="0.25">
      <c r="A10842" s="3" t="s">
        <v>11090</v>
      </c>
      <c r="B10842" s="3" t="s">
        <v>41</v>
      </c>
      <c r="C10842" s="3" t="s">
        <v>23</v>
      </c>
      <c r="D10842" s="3" t="s">
        <v>278</v>
      </c>
      <c r="E10842" s="4">
        <v>305</v>
      </c>
      <c r="F10842" s="4">
        <v>30</v>
      </c>
      <c r="G10842" s="4">
        <v>915</v>
      </c>
      <c r="H10842" s="3" t="s">
        <v>49</v>
      </c>
      <c r="I10842" s="3" t="s">
        <v>39</v>
      </c>
      <c r="J10842" s="5">
        <v>45086</v>
      </c>
      <c r="K10842" s="4"/>
    </row>
    <row r="10843" spans="1:11" x14ac:dyDescent="0.25">
      <c r="A10843" s="6" t="s">
        <v>11091</v>
      </c>
      <c r="B10843" s="6" t="s">
        <v>114</v>
      </c>
      <c r="C10843" s="6" t="s">
        <v>23</v>
      </c>
      <c r="D10843" s="6" t="s">
        <v>35</v>
      </c>
      <c r="E10843" s="7">
        <v>170</v>
      </c>
      <c r="F10843" s="7"/>
      <c r="G10843" s="7"/>
      <c r="H10843" s="6" t="s">
        <v>15</v>
      </c>
      <c r="I10843" s="6" t="s">
        <v>39</v>
      </c>
      <c r="J10843" s="8">
        <v>44852</v>
      </c>
      <c r="K10843" s="7" t="b">
        <v>1</v>
      </c>
    </row>
    <row r="10844" spans="1:11" x14ac:dyDescent="0.25">
      <c r="A10844" s="3" t="s">
        <v>11092</v>
      </c>
      <c r="B10844" s="3" t="s">
        <v>81</v>
      </c>
      <c r="C10844" s="3" t="s">
        <v>32</v>
      </c>
      <c r="D10844" s="3" t="s">
        <v>204</v>
      </c>
      <c r="E10844" s="4">
        <v>95</v>
      </c>
      <c r="F10844" s="4">
        <v>30</v>
      </c>
      <c r="G10844" s="4">
        <v>285</v>
      </c>
      <c r="H10844" s="3" t="s">
        <v>25</v>
      </c>
      <c r="I10844" s="3" t="s">
        <v>16</v>
      </c>
      <c r="J10844" s="5">
        <v>45310</v>
      </c>
      <c r="K10844" s="4" t="b">
        <v>1</v>
      </c>
    </row>
    <row r="10845" spans="1:11" x14ac:dyDescent="0.25">
      <c r="A10845" s="6" t="s">
        <v>11093</v>
      </c>
      <c r="B10845" s="6" t="s">
        <v>66</v>
      </c>
      <c r="C10845" s="6" t="s">
        <v>32</v>
      </c>
      <c r="D10845" s="6" t="s">
        <v>35</v>
      </c>
      <c r="E10845" s="7"/>
      <c r="F10845" s="7">
        <v>60</v>
      </c>
      <c r="G10845" s="7">
        <v>1740</v>
      </c>
      <c r="H10845" s="6" t="s">
        <v>25</v>
      </c>
      <c r="I10845" s="6" t="s">
        <v>39</v>
      </c>
      <c r="J10845" s="8">
        <v>44691</v>
      </c>
      <c r="K10845" s="7"/>
    </row>
    <row r="10846" spans="1:11" x14ac:dyDescent="0.25">
      <c r="A10846" s="3" t="s">
        <v>11094</v>
      </c>
      <c r="B10846" s="3" t="s">
        <v>12</v>
      </c>
      <c r="C10846" s="3" t="s">
        <v>67</v>
      </c>
      <c r="D10846" s="3" t="s">
        <v>323</v>
      </c>
      <c r="E10846" s="4">
        <v>320</v>
      </c>
      <c r="F10846" s="4">
        <v>70</v>
      </c>
      <c r="G10846" s="4">
        <v>2240</v>
      </c>
      <c r="H10846" s="3" t="s">
        <v>15</v>
      </c>
      <c r="I10846" s="3" t="s">
        <v>16</v>
      </c>
      <c r="J10846" s="5">
        <v>45570</v>
      </c>
      <c r="K10846" s="4" t="b">
        <v>1</v>
      </c>
    </row>
    <row r="10847" spans="1:11" x14ac:dyDescent="0.25">
      <c r="A10847" s="6" t="s">
        <v>11095</v>
      </c>
      <c r="B10847" s="6" t="s">
        <v>22</v>
      </c>
      <c r="C10847" s="6" t="s">
        <v>13</v>
      </c>
      <c r="D10847" s="6" t="s">
        <v>134</v>
      </c>
      <c r="E10847" s="7">
        <v>200</v>
      </c>
      <c r="F10847" s="7">
        <v>60</v>
      </c>
      <c r="G10847" s="7">
        <v>1200</v>
      </c>
      <c r="H10847" s="6" t="s">
        <v>15</v>
      </c>
      <c r="I10847" s="6" t="s">
        <v>39</v>
      </c>
      <c r="J10847" s="8">
        <v>45292</v>
      </c>
      <c r="K10847" s="7" t="b">
        <v>0</v>
      </c>
    </row>
    <row r="10848" spans="1:11" x14ac:dyDescent="0.25">
      <c r="A10848" s="3" t="s">
        <v>11096</v>
      </c>
      <c r="B10848" s="3" t="s">
        <v>27</v>
      </c>
      <c r="C10848" s="3" t="s">
        <v>67</v>
      </c>
      <c r="D10848" s="3" t="s">
        <v>102</v>
      </c>
      <c r="E10848" s="4">
        <v>350</v>
      </c>
      <c r="F10848" s="4">
        <v>20</v>
      </c>
      <c r="G10848" s="4">
        <v>700</v>
      </c>
      <c r="H10848" s="3" t="s">
        <v>25</v>
      </c>
      <c r="I10848" s="3" t="s">
        <v>39</v>
      </c>
      <c r="J10848" s="5">
        <v>45332</v>
      </c>
      <c r="K10848" s="4" t="b">
        <v>1</v>
      </c>
    </row>
    <row r="10849" spans="1:11" x14ac:dyDescent="0.25">
      <c r="A10849" s="6" t="s">
        <v>11097</v>
      </c>
      <c r="B10849" s="6" t="s">
        <v>70</v>
      </c>
      <c r="C10849" s="6" t="s">
        <v>23</v>
      </c>
      <c r="D10849" s="6" t="s">
        <v>356</v>
      </c>
      <c r="E10849" s="7">
        <v>140</v>
      </c>
      <c r="F10849" s="7">
        <v>80</v>
      </c>
      <c r="G10849" s="7">
        <v>1120</v>
      </c>
      <c r="H10849" s="6" t="s">
        <v>15</v>
      </c>
      <c r="I10849" s="6" t="s">
        <v>39</v>
      </c>
      <c r="J10849" s="8">
        <v>44876</v>
      </c>
      <c r="K10849" s="7"/>
    </row>
    <row r="10850" spans="1:11" x14ac:dyDescent="0.25">
      <c r="A10850" s="3" t="s">
        <v>11098</v>
      </c>
      <c r="B10850" s="3" t="s">
        <v>90</v>
      </c>
      <c r="C10850" s="3" t="s">
        <v>32</v>
      </c>
      <c r="D10850" s="3" t="s">
        <v>161</v>
      </c>
      <c r="E10850" s="4">
        <v>365</v>
      </c>
      <c r="F10850" s="4">
        <v>80</v>
      </c>
      <c r="G10850" s="4">
        <v>2920</v>
      </c>
      <c r="H10850" s="3" t="s">
        <v>25</v>
      </c>
      <c r="I10850" s="3" t="s">
        <v>16</v>
      </c>
      <c r="J10850" s="5">
        <v>45135</v>
      </c>
      <c r="K10850" s="4"/>
    </row>
    <row r="10851" spans="1:11" x14ac:dyDescent="0.25">
      <c r="A10851" s="6" t="s">
        <v>11099</v>
      </c>
      <c r="B10851" s="6" t="s">
        <v>90</v>
      </c>
      <c r="C10851" s="6" t="s">
        <v>42</v>
      </c>
      <c r="D10851" s="6" t="s">
        <v>454</v>
      </c>
      <c r="E10851" s="7">
        <v>260</v>
      </c>
      <c r="F10851" s="7">
        <v>60</v>
      </c>
      <c r="G10851" s="7">
        <v>1560</v>
      </c>
      <c r="H10851" s="6" t="s">
        <v>15</v>
      </c>
      <c r="I10851" s="6" t="s">
        <v>16</v>
      </c>
      <c r="J10851" s="8">
        <v>44934</v>
      </c>
      <c r="K10851" s="7"/>
    </row>
    <row r="10852" spans="1:11" x14ac:dyDescent="0.25">
      <c r="A10852" s="3" t="s">
        <v>11100</v>
      </c>
      <c r="B10852" s="3" t="s">
        <v>99</v>
      </c>
      <c r="C10852" s="3" t="s">
        <v>19</v>
      </c>
      <c r="D10852" s="3" t="s">
        <v>251</v>
      </c>
      <c r="E10852" s="4">
        <v>380</v>
      </c>
      <c r="F10852" s="4">
        <v>70</v>
      </c>
      <c r="G10852" s="4">
        <v>2660</v>
      </c>
      <c r="H10852" s="3" t="s">
        <v>15</v>
      </c>
      <c r="I10852" s="3" t="s">
        <v>16</v>
      </c>
      <c r="J10852" s="5">
        <v>44799</v>
      </c>
      <c r="K10852" s="4" t="b">
        <v>1</v>
      </c>
    </row>
    <row r="10853" spans="1:11" x14ac:dyDescent="0.25">
      <c r="A10853" s="6" t="s">
        <v>11101</v>
      </c>
      <c r="B10853" s="6" t="s">
        <v>47</v>
      </c>
      <c r="C10853" s="6" t="s">
        <v>28</v>
      </c>
      <c r="D10853" s="6" t="s">
        <v>206</v>
      </c>
      <c r="E10853" s="7">
        <v>245</v>
      </c>
      <c r="F10853" s="7">
        <v>90</v>
      </c>
      <c r="G10853" s="7">
        <v>2205</v>
      </c>
      <c r="H10853" s="6" t="s">
        <v>15</v>
      </c>
      <c r="I10853" s="6" t="s">
        <v>16</v>
      </c>
      <c r="J10853" s="8">
        <v>45013</v>
      </c>
      <c r="K10853" s="7"/>
    </row>
    <row r="10854" spans="1:11" x14ac:dyDescent="0.25">
      <c r="A10854" s="3" t="s">
        <v>11102</v>
      </c>
      <c r="B10854" s="3" t="s">
        <v>31</v>
      </c>
      <c r="C10854" s="3" t="s">
        <v>32</v>
      </c>
      <c r="D10854" s="3" t="s">
        <v>95</v>
      </c>
      <c r="E10854" s="4">
        <v>200</v>
      </c>
      <c r="F10854" s="4">
        <v>20</v>
      </c>
      <c r="G10854" s="4">
        <v>400</v>
      </c>
      <c r="H10854" s="3" t="s">
        <v>15</v>
      </c>
      <c r="I10854" s="3" t="s">
        <v>16</v>
      </c>
      <c r="J10854" s="5">
        <v>44684</v>
      </c>
      <c r="K10854" s="4"/>
    </row>
    <row r="10855" spans="1:11" x14ac:dyDescent="0.25">
      <c r="A10855" s="6" t="s">
        <v>11103</v>
      </c>
      <c r="B10855" s="6" t="s">
        <v>56</v>
      </c>
      <c r="C10855" s="6" t="s">
        <v>32</v>
      </c>
      <c r="D10855" s="6" t="s">
        <v>483</v>
      </c>
      <c r="E10855" s="7">
        <v>230</v>
      </c>
      <c r="F10855" s="7">
        <v>30</v>
      </c>
      <c r="G10855" s="7">
        <v>690</v>
      </c>
      <c r="H10855" s="6" t="s">
        <v>49</v>
      </c>
      <c r="I10855" s="6" t="s">
        <v>16</v>
      </c>
      <c r="J10855" s="8">
        <v>44990</v>
      </c>
      <c r="K10855" s="7"/>
    </row>
    <row r="10856" spans="1:11" x14ac:dyDescent="0.25">
      <c r="A10856" s="3" t="s">
        <v>11104</v>
      </c>
      <c r="B10856" s="3" t="s">
        <v>85</v>
      </c>
      <c r="C10856" s="3" t="s">
        <v>32</v>
      </c>
      <c r="D10856" s="3" t="s">
        <v>33</v>
      </c>
      <c r="E10856" s="4">
        <v>125</v>
      </c>
      <c r="F10856" s="4">
        <v>70</v>
      </c>
      <c r="G10856" s="4">
        <v>875</v>
      </c>
      <c r="H10856" s="3" t="s">
        <v>25</v>
      </c>
      <c r="I10856" s="3" t="s">
        <v>16</v>
      </c>
      <c r="J10856" s="5">
        <v>45535</v>
      </c>
      <c r="K10856" s="4" t="b">
        <v>1</v>
      </c>
    </row>
    <row r="10857" spans="1:11" x14ac:dyDescent="0.25">
      <c r="A10857" s="6" t="s">
        <v>11105</v>
      </c>
      <c r="B10857" s="6" t="s">
        <v>66</v>
      </c>
      <c r="C10857" s="6" t="s">
        <v>19</v>
      </c>
      <c r="D10857" s="6" t="s">
        <v>288</v>
      </c>
      <c r="E10857" s="7">
        <v>200</v>
      </c>
      <c r="F10857" s="7">
        <v>40</v>
      </c>
      <c r="G10857" s="7">
        <v>800</v>
      </c>
      <c r="H10857" s="6" t="s">
        <v>15</v>
      </c>
      <c r="I10857" s="6" t="s">
        <v>39</v>
      </c>
      <c r="J10857" s="8">
        <v>44716</v>
      </c>
      <c r="K10857" s="7"/>
    </row>
    <row r="10858" spans="1:11" x14ac:dyDescent="0.25">
      <c r="A10858" s="3" t="s">
        <v>11106</v>
      </c>
      <c r="B10858" s="3" t="s">
        <v>12</v>
      </c>
      <c r="C10858" s="3" t="s">
        <v>32</v>
      </c>
      <c r="D10858" s="3" t="s">
        <v>186</v>
      </c>
      <c r="E10858" s="4">
        <v>335</v>
      </c>
      <c r="F10858" s="4">
        <v>30</v>
      </c>
      <c r="G10858" s="4">
        <v>1005</v>
      </c>
      <c r="H10858" s="3" t="s">
        <v>49</v>
      </c>
      <c r="I10858" s="3" t="s">
        <v>16</v>
      </c>
      <c r="J10858" s="5">
        <v>44834</v>
      </c>
      <c r="K10858" s="4"/>
    </row>
    <row r="10859" spans="1:11" x14ac:dyDescent="0.25">
      <c r="A10859" s="6" t="s">
        <v>11107</v>
      </c>
      <c r="B10859" s="6" t="s">
        <v>44</v>
      </c>
      <c r="C10859" s="6" t="s">
        <v>42</v>
      </c>
      <c r="D10859" s="6" t="s">
        <v>35</v>
      </c>
      <c r="E10859" s="7"/>
      <c r="F10859" s="7">
        <v>80</v>
      </c>
      <c r="G10859" s="7">
        <v>1120</v>
      </c>
      <c r="H10859" s="6" t="s">
        <v>15</v>
      </c>
      <c r="I10859" s="6" t="s">
        <v>16</v>
      </c>
      <c r="J10859" s="8">
        <v>45623</v>
      </c>
      <c r="K10859" s="7" t="b">
        <v>1</v>
      </c>
    </row>
    <row r="10860" spans="1:11" x14ac:dyDescent="0.25">
      <c r="A10860" s="3" t="s">
        <v>11108</v>
      </c>
      <c r="B10860" s="3" t="s">
        <v>31</v>
      </c>
      <c r="C10860" s="3" t="s">
        <v>23</v>
      </c>
      <c r="D10860" s="3" t="s">
        <v>384</v>
      </c>
      <c r="E10860" s="4">
        <v>410</v>
      </c>
      <c r="F10860" s="4">
        <v>40</v>
      </c>
      <c r="G10860" s="4">
        <v>1640</v>
      </c>
      <c r="H10860" s="3" t="s">
        <v>49</v>
      </c>
      <c r="I10860" s="3" t="s">
        <v>39</v>
      </c>
      <c r="J10860" s="5">
        <v>45631</v>
      </c>
      <c r="K10860" s="4" t="b">
        <v>1</v>
      </c>
    </row>
    <row r="10861" spans="1:11" x14ac:dyDescent="0.25">
      <c r="A10861" s="6" t="s">
        <v>11109</v>
      </c>
      <c r="B10861" s="6" t="s">
        <v>81</v>
      </c>
      <c r="C10861" s="6" t="s">
        <v>23</v>
      </c>
      <c r="D10861" s="6" t="s">
        <v>1240</v>
      </c>
      <c r="E10861" s="7">
        <v>260</v>
      </c>
      <c r="F10861" s="7">
        <v>90</v>
      </c>
      <c r="G10861" s="7">
        <v>2340</v>
      </c>
      <c r="H10861" s="6" t="s">
        <v>49</v>
      </c>
      <c r="I10861" s="6" t="s">
        <v>16</v>
      </c>
      <c r="J10861" s="8">
        <v>45092</v>
      </c>
      <c r="K10861" s="7" t="b">
        <v>0</v>
      </c>
    </row>
    <row r="10862" spans="1:11" x14ac:dyDescent="0.25">
      <c r="A10862" s="3" t="s">
        <v>11110</v>
      </c>
      <c r="B10862" s="3" t="s">
        <v>124</v>
      </c>
      <c r="C10862" s="3" t="s">
        <v>28</v>
      </c>
      <c r="D10862" s="3" t="s">
        <v>206</v>
      </c>
      <c r="E10862" s="4">
        <v>245</v>
      </c>
      <c r="F10862" s="4">
        <v>70</v>
      </c>
      <c r="G10862" s="4">
        <v>1715</v>
      </c>
      <c r="H10862" s="3" t="s">
        <v>49</v>
      </c>
      <c r="I10862" s="3" t="s">
        <v>16</v>
      </c>
      <c r="J10862" s="5">
        <v>45621</v>
      </c>
      <c r="K10862" s="4" t="b">
        <v>0</v>
      </c>
    </row>
    <row r="10863" spans="1:11" x14ac:dyDescent="0.25">
      <c r="A10863" s="6" t="s">
        <v>11111</v>
      </c>
      <c r="B10863" s="6" t="s">
        <v>124</v>
      </c>
      <c r="C10863" s="6" t="s">
        <v>67</v>
      </c>
      <c r="D10863" s="6" t="s">
        <v>347</v>
      </c>
      <c r="E10863" s="7">
        <v>335</v>
      </c>
      <c r="F10863" s="7">
        <v>10</v>
      </c>
      <c r="G10863" s="7">
        <v>335</v>
      </c>
      <c r="H10863" s="6" t="s">
        <v>25</v>
      </c>
      <c r="I10863" s="6" t="s">
        <v>39</v>
      </c>
      <c r="J10863" s="8">
        <v>45342</v>
      </c>
      <c r="K10863" s="7" t="b">
        <v>0</v>
      </c>
    </row>
    <row r="10864" spans="1:11" x14ac:dyDescent="0.25">
      <c r="A10864" s="3" t="s">
        <v>11112</v>
      </c>
      <c r="B10864" s="3" t="s">
        <v>114</v>
      </c>
      <c r="C10864" s="3" t="s">
        <v>32</v>
      </c>
      <c r="D10864" s="3" t="s">
        <v>79</v>
      </c>
      <c r="E10864" s="4">
        <v>185</v>
      </c>
      <c r="F10864" s="4">
        <v>10</v>
      </c>
      <c r="G10864" s="4">
        <v>185</v>
      </c>
      <c r="H10864" s="3" t="s">
        <v>25</v>
      </c>
      <c r="I10864" s="3" t="s">
        <v>16</v>
      </c>
      <c r="J10864" s="5">
        <v>45178</v>
      </c>
      <c r="K10864" s="4" t="b">
        <v>1</v>
      </c>
    </row>
    <row r="10865" spans="1:11" x14ac:dyDescent="0.25">
      <c r="A10865" s="6" t="s">
        <v>11113</v>
      </c>
      <c r="B10865" s="6" t="s">
        <v>56</v>
      </c>
      <c r="C10865" s="6" t="s">
        <v>19</v>
      </c>
      <c r="D10865" s="6" t="s">
        <v>211</v>
      </c>
      <c r="E10865" s="7">
        <v>95</v>
      </c>
      <c r="F10865" s="7">
        <v>60</v>
      </c>
      <c r="G10865" s="7">
        <v>570</v>
      </c>
      <c r="H10865" s="6" t="s">
        <v>15</v>
      </c>
      <c r="I10865" s="6" t="s">
        <v>16</v>
      </c>
      <c r="J10865" s="8">
        <v>45136</v>
      </c>
      <c r="K10865" s="7"/>
    </row>
    <row r="10866" spans="1:11" x14ac:dyDescent="0.25">
      <c r="A10866" s="3" t="s">
        <v>11114</v>
      </c>
      <c r="B10866" s="3" t="s">
        <v>27</v>
      </c>
      <c r="C10866" s="3" t="s">
        <v>131</v>
      </c>
      <c r="D10866" s="3" t="s">
        <v>388</v>
      </c>
      <c r="E10866" s="4">
        <v>95</v>
      </c>
      <c r="F10866" s="4">
        <v>90</v>
      </c>
      <c r="G10866" s="4">
        <v>855</v>
      </c>
      <c r="H10866" s="3" t="s">
        <v>25</v>
      </c>
      <c r="I10866" s="3" t="s">
        <v>16</v>
      </c>
      <c r="J10866" s="5">
        <v>45317</v>
      </c>
      <c r="K10866" s="4" t="b">
        <v>1</v>
      </c>
    </row>
    <row r="10867" spans="1:11" x14ac:dyDescent="0.25">
      <c r="A10867" s="6" t="s">
        <v>11115</v>
      </c>
      <c r="B10867" s="6" t="s">
        <v>37</v>
      </c>
      <c r="C10867" s="6" t="s">
        <v>32</v>
      </c>
      <c r="D10867" s="6" t="s">
        <v>161</v>
      </c>
      <c r="E10867" s="7">
        <v>365</v>
      </c>
      <c r="F10867" s="7">
        <v>90</v>
      </c>
      <c r="G10867" s="7">
        <v>3285</v>
      </c>
      <c r="H10867" s="6" t="s">
        <v>15</v>
      </c>
      <c r="I10867" s="6" t="s">
        <v>16</v>
      </c>
      <c r="J10867" s="8">
        <v>45199</v>
      </c>
      <c r="K10867" s="7" t="b">
        <v>1</v>
      </c>
    </row>
    <row r="10868" spans="1:11" x14ac:dyDescent="0.25">
      <c r="A10868" s="3" t="s">
        <v>11116</v>
      </c>
      <c r="B10868" s="3" t="s">
        <v>66</v>
      </c>
      <c r="C10868" s="3" t="s">
        <v>32</v>
      </c>
      <c r="D10868" s="3" t="s">
        <v>410</v>
      </c>
      <c r="E10868" s="4">
        <v>110</v>
      </c>
      <c r="F10868" s="4">
        <v>80</v>
      </c>
      <c r="G10868" s="4">
        <v>880</v>
      </c>
      <c r="H10868" s="3" t="s">
        <v>15</v>
      </c>
      <c r="I10868" s="3" t="s">
        <v>39</v>
      </c>
      <c r="J10868" s="5">
        <v>44851</v>
      </c>
      <c r="K10868" s="4"/>
    </row>
    <row r="10869" spans="1:11" x14ac:dyDescent="0.25">
      <c r="A10869" s="6" t="s">
        <v>11117</v>
      </c>
      <c r="B10869" s="6" t="s">
        <v>117</v>
      </c>
      <c r="C10869" s="6" t="s">
        <v>32</v>
      </c>
      <c r="D10869" s="6" t="s">
        <v>483</v>
      </c>
      <c r="E10869" s="7">
        <v>230</v>
      </c>
      <c r="F10869" s="7">
        <v>60</v>
      </c>
      <c r="G10869" s="7">
        <v>1380</v>
      </c>
      <c r="H10869" s="6" t="s">
        <v>15</v>
      </c>
      <c r="I10869" s="6" t="s">
        <v>16</v>
      </c>
      <c r="J10869" s="8">
        <v>44758</v>
      </c>
      <c r="K10869" s="7" t="b">
        <v>1</v>
      </c>
    </row>
    <row r="10870" spans="1:11" x14ac:dyDescent="0.25">
      <c r="A10870" s="3" t="s">
        <v>11118</v>
      </c>
      <c r="B10870" s="3" t="s">
        <v>37</v>
      </c>
      <c r="C10870" s="3" t="s">
        <v>28</v>
      </c>
      <c r="D10870" s="3" t="s">
        <v>257</v>
      </c>
      <c r="E10870" s="4">
        <v>320</v>
      </c>
      <c r="F10870" s="4">
        <v>90</v>
      </c>
      <c r="G10870" s="4">
        <v>2880</v>
      </c>
      <c r="H10870" s="3" t="s">
        <v>15</v>
      </c>
      <c r="I10870" s="3" t="s">
        <v>16</v>
      </c>
      <c r="J10870" s="5">
        <v>45391</v>
      </c>
      <c r="K10870" s="4"/>
    </row>
    <row r="10871" spans="1:11" x14ac:dyDescent="0.25">
      <c r="A10871" s="6" t="s">
        <v>11119</v>
      </c>
      <c r="B10871" s="6" t="s">
        <v>78</v>
      </c>
      <c r="C10871" s="6" t="s">
        <v>23</v>
      </c>
      <c r="D10871" s="6" t="s">
        <v>307</v>
      </c>
      <c r="E10871" s="7">
        <v>230</v>
      </c>
      <c r="F10871" s="7">
        <v>70</v>
      </c>
      <c r="G10871" s="7">
        <v>1610</v>
      </c>
      <c r="H10871" s="6" t="s">
        <v>15</v>
      </c>
      <c r="I10871" s="6" t="s">
        <v>16</v>
      </c>
      <c r="J10871" s="8">
        <v>44584</v>
      </c>
      <c r="K10871" s="7" t="b">
        <v>0</v>
      </c>
    </row>
    <row r="10872" spans="1:11" x14ac:dyDescent="0.25">
      <c r="A10872" s="3" t="s">
        <v>11120</v>
      </c>
      <c r="B10872" s="3" t="s">
        <v>56</v>
      </c>
      <c r="C10872" s="3" t="s">
        <v>42</v>
      </c>
      <c r="D10872" s="3" t="s">
        <v>343</v>
      </c>
      <c r="E10872" s="4">
        <v>290</v>
      </c>
      <c r="F10872" s="4">
        <v>10</v>
      </c>
      <c r="G10872" s="4">
        <v>290</v>
      </c>
      <c r="H10872" s="3" t="s">
        <v>49</v>
      </c>
      <c r="I10872" s="3" t="s">
        <v>16</v>
      </c>
      <c r="J10872" s="5">
        <v>45247</v>
      </c>
      <c r="K10872" s="4" t="b">
        <v>1</v>
      </c>
    </row>
    <row r="10873" spans="1:11" x14ac:dyDescent="0.25">
      <c r="A10873" s="6" t="s">
        <v>11121</v>
      </c>
      <c r="B10873" s="6" t="s">
        <v>66</v>
      </c>
      <c r="C10873" s="6" t="s">
        <v>32</v>
      </c>
      <c r="D10873" s="6" t="s">
        <v>79</v>
      </c>
      <c r="E10873" s="7">
        <v>185</v>
      </c>
      <c r="F10873" s="7">
        <v>20</v>
      </c>
      <c r="G10873" s="7">
        <v>370</v>
      </c>
      <c r="H10873" s="6" t="s">
        <v>15</v>
      </c>
      <c r="I10873" s="6" t="s">
        <v>39</v>
      </c>
      <c r="J10873" s="8">
        <v>45385</v>
      </c>
      <c r="K10873" s="7" t="b">
        <v>0</v>
      </c>
    </row>
    <row r="10874" spans="1:11" x14ac:dyDescent="0.25">
      <c r="A10874" s="3" t="s">
        <v>11122</v>
      </c>
      <c r="B10874" s="3" t="s">
        <v>117</v>
      </c>
      <c r="C10874" s="3" t="s">
        <v>23</v>
      </c>
      <c r="D10874" s="3" t="s">
        <v>48</v>
      </c>
      <c r="E10874" s="4">
        <v>365</v>
      </c>
      <c r="F10874" s="4">
        <v>10</v>
      </c>
      <c r="G10874" s="4">
        <v>365</v>
      </c>
      <c r="H10874" s="3" t="s">
        <v>15</v>
      </c>
      <c r="I10874" s="3" t="s">
        <v>39</v>
      </c>
      <c r="J10874" s="5">
        <v>44767</v>
      </c>
      <c r="K10874" s="4" t="b">
        <v>0</v>
      </c>
    </row>
    <row r="10875" spans="1:11" x14ac:dyDescent="0.25">
      <c r="A10875" s="6" t="s">
        <v>11123</v>
      </c>
      <c r="B10875" s="6" t="s">
        <v>124</v>
      </c>
      <c r="C10875" s="6" t="s">
        <v>67</v>
      </c>
      <c r="D10875" s="6" t="s">
        <v>216</v>
      </c>
      <c r="E10875" s="7">
        <v>125</v>
      </c>
      <c r="F10875" s="7">
        <v>10</v>
      </c>
      <c r="G10875" s="7">
        <v>125</v>
      </c>
      <c r="H10875" s="6" t="s">
        <v>49</v>
      </c>
      <c r="I10875" s="6" t="s">
        <v>16</v>
      </c>
      <c r="J10875" s="8">
        <v>44700</v>
      </c>
      <c r="K10875" s="7" t="b">
        <v>1</v>
      </c>
    </row>
    <row r="10876" spans="1:11" x14ac:dyDescent="0.25">
      <c r="A10876" s="3" t="s">
        <v>11124</v>
      </c>
      <c r="B10876" s="3" t="s">
        <v>85</v>
      </c>
      <c r="C10876" s="3" t="s">
        <v>28</v>
      </c>
      <c r="D10876" s="3" t="s">
        <v>253</v>
      </c>
      <c r="E10876" s="4">
        <v>380</v>
      </c>
      <c r="F10876" s="4">
        <v>60</v>
      </c>
      <c r="G10876" s="4">
        <v>2280</v>
      </c>
      <c r="H10876" s="3" t="s">
        <v>49</v>
      </c>
      <c r="I10876" s="3" t="s">
        <v>16</v>
      </c>
      <c r="J10876" s="5">
        <v>45193</v>
      </c>
      <c r="K10876" s="4" t="b">
        <v>1</v>
      </c>
    </row>
    <row r="10877" spans="1:11" x14ac:dyDescent="0.25">
      <c r="A10877" s="6" t="s">
        <v>11125</v>
      </c>
      <c r="B10877" s="6" t="s">
        <v>27</v>
      </c>
      <c r="C10877" s="6" t="s">
        <v>42</v>
      </c>
      <c r="D10877" s="6" t="s">
        <v>191</v>
      </c>
      <c r="E10877" s="7">
        <v>200</v>
      </c>
      <c r="F10877" s="7">
        <v>30</v>
      </c>
      <c r="G10877" s="7">
        <v>600</v>
      </c>
      <c r="H10877" s="6" t="s">
        <v>15</v>
      </c>
      <c r="I10877" s="6" t="s">
        <v>16</v>
      </c>
      <c r="J10877" s="8">
        <v>45247</v>
      </c>
      <c r="K10877" s="7"/>
    </row>
    <row r="10878" spans="1:11" x14ac:dyDescent="0.25">
      <c r="A10878" s="3" t="s">
        <v>11126</v>
      </c>
      <c r="B10878" s="3" t="s">
        <v>56</v>
      </c>
      <c r="C10878" s="3" t="s">
        <v>19</v>
      </c>
      <c r="D10878" s="3" t="s">
        <v>202</v>
      </c>
      <c r="E10878" s="4">
        <v>155</v>
      </c>
      <c r="F10878" s="4">
        <v>70</v>
      </c>
      <c r="G10878" s="4">
        <v>1085</v>
      </c>
      <c r="H10878" s="3" t="s">
        <v>49</v>
      </c>
      <c r="I10878" s="3" t="s">
        <v>16</v>
      </c>
      <c r="J10878" s="5">
        <v>45180</v>
      </c>
      <c r="K10878" s="4"/>
    </row>
    <row r="10879" spans="1:11" x14ac:dyDescent="0.25">
      <c r="A10879" s="6" t="s">
        <v>11127</v>
      </c>
      <c r="B10879" s="6" t="s">
        <v>64</v>
      </c>
      <c r="C10879" s="6" t="s">
        <v>13</v>
      </c>
      <c r="D10879" s="6" t="s">
        <v>797</v>
      </c>
      <c r="E10879" s="7">
        <v>380</v>
      </c>
      <c r="F10879" s="7">
        <v>50</v>
      </c>
      <c r="G10879" s="7">
        <v>1900</v>
      </c>
      <c r="H10879" s="6" t="s">
        <v>15</v>
      </c>
      <c r="I10879" s="6" t="s">
        <v>39</v>
      </c>
      <c r="J10879" s="8">
        <v>44912</v>
      </c>
      <c r="K10879" s="7" t="b">
        <v>1</v>
      </c>
    </row>
    <row r="10880" spans="1:11" x14ac:dyDescent="0.25">
      <c r="A10880" s="3" t="s">
        <v>11128</v>
      </c>
      <c r="B10880" s="3" t="s">
        <v>27</v>
      </c>
      <c r="C10880" s="3" t="s">
        <v>23</v>
      </c>
      <c r="D10880" s="3" t="s">
        <v>163</v>
      </c>
      <c r="E10880" s="4">
        <v>65</v>
      </c>
      <c r="F10880" s="4">
        <v>80</v>
      </c>
      <c r="G10880" s="4">
        <v>520</v>
      </c>
      <c r="H10880" s="3" t="s">
        <v>25</v>
      </c>
      <c r="I10880" s="3" t="s">
        <v>39</v>
      </c>
      <c r="J10880" s="5">
        <v>45175</v>
      </c>
      <c r="K10880" s="4" t="b">
        <v>1</v>
      </c>
    </row>
    <row r="10881" spans="1:11" x14ac:dyDescent="0.25">
      <c r="A10881" s="6" t="s">
        <v>11129</v>
      </c>
      <c r="B10881" s="6" t="s">
        <v>70</v>
      </c>
      <c r="C10881" s="6" t="s">
        <v>42</v>
      </c>
      <c r="D10881" s="6" t="s">
        <v>191</v>
      </c>
      <c r="E10881" s="7">
        <v>200</v>
      </c>
      <c r="F10881" s="7">
        <v>100</v>
      </c>
      <c r="G10881" s="7">
        <v>2000</v>
      </c>
      <c r="H10881" s="6" t="s">
        <v>15</v>
      </c>
      <c r="I10881" s="6" t="s">
        <v>16</v>
      </c>
      <c r="J10881" s="8">
        <v>45649</v>
      </c>
      <c r="K10881" s="7" t="b">
        <v>0</v>
      </c>
    </row>
    <row r="10882" spans="1:11" x14ac:dyDescent="0.25">
      <c r="A10882" s="3" t="s">
        <v>11130</v>
      </c>
      <c r="B10882" s="3" t="s">
        <v>117</v>
      </c>
      <c r="C10882" s="3" t="s">
        <v>131</v>
      </c>
      <c r="D10882" s="3" t="s">
        <v>150</v>
      </c>
      <c r="E10882" s="4">
        <v>260</v>
      </c>
      <c r="F10882" s="4">
        <v>100</v>
      </c>
      <c r="G10882" s="4">
        <v>2600</v>
      </c>
      <c r="H10882" s="3" t="s">
        <v>49</v>
      </c>
      <c r="I10882" s="3" t="s">
        <v>39</v>
      </c>
      <c r="J10882" s="5">
        <v>45303</v>
      </c>
      <c r="K10882" s="4"/>
    </row>
    <row r="10883" spans="1:11" x14ac:dyDescent="0.25">
      <c r="A10883" s="6" t="s">
        <v>11131</v>
      </c>
      <c r="B10883" s="6" t="s">
        <v>66</v>
      </c>
      <c r="C10883" s="6" t="s">
        <v>42</v>
      </c>
      <c r="D10883" s="6" t="s">
        <v>191</v>
      </c>
      <c r="E10883" s="7">
        <v>200</v>
      </c>
      <c r="F10883" s="7">
        <v>20</v>
      </c>
      <c r="G10883" s="7">
        <v>400</v>
      </c>
      <c r="H10883" s="6" t="s">
        <v>49</v>
      </c>
      <c r="I10883" s="6" t="s">
        <v>39</v>
      </c>
      <c r="J10883" s="8">
        <v>45085</v>
      </c>
      <c r="K10883" s="7" t="b">
        <v>0</v>
      </c>
    </row>
    <row r="10884" spans="1:11" x14ac:dyDescent="0.25">
      <c r="A10884" s="3" t="s">
        <v>11132</v>
      </c>
      <c r="B10884" s="3" t="s">
        <v>75</v>
      </c>
      <c r="C10884" s="3" t="s">
        <v>13</v>
      </c>
      <c r="D10884" s="3" t="s">
        <v>208</v>
      </c>
      <c r="E10884" s="4">
        <v>95</v>
      </c>
      <c r="F10884" s="4">
        <v>90</v>
      </c>
      <c r="G10884" s="4">
        <v>855</v>
      </c>
      <c r="H10884" s="3" t="s">
        <v>49</v>
      </c>
      <c r="I10884" s="3" t="s">
        <v>39</v>
      </c>
      <c r="J10884" s="5">
        <v>45360</v>
      </c>
      <c r="K10884" s="4" t="b">
        <v>0</v>
      </c>
    </row>
    <row r="10885" spans="1:11" x14ac:dyDescent="0.25">
      <c r="A10885" s="6" t="s">
        <v>11133</v>
      </c>
      <c r="B10885" s="6" t="s">
        <v>90</v>
      </c>
      <c r="C10885" s="6" t="s">
        <v>131</v>
      </c>
      <c r="D10885" s="6" t="s">
        <v>336</v>
      </c>
      <c r="E10885" s="7">
        <v>200</v>
      </c>
      <c r="F10885" s="7">
        <v>70</v>
      </c>
      <c r="G10885" s="7">
        <v>1400</v>
      </c>
      <c r="H10885" s="6" t="s">
        <v>25</v>
      </c>
      <c r="I10885" s="6" t="s">
        <v>16</v>
      </c>
      <c r="J10885" s="8">
        <v>45250</v>
      </c>
      <c r="K10885" s="7"/>
    </row>
    <row r="10886" spans="1:11" x14ac:dyDescent="0.25">
      <c r="A10886" s="3" t="s">
        <v>11134</v>
      </c>
      <c r="B10886" s="3" t="s">
        <v>117</v>
      </c>
      <c r="C10886" s="3" t="s">
        <v>32</v>
      </c>
      <c r="D10886" s="3" t="s">
        <v>366</v>
      </c>
      <c r="E10886" s="4">
        <v>410</v>
      </c>
      <c r="F10886" s="4">
        <v>100</v>
      </c>
      <c r="G10886" s="4">
        <v>4100</v>
      </c>
      <c r="H10886" s="3" t="s">
        <v>15</v>
      </c>
      <c r="I10886" s="3" t="s">
        <v>16</v>
      </c>
      <c r="J10886" s="5">
        <v>44973</v>
      </c>
      <c r="K10886" s="4" t="b">
        <v>0</v>
      </c>
    </row>
    <row r="10887" spans="1:11" x14ac:dyDescent="0.25">
      <c r="A10887" s="6" t="s">
        <v>11135</v>
      </c>
      <c r="B10887" s="6" t="s">
        <v>66</v>
      </c>
      <c r="C10887" s="6" t="s">
        <v>13</v>
      </c>
      <c r="D10887" s="6" t="s">
        <v>1415</v>
      </c>
      <c r="E10887" s="7">
        <v>80</v>
      </c>
      <c r="F10887" s="7">
        <v>80</v>
      </c>
      <c r="G10887" s="7">
        <v>640</v>
      </c>
      <c r="H10887" s="6" t="s">
        <v>15</v>
      </c>
      <c r="I10887" s="6" t="s">
        <v>16</v>
      </c>
      <c r="J10887" s="8">
        <v>44813</v>
      </c>
      <c r="K10887" s="7" t="b">
        <v>1</v>
      </c>
    </row>
    <row r="10888" spans="1:11" x14ac:dyDescent="0.25">
      <c r="A10888" s="3" t="s">
        <v>11136</v>
      </c>
      <c r="B10888" s="3" t="s">
        <v>114</v>
      </c>
      <c r="C10888" s="3" t="s">
        <v>23</v>
      </c>
      <c r="D10888" s="3" t="s">
        <v>1240</v>
      </c>
      <c r="E10888" s="4">
        <v>260</v>
      </c>
      <c r="F10888" s="4">
        <v>40</v>
      </c>
      <c r="G10888" s="4">
        <v>1040</v>
      </c>
      <c r="H10888" s="3" t="s">
        <v>25</v>
      </c>
      <c r="I10888" s="3" t="s">
        <v>39</v>
      </c>
      <c r="J10888" s="5">
        <v>44985</v>
      </c>
      <c r="K10888" s="4" t="b">
        <v>1</v>
      </c>
    </row>
    <row r="10889" spans="1:11" x14ac:dyDescent="0.25">
      <c r="A10889" s="6" t="s">
        <v>11137</v>
      </c>
      <c r="B10889" s="6" t="s">
        <v>70</v>
      </c>
      <c r="C10889" s="6" t="s">
        <v>32</v>
      </c>
      <c r="D10889" s="6" t="s">
        <v>54</v>
      </c>
      <c r="E10889" s="7">
        <v>65</v>
      </c>
      <c r="F10889" s="7">
        <v>70</v>
      </c>
      <c r="G10889" s="7">
        <v>455</v>
      </c>
      <c r="H10889" s="6" t="s">
        <v>15</v>
      </c>
      <c r="I10889" s="6" t="s">
        <v>39</v>
      </c>
      <c r="J10889" s="8">
        <v>45016</v>
      </c>
      <c r="K10889" s="7" t="b">
        <v>0</v>
      </c>
    </row>
    <row r="10890" spans="1:11" x14ac:dyDescent="0.25">
      <c r="A10890" s="3" t="s">
        <v>11138</v>
      </c>
      <c r="B10890" s="3" t="s">
        <v>18</v>
      </c>
      <c r="C10890" s="3" t="s">
        <v>28</v>
      </c>
      <c r="D10890" s="3" t="s">
        <v>259</v>
      </c>
      <c r="E10890" s="4">
        <v>335</v>
      </c>
      <c r="F10890" s="4">
        <v>100</v>
      </c>
      <c r="G10890" s="4">
        <v>3350</v>
      </c>
      <c r="H10890" s="3" t="s">
        <v>15</v>
      </c>
      <c r="I10890" s="3" t="s">
        <v>16</v>
      </c>
      <c r="J10890" s="5">
        <v>45072</v>
      </c>
      <c r="K10890" s="4" t="b">
        <v>1</v>
      </c>
    </row>
    <row r="10891" spans="1:11" x14ac:dyDescent="0.25">
      <c r="A10891" s="6" t="s">
        <v>11139</v>
      </c>
      <c r="B10891" s="6" t="s">
        <v>109</v>
      </c>
      <c r="C10891" s="6" t="s">
        <v>13</v>
      </c>
      <c r="D10891" s="6" t="s">
        <v>456</v>
      </c>
      <c r="E10891" s="7">
        <v>260</v>
      </c>
      <c r="F10891" s="7">
        <v>20</v>
      </c>
      <c r="G10891" s="7">
        <v>520</v>
      </c>
      <c r="H10891" s="6" t="s">
        <v>15</v>
      </c>
      <c r="I10891" s="6" t="s">
        <v>16</v>
      </c>
      <c r="J10891" s="8">
        <v>44616</v>
      </c>
      <c r="K10891" s="7" t="b">
        <v>0</v>
      </c>
    </row>
    <row r="10892" spans="1:11" x14ac:dyDescent="0.25">
      <c r="A10892" s="3" t="s">
        <v>11140</v>
      </c>
      <c r="B10892" s="3" t="s">
        <v>27</v>
      </c>
      <c r="C10892" s="3" t="s">
        <v>13</v>
      </c>
      <c r="D10892" s="3" t="s">
        <v>173</v>
      </c>
      <c r="E10892" s="4">
        <v>50</v>
      </c>
      <c r="F10892" s="4">
        <v>80</v>
      </c>
      <c r="G10892" s="4">
        <v>400</v>
      </c>
      <c r="H10892" s="3" t="s">
        <v>15</v>
      </c>
      <c r="I10892" s="3" t="s">
        <v>39</v>
      </c>
      <c r="J10892" s="5">
        <v>45017</v>
      </c>
      <c r="K10892" s="4"/>
    </row>
    <row r="10893" spans="1:11" x14ac:dyDescent="0.25">
      <c r="A10893" s="6" t="s">
        <v>11141</v>
      </c>
      <c r="B10893" s="6" t="s">
        <v>56</v>
      </c>
      <c r="C10893" s="6" t="s">
        <v>131</v>
      </c>
      <c r="D10893" s="6" t="s">
        <v>213</v>
      </c>
      <c r="E10893" s="7">
        <v>140</v>
      </c>
      <c r="F10893" s="7">
        <v>80</v>
      </c>
      <c r="G10893" s="7">
        <v>1120</v>
      </c>
      <c r="H10893" s="6" t="s">
        <v>49</v>
      </c>
      <c r="I10893" s="6" t="s">
        <v>39</v>
      </c>
      <c r="J10893" s="8">
        <v>45068</v>
      </c>
      <c r="K10893" s="7" t="b">
        <v>0</v>
      </c>
    </row>
    <row r="10894" spans="1:11" x14ac:dyDescent="0.25">
      <c r="A10894" s="3" t="s">
        <v>11142</v>
      </c>
      <c r="B10894" s="3" t="s">
        <v>66</v>
      </c>
      <c r="C10894" s="3" t="s">
        <v>131</v>
      </c>
      <c r="D10894" s="3" t="s">
        <v>292</v>
      </c>
      <c r="E10894" s="4">
        <v>230</v>
      </c>
      <c r="F10894" s="4">
        <v>50</v>
      </c>
      <c r="G10894" s="4">
        <v>1150</v>
      </c>
      <c r="H10894" s="3" t="s">
        <v>49</v>
      </c>
      <c r="I10894" s="3" t="s">
        <v>39</v>
      </c>
      <c r="J10894" s="5">
        <v>45396</v>
      </c>
      <c r="K10894" s="4" t="b">
        <v>1</v>
      </c>
    </row>
    <row r="10895" spans="1:11" x14ac:dyDescent="0.25">
      <c r="A10895" s="6" t="s">
        <v>11143</v>
      </c>
      <c r="B10895" s="6" t="s">
        <v>31</v>
      </c>
      <c r="C10895" s="6" t="s">
        <v>32</v>
      </c>
      <c r="D10895" s="6" t="s">
        <v>483</v>
      </c>
      <c r="E10895" s="7">
        <v>230</v>
      </c>
      <c r="F10895" s="7">
        <v>30</v>
      </c>
      <c r="G10895" s="7">
        <v>690</v>
      </c>
      <c r="H10895" s="6" t="s">
        <v>25</v>
      </c>
      <c r="I10895" s="6" t="s">
        <v>16</v>
      </c>
      <c r="J10895" s="8">
        <v>45241</v>
      </c>
      <c r="K10895" s="7"/>
    </row>
    <row r="10896" spans="1:11" x14ac:dyDescent="0.25">
      <c r="A10896" s="3" t="s">
        <v>11144</v>
      </c>
      <c r="B10896" s="3" t="s">
        <v>78</v>
      </c>
      <c r="C10896" s="3" t="s">
        <v>28</v>
      </c>
      <c r="D10896" s="3" t="s">
        <v>259</v>
      </c>
      <c r="E10896" s="4">
        <v>335</v>
      </c>
      <c r="F10896" s="4">
        <v>20</v>
      </c>
      <c r="G10896" s="4">
        <v>670</v>
      </c>
      <c r="H10896" s="3" t="s">
        <v>25</v>
      </c>
      <c r="I10896" s="3" t="s">
        <v>39</v>
      </c>
      <c r="J10896" s="5">
        <v>45282</v>
      </c>
      <c r="K10896" s="4" t="b">
        <v>1</v>
      </c>
    </row>
    <row r="10897" spans="1:11" x14ac:dyDescent="0.25">
      <c r="A10897" s="6" t="s">
        <v>11145</v>
      </c>
      <c r="B10897" s="6" t="s">
        <v>41</v>
      </c>
      <c r="C10897" s="6" t="s">
        <v>42</v>
      </c>
      <c r="D10897" s="6" t="s">
        <v>304</v>
      </c>
      <c r="E10897" s="7">
        <v>155</v>
      </c>
      <c r="F10897" s="7">
        <v>60</v>
      </c>
      <c r="G10897" s="7">
        <v>930</v>
      </c>
      <c r="H10897" s="6" t="s">
        <v>49</v>
      </c>
      <c r="I10897" s="6" t="s">
        <v>39</v>
      </c>
      <c r="J10897" s="8">
        <v>44891</v>
      </c>
      <c r="K10897" s="7" t="b">
        <v>0</v>
      </c>
    </row>
    <row r="10898" spans="1:11" x14ac:dyDescent="0.25">
      <c r="A10898" s="3" t="s">
        <v>11146</v>
      </c>
      <c r="B10898" s="3" t="s">
        <v>41</v>
      </c>
      <c r="C10898" s="3" t="s">
        <v>23</v>
      </c>
      <c r="D10898" s="3" t="s">
        <v>356</v>
      </c>
      <c r="E10898" s="4">
        <v>140</v>
      </c>
      <c r="F10898" s="4">
        <v>10</v>
      </c>
      <c r="G10898" s="4">
        <v>140</v>
      </c>
      <c r="H10898" s="3" t="s">
        <v>15</v>
      </c>
      <c r="I10898" s="3" t="s">
        <v>39</v>
      </c>
      <c r="J10898" s="5">
        <v>44597</v>
      </c>
      <c r="K10898" s="4" t="b">
        <v>1</v>
      </c>
    </row>
    <row r="10899" spans="1:11" x14ac:dyDescent="0.25">
      <c r="A10899" s="6" t="s">
        <v>11147</v>
      </c>
      <c r="B10899" s="6" t="s">
        <v>114</v>
      </c>
      <c r="C10899" s="6" t="s">
        <v>42</v>
      </c>
      <c r="D10899" s="6" t="s">
        <v>35</v>
      </c>
      <c r="E10899" s="7">
        <v>110</v>
      </c>
      <c r="F10899" s="7"/>
      <c r="G10899" s="7"/>
      <c r="H10899" s="6" t="s">
        <v>49</v>
      </c>
      <c r="I10899" s="6" t="s">
        <v>39</v>
      </c>
      <c r="J10899" s="8">
        <v>45381</v>
      </c>
      <c r="K10899" s="7" t="b">
        <v>1</v>
      </c>
    </row>
    <row r="10900" spans="1:11" x14ac:dyDescent="0.25">
      <c r="A10900" s="3" t="s">
        <v>11148</v>
      </c>
      <c r="B10900" s="3" t="s">
        <v>117</v>
      </c>
      <c r="C10900" s="3" t="s">
        <v>32</v>
      </c>
      <c r="D10900" s="3" t="s">
        <v>1319</v>
      </c>
      <c r="E10900" s="4">
        <v>350</v>
      </c>
      <c r="F10900" s="4">
        <v>50</v>
      </c>
      <c r="G10900" s="4">
        <v>1750</v>
      </c>
      <c r="H10900" s="3" t="s">
        <v>25</v>
      </c>
      <c r="I10900" s="3" t="s">
        <v>39</v>
      </c>
      <c r="J10900" s="5">
        <v>44788</v>
      </c>
      <c r="K10900" s="4"/>
    </row>
    <row r="10901" spans="1:11" x14ac:dyDescent="0.25">
      <c r="A10901" s="6" t="s">
        <v>11149</v>
      </c>
      <c r="B10901" s="6" t="s">
        <v>78</v>
      </c>
      <c r="C10901" s="6" t="s">
        <v>42</v>
      </c>
      <c r="D10901" s="6" t="s">
        <v>198</v>
      </c>
      <c r="E10901" s="7">
        <v>350</v>
      </c>
      <c r="F10901" s="7">
        <v>40</v>
      </c>
      <c r="G10901" s="7">
        <v>1400</v>
      </c>
      <c r="H10901" s="6" t="s">
        <v>25</v>
      </c>
      <c r="I10901" s="6" t="s">
        <v>16</v>
      </c>
      <c r="J10901" s="8">
        <v>45328</v>
      </c>
      <c r="K10901" s="7"/>
    </row>
    <row r="10902" spans="1:11" x14ac:dyDescent="0.25">
      <c r="A10902" s="3" t="s">
        <v>11150</v>
      </c>
      <c r="B10902" s="3" t="s">
        <v>117</v>
      </c>
      <c r="C10902" s="3" t="s">
        <v>131</v>
      </c>
      <c r="D10902" s="3" t="s">
        <v>321</v>
      </c>
      <c r="E10902" s="4">
        <v>245</v>
      </c>
      <c r="F10902" s="4">
        <v>90</v>
      </c>
      <c r="G10902" s="4">
        <v>2205</v>
      </c>
      <c r="H10902" s="3" t="s">
        <v>25</v>
      </c>
      <c r="I10902" s="3" t="s">
        <v>39</v>
      </c>
      <c r="J10902" s="5">
        <v>45074</v>
      </c>
      <c r="K10902" s="4" t="b">
        <v>1</v>
      </c>
    </row>
    <row r="10903" spans="1:11" x14ac:dyDescent="0.25">
      <c r="A10903" s="6" t="s">
        <v>11151</v>
      </c>
      <c r="B10903" s="6" t="s">
        <v>99</v>
      </c>
      <c r="C10903" s="6" t="s">
        <v>42</v>
      </c>
      <c r="D10903" s="6" t="s">
        <v>282</v>
      </c>
      <c r="E10903" s="7">
        <v>50</v>
      </c>
      <c r="F10903" s="7">
        <v>50</v>
      </c>
      <c r="G10903" s="7">
        <v>250</v>
      </c>
      <c r="H10903" s="6" t="s">
        <v>25</v>
      </c>
      <c r="I10903" s="6" t="s">
        <v>39</v>
      </c>
      <c r="J10903" s="8">
        <v>44564</v>
      </c>
      <c r="K10903" s="7" t="b">
        <v>1</v>
      </c>
    </row>
    <row r="10904" spans="1:11" x14ac:dyDescent="0.25">
      <c r="A10904" s="3" t="s">
        <v>11152</v>
      </c>
      <c r="B10904" s="3" t="s">
        <v>114</v>
      </c>
      <c r="C10904" s="3" t="s">
        <v>23</v>
      </c>
      <c r="D10904" s="3" t="s">
        <v>48</v>
      </c>
      <c r="E10904" s="4">
        <v>365</v>
      </c>
      <c r="F10904" s="4">
        <v>60</v>
      </c>
      <c r="G10904" s="4">
        <v>2190</v>
      </c>
      <c r="H10904" s="3" t="s">
        <v>49</v>
      </c>
      <c r="I10904" s="3" t="s">
        <v>39</v>
      </c>
      <c r="J10904" s="5">
        <v>45380</v>
      </c>
      <c r="K10904" s="4" t="b">
        <v>1</v>
      </c>
    </row>
    <row r="10905" spans="1:11" x14ac:dyDescent="0.25">
      <c r="A10905" s="6" t="s">
        <v>11153</v>
      </c>
      <c r="B10905" s="6" t="s">
        <v>27</v>
      </c>
      <c r="C10905" s="6" t="s">
        <v>13</v>
      </c>
      <c r="D10905" s="6" t="s">
        <v>62</v>
      </c>
      <c r="E10905" s="7">
        <v>290</v>
      </c>
      <c r="F10905" s="7">
        <v>40</v>
      </c>
      <c r="G10905" s="7">
        <v>1160</v>
      </c>
      <c r="H10905" s="6" t="s">
        <v>15</v>
      </c>
      <c r="I10905" s="6" t="s">
        <v>39</v>
      </c>
      <c r="J10905" s="8">
        <v>44650</v>
      </c>
      <c r="K10905" s="7" t="b">
        <v>1</v>
      </c>
    </row>
    <row r="10906" spans="1:11" x14ac:dyDescent="0.25">
      <c r="A10906" s="3" t="s">
        <v>11154</v>
      </c>
      <c r="B10906" s="3" t="s">
        <v>90</v>
      </c>
      <c r="C10906" s="3" t="s">
        <v>19</v>
      </c>
      <c r="D10906" s="3" t="s">
        <v>35</v>
      </c>
      <c r="E10906" s="4">
        <v>380</v>
      </c>
      <c r="F10906" s="4"/>
      <c r="G10906" s="4"/>
      <c r="H10906" s="3" t="s">
        <v>25</v>
      </c>
      <c r="I10906" s="3" t="s">
        <v>16</v>
      </c>
      <c r="J10906" s="5">
        <v>45431</v>
      </c>
      <c r="K10906" s="4" t="b">
        <v>1</v>
      </c>
    </row>
    <row r="10907" spans="1:11" x14ac:dyDescent="0.25">
      <c r="A10907" s="6" t="s">
        <v>11155</v>
      </c>
      <c r="B10907" s="6" t="s">
        <v>37</v>
      </c>
      <c r="C10907" s="6" t="s">
        <v>13</v>
      </c>
      <c r="D10907" s="6" t="s">
        <v>504</v>
      </c>
      <c r="E10907" s="7">
        <v>335</v>
      </c>
      <c r="F10907" s="7">
        <v>50</v>
      </c>
      <c r="G10907" s="7">
        <v>1675</v>
      </c>
      <c r="H10907" s="6" t="s">
        <v>15</v>
      </c>
      <c r="I10907" s="6" t="s">
        <v>39</v>
      </c>
      <c r="J10907" s="8">
        <v>45145</v>
      </c>
      <c r="K10907" s="7"/>
    </row>
    <row r="10908" spans="1:11" x14ac:dyDescent="0.25">
      <c r="A10908" s="3" t="s">
        <v>11156</v>
      </c>
      <c r="B10908" s="3" t="s">
        <v>114</v>
      </c>
      <c r="C10908" s="3" t="s">
        <v>23</v>
      </c>
      <c r="D10908" s="3" t="s">
        <v>471</v>
      </c>
      <c r="E10908" s="4">
        <v>290</v>
      </c>
      <c r="F10908" s="4">
        <v>10</v>
      </c>
      <c r="G10908" s="4">
        <v>290</v>
      </c>
      <c r="H10908" s="3" t="s">
        <v>15</v>
      </c>
      <c r="I10908" s="3" t="s">
        <v>39</v>
      </c>
      <c r="J10908" s="5">
        <v>45396</v>
      </c>
      <c r="K10908" s="4" t="b">
        <v>0</v>
      </c>
    </row>
    <row r="10909" spans="1:11" x14ac:dyDescent="0.25">
      <c r="A10909" s="6" t="s">
        <v>11157</v>
      </c>
      <c r="B10909" s="6" t="s">
        <v>99</v>
      </c>
      <c r="C10909" s="6" t="s">
        <v>28</v>
      </c>
      <c r="D10909" s="6" t="s">
        <v>677</v>
      </c>
      <c r="E10909" s="7">
        <v>395</v>
      </c>
      <c r="F10909" s="7">
        <v>80</v>
      </c>
      <c r="G10909" s="7">
        <v>3160</v>
      </c>
      <c r="H10909" s="6" t="s">
        <v>49</v>
      </c>
      <c r="I10909" s="6" t="s">
        <v>16</v>
      </c>
      <c r="J10909" s="8">
        <v>45431</v>
      </c>
      <c r="K10909" s="7" t="b">
        <v>1</v>
      </c>
    </row>
    <row r="10910" spans="1:11" x14ac:dyDescent="0.25">
      <c r="A10910" s="3" t="s">
        <v>11158</v>
      </c>
      <c r="B10910" s="3" t="s">
        <v>41</v>
      </c>
      <c r="C10910" s="3" t="s">
        <v>23</v>
      </c>
      <c r="D10910" s="3" t="s">
        <v>228</v>
      </c>
      <c r="E10910" s="4">
        <v>155</v>
      </c>
      <c r="F10910" s="4">
        <v>60</v>
      </c>
      <c r="G10910" s="4">
        <v>930</v>
      </c>
      <c r="H10910" s="3" t="s">
        <v>49</v>
      </c>
      <c r="I10910" s="3" t="s">
        <v>16</v>
      </c>
      <c r="J10910" s="5">
        <v>44971</v>
      </c>
      <c r="K10910" s="4" t="b">
        <v>0</v>
      </c>
    </row>
    <row r="10911" spans="1:11" x14ac:dyDescent="0.25">
      <c r="A10911" s="6" t="s">
        <v>11159</v>
      </c>
      <c r="B10911" s="6" t="s">
        <v>66</v>
      </c>
      <c r="C10911" s="6" t="s">
        <v>28</v>
      </c>
      <c r="D10911" s="6" t="s">
        <v>35</v>
      </c>
      <c r="E10911" s="7"/>
      <c r="F10911" s="7">
        <v>90</v>
      </c>
      <c r="G10911" s="7">
        <v>1530</v>
      </c>
      <c r="H10911" s="6" t="s">
        <v>15</v>
      </c>
      <c r="I10911" s="6" t="s">
        <v>16</v>
      </c>
      <c r="J10911" s="8">
        <v>45371</v>
      </c>
      <c r="K10911" s="7" t="b">
        <v>0</v>
      </c>
    </row>
    <row r="10912" spans="1:11" x14ac:dyDescent="0.25">
      <c r="A10912" s="3" t="s">
        <v>11160</v>
      </c>
      <c r="B10912" s="3" t="s">
        <v>66</v>
      </c>
      <c r="C10912" s="3" t="s">
        <v>42</v>
      </c>
      <c r="D10912" s="3" t="s">
        <v>45</v>
      </c>
      <c r="E10912" s="4">
        <v>275</v>
      </c>
      <c r="F10912" s="4">
        <v>40</v>
      </c>
      <c r="G10912" s="4">
        <v>1100</v>
      </c>
      <c r="H10912" s="3" t="s">
        <v>15</v>
      </c>
      <c r="I10912" s="3" t="s">
        <v>39</v>
      </c>
      <c r="J10912" s="5">
        <v>44593</v>
      </c>
      <c r="K10912" s="4" t="b">
        <v>0</v>
      </c>
    </row>
    <row r="10913" spans="1:11" x14ac:dyDescent="0.25">
      <c r="A10913" s="6" t="s">
        <v>11161</v>
      </c>
      <c r="B10913" s="6" t="s">
        <v>109</v>
      </c>
      <c r="C10913" s="6" t="s">
        <v>67</v>
      </c>
      <c r="D10913" s="6" t="s">
        <v>347</v>
      </c>
      <c r="E10913" s="7">
        <v>335</v>
      </c>
      <c r="F10913" s="7">
        <v>50</v>
      </c>
      <c r="G10913" s="7">
        <v>1675</v>
      </c>
      <c r="H10913" s="6" t="s">
        <v>49</v>
      </c>
      <c r="I10913" s="6" t="s">
        <v>16</v>
      </c>
      <c r="J10913" s="8">
        <v>45196</v>
      </c>
      <c r="K10913" s="7"/>
    </row>
    <row r="10914" spans="1:11" x14ac:dyDescent="0.25">
      <c r="A10914" s="3" t="s">
        <v>11162</v>
      </c>
      <c r="B10914" s="3" t="s">
        <v>109</v>
      </c>
      <c r="C10914" s="3" t="s">
        <v>19</v>
      </c>
      <c r="D10914" s="3" t="s">
        <v>285</v>
      </c>
      <c r="E10914" s="4">
        <v>80</v>
      </c>
      <c r="F10914" s="4">
        <v>40</v>
      </c>
      <c r="G10914" s="4">
        <v>320</v>
      </c>
      <c r="H10914" s="3" t="s">
        <v>25</v>
      </c>
      <c r="I10914" s="3" t="s">
        <v>39</v>
      </c>
      <c r="J10914" s="5">
        <v>45448</v>
      </c>
      <c r="K10914" s="4" t="b">
        <v>0</v>
      </c>
    </row>
    <row r="10915" spans="1:11" x14ac:dyDescent="0.25">
      <c r="A10915" s="6" t="s">
        <v>11163</v>
      </c>
      <c r="B10915" s="6" t="s">
        <v>90</v>
      </c>
      <c r="C10915" s="6" t="s">
        <v>28</v>
      </c>
      <c r="D10915" s="6" t="s">
        <v>571</v>
      </c>
      <c r="E10915" s="7">
        <v>290</v>
      </c>
      <c r="F10915" s="7">
        <v>10</v>
      </c>
      <c r="G10915" s="7">
        <v>290</v>
      </c>
      <c r="H10915" s="6" t="s">
        <v>15</v>
      </c>
      <c r="I10915" s="6" t="s">
        <v>16</v>
      </c>
      <c r="J10915" s="8">
        <v>45020</v>
      </c>
      <c r="K10915" s="7" t="b">
        <v>0</v>
      </c>
    </row>
    <row r="10916" spans="1:11" x14ac:dyDescent="0.25">
      <c r="A10916" s="3" t="s">
        <v>11164</v>
      </c>
      <c r="B10916" s="3" t="s">
        <v>66</v>
      </c>
      <c r="C10916" s="3" t="s">
        <v>131</v>
      </c>
      <c r="D10916" s="3" t="s">
        <v>362</v>
      </c>
      <c r="E10916" s="4">
        <v>320</v>
      </c>
      <c r="F10916" s="4">
        <v>50</v>
      </c>
      <c r="G10916" s="4">
        <v>1600</v>
      </c>
      <c r="H10916" s="3" t="s">
        <v>25</v>
      </c>
      <c r="I10916" s="3" t="s">
        <v>39</v>
      </c>
      <c r="J10916" s="5">
        <v>45108</v>
      </c>
      <c r="K10916" s="4" t="b">
        <v>0</v>
      </c>
    </row>
    <row r="10917" spans="1:11" x14ac:dyDescent="0.25">
      <c r="A10917" s="6" t="s">
        <v>11165</v>
      </c>
      <c r="B10917" s="6" t="s">
        <v>41</v>
      </c>
      <c r="C10917" s="6" t="s">
        <v>23</v>
      </c>
      <c r="D10917" s="6" t="s">
        <v>35</v>
      </c>
      <c r="E10917" s="7">
        <v>65</v>
      </c>
      <c r="F10917" s="7"/>
      <c r="G10917" s="7"/>
      <c r="H10917" s="6" t="s">
        <v>49</v>
      </c>
      <c r="I10917" s="6" t="s">
        <v>39</v>
      </c>
      <c r="J10917" s="8">
        <v>45270</v>
      </c>
      <c r="K10917" s="7" t="b">
        <v>1</v>
      </c>
    </row>
    <row r="10918" spans="1:11" x14ac:dyDescent="0.25">
      <c r="A10918" s="3" t="s">
        <v>11166</v>
      </c>
      <c r="B10918" s="3" t="s">
        <v>109</v>
      </c>
      <c r="C10918" s="3" t="s">
        <v>13</v>
      </c>
      <c r="D10918" s="3" t="s">
        <v>134</v>
      </c>
      <c r="E10918" s="4">
        <v>200</v>
      </c>
      <c r="F10918" s="4">
        <v>90</v>
      </c>
      <c r="G10918" s="4">
        <v>1800</v>
      </c>
      <c r="H10918" s="3" t="s">
        <v>15</v>
      </c>
      <c r="I10918" s="3" t="s">
        <v>39</v>
      </c>
      <c r="J10918" s="5">
        <v>44951</v>
      </c>
      <c r="K10918" s="4" t="b">
        <v>0</v>
      </c>
    </row>
    <row r="10919" spans="1:11" x14ac:dyDescent="0.25">
      <c r="A10919" s="6" t="s">
        <v>11167</v>
      </c>
      <c r="B10919" s="6" t="s">
        <v>75</v>
      </c>
      <c r="C10919" s="6" t="s">
        <v>28</v>
      </c>
      <c r="D10919" s="6" t="s">
        <v>866</v>
      </c>
      <c r="E10919" s="7">
        <v>260</v>
      </c>
      <c r="F10919" s="7">
        <v>80</v>
      </c>
      <c r="G10919" s="7">
        <v>2080</v>
      </c>
      <c r="H10919" s="6" t="s">
        <v>25</v>
      </c>
      <c r="I10919" s="6" t="s">
        <v>39</v>
      </c>
      <c r="J10919" s="8">
        <v>45574</v>
      </c>
      <c r="K10919" s="7"/>
    </row>
    <row r="10920" spans="1:11" x14ac:dyDescent="0.25">
      <c r="A10920" s="3" t="s">
        <v>11168</v>
      </c>
      <c r="B10920" s="3" t="s">
        <v>27</v>
      </c>
      <c r="C10920" s="3" t="s">
        <v>23</v>
      </c>
      <c r="D10920" s="3" t="s">
        <v>115</v>
      </c>
      <c r="E10920" s="4">
        <v>380</v>
      </c>
      <c r="F10920" s="4">
        <v>70</v>
      </c>
      <c r="G10920" s="4">
        <v>2660</v>
      </c>
      <c r="H10920" s="3" t="s">
        <v>25</v>
      </c>
      <c r="I10920" s="3" t="s">
        <v>16</v>
      </c>
      <c r="J10920" s="5">
        <v>44870</v>
      </c>
      <c r="K10920" s="4" t="b">
        <v>0</v>
      </c>
    </row>
    <row r="10921" spans="1:11" x14ac:dyDescent="0.25">
      <c r="A10921" s="6" t="s">
        <v>11169</v>
      </c>
      <c r="B10921" s="6" t="s">
        <v>44</v>
      </c>
      <c r="C10921" s="6" t="s">
        <v>32</v>
      </c>
      <c r="D10921" s="6" t="s">
        <v>79</v>
      </c>
      <c r="E10921" s="7">
        <v>185</v>
      </c>
      <c r="F10921" s="7">
        <v>10</v>
      </c>
      <c r="G10921" s="7">
        <v>185</v>
      </c>
      <c r="H10921" s="6" t="s">
        <v>49</v>
      </c>
      <c r="I10921" s="6" t="s">
        <v>16</v>
      </c>
      <c r="J10921" s="8">
        <v>44776</v>
      </c>
      <c r="K10921" s="7" t="b">
        <v>1</v>
      </c>
    </row>
    <row r="10922" spans="1:11" x14ac:dyDescent="0.25">
      <c r="A10922" s="3" t="s">
        <v>11170</v>
      </c>
      <c r="B10922" s="3" t="s">
        <v>41</v>
      </c>
      <c r="C10922" s="3" t="s">
        <v>131</v>
      </c>
      <c r="D10922" s="3" t="s">
        <v>132</v>
      </c>
      <c r="E10922" s="4">
        <v>275</v>
      </c>
      <c r="F10922" s="4">
        <v>70</v>
      </c>
      <c r="G10922" s="4">
        <v>1925</v>
      </c>
      <c r="H10922" s="3" t="s">
        <v>15</v>
      </c>
      <c r="I10922" s="3" t="s">
        <v>39</v>
      </c>
      <c r="J10922" s="5">
        <v>45471</v>
      </c>
      <c r="K10922" s="4"/>
    </row>
    <row r="10923" spans="1:11" x14ac:dyDescent="0.25">
      <c r="A10923" s="6" t="s">
        <v>11171</v>
      </c>
      <c r="B10923" s="6" t="s">
        <v>70</v>
      </c>
      <c r="C10923" s="6" t="s">
        <v>67</v>
      </c>
      <c r="D10923" s="6" t="s">
        <v>68</v>
      </c>
      <c r="E10923" s="7">
        <v>230</v>
      </c>
      <c r="F10923" s="7">
        <v>90</v>
      </c>
      <c r="G10923" s="7">
        <v>2070</v>
      </c>
      <c r="H10923" s="6" t="s">
        <v>15</v>
      </c>
      <c r="I10923" s="6" t="s">
        <v>39</v>
      </c>
      <c r="J10923" s="8">
        <v>45092</v>
      </c>
      <c r="K10923" s="7"/>
    </row>
    <row r="10924" spans="1:11" x14ac:dyDescent="0.25">
      <c r="A10924" s="3" t="s">
        <v>11172</v>
      </c>
      <c r="B10924" s="3" t="s">
        <v>114</v>
      </c>
      <c r="C10924" s="3" t="s">
        <v>67</v>
      </c>
      <c r="D10924" s="3" t="s">
        <v>465</v>
      </c>
      <c r="E10924" s="4">
        <v>110</v>
      </c>
      <c r="F10924" s="4">
        <v>30</v>
      </c>
      <c r="G10924" s="4">
        <v>330</v>
      </c>
      <c r="H10924" s="3" t="s">
        <v>25</v>
      </c>
      <c r="I10924" s="3" t="s">
        <v>16</v>
      </c>
      <c r="J10924" s="5">
        <v>45177</v>
      </c>
      <c r="K10924" s="4"/>
    </row>
    <row r="10925" spans="1:11" x14ac:dyDescent="0.25">
      <c r="A10925" s="6" t="s">
        <v>11173</v>
      </c>
      <c r="B10925" s="6" t="s">
        <v>90</v>
      </c>
      <c r="C10925" s="6" t="s">
        <v>67</v>
      </c>
      <c r="D10925" s="6" t="s">
        <v>247</v>
      </c>
      <c r="E10925" s="7">
        <v>155</v>
      </c>
      <c r="F10925" s="7">
        <v>90</v>
      </c>
      <c r="G10925" s="7">
        <v>1395</v>
      </c>
      <c r="H10925" s="6" t="s">
        <v>49</v>
      </c>
      <c r="I10925" s="6" t="s">
        <v>39</v>
      </c>
      <c r="J10925" s="8">
        <v>44711</v>
      </c>
      <c r="K10925" s="7"/>
    </row>
    <row r="10926" spans="1:11" x14ac:dyDescent="0.25">
      <c r="A10926" s="3" t="s">
        <v>11174</v>
      </c>
      <c r="B10926" s="3" t="s">
        <v>22</v>
      </c>
      <c r="C10926" s="3" t="s">
        <v>42</v>
      </c>
      <c r="D10926" s="3" t="s">
        <v>304</v>
      </c>
      <c r="E10926" s="4">
        <v>155</v>
      </c>
      <c r="F10926" s="4">
        <v>80</v>
      </c>
      <c r="G10926" s="4">
        <v>1240</v>
      </c>
      <c r="H10926" s="3" t="s">
        <v>49</v>
      </c>
      <c r="I10926" s="3" t="s">
        <v>39</v>
      </c>
      <c r="J10926" s="5">
        <v>44903</v>
      </c>
      <c r="K10926" s="4" t="b">
        <v>1</v>
      </c>
    </row>
    <row r="10927" spans="1:11" x14ac:dyDescent="0.25">
      <c r="A10927" s="6" t="s">
        <v>11175</v>
      </c>
      <c r="B10927" s="6" t="s">
        <v>18</v>
      </c>
      <c r="C10927" s="6" t="s">
        <v>19</v>
      </c>
      <c r="D10927" s="6" t="s">
        <v>35</v>
      </c>
      <c r="E10927" s="7">
        <v>365</v>
      </c>
      <c r="F10927" s="7"/>
      <c r="G10927" s="7"/>
      <c r="H10927" s="6" t="s">
        <v>49</v>
      </c>
      <c r="I10927" s="6" t="s">
        <v>39</v>
      </c>
      <c r="J10927" s="8">
        <v>45352</v>
      </c>
      <c r="K10927" s="7"/>
    </row>
    <row r="10928" spans="1:11" x14ac:dyDescent="0.25">
      <c r="A10928" s="3" t="s">
        <v>11176</v>
      </c>
      <c r="B10928" s="3" t="s">
        <v>99</v>
      </c>
      <c r="C10928" s="3" t="s">
        <v>131</v>
      </c>
      <c r="D10928" s="3" t="s">
        <v>159</v>
      </c>
      <c r="E10928" s="4">
        <v>365</v>
      </c>
      <c r="F10928" s="4">
        <v>50</v>
      </c>
      <c r="G10928" s="4">
        <v>1825</v>
      </c>
      <c r="H10928" s="3" t="s">
        <v>49</v>
      </c>
      <c r="I10928" s="3" t="s">
        <v>39</v>
      </c>
      <c r="J10928" s="5">
        <v>45201</v>
      </c>
      <c r="K10928" s="4" t="b">
        <v>1</v>
      </c>
    </row>
    <row r="10929" spans="1:11" x14ac:dyDescent="0.25">
      <c r="A10929" s="6" t="s">
        <v>11177</v>
      </c>
      <c r="B10929" s="6" t="s">
        <v>114</v>
      </c>
      <c r="C10929" s="6" t="s">
        <v>19</v>
      </c>
      <c r="D10929" s="6" t="s">
        <v>35</v>
      </c>
      <c r="E10929" s="7"/>
      <c r="F10929" s="7">
        <v>90</v>
      </c>
      <c r="G10929" s="7">
        <v>2880</v>
      </c>
      <c r="H10929" s="6" t="s">
        <v>25</v>
      </c>
      <c r="I10929" s="6" t="s">
        <v>16</v>
      </c>
      <c r="J10929" s="8">
        <v>45239</v>
      </c>
      <c r="K10929" s="7" t="b">
        <v>0</v>
      </c>
    </row>
    <row r="10930" spans="1:11" x14ac:dyDescent="0.25">
      <c r="A10930" s="3" t="s">
        <v>11178</v>
      </c>
      <c r="B10930" s="3" t="s">
        <v>99</v>
      </c>
      <c r="C10930" s="3" t="s">
        <v>32</v>
      </c>
      <c r="D10930" s="3" t="s">
        <v>366</v>
      </c>
      <c r="E10930" s="4">
        <v>410</v>
      </c>
      <c r="F10930" s="4">
        <v>10</v>
      </c>
      <c r="G10930" s="4">
        <v>410</v>
      </c>
      <c r="H10930" s="3" t="s">
        <v>15</v>
      </c>
      <c r="I10930" s="3" t="s">
        <v>16</v>
      </c>
      <c r="J10930" s="5">
        <v>45018</v>
      </c>
      <c r="K10930" s="4"/>
    </row>
    <row r="10931" spans="1:11" x14ac:dyDescent="0.25">
      <c r="A10931" s="6" t="s">
        <v>11179</v>
      </c>
      <c r="B10931" s="6" t="s">
        <v>90</v>
      </c>
      <c r="C10931" s="6" t="s">
        <v>28</v>
      </c>
      <c r="D10931" s="6" t="s">
        <v>866</v>
      </c>
      <c r="E10931" s="7">
        <v>260</v>
      </c>
      <c r="F10931" s="7">
        <v>60</v>
      </c>
      <c r="G10931" s="7">
        <v>1560</v>
      </c>
      <c r="H10931" s="6" t="s">
        <v>49</v>
      </c>
      <c r="I10931" s="6" t="s">
        <v>16</v>
      </c>
      <c r="J10931" s="8">
        <v>45484</v>
      </c>
      <c r="K10931" s="7"/>
    </row>
    <row r="10932" spans="1:11" x14ac:dyDescent="0.25">
      <c r="A10932" s="3" t="s">
        <v>11180</v>
      </c>
      <c r="B10932" s="3" t="s">
        <v>169</v>
      </c>
      <c r="C10932" s="3" t="s">
        <v>67</v>
      </c>
      <c r="D10932" s="3" t="s">
        <v>68</v>
      </c>
      <c r="E10932" s="4">
        <v>230</v>
      </c>
      <c r="F10932" s="4">
        <v>100</v>
      </c>
      <c r="G10932" s="4">
        <v>2300</v>
      </c>
      <c r="H10932" s="3" t="s">
        <v>49</v>
      </c>
      <c r="I10932" s="3" t="s">
        <v>16</v>
      </c>
      <c r="J10932" s="5">
        <v>45199</v>
      </c>
      <c r="K10932" s="4" t="b">
        <v>1</v>
      </c>
    </row>
    <row r="10933" spans="1:11" x14ac:dyDescent="0.25">
      <c r="A10933" s="6" t="s">
        <v>11181</v>
      </c>
      <c r="B10933" s="6" t="s">
        <v>56</v>
      </c>
      <c r="C10933" s="6" t="s">
        <v>131</v>
      </c>
      <c r="D10933" s="6" t="s">
        <v>336</v>
      </c>
      <c r="E10933" s="7">
        <v>200</v>
      </c>
      <c r="F10933" s="7">
        <v>100</v>
      </c>
      <c r="G10933" s="7">
        <v>2000</v>
      </c>
      <c r="H10933" s="6" t="s">
        <v>25</v>
      </c>
      <c r="I10933" s="6" t="s">
        <v>16</v>
      </c>
      <c r="J10933" s="8">
        <v>45366</v>
      </c>
      <c r="K10933" s="7" t="b">
        <v>1</v>
      </c>
    </row>
    <row r="10934" spans="1:11" x14ac:dyDescent="0.25">
      <c r="A10934" s="3" t="s">
        <v>11182</v>
      </c>
      <c r="B10934" s="3" t="s">
        <v>81</v>
      </c>
      <c r="C10934" s="3" t="s">
        <v>28</v>
      </c>
      <c r="D10934" s="3" t="s">
        <v>1084</v>
      </c>
      <c r="E10934" s="4">
        <v>170</v>
      </c>
      <c r="F10934" s="4">
        <v>40</v>
      </c>
      <c r="G10934" s="4">
        <v>680</v>
      </c>
      <c r="H10934" s="3" t="s">
        <v>49</v>
      </c>
      <c r="I10934" s="3" t="s">
        <v>39</v>
      </c>
      <c r="J10934" s="5">
        <v>44565</v>
      </c>
      <c r="K10934" s="4" t="b">
        <v>0</v>
      </c>
    </row>
    <row r="10935" spans="1:11" x14ac:dyDescent="0.25">
      <c r="A10935" s="6" t="s">
        <v>11183</v>
      </c>
      <c r="B10935" s="6" t="s">
        <v>31</v>
      </c>
      <c r="C10935" s="6" t="s">
        <v>42</v>
      </c>
      <c r="D10935" s="6" t="s">
        <v>45</v>
      </c>
      <c r="E10935" s="7">
        <v>275</v>
      </c>
      <c r="F10935" s="7">
        <v>40</v>
      </c>
      <c r="G10935" s="7">
        <v>1100</v>
      </c>
      <c r="H10935" s="6" t="s">
        <v>25</v>
      </c>
      <c r="I10935" s="6" t="s">
        <v>39</v>
      </c>
      <c r="J10935" s="8">
        <v>44643</v>
      </c>
      <c r="K10935" s="7" t="b">
        <v>1</v>
      </c>
    </row>
    <row r="10936" spans="1:11" x14ac:dyDescent="0.25">
      <c r="A10936" s="3" t="s">
        <v>11184</v>
      </c>
      <c r="B10936" s="3" t="s">
        <v>66</v>
      </c>
      <c r="C10936" s="3" t="s">
        <v>131</v>
      </c>
      <c r="D10936" s="3" t="s">
        <v>35</v>
      </c>
      <c r="E10936" s="4"/>
      <c r="F10936" s="4">
        <v>70</v>
      </c>
      <c r="G10936" s="4">
        <v>665</v>
      </c>
      <c r="H10936" s="3" t="s">
        <v>15</v>
      </c>
      <c r="I10936" s="3" t="s">
        <v>16</v>
      </c>
      <c r="J10936" s="5">
        <v>45273</v>
      </c>
      <c r="K10936" s="4" t="b">
        <v>0</v>
      </c>
    </row>
    <row r="10937" spans="1:11" x14ac:dyDescent="0.25">
      <c r="A10937" s="6" t="s">
        <v>11185</v>
      </c>
      <c r="B10937" s="6" t="s">
        <v>44</v>
      </c>
      <c r="C10937" s="6" t="s">
        <v>19</v>
      </c>
      <c r="D10937" s="6" t="s">
        <v>285</v>
      </c>
      <c r="E10937" s="7">
        <v>80</v>
      </c>
      <c r="F10937" s="7">
        <v>70</v>
      </c>
      <c r="G10937" s="7">
        <v>560</v>
      </c>
      <c r="H10937" s="6" t="s">
        <v>49</v>
      </c>
      <c r="I10937" s="6" t="s">
        <v>16</v>
      </c>
      <c r="J10937" s="8">
        <v>45560</v>
      </c>
      <c r="K10937" s="7" t="b">
        <v>0</v>
      </c>
    </row>
    <row r="10938" spans="1:11" x14ac:dyDescent="0.25">
      <c r="A10938" s="3" t="s">
        <v>11186</v>
      </c>
      <c r="B10938" s="3" t="s">
        <v>31</v>
      </c>
      <c r="C10938" s="3" t="s">
        <v>13</v>
      </c>
      <c r="D10938" s="3" t="s">
        <v>179</v>
      </c>
      <c r="E10938" s="4">
        <v>140</v>
      </c>
      <c r="F10938" s="4">
        <v>30</v>
      </c>
      <c r="G10938" s="4">
        <v>420</v>
      </c>
      <c r="H10938" s="3" t="s">
        <v>49</v>
      </c>
      <c r="I10938" s="3" t="s">
        <v>39</v>
      </c>
      <c r="J10938" s="5">
        <v>44950</v>
      </c>
      <c r="K10938" s="4" t="b">
        <v>0</v>
      </c>
    </row>
    <row r="10939" spans="1:11" x14ac:dyDescent="0.25">
      <c r="A10939" s="6" t="s">
        <v>11187</v>
      </c>
      <c r="B10939" s="6" t="s">
        <v>90</v>
      </c>
      <c r="C10939" s="6" t="s">
        <v>67</v>
      </c>
      <c r="D10939" s="6" t="s">
        <v>216</v>
      </c>
      <c r="E10939" s="7">
        <v>125</v>
      </c>
      <c r="F10939" s="7">
        <v>80</v>
      </c>
      <c r="G10939" s="7">
        <v>1000</v>
      </c>
      <c r="H10939" s="6" t="s">
        <v>49</v>
      </c>
      <c r="I10939" s="6" t="s">
        <v>39</v>
      </c>
      <c r="J10939" s="8">
        <v>44669</v>
      </c>
      <c r="K10939" s="7"/>
    </row>
    <row r="10940" spans="1:11" x14ac:dyDescent="0.25">
      <c r="A10940" s="3" t="s">
        <v>11188</v>
      </c>
      <c r="B10940" s="3" t="s">
        <v>101</v>
      </c>
      <c r="C10940" s="3" t="s">
        <v>23</v>
      </c>
      <c r="D10940" s="3" t="s">
        <v>122</v>
      </c>
      <c r="E10940" s="4">
        <v>395</v>
      </c>
      <c r="F10940" s="4">
        <v>90</v>
      </c>
      <c r="G10940" s="4">
        <v>3555</v>
      </c>
      <c r="H10940" s="3" t="s">
        <v>49</v>
      </c>
      <c r="I10940" s="3" t="s">
        <v>16</v>
      </c>
      <c r="J10940" s="5">
        <v>44696</v>
      </c>
      <c r="K10940" s="4"/>
    </row>
    <row r="10941" spans="1:11" x14ac:dyDescent="0.25">
      <c r="A10941" s="6" t="s">
        <v>11189</v>
      </c>
      <c r="B10941" s="6" t="s">
        <v>44</v>
      </c>
      <c r="C10941" s="6" t="s">
        <v>67</v>
      </c>
      <c r="D10941" s="6" t="s">
        <v>421</v>
      </c>
      <c r="E10941" s="7">
        <v>410</v>
      </c>
      <c r="F10941" s="7">
        <v>20</v>
      </c>
      <c r="G10941" s="7">
        <v>820</v>
      </c>
      <c r="H10941" s="6" t="s">
        <v>25</v>
      </c>
      <c r="I10941" s="6" t="s">
        <v>16</v>
      </c>
      <c r="J10941" s="8">
        <v>45308</v>
      </c>
      <c r="K10941" s="7" t="b">
        <v>1</v>
      </c>
    </row>
    <row r="10942" spans="1:11" x14ac:dyDescent="0.25">
      <c r="A10942" s="3" t="s">
        <v>11190</v>
      </c>
      <c r="B10942" s="3" t="s">
        <v>169</v>
      </c>
      <c r="C10942" s="3" t="s">
        <v>13</v>
      </c>
      <c r="D10942" s="3" t="s">
        <v>456</v>
      </c>
      <c r="E10942" s="4">
        <v>260</v>
      </c>
      <c r="F10942" s="4">
        <v>30</v>
      </c>
      <c r="G10942" s="4">
        <v>780</v>
      </c>
      <c r="H10942" s="3" t="s">
        <v>15</v>
      </c>
      <c r="I10942" s="3" t="s">
        <v>16</v>
      </c>
      <c r="J10942" s="5">
        <v>44881</v>
      </c>
      <c r="K10942" s="4"/>
    </row>
    <row r="10943" spans="1:11" x14ac:dyDescent="0.25">
      <c r="A10943" s="6" t="s">
        <v>11191</v>
      </c>
      <c r="B10943" s="6" t="s">
        <v>124</v>
      </c>
      <c r="C10943" s="6" t="s">
        <v>19</v>
      </c>
      <c r="D10943" s="6" t="s">
        <v>274</v>
      </c>
      <c r="E10943" s="7">
        <v>395</v>
      </c>
      <c r="F10943" s="7">
        <v>80</v>
      </c>
      <c r="G10943" s="7">
        <v>3160</v>
      </c>
      <c r="H10943" s="6" t="s">
        <v>49</v>
      </c>
      <c r="I10943" s="6" t="s">
        <v>39</v>
      </c>
      <c r="J10943" s="8">
        <v>45178</v>
      </c>
      <c r="K10943" s="7"/>
    </row>
    <row r="10944" spans="1:11" x14ac:dyDescent="0.25">
      <c r="A10944" s="3" t="s">
        <v>11192</v>
      </c>
      <c r="B10944" s="3" t="s">
        <v>12</v>
      </c>
      <c r="C10944" s="3" t="s">
        <v>13</v>
      </c>
      <c r="D10944" s="3" t="s">
        <v>35</v>
      </c>
      <c r="E10944" s="4"/>
      <c r="F10944" s="4">
        <v>20</v>
      </c>
      <c r="G10944" s="4">
        <v>310</v>
      </c>
      <c r="H10944" s="3" t="s">
        <v>25</v>
      </c>
      <c r="I10944" s="3" t="s">
        <v>39</v>
      </c>
      <c r="J10944" s="5">
        <v>45023</v>
      </c>
      <c r="K10944" s="4" t="b">
        <v>0</v>
      </c>
    </row>
    <row r="10945" spans="1:11" x14ac:dyDescent="0.25">
      <c r="A10945" s="6" t="s">
        <v>11193</v>
      </c>
      <c r="B10945" s="6" t="s">
        <v>27</v>
      </c>
      <c r="C10945" s="6" t="s">
        <v>131</v>
      </c>
      <c r="D10945" s="6" t="s">
        <v>622</v>
      </c>
      <c r="E10945" s="7">
        <v>215</v>
      </c>
      <c r="F10945" s="7">
        <v>40</v>
      </c>
      <c r="G10945" s="7">
        <v>860</v>
      </c>
      <c r="H10945" s="6" t="s">
        <v>25</v>
      </c>
      <c r="I10945" s="6" t="s">
        <v>39</v>
      </c>
      <c r="J10945" s="8">
        <v>45413</v>
      </c>
      <c r="K10945" s="7" t="b">
        <v>0</v>
      </c>
    </row>
    <row r="10946" spans="1:11" x14ac:dyDescent="0.25">
      <c r="A10946" s="3" t="s">
        <v>11194</v>
      </c>
      <c r="B10946" s="3" t="s">
        <v>70</v>
      </c>
      <c r="C10946" s="3" t="s">
        <v>32</v>
      </c>
      <c r="D10946" s="3" t="s">
        <v>54</v>
      </c>
      <c r="E10946" s="4">
        <v>65</v>
      </c>
      <c r="F10946" s="4">
        <v>90</v>
      </c>
      <c r="G10946" s="4">
        <v>585</v>
      </c>
      <c r="H10946" s="3" t="s">
        <v>25</v>
      </c>
      <c r="I10946" s="3" t="s">
        <v>16</v>
      </c>
      <c r="J10946" s="5">
        <v>45584</v>
      </c>
      <c r="K10946" s="4"/>
    </row>
    <row r="10947" spans="1:11" x14ac:dyDescent="0.25">
      <c r="A10947" s="6" t="s">
        <v>11195</v>
      </c>
      <c r="B10947" s="6" t="s">
        <v>90</v>
      </c>
      <c r="C10947" s="6" t="s">
        <v>67</v>
      </c>
      <c r="D10947" s="6" t="s">
        <v>370</v>
      </c>
      <c r="E10947" s="7">
        <v>365</v>
      </c>
      <c r="F10947" s="7">
        <v>80</v>
      </c>
      <c r="G10947" s="7">
        <v>2920</v>
      </c>
      <c r="H10947" s="6" t="s">
        <v>49</v>
      </c>
      <c r="I10947" s="6" t="s">
        <v>16</v>
      </c>
      <c r="J10947" s="8">
        <v>45406</v>
      </c>
      <c r="K10947" s="7" t="b">
        <v>0</v>
      </c>
    </row>
    <row r="10948" spans="1:11" x14ac:dyDescent="0.25">
      <c r="A10948" s="3" t="s">
        <v>11196</v>
      </c>
      <c r="B10948" s="3" t="s">
        <v>124</v>
      </c>
      <c r="C10948" s="3" t="s">
        <v>23</v>
      </c>
      <c r="D10948" s="3" t="s">
        <v>384</v>
      </c>
      <c r="E10948" s="4">
        <v>410</v>
      </c>
      <c r="F10948" s="4">
        <v>30</v>
      </c>
      <c r="G10948" s="4">
        <v>1230</v>
      </c>
      <c r="H10948" s="3" t="s">
        <v>25</v>
      </c>
      <c r="I10948" s="3" t="s">
        <v>39</v>
      </c>
      <c r="J10948" s="5">
        <v>44779</v>
      </c>
      <c r="K10948" s="4" t="b">
        <v>1</v>
      </c>
    </row>
    <row r="10949" spans="1:11" x14ac:dyDescent="0.25">
      <c r="A10949" s="6" t="s">
        <v>11197</v>
      </c>
      <c r="B10949" s="6" t="s">
        <v>31</v>
      </c>
      <c r="C10949" s="6" t="s">
        <v>19</v>
      </c>
      <c r="D10949" s="6" t="s">
        <v>251</v>
      </c>
      <c r="E10949" s="7">
        <v>380</v>
      </c>
      <c r="F10949" s="7">
        <v>20</v>
      </c>
      <c r="G10949" s="7">
        <v>760</v>
      </c>
      <c r="H10949" s="6" t="s">
        <v>15</v>
      </c>
      <c r="I10949" s="6" t="s">
        <v>39</v>
      </c>
      <c r="J10949" s="8">
        <v>44631</v>
      </c>
      <c r="K10949" s="7" t="b">
        <v>0</v>
      </c>
    </row>
    <row r="10950" spans="1:11" x14ac:dyDescent="0.25">
      <c r="A10950" s="3" t="s">
        <v>11198</v>
      </c>
      <c r="B10950" s="3" t="s">
        <v>85</v>
      </c>
      <c r="C10950" s="3" t="s">
        <v>23</v>
      </c>
      <c r="D10950" s="3" t="s">
        <v>939</v>
      </c>
      <c r="E10950" s="4">
        <v>200</v>
      </c>
      <c r="F10950" s="4">
        <v>10</v>
      </c>
      <c r="G10950" s="4">
        <v>200</v>
      </c>
      <c r="H10950" s="3" t="s">
        <v>15</v>
      </c>
      <c r="I10950" s="3" t="s">
        <v>39</v>
      </c>
      <c r="J10950" s="5">
        <v>45311</v>
      </c>
      <c r="K10950" s="4"/>
    </row>
    <row r="10951" spans="1:11" x14ac:dyDescent="0.25">
      <c r="A10951" s="6" t="s">
        <v>11199</v>
      </c>
      <c r="B10951" s="6" t="s">
        <v>44</v>
      </c>
      <c r="C10951" s="6" t="s">
        <v>23</v>
      </c>
      <c r="D10951" s="6" t="s">
        <v>278</v>
      </c>
      <c r="E10951" s="7">
        <v>305</v>
      </c>
      <c r="F10951" s="7">
        <v>80</v>
      </c>
      <c r="G10951" s="7">
        <v>2440</v>
      </c>
      <c r="H10951" s="6" t="s">
        <v>15</v>
      </c>
      <c r="I10951" s="6" t="s">
        <v>16</v>
      </c>
      <c r="J10951" s="8">
        <v>44766</v>
      </c>
      <c r="K10951" s="7"/>
    </row>
    <row r="10952" spans="1:11" x14ac:dyDescent="0.25">
      <c r="A10952" s="3" t="s">
        <v>11200</v>
      </c>
      <c r="B10952" s="3" t="s">
        <v>18</v>
      </c>
      <c r="C10952" s="3" t="s">
        <v>42</v>
      </c>
      <c r="D10952" s="3" t="s">
        <v>88</v>
      </c>
      <c r="E10952" s="4">
        <v>410</v>
      </c>
      <c r="F10952" s="4">
        <v>90</v>
      </c>
      <c r="G10952" s="4">
        <v>3690</v>
      </c>
      <c r="H10952" s="3" t="s">
        <v>25</v>
      </c>
      <c r="I10952" s="3" t="s">
        <v>16</v>
      </c>
      <c r="J10952" s="5">
        <v>45208</v>
      </c>
      <c r="K10952" s="4" t="b">
        <v>0</v>
      </c>
    </row>
    <row r="10953" spans="1:11" x14ac:dyDescent="0.25">
      <c r="A10953" s="6" t="s">
        <v>11201</v>
      </c>
      <c r="B10953" s="6" t="s">
        <v>27</v>
      </c>
      <c r="C10953" s="6" t="s">
        <v>23</v>
      </c>
      <c r="D10953" s="6" t="s">
        <v>163</v>
      </c>
      <c r="E10953" s="7">
        <v>65</v>
      </c>
      <c r="F10953" s="7">
        <v>50</v>
      </c>
      <c r="G10953" s="7">
        <v>325</v>
      </c>
      <c r="H10953" s="6" t="s">
        <v>49</v>
      </c>
      <c r="I10953" s="6" t="s">
        <v>39</v>
      </c>
      <c r="J10953" s="8">
        <v>45049</v>
      </c>
      <c r="K10953" s="7" t="b">
        <v>0</v>
      </c>
    </row>
    <row r="10954" spans="1:11" x14ac:dyDescent="0.25">
      <c r="A10954" s="3" t="s">
        <v>11202</v>
      </c>
      <c r="B10954" s="3" t="s">
        <v>56</v>
      </c>
      <c r="C10954" s="3" t="s">
        <v>19</v>
      </c>
      <c r="D10954" s="3" t="s">
        <v>872</v>
      </c>
      <c r="E10954" s="4">
        <v>335</v>
      </c>
      <c r="F10954" s="4">
        <v>30</v>
      </c>
      <c r="G10954" s="4">
        <v>1005</v>
      </c>
      <c r="H10954" s="3" t="s">
        <v>15</v>
      </c>
      <c r="I10954" s="3" t="s">
        <v>39</v>
      </c>
      <c r="J10954" s="5">
        <v>45032</v>
      </c>
      <c r="K10954" s="4" t="b">
        <v>0</v>
      </c>
    </row>
    <row r="10955" spans="1:11" x14ac:dyDescent="0.25">
      <c r="A10955" s="6" t="s">
        <v>11203</v>
      </c>
      <c r="B10955" s="6" t="s">
        <v>117</v>
      </c>
      <c r="C10955" s="6" t="s">
        <v>42</v>
      </c>
      <c r="D10955" s="6" t="s">
        <v>1059</v>
      </c>
      <c r="E10955" s="7">
        <v>320</v>
      </c>
      <c r="F10955" s="7">
        <v>80</v>
      </c>
      <c r="G10955" s="7">
        <v>2560</v>
      </c>
      <c r="H10955" s="6" t="s">
        <v>15</v>
      </c>
      <c r="I10955" s="6" t="s">
        <v>16</v>
      </c>
      <c r="J10955" s="8">
        <v>45468</v>
      </c>
      <c r="K10955" s="7" t="b">
        <v>0</v>
      </c>
    </row>
    <row r="10956" spans="1:11" x14ac:dyDescent="0.25">
      <c r="A10956" s="3" t="s">
        <v>11204</v>
      </c>
      <c r="B10956" s="3" t="s">
        <v>18</v>
      </c>
      <c r="C10956" s="3" t="s">
        <v>42</v>
      </c>
      <c r="D10956" s="3" t="s">
        <v>82</v>
      </c>
      <c r="E10956" s="4">
        <v>245</v>
      </c>
      <c r="F10956" s="4">
        <v>100</v>
      </c>
      <c r="G10956" s="4">
        <v>2450</v>
      </c>
      <c r="H10956" s="3" t="s">
        <v>49</v>
      </c>
      <c r="I10956" s="3" t="s">
        <v>39</v>
      </c>
      <c r="J10956" s="5">
        <v>44907</v>
      </c>
      <c r="K10956" s="4" t="b">
        <v>1</v>
      </c>
    </row>
    <row r="10957" spans="1:11" x14ac:dyDescent="0.25">
      <c r="A10957" s="6" t="s">
        <v>11205</v>
      </c>
      <c r="B10957" s="6" t="s">
        <v>44</v>
      </c>
      <c r="C10957" s="6" t="s">
        <v>131</v>
      </c>
      <c r="D10957" s="6" t="s">
        <v>184</v>
      </c>
      <c r="E10957" s="7">
        <v>335</v>
      </c>
      <c r="F10957" s="7">
        <v>40</v>
      </c>
      <c r="G10957" s="7">
        <v>1340</v>
      </c>
      <c r="H10957" s="6" t="s">
        <v>15</v>
      </c>
      <c r="I10957" s="6" t="s">
        <v>16</v>
      </c>
      <c r="J10957" s="8">
        <v>45155</v>
      </c>
      <c r="K10957" s="7"/>
    </row>
    <row r="10958" spans="1:11" x14ac:dyDescent="0.25">
      <c r="A10958" s="3" t="s">
        <v>11206</v>
      </c>
      <c r="B10958" s="3" t="s">
        <v>78</v>
      </c>
      <c r="C10958" s="3" t="s">
        <v>28</v>
      </c>
      <c r="D10958" s="3" t="s">
        <v>866</v>
      </c>
      <c r="E10958" s="4">
        <v>260</v>
      </c>
      <c r="F10958" s="4">
        <v>70</v>
      </c>
      <c r="G10958" s="4">
        <v>1820</v>
      </c>
      <c r="H10958" s="3" t="s">
        <v>15</v>
      </c>
      <c r="I10958" s="3" t="s">
        <v>39</v>
      </c>
      <c r="J10958" s="5">
        <v>44617</v>
      </c>
      <c r="K10958" s="4"/>
    </row>
    <row r="10959" spans="1:11" x14ac:dyDescent="0.25">
      <c r="A10959" s="6" t="s">
        <v>11207</v>
      </c>
      <c r="B10959" s="6" t="s">
        <v>75</v>
      </c>
      <c r="C10959" s="6" t="s">
        <v>19</v>
      </c>
      <c r="D10959" s="6" t="s">
        <v>663</v>
      </c>
      <c r="E10959" s="7">
        <v>305</v>
      </c>
      <c r="F10959" s="7">
        <v>30</v>
      </c>
      <c r="G10959" s="7">
        <v>915</v>
      </c>
      <c r="H10959" s="6" t="s">
        <v>15</v>
      </c>
      <c r="I10959" s="6" t="s">
        <v>16</v>
      </c>
      <c r="J10959" s="8">
        <v>45296</v>
      </c>
      <c r="K10959" s="7" t="b">
        <v>0</v>
      </c>
    </row>
    <row r="10960" spans="1:11" x14ac:dyDescent="0.25">
      <c r="A10960" s="3" t="s">
        <v>11208</v>
      </c>
      <c r="B10960" s="3" t="s">
        <v>85</v>
      </c>
      <c r="C10960" s="3" t="s">
        <v>23</v>
      </c>
      <c r="D10960" s="3" t="s">
        <v>278</v>
      </c>
      <c r="E10960" s="4">
        <v>305</v>
      </c>
      <c r="F10960" s="4">
        <v>70</v>
      </c>
      <c r="G10960" s="4">
        <v>2135</v>
      </c>
      <c r="H10960" s="3" t="s">
        <v>49</v>
      </c>
      <c r="I10960" s="3" t="s">
        <v>16</v>
      </c>
      <c r="J10960" s="5">
        <v>45343</v>
      </c>
      <c r="K10960" s="4" t="b">
        <v>0</v>
      </c>
    </row>
    <row r="10961" spans="1:11" x14ac:dyDescent="0.25">
      <c r="A10961" s="6" t="s">
        <v>11209</v>
      </c>
      <c r="B10961" s="6" t="s">
        <v>70</v>
      </c>
      <c r="C10961" s="6" t="s">
        <v>28</v>
      </c>
      <c r="D10961" s="6" t="s">
        <v>112</v>
      </c>
      <c r="E10961" s="7">
        <v>200</v>
      </c>
      <c r="F10961" s="7">
        <v>50</v>
      </c>
      <c r="G10961" s="7">
        <v>1000</v>
      </c>
      <c r="H10961" s="6" t="s">
        <v>49</v>
      </c>
      <c r="I10961" s="6" t="s">
        <v>39</v>
      </c>
      <c r="J10961" s="8">
        <v>45415</v>
      </c>
      <c r="K10961" s="7"/>
    </row>
    <row r="10962" spans="1:11" x14ac:dyDescent="0.25">
      <c r="A10962" s="3" t="s">
        <v>11210</v>
      </c>
      <c r="B10962" s="3" t="s">
        <v>101</v>
      </c>
      <c r="C10962" s="3" t="s">
        <v>67</v>
      </c>
      <c r="D10962" s="3" t="s">
        <v>102</v>
      </c>
      <c r="E10962" s="4">
        <v>350</v>
      </c>
      <c r="F10962" s="4">
        <v>40</v>
      </c>
      <c r="G10962" s="4">
        <v>1400</v>
      </c>
      <c r="H10962" s="3" t="s">
        <v>49</v>
      </c>
      <c r="I10962" s="3" t="s">
        <v>39</v>
      </c>
      <c r="J10962" s="5">
        <v>45204</v>
      </c>
      <c r="K10962" s="4" t="b">
        <v>0</v>
      </c>
    </row>
    <row r="10963" spans="1:11" x14ac:dyDescent="0.25">
      <c r="A10963" s="6" t="s">
        <v>11211</v>
      </c>
      <c r="B10963" s="6" t="s">
        <v>27</v>
      </c>
      <c r="C10963" s="6" t="s">
        <v>19</v>
      </c>
      <c r="D10963" s="6" t="s">
        <v>143</v>
      </c>
      <c r="E10963" s="7">
        <v>320</v>
      </c>
      <c r="F10963" s="7">
        <v>70</v>
      </c>
      <c r="G10963" s="7">
        <v>2240</v>
      </c>
      <c r="H10963" s="6" t="s">
        <v>25</v>
      </c>
      <c r="I10963" s="6" t="s">
        <v>39</v>
      </c>
      <c r="J10963" s="8">
        <v>45439</v>
      </c>
      <c r="K10963" s="7"/>
    </row>
    <row r="10964" spans="1:11" x14ac:dyDescent="0.25">
      <c r="A10964" s="3" t="s">
        <v>11212</v>
      </c>
      <c r="B10964" s="3" t="s">
        <v>114</v>
      </c>
      <c r="C10964" s="3" t="s">
        <v>13</v>
      </c>
      <c r="D10964" s="3" t="s">
        <v>797</v>
      </c>
      <c r="E10964" s="4">
        <v>380</v>
      </c>
      <c r="F10964" s="4">
        <v>30</v>
      </c>
      <c r="G10964" s="4">
        <v>1140</v>
      </c>
      <c r="H10964" s="3" t="s">
        <v>25</v>
      </c>
      <c r="I10964" s="3" t="s">
        <v>39</v>
      </c>
      <c r="J10964" s="5">
        <v>45351</v>
      </c>
      <c r="K10964" s="4" t="b">
        <v>1</v>
      </c>
    </row>
    <row r="10965" spans="1:11" x14ac:dyDescent="0.25">
      <c r="A10965" s="6" t="s">
        <v>11213</v>
      </c>
      <c r="B10965" s="6" t="s">
        <v>70</v>
      </c>
      <c r="C10965" s="6" t="s">
        <v>28</v>
      </c>
      <c r="D10965" s="6" t="s">
        <v>309</v>
      </c>
      <c r="E10965" s="7">
        <v>65</v>
      </c>
      <c r="F10965" s="7">
        <v>60</v>
      </c>
      <c r="G10965" s="7">
        <v>390</v>
      </c>
      <c r="H10965" s="6" t="s">
        <v>15</v>
      </c>
      <c r="I10965" s="6" t="s">
        <v>16</v>
      </c>
      <c r="J10965" s="8">
        <v>45557</v>
      </c>
      <c r="K10965" s="7" t="b">
        <v>1</v>
      </c>
    </row>
    <row r="10966" spans="1:11" x14ac:dyDescent="0.25">
      <c r="A10966" s="3" t="s">
        <v>11214</v>
      </c>
      <c r="B10966" s="3" t="s">
        <v>47</v>
      </c>
      <c r="C10966" s="3" t="s">
        <v>28</v>
      </c>
      <c r="D10966" s="3" t="s">
        <v>479</v>
      </c>
      <c r="E10966" s="4">
        <v>80</v>
      </c>
      <c r="F10966" s="4">
        <v>80</v>
      </c>
      <c r="G10966" s="4">
        <v>640</v>
      </c>
      <c r="H10966" s="3" t="s">
        <v>15</v>
      </c>
      <c r="I10966" s="3" t="s">
        <v>39</v>
      </c>
      <c r="J10966" s="5">
        <v>45565</v>
      </c>
      <c r="K10966" s="4"/>
    </row>
    <row r="10967" spans="1:11" x14ac:dyDescent="0.25">
      <c r="A10967" s="6" t="s">
        <v>11215</v>
      </c>
      <c r="B10967" s="6" t="s">
        <v>47</v>
      </c>
      <c r="C10967" s="6" t="s">
        <v>19</v>
      </c>
      <c r="D10967" s="6" t="s">
        <v>20</v>
      </c>
      <c r="E10967" s="7">
        <v>290</v>
      </c>
      <c r="F10967" s="7">
        <v>90</v>
      </c>
      <c r="G10967" s="7">
        <v>2610</v>
      </c>
      <c r="H10967" s="6" t="s">
        <v>49</v>
      </c>
      <c r="I10967" s="6" t="s">
        <v>16</v>
      </c>
      <c r="J10967" s="8">
        <v>45156</v>
      </c>
      <c r="K10967" s="7"/>
    </row>
    <row r="10968" spans="1:11" x14ac:dyDescent="0.25">
      <c r="A10968" s="3" t="s">
        <v>11216</v>
      </c>
      <c r="B10968" s="3" t="s">
        <v>12</v>
      </c>
      <c r="C10968" s="3" t="s">
        <v>131</v>
      </c>
      <c r="D10968" s="3" t="s">
        <v>517</v>
      </c>
      <c r="E10968" s="4">
        <v>290</v>
      </c>
      <c r="F10968" s="4">
        <v>80</v>
      </c>
      <c r="G10968" s="4">
        <v>2320</v>
      </c>
      <c r="H10968" s="3" t="s">
        <v>15</v>
      </c>
      <c r="I10968" s="3" t="s">
        <v>16</v>
      </c>
      <c r="J10968" s="5">
        <v>44766</v>
      </c>
      <c r="K10968" s="4" t="b">
        <v>0</v>
      </c>
    </row>
    <row r="10969" spans="1:11" x14ac:dyDescent="0.25">
      <c r="A10969" s="6" t="s">
        <v>11217</v>
      </c>
      <c r="B10969" s="6" t="s">
        <v>90</v>
      </c>
      <c r="C10969" s="6" t="s">
        <v>23</v>
      </c>
      <c r="D10969" s="6" t="s">
        <v>51</v>
      </c>
      <c r="E10969" s="7">
        <v>80</v>
      </c>
      <c r="F10969" s="7">
        <v>90</v>
      </c>
      <c r="G10969" s="7">
        <v>720</v>
      </c>
      <c r="H10969" s="6" t="s">
        <v>25</v>
      </c>
      <c r="I10969" s="6" t="s">
        <v>39</v>
      </c>
      <c r="J10969" s="8">
        <v>45063</v>
      </c>
      <c r="K10969" s="7"/>
    </row>
    <row r="10970" spans="1:11" x14ac:dyDescent="0.25">
      <c r="A10970" s="3" t="s">
        <v>11218</v>
      </c>
      <c r="B10970" s="3" t="s">
        <v>56</v>
      </c>
      <c r="C10970" s="3" t="s">
        <v>13</v>
      </c>
      <c r="D10970" s="3" t="s">
        <v>97</v>
      </c>
      <c r="E10970" s="4">
        <v>125</v>
      </c>
      <c r="F10970" s="4">
        <v>100</v>
      </c>
      <c r="G10970" s="4">
        <v>1250</v>
      </c>
      <c r="H10970" s="3" t="s">
        <v>49</v>
      </c>
      <c r="I10970" s="3" t="s">
        <v>16</v>
      </c>
      <c r="J10970" s="5">
        <v>45499</v>
      </c>
      <c r="K10970" s="4"/>
    </row>
    <row r="10971" spans="1:11" x14ac:dyDescent="0.25">
      <c r="A10971" s="6" t="s">
        <v>11219</v>
      </c>
      <c r="B10971" s="6" t="s">
        <v>41</v>
      </c>
      <c r="C10971" s="6" t="s">
        <v>32</v>
      </c>
      <c r="D10971" s="6" t="s">
        <v>129</v>
      </c>
      <c r="E10971" s="7">
        <v>215</v>
      </c>
      <c r="F10971" s="7">
        <v>20</v>
      </c>
      <c r="G10971" s="7">
        <v>430</v>
      </c>
      <c r="H10971" s="6" t="s">
        <v>15</v>
      </c>
      <c r="I10971" s="6" t="s">
        <v>39</v>
      </c>
      <c r="J10971" s="8">
        <v>44998</v>
      </c>
      <c r="K10971" s="7" t="b">
        <v>0</v>
      </c>
    </row>
    <row r="10972" spans="1:11" x14ac:dyDescent="0.25">
      <c r="A10972" s="3" t="s">
        <v>11220</v>
      </c>
      <c r="B10972" s="3" t="s">
        <v>27</v>
      </c>
      <c r="C10972" s="3" t="s">
        <v>131</v>
      </c>
      <c r="D10972" s="3" t="s">
        <v>184</v>
      </c>
      <c r="E10972" s="4">
        <v>335</v>
      </c>
      <c r="F10972" s="4">
        <v>100</v>
      </c>
      <c r="G10972" s="4">
        <v>3350</v>
      </c>
      <c r="H10972" s="3" t="s">
        <v>49</v>
      </c>
      <c r="I10972" s="3" t="s">
        <v>16</v>
      </c>
      <c r="J10972" s="5">
        <v>45111</v>
      </c>
      <c r="K10972" s="4" t="b">
        <v>1</v>
      </c>
    </row>
    <row r="10973" spans="1:11" x14ac:dyDescent="0.25">
      <c r="A10973" s="6" t="s">
        <v>11221</v>
      </c>
      <c r="B10973" s="6" t="s">
        <v>117</v>
      </c>
      <c r="C10973" s="6" t="s">
        <v>42</v>
      </c>
      <c r="D10973" s="6" t="s">
        <v>88</v>
      </c>
      <c r="E10973" s="7">
        <v>410</v>
      </c>
      <c r="F10973" s="7">
        <v>80</v>
      </c>
      <c r="G10973" s="7">
        <v>3280</v>
      </c>
      <c r="H10973" s="6" t="s">
        <v>25</v>
      </c>
      <c r="I10973" s="6" t="s">
        <v>39</v>
      </c>
      <c r="J10973" s="8">
        <v>44665</v>
      </c>
      <c r="K10973" s="7" t="b">
        <v>1</v>
      </c>
    </row>
    <row r="10974" spans="1:11" x14ac:dyDescent="0.25">
      <c r="A10974" s="3" t="s">
        <v>11222</v>
      </c>
      <c r="B10974" s="3" t="s">
        <v>47</v>
      </c>
      <c r="C10974" s="3" t="s">
        <v>67</v>
      </c>
      <c r="D10974" s="3" t="s">
        <v>368</v>
      </c>
      <c r="E10974" s="4">
        <v>215</v>
      </c>
      <c r="F10974" s="4">
        <v>30</v>
      </c>
      <c r="G10974" s="4">
        <v>645</v>
      </c>
      <c r="H10974" s="3" t="s">
        <v>49</v>
      </c>
      <c r="I10974" s="3" t="s">
        <v>16</v>
      </c>
      <c r="J10974" s="5">
        <v>45242</v>
      </c>
      <c r="K10974" s="4" t="b">
        <v>1</v>
      </c>
    </row>
    <row r="10975" spans="1:11" x14ac:dyDescent="0.25">
      <c r="A10975" s="6" t="s">
        <v>11223</v>
      </c>
      <c r="B10975" s="6" t="s">
        <v>117</v>
      </c>
      <c r="C10975" s="6" t="s">
        <v>67</v>
      </c>
      <c r="D10975" s="6" t="s">
        <v>487</v>
      </c>
      <c r="E10975" s="7">
        <v>200</v>
      </c>
      <c r="F10975" s="7">
        <v>50</v>
      </c>
      <c r="G10975" s="7">
        <v>1000</v>
      </c>
      <c r="H10975" s="6" t="s">
        <v>15</v>
      </c>
      <c r="I10975" s="6" t="s">
        <v>16</v>
      </c>
      <c r="J10975" s="8">
        <v>45153</v>
      </c>
      <c r="K10975" s="7" t="b">
        <v>0</v>
      </c>
    </row>
    <row r="10976" spans="1:11" x14ac:dyDescent="0.25">
      <c r="A10976" s="3" t="s">
        <v>11224</v>
      </c>
      <c r="B10976" s="3" t="s">
        <v>70</v>
      </c>
      <c r="C10976" s="3" t="s">
        <v>23</v>
      </c>
      <c r="D10976" s="3" t="s">
        <v>136</v>
      </c>
      <c r="E10976" s="4">
        <v>275</v>
      </c>
      <c r="F10976" s="4">
        <v>50</v>
      </c>
      <c r="G10976" s="4">
        <v>1375</v>
      </c>
      <c r="H10976" s="3" t="s">
        <v>15</v>
      </c>
      <c r="I10976" s="3" t="s">
        <v>39</v>
      </c>
      <c r="J10976" s="5">
        <v>45617</v>
      </c>
      <c r="K10976" s="4" t="b">
        <v>1</v>
      </c>
    </row>
    <row r="10977" spans="1:11" x14ac:dyDescent="0.25">
      <c r="A10977" s="6" t="s">
        <v>11225</v>
      </c>
      <c r="B10977" s="6" t="s">
        <v>41</v>
      </c>
      <c r="C10977" s="6" t="s">
        <v>19</v>
      </c>
      <c r="D10977" s="6" t="s">
        <v>35</v>
      </c>
      <c r="E10977" s="7"/>
      <c r="F10977" s="7">
        <v>70</v>
      </c>
      <c r="G10977" s="7">
        <v>980</v>
      </c>
      <c r="H10977" s="6" t="s">
        <v>15</v>
      </c>
      <c r="I10977" s="6" t="s">
        <v>39</v>
      </c>
      <c r="J10977" s="8">
        <v>45189</v>
      </c>
      <c r="K10977" s="7" t="b">
        <v>1</v>
      </c>
    </row>
    <row r="10978" spans="1:11" x14ac:dyDescent="0.25">
      <c r="A10978" s="3" t="s">
        <v>11226</v>
      </c>
      <c r="B10978" s="3" t="s">
        <v>114</v>
      </c>
      <c r="C10978" s="3" t="s">
        <v>28</v>
      </c>
      <c r="D10978" s="3" t="s">
        <v>35</v>
      </c>
      <c r="E10978" s="4"/>
      <c r="F10978" s="4">
        <v>20</v>
      </c>
      <c r="G10978" s="4">
        <v>640</v>
      </c>
      <c r="H10978" s="3" t="s">
        <v>49</v>
      </c>
      <c r="I10978" s="3" t="s">
        <v>16</v>
      </c>
      <c r="J10978" s="5">
        <v>44588</v>
      </c>
      <c r="K10978" s="4" t="b">
        <v>1</v>
      </c>
    </row>
    <row r="10979" spans="1:11" x14ac:dyDescent="0.25">
      <c r="A10979" s="6" t="s">
        <v>11227</v>
      </c>
      <c r="B10979" s="6" t="s">
        <v>124</v>
      </c>
      <c r="C10979" s="6" t="s">
        <v>23</v>
      </c>
      <c r="D10979" s="6" t="s">
        <v>24</v>
      </c>
      <c r="E10979" s="7">
        <v>215</v>
      </c>
      <c r="F10979" s="7">
        <v>80</v>
      </c>
      <c r="G10979" s="7">
        <v>1720</v>
      </c>
      <c r="H10979" s="6" t="s">
        <v>25</v>
      </c>
      <c r="I10979" s="6" t="s">
        <v>16</v>
      </c>
      <c r="J10979" s="8">
        <v>45660</v>
      </c>
      <c r="K10979" s="7"/>
    </row>
    <row r="10980" spans="1:11" x14ac:dyDescent="0.25">
      <c r="A10980" s="3" t="s">
        <v>11228</v>
      </c>
      <c r="B10980" s="3" t="s">
        <v>66</v>
      </c>
      <c r="C10980" s="3" t="s">
        <v>131</v>
      </c>
      <c r="D10980" s="3" t="s">
        <v>35</v>
      </c>
      <c r="E10980" s="4">
        <v>140</v>
      </c>
      <c r="F10980" s="4"/>
      <c r="G10980" s="4"/>
      <c r="H10980" s="3" t="s">
        <v>49</v>
      </c>
      <c r="I10980" s="3" t="s">
        <v>39</v>
      </c>
      <c r="J10980" s="5">
        <v>45204</v>
      </c>
      <c r="K10980" s="4" t="b">
        <v>1</v>
      </c>
    </row>
    <row r="10981" spans="1:11" x14ac:dyDescent="0.25">
      <c r="A10981" s="6" t="s">
        <v>11229</v>
      </c>
      <c r="B10981" s="6" t="s">
        <v>12</v>
      </c>
      <c r="C10981" s="6" t="s">
        <v>13</v>
      </c>
      <c r="D10981" s="6" t="s">
        <v>1415</v>
      </c>
      <c r="E10981" s="7">
        <v>80</v>
      </c>
      <c r="F10981" s="7">
        <v>70</v>
      </c>
      <c r="G10981" s="7">
        <v>560</v>
      </c>
      <c r="H10981" s="6" t="s">
        <v>49</v>
      </c>
      <c r="I10981" s="6" t="s">
        <v>39</v>
      </c>
      <c r="J10981" s="8">
        <v>44788</v>
      </c>
      <c r="K10981" s="7" t="b">
        <v>0</v>
      </c>
    </row>
    <row r="10982" spans="1:11" x14ac:dyDescent="0.25">
      <c r="A10982" s="3" t="s">
        <v>11230</v>
      </c>
      <c r="B10982" s="3" t="s">
        <v>41</v>
      </c>
      <c r="C10982" s="3" t="s">
        <v>42</v>
      </c>
      <c r="D10982" s="3" t="s">
        <v>200</v>
      </c>
      <c r="E10982" s="4">
        <v>395</v>
      </c>
      <c r="F10982" s="4">
        <v>50</v>
      </c>
      <c r="G10982" s="4">
        <v>1975</v>
      </c>
      <c r="H10982" s="3" t="s">
        <v>15</v>
      </c>
      <c r="I10982" s="3" t="s">
        <v>39</v>
      </c>
      <c r="J10982" s="5">
        <v>45212</v>
      </c>
      <c r="K10982" s="4" t="b">
        <v>1</v>
      </c>
    </row>
    <row r="10983" spans="1:11" x14ac:dyDescent="0.25">
      <c r="A10983" s="6" t="s">
        <v>11231</v>
      </c>
      <c r="B10983" s="6" t="s">
        <v>66</v>
      </c>
      <c r="C10983" s="6" t="s">
        <v>13</v>
      </c>
      <c r="D10983" s="6" t="s">
        <v>93</v>
      </c>
      <c r="E10983" s="7">
        <v>365</v>
      </c>
      <c r="F10983" s="7">
        <v>40</v>
      </c>
      <c r="G10983" s="7">
        <v>1460</v>
      </c>
      <c r="H10983" s="6" t="s">
        <v>25</v>
      </c>
      <c r="I10983" s="6" t="s">
        <v>16</v>
      </c>
      <c r="J10983" s="8">
        <v>45036</v>
      </c>
      <c r="K10983" s="7"/>
    </row>
    <row r="10984" spans="1:11" x14ac:dyDescent="0.25">
      <c r="A10984" s="3" t="s">
        <v>11232</v>
      </c>
      <c r="B10984" s="3" t="s">
        <v>85</v>
      </c>
      <c r="C10984" s="3" t="s">
        <v>131</v>
      </c>
      <c r="D10984" s="3" t="s">
        <v>35</v>
      </c>
      <c r="E10984" s="4"/>
      <c r="F10984" s="4">
        <v>80</v>
      </c>
      <c r="G10984" s="4">
        <v>2680</v>
      </c>
      <c r="H10984" s="3" t="s">
        <v>25</v>
      </c>
      <c r="I10984" s="3" t="s">
        <v>16</v>
      </c>
      <c r="J10984" s="5">
        <v>44849</v>
      </c>
      <c r="K10984" s="4" t="b">
        <v>0</v>
      </c>
    </row>
    <row r="10985" spans="1:11" x14ac:dyDescent="0.25">
      <c r="A10985" s="6" t="s">
        <v>11233</v>
      </c>
      <c r="B10985" s="6" t="s">
        <v>27</v>
      </c>
      <c r="C10985" s="6" t="s">
        <v>67</v>
      </c>
      <c r="D10985" s="6" t="s">
        <v>216</v>
      </c>
      <c r="E10985" s="7">
        <v>125</v>
      </c>
      <c r="F10985" s="7">
        <v>50</v>
      </c>
      <c r="G10985" s="7">
        <v>625</v>
      </c>
      <c r="H10985" s="6" t="s">
        <v>15</v>
      </c>
      <c r="I10985" s="6" t="s">
        <v>39</v>
      </c>
      <c r="J10985" s="8">
        <v>44879</v>
      </c>
      <c r="K10985" s="7" t="b">
        <v>0</v>
      </c>
    </row>
    <row r="10986" spans="1:11" x14ac:dyDescent="0.25">
      <c r="A10986" s="3" t="s">
        <v>11234</v>
      </c>
      <c r="B10986" s="3" t="s">
        <v>31</v>
      </c>
      <c r="C10986" s="3" t="s">
        <v>28</v>
      </c>
      <c r="D10986" s="3" t="s">
        <v>206</v>
      </c>
      <c r="E10986" s="4">
        <v>245</v>
      </c>
      <c r="F10986" s="4">
        <v>80</v>
      </c>
      <c r="G10986" s="4">
        <v>1960</v>
      </c>
      <c r="H10986" s="3" t="s">
        <v>49</v>
      </c>
      <c r="I10986" s="3" t="s">
        <v>39</v>
      </c>
      <c r="J10986" s="5">
        <v>45395</v>
      </c>
      <c r="K10986" s="4" t="b">
        <v>0</v>
      </c>
    </row>
    <row r="10987" spans="1:11" x14ac:dyDescent="0.25">
      <c r="A10987" s="6" t="s">
        <v>11235</v>
      </c>
      <c r="B10987" s="6" t="s">
        <v>66</v>
      </c>
      <c r="C10987" s="6" t="s">
        <v>23</v>
      </c>
      <c r="D10987" s="6" t="s">
        <v>48</v>
      </c>
      <c r="E10987" s="7">
        <v>365</v>
      </c>
      <c r="F10987" s="7">
        <v>90</v>
      </c>
      <c r="G10987" s="7">
        <v>3285</v>
      </c>
      <c r="H10987" s="6" t="s">
        <v>49</v>
      </c>
      <c r="I10987" s="6" t="s">
        <v>16</v>
      </c>
      <c r="J10987" s="8">
        <v>45097</v>
      </c>
      <c r="K10987" s="7" t="b">
        <v>1</v>
      </c>
    </row>
    <row r="10988" spans="1:11" x14ac:dyDescent="0.25">
      <c r="A10988" s="3" t="s">
        <v>11236</v>
      </c>
      <c r="B10988" s="3" t="s">
        <v>109</v>
      </c>
      <c r="C10988" s="3" t="s">
        <v>13</v>
      </c>
      <c r="D10988" s="3" t="s">
        <v>35</v>
      </c>
      <c r="E10988" s="4"/>
      <c r="F10988" s="4">
        <v>70</v>
      </c>
      <c r="G10988" s="4">
        <v>1505</v>
      </c>
      <c r="H10988" s="3" t="s">
        <v>15</v>
      </c>
      <c r="I10988" s="3" t="s">
        <v>39</v>
      </c>
      <c r="J10988" s="5">
        <v>44827</v>
      </c>
      <c r="K10988" s="4" t="b">
        <v>1</v>
      </c>
    </row>
    <row r="10989" spans="1:11" x14ac:dyDescent="0.25">
      <c r="A10989" s="6" t="s">
        <v>11237</v>
      </c>
      <c r="B10989" s="6" t="s">
        <v>117</v>
      </c>
      <c r="C10989" s="6" t="s">
        <v>32</v>
      </c>
      <c r="D10989" s="6" t="s">
        <v>35</v>
      </c>
      <c r="E10989" s="7"/>
      <c r="F10989" s="7">
        <v>90</v>
      </c>
      <c r="G10989" s="7">
        <v>1530</v>
      </c>
      <c r="H10989" s="6" t="s">
        <v>25</v>
      </c>
      <c r="I10989" s="6" t="s">
        <v>39</v>
      </c>
      <c r="J10989" s="8">
        <v>44760</v>
      </c>
      <c r="K10989" s="7" t="b">
        <v>0</v>
      </c>
    </row>
    <row r="10990" spans="1:11" x14ac:dyDescent="0.25">
      <c r="A10990" s="3" t="s">
        <v>11238</v>
      </c>
      <c r="B10990" s="3" t="s">
        <v>18</v>
      </c>
      <c r="C10990" s="3" t="s">
        <v>23</v>
      </c>
      <c r="D10990" s="3" t="s">
        <v>115</v>
      </c>
      <c r="E10990" s="4">
        <v>380</v>
      </c>
      <c r="F10990" s="4">
        <v>60</v>
      </c>
      <c r="G10990" s="4">
        <v>2280</v>
      </c>
      <c r="H10990" s="3" t="s">
        <v>15</v>
      </c>
      <c r="I10990" s="3" t="s">
        <v>16</v>
      </c>
      <c r="J10990" s="5">
        <v>45631</v>
      </c>
      <c r="K10990" s="4"/>
    </row>
    <row r="10991" spans="1:11" x14ac:dyDescent="0.25">
      <c r="A10991" s="6" t="s">
        <v>11239</v>
      </c>
      <c r="B10991" s="6" t="s">
        <v>44</v>
      </c>
      <c r="C10991" s="6" t="s">
        <v>23</v>
      </c>
      <c r="D10991" s="6" t="s">
        <v>35</v>
      </c>
      <c r="E10991" s="7">
        <v>290</v>
      </c>
      <c r="F10991" s="7"/>
      <c r="G10991" s="7"/>
      <c r="H10991" s="6" t="s">
        <v>25</v>
      </c>
      <c r="I10991" s="6" t="s">
        <v>39</v>
      </c>
      <c r="J10991" s="8">
        <v>45255</v>
      </c>
      <c r="K10991" s="7"/>
    </row>
    <row r="10992" spans="1:11" x14ac:dyDescent="0.25">
      <c r="A10992" s="3" t="s">
        <v>11240</v>
      </c>
      <c r="B10992" s="3" t="s">
        <v>109</v>
      </c>
      <c r="C10992" s="3" t="s">
        <v>28</v>
      </c>
      <c r="D10992" s="3" t="s">
        <v>35</v>
      </c>
      <c r="E10992" s="4">
        <v>140</v>
      </c>
      <c r="F10992" s="4"/>
      <c r="G10992" s="4"/>
      <c r="H10992" s="3" t="s">
        <v>25</v>
      </c>
      <c r="I10992" s="3" t="s">
        <v>39</v>
      </c>
      <c r="J10992" s="5">
        <v>45032</v>
      </c>
      <c r="K10992" s="4"/>
    </row>
    <row r="10993" spans="1:11" x14ac:dyDescent="0.25">
      <c r="A10993" s="6" t="s">
        <v>11241</v>
      </c>
      <c r="B10993" s="6" t="s">
        <v>41</v>
      </c>
      <c r="C10993" s="6" t="s">
        <v>19</v>
      </c>
      <c r="D10993" s="6" t="s">
        <v>35</v>
      </c>
      <c r="E10993" s="7"/>
      <c r="F10993" s="7">
        <v>30</v>
      </c>
      <c r="G10993" s="7">
        <v>960</v>
      </c>
      <c r="H10993" s="6" t="s">
        <v>25</v>
      </c>
      <c r="I10993" s="6" t="s">
        <v>16</v>
      </c>
      <c r="J10993" s="8">
        <v>44573</v>
      </c>
      <c r="K10993" s="7" t="b">
        <v>0</v>
      </c>
    </row>
    <row r="10994" spans="1:11" x14ac:dyDescent="0.25">
      <c r="A10994" s="3" t="s">
        <v>11242</v>
      </c>
      <c r="B10994" s="3" t="s">
        <v>66</v>
      </c>
      <c r="C10994" s="3" t="s">
        <v>19</v>
      </c>
      <c r="D10994" s="3" t="s">
        <v>541</v>
      </c>
      <c r="E10994" s="4">
        <v>230</v>
      </c>
      <c r="F10994" s="4">
        <v>10</v>
      </c>
      <c r="G10994" s="4">
        <v>230</v>
      </c>
      <c r="H10994" s="3" t="s">
        <v>15</v>
      </c>
      <c r="I10994" s="3" t="s">
        <v>16</v>
      </c>
      <c r="J10994" s="5">
        <v>44693</v>
      </c>
      <c r="K10994" s="4" t="b">
        <v>1</v>
      </c>
    </row>
    <row r="10995" spans="1:11" x14ac:dyDescent="0.25">
      <c r="A10995" s="6" t="s">
        <v>11243</v>
      </c>
      <c r="B10995" s="6" t="s">
        <v>70</v>
      </c>
      <c r="C10995" s="6" t="s">
        <v>42</v>
      </c>
      <c r="D10995" s="6" t="s">
        <v>145</v>
      </c>
      <c r="E10995" s="7">
        <v>380</v>
      </c>
      <c r="F10995" s="7">
        <v>70</v>
      </c>
      <c r="G10995" s="7">
        <v>2660</v>
      </c>
      <c r="H10995" s="6" t="s">
        <v>15</v>
      </c>
      <c r="I10995" s="6" t="s">
        <v>39</v>
      </c>
      <c r="J10995" s="8">
        <v>45537</v>
      </c>
      <c r="K10995" s="7" t="b">
        <v>1</v>
      </c>
    </row>
    <row r="10996" spans="1:11" x14ac:dyDescent="0.25">
      <c r="A10996" s="3" t="s">
        <v>11244</v>
      </c>
      <c r="B10996" s="3" t="s">
        <v>56</v>
      </c>
      <c r="C10996" s="3" t="s">
        <v>13</v>
      </c>
      <c r="D10996" s="3" t="s">
        <v>223</v>
      </c>
      <c r="E10996" s="4">
        <v>275</v>
      </c>
      <c r="F10996" s="4">
        <v>60</v>
      </c>
      <c r="G10996" s="4">
        <v>1650</v>
      </c>
      <c r="H10996" s="3" t="s">
        <v>15</v>
      </c>
      <c r="I10996" s="3" t="s">
        <v>39</v>
      </c>
      <c r="J10996" s="5">
        <v>44930</v>
      </c>
      <c r="K10996" s="4"/>
    </row>
    <row r="10997" spans="1:11" x14ac:dyDescent="0.25">
      <c r="A10997" s="6" t="s">
        <v>11245</v>
      </c>
      <c r="B10997" s="6" t="s">
        <v>114</v>
      </c>
      <c r="C10997" s="6" t="s">
        <v>42</v>
      </c>
      <c r="D10997" s="6" t="s">
        <v>234</v>
      </c>
      <c r="E10997" s="7">
        <v>110</v>
      </c>
      <c r="F10997" s="7">
        <v>50</v>
      </c>
      <c r="G10997" s="7">
        <v>550</v>
      </c>
      <c r="H10997" s="6" t="s">
        <v>15</v>
      </c>
      <c r="I10997" s="6" t="s">
        <v>39</v>
      </c>
      <c r="J10997" s="8">
        <v>45053</v>
      </c>
      <c r="K10997" s="7" t="b">
        <v>1</v>
      </c>
    </row>
    <row r="10998" spans="1:11" x14ac:dyDescent="0.25">
      <c r="A10998" s="3" t="s">
        <v>11246</v>
      </c>
      <c r="B10998" s="3" t="s">
        <v>85</v>
      </c>
      <c r="C10998" s="3" t="s">
        <v>19</v>
      </c>
      <c r="D10998" s="3" t="s">
        <v>153</v>
      </c>
      <c r="E10998" s="4">
        <v>125</v>
      </c>
      <c r="F10998" s="4">
        <v>80</v>
      </c>
      <c r="G10998" s="4">
        <v>1000</v>
      </c>
      <c r="H10998" s="3" t="s">
        <v>49</v>
      </c>
      <c r="I10998" s="3" t="s">
        <v>16</v>
      </c>
      <c r="J10998" s="5">
        <v>44575</v>
      </c>
      <c r="K10998" s="4" t="b">
        <v>1</v>
      </c>
    </row>
    <row r="10999" spans="1:11" x14ac:dyDescent="0.25">
      <c r="A10999" s="6" t="s">
        <v>11247</v>
      </c>
      <c r="B10999" s="6" t="s">
        <v>114</v>
      </c>
      <c r="C10999" s="6" t="s">
        <v>28</v>
      </c>
      <c r="D10999" s="6" t="s">
        <v>206</v>
      </c>
      <c r="E10999" s="7">
        <v>245</v>
      </c>
      <c r="F10999" s="7">
        <v>90</v>
      </c>
      <c r="G10999" s="7">
        <v>2205</v>
      </c>
      <c r="H10999" s="6" t="s">
        <v>15</v>
      </c>
      <c r="I10999" s="6" t="s">
        <v>16</v>
      </c>
      <c r="J10999" s="8">
        <v>45501</v>
      </c>
      <c r="K10999" s="7"/>
    </row>
    <row r="11000" spans="1:11" x14ac:dyDescent="0.25">
      <c r="A11000" s="3" t="s">
        <v>11248</v>
      </c>
      <c r="B11000" s="3" t="s">
        <v>41</v>
      </c>
      <c r="C11000" s="3" t="s">
        <v>28</v>
      </c>
      <c r="D11000" s="3" t="s">
        <v>402</v>
      </c>
      <c r="E11000" s="4">
        <v>215</v>
      </c>
      <c r="F11000" s="4">
        <v>80</v>
      </c>
      <c r="G11000" s="4">
        <v>1720</v>
      </c>
      <c r="H11000" s="3" t="s">
        <v>15</v>
      </c>
      <c r="I11000" s="3" t="s">
        <v>39</v>
      </c>
      <c r="J11000" s="5">
        <v>44819</v>
      </c>
      <c r="K11000" s="4"/>
    </row>
    <row r="11001" spans="1:11" x14ac:dyDescent="0.25">
      <c r="A11001" s="6" t="s">
        <v>11249</v>
      </c>
      <c r="B11001" s="6" t="s">
        <v>27</v>
      </c>
      <c r="C11001" s="6" t="s">
        <v>42</v>
      </c>
      <c r="D11001" s="6" t="s">
        <v>595</v>
      </c>
      <c r="E11001" s="7">
        <v>335</v>
      </c>
      <c r="F11001" s="7">
        <v>20</v>
      </c>
      <c r="G11001" s="7">
        <v>670</v>
      </c>
      <c r="H11001" s="6" t="s">
        <v>49</v>
      </c>
      <c r="I11001" s="6" t="s">
        <v>39</v>
      </c>
      <c r="J11001" s="8">
        <v>44879</v>
      </c>
      <c r="K11001" s="7"/>
    </row>
    <row r="11002" spans="1:11" x14ac:dyDescent="0.25">
      <c r="A11002" s="3" t="s">
        <v>11250</v>
      </c>
      <c r="B11002" s="3" t="s">
        <v>41</v>
      </c>
      <c r="C11002" s="3" t="s">
        <v>32</v>
      </c>
      <c r="D11002" s="3" t="s">
        <v>79</v>
      </c>
      <c r="E11002" s="4">
        <v>185</v>
      </c>
      <c r="F11002" s="4">
        <v>50</v>
      </c>
      <c r="G11002" s="4">
        <v>925</v>
      </c>
      <c r="H11002" s="3" t="s">
        <v>49</v>
      </c>
      <c r="I11002" s="3" t="s">
        <v>16</v>
      </c>
      <c r="J11002" s="5">
        <v>45648</v>
      </c>
      <c r="K11002" s="4"/>
    </row>
    <row r="11003" spans="1:11" x14ac:dyDescent="0.25">
      <c r="A11003" s="6" t="s">
        <v>11251</v>
      </c>
      <c r="B11003" s="6" t="s">
        <v>66</v>
      </c>
      <c r="C11003" s="6" t="s">
        <v>32</v>
      </c>
      <c r="D11003" s="6" t="s">
        <v>79</v>
      </c>
      <c r="E11003" s="7">
        <v>185</v>
      </c>
      <c r="F11003" s="7">
        <v>20</v>
      </c>
      <c r="G11003" s="7">
        <v>370</v>
      </c>
      <c r="H11003" s="6" t="s">
        <v>25</v>
      </c>
      <c r="I11003" s="6" t="s">
        <v>16</v>
      </c>
      <c r="J11003" s="8">
        <v>44864</v>
      </c>
      <c r="K11003" s="7" t="b">
        <v>0</v>
      </c>
    </row>
    <row r="11004" spans="1:11" x14ac:dyDescent="0.25">
      <c r="A11004" s="3" t="s">
        <v>11252</v>
      </c>
      <c r="B11004" s="3" t="s">
        <v>109</v>
      </c>
      <c r="C11004" s="3" t="s">
        <v>131</v>
      </c>
      <c r="D11004" s="3" t="s">
        <v>292</v>
      </c>
      <c r="E11004" s="4">
        <v>230</v>
      </c>
      <c r="F11004" s="4">
        <v>30</v>
      </c>
      <c r="G11004" s="4">
        <v>690</v>
      </c>
      <c r="H11004" s="3" t="s">
        <v>49</v>
      </c>
      <c r="I11004" s="3" t="s">
        <v>39</v>
      </c>
      <c r="J11004" s="5">
        <v>45480</v>
      </c>
      <c r="K11004" s="4"/>
    </row>
    <row r="11005" spans="1:11" x14ac:dyDescent="0.25">
      <c r="A11005" s="6" t="s">
        <v>11253</v>
      </c>
      <c r="B11005" s="6" t="s">
        <v>66</v>
      </c>
      <c r="C11005" s="6" t="s">
        <v>28</v>
      </c>
      <c r="D11005" s="6" t="s">
        <v>175</v>
      </c>
      <c r="E11005" s="7">
        <v>95</v>
      </c>
      <c r="F11005" s="7">
        <v>70</v>
      </c>
      <c r="G11005" s="7">
        <v>665</v>
      </c>
      <c r="H11005" s="6" t="s">
        <v>25</v>
      </c>
      <c r="I11005" s="6" t="s">
        <v>16</v>
      </c>
      <c r="J11005" s="8">
        <v>45454</v>
      </c>
      <c r="K11005" s="7" t="b">
        <v>0</v>
      </c>
    </row>
    <row r="11006" spans="1:11" x14ac:dyDescent="0.25">
      <c r="A11006" s="3" t="s">
        <v>11254</v>
      </c>
      <c r="B11006" s="3" t="s">
        <v>101</v>
      </c>
      <c r="C11006" s="3" t="s">
        <v>131</v>
      </c>
      <c r="D11006" s="3" t="s">
        <v>362</v>
      </c>
      <c r="E11006" s="4">
        <v>320</v>
      </c>
      <c r="F11006" s="4">
        <v>20</v>
      </c>
      <c r="G11006" s="4">
        <v>640</v>
      </c>
      <c r="H11006" s="3" t="s">
        <v>25</v>
      </c>
      <c r="I11006" s="3" t="s">
        <v>39</v>
      </c>
      <c r="J11006" s="5">
        <v>45189</v>
      </c>
      <c r="K11006" s="4" t="b">
        <v>1</v>
      </c>
    </row>
    <row r="11007" spans="1:11" x14ac:dyDescent="0.25">
      <c r="A11007" s="6" t="s">
        <v>11255</v>
      </c>
      <c r="B11007" s="6" t="s">
        <v>44</v>
      </c>
      <c r="C11007" s="6" t="s">
        <v>13</v>
      </c>
      <c r="D11007" s="6" t="s">
        <v>62</v>
      </c>
      <c r="E11007" s="7">
        <v>290</v>
      </c>
      <c r="F11007" s="7">
        <v>20</v>
      </c>
      <c r="G11007" s="7">
        <v>580</v>
      </c>
      <c r="H11007" s="6" t="s">
        <v>49</v>
      </c>
      <c r="I11007" s="6" t="s">
        <v>39</v>
      </c>
      <c r="J11007" s="8">
        <v>44578</v>
      </c>
      <c r="K11007" s="7" t="b">
        <v>0</v>
      </c>
    </row>
    <row r="11008" spans="1:11" x14ac:dyDescent="0.25">
      <c r="A11008" s="3" t="s">
        <v>11256</v>
      </c>
      <c r="B11008" s="3" t="s">
        <v>78</v>
      </c>
      <c r="C11008" s="3" t="s">
        <v>19</v>
      </c>
      <c r="D11008" s="3" t="s">
        <v>153</v>
      </c>
      <c r="E11008" s="4">
        <v>125</v>
      </c>
      <c r="F11008" s="4">
        <v>40</v>
      </c>
      <c r="G11008" s="4">
        <v>500</v>
      </c>
      <c r="H11008" s="3" t="s">
        <v>49</v>
      </c>
      <c r="I11008" s="3" t="s">
        <v>39</v>
      </c>
      <c r="J11008" s="5">
        <v>45264</v>
      </c>
      <c r="K11008" s="4" t="b">
        <v>1</v>
      </c>
    </row>
    <row r="11009" spans="1:11" x14ac:dyDescent="0.25">
      <c r="A11009" s="6" t="s">
        <v>11257</v>
      </c>
      <c r="B11009" s="6" t="s">
        <v>27</v>
      </c>
      <c r="C11009" s="6" t="s">
        <v>32</v>
      </c>
      <c r="D11009" s="6" t="s">
        <v>171</v>
      </c>
      <c r="E11009" s="7">
        <v>305</v>
      </c>
      <c r="F11009" s="7">
        <v>20</v>
      </c>
      <c r="G11009" s="7">
        <v>610</v>
      </c>
      <c r="H11009" s="6" t="s">
        <v>25</v>
      </c>
      <c r="I11009" s="6" t="s">
        <v>39</v>
      </c>
      <c r="J11009" s="8">
        <v>45565</v>
      </c>
      <c r="K11009" s="7" t="b">
        <v>0</v>
      </c>
    </row>
    <row r="11010" spans="1:11" x14ac:dyDescent="0.25">
      <c r="A11010" s="3" t="s">
        <v>11258</v>
      </c>
      <c r="B11010" s="3" t="s">
        <v>169</v>
      </c>
      <c r="C11010" s="3" t="s">
        <v>19</v>
      </c>
      <c r="D11010" s="3" t="s">
        <v>541</v>
      </c>
      <c r="E11010" s="4">
        <v>230</v>
      </c>
      <c r="F11010" s="4">
        <v>30</v>
      </c>
      <c r="G11010" s="4">
        <v>690</v>
      </c>
      <c r="H11010" s="3" t="s">
        <v>15</v>
      </c>
      <c r="I11010" s="3" t="s">
        <v>39</v>
      </c>
      <c r="J11010" s="5">
        <v>44691</v>
      </c>
      <c r="K11010" s="4"/>
    </row>
    <row r="11011" spans="1:11" x14ac:dyDescent="0.25">
      <c r="A11011" s="6" t="s">
        <v>11259</v>
      </c>
      <c r="B11011" s="6" t="s">
        <v>44</v>
      </c>
      <c r="C11011" s="6" t="s">
        <v>131</v>
      </c>
      <c r="D11011" s="6" t="s">
        <v>622</v>
      </c>
      <c r="E11011" s="7">
        <v>215</v>
      </c>
      <c r="F11011" s="7">
        <v>30</v>
      </c>
      <c r="G11011" s="7">
        <v>645</v>
      </c>
      <c r="H11011" s="6" t="s">
        <v>25</v>
      </c>
      <c r="I11011" s="6" t="s">
        <v>39</v>
      </c>
      <c r="J11011" s="8">
        <v>45239</v>
      </c>
      <c r="K11011" s="7" t="b">
        <v>1</v>
      </c>
    </row>
    <row r="11012" spans="1:11" x14ac:dyDescent="0.25">
      <c r="A11012" s="3" t="s">
        <v>11260</v>
      </c>
      <c r="B11012" s="3" t="s">
        <v>78</v>
      </c>
      <c r="C11012" s="3" t="s">
        <v>67</v>
      </c>
      <c r="D11012" s="3" t="s">
        <v>247</v>
      </c>
      <c r="E11012" s="4">
        <v>155</v>
      </c>
      <c r="F11012" s="4">
        <v>80</v>
      </c>
      <c r="G11012" s="4">
        <v>1240</v>
      </c>
      <c r="H11012" s="3" t="s">
        <v>15</v>
      </c>
      <c r="I11012" s="3" t="s">
        <v>16</v>
      </c>
      <c r="J11012" s="5">
        <v>44765</v>
      </c>
      <c r="K11012" s="4" t="b">
        <v>1</v>
      </c>
    </row>
    <row r="11013" spans="1:11" x14ac:dyDescent="0.25">
      <c r="A11013" s="6" t="s">
        <v>11261</v>
      </c>
      <c r="B11013" s="6" t="s">
        <v>47</v>
      </c>
      <c r="C11013" s="6" t="s">
        <v>23</v>
      </c>
      <c r="D11013" s="6" t="s">
        <v>24</v>
      </c>
      <c r="E11013" s="7">
        <v>215</v>
      </c>
      <c r="F11013" s="7">
        <v>50</v>
      </c>
      <c r="G11013" s="7">
        <v>1075</v>
      </c>
      <c r="H11013" s="6" t="s">
        <v>25</v>
      </c>
      <c r="I11013" s="6" t="s">
        <v>16</v>
      </c>
      <c r="J11013" s="8">
        <v>45444</v>
      </c>
      <c r="K11013" s="7" t="b">
        <v>1</v>
      </c>
    </row>
    <row r="11014" spans="1:11" x14ac:dyDescent="0.25">
      <c r="A11014" s="3" t="s">
        <v>11262</v>
      </c>
      <c r="B11014" s="3" t="s">
        <v>78</v>
      </c>
      <c r="C11014" s="3" t="s">
        <v>32</v>
      </c>
      <c r="D11014" s="3" t="s">
        <v>204</v>
      </c>
      <c r="E11014" s="4">
        <v>95</v>
      </c>
      <c r="F11014" s="4">
        <v>10</v>
      </c>
      <c r="G11014" s="4">
        <v>95</v>
      </c>
      <c r="H11014" s="3" t="s">
        <v>15</v>
      </c>
      <c r="I11014" s="3" t="s">
        <v>39</v>
      </c>
      <c r="J11014" s="5">
        <v>45512</v>
      </c>
      <c r="K11014" s="4"/>
    </row>
    <row r="11015" spans="1:11" x14ac:dyDescent="0.25">
      <c r="A11015" s="6" t="s">
        <v>11263</v>
      </c>
      <c r="B11015" s="6" t="s">
        <v>12</v>
      </c>
      <c r="C11015" s="6" t="s">
        <v>28</v>
      </c>
      <c r="D11015" s="6" t="s">
        <v>259</v>
      </c>
      <c r="E11015" s="7">
        <v>335</v>
      </c>
      <c r="F11015" s="7">
        <v>70</v>
      </c>
      <c r="G11015" s="7">
        <v>2345</v>
      </c>
      <c r="H11015" s="6" t="s">
        <v>15</v>
      </c>
      <c r="I11015" s="6" t="s">
        <v>16</v>
      </c>
      <c r="J11015" s="8">
        <v>45521</v>
      </c>
      <c r="K11015" s="7" t="b">
        <v>0</v>
      </c>
    </row>
    <row r="11016" spans="1:11" x14ac:dyDescent="0.25">
      <c r="A11016" s="3" t="s">
        <v>11264</v>
      </c>
      <c r="B11016" s="3" t="s">
        <v>101</v>
      </c>
      <c r="C11016" s="3" t="s">
        <v>67</v>
      </c>
      <c r="D11016" s="3" t="s">
        <v>762</v>
      </c>
      <c r="E11016" s="4">
        <v>65</v>
      </c>
      <c r="F11016" s="4">
        <v>90</v>
      </c>
      <c r="G11016" s="4">
        <v>585</v>
      </c>
      <c r="H11016" s="3" t="s">
        <v>15</v>
      </c>
      <c r="I11016" s="3" t="s">
        <v>16</v>
      </c>
      <c r="J11016" s="5">
        <v>45337</v>
      </c>
      <c r="K11016" s="4"/>
    </row>
    <row r="11017" spans="1:11" x14ac:dyDescent="0.25">
      <c r="A11017" s="6" t="s">
        <v>11265</v>
      </c>
      <c r="B11017" s="6" t="s">
        <v>117</v>
      </c>
      <c r="C11017" s="6" t="s">
        <v>42</v>
      </c>
      <c r="D11017" s="6" t="s">
        <v>343</v>
      </c>
      <c r="E11017" s="7">
        <v>290</v>
      </c>
      <c r="F11017" s="7">
        <v>60</v>
      </c>
      <c r="G11017" s="7">
        <v>1740</v>
      </c>
      <c r="H11017" s="6" t="s">
        <v>15</v>
      </c>
      <c r="I11017" s="6" t="s">
        <v>16</v>
      </c>
      <c r="J11017" s="8">
        <v>45279</v>
      </c>
      <c r="K11017" s="7" t="b">
        <v>0</v>
      </c>
    </row>
    <row r="11018" spans="1:11" x14ac:dyDescent="0.25">
      <c r="A11018" s="3" t="s">
        <v>11266</v>
      </c>
      <c r="B11018" s="3" t="s">
        <v>75</v>
      </c>
      <c r="C11018" s="3" t="s">
        <v>19</v>
      </c>
      <c r="D11018" s="3" t="s">
        <v>288</v>
      </c>
      <c r="E11018" s="4">
        <v>200</v>
      </c>
      <c r="F11018" s="4">
        <v>10</v>
      </c>
      <c r="G11018" s="4">
        <v>200</v>
      </c>
      <c r="H11018" s="3" t="s">
        <v>15</v>
      </c>
      <c r="I11018" s="3" t="s">
        <v>16</v>
      </c>
      <c r="J11018" s="5">
        <v>45271</v>
      </c>
      <c r="K11018" s="4"/>
    </row>
    <row r="11019" spans="1:11" x14ac:dyDescent="0.25">
      <c r="A11019" s="6" t="s">
        <v>11267</v>
      </c>
      <c r="B11019" s="6" t="s">
        <v>169</v>
      </c>
      <c r="C11019" s="6" t="s">
        <v>131</v>
      </c>
      <c r="D11019" s="6" t="s">
        <v>276</v>
      </c>
      <c r="E11019" s="7">
        <v>65</v>
      </c>
      <c r="F11019" s="7">
        <v>90</v>
      </c>
      <c r="G11019" s="7">
        <v>585</v>
      </c>
      <c r="H11019" s="6" t="s">
        <v>49</v>
      </c>
      <c r="I11019" s="6" t="s">
        <v>39</v>
      </c>
      <c r="J11019" s="8">
        <v>45204</v>
      </c>
      <c r="K11019" s="7" t="b">
        <v>1</v>
      </c>
    </row>
    <row r="11020" spans="1:11" x14ac:dyDescent="0.25">
      <c r="A11020" s="3" t="s">
        <v>11268</v>
      </c>
      <c r="B11020" s="3" t="s">
        <v>101</v>
      </c>
      <c r="C11020" s="3" t="s">
        <v>28</v>
      </c>
      <c r="D11020" s="3" t="s">
        <v>402</v>
      </c>
      <c r="E11020" s="4">
        <v>215</v>
      </c>
      <c r="F11020" s="4">
        <v>60</v>
      </c>
      <c r="G11020" s="4">
        <v>1290</v>
      </c>
      <c r="H11020" s="3" t="s">
        <v>49</v>
      </c>
      <c r="I11020" s="3" t="s">
        <v>16</v>
      </c>
      <c r="J11020" s="5">
        <v>44855</v>
      </c>
      <c r="K11020" s="4" t="b">
        <v>1</v>
      </c>
    </row>
    <row r="11021" spans="1:11" x14ac:dyDescent="0.25">
      <c r="A11021" s="6" t="s">
        <v>11269</v>
      </c>
      <c r="B11021" s="6" t="s">
        <v>75</v>
      </c>
      <c r="C11021" s="6" t="s">
        <v>67</v>
      </c>
      <c r="D11021" s="6" t="s">
        <v>76</v>
      </c>
      <c r="E11021" s="7">
        <v>95</v>
      </c>
      <c r="F11021" s="7">
        <v>50</v>
      </c>
      <c r="G11021" s="7">
        <v>475</v>
      </c>
      <c r="H11021" s="6" t="s">
        <v>25</v>
      </c>
      <c r="I11021" s="6" t="s">
        <v>16</v>
      </c>
      <c r="J11021" s="8">
        <v>45174</v>
      </c>
      <c r="K11021" s="7"/>
    </row>
    <row r="11022" spans="1:11" x14ac:dyDescent="0.25">
      <c r="A11022" s="3" t="s">
        <v>11270</v>
      </c>
      <c r="B11022" s="3" t="s">
        <v>117</v>
      </c>
      <c r="C11022" s="3" t="s">
        <v>67</v>
      </c>
      <c r="D11022" s="3" t="s">
        <v>68</v>
      </c>
      <c r="E11022" s="4">
        <v>230</v>
      </c>
      <c r="F11022" s="4">
        <v>50</v>
      </c>
      <c r="G11022" s="4">
        <v>1150</v>
      </c>
      <c r="H11022" s="3" t="s">
        <v>49</v>
      </c>
      <c r="I11022" s="3" t="s">
        <v>16</v>
      </c>
      <c r="J11022" s="5">
        <v>44608</v>
      </c>
      <c r="K11022" s="4"/>
    </row>
    <row r="11023" spans="1:11" x14ac:dyDescent="0.25">
      <c r="A11023" s="6" t="s">
        <v>11271</v>
      </c>
      <c r="B11023" s="6" t="s">
        <v>81</v>
      </c>
      <c r="C11023" s="6" t="s">
        <v>32</v>
      </c>
      <c r="D11023" s="6" t="s">
        <v>33</v>
      </c>
      <c r="E11023" s="7">
        <v>125</v>
      </c>
      <c r="F11023" s="7">
        <v>90</v>
      </c>
      <c r="G11023" s="7">
        <v>1125</v>
      </c>
      <c r="H11023" s="6" t="s">
        <v>15</v>
      </c>
      <c r="I11023" s="6" t="s">
        <v>39</v>
      </c>
      <c r="J11023" s="8">
        <v>45350</v>
      </c>
      <c r="K11023" s="7" t="b">
        <v>0</v>
      </c>
    </row>
    <row r="11024" spans="1:11" x14ac:dyDescent="0.25">
      <c r="A11024" s="3" t="s">
        <v>11272</v>
      </c>
      <c r="B11024" s="3" t="s">
        <v>66</v>
      </c>
      <c r="C11024" s="3" t="s">
        <v>67</v>
      </c>
      <c r="D11024" s="3" t="s">
        <v>68</v>
      </c>
      <c r="E11024" s="4">
        <v>230</v>
      </c>
      <c r="F11024" s="4">
        <v>50</v>
      </c>
      <c r="G11024" s="4">
        <v>1150</v>
      </c>
      <c r="H11024" s="3" t="s">
        <v>25</v>
      </c>
      <c r="I11024" s="3" t="s">
        <v>39</v>
      </c>
      <c r="J11024" s="5">
        <v>45266</v>
      </c>
      <c r="K11024" s="4"/>
    </row>
    <row r="11025" spans="1:11" x14ac:dyDescent="0.25">
      <c r="A11025" s="6" t="s">
        <v>11273</v>
      </c>
      <c r="B11025" s="6" t="s">
        <v>85</v>
      </c>
      <c r="C11025" s="6" t="s">
        <v>67</v>
      </c>
      <c r="D11025" s="6" t="s">
        <v>421</v>
      </c>
      <c r="E11025" s="7">
        <v>410</v>
      </c>
      <c r="F11025" s="7">
        <v>70</v>
      </c>
      <c r="G11025" s="7">
        <v>2870</v>
      </c>
      <c r="H11025" s="6" t="s">
        <v>15</v>
      </c>
      <c r="I11025" s="6" t="s">
        <v>16</v>
      </c>
      <c r="J11025" s="8">
        <v>45419</v>
      </c>
      <c r="K11025" s="7"/>
    </row>
    <row r="11026" spans="1:11" x14ac:dyDescent="0.25">
      <c r="A11026" s="3" t="s">
        <v>11274</v>
      </c>
      <c r="B11026" s="3" t="s">
        <v>90</v>
      </c>
      <c r="C11026" s="3" t="s">
        <v>28</v>
      </c>
      <c r="D11026" s="3" t="s">
        <v>35</v>
      </c>
      <c r="E11026" s="4"/>
      <c r="F11026" s="4">
        <v>100</v>
      </c>
      <c r="G11026" s="4">
        <v>2900</v>
      </c>
      <c r="H11026" s="3" t="s">
        <v>15</v>
      </c>
      <c r="I11026" s="3" t="s">
        <v>39</v>
      </c>
      <c r="J11026" s="5">
        <v>45310</v>
      </c>
      <c r="K11026" s="4" t="b">
        <v>0</v>
      </c>
    </row>
    <row r="11027" spans="1:11" x14ac:dyDescent="0.25">
      <c r="A11027" s="6" t="s">
        <v>11275</v>
      </c>
      <c r="B11027" s="6" t="s">
        <v>78</v>
      </c>
      <c r="C11027" s="6" t="s">
        <v>42</v>
      </c>
      <c r="D11027" s="6" t="s">
        <v>710</v>
      </c>
      <c r="E11027" s="7">
        <v>215</v>
      </c>
      <c r="F11027" s="7">
        <v>20</v>
      </c>
      <c r="G11027" s="7">
        <v>430</v>
      </c>
      <c r="H11027" s="6" t="s">
        <v>15</v>
      </c>
      <c r="I11027" s="6" t="s">
        <v>39</v>
      </c>
      <c r="J11027" s="8">
        <v>44696</v>
      </c>
      <c r="K11027" s="7" t="b">
        <v>0</v>
      </c>
    </row>
    <row r="11028" spans="1:11" x14ac:dyDescent="0.25">
      <c r="A11028" s="3" t="s">
        <v>11276</v>
      </c>
      <c r="B11028" s="3" t="s">
        <v>66</v>
      </c>
      <c r="C11028" s="3" t="s">
        <v>23</v>
      </c>
      <c r="D11028" s="3" t="s">
        <v>278</v>
      </c>
      <c r="E11028" s="4">
        <v>305</v>
      </c>
      <c r="F11028" s="4">
        <v>50</v>
      </c>
      <c r="G11028" s="4">
        <v>1525</v>
      </c>
      <c r="H11028" s="3" t="s">
        <v>15</v>
      </c>
      <c r="I11028" s="3" t="s">
        <v>16</v>
      </c>
      <c r="J11028" s="5">
        <v>44741</v>
      </c>
      <c r="K11028" s="4" t="b">
        <v>0</v>
      </c>
    </row>
    <row r="11029" spans="1:11" x14ac:dyDescent="0.25">
      <c r="A11029" s="6" t="s">
        <v>11277</v>
      </c>
      <c r="B11029" s="6" t="s">
        <v>27</v>
      </c>
      <c r="C11029" s="6" t="s">
        <v>32</v>
      </c>
      <c r="D11029" s="6" t="s">
        <v>1319</v>
      </c>
      <c r="E11029" s="7">
        <v>350</v>
      </c>
      <c r="F11029" s="7">
        <v>40</v>
      </c>
      <c r="G11029" s="7">
        <v>1400</v>
      </c>
      <c r="H11029" s="6" t="s">
        <v>49</v>
      </c>
      <c r="I11029" s="6" t="s">
        <v>39</v>
      </c>
      <c r="J11029" s="8">
        <v>45015</v>
      </c>
      <c r="K11029" s="7" t="b">
        <v>1</v>
      </c>
    </row>
    <row r="11030" spans="1:11" x14ac:dyDescent="0.25">
      <c r="A11030" s="3" t="s">
        <v>11278</v>
      </c>
      <c r="B11030" s="3" t="s">
        <v>22</v>
      </c>
      <c r="C11030" s="3" t="s">
        <v>131</v>
      </c>
      <c r="D11030" s="3" t="s">
        <v>241</v>
      </c>
      <c r="E11030" s="4">
        <v>350</v>
      </c>
      <c r="F11030" s="4">
        <v>60</v>
      </c>
      <c r="G11030" s="4">
        <v>2100</v>
      </c>
      <c r="H11030" s="3" t="s">
        <v>49</v>
      </c>
      <c r="I11030" s="3" t="s">
        <v>39</v>
      </c>
      <c r="J11030" s="5">
        <v>45660</v>
      </c>
      <c r="K11030" s="4"/>
    </row>
    <row r="11031" spans="1:11" x14ac:dyDescent="0.25">
      <c r="A11031" s="6" t="s">
        <v>11279</v>
      </c>
      <c r="B11031" s="6" t="s">
        <v>114</v>
      </c>
      <c r="C11031" s="6" t="s">
        <v>13</v>
      </c>
      <c r="D11031" s="6" t="s">
        <v>456</v>
      </c>
      <c r="E11031" s="7">
        <v>260</v>
      </c>
      <c r="F11031" s="7">
        <v>70</v>
      </c>
      <c r="G11031" s="7">
        <v>1820</v>
      </c>
      <c r="H11031" s="6" t="s">
        <v>25</v>
      </c>
      <c r="I11031" s="6" t="s">
        <v>39</v>
      </c>
      <c r="J11031" s="8">
        <v>45221</v>
      </c>
      <c r="K11031" s="7" t="b">
        <v>0</v>
      </c>
    </row>
    <row r="11032" spans="1:11" x14ac:dyDescent="0.25">
      <c r="A11032" s="3" t="s">
        <v>11280</v>
      </c>
      <c r="B11032" s="3" t="s">
        <v>90</v>
      </c>
      <c r="C11032" s="3" t="s">
        <v>19</v>
      </c>
      <c r="D11032" s="3" t="s">
        <v>285</v>
      </c>
      <c r="E11032" s="4">
        <v>80</v>
      </c>
      <c r="F11032" s="4">
        <v>30</v>
      </c>
      <c r="G11032" s="4">
        <v>240</v>
      </c>
      <c r="H11032" s="3" t="s">
        <v>15</v>
      </c>
      <c r="I11032" s="3" t="s">
        <v>16</v>
      </c>
      <c r="J11032" s="5">
        <v>45232</v>
      </c>
      <c r="K11032" s="4" t="b">
        <v>0</v>
      </c>
    </row>
    <row r="11033" spans="1:11" x14ac:dyDescent="0.25">
      <c r="A11033" s="6" t="s">
        <v>11281</v>
      </c>
      <c r="B11033" s="6" t="s">
        <v>27</v>
      </c>
      <c r="C11033" s="6" t="s">
        <v>32</v>
      </c>
      <c r="D11033" s="6" t="s">
        <v>95</v>
      </c>
      <c r="E11033" s="7">
        <v>200</v>
      </c>
      <c r="F11033" s="7">
        <v>40</v>
      </c>
      <c r="G11033" s="7">
        <v>800</v>
      </c>
      <c r="H11033" s="6" t="s">
        <v>25</v>
      </c>
      <c r="I11033" s="6" t="s">
        <v>16</v>
      </c>
      <c r="J11033" s="8">
        <v>45647</v>
      </c>
      <c r="K11033" s="7" t="b">
        <v>1</v>
      </c>
    </row>
    <row r="11034" spans="1:11" x14ac:dyDescent="0.25">
      <c r="A11034" s="3" t="s">
        <v>11282</v>
      </c>
      <c r="B11034" s="3" t="s">
        <v>41</v>
      </c>
      <c r="C11034" s="3" t="s">
        <v>67</v>
      </c>
      <c r="D11034" s="3" t="s">
        <v>68</v>
      </c>
      <c r="E11034" s="4">
        <v>230</v>
      </c>
      <c r="F11034" s="4">
        <v>10</v>
      </c>
      <c r="G11034" s="4">
        <v>230</v>
      </c>
      <c r="H11034" s="3" t="s">
        <v>25</v>
      </c>
      <c r="I11034" s="3" t="s">
        <v>16</v>
      </c>
      <c r="J11034" s="5">
        <v>45055</v>
      </c>
      <c r="K11034" s="4" t="b">
        <v>0</v>
      </c>
    </row>
    <row r="11035" spans="1:11" x14ac:dyDescent="0.25">
      <c r="A11035" s="6" t="s">
        <v>11283</v>
      </c>
      <c r="B11035" s="6" t="s">
        <v>117</v>
      </c>
      <c r="C11035" s="6" t="s">
        <v>67</v>
      </c>
      <c r="D11035" s="6" t="s">
        <v>353</v>
      </c>
      <c r="E11035" s="7">
        <v>380</v>
      </c>
      <c r="F11035" s="7">
        <v>40</v>
      </c>
      <c r="G11035" s="7">
        <v>1520</v>
      </c>
      <c r="H11035" s="6" t="s">
        <v>15</v>
      </c>
      <c r="I11035" s="6" t="s">
        <v>16</v>
      </c>
      <c r="J11035" s="8">
        <v>45103</v>
      </c>
      <c r="K11035" s="7" t="b">
        <v>0</v>
      </c>
    </row>
    <row r="11036" spans="1:11" x14ac:dyDescent="0.25">
      <c r="A11036" s="3" t="s">
        <v>11284</v>
      </c>
      <c r="B11036" s="3" t="s">
        <v>47</v>
      </c>
      <c r="C11036" s="3" t="s">
        <v>131</v>
      </c>
      <c r="D11036" s="3" t="s">
        <v>35</v>
      </c>
      <c r="E11036" s="4">
        <v>320</v>
      </c>
      <c r="F11036" s="4"/>
      <c r="G11036" s="4"/>
      <c r="H11036" s="3" t="s">
        <v>49</v>
      </c>
      <c r="I11036" s="3" t="s">
        <v>16</v>
      </c>
      <c r="J11036" s="5">
        <v>45585</v>
      </c>
      <c r="K11036" s="4" t="b">
        <v>1</v>
      </c>
    </row>
    <row r="11037" spans="1:11" x14ac:dyDescent="0.25">
      <c r="A11037" s="6" t="s">
        <v>11285</v>
      </c>
      <c r="B11037" s="6" t="s">
        <v>64</v>
      </c>
      <c r="C11037" s="6" t="s">
        <v>28</v>
      </c>
      <c r="D11037" s="6" t="s">
        <v>175</v>
      </c>
      <c r="E11037" s="7">
        <v>95</v>
      </c>
      <c r="F11037" s="7">
        <v>20</v>
      </c>
      <c r="G11037" s="7">
        <v>190</v>
      </c>
      <c r="H11037" s="6" t="s">
        <v>15</v>
      </c>
      <c r="I11037" s="6" t="s">
        <v>39</v>
      </c>
      <c r="J11037" s="8">
        <v>45382</v>
      </c>
      <c r="K11037" s="7" t="b">
        <v>0</v>
      </c>
    </row>
    <row r="11038" spans="1:11" x14ac:dyDescent="0.25">
      <c r="A11038" s="3" t="s">
        <v>11286</v>
      </c>
      <c r="B11038" s="3" t="s">
        <v>75</v>
      </c>
      <c r="C11038" s="3" t="s">
        <v>67</v>
      </c>
      <c r="D11038" s="3" t="s">
        <v>421</v>
      </c>
      <c r="E11038" s="4">
        <v>410</v>
      </c>
      <c r="F11038" s="4">
        <v>50</v>
      </c>
      <c r="G11038" s="4">
        <v>2050</v>
      </c>
      <c r="H11038" s="3" t="s">
        <v>15</v>
      </c>
      <c r="I11038" s="3" t="s">
        <v>16</v>
      </c>
      <c r="J11038" s="5">
        <v>45603</v>
      </c>
      <c r="K11038" s="4"/>
    </row>
    <row r="11039" spans="1:11" x14ac:dyDescent="0.25">
      <c r="A11039" s="6" t="s">
        <v>11287</v>
      </c>
      <c r="B11039" s="6" t="s">
        <v>117</v>
      </c>
      <c r="C11039" s="6" t="s">
        <v>131</v>
      </c>
      <c r="D11039" s="6" t="s">
        <v>213</v>
      </c>
      <c r="E11039" s="7">
        <v>140</v>
      </c>
      <c r="F11039" s="7">
        <v>90</v>
      </c>
      <c r="G11039" s="7">
        <v>1260</v>
      </c>
      <c r="H11039" s="6" t="s">
        <v>15</v>
      </c>
      <c r="I11039" s="6" t="s">
        <v>16</v>
      </c>
      <c r="J11039" s="8">
        <v>44647</v>
      </c>
      <c r="K11039" s="7" t="b">
        <v>1</v>
      </c>
    </row>
    <row r="11040" spans="1:11" x14ac:dyDescent="0.25">
      <c r="A11040" s="3" t="s">
        <v>11288</v>
      </c>
      <c r="B11040" s="3" t="s">
        <v>66</v>
      </c>
      <c r="C11040" s="3" t="s">
        <v>42</v>
      </c>
      <c r="D11040" s="3" t="s">
        <v>35</v>
      </c>
      <c r="E11040" s="4">
        <v>200</v>
      </c>
      <c r="F11040" s="4"/>
      <c r="G11040" s="4"/>
      <c r="H11040" s="3" t="s">
        <v>49</v>
      </c>
      <c r="I11040" s="3" t="s">
        <v>39</v>
      </c>
      <c r="J11040" s="5">
        <v>44617</v>
      </c>
      <c r="K11040" s="4"/>
    </row>
    <row r="11041" spans="1:11" x14ac:dyDescent="0.25">
      <c r="A11041" s="6" t="s">
        <v>11289</v>
      </c>
      <c r="B11041" s="6" t="s">
        <v>41</v>
      </c>
      <c r="C11041" s="6" t="s">
        <v>42</v>
      </c>
      <c r="D11041" s="6" t="s">
        <v>595</v>
      </c>
      <c r="E11041" s="7">
        <v>335</v>
      </c>
      <c r="F11041" s="7">
        <v>30</v>
      </c>
      <c r="G11041" s="7">
        <v>1005</v>
      </c>
      <c r="H11041" s="6" t="s">
        <v>49</v>
      </c>
      <c r="I11041" s="6" t="s">
        <v>39</v>
      </c>
      <c r="J11041" s="8">
        <v>44588</v>
      </c>
      <c r="K11041" s="7" t="b">
        <v>0</v>
      </c>
    </row>
    <row r="11042" spans="1:11" x14ac:dyDescent="0.25">
      <c r="A11042" s="3" t="s">
        <v>11290</v>
      </c>
      <c r="B11042" s="3" t="s">
        <v>18</v>
      </c>
      <c r="C11042" s="3" t="s">
        <v>23</v>
      </c>
      <c r="D11042" s="3" t="s">
        <v>384</v>
      </c>
      <c r="E11042" s="4">
        <v>410</v>
      </c>
      <c r="F11042" s="4">
        <v>70</v>
      </c>
      <c r="G11042" s="4">
        <v>2870</v>
      </c>
      <c r="H11042" s="3" t="s">
        <v>15</v>
      </c>
      <c r="I11042" s="3" t="s">
        <v>16</v>
      </c>
      <c r="J11042" s="5">
        <v>45198</v>
      </c>
      <c r="K11042" s="4" t="b">
        <v>0</v>
      </c>
    </row>
    <row r="11043" spans="1:11" x14ac:dyDescent="0.25">
      <c r="A11043" s="6" t="s">
        <v>11291</v>
      </c>
      <c r="B11043" s="6" t="s">
        <v>12</v>
      </c>
      <c r="C11043" s="6" t="s">
        <v>23</v>
      </c>
      <c r="D11043" s="6" t="s">
        <v>115</v>
      </c>
      <c r="E11043" s="7">
        <v>380</v>
      </c>
      <c r="F11043" s="7">
        <v>10</v>
      </c>
      <c r="G11043" s="7">
        <v>380</v>
      </c>
      <c r="H11043" s="6" t="s">
        <v>15</v>
      </c>
      <c r="I11043" s="6" t="s">
        <v>39</v>
      </c>
      <c r="J11043" s="8">
        <v>45430</v>
      </c>
      <c r="K11043" s="7" t="b">
        <v>1</v>
      </c>
    </row>
    <row r="11044" spans="1:11" x14ac:dyDescent="0.25">
      <c r="A11044" s="3" t="s">
        <v>11292</v>
      </c>
      <c r="B11044" s="3" t="s">
        <v>124</v>
      </c>
      <c r="C11044" s="3" t="s">
        <v>67</v>
      </c>
      <c r="D11044" s="3" t="s">
        <v>644</v>
      </c>
      <c r="E11044" s="4">
        <v>260</v>
      </c>
      <c r="F11044" s="4">
        <v>70</v>
      </c>
      <c r="G11044" s="4">
        <v>1820</v>
      </c>
      <c r="H11044" s="3" t="s">
        <v>15</v>
      </c>
      <c r="I11044" s="3" t="s">
        <v>39</v>
      </c>
      <c r="J11044" s="5">
        <v>45410</v>
      </c>
      <c r="K11044" s="4" t="b">
        <v>1</v>
      </c>
    </row>
    <row r="11045" spans="1:11" x14ac:dyDescent="0.25">
      <c r="A11045" s="6" t="s">
        <v>11293</v>
      </c>
      <c r="B11045" s="6" t="s">
        <v>22</v>
      </c>
      <c r="C11045" s="6" t="s">
        <v>23</v>
      </c>
      <c r="D11045" s="6" t="s">
        <v>24</v>
      </c>
      <c r="E11045" s="7">
        <v>215</v>
      </c>
      <c r="F11045" s="7">
        <v>10</v>
      </c>
      <c r="G11045" s="7">
        <v>215</v>
      </c>
      <c r="H11045" s="6" t="s">
        <v>15</v>
      </c>
      <c r="I11045" s="6" t="s">
        <v>39</v>
      </c>
      <c r="J11045" s="8">
        <v>44803</v>
      </c>
      <c r="K11045" s="7"/>
    </row>
    <row r="11046" spans="1:11" x14ac:dyDescent="0.25">
      <c r="A11046" s="3" t="s">
        <v>11294</v>
      </c>
      <c r="B11046" s="3" t="s">
        <v>64</v>
      </c>
      <c r="C11046" s="3" t="s">
        <v>131</v>
      </c>
      <c r="D11046" s="3" t="s">
        <v>35</v>
      </c>
      <c r="E11046" s="4">
        <v>260</v>
      </c>
      <c r="F11046" s="4"/>
      <c r="G11046" s="4"/>
      <c r="H11046" s="3" t="s">
        <v>15</v>
      </c>
      <c r="I11046" s="3" t="s">
        <v>16</v>
      </c>
      <c r="J11046" s="5">
        <v>44758</v>
      </c>
      <c r="K11046" s="4" t="b">
        <v>0</v>
      </c>
    </row>
    <row r="11047" spans="1:11" x14ac:dyDescent="0.25">
      <c r="A11047" s="6" t="s">
        <v>11295</v>
      </c>
      <c r="B11047" s="6" t="s">
        <v>37</v>
      </c>
      <c r="C11047" s="6" t="s">
        <v>28</v>
      </c>
      <c r="D11047" s="6" t="s">
        <v>309</v>
      </c>
      <c r="E11047" s="7">
        <v>65</v>
      </c>
      <c r="F11047" s="7">
        <v>30</v>
      </c>
      <c r="G11047" s="7">
        <v>195</v>
      </c>
      <c r="H11047" s="6" t="s">
        <v>25</v>
      </c>
      <c r="I11047" s="6" t="s">
        <v>39</v>
      </c>
      <c r="J11047" s="8">
        <v>45387</v>
      </c>
      <c r="K11047" s="7" t="b">
        <v>1</v>
      </c>
    </row>
    <row r="11048" spans="1:11" x14ac:dyDescent="0.25">
      <c r="A11048" s="3" t="s">
        <v>11296</v>
      </c>
      <c r="B11048" s="3" t="s">
        <v>101</v>
      </c>
      <c r="C11048" s="3" t="s">
        <v>67</v>
      </c>
      <c r="D11048" s="3" t="s">
        <v>347</v>
      </c>
      <c r="E11048" s="4">
        <v>335</v>
      </c>
      <c r="F11048" s="4">
        <v>10</v>
      </c>
      <c r="G11048" s="4">
        <v>335</v>
      </c>
      <c r="H11048" s="3" t="s">
        <v>15</v>
      </c>
      <c r="I11048" s="3" t="s">
        <v>16</v>
      </c>
      <c r="J11048" s="5">
        <v>45061</v>
      </c>
      <c r="K11048" s="4" t="b">
        <v>1</v>
      </c>
    </row>
    <row r="11049" spans="1:11" x14ac:dyDescent="0.25">
      <c r="A11049" s="6" t="s">
        <v>11297</v>
      </c>
      <c r="B11049" s="6" t="s">
        <v>81</v>
      </c>
      <c r="C11049" s="6" t="s">
        <v>67</v>
      </c>
      <c r="D11049" s="6" t="s">
        <v>35</v>
      </c>
      <c r="E11049" s="7"/>
      <c r="F11049" s="7">
        <v>80</v>
      </c>
      <c r="G11049" s="7">
        <v>3040</v>
      </c>
      <c r="H11049" s="6" t="s">
        <v>25</v>
      </c>
      <c r="I11049" s="6" t="s">
        <v>39</v>
      </c>
      <c r="J11049" s="8">
        <v>44795</v>
      </c>
      <c r="K11049" s="7" t="b">
        <v>0</v>
      </c>
    </row>
    <row r="11050" spans="1:11" x14ac:dyDescent="0.25">
      <c r="A11050" s="3" t="s">
        <v>11298</v>
      </c>
      <c r="B11050" s="3" t="s">
        <v>90</v>
      </c>
      <c r="C11050" s="3" t="s">
        <v>28</v>
      </c>
      <c r="D11050" s="3" t="s">
        <v>112</v>
      </c>
      <c r="E11050" s="4">
        <v>200</v>
      </c>
      <c r="F11050" s="4">
        <v>20</v>
      </c>
      <c r="G11050" s="4">
        <v>400</v>
      </c>
      <c r="H11050" s="3" t="s">
        <v>25</v>
      </c>
      <c r="I11050" s="3" t="s">
        <v>16</v>
      </c>
      <c r="J11050" s="5">
        <v>44684</v>
      </c>
      <c r="K11050" s="4" t="b">
        <v>0</v>
      </c>
    </row>
    <row r="11051" spans="1:11" x14ac:dyDescent="0.25">
      <c r="A11051" s="6" t="s">
        <v>11299</v>
      </c>
      <c r="B11051" s="6" t="s">
        <v>47</v>
      </c>
      <c r="C11051" s="6" t="s">
        <v>67</v>
      </c>
      <c r="D11051" s="6" t="s">
        <v>102</v>
      </c>
      <c r="E11051" s="7">
        <v>350</v>
      </c>
      <c r="F11051" s="7">
        <v>70</v>
      </c>
      <c r="G11051" s="7">
        <v>2450</v>
      </c>
      <c r="H11051" s="6" t="s">
        <v>15</v>
      </c>
      <c r="I11051" s="6" t="s">
        <v>39</v>
      </c>
      <c r="J11051" s="8">
        <v>45612</v>
      </c>
      <c r="K11051" s="7"/>
    </row>
    <row r="11052" spans="1:11" x14ac:dyDescent="0.25">
      <c r="A11052" s="3" t="s">
        <v>11300</v>
      </c>
      <c r="B11052" s="3" t="s">
        <v>99</v>
      </c>
      <c r="C11052" s="3" t="s">
        <v>19</v>
      </c>
      <c r="D11052" s="3" t="s">
        <v>143</v>
      </c>
      <c r="E11052" s="4">
        <v>320</v>
      </c>
      <c r="F11052" s="4">
        <v>80</v>
      </c>
      <c r="G11052" s="4">
        <v>2560</v>
      </c>
      <c r="H11052" s="3" t="s">
        <v>49</v>
      </c>
      <c r="I11052" s="3" t="s">
        <v>16</v>
      </c>
      <c r="J11052" s="5">
        <v>44698</v>
      </c>
      <c r="K11052" s="4"/>
    </row>
    <row r="11053" spans="1:11" x14ac:dyDescent="0.25">
      <c r="A11053" s="6" t="s">
        <v>11301</v>
      </c>
      <c r="B11053" s="6" t="s">
        <v>117</v>
      </c>
      <c r="C11053" s="6" t="s">
        <v>23</v>
      </c>
      <c r="D11053" s="6" t="s">
        <v>51</v>
      </c>
      <c r="E11053" s="7">
        <v>80</v>
      </c>
      <c r="F11053" s="7">
        <v>60</v>
      </c>
      <c r="G11053" s="7">
        <v>480</v>
      </c>
      <c r="H11053" s="6" t="s">
        <v>15</v>
      </c>
      <c r="I11053" s="6" t="s">
        <v>39</v>
      </c>
      <c r="J11053" s="8">
        <v>45335</v>
      </c>
      <c r="K11053" s="7" t="b">
        <v>0</v>
      </c>
    </row>
    <row r="11054" spans="1:11" x14ac:dyDescent="0.25">
      <c r="A11054" s="3" t="s">
        <v>11302</v>
      </c>
      <c r="B11054" s="3" t="s">
        <v>117</v>
      </c>
      <c r="C11054" s="3" t="s">
        <v>28</v>
      </c>
      <c r="D11054" s="3" t="s">
        <v>125</v>
      </c>
      <c r="E11054" s="4">
        <v>155</v>
      </c>
      <c r="F11054" s="4">
        <v>10</v>
      </c>
      <c r="G11054" s="4">
        <v>155</v>
      </c>
      <c r="H11054" s="3" t="s">
        <v>49</v>
      </c>
      <c r="I11054" s="3" t="s">
        <v>16</v>
      </c>
      <c r="J11054" s="5">
        <v>44665</v>
      </c>
      <c r="K11054" s="4"/>
    </row>
    <row r="11055" spans="1:11" x14ac:dyDescent="0.25">
      <c r="A11055" s="6" t="s">
        <v>11303</v>
      </c>
      <c r="B11055" s="6" t="s">
        <v>85</v>
      </c>
      <c r="C11055" s="6" t="s">
        <v>13</v>
      </c>
      <c r="D11055" s="6" t="s">
        <v>93</v>
      </c>
      <c r="E11055" s="7">
        <v>365</v>
      </c>
      <c r="F11055" s="7">
        <v>90</v>
      </c>
      <c r="G11055" s="7">
        <v>3285</v>
      </c>
      <c r="H11055" s="6" t="s">
        <v>25</v>
      </c>
      <c r="I11055" s="6" t="s">
        <v>16</v>
      </c>
      <c r="J11055" s="8">
        <v>45284</v>
      </c>
      <c r="K11055" s="7"/>
    </row>
    <row r="11056" spans="1:11" x14ac:dyDescent="0.25">
      <c r="A11056" s="3" t="s">
        <v>11304</v>
      </c>
      <c r="B11056" s="3" t="s">
        <v>37</v>
      </c>
      <c r="C11056" s="3" t="s">
        <v>19</v>
      </c>
      <c r="D11056" s="3" t="s">
        <v>1071</v>
      </c>
      <c r="E11056" s="4">
        <v>140</v>
      </c>
      <c r="F11056" s="4">
        <v>30</v>
      </c>
      <c r="G11056" s="4">
        <v>420</v>
      </c>
      <c r="H11056" s="3" t="s">
        <v>15</v>
      </c>
      <c r="I11056" s="3" t="s">
        <v>16</v>
      </c>
      <c r="J11056" s="5">
        <v>44929</v>
      </c>
      <c r="K11056" s="4" t="b">
        <v>1</v>
      </c>
    </row>
    <row r="11057" spans="1:11" x14ac:dyDescent="0.25">
      <c r="A11057" s="6" t="s">
        <v>11305</v>
      </c>
      <c r="B11057" s="6" t="s">
        <v>27</v>
      </c>
      <c r="C11057" s="6" t="s">
        <v>67</v>
      </c>
      <c r="D11057" s="6" t="s">
        <v>421</v>
      </c>
      <c r="E11057" s="7">
        <v>410</v>
      </c>
      <c r="F11057" s="7">
        <v>80</v>
      </c>
      <c r="G11057" s="7">
        <v>3280</v>
      </c>
      <c r="H11057" s="6" t="s">
        <v>49</v>
      </c>
      <c r="I11057" s="6" t="s">
        <v>16</v>
      </c>
      <c r="J11057" s="8">
        <v>45499</v>
      </c>
      <c r="K11057" s="7"/>
    </row>
    <row r="11058" spans="1:11" x14ac:dyDescent="0.25">
      <c r="A11058" s="3" t="s">
        <v>11306</v>
      </c>
      <c r="B11058" s="3" t="s">
        <v>117</v>
      </c>
      <c r="C11058" s="3" t="s">
        <v>67</v>
      </c>
      <c r="D11058" s="3" t="s">
        <v>35</v>
      </c>
      <c r="E11058" s="4"/>
      <c r="F11058" s="4">
        <v>20</v>
      </c>
      <c r="G11058" s="4">
        <v>820</v>
      </c>
      <c r="H11058" s="3" t="s">
        <v>49</v>
      </c>
      <c r="I11058" s="3" t="s">
        <v>39</v>
      </c>
      <c r="J11058" s="5">
        <v>45235</v>
      </c>
      <c r="K11058" s="4" t="b">
        <v>1</v>
      </c>
    </row>
    <row r="11059" spans="1:11" x14ac:dyDescent="0.25">
      <c r="A11059" s="6" t="s">
        <v>11307</v>
      </c>
      <c r="B11059" s="6" t="s">
        <v>47</v>
      </c>
      <c r="C11059" s="6" t="s">
        <v>23</v>
      </c>
      <c r="D11059" s="6" t="s">
        <v>384</v>
      </c>
      <c r="E11059" s="7">
        <v>410</v>
      </c>
      <c r="F11059" s="7">
        <v>50</v>
      </c>
      <c r="G11059" s="7">
        <v>2050</v>
      </c>
      <c r="H11059" s="6" t="s">
        <v>15</v>
      </c>
      <c r="I11059" s="6" t="s">
        <v>39</v>
      </c>
      <c r="J11059" s="8">
        <v>44870</v>
      </c>
      <c r="K11059" s="7"/>
    </row>
    <row r="11060" spans="1:11" x14ac:dyDescent="0.25">
      <c r="A11060" s="3" t="s">
        <v>11308</v>
      </c>
      <c r="B11060" s="3" t="s">
        <v>90</v>
      </c>
      <c r="C11060" s="3" t="s">
        <v>28</v>
      </c>
      <c r="D11060" s="3" t="s">
        <v>269</v>
      </c>
      <c r="E11060" s="4">
        <v>125</v>
      </c>
      <c r="F11060" s="4">
        <v>10</v>
      </c>
      <c r="G11060" s="4">
        <v>125</v>
      </c>
      <c r="H11060" s="3" t="s">
        <v>25</v>
      </c>
      <c r="I11060" s="3" t="s">
        <v>39</v>
      </c>
      <c r="J11060" s="5">
        <v>45616</v>
      </c>
      <c r="K11060" s="4" t="b">
        <v>1</v>
      </c>
    </row>
    <row r="11061" spans="1:11" x14ac:dyDescent="0.25">
      <c r="A11061" s="6" t="s">
        <v>11309</v>
      </c>
      <c r="B11061" s="6" t="s">
        <v>47</v>
      </c>
      <c r="C11061" s="6" t="s">
        <v>23</v>
      </c>
      <c r="D11061" s="6" t="s">
        <v>999</v>
      </c>
      <c r="E11061" s="7">
        <v>320</v>
      </c>
      <c r="F11061" s="7">
        <v>20</v>
      </c>
      <c r="G11061" s="7">
        <v>640</v>
      </c>
      <c r="H11061" s="6" t="s">
        <v>25</v>
      </c>
      <c r="I11061" s="6" t="s">
        <v>16</v>
      </c>
      <c r="J11061" s="8">
        <v>45242</v>
      </c>
      <c r="K11061" s="7"/>
    </row>
    <row r="11062" spans="1:11" x14ac:dyDescent="0.25">
      <c r="A11062" s="3" t="s">
        <v>11310</v>
      </c>
      <c r="B11062" s="3" t="s">
        <v>169</v>
      </c>
      <c r="C11062" s="3" t="s">
        <v>19</v>
      </c>
      <c r="D11062" s="3" t="s">
        <v>1071</v>
      </c>
      <c r="E11062" s="4">
        <v>140</v>
      </c>
      <c r="F11062" s="4">
        <v>80</v>
      </c>
      <c r="G11062" s="4">
        <v>1120</v>
      </c>
      <c r="H11062" s="3" t="s">
        <v>25</v>
      </c>
      <c r="I11062" s="3" t="s">
        <v>39</v>
      </c>
      <c r="J11062" s="5">
        <v>45257</v>
      </c>
      <c r="K11062" s="4"/>
    </row>
    <row r="11063" spans="1:11" x14ac:dyDescent="0.25">
      <c r="A11063" s="6" t="s">
        <v>11311</v>
      </c>
      <c r="B11063" s="6" t="s">
        <v>56</v>
      </c>
      <c r="C11063" s="6" t="s">
        <v>131</v>
      </c>
      <c r="D11063" s="6" t="s">
        <v>336</v>
      </c>
      <c r="E11063" s="7">
        <v>200</v>
      </c>
      <c r="F11063" s="7">
        <v>80</v>
      </c>
      <c r="G11063" s="7">
        <v>1600</v>
      </c>
      <c r="H11063" s="6" t="s">
        <v>15</v>
      </c>
      <c r="I11063" s="6" t="s">
        <v>16</v>
      </c>
      <c r="J11063" s="8">
        <v>45059</v>
      </c>
      <c r="K11063" s="7"/>
    </row>
    <row r="11064" spans="1:11" x14ac:dyDescent="0.25">
      <c r="A11064" s="3" t="s">
        <v>11312</v>
      </c>
      <c r="B11064" s="3" t="s">
        <v>44</v>
      </c>
      <c r="C11064" s="3" t="s">
        <v>131</v>
      </c>
      <c r="D11064" s="3" t="s">
        <v>150</v>
      </c>
      <c r="E11064" s="4">
        <v>260</v>
      </c>
      <c r="F11064" s="4">
        <v>80</v>
      </c>
      <c r="G11064" s="4">
        <v>2080</v>
      </c>
      <c r="H11064" s="3" t="s">
        <v>15</v>
      </c>
      <c r="I11064" s="3" t="s">
        <v>16</v>
      </c>
      <c r="J11064" s="5">
        <v>45491</v>
      </c>
      <c r="K11064" s="4" t="b">
        <v>0</v>
      </c>
    </row>
    <row r="11065" spans="1:11" x14ac:dyDescent="0.25">
      <c r="A11065" s="6" t="s">
        <v>11313</v>
      </c>
      <c r="B11065" s="6" t="s">
        <v>64</v>
      </c>
      <c r="C11065" s="6" t="s">
        <v>131</v>
      </c>
      <c r="D11065" s="6" t="s">
        <v>622</v>
      </c>
      <c r="E11065" s="7">
        <v>215</v>
      </c>
      <c r="F11065" s="7">
        <v>20</v>
      </c>
      <c r="G11065" s="7">
        <v>430</v>
      </c>
      <c r="H11065" s="6" t="s">
        <v>15</v>
      </c>
      <c r="I11065" s="6" t="s">
        <v>39</v>
      </c>
      <c r="J11065" s="8">
        <v>45062</v>
      </c>
      <c r="K11065" s="7" t="b">
        <v>1</v>
      </c>
    </row>
    <row r="11066" spans="1:11" x14ac:dyDescent="0.25">
      <c r="A11066" s="3" t="s">
        <v>11314</v>
      </c>
      <c r="B11066" s="3" t="s">
        <v>99</v>
      </c>
      <c r="C11066" s="3" t="s">
        <v>28</v>
      </c>
      <c r="D11066" s="3" t="s">
        <v>112</v>
      </c>
      <c r="E11066" s="4">
        <v>200</v>
      </c>
      <c r="F11066" s="4">
        <v>60</v>
      </c>
      <c r="G11066" s="4">
        <v>1200</v>
      </c>
      <c r="H11066" s="3" t="s">
        <v>49</v>
      </c>
      <c r="I11066" s="3" t="s">
        <v>16</v>
      </c>
      <c r="J11066" s="5">
        <v>44687</v>
      </c>
      <c r="K11066" s="4" t="b">
        <v>1</v>
      </c>
    </row>
    <row r="11067" spans="1:11" x14ac:dyDescent="0.25">
      <c r="A11067" s="6" t="s">
        <v>11315</v>
      </c>
      <c r="B11067" s="6" t="s">
        <v>99</v>
      </c>
      <c r="C11067" s="6" t="s">
        <v>28</v>
      </c>
      <c r="D11067" s="6" t="s">
        <v>29</v>
      </c>
      <c r="E11067" s="7">
        <v>275</v>
      </c>
      <c r="F11067" s="7">
        <v>80</v>
      </c>
      <c r="G11067" s="7">
        <v>2200</v>
      </c>
      <c r="H11067" s="6" t="s">
        <v>25</v>
      </c>
      <c r="I11067" s="6" t="s">
        <v>39</v>
      </c>
      <c r="J11067" s="8">
        <v>44944</v>
      </c>
      <c r="K11067" s="7"/>
    </row>
    <row r="11068" spans="1:11" x14ac:dyDescent="0.25">
      <c r="A11068" s="3" t="s">
        <v>11316</v>
      </c>
      <c r="B11068" s="3" t="s">
        <v>37</v>
      </c>
      <c r="C11068" s="3" t="s">
        <v>28</v>
      </c>
      <c r="D11068" s="3" t="s">
        <v>112</v>
      </c>
      <c r="E11068" s="4">
        <v>200</v>
      </c>
      <c r="F11068" s="4">
        <v>90</v>
      </c>
      <c r="G11068" s="4">
        <v>1800</v>
      </c>
      <c r="H11068" s="3" t="s">
        <v>25</v>
      </c>
      <c r="I11068" s="3" t="s">
        <v>16</v>
      </c>
      <c r="J11068" s="5">
        <v>45102</v>
      </c>
      <c r="K11068" s="4" t="b">
        <v>0</v>
      </c>
    </row>
    <row r="11069" spans="1:11" x14ac:dyDescent="0.25">
      <c r="A11069" s="6" t="s">
        <v>11317</v>
      </c>
      <c r="B11069" s="6" t="s">
        <v>18</v>
      </c>
      <c r="C11069" s="6" t="s">
        <v>32</v>
      </c>
      <c r="D11069" s="6" t="s">
        <v>1319</v>
      </c>
      <c r="E11069" s="7">
        <v>350</v>
      </c>
      <c r="F11069" s="7">
        <v>10</v>
      </c>
      <c r="G11069" s="7">
        <v>350</v>
      </c>
      <c r="H11069" s="6" t="s">
        <v>25</v>
      </c>
      <c r="I11069" s="6" t="s">
        <v>39</v>
      </c>
      <c r="J11069" s="8">
        <v>45134</v>
      </c>
      <c r="K11069" s="7" t="b">
        <v>1</v>
      </c>
    </row>
    <row r="11070" spans="1:11" x14ac:dyDescent="0.25">
      <c r="A11070" s="3" t="s">
        <v>11318</v>
      </c>
      <c r="B11070" s="3" t="s">
        <v>124</v>
      </c>
      <c r="C11070" s="3" t="s">
        <v>13</v>
      </c>
      <c r="D11070" s="3" t="s">
        <v>521</v>
      </c>
      <c r="E11070" s="4">
        <v>155</v>
      </c>
      <c r="F11070" s="4">
        <v>100</v>
      </c>
      <c r="G11070" s="4">
        <v>1550</v>
      </c>
      <c r="H11070" s="3" t="s">
        <v>49</v>
      </c>
      <c r="I11070" s="3" t="s">
        <v>39</v>
      </c>
      <c r="J11070" s="5">
        <v>45340</v>
      </c>
      <c r="K11070" s="4" t="b">
        <v>0</v>
      </c>
    </row>
    <row r="11071" spans="1:11" x14ac:dyDescent="0.25">
      <c r="A11071" s="6" t="s">
        <v>11319</v>
      </c>
      <c r="B11071" s="6" t="s">
        <v>75</v>
      </c>
      <c r="C11071" s="6" t="s">
        <v>32</v>
      </c>
      <c r="D11071" s="6" t="s">
        <v>204</v>
      </c>
      <c r="E11071" s="7">
        <v>95</v>
      </c>
      <c r="F11071" s="7">
        <v>20</v>
      </c>
      <c r="G11071" s="7">
        <v>190</v>
      </c>
      <c r="H11071" s="6" t="s">
        <v>25</v>
      </c>
      <c r="I11071" s="6" t="s">
        <v>39</v>
      </c>
      <c r="J11071" s="8">
        <v>45675</v>
      </c>
      <c r="K11071" s="7" t="b">
        <v>1</v>
      </c>
    </row>
    <row r="11072" spans="1:11" x14ac:dyDescent="0.25">
      <c r="A11072" s="3" t="s">
        <v>11320</v>
      </c>
      <c r="B11072" s="3" t="s">
        <v>18</v>
      </c>
      <c r="C11072" s="3" t="s">
        <v>19</v>
      </c>
      <c r="D11072" s="3" t="s">
        <v>59</v>
      </c>
      <c r="E11072" s="4">
        <v>275</v>
      </c>
      <c r="F11072" s="4">
        <v>50</v>
      </c>
      <c r="G11072" s="4">
        <v>1375</v>
      </c>
      <c r="H11072" s="3" t="s">
        <v>15</v>
      </c>
      <c r="I11072" s="3" t="s">
        <v>39</v>
      </c>
      <c r="J11072" s="5">
        <v>44839</v>
      </c>
      <c r="K11072" s="4" t="b">
        <v>1</v>
      </c>
    </row>
    <row r="11073" spans="1:11" x14ac:dyDescent="0.25">
      <c r="A11073" s="6" t="s">
        <v>11321</v>
      </c>
      <c r="B11073" s="6" t="s">
        <v>44</v>
      </c>
      <c r="C11073" s="6" t="s">
        <v>23</v>
      </c>
      <c r="D11073" s="6" t="s">
        <v>278</v>
      </c>
      <c r="E11073" s="7">
        <v>305</v>
      </c>
      <c r="F11073" s="7">
        <v>100</v>
      </c>
      <c r="G11073" s="7">
        <v>3050</v>
      </c>
      <c r="H11073" s="6" t="s">
        <v>15</v>
      </c>
      <c r="I11073" s="6" t="s">
        <v>16</v>
      </c>
      <c r="J11073" s="8">
        <v>44607</v>
      </c>
      <c r="K11073" s="7"/>
    </row>
    <row r="11074" spans="1:11" x14ac:dyDescent="0.25">
      <c r="A11074" s="3" t="s">
        <v>11322</v>
      </c>
      <c r="B11074" s="3" t="s">
        <v>90</v>
      </c>
      <c r="C11074" s="3" t="s">
        <v>28</v>
      </c>
      <c r="D11074" s="3" t="s">
        <v>175</v>
      </c>
      <c r="E11074" s="4">
        <v>95</v>
      </c>
      <c r="F11074" s="4">
        <v>40</v>
      </c>
      <c r="G11074" s="4">
        <v>380</v>
      </c>
      <c r="H11074" s="3" t="s">
        <v>15</v>
      </c>
      <c r="I11074" s="3" t="s">
        <v>39</v>
      </c>
      <c r="J11074" s="5">
        <v>44923</v>
      </c>
      <c r="K11074" s="4"/>
    </row>
    <row r="11075" spans="1:11" x14ac:dyDescent="0.25">
      <c r="A11075" s="6" t="s">
        <v>11323</v>
      </c>
      <c r="B11075" s="6" t="s">
        <v>31</v>
      </c>
      <c r="C11075" s="6" t="s">
        <v>131</v>
      </c>
      <c r="D11075" s="6" t="s">
        <v>184</v>
      </c>
      <c r="E11075" s="7">
        <v>335</v>
      </c>
      <c r="F11075" s="7">
        <v>30</v>
      </c>
      <c r="G11075" s="7">
        <v>1005</v>
      </c>
      <c r="H11075" s="6" t="s">
        <v>15</v>
      </c>
      <c r="I11075" s="6" t="s">
        <v>16</v>
      </c>
      <c r="J11075" s="8">
        <v>45510</v>
      </c>
      <c r="K11075" s="7" t="b">
        <v>1</v>
      </c>
    </row>
    <row r="11076" spans="1:11" x14ac:dyDescent="0.25">
      <c r="A11076" s="3" t="s">
        <v>11324</v>
      </c>
      <c r="B11076" s="3" t="s">
        <v>75</v>
      </c>
      <c r="C11076" s="3" t="s">
        <v>13</v>
      </c>
      <c r="D11076" s="3" t="s">
        <v>35</v>
      </c>
      <c r="E11076" s="4">
        <v>395</v>
      </c>
      <c r="F11076" s="4"/>
      <c r="G11076" s="4"/>
      <c r="H11076" s="3" t="s">
        <v>49</v>
      </c>
      <c r="I11076" s="3" t="s">
        <v>39</v>
      </c>
      <c r="J11076" s="5">
        <v>44872</v>
      </c>
      <c r="K11076" s="4" t="b">
        <v>0</v>
      </c>
    </row>
    <row r="11077" spans="1:11" x14ac:dyDescent="0.25">
      <c r="A11077" s="6" t="s">
        <v>11325</v>
      </c>
      <c r="B11077" s="6" t="s">
        <v>66</v>
      </c>
      <c r="C11077" s="6" t="s">
        <v>131</v>
      </c>
      <c r="D11077" s="6" t="s">
        <v>230</v>
      </c>
      <c r="E11077" s="7">
        <v>185</v>
      </c>
      <c r="F11077" s="7">
        <v>50</v>
      </c>
      <c r="G11077" s="7">
        <v>925</v>
      </c>
      <c r="H11077" s="6" t="s">
        <v>25</v>
      </c>
      <c r="I11077" s="6" t="s">
        <v>16</v>
      </c>
      <c r="J11077" s="8">
        <v>45472</v>
      </c>
      <c r="K11077" s="7"/>
    </row>
    <row r="11078" spans="1:11" x14ac:dyDescent="0.25">
      <c r="A11078" s="3" t="s">
        <v>11326</v>
      </c>
      <c r="B11078" s="3" t="s">
        <v>37</v>
      </c>
      <c r="C11078" s="3" t="s">
        <v>28</v>
      </c>
      <c r="D11078" s="3" t="s">
        <v>1084</v>
      </c>
      <c r="E11078" s="4">
        <v>170</v>
      </c>
      <c r="F11078" s="4">
        <v>80</v>
      </c>
      <c r="G11078" s="4">
        <v>1360</v>
      </c>
      <c r="H11078" s="3" t="s">
        <v>49</v>
      </c>
      <c r="I11078" s="3" t="s">
        <v>16</v>
      </c>
      <c r="J11078" s="5">
        <v>45148</v>
      </c>
      <c r="K11078" s="4" t="b">
        <v>0</v>
      </c>
    </row>
    <row r="11079" spans="1:11" x14ac:dyDescent="0.25">
      <c r="A11079" s="6" t="s">
        <v>11327</v>
      </c>
      <c r="B11079" s="6" t="s">
        <v>90</v>
      </c>
      <c r="C11079" s="6" t="s">
        <v>32</v>
      </c>
      <c r="D11079" s="6" t="s">
        <v>161</v>
      </c>
      <c r="E11079" s="7">
        <v>365</v>
      </c>
      <c r="F11079" s="7">
        <v>50</v>
      </c>
      <c r="G11079" s="7">
        <v>1825</v>
      </c>
      <c r="H11079" s="6" t="s">
        <v>15</v>
      </c>
      <c r="I11079" s="6" t="s">
        <v>39</v>
      </c>
      <c r="J11079" s="8">
        <v>45133</v>
      </c>
      <c r="K11079" s="7" t="b">
        <v>1</v>
      </c>
    </row>
    <row r="11080" spans="1:11" x14ac:dyDescent="0.25">
      <c r="A11080" s="3" t="s">
        <v>11328</v>
      </c>
      <c r="B11080" s="3" t="s">
        <v>31</v>
      </c>
      <c r="C11080" s="3" t="s">
        <v>13</v>
      </c>
      <c r="D11080" s="3" t="s">
        <v>179</v>
      </c>
      <c r="E11080" s="4">
        <v>140</v>
      </c>
      <c r="F11080" s="4">
        <v>30</v>
      </c>
      <c r="G11080" s="4">
        <v>420</v>
      </c>
      <c r="H11080" s="3" t="s">
        <v>15</v>
      </c>
      <c r="I11080" s="3" t="s">
        <v>39</v>
      </c>
      <c r="J11080" s="5">
        <v>45074</v>
      </c>
      <c r="K11080" s="4"/>
    </row>
    <row r="11081" spans="1:11" x14ac:dyDescent="0.25">
      <c r="A11081" s="6" t="s">
        <v>11329</v>
      </c>
      <c r="B11081" s="6" t="s">
        <v>109</v>
      </c>
      <c r="C11081" s="6" t="s">
        <v>32</v>
      </c>
      <c r="D11081" s="6" t="s">
        <v>127</v>
      </c>
      <c r="E11081" s="7">
        <v>80</v>
      </c>
      <c r="F11081" s="7">
        <v>10</v>
      </c>
      <c r="G11081" s="7">
        <v>80</v>
      </c>
      <c r="H11081" s="6" t="s">
        <v>49</v>
      </c>
      <c r="I11081" s="6" t="s">
        <v>39</v>
      </c>
      <c r="J11081" s="8">
        <v>44675</v>
      </c>
      <c r="K11081" s="7" t="b">
        <v>1</v>
      </c>
    </row>
    <row r="11082" spans="1:11" x14ac:dyDescent="0.25">
      <c r="A11082" s="3" t="s">
        <v>11330</v>
      </c>
      <c r="B11082" s="3" t="s">
        <v>37</v>
      </c>
      <c r="C11082" s="3" t="s">
        <v>67</v>
      </c>
      <c r="D11082" s="3" t="s">
        <v>35</v>
      </c>
      <c r="E11082" s="4"/>
      <c r="F11082" s="4">
        <v>60</v>
      </c>
      <c r="G11082" s="4">
        <v>390</v>
      </c>
      <c r="H11082" s="3" t="s">
        <v>15</v>
      </c>
      <c r="I11082" s="3" t="s">
        <v>39</v>
      </c>
      <c r="J11082" s="5">
        <v>45068</v>
      </c>
      <c r="K11082" s="4" t="b">
        <v>0</v>
      </c>
    </row>
    <row r="11083" spans="1:11" x14ac:dyDescent="0.25">
      <c r="A11083" s="6" t="s">
        <v>11331</v>
      </c>
      <c r="B11083" s="6" t="s">
        <v>22</v>
      </c>
      <c r="C11083" s="6" t="s">
        <v>42</v>
      </c>
      <c r="D11083" s="6" t="s">
        <v>45</v>
      </c>
      <c r="E11083" s="7">
        <v>275</v>
      </c>
      <c r="F11083" s="7">
        <v>20</v>
      </c>
      <c r="G11083" s="7">
        <v>550</v>
      </c>
      <c r="H11083" s="6" t="s">
        <v>49</v>
      </c>
      <c r="I11083" s="6" t="s">
        <v>39</v>
      </c>
      <c r="J11083" s="8">
        <v>45286</v>
      </c>
      <c r="K11083" s="7" t="b">
        <v>1</v>
      </c>
    </row>
    <row r="11084" spans="1:11" x14ac:dyDescent="0.25">
      <c r="A11084" s="3" t="s">
        <v>11332</v>
      </c>
      <c r="B11084" s="3" t="s">
        <v>169</v>
      </c>
      <c r="C11084" s="3" t="s">
        <v>23</v>
      </c>
      <c r="D11084" s="3" t="s">
        <v>86</v>
      </c>
      <c r="E11084" s="4">
        <v>335</v>
      </c>
      <c r="F11084" s="4">
        <v>20</v>
      </c>
      <c r="G11084" s="4">
        <v>670</v>
      </c>
      <c r="H11084" s="3" t="s">
        <v>49</v>
      </c>
      <c r="I11084" s="3" t="s">
        <v>39</v>
      </c>
      <c r="J11084" s="5">
        <v>44738</v>
      </c>
      <c r="K11084" s="4" t="b">
        <v>0</v>
      </c>
    </row>
    <row r="11085" spans="1:11" x14ac:dyDescent="0.25">
      <c r="A11085" s="6" t="s">
        <v>11333</v>
      </c>
      <c r="B11085" s="6" t="s">
        <v>78</v>
      </c>
      <c r="C11085" s="6" t="s">
        <v>42</v>
      </c>
      <c r="D11085" s="6" t="s">
        <v>296</v>
      </c>
      <c r="E11085" s="7">
        <v>65</v>
      </c>
      <c r="F11085" s="7">
        <v>30</v>
      </c>
      <c r="G11085" s="7">
        <v>195</v>
      </c>
      <c r="H11085" s="6" t="s">
        <v>25</v>
      </c>
      <c r="I11085" s="6" t="s">
        <v>39</v>
      </c>
      <c r="J11085" s="8">
        <v>45368</v>
      </c>
      <c r="K11085" s="7"/>
    </row>
    <row r="11086" spans="1:11" x14ac:dyDescent="0.25">
      <c r="A11086" s="3" t="s">
        <v>11334</v>
      </c>
      <c r="B11086" s="3" t="s">
        <v>70</v>
      </c>
      <c r="C11086" s="3" t="s">
        <v>131</v>
      </c>
      <c r="D11086" s="3" t="s">
        <v>35</v>
      </c>
      <c r="E11086" s="4"/>
      <c r="F11086" s="4">
        <v>30</v>
      </c>
      <c r="G11086" s="4">
        <v>645</v>
      </c>
      <c r="H11086" s="3" t="s">
        <v>49</v>
      </c>
      <c r="I11086" s="3" t="s">
        <v>39</v>
      </c>
      <c r="J11086" s="5">
        <v>44880</v>
      </c>
      <c r="K11086" s="4" t="b">
        <v>1</v>
      </c>
    </row>
    <row r="11087" spans="1:11" x14ac:dyDescent="0.25">
      <c r="A11087" s="6" t="s">
        <v>11335</v>
      </c>
      <c r="B11087" s="6" t="s">
        <v>41</v>
      </c>
      <c r="C11087" s="6" t="s">
        <v>131</v>
      </c>
      <c r="D11087" s="6" t="s">
        <v>321</v>
      </c>
      <c r="E11087" s="7">
        <v>245</v>
      </c>
      <c r="F11087" s="7">
        <v>80</v>
      </c>
      <c r="G11087" s="7">
        <v>1960</v>
      </c>
      <c r="H11087" s="6" t="s">
        <v>15</v>
      </c>
      <c r="I11087" s="6" t="s">
        <v>16</v>
      </c>
      <c r="J11087" s="8">
        <v>45458</v>
      </c>
      <c r="K11087" s="7" t="b">
        <v>0</v>
      </c>
    </row>
    <row r="11088" spans="1:11" x14ac:dyDescent="0.25">
      <c r="A11088" s="3" t="s">
        <v>11336</v>
      </c>
      <c r="B11088" s="3" t="s">
        <v>56</v>
      </c>
      <c r="C11088" s="3" t="s">
        <v>131</v>
      </c>
      <c r="D11088" s="3" t="s">
        <v>336</v>
      </c>
      <c r="E11088" s="4">
        <v>200</v>
      </c>
      <c r="F11088" s="4">
        <v>50</v>
      </c>
      <c r="G11088" s="4">
        <v>1000</v>
      </c>
      <c r="H11088" s="3" t="s">
        <v>25</v>
      </c>
      <c r="I11088" s="3" t="s">
        <v>16</v>
      </c>
      <c r="J11088" s="5">
        <v>44778</v>
      </c>
      <c r="K11088" s="4" t="b">
        <v>0</v>
      </c>
    </row>
    <row r="11089" spans="1:11" x14ac:dyDescent="0.25">
      <c r="A11089" s="6" t="s">
        <v>11337</v>
      </c>
      <c r="B11089" s="6" t="s">
        <v>124</v>
      </c>
      <c r="C11089" s="6" t="s">
        <v>28</v>
      </c>
      <c r="D11089" s="6" t="s">
        <v>29</v>
      </c>
      <c r="E11089" s="7">
        <v>275</v>
      </c>
      <c r="F11089" s="7">
        <v>50</v>
      </c>
      <c r="G11089" s="7">
        <v>1375</v>
      </c>
      <c r="H11089" s="6" t="s">
        <v>25</v>
      </c>
      <c r="I11089" s="6" t="s">
        <v>16</v>
      </c>
      <c r="J11089" s="8">
        <v>45624</v>
      </c>
      <c r="K11089" s="7" t="b">
        <v>0</v>
      </c>
    </row>
    <row r="11090" spans="1:11" x14ac:dyDescent="0.25">
      <c r="A11090" s="3" t="s">
        <v>11338</v>
      </c>
      <c r="B11090" s="3" t="s">
        <v>99</v>
      </c>
      <c r="C11090" s="3" t="s">
        <v>19</v>
      </c>
      <c r="D11090" s="3" t="s">
        <v>35</v>
      </c>
      <c r="E11090" s="4">
        <v>290</v>
      </c>
      <c r="F11090" s="4"/>
      <c r="G11090" s="4"/>
      <c r="H11090" s="3" t="s">
        <v>25</v>
      </c>
      <c r="I11090" s="3" t="s">
        <v>39</v>
      </c>
      <c r="J11090" s="5">
        <v>44906</v>
      </c>
      <c r="K11090" s="4" t="b">
        <v>1</v>
      </c>
    </row>
    <row r="11091" spans="1:11" x14ac:dyDescent="0.25">
      <c r="A11091" s="6" t="s">
        <v>11339</v>
      </c>
      <c r="B11091" s="6" t="s">
        <v>124</v>
      </c>
      <c r="C11091" s="6" t="s">
        <v>32</v>
      </c>
      <c r="D11091" s="6" t="s">
        <v>499</v>
      </c>
      <c r="E11091" s="7">
        <v>290</v>
      </c>
      <c r="F11091" s="7">
        <v>30</v>
      </c>
      <c r="G11091" s="7">
        <v>870</v>
      </c>
      <c r="H11091" s="6" t="s">
        <v>25</v>
      </c>
      <c r="I11091" s="6" t="s">
        <v>16</v>
      </c>
      <c r="J11091" s="8">
        <v>44931</v>
      </c>
      <c r="K11091" s="7" t="b">
        <v>1</v>
      </c>
    </row>
    <row r="11092" spans="1:11" x14ac:dyDescent="0.25">
      <c r="A11092" s="3" t="s">
        <v>11340</v>
      </c>
      <c r="B11092" s="3" t="s">
        <v>22</v>
      </c>
      <c r="C11092" s="3" t="s">
        <v>32</v>
      </c>
      <c r="D11092" s="3" t="s">
        <v>95</v>
      </c>
      <c r="E11092" s="4">
        <v>200</v>
      </c>
      <c r="F11092" s="4">
        <v>90</v>
      </c>
      <c r="G11092" s="4">
        <v>1800</v>
      </c>
      <c r="H11092" s="3" t="s">
        <v>49</v>
      </c>
      <c r="I11092" s="3" t="s">
        <v>39</v>
      </c>
      <c r="J11092" s="5">
        <v>44755</v>
      </c>
      <c r="K11092" s="4"/>
    </row>
    <row r="11093" spans="1:11" x14ac:dyDescent="0.25">
      <c r="A11093" s="6" t="s">
        <v>11341</v>
      </c>
      <c r="B11093" s="6" t="s">
        <v>78</v>
      </c>
      <c r="C11093" s="6" t="s">
        <v>42</v>
      </c>
      <c r="D11093" s="6" t="s">
        <v>200</v>
      </c>
      <c r="E11093" s="7">
        <v>395</v>
      </c>
      <c r="F11093" s="7">
        <v>100</v>
      </c>
      <c r="G11093" s="7">
        <v>3950</v>
      </c>
      <c r="H11093" s="6" t="s">
        <v>49</v>
      </c>
      <c r="I11093" s="6" t="s">
        <v>16</v>
      </c>
      <c r="J11093" s="8">
        <v>45120</v>
      </c>
      <c r="K11093" s="7"/>
    </row>
    <row r="11094" spans="1:11" x14ac:dyDescent="0.25">
      <c r="A11094" s="3" t="s">
        <v>11342</v>
      </c>
      <c r="B11094" s="3" t="s">
        <v>64</v>
      </c>
      <c r="C11094" s="3" t="s">
        <v>23</v>
      </c>
      <c r="D11094" s="3" t="s">
        <v>307</v>
      </c>
      <c r="E11094" s="4">
        <v>230</v>
      </c>
      <c r="F11094" s="4">
        <v>30</v>
      </c>
      <c r="G11094" s="4">
        <v>690</v>
      </c>
      <c r="H11094" s="3" t="s">
        <v>49</v>
      </c>
      <c r="I11094" s="3" t="s">
        <v>16</v>
      </c>
      <c r="J11094" s="5">
        <v>44919</v>
      </c>
      <c r="K11094" s="4" t="b">
        <v>0</v>
      </c>
    </row>
    <row r="11095" spans="1:11" x14ac:dyDescent="0.25">
      <c r="A11095" s="6" t="s">
        <v>11343</v>
      </c>
      <c r="B11095" s="6" t="s">
        <v>41</v>
      </c>
      <c r="C11095" s="6" t="s">
        <v>28</v>
      </c>
      <c r="D11095" s="6" t="s">
        <v>105</v>
      </c>
      <c r="E11095" s="7">
        <v>410</v>
      </c>
      <c r="F11095" s="7">
        <v>100</v>
      </c>
      <c r="G11095" s="7">
        <v>4100</v>
      </c>
      <c r="H11095" s="6" t="s">
        <v>25</v>
      </c>
      <c r="I11095" s="6" t="s">
        <v>39</v>
      </c>
      <c r="J11095" s="8">
        <v>45151</v>
      </c>
      <c r="K11095" s="7" t="b">
        <v>1</v>
      </c>
    </row>
    <row r="11096" spans="1:11" x14ac:dyDescent="0.25">
      <c r="A11096" s="3" t="s">
        <v>11344</v>
      </c>
      <c r="B11096" s="3" t="s">
        <v>85</v>
      </c>
      <c r="C11096" s="3" t="s">
        <v>19</v>
      </c>
      <c r="D11096" s="3" t="s">
        <v>20</v>
      </c>
      <c r="E11096" s="4">
        <v>290</v>
      </c>
      <c r="F11096" s="4">
        <v>50</v>
      </c>
      <c r="G11096" s="4">
        <v>1450</v>
      </c>
      <c r="H11096" s="3" t="s">
        <v>25</v>
      </c>
      <c r="I11096" s="3" t="s">
        <v>39</v>
      </c>
      <c r="J11096" s="5">
        <v>44631</v>
      </c>
      <c r="K11096" s="4"/>
    </row>
    <row r="11097" spans="1:11" x14ac:dyDescent="0.25">
      <c r="A11097" s="6" t="s">
        <v>11345</v>
      </c>
      <c r="B11097" s="6" t="s">
        <v>169</v>
      </c>
      <c r="C11097" s="6" t="s">
        <v>13</v>
      </c>
      <c r="D11097" s="6" t="s">
        <v>456</v>
      </c>
      <c r="E11097" s="7">
        <v>260</v>
      </c>
      <c r="F11097" s="7">
        <v>10</v>
      </c>
      <c r="G11097" s="7">
        <v>260</v>
      </c>
      <c r="H11097" s="6" t="s">
        <v>49</v>
      </c>
      <c r="I11097" s="6" t="s">
        <v>16</v>
      </c>
      <c r="J11097" s="8">
        <v>45510</v>
      </c>
      <c r="K11097" s="7" t="b">
        <v>0</v>
      </c>
    </row>
    <row r="11098" spans="1:11" x14ac:dyDescent="0.25">
      <c r="A11098" s="3" t="s">
        <v>11346</v>
      </c>
      <c r="B11098" s="3" t="s">
        <v>18</v>
      </c>
      <c r="C11098" s="3" t="s">
        <v>131</v>
      </c>
      <c r="D11098" s="3" t="s">
        <v>327</v>
      </c>
      <c r="E11098" s="4">
        <v>305</v>
      </c>
      <c r="F11098" s="4">
        <v>20</v>
      </c>
      <c r="G11098" s="4">
        <v>610</v>
      </c>
      <c r="H11098" s="3" t="s">
        <v>25</v>
      </c>
      <c r="I11098" s="3" t="s">
        <v>39</v>
      </c>
      <c r="J11098" s="5">
        <v>44745</v>
      </c>
      <c r="K11098" s="4" t="b">
        <v>1</v>
      </c>
    </row>
    <row r="11099" spans="1:11" x14ac:dyDescent="0.25">
      <c r="A11099" s="6" t="s">
        <v>11347</v>
      </c>
      <c r="B11099" s="6" t="s">
        <v>12</v>
      </c>
      <c r="C11099" s="6" t="s">
        <v>19</v>
      </c>
      <c r="D11099" s="6" t="s">
        <v>872</v>
      </c>
      <c r="E11099" s="7">
        <v>335</v>
      </c>
      <c r="F11099" s="7">
        <v>80</v>
      </c>
      <c r="G11099" s="7">
        <v>2680</v>
      </c>
      <c r="H11099" s="6" t="s">
        <v>49</v>
      </c>
      <c r="I11099" s="6" t="s">
        <v>39</v>
      </c>
      <c r="J11099" s="8">
        <v>45214</v>
      </c>
      <c r="K11099" s="7"/>
    </row>
    <row r="11100" spans="1:11" x14ac:dyDescent="0.25">
      <c r="A11100" s="3" t="s">
        <v>11348</v>
      </c>
      <c r="B11100" s="3" t="s">
        <v>99</v>
      </c>
      <c r="C11100" s="3" t="s">
        <v>23</v>
      </c>
      <c r="D11100" s="3" t="s">
        <v>163</v>
      </c>
      <c r="E11100" s="4">
        <v>65</v>
      </c>
      <c r="F11100" s="4">
        <v>10</v>
      </c>
      <c r="G11100" s="4">
        <v>65</v>
      </c>
      <c r="H11100" s="3" t="s">
        <v>25</v>
      </c>
      <c r="I11100" s="3" t="s">
        <v>39</v>
      </c>
      <c r="J11100" s="5">
        <v>45110</v>
      </c>
      <c r="K11100" s="4" t="b">
        <v>1</v>
      </c>
    </row>
    <row r="11101" spans="1:11" x14ac:dyDescent="0.25">
      <c r="A11101" s="6" t="s">
        <v>11349</v>
      </c>
      <c r="B11101" s="6" t="s">
        <v>37</v>
      </c>
      <c r="C11101" s="6" t="s">
        <v>42</v>
      </c>
      <c r="D11101" s="6" t="s">
        <v>675</v>
      </c>
      <c r="E11101" s="7">
        <v>125</v>
      </c>
      <c r="F11101" s="7">
        <v>50</v>
      </c>
      <c r="G11101" s="7">
        <v>625</v>
      </c>
      <c r="H11101" s="6" t="s">
        <v>49</v>
      </c>
      <c r="I11101" s="6" t="s">
        <v>39</v>
      </c>
      <c r="J11101" s="8">
        <v>44612</v>
      </c>
      <c r="K11101" s="7" t="b">
        <v>0</v>
      </c>
    </row>
    <row r="11102" spans="1:11" x14ac:dyDescent="0.25">
      <c r="A11102" s="3" t="s">
        <v>11350</v>
      </c>
      <c r="B11102" s="3" t="s">
        <v>117</v>
      </c>
      <c r="C11102" s="3" t="s">
        <v>42</v>
      </c>
      <c r="D11102" s="3" t="s">
        <v>675</v>
      </c>
      <c r="E11102" s="4">
        <v>125</v>
      </c>
      <c r="F11102" s="4">
        <v>70</v>
      </c>
      <c r="G11102" s="4">
        <v>875</v>
      </c>
      <c r="H11102" s="3" t="s">
        <v>15</v>
      </c>
      <c r="I11102" s="3" t="s">
        <v>39</v>
      </c>
      <c r="J11102" s="5">
        <v>45655</v>
      </c>
      <c r="K11102" s="4"/>
    </row>
    <row r="11103" spans="1:11" x14ac:dyDescent="0.25">
      <c r="A11103" s="6" t="s">
        <v>11351</v>
      </c>
      <c r="B11103" s="6" t="s">
        <v>81</v>
      </c>
      <c r="C11103" s="6" t="s">
        <v>67</v>
      </c>
      <c r="D11103" s="6" t="s">
        <v>347</v>
      </c>
      <c r="E11103" s="7">
        <v>335</v>
      </c>
      <c r="F11103" s="7">
        <v>50</v>
      </c>
      <c r="G11103" s="7">
        <v>1675</v>
      </c>
      <c r="H11103" s="6" t="s">
        <v>25</v>
      </c>
      <c r="I11103" s="6" t="s">
        <v>39</v>
      </c>
      <c r="J11103" s="8">
        <v>44582</v>
      </c>
      <c r="K11103" s="7"/>
    </row>
    <row r="11104" spans="1:11" x14ac:dyDescent="0.25">
      <c r="A11104" s="3" t="s">
        <v>11352</v>
      </c>
      <c r="B11104" s="3" t="s">
        <v>22</v>
      </c>
      <c r="C11104" s="3" t="s">
        <v>42</v>
      </c>
      <c r="D11104" s="3" t="s">
        <v>234</v>
      </c>
      <c r="E11104" s="4">
        <v>110</v>
      </c>
      <c r="F11104" s="4">
        <v>70</v>
      </c>
      <c r="G11104" s="4">
        <v>770</v>
      </c>
      <c r="H11104" s="3" t="s">
        <v>49</v>
      </c>
      <c r="I11104" s="3" t="s">
        <v>16</v>
      </c>
      <c r="J11104" s="5">
        <v>45347</v>
      </c>
      <c r="K11104" s="4" t="b">
        <v>0</v>
      </c>
    </row>
    <row r="11105" spans="1:11" x14ac:dyDescent="0.25">
      <c r="A11105" s="6" t="s">
        <v>11353</v>
      </c>
      <c r="B11105" s="6" t="s">
        <v>109</v>
      </c>
      <c r="C11105" s="6" t="s">
        <v>32</v>
      </c>
      <c r="D11105" s="6" t="s">
        <v>35</v>
      </c>
      <c r="E11105" s="7">
        <v>365</v>
      </c>
      <c r="F11105" s="7"/>
      <c r="G11105" s="7"/>
      <c r="H11105" s="6" t="s">
        <v>15</v>
      </c>
      <c r="I11105" s="6" t="s">
        <v>39</v>
      </c>
      <c r="J11105" s="8">
        <v>44664</v>
      </c>
      <c r="K11105" s="7" t="b">
        <v>0</v>
      </c>
    </row>
    <row r="11106" spans="1:11" x14ac:dyDescent="0.25">
      <c r="A11106" s="3" t="s">
        <v>11354</v>
      </c>
      <c r="B11106" s="3" t="s">
        <v>99</v>
      </c>
      <c r="C11106" s="3" t="s">
        <v>131</v>
      </c>
      <c r="D11106" s="3" t="s">
        <v>226</v>
      </c>
      <c r="E11106" s="4">
        <v>410</v>
      </c>
      <c r="F11106" s="4">
        <v>80</v>
      </c>
      <c r="G11106" s="4">
        <v>3280</v>
      </c>
      <c r="H11106" s="3" t="s">
        <v>25</v>
      </c>
      <c r="I11106" s="3" t="s">
        <v>39</v>
      </c>
      <c r="J11106" s="5">
        <v>44845</v>
      </c>
      <c r="K11106" s="4" t="b">
        <v>0</v>
      </c>
    </row>
    <row r="11107" spans="1:11" x14ac:dyDescent="0.25">
      <c r="A11107" s="6" t="s">
        <v>11355</v>
      </c>
      <c r="B11107" s="6" t="s">
        <v>66</v>
      </c>
      <c r="C11107" s="6" t="s">
        <v>131</v>
      </c>
      <c r="D11107" s="6" t="s">
        <v>428</v>
      </c>
      <c r="E11107" s="7">
        <v>170</v>
      </c>
      <c r="F11107" s="7">
        <v>10</v>
      </c>
      <c r="G11107" s="7">
        <v>170</v>
      </c>
      <c r="H11107" s="6" t="s">
        <v>49</v>
      </c>
      <c r="I11107" s="6" t="s">
        <v>39</v>
      </c>
      <c r="J11107" s="8">
        <v>45319</v>
      </c>
      <c r="K11107" s="7" t="b">
        <v>0</v>
      </c>
    </row>
    <row r="11108" spans="1:11" x14ac:dyDescent="0.25">
      <c r="A11108" s="3" t="s">
        <v>11356</v>
      </c>
      <c r="B11108" s="3" t="s">
        <v>18</v>
      </c>
      <c r="C11108" s="3" t="s">
        <v>13</v>
      </c>
      <c r="D11108" s="3" t="s">
        <v>167</v>
      </c>
      <c r="E11108" s="4">
        <v>215</v>
      </c>
      <c r="F11108" s="4">
        <v>70</v>
      </c>
      <c r="G11108" s="4">
        <v>1505</v>
      </c>
      <c r="H11108" s="3" t="s">
        <v>15</v>
      </c>
      <c r="I11108" s="3" t="s">
        <v>16</v>
      </c>
      <c r="J11108" s="5">
        <v>45014</v>
      </c>
      <c r="K11108" s="4" t="b">
        <v>0</v>
      </c>
    </row>
    <row r="11109" spans="1:11" x14ac:dyDescent="0.25">
      <c r="A11109" s="6" t="s">
        <v>11357</v>
      </c>
      <c r="B11109" s="6" t="s">
        <v>124</v>
      </c>
      <c r="C11109" s="6" t="s">
        <v>67</v>
      </c>
      <c r="D11109" s="6" t="s">
        <v>323</v>
      </c>
      <c r="E11109" s="7">
        <v>320</v>
      </c>
      <c r="F11109" s="7">
        <v>10</v>
      </c>
      <c r="G11109" s="7">
        <v>320</v>
      </c>
      <c r="H11109" s="6" t="s">
        <v>49</v>
      </c>
      <c r="I11109" s="6" t="s">
        <v>39</v>
      </c>
      <c r="J11109" s="8">
        <v>45160</v>
      </c>
      <c r="K11109" s="7"/>
    </row>
    <row r="11110" spans="1:11" x14ac:dyDescent="0.25">
      <c r="A11110" s="3" t="s">
        <v>11358</v>
      </c>
      <c r="B11110" s="3" t="s">
        <v>117</v>
      </c>
      <c r="C11110" s="3" t="s">
        <v>131</v>
      </c>
      <c r="D11110" s="3" t="s">
        <v>230</v>
      </c>
      <c r="E11110" s="4">
        <v>185</v>
      </c>
      <c r="F11110" s="4">
        <v>80</v>
      </c>
      <c r="G11110" s="4">
        <v>1480</v>
      </c>
      <c r="H11110" s="3" t="s">
        <v>49</v>
      </c>
      <c r="I11110" s="3" t="s">
        <v>16</v>
      </c>
      <c r="J11110" s="5">
        <v>45530</v>
      </c>
      <c r="K11110" s="4"/>
    </row>
    <row r="11111" spans="1:11" x14ac:dyDescent="0.25">
      <c r="A11111" s="6" t="s">
        <v>11359</v>
      </c>
      <c r="B11111" s="6" t="s">
        <v>114</v>
      </c>
      <c r="C11111" s="6" t="s">
        <v>42</v>
      </c>
      <c r="D11111" s="6" t="s">
        <v>595</v>
      </c>
      <c r="E11111" s="7">
        <v>335</v>
      </c>
      <c r="F11111" s="7">
        <v>30</v>
      </c>
      <c r="G11111" s="7">
        <v>1005</v>
      </c>
      <c r="H11111" s="6" t="s">
        <v>25</v>
      </c>
      <c r="I11111" s="6" t="s">
        <v>16</v>
      </c>
      <c r="J11111" s="8">
        <v>45056</v>
      </c>
      <c r="K11111" s="7" t="b">
        <v>1</v>
      </c>
    </row>
    <row r="11112" spans="1:11" x14ac:dyDescent="0.25">
      <c r="A11112" s="3" t="s">
        <v>11360</v>
      </c>
      <c r="B11112" s="3" t="s">
        <v>12</v>
      </c>
      <c r="C11112" s="3" t="s">
        <v>28</v>
      </c>
      <c r="D11112" s="3" t="s">
        <v>175</v>
      </c>
      <c r="E11112" s="4">
        <v>95</v>
      </c>
      <c r="F11112" s="4">
        <v>50</v>
      </c>
      <c r="G11112" s="4">
        <v>475</v>
      </c>
      <c r="H11112" s="3" t="s">
        <v>25</v>
      </c>
      <c r="I11112" s="3" t="s">
        <v>16</v>
      </c>
      <c r="J11112" s="5">
        <v>44613</v>
      </c>
      <c r="K11112" s="4" t="b">
        <v>1</v>
      </c>
    </row>
    <row r="11113" spans="1:11" x14ac:dyDescent="0.25">
      <c r="A11113" s="6" t="s">
        <v>11361</v>
      </c>
      <c r="B11113" s="6" t="s">
        <v>99</v>
      </c>
      <c r="C11113" s="6" t="s">
        <v>32</v>
      </c>
      <c r="D11113" s="6" t="s">
        <v>410</v>
      </c>
      <c r="E11113" s="7">
        <v>110</v>
      </c>
      <c r="F11113" s="7">
        <v>10</v>
      </c>
      <c r="G11113" s="7">
        <v>110</v>
      </c>
      <c r="H11113" s="6" t="s">
        <v>15</v>
      </c>
      <c r="I11113" s="6" t="s">
        <v>39</v>
      </c>
      <c r="J11113" s="8">
        <v>45625</v>
      </c>
      <c r="K11113" s="7"/>
    </row>
    <row r="11114" spans="1:11" x14ac:dyDescent="0.25">
      <c r="A11114" s="3" t="s">
        <v>11362</v>
      </c>
      <c r="B11114" s="3" t="s">
        <v>124</v>
      </c>
      <c r="C11114" s="3" t="s">
        <v>67</v>
      </c>
      <c r="D11114" s="3" t="s">
        <v>487</v>
      </c>
      <c r="E11114" s="4">
        <v>200</v>
      </c>
      <c r="F11114" s="4">
        <v>60</v>
      </c>
      <c r="G11114" s="4">
        <v>1200</v>
      </c>
      <c r="H11114" s="3" t="s">
        <v>15</v>
      </c>
      <c r="I11114" s="3" t="s">
        <v>16</v>
      </c>
      <c r="J11114" s="5">
        <v>45378</v>
      </c>
      <c r="K11114" s="4" t="b">
        <v>1</v>
      </c>
    </row>
    <row r="11115" spans="1:11" x14ac:dyDescent="0.25">
      <c r="A11115" s="6" t="s">
        <v>11363</v>
      </c>
      <c r="B11115" s="6" t="s">
        <v>41</v>
      </c>
      <c r="C11115" s="6" t="s">
        <v>131</v>
      </c>
      <c r="D11115" s="6" t="s">
        <v>35</v>
      </c>
      <c r="E11115" s="7"/>
      <c r="F11115" s="7">
        <v>80</v>
      </c>
      <c r="G11115" s="7">
        <v>3040</v>
      </c>
      <c r="H11115" s="6" t="s">
        <v>49</v>
      </c>
      <c r="I11115" s="6" t="s">
        <v>39</v>
      </c>
      <c r="J11115" s="8">
        <v>45546</v>
      </c>
      <c r="K11115" s="7"/>
    </row>
    <row r="11116" spans="1:11" x14ac:dyDescent="0.25">
      <c r="A11116" s="3" t="s">
        <v>11364</v>
      </c>
      <c r="B11116" s="3" t="s">
        <v>64</v>
      </c>
      <c r="C11116" s="3" t="s">
        <v>32</v>
      </c>
      <c r="D11116" s="3" t="s">
        <v>196</v>
      </c>
      <c r="E11116" s="4">
        <v>140</v>
      </c>
      <c r="F11116" s="4">
        <v>90</v>
      </c>
      <c r="G11116" s="4">
        <v>1260</v>
      </c>
      <c r="H11116" s="3" t="s">
        <v>49</v>
      </c>
      <c r="I11116" s="3" t="s">
        <v>39</v>
      </c>
      <c r="J11116" s="5">
        <v>45114</v>
      </c>
      <c r="K11116" s="4" t="b">
        <v>0</v>
      </c>
    </row>
    <row r="11117" spans="1:11" x14ac:dyDescent="0.25">
      <c r="A11117" s="6" t="s">
        <v>11365</v>
      </c>
      <c r="B11117" s="6" t="s">
        <v>70</v>
      </c>
      <c r="C11117" s="6" t="s">
        <v>67</v>
      </c>
      <c r="D11117" s="6" t="s">
        <v>920</v>
      </c>
      <c r="E11117" s="7">
        <v>170</v>
      </c>
      <c r="F11117" s="7">
        <v>70</v>
      </c>
      <c r="G11117" s="7">
        <v>1190</v>
      </c>
      <c r="H11117" s="6" t="s">
        <v>49</v>
      </c>
      <c r="I11117" s="6" t="s">
        <v>39</v>
      </c>
      <c r="J11117" s="8">
        <v>45578</v>
      </c>
      <c r="K11117" s="7"/>
    </row>
    <row r="11118" spans="1:11" x14ac:dyDescent="0.25">
      <c r="A11118" s="3" t="s">
        <v>11366</v>
      </c>
      <c r="B11118" s="3" t="s">
        <v>78</v>
      </c>
      <c r="C11118" s="3" t="s">
        <v>23</v>
      </c>
      <c r="D11118" s="3" t="s">
        <v>307</v>
      </c>
      <c r="E11118" s="4">
        <v>230</v>
      </c>
      <c r="F11118" s="4">
        <v>60</v>
      </c>
      <c r="G11118" s="4">
        <v>1380</v>
      </c>
      <c r="H11118" s="3" t="s">
        <v>49</v>
      </c>
      <c r="I11118" s="3" t="s">
        <v>16</v>
      </c>
      <c r="J11118" s="5">
        <v>44799</v>
      </c>
      <c r="K11118" s="4" t="b">
        <v>1</v>
      </c>
    </row>
    <row r="11119" spans="1:11" x14ac:dyDescent="0.25">
      <c r="A11119" s="6" t="s">
        <v>11367</v>
      </c>
      <c r="B11119" s="6" t="s">
        <v>114</v>
      </c>
      <c r="C11119" s="6" t="s">
        <v>42</v>
      </c>
      <c r="D11119" s="6" t="s">
        <v>82</v>
      </c>
      <c r="E11119" s="7">
        <v>245</v>
      </c>
      <c r="F11119" s="7">
        <v>80</v>
      </c>
      <c r="G11119" s="7">
        <v>1960</v>
      </c>
      <c r="H11119" s="6" t="s">
        <v>15</v>
      </c>
      <c r="I11119" s="6" t="s">
        <v>16</v>
      </c>
      <c r="J11119" s="8">
        <v>44570</v>
      </c>
      <c r="K11119" s="7" t="b">
        <v>1</v>
      </c>
    </row>
    <row r="11120" spans="1:11" x14ac:dyDescent="0.25">
      <c r="A11120" s="3" t="s">
        <v>11368</v>
      </c>
      <c r="B11120" s="3" t="s">
        <v>90</v>
      </c>
      <c r="C11120" s="3" t="s">
        <v>42</v>
      </c>
      <c r="D11120" s="3" t="s">
        <v>110</v>
      </c>
      <c r="E11120" s="4">
        <v>185</v>
      </c>
      <c r="F11120" s="4">
        <v>100</v>
      </c>
      <c r="G11120" s="4">
        <v>1850</v>
      </c>
      <c r="H11120" s="3" t="s">
        <v>49</v>
      </c>
      <c r="I11120" s="3" t="s">
        <v>16</v>
      </c>
      <c r="J11120" s="5">
        <v>45649</v>
      </c>
      <c r="K11120" s="4"/>
    </row>
    <row r="11121" spans="1:11" x14ac:dyDescent="0.25">
      <c r="A11121" s="6" t="s">
        <v>11369</v>
      </c>
      <c r="B11121" s="6" t="s">
        <v>41</v>
      </c>
      <c r="C11121" s="6" t="s">
        <v>131</v>
      </c>
      <c r="D11121" s="6" t="s">
        <v>140</v>
      </c>
      <c r="E11121" s="7">
        <v>110</v>
      </c>
      <c r="F11121" s="7">
        <v>80</v>
      </c>
      <c r="G11121" s="7">
        <v>880</v>
      </c>
      <c r="H11121" s="6" t="s">
        <v>25</v>
      </c>
      <c r="I11121" s="6" t="s">
        <v>16</v>
      </c>
      <c r="J11121" s="8">
        <v>44635</v>
      </c>
      <c r="K11121" s="7" t="b">
        <v>1</v>
      </c>
    </row>
    <row r="11122" spans="1:11" x14ac:dyDescent="0.25">
      <c r="A11122" s="3" t="s">
        <v>11370</v>
      </c>
      <c r="B11122" s="3" t="s">
        <v>117</v>
      </c>
      <c r="C11122" s="3" t="s">
        <v>131</v>
      </c>
      <c r="D11122" s="3" t="s">
        <v>622</v>
      </c>
      <c r="E11122" s="4">
        <v>215</v>
      </c>
      <c r="F11122" s="4">
        <v>100</v>
      </c>
      <c r="G11122" s="4">
        <v>2150</v>
      </c>
      <c r="H11122" s="3" t="s">
        <v>25</v>
      </c>
      <c r="I11122" s="3" t="s">
        <v>16</v>
      </c>
      <c r="J11122" s="5">
        <v>44632</v>
      </c>
      <c r="K11122" s="4" t="b">
        <v>0</v>
      </c>
    </row>
    <row r="11123" spans="1:11" x14ac:dyDescent="0.25">
      <c r="A11123" s="6" t="s">
        <v>11371</v>
      </c>
      <c r="B11123" s="6" t="s">
        <v>27</v>
      </c>
      <c r="C11123" s="6" t="s">
        <v>131</v>
      </c>
      <c r="D11123" s="6" t="s">
        <v>213</v>
      </c>
      <c r="E11123" s="7">
        <v>140</v>
      </c>
      <c r="F11123" s="7">
        <v>60</v>
      </c>
      <c r="G11123" s="7">
        <v>840</v>
      </c>
      <c r="H11123" s="6" t="s">
        <v>25</v>
      </c>
      <c r="I11123" s="6" t="s">
        <v>39</v>
      </c>
      <c r="J11123" s="8">
        <v>45543</v>
      </c>
      <c r="K11123" s="7" t="b">
        <v>1</v>
      </c>
    </row>
    <row r="11124" spans="1:11" x14ac:dyDescent="0.25">
      <c r="A11124" s="3" t="s">
        <v>11372</v>
      </c>
      <c r="B11124" s="3" t="s">
        <v>56</v>
      </c>
      <c r="C11124" s="3" t="s">
        <v>13</v>
      </c>
      <c r="D11124" s="3" t="s">
        <v>134</v>
      </c>
      <c r="E11124" s="4">
        <v>200</v>
      </c>
      <c r="F11124" s="4">
        <v>30</v>
      </c>
      <c r="G11124" s="4">
        <v>600</v>
      </c>
      <c r="H11124" s="3" t="s">
        <v>25</v>
      </c>
      <c r="I11124" s="3" t="s">
        <v>16</v>
      </c>
      <c r="J11124" s="5">
        <v>45006</v>
      </c>
      <c r="K11124" s="4" t="b">
        <v>0</v>
      </c>
    </row>
    <row r="11125" spans="1:11" x14ac:dyDescent="0.25">
      <c r="A11125" s="6" t="s">
        <v>11373</v>
      </c>
      <c r="B11125" s="6" t="s">
        <v>114</v>
      </c>
      <c r="C11125" s="6" t="s">
        <v>42</v>
      </c>
      <c r="D11125" s="6" t="s">
        <v>88</v>
      </c>
      <c r="E11125" s="7">
        <v>410</v>
      </c>
      <c r="F11125" s="7">
        <v>80</v>
      </c>
      <c r="G11125" s="7">
        <v>3280</v>
      </c>
      <c r="H11125" s="6" t="s">
        <v>49</v>
      </c>
      <c r="I11125" s="6" t="s">
        <v>16</v>
      </c>
      <c r="J11125" s="8">
        <v>44702</v>
      </c>
      <c r="K11125" s="7"/>
    </row>
    <row r="11126" spans="1:11" x14ac:dyDescent="0.25">
      <c r="A11126" s="3" t="s">
        <v>11374</v>
      </c>
      <c r="B11126" s="3" t="s">
        <v>117</v>
      </c>
      <c r="C11126" s="3" t="s">
        <v>42</v>
      </c>
      <c r="D11126" s="3" t="s">
        <v>234</v>
      </c>
      <c r="E11126" s="4">
        <v>110</v>
      </c>
      <c r="F11126" s="4">
        <v>20</v>
      </c>
      <c r="G11126" s="4">
        <v>220</v>
      </c>
      <c r="H11126" s="3" t="s">
        <v>15</v>
      </c>
      <c r="I11126" s="3" t="s">
        <v>16</v>
      </c>
      <c r="J11126" s="5">
        <v>45565</v>
      </c>
      <c r="K11126" s="4" t="b">
        <v>1</v>
      </c>
    </row>
    <row r="11127" spans="1:11" x14ac:dyDescent="0.25">
      <c r="A11127" s="6" t="s">
        <v>11375</v>
      </c>
      <c r="B11127" s="6" t="s">
        <v>90</v>
      </c>
      <c r="C11127" s="6" t="s">
        <v>32</v>
      </c>
      <c r="D11127" s="6" t="s">
        <v>186</v>
      </c>
      <c r="E11127" s="7">
        <v>335</v>
      </c>
      <c r="F11127" s="7">
        <v>100</v>
      </c>
      <c r="G11127" s="7">
        <v>3350</v>
      </c>
      <c r="H11127" s="6" t="s">
        <v>25</v>
      </c>
      <c r="I11127" s="6" t="s">
        <v>16</v>
      </c>
      <c r="J11127" s="8">
        <v>45464</v>
      </c>
      <c r="K11127" s="7"/>
    </row>
    <row r="11128" spans="1:11" x14ac:dyDescent="0.25">
      <c r="A11128" s="3" t="s">
        <v>11376</v>
      </c>
      <c r="B11128" s="3" t="s">
        <v>90</v>
      </c>
      <c r="C11128" s="3" t="s">
        <v>131</v>
      </c>
      <c r="D11128" s="3" t="s">
        <v>184</v>
      </c>
      <c r="E11128" s="4">
        <v>335</v>
      </c>
      <c r="F11128" s="4">
        <v>80</v>
      </c>
      <c r="G11128" s="4">
        <v>2680</v>
      </c>
      <c r="H11128" s="3" t="s">
        <v>49</v>
      </c>
      <c r="I11128" s="3" t="s">
        <v>16</v>
      </c>
      <c r="J11128" s="5">
        <v>45605</v>
      </c>
      <c r="K11128" s="4" t="b">
        <v>0</v>
      </c>
    </row>
    <row r="11129" spans="1:11" x14ac:dyDescent="0.25">
      <c r="A11129" s="6" t="s">
        <v>11377</v>
      </c>
      <c r="B11129" s="6" t="s">
        <v>75</v>
      </c>
      <c r="C11129" s="6" t="s">
        <v>23</v>
      </c>
      <c r="D11129" s="6" t="s">
        <v>939</v>
      </c>
      <c r="E11129" s="7">
        <v>200</v>
      </c>
      <c r="F11129" s="7">
        <v>80</v>
      </c>
      <c r="G11129" s="7">
        <v>1600</v>
      </c>
      <c r="H11129" s="6" t="s">
        <v>49</v>
      </c>
      <c r="I11129" s="6" t="s">
        <v>39</v>
      </c>
      <c r="J11129" s="8">
        <v>44606</v>
      </c>
      <c r="K11129" s="7" t="b">
        <v>1</v>
      </c>
    </row>
    <row r="11130" spans="1:11" x14ac:dyDescent="0.25">
      <c r="A11130" s="3" t="s">
        <v>11378</v>
      </c>
      <c r="B11130" s="3" t="s">
        <v>70</v>
      </c>
      <c r="C11130" s="3" t="s">
        <v>23</v>
      </c>
      <c r="D11130" s="3" t="s">
        <v>307</v>
      </c>
      <c r="E11130" s="4">
        <v>230</v>
      </c>
      <c r="F11130" s="4">
        <v>100</v>
      </c>
      <c r="G11130" s="4">
        <v>2300</v>
      </c>
      <c r="H11130" s="3" t="s">
        <v>49</v>
      </c>
      <c r="I11130" s="3" t="s">
        <v>39</v>
      </c>
      <c r="J11130" s="5">
        <v>44936</v>
      </c>
      <c r="K11130" s="4"/>
    </row>
    <row r="11131" spans="1:11" x14ac:dyDescent="0.25">
      <c r="A11131" s="6" t="s">
        <v>11379</v>
      </c>
      <c r="B11131" s="6" t="s">
        <v>47</v>
      </c>
      <c r="C11131" s="6" t="s">
        <v>19</v>
      </c>
      <c r="D11131" s="6" t="s">
        <v>541</v>
      </c>
      <c r="E11131" s="7">
        <v>230</v>
      </c>
      <c r="F11131" s="7">
        <v>90</v>
      </c>
      <c r="G11131" s="7">
        <v>2070</v>
      </c>
      <c r="H11131" s="6" t="s">
        <v>49</v>
      </c>
      <c r="I11131" s="6" t="s">
        <v>16</v>
      </c>
      <c r="J11131" s="8">
        <v>45434</v>
      </c>
      <c r="K11131" s="7" t="b">
        <v>1</v>
      </c>
    </row>
    <row r="11132" spans="1:11" x14ac:dyDescent="0.25">
      <c r="A11132" s="3" t="s">
        <v>11380</v>
      </c>
      <c r="B11132" s="3" t="s">
        <v>81</v>
      </c>
      <c r="C11132" s="3" t="s">
        <v>32</v>
      </c>
      <c r="D11132" s="3" t="s">
        <v>2199</v>
      </c>
      <c r="E11132" s="4">
        <v>275</v>
      </c>
      <c r="F11132" s="4">
        <v>20</v>
      </c>
      <c r="G11132" s="4">
        <v>550</v>
      </c>
      <c r="H11132" s="3" t="s">
        <v>15</v>
      </c>
      <c r="I11132" s="3" t="s">
        <v>16</v>
      </c>
      <c r="J11132" s="5">
        <v>44804</v>
      </c>
      <c r="K11132" s="4"/>
    </row>
    <row r="11133" spans="1:11" x14ac:dyDescent="0.25">
      <c r="A11133" s="6" t="s">
        <v>11381</v>
      </c>
      <c r="B11133" s="6" t="s">
        <v>81</v>
      </c>
      <c r="C11133" s="6" t="s">
        <v>131</v>
      </c>
      <c r="D11133" s="6" t="s">
        <v>241</v>
      </c>
      <c r="E11133" s="7">
        <v>350</v>
      </c>
      <c r="F11133" s="7">
        <v>100</v>
      </c>
      <c r="G11133" s="7">
        <v>3500</v>
      </c>
      <c r="H11133" s="6" t="s">
        <v>25</v>
      </c>
      <c r="I11133" s="6" t="s">
        <v>16</v>
      </c>
      <c r="J11133" s="8">
        <v>45234</v>
      </c>
      <c r="K11133" s="7" t="b">
        <v>1</v>
      </c>
    </row>
    <row r="11134" spans="1:11" x14ac:dyDescent="0.25">
      <c r="A11134" s="3" t="s">
        <v>11382</v>
      </c>
      <c r="B11134" s="3" t="s">
        <v>81</v>
      </c>
      <c r="C11134" s="3" t="s">
        <v>23</v>
      </c>
      <c r="D11134" s="3" t="s">
        <v>999</v>
      </c>
      <c r="E11134" s="4">
        <v>320</v>
      </c>
      <c r="F11134" s="4">
        <v>40</v>
      </c>
      <c r="G11134" s="4">
        <v>1280</v>
      </c>
      <c r="H11134" s="3" t="s">
        <v>15</v>
      </c>
      <c r="I11134" s="3" t="s">
        <v>16</v>
      </c>
      <c r="J11134" s="5">
        <v>44592</v>
      </c>
      <c r="K11134" s="4"/>
    </row>
    <row r="11135" spans="1:11" x14ac:dyDescent="0.25">
      <c r="A11135" s="6" t="s">
        <v>11383</v>
      </c>
      <c r="B11135" s="6" t="s">
        <v>41</v>
      </c>
      <c r="C11135" s="6" t="s">
        <v>19</v>
      </c>
      <c r="D11135" s="6" t="s">
        <v>274</v>
      </c>
      <c r="E11135" s="7">
        <v>395</v>
      </c>
      <c r="F11135" s="7">
        <v>40</v>
      </c>
      <c r="G11135" s="7">
        <v>1580</v>
      </c>
      <c r="H11135" s="6" t="s">
        <v>49</v>
      </c>
      <c r="I11135" s="6" t="s">
        <v>16</v>
      </c>
      <c r="J11135" s="8">
        <v>45538</v>
      </c>
      <c r="K11135" s="7"/>
    </row>
    <row r="11136" spans="1:11" x14ac:dyDescent="0.25">
      <c r="A11136" s="3" t="s">
        <v>11384</v>
      </c>
      <c r="B11136" s="3" t="s">
        <v>37</v>
      </c>
      <c r="C11136" s="3" t="s">
        <v>131</v>
      </c>
      <c r="D11136" s="3" t="s">
        <v>230</v>
      </c>
      <c r="E11136" s="4">
        <v>185</v>
      </c>
      <c r="F11136" s="4">
        <v>60</v>
      </c>
      <c r="G11136" s="4">
        <v>1110</v>
      </c>
      <c r="H11136" s="3" t="s">
        <v>49</v>
      </c>
      <c r="I11136" s="3" t="s">
        <v>39</v>
      </c>
      <c r="J11136" s="5">
        <v>45182</v>
      </c>
      <c r="K11136" s="4" t="b">
        <v>1</v>
      </c>
    </row>
    <row r="11137" spans="1:11" x14ac:dyDescent="0.25">
      <c r="A11137" s="6" t="s">
        <v>11385</v>
      </c>
      <c r="B11137" s="6" t="s">
        <v>169</v>
      </c>
      <c r="C11137" s="6" t="s">
        <v>13</v>
      </c>
      <c r="D11137" s="6" t="s">
        <v>208</v>
      </c>
      <c r="E11137" s="7">
        <v>95</v>
      </c>
      <c r="F11137" s="7">
        <v>40</v>
      </c>
      <c r="G11137" s="7">
        <v>380</v>
      </c>
      <c r="H11137" s="6" t="s">
        <v>15</v>
      </c>
      <c r="I11137" s="6" t="s">
        <v>39</v>
      </c>
      <c r="J11137" s="8">
        <v>45070</v>
      </c>
      <c r="K11137" s="7" t="b">
        <v>0</v>
      </c>
    </row>
    <row r="11138" spans="1:11" x14ac:dyDescent="0.25">
      <c r="A11138" s="3" t="s">
        <v>11386</v>
      </c>
      <c r="B11138" s="3" t="s">
        <v>117</v>
      </c>
      <c r="C11138" s="3" t="s">
        <v>28</v>
      </c>
      <c r="D11138" s="3" t="s">
        <v>29</v>
      </c>
      <c r="E11138" s="4">
        <v>275</v>
      </c>
      <c r="F11138" s="4">
        <v>80</v>
      </c>
      <c r="G11138" s="4">
        <v>2200</v>
      </c>
      <c r="H11138" s="3" t="s">
        <v>49</v>
      </c>
      <c r="I11138" s="3" t="s">
        <v>16</v>
      </c>
      <c r="J11138" s="5">
        <v>45130</v>
      </c>
      <c r="K11138" s="4"/>
    </row>
    <row r="11139" spans="1:11" x14ac:dyDescent="0.25">
      <c r="A11139" s="6" t="s">
        <v>11387</v>
      </c>
      <c r="B11139" s="6" t="s">
        <v>81</v>
      </c>
      <c r="C11139" s="6" t="s">
        <v>32</v>
      </c>
      <c r="D11139" s="6" t="s">
        <v>35</v>
      </c>
      <c r="E11139" s="7">
        <v>95</v>
      </c>
      <c r="F11139" s="7"/>
      <c r="G11139" s="7"/>
      <c r="H11139" s="6" t="s">
        <v>25</v>
      </c>
      <c r="I11139" s="6" t="s">
        <v>39</v>
      </c>
      <c r="J11139" s="8">
        <v>44919</v>
      </c>
      <c r="K11139" s="7" t="b">
        <v>1</v>
      </c>
    </row>
    <row r="11140" spans="1:11" x14ac:dyDescent="0.25">
      <c r="A11140" s="3" t="s">
        <v>11388</v>
      </c>
      <c r="B11140" s="3" t="s">
        <v>31</v>
      </c>
      <c r="C11140" s="3" t="s">
        <v>23</v>
      </c>
      <c r="D11140" s="3" t="s">
        <v>35</v>
      </c>
      <c r="E11140" s="4">
        <v>230</v>
      </c>
      <c r="F11140" s="4"/>
      <c r="G11140" s="4"/>
      <c r="H11140" s="3" t="s">
        <v>15</v>
      </c>
      <c r="I11140" s="3" t="s">
        <v>39</v>
      </c>
      <c r="J11140" s="5">
        <v>45084</v>
      </c>
      <c r="K11140" s="4" t="b">
        <v>1</v>
      </c>
    </row>
    <row r="11141" spans="1:11" x14ac:dyDescent="0.25">
      <c r="A11141" s="6" t="s">
        <v>11389</v>
      </c>
      <c r="B11141" s="6" t="s">
        <v>101</v>
      </c>
      <c r="C11141" s="6" t="s">
        <v>42</v>
      </c>
      <c r="D11141" s="6" t="s">
        <v>282</v>
      </c>
      <c r="E11141" s="7">
        <v>50</v>
      </c>
      <c r="F11141" s="7">
        <v>40</v>
      </c>
      <c r="G11141" s="7">
        <v>200</v>
      </c>
      <c r="H11141" s="6" t="s">
        <v>25</v>
      </c>
      <c r="I11141" s="6" t="s">
        <v>39</v>
      </c>
      <c r="J11141" s="8">
        <v>44615</v>
      </c>
      <c r="K11141" s="7" t="b">
        <v>1</v>
      </c>
    </row>
    <row r="11142" spans="1:11" x14ac:dyDescent="0.25">
      <c r="A11142" s="3" t="s">
        <v>11390</v>
      </c>
      <c r="B11142" s="3" t="s">
        <v>18</v>
      </c>
      <c r="C11142" s="3" t="s">
        <v>42</v>
      </c>
      <c r="D11142" s="3" t="s">
        <v>191</v>
      </c>
      <c r="E11142" s="4">
        <v>200</v>
      </c>
      <c r="F11142" s="4">
        <v>20</v>
      </c>
      <c r="G11142" s="4">
        <v>400</v>
      </c>
      <c r="H11142" s="3" t="s">
        <v>49</v>
      </c>
      <c r="I11142" s="3" t="s">
        <v>39</v>
      </c>
      <c r="J11142" s="5">
        <v>45181</v>
      </c>
      <c r="K11142" s="4"/>
    </row>
    <row r="11143" spans="1:11" x14ac:dyDescent="0.25">
      <c r="A11143" s="6" t="s">
        <v>11391</v>
      </c>
      <c r="B11143" s="6" t="s">
        <v>81</v>
      </c>
      <c r="C11143" s="6" t="s">
        <v>28</v>
      </c>
      <c r="D11143" s="6" t="s">
        <v>1411</v>
      </c>
      <c r="E11143" s="7">
        <v>110</v>
      </c>
      <c r="F11143" s="7">
        <v>60</v>
      </c>
      <c r="G11143" s="7">
        <v>660</v>
      </c>
      <c r="H11143" s="6" t="s">
        <v>49</v>
      </c>
      <c r="I11143" s="6" t="s">
        <v>16</v>
      </c>
      <c r="J11143" s="8">
        <v>45137</v>
      </c>
      <c r="K11143" s="7"/>
    </row>
    <row r="11144" spans="1:11" x14ac:dyDescent="0.25">
      <c r="A11144" s="3" t="s">
        <v>11392</v>
      </c>
      <c r="B11144" s="3" t="s">
        <v>109</v>
      </c>
      <c r="C11144" s="3" t="s">
        <v>131</v>
      </c>
      <c r="D11144" s="3" t="s">
        <v>159</v>
      </c>
      <c r="E11144" s="4">
        <v>365</v>
      </c>
      <c r="F11144" s="4">
        <v>70</v>
      </c>
      <c r="G11144" s="4">
        <v>2555</v>
      </c>
      <c r="H11144" s="3" t="s">
        <v>15</v>
      </c>
      <c r="I11144" s="3" t="s">
        <v>16</v>
      </c>
      <c r="J11144" s="5">
        <v>45451</v>
      </c>
      <c r="K11144" s="4" t="b">
        <v>1</v>
      </c>
    </row>
    <row r="11145" spans="1:11" x14ac:dyDescent="0.25">
      <c r="A11145" s="6" t="s">
        <v>11393</v>
      </c>
      <c r="B11145" s="6" t="s">
        <v>56</v>
      </c>
      <c r="C11145" s="6" t="s">
        <v>67</v>
      </c>
      <c r="D11145" s="6" t="s">
        <v>247</v>
      </c>
      <c r="E11145" s="7">
        <v>155</v>
      </c>
      <c r="F11145" s="7">
        <v>90</v>
      </c>
      <c r="G11145" s="7">
        <v>1395</v>
      </c>
      <c r="H11145" s="6" t="s">
        <v>49</v>
      </c>
      <c r="I11145" s="6" t="s">
        <v>16</v>
      </c>
      <c r="J11145" s="8">
        <v>44982</v>
      </c>
      <c r="K11145" s="7" t="b">
        <v>0</v>
      </c>
    </row>
    <row r="11146" spans="1:11" x14ac:dyDescent="0.25">
      <c r="A11146" s="3" t="s">
        <v>11394</v>
      </c>
      <c r="B11146" s="3" t="s">
        <v>85</v>
      </c>
      <c r="C11146" s="3" t="s">
        <v>13</v>
      </c>
      <c r="D11146" s="3" t="s">
        <v>223</v>
      </c>
      <c r="E11146" s="4">
        <v>275</v>
      </c>
      <c r="F11146" s="4">
        <v>80</v>
      </c>
      <c r="G11146" s="4">
        <v>2200</v>
      </c>
      <c r="H11146" s="3" t="s">
        <v>25</v>
      </c>
      <c r="I11146" s="3" t="s">
        <v>16</v>
      </c>
      <c r="J11146" s="5">
        <v>45097</v>
      </c>
      <c r="K11146" s="4"/>
    </row>
    <row r="11147" spans="1:11" x14ac:dyDescent="0.25">
      <c r="A11147" s="6" t="s">
        <v>11395</v>
      </c>
      <c r="B11147" s="6" t="s">
        <v>117</v>
      </c>
      <c r="C11147" s="6" t="s">
        <v>28</v>
      </c>
      <c r="D11147" s="6" t="s">
        <v>677</v>
      </c>
      <c r="E11147" s="7">
        <v>395</v>
      </c>
      <c r="F11147" s="7">
        <v>50</v>
      </c>
      <c r="G11147" s="7">
        <v>1975</v>
      </c>
      <c r="H11147" s="6" t="s">
        <v>15</v>
      </c>
      <c r="I11147" s="6" t="s">
        <v>16</v>
      </c>
      <c r="J11147" s="8">
        <v>44956</v>
      </c>
      <c r="K11147" s="7" t="b">
        <v>1</v>
      </c>
    </row>
    <row r="11148" spans="1:11" x14ac:dyDescent="0.25">
      <c r="A11148" s="3" t="s">
        <v>11396</v>
      </c>
      <c r="B11148" s="3" t="s">
        <v>44</v>
      </c>
      <c r="C11148" s="3" t="s">
        <v>42</v>
      </c>
      <c r="D11148" s="3" t="s">
        <v>983</v>
      </c>
      <c r="E11148" s="4">
        <v>80</v>
      </c>
      <c r="F11148" s="4">
        <v>40</v>
      </c>
      <c r="G11148" s="4">
        <v>320</v>
      </c>
      <c r="H11148" s="3" t="s">
        <v>15</v>
      </c>
      <c r="I11148" s="3" t="s">
        <v>39</v>
      </c>
      <c r="J11148" s="5">
        <v>45319</v>
      </c>
      <c r="K11148" s="4" t="b">
        <v>0</v>
      </c>
    </row>
    <row r="11149" spans="1:11" x14ac:dyDescent="0.25">
      <c r="A11149" s="6" t="s">
        <v>11397</v>
      </c>
      <c r="B11149" s="6" t="s">
        <v>64</v>
      </c>
      <c r="C11149" s="6" t="s">
        <v>19</v>
      </c>
      <c r="D11149" s="6" t="s">
        <v>285</v>
      </c>
      <c r="E11149" s="7">
        <v>80</v>
      </c>
      <c r="F11149" s="7">
        <v>40</v>
      </c>
      <c r="G11149" s="7">
        <v>320</v>
      </c>
      <c r="H11149" s="6" t="s">
        <v>25</v>
      </c>
      <c r="I11149" s="6" t="s">
        <v>16</v>
      </c>
      <c r="J11149" s="8">
        <v>45172</v>
      </c>
      <c r="K11149" s="7" t="b">
        <v>1</v>
      </c>
    </row>
    <row r="11150" spans="1:11" x14ac:dyDescent="0.25">
      <c r="A11150" s="3" t="s">
        <v>11398</v>
      </c>
      <c r="B11150" s="3" t="s">
        <v>114</v>
      </c>
      <c r="C11150" s="3" t="s">
        <v>32</v>
      </c>
      <c r="D11150" s="3" t="s">
        <v>33</v>
      </c>
      <c r="E11150" s="4">
        <v>125</v>
      </c>
      <c r="F11150" s="4">
        <v>90</v>
      </c>
      <c r="G11150" s="4">
        <v>1125</v>
      </c>
      <c r="H11150" s="3" t="s">
        <v>49</v>
      </c>
      <c r="I11150" s="3" t="s">
        <v>16</v>
      </c>
      <c r="J11150" s="5">
        <v>44948</v>
      </c>
      <c r="K11150" s="4"/>
    </row>
    <row r="11151" spans="1:11" x14ac:dyDescent="0.25">
      <c r="A11151" s="6" t="s">
        <v>11399</v>
      </c>
      <c r="B11151" s="6" t="s">
        <v>169</v>
      </c>
      <c r="C11151" s="6" t="s">
        <v>13</v>
      </c>
      <c r="D11151" s="6" t="s">
        <v>1415</v>
      </c>
      <c r="E11151" s="7">
        <v>80</v>
      </c>
      <c r="F11151" s="7">
        <v>10</v>
      </c>
      <c r="G11151" s="7">
        <v>80</v>
      </c>
      <c r="H11151" s="6" t="s">
        <v>25</v>
      </c>
      <c r="I11151" s="6" t="s">
        <v>16</v>
      </c>
      <c r="J11151" s="8">
        <v>44638</v>
      </c>
      <c r="K11151" s="7"/>
    </row>
    <row r="11152" spans="1:11" x14ac:dyDescent="0.25">
      <c r="A11152" s="3" t="s">
        <v>11400</v>
      </c>
      <c r="B11152" s="3" t="s">
        <v>117</v>
      </c>
      <c r="C11152" s="3" t="s">
        <v>32</v>
      </c>
      <c r="D11152" s="3" t="s">
        <v>2278</v>
      </c>
      <c r="E11152" s="4">
        <v>320</v>
      </c>
      <c r="F11152" s="4">
        <v>100</v>
      </c>
      <c r="G11152" s="4">
        <v>3200</v>
      </c>
      <c r="H11152" s="3" t="s">
        <v>49</v>
      </c>
      <c r="I11152" s="3" t="s">
        <v>39</v>
      </c>
      <c r="J11152" s="5">
        <v>45119</v>
      </c>
      <c r="K11152" s="4"/>
    </row>
    <row r="11153" spans="1:11" x14ac:dyDescent="0.25">
      <c r="A11153" s="6" t="s">
        <v>11401</v>
      </c>
      <c r="B11153" s="6" t="s">
        <v>75</v>
      </c>
      <c r="C11153" s="6" t="s">
        <v>67</v>
      </c>
      <c r="D11153" s="6" t="s">
        <v>102</v>
      </c>
      <c r="E11153" s="7">
        <v>350</v>
      </c>
      <c r="F11153" s="7">
        <v>60</v>
      </c>
      <c r="G11153" s="7">
        <v>2100</v>
      </c>
      <c r="H11153" s="6" t="s">
        <v>15</v>
      </c>
      <c r="I11153" s="6" t="s">
        <v>39</v>
      </c>
      <c r="J11153" s="8">
        <v>45479</v>
      </c>
      <c r="K11153" s="7" t="b">
        <v>1</v>
      </c>
    </row>
    <row r="11154" spans="1:11" x14ac:dyDescent="0.25">
      <c r="A11154" s="3" t="s">
        <v>11402</v>
      </c>
      <c r="B11154" s="3" t="s">
        <v>64</v>
      </c>
      <c r="C11154" s="3" t="s">
        <v>19</v>
      </c>
      <c r="D11154" s="3" t="s">
        <v>541</v>
      </c>
      <c r="E11154" s="4">
        <v>230</v>
      </c>
      <c r="F11154" s="4">
        <v>10</v>
      </c>
      <c r="G11154" s="4">
        <v>230</v>
      </c>
      <c r="H11154" s="3" t="s">
        <v>25</v>
      </c>
      <c r="I11154" s="3" t="s">
        <v>39</v>
      </c>
      <c r="J11154" s="5">
        <v>44801</v>
      </c>
      <c r="K11154" s="4"/>
    </row>
    <row r="11155" spans="1:11" x14ac:dyDescent="0.25">
      <c r="A11155" s="6" t="s">
        <v>11403</v>
      </c>
      <c r="B11155" s="6" t="s">
        <v>85</v>
      </c>
      <c r="C11155" s="6" t="s">
        <v>67</v>
      </c>
      <c r="D11155" s="6" t="s">
        <v>76</v>
      </c>
      <c r="E11155" s="7">
        <v>95</v>
      </c>
      <c r="F11155" s="7">
        <v>90</v>
      </c>
      <c r="G11155" s="7">
        <v>855</v>
      </c>
      <c r="H11155" s="6" t="s">
        <v>15</v>
      </c>
      <c r="I11155" s="6" t="s">
        <v>16</v>
      </c>
      <c r="J11155" s="8">
        <v>45616</v>
      </c>
      <c r="K11155" s="7"/>
    </row>
    <row r="11156" spans="1:11" x14ac:dyDescent="0.25">
      <c r="A11156" s="3" t="s">
        <v>11404</v>
      </c>
      <c r="B11156" s="3" t="s">
        <v>90</v>
      </c>
      <c r="C11156" s="3" t="s">
        <v>28</v>
      </c>
      <c r="D11156" s="3" t="s">
        <v>1084</v>
      </c>
      <c r="E11156" s="4">
        <v>170</v>
      </c>
      <c r="F11156" s="4">
        <v>60</v>
      </c>
      <c r="G11156" s="4">
        <v>1020</v>
      </c>
      <c r="H11156" s="3" t="s">
        <v>49</v>
      </c>
      <c r="I11156" s="3" t="s">
        <v>39</v>
      </c>
      <c r="J11156" s="5">
        <v>44933</v>
      </c>
      <c r="K11156" s="4" t="b">
        <v>1</v>
      </c>
    </row>
    <row r="11157" spans="1:11" x14ac:dyDescent="0.25">
      <c r="A11157" s="6" t="s">
        <v>11405</v>
      </c>
      <c r="B11157" s="6" t="s">
        <v>75</v>
      </c>
      <c r="C11157" s="6" t="s">
        <v>67</v>
      </c>
      <c r="D11157" s="6" t="s">
        <v>644</v>
      </c>
      <c r="E11157" s="7">
        <v>260</v>
      </c>
      <c r="F11157" s="7">
        <v>60</v>
      </c>
      <c r="G11157" s="7">
        <v>1560</v>
      </c>
      <c r="H11157" s="6" t="s">
        <v>49</v>
      </c>
      <c r="I11157" s="6" t="s">
        <v>16</v>
      </c>
      <c r="J11157" s="8">
        <v>45066</v>
      </c>
      <c r="K11157" s="7"/>
    </row>
    <row r="11158" spans="1:11" x14ac:dyDescent="0.25">
      <c r="A11158" s="3" t="s">
        <v>11406</v>
      </c>
      <c r="B11158" s="3" t="s">
        <v>78</v>
      </c>
      <c r="C11158" s="3" t="s">
        <v>42</v>
      </c>
      <c r="D11158" s="3" t="s">
        <v>191</v>
      </c>
      <c r="E11158" s="4">
        <v>200</v>
      </c>
      <c r="F11158" s="4">
        <v>90</v>
      </c>
      <c r="G11158" s="4">
        <v>1800</v>
      </c>
      <c r="H11158" s="3" t="s">
        <v>49</v>
      </c>
      <c r="I11158" s="3" t="s">
        <v>39</v>
      </c>
      <c r="J11158" s="5">
        <v>44653</v>
      </c>
      <c r="K11158" s="4" t="b">
        <v>0</v>
      </c>
    </row>
    <row r="11159" spans="1:11" x14ac:dyDescent="0.25">
      <c r="A11159" s="6" t="s">
        <v>11407</v>
      </c>
      <c r="B11159" s="6" t="s">
        <v>117</v>
      </c>
      <c r="C11159" s="6" t="s">
        <v>32</v>
      </c>
      <c r="D11159" s="6" t="s">
        <v>483</v>
      </c>
      <c r="E11159" s="7">
        <v>230</v>
      </c>
      <c r="F11159" s="7">
        <v>10</v>
      </c>
      <c r="G11159" s="7">
        <v>230</v>
      </c>
      <c r="H11159" s="6" t="s">
        <v>15</v>
      </c>
      <c r="I11159" s="6" t="s">
        <v>16</v>
      </c>
      <c r="J11159" s="8">
        <v>45281</v>
      </c>
      <c r="K11159" s="7"/>
    </row>
    <row r="11160" spans="1:11" x14ac:dyDescent="0.25">
      <c r="A11160" s="3" t="s">
        <v>11408</v>
      </c>
      <c r="B11160" s="3" t="s">
        <v>64</v>
      </c>
      <c r="C11160" s="3" t="s">
        <v>23</v>
      </c>
      <c r="D11160" s="3" t="s">
        <v>471</v>
      </c>
      <c r="E11160" s="4">
        <v>290</v>
      </c>
      <c r="F11160" s="4">
        <v>20</v>
      </c>
      <c r="G11160" s="4">
        <v>580</v>
      </c>
      <c r="H11160" s="3" t="s">
        <v>15</v>
      </c>
      <c r="I11160" s="3" t="s">
        <v>16</v>
      </c>
      <c r="J11160" s="5">
        <v>44797</v>
      </c>
      <c r="K11160" s="4" t="b">
        <v>0</v>
      </c>
    </row>
    <row r="11161" spans="1:11" x14ac:dyDescent="0.25">
      <c r="A11161" s="6" t="s">
        <v>11409</v>
      </c>
      <c r="B11161" s="6" t="s">
        <v>117</v>
      </c>
      <c r="C11161" s="6" t="s">
        <v>67</v>
      </c>
      <c r="D11161" s="6" t="s">
        <v>247</v>
      </c>
      <c r="E11161" s="7">
        <v>155</v>
      </c>
      <c r="F11161" s="7">
        <v>20</v>
      </c>
      <c r="G11161" s="7">
        <v>310</v>
      </c>
      <c r="H11161" s="6" t="s">
        <v>25</v>
      </c>
      <c r="I11161" s="6" t="s">
        <v>39</v>
      </c>
      <c r="J11161" s="8">
        <v>44874</v>
      </c>
      <c r="K11161" s="7" t="b">
        <v>0</v>
      </c>
    </row>
    <row r="11162" spans="1:11" x14ac:dyDescent="0.25">
      <c r="A11162" s="3" t="s">
        <v>11410</v>
      </c>
      <c r="B11162" s="3" t="s">
        <v>114</v>
      </c>
      <c r="C11162" s="3" t="s">
        <v>28</v>
      </c>
      <c r="D11162" s="3" t="s">
        <v>105</v>
      </c>
      <c r="E11162" s="4">
        <v>410</v>
      </c>
      <c r="F11162" s="4">
        <v>20</v>
      </c>
      <c r="G11162" s="4">
        <v>820</v>
      </c>
      <c r="H11162" s="3" t="s">
        <v>15</v>
      </c>
      <c r="I11162" s="3" t="s">
        <v>16</v>
      </c>
      <c r="J11162" s="5">
        <v>45581</v>
      </c>
      <c r="K11162" s="4" t="b">
        <v>1</v>
      </c>
    </row>
    <row r="11163" spans="1:11" x14ac:dyDescent="0.25">
      <c r="A11163" s="6" t="s">
        <v>11411</v>
      </c>
      <c r="B11163" s="6" t="s">
        <v>169</v>
      </c>
      <c r="C11163" s="6" t="s">
        <v>42</v>
      </c>
      <c r="D11163" s="6" t="s">
        <v>200</v>
      </c>
      <c r="E11163" s="7">
        <v>395</v>
      </c>
      <c r="F11163" s="7">
        <v>70</v>
      </c>
      <c r="G11163" s="7">
        <v>2765</v>
      </c>
      <c r="H11163" s="6" t="s">
        <v>15</v>
      </c>
      <c r="I11163" s="6" t="s">
        <v>16</v>
      </c>
      <c r="J11163" s="8">
        <v>45391</v>
      </c>
      <c r="K11163" s="7" t="b">
        <v>0</v>
      </c>
    </row>
    <row r="11164" spans="1:11" x14ac:dyDescent="0.25">
      <c r="A11164" s="3" t="s">
        <v>11412</v>
      </c>
      <c r="B11164" s="3" t="s">
        <v>169</v>
      </c>
      <c r="C11164" s="3" t="s">
        <v>131</v>
      </c>
      <c r="D11164" s="3" t="s">
        <v>213</v>
      </c>
      <c r="E11164" s="4">
        <v>140</v>
      </c>
      <c r="F11164" s="4">
        <v>70</v>
      </c>
      <c r="G11164" s="4">
        <v>980</v>
      </c>
      <c r="H11164" s="3" t="s">
        <v>25</v>
      </c>
      <c r="I11164" s="3" t="s">
        <v>39</v>
      </c>
      <c r="J11164" s="5">
        <v>45579</v>
      </c>
      <c r="K11164" s="4"/>
    </row>
    <row r="11165" spans="1:11" x14ac:dyDescent="0.25">
      <c r="A11165" s="6" t="s">
        <v>11413</v>
      </c>
      <c r="B11165" s="6" t="s">
        <v>124</v>
      </c>
      <c r="C11165" s="6" t="s">
        <v>28</v>
      </c>
      <c r="D11165" s="6" t="s">
        <v>257</v>
      </c>
      <c r="E11165" s="7">
        <v>320</v>
      </c>
      <c r="F11165" s="7">
        <v>40</v>
      </c>
      <c r="G11165" s="7">
        <v>1280</v>
      </c>
      <c r="H11165" s="6" t="s">
        <v>15</v>
      </c>
      <c r="I11165" s="6" t="s">
        <v>16</v>
      </c>
      <c r="J11165" s="8">
        <v>44951</v>
      </c>
      <c r="K11165" s="7" t="b">
        <v>1</v>
      </c>
    </row>
    <row r="11166" spans="1:11" x14ac:dyDescent="0.25">
      <c r="A11166" s="3" t="s">
        <v>11414</v>
      </c>
      <c r="B11166" s="3" t="s">
        <v>85</v>
      </c>
      <c r="C11166" s="3" t="s">
        <v>28</v>
      </c>
      <c r="D11166" s="3" t="s">
        <v>309</v>
      </c>
      <c r="E11166" s="4">
        <v>65</v>
      </c>
      <c r="F11166" s="4">
        <v>30</v>
      </c>
      <c r="G11166" s="4">
        <v>195</v>
      </c>
      <c r="H11166" s="3" t="s">
        <v>49</v>
      </c>
      <c r="I11166" s="3" t="s">
        <v>16</v>
      </c>
      <c r="J11166" s="5">
        <v>44886</v>
      </c>
      <c r="K11166" s="4" t="b">
        <v>0</v>
      </c>
    </row>
    <row r="11167" spans="1:11" x14ac:dyDescent="0.25">
      <c r="A11167" s="6" t="s">
        <v>11415</v>
      </c>
      <c r="B11167" s="6" t="s">
        <v>70</v>
      </c>
      <c r="C11167" s="6" t="s">
        <v>19</v>
      </c>
      <c r="D11167" s="6" t="s">
        <v>20</v>
      </c>
      <c r="E11167" s="7">
        <v>290</v>
      </c>
      <c r="F11167" s="7">
        <v>80</v>
      </c>
      <c r="G11167" s="7">
        <v>2320</v>
      </c>
      <c r="H11167" s="6" t="s">
        <v>25</v>
      </c>
      <c r="I11167" s="6" t="s">
        <v>16</v>
      </c>
      <c r="J11167" s="8">
        <v>45315</v>
      </c>
      <c r="K11167" s="7" t="b">
        <v>0</v>
      </c>
    </row>
    <row r="11168" spans="1:11" x14ac:dyDescent="0.25">
      <c r="A11168" s="3" t="s">
        <v>11416</v>
      </c>
      <c r="B11168" s="3" t="s">
        <v>99</v>
      </c>
      <c r="C11168" s="3" t="s">
        <v>19</v>
      </c>
      <c r="D11168" s="3" t="s">
        <v>274</v>
      </c>
      <c r="E11168" s="4">
        <v>395</v>
      </c>
      <c r="F11168" s="4">
        <v>50</v>
      </c>
      <c r="G11168" s="4">
        <v>1975</v>
      </c>
      <c r="H11168" s="3" t="s">
        <v>15</v>
      </c>
      <c r="I11168" s="3" t="s">
        <v>39</v>
      </c>
      <c r="J11168" s="5">
        <v>44975</v>
      </c>
      <c r="K11168" s="4" t="b">
        <v>1</v>
      </c>
    </row>
    <row r="11169" spans="1:11" x14ac:dyDescent="0.25">
      <c r="A11169" s="6" t="s">
        <v>11417</v>
      </c>
      <c r="B11169" s="6" t="s">
        <v>124</v>
      </c>
      <c r="C11169" s="6" t="s">
        <v>23</v>
      </c>
      <c r="D11169" s="6" t="s">
        <v>35</v>
      </c>
      <c r="E11169" s="7">
        <v>245</v>
      </c>
      <c r="F11169" s="7"/>
      <c r="G11169" s="7"/>
      <c r="H11169" s="6" t="s">
        <v>15</v>
      </c>
      <c r="I11169" s="6" t="s">
        <v>39</v>
      </c>
      <c r="J11169" s="8">
        <v>45517</v>
      </c>
      <c r="K11169" s="7" t="b">
        <v>1</v>
      </c>
    </row>
    <row r="11170" spans="1:11" x14ac:dyDescent="0.25">
      <c r="A11170" s="3" t="s">
        <v>11418</v>
      </c>
      <c r="B11170" s="3" t="s">
        <v>44</v>
      </c>
      <c r="C11170" s="3" t="s">
        <v>23</v>
      </c>
      <c r="D11170" s="3" t="s">
        <v>86</v>
      </c>
      <c r="E11170" s="4">
        <v>335</v>
      </c>
      <c r="F11170" s="4">
        <v>80</v>
      </c>
      <c r="G11170" s="4">
        <v>2680</v>
      </c>
      <c r="H11170" s="3" t="s">
        <v>49</v>
      </c>
      <c r="I11170" s="3" t="s">
        <v>39</v>
      </c>
      <c r="J11170" s="5">
        <v>45423</v>
      </c>
      <c r="K11170" s="4" t="b">
        <v>0</v>
      </c>
    </row>
    <row r="11171" spans="1:11" x14ac:dyDescent="0.25">
      <c r="A11171" s="6" t="s">
        <v>11419</v>
      </c>
      <c r="B11171" s="6" t="s">
        <v>75</v>
      </c>
      <c r="C11171" s="6" t="s">
        <v>67</v>
      </c>
      <c r="D11171" s="6" t="s">
        <v>347</v>
      </c>
      <c r="E11171" s="7">
        <v>335</v>
      </c>
      <c r="F11171" s="7">
        <v>100</v>
      </c>
      <c r="G11171" s="7">
        <v>3350</v>
      </c>
      <c r="H11171" s="6" t="s">
        <v>49</v>
      </c>
      <c r="I11171" s="6" t="s">
        <v>39</v>
      </c>
      <c r="J11171" s="8">
        <v>45254</v>
      </c>
      <c r="K11171" s="7" t="b">
        <v>0</v>
      </c>
    </row>
    <row r="11172" spans="1:11" x14ac:dyDescent="0.25">
      <c r="A11172" s="3" t="s">
        <v>11420</v>
      </c>
      <c r="B11172" s="3" t="s">
        <v>56</v>
      </c>
      <c r="C11172" s="3" t="s">
        <v>131</v>
      </c>
      <c r="D11172" s="3" t="s">
        <v>362</v>
      </c>
      <c r="E11172" s="4">
        <v>320</v>
      </c>
      <c r="F11172" s="4">
        <v>50</v>
      </c>
      <c r="G11172" s="4">
        <v>1600</v>
      </c>
      <c r="H11172" s="3" t="s">
        <v>15</v>
      </c>
      <c r="I11172" s="3" t="s">
        <v>39</v>
      </c>
      <c r="J11172" s="5">
        <v>45518</v>
      </c>
      <c r="K11172" s="4" t="b">
        <v>0</v>
      </c>
    </row>
    <row r="11173" spans="1:11" x14ac:dyDescent="0.25">
      <c r="A11173" s="6" t="s">
        <v>11421</v>
      </c>
      <c r="B11173" s="6" t="s">
        <v>109</v>
      </c>
      <c r="C11173" s="6" t="s">
        <v>28</v>
      </c>
      <c r="D11173" s="6" t="s">
        <v>35</v>
      </c>
      <c r="E11173" s="7"/>
      <c r="F11173" s="7">
        <v>70</v>
      </c>
      <c r="G11173" s="7">
        <v>2135</v>
      </c>
      <c r="H11173" s="6" t="s">
        <v>25</v>
      </c>
      <c r="I11173" s="6" t="s">
        <v>39</v>
      </c>
      <c r="J11173" s="8">
        <v>45356</v>
      </c>
      <c r="K11173" s="7" t="b">
        <v>1</v>
      </c>
    </row>
    <row r="11174" spans="1:11" x14ac:dyDescent="0.25">
      <c r="A11174" s="3" t="s">
        <v>11422</v>
      </c>
      <c r="B11174" s="3" t="s">
        <v>81</v>
      </c>
      <c r="C11174" s="3" t="s">
        <v>131</v>
      </c>
      <c r="D11174" s="3" t="s">
        <v>428</v>
      </c>
      <c r="E11174" s="4">
        <v>170</v>
      </c>
      <c r="F11174" s="4">
        <v>70</v>
      </c>
      <c r="G11174" s="4">
        <v>1190</v>
      </c>
      <c r="H11174" s="3" t="s">
        <v>49</v>
      </c>
      <c r="I11174" s="3" t="s">
        <v>16</v>
      </c>
      <c r="J11174" s="5">
        <v>45636</v>
      </c>
      <c r="K11174" s="4"/>
    </row>
    <row r="11175" spans="1:11" x14ac:dyDescent="0.25">
      <c r="A11175" s="6" t="s">
        <v>11423</v>
      </c>
      <c r="B11175" s="6" t="s">
        <v>44</v>
      </c>
      <c r="C11175" s="6" t="s">
        <v>23</v>
      </c>
      <c r="D11175" s="6" t="s">
        <v>86</v>
      </c>
      <c r="E11175" s="7">
        <v>335</v>
      </c>
      <c r="F11175" s="7">
        <v>40</v>
      </c>
      <c r="G11175" s="7">
        <v>1340</v>
      </c>
      <c r="H11175" s="6" t="s">
        <v>49</v>
      </c>
      <c r="I11175" s="6" t="s">
        <v>39</v>
      </c>
      <c r="J11175" s="8">
        <v>45092</v>
      </c>
      <c r="K11175" s="7" t="b">
        <v>0</v>
      </c>
    </row>
    <row r="11176" spans="1:11" x14ac:dyDescent="0.25">
      <c r="A11176" s="3" t="s">
        <v>11424</v>
      </c>
      <c r="B11176" s="3" t="s">
        <v>99</v>
      </c>
      <c r="C11176" s="3" t="s">
        <v>13</v>
      </c>
      <c r="D11176" s="3" t="s">
        <v>35</v>
      </c>
      <c r="E11176" s="4">
        <v>65</v>
      </c>
      <c r="F11176" s="4"/>
      <c r="G11176" s="4"/>
      <c r="H11176" s="3" t="s">
        <v>15</v>
      </c>
      <c r="I11176" s="3" t="s">
        <v>39</v>
      </c>
      <c r="J11176" s="5">
        <v>45392</v>
      </c>
      <c r="K11176" s="4"/>
    </row>
    <row r="11177" spans="1:11" x14ac:dyDescent="0.25">
      <c r="A11177" s="6" t="s">
        <v>11425</v>
      </c>
      <c r="B11177" s="6" t="s">
        <v>124</v>
      </c>
      <c r="C11177" s="6" t="s">
        <v>19</v>
      </c>
      <c r="D11177" s="6" t="s">
        <v>2194</v>
      </c>
      <c r="E11177" s="7">
        <v>185</v>
      </c>
      <c r="F11177" s="7">
        <v>70</v>
      </c>
      <c r="G11177" s="7">
        <v>1295</v>
      </c>
      <c r="H11177" s="6" t="s">
        <v>15</v>
      </c>
      <c r="I11177" s="6" t="s">
        <v>16</v>
      </c>
      <c r="J11177" s="8">
        <v>44755</v>
      </c>
      <c r="K11177" s="7"/>
    </row>
    <row r="11178" spans="1:11" x14ac:dyDescent="0.25">
      <c r="A11178" s="3" t="s">
        <v>11426</v>
      </c>
      <c r="B11178" s="3" t="s">
        <v>44</v>
      </c>
      <c r="C11178" s="3" t="s">
        <v>32</v>
      </c>
      <c r="D11178" s="3" t="s">
        <v>171</v>
      </c>
      <c r="E11178" s="4">
        <v>305</v>
      </c>
      <c r="F11178" s="4">
        <v>100</v>
      </c>
      <c r="G11178" s="4">
        <v>3050</v>
      </c>
      <c r="H11178" s="3" t="s">
        <v>15</v>
      </c>
      <c r="I11178" s="3" t="s">
        <v>39</v>
      </c>
      <c r="J11178" s="5">
        <v>44903</v>
      </c>
      <c r="K11178" s="4" t="b">
        <v>0</v>
      </c>
    </row>
    <row r="11179" spans="1:11" x14ac:dyDescent="0.25">
      <c r="A11179" s="6" t="s">
        <v>11427</v>
      </c>
      <c r="B11179" s="6" t="s">
        <v>109</v>
      </c>
      <c r="C11179" s="6" t="s">
        <v>19</v>
      </c>
      <c r="D11179" s="6" t="s">
        <v>288</v>
      </c>
      <c r="E11179" s="7">
        <v>200</v>
      </c>
      <c r="F11179" s="7">
        <v>60</v>
      </c>
      <c r="G11179" s="7">
        <v>1200</v>
      </c>
      <c r="H11179" s="6" t="s">
        <v>25</v>
      </c>
      <c r="I11179" s="6" t="s">
        <v>39</v>
      </c>
      <c r="J11179" s="8">
        <v>44827</v>
      </c>
      <c r="K11179" s="7" t="b">
        <v>0</v>
      </c>
    </row>
    <row r="11180" spans="1:11" x14ac:dyDescent="0.25">
      <c r="A11180" s="3" t="s">
        <v>11428</v>
      </c>
      <c r="B11180" s="3" t="s">
        <v>66</v>
      </c>
      <c r="C11180" s="3" t="s">
        <v>32</v>
      </c>
      <c r="D11180" s="3" t="s">
        <v>186</v>
      </c>
      <c r="E11180" s="4">
        <v>335</v>
      </c>
      <c r="F11180" s="4">
        <v>50</v>
      </c>
      <c r="G11180" s="4">
        <v>1675</v>
      </c>
      <c r="H11180" s="3" t="s">
        <v>15</v>
      </c>
      <c r="I11180" s="3" t="s">
        <v>16</v>
      </c>
      <c r="J11180" s="5">
        <v>45267</v>
      </c>
      <c r="K11180" s="4" t="b">
        <v>1</v>
      </c>
    </row>
    <row r="11181" spans="1:11" x14ac:dyDescent="0.25">
      <c r="A11181" s="6" t="s">
        <v>11429</v>
      </c>
      <c r="B11181" s="6" t="s">
        <v>22</v>
      </c>
      <c r="C11181" s="6" t="s">
        <v>67</v>
      </c>
      <c r="D11181" s="6" t="s">
        <v>920</v>
      </c>
      <c r="E11181" s="7">
        <v>170</v>
      </c>
      <c r="F11181" s="7">
        <v>100</v>
      </c>
      <c r="G11181" s="7">
        <v>1700</v>
      </c>
      <c r="H11181" s="6" t="s">
        <v>25</v>
      </c>
      <c r="I11181" s="6" t="s">
        <v>16</v>
      </c>
      <c r="J11181" s="8">
        <v>44712</v>
      </c>
      <c r="K11181" s="7" t="b">
        <v>0</v>
      </c>
    </row>
    <row r="11182" spans="1:11" x14ac:dyDescent="0.25">
      <c r="A11182" s="3" t="s">
        <v>11430</v>
      </c>
      <c r="B11182" s="3" t="s">
        <v>90</v>
      </c>
      <c r="C11182" s="3" t="s">
        <v>32</v>
      </c>
      <c r="D11182" s="3" t="s">
        <v>499</v>
      </c>
      <c r="E11182" s="4">
        <v>290</v>
      </c>
      <c r="F11182" s="4">
        <v>40</v>
      </c>
      <c r="G11182" s="4">
        <v>1160</v>
      </c>
      <c r="H11182" s="3" t="s">
        <v>15</v>
      </c>
      <c r="I11182" s="3" t="s">
        <v>39</v>
      </c>
      <c r="J11182" s="5">
        <v>44946</v>
      </c>
      <c r="K11182" s="4"/>
    </row>
    <row r="11183" spans="1:11" x14ac:dyDescent="0.25">
      <c r="A11183" s="6" t="s">
        <v>11431</v>
      </c>
      <c r="B11183" s="6" t="s">
        <v>44</v>
      </c>
      <c r="C11183" s="6" t="s">
        <v>23</v>
      </c>
      <c r="D11183" s="6" t="s">
        <v>35</v>
      </c>
      <c r="E11183" s="7">
        <v>125</v>
      </c>
      <c r="F11183" s="7"/>
      <c r="G11183" s="7"/>
      <c r="H11183" s="6" t="s">
        <v>49</v>
      </c>
      <c r="I11183" s="6" t="s">
        <v>39</v>
      </c>
      <c r="J11183" s="8">
        <v>44714</v>
      </c>
      <c r="K11183" s="7"/>
    </row>
    <row r="11184" spans="1:11" x14ac:dyDescent="0.25">
      <c r="A11184" s="3" t="s">
        <v>11432</v>
      </c>
      <c r="B11184" s="3" t="s">
        <v>90</v>
      </c>
      <c r="C11184" s="3" t="s">
        <v>131</v>
      </c>
      <c r="D11184" s="3" t="s">
        <v>622</v>
      </c>
      <c r="E11184" s="4">
        <v>215</v>
      </c>
      <c r="F11184" s="4">
        <v>50</v>
      </c>
      <c r="G11184" s="4">
        <v>1075</v>
      </c>
      <c r="H11184" s="3" t="s">
        <v>49</v>
      </c>
      <c r="I11184" s="3" t="s">
        <v>39</v>
      </c>
      <c r="J11184" s="5">
        <v>45550</v>
      </c>
      <c r="K11184" s="4" t="b">
        <v>1</v>
      </c>
    </row>
    <row r="11185" spans="1:11" x14ac:dyDescent="0.25">
      <c r="A11185" s="6" t="s">
        <v>11433</v>
      </c>
      <c r="B11185" s="6" t="s">
        <v>31</v>
      </c>
      <c r="C11185" s="6" t="s">
        <v>42</v>
      </c>
      <c r="D11185" s="6" t="s">
        <v>343</v>
      </c>
      <c r="E11185" s="7">
        <v>290</v>
      </c>
      <c r="F11185" s="7">
        <v>30</v>
      </c>
      <c r="G11185" s="7">
        <v>870</v>
      </c>
      <c r="H11185" s="6" t="s">
        <v>49</v>
      </c>
      <c r="I11185" s="6" t="s">
        <v>16</v>
      </c>
      <c r="J11185" s="8">
        <v>45448</v>
      </c>
      <c r="K11185" s="7" t="b">
        <v>0</v>
      </c>
    </row>
    <row r="11186" spans="1:11" x14ac:dyDescent="0.25">
      <c r="A11186" s="3" t="s">
        <v>11434</v>
      </c>
      <c r="B11186" s="3" t="s">
        <v>31</v>
      </c>
      <c r="C11186" s="3" t="s">
        <v>28</v>
      </c>
      <c r="D11186" s="3" t="s">
        <v>175</v>
      </c>
      <c r="E11186" s="4">
        <v>95</v>
      </c>
      <c r="F11186" s="4">
        <v>60</v>
      </c>
      <c r="G11186" s="4">
        <v>570</v>
      </c>
      <c r="H11186" s="3" t="s">
        <v>15</v>
      </c>
      <c r="I11186" s="3" t="s">
        <v>16</v>
      </c>
      <c r="J11186" s="5">
        <v>44671</v>
      </c>
      <c r="K11186" s="4" t="b">
        <v>0</v>
      </c>
    </row>
    <row r="11187" spans="1:11" x14ac:dyDescent="0.25">
      <c r="A11187" s="6" t="s">
        <v>11435</v>
      </c>
      <c r="B11187" s="6" t="s">
        <v>117</v>
      </c>
      <c r="C11187" s="6" t="s">
        <v>67</v>
      </c>
      <c r="D11187" s="6" t="s">
        <v>35</v>
      </c>
      <c r="E11187" s="7"/>
      <c r="F11187" s="7">
        <v>10</v>
      </c>
      <c r="G11187" s="7">
        <v>335</v>
      </c>
      <c r="H11187" s="6" t="s">
        <v>25</v>
      </c>
      <c r="I11187" s="6" t="s">
        <v>16</v>
      </c>
      <c r="J11187" s="8">
        <v>45278</v>
      </c>
      <c r="K11187" s="7"/>
    </row>
    <row r="11188" spans="1:11" x14ac:dyDescent="0.25">
      <c r="A11188" s="3" t="s">
        <v>11436</v>
      </c>
      <c r="B11188" s="3" t="s">
        <v>22</v>
      </c>
      <c r="C11188" s="3" t="s">
        <v>23</v>
      </c>
      <c r="D11188" s="3" t="s">
        <v>552</v>
      </c>
      <c r="E11188" s="4">
        <v>110</v>
      </c>
      <c r="F11188" s="4">
        <v>10</v>
      </c>
      <c r="G11188" s="4">
        <v>110</v>
      </c>
      <c r="H11188" s="3" t="s">
        <v>15</v>
      </c>
      <c r="I11188" s="3" t="s">
        <v>39</v>
      </c>
      <c r="J11188" s="5">
        <v>45397</v>
      </c>
      <c r="K11188" s="4"/>
    </row>
    <row r="11189" spans="1:11" x14ac:dyDescent="0.25">
      <c r="A11189" s="6" t="s">
        <v>11437</v>
      </c>
      <c r="B11189" s="6" t="s">
        <v>41</v>
      </c>
      <c r="C11189" s="6" t="s">
        <v>28</v>
      </c>
      <c r="D11189" s="6" t="s">
        <v>118</v>
      </c>
      <c r="E11189" s="7">
        <v>365</v>
      </c>
      <c r="F11189" s="7">
        <v>90</v>
      </c>
      <c r="G11189" s="7">
        <v>3285</v>
      </c>
      <c r="H11189" s="6" t="s">
        <v>49</v>
      </c>
      <c r="I11189" s="6" t="s">
        <v>39</v>
      </c>
      <c r="J11189" s="8">
        <v>44574</v>
      </c>
      <c r="K11189" s="7"/>
    </row>
    <row r="11190" spans="1:11" x14ac:dyDescent="0.25">
      <c r="A11190" s="3" t="s">
        <v>11438</v>
      </c>
      <c r="B11190" s="3" t="s">
        <v>78</v>
      </c>
      <c r="C11190" s="3" t="s">
        <v>19</v>
      </c>
      <c r="D11190" s="3" t="s">
        <v>285</v>
      </c>
      <c r="E11190" s="4">
        <v>80</v>
      </c>
      <c r="F11190" s="4">
        <v>100</v>
      </c>
      <c r="G11190" s="4">
        <v>800</v>
      </c>
      <c r="H11190" s="3" t="s">
        <v>25</v>
      </c>
      <c r="I11190" s="3" t="s">
        <v>16</v>
      </c>
      <c r="J11190" s="5">
        <v>45608</v>
      </c>
      <c r="K11190" s="4" t="b">
        <v>0</v>
      </c>
    </row>
    <row r="11191" spans="1:11" x14ac:dyDescent="0.25">
      <c r="A11191" s="6" t="s">
        <v>11439</v>
      </c>
      <c r="B11191" s="6" t="s">
        <v>114</v>
      </c>
      <c r="C11191" s="6" t="s">
        <v>42</v>
      </c>
      <c r="D11191" s="6" t="s">
        <v>88</v>
      </c>
      <c r="E11191" s="7">
        <v>410</v>
      </c>
      <c r="F11191" s="7">
        <v>70</v>
      </c>
      <c r="G11191" s="7">
        <v>2870</v>
      </c>
      <c r="H11191" s="6" t="s">
        <v>49</v>
      </c>
      <c r="I11191" s="6" t="s">
        <v>16</v>
      </c>
      <c r="J11191" s="8">
        <v>44643</v>
      </c>
      <c r="K11191" s="7" t="b">
        <v>1</v>
      </c>
    </row>
    <row r="11192" spans="1:11" x14ac:dyDescent="0.25">
      <c r="A11192" s="3" t="s">
        <v>11440</v>
      </c>
      <c r="B11192" s="3" t="s">
        <v>124</v>
      </c>
      <c r="C11192" s="3" t="s">
        <v>67</v>
      </c>
      <c r="D11192" s="3" t="s">
        <v>359</v>
      </c>
      <c r="E11192" s="4">
        <v>50</v>
      </c>
      <c r="F11192" s="4">
        <v>80</v>
      </c>
      <c r="G11192" s="4">
        <v>400</v>
      </c>
      <c r="H11192" s="3" t="s">
        <v>15</v>
      </c>
      <c r="I11192" s="3" t="s">
        <v>39</v>
      </c>
      <c r="J11192" s="5">
        <v>44893</v>
      </c>
      <c r="K11192" s="4" t="b">
        <v>0</v>
      </c>
    </row>
    <row r="11193" spans="1:11" x14ac:dyDescent="0.25">
      <c r="A11193" s="6" t="s">
        <v>11441</v>
      </c>
      <c r="B11193" s="6" t="s">
        <v>27</v>
      </c>
      <c r="C11193" s="6" t="s">
        <v>13</v>
      </c>
      <c r="D11193" s="6" t="s">
        <v>521</v>
      </c>
      <c r="E11193" s="7">
        <v>155</v>
      </c>
      <c r="F11193" s="7">
        <v>80</v>
      </c>
      <c r="G11193" s="7">
        <v>1240</v>
      </c>
      <c r="H11193" s="6" t="s">
        <v>49</v>
      </c>
      <c r="I11193" s="6" t="s">
        <v>39</v>
      </c>
      <c r="J11193" s="8">
        <v>45361</v>
      </c>
      <c r="K11193" s="7"/>
    </row>
    <row r="11194" spans="1:11" x14ac:dyDescent="0.25">
      <c r="A11194" s="3" t="s">
        <v>11442</v>
      </c>
      <c r="B11194" s="3" t="s">
        <v>47</v>
      </c>
      <c r="C11194" s="3" t="s">
        <v>42</v>
      </c>
      <c r="D11194" s="3" t="s">
        <v>200</v>
      </c>
      <c r="E11194" s="4">
        <v>395</v>
      </c>
      <c r="F11194" s="4">
        <v>50</v>
      </c>
      <c r="G11194" s="4">
        <v>1975</v>
      </c>
      <c r="H11194" s="3" t="s">
        <v>15</v>
      </c>
      <c r="I11194" s="3" t="s">
        <v>39</v>
      </c>
      <c r="J11194" s="5">
        <v>45367</v>
      </c>
      <c r="K11194" s="4" t="b">
        <v>0</v>
      </c>
    </row>
    <row r="11195" spans="1:11" x14ac:dyDescent="0.25">
      <c r="A11195" s="6" t="s">
        <v>11443</v>
      </c>
      <c r="B11195" s="6" t="s">
        <v>44</v>
      </c>
      <c r="C11195" s="6" t="s">
        <v>13</v>
      </c>
      <c r="D11195" s="6" t="s">
        <v>93</v>
      </c>
      <c r="E11195" s="7">
        <v>365</v>
      </c>
      <c r="F11195" s="7">
        <v>20</v>
      </c>
      <c r="G11195" s="7">
        <v>730</v>
      </c>
      <c r="H11195" s="6" t="s">
        <v>25</v>
      </c>
      <c r="I11195" s="6" t="s">
        <v>16</v>
      </c>
      <c r="J11195" s="8">
        <v>45525</v>
      </c>
      <c r="K11195" s="7"/>
    </row>
    <row r="11196" spans="1:11" x14ac:dyDescent="0.25">
      <c r="A11196" s="3" t="s">
        <v>11444</v>
      </c>
      <c r="B11196" s="3" t="s">
        <v>22</v>
      </c>
      <c r="C11196" s="3" t="s">
        <v>23</v>
      </c>
      <c r="D11196" s="3" t="s">
        <v>24</v>
      </c>
      <c r="E11196" s="4">
        <v>215</v>
      </c>
      <c r="F11196" s="4">
        <v>50</v>
      </c>
      <c r="G11196" s="4">
        <v>1075</v>
      </c>
      <c r="H11196" s="3" t="s">
        <v>25</v>
      </c>
      <c r="I11196" s="3" t="s">
        <v>16</v>
      </c>
      <c r="J11196" s="5">
        <v>45303</v>
      </c>
      <c r="K11196" s="4" t="b">
        <v>0</v>
      </c>
    </row>
    <row r="11197" spans="1:11" x14ac:dyDescent="0.25">
      <c r="A11197" s="6" t="s">
        <v>11445</v>
      </c>
      <c r="B11197" s="6" t="s">
        <v>66</v>
      </c>
      <c r="C11197" s="6" t="s">
        <v>28</v>
      </c>
      <c r="D11197" s="6" t="s">
        <v>35</v>
      </c>
      <c r="E11197" s="7"/>
      <c r="F11197" s="7">
        <v>20</v>
      </c>
      <c r="G11197" s="7">
        <v>340</v>
      </c>
      <c r="H11197" s="6" t="s">
        <v>49</v>
      </c>
      <c r="I11197" s="6" t="s">
        <v>39</v>
      </c>
      <c r="J11197" s="8">
        <v>45381</v>
      </c>
      <c r="K11197" s="7" t="b">
        <v>1</v>
      </c>
    </row>
    <row r="11198" spans="1:11" x14ac:dyDescent="0.25">
      <c r="A11198" s="3" t="s">
        <v>11446</v>
      </c>
      <c r="B11198" s="3" t="s">
        <v>66</v>
      </c>
      <c r="C11198" s="3" t="s">
        <v>13</v>
      </c>
      <c r="D11198" s="3" t="s">
        <v>167</v>
      </c>
      <c r="E11198" s="4">
        <v>215</v>
      </c>
      <c r="F11198" s="4">
        <v>70</v>
      </c>
      <c r="G11198" s="4">
        <v>1505</v>
      </c>
      <c r="H11198" s="3" t="s">
        <v>49</v>
      </c>
      <c r="I11198" s="3" t="s">
        <v>39</v>
      </c>
      <c r="J11198" s="5">
        <v>45428</v>
      </c>
      <c r="K11198" s="4" t="b">
        <v>1</v>
      </c>
    </row>
    <row r="11199" spans="1:11" x14ac:dyDescent="0.25">
      <c r="A11199" s="6" t="s">
        <v>11447</v>
      </c>
      <c r="B11199" s="6" t="s">
        <v>22</v>
      </c>
      <c r="C11199" s="6" t="s">
        <v>23</v>
      </c>
      <c r="D11199" s="6" t="s">
        <v>1166</v>
      </c>
      <c r="E11199" s="7">
        <v>95</v>
      </c>
      <c r="F11199" s="7">
        <v>60</v>
      </c>
      <c r="G11199" s="7">
        <v>570</v>
      </c>
      <c r="H11199" s="6" t="s">
        <v>15</v>
      </c>
      <c r="I11199" s="6" t="s">
        <v>39</v>
      </c>
      <c r="J11199" s="8">
        <v>44751</v>
      </c>
      <c r="K11199" s="7" t="b">
        <v>1</v>
      </c>
    </row>
    <row r="11200" spans="1:11" x14ac:dyDescent="0.25">
      <c r="A11200" s="3" t="s">
        <v>11448</v>
      </c>
      <c r="B11200" s="3" t="s">
        <v>41</v>
      </c>
      <c r="C11200" s="3" t="s">
        <v>19</v>
      </c>
      <c r="D11200" s="3" t="s">
        <v>288</v>
      </c>
      <c r="E11200" s="4">
        <v>200</v>
      </c>
      <c r="F11200" s="4">
        <v>100</v>
      </c>
      <c r="G11200" s="4">
        <v>2000</v>
      </c>
      <c r="H11200" s="3" t="s">
        <v>49</v>
      </c>
      <c r="I11200" s="3" t="s">
        <v>39</v>
      </c>
      <c r="J11200" s="5">
        <v>44950</v>
      </c>
      <c r="K11200" s="4" t="b">
        <v>0</v>
      </c>
    </row>
    <row r="11201" spans="1:11" x14ac:dyDescent="0.25">
      <c r="A11201" s="6" t="s">
        <v>11449</v>
      </c>
      <c r="B11201" s="6" t="s">
        <v>18</v>
      </c>
      <c r="C11201" s="6" t="s">
        <v>23</v>
      </c>
      <c r="D11201" s="6" t="s">
        <v>471</v>
      </c>
      <c r="E11201" s="7">
        <v>290</v>
      </c>
      <c r="F11201" s="7">
        <v>50</v>
      </c>
      <c r="G11201" s="7">
        <v>1450</v>
      </c>
      <c r="H11201" s="6" t="s">
        <v>25</v>
      </c>
      <c r="I11201" s="6" t="s">
        <v>16</v>
      </c>
      <c r="J11201" s="8">
        <v>44895</v>
      </c>
      <c r="K11201" s="7" t="b">
        <v>1</v>
      </c>
    </row>
    <row r="11202" spans="1:11" x14ac:dyDescent="0.25">
      <c r="A11202" s="3" t="s">
        <v>11450</v>
      </c>
      <c r="B11202" s="3" t="s">
        <v>31</v>
      </c>
      <c r="C11202" s="3" t="s">
        <v>19</v>
      </c>
      <c r="D11202" s="3" t="s">
        <v>211</v>
      </c>
      <c r="E11202" s="4">
        <v>95</v>
      </c>
      <c r="F11202" s="4">
        <v>30</v>
      </c>
      <c r="G11202" s="4">
        <v>285</v>
      </c>
      <c r="H11202" s="3" t="s">
        <v>15</v>
      </c>
      <c r="I11202" s="3" t="s">
        <v>39</v>
      </c>
      <c r="J11202" s="5">
        <v>45223</v>
      </c>
      <c r="K11202" s="4" t="b">
        <v>1</v>
      </c>
    </row>
    <row r="11203" spans="1:11" x14ac:dyDescent="0.25">
      <c r="A11203" s="6" t="s">
        <v>11451</v>
      </c>
      <c r="B11203" s="6" t="s">
        <v>124</v>
      </c>
      <c r="C11203" s="6" t="s">
        <v>28</v>
      </c>
      <c r="D11203" s="6" t="s">
        <v>479</v>
      </c>
      <c r="E11203" s="7">
        <v>80</v>
      </c>
      <c r="F11203" s="7">
        <v>40</v>
      </c>
      <c r="G11203" s="7">
        <v>320</v>
      </c>
      <c r="H11203" s="6" t="s">
        <v>49</v>
      </c>
      <c r="I11203" s="6" t="s">
        <v>16</v>
      </c>
      <c r="J11203" s="8">
        <v>45429</v>
      </c>
      <c r="K11203" s="7" t="b">
        <v>1</v>
      </c>
    </row>
    <row r="11204" spans="1:11" x14ac:dyDescent="0.25">
      <c r="A11204" s="3" t="s">
        <v>11452</v>
      </c>
      <c r="B11204" s="3" t="s">
        <v>101</v>
      </c>
      <c r="C11204" s="3" t="s">
        <v>131</v>
      </c>
      <c r="D11204" s="3" t="s">
        <v>321</v>
      </c>
      <c r="E11204" s="4">
        <v>245</v>
      </c>
      <c r="F11204" s="4">
        <v>20</v>
      </c>
      <c r="G11204" s="4">
        <v>490</v>
      </c>
      <c r="H11204" s="3" t="s">
        <v>49</v>
      </c>
      <c r="I11204" s="3" t="s">
        <v>39</v>
      </c>
      <c r="J11204" s="5">
        <v>44729</v>
      </c>
      <c r="K11204" s="4" t="b">
        <v>1</v>
      </c>
    </row>
    <row r="11205" spans="1:11" x14ac:dyDescent="0.25">
      <c r="A11205" s="6" t="s">
        <v>11453</v>
      </c>
      <c r="B11205" s="6" t="s">
        <v>70</v>
      </c>
      <c r="C11205" s="6" t="s">
        <v>28</v>
      </c>
      <c r="D11205" s="6" t="s">
        <v>479</v>
      </c>
      <c r="E11205" s="7">
        <v>80</v>
      </c>
      <c r="F11205" s="7">
        <v>90</v>
      </c>
      <c r="G11205" s="7">
        <v>720</v>
      </c>
      <c r="H11205" s="6" t="s">
        <v>49</v>
      </c>
      <c r="I11205" s="6" t="s">
        <v>16</v>
      </c>
      <c r="J11205" s="8">
        <v>44794</v>
      </c>
      <c r="K11205" s="7" t="b">
        <v>1</v>
      </c>
    </row>
    <row r="11206" spans="1:11" x14ac:dyDescent="0.25">
      <c r="A11206" s="3" t="s">
        <v>11454</v>
      </c>
      <c r="B11206" s="3" t="s">
        <v>18</v>
      </c>
      <c r="C11206" s="3" t="s">
        <v>67</v>
      </c>
      <c r="D11206" s="3" t="s">
        <v>421</v>
      </c>
      <c r="E11206" s="4">
        <v>410</v>
      </c>
      <c r="F11206" s="4">
        <v>60</v>
      </c>
      <c r="G11206" s="4">
        <v>2460</v>
      </c>
      <c r="H11206" s="3" t="s">
        <v>15</v>
      </c>
      <c r="I11206" s="3" t="s">
        <v>39</v>
      </c>
      <c r="J11206" s="5">
        <v>44959</v>
      </c>
      <c r="K11206" s="4" t="b">
        <v>1</v>
      </c>
    </row>
    <row r="11207" spans="1:11" x14ac:dyDescent="0.25">
      <c r="A11207" s="6" t="s">
        <v>11455</v>
      </c>
      <c r="B11207" s="6" t="s">
        <v>56</v>
      </c>
      <c r="C11207" s="6" t="s">
        <v>131</v>
      </c>
      <c r="D11207" s="6" t="s">
        <v>294</v>
      </c>
      <c r="E11207" s="7">
        <v>125</v>
      </c>
      <c r="F11207" s="7">
        <v>30</v>
      </c>
      <c r="G11207" s="7">
        <v>375</v>
      </c>
      <c r="H11207" s="6" t="s">
        <v>25</v>
      </c>
      <c r="I11207" s="6" t="s">
        <v>39</v>
      </c>
      <c r="J11207" s="8">
        <v>45388</v>
      </c>
      <c r="K11207" s="7" t="b">
        <v>1</v>
      </c>
    </row>
    <row r="11208" spans="1:11" x14ac:dyDescent="0.25">
      <c r="A11208" s="3" t="s">
        <v>11456</v>
      </c>
      <c r="B11208" s="3" t="s">
        <v>75</v>
      </c>
      <c r="C11208" s="3" t="s">
        <v>13</v>
      </c>
      <c r="D11208" s="3" t="s">
        <v>521</v>
      </c>
      <c r="E11208" s="4">
        <v>155</v>
      </c>
      <c r="F11208" s="4">
        <v>90</v>
      </c>
      <c r="G11208" s="4">
        <v>1395</v>
      </c>
      <c r="H11208" s="3" t="s">
        <v>15</v>
      </c>
      <c r="I11208" s="3" t="s">
        <v>39</v>
      </c>
      <c r="J11208" s="5">
        <v>44867</v>
      </c>
      <c r="K11208" s="4" t="b">
        <v>1</v>
      </c>
    </row>
    <row r="11209" spans="1:11" x14ac:dyDescent="0.25">
      <c r="A11209" s="6" t="s">
        <v>11457</v>
      </c>
      <c r="B11209" s="6" t="s">
        <v>47</v>
      </c>
      <c r="C11209" s="6" t="s">
        <v>19</v>
      </c>
      <c r="D11209" s="6" t="s">
        <v>20</v>
      </c>
      <c r="E11209" s="7">
        <v>290</v>
      </c>
      <c r="F11209" s="7">
        <v>40</v>
      </c>
      <c r="G11209" s="7">
        <v>1160</v>
      </c>
      <c r="H11209" s="6" t="s">
        <v>49</v>
      </c>
      <c r="I11209" s="6" t="s">
        <v>39</v>
      </c>
      <c r="J11209" s="8">
        <v>45485</v>
      </c>
      <c r="K11209" s="7" t="b">
        <v>0</v>
      </c>
    </row>
    <row r="11210" spans="1:11" x14ac:dyDescent="0.25">
      <c r="A11210" s="3" t="s">
        <v>11458</v>
      </c>
      <c r="B11210" s="3" t="s">
        <v>31</v>
      </c>
      <c r="C11210" s="3" t="s">
        <v>32</v>
      </c>
      <c r="D11210" s="3" t="s">
        <v>171</v>
      </c>
      <c r="E11210" s="4">
        <v>305</v>
      </c>
      <c r="F11210" s="4">
        <v>40</v>
      </c>
      <c r="G11210" s="4">
        <v>1220</v>
      </c>
      <c r="H11210" s="3" t="s">
        <v>49</v>
      </c>
      <c r="I11210" s="3" t="s">
        <v>39</v>
      </c>
      <c r="J11210" s="5">
        <v>44626</v>
      </c>
      <c r="K11210" s="4" t="b">
        <v>1</v>
      </c>
    </row>
    <row r="11211" spans="1:11" x14ac:dyDescent="0.25">
      <c r="A11211" s="6" t="s">
        <v>11459</v>
      </c>
      <c r="B11211" s="6" t="s">
        <v>75</v>
      </c>
      <c r="C11211" s="6" t="s">
        <v>67</v>
      </c>
      <c r="D11211" s="6" t="s">
        <v>68</v>
      </c>
      <c r="E11211" s="7">
        <v>230</v>
      </c>
      <c r="F11211" s="7">
        <v>90</v>
      </c>
      <c r="G11211" s="7">
        <v>2070</v>
      </c>
      <c r="H11211" s="6" t="s">
        <v>15</v>
      </c>
      <c r="I11211" s="6" t="s">
        <v>16</v>
      </c>
      <c r="J11211" s="8">
        <v>44765</v>
      </c>
      <c r="K11211" s="7" t="b">
        <v>1</v>
      </c>
    </row>
    <row r="11212" spans="1:11" x14ac:dyDescent="0.25">
      <c r="A11212" s="3" t="s">
        <v>11460</v>
      </c>
      <c r="B11212" s="3" t="s">
        <v>70</v>
      </c>
      <c r="C11212" s="3" t="s">
        <v>13</v>
      </c>
      <c r="D11212" s="3" t="s">
        <v>97</v>
      </c>
      <c r="E11212" s="4">
        <v>125</v>
      </c>
      <c r="F11212" s="4">
        <v>20</v>
      </c>
      <c r="G11212" s="4">
        <v>250</v>
      </c>
      <c r="H11212" s="3" t="s">
        <v>25</v>
      </c>
      <c r="I11212" s="3" t="s">
        <v>16</v>
      </c>
      <c r="J11212" s="5">
        <v>45466</v>
      </c>
      <c r="K11212" s="4" t="b">
        <v>1</v>
      </c>
    </row>
    <row r="11213" spans="1:11" x14ac:dyDescent="0.25">
      <c r="A11213" s="6" t="s">
        <v>11461</v>
      </c>
      <c r="B11213" s="6" t="s">
        <v>117</v>
      </c>
      <c r="C11213" s="6" t="s">
        <v>23</v>
      </c>
      <c r="D11213" s="6" t="s">
        <v>1240</v>
      </c>
      <c r="E11213" s="7">
        <v>260</v>
      </c>
      <c r="F11213" s="7">
        <v>10</v>
      </c>
      <c r="G11213" s="7">
        <v>260</v>
      </c>
      <c r="H11213" s="6" t="s">
        <v>15</v>
      </c>
      <c r="I11213" s="6" t="s">
        <v>16</v>
      </c>
      <c r="J11213" s="8">
        <v>44642</v>
      </c>
      <c r="K11213" s="7" t="b">
        <v>1</v>
      </c>
    </row>
    <row r="11214" spans="1:11" x14ac:dyDescent="0.25">
      <c r="A11214" s="3" t="s">
        <v>11462</v>
      </c>
      <c r="B11214" s="3" t="s">
        <v>99</v>
      </c>
      <c r="C11214" s="3" t="s">
        <v>131</v>
      </c>
      <c r="D11214" s="3" t="s">
        <v>327</v>
      </c>
      <c r="E11214" s="4">
        <v>305</v>
      </c>
      <c r="F11214" s="4">
        <v>10</v>
      </c>
      <c r="G11214" s="4">
        <v>305</v>
      </c>
      <c r="H11214" s="3" t="s">
        <v>25</v>
      </c>
      <c r="I11214" s="3" t="s">
        <v>39</v>
      </c>
      <c r="J11214" s="5">
        <v>45085</v>
      </c>
      <c r="K11214" s="4" t="b">
        <v>0</v>
      </c>
    </row>
    <row r="11215" spans="1:11" x14ac:dyDescent="0.25">
      <c r="A11215" s="6" t="s">
        <v>11463</v>
      </c>
      <c r="B11215" s="6" t="s">
        <v>117</v>
      </c>
      <c r="C11215" s="6" t="s">
        <v>23</v>
      </c>
      <c r="D11215" s="6" t="s">
        <v>278</v>
      </c>
      <c r="E11215" s="7">
        <v>305</v>
      </c>
      <c r="F11215" s="7">
        <v>80</v>
      </c>
      <c r="G11215" s="7">
        <v>2440</v>
      </c>
      <c r="H11215" s="6" t="s">
        <v>49</v>
      </c>
      <c r="I11215" s="6" t="s">
        <v>16</v>
      </c>
      <c r="J11215" s="8">
        <v>45573</v>
      </c>
      <c r="K11215" s="7" t="b">
        <v>0</v>
      </c>
    </row>
    <row r="11216" spans="1:11" x14ac:dyDescent="0.25">
      <c r="A11216" s="3" t="s">
        <v>11464</v>
      </c>
      <c r="B11216" s="3" t="s">
        <v>31</v>
      </c>
      <c r="C11216" s="3" t="s">
        <v>19</v>
      </c>
      <c r="D11216" s="3" t="s">
        <v>153</v>
      </c>
      <c r="E11216" s="4">
        <v>125</v>
      </c>
      <c r="F11216" s="4">
        <v>20</v>
      </c>
      <c r="G11216" s="4">
        <v>250</v>
      </c>
      <c r="H11216" s="3" t="s">
        <v>25</v>
      </c>
      <c r="I11216" s="3" t="s">
        <v>16</v>
      </c>
      <c r="J11216" s="5">
        <v>44614</v>
      </c>
      <c r="K11216" s="4"/>
    </row>
    <row r="11217" spans="1:11" x14ac:dyDescent="0.25">
      <c r="A11217" s="6" t="s">
        <v>11465</v>
      </c>
      <c r="B11217" s="6" t="s">
        <v>169</v>
      </c>
      <c r="C11217" s="6" t="s">
        <v>13</v>
      </c>
      <c r="D11217" s="6" t="s">
        <v>134</v>
      </c>
      <c r="E11217" s="7">
        <v>200</v>
      </c>
      <c r="F11217" s="7">
        <v>90</v>
      </c>
      <c r="G11217" s="7">
        <v>1800</v>
      </c>
      <c r="H11217" s="6" t="s">
        <v>49</v>
      </c>
      <c r="I11217" s="6" t="s">
        <v>39</v>
      </c>
      <c r="J11217" s="8">
        <v>45009</v>
      </c>
      <c r="K11217" s="7"/>
    </row>
    <row r="11218" spans="1:11" x14ac:dyDescent="0.25">
      <c r="A11218" s="3" t="s">
        <v>11466</v>
      </c>
      <c r="B11218" s="3" t="s">
        <v>70</v>
      </c>
      <c r="C11218" s="3" t="s">
        <v>19</v>
      </c>
      <c r="D11218" s="3" t="s">
        <v>274</v>
      </c>
      <c r="E11218" s="4">
        <v>395</v>
      </c>
      <c r="F11218" s="4">
        <v>60</v>
      </c>
      <c r="G11218" s="4">
        <v>2370</v>
      </c>
      <c r="H11218" s="3" t="s">
        <v>25</v>
      </c>
      <c r="I11218" s="3" t="s">
        <v>39</v>
      </c>
      <c r="J11218" s="5">
        <v>45307</v>
      </c>
      <c r="K11218" s="4" t="b">
        <v>1</v>
      </c>
    </row>
    <row r="11219" spans="1:11" x14ac:dyDescent="0.25">
      <c r="A11219" s="6" t="s">
        <v>11467</v>
      </c>
      <c r="B11219" s="6" t="s">
        <v>41</v>
      </c>
      <c r="C11219" s="6" t="s">
        <v>67</v>
      </c>
      <c r="D11219" s="6" t="s">
        <v>313</v>
      </c>
      <c r="E11219" s="7">
        <v>140</v>
      </c>
      <c r="F11219" s="7">
        <v>60</v>
      </c>
      <c r="G11219" s="7">
        <v>840</v>
      </c>
      <c r="H11219" s="6" t="s">
        <v>49</v>
      </c>
      <c r="I11219" s="6" t="s">
        <v>39</v>
      </c>
      <c r="J11219" s="8">
        <v>45253</v>
      </c>
      <c r="K11219" s="7" t="b">
        <v>1</v>
      </c>
    </row>
    <row r="11220" spans="1:11" x14ac:dyDescent="0.25">
      <c r="A11220" s="3" t="s">
        <v>11468</v>
      </c>
      <c r="B11220" s="3" t="s">
        <v>124</v>
      </c>
      <c r="C11220" s="3" t="s">
        <v>131</v>
      </c>
      <c r="D11220" s="3" t="s">
        <v>226</v>
      </c>
      <c r="E11220" s="4">
        <v>410</v>
      </c>
      <c r="F11220" s="4">
        <v>90</v>
      </c>
      <c r="G11220" s="4">
        <v>3690</v>
      </c>
      <c r="H11220" s="3" t="s">
        <v>25</v>
      </c>
      <c r="I11220" s="3" t="s">
        <v>39</v>
      </c>
      <c r="J11220" s="5">
        <v>45463</v>
      </c>
      <c r="K11220" s="4" t="b">
        <v>1</v>
      </c>
    </row>
    <row r="11221" spans="1:11" x14ac:dyDescent="0.25">
      <c r="A11221" s="6" t="s">
        <v>11469</v>
      </c>
      <c r="B11221" s="6" t="s">
        <v>75</v>
      </c>
      <c r="C11221" s="6" t="s">
        <v>13</v>
      </c>
      <c r="D11221" s="6" t="s">
        <v>167</v>
      </c>
      <c r="E11221" s="7">
        <v>215</v>
      </c>
      <c r="F11221" s="7">
        <v>10</v>
      </c>
      <c r="G11221" s="7">
        <v>215</v>
      </c>
      <c r="H11221" s="6" t="s">
        <v>25</v>
      </c>
      <c r="I11221" s="6" t="s">
        <v>16</v>
      </c>
      <c r="J11221" s="8">
        <v>45264</v>
      </c>
      <c r="K11221" s="7"/>
    </row>
    <row r="11222" spans="1:11" x14ac:dyDescent="0.25">
      <c r="A11222" s="3" t="s">
        <v>11470</v>
      </c>
      <c r="B11222" s="3" t="s">
        <v>47</v>
      </c>
      <c r="C11222" s="3" t="s">
        <v>131</v>
      </c>
      <c r="D11222" s="3" t="s">
        <v>745</v>
      </c>
      <c r="E11222" s="4">
        <v>380</v>
      </c>
      <c r="F11222" s="4">
        <v>40</v>
      </c>
      <c r="G11222" s="4">
        <v>1520</v>
      </c>
      <c r="H11222" s="3" t="s">
        <v>15</v>
      </c>
      <c r="I11222" s="3" t="s">
        <v>16</v>
      </c>
      <c r="J11222" s="5">
        <v>45659</v>
      </c>
      <c r="K11222" s="4"/>
    </row>
    <row r="11223" spans="1:11" x14ac:dyDescent="0.25">
      <c r="A11223" s="6" t="s">
        <v>11471</v>
      </c>
      <c r="B11223" s="6" t="s">
        <v>85</v>
      </c>
      <c r="C11223" s="6" t="s">
        <v>42</v>
      </c>
      <c r="D11223" s="6" t="s">
        <v>145</v>
      </c>
      <c r="E11223" s="7">
        <v>380</v>
      </c>
      <c r="F11223" s="7">
        <v>70</v>
      </c>
      <c r="G11223" s="7">
        <v>2660</v>
      </c>
      <c r="H11223" s="6" t="s">
        <v>25</v>
      </c>
      <c r="I11223" s="6" t="s">
        <v>39</v>
      </c>
      <c r="J11223" s="8">
        <v>44571</v>
      </c>
      <c r="K11223" s="7" t="b">
        <v>1</v>
      </c>
    </row>
    <row r="11224" spans="1:11" x14ac:dyDescent="0.25">
      <c r="A11224" s="3" t="s">
        <v>11472</v>
      </c>
      <c r="B11224" s="3" t="s">
        <v>56</v>
      </c>
      <c r="C11224" s="3" t="s">
        <v>23</v>
      </c>
      <c r="D11224" s="3" t="s">
        <v>307</v>
      </c>
      <c r="E11224" s="4">
        <v>230</v>
      </c>
      <c r="F11224" s="4">
        <v>100</v>
      </c>
      <c r="G11224" s="4">
        <v>2300</v>
      </c>
      <c r="H11224" s="3" t="s">
        <v>15</v>
      </c>
      <c r="I11224" s="3" t="s">
        <v>16</v>
      </c>
      <c r="J11224" s="5">
        <v>44979</v>
      </c>
      <c r="K11224" s="4"/>
    </row>
    <row r="11225" spans="1:11" x14ac:dyDescent="0.25">
      <c r="A11225" s="6" t="s">
        <v>11473</v>
      </c>
      <c r="B11225" s="6" t="s">
        <v>109</v>
      </c>
      <c r="C11225" s="6" t="s">
        <v>13</v>
      </c>
      <c r="D11225" s="6" t="s">
        <v>456</v>
      </c>
      <c r="E11225" s="7">
        <v>260</v>
      </c>
      <c r="F11225" s="7">
        <v>80</v>
      </c>
      <c r="G11225" s="7">
        <v>2080</v>
      </c>
      <c r="H11225" s="6" t="s">
        <v>25</v>
      </c>
      <c r="I11225" s="6" t="s">
        <v>16</v>
      </c>
      <c r="J11225" s="8">
        <v>44573</v>
      </c>
      <c r="K11225" s="7" t="b">
        <v>0</v>
      </c>
    </row>
    <row r="11226" spans="1:11" x14ac:dyDescent="0.25">
      <c r="A11226" s="3" t="s">
        <v>11474</v>
      </c>
      <c r="B11226" s="3" t="s">
        <v>75</v>
      </c>
      <c r="C11226" s="3" t="s">
        <v>13</v>
      </c>
      <c r="D11226" s="3" t="s">
        <v>62</v>
      </c>
      <c r="E11226" s="4">
        <v>290</v>
      </c>
      <c r="F11226" s="4">
        <v>40</v>
      </c>
      <c r="G11226" s="4">
        <v>1160</v>
      </c>
      <c r="H11226" s="3" t="s">
        <v>15</v>
      </c>
      <c r="I11226" s="3" t="s">
        <v>16</v>
      </c>
      <c r="J11226" s="5">
        <v>45567</v>
      </c>
      <c r="K11226" s="4"/>
    </row>
    <row r="11227" spans="1:11" x14ac:dyDescent="0.25">
      <c r="A11227" s="6" t="s">
        <v>11475</v>
      </c>
      <c r="B11227" s="6" t="s">
        <v>66</v>
      </c>
      <c r="C11227" s="6" t="s">
        <v>67</v>
      </c>
      <c r="D11227" s="6" t="s">
        <v>465</v>
      </c>
      <c r="E11227" s="7">
        <v>110</v>
      </c>
      <c r="F11227" s="7">
        <v>80</v>
      </c>
      <c r="G11227" s="7">
        <v>880</v>
      </c>
      <c r="H11227" s="6" t="s">
        <v>25</v>
      </c>
      <c r="I11227" s="6" t="s">
        <v>16</v>
      </c>
      <c r="J11227" s="8">
        <v>45434</v>
      </c>
      <c r="K11227" s="7" t="b">
        <v>1</v>
      </c>
    </row>
    <row r="11228" spans="1:11" x14ac:dyDescent="0.25">
      <c r="A11228" s="3" t="s">
        <v>11476</v>
      </c>
      <c r="B11228" s="3" t="s">
        <v>37</v>
      </c>
      <c r="C11228" s="3" t="s">
        <v>28</v>
      </c>
      <c r="D11228" s="3" t="s">
        <v>571</v>
      </c>
      <c r="E11228" s="4">
        <v>290</v>
      </c>
      <c r="F11228" s="4">
        <v>100</v>
      </c>
      <c r="G11228" s="4">
        <v>2900</v>
      </c>
      <c r="H11228" s="3" t="s">
        <v>49</v>
      </c>
      <c r="I11228" s="3" t="s">
        <v>16</v>
      </c>
      <c r="J11228" s="5">
        <v>45056</v>
      </c>
      <c r="K11228" s="4" t="b">
        <v>0</v>
      </c>
    </row>
    <row r="11229" spans="1:11" x14ac:dyDescent="0.25">
      <c r="A11229" s="6" t="s">
        <v>11477</v>
      </c>
      <c r="B11229" s="6" t="s">
        <v>31</v>
      </c>
      <c r="C11229" s="6" t="s">
        <v>131</v>
      </c>
      <c r="D11229" s="6" t="s">
        <v>321</v>
      </c>
      <c r="E11229" s="7">
        <v>245</v>
      </c>
      <c r="F11229" s="7">
        <v>20</v>
      </c>
      <c r="G11229" s="7">
        <v>490</v>
      </c>
      <c r="H11229" s="6" t="s">
        <v>49</v>
      </c>
      <c r="I11229" s="6" t="s">
        <v>16</v>
      </c>
      <c r="J11229" s="8">
        <v>45416</v>
      </c>
      <c r="K11229" s="7" t="b">
        <v>0</v>
      </c>
    </row>
    <row r="11230" spans="1:11" x14ac:dyDescent="0.25">
      <c r="A11230" s="3" t="s">
        <v>11478</v>
      </c>
      <c r="B11230" s="3" t="s">
        <v>99</v>
      </c>
      <c r="C11230" s="3" t="s">
        <v>28</v>
      </c>
      <c r="D11230" s="3" t="s">
        <v>571</v>
      </c>
      <c r="E11230" s="4">
        <v>290</v>
      </c>
      <c r="F11230" s="4">
        <v>40</v>
      </c>
      <c r="G11230" s="4">
        <v>1160</v>
      </c>
      <c r="H11230" s="3" t="s">
        <v>49</v>
      </c>
      <c r="I11230" s="3" t="s">
        <v>39</v>
      </c>
      <c r="J11230" s="5">
        <v>45353</v>
      </c>
      <c r="K11230" s="4" t="b">
        <v>0</v>
      </c>
    </row>
    <row r="11231" spans="1:11" x14ac:dyDescent="0.25">
      <c r="A11231" s="6" t="s">
        <v>11479</v>
      </c>
      <c r="B11231" s="6" t="s">
        <v>169</v>
      </c>
      <c r="C11231" s="6" t="s">
        <v>131</v>
      </c>
      <c r="D11231" s="6" t="s">
        <v>140</v>
      </c>
      <c r="E11231" s="7">
        <v>110</v>
      </c>
      <c r="F11231" s="7">
        <v>50</v>
      </c>
      <c r="G11231" s="7">
        <v>550</v>
      </c>
      <c r="H11231" s="6" t="s">
        <v>49</v>
      </c>
      <c r="I11231" s="6" t="s">
        <v>39</v>
      </c>
      <c r="J11231" s="8">
        <v>44889</v>
      </c>
      <c r="K11231" s="7"/>
    </row>
    <row r="11232" spans="1:11" x14ac:dyDescent="0.25">
      <c r="A11232" s="3" t="s">
        <v>11480</v>
      </c>
      <c r="B11232" s="3" t="s">
        <v>85</v>
      </c>
      <c r="C11232" s="3" t="s">
        <v>42</v>
      </c>
      <c r="D11232" s="3" t="s">
        <v>1120</v>
      </c>
      <c r="E11232" s="4">
        <v>305</v>
      </c>
      <c r="F11232" s="4">
        <v>80</v>
      </c>
      <c r="G11232" s="4">
        <v>2440</v>
      </c>
      <c r="H11232" s="3" t="s">
        <v>49</v>
      </c>
      <c r="I11232" s="3" t="s">
        <v>16</v>
      </c>
      <c r="J11232" s="5">
        <v>44696</v>
      </c>
      <c r="K11232" s="4" t="b">
        <v>1</v>
      </c>
    </row>
    <row r="11233" spans="1:11" x14ac:dyDescent="0.25">
      <c r="A11233" s="6" t="s">
        <v>11481</v>
      </c>
      <c r="B11233" s="6" t="s">
        <v>31</v>
      </c>
      <c r="C11233" s="6" t="s">
        <v>19</v>
      </c>
      <c r="D11233" s="6" t="s">
        <v>202</v>
      </c>
      <c r="E11233" s="7">
        <v>155</v>
      </c>
      <c r="F11233" s="7">
        <v>40</v>
      </c>
      <c r="G11233" s="7">
        <v>620</v>
      </c>
      <c r="H11233" s="6" t="s">
        <v>49</v>
      </c>
      <c r="I11233" s="6" t="s">
        <v>39</v>
      </c>
      <c r="J11233" s="8">
        <v>45595</v>
      </c>
      <c r="K11233" s="7"/>
    </row>
    <row r="11234" spans="1:11" x14ac:dyDescent="0.25">
      <c r="A11234" s="3" t="s">
        <v>11482</v>
      </c>
      <c r="B11234" s="3" t="s">
        <v>70</v>
      </c>
      <c r="C11234" s="3" t="s">
        <v>13</v>
      </c>
      <c r="D11234" s="3" t="s">
        <v>93</v>
      </c>
      <c r="E11234" s="4">
        <v>365</v>
      </c>
      <c r="F11234" s="4">
        <v>70</v>
      </c>
      <c r="G11234" s="4">
        <v>2555</v>
      </c>
      <c r="H11234" s="3" t="s">
        <v>49</v>
      </c>
      <c r="I11234" s="3" t="s">
        <v>16</v>
      </c>
      <c r="J11234" s="5">
        <v>45639</v>
      </c>
      <c r="K11234" s="4" t="b">
        <v>1</v>
      </c>
    </row>
    <row r="11235" spans="1:11" x14ac:dyDescent="0.25">
      <c r="A11235" s="6" t="s">
        <v>11483</v>
      </c>
      <c r="B11235" s="6" t="s">
        <v>114</v>
      </c>
      <c r="C11235" s="6" t="s">
        <v>131</v>
      </c>
      <c r="D11235" s="6" t="s">
        <v>327</v>
      </c>
      <c r="E11235" s="7">
        <v>305</v>
      </c>
      <c r="F11235" s="7">
        <v>50</v>
      </c>
      <c r="G11235" s="7">
        <v>1525</v>
      </c>
      <c r="H11235" s="6" t="s">
        <v>25</v>
      </c>
      <c r="I11235" s="6" t="s">
        <v>39</v>
      </c>
      <c r="J11235" s="8">
        <v>44975</v>
      </c>
      <c r="K11235" s="7"/>
    </row>
    <row r="11236" spans="1:11" x14ac:dyDescent="0.25">
      <c r="A11236" s="3" t="s">
        <v>11484</v>
      </c>
      <c r="B11236" s="3" t="s">
        <v>44</v>
      </c>
      <c r="C11236" s="3" t="s">
        <v>28</v>
      </c>
      <c r="D11236" s="3" t="s">
        <v>259</v>
      </c>
      <c r="E11236" s="4">
        <v>335</v>
      </c>
      <c r="F11236" s="4">
        <v>10</v>
      </c>
      <c r="G11236" s="4">
        <v>335</v>
      </c>
      <c r="H11236" s="3" t="s">
        <v>15</v>
      </c>
      <c r="I11236" s="3" t="s">
        <v>16</v>
      </c>
      <c r="J11236" s="5">
        <v>44648</v>
      </c>
      <c r="K11236" s="4" t="b">
        <v>0</v>
      </c>
    </row>
    <row r="11237" spans="1:11" x14ac:dyDescent="0.25">
      <c r="A11237" s="6" t="s">
        <v>11485</v>
      </c>
      <c r="B11237" s="6" t="s">
        <v>12</v>
      </c>
      <c r="C11237" s="6" t="s">
        <v>28</v>
      </c>
      <c r="D11237" s="6" t="s">
        <v>29</v>
      </c>
      <c r="E11237" s="7">
        <v>275</v>
      </c>
      <c r="F11237" s="7">
        <v>50</v>
      </c>
      <c r="G11237" s="7">
        <v>1375</v>
      </c>
      <c r="H11237" s="6" t="s">
        <v>15</v>
      </c>
      <c r="I11237" s="6" t="s">
        <v>16</v>
      </c>
      <c r="J11237" s="8">
        <v>44773</v>
      </c>
      <c r="K11237" s="7" t="b">
        <v>1</v>
      </c>
    </row>
    <row r="11238" spans="1:11" x14ac:dyDescent="0.25">
      <c r="A11238" s="3" t="s">
        <v>11486</v>
      </c>
      <c r="B11238" s="3" t="s">
        <v>85</v>
      </c>
      <c r="C11238" s="3" t="s">
        <v>67</v>
      </c>
      <c r="D11238" s="3" t="s">
        <v>35</v>
      </c>
      <c r="E11238" s="4"/>
      <c r="F11238" s="4">
        <v>90</v>
      </c>
      <c r="G11238" s="4">
        <v>1125</v>
      </c>
      <c r="H11238" s="3" t="s">
        <v>49</v>
      </c>
      <c r="I11238" s="3" t="s">
        <v>16</v>
      </c>
      <c r="J11238" s="5">
        <v>45033</v>
      </c>
      <c r="K11238" s="4" t="b">
        <v>0</v>
      </c>
    </row>
    <row r="11239" spans="1:11" x14ac:dyDescent="0.25">
      <c r="A11239" s="6" t="s">
        <v>11487</v>
      </c>
      <c r="B11239" s="6" t="s">
        <v>169</v>
      </c>
      <c r="C11239" s="6" t="s">
        <v>32</v>
      </c>
      <c r="D11239" s="6" t="s">
        <v>35</v>
      </c>
      <c r="E11239" s="7">
        <v>230</v>
      </c>
      <c r="F11239" s="7"/>
      <c r="G11239" s="7"/>
      <c r="H11239" s="6" t="s">
        <v>49</v>
      </c>
      <c r="I11239" s="6" t="s">
        <v>39</v>
      </c>
      <c r="J11239" s="8">
        <v>44702</v>
      </c>
      <c r="K11239" s="7" t="b">
        <v>1</v>
      </c>
    </row>
    <row r="11240" spans="1:11" x14ac:dyDescent="0.25">
      <c r="A11240" s="3" t="s">
        <v>11488</v>
      </c>
      <c r="B11240" s="3" t="s">
        <v>18</v>
      </c>
      <c r="C11240" s="3" t="s">
        <v>13</v>
      </c>
      <c r="D11240" s="3" t="s">
        <v>208</v>
      </c>
      <c r="E11240" s="4">
        <v>95</v>
      </c>
      <c r="F11240" s="4">
        <v>50</v>
      </c>
      <c r="G11240" s="4">
        <v>475</v>
      </c>
      <c r="H11240" s="3" t="s">
        <v>49</v>
      </c>
      <c r="I11240" s="3" t="s">
        <v>39</v>
      </c>
      <c r="J11240" s="5">
        <v>44813</v>
      </c>
      <c r="K11240" s="4" t="b">
        <v>0</v>
      </c>
    </row>
    <row r="11241" spans="1:11" x14ac:dyDescent="0.25">
      <c r="A11241" s="6" t="s">
        <v>11489</v>
      </c>
      <c r="B11241" s="6" t="s">
        <v>109</v>
      </c>
      <c r="C11241" s="6" t="s">
        <v>32</v>
      </c>
      <c r="D11241" s="6" t="s">
        <v>238</v>
      </c>
      <c r="E11241" s="7">
        <v>170</v>
      </c>
      <c r="F11241" s="7">
        <v>20</v>
      </c>
      <c r="G11241" s="7">
        <v>340</v>
      </c>
      <c r="H11241" s="6" t="s">
        <v>49</v>
      </c>
      <c r="I11241" s="6" t="s">
        <v>39</v>
      </c>
      <c r="J11241" s="8">
        <v>44744</v>
      </c>
      <c r="K11241" s="7" t="b">
        <v>1</v>
      </c>
    </row>
    <row r="11242" spans="1:11" x14ac:dyDescent="0.25">
      <c r="A11242" s="3" t="s">
        <v>11490</v>
      </c>
      <c r="B11242" s="3" t="s">
        <v>27</v>
      </c>
      <c r="C11242" s="3" t="s">
        <v>28</v>
      </c>
      <c r="D11242" s="3" t="s">
        <v>257</v>
      </c>
      <c r="E11242" s="4">
        <v>320</v>
      </c>
      <c r="F11242" s="4">
        <v>100</v>
      </c>
      <c r="G11242" s="4">
        <v>3200</v>
      </c>
      <c r="H11242" s="3" t="s">
        <v>15</v>
      </c>
      <c r="I11242" s="3" t="s">
        <v>16</v>
      </c>
      <c r="J11242" s="5">
        <v>45637</v>
      </c>
      <c r="K11242" s="4" t="b">
        <v>0</v>
      </c>
    </row>
    <row r="11243" spans="1:11" x14ac:dyDescent="0.25">
      <c r="A11243" s="6" t="s">
        <v>11491</v>
      </c>
      <c r="B11243" s="6" t="s">
        <v>64</v>
      </c>
      <c r="C11243" s="6" t="s">
        <v>42</v>
      </c>
      <c r="D11243" s="6" t="s">
        <v>191</v>
      </c>
      <c r="E11243" s="7">
        <v>200</v>
      </c>
      <c r="F11243" s="7">
        <v>100</v>
      </c>
      <c r="G11243" s="7">
        <v>2000</v>
      </c>
      <c r="H11243" s="6" t="s">
        <v>15</v>
      </c>
      <c r="I11243" s="6" t="s">
        <v>39</v>
      </c>
      <c r="J11243" s="8">
        <v>45108</v>
      </c>
      <c r="K11243" s="7"/>
    </row>
    <row r="11244" spans="1:11" x14ac:dyDescent="0.25">
      <c r="A11244" s="3" t="s">
        <v>11492</v>
      </c>
      <c r="B11244" s="3" t="s">
        <v>85</v>
      </c>
      <c r="C11244" s="3" t="s">
        <v>19</v>
      </c>
      <c r="D11244" s="3" t="s">
        <v>35</v>
      </c>
      <c r="E11244" s="4">
        <v>275</v>
      </c>
      <c r="F11244" s="4"/>
      <c r="G11244" s="4"/>
      <c r="H11244" s="3" t="s">
        <v>25</v>
      </c>
      <c r="I11244" s="3" t="s">
        <v>16</v>
      </c>
      <c r="J11244" s="5">
        <v>45119</v>
      </c>
      <c r="K11244" s="4"/>
    </row>
    <row r="11245" spans="1:11" x14ac:dyDescent="0.25">
      <c r="A11245" s="6" t="s">
        <v>11493</v>
      </c>
      <c r="B11245" s="6" t="s">
        <v>22</v>
      </c>
      <c r="C11245" s="6" t="s">
        <v>13</v>
      </c>
      <c r="D11245" s="6" t="s">
        <v>657</v>
      </c>
      <c r="E11245" s="7">
        <v>110</v>
      </c>
      <c r="F11245" s="7">
        <v>40</v>
      </c>
      <c r="G11245" s="7">
        <v>440</v>
      </c>
      <c r="H11245" s="6" t="s">
        <v>15</v>
      </c>
      <c r="I11245" s="6" t="s">
        <v>39</v>
      </c>
      <c r="J11245" s="8">
        <v>45652</v>
      </c>
      <c r="K11245" s="7" t="b">
        <v>0</v>
      </c>
    </row>
    <row r="11246" spans="1:11" x14ac:dyDescent="0.25">
      <c r="A11246" s="3" t="s">
        <v>11494</v>
      </c>
      <c r="B11246" s="3" t="s">
        <v>27</v>
      </c>
      <c r="C11246" s="3" t="s">
        <v>23</v>
      </c>
      <c r="D11246" s="3" t="s">
        <v>48</v>
      </c>
      <c r="E11246" s="4">
        <v>365</v>
      </c>
      <c r="F11246" s="4">
        <v>100</v>
      </c>
      <c r="G11246" s="4">
        <v>3650</v>
      </c>
      <c r="H11246" s="3" t="s">
        <v>49</v>
      </c>
      <c r="I11246" s="3" t="s">
        <v>39</v>
      </c>
      <c r="J11246" s="5">
        <v>45254</v>
      </c>
      <c r="K11246" s="4" t="b">
        <v>0</v>
      </c>
    </row>
    <row r="11247" spans="1:11" x14ac:dyDescent="0.25">
      <c r="A11247" s="6" t="s">
        <v>11495</v>
      </c>
      <c r="B11247" s="6" t="s">
        <v>41</v>
      </c>
      <c r="C11247" s="6" t="s">
        <v>67</v>
      </c>
      <c r="D11247" s="6" t="s">
        <v>68</v>
      </c>
      <c r="E11247" s="7">
        <v>230</v>
      </c>
      <c r="F11247" s="7">
        <v>90</v>
      </c>
      <c r="G11247" s="7">
        <v>2070</v>
      </c>
      <c r="H11247" s="6" t="s">
        <v>15</v>
      </c>
      <c r="I11247" s="6" t="s">
        <v>16</v>
      </c>
      <c r="J11247" s="8">
        <v>45518</v>
      </c>
      <c r="K11247" s="7" t="b">
        <v>1</v>
      </c>
    </row>
    <row r="11248" spans="1:11" x14ac:dyDescent="0.25">
      <c r="A11248" s="3" t="s">
        <v>11496</v>
      </c>
      <c r="B11248" s="3" t="s">
        <v>31</v>
      </c>
      <c r="C11248" s="3" t="s">
        <v>28</v>
      </c>
      <c r="D11248" s="3" t="s">
        <v>866</v>
      </c>
      <c r="E11248" s="4">
        <v>260</v>
      </c>
      <c r="F11248" s="4">
        <v>50</v>
      </c>
      <c r="G11248" s="4">
        <v>1300</v>
      </c>
      <c r="H11248" s="3" t="s">
        <v>49</v>
      </c>
      <c r="I11248" s="3" t="s">
        <v>16</v>
      </c>
      <c r="J11248" s="5">
        <v>45658</v>
      </c>
      <c r="K11248" s="4" t="b">
        <v>0</v>
      </c>
    </row>
    <row r="11249" spans="1:11" x14ac:dyDescent="0.25">
      <c r="A11249" s="6" t="s">
        <v>11497</v>
      </c>
      <c r="B11249" s="6" t="s">
        <v>64</v>
      </c>
      <c r="C11249" s="6" t="s">
        <v>28</v>
      </c>
      <c r="D11249" s="6" t="s">
        <v>479</v>
      </c>
      <c r="E11249" s="7">
        <v>80</v>
      </c>
      <c r="F11249" s="7">
        <v>10</v>
      </c>
      <c r="G11249" s="7">
        <v>80</v>
      </c>
      <c r="H11249" s="6" t="s">
        <v>15</v>
      </c>
      <c r="I11249" s="6" t="s">
        <v>39</v>
      </c>
      <c r="J11249" s="8">
        <v>45020</v>
      </c>
      <c r="K11249" s="7" t="b">
        <v>1</v>
      </c>
    </row>
    <row r="11250" spans="1:11" x14ac:dyDescent="0.25">
      <c r="A11250" s="3" t="s">
        <v>11498</v>
      </c>
      <c r="B11250" s="3" t="s">
        <v>109</v>
      </c>
      <c r="C11250" s="3" t="s">
        <v>13</v>
      </c>
      <c r="D11250" s="3" t="s">
        <v>179</v>
      </c>
      <c r="E11250" s="4">
        <v>140</v>
      </c>
      <c r="F11250" s="4">
        <v>10</v>
      </c>
      <c r="G11250" s="4">
        <v>140</v>
      </c>
      <c r="H11250" s="3" t="s">
        <v>15</v>
      </c>
      <c r="I11250" s="3" t="s">
        <v>16</v>
      </c>
      <c r="J11250" s="5">
        <v>44776</v>
      </c>
      <c r="K11250" s="4" t="b">
        <v>0</v>
      </c>
    </row>
    <row r="11251" spans="1:11" x14ac:dyDescent="0.25">
      <c r="A11251" s="6" t="s">
        <v>11499</v>
      </c>
      <c r="B11251" s="6" t="s">
        <v>27</v>
      </c>
      <c r="C11251" s="6" t="s">
        <v>131</v>
      </c>
      <c r="D11251" s="6" t="s">
        <v>140</v>
      </c>
      <c r="E11251" s="7">
        <v>110</v>
      </c>
      <c r="F11251" s="7">
        <v>90</v>
      </c>
      <c r="G11251" s="7">
        <v>990</v>
      </c>
      <c r="H11251" s="6" t="s">
        <v>25</v>
      </c>
      <c r="I11251" s="6" t="s">
        <v>16</v>
      </c>
      <c r="J11251" s="8">
        <v>44705</v>
      </c>
      <c r="K11251" s="7" t="b">
        <v>1</v>
      </c>
    </row>
    <row r="11252" spans="1:11" x14ac:dyDescent="0.25">
      <c r="A11252" s="3" t="s">
        <v>11500</v>
      </c>
      <c r="B11252" s="3" t="s">
        <v>114</v>
      </c>
      <c r="C11252" s="3" t="s">
        <v>19</v>
      </c>
      <c r="D11252" s="3" t="s">
        <v>663</v>
      </c>
      <c r="E11252" s="4">
        <v>305</v>
      </c>
      <c r="F11252" s="4">
        <v>40</v>
      </c>
      <c r="G11252" s="4">
        <v>1220</v>
      </c>
      <c r="H11252" s="3" t="s">
        <v>49</v>
      </c>
      <c r="I11252" s="3" t="s">
        <v>16</v>
      </c>
      <c r="J11252" s="5">
        <v>44698</v>
      </c>
      <c r="K11252" s="4" t="b">
        <v>1</v>
      </c>
    </row>
    <row r="11253" spans="1:11" x14ac:dyDescent="0.25">
      <c r="A11253" s="6" t="s">
        <v>11501</v>
      </c>
      <c r="B11253" s="6" t="s">
        <v>90</v>
      </c>
      <c r="C11253" s="6" t="s">
        <v>23</v>
      </c>
      <c r="D11253" s="6" t="s">
        <v>51</v>
      </c>
      <c r="E11253" s="7">
        <v>80</v>
      </c>
      <c r="F11253" s="7">
        <v>20</v>
      </c>
      <c r="G11253" s="7">
        <v>160</v>
      </c>
      <c r="H11253" s="6" t="s">
        <v>15</v>
      </c>
      <c r="I11253" s="6" t="s">
        <v>16</v>
      </c>
      <c r="J11253" s="8">
        <v>44769</v>
      </c>
      <c r="K11253" s="7" t="b">
        <v>0</v>
      </c>
    </row>
    <row r="11254" spans="1:11" x14ac:dyDescent="0.25">
      <c r="A11254" s="3" t="s">
        <v>11502</v>
      </c>
      <c r="B11254" s="3" t="s">
        <v>78</v>
      </c>
      <c r="C11254" s="3" t="s">
        <v>28</v>
      </c>
      <c r="D11254" s="3" t="s">
        <v>253</v>
      </c>
      <c r="E11254" s="4">
        <v>380</v>
      </c>
      <c r="F11254" s="4">
        <v>90</v>
      </c>
      <c r="G11254" s="4">
        <v>3420</v>
      </c>
      <c r="H11254" s="3" t="s">
        <v>49</v>
      </c>
      <c r="I11254" s="3" t="s">
        <v>16</v>
      </c>
      <c r="J11254" s="5">
        <v>45014</v>
      </c>
      <c r="K11254" s="4"/>
    </row>
    <row r="11255" spans="1:11" x14ac:dyDescent="0.25">
      <c r="A11255" s="6" t="s">
        <v>11503</v>
      </c>
      <c r="B11255" s="6" t="s">
        <v>41</v>
      </c>
      <c r="C11255" s="6" t="s">
        <v>32</v>
      </c>
      <c r="D11255" s="6" t="s">
        <v>204</v>
      </c>
      <c r="E11255" s="7">
        <v>95</v>
      </c>
      <c r="F11255" s="7">
        <v>70</v>
      </c>
      <c r="G11255" s="7">
        <v>665</v>
      </c>
      <c r="H11255" s="6" t="s">
        <v>15</v>
      </c>
      <c r="I11255" s="6" t="s">
        <v>16</v>
      </c>
      <c r="J11255" s="8">
        <v>44724</v>
      </c>
      <c r="K11255" s="7" t="b">
        <v>1</v>
      </c>
    </row>
    <row r="11256" spans="1:11" x14ac:dyDescent="0.25">
      <c r="A11256" s="3" t="s">
        <v>11504</v>
      </c>
      <c r="B11256" s="3" t="s">
        <v>64</v>
      </c>
      <c r="C11256" s="3" t="s">
        <v>131</v>
      </c>
      <c r="D11256" s="3" t="s">
        <v>362</v>
      </c>
      <c r="E11256" s="4">
        <v>320</v>
      </c>
      <c r="F11256" s="4">
        <v>90</v>
      </c>
      <c r="G11256" s="4">
        <v>2880</v>
      </c>
      <c r="H11256" s="3" t="s">
        <v>15</v>
      </c>
      <c r="I11256" s="3" t="s">
        <v>39</v>
      </c>
      <c r="J11256" s="5">
        <v>45072</v>
      </c>
      <c r="K11256" s="4" t="b">
        <v>0</v>
      </c>
    </row>
    <row r="11257" spans="1:11" x14ac:dyDescent="0.25">
      <c r="A11257" s="6" t="s">
        <v>11505</v>
      </c>
      <c r="B11257" s="6" t="s">
        <v>18</v>
      </c>
      <c r="C11257" s="6" t="s">
        <v>19</v>
      </c>
      <c r="D11257" s="6" t="s">
        <v>59</v>
      </c>
      <c r="E11257" s="7">
        <v>275</v>
      </c>
      <c r="F11257" s="7">
        <v>10</v>
      </c>
      <c r="G11257" s="7">
        <v>275</v>
      </c>
      <c r="H11257" s="6" t="s">
        <v>49</v>
      </c>
      <c r="I11257" s="6" t="s">
        <v>16</v>
      </c>
      <c r="J11257" s="8">
        <v>45306</v>
      </c>
      <c r="K11257" s="7"/>
    </row>
    <row r="11258" spans="1:11" x14ac:dyDescent="0.25">
      <c r="A11258" s="3" t="s">
        <v>11506</v>
      </c>
      <c r="B11258" s="3" t="s">
        <v>78</v>
      </c>
      <c r="C11258" s="3" t="s">
        <v>42</v>
      </c>
      <c r="D11258" s="3" t="s">
        <v>1059</v>
      </c>
      <c r="E11258" s="4">
        <v>320</v>
      </c>
      <c r="F11258" s="4">
        <v>60</v>
      </c>
      <c r="G11258" s="4">
        <v>1920</v>
      </c>
      <c r="H11258" s="3" t="s">
        <v>49</v>
      </c>
      <c r="I11258" s="3" t="s">
        <v>39</v>
      </c>
      <c r="J11258" s="5">
        <v>45496</v>
      </c>
      <c r="K11258" s="4" t="b">
        <v>0</v>
      </c>
    </row>
    <row r="11259" spans="1:11" x14ac:dyDescent="0.25">
      <c r="A11259" s="6" t="s">
        <v>11507</v>
      </c>
      <c r="B11259" s="6" t="s">
        <v>78</v>
      </c>
      <c r="C11259" s="6" t="s">
        <v>42</v>
      </c>
      <c r="D11259" s="6" t="s">
        <v>198</v>
      </c>
      <c r="E11259" s="7">
        <v>350</v>
      </c>
      <c r="F11259" s="7">
        <v>50</v>
      </c>
      <c r="G11259" s="7">
        <v>1750</v>
      </c>
      <c r="H11259" s="6" t="s">
        <v>15</v>
      </c>
      <c r="I11259" s="6" t="s">
        <v>39</v>
      </c>
      <c r="J11259" s="8">
        <v>45465</v>
      </c>
      <c r="K11259" s="7" t="b">
        <v>1</v>
      </c>
    </row>
    <row r="11260" spans="1:11" x14ac:dyDescent="0.25">
      <c r="A11260" s="3" t="s">
        <v>11508</v>
      </c>
      <c r="B11260" s="3" t="s">
        <v>70</v>
      </c>
      <c r="C11260" s="3" t="s">
        <v>13</v>
      </c>
      <c r="D11260" s="3" t="s">
        <v>62</v>
      </c>
      <c r="E11260" s="4">
        <v>290</v>
      </c>
      <c r="F11260" s="4">
        <v>20</v>
      </c>
      <c r="G11260" s="4">
        <v>580</v>
      </c>
      <c r="H11260" s="3" t="s">
        <v>15</v>
      </c>
      <c r="I11260" s="3" t="s">
        <v>39</v>
      </c>
      <c r="J11260" s="5">
        <v>44881</v>
      </c>
      <c r="K11260" s="4" t="b">
        <v>1</v>
      </c>
    </row>
    <row r="11261" spans="1:11" x14ac:dyDescent="0.25">
      <c r="A11261" s="6" t="s">
        <v>11509</v>
      </c>
      <c r="B11261" s="6" t="s">
        <v>124</v>
      </c>
      <c r="C11261" s="6" t="s">
        <v>131</v>
      </c>
      <c r="D11261" s="6" t="s">
        <v>35</v>
      </c>
      <c r="E11261" s="7">
        <v>350</v>
      </c>
      <c r="F11261" s="7"/>
      <c r="G11261" s="7"/>
      <c r="H11261" s="6" t="s">
        <v>25</v>
      </c>
      <c r="I11261" s="6" t="s">
        <v>16</v>
      </c>
      <c r="J11261" s="8">
        <v>45201</v>
      </c>
      <c r="K11261" s="7" t="b">
        <v>0</v>
      </c>
    </row>
    <row r="11262" spans="1:11" x14ac:dyDescent="0.25">
      <c r="A11262" s="3" t="s">
        <v>11510</v>
      </c>
      <c r="B11262" s="3" t="s">
        <v>169</v>
      </c>
      <c r="C11262" s="3" t="s">
        <v>131</v>
      </c>
      <c r="D11262" s="3" t="s">
        <v>140</v>
      </c>
      <c r="E11262" s="4">
        <v>110</v>
      </c>
      <c r="F11262" s="4">
        <v>80</v>
      </c>
      <c r="G11262" s="4">
        <v>880</v>
      </c>
      <c r="H11262" s="3" t="s">
        <v>25</v>
      </c>
      <c r="I11262" s="3" t="s">
        <v>16</v>
      </c>
      <c r="J11262" s="5">
        <v>45504</v>
      </c>
      <c r="K11262" s="4" t="b">
        <v>0</v>
      </c>
    </row>
    <row r="11263" spans="1:11" x14ac:dyDescent="0.25">
      <c r="A11263" s="6" t="s">
        <v>11511</v>
      </c>
      <c r="B11263" s="6" t="s">
        <v>109</v>
      </c>
      <c r="C11263" s="6" t="s">
        <v>28</v>
      </c>
      <c r="D11263" s="6" t="s">
        <v>206</v>
      </c>
      <c r="E11263" s="7">
        <v>245</v>
      </c>
      <c r="F11263" s="7">
        <v>50</v>
      </c>
      <c r="G11263" s="7">
        <v>1225</v>
      </c>
      <c r="H11263" s="6" t="s">
        <v>25</v>
      </c>
      <c r="I11263" s="6" t="s">
        <v>39</v>
      </c>
      <c r="J11263" s="8">
        <v>44956</v>
      </c>
      <c r="K11263" s="7" t="b">
        <v>1</v>
      </c>
    </row>
    <row r="11264" spans="1:11" x14ac:dyDescent="0.25">
      <c r="A11264" s="3" t="s">
        <v>11512</v>
      </c>
      <c r="B11264" s="3" t="s">
        <v>99</v>
      </c>
      <c r="C11264" s="3" t="s">
        <v>131</v>
      </c>
      <c r="D11264" s="3" t="s">
        <v>622</v>
      </c>
      <c r="E11264" s="4">
        <v>215</v>
      </c>
      <c r="F11264" s="4">
        <v>70</v>
      </c>
      <c r="G11264" s="4">
        <v>1505</v>
      </c>
      <c r="H11264" s="3" t="s">
        <v>25</v>
      </c>
      <c r="I11264" s="3" t="s">
        <v>39</v>
      </c>
      <c r="J11264" s="5">
        <v>44957</v>
      </c>
      <c r="K11264" s="4" t="b">
        <v>0</v>
      </c>
    </row>
    <row r="11265" spans="1:11" x14ac:dyDescent="0.25">
      <c r="A11265" s="6" t="s">
        <v>11513</v>
      </c>
      <c r="B11265" s="6" t="s">
        <v>37</v>
      </c>
      <c r="C11265" s="6" t="s">
        <v>13</v>
      </c>
      <c r="D11265" s="6" t="s">
        <v>179</v>
      </c>
      <c r="E11265" s="7">
        <v>140</v>
      </c>
      <c r="F11265" s="7">
        <v>30</v>
      </c>
      <c r="G11265" s="7">
        <v>420</v>
      </c>
      <c r="H11265" s="6" t="s">
        <v>15</v>
      </c>
      <c r="I11265" s="6" t="s">
        <v>16</v>
      </c>
      <c r="J11265" s="8">
        <v>44682</v>
      </c>
      <c r="K11265" s="7" t="b">
        <v>1</v>
      </c>
    </row>
    <row r="11266" spans="1:11" x14ac:dyDescent="0.25">
      <c r="A11266" s="3" t="s">
        <v>11514</v>
      </c>
      <c r="B11266" s="3" t="s">
        <v>78</v>
      </c>
      <c r="C11266" s="3" t="s">
        <v>131</v>
      </c>
      <c r="D11266" s="3" t="s">
        <v>35</v>
      </c>
      <c r="E11266" s="4"/>
      <c r="F11266" s="4">
        <v>60</v>
      </c>
      <c r="G11266" s="4">
        <v>1020</v>
      </c>
      <c r="H11266" s="3" t="s">
        <v>49</v>
      </c>
      <c r="I11266" s="3" t="s">
        <v>16</v>
      </c>
      <c r="J11266" s="5">
        <v>45040</v>
      </c>
      <c r="K11266" s="4" t="b">
        <v>1</v>
      </c>
    </row>
    <row r="11267" spans="1:11" x14ac:dyDescent="0.25">
      <c r="A11267" s="6" t="s">
        <v>11515</v>
      </c>
      <c r="B11267" s="6" t="s">
        <v>18</v>
      </c>
      <c r="C11267" s="6" t="s">
        <v>32</v>
      </c>
      <c r="D11267" s="6" t="s">
        <v>366</v>
      </c>
      <c r="E11267" s="7">
        <v>410</v>
      </c>
      <c r="F11267" s="7">
        <v>60</v>
      </c>
      <c r="G11267" s="7">
        <v>2460</v>
      </c>
      <c r="H11267" s="6" t="s">
        <v>15</v>
      </c>
      <c r="I11267" s="6" t="s">
        <v>39</v>
      </c>
      <c r="J11267" s="8">
        <v>44987</v>
      </c>
      <c r="K11267" s="7" t="b">
        <v>0</v>
      </c>
    </row>
    <row r="11268" spans="1:11" x14ac:dyDescent="0.25">
      <c r="A11268" s="3" t="s">
        <v>11516</v>
      </c>
      <c r="B11268" s="3" t="s">
        <v>90</v>
      </c>
      <c r="C11268" s="3" t="s">
        <v>13</v>
      </c>
      <c r="D11268" s="3" t="s">
        <v>173</v>
      </c>
      <c r="E11268" s="4">
        <v>50</v>
      </c>
      <c r="F11268" s="4">
        <v>20</v>
      </c>
      <c r="G11268" s="4">
        <v>100</v>
      </c>
      <c r="H11268" s="3" t="s">
        <v>49</v>
      </c>
      <c r="I11268" s="3" t="s">
        <v>16</v>
      </c>
      <c r="J11268" s="5">
        <v>44932</v>
      </c>
      <c r="K11268" s="4" t="b">
        <v>0</v>
      </c>
    </row>
    <row r="11269" spans="1:11" x14ac:dyDescent="0.25">
      <c r="A11269" s="6" t="s">
        <v>11517</v>
      </c>
      <c r="B11269" s="6" t="s">
        <v>81</v>
      </c>
      <c r="C11269" s="6" t="s">
        <v>32</v>
      </c>
      <c r="D11269" s="6" t="s">
        <v>410</v>
      </c>
      <c r="E11269" s="7">
        <v>110</v>
      </c>
      <c r="F11269" s="7">
        <v>50</v>
      </c>
      <c r="G11269" s="7">
        <v>550</v>
      </c>
      <c r="H11269" s="6" t="s">
        <v>15</v>
      </c>
      <c r="I11269" s="6" t="s">
        <v>16</v>
      </c>
      <c r="J11269" s="8">
        <v>45273</v>
      </c>
      <c r="K11269" s="7" t="b">
        <v>0</v>
      </c>
    </row>
    <row r="11270" spans="1:11" x14ac:dyDescent="0.25">
      <c r="A11270" s="3" t="s">
        <v>11518</v>
      </c>
      <c r="B11270" s="3" t="s">
        <v>56</v>
      </c>
      <c r="C11270" s="3" t="s">
        <v>19</v>
      </c>
      <c r="D11270" s="3" t="s">
        <v>35</v>
      </c>
      <c r="E11270" s="4"/>
      <c r="F11270" s="4">
        <v>50</v>
      </c>
      <c r="G11270" s="4">
        <v>700</v>
      </c>
      <c r="H11270" s="3" t="s">
        <v>49</v>
      </c>
      <c r="I11270" s="3" t="s">
        <v>39</v>
      </c>
      <c r="J11270" s="5">
        <v>44884</v>
      </c>
      <c r="K11270" s="4" t="b">
        <v>0</v>
      </c>
    </row>
    <row r="11271" spans="1:11" x14ac:dyDescent="0.25">
      <c r="A11271" s="6" t="s">
        <v>11519</v>
      </c>
      <c r="B11271" s="6" t="s">
        <v>41</v>
      </c>
      <c r="C11271" s="6" t="s">
        <v>23</v>
      </c>
      <c r="D11271" s="6" t="s">
        <v>51</v>
      </c>
      <c r="E11271" s="7">
        <v>80</v>
      </c>
      <c r="F11271" s="7">
        <v>40</v>
      </c>
      <c r="G11271" s="7">
        <v>320</v>
      </c>
      <c r="H11271" s="6" t="s">
        <v>49</v>
      </c>
      <c r="I11271" s="6" t="s">
        <v>16</v>
      </c>
      <c r="J11271" s="8">
        <v>45299</v>
      </c>
      <c r="K11271" s="7" t="b">
        <v>1</v>
      </c>
    </row>
    <row r="11272" spans="1:11" x14ac:dyDescent="0.25">
      <c r="A11272" s="3" t="s">
        <v>11520</v>
      </c>
      <c r="B11272" s="3" t="s">
        <v>27</v>
      </c>
      <c r="C11272" s="3" t="s">
        <v>131</v>
      </c>
      <c r="D11272" s="3" t="s">
        <v>327</v>
      </c>
      <c r="E11272" s="4">
        <v>305</v>
      </c>
      <c r="F11272" s="4">
        <v>60</v>
      </c>
      <c r="G11272" s="4">
        <v>1830</v>
      </c>
      <c r="H11272" s="3" t="s">
        <v>49</v>
      </c>
      <c r="I11272" s="3" t="s">
        <v>39</v>
      </c>
      <c r="J11272" s="5">
        <v>44817</v>
      </c>
      <c r="K11272" s="4" t="b">
        <v>0</v>
      </c>
    </row>
    <row r="11273" spans="1:11" x14ac:dyDescent="0.25">
      <c r="A11273" s="6" t="s">
        <v>11521</v>
      </c>
      <c r="B11273" s="6" t="s">
        <v>78</v>
      </c>
      <c r="C11273" s="6" t="s">
        <v>19</v>
      </c>
      <c r="D11273" s="6" t="s">
        <v>266</v>
      </c>
      <c r="E11273" s="7">
        <v>350</v>
      </c>
      <c r="F11273" s="7">
        <v>100</v>
      </c>
      <c r="G11273" s="7">
        <v>3500</v>
      </c>
      <c r="H11273" s="6" t="s">
        <v>49</v>
      </c>
      <c r="I11273" s="6" t="s">
        <v>16</v>
      </c>
      <c r="J11273" s="8">
        <v>44743</v>
      </c>
      <c r="K11273" s="7" t="b">
        <v>1</v>
      </c>
    </row>
    <row r="11274" spans="1:11" x14ac:dyDescent="0.25">
      <c r="A11274" s="3" t="s">
        <v>11522</v>
      </c>
      <c r="B11274" s="3" t="s">
        <v>41</v>
      </c>
      <c r="C11274" s="3" t="s">
        <v>32</v>
      </c>
      <c r="D11274" s="3" t="s">
        <v>35</v>
      </c>
      <c r="E11274" s="4">
        <v>80</v>
      </c>
      <c r="F11274" s="4"/>
      <c r="G11274" s="4"/>
      <c r="H11274" s="3" t="s">
        <v>49</v>
      </c>
      <c r="I11274" s="3" t="s">
        <v>39</v>
      </c>
      <c r="J11274" s="5">
        <v>45528</v>
      </c>
      <c r="K11274" s="4" t="b">
        <v>1</v>
      </c>
    </row>
    <row r="11275" spans="1:11" x14ac:dyDescent="0.25">
      <c r="A11275" s="6" t="s">
        <v>11523</v>
      </c>
      <c r="B11275" s="6" t="s">
        <v>169</v>
      </c>
      <c r="C11275" s="6" t="s">
        <v>42</v>
      </c>
      <c r="D11275" s="6" t="s">
        <v>234</v>
      </c>
      <c r="E11275" s="7">
        <v>110</v>
      </c>
      <c r="F11275" s="7">
        <v>30</v>
      </c>
      <c r="G11275" s="7">
        <v>330</v>
      </c>
      <c r="H11275" s="6" t="s">
        <v>25</v>
      </c>
      <c r="I11275" s="6" t="s">
        <v>39</v>
      </c>
      <c r="J11275" s="8">
        <v>45267</v>
      </c>
      <c r="K11275" s="7"/>
    </row>
    <row r="11276" spans="1:11" x14ac:dyDescent="0.25">
      <c r="A11276" s="3" t="s">
        <v>11524</v>
      </c>
      <c r="B11276" s="3" t="s">
        <v>12</v>
      </c>
      <c r="C11276" s="3" t="s">
        <v>19</v>
      </c>
      <c r="D11276" s="3" t="s">
        <v>541</v>
      </c>
      <c r="E11276" s="4">
        <v>230</v>
      </c>
      <c r="F11276" s="4">
        <v>60</v>
      </c>
      <c r="G11276" s="4">
        <v>1380</v>
      </c>
      <c r="H11276" s="3" t="s">
        <v>15</v>
      </c>
      <c r="I11276" s="3" t="s">
        <v>16</v>
      </c>
      <c r="J11276" s="5">
        <v>44856</v>
      </c>
      <c r="K11276" s="4"/>
    </row>
    <row r="11277" spans="1:11" x14ac:dyDescent="0.25">
      <c r="A11277" s="6" t="s">
        <v>11525</v>
      </c>
      <c r="B11277" s="6" t="s">
        <v>101</v>
      </c>
      <c r="C11277" s="6" t="s">
        <v>67</v>
      </c>
      <c r="D11277" s="6" t="s">
        <v>216</v>
      </c>
      <c r="E11277" s="7">
        <v>125</v>
      </c>
      <c r="F11277" s="7">
        <v>20</v>
      </c>
      <c r="G11277" s="7">
        <v>250</v>
      </c>
      <c r="H11277" s="6" t="s">
        <v>15</v>
      </c>
      <c r="I11277" s="6" t="s">
        <v>16</v>
      </c>
      <c r="J11277" s="8">
        <v>44666</v>
      </c>
      <c r="K11277" s="7" t="b">
        <v>1</v>
      </c>
    </row>
    <row r="11278" spans="1:11" x14ac:dyDescent="0.25">
      <c r="A11278" s="3" t="s">
        <v>11526</v>
      </c>
      <c r="B11278" s="3" t="s">
        <v>81</v>
      </c>
      <c r="C11278" s="3" t="s">
        <v>19</v>
      </c>
      <c r="D11278" s="3" t="s">
        <v>392</v>
      </c>
      <c r="E11278" s="4">
        <v>65</v>
      </c>
      <c r="F11278" s="4">
        <v>10</v>
      </c>
      <c r="G11278" s="4">
        <v>65</v>
      </c>
      <c r="H11278" s="3" t="s">
        <v>25</v>
      </c>
      <c r="I11278" s="3" t="s">
        <v>39</v>
      </c>
      <c r="J11278" s="5">
        <v>44601</v>
      </c>
      <c r="K11278" s="4"/>
    </row>
    <row r="11279" spans="1:11" x14ac:dyDescent="0.25">
      <c r="A11279" s="6" t="s">
        <v>11527</v>
      </c>
      <c r="B11279" s="6" t="s">
        <v>109</v>
      </c>
      <c r="C11279" s="6" t="s">
        <v>42</v>
      </c>
      <c r="D11279" s="6" t="s">
        <v>454</v>
      </c>
      <c r="E11279" s="7">
        <v>260</v>
      </c>
      <c r="F11279" s="7">
        <v>100</v>
      </c>
      <c r="G11279" s="7">
        <v>2600</v>
      </c>
      <c r="H11279" s="6" t="s">
        <v>25</v>
      </c>
      <c r="I11279" s="6" t="s">
        <v>16</v>
      </c>
      <c r="J11279" s="8">
        <v>44898</v>
      </c>
      <c r="K11279" s="7" t="b">
        <v>0</v>
      </c>
    </row>
    <row r="11280" spans="1:11" x14ac:dyDescent="0.25">
      <c r="A11280" s="3" t="s">
        <v>11528</v>
      </c>
      <c r="B11280" s="3" t="s">
        <v>99</v>
      </c>
      <c r="C11280" s="3" t="s">
        <v>67</v>
      </c>
      <c r="D11280" s="3" t="s">
        <v>347</v>
      </c>
      <c r="E11280" s="4">
        <v>335</v>
      </c>
      <c r="F11280" s="4">
        <v>20</v>
      </c>
      <c r="G11280" s="4">
        <v>670</v>
      </c>
      <c r="H11280" s="3" t="s">
        <v>15</v>
      </c>
      <c r="I11280" s="3" t="s">
        <v>16</v>
      </c>
      <c r="J11280" s="5">
        <v>44823</v>
      </c>
      <c r="K11280" s="4" t="b">
        <v>0</v>
      </c>
    </row>
    <row r="11281" spans="1:11" x14ac:dyDescent="0.25">
      <c r="A11281" s="6" t="s">
        <v>11529</v>
      </c>
      <c r="B11281" s="6" t="s">
        <v>22</v>
      </c>
      <c r="C11281" s="6" t="s">
        <v>32</v>
      </c>
      <c r="D11281" s="6" t="s">
        <v>91</v>
      </c>
      <c r="E11281" s="7">
        <v>245</v>
      </c>
      <c r="F11281" s="7">
        <v>100</v>
      </c>
      <c r="G11281" s="7">
        <v>2450</v>
      </c>
      <c r="H11281" s="6" t="s">
        <v>25</v>
      </c>
      <c r="I11281" s="6" t="s">
        <v>39</v>
      </c>
      <c r="J11281" s="8">
        <v>44609</v>
      </c>
      <c r="K11281" s="7"/>
    </row>
    <row r="11282" spans="1:11" x14ac:dyDescent="0.25">
      <c r="A11282" s="3" t="s">
        <v>11530</v>
      </c>
      <c r="B11282" s="3" t="s">
        <v>66</v>
      </c>
      <c r="C11282" s="3" t="s">
        <v>28</v>
      </c>
      <c r="D11282" s="3" t="s">
        <v>514</v>
      </c>
      <c r="E11282" s="4">
        <v>185</v>
      </c>
      <c r="F11282" s="4">
        <v>100</v>
      </c>
      <c r="G11282" s="4">
        <v>1850</v>
      </c>
      <c r="H11282" s="3" t="s">
        <v>49</v>
      </c>
      <c r="I11282" s="3" t="s">
        <v>16</v>
      </c>
      <c r="J11282" s="5">
        <v>44883</v>
      </c>
      <c r="K11282" s="4" t="b">
        <v>1</v>
      </c>
    </row>
    <row r="11283" spans="1:11" x14ac:dyDescent="0.25">
      <c r="A11283" s="6" t="s">
        <v>11531</v>
      </c>
      <c r="B11283" s="6" t="s">
        <v>70</v>
      </c>
      <c r="C11283" s="6" t="s">
        <v>32</v>
      </c>
      <c r="D11283" s="6" t="s">
        <v>366</v>
      </c>
      <c r="E11283" s="7">
        <v>410</v>
      </c>
      <c r="F11283" s="7">
        <v>20</v>
      </c>
      <c r="G11283" s="7">
        <v>820</v>
      </c>
      <c r="H11283" s="6" t="s">
        <v>25</v>
      </c>
      <c r="I11283" s="6" t="s">
        <v>39</v>
      </c>
      <c r="J11283" s="8">
        <v>44673</v>
      </c>
      <c r="K11283" s="7" t="b">
        <v>1</v>
      </c>
    </row>
    <row r="11284" spans="1:11" x14ac:dyDescent="0.25">
      <c r="A11284" s="3" t="s">
        <v>11532</v>
      </c>
      <c r="B11284" s="3" t="s">
        <v>90</v>
      </c>
      <c r="C11284" s="3" t="s">
        <v>13</v>
      </c>
      <c r="D11284" s="3" t="s">
        <v>208</v>
      </c>
      <c r="E11284" s="4">
        <v>95</v>
      </c>
      <c r="F11284" s="4">
        <v>50</v>
      </c>
      <c r="G11284" s="4">
        <v>475</v>
      </c>
      <c r="H11284" s="3" t="s">
        <v>15</v>
      </c>
      <c r="I11284" s="3" t="s">
        <v>39</v>
      </c>
      <c r="J11284" s="5">
        <v>44836</v>
      </c>
      <c r="K11284" s="4" t="b">
        <v>0</v>
      </c>
    </row>
    <row r="11285" spans="1:11" x14ac:dyDescent="0.25">
      <c r="A11285" s="6" t="s">
        <v>11533</v>
      </c>
      <c r="B11285" s="6" t="s">
        <v>44</v>
      </c>
      <c r="C11285" s="6" t="s">
        <v>28</v>
      </c>
      <c r="D11285" s="6" t="s">
        <v>72</v>
      </c>
      <c r="E11285" s="7">
        <v>140</v>
      </c>
      <c r="F11285" s="7">
        <v>20</v>
      </c>
      <c r="G11285" s="7">
        <v>280</v>
      </c>
      <c r="H11285" s="6" t="s">
        <v>25</v>
      </c>
      <c r="I11285" s="6" t="s">
        <v>39</v>
      </c>
      <c r="J11285" s="8">
        <v>45499</v>
      </c>
      <c r="K11285" s="7" t="b">
        <v>1</v>
      </c>
    </row>
    <row r="11286" spans="1:11" x14ac:dyDescent="0.25">
      <c r="A11286" s="3" t="s">
        <v>11534</v>
      </c>
      <c r="B11286" s="3" t="s">
        <v>90</v>
      </c>
      <c r="C11286" s="3" t="s">
        <v>67</v>
      </c>
      <c r="D11286" s="3" t="s">
        <v>323</v>
      </c>
      <c r="E11286" s="4">
        <v>320</v>
      </c>
      <c r="F11286" s="4">
        <v>90</v>
      </c>
      <c r="G11286" s="4">
        <v>2880</v>
      </c>
      <c r="H11286" s="3" t="s">
        <v>15</v>
      </c>
      <c r="I11286" s="3" t="s">
        <v>16</v>
      </c>
      <c r="J11286" s="5">
        <v>45228</v>
      </c>
      <c r="K11286" s="4" t="b">
        <v>0</v>
      </c>
    </row>
    <row r="11287" spans="1:11" x14ac:dyDescent="0.25">
      <c r="A11287" s="6" t="s">
        <v>11535</v>
      </c>
      <c r="B11287" s="6" t="s">
        <v>101</v>
      </c>
      <c r="C11287" s="6" t="s">
        <v>42</v>
      </c>
      <c r="D11287" s="6" t="s">
        <v>234</v>
      </c>
      <c r="E11287" s="7">
        <v>110</v>
      </c>
      <c r="F11287" s="7">
        <v>30</v>
      </c>
      <c r="G11287" s="7">
        <v>330</v>
      </c>
      <c r="H11287" s="6" t="s">
        <v>49</v>
      </c>
      <c r="I11287" s="6" t="s">
        <v>39</v>
      </c>
      <c r="J11287" s="8">
        <v>44605</v>
      </c>
      <c r="K11287" s="7"/>
    </row>
    <row r="11288" spans="1:11" x14ac:dyDescent="0.25">
      <c r="A11288" s="3" t="s">
        <v>11536</v>
      </c>
      <c r="B11288" s="3" t="s">
        <v>78</v>
      </c>
      <c r="C11288" s="3" t="s">
        <v>131</v>
      </c>
      <c r="D11288" s="3" t="s">
        <v>35</v>
      </c>
      <c r="E11288" s="4">
        <v>320</v>
      </c>
      <c r="F11288" s="4"/>
      <c r="G11288" s="4"/>
      <c r="H11288" s="3" t="s">
        <v>15</v>
      </c>
      <c r="I11288" s="3" t="s">
        <v>16</v>
      </c>
      <c r="J11288" s="5">
        <v>44865</v>
      </c>
      <c r="K11288" s="4" t="b">
        <v>1</v>
      </c>
    </row>
    <row r="11289" spans="1:11" x14ac:dyDescent="0.25">
      <c r="A11289" s="6" t="s">
        <v>11537</v>
      </c>
      <c r="B11289" s="6" t="s">
        <v>22</v>
      </c>
      <c r="C11289" s="6" t="s">
        <v>23</v>
      </c>
      <c r="D11289" s="6" t="s">
        <v>356</v>
      </c>
      <c r="E11289" s="7">
        <v>140</v>
      </c>
      <c r="F11289" s="7">
        <v>20</v>
      </c>
      <c r="G11289" s="7">
        <v>280</v>
      </c>
      <c r="H11289" s="6" t="s">
        <v>49</v>
      </c>
      <c r="I11289" s="6" t="s">
        <v>39</v>
      </c>
      <c r="J11289" s="8">
        <v>45072</v>
      </c>
      <c r="K11289" s="7" t="b">
        <v>0</v>
      </c>
    </row>
    <row r="11290" spans="1:11" x14ac:dyDescent="0.25">
      <c r="A11290" s="3" t="s">
        <v>11538</v>
      </c>
      <c r="B11290" s="3" t="s">
        <v>22</v>
      </c>
      <c r="C11290" s="3" t="s">
        <v>42</v>
      </c>
      <c r="D11290" s="3" t="s">
        <v>983</v>
      </c>
      <c r="E11290" s="4">
        <v>80</v>
      </c>
      <c r="F11290" s="4">
        <v>80</v>
      </c>
      <c r="G11290" s="4">
        <v>640</v>
      </c>
      <c r="H11290" s="3" t="s">
        <v>15</v>
      </c>
      <c r="I11290" s="3" t="s">
        <v>39</v>
      </c>
      <c r="J11290" s="5">
        <v>44786</v>
      </c>
      <c r="K11290" s="4" t="b">
        <v>1</v>
      </c>
    </row>
    <row r="11291" spans="1:11" x14ac:dyDescent="0.25">
      <c r="A11291" s="6" t="s">
        <v>11539</v>
      </c>
      <c r="B11291" s="6" t="s">
        <v>117</v>
      </c>
      <c r="C11291" s="6" t="s">
        <v>131</v>
      </c>
      <c r="D11291" s="6" t="s">
        <v>140</v>
      </c>
      <c r="E11291" s="7">
        <v>110</v>
      </c>
      <c r="F11291" s="7">
        <v>90</v>
      </c>
      <c r="G11291" s="7">
        <v>990</v>
      </c>
      <c r="H11291" s="6" t="s">
        <v>49</v>
      </c>
      <c r="I11291" s="6" t="s">
        <v>16</v>
      </c>
      <c r="J11291" s="8">
        <v>44606</v>
      </c>
      <c r="K11291" s="7" t="b">
        <v>0</v>
      </c>
    </row>
    <row r="11292" spans="1:11" x14ac:dyDescent="0.25">
      <c r="A11292" s="3" t="s">
        <v>11540</v>
      </c>
      <c r="B11292" s="3" t="s">
        <v>99</v>
      </c>
      <c r="C11292" s="3" t="s">
        <v>131</v>
      </c>
      <c r="D11292" s="3" t="s">
        <v>276</v>
      </c>
      <c r="E11292" s="4">
        <v>65</v>
      </c>
      <c r="F11292" s="4">
        <v>100</v>
      </c>
      <c r="G11292" s="4">
        <v>650</v>
      </c>
      <c r="H11292" s="3" t="s">
        <v>49</v>
      </c>
      <c r="I11292" s="3" t="s">
        <v>39</v>
      </c>
      <c r="J11292" s="5">
        <v>44706</v>
      </c>
      <c r="K11292" s="4" t="b">
        <v>1</v>
      </c>
    </row>
    <row r="11293" spans="1:11" x14ac:dyDescent="0.25">
      <c r="A11293" s="6" t="s">
        <v>11541</v>
      </c>
      <c r="B11293" s="6" t="s">
        <v>124</v>
      </c>
      <c r="C11293" s="6" t="s">
        <v>19</v>
      </c>
      <c r="D11293" s="6" t="s">
        <v>392</v>
      </c>
      <c r="E11293" s="7">
        <v>65</v>
      </c>
      <c r="F11293" s="7">
        <v>60</v>
      </c>
      <c r="G11293" s="7">
        <v>390</v>
      </c>
      <c r="H11293" s="6" t="s">
        <v>49</v>
      </c>
      <c r="I11293" s="6" t="s">
        <v>16</v>
      </c>
      <c r="J11293" s="8">
        <v>45138</v>
      </c>
      <c r="K11293" s="7" t="b">
        <v>1</v>
      </c>
    </row>
    <row r="11294" spans="1:11" x14ac:dyDescent="0.25">
      <c r="A11294" s="3" t="s">
        <v>11542</v>
      </c>
      <c r="B11294" s="3" t="s">
        <v>114</v>
      </c>
      <c r="C11294" s="3" t="s">
        <v>131</v>
      </c>
      <c r="D11294" s="3" t="s">
        <v>745</v>
      </c>
      <c r="E11294" s="4">
        <v>380</v>
      </c>
      <c r="F11294" s="4">
        <v>80</v>
      </c>
      <c r="G11294" s="4">
        <v>3040</v>
      </c>
      <c r="H11294" s="3" t="s">
        <v>25</v>
      </c>
      <c r="I11294" s="3" t="s">
        <v>39</v>
      </c>
      <c r="J11294" s="5">
        <v>45620</v>
      </c>
      <c r="K11294" s="4" t="b">
        <v>1</v>
      </c>
    </row>
    <row r="11295" spans="1:11" x14ac:dyDescent="0.25">
      <c r="A11295" s="6" t="s">
        <v>11543</v>
      </c>
      <c r="B11295" s="6" t="s">
        <v>78</v>
      </c>
      <c r="C11295" s="6" t="s">
        <v>131</v>
      </c>
      <c r="D11295" s="6" t="s">
        <v>362</v>
      </c>
      <c r="E11295" s="7">
        <v>320</v>
      </c>
      <c r="F11295" s="7">
        <v>80</v>
      </c>
      <c r="G11295" s="7">
        <v>2560</v>
      </c>
      <c r="H11295" s="6" t="s">
        <v>25</v>
      </c>
      <c r="I11295" s="6" t="s">
        <v>16</v>
      </c>
      <c r="J11295" s="8">
        <v>44825</v>
      </c>
      <c r="K11295" s="7" t="b">
        <v>0</v>
      </c>
    </row>
    <row r="11296" spans="1:11" x14ac:dyDescent="0.25">
      <c r="A11296" s="3" t="s">
        <v>11544</v>
      </c>
      <c r="B11296" s="3" t="s">
        <v>70</v>
      </c>
      <c r="C11296" s="3" t="s">
        <v>67</v>
      </c>
      <c r="D11296" s="3" t="s">
        <v>68</v>
      </c>
      <c r="E11296" s="4">
        <v>230</v>
      </c>
      <c r="F11296" s="4">
        <v>60</v>
      </c>
      <c r="G11296" s="4">
        <v>1380</v>
      </c>
      <c r="H11296" s="3" t="s">
        <v>15</v>
      </c>
      <c r="I11296" s="3" t="s">
        <v>39</v>
      </c>
      <c r="J11296" s="5">
        <v>45307</v>
      </c>
      <c r="K11296" s="4" t="b">
        <v>0</v>
      </c>
    </row>
    <row r="11297" spans="1:11" x14ac:dyDescent="0.25">
      <c r="A11297" s="6" t="s">
        <v>11545</v>
      </c>
      <c r="B11297" s="6" t="s">
        <v>99</v>
      </c>
      <c r="C11297" s="6" t="s">
        <v>131</v>
      </c>
      <c r="D11297" s="6" t="s">
        <v>140</v>
      </c>
      <c r="E11297" s="7">
        <v>110</v>
      </c>
      <c r="F11297" s="7">
        <v>60</v>
      </c>
      <c r="G11297" s="7">
        <v>660</v>
      </c>
      <c r="H11297" s="6" t="s">
        <v>49</v>
      </c>
      <c r="I11297" s="6" t="s">
        <v>39</v>
      </c>
      <c r="J11297" s="8">
        <v>45585</v>
      </c>
      <c r="K11297" s="7" t="b">
        <v>0</v>
      </c>
    </row>
    <row r="11298" spans="1:11" x14ac:dyDescent="0.25">
      <c r="A11298" s="3" t="s">
        <v>11546</v>
      </c>
      <c r="B11298" s="3" t="s">
        <v>47</v>
      </c>
      <c r="C11298" s="3" t="s">
        <v>67</v>
      </c>
      <c r="D11298" s="3" t="s">
        <v>76</v>
      </c>
      <c r="E11298" s="4">
        <v>95</v>
      </c>
      <c r="F11298" s="4">
        <v>30</v>
      </c>
      <c r="G11298" s="4">
        <v>285</v>
      </c>
      <c r="H11298" s="3" t="s">
        <v>49</v>
      </c>
      <c r="I11298" s="3" t="s">
        <v>16</v>
      </c>
      <c r="J11298" s="5">
        <v>44754</v>
      </c>
      <c r="K11298" s="4"/>
    </row>
    <row r="11299" spans="1:11" x14ac:dyDescent="0.25">
      <c r="A11299" s="6" t="s">
        <v>11547</v>
      </c>
      <c r="B11299" s="6" t="s">
        <v>47</v>
      </c>
      <c r="C11299" s="6" t="s">
        <v>19</v>
      </c>
      <c r="D11299" s="6" t="s">
        <v>2118</v>
      </c>
      <c r="E11299" s="7">
        <v>215</v>
      </c>
      <c r="F11299" s="7">
        <v>10</v>
      </c>
      <c r="G11299" s="7">
        <v>215</v>
      </c>
      <c r="H11299" s="6" t="s">
        <v>25</v>
      </c>
      <c r="I11299" s="6" t="s">
        <v>16</v>
      </c>
      <c r="J11299" s="8">
        <v>45332</v>
      </c>
      <c r="K11299" s="7" t="b">
        <v>1</v>
      </c>
    </row>
    <row r="11300" spans="1:11" x14ac:dyDescent="0.25">
      <c r="A11300" s="3" t="s">
        <v>11548</v>
      </c>
      <c r="B11300" s="3" t="s">
        <v>85</v>
      </c>
      <c r="C11300" s="3" t="s">
        <v>32</v>
      </c>
      <c r="D11300" s="3" t="s">
        <v>186</v>
      </c>
      <c r="E11300" s="4">
        <v>335</v>
      </c>
      <c r="F11300" s="4">
        <v>70</v>
      </c>
      <c r="G11300" s="4">
        <v>2345</v>
      </c>
      <c r="H11300" s="3" t="s">
        <v>25</v>
      </c>
      <c r="I11300" s="3" t="s">
        <v>39</v>
      </c>
      <c r="J11300" s="5">
        <v>45047</v>
      </c>
      <c r="K11300" s="4"/>
    </row>
    <row r="11301" spans="1:11" x14ac:dyDescent="0.25">
      <c r="A11301" s="6" t="s">
        <v>11549</v>
      </c>
      <c r="B11301" s="6" t="s">
        <v>27</v>
      </c>
      <c r="C11301" s="6" t="s">
        <v>13</v>
      </c>
      <c r="D11301" s="6" t="s">
        <v>167</v>
      </c>
      <c r="E11301" s="7">
        <v>215</v>
      </c>
      <c r="F11301" s="7">
        <v>90</v>
      </c>
      <c r="G11301" s="7">
        <v>1935</v>
      </c>
      <c r="H11301" s="6" t="s">
        <v>25</v>
      </c>
      <c r="I11301" s="6" t="s">
        <v>39</v>
      </c>
      <c r="J11301" s="8">
        <v>45079</v>
      </c>
      <c r="K11301" s="7" t="b">
        <v>1</v>
      </c>
    </row>
    <row r="11302" spans="1:11" x14ac:dyDescent="0.25">
      <c r="A11302" s="3" t="s">
        <v>11550</v>
      </c>
      <c r="B11302" s="3" t="s">
        <v>31</v>
      </c>
      <c r="C11302" s="3" t="s">
        <v>13</v>
      </c>
      <c r="D11302" s="3" t="s">
        <v>179</v>
      </c>
      <c r="E11302" s="4">
        <v>140</v>
      </c>
      <c r="F11302" s="4">
        <v>30</v>
      </c>
      <c r="G11302" s="4">
        <v>420</v>
      </c>
      <c r="H11302" s="3" t="s">
        <v>15</v>
      </c>
      <c r="I11302" s="3" t="s">
        <v>16</v>
      </c>
      <c r="J11302" s="5">
        <v>44800</v>
      </c>
      <c r="K11302" s="4" t="b">
        <v>0</v>
      </c>
    </row>
    <row r="11303" spans="1:11" x14ac:dyDescent="0.25">
      <c r="A11303" s="6" t="s">
        <v>11551</v>
      </c>
      <c r="B11303" s="6" t="s">
        <v>78</v>
      </c>
      <c r="C11303" s="6" t="s">
        <v>13</v>
      </c>
      <c r="D11303" s="6" t="s">
        <v>208</v>
      </c>
      <c r="E11303" s="7">
        <v>95</v>
      </c>
      <c r="F11303" s="7">
        <v>100</v>
      </c>
      <c r="G11303" s="7">
        <v>950</v>
      </c>
      <c r="H11303" s="6" t="s">
        <v>15</v>
      </c>
      <c r="I11303" s="6" t="s">
        <v>39</v>
      </c>
      <c r="J11303" s="8">
        <v>45579</v>
      </c>
      <c r="K11303" s="7" t="b">
        <v>1</v>
      </c>
    </row>
    <row r="11304" spans="1:11" x14ac:dyDescent="0.25">
      <c r="A11304" s="3" t="s">
        <v>11552</v>
      </c>
      <c r="B11304" s="3" t="s">
        <v>81</v>
      </c>
      <c r="C11304" s="3" t="s">
        <v>23</v>
      </c>
      <c r="D11304" s="3" t="s">
        <v>136</v>
      </c>
      <c r="E11304" s="4">
        <v>275</v>
      </c>
      <c r="F11304" s="4">
        <v>40</v>
      </c>
      <c r="G11304" s="4">
        <v>1100</v>
      </c>
      <c r="H11304" s="3" t="s">
        <v>15</v>
      </c>
      <c r="I11304" s="3" t="s">
        <v>39</v>
      </c>
      <c r="J11304" s="5">
        <v>45284</v>
      </c>
      <c r="K11304" s="4"/>
    </row>
    <row r="11305" spans="1:11" x14ac:dyDescent="0.25">
      <c r="A11305" s="6" t="s">
        <v>11553</v>
      </c>
      <c r="B11305" s="6" t="s">
        <v>27</v>
      </c>
      <c r="C11305" s="6" t="s">
        <v>131</v>
      </c>
      <c r="D11305" s="6" t="s">
        <v>294</v>
      </c>
      <c r="E11305" s="7">
        <v>125</v>
      </c>
      <c r="F11305" s="7">
        <v>90</v>
      </c>
      <c r="G11305" s="7">
        <v>1125</v>
      </c>
      <c r="H11305" s="6" t="s">
        <v>15</v>
      </c>
      <c r="I11305" s="6" t="s">
        <v>16</v>
      </c>
      <c r="J11305" s="8">
        <v>45121</v>
      </c>
      <c r="K11305" s="7" t="b">
        <v>0</v>
      </c>
    </row>
    <row r="11306" spans="1:11" x14ac:dyDescent="0.25">
      <c r="A11306" s="3" t="s">
        <v>11554</v>
      </c>
      <c r="B11306" s="3" t="s">
        <v>47</v>
      </c>
      <c r="C11306" s="3" t="s">
        <v>23</v>
      </c>
      <c r="D11306" s="3" t="s">
        <v>398</v>
      </c>
      <c r="E11306" s="4">
        <v>50</v>
      </c>
      <c r="F11306" s="4">
        <v>60</v>
      </c>
      <c r="G11306" s="4">
        <v>300</v>
      </c>
      <c r="H11306" s="3" t="s">
        <v>25</v>
      </c>
      <c r="I11306" s="3" t="s">
        <v>39</v>
      </c>
      <c r="J11306" s="5">
        <v>45050</v>
      </c>
      <c r="K11306" s="4" t="b">
        <v>0</v>
      </c>
    </row>
    <row r="11307" spans="1:11" x14ac:dyDescent="0.25">
      <c r="A11307" s="6" t="s">
        <v>11555</v>
      </c>
      <c r="B11307" s="6" t="s">
        <v>37</v>
      </c>
      <c r="C11307" s="6" t="s">
        <v>131</v>
      </c>
      <c r="D11307" s="6" t="s">
        <v>362</v>
      </c>
      <c r="E11307" s="7">
        <v>320</v>
      </c>
      <c r="F11307" s="7">
        <v>100</v>
      </c>
      <c r="G11307" s="7">
        <v>3200</v>
      </c>
      <c r="H11307" s="6" t="s">
        <v>15</v>
      </c>
      <c r="I11307" s="6" t="s">
        <v>16</v>
      </c>
      <c r="J11307" s="8">
        <v>44774</v>
      </c>
      <c r="K11307" s="7" t="b">
        <v>0</v>
      </c>
    </row>
    <row r="11308" spans="1:11" x14ac:dyDescent="0.25">
      <c r="A11308" s="3" t="s">
        <v>11556</v>
      </c>
      <c r="B11308" s="3" t="s">
        <v>124</v>
      </c>
      <c r="C11308" s="3" t="s">
        <v>23</v>
      </c>
      <c r="D11308" s="3" t="s">
        <v>307</v>
      </c>
      <c r="E11308" s="4">
        <v>230</v>
      </c>
      <c r="F11308" s="4">
        <v>100</v>
      </c>
      <c r="G11308" s="4">
        <v>2300</v>
      </c>
      <c r="H11308" s="3" t="s">
        <v>49</v>
      </c>
      <c r="I11308" s="3" t="s">
        <v>39</v>
      </c>
      <c r="J11308" s="5">
        <v>44842</v>
      </c>
      <c r="K11308" s="4"/>
    </row>
    <row r="11309" spans="1:11" x14ac:dyDescent="0.25">
      <c r="A11309" s="6" t="s">
        <v>11557</v>
      </c>
      <c r="B11309" s="6" t="s">
        <v>37</v>
      </c>
      <c r="C11309" s="6" t="s">
        <v>131</v>
      </c>
      <c r="D11309" s="6" t="s">
        <v>140</v>
      </c>
      <c r="E11309" s="7">
        <v>110</v>
      </c>
      <c r="F11309" s="7">
        <v>90</v>
      </c>
      <c r="G11309" s="7">
        <v>990</v>
      </c>
      <c r="H11309" s="6" t="s">
        <v>15</v>
      </c>
      <c r="I11309" s="6" t="s">
        <v>16</v>
      </c>
      <c r="J11309" s="8">
        <v>44972</v>
      </c>
      <c r="K11309" s="7" t="b">
        <v>0</v>
      </c>
    </row>
    <row r="11310" spans="1:11" x14ac:dyDescent="0.25">
      <c r="A11310" s="3" t="s">
        <v>11558</v>
      </c>
      <c r="B11310" s="3" t="s">
        <v>27</v>
      </c>
      <c r="C11310" s="3" t="s">
        <v>23</v>
      </c>
      <c r="D11310" s="3" t="s">
        <v>163</v>
      </c>
      <c r="E11310" s="4">
        <v>65</v>
      </c>
      <c r="F11310" s="4">
        <v>100</v>
      </c>
      <c r="G11310" s="4">
        <v>650</v>
      </c>
      <c r="H11310" s="3" t="s">
        <v>25</v>
      </c>
      <c r="I11310" s="3" t="s">
        <v>16</v>
      </c>
      <c r="J11310" s="5">
        <v>45340</v>
      </c>
      <c r="K11310" s="4"/>
    </row>
    <row r="11311" spans="1:11" x14ac:dyDescent="0.25">
      <c r="A11311" s="6" t="s">
        <v>11559</v>
      </c>
      <c r="B11311" s="6" t="s">
        <v>31</v>
      </c>
      <c r="C11311" s="6" t="s">
        <v>42</v>
      </c>
      <c r="D11311" s="6" t="s">
        <v>234</v>
      </c>
      <c r="E11311" s="7">
        <v>110</v>
      </c>
      <c r="F11311" s="7">
        <v>60</v>
      </c>
      <c r="G11311" s="7">
        <v>660</v>
      </c>
      <c r="H11311" s="6" t="s">
        <v>25</v>
      </c>
      <c r="I11311" s="6" t="s">
        <v>16</v>
      </c>
      <c r="J11311" s="8">
        <v>45291</v>
      </c>
      <c r="K11311" s="7" t="b">
        <v>1</v>
      </c>
    </row>
    <row r="11312" spans="1:11" x14ac:dyDescent="0.25">
      <c r="A11312" s="3" t="s">
        <v>11560</v>
      </c>
      <c r="B11312" s="3" t="s">
        <v>85</v>
      </c>
      <c r="C11312" s="3" t="s">
        <v>67</v>
      </c>
      <c r="D11312" s="3" t="s">
        <v>216</v>
      </c>
      <c r="E11312" s="4">
        <v>125</v>
      </c>
      <c r="F11312" s="4">
        <v>20</v>
      </c>
      <c r="G11312" s="4">
        <v>250</v>
      </c>
      <c r="H11312" s="3" t="s">
        <v>49</v>
      </c>
      <c r="I11312" s="3" t="s">
        <v>39</v>
      </c>
      <c r="J11312" s="5">
        <v>45560</v>
      </c>
      <c r="K11312" s="4" t="b">
        <v>0</v>
      </c>
    </row>
    <row r="11313" spans="1:11" x14ac:dyDescent="0.25">
      <c r="A11313" s="6" t="s">
        <v>11561</v>
      </c>
      <c r="B11313" s="6" t="s">
        <v>124</v>
      </c>
      <c r="C11313" s="6" t="s">
        <v>67</v>
      </c>
      <c r="D11313" s="6" t="s">
        <v>35</v>
      </c>
      <c r="E11313" s="7"/>
      <c r="F11313" s="7">
        <v>70</v>
      </c>
      <c r="G11313" s="7">
        <v>875</v>
      </c>
      <c r="H11313" s="6" t="s">
        <v>15</v>
      </c>
      <c r="I11313" s="6" t="s">
        <v>16</v>
      </c>
      <c r="J11313" s="8">
        <v>44661</v>
      </c>
      <c r="K11313" s="7"/>
    </row>
    <row r="11314" spans="1:11" x14ac:dyDescent="0.25">
      <c r="A11314" s="3" t="s">
        <v>11562</v>
      </c>
      <c r="B11314" s="3" t="s">
        <v>81</v>
      </c>
      <c r="C11314" s="3" t="s">
        <v>42</v>
      </c>
      <c r="D11314" s="3" t="s">
        <v>35</v>
      </c>
      <c r="E11314" s="4"/>
      <c r="F11314" s="4">
        <v>70</v>
      </c>
      <c r="G11314" s="4">
        <v>2345</v>
      </c>
      <c r="H11314" s="3" t="s">
        <v>49</v>
      </c>
      <c r="I11314" s="3" t="s">
        <v>39</v>
      </c>
      <c r="J11314" s="5">
        <v>44698</v>
      </c>
      <c r="K11314" s="4"/>
    </row>
    <row r="11315" spans="1:11" x14ac:dyDescent="0.25">
      <c r="A11315" s="6" t="s">
        <v>11563</v>
      </c>
      <c r="B11315" s="6" t="s">
        <v>124</v>
      </c>
      <c r="C11315" s="6" t="s">
        <v>28</v>
      </c>
      <c r="D11315" s="6" t="s">
        <v>677</v>
      </c>
      <c r="E11315" s="7">
        <v>395</v>
      </c>
      <c r="F11315" s="7">
        <v>90</v>
      </c>
      <c r="G11315" s="7">
        <v>3555</v>
      </c>
      <c r="H11315" s="6" t="s">
        <v>15</v>
      </c>
      <c r="I11315" s="6" t="s">
        <v>39</v>
      </c>
      <c r="J11315" s="8">
        <v>45447</v>
      </c>
      <c r="K11315" s="7" t="b">
        <v>1</v>
      </c>
    </row>
    <row r="11316" spans="1:11" x14ac:dyDescent="0.25">
      <c r="A11316" s="3" t="s">
        <v>11564</v>
      </c>
      <c r="B11316" s="3" t="s">
        <v>47</v>
      </c>
      <c r="C11316" s="3" t="s">
        <v>67</v>
      </c>
      <c r="D11316" s="3" t="s">
        <v>35</v>
      </c>
      <c r="E11316" s="4">
        <v>50</v>
      </c>
      <c r="F11316" s="4"/>
      <c r="G11316" s="4"/>
      <c r="H11316" s="3" t="s">
        <v>25</v>
      </c>
      <c r="I11316" s="3" t="s">
        <v>16</v>
      </c>
      <c r="J11316" s="5">
        <v>44843</v>
      </c>
      <c r="K11316" s="4" t="b">
        <v>1</v>
      </c>
    </row>
    <row r="11317" spans="1:11" x14ac:dyDescent="0.25">
      <c r="A11317" s="6" t="s">
        <v>11565</v>
      </c>
      <c r="B11317" s="6" t="s">
        <v>37</v>
      </c>
      <c r="C11317" s="6" t="s">
        <v>23</v>
      </c>
      <c r="D11317" s="6" t="s">
        <v>384</v>
      </c>
      <c r="E11317" s="7">
        <v>410</v>
      </c>
      <c r="F11317" s="7">
        <v>70</v>
      </c>
      <c r="G11317" s="7">
        <v>2870</v>
      </c>
      <c r="H11317" s="6" t="s">
        <v>49</v>
      </c>
      <c r="I11317" s="6" t="s">
        <v>16</v>
      </c>
      <c r="J11317" s="8">
        <v>44598</v>
      </c>
      <c r="K11317" s="7" t="b">
        <v>0</v>
      </c>
    </row>
    <row r="11318" spans="1:11" x14ac:dyDescent="0.25">
      <c r="A11318" s="3" t="s">
        <v>11566</v>
      </c>
      <c r="B11318" s="3" t="s">
        <v>12</v>
      </c>
      <c r="C11318" s="3" t="s">
        <v>42</v>
      </c>
      <c r="D11318" s="3" t="s">
        <v>296</v>
      </c>
      <c r="E11318" s="4">
        <v>65</v>
      </c>
      <c r="F11318" s="4">
        <v>10</v>
      </c>
      <c r="G11318" s="4">
        <v>65</v>
      </c>
      <c r="H11318" s="3" t="s">
        <v>15</v>
      </c>
      <c r="I11318" s="3" t="s">
        <v>39</v>
      </c>
      <c r="J11318" s="5">
        <v>45341</v>
      </c>
      <c r="K11318" s="4" t="b">
        <v>1</v>
      </c>
    </row>
    <row r="11319" spans="1:11" x14ac:dyDescent="0.25">
      <c r="A11319" s="6" t="s">
        <v>11567</v>
      </c>
      <c r="B11319" s="6" t="s">
        <v>31</v>
      </c>
      <c r="C11319" s="6" t="s">
        <v>67</v>
      </c>
      <c r="D11319" s="6" t="s">
        <v>368</v>
      </c>
      <c r="E11319" s="7">
        <v>215</v>
      </c>
      <c r="F11319" s="7">
        <v>80</v>
      </c>
      <c r="G11319" s="7">
        <v>1720</v>
      </c>
      <c r="H11319" s="6" t="s">
        <v>25</v>
      </c>
      <c r="I11319" s="6" t="s">
        <v>39</v>
      </c>
      <c r="J11319" s="8">
        <v>44669</v>
      </c>
      <c r="K11319" s="7"/>
    </row>
    <row r="11320" spans="1:11" x14ac:dyDescent="0.25">
      <c r="A11320" s="3" t="s">
        <v>11568</v>
      </c>
      <c r="B11320" s="3" t="s">
        <v>101</v>
      </c>
      <c r="C11320" s="3" t="s">
        <v>32</v>
      </c>
      <c r="D11320" s="3" t="s">
        <v>38</v>
      </c>
      <c r="E11320" s="4">
        <v>50</v>
      </c>
      <c r="F11320" s="4">
        <v>50</v>
      </c>
      <c r="G11320" s="4">
        <v>250</v>
      </c>
      <c r="H11320" s="3" t="s">
        <v>15</v>
      </c>
      <c r="I11320" s="3" t="s">
        <v>16</v>
      </c>
      <c r="J11320" s="5">
        <v>44650</v>
      </c>
      <c r="K11320" s="4" t="b">
        <v>0</v>
      </c>
    </row>
    <row r="11321" spans="1:11" x14ac:dyDescent="0.25">
      <c r="A11321" s="6" t="s">
        <v>11569</v>
      </c>
      <c r="B11321" s="6" t="s">
        <v>66</v>
      </c>
      <c r="C11321" s="6" t="s">
        <v>28</v>
      </c>
      <c r="D11321" s="6" t="s">
        <v>677</v>
      </c>
      <c r="E11321" s="7">
        <v>395</v>
      </c>
      <c r="F11321" s="7">
        <v>20</v>
      </c>
      <c r="G11321" s="7">
        <v>790</v>
      </c>
      <c r="H11321" s="6" t="s">
        <v>49</v>
      </c>
      <c r="I11321" s="6" t="s">
        <v>39</v>
      </c>
      <c r="J11321" s="8">
        <v>45553</v>
      </c>
      <c r="K11321" s="7" t="b">
        <v>1</v>
      </c>
    </row>
    <row r="11322" spans="1:11" x14ac:dyDescent="0.25">
      <c r="A11322" s="3" t="s">
        <v>11570</v>
      </c>
      <c r="B11322" s="3" t="s">
        <v>101</v>
      </c>
      <c r="C11322" s="3" t="s">
        <v>13</v>
      </c>
      <c r="D11322" s="3" t="s">
        <v>1415</v>
      </c>
      <c r="E11322" s="4">
        <v>80</v>
      </c>
      <c r="F11322" s="4">
        <v>70</v>
      </c>
      <c r="G11322" s="4">
        <v>560</v>
      </c>
      <c r="H11322" s="3" t="s">
        <v>49</v>
      </c>
      <c r="I11322" s="3" t="s">
        <v>39</v>
      </c>
      <c r="J11322" s="5">
        <v>45620</v>
      </c>
      <c r="K11322" s="4"/>
    </row>
    <row r="11323" spans="1:11" x14ac:dyDescent="0.25">
      <c r="A11323" s="6" t="s">
        <v>11571</v>
      </c>
      <c r="B11323" s="6" t="s">
        <v>81</v>
      </c>
      <c r="C11323" s="6" t="s">
        <v>32</v>
      </c>
      <c r="D11323" s="6" t="s">
        <v>91</v>
      </c>
      <c r="E11323" s="7">
        <v>245</v>
      </c>
      <c r="F11323" s="7">
        <v>60</v>
      </c>
      <c r="G11323" s="7">
        <v>1470</v>
      </c>
      <c r="H11323" s="6" t="s">
        <v>15</v>
      </c>
      <c r="I11323" s="6" t="s">
        <v>39</v>
      </c>
      <c r="J11323" s="8">
        <v>45000</v>
      </c>
      <c r="K11323" s="7" t="b">
        <v>0</v>
      </c>
    </row>
    <row r="11324" spans="1:11" x14ac:dyDescent="0.25">
      <c r="A11324" s="3" t="s">
        <v>11572</v>
      </c>
      <c r="B11324" s="3" t="s">
        <v>75</v>
      </c>
      <c r="C11324" s="3" t="s">
        <v>19</v>
      </c>
      <c r="D11324" s="3" t="s">
        <v>1071</v>
      </c>
      <c r="E11324" s="4">
        <v>140</v>
      </c>
      <c r="F11324" s="4">
        <v>80</v>
      </c>
      <c r="G11324" s="4">
        <v>1120</v>
      </c>
      <c r="H11324" s="3" t="s">
        <v>25</v>
      </c>
      <c r="I11324" s="3" t="s">
        <v>16</v>
      </c>
      <c r="J11324" s="5">
        <v>44677</v>
      </c>
      <c r="K11324" s="4" t="b">
        <v>0</v>
      </c>
    </row>
    <row r="11325" spans="1:11" x14ac:dyDescent="0.25">
      <c r="A11325" s="6" t="s">
        <v>11573</v>
      </c>
      <c r="B11325" s="6" t="s">
        <v>124</v>
      </c>
      <c r="C11325" s="6" t="s">
        <v>42</v>
      </c>
      <c r="D11325" s="6" t="s">
        <v>234</v>
      </c>
      <c r="E11325" s="7">
        <v>110</v>
      </c>
      <c r="F11325" s="7">
        <v>20</v>
      </c>
      <c r="G11325" s="7">
        <v>220</v>
      </c>
      <c r="H11325" s="6" t="s">
        <v>15</v>
      </c>
      <c r="I11325" s="6" t="s">
        <v>39</v>
      </c>
      <c r="J11325" s="8">
        <v>44622</v>
      </c>
      <c r="K11325" s="7" t="b">
        <v>0</v>
      </c>
    </row>
    <row r="11326" spans="1:11" x14ac:dyDescent="0.25">
      <c r="A11326" s="3" t="s">
        <v>11574</v>
      </c>
      <c r="B11326" s="3" t="s">
        <v>22</v>
      </c>
      <c r="C11326" s="3" t="s">
        <v>32</v>
      </c>
      <c r="D11326" s="3" t="s">
        <v>35</v>
      </c>
      <c r="E11326" s="4">
        <v>305</v>
      </c>
      <c r="F11326" s="4"/>
      <c r="G11326" s="4"/>
      <c r="H11326" s="3" t="s">
        <v>49</v>
      </c>
      <c r="I11326" s="3" t="s">
        <v>39</v>
      </c>
      <c r="J11326" s="5">
        <v>45574</v>
      </c>
      <c r="K11326" s="4" t="b">
        <v>1</v>
      </c>
    </row>
    <row r="11327" spans="1:11" x14ac:dyDescent="0.25">
      <c r="A11327" s="6" t="s">
        <v>11575</v>
      </c>
      <c r="B11327" s="6" t="s">
        <v>78</v>
      </c>
      <c r="C11327" s="6" t="s">
        <v>67</v>
      </c>
      <c r="D11327" s="6" t="s">
        <v>762</v>
      </c>
      <c r="E11327" s="7">
        <v>65</v>
      </c>
      <c r="F11327" s="7">
        <v>60</v>
      </c>
      <c r="G11327" s="7">
        <v>390</v>
      </c>
      <c r="H11327" s="6" t="s">
        <v>15</v>
      </c>
      <c r="I11327" s="6" t="s">
        <v>39</v>
      </c>
      <c r="J11327" s="8">
        <v>44743</v>
      </c>
      <c r="K11327" s="7" t="b">
        <v>0</v>
      </c>
    </row>
    <row r="11328" spans="1:11" x14ac:dyDescent="0.25">
      <c r="A11328" s="3" t="s">
        <v>11576</v>
      </c>
      <c r="B11328" s="3" t="s">
        <v>66</v>
      </c>
      <c r="C11328" s="3" t="s">
        <v>19</v>
      </c>
      <c r="D11328" s="3" t="s">
        <v>143</v>
      </c>
      <c r="E11328" s="4">
        <v>320</v>
      </c>
      <c r="F11328" s="4">
        <v>20</v>
      </c>
      <c r="G11328" s="4">
        <v>640</v>
      </c>
      <c r="H11328" s="3" t="s">
        <v>25</v>
      </c>
      <c r="I11328" s="3" t="s">
        <v>39</v>
      </c>
      <c r="J11328" s="5">
        <v>44651</v>
      </c>
      <c r="K11328" s="4" t="b">
        <v>1</v>
      </c>
    </row>
    <row r="11329" spans="1:11" x14ac:dyDescent="0.25">
      <c r="A11329" s="6" t="s">
        <v>11577</v>
      </c>
      <c r="B11329" s="6" t="s">
        <v>22</v>
      </c>
      <c r="C11329" s="6" t="s">
        <v>42</v>
      </c>
      <c r="D11329" s="6" t="s">
        <v>234</v>
      </c>
      <c r="E11329" s="7">
        <v>110</v>
      </c>
      <c r="F11329" s="7">
        <v>100</v>
      </c>
      <c r="G11329" s="7">
        <v>1100</v>
      </c>
      <c r="H11329" s="6" t="s">
        <v>49</v>
      </c>
      <c r="I11329" s="6" t="s">
        <v>16</v>
      </c>
      <c r="J11329" s="8">
        <v>44744</v>
      </c>
      <c r="K11329" s="7"/>
    </row>
    <row r="11330" spans="1:11" x14ac:dyDescent="0.25">
      <c r="A11330" s="3" t="s">
        <v>11578</v>
      </c>
      <c r="B11330" s="3" t="s">
        <v>109</v>
      </c>
      <c r="C11330" s="3" t="s">
        <v>19</v>
      </c>
      <c r="D11330" s="3" t="s">
        <v>59</v>
      </c>
      <c r="E11330" s="4">
        <v>275</v>
      </c>
      <c r="F11330" s="4">
        <v>90</v>
      </c>
      <c r="G11330" s="4">
        <v>2475</v>
      </c>
      <c r="H11330" s="3" t="s">
        <v>25</v>
      </c>
      <c r="I11330" s="3" t="s">
        <v>39</v>
      </c>
      <c r="J11330" s="5">
        <v>44702</v>
      </c>
      <c r="K11330" s="4" t="b">
        <v>1</v>
      </c>
    </row>
    <row r="11331" spans="1:11" x14ac:dyDescent="0.25">
      <c r="A11331" s="6" t="s">
        <v>11579</v>
      </c>
      <c r="B11331" s="6" t="s">
        <v>70</v>
      </c>
      <c r="C11331" s="6" t="s">
        <v>42</v>
      </c>
      <c r="D11331" s="6" t="s">
        <v>35</v>
      </c>
      <c r="E11331" s="7">
        <v>410</v>
      </c>
      <c r="F11331" s="7"/>
      <c r="G11331" s="7"/>
      <c r="H11331" s="6" t="s">
        <v>49</v>
      </c>
      <c r="I11331" s="6" t="s">
        <v>16</v>
      </c>
      <c r="J11331" s="8">
        <v>45035</v>
      </c>
      <c r="K11331" s="7" t="b">
        <v>0</v>
      </c>
    </row>
    <row r="11332" spans="1:11" x14ac:dyDescent="0.25">
      <c r="A11332" s="3" t="s">
        <v>11580</v>
      </c>
      <c r="B11332" s="3" t="s">
        <v>44</v>
      </c>
      <c r="C11332" s="3" t="s">
        <v>28</v>
      </c>
      <c r="D11332" s="3" t="s">
        <v>677</v>
      </c>
      <c r="E11332" s="4">
        <v>395</v>
      </c>
      <c r="F11332" s="4">
        <v>70</v>
      </c>
      <c r="G11332" s="4">
        <v>2765</v>
      </c>
      <c r="H11332" s="3" t="s">
        <v>49</v>
      </c>
      <c r="I11332" s="3" t="s">
        <v>16</v>
      </c>
      <c r="J11332" s="5">
        <v>44872</v>
      </c>
      <c r="K11332" s="4" t="b">
        <v>1</v>
      </c>
    </row>
    <row r="11333" spans="1:11" x14ac:dyDescent="0.25">
      <c r="A11333" s="6" t="s">
        <v>11581</v>
      </c>
      <c r="B11333" s="6" t="s">
        <v>64</v>
      </c>
      <c r="C11333" s="6" t="s">
        <v>67</v>
      </c>
      <c r="D11333" s="6" t="s">
        <v>378</v>
      </c>
      <c r="E11333" s="7">
        <v>290</v>
      </c>
      <c r="F11333" s="7">
        <v>30</v>
      </c>
      <c r="G11333" s="7">
        <v>870</v>
      </c>
      <c r="H11333" s="6" t="s">
        <v>25</v>
      </c>
      <c r="I11333" s="6" t="s">
        <v>16</v>
      </c>
      <c r="J11333" s="8">
        <v>45621</v>
      </c>
      <c r="K11333" s="7"/>
    </row>
    <row r="11334" spans="1:11" x14ac:dyDescent="0.25">
      <c r="A11334" s="3" t="s">
        <v>11582</v>
      </c>
      <c r="B11334" s="3" t="s">
        <v>44</v>
      </c>
      <c r="C11334" s="3" t="s">
        <v>32</v>
      </c>
      <c r="D11334" s="3" t="s">
        <v>91</v>
      </c>
      <c r="E11334" s="4">
        <v>245</v>
      </c>
      <c r="F11334" s="4">
        <v>60</v>
      </c>
      <c r="G11334" s="4">
        <v>1470</v>
      </c>
      <c r="H11334" s="3" t="s">
        <v>49</v>
      </c>
      <c r="I11334" s="3" t="s">
        <v>16</v>
      </c>
      <c r="J11334" s="5">
        <v>44996</v>
      </c>
      <c r="K11334" s="4" t="b">
        <v>0</v>
      </c>
    </row>
    <row r="11335" spans="1:11" x14ac:dyDescent="0.25">
      <c r="A11335" s="6" t="s">
        <v>11583</v>
      </c>
      <c r="B11335" s="6" t="s">
        <v>47</v>
      </c>
      <c r="C11335" s="6" t="s">
        <v>23</v>
      </c>
      <c r="D11335" s="6" t="s">
        <v>1240</v>
      </c>
      <c r="E11335" s="7">
        <v>260</v>
      </c>
      <c r="F11335" s="7">
        <v>90</v>
      </c>
      <c r="G11335" s="7">
        <v>2340</v>
      </c>
      <c r="H11335" s="6" t="s">
        <v>25</v>
      </c>
      <c r="I11335" s="6" t="s">
        <v>16</v>
      </c>
      <c r="J11335" s="8">
        <v>44831</v>
      </c>
      <c r="K11335" s="7"/>
    </row>
    <row r="11336" spans="1:11" x14ac:dyDescent="0.25">
      <c r="A11336" s="3" t="s">
        <v>11584</v>
      </c>
      <c r="B11336" s="3" t="s">
        <v>37</v>
      </c>
      <c r="C11336" s="3" t="s">
        <v>19</v>
      </c>
      <c r="D11336" s="3" t="s">
        <v>272</v>
      </c>
      <c r="E11336" s="4">
        <v>50</v>
      </c>
      <c r="F11336" s="4">
        <v>90</v>
      </c>
      <c r="G11336" s="4">
        <v>450</v>
      </c>
      <c r="H11336" s="3" t="s">
        <v>15</v>
      </c>
      <c r="I11336" s="3" t="s">
        <v>16</v>
      </c>
      <c r="J11336" s="5">
        <v>45354</v>
      </c>
      <c r="K11336" s="4" t="b">
        <v>1</v>
      </c>
    </row>
    <row r="11337" spans="1:11" x14ac:dyDescent="0.25">
      <c r="A11337" s="6" t="s">
        <v>11585</v>
      </c>
      <c r="B11337" s="6" t="s">
        <v>70</v>
      </c>
      <c r="C11337" s="6" t="s">
        <v>28</v>
      </c>
      <c r="D11337" s="6" t="s">
        <v>112</v>
      </c>
      <c r="E11337" s="7">
        <v>200</v>
      </c>
      <c r="F11337" s="7">
        <v>30</v>
      </c>
      <c r="G11337" s="7">
        <v>600</v>
      </c>
      <c r="H11337" s="6" t="s">
        <v>49</v>
      </c>
      <c r="I11337" s="6" t="s">
        <v>16</v>
      </c>
      <c r="J11337" s="8">
        <v>45068</v>
      </c>
      <c r="K11337" s="7" t="b">
        <v>1</v>
      </c>
    </row>
    <row r="11338" spans="1:11" x14ac:dyDescent="0.25">
      <c r="A11338" s="3" t="s">
        <v>11586</v>
      </c>
      <c r="B11338" s="3" t="s">
        <v>64</v>
      </c>
      <c r="C11338" s="3" t="s">
        <v>28</v>
      </c>
      <c r="D11338" s="3" t="s">
        <v>112</v>
      </c>
      <c r="E11338" s="4">
        <v>200</v>
      </c>
      <c r="F11338" s="4">
        <v>30</v>
      </c>
      <c r="G11338" s="4">
        <v>600</v>
      </c>
      <c r="H11338" s="3" t="s">
        <v>49</v>
      </c>
      <c r="I11338" s="3" t="s">
        <v>39</v>
      </c>
      <c r="J11338" s="5">
        <v>45263</v>
      </c>
      <c r="K11338" s="4"/>
    </row>
    <row r="11339" spans="1:11" x14ac:dyDescent="0.25">
      <c r="A11339" s="6" t="s">
        <v>11587</v>
      </c>
      <c r="B11339" s="6" t="s">
        <v>169</v>
      </c>
      <c r="C11339" s="6" t="s">
        <v>32</v>
      </c>
      <c r="D11339" s="6" t="s">
        <v>129</v>
      </c>
      <c r="E11339" s="7">
        <v>215</v>
      </c>
      <c r="F11339" s="7">
        <v>20</v>
      </c>
      <c r="G11339" s="7">
        <v>430</v>
      </c>
      <c r="H11339" s="6" t="s">
        <v>25</v>
      </c>
      <c r="I11339" s="6" t="s">
        <v>16</v>
      </c>
      <c r="J11339" s="8">
        <v>45112</v>
      </c>
      <c r="K11339" s="7"/>
    </row>
    <row r="11340" spans="1:11" x14ac:dyDescent="0.25">
      <c r="A11340" s="3" t="s">
        <v>11588</v>
      </c>
      <c r="B11340" s="3" t="s">
        <v>124</v>
      </c>
      <c r="C11340" s="3" t="s">
        <v>28</v>
      </c>
      <c r="D11340" s="3" t="s">
        <v>118</v>
      </c>
      <c r="E11340" s="4">
        <v>365</v>
      </c>
      <c r="F11340" s="4">
        <v>30</v>
      </c>
      <c r="G11340" s="4">
        <v>1095</v>
      </c>
      <c r="H11340" s="3" t="s">
        <v>49</v>
      </c>
      <c r="I11340" s="3" t="s">
        <v>16</v>
      </c>
      <c r="J11340" s="5">
        <v>45179</v>
      </c>
      <c r="K11340" s="4"/>
    </row>
    <row r="11341" spans="1:11" x14ac:dyDescent="0.25">
      <c r="A11341" s="6" t="s">
        <v>11589</v>
      </c>
      <c r="B11341" s="6" t="s">
        <v>101</v>
      </c>
      <c r="C11341" s="6" t="s">
        <v>131</v>
      </c>
      <c r="D11341" s="6" t="s">
        <v>622</v>
      </c>
      <c r="E11341" s="7">
        <v>215</v>
      </c>
      <c r="F11341" s="7">
        <v>50</v>
      </c>
      <c r="G11341" s="7">
        <v>1075</v>
      </c>
      <c r="H11341" s="6" t="s">
        <v>49</v>
      </c>
      <c r="I11341" s="6" t="s">
        <v>39</v>
      </c>
      <c r="J11341" s="8">
        <v>44929</v>
      </c>
      <c r="K11341" s="7" t="b">
        <v>0</v>
      </c>
    </row>
    <row r="11342" spans="1:11" x14ac:dyDescent="0.25">
      <c r="A11342" s="3" t="s">
        <v>11590</v>
      </c>
      <c r="B11342" s="3" t="s">
        <v>81</v>
      </c>
      <c r="C11342" s="3" t="s">
        <v>13</v>
      </c>
      <c r="D11342" s="3" t="s">
        <v>504</v>
      </c>
      <c r="E11342" s="4">
        <v>335</v>
      </c>
      <c r="F11342" s="4">
        <v>80</v>
      </c>
      <c r="G11342" s="4">
        <v>2680</v>
      </c>
      <c r="H11342" s="3" t="s">
        <v>49</v>
      </c>
      <c r="I11342" s="3" t="s">
        <v>39</v>
      </c>
      <c r="J11342" s="5">
        <v>45158</v>
      </c>
      <c r="K11342" s="4" t="b">
        <v>1</v>
      </c>
    </row>
    <row r="11343" spans="1:11" x14ac:dyDescent="0.25">
      <c r="A11343" s="6" t="s">
        <v>11591</v>
      </c>
      <c r="B11343" s="6" t="s">
        <v>64</v>
      </c>
      <c r="C11343" s="6" t="s">
        <v>131</v>
      </c>
      <c r="D11343" s="6" t="s">
        <v>388</v>
      </c>
      <c r="E11343" s="7">
        <v>95</v>
      </c>
      <c r="F11343" s="7">
        <v>40</v>
      </c>
      <c r="G11343" s="7">
        <v>380</v>
      </c>
      <c r="H11343" s="6" t="s">
        <v>15</v>
      </c>
      <c r="I11343" s="6" t="s">
        <v>39</v>
      </c>
      <c r="J11343" s="8">
        <v>45222</v>
      </c>
      <c r="K11343" s="7" t="b">
        <v>0</v>
      </c>
    </row>
    <row r="11344" spans="1:11" x14ac:dyDescent="0.25">
      <c r="A11344" s="3" t="s">
        <v>11592</v>
      </c>
      <c r="B11344" s="3" t="s">
        <v>117</v>
      </c>
      <c r="C11344" s="3" t="s">
        <v>42</v>
      </c>
      <c r="D11344" s="3" t="s">
        <v>557</v>
      </c>
      <c r="E11344" s="4">
        <v>95</v>
      </c>
      <c r="F11344" s="4">
        <v>90</v>
      </c>
      <c r="G11344" s="4">
        <v>855</v>
      </c>
      <c r="H11344" s="3" t="s">
        <v>25</v>
      </c>
      <c r="I11344" s="3" t="s">
        <v>39</v>
      </c>
      <c r="J11344" s="5">
        <v>45047</v>
      </c>
      <c r="K11344" s="4"/>
    </row>
    <row r="11345" spans="1:11" x14ac:dyDescent="0.25">
      <c r="A11345" s="6" t="s">
        <v>11593</v>
      </c>
      <c r="B11345" s="6" t="s">
        <v>117</v>
      </c>
      <c r="C11345" s="6" t="s">
        <v>13</v>
      </c>
      <c r="D11345" s="6" t="s">
        <v>797</v>
      </c>
      <c r="E11345" s="7">
        <v>380</v>
      </c>
      <c r="F11345" s="7">
        <v>60</v>
      </c>
      <c r="G11345" s="7">
        <v>2280</v>
      </c>
      <c r="H11345" s="6" t="s">
        <v>25</v>
      </c>
      <c r="I11345" s="6" t="s">
        <v>16</v>
      </c>
      <c r="J11345" s="8">
        <v>45093</v>
      </c>
      <c r="K11345" s="7"/>
    </row>
    <row r="11346" spans="1:11" x14ac:dyDescent="0.25">
      <c r="A11346" s="3" t="s">
        <v>11594</v>
      </c>
      <c r="B11346" s="3" t="s">
        <v>85</v>
      </c>
      <c r="C11346" s="3" t="s">
        <v>28</v>
      </c>
      <c r="D11346" s="3" t="s">
        <v>309</v>
      </c>
      <c r="E11346" s="4">
        <v>65</v>
      </c>
      <c r="F11346" s="4">
        <v>30</v>
      </c>
      <c r="G11346" s="4">
        <v>195</v>
      </c>
      <c r="H11346" s="3" t="s">
        <v>25</v>
      </c>
      <c r="I11346" s="3" t="s">
        <v>16</v>
      </c>
      <c r="J11346" s="5">
        <v>45011</v>
      </c>
      <c r="K11346" s="4"/>
    </row>
    <row r="11347" spans="1:11" x14ac:dyDescent="0.25">
      <c r="A11347" s="6" t="s">
        <v>11595</v>
      </c>
      <c r="B11347" s="6" t="s">
        <v>27</v>
      </c>
      <c r="C11347" s="6" t="s">
        <v>42</v>
      </c>
      <c r="D11347" s="6" t="s">
        <v>1059</v>
      </c>
      <c r="E11347" s="7">
        <v>320</v>
      </c>
      <c r="F11347" s="7">
        <v>60</v>
      </c>
      <c r="G11347" s="7">
        <v>1920</v>
      </c>
      <c r="H11347" s="6" t="s">
        <v>25</v>
      </c>
      <c r="I11347" s="6" t="s">
        <v>39</v>
      </c>
      <c r="J11347" s="8">
        <v>45404</v>
      </c>
      <c r="K11347" s="7" t="b">
        <v>0</v>
      </c>
    </row>
    <row r="11348" spans="1:11" x14ac:dyDescent="0.25">
      <c r="A11348" s="3" t="s">
        <v>11596</v>
      </c>
      <c r="B11348" s="3" t="s">
        <v>99</v>
      </c>
      <c r="C11348" s="3" t="s">
        <v>13</v>
      </c>
      <c r="D11348" s="3" t="s">
        <v>167</v>
      </c>
      <c r="E11348" s="4">
        <v>215</v>
      </c>
      <c r="F11348" s="4">
        <v>80</v>
      </c>
      <c r="G11348" s="4">
        <v>1720</v>
      </c>
      <c r="H11348" s="3" t="s">
        <v>25</v>
      </c>
      <c r="I11348" s="3" t="s">
        <v>39</v>
      </c>
      <c r="J11348" s="5">
        <v>45425</v>
      </c>
      <c r="K11348" s="4" t="b">
        <v>1</v>
      </c>
    </row>
    <row r="11349" spans="1:11" x14ac:dyDescent="0.25">
      <c r="A11349" s="6" t="s">
        <v>11597</v>
      </c>
      <c r="B11349" s="6" t="s">
        <v>37</v>
      </c>
      <c r="C11349" s="6" t="s">
        <v>23</v>
      </c>
      <c r="D11349" s="6" t="s">
        <v>218</v>
      </c>
      <c r="E11349" s="7">
        <v>350</v>
      </c>
      <c r="F11349" s="7">
        <v>30</v>
      </c>
      <c r="G11349" s="7">
        <v>1050</v>
      </c>
      <c r="H11349" s="6" t="s">
        <v>25</v>
      </c>
      <c r="I11349" s="6" t="s">
        <v>39</v>
      </c>
      <c r="J11349" s="8">
        <v>45118</v>
      </c>
      <c r="K11349" s="7"/>
    </row>
    <row r="11350" spans="1:11" x14ac:dyDescent="0.25">
      <c r="A11350" s="3" t="s">
        <v>11598</v>
      </c>
      <c r="B11350" s="3" t="s">
        <v>169</v>
      </c>
      <c r="C11350" s="3" t="s">
        <v>23</v>
      </c>
      <c r="D11350" s="3" t="s">
        <v>115</v>
      </c>
      <c r="E11350" s="4">
        <v>380</v>
      </c>
      <c r="F11350" s="4">
        <v>80</v>
      </c>
      <c r="G11350" s="4">
        <v>3040</v>
      </c>
      <c r="H11350" s="3" t="s">
        <v>49</v>
      </c>
      <c r="I11350" s="3" t="s">
        <v>39</v>
      </c>
      <c r="J11350" s="5">
        <v>45053</v>
      </c>
      <c r="K11350" s="4" t="b">
        <v>0</v>
      </c>
    </row>
    <row r="11351" spans="1:11" x14ac:dyDescent="0.25">
      <c r="A11351" s="6" t="s">
        <v>11599</v>
      </c>
      <c r="B11351" s="6" t="s">
        <v>101</v>
      </c>
      <c r="C11351" s="6" t="s">
        <v>23</v>
      </c>
      <c r="D11351" s="6" t="s">
        <v>552</v>
      </c>
      <c r="E11351" s="7">
        <v>110</v>
      </c>
      <c r="F11351" s="7">
        <v>10</v>
      </c>
      <c r="G11351" s="7">
        <v>110</v>
      </c>
      <c r="H11351" s="6" t="s">
        <v>49</v>
      </c>
      <c r="I11351" s="6" t="s">
        <v>39</v>
      </c>
      <c r="J11351" s="8">
        <v>44751</v>
      </c>
      <c r="K11351" s="7"/>
    </row>
    <row r="11352" spans="1:11" x14ac:dyDescent="0.25">
      <c r="A11352" s="3" t="s">
        <v>11600</v>
      </c>
      <c r="B11352" s="3" t="s">
        <v>124</v>
      </c>
      <c r="C11352" s="3" t="s">
        <v>23</v>
      </c>
      <c r="D11352" s="3" t="s">
        <v>48</v>
      </c>
      <c r="E11352" s="4">
        <v>365</v>
      </c>
      <c r="F11352" s="4">
        <v>30</v>
      </c>
      <c r="G11352" s="4">
        <v>1095</v>
      </c>
      <c r="H11352" s="3" t="s">
        <v>49</v>
      </c>
      <c r="I11352" s="3" t="s">
        <v>39</v>
      </c>
      <c r="J11352" s="5">
        <v>45216</v>
      </c>
      <c r="K11352" s="4" t="b">
        <v>1</v>
      </c>
    </row>
    <row r="11353" spans="1:11" x14ac:dyDescent="0.25">
      <c r="A11353" s="6" t="s">
        <v>11601</v>
      </c>
      <c r="B11353" s="6" t="s">
        <v>85</v>
      </c>
      <c r="C11353" s="6" t="s">
        <v>23</v>
      </c>
      <c r="D11353" s="6" t="s">
        <v>218</v>
      </c>
      <c r="E11353" s="7">
        <v>350</v>
      </c>
      <c r="F11353" s="7">
        <v>70</v>
      </c>
      <c r="G11353" s="7">
        <v>2450</v>
      </c>
      <c r="H11353" s="6" t="s">
        <v>49</v>
      </c>
      <c r="I11353" s="6" t="s">
        <v>16</v>
      </c>
      <c r="J11353" s="8">
        <v>45372</v>
      </c>
      <c r="K11353" s="7"/>
    </row>
    <row r="11354" spans="1:11" x14ac:dyDescent="0.25">
      <c r="A11354" s="3" t="s">
        <v>11602</v>
      </c>
      <c r="B11354" s="3" t="s">
        <v>99</v>
      </c>
      <c r="C11354" s="3" t="s">
        <v>42</v>
      </c>
      <c r="D11354" s="3" t="s">
        <v>35</v>
      </c>
      <c r="E11354" s="4"/>
      <c r="F11354" s="4">
        <v>90</v>
      </c>
      <c r="G11354" s="4">
        <v>3420</v>
      </c>
      <c r="H11354" s="3" t="s">
        <v>49</v>
      </c>
      <c r="I11354" s="3" t="s">
        <v>16</v>
      </c>
      <c r="J11354" s="5">
        <v>45043</v>
      </c>
      <c r="K11354" s="4"/>
    </row>
    <row r="11355" spans="1:11" x14ac:dyDescent="0.25">
      <c r="A11355" s="6" t="s">
        <v>11603</v>
      </c>
      <c r="B11355" s="6" t="s">
        <v>114</v>
      </c>
      <c r="C11355" s="6" t="s">
        <v>42</v>
      </c>
      <c r="D11355" s="6" t="s">
        <v>35</v>
      </c>
      <c r="E11355" s="7"/>
      <c r="F11355" s="7">
        <v>20</v>
      </c>
      <c r="G11355" s="7">
        <v>130</v>
      </c>
      <c r="H11355" s="6" t="s">
        <v>49</v>
      </c>
      <c r="I11355" s="6" t="s">
        <v>16</v>
      </c>
      <c r="J11355" s="8">
        <v>44623</v>
      </c>
      <c r="K11355" s="7" t="b">
        <v>1</v>
      </c>
    </row>
    <row r="11356" spans="1:11" x14ac:dyDescent="0.25">
      <c r="A11356" s="3" t="s">
        <v>11604</v>
      </c>
      <c r="B11356" s="3" t="s">
        <v>31</v>
      </c>
      <c r="C11356" s="3" t="s">
        <v>131</v>
      </c>
      <c r="D11356" s="3" t="s">
        <v>327</v>
      </c>
      <c r="E11356" s="4">
        <v>305</v>
      </c>
      <c r="F11356" s="4">
        <v>70</v>
      </c>
      <c r="G11356" s="4">
        <v>2135</v>
      </c>
      <c r="H11356" s="3" t="s">
        <v>25</v>
      </c>
      <c r="I11356" s="3" t="s">
        <v>39</v>
      </c>
      <c r="J11356" s="5">
        <v>45193</v>
      </c>
      <c r="K11356" s="4" t="b">
        <v>1</v>
      </c>
    </row>
    <row r="11357" spans="1:11" x14ac:dyDescent="0.25">
      <c r="A11357" s="6" t="s">
        <v>11605</v>
      </c>
      <c r="B11357" s="6" t="s">
        <v>90</v>
      </c>
      <c r="C11357" s="6" t="s">
        <v>19</v>
      </c>
      <c r="D11357" s="6" t="s">
        <v>20</v>
      </c>
      <c r="E11357" s="7">
        <v>290</v>
      </c>
      <c r="F11357" s="7">
        <v>100</v>
      </c>
      <c r="G11357" s="7">
        <v>2900</v>
      </c>
      <c r="H11357" s="6" t="s">
        <v>15</v>
      </c>
      <c r="I11357" s="6" t="s">
        <v>16</v>
      </c>
      <c r="J11357" s="8">
        <v>45598</v>
      </c>
      <c r="K11357" s="7" t="b">
        <v>0</v>
      </c>
    </row>
    <row r="11358" spans="1:11" x14ac:dyDescent="0.25">
      <c r="A11358" s="3" t="s">
        <v>11606</v>
      </c>
      <c r="B11358" s="3" t="s">
        <v>44</v>
      </c>
      <c r="C11358" s="3" t="s">
        <v>131</v>
      </c>
      <c r="D11358" s="3" t="s">
        <v>327</v>
      </c>
      <c r="E11358" s="4">
        <v>305</v>
      </c>
      <c r="F11358" s="4">
        <v>60</v>
      </c>
      <c r="G11358" s="4">
        <v>1830</v>
      </c>
      <c r="H11358" s="3" t="s">
        <v>15</v>
      </c>
      <c r="I11358" s="3" t="s">
        <v>16</v>
      </c>
      <c r="J11358" s="5">
        <v>44982</v>
      </c>
      <c r="K11358" s="4" t="b">
        <v>1</v>
      </c>
    </row>
    <row r="11359" spans="1:11" x14ac:dyDescent="0.25">
      <c r="A11359" s="6" t="s">
        <v>11607</v>
      </c>
      <c r="B11359" s="6" t="s">
        <v>44</v>
      </c>
      <c r="C11359" s="6" t="s">
        <v>19</v>
      </c>
      <c r="D11359" s="6" t="s">
        <v>274</v>
      </c>
      <c r="E11359" s="7">
        <v>395</v>
      </c>
      <c r="F11359" s="7">
        <v>70</v>
      </c>
      <c r="G11359" s="7">
        <v>2765</v>
      </c>
      <c r="H11359" s="6" t="s">
        <v>25</v>
      </c>
      <c r="I11359" s="6" t="s">
        <v>39</v>
      </c>
      <c r="J11359" s="8">
        <v>45116</v>
      </c>
      <c r="K11359" s="7" t="b">
        <v>1</v>
      </c>
    </row>
    <row r="11360" spans="1:11" x14ac:dyDescent="0.25">
      <c r="A11360" s="3" t="s">
        <v>11608</v>
      </c>
      <c r="B11360" s="3" t="s">
        <v>78</v>
      </c>
      <c r="C11360" s="3" t="s">
        <v>67</v>
      </c>
      <c r="D11360" s="3" t="s">
        <v>76</v>
      </c>
      <c r="E11360" s="4">
        <v>95</v>
      </c>
      <c r="F11360" s="4">
        <v>70</v>
      </c>
      <c r="G11360" s="4">
        <v>665</v>
      </c>
      <c r="H11360" s="3" t="s">
        <v>15</v>
      </c>
      <c r="I11360" s="3" t="s">
        <v>39</v>
      </c>
      <c r="J11360" s="5">
        <v>45464</v>
      </c>
      <c r="K11360" s="4" t="b">
        <v>0</v>
      </c>
    </row>
    <row r="11361" spans="1:11" x14ac:dyDescent="0.25">
      <c r="A11361" s="6" t="s">
        <v>11609</v>
      </c>
      <c r="B11361" s="6" t="s">
        <v>56</v>
      </c>
      <c r="C11361" s="6" t="s">
        <v>32</v>
      </c>
      <c r="D11361" s="6" t="s">
        <v>171</v>
      </c>
      <c r="E11361" s="7">
        <v>305</v>
      </c>
      <c r="F11361" s="7">
        <v>50</v>
      </c>
      <c r="G11361" s="7">
        <v>1525</v>
      </c>
      <c r="H11361" s="6" t="s">
        <v>25</v>
      </c>
      <c r="I11361" s="6" t="s">
        <v>39</v>
      </c>
      <c r="J11361" s="8">
        <v>44751</v>
      </c>
      <c r="K11361" s="7" t="b">
        <v>1</v>
      </c>
    </row>
    <row r="11362" spans="1:11" x14ac:dyDescent="0.25">
      <c r="A11362" s="3" t="s">
        <v>11610</v>
      </c>
      <c r="B11362" s="3" t="s">
        <v>109</v>
      </c>
      <c r="C11362" s="3" t="s">
        <v>131</v>
      </c>
      <c r="D11362" s="3" t="s">
        <v>622</v>
      </c>
      <c r="E11362" s="4">
        <v>215</v>
      </c>
      <c r="F11362" s="4">
        <v>60</v>
      </c>
      <c r="G11362" s="4">
        <v>1290</v>
      </c>
      <c r="H11362" s="3" t="s">
        <v>15</v>
      </c>
      <c r="I11362" s="3" t="s">
        <v>16</v>
      </c>
      <c r="J11362" s="5">
        <v>44663</v>
      </c>
      <c r="K11362" s="4" t="b">
        <v>0</v>
      </c>
    </row>
    <row r="11363" spans="1:11" x14ac:dyDescent="0.25">
      <c r="A11363" s="6" t="s">
        <v>11611</v>
      </c>
      <c r="B11363" s="6" t="s">
        <v>66</v>
      </c>
      <c r="C11363" s="6" t="s">
        <v>28</v>
      </c>
      <c r="D11363" s="6" t="s">
        <v>467</v>
      </c>
      <c r="E11363" s="7">
        <v>50</v>
      </c>
      <c r="F11363" s="7">
        <v>70</v>
      </c>
      <c r="G11363" s="7">
        <v>350</v>
      </c>
      <c r="H11363" s="6" t="s">
        <v>25</v>
      </c>
      <c r="I11363" s="6" t="s">
        <v>39</v>
      </c>
      <c r="J11363" s="8">
        <v>45026</v>
      </c>
      <c r="K11363" s="7"/>
    </row>
    <row r="11364" spans="1:11" x14ac:dyDescent="0.25">
      <c r="A11364" s="3" t="s">
        <v>11612</v>
      </c>
      <c r="B11364" s="3" t="s">
        <v>109</v>
      </c>
      <c r="C11364" s="3" t="s">
        <v>13</v>
      </c>
      <c r="D11364" s="3" t="s">
        <v>797</v>
      </c>
      <c r="E11364" s="4">
        <v>380</v>
      </c>
      <c r="F11364" s="4">
        <v>80</v>
      </c>
      <c r="G11364" s="4">
        <v>3040</v>
      </c>
      <c r="H11364" s="3" t="s">
        <v>15</v>
      </c>
      <c r="I11364" s="3" t="s">
        <v>16</v>
      </c>
      <c r="J11364" s="5">
        <v>44844</v>
      </c>
      <c r="K11364" s="4" t="b">
        <v>1</v>
      </c>
    </row>
    <row r="11365" spans="1:11" x14ac:dyDescent="0.25">
      <c r="A11365" s="6" t="s">
        <v>11613</v>
      </c>
      <c r="B11365" s="6" t="s">
        <v>47</v>
      </c>
      <c r="C11365" s="6" t="s">
        <v>28</v>
      </c>
      <c r="D11365" s="6" t="s">
        <v>467</v>
      </c>
      <c r="E11365" s="7">
        <v>50</v>
      </c>
      <c r="F11365" s="7">
        <v>50</v>
      </c>
      <c r="G11365" s="7">
        <v>250</v>
      </c>
      <c r="H11365" s="6" t="s">
        <v>49</v>
      </c>
      <c r="I11365" s="6" t="s">
        <v>16</v>
      </c>
      <c r="J11365" s="8">
        <v>45425</v>
      </c>
      <c r="K11365" s="7"/>
    </row>
    <row r="11366" spans="1:11" x14ac:dyDescent="0.25">
      <c r="A11366" s="3" t="s">
        <v>11614</v>
      </c>
      <c r="B11366" s="3" t="s">
        <v>99</v>
      </c>
      <c r="C11366" s="3" t="s">
        <v>13</v>
      </c>
      <c r="D11366" s="3" t="s">
        <v>586</v>
      </c>
      <c r="E11366" s="4">
        <v>65</v>
      </c>
      <c r="F11366" s="4">
        <v>20</v>
      </c>
      <c r="G11366" s="4">
        <v>130</v>
      </c>
      <c r="H11366" s="3" t="s">
        <v>15</v>
      </c>
      <c r="I11366" s="3" t="s">
        <v>16</v>
      </c>
      <c r="J11366" s="5">
        <v>45406</v>
      </c>
      <c r="K11366" s="4"/>
    </row>
    <row r="11367" spans="1:11" x14ac:dyDescent="0.25">
      <c r="A11367" s="6" t="s">
        <v>11615</v>
      </c>
      <c r="B11367" s="6" t="s">
        <v>75</v>
      </c>
      <c r="C11367" s="6" t="s">
        <v>42</v>
      </c>
      <c r="D11367" s="6" t="s">
        <v>145</v>
      </c>
      <c r="E11367" s="7">
        <v>380</v>
      </c>
      <c r="F11367" s="7">
        <v>50</v>
      </c>
      <c r="G11367" s="7">
        <v>1900</v>
      </c>
      <c r="H11367" s="6" t="s">
        <v>15</v>
      </c>
      <c r="I11367" s="6" t="s">
        <v>39</v>
      </c>
      <c r="J11367" s="8">
        <v>44647</v>
      </c>
      <c r="K11367" s="7" t="b">
        <v>1</v>
      </c>
    </row>
    <row r="11368" spans="1:11" x14ac:dyDescent="0.25">
      <c r="A11368" s="3" t="s">
        <v>11616</v>
      </c>
      <c r="B11368" s="3" t="s">
        <v>31</v>
      </c>
      <c r="C11368" s="3" t="s">
        <v>19</v>
      </c>
      <c r="D11368" s="3" t="s">
        <v>202</v>
      </c>
      <c r="E11368" s="4">
        <v>155</v>
      </c>
      <c r="F11368" s="4">
        <v>20</v>
      </c>
      <c r="G11368" s="4">
        <v>310</v>
      </c>
      <c r="H11368" s="3" t="s">
        <v>25</v>
      </c>
      <c r="I11368" s="3" t="s">
        <v>16</v>
      </c>
      <c r="J11368" s="5">
        <v>45669</v>
      </c>
      <c r="K11368" s="4" t="b">
        <v>1</v>
      </c>
    </row>
    <row r="11369" spans="1:11" x14ac:dyDescent="0.25">
      <c r="A11369" s="6" t="s">
        <v>11617</v>
      </c>
      <c r="B11369" s="6" t="s">
        <v>47</v>
      </c>
      <c r="C11369" s="6" t="s">
        <v>28</v>
      </c>
      <c r="D11369" s="6" t="s">
        <v>35</v>
      </c>
      <c r="E11369" s="7"/>
      <c r="F11369" s="7">
        <v>90</v>
      </c>
      <c r="G11369" s="7">
        <v>3690</v>
      </c>
      <c r="H11369" s="6" t="s">
        <v>49</v>
      </c>
      <c r="I11369" s="6" t="s">
        <v>16</v>
      </c>
      <c r="J11369" s="8">
        <v>45346</v>
      </c>
      <c r="K11369" s="7"/>
    </row>
    <row r="11370" spans="1:11" x14ac:dyDescent="0.25">
      <c r="A11370" s="3" t="s">
        <v>11618</v>
      </c>
      <c r="B11370" s="3" t="s">
        <v>31</v>
      </c>
      <c r="C11370" s="3" t="s">
        <v>13</v>
      </c>
      <c r="D11370" s="3" t="s">
        <v>179</v>
      </c>
      <c r="E11370" s="4">
        <v>140</v>
      </c>
      <c r="F11370" s="4">
        <v>10</v>
      </c>
      <c r="G11370" s="4">
        <v>140</v>
      </c>
      <c r="H11370" s="3" t="s">
        <v>15</v>
      </c>
      <c r="I11370" s="3" t="s">
        <v>16</v>
      </c>
      <c r="J11370" s="5">
        <v>45144</v>
      </c>
      <c r="K11370" s="4"/>
    </row>
    <row r="11371" spans="1:11" x14ac:dyDescent="0.25">
      <c r="A11371" s="6" t="s">
        <v>11619</v>
      </c>
      <c r="B11371" s="6" t="s">
        <v>78</v>
      </c>
      <c r="C11371" s="6" t="s">
        <v>19</v>
      </c>
      <c r="D11371" s="6" t="s">
        <v>202</v>
      </c>
      <c r="E11371" s="7">
        <v>155</v>
      </c>
      <c r="F11371" s="7">
        <v>60</v>
      </c>
      <c r="G11371" s="7">
        <v>930</v>
      </c>
      <c r="H11371" s="6" t="s">
        <v>25</v>
      </c>
      <c r="I11371" s="6" t="s">
        <v>39</v>
      </c>
      <c r="J11371" s="8">
        <v>44947</v>
      </c>
      <c r="K11371" s="7" t="b">
        <v>0</v>
      </c>
    </row>
    <row r="11372" spans="1:11" x14ac:dyDescent="0.25">
      <c r="A11372" s="3" t="s">
        <v>11620</v>
      </c>
      <c r="B11372" s="3" t="s">
        <v>81</v>
      </c>
      <c r="C11372" s="3" t="s">
        <v>19</v>
      </c>
      <c r="D11372" s="3" t="s">
        <v>143</v>
      </c>
      <c r="E11372" s="4">
        <v>320</v>
      </c>
      <c r="F11372" s="4">
        <v>40</v>
      </c>
      <c r="G11372" s="4">
        <v>1280</v>
      </c>
      <c r="H11372" s="3" t="s">
        <v>49</v>
      </c>
      <c r="I11372" s="3" t="s">
        <v>16</v>
      </c>
      <c r="J11372" s="5">
        <v>45033</v>
      </c>
      <c r="K11372" s="4" t="b">
        <v>0</v>
      </c>
    </row>
    <row r="11373" spans="1:11" x14ac:dyDescent="0.25">
      <c r="A11373" s="6" t="s">
        <v>11621</v>
      </c>
      <c r="B11373" s="6" t="s">
        <v>64</v>
      </c>
      <c r="C11373" s="6" t="s">
        <v>23</v>
      </c>
      <c r="D11373" s="6" t="s">
        <v>163</v>
      </c>
      <c r="E11373" s="7">
        <v>65</v>
      </c>
      <c r="F11373" s="7">
        <v>10</v>
      </c>
      <c r="G11373" s="7">
        <v>65</v>
      </c>
      <c r="H11373" s="6" t="s">
        <v>25</v>
      </c>
      <c r="I11373" s="6" t="s">
        <v>39</v>
      </c>
      <c r="J11373" s="8">
        <v>44619</v>
      </c>
      <c r="K11373" s="7"/>
    </row>
    <row r="11374" spans="1:11" x14ac:dyDescent="0.25">
      <c r="A11374" s="3" t="s">
        <v>11622</v>
      </c>
      <c r="B11374" s="3" t="s">
        <v>124</v>
      </c>
      <c r="C11374" s="3" t="s">
        <v>131</v>
      </c>
      <c r="D11374" s="3" t="s">
        <v>336</v>
      </c>
      <c r="E11374" s="4">
        <v>200</v>
      </c>
      <c r="F11374" s="4">
        <v>90</v>
      </c>
      <c r="G11374" s="4">
        <v>1800</v>
      </c>
      <c r="H11374" s="3" t="s">
        <v>25</v>
      </c>
      <c r="I11374" s="3" t="s">
        <v>16</v>
      </c>
      <c r="J11374" s="5">
        <v>44780</v>
      </c>
      <c r="K11374" s="4" t="b">
        <v>1</v>
      </c>
    </row>
    <row r="11375" spans="1:11" x14ac:dyDescent="0.25">
      <c r="A11375" s="6" t="s">
        <v>11623</v>
      </c>
      <c r="B11375" s="6" t="s">
        <v>64</v>
      </c>
      <c r="C11375" s="6" t="s">
        <v>131</v>
      </c>
      <c r="D11375" s="6" t="s">
        <v>226</v>
      </c>
      <c r="E11375" s="7">
        <v>410</v>
      </c>
      <c r="F11375" s="7">
        <v>80</v>
      </c>
      <c r="G11375" s="7">
        <v>3280</v>
      </c>
      <c r="H11375" s="6" t="s">
        <v>25</v>
      </c>
      <c r="I11375" s="6" t="s">
        <v>16</v>
      </c>
      <c r="J11375" s="8">
        <v>45311</v>
      </c>
      <c r="K11375" s="7"/>
    </row>
    <row r="11376" spans="1:11" x14ac:dyDescent="0.25">
      <c r="A11376" s="3" t="s">
        <v>11624</v>
      </c>
      <c r="B11376" s="3" t="s">
        <v>109</v>
      </c>
      <c r="C11376" s="3" t="s">
        <v>42</v>
      </c>
      <c r="D11376" s="3" t="s">
        <v>234</v>
      </c>
      <c r="E11376" s="4">
        <v>110</v>
      </c>
      <c r="F11376" s="4">
        <v>70</v>
      </c>
      <c r="G11376" s="4">
        <v>770</v>
      </c>
      <c r="H11376" s="3" t="s">
        <v>49</v>
      </c>
      <c r="I11376" s="3" t="s">
        <v>16</v>
      </c>
      <c r="J11376" s="5">
        <v>45565</v>
      </c>
      <c r="K11376" s="4" t="b">
        <v>1</v>
      </c>
    </row>
    <row r="11377" spans="1:11" x14ac:dyDescent="0.25">
      <c r="A11377" s="6" t="s">
        <v>11625</v>
      </c>
      <c r="B11377" s="6" t="s">
        <v>109</v>
      </c>
      <c r="C11377" s="6" t="s">
        <v>28</v>
      </c>
      <c r="D11377" s="6" t="s">
        <v>467</v>
      </c>
      <c r="E11377" s="7">
        <v>50</v>
      </c>
      <c r="F11377" s="7">
        <v>50</v>
      </c>
      <c r="G11377" s="7">
        <v>250</v>
      </c>
      <c r="H11377" s="6" t="s">
        <v>25</v>
      </c>
      <c r="I11377" s="6" t="s">
        <v>39</v>
      </c>
      <c r="J11377" s="8">
        <v>45091</v>
      </c>
      <c r="K11377" s="7" t="b">
        <v>0</v>
      </c>
    </row>
    <row r="11378" spans="1:11" x14ac:dyDescent="0.25">
      <c r="A11378" s="3" t="s">
        <v>11626</v>
      </c>
      <c r="B11378" s="3" t="s">
        <v>27</v>
      </c>
      <c r="C11378" s="3" t="s">
        <v>28</v>
      </c>
      <c r="D11378" s="3" t="s">
        <v>125</v>
      </c>
      <c r="E11378" s="4">
        <v>155</v>
      </c>
      <c r="F11378" s="4">
        <v>70</v>
      </c>
      <c r="G11378" s="4">
        <v>1085</v>
      </c>
      <c r="H11378" s="3" t="s">
        <v>49</v>
      </c>
      <c r="I11378" s="3" t="s">
        <v>39</v>
      </c>
      <c r="J11378" s="5">
        <v>45248</v>
      </c>
      <c r="K11378" s="4" t="b">
        <v>1</v>
      </c>
    </row>
    <row r="11379" spans="1:11" x14ac:dyDescent="0.25">
      <c r="A11379" s="6" t="s">
        <v>11627</v>
      </c>
      <c r="B11379" s="6" t="s">
        <v>124</v>
      </c>
      <c r="C11379" s="6" t="s">
        <v>13</v>
      </c>
      <c r="D11379" s="6" t="s">
        <v>35</v>
      </c>
      <c r="E11379" s="7">
        <v>245</v>
      </c>
      <c r="F11379" s="7"/>
      <c r="G11379" s="7"/>
      <c r="H11379" s="6" t="s">
        <v>25</v>
      </c>
      <c r="I11379" s="6" t="s">
        <v>16</v>
      </c>
      <c r="J11379" s="8">
        <v>45000</v>
      </c>
      <c r="K11379" s="7"/>
    </row>
    <row r="11380" spans="1:11" x14ac:dyDescent="0.25">
      <c r="A11380" s="3" t="s">
        <v>11628</v>
      </c>
      <c r="B11380" s="3" t="s">
        <v>31</v>
      </c>
      <c r="C11380" s="3" t="s">
        <v>131</v>
      </c>
      <c r="D11380" s="3" t="s">
        <v>428</v>
      </c>
      <c r="E11380" s="4">
        <v>170</v>
      </c>
      <c r="F11380" s="4">
        <v>30</v>
      </c>
      <c r="G11380" s="4">
        <v>510</v>
      </c>
      <c r="H11380" s="3" t="s">
        <v>15</v>
      </c>
      <c r="I11380" s="3" t="s">
        <v>16</v>
      </c>
      <c r="J11380" s="5">
        <v>45093</v>
      </c>
      <c r="K11380" s="4"/>
    </row>
    <row r="11381" spans="1:11" x14ac:dyDescent="0.25">
      <c r="A11381" s="6" t="s">
        <v>11629</v>
      </c>
      <c r="B11381" s="6" t="s">
        <v>31</v>
      </c>
      <c r="C11381" s="6" t="s">
        <v>131</v>
      </c>
      <c r="D11381" s="6" t="s">
        <v>362</v>
      </c>
      <c r="E11381" s="7">
        <v>320</v>
      </c>
      <c r="F11381" s="7">
        <v>60</v>
      </c>
      <c r="G11381" s="7">
        <v>1920</v>
      </c>
      <c r="H11381" s="6" t="s">
        <v>49</v>
      </c>
      <c r="I11381" s="6" t="s">
        <v>39</v>
      </c>
      <c r="J11381" s="8">
        <v>45573</v>
      </c>
      <c r="K11381" s="7" t="b">
        <v>0</v>
      </c>
    </row>
    <row r="11382" spans="1:11" x14ac:dyDescent="0.25">
      <c r="A11382" s="3" t="s">
        <v>11630</v>
      </c>
      <c r="B11382" s="3" t="s">
        <v>99</v>
      </c>
      <c r="C11382" s="3" t="s">
        <v>19</v>
      </c>
      <c r="D11382" s="3" t="s">
        <v>35</v>
      </c>
      <c r="E11382" s="4"/>
      <c r="F11382" s="4">
        <v>40</v>
      </c>
      <c r="G11382" s="4">
        <v>1460</v>
      </c>
      <c r="H11382" s="3" t="s">
        <v>15</v>
      </c>
      <c r="I11382" s="3" t="s">
        <v>16</v>
      </c>
      <c r="J11382" s="5">
        <v>45236</v>
      </c>
      <c r="K11382" s="4" t="b">
        <v>0</v>
      </c>
    </row>
    <row r="11383" spans="1:11" x14ac:dyDescent="0.25">
      <c r="A11383" s="6" t="s">
        <v>11631</v>
      </c>
      <c r="B11383" s="6" t="s">
        <v>81</v>
      </c>
      <c r="C11383" s="6" t="s">
        <v>131</v>
      </c>
      <c r="D11383" s="6" t="s">
        <v>213</v>
      </c>
      <c r="E11383" s="7">
        <v>140</v>
      </c>
      <c r="F11383" s="7">
        <v>20</v>
      </c>
      <c r="G11383" s="7">
        <v>280</v>
      </c>
      <c r="H11383" s="6" t="s">
        <v>49</v>
      </c>
      <c r="I11383" s="6" t="s">
        <v>39</v>
      </c>
      <c r="J11383" s="8">
        <v>44720</v>
      </c>
      <c r="K11383" s="7" t="b">
        <v>0</v>
      </c>
    </row>
    <row r="11384" spans="1:11" x14ac:dyDescent="0.25">
      <c r="A11384" s="3" t="s">
        <v>11632</v>
      </c>
      <c r="B11384" s="3" t="s">
        <v>44</v>
      </c>
      <c r="C11384" s="3" t="s">
        <v>23</v>
      </c>
      <c r="D11384" s="3" t="s">
        <v>384</v>
      </c>
      <c r="E11384" s="4">
        <v>410</v>
      </c>
      <c r="F11384" s="4">
        <v>80</v>
      </c>
      <c r="G11384" s="4">
        <v>3280</v>
      </c>
      <c r="H11384" s="3" t="s">
        <v>25</v>
      </c>
      <c r="I11384" s="3" t="s">
        <v>39</v>
      </c>
      <c r="J11384" s="5">
        <v>45066</v>
      </c>
      <c r="K11384" s="4"/>
    </row>
    <row r="11385" spans="1:11" x14ac:dyDescent="0.25">
      <c r="A11385" s="6" t="s">
        <v>11633</v>
      </c>
      <c r="B11385" s="6" t="s">
        <v>81</v>
      </c>
      <c r="C11385" s="6" t="s">
        <v>32</v>
      </c>
      <c r="D11385" s="6" t="s">
        <v>79</v>
      </c>
      <c r="E11385" s="7">
        <v>185</v>
      </c>
      <c r="F11385" s="7">
        <v>60</v>
      </c>
      <c r="G11385" s="7">
        <v>1110</v>
      </c>
      <c r="H11385" s="6" t="s">
        <v>25</v>
      </c>
      <c r="I11385" s="6" t="s">
        <v>39</v>
      </c>
      <c r="J11385" s="8">
        <v>45535</v>
      </c>
      <c r="K11385" s="7"/>
    </row>
    <row r="11386" spans="1:11" x14ac:dyDescent="0.25">
      <c r="A11386" s="3" t="s">
        <v>11634</v>
      </c>
      <c r="B11386" s="3" t="s">
        <v>18</v>
      </c>
      <c r="C11386" s="3" t="s">
        <v>67</v>
      </c>
      <c r="D11386" s="3" t="s">
        <v>644</v>
      </c>
      <c r="E11386" s="4">
        <v>260</v>
      </c>
      <c r="F11386" s="4">
        <v>30</v>
      </c>
      <c r="G11386" s="4">
        <v>780</v>
      </c>
      <c r="H11386" s="3" t="s">
        <v>49</v>
      </c>
      <c r="I11386" s="3" t="s">
        <v>39</v>
      </c>
      <c r="J11386" s="5">
        <v>45115</v>
      </c>
      <c r="K11386" s="4" t="b">
        <v>0</v>
      </c>
    </row>
    <row r="11387" spans="1:11" x14ac:dyDescent="0.25">
      <c r="A11387" s="6" t="s">
        <v>11635</v>
      </c>
      <c r="B11387" s="6" t="s">
        <v>81</v>
      </c>
      <c r="C11387" s="6" t="s">
        <v>13</v>
      </c>
      <c r="D11387" s="6" t="s">
        <v>504</v>
      </c>
      <c r="E11387" s="7">
        <v>335</v>
      </c>
      <c r="F11387" s="7">
        <v>90</v>
      </c>
      <c r="G11387" s="7">
        <v>3015</v>
      </c>
      <c r="H11387" s="6" t="s">
        <v>49</v>
      </c>
      <c r="I11387" s="6" t="s">
        <v>16</v>
      </c>
      <c r="J11387" s="8">
        <v>44730</v>
      </c>
      <c r="K11387" s="7" t="b">
        <v>1</v>
      </c>
    </row>
    <row r="11388" spans="1:11" x14ac:dyDescent="0.25">
      <c r="A11388" s="3" t="s">
        <v>11636</v>
      </c>
      <c r="B11388" s="3" t="s">
        <v>169</v>
      </c>
      <c r="C11388" s="3" t="s">
        <v>13</v>
      </c>
      <c r="D11388" s="3" t="s">
        <v>797</v>
      </c>
      <c r="E11388" s="4">
        <v>380</v>
      </c>
      <c r="F11388" s="4">
        <v>40</v>
      </c>
      <c r="G11388" s="4">
        <v>1520</v>
      </c>
      <c r="H11388" s="3" t="s">
        <v>15</v>
      </c>
      <c r="I11388" s="3" t="s">
        <v>16</v>
      </c>
      <c r="J11388" s="5">
        <v>45111</v>
      </c>
      <c r="K11388" s="4"/>
    </row>
    <row r="11389" spans="1:11" x14ac:dyDescent="0.25">
      <c r="A11389" s="6" t="s">
        <v>11637</v>
      </c>
      <c r="B11389" s="6" t="s">
        <v>27</v>
      </c>
      <c r="C11389" s="6" t="s">
        <v>32</v>
      </c>
      <c r="D11389" s="6" t="s">
        <v>91</v>
      </c>
      <c r="E11389" s="7">
        <v>245</v>
      </c>
      <c r="F11389" s="7">
        <v>60</v>
      </c>
      <c r="G11389" s="7">
        <v>1470</v>
      </c>
      <c r="H11389" s="6" t="s">
        <v>49</v>
      </c>
      <c r="I11389" s="6" t="s">
        <v>39</v>
      </c>
      <c r="J11389" s="8">
        <v>45196</v>
      </c>
      <c r="K11389" s="7" t="b">
        <v>1</v>
      </c>
    </row>
    <row r="11390" spans="1:11" x14ac:dyDescent="0.25">
      <c r="A11390" s="3" t="s">
        <v>11638</v>
      </c>
      <c r="B11390" s="3" t="s">
        <v>81</v>
      </c>
      <c r="C11390" s="3" t="s">
        <v>67</v>
      </c>
      <c r="D11390" s="3" t="s">
        <v>353</v>
      </c>
      <c r="E11390" s="4">
        <v>380</v>
      </c>
      <c r="F11390" s="4">
        <v>50</v>
      </c>
      <c r="G11390" s="4">
        <v>1900</v>
      </c>
      <c r="H11390" s="3" t="s">
        <v>25</v>
      </c>
      <c r="I11390" s="3" t="s">
        <v>39</v>
      </c>
      <c r="J11390" s="5">
        <v>45041</v>
      </c>
      <c r="K11390" s="4" t="b">
        <v>1</v>
      </c>
    </row>
    <row r="11391" spans="1:11" x14ac:dyDescent="0.25">
      <c r="A11391" s="6" t="s">
        <v>11639</v>
      </c>
      <c r="B11391" s="6" t="s">
        <v>12</v>
      </c>
      <c r="C11391" s="6" t="s">
        <v>19</v>
      </c>
      <c r="D11391" s="6" t="s">
        <v>285</v>
      </c>
      <c r="E11391" s="7">
        <v>80</v>
      </c>
      <c r="F11391" s="7">
        <v>30</v>
      </c>
      <c r="G11391" s="7">
        <v>240</v>
      </c>
      <c r="H11391" s="6" t="s">
        <v>15</v>
      </c>
      <c r="I11391" s="6" t="s">
        <v>39</v>
      </c>
      <c r="J11391" s="8">
        <v>44854</v>
      </c>
      <c r="K11391" s="7"/>
    </row>
    <row r="11392" spans="1:11" x14ac:dyDescent="0.25">
      <c r="A11392" s="3" t="s">
        <v>11640</v>
      </c>
      <c r="B11392" s="3" t="s">
        <v>117</v>
      </c>
      <c r="C11392" s="3" t="s">
        <v>28</v>
      </c>
      <c r="D11392" s="3" t="s">
        <v>175</v>
      </c>
      <c r="E11392" s="4">
        <v>95</v>
      </c>
      <c r="F11392" s="4">
        <v>20</v>
      </c>
      <c r="G11392" s="4">
        <v>190</v>
      </c>
      <c r="H11392" s="3" t="s">
        <v>25</v>
      </c>
      <c r="I11392" s="3" t="s">
        <v>16</v>
      </c>
      <c r="J11392" s="5">
        <v>45451</v>
      </c>
      <c r="K11392" s="4" t="b">
        <v>0</v>
      </c>
    </row>
    <row r="11393" spans="1:11" x14ac:dyDescent="0.25">
      <c r="A11393" s="6" t="s">
        <v>11641</v>
      </c>
      <c r="B11393" s="6" t="s">
        <v>124</v>
      </c>
      <c r="C11393" s="6" t="s">
        <v>67</v>
      </c>
      <c r="D11393" s="6" t="s">
        <v>359</v>
      </c>
      <c r="E11393" s="7">
        <v>50</v>
      </c>
      <c r="F11393" s="7">
        <v>30</v>
      </c>
      <c r="G11393" s="7">
        <v>150</v>
      </c>
      <c r="H11393" s="6" t="s">
        <v>15</v>
      </c>
      <c r="I11393" s="6" t="s">
        <v>16</v>
      </c>
      <c r="J11393" s="8">
        <v>45248</v>
      </c>
      <c r="K11393" s="7"/>
    </row>
    <row r="11394" spans="1:11" x14ac:dyDescent="0.25">
      <c r="A11394" s="3" t="s">
        <v>11642</v>
      </c>
      <c r="B11394" s="3" t="s">
        <v>44</v>
      </c>
      <c r="C11394" s="3" t="s">
        <v>131</v>
      </c>
      <c r="D11394" s="3" t="s">
        <v>336</v>
      </c>
      <c r="E11394" s="4">
        <v>200</v>
      </c>
      <c r="F11394" s="4">
        <v>30</v>
      </c>
      <c r="G11394" s="4">
        <v>600</v>
      </c>
      <c r="H11394" s="3" t="s">
        <v>15</v>
      </c>
      <c r="I11394" s="3" t="s">
        <v>16</v>
      </c>
      <c r="J11394" s="5">
        <v>45461</v>
      </c>
      <c r="K11394" s="4" t="b">
        <v>0</v>
      </c>
    </row>
    <row r="11395" spans="1:11" x14ac:dyDescent="0.25">
      <c r="A11395" s="6" t="s">
        <v>11643</v>
      </c>
      <c r="B11395" s="6" t="s">
        <v>169</v>
      </c>
      <c r="C11395" s="6" t="s">
        <v>32</v>
      </c>
      <c r="D11395" s="6" t="s">
        <v>79</v>
      </c>
      <c r="E11395" s="7">
        <v>185</v>
      </c>
      <c r="F11395" s="7">
        <v>90</v>
      </c>
      <c r="G11395" s="7">
        <v>1665</v>
      </c>
      <c r="H11395" s="6" t="s">
        <v>15</v>
      </c>
      <c r="I11395" s="6" t="s">
        <v>39</v>
      </c>
      <c r="J11395" s="8">
        <v>44841</v>
      </c>
      <c r="K11395" s="7" t="b">
        <v>0</v>
      </c>
    </row>
    <row r="11396" spans="1:11" x14ac:dyDescent="0.25">
      <c r="A11396" s="3" t="s">
        <v>11644</v>
      </c>
      <c r="B11396" s="3" t="s">
        <v>81</v>
      </c>
      <c r="C11396" s="3" t="s">
        <v>131</v>
      </c>
      <c r="D11396" s="3" t="s">
        <v>244</v>
      </c>
      <c r="E11396" s="4">
        <v>155</v>
      </c>
      <c r="F11396" s="4">
        <v>90</v>
      </c>
      <c r="G11396" s="4">
        <v>1395</v>
      </c>
      <c r="H11396" s="3" t="s">
        <v>25</v>
      </c>
      <c r="I11396" s="3" t="s">
        <v>39</v>
      </c>
      <c r="J11396" s="5">
        <v>45247</v>
      </c>
      <c r="K11396" s="4" t="b">
        <v>0</v>
      </c>
    </row>
    <row r="11397" spans="1:11" x14ac:dyDescent="0.25">
      <c r="A11397" s="6" t="s">
        <v>11645</v>
      </c>
      <c r="B11397" s="6" t="s">
        <v>101</v>
      </c>
      <c r="C11397" s="6" t="s">
        <v>42</v>
      </c>
      <c r="D11397" s="6" t="s">
        <v>595</v>
      </c>
      <c r="E11397" s="7">
        <v>335</v>
      </c>
      <c r="F11397" s="7">
        <v>10</v>
      </c>
      <c r="G11397" s="7">
        <v>335</v>
      </c>
      <c r="H11397" s="6" t="s">
        <v>15</v>
      </c>
      <c r="I11397" s="6" t="s">
        <v>39</v>
      </c>
      <c r="J11397" s="8">
        <v>45434</v>
      </c>
      <c r="K11397" s="7"/>
    </row>
    <row r="11398" spans="1:11" x14ac:dyDescent="0.25">
      <c r="A11398" s="3" t="s">
        <v>11646</v>
      </c>
      <c r="B11398" s="3" t="s">
        <v>81</v>
      </c>
      <c r="C11398" s="3" t="s">
        <v>67</v>
      </c>
      <c r="D11398" s="3" t="s">
        <v>120</v>
      </c>
      <c r="E11398" s="4">
        <v>185</v>
      </c>
      <c r="F11398" s="4">
        <v>20</v>
      </c>
      <c r="G11398" s="4">
        <v>370</v>
      </c>
      <c r="H11398" s="3" t="s">
        <v>49</v>
      </c>
      <c r="I11398" s="3" t="s">
        <v>39</v>
      </c>
      <c r="J11398" s="5">
        <v>45568</v>
      </c>
      <c r="K11398" s="4"/>
    </row>
    <row r="11399" spans="1:11" x14ac:dyDescent="0.25">
      <c r="A11399" s="6" t="s">
        <v>11647</v>
      </c>
      <c r="B11399" s="6" t="s">
        <v>31</v>
      </c>
      <c r="C11399" s="6" t="s">
        <v>131</v>
      </c>
      <c r="D11399" s="6" t="s">
        <v>294</v>
      </c>
      <c r="E11399" s="7">
        <v>125</v>
      </c>
      <c r="F11399" s="7">
        <v>20</v>
      </c>
      <c r="G11399" s="7">
        <v>250</v>
      </c>
      <c r="H11399" s="6" t="s">
        <v>15</v>
      </c>
      <c r="I11399" s="6" t="s">
        <v>39</v>
      </c>
      <c r="J11399" s="8">
        <v>45476</v>
      </c>
      <c r="K11399" s="7" t="b">
        <v>1</v>
      </c>
    </row>
    <row r="11400" spans="1:11" x14ac:dyDescent="0.25">
      <c r="A11400" s="3" t="s">
        <v>11648</v>
      </c>
      <c r="B11400" s="3" t="s">
        <v>114</v>
      </c>
      <c r="C11400" s="3" t="s">
        <v>32</v>
      </c>
      <c r="D11400" s="3" t="s">
        <v>366</v>
      </c>
      <c r="E11400" s="4">
        <v>410</v>
      </c>
      <c r="F11400" s="4">
        <v>80</v>
      </c>
      <c r="G11400" s="4">
        <v>3280</v>
      </c>
      <c r="H11400" s="3" t="s">
        <v>25</v>
      </c>
      <c r="I11400" s="3" t="s">
        <v>16</v>
      </c>
      <c r="J11400" s="5">
        <v>45626</v>
      </c>
      <c r="K11400" s="4"/>
    </row>
    <row r="11401" spans="1:11" x14ac:dyDescent="0.25">
      <c r="A11401" s="6" t="s">
        <v>11649</v>
      </c>
      <c r="B11401" s="6" t="s">
        <v>66</v>
      </c>
      <c r="C11401" s="6" t="s">
        <v>67</v>
      </c>
      <c r="D11401" s="6" t="s">
        <v>762</v>
      </c>
      <c r="E11401" s="7">
        <v>65</v>
      </c>
      <c r="F11401" s="7">
        <v>80</v>
      </c>
      <c r="G11401" s="7">
        <v>520</v>
      </c>
      <c r="H11401" s="6" t="s">
        <v>25</v>
      </c>
      <c r="I11401" s="6" t="s">
        <v>39</v>
      </c>
      <c r="J11401" s="8">
        <v>44908</v>
      </c>
      <c r="K11401" s="7"/>
    </row>
    <row r="11402" spans="1:11" x14ac:dyDescent="0.25">
      <c r="A11402" s="3" t="s">
        <v>11650</v>
      </c>
      <c r="B11402" s="3" t="s">
        <v>31</v>
      </c>
      <c r="C11402" s="3" t="s">
        <v>32</v>
      </c>
      <c r="D11402" s="3" t="s">
        <v>35</v>
      </c>
      <c r="E11402" s="4">
        <v>170</v>
      </c>
      <c r="F11402" s="4"/>
      <c r="G11402" s="4"/>
      <c r="H11402" s="3" t="s">
        <v>15</v>
      </c>
      <c r="I11402" s="3" t="s">
        <v>39</v>
      </c>
      <c r="J11402" s="5">
        <v>44714</v>
      </c>
      <c r="K11402" s="4"/>
    </row>
    <row r="11403" spans="1:11" x14ac:dyDescent="0.25">
      <c r="A11403" s="6" t="s">
        <v>11651</v>
      </c>
      <c r="B11403" s="6" t="s">
        <v>114</v>
      </c>
      <c r="C11403" s="6" t="s">
        <v>13</v>
      </c>
      <c r="D11403" s="6" t="s">
        <v>35</v>
      </c>
      <c r="E11403" s="7"/>
      <c r="F11403" s="7">
        <v>60</v>
      </c>
      <c r="G11403" s="7">
        <v>2460</v>
      </c>
      <c r="H11403" s="6" t="s">
        <v>49</v>
      </c>
      <c r="I11403" s="6" t="s">
        <v>16</v>
      </c>
      <c r="J11403" s="8">
        <v>45484</v>
      </c>
      <c r="K11403" s="7"/>
    </row>
    <row r="11404" spans="1:11" x14ac:dyDescent="0.25">
      <c r="A11404" s="3" t="s">
        <v>11652</v>
      </c>
      <c r="B11404" s="3" t="s">
        <v>75</v>
      </c>
      <c r="C11404" s="3" t="s">
        <v>131</v>
      </c>
      <c r="D11404" s="3" t="s">
        <v>244</v>
      </c>
      <c r="E11404" s="4">
        <v>155</v>
      </c>
      <c r="F11404" s="4">
        <v>50</v>
      </c>
      <c r="G11404" s="4">
        <v>775</v>
      </c>
      <c r="H11404" s="3" t="s">
        <v>25</v>
      </c>
      <c r="I11404" s="3" t="s">
        <v>16</v>
      </c>
      <c r="J11404" s="5">
        <v>45127</v>
      </c>
      <c r="K11404" s="4" t="b">
        <v>0</v>
      </c>
    </row>
    <row r="11405" spans="1:11" x14ac:dyDescent="0.25">
      <c r="A11405" s="6" t="s">
        <v>11653</v>
      </c>
      <c r="B11405" s="6" t="s">
        <v>44</v>
      </c>
      <c r="C11405" s="6" t="s">
        <v>19</v>
      </c>
      <c r="D11405" s="6" t="s">
        <v>20</v>
      </c>
      <c r="E11405" s="7">
        <v>290</v>
      </c>
      <c r="F11405" s="7">
        <v>60</v>
      </c>
      <c r="G11405" s="7">
        <v>1740</v>
      </c>
      <c r="H11405" s="6" t="s">
        <v>49</v>
      </c>
      <c r="I11405" s="6" t="s">
        <v>16</v>
      </c>
      <c r="J11405" s="8">
        <v>45217</v>
      </c>
      <c r="K11405" s="7" t="b">
        <v>1</v>
      </c>
    </row>
    <row r="11406" spans="1:11" x14ac:dyDescent="0.25">
      <c r="A11406" s="3" t="s">
        <v>11654</v>
      </c>
      <c r="B11406" s="3" t="s">
        <v>27</v>
      </c>
      <c r="C11406" s="3" t="s">
        <v>42</v>
      </c>
      <c r="D11406" s="3" t="s">
        <v>191</v>
      </c>
      <c r="E11406" s="4">
        <v>200</v>
      </c>
      <c r="F11406" s="4">
        <v>10</v>
      </c>
      <c r="G11406" s="4">
        <v>200</v>
      </c>
      <c r="H11406" s="3" t="s">
        <v>25</v>
      </c>
      <c r="I11406" s="3" t="s">
        <v>39</v>
      </c>
      <c r="J11406" s="5">
        <v>45628</v>
      </c>
      <c r="K11406" s="4" t="b">
        <v>1</v>
      </c>
    </row>
    <row r="11407" spans="1:11" x14ac:dyDescent="0.25">
      <c r="A11407" s="6" t="s">
        <v>11655</v>
      </c>
      <c r="B11407" s="6" t="s">
        <v>47</v>
      </c>
      <c r="C11407" s="6" t="s">
        <v>131</v>
      </c>
      <c r="D11407" s="6" t="s">
        <v>230</v>
      </c>
      <c r="E11407" s="7">
        <v>185</v>
      </c>
      <c r="F11407" s="7">
        <v>70</v>
      </c>
      <c r="G11407" s="7">
        <v>1295</v>
      </c>
      <c r="H11407" s="6" t="s">
        <v>15</v>
      </c>
      <c r="I11407" s="6" t="s">
        <v>16</v>
      </c>
      <c r="J11407" s="8">
        <v>45616</v>
      </c>
      <c r="K11407" s="7"/>
    </row>
    <row r="11408" spans="1:11" x14ac:dyDescent="0.25">
      <c r="A11408" s="3" t="s">
        <v>11656</v>
      </c>
      <c r="B11408" s="3" t="s">
        <v>18</v>
      </c>
      <c r="C11408" s="3" t="s">
        <v>67</v>
      </c>
      <c r="D11408" s="3" t="s">
        <v>247</v>
      </c>
      <c r="E11408" s="4">
        <v>155</v>
      </c>
      <c r="F11408" s="4">
        <v>100</v>
      </c>
      <c r="G11408" s="4">
        <v>1550</v>
      </c>
      <c r="H11408" s="3" t="s">
        <v>25</v>
      </c>
      <c r="I11408" s="3" t="s">
        <v>16</v>
      </c>
      <c r="J11408" s="5">
        <v>44799</v>
      </c>
      <c r="K11408" s="4" t="b">
        <v>1</v>
      </c>
    </row>
    <row r="11409" spans="1:11" x14ac:dyDescent="0.25">
      <c r="A11409" s="6" t="s">
        <v>11657</v>
      </c>
      <c r="B11409" s="6" t="s">
        <v>109</v>
      </c>
      <c r="C11409" s="6" t="s">
        <v>13</v>
      </c>
      <c r="D11409" s="6" t="s">
        <v>797</v>
      </c>
      <c r="E11409" s="7">
        <v>380</v>
      </c>
      <c r="F11409" s="7">
        <v>20</v>
      </c>
      <c r="G11409" s="7">
        <v>760</v>
      </c>
      <c r="H11409" s="6" t="s">
        <v>49</v>
      </c>
      <c r="I11409" s="6" t="s">
        <v>39</v>
      </c>
      <c r="J11409" s="8">
        <v>45496</v>
      </c>
      <c r="K11409" s="7"/>
    </row>
    <row r="11410" spans="1:11" x14ac:dyDescent="0.25">
      <c r="A11410" s="3" t="s">
        <v>11658</v>
      </c>
      <c r="B11410" s="3" t="s">
        <v>31</v>
      </c>
      <c r="C11410" s="3" t="s">
        <v>67</v>
      </c>
      <c r="D11410" s="3" t="s">
        <v>920</v>
      </c>
      <c r="E11410" s="4">
        <v>170</v>
      </c>
      <c r="F11410" s="4">
        <v>20</v>
      </c>
      <c r="G11410" s="4">
        <v>340</v>
      </c>
      <c r="H11410" s="3" t="s">
        <v>49</v>
      </c>
      <c r="I11410" s="3" t="s">
        <v>39</v>
      </c>
      <c r="J11410" s="5">
        <v>45573</v>
      </c>
      <c r="K11410" s="4" t="b">
        <v>1</v>
      </c>
    </row>
    <row r="11411" spans="1:11" x14ac:dyDescent="0.25">
      <c r="A11411" s="6" t="s">
        <v>11659</v>
      </c>
      <c r="B11411" s="6" t="s">
        <v>64</v>
      </c>
      <c r="C11411" s="6" t="s">
        <v>32</v>
      </c>
      <c r="D11411" s="6" t="s">
        <v>186</v>
      </c>
      <c r="E11411" s="7">
        <v>335</v>
      </c>
      <c r="F11411" s="7">
        <v>50</v>
      </c>
      <c r="G11411" s="7">
        <v>1675</v>
      </c>
      <c r="H11411" s="6" t="s">
        <v>49</v>
      </c>
      <c r="I11411" s="6" t="s">
        <v>16</v>
      </c>
      <c r="J11411" s="8">
        <v>44790</v>
      </c>
      <c r="K11411" s="7"/>
    </row>
    <row r="11412" spans="1:11" x14ac:dyDescent="0.25">
      <c r="A11412" s="3" t="s">
        <v>11660</v>
      </c>
      <c r="B11412" s="3" t="s">
        <v>41</v>
      </c>
      <c r="C11412" s="3" t="s">
        <v>67</v>
      </c>
      <c r="D11412" s="3" t="s">
        <v>323</v>
      </c>
      <c r="E11412" s="4">
        <v>320</v>
      </c>
      <c r="F11412" s="4">
        <v>20</v>
      </c>
      <c r="G11412" s="4">
        <v>640</v>
      </c>
      <c r="H11412" s="3" t="s">
        <v>15</v>
      </c>
      <c r="I11412" s="3" t="s">
        <v>39</v>
      </c>
      <c r="J11412" s="5">
        <v>44949</v>
      </c>
      <c r="K11412" s="4" t="b">
        <v>1</v>
      </c>
    </row>
    <row r="11413" spans="1:11" x14ac:dyDescent="0.25">
      <c r="A11413" s="6" t="s">
        <v>11661</v>
      </c>
      <c r="B11413" s="6" t="s">
        <v>56</v>
      </c>
      <c r="C11413" s="6" t="s">
        <v>23</v>
      </c>
      <c r="D11413" s="6" t="s">
        <v>35</v>
      </c>
      <c r="E11413" s="7"/>
      <c r="F11413" s="7">
        <v>80</v>
      </c>
      <c r="G11413" s="7">
        <v>3040</v>
      </c>
      <c r="H11413" s="6" t="s">
        <v>49</v>
      </c>
      <c r="I11413" s="6" t="s">
        <v>16</v>
      </c>
      <c r="J11413" s="8">
        <v>45193</v>
      </c>
      <c r="K11413" s="7" t="b">
        <v>1</v>
      </c>
    </row>
    <row r="11414" spans="1:11" x14ac:dyDescent="0.25">
      <c r="A11414" s="3" t="s">
        <v>11662</v>
      </c>
      <c r="B11414" s="3" t="s">
        <v>124</v>
      </c>
      <c r="C11414" s="3" t="s">
        <v>13</v>
      </c>
      <c r="D11414" s="3" t="s">
        <v>134</v>
      </c>
      <c r="E11414" s="4">
        <v>200</v>
      </c>
      <c r="F11414" s="4">
        <v>100</v>
      </c>
      <c r="G11414" s="4">
        <v>2000</v>
      </c>
      <c r="H11414" s="3" t="s">
        <v>49</v>
      </c>
      <c r="I11414" s="3" t="s">
        <v>16</v>
      </c>
      <c r="J11414" s="5">
        <v>44714</v>
      </c>
      <c r="K11414" s="4" t="b">
        <v>0</v>
      </c>
    </row>
    <row r="11415" spans="1:11" x14ac:dyDescent="0.25">
      <c r="A11415" s="6" t="s">
        <v>11663</v>
      </c>
      <c r="B11415" s="6" t="s">
        <v>22</v>
      </c>
      <c r="C11415" s="6" t="s">
        <v>13</v>
      </c>
      <c r="D11415" s="6" t="s">
        <v>165</v>
      </c>
      <c r="E11415" s="7">
        <v>245</v>
      </c>
      <c r="F11415" s="7">
        <v>70</v>
      </c>
      <c r="G11415" s="7">
        <v>1715</v>
      </c>
      <c r="H11415" s="6" t="s">
        <v>25</v>
      </c>
      <c r="I11415" s="6" t="s">
        <v>16</v>
      </c>
      <c r="J11415" s="8">
        <v>44797</v>
      </c>
      <c r="K11415" s="7"/>
    </row>
    <row r="11416" spans="1:11" x14ac:dyDescent="0.25">
      <c r="A11416" s="3" t="s">
        <v>11664</v>
      </c>
      <c r="B11416" s="3" t="s">
        <v>81</v>
      </c>
      <c r="C11416" s="3" t="s">
        <v>13</v>
      </c>
      <c r="D11416" s="3" t="s">
        <v>373</v>
      </c>
      <c r="E11416" s="4">
        <v>230</v>
      </c>
      <c r="F11416" s="4">
        <v>80</v>
      </c>
      <c r="G11416" s="4">
        <v>1840</v>
      </c>
      <c r="H11416" s="3" t="s">
        <v>15</v>
      </c>
      <c r="I11416" s="3" t="s">
        <v>16</v>
      </c>
      <c r="J11416" s="5">
        <v>44586</v>
      </c>
      <c r="K11416" s="4" t="b">
        <v>1</v>
      </c>
    </row>
    <row r="11417" spans="1:11" x14ac:dyDescent="0.25">
      <c r="A11417" s="6" t="s">
        <v>11665</v>
      </c>
      <c r="B11417" s="6" t="s">
        <v>64</v>
      </c>
      <c r="C11417" s="6" t="s">
        <v>23</v>
      </c>
      <c r="D11417" s="6" t="s">
        <v>115</v>
      </c>
      <c r="E11417" s="7">
        <v>380</v>
      </c>
      <c r="F11417" s="7">
        <v>30</v>
      </c>
      <c r="G11417" s="7">
        <v>1140</v>
      </c>
      <c r="H11417" s="6" t="s">
        <v>15</v>
      </c>
      <c r="I11417" s="6" t="s">
        <v>16</v>
      </c>
      <c r="J11417" s="8">
        <v>45570</v>
      </c>
      <c r="K11417" s="7" t="b">
        <v>1</v>
      </c>
    </row>
    <row r="11418" spans="1:11" x14ac:dyDescent="0.25">
      <c r="A11418" s="3" t="s">
        <v>11666</v>
      </c>
      <c r="B11418" s="3" t="s">
        <v>99</v>
      </c>
      <c r="C11418" s="3" t="s">
        <v>28</v>
      </c>
      <c r="D11418" s="3" t="s">
        <v>257</v>
      </c>
      <c r="E11418" s="4">
        <v>320</v>
      </c>
      <c r="F11418" s="4">
        <v>60</v>
      </c>
      <c r="G11418" s="4">
        <v>1920</v>
      </c>
      <c r="H11418" s="3" t="s">
        <v>49</v>
      </c>
      <c r="I11418" s="3" t="s">
        <v>39</v>
      </c>
      <c r="J11418" s="5">
        <v>44581</v>
      </c>
      <c r="K11418" s="4"/>
    </row>
    <row r="11419" spans="1:11" x14ac:dyDescent="0.25">
      <c r="A11419" s="6" t="s">
        <v>11667</v>
      </c>
      <c r="B11419" s="6" t="s">
        <v>12</v>
      </c>
      <c r="C11419" s="6" t="s">
        <v>23</v>
      </c>
      <c r="D11419" s="6" t="s">
        <v>939</v>
      </c>
      <c r="E11419" s="7">
        <v>200</v>
      </c>
      <c r="F11419" s="7">
        <v>20</v>
      </c>
      <c r="G11419" s="7">
        <v>400</v>
      </c>
      <c r="H11419" s="6" t="s">
        <v>15</v>
      </c>
      <c r="I11419" s="6" t="s">
        <v>39</v>
      </c>
      <c r="J11419" s="8">
        <v>45169</v>
      </c>
      <c r="K11419" s="7"/>
    </row>
    <row r="11420" spans="1:11" x14ac:dyDescent="0.25">
      <c r="A11420" s="3" t="s">
        <v>11668</v>
      </c>
      <c r="B11420" s="3" t="s">
        <v>47</v>
      </c>
      <c r="C11420" s="3" t="s">
        <v>23</v>
      </c>
      <c r="D11420" s="3" t="s">
        <v>136</v>
      </c>
      <c r="E11420" s="4">
        <v>275</v>
      </c>
      <c r="F11420" s="4">
        <v>50</v>
      </c>
      <c r="G11420" s="4">
        <v>1375</v>
      </c>
      <c r="H11420" s="3" t="s">
        <v>25</v>
      </c>
      <c r="I11420" s="3" t="s">
        <v>39</v>
      </c>
      <c r="J11420" s="5">
        <v>45620</v>
      </c>
      <c r="K11420" s="4" t="b">
        <v>0</v>
      </c>
    </row>
    <row r="11421" spans="1:11" x14ac:dyDescent="0.25">
      <c r="A11421" s="6" t="s">
        <v>11669</v>
      </c>
      <c r="B11421" s="6" t="s">
        <v>37</v>
      </c>
      <c r="C11421" s="6" t="s">
        <v>23</v>
      </c>
      <c r="D11421" s="6" t="s">
        <v>51</v>
      </c>
      <c r="E11421" s="7">
        <v>80</v>
      </c>
      <c r="F11421" s="7">
        <v>60</v>
      </c>
      <c r="G11421" s="7">
        <v>480</v>
      </c>
      <c r="H11421" s="6" t="s">
        <v>25</v>
      </c>
      <c r="I11421" s="6" t="s">
        <v>16</v>
      </c>
      <c r="J11421" s="8">
        <v>44678</v>
      </c>
      <c r="K11421" s="7"/>
    </row>
    <row r="11422" spans="1:11" x14ac:dyDescent="0.25">
      <c r="A11422" s="3" t="s">
        <v>11670</v>
      </c>
      <c r="B11422" s="3" t="s">
        <v>114</v>
      </c>
      <c r="C11422" s="3" t="s">
        <v>13</v>
      </c>
      <c r="D11422" s="3" t="s">
        <v>797</v>
      </c>
      <c r="E11422" s="4">
        <v>380</v>
      </c>
      <c r="F11422" s="4">
        <v>90</v>
      </c>
      <c r="G11422" s="4">
        <v>3420</v>
      </c>
      <c r="H11422" s="3" t="s">
        <v>49</v>
      </c>
      <c r="I11422" s="3" t="s">
        <v>16</v>
      </c>
      <c r="J11422" s="5">
        <v>45376</v>
      </c>
      <c r="K11422" s="4" t="b">
        <v>1</v>
      </c>
    </row>
    <row r="11423" spans="1:11" x14ac:dyDescent="0.25">
      <c r="A11423" s="6" t="s">
        <v>11671</v>
      </c>
      <c r="B11423" s="6" t="s">
        <v>18</v>
      </c>
      <c r="C11423" s="6" t="s">
        <v>19</v>
      </c>
      <c r="D11423" s="6" t="s">
        <v>35</v>
      </c>
      <c r="E11423" s="7">
        <v>140</v>
      </c>
      <c r="F11423" s="7"/>
      <c r="G11423" s="7"/>
      <c r="H11423" s="6" t="s">
        <v>25</v>
      </c>
      <c r="I11423" s="6" t="s">
        <v>39</v>
      </c>
      <c r="J11423" s="8">
        <v>45430</v>
      </c>
      <c r="K11423" s="7" t="b">
        <v>0</v>
      </c>
    </row>
    <row r="11424" spans="1:11" x14ac:dyDescent="0.25">
      <c r="A11424" s="3" t="s">
        <v>11672</v>
      </c>
      <c r="B11424" s="3" t="s">
        <v>78</v>
      </c>
      <c r="C11424" s="3" t="s">
        <v>131</v>
      </c>
      <c r="D11424" s="3" t="s">
        <v>292</v>
      </c>
      <c r="E11424" s="4">
        <v>230</v>
      </c>
      <c r="F11424" s="4">
        <v>50</v>
      </c>
      <c r="G11424" s="4">
        <v>1150</v>
      </c>
      <c r="H11424" s="3" t="s">
        <v>15</v>
      </c>
      <c r="I11424" s="3" t="s">
        <v>39</v>
      </c>
      <c r="J11424" s="5">
        <v>44893</v>
      </c>
      <c r="K11424" s="4"/>
    </row>
    <row r="11425" spans="1:11" x14ac:dyDescent="0.25">
      <c r="A11425" s="6" t="s">
        <v>11673</v>
      </c>
      <c r="B11425" s="6" t="s">
        <v>31</v>
      </c>
      <c r="C11425" s="6" t="s">
        <v>131</v>
      </c>
      <c r="D11425" s="6" t="s">
        <v>230</v>
      </c>
      <c r="E11425" s="7">
        <v>185</v>
      </c>
      <c r="F11425" s="7">
        <v>40</v>
      </c>
      <c r="G11425" s="7">
        <v>740</v>
      </c>
      <c r="H11425" s="6" t="s">
        <v>25</v>
      </c>
      <c r="I11425" s="6" t="s">
        <v>39</v>
      </c>
      <c r="J11425" s="8">
        <v>45363</v>
      </c>
      <c r="K11425" s="7"/>
    </row>
    <row r="11426" spans="1:11" x14ac:dyDescent="0.25">
      <c r="A11426" s="3" t="s">
        <v>11674</v>
      </c>
      <c r="B11426" s="3" t="s">
        <v>90</v>
      </c>
      <c r="C11426" s="3" t="s">
        <v>32</v>
      </c>
      <c r="D11426" s="3" t="s">
        <v>264</v>
      </c>
      <c r="E11426" s="4">
        <v>395</v>
      </c>
      <c r="F11426" s="4">
        <v>60</v>
      </c>
      <c r="G11426" s="4">
        <v>2370</v>
      </c>
      <c r="H11426" s="3" t="s">
        <v>15</v>
      </c>
      <c r="I11426" s="3" t="s">
        <v>39</v>
      </c>
      <c r="J11426" s="5">
        <v>45221</v>
      </c>
      <c r="K11426" s="4" t="b">
        <v>1</v>
      </c>
    </row>
    <row r="11427" spans="1:11" x14ac:dyDescent="0.25">
      <c r="A11427" s="6" t="s">
        <v>11675</v>
      </c>
      <c r="B11427" s="6" t="s">
        <v>12</v>
      </c>
      <c r="C11427" s="6" t="s">
        <v>28</v>
      </c>
      <c r="D11427" s="6" t="s">
        <v>259</v>
      </c>
      <c r="E11427" s="7">
        <v>335</v>
      </c>
      <c r="F11427" s="7">
        <v>50</v>
      </c>
      <c r="G11427" s="7">
        <v>1675</v>
      </c>
      <c r="H11427" s="6" t="s">
        <v>25</v>
      </c>
      <c r="I11427" s="6" t="s">
        <v>16</v>
      </c>
      <c r="J11427" s="8">
        <v>44728</v>
      </c>
      <c r="K11427" s="7"/>
    </row>
    <row r="11428" spans="1:11" x14ac:dyDescent="0.25">
      <c r="A11428" s="3" t="s">
        <v>11676</v>
      </c>
      <c r="B11428" s="3" t="s">
        <v>90</v>
      </c>
      <c r="C11428" s="3" t="s">
        <v>42</v>
      </c>
      <c r="D11428" s="3" t="s">
        <v>296</v>
      </c>
      <c r="E11428" s="4">
        <v>65</v>
      </c>
      <c r="F11428" s="4">
        <v>100</v>
      </c>
      <c r="G11428" s="4">
        <v>650</v>
      </c>
      <c r="H11428" s="3" t="s">
        <v>25</v>
      </c>
      <c r="I11428" s="3" t="s">
        <v>39</v>
      </c>
      <c r="J11428" s="5">
        <v>45160</v>
      </c>
      <c r="K11428" s="4" t="b">
        <v>0</v>
      </c>
    </row>
    <row r="11429" spans="1:11" x14ac:dyDescent="0.25">
      <c r="A11429" s="6" t="s">
        <v>11677</v>
      </c>
      <c r="B11429" s="6" t="s">
        <v>70</v>
      </c>
      <c r="C11429" s="6" t="s">
        <v>28</v>
      </c>
      <c r="D11429" s="6" t="s">
        <v>35</v>
      </c>
      <c r="E11429" s="7"/>
      <c r="F11429" s="7">
        <v>90</v>
      </c>
      <c r="G11429" s="7">
        <v>3150</v>
      </c>
      <c r="H11429" s="6" t="s">
        <v>49</v>
      </c>
      <c r="I11429" s="6" t="s">
        <v>39</v>
      </c>
      <c r="J11429" s="8">
        <v>44605</v>
      </c>
      <c r="K11429" s="7" t="b">
        <v>1</v>
      </c>
    </row>
    <row r="11430" spans="1:11" x14ac:dyDescent="0.25">
      <c r="A11430" s="3" t="s">
        <v>11678</v>
      </c>
      <c r="B11430" s="3" t="s">
        <v>81</v>
      </c>
      <c r="C11430" s="3" t="s">
        <v>32</v>
      </c>
      <c r="D11430" s="3" t="s">
        <v>127</v>
      </c>
      <c r="E11430" s="4">
        <v>80</v>
      </c>
      <c r="F11430" s="4">
        <v>100</v>
      </c>
      <c r="G11430" s="4">
        <v>800</v>
      </c>
      <c r="H11430" s="3" t="s">
        <v>49</v>
      </c>
      <c r="I11430" s="3" t="s">
        <v>16</v>
      </c>
      <c r="J11430" s="5">
        <v>44888</v>
      </c>
      <c r="K11430" s="4" t="b">
        <v>0</v>
      </c>
    </row>
    <row r="11431" spans="1:11" x14ac:dyDescent="0.25">
      <c r="A11431" s="6" t="s">
        <v>11679</v>
      </c>
      <c r="B11431" s="6" t="s">
        <v>75</v>
      </c>
      <c r="C11431" s="6" t="s">
        <v>131</v>
      </c>
      <c r="D11431" s="6" t="s">
        <v>388</v>
      </c>
      <c r="E11431" s="7">
        <v>95</v>
      </c>
      <c r="F11431" s="7">
        <v>10</v>
      </c>
      <c r="G11431" s="7">
        <v>95</v>
      </c>
      <c r="H11431" s="6" t="s">
        <v>25</v>
      </c>
      <c r="I11431" s="6" t="s">
        <v>16</v>
      </c>
      <c r="J11431" s="8">
        <v>45373</v>
      </c>
      <c r="K11431" s="7" t="b">
        <v>0</v>
      </c>
    </row>
    <row r="11432" spans="1:11" x14ac:dyDescent="0.25">
      <c r="A11432" s="3" t="s">
        <v>11680</v>
      </c>
      <c r="B11432" s="3" t="s">
        <v>27</v>
      </c>
      <c r="C11432" s="3" t="s">
        <v>67</v>
      </c>
      <c r="D11432" s="3" t="s">
        <v>350</v>
      </c>
      <c r="E11432" s="4">
        <v>275</v>
      </c>
      <c r="F11432" s="4">
        <v>10</v>
      </c>
      <c r="G11432" s="4">
        <v>275</v>
      </c>
      <c r="H11432" s="3" t="s">
        <v>15</v>
      </c>
      <c r="I11432" s="3" t="s">
        <v>16</v>
      </c>
      <c r="J11432" s="5">
        <v>45599</v>
      </c>
      <c r="K11432" s="4" t="b">
        <v>1</v>
      </c>
    </row>
    <row r="11433" spans="1:11" x14ac:dyDescent="0.25">
      <c r="A11433" s="6" t="s">
        <v>11681</v>
      </c>
      <c r="B11433" s="6" t="s">
        <v>44</v>
      </c>
      <c r="C11433" s="6" t="s">
        <v>13</v>
      </c>
      <c r="D11433" s="6" t="s">
        <v>165</v>
      </c>
      <c r="E11433" s="7">
        <v>245</v>
      </c>
      <c r="F11433" s="7">
        <v>70</v>
      </c>
      <c r="G11433" s="7">
        <v>1715</v>
      </c>
      <c r="H11433" s="6" t="s">
        <v>15</v>
      </c>
      <c r="I11433" s="6" t="s">
        <v>16</v>
      </c>
      <c r="J11433" s="8">
        <v>45455</v>
      </c>
      <c r="K11433" s="7"/>
    </row>
    <row r="11434" spans="1:11" x14ac:dyDescent="0.25">
      <c r="A11434" s="3" t="s">
        <v>11682</v>
      </c>
      <c r="B11434" s="3" t="s">
        <v>66</v>
      </c>
      <c r="C11434" s="3" t="s">
        <v>32</v>
      </c>
      <c r="D11434" s="3" t="s">
        <v>499</v>
      </c>
      <c r="E11434" s="4">
        <v>290</v>
      </c>
      <c r="F11434" s="4">
        <v>30</v>
      </c>
      <c r="G11434" s="4">
        <v>870</v>
      </c>
      <c r="H11434" s="3" t="s">
        <v>15</v>
      </c>
      <c r="I11434" s="3" t="s">
        <v>16</v>
      </c>
      <c r="J11434" s="5">
        <v>45197</v>
      </c>
      <c r="K11434" s="4" t="b">
        <v>1</v>
      </c>
    </row>
    <row r="11435" spans="1:11" x14ac:dyDescent="0.25">
      <c r="A11435" s="6" t="s">
        <v>11683</v>
      </c>
      <c r="B11435" s="6" t="s">
        <v>101</v>
      </c>
      <c r="C11435" s="6" t="s">
        <v>23</v>
      </c>
      <c r="D11435" s="6" t="s">
        <v>384</v>
      </c>
      <c r="E11435" s="7">
        <v>410</v>
      </c>
      <c r="F11435" s="7">
        <v>50</v>
      </c>
      <c r="G11435" s="7">
        <v>2050</v>
      </c>
      <c r="H11435" s="6" t="s">
        <v>25</v>
      </c>
      <c r="I11435" s="6" t="s">
        <v>16</v>
      </c>
      <c r="J11435" s="8">
        <v>45200</v>
      </c>
      <c r="K11435" s="7" t="b">
        <v>1</v>
      </c>
    </row>
    <row r="11436" spans="1:11" x14ac:dyDescent="0.25">
      <c r="A11436" s="3" t="s">
        <v>11684</v>
      </c>
      <c r="B11436" s="3" t="s">
        <v>31</v>
      </c>
      <c r="C11436" s="3" t="s">
        <v>67</v>
      </c>
      <c r="D11436" s="3" t="s">
        <v>35</v>
      </c>
      <c r="E11436" s="4"/>
      <c r="F11436" s="4">
        <v>90</v>
      </c>
      <c r="G11436" s="4">
        <v>3690</v>
      </c>
      <c r="H11436" s="3" t="s">
        <v>49</v>
      </c>
      <c r="I11436" s="3" t="s">
        <v>39</v>
      </c>
      <c r="J11436" s="5">
        <v>45169</v>
      </c>
      <c r="K11436" s="4"/>
    </row>
    <row r="11437" spans="1:11" x14ac:dyDescent="0.25">
      <c r="A11437" s="6" t="s">
        <v>11685</v>
      </c>
      <c r="B11437" s="6" t="s">
        <v>78</v>
      </c>
      <c r="C11437" s="6" t="s">
        <v>19</v>
      </c>
      <c r="D11437" s="6" t="s">
        <v>541</v>
      </c>
      <c r="E11437" s="7">
        <v>230</v>
      </c>
      <c r="F11437" s="7">
        <v>20</v>
      </c>
      <c r="G11437" s="7">
        <v>460</v>
      </c>
      <c r="H11437" s="6" t="s">
        <v>25</v>
      </c>
      <c r="I11437" s="6" t="s">
        <v>39</v>
      </c>
      <c r="J11437" s="8">
        <v>45237</v>
      </c>
      <c r="K11437" s="7" t="b">
        <v>1</v>
      </c>
    </row>
    <row r="11438" spans="1:11" x14ac:dyDescent="0.25">
      <c r="A11438" s="3" t="s">
        <v>11686</v>
      </c>
      <c r="B11438" s="3" t="s">
        <v>64</v>
      </c>
      <c r="C11438" s="3" t="s">
        <v>13</v>
      </c>
      <c r="D11438" s="3" t="s">
        <v>35</v>
      </c>
      <c r="E11438" s="4">
        <v>95</v>
      </c>
      <c r="F11438" s="4"/>
      <c r="G11438" s="4"/>
      <c r="H11438" s="3" t="s">
        <v>25</v>
      </c>
      <c r="I11438" s="3" t="s">
        <v>39</v>
      </c>
      <c r="J11438" s="5">
        <v>45079</v>
      </c>
      <c r="K11438" s="4" t="b">
        <v>1</v>
      </c>
    </row>
    <row r="11439" spans="1:11" x14ac:dyDescent="0.25">
      <c r="A11439" s="6" t="s">
        <v>11687</v>
      </c>
      <c r="B11439" s="6" t="s">
        <v>47</v>
      </c>
      <c r="C11439" s="6" t="s">
        <v>13</v>
      </c>
      <c r="D11439" s="6" t="s">
        <v>456</v>
      </c>
      <c r="E11439" s="7">
        <v>260</v>
      </c>
      <c r="F11439" s="7">
        <v>80</v>
      </c>
      <c r="G11439" s="7">
        <v>2080</v>
      </c>
      <c r="H11439" s="6" t="s">
        <v>25</v>
      </c>
      <c r="I11439" s="6" t="s">
        <v>16</v>
      </c>
      <c r="J11439" s="8">
        <v>44677</v>
      </c>
      <c r="K11439" s="7" t="b">
        <v>0</v>
      </c>
    </row>
    <row r="11440" spans="1:11" x14ac:dyDescent="0.25">
      <c r="A11440" s="3" t="s">
        <v>11688</v>
      </c>
      <c r="B11440" s="3" t="s">
        <v>56</v>
      </c>
      <c r="C11440" s="3" t="s">
        <v>28</v>
      </c>
      <c r="D11440" s="3" t="s">
        <v>105</v>
      </c>
      <c r="E11440" s="4">
        <v>410</v>
      </c>
      <c r="F11440" s="4">
        <v>80</v>
      </c>
      <c r="G11440" s="4">
        <v>3280</v>
      </c>
      <c r="H11440" s="3" t="s">
        <v>15</v>
      </c>
      <c r="I11440" s="3" t="s">
        <v>16</v>
      </c>
      <c r="J11440" s="5">
        <v>45506</v>
      </c>
      <c r="K11440" s="4" t="b">
        <v>0</v>
      </c>
    </row>
    <row r="11441" spans="1:11" x14ac:dyDescent="0.25">
      <c r="A11441" s="6" t="s">
        <v>11689</v>
      </c>
      <c r="B11441" s="6" t="s">
        <v>124</v>
      </c>
      <c r="C11441" s="6" t="s">
        <v>131</v>
      </c>
      <c r="D11441" s="6" t="s">
        <v>1049</v>
      </c>
      <c r="E11441" s="7">
        <v>80</v>
      </c>
      <c r="F11441" s="7">
        <v>100</v>
      </c>
      <c r="G11441" s="7">
        <v>800</v>
      </c>
      <c r="H11441" s="6" t="s">
        <v>25</v>
      </c>
      <c r="I11441" s="6" t="s">
        <v>16</v>
      </c>
      <c r="J11441" s="8">
        <v>45227</v>
      </c>
      <c r="K11441" s="7" t="b">
        <v>0</v>
      </c>
    </row>
    <row r="11442" spans="1:11" x14ac:dyDescent="0.25">
      <c r="A11442" s="3" t="s">
        <v>11690</v>
      </c>
      <c r="B11442" s="3" t="s">
        <v>18</v>
      </c>
      <c r="C11442" s="3" t="s">
        <v>67</v>
      </c>
      <c r="D11442" s="3" t="s">
        <v>247</v>
      </c>
      <c r="E11442" s="4">
        <v>155</v>
      </c>
      <c r="F11442" s="4">
        <v>50</v>
      </c>
      <c r="G11442" s="4">
        <v>775</v>
      </c>
      <c r="H11442" s="3" t="s">
        <v>15</v>
      </c>
      <c r="I11442" s="3" t="s">
        <v>39</v>
      </c>
      <c r="J11442" s="5">
        <v>44681</v>
      </c>
      <c r="K11442" s="4"/>
    </row>
    <row r="11443" spans="1:11" x14ac:dyDescent="0.25">
      <c r="A11443" s="6" t="s">
        <v>11691</v>
      </c>
      <c r="B11443" s="6" t="s">
        <v>85</v>
      </c>
      <c r="C11443" s="6" t="s">
        <v>13</v>
      </c>
      <c r="D11443" s="6" t="s">
        <v>35</v>
      </c>
      <c r="E11443" s="7">
        <v>290</v>
      </c>
      <c r="F11443" s="7"/>
      <c r="G11443" s="7"/>
      <c r="H11443" s="6" t="s">
        <v>15</v>
      </c>
      <c r="I11443" s="6" t="s">
        <v>16</v>
      </c>
      <c r="J11443" s="8">
        <v>45053</v>
      </c>
      <c r="K11443" s="7" t="b">
        <v>0</v>
      </c>
    </row>
    <row r="11444" spans="1:11" x14ac:dyDescent="0.25">
      <c r="A11444" s="3" t="s">
        <v>11692</v>
      </c>
      <c r="B11444" s="3" t="s">
        <v>70</v>
      </c>
      <c r="C11444" s="3" t="s">
        <v>23</v>
      </c>
      <c r="D11444" s="3" t="s">
        <v>599</v>
      </c>
      <c r="E11444" s="4">
        <v>125</v>
      </c>
      <c r="F11444" s="4">
        <v>50</v>
      </c>
      <c r="G11444" s="4">
        <v>625</v>
      </c>
      <c r="H11444" s="3" t="s">
        <v>15</v>
      </c>
      <c r="I11444" s="3" t="s">
        <v>16</v>
      </c>
      <c r="J11444" s="5">
        <v>44585</v>
      </c>
      <c r="K11444" s="4" t="b">
        <v>0</v>
      </c>
    </row>
    <row r="11445" spans="1:11" x14ac:dyDescent="0.25">
      <c r="A11445" s="6" t="s">
        <v>11693</v>
      </c>
      <c r="B11445" s="6" t="s">
        <v>75</v>
      </c>
      <c r="C11445" s="6" t="s">
        <v>32</v>
      </c>
      <c r="D11445" s="6" t="s">
        <v>264</v>
      </c>
      <c r="E11445" s="7">
        <v>395</v>
      </c>
      <c r="F11445" s="7">
        <v>70</v>
      </c>
      <c r="G11445" s="7">
        <v>2765</v>
      </c>
      <c r="H11445" s="6" t="s">
        <v>15</v>
      </c>
      <c r="I11445" s="6" t="s">
        <v>39</v>
      </c>
      <c r="J11445" s="8">
        <v>44940</v>
      </c>
      <c r="K11445" s="7"/>
    </row>
    <row r="11446" spans="1:11" x14ac:dyDescent="0.25">
      <c r="A11446" s="3" t="s">
        <v>11694</v>
      </c>
      <c r="B11446" s="3" t="s">
        <v>109</v>
      </c>
      <c r="C11446" s="3" t="s">
        <v>23</v>
      </c>
      <c r="D11446" s="3" t="s">
        <v>599</v>
      </c>
      <c r="E11446" s="4">
        <v>125</v>
      </c>
      <c r="F11446" s="4">
        <v>40</v>
      </c>
      <c r="G11446" s="4">
        <v>500</v>
      </c>
      <c r="H11446" s="3" t="s">
        <v>25</v>
      </c>
      <c r="I11446" s="3" t="s">
        <v>39</v>
      </c>
      <c r="J11446" s="5">
        <v>45307</v>
      </c>
      <c r="K11446" s="4" t="b">
        <v>1</v>
      </c>
    </row>
    <row r="11447" spans="1:11" x14ac:dyDescent="0.25">
      <c r="A11447" s="6" t="s">
        <v>11695</v>
      </c>
      <c r="B11447" s="6" t="s">
        <v>85</v>
      </c>
      <c r="C11447" s="6" t="s">
        <v>42</v>
      </c>
      <c r="D11447" s="6" t="s">
        <v>88</v>
      </c>
      <c r="E11447" s="7">
        <v>410</v>
      </c>
      <c r="F11447" s="7">
        <v>20</v>
      </c>
      <c r="G11447" s="7">
        <v>820</v>
      </c>
      <c r="H11447" s="6" t="s">
        <v>49</v>
      </c>
      <c r="I11447" s="6" t="s">
        <v>39</v>
      </c>
      <c r="J11447" s="8">
        <v>44685</v>
      </c>
      <c r="K11447" s="7"/>
    </row>
    <row r="11448" spans="1:11" x14ac:dyDescent="0.25">
      <c r="A11448" s="3" t="s">
        <v>11696</v>
      </c>
      <c r="B11448" s="3" t="s">
        <v>64</v>
      </c>
      <c r="C11448" s="3" t="s">
        <v>42</v>
      </c>
      <c r="D11448" s="3" t="s">
        <v>45</v>
      </c>
      <c r="E11448" s="4">
        <v>275</v>
      </c>
      <c r="F11448" s="4">
        <v>80</v>
      </c>
      <c r="G11448" s="4">
        <v>2200</v>
      </c>
      <c r="H11448" s="3" t="s">
        <v>49</v>
      </c>
      <c r="I11448" s="3" t="s">
        <v>39</v>
      </c>
      <c r="J11448" s="5">
        <v>45609</v>
      </c>
      <c r="K11448" s="4"/>
    </row>
    <row r="11449" spans="1:11" x14ac:dyDescent="0.25">
      <c r="A11449" s="6" t="s">
        <v>11697</v>
      </c>
      <c r="B11449" s="6" t="s">
        <v>70</v>
      </c>
      <c r="C11449" s="6" t="s">
        <v>131</v>
      </c>
      <c r="D11449" s="6" t="s">
        <v>244</v>
      </c>
      <c r="E11449" s="7">
        <v>155</v>
      </c>
      <c r="F11449" s="7">
        <v>70</v>
      </c>
      <c r="G11449" s="7">
        <v>1085</v>
      </c>
      <c r="H11449" s="6" t="s">
        <v>15</v>
      </c>
      <c r="I11449" s="6" t="s">
        <v>39</v>
      </c>
      <c r="J11449" s="8">
        <v>45040</v>
      </c>
      <c r="K11449" s="7" t="b">
        <v>0</v>
      </c>
    </row>
    <row r="11450" spans="1:11" x14ac:dyDescent="0.25">
      <c r="A11450" s="3" t="s">
        <v>11698</v>
      </c>
      <c r="B11450" s="3" t="s">
        <v>44</v>
      </c>
      <c r="C11450" s="3" t="s">
        <v>28</v>
      </c>
      <c r="D11450" s="3" t="s">
        <v>105</v>
      </c>
      <c r="E11450" s="4">
        <v>410</v>
      </c>
      <c r="F11450" s="4">
        <v>20</v>
      </c>
      <c r="G11450" s="4">
        <v>820</v>
      </c>
      <c r="H11450" s="3" t="s">
        <v>49</v>
      </c>
      <c r="I11450" s="3" t="s">
        <v>39</v>
      </c>
      <c r="J11450" s="5">
        <v>44880</v>
      </c>
      <c r="K11450" s="4"/>
    </row>
    <row r="11451" spans="1:11" x14ac:dyDescent="0.25">
      <c r="A11451" s="6" t="s">
        <v>11699</v>
      </c>
      <c r="B11451" s="6" t="s">
        <v>124</v>
      </c>
      <c r="C11451" s="6" t="s">
        <v>23</v>
      </c>
      <c r="D11451" s="6" t="s">
        <v>51</v>
      </c>
      <c r="E11451" s="7">
        <v>80</v>
      </c>
      <c r="F11451" s="7">
        <v>10</v>
      </c>
      <c r="G11451" s="7">
        <v>80</v>
      </c>
      <c r="H11451" s="6" t="s">
        <v>15</v>
      </c>
      <c r="I11451" s="6" t="s">
        <v>39</v>
      </c>
      <c r="J11451" s="8">
        <v>44941</v>
      </c>
      <c r="K11451" s="7"/>
    </row>
    <row r="11452" spans="1:11" x14ac:dyDescent="0.25">
      <c r="A11452" s="3" t="s">
        <v>11700</v>
      </c>
      <c r="B11452" s="3" t="s">
        <v>66</v>
      </c>
      <c r="C11452" s="3" t="s">
        <v>131</v>
      </c>
      <c r="D11452" s="3" t="s">
        <v>140</v>
      </c>
      <c r="E11452" s="4">
        <v>110</v>
      </c>
      <c r="F11452" s="4">
        <v>10</v>
      </c>
      <c r="G11452" s="4">
        <v>110</v>
      </c>
      <c r="H11452" s="3" t="s">
        <v>15</v>
      </c>
      <c r="I11452" s="3" t="s">
        <v>39</v>
      </c>
      <c r="J11452" s="5">
        <v>45143</v>
      </c>
      <c r="K11452" s="4" t="b">
        <v>0</v>
      </c>
    </row>
    <row r="11453" spans="1:11" x14ac:dyDescent="0.25">
      <c r="A11453" s="6" t="s">
        <v>11701</v>
      </c>
      <c r="B11453" s="6" t="s">
        <v>47</v>
      </c>
      <c r="C11453" s="6" t="s">
        <v>19</v>
      </c>
      <c r="D11453" s="6" t="s">
        <v>153</v>
      </c>
      <c r="E11453" s="7">
        <v>125</v>
      </c>
      <c r="F11453" s="7">
        <v>60</v>
      </c>
      <c r="G11453" s="7">
        <v>750</v>
      </c>
      <c r="H11453" s="6" t="s">
        <v>15</v>
      </c>
      <c r="I11453" s="6" t="s">
        <v>16</v>
      </c>
      <c r="J11453" s="8">
        <v>44611</v>
      </c>
      <c r="K11453" s="7" t="b">
        <v>1</v>
      </c>
    </row>
    <row r="11454" spans="1:11" x14ac:dyDescent="0.25">
      <c r="A11454" s="3" t="s">
        <v>11702</v>
      </c>
      <c r="B11454" s="3" t="s">
        <v>99</v>
      </c>
      <c r="C11454" s="3" t="s">
        <v>32</v>
      </c>
      <c r="D11454" s="3" t="s">
        <v>186</v>
      </c>
      <c r="E11454" s="4">
        <v>335</v>
      </c>
      <c r="F11454" s="4">
        <v>100</v>
      </c>
      <c r="G11454" s="4">
        <v>3350</v>
      </c>
      <c r="H11454" s="3" t="s">
        <v>49</v>
      </c>
      <c r="I11454" s="3" t="s">
        <v>39</v>
      </c>
      <c r="J11454" s="5">
        <v>45068</v>
      </c>
      <c r="K11454" s="4" t="b">
        <v>1</v>
      </c>
    </row>
    <row r="11455" spans="1:11" x14ac:dyDescent="0.25">
      <c r="A11455" s="6" t="s">
        <v>11703</v>
      </c>
      <c r="B11455" s="6" t="s">
        <v>169</v>
      </c>
      <c r="C11455" s="6" t="s">
        <v>32</v>
      </c>
      <c r="D11455" s="6" t="s">
        <v>1319</v>
      </c>
      <c r="E11455" s="7">
        <v>350</v>
      </c>
      <c r="F11455" s="7">
        <v>80</v>
      </c>
      <c r="G11455" s="7">
        <v>2800</v>
      </c>
      <c r="H11455" s="6" t="s">
        <v>15</v>
      </c>
      <c r="I11455" s="6" t="s">
        <v>16</v>
      </c>
      <c r="J11455" s="8">
        <v>44709</v>
      </c>
      <c r="K11455" s="7" t="b">
        <v>1</v>
      </c>
    </row>
    <row r="11456" spans="1:11" x14ac:dyDescent="0.25">
      <c r="A11456" s="3" t="s">
        <v>11704</v>
      </c>
      <c r="B11456" s="3" t="s">
        <v>37</v>
      </c>
      <c r="C11456" s="3" t="s">
        <v>19</v>
      </c>
      <c r="D11456" s="3" t="s">
        <v>2118</v>
      </c>
      <c r="E11456" s="4">
        <v>215</v>
      </c>
      <c r="F11456" s="4">
        <v>50</v>
      </c>
      <c r="G11456" s="4">
        <v>1075</v>
      </c>
      <c r="H11456" s="3" t="s">
        <v>49</v>
      </c>
      <c r="I11456" s="3" t="s">
        <v>39</v>
      </c>
      <c r="J11456" s="5">
        <v>44786</v>
      </c>
      <c r="K11456" s="4"/>
    </row>
    <row r="11457" spans="1:11" x14ac:dyDescent="0.25">
      <c r="A11457" s="6" t="s">
        <v>11705</v>
      </c>
      <c r="B11457" s="6" t="s">
        <v>12</v>
      </c>
      <c r="C11457" s="6" t="s">
        <v>13</v>
      </c>
      <c r="D11457" s="6" t="s">
        <v>165</v>
      </c>
      <c r="E11457" s="7">
        <v>245</v>
      </c>
      <c r="F11457" s="7">
        <v>90</v>
      </c>
      <c r="G11457" s="7">
        <v>2205</v>
      </c>
      <c r="H11457" s="6" t="s">
        <v>25</v>
      </c>
      <c r="I11457" s="6" t="s">
        <v>16</v>
      </c>
      <c r="J11457" s="8">
        <v>45020</v>
      </c>
      <c r="K11457" s="7"/>
    </row>
    <row r="11458" spans="1:11" x14ac:dyDescent="0.25">
      <c r="A11458" s="3" t="s">
        <v>11706</v>
      </c>
      <c r="B11458" s="3" t="s">
        <v>78</v>
      </c>
      <c r="C11458" s="3" t="s">
        <v>19</v>
      </c>
      <c r="D11458" s="3" t="s">
        <v>1071</v>
      </c>
      <c r="E11458" s="4">
        <v>140</v>
      </c>
      <c r="F11458" s="4">
        <v>80</v>
      </c>
      <c r="G11458" s="4">
        <v>1120</v>
      </c>
      <c r="H11458" s="3" t="s">
        <v>15</v>
      </c>
      <c r="I11458" s="3" t="s">
        <v>39</v>
      </c>
      <c r="J11458" s="5">
        <v>44981</v>
      </c>
      <c r="K11458" s="4" t="b">
        <v>1</v>
      </c>
    </row>
    <row r="11459" spans="1:11" x14ac:dyDescent="0.25">
      <c r="A11459" s="6" t="s">
        <v>11707</v>
      </c>
      <c r="B11459" s="6" t="s">
        <v>117</v>
      </c>
      <c r="C11459" s="6" t="s">
        <v>131</v>
      </c>
      <c r="D11459" s="6" t="s">
        <v>230</v>
      </c>
      <c r="E11459" s="7">
        <v>185</v>
      </c>
      <c r="F11459" s="7">
        <v>10</v>
      </c>
      <c r="G11459" s="7">
        <v>185</v>
      </c>
      <c r="H11459" s="6" t="s">
        <v>49</v>
      </c>
      <c r="I11459" s="6" t="s">
        <v>39</v>
      </c>
      <c r="J11459" s="8">
        <v>44600</v>
      </c>
      <c r="K11459" s="7" t="b">
        <v>1</v>
      </c>
    </row>
    <row r="11460" spans="1:11" x14ac:dyDescent="0.25">
      <c r="A11460" s="3" t="s">
        <v>11708</v>
      </c>
      <c r="B11460" s="3" t="s">
        <v>109</v>
      </c>
      <c r="C11460" s="3" t="s">
        <v>67</v>
      </c>
      <c r="D11460" s="3" t="s">
        <v>421</v>
      </c>
      <c r="E11460" s="4">
        <v>410</v>
      </c>
      <c r="F11460" s="4">
        <v>50</v>
      </c>
      <c r="G11460" s="4">
        <v>2050</v>
      </c>
      <c r="H11460" s="3" t="s">
        <v>25</v>
      </c>
      <c r="I11460" s="3" t="s">
        <v>16</v>
      </c>
      <c r="J11460" s="5">
        <v>45541</v>
      </c>
      <c r="K11460" s="4"/>
    </row>
    <row r="11461" spans="1:11" x14ac:dyDescent="0.25">
      <c r="A11461" s="6" t="s">
        <v>11709</v>
      </c>
      <c r="B11461" s="6" t="s">
        <v>114</v>
      </c>
      <c r="C11461" s="6" t="s">
        <v>67</v>
      </c>
      <c r="D11461" s="6" t="s">
        <v>421</v>
      </c>
      <c r="E11461" s="7">
        <v>410</v>
      </c>
      <c r="F11461" s="7">
        <v>40</v>
      </c>
      <c r="G11461" s="7">
        <v>1640</v>
      </c>
      <c r="H11461" s="6" t="s">
        <v>49</v>
      </c>
      <c r="I11461" s="6" t="s">
        <v>16</v>
      </c>
      <c r="J11461" s="8">
        <v>45319</v>
      </c>
      <c r="K11461" s="7" t="b">
        <v>0</v>
      </c>
    </row>
    <row r="11462" spans="1:11" x14ac:dyDescent="0.25">
      <c r="A11462" s="3" t="s">
        <v>11710</v>
      </c>
      <c r="B11462" s="3" t="s">
        <v>124</v>
      </c>
      <c r="C11462" s="3" t="s">
        <v>28</v>
      </c>
      <c r="D11462" s="3" t="s">
        <v>866</v>
      </c>
      <c r="E11462" s="4">
        <v>260</v>
      </c>
      <c r="F11462" s="4">
        <v>60</v>
      </c>
      <c r="G11462" s="4">
        <v>1560</v>
      </c>
      <c r="H11462" s="3" t="s">
        <v>49</v>
      </c>
      <c r="I11462" s="3" t="s">
        <v>39</v>
      </c>
      <c r="J11462" s="5">
        <v>44670</v>
      </c>
      <c r="K11462" s="4" t="b">
        <v>0</v>
      </c>
    </row>
    <row r="11463" spans="1:11" x14ac:dyDescent="0.25">
      <c r="A11463" s="6" t="s">
        <v>11711</v>
      </c>
      <c r="B11463" s="6" t="s">
        <v>41</v>
      </c>
      <c r="C11463" s="6" t="s">
        <v>13</v>
      </c>
      <c r="D11463" s="6" t="s">
        <v>797</v>
      </c>
      <c r="E11463" s="7">
        <v>380</v>
      </c>
      <c r="F11463" s="7">
        <v>40</v>
      </c>
      <c r="G11463" s="7">
        <v>1520</v>
      </c>
      <c r="H11463" s="6" t="s">
        <v>25</v>
      </c>
      <c r="I11463" s="6" t="s">
        <v>16</v>
      </c>
      <c r="J11463" s="8">
        <v>45650</v>
      </c>
      <c r="K11463" s="7" t="b">
        <v>0</v>
      </c>
    </row>
    <row r="11464" spans="1:11" x14ac:dyDescent="0.25">
      <c r="A11464" s="3" t="s">
        <v>11712</v>
      </c>
      <c r="B11464" s="3" t="s">
        <v>31</v>
      </c>
      <c r="C11464" s="3" t="s">
        <v>67</v>
      </c>
      <c r="D11464" s="3" t="s">
        <v>323</v>
      </c>
      <c r="E11464" s="4">
        <v>320</v>
      </c>
      <c r="F11464" s="4">
        <v>20</v>
      </c>
      <c r="G11464" s="4">
        <v>640</v>
      </c>
      <c r="H11464" s="3" t="s">
        <v>15</v>
      </c>
      <c r="I11464" s="3" t="s">
        <v>16</v>
      </c>
      <c r="J11464" s="5">
        <v>45117</v>
      </c>
      <c r="K11464" s="4"/>
    </row>
    <row r="11465" spans="1:11" x14ac:dyDescent="0.25">
      <c r="A11465" s="6" t="s">
        <v>11713</v>
      </c>
      <c r="B11465" s="6" t="s">
        <v>169</v>
      </c>
      <c r="C11465" s="6" t="s">
        <v>67</v>
      </c>
      <c r="D11465" s="6" t="s">
        <v>353</v>
      </c>
      <c r="E11465" s="7">
        <v>380</v>
      </c>
      <c r="F11465" s="7">
        <v>30</v>
      </c>
      <c r="G11465" s="7">
        <v>1140</v>
      </c>
      <c r="H11465" s="6" t="s">
        <v>25</v>
      </c>
      <c r="I11465" s="6" t="s">
        <v>16</v>
      </c>
      <c r="J11465" s="8">
        <v>45024</v>
      </c>
      <c r="K11465" s="7"/>
    </row>
    <row r="11466" spans="1:11" x14ac:dyDescent="0.25">
      <c r="A11466" s="3" t="s">
        <v>11714</v>
      </c>
      <c r="B11466" s="3" t="s">
        <v>27</v>
      </c>
      <c r="C11466" s="3" t="s">
        <v>42</v>
      </c>
      <c r="D11466" s="3" t="s">
        <v>595</v>
      </c>
      <c r="E11466" s="4">
        <v>335</v>
      </c>
      <c r="F11466" s="4">
        <v>40</v>
      </c>
      <c r="G11466" s="4">
        <v>1340</v>
      </c>
      <c r="H11466" s="3" t="s">
        <v>15</v>
      </c>
      <c r="I11466" s="3" t="s">
        <v>16</v>
      </c>
      <c r="J11466" s="5">
        <v>45078</v>
      </c>
      <c r="K11466" s="4"/>
    </row>
    <row r="11467" spans="1:11" x14ac:dyDescent="0.25">
      <c r="A11467" s="6" t="s">
        <v>11715</v>
      </c>
      <c r="B11467" s="6" t="s">
        <v>109</v>
      </c>
      <c r="C11467" s="6" t="s">
        <v>13</v>
      </c>
      <c r="D11467" s="6" t="s">
        <v>504</v>
      </c>
      <c r="E11467" s="7">
        <v>335</v>
      </c>
      <c r="F11467" s="7">
        <v>90</v>
      </c>
      <c r="G11467" s="7">
        <v>3015</v>
      </c>
      <c r="H11467" s="6" t="s">
        <v>49</v>
      </c>
      <c r="I11467" s="6" t="s">
        <v>16</v>
      </c>
      <c r="J11467" s="8">
        <v>45047</v>
      </c>
      <c r="K11467" s="7" t="b">
        <v>1</v>
      </c>
    </row>
    <row r="11468" spans="1:11" x14ac:dyDescent="0.25">
      <c r="A11468" s="3" t="s">
        <v>11716</v>
      </c>
      <c r="B11468" s="3" t="s">
        <v>101</v>
      </c>
      <c r="C11468" s="3" t="s">
        <v>67</v>
      </c>
      <c r="D11468" s="3" t="s">
        <v>421</v>
      </c>
      <c r="E11468" s="4">
        <v>410</v>
      </c>
      <c r="F11468" s="4">
        <v>20</v>
      </c>
      <c r="G11468" s="4">
        <v>820</v>
      </c>
      <c r="H11468" s="3" t="s">
        <v>25</v>
      </c>
      <c r="I11468" s="3" t="s">
        <v>39</v>
      </c>
      <c r="J11468" s="5">
        <v>45326</v>
      </c>
      <c r="K11468" s="4"/>
    </row>
    <row r="11469" spans="1:11" x14ac:dyDescent="0.25">
      <c r="A11469" s="6" t="s">
        <v>11717</v>
      </c>
      <c r="B11469" s="6" t="s">
        <v>99</v>
      </c>
      <c r="C11469" s="6" t="s">
        <v>23</v>
      </c>
      <c r="D11469" s="6" t="s">
        <v>471</v>
      </c>
      <c r="E11469" s="7">
        <v>290</v>
      </c>
      <c r="F11469" s="7">
        <v>40</v>
      </c>
      <c r="G11469" s="7">
        <v>1160</v>
      </c>
      <c r="H11469" s="6" t="s">
        <v>15</v>
      </c>
      <c r="I11469" s="6" t="s">
        <v>39</v>
      </c>
      <c r="J11469" s="8">
        <v>45154</v>
      </c>
      <c r="K11469" s="7" t="b">
        <v>0</v>
      </c>
    </row>
    <row r="11470" spans="1:11" x14ac:dyDescent="0.25">
      <c r="A11470" s="3" t="s">
        <v>11718</v>
      </c>
      <c r="B11470" s="3" t="s">
        <v>56</v>
      </c>
      <c r="C11470" s="3" t="s">
        <v>32</v>
      </c>
      <c r="D11470" s="3" t="s">
        <v>2199</v>
      </c>
      <c r="E11470" s="4">
        <v>275</v>
      </c>
      <c r="F11470" s="4">
        <v>30</v>
      </c>
      <c r="G11470" s="4">
        <v>825</v>
      </c>
      <c r="H11470" s="3" t="s">
        <v>15</v>
      </c>
      <c r="I11470" s="3" t="s">
        <v>39</v>
      </c>
      <c r="J11470" s="5">
        <v>45365</v>
      </c>
      <c r="K11470" s="4" t="b">
        <v>0</v>
      </c>
    </row>
    <row r="11471" spans="1:11" x14ac:dyDescent="0.25">
      <c r="A11471" s="6" t="s">
        <v>11719</v>
      </c>
      <c r="B11471" s="6" t="s">
        <v>47</v>
      </c>
      <c r="C11471" s="6" t="s">
        <v>28</v>
      </c>
      <c r="D11471" s="6" t="s">
        <v>206</v>
      </c>
      <c r="E11471" s="7">
        <v>245</v>
      </c>
      <c r="F11471" s="7">
        <v>10</v>
      </c>
      <c r="G11471" s="7">
        <v>245</v>
      </c>
      <c r="H11471" s="6" t="s">
        <v>49</v>
      </c>
      <c r="I11471" s="6" t="s">
        <v>16</v>
      </c>
      <c r="J11471" s="8">
        <v>45312</v>
      </c>
      <c r="K11471" s="7"/>
    </row>
    <row r="11472" spans="1:11" x14ac:dyDescent="0.25">
      <c r="A11472" s="3" t="s">
        <v>11720</v>
      </c>
      <c r="B11472" s="3" t="s">
        <v>47</v>
      </c>
      <c r="C11472" s="3" t="s">
        <v>32</v>
      </c>
      <c r="D11472" s="3" t="s">
        <v>95</v>
      </c>
      <c r="E11472" s="4">
        <v>200</v>
      </c>
      <c r="F11472" s="4">
        <v>100</v>
      </c>
      <c r="G11472" s="4">
        <v>2000</v>
      </c>
      <c r="H11472" s="3" t="s">
        <v>15</v>
      </c>
      <c r="I11472" s="3" t="s">
        <v>16</v>
      </c>
      <c r="J11472" s="5">
        <v>45188</v>
      </c>
      <c r="K11472" s="4" t="b">
        <v>0</v>
      </c>
    </row>
    <row r="11473" spans="1:11" x14ac:dyDescent="0.25">
      <c r="A11473" s="6" t="s">
        <v>11721</v>
      </c>
      <c r="B11473" s="6" t="s">
        <v>99</v>
      </c>
      <c r="C11473" s="6" t="s">
        <v>131</v>
      </c>
      <c r="D11473" s="6" t="s">
        <v>244</v>
      </c>
      <c r="E11473" s="7">
        <v>155</v>
      </c>
      <c r="F11473" s="7">
        <v>40</v>
      </c>
      <c r="G11473" s="7">
        <v>620</v>
      </c>
      <c r="H11473" s="6" t="s">
        <v>49</v>
      </c>
      <c r="I11473" s="6" t="s">
        <v>39</v>
      </c>
      <c r="J11473" s="8">
        <v>45407</v>
      </c>
      <c r="K11473" s="7" t="b">
        <v>1</v>
      </c>
    </row>
    <row r="11474" spans="1:11" x14ac:dyDescent="0.25">
      <c r="A11474" s="3" t="s">
        <v>11722</v>
      </c>
      <c r="B11474" s="3" t="s">
        <v>27</v>
      </c>
      <c r="C11474" s="3" t="s">
        <v>67</v>
      </c>
      <c r="D11474" s="3" t="s">
        <v>378</v>
      </c>
      <c r="E11474" s="4">
        <v>290</v>
      </c>
      <c r="F11474" s="4">
        <v>10</v>
      </c>
      <c r="G11474" s="4">
        <v>290</v>
      </c>
      <c r="H11474" s="3" t="s">
        <v>25</v>
      </c>
      <c r="I11474" s="3" t="s">
        <v>39</v>
      </c>
      <c r="J11474" s="5">
        <v>45390</v>
      </c>
      <c r="K11474" s="4"/>
    </row>
    <row r="11475" spans="1:11" x14ac:dyDescent="0.25">
      <c r="A11475" s="6" t="s">
        <v>11723</v>
      </c>
      <c r="B11475" s="6" t="s">
        <v>44</v>
      </c>
      <c r="C11475" s="6" t="s">
        <v>23</v>
      </c>
      <c r="D11475" s="6" t="s">
        <v>356</v>
      </c>
      <c r="E11475" s="7">
        <v>140</v>
      </c>
      <c r="F11475" s="7">
        <v>30</v>
      </c>
      <c r="G11475" s="7">
        <v>420</v>
      </c>
      <c r="H11475" s="6" t="s">
        <v>15</v>
      </c>
      <c r="I11475" s="6" t="s">
        <v>39</v>
      </c>
      <c r="J11475" s="8">
        <v>44876</v>
      </c>
      <c r="K11475" s="7" t="b">
        <v>0</v>
      </c>
    </row>
    <row r="11476" spans="1:11" x14ac:dyDescent="0.25">
      <c r="A11476" s="3" t="s">
        <v>11724</v>
      </c>
      <c r="B11476" s="3" t="s">
        <v>169</v>
      </c>
      <c r="C11476" s="3" t="s">
        <v>13</v>
      </c>
      <c r="D11476" s="3" t="s">
        <v>179</v>
      </c>
      <c r="E11476" s="4">
        <v>140</v>
      </c>
      <c r="F11476" s="4">
        <v>20</v>
      </c>
      <c r="G11476" s="4">
        <v>280</v>
      </c>
      <c r="H11476" s="3" t="s">
        <v>15</v>
      </c>
      <c r="I11476" s="3" t="s">
        <v>39</v>
      </c>
      <c r="J11476" s="5">
        <v>44708</v>
      </c>
      <c r="K11476" s="4" t="b">
        <v>0</v>
      </c>
    </row>
    <row r="11477" spans="1:11" x14ac:dyDescent="0.25">
      <c r="A11477" s="6" t="s">
        <v>11725</v>
      </c>
      <c r="B11477" s="6" t="s">
        <v>99</v>
      </c>
      <c r="C11477" s="6" t="s">
        <v>67</v>
      </c>
      <c r="D11477" s="6" t="s">
        <v>35</v>
      </c>
      <c r="E11477" s="7">
        <v>335</v>
      </c>
      <c r="F11477" s="7"/>
      <c r="G11477" s="7"/>
      <c r="H11477" s="6" t="s">
        <v>49</v>
      </c>
      <c r="I11477" s="6" t="s">
        <v>39</v>
      </c>
      <c r="J11477" s="8">
        <v>45277</v>
      </c>
      <c r="K11477" s="7" t="b">
        <v>1</v>
      </c>
    </row>
    <row r="11478" spans="1:11" x14ac:dyDescent="0.25">
      <c r="A11478" s="3" t="s">
        <v>11726</v>
      </c>
      <c r="B11478" s="3" t="s">
        <v>75</v>
      </c>
      <c r="C11478" s="3" t="s">
        <v>19</v>
      </c>
      <c r="D11478" s="3" t="s">
        <v>541</v>
      </c>
      <c r="E11478" s="4">
        <v>230</v>
      </c>
      <c r="F11478" s="4">
        <v>60</v>
      </c>
      <c r="G11478" s="4">
        <v>1380</v>
      </c>
      <c r="H11478" s="3" t="s">
        <v>15</v>
      </c>
      <c r="I11478" s="3" t="s">
        <v>16</v>
      </c>
      <c r="J11478" s="5">
        <v>45070</v>
      </c>
      <c r="K11478" s="4" t="b">
        <v>0</v>
      </c>
    </row>
    <row r="11479" spans="1:11" x14ac:dyDescent="0.25">
      <c r="A11479" s="6" t="s">
        <v>11727</v>
      </c>
      <c r="B11479" s="6" t="s">
        <v>101</v>
      </c>
      <c r="C11479" s="6" t="s">
        <v>42</v>
      </c>
      <c r="D11479" s="6" t="s">
        <v>557</v>
      </c>
      <c r="E11479" s="7">
        <v>95</v>
      </c>
      <c r="F11479" s="7">
        <v>100</v>
      </c>
      <c r="G11479" s="7">
        <v>950</v>
      </c>
      <c r="H11479" s="6" t="s">
        <v>15</v>
      </c>
      <c r="I11479" s="6" t="s">
        <v>16</v>
      </c>
      <c r="J11479" s="8">
        <v>45228</v>
      </c>
      <c r="K11479" s="7"/>
    </row>
    <row r="11480" spans="1:11" x14ac:dyDescent="0.25">
      <c r="A11480" s="3" t="s">
        <v>11728</v>
      </c>
      <c r="B11480" s="3" t="s">
        <v>47</v>
      </c>
      <c r="C11480" s="3" t="s">
        <v>23</v>
      </c>
      <c r="D11480" s="3" t="s">
        <v>228</v>
      </c>
      <c r="E11480" s="4">
        <v>155</v>
      </c>
      <c r="F11480" s="4">
        <v>80</v>
      </c>
      <c r="G11480" s="4">
        <v>1240</v>
      </c>
      <c r="H11480" s="3" t="s">
        <v>15</v>
      </c>
      <c r="I11480" s="3" t="s">
        <v>16</v>
      </c>
      <c r="J11480" s="5">
        <v>45101</v>
      </c>
      <c r="K11480" s="4" t="b">
        <v>1</v>
      </c>
    </row>
    <row r="11481" spans="1:11" x14ac:dyDescent="0.25">
      <c r="A11481" s="6" t="s">
        <v>11729</v>
      </c>
      <c r="B11481" s="6" t="s">
        <v>169</v>
      </c>
      <c r="C11481" s="6" t="s">
        <v>19</v>
      </c>
      <c r="D11481" s="6" t="s">
        <v>202</v>
      </c>
      <c r="E11481" s="7">
        <v>155</v>
      </c>
      <c r="F11481" s="7">
        <v>60</v>
      </c>
      <c r="G11481" s="7">
        <v>930</v>
      </c>
      <c r="H11481" s="6" t="s">
        <v>49</v>
      </c>
      <c r="I11481" s="6" t="s">
        <v>16</v>
      </c>
      <c r="J11481" s="8">
        <v>44772</v>
      </c>
      <c r="K11481" s="7" t="b">
        <v>1</v>
      </c>
    </row>
    <row r="11482" spans="1:11" x14ac:dyDescent="0.25">
      <c r="A11482" s="3" t="s">
        <v>11730</v>
      </c>
      <c r="B11482" s="3" t="s">
        <v>37</v>
      </c>
      <c r="C11482" s="3" t="s">
        <v>32</v>
      </c>
      <c r="D11482" s="3" t="s">
        <v>2199</v>
      </c>
      <c r="E11482" s="4">
        <v>275</v>
      </c>
      <c r="F11482" s="4">
        <v>70</v>
      </c>
      <c r="G11482" s="4">
        <v>1925</v>
      </c>
      <c r="H11482" s="3" t="s">
        <v>15</v>
      </c>
      <c r="I11482" s="3" t="s">
        <v>39</v>
      </c>
      <c r="J11482" s="5">
        <v>45336</v>
      </c>
      <c r="K11482" s="4"/>
    </row>
    <row r="11483" spans="1:11" x14ac:dyDescent="0.25">
      <c r="A11483" s="6" t="s">
        <v>11731</v>
      </c>
      <c r="B11483" s="6" t="s">
        <v>37</v>
      </c>
      <c r="C11483" s="6" t="s">
        <v>42</v>
      </c>
      <c r="D11483" s="6" t="s">
        <v>234</v>
      </c>
      <c r="E11483" s="7">
        <v>110</v>
      </c>
      <c r="F11483" s="7">
        <v>50</v>
      </c>
      <c r="G11483" s="7">
        <v>550</v>
      </c>
      <c r="H11483" s="6" t="s">
        <v>25</v>
      </c>
      <c r="I11483" s="6" t="s">
        <v>16</v>
      </c>
      <c r="J11483" s="8">
        <v>44717</v>
      </c>
      <c r="K11483" s="7" t="b">
        <v>1</v>
      </c>
    </row>
    <row r="11484" spans="1:11" x14ac:dyDescent="0.25">
      <c r="A11484" s="3" t="s">
        <v>11732</v>
      </c>
      <c r="B11484" s="3" t="s">
        <v>22</v>
      </c>
      <c r="C11484" s="3" t="s">
        <v>32</v>
      </c>
      <c r="D11484" s="3" t="s">
        <v>813</v>
      </c>
      <c r="E11484" s="4">
        <v>260</v>
      </c>
      <c r="F11484" s="4">
        <v>80</v>
      </c>
      <c r="G11484" s="4">
        <v>2080</v>
      </c>
      <c r="H11484" s="3" t="s">
        <v>25</v>
      </c>
      <c r="I11484" s="3" t="s">
        <v>39</v>
      </c>
      <c r="J11484" s="5">
        <v>44958</v>
      </c>
      <c r="K11484" s="4" t="b">
        <v>0</v>
      </c>
    </row>
    <row r="11485" spans="1:11" x14ac:dyDescent="0.25">
      <c r="A11485" s="6" t="s">
        <v>11733</v>
      </c>
      <c r="B11485" s="6" t="s">
        <v>37</v>
      </c>
      <c r="C11485" s="6" t="s">
        <v>23</v>
      </c>
      <c r="D11485" s="6" t="s">
        <v>163</v>
      </c>
      <c r="E11485" s="7">
        <v>65</v>
      </c>
      <c r="F11485" s="7">
        <v>70</v>
      </c>
      <c r="G11485" s="7">
        <v>455</v>
      </c>
      <c r="H11485" s="6" t="s">
        <v>25</v>
      </c>
      <c r="I11485" s="6" t="s">
        <v>16</v>
      </c>
      <c r="J11485" s="8">
        <v>45439</v>
      </c>
      <c r="K11485" s="7"/>
    </row>
    <row r="11486" spans="1:11" x14ac:dyDescent="0.25">
      <c r="A11486" s="3" t="s">
        <v>11734</v>
      </c>
      <c r="B11486" s="3" t="s">
        <v>169</v>
      </c>
      <c r="C11486" s="3" t="s">
        <v>32</v>
      </c>
      <c r="D11486" s="3" t="s">
        <v>204</v>
      </c>
      <c r="E11486" s="4">
        <v>95</v>
      </c>
      <c r="F11486" s="4">
        <v>90</v>
      </c>
      <c r="G11486" s="4">
        <v>855</v>
      </c>
      <c r="H11486" s="3" t="s">
        <v>49</v>
      </c>
      <c r="I11486" s="3" t="s">
        <v>39</v>
      </c>
      <c r="J11486" s="5">
        <v>45134</v>
      </c>
      <c r="K11486" s="4" t="b">
        <v>0</v>
      </c>
    </row>
    <row r="11487" spans="1:11" x14ac:dyDescent="0.25">
      <c r="A11487" s="6" t="s">
        <v>11735</v>
      </c>
      <c r="B11487" s="6" t="s">
        <v>90</v>
      </c>
      <c r="C11487" s="6" t="s">
        <v>23</v>
      </c>
      <c r="D11487" s="6" t="s">
        <v>384</v>
      </c>
      <c r="E11487" s="7">
        <v>410</v>
      </c>
      <c r="F11487" s="7">
        <v>80</v>
      </c>
      <c r="G11487" s="7">
        <v>3280</v>
      </c>
      <c r="H11487" s="6" t="s">
        <v>25</v>
      </c>
      <c r="I11487" s="6" t="s">
        <v>16</v>
      </c>
      <c r="J11487" s="8">
        <v>45602</v>
      </c>
      <c r="K11487" s="7" t="b">
        <v>1</v>
      </c>
    </row>
    <row r="11488" spans="1:11" x14ac:dyDescent="0.25">
      <c r="A11488" s="3" t="s">
        <v>11736</v>
      </c>
      <c r="B11488" s="3" t="s">
        <v>41</v>
      </c>
      <c r="C11488" s="3" t="s">
        <v>19</v>
      </c>
      <c r="D11488" s="3" t="s">
        <v>59</v>
      </c>
      <c r="E11488" s="4">
        <v>275</v>
      </c>
      <c r="F11488" s="4">
        <v>100</v>
      </c>
      <c r="G11488" s="4">
        <v>2750</v>
      </c>
      <c r="H11488" s="3" t="s">
        <v>25</v>
      </c>
      <c r="I11488" s="3" t="s">
        <v>39</v>
      </c>
      <c r="J11488" s="5">
        <v>45648</v>
      </c>
      <c r="K11488" s="4" t="b">
        <v>1</v>
      </c>
    </row>
    <row r="11489" spans="1:11" x14ac:dyDescent="0.25">
      <c r="A11489" s="6" t="s">
        <v>11737</v>
      </c>
      <c r="B11489" s="6" t="s">
        <v>75</v>
      </c>
      <c r="C11489" s="6" t="s">
        <v>13</v>
      </c>
      <c r="D11489" s="6" t="s">
        <v>580</v>
      </c>
      <c r="E11489" s="7">
        <v>320</v>
      </c>
      <c r="F11489" s="7">
        <v>60</v>
      </c>
      <c r="G11489" s="7">
        <v>1920</v>
      </c>
      <c r="H11489" s="6" t="s">
        <v>15</v>
      </c>
      <c r="I11489" s="6" t="s">
        <v>16</v>
      </c>
      <c r="J11489" s="8">
        <v>44601</v>
      </c>
      <c r="K11489" s="7" t="b">
        <v>1</v>
      </c>
    </row>
    <row r="11490" spans="1:11" x14ac:dyDescent="0.25">
      <c r="A11490" s="3" t="s">
        <v>11738</v>
      </c>
      <c r="B11490" s="3" t="s">
        <v>99</v>
      </c>
      <c r="C11490" s="3" t="s">
        <v>67</v>
      </c>
      <c r="D11490" s="3" t="s">
        <v>465</v>
      </c>
      <c r="E11490" s="4">
        <v>110</v>
      </c>
      <c r="F11490" s="4">
        <v>10</v>
      </c>
      <c r="G11490" s="4">
        <v>110</v>
      </c>
      <c r="H11490" s="3" t="s">
        <v>49</v>
      </c>
      <c r="I11490" s="3" t="s">
        <v>16</v>
      </c>
      <c r="J11490" s="5">
        <v>45655</v>
      </c>
      <c r="K11490" s="4" t="b">
        <v>0</v>
      </c>
    </row>
    <row r="11491" spans="1:11" x14ac:dyDescent="0.25">
      <c r="A11491" s="6" t="s">
        <v>11739</v>
      </c>
      <c r="B11491" s="6" t="s">
        <v>101</v>
      </c>
      <c r="C11491" s="6" t="s">
        <v>32</v>
      </c>
      <c r="D11491" s="6" t="s">
        <v>35</v>
      </c>
      <c r="E11491" s="7">
        <v>95</v>
      </c>
      <c r="F11491" s="7"/>
      <c r="G11491" s="7"/>
      <c r="H11491" s="6" t="s">
        <v>15</v>
      </c>
      <c r="I11491" s="6" t="s">
        <v>16</v>
      </c>
      <c r="J11491" s="8">
        <v>45417</v>
      </c>
      <c r="K11491" s="7"/>
    </row>
    <row r="11492" spans="1:11" x14ac:dyDescent="0.25">
      <c r="A11492" s="3" t="s">
        <v>11740</v>
      </c>
      <c r="B11492" s="3" t="s">
        <v>41</v>
      </c>
      <c r="C11492" s="3" t="s">
        <v>67</v>
      </c>
      <c r="D11492" s="3" t="s">
        <v>644</v>
      </c>
      <c r="E11492" s="4">
        <v>260</v>
      </c>
      <c r="F11492" s="4">
        <v>10</v>
      </c>
      <c r="G11492" s="4">
        <v>260</v>
      </c>
      <c r="H11492" s="3" t="s">
        <v>25</v>
      </c>
      <c r="I11492" s="3" t="s">
        <v>39</v>
      </c>
      <c r="J11492" s="5">
        <v>45297</v>
      </c>
      <c r="K11492" s="4"/>
    </row>
    <row r="11493" spans="1:11" x14ac:dyDescent="0.25">
      <c r="A11493" s="6" t="s">
        <v>11741</v>
      </c>
      <c r="B11493" s="6" t="s">
        <v>44</v>
      </c>
      <c r="C11493" s="6" t="s">
        <v>67</v>
      </c>
      <c r="D11493" s="6" t="s">
        <v>68</v>
      </c>
      <c r="E11493" s="7">
        <v>230</v>
      </c>
      <c r="F11493" s="7">
        <v>30</v>
      </c>
      <c r="G11493" s="7">
        <v>690</v>
      </c>
      <c r="H11493" s="6" t="s">
        <v>49</v>
      </c>
      <c r="I11493" s="6" t="s">
        <v>39</v>
      </c>
      <c r="J11493" s="8">
        <v>44965</v>
      </c>
      <c r="K11493" s="7" t="b">
        <v>1</v>
      </c>
    </row>
    <row r="11494" spans="1:11" x14ac:dyDescent="0.25">
      <c r="A11494" s="3" t="s">
        <v>11742</v>
      </c>
      <c r="B11494" s="3" t="s">
        <v>27</v>
      </c>
      <c r="C11494" s="3" t="s">
        <v>13</v>
      </c>
      <c r="D11494" s="3" t="s">
        <v>134</v>
      </c>
      <c r="E11494" s="4">
        <v>200</v>
      </c>
      <c r="F11494" s="4">
        <v>100</v>
      </c>
      <c r="G11494" s="4">
        <v>2000</v>
      </c>
      <c r="H11494" s="3" t="s">
        <v>25</v>
      </c>
      <c r="I11494" s="3" t="s">
        <v>16</v>
      </c>
      <c r="J11494" s="5">
        <v>45595</v>
      </c>
      <c r="K11494" s="4" t="b">
        <v>1</v>
      </c>
    </row>
    <row r="11495" spans="1:11" x14ac:dyDescent="0.25">
      <c r="A11495" s="6" t="s">
        <v>11743</v>
      </c>
      <c r="B11495" s="6" t="s">
        <v>44</v>
      </c>
      <c r="C11495" s="6" t="s">
        <v>67</v>
      </c>
      <c r="D11495" s="6" t="s">
        <v>920</v>
      </c>
      <c r="E11495" s="7">
        <v>170</v>
      </c>
      <c r="F11495" s="7">
        <v>70</v>
      </c>
      <c r="G11495" s="7">
        <v>1190</v>
      </c>
      <c r="H11495" s="6" t="s">
        <v>49</v>
      </c>
      <c r="I11495" s="6" t="s">
        <v>39</v>
      </c>
      <c r="J11495" s="8">
        <v>45450</v>
      </c>
      <c r="K11495" s="7" t="b">
        <v>0</v>
      </c>
    </row>
    <row r="11496" spans="1:11" x14ac:dyDescent="0.25">
      <c r="A11496" s="3" t="s">
        <v>11744</v>
      </c>
      <c r="B11496" s="3" t="s">
        <v>64</v>
      </c>
      <c r="C11496" s="3" t="s">
        <v>13</v>
      </c>
      <c r="D11496" s="3" t="s">
        <v>93</v>
      </c>
      <c r="E11496" s="4">
        <v>365</v>
      </c>
      <c r="F11496" s="4">
        <v>60</v>
      </c>
      <c r="G11496" s="4">
        <v>2190</v>
      </c>
      <c r="H11496" s="3" t="s">
        <v>15</v>
      </c>
      <c r="I11496" s="3" t="s">
        <v>39</v>
      </c>
      <c r="J11496" s="5">
        <v>45580</v>
      </c>
      <c r="K11496" s="4"/>
    </row>
    <row r="11497" spans="1:11" x14ac:dyDescent="0.25">
      <c r="A11497" s="6" t="s">
        <v>11745</v>
      </c>
      <c r="B11497" s="6" t="s">
        <v>31</v>
      </c>
      <c r="C11497" s="6" t="s">
        <v>13</v>
      </c>
      <c r="D11497" s="6" t="s">
        <v>797</v>
      </c>
      <c r="E11497" s="7">
        <v>380</v>
      </c>
      <c r="F11497" s="7">
        <v>70</v>
      </c>
      <c r="G11497" s="7">
        <v>2660</v>
      </c>
      <c r="H11497" s="6" t="s">
        <v>49</v>
      </c>
      <c r="I11497" s="6" t="s">
        <v>39</v>
      </c>
      <c r="J11497" s="8">
        <v>44826</v>
      </c>
      <c r="K11497" s="7"/>
    </row>
    <row r="11498" spans="1:11" x14ac:dyDescent="0.25">
      <c r="A11498" s="3" t="s">
        <v>11746</v>
      </c>
      <c r="B11498" s="3" t="s">
        <v>109</v>
      </c>
      <c r="C11498" s="3" t="s">
        <v>42</v>
      </c>
      <c r="D11498" s="3" t="s">
        <v>88</v>
      </c>
      <c r="E11498" s="4">
        <v>410</v>
      </c>
      <c r="F11498" s="4">
        <v>10</v>
      </c>
      <c r="G11498" s="4">
        <v>410</v>
      </c>
      <c r="H11498" s="3" t="s">
        <v>15</v>
      </c>
      <c r="I11498" s="3" t="s">
        <v>39</v>
      </c>
      <c r="J11498" s="5">
        <v>45623</v>
      </c>
      <c r="K11498" s="4" t="b">
        <v>1</v>
      </c>
    </row>
    <row r="11499" spans="1:11" x14ac:dyDescent="0.25">
      <c r="A11499" s="6" t="s">
        <v>11747</v>
      </c>
      <c r="B11499" s="6" t="s">
        <v>99</v>
      </c>
      <c r="C11499" s="6" t="s">
        <v>13</v>
      </c>
      <c r="D11499" s="6" t="s">
        <v>797</v>
      </c>
      <c r="E11499" s="7">
        <v>380</v>
      </c>
      <c r="F11499" s="7">
        <v>70</v>
      </c>
      <c r="G11499" s="7">
        <v>2660</v>
      </c>
      <c r="H11499" s="6" t="s">
        <v>49</v>
      </c>
      <c r="I11499" s="6" t="s">
        <v>16</v>
      </c>
      <c r="J11499" s="8">
        <v>44672</v>
      </c>
      <c r="K11499" s="7" t="b">
        <v>0</v>
      </c>
    </row>
    <row r="11500" spans="1:11" x14ac:dyDescent="0.25">
      <c r="A11500" s="3" t="s">
        <v>11748</v>
      </c>
      <c r="B11500" s="3" t="s">
        <v>12</v>
      </c>
      <c r="C11500" s="3" t="s">
        <v>28</v>
      </c>
      <c r="D11500" s="3" t="s">
        <v>514</v>
      </c>
      <c r="E11500" s="4">
        <v>185</v>
      </c>
      <c r="F11500" s="4">
        <v>70</v>
      </c>
      <c r="G11500" s="4">
        <v>1295</v>
      </c>
      <c r="H11500" s="3" t="s">
        <v>49</v>
      </c>
      <c r="I11500" s="3" t="s">
        <v>16</v>
      </c>
      <c r="J11500" s="5">
        <v>45022</v>
      </c>
      <c r="K11500" s="4"/>
    </row>
    <row r="11501" spans="1:11" x14ac:dyDescent="0.25">
      <c r="A11501" s="6" t="s">
        <v>11749</v>
      </c>
      <c r="B11501" s="6" t="s">
        <v>85</v>
      </c>
      <c r="C11501" s="6" t="s">
        <v>32</v>
      </c>
      <c r="D11501" s="6" t="s">
        <v>127</v>
      </c>
      <c r="E11501" s="7">
        <v>80</v>
      </c>
      <c r="F11501" s="7">
        <v>20</v>
      </c>
      <c r="G11501" s="7">
        <v>160</v>
      </c>
      <c r="H11501" s="6" t="s">
        <v>25</v>
      </c>
      <c r="I11501" s="6" t="s">
        <v>16</v>
      </c>
      <c r="J11501" s="8">
        <v>45645</v>
      </c>
      <c r="K11501" s="7"/>
    </row>
    <row r="11502" spans="1:11" x14ac:dyDescent="0.25">
      <c r="A11502" s="3" t="s">
        <v>11750</v>
      </c>
      <c r="B11502" s="3" t="s">
        <v>81</v>
      </c>
      <c r="C11502" s="3" t="s">
        <v>13</v>
      </c>
      <c r="D11502" s="3" t="s">
        <v>504</v>
      </c>
      <c r="E11502" s="4">
        <v>335</v>
      </c>
      <c r="F11502" s="4">
        <v>30</v>
      </c>
      <c r="G11502" s="4">
        <v>1005</v>
      </c>
      <c r="H11502" s="3" t="s">
        <v>49</v>
      </c>
      <c r="I11502" s="3" t="s">
        <v>39</v>
      </c>
      <c r="J11502" s="5">
        <v>44949</v>
      </c>
      <c r="K11502" s="4" t="b">
        <v>0</v>
      </c>
    </row>
    <row r="11503" spans="1:11" x14ac:dyDescent="0.25">
      <c r="A11503" s="6" t="s">
        <v>11751</v>
      </c>
      <c r="B11503" s="6" t="s">
        <v>64</v>
      </c>
      <c r="C11503" s="6" t="s">
        <v>19</v>
      </c>
      <c r="D11503" s="6" t="s">
        <v>202</v>
      </c>
      <c r="E11503" s="7">
        <v>155</v>
      </c>
      <c r="F11503" s="7">
        <v>90</v>
      </c>
      <c r="G11503" s="7">
        <v>1395</v>
      </c>
      <c r="H11503" s="6" t="s">
        <v>49</v>
      </c>
      <c r="I11503" s="6" t="s">
        <v>39</v>
      </c>
      <c r="J11503" s="8">
        <v>45041</v>
      </c>
      <c r="K11503" s="7" t="b">
        <v>0</v>
      </c>
    </row>
    <row r="11504" spans="1:11" x14ac:dyDescent="0.25">
      <c r="A11504" s="3" t="s">
        <v>11752</v>
      </c>
      <c r="B11504" s="3" t="s">
        <v>101</v>
      </c>
      <c r="C11504" s="3" t="s">
        <v>42</v>
      </c>
      <c r="D11504" s="3" t="s">
        <v>234</v>
      </c>
      <c r="E11504" s="4">
        <v>110</v>
      </c>
      <c r="F11504" s="4">
        <v>80</v>
      </c>
      <c r="G11504" s="4">
        <v>880</v>
      </c>
      <c r="H11504" s="3" t="s">
        <v>49</v>
      </c>
      <c r="I11504" s="3" t="s">
        <v>16</v>
      </c>
      <c r="J11504" s="5">
        <v>45657</v>
      </c>
      <c r="K11504" s="4" t="b">
        <v>1</v>
      </c>
    </row>
    <row r="11505" spans="1:11" x14ac:dyDescent="0.25">
      <c r="A11505" s="6" t="s">
        <v>11753</v>
      </c>
      <c r="B11505" s="6" t="s">
        <v>22</v>
      </c>
      <c r="C11505" s="6" t="s">
        <v>23</v>
      </c>
      <c r="D11505" s="6" t="s">
        <v>552</v>
      </c>
      <c r="E11505" s="7">
        <v>110</v>
      </c>
      <c r="F11505" s="7">
        <v>20</v>
      </c>
      <c r="G11505" s="7">
        <v>220</v>
      </c>
      <c r="H11505" s="6" t="s">
        <v>25</v>
      </c>
      <c r="I11505" s="6" t="s">
        <v>39</v>
      </c>
      <c r="J11505" s="8">
        <v>45404</v>
      </c>
      <c r="K11505" s="7"/>
    </row>
    <row r="11506" spans="1:11" x14ac:dyDescent="0.25">
      <c r="A11506" s="3" t="s">
        <v>11754</v>
      </c>
      <c r="B11506" s="3" t="s">
        <v>85</v>
      </c>
      <c r="C11506" s="3" t="s">
        <v>67</v>
      </c>
      <c r="D11506" s="3" t="s">
        <v>749</v>
      </c>
      <c r="E11506" s="4">
        <v>395</v>
      </c>
      <c r="F11506" s="4">
        <v>100</v>
      </c>
      <c r="G11506" s="4">
        <v>3950</v>
      </c>
      <c r="H11506" s="3" t="s">
        <v>25</v>
      </c>
      <c r="I11506" s="3" t="s">
        <v>16</v>
      </c>
      <c r="J11506" s="5">
        <v>44837</v>
      </c>
      <c r="K11506" s="4"/>
    </row>
    <row r="11507" spans="1:11" x14ac:dyDescent="0.25">
      <c r="A11507" s="6" t="s">
        <v>11755</v>
      </c>
      <c r="B11507" s="6" t="s">
        <v>78</v>
      </c>
      <c r="C11507" s="6" t="s">
        <v>19</v>
      </c>
      <c r="D11507" s="6" t="s">
        <v>20</v>
      </c>
      <c r="E11507" s="7">
        <v>290</v>
      </c>
      <c r="F11507" s="7">
        <v>80</v>
      </c>
      <c r="G11507" s="7">
        <v>2320</v>
      </c>
      <c r="H11507" s="6" t="s">
        <v>25</v>
      </c>
      <c r="I11507" s="6" t="s">
        <v>39</v>
      </c>
      <c r="J11507" s="8">
        <v>45045</v>
      </c>
      <c r="K11507" s="7" t="b">
        <v>0</v>
      </c>
    </row>
    <row r="11508" spans="1:11" x14ac:dyDescent="0.25">
      <c r="A11508" s="3" t="s">
        <v>11756</v>
      </c>
      <c r="B11508" s="3" t="s">
        <v>114</v>
      </c>
      <c r="C11508" s="3" t="s">
        <v>42</v>
      </c>
      <c r="D11508" s="3" t="s">
        <v>234</v>
      </c>
      <c r="E11508" s="4">
        <v>110</v>
      </c>
      <c r="F11508" s="4">
        <v>90</v>
      </c>
      <c r="G11508" s="4">
        <v>990</v>
      </c>
      <c r="H11508" s="3" t="s">
        <v>25</v>
      </c>
      <c r="I11508" s="3" t="s">
        <v>16</v>
      </c>
      <c r="J11508" s="5">
        <v>44898</v>
      </c>
      <c r="K11508" s="4" t="b">
        <v>0</v>
      </c>
    </row>
    <row r="11509" spans="1:11" x14ac:dyDescent="0.25">
      <c r="A11509" s="6" t="s">
        <v>11757</v>
      </c>
      <c r="B11509" s="6" t="s">
        <v>18</v>
      </c>
      <c r="C11509" s="6" t="s">
        <v>28</v>
      </c>
      <c r="D11509" s="6" t="s">
        <v>125</v>
      </c>
      <c r="E11509" s="7">
        <v>155</v>
      </c>
      <c r="F11509" s="7">
        <v>100</v>
      </c>
      <c r="G11509" s="7">
        <v>1550</v>
      </c>
      <c r="H11509" s="6" t="s">
        <v>15</v>
      </c>
      <c r="I11509" s="6" t="s">
        <v>16</v>
      </c>
      <c r="J11509" s="8">
        <v>45363</v>
      </c>
      <c r="K11509" s="7"/>
    </row>
    <row r="11510" spans="1:11" x14ac:dyDescent="0.25">
      <c r="A11510" s="3" t="s">
        <v>11758</v>
      </c>
      <c r="B11510" s="3" t="s">
        <v>75</v>
      </c>
      <c r="C11510" s="3" t="s">
        <v>28</v>
      </c>
      <c r="D11510" s="3" t="s">
        <v>118</v>
      </c>
      <c r="E11510" s="4">
        <v>365</v>
      </c>
      <c r="F11510" s="4">
        <v>100</v>
      </c>
      <c r="G11510" s="4">
        <v>3650</v>
      </c>
      <c r="H11510" s="3" t="s">
        <v>15</v>
      </c>
      <c r="I11510" s="3" t="s">
        <v>16</v>
      </c>
      <c r="J11510" s="5">
        <v>45449</v>
      </c>
      <c r="K11510" s="4" t="b">
        <v>0</v>
      </c>
    </row>
    <row r="11511" spans="1:11" x14ac:dyDescent="0.25">
      <c r="A11511" s="6" t="s">
        <v>11759</v>
      </c>
      <c r="B11511" s="6" t="s">
        <v>47</v>
      </c>
      <c r="C11511" s="6" t="s">
        <v>42</v>
      </c>
      <c r="D11511" s="6" t="s">
        <v>595</v>
      </c>
      <c r="E11511" s="7">
        <v>335</v>
      </c>
      <c r="F11511" s="7">
        <v>30</v>
      </c>
      <c r="G11511" s="7">
        <v>1005</v>
      </c>
      <c r="H11511" s="6" t="s">
        <v>15</v>
      </c>
      <c r="I11511" s="6" t="s">
        <v>16</v>
      </c>
      <c r="J11511" s="8">
        <v>44731</v>
      </c>
      <c r="K11511" s="7" t="b">
        <v>1</v>
      </c>
    </row>
    <row r="11512" spans="1:11" x14ac:dyDescent="0.25">
      <c r="A11512" s="3" t="s">
        <v>11760</v>
      </c>
      <c r="B11512" s="3" t="s">
        <v>66</v>
      </c>
      <c r="C11512" s="3" t="s">
        <v>131</v>
      </c>
      <c r="D11512" s="3" t="s">
        <v>213</v>
      </c>
      <c r="E11512" s="4">
        <v>140</v>
      </c>
      <c r="F11512" s="4">
        <v>100</v>
      </c>
      <c r="G11512" s="4">
        <v>1400</v>
      </c>
      <c r="H11512" s="3" t="s">
        <v>15</v>
      </c>
      <c r="I11512" s="3" t="s">
        <v>39</v>
      </c>
      <c r="J11512" s="5">
        <v>45651</v>
      </c>
      <c r="K11512" s="4" t="b">
        <v>0</v>
      </c>
    </row>
    <row r="11513" spans="1:11" x14ac:dyDescent="0.25">
      <c r="A11513" s="6" t="s">
        <v>11761</v>
      </c>
      <c r="B11513" s="6" t="s">
        <v>169</v>
      </c>
      <c r="C11513" s="6" t="s">
        <v>28</v>
      </c>
      <c r="D11513" s="6" t="s">
        <v>677</v>
      </c>
      <c r="E11513" s="7">
        <v>395</v>
      </c>
      <c r="F11513" s="7">
        <v>60</v>
      </c>
      <c r="G11513" s="7">
        <v>2370</v>
      </c>
      <c r="H11513" s="6" t="s">
        <v>49</v>
      </c>
      <c r="I11513" s="6" t="s">
        <v>16</v>
      </c>
      <c r="J11513" s="8">
        <v>45205</v>
      </c>
      <c r="K11513" s="7" t="b">
        <v>0</v>
      </c>
    </row>
    <row r="11514" spans="1:11" x14ac:dyDescent="0.25">
      <c r="A11514" s="3" t="s">
        <v>11762</v>
      </c>
      <c r="B11514" s="3" t="s">
        <v>27</v>
      </c>
      <c r="C11514" s="3" t="s">
        <v>23</v>
      </c>
      <c r="D11514" s="3" t="s">
        <v>35</v>
      </c>
      <c r="E11514" s="4">
        <v>95</v>
      </c>
      <c r="F11514" s="4"/>
      <c r="G11514" s="4"/>
      <c r="H11514" s="3" t="s">
        <v>15</v>
      </c>
      <c r="I11514" s="3" t="s">
        <v>39</v>
      </c>
      <c r="J11514" s="5">
        <v>44938</v>
      </c>
      <c r="K11514" s="4"/>
    </row>
    <row r="11515" spans="1:11" x14ac:dyDescent="0.25">
      <c r="A11515" s="6" t="s">
        <v>11763</v>
      </c>
      <c r="B11515" s="6" t="s">
        <v>85</v>
      </c>
      <c r="C11515" s="6" t="s">
        <v>23</v>
      </c>
      <c r="D11515" s="6" t="s">
        <v>35</v>
      </c>
      <c r="E11515" s="7">
        <v>125</v>
      </c>
      <c r="F11515" s="7"/>
      <c r="G11515" s="7"/>
      <c r="H11515" s="6" t="s">
        <v>25</v>
      </c>
      <c r="I11515" s="6" t="s">
        <v>16</v>
      </c>
      <c r="J11515" s="8">
        <v>45071</v>
      </c>
      <c r="K11515" s="7" t="b">
        <v>1</v>
      </c>
    </row>
    <row r="11516" spans="1:11" x14ac:dyDescent="0.25">
      <c r="A11516" s="3" t="s">
        <v>11764</v>
      </c>
      <c r="B11516" s="3" t="s">
        <v>56</v>
      </c>
      <c r="C11516" s="3" t="s">
        <v>28</v>
      </c>
      <c r="D11516" s="3" t="s">
        <v>467</v>
      </c>
      <c r="E11516" s="4">
        <v>50</v>
      </c>
      <c r="F11516" s="4">
        <v>20</v>
      </c>
      <c r="G11516" s="4">
        <v>100</v>
      </c>
      <c r="H11516" s="3" t="s">
        <v>25</v>
      </c>
      <c r="I11516" s="3" t="s">
        <v>39</v>
      </c>
      <c r="J11516" s="5">
        <v>45609</v>
      </c>
      <c r="K11516" s="4"/>
    </row>
    <row r="11517" spans="1:11" x14ac:dyDescent="0.25">
      <c r="A11517" s="6" t="s">
        <v>11765</v>
      </c>
      <c r="B11517" s="6" t="s">
        <v>109</v>
      </c>
      <c r="C11517" s="6" t="s">
        <v>23</v>
      </c>
      <c r="D11517" s="6" t="s">
        <v>48</v>
      </c>
      <c r="E11517" s="7">
        <v>365</v>
      </c>
      <c r="F11517" s="7">
        <v>60</v>
      </c>
      <c r="G11517" s="7">
        <v>2190</v>
      </c>
      <c r="H11517" s="6" t="s">
        <v>25</v>
      </c>
      <c r="I11517" s="6" t="s">
        <v>39</v>
      </c>
      <c r="J11517" s="8">
        <v>45011</v>
      </c>
      <c r="K11517" s="7" t="b">
        <v>0</v>
      </c>
    </row>
    <row r="11518" spans="1:11" x14ac:dyDescent="0.25">
      <c r="A11518" s="3" t="s">
        <v>11766</v>
      </c>
      <c r="B11518" s="3" t="s">
        <v>22</v>
      </c>
      <c r="C11518" s="3" t="s">
        <v>42</v>
      </c>
      <c r="D11518" s="3" t="s">
        <v>88</v>
      </c>
      <c r="E11518" s="4">
        <v>410</v>
      </c>
      <c r="F11518" s="4">
        <v>70</v>
      </c>
      <c r="G11518" s="4">
        <v>2870</v>
      </c>
      <c r="H11518" s="3" t="s">
        <v>49</v>
      </c>
      <c r="I11518" s="3" t="s">
        <v>39</v>
      </c>
      <c r="J11518" s="5">
        <v>45045</v>
      </c>
      <c r="K11518" s="4" t="b">
        <v>0</v>
      </c>
    </row>
    <row r="11519" spans="1:11" x14ac:dyDescent="0.25">
      <c r="A11519" s="6" t="s">
        <v>11767</v>
      </c>
      <c r="B11519" s="6" t="s">
        <v>90</v>
      </c>
      <c r="C11519" s="6" t="s">
        <v>42</v>
      </c>
      <c r="D11519" s="6" t="s">
        <v>82</v>
      </c>
      <c r="E11519" s="7">
        <v>245</v>
      </c>
      <c r="F11519" s="7">
        <v>90</v>
      </c>
      <c r="G11519" s="7">
        <v>2205</v>
      </c>
      <c r="H11519" s="6" t="s">
        <v>15</v>
      </c>
      <c r="I11519" s="6" t="s">
        <v>16</v>
      </c>
      <c r="J11519" s="8">
        <v>44610</v>
      </c>
      <c r="K11519" s="7" t="b">
        <v>0</v>
      </c>
    </row>
    <row r="11520" spans="1:11" x14ac:dyDescent="0.25">
      <c r="A11520" s="3" t="s">
        <v>11768</v>
      </c>
      <c r="B11520" s="3" t="s">
        <v>109</v>
      </c>
      <c r="C11520" s="3" t="s">
        <v>19</v>
      </c>
      <c r="D11520" s="3" t="s">
        <v>143</v>
      </c>
      <c r="E11520" s="4">
        <v>320</v>
      </c>
      <c r="F11520" s="4">
        <v>80</v>
      </c>
      <c r="G11520" s="4">
        <v>2560</v>
      </c>
      <c r="H11520" s="3" t="s">
        <v>25</v>
      </c>
      <c r="I11520" s="3" t="s">
        <v>39</v>
      </c>
      <c r="J11520" s="5">
        <v>45006</v>
      </c>
      <c r="K11520" s="4" t="b">
        <v>0</v>
      </c>
    </row>
    <row r="11521" spans="1:11" x14ac:dyDescent="0.25">
      <c r="A11521" s="6" t="s">
        <v>11769</v>
      </c>
      <c r="B11521" s="6" t="s">
        <v>124</v>
      </c>
      <c r="C11521" s="6" t="s">
        <v>19</v>
      </c>
      <c r="D11521" s="6" t="s">
        <v>153</v>
      </c>
      <c r="E11521" s="7">
        <v>125</v>
      </c>
      <c r="F11521" s="7">
        <v>40</v>
      </c>
      <c r="G11521" s="7">
        <v>500</v>
      </c>
      <c r="H11521" s="6" t="s">
        <v>15</v>
      </c>
      <c r="I11521" s="6" t="s">
        <v>16</v>
      </c>
      <c r="J11521" s="8">
        <v>45598</v>
      </c>
      <c r="K11521" s="7" t="b">
        <v>0</v>
      </c>
    </row>
    <row r="11522" spans="1:11" x14ac:dyDescent="0.25">
      <c r="A11522" s="3" t="s">
        <v>11770</v>
      </c>
      <c r="B11522" s="3" t="s">
        <v>169</v>
      </c>
      <c r="C11522" s="3" t="s">
        <v>23</v>
      </c>
      <c r="D11522" s="3" t="s">
        <v>86</v>
      </c>
      <c r="E11522" s="4">
        <v>335</v>
      </c>
      <c r="F11522" s="4">
        <v>10</v>
      </c>
      <c r="G11522" s="4">
        <v>335</v>
      </c>
      <c r="H11522" s="3" t="s">
        <v>25</v>
      </c>
      <c r="I11522" s="3" t="s">
        <v>16</v>
      </c>
      <c r="J11522" s="5">
        <v>44938</v>
      </c>
      <c r="K11522" s="4"/>
    </row>
    <row r="11523" spans="1:11" x14ac:dyDescent="0.25">
      <c r="A11523" s="6" t="s">
        <v>11771</v>
      </c>
      <c r="B11523" s="6" t="s">
        <v>41</v>
      </c>
      <c r="C11523" s="6" t="s">
        <v>67</v>
      </c>
      <c r="D11523" s="6" t="s">
        <v>247</v>
      </c>
      <c r="E11523" s="7">
        <v>155</v>
      </c>
      <c r="F11523" s="7">
        <v>80</v>
      </c>
      <c r="G11523" s="7">
        <v>1240</v>
      </c>
      <c r="H11523" s="6" t="s">
        <v>15</v>
      </c>
      <c r="I11523" s="6" t="s">
        <v>39</v>
      </c>
      <c r="J11523" s="8">
        <v>45426</v>
      </c>
      <c r="K11523" s="7" t="b">
        <v>0</v>
      </c>
    </row>
    <row r="11524" spans="1:11" x14ac:dyDescent="0.25">
      <c r="A11524" s="3" t="s">
        <v>11772</v>
      </c>
      <c r="B11524" s="3" t="s">
        <v>117</v>
      </c>
      <c r="C11524" s="3" t="s">
        <v>28</v>
      </c>
      <c r="D11524" s="3" t="s">
        <v>677</v>
      </c>
      <c r="E11524" s="4">
        <v>395</v>
      </c>
      <c r="F11524" s="4">
        <v>10</v>
      </c>
      <c r="G11524" s="4">
        <v>395</v>
      </c>
      <c r="H11524" s="3" t="s">
        <v>49</v>
      </c>
      <c r="I11524" s="3" t="s">
        <v>39</v>
      </c>
      <c r="J11524" s="5">
        <v>45043</v>
      </c>
      <c r="K11524" s="4" t="b">
        <v>0</v>
      </c>
    </row>
    <row r="11525" spans="1:11" x14ac:dyDescent="0.25">
      <c r="A11525" s="6" t="s">
        <v>11773</v>
      </c>
      <c r="B11525" s="6" t="s">
        <v>31</v>
      </c>
      <c r="C11525" s="6" t="s">
        <v>67</v>
      </c>
      <c r="D11525" s="6" t="s">
        <v>956</v>
      </c>
      <c r="E11525" s="7">
        <v>305</v>
      </c>
      <c r="F11525" s="7">
        <v>30</v>
      </c>
      <c r="G11525" s="7">
        <v>915</v>
      </c>
      <c r="H11525" s="6" t="s">
        <v>15</v>
      </c>
      <c r="I11525" s="6" t="s">
        <v>39</v>
      </c>
      <c r="J11525" s="8">
        <v>44866</v>
      </c>
      <c r="K11525" s="7" t="b">
        <v>1</v>
      </c>
    </row>
    <row r="11526" spans="1:11" x14ac:dyDescent="0.25">
      <c r="A11526" s="3" t="s">
        <v>11774</v>
      </c>
      <c r="B11526" s="3" t="s">
        <v>47</v>
      </c>
      <c r="C11526" s="3" t="s">
        <v>13</v>
      </c>
      <c r="D11526" s="3" t="s">
        <v>62</v>
      </c>
      <c r="E11526" s="4">
        <v>290</v>
      </c>
      <c r="F11526" s="4">
        <v>10</v>
      </c>
      <c r="G11526" s="4">
        <v>290</v>
      </c>
      <c r="H11526" s="3" t="s">
        <v>49</v>
      </c>
      <c r="I11526" s="3" t="s">
        <v>39</v>
      </c>
      <c r="J11526" s="5">
        <v>44709</v>
      </c>
      <c r="K11526" s="4"/>
    </row>
    <row r="11527" spans="1:11" x14ac:dyDescent="0.25">
      <c r="A11527" s="6" t="s">
        <v>11775</v>
      </c>
      <c r="B11527" s="6" t="s">
        <v>12</v>
      </c>
      <c r="C11527" s="6" t="s">
        <v>131</v>
      </c>
      <c r="D11527" s="6" t="s">
        <v>336</v>
      </c>
      <c r="E11527" s="7">
        <v>200</v>
      </c>
      <c r="F11527" s="7">
        <v>90</v>
      </c>
      <c r="G11527" s="7">
        <v>1800</v>
      </c>
      <c r="H11527" s="6" t="s">
        <v>15</v>
      </c>
      <c r="I11527" s="6" t="s">
        <v>39</v>
      </c>
      <c r="J11527" s="8">
        <v>44826</v>
      </c>
      <c r="K11527" s="7"/>
    </row>
    <row r="11528" spans="1:11" x14ac:dyDescent="0.25">
      <c r="A11528" s="3" t="s">
        <v>11776</v>
      </c>
      <c r="B11528" s="3" t="s">
        <v>169</v>
      </c>
      <c r="C11528" s="3" t="s">
        <v>23</v>
      </c>
      <c r="D11528" s="3" t="s">
        <v>356</v>
      </c>
      <c r="E11528" s="4">
        <v>140</v>
      </c>
      <c r="F11528" s="4">
        <v>50</v>
      </c>
      <c r="G11528" s="4">
        <v>700</v>
      </c>
      <c r="H11528" s="3" t="s">
        <v>49</v>
      </c>
      <c r="I11528" s="3" t="s">
        <v>39</v>
      </c>
      <c r="J11528" s="5">
        <v>44954</v>
      </c>
      <c r="K11528" s="4" t="b">
        <v>0</v>
      </c>
    </row>
    <row r="11529" spans="1:11" x14ac:dyDescent="0.25">
      <c r="A11529" s="6" t="s">
        <v>11777</v>
      </c>
      <c r="B11529" s="6" t="s">
        <v>31</v>
      </c>
      <c r="C11529" s="6" t="s">
        <v>131</v>
      </c>
      <c r="D11529" s="6" t="s">
        <v>132</v>
      </c>
      <c r="E11529" s="7">
        <v>275</v>
      </c>
      <c r="F11529" s="7">
        <v>70</v>
      </c>
      <c r="G11529" s="7">
        <v>1925</v>
      </c>
      <c r="H11529" s="6" t="s">
        <v>25</v>
      </c>
      <c r="I11529" s="6" t="s">
        <v>39</v>
      </c>
      <c r="J11529" s="8">
        <v>45211</v>
      </c>
      <c r="K11529" s="7" t="b">
        <v>0</v>
      </c>
    </row>
    <row r="11530" spans="1:11" x14ac:dyDescent="0.25">
      <c r="A11530" s="3" t="s">
        <v>11778</v>
      </c>
      <c r="B11530" s="3" t="s">
        <v>85</v>
      </c>
      <c r="C11530" s="3" t="s">
        <v>19</v>
      </c>
      <c r="D11530" s="3" t="s">
        <v>35</v>
      </c>
      <c r="E11530" s="4">
        <v>320</v>
      </c>
      <c r="F11530" s="4"/>
      <c r="G11530" s="4"/>
      <c r="H11530" s="3" t="s">
        <v>49</v>
      </c>
      <c r="I11530" s="3" t="s">
        <v>39</v>
      </c>
      <c r="J11530" s="5">
        <v>45160</v>
      </c>
      <c r="K11530" s="4" t="b">
        <v>1</v>
      </c>
    </row>
    <row r="11531" spans="1:11" x14ac:dyDescent="0.25">
      <c r="A11531" s="6" t="s">
        <v>11779</v>
      </c>
      <c r="B11531" s="6" t="s">
        <v>64</v>
      </c>
      <c r="C11531" s="6" t="s">
        <v>32</v>
      </c>
      <c r="D11531" s="6" t="s">
        <v>410</v>
      </c>
      <c r="E11531" s="7">
        <v>110</v>
      </c>
      <c r="F11531" s="7">
        <v>40</v>
      </c>
      <c r="G11531" s="7">
        <v>440</v>
      </c>
      <c r="H11531" s="6" t="s">
        <v>15</v>
      </c>
      <c r="I11531" s="6" t="s">
        <v>16</v>
      </c>
      <c r="J11531" s="8">
        <v>44589</v>
      </c>
      <c r="K11531" s="7"/>
    </row>
    <row r="11532" spans="1:11" x14ac:dyDescent="0.25">
      <c r="A11532" s="3" t="s">
        <v>11780</v>
      </c>
      <c r="B11532" s="3" t="s">
        <v>114</v>
      </c>
      <c r="C11532" s="3" t="s">
        <v>19</v>
      </c>
      <c r="D11532" s="3" t="s">
        <v>59</v>
      </c>
      <c r="E11532" s="4">
        <v>275</v>
      </c>
      <c r="F11532" s="4">
        <v>10</v>
      </c>
      <c r="G11532" s="4">
        <v>275</v>
      </c>
      <c r="H11532" s="3" t="s">
        <v>15</v>
      </c>
      <c r="I11532" s="3" t="s">
        <v>39</v>
      </c>
      <c r="J11532" s="5">
        <v>45127</v>
      </c>
      <c r="K11532" s="4"/>
    </row>
    <row r="11533" spans="1:11" x14ac:dyDescent="0.25">
      <c r="A11533" s="6" t="s">
        <v>11781</v>
      </c>
      <c r="B11533" s="6" t="s">
        <v>47</v>
      </c>
      <c r="C11533" s="6" t="s">
        <v>23</v>
      </c>
      <c r="D11533" s="6" t="s">
        <v>307</v>
      </c>
      <c r="E11533" s="7">
        <v>230</v>
      </c>
      <c r="F11533" s="7">
        <v>30</v>
      </c>
      <c r="G11533" s="7">
        <v>690</v>
      </c>
      <c r="H11533" s="6" t="s">
        <v>49</v>
      </c>
      <c r="I11533" s="6" t="s">
        <v>16</v>
      </c>
      <c r="J11533" s="8">
        <v>45280</v>
      </c>
      <c r="K11533" s="7" t="b">
        <v>0</v>
      </c>
    </row>
    <row r="11534" spans="1:11" x14ac:dyDescent="0.25">
      <c r="A11534" s="3" t="s">
        <v>11782</v>
      </c>
      <c r="B11534" s="3" t="s">
        <v>18</v>
      </c>
      <c r="C11534" s="3" t="s">
        <v>28</v>
      </c>
      <c r="D11534" s="3" t="s">
        <v>206</v>
      </c>
      <c r="E11534" s="4">
        <v>245</v>
      </c>
      <c r="F11534" s="4">
        <v>20</v>
      </c>
      <c r="G11534" s="4">
        <v>490</v>
      </c>
      <c r="H11534" s="3" t="s">
        <v>15</v>
      </c>
      <c r="I11534" s="3" t="s">
        <v>16</v>
      </c>
      <c r="J11534" s="5">
        <v>44596</v>
      </c>
      <c r="K11534" s="4"/>
    </row>
    <row r="11535" spans="1:11" x14ac:dyDescent="0.25">
      <c r="A11535" s="6" t="s">
        <v>11783</v>
      </c>
      <c r="B11535" s="6" t="s">
        <v>41</v>
      </c>
      <c r="C11535" s="6" t="s">
        <v>32</v>
      </c>
      <c r="D11535" s="6" t="s">
        <v>238</v>
      </c>
      <c r="E11535" s="7">
        <v>170</v>
      </c>
      <c r="F11535" s="7">
        <v>30</v>
      </c>
      <c r="G11535" s="7">
        <v>510</v>
      </c>
      <c r="H11535" s="6" t="s">
        <v>49</v>
      </c>
      <c r="I11535" s="6" t="s">
        <v>39</v>
      </c>
      <c r="J11535" s="8">
        <v>45017</v>
      </c>
      <c r="K11535" s="7"/>
    </row>
    <row r="11536" spans="1:11" x14ac:dyDescent="0.25">
      <c r="A11536" s="3" t="s">
        <v>11784</v>
      </c>
      <c r="B11536" s="3" t="s">
        <v>41</v>
      </c>
      <c r="C11536" s="3" t="s">
        <v>28</v>
      </c>
      <c r="D11536" s="3" t="s">
        <v>309</v>
      </c>
      <c r="E11536" s="4">
        <v>65</v>
      </c>
      <c r="F11536" s="4">
        <v>80</v>
      </c>
      <c r="G11536" s="4">
        <v>520</v>
      </c>
      <c r="H11536" s="3" t="s">
        <v>15</v>
      </c>
      <c r="I11536" s="3" t="s">
        <v>39</v>
      </c>
      <c r="J11536" s="5">
        <v>44798</v>
      </c>
      <c r="K11536" s="4" t="b">
        <v>1</v>
      </c>
    </row>
    <row r="11537" spans="1:11" x14ac:dyDescent="0.25">
      <c r="A11537" s="6" t="s">
        <v>11785</v>
      </c>
      <c r="B11537" s="6" t="s">
        <v>124</v>
      </c>
      <c r="C11537" s="6" t="s">
        <v>19</v>
      </c>
      <c r="D11537" s="6" t="s">
        <v>272</v>
      </c>
      <c r="E11537" s="7">
        <v>50</v>
      </c>
      <c r="F11537" s="7">
        <v>70</v>
      </c>
      <c r="G11537" s="7">
        <v>350</v>
      </c>
      <c r="H11537" s="6" t="s">
        <v>49</v>
      </c>
      <c r="I11537" s="6" t="s">
        <v>39</v>
      </c>
      <c r="J11537" s="8">
        <v>45652</v>
      </c>
      <c r="K11537" s="7"/>
    </row>
    <row r="11538" spans="1:11" x14ac:dyDescent="0.25">
      <c r="A11538" s="3" t="s">
        <v>11786</v>
      </c>
      <c r="B11538" s="3" t="s">
        <v>85</v>
      </c>
      <c r="C11538" s="3" t="s">
        <v>131</v>
      </c>
      <c r="D11538" s="3" t="s">
        <v>362</v>
      </c>
      <c r="E11538" s="4">
        <v>320</v>
      </c>
      <c r="F11538" s="4">
        <v>10</v>
      </c>
      <c r="G11538" s="4">
        <v>320</v>
      </c>
      <c r="H11538" s="3" t="s">
        <v>49</v>
      </c>
      <c r="I11538" s="3" t="s">
        <v>39</v>
      </c>
      <c r="J11538" s="5">
        <v>45363</v>
      </c>
      <c r="K11538" s="4" t="b">
        <v>1</v>
      </c>
    </row>
    <row r="11539" spans="1:11" x14ac:dyDescent="0.25">
      <c r="A11539" s="6" t="s">
        <v>11787</v>
      </c>
      <c r="B11539" s="6" t="s">
        <v>56</v>
      </c>
      <c r="C11539" s="6" t="s">
        <v>13</v>
      </c>
      <c r="D11539" s="6" t="s">
        <v>373</v>
      </c>
      <c r="E11539" s="7">
        <v>230</v>
      </c>
      <c r="F11539" s="7">
        <v>70</v>
      </c>
      <c r="G11539" s="7">
        <v>1610</v>
      </c>
      <c r="H11539" s="6" t="s">
        <v>25</v>
      </c>
      <c r="I11539" s="6" t="s">
        <v>16</v>
      </c>
      <c r="J11539" s="8">
        <v>44667</v>
      </c>
      <c r="K11539" s="7" t="b">
        <v>0</v>
      </c>
    </row>
    <row r="11540" spans="1:11" x14ac:dyDescent="0.25">
      <c r="A11540" s="3" t="s">
        <v>11788</v>
      </c>
      <c r="B11540" s="3" t="s">
        <v>47</v>
      </c>
      <c r="C11540" s="3" t="s">
        <v>32</v>
      </c>
      <c r="D11540" s="3" t="s">
        <v>410</v>
      </c>
      <c r="E11540" s="4">
        <v>110</v>
      </c>
      <c r="F11540" s="4">
        <v>70</v>
      </c>
      <c r="G11540" s="4">
        <v>770</v>
      </c>
      <c r="H11540" s="3" t="s">
        <v>25</v>
      </c>
      <c r="I11540" s="3" t="s">
        <v>16</v>
      </c>
      <c r="J11540" s="5">
        <v>44935</v>
      </c>
      <c r="K11540" s="4" t="b">
        <v>1</v>
      </c>
    </row>
    <row r="11541" spans="1:11" x14ac:dyDescent="0.25">
      <c r="A11541" s="6" t="s">
        <v>11789</v>
      </c>
      <c r="B11541" s="6" t="s">
        <v>85</v>
      </c>
      <c r="C11541" s="6" t="s">
        <v>23</v>
      </c>
      <c r="D11541" s="6" t="s">
        <v>136</v>
      </c>
      <c r="E11541" s="7">
        <v>275</v>
      </c>
      <c r="F11541" s="7">
        <v>60</v>
      </c>
      <c r="G11541" s="7">
        <v>1650</v>
      </c>
      <c r="H11541" s="6" t="s">
        <v>49</v>
      </c>
      <c r="I11541" s="6" t="s">
        <v>16</v>
      </c>
      <c r="J11541" s="8">
        <v>44903</v>
      </c>
      <c r="K11541" s="7" t="b">
        <v>0</v>
      </c>
    </row>
    <row r="11542" spans="1:11" x14ac:dyDescent="0.25">
      <c r="A11542" s="3" t="s">
        <v>11790</v>
      </c>
      <c r="B11542" s="3" t="s">
        <v>41</v>
      </c>
      <c r="C11542" s="3" t="s">
        <v>19</v>
      </c>
      <c r="D11542" s="3" t="s">
        <v>35</v>
      </c>
      <c r="E11542" s="4">
        <v>320</v>
      </c>
      <c r="F11542" s="4"/>
      <c r="G11542" s="4"/>
      <c r="H11542" s="3" t="s">
        <v>25</v>
      </c>
      <c r="I11542" s="3" t="s">
        <v>16</v>
      </c>
      <c r="J11542" s="5">
        <v>45507</v>
      </c>
      <c r="K11542" s="4" t="b">
        <v>0</v>
      </c>
    </row>
    <row r="11543" spans="1:11" x14ac:dyDescent="0.25">
      <c r="A11543" s="6" t="s">
        <v>11791</v>
      </c>
      <c r="B11543" s="6" t="s">
        <v>41</v>
      </c>
      <c r="C11543" s="6" t="s">
        <v>67</v>
      </c>
      <c r="D11543" s="6" t="s">
        <v>76</v>
      </c>
      <c r="E11543" s="7">
        <v>95</v>
      </c>
      <c r="F11543" s="7">
        <v>100</v>
      </c>
      <c r="G11543" s="7">
        <v>950</v>
      </c>
      <c r="H11543" s="6" t="s">
        <v>15</v>
      </c>
      <c r="I11543" s="6" t="s">
        <v>39</v>
      </c>
      <c r="J11543" s="8">
        <v>45347</v>
      </c>
      <c r="K11543" s="7" t="b">
        <v>1</v>
      </c>
    </row>
    <row r="11544" spans="1:11" x14ac:dyDescent="0.25">
      <c r="A11544" s="3" t="s">
        <v>11792</v>
      </c>
      <c r="B11544" s="3" t="s">
        <v>114</v>
      </c>
      <c r="C11544" s="3" t="s">
        <v>19</v>
      </c>
      <c r="D11544" s="3" t="s">
        <v>285</v>
      </c>
      <c r="E11544" s="4">
        <v>80</v>
      </c>
      <c r="F11544" s="4">
        <v>10</v>
      </c>
      <c r="G11544" s="4">
        <v>80</v>
      </c>
      <c r="H11544" s="3" t="s">
        <v>25</v>
      </c>
      <c r="I11544" s="3" t="s">
        <v>39</v>
      </c>
      <c r="J11544" s="5">
        <v>45275</v>
      </c>
      <c r="K11544" s="4" t="b">
        <v>1</v>
      </c>
    </row>
    <row r="11545" spans="1:11" x14ac:dyDescent="0.25">
      <c r="A11545" s="6" t="s">
        <v>11793</v>
      </c>
      <c r="B11545" s="6" t="s">
        <v>117</v>
      </c>
      <c r="C11545" s="6" t="s">
        <v>28</v>
      </c>
      <c r="D11545" s="6" t="s">
        <v>175</v>
      </c>
      <c r="E11545" s="7">
        <v>95</v>
      </c>
      <c r="F11545" s="7">
        <v>80</v>
      </c>
      <c r="G11545" s="7">
        <v>760</v>
      </c>
      <c r="H11545" s="6" t="s">
        <v>25</v>
      </c>
      <c r="I11545" s="6" t="s">
        <v>16</v>
      </c>
      <c r="J11545" s="8">
        <v>45518</v>
      </c>
      <c r="K11545" s="7"/>
    </row>
    <row r="11546" spans="1:11" x14ac:dyDescent="0.25">
      <c r="A11546" s="3" t="s">
        <v>11794</v>
      </c>
      <c r="B11546" s="3" t="s">
        <v>56</v>
      </c>
      <c r="C11546" s="3" t="s">
        <v>19</v>
      </c>
      <c r="D11546" s="3" t="s">
        <v>59</v>
      </c>
      <c r="E11546" s="4">
        <v>275</v>
      </c>
      <c r="F11546" s="4">
        <v>90</v>
      </c>
      <c r="G11546" s="4">
        <v>2475</v>
      </c>
      <c r="H11546" s="3" t="s">
        <v>15</v>
      </c>
      <c r="I11546" s="3" t="s">
        <v>16</v>
      </c>
      <c r="J11546" s="5">
        <v>45021</v>
      </c>
      <c r="K11546" s="4" t="b">
        <v>0</v>
      </c>
    </row>
    <row r="11547" spans="1:11" x14ac:dyDescent="0.25">
      <c r="A11547" s="6" t="s">
        <v>11795</v>
      </c>
      <c r="B11547" s="6" t="s">
        <v>81</v>
      </c>
      <c r="C11547" s="6" t="s">
        <v>13</v>
      </c>
      <c r="D11547" s="6" t="s">
        <v>194</v>
      </c>
      <c r="E11547" s="7">
        <v>410</v>
      </c>
      <c r="F11547" s="7">
        <v>40</v>
      </c>
      <c r="G11547" s="7">
        <v>1640</v>
      </c>
      <c r="H11547" s="6" t="s">
        <v>49</v>
      </c>
      <c r="I11547" s="6" t="s">
        <v>39</v>
      </c>
      <c r="J11547" s="8">
        <v>45608</v>
      </c>
      <c r="K11547" s="7" t="b">
        <v>0</v>
      </c>
    </row>
    <row r="11548" spans="1:11" x14ac:dyDescent="0.25">
      <c r="A11548" s="3" t="s">
        <v>11796</v>
      </c>
      <c r="B11548" s="3" t="s">
        <v>22</v>
      </c>
      <c r="C11548" s="3" t="s">
        <v>67</v>
      </c>
      <c r="D11548" s="3" t="s">
        <v>370</v>
      </c>
      <c r="E11548" s="4">
        <v>365</v>
      </c>
      <c r="F11548" s="4">
        <v>80</v>
      </c>
      <c r="G11548" s="4">
        <v>2920</v>
      </c>
      <c r="H11548" s="3" t="s">
        <v>25</v>
      </c>
      <c r="I11548" s="3" t="s">
        <v>16</v>
      </c>
      <c r="J11548" s="5">
        <v>45477</v>
      </c>
      <c r="K11548" s="4" t="b">
        <v>1</v>
      </c>
    </row>
    <row r="11549" spans="1:11" x14ac:dyDescent="0.25">
      <c r="A11549" s="6" t="s">
        <v>11797</v>
      </c>
      <c r="B11549" s="6" t="s">
        <v>22</v>
      </c>
      <c r="C11549" s="6" t="s">
        <v>32</v>
      </c>
      <c r="D11549" s="6" t="s">
        <v>2199</v>
      </c>
      <c r="E11549" s="7">
        <v>275</v>
      </c>
      <c r="F11549" s="7">
        <v>40</v>
      </c>
      <c r="G11549" s="7">
        <v>1100</v>
      </c>
      <c r="H11549" s="6" t="s">
        <v>49</v>
      </c>
      <c r="I11549" s="6" t="s">
        <v>16</v>
      </c>
      <c r="J11549" s="8">
        <v>44830</v>
      </c>
      <c r="K11549" s="7" t="b">
        <v>1</v>
      </c>
    </row>
    <row r="11550" spans="1:11" x14ac:dyDescent="0.25">
      <c r="A11550" s="3" t="s">
        <v>11798</v>
      </c>
      <c r="B11550" s="3" t="s">
        <v>22</v>
      </c>
      <c r="C11550" s="3" t="s">
        <v>32</v>
      </c>
      <c r="D11550" s="3" t="s">
        <v>264</v>
      </c>
      <c r="E11550" s="4">
        <v>395</v>
      </c>
      <c r="F11550" s="4">
        <v>90</v>
      </c>
      <c r="G11550" s="4">
        <v>3555</v>
      </c>
      <c r="H11550" s="3" t="s">
        <v>49</v>
      </c>
      <c r="I11550" s="3" t="s">
        <v>16</v>
      </c>
      <c r="J11550" s="5">
        <v>44894</v>
      </c>
      <c r="K11550" s="4" t="b">
        <v>1</v>
      </c>
    </row>
    <row r="11551" spans="1:11" x14ac:dyDescent="0.25">
      <c r="A11551" s="6" t="s">
        <v>11799</v>
      </c>
      <c r="B11551" s="6" t="s">
        <v>22</v>
      </c>
      <c r="C11551" s="6" t="s">
        <v>42</v>
      </c>
      <c r="D11551" s="6" t="s">
        <v>983</v>
      </c>
      <c r="E11551" s="7">
        <v>80</v>
      </c>
      <c r="F11551" s="7">
        <v>30</v>
      </c>
      <c r="G11551" s="7">
        <v>240</v>
      </c>
      <c r="H11551" s="6" t="s">
        <v>15</v>
      </c>
      <c r="I11551" s="6" t="s">
        <v>39</v>
      </c>
      <c r="J11551" s="8">
        <v>45108</v>
      </c>
      <c r="K11551" s="7" t="b">
        <v>1</v>
      </c>
    </row>
    <row r="11552" spans="1:11" x14ac:dyDescent="0.25">
      <c r="A11552" s="3" t="s">
        <v>11800</v>
      </c>
      <c r="B11552" s="3" t="s">
        <v>81</v>
      </c>
      <c r="C11552" s="3" t="s">
        <v>23</v>
      </c>
      <c r="D11552" s="3" t="s">
        <v>86</v>
      </c>
      <c r="E11552" s="4">
        <v>335</v>
      </c>
      <c r="F11552" s="4">
        <v>50</v>
      </c>
      <c r="G11552" s="4">
        <v>1675</v>
      </c>
      <c r="H11552" s="3" t="s">
        <v>49</v>
      </c>
      <c r="I11552" s="3" t="s">
        <v>39</v>
      </c>
      <c r="J11552" s="5">
        <v>44676</v>
      </c>
      <c r="K11552" s="4" t="b">
        <v>1</v>
      </c>
    </row>
    <row r="11553" spans="1:11" x14ac:dyDescent="0.25">
      <c r="A11553" s="6" t="s">
        <v>11801</v>
      </c>
      <c r="B11553" s="6" t="s">
        <v>44</v>
      </c>
      <c r="C11553" s="6" t="s">
        <v>28</v>
      </c>
      <c r="D11553" s="6" t="s">
        <v>35</v>
      </c>
      <c r="E11553" s="7">
        <v>245</v>
      </c>
      <c r="F11553" s="7"/>
      <c r="G11553" s="7"/>
      <c r="H11553" s="6" t="s">
        <v>15</v>
      </c>
      <c r="I11553" s="6" t="s">
        <v>16</v>
      </c>
      <c r="J11553" s="8">
        <v>45672</v>
      </c>
      <c r="K11553" s="7" t="b">
        <v>0</v>
      </c>
    </row>
    <row r="11554" spans="1:11" x14ac:dyDescent="0.25">
      <c r="A11554" s="3" t="s">
        <v>11802</v>
      </c>
      <c r="B11554" s="3" t="s">
        <v>64</v>
      </c>
      <c r="C11554" s="3" t="s">
        <v>19</v>
      </c>
      <c r="D11554" s="3" t="s">
        <v>251</v>
      </c>
      <c r="E11554" s="4">
        <v>380</v>
      </c>
      <c r="F11554" s="4">
        <v>20</v>
      </c>
      <c r="G11554" s="4">
        <v>760</v>
      </c>
      <c r="H11554" s="3" t="s">
        <v>15</v>
      </c>
      <c r="I11554" s="3" t="s">
        <v>39</v>
      </c>
      <c r="J11554" s="5">
        <v>44931</v>
      </c>
      <c r="K11554" s="4" t="b">
        <v>0</v>
      </c>
    </row>
    <row r="11555" spans="1:11" x14ac:dyDescent="0.25">
      <c r="A11555" s="6" t="s">
        <v>11803</v>
      </c>
      <c r="B11555" s="6" t="s">
        <v>78</v>
      </c>
      <c r="C11555" s="6" t="s">
        <v>23</v>
      </c>
      <c r="D11555" s="6" t="s">
        <v>1240</v>
      </c>
      <c r="E11555" s="7">
        <v>260</v>
      </c>
      <c r="F11555" s="7">
        <v>60</v>
      </c>
      <c r="G11555" s="7">
        <v>1560</v>
      </c>
      <c r="H11555" s="6" t="s">
        <v>15</v>
      </c>
      <c r="I11555" s="6" t="s">
        <v>16</v>
      </c>
      <c r="J11555" s="8">
        <v>45455</v>
      </c>
      <c r="K11555" s="7" t="b">
        <v>0</v>
      </c>
    </row>
    <row r="11556" spans="1:11" x14ac:dyDescent="0.25">
      <c r="A11556" s="3" t="s">
        <v>11804</v>
      </c>
      <c r="B11556" s="3" t="s">
        <v>70</v>
      </c>
      <c r="C11556" s="3" t="s">
        <v>23</v>
      </c>
      <c r="D11556" s="3" t="s">
        <v>398</v>
      </c>
      <c r="E11556" s="4">
        <v>50</v>
      </c>
      <c r="F11556" s="4">
        <v>70</v>
      </c>
      <c r="G11556" s="4">
        <v>350</v>
      </c>
      <c r="H11556" s="3" t="s">
        <v>15</v>
      </c>
      <c r="I11556" s="3" t="s">
        <v>16</v>
      </c>
      <c r="J11556" s="5">
        <v>45092</v>
      </c>
      <c r="K11556" s="4" t="b">
        <v>0</v>
      </c>
    </row>
    <row r="11557" spans="1:11" x14ac:dyDescent="0.25">
      <c r="A11557" s="6" t="s">
        <v>11805</v>
      </c>
      <c r="B11557" s="6" t="s">
        <v>169</v>
      </c>
      <c r="C11557" s="6" t="s">
        <v>13</v>
      </c>
      <c r="D11557" s="6" t="s">
        <v>14</v>
      </c>
      <c r="E11557" s="7">
        <v>185</v>
      </c>
      <c r="F11557" s="7">
        <v>20</v>
      </c>
      <c r="G11557" s="7">
        <v>370</v>
      </c>
      <c r="H11557" s="6" t="s">
        <v>25</v>
      </c>
      <c r="I11557" s="6" t="s">
        <v>16</v>
      </c>
      <c r="J11557" s="8">
        <v>45214</v>
      </c>
      <c r="K11557" s="7" t="b">
        <v>0</v>
      </c>
    </row>
    <row r="11558" spans="1:11" x14ac:dyDescent="0.25">
      <c r="A11558" s="3" t="s">
        <v>11806</v>
      </c>
      <c r="B11558" s="3" t="s">
        <v>66</v>
      </c>
      <c r="C11558" s="3" t="s">
        <v>67</v>
      </c>
      <c r="D11558" s="3" t="s">
        <v>35</v>
      </c>
      <c r="E11558" s="4"/>
      <c r="F11558" s="4">
        <v>90</v>
      </c>
      <c r="G11558" s="4">
        <v>1800</v>
      </c>
      <c r="H11558" s="3" t="s">
        <v>25</v>
      </c>
      <c r="I11558" s="3" t="s">
        <v>39</v>
      </c>
      <c r="J11558" s="5">
        <v>44737</v>
      </c>
      <c r="K11558" s="4"/>
    </row>
    <row r="11559" spans="1:11" x14ac:dyDescent="0.25">
      <c r="A11559" s="6" t="s">
        <v>11807</v>
      </c>
      <c r="B11559" s="6" t="s">
        <v>27</v>
      </c>
      <c r="C11559" s="6" t="s">
        <v>32</v>
      </c>
      <c r="D11559" s="6" t="s">
        <v>161</v>
      </c>
      <c r="E11559" s="7">
        <v>365</v>
      </c>
      <c r="F11559" s="7">
        <v>100</v>
      </c>
      <c r="G11559" s="7">
        <v>3650</v>
      </c>
      <c r="H11559" s="6" t="s">
        <v>25</v>
      </c>
      <c r="I11559" s="6" t="s">
        <v>39</v>
      </c>
      <c r="J11559" s="8">
        <v>45138</v>
      </c>
      <c r="K11559" s="7" t="b">
        <v>0</v>
      </c>
    </row>
    <row r="11560" spans="1:11" x14ac:dyDescent="0.25">
      <c r="A11560" s="3" t="s">
        <v>11808</v>
      </c>
      <c r="B11560" s="3" t="s">
        <v>85</v>
      </c>
      <c r="C11560" s="3" t="s">
        <v>131</v>
      </c>
      <c r="D11560" s="3" t="s">
        <v>226</v>
      </c>
      <c r="E11560" s="4">
        <v>410</v>
      </c>
      <c r="F11560" s="4">
        <v>70</v>
      </c>
      <c r="G11560" s="4">
        <v>2870</v>
      </c>
      <c r="H11560" s="3" t="s">
        <v>49</v>
      </c>
      <c r="I11560" s="3" t="s">
        <v>16</v>
      </c>
      <c r="J11560" s="5">
        <v>44573</v>
      </c>
      <c r="K11560" s="4" t="b">
        <v>1</v>
      </c>
    </row>
    <row r="11561" spans="1:11" x14ac:dyDescent="0.25">
      <c r="A11561" s="6" t="s">
        <v>11809</v>
      </c>
      <c r="B11561" s="6" t="s">
        <v>85</v>
      </c>
      <c r="C11561" s="6" t="s">
        <v>67</v>
      </c>
      <c r="D11561" s="6" t="s">
        <v>368</v>
      </c>
      <c r="E11561" s="7">
        <v>215</v>
      </c>
      <c r="F11561" s="7">
        <v>70</v>
      </c>
      <c r="G11561" s="7">
        <v>1505</v>
      </c>
      <c r="H11561" s="6" t="s">
        <v>15</v>
      </c>
      <c r="I11561" s="6" t="s">
        <v>39</v>
      </c>
      <c r="J11561" s="8">
        <v>45231</v>
      </c>
      <c r="K11561" s="7" t="b">
        <v>0</v>
      </c>
    </row>
    <row r="11562" spans="1:11" x14ac:dyDescent="0.25">
      <c r="A11562" s="3" t="s">
        <v>11810</v>
      </c>
      <c r="B11562" s="3" t="s">
        <v>56</v>
      </c>
      <c r="C11562" s="3" t="s">
        <v>28</v>
      </c>
      <c r="D11562" s="3" t="s">
        <v>118</v>
      </c>
      <c r="E11562" s="4">
        <v>365</v>
      </c>
      <c r="F11562" s="4">
        <v>10</v>
      </c>
      <c r="G11562" s="4">
        <v>365</v>
      </c>
      <c r="H11562" s="3" t="s">
        <v>25</v>
      </c>
      <c r="I11562" s="3" t="s">
        <v>16</v>
      </c>
      <c r="J11562" s="5">
        <v>45135</v>
      </c>
      <c r="K11562" s="4" t="b">
        <v>1</v>
      </c>
    </row>
    <row r="11563" spans="1:11" x14ac:dyDescent="0.25">
      <c r="A11563" s="6" t="s">
        <v>11811</v>
      </c>
      <c r="B11563" s="6" t="s">
        <v>44</v>
      </c>
      <c r="C11563" s="6" t="s">
        <v>23</v>
      </c>
      <c r="D11563" s="6" t="s">
        <v>552</v>
      </c>
      <c r="E11563" s="7">
        <v>110</v>
      </c>
      <c r="F11563" s="7">
        <v>60</v>
      </c>
      <c r="G11563" s="7">
        <v>660</v>
      </c>
      <c r="H11563" s="6" t="s">
        <v>25</v>
      </c>
      <c r="I11563" s="6" t="s">
        <v>16</v>
      </c>
      <c r="J11563" s="8">
        <v>44567</v>
      </c>
      <c r="K11563" s="7" t="b">
        <v>1</v>
      </c>
    </row>
    <row r="11564" spans="1:11" x14ac:dyDescent="0.25">
      <c r="A11564" s="3" t="s">
        <v>11812</v>
      </c>
      <c r="B11564" s="3" t="s">
        <v>169</v>
      </c>
      <c r="C11564" s="3" t="s">
        <v>67</v>
      </c>
      <c r="D11564" s="3" t="s">
        <v>76</v>
      </c>
      <c r="E11564" s="4">
        <v>95</v>
      </c>
      <c r="F11564" s="4">
        <v>20</v>
      </c>
      <c r="G11564" s="4">
        <v>190</v>
      </c>
      <c r="H11564" s="3" t="s">
        <v>25</v>
      </c>
      <c r="I11564" s="3" t="s">
        <v>16</v>
      </c>
      <c r="J11564" s="5">
        <v>45170</v>
      </c>
      <c r="K11564" s="4" t="b">
        <v>1</v>
      </c>
    </row>
    <row r="11565" spans="1:11" x14ac:dyDescent="0.25">
      <c r="A11565" s="6" t="s">
        <v>11813</v>
      </c>
      <c r="B11565" s="6" t="s">
        <v>117</v>
      </c>
      <c r="C11565" s="6" t="s">
        <v>13</v>
      </c>
      <c r="D11565" s="6" t="s">
        <v>373</v>
      </c>
      <c r="E11565" s="7">
        <v>230</v>
      </c>
      <c r="F11565" s="7">
        <v>40</v>
      </c>
      <c r="G11565" s="7">
        <v>920</v>
      </c>
      <c r="H11565" s="6" t="s">
        <v>49</v>
      </c>
      <c r="I11565" s="6" t="s">
        <v>16</v>
      </c>
      <c r="J11565" s="8">
        <v>45320</v>
      </c>
      <c r="K11565" s="7" t="b">
        <v>1</v>
      </c>
    </row>
    <row r="11566" spans="1:11" x14ac:dyDescent="0.25">
      <c r="A11566" s="3" t="s">
        <v>11814</v>
      </c>
      <c r="B11566" s="3" t="s">
        <v>27</v>
      </c>
      <c r="C11566" s="3" t="s">
        <v>131</v>
      </c>
      <c r="D11566" s="3" t="s">
        <v>294</v>
      </c>
      <c r="E11566" s="4">
        <v>125</v>
      </c>
      <c r="F11566" s="4">
        <v>80</v>
      </c>
      <c r="G11566" s="4">
        <v>1000</v>
      </c>
      <c r="H11566" s="3" t="s">
        <v>49</v>
      </c>
      <c r="I11566" s="3" t="s">
        <v>39</v>
      </c>
      <c r="J11566" s="5">
        <v>45650</v>
      </c>
      <c r="K11566" s="4" t="b">
        <v>0</v>
      </c>
    </row>
    <row r="11567" spans="1:11" x14ac:dyDescent="0.25">
      <c r="A11567" s="6" t="s">
        <v>11815</v>
      </c>
      <c r="B11567" s="6" t="s">
        <v>37</v>
      </c>
      <c r="C11567" s="6" t="s">
        <v>28</v>
      </c>
      <c r="D11567" s="6" t="s">
        <v>269</v>
      </c>
      <c r="E11567" s="7">
        <v>125</v>
      </c>
      <c r="F11567" s="7">
        <v>90</v>
      </c>
      <c r="G11567" s="7">
        <v>1125</v>
      </c>
      <c r="H11567" s="6" t="s">
        <v>49</v>
      </c>
      <c r="I11567" s="6" t="s">
        <v>16</v>
      </c>
      <c r="J11567" s="8">
        <v>44607</v>
      </c>
      <c r="K11567" s="7"/>
    </row>
    <row r="11568" spans="1:11" x14ac:dyDescent="0.25">
      <c r="A11568" s="3" t="s">
        <v>11816</v>
      </c>
      <c r="B11568" s="3" t="s">
        <v>124</v>
      </c>
      <c r="C11568" s="3" t="s">
        <v>67</v>
      </c>
      <c r="D11568" s="3" t="s">
        <v>762</v>
      </c>
      <c r="E11568" s="4">
        <v>65</v>
      </c>
      <c r="F11568" s="4">
        <v>10</v>
      </c>
      <c r="G11568" s="4">
        <v>65</v>
      </c>
      <c r="H11568" s="3" t="s">
        <v>49</v>
      </c>
      <c r="I11568" s="3" t="s">
        <v>16</v>
      </c>
      <c r="J11568" s="5">
        <v>45521</v>
      </c>
      <c r="K11568" s="4"/>
    </row>
    <row r="11569" spans="1:11" x14ac:dyDescent="0.25">
      <c r="A11569" s="6" t="s">
        <v>11817</v>
      </c>
      <c r="B11569" s="6" t="s">
        <v>12</v>
      </c>
      <c r="C11569" s="6" t="s">
        <v>32</v>
      </c>
      <c r="D11569" s="6" t="s">
        <v>196</v>
      </c>
      <c r="E11569" s="7">
        <v>140</v>
      </c>
      <c r="F11569" s="7">
        <v>50</v>
      </c>
      <c r="G11569" s="7">
        <v>700</v>
      </c>
      <c r="H11569" s="6" t="s">
        <v>25</v>
      </c>
      <c r="I11569" s="6" t="s">
        <v>39</v>
      </c>
      <c r="J11569" s="8">
        <v>44598</v>
      </c>
      <c r="K11569" s="7" t="b">
        <v>0</v>
      </c>
    </row>
    <row r="11570" spans="1:11" x14ac:dyDescent="0.25">
      <c r="A11570" s="3" t="s">
        <v>11818</v>
      </c>
      <c r="B11570" s="3" t="s">
        <v>66</v>
      </c>
      <c r="C11570" s="3" t="s">
        <v>19</v>
      </c>
      <c r="D11570" s="3" t="s">
        <v>35</v>
      </c>
      <c r="E11570" s="4"/>
      <c r="F11570" s="4">
        <v>50</v>
      </c>
      <c r="G11570" s="4">
        <v>1375</v>
      </c>
      <c r="H11570" s="3" t="s">
        <v>25</v>
      </c>
      <c r="I11570" s="3" t="s">
        <v>39</v>
      </c>
      <c r="J11570" s="5">
        <v>45658</v>
      </c>
      <c r="K11570" s="4"/>
    </row>
    <row r="11571" spans="1:11" x14ac:dyDescent="0.25">
      <c r="A11571" s="6" t="s">
        <v>11819</v>
      </c>
      <c r="B11571" s="6" t="s">
        <v>27</v>
      </c>
      <c r="C11571" s="6" t="s">
        <v>67</v>
      </c>
      <c r="D11571" s="6" t="s">
        <v>35</v>
      </c>
      <c r="E11571" s="7">
        <v>335</v>
      </c>
      <c r="F11571" s="7"/>
      <c r="G11571" s="7"/>
      <c r="H11571" s="6" t="s">
        <v>15</v>
      </c>
      <c r="I11571" s="6" t="s">
        <v>39</v>
      </c>
      <c r="J11571" s="8">
        <v>45028</v>
      </c>
      <c r="K11571" s="7"/>
    </row>
    <row r="11572" spans="1:11" x14ac:dyDescent="0.25">
      <c r="A11572" s="3" t="s">
        <v>11820</v>
      </c>
      <c r="B11572" s="3" t="s">
        <v>56</v>
      </c>
      <c r="C11572" s="3" t="s">
        <v>23</v>
      </c>
      <c r="D11572" s="3" t="s">
        <v>228</v>
      </c>
      <c r="E11572" s="4">
        <v>155</v>
      </c>
      <c r="F11572" s="4">
        <v>10</v>
      </c>
      <c r="G11572" s="4">
        <v>155</v>
      </c>
      <c r="H11572" s="3" t="s">
        <v>15</v>
      </c>
      <c r="I11572" s="3" t="s">
        <v>16</v>
      </c>
      <c r="J11572" s="5">
        <v>45516</v>
      </c>
      <c r="K11572" s="4"/>
    </row>
    <row r="11573" spans="1:11" x14ac:dyDescent="0.25">
      <c r="A11573" s="6" t="s">
        <v>11821</v>
      </c>
      <c r="B11573" s="6" t="s">
        <v>85</v>
      </c>
      <c r="C11573" s="6" t="s">
        <v>28</v>
      </c>
      <c r="D11573" s="6" t="s">
        <v>402</v>
      </c>
      <c r="E11573" s="7">
        <v>215</v>
      </c>
      <c r="F11573" s="7">
        <v>100</v>
      </c>
      <c r="G11573" s="7">
        <v>2150</v>
      </c>
      <c r="H11573" s="6" t="s">
        <v>25</v>
      </c>
      <c r="I11573" s="6" t="s">
        <v>39</v>
      </c>
      <c r="J11573" s="8">
        <v>45045</v>
      </c>
      <c r="K11573" s="7" t="b">
        <v>0</v>
      </c>
    </row>
    <row r="11574" spans="1:11" x14ac:dyDescent="0.25">
      <c r="A11574" s="3" t="s">
        <v>11822</v>
      </c>
      <c r="B11574" s="3" t="s">
        <v>56</v>
      </c>
      <c r="C11574" s="3" t="s">
        <v>19</v>
      </c>
      <c r="D11574" s="3" t="s">
        <v>285</v>
      </c>
      <c r="E11574" s="4">
        <v>80</v>
      </c>
      <c r="F11574" s="4">
        <v>90</v>
      </c>
      <c r="G11574" s="4">
        <v>720</v>
      </c>
      <c r="H11574" s="3" t="s">
        <v>25</v>
      </c>
      <c r="I11574" s="3" t="s">
        <v>16</v>
      </c>
      <c r="J11574" s="5">
        <v>44851</v>
      </c>
      <c r="K11574" s="4" t="b">
        <v>0</v>
      </c>
    </row>
    <row r="11575" spans="1:11" x14ac:dyDescent="0.25">
      <c r="A11575" s="6" t="s">
        <v>11823</v>
      </c>
      <c r="B11575" s="6" t="s">
        <v>64</v>
      </c>
      <c r="C11575" s="6" t="s">
        <v>23</v>
      </c>
      <c r="D11575" s="6" t="s">
        <v>471</v>
      </c>
      <c r="E11575" s="7">
        <v>290</v>
      </c>
      <c r="F11575" s="7">
        <v>100</v>
      </c>
      <c r="G11575" s="7">
        <v>2900</v>
      </c>
      <c r="H11575" s="6" t="s">
        <v>15</v>
      </c>
      <c r="I11575" s="6" t="s">
        <v>16</v>
      </c>
      <c r="J11575" s="8">
        <v>45371</v>
      </c>
      <c r="K11575" s="7" t="b">
        <v>0</v>
      </c>
    </row>
    <row r="11576" spans="1:11" x14ac:dyDescent="0.25">
      <c r="A11576" s="3" t="s">
        <v>11824</v>
      </c>
      <c r="B11576" s="3" t="s">
        <v>37</v>
      </c>
      <c r="C11576" s="3" t="s">
        <v>67</v>
      </c>
      <c r="D11576" s="3" t="s">
        <v>76</v>
      </c>
      <c r="E11576" s="4">
        <v>95</v>
      </c>
      <c r="F11576" s="4">
        <v>70</v>
      </c>
      <c r="G11576" s="4">
        <v>665</v>
      </c>
      <c r="H11576" s="3" t="s">
        <v>15</v>
      </c>
      <c r="I11576" s="3" t="s">
        <v>39</v>
      </c>
      <c r="J11576" s="5">
        <v>44894</v>
      </c>
      <c r="K11576" s="4" t="b">
        <v>1</v>
      </c>
    </row>
    <row r="11577" spans="1:11" x14ac:dyDescent="0.25">
      <c r="A11577" s="6" t="s">
        <v>11825</v>
      </c>
      <c r="B11577" s="6" t="s">
        <v>114</v>
      </c>
      <c r="C11577" s="6" t="s">
        <v>67</v>
      </c>
      <c r="D11577" s="6" t="s">
        <v>247</v>
      </c>
      <c r="E11577" s="7">
        <v>155</v>
      </c>
      <c r="F11577" s="7">
        <v>80</v>
      </c>
      <c r="G11577" s="7">
        <v>1240</v>
      </c>
      <c r="H11577" s="6" t="s">
        <v>49</v>
      </c>
      <c r="I11577" s="6" t="s">
        <v>39</v>
      </c>
      <c r="J11577" s="8">
        <v>45294</v>
      </c>
      <c r="K11577" s="7" t="b">
        <v>0</v>
      </c>
    </row>
    <row r="11578" spans="1:11" x14ac:dyDescent="0.25">
      <c r="A11578" s="3" t="s">
        <v>11826</v>
      </c>
      <c r="B11578" s="3" t="s">
        <v>99</v>
      </c>
      <c r="C11578" s="3" t="s">
        <v>42</v>
      </c>
      <c r="D11578" s="3" t="s">
        <v>88</v>
      </c>
      <c r="E11578" s="4">
        <v>410</v>
      </c>
      <c r="F11578" s="4">
        <v>30</v>
      </c>
      <c r="G11578" s="4">
        <v>1230</v>
      </c>
      <c r="H11578" s="3" t="s">
        <v>25</v>
      </c>
      <c r="I11578" s="3" t="s">
        <v>16</v>
      </c>
      <c r="J11578" s="5">
        <v>44925</v>
      </c>
      <c r="K11578" s="4" t="b">
        <v>1</v>
      </c>
    </row>
    <row r="11579" spans="1:11" x14ac:dyDescent="0.25">
      <c r="A11579" s="6" t="s">
        <v>11827</v>
      </c>
      <c r="B11579" s="6" t="s">
        <v>169</v>
      </c>
      <c r="C11579" s="6" t="s">
        <v>131</v>
      </c>
      <c r="D11579" s="6" t="s">
        <v>132</v>
      </c>
      <c r="E11579" s="7">
        <v>275</v>
      </c>
      <c r="F11579" s="7">
        <v>70</v>
      </c>
      <c r="G11579" s="7">
        <v>1925</v>
      </c>
      <c r="H11579" s="6" t="s">
        <v>25</v>
      </c>
      <c r="I11579" s="6" t="s">
        <v>39</v>
      </c>
      <c r="J11579" s="8">
        <v>44966</v>
      </c>
      <c r="K11579" s="7"/>
    </row>
    <row r="11580" spans="1:11" x14ac:dyDescent="0.25">
      <c r="A11580" s="3" t="s">
        <v>11828</v>
      </c>
      <c r="B11580" s="3" t="s">
        <v>66</v>
      </c>
      <c r="C11580" s="3" t="s">
        <v>23</v>
      </c>
      <c r="D11580" s="3" t="s">
        <v>51</v>
      </c>
      <c r="E11580" s="4">
        <v>80</v>
      </c>
      <c r="F11580" s="4">
        <v>60</v>
      </c>
      <c r="G11580" s="4">
        <v>480</v>
      </c>
      <c r="H11580" s="3" t="s">
        <v>49</v>
      </c>
      <c r="I11580" s="3" t="s">
        <v>39</v>
      </c>
      <c r="J11580" s="5">
        <v>44718</v>
      </c>
      <c r="K11580" s="4"/>
    </row>
    <row r="11581" spans="1:11" x14ac:dyDescent="0.25">
      <c r="A11581" s="6" t="s">
        <v>11829</v>
      </c>
      <c r="B11581" s="6" t="s">
        <v>109</v>
      </c>
      <c r="C11581" s="6" t="s">
        <v>28</v>
      </c>
      <c r="D11581" s="6" t="s">
        <v>105</v>
      </c>
      <c r="E11581" s="7">
        <v>410</v>
      </c>
      <c r="F11581" s="7">
        <v>60</v>
      </c>
      <c r="G11581" s="7">
        <v>2460</v>
      </c>
      <c r="H11581" s="6" t="s">
        <v>25</v>
      </c>
      <c r="I11581" s="6" t="s">
        <v>16</v>
      </c>
      <c r="J11581" s="8">
        <v>45560</v>
      </c>
      <c r="K11581" s="7"/>
    </row>
    <row r="11582" spans="1:11" x14ac:dyDescent="0.25">
      <c r="A11582" s="3" t="s">
        <v>11830</v>
      </c>
      <c r="B11582" s="3" t="s">
        <v>99</v>
      </c>
      <c r="C11582" s="3" t="s">
        <v>67</v>
      </c>
      <c r="D11582" s="3" t="s">
        <v>487</v>
      </c>
      <c r="E11582" s="4">
        <v>200</v>
      </c>
      <c r="F11582" s="4">
        <v>100</v>
      </c>
      <c r="G11582" s="4">
        <v>2000</v>
      </c>
      <c r="H11582" s="3" t="s">
        <v>25</v>
      </c>
      <c r="I11582" s="3" t="s">
        <v>16</v>
      </c>
      <c r="J11582" s="5">
        <v>44684</v>
      </c>
      <c r="K11582" s="4"/>
    </row>
    <row r="11583" spans="1:11" x14ac:dyDescent="0.25">
      <c r="A11583" s="6" t="s">
        <v>11831</v>
      </c>
      <c r="B11583" s="6" t="s">
        <v>81</v>
      </c>
      <c r="C11583" s="6" t="s">
        <v>67</v>
      </c>
      <c r="D11583" s="6" t="s">
        <v>353</v>
      </c>
      <c r="E11583" s="7">
        <v>380</v>
      </c>
      <c r="F11583" s="7">
        <v>80</v>
      </c>
      <c r="G11583" s="7">
        <v>3040</v>
      </c>
      <c r="H11583" s="6" t="s">
        <v>15</v>
      </c>
      <c r="I11583" s="6" t="s">
        <v>39</v>
      </c>
      <c r="J11583" s="8">
        <v>44606</v>
      </c>
      <c r="K11583" s="7"/>
    </row>
    <row r="11584" spans="1:11" x14ac:dyDescent="0.25">
      <c r="A11584" s="3" t="s">
        <v>11832</v>
      </c>
      <c r="B11584" s="3" t="s">
        <v>75</v>
      </c>
      <c r="C11584" s="3" t="s">
        <v>67</v>
      </c>
      <c r="D11584" s="3" t="s">
        <v>368</v>
      </c>
      <c r="E11584" s="4">
        <v>215</v>
      </c>
      <c r="F11584" s="4">
        <v>10</v>
      </c>
      <c r="G11584" s="4">
        <v>215</v>
      </c>
      <c r="H11584" s="3" t="s">
        <v>15</v>
      </c>
      <c r="I11584" s="3" t="s">
        <v>16</v>
      </c>
      <c r="J11584" s="5">
        <v>45139</v>
      </c>
      <c r="K11584" s="4" t="b">
        <v>1</v>
      </c>
    </row>
    <row r="11585" spans="1:11" x14ac:dyDescent="0.25">
      <c r="A11585" s="6" t="s">
        <v>11833</v>
      </c>
      <c r="B11585" s="6" t="s">
        <v>117</v>
      </c>
      <c r="C11585" s="6" t="s">
        <v>13</v>
      </c>
      <c r="D11585" s="6" t="s">
        <v>97</v>
      </c>
      <c r="E11585" s="7">
        <v>125</v>
      </c>
      <c r="F11585" s="7">
        <v>20</v>
      </c>
      <c r="G11585" s="7">
        <v>250</v>
      </c>
      <c r="H11585" s="6" t="s">
        <v>49</v>
      </c>
      <c r="I11585" s="6" t="s">
        <v>16</v>
      </c>
      <c r="J11585" s="8">
        <v>45268</v>
      </c>
      <c r="K11585" s="7" t="b">
        <v>1</v>
      </c>
    </row>
    <row r="11586" spans="1:11" x14ac:dyDescent="0.25">
      <c r="A11586" s="3" t="s">
        <v>11834</v>
      </c>
      <c r="B11586" s="3" t="s">
        <v>85</v>
      </c>
      <c r="C11586" s="3" t="s">
        <v>67</v>
      </c>
      <c r="D11586" s="3" t="s">
        <v>644</v>
      </c>
      <c r="E11586" s="4">
        <v>260</v>
      </c>
      <c r="F11586" s="4">
        <v>50</v>
      </c>
      <c r="G11586" s="4">
        <v>1300</v>
      </c>
      <c r="H11586" s="3" t="s">
        <v>25</v>
      </c>
      <c r="I11586" s="3" t="s">
        <v>16</v>
      </c>
      <c r="J11586" s="5">
        <v>45411</v>
      </c>
      <c r="K11586" s="4"/>
    </row>
    <row r="11587" spans="1:11" x14ac:dyDescent="0.25">
      <c r="A11587" s="6" t="s">
        <v>11835</v>
      </c>
      <c r="B11587" s="6" t="s">
        <v>47</v>
      </c>
      <c r="C11587" s="6" t="s">
        <v>19</v>
      </c>
      <c r="D11587" s="6" t="s">
        <v>266</v>
      </c>
      <c r="E11587" s="7">
        <v>350</v>
      </c>
      <c r="F11587" s="7">
        <v>20</v>
      </c>
      <c r="G11587" s="7">
        <v>700</v>
      </c>
      <c r="H11587" s="6" t="s">
        <v>15</v>
      </c>
      <c r="I11587" s="6" t="s">
        <v>39</v>
      </c>
      <c r="J11587" s="8">
        <v>45618</v>
      </c>
      <c r="K11587" s="7" t="b">
        <v>0</v>
      </c>
    </row>
    <row r="11588" spans="1:11" x14ac:dyDescent="0.25">
      <c r="A11588" s="3" t="s">
        <v>11836</v>
      </c>
      <c r="B11588" s="3" t="s">
        <v>12</v>
      </c>
      <c r="C11588" s="3" t="s">
        <v>28</v>
      </c>
      <c r="D11588" s="3" t="s">
        <v>105</v>
      </c>
      <c r="E11588" s="4">
        <v>410</v>
      </c>
      <c r="F11588" s="4">
        <v>40</v>
      </c>
      <c r="G11588" s="4">
        <v>1640</v>
      </c>
      <c r="H11588" s="3" t="s">
        <v>15</v>
      </c>
      <c r="I11588" s="3" t="s">
        <v>39</v>
      </c>
      <c r="J11588" s="5">
        <v>45302</v>
      </c>
      <c r="K11588" s="4" t="b">
        <v>1</v>
      </c>
    </row>
    <row r="11589" spans="1:11" x14ac:dyDescent="0.25">
      <c r="A11589" s="6" t="s">
        <v>11837</v>
      </c>
      <c r="B11589" s="6" t="s">
        <v>18</v>
      </c>
      <c r="C11589" s="6" t="s">
        <v>13</v>
      </c>
      <c r="D11589" s="6" t="s">
        <v>504</v>
      </c>
      <c r="E11589" s="7">
        <v>335</v>
      </c>
      <c r="F11589" s="7">
        <v>50</v>
      </c>
      <c r="G11589" s="7">
        <v>1675</v>
      </c>
      <c r="H11589" s="6" t="s">
        <v>25</v>
      </c>
      <c r="I11589" s="6" t="s">
        <v>39</v>
      </c>
      <c r="J11589" s="8">
        <v>44580</v>
      </c>
      <c r="K11589" s="7"/>
    </row>
    <row r="11590" spans="1:11" x14ac:dyDescent="0.25">
      <c r="A11590" s="3" t="s">
        <v>11838</v>
      </c>
      <c r="B11590" s="3" t="s">
        <v>85</v>
      </c>
      <c r="C11590" s="3" t="s">
        <v>28</v>
      </c>
      <c r="D11590" s="3" t="s">
        <v>402</v>
      </c>
      <c r="E11590" s="4">
        <v>215</v>
      </c>
      <c r="F11590" s="4">
        <v>10</v>
      </c>
      <c r="G11590" s="4">
        <v>215</v>
      </c>
      <c r="H11590" s="3" t="s">
        <v>25</v>
      </c>
      <c r="I11590" s="3" t="s">
        <v>16</v>
      </c>
      <c r="J11590" s="5">
        <v>45391</v>
      </c>
      <c r="K11590" s="4" t="b">
        <v>1</v>
      </c>
    </row>
    <row r="11591" spans="1:11" x14ac:dyDescent="0.25">
      <c r="A11591" s="6" t="s">
        <v>11839</v>
      </c>
      <c r="B11591" s="6" t="s">
        <v>44</v>
      </c>
      <c r="C11591" s="6" t="s">
        <v>67</v>
      </c>
      <c r="D11591" s="6" t="s">
        <v>378</v>
      </c>
      <c r="E11591" s="7">
        <v>290</v>
      </c>
      <c r="F11591" s="7">
        <v>60</v>
      </c>
      <c r="G11591" s="7">
        <v>1740</v>
      </c>
      <c r="H11591" s="6" t="s">
        <v>49</v>
      </c>
      <c r="I11591" s="6" t="s">
        <v>16</v>
      </c>
      <c r="J11591" s="8">
        <v>45419</v>
      </c>
      <c r="K11591" s="7" t="b">
        <v>1</v>
      </c>
    </row>
    <row r="11592" spans="1:11" x14ac:dyDescent="0.25">
      <c r="A11592" s="3" t="s">
        <v>11840</v>
      </c>
      <c r="B11592" s="3" t="s">
        <v>66</v>
      </c>
      <c r="C11592" s="3" t="s">
        <v>131</v>
      </c>
      <c r="D11592" s="3" t="s">
        <v>362</v>
      </c>
      <c r="E11592" s="4">
        <v>320</v>
      </c>
      <c r="F11592" s="4">
        <v>50</v>
      </c>
      <c r="G11592" s="4">
        <v>1600</v>
      </c>
      <c r="H11592" s="3" t="s">
        <v>49</v>
      </c>
      <c r="I11592" s="3" t="s">
        <v>16</v>
      </c>
      <c r="J11592" s="5">
        <v>45619</v>
      </c>
      <c r="K11592" s="4"/>
    </row>
    <row r="11593" spans="1:11" x14ac:dyDescent="0.25">
      <c r="A11593" s="6" t="s">
        <v>11841</v>
      </c>
      <c r="B11593" s="6" t="s">
        <v>169</v>
      </c>
      <c r="C11593" s="6" t="s">
        <v>67</v>
      </c>
      <c r="D11593" s="6" t="s">
        <v>247</v>
      </c>
      <c r="E11593" s="7">
        <v>155</v>
      </c>
      <c r="F11593" s="7">
        <v>60</v>
      </c>
      <c r="G11593" s="7">
        <v>930</v>
      </c>
      <c r="H11593" s="6" t="s">
        <v>25</v>
      </c>
      <c r="I11593" s="6" t="s">
        <v>39</v>
      </c>
      <c r="J11593" s="8">
        <v>45229</v>
      </c>
      <c r="K11593" s="7" t="b">
        <v>0</v>
      </c>
    </row>
    <row r="11594" spans="1:11" x14ac:dyDescent="0.25">
      <c r="A11594" s="3" t="s">
        <v>11842</v>
      </c>
      <c r="B11594" s="3" t="s">
        <v>47</v>
      </c>
      <c r="C11594" s="3" t="s">
        <v>19</v>
      </c>
      <c r="D11594" s="3" t="s">
        <v>211</v>
      </c>
      <c r="E11594" s="4">
        <v>95</v>
      </c>
      <c r="F11594" s="4">
        <v>50</v>
      </c>
      <c r="G11594" s="4">
        <v>475</v>
      </c>
      <c r="H11594" s="3" t="s">
        <v>25</v>
      </c>
      <c r="I11594" s="3" t="s">
        <v>16</v>
      </c>
      <c r="J11594" s="5">
        <v>45364</v>
      </c>
      <c r="K11594" s="4" t="b">
        <v>1</v>
      </c>
    </row>
    <row r="11595" spans="1:11" x14ac:dyDescent="0.25">
      <c r="A11595" s="6" t="s">
        <v>11843</v>
      </c>
      <c r="B11595" s="6" t="s">
        <v>81</v>
      </c>
      <c r="C11595" s="6" t="s">
        <v>131</v>
      </c>
      <c r="D11595" s="6" t="s">
        <v>241</v>
      </c>
      <c r="E11595" s="7">
        <v>350</v>
      </c>
      <c r="F11595" s="7">
        <v>30</v>
      </c>
      <c r="G11595" s="7">
        <v>1050</v>
      </c>
      <c r="H11595" s="6" t="s">
        <v>49</v>
      </c>
      <c r="I11595" s="6" t="s">
        <v>16</v>
      </c>
      <c r="J11595" s="8">
        <v>45137</v>
      </c>
      <c r="K11595" s="7" t="b">
        <v>0</v>
      </c>
    </row>
    <row r="11596" spans="1:11" x14ac:dyDescent="0.25">
      <c r="A11596" s="3" t="s">
        <v>11844</v>
      </c>
      <c r="B11596" s="3" t="s">
        <v>169</v>
      </c>
      <c r="C11596" s="3" t="s">
        <v>28</v>
      </c>
      <c r="D11596" s="3" t="s">
        <v>309</v>
      </c>
      <c r="E11596" s="4">
        <v>65</v>
      </c>
      <c r="F11596" s="4">
        <v>80</v>
      </c>
      <c r="G11596" s="4">
        <v>520</v>
      </c>
      <c r="H11596" s="3" t="s">
        <v>25</v>
      </c>
      <c r="I11596" s="3" t="s">
        <v>16</v>
      </c>
      <c r="J11596" s="5">
        <v>44768</v>
      </c>
      <c r="K11596" s="4" t="b">
        <v>0</v>
      </c>
    </row>
    <row r="11597" spans="1:11" x14ac:dyDescent="0.25">
      <c r="A11597" s="6" t="s">
        <v>11845</v>
      </c>
      <c r="B11597" s="6" t="s">
        <v>78</v>
      </c>
      <c r="C11597" s="6" t="s">
        <v>67</v>
      </c>
      <c r="D11597" s="6" t="s">
        <v>35</v>
      </c>
      <c r="E11597" s="7"/>
      <c r="F11597" s="7">
        <v>70</v>
      </c>
      <c r="G11597" s="7">
        <v>2345</v>
      </c>
      <c r="H11597" s="6" t="s">
        <v>15</v>
      </c>
      <c r="I11597" s="6" t="s">
        <v>16</v>
      </c>
      <c r="J11597" s="8">
        <v>44596</v>
      </c>
      <c r="K11597" s="7"/>
    </row>
    <row r="11598" spans="1:11" x14ac:dyDescent="0.25">
      <c r="A11598" s="3" t="s">
        <v>11846</v>
      </c>
      <c r="B11598" s="3" t="s">
        <v>41</v>
      </c>
      <c r="C11598" s="3" t="s">
        <v>42</v>
      </c>
      <c r="D11598" s="3" t="s">
        <v>282</v>
      </c>
      <c r="E11598" s="4">
        <v>50</v>
      </c>
      <c r="F11598" s="4">
        <v>70</v>
      </c>
      <c r="G11598" s="4">
        <v>350</v>
      </c>
      <c r="H11598" s="3" t="s">
        <v>25</v>
      </c>
      <c r="I11598" s="3" t="s">
        <v>16</v>
      </c>
      <c r="J11598" s="5">
        <v>45597</v>
      </c>
      <c r="K11598" s="4"/>
    </row>
    <row r="11599" spans="1:11" x14ac:dyDescent="0.25">
      <c r="A11599" s="6" t="s">
        <v>11847</v>
      </c>
      <c r="B11599" s="6" t="s">
        <v>114</v>
      </c>
      <c r="C11599" s="6" t="s">
        <v>19</v>
      </c>
      <c r="D11599" s="6" t="s">
        <v>35</v>
      </c>
      <c r="E11599" s="7"/>
      <c r="F11599" s="7">
        <v>10</v>
      </c>
      <c r="G11599" s="7">
        <v>320</v>
      </c>
      <c r="H11599" s="6" t="s">
        <v>25</v>
      </c>
      <c r="I11599" s="6" t="s">
        <v>16</v>
      </c>
      <c r="J11599" s="8">
        <v>45334</v>
      </c>
      <c r="K11599" s="7" t="b">
        <v>1</v>
      </c>
    </row>
    <row r="11600" spans="1:11" x14ac:dyDescent="0.25">
      <c r="A11600" s="3" t="s">
        <v>11848</v>
      </c>
      <c r="B11600" s="3" t="s">
        <v>18</v>
      </c>
      <c r="C11600" s="3" t="s">
        <v>23</v>
      </c>
      <c r="D11600" s="3" t="s">
        <v>163</v>
      </c>
      <c r="E11600" s="4">
        <v>65</v>
      </c>
      <c r="F11600" s="4">
        <v>20</v>
      </c>
      <c r="G11600" s="4">
        <v>130</v>
      </c>
      <c r="H11600" s="3" t="s">
        <v>25</v>
      </c>
      <c r="I11600" s="3" t="s">
        <v>39</v>
      </c>
      <c r="J11600" s="5">
        <v>44966</v>
      </c>
      <c r="K11600" s="4" t="b">
        <v>1</v>
      </c>
    </row>
    <row r="11601" spans="1:11" x14ac:dyDescent="0.25">
      <c r="A11601" s="6" t="s">
        <v>11849</v>
      </c>
      <c r="B11601" s="6" t="s">
        <v>27</v>
      </c>
      <c r="C11601" s="6" t="s">
        <v>13</v>
      </c>
      <c r="D11601" s="6" t="s">
        <v>504</v>
      </c>
      <c r="E11601" s="7">
        <v>335</v>
      </c>
      <c r="F11601" s="7">
        <v>10</v>
      </c>
      <c r="G11601" s="7">
        <v>335</v>
      </c>
      <c r="H11601" s="6" t="s">
        <v>25</v>
      </c>
      <c r="I11601" s="6" t="s">
        <v>16</v>
      </c>
      <c r="J11601" s="8">
        <v>45301</v>
      </c>
      <c r="K11601" s="7"/>
    </row>
    <row r="11602" spans="1:11" x14ac:dyDescent="0.25">
      <c r="A11602" s="3" t="s">
        <v>11850</v>
      </c>
      <c r="B11602" s="3" t="s">
        <v>66</v>
      </c>
      <c r="C11602" s="3" t="s">
        <v>23</v>
      </c>
      <c r="D11602" s="3" t="s">
        <v>86</v>
      </c>
      <c r="E11602" s="4">
        <v>335</v>
      </c>
      <c r="F11602" s="4">
        <v>70</v>
      </c>
      <c r="G11602" s="4">
        <v>2345</v>
      </c>
      <c r="H11602" s="3" t="s">
        <v>15</v>
      </c>
      <c r="I11602" s="3" t="s">
        <v>16</v>
      </c>
      <c r="J11602" s="5">
        <v>45417</v>
      </c>
      <c r="K11602" s="4" t="b">
        <v>1</v>
      </c>
    </row>
    <row r="11603" spans="1:11" x14ac:dyDescent="0.25">
      <c r="A11603" s="6" t="s">
        <v>11851</v>
      </c>
      <c r="B11603" s="6" t="s">
        <v>22</v>
      </c>
      <c r="C11603" s="6" t="s">
        <v>32</v>
      </c>
      <c r="D11603" s="6" t="s">
        <v>35</v>
      </c>
      <c r="E11603" s="7"/>
      <c r="F11603" s="7">
        <v>20</v>
      </c>
      <c r="G11603" s="7">
        <v>820</v>
      </c>
      <c r="H11603" s="6" t="s">
        <v>25</v>
      </c>
      <c r="I11603" s="6" t="s">
        <v>16</v>
      </c>
      <c r="J11603" s="8">
        <v>45132</v>
      </c>
      <c r="K11603" s="7" t="b">
        <v>1</v>
      </c>
    </row>
    <row r="11604" spans="1:11" x14ac:dyDescent="0.25">
      <c r="A11604" s="3" t="s">
        <v>11852</v>
      </c>
      <c r="B11604" s="3" t="s">
        <v>64</v>
      </c>
      <c r="C11604" s="3" t="s">
        <v>23</v>
      </c>
      <c r="D11604" s="3" t="s">
        <v>228</v>
      </c>
      <c r="E11604" s="4">
        <v>155</v>
      </c>
      <c r="F11604" s="4">
        <v>10</v>
      </c>
      <c r="G11604" s="4">
        <v>155</v>
      </c>
      <c r="H11604" s="3" t="s">
        <v>25</v>
      </c>
      <c r="I11604" s="3" t="s">
        <v>16</v>
      </c>
      <c r="J11604" s="5">
        <v>44881</v>
      </c>
      <c r="K11604" s="4" t="b">
        <v>1</v>
      </c>
    </row>
    <row r="11605" spans="1:11" x14ac:dyDescent="0.25">
      <c r="A11605" s="6" t="s">
        <v>11853</v>
      </c>
      <c r="B11605" s="6" t="s">
        <v>47</v>
      </c>
      <c r="C11605" s="6" t="s">
        <v>32</v>
      </c>
      <c r="D11605" s="6" t="s">
        <v>366</v>
      </c>
      <c r="E11605" s="7">
        <v>410</v>
      </c>
      <c r="F11605" s="7">
        <v>80</v>
      </c>
      <c r="G11605" s="7">
        <v>3280</v>
      </c>
      <c r="H11605" s="6" t="s">
        <v>49</v>
      </c>
      <c r="I11605" s="6" t="s">
        <v>16</v>
      </c>
      <c r="J11605" s="8">
        <v>44879</v>
      </c>
      <c r="K11605" s="7" t="b">
        <v>0</v>
      </c>
    </row>
    <row r="11606" spans="1:11" x14ac:dyDescent="0.25">
      <c r="A11606" s="3" t="s">
        <v>11854</v>
      </c>
      <c r="B11606" s="3" t="s">
        <v>78</v>
      </c>
      <c r="C11606" s="3" t="s">
        <v>131</v>
      </c>
      <c r="D11606" s="3" t="s">
        <v>388</v>
      </c>
      <c r="E11606" s="4">
        <v>95</v>
      </c>
      <c r="F11606" s="4">
        <v>100</v>
      </c>
      <c r="G11606" s="4">
        <v>950</v>
      </c>
      <c r="H11606" s="3" t="s">
        <v>25</v>
      </c>
      <c r="I11606" s="3" t="s">
        <v>39</v>
      </c>
      <c r="J11606" s="5">
        <v>44911</v>
      </c>
      <c r="K11606" s="4" t="b">
        <v>1</v>
      </c>
    </row>
    <row r="11607" spans="1:11" x14ac:dyDescent="0.25">
      <c r="A11607" s="6" t="s">
        <v>11855</v>
      </c>
      <c r="B11607" s="6" t="s">
        <v>12</v>
      </c>
      <c r="C11607" s="6" t="s">
        <v>13</v>
      </c>
      <c r="D11607" s="6" t="s">
        <v>97</v>
      </c>
      <c r="E11607" s="7">
        <v>125</v>
      </c>
      <c r="F11607" s="7">
        <v>10</v>
      </c>
      <c r="G11607" s="7">
        <v>125</v>
      </c>
      <c r="H11607" s="6" t="s">
        <v>49</v>
      </c>
      <c r="I11607" s="6" t="s">
        <v>39</v>
      </c>
      <c r="J11607" s="8">
        <v>45505</v>
      </c>
      <c r="K11607" s="7" t="b">
        <v>0</v>
      </c>
    </row>
    <row r="11608" spans="1:11" x14ac:dyDescent="0.25">
      <c r="A11608" s="3" t="s">
        <v>11856</v>
      </c>
      <c r="B11608" s="3" t="s">
        <v>27</v>
      </c>
      <c r="C11608" s="3" t="s">
        <v>13</v>
      </c>
      <c r="D11608" s="3" t="s">
        <v>179</v>
      </c>
      <c r="E11608" s="4">
        <v>140</v>
      </c>
      <c r="F11608" s="4">
        <v>90</v>
      </c>
      <c r="G11608" s="4">
        <v>1260</v>
      </c>
      <c r="H11608" s="3" t="s">
        <v>49</v>
      </c>
      <c r="I11608" s="3" t="s">
        <v>16</v>
      </c>
      <c r="J11608" s="5">
        <v>45643</v>
      </c>
      <c r="K11608" s="4" t="b">
        <v>0</v>
      </c>
    </row>
    <row r="11609" spans="1:11" x14ac:dyDescent="0.25">
      <c r="A11609" s="6" t="s">
        <v>11857</v>
      </c>
      <c r="B11609" s="6" t="s">
        <v>22</v>
      </c>
      <c r="C11609" s="6" t="s">
        <v>19</v>
      </c>
      <c r="D11609" s="6" t="s">
        <v>541</v>
      </c>
      <c r="E11609" s="7">
        <v>230</v>
      </c>
      <c r="F11609" s="7">
        <v>80</v>
      </c>
      <c r="G11609" s="7">
        <v>1840</v>
      </c>
      <c r="H11609" s="6" t="s">
        <v>25</v>
      </c>
      <c r="I11609" s="6" t="s">
        <v>39</v>
      </c>
      <c r="J11609" s="8">
        <v>45578</v>
      </c>
      <c r="K11609" s="7" t="b">
        <v>1</v>
      </c>
    </row>
    <row r="11610" spans="1:11" x14ac:dyDescent="0.25">
      <c r="A11610" s="3" t="s">
        <v>11858</v>
      </c>
      <c r="B11610" s="3" t="s">
        <v>37</v>
      </c>
      <c r="C11610" s="3" t="s">
        <v>32</v>
      </c>
      <c r="D11610" s="3" t="s">
        <v>366</v>
      </c>
      <c r="E11610" s="4">
        <v>410</v>
      </c>
      <c r="F11610" s="4">
        <v>100</v>
      </c>
      <c r="G11610" s="4">
        <v>4100</v>
      </c>
      <c r="H11610" s="3" t="s">
        <v>15</v>
      </c>
      <c r="I11610" s="3" t="s">
        <v>39</v>
      </c>
      <c r="J11610" s="5">
        <v>44692</v>
      </c>
      <c r="K11610" s="4"/>
    </row>
    <row r="11611" spans="1:11" x14ac:dyDescent="0.25">
      <c r="A11611" s="6" t="s">
        <v>11859</v>
      </c>
      <c r="B11611" s="6" t="s">
        <v>109</v>
      </c>
      <c r="C11611" s="6" t="s">
        <v>67</v>
      </c>
      <c r="D11611" s="6" t="s">
        <v>644</v>
      </c>
      <c r="E11611" s="7">
        <v>260</v>
      </c>
      <c r="F11611" s="7">
        <v>80</v>
      </c>
      <c r="G11611" s="7">
        <v>2080</v>
      </c>
      <c r="H11611" s="6" t="s">
        <v>15</v>
      </c>
      <c r="I11611" s="6" t="s">
        <v>16</v>
      </c>
      <c r="J11611" s="8">
        <v>44816</v>
      </c>
      <c r="K11611" s="7" t="b">
        <v>1</v>
      </c>
    </row>
    <row r="11612" spans="1:11" x14ac:dyDescent="0.25">
      <c r="A11612" s="3" t="s">
        <v>11860</v>
      </c>
      <c r="B11612" s="3" t="s">
        <v>22</v>
      </c>
      <c r="C11612" s="3" t="s">
        <v>28</v>
      </c>
      <c r="D11612" s="3" t="s">
        <v>105</v>
      </c>
      <c r="E11612" s="4">
        <v>410</v>
      </c>
      <c r="F11612" s="4">
        <v>100</v>
      </c>
      <c r="G11612" s="4">
        <v>4100</v>
      </c>
      <c r="H11612" s="3" t="s">
        <v>49</v>
      </c>
      <c r="I11612" s="3" t="s">
        <v>39</v>
      </c>
      <c r="J11612" s="5">
        <v>45315</v>
      </c>
      <c r="K11612" s="4" t="b">
        <v>1</v>
      </c>
    </row>
    <row r="11613" spans="1:11" x14ac:dyDescent="0.25">
      <c r="A11613" s="6" t="s">
        <v>11861</v>
      </c>
      <c r="B11613" s="6" t="s">
        <v>81</v>
      </c>
      <c r="C11613" s="6" t="s">
        <v>42</v>
      </c>
      <c r="D11613" s="6" t="s">
        <v>1120</v>
      </c>
      <c r="E11613" s="7">
        <v>305</v>
      </c>
      <c r="F11613" s="7">
        <v>100</v>
      </c>
      <c r="G11613" s="7">
        <v>3050</v>
      </c>
      <c r="H11613" s="6" t="s">
        <v>15</v>
      </c>
      <c r="I11613" s="6" t="s">
        <v>39</v>
      </c>
      <c r="J11613" s="8">
        <v>45045</v>
      </c>
      <c r="K11613" s="7" t="b">
        <v>0</v>
      </c>
    </row>
    <row r="11614" spans="1:11" x14ac:dyDescent="0.25">
      <c r="A11614" s="3" t="s">
        <v>11862</v>
      </c>
      <c r="B11614" s="3" t="s">
        <v>114</v>
      </c>
      <c r="C11614" s="3" t="s">
        <v>13</v>
      </c>
      <c r="D11614" s="3" t="s">
        <v>194</v>
      </c>
      <c r="E11614" s="4">
        <v>410</v>
      </c>
      <c r="F11614" s="4">
        <v>60</v>
      </c>
      <c r="G11614" s="4">
        <v>2460</v>
      </c>
      <c r="H11614" s="3" t="s">
        <v>49</v>
      </c>
      <c r="I11614" s="3" t="s">
        <v>39</v>
      </c>
      <c r="J11614" s="5">
        <v>44909</v>
      </c>
      <c r="K11614" s="4" t="b">
        <v>1</v>
      </c>
    </row>
    <row r="11615" spans="1:11" x14ac:dyDescent="0.25">
      <c r="A11615" s="6" t="s">
        <v>11863</v>
      </c>
      <c r="B11615" s="6" t="s">
        <v>75</v>
      </c>
      <c r="C11615" s="6" t="s">
        <v>13</v>
      </c>
      <c r="D11615" s="6" t="s">
        <v>97</v>
      </c>
      <c r="E11615" s="7">
        <v>125</v>
      </c>
      <c r="F11615" s="7">
        <v>20</v>
      </c>
      <c r="G11615" s="7">
        <v>250</v>
      </c>
      <c r="H11615" s="6" t="s">
        <v>15</v>
      </c>
      <c r="I11615" s="6" t="s">
        <v>39</v>
      </c>
      <c r="J11615" s="8">
        <v>44834</v>
      </c>
      <c r="K11615" s="7" t="b">
        <v>0</v>
      </c>
    </row>
    <row r="11616" spans="1:11" x14ac:dyDescent="0.25">
      <c r="A11616" s="3" t="s">
        <v>11864</v>
      </c>
      <c r="B11616" s="3" t="s">
        <v>37</v>
      </c>
      <c r="C11616" s="3" t="s">
        <v>42</v>
      </c>
      <c r="D11616" s="3" t="s">
        <v>611</v>
      </c>
      <c r="E11616" s="4">
        <v>170</v>
      </c>
      <c r="F11616" s="4">
        <v>40</v>
      </c>
      <c r="G11616" s="4">
        <v>680</v>
      </c>
      <c r="H11616" s="3" t="s">
        <v>25</v>
      </c>
      <c r="I11616" s="3" t="s">
        <v>39</v>
      </c>
      <c r="J11616" s="5">
        <v>44603</v>
      </c>
      <c r="K11616" s="4" t="b">
        <v>0</v>
      </c>
    </row>
    <row r="11617" spans="1:11" x14ac:dyDescent="0.25">
      <c r="A11617" s="6" t="s">
        <v>11865</v>
      </c>
      <c r="B11617" s="6" t="s">
        <v>64</v>
      </c>
      <c r="C11617" s="6" t="s">
        <v>13</v>
      </c>
      <c r="D11617" s="6" t="s">
        <v>57</v>
      </c>
      <c r="E11617" s="7">
        <v>395</v>
      </c>
      <c r="F11617" s="7">
        <v>50</v>
      </c>
      <c r="G11617" s="7">
        <v>1975</v>
      </c>
      <c r="H11617" s="6" t="s">
        <v>15</v>
      </c>
      <c r="I11617" s="6" t="s">
        <v>39</v>
      </c>
      <c r="J11617" s="8">
        <v>45390</v>
      </c>
      <c r="K11617" s="7" t="b">
        <v>1</v>
      </c>
    </row>
    <row r="11618" spans="1:11" x14ac:dyDescent="0.25">
      <c r="A11618" s="3" t="s">
        <v>11866</v>
      </c>
      <c r="B11618" s="3" t="s">
        <v>90</v>
      </c>
      <c r="C11618" s="3" t="s">
        <v>131</v>
      </c>
      <c r="D11618" s="3" t="s">
        <v>159</v>
      </c>
      <c r="E11618" s="4">
        <v>365</v>
      </c>
      <c r="F11618" s="4">
        <v>30</v>
      </c>
      <c r="G11618" s="4">
        <v>1095</v>
      </c>
      <c r="H11618" s="3" t="s">
        <v>25</v>
      </c>
      <c r="I11618" s="3" t="s">
        <v>16</v>
      </c>
      <c r="J11618" s="5">
        <v>44717</v>
      </c>
      <c r="K11618" s="4" t="b">
        <v>1</v>
      </c>
    </row>
    <row r="11619" spans="1:11" x14ac:dyDescent="0.25">
      <c r="A11619" s="6" t="s">
        <v>11867</v>
      </c>
      <c r="B11619" s="6" t="s">
        <v>75</v>
      </c>
      <c r="C11619" s="6" t="s">
        <v>13</v>
      </c>
      <c r="D11619" s="6" t="s">
        <v>504</v>
      </c>
      <c r="E11619" s="7">
        <v>335</v>
      </c>
      <c r="F11619" s="7">
        <v>10</v>
      </c>
      <c r="G11619" s="7">
        <v>335</v>
      </c>
      <c r="H11619" s="6" t="s">
        <v>25</v>
      </c>
      <c r="I11619" s="6" t="s">
        <v>16</v>
      </c>
      <c r="J11619" s="8">
        <v>45424</v>
      </c>
      <c r="K11619" s="7" t="b">
        <v>1</v>
      </c>
    </row>
    <row r="11620" spans="1:11" x14ac:dyDescent="0.25">
      <c r="A11620" s="3" t="s">
        <v>11868</v>
      </c>
      <c r="B11620" s="3" t="s">
        <v>117</v>
      </c>
      <c r="C11620" s="3" t="s">
        <v>28</v>
      </c>
      <c r="D11620" s="3" t="s">
        <v>257</v>
      </c>
      <c r="E11620" s="4">
        <v>320</v>
      </c>
      <c r="F11620" s="4">
        <v>40</v>
      </c>
      <c r="G11620" s="4">
        <v>1280</v>
      </c>
      <c r="H11620" s="3" t="s">
        <v>15</v>
      </c>
      <c r="I11620" s="3" t="s">
        <v>16</v>
      </c>
      <c r="J11620" s="5">
        <v>45250</v>
      </c>
      <c r="K11620" s="4" t="b">
        <v>0</v>
      </c>
    </row>
    <row r="11621" spans="1:11" x14ac:dyDescent="0.25">
      <c r="A11621" s="6" t="s">
        <v>11869</v>
      </c>
      <c r="B11621" s="6" t="s">
        <v>117</v>
      </c>
      <c r="C11621" s="6" t="s">
        <v>131</v>
      </c>
      <c r="D11621" s="6" t="s">
        <v>745</v>
      </c>
      <c r="E11621" s="7">
        <v>380</v>
      </c>
      <c r="F11621" s="7">
        <v>50</v>
      </c>
      <c r="G11621" s="7">
        <v>1900</v>
      </c>
      <c r="H11621" s="6" t="s">
        <v>25</v>
      </c>
      <c r="I11621" s="6" t="s">
        <v>16</v>
      </c>
      <c r="J11621" s="8">
        <v>45502</v>
      </c>
      <c r="K11621" s="7" t="b">
        <v>1</v>
      </c>
    </row>
    <row r="11622" spans="1:11" x14ac:dyDescent="0.25">
      <c r="A11622" s="3" t="s">
        <v>11870</v>
      </c>
      <c r="B11622" s="3" t="s">
        <v>70</v>
      </c>
      <c r="C11622" s="3" t="s">
        <v>42</v>
      </c>
      <c r="D11622" s="3" t="s">
        <v>343</v>
      </c>
      <c r="E11622" s="4">
        <v>290</v>
      </c>
      <c r="F11622" s="4">
        <v>80</v>
      </c>
      <c r="G11622" s="4">
        <v>2320</v>
      </c>
      <c r="H11622" s="3" t="s">
        <v>49</v>
      </c>
      <c r="I11622" s="3" t="s">
        <v>39</v>
      </c>
      <c r="J11622" s="5">
        <v>45325</v>
      </c>
      <c r="K11622" s="4" t="b">
        <v>1</v>
      </c>
    </row>
    <row r="11623" spans="1:11" x14ac:dyDescent="0.25">
      <c r="A11623" s="6" t="s">
        <v>11871</v>
      </c>
      <c r="B11623" s="6" t="s">
        <v>99</v>
      </c>
      <c r="C11623" s="6" t="s">
        <v>13</v>
      </c>
      <c r="D11623" s="6" t="s">
        <v>657</v>
      </c>
      <c r="E11623" s="7">
        <v>110</v>
      </c>
      <c r="F11623" s="7">
        <v>10</v>
      </c>
      <c r="G11623" s="7">
        <v>110</v>
      </c>
      <c r="H11623" s="6" t="s">
        <v>25</v>
      </c>
      <c r="I11623" s="6" t="s">
        <v>16</v>
      </c>
      <c r="J11623" s="8">
        <v>45247</v>
      </c>
      <c r="K11623" s="7" t="b">
        <v>1</v>
      </c>
    </row>
    <row r="11624" spans="1:11" x14ac:dyDescent="0.25">
      <c r="A11624" s="3" t="s">
        <v>11872</v>
      </c>
      <c r="B11624" s="3" t="s">
        <v>44</v>
      </c>
      <c r="C11624" s="3" t="s">
        <v>32</v>
      </c>
      <c r="D11624" s="3" t="s">
        <v>79</v>
      </c>
      <c r="E11624" s="4">
        <v>185</v>
      </c>
      <c r="F11624" s="4">
        <v>50</v>
      </c>
      <c r="G11624" s="4">
        <v>925</v>
      </c>
      <c r="H11624" s="3" t="s">
        <v>49</v>
      </c>
      <c r="I11624" s="3" t="s">
        <v>39</v>
      </c>
      <c r="J11624" s="5">
        <v>44964</v>
      </c>
      <c r="K11624" s="4" t="b">
        <v>1</v>
      </c>
    </row>
    <row r="11625" spans="1:11" x14ac:dyDescent="0.25">
      <c r="A11625" s="6" t="s">
        <v>11873</v>
      </c>
      <c r="B11625" s="6" t="s">
        <v>101</v>
      </c>
      <c r="C11625" s="6" t="s">
        <v>67</v>
      </c>
      <c r="D11625" s="6" t="s">
        <v>644</v>
      </c>
      <c r="E11625" s="7">
        <v>260</v>
      </c>
      <c r="F11625" s="7">
        <v>100</v>
      </c>
      <c r="G11625" s="7">
        <v>2600</v>
      </c>
      <c r="H11625" s="6" t="s">
        <v>15</v>
      </c>
      <c r="I11625" s="6" t="s">
        <v>16</v>
      </c>
      <c r="J11625" s="8">
        <v>45314</v>
      </c>
      <c r="K11625" s="7" t="b">
        <v>0</v>
      </c>
    </row>
    <row r="11626" spans="1:11" x14ac:dyDescent="0.25">
      <c r="A11626" s="3" t="s">
        <v>11874</v>
      </c>
      <c r="B11626" s="3" t="s">
        <v>169</v>
      </c>
      <c r="C11626" s="3" t="s">
        <v>28</v>
      </c>
      <c r="D11626" s="3" t="s">
        <v>1084</v>
      </c>
      <c r="E11626" s="4">
        <v>170</v>
      </c>
      <c r="F11626" s="4">
        <v>60</v>
      </c>
      <c r="G11626" s="4">
        <v>1020</v>
      </c>
      <c r="H11626" s="3" t="s">
        <v>25</v>
      </c>
      <c r="I11626" s="3" t="s">
        <v>39</v>
      </c>
      <c r="J11626" s="5">
        <v>44596</v>
      </c>
      <c r="K11626" s="4" t="b">
        <v>1</v>
      </c>
    </row>
    <row r="11627" spans="1:11" x14ac:dyDescent="0.25">
      <c r="A11627" s="6" t="s">
        <v>11875</v>
      </c>
      <c r="B11627" s="6" t="s">
        <v>41</v>
      </c>
      <c r="C11627" s="6" t="s">
        <v>42</v>
      </c>
      <c r="D11627" s="6" t="s">
        <v>675</v>
      </c>
      <c r="E11627" s="7">
        <v>125</v>
      </c>
      <c r="F11627" s="7">
        <v>100</v>
      </c>
      <c r="G11627" s="7">
        <v>1250</v>
      </c>
      <c r="H11627" s="6" t="s">
        <v>15</v>
      </c>
      <c r="I11627" s="6" t="s">
        <v>39</v>
      </c>
      <c r="J11627" s="8">
        <v>45161</v>
      </c>
      <c r="K11627" s="7"/>
    </row>
    <row r="11628" spans="1:11" x14ac:dyDescent="0.25">
      <c r="A11628" s="3" t="s">
        <v>11876</v>
      </c>
      <c r="B11628" s="3" t="s">
        <v>81</v>
      </c>
      <c r="C11628" s="3" t="s">
        <v>67</v>
      </c>
      <c r="D11628" s="3" t="s">
        <v>762</v>
      </c>
      <c r="E11628" s="4">
        <v>65</v>
      </c>
      <c r="F11628" s="4">
        <v>60</v>
      </c>
      <c r="G11628" s="4">
        <v>390</v>
      </c>
      <c r="H11628" s="3" t="s">
        <v>15</v>
      </c>
      <c r="I11628" s="3" t="s">
        <v>16</v>
      </c>
      <c r="J11628" s="5">
        <v>45404</v>
      </c>
      <c r="K11628" s="4" t="b">
        <v>0</v>
      </c>
    </row>
    <row r="11629" spans="1:11" x14ac:dyDescent="0.25">
      <c r="A11629" s="6" t="s">
        <v>11877</v>
      </c>
      <c r="B11629" s="6" t="s">
        <v>27</v>
      </c>
      <c r="C11629" s="6" t="s">
        <v>67</v>
      </c>
      <c r="D11629" s="6" t="s">
        <v>956</v>
      </c>
      <c r="E11629" s="7">
        <v>305</v>
      </c>
      <c r="F11629" s="7">
        <v>40</v>
      </c>
      <c r="G11629" s="7">
        <v>1220</v>
      </c>
      <c r="H11629" s="6" t="s">
        <v>15</v>
      </c>
      <c r="I11629" s="6" t="s">
        <v>39</v>
      </c>
      <c r="J11629" s="8">
        <v>44680</v>
      </c>
      <c r="K11629" s="7"/>
    </row>
    <row r="11630" spans="1:11" x14ac:dyDescent="0.25">
      <c r="A11630" s="3" t="s">
        <v>11878</v>
      </c>
      <c r="B11630" s="3" t="s">
        <v>18</v>
      </c>
      <c r="C11630" s="3" t="s">
        <v>19</v>
      </c>
      <c r="D11630" s="3" t="s">
        <v>211</v>
      </c>
      <c r="E11630" s="4">
        <v>95</v>
      </c>
      <c r="F11630" s="4">
        <v>50</v>
      </c>
      <c r="G11630" s="4">
        <v>475</v>
      </c>
      <c r="H11630" s="3" t="s">
        <v>15</v>
      </c>
      <c r="I11630" s="3" t="s">
        <v>39</v>
      </c>
      <c r="J11630" s="5">
        <v>45117</v>
      </c>
      <c r="K11630" s="4" t="b">
        <v>0</v>
      </c>
    </row>
    <row r="11631" spans="1:11" x14ac:dyDescent="0.25">
      <c r="A11631" s="6" t="s">
        <v>11879</v>
      </c>
      <c r="B11631" s="6" t="s">
        <v>66</v>
      </c>
      <c r="C11631" s="6" t="s">
        <v>23</v>
      </c>
      <c r="D11631" s="6" t="s">
        <v>1240</v>
      </c>
      <c r="E11631" s="7">
        <v>260</v>
      </c>
      <c r="F11631" s="7">
        <v>60</v>
      </c>
      <c r="G11631" s="7">
        <v>1560</v>
      </c>
      <c r="H11631" s="6" t="s">
        <v>15</v>
      </c>
      <c r="I11631" s="6" t="s">
        <v>16</v>
      </c>
      <c r="J11631" s="8">
        <v>44831</v>
      </c>
      <c r="K11631" s="7" t="b">
        <v>1</v>
      </c>
    </row>
    <row r="11632" spans="1:11" x14ac:dyDescent="0.25">
      <c r="A11632" s="3" t="s">
        <v>11880</v>
      </c>
      <c r="B11632" s="3" t="s">
        <v>47</v>
      </c>
      <c r="C11632" s="3" t="s">
        <v>32</v>
      </c>
      <c r="D11632" s="3" t="s">
        <v>107</v>
      </c>
      <c r="E11632" s="4">
        <v>380</v>
      </c>
      <c r="F11632" s="4">
        <v>30</v>
      </c>
      <c r="G11632" s="4">
        <v>1140</v>
      </c>
      <c r="H11632" s="3" t="s">
        <v>25</v>
      </c>
      <c r="I11632" s="3" t="s">
        <v>16</v>
      </c>
      <c r="J11632" s="5">
        <v>45307</v>
      </c>
      <c r="K11632" s="4" t="b">
        <v>1</v>
      </c>
    </row>
    <row r="11633" spans="1:11" x14ac:dyDescent="0.25">
      <c r="A11633" s="6" t="s">
        <v>11881</v>
      </c>
      <c r="B11633" s="6" t="s">
        <v>18</v>
      </c>
      <c r="C11633" s="6" t="s">
        <v>32</v>
      </c>
      <c r="D11633" s="6" t="s">
        <v>186</v>
      </c>
      <c r="E11633" s="7">
        <v>335</v>
      </c>
      <c r="F11633" s="7">
        <v>70</v>
      </c>
      <c r="G11633" s="7">
        <v>2345</v>
      </c>
      <c r="H11633" s="6" t="s">
        <v>25</v>
      </c>
      <c r="I11633" s="6" t="s">
        <v>39</v>
      </c>
      <c r="J11633" s="8">
        <v>44697</v>
      </c>
      <c r="K11633" s="7" t="b">
        <v>1</v>
      </c>
    </row>
    <row r="11634" spans="1:11" x14ac:dyDescent="0.25">
      <c r="A11634" s="3" t="s">
        <v>11882</v>
      </c>
      <c r="B11634" s="3" t="s">
        <v>64</v>
      </c>
      <c r="C11634" s="3" t="s">
        <v>13</v>
      </c>
      <c r="D11634" s="3" t="s">
        <v>35</v>
      </c>
      <c r="E11634" s="4">
        <v>290</v>
      </c>
      <c r="F11634" s="4"/>
      <c r="G11634" s="4"/>
      <c r="H11634" s="3" t="s">
        <v>25</v>
      </c>
      <c r="I11634" s="3" t="s">
        <v>39</v>
      </c>
      <c r="J11634" s="5">
        <v>45279</v>
      </c>
      <c r="K11634" s="4"/>
    </row>
    <row r="11635" spans="1:11" x14ac:dyDescent="0.25">
      <c r="A11635" s="6" t="s">
        <v>11883</v>
      </c>
      <c r="B11635" s="6" t="s">
        <v>75</v>
      </c>
      <c r="C11635" s="6" t="s">
        <v>19</v>
      </c>
      <c r="D11635" s="6" t="s">
        <v>20</v>
      </c>
      <c r="E11635" s="7">
        <v>290</v>
      </c>
      <c r="F11635" s="7">
        <v>40</v>
      </c>
      <c r="G11635" s="7">
        <v>1160</v>
      </c>
      <c r="H11635" s="6" t="s">
        <v>49</v>
      </c>
      <c r="I11635" s="6" t="s">
        <v>16</v>
      </c>
      <c r="J11635" s="8">
        <v>44897</v>
      </c>
      <c r="K11635" s="7" t="b">
        <v>1</v>
      </c>
    </row>
    <row r="11636" spans="1:11" x14ac:dyDescent="0.25">
      <c r="A11636" s="3" t="s">
        <v>11884</v>
      </c>
      <c r="B11636" s="3" t="s">
        <v>12</v>
      </c>
      <c r="C11636" s="3" t="s">
        <v>28</v>
      </c>
      <c r="D11636" s="3" t="s">
        <v>677</v>
      </c>
      <c r="E11636" s="4">
        <v>395</v>
      </c>
      <c r="F11636" s="4">
        <v>100</v>
      </c>
      <c r="G11636" s="4">
        <v>3950</v>
      </c>
      <c r="H11636" s="3" t="s">
        <v>25</v>
      </c>
      <c r="I11636" s="3" t="s">
        <v>16</v>
      </c>
      <c r="J11636" s="5">
        <v>45315</v>
      </c>
      <c r="K11636" s="4" t="b">
        <v>1</v>
      </c>
    </row>
    <row r="11637" spans="1:11" x14ac:dyDescent="0.25">
      <c r="A11637" s="6" t="s">
        <v>11885</v>
      </c>
      <c r="B11637" s="6" t="s">
        <v>66</v>
      </c>
      <c r="C11637" s="6" t="s">
        <v>23</v>
      </c>
      <c r="D11637" s="6" t="s">
        <v>136</v>
      </c>
      <c r="E11637" s="7">
        <v>275</v>
      </c>
      <c r="F11637" s="7">
        <v>90</v>
      </c>
      <c r="G11637" s="7">
        <v>2475</v>
      </c>
      <c r="H11637" s="6" t="s">
        <v>49</v>
      </c>
      <c r="I11637" s="6" t="s">
        <v>39</v>
      </c>
      <c r="J11637" s="8">
        <v>45350</v>
      </c>
      <c r="K11637" s="7" t="b">
        <v>1</v>
      </c>
    </row>
    <row r="11638" spans="1:11" x14ac:dyDescent="0.25">
      <c r="A11638" s="3" t="s">
        <v>11886</v>
      </c>
      <c r="B11638" s="3" t="s">
        <v>99</v>
      </c>
      <c r="C11638" s="3" t="s">
        <v>32</v>
      </c>
      <c r="D11638" s="3" t="s">
        <v>107</v>
      </c>
      <c r="E11638" s="4">
        <v>380</v>
      </c>
      <c r="F11638" s="4">
        <v>100</v>
      </c>
      <c r="G11638" s="4">
        <v>3800</v>
      </c>
      <c r="H11638" s="3" t="s">
        <v>15</v>
      </c>
      <c r="I11638" s="3" t="s">
        <v>39</v>
      </c>
      <c r="J11638" s="5">
        <v>45269</v>
      </c>
      <c r="K11638" s="4" t="b">
        <v>0</v>
      </c>
    </row>
    <row r="11639" spans="1:11" x14ac:dyDescent="0.25">
      <c r="A11639" s="6" t="s">
        <v>11887</v>
      </c>
      <c r="B11639" s="6" t="s">
        <v>99</v>
      </c>
      <c r="C11639" s="6" t="s">
        <v>32</v>
      </c>
      <c r="D11639" s="6" t="s">
        <v>410</v>
      </c>
      <c r="E11639" s="7">
        <v>110</v>
      </c>
      <c r="F11639" s="7">
        <v>70</v>
      </c>
      <c r="G11639" s="7">
        <v>770</v>
      </c>
      <c r="H11639" s="6" t="s">
        <v>25</v>
      </c>
      <c r="I11639" s="6" t="s">
        <v>39</v>
      </c>
      <c r="J11639" s="8">
        <v>45304</v>
      </c>
      <c r="K11639" s="7" t="b">
        <v>0</v>
      </c>
    </row>
    <row r="11640" spans="1:11" x14ac:dyDescent="0.25">
      <c r="A11640" s="3" t="s">
        <v>11888</v>
      </c>
      <c r="B11640" s="3" t="s">
        <v>27</v>
      </c>
      <c r="C11640" s="3" t="s">
        <v>67</v>
      </c>
      <c r="D11640" s="3" t="s">
        <v>644</v>
      </c>
      <c r="E11640" s="4">
        <v>260</v>
      </c>
      <c r="F11640" s="4">
        <v>40</v>
      </c>
      <c r="G11640" s="4">
        <v>1040</v>
      </c>
      <c r="H11640" s="3" t="s">
        <v>15</v>
      </c>
      <c r="I11640" s="3" t="s">
        <v>16</v>
      </c>
      <c r="J11640" s="5">
        <v>45188</v>
      </c>
      <c r="K11640" s="4" t="b">
        <v>0</v>
      </c>
    </row>
    <row r="11641" spans="1:11" x14ac:dyDescent="0.25">
      <c r="A11641" s="6" t="s">
        <v>11889</v>
      </c>
      <c r="B11641" s="6" t="s">
        <v>75</v>
      </c>
      <c r="C11641" s="6" t="s">
        <v>28</v>
      </c>
      <c r="D11641" s="6" t="s">
        <v>866</v>
      </c>
      <c r="E11641" s="7">
        <v>260</v>
      </c>
      <c r="F11641" s="7">
        <v>20</v>
      </c>
      <c r="G11641" s="7">
        <v>520</v>
      </c>
      <c r="H11641" s="6" t="s">
        <v>49</v>
      </c>
      <c r="I11641" s="6" t="s">
        <v>39</v>
      </c>
      <c r="J11641" s="8">
        <v>45452</v>
      </c>
      <c r="K11641" s="7"/>
    </row>
    <row r="11642" spans="1:11" x14ac:dyDescent="0.25">
      <c r="A11642" s="3" t="s">
        <v>11890</v>
      </c>
      <c r="B11642" s="3" t="s">
        <v>109</v>
      </c>
      <c r="C11642" s="3" t="s">
        <v>67</v>
      </c>
      <c r="D11642" s="3" t="s">
        <v>102</v>
      </c>
      <c r="E11642" s="4">
        <v>350</v>
      </c>
      <c r="F11642" s="4">
        <v>50</v>
      </c>
      <c r="G11642" s="4">
        <v>1750</v>
      </c>
      <c r="H11642" s="3" t="s">
        <v>15</v>
      </c>
      <c r="I11642" s="3" t="s">
        <v>16</v>
      </c>
      <c r="J11642" s="5">
        <v>45445</v>
      </c>
      <c r="K11642" s="4"/>
    </row>
    <row r="11643" spans="1:11" x14ac:dyDescent="0.25">
      <c r="A11643" s="6" t="s">
        <v>11891</v>
      </c>
      <c r="B11643" s="6" t="s">
        <v>75</v>
      </c>
      <c r="C11643" s="6" t="s">
        <v>67</v>
      </c>
      <c r="D11643" s="6" t="s">
        <v>247</v>
      </c>
      <c r="E11643" s="7">
        <v>155</v>
      </c>
      <c r="F11643" s="7">
        <v>90</v>
      </c>
      <c r="G11643" s="7">
        <v>1395</v>
      </c>
      <c r="H11643" s="6" t="s">
        <v>15</v>
      </c>
      <c r="I11643" s="6" t="s">
        <v>16</v>
      </c>
      <c r="J11643" s="8">
        <v>44747</v>
      </c>
      <c r="K11643" s="7" t="b">
        <v>1</v>
      </c>
    </row>
    <row r="11644" spans="1:11" x14ac:dyDescent="0.25">
      <c r="A11644" s="3" t="s">
        <v>11892</v>
      </c>
      <c r="B11644" s="3" t="s">
        <v>64</v>
      </c>
      <c r="C11644" s="3" t="s">
        <v>67</v>
      </c>
      <c r="D11644" s="3" t="s">
        <v>35</v>
      </c>
      <c r="E11644" s="4">
        <v>65</v>
      </c>
      <c r="F11644" s="4"/>
      <c r="G11644" s="4"/>
      <c r="H11644" s="3" t="s">
        <v>15</v>
      </c>
      <c r="I11644" s="3" t="s">
        <v>39</v>
      </c>
      <c r="J11644" s="5">
        <v>45376</v>
      </c>
      <c r="K11644" s="4" t="b">
        <v>0</v>
      </c>
    </row>
    <row r="11645" spans="1:11" x14ac:dyDescent="0.25">
      <c r="A11645" s="6" t="s">
        <v>11893</v>
      </c>
      <c r="B11645" s="6" t="s">
        <v>18</v>
      </c>
      <c r="C11645" s="6" t="s">
        <v>42</v>
      </c>
      <c r="D11645" s="6" t="s">
        <v>595</v>
      </c>
      <c r="E11645" s="7">
        <v>335</v>
      </c>
      <c r="F11645" s="7">
        <v>50</v>
      </c>
      <c r="G11645" s="7">
        <v>1675</v>
      </c>
      <c r="H11645" s="6" t="s">
        <v>25</v>
      </c>
      <c r="I11645" s="6" t="s">
        <v>39</v>
      </c>
      <c r="J11645" s="8">
        <v>44615</v>
      </c>
      <c r="K11645" s="7" t="b">
        <v>1</v>
      </c>
    </row>
    <row r="11646" spans="1:11" x14ac:dyDescent="0.25">
      <c r="A11646" s="3" t="s">
        <v>11894</v>
      </c>
      <c r="B11646" s="3" t="s">
        <v>66</v>
      </c>
      <c r="C11646" s="3" t="s">
        <v>13</v>
      </c>
      <c r="D11646" s="3" t="s">
        <v>510</v>
      </c>
      <c r="E11646" s="4">
        <v>170</v>
      </c>
      <c r="F11646" s="4">
        <v>10</v>
      </c>
      <c r="G11646" s="4">
        <v>170</v>
      </c>
      <c r="H11646" s="3" t="s">
        <v>49</v>
      </c>
      <c r="I11646" s="3" t="s">
        <v>16</v>
      </c>
      <c r="J11646" s="5">
        <v>45023</v>
      </c>
      <c r="K11646" s="4" t="b">
        <v>1</v>
      </c>
    </row>
    <row r="11647" spans="1:11" x14ac:dyDescent="0.25">
      <c r="A11647" s="6" t="s">
        <v>11895</v>
      </c>
      <c r="B11647" s="6" t="s">
        <v>109</v>
      </c>
      <c r="C11647" s="6" t="s">
        <v>13</v>
      </c>
      <c r="D11647" s="6" t="s">
        <v>179</v>
      </c>
      <c r="E11647" s="7">
        <v>140</v>
      </c>
      <c r="F11647" s="7">
        <v>40</v>
      </c>
      <c r="G11647" s="7">
        <v>560</v>
      </c>
      <c r="H11647" s="6" t="s">
        <v>49</v>
      </c>
      <c r="I11647" s="6" t="s">
        <v>39</v>
      </c>
      <c r="J11647" s="8">
        <v>45052</v>
      </c>
      <c r="K11647" s="7" t="b">
        <v>0</v>
      </c>
    </row>
    <row r="11648" spans="1:11" x14ac:dyDescent="0.25">
      <c r="A11648" s="3" t="s">
        <v>11896</v>
      </c>
      <c r="B11648" s="3" t="s">
        <v>75</v>
      </c>
      <c r="C11648" s="3" t="s">
        <v>28</v>
      </c>
      <c r="D11648" s="3" t="s">
        <v>302</v>
      </c>
      <c r="E11648" s="4">
        <v>350</v>
      </c>
      <c r="F11648" s="4">
        <v>50</v>
      </c>
      <c r="G11648" s="4">
        <v>1750</v>
      </c>
      <c r="H11648" s="3" t="s">
        <v>49</v>
      </c>
      <c r="I11648" s="3" t="s">
        <v>39</v>
      </c>
      <c r="J11648" s="5">
        <v>45427</v>
      </c>
      <c r="K11648" s="4"/>
    </row>
    <row r="11649" spans="1:11" x14ac:dyDescent="0.25">
      <c r="A11649" s="6" t="s">
        <v>11897</v>
      </c>
      <c r="B11649" s="6" t="s">
        <v>78</v>
      </c>
      <c r="C11649" s="6" t="s">
        <v>19</v>
      </c>
      <c r="D11649" s="6" t="s">
        <v>153</v>
      </c>
      <c r="E11649" s="7">
        <v>125</v>
      </c>
      <c r="F11649" s="7">
        <v>20</v>
      </c>
      <c r="G11649" s="7">
        <v>250</v>
      </c>
      <c r="H11649" s="6" t="s">
        <v>15</v>
      </c>
      <c r="I11649" s="6" t="s">
        <v>16</v>
      </c>
      <c r="J11649" s="8">
        <v>45183</v>
      </c>
      <c r="K11649" s="7"/>
    </row>
    <row r="11650" spans="1:11" x14ac:dyDescent="0.25">
      <c r="A11650" s="3" t="s">
        <v>11898</v>
      </c>
      <c r="B11650" s="3" t="s">
        <v>44</v>
      </c>
      <c r="C11650" s="3" t="s">
        <v>28</v>
      </c>
      <c r="D11650" s="3" t="s">
        <v>206</v>
      </c>
      <c r="E11650" s="4">
        <v>245</v>
      </c>
      <c r="F11650" s="4">
        <v>100</v>
      </c>
      <c r="G11650" s="4">
        <v>2450</v>
      </c>
      <c r="H11650" s="3" t="s">
        <v>15</v>
      </c>
      <c r="I11650" s="3" t="s">
        <v>39</v>
      </c>
      <c r="J11650" s="5">
        <v>45181</v>
      </c>
      <c r="K11650" s="4"/>
    </row>
    <row r="11651" spans="1:11" x14ac:dyDescent="0.25">
      <c r="A11651" s="6" t="s">
        <v>11899</v>
      </c>
      <c r="B11651" s="6" t="s">
        <v>56</v>
      </c>
      <c r="C11651" s="6" t="s">
        <v>131</v>
      </c>
      <c r="D11651" s="6" t="s">
        <v>327</v>
      </c>
      <c r="E11651" s="7">
        <v>305</v>
      </c>
      <c r="F11651" s="7">
        <v>70</v>
      </c>
      <c r="G11651" s="7">
        <v>2135</v>
      </c>
      <c r="H11651" s="6" t="s">
        <v>25</v>
      </c>
      <c r="I11651" s="6" t="s">
        <v>16</v>
      </c>
      <c r="J11651" s="8">
        <v>45658</v>
      </c>
      <c r="K11651" s="7"/>
    </row>
    <row r="11652" spans="1:11" x14ac:dyDescent="0.25">
      <c r="A11652" s="3" t="s">
        <v>11900</v>
      </c>
      <c r="B11652" s="3" t="s">
        <v>90</v>
      </c>
      <c r="C11652" s="3" t="s">
        <v>28</v>
      </c>
      <c r="D11652" s="3" t="s">
        <v>257</v>
      </c>
      <c r="E11652" s="4">
        <v>320</v>
      </c>
      <c r="F11652" s="4">
        <v>100</v>
      </c>
      <c r="G11652" s="4">
        <v>3200</v>
      </c>
      <c r="H11652" s="3" t="s">
        <v>49</v>
      </c>
      <c r="I11652" s="3" t="s">
        <v>39</v>
      </c>
      <c r="J11652" s="5">
        <v>45524</v>
      </c>
      <c r="K11652" s="4" t="b">
        <v>0</v>
      </c>
    </row>
    <row r="11653" spans="1:11" x14ac:dyDescent="0.25">
      <c r="A11653" s="6" t="s">
        <v>11901</v>
      </c>
      <c r="B11653" s="6" t="s">
        <v>169</v>
      </c>
      <c r="C11653" s="6" t="s">
        <v>32</v>
      </c>
      <c r="D11653" s="6" t="s">
        <v>483</v>
      </c>
      <c r="E11653" s="7">
        <v>230</v>
      </c>
      <c r="F11653" s="7">
        <v>50</v>
      </c>
      <c r="G11653" s="7">
        <v>1150</v>
      </c>
      <c r="H11653" s="6" t="s">
        <v>25</v>
      </c>
      <c r="I11653" s="6" t="s">
        <v>39</v>
      </c>
      <c r="J11653" s="8">
        <v>45658</v>
      </c>
      <c r="K11653" s="7" t="b">
        <v>1</v>
      </c>
    </row>
    <row r="11654" spans="1:11" x14ac:dyDescent="0.25">
      <c r="A11654" s="3" t="s">
        <v>11902</v>
      </c>
      <c r="B11654" s="3" t="s">
        <v>124</v>
      </c>
      <c r="C11654" s="3" t="s">
        <v>131</v>
      </c>
      <c r="D11654" s="3" t="s">
        <v>230</v>
      </c>
      <c r="E11654" s="4">
        <v>185</v>
      </c>
      <c r="F11654" s="4">
        <v>40</v>
      </c>
      <c r="G11654" s="4">
        <v>740</v>
      </c>
      <c r="H11654" s="3" t="s">
        <v>15</v>
      </c>
      <c r="I11654" s="3" t="s">
        <v>16</v>
      </c>
      <c r="J11654" s="5">
        <v>44949</v>
      </c>
      <c r="K11654" s="4" t="b">
        <v>1</v>
      </c>
    </row>
    <row r="11655" spans="1:11" x14ac:dyDescent="0.25">
      <c r="A11655" s="6" t="s">
        <v>11903</v>
      </c>
      <c r="B11655" s="6" t="s">
        <v>22</v>
      </c>
      <c r="C11655" s="6" t="s">
        <v>32</v>
      </c>
      <c r="D11655" s="6" t="s">
        <v>186</v>
      </c>
      <c r="E11655" s="7">
        <v>335</v>
      </c>
      <c r="F11655" s="7">
        <v>90</v>
      </c>
      <c r="G11655" s="7">
        <v>3015</v>
      </c>
      <c r="H11655" s="6" t="s">
        <v>25</v>
      </c>
      <c r="I11655" s="6" t="s">
        <v>39</v>
      </c>
      <c r="J11655" s="8">
        <v>44924</v>
      </c>
      <c r="K11655" s="7" t="b">
        <v>0</v>
      </c>
    </row>
    <row r="11656" spans="1:11" x14ac:dyDescent="0.25">
      <c r="A11656" s="3" t="s">
        <v>11904</v>
      </c>
      <c r="B11656" s="3" t="s">
        <v>78</v>
      </c>
      <c r="C11656" s="3" t="s">
        <v>23</v>
      </c>
      <c r="D11656" s="3" t="s">
        <v>51</v>
      </c>
      <c r="E11656" s="4">
        <v>80</v>
      </c>
      <c r="F11656" s="4">
        <v>40</v>
      </c>
      <c r="G11656" s="4">
        <v>320</v>
      </c>
      <c r="H11656" s="3" t="s">
        <v>25</v>
      </c>
      <c r="I11656" s="3" t="s">
        <v>16</v>
      </c>
      <c r="J11656" s="5">
        <v>45349</v>
      </c>
      <c r="K11656" s="4" t="b">
        <v>1</v>
      </c>
    </row>
    <row r="11657" spans="1:11" x14ac:dyDescent="0.25">
      <c r="A11657" s="6" t="s">
        <v>11905</v>
      </c>
      <c r="B11657" s="6" t="s">
        <v>12</v>
      </c>
      <c r="C11657" s="6" t="s">
        <v>131</v>
      </c>
      <c r="D11657" s="6" t="s">
        <v>140</v>
      </c>
      <c r="E11657" s="7">
        <v>110</v>
      </c>
      <c r="F11657" s="7">
        <v>80</v>
      </c>
      <c r="G11657" s="7">
        <v>880</v>
      </c>
      <c r="H11657" s="6" t="s">
        <v>15</v>
      </c>
      <c r="I11657" s="6" t="s">
        <v>39</v>
      </c>
      <c r="J11657" s="8">
        <v>44826</v>
      </c>
      <c r="K11657" s="7" t="b">
        <v>0</v>
      </c>
    </row>
    <row r="11658" spans="1:11" x14ac:dyDescent="0.25">
      <c r="A11658" s="3" t="s">
        <v>11906</v>
      </c>
      <c r="B11658" s="3" t="s">
        <v>81</v>
      </c>
      <c r="C11658" s="3" t="s">
        <v>67</v>
      </c>
      <c r="D11658" s="3" t="s">
        <v>353</v>
      </c>
      <c r="E11658" s="4">
        <v>380</v>
      </c>
      <c r="F11658" s="4">
        <v>10</v>
      </c>
      <c r="G11658" s="4">
        <v>380</v>
      </c>
      <c r="H11658" s="3" t="s">
        <v>49</v>
      </c>
      <c r="I11658" s="3" t="s">
        <v>39</v>
      </c>
      <c r="J11658" s="5">
        <v>44812</v>
      </c>
      <c r="K11658" s="4" t="b">
        <v>1</v>
      </c>
    </row>
    <row r="11659" spans="1:11" x14ac:dyDescent="0.25">
      <c r="A11659" s="6" t="s">
        <v>11907</v>
      </c>
      <c r="B11659" s="6" t="s">
        <v>31</v>
      </c>
      <c r="C11659" s="6" t="s">
        <v>13</v>
      </c>
      <c r="D11659" s="6" t="s">
        <v>35</v>
      </c>
      <c r="E11659" s="7">
        <v>230</v>
      </c>
      <c r="F11659" s="7"/>
      <c r="G11659" s="7"/>
      <c r="H11659" s="6" t="s">
        <v>15</v>
      </c>
      <c r="I11659" s="6" t="s">
        <v>16</v>
      </c>
      <c r="J11659" s="8">
        <v>44879</v>
      </c>
      <c r="K11659" s="7" t="b">
        <v>1</v>
      </c>
    </row>
    <row r="11660" spans="1:11" x14ac:dyDescent="0.25">
      <c r="A11660" s="3" t="s">
        <v>11908</v>
      </c>
      <c r="B11660" s="3" t="s">
        <v>22</v>
      </c>
      <c r="C11660" s="3" t="s">
        <v>19</v>
      </c>
      <c r="D11660" s="3" t="s">
        <v>272</v>
      </c>
      <c r="E11660" s="4">
        <v>50</v>
      </c>
      <c r="F11660" s="4">
        <v>90</v>
      </c>
      <c r="G11660" s="4">
        <v>450</v>
      </c>
      <c r="H11660" s="3" t="s">
        <v>25</v>
      </c>
      <c r="I11660" s="3" t="s">
        <v>39</v>
      </c>
      <c r="J11660" s="5">
        <v>44667</v>
      </c>
      <c r="K11660" s="4"/>
    </row>
    <row r="11661" spans="1:11" x14ac:dyDescent="0.25">
      <c r="A11661" s="6" t="s">
        <v>11909</v>
      </c>
      <c r="B11661" s="6" t="s">
        <v>37</v>
      </c>
      <c r="C11661" s="6" t="s">
        <v>67</v>
      </c>
      <c r="D11661" s="6" t="s">
        <v>762</v>
      </c>
      <c r="E11661" s="7">
        <v>65</v>
      </c>
      <c r="F11661" s="7">
        <v>30</v>
      </c>
      <c r="G11661" s="7">
        <v>195</v>
      </c>
      <c r="H11661" s="6" t="s">
        <v>15</v>
      </c>
      <c r="I11661" s="6" t="s">
        <v>39</v>
      </c>
      <c r="J11661" s="8">
        <v>44820</v>
      </c>
      <c r="K11661" s="7" t="b">
        <v>1</v>
      </c>
    </row>
    <row r="11662" spans="1:11" x14ac:dyDescent="0.25">
      <c r="A11662" s="3" t="s">
        <v>11910</v>
      </c>
      <c r="B11662" s="3" t="s">
        <v>66</v>
      </c>
      <c r="C11662" s="3" t="s">
        <v>32</v>
      </c>
      <c r="D11662" s="3" t="s">
        <v>1319</v>
      </c>
      <c r="E11662" s="4">
        <v>350</v>
      </c>
      <c r="F11662" s="4">
        <v>60</v>
      </c>
      <c r="G11662" s="4">
        <v>2100</v>
      </c>
      <c r="H11662" s="3" t="s">
        <v>15</v>
      </c>
      <c r="I11662" s="3" t="s">
        <v>16</v>
      </c>
      <c r="J11662" s="5">
        <v>45381</v>
      </c>
      <c r="K11662" s="4" t="b">
        <v>1</v>
      </c>
    </row>
    <row r="11663" spans="1:11" x14ac:dyDescent="0.25">
      <c r="A11663" s="6" t="s">
        <v>11911</v>
      </c>
      <c r="B11663" s="6" t="s">
        <v>169</v>
      </c>
      <c r="C11663" s="6" t="s">
        <v>67</v>
      </c>
      <c r="D11663" s="6" t="s">
        <v>247</v>
      </c>
      <c r="E11663" s="7">
        <v>155</v>
      </c>
      <c r="F11663" s="7">
        <v>80</v>
      </c>
      <c r="G11663" s="7">
        <v>1240</v>
      </c>
      <c r="H11663" s="6" t="s">
        <v>49</v>
      </c>
      <c r="I11663" s="6" t="s">
        <v>16</v>
      </c>
      <c r="J11663" s="8">
        <v>44894</v>
      </c>
      <c r="K11663" s="7" t="b">
        <v>0</v>
      </c>
    </row>
    <row r="11664" spans="1:11" x14ac:dyDescent="0.25">
      <c r="A11664" s="3" t="s">
        <v>11912</v>
      </c>
      <c r="B11664" s="3" t="s">
        <v>66</v>
      </c>
      <c r="C11664" s="3" t="s">
        <v>131</v>
      </c>
      <c r="D11664" s="3" t="s">
        <v>226</v>
      </c>
      <c r="E11664" s="4">
        <v>410</v>
      </c>
      <c r="F11664" s="4">
        <v>100</v>
      </c>
      <c r="G11664" s="4">
        <v>4100</v>
      </c>
      <c r="H11664" s="3" t="s">
        <v>25</v>
      </c>
      <c r="I11664" s="3" t="s">
        <v>16</v>
      </c>
      <c r="J11664" s="5">
        <v>45650</v>
      </c>
      <c r="K11664" s="4" t="b">
        <v>0</v>
      </c>
    </row>
    <row r="11665" spans="1:11" x14ac:dyDescent="0.25">
      <c r="A11665" s="6" t="s">
        <v>11913</v>
      </c>
      <c r="B11665" s="6" t="s">
        <v>12</v>
      </c>
      <c r="C11665" s="6" t="s">
        <v>131</v>
      </c>
      <c r="D11665" s="6" t="s">
        <v>517</v>
      </c>
      <c r="E11665" s="7">
        <v>290</v>
      </c>
      <c r="F11665" s="7">
        <v>90</v>
      </c>
      <c r="G11665" s="7">
        <v>2610</v>
      </c>
      <c r="H11665" s="6" t="s">
        <v>25</v>
      </c>
      <c r="I11665" s="6" t="s">
        <v>16</v>
      </c>
      <c r="J11665" s="8">
        <v>44884</v>
      </c>
      <c r="K11665" s="7" t="b">
        <v>0</v>
      </c>
    </row>
    <row r="11666" spans="1:11" x14ac:dyDescent="0.25">
      <c r="A11666" s="3" t="s">
        <v>11914</v>
      </c>
      <c r="B11666" s="3" t="s">
        <v>124</v>
      </c>
      <c r="C11666" s="3" t="s">
        <v>28</v>
      </c>
      <c r="D11666" s="3" t="s">
        <v>514</v>
      </c>
      <c r="E11666" s="4">
        <v>185</v>
      </c>
      <c r="F11666" s="4">
        <v>30</v>
      </c>
      <c r="G11666" s="4">
        <v>555</v>
      </c>
      <c r="H11666" s="3" t="s">
        <v>15</v>
      </c>
      <c r="I11666" s="3" t="s">
        <v>39</v>
      </c>
      <c r="J11666" s="5">
        <v>45101</v>
      </c>
      <c r="K11666" s="4"/>
    </row>
    <row r="11667" spans="1:11" x14ac:dyDescent="0.25">
      <c r="A11667" s="6" t="s">
        <v>11915</v>
      </c>
      <c r="B11667" s="6" t="s">
        <v>85</v>
      </c>
      <c r="C11667" s="6" t="s">
        <v>131</v>
      </c>
      <c r="D11667" s="6" t="s">
        <v>230</v>
      </c>
      <c r="E11667" s="7">
        <v>185</v>
      </c>
      <c r="F11667" s="7">
        <v>70</v>
      </c>
      <c r="G11667" s="7">
        <v>1295</v>
      </c>
      <c r="H11667" s="6" t="s">
        <v>49</v>
      </c>
      <c r="I11667" s="6" t="s">
        <v>39</v>
      </c>
      <c r="J11667" s="8">
        <v>45665</v>
      </c>
      <c r="K11667" s="7" t="b">
        <v>1</v>
      </c>
    </row>
    <row r="11668" spans="1:11" x14ac:dyDescent="0.25">
      <c r="A11668" s="3" t="s">
        <v>11916</v>
      </c>
      <c r="B11668" s="3" t="s">
        <v>22</v>
      </c>
      <c r="C11668" s="3" t="s">
        <v>67</v>
      </c>
      <c r="D11668" s="3" t="s">
        <v>353</v>
      </c>
      <c r="E11668" s="4">
        <v>380</v>
      </c>
      <c r="F11668" s="4">
        <v>40</v>
      </c>
      <c r="G11668" s="4">
        <v>1520</v>
      </c>
      <c r="H11668" s="3" t="s">
        <v>49</v>
      </c>
      <c r="I11668" s="3" t="s">
        <v>16</v>
      </c>
      <c r="J11668" s="5">
        <v>44628</v>
      </c>
      <c r="K11668" s="4"/>
    </row>
    <row r="11669" spans="1:11" x14ac:dyDescent="0.25">
      <c r="A11669" s="6" t="s">
        <v>11917</v>
      </c>
      <c r="B11669" s="6" t="s">
        <v>169</v>
      </c>
      <c r="C11669" s="6" t="s">
        <v>67</v>
      </c>
      <c r="D11669" s="6" t="s">
        <v>378</v>
      </c>
      <c r="E11669" s="7">
        <v>290</v>
      </c>
      <c r="F11669" s="7">
        <v>80</v>
      </c>
      <c r="G11669" s="7">
        <v>2320</v>
      </c>
      <c r="H11669" s="6" t="s">
        <v>49</v>
      </c>
      <c r="I11669" s="6" t="s">
        <v>16</v>
      </c>
      <c r="J11669" s="8">
        <v>44806</v>
      </c>
      <c r="K11669" s="7"/>
    </row>
    <row r="11670" spans="1:11" x14ac:dyDescent="0.25">
      <c r="A11670" s="3" t="s">
        <v>11918</v>
      </c>
      <c r="B11670" s="3" t="s">
        <v>22</v>
      </c>
      <c r="C11670" s="3" t="s">
        <v>19</v>
      </c>
      <c r="D11670" s="3" t="s">
        <v>554</v>
      </c>
      <c r="E11670" s="4">
        <v>365</v>
      </c>
      <c r="F11670" s="4">
        <v>60</v>
      </c>
      <c r="G11670" s="4">
        <v>2190</v>
      </c>
      <c r="H11670" s="3" t="s">
        <v>15</v>
      </c>
      <c r="I11670" s="3" t="s">
        <v>39</v>
      </c>
      <c r="J11670" s="5">
        <v>45118</v>
      </c>
      <c r="K11670" s="4" t="b">
        <v>0</v>
      </c>
    </row>
    <row r="11671" spans="1:11" x14ac:dyDescent="0.25">
      <c r="A11671" s="6" t="s">
        <v>11919</v>
      </c>
      <c r="B11671" s="6" t="s">
        <v>41</v>
      </c>
      <c r="C11671" s="6" t="s">
        <v>28</v>
      </c>
      <c r="D11671" s="6" t="s">
        <v>259</v>
      </c>
      <c r="E11671" s="7">
        <v>335</v>
      </c>
      <c r="F11671" s="7">
        <v>100</v>
      </c>
      <c r="G11671" s="7">
        <v>3350</v>
      </c>
      <c r="H11671" s="6" t="s">
        <v>25</v>
      </c>
      <c r="I11671" s="6" t="s">
        <v>16</v>
      </c>
      <c r="J11671" s="8">
        <v>45370</v>
      </c>
      <c r="K11671" s="7" t="b">
        <v>0</v>
      </c>
    </row>
    <row r="11672" spans="1:11" x14ac:dyDescent="0.25">
      <c r="A11672" s="3" t="s">
        <v>11920</v>
      </c>
      <c r="B11672" s="3" t="s">
        <v>70</v>
      </c>
      <c r="C11672" s="3" t="s">
        <v>32</v>
      </c>
      <c r="D11672" s="3" t="s">
        <v>366</v>
      </c>
      <c r="E11672" s="4">
        <v>410</v>
      </c>
      <c r="F11672" s="4">
        <v>100</v>
      </c>
      <c r="G11672" s="4">
        <v>4100</v>
      </c>
      <c r="H11672" s="3" t="s">
        <v>15</v>
      </c>
      <c r="I11672" s="3" t="s">
        <v>16</v>
      </c>
      <c r="J11672" s="5">
        <v>45209</v>
      </c>
      <c r="K11672" s="4" t="b">
        <v>1</v>
      </c>
    </row>
    <row r="11673" spans="1:11" x14ac:dyDescent="0.25">
      <c r="A11673" s="6" t="s">
        <v>11921</v>
      </c>
      <c r="B11673" s="6" t="s">
        <v>22</v>
      </c>
      <c r="C11673" s="6" t="s">
        <v>13</v>
      </c>
      <c r="D11673" s="6" t="s">
        <v>165</v>
      </c>
      <c r="E11673" s="7">
        <v>245</v>
      </c>
      <c r="F11673" s="7">
        <v>10</v>
      </c>
      <c r="G11673" s="7">
        <v>245</v>
      </c>
      <c r="H11673" s="6" t="s">
        <v>25</v>
      </c>
      <c r="I11673" s="6" t="s">
        <v>16</v>
      </c>
      <c r="J11673" s="8">
        <v>45594</v>
      </c>
      <c r="K11673" s="7" t="b">
        <v>1</v>
      </c>
    </row>
    <row r="11674" spans="1:11" x14ac:dyDescent="0.25">
      <c r="A11674" s="3" t="s">
        <v>11922</v>
      </c>
      <c r="B11674" s="3" t="s">
        <v>66</v>
      </c>
      <c r="C11674" s="3" t="s">
        <v>42</v>
      </c>
      <c r="D11674" s="3" t="s">
        <v>595</v>
      </c>
      <c r="E11674" s="4">
        <v>335</v>
      </c>
      <c r="F11674" s="4">
        <v>40</v>
      </c>
      <c r="G11674" s="4">
        <v>1340</v>
      </c>
      <c r="H11674" s="3" t="s">
        <v>15</v>
      </c>
      <c r="I11674" s="3" t="s">
        <v>39</v>
      </c>
      <c r="J11674" s="5">
        <v>45493</v>
      </c>
      <c r="K11674" s="4" t="b">
        <v>0</v>
      </c>
    </row>
    <row r="11675" spans="1:11" x14ac:dyDescent="0.25">
      <c r="A11675" s="6" t="s">
        <v>11923</v>
      </c>
      <c r="B11675" s="6" t="s">
        <v>85</v>
      </c>
      <c r="C11675" s="6" t="s">
        <v>28</v>
      </c>
      <c r="D11675" s="6" t="s">
        <v>402</v>
      </c>
      <c r="E11675" s="7">
        <v>215</v>
      </c>
      <c r="F11675" s="7">
        <v>80</v>
      </c>
      <c r="G11675" s="7">
        <v>1720</v>
      </c>
      <c r="H11675" s="6" t="s">
        <v>49</v>
      </c>
      <c r="I11675" s="6" t="s">
        <v>39</v>
      </c>
      <c r="J11675" s="8">
        <v>44713</v>
      </c>
      <c r="K11675" s="7"/>
    </row>
    <row r="11676" spans="1:11" x14ac:dyDescent="0.25">
      <c r="A11676" s="3" t="s">
        <v>11924</v>
      </c>
      <c r="B11676" s="3" t="s">
        <v>85</v>
      </c>
      <c r="C11676" s="3" t="s">
        <v>67</v>
      </c>
      <c r="D11676" s="3" t="s">
        <v>35</v>
      </c>
      <c r="E11676" s="4">
        <v>140</v>
      </c>
      <c r="F11676" s="4"/>
      <c r="G11676" s="4"/>
      <c r="H11676" s="3" t="s">
        <v>15</v>
      </c>
      <c r="I11676" s="3" t="s">
        <v>39</v>
      </c>
      <c r="J11676" s="5">
        <v>45124</v>
      </c>
      <c r="K11676" s="4" t="b">
        <v>0</v>
      </c>
    </row>
    <row r="11677" spans="1:11" x14ac:dyDescent="0.25">
      <c r="A11677" s="6" t="s">
        <v>11925</v>
      </c>
      <c r="B11677" s="6" t="s">
        <v>114</v>
      </c>
      <c r="C11677" s="6" t="s">
        <v>32</v>
      </c>
      <c r="D11677" s="6" t="s">
        <v>129</v>
      </c>
      <c r="E11677" s="7">
        <v>215</v>
      </c>
      <c r="F11677" s="7">
        <v>90</v>
      </c>
      <c r="G11677" s="7">
        <v>1935</v>
      </c>
      <c r="H11677" s="6" t="s">
        <v>49</v>
      </c>
      <c r="I11677" s="6" t="s">
        <v>16</v>
      </c>
      <c r="J11677" s="8">
        <v>44831</v>
      </c>
      <c r="K11677" s="7"/>
    </row>
    <row r="11678" spans="1:11" x14ac:dyDescent="0.25">
      <c r="A11678" s="3" t="s">
        <v>11926</v>
      </c>
      <c r="B11678" s="3" t="s">
        <v>70</v>
      </c>
      <c r="C11678" s="3" t="s">
        <v>23</v>
      </c>
      <c r="D11678" s="3" t="s">
        <v>939</v>
      </c>
      <c r="E11678" s="4">
        <v>200</v>
      </c>
      <c r="F11678" s="4">
        <v>20</v>
      </c>
      <c r="G11678" s="4">
        <v>400</v>
      </c>
      <c r="H11678" s="3" t="s">
        <v>15</v>
      </c>
      <c r="I11678" s="3" t="s">
        <v>39</v>
      </c>
      <c r="J11678" s="5">
        <v>45338</v>
      </c>
      <c r="K11678" s="4" t="b">
        <v>0</v>
      </c>
    </row>
    <row r="11679" spans="1:11" x14ac:dyDescent="0.25">
      <c r="A11679" s="6" t="s">
        <v>11927</v>
      </c>
      <c r="B11679" s="6" t="s">
        <v>81</v>
      </c>
      <c r="C11679" s="6" t="s">
        <v>131</v>
      </c>
      <c r="D11679" s="6" t="s">
        <v>336</v>
      </c>
      <c r="E11679" s="7">
        <v>200</v>
      </c>
      <c r="F11679" s="7">
        <v>60</v>
      </c>
      <c r="G11679" s="7">
        <v>1200</v>
      </c>
      <c r="H11679" s="6" t="s">
        <v>25</v>
      </c>
      <c r="I11679" s="6" t="s">
        <v>39</v>
      </c>
      <c r="J11679" s="8">
        <v>45467</v>
      </c>
      <c r="K11679" s="7" t="b">
        <v>1</v>
      </c>
    </row>
    <row r="11680" spans="1:11" x14ac:dyDescent="0.25">
      <c r="A11680" s="3" t="s">
        <v>11928</v>
      </c>
      <c r="B11680" s="3" t="s">
        <v>70</v>
      </c>
      <c r="C11680" s="3" t="s">
        <v>23</v>
      </c>
      <c r="D11680" s="3" t="s">
        <v>48</v>
      </c>
      <c r="E11680" s="4">
        <v>365</v>
      </c>
      <c r="F11680" s="4">
        <v>90</v>
      </c>
      <c r="G11680" s="4">
        <v>3285</v>
      </c>
      <c r="H11680" s="3" t="s">
        <v>15</v>
      </c>
      <c r="I11680" s="3" t="s">
        <v>39</v>
      </c>
      <c r="J11680" s="5">
        <v>45105</v>
      </c>
      <c r="K11680" s="4" t="b">
        <v>1</v>
      </c>
    </row>
    <row r="11681" spans="1:11" x14ac:dyDescent="0.25">
      <c r="A11681" s="6" t="s">
        <v>11929</v>
      </c>
      <c r="B11681" s="6" t="s">
        <v>47</v>
      </c>
      <c r="C11681" s="6" t="s">
        <v>13</v>
      </c>
      <c r="D11681" s="6" t="s">
        <v>208</v>
      </c>
      <c r="E11681" s="7">
        <v>95</v>
      </c>
      <c r="F11681" s="7">
        <v>90</v>
      </c>
      <c r="G11681" s="7">
        <v>855</v>
      </c>
      <c r="H11681" s="6" t="s">
        <v>15</v>
      </c>
      <c r="I11681" s="6" t="s">
        <v>16</v>
      </c>
      <c r="J11681" s="8">
        <v>44707</v>
      </c>
      <c r="K11681" s="7"/>
    </row>
    <row r="11682" spans="1:11" x14ac:dyDescent="0.25">
      <c r="A11682" s="3" t="s">
        <v>11930</v>
      </c>
      <c r="B11682" s="3" t="s">
        <v>41</v>
      </c>
      <c r="C11682" s="3" t="s">
        <v>19</v>
      </c>
      <c r="D11682" s="3" t="s">
        <v>663</v>
      </c>
      <c r="E11682" s="4">
        <v>305</v>
      </c>
      <c r="F11682" s="4">
        <v>100</v>
      </c>
      <c r="G11682" s="4">
        <v>3050</v>
      </c>
      <c r="H11682" s="3" t="s">
        <v>25</v>
      </c>
      <c r="I11682" s="3" t="s">
        <v>16</v>
      </c>
      <c r="J11682" s="5">
        <v>44651</v>
      </c>
      <c r="K11682" s="4" t="b">
        <v>0</v>
      </c>
    </row>
    <row r="11683" spans="1:11" x14ac:dyDescent="0.25">
      <c r="A11683" s="6" t="s">
        <v>11931</v>
      </c>
      <c r="B11683" s="6" t="s">
        <v>18</v>
      </c>
      <c r="C11683" s="6" t="s">
        <v>131</v>
      </c>
      <c r="D11683" s="6" t="s">
        <v>230</v>
      </c>
      <c r="E11683" s="7">
        <v>185</v>
      </c>
      <c r="F11683" s="7">
        <v>80</v>
      </c>
      <c r="G11683" s="7">
        <v>1480</v>
      </c>
      <c r="H11683" s="6" t="s">
        <v>49</v>
      </c>
      <c r="I11683" s="6" t="s">
        <v>16</v>
      </c>
      <c r="J11683" s="8">
        <v>44935</v>
      </c>
      <c r="K11683" s="7"/>
    </row>
    <row r="11684" spans="1:11" x14ac:dyDescent="0.25">
      <c r="A11684" s="3" t="s">
        <v>11932</v>
      </c>
      <c r="B11684" s="3" t="s">
        <v>75</v>
      </c>
      <c r="C11684" s="3" t="s">
        <v>67</v>
      </c>
      <c r="D11684" s="3" t="s">
        <v>216</v>
      </c>
      <c r="E11684" s="4">
        <v>125</v>
      </c>
      <c r="F11684" s="4">
        <v>40</v>
      </c>
      <c r="G11684" s="4">
        <v>500</v>
      </c>
      <c r="H11684" s="3" t="s">
        <v>15</v>
      </c>
      <c r="I11684" s="3" t="s">
        <v>16</v>
      </c>
      <c r="J11684" s="5">
        <v>44735</v>
      </c>
      <c r="K11684" s="4"/>
    </row>
    <row r="11685" spans="1:11" x14ac:dyDescent="0.25">
      <c r="A11685" s="6" t="s">
        <v>11933</v>
      </c>
      <c r="B11685" s="6" t="s">
        <v>27</v>
      </c>
      <c r="C11685" s="6" t="s">
        <v>23</v>
      </c>
      <c r="D11685" s="6" t="s">
        <v>163</v>
      </c>
      <c r="E11685" s="7">
        <v>65</v>
      </c>
      <c r="F11685" s="7">
        <v>10</v>
      </c>
      <c r="G11685" s="7">
        <v>65</v>
      </c>
      <c r="H11685" s="6" t="s">
        <v>49</v>
      </c>
      <c r="I11685" s="6" t="s">
        <v>39</v>
      </c>
      <c r="J11685" s="8">
        <v>45511</v>
      </c>
      <c r="K11685" s="7"/>
    </row>
    <row r="11686" spans="1:11" x14ac:dyDescent="0.25">
      <c r="A11686" s="3" t="s">
        <v>11934</v>
      </c>
      <c r="B11686" s="3" t="s">
        <v>75</v>
      </c>
      <c r="C11686" s="3" t="s">
        <v>19</v>
      </c>
      <c r="D11686" s="3" t="s">
        <v>2118</v>
      </c>
      <c r="E11686" s="4">
        <v>215</v>
      </c>
      <c r="F11686" s="4">
        <v>80</v>
      </c>
      <c r="G11686" s="4">
        <v>1720</v>
      </c>
      <c r="H11686" s="3" t="s">
        <v>49</v>
      </c>
      <c r="I11686" s="3" t="s">
        <v>39</v>
      </c>
      <c r="J11686" s="5">
        <v>45440</v>
      </c>
      <c r="K11686" s="4" t="b">
        <v>0</v>
      </c>
    </row>
    <row r="11687" spans="1:11" x14ac:dyDescent="0.25">
      <c r="A11687" s="6" t="s">
        <v>11935</v>
      </c>
      <c r="B11687" s="6" t="s">
        <v>117</v>
      </c>
      <c r="C11687" s="6" t="s">
        <v>32</v>
      </c>
      <c r="D11687" s="6" t="s">
        <v>91</v>
      </c>
      <c r="E11687" s="7">
        <v>245</v>
      </c>
      <c r="F11687" s="7">
        <v>80</v>
      </c>
      <c r="G11687" s="7">
        <v>1960</v>
      </c>
      <c r="H11687" s="6" t="s">
        <v>49</v>
      </c>
      <c r="I11687" s="6" t="s">
        <v>39</v>
      </c>
      <c r="J11687" s="8">
        <v>45165</v>
      </c>
      <c r="K11687" s="7" t="b">
        <v>1</v>
      </c>
    </row>
    <row r="11688" spans="1:11" x14ac:dyDescent="0.25">
      <c r="A11688" s="3" t="s">
        <v>11936</v>
      </c>
      <c r="B11688" s="3" t="s">
        <v>47</v>
      </c>
      <c r="C11688" s="3" t="s">
        <v>13</v>
      </c>
      <c r="D11688" s="3" t="s">
        <v>35</v>
      </c>
      <c r="E11688" s="4">
        <v>395</v>
      </c>
      <c r="F11688" s="4"/>
      <c r="G11688" s="4"/>
      <c r="H11688" s="3" t="s">
        <v>49</v>
      </c>
      <c r="I11688" s="3" t="s">
        <v>39</v>
      </c>
      <c r="J11688" s="5">
        <v>45129</v>
      </c>
      <c r="K11688" s="4" t="b">
        <v>1</v>
      </c>
    </row>
    <row r="11689" spans="1:11" x14ac:dyDescent="0.25">
      <c r="A11689" s="6" t="s">
        <v>11937</v>
      </c>
      <c r="B11689" s="6" t="s">
        <v>66</v>
      </c>
      <c r="C11689" s="6" t="s">
        <v>67</v>
      </c>
      <c r="D11689" s="6" t="s">
        <v>68</v>
      </c>
      <c r="E11689" s="7">
        <v>230</v>
      </c>
      <c r="F11689" s="7">
        <v>60</v>
      </c>
      <c r="G11689" s="7">
        <v>1380</v>
      </c>
      <c r="H11689" s="6" t="s">
        <v>15</v>
      </c>
      <c r="I11689" s="6" t="s">
        <v>39</v>
      </c>
      <c r="J11689" s="8">
        <v>45018</v>
      </c>
      <c r="K11689" s="7" t="b">
        <v>0</v>
      </c>
    </row>
    <row r="11690" spans="1:11" x14ac:dyDescent="0.25">
      <c r="A11690" s="3" t="s">
        <v>11938</v>
      </c>
      <c r="B11690" s="3" t="s">
        <v>90</v>
      </c>
      <c r="C11690" s="3" t="s">
        <v>13</v>
      </c>
      <c r="D11690" s="3" t="s">
        <v>194</v>
      </c>
      <c r="E11690" s="4">
        <v>410</v>
      </c>
      <c r="F11690" s="4">
        <v>50</v>
      </c>
      <c r="G11690" s="4">
        <v>2050</v>
      </c>
      <c r="H11690" s="3" t="s">
        <v>25</v>
      </c>
      <c r="I11690" s="3" t="s">
        <v>39</v>
      </c>
      <c r="J11690" s="5">
        <v>44961</v>
      </c>
      <c r="K11690" s="4" t="b">
        <v>0</v>
      </c>
    </row>
    <row r="11691" spans="1:11" x14ac:dyDescent="0.25">
      <c r="A11691" s="6" t="s">
        <v>11939</v>
      </c>
      <c r="B11691" s="6" t="s">
        <v>109</v>
      </c>
      <c r="C11691" s="6" t="s">
        <v>131</v>
      </c>
      <c r="D11691" s="6" t="s">
        <v>140</v>
      </c>
      <c r="E11691" s="7">
        <v>110</v>
      </c>
      <c r="F11691" s="7">
        <v>70</v>
      </c>
      <c r="G11691" s="7">
        <v>770</v>
      </c>
      <c r="H11691" s="6" t="s">
        <v>49</v>
      </c>
      <c r="I11691" s="6" t="s">
        <v>16</v>
      </c>
      <c r="J11691" s="8">
        <v>45061</v>
      </c>
      <c r="K11691" s="7"/>
    </row>
    <row r="11692" spans="1:11" x14ac:dyDescent="0.25">
      <c r="A11692" s="3" t="s">
        <v>11940</v>
      </c>
      <c r="B11692" s="3" t="s">
        <v>109</v>
      </c>
      <c r="C11692" s="3" t="s">
        <v>67</v>
      </c>
      <c r="D11692" s="3" t="s">
        <v>323</v>
      </c>
      <c r="E11692" s="4">
        <v>320</v>
      </c>
      <c r="F11692" s="4">
        <v>30</v>
      </c>
      <c r="G11692" s="4">
        <v>960</v>
      </c>
      <c r="H11692" s="3" t="s">
        <v>49</v>
      </c>
      <c r="I11692" s="3" t="s">
        <v>16</v>
      </c>
      <c r="J11692" s="5">
        <v>45150</v>
      </c>
      <c r="K11692" s="4"/>
    </row>
    <row r="11693" spans="1:11" x14ac:dyDescent="0.25">
      <c r="A11693" s="6" t="s">
        <v>11941</v>
      </c>
      <c r="B11693" s="6" t="s">
        <v>90</v>
      </c>
      <c r="C11693" s="6" t="s">
        <v>131</v>
      </c>
      <c r="D11693" s="6" t="s">
        <v>132</v>
      </c>
      <c r="E11693" s="7">
        <v>275</v>
      </c>
      <c r="F11693" s="7">
        <v>40</v>
      </c>
      <c r="G11693" s="7">
        <v>1100</v>
      </c>
      <c r="H11693" s="6" t="s">
        <v>25</v>
      </c>
      <c r="I11693" s="6" t="s">
        <v>39</v>
      </c>
      <c r="J11693" s="8">
        <v>44676</v>
      </c>
      <c r="K11693" s="7" t="b">
        <v>1</v>
      </c>
    </row>
    <row r="11694" spans="1:11" x14ac:dyDescent="0.25">
      <c r="A11694" s="3" t="s">
        <v>11942</v>
      </c>
      <c r="B11694" s="3" t="s">
        <v>12</v>
      </c>
      <c r="C11694" s="3" t="s">
        <v>23</v>
      </c>
      <c r="D11694" s="3" t="s">
        <v>307</v>
      </c>
      <c r="E11694" s="4">
        <v>230</v>
      </c>
      <c r="F11694" s="4">
        <v>100</v>
      </c>
      <c r="G11694" s="4">
        <v>2300</v>
      </c>
      <c r="H11694" s="3" t="s">
        <v>25</v>
      </c>
      <c r="I11694" s="3" t="s">
        <v>16</v>
      </c>
      <c r="J11694" s="5">
        <v>44619</v>
      </c>
      <c r="K11694" s="4" t="b">
        <v>0</v>
      </c>
    </row>
    <row r="11695" spans="1:11" x14ac:dyDescent="0.25">
      <c r="A11695" s="6" t="s">
        <v>11943</v>
      </c>
      <c r="B11695" s="6" t="s">
        <v>47</v>
      </c>
      <c r="C11695" s="6" t="s">
        <v>67</v>
      </c>
      <c r="D11695" s="6" t="s">
        <v>323</v>
      </c>
      <c r="E11695" s="7">
        <v>320</v>
      </c>
      <c r="F11695" s="7">
        <v>20</v>
      </c>
      <c r="G11695" s="7">
        <v>640</v>
      </c>
      <c r="H11695" s="6" t="s">
        <v>25</v>
      </c>
      <c r="I11695" s="6" t="s">
        <v>16</v>
      </c>
      <c r="J11695" s="8">
        <v>44869</v>
      </c>
      <c r="K11695" s="7"/>
    </row>
    <row r="11696" spans="1:11" x14ac:dyDescent="0.25">
      <c r="A11696" s="3" t="s">
        <v>11944</v>
      </c>
      <c r="B11696" s="3" t="s">
        <v>124</v>
      </c>
      <c r="C11696" s="3" t="s">
        <v>19</v>
      </c>
      <c r="D11696" s="3" t="s">
        <v>288</v>
      </c>
      <c r="E11696" s="4">
        <v>200</v>
      </c>
      <c r="F11696" s="4">
        <v>60</v>
      </c>
      <c r="G11696" s="4">
        <v>1200</v>
      </c>
      <c r="H11696" s="3" t="s">
        <v>49</v>
      </c>
      <c r="I11696" s="3" t="s">
        <v>16</v>
      </c>
      <c r="J11696" s="5">
        <v>45580</v>
      </c>
      <c r="K11696" s="4" t="b">
        <v>1</v>
      </c>
    </row>
    <row r="11697" spans="1:11" x14ac:dyDescent="0.25">
      <c r="A11697" s="6" t="s">
        <v>11945</v>
      </c>
      <c r="B11697" s="6" t="s">
        <v>101</v>
      </c>
      <c r="C11697" s="6" t="s">
        <v>13</v>
      </c>
      <c r="D11697" s="6" t="s">
        <v>504</v>
      </c>
      <c r="E11697" s="7">
        <v>335</v>
      </c>
      <c r="F11697" s="7">
        <v>60</v>
      </c>
      <c r="G11697" s="7">
        <v>2010</v>
      </c>
      <c r="H11697" s="6" t="s">
        <v>15</v>
      </c>
      <c r="I11697" s="6" t="s">
        <v>16</v>
      </c>
      <c r="J11697" s="8">
        <v>45134</v>
      </c>
      <c r="K11697" s="7" t="b">
        <v>1</v>
      </c>
    </row>
    <row r="11698" spans="1:11" x14ac:dyDescent="0.25">
      <c r="A11698" s="3" t="s">
        <v>11946</v>
      </c>
      <c r="B11698" s="3" t="s">
        <v>56</v>
      </c>
      <c r="C11698" s="3" t="s">
        <v>42</v>
      </c>
      <c r="D11698" s="3" t="s">
        <v>88</v>
      </c>
      <c r="E11698" s="4">
        <v>410</v>
      </c>
      <c r="F11698" s="4">
        <v>70</v>
      </c>
      <c r="G11698" s="4">
        <v>2870</v>
      </c>
      <c r="H11698" s="3" t="s">
        <v>25</v>
      </c>
      <c r="I11698" s="3" t="s">
        <v>39</v>
      </c>
      <c r="J11698" s="5">
        <v>45282</v>
      </c>
      <c r="K11698" s="4"/>
    </row>
    <row r="11699" spans="1:11" x14ac:dyDescent="0.25">
      <c r="A11699" s="6" t="s">
        <v>11947</v>
      </c>
      <c r="B11699" s="6" t="s">
        <v>22</v>
      </c>
      <c r="C11699" s="6" t="s">
        <v>13</v>
      </c>
      <c r="D11699" s="6" t="s">
        <v>510</v>
      </c>
      <c r="E11699" s="7">
        <v>170</v>
      </c>
      <c r="F11699" s="7">
        <v>60</v>
      </c>
      <c r="G11699" s="7">
        <v>1020</v>
      </c>
      <c r="H11699" s="6" t="s">
        <v>49</v>
      </c>
      <c r="I11699" s="6" t="s">
        <v>39</v>
      </c>
      <c r="J11699" s="8">
        <v>45127</v>
      </c>
      <c r="K11699" s="7" t="b">
        <v>0</v>
      </c>
    </row>
    <row r="11700" spans="1:11" x14ac:dyDescent="0.25">
      <c r="A11700" s="3" t="s">
        <v>11948</v>
      </c>
      <c r="B11700" s="3" t="s">
        <v>44</v>
      </c>
      <c r="C11700" s="3" t="s">
        <v>131</v>
      </c>
      <c r="D11700" s="3" t="s">
        <v>150</v>
      </c>
      <c r="E11700" s="4">
        <v>260</v>
      </c>
      <c r="F11700" s="4">
        <v>90</v>
      </c>
      <c r="G11700" s="4">
        <v>2340</v>
      </c>
      <c r="H11700" s="3" t="s">
        <v>15</v>
      </c>
      <c r="I11700" s="3" t="s">
        <v>39</v>
      </c>
      <c r="J11700" s="5">
        <v>45137</v>
      </c>
      <c r="K11700" s="4" t="b">
        <v>0</v>
      </c>
    </row>
    <row r="11701" spans="1:11" x14ac:dyDescent="0.25">
      <c r="A11701" s="6" t="s">
        <v>11949</v>
      </c>
      <c r="B11701" s="6" t="s">
        <v>169</v>
      </c>
      <c r="C11701" s="6" t="s">
        <v>19</v>
      </c>
      <c r="D11701" s="6" t="s">
        <v>35</v>
      </c>
      <c r="E11701" s="7"/>
      <c r="F11701" s="7">
        <v>10</v>
      </c>
      <c r="G11701" s="7">
        <v>320</v>
      </c>
      <c r="H11701" s="6" t="s">
        <v>15</v>
      </c>
      <c r="I11701" s="6" t="s">
        <v>16</v>
      </c>
      <c r="J11701" s="8">
        <v>44836</v>
      </c>
      <c r="K11701" s="7"/>
    </row>
    <row r="11702" spans="1:11" x14ac:dyDescent="0.25">
      <c r="A11702" s="3" t="s">
        <v>11950</v>
      </c>
      <c r="B11702" s="3" t="s">
        <v>117</v>
      </c>
      <c r="C11702" s="3" t="s">
        <v>32</v>
      </c>
      <c r="D11702" s="3" t="s">
        <v>107</v>
      </c>
      <c r="E11702" s="4">
        <v>380</v>
      </c>
      <c r="F11702" s="4">
        <v>20</v>
      </c>
      <c r="G11702" s="4">
        <v>760</v>
      </c>
      <c r="H11702" s="3" t="s">
        <v>49</v>
      </c>
      <c r="I11702" s="3" t="s">
        <v>16</v>
      </c>
      <c r="J11702" s="5">
        <v>45633</v>
      </c>
      <c r="K11702" s="4" t="b">
        <v>0</v>
      </c>
    </row>
    <row r="11703" spans="1:11" x14ac:dyDescent="0.25">
      <c r="A11703" s="6" t="s">
        <v>11951</v>
      </c>
      <c r="B11703" s="6" t="s">
        <v>70</v>
      </c>
      <c r="C11703" s="6" t="s">
        <v>67</v>
      </c>
      <c r="D11703" s="6" t="s">
        <v>920</v>
      </c>
      <c r="E11703" s="7">
        <v>170</v>
      </c>
      <c r="F11703" s="7">
        <v>70</v>
      </c>
      <c r="G11703" s="7">
        <v>1190</v>
      </c>
      <c r="H11703" s="6" t="s">
        <v>15</v>
      </c>
      <c r="I11703" s="6" t="s">
        <v>39</v>
      </c>
      <c r="J11703" s="8">
        <v>45270</v>
      </c>
      <c r="K11703" s="7" t="b">
        <v>1</v>
      </c>
    </row>
    <row r="11704" spans="1:11" x14ac:dyDescent="0.25">
      <c r="A11704" s="3" t="s">
        <v>11952</v>
      </c>
      <c r="B11704" s="3" t="s">
        <v>18</v>
      </c>
      <c r="C11704" s="3" t="s">
        <v>28</v>
      </c>
      <c r="D11704" s="3" t="s">
        <v>402</v>
      </c>
      <c r="E11704" s="4">
        <v>215</v>
      </c>
      <c r="F11704" s="4">
        <v>70</v>
      </c>
      <c r="G11704" s="4">
        <v>1505</v>
      </c>
      <c r="H11704" s="3" t="s">
        <v>25</v>
      </c>
      <c r="I11704" s="3" t="s">
        <v>39</v>
      </c>
      <c r="J11704" s="5">
        <v>44797</v>
      </c>
      <c r="K11704" s="4" t="b">
        <v>1</v>
      </c>
    </row>
    <row r="11705" spans="1:11" x14ac:dyDescent="0.25">
      <c r="A11705" s="6" t="s">
        <v>11953</v>
      </c>
      <c r="B11705" s="6" t="s">
        <v>101</v>
      </c>
      <c r="C11705" s="6" t="s">
        <v>32</v>
      </c>
      <c r="D11705" s="6" t="s">
        <v>38</v>
      </c>
      <c r="E11705" s="7">
        <v>50</v>
      </c>
      <c r="F11705" s="7">
        <v>80</v>
      </c>
      <c r="G11705" s="7">
        <v>400</v>
      </c>
      <c r="H11705" s="6" t="s">
        <v>49</v>
      </c>
      <c r="I11705" s="6" t="s">
        <v>39</v>
      </c>
      <c r="J11705" s="8">
        <v>44928</v>
      </c>
      <c r="K11705" s="7"/>
    </row>
    <row r="11706" spans="1:11" x14ac:dyDescent="0.25">
      <c r="A11706" s="3" t="s">
        <v>11954</v>
      </c>
      <c r="B11706" s="3" t="s">
        <v>75</v>
      </c>
      <c r="C11706" s="3" t="s">
        <v>19</v>
      </c>
      <c r="D11706" s="3" t="s">
        <v>35</v>
      </c>
      <c r="E11706" s="4">
        <v>95</v>
      </c>
      <c r="F11706" s="4"/>
      <c r="G11706" s="4"/>
      <c r="H11706" s="3" t="s">
        <v>15</v>
      </c>
      <c r="I11706" s="3" t="s">
        <v>39</v>
      </c>
      <c r="J11706" s="5">
        <v>45451</v>
      </c>
      <c r="K11706" s="4"/>
    </row>
    <row r="11707" spans="1:11" x14ac:dyDescent="0.25">
      <c r="A11707" s="6" t="s">
        <v>11955</v>
      </c>
      <c r="B11707" s="6" t="s">
        <v>78</v>
      </c>
      <c r="C11707" s="6" t="s">
        <v>131</v>
      </c>
      <c r="D11707" s="6" t="s">
        <v>1049</v>
      </c>
      <c r="E11707" s="7">
        <v>80</v>
      </c>
      <c r="F11707" s="7">
        <v>60</v>
      </c>
      <c r="G11707" s="7">
        <v>480</v>
      </c>
      <c r="H11707" s="6" t="s">
        <v>25</v>
      </c>
      <c r="I11707" s="6" t="s">
        <v>16</v>
      </c>
      <c r="J11707" s="8">
        <v>45654</v>
      </c>
      <c r="K11707" s="7" t="b">
        <v>1</v>
      </c>
    </row>
    <row r="11708" spans="1:11" x14ac:dyDescent="0.25">
      <c r="A11708" s="3" t="s">
        <v>11956</v>
      </c>
      <c r="B11708" s="3" t="s">
        <v>31</v>
      </c>
      <c r="C11708" s="3" t="s">
        <v>28</v>
      </c>
      <c r="D11708" s="3" t="s">
        <v>514</v>
      </c>
      <c r="E11708" s="4">
        <v>185</v>
      </c>
      <c r="F11708" s="4">
        <v>100</v>
      </c>
      <c r="G11708" s="4">
        <v>1850</v>
      </c>
      <c r="H11708" s="3" t="s">
        <v>15</v>
      </c>
      <c r="I11708" s="3" t="s">
        <v>16</v>
      </c>
      <c r="J11708" s="5">
        <v>44651</v>
      </c>
      <c r="K11708" s="4" t="b">
        <v>1</v>
      </c>
    </row>
    <row r="11709" spans="1:11" x14ac:dyDescent="0.25">
      <c r="A11709" s="6" t="s">
        <v>11957</v>
      </c>
      <c r="B11709" s="6" t="s">
        <v>37</v>
      </c>
      <c r="C11709" s="6" t="s">
        <v>23</v>
      </c>
      <c r="D11709" s="6" t="s">
        <v>1166</v>
      </c>
      <c r="E11709" s="7">
        <v>95</v>
      </c>
      <c r="F11709" s="7">
        <v>90</v>
      </c>
      <c r="G11709" s="7">
        <v>855</v>
      </c>
      <c r="H11709" s="6" t="s">
        <v>15</v>
      </c>
      <c r="I11709" s="6" t="s">
        <v>39</v>
      </c>
      <c r="J11709" s="8">
        <v>45079</v>
      </c>
      <c r="K11709" s="7"/>
    </row>
    <row r="11710" spans="1:11" x14ac:dyDescent="0.25">
      <c r="A11710" s="3" t="s">
        <v>11958</v>
      </c>
      <c r="B11710" s="3" t="s">
        <v>124</v>
      </c>
      <c r="C11710" s="3" t="s">
        <v>19</v>
      </c>
      <c r="D11710" s="3" t="s">
        <v>35</v>
      </c>
      <c r="E11710" s="4"/>
      <c r="F11710" s="4">
        <v>30</v>
      </c>
      <c r="G11710" s="4">
        <v>1140</v>
      </c>
      <c r="H11710" s="3" t="s">
        <v>15</v>
      </c>
      <c r="I11710" s="3" t="s">
        <v>16</v>
      </c>
      <c r="J11710" s="5">
        <v>44697</v>
      </c>
      <c r="K11710" s="4" t="b">
        <v>0</v>
      </c>
    </row>
    <row r="11711" spans="1:11" x14ac:dyDescent="0.25">
      <c r="A11711" s="6" t="s">
        <v>11959</v>
      </c>
      <c r="B11711" s="6" t="s">
        <v>41</v>
      </c>
      <c r="C11711" s="6" t="s">
        <v>67</v>
      </c>
      <c r="D11711" s="6" t="s">
        <v>76</v>
      </c>
      <c r="E11711" s="7">
        <v>95</v>
      </c>
      <c r="F11711" s="7">
        <v>70</v>
      </c>
      <c r="G11711" s="7">
        <v>665</v>
      </c>
      <c r="H11711" s="6" t="s">
        <v>49</v>
      </c>
      <c r="I11711" s="6" t="s">
        <v>39</v>
      </c>
      <c r="J11711" s="8">
        <v>44684</v>
      </c>
      <c r="K11711" s="7" t="b">
        <v>1</v>
      </c>
    </row>
    <row r="11712" spans="1:11" x14ac:dyDescent="0.25">
      <c r="A11712" s="3" t="s">
        <v>11960</v>
      </c>
      <c r="B11712" s="3" t="s">
        <v>90</v>
      </c>
      <c r="C11712" s="3" t="s">
        <v>13</v>
      </c>
      <c r="D11712" s="3" t="s">
        <v>373</v>
      </c>
      <c r="E11712" s="4">
        <v>230</v>
      </c>
      <c r="F11712" s="4">
        <v>70</v>
      </c>
      <c r="G11712" s="4">
        <v>1610</v>
      </c>
      <c r="H11712" s="3" t="s">
        <v>49</v>
      </c>
      <c r="I11712" s="3" t="s">
        <v>39</v>
      </c>
      <c r="J11712" s="5">
        <v>45279</v>
      </c>
      <c r="K11712" s="4" t="b">
        <v>0</v>
      </c>
    </row>
    <row r="11713" spans="1:11" x14ac:dyDescent="0.25">
      <c r="A11713" s="6" t="s">
        <v>11961</v>
      </c>
      <c r="B11713" s="6" t="s">
        <v>85</v>
      </c>
      <c r="C11713" s="6" t="s">
        <v>42</v>
      </c>
      <c r="D11713" s="6" t="s">
        <v>191</v>
      </c>
      <c r="E11713" s="7">
        <v>200</v>
      </c>
      <c r="F11713" s="7">
        <v>80</v>
      </c>
      <c r="G11713" s="7">
        <v>1600</v>
      </c>
      <c r="H11713" s="6" t="s">
        <v>49</v>
      </c>
      <c r="I11713" s="6" t="s">
        <v>16</v>
      </c>
      <c r="J11713" s="8">
        <v>45243</v>
      </c>
      <c r="K11713" s="7" t="b">
        <v>0</v>
      </c>
    </row>
    <row r="11714" spans="1:11" x14ac:dyDescent="0.25">
      <c r="A11714" s="3" t="s">
        <v>11962</v>
      </c>
      <c r="B11714" s="3" t="s">
        <v>66</v>
      </c>
      <c r="C11714" s="3" t="s">
        <v>28</v>
      </c>
      <c r="D11714" s="3" t="s">
        <v>309</v>
      </c>
      <c r="E11714" s="4">
        <v>65</v>
      </c>
      <c r="F11714" s="4">
        <v>40</v>
      </c>
      <c r="G11714" s="4">
        <v>260</v>
      </c>
      <c r="H11714" s="3" t="s">
        <v>49</v>
      </c>
      <c r="I11714" s="3" t="s">
        <v>39</v>
      </c>
      <c r="J11714" s="5">
        <v>44874</v>
      </c>
      <c r="K11714" s="4"/>
    </row>
    <row r="11715" spans="1:11" x14ac:dyDescent="0.25">
      <c r="A11715" s="6" t="s">
        <v>11963</v>
      </c>
      <c r="B11715" s="6" t="s">
        <v>12</v>
      </c>
      <c r="C11715" s="6" t="s">
        <v>42</v>
      </c>
      <c r="D11715" s="6" t="s">
        <v>191</v>
      </c>
      <c r="E11715" s="7">
        <v>200</v>
      </c>
      <c r="F11715" s="7">
        <v>90</v>
      </c>
      <c r="G11715" s="7">
        <v>1800</v>
      </c>
      <c r="H11715" s="6" t="s">
        <v>25</v>
      </c>
      <c r="I11715" s="6" t="s">
        <v>16</v>
      </c>
      <c r="J11715" s="8">
        <v>45638</v>
      </c>
      <c r="K11715" s="7"/>
    </row>
    <row r="11716" spans="1:11" x14ac:dyDescent="0.25">
      <c r="A11716" s="3" t="s">
        <v>11964</v>
      </c>
      <c r="B11716" s="3" t="s">
        <v>124</v>
      </c>
      <c r="C11716" s="3" t="s">
        <v>32</v>
      </c>
      <c r="D11716" s="3" t="s">
        <v>238</v>
      </c>
      <c r="E11716" s="4">
        <v>170</v>
      </c>
      <c r="F11716" s="4">
        <v>90</v>
      </c>
      <c r="G11716" s="4">
        <v>1530</v>
      </c>
      <c r="H11716" s="3" t="s">
        <v>49</v>
      </c>
      <c r="I11716" s="3" t="s">
        <v>39</v>
      </c>
      <c r="J11716" s="5">
        <v>45441</v>
      </c>
      <c r="K11716" s="4" t="b">
        <v>1</v>
      </c>
    </row>
    <row r="11717" spans="1:11" x14ac:dyDescent="0.25">
      <c r="A11717" s="6" t="s">
        <v>11965</v>
      </c>
      <c r="B11717" s="6" t="s">
        <v>78</v>
      </c>
      <c r="C11717" s="6" t="s">
        <v>131</v>
      </c>
      <c r="D11717" s="6" t="s">
        <v>362</v>
      </c>
      <c r="E11717" s="7">
        <v>320</v>
      </c>
      <c r="F11717" s="7">
        <v>20</v>
      </c>
      <c r="G11717" s="7">
        <v>640</v>
      </c>
      <c r="H11717" s="6" t="s">
        <v>15</v>
      </c>
      <c r="I11717" s="6" t="s">
        <v>16</v>
      </c>
      <c r="J11717" s="8">
        <v>45647</v>
      </c>
      <c r="K11717" s="7" t="b">
        <v>1</v>
      </c>
    </row>
    <row r="11718" spans="1:11" x14ac:dyDescent="0.25">
      <c r="A11718" s="3" t="s">
        <v>11966</v>
      </c>
      <c r="B11718" s="3" t="s">
        <v>169</v>
      </c>
      <c r="C11718" s="3" t="s">
        <v>23</v>
      </c>
      <c r="D11718" s="3" t="s">
        <v>115</v>
      </c>
      <c r="E11718" s="4">
        <v>380</v>
      </c>
      <c r="F11718" s="4">
        <v>20</v>
      </c>
      <c r="G11718" s="4">
        <v>760</v>
      </c>
      <c r="H11718" s="3" t="s">
        <v>49</v>
      </c>
      <c r="I11718" s="3" t="s">
        <v>39</v>
      </c>
      <c r="J11718" s="5">
        <v>44597</v>
      </c>
      <c r="K11718" s="4" t="b">
        <v>0</v>
      </c>
    </row>
    <row r="11719" spans="1:11" x14ac:dyDescent="0.25">
      <c r="A11719" s="6" t="s">
        <v>11967</v>
      </c>
      <c r="B11719" s="6" t="s">
        <v>56</v>
      </c>
      <c r="C11719" s="6" t="s">
        <v>23</v>
      </c>
      <c r="D11719" s="6" t="s">
        <v>307</v>
      </c>
      <c r="E11719" s="7">
        <v>230</v>
      </c>
      <c r="F11719" s="7">
        <v>60</v>
      </c>
      <c r="G11719" s="7">
        <v>1380</v>
      </c>
      <c r="H11719" s="6" t="s">
        <v>25</v>
      </c>
      <c r="I11719" s="6" t="s">
        <v>39</v>
      </c>
      <c r="J11719" s="8">
        <v>45024</v>
      </c>
      <c r="K11719" s="7" t="b">
        <v>0</v>
      </c>
    </row>
    <row r="11720" spans="1:11" x14ac:dyDescent="0.25">
      <c r="A11720" s="3" t="s">
        <v>11968</v>
      </c>
      <c r="B11720" s="3" t="s">
        <v>78</v>
      </c>
      <c r="C11720" s="3" t="s">
        <v>19</v>
      </c>
      <c r="D11720" s="3" t="s">
        <v>663</v>
      </c>
      <c r="E11720" s="4">
        <v>305</v>
      </c>
      <c r="F11720" s="4">
        <v>70</v>
      </c>
      <c r="G11720" s="4">
        <v>2135</v>
      </c>
      <c r="H11720" s="3" t="s">
        <v>15</v>
      </c>
      <c r="I11720" s="3" t="s">
        <v>39</v>
      </c>
      <c r="J11720" s="5">
        <v>44800</v>
      </c>
      <c r="K11720" s="4" t="b">
        <v>0</v>
      </c>
    </row>
    <row r="11721" spans="1:11" x14ac:dyDescent="0.25">
      <c r="A11721" s="6" t="s">
        <v>11969</v>
      </c>
      <c r="B11721" s="6" t="s">
        <v>109</v>
      </c>
      <c r="C11721" s="6" t="s">
        <v>19</v>
      </c>
      <c r="D11721" s="6" t="s">
        <v>211</v>
      </c>
      <c r="E11721" s="7">
        <v>95</v>
      </c>
      <c r="F11721" s="7">
        <v>50</v>
      </c>
      <c r="G11721" s="7">
        <v>475</v>
      </c>
      <c r="H11721" s="6" t="s">
        <v>25</v>
      </c>
      <c r="I11721" s="6" t="s">
        <v>16</v>
      </c>
      <c r="J11721" s="8">
        <v>45645</v>
      </c>
      <c r="K11721" s="7" t="b">
        <v>0</v>
      </c>
    </row>
    <row r="11722" spans="1:11" x14ac:dyDescent="0.25">
      <c r="A11722" s="3" t="s">
        <v>11970</v>
      </c>
      <c r="B11722" s="3" t="s">
        <v>109</v>
      </c>
      <c r="C11722" s="3" t="s">
        <v>42</v>
      </c>
      <c r="D11722" s="3" t="s">
        <v>198</v>
      </c>
      <c r="E11722" s="4">
        <v>350</v>
      </c>
      <c r="F11722" s="4">
        <v>90</v>
      </c>
      <c r="G11722" s="4">
        <v>3150</v>
      </c>
      <c r="H11722" s="3" t="s">
        <v>49</v>
      </c>
      <c r="I11722" s="3" t="s">
        <v>39</v>
      </c>
      <c r="J11722" s="5">
        <v>45569</v>
      </c>
      <c r="K11722" s="4" t="b">
        <v>0</v>
      </c>
    </row>
    <row r="11723" spans="1:11" x14ac:dyDescent="0.25">
      <c r="A11723" s="6" t="s">
        <v>11971</v>
      </c>
      <c r="B11723" s="6" t="s">
        <v>114</v>
      </c>
      <c r="C11723" s="6" t="s">
        <v>131</v>
      </c>
      <c r="D11723" s="6" t="s">
        <v>184</v>
      </c>
      <c r="E11723" s="7">
        <v>335</v>
      </c>
      <c r="F11723" s="7">
        <v>40</v>
      </c>
      <c r="G11723" s="7">
        <v>1340</v>
      </c>
      <c r="H11723" s="6" t="s">
        <v>49</v>
      </c>
      <c r="I11723" s="6" t="s">
        <v>16</v>
      </c>
      <c r="J11723" s="8">
        <v>45608</v>
      </c>
      <c r="K11723" s="7"/>
    </row>
    <row r="11724" spans="1:11" x14ac:dyDescent="0.25">
      <c r="A11724" s="3" t="s">
        <v>11972</v>
      </c>
      <c r="B11724" s="3" t="s">
        <v>169</v>
      </c>
      <c r="C11724" s="3" t="s">
        <v>13</v>
      </c>
      <c r="D11724" s="3" t="s">
        <v>93</v>
      </c>
      <c r="E11724" s="4">
        <v>365</v>
      </c>
      <c r="F11724" s="4">
        <v>40</v>
      </c>
      <c r="G11724" s="4">
        <v>1460</v>
      </c>
      <c r="H11724" s="3" t="s">
        <v>25</v>
      </c>
      <c r="I11724" s="3" t="s">
        <v>16</v>
      </c>
      <c r="J11724" s="5">
        <v>44683</v>
      </c>
      <c r="K11724" s="4" t="b">
        <v>1</v>
      </c>
    </row>
    <row r="11725" spans="1:11" x14ac:dyDescent="0.25">
      <c r="A11725" s="6" t="s">
        <v>11973</v>
      </c>
      <c r="B11725" s="6" t="s">
        <v>47</v>
      </c>
      <c r="C11725" s="6" t="s">
        <v>19</v>
      </c>
      <c r="D11725" s="6" t="s">
        <v>266</v>
      </c>
      <c r="E11725" s="7">
        <v>350</v>
      </c>
      <c r="F11725" s="7">
        <v>20</v>
      </c>
      <c r="G11725" s="7">
        <v>700</v>
      </c>
      <c r="H11725" s="6" t="s">
        <v>25</v>
      </c>
      <c r="I11725" s="6" t="s">
        <v>39</v>
      </c>
      <c r="J11725" s="8">
        <v>45323</v>
      </c>
      <c r="K11725" s="7"/>
    </row>
    <row r="11726" spans="1:11" x14ac:dyDescent="0.25">
      <c r="A11726" s="3" t="s">
        <v>11974</v>
      </c>
      <c r="B11726" s="3" t="s">
        <v>31</v>
      </c>
      <c r="C11726" s="3" t="s">
        <v>23</v>
      </c>
      <c r="D11726" s="3" t="s">
        <v>48</v>
      </c>
      <c r="E11726" s="4">
        <v>365</v>
      </c>
      <c r="F11726" s="4">
        <v>100</v>
      </c>
      <c r="G11726" s="4">
        <v>3650</v>
      </c>
      <c r="H11726" s="3" t="s">
        <v>49</v>
      </c>
      <c r="I11726" s="3" t="s">
        <v>16</v>
      </c>
      <c r="J11726" s="5">
        <v>45181</v>
      </c>
      <c r="K11726" s="4" t="b">
        <v>1</v>
      </c>
    </row>
    <row r="11727" spans="1:11" x14ac:dyDescent="0.25">
      <c r="A11727" s="6" t="s">
        <v>11975</v>
      </c>
      <c r="B11727" s="6" t="s">
        <v>18</v>
      </c>
      <c r="C11727" s="6" t="s">
        <v>67</v>
      </c>
      <c r="D11727" s="6" t="s">
        <v>465</v>
      </c>
      <c r="E11727" s="7">
        <v>110</v>
      </c>
      <c r="F11727" s="7">
        <v>70</v>
      </c>
      <c r="G11727" s="7">
        <v>770</v>
      </c>
      <c r="H11727" s="6" t="s">
        <v>49</v>
      </c>
      <c r="I11727" s="6" t="s">
        <v>16</v>
      </c>
      <c r="J11727" s="8">
        <v>45614</v>
      </c>
      <c r="K11727" s="7"/>
    </row>
    <row r="11728" spans="1:11" x14ac:dyDescent="0.25">
      <c r="A11728" s="3" t="s">
        <v>11976</v>
      </c>
      <c r="B11728" s="3" t="s">
        <v>27</v>
      </c>
      <c r="C11728" s="3" t="s">
        <v>131</v>
      </c>
      <c r="D11728" s="3" t="s">
        <v>226</v>
      </c>
      <c r="E11728" s="4">
        <v>410</v>
      </c>
      <c r="F11728" s="4">
        <v>30</v>
      </c>
      <c r="G11728" s="4">
        <v>1230</v>
      </c>
      <c r="H11728" s="3" t="s">
        <v>25</v>
      </c>
      <c r="I11728" s="3" t="s">
        <v>39</v>
      </c>
      <c r="J11728" s="5">
        <v>44953</v>
      </c>
      <c r="K11728" s="4"/>
    </row>
    <row r="11729" spans="1:11" x14ac:dyDescent="0.25">
      <c r="A11729" s="6" t="s">
        <v>11977</v>
      </c>
      <c r="B11729" s="6" t="s">
        <v>81</v>
      </c>
      <c r="C11729" s="6" t="s">
        <v>19</v>
      </c>
      <c r="D11729" s="6" t="s">
        <v>345</v>
      </c>
      <c r="E11729" s="7">
        <v>260</v>
      </c>
      <c r="F11729" s="7">
        <v>90</v>
      </c>
      <c r="G11729" s="7">
        <v>2340</v>
      </c>
      <c r="H11729" s="6" t="s">
        <v>49</v>
      </c>
      <c r="I11729" s="6" t="s">
        <v>39</v>
      </c>
      <c r="J11729" s="8">
        <v>45540</v>
      </c>
      <c r="K11729" s="7"/>
    </row>
    <row r="11730" spans="1:11" x14ac:dyDescent="0.25">
      <c r="A11730" s="3" t="s">
        <v>11978</v>
      </c>
      <c r="B11730" s="3" t="s">
        <v>66</v>
      </c>
      <c r="C11730" s="3" t="s">
        <v>13</v>
      </c>
      <c r="D11730" s="3" t="s">
        <v>179</v>
      </c>
      <c r="E11730" s="4">
        <v>140</v>
      </c>
      <c r="F11730" s="4">
        <v>80</v>
      </c>
      <c r="G11730" s="4">
        <v>1120</v>
      </c>
      <c r="H11730" s="3" t="s">
        <v>49</v>
      </c>
      <c r="I11730" s="3" t="s">
        <v>16</v>
      </c>
      <c r="J11730" s="5">
        <v>45597</v>
      </c>
      <c r="K11730" s="4" t="b">
        <v>1</v>
      </c>
    </row>
    <row r="11731" spans="1:11" x14ac:dyDescent="0.25">
      <c r="A11731" s="6" t="s">
        <v>11979</v>
      </c>
      <c r="B11731" s="6" t="s">
        <v>37</v>
      </c>
      <c r="C11731" s="6" t="s">
        <v>28</v>
      </c>
      <c r="D11731" s="6" t="s">
        <v>479</v>
      </c>
      <c r="E11731" s="7">
        <v>80</v>
      </c>
      <c r="F11731" s="7">
        <v>20</v>
      </c>
      <c r="G11731" s="7">
        <v>160</v>
      </c>
      <c r="H11731" s="6" t="s">
        <v>49</v>
      </c>
      <c r="I11731" s="6" t="s">
        <v>39</v>
      </c>
      <c r="J11731" s="8">
        <v>45431</v>
      </c>
      <c r="K11731" s="7"/>
    </row>
    <row r="11732" spans="1:11" x14ac:dyDescent="0.25">
      <c r="A11732" s="3" t="s">
        <v>11980</v>
      </c>
      <c r="B11732" s="3" t="s">
        <v>169</v>
      </c>
      <c r="C11732" s="3" t="s">
        <v>67</v>
      </c>
      <c r="D11732" s="3" t="s">
        <v>102</v>
      </c>
      <c r="E11732" s="4">
        <v>350</v>
      </c>
      <c r="F11732" s="4">
        <v>30</v>
      </c>
      <c r="G11732" s="4">
        <v>1050</v>
      </c>
      <c r="H11732" s="3" t="s">
        <v>49</v>
      </c>
      <c r="I11732" s="3" t="s">
        <v>16</v>
      </c>
      <c r="J11732" s="5">
        <v>45487</v>
      </c>
      <c r="K11732" s="4"/>
    </row>
    <row r="11733" spans="1:11" x14ac:dyDescent="0.25">
      <c r="A11733" s="6" t="s">
        <v>11981</v>
      </c>
      <c r="B11733" s="6" t="s">
        <v>99</v>
      </c>
      <c r="C11733" s="6" t="s">
        <v>42</v>
      </c>
      <c r="D11733" s="6" t="s">
        <v>198</v>
      </c>
      <c r="E11733" s="7">
        <v>350</v>
      </c>
      <c r="F11733" s="7">
        <v>80</v>
      </c>
      <c r="G11733" s="7">
        <v>2800</v>
      </c>
      <c r="H11733" s="6" t="s">
        <v>49</v>
      </c>
      <c r="I11733" s="6" t="s">
        <v>16</v>
      </c>
      <c r="J11733" s="8">
        <v>45555</v>
      </c>
      <c r="K11733" s="7" t="b">
        <v>1</v>
      </c>
    </row>
    <row r="11734" spans="1:11" x14ac:dyDescent="0.25">
      <c r="A11734" s="3" t="s">
        <v>11982</v>
      </c>
      <c r="B11734" s="3" t="s">
        <v>12</v>
      </c>
      <c r="C11734" s="3" t="s">
        <v>19</v>
      </c>
      <c r="D11734" s="3" t="s">
        <v>153</v>
      </c>
      <c r="E11734" s="4">
        <v>125</v>
      </c>
      <c r="F11734" s="4">
        <v>60</v>
      </c>
      <c r="G11734" s="4">
        <v>750</v>
      </c>
      <c r="H11734" s="3" t="s">
        <v>15</v>
      </c>
      <c r="I11734" s="3" t="s">
        <v>16</v>
      </c>
      <c r="J11734" s="5">
        <v>45446</v>
      </c>
      <c r="K11734" s="4" t="b">
        <v>0</v>
      </c>
    </row>
    <row r="11735" spans="1:11" x14ac:dyDescent="0.25">
      <c r="A11735" s="6" t="s">
        <v>11983</v>
      </c>
      <c r="B11735" s="6" t="s">
        <v>18</v>
      </c>
      <c r="C11735" s="6" t="s">
        <v>23</v>
      </c>
      <c r="D11735" s="6" t="s">
        <v>136</v>
      </c>
      <c r="E11735" s="7">
        <v>275</v>
      </c>
      <c r="F11735" s="7">
        <v>10</v>
      </c>
      <c r="G11735" s="7">
        <v>275</v>
      </c>
      <c r="H11735" s="6" t="s">
        <v>49</v>
      </c>
      <c r="I11735" s="6" t="s">
        <v>39</v>
      </c>
      <c r="J11735" s="8">
        <v>44865</v>
      </c>
      <c r="K11735" s="7" t="b">
        <v>0</v>
      </c>
    </row>
    <row r="11736" spans="1:11" x14ac:dyDescent="0.25">
      <c r="A11736" s="3" t="s">
        <v>11984</v>
      </c>
      <c r="B11736" s="3" t="s">
        <v>66</v>
      </c>
      <c r="C11736" s="3" t="s">
        <v>32</v>
      </c>
      <c r="D11736" s="3" t="s">
        <v>35</v>
      </c>
      <c r="E11736" s="4">
        <v>305</v>
      </c>
      <c r="F11736" s="4"/>
      <c r="G11736" s="4"/>
      <c r="H11736" s="3" t="s">
        <v>25</v>
      </c>
      <c r="I11736" s="3" t="s">
        <v>16</v>
      </c>
      <c r="J11736" s="5">
        <v>45336</v>
      </c>
      <c r="K11736" s="4"/>
    </row>
    <row r="11737" spans="1:11" x14ac:dyDescent="0.25">
      <c r="A11737" s="6" t="s">
        <v>11985</v>
      </c>
      <c r="B11737" s="6" t="s">
        <v>85</v>
      </c>
      <c r="C11737" s="6" t="s">
        <v>67</v>
      </c>
      <c r="D11737" s="6" t="s">
        <v>35</v>
      </c>
      <c r="E11737" s="7">
        <v>215</v>
      </c>
      <c r="F11737" s="7"/>
      <c r="G11737" s="7"/>
      <c r="H11737" s="6" t="s">
        <v>15</v>
      </c>
      <c r="I11737" s="6" t="s">
        <v>16</v>
      </c>
      <c r="J11737" s="8">
        <v>45422</v>
      </c>
      <c r="K11737" s="7"/>
    </row>
    <row r="11738" spans="1:11" x14ac:dyDescent="0.25">
      <c r="A11738" s="3" t="s">
        <v>11986</v>
      </c>
      <c r="B11738" s="3" t="s">
        <v>109</v>
      </c>
      <c r="C11738" s="3" t="s">
        <v>23</v>
      </c>
      <c r="D11738" s="3" t="s">
        <v>51</v>
      </c>
      <c r="E11738" s="4">
        <v>80</v>
      </c>
      <c r="F11738" s="4">
        <v>60</v>
      </c>
      <c r="G11738" s="4">
        <v>480</v>
      </c>
      <c r="H11738" s="3" t="s">
        <v>15</v>
      </c>
      <c r="I11738" s="3" t="s">
        <v>39</v>
      </c>
      <c r="J11738" s="5">
        <v>44654</v>
      </c>
      <c r="K11738" s="4"/>
    </row>
    <row r="11739" spans="1:11" x14ac:dyDescent="0.25">
      <c r="A11739" s="6" t="s">
        <v>11987</v>
      </c>
      <c r="B11739" s="6" t="s">
        <v>169</v>
      </c>
      <c r="C11739" s="6" t="s">
        <v>28</v>
      </c>
      <c r="D11739" s="6" t="s">
        <v>728</v>
      </c>
      <c r="E11739" s="7">
        <v>305</v>
      </c>
      <c r="F11739" s="7">
        <v>100</v>
      </c>
      <c r="G11739" s="7">
        <v>3050</v>
      </c>
      <c r="H11739" s="6" t="s">
        <v>49</v>
      </c>
      <c r="I11739" s="6" t="s">
        <v>16</v>
      </c>
      <c r="J11739" s="8">
        <v>45119</v>
      </c>
      <c r="K11739" s="7" t="b">
        <v>1</v>
      </c>
    </row>
    <row r="11740" spans="1:11" x14ac:dyDescent="0.25">
      <c r="A11740" s="3" t="s">
        <v>11988</v>
      </c>
      <c r="B11740" s="3" t="s">
        <v>109</v>
      </c>
      <c r="C11740" s="3" t="s">
        <v>42</v>
      </c>
      <c r="D11740" s="3" t="s">
        <v>557</v>
      </c>
      <c r="E11740" s="4">
        <v>95</v>
      </c>
      <c r="F11740" s="4">
        <v>20</v>
      </c>
      <c r="G11740" s="4">
        <v>190</v>
      </c>
      <c r="H11740" s="3" t="s">
        <v>25</v>
      </c>
      <c r="I11740" s="3" t="s">
        <v>39</v>
      </c>
      <c r="J11740" s="5">
        <v>45330</v>
      </c>
      <c r="K11740" s="4" t="b">
        <v>0</v>
      </c>
    </row>
    <row r="11741" spans="1:11" x14ac:dyDescent="0.25">
      <c r="A11741" s="6" t="s">
        <v>11989</v>
      </c>
      <c r="B11741" s="6" t="s">
        <v>75</v>
      </c>
      <c r="C11741" s="6" t="s">
        <v>28</v>
      </c>
      <c r="D11741" s="6" t="s">
        <v>206</v>
      </c>
      <c r="E11741" s="7">
        <v>245</v>
      </c>
      <c r="F11741" s="7">
        <v>70</v>
      </c>
      <c r="G11741" s="7">
        <v>1715</v>
      </c>
      <c r="H11741" s="6" t="s">
        <v>25</v>
      </c>
      <c r="I11741" s="6" t="s">
        <v>16</v>
      </c>
      <c r="J11741" s="8">
        <v>45099</v>
      </c>
      <c r="K11741" s="7" t="b">
        <v>0</v>
      </c>
    </row>
    <row r="11742" spans="1:11" x14ac:dyDescent="0.25">
      <c r="A11742" s="3" t="s">
        <v>11990</v>
      </c>
      <c r="B11742" s="3" t="s">
        <v>66</v>
      </c>
      <c r="C11742" s="3" t="s">
        <v>19</v>
      </c>
      <c r="D11742" s="3" t="s">
        <v>272</v>
      </c>
      <c r="E11742" s="4">
        <v>50</v>
      </c>
      <c r="F11742" s="4">
        <v>40</v>
      </c>
      <c r="G11742" s="4">
        <v>200</v>
      </c>
      <c r="H11742" s="3" t="s">
        <v>25</v>
      </c>
      <c r="I11742" s="3" t="s">
        <v>16</v>
      </c>
      <c r="J11742" s="5">
        <v>45027</v>
      </c>
      <c r="K11742" s="4" t="b">
        <v>1</v>
      </c>
    </row>
    <row r="11743" spans="1:11" x14ac:dyDescent="0.25">
      <c r="A11743" s="6" t="s">
        <v>11991</v>
      </c>
      <c r="B11743" s="6" t="s">
        <v>114</v>
      </c>
      <c r="C11743" s="6" t="s">
        <v>19</v>
      </c>
      <c r="D11743" s="6" t="s">
        <v>1071</v>
      </c>
      <c r="E11743" s="7">
        <v>140</v>
      </c>
      <c r="F11743" s="7">
        <v>40</v>
      </c>
      <c r="G11743" s="7">
        <v>560</v>
      </c>
      <c r="H11743" s="6" t="s">
        <v>15</v>
      </c>
      <c r="I11743" s="6" t="s">
        <v>16</v>
      </c>
      <c r="J11743" s="8">
        <v>44962</v>
      </c>
      <c r="K11743" s="7" t="b">
        <v>0</v>
      </c>
    </row>
    <row r="11744" spans="1:11" x14ac:dyDescent="0.25">
      <c r="A11744" s="3" t="s">
        <v>11992</v>
      </c>
      <c r="B11744" s="3" t="s">
        <v>114</v>
      </c>
      <c r="C11744" s="3" t="s">
        <v>13</v>
      </c>
      <c r="D11744" s="3" t="s">
        <v>1415</v>
      </c>
      <c r="E11744" s="4">
        <v>80</v>
      </c>
      <c r="F11744" s="4">
        <v>40</v>
      </c>
      <c r="G11744" s="4">
        <v>320</v>
      </c>
      <c r="H11744" s="3" t="s">
        <v>49</v>
      </c>
      <c r="I11744" s="3" t="s">
        <v>39</v>
      </c>
      <c r="J11744" s="5">
        <v>45012</v>
      </c>
      <c r="K11744" s="4" t="b">
        <v>0</v>
      </c>
    </row>
    <row r="11745" spans="1:11" x14ac:dyDescent="0.25">
      <c r="A11745" s="6" t="s">
        <v>11993</v>
      </c>
      <c r="B11745" s="6" t="s">
        <v>90</v>
      </c>
      <c r="C11745" s="6" t="s">
        <v>28</v>
      </c>
      <c r="D11745" s="6" t="s">
        <v>728</v>
      </c>
      <c r="E11745" s="7">
        <v>305</v>
      </c>
      <c r="F11745" s="7">
        <v>20</v>
      </c>
      <c r="G11745" s="7">
        <v>610</v>
      </c>
      <c r="H11745" s="6" t="s">
        <v>49</v>
      </c>
      <c r="I11745" s="6" t="s">
        <v>39</v>
      </c>
      <c r="J11745" s="8">
        <v>45437</v>
      </c>
      <c r="K11745" s="7"/>
    </row>
    <row r="11746" spans="1:11" x14ac:dyDescent="0.25">
      <c r="A11746" s="3" t="s">
        <v>11994</v>
      </c>
      <c r="B11746" s="3" t="s">
        <v>12</v>
      </c>
      <c r="C11746" s="3" t="s">
        <v>19</v>
      </c>
      <c r="D11746" s="3" t="s">
        <v>541</v>
      </c>
      <c r="E11746" s="4">
        <v>230</v>
      </c>
      <c r="F11746" s="4">
        <v>90</v>
      </c>
      <c r="G11746" s="4">
        <v>2070</v>
      </c>
      <c r="H11746" s="3" t="s">
        <v>49</v>
      </c>
      <c r="I11746" s="3" t="s">
        <v>39</v>
      </c>
      <c r="J11746" s="5">
        <v>45529</v>
      </c>
      <c r="K11746" s="4" t="b">
        <v>1</v>
      </c>
    </row>
    <row r="11747" spans="1:11" x14ac:dyDescent="0.25">
      <c r="A11747" s="6" t="s">
        <v>11995</v>
      </c>
      <c r="B11747" s="6" t="s">
        <v>44</v>
      </c>
      <c r="C11747" s="6" t="s">
        <v>42</v>
      </c>
      <c r="D11747" s="6" t="s">
        <v>88</v>
      </c>
      <c r="E11747" s="7">
        <v>410</v>
      </c>
      <c r="F11747" s="7">
        <v>60</v>
      </c>
      <c r="G11747" s="7">
        <v>2460</v>
      </c>
      <c r="H11747" s="6" t="s">
        <v>25</v>
      </c>
      <c r="I11747" s="6" t="s">
        <v>16</v>
      </c>
      <c r="J11747" s="8">
        <v>44811</v>
      </c>
      <c r="K11747" s="7" t="b">
        <v>1</v>
      </c>
    </row>
    <row r="11748" spans="1:11" x14ac:dyDescent="0.25">
      <c r="A11748" s="3" t="s">
        <v>11996</v>
      </c>
      <c r="B11748" s="3" t="s">
        <v>12</v>
      </c>
      <c r="C11748" s="3" t="s">
        <v>13</v>
      </c>
      <c r="D11748" s="3" t="s">
        <v>35</v>
      </c>
      <c r="E11748" s="4"/>
      <c r="F11748" s="4">
        <v>80</v>
      </c>
      <c r="G11748" s="4">
        <v>1120</v>
      </c>
      <c r="H11748" s="3" t="s">
        <v>15</v>
      </c>
      <c r="I11748" s="3" t="s">
        <v>16</v>
      </c>
      <c r="J11748" s="5">
        <v>45048</v>
      </c>
      <c r="K11748" s="4" t="b">
        <v>0</v>
      </c>
    </row>
    <row r="11749" spans="1:11" x14ac:dyDescent="0.25">
      <c r="A11749" s="6" t="s">
        <v>11997</v>
      </c>
      <c r="B11749" s="6" t="s">
        <v>41</v>
      </c>
      <c r="C11749" s="6" t="s">
        <v>19</v>
      </c>
      <c r="D11749" s="6" t="s">
        <v>285</v>
      </c>
      <c r="E11749" s="7">
        <v>80</v>
      </c>
      <c r="F11749" s="7">
        <v>20</v>
      </c>
      <c r="G11749" s="7">
        <v>160</v>
      </c>
      <c r="H11749" s="6" t="s">
        <v>25</v>
      </c>
      <c r="I11749" s="6" t="s">
        <v>16</v>
      </c>
      <c r="J11749" s="8">
        <v>44787</v>
      </c>
      <c r="K11749" s="7" t="b">
        <v>0</v>
      </c>
    </row>
    <row r="11750" spans="1:11" x14ac:dyDescent="0.25">
      <c r="A11750" s="3" t="s">
        <v>11998</v>
      </c>
      <c r="B11750" s="3" t="s">
        <v>81</v>
      </c>
      <c r="C11750" s="3" t="s">
        <v>131</v>
      </c>
      <c r="D11750" s="3" t="s">
        <v>230</v>
      </c>
      <c r="E11750" s="4">
        <v>185</v>
      </c>
      <c r="F11750" s="4">
        <v>40</v>
      </c>
      <c r="G11750" s="4">
        <v>740</v>
      </c>
      <c r="H11750" s="3" t="s">
        <v>15</v>
      </c>
      <c r="I11750" s="3" t="s">
        <v>39</v>
      </c>
      <c r="J11750" s="5">
        <v>45006</v>
      </c>
      <c r="K11750" s="4" t="b">
        <v>1</v>
      </c>
    </row>
    <row r="11751" spans="1:11" x14ac:dyDescent="0.25">
      <c r="A11751" s="6" t="s">
        <v>11999</v>
      </c>
      <c r="B11751" s="6" t="s">
        <v>124</v>
      </c>
      <c r="C11751" s="6" t="s">
        <v>32</v>
      </c>
      <c r="D11751" s="6" t="s">
        <v>186</v>
      </c>
      <c r="E11751" s="7">
        <v>335</v>
      </c>
      <c r="F11751" s="7">
        <v>30</v>
      </c>
      <c r="G11751" s="7">
        <v>1005</v>
      </c>
      <c r="H11751" s="6" t="s">
        <v>15</v>
      </c>
      <c r="I11751" s="6" t="s">
        <v>16</v>
      </c>
      <c r="J11751" s="8">
        <v>44946</v>
      </c>
      <c r="K11751" s="7"/>
    </row>
    <row r="11752" spans="1:11" x14ac:dyDescent="0.25">
      <c r="A11752" s="3" t="s">
        <v>12000</v>
      </c>
      <c r="B11752" s="3" t="s">
        <v>66</v>
      </c>
      <c r="C11752" s="3" t="s">
        <v>13</v>
      </c>
      <c r="D11752" s="3" t="s">
        <v>62</v>
      </c>
      <c r="E11752" s="4">
        <v>290</v>
      </c>
      <c r="F11752" s="4">
        <v>20</v>
      </c>
      <c r="G11752" s="4">
        <v>580</v>
      </c>
      <c r="H11752" s="3" t="s">
        <v>49</v>
      </c>
      <c r="I11752" s="3" t="s">
        <v>16</v>
      </c>
      <c r="J11752" s="5">
        <v>45101</v>
      </c>
      <c r="K11752" s="4" t="b">
        <v>1</v>
      </c>
    </row>
    <row r="11753" spans="1:11" x14ac:dyDescent="0.25">
      <c r="A11753" s="6" t="s">
        <v>12001</v>
      </c>
      <c r="B11753" s="6" t="s">
        <v>37</v>
      </c>
      <c r="C11753" s="6" t="s">
        <v>67</v>
      </c>
      <c r="D11753" s="6" t="s">
        <v>421</v>
      </c>
      <c r="E11753" s="7">
        <v>410</v>
      </c>
      <c r="F11753" s="7">
        <v>20</v>
      </c>
      <c r="G11753" s="7">
        <v>820</v>
      </c>
      <c r="H11753" s="6" t="s">
        <v>25</v>
      </c>
      <c r="I11753" s="6" t="s">
        <v>16</v>
      </c>
      <c r="J11753" s="8">
        <v>45038</v>
      </c>
      <c r="K11753" s="7" t="b">
        <v>0</v>
      </c>
    </row>
    <row r="11754" spans="1:11" x14ac:dyDescent="0.25">
      <c r="A11754" s="3" t="s">
        <v>12002</v>
      </c>
      <c r="B11754" s="3" t="s">
        <v>64</v>
      </c>
      <c r="C11754" s="3" t="s">
        <v>23</v>
      </c>
      <c r="D11754" s="3" t="s">
        <v>115</v>
      </c>
      <c r="E11754" s="4">
        <v>380</v>
      </c>
      <c r="F11754" s="4">
        <v>20</v>
      </c>
      <c r="G11754" s="4">
        <v>760</v>
      </c>
      <c r="H11754" s="3" t="s">
        <v>49</v>
      </c>
      <c r="I11754" s="3" t="s">
        <v>16</v>
      </c>
      <c r="J11754" s="5">
        <v>45535</v>
      </c>
      <c r="K11754" s="4" t="b">
        <v>0</v>
      </c>
    </row>
    <row r="11755" spans="1:11" x14ac:dyDescent="0.25">
      <c r="A11755" s="6" t="s">
        <v>12003</v>
      </c>
      <c r="B11755" s="6" t="s">
        <v>101</v>
      </c>
      <c r="C11755" s="6" t="s">
        <v>32</v>
      </c>
      <c r="D11755" s="6" t="s">
        <v>204</v>
      </c>
      <c r="E11755" s="7">
        <v>95</v>
      </c>
      <c r="F11755" s="7">
        <v>30</v>
      </c>
      <c r="G11755" s="7">
        <v>285</v>
      </c>
      <c r="H11755" s="6" t="s">
        <v>25</v>
      </c>
      <c r="I11755" s="6" t="s">
        <v>39</v>
      </c>
      <c r="J11755" s="8">
        <v>44650</v>
      </c>
      <c r="K11755" s="7" t="b">
        <v>1</v>
      </c>
    </row>
    <row r="11756" spans="1:11" x14ac:dyDescent="0.25">
      <c r="A11756" s="3" t="s">
        <v>12004</v>
      </c>
      <c r="B11756" s="3" t="s">
        <v>66</v>
      </c>
      <c r="C11756" s="3" t="s">
        <v>19</v>
      </c>
      <c r="D11756" s="3" t="s">
        <v>143</v>
      </c>
      <c r="E11756" s="4">
        <v>320</v>
      </c>
      <c r="F11756" s="4">
        <v>30</v>
      </c>
      <c r="G11756" s="4">
        <v>960</v>
      </c>
      <c r="H11756" s="3" t="s">
        <v>15</v>
      </c>
      <c r="I11756" s="3" t="s">
        <v>39</v>
      </c>
      <c r="J11756" s="5">
        <v>44981</v>
      </c>
      <c r="K11756" s="4"/>
    </row>
    <row r="11757" spans="1:11" x14ac:dyDescent="0.25">
      <c r="A11757" s="6" t="s">
        <v>12005</v>
      </c>
      <c r="B11757" s="6" t="s">
        <v>31</v>
      </c>
      <c r="C11757" s="6" t="s">
        <v>23</v>
      </c>
      <c r="D11757" s="6" t="s">
        <v>307</v>
      </c>
      <c r="E11757" s="7">
        <v>230</v>
      </c>
      <c r="F11757" s="7">
        <v>50</v>
      </c>
      <c r="G11757" s="7">
        <v>1150</v>
      </c>
      <c r="H11757" s="6" t="s">
        <v>25</v>
      </c>
      <c r="I11757" s="6" t="s">
        <v>39</v>
      </c>
      <c r="J11757" s="8">
        <v>45447</v>
      </c>
      <c r="K11757" s="7" t="b">
        <v>1</v>
      </c>
    </row>
    <row r="11758" spans="1:11" x14ac:dyDescent="0.25">
      <c r="A11758" s="3" t="s">
        <v>12006</v>
      </c>
      <c r="B11758" s="3" t="s">
        <v>78</v>
      </c>
      <c r="C11758" s="3" t="s">
        <v>67</v>
      </c>
      <c r="D11758" s="3" t="s">
        <v>421</v>
      </c>
      <c r="E11758" s="4">
        <v>410</v>
      </c>
      <c r="F11758" s="4">
        <v>70</v>
      </c>
      <c r="G11758" s="4">
        <v>2870</v>
      </c>
      <c r="H11758" s="3" t="s">
        <v>15</v>
      </c>
      <c r="I11758" s="3" t="s">
        <v>39</v>
      </c>
      <c r="J11758" s="5">
        <v>45204</v>
      </c>
      <c r="K11758" s="4"/>
    </row>
    <row r="11759" spans="1:11" x14ac:dyDescent="0.25">
      <c r="A11759" s="6" t="s">
        <v>12007</v>
      </c>
      <c r="B11759" s="6" t="s">
        <v>12</v>
      </c>
      <c r="C11759" s="6" t="s">
        <v>42</v>
      </c>
      <c r="D11759" s="6" t="s">
        <v>675</v>
      </c>
      <c r="E11759" s="7">
        <v>125</v>
      </c>
      <c r="F11759" s="7">
        <v>60</v>
      </c>
      <c r="G11759" s="7">
        <v>750</v>
      </c>
      <c r="H11759" s="6" t="s">
        <v>25</v>
      </c>
      <c r="I11759" s="6" t="s">
        <v>16</v>
      </c>
      <c r="J11759" s="8">
        <v>45186</v>
      </c>
      <c r="K11759" s="7"/>
    </row>
    <row r="11760" spans="1:11" x14ac:dyDescent="0.25">
      <c r="A11760" s="3" t="s">
        <v>12008</v>
      </c>
      <c r="B11760" s="3" t="s">
        <v>78</v>
      </c>
      <c r="C11760" s="3" t="s">
        <v>131</v>
      </c>
      <c r="D11760" s="3" t="s">
        <v>428</v>
      </c>
      <c r="E11760" s="4">
        <v>170</v>
      </c>
      <c r="F11760" s="4">
        <v>80</v>
      </c>
      <c r="G11760" s="4">
        <v>1360</v>
      </c>
      <c r="H11760" s="3" t="s">
        <v>15</v>
      </c>
      <c r="I11760" s="3" t="s">
        <v>16</v>
      </c>
      <c r="J11760" s="5">
        <v>45386</v>
      </c>
      <c r="K11760" s="4" t="b">
        <v>0</v>
      </c>
    </row>
    <row r="11761" spans="1:11" x14ac:dyDescent="0.25">
      <c r="A11761" s="6" t="s">
        <v>12009</v>
      </c>
      <c r="B11761" s="6" t="s">
        <v>66</v>
      </c>
      <c r="C11761" s="6" t="s">
        <v>28</v>
      </c>
      <c r="D11761" s="6" t="s">
        <v>309</v>
      </c>
      <c r="E11761" s="7">
        <v>65</v>
      </c>
      <c r="F11761" s="7">
        <v>80</v>
      </c>
      <c r="G11761" s="7">
        <v>520</v>
      </c>
      <c r="H11761" s="6" t="s">
        <v>49</v>
      </c>
      <c r="I11761" s="6" t="s">
        <v>16</v>
      </c>
      <c r="J11761" s="8">
        <v>45578</v>
      </c>
      <c r="K11761" s="7"/>
    </row>
    <row r="11762" spans="1:11" x14ac:dyDescent="0.25">
      <c r="A11762" s="3" t="s">
        <v>12010</v>
      </c>
      <c r="B11762" s="3" t="s">
        <v>44</v>
      </c>
      <c r="C11762" s="3" t="s">
        <v>32</v>
      </c>
      <c r="D11762" s="3" t="s">
        <v>820</v>
      </c>
      <c r="E11762" s="4">
        <v>155</v>
      </c>
      <c r="F11762" s="4">
        <v>40</v>
      </c>
      <c r="G11762" s="4">
        <v>620</v>
      </c>
      <c r="H11762" s="3" t="s">
        <v>15</v>
      </c>
      <c r="I11762" s="3" t="s">
        <v>39</v>
      </c>
      <c r="J11762" s="5">
        <v>45604</v>
      </c>
      <c r="K11762" s="4" t="b">
        <v>1</v>
      </c>
    </row>
    <row r="11763" spans="1:11" x14ac:dyDescent="0.25">
      <c r="A11763" s="6" t="s">
        <v>12011</v>
      </c>
      <c r="B11763" s="6" t="s">
        <v>124</v>
      </c>
      <c r="C11763" s="6" t="s">
        <v>28</v>
      </c>
      <c r="D11763" s="6" t="s">
        <v>1084</v>
      </c>
      <c r="E11763" s="7">
        <v>170</v>
      </c>
      <c r="F11763" s="7">
        <v>20</v>
      </c>
      <c r="G11763" s="7">
        <v>340</v>
      </c>
      <c r="H11763" s="6" t="s">
        <v>25</v>
      </c>
      <c r="I11763" s="6" t="s">
        <v>16</v>
      </c>
      <c r="J11763" s="8">
        <v>45198</v>
      </c>
      <c r="K11763" s="7" t="b">
        <v>1</v>
      </c>
    </row>
    <row r="11764" spans="1:11" x14ac:dyDescent="0.25">
      <c r="A11764" s="3" t="s">
        <v>12012</v>
      </c>
      <c r="B11764" s="3" t="s">
        <v>169</v>
      </c>
      <c r="C11764" s="3" t="s">
        <v>23</v>
      </c>
      <c r="D11764" s="3" t="s">
        <v>48</v>
      </c>
      <c r="E11764" s="4">
        <v>365</v>
      </c>
      <c r="F11764" s="4">
        <v>100</v>
      </c>
      <c r="G11764" s="4">
        <v>3650</v>
      </c>
      <c r="H11764" s="3" t="s">
        <v>15</v>
      </c>
      <c r="I11764" s="3" t="s">
        <v>39</v>
      </c>
      <c r="J11764" s="5">
        <v>45301</v>
      </c>
      <c r="K11764" s="4" t="b">
        <v>0</v>
      </c>
    </row>
    <row r="11765" spans="1:11" x14ac:dyDescent="0.25">
      <c r="A11765" s="6" t="s">
        <v>12013</v>
      </c>
      <c r="B11765" s="6" t="s">
        <v>99</v>
      </c>
      <c r="C11765" s="6" t="s">
        <v>19</v>
      </c>
      <c r="D11765" s="6" t="s">
        <v>554</v>
      </c>
      <c r="E11765" s="7">
        <v>365</v>
      </c>
      <c r="F11765" s="7">
        <v>30</v>
      </c>
      <c r="G11765" s="7">
        <v>1095</v>
      </c>
      <c r="H11765" s="6" t="s">
        <v>15</v>
      </c>
      <c r="I11765" s="6" t="s">
        <v>16</v>
      </c>
      <c r="J11765" s="8">
        <v>45130</v>
      </c>
      <c r="K11765" s="7" t="b">
        <v>0</v>
      </c>
    </row>
    <row r="11766" spans="1:11" x14ac:dyDescent="0.25">
      <c r="A11766" s="3" t="s">
        <v>12014</v>
      </c>
      <c r="B11766" s="3" t="s">
        <v>81</v>
      </c>
      <c r="C11766" s="3" t="s">
        <v>13</v>
      </c>
      <c r="D11766" s="3" t="s">
        <v>223</v>
      </c>
      <c r="E11766" s="4">
        <v>275</v>
      </c>
      <c r="F11766" s="4">
        <v>100</v>
      </c>
      <c r="G11766" s="4">
        <v>2750</v>
      </c>
      <c r="H11766" s="3" t="s">
        <v>25</v>
      </c>
      <c r="I11766" s="3" t="s">
        <v>16</v>
      </c>
      <c r="J11766" s="5">
        <v>44678</v>
      </c>
      <c r="K11766" s="4" t="b">
        <v>0</v>
      </c>
    </row>
    <row r="11767" spans="1:11" x14ac:dyDescent="0.25">
      <c r="A11767" s="6" t="s">
        <v>12015</v>
      </c>
      <c r="B11767" s="6" t="s">
        <v>114</v>
      </c>
      <c r="C11767" s="6" t="s">
        <v>19</v>
      </c>
      <c r="D11767" s="6" t="s">
        <v>288</v>
      </c>
      <c r="E11767" s="7">
        <v>200</v>
      </c>
      <c r="F11767" s="7">
        <v>20</v>
      </c>
      <c r="G11767" s="7">
        <v>400</v>
      </c>
      <c r="H11767" s="6" t="s">
        <v>25</v>
      </c>
      <c r="I11767" s="6" t="s">
        <v>39</v>
      </c>
      <c r="J11767" s="8">
        <v>44570</v>
      </c>
      <c r="K11767" s="7" t="b">
        <v>0</v>
      </c>
    </row>
    <row r="11768" spans="1:11" x14ac:dyDescent="0.25">
      <c r="A11768" s="3" t="s">
        <v>12016</v>
      </c>
      <c r="B11768" s="3" t="s">
        <v>109</v>
      </c>
      <c r="C11768" s="3" t="s">
        <v>32</v>
      </c>
      <c r="D11768" s="3" t="s">
        <v>410</v>
      </c>
      <c r="E11768" s="4">
        <v>110</v>
      </c>
      <c r="F11768" s="4">
        <v>40</v>
      </c>
      <c r="G11768" s="4">
        <v>440</v>
      </c>
      <c r="H11768" s="3" t="s">
        <v>49</v>
      </c>
      <c r="I11768" s="3" t="s">
        <v>39</v>
      </c>
      <c r="J11768" s="5">
        <v>44948</v>
      </c>
      <c r="K11768" s="4"/>
    </row>
    <row r="11769" spans="1:11" x14ac:dyDescent="0.25">
      <c r="A11769" s="6" t="s">
        <v>12017</v>
      </c>
      <c r="B11769" s="6" t="s">
        <v>70</v>
      </c>
      <c r="C11769" s="6" t="s">
        <v>131</v>
      </c>
      <c r="D11769" s="6" t="s">
        <v>230</v>
      </c>
      <c r="E11769" s="7">
        <v>185</v>
      </c>
      <c r="F11769" s="7">
        <v>60</v>
      </c>
      <c r="G11769" s="7">
        <v>1110</v>
      </c>
      <c r="H11769" s="6" t="s">
        <v>25</v>
      </c>
      <c r="I11769" s="6" t="s">
        <v>16</v>
      </c>
      <c r="J11769" s="8">
        <v>45348</v>
      </c>
      <c r="K11769" s="7" t="b">
        <v>0</v>
      </c>
    </row>
    <row r="11770" spans="1:11" x14ac:dyDescent="0.25">
      <c r="A11770" s="3" t="s">
        <v>12018</v>
      </c>
      <c r="B11770" s="3" t="s">
        <v>101</v>
      </c>
      <c r="C11770" s="3" t="s">
        <v>42</v>
      </c>
      <c r="D11770" s="3" t="s">
        <v>147</v>
      </c>
      <c r="E11770" s="4">
        <v>140</v>
      </c>
      <c r="F11770" s="4">
        <v>80</v>
      </c>
      <c r="G11770" s="4">
        <v>1120</v>
      </c>
      <c r="H11770" s="3" t="s">
        <v>49</v>
      </c>
      <c r="I11770" s="3" t="s">
        <v>39</v>
      </c>
      <c r="J11770" s="5">
        <v>44990</v>
      </c>
      <c r="K11770" s="4" t="b">
        <v>0</v>
      </c>
    </row>
    <row r="11771" spans="1:11" x14ac:dyDescent="0.25">
      <c r="A11771" s="6" t="s">
        <v>12019</v>
      </c>
      <c r="B11771" s="6" t="s">
        <v>47</v>
      </c>
      <c r="C11771" s="6" t="s">
        <v>42</v>
      </c>
      <c r="D11771" s="6" t="s">
        <v>234</v>
      </c>
      <c r="E11771" s="7">
        <v>110</v>
      </c>
      <c r="F11771" s="7">
        <v>20</v>
      </c>
      <c r="G11771" s="7">
        <v>220</v>
      </c>
      <c r="H11771" s="6" t="s">
        <v>15</v>
      </c>
      <c r="I11771" s="6" t="s">
        <v>39</v>
      </c>
      <c r="J11771" s="8">
        <v>44598</v>
      </c>
      <c r="K11771" s="7" t="b">
        <v>1</v>
      </c>
    </row>
    <row r="11772" spans="1:11" x14ac:dyDescent="0.25">
      <c r="A11772" s="3" t="s">
        <v>12020</v>
      </c>
      <c r="B11772" s="3" t="s">
        <v>31</v>
      </c>
      <c r="C11772" s="3" t="s">
        <v>28</v>
      </c>
      <c r="D11772" s="3" t="s">
        <v>259</v>
      </c>
      <c r="E11772" s="4">
        <v>335</v>
      </c>
      <c r="F11772" s="4">
        <v>70</v>
      </c>
      <c r="G11772" s="4">
        <v>2345</v>
      </c>
      <c r="H11772" s="3" t="s">
        <v>25</v>
      </c>
      <c r="I11772" s="3" t="s">
        <v>39</v>
      </c>
      <c r="J11772" s="5">
        <v>44613</v>
      </c>
      <c r="K11772" s="4" t="b">
        <v>1</v>
      </c>
    </row>
    <row r="11773" spans="1:11" x14ac:dyDescent="0.25">
      <c r="A11773" s="6" t="s">
        <v>12021</v>
      </c>
      <c r="B11773" s="6" t="s">
        <v>12</v>
      </c>
      <c r="C11773" s="6" t="s">
        <v>32</v>
      </c>
      <c r="D11773" s="6" t="s">
        <v>1319</v>
      </c>
      <c r="E11773" s="7">
        <v>350</v>
      </c>
      <c r="F11773" s="7">
        <v>20</v>
      </c>
      <c r="G11773" s="7">
        <v>700</v>
      </c>
      <c r="H11773" s="6" t="s">
        <v>49</v>
      </c>
      <c r="I11773" s="6" t="s">
        <v>39</v>
      </c>
      <c r="J11773" s="8">
        <v>45101</v>
      </c>
      <c r="K11773" s="7"/>
    </row>
    <row r="11774" spans="1:11" x14ac:dyDescent="0.25">
      <c r="A11774" s="3" t="s">
        <v>12022</v>
      </c>
      <c r="B11774" s="3" t="s">
        <v>18</v>
      </c>
      <c r="C11774" s="3" t="s">
        <v>32</v>
      </c>
      <c r="D11774" s="3" t="s">
        <v>91</v>
      </c>
      <c r="E11774" s="4">
        <v>245</v>
      </c>
      <c r="F11774" s="4">
        <v>40</v>
      </c>
      <c r="G11774" s="4">
        <v>980</v>
      </c>
      <c r="H11774" s="3" t="s">
        <v>15</v>
      </c>
      <c r="I11774" s="3" t="s">
        <v>39</v>
      </c>
      <c r="J11774" s="5">
        <v>45474</v>
      </c>
      <c r="K11774" s="4" t="b">
        <v>1</v>
      </c>
    </row>
    <row r="11775" spans="1:11" x14ac:dyDescent="0.25">
      <c r="A11775" s="6" t="s">
        <v>12023</v>
      </c>
      <c r="B11775" s="6" t="s">
        <v>85</v>
      </c>
      <c r="C11775" s="6" t="s">
        <v>67</v>
      </c>
      <c r="D11775" s="6" t="s">
        <v>368</v>
      </c>
      <c r="E11775" s="7">
        <v>215</v>
      </c>
      <c r="F11775" s="7">
        <v>60</v>
      </c>
      <c r="G11775" s="7">
        <v>1290</v>
      </c>
      <c r="H11775" s="6" t="s">
        <v>15</v>
      </c>
      <c r="I11775" s="6" t="s">
        <v>16</v>
      </c>
      <c r="J11775" s="8">
        <v>45608</v>
      </c>
      <c r="K11775" s="7" t="b">
        <v>0</v>
      </c>
    </row>
    <row r="11776" spans="1:11" x14ac:dyDescent="0.25">
      <c r="A11776" s="3" t="s">
        <v>12024</v>
      </c>
      <c r="B11776" s="3" t="s">
        <v>101</v>
      </c>
      <c r="C11776" s="3" t="s">
        <v>13</v>
      </c>
      <c r="D11776" s="3" t="s">
        <v>165</v>
      </c>
      <c r="E11776" s="4">
        <v>245</v>
      </c>
      <c r="F11776" s="4">
        <v>60</v>
      </c>
      <c r="G11776" s="4">
        <v>1470</v>
      </c>
      <c r="H11776" s="3" t="s">
        <v>49</v>
      </c>
      <c r="I11776" s="3" t="s">
        <v>16</v>
      </c>
      <c r="J11776" s="5">
        <v>44625</v>
      </c>
      <c r="K11776" s="4" t="b">
        <v>0</v>
      </c>
    </row>
    <row r="11777" spans="1:11" x14ac:dyDescent="0.25">
      <c r="A11777" s="6" t="s">
        <v>12025</v>
      </c>
      <c r="B11777" s="6" t="s">
        <v>169</v>
      </c>
      <c r="C11777" s="6" t="s">
        <v>23</v>
      </c>
      <c r="D11777" s="6" t="s">
        <v>163</v>
      </c>
      <c r="E11777" s="7">
        <v>65</v>
      </c>
      <c r="F11777" s="7">
        <v>40</v>
      </c>
      <c r="G11777" s="7">
        <v>260</v>
      </c>
      <c r="H11777" s="6" t="s">
        <v>49</v>
      </c>
      <c r="I11777" s="6" t="s">
        <v>16</v>
      </c>
      <c r="J11777" s="8">
        <v>45092</v>
      </c>
      <c r="K11777" s="7" t="b">
        <v>0</v>
      </c>
    </row>
    <row r="11778" spans="1:11" x14ac:dyDescent="0.25">
      <c r="A11778" s="3" t="s">
        <v>12026</v>
      </c>
      <c r="B11778" s="3" t="s">
        <v>99</v>
      </c>
      <c r="C11778" s="3" t="s">
        <v>28</v>
      </c>
      <c r="D11778" s="3" t="s">
        <v>302</v>
      </c>
      <c r="E11778" s="4">
        <v>350</v>
      </c>
      <c r="F11778" s="4">
        <v>80</v>
      </c>
      <c r="G11778" s="4">
        <v>2800</v>
      </c>
      <c r="H11778" s="3" t="s">
        <v>15</v>
      </c>
      <c r="I11778" s="3" t="s">
        <v>39</v>
      </c>
      <c r="J11778" s="5">
        <v>45305</v>
      </c>
      <c r="K11778" s="4"/>
    </row>
    <row r="11779" spans="1:11" x14ac:dyDescent="0.25">
      <c r="A11779" s="6" t="s">
        <v>12027</v>
      </c>
      <c r="B11779" s="6" t="s">
        <v>85</v>
      </c>
      <c r="C11779" s="6" t="s">
        <v>131</v>
      </c>
      <c r="D11779" s="6" t="s">
        <v>428</v>
      </c>
      <c r="E11779" s="7">
        <v>170</v>
      </c>
      <c r="F11779" s="7">
        <v>70</v>
      </c>
      <c r="G11779" s="7">
        <v>1190</v>
      </c>
      <c r="H11779" s="6" t="s">
        <v>15</v>
      </c>
      <c r="I11779" s="6" t="s">
        <v>39</v>
      </c>
      <c r="J11779" s="8">
        <v>44853</v>
      </c>
      <c r="K11779" s="7"/>
    </row>
    <row r="11780" spans="1:11" x14ac:dyDescent="0.25">
      <c r="A11780" s="3" t="s">
        <v>12028</v>
      </c>
      <c r="B11780" s="3" t="s">
        <v>18</v>
      </c>
      <c r="C11780" s="3" t="s">
        <v>131</v>
      </c>
      <c r="D11780" s="3" t="s">
        <v>622</v>
      </c>
      <c r="E11780" s="4">
        <v>215</v>
      </c>
      <c r="F11780" s="4">
        <v>100</v>
      </c>
      <c r="G11780" s="4">
        <v>2150</v>
      </c>
      <c r="H11780" s="3" t="s">
        <v>25</v>
      </c>
      <c r="I11780" s="3" t="s">
        <v>39</v>
      </c>
      <c r="J11780" s="5">
        <v>45040</v>
      </c>
      <c r="K11780" s="4" t="b">
        <v>0</v>
      </c>
    </row>
    <row r="11781" spans="1:11" x14ac:dyDescent="0.25">
      <c r="A11781" s="6" t="s">
        <v>12029</v>
      </c>
      <c r="B11781" s="6" t="s">
        <v>90</v>
      </c>
      <c r="C11781" s="6" t="s">
        <v>32</v>
      </c>
      <c r="D11781" s="6" t="s">
        <v>1319</v>
      </c>
      <c r="E11781" s="7">
        <v>350</v>
      </c>
      <c r="F11781" s="7">
        <v>80</v>
      </c>
      <c r="G11781" s="7">
        <v>2800</v>
      </c>
      <c r="H11781" s="6" t="s">
        <v>25</v>
      </c>
      <c r="I11781" s="6" t="s">
        <v>39</v>
      </c>
      <c r="J11781" s="8">
        <v>44926</v>
      </c>
      <c r="K11781" s="7" t="b">
        <v>1</v>
      </c>
    </row>
    <row r="11782" spans="1:11" x14ac:dyDescent="0.25">
      <c r="A11782" s="3" t="s">
        <v>12030</v>
      </c>
      <c r="B11782" s="3" t="s">
        <v>117</v>
      </c>
      <c r="C11782" s="3" t="s">
        <v>32</v>
      </c>
      <c r="D11782" s="3" t="s">
        <v>79</v>
      </c>
      <c r="E11782" s="4">
        <v>185</v>
      </c>
      <c r="F11782" s="4">
        <v>30</v>
      </c>
      <c r="G11782" s="4">
        <v>555</v>
      </c>
      <c r="H11782" s="3" t="s">
        <v>25</v>
      </c>
      <c r="I11782" s="3" t="s">
        <v>39</v>
      </c>
      <c r="J11782" s="5">
        <v>44604</v>
      </c>
      <c r="K11782" s="4" t="b">
        <v>0</v>
      </c>
    </row>
    <row r="11783" spans="1:11" x14ac:dyDescent="0.25">
      <c r="A11783" s="6" t="s">
        <v>12031</v>
      </c>
      <c r="B11783" s="6" t="s">
        <v>169</v>
      </c>
      <c r="C11783" s="6" t="s">
        <v>28</v>
      </c>
      <c r="D11783" s="6" t="s">
        <v>35</v>
      </c>
      <c r="E11783" s="7"/>
      <c r="F11783" s="7">
        <v>80</v>
      </c>
      <c r="G11783" s="7">
        <v>2800</v>
      </c>
      <c r="H11783" s="6" t="s">
        <v>25</v>
      </c>
      <c r="I11783" s="6" t="s">
        <v>39</v>
      </c>
      <c r="J11783" s="8">
        <v>45087</v>
      </c>
      <c r="K11783" s="7" t="b">
        <v>0</v>
      </c>
    </row>
    <row r="11784" spans="1:11" x14ac:dyDescent="0.25">
      <c r="A11784" s="3" t="s">
        <v>12032</v>
      </c>
      <c r="B11784" s="3" t="s">
        <v>81</v>
      </c>
      <c r="C11784" s="3" t="s">
        <v>28</v>
      </c>
      <c r="D11784" s="3" t="s">
        <v>402</v>
      </c>
      <c r="E11784" s="4">
        <v>215</v>
      </c>
      <c r="F11784" s="4">
        <v>10</v>
      </c>
      <c r="G11784" s="4">
        <v>215</v>
      </c>
      <c r="H11784" s="3" t="s">
        <v>49</v>
      </c>
      <c r="I11784" s="3" t="s">
        <v>39</v>
      </c>
      <c r="J11784" s="5">
        <v>45395</v>
      </c>
      <c r="K11784" s="4"/>
    </row>
    <row r="11785" spans="1:11" x14ac:dyDescent="0.25">
      <c r="A11785" s="6" t="s">
        <v>12033</v>
      </c>
      <c r="B11785" s="6" t="s">
        <v>64</v>
      </c>
      <c r="C11785" s="6" t="s">
        <v>32</v>
      </c>
      <c r="D11785" s="6" t="s">
        <v>820</v>
      </c>
      <c r="E11785" s="7">
        <v>155</v>
      </c>
      <c r="F11785" s="7">
        <v>90</v>
      </c>
      <c r="G11785" s="7">
        <v>1395</v>
      </c>
      <c r="H11785" s="6" t="s">
        <v>49</v>
      </c>
      <c r="I11785" s="6" t="s">
        <v>16</v>
      </c>
      <c r="J11785" s="8">
        <v>44757</v>
      </c>
      <c r="K11785" s="7"/>
    </row>
    <row r="11786" spans="1:11" x14ac:dyDescent="0.25">
      <c r="A11786" s="3" t="s">
        <v>12034</v>
      </c>
      <c r="B11786" s="3" t="s">
        <v>117</v>
      </c>
      <c r="C11786" s="3" t="s">
        <v>28</v>
      </c>
      <c r="D11786" s="3" t="s">
        <v>125</v>
      </c>
      <c r="E11786" s="4">
        <v>155</v>
      </c>
      <c r="F11786" s="4">
        <v>50</v>
      </c>
      <c r="G11786" s="4">
        <v>775</v>
      </c>
      <c r="H11786" s="3" t="s">
        <v>25</v>
      </c>
      <c r="I11786" s="3" t="s">
        <v>16</v>
      </c>
      <c r="J11786" s="5">
        <v>44628</v>
      </c>
      <c r="K11786" s="4" t="b">
        <v>1</v>
      </c>
    </row>
    <row r="11787" spans="1:11" x14ac:dyDescent="0.25">
      <c r="A11787" s="6" t="s">
        <v>12035</v>
      </c>
      <c r="B11787" s="6" t="s">
        <v>114</v>
      </c>
      <c r="C11787" s="6" t="s">
        <v>32</v>
      </c>
      <c r="D11787" s="6" t="s">
        <v>264</v>
      </c>
      <c r="E11787" s="7">
        <v>395</v>
      </c>
      <c r="F11787" s="7">
        <v>30</v>
      </c>
      <c r="G11787" s="7">
        <v>1185</v>
      </c>
      <c r="H11787" s="6" t="s">
        <v>15</v>
      </c>
      <c r="I11787" s="6" t="s">
        <v>39</v>
      </c>
      <c r="J11787" s="8">
        <v>45294</v>
      </c>
      <c r="K11787" s="7"/>
    </row>
    <row r="11788" spans="1:11" x14ac:dyDescent="0.25">
      <c r="A11788" s="3" t="s">
        <v>12036</v>
      </c>
      <c r="B11788" s="3" t="s">
        <v>101</v>
      </c>
      <c r="C11788" s="3" t="s">
        <v>42</v>
      </c>
      <c r="D11788" s="3" t="s">
        <v>304</v>
      </c>
      <c r="E11788" s="4">
        <v>155</v>
      </c>
      <c r="F11788" s="4">
        <v>50</v>
      </c>
      <c r="G11788" s="4">
        <v>775</v>
      </c>
      <c r="H11788" s="3" t="s">
        <v>25</v>
      </c>
      <c r="I11788" s="3" t="s">
        <v>16</v>
      </c>
      <c r="J11788" s="5">
        <v>45115</v>
      </c>
      <c r="K11788" s="4" t="b">
        <v>1</v>
      </c>
    </row>
    <row r="11789" spans="1:11" x14ac:dyDescent="0.25">
      <c r="A11789" s="6" t="s">
        <v>12037</v>
      </c>
      <c r="B11789" s="6" t="s">
        <v>18</v>
      </c>
      <c r="C11789" s="6" t="s">
        <v>67</v>
      </c>
      <c r="D11789" s="6" t="s">
        <v>2292</v>
      </c>
      <c r="E11789" s="7">
        <v>245</v>
      </c>
      <c r="F11789" s="7">
        <v>80</v>
      </c>
      <c r="G11789" s="7">
        <v>1960</v>
      </c>
      <c r="H11789" s="6" t="s">
        <v>25</v>
      </c>
      <c r="I11789" s="6" t="s">
        <v>16</v>
      </c>
      <c r="J11789" s="8">
        <v>44941</v>
      </c>
      <c r="K11789" s="7" t="b">
        <v>1</v>
      </c>
    </row>
    <row r="11790" spans="1:11" x14ac:dyDescent="0.25">
      <c r="A11790" s="3" t="s">
        <v>12038</v>
      </c>
      <c r="B11790" s="3" t="s">
        <v>12</v>
      </c>
      <c r="C11790" s="3" t="s">
        <v>131</v>
      </c>
      <c r="D11790" s="3" t="s">
        <v>226</v>
      </c>
      <c r="E11790" s="4">
        <v>410</v>
      </c>
      <c r="F11790" s="4">
        <v>10</v>
      </c>
      <c r="G11790" s="4">
        <v>410</v>
      </c>
      <c r="H11790" s="3" t="s">
        <v>49</v>
      </c>
      <c r="I11790" s="3" t="s">
        <v>16</v>
      </c>
      <c r="J11790" s="5">
        <v>45366</v>
      </c>
      <c r="K11790" s="4" t="b">
        <v>0</v>
      </c>
    </row>
    <row r="11791" spans="1:11" x14ac:dyDescent="0.25">
      <c r="A11791" s="6" t="s">
        <v>12039</v>
      </c>
      <c r="B11791" s="6" t="s">
        <v>22</v>
      </c>
      <c r="C11791" s="6" t="s">
        <v>13</v>
      </c>
      <c r="D11791" s="6" t="s">
        <v>521</v>
      </c>
      <c r="E11791" s="7">
        <v>155</v>
      </c>
      <c r="F11791" s="7">
        <v>40</v>
      </c>
      <c r="G11791" s="7">
        <v>620</v>
      </c>
      <c r="H11791" s="6" t="s">
        <v>25</v>
      </c>
      <c r="I11791" s="6" t="s">
        <v>16</v>
      </c>
      <c r="J11791" s="8">
        <v>45011</v>
      </c>
      <c r="K11791" s="7" t="b">
        <v>0</v>
      </c>
    </row>
    <row r="11792" spans="1:11" x14ac:dyDescent="0.25">
      <c r="A11792" s="3" t="s">
        <v>12040</v>
      </c>
      <c r="B11792" s="3" t="s">
        <v>31</v>
      </c>
      <c r="C11792" s="3" t="s">
        <v>32</v>
      </c>
      <c r="D11792" s="3" t="s">
        <v>95</v>
      </c>
      <c r="E11792" s="4">
        <v>200</v>
      </c>
      <c r="F11792" s="4">
        <v>90</v>
      </c>
      <c r="G11792" s="4">
        <v>1800</v>
      </c>
      <c r="H11792" s="3" t="s">
        <v>25</v>
      </c>
      <c r="I11792" s="3" t="s">
        <v>39</v>
      </c>
      <c r="J11792" s="5">
        <v>45522</v>
      </c>
      <c r="K11792" s="4" t="b">
        <v>0</v>
      </c>
    </row>
    <row r="11793" spans="1:11" x14ac:dyDescent="0.25">
      <c r="A11793" s="6" t="s">
        <v>12041</v>
      </c>
      <c r="B11793" s="6" t="s">
        <v>70</v>
      </c>
      <c r="C11793" s="6" t="s">
        <v>28</v>
      </c>
      <c r="D11793" s="6" t="s">
        <v>866</v>
      </c>
      <c r="E11793" s="7">
        <v>260</v>
      </c>
      <c r="F11793" s="7">
        <v>30</v>
      </c>
      <c r="G11793" s="7">
        <v>780</v>
      </c>
      <c r="H11793" s="6" t="s">
        <v>25</v>
      </c>
      <c r="I11793" s="6" t="s">
        <v>16</v>
      </c>
      <c r="J11793" s="8">
        <v>45410</v>
      </c>
      <c r="K11793" s="7"/>
    </row>
    <row r="11794" spans="1:11" x14ac:dyDescent="0.25">
      <c r="A11794" s="3" t="s">
        <v>12042</v>
      </c>
      <c r="B11794" s="3" t="s">
        <v>78</v>
      </c>
      <c r="C11794" s="3" t="s">
        <v>23</v>
      </c>
      <c r="D11794" s="3" t="s">
        <v>1240</v>
      </c>
      <c r="E11794" s="4">
        <v>260</v>
      </c>
      <c r="F11794" s="4">
        <v>70</v>
      </c>
      <c r="G11794" s="4">
        <v>1820</v>
      </c>
      <c r="H11794" s="3" t="s">
        <v>25</v>
      </c>
      <c r="I11794" s="3" t="s">
        <v>39</v>
      </c>
      <c r="J11794" s="5">
        <v>44970</v>
      </c>
      <c r="K11794" s="4" t="b">
        <v>1</v>
      </c>
    </row>
    <row r="11795" spans="1:11" x14ac:dyDescent="0.25">
      <c r="A11795" s="6" t="s">
        <v>12043</v>
      </c>
      <c r="B11795" s="6" t="s">
        <v>85</v>
      </c>
      <c r="C11795" s="6" t="s">
        <v>131</v>
      </c>
      <c r="D11795" s="6" t="s">
        <v>292</v>
      </c>
      <c r="E11795" s="7">
        <v>230</v>
      </c>
      <c r="F11795" s="7">
        <v>40</v>
      </c>
      <c r="G11795" s="7">
        <v>920</v>
      </c>
      <c r="H11795" s="6" t="s">
        <v>15</v>
      </c>
      <c r="I11795" s="6" t="s">
        <v>39</v>
      </c>
      <c r="J11795" s="8">
        <v>44853</v>
      </c>
      <c r="K11795" s="7" t="b">
        <v>1</v>
      </c>
    </row>
    <row r="11796" spans="1:11" x14ac:dyDescent="0.25">
      <c r="A11796" s="3" t="s">
        <v>12044</v>
      </c>
      <c r="B11796" s="3" t="s">
        <v>37</v>
      </c>
      <c r="C11796" s="3" t="s">
        <v>42</v>
      </c>
      <c r="D11796" s="3" t="s">
        <v>88</v>
      </c>
      <c r="E11796" s="4">
        <v>410</v>
      </c>
      <c r="F11796" s="4">
        <v>90</v>
      </c>
      <c r="G11796" s="4">
        <v>3690</v>
      </c>
      <c r="H11796" s="3" t="s">
        <v>49</v>
      </c>
      <c r="I11796" s="3" t="s">
        <v>16</v>
      </c>
      <c r="J11796" s="5">
        <v>45608</v>
      </c>
      <c r="K11796" s="4"/>
    </row>
    <row r="11797" spans="1:11" x14ac:dyDescent="0.25">
      <c r="A11797" s="6" t="s">
        <v>12045</v>
      </c>
      <c r="B11797" s="6" t="s">
        <v>31</v>
      </c>
      <c r="C11797" s="6" t="s">
        <v>32</v>
      </c>
      <c r="D11797" s="6" t="s">
        <v>1319</v>
      </c>
      <c r="E11797" s="7">
        <v>350</v>
      </c>
      <c r="F11797" s="7">
        <v>80</v>
      </c>
      <c r="G11797" s="7">
        <v>2800</v>
      </c>
      <c r="H11797" s="6" t="s">
        <v>25</v>
      </c>
      <c r="I11797" s="6" t="s">
        <v>16</v>
      </c>
      <c r="J11797" s="8">
        <v>44789</v>
      </c>
      <c r="K11797" s="7" t="b">
        <v>1</v>
      </c>
    </row>
    <row r="11798" spans="1:11" x14ac:dyDescent="0.25">
      <c r="A11798" s="3" t="s">
        <v>12046</v>
      </c>
      <c r="B11798" s="3" t="s">
        <v>101</v>
      </c>
      <c r="C11798" s="3" t="s">
        <v>19</v>
      </c>
      <c r="D11798" s="3" t="s">
        <v>274</v>
      </c>
      <c r="E11798" s="4">
        <v>395</v>
      </c>
      <c r="F11798" s="4">
        <v>90</v>
      </c>
      <c r="G11798" s="4">
        <v>3555</v>
      </c>
      <c r="H11798" s="3" t="s">
        <v>15</v>
      </c>
      <c r="I11798" s="3" t="s">
        <v>16</v>
      </c>
      <c r="J11798" s="5">
        <v>45177</v>
      </c>
      <c r="K11798" s="4"/>
    </row>
    <row r="11799" spans="1:11" x14ac:dyDescent="0.25">
      <c r="A11799" s="6" t="s">
        <v>12047</v>
      </c>
      <c r="B11799" s="6" t="s">
        <v>56</v>
      </c>
      <c r="C11799" s="6" t="s">
        <v>13</v>
      </c>
      <c r="D11799" s="6" t="s">
        <v>167</v>
      </c>
      <c r="E11799" s="7">
        <v>215</v>
      </c>
      <c r="F11799" s="7">
        <v>90</v>
      </c>
      <c r="G11799" s="7">
        <v>1935</v>
      </c>
      <c r="H11799" s="6" t="s">
        <v>25</v>
      </c>
      <c r="I11799" s="6" t="s">
        <v>39</v>
      </c>
      <c r="J11799" s="8">
        <v>44726</v>
      </c>
      <c r="K11799" s="7" t="b">
        <v>1</v>
      </c>
    </row>
    <row r="11800" spans="1:11" x14ac:dyDescent="0.25">
      <c r="A11800" s="3" t="s">
        <v>12048</v>
      </c>
      <c r="B11800" s="3" t="s">
        <v>44</v>
      </c>
      <c r="C11800" s="3" t="s">
        <v>42</v>
      </c>
      <c r="D11800" s="3" t="s">
        <v>304</v>
      </c>
      <c r="E11800" s="4">
        <v>155</v>
      </c>
      <c r="F11800" s="4">
        <v>100</v>
      </c>
      <c r="G11800" s="4">
        <v>1550</v>
      </c>
      <c r="H11800" s="3" t="s">
        <v>15</v>
      </c>
      <c r="I11800" s="3" t="s">
        <v>16</v>
      </c>
      <c r="J11800" s="5">
        <v>45541</v>
      </c>
      <c r="K11800" s="4"/>
    </row>
    <row r="11801" spans="1:11" x14ac:dyDescent="0.25">
      <c r="A11801" s="6" t="s">
        <v>12049</v>
      </c>
      <c r="B11801" s="6" t="s">
        <v>109</v>
      </c>
      <c r="C11801" s="6" t="s">
        <v>23</v>
      </c>
      <c r="D11801" s="6" t="s">
        <v>398</v>
      </c>
      <c r="E11801" s="7">
        <v>50</v>
      </c>
      <c r="F11801" s="7">
        <v>40</v>
      </c>
      <c r="G11801" s="7">
        <v>200</v>
      </c>
      <c r="H11801" s="6" t="s">
        <v>25</v>
      </c>
      <c r="I11801" s="6" t="s">
        <v>16</v>
      </c>
      <c r="J11801" s="8">
        <v>44896</v>
      </c>
      <c r="K11801" s="7"/>
    </row>
    <row r="11802" spans="1:11" x14ac:dyDescent="0.25">
      <c r="A11802" s="3" t="s">
        <v>12050</v>
      </c>
      <c r="B11802" s="3" t="s">
        <v>117</v>
      </c>
      <c r="C11802" s="3" t="s">
        <v>19</v>
      </c>
      <c r="D11802" s="3" t="s">
        <v>153</v>
      </c>
      <c r="E11802" s="4">
        <v>125</v>
      </c>
      <c r="F11802" s="4">
        <v>30</v>
      </c>
      <c r="G11802" s="4">
        <v>375</v>
      </c>
      <c r="H11802" s="3" t="s">
        <v>25</v>
      </c>
      <c r="I11802" s="3" t="s">
        <v>39</v>
      </c>
      <c r="J11802" s="5">
        <v>44837</v>
      </c>
      <c r="K11802" s="4"/>
    </row>
    <row r="11803" spans="1:11" x14ac:dyDescent="0.25">
      <c r="A11803" s="6" t="s">
        <v>12051</v>
      </c>
      <c r="B11803" s="6" t="s">
        <v>90</v>
      </c>
      <c r="C11803" s="6" t="s">
        <v>131</v>
      </c>
      <c r="D11803" s="6" t="s">
        <v>213</v>
      </c>
      <c r="E11803" s="7">
        <v>140</v>
      </c>
      <c r="F11803" s="7">
        <v>50</v>
      </c>
      <c r="G11803" s="7">
        <v>700</v>
      </c>
      <c r="H11803" s="6" t="s">
        <v>25</v>
      </c>
      <c r="I11803" s="6" t="s">
        <v>39</v>
      </c>
      <c r="J11803" s="8">
        <v>44622</v>
      </c>
      <c r="K11803" s="7"/>
    </row>
    <row r="11804" spans="1:11" x14ac:dyDescent="0.25">
      <c r="A11804" s="3" t="s">
        <v>12052</v>
      </c>
      <c r="B11804" s="3" t="s">
        <v>44</v>
      </c>
      <c r="C11804" s="3" t="s">
        <v>131</v>
      </c>
      <c r="D11804" s="3" t="s">
        <v>159</v>
      </c>
      <c r="E11804" s="4">
        <v>365</v>
      </c>
      <c r="F11804" s="4">
        <v>40</v>
      </c>
      <c r="G11804" s="4">
        <v>1460</v>
      </c>
      <c r="H11804" s="3" t="s">
        <v>49</v>
      </c>
      <c r="I11804" s="3" t="s">
        <v>16</v>
      </c>
      <c r="J11804" s="5">
        <v>44990</v>
      </c>
      <c r="K11804" s="4" t="b">
        <v>0</v>
      </c>
    </row>
    <row r="11805" spans="1:11" x14ac:dyDescent="0.25">
      <c r="A11805" s="6" t="s">
        <v>12053</v>
      </c>
      <c r="B11805" s="6" t="s">
        <v>124</v>
      </c>
      <c r="C11805" s="6" t="s">
        <v>32</v>
      </c>
      <c r="D11805" s="6" t="s">
        <v>35</v>
      </c>
      <c r="E11805" s="7">
        <v>365</v>
      </c>
      <c r="F11805" s="7"/>
      <c r="G11805" s="7"/>
      <c r="H11805" s="6" t="s">
        <v>15</v>
      </c>
      <c r="I11805" s="6" t="s">
        <v>16</v>
      </c>
      <c r="J11805" s="8">
        <v>44727</v>
      </c>
      <c r="K11805" s="7" t="b">
        <v>1</v>
      </c>
    </row>
    <row r="11806" spans="1:11" x14ac:dyDescent="0.25">
      <c r="A11806" s="3" t="s">
        <v>12054</v>
      </c>
      <c r="B11806" s="3" t="s">
        <v>85</v>
      </c>
      <c r="C11806" s="3" t="s">
        <v>131</v>
      </c>
      <c r="D11806" s="3" t="s">
        <v>428</v>
      </c>
      <c r="E11806" s="4">
        <v>170</v>
      </c>
      <c r="F11806" s="4">
        <v>90</v>
      </c>
      <c r="G11806" s="4">
        <v>1530</v>
      </c>
      <c r="H11806" s="3" t="s">
        <v>15</v>
      </c>
      <c r="I11806" s="3" t="s">
        <v>39</v>
      </c>
      <c r="J11806" s="5">
        <v>44569</v>
      </c>
      <c r="K11806" s="4" t="b">
        <v>0</v>
      </c>
    </row>
    <row r="11807" spans="1:11" x14ac:dyDescent="0.25">
      <c r="A11807" s="6" t="s">
        <v>12055</v>
      </c>
      <c r="B11807" s="6" t="s">
        <v>101</v>
      </c>
      <c r="C11807" s="6" t="s">
        <v>131</v>
      </c>
      <c r="D11807" s="6" t="s">
        <v>132</v>
      </c>
      <c r="E11807" s="7">
        <v>275</v>
      </c>
      <c r="F11807" s="7">
        <v>30</v>
      </c>
      <c r="G11807" s="7">
        <v>825</v>
      </c>
      <c r="H11807" s="6" t="s">
        <v>49</v>
      </c>
      <c r="I11807" s="6" t="s">
        <v>39</v>
      </c>
      <c r="J11807" s="8">
        <v>45201</v>
      </c>
      <c r="K11807" s="7" t="b">
        <v>0</v>
      </c>
    </row>
    <row r="11808" spans="1:11" x14ac:dyDescent="0.25">
      <c r="A11808" s="3" t="s">
        <v>12056</v>
      </c>
      <c r="B11808" s="3" t="s">
        <v>41</v>
      </c>
      <c r="C11808" s="3" t="s">
        <v>32</v>
      </c>
      <c r="D11808" s="3" t="s">
        <v>483</v>
      </c>
      <c r="E11808" s="4">
        <v>230</v>
      </c>
      <c r="F11808" s="4">
        <v>40</v>
      </c>
      <c r="G11808" s="4">
        <v>920</v>
      </c>
      <c r="H11808" s="3" t="s">
        <v>49</v>
      </c>
      <c r="I11808" s="3" t="s">
        <v>39</v>
      </c>
      <c r="J11808" s="5">
        <v>45165</v>
      </c>
      <c r="K11808" s="4" t="b">
        <v>0</v>
      </c>
    </row>
    <row r="11809" spans="1:11" x14ac:dyDescent="0.25">
      <c r="A11809" s="6" t="s">
        <v>12057</v>
      </c>
      <c r="B11809" s="6" t="s">
        <v>124</v>
      </c>
      <c r="C11809" s="6" t="s">
        <v>131</v>
      </c>
      <c r="D11809" s="6" t="s">
        <v>35</v>
      </c>
      <c r="E11809" s="7">
        <v>320</v>
      </c>
      <c r="F11809" s="7"/>
      <c r="G11809" s="7"/>
      <c r="H11809" s="6" t="s">
        <v>49</v>
      </c>
      <c r="I11809" s="6" t="s">
        <v>16</v>
      </c>
      <c r="J11809" s="8">
        <v>45658</v>
      </c>
      <c r="K11809" s="7"/>
    </row>
    <row r="11810" spans="1:11" x14ac:dyDescent="0.25">
      <c r="A11810" s="3" t="s">
        <v>12058</v>
      </c>
      <c r="B11810" s="3" t="s">
        <v>90</v>
      </c>
      <c r="C11810" s="3" t="s">
        <v>42</v>
      </c>
      <c r="D11810" s="3" t="s">
        <v>454</v>
      </c>
      <c r="E11810" s="4">
        <v>260</v>
      </c>
      <c r="F11810" s="4">
        <v>30</v>
      </c>
      <c r="G11810" s="4">
        <v>780</v>
      </c>
      <c r="H11810" s="3" t="s">
        <v>49</v>
      </c>
      <c r="I11810" s="3" t="s">
        <v>16</v>
      </c>
      <c r="J11810" s="5">
        <v>45558</v>
      </c>
      <c r="K11810" s="4" t="b">
        <v>1</v>
      </c>
    </row>
    <row r="11811" spans="1:11" x14ac:dyDescent="0.25">
      <c r="A11811" s="6" t="s">
        <v>12059</v>
      </c>
      <c r="B11811" s="6" t="s">
        <v>85</v>
      </c>
      <c r="C11811" s="6" t="s">
        <v>23</v>
      </c>
      <c r="D11811" s="6" t="s">
        <v>136</v>
      </c>
      <c r="E11811" s="7">
        <v>275</v>
      </c>
      <c r="F11811" s="7">
        <v>80</v>
      </c>
      <c r="G11811" s="7">
        <v>2200</v>
      </c>
      <c r="H11811" s="6" t="s">
        <v>49</v>
      </c>
      <c r="I11811" s="6" t="s">
        <v>39</v>
      </c>
      <c r="J11811" s="8">
        <v>45183</v>
      </c>
      <c r="K11811" s="7"/>
    </row>
    <row r="11812" spans="1:11" x14ac:dyDescent="0.25">
      <c r="A11812" s="3" t="s">
        <v>12060</v>
      </c>
      <c r="B11812" s="3" t="s">
        <v>66</v>
      </c>
      <c r="C11812" s="3" t="s">
        <v>131</v>
      </c>
      <c r="D11812" s="3" t="s">
        <v>321</v>
      </c>
      <c r="E11812" s="4">
        <v>245</v>
      </c>
      <c r="F11812" s="4">
        <v>80</v>
      </c>
      <c r="G11812" s="4">
        <v>1960</v>
      </c>
      <c r="H11812" s="3" t="s">
        <v>49</v>
      </c>
      <c r="I11812" s="3" t="s">
        <v>16</v>
      </c>
      <c r="J11812" s="5">
        <v>44663</v>
      </c>
      <c r="K11812" s="4"/>
    </row>
    <row r="11813" spans="1:11" x14ac:dyDescent="0.25">
      <c r="A11813" s="6" t="s">
        <v>12061</v>
      </c>
      <c r="B11813" s="6" t="s">
        <v>47</v>
      </c>
      <c r="C11813" s="6" t="s">
        <v>28</v>
      </c>
      <c r="D11813" s="6" t="s">
        <v>309</v>
      </c>
      <c r="E11813" s="7">
        <v>65</v>
      </c>
      <c r="F11813" s="7">
        <v>70</v>
      </c>
      <c r="G11813" s="7">
        <v>455</v>
      </c>
      <c r="H11813" s="6" t="s">
        <v>15</v>
      </c>
      <c r="I11813" s="6" t="s">
        <v>16</v>
      </c>
      <c r="J11813" s="8">
        <v>44976</v>
      </c>
      <c r="K11813" s="7"/>
    </row>
    <row r="11814" spans="1:11" x14ac:dyDescent="0.25">
      <c r="A11814" s="3" t="s">
        <v>12062</v>
      </c>
      <c r="B11814" s="3" t="s">
        <v>101</v>
      </c>
      <c r="C11814" s="3" t="s">
        <v>28</v>
      </c>
      <c r="D11814" s="3" t="s">
        <v>35</v>
      </c>
      <c r="E11814" s="4"/>
      <c r="F11814" s="4">
        <v>30</v>
      </c>
      <c r="G11814" s="4">
        <v>150</v>
      </c>
      <c r="H11814" s="3" t="s">
        <v>25</v>
      </c>
      <c r="I11814" s="3" t="s">
        <v>16</v>
      </c>
      <c r="J11814" s="5">
        <v>45126</v>
      </c>
      <c r="K11814" s="4" t="b">
        <v>1</v>
      </c>
    </row>
    <row r="11815" spans="1:11" x14ac:dyDescent="0.25">
      <c r="A11815" s="6" t="s">
        <v>12063</v>
      </c>
      <c r="B11815" s="6" t="s">
        <v>99</v>
      </c>
      <c r="C11815" s="6" t="s">
        <v>13</v>
      </c>
      <c r="D11815" s="6" t="s">
        <v>223</v>
      </c>
      <c r="E11815" s="7">
        <v>275</v>
      </c>
      <c r="F11815" s="7">
        <v>80</v>
      </c>
      <c r="G11815" s="7">
        <v>2200</v>
      </c>
      <c r="H11815" s="6" t="s">
        <v>49</v>
      </c>
      <c r="I11815" s="6" t="s">
        <v>16</v>
      </c>
      <c r="J11815" s="8">
        <v>44743</v>
      </c>
      <c r="K11815" s="7" t="b">
        <v>0</v>
      </c>
    </row>
    <row r="11816" spans="1:11" x14ac:dyDescent="0.25">
      <c r="A11816" s="3" t="s">
        <v>12064</v>
      </c>
      <c r="B11816" s="3" t="s">
        <v>12</v>
      </c>
      <c r="C11816" s="3" t="s">
        <v>19</v>
      </c>
      <c r="D11816" s="3" t="s">
        <v>663</v>
      </c>
      <c r="E11816" s="4">
        <v>305</v>
      </c>
      <c r="F11816" s="4">
        <v>10</v>
      </c>
      <c r="G11816" s="4">
        <v>305</v>
      </c>
      <c r="H11816" s="3" t="s">
        <v>25</v>
      </c>
      <c r="I11816" s="3" t="s">
        <v>16</v>
      </c>
      <c r="J11816" s="5">
        <v>44657</v>
      </c>
      <c r="K11816" s="4" t="b">
        <v>0</v>
      </c>
    </row>
    <row r="11817" spans="1:11" x14ac:dyDescent="0.25">
      <c r="A11817" s="6" t="s">
        <v>12065</v>
      </c>
      <c r="B11817" s="6" t="s">
        <v>75</v>
      </c>
      <c r="C11817" s="6" t="s">
        <v>67</v>
      </c>
      <c r="D11817" s="6" t="s">
        <v>120</v>
      </c>
      <c r="E11817" s="7">
        <v>185</v>
      </c>
      <c r="F11817" s="7">
        <v>70</v>
      </c>
      <c r="G11817" s="7">
        <v>1295</v>
      </c>
      <c r="H11817" s="6" t="s">
        <v>15</v>
      </c>
      <c r="I11817" s="6" t="s">
        <v>16</v>
      </c>
      <c r="J11817" s="8">
        <v>44955</v>
      </c>
      <c r="K11817" s="7"/>
    </row>
    <row r="11818" spans="1:11" x14ac:dyDescent="0.25">
      <c r="A11818" s="3" t="s">
        <v>12066</v>
      </c>
      <c r="B11818" s="3" t="s">
        <v>27</v>
      </c>
      <c r="C11818" s="3" t="s">
        <v>131</v>
      </c>
      <c r="D11818" s="3" t="s">
        <v>745</v>
      </c>
      <c r="E11818" s="4">
        <v>380</v>
      </c>
      <c r="F11818" s="4">
        <v>10</v>
      </c>
      <c r="G11818" s="4">
        <v>380</v>
      </c>
      <c r="H11818" s="3" t="s">
        <v>25</v>
      </c>
      <c r="I11818" s="3" t="s">
        <v>16</v>
      </c>
      <c r="J11818" s="5">
        <v>44979</v>
      </c>
      <c r="K11818" s="4" t="b">
        <v>1</v>
      </c>
    </row>
    <row r="11819" spans="1:11" x14ac:dyDescent="0.25">
      <c r="A11819" s="6" t="s">
        <v>12067</v>
      </c>
      <c r="B11819" s="6" t="s">
        <v>101</v>
      </c>
      <c r="C11819" s="6" t="s">
        <v>28</v>
      </c>
      <c r="D11819" s="6" t="s">
        <v>118</v>
      </c>
      <c r="E11819" s="7">
        <v>365</v>
      </c>
      <c r="F11819" s="7">
        <v>30</v>
      </c>
      <c r="G11819" s="7">
        <v>1095</v>
      </c>
      <c r="H11819" s="6" t="s">
        <v>49</v>
      </c>
      <c r="I11819" s="6" t="s">
        <v>16</v>
      </c>
      <c r="J11819" s="8">
        <v>45586</v>
      </c>
      <c r="K11819" s="7"/>
    </row>
    <row r="11820" spans="1:11" x14ac:dyDescent="0.25">
      <c r="A11820" s="3" t="s">
        <v>12068</v>
      </c>
      <c r="B11820" s="3" t="s">
        <v>56</v>
      </c>
      <c r="C11820" s="3" t="s">
        <v>131</v>
      </c>
      <c r="D11820" s="3" t="s">
        <v>150</v>
      </c>
      <c r="E11820" s="4">
        <v>260</v>
      </c>
      <c r="F11820" s="4">
        <v>30</v>
      </c>
      <c r="G11820" s="4">
        <v>780</v>
      </c>
      <c r="H11820" s="3" t="s">
        <v>49</v>
      </c>
      <c r="I11820" s="3" t="s">
        <v>39</v>
      </c>
      <c r="J11820" s="5">
        <v>44868</v>
      </c>
      <c r="K11820" s="4"/>
    </row>
    <row r="11821" spans="1:11" x14ac:dyDescent="0.25">
      <c r="A11821" s="6" t="s">
        <v>12069</v>
      </c>
      <c r="B11821" s="6" t="s">
        <v>12</v>
      </c>
      <c r="C11821" s="6" t="s">
        <v>23</v>
      </c>
      <c r="D11821" s="6" t="s">
        <v>599</v>
      </c>
      <c r="E11821" s="7">
        <v>125</v>
      </c>
      <c r="F11821" s="7">
        <v>50</v>
      </c>
      <c r="G11821" s="7">
        <v>625</v>
      </c>
      <c r="H11821" s="6" t="s">
        <v>15</v>
      </c>
      <c r="I11821" s="6" t="s">
        <v>16</v>
      </c>
      <c r="J11821" s="8">
        <v>45135</v>
      </c>
      <c r="K11821" s="7" t="b">
        <v>1</v>
      </c>
    </row>
    <row r="11822" spans="1:11" x14ac:dyDescent="0.25">
      <c r="A11822" s="3" t="s">
        <v>12070</v>
      </c>
      <c r="B11822" s="3" t="s">
        <v>27</v>
      </c>
      <c r="C11822" s="3" t="s">
        <v>13</v>
      </c>
      <c r="D11822" s="3" t="s">
        <v>223</v>
      </c>
      <c r="E11822" s="4">
        <v>275</v>
      </c>
      <c r="F11822" s="4">
        <v>30</v>
      </c>
      <c r="G11822" s="4">
        <v>825</v>
      </c>
      <c r="H11822" s="3" t="s">
        <v>49</v>
      </c>
      <c r="I11822" s="3" t="s">
        <v>39</v>
      </c>
      <c r="J11822" s="5">
        <v>45024</v>
      </c>
      <c r="K11822" s="4" t="b">
        <v>0</v>
      </c>
    </row>
    <row r="11823" spans="1:11" x14ac:dyDescent="0.25">
      <c r="A11823" s="6" t="s">
        <v>12071</v>
      </c>
      <c r="B11823" s="6" t="s">
        <v>114</v>
      </c>
      <c r="C11823" s="6" t="s">
        <v>13</v>
      </c>
      <c r="D11823" s="6" t="s">
        <v>35</v>
      </c>
      <c r="E11823" s="7"/>
      <c r="F11823" s="7">
        <v>50</v>
      </c>
      <c r="G11823" s="7">
        <v>325</v>
      </c>
      <c r="H11823" s="6" t="s">
        <v>25</v>
      </c>
      <c r="I11823" s="6" t="s">
        <v>39</v>
      </c>
      <c r="J11823" s="8">
        <v>44610</v>
      </c>
      <c r="K11823" s="7"/>
    </row>
    <row r="11824" spans="1:11" x14ac:dyDescent="0.25">
      <c r="A11824" s="3" t="s">
        <v>12072</v>
      </c>
      <c r="B11824" s="3" t="s">
        <v>78</v>
      </c>
      <c r="C11824" s="3" t="s">
        <v>67</v>
      </c>
      <c r="D11824" s="3" t="s">
        <v>368</v>
      </c>
      <c r="E11824" s="4">
        <v>215</v>
      </c>
      <c r="F11824" s="4">
        <v>60</v>
      </c>
      <c r="G11824" s="4">
        <v>1290</v>
      </c>
      <c r="H11824" s="3" t="s">
        <v>25</v>
      </c>
      <c r="I11824" s="3" t="s">
        <v>16</v>
      </c>
      <c r="J11824" s="5">
        <v>44891</v>
      </c>
      <c r="K11824" s="4" t="b">
        <v>0</v>
      </c>
    </row>
    <row r="11825" spans="1:11" x14ac:dyDescent="0.25">
      <c r="A11825" s="6" t="s">
        <v>12073</v>
      </c>
      <c r="B11825" s="6" t="s">
        <v>31</v>
      </c>
      <c r="C11825" s="6" t="s">
        <v>19</v>
      </c>
      <c r="D11825" s="6" t="s">
        <v>272</v>
      </c>
      <c r="E11825" s="7">
        <v>50</v>
      </c>
      <c r="F11825" s="7">
        <v>70</v>
      </c>
      <c r="G11825" s="7">
        <v>350</v>
      </c>
      <c r="H11825" s="6" t="s">
        <v>49</v>
      </c>
      <c r="I11825" s="6" t="s">
        <v>39</v>
      </c>
      <c r="J11825" s="8">
        <v>45128</v>
      </c>
      <c r="K11825" s="7"/>
    </row>
    <row r="11826" spans="1:11" x14ac:dyDescent="0.25">
      <c r="A11826" s="3" t="s">
        <v>12074</v>
      </c>
      <c r="B11826" s="3" t="s">
        <v>18</v>
      </c>
      <c r="C11826" s="3" t="s">
        <v>32</v>
      </c>
      <c r="D11826" s="3" t="s">
        <v>366</v>
      </c>
      <c r="E11826" s="4">
        <v>410</v>
      </c>
      <c r="F11826" s="4">
        <v>40</v>
      </c>
      <c r="G11826" s="4">
        <v>1640</v>
      </c>
      <c r="H11826" s="3" t="s">
        <v>49</v>
      </c>
      <c r="I11826" s="3" t="s">
        <v>39</v>
      </c>
      <c r="J11826" s="5">
        <v>45505</v>
      </c>
      <c r="K11826" s="4"/>
    </row>
    <row r="11827" spans="1:11" x14ac:dyDescent="0.25">
      <c r="A11827" s="6" t="s">
        <v>12075</v>
      </c>
      <c r="B11827" s="6" t="s">
        <v>22</v>
      </c>
      <c r="C11827" s="6" t="s">
        <v>19</v>
      </c>
      <c r="D11827" s="6" t="s">
        <v>541</v>
      </c>
      <c r="E11827" s="7">
        <v>230</v>
      </c>
      <c r="F11827" s="7">
        <v>10</v>
      </c>
      <c r="G11827" s="7">
        <v>230</v>
      </c>
      <c r="H11827" s="6" t="s">
        <v>49</v>
      </c>
      <c r="I11827" s="6" t="s">
        <v>16</v>
      </c>
      <c r="J11827" s="8">
        <v>45120</v>
      </c>
      <c r="K11827" s="7"/>
    </row>
    <row r="11828" spans="1:11" x14ac:dyDescent="0.25">
      <c r="A11828" s="3" t="s">
        <v>12076</v>
      </c>
      <c r="B11828" s="3" t="s">
        <v>117</v>
      </c>
      <c r="C11828" s="3" t="s">
        <v>131</v>
      </c>
      <c r="D11828" s="3" t="s">
        <v>276</v>
      </c>
      <c r="E11828" s="4">
        <v>65</v>
      </c>
      <c r="F11828" s="4">
        <v>20</v>
      </c>
      <c r="G11828" s="4">
        <v>130</v>
      </c>
      <c r="H11828" s="3" t="s">
        <v>25</v>
      </c>
      <c r="I11828" s="3" t="s">
        <v>39</v>
      </c>
      <c r="J11828" s="5">
        <v>45073</v>
      </c>
      <c r="K11828" s="4"/>
    </row>
    <row r="11829" spans="1:11" x14ac:dyDescent="0.25">
      <c r="A11829" s="6" t="s">
        <v>12077</v>
      </c>
      <c r="B11829" s="6" t="s">
        <v>99</v>
      </c>
      <c r="C11829" s="6" t="s">
        <v>42</v>
      </c>
      <c r="D11829" s="6" t="s">
        <v>198</v>
      </c>
      <c r="E11829" s="7">
        <v>350</v>
      </c>
      <c r="F11829" s="7">
        <v>10</v>
      </c>
      <c r="G11829" s="7">
        <v>350</v>
      </c>
      <c r="H11829" s="6" t="s">
        <v>49</v>
      </c>
      <c r="I11829" s="6" t="s">
        <v>16</v>
      </c>
      <c r="J11829" s="8">
        <v>45598</v>
      </c>
      <c r="K11829" s="7"/>
    </row>
    <row r="11830" spans="1:11" x14ac:dyDescent="0.25">
      <c r="A11830" s="3" t="s">
        <v>12078</v>
      </c>
      <c r="B11830" s="3" t="s">
        <v>12</v>
      </c>
      <c r="C11830" s="3" t="s">
        <v>131</v>
      </c>
      <c r="D11830" s="3" t="s">
        <v>35</v>
      </c>
      <c r="E11830" s="4">
        <v>335</v>
      </c>
      <c r="F11830" s="4"/>
      <c r="G11830" s="4"/>
      <c r="H11830" s="3" t="s">
        <v>25</v>
      </c>
      <c r="I11830" s="3" t="s">
        <v>39</v>
      </c>
      <c r="J11830" s="5">
        <v>45502</v>
      </c>
      <c r="K11830" s="4" t="b">
        <v>1</v>
      </c>
    </row>
    <row r="11831" spans="1:11" x14ac:dyDescent="0.25">
      <c r="A11831" s="6" t="s">
        <v>12079</v>
      </c>
      <c r="B11831" s="6" t="s">
        <v>31</v>
      </c>
      <c r="C11831" s="6" t="s">
        <v>19</v>
      </c>
      <c r="D11831" s="6" t="s">
        <v>143</v>
      </c>
      <c r="E11831" s="7">
        <v>320</v>
      </c>
      <c r="F11831" s="7">
        <v>40</v>
      </c>
      <c r="G11831" s="7">
        <v>1280</v>
      </c>
      <c r="H11831" s="6" t="s">
        <v>49</v>
      </c>
      <c r="I11831" s="6" t="s">
        <v>39</v>
      </c>
      <c r="J11831" s="8">
        <v>45564</v>
      </c>
      <c r="K11831" s="7" t="b">
        <v>0</v>
      </c>
    </row>
    <row r="11832" spans="1:11" x14ac:dyDescent="0.25">
      <c r="A11832" s="3" t="s">
        <v>12080</v>
      </c>
      <c r="B11832" s="3" t="s">
        <v>27</v>
      </c>
      <c r="C11832" s="3" t="s">
        <v>67</v>
      </c>
      <c r="D11832" s="3" t="s">
        <v>347</v>
      </c>
      <c r="E11832" s="4">
        <v>335</v>
      </c>
      <c r="F11832" s="4">
        <v>80</v>
      </c>
      <c r="G11832" s="4">
        <v>2680</v>
      </c>
      <c r="H11832" s="3" t="s">
        <v>25</v>
      </c>
      <c r="I11832" s="3" t="s">
        <v>16</v>
      </c>
      <c r="J11832" s="5">
        <v>44749</v>
      </c>
      <c r="K11832" s="4" t="b">
        <v>1</v>
      </c>
    </row>
    <row r="11833" spans="1:11" x14ac:dyDescent="0.25">
      <c r="A11833" s="6" t="s">
        <v>12081</v>
      </c>
      <c r="B11833" s="6" t="s">
        <v>99</v>
      </c>
      <c r="C11833" s="6" t="s">
        <v>28</v>
      </c>
      <c r="D11833" s="6" t="s">
        <v>479</v>
      </c>
      <c r="E11833" s="7">
        <v>80</v>
      </c>
      <c r="F11833" s="7">
        <v>30</v>
      </c>
      <c r="G11833" s="7">
        <v>240</v>
      </c>
      <c r="H11833" s="6" t="s">
        <v>25</v>
      </c>
      <c r="I11833" s="6" t="s">
        <v>39</v>
      </c>
      <c r="J11833" s="8">
        <v>45310</v>
      </c>
      <c r="K11833" s="7" t="b">
        <v>1</v>
      </c>
    </row>
    <row r="11834" spans="1:11" x14ac:dyDescent="0.25">
      <c r="A11834" s="3" t="s">
        <v>12082</v>
      </c>
      <c r="B11834" s="3" t="s">
        <v>81</v>
      </c>
      <c r="C11834" s="3" t="s">
        <v>67</v>
      </c>
      <c r="D11834" s="3" t="s">
        <v>347</v>
      </c>
      <c r="E11834" s="4">
        <v>335</v>
      </c>
      <c r="F11834" s="4">
        <v>50</v>
      </c>
      <c r="G11834" s="4">
        <v>1675</v>
      </c>
      <c r="H11834" s="3" t="s">
        <v>15</v>
      </c>
      <c r="I11834" s="3" t="s">
        <v>16</v>
      </c>
      <c r="J11834" s="5">
        <v>45084</v>
      </c>
      <c r="K11834" s="4"/>
    </row>
    <row r="11835" spans="1:11" x14ac:dyDescent="0.25">
      <c r="A11835" s="6" t="s">
        <v>12083</v>
      </c>
      <c r="B11835" s="6" t="s">
        <v>66</v>
      </c>
      <c r="C11835" s="6" t="s">
        <v>42</v>
      </c>
      <c r="D11835" s="6" t="s">
        <v>304</v>
      </c>
      <c r="E11835" s="7">
        <v>155</v>
      </c>
      <c r="F11835" s="7">
        <v>40</v>
      </c>
      <c r="G11835" s="7">
        <v>620</v>
      </c>
      <c r="H11835" s="6" t="s">
        <v>49</v>
      </c>
      <c r="I11835" s="6" t="s">
        <v>16</v>
      </c>
      <c r="J11835" s="8">
        <v>45000</v>
      </c>
      <c r="K11835" s="7" t="b">
        <v>0</v>
      </c>
    </row>
    <row r="11836" spans="1:11" x14ac:dyDescent="0.25">
      <c r="A11836" s="3" t="s">
        <v>12084</v>
      </c>
      <c r="B11836" s="3" t="s">
        <v>81</v>
      </c>
      <c r="C11836" s="3" t="s">
        <v>67</v>
      </c>
      <c r="D11836" s="3" t="s">
        <v>920</v>
      </c>
      <c r="E11836" s="4">
        <v>170</v>
      </c>
      <c r="F11836" s="4">
        <v>40</v>
      </c>
      <c r="G11836" s="4">
        <v>680</v>
      </c>
      <c r="H11836" s="3" t="s">
        <v>49</v>
      </c>
      <c r="I11836" s="3" t="s">
        <v>16</v>
      </c>
      <c r="J11836" s="5">
        <v>44795</v>
      </c>
      <c r="K11836" s="4" t="b">
        <v>0</v>
      </c>
    </row>
    <row r="11837" spans="1:11" x14ac:dyDescent="0.25">
      <c r="A11837" s="6" t="s">
        <v>12085</v>
      </c>
      <c r="B11837" s="6" t="s">
        <v>64</v>
      </c>
      <c r="C11837" s="6" t="s">
        <v>42</v>
      </c>
      <c r="D11837" s="6" t="s">
        <v>675</v>
      </c>
      <c r="E11837" s="7">
        <v>125</v>
      </c>
      <c r="F11837" s="7">
        <v>10</v>
      </c>
      <c r="G11837" s="7">
        <v>125</v>
      </c>
      <c r="H11837" s="6" t="s">
        <v>49</v>
      </c>
      <c r="I11837" s="6" t="s">
        <v>16</v>
      </c>
      <c r="J11837" s="8">
        <v>44685</v>
      </c>
      <c r="K11837" s="7" t="b">
        <v>0</v>
      </c>
    </row>
    <row r="11838" spans="1:11" x14ac:dyDescent="0.25">
      <c r="A11838" s="3" t="s">
        <v>12086</v>
      </c>
      <c r="B11838" s="3" t="s">
        <v>44</v>
      </c>
      <c r="C11838" s="3" t="s">
        <v>131</v>
      </c>
      <c r="D11838" s="3" t="s">
        <v>321</v>
      </c>
      <c r="E11838" s="4">
        <v>245</v>
      </c>
      <c r="F11838" s="4">
        <v>70</v>
      </c>
      <c r="G11838" s="4">
        <v>1715</v>
      </c>
      <c r="H11838" s="3" t="s">
        <v>25</v>
      </c>
      <c r="I11838" s="3" t="s">
        <v>39</v>
      </c>
      <c r="J11838" s="5">
        <v>45298</v>
      </c>
      <c r="K11838" s="4" t="b">
        <v>1</v>
      </c>
    </row>
    <row r="11839" spans="1:11" x14ac:dyDescent="0.25">
      <c r="A11839" s="6" t="s">
        <v>12087</v>
      </c>
      <c r="B11839" s="6" t="s">
        <v>12</v>
      </c>
      <c r="C11839" s="6" t="s">
        <v>67</v>
      </c>
      <c r="D11839" s="6" t="s">
        <v>487</v>
      </c>
      <c r="E11839" s="7">
        <v>200</v>
      </c>
      <c r="F11839" s="7">
        <v>40</v>
      </c>
      <c r="G11839" s="7">
        <v>800</v>
      </c>
      <c r="H11839" s="6" t="s">
        <v>25</v>
      </c>
      <c r="I11839" s="6" t="s">
        <v>16</v>
      </c>
      <c r="J11839" s="8">
        <v>44626</v>
      </c>
      <c r="K11839" s="7" t="b">
        <v>1</v>
      </c>
    </row>
    <row r="11840" spans="1:11" x14ac:dyDescent="0.25">
      <c r="A11840" s="3" t="s">
        <v>12088</v>
      </c>
      <c r="B11840" s="3" t="s">
        <v>37</v>
      </c>
      <c r="C11840" s="3" t="s">
        <v>131</v>
      </c>
      <c r="D11840" s="3" t="s">
        <v>132</v>
      </c>
      <c r="E11840" s="4">
        <v>275</v>
      </c>
      <c r="F11840" s="4">
        <v>80</v>
      </c>
      <c r="G11840" s="4">
        <v>2200</v>
      </c>
      <c r="H11840" s="3" t="s">
        <v>25</v>
      </c>
      <c r="I11840" s="3" t="s">
        <v>39</v>
      </c>
      <c r="J11840" s="5">
        <v>44988</v>
      </c>
      <c r="K11840" s="4"/>
    </row>
    <row r="11841" spans="1:11" x14ac:dyDescent="0.25">
      <c r="A11841" s="6" t="s">
        <v>12089</v>
      </c>
      <c r="B11841" s="6" t="s">
        <v>31</v>
      </c>
      <c r="C11841" s="6" t="s">
        <v>19</v>
      </c>
      <c r="D11841" s="6" t="s">
        <v>35</v>
      </c>
      <c r="E11841" s="7"/>
      <c r="F11841" s="7">
        <v>50</v>
      </c>
      <c r="G11841" s="7">
        <v>1600</v>
      </c>
      <c r="H11841" s="6" t="s">
        <v>25</v>
      </c>
      <c r="I11841" s="6" t="s">
        <v>39</v>
      </c>
      <c r="J11841" s="8">
        <v>45518</v>
      </c>
      <c r="K11841" s="7" t="b">
        <v>0</v>
      </c>
    </row>
    <row r="11842" spans="1:11" x14ac:dyDescent="0.25">
      <c r="A11842" s="3" t="s">
        <v>12090</v>
      </c>
      <c r="B11842" s="3" t="s">
        <v>90</v>
      </c>
      <c r="C11842" s="3" t="s">
        <v>32</v>
      </c>
      <c r="D11842" s="3" t="s">
        <v>410</v>
      </c>
      <c r="E11842" s="4">
        <v>110</v>
      </c>
      <c r="F11842" s="4">
        <v>100</v>
      </c>
      <c r="G11842" s="4">
        <v>1100</v>
      </c>
      <c r="H11842" s="3" t="s">
        <v>25</v>
      </c>
      <c r="I11842" s="3" t="s">
        <v>39</v>
      </c>
      <c r="J11842" s="5">
        <v>45529</v>
      </c>
      <c r="K11842" s="4" t="b">
        <v>0</v>
      </c>
    </row>
    <row r="11843" spans="1:11" x14ac:dyDescent="0.25">
      <c r="A11843" s="6" t="s">
        <v>12091</v>
      </c>
      <c r="B11843" s="6" t="s">
        <v>169</v>
      </c>
      <c r="C11843" s="6" t="s">
        <v>42</v>
      </c>
      <c r="D11843" s="6" t="s">
        <v>88</v>
      </c>
      <c r="E11843" s="7">
        <v>410</v>
      </c>
      <c r="F11843" s="7">
        <v>60</v>
      </c>
      <c r="G11843" s="7">
        <v>2460</v>
      </c>
      <c r="H11843" s="6" t="s">
        <v>49</v>
      </c>
      <c r="I11843" s="6" t="s">
        <v>39</v>
      </c>
      <c r="J11843" s="8">
        <v>45522</v>
      </c>
      <c r="K11843" s="7" t="b">
        <v>1</v>
      </c>
    </row>
    <row r="11844" spans="1:11" x14ac:dyDescent="0.25">
      <c r="A11844" s="3" t="s">
        <v>12092</v>
      </c>
      <c r="B11844" s="3" t="s">
        <v>117</v>
      </c>
      <c r="C11844" s="3" t="s">
        <v>19</v>
      </c>
      <c r="D11844" s="3" t="s">
        <v>272</v>
      </c>
      <c r="E11844" s="4">
        <v>50</v>
      </c>
      <c r="F11844" s="4">
        <v>30</v>
      </c>
      <c r="G11844" s="4">
        <v>150</v>
      </c>
      <c r="H11844" s="3" t="s">
        <v>15</v>
      </c>
      <c r="I11844" s="3" t="s">
        <v>39</v>
      </c>
      <c r="J11844" s="5">
        <v>45025</v>
      </c>
      <c r="K11844" s="4" t="b">
        <v>0</v>
      </c>
    </row>
    <row r="11845" spans="1:11" x14ac:dyDescent="0.25">
      <c r="A11845" s="6" t="s">
        <v>12093</v>
      </c>
      <c r="B11845" s="6" t="s">
        <v>12</v>
      </c>
      <c r="C11845" s="6" t="s">
        <v>42</v>
      </c>
      <c r="D11845" s="6" t="s">
        <v>296</v>
      </c>
      <c r="E11845" s="7">
        <v>65</v>
      </c>
      <c r="F11845" s="7">
        <v>10</v>
      </c>
      <c r="G11845" s="7">
        <v>65</v>
      </c>
      <c r="H11845" s="6" t="s">
        <v>15</v>
      </c>
      <c r="I11845" s="6" t="s">
        <v>16</v>
      </c>
      <c r="J11845" s="8">
        <v>45548</v>
      </c>
      <c r="K11845" s="7"/>
    </row>
    <row r="11846" spans="1:11" x14ac:dyDescent="0.25">
      <c r="A11846" s="3" t="s">
        <v>12094</v>
      </c>
      <c r="B11846" s="3" t="s">
        <v>75</v>
      </c>
      <c r="C11846" s="3" t="s">
        <v>67</v>
      </c>
      <c r="D11846" s="3" t="s">
        <v>421</v>
      </c>
      <c r="E11846" s="4">
        <v>410</v>
      </c>
      <c r="F11846" s="4">
        <v>90</v>
      </c>
      <c r="G11846" s="4">
        <v>3690</v>
      </c>
      <c r="H11846" s="3" t="s">
        <v>15</v>
      </c>
      <c r="I11846" s="3" t="s">
        <v>39</v>
      </c>
      <c r="J11846" s="5">
        <v>45500</v>
      </c>
      <c r="K11846" s="4" t="b">
        <v>1</v>
      </c>
    </row>
    <row r="11847" spans="1:11" x14ac:dyDescent="0.25">
      <c r="A11847" s="6" t="s">
        <v>12095</v>
      </c>
      <c r="B11847" s="6" t="s">
        <v>12</v>
      </c>
      <c r="C11847" s="6" t="s">
        <v>13</v>
      </c>
      <c r="D11847" s="6" t="s">
        <v>35</v>
      </c>
      <c r="E11847" s="7"/>
      <c r="F11847" s="7">
        <v>70</v>
      </c>
      <c r="G11847" s="7">
        <v>1610</v>
      </c>
      <c r="H11847" s="6" t="s">
        <v>15</v>
      </c>
      <c r="I11847" s="6" t="s">
        <v>16</v>
      </c>
      <c r="J11847" s="8">
        <v>45018</v>
      </c>
      <c r="K11847" s="7"/>
    </row>
    <row r="11848" spans="1:11" x14ac:dyDescent="0.25">
      <c r="A11848" s="3" t="s">
        <v>12096</v>
      </c>
      <c r="B11848" s="3" t="s">
        <v>22</v>
      </c>
      <c r="C11848" s="3" t="s">
        <v>32</v>
      </c>
      <c r="D11848" s="3" t="s">
        <v>499</v>
      </c>
      <c r="E11848" s="4">
        <v>290</v>
      </c>
      <c r="F11848" s="4">
        <v>100</v>
      </c>
      <c r="G11848" s="4">
        <v>2900</v>
      </c>
      <c r="H11848" s="3" t="s">
        <v>15</v>
      </c>
      <c r="I11848" s="3" t="s">
        <v>16</v>
      </c>
      <c r="J11848" s="5">
        <v>45430</v>
      </c>
      <c r="K11848" s="4" t="b">
        <v>1</v>
      </c>
    </row>
    <row r="11849" spans="1:11" x14ac:dyDescent="0.25">
      <c r="A11849" s="6" t="s">
        <v>12097</v>
      </c>
      <c r="B11849" s="6" t="s">
        <v>169</v>
      </c>
      <c r="C11849" s="6" t="s">
        <v>67</v>
      </c>
      <c r="D11849" s="6" t="s">
        <v>120</v>
      </c>
      <c r="E11849" s="7">
        <v>185</v>
      </c>
      <c r="F11849" s="7">
        <v>60</v>
      </c>
      <c r="G11849" s="7">
        <v>1110</v>
      </c>
      <c r="H11849" s="6" t="s">
        <v>49</v>
      </c>
      <c r="I11849" s="6" t="s">
        <v>16</v>
      </c>
      <c r="J11849" s="8">
        <v>44773</v>
      </c>
      <c r="K11849" s="7" t="b">
        <v>0</v>
      </c>
    </row>
    <row r="11850" spans="1:11" x14ac:dyDescent="0.25">
      <c r="A11850" s="3" t="s">
        <v>12098</v>
      </c>
      <c r="B11850" s="3" t="s">
        <v>85</v>
      </c>
      <c r="C11850" s="3" t="s">
        <v>23</v>
      </c>
      <c r="D11850" s="3" t="s">
        <v>115</v>
      </c>
      <c r="E11850" s="4">
        <v>380</v>
      </c>
      <c r="F11850" s="4">
        <v>50</v>
      </c>
      <c r="G11850" s="4">
        <v>1900</v>
      </c>
      <c r="H11850" s="3" t="s">
        <v>49</v>
      </c>
      <c r="I11850" s="3" t="s">
        <v>16</v>
      </c>
      <c r="J11850" s="5">
        <v>45046</v>
      </c>
      <c r="K11850" s="4" t="b">
        <v>1</v>
      </c>
    </row>
    <row r="11851" spans="1:11" x14ac:dyDescent="0.25">
      <c r="A11851" s="6" t="s">
        <v>12099</v>
      </c>
      <c r="B11851" s="6" t="s">
        <v>117</v>
      </c>
      <c r="C11851" s="6" t="s">
        <v>67</v>
      </c>
      <c r="D11851" s="6" t="s">
        <v>68</v>
      </c>
      <c r="E11851" s="7">
        <v>230</v>
      </c>
      <c r="F11851" s="7">
        <v>50</v>
      </c>
      <c r="G11851" s="7">
        <v>1150</v>
      </c>
      <c r="H11851" s="6" t="s">
        <v>49</v>
      </c>
      <c r="I11851" s="6" t="s">
        <v>16</v>
      </c>
      <c r="J11851" s="8">
        <v>45319</v>
      </c>
      <c r="K11851" s="7" t="b">
        <v>0</v>
      </c>
    </row>
    <row r="11852" spans="1:11" x14ac:dyDescent="0.25">
      <c r="A11852" s="3" t="s">
        <v>12100</v>
      </c>
      <c r="B11852" s="3" t="s">
        <v>81</v>
      </c>
      <c r="C11852" s="3" t="s">
        <v>32</v>
      </c>
      <c r="D11852" s="3" t="s">
        <v>161</v>
      </c>
      <c r="E11852" s="4">
        <v>365</v>
      </c>
      <c r="F11852" s="4">
        <v>70</v>
      </c>
      <c r="G11852" s="4">
        <v>2555</v>
      </c>
      <c r="H11852" s="3" t="s">
        <v>49</v>
      </c>
      <c r="I11852" s="3" t="s">
        <v>16</v>
      </c>
      <c r="J11852" s="5">
        <v>44682</v>
      </c>
      <c r="K11852" s="4" t="b">
        <v>0</v>
      </c>
    </row>
    <row r="11853" spans="1:11" x14ac:dyDescent="0.25">
      <c r="A11853" s="6" t="s">
        <v>12101</v>
      </c>
      <c r="B11853" s="6" t="s">
        <v>75</v>
      </c>
      <c r="C11853" s="6" t="s">
        <v>13</v>
      </c>
      <c r="D11853" s="6" t="s">
        <v>373</v>
      </c>
      <c r="E11853" s="7">
        <v>230</v>
      </c>
      <c r="F11853" s="7">
        <v>100</v>
      </c>
      <c r="G11853" s="7">
        <v>2300</v>
      </c>
      <c r="H11853" s="6" t="s">
        <v>25</v>
      </c>
      <c r="I11853" s="6" t="s">
        <v>39</v>
      </c>
      <c r="J11853" s="8">
        <v>45498</v>
      </c>
      <c r="K11853" s="7" t="b">
        <v>0</v>
      </c>
    </row>
    <row r="11854" spans="1:11" x14ac:dyDescent="0.25">
      <c r="A11854" s="3" t="s">
        <v>12102</v>
      </c>
      <c r="B11854" s="3" t="s">
        <v>64</v>
      </c>
      <c r="C11854" s="3" t="s">
        <v>19</v>
      </c>
      <c r="D11854" s="3" t="s">
        <v>2194</v>
      </c>
      <c r="E11854" s="4">
        <v>185</v>
      </c>
      <c r="F11854" s="4">
        <v>80</v>
      </c>
      <c r="G11854" s="4">
        <v>1480</v>
      </c>
      <c r="H11854" s="3" t="s">
        <v>15</v>
      </c>
      <c r="I11854" s="3" t="s">
        <v>16</v>
      </c>
      <c r="J11854" s="5">
        <v>45240</v>
      </c>
      <c r="K11854" s="4" t="b">
        <v>0</v>
      </c>
    </row>
    <row r="11855" spans="1:11" x14ac:dyDescent="0.25">
      <c r="A11855" s="6" t="s">
        <v>12103</v>
      </c>
      <c r="B11855" s="6" t="s">
        <v>31</v>
      </c>
      <c r="C11855" s="6" t="s">
        <v>67</v>
      </c>
      <c r="D11855" s="6" t="s">
        <v>421</v>
      </c>
      <c r="E11855" s="7">
        <v>410</v>
      </c>
      <c r="F11855" s="7">
        <v>40</v>
      </c>
      <c r="G11855" s="7">
        <v>1640</v>
      </c>
      <c r="H11855" s="6" t="s">
        <v>49</v>
      </c>
      <c r="I11855" s="6" t="s">
        <v>39</v>
      </c>
      <c r="J11855" s="8">
        <v>44682</v>
      </c>
      <c r="K11855" s="7" t="b">
        <v>0</v>
      </c>
    </row>
    <row r="11856" spans="1:11" x14ac:dyDescent="0.25">
      <c r="A11856" s="3" t="s">
        <v>12104</v>
      </c>
      <c r="B11856" s="3" t="s">
        <v>114</v>
      </c>
      <c r="C11856" s="3" t="s">
        <v>42</v>
      </c>
      <c r="D11856" s="3" t="s">
        <v>557</v>
      </c>
      <c r="E11856" s="4">
        <v>95</v>
      </c>
      <c r="F11856" s="4">
        <v>60</v>
      </c>
      <c r="G11856" s="4">
        <v>570</v>
      </c>
      <c r="H11856" s="3" t="s">
        <v>49</v>
      </c>
      <c r="I11856" s="3" t="s">
        <v>39</v>
      </c>
      <c r="J11856" s="5">
        <v>44914</v>
      </c>
      <c r="K11856" s="4"/>
    </row>
    <row r="11857" spans="1:11" x14ac:dyDescent="0.25">
      <c r="A11857" s="6" t="s">
        <v>12105</v>
      </c>
      <c r="B11857" s="6" t="s">
        <v>169</v>
      </c>
      <c r="C11857" s="6" t="s">
        <v>32</v>
      </c>
      <c r="D11857" s="6" t="s">
        <v>91</v>
      </c>
      <c r="E11857" s="7">
        <v>245</v>
      </c>
      <c r="F11857" s="7">
        <v>30</v>
      </c>
      <c r="G11857" s="7">
        <v>735</v>
      </c>
      <c r="H11857" s="6" t="s">
        <v>15</v>
      </c>
      <c r="I11857" s="6" t="s">
        <v>39</v>
      </c>
      <c r="J11857" s="8">
        <v>44866</v>
      </c>
      <c r="K11857" s="7" t="b">
        <v>0</v>
      </c>
    </row>
    <row r="11858" spans="1:11" x14ac:dyDescent="0.25">
      <c r="A11858" s="3" t="s">
        <v>12106</v>
      </c>
      <c r="B11858" s="3" t="s">
        <v>117</v>
      </c>
      <c r="C11858" s="3" t="s">
        <v>32</v>
      </c>
      <c r="D11858" s="3" t="s">
        <v>91</v>
      </c>
      <c r="E11858" s="4">
        <v>245</v>
      </c>
      <c r="F11858" s="4">
        <v>10</v>
      </c>
      <c r="G11858" s="4">
        <v>245</v>
      </c>
      <c r="H11858" s="3" t="s">
        <v>15</v>
      </c>
      <c r="I11858" s="3" t="s">
        <v>39</v>
      </c>
      <c r="J11858" s="5">
        <v>44828</v>
      </c>
      <c r="K11858" s="4"/>
    </row>
    <row r="11859" spans="1:11" x14ac:dyDescent="0.25">
      <c r="A11859" s="6" t="s">
        <v>12107</v>
      </c>
      <c r="B11859" s="6" t="s">
        <v>78</v>
      </c>
      <c r="C11859" s="6" t="s">
        <v>28</v>
      </c>
      <c r="D11859" s="6" t="s">
        <v>309</v>
      </c>
      <c r="E11859" s="7">
        <v>65</v>
      </c>
      <c r="F11859" s="7">
        <v>70</v>
      </c>
      <c r="G11859" s="7">
        <v>455</v>
      </c>
      <c r="H11859" s="6" t="s">
        <v>25</v>
      </c>
      <c r="I11859" s="6" t="s">
        <v>39</v>
      </c>
      <c r="J11859" s="8">
        <v>45311</v>
      </c>
      <c r="K11859" s="7" t="b">
        <v>1</v>
      </c>
    </row>
    <row r="11860" spans="1:11" x14ac:dyDescent="0.25">
      <c r="A11860" s="3" t="s">
        <v>12108</v>
      </c>
      <c r="B11860" s="3" t="s">
        <v>47</v>
      </c>
      <c r="C11860" s="3" t="s">
        <v>42</v>
      </c>
      <c r="D11860" s="3" t="s">
        <v>200</v>
      </c>
      <c r="E11860" s="4">
        <v>395</v>
      </c>
      <c r="F11860" s="4">
        <v>50</v>
      </c>
      <c r="G11860" s="4">
        <v>1975</v>
      </c>
      <c r="H11860" s="3" t="s">
        <v>15</v>
      </c>
      <c r="I11860" s="3" t="s">
        <v>16</v>
      </c>
      <c r="J11860" s="5">
        <v>44703</v>
      </c>
      <c r="K11860" s="4" t="b">
        <v>0</v>
      </c>
    </row>
    <row r="11861" spans="1:11" x14ac:dyDescent="0.25">
      <c r="A11861" s="6" t="s">
        <v>12109</v>
      </c>
      <c r="B11861" s="6" t="s">
        <v>37</v>
      </c>
      <c r="C11861" s="6" t="s">
        <v>42</v>
      </c>
      <c r="D11861" s="6" t="s">
        <v>191</v>
      </c>
      <c r="E11861" s="7">
        <v>200</v>
      </c>
      <c r="F11861" s="7">
        <v>70</v>
      </c>
      <c r="G11861" s="7">
        <v>1400</v>
      </c>
      <c r="H11861" s="6" t="s">
        <v>25</v>
      </c>
      <c r="I11861" s="6" t="s">
        <v>16</v>
      </c>
      <c r="J11861" s="8">
        <v>45295</v>
      </c>
      <c r="K11861" s="7"/>
    </row>
    <row r="11862" spans="1:11" x14ac:dyDescent="0.25">
      <c r="A11862" s="3" t="s">
        <v>12110</v>
      </c>
      <c r="B11862" s="3" t="s">
        <v>47</v>
      </c>
      <c r="C11862" s="3" t="s">
        <v>19</v>
      </c>
      <c r="D11862" s="3" t="s">
        <v>288</v>
      </c>
      <c r="E11862" s="4">
        <v>200</v>
      </c>
      <c r="F11862" s="4">
        <v>30</v>
      </c>
      <c r="G11862" s="4">
        <v>600</v>
      </c>
      <c r="H11862" s="3" t="s">
        <v>49</v>
      </c>
      <c r="I11862" s="3" t="s">
        <v>39</v>
      </c>
      <c r="J11862" s="5">
        <v>45064</v>
      </c>
      <c r="K11862" s="4"/>
    </row>
    <row r="11863" spans="1:11" x14ac:dyDescent="0.25">
      <c r="A11863" s="6" t="s">
        <v>12111</v>
      </c>
      <c r="B11863" s="6" t="s">
        <v>56</v>
      </c>
      <c r="C11863" s="6" t="s">
        <v>67</v>
      </c>
      <c r="D11863" s="6" t="s">
        <v>216</v>
      </c>
      <c r="E11863" s="7">
        <v>125</v>
      </c>
      <c r="F11863" s="7">
        <v>90</v>
      </c>
      <c r="G11863" s="7">
        <v>1125</v>
      </c>
      <c r="H11863" s="6" t="s">
        <v>15</v>
      </c>
      <c r="I11863" s="6" t="s">
        <v>16</v>
      </c>
      <c r="J11863" s="8">
        <v>45642</v>
      </c>
      <c r="K11863" s="7" t="b">
        <v>0</v>
      </c>
    </row>
    <row r="11864" spans="1:11" x14ac:dyDescent="0.25">
      <c r="A11864" s="3" t="s">
        <v>12112</v>
      </c>
      <c r="B11864" s="3" t="s">
        <v>90</v>
      </c>
      <c r="C11864" s="3" t="s">
        <v>23</v>
      </c>
      <c r="D11864" s="3" t="s">
        <v>218</v>
      </c>
      <c r="E11864" s="4">
        <v>350</v>
      </c>
      <c r="F11864" s="4">
        <v>20</v>
      </c>
      <c r="G11864" s="4">
        <v>700</v>
      </c>
      <c r="H11864" s="3" t="s">
        <v>15</v>
      </c>
      <c r="I11864" s="3" t="s">
        <v>16</v>
      </c>
      <c r="J11864" s="5">
        <v>45535</v>
      </c>
      <c r="K11864" s="4"/>
    </row>
    <row r="11865" spans="1:11" x14ac:dyDescent="0.25">
      <c r="A11865" s="6" t="s">
        <v>12113</v>
      </c>
      <c r="B11865" s="6" t="s">
        <v>85</v>
      </c>
      <c r="C11865" s="6" t="s">
        <v>42</v>
      </c>
      <c r="D11865" s="6" t="s">
        <v>296</v>
      </c>
      <c r="E11865" s="7">
        <v>65</v>
      </c>
      <c r="F11865" s="7">
        <v>10</v>
      </c>
      <c r="G11865" s="7">
        <v>65</v>
      </c>
      <c r="H11865" s="6" t="s">
        <v>25</v>
      </c>
      <c r="I11865" s="6" t="s">
        <v>39</v>
      </c>
      <c r="J11865" s="8">
        <v>45613</v>
      </c>
      <c r="K11865" s="7" t="b">
        <v>0</v>
      </c>
    </row>
    <row r="11866" spans="1:11" x14ac:dyDescent="0.25">
      <c r="A11866" s="3" t="s">
        <v>12114</v>
      </c>
      <c r="B11866" s="3" t="s">
        <v>64</v>
      </c>
      <c r="C11866" s="3" t="s">
        <v>67</v>
      </c>
      <c r="D11866" s="3" t="s">
        <v>465</v>
      </c>
      <c r="E11866" s="4">
        <v>110</v>
      </c>
      <c r="F11866" s="4">
        <v>60</v>
      </c>
      <c r="G11866" s="4">
        <v>660</v>
      </c>
      <c r="H11866" s="3" t="s">
        <v>15</v>
      </c>
      <c r="I11866" s="3" t="s">
        <v>39</v>
      </c>
      <c r="J11866" s="5">
        <v>45168</v>
      </c>
      <c r="K11866" s="4"/>
    </row>
    <row r="11867" spans="1:11" x14ac:dyDescent="0.25">
      <c r="A11867" s="6" t="s">
        <v>12115</v>
      </c>
      <c r="B11867" s="6" t="s">
        <v>81</v>
      </c>
      <c r="C11867" s="6" t="s">
        <v>67</v>
      </c>
      <c r="D11867" s="6" t="s">
        <v>102</v>
      </c>
      <c r="E11867" s="7">
        <v>350</v>
      </c>
      <c r="F11867" s="7">
        <v>100</v>
      </c>
      <c r="G11867" s="7">
        <v>3500</v>
      </c>
      <c r="H11867" s="6" t="s">
        <v>49</v>
      </c>
      <c r="I11867" s="6" t="s">
        <v>16</v>
      </c>
      <c r="J11867" s="8">
        <v>44975</v>
      </c>
      <c r="K11867" s="7" t="b">
        <v>0</v>
      </c>
    </row>
    <row r="11868" spans="1:11" x14ac:dyDescent="0.25">
      <c r="A11868" s="3" t="s">
        <v>12116</v>
      </c>
      <c r="B11868" s="3" t="s">
        <v>56</v>
      </c>
      <c r="C11868" s="3" t="s">
        <v>13</v>
      </c>
      <c r="D11868" s="3" t="s">
        <v>504</v>
      </c>
      <c r="E11868" s="4">
        <v>335</v>
      </c>
      <c r="F11868" s="4">
        <v>10</v>
      </c>
      <c r="G11868" s="4">
        <v>335</v>
      </c>
      <c r="H11868" s="3" t="s">
        <v>25</v>
      </c>
      <c r="I11868" s="3" t="s">
        <v>16</v>
      </c>
      <c r="J11868" s="5">
        <v>44630</v>
      </c>
      <c r="K11868" s="4"/>
    </row>
    <row r="11869" spans="1:11" x14ac:dyDescent="0.25">
      <c r="A11869" s="6" t="s">
        <v>12117</v>
      </c>
      <c r="B11869" s="6" t="s">
        <v>47</v>
      </c>
      <c r="C11869" s="6" t="s">
        <v>131</v>
      </c>
      <c r="D11869" s="6" t="s">
        <v>327</v>
      </c>
      <c r="E11869" s="7">
        <v>305</v>
      </c>
      <c r="F11869" s="7">
        <v>100</v>
      </c>
      <c r="G11869" s="7">
        <v>3050</v>
      </c>
      <c r="H11869" s="6" t="s">
        <v>49</v>
      </c>
      <c r="I11869" s="6" t="s">
        <v>39</v>
      </c>
      <c r="J11869" s="8">
        <v>45616</v>
      </c>
      <c r="K11869" s="7" t="b">
        <v>0</v>
      </c>
    </row>
    <row r="11870" spans="1:11" x14ac:dyDescent="0.25">
      <c r="A11870" s="3" t="s">
        <v>12118</v>
      </c>
      <c r="B11870" s="3" t="s">
        <v>75</v>
      </c>
      <c r="C11870" s="3" t="s">
        <v>23</v>
      </c>
      <c r="D11870" s="3" t="s">
        <v>599</v>
      </c>
      <c r="E11870" s="4">
        <v>125</v>
      </c>
      <c r="F11870" s="4">
        <v>70</v>
      </c>
      <c r="G11870" s="4">
        <v>875</v>
      </c>
      <c r="H11870" s="3" t="s">
        <v>15</v>
      </c>
      <c r="I11870" s="3" t="s">
        <v>16</v>
      </c>
      <c r="J11870" s="5">
        <v>45444</v>
      </c>
      <c r="K11870" s="4"/>
    </row>
    <row r="11871" spans="1:11" x14ac:dyDescent="0.25">
      <c r="A11871" s="6" t="s">
        <v>12119</v>
      </c>
      <c r="B11871" s="6" t="s">
        <v>81</v>
      </c>
      <c r="C11871" s="6" t="s">
        <v>28</v>
      </c>
      <c r="D11871" s="6" t="s">
        <v>125</v>
      </c>
      <c r="E11871" s="7">
        <v>155</v>
      </c>
      <c r="F11871" s="7">
        <v>50</v>
      </c>
      <c r="G11871" s="7">
        <v>775</v>
      </c>
      <c r="H11871" s="6" t="s">
        <v>25</v>
      </c>
      <c r="I11871" s="6" t="s">
        <v>39</v>
      </c>
      <c r="J11871" s="8">
        <v>44968</v>
      </c>
      <c r="K11871" s="7" t="b">
        <v>1</v>
      </c>
    </row>
    <row r="11872" spans="1:11" x14ac:dyDescent="0.25">
      <c r="A11872" s="3" t="s">
        <v>12120</v>
      </c>
      <c r="B11872" s="3" t="s">
        <v>169</v>
      </c>
      <c r="C11872" s="3" t="s">
        <v>28</v>
      </c>
      <c r="D11872" s="3" t="s">
        <v>479</v>
      </c>
      <c r="E11872" s="4">
        <v>80</v>
      </c>
      <c r="F11872" s="4">
        <v>10</v>
      </c>
      <c r="G11872" s="4">
        <v>80</v>
      </c>
      <c r="H11872" s="3" t="s">
        <v>49</v>
      </c>
      <c r="I11872" s="3" t="s">
        <v>39</v>
      </c>
      <c r="J11872" s="5">
        <v>44935</v>
      </c>
      <c r="K11872" s="4" t="b">
        <v>0</v>
      </c>
    </row>
    <row r="11873" spans="1:11" x14ac:dyDescent="0.25">
      <c r="A11873" s="6" t="s">
        <v>12121</v>
      </c>
      <c r="B11873" s="6" t="s">
        <v>117</v>
      </c>
      <c r="C11873" s="6" t="s">
        <v>32</v>
      </c>
      <c r="D11873" s="6" t="s">
        <v>204</v>
      </c>
      <c r="E11873" s="7">
        <v>95</v>
      </c>
      <c r="F11873" s="7">
        <v>50</v>
      </c>
      <c r="G11873" s="7">
        <v>475</v>
      </c>
      <c r="H11873" s="6" t="s">
        <v>49</v>
      </c>
      <c r="I11873" s="6" t="s">
        <v>39</v>
      </c>
      <c r="J11873" s="8">
        <v>44799</v>
      </c>
      <c r="K11873" s="7" t="b">
        <v>0</v>
      </c>
    </row>
    <row r="11874" spans="1:11" x14ac:dyDescent="0.25">
      <c r="A11874" s="3" t="s">
        <v>12122</v>
      </c>
      <c r="B11874" s="3" t="s">
        <v>78</v>
      </c>
      <c r="C11874" s="3" t="s">
        <v>32</v>
      </c>
      <c r="D11874" s="3" t="s">
        <v>410</v>
      </c>
      <c r="E11874" s="4">
        <v>110</v>
      </c>
      <c r="F11874" s="4">
        <v>20</v>
      </c>
      <c r="G11874" s="4">
        <v>220</v>
      </c>
      <c r="H11874" s="3" t="s">
        <v>25</v>
      </c>
      <c r="I11874" s="3" t="s">
        <v>39</v>
      </c>
      <c r="J11874" s="5">
        <v>45583</v>
      </c>
      <c r="K11874" s="4" t="b">
        <v>0</v>
      </c>
    </row>
    <row r="11875" spans="1:11" x14ac:dyDescent="0.25">
      <c r="A11875" s="6" t="s">
        <v>12123</v>
      </c>
      <c r="B11875" s="6" t="s">
        <v>47</v>
      </c>
      <c r="C11875" s="6" t="s">
        <v>23</v>
      </c>
      <c r="D11875" s="6" t="s">
        <v>384</v>
      </c>
      <c r="E11875" s="7">
        <v>410</v>
      </c>
      <c r="F11875" s="7">
        <v>70</v>
      </c>
      <c r="G11875" s="7">
        <v>2870</v>
      </c>
      <c r="H11875" s="6" t="s">
        <v>25</v>
      </c>
      <c r="I11875" s="6" t="s">
        <v>16</v>
      </c>
      <c r="J11875" s="8">
        <v>45491</v>
      </c>
      <c r="K11875" s="7"/>
    </row>
    <row r="11876" spans="1:11" x14ac:dyDescent="0.25">
      <c r="A11876" s="3" t="s">
        <v>12124</v>
      </c>
      <c r="B11876" s="3" t="s">
        <v>18</v>
      </c>
      <c r="C11876" s="3" t="s">
        <v>131</v>
      </c>
      <c r="D11876" s="3" t="s">
        <v>1049</v>
      </c>
      <c r="E11876" s="4">
        <v>80</v>
      </c>
      <c r="F11876" s="4">
        <v>40</v>
      </c>
      <c r="G11876" s="4">
        <v>320</v>
      </c>
      <c r="H11876" s="3" t="s">
        <v>15</v>
      </c>
      <c r="I11876" s="3" t="s">
        <v>16</v>
      </c>
      <c r="J11876" s="5">
        <v>44617</v>
      </c>
      <c r="K11876" s="4"/>
    </row>
    <row r="11877" spans="1:11" x14ac:dyDescent="0.25">
      <c r="A11877" s="6" t="s">
        <v>12125</v>
      </c>
      <c r="B11877" s="6" t="s">
        <v>22</v>
      </c>
      <c r="C11877" s="6" t="s">
        <v>67</v>
      </c>
      <c r="D11877" s="6" t="s">
        <v>76</v>
      </c>
      <c r="E11877" s="7">
        <v>95</v>
      </c>
      <c r="F11877" s="7">
        <v>50</v>
      </c>
      <c r="G11877" s="7">
        <v>475</v>
      </c>
      <c r="H11877" s="6" t="s">
        <v>25</v>
      </c>
      <c r="I11877" s="6" t="s">
        <v>16</v>
      </c>
      <c r="J11877" s="8">
        <v>45458</v>
      </c>
      <c r="K11877" s="7"/>
    </row>
    <row r="11878" spans="1:11" x14ac:dyDescent="0.25">
      <c r="A11878" s="3" t="s">
        <v>12126</v>
      </c>
      <c r="B11878" s="3" t="s">
        <v>31</v>
      </c>
      <c r="C11878" s="3" t="s">
        <v>28</v>
      </c>
      <c r="D11878" s="3" t="s">
        <v>206</v>
      </c>
      <c r="E11878" s="4">
        <v>245</v>
      </c>
      <c r="F11878" s="4">
        <v>10</v>
      </c>
      <c r="G11878" s="4">
        <v>245</v>
      </c>
      <c r="H11878" s="3" t="s">
        <v>25</v>
      </c>
      <c r="I11878" s="3" t="s">
        <v>39</v>
      </c>
      <c r="J11878" s="5">
        <v>45407</v>
      </c>
      <c r="K11878" s="4" t="b">
        <v>1</v>
      </c>
    </row>
    <row r="11879" spans="1:11" x14ac:dyDescent="0.25">
      <c r="A11879" s="6" t="s">
        <v>12127</v>
      </c>
      <c r="B11879" s="6" t="s">
        <v>99</v>
      </c>
      <c r="C11879" s="6" t="s">
        <v>67</v>
      </c>
      <c r="D11879" s="6" t="s">
        <v>313</v>
      </c>
      <c r="E11879" s="7">
        <v>140</v>
      </c>
      <c r="F11879" s="7">
        <v>40</v>
      </c>
      <c r="G11879" s="7">
        <v>560</v>
      </c>
      <c r="H11879" s="6" t="s">
        <v>15</v>
      </c>
      <c r="I11879" s="6" t="s">
        <v>16</v>
      </c>
      <c r="J11879" s="8">
        <v>44717</v>
      </c>
      <c r="K11879" s="7"/>
    </row>
    <row r="11880" spans="1:11" x14ac:dyDescent="0.25">
      <c r="A11880" s="3" t="s">
        <v>12128</v>
      </c>
      <c r="B11880" s="3" t="s">
        <v>22</v>
      </c>
      <c r="C11880" s="3" t="s">
        <v>23</v>
      </c>
      <c r="D11880" s="3" t="s">
        <v>86</v>
      </c>
      <c r="E11880" s="4">
        <v>335</v>
      </c>
      <c r="F11880" s="4">
        <v>30</v>
      </c>
      <c r="G11880" s="4">
        <v>1005</v>
      </c>
      <c r="H11880" s="3" t="s">
        <v>25</v>
      </c>
      <c r="I11880" s="3" t="s">
        <v>39</v>
      </c>
      <c r="J11880" s="5">
        <v>44873</v>
      </c>
      <c r="K11880" s="4"/>
    </row>
    <row r="11881" spans="1:11" x14ac:dyDescent="0.25">
      <c r="A11881" s="6" t="s">
        <v>12129</v>
      </c>
      <c r="B11881" s="6" t="s">
        <v>124</v>
      </c>
      <c r="C11881" s="6" t="s">
        <v>13</v>
      </c>
      <c r="D11881" s="6" t="s">
        <v>797</v>
      </c>
      <c r="E11881" s="7">
        <v>380</v>
      </c>
      <c r="F11881" s="7">
        <v>80</v>
      </c>
      <c r="G11881" s="7">
        <v>3040</v>
      </c>
      <c r="H11881" s="6" t="s">
        <v>25</v>
      </c>
      <c r="I11881" s="6" t="s">
        <v>16</v>
      </c>
      <c r="J11881" s="8">
        <v>45163</v>
      </c>
      <c r="K11881" s="7" t="b">
        <v>0</v>
      </c>
    </row>
    <row r="11882" spans="1:11" x14ac:dyDescent="0.25">
      <c r="A11882" s="3" t="s">
        <v>12130</v>
      </c>
      <c r="B11882" s="3" t="s">
        <v>37</v>
      </c>
      <c r="C11882" s="3" t="s">
        <v>19</v>
      </c>
      <c r="D11882" s="3" t="s">
        <v>272</v>
      </c>
      <c r="E11882" s="4">
        <v>50</v>
      </c>
      <c r="F11882" s="4">
        <v>20</v>
      </c>
      <c r="G11882" s="4">
        <v>100</v>
      </c>
      <c r="H11882" s="3" t="s">
        <v>25</v>
      </c>
      <c r="I11882" s="3" t="s">
        <v>16</v>
      </c>
      <c r="J11882" s="5">
        <v>45497</v>
      </c>
      <c r="K11882" s="4" t="b">
        <v>1</v>
      </c>
    </row>
    <row r="11883" spans="1:11" x14ac:dyDescent="0.25">
      <c r="A11883" s="6" t="s">
        <v>12131</v>
      </c>
      <c r="B11883" s="6" t="s">
        <v>37</v>
      </c>
      <c r="C11883" s="6" t="s">
        <v>28</v>
      </c>
      <c r="D11883" s="6" t="s">
        <v>259</v>
      </c>
      <c r="E11883" s="7">
        <v>335</v>
      </c>
      <c r="F11883" s="7">
        <v>50</v>
      </c>
      <c r="G11883" s="7">
        <v>1675</v>
      </c>
      <c r="H11883" s="6" t="s">
        <v>49</v>
      </c>
      <c r="I11883" s="6" t="s">
        <v>16</v>
      </c>
      <c r="J11883" s="8">
        <v>44687</v>
      </c>
      <c r="K11883" s="7" t="b">
        <v>1</v>
      </c>
    </row>
    <row r="11884" spans="1:11" x14ac:dyDescent="0.25">
      <c r="A11884" s="3" t="s">
        <v>12132</v>
      </c>
      <c r="B11884" s="3" t="s">
        <v>70</v>
      </c>
      <c r="C11884" s="3" t="s">
        <v>13</v>
      </c>
      <c r="D11884" s="3" t="s">
        <v>57</v>
      </c>
      <c r="E11884" s="4">
        <v>395</v>
      </c>
      <c r="F11884" s="4">
        <v>10</v>
      </c>
      <c r="G11884" s="4">
        <v>395</v>
      </c>
      <c r="H11884" s="3" t="s">
        <v>49</v>
      </c>
      <c r="I11884" s="3" t="s">
        <v>16</v>
      </c>
      <c r="J11884" s="5">
        <v>45538</v>
      </c>
      <c r="K11884" s="4" t="b">
        <v>1</v>
      </c>
    </row>
    <row r="11885" spans="1:11" x14ac:dyDescent="0.25">
      <c r="A11885" s="6" t="s">
        <v>12133</v>
      </c>
      <c r="B11885" s="6" t="s">
        <v>22</v>
      </c>
      <c r="C11885" s="6" t="s">
        <v>19</v>
      </c>
      <c r="D11885" s="6" t="s">
        <v>202</v>
      </c>
      <c r="E11885" s="7">
        <v>155</v>
      </c>
      <c r="F11885" s="7">
        <v>60</v>
      </c>
      <c r="G11885" s="7">
        <v>930</v>
      </c>
      <c r="H11885" s="6" t="s">
        <v>49</v>
      </c>
      <c r="I11885" s="6" t="s">
        <v>39</v>
      </c>
      <c r="J11885" s="8">
        <v>44819</v>
      </c>
      <c r="K11885" s="7" t="b">
        <v>1</v>
      </c>
    </row>
    <row r="11886" spans="1:11" x14ac:dyDescent="0.25">
      <c r="A11886" s="3" t="s">
        <v>12134</v>
      </c>
      <c r="B11886" s="3" t="s">
        <v>56</v>
      </c>
      <c r="C11886" s="3" t="s">
        <v>13</v>
      </c>
      <c r="D11886" s="3" t="s">
        <v>134</v>
      </c>
      <c r="E11886" s="4">
        <v>200</v>
      </c>
      <c r="F11886" s="4">
        <v>50</v>
      </c>
      <c r="G11886" s="4">
        <v>1000</v>
      </c>
      <c r="H11886" s="3" t="s">
        <v>15</v>
      </c>
      <c r="I11886" s="3" t="s">
        <v>39</v>
      </c>
      <c r="J11886" s="5">
        <v>45348</v>
      </c>
      <c r="K11886" s="4" t="b">
        <v>0</v>
      </c>
    </row>
    <row r="11887" spans="1:11" x14ac:dyDescent="0.25">
      <c r="A11887" s="6" t="s">
        <v>12135</v>
      </c>
      <c r="B11887" s="6" t="s">
        <v>90</v>
      </c>
      <c r="C11887" s="6" t="s">
        <v>13</v>
      </c>
      <c r="D11887" s="6" t="s">
        <v>35</v>
      </c>
      <c r="E11887" s="7"/>
      <c r="F11887" s="7">
        <v>80</v>
      </c>
      <c r="G11887" s="7">
        <v>1960</v>
      </c>
      <c r="H11887" s="6" t="s">
        <v>15</v>
      </c>
      <c r="I11887" s="6" t="s">
        <v>16</v>
      </c>
      <c r="J11887" s="8">
        <v>44705</v>
      </c>
      <c r="K11887" s="7" t="b">
        <v>1</v>
      </c>
    </row>
    <row r="11888" spans="1:11" x14ac:dyDescent="0.25">
      <c r="A11888" s="3" t="s">
        <v>12136</v>
      </c>
      <c r="B11888" s="3" t="s">
        <v>31</v>
      </c>
      <c r="C11888" s="3" t="s">
        <v>131</v>
      </c>
      <c r="D11888" s="3" t="s">
        <v>428</v>
      </c>
      <c r="E11888" s="4">
        <v>170</v>
      </c>
      <c r="F11888" s="4">
        <v>50</v>
      </c>
      <c r="G11888" s="4">
        <v>850</v>
      </c>
      <c r="H11888" s="3" t="s">
        <v>15</v>
      </c>
      <c r="I11888" s="3" t="s">
        <v>16</v>
      </c>
      <c r="J11888" s="5">
        <v>45630</v>
      </c>
      <c r="K11888" s="4"/>
    </row>
    <row r="11889" spans="1:11" x14ac:dyDescent="0.25">
      <c r="A11889" s="6" t="s">
        <v>12137</v>
      </c>
      <c r="B11889" s="6" t="s">
        <v>109</v>
      </c>
      <c r="C11889" s="6" t="s">
        <v>131</v>
      </c>
      <c r="D11889" s="6" t="s">
        <v>150</v>
      </c>
      <c r="E11889" s="7">
        <v>260</v>
      </c>
      <c r="F11889" s="7">
        <v>30</v>
      </c>
      <c r="G11889" s="7">
        <v>780</v>
      </c>
      <c r="H11889" s="6" t="s">
        <v>49</v>
      </c>
      <c r="I11889" s="6" t="s">
        <v>39</v>
      </c>
      <c r="J11889" s="8">
        <v>45110</v>
      </c>
      <c r="K11889" s="7" t="b">
        <v>1</v>
      </c>
    </row>
    <row r="11890" spans="1:11" x14ac:dyDescent="0.25">
      <c r="A11890" s="3" t="s">
        <v>12138</v>
      </c>
      <c r="B11890" s="3" t="s">
        <v>56</v>
      </c>
      <c r="C11890" s="3" t="s">
        <v>19</v>
      </c>
      <c r="D11890" s="3" t="s">
        <v>35</v>
      </c>
      <c r="E11890" s="4"/>
      <c r="F11890" s="4">
        <v>30</v>
      </c>
      <c r="G11890" s="4">
        <v>285</v>
      </c>
      <c r="H11890" s="3" t="s">
        <v>15</v>
      </c>
      <c r="I11890" s="3" t="s">
        <v>16</v>
      </c>
      <c r="J11890" s="5">
        <v>44770</v>
      </c>
      <c r="K11890" s="4"/>
    </row>
    <row r="11891" spans="1:11" x14ac:dyDescent="0.25">
      <c r="A11891" s="6" t="s">
        <v>12139</v>
      </c>
      <c r="B11891" s="6" t="s">
        <v>109</v>
      </c>
      <c r="C11891" s="6" t="s">
        <v>19</v>
      </c>
      <c r="D11891" s="6" t="s">
        <v>35</v>
      </c>
      <c r="E11891" s="7">
        <v>380</v>
      </c>
      <c r="F11891" s="7"/>
      <c r="G11891" s="7"/>
      <c r="H11891" s="6" t="s">
        <v>15</v>
      </c>
      <c r="I11891" s="6" t="s">
        <v>39</v>
      </c>
      <c r="J11891" s="8">
        <v>45014</v>
      </c>
      <c r="K11891" s="7"/>
    </row>
    <row r="11892" spans="1:11" x14ac:dyDescent="0.25">
      <c r="A11892" s="3" t="s">
        <v>12140</v>
      </c>
      <c r="B11892" s="3" t="s">
        <v>99</v>
      </c>
      <c r="C11892" s="3" t="s">
        <v>42</v>
      </c>
      <c r="D11892" s="3" t="s">
        <v>198</v>
      </c>
      <c r="E11892" s="4">
        <v>350</v>
      </c>
      <c r="F11892" s="4">
        <v>100</v>
      </c>
      <c r="G11892" s="4">
        <v>3500</v>
      </c>
      <c r="H11892" s="3" t="s">
        <v>49</v>
      </c>
      <c r="I11892" s="3" t="s">
        <v>16</v>
      </c>
      <c r="J11892" s="5">
        <v>44717</v>
      </c>
      <c r="K11892" s="4" t="b">
        <v>0</v>
      </c>
    </row>
    <row r="11893" spans="1:11" x14ac:dyDescent="0.25">
      <c r="A11893" s="6" t="s">
        <v>12141</v>
      </c>
      <c r="B11893" s="6" t="s">
        <v>22</v>
      </c>
      <c r="C11893" s="6" t="s">
        <v>67</v>
      </c>
      <c r="D11893" s="6" t="s">
        <v>68</v>
      </c>
      <c r="E11893" s="7">
        <v>230</v>
      </c>
      <c r="F11893" s="7">
        <v>100</v>
      </c>
      <c r="G11893" s="7">
        <v>2300</v>
      </c>
      <c r="H11893" s="6" t="s">
        <v>25</v>
      </c>
      <c r="I11893" s="6" t="s">
        <v>39</v>
      </c>
      <c r="J11893" s="8">
        <v>44740</v>
      </c>
      <c r="K11893" s="7" t="b">
        <v>0</v>
      </c>
    </row>
    <row r="11894" spans="1:11" x14ac:dyDescent="0.25">
      <c r="A11894" s="3" t="s">
        <v>12142</v>
      </c>
      <c r="B11894" s="3" t="s">
        <v>12</v>
      </c>
      <c r="C11894" s="3" t="s">
        <v>67</v>
      </c>
      <c r="D11894" s="3" t="s">
        <v>644</v>
      </c>
      <c r="E11894" s="4">
        <v>260</v>
      </c>
      <c r="F11894" s="4">
        <v>70</v>
      </c>
      <c r="G11894" s="4">
        <v>1820</v>
      </c>
      <c r="H11894" s="3" t="s">
        <v>25</v>
      </c>
      <c r="I11894" s="3" t="s">
        <v>39</v>
      </c>
      <c r="J11894" s="5">
        <v>44899</v>
      </c>
      <c r="K11894" s="4" t="b">
        <v>1</v>
      </c>
    </row>
    <row r="11895" spans="1:11" x14ac:dyDescent="0.25">
      <c r="A11895" s="6" t="s">
        <v>12143</v>
      </c>
      <c r="B11895" s="6" t="s">
        <v>22</v>
      </c>
      <c r="C11895" s="6" t="s">
        <v>23</v>
      </c>
      <c r="D11895" s="6" t="s">
        <v>1240</v>
      </c>
      <c r="E11895" s="7">
        <v>260</v>
      </c>
      <c r="F11895" s="7">
        <v>20</v>
      </c>
      <c r="G11895" s="7">
        <v>520</v>
      </c>
      <c r="H11895" s="6" t="s">
        <v>49</v>
      </c>
      <c r="I11895" s="6" t="s">
        <v>16</v>
      </c>
      <c r="J11895" s="8">
        <v>45370</v>
      </c>
      <c r="K11895" s="7"/>
    </row>
    <row r="11896" spans="1:11" x14ac:dyDescent="0.25">
      <c r="A11896" s="3" t="s">
        <v>12144</v>
      </c>
      <c r="B11896" s="3" t="s">
        <v>117</v>
      </c>
      <c r="C11896" s="3" t="s">
        <v>19</v>
      </c>
      <c r="D11896" s="3" t="s">
        <v>288</v>
      </c>
      <c r="E11896" s="4">
        <v>200</v>
      </c>
      <c r="F11896" s="4">
        <v>50</v>
      </c>
      <c r="G11896" s="4">
        <v>1000</v>
      </c>
      <c r="H11896" s="3" t="s">
        <v>15</v>
      </c>
      <c r="I11896" s="3" t="s">
        <v>39</v>
      </c>
      <c r="J11896" s="5">
        <v>44626</v>
      </c>
      <c r="K11896" s="4" t="b">
        <v>0</v>
      </c>
    </row>
    <row r="11897" spans="1:11" x14ac:dyDescent="0.25">
      <c r="A11897" s="6" t="s">
        <v>12145</v>
      </c>
      <c r="B11897" s="6" t="s">
        <v>85</v>
      </c>
      <c r="C11897" s="6" t="s">
        <v>131</v>
      </c>
      <c r="D11897" s="6" t="s">
        <v>276</v>
      </c>
      <c r="E11897" s="7">
        <v>65</v>
      </c>
      <c r="F11897" s="7">
        <v>30</v>
      </c>
      <c r="G11897" s="7">
        <v>195</v>
      </c>
      <c r="H11897" s="6" t="s">
        <v>15</v>
      </c>
      <c r="I11897" s="6" t="s">
        <v>16</v>
      </c>
      <c r="J11897" s="8">
        <v>44916</v>
      </c>
      <c r="K11897" s="7"/>
    </row>
    <row r="11898" spans="1:11" x14ac:dyDescent="0.25">
      <c r="A11898" s="3" t="s">
        <v>12146</v>
      </c>
      <c r="B11898" s="3" t="s">
        <v>169</v>
      </c>
      <c r="C11898" s="3" t="s">
        <v>28</v>
      </c>
      <c r="D11898" s="3" t="s">
        <v>479</v>
      </c>
      <c r="E11898" s="4">
        <v>80</v>
      </c>
      <c r="F11898" s="4">
        <v>30</v>
      </c>
      <c r="G11898" s="4">
        <v>240</v>
      </c>
      <c r="H11898" s="3" t="s">
        <v>49</v>
      </c>
      <c r="I11898" s="3" t="s">
        <v>16</v>
      </c>
      <c r="J11898" s="5">
        <v>45171</v>
      </c>
      <c r="K11898" s="4"/>
    </row>
    <row r="11899" spans="1:11" x14ac:dyDescent="0.25">
      <c r="A11899" s="6" t="s">
        <v>12147</v>
      </c>
      <c r="B11899" s="6" t="s">
        <v>169</v>
      </c>
      <c r="C11899" s="6" t="s">
        <v>28</v>
      </c>
      <c r="D11899" s="6" t="s">
        <v>677</v>
      </c>
      <c r="E11899" s="7">
        <v>395</v>
      </c>
      <c r="F11899" s="7">
        <v>50</v>
      </c>
      <c r="G11899" s="7">
        <v>1975</v>
      </c>
      <c r="H11899" s="6" t="s">
        <v>25</v>
      </c>
      <c r="I11899" s="6" t="s">
        <v>16</v>
      </c>
      <c r="J11899" s="8">
        <v>44685</v>
      </c>
      <c r="K11899" s="7" t="b">
        <v>0</v>
      </c>
    </row>
    <row r="11900" spans="1:11" x14ac:dyDescent="0.25">
      <c r="A11900" s="3" t="s">
        <v>12148</v>
      </c>
      <c r="B11900" s="3" t="s">
        <v>70</v>
      </c>
      <c r="C11900" s="3" t="s">
        <v>131</v>
      </c>
      <c r="D11900" s="3" t="s">
        <v>321</v>
      </c>
      <c r="E11900" s="4">
        <v>245</v>
      </c>
      <c r="F11900" s="4">
        <v>20</v>
      </c>
      <c r="G11900" s="4">
        <v>490</v>
      </c>
      <c r="H11900" s="3" t="s">
        <v>49</v>
      </c>
      <c r="I11900" s="3" t="s">
        <v>16</v>
      </c>
      <c r="J11900" s="5">
        <v>45610</v>
      </c>
      <c r="K11900" s="4" t="b">
        <v>0</v>
      </c>
    </row>
    <row r="11901" spans="1:11" x14ac:dyDescent="0.25">
      <c r="A11901" s="6" t="s">
        <v>12149</v>
      </c>
      <c r="B11901" s="6" t="s">
        <v>27</v>
      </c>
      <c r="C11901" s="6" t="s">
        <v>19</v>
      </c>
      <c r="D11901" s="6" t="s">
        <v>288</v>
      </c>
      <c r="E11901" s="7">
        <v>200</v>
      </c>
      <c r="F11901" s="7">
        <v>70</v>
      </c>
      <c r="G11901" s="7">
        <v>1400</v>
      </c>
      <c r="H11901" s="6" t="s">
        <v>25</v>
      </c>
      <c r="I11901" s="6" t="s">
        <v>16</v>
      </c>
      <c r="J11901" s="8">
        <v>45132</v>
      </c>
      <c r="K11901" s="7" t="b">
        <v>1</v>
      </c>
    </row>
    <row r="11902" spans="1:11" x14ac:dyDescent="0.25">
      <c r="A11902" s="3" t="s">
        <v>12150</v>
      </c>
      <c r="B11902" s="3" t="s">
        <v>56</v>
      </c>
      <c r="C11902" s="3" t="s">
        <v>67</v>
      </c>
      <c r="D11902" s="3" t="s">
        <v>347</v>
      </c>
      <c r="E11902" s="4">
        <v>335</v>
      </c>
      <c r="F11902" s="4">
        <v>40</v>
      </c>
      <c r="G11902" s="4">
        <v>1340</v>
      </c>
      <c r="H11902" s="3" t="s">
        <v>25</v>
      </c>
      <c r="I11902" s="3" t="s">
        <v>39</v>
      </c>
      <c r="J11902" s="5">
        <v>44949</v>
      </c>
      <c r="K11902" s="4" t="b">
        <v>0</v>
      </c>
    </row>
    <row r="11903" spans="1:11" x14ac:dyDescent="0.25">
      <c r="A11903" s="6" t="s">
        <v>12151</v>
      </c>
      <c r="B11903" s="6" t="s">
        <v>18</v>
      </c>
      <c r="C11903" s="6" t="s">
        <v>67</v>
      </c>
      <c r="D11903" s="6" t="s">
        <v>920</v>
      </c>
      <c r="E11903" s="7">
        <v>170</v>
      </c>
      <c r="F11903" s="7">
        <v>80</v>
      </c>
      <c r="G11903" s="7">
        <v>1360</v>
      </c>
      <c r="H11903" s="6" t="s">
        <v>49</v>
      </c>
      <c r="I11903" s="6" t="s">
        <v>16</v>
      </c>
      <c r="J11903" s="8">
        <v>45491</v>
      </c>
      <c r="K11903" s="7"/>
    </row>
    <row r="11904" spans="1:11" x14ac:dyDescent="0.25">
      <c r="A11904" s="3" t="s">
        <v>12152</v>
      </c>
      <c r="B11904" s="3" t="s">
        <v>12</v>
      </c>
      <c r="C11904" s="3" t="s">
        <v>19</v>
      </c>
      <c r="D11904" s="3" t="s">
        <v>35</v>
      </c>
      <c r="E11904" s="4"/>
      <c r="F11904" s="4">
        <v>50</v>
      </c>
      <c r="G11904" s="4">
        <v>550</v>
      </c>
      <c r="H11904" s="3" t="s">
        <v>15</v>
      </c>
      <c r="I11904" s="3" t="s">
        <v>39</v>
      </c>
      <c r="J11904" s="5">
        <v>44869</v>
      </c>
      <c r="K11904" s="4"/>
    </row>
    <row r="11905" spans="1:11" x14ac:dyDescent="0.25">
      <c r="A11905" s="6" t="s">
        <v>12153</v>
      </c>
      <c r="B11905" s="6" t="s">
        <v>78</v>
      </c>
      <c r="C11905" s="6" t="s">
        <v>67</v>
      </c>
      <c r="D11905" s="6" t="s">
        <v>347</v>
      </c>
      <c r="E11905" s="7">
        <v>335</v>
      </c>
      <c r="F11905" s="7">
        <v>90</v>
      </c>
      <c r="G11905" s="7">
        <v>3015</v>
      </c>
      <c r="H11905" s="6" t="s">
        <v>25</v>
      </c>
      <c r="I11905" s="6" t="s">
        <v>16</v>
      </c>
      <c r="J11905" s="8">
        <v>44869</v>
      </c>
      <c r="K11905" s="7" t="b">
        <v>1</v>
      </c>
    </row>
    <row r="11906" spans="1:11" x14ac:dyDescent="0.25">
      <c r="A11906" s="3" t="s">
        <v>12154</v>
      </c>
      <c r="B11906" s="3" t="s">
        <v>22</v>
      </c>
      <c r="C11906" s="3" t="s">
        <v>67</v>
      </c>
      <c r="D11906" s="3" t="s">
        <v>216</v>
      </c>
      <c r="E11906" s="4">
        <v>125</v>
      </c>
      <c r="F11906" s="4">
        <v>70</v>
      </c>
      <c r="G11906" s="4">
        <v>875</v>
      </c>
      <c r="H11906" s="3" t="s">
        <v>49</v>
      </c>
      <c r="I11906" s="3" t="s">
        <v>39</v>
      </c>
      <c r="J11906" s="5">
        <v>45305</v>
      </c>
      <c r="K11906" s="4" t="b">
        <v>1</v>
      </c>
    </row>
    <row r="11907" spans="1:11" x14ac:dyDescent="0.25">
      <c r="A11907" s="6" t="s">
        <v>12155</v>
      </c>
      <c r="B11907" s="6" t="s">
        <v>47</v>
      </c>
      <c r="C11907" s="6" t="s">
        <v>28</v>
      </c>
      <c r="D11907" s="6" t="s">
        <v>309</v>
      </c>
      <c r="E11907" s="7">
        <v>65</v>
      </c>
      <c r="F11907" s="7">
        <v>70</v>
      </c>
      <c r="G11907" s="7">
        <v>455</v>
      </c>
      <c r="H11907" s="6" t="s">
        <v>15</v>
      </c>
      <c r="I11907" s="6" t="s">
        <v>16</v>
      </c>
      <c r="J11907" s="8">
        <v>45470</v>
      </c>
      <c r="K11907" s="7"/>
    </row>
    <row r="11908" spans="1:11" x14ac:dyDescent="0.25">
      <c r="A11908" s="3" t="s">
        <v>12156</v>
      </c>
      <c r="B11908" s="3" t="s">
        <v>124</v>
      </c>
      <c r="C11908" s="3" t="s">
        <v>67</v>
      </c>
      <c r="D11908" s="3" t="s">
        <v>35</v>
      </c>
      <c r="E11908" s="4"/>
      <c r="F11908" s="4">
        <v>60</v>
      </c>
      <c r="G11908" s="4">
        <v>1200</v>
      </c>
      <c r="H11908" s="3" t="s">
        <v>49</v>
      </c>
      <c r="I11908" s="3" t="s">
        <v>39</v>
      </c>
      <c r="J11908" s="5">
        <v>45349</v>
      </c>
      <c r="K11908" s="4"/>
    </row>
    <row r="11909" spans="1:11" x14ac:dyDescent="0.25">
      <c r="A11909" s="6" t="s">
        <v>12157</v>
      </c>
      <c r="B11909" s="6" t="s">
        <v>31</v>
      </c>
      <c r="C11909" s="6" t="s">
        <v>13</v>
      </c>
      <c r="D11909" s="6" t="s">
        <v>504</v>
      </c>
      <c r="E11909" s="7">
        <v>335</v>
      </c>
      <c r="F11909" s="7">
        <v>40</v>
      </c>
      <c r="G11909" s="7">
        <v>1340</v>
      </c>
      <c r="H11909" s="6" t="s">
        <v>15</v>
      </c>
      <c r="I11909" s="6" t="s">
        <v>16</v>
      </c>
      <c r="J11909" s="8">
        <v>45470</v>
      </c>
      <c r="K11909" s="7"/>
    </row>
    <row r="11910" spans="1:11" x14ac:dyDescent="0.25">
      <c r="A11910" s="3" t="s">
        <v>12158</v>
      </c>
      <c r="B11910" s="3" t="s">
        <v>70</v>
      </c>
      <c r="C11910" s="3" t="s">
        <v>42</v>
      </c>
      <c r="D11910" s="3" t="s">
        <v>454</v>
      </c>
      <c r="E11910" s="4">
        <v>260</v>
      </c>
      <c r="F11910" s="4">
        <v>60</v>
      </c>
      <c r="G11910" s="4">
        <v>1560</v>
      </c>
      <c r="H11910" s="3" t="s">
        <v>15</v>
      </c>
      <c r="I11910" s="3" t="s">
        <v>39</v>
      </c>
      <c r="J11910" s="5">
        <v>45618</v>
      </c>
      <c r="K11910" s="4" t="b">
        <v>0</v>
      </c>
    </row>
    <row r="11911" spans="1:11" x14ac:dyDescent="0.25">
      <c r="A11911" s="6" t="s">
        <v>12159</v>
      </c>
      <c r="B11911" s="6" t="s">
        <v>64</v>
      </c>
      <c r="C11911" s="6" t="s">
        <v>23</v>
      </c>
      <c r="D11911" s="6" t="s">
        <v>48</v>
      </c>
      <c r="E11911" s="7">
        <v>365</v>
      </c>
      <c r="F11911" s="7">
        <v>60</v>
      </c>
      <c r="G11911" s="7">
        <v>2190</v>
      </c>
      <c r="H11911" s="6" t="s">
        <v>15</v>
      </c>
      <c r="I11911" s="6" t="s">
        <v>16</v>
      </c>
      <c r="J11911" s="8">
        <v>45669</v>
      </c>
      <c r="K11911" s="7"/>
    </row>
    <row r="11912" spans="1:11" x14ac:dyDescent="0.25">
      <c r="A11912" s="3" t="s">
        <v>12160</v>
      </c>
      <c r="B11912" s="3" t="s">
        <v>12</v>
      </c>
      <c r="C11912" s="3" t="s">
        <v>19</v>
      </c>
      <c r="D11912" s="3" t="s">
        <v>541</v>
      </c>
      <c r="E11912" s="4">
        <v>230</v>
      </c>
      <c r="F11912" s="4">
        <v>10</v>
      </c>
      <c r="G11912" s="4">
        <v>230</v>
      </c>
      <c r="H11912" s="3" t="s">
        <v>49</v>
      </c>
      <c r="I11912" s="3" t="s">
        <v>39</v>
      </c>
      <c r="J11912" s="5">
        <v>44570</v>
      </c>
      <c r="K11912" s="4" t="b">
        <v>0</v>
      </c>
    </row>
    <row r="11913" spans="1:11" x14ac:dyDescent="0.25">
      <c r="A11913" s="6" t="s">
        <v>12161</v>
      </c>
      <c r="B11913" s="6" t="s">
        <v>78</v>
      </c>
      <c r="C11913" s="6" t="s">
        <v>42</v>
      </c>
      <c r="D11913" s="6" t="s">
        <v>110</v>
      </c>
      <c r="E11913" s="7">
        <v>185</v>
      </c>
      <c r="F11913" s="7">
        <v>90</v>
      </c>
      <c r="G11913" s="7">
        <v>1665</v>
      </c>
      <c r="H11913" s="6" t="s">
        <v>49</v>
      </c>
      <c r="I11913" s="6" t="s">
        <v>16</v>
      </c>
      <c r="J11913" s="8">
        <v>45404</v>
      </c>
      <c r="K11913" s="7" t="b">
        <v>1</v>
      </c>
    </row>
    <row r="11914" spans="1:11" x14ac:dyDescent="0.25">
      <c r="A11914" s="3" t="s">
        <v>12162</v>
      </c>
      <c r="B11914" s="3" t="s">
        <v>47</v>
      </c>
      <c r="C11914" s="3" t="s">
        <v>42</v>
      </c>
      <c r="D11914" s="3" t="s">
        <v>191</v>
      </c>
      <c r="E11914" s="4">
        <v>200</v>
      </c>
      <c r="F11914" s="4">
        <v>70</v>
      </c>
      <c r="G11914" s="4">
        <v>1400</v>
      </c>
      <c r="H11914" s="3" t="s">
        <v>25</v>
      </c>
      <c r="I11914" s="3" t="s">
        <v>39</v>
      </c>
      <c r="J11914" s="5">
        <v>44783</v>
      </c>
      <c r="K11914" s="4" t="b">
        <v>1</v>
      </c>
    </row>
    <row r="11915" spans="1:11" x14ac:dyDescent="0.25">
      <c r="A11915" s="6" t="s">
        <v>12163</v>
      </c>
      <c r="B11915" s="6" t="s">
        <v>90</v>
      </c>
      <c r="C11915" s="6" t="s">
        <v>42</v>
      </c>
      <c r="D11915" s="6" t="s">
        <v>595</v>
      </c>
      <c r="E11915" s="7">
        <v>335</v>
      </c>
      <c r="F11915" s="7">
        <v>80</v>
      </c>
      <c r="G11915" s="7">
        <v>2680</v>
      </c>
      <c r="H11915" s="6" t="s">
        <v>49</v>
      </c>
      <c r="I11915" s="6" t="s">
        <v>39</v>
      </c>
      <c r="J11915" s="8">
        <v>44866</v>
      </c>
      <c r="K11915" s="7" t="b">
        <v>1</v>
      </c>
    </row>
    <row r="11916" spans="1:11" x14ac:dyDescent="0.25">
      <c r="A11916" s="3" t="s">
        <v>12164</v>
      </c>
      <c r="B11916" s="3" t="s">
        <v>81</v>
      </c>
      <c r="C11916" s="3" t="s">
        <v>19</v>
      </c>
      <c r="D11916" s="3" t="s">
        <v>211</v>
      </c>
      <c r="E11916" s="4">
        <v>95</v>
      </c>
      <c r="F11916" s="4">
        <v>40</v>
      </c>
      <c r="G11916" s="4">
        <v>380</v>
      </c>
      <c r="H11916" s="3" t="s">
        <v>15</v>
      </c>
      <c r="I11916" s="3" t="s">
        <v>16</v>
      </c>
      <c r="J11916" s="5">
        <v>44637</v>
      </c>
      <c r="K11916" s="4" t="b">
        <v>1</v>
      </c>
    </row>
    <row r="11917" spans="1:11" x14ac:dyDescent="0.25">
      <c r="A11917" s="6" t="s">
        <v>12165</v>
      </c>
      <c r="B11917" s="6" t="s">
        <v>12</v>
      </c>
      <c r="C11917" s="6" t="s">
        <v>13</v>
      </c>
      <c r="D11917" s="6" t="s">
        <v>208</v>
      </c>
      <c r="E11917" s="7">
        <v>95</v>
      </c>
      <c r="F11917" s="7">
        <v>90</v>
      </c>
      <c r="G11917" s="7">
        <v>855</v>
      </c>
      <c r="H11917" s="6" t="s">
        <v>25</v>
      </c>
      <c r="I11917" s="6" t="s">
        <v>39</v>
      </c>
      <c r="J11917" s="8">
        <v>44931</v>
      </c>
      <c r="K11917" s="7"/>
    </row>
    <row r="11918" spans="1:11" x14ac:dyDescent="0.25">
      <c r="A11918" s="3" t="s">
        <v>12166</v>
      </c>
      <c r="B11918" s="3" t="s">
        <v>75</v>
      </c>
      <c r="C11918" s="3" t="s">
        <v>13</v>
      </c>
      <c r="D11918" s="3" t="s">
        <v>586</v>
      </c>
      <c r="E11918" s="4">
        <v>65</v>
      </c>
      <c r="F11918" s="4">
        <v>90</v>
      </c>
      <c r="G11918" s="4">
        <v>585</v>
      </c>
      <c r="H11918" s="3" t="s">
        <v>25</v>
      </c>
      <c r="I11918" s="3" t="s">
        <v>16</v>
      </c>
      <c r="J11918" s="5">
        <v>45220</v>
      </c>
      <c r="K11918" s="4"/>
    </row>
    <row r="11919" spans="1:11" x14ac:dyDescent="0.25">
      <c r="A11919" s="6" t="s">
        <v>12167</v>
      </c>
      <c r="B11919" s="6" t="s">
        <v>18</v>
      </c>
      <c r="C11919" s="6" t="s">
        <v>42</v>
      </c>
      <c r="D11919" s="6" t="s">
        <v>147</v>
      </c>
      <c r="E11919" s="7">
        <v>140</v>
      </c>
      <c r="F11919" s="7">
        <v>50</v>
      </c>
      <c r="G11919" s="7">
        <v>700</v>
      </c>
      <c r="H11919" s="6" t="s">
        <v>25</v>
      </c>
      <c r="I11919" s="6" t="s">
        <v>16</v>
      </c>
      <c r="J11919" s="8">
        <v>45329</v>
      </c>
      <c r="K11919" s="7" t="b">
        <v>1</v>
      </c>
    </row>
    <row r="11920" spans="1:11" x14ac:dyDescent="0.25">
      <c r="A11920" s="3" t="s">
        <v>12168</v>
      </c>
      <c r="B11920" s="3" t="s">
        <v>31</v>
      </c>
      <c r="C11920" s="3" t="s">
        <v>67</v>
      </c>
      <c r="D11920" s="3" t="s">
        <v>359</v>
      </c>
      <c r="E11920" s="4">
        <v>50</v>
      </c>
      <c r="F11920" s="4">
        <v>40</v>
      </c>
      <c r="G11920" s="4">
        <v>200</v>
      </c>
      <c r="H11920" s="3" t="s">
        <v>49</v>
      </c>
      <c r="I11920" s="3" t="s">
        <v>16</v>
      </c>
      <c r="J11920" s="5">
        <v>44824</v>
      </c>
      <c r="K11920" s="4" t="b">
        <v>0</v>
      </c>
    </row>
    <row r="11921" spans="1:11" x14ac:dyDescent="0.25">
      <c r="A11921" s="6" t="s">
        <v>12169</v>
      </c>
      <c r="B11921" s="6" t="s">
        <v>64</v>
      </c>
      <c r="C11921" s="6" t="s">
        <v>19</v>
      </c>
      <c r="D11921" s="6" t="s">
        <v>288</v>
      </c>
      <c r="E11921" s="7">
        <v>200</v>
      </c>
      <c r="F11921" s="7">
        <v>70</v>
      </c>
      <c r="G11921" s="7">
        <v>1400</v>
      </c>
      <c r="H11921" s="6" t="s">
        <v>25</v>
      </c>
      <c r="I11921" s="6" t="s">
        <v>16</v>
      </c>
      <c r="J11921" s="8">
        <v>44805</v>
      </c>
      <c r="K11921" s="7" t="b">
        <v>0</v>
      </c>
    </row>
    <row r="11922" spans="1:11" x14ac:dyDescent="0.25">
      <c r="A11922" s="3" t="s">
        <v>12170</v>
      </c>
      <c r="B11922" s="3" t="s">
        <v>90</v>
      </c>
      <c r="C11922" s="3" t="s">
        <v>32</v>
      </c>
      <c r="D11922" s="3" t="s">
        <v>129</v>
      </c>
      <c r="E11922" s="4">
        <v>215</v>
      </c>
      <c r="F11922" s="4">
        <v>10</v>
      </c>
      <c r="G11922" s="4">
        <v>215</v>
      </c>
      <c r="H11922" s="3" t="s">
        <v>49</v>
      </c>
      <c r="I11922" s="3" t="s">
        <v>16</v>
      </c>
      <c r="J11922" s="5">
        <v>45074</v>
      </c>
      <c r="K11922" s="4" t="b">
        <v>1</v>
      </c>
    </row>
    <row r="11923" spans="1:11" x14ac:dyDescent="0.25">
      <c r="A11923" s="6" t="s">
        <v>12171</v>
      </c>
      <c r="B11923" s="6" t="s">
        <v>44</v>
      </c>
      <c r="C11923" s="6" t="s">
        <v>32</v>
      </c>
      <c r="D11923" s="6" t="s">
        <v>196</v>
      </c>
      <c r="E11923" s="7">
        <v>140</v>
      </c>
      <c r="F11923" s="7">
        <v>20</v>
      </c>
      <c r="G11923" s="7">
        <v>280</v>
      </c>
      <c r="H11923" s="6" t="s">
        <v>49</v>
      </c>
      <c r="I11923" s="6" t="s">
        <v>16</v>
      </c>
      <c r="J11923" s="8">
        <v>44654</v>
      </c>
      <c r="K11923" s="7" t="b">
        <v>0</v>
      </c>
    </row>
    <row r="11924" spans="1:11" x14ac:dyDescent="0.25">
      <c r="A11924" s="3" t="s">
        <v>12172</v>
      </c>
      <c r="B11924" s="3" t="s">
        <v>78</v>
      </c>
      <c r="C11924" s="3" t="s">
        <v>32</v>
      </c>
      <c r="D11924" s="3" t="s">
        <v>410</v>
      </c>
      <c r="E11924" s="4">
        <v>110</v>
      </c>
      <c r="F11924" s="4">
        <v>20</v>
      </c>
      <c r="G11924" s="4">
        <v>220</v>
      </c>
      <c r="H11924" s="3" t="s">
        <v>25</v>
      </c>
      <c r="I11924" s="3" t="s">
        <v>39</v>
      </c>
      <c r="J11924" s="5">
        <v>44966</v>
      </c>
      <c r="K11924" s="4" t="b">
        <v>1</v>
      </c>
    </row>
    <row r="11925" spans="1:11" x14ac:dyDescent="0.25">
      <c r="A11925" s="6" t="s">
        <v>12173</v>
      </c>
      <c r="B11925" s="6" t="s">
        <v>47</v>
      </c>
      <c r="C11925" s="6" t="s">
        <v>23</v>
      </c>
      <c r="D11925" s="6" t="s">
        <v>24</v>
      </c>
      <c r="E11925" s="7">
        <v>215</v>
      </c>
      <c r="F11925" s="7">
        <v>90</v>
      </c>
      <c r="G11925" s="7">
        <v>1935</v>
      </c>
      <c r="H11925" s="6" t="s">
        <v>15</v>
      </c>
      <c r="I11925" s="6" t="s">
        <v>39</v>
      </c>
      <c r="J11925" s="8">
        <v>45515</v>
      </c>
      <c r="K11925" s="7" t="b">
        <v>1</v>
      </c>
    </row>
    <row r="11926" spans="1:11" x14ac:dyDescent="0.25">
      <c r="A11926" s="3" t="s">
        <v>12174</v>
      </c>
      <c r="B11926" s="3" t="s">
        <v>44</v>
      </c>
      <c r="C11926" s="3" t="s">
        <v>19</v>
      </c>
      <c r="D11926" s="3" t="s">
        <v>59</v>
      </c>
      <c r="E11926" s="4">
        <v>275</v>
      </c>
      <c r="F11926" s="4">
        <v>60</v>
      </c>
      <c r="G11926" s="4">
        <v>1650</v>
      </c>
      <c r="H11926" s="3" t="s">
        <v>15</v>
      </c>
      <c r="I11926" s="3" t="s">
        <v>39</v>
      </c>
      <c r="J11926" s="5">
        <v>45599</v>
      </c>
      <c r="K11926" s="4" t="b">
        <v>1</v>
      </c>
    </row>
    <row r="11927" spans="1:11" x14ac:dyDescent="0.25">
      <c r="A11927" s="6" t="s">
        <v>12175</v>
      </c>
      <c r="B11927" s="6" t="s">
        <v>114</v>
      </c>
      <c r="C11927" s="6" t="s">
        <v>42</v>
      </c>
      <c r="D11927" s="6" t="s">
        <v>35</v>
      </c>
      <c r="E11927" s="7">
        <v>335</v>
      </c>
      <c r="F11927" s="7"/>
      <c r="G11927" s="7"/>
      <c r="H11927" s="6" t="s">
        <v>25</v>
      </c>
      <c r="I11927" s="6" t="s">
        <v>16</v>
      </c>
      <c r="J11927" s="8">
        <v>44754</v>
      </c>
      <c r="K11927" s="7" t="b">
        <v>1</v>
      </c>
    </row>
    <row r="11928" spans="1:11" x14ac:dyDescent="0.25">
      <c r="A11928" s="3" t="s">
        <v>12176</v>
      </c>
      <c r="B11928" s="3" t="s">
        <v>12</v>
      </c>
      <c r="C11928" s="3" t="s">
        <v>42</v>
      </c>
      <c r="D11928" s="3" t="s">
        <v>200</v>
      </c>
      <c r="E11928" s="4">
        <v>395</v>
      </c>
      <c r="F11928" s="4">
        <v>100</v>
      </c>
      <c r="G11928" s="4">
        <v>3950</v>
      </c>
      <c r="H11928" s="3" t="s">
        <v>15</v>
      </c>
      <c r="I11928" s="3" t="s">
        <v>39</v>
      </c>
      <c r="J11928" s="5">
        <v>45631</v>
      </c>
      <c r="K11928" s="4" t="b">
        <v>0</v>
      </c>
    </row>
    <row r="11929" spans="1:11" x14ac:dyDescent="0.25">
      <c r="A11929" s="6" t="s">
        <v>12177</v>
      </c>
      <c r="B11929" s="6" t="s">
        <v>124</v>
      </c>
      <c r="C11929" s="6" t="s">
        <v>67</v>
      </c>
      <c r="D11929" s="6" t="s">
        <v>102</v>
      </c>
      <c r="E11929" s="7">
        <v>350</v>
      </c>
      <c r="F11929" s="7">
        <v>100</v>
      </c>
      <c r="G11929" s="7">
        <v>3500</v>
      </c>
      <c r="H11929" s="6" t="s">
        <v>25</v>
      </c>
      <c r="I11929" s="6" t="s">
        <v>16</v>
      </c>
      <c r="J11929" s="8">
        <v>45274</v>
      </c>
      <c r="K11929" s="7" t="b">
        <v>0</v>
      </c>
    </row>
    <row r="11930" spans="1:11" x14ac:dyDescent="0.25">
      <c r="A11930" s="3" t="s">
        <v>12178</v>
      </c>
      <c r="B11930" s="3" t="s">
        <v>22</v>
      </c>
      <c r="C11930" s="3" t="s">
        <v>67</v>
      </c>
      <c r="D11930" s="3" t="s">
        <v>102</v>
      </c>
      <c r="E11930" s="4">
        <v>350</v>
      </c>
      <c r="F11930" s="4">
        <v>10</v>
      </c>
      <c r="G11930" s="4">
        <v>350</v>
      </c>
      <c r="H11930" s="3" t="s">
        <v>15</v>
      </c>
      <c r="I11930" s="3" t="s">
        <v>16</v>
      </c>
      <c r="J11930" s="5">
        <v>45537</v>
      </c>
      <c r="K11930" s="4"/>
    </row>
    <row r="11931" spans="1:11" x14ac:dyDescent="0.25">
      <c r="A11931" s="6" t="s">
        <v>12179</v>
      </c>
      <c r="B11931" s="6" t="s">
        <v>81</v>
      </c>
      <c r="C11931" s="6" t="s">
        <v>42</v>
      </c>
      <c r="D11931" s="6" t="s">
        <v>343</v>
      </c>
      <c r="E11931" s="7">
        <v>290</v>
      </c>
      <c r="F11931" s="7">
        <v>80</v>
      </c>
      <c r="G11931" s="7">
        <v>2320</v>
      </c>
      <c r="H11931" s="6" t="s">
        <v>49</v>
      </c>
      <c r="I11931" s="6" t="s">
        <v>39</v>
      </c>
      <c r="J11931" s="8">
        <v>44684</v>
      </c>
      <c r="K11931" s="7" t="b">
        <v>1</v>
      </c>
    </row>
    <row r="11932" spans="1:11" x14ac:dyDescent="0.25">
      <c r="A11932" s="3" t="s">
        <v>12180</v>
      </c>
      <c r="B11932" s="3" t="s">
        <v>90</v>
      </c>
      <c r="C11932" s="3" t="s">
        <v>42</v>
      </c>
      <c r="D11932" s="3" t="s">
        <v>35</v>
      </c>
      <c r="E11932" s="4">
        <v>410</v>
      </c>
      <c r="F11932" s="4"/>
      <c r="G11932" s="4"/>
      <c r="H11932" s="3" t="s">
        <v>25</v>
      </c>
      <c r="I11932" s="3" t="s">
        <v>39</v>
      </c>
      <c r="J11932" s="5">
        <v>45534</v>
      </c>
      <c r="K11932" s="4"/>
    </row>
    <row r="11933" spans="1:11" x14ac:dyDescent="0.25">
      <c r="A11933" s="6" t="s">
        <v>12181</v>
      </c>
      <c r="B11933" s="6" t="s">
        <v>124</v>
      </c>
      <c r="C11933" s="6" t="s">
        <v>42</v>
      </c>
      <c r="D11933" s="6" t="s">
        <v>35</v>
      </c>
      <c r="E11933" s="7"/>
      <c r="F11933" s="7">
        <v>50</v>
      </c>
      <c r="G11933" s="7">
        <v>1975</v>
      </c>
      <c r="H11933" s="6" t="s">
        <v>25</v>
      </c>
      <c r="I11933" s="6" t="s">
        <v>16</v>
      </c>
      <c r="J11933" s="8">
        <v>45383</v>
      </c>
      <c r="K11933" s="7"/>
    </row>
    <row r="11934" spans="1:11" x14ac:dyDescent="0.25">
      <c r="A11934" s="3" t="s">
        <v>12182</v>
      </c>
      <c r="B11934" s="3" t="s">
        <v>99</v>
      </c>
      <c r="C11934" s="3" t="s">
        <v>28</v>
      </c>
      <c r="D11934" s="3" t="s">
        <v>35</v>
      </c>
      <c r="E11934" s="4"/>
      <c r="F11934" s="4">
        <v>50</v>
      </c>
      <c r="G11934" s="4">
        <v>1600</v>
      </c>
      <c r="H11934" s="3" t="s">
        <v>49</v>
      </c>
      <c r="I11934" s="3" t="s">
        <v>16</v>
      </c>
      <c r="J11934" s="5">
        <v>44795</v>
      </c>
      <c r="K11934" s="4"/>
    </row>
    <row r="11935" spans="1:11" x14ac:dyDescent="0.25">
      <c r="A11935" s="6" t="s">
        <v>12183</v>
      </c>
      <c r="B11935" s="6" t="s">
        <v>99</v>
      </c>
      <c r="C11935" s="6" t="s">
        <v>28</v>
      </c>
      <c r="D11935" s="6" t="s">
        <v>728</v>
      </c>
      <c r="E11935" s="7">
        <v>305</v>
      </c>
      <c r="F11935" s="7">
        <v>80</v>
      </c>
      <c r="G11935" s="7">
        <v>2440</v>
      </c>
      <c r="H11935" s="6" t="s">
        <v>49</v>
      </c>
      <c r="I11935" s="6" t="s">
        <v>39</v>
      </c>
      <c r="J11935" s="8">
        <v>45492</v>
      </c>
      <c r="K11935" s="7" t="b">
        <v>1</v>
      </c>
    </row>
    <row r="11936" spans="1:11" x14ac:dyDescent="0.25">
      <c r="A11936" s="3" t="s">
        <v>12184</v>
      </c>
      <c r="B11936" s="3" t="s">
        <v>99</v>
      </c>
      <c r="C11936" s="3" t="s">
        <v>28</v>
      </c>
      <c r="D11936" s="3" t="s">
        <v>175</v>
      </c>
      <c r="E11936" s="4">
        <v>95</v>
      </c>
      <c r="F11936" s="4">
        <v>10</v>
      </c>
      <c r="G11936" s="4">
        <v>95</v>
      </c>
      <c r="H11936" s="3" t="s">
        <v>25</v>
      </c>
      <c r="I11936" s="3" t="s">
        <v>39</v>
      </c>
      <c r="J11936" s="5">
        <v>45420</v>
      </c>
      <c r="K11936" s="4"/>
    </row>
    <row r="11937" spans="1:11" x14ac:dyDescent="0.25">
      <c r="A11937" s="6" t="s">
        <v>12185</v>
      </c>
      <c r="B11937" s="6" t="s">
        <v>31</v>
      </c>
      <c r="C11937" s="6" t="s">
        <v>42</v>
      </c>
      <c r="D11937" s="6" t="s">
        <v>35</v>
      </c>
      <c r="E11937" s="7">
        <v>260</v>
      </c>
      <c r="F11937" s="7"/>
      <c r="G11937" s="7"/>
      <c r="H11937" s="6" t="s">
        <v>25</v>
      </c>
      <c r="I11937" s="6" t="s">
        <v>39</v>
      </c>
      <c r="J11937" s="8">
        <v>45473</v>
      </c>
      <c r="K11937" s="7" t="b">
        <v>0</v>
      </c>
    </row>
    <row r="11938" spans="1:11" x14ac:dyDescent="0.25">
      <c r="A11938" s="3" t="s">
        <v>12186</v>
      </c>
      <c r="B11938" s="3" t="s">
        <v>124</v>
      </c>
      <c r="C11938" s="3" t="s">
        <v>19</v>
      </c>
      <c r="D11938" s="3" t="s">
        <v>872</v>
      </c>
      <c r="E11938" s="4">
        <v>335</v>
      </c>
      <c r="F11938" s="4">
        <v>100</v>
      </c>
      <c r="G11938" s="4">
        <v>3350</v>
      </c>
      <c r="H11938" s="3" t="s">
        <v>49</v>
      </c>
      <c r="I11938" s="3" t="s">
        <v>16</v>
      </c>
      <c r="J11938" s="5">
        <v>45436</v>
      </c>
      <c r="K11938" s="4" t="b">
        <v>1</v>
      </c>
    </row>
    <row r="11939" spans="1:11" x14ac:dyDescent="0.25">
      <c r="A11939" s="6" t="s">
        <v>12187</v>
      </c>
      <c r="B11939" s="6" t="s">
        <v>47</v>
      </c>
      <c r="C11939" s="6" t="s">
        <v>19</v>
      </c>
      <c r="D11939" s="6" t="s">
        <v>1071</v>
      </c>
      <c r="E11939" s="7">
        <v>140</v>
      </c>
      <c r="F11939" s="7">
        <v>60</v>
      </c>
      <c r="G11939" s="7">
        <v>840</v>
      </c>
      <c r="H11939" s="6" t="s">
        <v>25</v>
      </c>
      <c r="I11939" s="6" t="s">
        <v>39</v>
      </c>
      <c r="J11939" s="8">
        <v>45187</v>
      </c>
      <c r="K11939" s="7" t="b">
        <v>1</v>
      </c>
    </row>
    <row r="11940" spans="1:11" x14ac:dyDescent="0.25">
      <c r="A11940" s="3" t="s">
        <v>12188</v>
      </c>
      <c r="B11940" s="3" t="s">
        <v>81</v>
      </c>
      <c r="C11940" s="3" t="s">
        <v>28</v>
      </c>
      <c r="D11940" s="3" t="s">
        <v>728</v>
      </c>
      <c r="E11940" s="4">
        <v>305</v>
      </c>
      <c r="F11940" s="4">
        <v>30</v>
      </c>
      <c r="G11940" s="4">
        <v>915</v>
      </c>
      <c r="H11940" s="3" t="s">
        <v>49</v>
      </c>
      <c r="I11940" s="3" t="s">
        <v>16</v>
      </c>
      <c r="J11940" s="5">
        <v>45367</v>
      </c>
      <c r="K11940" s="4"/>
    </row>
    <row r="11941" spans="1:11" x14ac:dyDescent="0.25">
      <c r="A11941" s="6" t="s">
        <v>12189</v>
      </c>
      <c r="B11941" s="6" t="s">
        <v>90</v>
      </c>
      <c r="C11941" s="6" t="s">
        <v>42</v>
      </c>
      <c r="D11941" s="6" t="s">
        <v>88</v>
      </c>
      <c r="E11941" s="7">
        <v>410</v>
      </c>
      <c r="F11941" s="7">
        <v>80</v>
      </c>
      <c r="G11941" s="7">
        <v>3280</v>
      </c>
      <c r="H11941" s="6" t="s">
        <v>15</v>
      </c>
      <c r="I11941" s="6" t="s">
        <v>39</v>
      </c>
      <c r="J11941" s="8">
        <v>45520</v>
      </c>
      <c r="K11941" s="7" t="b">
        <v>0</v>
      </c>
    </row>
    <row r="11942" spans="1:11" x14ac:dyDescent="0.25">
      <c r="A11942" s="3" t="s">
        <v>12190</v>
      </c>
      <c r="B11942" s="3" t="s">
        <v>81</v>
      </c>
      <c r="C11942" s="3" t="s">
        <v>13</v>
      </c>
      <c r="D11942" s="3" t="s">
        <v>797</v>
      </c>
      <c r="E11942" s="4">
        <v>380</v>
      </c>
      <c r="F11942" s="4">
        <v>100</v>
      </c>
      <c r="G11942" s="4">
        <v>3800</v>
      </c>
      <c r="H11942" s="3" t="s">
        <v>25</v>
      </c>
      <c r="I11942" s="3" t="s">
        <v>16</v>
      </c>
      <c r="J11942" s="5">
        <v>44703</v>
      </c>
      <c r="K11942" s="4"/>
    </row>
    <row r="11943" spans="1:11" x14ac:dyDescent="0.25">
      <c r="A11943" s="6" t="s">
        <v>12191</v>
      </c>
      <c r="B11943" s="6" t="s">
        <v>124</v>
      </c>
      <c r="C11943" s="6" t="s">
        <v>19</v>
      </c>
      <c r="D11943" s="6" t="s">
        <v>1071</v>
      </c>
      <c r="E11943" s="7">
        <v>140</v>
      </c>
      <c r="F11943" s="7">
        <v>40</v>
      </c>
      <c r="G11943" s="7">
        <v>560</v>
      </c>
      <c r="H11943" s="6" t="s">
        <v>25</v>
      </c>
      <c r="I11943" s="6" t="s">
        <v>39</v>
      </c>
      <c r="J11943" s="8">
        <v>44918</v>
      </c>
      <c r="K11943" s="7"/>
    </row>
    <row r="11944" spans="1:11" x14ac:dyDescent="0.25">
      <c r="A11944" s="3" t="s">
        <v>12192</v>
      </c>
      <c r="B11944" s="3" t="s">
        <v>114</v>
      </c>
      <c r="C11944" s="3" t="s">
        <v>28</v>
      </c>
      <c r="D11944" s="3" t="s">
        <v>35</v>
      </c>
      <c r="E11944" s="4"/>
      <c r="F11944" s="4">
        <v>30</v>
      </c>
      <c r="G11944" s="4">
        <v>285</v>
      </c>
      <c r="H11944" s="3" t="s">
        <v>49</v>
      </c>
      <c r="I11944" s="3" t="s">
        <v>39</v>
      </c>
      <c r="J11944" s="5">
        <v>45596</v>
      </c>
      <c r="K11944" s="4"/>
    </row>
    <row r="11945" spans="1:11" x14ac:dyDescent="0.25">
      <c r="A11945" s="6" t="s">
        <v>12193</v>
      </c>
      <c r="B11945" s="6" t="s">
        <v>22</v>
      </c>
      <c r="C11945" s="6" t="s">
        <v>13</v>
      </c>
      <c r="D11945" s="6" t="s">
        <v>208</v>
      </c>
      <c r="E11945" s="7">
        <v>95</v>
      </c>
      <c r="F11945" s="7">
        <v>10</v>
      </c>
      <c r="G11945" s="7">
        <v>95</v>
      </c>
      <c r="H11945" s="6" t="s">
        <v>25</v>
      </c>
      <c r="I11945" s="6" t="s">
        <v>39</v>
      </c>
      <c r="J11945" s="8">
        <v>44924</v>
      </c>
      <c r="K11945" s="7"/>
    </row>
    <row r="11946" spans="1:11" x14ac:dyDescent="0.25">
      <c r="A11946" s="3" t="s">
        <v>12194</v>
      </c>
      <c r="B11946" s="3" t="s">
        <v>124</v>
      </c>
      <c r="C11946" s="3" t="s">
        <v>13</v>
      </c>
      <c r="D11946" s="3" t="s">
        <v>223</v>
      </c>
      <c r="E11946" s="4">
        <v>275</v>
      </c>
      <c r="F11946" s="4">
        <v>40</v>
      </c>
      <c r="G11946" s="4">
        <v>1100</v>
      </c>
      <c r="H11946" s="3" t="s">
        <v>49</v>
      </c>
      <c r="I11946" s="3" t="s">
        <v>16</v>
      </c>
      <c r="J11946" s="5">
        <v>45365</v>
      </c>
      <c r="K11946" s="4" t="b">
        <v>0</v>
      </c>
    </row>
    <row r="11947" spans="1:11" x14ac:dyDescent="0.25">
      <c r="A11947" s="6" t="s">
        <v>12195</v>
      </c>
      <c r="B11947" s="6" t="s">
        <v>99</v>
      </c>
      <c r="C11947" s="6" t="s">
        <v>13</v>
      </c>
      <c r="D11947" s="6" t="s">
        <v>208</v>
      </c>
      <c r="E11947" s="7">
        <v>95</v>
      </c>
      <c r="F11947" s="7">
        <v>90</v>
      </c>
      <c r="G11947" s="7">
        <v>855</v>
      </c>
      <c r="H11947" s="6" t="s">
        <v>49</v>
      </c>
      <c r="I11947" s="6" t="s">
        <v>39</v>
      </c>
      <c r="J11947" s="8">
        <v>44837</v>
      </c>
      <c r="K11947" s="7" t="b">
        <v>1</v>
      </c>
    </row>
    <row r="11948" spans="1:11" x14ac:dyDescent="0.25">
      <c r="A11948" s="3" t="s">
        <v>12196</v>
      </c>
      <c r="B11948" s="3" t="s">
        <v>70</v>
      </c>
      <c r="C11948" s="3" t="s">
        <v>23</v>
      </c>
      <c r="D11948" s="3" t="s">
        <v>307</v>
      </c>
      <c r="E11948" s="4">
        <v>230</v>
      </c>
      <c r="F11948" s="4">
        <v>70</v>
      </c>
      <c r="G11948" s="4">
        <v>1610</v>
      </c>
      <c r="H11948" s="3" t="s">
        <v>49</v>
      </c>
      <c r="I11948" s="3" t="s">
        <v>39</v>
      </c>
      <c r="J11948" s="5">
        <v>45068</v>
      </c>
      <c r="K11948" s="4"/>
    </row>
    <row r="11949" spans="1:11" x14ac:dyDescent="0.25">
      <c r="A11949" s="6" t="s">
        <v>12197</v>
      </c>
      <c r="B11949" s="6" t="s">
        <v>90</v>
      </c>
      <c r="C11949" s="6" t="s">
        <v>13</v>
      </c>
      <c r="D11949" s="6" t="s">
        <v>165</v>
      </c>
      <c r="E11949" s="7">
        <v>245</v>
      </c>
      <c r="F11949" s="7">
        <v>40</v>
      </c>
      <c r="G11949" s="7">
        <v>980</v>
      </c>
      <c r="H11949" s="6" t="s">
        <v>15</v>
      </c>
      <c r="I11949" s="6" t="s">
        <v>16</v>
      </c>
      <c r="J11949" s="8">
        <v>44762</v>
      </c>
      <c r="K11949" s="7" t="b">
        <v>0</v>
      </c>
    </row>
    <row r="11950" spans="1:11" x14ac:dyDescent="0.25">
      <c r="A11950" s="3" t="s">
        <v>12198</v>
      </c>
      <c r="B11950" s="3" t="s">
        <v>18</v>
      </c>
      <c r="C11950" s="3" t="s">
        <v>13</v>
      </c>
      <c r="D11950" s="3" t="s">
        <v>521</v>
      </c>
      <c r="E11950" s="4">
        <v>155</v>
      </c>
      <c r="F11950" s="4">
        <v>40</v>
      </c>
      <c r="G11950" s="4">
        <v>620</v>
      </c>
      <c r="H11950" s="3" t="s">
        <v>25</v>
      </c>
      <c r="I11950" s="3" t="s">
        <v>16</v>
      </c>
      <c r="J11950" s="5">
        <v>44938</v>
      </c>
      <c r="K11950" s="4" t="b">
        <v>0</v>
      </c>
    </row>
    <row r="11951" spans="1:11" x14ac:dyDescent="0.25">
      <c r="A11951" s="6" t="s">
        <v>12199</v>
      </c>
      <c r="B11951" s="6" t="s">
        <v>85</v>
      </c>
      <c r="C11951" s="6" t="s">
        <v>67</v>
      </c>
      <c r="D11951" s="6" t="s">
        <v>76</v>
      </c>
      <c r="E11951" s="7">
        <v>95</v>
      </c>
      <c r="F11951" s="7">
        <v>50</v>
      </c>
      <c r="G11951" s="7">
        <v>475</v>
      </c>
      <c r="H11951" s="6" t="s">
        <v>25</v>
      </c>
      <c r="I11951" s="6" t="s">
        <v>39</v>
      </c>
      <c r="J11951" s="8">
        <v>45575</v>
      </c>
      <c r="K11951" s="7" t="b">
        <v>0</v>
      </c>
    </row>
    <row r="11952" spans="1:11" x14ac:dyDescent="0.25">
      <c r="A11952" s="3" t="s">
        <v>12200</v>
      </c>
      <c r="B11952" s="3" t="s">
        <v>124</v>
      </c>
      <c r="C11952" s="3" t="s">
        <v>28</v>
      </c>
      <c r="D11952" s="3" t="s">
        <v>1084</v>
      </c>
      <c r="E11952" s="4">
        <v>170</v>
      </c>
      <c r="F11952" s="4">
        <v>100</v>
      </c>
      <c r="G11952" s="4">
        <v>1700</v>
      </c>
      <c r="H11952" s="3" t="s">
        <v>49</v>
      </c>
      <c r="I11952" s="3" t="s">
        <v>39</v>
      </c>
      <c r="J11952" s="5">
        <v>45194</v>
      </c>
      <c r="K11952" s="4"/>
    </row>
    <row r="11953" spans="1:11" x14ac:dyDescent="0.25">
      <c r="A11953" s="6" t="s">
        <v>12201</v>
      </c>
      <c r="B11953" s="6" t="s">
        <v>169</v>
      </c>
      <c r="C11953" s="6" t="s">
        <v>13</v>
      </c>
      <c r="D11953" s="6" t="s">
        <v>167</v>
      </c>
      <c r="E11953" s="7">
        <v>215</v>
      </c>
      <c r="F11953" s="7">
        <v>30</v>
      </c>
      <c r="G11953" s="7">
        <v>645</v>
      </c>
      <c r="H11953" s="6" t="s">
        <v>49</v>
      </c>
      <c r="I11953" s="6" t="s">
        <v>16</v>
      </c>
      <c r="J11953" s="8">
        <v>44937</v>
      </c>
      <c r="K11953" s="7" t="b">
        <v>1</v>
      </c>
    </row>
    <row r="11954" spans="1:11" x14ac:dyDescent="0.25">
      <c r="A11954" s="3" t="s">
        <v>12202</v>
      </c>
      <c r="B11954" s="3" t="s">
        <v>47</v>
      </c>
      <c r="C11954" s="3" t="s">
        <v>131</v>
      </c>
      <c r="D11954" s="3" t="s">
        <v>327</v>
      </c>
      <c r="E11954" s="4">
        <v>305</v>
      </c>
      <c r="F11954" s="4">
        <v>30</v>
      </c>
      <c r="G11954" s="4">
        <v>915</v>
      </c>
      <c r="H11954" s="3" t="s">
        <v>25</v>
      </c>
      <c r="I11954" s="3" t="s">
        <v>16</v>
      </c>
      <c r="J11954" s="5">
        <v>45294</v>
      </c>
      <c r="K11954" s="4"/>
    </row>
    <row r="11955" spans="1:11" x14ac:dyDescent="0.25">
      <c r="A11955" s="6" t="s">
        <v>12203</v>
      </c>
      <c r="B11955" s="6" t="s">
        <v>90</v>
      </c>
      <c r="C11955" s="6" t="s">
        <v>42</v>
      </c>
      <c r="D11955" s="6" t="s">
        <v>595</v>
      </c>
      <c r="E11955" s="7">
        <v>335</v>
      </c>
      <c r="F11955" s="7">
        <v>40</v>
      </c>
      <c r="G11955" s="7">
        <v>1340</v>
      </c>
      <c r="H11955" s="6" t="s">
        <v>49</v>
      </c>
      <c r="I11955" s="6" t="s">
        <v>16</v>
      </c>
      <c r="J11955" s="8">
        <v>45601</v>
      </c>
      <c r="K11955" s="7" t="b">
        <v>0</v>
      </c>
    </row>
    <row r="11956" spans="1:11" x14ac:dyDescent="0.25">
      <c r="A11956" s="3" t="s">
        <v>12204</v>
      </c>
      <c r="B11956" s="3" t="s">
        <v>85</v>
      </c>
      <c r="C11956" s="3" t="s">
        <v>23</v>
      </c>
      <c r="D11956" s="3" t="s">
        <v>218</v>
      </c>
      <c r="E11956" s="4">
        <v>350</v>
      </c>
      <c r="F11956" s="4">
        <v>70</v>
      </c>
      <c r="G11956" s="4">
        <v>2450</v>
      </c>
      <c r="H11956" s="3" t="s">
        <v>15</v>
      </c>
      <c r="I11956" s="3" t="s">
        <v>39</v>
      </c>
      <c r="J11956" s="5">
        <v>45648</v>
      </c>
      <c r="K11956" s="4"/>
    </row>
    <row r="11957" spans="1:11" x14ac:dyDescent="0.25">
      <c r="A11957" s="6" t="s">
        <v>12205</v>
      </c>
      <c r="B11957" s="6" t="s">
        <v>66</v>
      </c>
      <c r="C11957" s="6" t="s">
        <v>28</v>
      </c>
      <c r="D11957" s="6" t="s">
        <v>259</v>
      </c>
      <c r="E11957" s="7">
        <v>335</v>
      </c>
      <c r="F11957" s="7">
        <v>90</v>
      </c>
      <c r="G11957" s="7">
        <v>3015</v>
      </c>
      <c r="H11957" s="6" t="s">
        <v>25</v>
      </c>
      <c r="I11957" s="6" t="s">
        <v>39</v>
      </c>
      <c r="J11957" s="8">
        <v>44746</v>
      </c>
      <c r="K11957" s="7"/>
    </row>
    <row r="11958" spans="1:11" x14ac:dyDescent="0.25">
      <c r="A11958" s="3" t="s">
        <v>12206</v>
      </c>
      <c r="B11958" s="3" t="s">
        <v>70</v>
      </c>
      <c r="C11958" s="3" t="s">
        <v>19</v>
      </c>
      <c r="D11958" s="3" t="s">
        <v>272</v>
      </c>
      <c r="E11958" s="4">
        <v>50</v>
      </c>
      <c r="F11958" s="4">
        <v>60</v>
      </c>
      <c r="G11958" s="4">
        <v>300</v>
      </c>
      <c r="H11958" s="3" t="s">
        <v>15</v>
      </c>
      <c r="I11958" s="3" t="s">
        <v>16</v>
      </c>
      <c r="J11958" s="5">
        <v>45352</v>
      </c>
      <c r="K11958" s="4" t="b">
        <v>1</v>
      </c>
    </row>
    <row r="11959" spans="1:11" x14ac:dyDescent="0.25">
      <c r="A11959" s="6" t="s">
        <v>12207</v>
      </c>
      <c r="B11959" s="6" t="s">
        <v>31</v>
      </c>
      <c r="C11959" s="6" t="s">
        <v>42</v>
      </c>
      <c r="D11959" s="6" t="s">
        <v>304</v>
      </c>
      <c r="E11959" s="7">
        <v>155</v>
      </c>
      <c r="F11959" s="7">
        <v>20</v>
      </c>
      <c r="G11959" s="7">
        <v>310</v>
      </c>
      <c r="H11959" s="6" t="s">
        <v>15</v>
      </c>
      <c r="I11959" s="6" t="s">
        <v>39</v>
      </c>
      <c r="J11959" s="8">
        <v>45526</v>
      </c>
      <c r="K11959" s="7"/>
    </row>
    <row r="11960" spans="1:11" x14ac:dyDescent="0.25">
      <c r="A11960" s="3" t="s">
        <v>12208</v>
      </c>
      <c r="B11960" s="3" t="s">
        <v>41</v>
      </c>
      <c r="C11960" s="3" t="s">
        <v>67</v>
      </c>
      <c r="D11960" s="3" t="s">
        <v>347</v>
      </c>
      <c r="E11960" s="4">
        <v>335</v>
      </c>
      <c r="F11960" s="4">
        <v>20</v>
      </c>
      <c r="G11960" s="4">
        <v>670</v>
      </c>
      <c r="H11960" s="3" t="s">
        <v>15</v>
      </c>
      <c r="I11960" s="3" t="s">
        <v>16</v>
      </c>
      <c r="J11960" s="5">
        <v>45204</v>
      </c>
      <c r="K11960" s="4"/>
    </row>
    <row r="11961" spans="1:11" x14ac:dyDescent="0.25">
      <c r="A11961" s="6" t="s">
        <v>12209</v>
      </c>
      <c r="B11961" s="6" t="s">
        <v>47</v>
      </c>
      <c r="C11961" s="6" t="s">
        <v>28</v>
      </c>
      <c r="D11961" s="6" t="s">
        <v>728</v>
      </c>
      <c r="E11961" s="7">
        <v>305</v>
      </c>
      <c r="F11961" s="7">
        <v>40</v>
      </c>
      <c r="G11961" s="7">
        <v>1220</v>
      </c>
      <c r="H11961" s="6" t="s">
        <v>15</v>
      </c>
      <c r="I11961" s="6" t="s">
        <v>39</v>
      </c>
      <c r="J11961" s="8">
        <v>45125</v>
      </c>
      <c r="K11961" s="7"/>
    </row>
    <row r="11962" spans="1:11" x14ac:dyDescent="0.25">
      <c r="A11962" s="3" t="s">
        <v>12210</v>
      </c>
      <c r="B11962" s="3" t="s">
        <v>75</v>
      </c>
      <c r="C11962" s="3" t="s">
        <v>28</v>
      </c>
      <c r="D11962" s="3" t="s">
        <v>206</v>
      </c>
      <c r="E11962" s="4">
        <v>245</v>
      </c>
      <c r="F11962" s="4">
        <v>100</v>
      </c>
      <c r="G11962" s="4">
        <v>2450</v>
      </c>
      <c r="H11962" s="3" t="s">
        <v>49</v>
      </c>
      <c r="I11962" s="3" t="s">
        <v>16</v>
      </c>
      <c r="J11962" s="5">
        <v>44787</v>
      </c>
      <c r="K11962" s="4" t="b">
        <v>0</v>
      </c>
    </row>
    <row r="11963" spans="1:11" x14ac:dyDescent="0.25">
      <c r="A11963" s="6" t="s">
        <v>12211</v>
      </c>
      <c r="B11963" s="6" t="s">
        <v>99</v>
      </c>
      <c r="C11963" s="6" t="s">
        <v>32</v>
      </c>
      <c r="D11963" s="6" t="s">
        <v>79</v>
      </c>
      <c r="E11963" s="7">
        <v>185</v>
      </c>
      <c r="F11963" s="7">
        <v>30</v>
      </c>
      <c r="G11963" s="7">
        <v>555</v>
      </c>
      <c r="H11963" s="6" t="s">
        <v>25</v>
      </c>
      <c r="I11963" s="6" t="s">
        <v>39</v>
      </c>
      <c r="J11963" s="8">
        <v>44898</v>
      </c>
      <c r="K11963" s="7" t="b">
        <v>1</v>
      </c>
    </row>
    <row r="11964" spans="1:11" x14ac:dyDescent="0.25">
      <c r="A11964" s="3" t="s">
        <v>12212</v>
      </c>
      <c r="B11964" s="3" t="s">
        <v>31</v>
      </c>
      <c r="C11964" s="3" t="s">
        <v>13</v>
      </c>
      <c r="D11964" s="3" t="s">
        <v>456</v>
      </c>
      <c r="E11964" s="4">
        <v>260</v>
      </c>
      <c r="F11964" s="4">
        <v>50</v>
      </c>
      <c r="G11964" s="4">
        <v>1300</v>
      </c>
      <c r="H11964" s="3" t="s">
        <v>25</v>
      </c>
      <c r="I11964" s="3" t="s">
        <v>39</v>
      </c>
      <c r="J11964" s="5">
        <v>45654</v>
      </c>
      <c r="K11964" s="4" t="b">
        <v>1</v>
      </c>
    </row>
    <row r="11965" spans="1:11" x14ac:dyDescent="0.25">
      <c r="A11965" s="6" t="s">
        <v>12213</v>
      </c>
      <c r="B11965" s="6" t="s">
        <v>66</v>
      </c>
      <c r="C11965" s="6" t="s">
        <v>32</v>
      </c>
      <c r="D11965" s="6" t="s">
        <v>238</v>
      </c>
      <c r="E11965" s="7">
        <v>170</v>
      </c>
      <c r="F11965" s="7">
        <v>60</v>
      </c>
      <c r="G11965" s="7">
        <v>1020</v>
      </c>
      <c r="H11965" s="6" t="s">
        <v>49</v>
      </c>
      <c r="I11965" s="6" t="s">
        <v>39</v>
      </c>
      <c r="J11965" s="8">
        <v>45390</v>
      </c>
      <c r="K11965" s="7" t="b">
        <v>0</v>
      </c>
    </row>
    <row r="11966" spans="1:11" x14ac:dyDescent="0.25">
      <c r="A11966" s="3" t="s">
        <v>12214</v>
      </c>
      <c r="B11966" s="3" t="s">
        <v>18</v>
      </c>
      <c r="C11966" s="3" t="s">
        <v>42</v>
      </c>
      <c r="D11966" s="3" t="s">
        <v>191</v>
      </c>
      <c r="E11966" s="4">
        <v>200</v>
      </c>
      <c r="F11966" s="4">
        <v>60</v>
      </c>
      <c r="G11966" s="4">
        <v>1200</v>
      </c>
      <c r="H11966" s="3" t="s">
        <v>49</v>
      </c>
      <c r="I11966" s="3" t="s">
        <v>39</v>
      </c>
      <c r="J11966" s="5">
        <v>45328</v>
      </c>
      <c r="K11966" s="4" t="b">
        <v>0</v>
      </c>
    </row>
    <row r="11967" spans="1:11" x14ac:dyDescent="0.25">
      <c r="A11967" s="6" t="s">
        <v>12215</v>
      </c>
      <c r="B11967" s="6" t="s">
        <v>99</v>
      </c>
      <c r="C11967" s="6" t="s">
        <v>23</v>
      </c>
      <c r="D11967" s="6" t="s">
        <v>35</v>
      </c>
      <c r="E11967" s="7"/>
      <c r="F11967" s="7">
        <v>40</v>
      </c>
      <c r="G11967" s="7">
        <v>980</v>
      </c>
      <c r="H11967" s="6" t="s">
        <v>25</v>
      </c>
      <c r="I11967" s="6" t="s">
        <v>16</v>
      </c>
      <c r="J11967" s="8">
        <v>45460</v>
      </c>
      <c r="K11967" s="7" t="b">
        <v>1</v>
      </c>
    </row>
    <row r="11968" spans="1:11" x14ac:dyDescent="0.25">
      <c r="A11968" s="3" t="s">
        <v>12216</v>
      </c>
      <c r="B11968" s="3" t="s">
        <v>47</v>
      </c>
      <c r="C11968" s="3" t="s">
        <v>13</v>
      </c>
      <c r="D11968" s="3" t="s">
        <v>62</v>
      </c>
      <c r="E11968" s="4">
        <v>290</v>
      </c>
      <c r="F11968" s="4">
        <v>60</v>
      </c>
      <c r="G11968" s="4">
        <v>1740</v>
      </c>
      <c r="H11968" s="3" t="s">
        <v>49</v>
      </c>
      <c r="I11968" s="3" t="s">
        <v>39</v>
      </c>
      <c r="J11968" s="5">
        <v>45401</v>
      </c>
      <c r="K11968" s="4" t="b">
        <v>0</v>
      </c>
    </row>
    <row r="11969" spans="1:11" x14ac:dyDescent="0.25">
      <c r="A11969" s="6" t="s">
        <v>12217</v>
      </c>
      <c r="B11969" s="6" t="s">
        <v>114</v>
      </c>
      <c r="C11969" s="6" t="s">
        <v>13</v>
      </c>
      <c r="D11969" s="6" t="s">
        <v>208</v>
      </c>
      <c r="E11969" s="7">
        <v>95</v>
      </c>
      <c r="F11969" s="7">
        <v>50</v>
      </c>
      <c r="G11969" s="7">
        <v>475</v>
      </c>
      <c r="H11969" s="6" t="s">
        <v>25</v>
      </c>
      <c r="I11969" s="6" t="s">
        <v>39</v>
      </c>
      <c r="J11969" s="8">
        <v>45418</v>
      </c>
      <c r="K11969" s="7" t="b">
        <v>1</v>
      </c>
    </row>
    <row r="11970" spans="1:11" x14ac:dyDescent="0.25">
      <c r="A11970" s="3" t="s">
        <v>12218</v>
      </c>
      <c r="B11970" s="3" t="s">
        <v>18</v>
      </c>
      <c r="C11970" s="3" t="s">
        <v>131</v>
      </c>
      <c r="D11970" s="3" t="s">
        <v>241</v>
      </c>
      <c r="E11970" s="4">
        <v>350</v>
      </c>
      <c r="F11970" s="4">
        <v>50</v>
      </c>
      <c r="G11970" s="4">
        <v>1750</v>
      </c>
      <c r="H11970" s="3" t="s">
        <v>25</v>
      </c>
      <c r="I11970" s="3" t="s">
        <v>16</v>
      </c>
      <c r="J11970" s="5">
        <v>45394</v>
      </c>
      <c r="K11970" s="4"/>
    </row>
    <row r="11971" spans="1:11" x14ac:dyDescent="0.25">
      <c r="A11971" s="6" t="s">
        <v>12219</v>
      </c>
      <c r="B11971" s="6" t="s">
        <v>56</v>
      </c>
      <c r="C11971" s="6" t="s">
        <v>67</v>
      </c>
      <c r="D11971" s="6" t="s">
        <v>465</v>
      </c>
      <c r="E11971" s="7">
        <v>110</v>
      </c>
      <c r="F11971" s="7">
        <v>90</v>
      </c>
      <c r="G11971" s="7">
        <v>990</v>
      </c>
      <c r="H11971" s="6" t="s">
        <v>15</v>
      </c>
      <c r="I11971" s="6" t="s">
        <v>39</v>
      </c>
      <c r="J11971" s="8">
        <v>45115</v>
      </c>
      <c r="K11971" s="7" t="b">
        <v>1</v>
      </c>
    </row>
    <row r="11972" spans="1:11" x14ac:dyDescent="0.25">
      <c r="A11972" s="3" t="s">
        <v>12220</v>
      </c>
      <c r="B11972" s="3" t="s">
        <v>27</v>
      </c>
      <c r="C11972" s="3" t="s">
        <v>131</v>
      </c>
      <c r="D11972" s="3" t="s">
        <v>132</v>
      </c>
      <c r="E11972" s="4">
        <v>275</v>
      </c>
      <c r="F11972" s="4">
        <v>50</v>
      </c>
      <c r="G11972" s="4">
        <v>1375</v>
      </c>
      <c r="H11972" s="3" t="s">
        <v>25</v>
      </c>
      <c r="I11972" s="3" t="s">
        <v>16</v>
      </c>
      <c r="J11972" s="5">
        <v>45488</v>
      </c>
      <c r="K11972" s="4" t="b">
        <v>0</v>
      </c>
    </row>
    <row r="11973" spans="1:11" x14ac:dyDescent="0.25">
      <c r="A11973" s="6" t="s">
        <v>12221</v>
      </c>
      <c r="B11973" s="6" t="s">
        <v>78</v>
      </c>
      <c r="C11973" s="6" t="s">
        <v>13</v>
      </c>
      <c r="D11973" s="6" t="s">
        <v>504</v>
      </c>
      <c r="E11973" s="7">
        <v>335</v>
      </c>
      <c r="F11973" s="7">
        <v>70</v>
      </c>
      <c r="G11973" s="7">
        <v>2345</v>
      </c>
      <c r="H11973" s="6" t="s">
        <v>49</v>
      </c>
      <c r="I11973" s="6" t="s">
        <v>39</v>
      </c>
      <c r="J11973" s="8">
        <v>45247</v>
      </c>
      <c r="K11973" s="7" t="b">
        <v>1</v>
      </c>
    </row>
    <row r="11974" spans="1:11" x14ac:dyDescent="0.25">
      <c r="A11974" s="3" t="s">
        <v>12222</v>
      </c>
      <c r="B11974" s="3" t="s">
        <v>81</v>
      </c>
      <c r="C11974" s="3" t="s">
        <v>13</v>
      </c>
      <c r="D11974" s="3" t="s">
        <v>223</v>
      </c>
      <c r="E11974" s="4">
        <v>275</v>
      </c>
      <c r="F11974" s="4">
        <v>40</v>
      </c>
      <c r="G11974" s="4">
        <v>1100</v>
      </c>
      <c r="H11974" s="3" t="s">
        <v>49</v>
      </c>
      <c r="I11974" s="3" t="s">
        <v>16</v>
      </c>
      <c r="J11974" s="5">
        <v>44924</v>
      </c>
      <c r="K11974" s="4" t="b">
        <v>0</v>
      </c>
    </row>
    <row r="11975" spans="1:11" x14ac:dyDescent="0.25">
      <c r="A11975" s="6" t="s">
        <v>12223</v>
      </c>
      <c r="B11975" s="6" t="s">
        <v>81</v>
      </c>
      <c r="C11975" s="6" t="s">
        <v>23</v>
      </c>
      <c r="D11975" s="6" t="s">
        <v>51</v>
      </c>
      <c r="E11975" s="7">
        <v>80</v>
      </c>
      <c r="F11975" s="7">
        <v>10</v>
      </c>
      <c r="G11975" s="7">
        <v>80</v>
      </c>
      <c r="H11975" s="6" t="s">
        <v>15</v>
      </c>
      <c r="I11975" s="6" t="s">
        <v>39</v>
      </c>
      <c r="J11975" s="8">
        <v>44975</v>
      </c>
      <c r="K11975" s="7" t="b">
        <v>0</v>
      </c>
    </row>
    <row r="11976" spans="1:11" x14ac:dyDescent="0.25">
      <c r="A11976" s="3" t="s">
        <v>12224</v>
      </c>
      <c r="B11976" s="3" t="s">
        <v>99</v>
      </c>
      <c r="C11976" s="3" t="s">
        <v>13</v>
      </c>
      <c r="D11976" s="3" t="s">
        <v>62</v>
      </c>
      <c r="E11976" s="4">
        <v>290</v>
      </c>
      <c r="F11976" s="4">
        <v>80</v>
      </c>
      <c r="G11976" s="4">
        <v>2320</v>
      </c>
      <c r="H11976" s="3" t="s">
        <v>49</v>
      </c>
      <c r="I11976" s="3" t="s">
        <v>39</v>
      </c>
      <c r="J11976" s="5">
        <v>45497</v>
      </c>
      <c r="K11976" s="4" t="b">
        <v>0</v>
      </c>
    </row>
    <row r="11977" spans="1:11" x14ac:dyDescent="0.25">
      <c r="A11977" s="6" t="s">
        <v>12225</v>
      </c>
      <c r="B11977" s="6" t="s">
        <v>27</v>
      </c>
      <c r="C11977" s="6" t="s">
        <v>19</v>
      </c>
      <c r="D11977" s="6" t="s">
        <v>266</v>
      </c>
      <c r="E11977" s="7">
        <v>350</v>
      </c>
      <c r="F11977" s="7">
        <v>10</v>
      </c>
      <c r="G11977" s="7">
        <v>350</v>
      </c>
      <c r="H11977" s="6" t="s">
        <v>49</v>
      </c>
      <c r="I11977" s="6" t="s">
        <v>39</v>
      </c>
      <c r="J11977" s="8">
        <v>45267</v>
      </c>
      <c r="K11977" s="7" t="b">
        <v>0</v>
      </c>
    </row>
    <row r="11978" spans="1:11" x14ac:dyDescent="0.25">
      <c r="A11978" s="3" t="s">
        <v>12226</v>
      </c>
      <c r="B11978" s="3" t="s">
        <v>124</v>
      </c>
      <c r="C11978" s="3" t="s">
        <v>13</v>
      </c>
      <c r="D11978" s="3" t="s">
        <v>521</v>
      </c>
      <c r="E11978" s="4">
        <v>155</v>
      </c>
      <c r="F11978" s="4">
        <v>70</v>
      </c>
      <c r="G11978" s="4">
        <v>1085</v>
      </c>
      <c r="H11978" s="3" t="s">
        <v>25</v>
      </c>
      <c r="I11978" s="3" t="s">
        <v>16</v>
      </c>
      <c r="J11978" s="5">
        <v>45147</v>
      </c>
      <c r="K11978" s="4"/>
    </row>
    <row r="11979" spans="1:11" x14ac:dyDescent="0.25">
      <c r="A11979" s="6" t="s">
        <v>12227</v>
      </c>
      <c r="B11979" s="6" t="s">
        <v>114</v>
      </c>
      <c r="C11979" s="6" t="s">
        <v>67</v>
      </c>
      <c r="D11979" s="6" t="s">
        <v>247</v>
      </c>
      <c r="E11979" s="7">
        <v>155</v>
      </c>
      <c r="F11979" s="7">
        <v>100</v>
      </c>
      <c r="G11979" s="7">
        <v>1550</v>
      </c>
      <c r="H11979" s="6" t="s">
        <v>49</v>
      </c>
      <c r="I11979" s="6" t="s">
        <v>16</v>
      </c>
      <c r="J11979" s="8">
        <v>45049</v>
      </c>
      <c r="K11979" s="7" t="b">
        <v>1</v>
      </c>
    </row>
    <row r="11980" spans="1:11" x14ac:dyDescent="0.25">
      <c r="A11980" s="3" t="s">
        <v>12228</v>
      </c>
      <c r="B11980" s="3" t="s">
        <v>81</v>
      </c>
      <c r="C11980" s="3" t="s">
        <v>23</v>
      </c>
      <c r="D11980" s="3" t="s">
        <v>307</v>
      </c>
      <c r="E11980" s="4">
        <v>230</v>
      </c>
      <c r="F11980" s="4">
        <v>100</v>
      </c>
      <c r="G11980" s="4">
        <v>2300</v>
      </c>
      <c r="H11980" s="3" t="s">
        <v>49</v>
      </c>
      <c r="I11980" s="3" t="s">
        <v>16</v>
      </c>
      <c r="J11980" s="5">
        <v>44862</v>
      </c>
      <c r="K11980" s="4" t="b">
        <v>0</v>
      </c>
    </row>
    <row r="11981" spans="1:11" x14ac:dyDescent="0.25">
      <c r="A11981" s="6" t="s">
        <v>12229</v>
      </c>
      <c r="B11981" s="6" t="s">
        <v>56</v>
      </c>
      <c r="C11981" s="6" t="s">
        <v>13</v>
      </c>
      <c r="D11981" s="6" t="s">
        <v>194</v>
      </c>
      <c r="E11981" s="7">
        <v>410</v>
      </c>
      <c r="F11981" s="7">
        <v>80</v>
      </c>
      <c r="G11981" s="7">
        <v>3280</v>
      </c>
      <c r="H11981" s="6" t="s">
        <v>25</v>
      </c>
      <c r="I11981" s="6" t="s">
        <v>39</v>
      </c>
      <c r="J11981" s="8">
        <v>45607</v>
      </c>
      <c r="K11981" s="7" t="b">
        <v>1</v>
      </c>
    </row>
    <row r="11982" spans="1:11" x14ac:dyDescent="0.25">
      <c r="A11982" s="3" t="s">
        <v>12230</v>
      </c>
      <c r="B11982" s="3" t="s">
        <v>44</v>
      </c>
      <c r="C11982" s="3" t="s">
        <v>67</v>
      </c>
      <c r="D11982" s="3" t="s">
        <v>644</v>
      </c>
      <c r="E11982" s="4">
        <v>260</v>
      </c>
      <c r="F11982" s="4">
        <v>100</v>
      </c>
      <c r="G11982" s="4">
        <v>2600</v>
      </c>
      <c r="H11982" s="3" t="s">
        <v>15</v>
      </c>
      <c r="I11982" s="3" t="s">
        <v>39</v>
      </c>
      <c r="J11982" s="5">
        <v>45646</v>
      </c>
      <c r="K11982" s="4"/>
    </row>
    <row r="11983" spans="1:11" x14ac:dyDescent="0.25">
      <c r="A11983" s="6" t="s">
        <v>12231</v>
      </c>
      <c r="B11983" s="6" t="s">
        <v>47</v>
      </c>
      <c r="C11983" s="6" t="s">
        <v>131</v>
      </c>
      <c r="D11983" s="6" t="s">
        <v>230</v>
      </c>
      <c r="E11983" s="7">
        <v>185</v>
      </c>
      <c r="F11983" s="7">
        <v>40</v>
      </c>
      <c r="G11983" s="7">
        <v>740</v>
      </c>
      <c r="H11983" s="6" t="s">
        <v>25</v>
      </c>
      <c r="I11983" s="6" t="s">
        <v>39</v>
      </c>
      <c r="J11983" s="8">
        <v>45004</v>
      </c>
      <c r="K11983" s="7" t="b">
        <v>0</v>
      </c>
    </row>
    <row r="11984" spans="1:11" x14ac:dyDescent="0.25">
      <c r="A11984" s="3" t="s">
        <v>12232</v>
      </c>
      <c r="B11984" s="3" t="s">
        <v>99</v>
      </c>
      <c r="C11984" s="3" t="s">
        <v>19</v>
      </c>
      <c r="D11984" s="3" t="s">
        <v>285</v>
      </c>
      <c r="E11984" s="4">
        <v>80</v>
      </c>
      <c r="F11984" s="4">
        <v>90</v>
      </c>
      <c r="G11984" s="4">
        <v>720</v>
      </c>
      <c r="H11984" s="3" t="s">
        <v>25</v>
      </c>
      <c r="I11984" s="3" t="s">
        <v>16</v>
      </c>
      <c r="J11984" s="5">
        <v>45285</v>
      </c>
      <c r="K11984" s="4" t="b">
        <v>1</v>
      </c>
    </row>
    <row r="11985" spans="1:11" x14ac:dyDescent="0.25">
      <c r="A11985" s="6" t="s">
        <v>12233</v>
      </c>
      <c r="B11985" s="6" t="s">
        <v>44</v>
      </c>
      <c r="C11985" s="6" t="s">
        <v>67</v>
      </c>
      <c r="D11985" s="6" t="s">
        <v>644</v>
      </c>
      <c r="E11985" s="7">
        <v>260</v>
      </c>
      <c r="F11985" s="7">
        <v>10</v>
      </c>
      <c r="G11985" s="7">
        <v>260</v>
      </c>
      <c r="H11985" s="6" t="s">
        <v>25</v>
      </c>
      <c r="I11985" s="6" t="s">
        <v>39</v>
      </c>
      <c r="J11985" s="8">
        <v>45547</v>
      </c>
      <c r="K11985" s="7" t="b">
        <v>1</v>
      </c>
    </row>
    <row r="11986" spans="1:11" x14ac:dyDescent="0.25">
      <c r="A11986" s="3" t="s">
        <v>12234</v>
      </c>
      <c r="B11986" s="3" t="s">
        <v>124</v>
      </c>
      <c r="C11986" s="3" t="s">
        <v>23</v>
      </c>
      <c r="D11986" s="3" t="s">
        <v>278</v>
      </c>
      <c r="E11986" s="4">
        <v>305</v>
      </c>
      <c r="F11986" s="4">
        <v>90</v>
      </c>
      <c r="G11986" s="4">
        <v>2745</v>
      </c>
      <c r="H11986" s="3" t="s">
        <v>15</v>
      </c>
      <c r="I11986" s="3" t="s">
        <v>39</v>
      </c>
      <c r="J11986" s="5">
        <v>44667</v>
      </c>
      <c r="K11986" s="4"/>
    </row>
    <row r="11987" spans="1:11" x14ac:dyDescent="0.25">
      <c r="A11987" s="6" t="s">
        <v>12235</v>
      </c>
      <c r="B11987" s="6" t="s">
        <v>75</v>
      </c>
      <c r="C11987" s="6" t="s">
        <v>13</v>
      </c>
      <c r="D11987" s="6" t="s">
        <v>134</v>
      </c>
      <c r="E11987" s="7">
        <v>200</v>
      </c>
      <c r="F11987" s="7">
        <v>20</v>
      </c>
      <c r="G11987" s="7">
        <v>400</v>
      </c>
      <c r="H11987" s="6" t="s">
        <v>49</v>
      </c>
      <c r="I11987" s="6" t="s">
        <v>39</v>
      </c>
      <c r="J11987" s="8">
        <v>44621</v>
      </c>
      <c r="K11987" s="7"/>
    </row>
    <row r="11988" spans="1:11" x14ac:dyDescent="0.25">
      <c r="A11988" s="3" t="s">
        <v>12236</v>
      </c>
      <c r="B11988" s="3" t="s">
        <v>124</v>
      </c>
      <c r="C11988" s="3" t="s">
        <v>131</v>
      </c>
      <c r="D11988" s="3" t="s">
        <v>150</v>
      </c>
      <c r="E11988" s="4">
        <v>260</v>
      </c>
      <c r="F11988" s="4">
        <v>80</v>
      </c>
      <c r="G11988" s="4">
        <v>2080</v>
      </c>
      <c r="H11988" s="3" t="s">
        <v>15</v>
      </c>
      <c r="I11988" s="3" t="s">
        <v>39</v>
      </c>
      <c r="J11988" s="5">
        <v>45474</v>
      </c>
      <c r="K11988" s="4"/>
    </row>
    <row r="11989" spans="1:11" x14ac:dyDescent="0.25">
      <c r="A11989" s="6" t="s">
        <v>12237</v>
      </c>
      <c r="B11989" s="6" t="s">
        <v>12</v>
      </c>
      <c r="C11989" s="6" t="s">
        <v>19</v>
      </c>
      <c r="D11989" s="6" t="s">
        <v>143</v>
      </c>
      <c r="E11989" s="7">
        <v>320</v>
      </c>
      <c r="F11989" s="7">
        <v>40</v>
      </c>
      <c r="G11989" s="7">
        <v>1280</v>
      </c>
      <c r="H11989" s="6" t="s">
        <v>49</v>
      </c>
      <c r="I11989" s="6" t="s">
        <v>39</v>
      </c>
      <c r="J11989" s="8">
        <v>44593</v>
      </c>
      <c r="K11989" s="7" t="b">
        <v>1</v>
      </c>
    </row>
    <row r="11990" spans="1:11" x14ac:dyDescent="0.25">
      <c r="A11990" s="3" t="s">
        <v>12238</v>
      </c>
      <c r="B11990" s="3" t="s">
        <v>117</v>
      </c>
      <c r="C11990" s="3" t="s">
        <v>28</v>
      </c>
      <c r="D11990" s="3" t="s">
        <v>206</v>
      </c>
      <c r="E11990" s="4">
        <v>245</v>
      </c>
      <c r="F11990" s="4">
        <v>50</v>
      </c>
      <c r="G11990" s="4">
        <v>1225</v>
      </c>
      <c r="H11990" s="3" t="s">
        <v>25</v>
      </c>
      <c r="I11990" s="3" t="s">
        <v>39</v>
      </c>
      <c r="J11990" s="5">
        <v>45626</v>
      </c>
      <c r="K11990" s="4" t="b">
        <v>0</v>
      </c>
    </row>
    <row r="11991" spans="1:11" x14ac:dyDescent="0.25">
      <c r="A11991" s="6" t="s">
        <v>12239</v>
      </c>
      <c r="B11991" s="6" t="s">
        <v>101</v>
      </c>
      <c r="C11991" s="6" t="s">
        <v>32</v>
      </c>
      <c r="D11991" s="6" t="s">
        <v>35</v>
      </c>
      <c r="E11991" s="7"/>
      <c r="F11991" s="7">
        <v>70</v>
      </c>
      <c r="G11991" s="7">
        <v>455</v>
      </c>
      <c r="H11991" s="6" t="s">
        <v>15</v>
      </c>
      <c r="I11991" s="6" t="s">
        <v>16</v>
      </c>
      <c r="J11991" s="8">
        <v>45412</v>
      </c>
      <c r="K11991" s="7" t="b">
        <v>1</v>
      </c>
    </row>
    <row r="11992" spans="1:11" x14ac:dyDescent="0.25">
      <c r="A11992" s="3" t="s">
        <v>12240</v>
      </c>
      <c r="B11992" s="3" t="s">
        <v>56</v>
      </c>
      <c r="C11992" s="3" t="s">
        <v>19</v>
      </c>
      <c r="D11992" s="3" t="s">
        <v>153</v>
      </c>
      <c r="E11992" s="4">
        <v>125</v>
      </c>
      <c r="F11992" s="4">
        <v>70</v>
      </c>
      <c r="G11992" s="4">
        <v>875</v>
      </c>
      <c r="H11992" s="3" t="s">
        <v>25</v>
      </c>
      <c r="I11992" s="3" t="s">
        <v>39</v>
      </c>
      <c r="J11992" s="5">
        <v>45282</v>
      </c>
      <c r="K11992" s="4" t="b">
        <v>0</v>
      </c>
    </row>
    <row r="11993" spans="1:11" x14ac:dyDescent="0.25">
      <c r="A11993" s="6" t="s">
        <v>12241</v>
      </c>
      <c r="B11993" s="6" t="s">
        <v>99</v>
      </c>
      <c r="C11993" s="6" t="s">
        <v>42</v>
      </c>
      <c r="D11993" s="6" t="s">
        <v>110</v>
      </c>
      <c r="E11993" s="7">
        <v>185</v>
      </c>
      <c r="F11993" s="7">
        <v>30</v>
      </c>
      <c r="G11993" s="7">
        <v>555</v>
      </c>
      <c r="H11993" s="6" t="s">
        <v>15</v>
      </c>
      <c r="I11993" s="6" t="s">
        <v>39</v>
      </c>
      <c r="J11993" s="8">
        <v>45602</v>
      </c>
      <c r="K11993" s="7" t="b">
        <v>0</v>
      </c>
    </row>
    <row r="11994" spans="1:11" x14ac:dyDescent="0.25">
      <c r="A11994" s="3" t="s">
        <v>12242</v>
      </c>
      <c r="B11994" s="3" t="s">
        <v>101</v>
      </c>
      <c r="C11994" s="3" t="s">
        <v>32</v>
      </c>
      <c r="D11994" s="3" t="s">
        <v>171</v>
      </c>
      <c r="E11994" s="4">
        <v>305</v>
      </c>
      <c r="F11994" s="4">
        <v>10</v>
      </c>
      <c r="G11994" s="4">
        <v>305</v>
      </c>
      <c r="H11994" s="3" t="s">
        <v>49</v>
      </c>
      <c r="I11994" s="3" t="s">
        <v>39</v>
      </c>
      <c r="J11994" s="5">
        <v>45469</v>
      </c>
      <c r="K11994" s="4" t="b">
        <v>0</v>
      </c>
    </row>
    <row r="11995" spans="1:11" x14ac:dyDescent="0.25">
      <c r="A11995" s="6" t="s">
        <v>12243</v>
      </c>
      <c r="B11995" s="6" t="s">
        <v>27</v>
      </c>
      <c r="C11995" s="6" t="s">
        <v>32</v>
      </c>
      <c r="D11995" s="6" t="s">
        <v>79</v>
      </c>
      <c r="E11995" s="7">
        <v>185</v>
      </c>
      <c r="F11995" s="7">
        <v>20</v>
      </c>
      <c r="G11995" s="7">
        <v>370</v>
      </c>
      <c r="H11995" s="6" t="s">
        <v>25</v>
      </c>
      <c r="I11995" s="6" t="s">
        <v>16</v>
      </c>
      <c r="J11995" s="8">
        <v>44880</v>
      </c>
      <c r="K11995" s="7"/>
    </row>
    <row r="11996" spans="1:11" x14ac:dyDescent="0.25">
      <c r="A11996" s="3" t="s">
        <v>12244</v>
      </c>
      <c r="B11996" s="3" t="s">
        <v>44</v>
      </c>
      <c r="C11996" s="3" t="s">
        <v>131</v>
      </c>
      <c r="D11996" s="3" t="s">
        <v>517</v>
      </c>
      <c r="E11996" s="4">
        <v>290</v>
      </c>
      <c r="F11996" s="4">
        <v>50</v>
      </c>
      <c r="G11996" s="4">
        <v>1450</v>
      </c>
      <c r="H11996" s="3" t="s">
        <v>15</v>
      </c>
      <c r="I11996" s="3" t="s">
        <v>16</v>
      </c>
      <c r="J11996" s="5">
        <v>45648</v>
      </c>
      <c r="K11996" s="4"/>
    </row>
    <row r="11997" spans="1:11" x14ac:dyDescent="0.25">
      <c r="A11997" s="6" t="s">
        <v>12245</v>
      </c>
      <c r="B11997" s="6" t="s">
        <v>64</v>
      </c>
      <c r="C11997" s="6" t="s">
        <v>13</v>
      </c>
      <c r="D11997" s="6" t="s">
        <v>35</v>
      </c>
      <c r="E11997" s="7"/>
      <c r="F11997" s="7">
        <v>80</v>
      </c>
      <c r="G11997" s="7">
        <v>1600</v>
      </c>
      <c r="H11997" s="6" t="s">
        <v>15</v>
      </c>
      <c r="I11997" s="6" t="s">
        <v>16</v>
      </c>
      <c r="J11997" s="8">
        <v>45485</v>
      </c>
      <c r="K11997" s="7" t="b">
        <v>1</v>
      </c>
    </row>
    <row r="11998" spans="1:11" x14ac:dyDescent="0.25">
      <c r="A11998" s="3" t="s">
        <v>12246</v>
      </c>
      <c r="B11998" s="3" t="s">
        <v>85</v>
      </c>
      <c r="C11998" s="3" t="s">
        <v>32</v>
      </c>
      <c r="D11998" s="3" t="s">
        <v>127</v>
      </c>
      <c r="E11998" s="4">
        <v>80</v>
      </c>
      <c r="F11998" s="4">
        <v>40</v>
      </c>
      <c r="G11998" s="4">
        <v>320</v>
      </c>
      <c r="H11998" s="3" t="s">
        <v>25</v>
      </c>
      <c r="I11998" s="3" t="s">
        <v>39</v>
      </c>
      <c r="J11998" s="5">
        <v>45313</v>
      </c>
      <c r="K11998" s="4" t="b">
        <v>1</v>
      </c>
    </row>
    <row r="11999" spans="1:11" x14ac:dyDescent="0.25">
      <c r="A11999" s="6" t="s">
        <v>12247</v>
      </c>
      <c r="B11999" s="6" t="s">
        <v>27</v>
      </c>
      <c r="C11999" s="6" t="s">
        <v>19</v>
      </c>
      <c r="D11999" s="6" t="s">
        <v>143</v>
      </c>
      <c r="E11999" s="7">
        <v>320</v>
      </c>
      <c r="F11999" s="7">
        <v>10</v>
      </c>
      <c r="G11999" s="7">
        <v>320</v>
      </c>
      <c r="H11999" s="6" t="s">
        <v>25</v>
      </c>
      <c r="I11999" s="6" t="s">
        <v>16</v>
      </c>
      <c r="J11999" s="8">
        <v>44653</v>
      </c>
      <c r="K11999" s="7"/>
    </row>
    <row r="12000" spans="1:11" x14ac:dyDescent="0.25">
      <c r="A12000" s="3" t="s">
        <v>12248</v>
      </c>
      <c r="B12000" s="3" t="s">
        <v>22</v>
      </c>
      <c r="C12000" s="3" t="s">
        <v>32</v>
      </c>
      <c r="D12000" s="3" t="s">
        <v>410</v>
      </c>
      <c r="E12000" s="4">
        <v>110</v>
      </c>
      <c r="F12000" s="4">
        <v>50</v>
      </c>
      <c r="G12000" s="4">
        <v>550</v>
      </c>
      <c r="H12000" s="3" t="s">
        <v>15</v>
      </c>
      <c r="I12000" s="3" t="s">
        <v>39</v>
      </c>
      <c r="J12000" s="5">
        <v>44918</v>
      </c>
      <c r="K12000" s="4" t="b">
        <v>0</v>
      </c>
    </row>
    <row r="12001" spans="1:11" x14ac:dyDescent="0.25">
      <c r="A12001" s="6" t="s">
        <v>12249</v>
      </c>
      <c r="B12001" s="6" t="s">
        <v>124</v>
      </c>
      <c r="C12001" s="6" t="s">
        <v>23</v>
      </c>
      <c r="D12001" s="6" t="s">
        <v>384</v>
      </c>
      <c r="E12001" s="7">
        <v>410</v>
      </c>
      <c r="F12001" s="7">
        <v>20</v>
      </c>
      <c r="G12001" s="7">
        <v>820</v>
      </c>
      <c r="H12001" s="6" t="s">
        <v>15</v>
      </c>
      <c r="I12001" s="6" t="s">
        <v>16</v>
      </c>
      <c r="J12001" s="8">
        <v>44752</v>
      </c>
      <c r="K12001" s="7" t="b">
        <v>1</v>
      </c>
    </row>
    <row r="12002" spans="1:11" x14ac:dyDescent="0.25">
      <c r="A12002" s="3" t="s">
        <v>12250</v>
      </c>
      <c r="B12002" s="3" t="s">
        <v>27</v>
      </c>
      <c r="C12002" s="3" t="s">
        <v>13</v>
      </c>
      <c r="D12002" s="3" t="s">
        <v>586</v>
      </c>
      <c r="E12002" s="4">
        <v>65</v>
      </c>
      <c r="F12002" s="4">
        <v>80</v>
      </c>
      <c r="G12002" s="4">
        <v>520</v>
      </c>
      <c r="H12002" s="3" t="s">
        <v>49</v>
      </c>
      <c r="I12002" s="3" t="s">
        <v>39</v>
      </c>
      <c r="J12002" s="5">
        <v>45120</v>
      </c>
      <c r="K12002" s="4" t="b">
        <v>0</v>
      </c>
    </row>
    <row r="12003" spans="1:11" x14ac:dyDescent="0.25">
      <c r="A12003" s="6" t="s">
        <v>12251</v>
      </c>
      <c r="B12003" s="6" t="s">
        <v>41</v>
      </c>
      <c r="C12003" s="6" t="s">
        <v>67</v>
      </c>
      <c r="D12003" s="6" t="s">
        <v>353</v>
      </c>
      <c r="E12003" s="7">
        <v>380</v>
      </c>
      <c r="F12003" s="7">
        <v>60</v>
      </c>
      <c r="G12003" s="7">
        <v>2280</v>
      </c>
      <c r="H12003" s="6" t="s">
        <v>49</v>
      </c>
      <c r="I12003" s="6" t="s">
        <v>39</v>
      </c>
      <c r="J12003" s="8">
        <v>45663</v>
      </c>
      <c r="K12003" s="7" t="b">
        <v>0</v>
      </c>
    </row>
    <row r="12004" spans="1:11" x14ac:dyDescent="0.25">
      <c r="A12004" s="3" t="s">
        <v>12252</v>
      </c>
      <c r="B12004" s="3" t="s">
        <v>81</v>
      </c>
      <c r="C12004" s="3" t="s">
        <v>67</v>
      </c>
      <c r="D12004" s="3" t="s">
        <v>421</v>
      </c>
      <c r="E12004" s="4">
        <v>410</v>
      </c>
      <c r="F12004" s="4">
        <v>60</v>
      </c>
      <c r="G12004" s="4">
        <v>2460</v>
      </c>
      <c r="H12004" s="3" t="s">
        <v>25</v>
      </c>
      <c r="I12004" s="3" t="s">
        <v>16</v>
      </c>
      <c r="J12004" s="5">
        <v>45187</v>
      </c>
      <c r="K12004" s="4"/>
    </row>
    <row r="12005" spans="1:11" x14ac:dyDescent="0.25">
      <c r="A12005" s="6" t="s">
        <v>12253</v>
      </c>
      <c r="B12005" s="6" t="s">
        <v>18</v>
      </c>
      <c r="C12005" s="6" t="s">
        <v>32</v>
      </c>
      <c r="D12005" s="6" t="s">
        <v>1319</v>
      </c>
      <c r="E12005" s="7">
        <v>350</v>
      </c>
      <c r="F12005" s="7">
        <v>90</v>
      </c>
      <c r="G12005" s="7">
        <v>3150</v>
      </c>
      <c r="H12005" s="6" t="s">
        <v>15</v>
      </c>
      <c r="I12005" s="6" t="s">
        <v>16</v>
      </c>
      <c r="J12005" s="8">
        <v>45060</v>
      </c>
      <c r="K12005" s="7"/>
    </row>
    <row r="12006" spans="1:11" x14ac:dyDescent="0.25">
      <c r="A12006" s="3" t="s">
        <v>12254</v>
      </c>
      <c r="B12006" s="3" t="s">
        <v>12</v>
      </c>
      <c r="C12006" s="3" t="s">
        <v>32</v>
      </c>
      <c r="D12006" s="3" t="s">
        <v>161</v>
      </c>
      <c r="E12006" s="4">
        <v>365</v>
      </c>
      <c r="F12006" s="4">
        <v>100</v>
      </c>
      <c r="G12006" s="4">
        <v>3650</v>
      </c>
      <c r="H12006" s="3" t="s">
        <v>15</v>
      </c>
      <c r="I12006" s="3" t="s">
        <v>16</v>
      </c>
      <c r="J12006" s="5">
        <v>45220</v>
      </c>
      <c r="K12006" s="4" t="b">
        <v>1</v>
      </c>
    </row>
    <row r="12007" spans="1:11" x14ac:dyDescent="0.25">
      <c r="A12007" s="6" t="s">
        <v>12255</v>
      </c>
      <c r="B12007" s="6" t="s">
        <v>85</v>
      </c>
      <c r="C12007" s="6" t="s">
        <v>28</v>
      </c>
      <c r="D12007" s="6" t="s">
        <v>309</v>
      </c>
      <c r="E12007" s="7">
        <v>65</v>
      </c>
      <c r="F12007" s="7">
        <v>30</v>
      </c>
      <c r="G12007" s="7">
        <v>195</v>
      </c>
      <c r="H12007" s="6" t="s">
        <v>49</v>
      </c>
      <c r="I12007" s="6" t="s">
        <v>39</v>
      </c>
      <c r="J12007" s="8">
        <v>44714</v>
      </c>
      <c r="K12007" s="7"/>
    </row>
    <row r="12008" spans="1:11" x14ac:dyDescent="0.25">
      <c r="A12008" s="3" t="s">
        <v>12256</v>
      </c>
      <c r="B12008" s="3" t="s">
        <v>47</v>
      </c>
      <c r="C12008" s="3" t="s">
        <v>42</v>
      </c>
      <c r="D12008" s="3" t="s">
        <v>82</v>
      </c>
      <c r="E12008" s="4">
        <v>245</v>
      </c>
      <c r="F12008" s="4">
        <v>60</v>
      </c>
      <c r="G12008" s="4">
        <v>1470</v>
      </c>
      <c r="H12008" s="3" t="s">
        <v>49</v>
      </c>
      <c r="I12008" s="3" t="s">
        <v>16</v>
      </c>
      <c r="J12008" s="5">
        <v>44699</v>
      </c>
      <c r="K12008" s="4" t="b">
        <v>0</v>
      </c>
    </row>
    <row r="12009" spans="1:11" x14ac:dyDescent="0.25">
      <c r="A12009" s="6" t="s">
        <v>12257</v>
      </c>
      <c r="B12009" s="6" t="s">
        <v>44</v>
      </c>
      <c r="C12009" s="6" t="s">
        <v>23</v>
      </c>
      <c r="D12009" s="6" t="s">
        <v>136</v>
      </c>
      <c r="E12009" s="7">
        <v>275</v>
      </c>
      <c r="F12009" s="7">
        <v>30</v>
      </c>
      <c r="G12009" s="7">
        <v>825</v>
      </c>
      <c r="H12009" s="6" t="s">
        <v>49</v>
      </c>
      <c r="I12009" s="6" t="s">
        <v>39</v>
      </c>
      <c r="J12009" s="8">
        <v>45401</v>
      </c>
      <c r="K12009" s="7" t="b">
        <v>1</v>
      </c>
    </row>
    <row r="12010" spans="1:11" x14ac:dyDescent="0.25">
      <c r="A12010" s="3" t="s">
        <v>12258</v>
      </c>
      <c r="B12010" s="3" t="s">
        <v>44</v>
      </c>
      <c r="C12010" s="3" t="s">
        <v>32</v>
      </c>
      <c r="D12010" s="3" t="s">
        <v>35</v>
      </c>
      <c r="E12010" s="4">
        <v>215</v>
      </c>
      <c r="F12010" s="4"/>
      <c r="G12010" s="4"/>
      <c r="H12010" s="3" t="s">
        <v>15</v>
      </c>
      <c r="I12010" s="3" t="s">
        <v>16</v>
      </c>
      <c r="J12010" s="5">
        <v>44570</v>
      </c>
      <c r="K12010" s="4" t="b">
        <v>0</v>
      </c>
    </row>
    <row r="12011" spans="1:11" x14ac:dyDescent="0.25">
      <c r="A12011" s="6" t="s">
        <v>12259</v>
      </c>
      <c r="B12011" s="6" t="s">
        <v>99</v>
      </c>
      <c r="C12011" s="6" t="s">
        <v>28</v>
      </c>
      <c r="D12011" s="6" t="s">
        <v>35</v>
      </c>
      <c r="E12011" s="7"/>
      <c r="F12011" s="7">
        <v>10</v>
      </c>
      <c r="G12011" s="7">
        <v>95</v>
      </c>
      <c r="H12011" s="6" t="s">
        <v>25</v>
      </c>
      <c r="I12011" s="6" t="s">
        <v>39</v>
      </c>
      <c r="J12011" s="8">
        <v>45646</v>
      </c>
      <c r="K12011" s="7" t="b">
        <v>0</v>
      </c>
    </row>
    <row r="12012" spans="1:11" x14ac:dyDescent="0.25">
      <c r="A12012" s="3" t="s">
        <v>12260</v>
      </c>
      <c r="B12012" s="3" t="s">
        <v>64</v>
      </c>
      <c r="C12012" s="3" t="s">
        <v>19</v>
      </c>
      <c r="D12012" s="3" t="s">
        <v>541</v>
      </c>
      <c r="E12012" s="4">
        <v>230</v>
      </c>
      <c r="F12012" s="4">
        <v>50</v>
      </c>
      <c r="G12012" s="4">
        <v>1150</v>
      </c>
      <c r="H12012" s="3" t="s">
        <v>49</v>
      </c>
      <c r="I12012" s="3" t="s">
        <v>16</v>
      </c>
      <c r="J12012" s="5">
        <v>44819</v>
      </c>
      <c r="K12012" s="4"/>
    </row>
    <row r="12013" spans="1:11" x14ac:dyDescent="0.25">
      <c r="A12013" s="6" t="s">
        <v>12261</v>
      </c>
      <c r="B12013" s="6" t="s">
        <v>85</v>
      </c>
      <c r="C12013" s="6" t="s">
        <v>67</v>
      </c>
      <c r="D12013" s="6" t="s">
        <v>35</v>
      </c>
      <c r="E12013" s="7">
        <v>320</v>
      </c>
      <c r="F12013" s="7"/>
      <c r="G12013" s="7"/>
      <c r="H12013" s="6" t="s">
        <v>25</v>
      </c>
      <c r="I12013" s="6" t="s">
        <v>16</v>
      </c>
      <c r="J12013" s="8">
        <v>45008</v>
      </c>
      <c r="K12013" s="7" t="b">
        <v>0</v>
      </c>
    </row>
    <row r="12014" spans="1:11" x14ac:dyDescent="0.25">
      <c r="A12014" s="3" t="s">
        <v>12262</v>
      </c>
      <c r="B12014" s="3" t="s">
        <v>18</v>
      </c>
      <c r="C12014" s="3" t="s">
        <v>42</v>
      </c>
      <c r="D12014" s="3" t="s">
        <v>296</v>
      </c>
      <c r="E12014" s="4">
        <v>65</v>
      </c>
      <c r="F12014" s="4">
        <v>30</v>
      </c>
      <c r="G12014" s="4">
        <v>195</v>
      </c>
      <c r="H12014" s="3" t="s">
        <v>25</v>
      </c>
      <c r="I12014" s="3" t="s">
        <v>16</v>
      </c>
      <c r="J12014" s="5">
        <v>45348</v>
      </c>
      <c r="K12014" s="4" t="b">
        <v>1</v>
      </c>
    </row>
    <row r="12015" spans="1:11" x14ac:dyDescent="0.25">
      <c r="A12015" s="6" t="s">
        <v>12263</v>
      </c>
      <c r="B12015" s="6" t="s">
        <v>114</v>
      </c>
      <c r="C12015" s="6" t="s">
        <v>32</v>
      </c>
      <c r="D12015" s="6" t="s">
        <v>204</v>
      </c>
      <c r="E12015" s="7">
        <v>95</v>
      </c>
      <c r="F12015" s="7">
        <v>100</v>
      </c>
      <c r="G12015" s="7">
        <v>950</v>
      </c>
      <c r="H12015" s="6" t="s">
        <v>49</v>
      </c>
      <c r="I12015" s="6" t="s">
        <v>39</v>
      </c>
      <c r="J12015" s="8">
        <v>44634</v>
      </c>
      <c r="K12015" s="7"/>
    </row>
    <row r="12016" spans="1:11" x14ac:dyDescent="0.25">
      <c r="A12016" s="3" t="s">
        <v>12264</v>
      </c>
      <c r="B12016" s="3" t="s">
        <v>81</v>
      </c>
      <c r="C12016" s="3" t="s">
        <v>32</v>
      </c>
      <c r="D12016" s="3" t="s">
        <v>38</v>
      </c>
      <c r="E12016" s="4">
        <v>50</v>
      </c>
      <c r="F12016" s="4">
        <v>40</v>
      </c>
      <c r="G12016" s="4">
        <v>200</v>
      </c>
      <c r="H12016" s="3" t="s">
        <v>15</v>
      </c>
      <c r="I12016" s="3" t="s">
        <v>16</v>
      </c>
      <c r="J12016" s="5">
        <v>44747</v>
      </c>
      <c r="K12016" s="4"/>
    </row>
    <row r="12017" spans="1:11" x14ac:dyDescent="0.25">
      <c r="A12017" s="6" t="s">
        <v>12265</v>
      </c>
      <c r="B12017" s="6" t="s">
        <v>31</v>
      </c>
      <c r="C12017" s="6" t="s">
        <v>42</v>
      </c>
      <c r="D12017" s="6" t="s">
        <v>454</v>
      </c>
      <c r="E12017" s="7">
        <v>260</v>
      </c>
      <c r="F12017" s="7">
        <v>10</v>
      </c>
      <c r="G12017" s="7">
        <v>260</v>
      </c>
      <c r="H12017" s="6" t="s">
        <v>25</v>
      </c>
      <c r="I12017" s="6" t="s">
        <v>39</v>
      </c>
      <c r="J12017" s="8">
        <v>45599</v>
      </c>
      <c r="K12017" s="7" t="b">
        <v>1</v>
      </c>
    </row>
    <row r="12018" spans="1:11" x14ac:dyDescent="0.25">
      <c r="A12018" s="3" t="s">
        <v>12266</v>
      </c>
      <c r="B12018" s="3" t="s">
        <v>99</v>
      </c>
      <c r="C12018" s="3" t="s">
        <v>28</v>
      </c>
      <c r="D12018" s="3" t="s">
        <v>571</v>
      </c>
      <c r="E12018" s="4">
        <v>290</v>
      </c>
      <c r="F12018" s="4">
        <v>100</v>
      </c>
      <c r="G12018" s="4">
        <v>2900</v>
      </c>
      <c r="H12018" s="3" t="s">
        <v>25</v>
      </c>
      <c r="I12018" s="3" t="s">
        <v>39</v>
      </c>
      <c r="J12018" s="5">
        <v>44975</v>
      </c>
      <c r="K12018" s="4"/>
    </row>
    <row r="12019" spans="1:11" x14ac:dyDescent="0.25">
      <c r="A12019" s="6" t="s">
        <v>12267</v>
      </c>
      <c r="B12019" s="6" t="s">
        <v>31</v>
      </c>
      <c r="C12019" s="6" t="s">
        <v>67</v>
      </c>
      <c r="D12019" s="6" t="s">
        <v>920</v>
      </c>
      <c r="E12019" s="7">
        <v>170</v>
      </c>
      <c r="F12019" s="7">
        <v>80</v>
      </c>
      <c r="G12019" s="7">
        <v>1360</v>
      </c>
      <c r="H12019" s="6" t="s">
        <v>49</v>
      </c>
      <c r="I12019" s="6" t="s">
        <v>39</v>
      </c>
      <c r="J12019" s="8">
        <v>44862</v>
      </c>
      <c r="K12019" s="7"/>
    </row>
    <row r="12020" spans="1:11" x14ac:dyDescent="0.25">
      <c r="A12020" s="3" t="s">
        <v>12268</v>
      </c>
      <c r="B12020" s="3" t="s">
        <v>41</v>
      </c>
      <c r="C12020" s="3" t="s">
        <v>23</v>
      </c>
      <c r="D12020" s="3" t="s">
        <v>552</v>
      </c>
      <c r="E12020" s="4">
        <v>110</v>
      </c>
      <c r="F12020" s="4">
        <v>80</v>
      </c>
      <c r="G12020" s="4">
        <v>880</v>
      </c>
      <c r="H12020" s="3" t="s">
        <v>25</v>
      </c>
      <c r="I12020" s="3" t="s">
        <v>39</v>
      </c>
      <c r="J12020" s="5">
        <v>45043</v>
      </c>
      <c r="K12020" s="4" t="b">
        <v>1</v>
      </c>
    </row>
    <row r="12021" spans="1:11" x14ac:dyDescent="0.25">
      <c r="A12021" s="6" t="s">
        <v>12269</v>
      </c>
      <c r="B12021" s="6" t="s">
        <v>169</v>
      </c>
      <c r="C12021" s="6" t="s">
        <v>19</v>
      </c>
      <c r="D12021" s="6" t="s">
        <v>288</v>
      </c>
      <c r="E12021" s="7">
        <v>200</v>
      </c>
      <c r="F12021" s="7">
        <v>70</v>
      </c>
      <c r="G12021" s="7">
        <v>1400</v>
      </c>
      <c r="H12021" s="6" t="s">
        <v>15</v>
      </c>
      <c r="I12021" s="6" t="s">
        <v>16</v>
      </c>
      <c r="J12021" s="8">
        <v>45308</v>
      </c>
      <c r="K12021" s="7" t="b">
        <v>0</v>
      </c>
    </row>
    <row r="12022" spans="1:11" x14ac:dyDescent="0.25">
      <c r="A12022" s="3" t="s">
        <v>12270</v>
      </c>
      <c r="B12022" s="3" t="s">
        <v>124</v>
      </c>
      <c r="C12022" s="3" t="s">
        <v>42</v>
      </c>
      <c r="D12022" s="3" t="s">
        <v>145</v>
      </c>
      <c r="E12022" s="4">
        <v>380</v>
      </c>
      <c r="F12022" s="4">
        <v>60</v>
      </c>
      <c r="G12022" s="4">
        <v>2280</v>
      </c>
      <c r="H12022" s="3" t="s">
        <v>49</v>
      </c>
      <c r="I12022" s="3" t="s">
        <v>39</v>
      </c>
      <c r="J12022" s="5">
        <v>45319</v>
      </c>
      <c r="K12022" s="4"/>
    </row>
    <row r="12023" spans="1:11" x14ac:dyDescent="0.25">
      <c r="A12023" s="6" t="s">
        <v>12271</v>
      </c>
      <c r="B12023" s="6" t="s">
        <v>99</v>
      </c>
      <c r="C12023" s="6" t="s">
        <v>67</v>
      </c>
      <c r="D12023" s="6" t="s">
        <v>102</v>
      </c>
      <c r="E12023" s="7">
        <v>350</v>
      </c>
      <c r="F12023" s="7">
        <v>40</v>
      </c>
      <c r="G12023" s="7">
        <v>1400</v>
      </c>
      <c r="H12023" s="6" t="s">
        <v>49</v>
      </c>
      <c r="I12023" s="6" t="s">
        <v>16</v>
      </c>
      <c r="J12023" s="8">
        <v>45526</v>
      </c>
      <c r="K12023" s="7" t="b">
        <v>0</v>
      </c>
    </row>
    <row r="12024" spans="1:11" x14ac:dyDescent="0.25">
      <c r="A12024" s="3" t="s">
        <v>12272</v>
      </c>
      <c r="B12024" s="3" t="s">
        <v>22</v>
      </c>
      <c r="C12024" s="3" t="s">
        <v>13</v>
      </c>
      <c r="D12024" s="3" t="s">
        <v>510</v>
      </c>
      <c r="E12024" s="4">
        <v>170</v>
      </c>
      <c r="F12024" s="4">
        <v>30</v>
      </c>
      <c r="G12024" s="4">
        <v>510</v>
      </c>
      <c r="H12024" s="3" t="s">
        <v>15</v>
      </c>
      <c r="I12024" s="3" t="s">
        <v>39</v>
      </c>
      <c r="J12024" s="5">
        <v>45070</v>
      </c>
      <c r="K12024" s="4"/>
    </row>
    <row r="12025" spans="1:11" x14ac:dyDescent="0.25">
      <c r="A12025" s="6" t="s">
        <v>12273</v>
      </c>
      <c r="B12025" s="6" t="s">
        <v>90</v>
      </c>
      <c r="C12025" s="6" t="s">
        <v>28</v>
      </c>
      <c r="D12025" s="6" t="s">
        <v>35</v>
      </c>
      <c r="E12025" s="7"/>
      <c r="F12025" s="7">
        <v>90</v>
      </c>
      <c r="G12025" s="7">
        <v>2205</v>
      </c>
      <c r="H12025" s="6" t="s">
        <v>49</v>
      </c>
      <c r="I12025" s="6" t="s">
        <v>39</v>
      </c>
      <c r="J12025" s="8">
        <v>45006</v>
      </c>
      <c r="K12025" s="7" t="b">
        <v>0</v>
      </c>
    </row>
    <row r="12026" spans="1:11" x14ac:dyDescent="0.25">
      <c r="A12026" s="3" t="s">
        <v>12274</v>
      </c>
      <c r="B12026" s="3" t="s">
        <v>27</v>
      </c>
      <c r="C12026" s="3" t="s">
        <v>13</v>
      </c>
      <c r="D12026" s="3" t="s">
        <v>208</v>
      </c>
      <c r="E12026" s="4">
        <v>95</v>
      </c>
      <c r="F12026" s="4">
        <v>20</v>
      </c>
      <c r="G12026" s="4">
        <v>190</v>
      </c>
      <c r="H12026" s="3" t="s">
        <v>15</v>
      </c>
      <c r="I12026" s="3" t="s">
        <v>16</v>
      </c>
      <c r="J12026" s="5">
        <v>44959</v>
      </c>
      <c r="K12026" s="4"/>
    </row>
    <row r="12027" spans="1:11" x14ac:dyDescent="0.25">
      <c r="A12027" s="6" t="s">
        <v>12275</v>
      </c>
      <c r="B12027" s="6" t="s">
        <v>169</v>
      </c>
      <c r="C12027" s="6" t="s">
        <v>42</v>
      </c>
      <c r="D12027" s="6" t="s">
        <v>35</v>
      </c>
      <c r="E12027" s="7"/>
      <c r="F12027" s="7">
        <v>50</v>
      </c>
      <c r="G12027" s="7">
        <v>325</v>
      </c>
      <c r="H12027" s="6" t="s">
        <v>25</v>
      </c>
      <c r="I12027" s="6" t="s">
        <v>16</v>
      </c>
      <c r="J12027" s="8">
        <v>44960</v>
      </c>
      <c r="K12027" s="7"/>
    </row>
    <row r="12028" spans="1:11" x14ac:dyDescent="0.25">
      <c r="A12028" s="3" t="s">
        <v>12276</v>
      </c>
      <c r="B12028" s="3" t="s">
        <v>70</v>
      </c>
      <c r="C12028" s="3" t="s">
        <v>13</v>
      </c>
      <c r="D12028" s="3" t="s">
        <v>510</v>
      </c>
      <c r="E12028" s="4">
        <v>170</v>
      </c>
      <c r="F12028" s="4">
        <v>10</v>
      </c>
      <c r="G12028" s="4">
        <v>170</v>
      </c>
      <c r="H12028" s="3" t="s">
        <v>49</v>
      </c>
      <c r="I12028" s="3" t="s">
        <v>39</v>
      </c>
      <c r="J12028" s="5">
        <v>45016</v>
      </c>
      <c r="K12028" s="4" t="b">
        <v>1</v>
      </c>
    </row>
    <row r="12029" spans="1:11" x14ac:dyDescent="0.25">
      <c r="A12029" s="6" t="s">
        <v>12277</v>
      </c>
      <c r="B12029" s="6" t="s">
        <v>90</v>
      </c>
      <c r="C12029" s="6" t="s">
        <v>13</v>
      </c>
      <c r="D12029" s="6" t="s">
        <v>35</v>
      </c>
      <c r="E12029" s="7"/>
      <c r="F12029" s="7">
        <v>100</v>
      </c>
      <c r="G12029" s="7">
        <v>1850</v>
      </c>
      <c r="H12029" s="6" t="s">
        <v>49</v>
      </c>
      <c r="I12029" s="6" t="s">
        <v>16</v>
      </c>
      <c r="J12029" s="8">
        <v>45634</v>
      </c>
      <c r="K12029" s="7"/>
    </row>
    <row r="12030" spans="1:11" x14ac:dyDescent="0.25">
      <c r="A12030" s="3" t="s">
        <v>12278</v>
      </c>
      <c r="B12030" s="3" t="s">
        <v>31</v>
      </c>
      <c r="C12030" s="3" t="s">
        <v>19</v>
      </c>
      <c r="D12030" s="3" t="s">
        <v>272</v>
      </c>
      <c r="E12030" s="4">
        <v>50</v>
      </c>
      <c r="F12030" s="4">
        <v>100</v>
      </c>
      <c r="G12030" s="4">
        <v>500</v>
      </c>
      <c r="H12030" s="3" t="s">
        <v>49</v>
      </c>
      <c r="I12030" s="3" t="s">
        <v>16</v>
      </c>
      <c r="J12030" s="5">
        <v>45001</v>
      </c>
      <c r="K12030" s="4" t="b">
        <v>1</v>
      </c>
    </row>
    <row r="12031" spans="1:11" x14ac:dyDescent="0.25">
      <c r="A12031" s="6" t="s">
        <v>12279</v>
      </c>
      <c r="B12031" s="6" t="s">
        <v>75</v>
      </c>
      <c r="C12031" s="6" t="s">
        <v>23</v>
      </c>
      <c r="D12031" s="6" t="s">
        <v>51</v>
      </c>
      <c r="E12031" s="7">
        <v>80</v>
      </c>
      <c r="F12031" s="7">
        <v>50</v>
      </c>
      <c r="G12031" s="7">
        <v>400</v>
      </c>
      <c r="H12031" s="6" t="s">
        <v>25</v>
      </c>
      <c r="I12031" s="6" t="s">
        <v>39</v>
      </c>
      <c r="J12031" s="8">
        <v>44648</v>
      </c>
      <c r="K12031" s="7" t="b">
        <v>1</v>
      </c>
    </row>
    <row r="12032" spans="1:11" x14ac:dyDescent="0.25">
      <c r="A12032" s="3" t="s">
        <v>12280</v>
      </c>
      <c r="B12032" s="3" t="s">
        <v>124</v>
      </c>
      <c r="C12032" s="3" t="s">
        <v>23</v>
      </c>
      <c r="D12032" s="3" t="s">
        <v>51</v>
      </c>
      <c r="E12032" s="4">
        <v>80</v>
      </c>
      <c r="F12032" s="4">
        <v>90</v>
      </c>
      <c r="G12032" s="4">
        <v>720</v>
      </c>
      <c r="H12032" s="3" t="s">
        <v>25</v>
      </c>
      <c r="I12032" s="3" t="s">
        <v>39</v>
      </c>
      <c r="J12032" s="5">
        <v>44948</v>
      </c>
      <c r="K12032" s="4" t="b">
        <v>0</v>
      </c>
    </row>
    <row r="12033" spans="1:11" x14ac:dyDescent="0.25">
      <c r="A12033" s="6" t="s">
        <v>12281</v>
      </c>
      <c r="B12033" s="6" t="s">
        <v>124</v>
      </c>
      <c r="C12033" s="6" t="s">
        <v>23</v>
      </c>
      <c r="D12033" s="6" t="s">
        <v>136</v>
      </c>
      <c r="E12033" s="7">
        <v>275</v>
      </c>
      <c r="F12033" s="7">
        <v>70</v>
      </c>
      <c r="G12033" s="7">
        <v>1925</v>
      </c>
      <c r="H12033" s="6" t="s">
        <v>25</v>
      </c>
      <c r="I12033" s="6" t="s">
        <v>39</v>
      </c>
      <c r="J12033" s="8">
        <v>44822</v>
      </c>
      <c r="K12033" s="7" t="b">
        <v>1</v>
      </c>
    </row>
    <row r="12034" spans="1:11" x14ac:dyDescent="0.25">
      <c r="A12034" s="3" t="s">
        <v>12282</v>
      </c>
      <c r="B12034" s="3" t="s">
        <v>37</v>
      </c>
      <c r="C12034" s="3" t="s">
        <v>32</v>
      </c>
      <c r="D12034" s="3" t="s">
        <v>813</v>
      </c>
      <c r="E12034" s="4">
        <v>260</v>
      </c>
      <c r="F12034" s="4">
        <v>70</v>
      </c>
      <c r="G12034" s="4">
        <v>1820</v>
      </c>
      <c r="H12034" s="3" t="s">
        <v>15</v>
      </c>
      <c r="I12034" s="3" t="s">
        <v>16</v>
      </c>
      <c r="J12034" s="5">
        <v>44865</v>
      </c>
      <c r="K12034" s="4"/>
    </row>
    <row r="12035" spans="1:11" x14ac:dyDescent="0.25">
      <c r="A12035" s="6" t="s">
        <v>12283</v>
      </c>
      <c r="B12035" s="6" t="s">
        <v>99</v>
      </c>
      <c r="C12035" s="6" t="s">
        <v>19</v>
      </c>
      <c r="D12035" s="6" t="s">
        <v>285</v>
      </c>
      <c r="E12035" s="7">
        <v>80</v>
      </c>
      <c r="F12035" s="7">
        <v>40</v>
      </c>
      <c r="G12035" s="7">
        <v>320</v>
      </c>
      <c r="H12035" s="6" t="s">
        <v>49</v>
      </c>
      <c r="I12035" s="6" t="s">
        <v>39</v>
      </c>
      <c r="J12035" s="8">
        <v>44882</v>
      </c>
      <c r="K12035" s="7" t="b">
        <v>0</v>
      </c>
    </row>
    <row r="12036" spans="1:11" x14ac:dyDescent="0.25">
      <c r="A12036" s="3" t="s">
        <v>12284</v>
      </c>
      <c r="B12036" s="3" t="s">
        <v>18</v>
      </c>
      <c r="C12036" s="3" t="s">
        <v>28</v>
      </c>
      <c r="D12036" s="3" t="s">
        <v>309</v>
      </c>
      <c r="E12036" s="4">
        <v>65</v>
      </c>
      <c r="F12036" s="4">
        <v>30</v>
      </c>
      <c r="G12036" s="4">
        <v>195</v>
      </c>
      <c r="H12036" s="3" t="s">
        <v>15</v>
      </c>
      <c r="I12036" s="3" t="s">
        <v>16</v>
      </c>
      <c r="J12036" s="5">
        <v>44904</v>
      </c>
      <c r="K12036" s="4"/>
    </row>
    <row r="12037" spans="1:11" x14ac:dyDescent="0.25">
      <c r="A12037" s="6" t="s">
        <v>12285</v>
      </c>
      <c r="B12037" s="6" t="s">
        <v>75</v>
      </c>
      <c r="C12037" s="6" t="s">
        <v>67</v>
      </c>
      <c r="D12037" s="6" t="s">
        <v>359</v>
      </c>
      <c r="E12037" s="7">
        <v>50</v>
      </c>
      <c r="F12037" s="7">
        <v>70</v>
      </c>
      <c r="G12037" s="7">
        <v>350</v>
      </c>
      <c r="H12037" s="6" t="s">
        <v>25</v>
      </c>
      <c r="I12037" s="6" t="s">
        <v>16</v>
      </c>
      <c r="J12037" s="8">
        <v>45484</v>
      </c>
      <c r="K12037" s="7" t="b">
        <v>0</v>
      </c>
    </row>
    <row r="12038" spans="1:11" x14ac:dyDescent="0.25">
      <c r="A12038" s="3" t="s">
        <v>12286</v>
      </c>
      <c r="B12038" s="3" t="s">
        <v>27</v>
      </c>
      <c r="C12038" s="3" t="s">
        <v>19</v>
      </c>
      <c r="D12038" s="3" t="s">
        <v>288</v>
      </c>
      <c r="E12038" s="4">
        <v>200</v>
      </c>
      <c r="F12038" s="4">
        <v>30</v>
      </c>
      <c r="G12038" s="4">
        <v>600</v>
      </c>
      <c r="H12038" s="3" t="s">
        <v>15</v>
      </c>
      <c r="I12038" s="3" t="s">
        <v>16</v>
      </c>
      <c r="J12038" s="5">
        <v>44989</v>
      </c>
      <c r="K12038" s="4"/>
    </row>
    <row r="12039" spans="1:11" x14ac:dyDescent="0.25">
      <c r="A12039" s="6" t="s">
        <v>12287</v>
      </c>
      <c r="B12039" s="6" t="s">
        <v>169</v>
      </c>
      <c r="C12039" s="6" t="s">
        <v>42</v>
      </c>
      <c r="D12039" s="6" t="s">
        <v>557</v>
      </c>
      <c r="E12039" s="7">
        <v>95</v>
      </c>
      <c r="F12039" s="7">
        <v>100</v>
      </c>
      <c r="G12039" s="7">
        <v>950</v>
      </c>
      <c r="H12039" s="6" t="s">
        <v>15</v>
      </c>
      <c r="I12039" s="6" t="s">
        <v>16</v>
      </c>
      <c r="J12039" s="8">
        <v>44571</v>
      </c>
      <c r="K12039" s="7" t="b">
        <v>0</v>
      </c>
    </row>
    <row r="12040" spans="1:11" x14ac:dyDescent="0.25">
      <c r="A12040" s="3" t="s">
        <v>12288</v>
      </c>
      <c r="B12040" s="3" t="s">
        <v>64</v>
      </c>
      <c r="C12040" s="3" t="s">
        <v>28</v>
      </c>
      <c r="D12040" s="3" t="s">
        <v>105</v>
      </c>
      <c r="E12040" s="4">
        <v>410</v>
      </c>
      <c r="F12040" s="4">
        <v>80</v>
      </c>
      <c r="G12040" s="4">
        <v>3280</v>
      </c>
      <c r="H12040" s="3" t="s">
        <v>15</v>
      </c>
      <c r="I12040" s="3" t="s">
        <v>39</v>
      </c>
      <c r="J12040" s="5">
        <v>44595</v>
      </c>
      <c r="K12040" s="4" t="b">
        <v>1</v>
      </c>
    </row>
    <row r="12041" spans="1:11" x14ac:dyDescent="0.25">
      <c r="A12041" s="6" t="s">
        <v>12289</v>
      </c>
      <c r="B12041" s="6" t="s">
        <v>101</v>
      </c>
      <c r="C12041" s="6" t="s">
        <v>67</v>
      </c>
      <c r="D12041" s="6" t="s">
        <v>378</v>
      </c>
      <c r="E12041" s="7">
        <v>290</v>
      </c>
      <c r="F12041" s="7">
        <v>50</v>
      </c>
      <c r="G12041" s="7">
        <v>1450</v>
      </c>
      <c r="H12041" s="6" t="s">
        <v>15</v>
      </c>
      <c r="I12041" s="6" t="s">
        <v>39</v>
      </c>
      <c r="J12041" s="8">
        <v>44649</v>
      </c>
      <c r="K12041" s="7" t="b">
        <v>1</v>
      </c>
    </row>
    <row r="12042" spans="1:11" x14ac:dyDescent="0.25">
      <c r="A12042" s="3" t="s">
        <v>12290</v>
      </c>
      <c r="B12042" s="3" t="s">
        <v>117</v>
      </c>
      <c r="C12042" s="3" t="s">
        <v>13</v>
      </c>
      <c r="D12042" s="3" t="s">
        <v>510</v>
      </c>
      <c r="E12042" s="4">
        <v>170</v>
      </c>
      <c r="F12042" s="4">
        <v>60</v>
      </c>
      <c r="G12042" s="4">
        <v>1020</v>
      </c>
      <c r="H12042" s="3" t="s">
        <v>49</v>
      </c>
      <c r="I12042" s="3" t="s">
        <v>16</v>
      </c>
      <c r="J12042" s="5">
        <v>45608</v>
      </c>
      <c r="K12042" s="4"/>
    </row>
    <row r="12043" spans="1:11" x14ac:dyDescent="0.25">
      <c r="A12043" s="6" t="s">
        <v>12291</v>
      </c>
      <c r="B12043" s="6" t="s">
        <v>85</v>
      </c>
      <c r="C12043" s="6" t="s">
        <v>28</v>
      </c>
      <c r="D12043" s="6" t="s">
        <v>677</v>
      </c>
      <c r="E12043" s="7">
        <v>395</v>
      </c>
      <c r="F12043" s="7">
        <v>100</v>
      </c>
      <c r="G12043" s="7">
        <v>3950</v>
      </c>
      <c r="H12043" s="6" t="s">
        <v>15</v>
      </c>
      <c r="I12043" s="6" t="s">
        <v>16</v>
      </c>
      <c r="J12043" s="8">
        <v>45373</v>
      </c>
      <c r="K12043" s="7" t="b">
        <v>0</v>
      </c>
    </row>
    <row r="12044" spans="1:11" x14ac:dyDescent="0.25">
      <c r="A12044" s="3" t="s">
        <v>12292</v>
      </c>
      <c r="B12044" s="3" t="s">
        <v>90</v>
      </c>
      <c r="C12044" s="3" t="s">
        <v>23</v>
      </c>
      <c r="D12044" s="3" t="s">
        <v>51</v>
      </c>
      <c r="E12044" s="4">
        <v>80</v>
      </c>
      <c r="F12044" s="4">
        <v>30</v>
      </c>
      <c r="G12044" s="4">
        <v>240</v>
      </c>
      <c r="H12044" s="3" t="s">
        <v>49</v>
      </c>
      <c r="I12044" s="3" t="s">
        <v>39</v>
      </c>
      <c r="J12044" s="5">
        <v>45512</v>
      </c>
      <c r="K12044" s="4"/>
    </row>
    <row r="12045" spans="1:11" x14ac:dyDescent="0.25">
      <c r="A12045" s="6" t="s">
        <v>12293</v>
      </c>
      <c r="B12045" s="6" t="s">
        <v>85</v>
      </c>
      <c r="C12045" s="6" t="s">
        <v>28</v>
      </c>
      <c r="D12045" s="6" t="s">
        <v>309</v>
      </c>
      <c r="E12045" s="7">
        <v>65</v>
      </c>
      <c r="F12045" s="7">
        <v>70</v>
      </c>
      <c r="G12045" s="7">
        <v>455</v>
      </c>
      <c r="H12045" s="6" t="s">
        <v>25</v>
      </c>
      <c r="I12045" s="6" t="s">
        <v>39</v>
      </c>
      <c r="J12045" s="8">
        <v>44793</v>
      </c>
      <c r="K12045" s="7" t="b">
        <v>1</v>
      </c>
    </row>
    <row r="12046" spans="1:11" x14ac:dyDescent="0.25">
      <c r="A12046" s="3" t="s">
        <v>12294</v>
      </c>
      <c r="B12046" s="3" t="s">
        <v>101</v>
      </c>
      <c r="C12046" s="3" t="s">
        <v>131</v>
      </c>
      <c r="D12046" s="3" t="s">
        <v>276</v>
      </c>
      <c r="E12046" s="4">
        <v>65</v>
      </c>
      <c r="F12046" s="4">
        <v>20</v>
      </c>
      <c r="G12046" s="4">
        <v>130</v>
      </c>
      <c r="H12046" s="3" t="s">
        <v>15</v>
      </c>
      <c r="I12046" s="3" t="s">
        <v>39</v>
      </c>
      <c r="J12046" s="5">
        <v>45036</v>
      </c>
      <c r="K12046" s="4"/>
    </row>
    <row r="12047" spans="1:11" x14ac:dyDescent="0.25">
      <c r="A12047" s="6" t="s">
        <v>12295</v>
      </c>
      <c r="B12047" s="6" t="s">
        <v>99</v>
      </c>
      <c r="C12047" s="6" t="s">
        <v>42</v>
      </c>
      <c r="D12047" s="6" t="s">
        <v>304</v>
      </c>
      <c r="E12047" s="7">
        <v>155</v>
      </c>
      <c r="F12047" s="7">
        <v>10</v>
      </c>
      <c r="G12047" s="7">
        <v>155</v>
      </c>
      <c r="H12047" s="6" t="s">
        <v>15</v>
      </c>
      <c r="I12047" s="6" t="s">
        <v>39</v>
      </c>
      <c r="J12047" s="8">
        <v>45500</v>
      </c>
      <c r="K12047" s="7" t="b">
        <v>1</v>
      </c>
    </row>
    <row r="12048" spans="1:11" x14ac:dyDescent="0.25">
      <c r="A12048" s="3" t="s">
        <v>12296</v>
      </c>
      <c r="B12048" s="3" t="s">
        <v>44</v>
      </c>
      <c r="C12048" s="3" t="s">
        <v>23</v>
      </c>
      <c r="D12048" s="3" t="s">
        <v>939</v>
      </c>
      <c r="E12048" s="4">
        <v>200</v>
      </c>
      <c r="F12048" s="4">
        <v>40</v>
      </c>
      <c r="G12048" s="4">
        <v>800</v>
      </c>
      <c r="H12048" s="3" t="s">
        <v>15</v>
      </c>
      <c r="I12048" s="3" t="s">
        <v>16</v>
      </c>
      <c r="J12048" s="5">
        <v>45397</v>
      </c>
      <c r="K12048" s="4" t="b">
        <v>0</v>
      </c>
    </row>
    <row r="12049" spans="1:11" x14ac:dyDescent="0.25">
      <c r="A12049" s="6" t="s">
        <v>12297</v>
      </c>
      <c r="B12049" s="6" t="s">
        <v>81</v>
      </c>
      <c r="C12049" s="6" t="s">
        <v>67</v>
      </c>
      <c r="D12049" s="6" t="s">
        <v>644</v>
      </c>
      <c r="E12049" s="7">
        <v>260</v>
      </c>
      <c r="F12049" s="7">
        <v>70</v>
      </c>
      <c r="G12049" s="7">
        <v>1820</v>
      </c>
      <c r="H12049" s="6" t="s">
        <v>25</v>
      </c>
      <c r="I12049" s="6" t="s">
        <v>39</v>
      </c>
      <c r="J12049" s="8">
        <v>45259</v>
      </c>
      <c r="K12049" s="7" t="b">
        <v>0</v>
      </c>
    </row>
    <row r="12050" spans="1:11" x14ac:dyDescent="0.25">
      <c r="A12050" s="3" t="s">
        <v>12298</v>
      </c>
      <c r="B12050" s="3" t="s">
        <v>44</v>
      </c>
      <c r="C12050" s="3" t="s">
        <v>42</v>
      </c>
      <c r="D12050" s="3" t="s">
        <v>45</v>
      </c>
      <c r="E12050" s="4">
        <v>275</v>
      </c>
      <c r="F12050" s="4">
        <v>20</v>
      </c>
      <c r="G12050" s="4">
        <v>550</v>
      </c>
      <c r="H12050" s="3" t="s">
        <v>15</v>
      </c>
      <c r="I12050" s="3" t="s">
        <v>16</v>
      </c>
      <c r="J12050" s="5">
        <v>45220</v>
      </c>
      <c r="K12050" s="4" t="b">
        <v>0</v>
      </c>
    </row>
    <row r="12051" spans="1:11" x14ac:dyDescent="0.25">
      <c r="A12051" s="6" t="s">
        <v>12299</v>
      </c>
      <c r="B12051" s="6" t="s">
        <v>37</v>
      </c>
      <c r="C12051" s="6" t="s">
        <v>131</v>
      </c>
      <c r="D12051" s="6" t="s">
        <v>184</v>
      </c>
      <c r="E12051" s="7">
        <v>335</v>
      </c>
      <c r="F12051" s="7">
        <v>70</v>
      </c>
      <c r="G12051" s="7">
        <v>2345</v>
      </c>
      <c r="H12051" s="6" t="s">
        <v>25</v>
      </c>
      <c r="I12051" s="6" t="s">
        <v>16</v>
      </c>
      <c r="J12051" s="8">
        <v>44676</v>
      </c>
      <c r="K12051" s="7" t="b">
        <v>0</v>
      </c>
    </row>
    <row r="12052" spans="1:11" x14ac:dyDescent="0.25">
      <c r="A12052" s="3" t="s">
        <v>12300</v>
      </c>
      <c r="B12052" s="3" t="s">
        <v>78</v>
      </c>
      <c r="C12052" s="3" t="s">
        <v>67</v>
      </c>
      <c r="D12052" s="3" t="s">
        <v>920</v>
      </c>
      <c r="E12052" s="4">
        <v>170</v>
      </c>
      <c r="F12052" s="4">
        <v>70</v>
      </c>
      <c r="G12052" s="4">
        <v>1190</v>
      </c>
      <c r="H12052" s="3" t="s">
        <v>49</v>
      </c>
      <c r="I12052" s="3" t="s">
        <v>16</v>
      </c>
      <c r="J12052" s="5">
        <v>45537</v>
      </c>
      <c r="K12052" s="4" t="b">
        <v>0</v>
      </c>
    </row>
    <row r="12053" spans="1:11" x14ac:dyDescent="0.25">
      <c r="A12053" s="6" t="s">
        <v>12301</v>
      </c>
      <c r="B12053" s="6" t="s">
        <v>85</v>
      </c>
      <c r="C12053" s="6" t="s">
        <v>42</v>
      </c>
      <c r="D12053" s="6" t="s">
        <v>675</v>
      </c>
      <c r="E12053" s="7">
        <v>125</v>
      </c>
      <c r="F12053" s="7">
        <v>80</v>
      </c>
      <c r="G12053" s="7">
        <v>1000</v>
      </c>
      <c r="H12053" s="6" t="s">
        <v>25</v>
      </c>
      <c r="I12053" s="6" t="s">
        <v>16</v>
      </c>
      <c r="J12053" s="8">
        <v>45657</v>
      </c>
      <c r="K12053" s="7" t="b">
        <v>1</v>
      </c>
    </row>
    <row r="12054" spans="1:11" x14ac:dyDescent="0.25">
      <c r="A12054" s="3" t="s">
        <v>12302</v>
      </c>
      <c r="B12054" s="3" t="s">
        <v>90</v>
      </c>
      <c r="C12054" s="3" t="s">
        <v>42</v>
      </c>
      <c r="D12054" s="3" t="s">
        <v>454</v>
      </c>
      <c r="E12054" s="4">
        <v>260</v>
      </c>
      <c r="F12054" s="4">
        <v>20</v>
      </c>
      <c r="G12054" s="4">
        <v>520</v>
      </c>
      <c r="H12054" s="3" t="s">
        <v>25</v>
      </c>
      <c r="I12054" s="3" t="s">
        <v>16</v>
      </c>
      <c r="J12054" s="5">
        <v>45608</v>
      </c>
      <c r="K12054" s="4" t="b">
        <v>0</v>
      </c>
    </row>
    <row r="12055" spans="1:11" x14ac:dyDescent="0.25">
      <c r="A12055" s="6" t="s">
        <v>12303</v>
      </c>
      <c r="B12055" s="6" t="s">
        <v>124</v>
      </c>
      <c r="C12055" s="6" t="s">
        <v>67</v>
      </c>
      <c r="D12055" s="6" t="s">
        <v>68</v>
      </c>
      <c r="E12055" s="7">
        <v>230</v>
      </c>
      <c r="F12055" s="7">
        <v>50</v>
      </c>
      <c r="G12055" s="7">
        <v>1150</v>
      </c>
      <c r="H12055" s="6" t="s">
        <v>15</v>
      </c>
      <c r="I12055" s="6" t="s">
        <v>16</v>
      </c>
      <c r="J12055" s="8">
        <v>45620</v>
      </c>
      <c r="K12055" s="7" t="b">
        <v>0</v>
      </c>
    </row>
    <row r="12056" spans="1:11" x14ac:dyDescent="0.25">
      <c r="A12056" s="3" t="s">
        <v>12304</v>
      </c>
      <c r="B12056" s="3" t="s">
        <v>75</v>
      </c>
      <c r="C12056" s="3" t="s">
        <v>131</v>
      </c>
      <c r="D12056" s="3" t="s">
        <v>159</v>
      </c>
      <c r="E12056" s="4">
        <v>365</v>
      </c>
      <c r="F12056" s="4">
        <v>40</v>
      </c>
      <c r="G12056" s="4">
        <v>1460</v>
      </c>
      <c r="H12056" s="3" t="s">
        <v>49</v>
      </c>
      <c r="I12056" s="3" t="s">
        <v>16</v>
      </c>
      <c r="J12056" s="5">
        <v>45349</v>
      </c>
      <c r="K12056" s="4" t="b">
        <v>1</v>
      </c>
    </row>
    <row r="12057" spans="1:11" x14ac:dyDescent="0.25">
      <c r="A12057" s="6" t="s">
        <v>12305</v>
      </c>
      <c r="B12057" s="6" t="s">
        <v>75</v>
      </c>
      <c r="C12057" s="6" t="s">
        <v>42</v>
      </c>
      <c r="D12057" s="6" t="s">
        <v>234</v>
      </c>
      <c r="E12057" s="7">
        <v>110</v>
      </c>
      <c r="F12057" s="7">
        <v>90</v>
      </c>
      <c r="G12057" s="7">
        <v>990</v>
      </c>
      <c r="H12057" s="6" t="s">
        <v>15</v>
      </c>
      <c r="I12057" s="6" t="s">
        <v>39</v>
      </c>
      <c r="J12057" s="8">
        <v>45063</v>
      </c>
      <c r="K12057" s="7"/>
    </row>
    <row r="12058" spans="1:11" x14ac:dyDescent="0.25">
      <c r="A12058" s="3" t="s">
        <v>12306</v>
      </c>
      <c r="B12058" s="3" t="s">
        <v>31</v>
      </c>
      <c r="C12058" s="3" t="s">
        <v>42</v>
      </c>
      <c r="D12058" s="3" t="s">
        <v>234</v>
      </c>
      <c r="E12058" s="4">
        <v>110</v>
      </c>
      <c r="F12058" s="4">
        <v>30</v>
      </c>
      <c r="G12058" s="4">
        <v>330</v>
      </c>
      <c r="H12058" s="3" t="s">
        <v>49</v>
      </c>
      <c r="I12058" s="3" t="s">
        <v>39</v>
      </c>
      <c r="J12058" s="5">
        <v>45329</v>
      </c>
      <c r="K12058" s="4" t="b">
        <v>1</v>
      </c>
    </row>
    <row r="12059" spans="1:11" x14ac:dyDescent="0.25">
      <c r="A12059" s="6" t="s">
        <v>12307</v>
      </c>
      <c r="B12059" s="6" t="s">
        <v>101</v>
      </c>
      <c r="C12059" s="6" t="s">
        <v>23</v>
      </c>
      <c r="D12059" s="6" t="s">
        <v>51</v>
      </c>
      <c r="E12059" s="7">
        <v>80</v>
      </c>
      <c r="F12059" s="7">
        <v>100</v>
      </c>
      <c r="G12059" s="7">
        <v>800</v>
      </c>
      <c r="H12059" s="6" t="s">
        <v>49</v>
      </c>
      <c r="I12059" s="6" t="s">
        <v>16</v>
      </c>
      <c r="J12059" s="8">
        <v>44979</v>
      </c>
      <c r="K12059" s="7" t="b">
        <v>1</v>
      </c>
    </row>
    <row r="12060" spans="1:11" x14ac:dyDescent="0.25">
      <c r="A12060" s="3" t="s">
        <v>12308</v>
      </c>
      <c r="B12060" s="3" t="s">
        <v>47</v>
      </c>
      <c r="C12060" s="3" t="s">
        <v>131</v>
      </c>
      <c r="D12060" s="3" t="s">
        <v>241</v>
      </c>
      <c r="E12060" s="4">
        <v>350</v>
      </c>
      <c r="F12060" s="4">
        <v>100</v>
      </c>
      <c r="G12060" s="4">
        <v>3500</v>
      </c>
      <c r="H12060" s="3" t="s">
        <v>25</v>
      </c>
      <c r="I12060" s="3" t="s">
        <v>39</v>
      </c>
      <c r="J12060" s="5">
        <v>45429</v>
      </c>
      <c r="K12060" s="4" t="b">
        <v>0</v>
      </c>
    </row>
    <row r="12061" spans="1:11" x14ac:dyDescent="0.25">
      <c r="A12061" s="6" t="s">
        <v>12309</v>
      </c>
      <c r="B12061" s="6" t="s">
        <v>114</v>
      </c>
      <c r="C12061" s="6" t="s">
        <v>19</v>
      </c>
      <c r="D12061" s="6" t="s">
        <v>143</v>
      </c>
      <c r="E12061" s="7">
        <v>320</v>
      </c>
      <c r="F12061" s="7">
        <v>60</v>
      </c>
      <c r="G12061" s="7">
        <v>1920</v>
      </c>
      <c r="H12061" s="6" t="s">
        <v>25</v>
      </c>
      <c r="I12061" s="6" t="s">
        <v>16</v>
      </c>
      <c r="J12061" s="8">
        <v>45157</v>
      </c>
      <c r="K12061" s="7" t="b">
        <v>0</v>
      </c>
    </row>
    <row r="12062" spans="1:11" x14ac:dyDescent="0.25">
      <c r="A12062" s="3" t="s">
        <v>12310</v>
      </c>
      <c r="B12062" s="3" t="s">
        <v>99</v>
      </c>
      <c r="C12062" s="3" t="s">
        <v>28</v>
      </c>
      <c r="D12062" s="3" t="s">
        <v>677</v>
      </c>
      <c r="E12062" s="4">
        <v>395</v>
      </c>
      <c r="F12062" s="4">
        <v>80</v>
      </c>
      <c r="G12062" s="4">
        <v>3160</v>
      </c>
      <c r="H12062" s="3" t="s">
        <v>25</v>
      </c>
      <c r="I12062" s="3" t="s">
        <v>16</v>
      </c>
      <c r="J12062" s="5">
        <v>45345</v>
      </c>
      <c r="K12062" s="4" t="b">
        <v>0</v>
      </c>
    </row>
    <row r="12063" spans="1:11" x14ac:dyDescent="0.25">
      <c r="A12063" s="6" t="s">
        <v>12311</v>
      </c>
      <c r="B12063" s="6" t="s">
        <v>64</v>
      </c>
      <c r="C12063" s="6" t="s">
        <v>23</v>
      </c>
      <c r="D12063" s="6" t="s">
        <v>122</v>
      </c>
      <c r="E12063" s="7">
        <v>395</v>
      </c>
      <c r="F12063" s="7">
        <v>10</v>
      </c>
      <c r="G12063" s="7">
        <v>395</v>
      </c>
      <c r="H12063" s="6" t="s">
        <v>49</v>
      </c>
      <c r="I12063" s="6" t="s">
        <v>16</v>
      </c>
      <c r="J12063" s="8">
        <v>45069</v>
      </c>
      <c r="K12063" s="7" t="b">
        <v>0</v>
      </c>
    </row>
    <row r="12064" spans="1:11" x14ac:dyDescent="0.25">
      <c r="A12064" s="3" t="s">
        <v>12312</v>
      </c>
      <c r="B12064" s="3" t="s">
        <v>90</v>
      </c>
      <c r="C12064" s="3" t="s">
        <v>67</v>
      </c>
      <c r="D12064" s="3" t="s">
        <v>359</v>
      </c>
      <c r="E12064" s="4">
        <v>50</v>
      </c>
      <c r="F12064" s="4">
        <v>80</v>
      </c>
      <c r="G12064" s="4">
        <v>400</v>
      </c>
      <c r="H12064" s="3" t="s">
        <v>25</v>
      </c>
      <c r="I12064" s="3" t="s">
        <v>39</v>
      </c>
      <c r="J12064" s="5">
        <v>45070</v>
      </c>
      <c r="K12064" s="4" t="b">
        <v>0</v>
      </c>
    </row>
    <row r="12065" spans="1:11" x14ac:dyDescent="0.25">
      <c r="A12065" s="6" t="s">
        <v>12313</v>
      </c>
      <c r="B12065" s="6" t="s">
        <v>12</v>
      </c>
      <c r="C12065" s="6" t="s">
        <v>42</v>
      </c>
      <c r="D12065" s="6" t="s">
        <v>595</v>
      </c>
      <c r="E12065" s="7">
        <v>335</v>
      </c>
      <c r="F12065" s="7">
        <v>90</v>
      </c>
      <c r="G12065" s="7">
        <v>3015</v>
      </c>
      <c r="H12065" s="6" t="s">
        <v>25</v>
      </c>
      <c r="I12065" s="6" t="s">
        <v>16</v>
      </c>
      <c r="J12065" s="8">
        <v>44803</v>
      </c>
      <c r="K12065" s="7"/>
    </row>
    <row r="12066" spans="1:11" x14ac:dyDescent="0.25">
      <c r="A12066" s="3" t="s">
        <v>12314</v>
      </c>
      <c r="B12066" s="3" t="s">
        <v>114</v>
      </c>
      <c r="C12066" s="3" t="s">
        <v>23</v>
      </c>
      <c r="D12066" s="3" t="s">
        <v>1240</v>
      </c>
      <c r="E12066" s="4">
        <v>260</v>
      </c>
      <c r="F12066" s="4">
        <v>90</v>
      </c>
      <c r="G12066" s="4">
        <v>2340</v>
      </c>
      <c r="H12066" s="3" t="s">
        <v>25</v>
      </c>
      <c r="I12066" s="3" t="s">
        <v>39</v>
      </c>
      <c r="J12066" s="5">
        <v>44741</v>
      </c>
      <c r="K12066" s="4" t="b">
        <v>1</v>
      </c>
    </row>
    <row r="12067" spans="1:11" x14ac:dyDescent="0.25">
      <c r="A12067" s="6" t="s">
        <v>12315</v>
      </c>
      <c r="B12067" s="6" t="s">
        <v>78</v>
      </c>
      <c r="C12067" s="6" t="s">
        <v>28</v>
      </c>
      <c r="D12067" s="6" t="s">
        <v>677</v>
      </c>
      <c r="E12067" s="7">
        <v>395</v>
      </c>
      <c r="F12067" s="7">
        <v>70</v>
      </c>
      <c r="G12067" s="7">
        <v>2765</v>
      </c>
      <c r="H12067" s="6" t="s">
        <v>49</v>
      </c>
      <c r="I12067" s="6" t="s">
        <v>39</v>
      </c>
      <c r="J12067" s="8">
        <v>45452</v>
      </c>
      <c r="K12067" s="7" t="b">
        <v>1</v>
      </c>
    </row>
    <row r="12068" spans="1:11" x14ac:dyDescent="0.25">
      <c r="A12068" s="3" t="s">
        <v>12316</v>
      </c>
      <c r="B12068" s="3" t="s">
        <v>114</v>
      </c>
      <c r="C12068" s="3" t="s">
        <v>67</v>
      </c>
      <c r="D12068" s="3" t="s">
        <v>421</v>
      </c>
      <c r="E12068" s="4">
        <v>410</v>
      </c>
      <c r="F12068" s="4">
        <v>20</v>
      </c>
      <c r="G12068" s="4">
        <v>820</v>
      </c>
      <c r="H12068" s="3" t="s">
        <v>15</v>
      </c>
      <c r="I12068" s="3" t="s">
        <v>39</v>
      </c>
      <c r="J12068" s="5">
        <v>45501</v>
      </c>
      <c r="K12068" s="4" t="b">
        <v>0</v>
      </c>
    </row>
    <row r="12069" spans="1:11" x14ac:dyDescent="0.25">
      <c r="A12069" s="6" t="s">
        <v>12317</v>
      </c>
      <c r="B12069" s="6" t="s">
        <v>78</v>
      </c>
      <c r="C12069" s="6" t="s">
        <v>67</v>
      </c>
      <c r="D12069" s="6" t="s">
        <v>920</v>
      </c>
      <c r="E12069" s="7">
        <v>170</v>
      </c>
      <c r="F12069" s="7">
        <v>10</v>
      </c>
      <c r="G12069" s="7">
        <v>170</v>
      </c>
      <c r="H12069" s="6" t="s">
        <v>15</v>
      </c>
      <c r="I12069" s="6" t="s">
        <v>16</v>
      </c>
      <c r="J12069" s="8">
        <v>44893</v>
      </c>
      <c r="K12069" s="7" t="b">
        <v>1</v>
      </c>
    </row>
    <row r="12070" spans="1:11" x14ac:dyDescent="0.25">
      <c r="A12070" s="3" t="s">
        <v>12318</v>
      </c>
      <c r="B12070" s="3" t="s">
        <v>27</v>
      </c>
      <c r="C12070" s="3" t="s">
        <v>13</v>
      </c>
      <c r="D12070" s="3" t="s">
        <v>35</v>
      </c>
      <c r="E12070" s="4">
        <v>140</v>
      </c>
      <c r="F12070" s="4"/>
      <c r="G12070" s="4"/>
      <c r="H12070" s="3" t="s">
        <v>15</v>
      </c>
      <c r="I12070" s="3" t="s">
        <v>16</v>
      </c>
      <c r="J12070" s="5">
        <v>45489</v>
      </c>
      <c r="K12070" s="4"/>
    </row>
    <row r="12071" spans="1:11" x14ac:dyDescent="0.25">
      <c r="A12071" s="6" t="s">
        <v>12319</v>
      </c>
      <c r="B12071" s="6" t="s">
        <v>90</v>
      </c>
      <c r="C12071" s="6" t="s">
        <v>67</v>
      </c>
      <c r="D12071" s="6" t="s">
        <v>35</v>
      </c>
      <c r="E12071" s="7">
        <v>170</v>
      </c>
      <c r="F12071" s="7"/>
      <c r="G12071" s="7"/>
      <c r="H12071" s="6" t="s">
        <v>25</v>
      </c>
      <c r="I12071" s="6" t="s">
        <v>16</v>
      </c>
      <c r="J12071" s="8">
        <v>44743</v>
      </c>
      <c r="K12071" s="7"/>
    </row>
    <row r="12072" spans="1:11" x14ac:dyDescent="0.25">
      <c r="A12072" s="3" t="s">
        <v>12320</v>
      </c>
      <c r="B12072" s="3" t="s">
        <v>114</v>
      </c>
      <c r="C12072" s="3" t="s">
        <v>67</v>
      </c>
      <c r="D12072" s="3" t="s">
        <v>76</v>
      </c>
      <c r="E12072" s="4">
        <v>95</v>
      </c>
      <c r="F12072" s="4">
        <v>10</v>
      </c>
      <c r="G12072" s="4">
        <v>95</v>
      </c>
      <c r="H12072" s="3" t="s">
        <v>15</v>
      </c>
      <c r="I12072" s="3" t="s">
        <v>39</v>
      </c>
      <c r="J12072" s="5">
        <v>44759</v>
      </c>
      <c r="K12072" s="4" t="b">
        <v>0</v>
      </c>
    </row>
    <row r="12073" spans="1:11" x14ac:dyDescent="0.25">
      <c r="A12073" s="6" t="s">
        <v>12321</v>
      </c>
      <c r="B12073" s="6" t="s">
        <v>18</v>
      </c>
      <c r="C12073" s="6" t="s">
        <v>19</v>
      </c>
      <c r="D12073" s="6" t="s">
        <v>489</v>
      </c>
      <c r="E12073" s="7">
        <v>170</v>
      </c>
      <c r="F12073" s="7">
        <v>40</v>
      </c>
      <c r="G12073" s="7">
        <v>680</v>
      </c>
      <c r="H12073" s="6" t="s">
        <v>25</v>
      </c>
      <c r="I12073" s="6" t="s">
        <v>16</v>
      </c>
      <c r="J12073" s="8">
        <v>45633</v>
      </c>
      <c r="K12073" s="7"/>
    </row>
    <row r="12074" spans="1:11" x14ac:dyDescent="0.25">
      <c r="A12074" s="3" t="s">
        <v>12322</v>
      </c>
      <c r="B12074" s="3" t="s">
        <v>114</v>
      </c>
      <c r="C12074" s="3" t="s">
        <v>13</v>
      </c>
      <c r="D12074" s="3" t="s">
        <v>586</v>
      </c>
      <c r="E12074" s="4">
        <v>65</v>
      </c>
      <c r="F12074" s="4">
        <v>80</v>
      </c>
      <c r="G12074" s="4">
        <v>520</v>
      </c>
      <c r="H12074" s="3" t="s">
        <v>49</v>
      </c>
      <c r="I12074" s="3" t="s">
        <v>16</v>
      </c>
      <c r="J12074" s="5">
        <v>45460</v>
      </c>
      <c r="K12074" s="4" t="b">
        <v>0</v>
      </c>
    </row>
    <row r="12075" spans="1:11" x14ac:dyDescent="0.25">
      <c r="A12075" s="6" t="s">
        <v>12323</v>
      </c>
      <c r="B12075" s="6" t="s">
        <v>70</v>
      </c>
      <c r="C12075" s="6" t="s">
        <v>131</v>
      </c>
      <c r="D12075" s="6" t="s">
        <v>362</v>
      </c>
      <c r="E12075" s="7">
        <v>320</v>
      </c>
      <c r="F12075" s="7">
        <v>80</v>
      </c>
      <c r="G12075" s="7">
        <v>2560</v>
      </c>
      <c r="H12075" s="6" t="s">
        <v>15</v>
      </c>
      <c r="I12075" s="6" t="s">
        <v>16</v>
      </c>
      <c r="J12075" s="8">
        <v>45067</v>
      </c>
      <c r="K12075" s="7" t="b">
        <v>0</v>
      </c>
    </row>
    <row r="12076" spans="1:11" x14ac:dyDescent="0.25">
      <c r="A12076" s="3" t="s">
        <v>12324</v>
      </c>
      <c r="B12076" s="3" t="s">
        <v>64</v>
      </c>
      <c r="C12076" s="3" t="s">
        <v>131</v>
      </c>
      <c r="D12076" s="3" t="s">
        <v>35</v>
      </c>
      <c r="E12076" s="4"/>
      <c r="F12076" s="4">
        <v>20</v>
      </c>
      <c r="G12076" s="4">
        <v>280</v>
      </c>
      <c r="H12076" s="3" t="s">
        <v>15</v>
      </c>
      <c r="I12076" s="3" t="s">
        <v>16</v>
      </c>
      <c r="J12076" s="5">
        <v>45204</v>
      </c>
      <c r="K12076" s="4"/>
    </row>
    <row r="12077" spans="1:11" x14ac:dyDescent="0.25">
      <c r="A12077" s="6" t="s">
        <v>12325</v>
      </c>
      <c r="B12077" s="6" t="s">
        <v>12</v>
      </c>
      <c r="C12077" s="6" t="s">
        <v>32</v>
      </c>
      <c r="D12077" s="6" t="s">
        <v>1319</v>
      </c>
      <c r="E12077" s="7">
        <v>350</v>
      </c>
      <c r="F12077" s="7">
        <v>70</v>
      </c>
      <c r="G12077" s="7">
        <v>2450</v>
      </c>
      <c r="H12077" s="6" t="s">
        <v>49</v>
      </c>
      <c r="I12077" s="6" t="s">
        <v>39</v>
      </c>
      <c r="J12077" s="8">
        <v>45093</v>
      </c>
      <c r="K12077" s="7"/>
    </row>
    <row r="12078" spans="1:11" x14ac:dyDescent="0.25">
      <c r="A12078" s="3" t="s">
        <v>12326</v>
      </c>
      <c r="B12078" s="3" t="s">
        <v>47</v>
      </c>
      <c r="C12078" s="3" t="s">
        <v>131</v>
      </c>
      <c r="D12078" s="3" t="s">
        <v>184</v>
      </c>
      <c r="E12078" s="4">
        <v>335</v>
      </c>
      <c r="F12078" s="4">
        <v>60</v>
      </c>
      <c r="G12078" s="4">
        <v>2010</v>
      </c>
      <c r="H12078" s="3" t="s">
        <v>15</v>
      </c>
      <c r="I12078" s="3" t="s">
        <v>16</v>
      </c>
      <c r="J12078" s="5">
        <v>44568</v>
      </c>
      <c r="K12078" s="4" t="b">
        <v>0</v>
      </c>
    </row>
    <row r="12079" spans="1:11" x14ac:dyDescent="0.25">
      <c r="A12079" s="6" t="s">
        <v>12327</v>
      </c>
      <c r="B12079" s="6" t="s">
        <v>44</v>
      </c>
      <c r="C12079" s="6" t="s">
        <v>13</v>
      </c>
      <c r="D12079" s="6" t="s">
        <v>373</v>
      </c>
      <c r="E12079" s="7">
        <v>230</v>
      </c>
      <c r="F12079" s="7">
        <v>90</v>
      </c>
      <c r="G12079" s="7">
        <v>2070</v>
      </c>
      <c r="H12079" s="6" t="s">
        <v>15</v>
      </c>
      <c r="I12079" s="6" t="s">
        <v>16</v>
      </c>
      <c r="J12079" s="8">
        <v>45167</v>
      </c>
      <c r="K12079" s="7" t="b">
        <v>0</v>
      </c>
    </row>
    <row r="12080" spans="1:11" x14ac:dyDescent="0.25">
      <c r="A12080" s="3" t="s">
        <v>12328</v>
      </c>
      <c r="B12080" s="3" t="s">
        <v>37</v>
      </c>
      <c r="C12080" s="3" t="s">
        <v>23</v>
      </c>
      <c r="D12080" s="3" t="s">
        <v>939</v>
      </c>
      <c r="E12080" s="4">
        <v>200</v>
      </c>
      <c r="F12080" s="4">
        <v>90</v>
      </c>
      <c r="G12080" s="4">
        <v>1800</v>
      </c>
      <c r="H12080" s="3" t="s">
        <v>15</v>
      </c>
      <c r="I12080" s="3" t="s">
        <v>39</v>
      </c>
      <c r="J12080" s="5">
        <v>44758</v>
      </c>
      <c r="K12080" s="4" t="b">
        <v>0</v>
      </c>
    </row>
    <row r="12081" spans="1:11" x14ac:dyDescent="0.25">
      <c r="A12081" s="6" t="s">
        <v>12329</v>
      </c>
      <c r="B12081" s="6" t="s">
        <v>37</v>
      </c>
      <c r="C12081" s="6" t="s">
        <v>67</v>
      </c>
      <c r="D12081" s="6" t="s">
        <v>35</v>
      </c>
      <c r="E12081" s="7">
        <v>260</v>
      </c>
      <c r="F12081" s="7"/>
      <c r="G12081" s="7"/>
      <c r="H12081" s="6" t="s">
        <v>49</v>
      </c>
      <c r="I12081" s="6" t="s">
        <v>16</v>
      </c>
      <c r="J12081" s="8">
        <v>45482</v>
      </c>
      <c r="K12081" s="7" t="b">
        <v>0</v>
      </c>
    </row>
    <row r="12082" spans="1:11" x14ac:dyDescent="0.25">
      <c r="A12082" s="3" t="s">
        <v>12330</v>
      </c>
      <c r="B12082" s="3" t="s">
        <v>169</v>
      </c>
      <c r="C12082" s="3" t="s">
        <v>131</v>
      </c>
      <c r="D12082" s="3" t="s">
        <v>184</v>
      </c>
      <c r="E12082" s="4">
        <v>335</v>
      </c>
      <c r="F12082" s="4">
        <v>60</v>
      </c>
      <c r="G12082" s="4">
        <v>2010</v>
      </c>
      <c r="H12082" s="3" t="s">
        <v>49</v>
      </c>
      <c r="I12082" s="3" t="s">
        <v>16</v>
      </c>
      <c r="J12082" s="5">
        <v>45372</v>
      </c>
      <c r="K12082" s="4" t="b">
        <v>1</v>
      </c>
    </row>
    <row r="12083" spans="1:11" x14ac:dyDescent="0.25">
      <c r="A12083" s="6" t="s">
        <v>12331</v>
      </c>
      <c r="B12083" s="6" t="s">
        <v>101</v>
      </c>
      <c r="C12083" s="6" t="s">
        <v>13</v>
      </c>
      <c r="D12083" s="6" t="s">
        <v>1486</v>
      </c>
      <c r="E12083" s="7">
        <v>305</v>
      </c>
      <c r="F12083" s="7">
        <v>80</v>
      </c>
      <c r="G12083" s="7">
        <v>2440</v>
      </c>
      <c r="H12083" s="6" t="s">
        <v>15</v>
      </c>
      <c r="I12083" s="6" t="s">
        <v>16</v>
      </c>
      <c r="J12083" s="8">
        <v>45116</v>
      </c>
      <c r="K12083" s="7"/>
    </row>
    <row r="12084" spans="1:11" x14ac:dyDescent="0.25">
      <c r="A12084" s="3" t="s">
        <v>12332</v>
      </c>
      <c r="B12084" s="3" t="s">
        <v>41</v>
      </c>
      <c r="C12084" s="3" t="s">
        <v>23</v>
      </c>
      <c r="D12084" s="3" t="s">
        <v>48</v>
      </c>
      <c r="E12084" s="4">
        <v>365</v>
      </c>
      <c r="F12084" s="4">
        <v>70</v>
      </c>
      <c r="G12084" s="4">
        <v>2555</v>
      </c>
      <c r="H12084" s="3" t="s">
        <v>15</v>
      </c>
      <c r="I12084" s="3" t="s">
        <v>39</v>
      </c>
      <c r="J12084" s="5">
        <v>44975</v>
      </c>
      <c r="K12084" s="4" t="b">
        <v>1</v>
      </c>
    </row>
    <row r="12085" spans="1:11" x14ac:dyDescent="0.25">
      <c r="A12085" s="6" t="s">
        <v>12333</v>
      </c>
      <c r="B12085" s="6" t="s">
        <v>117</v>
      </c>
      <c r="C12085" s="6" t="s">
        <v>67</v>
      </c>
      <c r="D12085" s="6" t="s">
        <v>370</v>
      </c>
      <c r="E12085" s="7">
        <v>365</v>
      </c>
      <c r="F12085" s="7">
        <v>40</v>
      </c>
      <c r="G12085" s="7">
        <v>1460</v>
      </c>
      <c r="H12085" s="6" t="s">
        <v>25</v>
      </c>
      <c r="I12085" s="6" t="s">
        <v>39</v>
      </c>
      <c r="J12085" s="8">
        <v>44885</v>
      </c>
      <c r="K12085" s="7" t="b">
        <v>1</v>
      </c>
    </row>
    <row r="12086" spans="1:11" x14ac:dyDescent="0.25">
      <c r="A12086" s="3" t="s">
        <v>12334</v>
      </c>
      <c r="B12086" s="3" t="s">
        <v>117</v>
      </c>
      <c r="C12086" s="3" t="s">
        <v>23</v>
      </c>
      <c r="D12086" s="3" t="s">
        <v>228</v>
      </c>
      <c r="E12086" s="4">
        <v>155</v>
      </c>
      <c r="F12086" s="4">
        <v>10</v>
      </c>
      <c r="G12086" s="4">
        <v>155</v>
      </c>
      <c r="H12086" s="3" t="s">
        <v>25</v>
      </c>
      <c r="I12086" s="3" t="s">
        <v>39</v>
      </c>
      <c r="J12086" s="5">
        <v>45139</v>
      </c>
      <c r="K12086" s="4"/>
    </row>
    <row r="12087" spans="1:11" x14ac:dyDescent="0.25">
      <c r="A12087" s="6" t="s">
        <v>12335</v>
      </c>
      <c r="B12087" s="6" t="s">
        <v>18</v>
      </c>
      <c r="C12087" s="6" t="s">
        <v>131</v>
      </c>
      <c r="D12087" s="6" t="s">
        <v>622</v>
      </c>
      <c r="E12087" s="7">
        <v>215</v>
      </c>
      <c r="F12087" s="7">
        <v>90</v>
      </c>
      <c r="G12087" s="7">
        <v>1935</v>
      </c>
      <c r="H12087" s="6" t="s">
        <v>25</v>
      </c>
      <c r="I12087" s="6" t="s">
        <v>16</v>
      </c>
      <c r="J12087" s="8">
        <v>45529</v>
      </c>
      <c r="K12087" s="7" t="b">
        <v>0</v>
      </c>
    </row>
    <row r="12088" spans="1:11" x14ac:dyDescent="0.25">
      <c r="A12088" s="3" t="s">
        <v>12336</v>
      </c>
      <c r="B12088" s="3" t="s">
        <v>85</v>
      </c>
      <c r="C12088" s="3" t="s">
        <v>67</v>
      </c>
      <c r="D12088" s="3" t="s">
        <v>359</v>
      </c>
      <c r="E12088" s="4">
        <v>50</v>
      </c>
      <c r="F12088" s="4">
        <v>80</v>
      </c>
      <c r="G12088" s="4">
        <v>400</v>
      </c>
      <c r="H12088" s="3" t="s">
        <v>15</v>
      </c>
      <c r="I12088" s="3" t="s">
        <v>39</v>
      </c>
      <c r="J12088" s="5">
        <v>45128</v>
      </c>
      <c r="K12088" s="4" t="b">
        <v>1</v>
      </c>
    </row>
    <row r="12089" spans="1:11" x14ac:dyDescent="0.25">
      <c r="A12089" s="6" t="s">
        <v>12337</v>
      </c>
      <c r="B12089" s="6" t="s">
        <v>27</v>
      </c>
      <c r="C12089" s="6" t="s">
        <v>13</v>
      </c>
      <c r="D12089" s="6" t="s">
        <v>14</v>
      </c>
      <c r="E12089" s="7">
        <v>185</v>
      </c>
      <c r="F12089" s="7">
        <v>100</v>
      </c>
      <c r="G12089" s="7">
        <v>1850</v>
      </c>
      <c r="H12089" s="6" t="s">
        <v>15</v>
      </c>
      <c r="I12089" s="6" t="s">
        <v>39</v>
      </c>
      <c r="J12089" s="8">
        <v>44718</v>
      </c>
      <c r="K12089" s="7" t="b">
        <v>1</v>
      </c>
    </row>
    <row r="12090" spans="1:11" x14ac:dyDescent="0.25">
      <c r="A12090" s="3" t="s">
        <v>12338</v>
      </c>
      <c r="B12090" s="3" t="s">
        <v>117</v>
      </c>
      <c r="C12090" s="3" t="s">
        <v>23</v>
      </c>
      <c r="D12090" s="3" t="s">
        <v>384</v>
      </c>
      <c r="E12090" s="4">
        <v>410</v>
      </c>
      <c r="F12090" s="4">
        <v>50</v>
      </c>
      <c r="G12090" s="4">
        <v>2050</v>
      </c>
      <c r="H12090" s="3" t="s">
        <v>15</v>
      </c>
      <c r="I12090" s="3" t="s">
        <v>16</v>
      </c>
      <c r="J12090" s="5">
        <v>45520</v>
      </c>
      <c r="K12090" s="4" t="b">
        <v>1</v>
      </c>
    </row>
    <row r="12091" spans="1:11" x14ac:dyDescent="0.25">
      <c r="A12091" s="6" t="s">
        <v>12339</v>
      </c>
      <c r="B12091" s="6" t="s">
        <v>27</v>
      </c>
      <c r="C12091" s="6" t="s">
        <v>28</v>
      </c>
      <c r="D12091" s="6" t="s">
        <v>571</v>
      </c>
      <c r="E12091" s="7">
        <v>290</v>
      </c>
      <c r="F12091" s="7">
        <v>40</v>
      </c>
      <c r="G12091" s="7">
        <v>1160</v>
      </c>
      <c r="H12091" s="6" t="s">
        <v>49</v>
      </c>
      <c r="I12091" s="6" t="s">
        <v>16</v>
      </c>
      <c r="J12091" s="8">
        <v>45193</v>
      </c>
      <c r="K12091" s="7"/>
    </row>
    <row r="12092" spans="1:11" x14ac:dyDescent="0.25">
      <c r="A12092" s="3" t="s">
        <v>12340</v>
      </c>
      <c r="B12092" s="3" t="s">
        <v>37</v>
      </c>
      <c r="C12092" s="3" t="s">
        <v>32</v>
      </c>
      <c r="D12092" s="3" t="s">
        <v>499</v>
      </c>
      <c r="E12092" s="4">
        <v>290</v>
      </c>
      <c r="F12092" s="4">
        <v>10</v>
      </c>
      <c r="G12092" s="4">
        <v>290</v>
      </c>
      <c r="H12092" s="3" t="s">
        <v>49</v>
      </c>
      <c r="I12092" s="3" t="s">
        <v>16</v>
      </c>
      <c r="J12092" s="5">
        <v>44815</v>
      </c>
      <c r="K12092" s="4" t="b">
        <v>1</v>
      </c>
    </row>
    <row r="12093" spans="1:11" x14ac:dyDescent="0.25">
      <c r="A12093" s="6" t="s">
        <v>12341</v>
      </c>
      <c r="B12093" s="6" t="s">
        <v>41</v>
      </c>
      <c r="C12093" s="6" t="s">
        <v>131</v>
      </c>
      <c r="D12093" s="6" t="s">
        <v>276</v>
      </c>
      <c r="E12093" s="7">
        <v>65</v>
      </c>
      <c r="F12093" s="7">
        <v>30</v>
      </c>
      <c r="G12093" s="7">
        <v>195</v>
      </c>
      <c r="H12093" s="6" t="s">
        <v>49</v>
      </c>
      <c r="I12093" s="6" t="s">
        <v>16</v>
      </c>
      <c r="J12093" s="8">
        <v>44748</v>
      </c>
      <c r="K12093" s="7" t="b">
        <v>1</v>
      </c>
    </row>
    <row r="12094" spans="1:11" x14ac:dyDescent="0.25">
      <c r="A12094" s="3" t="s">
        <v>12342</v>
      </c>
      <c r="B12094" s="3" t="s">
        <v>56</v>
      </c>
      <c r="C12094" s="3" t="s">
        <v>23</v>
      </c>
      <c r="D12094" s="3" t="s">
        <v>228</v>
      </c>
      <c r="E12094" s="4">
        <v>155</v>
      </c>
      <c r="F12094" s="4">
        <v>20</v>
      </c>
      <c r="G12094" s="4">
        <v>310</v>
      </c>
      <c r="H12094" s="3" t="s">
        <v>49</v>
      </c>
      <c r="I12094" s="3" t="s">
        <v>16</v>
      </c>
      <c r="J12094" s="5">
        <v>44732</v>
      </c>
      <c r="K12094" s="4" t="b">
        <v>1</v>
      </c>
    </row>
    <row r="12095" spans="1:11" x14ac:dyDescent="0.25">
      <c r="A12095" s="6" t="s">
        <v>12343</v>
      </c>
      <c r="B12095" s="6" t="s">
        <v>41</v>
      </c>
      <c r="C12095" s="6" t="s">
        <v>42</v>
      </c>
      <c r="D12095" s="6" t="s">
        <v>45</v>
      </c>
      <c r="E12095" s="7">
        <v>275</v>
      </c>
      <c r="F12095" s="7">
        <v>60</v>
      </c>
      <c r="G12095" s="7">
        <v>1650</v>
      </c>
      <c r="H12095" s="6" t="s">
        <v>49</v>
      </c>
      <c r="I12095" s="6" t="s">
        <v>39</v>
      </c>
      <c r="J12095" s="8">
        <v>44821</v>
      </c>
      <c r="K12095" s="7" t="b">
        <v>1</v>
      </c>
    </row>
    <row r="12096" spans="1:11" x14ac:dyDescent="0.25">
      <c r="A12096" s="3" t="s">
        <v>12344</v>
      </c>
      <c r="B12096" s="3" t="s">
        <v>27</v>
      </c>
      <c r="C12096" s="3" t="s">
        <v>13</v>
      </c>
      <c r="D12096" s="3" t="s">
        <v>510</v>
      </c>
      <c r="E12096" s="4">
        <v>170</v>
      </c>
      <c r="F12096" s="4">
        <v>60</v>
      </c>
      <c r="G12096" s="4">
        <v>1020</v>
      </c>
      <c r="H12096" s="3" t="s">
        <v>15</v>
      </c>
      <c r="I12096" s="3" t="s">
        <v>16</v>
      </c>
      <c r="J12096" s="5">
        <v>45177</v>
      </c>
      <c r="K12096" s="4" t="b">
        <v>0</v>
      </c>
    </row>
    <row r="12097" spans="1:11" x14ac:dyDescent="0.25">
      <c r="A12097" s="6" t="s">
        <v>12345</v>
      </c>
      <c r="B12097" s="6" t="s">
        <v>64</v>
      </c>
      <c r="C12097" s="6" t="s">
        <v>131</v>
      </c>
      <c r="D12097" s="6" t="s">
        <v>213</v>
      </c>
      <c r="E12097" s="7">
        <v>140</v>
      </c>
      <c r="F12097" s="7">
        <v>90</v>
      </c>
      <c r="G12097" s="7">
        <v>1260</v>
      </c>
      <c r="H12097" s="6" t="s">
        <v>15</v>
      </c>
      <c r="I12097" s="6" t="s">
        <v>16</v>
      </c>
      <c r="J12097" s="8">
        <v>45271</v>
      </c>
      <c r="K12097" s="7" t="b">
        <v>1</v>
      </c>
    </row>
    <row r="12098" spans="1:11" x14ac:dyDescent="0.25">
      <c r="A12098" s="3" t="s">
        <v>12346</v>
      </c>
      <c r="B12098" s="3" t="s">
        <v>75</v>
      </c>
      <c r="C12098" s="3" t="s">
        <v>23</v>
      </c>
      <c r="D12098" s="3" t="s">
        <v>48</v>
      </c>
      <c r="E12098" s="4">
        <v>365</v>
      </c>
      <c r="F12098" s="4">
        <v>50</v>
      </c>
      <c r="G12098" s="4">
        <v>1825</v>
      </c>
      <c r="H12098" s="3" t="s">
        <v>15</v>
      </c>
      <c r="I12098" s="3" t="s">
        <v>39</v>
      </c>
      <c r="J12098" s="5">
        <v>45621</v>
      </c>
      <c r="K12098" s="4" t="b">
        <v>1</v>
      </c>
    </row>
    <row r="12099" spans="1:11" x14ac:dyDescent="0.25">
      <c r="A12099" s="6" t="s">
        <v>12347</v>
      </c>
      <c r="B12099" s="6" t="s">
        <v>169</v>
      </c>
      <c r="C12099" s="6" t="s">
        <v>32</v>
      </c>
      <c r="D12099" s="6" t="s">
        <v>127</v>
      </c>
      <c r="E12099" s="7">
        <v>80</v>
      </c>
      <c r="F12099" s="7">
        <v>20</v>
      </c>
      <c r="G12099" s="7">
        <v>160</v>
      </c>
      <c r="H12099" s="6" t="s">
        <v>25</v>
      </c>
      <c r="I12099" s="6" t="s">
        <v>16</v>
      </c>
      <c r="J12099" s="8">
        <v>44928</v>
      </c>
      <c r="K12099" s="7" t="b">
        <v>1</v>
      </c>
    </row>
    <row r="12100" spans="1:11" x14ac:dyDescent="0.25">
      <c r="A12100" s="3" t="s">
        <v>12348</v>
      </c>
      <c r="B12100" s="3" t="s">
        <v>117</v>
      </c>
      <c r="C12100" s="3" t="s">
        <v>13</v>
      </c>
      <c r="D12100" s="3" t="s">
        <v>510</v>
      </c>
      <c r="E12100" s="4">
        <v>170</v>
      </c>
      <c r="F12100" s="4">
        <v>60</v>
      </c>
      <c r="G12100" s="4">
        <v>1020</v>
      </c>
      <c r="H12100" s="3" t="s">
        <v>15</v>
      </c>
      <c r="I12100" s="3" t="s">
        <v>39</v>
      </c>
      <c r="J12100" s="5">
        <v>45574</v>
      </c>
      <c r="K12100" s="4" t="b">
        <v>0</v>
      </c>
    </row>
    <row r="12101" spans="1:11" x14ac:dyDescent="0.25">
      <c r="A12101" s="6" t="s">
        <v>12349</v>
      </c>
      <c r="B12101" s="6" t="s">
        <v>64</v>
      </c>
      <c r="C12101" s="6" t="s">
        <v>28</v>
      </c>
      <c r="D12101" s="6" t="s">
        <v>206</v>
      </c>
      <c r="E12101" s="7">
        <v>245</v>
      </c>
      <c r="F12101" s="7">
        <v>30</v>
      </c>
      <c r="G12101" s="7">
        <v>735</v>
      </c>
      <c r="H12101" s="6" t="s">
        <v>25</v>
      </c>
      <c r="I12101" s="6" t="s">
        <v>16</v>
      </c>
      <c r="J12101" s="8">
        <v>45006</v>
      </c>
      <c r="K12101" s="7"/>
    </row>
    <row r="12102" spans="1:11" x14ac:dyDescent="0.25">
      <c r="A12102" s="3" t="s">
        <v>12350</v>
      </c>
      <c r="B12102" s="3" t="s">
        <v>90</v>
      </c>
      <c r="C12102" s="3" t="s">
        <v>13</v>
      </c>
      <c r="D12102" s="3" t="s">
        <v>504</v>
      </c>
      <c r="E12102" s="4">
        <v>335</v>
      </c>
      <c r="F12102" s="4">
        <v>90</v>
      </c>
      <c r="G12102" s="4">
        <v>3015</v>
      </c>
      <c r="H12102" s="3" t="s">
        <v>15</v>
      </c>
      <c r="I12102" s="3" t="s">
        <v>16</v>
      </c>
      <c r="J12102" s="5">
        <v>45605</v>
      </c>
      <c r="K12102" s="4"/>
    </row>
    <row r="12103" spans="1:11" x14ac:dyDescent="0.25">
      <c r="A12103" s="6" t="s">
        <v>12351</v>
      </c>
      <c r="B12103" s="6" t="s">
        <v>47</v>
      </c>
      <c r="C12103" s="6" t="s">
        <v>32</v>
      </c>
      <c r="D12103" s="6" t="s">
        <v>129</v>
      </c>
      <c r="E12103" s="7">
        <v>215</v>
      </c>
      <c r="F12103" s="7">
        <v>90</v>
      </c>
      <c r="G12103" s="7">
        <v>1935</v>
      </c>
      <c r="H12103" s="6" t="s">
        <v>25</v>
      </c>
      <c r="I12103" s="6" t="s">
        <v>16</v>
      </c>
      <c r="J12103" s="8">
        <v>45596</v>
      </c>
      <c r="K12103" s="7"/>
    </row>
    <row r="12104" spans="1:11" x14ac:dyDescent="0.25">
      <c r="A12104" s="3" t="s">
        <v>12352</v>
      </c>
      <c r="B12104" s="3" t="s">
        <v>81</v>
      </c>
      <c r="C12104" s="3" t="s">
        <v>131</v>
      </c>
      <c r="D12104" s="3" t="s">
        <v>132</v>
      </c>
      <c r="E12104" s="4">
        <v>275</v>
      </c>
      <c r="F12104" s="4">
        <v>50</v>
      </c>
      <c r="G12104" s="4">
        <v>1375</v>
      </c>
      <c r="H12104" s="3" t="s">
        <v>25</v>
      </c>
      <c r="I12104" s="3" t="s">
        <v>39</v>
      </c>
      <c r="J12104" s="5">
        <v>44973</v>
      </c>
      <c r="K12104" s="4" t="b">
        <v>1</v>
      </c>
    </row>
    <row r="12105" spans="1:11" x14ac:dyDescent="0.25">
      <c r="A12105" s="6" t="s">
        <v>12353</v>
      </c>
      <c r="B12105" s="6" t="s">
        <v>114</v>
      </c>
      <c r="C12105" s="6" t="s">
        <v>42</v>
      </c>
      <c r="D12105" s="6" t="s">
        <v>710</v>
      </c>
      <c r="E12105" s="7">
        <v>215</v>
      </c>
      <c r="F12105" s="7">
        <v>90</v>
      </c>
      <c r="G12105" s="7">
        <v>1935</v>
      </c>
      <c r="H12105" s="6" t="s">
        <v>15</v>
      </c>
      <c r="I12105" s="6" t="s">
        <v>39</v>
      </c>
      <c r="J12105" s="8">
        <v>45444</v>
      </c>
      <c r="K12105" s="7"/>
    </row>
    <row r="12106" spans="1:11" x14ac:dyDescent="0.25">
      <c r="A12106" s="3" t="s">
        <v>12354</v>
      </c>
      <c r="B12106" s="3" t="s">
        <v>85</v>
      </c>
      <c r="C12106" s="3" t="s">
        <v>19</v>
      </c>
      <c r="D12106" s="3" t="s">
        <v>1071</v>
      </c>
      <c r="E12106" s="4">
        <v>140</v>
      </c>
      <c r="F12106" s="4">
        <v>10</v>
      </c>
      <c r="G12106" s="4">
        <v>140</v>
      </c>
      <c r="H12106" s="3" t="s">
        <v>49</v>
      </c>
      <c r="I12106" s="3" t="s">
        <v>16</v>
      </c>
      <c r="J12106" s="5">
        <v>44673</v>
      </c>
      <c r="K12106" s="4" t="b">
        <v>1</v>
      </c>
    </row>
    <row r="12107" spans="1:11" x14ac:dyDescent="0.25">
      <c r="A12107" s="6" t="s">
        <v>12355</v>
      </c>
      <c r="B12107" s="6" t="s">
        <v>44</v>
      </c>
      <c r="C12107" s="6" t="s">
        <v>42</v>
      </c>
      <c r="D12107" s="6" t="s">
        <v>296</v>
      </c>
      <c r="E12107" s="7">
        <v>65</v>
      </c>
      <c r="F12107" s="7">
        <v>90</v>
      </c>
      <c r="G12107" s="7">
        <v>585</v>
      </c>
      <c r="H12107" s="6" t="s">
        <v>25</v>
      </c>
      <c r="I12107" s="6" t="s">
        <v>16</v>
      </c>
      <c r="J12107" s="8">
        <v>45145</v>
      </c>
      <c r="K12107" s="7"/>
    </row>
    <row r="12108" spans="1:11" x14ac:dyDescent="0.25">
      <c r="A12108" s="3" t="s">
        <v>12356</v>
      </c>
      <c r="B12108" s="3" t="s">
        <v>117</v>
      </c>
      <c r="C12108" s="3" t="s">
        <v>131</v>
      </c>
      <c r="D12108" s="3" t="s">
        <v>276</v>
      </c>
      <c r="E12108" s="4">
        <v>65</v>
      </c>
      <c r="F12108" s="4">
        <v>90</v>
      </c>
      <c r="G12108" s="4">
        <v>585</v>
      </c>
      <c r="H12108" s="3" t="s">
        <v>25</v>
      </c>
      <c r="I12108" s="3" t="s">
        <v>39</v>
      </c>
      <c r="J12108" s="5">
        <v>45024</v>
      </c>
      <c r="K12108" s="4" t="b">
        <v>0</v>
      </c>
    </row>
    <row r="12109" spans="1:11" x14ac:dyDescent="0.25">
      <c r="A12109" s="6" t="s">
        <v>12357</v>
      </c>
      <c r="B12109" s="6" t="s">
        <v>124</v>
      </c>
      <c r="C12109" s="6" t="s">
        <v>23</v>
      </c>
      <c r="D12109" s="6" t="s">
        <v>86</v>
      </c>
      <c r="E12109" s="7">
        <v>335</v>
      </c>
      <c r="F12109" s="7">
        <v>20</v>
      </c>
      <c r="G12109" s="7">
        <v>670</v>
      </c>
      <c r="H12109" s="6" t="s">
        <v>15</v>
      </c>
      <c r="I12109" s="6" t="s">
        <v>16</v>
      </c>
      <c r="J12109" s="8">
        <v>45470</v>
      </c>
      <c r="K12109" s="7" t="b">
        <v>1</v>
      </c>
    </row>
    <row r="12110" spans="1:11" x14ac:dyDescent="0.25">
      <c r="A12110" s="3" t="s">
        <v>12358</v>
      </c>
      <c r="B12110" s="3" t="s">
        <v>117</v>
      </c>
      <c r="C12110" s="3" t="s">
        <v>28</v>
      </c>
      <c r="D12110" s="3" t="s">
        <v>206</v>
      </c>
      <c r="E12110" s="4">
        <v>245</v>
      </c>
      <c r="F12110" s="4">
        <v>80</v>
      </c>
      <c r="G12110" s="4">
        <v>1960</v>
      </c>
      <c r="H12110" s="3" t="s">
        <v>49</v>
      </c>
      <c r="I12110" s="3" t="s">
        <v>16</v>
      </c>
      <c r="J12110" s="5">
        <v>44758</v>
      </c>
      <c r="K12110" s="4"/>
    </row>
    <row r="12111" spans="1:11" x14ac:dyDescent="0.25">
      <c r="A12111" s="6" t="s">
        <v>12359</v>
      </c>
      <c r="B12111" s="6" t="s">
        <v>109</v>
      </c>
      <c r="C12111" s="6" t="s">
        <v>42</v>
      </c>
      <c r="D12111" s="6" t="s">
        <v>454</v>
      </c>
      <c r="E12111" s="7">
        <v>260</v>
      </c>
      <c r="F12111" s="7">
        <v>10</v>
      </c>
      <c r="G12111" s="7">
        <v>260</v>
      </c>
      <c r="H12111" s="6" t="s">
        <v>49</v>
      </c>
      <c r="I12111" s="6" t="s">
        <v>39</v>
      </c>
      <c r="J12111" s="8">
        <v>45146</v>
      </c>
      <c r="K12111" s="7"/>
    </row>
    <row r="12112" spans="1:11" x14ac:dyDescent="0.25">
      <c r="A12112" s="3" t="s">
        <v>12360</v>
      </c>
      <c r="B12112" s="3" t="s">
        <v>117</v>
      </c>
      <c r="C12112" s="3" t="s">
        <v>28</v>
      </c>
      <c r="D12112" s="3" t="s">
        <v>302</v>
      </c>
      <c r="E12112" s="4">
        <v>350</v>
      </c>
      <c r="F12112" s="4">
        <v>100</v>
      </c>
      <c r="G12112" s="4">
        <v>3500</v>
      </c>
      <c r="H12112" s="3" t="s">
        <v>49</v>
      </c>
      <c r="I12112" s="3" t="s">
        <v>39</v>
      </c>
      <c r="J12112" s="5">
        <v>45429</v>
      </c>
      <c r="K12112" s="4"/>
    </row>
    <row r="12113" spans="1:11" x14ac:dyDescent="0.25">
      <c r="A12113" s="6" t="s">
        <v>12361</v>
      </c>
      <c r="B12113" s="6" t="s">
        <v>47</v>
      </c>
      <c r="C12113" s="6" t="s">
        <v>13</v>
      </c>
      <c r="D12113" s="6" t="s">
        <v>504</v>
      </c>
      <c r="E12113" s="7">
        <v>335</v>
      </c>
      <c r="F12113" s="7">
        <v>80</v>
      </c>
      <c r="G12113" s="7">
        <v>2680</v>
      </c>
      <c r="H12113" s="6" t="s">
        <v>49</v>
      </c>
      <c r="I12113" s="6" t="s">
        <v>39</v>
      </c>
      <c r="J12113" s="8">
        <v>45158</v>
      </c>
      <c r="K12113" s="7"/>
    </row>
    <row r="12114" spans="1:11" x14ac:dyDescent="0.25">
      <c r="A12114" s="3" t="s">
        <v>12362</v>
      </c>
      <c r="B12114" s="3" t="s">
        <v>101</v>
      </c>
      <c r="C12114" s="3" t="s">
        <v>19</v>
      </c>
      <c r="D12114" s="3" t="s">
        <v>872</v>
      </c>
      <c r="E12114" s="4">
        <v>335</v>
      </c>
      <c r="F12114" s="4">
        <v>20</v>
      </c>
      <c r="G12114" s="4">
        <v>670</v>
      </c>
      <c r="H12114" s="3" t="s">
        <v>49</v>
      </c>
      <c r="I12114" s="3" t="s">
        <v>39</v>
      </c>
      <c r="J12114" s="5">
        <v>44876</v>
      </c>
      <c r="K12114" s="4" t="b">
        <v>1</v>
      </c>
    </row>
    <row r="12115" spans="1:11" x14ac:dyDescent="0.25">
      <c r="A12115" s="6" t="s">
        <v>12363</v>
      </c>
      <c r="B12115" s="6" t="s">
        <v>117</v>
      </c>
      <c r="C12115" s="6" t="s">
        <v>28</v>
      </c>
      <c r="D12115" s="6" t="s">
        <v>728</v>
      </c>
      <c r="E12115" s="7">
        <v>305</v>
      </c>
      <c r="F12115" s="7">
        <v>60</v>
      </c>
      <c r="G12115" s="7">
        <v>1830</v>
      </c>
      <c r="H12115" s="6" t="s">
        <v>15</v>
      </c>
      <c r="I12115" s="6" t="s">
        <v>16</v>
      </c>
      <c r="J12115" s="8">
        <v>44752</v>
      </c>
      <c r="K12115" s="7"/>
    </row>
    <row r="12116" spans="1:11" x14ac:dyDescent="0.25">
      <c r="A12116" s="3" t="s">
        <v>12364</v>
      </c>
      <c r="B12116" s="3" t="s">
        <v>101</v>
      </c>
      <c r="C12116" s="3" t="s">
        <v>19</v>
      </c>
      <c r="D12116" s="3" t="s">
        <v>143</v>
      </c>
      <c r="E12116" s="4">
        <v>320</v>
      </c>
      <c r="F12116" s="4">
        <v>40</v>
      </c>
      <c r="G12116" s="4">
        <v>1280</v>
      </c>
      <c r="H12116" s="3" t="s">
        <v>49</v>
      </c>
      <c r="I12116" s="3" t="s">
        <v>39</v>
      </c>
      <c r="J12116" s="5">
        <v>45595</v>
      </c>
      <c r="K12116" s="4"/>
    </row>
    <row r="12117" spans="1:11" x14ac:dyDescent="0.25">
      <c r="A12117" s="6" t="s">
        <v>12365</v>
      </c>
      <c r="B12117" s="6" t="s">
        <v>169</v>
      </c>
      <c r="C12117" s="6" t="s">
        <v>28</v>
      </c>
      <c r="D12117" s="6" t="s">
        <v>72</v>
      </c>
      <c r="E12117" s="7">
        <v>140</v>
      </c>
      <c r="F12117" s="7">
        <v>30</v>
      </c>
      <c r="G12117" s="7">
        <v>420</v>
      </c>
      <c r="H12117" s="6" t="s">
        <v>25</v>
      </c>
      <c r="I12117" s="6" t="s">
        <v>39</v>
      </c>
      <c r="J12117" s="8">
        <v>45177</v>
      </c>
      <c r="K12117" s="7" t="b">
        <v>0</v>
      </c>
    </row>
    <row r="12118" spans="1:11" x14ac:dyDescent="0.25">
      <c r="A12118" s="3" t="s">
        <v>12366</v>
      </c>
      <c r="B12118" s="3" t="s">
        <v>18</v>
      </c>
      <c r="C12118" s="3" t="s">
        <v>19</v>
      </c>
      <c r="D12118" s="3" t="s">
        <v>392</v>
      </c>
      <c r="E12118" s="4">
        <v>65</v>
      </c>
      <c r="F12118" s="4">
        <v>30</v>
      </c>
      <c r="G12118" s="4">
        <v>195</v>
      </c>
      <c r="H12118" s="3" t="s">
        <v>49</v>
      </c>
      <c r="I12118" s="3" t="s">
        <v>39</v>
      </c>
      <c r="J12118" s="5">
        <v>44648</v>
      </c>
      <c r="K12118" s="4" t="b">
        <v>1</v>
      </c>
    </row>
    <row r="12119" spans="1:11" x14ac:dyDescent="0.25">
      <c r="A12119" s="6" t="s">
        <v>12367</v>
      </c>
      <c r="B12119" s="6" t="s">
        <v>75</v>
      </c>
      <c r="C12119" s="6" t="s">
        <v>42</v>
      </c>
      <c r="D12119" s="6" t="s">
        <v>200</v>
      </c>
      <c r="E12119" s="7">
        <v>395</v>
      </c>
      <c r="F12119" s="7">
        <v>20</v>
      </c>
      <c r="G12119" s="7">
        <v>790</v>
      </c>
      <c r="H12119" s="6" t="s">
        <v>49</v>
      </c>
      <c r="I12119" s="6" t="s">
        <v>39</v>
      </c>
      <c r="J12119" s="8">
        <v>44993</v>
      </c>
      <c r="K12119" s="7" t="b">
        <v>1</v>
      </c>
    </row>
    <row r="12120" spans="1:11" x14ac:dyDescent="0.25">
      <c r="A12120" s="3" t="s">
        <v>12368</v>
      </c>
      <c r="B12120" s="3" t="s">
        <v>64</v>
      </c>
      <c r="C12120" s="3" t="s">
        <v>32</v>
      </c>
      <c r="D12120" s="3" t="s">
        <v>129</v>
      </c>
      <c r="E12120" s="4">
        <v>215</v>
      </c>
      <c r="F12120" s="4">
        <v>30</v>
      </c>
      <c r="G12120" s="4">
        <v>645</v>
      </c>
      <c r="H12120" s="3" t="s">
        <v>25</v>
      </c>
      <c r="I12120" s="3" t="s">
        <v>16</v>
      </c>
      <c r="J12120" s="5">
        <v>44903</v>
      </c>
      <c r="K12120" s="4"/>
    </row>
    <row r="12121" spans="1:11" x14ac:dyDescent="0.25">
      <c r="A12121" s="6" t="s">
        <v>12369</v>
      </c>
      <c r="B12121" s="6" t="s">
        <v>124</v>
      </c>
      <c r="C12121" s="6" t="s">
        <v>32</v>
      </c>
      <c r="D12121" s="6" t="s">
        <v>171</v>
      </c>
      <c r="E12121" s="7">
        <v>305</v>
      </c>
      <c r="F12121" s="7">
        <v>30</v>
      </c>
      <c r="G12121" s="7">
        <v>915</v>
      </c>
      <c r="H12121" s="6" t="s">
        <v>49</v>
      </c>
      <c r="I12121" s="6" t="s">
        <v>16</v>
      </c>
      <c r="J12121" s="8">
        <v>44970</v>
      </c>
      <c r="K12121" s="7" t="b">
        <v>1</v>
      </c>
    </row>
    <row r="12122" spans="1:11" x14ac:dyDescent="0.25">
      <c r="A12122" s="3" t="s">
        <v>12370</v>
      </c>
      <c r="B12122" s="3" t="s">
        <v>90</v>
      </c>
      <c r="C12122" s="3" t="s">
        <v>28</v>
      </c>
      <c r="D12122" s="3" t="s">
        <v>206</v>
      </c>
      <c r="E12122" s="4">
        <v>245</v>
      </c>
      <c r="F12122" s="4">
        <v>20</v>
      </c>
      <c r="G12122" s="4">
        <v>490</v>
      </c>
      <c r="H12122" s="3" t="s">
        <v>49</v>
      </c>
      <c r="I12122" s="3" t="s">
        <v>16</v>
      </c>
      <c r="J12122" s="5">
        <v>45260</v>
      </c>
      <c r="K12122" s="4" t="b">
        <v>0</v>
      </c>
    </row>
    <row r="12123" spans="1:11" x14ac:dyDescent="0.25">
      <c r="A12123" s="6" t="s">
        <v>12371</v>
      </c>
      <c r="B12123" s="6" t="s">
        <v>66</v>
      </c>
      <c r="C12123" s="6" t="s">
        <v>13</v>
      </c>
      <c r="D12123" s="6" t="s">
        <v>521</v>
      </c>
      <c r="E12123" s="7">
        <v>155</v>
      </c>
      <c r="F12123" s="7">
        <v>50</v>
      </c>
      <c r="G12123" s="7">
        <v>775</v>
      </c>
      <c r="H12123" s="6" t="s">
        <v>25</v>
      </c>
      <c r="I12123" s="6" t="s">
        <v>39</v>
      </c>
      <c r="J12123" s="8">
        <v>44615</v>
      </c>
      <c r="K12123" s="7" t="b">
        <v>1</v>
      </c>
    </row>
    <row r="12124" spans="1:11" x14ac:dyDescent="0.25">
      <c r="A12124" s="3" t="s">
        <v>12372</v>
      </c>
      <c r="B12124" s="3" t="s">
        <v>37</v>
      </c>
      <c r="C12124" s="3" t="s">
        <v>19</v>
      </c>
      <c r="D12124" s="3" t="s">
        <v>59</v>
      </c>
      <c r="E12124" s="4">
        <v>275</v>
      </c>
      <c r="F12124" s="4">
        <v>60</v>
      </c>
      <c r="G12124" s="4">
        <v>1650</v>
      </c>
      <c r="H12124" s="3" t="s">
        <v>25</v>
      </c>
      <c r="I12124" s="3" t="s">
        <v>39</v>
      </c>
      <c r="J12124" s="5">
        <v>45618</v>
      </c>
      <c r="K12124" s="4" t="b">
        <v>1</v>
      </c>
    </row>
    <row r="12125" spans="1:11" x14ac:dyDescent="0.25">
      <c r="A12125" s="6" t="s">
        <v>12373</v>
      </c>
      <c r="B12125" s="6" t="s">
        <v>81</v>
      </c>
      <c r="C12125" s="6" t="s">
        <v>42</v>
      </c>
      <c r="D12125" s="6" t="s">
        <v>35</v>
      </c>
      <c r="E12125" s="7"/>
      <c r="F12125" s="7">
        <v>90</v>
      </c>
      <c r="G12125" s="7">
        <v>3420</v>
      </c>
      <c r="H12125" s="6" t="s">
        <v>15</v>
      </c>
      <c r="I12125" s="6" t="s">
        <v>39</v>
      </c>
      <c r="J12125" s="8">
        <v>44637</v>
      </c>
      <c r="K12125" s="7"/>
    </row>
    <row r="12126" spans="1:11" x14ac:dyDescent="0.25">
      <c r="A12126" s="3" t="s">
        <v>12374</v>
      </c>
      <c r="B12126" s="3" t="s">
        <v>37</v>
      </c>
      <c r="C12126" s="3" t="s">
        <v>67</v>
      </c>
      <c r="D12126" s="3" t="s">
        <v>35</v>
      </c>
      <c r="E12126" s="4"/>
      <c r="F12126" s="4">
        <v>40</v>
      </c>
      <c r="G12126" s="4">
        <v>500</v>
      </c>
      <c r="H12126" s="3" t="s">
        <v>25</v>
      </c>
      <c r="I12126" s="3" t="s">
        <v>16</v>
      </c>
      <c r="J12126" s="5">
        <v>44949</v>
      </c>
      <c r="K12126" s="4"/>
    </row>
    <row r="12127" spans="1:11" x14ac:dyDescent="0.25">
      <c r="A12127" s="6" t="s">
        <v>12375</v>
      </c>
      <c r="B12127" s="6" t="s">
        <v>85</v>
      </c>
      <c r="C12127" s="6" t="s">
        <v>42</v>
      </c>
      <c r="D12127" s="6" t="s">
        <v>296</v>
      </c>
      <c r="E12127" s="7">
        <v>65</v>
      </c>
      <c r="F12127" s="7">
        <v>80</v>
      </c>
      <c r="G12127" s="7">
        <v>520</v>
      </c>
      <c r="H12127" s="6" t="s">
        <v>15</v>
      </c>
      <c r="I12127" s="6" t="s">
        <v>16</v>
      </c>
      <c r="J12127" s="8">
        <v>44620</v>
      </c>
      <c r="K12127" s="7"/>
    </row>
    <row r="12128" spans="1:11" x14ac:dyDescent="0.25">
      <c r="A12128" s="3" t="s">
        <v>12376</v>
      </c>
      <c r="B12128" s="3" t="s">
        <v>47</v>
      </c>
      <c r="C12128" s="3" t="s">
        <v>19</v>
      </c>
      <c r="D12128" s="3" t="s">
        <v>251</v>
      </c>
      <c r="E12128" s="4">
        <v>380</v>
      </c>
      <c r="F12128" s="4">
        <v>70</v>
      </c>
      <c r="G12128" s="4">
        <v>2660</v>
      </c>
      <c r="H12128" s="3" t="s">
        <v>49</v>
      </c>
      <c r="I12128" s="3" t="s">
        <v>16</v>
      </c>
      <c r="J12128" s="5">
        <v>45271</v>
      </c>
      <c r="K12128" s="4" t="b">
        <v>1</v>
      </c>
    </row>
    <row r="12129" spans="1:11" x14ac:dyDescent="0.25">
      <c r="A12129" s="6" t="s">
        <v>12377</v>
      </c>
      <c r="B12129" s="6" t="s">
        <v>44</v>
      </c>
      <c r="C12129" s="6" t="s">
        <v>23</v>
      </c>
      <c r="D12129" s="6" t="s">
        <v>1240</v>
      </c>
      <c r="E12129" s="7">
        <v>260</v>
      </c>
      <c r="F12129" s="7">
        <v>10</v>
      </c>
      <c r="G12129" s="7">
        <v>260</v>
      </c>
      <c r="H12129" s="6" t="s">
        <v>49</v>
      </c>
      <c r="I12129" s="6" t="s">
        <v>39</v>
      </c>
      <c r="J12129" s="8">
        <v>45231</v>
      </c>
      <c r="K12129" s="7"/>
    </row>
    <row r="12130" spans="1:11" x14ac:dyDescent="0.25">
      <c r="A12130" s="3" t="s">
        <v>12378</v>
      </c>
      <c r="B12130" s="3" t="s">
        <v>12</v>
      </c>
      <c r="C12130" s="3" t="s">
        <v>28</v>
      </c>
      <c r="D12130" s="3" t="s">
        <v>728</v>
      </c>
      <c r="E12130" s="4">
        <v>305</v>
      </c>
      <c r="F12130" s="4">
        <v>60</v>
      </c>
      <c r="G12130" s="4">
        <v>1830</v>
      </c>
      <c r="H12130" s="3" t="s">
        <v>25</v>
      </c>
      <c r="I12130" s="3" t="s">
        <v>16</v>
      </c>
      <c r="J12130" s="5">
        <v>45174</v>
      </c>
      <c r="K12130" s="4" t="b">
        <v>1</v>
      </c>
    </row>
    <row r="12131" spans="1:11" x14ac:dyDescent="0.25">
      <c r="A12131" s="6" t="s">
        <v>12379</v>
      </c>
      <c r="B12131" s="6" t="s">
        <v>22</v>
      </c>
      <c r="C12131" s="6" t="s">
        <v>23</v>
      </c>
      <c r="D12131" s="6" t="s">
        <v>35</v>
      </c>
      <c r="E12131" s="7">
        <v>215</v>
      </c>
      <c r="F12131" s="7"/>
      <c r="G12131" s="7"/>
      <c r="H12131" s="6" t="s">
        <v>49</v>
      </c>
      <c r="I12131" s="6" t="s">
        <v>39</v>
      </c>
      <c r="J12131" s="8">
        <v>45420</v>
      </c>
      <c r="K12131" s="7" t="b">
        <v>1</v>
      </c>
    </row>
    <row r="12132" spans="1:11" x14ac:dyDescent="0.25">
      <c r="A12132" s="3" t="s">
        <v>12380</v>
      </c>
      <c r="B12132" s="3" t="s">
        <v>81</v>
      </c>
      <c r="C12132" s="3" t="s">
        <v>42</v>
      </c>
      <c r="D12132" s="3" t="s">
        <v>595</v>
      </c>
      <c r="E12132" s="4">
        <v>335</v>
      </c>
      <c r="F12132" s="4">
        <v>20</v>
      </c>
      <c r="G12132" s="4">
        <v>670</v>
      </c>
      <c r="H12132" s="3" t="s">
        <v>25</v>
      </c>
      <c r="I12132" s="3" t="s">
        <v>16</v>
      </c>
      <c r="J12132" s="5">
        <v>44656</v>
      </c>
      <c r="K12132" s="4" t="b">
        <v>0</v>
      </c>
    </row>
    <row r="12133" spans="1:11" x14ac:dyDescent="0.25">
      <c r="A12133" s="6" t="s">
        <v>12381</v>
      </c>
      <c r="B12133" s="6" t="s">
        <v>64</v>
      </c>
      <c r="C12133" s="6" t="s">
        <v>19</v>
      </c>
      <c r="D12133" s="6" t="s">
        <v>274</v>
      </c>
      <c r="E12133" s="7">
        <v>395</v>
      </c>
      <c r="F12133" s="7">
        <v>70</v>
      </c>
      <c r="G12133" s="7">
        <v>2765</v>
      </c>
      <c r="H12133" s="6" t="s">
        <v>25</v>
      </c>
      <c r="I12133" s="6" t="s">
        <v>16</v>
      </c>
      <c r="J12133" s="8">
        <v>45158</v>
      </c>
      <c r="K12133" s="7" t="b">
        <v>0</v>
      </c>
    </row>
    <row r="12134" spans="1:11" x14ac:dyDescent="0.25">
      <c r="A12134" s="3" t="s">
        <v>12382</v>
      </c>
      <c r="B12134" s="3" t="s">
        <v>117</v>
      </c>
      <c r="C12134" s="3" t="s">
        <v>13</v>
      </c>
      <c r="D12134" s="3" t="s">
        <v>510</v>
      </c>
      <c r="E12134" s="4">
        <v>170</v>
      </c>
      <c r="F12134" s="4">
        <v>70</v>
      </c>
      <c r="G12134" s="4">
        <v>1190</v>
      </c>
      <c r="H12134" s="3" t="s">
        <v>49</v>
      </c>
      <c r="I12134" s="3" t="s">
        <v>16</v>
      </c>
      <c r="J12134" s="5">
        <v>45105</v>
      </c>
      <c r="K12134" s="4" t="b">
        <v>1</v>
      </c>
    </row>
    <row r="12135" spans="1:11" x14ac:dyDescent="0.25">
      <c r="A12135" s="6" t="s">
        <v>12383</v>
      </c>
      <c r="B12135" s="6" t="s">
        <v>56</v>
      </c>
      <c r="C12135" s="6" t="s">
        <v>19</v>
      </c>
      <c r="D12135" s="6" t="s">
        <v>274</v>
      </c>
      <c r="E12135" s="7">
        <v>395</v>
      </c>
      <c r="F12135" s="7">
        <v>90</v>
      </c>
      <c r="G12135" s="7">
        <v>3555</v>
      </c>
      <c r="H12135" s="6" t="s">
        <v>49</v>
      </c>
      <c r="I12135" s="6" t="s">
        <v>16</v>
      </c>
      <c r="J12135" s="8">
        <v>45081</v>
      </c>
      <c r="K12135" s="7" t="b">
        <v>1</v>
      </c>
    </row>
    <row r="12136" spans="1:11" x14ac:dyDescent="0.25">
      <c r="A12136" s="3" t="s">
        <v>12384</v>
      </c>
      <c r="B12136" s="3" t="s">
        <v>81</v>
      </c>
      <c r="C12136" s="3" t="s">
        <v>28</v>
      </c>
      <c r="D12136" s="3" t="s">
        <v>175</v>
      </c>
      <c r="E12136" s="4">
        <v>95</v>
      </c>
      <c r="F12136" s="4">
        <v>30</v>
      </c>
      <c r="G12136" s="4">
        <v>285</v>
      </c>
      <c r="H12136" s="3" t="s">
        <v>15</v>
      </c>
      <c r="I12136" s="3" t="s">
        <v>39</v>
      </c>
      <c r="J12136" s="5">
        <v>45489</v>
      </c>
      <c r="K12136" s="4" t="b">
        <v>0</v>
      </c>
    </row>
    <row r="12137" spans="1:11" x14ac:dyDescent="0.25">
      <c r="A12137" s="6" t="s">
        <v>12385</v>
      </c>
      <c r="B12137" s="6" t="s">
        <v>31</v>
      </c>
      <c r="C12137" s="6" t="s">
        <v>42</v>
      </c>
      <c r="D12137" s="6" t="s">
        <v>147</v>
      </c>
      <c r="E12137" s="7">
        <v>140</v>
      </c>
      <c r="F12137" s="7">
        <v>90</v>
      </c>
      <c r="G12137" s="7">
        <v>1260</v>
      </c>
      <c r="H12137" s="6" t="s">
        <v>49</v>
      </c>
      <c r="I12137" s="6" t="s">
        <v>39</v>
      </c>
      <c r="J12137" s="8">
        <v>45136</v>
      </c>
      <c r="K12137" s="7" t="b">
        <v>1</v>
      </c>
    </row>
    <row r="12138" spans="1:11" x14ac:dyDescent="0.25">
      <c r="A12138" s="3" t="s">
        <v>12386</v>
      </c>
      <c r="B12138" s="3" t="s">
        <v>18</v>
      </c>
      <c r="C12138" s="3" t="s">
        <v>32</v>
      </c>
      <c r="D12138" s="3" t="s">
        <v>171</v>
      </c>
      <c r="E12138" s="4">
        <v>305</v>
      </c>
      <c r="F12138" s="4">
        <v>40</v>
      </c>
      <c r="G12138" s="4">
        <v>1220</v>
      </c>
      <c r="H12138" s="3" t="s">
        <v>15</v>
      </c>
      <c r="I12138" s="3" t="s">
        <v>39</v>
      </c>
      <c r="J12138" s="5">
        <v>44888</v>
      </c>
      <c r="K12138" s="4" t="b">
        <v>0</v>
      </c>
    </row>
    <row r="12139" spans="1:11" x14ac:dyDescent="0.25">
      <c r="A12139" s="6" t="s">
        <v>12387</v>
      </c>
      <c r="B12139" s="6" t="s">
        <v>41</v>
      </c>
      <c r="C12139" s="6" t="s">
        <v>23</v>
      </c>
      <c r="D12139" s="6" t="s">
        <v>278</v>
      </c>
      <c r="E12139" s="7">
        <v>305</v>
      </c>
      <c r="F12139" s="7">
        <v>30</v>
      </c>
      <c r="G12139" s="7">
        <v>915</v>
      </c>
      <c r="H12139" s="6" t="s">
        <v>49</v>
      </c>
      <c r="I12139" s="6" t="s">
        <v>39</v>
      </c>
      <c r="J12139" s="8">
        <v>45507</v>
      </c>
      <c r="K12139" s="7"/>
    </row>
    <row r="12140" spans="1:11" x14ac:dyDescent="0.25">
      <c r="A12140" s="3" t="s">
        <v>12388</v>
      </c>
      <c r="B12140" s="3" t="s">
        <v>75</v>
      </c>
      <c r="C12140" s="3" t="s">
        <v>28</v>
      </c>
      <c r="D12140" s="3" t="s">
        <v>677</v>
      </c>
      <c r="E12140" s="4">
        <v>395</v>
      </c>
      <c r="F12140" s="4">
        <v>80</v>
      </c>
      <c r="G12140" s="4">
        <v>3160</v>
      </c>
      <c r="H12140" s="3" t="s">
        <v>49</v>
      </c>
      <c r="I12140" s="3" t="s">
        <v>16</v>
      </c>
      <c r="J12140" s="5">
        <v>44960</v>
      </c>
      <c r="K12140" s="4" t="b">
        <v>0</v>
      </c>
    </row>
    <row r="12141" spans="1:11" x14ac:dyDescent="0.25">
      <c r="A12141" s="6" t="s">
        <v>12389</v>
      </c>
      <c r="B12141" s="6" t="s">
        <v>66</v>
      </c>
      <c r="C12141" s="6" t="s">
        <v>67</v>
      </c>
      <c r="D12141" s="6" t="s">
        <v>421</v>
      </c>
      <c r="E12141" s="7">
        <v>410</v>
      </c>
      <c r="F12141" s="7">
        <v>60</v>
      </c>
      <c r="G12141" s="7">
        <v>2460</v>
      </c>
      <c r="H12141" s="6" t="s">
        <v>15</v>
      </c>
      <c r="I12141" s="6" t="s">
        <v>39</v>
      </c>
      <c r="J12141" s="8">
        <v>44974</v>
      </c>
      <c r="K12141" s="7"/>
    </row>
    <row r="12142" spans="1:11" x14ac:dyDescent="0.25">
      <c r="A12142" s="3" t="s">
        <v>12390</v>
      </c>
      <c r="B12142" s="3" t="s">
        <v>90</v>
      </c>
      <c r="C12142" s="3" t="s">
        <v>67</v>
      </c>
      <c r="D12142" s="3" t="s">
        <v>465</v>
      </c>
      <c r="E12142" s="4">
        <v>110</v>
      </c>
      <c r="F12142" s="4">
        <v>60</v>
      </c>
      <c r="G12142" s="4">
        <v>660</v>
      </c>
      <c r="H12142" s="3" t="s">
        <v>49</v>
      </c>
      <c r="I12142" s="3" t="s">
        <v>16</v>
      </c>
      <c r="J12142" s="5">
        <v>45102</v>
      </c>
      <c r="K12142" s="4"/>
    </row>
    <row r="12143" spans="1:11" x14ac:dyDescent="0.25">
      <c r="A12143" s="6" t="s">
        <v>12391</v>
      </c>
      <c r="B12143" s="6" t="s">
        <v>66</v>
      </c>
      <c r="C12143" s="6" t="s">
        <v>67</v>
      </c>
      <c r="D12143" s="6" t="s">
        <v>920</v>
      </c>
      <c r="E12143" s="7">
        <v>170</v>
      </c>
      <c r="F12143" s="7">
        <v>80</v>
      </c>
      <c r="G12143" s="7">
        <v>1360</v>
      </c>
      <c r="H12143" s="6" t="s">
        <v>15</v>
      </c>
      <c r="I12143" s="6" t="s">
        <v>39</v>
      </c>
      <c r="J12143" s="8">
        <v>44730</v>
      </c>
      <c r="K12143" s="7" t="b">
        <v>0</v>
      </c>
    </row>
    <row r="12144" spans="1:11" x14ac:dyDescent="0.25">
      <c r="A12144" s="3" t="s">
        <v>12392</v>
      </c>
      <c r="B12144" s="3" t="s">
        <v>18</v>
      </c>
      <c r="C12144" s="3" t="s">
        <v>19</v>
      </c>
      <c r="D12144" s="3" t="s">
        <v>554</v>
      </c>
      <c r="E12144" s="4">
        <v>365</v>
      </c>
      <c r="F12144" s="4">
        <v>90</v>
      </c>
      <c r="G12144" s="4">
        <v>3285</v>
      </c>
      <c r="H12144" s="3" t="s">
        <v>25</v>
      </c>
      <c r="I12144" s="3" t="s">
        <v>16</v>
      </c>
      <c r="J12144" s="5">
        <v>45362</v>
      </c>
      <c r="K12144" s="4"/>
    </row>
    <row r="12145" spans="1:11" x14ac:dyDescent="0.25">
      <c r="A12145" s="6" t="s">
        <v>12393</v>
      </c>
      <c r="B12145" s="6" t="s">
        <v>64</v>
      </c>
      <c r="C12145" s="6" t="s">
        <v>42</v>
      </c>
      <c r="D12145" s="6" t="s">
        <v>35</v>
      </c>
      <c r="E12145" s="7"/>
      <c r="F12145" s="7">
        <v>60</v>
      </c>
      <c r="G12145" s="7">
        <v>390</v>
      </c>
      <c r="H12145" s="6" t="s">
        <v>15</v>
      </c>
      <c r="I12145" s="6" t="s">
        <v>16</v>
      </c>
      <c r="J12145" s="8">
        <v>45106</v>
      </c>
      <c r="K12145" s="7"/>
    </row>
    <row r="12146" spans="1:11" x14ac:dyDescent="0.25">
      <c r="A12146" s="3" t="s">
        <v>12394</v>
      </c>
      <c r="B12146" s="3" t="s">
        <v>41</v>
      </c>
      <c r="C12146" s="3" t="s">
        <v>19</v>
      </c>
      <c r="D12146" s="3" t="s">
        <v>872</v>
      </c>
      <c r="E12146" s="4">
        <v>335</v>
      </c>
      <c r="F12146" s="4">
        <v>100</v>
      </c>
      <c r="G12146" s="4">
        <v>3350</v>
      </c>
      <c r="H12146" s="3" t="s">
        <v>25</v>
      </c>
      <c r="I12146" s="3" t="s">
        <v>16</v>
      </c>
      <c r="J12146" s="5">
        <v>45219</v>
      </c>
      <c r="K12146" s="4" t="b">
        <v>0</v>
      </c>
    </row>
    <row r="12147" spans="1:11" x14ac:dyDescent="0.25">
      <c r="A12147" s="6" t="s">
        <v>12395</v>
      </c>
      <c r="B12147" s="6" t="s">
        <v>90</v>
      </c>
      <c r="C12147" s="6" t="s">
        <v>19</v>
      </c>
      <c r="D12147" s="6" t="s">
        <v>872</v>
      </c>
      <c r="E12147" s="7">
        <v>335</v>
      </c>
      <c r="F12147" s="7">
        <v>50</v>
      </c>
      <c r="G12147" s="7">
        <v>1675</v>
      </c>
      <c r="H12147" s="6" t="s">
        <v>15</v>
      </c>
      <c r="I12147" s="6" t="s">
        <v>16</v>
      </c>
      <c r="J12147" s="8">
        <v>44630</v>
      </c>
      <c r="K12147" s="7" t="b">
        <v>0</v>
      </c>
    </row>
    <row r="12148" spans="1:11" x14ac:dyDescent="0.25">
      <c r="A12148" s="3" t="s">
        <v>12396</v>
      </c>
      <c r="B12148" s="3" t="s">
        <v>117</v>
      </c>
      <c r="C12148" s="3" t="s">
        <v>131</v>
      </c>
      <c r="D12148" s="3" t="s">
        <v>230</v>
      </c>
      <c r="E12148" s="4">
        <v>185</v>
      </c>
      <c r="F12148" s="4">
        <v>30</v>
      </c>
      <c r="G12148" s="4">
        <v>555</v>
      </c>
      <c r="H12148" s="3" t="s">
        <v>49</v>
      </c>
      <c r="I12148" s="3" t="s">
        <v>16</v>
      </c>
      <c r="J12148" s="5">
        <v>45575</v>
      </c>
      <c r="K12148" s="4"/>
    </row>
    <row r="12149" spans="1:11" x14ac:dyDescent="0.25">
      <c r="A12149" s="6" t="s">
        <v>12397</v>
      </c>
      <c r="B12149" s="6" t="s">
        <v>37</v>
      </c>
      <c r="C12149" s="6" t="s">
        <v>32</v>
      </c>
      <c r="D12149" s="6" t="s">
        <v>35</v>
      </c>
      <c r="E12149" s="7">
        <v>95</v>
      </c>
      <c r="F12149" s="7"/>
      <c r="G12149" s="7"/>
      <c r="H12149" s="6" t="s">
        <v>15</v>
      </c>
      <c r="I12149" s="6" t="s">
        <v>16</v>
      </c>
      <c r="J12149" s="8">
        <v>45549</v>
      </c>
      <c r="K12149" s="7"/>
    </row>
    <row r="12150" spans="1:11" x14ac:dyDescent="0.25">
      <c r="A12150" s="3" t="s">
        <v>12398</v>
      </c>
      <c r="B12150" s="3" t="s">
        <v>27</v>
      </c>
      <c r="C12150" s="3" t="s">
        <v>13</v>
      </c>
      <c r="D12150" s="3" t="s">
        <v>57</v>
      </c>
      <c r="E12150" s="4">
        <v>395</v>
      </c>
      <c r="F12150" s="4">
        <v>90</v>
      </c>
      <c r="G12150" s="4">
        <v>3555</v>
      </c>
      <c r="H12150" s="3" t="s">
        <v>49</v>
      </c>
      <c r="I12150" s="3" t="s">
        <v>16</v>
      </c>
      <c r="J12150" s="5">
        <v>44763</v>
      </c>
      <c r="K12150" s="4" t="b">
        <v>1</v>
      </c>
    </row>
    <row r="12151" spans="1:11" x14ac:dyDescent="0.25">
      <c r="A12151" s="6" t="s">
        <v>12399</v>
      </c>
      <c r="B12151" s="6" t="s">
        <v>78</v>
      </c>
      <c r="C12151" s="6" t="s">
        <v>131</v>
      </c>
      <c r="D12151" s="6" t="s">
        <v>362</v>
      </c>
      <c r="E12151" s="7">
        <v>320</v>
      </c>
      <c r="F12151" s="7">
        <v>80</v>
      </c>
      <c r="G12151" s="7">
        <v>2560</v>
      </c>
      <c r="H12151" s="6" t="s">
        <v>15</v>
      </c>
      <c r="I12151" s="6" t="s">
        <v>39</v>
      </c>
      <c r="J12151" s="8">
        <v>44792</v>
      </c>
      <c r="K12151" s="7" t="b">
        <v>0</v>
      </c>
    </row>
    <row r="12152" spans="1:11" x14ac:dyDescent="0.25">
      <c r="A12152" s="3" t="s">
        <v>12400</v>
      </c>
      <c r="B12152" s="3" t="s">
        <v>12</v>
      </c>
      <c r="C12152" s="3" t="s">
        <v>67</v>
      </c>
      <c r="D12152" s="3" t="s">
        <v>35</v>
      </c>
      <c r="E12152" s="4">
        <v>230</v>
      </c>
      <c r="F12152" s="4"/>
      <c r="G12152" s="4"/>
      <c r="H12152" s="3" t="s">
        <v>15</v>
      </c>
      <c r="I12152" s="3" t="s">
        <v>39</v>
      </c>
      <c r="J12152" s="5">
        <v>44879</v>
      </c>
      <c r="K12152" s="4" t="b">
        <v>0</v>
      </c>
    </row>
    <row r="12153" spans="1:11" x14ac:dyDescent="0.25">
      <c r="A12153" s="6" t="s">
        <v>12401</v>
      </c>
      <c r="B12153" s="6" t="s">
        <v>31</v>
      </c>
      <c r="C12153" s="6" t="s">
        <v>32</v>
      </c>
      <c r="D12153" s="6" t="s">
        <v>35</v>
      </c>
      <c r="E12153" s="7"/>
      <c r="F12153" s="7">
        <v>20</v>
      </c>
      <c r="G12153" s="7">
        <v>220</v>
      </c>
      <c r="H12153" s="6" t="s">
        <v>49</v>
      </c>
      <c r="I12153" s="6" t="s">
        <v>16</v>
      </c>
      <c r="J12153" s="8">
        <v>45254</v>
      </c>
      <c r="K12153" s="7" t="b">
        <v>0</v>
      </c>
    </row>
    <row r="12154" spans="1:11" x14ac:dyDescent="0.25">
      <c r="A12154" s="3" t="s">
        <v>12402</v>
      </c>
      <c r="B12154" s="3" t="s">
        <v>64</v>
      </c>
      <c r="C12154" s="3" t="s">
        <v>13</v>
      </c>
      <c r="D12154" s="3" t="s">
        <v>134</v>
      </c>
      <c r="E12154" s="4">
        <v>200</v>
      </c>
      <c r="F12154" s="4">
        <v>50</v>
      </c>
      <c r="G12154" s="4">
        <v>1000</v>
      </c>
      <c r="H12154" s="3" t="s">
        <v>49</v>
      </c>
      <c r="I12154" s="3" t="s">
        <v>16</v>
      </c>
      <c r="J12154" s="5">
        <v>45575</v>
      </c>
      <c r="K12154" s="4" t="b">
        <v>1</v>
      </c>
    </row>
    <row r="12155" spans="1:11" x14ac:dyDescent="0.25">
      <c r="A12155" s="6" t="s">
        <v>12403</v>
      </c>
      <c r="B12155" s="6" t="s">
        <v>12</v>
      </c>
      <c r="C12155" s="6" t="s">
        <v>19</v>
      </c>
      <c r="D12155" s="6" t="s">
        <v>202</v>
      </c>
      <c r="E12155" s="7">
        <v>155</v>
      </c>
      <c r="F12155" s="7">
        <v>20</v>
      </c>
      <c r="G12155" s="7">
        <v>310</v>
      </c>
      <c r="H12155" s="6" t="s">
        <v>25</v>
      </c>
      <c r="I12155" s="6" t="s">
        <v>16</v>
      </c>
      <c r="J12155" s="8">
        <v>45453</v>
      </c>
      <c r="K12155" s="7" t="b">
        <v>0</v>
      </c>
    </row>
    <row r="12156" spans="1:11" x14ac:dyDescent="0.25">
      <c r="A12156" s="3" t="s">
        <v>12404</v>
      </c>
      <c r="B12156" s="3" t="s">
        <v>109</v>
      </c>
      <c r="C12156" s="3" t="s">
        <v>131</v>
      </c>
      <c r="D12156" s="3" t="s">
        <v>428</v>
      </c>
      <c r="E12156" s="4">
        <v>170</v>
      </c>
      <c r="F12156" s="4">
        <v>10</v>
      </c>
      <c r="G12156" s="4">
        <v>170</v>
      </c>
      <c r="H12156" s="3" t="s">
        <v>49</v>
      </c>
      <c r="I12156" s="3" t="s">
        <v>39</v>
      </c>
      <c r="J12156" s="5">
        <v>45046</v>
      </c>
      <c r="K12156" s="4"/>
    </row>
    <row r="12157" spans="1:11" x14ac:dyDescent="0.25">
      <c r="A12157" s="6" t="s">
        <v>12405</v>
      </c>
      <c r="B12157" s="6" t="s">
        <v>81</v>
      </c>
      <c r="C12157" s="6" t="s">
        <v>23</v>
      </c>
      <c r="D12157" s="6" t="s">
        <v>115</v>
      </c>
      <c r="E12157" s="7">
        <v>380</v>
      </c>
      <c r="F12157" s="7">
        <v>90</v>
      </c>
      <c r="G12157" s="7">
        <v>3420</v>
      </c>
      <c r="H12157" s="6" t="s">
        <v>25</v>
      </c>
      <c r="I12157" s="6" t="s">
        <v>39</v>
      </c>
      <c r="J12157" s="8">
        <v>45392</v>
      </c>
      <c r="K12157" s="7" t="b">
        <v>0</v>
      </c>
    </row>
    <row r="12158" spans="1:11" x14ac:dyDescent="0.25">
      <c r="A12158" s="3" t="s">
        <v>12406</v>
      </c>
      <c r="B12158" s="3" t="s">
        <v>90</v>
      </c>
      <c r="C12158" s="3" t="s">
        <v>28</v>
      </c>
      <c r="D12158" s="3" t="s">
        <v>125</v>
      </c>
      <c r="E12158" s="4">
        <v>155</v>
      </c>
      <c r="F12158" s="4">
        <v>40</v>
      </c>
      <c r="G12158" s="4">
        <v>620</v>
      </c>
      <c r="H12158" s="3" t="s">
        <v>15</v>
      </c>
      <c r="I12158" s="3" t="s">
        <v>16</v>
      </c>
      <c r="J12158" s="5">
        <v>44718</v>
      </c>
      <c r="K12158" s="4" t="b">
        <v>1</v>
      </c>
    </row>
    <row r="12159" spans="1:11" x14ac:dyDescent="0.25">
      <c r="A12159" s="6" t="s">
        <v>12407</v>
      </c>
      <c r="B12159" s="6" t="s">
        <v>81</v>
      </c>
      <c r="C12159" s="6" t="s">
        <v>67</v>
      </c>
      <c r="D12159" s="6" t="s">
        <v>956</v>
      </c>
      <c r="E12159" s="7">
        <v>305</v>
      </c>
      <c r="F12159" s="7">
        <v>30</v>
      </c>
      <c r="G12159" s="7">
        <v>915</v>
      </c>
      <c r="H12159" s="6" t="s">
        <v>15</v>
      </c>
      <c r="I12159" s="6" t="s">
        <v>39</v>
      </c>
      <c r="J12159" s="8">
        <v>44951</v>
      </c>
      <c r="K12159" s="7"/>
    </row>
    <row r="12160" spans="1:11" x14ac:dyDescent="0.25">
      <c r="A12160" s="3" t="s">
        <v>12408</v>
      </c>
      <c r="B12160" s="3" t="s">
        <v>18</v>
      </c>
      <c r="C12160" s="3" t="s">
        <v>32</v>
      </c>
      <c r="D12160" s="3" t="s">
        <v>171</v>
      </c>
      <c r="E12160" s="4">
        <v>305</v>
      </c>
      <c r="F12160" s="4">
        <v>100</v>
      </c>
      <c r="G12160" s="4">
        <v>3050</v>
      </c>
      <c r="H12160" s="3" t="s">
        <v>25</v>
      </c>
      <c r="I12160" s="3" t="s">
        <v>39</v>
      </c>
      <c r="J12160" s="5">
        <v>45202</v>
      </c>
      <c r="K12160" s="4"/>
    </row>
    <row r="12161" spans="1:11" x14ac:dyDescent="0.25">
      <c r="A12161" s="6" t="s">
        <v>12409</v>
      </c>
      <c r="B12161" s="6" t="s">
        <v>22</v>
      </c>
      <c r="C12161" s="6" t="s">
        <v>19</v>
      </c>
      <c r="D12161" s="6" t="s">
        <v>272</v>
      </c>
      <c r="E12161" s="7">
        <v>50</v>
      </c>
      <c r="F12161" s="7">
        <v>100</v>
      </c>
      <c r="G12161" s="7">
        <v>500</v>
      </c>
      <c r="H12161" s="6" t="s">
        <v>15</v>
      </c>
      <c r="I12161" s="6" t="s">
        <v>16</v>
      </c>
      <c r="J12161" s="8">
        <v>44584</v>
      </c>
      <c r="K12161" s="7"/>
    </row>
    <row r="12162" spans="1:11" x14ac:dyDescent="0.25">
      <c r="A12162" s="3" t="s">
        <v>12410</v>
      </c>
      <c r="B12162" s="3" t="s">
        <v>75</v>
      </c>
      <c r="C12162" s="3" t="s">
        <v>42</v>
      </c>
      <c r="D12162" s="3" t="s">
        <v>200</v>
      </c>
      <c r="E12162" s="4">
        <v>395</v>
      </c>
      <c r="F12162" s="4">
        <v>50</v>
      </c>
      <c r="G12162" s="4">
        <v>1975</v>
      </c>
      <c r="H12162" s="3" t="s">
        <v>15</v>
      </c>
      <c r="I12162" s="3" t="s">
        <v>39</v>
      </c>
      <c r="J12162" s="5">
        <v>45190</v>
      </c>
      <c r="K12162" s="4"/>
    </row>
    <row r="12163" spans="1:11" x14ac:dyDescent="0.25">
      <c r="A12163" s="6" t="s">
        <v>12411</v>
      </c>
      <c r="B12163" s="6" t="s">
        <v>70</v>
      </c>
      <c r="C12163" s="6" t="s">
        <v>67</v>
      </c>
      <c r="D12163" s="6" t="s">
        <v>465</v>
      </c>
      <c r="E12163" s="7">
        <v>110</v>
      </c>
      <c r="F12163" s="7">
        <v>60</v>
      </c>
      <c r="G12163" s="7">
        <v>660</v>
      </c>
      <c r="H12163" s="6" t="s">
        <v>49</v>
      </c>
      <c r="I12163" s="6" t="s">
        <v>16</v>
      </c>
      <c r="J12163" s="8">
        <v>45595</v>
      </c>
      <c r="K12163" s="7" t="b">
        <v>0</v>
      </c>
    </row>
    <row r="12164" spans="1:11" x14ac:dyDescent="0.25">
      <c r="A12164" s="3" t="s">
        <v>12412</v>
      </c>
      <c r="B12164" s="3" t="s">
        <v>44</v>
      </c>
      <c r="C12164" s="3" t="s">
        <v>32</v>
      </c>
      <c r="D12164" s="3" t="s">
        <v>483</v>
      </c>
      <c r="E12164" s="4">
        <v>230</v>
      </c>
      <c r="F12164" s="4">
        <v>100</v>
      </c>
      <c r="G12164" s="4">
        <v>2300</v>
      </c>
      <c r="H12164" s="3" t="s">
        <v>49</v>
      </c>
      <c r="I12164" s="3" t="s">
        <v>39</v>
      </c>
      <c r="J12164" s="5">
        <v>45002</v>
      </c>
      <c r="K12164" s="4"/>
    </row>
    <row r="12165" spans="1:11" x14ac:dyDescent="0.25">
      <c r="A12165" s="6" t="s">
        <v>12413</v>
      </c>
      <c r="B12165" s="6" t="s">
        <v>22</v>
      </c>
      <c r="C12165" s="6" t="s">
        <v>42</v>
      </c>
      <c r="D12165" s="6" t="s">
        <v>35</v>
      </c>
      <c r="E12165" s="7"/>
      <c r="F12165" s="7">
        <v>50</v>
      </c>
      <c r="G12165" s="7">
        <v>1225</v>
      </c>
      <c r="H12165" s="6" t="s">
        <v>49</v>
      </c>
      <c r="I12165" s="6" t="s">
        <v>39</v>
      </c>
      <c r="J12165" s="8">
        <v>45497</v>
      </c>
      <c r="K12165" s="7" t="b">
        <v>1</v>
      </c>
    </row>
    <row r="12166" spans="1:11" x14ac:dyDescent="0.25">
      <c r="A12166" s="3" t="s">
        <v>12414</v>
      </c>
      <c r="B12166" s="3" t="s">
        <v>81</v>
      </c>
      <c r="C12166" s="3" t="s">
        <v>131</v>
      </c>
      <c r="D12166" s="3" t="s">
        <v>35</v>
      </c>
      <c r="E12166" s="4"/>
      <c r="F12166" s="4">
        <v>60</v>
      </c>
      <c r="G12166" s="4">
        <v>930</v>
      </c>
      <c r="H12166" s="3" t="s">
        <v>49</v>
      </c>
      <c r="I12166" s="3" t="s">
        <v>16</v>
      </c>
      <c r="J12166" s="5">
        <v>44837</v>
      </c>
      <c r="K12166" s="4" t="b">
        <v>1</v>
      </c>
    </row>
    <row r="12167" spans="1:11" x14ac:dyDescent="0.25">
      <c r="A12167" s="6" t="s">
        <v>12415</v>
      </c>
      <c r="B12167" s="6" t="s">
        <v>117</v>
      </c>
      <c r="C12167" s="6" t="s">
        <v>19</v>
      </c>
      <c r="D12167" s="6" t="s">
        <v>285</v>
      </c>
      <c r="E12167" s="7">
        <v>80</v>
      </c>
      <c r="F12167" s="7">
        <v>80</v>
      </c>
      <c r="G12167" s="7">
        <v>640</v>
      </c>
      <c r="H12167" s="6" t="s">
        <v>15</v>
      </c>
      <c r="I12167" s="6" t="s">
        <v>39</v>
      </c>
      <c r="J12167" s="8">
        <v>45204</v>
      </c>
      <c r="K12167" s="7" t="b">
        <v>1</v>
      </c>
    </row>
    <row r="12168" spans="1:11" x14ac:dyDescent="0.25">
      <c r="A12168" s="3" t="s">
        <v>12416</v>
      </c>
      <c r="B12168" s="3" t="s">
        <v>37</v>
      </c>
      <c r="C12168" s="3" t="s">
        <v>42</v>
      </c>
      <c r="D12168" s="3" t="s">
        <v>454</v>
      </c>
      <c r="E12168" s="4">
        <v>260</v>
      </c>
      <c r="F12168" s="4">
        <v>100</v>
      </c>
      <c r="G12168" s="4">
        <v>2600</v>
      </c>
      <c r="H12168" s="3" t="s">
        <v>25</v>
      </c>
      <c r="I12168" s="3" t="s">
        <v>39</v>
      </c>
      <c r="J12168" s="5">
        <v>44859</v>
      </c>
      <c r="K12168" s="4" t="b">
        <v>1</v>
      </c>
    </row>
    <row r="12169" spans="1:11" x14ac:dyDescent="0.25">
      <c r="A12169" s="6" t="s">
        <v>12417</v>
      </c>
      <c r="B12169" s="6" t="s">
        <v>99</v>
      </c>
      <c r="C12169" s="6" t="s">
        <v>67</v>
      </c>
      <c r="D12169" s="6" t="s">
        <v>368</v>
      </c>
      <c r="E12169" s="7">
        <v>215</v>
      </c>
      <c r="F12169" s="7">
        <v>90</v>
      </c>
      <c r="G12169" s="7">
        <v>1935</v>
      </c>
      <c r="H12169" s="6" t="s">
        <v>25</v>
      </c>
      <c r="I12169" s="6" t="s">
        <v>39</v>
      </c>
      <c r="J12169" s="8">
        <v>45291</v>
      </c>
      <c r="K12169" s="7" t="b">
        <v>0</v>
      </c>
    </row>
    <row r="12170" spans="1:11" x14ac:dyDescent="0.25">
      <c r="A12170" s="3" t="s">
        <v>12418</v>
      </c>
      <c r="B12170" s="3" t="s">
        <v>64</v>
      </c>
      <c r="C12170" s="3" t="s">
        <v>23</v>
      </c>
      <c r="D12170" s="3" t="s">
        <v>384</v>
      </c>
      <c r="E12170" s="4">
        <v>410</v>
      </c>
      <c r="F12170" s="4">
        <v>20</v>
      </c>
      <c r="G12170" s="4">
        <v>820</v>
      </c>
      <c r="H12170" s="3" t="s">
        <v>49</v>
      </c>
      <c r="I12170" s="3" t="s">
        <v>39</v>
      </c>
      <c r="J12170" s="5">
        <v>45039</v>
      </c>
      <c r="K12170" s="4"/>
    </row>
    <row r="12171" spans="1:11" x14ac:dyDescent="0.25">
      <c r="A12171" s="6" t="s">
        <v>12419</v>
      </c>
      <c r="B12171" s="6" t="s">
        <v>18</v>
      </c>
      <c r="C12171" s="6" t="s">
        <v>19</v>
      </c>
      <c r="D12171" s="6" t="s">
        <v>288</v>
      </c>
      <c r="E12171" s="7">
        <v>200</v>
      </c>
      <c r="F12171" s="7">
        <v>100</v>
      </c>
      <c r="G12171" s="7">
        <v>2000</v>
      </c>
      <c r="H12171" s="6" t="s">
        <v>49</v>
      </c>
      <c r="I12171" s="6" t="s">
        <v>16</v>
      </c>
      <c r="J12171" s="8">
        <v>44762</v>
      </c>
      <c r="K12171" s="7" t="b">
        <v>0</v>
      </c>
    </row>
    <row r="12172" spans="1:11" x14ac:dyDescent="0.25">
      <c r="A12172" s="3" t="s">
        <v>12420</v>
      </c>
      <c r="B12172" s="3" t="s">
        <v>31</v>
      </c>
      <c r="C12172" s="3" t="s">
        <v>19</v>
      </c>
      <c r="D12172" s="3" t="s">
        <v>541</v>
      </c>
      <c r="E12172" s="4">
        <v>230</v>
      </c>
      <c r="F12172" s="4">
        <v>20</v>
      </c>
      <c r="G12172" s="4">
        <v>460</v>
      </c>
      <c r="H12172" s="3" t="s">
        <v>25</v>
      </c>
      <c r="I12172" s="3" t="s">
        <v>16</v>
      </c>
      <c r="J12172" s="5">
        <v>45132</v>
      </c>
      <c r="K12172" s="4"/>
    </row>
    <row r="12173" spans="1:11" x14ac:dyDescent="0.25">
      <c r="A12173" s="6" t="s">
        <v>12421</v>
      </c>
      <c r="B12173" s="6" t="s">
        <v>90</v>
      </c>
      <c r="C12173" s="6" t="s">
        <v>32</v>
      </c>
      <c r="D12173" s="6" t="s">
        <v>171</v>
      </c>
      <c r="E12173" s="7">
        <v>305</v>
      </c>
      <c r="F12173" s="7">
        <v>70</v>
      </c>
      <c r="G12173" s="7">
        <v>2135</v>
      </c>
      <c r="H12173" s="6" t="s">
        <v>49</v>
      </c>
      <c r="I12173" s="6" t="s">
        <v>16</v>
      </c>
      <c r="J12173" s="8">
        <v>45289</v>
      </c>
      <c r="K12173" s="7" t="b">
        <v>1</v>
      </c>
    </row>
    <row r="12174" spans="1:11" x14ac:dyDescent="0.25">
      <c r="A12174" s="3" t="s">
        <v>12422</v>
      </c>
      <c r="B12174" s="3" t="s">
        <v>78</v>
      </c>
      <c r="C12174" s="3" t="s">
        <v>131</v>
      </c>
      <c r="D12174" s="3" t="s">
        <v>230</v>
      </c>
      <c r="E12174" s="4">
        <v>185</v>
      </c>
      <c r="F12174" s="4">
        <v>100</v>
      </c>
      <c r="G12174" s="4">
        <v>1850</v>
      </c>
      <c r="H12174" s="3" t="s">
        <v>15</v>
      </c>
      <c r="I12174" s="3" t="s">
        <v>16</v>
      </c>
      <c r="J12174" s="5">
        <v>45312</v>
      </c>
      <c r="K12174" s="4" t="b">
        <v>0</v>
      </c>
    </row>
    <row r="12175" spans="1:11" x14ac:dyDescent="0.25">
      <c r="A12175" s="6" t="s">
        <v>12423</v>
      </c>
      <c r="B12175" s="6" t="s">
        <v>81</v>
      </c>
      <c r="C12175" s="6" t="s">
        <v>23</v>
      </c>
      <c r="D12175" s="6" t="s">
        <v>307</v>
      </c>
      <c r="E12175" s="7">
        <v>230</v>
      </c>
      <c r="F12175" s="7">
        <v>100</v>
      </c>
      <c r="G12175" s="7">
        <v>2300</v>
      </c>
      <c r="H12175" s="6" t="s">
        <v>25</v>
      </c>
      <c r="I12175" s="6" t="s">
        <v>39</v>
      </c>
      <c r="J12175" s="8">
        <v>45430</v>
      </c>
      <c r="K12175" s="7" t="b">
        <v>0</v>
      </c>
    </row>
    <row r="12176" spans="1:11" x14ac:dyDescent="0.25">
      <c r="A12176" s="3" t="s">
        <v>12424</v>
      </c>
      <c r="B12176" s="3" t="s">
        <v>37</v>
      </c>
      <c r="C12176" s="3" t="s">
        <v>19</v>
      </c>
      <c r="D12176" s="3" t="s">
        <v>35</v>
      </c>
      <c r="E12176" s="4"/>
      <c r="F12176" s="4">
        <v>40</v>
      </c>
      <c r="G12176" s="4">
        <v>620</v>
      </c>
      <c r="H12176" s="3" t="s">
        <v>15</v>
      </c>
      <c r="I12176" s="3" t="s">
        <v>16</v>
      </c>
      <c r="J12176" s="5">
        <v>45424</v>
      </c>
      <c r="K12176" s="4" t="b">
        <v>1</v>
      </c>
    </row>
    <row r="12177" spans="1:11" x14ac:dyDescent="0.25">
      <c r="A12177" s="6" t="s">
        <v>12425</v>
      </c>
      <c r="B12177" s="6" t="s">
        <v>109</v>
      </c>
      <c r="C12177" s="6" t="s">
        <v>131</v>
      </c>
      <c r="D12177" s="6" t="s">
        <v>336</v>
      </c>
      <c r="E12177" s="7">
        <v>200</v>
      </c>
      <c r="F12177" s="7">
        <v>30</v>
      </c>
      <c r="G12177" s="7">
        <v>600</v>
      </c>
      <c r="H12177" s="6" t="s">
        <v>25</v>
      </c>
      <c r="I12177" s="6" t="s">
        <v>16</v>
      </c>
      <c r="J12177" s="8">
        <v>45394</v>
      </c>
      <c r="K12177" s="7" t="b">
        <v>0</v>
      </c>
    </row>
    <row r="12178" spans="1:11" x14ac:dyDescent="0.25">
      <c r="A12178" s="3" t="s">
        <v>12426</v>
      </c>
      <c r="B12178" s="3" t="s">
        <v>81</v>
      </c>
      <c r="C12178" s="3" t="s">
        <v>67</v>
      </c>
      <c r="D12178" s="3" t="s">
        <v>421</v>
      </c>
      <c r="E12178" s="4">
        <v>410</v>
      </c>
      <c r="F12178" s="4">
        <v>100</v>
      </c>
      <c r="G12178" s="4">
        <v>4100</v>
      </c>
      <c r="H12178" s="3" t="s">
        <v>15</v>
      </c>
      <c r="I12178" s="3" t="s">
        <v>16</v>
      </c>
      <c r="J12178" s="5">
        <v>44616</v>
      </c>
      <c r="K12178" s="4" t="b">
        <v>1</v>
      </c>
    </row>
    <row r="12179" spans="1:11" x14ac:dyDescent="0.25">
      <c r="A12179" s="6" t="s">
        <v>12427</v>
      </c>
      <c r="B12179" s="6" t="s">
        <v>37</v>
      </c>
      <c r="C12179" s="6" t="s">
        <v>23</v>
      </c>
      <c r="D12179" s="6" t="s">
        <v>1240</v>
      </c>
      <c r="E12179" s="7">
        <v>260</v>
      </c>
      <c r="F12179" s="7">
        <v>100</v>
      </c>
      <c r="G12179" s="7">
        <v>2600</v>
      </c>
      <c r="H12179" s="6" t="s">
        <v>49</v>
      </c>
      <c r="I12179" s="6" t="s">
        <v>16</v>
      </c>
      <c r="J12179" s="8">
        <v>45020</v>
      </c>
      <c r="K12179" s="7"/>
    </row>
    <row r="12180" spans="1:11" x14ac:dyDescent="0.25">
      <c r="A12180" s="3" t="s">
        <v>12428</v>
      </c>
      <c r="B12180" s="3" t="s">
        <v>99</v>
      </c>
      <c r="C12180" s="3" t="s">
        <v>13</v>
      </c>
      <c r="D12180" s="3" t="s">
        <v>1302</v>
      </c>
      <c r="E12180" s="4">
        <v>350</v>
      </c>
      <c r="F12180" s="4">
        <v>50</v>
      </c>
      <c r="G12180" s="4">
        <v>1750</v>
      </c>
      <c r="H12180" s="3" t="s">
        <v>49</v>
      </c>
      <c r="I12180" s="3" t="s">
        <v>39</v>
      </c>
      <c r="J12180" s="5">
        <v>45647</v>
      </c>
      <c r="K12180" s="4" t="b">
        <v>1</v>
      </c>
    </row>
    <row r="12181" spans="1:11" x14ac:dyDescent="0.25">
      <c r="A12181" s="6" t="s">
        <v>12429</v>
      </c>
      <c r="B12181" s="6" t="s">
        <v>18</v>
      </c>
      <c r="C12181" s="6" t="s">
        <v>23</v>
      </c>
      <c r="D12181" s="6" t="s">
        <v>228</v>
      </c>
      <c r="E12181" s="7">
        <v>155</v>
      </c>
      <c r="F12181" s="7">
        <v>80</v>
      </c>
      <c r="G12181" s="7">
        <v>1240</v>
      </c>
      <c r="H12181" s="6" t="s">
        <v>49</v>
      </c>
      <c r="I12181" s="6" t="s">
        <v>16</v>
      </c>
      <c r="J12181" s="8">
        <v>45004</v>
      </c>
      <c r="K12181" s="7" t="b">
        <v>0</v>
      </c>
    </row>
    <row r="12182" spans="1:11" x14ac:dyDescent="0.25">
      <c r="A12182" s="3" t="s">
        <v>12430</v>
      </c>
      <c r="B12182" s="3" t="s">
        <v>114</v>
      </c>
      <c r="C12182" s="3" t="s">
        <v>28</v>
      </c>
      <c r="D12182" s="3" t="s">
        <v>29</v>
      </c>
      <c r="E12182" s="4">
        <v>275</v>
      </c>
      <c r="F12182" s="4">
        <v>20</v>
      </c>
      <c r="G12182" s="4">
        <v>550</v>
      </c>
      <c r="H12182" s="3" t="s">
        <v>25</v>
      </c>
      <c r="I12182" s="3" t="s">
        <v>39</v>
      </c>
      <c r="J12182" s="5">
        <v>44936</v>
      </c>
      <c r="K12182" s="4"/>
    </row>
    <row r="12183" spans="1:11" x14ac:dyDescent="0.25">
      <c r="A12183" s="6" t="s">
        <v>12431</v>
      </c>
      <c r="B12183" s="6" t="s">
        <v>75</v>
      </c>
      <c r="C12183" s="6" t="s">
        <v>131</v>
      </c>
      <c r="D12183" s="6" t="s">
        <v>276</v>
      </c>
      <c r="E12183" s="7">
        <v>65</v>
      </c>
      <c r="F12183" s="7">
        <v>10</v>
      </c>
      <c r="G12183" s="7">
        <v>65</v>
      </c>
      <c r="H12183" s="6" t="s">
        <v>15</v>
      </c>
      <c r="I12183" s="6" t="s">
        <v>16</v>
      </c>
      <c r="J12183" s="8">
        <v>45495</v>
      </c>
      <c r="K12183" s="7" t="b">
        <v>0</v>
      </c>
    </row>
    <row r="12184" spans="1:11" x14ac:dyDescent="0.25">
      <c r="A12184" s="3" t="s">
        <v>12432</v>
      </c>
      <c r="B12184" s="3" t="s">
        <v>109</v>
      </c>
      <c r="C12184" s="3" t="s">
        <v>23</v>
      </c>
      <c r="D12184" s="3" t="s">
        <v>384</v>
      </c>
      <c r="E12184" s="4">
        <v>410</v>
      </c>
      <c r="F12184" s="4">
        <v>20</v>
      </c>
      <c r="G12184" s="4">
        <v>820</v>
      </c>
      <c r="H12184" s="3" t="s">
        <v>15</v>
      </c>
      <c r="I12184" s="3" t="s">
        <v>39</v>
      </c>
      <c r="J12184" s="5">
        <v>45262</v>
      </c>
      <c r="K12184" s="4"/>
    </row>
    <row r="12185" spans="1:11" x14ac:dyDescent="0.25">
      <c r="A12185" s="6" t="s">
        <v>12433</v>
      </c>
      <c r="B12185" s="6" t="s">
        <v>117</v>
      </c>
      <c r="C12185" s="6" t="s">
        <v>13</v>
      </c>
      <c r="D12185" s="6" t="s">
        <v>456</v>
      </c>
      <c r="E12185" s="7">
        <v>260</v>
      </c>
      <c r="F12185" s="7">
        <v>90</v>
      </c>
      <c r="G12185" s="7">
        <v>2340</v>
      </c>
      <c r="H12185" s="6" t="s">
        <v>15</v>
      </c>
      <c r="I12185" s="6" t="s">
        <v>16</v>
      </c>
      <c r="J12185" s="8">
        <v>45274</v>
      </c>
      <c r="K12185" s="7" t="b">
        <v>0</v>
      </c>
    </row>
    <row r="12186" spans="1:11" x14ac:dyDescent="0.25">
      <c r="A12186" s="3" t="s">
        <v>12434</v>
      </c>
      <c r="B12186" s="3" t="s">
        <v>169</v>
      </c>
      <c r="C12186" s="3" t="s">
        <v>28</v>
      </c>
      <c r="D12186" s="3" t="s">
        <v>259</v>
      </c>
      <c r="E12186" s="4">
        <v>335</v>
      </c>
      <c r="F12186" s="4">
        <v>90</v>
      </c>
      <c r="G12186" s="4">
        <v>3015</v>
      </c>
      <c r="H12186" s="3" t="s">
        <v>15</v>
      </c>
      <c r="I12186" s="3" t="s">
        <v>39</v>
      </c>
      <c r="J12186" s="5">
        <v>44711</v>
      </c>
      <c r="K12186" s="4"/>
    </row>
    <row r="12187" spans="1:11" x14ac:dyDescent="0.25">
      <c r="A12187" s="6" t="s">
        <v>12435</v>
      </c>
      <c r="B12187" s="6" t="s">
        <v>75</v>
      </c>
      <c r="C12187" s="6" t="s">
        <v>131</v>
      </c>
      <c r="D12187" s="6" t="s">
        <v>35</v>
      </c>
      <c r="E12187" s="7">
        <v>110</v>
      </c>
      <c r="F12187" s="7"/>
      <c r="G12187" s="7"/>
      <c r="H12187" s="6" t="s">
        <v>25</v>
      </c>
      <c r="I12187" s="6" t="s">
        <v>16</v>
      </c>
      <c r="J12187" s="8">
        <v>44882</v>
      </c>
      <c r="K12187" s="7" t="b">
        <v>1</v>
      </c>
    </row>
    <row r="12188" spans="1:11" x14ac:dyDescent="0.25">
      <c r="A12188" s="3" t="s">
        <v>12436</v>
      </c>
      <c r="B12188" s="3" t="s">
        <v>169</v>
      </c>
      <c r="C12188" s="3" t="s">
        <v>23</v>
      </c>
      <c r="D12188" s="3" t="s">
        <v>218</v>
      </c>
      <c r="E12188" s="4">
        <v>350</v>
      </c>
      <c r="F12188" s="4">
        <v>80</v>
      </c>
      <c r="G12188" s="4">
        <v>2800</v>
      </c>
      <c r="H12188" s="3" t="s">
        <v>49</v>
      </c>
      <c r="I12188" s="3" t="s">
        <v>39</v>
      </c>
      <c r="J12188" s="5">
        <v>45173</v>
      </c>
      <c r="K12188" s="4" t="b">
        <v>1</v>
      </c>
    </row>
    <row r="12189" spans="1:11" x14ac:dyDescent="0.25">
      <c r="A12189" s="6" t="s">
        <v>12437</v>
      </c>
      <c r="B12189" s="6" t="s">
        <v>90</v>
      </c>
      <c r="C12189" s="6" t="s">
        <v>23</v>
      </c>
      <c r="D12189" s="6" t="s">
        <v>356</v>
      </c>
      <c r="E12189" s="7">
        <v>140</v>
      </c>
      <c r="F12189" s="7">
        <v>10</v>
      </c>
      <c r="G12189" s="7">
        <v>140</v>
      </c>
      <c r="H12189" s="6" t="s">
        <v>49</v>
      </c>
      <c r="I12189" s="6" t="s">
        <v>16</v>
      </c>
      <c r="J12189" s="8">
        <v>45620</v>
      </c>
      <c r="K12189" s="7" t="b">
        <v>1</v>
      </c>
    </row>
    <row r="12190" spans="1:11" x14ac:dyDescent="0.25">
      <c r="A12190" s="3" t="s">
        <v>12438</v>
      </c>
      <c r="B12190" s="3" t="s">
        <v>70</v>
      </c>
      <c r="C12190" s="3" t="s">
        <v>19</v>
      </c>
      <c r="D12190" s="3" t="s">
        <v>272</v>
      </c>
      <c r="E12190" s="4">
        <v>50</v>
      </c>
      <c r="F12190" s="4">
        <v>80</v>
      </c>
      <c r="G12190" s="4">
        <v>400</v>
      </c>
      <c r="H12190" s="3" t="s">
        <v>15</v>
      </c>
      <c r="I12190" s="3" t="s">
        <v>16</v>
      </c>
      <c r="J12190" s="5">
        <v>44629</v>
      </c>
      <c r="K12190" s="4" t="b">
        <v>0</v>
      </c>
    </row>
    <row r="12191" spans="1:11" x14ac:dyDescent="0.25">
      <c r="A12191" s="6" t="s">
        <v>12439</v>
      </c>
      <c r="B12191" s="6" t="s">
        <v>85</v>
      </c>
      <c r="C12191" s="6" t="s">
        <v>42</v>
      </c>
      <c r="D12191" s="6" t="s">
        <v>88</v>
      </c>
      <c r="E12191" s="7">
        <v>410</v>
      </c>
      <c r="F12191" s="7">
        <v>100</v>
      </c>
      <c r="G12191" s="7">
        <v>4100</v>
      </c>
      <c r="H12191" s="6" t="s">
        <v>15</v>
      </c>
      <c r="I12191" s="6" t="s">
        <v>39</v>
      </c>
      <c r="J12191" s="8">
        <v>45318</v>
      </c>
      <c r="K12191" s="7" t="b">
        <v>0</v>
      </c>
    </row>
    <row r="12192" spans="1:11" x14ac:dyDescent="0.25">
      <c r="A12192" s="3" t="s">
        <v>12440</v>
      </c>
      <c r="B12192" s="3" t="s">
        <v>124</v>
      </c>
      <c r="C12192" s="3" t="s">
        <v>28</v>
      </c>
      <c r="D12192" s="3" t="s">
        <v>402</v>
      </c>
      <c r="E12192" s="4">
        <v>215</v>
      </c>
      <c r="F12192" s="4">
        <v>70</v>
      </c>
      <c r="G12192" s="4">
        <v>1505</v>
      </c>
      <c r="H12192" s="3" t="s">
        <v>25</v>
      </c>
      <c r="I12192" s="3" t="s">
        <v>39</v>
      </c>
      <c r="J12192" s="5">
        <v>45498</v>
      </c>
      <c r="K12192" s="4" t="b">
        <v>0</v>
      </c>
    </row>
    <row r="12193" spans="1:11" x14ac:dyDescent="0.25">
      <c r="A12193" s="6" t="s">
        <v>12441</v>
      </c>
      <c r="B12193" s="6" t="s">
        <v>70</v>
      </c>
      <c r="C12193" s="6" t="s">
        <v>28</v>
      </c>
      <c r="D12193" s="6" t="s">
        <v>571</v>
      </c>
      <c r="E12193" s="7">
        <v>290</v>
      </c>
      <c r="F12193" s="7">
        <v>50</v>
      </c>
      <c r="G12193" s="7">
        <v>1450</v>
      </c>
      <c r="H12193" s="6" t="s">
        <v>25</v>
      </c>
      <c r="I12193" s="6" t="s">
        <v>39</v>
      </c>
      <c r="J12193" s="8">
        <v>45531</v>
      </c>
      <c r="K12193" s="7" t="b">
        <v>0</v>
      </c>
    </row>
    <row r="12194" spans="1:11" x14ac:dyDescent="0.25">
      <c r="A12194" s="3" t="s">
        <v>12442</v>
      </c>
      <c r="B12194" s="3" t="s">
        <v>117</v>
      </c>
      <c r="C12194" s="3" t="s">
        <v>67</v>
      </c>
      <c r="D12194" s="3" t="s">
        <v>421</v>
      </c>
      <c r="E12194" s="4">
        <v>410</v>
      </c>
      <c r="F12194" s="4">
        <v>100</v>
      </c>
      <c r="G12194" s="4">
        <v>4100</v>
      </c>
      <c r="H12194" s="3" t="s">
        <v>49</v>
      </c>
      <c r="I12194" s="3" t="s">
        <v>39</v>
      </c>
      <c r="J12194" s="5">
        <v>44622</v>
      </c>
      <c r="K12194" s="4"/>
    </row>
    <row r="12195" spans="1:11" x14ac:dyDescent="0.25">
      <c r="A12195" s="6" t="s">
        <v>12443</v>
      </c>
      <c r="B12195" s="6" t="s">
        <v>37</v>
      </c>
      <c r="C12195" s="6" t="s">
        <v>19</v>
      </c>
      <c r="D12195" s="6" t="s">
        <v>285</v>
      </c>
      <c r="E12195" s="7">
        <v>80</v>
      </c>
      <c r="F12195" s="7">
        <v>60</v>
      </c>
      <c r="G12195" s="7">
        <v>480</v>
      </c>
      <c r="H12195" s="6" t="s">
        <v>49</v>
      </c>
      <c r="I12195" s="6" t="s">
        <v>39</v>
      </c>
      <c r="J12195" s="8">
        <v>44848</v>
      </c>
      <c r="K12195" s="7" t="b">
        <v>1</v>
      </c>
    </row>
    <row r="12196" spans="1:11" x14ac:dyDescent="0.25">
      <c r="A12196" s="3" t="s">
        <v>12444</v>
      </c>
      <c r="B12196" s="3" t="s">
        <v>99</v>
      </c>
      <c r="C12196" s="3" t="s">
        <v>23</v>
      </c>
      <c r="D12196" s="3" t="s">
        <v>599</v>
      </c>
      <c r="E12196" s="4">
        <v>125</v>
      </c>
      <c r="F12196" s="4">
        <v>70</v>
      </c>
      <c r="G12196" s="4">
        <v>875</v>
      </c>
      <c r="H12196" s="3" t="s">
        <v>49</v>
      </c>
      <c r="I12196" s="3" t="s">
        <v>39</v>
      </c>
      <c r="J12196" s="5">
        <v>45141</v>
      </c>
      <c r="K12196" s="4" t="b">
        <v>0</v>
      </c>
    </row>
    <row r="12197" spans="1:11" x14ac:dyDescent="0.25">
      <c r="A12197" s="6" t="s">
        <v>12445</v>
      </c>
      <c r="B12197" s="6" t="s">
        <v>27</v>
      </c>
      <c r="C12197" s="6" t="s">
        <v>42</v>
      </c>
      <c r="D12197" s="6" t="s">
        <v>234</v>
      </c>
      <c r="E12197" s="7">
        <v>110</v>
      </c>
      <c r="F12197" s="7">
        <v>90</v>
      </c>
      <c r="G12197" s="7">
        <v>990</v>
      </c>
      <c r="H12197" s="6" t="s">
        <v>15</v>
      </c>
      <c r="I12197" s="6" t="s">
        <v>16</v>
      </c>
      <c r="J12197" s="8">
        <v>44673</v>
      </c>
      <c r="K12197" s="7" t="b">
        <v>0</v>
      </c>
    </row>
    <row r="12198" spans="1:11" x14ac:dyDescent="0.25">
      <c r="A12198" s="3" t="s">
        <v>12446</v>
      </c>
      <c r="B12198" s="3" t="s">
        <v>56</v>
      </c>
      <c r="C12198" s="3" t="s">
        <v>13</v>
      </c>
      <c r="D12198" s="3" t="s">
        <v>97</v>
      </c>
      <c r="E12198" s="4">
        <v>125</v>
      </c>
      <c r="F12198" s="4">
        <v>70</v>
      </c>
      <c r="G12198" s="4">
        <v>875</v>
      </c>
      <c r="H12198" s="3" t="s">
        <v>25</v>
      </c>
      <c r="I12198" s="3" t="s">
        <v>16</v>
      </c>
      <c r="J12198" s="5">
        <v>45123</v>
      </c>
      <c r="K12198" s="4"/>
    </row>
    <row r="12199" spans="1:11" x14ac:dyDescent="0.25">
      <c r="A12199" s="6" t="s">
        <v>12447</v>
      </c>
      <c r="B12199" s="6" t="s">
        <v>56</v>
      </c>
      <c r="C12199" s="6" t="s">
        <v>19</v>
      </c>
      <c r="D12199" s="6" t="s">
        <v>541</v>
      </c>
      <c r="E12199" s="7">
        <v>230</v>
      </c>
      <c r="F12199" s="7">
        <v>40</v>
      </c>
      <c r="G12199" s="7">
        <v>920</v>
      </c>
      <c r="H12199" s="6" t="s">
        <v>15</v>
      </c>
      <c r="I12199" s="6" t="s">
        <v>39</v>
      </c>
      <c r="J12199" s="8">
        <v>44805</v>
      </c>
      <c r="K12199" s="7" t="b">
        <v>1</v>
      </c>
    </row>
    <row r="12200" spans="1:11" x14ac:dyDescent="0.25">
      <c r="A12200" s="3" t="s">
        <v>12448</v>
      </c>
      <c r="B12200" s="3" t="s">
        <v>18</v>
      </c>
      <c r="C12200" s="3" t="s">
        <v>23</v>
      </c>
      <c r="D12200" s="3" t="s">
        <v>35</v>
      </c>
      <c r="E12200" s="4"/>
      <c r="F12200" s="4">
        <v>100</v>
      </c>
      <c r="G12200" s="4">
        <v>2150</v>
      </c>
      <c r="H12200" s="3" t="s">
        <v>25</v>
      </c>
      <c r="I12200" s="3" t="s">
        <v>39</v>
      </c>
      <c r="J12200" s="5">
        <v>44899</v>
      </c>
      <c r="K12200" s="4" t="b">
        <v>1</v>
      </c>
    </row>
    <row r="12201" spans="1:11" x14ac:dyDescent="0.25">
      <c r="A12201" s="6" t="s">
        <v>12449</v>
      </c>
      <c r="B12201" s="6" t="s">
        <v>85</v>
      </c>
      <c r="C12201" s="6" t="s">
        <v>19</v>
      </c>
      <c r="D12201" s="6" t="s">
        <v>288</v>
      </c>
      <c r="E12201" s="7">
        <v>200</v>
      </c>
      <c r="F12201" s="7">
        <v>40</v>
      </c>
      <c r="G12201" s="7">
        <v>800</v>
      </c>
      <c r="H12201" s="6" t="s">
        <v>25</v>
      </c>
      <c r="I12201" s="6" t="s">
        <v>16</v>
      </c>
      <c r="J12201" s="8">
        <v>45416</v>
      </c>
      <c r="K12201" s="7" t="b">
        <v>0</v>
      </c>
    </row>
    <row r="12202" spans="1:11" x14ac:dyDescent="0.25">
      <c r="A12202" s="3" t="s">
        <v>12450</v>
      </c>
      <c r="B12202" s="3" t="s">
        <v>75</v>
      </c>
      <c r="C12202" s="3" t="s">
        <v>67</v>
      </c>
      <c r="D12202" s="3" t="s">
        <v>216</v>
      </c>
      <c r="E12202" s="4">
        <v>125</v>
      </c>
      <c r="F12202" s="4">
        <v>50</v>
      </c>
      <c r="G12202" s="4">
        <v>625</v>
      </c>
      <c r="H12202" s="3" t="s">
        <v>49</v>
      </c>
      <c r="I12202" s="3" t="s">
        <v>16</v>
      </c>
      <c r="J12202" s="5">
        <v>45506</v>
      </c>
      <c r="K12202" s="4" t="b">
        <v>0</v>
      </c>
    </row>
    <row r="12203" spans="1:11" x14ac:dyDescent="0.25">
      <c r="A12203" s="6" t="s">
        <v>12451</v>
      </c>
      <c r="B12203" s="6" t="s">
        <v>70</v>
      </c>
      <c r="C12203" s="6" t="s">
        <v>42</v>
      </c>
      <c r="D12203" s="6" t="s">
        <v>282</v>
      </c>
      <c r="E12203" s="7">
        <v>50</v>
      </c>
      <c r="F12203" s="7">
        <v>60</v>
      </c>
      <c r="G12203" s="7">
        <v>300</v>
      </c>
      <c r="H12203" s="6" t="s">
        <v>49</v>
      </c>
      <c r="I12203" s="6" t="s">
        <v>16</v>
      </c>
      <c r="J12203" s="8">
        <v>45122</v>
      </c>
      <c r="K12203" s="7"/>
    </row>
    <row r="12204" spans="1:11" x14ac:dyDescent="0.25">
      <c r="A12204" s="3" t="s">
        <v>12452</v>
      </c>
      <c r="B12204" s="3" t="s">
        <v>66</v>
      </c>
      <c r="C12204" s="3" t="s">
        <v>19</v>
      </c>
      <c r="D12204" s="3" t="s">
        <v>59</v>
      </c>
      <c r="E12204" s="4">
        <v>275</v>
      </c>
      <c r="F12204" s="4">
        <v>90</v>
      </c>
      <c r="G12204" s="4">
        <v>2475</v>
      </c>
      <c r="H12204" s="3" t="s">
        <v>15</v>
      </c>
      <c r="I12204" s="3" t="s">
        <v>16</v>
      </c>
      <c r="J12204" s="5">
        <v>44963</v>
      </c>
      <c r="K12204" s="4" t="b">
        <v>0</v>
      </c>
    </row>
    <row r="12205" spans="1:11" x14ac:dyDescent="0.25">
      <c r="A12205" s="6" t="s">
        <v>12453</v>
      </c>
      <c r="B12205" s="6" t="s">
        <v>27</v>
      </c>
      <c r="C12205" s="6" t="s">
        <v>23</v>
      </c>
      <c r="D12205" s="6" t="s">
        <v>48</v>
      </c>
      <c r="E12205" s="7">
        <v>365</v>
      </c>
      <c r="F12205" s="7">
        <v>90</v>
      </c>
      <c r="G12205" s="7">
        <v>3285</v>
      </c>
      <c r="H12205" s="6" t="s">
        <v>15</v>
      </c>
      <c r="I12205" s="6" t="s">
        <v>16</v>
      </c>
      <c r="J12205" s="8">
        <v>45303</v>
      </c>
      <c r="K12205" s="7" t="b">
        <v>0</v>
      </c>
    </row>
    <row r="12206" spans="1:11" x14ac:dyDescent="0.25">
      <c r="A12206" s="3" t="s">
        <v>12454</v>
      </c>
      <c r="B12206" s="3" t="s">
        <v>22</v>
      </c>
      <c r="C12206" s="3" t="s">
        <v>32</v>
      </c>
      <c r="D12206" s="3" t="s">
        <v>171</v>
      </c>
      <c r="E12206" s="4">
        <v>305</v>
      </c>
      <c r="F12206" s="4">
        <v>50</v>
      </c>
      <c r="G12206" s="4">
        <v>1525</v>
      </c>
      <c r="H12206" s="3" t="s">
        <v>25</v>
      </c>
      <c r="I12206" s="3" t="s">
        <v>16</v>
      </c>
      <c r="J12206" s="5">
        <v>44621</v>
      </c>
      <c r="K12206" s="4" t="b">
        <v>1</v>
      </c>
    </row>
    <row r="12207" spans="1:11" x14ac:dyDescent="0.25">
      <c r="A12207" s="6" t="s">
        <v>12455</v>
      </c>
      <c r="B12207" s="6" t="s">
        <v>41</v>
      </c>
      <c r="C12207" s="6" t="s">
        <v>131</v>
      </c>
      <c r="D12207" s="6" t="s">
        <v>230</v>
      </c>
      <c r="E12207" s="7">
        <v>185</v>
      </c>
      <c r="F12207" s="7">
        <v>30</v>
      </c>
      <c r="G12207" s="7">
        <v>555</v>
      </c>
      <c r="H12207" s="6" t="s">
        <v>25</v>
      </c>
      <c r="I12207" s="6" t="s">
        <v>39</v>
      </c>
      <c r="J12207" s="8">
        <v>45237</v>
      </c>
      <c r="K12207" s="7"/>
    </row>
    <row r="12208" spans="1:11" x14ac:dyDescent="0.25">
      <c r="A12208" s="3" t="s">
        <v>12456</v>
      </c>
      <c r="B12208" s="3" t="s">
        <v>109</v>
      </c>
      <c r="C12208" s="3" t="s">
        <v>13</v>
      </c>
      <c r="D12208" s="3" t="s">
        <v>580</v>
      </c>
      <c r="E12208" s="4">
        <v>320</v>
      </c>
      <c r="F12208" s="4">
        <v>50</v>
      </c>
      <c r="G12208" s="4">
        <v>1600</v>
      </c>
      <c r="H12208" s="3" t="s">
        <v>25</v>
      </c>
      <c r="I12208" s="3" t="s">
        <v>16</v>
      </c>
      <c r="J12208" s="5">
        <v>44899</v>
      </c>
      <c r="K12208" s="4" t="b">
        <v>1</v>
      </c>
    </row>
    <row r="12209" spans="1:11" x14ac:dyDescent="0.25">
      <c r="A12209" s="6" t="s">
        <v>12457</v>
      </c>
      <c r="B12209" s="6" t="s">
        <v>114</v>
      </c>
      <c r="C12209" s="6" t="s">
        <v>23</v>
      </c>
      <c r="D12209" s="6" t="s">
        <v>228</v>
      </c>
      <c r="E12209" s="7">
        <v>155</v>
      </c>
      <c r="F12209" s="7">
        <v>80</v>
      </c>
      <c r="G12209" s="7">
        <v>1240</v>
      </c>
      <c r="H12209" s="6" t="s">
        <v>49</v>
      </c>
      <c r="I12209" s="6" t="s">
        <v>39</v>
      </c>
      <c r="J12209" s="8">
        <v>45500</v>
      </c>
      <c r="K12209" s="7" t="b">
        <v>1</v>
      </c>
    </row>
    <row r="12210" spans="1:11" x14ac:dyDescent="0.25">
      <c r="A12210" s="3" t="s">
        <v>12458</v>
      </c>
      <c r="B12210" s="3" t="s">
        <v>22</v>
      </c>
      <c r="C12210" s="3" t="s">
        <v>13</v>
      </c>
      <c r="D12210" s="3" t="s">
        <v>797</v>
      </c>
      <c r="E12210" s="4">
        <v>380</v>
      </c>
      <c r="F12210" s="4">
        <v>20</v>
      </c>
      <c r="G12210" s="4">
        <v>760</v>
      </c>
      <c r="H12210" s="3" t="s">
        <v>49</v>
      </c>
      <c r="I12210" s="3" t="s">
        <v>39</v>
      </c>
      <c r="J12210" s="5">
        <v>44931</v>
      </c>
      <c r="K12210" s="4" t="b">
        <v>0</v>
      </c>
    </row>
    <row r="12211" spans="1:11" x14ac:dyDescent="0.25">
      <c r="A12211" s="6" t="s">
        <v>12459</v>
      </c>
      <c r="B12211" s="6" t="s">
        <v>109</v>
      </c>
      <c r="C12211" s="6" t="s">
        <v>19</v>
      </c>
      <c r="D12211" s="6" t="s">
        <v>1129</v>
      </c>
      <c r="E12211" s="7">
        <v>410</v>
      </c>
      <c r="F12211" s="7">
        <v>100</v>
      </c>
      <c r="G12211" s="7">
        <v>4100</v>
      </c>
      <c r="H12211" s="6" t="s">
        <v>15</v>
      </c>
      <c r="I12211" s="6" t="s">
        <v>16</v>
      </c>
      <c r="J12211" s="8">
        <v>44796</v>
      </c>
      <c r="K12211" s="7" t="b">
        <v>0</v>
      </c>
    </row>
    <row r="12212" spans="1:11" x14ac:dyDescent="0.25">
      <c r="A12212" s="3" t="s">
        <v>12460</v>
      </c>
      <c r="B12212" s="3" t="s">
        <v>75</v>
      </c>
      <c r="C12212" s="3" t="s">
        <v>67</v>
      </c>
      <c r="D12212" s="3" t="s">
        <v>68</v>
      </c>
      <c r="E12212" s="4">
        <v>230</v>
      </c>
      <c r="F12212" s="4">
        <v>80</v>
      </c>
      <c r="G12212" s="4">
        <v>1840</v>
      </c>
      <c r="H12212" s="3" t="s">
        <v>15</v>
      </c>
      <c r="I12212" s="3" t="s">
        <v>16</v>
      </c>
      <c r="J12212" s="5">
        <v>45577</v>
      </c>
      <c r="K12212" s="4" t="b">
        <v>1</v>
      </c>
    </row>
    <row r="12213" spans="1:11" x14ac:dyDescent="0.25">
      <c r="A12213" s="6" t="s">
        <v>12461</v>
      </c>
      <c r="B12213" s="6" t="s">
        <v>78</v>
      </c>
      <c r="C12213" s="6" t="s">
        <v>131</v>
      </c>
      <c r="D12213" s="6" t="s">
        <v>132</v>
      </c>
      <c r="E12213" s="7">
        <v>275</v>
      </c>
      <c r="F12213" s="7">
        <v>40</v>
      </c>
      <c r="G12213" s="7">
        <v>1100</v>
      </c>
      <c r="H12213" s="6" t="s">
        <v>15</v>
      </c>
      <c r="I12213" s="6" t="s">
        <v>39</v>
      </c>
      <c r="J12213" s="8">
        <v>45438</v>
      </c>
      <c r="K12213" s="7"/>
    </row>
    <row r="12214" spans="1:11" x14ac:dyDescent="0.25">
      <c r="A12214" s="3" t="s">
        <v>12462</v>
      </c>
      <c r="B12214" s="3" t="s">
        <v>169</v>
      </c>
      <c r="C12214" s="3" t="s">
        <v>19</v>
      </c>
      <c r="D12214" s="3" t="s">
        <v>59</v>
      </c>
      <c r="E12214" s="4">
        <v>275</v>
      </c>
      <c r="F12214" s="4">
        <v>40</v>
      </c>
      <c r="G12214" s="4">
        <v>1100</v>
      </c>
      <c r="H12214" s="3" t="s">
        <v>25</v>
      </c>
      <c r="I12214" s="3" t="s">
        <v>16</v>
      </c>
      <c r="J12214" s="5">
        <v>45111</v>
      </c>
      <c r="K12214" s="4"/>
    </row>
    <row r="12215" spans="1:11" x14ac:dyDescent="0.25">
      <c r="A12215" s="6" t="s">
        <v>12463</v>
      </c>
      <c r="B12215" s="6" t="s">
        <v>78</v>
      </c>
      <c r="C12215" s="6" t="s">
        <v>28</v>
      </c>
      <c r="D12215" s="6" t="s">
        <v>35</v>
      </c>
      <c r="E12215" s="7"/>
      <c r="F12215" s="7">
        <v>70</v>
      </c>
      <c r="G12215" s="7">
        <v>980</v>
      </c>
      <c r="H12215" s="6" t="s">
        <v>49</v>
      </c>
      <c r="I12215" s="6" t="s">
        <v>16</v>
      </c>
      <c r="J12215" s="8">
        <v>45326</v>
      </c>
      <c r="K12215" s="7" t="b">
        <v>0</v>
      </c>
    </row>
    <row r="12216" spans="1:11" x14ac:dyDescent="0.25">
      <c r="A12216" s="3" t="s">
        <v>12464</v>
      </c>
      <c r="B12216" s="3" t="s">
        <v>124</v>
      </c>
      <c r="C12216" s="3" t="s">
        <v>28</v>
      </c>
      <c r="D12216" s="3" t="s">
        <v>467</v>
      </c>
      <c r="E12216" s="4">
        <v>50</v>
      </c>
      <c r="F12216" s="4">
        <v>100</v>
      </c>
      <c r="G12216" s="4">
        <v>500</v>
      </c>
      <c r="H12216" s="3" t="s">
        <v>25</v>
      </c>
      <c r="I12216" s="3" t="s">
        <v>16</v>
      </c>
      <c r="J12216" s="5">
        <v>45189</v>
      </c>
      <c r="K12216" s="4" t="b">
        <v>1</v>
      </c>
    </row>
    <row r="12217" spans="1:11" x14ac:dyDescent="0.25">
      <c r="A12217" s="6" t="s">
        <v>12465</v>
      </c>
      <c r="B12217" s="6" t="s">
        <v>78</v>
      </c>
      <c r="C12217" s="6" t="s">
        <v>42</v>
      </c>
      <c r="D12217" s="6" t="s">
        <v>296</v>
      </c>
      <c r="E12217" s="7">
        <v>65</v>
      </c>
      <c r="F12217" s="7">
        <v>80</v>
      </c>
      <c r="G12217" s="7">
        <v>520</v>
      </c>
      <c r="H12217" s="6" t="s">
        <v>15</v>
      </c>
      <c r="I12217" s="6" t="s">
        <v>16</v>
      </c>
      <c r="J12217" s="8">
        <v>44870</v>
      </c>
      <c r="K12217" s="7" t="b">
        <v>1</v>
      </c>
    </row>
    <row r="12218" spans="1:11" x14ac:dyDescent="0.25">
      <c r="A12218" s="3" t="s">
        <v>12466</v>
      </c>
      <c r="B12218" s="3" t="s">
        <v>44</v>
      </c>
      <c r="C12218" s="3" t="s">
        <v>13</v>
      </c>
      <c r="D12218" s="3" t="s">
        <v>57</v>
      </c>
      <c r="E12218" s="4">
        <v>395</v>
      </c>
      <c r="F12218" s="4">
        <v>100</v>
      </c>
      <c r="G12218" s="4">
        <v>3950</v>
      </c>
      <c r="H12218" s="3" t="s">
        <v>49</v>
      </c>
      <c r="I12218" s="3" t="s">
        <v>16</v>
      </c>
      <c r="J12218" s="5">
        <v>45072</v>
      </c>
      <c r="K12218" s="4" t="b">
        <v>1</v>
      </c>
    </row>
    <row r="12219" spans="1:11" x14ac:dyDescent="0.25">
      <c r="A12219" s="6" t="s">
        <v>12467</v>
      </c>
      <c r="B12219" s="6" t="s">
        <v>117</v>
      </c>
      <c r="C12219" s="6" t="s">
        <v>13</v>
      </c>
      <c r="D12219" s="6" t="s">
        <v>456</v>
      </c>
      <c r="E12219" s="7">
        <v>260</v>
      </c>
      <c r="F12219" s="7">
        <v>100</v>
      </c>
      <c r="G12219" s="7">
        <v>2600</v>
      </c>
      <c r="H12219" s="6" t="s">
        <v>49</v>
      </c>
      <c r="I12219" s="6" t="s">
        <v>39</v>
      </c>
      <c r="J12219" s="8">
        <v>44878</v>
      </c>
      <c r="K12219" s="7" t="b">
        <v>0</v>
      </c>
    </row>
    <row r="12220" spans="1:11" x14ac:dyDescent="0.25">
      <c r="A12220" s="3" t="s">
        <v>12468</v>
      </c>
      <c r="B12220" s="3" t="s">
        <v>12</v>
      </c>
      <c r="C12220" s="3" t="s">
        <v>131</v>
      </c>
      <c r="D12220" s="3" t="s">
        <v>622</v>
      </c>
      <c r="E12220" s="4">
        <v>215</v>
      </c>
      <c r="F12220" s="4">
        <v>70</v>
      </c>
      <c r="G12220" s="4">
        <v>1505</v>
      </c>
      <c r="H12220" s="3" t="s">
        <v>49</v>
      </c>
      <c r="I12220" s="3" t="s">
        <v>39</v>
      </c>
      <c r="J12220" s="5">
        <v>45461</v>
      </c>
      <c r="K12220" s="4"/>
    </row>
    <row r="12221" spans="1:11" x14ac:dyDescent="0.25">
      <c r="A12221" s="6" t="s">
        <v>12469</v>
      </c>
      <c r="B12221" s="6" t="s">
        <v>81</v>
      </c>
      <c r="C12221" s="6" t="s">
        <v>67</v>
      </c>
      <c r="D12221" s="6" t="s">
        <v>487</v>
      </c>
      <c r="E12221" s="7">
        <v>200</v>
      </c>
      <c r="F12221" s="7">
        <v>40</v>
      </c>
      <c r="G12221" s="7">
        <v>800</v>
      </c>
      <c r="H12221" s="6" t="s">
        <v>15</v>
      </c>
      <c r="I12221" s="6" t="s">
        <v>39</v>
      </c>
      <c r="J12221" s="8">
        <v>45661</v>
      </c>
      <c r="K12221" s="7"/>
    </row>
    <row r="12222" spans="1:11" x14ac:dyDescent="0.25">
      <c r="A12222" s="3" t="s">
        <v>12470</v>
      </c>
      <c r="B12222" s="3" t="s">
        <v>22</v>
      </c>
      <c r="C12222" s="3" t="s">
        <v>42</v>
      </c>
      <c r="D12222" s="3" t="s">
        <v>198</v>
      </c>
      <c r="E12222" s="4">
        <v>350</v>
      </c>
      <c r="F12222" s="4">
        <v>50</v>
      </c>
      <c r="G12222" s="4">
        <v>1750</v>
      </c>
      <c r="H12222" s="3" t="s">
        <v>15</v>
      </c>
      <c r="I12222" s="3" t="s">
        <v>16</v>
      </c>
      <c r="J12222" s="5">
        <v>45128</v>
      </c>
      <c r="K12222" s="4"/>
    </row>
    <row r="12223" spans="1:11" x14ac:dyDescent="0.25">
      <c r="A12223" s="6" t="s">
        <v>12471</v>
      </c>
      <c r="B12223" s="6" t="s">
        <v>117</v>
      </c>
      <c r="C12223" s="6" t="s">
        <v>32</v>
      </c>
      <c r="D12223" s="6" t="s">
        <v>171</v>
      </c>
      <c r="E12223" s="7">
        <v>305</v>
      </c>
      <c r="F12223" s="7">
        <v>20</v>
      </c>
      <c r="G12223" s="7">
        <v>610</v>
      </c>
      <c r="H12223" s="6" t="s">
        <v>25</v>
      </c>
      <c r="I12223" s="6" t="s">
        <v>16</v>
      </c>
      <c r="J12223" s="8">
        <v>45498</v>
      </c>
      <c r="K12223" s="7"/>
    </row>
    <row r="12224" spans="1:11" x14ac:dyDescent="0.25">
      <c r="A12224" s="3" t="s">
        <v>12472</v>
      </c>
      <c r="B12224" s="3" t="s">
        <v>37</v>
      </c>
      <c r="C12224" s="3" t="s">
        <v>131</v>
      </c>
      <c r="D12224" s="3" t="s">
        <v>327</v>
      </c>
      <c r="E12224" s="4">
        <v>305</v>
      </c>
      <c r="F12224" s="4">
        <v>80</v>
      </c>
      <c r="G12224" s="4">
        <v>2440</v>
      </c>
      <c r="H12224" s="3" t="s">
        <v>49</v>
      </c>
      <c r="I12224" s="3" t="s">
        <v>16</v>
      </c>
      <c r="J12224" s="5">
        <v>45476</v>
      </c>
      <c r="K12224" s="4" t="b">
        <v>0</v>
      </c>
    </row>
    <row r="12225" spans="1:11" x14ac:dyDescent="0.25">
      <c r="A12225" s="6" t="s">
        <v>12473</v>
      </c>
      <c r="B12225" s="6" t="s">
        <v>124</v>
      </c>
      <c r="C12225" s="6" t="s">
        <v>67</v>
      </c>
      <c r="D12225" s="6" t="s">
        <v>378</v>
      </c>
      <c r="E12225" s="7">
        <v>290</v>
      </c>
      <c r="F12225" s="7">
        <v>70</v>
      </c>
      <c r="G12225" s="7">
        <v>2030</v>
      </c>
      <c r="H12225" s="6" t="s">
        <v>25</v>
      </c>
      <c r="I12225" s="6" t="s">
        <v>39</v>
      </c>
      <c r="J12225" s="8">
        <v>45376</v>
      </c>
      <c r="K12225" s="7"/>
    </row>
    <row r="12226" spans="1:11" x14ac:dyDescent="0.25">
      <c r="A12226" s="3" t="s">
        <v>12474</v>
      </c>
      <c r="B12226" s="3" t="s">
        <v>99</v>
      </c>
      <c r="C12226" s="3" t="s">
        <v>28</v>
      </c>
      <c r="D12226" s="3" t="s">
        <v>29</v>
      </c>
      <c r="E12226" s="4">
        <v>275</v>
      </c>
      <c r="F12226" s="4">
        <v>10</v>
      </c>
      <c r="G12226" s="4">
        <v>275</v>
      </c>
      <c r="H12226" s="3" t="s">
        <v>25</v>
      </c>
      <c r="I12226" s="3" t="s">
        <v>39</v>
      </c>
      <c r="J12226" s="5">
        <v>45281</v>
      </c>
      <c r="K12226" s="4"/>
    </row>
    <row r="12227" spans="1:11" x14ac:dyDescent="0.25">
      <c r="A12227" s="6" t="s">
        <v>12475</v>
      </c>
      <c r="B12227" s="6" t="s">
        <v>66</v>
      </c>
      <c r="C12227" s="6" t="s">
        <v>23</v>
      </c>
      <c r="D12227" s="6" t="s">
        <v>999</v>
      </c>
      <c r="E12227" s="7">
        <v>320</v>
      </c>
      <c r="F12227" s="7">
        <v>40</v>
      </c>
      <c r="G12227" s="7">
        <v>1280</v>
      </c>
      <c r="H12227" s="6" t="s">
        <v>49</v>
      </c>
      <c r="I12227" s="6" t="s">
        <v>39</v>
      </c>
      <c r="J12227" s="8">
        <v>44813</v>
      </c>
      <c r="K12227" s="7" t="b">
        <v>0</v>
      </c>
    </row>
    <row r="12228" spans="1:11" x14ac:dyDescent="0.25">
      <c r="A12228" s="3" t="s">
        <v>12476</v>
      </c>
      <c r="B12228" s="3" t="s">
        <v>18</v>
      </c>
      <c r="C12228" s="3" t="s">
        <v>28</v>
      </c>
      <c r="D12228" s="3" t="s">
        <v>105</v>
      </c>
      <c r="E12228" s="4">
        <v>410</v>
      </c>
      <c r="F12228" s="4">
        <v>30</v>
      </c>
      <c r="G12228" s="4">
        <v>1230</v>
      </c>
      <c r="H12228" s="3" t="s">
        <v>25</v>
      </c>
      <c r="I12228" s="3" t="s">
        <v>16</v>
      </c>
      <c r="J12228" s="5">
        <v>45044</v>
      </c>
      <c r="K12228" s="4"/>
    </row>
    <row r="12229" spans="1:11" x14ac:dyDescent="0.25">
      <c r="A12229" s="6" t="s">
        <v>12477</v>
      </c>
      <c r="B12229" s="6" t="s">
        <v>75</v>
      </c>
      <c r="C12229" s="6" t="s">
        <v>23</v>
      </c>
      <c r="D12229" s="6" t="s">
        <v>999</v>
      </c>
      <c r="E12229" s="7">
        <v>320</v>
      </c>
      <c r="F12229" s="7">
        <v>20</v>
      </c>
      <c r="G12229" s="7">
        <v>640</v>
      </c>
      <c r="H12229" s="6" t="s">
        <v>15</v>
      </c>
      <c r="I12229" s="6" t="s">
        <v>39</v>
      </c>
      <c r="J12229" s="8">
        <v>45549</v>
      </c>
      <c r="K12229" s="7"/>
    </row>
    <row r="12230" spans="1:11" x14ac:dyDescent="0.25">
      <c r="A12230" s="3" t="s">
        <v>12478</v>
      </c>
      <c r="B12230" s="3" t="s">
        <v>75</v>
      </c>
      <c r="C12230" s="3" t="s">
        <v>42</v>
      </c>
      <c r="D12230" s="3" t="s">
        <v>200</v>
      </c>
      <c r="E12230" s="4">
        <v>395</v>
      </c>
      <c r="F12230" s="4">
        <v>80</v>
      </c>
      <c r="G12230" s="4">
        <v>3160</v>
      </c>
      <c r="H12230" s="3" t="s">
        <v>25</v>
      </c>
      <c r="I12230" s="3" t="s">
        <v>39</v>
      </c>
      <c r="J12230" s="5">
        <v>44732</v>
      </c>
      <c r="K12230" s="4" t="b">
        <v>0</v>
      </c>
    </row>
    <row r="12231" spans="1:11" x14ac:dyDescent="0.25">
      <c r="A12231" s="6" t="s">
        <v>12479</v>
      </c>
      <c r="B12231" s="6" t="s">
        <v>90</v>
      </c>
      <c r="C12231" s="6" t="s">
        <v>67</v>
      </c>
      <c r="D12231" s="6" t="s">
        <v>920</v>
      </c>
      <c r="E12231" s="7">
        <v>170</v>
      </c>
      <c r="F12231" s="7">
        <v>80</v>
      </c>
      <c r="G12231" s="7">
        <v>1360</v>
      </c>
      <c r="H12231" s="6" t="s">
        <v>15</v>
      </c>
      <c r="I12231" s="6" t="s">
        <v>39</v>
      </c>
      <c r="J12231" s="8">
        <v>45322</v>
      </c>
      <c r="K12231" s="7" t="b">
        <v>1</v>
      </c>
    </row>
    <row r="12232" spans="1:11" x14ac:dyDescent="0.25">
      <c r="A12232" s="3" t="s">
        <v>12480</v>
      </c>
      <c r="B12232" s="3" t="s">
        <v>78</v>
      </c>
      <c r="C12232" s="3" t="s">
        <v>28</v>
      </c>
      <c r="D12232" s="3" t="s">
        <v>866</v>
      </c>
      <c r="E12232" s="4">
        <v>260</v>
      </c>
      <c r="F12232" s="4">
        <v>60</v>
      </c>
      <c r="G12232" s="4">
        <v>1560</v>
      </c>
      <c r="H12232" s="3" t="s">
        <v>25</v>
      </c>
      <c r="I12232" s="3" t="s">
        <v>16</v>
      </c>
      <c r="J12232" s="5">
        <v>45565</v>
      </c>
      <c r="K12232" s="4" t="b">
        <v>0</v>
      </c>
    </row>
    <row r="12233" spans="1:11" x14ac:dyDescent="0.25">
      <c r="A12233" s="6" t="s">
        <v>12481</v>
      </c>
      <c r="B12233" s="6" t="s">
        <v>18</v>
      </c>
      <c r="C12233" s="6" t="s">
        <v>28</v>
      </c>
      <c r="D12233" s="6" t="s">
        <v>866</v>
      </c>
      <c r="E12233" s="7">
        <v>260</v>
      </c>
      <c r="F12233" s="7">
        <v>50</v>
      </c>
      <c r="G12233" s="7">
        <v>1300</v>
      </c>
      <c r="H12233" s="6" t="s">
        <v>49</v>
      </c>
      <c r="I12233" s="6" t="s">
        <v>39</v>
      </c>
      <c r="J12233" s="8">
        <v>44630</v>
      </c>
      <c r="K12233" s="7" t="b">
        <v>0</v>
      </c>
    </row>
    <row r="12234" spans="1:11" x14ac:dyDescent="0.25">
      <c r="A12234" s="3" t="s">
        <v>12482</v>
      </c>
      <c r="B12234" s="3" t="s">
        <v>101</v>
      </c>
      <c r="C12234" s="3" t="s">
        <v>67</v>
      </c>
      <c r="D12234" s="3" t="s">
        <v>421</v>
      </c>
      <c r="E12234" s="4">
        <v>410</v>
      </c>
      <c r="F12234" s="4">
        <v>70</v>
      </c>
      <c r="G12234" s="4">
        <v>2870</v>
      </c>
      <c r="H12234" s="3" t="s">
        <v>15</v>
      </c>
      <c r="I12234" s="3" t="s">
        <v>39</v>
      </c>
      <c r="J12234" s="5">
        <v>45648</v>
      </c>
      <c r="K12234" s="4" t="b">
        <v>0</v>
      </c>
    </row>
    <row r="12235" spans="1:11" x14ac:dyDescent="0.25">
      <c r="A12235" s="6" t="s">
        <v>12483</v>
      </c>
      <c r="B12235" s="6" t="s">
        <v>64</v>
      </c>
      <c r="C12235" s="6" t="s">
        <v>42</v>
      </c>
      <c r="D12235" s="6" t="s">
        <v>304</v>
      </c>
      <c r="E12235" s="7">
        <v>155</v>
      </c>
      <c r="F12235" s="7">
        <v>100</v>
      </c>
      <c r="G12235" s="7">
        <v>1550</v>
      </c>
      <c r="H12235" s="6" t="s">
        <v>25</v>
      </c>
      <c r="I12235" s="6" t="s">
        <v>16</v>
      </c>
      <c r="J12235" s="8">
        <v>45140</v>
      </c>
      <c r="K12235" s="7" t="b">
        <v>1</v>
      </c>
    </row>
    <row r="12236" spans="1:11" x14ac:dyDescent="0.25">
      <c r="A12236" s="3" t="s">
        <v>12484</v>
      </c>
      <c r="B12236" s="3" t="s">
        <v>64</v>
      </c>
      <c r="C12236" s="3" t="s">
        <v>32</v>
      </c>
      <c r="D12236" s="3" t="s">
        <v>196</v>
      </c>
      <c r="E12236" s="4">
        <v>140</v>
      </c>
      <c r="F12236" s="4">
        <v>80</v>
      </c>
      <c r="G12236" s="4">
        <v>1120</v>
      </c>
      <c r="H12236" s="3" t="s">
        <v>49</v>
      </c>
      <c r="I12236" s="3" t="s">
        <v>16</v>
      </c>
      <c r="J12236" s="5">
        <v>45034</v>
      </c>
      <c r="K12236" s="4"/>
    </row>
    <row r="12237" spans="1:11" x14ac:dyDescent="0.25">
      <c r="A12237" s="6" t="s">
        <v>12485</v>
      </c>
      <c r="B12237" s="6" t="s">
        <v>78</v>
      </c>
      <c r="C12237" s="6" t="s">
        <v>23</v>
      </c>
      <c r="D12237" s="6" t="s">
        <v>999</v>
      </c>
      <c r="E12237" s="7">
        <v>320</v>
      </c>
      <c r="F12237" s="7">
        <v>70</v>
      </c>
      <c r="G12237" s="7">
        <v>2240</v>
      </c>
      <c r="H12237" s="6" t="s">
        <v>49</v>
      </c>
      <c r="I12237" s="6" t="s">
        <v>16</v>
      </c>
      <c r="J12237" s="8">
        <v>45406</v>
      </c>
      <c r="K12237" s="7"/>
    </row>
    <row r="12238" spans="1:11" x14ac:dyDescent="0.25">
      <c r="A12238" s="3" t="s">
        <v>12486</v>
      </c>
      <c r="B12238" s="3" t="s">
        <v>12</v>
      </c>
      <c r="C12238" s="3" t="s">
        <v>19</v>
      </c>
      <c r="D12238" s="3" t="s">
        <v>211</v>
      </c>
      <c r="E12238" s="4">
        <v>95</v>
      </c>
      <c r="F12238" s="4">
        <v>70</v>
      </c>
      <c r="G12238" s="4">
        <v>665</v>
      </c>
      <c r="H12238" s="3" t="s">
        <v>15</v>
      </c>
      <c r="I12238" s="3" t="s">
        <v>39</v>
      </c>
      <c r="J12238" s="5">
        <v>45573</v>
      </c>
      <c r="K12238" s="4" t="b">
        <v>1</v>
      </c>
    </row>
    <row r="12239" spans="1:11" x14ac:dyDescent="0.25">
      <c r="A12239" s="6" t="s">
        <v>12487</v>
      </c>
      <c r="B12239" s="6" t="s">
        <v>41</v>
      </c>
      <c r="C12239" s="6" t="s">
        <v>42</v>
      </c>
      <c r="D12239" s="6" t="s">
        <v>198</v>
      </c>
      <c r="E12239" s="7">
        <v>350</v>
      </c>
      <c r="F12239" s="7">
        <v>40</v>
      </c>
      <c r="G12239" s="7">
        <v>1400</v>
      </c>
      <c r="H12239" s="6" t="s">
        <v>49</v>
      </c>
      <c r="I12239" s="6" t="s">
        <v>39</v>
      </c>
      <c r="J12239" s="8">
        <v>44566</v>
      </c>
      <c r="K12239" s="7" t="b">
        <v>0</v>
      </c>
    </row>
    <row r="12240" spans="1:11" x14ac:dyDescent="0.25">
      <c r="A12240" s="3" t="s">
        <v>12488</v>
      </c>
      <c r="B12240" s="3" t="s">
        <v>169</v>
      </c>
      <c r="C12240" s="3" t="s">
        <v>28</v>
      </c>
      <c r="D12240" s="3" t="s">
        <v>206</v>
      </c>
      <c r="E12240" s="4">
        <v>245</v>
      </c>
      <c r="F12240" s="4">
        <v>70</v>
      </c>
      <c r="G12240" s="4">
        <v>1715</v>
      </c>
      <c r="H12240" s="3" t="s">
        <v>15</v>
      </c>
      <c r="I12240" s="3" t="s">
        <v>16</v>
      </c>
      <c r="J12240" s="5">
        <v>44927</v>
      </c>
      <c r="K12240" s="4" t="b">
        <v>1</v>
      </c>
    </row>
    <row r="12241" spans="1:11" x14ac:dyDescent="0.25">
      <c r="A12241" s="6" t="s">
        <v>12489</v>
      </c>
      <c r="B12241" s="6" t="s">
        <v>12</v>
      </c>
      <c r="C12241" s="6" t="s">
        <v>19</v>
      </c>
      <c r="D12241" s="6" t="s">
        <v>1071</v>
      </c>
      <c r="E12241" s="7">
        <v>140</v>
      </c>
      <c r="F12241" s="7">
        <v>90</v>
      </c>
      <c r="G12241" s="7">
        <v>1260</v>
      </c>
      <c r="H12241" s="6" t="s">
        <v>49</v>
      </c>
      <c r="I12241" s="6" t="s">
        <v>39</v>
      </c>
      <c r="J12241" s="8">
        <v>45548</v>
      </c>
      <c r="K12241" s="7" t="b">
        <v>1</v>
      </c>
    </row>
    <row r="12242" spans="1:11" x14ac:dyDescent="0.25">
      <c r="A12242" s="3" t="s">
        <v>12490</v>
      </c>
      <c r="B12242" s="3" t="s">
        <v>75</v>
      </c>
      <c r="C12242" s="3" t="s">
        <v>28</v>
      </c>
      <c r="D12242" s="3" t="s">
        <v>125</v>
      </c>
      <c r="E12242" s="4">
        <v>155</v>
      </c>
      <c r="F12242" s="4">
        <v>10</v>
      </c>
      <c r="G12242" s="4">
        <v>155</v>
      </c>
      <c r="H12242" s="3" t="s">
        <v>49</v>
      </c>
      <c r="I12242" s="3" t="s">
        <v>39</v>
      </c>
      <c r="J12242" s="5">
        <v>45184</v>
      </c>
      <c r="K12242" s="4" t="b">
        <v>0</v>
      </c>
    </row>
    <row r="12243" spans="1:11" x14ac:dyDescent="0.25">
      <c r="A12243" s="6" t="s">
        <v>12491</v>
      </c>
      <c r="B12243" s="6" t="s">
        <v>56</v>
      </c>
      <c r="C12243" s="6" t="s">
        <v>67</v>
      </c>
      <c r="D12243" s="6" t="s">
        <v>465</v>
      </c>
      <c r="E12243" s="7">
        <v>110</v>
      </c>
      <c r="F12243" s="7">
        <v>80</v>
      </c>
      <c r="G12243" s="7">
        <v>880</v>
      </c>
      <c r="H12243" s="6" t="s">
        <v>49</v>
      </c>
      <c r="I12243" s="6" t="s">
        <v>39</v>
      </c>
      <c r="J12243" s="8">
        <v>45085</v>
      </c>
      <c r="K12243" s="7"/>
    </row>
    <row r="12244" spans="1:11" x14ac:dyDescent="0.25">
      <c r="A12244" s="3" t="s">
        <v>12492</v>
      </c>
      <c r="B12244" s="3" t="s">
        <v>41</v>
      </c>
      <c r="C12244" s="3" t="s">
        <v>23</v>
      </c>
      <c r="D12244" s="3" t="s">
        <v>35</v>
      </c>
      <c r="E12244" s="4"/>
      <c r="F12244" s="4">
        <v>70</v>
      </c>
      <c r="G12244" s="4">
        <v>350</v>
      </c>
      <c r="H12244" s="3" t="s">
        <v>49</v>
      </c>
      <c r="I12244" s="3" t="s">
        <v>16</v>
      </c>
      <c r="J12244" s="5">
        <v>45187</v>
      </c>
      <c r="K12244" s="4"/>
    </row>
    <row r="12245" spans="1:11" x14ac:dyDescent="0.25">
      <c r="A12245" s="6" t="s">
        <v>12493</v>
      </c>
      <c r="B12245" s="6" t="s">
        <v>124</v>
      </c>
      <c r="C12245" s="6" t="s">
        <v>42</v>
      </c>
      <c r="D12245" s="6" t="s">
        <v>145</v>
      </c>
      <c r="E12245" s="7">
        <v>380</v>
      </c>
      <c r="F12245" s="7">
        <v>100</v>
      </c>
      <c r="G12245" s="7">
        <v>3800</v>
      </c>
      <c r="H12245" s="6" t="s">
        <v>25</v>
      </c>
      <c r="I12245" s="6" t="s">
        <v>39</v>
      </c>
      <c r="J12245" s="8">
        <v>44744</v>
      </c>
      <c r="K12245" s="7"/>
    </row>
    <row r="12246" spans="1:11" x14ac:dyDescent="0.25">
      <c r="A12246" s="3" t="s">
        <v>12494</v>
      </c>
      <c r="B12246" s="3" t="s">
        <v>64</v>
      </c>
      <c r="C12246" s="3" t="s">
        <v>32</v>
      </c>
      <c r="D12246" s="3" t="s">
        <v>38</v>
      </c>
      <c r="E12246" s="4">
        <v>50</v>
      </c>
      <c r="F12246" s="4">
        <v>80</v>
      </c>
      <c r="G12246" s="4">
        <v>400</v>
      </c>
      <c r="H12246" s="3" t="s">
        <v>15</v>
      </c>
      <c r="I12246" s="3" t="s">
        <v>39</v>
      </c>
      <c r="J12246" s="5">
        <v>44888</v>
      </c>
      <c r="K12246" s="4" t="b">
        <v>1</v>
      </c>
    </row>
    <row r="12247" spans="1:11" x14ac:dyDescent="0.25">
      <c r="A12247" s="6" t="s">
        <v>12495</v>
      </c>
      <c r="B12247" s="6" t="s">
        <v>56</v>
      </c>
      <c r="C12247" s="6" t="s">
        <v>13</v>
      </c>
      <c r="D12247" s="6" t="s">
        <v>521</v>
      </c>
      <c r="E12247" s="7">
        <v>155</v>
      </c>
      <c r="F12247" s="7">
        <v>70</v>
      </c>
      <c r="G12247" s="7">
        <v>1085</v>
      </c>
      <c r="H12247" s="6" t="s">
        <v>49</v>
      </c>
      <c r="I12247" s="6" t="s">
        <v>16</v>
      </c>
      <c r="J12247" s="8">
        <v>45600</v>
      </c>
      <c r="K12247" s="7" t="b">
        <v>1</v>
      </c>
    </row>
    <row r="12248" spans="1:11" x14ac:dyDescent="0.25">
      <c r="A12248" s="3" t="s">
        <v>12496</v>
      </c>
      <c r="B12248" s="3" t="s">
        <v>27</v>
      </c>
      <c r="C12248" s="3" t="s">
        <v>23</v>
      </c>
      <c r="D12248" s="3" t="s">
        <v>1099</v>
      </c>
      <c r="E12248" s="4">
        <v>185</v>
      </c>
      <c r="F12248" s="4">
        <v>80</v>
      </c>
      <c r="G12248" s="4">
        <v>1480</v>
      </c>
      <c r="H12248" s="3" t="s">
        <v>25</v>
      </c>
      <c r="I12248" s="3" t="s">
        <v>39</v>
      </c>
      <c r="J12248" s="5">
        <v>44881</v>
      </c>
      <c r="K12248" s="4" t="b">
        <v>1</v>
      </c>
    </row>
    <row r="12249" spans="1:11" x14ac:dyDescent="0.25">
      <c r="A12249" s="6" t="s">
        <v>12497</v>
      </c>
      <c r="B12249" s="6" t="s">
        <v>18</v>
      </c>
      <c r="C12249" s="6" t="s">
        <v>131</v>
      </c>
      <c r="D12249" s="6" t="s">
        <v>517</v>
      </c>
      <c r="E12249" s="7">
        <v>290</v>
      </c>
      <c r="F12249" s="7">
        <v>90</v>
      </c>
      <c r="G12249" s="7">
        <v>2610</v>
      </c>
      <c r="H12249" s="6" t="s">
        <v>25</v>
      </c>
      <c r="I12249" s="6" t="s">
        <v>39</v>
      </c>
      <c r="J12249" s="8">
        <v>45614</v>
      </c>
      <c r="K12249" s="7" t="b">
        <v>0</v>
      </c>
    </row>
    <row r="12250" spans="1:11" x14ac:dyDescent="0.25">
      <c r="A12250" s="3" t="s">
        <v>12498</v>
      </c>
      <c r="B12250" s="3" t="s">
        <v>109</v>
      </c>
      <c r="C12250" s="3" t="s">
        <v>13</v>
      </c>
      <c r="D12250" s="3" t="s">
        <v>223</v>
      </c>
      <c r="E12250" s="4">
        <v>275</v>
      </c>
      <c r="F12250" s="4">
        <v>70</v>
      </c>
      <c r="G12250" s="4">
        <v>1925</v>
      </c>
      <c r="H12250" s="3" t="s">
        <v>15</v>
      </c>
      <c r="I12250" s="3" t="s">
        <v>39</v>
      </c>
      <c r="J12250" s="5">
        <v>45057</v>
      </c>
      <c r="K12250" s="4"/>
    </row>
    <row r="12251" spans="1:11" x14ac:dyDescent="0.25">
      <c r="A12251" s="6" t="s">
        <v>12499</v>
      </c>
      <c r="B12251" s="6" t="s">
        <v>101</v>
      </c>
      <c r="C12251" s="6" t="s">
        <v>28</v>
      </c>
      <c r="D12251" s="6" t="s">
        <v>728</v>
      </c>
      <c r="E12251" s="7">
        <v>305</v>
      </c>
      <c r="F12251" s="7">
        <v>10</v>
      </c>
      <c r="G12251" s="7">
        <v>305</v>
      </c>
      <c r="H12251" s="6" t="s">
        <v>25</v>
      </c>
      <c r="I12251" s="6" t="s">
        <v>39</v>
      </c>
      <c r="J12251" s="8">
        <v>44974</v>
      </c>
      <c r="K12251" s="7"/>
    </row>
    <row r="12252" spans="1:11" x14ac:dyDescent="0.25">
      <c r="A12252" s="3" t="s">
        <v>12500</v>
      </c>
      <c r="B12252" s="3" t="s">
        <v>169</v>
      </c>
      <c r="C12252" s="3" t="s">
        <v>28</v>
      </c>
      <c r="D12252" s="3" t="s">
        <v>206</v>
      </c>
      <c r="E12252" s="4">
        <v>245</v>
      </c>
      <c r="F12252" s="4">
        <v>90</v>
      </c>
      <c r="G12252" s="4">
        <v>2205</v>
      </c>
      <c r="H12252" s="3" t="s">
        <v>25</v>
      </c>
      <c r="I12252" s="3" t="s">
        <v>39</v>
      </c>
      <c r="J12252" s="5">
        <v>44733</v>
      </c>
      <c r="K12252" s="4" t="b">
        <v>0</v>
      </c>
    </row>
    <row r="12253" spans="1:11" x14ac:dyDescent="0.25">
      <c r="A12253" s="6" t="s">
        <v>12501</v>
      </c>
      <c r="B12253" s="6" t="s">
        <v>12</v>
      </c>
      <c r="C12253" s="6" t="s">
        <v>42</v>
      </c>
      <c r="D12253" s="6" t="s">
        <v>145</v>
      </c>
      <c r="E12253" s="7">
        <v>380</v>
      </c>
      <c r="F12253" s="7">
        <v>80</v>
      </c>
      <c r="G12253" s="7">
        <v>3040</v>
      </c>
      <c r="H12253" s="6" t="s">
        <v>25</v>
      </c>
      <c r="I12253" s="6" t="s">
        <v>16</v>
      </c>
      <c r="J12253" s="8">
        <v>45120</v>
      </c>
      <c r="K12253" s="7" t="b">
        <v>0</v>
      </c>
    </row>
    <row r="12254" spans="1:11" x14ac:dyDescent="0.25">
      <c r="A12254" s="3" t="s">
        <v>12502</v>
      </c>
      <c r="B12254" s="3" t="s">
        <v>27</v>
      </c>
      <c r="C12254" s="3" t="s">
        <v>67</v>
      </c>
      <c r="D12254" s="3" t="s">
        <v>378</v>
      </c>
      <c r="E12254" s="4">
        <v>290</v>
      </c>
      <c r="F12254" s="4">
        <v>30</v>
      </c>
      <c r="G12254" s="4">
        <v>870</v>
      </c>
      <c r="H12254" s="3" t="s">
        <v>15</v>
      </c>
      <c r="I12254" s="3" t="s">
        <v>39</v>
      </c>
      <c r="J12254" s="5">
        <v>45361</v>
      </c>
      <c r="K12254" s="4" t="b">
        <v>1</v>
      </c>
    </row>
    <row r="12255" spans="1:11" x14ac:dyDescent="0.25">
      <c r="A12255" s="6" t="s">
        <v>12503</v>
      </c>
      <c r="B12255" s="6" t="s">
        <v>12</v>
      </c>
      <c r="C12255" s="6" t="s">
        <v>32</v>
      </c>
      <c r="D12255" s="6" t="s">
        <v>204</v>
      </c>
      <c r="E12255" s="7">
        <v>95</v>
      </c>
      <c r="F12255" s="7">
        <v>50</v>
      </c>
      <c r="G12255" s="7">
        <v>475</v>
      </c>
      <c r="H12255" s="6" t="s">
        <v>25</v>
      </c>
      <c r="I12255" s="6" t="s">
        <v>16</v>
      </c>
      <c r="J12255" s="8">
        <v>45619</v>
      </c>
      <c r="K12255" s="7" t="b">
        <v>1</v>
      </c>
    </row>
    <row r="12256" spans="1:11" x14ac:dyDescent="0.25">
      <c r="A12256" s="3" t="s">
        <v>12504</v>
      </c>
      <c r="B12256" s="3" t="s">
        <v>47</v>
      </c>
      <c r="C12256" s="3" t="s">
        <v>42</v>
      </c>
      <c r="D12256" s="3" t="s">
        <v>145</v>
      </c>
      <c r="E12256" s="4">
        <v>380</v>
      </c>
      <c r="F12256" s="4">
        <v>50</v>
      </c>
      <c r="G12256" s="4">
        <v>1900</v>
      </c>
      <c r="H12256" s="3" t="s">
        <v>25</v>
      </c>
      <c r="I12256" s="3" t="s">
        <v>39</v>
      </c>
      <c r="J12256" s="5">
        <v>44622</v>
      </c>
      <c r="K12256" s="4"/>
    </row>
    <row r="12257" spans="1:11" x14ac:dyDescent="0.25">
      <c r="A12257" s="6" t="s">
        <v>12505</v>
      </c>
      <c r="B12257" s="6" t="s">
        <v>64</v>
      </c>
      <c r="C12257" s="6" t="s">
        <v>13</v>
      </c>
      <c r="D12257" s="6" t="s">
        <v>97</v>
      </c>
      <c r="E12257" s="7">
        <v>125</v>
      </c>
      <c r="F12257" s="7">
        <v>70</v>
      </c>
      <c r="G12257" s="7">
        <v>875</v>
      </c>
      <c r="H12257" s="6" t="s">
        <v>15</v>
      </c>
      <c r="I12257" s="6" t="s">
        <v>39</v>
      </c>
      <c r="J12257" s="8">
        <v>44824</v>
      </c>
      <c r="K12257" s="7" t="b">
        <v>0</v>
      </c>
    </row>
    <row r="12258" spans="1:11" x14ac:dyDescent="0.25">
      <c r="A12258" s="3" t="s">
        <v>12506</v>
      </c>
      <c r="B12258" s="3" t="s">
        <v>117</v>
      </c>
      <c r="C12258" s="3" t="s">
        <v>131</v>
      </c>
      <c r="D12258" s="3" t="s">
        <v>244</v>
      </c>
      <c r="E12258" s="4">
        <v>155</v>
      </c>
      <c r="F12258" s="4">
        <v>20</v>
      </c>
      <c r="G12258" s="4">
        <v>310</v>
      </c>
      <c r="H12258" s="3" t="s">
        <v>49</v>
      </c>
      <c r="I12258" s="3" t="s">
        <v>39</v>
      </c>
      <c r="J12258" s="5">
        <v>44904</v>
      </c>
      <c r="K12258" s="4" t="b">
        <v>1</v>
      </c>
    </row>
    <row r="12259" spans="1:11" x14ac:dyDescent="0.25">
      <c r="A12259" s="6" t="s">
        <v>12507</v>
      </c>
      <c r="B12259" s="6" t="s">
        <v>101</v>
      </c>
      <c r="C12259" s="6" t="s">
        <v>13</v>
      </c>
      <c r="D12259" s="6" t="s">
        <v>208</v>
      </c>
      <c r="E12259" s="7">
        <v>95</v>
      </c>
      <c r="F12259" s="7">
        <v>70</v>
      </c>
      <c r="G12259" s="7">
        <v>665</v>
      </c>
      <c r="H12259" s="6" t="s">
        <v>49</v>
      </c>
      <c r="I12259" s="6" t="s">
        <v>16</v>
      </c>
      <c r="J12259" s="8">
        <v>44814</v>
      </c>
      <c r="K12259" s="7" t="b">
        <v>0</v>
      </c>
    </row>
    <row r="12260" spans="1:11" x14ac:dyDescent="0.25">
      <c r="A12260" s="3" t="s">
        <v>12508</v>
      </c>
      <c r="B12260" s="3" t="s">
        <v>124</v>
      </c>
      <c r="C12260" s="3" t="s">
        <v>32</v>
      </c>
      <c r="D12260" s="3" t="s">
        <v>35</v>
      </c>
      <c r="E12260" s="4"/>
      <c r="F12260" s="4">
        <v>80</v>
      </c>
      <c r="G12260" s="4">
        <v>400</v>
      </c>
      <c r="H12260" s="3" t="s">
        <v>25</v>
      </c>
      <c r="I12260" s="3" t="s">
        <v>39</v>
      </c>
      <c r="J12260" s="5">
        <v>45107</v>
      </c>
      <c r="K12260" s="4" t="b">
        <v>1</v>
      </c>
    </row>
    <row r="12261" spans="1:11" x14ac:dyDescent="0.25">
      <c r="A12261" s="6" t="s">
        <v>12509</v>
      </c>
      <c r="B12261" s="6" t="s">
        <v>41</v>
      </c>
      <c r="C12261" s="6" t="s">
        <v>32</v>
      </c>
      <c r="D12261" s="6" t="s">
        <v>499</v>
      </c>
      <c r="E12261" s="7">
        <v>290</v>
      </c>
      <c r="F12261" s="7">
        <v>30</v>
      </c>
      <c r="G12261" s="7">
        <v>870</v>
      </c>
      <c r="H12261" s="6" t="s">
        <v>15</v>
      </c>
      <c r="I12261" s="6" t="s">
        <v>16</v>
      </c>
      <c r="J12261" s="8">
        <v>45075</v>
      </c>
      <c r="K12261" s="7" t="b">
        <v>0</v>
      </c>
    </row>
    <row r="12262" spans="1:11" x14ac:dyDescent="0.25">
      <c r="A12262" s="3" t="s">
        <v>12510</v>
      </c>
      <c r="B12262" s="3" t="s">
        <v>90</v>
      </c>
      <c r="C12262" s="3" t="s">
        <v>28</v>
      </c>
      <c r="D12262" s="3" t="s">
        <v>29</v>
      </c>
      <c r="E12262" s="4">
        <v>275</v>
      </c>
      <c r="F12262" s="4">
        <v>10</v>
      </c>
      <c r="G12262" s="4">
        <v>275</v>
      </c>
      <c r="H12262" s="3" t="s">
        <v>49</v>
      </c>
      <c r="I12262" s="3" t="s">
        <v>16</v>
      </c>
      <c r="J12262" s="5">
        <v>45272</v>
      </c>
      <c r="K12262" s="4"/>
    </row>
    <row r="12263" spans="1:11" x14ac:dyDescent="0.25">
      <c r="A12263" s="6" t="s">
        <v>12511</v>
      </c>
      <c r="B12263" s="6" t="s">
        <v>101</v>
      </c>
      <c r="C12263" s="6" t="s">
        <v>13</v>
      </c>
      <c r="D12263" s="6" t="s">
        <v>134</v>
      </c>
      <c r="E12263" s="7">
        <v>200</v>
      </c>
      <c r="F12263" s="7">
        <v>40</v>
      </c>
      <c r="G12263" s="7">
        <v>800</v>
      </c>
      <c r="H12263" s="6" t="s">
        <v>15</v>
      </c>
      <c r="I12263" s="6" t="s">
        <v>39</v>
      </c>
      <c r="J12263" s="8">
        <v>44818</v>
      </c>
      <c r="K12263" s="7"/>
    </row>
    <row r="12264" spans="1:11" x14ac:dyDescent="0.25">
      <c r="A12264" s="3" t="s">
        <v>12512</v>
      </c>
      <c r="B12264" s="3" t="s">
        <v>101</v>
      </c>
      <c r="C12264" s="3" t="s">
        <v>67</v>
      </c>
      <c r="D12264" s="3" t="s">
        <v>920</v>
      </c>
      <c r="E12264" s="4">
        <v>170</v>
      </c>
      <c r="F12264" s="4">
        <v>80</v>
      </c>
      <c r="G12264" s="4">
        <v>1360</v>
      </c>
      <c r="H12264" s="3" t="s">
        <v>15</v>
      </c>
      <c r="I12264" s="3" t="s">
        <v>39</v>
      </c>
      <c r="J12264" s="5">
        <v>44711</v>
      </c>
      <c r="K12264" s="4" t="b">
        <v>0</v>
      </c>
    </row>
    <row r="12265" spans="1:11" x14ac:dyDescent="0.25">
      <c r="A12265" s="6" t="s">
        <v>12513</v>
      </c>
      <c r="B12265" s="6" t="s">
        <v>114</v>
      </c>
      <c r="C12265" s="6" t="s">
        <v>23</v>
      </c>
      <c r="D12265" s="6" t="s">
        <v>136</v>
      </c>
      <c r="E12265" s="7">
        <v>275</v>
      </c>
      <c r="F12265" s="7">
        <v>40</v>
      </c>
      <c r="G12265" s="7">
        <v>1100</v>
      </c>
      <c r="H12265" s="6" t="s">
        <v>25</v>
      </c>
      <c r="I12265" s="6" t="s">
        <v>16</v>
      </c>
      <c r="J12265" s="8">
        <v>44825</v>
      </c>
      <c r="K12265" s="7"/>
    </row>
    <row r="12266" spans="1:11" x14ac:dyDescent="0.25">
      <c r="A12266" s="3" t="s">
        <v>12514</v>
      </c>
      <c r="B12266" s="3" t="s">
        <v>27</v>
      </c>
      <c r="C12266" s="3" t="s">
        <v>131</v>
      </c>
      <c r="D12266" s="3" t="s">
        <v>1049</v>
      </c>
      <c r="E12266" s="4">
        <v>80</v>
      </c>
      <c r="F12266" s="4">
        <v>90</v>
      </c>
      <c r="G12266" s="4">
        <v>720</v>
      </c>
      <c r="H12266" s="3" t="s">
        <v>15</v>
      </c>
      <c r="I12266" s="3" t="s">
        <v>39</v>
      </c>
      <c r="J12266" s="5">
        <v>45067</v>
      </c>
      <c r="K12266" s="4" t="b">
        <v>0</v>
      </c>
    </row>
    <row r="12267" spans="1:11" x14ac:dyDescent="0.25">
      <c r="A12267" s="6" t="s">
        <v>12515</v>
      </c>
      <c r="B12267" s="6" t="s">
        <v>47</v>
      </c>
      <c r="C12267" s="6" t="s">
        <v>19</v>
      </c>
      <c r="D12267" s="6" t="s">
        <v>153</v>
      </c>
      <c r="E12267" s="7">
        <v>125</v>
      </c>
      <c r="F12267" s="7">
        <v>40</v>
      </c>
      <c r="G12267" s="7">
        <v>500</v>
      </c>
      <c r="H12267" s="6" t="s">
        <v>15</v>
      </c>
      <c r="I12267" s="6" t="s">
        <v>16</v>
      </c>
      <c r="J12267" s="8">
        <v>44829</v>
      </c>
      <c r="K12267" s="7" t="b">
        <v>0</v>
      </c>
    </row>
    <row r="12268" spans="1:11" x14ac:dyDescent="0.25">
      <c r="A12268" s="3" t="s">
        <v>12516</v>
      </c>
      <c r="B12268" s="3" t="s">
        <v>124</v>
      </c>
      <c r="C12268" s="3" t="s">
        <v>28</v>
      </c>
      <c r="D12268" s="3" t="s">
        <v>309</v>
      </c>
      <c r="E12268" s="4">
        <v>65</v>
      </c>
      <c r="F12268" s="4">
        <v>20</v>
      </c>
      <c r="G12268" s="4">
        <v>130</v>
      </c>
      <c r="H12268" s="3" t="s">
        <v>49</v>
      </c>
      <c r="I12268" s="3" t="s">
        <v>16</v>
      </c>
      <c r="J12268" s="5">
        <v>45525</v>
      </c>
      <c r="K12268" s="4" t="b">
        <v>0</v>
      </c>
    </row>
    <row r="12269" spans="1:11" x14ac:dyDescent="0.25">
      <c r="A12269" s="6" t="s">
        <v>12517</v>
      </c>
      <c r="B12269" s="6" t="s">
        <v>85</v>
      </c>
      <c r="C12269" s="6" t="s">
        <v>28</v>
      </c>
      <c r="D12269" s="6" t="s">
        <v>29</v>
      </c>
      <c r="E12269" s="7">
        <v>275</v>
      </c>
      <c r="F12269" s="7">
        <v>20</v>
      </c>
      <c r="G12269" s="7">
        <v>550</v>
      </c>
      <c r="H12269" s="6" t="s">
        <v>15</v>
      </c>
      <c r="I12269" s="6" t="s">
        <v>16</v>
      </c>
      <c r="J12269" s="8">
        <v>45039</v>
      </c>
      <c r="K12269" s="7"/>
    </row>
    <row r="12270" spans="1:11" x14ac:dyDescent="0.25">
      <c r="A12270" s="3" t="s">
        <v>12518</v>
      </c>
      <c r="B12270" s="3" t="s">
        <v>12</v>
      </c>
      <c r="C12270" s="3" t="s">
        <v>32</v>
      </c>
      <c r="D12270" s="3" t="s">
        <v>204</v>
      </c>
      <c r="E12270" s="4">
        <v>95</v>
      </c>
      <c r="F12270" s="4">
        <v>30</v>
      </c>
      <c r="G12270" s="4">
        <v>285</v>
      </c>
      <c r="H12270" s="3" t="s">
        <v>15</v>
      </c>
      <c r="I12270" s="3" t="s">
        <v>39</v>
      </c>
      <c r="J12270" s="5">
        <v>44584</v>
      </c>
      <c r="K12270" s="4" t="b">
        <v>0</v>
      </c>
    </row>
    <row r="12271" spans="1:11" x14ac:dyDescent="0.25">
      <c r="A12271" s="6" t="s">
        <v>12519</v>
      </c>
      <c r="B12271" s="6" t="s">
        <v>169</v>
      </c>
      <c r="C12271" s="6" t="s">
        <v>28</v>
      </c>
      <c r="D12271" s="6" t="s">
        <v>866</v>
      </c>
      <c r="E12271" s="7">
        <v>260</v>
      </c>
      <c r="F12271" s="7">
        <v>30</v>
      </c>
      <c r="G12271" s="7">
        <v>780</v>
      </c>
      <c r="H12271" s="6" t="s">
        <v>15</v>
      </c>
      <c r="I12271" s="6" t="s">
        <v>16</v>
      </c>
      <c r="J12271" s="8">
        <v>45366</v>
      </c>
      <c r="K12271" s="7" t="b">
        <v>1</v>
      </c>
    </row>
    <row r="12272" spans="1:11" x14ac:dyDescent="0.25">
      <c r="A12272" s="3" t="s">
        <v>12520</v>
      </c>
      <c r="B12272" s="3" t="s">
        <v>117</v>
      </c>
      <c r="C12272" s="3" t="s">
        <v>42</v>
      </c>
      <c r="D12272" s="3" t="s">
        <v>88</v>
      </c>
      <c r="E12272" s="4">
        <v>410</v>
      </c>
      <c r="F12272" s="4">
        <v>10</v>
      </c>
      <c r="G12272" s="4">
        <v>410</v>
      </c>
      <c r="H12272" s="3" t="s">
        <v>25</v>
      </c>
      <c r="I12272" s="3" t="s">
        <v>39</v>
      </c>
      <c r="J12272" s="5">
        <v>44806</v>
      </c>
      <c r="K12272" s="4" t="b">
        <v>1</v>
      </c>
    </row>
    <row r="12273" spans="1:11" x14ac:dyDescent="0.25">
      <c r="A12273" s="6" t="s">
        <v>12521</v>
      </c>
      <c r="B12273" s="6" t="s">
        <v>101</v>
      </c>
      <c r="C12273" s="6" t="s">
        <v>42</v>
      </c>
      <c r="D12273" s="6" t="s">
        <v>82</v>
      </c>
      <c r="E12273" s="7">
        <v>245</v>
      </c>
      <c r="F12273" s="7">
        <v>50</v>
      </c>
      <c r="G12273" s="7">
        <v>1225</v>
      </c>
      <c r="H12273" s="6" t="s">
        <v>25</v>
      </c>
      <c r="I12273" s="6" t="s">
        <v>39</v>
      </c>
      <c r="J12273" s="8">
        <v>45130</v>
      </c>
      <c r="K12273" s="7"/>
    </row>
    <row r="12274" spans="1:11" x14ac:dyDescent="0.25">
      <c r="A12274" s="3" t="s">
        <v>12522</v>
      </c>
      <c r="B12274" s="3" t="s">
        <v>101</v>
      </c>
      <c r="C12274" s="3" t="s">
        <v>131</v>
      </c>
      <c r="D12274" s="3" t="s">
        <v>321</v>
      </c>
      <c r="E12274" s="4">
        <v>245</v>
      </c>
      <c r="F12274" s="4">
        <v>40</v>
      </c>
      <c r="G12274" s="4">
        <v>980</v>
      </c>
      <c r="H12274" s="3" t="s">
        <v>15</v>
      </c>
      <c r="I12274" s="3" t="s">
        <v>16</v>
      </c>
      <c r="J12274" s="5">
        <v>45375</v>
      </c>
      <c r="K12274" s="4" t="b">
        <v>1</v>
      </c>
    </row>
    <row r="12275" spans="1:11" x14ac:dyDescent="0.25">
      <c r="A12275" s="6" t="s">
        <v>12523</v>
      </c>
      <c r="B12275" s="6" t="s">
        <v>56</v>
      </c>
      <c r="C12275" s="6" t="s">
        <v>131</v>
      </c>
      <c r="D12275" s="6" t="s">
        <v>428</v>
      </c>
      <c r="E12275" s="7">
        <v>170</v>
      </c>
      <c r="F12275" s="7">
        <v>80</v>
      </c>
      <c r="G12275" s="7">
        <v>1360</v>
      </c>
      <c r="H12275" s="6" t="s">
        <v>25</v>
      </c>
      <c r="I12275" s="6" t="s">
        <v>16</v>
      </c>
      <c r="J12275" s="8">
        <v>44830</v>
      </c>
      <c r="K12275" s="7"/>
    </row>
    <row r="12276" spans="1:11" x14ac:dyDescent="0.25">
      <c r="A12276" s="3" t="s">
        <v>12524</v>
      </c>
      <c r="B12276" s="3" t="s">
        <v>99</v>
      </c>
      <c r="C12276" s="3" t="s">
        <v>28</v>
      </c>
      <c r="D12276" s="3" t="s">
        <v>35</v>
      </c>
      <c r="E12276" s="4">
        <v>350</v>
      </c>
      <c r="F12276" s="4"/>
      <c r="G12276" s="4"/>
      <c r="H12276" s="3" t="s">
        <v>25</v>
      </c>
      <c r="I12276" s="3" t="s">
        <v>39</v>
      </c>
      <c r="J12276" s="5">
        <v>44594</v>
      </c>
      <c r="K12276" s="4"/>
    </row>
    <row r="12277" spans="1:11" x14ac:dyDescent="0.25">
      <c r="A12277" s="6" t="s">
        <v>12525</v>
      </c>
      <c r="B12277" s="6" t="s">
        <v>41</v>
      </c>
      <c r="C12277" s="6" t="s">
        <v>19</v>
      </c>
      <c r="D12277" s="6" t="s">
        <v>288</v>
      </c>
      <c r="E12277" s="7">
        <v>200</v>
      </c>
      <c r="F12277" s="7">
        <v>80</v>
      </c>
      <c r="G12277" s="7">
        <v>1600</v>
      </c>
      <c r="H12277" s="6" t="s">
        <v>25</v>
      </c>
      <c r="I12277" s="6" t="s">
        <v>16</v>
      </c>
      <c r="J12277" s="8">
        <v>44669</v>
      </c>
      <c r="K12277" s="7"/>
    </row>
    <row r="12278" spans="1:11" x14ac:dyDescent="0.25">
      <c r="A12278" s="3" t="s">
        <v>12526</v>
      </c>
      <c r="B12278" s="3" t="s">
        <v>47</v>
      </c>
      <c r="C12278" s="3" t="s">
        <v>42</v>
      </c>
      <c r="D12278" s="3" t="s">
        <v>82</v>
      </c>
      <c r="E12278" s="4">
        <v>245</v>
      </c>
      <c r="F12278" s="4">
        <v>50</v>
      </c>
      <c r="G12278" s="4">
        <v>1225</v>
      </c>
      <c r="H12278" s="3" t="s">
        <v>49</v>
      </c>
      <c r="I12278" s="3" t="s">
        <v>39</v>
      </c>
      <c r="J12278" s="5">
        <v>45469</v>
      </c>
      <c r="K12278" s="4"/>
    </row>
    <row r="12279" spans="1:11" x14ac:dyDescent="0.25">
      <c r="A12279" s="6" t="s">
        <v>12527</v>
      </c>
      <c r="B12279" s="6" t="s">
        <v>31</v>
      </c>
      <c r="C12279" s="6" t="s">
        <v>19</v>
      </c>
      <c r="D12279" s="6" t="s">
        <v>59</v>
      </c>
      <c r="E12279" s="7">
        <v>275</v>
      </c>
      <c r="F12279" s="7">
        <v>60</v>
      </c>
      <c r="G12279" s="7">
        <v>1650</v>
      </c>
      <c r="H12279" s="6" t="s">
        <v>15</v>
      </c>
      <c r="I12279" s="6" t="s">
        <v>39</v>
      </c>
      <c r="J12279" s="8">
        <v>45074</v>
      </c>
      <c r="K12279" s="7"/>
    </row>
    <row r="12280" spans="1:11" x14ac:dyDescent="0.25">
      <c r="A12280" s="3" t="s">
        <v>12528</v>
      </c>
      <c r="B12280" s="3" t="s">
        <v>114</v>
      </c>
      <c r="C12280" s="3" t="s">
        <v>13</v>
      </c>
      <c r="D12280" s="3" t="s">
        <v>167</v>
      </c>
      <c r="E12280" s="4">
        <v>215</v>
      </c>
      <c r="F12280" s="4">
        <v>100</v>
      </c>
      <c r="G12280" s="4">
        <v>2150</v>
      </c>
      <c r="H12280" s="3" t="s">
        <v>49</v>
      </c>
      <c r="I12280" s="3" t="s">
        <v>39</v>
      </c>
      <c r="J12280" s="5">
        <v>45513</v>
      </c>
      <c r="K12280" s="4"/>
    </row>
    <row r="12281" spans="1:11" x14ac:dyDescent="0.25">
      <c r="A12281" s="6" t="s">
        <v>12529</v>
      </c>
      <c r="B12281" s="6" t="s">
        <v>37</v>
      </c>
      <c r="C12281" s="6" t="s">
        <v>32</v>
      </c>
      <c r="D12281" s="6" t="s">
        <v>366</v>
      </c>
      <c r="E12281" s="7">
        <v>410</v>
      </c>
      <c r="F12281" s="7">
        <v>70</v>
      </c>
      <c r="G12281" s="7">
        <v>2870</v>
      </c>
      <c r="H12281" s="6" t="s">
        <v>49</v>
      </c>
      <c r="I12281" s="6" t="s">
        <v>16</v>
      </c>
      <c r="J12281" s="8">
        <v>45537</v>
      </c>
      <c r="K12281" s="7"/>
    </row>
    <row r="12282" spans="1:11" x14ac:dyDescent="0.25">
      <c r="A12282" s="3" t="s">
        <v>12530</v>
      </c>
      <c r="B12282" s="3" t="s">
        <v>22</v>
      </c>
      <c r="C12282" s="3" t="s">
        <v>19</v>
      </c>
      <c r="D12282" s="3" t="s">
        <v>20</v>
      </c>
      <c r="E12282" s="4">
        <v>290</v>
      </c>
      <c r="F12282" s="4">
        <v>100</v>
      </c>
      <c r="G12282" s="4">
        <v>2900</v>
      </c>
      <c r="H12282" s="3" t="s">
        <v>25</v>
      </c>
      <c r="I12282" s="3" t="s">
        <v>16</v>
      </c>
      <c r="J12282" s="5">
        <v>45326</v>
      </c>
      <c r="K12282" s="4"/>
    </row>
    <row r="12283" spans="1:11" x14ac:dyDescent="0.25">
      <c r="A12283" s="6" t="s">
        <v>12531</v>
      </c>
      <c r="B12283" s="6" t="s">
        <v>114</v>
      </c>
      <c r="C12283" s="6" t="s">
        <v>19</v>
      </c>
      <c r="D12283" s="6" t="s">
        <v>59</v>
      </c>
      <c r="E12283" s="7">
        <v>275</v>
      </c>
      <c r="F12283" s="7">
        <v>20</v>
      </c>
      <c r="G12283" s="7">
        <v>550</v>
      </c>
      <c r="H12283" s="6" t="s">
        <v>25</v>
      </c>
      <c r="I12283" s="6" t="s">
        <v>16</v>
      </c>
      <c r="J12283" s="8">
        <v>44818</v>
      </c>
      <c r="K12283" s="7" t="b">
        <v>1</v>
      </c>
    </row>
    <row r="12284" spans="1:11" x14ac:dyDescent="0.25">
      <c r="A12284" s="3" t="s">
        <v>12532</v>
      </c>
      <c r="B12284" s="3" t="s">
        <v>70</v>
      </c>
      <c r="C12284" s="3" t="s">
        <v>13</v>
      </c>
      <c r="D12284" s="3" t="s">
        <v>93</v>
      </c>
      <c r="E12284" s="4">
        <v>365</v>
      </c>
      <c r="F12284" s="4">
        <v>40</v>
      </c>
      <c r="G12284" s="4">
        <v>1460</v>
      </c>
      <c r="H12284" s="3" t="s">
        <v>15</v>
      </c>
      <c r="I12284" s="3" t="s">
        <v>39</v>
      </c>
      <c r="J12284" s="5">
        <v>45347</v>
      </c>
      <c r="K12284" s="4"/>
    </row>
    <row r="12285" spans="1:11" x14ac:dyDescent="0.25">
      <c r="A12285" s="6" t="s">
        <v>12533</v>
      </c>
      <c r="B12285" s="6" t="s">
        <v>78</v>
      </c>
      <c r="C12285" s="6" t="s">
        <v>32</v>
      </c>
      <c r="D12285" s="6" t="s">
        <v>35</v>
      </c>
      <c r="E12285" s="7">
        <v>110</v>
      </c>
      <c r="F12285" s="7"/>
      <c r="G12285" s="7"/>
      <c r="H12285" s="6" t="s">
        <v>15</v>
      </c>
      <c r="I12285" s="6" t="s">
        <v>16</v>
      </c>
      <c r="J12285" s="8">
        <v>44778</v>
      </c>
      <c r="K12285" s="7"/>
    </row>
    <row r="12286" spans="1:11" x14ac:dyDescent="0.25">
      <c r="A12286" s="3" t="s">
        <v>12534</v>
      </c>
      <c r="B12286" s="3" t="s">
        <v>117</v>
      </c>
      <c r="C12286" s="3" t="s">
        <v>32</v>
      </c>
      <c r="D12286" s="3" t="s">
        <v>483</v>
      </c>
      <c r="E12286" s="4">
        <v>230</v>
      </c>
      <c r="F12286" s="4">
        <v>40</v>
      </c>
      <c r="G12286" s="4">
        <v>920</v>
      </c>
      <c r="H12286" s="3" t="s">
        <v>25</v>
      </c>
      <c r="I12286" s="3" t="s">
        <v>39</v>
      </c>
      <c r="J12286" s="5">
        <v>45320</v>
      </c>
      <c r="K12286" s="4" t="b">
        <v>1</v>
      </c>
    </row>
    <row r="12287" spans="1:11" x14ac:dyDescent="0.25">
      <c r="A12287" s="6" t="s">
        <v>12535</v>
      </c>
      <c r="B12287" s="6" t="s">
        <v>99</v>
      </c>
      <c r="C12287" s="6" t="s">
        <v>19</v>
      </c>
      <c r="D12287" s="6" t="s">
        <v>59</v>
      </c>
      <c r="E12287" s="7">
        <v>275</v>
      </c>
      <c r="F12287" s="7">
        <v>80</v>
      </c>
      <c r="G12287" s="7">
        <v>2200</v>
      </c>
      <c r="H12287" s="6" t="s">
        <v>49</v>
      </c>
      <c r="I12287" s="6" t="s">
        <v>39</v>
      </c>
      <c r="J12287" s="8">
        <v>45120</v>
      </c>
      <c r="K12287" s="7" t="b">
        <v>0</v>
      </c>
    </row>
    <row r="12288" spans="1:11" x14ac:dyDescent="0.25">
      <c r="A12288" s="3" t="s">
        <v>12536</v>
      </c>
      <c r="B12288" s="3" t="s">
        <v>90</v>
      </c>
      <c r="C12288" s="3" t="s">
        <v>13</v>
      </c>
      <c r="D12288" s="3" t="s">
        <v>173</v>
      </c>
      <c r="E12288" s="4">
        <v>50</v>
      </c>
      <c r="F12288" s="4">
        <v>100</v>
      </c>
      <c r="G12288" s="4">
        <v>500</v>
      </c>
      <c r="H12288" s="3" t="s">
        <v>15</v>
      </c>
      <c r="I12288" s="3" t="s">
        <v>16</v>
      </c>
      <c r="J12288" s="5">
        <v>44957</v>
      </c>
      <c r="K12288" s="4" t="b">
        <v>1</v>
      </c>
    </row>
    <row r="12289" spans="1:11" x14ac:dyDescent="0.25">
      <c r="A12289" s="6" t="s">
        <v>12537</v>
      </c>
      <c r="B12289" s="6" t="s">
        <v>169</v>
      </c>
      <c r="C12289" s="6" t="s">
        <v>67</v>
      </c>
      <c r="D12289" s="6" t="s">
        <v>749</v>
      </c>
      <c r="E12289" s="7">
        <v>395</v>
      </c>
      <c r="F12289" s="7">
        <v>50</v>
      </c>
      <c r="G12289" s="7">
        <v>1975</v>
      </c>
      <c r="H12289" s="6" t="s">
        <v>25</v>
      </c>
      <c r="I12289" s="6" t="s">
        <v>16</v>
      </c>
      <c r="J12289" s="8">
        <v>45603</v>
      </c>
      <c r="K12289" s="7" t="b">
        <v>1</v>
      </c>
    </row>
    <row r="12290" spans="1:11" x14ac:dyDescent="0.25">
      <c r="A12290" s="3" t="s">
        <v>12538</v>
      </c>
      <c r="B12290" s="3" t="s">
        <v>81</v>
      </c>
      <c r="C12290" s="3" t="s">
        <v>23</v>
      </c>
      <c r="D12290" s="3" t="s">
        <v>35</v>
      </c>
      <c r="E12290" s="4">
        <v>260</v>
      </c>
      <c r="F12290" s="4"/>
      <c r="G12290" s="4"/>
      <c r="H12290" s="3" t="s">
        <v>15</v>
      </c>
      <c r="I12290" s="3" t="s">
        <v>39</v>
      </c>
      <c r="J12290" s="5">
        <v>45223</v>
      </c>
      <c r="K12290" s="4" t="b">
        <v>0</v>
      </c>
    </row>
    <row r="12291" spans="1:11" x14ac:dyDescent="0.25">
      <c r="A12291" s="6" t="s">
        <v>12539</v>
      </c>
      <c r="B12291" s="6" t="s">
        <v>37</v>
      </c>
      <c r="C12291" s="6" t="s">
        <v>131</v>
      </c>
      <c r="D12291" s="6" t="s">
        <v>159</v>
      </c>
      <c r="E12291" s="7">
        <v>365</v>
      </c>
      <c r="F12291" s="7">
        <v>100</v>
      </c>
      <c r="G12291" s="7">
        <v>3650</v>
      </c>
      <c r="H12291" s="6" t="s">
        <v>25</v>
      </c>
      <c r="I12291" s="6" t="s">
        <v>16</v>
      </c>
      <c r="J12291" s="8">
        <v>44660</v>
      </c>
      <c r="K12291" s="7" t="b">
        <v>1</v>
      </c>
    </row>
    <row r="12292" spans="1:11" x14ac:dyDescent="0.25">
      <c r="A12292" s="3" t="s">
        <v>12540</v>
      </c>
      <c r="B12292" s="3" t="s">
        <v>56</v>
      </c>
      <c r="C12292" s="3" t="s">
        <v>23</v>
      </c>
      <c r="D12292" s="3" t="s">
        <v>218</v>
      </c>
      <c r="E12292" s="4">
        <v>350</v>
      </c>
      <c r="F12292" s="4">
        <v>60</v>
      </c>
      <c r="G12292" s="4">
        <v>2100</v>
      </c>
      <c r="H12292" s="3" t="s">
        <v>49</v>
      </c>
      <c r="I12292" s="3" t="s">
        <v>39</v>
      </c>
      <c r="J12292" s="5">
        <v>45005</v>
      </c>
      <c r="K12292" s="4"/>
    </row>
    <row r="12293" spans="1:11" x14ac:dyDescent="0.25">
      <c r="A12293" s="6" t="s">
        <v>12541</v>
      </c>
      <c r="B12293" s="6" t="s">
        <v>56</v>
      </c>
      <c r="C12293" s="6" t="s">
        <v>67</v>
      </c>
      <c r="D12293" s="6" t="s">
        <v>247</v>
      </c>
      <c r="E12293" s="7">
        <v>155</v>
      </c>
      <c r="F12293" s="7">
        <v>20</v>
      </c>
      <c r="G12293" s="7">
        <v>310</v>
      </c>
      <c r="H12293" s="6" t="s">
        <v>25</v>
      </c>
      <c r="I12293" s="6" t="s">
        <v>16</v>
      </c>
      <c r="J12293" s="8">
        <v>44815</v>
      </c>
      <c r="K12293" s="7"/>
    </row>
    <row r="12294" spans="1:11" x14ac:dyDescent="0.25">
      <c r="A12294" s="3" t="s">
        <v>12542</v>
      </c>
      <c r="B12294" s="3" t="s">
        <v>31</v>
      </c>
      <c r="C12294" s="3" t="s">
        <v>42</v>
      </c>
      <c r="D12294" s="3" t="s">
        <v>191</v>
      </c>
      <c r="E12294" s="4">
        <v>200</v>
      </c>
      <c r="F12294" s="4">
        <v>30</v>
      </c>
      <c r="G12294" s="4">
        <v>600</v>
      </c>
      <c r="H12294" s="3" t="s">
        <v>49</v>
      </c>
      <c r="I12294" s="3" t="s">
        <v>39</v>
      </c>
      <c r="J12294" s="5">
        <v>45135</v>
      </c>
      <c r="K12294" s="4"/>
    </row>
    <row r="12295" spans="1:11" x14ac:dyDescent="0.25">
      <c r="A12295" s="6" t="s">
        <v>12543</v>
      </c>
      <c r="B12295" s="6" t="s">
        <v>169</v>
      </c>
      <c r="C12295" s="6" t="s">
        <v>28</v>
      </c>
      <c r="D12295" s="6" t="s">
        <v>302</v>
      </c>
      <c r="E12295" s="7">
        <v>350</v>
      </c>
      <c r="F12295" s="7">
        <v>70</v>
      </c>
      <c r="G12295" s="7">
        <v>2450</v>
      </c>
      <c r="H12295" s="6" t="s">
        <v>25</v>
      </c>
      <c r="I12295" s="6" t="s">
        <v>39</v>
      </c>
      <c r="J12295" s="8">
        <v>45409</v>
      </c>
      <c r="K12295" s="7"/>
    </row>
    <row r="12296" spans="1:11" x14ac:dyDescent="0.25">
      <c r="A12296" s="3" t="s">
        <v>12544</v>
      </c>
      <c r="B12296" s="3" t="s">
        <v>114</v>
      </c>
      <c r="C12296" s="3" t="s">
        <v>131</v>
      </c>
      <c r="D12296" s="3" t="s">
        <v>184</v>
      </c>
      <c r="E12296" s="4">
        <v>335</v>
      </c>
      <c r="F12296" s="4">
        <v>30</v>
      </c>
      <c r="G12296" s="4">
        <v>1005</v>
      </c>
      <c r="H12296" s="3" t="s">
        <v>15</v>
      </c>
      <c r="I12296" s="3" t="s">
        <v>16</v>
      </c>
      <c r="J12296" s="5">
        <v>45464</v>
      </c>
      <c r="K12296" s="4" t="b">
        <v>0</v>
      </c>
    </row>
    <row r="12297" spans="1:11" x14ac:dyDescent="0.25">
      <c r="A12297" s="6" t="s">
        <v>12545</v>
      </c>
      <c r="B12297" s="6" t="s">
        <v>22</v>
      </c>
      <c r="C12297" s="6" t="s">
        <v>42</v>
      </c>
      <c r="D12297" s="6" t="s">
        <v>145</v>
      </c>
      <c r="E12297" s="7">
        <v>380</v>
      </c>
      <c r="F12297" s="7">
        <v>80</v>
      </c>
      <c r="G12297" s="7">
        <v>3040</v>
      </c>
      <c r="H12297" s="6" t="s">
        <v>25</v>
      </c>
      <c r="I12297" s="6" t="s">
        <v>39</v>
      </c>
      <c r="J12297" s="8">
        <v>44604</v>
      </c>
      <c r="K12297" s="7"/>
    </row>
    <row r="12298" spans="1:11" x14ac:dyDescent="0.25">
      <c r="A12298" s="3" t="s">
        <v>12546</v>
      </c>
      <c r="B12298" s="3" t="s">
        <v>90</v>
      </c>
      <c r="C12298" s="3" t="s">
        <v>13</v>
      </c>
      <c r="D12298" s="3" t="s">
        <v>373</v>
      </c>
      <c r="E12298" s="4">
        <v>230</v>
      </c>
      <c r="F12298" s="4">
        <v>40</v>
      </c>
      <c r="G12298" s="4">
        <v>920</v>
      </c>
      <c r="H12298" s="3" t="s">
        <v>25</v>
      </c>
      <c r="I12298" s="3" t="s">
        <v>16</v>
      </c>
      <c r="J12298" s="5">
        <v>45656</v>
      </c>
      <c r="K12298" s="4" t="b">
        <v>0</v>
      </c>
    </row>
    <row r="12299" spans="1:11" x14ac:dyDescent="0.25">
      <c r="A12299" s="6" t="s">
        <v>12547</v>
      </c>
      <c r="B12299" s="6" t="s">
        <v>27</v>
      </c>
      <c r="C12299" s="6" t="s">
        <v>131</v>
      </c>
      <c r="D12299" s="6" t="s">
        <v>327</v>
      </c>
      <c r="E12299" s="7">
        <v>305</v>
      </c>
      <c r="F12299" s="7">
        <v>100</v>
      </c>
      <c r="G12299" s="7">
        <v>3050</v>
      </c>
      <c r="H12299" s="6" t="s">
        <v>49</v>
      </c>
      <c r="I12299" s="6" t="s">
        <v>16</v>
      </c>
      <c r="J12299" s="8">
        <v>44948</v>
      </c>
      <c r="K12299" s="7"/>
    </row>
    <row r="12300" spans="1:11" x14ac:dyDescent="0.25">
      <c r="A12300" s="3" t="s">
        <v>12548</v>
      </c>
      <c r="B12300" s="3" t="s">
        <v>117</v>
      </c>
      <c r="C12300" s="3" t="s">
        <v>28</v>
      </c>
      <c r="D12300" s="3" t="s">
        <v>309</v>
      </c>
      <c r="E12300" s="4">
        <v>65</v>
      </c>
      <c r="F12300" s="4">
        <v>80</v>
      </c>
      <c r="G12300" s="4">
        <v>520</v>
      </c>
      <c r="H12300" s="3" t="s">
        <v>49</v>
      </c>
      <c r="I12300" s="3" t="s">
        <v>16</v>
      </c>
      <c r="J12300" s="5">
        <v>44572</v>
      </c>
      <c r="K12300" s="4" t="b">
        <v>1</v>
      </c>
    </row>
    <row r="12301" spans="1:11" x14ac:dyDescent="0.25">
      <c r="A12301" s="6" t="s">
        <v>12549</v>
      </c>
      <c r="B12301" s="6" t="s">
        <v>101</v>
      </c>
      <c r="C12301" s="6" t="s">
        <v>67</v>
      </c>
      <c r="D12301" s="6" t="s">
        <v>35</v>
      </c>
      <c r="E12301" s="7"/>
      <c r="F12301" s="7">
        <v>30</v>
      </c>
      <c r="G12301" s="7">
        <v>690</v>
      </c>
      <c r="H12301" s="6" t="s">
        <v>25</v>
      </c>
      <c r="I12301" s="6" t="s">
        <v>16</v>
      </c>
      <c r="J12301" s="8">
        <v>44848</v>
      </c>
      <c r="K12301" s="7" t="b">
        <v>1</v>
      </c>
    </row>
    <row r="12302" spans="1:11" x14ac:dyDescent="0.25">
      <c r="A12302" s="3" t="s">
        <v>12550</v>
      </c>
      <c r="B12302" s="3" t="s">
        <v>66</v>
      </c>
      <c r="C12302" s="3" t="s">
        <v>13</v>
      </c>
      <c r="D12302" s="3" t="s">
        <v>35</v>
      </c>
      <c r="E12302" s="4">
        <v>155</v>
      </c>
      <c r="F12302" s="4"/>
      <c r="G12302" s="4"/>
      <c r="H12302" s="3" t="s">
        <v>25</v>
      </c>
      <c r="I12302" s="3" t="s">
        <v>16</v>
      </c>
      <c r="J12302" s="5">
        <v>44906</v>
      </c>
      <c r="K12302" s="4" t="b">
        <v>0</v>
      </c>
    </row>
    <row r="12303" spans="1:11" x14ac:dyDescent="0.25">
      <c r="A12303" s="6" t="s">
        <v>12551</v>
      </c>
      <c r="B12303" s="6" t="s">
        <v>66</v>
      </c>
      <c r="C12303" s="6" t="s">
        <v>32</v>
      </c>
      <c r="D12303" s="6" t="s">
        <v>129</v>
      </c>
      <c r="E12303" s="7">
        <v>215</v>
      </c>
      <c r="F12303" s="7">
        <v>90</v>
      </c>
      <c r="G12303" s="7">
        <v>1935</v>
      </c>
      <c r="H12303" s="6" t="s">
        <v>15</v>
      </c>
      <c r="I12303" s="6" t="s">
        <v>39</v>
      </c>
      <c r="J12303" s="8">
        <v>44975</v>
      </c>
      <c r="K12303" s="7" t="b">
        <v>1</v>
      </c>
    </row>
    <row r="12304" spans="1:11" x14ac:dyDescent="0.25">
      <c r="A12304" s="3" t="s">
        <v>12552</v>
      </c>
      <c r="B12304" s="3" t="s">
        <v>101</v>
      </c>
      <c r="C12304" s="3" t="s">
        <v>42</v>
      </c>
      <c r="D12304" s="3" t="s">
        <v>200</v>
      </c>
      <c r="E12304" s="4">
        <v>395</v>
      </c>
      <c r="F12304" s="4">
        <v>10</v>
      </c>
      <c r="G12304" s="4">
        <v>395</v>
      </c>
      <c r="H12304" s="3" t="s">
        <v>15</v>
      </c>
      <c r="I12304" s="3" t="s">
        <v>16</v>
      </c>
      <c r="J12304" s="5">
        <v>45448</v>
      </c>
      <c r="K12304" s="4" t="b">
        <v>0</v>
      </c>
    </row>
    <row r="12305" spans="1:11" x14ac:dyDescent="0.25">
      <c r="A12305" s="6" t="s">
        <v>12553</v>
      </c>
      <c r="B12305" s="6" t="s">
        <v>44</v>
      </c>
      <c r="C12305" s="6" t="s">
        <v>32</v>
      </c>
      <c r="D12305" s="6" t="s">
        <v>410</v>
      </c>
      <c r="E12305" s="7">
        <v>110</v>
      </c>
      <c r="F12305" s="7">
        <v>10</v>
      </c>
      <c r="G12305" s="7">
        <v>110</v>
      </c>
      <c r="H12305" s="6" t="s">
        <v>49</v>
      </c>
      <c r="I12305" s="6" t="s">
        <v>39</v>
      </c>
      <c r="J12305" s="8">
        <v>45215</v>
      </c>
      <c r="K12305" s="7" t="b">
        <v>1</v>
      </c>
    </row>
    <row r="12306" spans="1:11" x14ac:dyDescent="0.25">
      <c r="A12306" s="3" t="s">
        <v>12554</v>
      </c>
      <c r="B12306" s="3" t="s">
        <v>99</v>
      </c>
      <c r="C12306" s="3" t="s">
        <v>13</v>
      </c>
      <c r="D12306" s="3" t="s">
        <v>179</v>
      </c>
      <c r="E12306" s="4">
        <v>140</v>
      </c>
      <c r="F12306" s="4">
        <v>10</v>
      </c>
      <c r="G12306" s="4">
        <v>140</v>
      </c>
      <c r="H12306" s="3" t="s">
        <v>49</v>
      </c>
      <c r="I12306" s="3" t="s">
        <v>39</v>
      </c>
      <c r="J12306" s="5">
        <v>45161</v>
      </c>
      <c r="K12306" s="4" t="b">
        <v>1</v>
      </c>
    </row>
    <row r="12307" spans="1:11" x14ac:dyDescent="0.25">
      <c r="A12307" s="6" t="s">
        <v>12555</v>
      </c>
      <c r="B12307" s="6" t="s">
        <v>90</v>
      </c>
      <c r="C12307" s="6" t="s">
        <v>28</v>
      </c>
      <c r="D12307" s="6" t="s">
        <v>72</v>
      </c>
      <c r="E12307" s="7">
        <v>140</v>
      </c>
      <c r="F12307" s="7">
        <v>30</v>
      </c>
      <c r="G12307" s="7">
        <v>420</v>
      </c>
      <c r="H12307" s="6" t="s">
        <v>15</v>
      </c>
      <c r="I12307" s="6" t="s">
        <v>16</v>
      </c>
      <c r="J12307" s="8">
        <v>44684</v>
      </c>
      <c r="K12307" s="7"/>
    </row>
    <row r="12308" spans="1:11" x14ac:dyDescent="0.25">
      <c r="A12308" s="3" t="s">
        <v>12556</v>
      </c>
      <c r="B12308" s="3" t="s">
        <v>70</v>
      </c>
      <c r="C12308" s="3" t="s">
        <v>28</v>
      </c>
      <c r="D12308" s="3" t="s">
        <v>175</v>
      </c>
      <c r="E12308" s="4">
        <v>95</v>
      </c>
      <c r="F12308" s="4">
        <v>30</v>
      </c>
      <c r="G12308" s="4">
        <v>285</v>
      </c>
      <c r="H12308" s="3" t="s">
        <v>15</v>
      </c>
      <c r="I12308" s="3" t="s">
        <v>39</v>
      </c>
      <c r="J12308" s="5">
        <v>44830</v>
      </c>
      <c r="K12308" s="4"/>
    </row>
    <row r="12309" spans="1:11" x14ac:dyDescent="0.25">
      <c r="A12309" s="6" t="s">
        <v>12557</v>
      </c>
      <c r="B12309" s="6" t="s">
        <v>85</v>
      </c>
      <c r="C12309" s="6" t="s">
        <v>13</v>
      </c>
      <c r="D12309" s="6" t="s">
        <v>797</v>
      </c>
      <c r="E12309" s="7">
        <v>380</v>
      </c>
      <c r="F12309" s="7">
        <v>50</v>
      </c>
      <c r="G12309" s="7">
        <v>1900</v>
      </c>
      <c r="H12309" s="6" t="s">
        <v>25</v>
      </c>
      <c r="I12309" s="6" t="s">
        <v>39</v>
      </c>
      <c r="J12309" s="8">
        <v>45233</v>
      </c>
      <c r="K12309" s="7"/>
    </row>
    <row r="12310" spans="1:11" x14ac:dyDescent="0.25">
      <c r="A12310" s="3" t="s">
        <v>12558</v>
      </c>
      <c r="B12310" s="3" t="s">
        <v>44</v>
      </c>
      <c r="C12310" s="3" t="s">
        <v>32</v>
      </c>
      <c r="D12310" s="3" t="s">
        <v>2278</v>
      </c>
      <c r="E12310" s="4">
        <v>320</v>
      </c>
      <c r="F12310" s="4">
        <v>10</v>
      </c>
      <c r="G12310" s="4">
        <v>320</v>
      </c>
      <c r="H12310" s="3" t="s">
        <v>49</v>
      </c>
      <c r="I12310" s="3" t="s">
        <v>16</v>
      </c>
      <c r="J12310" s="5">
        <v>44568</v>
      </c>
      <c r="K12310" s="4"/>
    </row>
    <row r="12311" spans="1:11" x14ac:dyDescent="0.25">
      <c r="A12311" s="6" t="s">
        <v>12559</v>
      </c>
      <c r="B12311" s="6" t="s">
        <v>66</v>
      </c>
      <c r="C12311" s="6" t="s">
        <v>28</v>
      </c>
      <c r="D12311" s="6" t="s">
        <v>35</v>
      </c>
      <c r="E12311" s="7">
        <v>80</v>
      </c>
      <c r="F12311" s="7"/>
      <c r="G12311" s="7"/>
      <c r="H12311" s="6" t="s">
        <v>49</v>
      </c>
      <c r="I12311" s="6" t="s">
        <v>16</v>
      </c>
      <c r="J12311" s="8">
        <v>44922</v>
      </c>
      <c r="K12311" s="7" t="b">
        <v>1</v>
      </c>
    </row>
    <row r="12312" spans="1:11" x14ac:dyDescent="0.25">
      <c r="A12312" s="3" t="s">
        <v>12560</v>
      </c>
      <c r="B12312" s="3" t="s">
        <v>70</v>
      </c>
      <c r="C12312" s="3" t="s">
        <v>67</v>
      </c>
      <c r="D12312" s="3" t="s">
        <v>68</v>
      </c>
      <c r="E12312" s="4">
        <v>230</v>
      </c>
      <c r="F12312" s="4">
        <v>100</v>
      </c>
      <c r="G12312" s="4">
        <v>2300</v>
      </c>
      <c r="H12312" s="3" t="s">
        <v>25</v>
      </c>
      <c r="I12312" s="3" t="s">
        <v>39</v>
      </c>
      <c r="J12312" s="5">
        <v>45639</v>
      </c>
      <c r="K12312" s="4" t="b">
        <v>1</v>
      </c>
    </row>
    <row r="12313" spans="1:11" x14ac:dyDescent="0.25">
      <c r="A12313" s="6" t="s">
        <v>12561</v>
      </c>
      <c r="B12313" s="6" t="s">
        <v>64</v>
      </c>
      <c r="C12313" s="6" t="s">
        <v>28</v>
      </c>
      <c r="D12313" s="6" t="s">
        <v>253</v>
      </c>
      <c r="E12313" s="7">
        <v>380</v>
      </c>
      <c r="F12313" s="7">
        <v>10</v>
      </c>
      <c r="G12313" s="7">
        <v>380</v>
      </c>
      <c r="H12313" s="6" t="s">
        <v>15</v>
      </c>
      <c r="I12313" s="6" t="s">
        <v>16</v>
      </c>
      <c r="J12313" s="8">
        <v>44839</v>
      </c>
      <c r="K12313" s="7"/>
    </row>
    <row r="12314" spans="1:11" x14ac:dyDescent="0.25">
      <c r="A12314" s="3" t="s">
        <v>12562</v>
      </c>
      <c r="B12314" s="3" t="s">
        <v>12</v>
      </c>
      <c r="C12314" s="3" t="s">
        <v>28</v>
      </c>
      <c r="D12314" s="3" t="s">
        <v>677</v>
      </c>
      <c r="E12314" s="4">
        <v>395</v>
      </c>
      <c r="F12314" s="4">
        <v>90</v>
      </c>
      <c r="G12314" s="4">
        <v>3555</v>
      </c>
      <c r="H12314" s="3" t="s">
        <v>49</v>
      </c>
      <c r="I12314" s="3" t="s">
        <v>39</v>
      </c>
      <c r="J12314" s="5">
        <v>44955</v>
      </c>
      <c r="K12314" s="4"/>
    </row>
    <row r="12315" spans="1:11" x14ac:dyDescent="0.25">
      <c r="A12315" s="6" t="s">
        <v>12563</v>
      </c>
      <c r="B12315" s="6" t="s">
        <v>41</v>
      </c>
      <c r="C12315" s="6" t="s">
        <v>32</v>
      </c>
      <c r="D12315" s="6" t="s">
        <v>35</v>
      </c>
      <c r="E12315" s="7"/>
      <c r="F12315" s="7">
        <v>10</v>
      </c>
      <c r="G12315" s="7">
        <v>200</v>
      </c>
      <c r="H12315" s="6" t="s">
        <v>15</v>
      </c>
      <c r="I12315" s="6" t="s">
        <v>16</v>
      </c>
      <c r="J12315" s="8">
        <v>45367</v>
      </c>
      <c r="K12315" s="7" t="b">
        <v>0</v>
      </c>
    </row>
    <row r="12316" spans="1:11" x14ac:dyDescent="0.25">
      <c r="A12316" s="3" t="s">
        <v>12564</v>
      </c>
      <c r="B12316" s="3" t="s">
        <v>78</v>
      </c>
      <c r="C12316" s="3" t="s">
        <v>23</v>
      </c>
      <c r="D12316" s="3" t="s">
        <v>136</v>
      </c>
      <c r="E12316" s="4">
        <v>275</v>
      </c>
      <c r="F12316" s="4">
        <v>20</v>
      </c>
      <c r="G12316" s="4">
        <v>550</v>
      </c>
      <c r="H12316" s="3" t="s">
        <v>49</v>
      </c>
      <c r="I12316" s="3" t="s">
        <v>39</v>
      </c>
      <c r="J12316" s="5">
        <v>44779</v>
      </c>
      <c r="K12316" s="4" t="b">
        <v>1</v>
      </c>
    </row>
    <row r="12317" spans="1:11" x14ac:dyDescent="0.25">
      <c r="A12317" s="6" t="s">
        <v>12565</v>
      </c>
      <c r="B12317" s="6" t="s">
        <v>114</v>
      </c>
      <c r="C12317" s="6" t="s">
        <v>13</v>
      </c>
      <c r="D12317" s="6" t="s">
        <v>167</v>
      </c>
      <c r="E12317" s="7">
        <v>215</v>
      </c>
      <c r="F12317" s="7">
        <v>70</v>
      </c>
      <c r="G12317" s="7">
        <v>1505</v>
      </c>
      <c r="H12317" s="6" t="s">
        <v>49</v>
      </c>
      <c r="I12317" s="6" t="s">
        <v>16</v>
      </c>
      <c r="J12317" s="8">
        <v>44776</v>
      </c>
      <c r="K12317" s="7"/>
    </row>
    <row r="12318" spans="1:11" x14ac:dyDescent="0.25">
      <c r="A12318" s="3" t="s">
        <v>12566</v>
      </c>
      <c r="B12318" s="3" t="s">
        <v>99</v>
      </c>
      <c r="C12318" s="3" t="s">
        <v>67</v>
      </c>
      <c r="D12318" s="3" t="s">
        <v>76</v>
      </c>
      <c r="E12318" s="4">
        <v>95</v>
      </c>
      <c r="F12318" s="4">
        <v>70</v>
      </c>
      <c r="G12318" s="4">
        <v>665</v>
      </c>
      <c r="H12318" s="3" t="s">
        <v>15</v>
      </c>
      <c r="I12318" s="3" t="s">
        <v>39</v>
      </c>
      <c r="J12318" s="5">
        <v>45375</v>
      </c>
      <c r="K12318" s="4"/>
    </row>
    <row r="12319" spans="1:11" x14ac:dyDescent="0.25">
      <c r="A12319" s="6" t="s">
        <v>12567</v>
      </c>
      <c r="B12319" s="6" t="s">
        <v>75</v>
      </c>
      <c r="C12319" s="6" t="s">
        <v>13</v>
      </c>
      <c r="D12319" s="6" t="s">
        <v>521</v>
      </c>
      <c r="E12319" s="7">
        <v>155</v>
      </c>
      <c r="F12319" s="7">
        <v>20</v>
      </c>
      <c r="G12319" s="7">
        <v>310</v>
      </c>
      <c r="H12319" s="6" t="s">
        <v>49</v>
      </c>
      <c r="I12319" s="6" t="s">
        <v>39</v>
      </c>
      <c r="J12319" s="8">
        <v>45269</v>
      </c>
      <c r="K12319" s="7"/>
    </row>
    <row r="12320" spans="1:11" x14ac:dyDescent="0.25">
      <c r="A12320" s="3" t="s">
        <v>12568</v>
      </c>
      <c r="B12320" s="3" t="s">
        <v>66</v>
      </c>
      <c r="C12320" s="3" t="s">
        <v>28</v>
      </c>
      <c r="D12320" s="3" t="s">
        <v>479</v>
      </c>
      <c r="E12320" s="4">
        <v>80</v>
      </c>
      <c r="F12320" s="4">
        <v>30</v>
      </c>
      <c r="G12320" s="4">
        <v>240</v>
      </c>
      <c r="H12320" s="3" t="s">
        <v>15</v>
      </c>
      <c r="I12320" s="3" t="s">
        <v>39</v>
      </c>
      <c r="J12320" s="5">
        <v>44664</v>
      </c>
      <c r="K12320" s="4" t="b">
        <v>0</v>
      </c>
    </row>
    <row r="12321" spans="1:11" x14ac:dyDescent="0.25">
      <c r="A12321" s="6" t="s">
        <v>12569</v>
      </c>
      <c r="B12321" s="6" t="s">
        <v>124</v>
      </c>
      <c r="C12321" s="6" t="s">
        <v>13</v>
      </c>
      <c r="D12321" s="6" t="s">
        <v>194</v>
      </c>
      <c r="E12321" s="7">
        <v>410</v>
      </c>
      <c r="F12321" s="7">
        <v>30</v>
      </c>
      <c r="G12321" s="7">
        <v>1230</v>
      </c>
      <c r="H12321" s="6" t="s">
        <v>49</v>
      </c>
      <c r="I12321" s="6" t="s">
        <v>39</v>
      </c>
      <c r="J12321" s="8">
        <v>44835</v>
      </c>
      <c r="K12321" s="7" t="b">
        <v>0</v>
      </c>
    </row>
    <row r="12322" spans="1:11" x14ac:dyDescent="0.25">
      <c r="A12322" s="3" t="s">
        <v>12570</v>
      </c>
      <c r="B12322" s="3" t="s">
        <v>22</v>
      </c>
      <c r="C12322" s="3" t="s">
        <v>28</v>
      </c>
      <c r="D12322" s="3" t="s">
        <v>72</v>
      </c>
      <c r="E12322" s="4">
        <v>140</v>
      </c>
      <c r="F12322" s="4">
        <v>50</v>
      </c>
      <c r="G12322" s="4">
        <v>700</v>
      </c>
      <c r="H12322" s="3" t="s">
        <v>25</v>
      </c>
      <c r="I12322" s="3" t="s">
        <v>39</v>
      </c>
      <c r="J12322" s="5">
        <v>45187</v>
      </c>
      <c r="K12322" s="4" t="b">
        <v>1</v>
      </c>
    </row>
    <row r="12323" spans="1:11" x14ac:dyDescent="0.25">
      <c r="A12323" s="6" t="s">
        <v>12571</v>
      </c>
      <c r="B12323" s="6" t="s">
        <v>22</v>
      </c>
      <c r="C12323" s="6" t="s">
        <v>131</v>
      </c>
      <c r="D12323" s="6" t="s">
        <v>140</v>
      </c>
      <c r="E12323" s="7">
        <v>110</v>
      </c>
      <c r="F12323" s="7">
        <v>40</v>
      </c>
      <c r="G12323" s="7">
        <v>440</v>
      </c>
      <c r="H12323" s="6" t="s">
        <v>49</v>
      </c>
      <c r="I12323" s="6" t="s">
        <v>16</v>
      </c>
      <c r="J12323" s="8">
        <v>44729</v>
      </c>
      <c r="K12323" s="7"/>
    </row>
    <row r="12324" spans="1:11" x14ac:dyDescent="0.25">
      <c r="A12324" s="3" t="s">
        <v>12572</v>
      </c>
      <c r="B12324" s="3" t="s">
        <v>90</v>
      </c>
      <c r="C12324" s="3" t="s">
        <v>67</v>
      </c>
      <c r="D12324" s="3" t="s">
        <v>102</v>
      </c>
      <c r="E12324" s="4">
        <v>350</v>
      </c>
      <c r="F12324" s="4">
        <v>30</v>
      </c>
      <c r="G12324" s="4">
        <v>1050</v>
      </c>
      <c r="H12324" s="3" t="s">
        <v>49</v>
      </c>
      <c r="I12324" s="3" t="s">
        <v>16</v>
      </c>
      <c r="J12324" s="5">
        <v>45378</v>
      </c>
      <c r="K12324" s="4" t="b">
        <v>1</v>
      </c>
    </row>
    <row r="12325" spans="1:11" x14ac:dyDescent="0.25">
      <c r="A12325" s="6" t="s">
        <v>12573</v>
      </c>
      <c r="B12325" s="6" t="s">
        <v>66</v>
      </c>
      <c r="C12325" s="6" t="s">
        <v>67</v>
      </c>
      <c r="D12325" s="6" t="s">
        <v>35</v>
      </c>
      <c r="E12325" s="7">
        <v>410</v>
      </c>
      <c r="F12325" s="7"/>
      <c r="G12325" s="7"/>
      <c r="H12325" s="6" t="s">
        <v>15</v>
      </c>
      <c r="I12325" s="6" t="s">
        <v>16</v>
      </c>
      <c r="J12325" s="8">
        <v>45303</v>
      </c>
      <c r="K12325" s="7"/>
    </row>
    <row r="12326" spans="1:11" x14ac:dyDescent="0.25">
      <c r="A12326" s="3" t="s">
        <v>12574</v>
      </c>
      <c r="B12326" s="3" t="s">
        <v>114</v>
      </c>
      <c r="C12326" s="3" t="s">
        <v>28</v>
      </c>
      <c r="D12326" s="3" t="s">
        <v>175</v>
      </c>
      <c r="E12326" s="4">
        <v>95</v>
      </c>
      <c r="F12326" s="4">
        <v>60</v>
      </c>
      <c r="G12326" s="4">
        <v>570</v>
      </c>
      <c r="H12326" s="3" t="s">
        <v>15</v>
      </c>
      <c r="I12326" s="3" t="s">
        <v>39</v>
      </c>
      <c r="J12326" s="5">
        <v>45331</v>
      </c>
      <c r="K12326" s="4"/>
    </row>
    <row r="12327" spans="1:11" x14ac:dyDescent="0.25">
      <c r="A12327" s="6" t="s">
        <v>12575</v>
      </c>
      <c r="B12327" s="6" t="s">
        <v>56</v>
      </c>
      <c r="C12327" s="6" t="s">
        <v>13</v>
      </c>
      <c r="D12327" s="6" t="s">
        <v>223</v>
      </c>
      <c r="E12327" s="7">
        <v>275</v>
      </c>
      <c r="F12327" s="7">
        <v>30</v>
      </c>
      <c r="G12327" s="7">
        <v>825</v>
      </c>
      <c r="H12327" s="6" t="s">
        <v>25</v>
      </c>
      <c r="I12327" s="6" t="s">
        <v>39</v>
      </c>
      <c r="J12327" s="8">
        <v>45091</v>
      </c>
      <c r="K12327" s="7" t="b">
        <v>0</v>
      </c>
    </row>
    <row r="12328" spans="1:11" x14ac:dyDescent="0.25">
      <c r="A12328" s="3" t="s">
        <v>12576</v>
      </c>
      <c r="B12328" s="3" t="s">
        <v>99</v>
      </c>
      <c r="C12328" s="3" t="s">
        <v>13</v>
      </c>
      <c r="D12328" s="3" t="s">
        <v>62</v>
      </c>
      <c r="E12328" s="4">
        <v>290</v>
      </c>
      <c r="F12328" s="4">
        <v>20</v>
      </c>
      <c r="G12328" s="4">
        <v>580</v>
      </c>
      <c r="H12328" s="3" t="s">
        <v>15</v>
      </c>
      <c r="I12328" s="3" t="s">
        <v>16</v>
      </c>
      <c r="J12328" s="5">
        <v>45270</v>
      </c>
      <c r="K12328" s="4"/>
    </row>
    <row r="12329" spans="1:11" x14ac:dyDescent="0.25">
      <c r="A12329" s="6" t="s">
        <v>12577</v>
      </c>
      <c r="B12329" s="6" t="s">
        <v>47</v>
      </c>
      <c r="C12329" s="6" t="s">
        <v>19</v>
      </c>
      <c r="D12329" s="6" t="s">
        <v>35</v>
      </c>
      <c r="E12329" s="7">
        <v>215</v>
      </c>
      <c r="F12329" s="7"/>
      <c r="G12329" s="7"/>
      <c r="H12329" s="6" t="s">
        <v>25</v>
      </c>
      <c r="I12329" s="6" t="s">
        <v>39</v>
      </c>
      <c r="J12329" s="8">
        <v>44645</v>
      </c>
      <c r="K12329" s="7" t="b">
        <v>1</v>
      </c>
    </row>
    <row r="12330" spans="1:11" x14ac:dyDescent="0.25">
      <c r="A12330" s="3" t="s">
        <v>12578</v>
      </c>
      <c r="B12330" s="3" t="s">
        <v>117</v>
      </c>
      <c r="C12330" s="3" t="s">
        <v>13</v>
      </c>
      <c r="D12330" s="3" t="s">
        <v>173</v>
      </c>
      <c r="E12330" s="4">
        <v>50</v>
      </c>
      <c r="F12330" s="4">
        <v>70</v>
      </c>
      <c r="G12330" s="4">
        <v>350</v>
      </c>
      <c r="H12330" s="3" t="s">
        <v>49</v>
      </c>
      <c r="I12330" s="3" t="s">
        <v>16</v>
      </c>
      <c r="J12330" s="5">
        <v>45489</v>
      </c>
      <c r="K12330" s="4"/>
    </row>
    <row r="12331" spans="1:11" x14ac:dyDescent="0.25">
      <c r="A12331" s="6" t="s">
        <v>12579</v>
      </c>
      <c r="B12331" s="6" t="s">
        <v>64</v>
      </c>
      <c r="C12331" s="6" t="s">
        <v>32</v>
      </c>
      <c r="D12331" s="6" t="s">
        <v>410</v>
      </c>
      <c r="E12331" s="7">
        <v>110</v>
      </c>
      <c r="F12331" s="7">
        <v>20</v>
      </c>
      <c r="G12331" s="7">
        <v>220</v>
      </c>
      <c r="H12331" s="6" t="s">
        <v>49</v>
      </c>
      <c r="I12331" s="6" t="s">
        <v>39</v>
      </c>
      <c r="J12331" s="8">
        <v>44611</v>
      </c>
      <c r="K12331" s="7" t="b">
        <v>1</v>
      </c>
    </row>
    <row r="12332" spans="1:11" x14ac:dyDescent="0.25">
      <c r="A12332" s="3" t="s">
        <v>12580</v>
      </c>
      <c r="B12332" s="3" t="s">
        <v>109</v>
      </c>
      <c r="C12332" s="3" t="s">
        <v>28</v>
      </c>
      <c r="D12332" s="3" t="s">
        <v>35</v>
      </c>
      <c r="E12332" s="4"/>
      <c r="F12332" s="4">
        <v>40</v>
      </c>
      <c r="G12332" s="4">
        <v>200</v>
      </c>
      <c r="H12332" s="3" t="s">
        <v>25</v>
      </c>
      <c r="I12332" s="3" t="s">
        <v>16</v>
      </c>
      <c r="J12332" s="5">
        <v>44797</v>
      </c>
      <c r="K12332" s="4" t="b">
        <v>0</v>
      </c>
    </row>
    <row r="12333" spans="1:11" x14ac:dyDescent="0.25">
      <c r="A12333" s="6" t="s">
        <v>12581</v>
      </c>
      <c r="B12333" s="6" t="s">
        <v>109</v>
      </c>
      <c r="C12333" s="6" t="s">
        <v>23</v>
      </c>
      <c r="D12333" s="6" t="s">
        <v>24</v>
      </c>
      <c r="E12333" s="7">
        <v>215</v>
      </c>
      <c r="F12333" s="7">
        <v>50</v>
      </c>
      <c r="G12333" s="7">
        <v>1075</v>
      </c>
      <c r="H12333" s="6" t="s">
        <v>25</v>
      </c>
      <c r="I12333" s="6" t="s">
        <v>16</v>
      </c>
      <c r="J12333" s="8">
        <v>45624</v>
      </c>
      <c r="K12333" s="7" t="b">
        <v>0</v>
      </c>
    </row>
    <row r="12334" spans="1:11" x14ac:dyDescent="0.25">
      <c r="A12334" s="3" t="s">
        <v>12582</v>
      </c>
      <c r="B12334" s="3" t="s">
        <v>31</v>
      </c>
      <c r="C12334" s="3" t="s">
        <v>19</v>
      </c>
      <c r="D12334" s="3" t="s">
        <v>345</v>
      </c>
      <c r="E12334" s="4">
        <v>260</v>
      </c>
      <c r="F12334" s="4">
        <v>90</v>
      </c>
      <c r="G12334" s="4">
        <v>2340</v>
      </c>
      <c r="H12334" s="3" t="s">
        <v>15</v>
      </c>
      <c r="I12334" s="3" t="s">
        <v>16</v>
      </c>
      <c r="J12334" s="5">
        <v>45648</v>
      </c>
      <c r="K12334" s="4" t="b">
        <v>0</v>
      </c>
    </row>
    <row r="12335" spans="1:11" x14ac:dyDescent="0.25">
      <c r="A12335" s="6" t="s">
        <v>12583</v>
      </c>
      <c r="B12335" s="6" t="s">
        <v>41</v>
      </c>
      <c r="C12335" s="6" t="s">
        <v>19</v>
      </c>
      <c r="D12335" s="6" t="s">
        <v>20</v>
      </c>
      <c r="E12335" s="7">
        <v>290</v>
      </c>
      <c r="F12335" s="7">
        <v>20</v>
      </c>
      <c r="G12335" s="7">
        <v>580</v>
      </c>
      <c r="H12335" s="6" t="s">
        <v>49</v>
      </c>
      <c r="I12335" s="6" t="s">
        <v>16</v>
      </c>
      <c r="J12335" s="8">
        <v>45233</v>
      </c>
      <c r="K12335" s="7" t="b">
        <v>0</v>
      </c>
    </row>
    <row r="12336" spans="1:11" x14ac:dyDescent="0.25">
      <c r="A12336" s="3" t="s">
        <v>12584</v>
      </c>
      <c r="B12336" s="3" t="s">
        <v>99</v>
      </c>
      <c r="C12336" s="3" t="s">
        <v>131</v>
      </c>
      <c r="D12336" s="3" t="s">
        <v>159</v>
      </c>
      <c r="E12336" s="4">
        <v>365</v>
      </c>
      <c r="F12336" s="4">
        <v>90</v>
      </c>
      <c r="G12336" s="4">
        <v>3285</v>
      </c>
      <c r="H12336" s="3" t="s">
        <v>49</v>
      </c>
      <c r="I12336" s="3" t="s">
        <v>16</v>
      </c>
      <c r="J12336" s="5">
        <v>44963</v>
      </c>
      <c r="K12336" s="4" t="b">
        <v>1</v>
      </c>
    </row>
    <row r="12337" spans="1:11" x14ac:dyDescent="0.25">
      <c r="A12337" s="6" t="s">
        <v>12585</v>
      </c>
      <c r="B12337" s="6" t="s">
        <v>12</v>
      </c>
      <c r="C12337" s="6" t="s">
        <v>131</v>
      </c>
      <c r="D12337" s="6" t="s">
        <v>244</v>
      </c>
      <c r="E12337" s="7">
        <v>155</v>
      </c>
      <c r="F12337" s="7">
        <v>30</v>
      </c>
      <c r="G12337" s="7">
        <v>465</v>
      </c>
      <c r="H12337" s="6" t="s">
        <v>25</v>
      </c>
      <c r="I12337" s="6" t="s">
        <v>16</v>
      </c>
      <c r="J12337" s="8">
        <v>45391</v>
      </c>
      <c r="K12337" s="7" t="b">
        <v>1</v>
      </c>
    </row>
    <row r="12338" spans="1:11" x14ac:dyDescent="0.25">
      <c r="A12338" s="3" t="s">
        <v>12586</v>
      </c>
      <c r="B12338" s="3" t="s">
        <v>124</v>
      </c>
      <c r="C12338" s="3" t="s">
        <v>19</v>
      </c>
      <c r="D12338" s="3" t="s">
        <v>541</v>
      </c>
      <c r="E12338" s="4">
        <v>230</v>
      </c>
      <c r="F12338" s="4">
        <v>80</v>
      </c>
      <c r="G12338" s="4">
        <v>1840</v>
      </c>
      <c r="H12338" s="3" t="s">
        <v>15</v>
      </c>
      <c r="I12338" s="3" t="s">
        <v>39</v>
      </c>
      <c r="J12338" s="5">
        <v>45489</v>
      </c>
      <c r="K12338" s="4" t="b">
        <v>0</v>
      </c>
    </row>
    <row r="12339" spans="1:11" x14ac:dyDescent="0.25">
      <c r="A12339" s="6" t="s">
        <v>12587</v>
      </c>
      <c r="B12339" s="6" t="s">
        <v>85</v>
      </c>
      <c r="C12339" s="6" t="s">
        <v>131</v>
      </c>
      <c r="D12339" s="6" t="s">
        <v>35</v>
      </c>
      <c r="E12339" s="7"/>
      <c r="F12339" s="7">
        <v>80</v>
      </c>
      <c r="G12339" s="7">
        <v>2440</v>
      </c>
      <c r="H12339" s="6" t="s">
        <v>25</v>
      </c>
      <c r="I12339" s="6" t="s">
        <v>39</v>
      </c>
      <c r="J12339" s="8">
        <v>45671</v>
      </c>
      <c r="K12339" s="7"/>
    </row>
    <row r="12340" spans="1:11" x14ac:dyDescent="0.25">
      <c r="A12340" s="3" t="s">
        <v>12588</v>
      </c>
      <c r="B12340" s="3" t="s">
        <v>117</v>
      </c>
      <c r="C12340" s="3" t="s">
        <v>32</v>
      </c>
      <c r="D12340" s="3" t="s">
        <v>204</v>
      </c>
      <c r="E12340" s="4">
        <v>95</v>
      </c>
      <c r="F12340" s="4">
        <v>90</v>
      </c>
      <c r="G12340" s="4">
        <v>855</v>
      </c>
      <c r="H12340" s="3" t="s">
        <v>49</v>
      </c>
      <c r="I12340" s="3" t="s">
        <v>16</v>
      </c>
      <c r="J12340" s="5">
        <v>45091</v>
      </c>
      <c r="K12340" s="4"/>
    </row>
    <row r="12341" spans="1:11" x14ac:dyDescent="0.25">
      <c r="A12341" s="6" t="s">
        <v>12589</v>
      </c>
      <c r="B12341" s="6" t="s">
        <v>66</v>
      </c>
      <c r="C12341" s="6" t="s">
        <v>67</v>
      </c>
      <c r="D12341" s="6" t="s">
        <v>35</v>
      </c>
      <c r="E12341" s="7"/>
      <c r="F12341" s="7">
        <v>30</v>
      </c>
      <c r="G12341" s="7">
        <v>1230</v>
      </c>
      <c r="H12341" s="6" t="s">
        <v>15</v>
      </c>
      <c r="I12341" s="6" t="s">
        <v>16</v>
      </c>
      <c r="J12341" s="8">
        <v>45436</v>
      </c>
      <c r="K12341" s="7" t="b">
        <v>1</v>
      </c>
    </row>
    <row r="12342" spans="1:11" x14ac:dyDescent="0.25">
      <c r="A12342" s="3" t="s">
        <v>12590</v>
      </c>
      <c r="B12342" s="3" t="s">
        <v>117</v>
      </c>
      <c r="C12342" s="3" t="s">
        <v>13</v>
      </c>
      <c r="D12342" s="3" t="s">
        <v>223</v>
      </c>
      <c r="E12342" s="4">
        <v>275</v>
      </c>
      <c r="F12342" s="4">
        <v>20</v>
      </c>
      <c r="G12342" s="4">
        <v>550</v>
      </c>
      <c r="H12342" s="3" t="s">
        <v>49</v>
      </c>
      <c r="I12342" s="3" t="s">
        <v>39</v>
      </c>
      <c r="J12342" s="5">
        <v>45537</v>
      </c>
      <c r="K12342" s="4" t="b">
        <v>1</v>
      </c>
    </row>
    <row r="12343" spans="1:11" x14ac:dyDescent="0.25">
      <c r="A12343" s="6" t="s">
        <v>12591</v>
      </c>
      <c r="B12343" s="6" t="s">
        <v>78</v>
      </c>
      <c r="C12343" s="6" t="s">
        <v>131</v>
      </c>
      <c r="D12343" s="6" t="s">
        <v>132</v>
      </c>
      <c r="E12343" s="7">
        <v>275</v>
      </c>
      <c r="F12343" s="7">
        <v>90</v>
      </c>
      <c r="G12343" s="7">
        <v>2475</v>
      </c>
      <c r="H12343" s="6" t="s">
        <v>49</v>
      </c>
      <c r="I12343" s="6" t="s">
        <v>16</v>
      </c>
      <c r="J12343" s="8">
        <v>45291</v>
      </c>
      <c r="K12343" s="7"/>
    </row>
    <row r="12344" spans="1:11" x14ac:dyDescent="0.25">
      <c r="A12344" s="3" t="s">
        <v>12592</v>
      </c>
      <c r="B12344" s="3" t="s">
        <v>81</v>
      </c>
      <c r="C12344" s="3" t="s">
        <v>13</v>
      </c>
      <c r="D12344" s="3" t="s">
        <v>97</v>
      </c>
      <c r="E12344" s="4">
        <v>125</v>
      </c>
      <c r="F12344" s="4">
        <v>30</v>
      </c>
      <c r="G12344" s="4">
        <v>375</v>
      </c>
      <c r="H12344" s="3" t="s">
        <v>25</v>
      </c>
      <c r="I12344" s="3" t="s">
        <v>16</v>
      </c>
      <c r="J12344" s="5">
        <v>44751</v>
      </c>
      <c r="K12344" s="4" t="b">
        <v>1</v>
      </c>
    </row>
    <row r="12345" spans="1:11" x14ac:dyDescent="0.25">
      <c r="A12345" s="6" t="s">
        <v>12593</v>
      </c>
      <c r="B12345" s="6" t="s">
        <v>70</v>
      </c>
      <c r="C12345" s="6" t="s">
        <v>42</v>
      </c>
      <c r="D12345" s="6" t="s">
        <v>1446</v>
      </c>
      <c r="E12345" s="7">
        <v>230</v>
      </c>
      <c r="F12345" s="7">
        <v>80</v>
      </c>
      <c r="G12345" s="7">
        <v>1840</v>
      </c>
      <c r="H12345" s="6" t="s">
        <v>49</v>
      </c>
      <c r="I12345" s="6" t="s">
        <v>16</v>
      </c>
      <c r="J12345" s="8">
        <v>45516</v>
      </c>
      <c r="K12345" s="7" t="b">
        <v>0</v>
      </c>
    </row>
    <row r="12346" spans="1:11" x14ac:dyDescent="0.25">
      <c r="A12346" s="3" t="s">
        <v>12594</v>
      </c>
      <c r="B12346" s="3" t="s">
        <v>56</v>
      </c>
      <c r="C12346" s="3" t="s">
        <v>32</v>
      </c>
      <c r="D12346" s="3" t="s">
        <v>127</v>
      </c>
      <c r="E12346" s="4">
        <v>80</v>
      </c>
      <c r="F12346" s="4">
        <v>30</v>
      </c>
      <c r="G12346" s="4">
        <v>240</v>
      </c>
      <c r="H12346" s="3" t="s">
        <v>25</v>
      </c>
      <c r="I12346" s="3" t="s">
        <v>39</v>
      </c>
      <c r="J12346" s="5">
        <v>45577</v>
      </c>
      <c r="K12346" s="4"/>
    </row>
    <row r="12347" spans="1:11" x14ac:dyDescent="0.25">
      <c r="A12347" s="6" t="s">
        <v>12595</v>
      </c>
      <c r="B12347" s="6" t="s">
        <v>64</v>
      </c>
      <c r="C12347" s="6" t="s">
        <v>19</v>
      </c>
      <c r="D12347" s="6" t="s">
        <v>288</v>
      </c>
      <c r="E12347" s="7">
        <v>200</v>
      </c>
      <c r="F12347" s="7">
        <v>40</v>
      </c>
      <c r="G12347" s="7">
        <v>800</v>
      </c>
      <c r="H12347" s="6" t="s">
        <v>49</v>
      </c>
      <c r="I12347" s="6" t="s">
        <v>39</v>
      </c>
      <c r="J12347" s="8">
        <v>44992</v>
      </c>
      <c r="K12347" s="7" t="b">
        <v>1</v>
      </c>
    </row>
    <row r="12348" spans="1:11" x14ac:dyDescent="0.25">
      <c r="A12348" s="3" t="s">
        <v>12596</v>
      </c>
      <c r="B12348" s="3" t="s">
        <v>66</v>
      </c>
      <c r="C12348" s="3" t="s">
        <v>13</v>
      </c>
      <c r="D12348" s="3" t="s">
        <v>510</v>
      </c>
      <c r="E12348" s="4">
        <v>170</v>
      </c>
      <c r="F12348" s="4">
        <v>60</v>
      </c>
      <c r="G12348" s="4">
        <v>1020</v>
      </c>
      <c r="H12348" s="3" t="s">
        <v>49</v>
      </c>
      <c r="I12348" s="3" t="s">
        <v>16</v>
      </c>
      <c r="J12348" s="5">
        <v>44998</v>
      </c>
      <c r="K12348" s="4" t="b">
        <v>0</v>
      </c>
    </row>
    <row r="12349" spans="1:11" x14ac:dyDescent="0.25">
      <c r="A12349" s="6" t="s">
        <v>12597</v>
      </c>
      <c r="B12349" s="6" t="s">
        <v>27</v>
      </c>
      <c r="C12349" s="6" t="s">
        <v>131</v>
      </c>
      <c r="D12349" s="6" t="s">
        <v>132</v>
      </c>
      <c r="E12349" s="7">
        <v>275</v>
      </c>
      <c r="F12349" s="7">
        <v>70</v>
      </c>
      <c r="G12349" s="7">
        <v>1925</v>
      </c>
      <c r="H12349" s="6" t="s">
        <v>15</v>
      </c>
      <c r="I12349" s="6" t="s">
        <v>16</v>
      </c>
      <c r="J12349" s="8">
        <v>44585</v>
      </c>
      <c r="K12349" s="7" t="b">
        <v>1</v>
      </c>
    </row>
    <row r="12350" spans="1:11" x14ac:dyDescent="0.25">
      <c r="A12350" s="3" t="s">
        <v>12598</v>
      </c>
      <c r="B12350" s="3" t="s">
        <v>114</v>
      </c>
      <c r="C12350" s="3" t="s">
        <v>42</v>
      </c>
      <c r="D12350" s="3" t="s">
        <v>675</v>
      </c>
      <c r="E12350" s="4">
        <v>125</v>
      </c>
      <c r="F12350" s="4">
        <v>70</v>
      </c>
      <c r="G12350" s="4">
        <v>875</v>
      </c>
      <c r="H12350" s="3" t="s">
        <v>25</v>
      </c>
      <c r="I12350" s="3" t="s">
        <v>39</v>
      </c>
      <c r="J12350" s="5">
        <v>44955</v>
      </c>
      <c r="K12350" s="4"/>
    </row>
    <row r="12351" spans="1:11" x14ac:dyDescent="0.25">
      <c r="A12351" s="6" t="s">
        <v>12599</v>
      </c>
      <c r="B12351" s="6" t="s">
        <v>27</v>
      </c>
      <c r="C12351" s="6" t="s">
        <v>28</v>
      </c>
      <c r="D12351" s="6" t="s">
        <v>402</v>
      </c>
      <c r="E12351" s="7">
        <v>215</v>
      </c>
      <c r="F12351" s="7">
        <v>80</v>
      </c>
      <c r="G12351" s="7">
        <v>1720</v>
      </c>
      <c r="H12351" s="6" t="s">
        <v>15</v>
      </c>
      <c r="I12351" s="6" t="s">
        <v>39</v>
      </c>
      <c r="J12351" s="8">
        <v>45247</v>
      </c>
      <c r="K12351" s="7"/>
    </row>
    <row r="12352" spans="1:11" x14ac:dyDescent="0.25">
      <c r="A12352" s="3" t="s">
        <v>12600</v>
      </c>
      <c r="B12352" s="3" t="s">
        <v>81</v>
      </c>
      <c r="C12352" s="3" t="s">
        <v>23</v>
      </c>
      <c r="D12352" s="3" t="s">
        <v>1240</v>
      </c>
      <c r="E12352" s="4">
        <v>260</v>
      </c>
      <c r="F12352" s="4">
        <v>10</v>
      </c>
      <c r="G12352" s="4">
        <v>260</v>
      </c>
      <c r="H12352" s="3" t="s">
        <v>49</v>
      </c>
      <c r="I12352" s="3" t="s">
        <v>39</v>
      </c>
      <c r="J12352" s="5">
        <v>45320</v>
      </c>
      <c r="K12352" s="4"/>
    </row>
    <row r="12353" spans="1:11" x14ac:dyDescent="0.25">
      <c r="A12353" s="6" t="s">
        <v>12601</v>
      </c>
      <c r="B12353" s="6" t="s">
        <v>75</v>
      </c>
      <c r="C12353" s="6" t="s">
        <v>67</v>
      </c>
      <c r="D12353" s="6" t="s">
        <v>68</v>
      </c>
      <c r="E12353" s="7">
        <v>230</v>
      </c>
      <c r="F12353" s="7">
        <v>40</v>
      </c>
      <c r="G12353" s="7">
        <v>920</v>
      </c>
      <c r="H12353" s="6" t="s">
        <v>25</v>
      </c>
      <c r="I12353" s="6" t="s">
        <v>16</v>
      </c>
      <c r="J12353" s="8">
        <v>45277</v>
      </c>
      <c r="K12353" s="7" t="b">
        <v>0</v>
      </c>
    </row>
    <row r="12354" spans="1:11" x14ac:dyDescent="0.25">
      <c r="A12354" s="3" t="s">
        <v>12602</v>
      </c>
      <c r="B12354" s="3" t="s">
        <v>66</v>
      </c>
      <c r="C12354" s="3" t="s">
        <v>42</v>
      </c>
      <c r="D12354" s="3" t="s">
        <v>191</v>
      </c>
      <c r="E12354" s="4">
        <v>200</v>
      </c>
      <c r="F12354" s="4">
        <v>40</v>
      </c>
      <c r="G12354" s="4">
        <v>800</v>
      </c>
      <c r="H12354" s="3" t="s">
        <v>15</v>
      </c>
      <c r="I12354" s="3" t="s">
        <v>39</v>
      </c>
      <c r="J12354" s="5">
        <v>45258</v>
      </c>
      <c r="K12354" s="4"/>
    </row>
    <row r="12355" spans="1:11" x14ac:dyDescent="0.25">
      <c r="A12355" s="6" t="s">
        <v>12603</v>
      </c>
      <c r="B12355" s="6" t="s">
        <v>78</v>
      </c>
      <c r="C12355" s="6" t="s">
        <v>19</v>
      </c>
      <c r="D12355" s="6" t="s">
        <v>274</v>
      </c>
      <c r="E12355" s="7">
        <v>395</v>
      </c>
      <c r="F12355" s="7">
        <v>20</v>
      </c>
      <c r="G12355" s="7">
        <v>790</v>
      </c>
      <c r="H12355" s="6" t="s">
        <v>49</v>
      </c>
      <c r="I12355" s="6" t="s">
        <v>16</v>
      </c>
      <c r="J12355" s="8">
        <v>45426</v>
      </c>
      <c r="K12355" s="7" t="b">
        <v>0</v>
      </c>
    </row>
    <row r="12356" spans="1:11" x14ac:dyDescent="0.25">
      <c r="A12356" s="3" t="s">
        <v>12604</v>
      </c>
      <c r="B12356" s="3" t="s">
        <v>27</v>
      </c>
      <c r="C12356" s="3" t="s">
        <v>19</v>
      </c>
      <c r="D12356" s="3" t="s">
        <v>202</v>
      </c>
      <c r="E12356" s="4">
        <v>155</v>
      </c>
      <c r="F12356" s="4">
        <v>20</v>
      </c>
      <c r="G12356" s="4">
        <v>310</v>
      </c>
      <c r="H12356" s="3" t="s">
        <v>49</v>
      </c>
      <c r="I12356" s="3" t="s">
        <v>39</v>
      </c>
      <c r="J12356" s="5">
        <v>45129</v>
      </c>
      <c r="K12356" s="4" t="b">
        <v>0</v>
      </c>
    </row>
    <row r="12357" spans="1:11" x14ac:dyDescent="0.25">
      <c r="A12357" s="6" t="s">
        <v>12605</v>
      </c>
      <c r="B12357" s="6" t="s">
        <v>66</v>
      </c>
      <c r="C12357" s="6" t="s">
        <v>32</v>
      </c>
      <c r="D12357" s="6" t="s">
        <v>54</v>
      </c>
      <c r="E12357" s="7">
        <v>65</v>
      </c>
      <c r="F12357" s="7">
        <v>20</v>
      </c>
      <c r="G12357" s="7">
        <v>130</v>
      </c>
      <c r="H12357" s="6" t="s">
        <v>25</v>
      </c>
      <c r="I12357" s="6" t="s">
        <v>39</v>
      </c>
      <c r="J12357" s="8">
        <v>44656</v>
      </c>
      <c r="K12357" s="7" t="b">
        <v>0</v>
      </c>
    </row>
    <row r="12358" spans="1:11" x14ac:dyDescent="0.25">
      <c r="A12358" s="3" t="s">
        <v>12606</v>
      </c>
      <c r="B12358" s="3" t="s">
        <v>114</v>
      </c>
      <c r="C12358" s="3" t="s">
        <v>67</v>
      </c>
      <c r="D12358" s="3" t="s">
        <v>120</v>
      </c>
      <c r="E12358" s="4">
        <v>185</v>
      </c>
      <c r="F12358" s="4">
        <v>10</v>
      </c>
      <c r="G12358" s="4">
        <v>185</v>
      </c>
      <c r="H12358" s="3" t="s">
        <v>25</v>
      </c>
      <c r="I12358" s="3" t="s">
        <v>16</v>
      </c>
      <c r="J12358" s="5">
        <v>45250</v>
      </c>
      <c r="K12358" s="4" t="b">
        <v>0</v>
      </c>
    </row>
    <row r="12359" spans="1:11" x14ac:dyDescent="0.25">
      <c r="A12359" s="6" t="s">
        <v>12607</v>
      </c>
      <c r="B12359" s="6" t="s">
        <v>101</v>
      </c>
      <c r="C12359" s="6" t="s">
        <v>42</v>
      </c>
      <c r="D12359" s="6" t="s">
        <v>296</v>
      </c>
      <c r="E12359" s="7">
        <v>65</v>
      </c>
      <c r="F12359" s="7">
        <v>70</v>
      </c>
      <c r="G12359" s="7">
        <v>455</v>
      </c>
      <c r="H12359" s="6" t="s">
        <v>15</v>
      </c>
      <c r="I12359" s="6" t="s">
        <v>39</v>
      </c>
      <c r="J12359" s="8">
        <v>45228</v>
      </c>
      <c r="K12359" s="7"/>
    </row>
    <row r="12360" spans="1:11" x14ac:dyDescent="0.25">
      <c r="A12360" s="3" t="s">
        <v>12608</v>
      </c>
      <c r="B12360" s="3" t="s">
        <v>114</v>
      </c>
      <c r="C12360" s="3" t="s">
        <v>19</v>
      </c>
      <c r="D12360" s="3" t="s">
        <v>59</v>
      </c>
      <c r="E12360" s="4">
        <v>275</v>
      </c>
      <c r="F12360" s="4">
        <v>40</v>
      </c>
      <c r="G12360" s="4">
        <v>1100</v>
      </c>
      <c r="H12360" s="3" t="s">
        <v>25</v>
      </c>
      <c r="I12360" s="3" t="s">
        <v>16</v>
      </c>
      <c r="J12360" s="5">
        <v>45455</v>
      </c>
      <c r="K12360" s="4" t="b">
        <v>1</v>
      </c>
    </row>
    <row r="12361" spans="1:11" x14ac:dyDescent="0.25">
      <c r="A12361" s="6" t="s">
        <v>12609</v>
      </c>
      <c r="B12361" s="6" t="s">
        <v>78</v>
      </c>
      <c r="C12361" s="6" t="s">
        <v>67</v>
      </c>
      <c r="D12361" s="6" t="s">
        <v>353</v>
      </c>
      <c r="E12361" s="7">
        <v>380</v>
      </c>
      <c r="F12361" s="7">
        <v>60</v>
      </c>
      <c r="G12361" s="7">
        <v>2280</v>
      </c>
      <c r="H12361" s="6" t="s">
        <v>25</v>
      </c>
      <c r="I12361" s="6" t="s">
        <v>39</v>
      </c>
      <c r="J12361" s="8">
        <v>45282</v>
      </c>
      <c r="K12361" s="7" t="b">
        <v>1</v>
      </c>
    </row>
    <row r="12362" spans="1:11" x14ac:dyDescent="0.25">
      <c r="A12362" s="3" t="s">
        <v>12610</v>
      </c>
      <c r="B12362" s="3" t="s">
        <v>64</v>
      </c>
      <c r="C12362" s="3" t="s">
        <v>131</v>
      </c>
      <c r="D12362" s="3" t="s">
        <v>184</v>
      </c>
      <c r="E12362" s="4">
        <v>335</v>
      </c>
      <c r="F12362" s="4">
        <v>10</v>
      </c>
      <c r="G12362" s="4">
        <v>335</v>
      </c>
      <c r="H12362" s="3" t="s">
        <v>15</v>
      </c>
      <c r="I12362" s="3" t="s">
        <v>39</v>
      </c>
      <c r="J12362" s="5">
        <v>45091</v>
      </c>
      <c r="K12362" s="4" t="b">
        <v>1</v>
      </c>
    </row>
    <row r="12363" spans="1:11" x14ac:dyDescent="0.25">
      <c r="A12363" s="6" t="s">
        <v>12611</v>
      </c>
      <c r="B12363" s="6" t="s">
        <v>18</v>
      </c>
      <c r="C12363" s="6" t="s">
        <v>13</v>
      </c>
      <c r="D12363" s="6" t="s">
        <v>57</v>
      </c>
      <c r="E12363" s="7">
        <v>395</v>
      </c>
      <c r="F12363" s="7">
        <v>10</v>
      </c>
      <c r="G12363" s="7">
        <v>395</v>
      </c>
      <c r="H12363" s="6" t="s">
        <v>49</v>
      </c>
      <c r="I12363" s="6" t="s">
        <v>16</v>
      </c>
      <c r="J12363" s="8">
        <v>44791</v>
      </c>
      <c r="K12363" s="7" t="b">
        <v>1</v>
      </c>
    </row>
    <row r="12364" spans="1:11" x14ac:dyDescent="0.25">
      <c r="A12364" s="3" t="s">
        <v>12612</v>
      </c>
      <c r="B12364" s="3" t="s">
        <v>114</v>
      </c>
      <c r="C12364" s="3" t="s">
        <v>67</v>
      </c>
      <c r="D12364" s="3" t="s">
        <v>347</v>
      </c>
      <c r="E12364" s="4">
        <v>335</v>
      </c>
      <c r="F12364" s="4">
        <v>70</v>
      </c>
      <c r="G12364" s="4">
        <v>2345</v>
      </c>
      <c r="H12364" s="3" t="s">
        <v>15</v>
      </c>
      <c r="I12364" s="3" t="s">
        <v>16</v>
      </c>
      <c r="J12364" s="5">
        <v>45098</v>
      </c>
      <c r="K12364" s="4" t="b">
        <v>1</v>
      </c>
    </row>
    <row r="12365" spans="1:11" x14ac:dyDescent="0.25">
      <c r="A12365" s="6" t="s">
        <v>12613</v>
      </c>
      <c r="B12365" s="6" t="s">
        <v>37</v>
      </c>
      <c r="C12365" s="6" t="s">
        <v>42</v>
      </c>
      <c r="D12365" s="6" t="s">
        <v>200</v>
      </c>
      <c r="E12365" s="7">
        <v>395</v>
      </c>
      <c r="F12365" s="7">
        <v>10</v>
      </c>
      <c r="G12365" s="7">
        <v>395</v>
      </c>
      <c r="H12365" s="6" t="s">
        <v>15</v>
      </c>
      <c r="I12365" s="6" t="s">
        <v>39</v>
      </c>
      <c r="J12365" s="8">
        <v>45393</v>
      </c>
      <c r="K12365" s="7" t="b">
        <v>0</v>
      </c>
    </row>
    <row r="12366" spans="1:11" x14ac:dyDescent="0.25">
      <c r="A12366" s="3" t="s">
        <v>12614</v>
      </c>
      <c r="B12366" s="3" t="s">
        <v>75</v>
      </c>
      <c r="C12366" s="3" t="s">
        <v>67</v>
      </c>
      <c r="D12366" s="3" t="s">
        <v>644</v>
      </c>
      <c r="E12366" s="4">
        <v>260</v>
      </c>
      <c r="F12366" s="4">
        <v>100</v>
      </c>
      <c r="G12366" s="4">
        <v>2600</v>
      </c>
      <c r="H12366" s="3" t="s">
        <v>49</v>
      </c>
      <c r="I12366" s="3" t="s">
        <v>16</v>
      </c>
      <c r="J12366" s="5">
        <v>44652</v>
      </c>
      <c r="K12366" s="4" t="b">
        <v>1</v>
      </c>
    </row>
    <row r="12367" spans="1:11" x14ac:dyDescent="0.25">
      <c r="A12367" s="6" t="s">
        <v>12615</v>
      </c>
      <c r="B12367" s="6" t="s">
        <v>37</v>
      </c>
      <c r="C12367" s="6" t="s">
        <v>67</v>
      </c>
      <c r="D12367" s="6" t="s">
        <v>35</v>
      </c>
      <c r="E12367" s="7"/>
      <c r="F12367" s="7">
        <v>30</v>
      </c>
      <c r="G12367" s="7">
        <v>780</v>
      </c>
      <c r="H12367" s="6" t="s">
        <v>49</v>
      </c>
      <c r="I12367" s="6" t="s">
        <v>16</v>
      </c>
      <c r="J12367" s="8">
        <v>44696</v>
      </c>
      <c r="K12367" s="7" t="b">
        <v>1</v>
      </c>
    </row>
    <row r="12368" spans="1:11" x14ac:dyDescent="0.25">
      <c r="A12368" s="3" t="s">
        <v>12616</v>
      </c>
      <c r="B12368" s="3" t="s">
        <v>12</v>
      </c>
      <c r="C12368" s="3" t="s">
        <v>131</v>
      </c>
      <c r="D12368" s="3" t="s">
        <v>159</v>
      </c>
      <c r="E12368" s="4">
        <v>365</v>
      </c>
      <c r="F12368" s="4">
        <v>90</v>
      </c>
      <c r="G12368" s="4">
        <v>3285</v>
      </c>
      <c r="H12368" s="3" t="s">
        <v>49</v>
      </c>
      <c r="I12368" s="3" t="s">
        <v>16</v>
      </c>
      <c r="J12368" s="5">
        <v>45245</v>
      </c>
      <c r="K12368" s="4" t="b">
        <v>1</v>
      </c>
    </row>
    <row r="12369" spans="1:11" x14ac:dyDescent="0.25">
      <c r="A12369" s="6" t="s">
        <v>12617</v>
      </c>
      <c r="B12369" s="6" t="s">
        <v>47</v>
      </c>
      <c r="C12369" s="6" t="s">
        <v>13</v>
      </c>
      <c r="D12369" s="6" t="s">
        <v>194</v>
      </c>
      <c r="E12369" s="7">
        <v>410</v>
      </c>
      <c r="F12369" s="7">
        <v>60</v>
      </c>
      <c r="G12369" s="7">
        <v>2460</v>
      </c>
      <c r="H12369" s="6" t="s">
        <v>25</v>
      </c>
      <c r="I12369" s="6" t="s">
        <v>16</v>
      </c>
      <c r="J12369" s="8">
        <v>45100</v>
      </c>
      <c r="K12369" s="7" t="b">
        <v>1</v>
      </c>
    </row>
    <row r="12370" spans="1:11" x14ac:dyDescent="0.25">
      <c r="A12370" s="3" t="s">
        <v>12618</v>
      </c>
      <c r="B12370" s="3" t="s">
        <v>90</v>
      </c>
      <c r="C12370" s="3" t="s">
        <v>23</v>
      </c>
      <c r="D12370" s="3" t="s">
        <v>163</v>
      </c>
      <c r="E12370" s="4">
        <v>65</v>
      </c>
      <c r="F12370" s="4">
        <v>30</v>
      </c>
      <c r="G12370" s="4">
        <v>195</v>
      </c>
      <c r="H12370" s="3" t="s">
        <v>25</v>
      </c>
      <c r="I12370" s="3" t="s">
        <v>16</v>
      </c>
      <c r="J12370" s="5">
        <v>45525</v>
      </c>
      <c r="K12370" s="4" t="b">
        <v>0</v>
      </c>
    </row>
    <row r="12371" spans="1:11" x14ac:dyDescent="0.25">
      <c r="A12371" s="6" t="s">
        <v>12619</v>
      </c>
      <c r="B12371" s="6" t="s">
        <v>78</v>
      </c>
      <c r="C12371" s="6" t="s">
        <v>32</v>
      </c>
      <c r="D12371" s="6" t="s">
        <v>35</v>
      </c>
      <c r="E12371" s="7">
        <v>410</v>
      </c>
      <c r="F12371" s="7"/>
      <c r="G12371" s="7"/>
      <c r="H12371" s="6" t="s">
        <v>49</v>
      </c>
      <c r="I12371" s="6" t="s">
        <v>39</v>
      </c>
      <c r="J12371" s="8">
        <v>44593</v>
      </c>
      <c r="K12371" s="7"/>
    </row>
    <row r="12372" spans="1:11" x14ac:dyDescent="0.25">
      <c r="A12372" s="3" t="s">
        <v>12620</v>
      </c>
      <c r="B12372" s="3" t="s">
        <v>169</v>
      </c>
      <c r="C12372" s="3" t="s">
        <v>131</v>
      </c>
      <c r="D12372" s="3" t="s">
        <v>184</v>
      </c>
      <c r="E12372" s="4">
        <v>335</v>
      </c>
      <c r="F12372" s="4">
        <v>70</v>
      </c>
      <c r="G12372" s="4">
        <v>2345</v>
      </c>
      <c r="H12372" s="3" t="s">
        <v>15</v>
      </c>
      <c r="I12372" s="3" t="s">
        <v>16</v>
      </c>
      <c r="J12372" s="5">
        <v>44763</v>
      </c>
      <c r="K12372" s="4" t="b">
        <v>1</v>
      </c>
    </row>
    <row r="12373" spans="1:11" x14ac:dyDescent="0.25">
      <c r="A12373" s="6" t="s">
        <v>12621</v>
      </c>
      <c r="B12373" s="6" t="s">
        <v>18</v>
      </c>
      <c r="C12373" s="6" t="s">
        <v>131</v>
      </c>
      <c r="D12373" s="6" t="s">
        <v>622</v>
      </c>
      <c r="E12373" s="7">
        <v>215</v>
      </c>
      <c r="F12373" s="7">
        <v>100</v>
      </c>
      <c r="G12373" s="7">
        <v>2150</v>
      </c>
      <c r="H12373" s="6" t="s">
        <v>49</v>
      </c>
      <c r="I12373" s="6" t="s">
        <v>39</v>
      </c>
      <c r="J12373" s="8">
        <v>45457</v>
      </c>
      <c r="K12373" s="7" t="b">
        <v>0</v>
      </c>
    </row>
    <row r="12374" spans="1:11" x14ac:dyDescent="0.25">
      <c r="A12374" s="3" t="s">
        <v>12622</v>
      </c>
      <c r="B12374" s="3" t="s">
        <v>109</v>
      </c>
      <c r="C12374" s="3" t="s">
        <v>19</v>
      </c>
      <c r="D12374" s="3" t="s">
        <v>1071</v>
      </c>
      <c r="E12374" s="4">
        <v>140</v>
      </c>
      <c r="F12374" s="4">
        <v>90</v>
      </c>
      <c r="G12374" s="4">
        <v>1260</v>
      </c>
      <c r="H12374" s="3" t="s">
        <v>15</v>
      </c>
      <c r="I12374" s="3" t="s">
        <v>39</v>
      </c>
      <c r="J12374" s="5">
        <v>45478</v>
      </c>
      <c r="K12374" s="4" t="b">
        <v>0</v>
      </c>
    </row>
    <row r="12375" spans="1:11" x14ac:dyDescent="0.25">
      <c r="A12375" s="6" t="s">
        <v>12623</v>
      </c>
      <c r="B12375" s="6" t="s">
        <v>37</v>
      </c>
      <c r="C12375" s="6" t="s">
        <v>19</v>
      </c>
      <c r="D12375" s="6" t="s">
        <v>59</v>
      </c>
      <c r="E12375" s="7">
        <v>275</v>
      </c>
      <c r="F12375" s="7">
        <v>90</v>
      </c>
      <c r="G12375" s="7">
        <v>2475</v>
      </c>
      <c r="H12375" s="6" t="s">
        <v>15</v>
      </c>
      <c r="I12375" s="6" t="s">
        <v>39</v>
      </c>
      <c r="J12375" s="8">
        <v>45278</v>
      </c>
      <c r="K12375" s="7" t="b">
        <v>0</v>
      </c>
    </row>
    <row r="12376" spans="1:11" x14ac:dyDescent="0.25">
      <c r="A12376" s="3" t="s">
        <v>12624</v>
      </c>
      <c r="B12376" s="3" t="s">
        <v>81</v>
      </c>
      <c r="C12376" s="3" t="s">
        <v>131</v>
      </c>
      <c r="D12376" s="3" t="s">
        <v>276</v>
      </c>
      <c r="E12376" s="4">
        <v>65</v>
      </c>
      <c r="F12376" s="4">
        <v>10</v>
      </c>
      <c r="G12376" s="4">
        <v>65</v>
      </c>
      <c r="H12376" s="3" t="s">
        <v>25</v>
      </c>
      <c r="I12376" s="3" t="s">
        <v>16</v>
      </c>
      <c r="J12376" s="5">
        <v>45580</v>
      </c>
      <c r="K12376" s="4"/>
    </row>
    <row r="12377" spans="1:11" x14ac:dyDescent="0.25">
      <c r="A12377" s="6" t="s">
        <v>12625</v>
      </c>
      <c r="B12377" s="6" t="s">
        <v>56</v>
      </c>
      <c r="C12377" s="6" t="s">
        <v>42</v>
      </c>
      <c r="D12377" s="6" t="s">
        <v>234</v>
      </c>
      <c r="E12377" s="7">
        <v>110</v>
      </c>
      <c r="F12377" s="7">
        <v>20</v>
      </c>
      <c r="G12377" s="7">
        <v>220</v>
      </c>
      <c r="H12377" s="6" t="s">
        <v>15</v>
      </c>
      <c r="I12377" s="6" t="s">
        <v>39</v>
      </c>
      <c r="J12377" s="8">
        <v>44690</v>
      </c>
      <c r="K12377" s="7" t="b">
        <v>0</v>
      </c>
    </row>
    <row r="12378" spans="1:11" x14ac:dyDescent="0.25">
      <c r="A12378" s="3" t="s">
        <v>12626</v>
      </c>
      <c r="B12378" s="3" t="s">
        <v>64</v>
      </c>
      <c r="C12378" s="3" t="s">
        <v>28</v>
      </c>
      <c r="D12378" s="3" t="s">
        <v>112</v>
      </c>
      <c r="E12378" s="4">
        <v>200</v>
      </c>
      <c r="F12378" s="4">
        <v>90</v>
      </c>
      <c r="G12378" s="4">
        <v>1800</v>
      </c>
      <c r="H12378" s="3" t="s">
        <v>25</v>
      </c>
      <c r="I12378" s="3" t="s">
        <v>16</v>
      </c>
      <c r="J12378" s="5">
        <v>44877</v>
      </c>
      <c r="K12378" s="4" t="b">
        <v>1</v>
      </c>
    </row>
    <row r="12379" spans="1:11" x14ac:dyDescent="0.25">
      <c r="A12379" s="6" t="s">
        <v>12627</v>
      </c>
      <c r="B12379" s="6" t="s">
        <v>117</v>
      </c>
      <c r="C12379" s="6" t="s">
        <v>131</v>
      </c>
      <c r="D12379" s="6" t="s">
        <v>140</v>
      </c>
      <c r="E12379" s="7">
        <v>110</v>
      </c>
      <c r="F12379" s="7">
        <v>10</v>
      </c>
      <c r="G12379" s="7">
        <v>110</v>
      </c>
      <c r="H12379" s="6" t="s">
        <v>25</v>
      </c>
      <c r="I12379" s="6" t="s">
        <v>16</v>
      </c>
      <c r="J12379" s="8">
        <v>45125</v>
      </c>
      <c r="K12379" s="7"/>
    </row>
    <row r="12380" spans="1:11" x14ac:dyDescent="0.25">
      <c r="A12380" s="3" t="s">
        <v>12628</v>
      </c>
      <c r="B12380" s="3" t="s">
        <v>81</v>
      </c>
      <c r="C12380" s="3" t="s">
        <v>28</v>
      </c>
      <c r="D12380" s="3" t="s">
        <v>728</v>
      </c>
      <c r="E12380" s="4">
        <v>305</v>
      </c>
      <c r="F12380" s="4">
        <v>30</v>
      </c>
      <c r="G12380" s="4">
        <v>915</v>
      </c>
      <c r="H12380" s="3" t="s">
        <v>25</v>
      </c>
      <c r="I12380" s="3" t="s">
        <v>39</v>
      </c>
      <c r="J12380" s="5">
        <v>45030</v>
      </c>
      <c r="K12380" s="4" t="b">
        <v>1</v>
      </c>
    </row>
    <row r="12381" spans="1:11" x14ac:dyDescent="0.25">
      <c r="A12381" s="6" t="s">
        <v>12629</v>
      </c>
      <c r="B12381" s="6" t="s">
        <v>99</v>
      </c>
      <c r="C12381" s="6" t="s">
        <v>42</v>
      </c>
      <c r="D12381" s="6" t="s">
        <v>983</v>
      </c>
      <c r="E12381" s="7">
        <v>80</v>
      </c>
      <c r="F12381" s="7">
        <v>100</v>
      </c>
      <c r="G12381" s="7">
        <v>800</v>
      </c>
      <c r="H12381" s="6" t="s">
        <v>15</v>
      </c>
      <c r="I12381" s="6" t="s">
        <v>39</v>
      </c>
      <c r="J12381" s="8">
        <v>45437</v>
      </c>
      <c r="K12381" s="7" t="b">
        <v>1</v>
      </c>
    </row>
    <row r="12382" spans="1:11" x14ac:dyDescent="0.25">
      <c r="A12382" s="3" t="s">
        <v>12630</v>
      </c>
      <c r="B12382" s="3" t="s">
        <v>64</v>
      </c>
      <c r="C12382" s="3" t="s">
        <v>13</v>
      </c>
      <c r="D12382" s="3" t="s">
        <v>14</v>
      </c>
      <c r="E12382" s="4">
        <v>185</v>
      </c>
      <c r="F12382" s="4">
        <v>10</v>
      </c>
      <c r="G12382" s="4">
        <v>185</v>
      </c>
      <c r="H12382" s="3" t="s">
        <v>25</v>
      </c>
      <c r="I12382" s="3" t="s">
        <v>16</v>
      </c>
      <c r="J12382" s="5">
        <v>44981</v>
      </c>
      <c r="K12382" s="4" t="b">
        <v>0</v>
      </c>
    </row>
    <row r="12383" spans="1:11" x14ac:dyDescent="0.25">
      <c r="A12383" s="6" t="s">
        <v>12631</v>
      </c>
      <c r="B12383" s="6" t="s">
        <v>101</v>
      </c>
      <c r="C12383" s="6" t="s">
        <v>42</v>
      </c>
      <c r="D12383" s="6" t="s">
        <v>234</v>
      </c>
      <c r="E12383" s="7">
        <v>110</v>
      </c>
      <c r="F12383" s="7">
        <v>20</v>
      </c>
      <c r="G12383" s="7">
        <v>220</v>
      </c>
      <c r="H12383" s="6" t="s">
        <v>25</v>
      </c>
      <c r="I12383" s="6" t="s">
        <v>16</v>
      </c>
      <c r="J12383" s="8">
        <v>45331</v>
      </c>
      <c r="K12383" s="7" t="b">
        <v>0</v>
      </c>
    </row>
    <row r="12384" spans="1:11" x14ac:dyDescent="0.25">
      <c r="A12384" s="3" t="s">
        <v>12632</v>
      </c>
      <c r="B12384" s="3" t="s">
        <v>124</v>
      </c>
      <c r="C12384" s="3" t="s">
        <v>67</v>
      </c>
      <c r="D12384" s="3" t="s">
        <v>487</v>
      </c>
      <c r="E12384" s="4">
        <v>200</v>
      </c>
      <c r="F12384" s="4">
        <v>70</v>
      </c>
      <c r="G12384" s="4">
        <v>1400</v>
      </c>
      <c r="H12384" s="3" t="s">
        <v>15</v>
      </c>
      <c r="I12384" s="3" t="s">
        <v>39</v>
      </c>
      <c r="J12384" s="5">
        <v>44684</v>
      </c>
      <c r="K12384" s="4" t="b">
        <v>1</v>
      </c>
    </row>
    <row r="12385" spans="1:11" x14ac:dyDescent="0.25">
      <c r="A12385" s="6" t="s">
        <v>12633</v>
      </c>
      <c r="B12385" s="6" t="s">
        <v>75</v>
      </c>
      <c r="C12385" s="6" t="s">
        <v>131</v>
      </c>
      <c r="D12385" s="6" t="s">
        <v>327</v>
      </c>
      <c r="E12385" s="7">
        <v>305</v>
      </c>
      <c r="F12385" s="7">
        <v>60</v>
      </c>
      <c r="G12385" s="7">
        <v>1830</v>
      </c>
      <c r="H12385" s="6" t="s">
        <v>25</v>
      </c>
      <c r="I12385" s="6" t="s">
        <v>39</v>
      </c>
      <c r="J12385" s="8">
        <v>45561</v>
      </c>
      <c r="K12385" s="7" t="b">
        <v>1</v>
      </c>
    </row>
    <row r="12386" spans="1:11" x14ac:dyDescent="0.25">
      <c r="A12386" s="3" t="s">
        <v>12634</v>
      </c>
      <c r="B12386" s="3" t="s">
        <v>56</v>
      </c>
      <c r="C12386" s="3" t="s">
        <v>67</v>
      </c>
      <c r="D12386" s="3" t="s">
        <v>920</v>
      </c>
      <c r="E12386" s="4">
        <v>170</v>
      </c>
      <c r="F12386" s="4">
        <v>100</v>
      </c>
      <c r="G12386" s="4">
        <v>1700</v>
      </c>
      <c r="H12386" s="3" t="s">
        <v>15</v>
      </c>
      <c r="I12386" s="3" t="s">
        <v>16</v>
      </c>
      <c r="J12386" s="5">
        <v>44717</v>
      </c>
      <c r="K12386" s="4" t="b">
        <v>1</v>
      </c>
    </row>
    <row r="12387" spans="1:11" x14ac:dyDescent="0.25">
      <c r="A12387" s="6" t="s">
        <v>12635</v>
      </c>
      <c r="B12387" s="6" t="s">
        <v>27</v>
      </c>
      <c r="C12387" s="6" t="s">
        <v>67</v>
      </c>
      <c r="D12387" s="6" t="s">
        <v>956</v>
      </c>
      <c r="E12387" s="7">
        <v>305</v>
      </c>
      <c r="F12387" s="7">
        <v>40</v>
      </c>
      <c r="G12387" s="7">
        <v>1220</v>
      </c>
      <c r="H12387" s="6" t="s">
        <v>25</v>
      </c>
      <c r="I12387" s="6" t="s">
        <v>16</v>
      </c>
      <c r="J12387" s="8">
        <v>44970</v>
      </c>
      <c r="K12387" s="7"/>
    </row>
    <row r="12388" spans="1:11" x14ac:dyDescent="0.25">
      <c r="A12388" s="3" t="s">
        <v>12636</v>
      </c>
      <c r="B12388" s="3" t="s">
        <v>109</v>
      </c>
      <c r="C12388" s="3" t="s">
        <v>42</v>
      </c>
      <c r="D12388" s="3" t="s">
        <v>35</v>
      </c>
      <c r="E12388" s="4"/>
      <c r="F12388" s="4">
        <v>70</v>
      </c>
      <c r="G12388" s="4">
        <v>2660</v>
      </c>
      <c r="H12388" s="3" t="s">
        <v>49</v>
      </c>
      <c r="I12388" s="3" t="s">
        <v>39</v>
      </c>
      <c r="J12388" s="5">
        <v>44783</v>
      </c>
      <c r="K12388" s="4" t="b">
        <v>1</v>
      </c>
    </row>
    <row r="12389" spans="1:11" x14ac:dyDescent="0.25">
      <c r="A12389" s="6" t="s">
        <v>12637</v>
      </c>
      <c r="B12389" s="6" t="s">
        <v>124</v>
      </c>
      <c r="C12389" s="6" t="s">
        <v>13</v>
      </c>
      <c r="D12389" s="6" t="s">
        <v>35</v>
      </c>
      <c r="E12389" s="7"/>
      <c r="F12389" s="7">
        <v>20</v>
      </c>
      <c r="G12389" s="7">
        <v>370</v>
      </c>
      <c r="H12389" s="6" t="s">
        <v>25</v>
      </c>
      <c r="I12389" s="6" t="s">
        <v>16</v>
      </c>
      <c r="J12389" s="8">
        <v>45625</v>
      </c>
      <c r="K12389" s="7" t="b">
        <v>0</v>
      </c>
    </row>
    <row r="12390" spans="1:11" x14ac:dyDescent="0.25">
      <c r="A12390" s="3" t="s">
        <v>12638</v>
      </c>
      <c r="B12390" s="3" t="s">
        <v>70</v>
      </c>
      <c r="C12390" s="3" t="s">
        <v>42</v>
      </c>
      <c r="D12390" s="3" t="s">
        <v>191</v>
      </c>
      <c r="E12390" s="4">
        <v>200</v>
      </c>
      <c r="F12390" s="4">
        <v>60</v>
      </c>
      <c r="G12390" s="4">
        <v>1200</v>
      </c>
      <c r="H12390" s="3" t="s">
        <v>49</v>
      </c>
      <c r="I12390" s="3" t="s">
        <v>39</v>
      </c>
      <c r="J12390" s="5">
        <v>45330</v>
      </c>
      <c r="K12390" s="4"/>
    </row>
    <row r="12391" spans="1:11" x14ac:dyDescent="0.25">
      <c r="A12391" s="6" t="s">
        <v>12639</v>
      </c>
      <c r="B12391" s="6" t="s">
        <v>44</v>
      </c>
      <c r="C12391" s="6" t="s">
        <v>28</v>
      </c>
      <c r="D12391" s="6" t="s">
        <v>479</v>
      </c>
      <c r="E12391" s="7">
        <v>80</v>
      </c>
      <c r="F12391" s="7">
        <v>40</v>
      </c>
      <c r="G12391" s="7">
        <v>320</v>
      </c>
      <c r="H12391" s="6" t="s">
        <v>49</v>
      </c>
      <c r="I12391" s="6" t="s">
        <v>16</v>
      </c>
      <c r="J12391" s="8">
        <v>45440</v>
      </c>
      <c r="K12391" s="7"/>
    </row>
    <row r="12392" spans="1:11" x14ac:dyDescent="0.25">
      <c r="A12392" s="3" t="s">
        <v>12640</v>
      </c>
      <c r="B12392" s="3" t="s">
        <v>47</v>
      </c>
      <c r="C12392" s="3" t="s">
        <v>67</v>
      </c>
      <c r="D12392" s="3" t="s">
        <v>762</v>
      </c>
      <c r="E12392" s="4">
        <v>65</v>
      </c>
      <c r="F12392" s="4">
        <v>80</v>
      </c>
      <c r="G12392" s="4">
        <v>520</v>
      </c>
      <c r="H12392" s="3" t="s">
        <v>15</v>
      </c>
      <c r="I12392" s="3" t="s">
        <v>39</v>
      </c>
      <c r="J12392" s="5">
        <v>45329</v>
      </c>
      <c r="K12392" s="4" t="b">
        <v>1</v>
      </c>
    </row>
    <row r="12393" spans="1:11" x14ac:dyDescent="0.25">
      <c r="A12393" s="6" t="s">
        <v>12641</v>
      </c>
      <c r="B12393" s="6" t="s">
        <v>124</v>
      </c>
      <c r="C12393" s="6" t="s">
        <v>13</v>
      </c>
      <c r="D12393" s="6" t="s">
        <v>93</v>
      </c>
      <c r="E12393" s="7">
        <v>365</v>
      </c>
      <c r="F12393" s="7">
        <v>60</v>
      </c>
      <c r="G12393" s="7">
        <v>2190</v>
      </c>
      <c r="H12393" s="6" t="s">
        <v>15</v>
      </c>
      <c r="I12393" s="6" t="s">
        <v>39</v>
      </c>
      <c r="J12393" s="8">
        <v>44680</v>
      </c>
      <c r="K12393" s="7"/>
    </row>
    <row r="12394" spans="1:11" x14ac:dyDescent="0.25">
      <c r="A12394" s="3" t="s">
        <v>12642</v>
      </c>
      <c r="B12394" s="3" t="s">
        <v>27</v>
      </c>
      <c r="C12394" s="3" t="s">
        <v>42</v>
      </c>
      <c r="D12394" s="3" t="s">
        <v>304</v>
      </c>
      <c r="E12394" s="4">
        <v>155</v>
      </c>
      <c r="F12394" s="4">
        <v>70</v>
      </c>
      <c r="G12394" s="4">
        <v>1085</v>
      </c>
      <c r="H12394" s="3" t="s">
        <v>25</v>
      </c>
      <c r="I12394" s="3" t="s">
        <v>39</v>
      </c>
      <c r="J12394" s="5">
        <v>45639</v>
      </c>
      <c r="K12394" s="4" t="b">
        <v>0</v>
      </c>
    </row>
    <row r="12395" spans="1:11" x14ac:dyDescent="0.25">
      <c r="A12395" s="6" t="s">
        <v>12643</v>
      </c>
      <c r="B12395" s="6" t="s">
        <v>75</v>
      </c>
      <c r="C12395" s="6" t="s">
        <v>13</v>
      </c>
      <c r="D12395" s="6" t="s">
        <v>373</v>
      </c>
      <c r="E12395" s="7">
        <v>230</v>
      </c>
      <c r="F12395" s="7">
        <v>40</v>
      </c>
      <c r="G12395" s="7">
        <v>920</v>
      </c>
      <c r="H12395" s="6" t="s">
        <v>49</v>
      </c>
      <c r="I12395" s="6" t="s">
        <v>39</v>
      </c>
      <c r="J12395" s="8">
        <v>45291</v>
      </c>
      <c r="K12395" s="7" t="b">
        <v>0</v>
      </c>
    </row>
    <row r="12396" spans="1:11" x14ac:dyDescent="0.25">
      <c r="A12396" s="3" t="s">
        <v>12644</v>
      </c>
      <c r="B12396" s="3" t="s">
        <v>169</v>
      </c>
      <c r="C12396" s="3" t="s">
        <v>28</v>
      </c>
      <c r="D12396" s="3" t="s">
        <v>467</v>
      </c>
      <c r="E12396" s="4">
        <v>50</v>
      </c>
      <c r="F12396" s="4">
        <v>40</v>
      </c>
      <c r="G12396" s="4">
        <v>200</v>
      </c>
      <c r="H12396" s="3" t="s">
        <v>15</v>
      </c>
      <c r="I12396" s="3" t="s">
        <v>16</v>
      </c>
      <c r="J12396" s="5">
        <v>44775</v>
      </c>
      <c r="K12396" s="4"/>
    </row>
    <row r="12397" spans="1:11" x14ac:dyDescent="0.25">
      <c r="A12397" s="6" t="s">
        <v>12645</v>
      </c>
      <c r="B12397" s="6" t="s">
        <v>66</v>
      </c>
      <c r="C12397" s="6" t="s">
        <v>67</v>
      </c>
      <c r="D12397" s="6" t="s">
        <v>378</v>
      </c>
      <c r="E12397" s="7">
        <v>290</v>
      </c>
      <c r="F12397" s="7">
        <v>80</v>
      </c>
      <c r="G12397" s="7">
        <v>2320</v>
      </c>
      <c r="H12397" s="6" t="s">
        <v>15</v>
      </c>
      <c r="I12397" s="6" t="s">
        <v>16</v>
      </c>
      <c r="J12397" s="8">
        <v>44904</v>
      </c>
      <c r="K12397" s="7" t="b">
        <v>1</v>
      </c>
    </row>
    <row r="12398" spans="1:11" x14ac:dyDescent="0.25">
      <c r="A12398" s="3" t="s">
        <v>12646</v>
      </c>
      <c r="B12398" s="3" t="s">
        <v>99</v>
      </c>
      <c r="C12398" s="3" t="s">
        <v>32</v>
      </c>
      <c r="D12398" s="3" t="s">
        <v>35</v>
      </c>
      <c r="E12398" s="4">
        <v>110</v>
      </c>
      <c r="F12398" s="4"/>
      <c r="G12398" s="4"/>
      <c r="H12398" s="3" t="s">
        <v>25</v>
      </c>
      <c r="I12398" s="3" t="s">
        <v>39</v>
      </c>
      <c r="J12398" s="5">
        <v>45222</v>
      </c>
      <c r="K12398" s="4" t="b">
        <v>1</v>
      </c>
    </row>
    <row r="12399" spans="1:11" x14ac:dyDescent="0.25">
      <c r="A12399" s="6" t="s">
        <v>12647</v>
      </c>
      <c r="B12399" s="6" t="s">
        <v>109</v>
      </c>
      <c r="C12399" s="6" t="s">
        <v>67</v>
      </c>
      <c r="D12399" s="6" t="s">
        <v>313</v>
      </c>
      <c r="E12399" s="7">
        <v>140</v>
      </c>
      <c r="F12399" s="7">
        <v>100</v>
      </c>
      <c r="G12399" s="7">
        <v>1400</v>
      </c>
      <c r="H12399" s="6" t="s">
        <v>49</v>
      </c>
      <c r="I12399" s="6" t="s">
        <v>39</v>
      </c>
      <c r="J12399" s="8">
        <v>44743</v>
      </c>
      <c r="K12399" s="7" t="b">
        <v>1</v>
      </c>
    </row>
    <row r="12400" spans="1:11" x14ac:dyDescent="0.25">
      <c r="A12400" s="3" t="s">
        <v>12648</v>
      </c>
      <c r="B12400" s="3" t="s">
        <v>66</v>
      </c>
      <c r="C12400" s="3" t="s">
        <v>19</v>
      </c>
      <c r="D12400" s="3" t="s">
        <v>143</v>
      </c>
      <c r="E12400" s="4">
        <v>320</v>
      </c>
      <c r="F12400" s="4">
        <v>20</v>
      </c>
      <c r="G12400" s="4">
        <v>640</v>
      </c>
      <c r="H12400" s="3" t="s">
        <v>15</v>
      </c>
      <c r="I12400" s="3" t="s">
        <v>16</v>
      </c>
      <c r="J12400" s="5">
        <v>45095</v>
      </c>
      <c r="K12400" s="4"/>
    </row>
    <row r="12401" spans="1:11" x14ac:dyDescent="0.25">
      <c r="A12401" s="6" t="s">
        <v>12649</v>
      </c>
      <c r="B12401" s="6" t="s">
        <v>117</v>
      </c>
      <c r="C12401" s="6" t="s">
        <v>131</v>
      </c>
      <c r="D12401" s="6" t="s">
        <v>140</v>
      </c>
      <c r="E12401" s="7">
        <v>110</v>
      </c>
      <c r="F12401" s="7">
        <v>80</v>
      </c>
      <c r="G12401" s="7">
        <v>880</v>
      </c>
      <c r="H12401" s="6" t="s">
        <v>49</v>
      </c>
      <c r="I12401" s="6" t="s">
        <v>16</v>
      </c>
      <c r="J12401" s="8">
        <v>45491</v>
      </c>
      <c r="K12401" s="7" t="b">
        <v>0</v>
      </c>
    </row>
    <row r="12402" spans="1:11" x14ac:dyDescent="0.25">
      <c r="A12402" s="3" t="s">
        <v>12650</v>
      </c>
      <c r="B12402" s="3" t="s">
        <v>109</v>
      </c>
      <c r="C12402" s="3" t="s">
        <v>19</v>
      </c>
      <c r="D12402" s="3" t="s">
        <v>202</v>
      </c>
      <c r="E12402" s="4">
        <v>155</v>
      </c>
      <c r="F12402" s="4">
        <v>30</v>
      </c>
      <c r="G12402" s="4">
        <v>465</v>
      </c>
      <c r="H12402" s="3" t="s">
        <v>15</v>
      </c>
      <c r="I12402" s="3" t="s">
        <v>39</v>
      </c>
      <c r="J12402" s="5">
        <v>44751</v>
      </c>
      <c r="K12402" s="4"/>
    </row>
    <row r="12403" spans="1:11" x14ac:dyDescent="0.25">
      <c r="A12403" s="6" t="s">
        <v>12651</v>
      </c>
      <c r="B12403" s="6" t="s">
        <v>44</v>
      </c>
      <c r="C12403" s="6" t="s">
        <v>19</v>
      </c>
      <c r="D12403" s="6" t="s">
        <v>1071</v>
      </c>
      <c r="E12403" s="7">
        <v>140</v>
      </c>
      <c r="F12403" s="7">
        <v>30</v>
      </c>
      <c r="G12403" s="7">
        <v>420</v>
      </c>
      <c r="H12403" s="6" t="s">
        <v>49</v>
      </c>
      <c r="I12403" s="6" t="s">
        <v>16</v>
      </c>
      <c r="J12403" s="8">
        <v>44871</v>
      </c>
      <c r="K12403" s="7" t="b">
        <v>0</v>
      </c>
    </row>
    <row r="12404" spans="1:11" x14ac:dyDescent="0.25">
      <c r="A12404" s="3" t="s">
        <v>12652</v>
      </c>
      <c r="B12404" s="3" t="s">
        <v>169</v>
      </c>
      <c r="C12404" s="3" t="s">
        <v>32</v>
      </c>
      <c r="D12404" s="3" t="s">
        <v>1319</v>
      </c>
      <c r="E12404" s="4">
        <v>350</v>
      </c>
      <c r="F12404" s="4">
        <v>70</v>
      </c>
      <c r="G12404" s="4">
        <v>2450</v>
      </c>
      <c r="H12404" s="3" t="s">
        <v>15</v>
      </c>
      <c r="I12404" s="3" t="s">
        <v>16</v>
      </c>
      <c r="J12404" s="5">
        <v>44941</v>
      </c>
      <c r="K12404" s="4" t="b">
        <v>0</v>
      </c>
    </row>
    <row r="12405" spans="1:11" x14ac:dyDescent="0.25">
      <c r="A12405" s="6" t="s">
        <v>12653</v>
      </c>
      <c r="B12405" s="6" t="s">
        <v>114</v>
      </c>
      <c r="C12405" s="6" t="s">
        <v>42</v>
      </c>
      <c r="D12405" s="6" t="s">
        <v>234</v>
      </c>
      <c r="E12405" s="7">
        <v>110</v>
      </c>
      <c r="F12405" s="7">
        <v>30</v>
      </c>
      <c r="G12405" s="7">
        <v>330</v>
      </c>
      <c r="H12405" s="6" t="s">
        <v>49</v>
      </c>
      <c r="I12405" s="6" t="s">
        <v>39</v>
      </c>
      <c r="J12405" s="8">
        <v>44857</v>
      </c>
      <c r="K12405" s="7"/>
    </row>
    <row r="12406" spans="1:11" x14ac:dyDescent="0.25">
      <c r="A12406" s="3" t="s">
        <v>12654</v>
      </c>
      <c r="B12406" s="3" t="s">
        <v>22</v>
      </c>
      <c r="C12406" s="3" t="s">
        <v>28</v>
      </c>
      <c r="D12406" s="3" t="s">
        <v>125</v>
      </c>
      <c r="E12406" s="4">
        <v>155</v>
      </c>
      <c r="F12406" s="4">
        <v>60</v>
      </c>
      <c r="G12406" s="4">
        <v>930</v>
      </c>
      <c r="H12406" s="3" t="s">
        <v>49</v>
      </c>
      <c r="I12406" s="3" t="s">
        <v>39</v>
      </c>
      <c r="J12406" s="5">
        <v>44996</v>
      </c>
      <c r="K12406" s="4" t="b">
        <v>1</v>
      </c>
    </row>
    <row r="12407" spans="1:11" x14ac:dyDescent="0.25">
      <c r="A12407" s="6" t="s">
        <v>12655</v>
      </c>
      <c r="B12407" s="6" t="s">
        <v>169</v>
      </c>
      <c r="C12407" s="6" t="s">
        <v>42</v>
      </c>
      <c r="D12407" s="6" t="s">
        <v>454</v>
      </c>
      <c r="E12407" s="7">
        <v>260</v>
      </c>
      <c r="F12407" s="7">
        <v>40</v>
      </c>
      <c r="G12407" s="7">
        <v>1040</v>
      </c>
      <c r="H12407" s="6" t="s">
        <v>15</v>
      </c>
      <c r="I12407" s="6" t="s">
        <v>16</v>
      </c>
      <c r="J12407" s="8">
        <v>45615</v>
      </c>
      <c r="K12407" s="7"/>
    </row>
    <row r="12408" spans="1:11" x14ac:dyDescent="0.25">
      <c r="A12408" s="3" t="s">
        <v>12656</v>
      </c>
      <c r="B12408" s="3" t="s">
        <v>101</v>
      </c>
      <c r="C12408" s="3" t="s">
        <v>19</v>
      </c>
      <c r="D12408" s="3" t="s">
        <v>202</v>
      </c>
      <c r="E12408" s="4">
        <v>155</v>
      </c>
      <c r="F12408" s="4">
        <v>50</v>
      </c>
      <c r="G12408" s="4">
        <v>775</v>
      </c>
      <c r="H12408" s="3" t="s">
        <v>15</v>
      </c>
      <c r="I12408" s="3" t="s">
        <v>39</v>
      </c>
      <c r="J12408" s="5">
        <v>44894</v>
      </c>
      <c r="K12408" s="4" t="b">
        <v>0</v>
      </c>
    </row>
    <row r="12409" spans="1:11" x14ac:dyDescent="0.25">
      <c r="A12409" s="6" t="s">
        <v>12657</v>
      </c>
      <c r="B12409" s="6" t="s">
        <v>75</v>
      </c>
      <c r="C12409" s="6" t="s">
        <v>67</v>
      </c>
      <c r="D12409" s="6" t="s">
        <v>353</v>
      </c>
      <c r="E12409" s="7">
        <v>380</v>
      </c>
      <c r="F12409" s="7">
        <v>80</v>
      </c>
      <c r="G12409" s="7">
        <v>3040</v>
      </c>
      <c r="H12409" s="6" t="s">
        <v>25</v>
      </c>
      <c r="I12409" s="6" t="s">
        <v>16</v>
      </c>
      <c r="J12409" s="8">
        <v>45437</v>
      </c>
      <c r="K12409" s="7" t="b">
        <v>1</v>
      </c>
    </row>
    <row r="12410" spans="1:11" x14ac:dyDescent="0.25">
      <c r="A12410" s="3" t="s">
        <v>12658</v>
      </c>
      <c r="B12410" s="3" t="s">
        <v>12</v>
      </c>
      <c r="C12410" s="3" t="s">
        <v>42</v>
      </c>
      <c r="D12410" s="3" t="s">
        <v>304</v>
      </c>
      <c r="E12410" s="4">
        <v>155</v>
      </c>
      <c r="F12410" s="4">
        <v>10</v>
      </c>
      <c r="G12410" s="4">
        <v>155</v>
      </c>
      <c r="H12410" s="3" t="s">
        <v>25</v>
      </c>
      <c r="I12410" s="3" t="s">
        <v>39</v>
      </c>
      <c r="J12410" s="5">
        <v>44664</v>
      </c>
      <c r="K12410" s="4" t="b">
        <v>0</v>
      </c>
    </row>
    <row r="12411" spans="1:11" x14ac:dyDescent="0.25">
      <c r="A12411" s="6" t="s">
        <v>12659</v>
      </c>
      <c r="B12411" s="6" t="s">
        <v>85</v>
      </c>
      <c r="C12411" s="6" t="s">
        <v>67</v>
      </c>
      <c r="D12411" s="6" t="s">
        <v>359</v>
      </c>
      <c r="E12411" s="7">
        <v>50</v>
      </c>
      <c r="F12411" s="7">
        <v>40</v>
      </c>
      <c r="G12411" s="7">
        <v>200</v>
      </c>
      <c r="H12411" s="6" t="s">
        <v>49</v>
      </c>
      <c r="I12411" s="6" t="s">
        <v>39</v>
      </c>
      <c r="J12411" s="8">
        <v>44881</v>
      </c>
      <c r="K12411" s="7"/>
    </row>
    <row r="12412" spans="1:11" x14ac:dyDescent="0.25">
      <c r="A12412" s="3" t="s">
        <v>12660</v>
      </c>
      <c r="B12412" s="3" t="s">
        <v>169</v>
      </c>
      <c r="C12412" s="3" t="s">
        <v>42</v>
      </c>
      <c r="D12412" s="3" t="s">
        <v>35</v>
      </c>
      <c r="E12412" s="4">
        <v>395</v>
      </c>
      <c r="F12412" s="4"/>
      <c r="G12412" s="4"/>
      <c r="H12412" s="3" t="s">
        <v>25</v>
      </c>
      <c r="I12412" s="3" t="s">
        <v>39</v>
      </c>
      <c r="J12412" s="5">
        <v>44708</v>
      </c>
      <c r="K12412" s="4"/>
    </row>
    <row r="12413" spans="1:11" x14ac:dyDescent="0.25">
      <c r="A12413" s="6" t="s">
        <v>12661</v>
      </c>
      <c r="B12413" s="6" t="s">
        <v>124</v>
      </c>
      <c r="C12413" s="6" t="s">
        <v>67</v>
      </c>
      <c r="D12413" s="6" t="s">
        <v>323</v>
      </c>
      <c r="E12413" s="7">
        <v>320</v>
      </c>
      <c r="F12413" s="7">
        <v>40</v>
      </c>
      <c r="G12413" s="7">
        <v>1280</v>
      </c>
      <c r="H12413" s="6" t="s">
        <v>49</v>
      </c>
      <c r="I12413" s="6" t="s">
        <v>16</v>
      </c>
      <c r="J12413" s="8">
        <v>45099</v>
      </c>
      <c r="K12413" s="7" t="b">
        <v>1</v>
      </c>
    </row>
    <row r="12414" spans="1:11" x14ac:dyDescent="0.25">
      <c r="A12414" s="3" t="s">
        <v>12662</v>
      </c>
      <c r="B12414" s="3" t="s">
        <v>114</v>
      </c>
      <c r="C12414" s="3" t="s">
        <v>131</v>
      </c>
      <c r="D12414" s="3" t="s">
        <v>336</v>
      </c>
      <c r="E12414" s="4">
        <v>200</v>
      </c>
      <c r="F12414" s="4">
        <v>70</v>
      </c>
      <c r="G12414" s="4">
        <v>1400</v>
      </c>
      <c r="H12414" s="3" t="s">
        <v>15</v>
      </c>
      <c r="I12414" s="3" t="s">
        <v>39</v>
      </c>
      <c r="J12414" s="5">
        <v>45316</v>
      </c>
      <c r="K12414" s="4"/>
    </row>
    <row r="12415" spans="1:11" x14ac:dyDescent="0.25">
      <c r="A12415" s="6" t="s">
        <v>12663</v>
      </c>
      <c r="B12415" s="6" t="s">
        <v>114</v>
      </c>
      <c r="C12415" s="6" t="s">
        <v>28</v>
      </c>
      <c r="D12415" s="6" t="s">
        <v>105</v>
      </c>
      <c r="E12415" s="7">
        <v>410</v>
      </c>
      <c r="F12415" s="7">
        <v>10</v>
      </c>
      <c r="G12415" s="7">
        <v>410</v>
      </c>
      <c r="H12415" s="6" t="s">
        <v>25</v>
      </c>
      <c r="I12415" s="6" t="s">
        <v>39</v>
      </c>
      <c r="J12415" s="8">
        <v>45437</v>
      </c>
      <c r="K12415" s="7"/>
    </row>
    <row r="12416" spans="1:11" x14ac:dyDescent="0.25">
      <c r="A12416" s="3" t="s">
        <v>12664</v>
      </c>
      <c r="B12416" s="3" t="s">
        <v>124</v>
      </c>
      <c r="C12416" s="3" t="s">
        <v>19</v>
      </c>
      <c r="D12416" s="3" t="s">
        <v>59</v>
      </c>
      <c r="E12416" s="4">
        <v>275</v>
      </c>
      <c r="F12416" s="4">
        <v>20</v>
      </c>
      <c r="G12416" s="4">
        <v>550</v>
      </c>
      <c r="H12416" s="3" t="s">
        <v>49</v>
      </c>
      <c r="I12416" s="3" t="s">
        <v>39</v>
      </c>
      <c r="J12416" s="5">
        <v>45069</v>
      </c>
      <c r="K12416" s="4" t="b">
        <v>1</v>
      </c>
    </row>
    <row r="12417" spans="1:11" x14ac:dyDescent="0.25">
      <c r="A12417" s="6" t="s">
        <v>12665</v>
      </c>
      <c r="B12417" s="6" t="s">
        <v>85</v>
      </c>
      <c r="C12417" s="6" t="s">
        <v>67</v>
      </c>
      <c r="D12417" s="6" t="s">
        <v>102</v>
      </c>
      <c r="E12417" s="7">
        <v>350</v>
      </c>
      <c r="F12417" s="7">
        <v>30</v>
      </c>
      <c r="G12417" s="7">
        <v>1050</v>
      </c>
      <c r="H12417" s="6" t="s">
        <v>25</v>
      </c>
      <c r="I12417" s="6" t="s">
        <v>16</v>
      </c>
      <c r="J12417" s="8">
        <v>44594</v>
      </c>
      <c r="K12417" s="7" t="b">
        <v>0</v>
      </c>
    </row>
    <row r="12418" spans="1:11" x14ac:dyDescent="0.25">
      <c r="A12418" s="3" t="s">
        <v>12666</v>
      </c>
      <c r="B12418" s="3" t="s">
        <v>114</v>
      </c>
      <c r="C12418" s="3" t="s">
        <v>13</v>
      </c>
      <c r="D12418" s="3" t="s">
        <v>35</v>
      </c>
      <c r="E12418" s="4">
        <v>380</v>
      </c>
      <c r="F12418" s="4"/>
      <c r="G12418" s="4"/>
      <c r="H12418" s="3" t="s">
        <v>25</v>
      </c>
      <c r="I12418" s="3" t="s">
        <v>39</v>
      </c>
      <c r="J12418" s="5">
        <v>45359</v>
      </c>
      <c r="K12418" s="4"/>
    </row>
    <row r="12419" spans="1:11" x14ac:dyDescent="0.25">
      <c r="A12419" s="6" t="s">
        <v>12667</v>
      </c>
      <c r="B12419" s="6" t="s">
        <v>37</v>
      </c>
      <c r="C12419" s="6" t="s">
        <v>19</v>
      </c>
      <c r="D12419" s="6" t="s">
        <v>35</v>
      </c>
      <c r="E12419" s="7">
        <v>365</v>
      </c>
      <c r="F12419" s="7"/>
      <c r="G12419" s="7"/>
      <c r="H12419" s="6" t="s">
        <v>25</v>
      </c>
      <c r="I12419" s="6" t="s">
        <v>16</v>
      </c>
      <c r="J12419" s="8">
        <v>45189</v>
      </c>
      <c r="K12419" s="7" t="b">
        <v>0</v>
      </c>
    </row>
    <row r="12420" spans="1:11" x14ac:dyDescent="0.25">
      <c r="A12420" s="3" t="s">
        <v>12668</v>
      </c>
      <c r="B12420" s="3" t="s">
        <v>66</v>
      </c>
      <c r="C12420" s="3" t="s">
        <v>32</v>
      </c>
      <c r="D12420" s="3" t="s">
        <v>238</v>
      </c>
      <c r="E12420" s="4">
        <v>170</v>
      </c>
      <c r="F12420" s="4">
        <v>30</v>
      </c>
      <c r="G12420" s="4">
        <v>510</v>
      </c>
      <c r="H12420" s="3" t="s">
        <v>15</v>
      </c>
      <c r="I12420" s="3" t="s">
        <v>16</v>
      </c>
      <c r="J12420" s="5">
        <v>44782</v>
      </c>
      <c r="K12420" s="4" t="b">
        <v>0</v>
      </c>
    </row>
    <row r="12421" spans="1:11" x14ac:dyDescent="0.25">
      <c r="A12421" s="6" t="s">
        <v>12669</v>
      </c>
      <c r="B12421" s="6" t="s">
        <v>124</v>
      </c>
      <c r="C12421" s="6" t="s">
        <v>67</v>
      </c>
      <c r="D12421" s="6" t="s">
        <v>323</v>
      </c>
      <c r="E12421" s="7">
        <v>320</v>
      </c>
      <c r="F12421" s="7">
        <v>20</v>
      </c>
      <c r="G12421" s="7">
        <v>640</v>
      </c>
      <c r="H12421" s="6" t="s">
        <v>15</v>
      </c>
      <c r="I12421" s="6" t="s">
        <v>39</v>
      </c>
      <c r="J12421" s="8">
        <v>45036</v>
      </c>
      <c r="K12421" s="7"/>
    </row>
    <row r="12422" spans="1:11" x14ac:dyDescent="0.25">
      <c r="A12422" s="3" t="s">
        <v>12670</v>
      </c>
      <c r="B12422" s="3" t="s">
        <v>64</v>
      </c>
      <c r="C12422" s="3" t="s">
        <v>131</v>
      </c>
      <c r="D12422" s="3" t="s">
        <v>321</v>
      </c>
      <c r="E12422" s="4">
        <v>245</v>
      </c>
      <c r="F12422" s="4">
        <v>70</v>
      </c>
      <c r="G12422" s="4">
        <v>1715</v>
      </c>
      <c r="H12422" s="3" t="s">
        <v>15</v>
      </c>
      <c r="I12422" s="3" t="s">
        <v>39</v>
      </c>
      <c r="J12422" s="5">
        <v>44813</v>
      </c>
      <c r="K12422" s="4"/>
    </row>
    <row r="12423" spans="1:11" x14ac:dyDescent="0.25">
      <c r="A12423" s="6" t="s">
        <v>12671</v>
      </c>
      <c r="B12423" s="6" t="s">
        <v>12</v>
      </c>
      <c r="C12423" s="6" t="s">
        <v>28</v>
      </c>
      <c r="D12423" s="6" t="s">
        <v>118</v>
      </c>
      <c r="E12423" s="7">
        <v>365</v>
      </c>
      <c r="F12423" s="7">
        <v>40</v>
      </c>
      <c r="G12423" s="7">
        <v>1460</v>
      </c>
      <c r="H12423" s="6" t="s">
        <v>49</v>
      </c>
      <c r="I12423" s="6" t="s">
        <v>16</v>
      </c>
      <c r="J12423" s="8">
        <v>44657</v>
      </c>
      <c r="K12423" s="7"/>
    </row>
    <row r="12424" spans="1:11" x14ac:dyDescent="0.25">
      <c r="A12424" s="3" t="s">
        <v>12672</v>
      </c>
      <c r="B12424" s="3" t="s">
        <v>70</v>
      </c>
      <c r="C12424" s="3" t="s">
        <v>42</v>
      </c>
      <c r="D12424" s="3" t="s">
        <v>110</v>
      </c>
      <c r="E12424" s="4">
        <v>185</v>
      </c>
      <c r="F12424" s="4">
        <v>60</v>
      </c>
      <c r="G12424" s="4">
        <v>1110</v>
      </c>
      <c r="H12424" s="3" t="s">
        <v>25</v>
      </c>
      <c r="I12424" s="3" t="s">
        <v>16</v>
      </c>
      <c r="J12424" s="5">
        <v>44596</v>
      </c>
      <c r="K12424" s="4" t="b">
        <v>0</v>
      </c>
    </row>
    <row r="12425" spans="1:11" x14ac:dyDescent="0.25">
      <c r="A12425" s="6" t="s">
        <v>12673</v>
      </c>
      <c r="B12425" s="6" t="s">
        <v>85</v>
      </c>
      <c r="C12425" s="6" t="s">
        <v>67</v>
      </c>
      <c r="D12425" s="6" t="s">
        <v>749</v>
      </c>
      <c r="E12425" s="7">
        <v>395</v>
      </c>
      <c r="F12425" s="7">
        <v>20</v>
      </c>
      <c r="G12425" s="7">
        <v>790</v>
      </c>
      <c r="H12425" s="6" t="s">
        <v>15</v>
      </c>
      <c r="I12425" s="6" t="s">
        <v>39</v>
      </c>
      <c r="J12425" s="8">
        <v>45242</v>
      </c>
      <c r="K12425" s="7"/>
    </row>
    <row r="12426" spans="1:11" x14ac:dyDescent="0.25">
      <c r="A12426" s="3" t="s">
        <v>12674</v>
      </c>
      <c r="B12426" s="3" t="s">
        <v>117</v>
      </c>
      <c r="C12426" s="3" t="s">
        <v>13</v>
      </c>
      <c r="D12426" s="3" t="s">
        <v>93</v>
      </c>
      <c r="E12426" s="4">
        <v>365</v>
      </c>
      <c r="F12426" s="4">
        <v>20</v>
      </c>
      <c r="G12426" s="4">
        <v>730</v>
      </c>
      <c r="H12426" s="3" t="s">
        <v>25</v>
      </c>
      <c r="I12426" s="3" t="s">
        <v>16</v>
      </c>
      <c r="J12426" s="5">
        <v>44866</v>
      </c>
      <c r="K12426" s="4"/>
    </row>
    <row r="12427" spans="1:11" x14ac:dyDescent="0.25">
      <c r="A12427" s="6" t="s">
        <v>12675</v>
      </c>
      <c r="B12427" s="6" t="s">
        <v>169</v>
      </c>
      <c r="C12427" s="6" t="s">
        <v>23</v>
      </c>
      <c r="D12427" s="6" t="s">
        <v>86</v>
      </c>
      <c r="E12427" s="7">
        <v>335</v>
      </c>
      <c r="F12427" s="7">
        <v>100</v>
      </c>
      <c r="G12427" s="7">
        <v>3350</v>
      </c>
      <c r="H12427" s="6" t="s">
        <v>49</v>
      </c>
      <c r="I12427" s="6" t="s">
        <v>16</v>
      </c>
      <c r="J12427" s="8">
        <v>45473</v>
      </c>
      <c r="K12427" s="7" t="b">
        <v>0</v>
      </c>
    </row>
    <row r="12428" spans="1:11" x14ac:dyDescent="0.25">
      <c r="A12428" s="3" t="s">
        <v>12676</v>
      </c>
      <c r="B12428" s="3" t="s">
        <v>114</v>
      </c>
      <c r="C12428" s="3" t="s">
        <v>23</v>
      </c>
      <c r="D12428" s="3" t="s">
        <v>35</v>
      </c>
      <c r="E12428" s="4">
        <v>215</v>
      </c>
      <c r="F12428" s="4"/>
      <c r="G12428" s="4"/>
      <c r="H12428" s="3" t="s">
        <v>15</v>
      </c>
      <c r="I12428" s="3" t="s">
        <v>16</v>
      </c>
      <c r="J12428" s="5">
        <v>45125</v>
      </c>
      <c r="K12428" s="4" t="b">
        <v>0</v>
      </c>
    </row>
    <row r="12429" spans="1:11" x14ac:dyDescent="0.25">
      <c r="A12429" s="6" t="s">
        <v>12677</v>
      </c>
      <c r="B12429" s="6" t="s">
        <v>99</v>
      </c>
      <c r="C12429" s="6" t="s">
        <v>42</v>
      </c>
      <c r="D12429" s="6" t="s">
        <v>198</v>
      </c>
      <c r="E12429" s="7">
        <v>350</v>
      </c>
      <c r="F12429" s="7">
        <v>10</v>
      </c>
      <c r="G12429" s="7">
        <v>350</v>
      </c>
      <c r="H12429" s="6" t="s">
        <v>49</v>
      </c>
      <c r="I12429" s="6" t="s">
        <v>16</v>
      </c>
      <c r="J12429" s="8">
        <v>45166</v>
      </c>
      <c r="K12429" s="7" t="b">
        <v>0</v>
      </c>
    </row>
    <row r="12430" spans="1:11" x14ac:dyDescent="0.25">
      <c r="A12430" s="3" t="s">
        <v>12678</v>
      </c>
      <c r="B12430" s="3" t="s">
        <v>101</v>
      </c>
      <c r="C12430" s="3" t="s">
        <v>32</v>
      </c>
      <c r="D12430" s="3" t="s">
        <v>171</v>
      </c>
      <c r="E12430" s="4">
        <v>305</v>
      </c>
      <c r="F12430" s="4">
        <v>70</v>
      </c>
      <c r="G12430" s="4">
        <v>2135</v>
      </c>
      <c r="H12430" s="3" t="s">
        <v>15</v>
      </c>
      <c r="I12430" s="3" t="s">
        <v>16</v>
      </c>
      <c r="J12430" s="5">
        <v>45283</v>
      </c>
      <c r="K12430" s="4" t="b">
        <v>0</v>
      </c>
    </row>
    <row r="12431" spans="1:11" x14ac:dyDescent="0.25">
      <c r="A12431" s="6" t="s">
        <v>12679</v>
      </c>
      <c r="B12431" s="6" t="s">
        <v>78</v>
      </c>
      <c r="C12431" s="6" t="s">
        <v>28</v>
      </c>
      <c r="D12431" s="6" t="s">
        <v>467</v>
      </c>
      <c r="E12431" s="7">
        <v>50</v>
      </c>
      <c r="F12431" s="7">
        <v>60</v>
      </c>
      <c r="G12431" s="7">
        <v>300</v>
      </c>
      <c r="H12431" s="6" t="s">
        <v>49</v>
      </c>
      <c r="I12431" s="6" t="s">
        <v>39</v>
      </c>
      <c r="J12431" s="8">
        <v>45289</v>
      </c>
      <c r="K12431" s="7" t="b">
        <v>1</v>
      </c>
    </row>
    <row r="12432" spans="1:11" x14ac:dyDescent="0.25">
      <c r="A12432" s="3" t="s">
        <v>12680</v>
      </c>
      <c r="B12432" s="3" t="s">
        <v>31</v>
      </c>
      <c r="C12432" s="3" t="s">
        <v>23</v>
      </c>
      <c r="D12432" s="3" t="s">
        <v>939</v>
      </c>
      <c r="E12432" s="4">
        <v>200</v>
      </c>
      <c r="F12432" s="4">
        <v>70</v>
      </c>
      <c r="G12432" s="4">
        <v>1400</v>
      </c>
      <c r="H12432" s="3" t="s">
        <v>25</v>
      </c>
      <c r="I12432" s="3" t="s">
        <v>39</v>
      </c>
      <c r="J12432" s="5">
        <v>44856</v>
      </c>
      <c r="K12432" s="4" t="b">
        <v>0</v>
      </c>
    </row>
    <row r="12433" spans="1:11" x14ac:dyDescent="0.25">
      <c r="A12433" s="6" t="s">
        <v>12681</v>
      </c>
      <c r="B12433" s="6" t="s">
        <v>109</v>
      </c>
      <c r="C12433" s="6" t="s">
        <v>67</v>
      </c>
      <c r="D12433" s="6" t="s">
        <v>644</v>
      </c>
      <c r="E12433" s="7">
        <v>260</v>
      </c>
      <c r="F12433" s="7">
        <v>10</v>
      </c>
      <c r="G12433" s="7">
        <v>260</v>
      </c>
      <c r="H12433" s="6" t="s">
        <v>49</v>
      </c>
      <c r="I12433" s="6" t="s">
        <v>16</v>
      </c>
      <c r="J12433" s="8">
        <v>44604</v>
      </c>
      <c r="K12433" s="7" t="b">
        <v>0</v>
      </c>
    </row>
    <row r="12434" spans="1:11" x14ac:dyDescent="0.25">
      <c r="A12434" s="3" t="s">
        <v>12682</v>
      </c>
      <c r="B12434" s="3" t="s">
        <v>85</v>
      </c>
      <c r="C12434" s="3" t="s">
        <v>13</v>
      </c>
      <c r="D12434" s="3" t="s">
        <v>797</v>
      </c>
      <c r="E12434" s="4">
        <v>380</v>
      </c>
      <c r="F12434" s="4">
        <v>50</v>
      </c>
      <c r="G12434" s="4">
        <v>1900</v>
      </c>
      <c r="H12434" s="3" t="s">
        <v>15</v>
      </c>
      <c r="I12434" s="3" t="s">
        <v>16</v>
      </c>
      <c r="J12434" s="5">
        <v>44684</v>
      </c>
      <c r="K12434" s="4" t="b">
        <v>0</v>
      </c>
    </row>
    <row r="12435" spans="1:11" x14ac:dyDescent="0.25">
      <c r="A12435" s="6" t="s">
        <v>12683</v>
      </c>
      <c r="B12435" s="6" t="s">
        <v>31</v>
      </c>
      <c r="C12435" s="6" t="s">
        <v>67</v>
      </c>
      <c r="D12435" s="6" t="s">
        <v>353</v>
      </c>
      <c r="E12435" s="7">
        <v>380</v>
      </c>
      <c r="F12435" s="7">
        <v>70</v>
      </c>
      <c r="G12435" s="7">
        <v>2660</v>
      </c>
      <c r="H12435" s="6" t="s">
        <v>25</v>
      </c>
      <c r="I12435" s="6" t="s">
        <v>39</v>
      </c>
      <c r="J12435" s="8">
        <v>44836</v>
      </c>
      <c r="K12435" s="7" t="b">
        <v>0</v>
      </c>
    </row>
    <row r="12436" spans="1:11" x14ac:dyDescent="0.25">
      <c r="A12436" s="3" t="s">
        <v>12684</v>
      </c>
      <c r="B12436" s="3" t="s">
        <v>109</v>
      </c>
      <c r="C12436" s="3" t="s">
        <v>42</v>
      </c>
      <c r="D12436" s="3" t="s">
        <v>675</v>
      </c>
      <c r="E12436" s="4">
        <v>125</v>
      </c>
      <c r="F12436" s="4">
        <v>40</v>
      </c>
      <c r="G12436" s="4">
        <v>500</v>
      </c>
      <c r="H12436" s="3" t="s">
        <v>25</v>
      </c>
      <c r="I12436" s="3" t="s">
        <v>39</v>
      </c>
      <c r="J12436" s="5">
        <v>44562</v>
      </c>
      <c r="K12436" s="4"/>
    </row>
    <row r="12437" spans="1:11" x14ac:dyDescent="0.25">
      <c r="A12437" s="6" t="s">
        <v>12685</v>
      </c>
      <c r="B12437" s="6" t="s">
        <v>70</v>
      </c>
      <c r="C12437" s="6" t="s">
        <v>42</v>
      </c>
      <c r="D12437" s="6" t="s">
        <v>35</v>
      </c>
      <c r="E12437" s="7"/>
      <c r="F12437" s="7">
        <v>50</v>
      </c>
      <c r="G12437" s="7">
        <v>325</v>
      </c>
      <c r="H12437" s="6" t="s">
        <v>25</v>
      </c>
      <c r="I12437" s="6" t="s">
        <v>16</v>
      </c>
      <c r="J12437" s="8">
        <v>45175</v>
      </c>
      <c r="K12437" s="7" t="b">
        <v>1</v>
      </c>
    </row>
    <row r="12438" spans="1:11" x14ac:dyDescent="0.25">
      <c r="A12438" s="3" t="s">
        <v>12686</v>
      </c>
      <c r="B12438" s="3" t="s">
        <v>75</v>
      </c>
      <c r="C12438" s="3" t="s">
        <v>131</v>
      </c>
      <c r="D12438" s="3" t="s">
        <v>150</v>
      </c>
      <c r="E12438" s="4">
        <v>260</v>
      </c>
      <c r="F12438" s="4">
        <v>40</v>
      </c>
      <c r="G12438" s="4">
        <v>1040</v>
      </c>
      <c r="H12438" s="3" t="s">
        <v>49</v>
      </c>
      <c r="I12438" s="3" t="s">
        <v>39</v>
      </c>
      <c r="J12438" s="5">
        <v>45062</v>
      </c>
      <c r="K12438" s="4"/>
    </row>
    <row r="12439" spans="1:11" x14ac:dyDescent="0.25">
      <c r="A12439" s="6" t="s">
        <v>12687</v>
      </c>
      <c r="B12439" s="6" t="s">
        <v>66</v>
      </c>
      <c r="C12439" s="6" t="s">
        <v>67</v>
      </c>
      <c r="D12439" s="6" t="s">
        <v>120</v>
      </c>
      <c r="E12439" s="7">
        <v>185</v>
      </c>
      <c r="F12439" s="7">
        <v>50</v>
      </c>
      <c r="G12439" s="7">
        <v>925</v>
      </c>
      <c r="H12439" s="6" t="s">
        <v>49</v>
      </c>
      <c r="I12439" s="6" t="s">
        <v>39</v>
      </c>
      <c r="J12439" s="8">
        <v>45372</v>
      </c>
      <c r="K12439" s="7" t="b">
        <v>1</v>
      </c>
    </row>
    <row r="12440" spans="1:11" x14ac:dyDescent="0.25">
      <c r="A12440" s="3" t="s">
        <v>12688</v>
      </c>
      <c r="B12440" s="3" t="s">
        <v>44</v>
      </c>
      <c r="C12440" s="3" t="s">
        <v>42</v>
      </c>
      <c r="D12440" s="3" t="s">
        <v>88</v>
      </c>
      <c r="E12440" s="4">
        <v>410</v>
      </c>
      <c r="F12440" s="4">
        <v>40</v>
      </c>
      <c r="G12440" s="4">
        <v>1640</v>
      </c>
      <c r="H12440" s="3" t="s">
        <v>15</v>
      </c>
      <c r="I12440" s="3" t="s">
        <v>16</v>
      </c>
      <c r="J12440" s="5">
        <v>45618</v>
      </c>
      <c r="K12440" s="4" t="b">
        <v>0</v>
      </c>
    </row>
    <row r="12441" spans="1:11" x14ac:dyDescent="0.25">
      <c r="A12441" s="6" t="s">
        <v>12689</v>
      </c>
      <c r="B12441" s="6" t="s">
        <v>64</v>
      </c>
      <c r="C12441" s="6" t="s">
        <v>19</v>
      </c>
      <c r="D12441" s="6" t="s">
        <v>59</v>
      </c>
      <c r="E12441" s="7">
        <v>275</v>
      </c>
      <c r="F12441" s="7">
        <v>50</v>
      </c>
      <c r="G12441" s="7">
        <v>1375</v>
      </c>
      <c r="H12441" s="6" t="s">
        <v>49</v>
      </c>
      <c r="I12441" s="6" t="s">
        <v>39</v>
      </c>
      <c r="J12441" s="8">
        <v>44810</v>
      </c>
      <c r="K12441" s="7"/>
    </row>
    <row r="12442" spans="1:11" x14ac:dyDescent="0.25">
      <c r="A12442" s="3" t="s">
        <v>12690</v>
      </c>
      <c r="B12442" s="3" t="s">
        <v>41</v>
      </c>
      <c r="C12442" s="3" t="s">
        <v>131</v>
      </c>
      <c r="D12442" s="3" t="s">
        <v>276</v>
      </c>
      <c r="E12442" s="4">
        <v>65</v>
      </c>
      <c r="F12442" s="4">
        <v>100</v>
      </c>
      <c r="G12442" s="4">
        <v>650</v>
      </c>
      <c r="H12442" s="3" t="s">
        <v>25</v>
      </c>
      <c r="I12442" s="3" t="s">
        <v>16</v>
      </c>
      <c r="J12442" s="5">
        <v>44658</v>
      </c>
      <c r="K12442" s="4" t="b">
        <v>1</v>
      </c>
    </row>
    <row r="12443" spans="1:11" x14ac:dyDescent="0.25">
      <c r="A12443" s="6" t="s">
        <v>12691</v>
      </c>
      <c r="B12443" s="6" t="s">
        <v>27</v>
      </c>
      <c r="C12443" s="6" t="s">
        <v>23</v>
      </c>
      <c r="D12443" s="6" t="s">
        <v>1240</v>
      </c>
      <c r="E12443" s="7">
        <v>260</v>
      </c>
      <c r="F12443" s="7">
        <v>50</v>
      </c>
      <c r="G12443" s="7">
        <v>1300</v>
      </c>
      <c r="H12443" s="6" t="s">
        <v>49</v>
      </c>
      <c r="I12443" s="6" t="s">
        <v>39</v>
      </c>
      <c r="J12443" s="8">
        <v>44880</v>
      </c>
      <c r="K12443" s="7" t="b">
        <v>0</v>
      </c>
    </row>
    <row r="12444" spans="1:11" x14ac:dyDescent="0.25">
      <c r="A12444" s="3" t="s">
        <v>12692</v>
      </c>
      <c r="B12444" s="3" t="s">
        <v>64</v>
      </c>
      <c r="C12444" s="3" t="s">
        <v>19</v>
      </c>
      <c r="D12444" s="3" t="s">
        <v>20</v>
      </c>
      <c r="E12444" s="4">
        <v>290</v>
      </c>
      <c r="F12444" s="4">
        <v>50</v>
      </c>
      <c r="G12444" s="4">
        <v>1450</v>
      </c>
      <c r="H12444" s="3" t="s">
        <v>49</v>
      </c>
      <c r="I12444" s="3" t="s">
        <v>39</v>
      </c>
      <c r="J12444" s="5">
        <v>45601</v>
      </c>
      <c r="K12444" s="4" t="b">
        <v>1</v>
      </c>
    </row>
    <row r="12445" spans="1:11" x14ac:dyDescent="0.25">
      <c r="A12445" s="6" t="s">
        <v>12693</v>
      </c>
      <c r="B12445" s="6" t="s">
        <v>22</v>
      </c>
      <c r="C12445" s="6" t="s">
        <v>28</v>
      </c>
      <c r="D12445" s="6" t="s">
        <v>1084</v>
      </c>
      <c r="E12445" s="7">
        <v>170</v>
      </c>
      <c r="F12445" s="7">
        <v>50</v>
      </c>
      <c r="G12445" s="7">
        <v>850</v>
      </c>
      <c r="H12445" s="6" t="s">
        <v>15</v>
      </c>
      <c r="I12445" s="6" t="s">
        <v>39</v>
      </c>
      <c r="J12445" s="8">
        <v>45382</v>
      </c>
      <c r="K12445" s="7" t="b">
        <v>1</v>
      </c>
    </row>
    <row r="12446" spans="1:11" x14ac:dyDescent="0.25">
      <c r="A12446" s="3" t="s">
        <v>12694</v>
      </c>
      <c r="B12446" s="3" t="s">
        <v>18</v>
      </c>
      <c r="C12446" s="3" t="s">
        <v>67</v>
      </c>
      <c r="D12446" s="3" t="s">
        <v>353</v>
      </c>
      <c r="E12446" s="4">
        <v>380</v>
      </c>
      <c r="F12446" s="4">
        <v>50</v>
      </c>
      <c r="G12446" s="4">
        <v>1900</v>
      </c>
      <c r="H12446" s="3" t="s">
        <v>49</v>
      </c>
      <c r="I12446" s="3" t="s">
        <v>39</v>
      </c>
      <c r="J12446" s="5">
        <v>45430</v>
      </c>
      <c r="K12446" s="4" t="b">
        <v>1</v>
      </c>
    </row>
    <row r="12447" spans="1:11" x14ac:dyDescent="0.25">
      <c r="A12447" s="6" t="s">
        <v>12695</v>
      </c>
      <c r="B12447" s="6" t="s">
        <v>78</v>
      </c>
      <c r="C12447" s="6" t="s">
        <v>131</v>
      </c>
      <c r="D12447" s="6" t="s">
        <v>321</v>
      </c>
      <c r="E12447" s="7">
        <v>245</v>
      </c>
      <c r="F12447" s="7">
        <v>70</v>
      </c>
      <c r="G12447" s="7">
        <v>1715</v>
      </c>
      <c r="H12447" s="6" t="s">
        <v>15</v>
      </c>
      <c r="I12447" s="6" t="s">
        <v>16</v>
      </c>
      <c r="J12447" s="8">
        <v>45059</v>
      </c>
      <c r="K12447" s="7" t="b">
        <v>0</v>
      </c>
    </row>
    <row r="12448" spans="1:11" x14ac:dyDescent="0.25">
      <c r="A12448" s="3" t="s">
        <v>12696</v>
      </c>
      <c r="B12448" s="3" t="s">
        <v>78</v>
      </c>
      <c r="C12448" s="3" t="s">
        <v>19</v>
      </c>
      <c r="D12448" s="3" t="s">
        <v>392</v>
      </c>
      <c r="E12448" s="4">
        <v>65</v>
      </c>
      <c r="F12448" s="4">
        <v>90</v>
      </c>
      <c r="G12448" s="4">
        <v>585</v>
      </c>
      <c r="H12448" s="3" t="s">
        <v>49</v>
      </c>
      <c r="I12448" s="3" t="s">
        <v>16</v>
      </c>
      <c r="J12448" s="5">
        <v>45390</v>
      </c>
      <c r="K12448" s="4" t="b">
        <v>0</v>
      </c>
    </row>
    <row r="12449" spans="1:11" x14ac:dyDescent="0.25">
      <c r="A12449" s="6" t="s">
        <v>12697</v>
      </c>
      <c r="B12449" s="6" t="s">
        <v>124</v>
      </c>
      <c r="C12449" s="6" t="s">
        <v>13</v>
      </c>
      <c r="D12449" s="6" t="s">
        <v>165</v>
      </c>
      <c r="E12449" s="7">
        <v>245</v>
      </c>
      <c r="F12449" s="7">
        <v>30</v>
      </c>
      <c r="G12449" s="7">
        <v>735</v>
      </c>
      <c r="H12449" s="6" t="s">
        <v>25</v>
      </c>
      <c r="I12449" s="6" t="s">
        <v>39</v>
      </c>
      <c r="J12449" s="8">
        <v>45095</v>
      </c>
      <c r="K12449" s="7" t="b">
        <v>1</v>
      </c>
    </row>
    <row r="12450" spans="1:11" x14ac:dyDescent="0.25">
      <c r="A12450" s="3" t="s">
        <v>12698</v>
      </c>
      <c r="B12450" s="3" t="s">
        <v>27</v>
      </c>
      <c r="C12450" s="3" t="s">
        <v>23</v>
      </c>
      <c r="D12450" s="3" t="s">
        <v>136</v>
      </c>
      <c r="E12450" s="4">
        <v>275</v>
      </c>
      <c r="F12450" s="4">
        <v>80</v>
      </c>
      <c r="G12450" s="4">
        <v>2200</v>
      </c>
      <c r="H12450" s="3" t="s">
        <v>25</v>
      </c>
      <c r="I12450" s="3" t="s">
        <v>39</v>
      </c>
      <c r="J12450" s="5">
        <v>45129</v>
      </c>
      <c r="K12450" s="4" t="b">
        <v>0</v>
      </c>
    </row>
    <row r="12451" spans="1:11" x14ac:dyDescent="0.25">
      <c r="A12451" s="6" t="s">
        <v>12699</v>
      </c>
      <c r="B12451" s="6" t="s">
        <v>31</v>
      </c>
      <c r="C12451" s="6" t="s">
        <v>13</v>
      </c>
      <c r="D12451" s="6" t="s">
        <v>510</v>
      </c>
      <c r="E12451" s="7">
        <v>170</v>
      </c>
      <c r="F12451" s="7">
        <v>10</v>
      </c>
      <c r="G12451" s="7">
        <v>170</v>
      </c>
      <c r="H12451" s="6" t="s">
        <v>25</v>
      </c>
      <c r="I12451" s="6" t="s">
        <v>16</v>
      </c>
      <c r="J12451" s="8">
        <v>45601</v>
      </c>
      <c r="K12451" s="7" t="b">
        <v>0</v>
      </c>
    </row>
    <row r="12452" spans="1:11" x14ac:dyDescent="0.25">
      <c r="A12452" s="3" t="s">
        <v>12700</v>
      </c>
      <c r="B12452" s="3" t="s">
        <v>37</v>
      </c>
      <c r="C12452" s="3" t="s">
        <v>32</v>
      </c>
      <c r="D12452" s="3" t="s">
        <v>410</v>
      </c>
      <c r="E12452" s="4">
        <v>110</v>
      </c>
      <c r="F12452" s="4">
        <v>80</v>
      </c>
      <c r="G12452" s="4">
        <v>880</v>
      </c>
      <c r="H12452" s="3" t="s">
        <v>15</v>
      </c>
      <c r="I12452" s="3" t="s">
        <v>39</v>
      </c>
      <c r="J12452" s="5">
        <v>44931</v>
      </c>
      <c r="K12452" s="4" t="b">
        <v>0</v>
      </c>
    </row>
    <row r="12453" spans="1:11" x14ac:dyDescent="0.25">
      <c r="A12453" s="6" t="s">
        <v>12701</v>
      </c>
      <c r="B12453" s="6" t="s">
        <v>56</v>
      </c>
      <c r="C12453" s="6" t="s">
        <v>28</v>
      </c>
      <c r="D12453" s="6" t="s">
        <v>112</v>
      </c>
      <c r="E12453" s="7">
        <v>200</v>
      </c>
      <c r="F12453" s="7">
        <v>100</v>
      </c>
      <c r="G12453" s="7">
        <v>2000</v>
      </c>
      <c r="H12453" s="6" t="s">
        <v>25</v>
      </c>
      <c r="I12453" s="6" t="s">
        <v>39</v>
      </c>
      <c r="J12453" s="8">
        <v>45022</v>
      </c>
      <c r="K12453" s="7" t="b">
        <v>0</v>
      </c>
    </row>
    <row r="12454" spans="1:11" x14ac:dyDescent="0.25">
      <c r="A12454" s="3" t="s">
        <v>12702</v>
      </c>
      <c r="B12454" s="3" t="s">
        <v>44</v>
      </c>
      <c r="C12454" s="3" t="s">
        <v>23</v>
      </c>
      <c r="D12454" s="3" t="s">
        <v>48</v>
      </c>
      <c r="E12454" s="4">
        <v>365</v>
      </c>
      <c r="F12454" s="4">
        <v>10</v>
      </c>
      <c r="G12454" s="4">
        <v>365</v>
      </c>
      <c r="H12454" s="3" t="s">
        <v>15</v>
      </c>
      <c r="I12454" s="3" t="s">
        <v>39</v>
      </c>
      <c r="J12454" s="5">
        <v>45495</v>
      </c>
      <c r="K12454" s="4"/>
    </row>
    <row r="12455" spans="1:11" x14ac:dyDescent="0.25">
      <c r="A12455" s="6" t="s">
        <v>12703</v>
      </c>
      <c r="B12455" s="6" t="s">
        <v>101</v>
      </c>
      <c r="C12455" s="6" t="s">
        <v>131</v>
      </c>
      <c r="D12455" s="6" t="s">
        <v>244</v>
      </c>
      <c r="E12455" s="7">
        <v>155</v>
      </c>
      <c r="F12455" s="7">
        <v>70</v>
      </c>
      <c r="G12455" s="7">
        <v>1085</v>
      </c>
      <c r="H12455" s="6" t="s">
        <v>15</v>
      </c>
      <c r="I12455" s="6" t="s">
        <v>16</v>
      </c>
      <c r="J12455" s="8">
        <v>45629</v>
      </c>
      <c r="K12455" s="7"/>
    </row>
    <row r="12456" spans="1:11" x14ac:dyDescent="0.25">
      <c r="A12456" s="3" t="s">
        <v>12704</v>
      </c>
      <c r="B12456" s="3" t="s">
        <v>75</v>
      </c>
      <c r="C12456" s="3" t="s">
        <v>42</v>
      </c>
      <c r="D12456" s="3" t="s">
        <v>296</v>
      </c>
      <c r="E12456" s="4">
        <v>65</v>
      </c>
      <c r="F12456" s="4">
        <v>10</v>
      </c>
      <c r="G12456" s="4">
        <v>65</v>
      </c>
      <c r="H12456" s="3" t="s">
        <v>25</v>
      </c>
      <c r="I12456" s="3" t="s">
        <v>39</v>
      </c>
      <c r="J12456" s="5">
        <v>45196</v>
      </c>
      <c r="K12456" s="4" t="b">
        <v>1</v>
      </c>
    </row>
    <row r="12457" spans="1:11" x14ac:dyDescent="0.25">
      <c r="A12457" s="6" t="s">
        <v>12705</v>
      </c>
      <c r="B12457" s="6" t="s">
        <v>27</v>
      </c>
      <c r="C12457" s="6" t="s">
        <v>67</v>
      </c>
      <c r="D12457" s="6" t="s">
        <v>35</v>
      </c>
      <c r="E12457" s="7">
        <v>335</v>
      </c>
      <c r="F12457" s="7"/>
      <c r="G12457" s="7"/>
      <c r="H12457" s="6" t="s">
        <v>25</v>
      </c>
      <c r="I12457" s="6" t="s">
        <v>39</v>
      </c>
      <c r="J12457" s="8">
        <v>45281</v>
      </c>
      <c r="K12457" s="7"/>
    </row>
    <row r="12458" spans="1:11" x14ac:dyDescent="0.25">
      <c r="A12458" s="3" t="s">
        <v>12706</v>
      </c>
      <c r="B12458" s="3" t="s">
        <v>56</v>
      </c>
      <c r="C12458" s="3" t="s">
        <v>42</v>
      </c>
      <c r="D12458" s="3" t="s">
        <v>45</v>
      </c>
      <c r="E12458" s="4">
        <v>275</v>
      </c>
      <c r="F12458" s="4">
        <v>40</v>
      </c>
      <c r="G12458" s="4">
        <v>1100</v>
      </c>
      <c r="H12458" s="3" t="s">
        <v>49</v>
      </c>
      <c r="I12458" s="3" t="s">
        <v>39</v>
      </c>
      <c r="J12458" s="5">
        <v>44968</v>
      </c>
      <c r="K12458" s="4" t="b">
        <v>0</v>
      </c>
    </row>
    <row r="12459" spans="1:11" x14ac:dyDescent="0.25">
      <c r="A12459" s="6" t="s">
        <v>12707</v>
      </c>
      <c r="B12459" s="6" t="s">
        <v>66</v>
      </c>
      <c r="C12459" s="6" t="s">
        <v>67</v>
      </c>
      <c r="D12459" s="6" t="s">
        <v>35</v>
      </c>
      <c r="E12459" s="7"/>
      <c r="F12459" s="7">
        <v>40</v>
      </c>
      <c r="G12459" s="7">
        <v>860</v>
      </c>
      <c r="H12459" s="6" t="s">
        <v>25</v>
      </c>
      <c r="I12459" s="6" t="s">
        <v>16</v>
      </c>
      <c r="J12459" s="8">
        <v>44983</v>
      </c>
      <c r="K12459" s="7"/>
    </row>
    <row r="12460" spans="1:11" x14ac:dyDescent="0.25">
      <c r="A12460" s="3" t="s">
        <v>12708</v>
      </c>
      <c r="B12460" s="3" t="s">
        <v>81</v>
      </c>
      <c r="C12460" s="3" t="s">
        <v>19</v>
      </c>
      <c r="D12460" s="3" t="s">
        <v>288</v>
      </c>
      <c r="E12460" s="4">
        <v>200</v>
      </c>
      <c r="F12460" s="4">
        <v>40</v>
      </c>
      <c r="G12460" s="4">
        <v>800</v>
      </c>
      <c r="H12460" s="3" t="s">
        <v>25</v>
      </c>
      <c r="I12460" s="3" t="s">
        <v>39</v>
      </c>
      <c r="J12460" s="5">
        <v>45540</v>
      </c>
      <c r="K12460" s="4" t="b">
        <v>0</v>
      </c>
    </row>
    <row r="12461" spans="1:11" x14ac:dyDescent="0.25">
      <c r="A12461" s="6" t="s">
        <v>12709</v>
      </c>
      <c r="B12461" s="6" t="s">
        <v>12</v>
      </c>
      <c r="C12461" s="6" t="s">
        <v>23</v>
      </c>
      <c r="D12461" s="6" t="s">
        <v>35</v>
      </c>
      <c r="E12461" s="7">
        <v>80</v>
      </c>
      <c r="F12461" s="7"/>
      <c r="G12461" s="7"/>
      <c r="H12461" s="6" t="s">
        <v>49</v>
      </c>
      <c r="I12461" s="6" t="s">
        <v>39</v>
      </c>
      <c r="J12461" s="8">
        <v>45579</v>
      </c>
      <c r="K12461" s="7" t="b">
        <v>0</v>
      </c>
    </row>
    <row r="12462" spans="1:11" x14ac:dyDescent="0.25">
      <c r="A12462" s="3" t="s">
        <v>12710</v>
      </c>
      <c r="B12462" s="3" t="s">
        <v>85</v>
      </c>
      <c r="C12462" s="3" t="s">
        <v>32</v>
      </c>
      <c r="D12462" s="3" t="s">
        <v>186</v>
      </c>
      <c r="E12462" s="4">
        <v>335</v>
      </c>
      <c r="F12462" s="4">
        <v>40</v>
      </c>
      <c r="G12462" s="4">
        <v>1340</v>
      </c>
      <c r="H12462" s="3" t="s">
        <v>15</v>
      </c>
      <c r="I12462" s="3" t="s">
        <v>16</v>
      </c>
      <c r="J12462" s="5">
        <v>45091</v>
      </c>
      <c r="K12462" s="4"/>
    </row>
    <row r="12463" spans="1:11" x14ac:dyDescent="0.25">
      <c r="A12463" s="6" t="s">
        <v>12711</v>
      </c>
      <c r="B12463" s="6" t="s">
        <v>101</v>
      </c>
      <c r="C12463" s="6" t="s">
        <v>32</v>
      </c>
      <c r="D12463" s="6" t="s">
        <v>186</v>
      </c>
      <c r="E12463" s="7">
        <v>335</v>
      </c>
      <c r="F12463" s="7">
        <v>30</v>
      </c>
      <c r="G12463" s="7">
        <v>1005</v>
      </c>
      <c r="H12463" s="6" t="s">
        <v>25</v>
      </c>
      <c r="I12463" s="6" t="s">
        <v>39</v>
      </c>
      <c r="J12463" s="8">
        <v>45607</v>
      </c>
      <c r="K12463" s="7" t="b">
        <v>1</v>
      </c>
    </row>
    <row r="12464" spans="1:11" x14ac:dyDescent="0.25">
      <c r="A12464" s="3" t="s">
        <v>12712</v>
      </c>
      <c r="B12464" s="3" t="s">
        <v>117</v>
      </c>
      <c r="C12464" s="3" t="s">
        <v>13</v>
      </c>
      <c r="D12464" s="3" t="s">
        <v>35</v>
      </c>
      <c r="E12464" s="4">
        <v>410</v>
      </c>
      <c r="F12464" s="4"/>
      <c r="G12464" s="4"/>
      <c r="H12464" s="3" t="s">
        <v>15</v>
      </c>
      <c r="I12464" s="3" t="s">
        <v>39</v>
      </c>
      <c r="J12464" s="5">
        <v>44650</v>
      </c>
      <c r="K12464" s="4" t="b">
        <v>1</v>
      </c>
    </row>
    <row r="12465" spans="1:11" x14ac:dyDescent="0.25">
      <c r="A12465" s="6" t="s">
        <v>12713</v>
      </c>
      <c r="B12465" s="6" t="s">
        <v>90</v>
      </c>
      <c r="C12465" s="6" t="s">
        <v>28</v>
      </c>
      <c r="D12465" s="6" t="s">
        <v>309</v>
      </c>
      <c r="E12465" s="7">
        <v>65</v>
      </c>
      <c r="F12465" s="7">
        <v>30</v>
      </c>
      <c r="G12465" s="7">
        <v>195</v>
      </c>
      <c r="H12465" s="6" t="s">
        <v>49</v>
      </c>
      <c r="I12465" s="6" t="s">
        <v>39</v>
      </c>
      <c r="J12465" s="8">
        <v>45586</v>
      </c>
      <c r="K12465" s="7" t="b">
        <v>0</v>
      </c>
    </row>
    <row r="12466" spans="1:11" x14ac:dyDescent="0.25">
      <c r="A12466" s="3" t="s">
        <v>12714</v>
      </c>
      <c r="B12466" s="3" t="s">
        <v>99</v>
      </c>
      <c r="C12466" s="3" t="s">
        <v>23</v>
      </c>
      <c r="D12466" s="3" t="s">
        <v>122</v>
      </c>
      <c r="E12466" s="4">
        <v>395</v>
      </c>
      <c r="F12466" s="4">
        <v>50</v>
      </c>
      <c r="G12466" s="4">
        <v>1975</v>
      </c>
      <c r="H12466" s="3" t="s">
        <v>49</v>
      </c>
      <c r="I12466" s="3" t="s">
        <v>39</v>
      </c>
      <c r="J12466" s="5">
        <v>45098</v>
      </c>
      <c r="K12466" s="4" t="b">
        <v>0</v>
      </c>
    </row>
    <row r="12467" spans="1:11" x14ac:dyDescent="0.25">
      <c r="A12467" s="6" t="s">
        <v>12715</v>
      </c>
      <c r="B12467" s="6" t="s">
        <v>64</v>
      </c>
      <c r="C12467" s="6" t="s">
        <v>42</v>
      </c>
      <c r="D12467" s="6" t="s">
        <v>35</v>
      </c>
      <c r="E12467" s="7">
        <v>140</v>
      </c>
      <c r="F12467" s="7"/>
      <c r="G12467" s="7"/>
      <c r="H12467" s="6" t="s">
        <v>49</v>
      </c>
      <c r="I12467" s="6" t="s">
        <v>16</v>
      </c>
      <c r="J12467" s="8">
        <v>45393</v>
      </c>
      <c r="K12467" s="7" t="b">
        <v>1</v>
      </c>
    </row>
    <row r="12468" spans="1:11" x14ac:dyDescent="0.25">
      <c r="A12468" s="3" t="s">
        <v>12716</v>
      </c>
      <c r="B12468" s="3" t="s">
        <v>66</v>
      </c>
      <c r="C12468" s="3" t="s">
        <v>23</v>
      </c>
      <c r="D12468" s="3" t="s">
        <v>35</v>
      </c>
      <c r="E12468" s="4">
        <v>65</v>
      </c>
      <c r="F12468" s="4"/>
      <c r="G12468" s="4"/>
      <c r="H12468" s="3" t="s">
        <v>25</v>
      </c>
      <c r="I12468" s="3" t="s">
        <v>16</v>
      </c>
      <c r="J12468" s="5">
        <v>44568</v>
      </c>
      <c r="K12468" s="4"/>
    </row>
    <row r="12469" spans="1:11" x14ac:dyDescent="0.25">
      <c r="A12469" s="6" t="s">
        <v>12717</v>
      </c>
      <c r="B12469" s="6" t="s">
        <v>117</v>
      </c>
      <c r="C12469" s="6" t="s">
        <v>13</v>
      </c>
      <c r="D12469" s="6" t="s">
        <v>504</v>
      </c>
      <c r="E12469" s="7">
        <v>335</v>
      </c>
      <c r="F12469" s="7">
        <v>80</v>
      </c>
      <c r="G12469" s="7">
        <v>2680</v>
      </c>
      <c r="H12469" s="6" t="s">
        <v>49</v>
      </c>
      <c r="I12469" s="6" t="s">
        <v>16</v>
      </c>
      <c r="J12469" s="8">
        <v>44974</v>
      </c>
      <c r="K12469" s="7" t="b">
        <v>1</v>
      </c>
    </row>
    <row r="12470" spans="1:11" x14ac:dyDescent="0.25">
      <c r="A12470" s="3" t="s">
        <v>12718</v>
      </c>
      <c r="B12470" s="3" t="s">
        <v>85</v>
      </c>
      <c r="C12470" s="3" t="s">
        <v>13</v>
      </c>
      <c r="D12470" s="3" t="s">
        <v>167</v>
      </c>
      <c r="E12470" s="4">
        <v>215</v>
      </c>
      <c r="F12470" s="4">
        <v>70</v>
      </c>
      <c r="G12470" s="4">
        <v>1505</v>
      </c>
      <c r="H12470" s="3" t="s">
        <v>15</v>
      </c>
      <c r="I12470" s="3" t="s">
        <v>39</v>
      </c>
      <c r="J12470" s="5">
        <v>45514</v>
      </c>
      <c r="K12470" s="4"/>
    </row>
    <row r="12471" spans="1:11" x14ac:dyDescent="0.25">
      <c r="A12471" s="6" t="s">
        <v>12719</v>
      </c>
      <c r="B12471" s="6" t="s">
        <v>41</v>
      </c>
      <c r="C12471" s="6" t="s">
        <v>32</v>
      </c>
      <c r="D12471" s="6" t="s">
        <v>410</v>
      </c>
      <c r="E12471" s="7">
        <v>110</v>
      </c>
      <c r="F12471" s="7">
        <v>40</v>
      </c>
      <c r="G12471" s="7">
        <v>440</v>
      </c>
      <c r="H12471" s="6" t="s">
        <v>25</v>
      </c>
      <c r="I12471" s="6" t="s">
        <v>16</v>
      </c>
      <c r="J12471" s="8">
        <v>44785</v>
      </c>
      <c r="K12471" s="7" t="b">
        <v>1</v>
      </c>
    </row>
    <row r="12472" spans="1:11" x14ac:dyDescent="0.25">
      <c r="A12472" s="3" t="s">
        <v>12720</v>
      </c>
      <c r="B12472" s="3" t="s">
        <v>47</v>
      </c>
      <c r="C12472" s="3" t="s">
        <v>13</v>
      </c>
      <c r="D12472" s="3" t="s">
        <v>173</v>
      </c>
      <c r="E12472" s="4">
        <v>50</v>
      </c>
      <c r="F12472" s="4">
        <v>10</v>
      </c>
      <c r="G12472" s="4">
        <v>50</v>
      </c>
      <c r="H12472" s="3" t="s">
        <v>49</v>
      </c>
      <c r="I12472" s="3" t="s">
        <v>16</v>
      </c>
      <c r="J12472" s="5">
        <v>45354</v>
      </c>
      <c r="K12472" s="4" t="b">
        <v>1</v>
      </c>
    </row>
    <row r="12473" spans="1:11" x14ac:dyDescent="0.25">
      <c r="A12473" s="6" t="s">
        <v>12721</v>
      </c>
      <c r="B12473" s="6" t="s">
        <v>90</v>
      </c>
      <c r="C12473" s="6" t="s">
        <v>19</v>
      </c>
      <c r="D12473" s="6" t="s">
        <v>872</v>
      </c>
      <c r="E12473" s="7">
        <v>335</v>
      </c>
      <c r="F12473" s="7">
        <v>50</v>
      </c>
      <c r="G12473" s="7">
        <v>1675</v>
      </c>
      <c r="H12473" s="6" t="s">
        <v>25</v>
      </c>
      <c r="I12473" s="6" t="s">
        <v>16</v>
      </c>
      <c r="J12473" s="8">
        <v>45123</v>
      </c>
      <c r="K12473" s="7" t="b">
        <v>0</v>
      </c>
    </row>
    <row r="12474" spans="1:11" x14ac:dyDescent="0.25">
      <c r="A12474" s="3" t="s">
        <v>12722</v>
      </c>
      <c r="B12474" s="3" t="s">
        <v>22</v>
      </c>
      <c r="C12474" s="3" t="s">
        <v>131</v>
      </c>
      <c r="D12474" s="3" t="s">
        <v>336</v>
      </c>
      <c r="E12474" s="4">
        <v>200</v>
      </c>
      <c r="F12474" s="4">
        <v>40</v>
      </c>
      <c r="G12474" s="4">
        <v>800</v>
      </c>
      <c r="H12474" s="3" t="s">
        <v>49</v>
      </c>
      <c r="I12474" s="3" t="s">
        <v>16</v>
      </c>
      <c r="J12474" s="5">
        <v>45256</v>
      </c>
      <c r="K12474" s="4"/>
    </row>
    <row r="12475" spans="1:11" x14ac:dyDescent="0.25">
      <c r="A12475" s="6" t="s">
        <v>12723</v>
      </c>
      <c r="B12475" s="6" t="s">
        <v>47</v>
      </c>
      <c r="C12475" s="6" t="s">
        <v>19</v>
      </c>
      <c r="D12475" s="6" t="s">
        <v>272</v>
      </c>
      <c r="E12475" s="7">
        <v>50</v>
      </c>
      <c r="F12475" s="7">
        <v>80</v>
      </c>
      <c r="G12475" s="7">
        <v>400</v>
      </c>
      <c r="H12475" s="6" t="s">
        <v>15</v>
      </c>
      <c r="I12475" s="6" t="s">
        <v>39</v>
      </c>
      <c r="J12475" s="8">
        <v>45308</v>
      </c>
      <c r="K12475" s="7"/>
    </row>
    <row r="12476" spans="1:11" x14ac:dyDescent="0.25">
      <c r="A12476" s="3" t="s">
        <v>12724</v>
      </c>
      <c r="B12476" s="3" t="s">
        <v>99</v>
      </c>
      <c r="C12476" s="3" t="s">
        <v>32</v>
      </c>
      <c r="D12476" s="3" t="s">
        <v>499</v>
      </c>
      <c r="E12476" s="4">
        <v>290</v>
      </c>
      <c r="F12476" s="4">
        <v>60</v>
      </c>
      <c r="G12476" s="4">
        <v>1740</v>
      </c>
      <c r="H12476" s="3" t="s">
        <v>49</v>
      </c>
      <c r="I12476" s="3" t="s">
        <v>39</v>
      </c>
      <c r="J12476" s="5">
        <v>44961</v>
      </c>
      <c r="K12476" s="4" t="b">
        <v>1</v>
      </c>
    </row>
    <row r="12477" spans="1:11" x14ac:dyDescent="0.25">
      <c r="A12477" s="6" t="s">
        <v>12725</v>
      </c>
      <c r="B12477" s="6" t="s">
        <v>66</v>
      </c>
      <c r="C12477" s="6" t="s">
        <v>19</v>
      </c>
      <c r="D12477" s="6" t="s">
        <v>153</v>
      </c>
      <c r="E12477" s="7">
        <v>125</v>
      </c>
      <c r="F12477" s="7">
        <v>50</v>
      </c>
      <c r="G12477" s="7">
        <v>625</v>
      </c>
      <c r="H12477" s="6" t="s">
        <v>49</v>
      </c>
      <c r="I12477" s="6" t="s">
        <v>39</v>
      </c>
      <c r="J12477" s="8">
        <v>45591</v>
      </c>
      <c r="K12477" s="7" t="b">
        <v>1</v>
      </c>
    </row>
    <row r="12478" spans="1:11" x14ac:dyDescent="0.25">
      <c r="A12478" s="3" t="s">
        <v>12726</v>
      </c>
      <c r="B12478" s="3" t="s">
        <v>101</v>
      </c>
      <c r="C12478" s="3" t="s">
        <v>19</v>
      </c>
      <c r="D12478" s="3" t="s">
        <v>541</v>
      </c>
      <c r="E12478" s="4">
        <v>230</v>
      </c>
      <c r="F12478" s="4">
        <v>20</v>
      </c>
      <c r="G12478" s="4">
        <v>460</v>
      </c>
      <c r="H12478" s="3" t="s">
        <v>15</v>
      </c>
      <c r="I12478" s="3" t="s">
        <v>16</v>
      </c>
      <c r="J12478" s="5">
        <v>45441</v>
      </c>
      <c r="K12478" s="4" t="b">
        <v>0</v>
      </c>
    </row>
    <row r="12479" spans="1:11" x14ac:dyDescent="0.25">
      <c r="A12479" s="6" t="s">
        <v>12727</v>
      </c>
      <c r="B12479" s="6" t="s">
        <v>18</v>
      </c>
      <c r="C12479" s="6" t="s">
        <v>131</v>
      </c>
      <c r="D12479" s="6" t="s">
        <v>35</v>
      </c>
      <c r="E12479" s="7"/>
      <c r="F12479" s="7">
        <v>40</v>
      </c>
      <c r="G12479" s="7">
        <v>800</v>
      </c>
      <c r="H12479" s="6" t="s">
        <v>49</v>
      </c>
      <c r="I12479" s="6" t="s">
        <v>39</v>
      </c>
      <c r="J12479" s="8">
        <v>44874</v>
      </c>
      <c r="K12479" s="7" t="b">
        <v>1</v>
      </c>
    </row>
    <row r="12480" spans="1:11" x14ac:dyDescent="0.25">
      <c r="A12480" s="3" t="s">
        <v>12728</v>
      </c>
      <c r="B12480" s="3" t="s">
        <v>22</v>
      </c>
      <c r="C12480" s="3" t="s">
        <v>67</v>
      </c>
      <c r="D12480" s="3" t="s">
        <v>487</v>
      </c>
      <c r="E12480" s="4">
        <v>200</v>
      </c>
      <c r="F12480" s="4">
        <v>60</v>
      </c>
      <c r="G12480" s="4">
        <v>1200</v>
      </c>
      <c r="H12480" s="3" t="s">
        <v>15</v>
      </c>
      <c r="I12480" s="3" t="s">
        <v>39</v>
      </c>
      <c r="J12480" s="5">
        <v>45647</v>
      </c>
      <c r="K12480" s="4"/>
    </row>
    <row r="12481" spans="1:11" x14ac:dyDescent="0.25">
      <c r="A12481" s="6" t="s">
        <v>12729</v>
      </c>
      <c r="B12481" s="6" t="s">
        <v>85</v>
      </c>
      <c r="C12481" s="6" t="s">
        <v>19</v>
      </c>
      <c r="D12481" s="6" t="s">
        <v>20</v>
      </c>
      <c r="E12481" s="7">
        <v>290</v>
      </c>
      <c r="F12481" s="7">
        <v>80</v>
      </c>
      <c r="G12481" s="7">
        <v>2320</v>
      </c>
      <c r="H12481" s="6" t="s">
        <v>49</v>
      </c>
      <c r="I12481" s="6" t="s">
        <v>16</v>
      </c>
      <c r="J12481" s="8">
        <v>45219</v>
      </c>
      <c r="K12481" s="7"/>
    </row>
    <row r="12482" spans="1:11" x14ac:dyDescent="0.25">
      <c r="A12482" s="3" t="s">
        <v>12730</v>
      </c>
      <c r="B12482" s="3" t="s">
        <v>31</v>
      </c>
      <c r="C12482" s="3" t="s">
        <v>23</v>
      </c>
      <c r="D12482" s="3" t="s">
        <v>228</v>
      </c>
      <c r="E12482" s="4">
        <v>155</v>
      </c>
      <c r="F12482" s="4">
        <v>10</v>
      </c>
      <c r="G12482" s="4">
        <v>155</v>
      </c>
      <c r="H12482" s="3" t="s">
        <v>49</v>
      </c>
      <c r="I12482" s="3" t="s">
        <v>16</v>
      </c>
      <c r="J12482" s="5">
        <v>44641</v>
      </c>
      <c r="K12482" s="4" t="b">
        <v>1</v>
      </c>
    </row>
    <row r="12483" spans="1:11" x14ac:dyDescent="0.25">
      <c r="A12483" s="6" t="s">
        <v>12731</v>
      </c>
      <c r="B12483" s="6" t="s">
        <v>31</v>
      </c>
      <c r="C12483" s="6" t="s">
        <v>32</v>
      </c>
      <c r="D12483" s="6" t="s">
        <v>813</v>
      </c>
      <c r="E12483" s="7">
        <v>260</v>
      </c>
      <c r="F12483" s="7">
        <v>20</v>
      </c>
      <c r="G12483" s="7">
        <v>520</v>
      </c>
      <c r="H12483" s="6" t="s">
        <v>49</v>
      </c>
      <c r="I12483" s="6" t="s">
        <v>39</v>
      </c>
      <c r="J12483" s="8">
        <v>45464</v>
      </c>
      <c r="K12483" s="7" t="b">
        <v>1</v>
      </c>
    </row>
    <row r="12484" spans="1:11" x14ac:dyDescent="0.25">
      <c r="A12484" s="3" t="s">
        <v>12732</v>
      </c>
      <c r="B12484" s="3" t="s">
        <v>70</v>
      </c>
      <c r="C12484" s="3" t="s">
        <v>19</v>
      </c>
      <c r="D12484" s="3" t="s">
        <v>285</v>
      </c>
      <c r="E12484" s="4">
        <v>80</v>
      </c>
      <c r="F12484" s="4">
        <v>60</v>
      </c>
      <c r="G12484" s="4">
        <v>480</v>
      </c>
      <c r="H12484" s="3" t="s">
        <v>49</v>
      </c>
      <c r="I12484" s="3" t="s">
        <v>16</v>
      </c>
      <c r="J12484" s="5">
        <v>44878</v>
      </c>
      <c r="K12484" s="4"/>
    </row>
    <row r="12485" spans="1:11" x14ac:dyDescent="0.25">
      <c r="A12485" s="6" t="s">
        <v>12733</v>
      </c>
      <c r="B12485" s="6" t="s">
        <v>31</v>
      </c>
      <c r="C12485" s="6" t="s">
        <v>42</v>
      </c>
      <c r="D12485" s="6" t="s">
        <v>1059</v>
      </c>
      <c r="E12485" s="7">
        <v>320</v>
      </c>
      <c r="F12485" s="7">
        <v>70</v>
      </c>
      <c r="G12485" s="7">
        <v>2240</v>
      </c>
      <c r="H12485" s="6" t="s">
        <v>49</v>
      </c>
      <c r="I12485" s="6" t="s">
        <v>39</v>
      </c>
      <c r="J12485" s="8">
        <v>45256</v>
      </c>
      <c r="K12485" s="7" t="b">
        <v>1</v>
      </c>
    </row>
    <row r="12486" spans="1:11" x14ac:dyDescent="0.25">
      <c r="A12486" s="3" t="s">
        <v>12734</v>
      </c>
      <c r="B12486" s="3" t="s">
        <v>64</v>
      </c>
      <c r="C12486" s="3" t="s">
        <v>13</v>
      </c>
      <c r="D12486" s="3" t="s">
        <v>1415</v>
      </c>
      <c r="E12486" s="4">
        <v>80</v>
      </c>
      <c r="F12486" s="4">
        <v>30</v>
      </c>
      <c r="G12486" s="4">
        <v>240</v>
      </c>
      <c r="H12486" s="3" t="s">
        <v>25</v>
      </c>
      <c r="I12486" s="3" t="s">
        <v>39</v>
      </c>
      <c r="J12486" s="5">
        <v>45170</v>
      </c>
      <c r="K12486" s="4"/>
    </row>
    <row r="12487" spans="1:11" x14ac:dyDescent="0.25">
      <c r="A12487" s="6" t="s">
        <v>12735</v>
      </c>
      <c r="B12487" s="6" t="s">
        <v>37</v>
      </c>
      <c r="C12487" s="6" t="s">
        <v>67</v>
      </c>
      <c r="D12487" s="6" t="s">
        <v>644</v>
      </c>
      <c r="E12487" s="7">
        <v>260</v>
      </c>
      <c r="F12487" s="7">
        <v>80</v>
      </c>
      <c r="G12487" s="7">
        <v>2080</v>
      </c>
      <c r="H12487" s="6" t="s">
        <v>25</v>
      </c>
      <c r="I12487" s="6" t="s">
        <v>16</v>
      </c>
      <c r="J12487" s="8">
        <v>45025</v>
      </c>
      <c r="K12487" s="7"/>
    </row>
    <row r="12488" spans="1:11" x14ac:dyDescent="0.25">
      <c r="A12488" s="3" t="s">
        <v>12736</v>
      </c>
      <c r="B12488" s="3" t="s">
        <v>78</v>
      </c>
      <c r="C12488" s="3" t="s">
        <v>19</v>
      </c>
      <c r="D12488" s="3" t="s">
        <v>541</v>
      </c>
      <c r="E12488" s="4">
        <v>230</v>
      </c>
      <c r="F12488" s="4">
        <v>40</v>
      </c>
      <c r="G12488" s="4">
        <v>920</v>
      </c>
      <c r="H12488" s="3" t="s">
        <v>25</v>
      </c>
      <c r="I12488" s="3" t="s">
        <v>39</v>
      </c>
      <c r="J12488" s="5">
        <v>45277</v>
      </c>
      <c r="K12488" s="4"/>
    </row>
    <row r="12489" spans="1:11" x14ac:dyDescent="0.25">
      <c r="A12489" s="6" t="s">
        <v>12737</v>
      </c>
      <c r="B12489" s="6" t="s">
        <v>66</v>
      </c>
      <c r="C12489" s="6" t="s">
        <v>67</v>
      </c>
      <c r="D12489" s="6" t="s">
        <v>323</v>
      </c>
      <c r="E12489" s="7">
        <v>320</v>
      </c>
      <c r="F12489" s="7">
        <v>30</v>
      </c>
      <c r="G12489" s="7">
        <v>960</v>
      </c>
      <c r="H12489" s="6" t="s">
        <v>49</v>
      </c>
      <c r="I12489" s="6" t="s">
        <v>16</v>
      </c>
      <c r="J12489" s="8">
        <v>45381</v>
      </c>
      <c r="K12489" s="7" t="b">
        <v>1</v>
      </c>
    </row>
    <row r="12490" spans="1:11" x14ac:dyDescent="0.25">
      <c r="A12490" s="3" t="s">
        <v>12738</v>
      </c>
      <c r="B12490" s="3" t="s">
        <v>109</v>
      </c>
      <c r="C12490" s="3" t="s">
        <v>28</v>
      </c>
      <c r="D12490" s="3" t="s">
        <v>467</v>
      </c>
      <c r="E12490" s="4">
        <v>50</v>
      </c>
      <c r="F12490" s="4">
        <v>40</v>
      </c>
      <c r="G12490" s="4">
        <v>200</v>
      </c>
      <c r="H12490" s="3" t="s">
        <v>15</v>
      </c>
      <c r="I12490" s="3" t="s">
        <v>16</v>
      </c>
      <c r="J12490" s="5">
        <v>45460</v>
      </c>
      <c r="K12490" s="4" t="b">
        <v>1</v>
      </c>
    </row>
    <row r="12491" spans="1:11" x14ac:dyDescent="0.25">
      <c r="A12491" s="6" t="s">
        <v>12739</v>
      </c>
      <c r="B12491" s="6" t="s">
        <v>81</v>
      </c>
      <c r="C12491" s="6" t="s">
        <v>23</v>
      </c>
      <c r="D12491" s="6" t="s">
        <v>384</v>
      </c>
      <c r="E12491" s="7">
        <v>410</v>
      </c>
      <c r="F12491" s="7">
        <v>50</v>
      </c>
      <c r="G12491" s="7">
        <v>2050</v>
      </c>
      <c r="H12491" s="6" t="s">
        <v>25</v>
      </c>
      <c r="I12491" s="6" t="s">
        <v>39</v>
      </c>
      <c r="J12491" s="8">
        <v>45318</v>
      </c>
      <c r="K12491" s="7" t="b">
        <v>1</v>
      </c>
    </row>
    <row r="12492" spans="1:11" x14ac:dyDescent="0.25">
      <c r="A12492" s="3" t="s">
        <v>12740</v>
      </c>
      <c r="B12492" s="3" t="s">
        <v>75</v>
      </c>
      <c r="C12492" s="3" t="s">
        <v>32</v>
      </c>
      <c r="D12492" s="3" t="s">
        <v>95</v>
      </c>
      <c r="E12492" s="4">
        <v>200</v>
      </c>
      <c r="F12492" s="4">
        <v>80</v>
      </c>
      <c r="G12492" s="4">
        <v>1600</v>
      </c>
      <c r="H12492" s="3" t="s">
        <v>49</v>
      </c>
      <c r="I12492" s="3" t="s">
        <v>16</v>
      </c>
      <c r="J12492" s="5">
        <v>45311</v>
      </c>
      <c r="K12492" s="4"/>
    </row>
    <row r="12493" spans="1:11" x14ac:dyDescent="0.25">
      <c r="A12493" s="6" t="s">
        <v>12741</v>
      </c>
      <c r="B12493" s="6" t="s">
        <v>44</v>
      </c>
      <c r="C12493" s="6" t="s">
        <v>23</v>
      </c>
      <c r="D12493" s="6" t="s">
        <v>35</v>
      </c>
      <c r="E12493" s="7"/>
      <c r="F12493" s="7">
        <v>10</v>
      </c>
      <c r="G12493" s="7">
        <v>260</v>
      </c>
      <c r="H12493" s="6" t="s">
        <v>25</v>
      </c>
      <c r="I12493" s="6" t="s">
        <v>16</v>
      </c>
      <c r="J12493" s="8">
        <v>44957</v>
      </c>
      <c r="K12493" s="7" t="b">
        <v>1</v>
      </c>
    </row>
    <row r="12494" spans="1:11" x14ac:dyDescent="0.25">
      <c r="A12494" s="3" t="s">
        <v>12742</v>
      </c>
      <c r="B12494" s="3" t="s">
        <v>109</v>
      </c>
      <c r="C12494" s="3" t="s">
        <v>32</v>
      </c>
      <c r="D12494" s="3" t="s">
        <v>813</v>
      </c>
      <c r="E12494" s="4">
        <v>260</v>
      </c>
      <c r="F12494" s="4">
        <v>80</v>
      </c>
      <c r="G12494" s="4">
        <v>2080</v>
      </c>
      <c r="H12494" s="3" t="s">
        <v>49</v>
      </c>
      <c r="I12494" s="3" t="s">
        <v>39</v>
      </c>
      <c r="J12494" s="5">
        <v>45505</v>
      </c>
      <c r="K12494" s="4"/>
    </row>
    <row r="12495" spans="1:11" x14ac:dyDescent="0.25">
      <c r="A12495" s="6" t="s">
        <v>12743</v>
      </c>
      <c r="B12495" s="6" t="s">
        <v>90</v>
      </c>
      <c r="C12495" s="6" t="s">
        <v>28</v>
      </c>
      <c r="D12495" s="6" t="s">
        <v>259</v>
      </c>
      <c r="E12495" s="7">
        <v>335</v>
      </c>
      <c r="F12495" s="7">
        <v>30</v>
      </c>
      <c r="G12495" s="7">
        <v>1005</v>
      </c>
      <c r="H12495" s="6" t="s">
        <v>49</v>
      </c>
      <c r="I12495" s="6" t="s">
        <v>39</v>
      </c>
      <c r="J12495" s="8">
        <v>45514</v>
      </c>
      <c r="K12495" s="7" t="b">
        <v>0</v>
      </c>
    </row>
    <row r="12496" spans="1:11" x14ac:dyDescent="0.25">
      <c r="A12496" s="3" t="s">
        <v>12744</v>
      </c>
      <c r="B12496" s="3" t="s">
        <v>124</v>
      </c>
      <c r="C12496" s="3" t="s">
        <v>19</v>
      </c>
      <c r="D12496" s="3" t="s">
        <v>285</v>
      </c>
      <c r="E12496" s="4">
        <v>80</v>
      </c>
      <c r="F12496" s="4">
        <v>20</v>
      </c>
      <c r="G12496" s="4">
        <v>160</v>
      </c>
      <c r="H12496" s="3" t="s">
        <v>49</v>
      </c>
      <c r="I12496" s="3" t="s">
        <v>16</v>
      </c>
      <c r="J12496" s="5">
        <v>45486</v>
      </c>
      <c r="K12496" s="4"/>
    </row>
    <row r="12497" spans="1:11" x14ac:dyDescent="0.25">
      <c r="A12497" s="6" t="s">
        <v>12745</v>
      </c>
      <c r="B12497" s="6" t="s">
        <v>22</v>
      </c>
      <c r="C12497" s="6" t="s">
        <v>28</v>
      </c>
      <c r="D12497" s="6" t="s">
        <v>35</v>
      </c>
      <c r="E12497" s="7">
        <v>245</v>
      </c>
      <c r="F12497" s="7"/>
      <c r="G12497" s="7"/>
      <c r="H12497" s="6" t="s">
        <v>15</v>
      </c>
      <c r="I12497" s="6" t="s">
        <v>16</v>
      </c>
      <c r="J12497" s="8">
        <v>45111</v>
      </c>
      <c r="K12497" s="7" t="b">
        <v>0</v>
      </c>
    </row>
    <row r="12498" spans="1:11" x14ac:dyDescent="0.25">
      <c r="A12498" s="3" t="s">
        <v>12746</v>
      </c>
      <c r="B12498" s="3" t="s">
        <v>99</v>
      </c>
      <c r="C12498" s="3" t="s">
        <v>42</v>
      </c>
      <c r="D12498" s="3" t="s">
        <v>595</v>
      </c>
      <c r="E12498" s="4">
        <v>335</v>
      </c>
      <c r="F12498" s="4">
        <v>80</v>
      </c>
      <c r="G12498" s="4">
        <v>2680</v>
      </c>
      <c r="H12498" s="3" t="s">
        <v>15</v>
      </c>
      <c r="I12498" s="3" t="s">
        <v>16</v>
      </c>
      <c r="J12498" s="5">
        <v>45261</v>
      </c>
      <c r="K12498" s="4"/>
    </row>
    <row r="12499" spans="1:11" x14ac:dyDescent="0.25">
      <c r="A12499" s="6" t="s">
        <v>12747</v>
      </c>
      <c r="B12499" s="6" t="s">
        <v>66</v>
      </c>
      <c r="C12499" s="6" t="s">
        <v>42</v>
      </c>
      <c r="D12499" s="6" t="s">
        <v>454</v>
      </c>
      <c r="E12499" s="7">
        <v>260</v>
      </c>
      <c r="F12499" s="7">
        <v>30</v>
      </c>
      <c r="G12499" s="7">
        <v>780</v>
      </c>
      <c r="H12499" s="6" t="s">
        <v>15</v>
      </c>
      <c r="I12499" s="6" t="s">
        <v>16</v>
      </c>
      <c r="J12499" s="8">
        <v>44574</v>
      </c>
      <c r="K12499" s="7" t="b">
        <v>0</v>
      </c>
    </row>
    <row r="12500" spans="1:11" x14ac:dyDescent="0.25">
      <c r="A12500" s="3" t="s">
        <v>12748</v>
      </c>
      <c r="B12500" s="3" t="s">
        <v>37</v>
      </c>
      <c r="C12500" s="3" t="s">
        <v>131</v>
      </c>
      <c r="D12500" s="3" t="s">
        <v>241</v>
      </c>
      <c r="E12500" s="4">
        <v>350</v>
      </c>
      <c r="F12500" s="4">
        <v>30</v>
      </c>
      <c r="G12500" s="4">
        <v>1050</v>
      </c>
      <c r="H12500" s="3" t="s">
        <v>15</v>
      </c>
      <c r="I12500" s="3" t="s">
        <v>16</v>
      </c>
      <c r="J12500" s="5">
        <v>44944</v>
      </c>
      <c r="K12500" s="4"/>
    </row>
    <row r="12501" spans="1:11" x14ac:dyDescent="0.25">
      <c r="A12501" s="6" t="s">
        <v>12749</v>
      </c>
      <c r="B12501" s="6" t="s">
        <v>47</v>
      </c>
      <c r="C12501" s="6" t="s">
        <v>32</v>
      </c>
      <c r="D12501" s="6" t="s">
        <v>238</v>
      </c>
      <c r="E12501" s="7">
        <v>170</v>
      </c>
      <c r="F12501" s="7">
        <v>70</v>
      </c>
      <c r="G12501" s="7">
        <v>1190</v>
      </c>
      <c r="H12501" s="6" t="s">
        <v>25</v>
      </c>
      <c r="I12501" s="6" t="s">
        <v>16</v>
      </c>
      <c r="J12501" s="8">
        <v>44898</v>
      </c>
      <c r="K12501" s="7" t="b">
        <v>0</v>
      </c>
    </row>
    <row r="12502" spans="1:11" x14ac:dyDescent="0.25">
      <c r="A12502" s="3" t="s">
        <v>12750</v>
      </c>
      <c r="B12502" s="3" t="s">
        <v>70</v>
      </c>
      <c r="C12502" s="3" t="s">
        <v>131</v>
      </c>
      <c r="D12502" s="3" t="s">
        <v>184</v>
      </c>
      <c r="E12502" s="4">
        <v>335</v>
      </c>
      <c r="F12502" s="4">
        <v>70</v>
      </c>
      <c r="G12502" s="4">
        <v>2345</v>
      </c>
      <c r="H12502" s="3" t="s">
        <v>15</v>
      </c>
      <c r="I12502" s="3" t="s">
        <v>39</v>
      </c>
      <c r="J12502" s="5">
        <v>44704</v>
      </c>
      <c r="K12502" s="4" t="b">
        <v>0</v>
      </c>
    </row>
    <row r="12503" spans="1:11" x14ac:dyDescent="0.25">
      <c r="A12503" s="6" t="s">
        <v>12751</v>
      </c>
      <c r="B12503" s="6" t="s">
        <v>101</v>
      </c>
      <c r="C12503" s="6" t="s">
        <v>28</v>
      </c>
      <c r="D12503" s="6" t="s">
        <v>302</v>
      </c>
      <c r="E12503" s="7">
        <v>350</v>
      </c>
      <c r="F12503" s="7">
        <v>80</v>
      </c>
      <c r="G12503" s="7">
        <v>2800</v>
      </c>
      <c r="H12503" s="6" t="s">
        <v>25</v>
      </c>
      <c r="I12503" s="6" t="s">
        <v>16</v>
      </c>
      <c r="J12503" s="8">
        <v>45395</v>
      </c>
      <c r="K12503" s="7" t="b">
        <v>1</v>
      </c>
    </row>
    <row r="12504" spans="1:11" x14ac:dyDescent="0.25">
      <c r="A12504" s="3" t="s">
        <v>12752</v>
      </c>
      <c r="B12504" s="3" t="s">
        <v>124</v>
      </c>
      <c r="C12504" s="3" t="s">
        <v>23</v>
      </c>
      <c r="D12504" s="3" t="s">
        <v>136</v>
      </c>
      <c r="E12504" s="4">
        <v>275</v>
      </c>
      <c r="F12504" s="4">
        <v>60</v>
      </c>
      <c r="G12504" s="4">
        <v>1650</v>
      </c>
      <c r="H12504" s="3" t="s">
        <v>49</v>
      </c>
      <c r="I12504" s="3" t="s">
        <v>16</v>
      </c>
      <c r="J12504" s="5">
        <v>44763</v>
      </c>
      <c r="K12504" s="4" t="b">
        <v>0</v>
      </c>
    </row>
    <row r="12505" spans="1:11" x14ac:dyDescent="0.25">
      <c r="A12505" s="6" t="s">
        <v>12753</v>
      </c>
      <c r="B12505" s="6" t="s">
        <v>90</v>
      </c>
      <c r="C12505" s="6" t="s">
        <v>23</v>
      </c>
      <c r="D12505" s="6" t="s">
        <v>86</v>
      </c>
      <c r="E12505" s="7">
        <v>335</v>
      </c>
      <c r="F12505" s="7">
        <v>20</v>
      </c>
      <c r="G12505" s="7">
        <v>670</v>
      </c>
      <c r="H12505" s="6" t="s">
        <v>25</v>
      </c>
      <c r="I12505" s="6" t="s">
        <v>39</v>
      </c>
      <c r="J12505" s="8">
        <v>45674</v>
      </c>
      <c r="K12505" s="7"/>
    </row>
    <row r="12506" spans="1:11" x14ac:dyDescent="0.25">
      <c r="A12506" s="3" t="s">
        <v>12754</v>
      </c>
      <c r="B12506" s="3" t="s">
        <v>114</v>
      </c>
      <c r="C12506" s="3" t="s">
        <v>13</v>
      </c>
      <c r="D12506" s="3" t="s">
        <v>504</v>
      </c>
      <c r="E12506" s="4">
        <v>335</v>
      </c>
      <c r="F12506" s="4">
        <v>40</v>
      </c>
      <c r="G12506" s="4">
        <v>1340</v>
      </c>
      <c r="H12506" s="3" t="s">
        <v>25</v>
      </c>
      <c r="I12506" s="3" t="s">
        <v>16</v>
      </c>
      <c r="J12506" s="5">
        <v>44848</v>
      </c>
      <c r="K12506" s="4" t="b">
        <v>1</v>
      </c>
    </row>
    <row r="12507" spans="1:11" x14ac:dyDescent="0.25">
      <c r="A12507" s="6" t="s">
        <v>12755</v>
      </c>
      <c r="B12507" s="6" t="s">
        <v>124</v>
      </c>
      <c r="C12507" s="6" t="s">
        <v>19</v>
      </c>
      <c r="D12507" s="6" t="s">
        <v>251</v>
      </c>
      <c r="E12507" s="7">
        <v>380</v>
      </c>
      <c r="F12507" s="7">
        <v>80</v>
      </c>
      <c r="G12507" s="7">
        <v>3040</v>
      </c>
      <c r="H12507" s="6" t="s">
        <v>15</v>
      </c>
      <c r="I12507" s="6" t="s">
        <v>39</v>
      </c>
      <c r="J12507" s="8">
        <v>44748</v>
      </c>
      <c r="K12507" s="7"/>
    </row>
    <row r="12508" spans="1:11" x14ac:dyDescent="0.25">
      <c r="A12508" s="3" t="s">
        <v>12756</v>
      </c>
      <c r="B12508" s="3" t="s">
        <v>114</v>
      </c>
      <c r="C12508" s="3" t="s">
        <v>19</v>
      </c>
      <c r="D12508" s="3" t="s">
        <v>288</v>
      </c>
      <c r="E12508" s="4">
        <v>200</v>
      </c>
      <c r="F12508" s="4">
        <v>40</v>
      </c>
      <c r="G12508" s="4">
        <v>800</v>
      </c>
      <c r="H12508" s="3" t="s">
        <v>49</v>
      </c>
      <c r="I12508" s="3" t="s">
        <v>16</v>
      </c>
      <c r="J12508" s="5">
        <v>45005</v>
      </c>
      <c r="K12508" s="4"/>
    </row>
    <row r="12509" spans="1:11" x14ac:dyDescent="0.25">
      <c r="A12509" s="6" t="s">
        <v>12757</v>
      </c>
      <c r="B12509" s="6" t="s">
        <v>47</v>
      </c>
      <c r="C12509" s="6" t="s">
        <v>13</v>
      </c>
      <c r="D12509" s="6" t="s">
        <v>510</v>
      </c>
      <c r="E12509" s="7">
        <v>170</v>
      </c>
      <c r="F12509" s="7">
        <v>100</v>
      </c>
      <c r="G12509" s="7">
        <v>1700</v>
      </c>
      <c r="H12509" s="6" t="s">
        <v>25</v>
      </c>
      <c r="I12509" s="6" t="s">
        <v>39</v>
      </c>
      <c r="J12509" s="8">
        <v>45012</v>
      </c>
      <c r="K12509" s="7"/>
    </row>
    <row r="12510" spans="1:11" x14ac:dyDescent="0.25">
      <c r="A12510" s="3" t="s">
        <v>12758</v>
      </c>
      <c r="B12510" s="3" t="s">
        <v>85</v>
      </c>
      <c r="C12510" s="3" t="s">
        <v>13</v>
      </c>
      <c r="D12510" s="3" t="s">
        <v>208</v>
      </c>
      <c r="E12510" s="4">
        <v>95</v>
      </c>
      <c r="F12510" s="4">
        <v>80</v>
      </c>
      <c r="G12510" s="4">
        <v>760</v>
      </c>
      <c r="H12510" s="3" t="s">
        <v>25</v>
      </c>
      <c r="I12510" s="3" t="s">
        <v>39</v>
      </c>
      <c r="J12510" s="5">
        <v>44651</v>
      </c>
      <c r="K12510" s="4"/>
    </row>
    <row r="12511" spans="1:11" x14ac:dyDescent="0.25">
      <c r="A12511" s="6" t="s">
        <v>12759</v>
      </c>
      <c r="B12511" s="6" t="s">
        <v>41</v>
      </c>
      <c r="C12511" s="6" t="s">
        <v>42</v>
      </c>
      <c r="D12511" s="6" t="s">
        <v>282</v>
      </c>
      <c r="E12511" s="7">
        <v>50</v>
      </c>
      <c r="F12511" s="7">
        <v>80</v>
      </c>
      <c r="G12511" s="7">
        <v>400</v>
      </c>
      <c r="H12511" s="6" t="s">
        <v>25</v>
      </c>
      <c r="I12511" s="6" t="s">
        <v>16</v>
      </c>
      <c r="J12511" s="8">
        <v>44972</v>
      </c>
      <c r="K12511" s="7" t="b">
        <v>1</v>
      </c>
    </row>
    <row r="12512" spans="1:11" x14ac:dyDescent="0.25">
      <c r="A12512" s="3" t="s">
        <v>12760</v>
      </c>
      <c r="B12512" s="3" t="s">
        <v>75</v>
      </c>
      <c r="C12512" s="3" t="s">
        <v>23</v>
      </c>
      <c r="D12512" s="3" t="s">
        <v>163</v>
      </c>
      <c r="E12512" s="4">
        <v>65</v>
      </c>
      <c r="F12512" s="4">
        <v>90</v>
      </c>
      <c r="G12512" s="4">
        <v>585</v>
      </c>
      <c r="H12512" s="3" t="s">
        <v>15</v>
      </c>
      <c r="I12512" s="3" t="s">
        <v>16</v>
      </c>
      <c r="J12512" s="5">
        <v>45495</v>
      </c>
      <c r="K12512" s="4" t="b">
        <v>1</v>
      </c>
    </row>
    <row r="12513" spans="1:11" x14ac:dyDescent="0.25">
      <c r="A12513" s="6" t="s">
        <v>12761</v>
      </c>
      <c r="B12513" s="6" t="s">
        <v>66</v>
      </c>
      <c r="C12513" s="6" t="s">
        <v>32</v>
      </c>
      <c r="D12513" s="6" t="s">
        <v>35</v>
      </c>
      <c r="E12513" s="7"/>
      <c r="F12513" s="7">
        <v>30</v>
      </c>
      <c r="G12513" s="7">
        <v>1005</v>
      </c>
      <c r="H12513" s="6" t="s">
        <v>15</v>
      </c>
      <c r="I12513" s="6" t="s">
        <v>16</v>
      </c>
      <c r="J12513" s="8">
        <v>45448</v>
      </c>
      <c r="K12513" s="7" t="b">
        <v>0</v>
      </c>
    </row>
    <row r="12514" spans="1:11" x14ac:dyDescent="0.25">
      <c r="A12514" s="3" t="s">
        <v>12762</v>
      </c>
      <c r="B12514" s="3" t="s">
        <v>12</v>
      </c>
      <c r="C12514" s="3" t="s">
        <v>32</v>
      </c>
      <c r="D12514" s="3" t="s">
        <v>483</v>
      </c>
      <c r="E12514" s="4">
        <v>230</v>
      </c>
      <c r="F12514" s="4">
        <v>50</v>
      </c>
      <c r="G12514" s="4">
        <v>1150</v>
      </c>
      <c r="H12514" s="3" t="s">
        <v>25</v>
      </c>
      <c r="I12514" s="3" t="s">
        <v>16</v>
      </c>
      <c r="J12514" s="5">
        <v>45592</v>
      </c>
      <c r="K12514" s="4" t="b">
        <v>0</v>
      </c>
    </row>
    <row r="12515" spans="1:11" x14ac:dyDescent="0.25">
      <c r="A12515" s="6" t="s">
        <v>12763</v>
      </c>
      <c r="B12515" s="6" t="s">
        <v>18</v>
      </c>
      <c r="C12515" s="6" t="s">
        <v>28</v>
      </c>
      <c r="D12515" s="6" t="s">
        <v>728</v>
      </c>
      <c r="E12515" s="7">
        <v>305</v>
      </c>
      <c r="F12515" s="7">
        <v>30</v>
      </c>
      <c r="G12515" s="7">
        <v>915</v>
      </c>
      <c r="H12515" s="6" t="s">
        <v>15</v>
      </c>
      <c r="I12515" s="6" t="s">
        <v>16</v>
      </c>
      <c r="J12515" s="8">
        <v>45539</v>
      </c>
      <c r="K12515" s="7"/>
    </row>
    <row r="12516" spans="1:11" x14ac:dyDescent="0.25">
      <c r="A12516" s="3" t="s">
        <v>12764</v>
      </c>
      <c r="B12516" s="3" t="s">
        <v>78</v>
      </c>
      <c r="C12516" s="3" t="s">
        <v>28</v>
      </c>
      <c r="D12516" s="3" t="s">
        <v>206</v>
      </c>
      <c r="E12516" s="4">
        <v>245</v>
      </c>
      <c r="F12516" s="4">
        <v>100</v>
      </c>
      <c r="G12516" s="4">
        <v>2450</v>
      </c>
      <c r="H12516" s="3" t="s">
        <v>25</v>
      </c>
      <c r="I12516" s="3" t="s">
        <v>16</v>
      </c>
      <c r="J12516" s="5">
        <v>45157</v>
      </c>
      <c r="K12516" s="4" t="b">
        <v>1</v>
      </c>
    </row>
    <row r="12517" spans="1:11" x14ac:dyDescent="0.25">
      <c r="A12517" s="6" t="s">
        <v>12765</v>
      </c>
      <c r="B12517" s="6" t="s">
        <v>18</v>
      </c>
      <c r="C12517" s="6" t="s">
        <v>42</v>
      </c>
      <c r="D12517" s="6" t="s">
        <v>191</v>
      </c>
      <c r="E12517" s="7">
        <v>200</v>
      </c>
      <c r="F12517" s="7">
        <v>20</v>
      </c>
      <c r="G12517" s="7">
        <v>400</v>
      </c>
      <c r="H12517" s="6" t="s">
        <v>15</v>
      </c>
      <c r="I12517" s="6" t="s">
        <v>16</v>
      </c>
      <c r="J12517" s="8">
        <v>45509</v>
      </c>
      <c r="K12517" s="7" t="b">
        <v>0</v>
      </c>
    </row>
    <row r="12518" spans="1:11" x14ac:dyDescent="0.25">
      <c r="A12518" s="3" t="s">
        <v>12766</v>
      </c>
      <c r="B12518" s="3" t="s">
        <v>22</v>
      </c>
      <c r="C12518" s="3" t="s">
        <v>67</v>
      </c>
      <c r="D12518" s="3" t="s">
        <v>421</v>
      </c>
      <c r="E12518" s="4">
        <v>410</v>
      </c>
      <c r="F12518" s="4">
        <v>60</v>
      </c>
      <c r="G12518" s="4">
        <v>2460</v>
      </c>
      <c r="H12518" s="3" t="s">
        <v>49</v>
      </c>
      <c r="I12518" s="3" t="s">
        <v>16</v>
      </c>
      <c r="J12518" s="5">
        <v>44755</v>
      </c>
      <c r="K12518" s="4"/>
    </row>
    <row r="12519" spans="1:11" x14ac:dyDescent="0.25">
      <c r="A12519" s="6" t="s">
        <v>12767</v>
      </c>
      <c r="B12519" s="6" t="s">
        <v>99</v>
      </c>
      <c r="C12519" s="6" t="s">
        <v>42</v>
      </c>
      <c r="D12519" s="6" t="s">
        <v>1059</v>
      </c>
      <c r="E12519" s="7">
        <v>320</v>
      </c>
      <c r="F12519" s="7">
        <v>90</v>
      </c>
      <c r="G12519" s="7">
        <v>2880</v>
      </c>
      <c r="H12519" s="6" t="s">
        <v>49</v>
      </c>
      <c r="I12519" s="6" t="s">
        <v>16</v>
      </c>
      <c r="J12519" s="8">
        <v>45338</v>
      </c>
      <c r="K12519" s="7"/>
    </row>
    <row r="12520" spans="1:11" x14ac:dyDescent="0.25">
      <c r="A12520" s="3" t="s">
        <v>12768</v>
      </c>
      <c r="B12520" s="3" t="s">
        <v>66</v>
      </c>
      <c r="C12520" s="3" t="s">
        <v>32</v>
      </c>
      <c r="D12520" s="3" t="s">
        <v>483</v>
      </c>
      <c r="E12520" s="4">
        <v>230</v>
      </c>
      <c r="F12520" s="4">
        <v>10</v>
      </c>
      <c r="G12520" s="4">
        <v>230</v>
      </c>
      <c r="H12520" s="3" t="s">
        <v>49</v>
      </c>
      <c r="I12520" s="3" t="s">
        <v>16</v>
      </c>
      <c r="J12520" s="5">
        <v>45551</v>
      </c>
      <c r="K12520" s="4"/>
    </row>
    <row r="12521" spans="1:11" x14ac:dyDescent="0.25">
      <c r="A12521" s="6" t="s">
        <v>12769</v>
      </c>
      <c r="B12521" s="6" t="s">
        <v>109</v>
      </c>
      <c r="C12521" s="6" t="s">
        <v>67</v>
      </c>
      <c r="D12521" s="6" t="s">
        <v>35</v>
      </c>
      <c r="E12521" s="7">
        <v>350</v>
      </c>
      <c r="F12521" s="7"/>
      <c r="G12521" s="7"/>
      <c r="H12521" s="6" t="s">
        <v>15</v>
      </c>
      <c r="I12521" s="6" t="s">
        <v>39</v>
      </c>
      <c r="J12521" s="8">
        <v>44672</v>
      </c>
      <c r="K12521" s="7"/>
    </row>
    <row r="12522" spans="1:11" x14ac:dyDescent="0.25">
      <c r="A12522" s="3" t="s">
        <v>12770</v>
      </c>
      <c r="B12522" s="3" t="s">
        <v>99</v>
      </c>
      <c r="C12522" s="3" t="s">
        <v>13</v>
      </c>
      <c r="D12522" s="3" t="s">
        <v>797</v>
      </c>
      <c r="E12522" s="4">
        <v>380</v>
      </c>
      <c r="F12522" s="4">
        <v>40</v>
      </c>
      <c r="G12522" s="4">
        <v>1520</v>
      </c>
      <c r="H12522" s="3" t="s">
        <v>25</v>
      </c>
      <c r="I12522" s="3" t="s">
        <v>16</v>
      </c>
      <c r="J12522" s="5">
        <v>44676</v>
      </c>
      <c r="K12522" s="4" t="b">
        <v>1</v>
      </c>
    </row>
    <row r="12523" spans="1:11" x14ac:dyDescent="0.25">
      <c r="A12523" s="6" t="s">
        <v>12771</v>
      </c>
      <c r="B12523" s="6" t="s">
        <v>78</v>
      </c>
      <c r="C12523" s="6" t="s">
        <v>42</v>
      </c>
      <c r="D12523" s="6" t="s">
        <v>88</v>
      </c>
      <c r="E12523" s="7">
        <v>410</v>
      </c>
      <c r="F12523" s="7">
        <v>90</v>
      </c>
      <c r="G12523" s="7">
        <v>3690</v>
      </c>
      <c r="H12523" s="6" t="s">
        <v>25</v>
      </c>
      <c r="I12523" s="6" t="s">
        <v>39</v>
      </c>
      <c r="J12523" s="8">
        <v>45114</v>
      </c>
      <c r="K12523" s="7"/>
    </row>
    <row r="12524" spans="1:11" x14ac:dyDescent="0.25">
      <c r="A12524" s="3" t="s">
        <v>12772</v>
      </c>
      <c r="B12524" s="3" t="s">
        <v>101</v>
      </c>
      <c r="C12524" s="3" t="s">
        <v>28</v>
      </c>
      <c r="D12524" s="3" t="s">
        <v>72</v>
      </c>
      <c r="E12524" s="4">
        <v>140</v>
      </c>
      <c r="F12524" s="4">
        <v>50</v>
      </c>
      <c r="G12524" s="4">
        <v>700</v>
      </c>
      <c r="H12524" s="3" t="s">
        <v>25</v>
      </c>
      <c r="I12524" s="3" t="s">
        <v>16</v>
      </c>
      <c r="J12524" s="5">
        <v>45143</v>
      </c>
      <c r="K12524" s="4"/>
    </row>
    <row r="12525" spans="1:11" x14ac:dyDescent="0.25">
      <c r="A12525" s="6" t="s">
        <v>12773</v>
      </c>
      <c r="B12525" s="6" t="s">
        <v>66</v>
      </c>
      <c r="C12525" s="6" t="s">
        <v>19</v>
      </c>
      <c r="D12525" s="6" t="s">
        <v>143</v>
      </c>
      <c r="E12525" s="7">
        <v>320</v>
      </c>
      <c r="F12525" s="7">
        <v>70</v>
      </c>
      <c r="G12525" s="7">
        <v>2240</v>
      </c>
      <c r="H12525" s="6" t="s">
        <v>49</v>
      </c>
      <c r="I12525" s="6" t="s">
        <v>39</v>
      </c>
      <c r="J12525" s="8">
        <v>45340</v>
      </c>
      <c r="K12525" s="7"/>
    </row>
    <row r="12526" spans="1:11" x14ac:dyDescent="0.25">
      <c r="A12526" s="3" t="s">
        <v>12774</v>
      </c>
      <c r="B12526" s="3" t="s">
        <v>56</v>
      </c>
      <c r="C12526" s="3" t="s">
        <v>23</v>
      </c>
      <c r="D12526" s="3" t="s">
        <v>1240</v>
      </c>
      <c r="E12526" s="4">
        <v>260</v>
      </c>
      <c r="F12526" s="4">
        <v>30</v>
      </c>
      <c r="G12526" s="4">
        <v>780</v>
      </c>
      <c r="H12526" s="3" t="s">
        <v>25</v>
      </c>
      <c r="I12526" s="3" t="s">
        <v>16</v>
      </c>
      <c r="J12526" s="5">
        <v>45216</v>
      </c>
      <c r="K12526" s="4"/>
    </row>
    <row r="12527" spans="1:11" x14ac:dyDescent="0.25">
      <c r="A12527" s="6" t="s">
        <v>12775</v>
      </c>
      <c r="B12527" s="6" t="s">
        <v>99</v>
      </c>
      <c r="C12527" s="6" t="s">
        <v>32</v>
      </c>
      <c r="D12527" s="6" t="s">
        <v>33</v>
      </c>
      <c r="E12527" s="7">
        <v>125</v>
      </c>
      <c r="F12527" s="7">
        <v>90</v>
      </c>
      <c r="G12527" s="7">
        <v>1125</v>
      </c>
      <c r="H12527" s="6" t="s">
        <v>49</v>
      </c>
      <c r="I12527" s="6" t="s">
        <v>16</v>
      </c>
      <c r="J12527" s="8">
        <v>45367</v>
      </c>
      <c r="K12527" s="7" t="b">
        <v>0</v>
      </c>
    </row>
    <row r="12528" spans="1:11" x14ac:dyDescent="0.25">
      <c r="A12528" s="3" t="s">
        <v>12776</v>
      </c>
      <c r="B12528" s="3" t="s">
        <v>27</v>
      </c>
      <c r="C12528" s="3" t="s">
        <v>131</v>
      </c>
      <c r="D12528" s="3" t="s">
        <v>428</v>
      </c>
      <c r="E12528" s="4">
        <v>170</v>
      </c>
      <c r="F12528" s="4">
        <v>70</v>
      </c>
      <c r="G12528" s="4">
        <v>1190</v>
      </c>
      <c r="H12528" s="3" t="s">
        <v>49</v>
      </c>
      <c r="I12528" s="3" t="s">
        <v>16</v>
      </c>
      <c r="J12528" s="5">
        <v>45003</v>
      </c>
      <c r="K12528" s="4" t="b">
        <v>0</v>
      </c>
    </row>
    <row r="12529" spans="1:11" x14ac:dyDescent="0.25">
      <c r="A12529" s="6" t="s">
        <v>12777</v>
      </c>
      <c r="B12529" s="6" t="s">
        <v>44</v>
      </c>
      <c r="C12529" s="6" t="s">
        <v>32</v>
      </c>
      <c r="D12529" s="6" t="s">
        <v>35</v>
      </c>
      <c r="E12529" s="7">
        <v>50</v>
      </c>
      <c r="F12529" s="7"/>
      <c r="G12529" s="7"/>
      <c r="H12529" s="6" t="s">
        <v>15</v>
      </c>
      <c r="I12529" s="6" t="s">
        <v>39</v>
      </c>
      <c r="J12529" s="8">
        <v>44786</v>
      </c>
      <c r="K12529" s="7" t="b">
        <v>0</v>
      </c>
    </row>
    <row r="12530" spans="1:11" x14ac:dyDescent="0.25">
      <c r="A12530" s="3" t="s">
        <v>12778</v>
      </c>
      <c r="B12530" s="3" t="s">
        <v>27</v>
      </c>
      <c r="C12530" s="3" t="s">
        <v>42</v>
      </c>
      <c r="D12530" s="3" t="s">
        <v>282</v>
      </c>
      <c r="E12530" s="4">
        <v>50</v>
      </c>
      <c r="F12530" s="4">
        <v>20</v>
      </c>
      <c r="G12530" s="4">
        <v>100</v>
      </c>
      <c r="H12530" s="3" t="s">
        <v>25</v>
      </c>
      <c r="I12530" s="3" t="s">
        <v>16</v>
      </c>
      <c r="J12530" s="5">
        <v>45327</v>
      </c>
      <c r="K12530" s="4" t="b">
        <v>1</v>
      </c>
    </row>
    <row r="12531" spans="1:11" x14ac:dyDescent="0.25">
      <c r="A12531" s="6" t="s">
        <v>12779</v>
      </c>
      <c r="B12531" s="6" t="s">
        <v>169</v>
      </c>
      <c r="C12531" s="6" t="s">
        <v>67</v>
      </c>
      <c r="D12531" s="6" t="s">
        <v>347</v>
      </c>
      <c r="E12531" s="7">
        <v>335</v>
      </c>
      <c r="F12531" s="7">
        <v>80</v>
      </c>
      <c r="G12531" s="7">
        <v>2680</v>
      </c>
      <c r="H12531" s="6" t="s">
        <v>25</v>
      </c>
      <c r="I12531" s="6" t="s">
        <v>16</v>
      </c>
      <c r="J12531" s="8">
        <v>45052</v>
      </c>
      <c r="K12531" s="7"/>
    </row>
    <row r="12532" spans="1:11" x14ac:dyDescent="0.25">
      <c r="A12532" s="3" t="s">
        <v>12780</v>
      </c>
      <c r="B12532" s="3" t="s">
        <v>27</v>
      </c>
      <c r="C12532" s="3" t="s">
        <v>32</v>
      </c>
      <c r="D12532" s="3" t="s">
        <v>483</v>
      </c>
      <c r="E12532" s="4">
        <v>230</v>
      </c>
      <c r="F12532" s="4">
        <v>70</v>
      </c>
      <c r="G12532" s="4">
        <v>1610</v>
      </c>
      <c r="H12532" s="3" t="s">
        <v>25</v>
      </c>
      <c r="I12532" s="3" t="s">
        <v>16</v>
      </c>
      <c r="J12532" s="5">
        <v>45569</v>
      </c>
      <c r="K12532" s="4" t="b">
        <v>0</v>
      </c>
    </row>
    <row r="12533" spans="1:11" x14ac:dyDescent="0.25">
      <c r="A12533" s="6" t="s">
        <v>12781</v>
      </c>
      <c r="B12533" s="6" t="s">
        <v>90</v>
      </c>
      <c r="C12533" s="6" t="s">
        <v>42</v>
      </c>
      <c r="D12533" s="6" t="s">
        <v>343</v>
      </c>
      <c r="E12533" s="7">
        <v>290</v>
      </c>
      <c r="F12533" s="7">
        <v>50</v>
      </c>
      <c r="G12533" s="7">
        <v>1450</v>
      </c>
      <c r="H12533" s="6" t="s">
        <v>15</v>
      </c>
      <c r="I12533" s="6" t="s">
        <v>16</v>
      </c>
      <c r="J12533" s="8">
        <v>44737</v>
      </c>
      <c r="K12533" s="7"/>
    </row>
    <row r="12534" spans="1:11" x14ac:dyDescent="0.25">
      <c r="A12534" s="3" t="s">
        <v>12782</v>
      </c>
      <c r="B12534" s="3" t="s">
        <v>114</v>
      </c>
      <c r="C12534" s="3" t="s">
        <v>28</v>
      </c>
      <c r="D12534" s="3" t="s">
        <v>259</v>
      </c>
      <c r="E12534" s="4">
        <v>335</v>
      </c>
      <c r="F12534" s="4">
        <v>70</v>
      </c>
      <c r="G12534" s="4">
        <v>2345</v>
      </c>
      <c r="H12534" s="3" t="s">
        <v>25</v>
      </c>
      <c r="I12534" s="3" t="s">
        <v>16</v>
      </c>
      <c r="J12534" s="5">
        <v>45425</v>
      </c>
      <c r="K12534" s="4" t="b">
        <v>0</v>
      </c>
    </row>
    <row r="12535" spans="1:11" x14ac:dyDescent="0.25">
      <c r="A12535" s="6" t="s">
        <v>12783</v>
      </c>
      <c r="B12535" s="6" t="s">
        <v>27</v>
      </c>
      <c r="C12535" s="6" t="s">
        <v>28</v>
      </c>
      <c r="D12535" s="6" t="s">
        <v>309</v>
      </c>
      <c r="E12535" s="7">
        <v>65</v>
      </c>
      <c r="F12535" s="7">
        <v>60</v>
      </c>
      <c r="G12535" s="7">
        <v>390</v>
      </c>
      <c r="H12535" s="6" t="s">
        <v>25</v>
      </c>
      <c r="I12535" s="6" t="s">
        <v>39</v>
      </c>
      <c r="J12535" s="8">
        <v>44791</v>
      </c>
      <c r="K12535" s="7"/>
    </row>
    <row r="12536" spans="1:11" x14ac:dyDescent="0.25">
      <c r="A12536" s="3" t="s">
        <v>12784</v>
      </c>
      <c r="B12536" s="3" t="s">
        <v>78</v>
      </c>
      <c r="C12536" s="3" t="s">
        <v>131</v>
      </c>
      <c r="D12536" s="3" t="s">
        <v>336</v>
      </c>
      <c r="E12536" s="4">
        <v>200</v>
      </c>
      <c r="F12536" s="4">
        <v>40</v>
      </c>
      <c r="G12536" s="4">
        <v>800</v>
      </c>
      <c r="H12536" s="3" t="s">
        <v>25</v>
      </c>
      <c r="I12536" s="3" t="s">
        <v>16</v>
      </c>
      <c r="J12536" s="5">
        <v>45118</v>
      </c>
      <c r="K12536" s="4" t="b">
        <v>0</v>
      </c>
    </row>
    <row r="12537" spans="1:11" x14ac:dyDescent="0.25">
      <c r="A12537" s="6" t="s">
        <v>12785</v>
      </c>
      <c r="B12537" s="6" t="s">
        <v>169</v>
      </c>
      <c r="C12537" s="6" t="s">
        <v>32</v>
      </c>
      <c r="D12537" s="6" t="s">
        <v>171</v>
      </c>
      <c r="E12537" s="7">
        <v>305</v>
      </c>
      <c r="F12537" s="7">
        <v>80</v>
      </c>
      <c r="G12537" s="7">
        <v>2440</v>
      </c>
      <c r="H12537" s="6" t="s">
        <v>25</v>
      </c>
      <c r="I12537" s="6" t="s">
        <v>39</v>
      </c>
      <c r="J12537" s="8">
        <v>44611</v>
      </c>
      <c r="K12537" s="7" t="b">
        <v>0</v>
      </c>
    </row>
    <row r="12538" spans="1:11" x14ac:dyDescent="0.25">
      <c r="A12538" s="3" t="s">
        <v>12786</v>
      </c>
      <c r="B12538" s="3" t="s">
        <v>44</v>
      </c>
      <c r="C12538" s="3" t="s">
        <v>13</v>
      </c>
      <c r="D12538" s="3" t="s">
        <v>173</v>
      </c>
      <c r="E12538" s="4">
        <v>50</v>
      </c>
      <c r="F12538" s="4">
        <v>70</v>
      </c>
      <c r="G12538" s="4">
        <v>350</v>
      </c>
      <c r="H12538" s="3" t="s">
        <v>15</v>
      </c>
      <c r="I12538" s="3" t="s">
        <v>16</v>
      </c>
      <c r="J12538" s="5">
        <v>44887</v>
      </c>
      <c r="K12538" s="4" t="b">
        <v>1</v>
      </c>
    </row>
    <row r="12539" spans="1:11" x14ac:dyDescent="0.25">
      <c r="A12539" s="6" t="s">
        <v>12787</v>
      </c>
      <c r="B12539" s="6" t="s">
        <v>37</v>
      </c>
      <c r="C12539" s="6" t="s">
        <v>23</v>
      </c>
      <c r="D12539" s="6" t="s">
        <v>552</v>
      </c>
      <c r="E12539" s="7">
        <v>110</v>
      </c>
      <c r="F12539" s="7">
        <v>100</v>
      </c>
      <c r="G12539" s="7">
        <v>1100</v>
      </c>
      <c r="H12539" s="6" t="s">
        <v>25</v>
      </c>
      <c r="I12539" s="6" t="s">
        <v>16</v>
      </c>
      <c r="J12539" s="8">
        <v>44864</v>
      </c>
      <c r="K12539" s="7" t="b">
        <v>0</v>
      </c>
    </row>
    <row r="12540" spans="1:11" x14ac:dyDescent="0.25">
      <c r="A12540" s="3" t="s">
        <v>12788</v>
      </c>
      <c r="B12540" s="3" t="s">
        <v>99</v>
      </c>
      <c r="C12540" s="3" t="s">
        <v>23</v>
      </c>
      <c r="D12540" s="3" t="s">
        <v>136</v>
      </c>
      <c r="E12540" s="4">
        <v>275</v>
      </c>
      <c r="F12540" s="4">
        <v>100</v>
      </c>
      <c r="G12540" s="4">
        <v>2750</v>
      </c>
      <c r="H12540" s="3" t="s">
        <v>49</v>
      </c>
      <c r="I12540" s="3" t="s">
        <v>39</v>
      </c>
      <c r="J12540" s="5">
        <v>44806</v>
      </c>
      <c r="K12540" s="4" t="b">
        <v>1</v>
      </c>
    </row>
    <row r="12541" spans="1:11" x14ac:dyDescent="0.25">
      <c r="A12541" s="6" t="s">
        <v>12789</v>
      </c>
      <c r="B12541" s="6" t="s">
        <v>37</v>
      </c>
      <c r="C12541" s="6" t="s">
        <v>42</v>
      </c>
      <c r="D12541" s="6" t="s">
        <v>200</v>
      </c>
      <c r="E12541" s="7">
        <v>395</v>
      </c>
      <c r="F12541" s="7">
        <v>40</v>
      </c>
      <c r="G12541" s="7">
        <v>1580</v>
      </c>
      <c r="H12541" s="6" t="s">
        <v>15</v>
      </c>
      <c r="I12541" s="6" t="s">
        <v>16</v>
      </c>
      <c r="J12541" s="8">
        <v>44584</v>
      </c>
      <c r="K12541" s="7" t="b">
        <v>1</v>
      </c>
    </row>
    <row r="12542" spans="1:11" x14ac:dyDescent="0.25">
      <c r="A12542" s="3" t="s">
        <v>12790</v>
      </c>
      <c r="B12542" s="3" t="s">
        <v>47</v>
      </c>
      <c r="C12542" s="3" t="s">
        <v>42</v>
      </c>
      <c r="D12542" s="3" t="s">
        <v>82</v>
      </c>
      <c r="E12542" s="4">
        <v>245</v>
      </c>
      <c r="F12542" s="4">
        <v>20</v>
      </c>
      <c r="G12542" s="4">
        <v>490</v>
      </c>
      <c r="H12542" s="3" t="s">
        <v>49</v>
      </c>
      <c r="I12542" s="3" t="s">
        <v>16</v>
      </c>
      <c r="J12542" s="5">
        <v>45513</v>
      </c>
      <c r="K12542" s="4" t="b">
        <v>1</v>
      </c>
    </row>
    <row r="12543" spans="1:11" x14ac:dyDescent="0.25">
      <c r="A12543" s="6" t="s">
        <v>12791</v>
      </c>
      <c r="B12543" s="6" t="s">
        <v>27</v>
      </c>
      <c r="C12543" s="6" t="s">
        <v>42</v>
      </c>
      <c r="D12543" s="6" t="s">
        <v>710</v>
      </c>
      <c r="E12543" s="7">
        <v>215</v>
      </c>
      <c r="F12543" s="7">
        <v>60</v>
      </c>
      <c r="G12543" s="7">
        <v>1290</v>
      </c>
      <c r="H12543" s="6" t="s">
        <v>25</v>
      </c>
      <c r="I12543" s="6" t="s">
        <v>16</v>
      </c>
      <c r="J12543" s="8">
        <v>45436</v>
      </c>
      <c r="K12543" s="7" t="b">
        <v>0</v>
      </c>
    </row>
    <row r="12544" spans="1:11" x14ac:dyDescent="0.25">
      <c r="A12544" s="3" t="s">
        <v>12792</v>
      </c>
      <c r="B12544" s="3" t="s">
        <v>22</v>
      </c>
      <c r="C12544" s="3" t="s">
        <v>23</v>
      </c>
      <c r="D12544" s="3" t="s">
        <v>384</v>
      </c>
      <c r="E12544" s="4">
        <v>410</v>
      </c>
      <c r="F12544" s="4">
        <v>100</v>
      </c>
      <c r="G12544" s="4">
        <v>4100</v>
      </c>
      <c r="H12544" s="3" t="s">
        <v>25</v>
      </c>
      <c r="I12544" s="3" t="s">
        <v>39</v>
      </c>
      <c r="J12544" s="5">
        <v>45657</v>
      </c>
      <c r="K12544" s="4" t="b">
        <v>0</v>
      </c>
    </row>
    <row r="12545" spans="1:11" x14ac:dyDescent="0.25">
      <c r="A12545" s="6" t="s">
        <v>12793</v>
      </c>
      <c r="B12545" s="6" t="s">
        <v>114</v>
      </c>
      <c r="C12545" s="6" t="s">
        <v>42</v>
      </c>
      <c r="D12545" s="6" t="s">
        <v>675</v>
      </c>
      <c r="E12545" s="7">
        <v>125</v>
      </c>
      <c r="F12545" s="7">
        <v>90</v>
      </c>
      <c r="G12545" s="7">
        <v>1125</v>
      </c>
      <c r="H12545" s="6" t="s">
        <v>15</v>
      </c>
      <c r="I12545" s="6" t="s">
        <v>16</v>
      </c>
      <c r="J12545" s="8">
        <v>45472</v>
      </c>
      <c r="K12545" s="7"/>
    </row>
    <row r="12546" spans="1:11" x14ac:dyDescent="0.25">
      <c r="A12546" s="3" t="s">
        <v>12794</v>
      </c>
      <c r="B12546" s="3" t="s">
        <v>78</v>
      </c>
      <c r="C12546" s="3" t="s">
        <v>131</v>
      </c>
      <c r="D12546" s="3" t="s">
        <v>230</v>
      </c>
      <c r="E12546" s="4">
        <v>185</v>
      </c>
      <c r="F12546" s="4">
        <v>30</v>
      </c>
      <c r="G12546" s="4">
        <v>555</v>
      </c>
      <c r="H12546" s="3" t="s">
        <v>25</v>
      </c>
      <c r="I12546" s="3" t="s">
        <v>39</v>
      </c>
      <c r="J12546" s="5">
        <v>44828</v>
      </c>
      <c r="K12546" s="4"/>
    </row>
    <row r="12547" spans="1:11" x14ac:dyDescent="0.25">
      <c r="A12547" s="6" t="s">
        <v>12795</v>
      </c>
      <c r="B12547" s="6" t="s">
        <v>169</v>
      </c>
      <c r="C12547" s="6" t="s">
        <v>19</v>
      </c>
      <c r="D12547" s="6" t="s">
        <v>143</v>
      </c>
      <c r="E12547" s="7">
        <v>320</v>
      </c>
      <c r="F12547" s="7">
        <v>90</v>
      </c>
      <c r="G12547" s="7">
        <v>2880</v>
      </c>
      <c r="H12547" s="6" t="s">
        <v>25</v>
      </c>
      <c r="I12547" s="6" t="s">
        <v>16</v>
      </c>
      <c r="J12547" s="8">
        <v>45531</v>
      </c>
      <c r="K12547" s="7"/>
    </row>
    <row r="12548" spans="1:11" x14ac:dyDescent="0.25">
      <c r="A12548" s="3" t="s">
        <v>12796</v>
      </c>
      <c r="B12548" s="3" t="s">
        <v>90</v>
      </c>
      <c r="C12548" s="3" t="s">
        <v>32</v>
      </c>
      <c r="D12548" s="3" t="s">
        <v>499</v>
      </c>
      <c r="E12548" s="4">
        <v>290</v>
      </c>
      <c r="F12548" s="4">
        <v>40</v>
      </c>
      <c r="G12548" s="4">
        <v>1160</v>
      </c>
      <c r="H12548" s="3" t="s">
        <v>49</v>
      </c>
      <c r="I12548" s="3" t="s">
        <v>39</v>
      </c>
      <c r="J12548" s="5">
        <v>45340</v>
      </c>
      <c r="K12548" s="4"/>
    </row>
    <row r="12549" spans="1:11" x14ac:dyDescent="0.25">
      <c r="A12549" s="6" t="s">
        <v>12797</v>
      </c>
      <c r="B12549" s="6" t="s">
        <v>22</v>
      </c>
      <c r="C12549" s="6" t="s">
        <v>42</v>
      </c>
      <c r="D12549" s="6" t="s">
        <v>454</v>
      </c>
      <c r="E12549" s="7">
        <v>260</v>
      </c>
      <c r="F12549" s="7">
        <v>50</v>
      </c>
      <c r="G12549" s="7">
        <v>1300</v>
      </c>
      <c r="H12549" s="6" t="s">
        <v>25</v>
      </c>
      <c r="I12549" s="6" t="s">
        <v>39</v>
      </c>
      <c r="J12549" s="8">
        <v>44597</v>
      </c>
      <c r="K12549" s="7"/>
    </row>
    <row r="12550" spans="1:11" x14ac:dyDescent="0.25">
      <c r="A12550" s="3" t="s">
        <v>12798</v>
      </c>
      <c r="B12550" s="3" t="s">
        <v>27</v>
      </c>
      <c r="C12550" s="3" t="s">
        <v>42</v>
      </c>
      <c r="D12550" s="3" t="s">
        <v>191</v>
      </c>
      <c r="E12550" s="4">
        <v>200</v>
      </c>
      <c r="F12550" s="4">
        <v>90</v>
      </c>
      <c r="G12550" s="4">
        <v>1800</v>
      </c>
      <c r="H12550" s="3" t="s">
        <v>25</v>
      </c>
      <c r="I12550" s="3" t="s">
        <v>39</v>
      </c>
      <c r="J12550" s="5">
        <v>44582</v>
      </c>
      <c r="K12550" s="4" t="b">
        <v>0</v>
      </c>
    </row>
    <row r="12551" spans="1:11" x14ac:dyDescent="0.25">
      <c r="A12551" s="6" t="s">
        <v>12799</v>
      </c>
      <c r="B12551" s="6" t="s">
        <v>56</v>
      </c>
      <c r="C12551" s="6" t="s">
        <v>67</v>
      </c>
      <c r="D12551" s="6" t="s">
        <v>465</v>
      </c>
      <c r="E12551" s="7">
        <v>110</v>
      </c>
      <c r="F12551" s="7">
        <v>80</v>
      </c>
      <c r="G12551" s="7">
        <v>880</v>
      </c>
      <c r="H12551" s="6" t="s">
        <v>15</v>
      </c>
      <c r="I12551" s="6" t="s">
        <v>39</v>
      </c>
      <c r="J12551" s="8">
        <v>45088</v>
      </c>
      <c r="K12551" s="7" t="b">
        <v>1</v>
      </c>
    </row>
    <row r="12552" spans="1:11" x14ac:dyDescent="0.25">
      <c r="A12552" s="3" t="s">
        <v>12800</v>
      </c>
      <c r="B12552" s="3" t="s">
        <v>66</v>
      </c>
      <c r="C12552" s="3" t="s">
        <v>32</v>
      </c>
      <c r="D12552" s="3" t="s">
        <v>91</v>
      </c>
      <c r="E12552" s="4">
        <v>245</v>
      </c>
      <c r="F12552" s="4">
        <v>20</v>
      </c>
      <c r="G12552" s="4">
        <v>490</v>
      </c>
      <c r="H12552" s="3" t="s">
        <v>25</v>
      </c>
      <c r="I12552" s="3" t="s">
        <v>39</v>
      </c>
      <c r="J12552" s="5">
        <v>45141</v>
      </c>
      <c r="K12552" s="4" t="b">
        <v>1</v>
      </c>
    </row>
    <row r="12553" spans="1:11" x14ac:dyDescent="0.25">
      <c r="A12553" s="6" t="s">
        <v>12801</v>
      </c>
      <c r="B12553" s="6" t="s">
        <v>90</v>
      </c>
      <c r="C12553" s="6" t="s">
        <v>28</v>
      </c>
      <c r="D12553" s="6" t="s">
        <v>402</v>
      </c>
      <c r="E12553" s="7">
        <v>215</v>
      </c>
      <c r="F12553" s="7">
        <v>100</v>
      </c>
      <c r="G12553" s="7">
        <v>2150</v>
      </c>
      <c r="H12553" s="6" t="s">
        <v>15</v>
      </c>
      <c r="I12553" s="6" t="s">
        <v>16</v>
      </c>
      <c r="J12553" s="8">
        <v>45524</v>
      </c>
      <c r="K12553" s="7"/>
    </row>
    <row r="12554" spans="1:11" x14ac:dyDescent="0.25">
      <c r="A12554" s="3" t="s">
        <v>12802</v>
      </c>
      <c r="B12554" s="3" t="s">
        <v>31</v>
      </c>
      <c r="C12554" s="3" t="s">
        <v>19</v>
      </c>
      <c r="D12554" s="3" t="s">
        <v>35</v>
      </c>
      <c r="E12554" s="4">
        <v>80</v>
      </c>
      <c r="F12554" s="4"/>
      <c r="G12554" s="4"/>
      <c r="H12554" s="3" t="s">
        <v>49</v>
      </c>
      <c r="I12554" s="3" t="s">
        <v>39</v>
      </c>
      <c r="J12554" s="5">
        <v>44763</v>
      </c>
      <c r="K12554" s="4" t="b">
        <v>0</v>
      </c>
    </row>
    <row r="12555" spans="1:11" x14ac:dyDescent="0.25">
      <c r="A12555" s="6" t="s">
        <v>12803</v>
      </c>
      <c r="B12555" s="6" t="s">
        <v>47</v>
      </c>
      <c r="C12555" s="6" t="s">
        <v>131</v>
      </c>
      <c r="D12555" s="6" t="s">
        <v>150</v>
      </c>
      <c r="E12555" s="7">
        <v>260</v>
      </c>
      <c r="F12555" s="7">
        <v>40</v>
      </c>
      <c r="G12555" s="7">
        <v>1040</v>
      </c>
      <c r="H12555" s="6" t="s">
        <v>25</v>
      </c>
      <c r="I12555" s="6" t="s">
        <v>16</v>
      </c>
      <c r="J12555" s="8">
        <v>44983</v>
      </c>
      <c r="K12555" s="7" t="b">
        <v>1</v>
      </c>
    </row>
    <row r="12556" spans="1:11" x14ac:dyDescent="0.25">
      <c r="A12556" s="3" t="s">
        <v>12804</v>
      </c>
      <c r="B12556" s="3" t="s">
        <v>85</v>
      </c>
      <c r="C12556" s="3" t="s">
        <v>32</v>
      </c>
      <c r="D12556" s="3" t="s">
        <v>79</v>
      </c>
      <c r="E12556" s="4">
        <v>185</v>
      </c>
      <c r="F12556" s="4">
        <v>100</v>
      </c>
      <c r="G12556" s="4">
        <v>1850</v>
      </c>
      <c r="H12556" s="3" t="s">
        <v>15</v>
      </c>
      <c r="I12556" s="3" t="s">
        <v>16</v>
      </c>
      <c r="J12556" s="5">
        <v>45282</v>
      </c>
      <c r="K12556" s="4" t="b">
        <v>1</v>
      </c>
    </row>
    <row r="12557" spans="1:11" x14ac:dyDescent="0.25">
      <c r="A12557" s="6" t="s">
        <v>12805</v>
      </c>
      <c r="B12557" s="6" t="s">
        <v>124</v>
      </c>
      <c r="C12557" s="6" t="s">
        <v>32</v>
      </c>
      <c r="D12557" s="6" t="s">
        <v>483</v>
      </c>
      <c r="E12557" s="7">
        <v>230</v>
      </c>
      <c r="F12557" s="7">
        <v>20</v>
      </c>
      <c r="G12557" s="7">
        <v>460</v>
      </c>
      <c r="H12557" s="6" t="s">
        <v>49</v>
      </c>
      <c r="I12557" s="6" t="s">
        <v>16</v>
      </c>
      <c r="J12557" s="8">
        <v>45414</v>
      </c>
      <c r="K12557" s="7" t="b">
        <v>0</v>
      </c>
    </row>
    <row r="12558" spans="1:11" x14ac:dyDescent="0.25">
      <c r="A12558" s="3" t="s">
        <v>12806</v>
      </c>
      <c r="B12558" s="3" t="s">
        <v>78</v>
      </c>
      <c r="C12558" s="3" t="s">
        <v>28</v>
      </c>
      <c r="D12558" s="3" t="s">
        <v>35</v>
      </c>
      <c r="E12558" s="4">
        <v>410</v>
      </c>
      <c r="F12558" s="4"/>
      <c r="G12558" s="4"/>
      <c r="H12558" s="3" t="s">
        <v>25</v>
      </c>
      <c r="I12558" s="3" t="s">
        <v>16</v>
      </c>
      <c r="J12558" s="5">
        <v>45624</v>
      </c>
      <c r="K12558" s="4" t="b">
        <v>1</v>
      </c>
    </row>
    <row r="12559" spans="1:11" x14ac:dyDescent="0.25">
      <c r="A12559" s="6" t="s">
        <v>12807</v>
      </c>
      <c r="B12559" s="6" t="s">
        <v>124</v>
      </c>
      <c r="C12559" s="6" t="s">
        <v>28</v>
      </c>
      <c r="D12559" s="6" t="s">
        <v>105</v>
      </c>
      <c r="E12559" s="7">
        <v>410</v>
      </c>
      <c r="F12559" s="7">
        <v>100</v>
      </c>
      <c r="G12559" s="7">
        <v>4100</v>
      </c>
      <c r="H12559" s="6" t="s">
        <v>15</v>
      </c>
      <c r="I12559" s="6" t="s">
        <v>39</v>
      </c>
      <c r="J12559" s="8">
        <v>45413</v>
      </c>
      <c r="K12559" s="7" t="b">
        <v>0</v>
      </c>
    </row>
    <row r="12560" spans="1:11" x14ac:dyDescent="0.25">
      <c r="A12560" s="3" t="s">
        <v>12808</v>
      </c>
      <c r="B12560" s="3" t="s">
        <v>101</v>
      </c>
      <c r="C12560" s="3" t="s">
        <v>19</v>
      </c>
      <c r="D12560" s="3" t="s">
        <v>554</v>
      </c>
      <c r="E12560" s="4">
        <v>365</v>
      </c>
      <c r="F12560" s="4">
        <v>40</v>
      </c>
      <c r="G12560" s="4">
        <v>1460</v>
      </c>
      <c r="H12560" s="3" t="s">
        <v>49</v>
      </c>
      <c r="I12560" s="3" t="s">
        <v>16</v>
      </c>
      <c r="J12560" s="5">
        <v>45582</v>
      </c>
      <c r="K12560" s="4" t="b">
        <v>0</v>
      </c>
    </row>
    <row r="12561" spans="1:11" x14ac:dyDescent="0.25">
      <c r="A12561" s="6" t="s">
        <v>12809</v>
      </c>
      <c r="B12561" s="6" t="s">
        <v>90</v>
      </c>
      <c r="C12561" s="6" t="s">
        <v>32</v>
      </c>
      <c r="D12561" s="6" t="s">
        <v>1319</v>
      </c>
      <c r="E12561" s="7">
        <v>350</v>
      </c>
      <c r="F12561" s="7">
        <v>80</v>
      </c>
      <c r="G12561" s="7">
        <v>2800</v>
      </c>
      <c r="H12561" s="6" t="s">
        <v>49</v>
      </c>
      <c r="I12561" s="6" t="s">
        <v>39</v>
      </c>
      <c r="J12561" s="8">
        <v>45288</v>
      </c>
      <c r="K12561" s="7" t="b">
        <v>1</v>
      </c>
    </row>
    <row r="12562" spans="1:11" x14ac:dyDescent="0.25">
      <c r="A12562" s="3" t="s">
        <v>12810</v>
      </c>
      <c r="B12562" s="3" t="s">
        <v>99</v>
      </c>
      <c r="C12562" s="3" t="s">
        <v>67</v>
      </c>
      <c r="D12562" s="3" t="s">
        <v>368</v>
      </c>
      <c r="E12562" s="4">
        <v>215</v>
      </c>
      <c r="F12562" s="4">
        <v>80</v>
      </c>
      <c r="G12562" s="4">
        <v>1720</v>
      </c>
      <c r="H12562" s="3" t="s">
        <v>15</v>
      </c>
      <c r="I12562" s="3" t="s">
        <v>16</v>
      </c>
      <c r="J12562" s="5">
        <v>45579</v>
      </c>
      <c r="K12562" s="4" t="b">
        <v>1</v>
      </c>
    </row>
    <row r="12563" spans="1:11" x14ac:dyDescent="0.25">
      <c r="A12563" s="6" t="s">
        <v>12811</v>
      </c>
      <c r="B12563" s="6" t="s">
        <v>101</v>
      </c>
      <c r="C12563" s="6" t="s">
        <v>131</v>
      </c>
      <c r="D12563" s="6" t="s">
        <v>517</v>
      </c>
      <c r="E12563" s="7">
        <v>290</v>
      </c>
      <c r="F12563" s="7">
        <v>20</v>
      </c>
      <c r="G12563" s="7">
        <v>580</v>
      </c>
      <c r="H12563" s="6" t="s">
        <v>25</v>
      </c>
      <c r="I12563" s="6" t="s">
        <v>16</v>
      </c>
      <c r="J12563" s="8">
        <v>45638</v>
      </c>
      <c r="K12563" s="7" t="b">
        <v>1</v>
      </c>
    </row>
    <row r="12564" spans="1:11" x14ac:dyDescent="0.25">
      <c r="A12564" s="3" t="s">
        <v>12812</v>
      </c>
      <c r="B12564" s="3" t="s">
        <v>37</v>
      </c>
      <c r="C12564" s="3" t="s">
        <v>23</v>
      </c>
      <c r="D12564" s="3" t="s">
        <v>35</v>
      </c>
      <c r="E12564" s="4">
        <v>335</v>
      </c>
      <c r="F12564" s="4"/>
      <c r="G12564" s="4"/>
      <c r="H12564" s="3" t="s">
        <v>49</v>
      </c>
      <c r="I12564" s="3" t="s">
        <v>16</v>
      </c>
      <c r="J12564" s="5">
        <v>45031</v>
      </c>
      <c r="K12564" s="4"/>
    </row>
    <row r="12565" spans="1:11" x14ac:dyDescent="0.25">
      <c r="A12565" s="6" t="s">
        <v>12813</v>
      </c>
      <c r="B12565" s="6" t="s">
        <v>90</v>
      </c>
      <c r="C12565" s="6" t="s">
        <v>13</v>
      </c>
      <c r="D12565" s="6" t="s">
        <v>62</v>
      </c>
      <c r="E12565" s="7">
        <v>290</v>
      </c>
      <c r="F12565" s="7">
        <v>20</v>
      </c>
      <c r="G12565" s="7">
        <v>580</v>
      </c>
      <c r="H12565" s="6" t="s">
        <v>15</v>
      </c>
      <c r="I12565" s="6" t="s">
        <v>16</v>
      </c>
      <c r="J12565" s="8">
        <v>45589</v>
      </c>
      <c r="K12565" s="7" t="b">
        <v>1</v>
      </c>
    </row>
    <row r="12566" spans="1:11" x14ac:dyDescent="0.25">
      <c r="A12566" s="3" t="s">
        <v>12814</v>
      </c>
      <c r="B12566" s="3" t="s">
        <v>66</v>
      </c>
      <c r="C12566" s="3" t="s">
        <v>67</v>
      </c>
      <c r="D12566" s="3" t="s">
        <v>35</v>
      </c>
      <c r="E12566" s="4">
        <v>290</v>
      </c>
      <c r="F12566" s="4"/>
      <c r="G12566" s="4"/>
      <c r="H12566" s="3" t="s">
        <v>15</v>
      </c>
      <c r="I12566" s="3" t="s">
        <v>39</v>
      </c>
      <c r="J12566" s="5">
        <v>45379</v>
      </c>
      <c r="K12566" s="4" t="b">
        <v>0</v>
      </c>
    </row>
    <row r="12567" spans="1:11" x14ac:dyDescent="0.25">
      <c r="A12567" s="6" t="s">
        <v>12815</v>
      </c>
      <c r="B12567" s="6" t="s">
        <v>37</v>
      </c>
      <c r="C12567" s="6" t="s">
        <v>131</v>
      </c>
      <c r="D12567" s="6" t="s">
        <v>276</v>
      </c>
      <c r="E12567" s="7">
        <v>65</v>
      </c>
      <c r="F12567" s="7">
        <v>50</v>
      </c>
      <c r="G12567" s="7">
        <v>325</v>
      </c>
      <c r="H12567" s="6" t="s">
        <v>15</v>
      </c>
      <c r="I12567" s="6" t="s">
        <v>39</v>
      </c>
      <c r="J12567" s="8">
        <v>45541</v>
      </c>
      <c r="K12567" s="7" t="b">
        <v>0</v>
      </c>
    </row>
    <row r="12568" spans="1:11" x14ac:dyDescent="0.25">
      <c r="A12568" s="3" t="s">
        <v>12816</v>
      </c>
      <c r="B12568" s="3" t="s">
        <v>70</v>
      </c>
      <c r="C12568" s="3" t="s">
        <v>19</v>
      </c>
      <c r="D12568" s="3" t="s">
        <v>272</v>
      </c>
      <c r="E12568" s="4">
        <v>50</v>
      </c>
      <c r="F12568" s="4">
        <v>40</v>
      </c>
      <c r="G12568" s="4">
        <v>200</v>
      </c>
      <c r="H12568" s="3" t="s">
        <v>49</v>
      </c>
      <c r="I12568" s="3" t="s">
        <v>16</v>
      </c>
      <c r="J12568" s="5">
        <v>45055</v>
      </c>
      <c r="K12568" s="4" t="b">
        <v>0</v>
      </c>
    </row>
    <row r="12569" spans="1:11" x14ac:dyDescent="0.25">
      <c r="A12569" s="6" t="s">
        <v>12817</v>
      </c>
      <c r="B12569" s="6" t="s">
        <v>47</v>
      </c>
      <c r="C12569" s="6" t="s">
        <v>23</v>
      </c>
      <c r="D12569" s="6" t="s">
        <v>51</v>
      </c>
      <c r="E12569" s="7">
        <v>80</v>
      </c>
      <c r="F12569" s="7">
        <v>50</v>
      </c>
      <c r="G12569" s="7">
        <v>400</v>
      </c>
      <c r="H12569" s="6" t="s">
        <v>25</v>
      </c>
      <c r="I12569" s="6" t="s">
        <v>39</v>
      </c>
      <c r="J12569" s="8">
        <v>45013</v>
      </c>
      <c r="K12569" s="7" t="b">
        <v>0</v>
      </c>
    </row>
    <row r="12570" spans="1:11" x14ac:dyDescent="0.25">
      <c r="A12570" s="3" t="s">
        <v>12818</v>
      </c>
      <c r="B12570" s="3" t="s">
        <v>27</v>
      </c>
      <c r="C12570" s="3" t="s">
        <v>32</v>
      </c>
      <c r="D12570" s="3" t="s">
        <v>204</v>
      </c>
      <c r="E12570" s="4">
        <v>95</v>
      </c>
      <c r="F12570" s="4">
        <v>80</v>
      </c>
      <c r="G12570" s="4">
        <v>760</v>
      </c>
      <c r="H12570" s="3" t="s">
        <v>15</v>
      </c>
      <c r="I12570" s="3" t="s">
        <v>39</v>
      </c>
      <c r="J12570" s="5">
        <v>44723</v>
      </c>
      <c r="K12570" s="4"/>
    </row>
    <row r="12571" spans="1:11" x14ac:dyDescent="0.25">
      <c r="A12571" s="6" t="s">
        <v>12819</v>
      </c>
      <c r="B12571" s="6" t="s">
        <v>85</v>
      </c>
      <c r="C12571" s="6" t="s">
        <v>13</v>
      </c>
      <c r="D12571" s="6" t="s">
        <v>173</v>
      </c>
      <c r="E12571" s="7">
        <v>50</v>
      </c>
      <c r="F12571" s="7">
        <v>90</v>
      </c>
      <c r="G12571" s="7">
        <v>450</v>
      </c>
      <c r="H12571" s="6" t="s">
        <v>15</v>
      </c>
      <c r="I12571" s="6" t="s">
        <v>39</v>
      </c>
      <c r="J12571" s="8">
        <v>45425</v>
      </c>
      <c r="K12571" s="7" t="b">
        <v>0</v>
      </c>
    </row>
    <row r="12572" spans="1:11" x14ac:dyDescent="0.25">
      <c r="A12572" s="3" t="s">
        <v>12820</v>
      </c>
      <c r="B12572" s="3" t="s">
        <v>85</v>
      </c>
      <c r="C12572" s="3" t="s">
        <v>13</v>
      </c>
      <c r="D12572" s="3" t="s">
        <v>797</v>
      </c>
      <c r="E12572" s="4">
        <v>380</v>
      </c>
      <c r="F12572" s="4">
        <v>40</v>
      </c>
      <c r="G12572" s="4">
        <v>1520</v>
      </c>
      <c r="H12572" s="3" t="s">
        <v>25</v>
      </c>
      <c r="I12572" s="3" t="s">
        <v>39</v>
      </c>
      <c r="J12572" s="5">
        <v>45172</v>
      </c>
      <c r="K12572" s="4"/>
    </row>
    <row r="12573" spans="1:11" x14ac:dyDescent="0.25">
      <c r="A12573" s="6" t="s">
        <v>12821</v>
      </c>
      <c r="B12573" s="6" t="s">
        <v>169</v>
      </c>
      <c r="C12573" s="6" t="s">
        <v>28</v>
      </c>
      <c r="D12573" s="6" t="s">
        <v>309</v>
      </c>
      <c r="E12573" s="7">
        <v>65</v>
      </c>
      <c r="F12573" s="7">
        <v>90</v>
      </c>
      <c r="G12573" s="7">
        <v>585</v>
      </c>
      <c r="H12573" s="6" t="s">
        <v>49</v>
      </c>
      <c r="I12573" s="6" t="s">
        <v>16</v>
      </c>
      <c r="J12573" s="8">
        <v>44785</v>
      </c>
      <c r="K12573" s="7" t="b">
        <v>0</v>
      </c>
    </row>
    <row r="12574" spans="1:11" x14ac:dyDescent="0.25">
      <c r="A12574" s="3" t="s">
        <v>12822</v>
      </c>
      <c r="B12574" s="3" t="s">
        <v>109</v>
      </c>
      <c r="C12574" s="3" t="s">
        <v>23</v>
      </c>
      <c r="D12574" s="3" t="s">
        <v>356</v>
      </c>
      <c r="E12574" s="4">
        <v>140</v>
      </c>
      <c r="F12574" s="4">
        <v>100</v>
      </c>
      <c r="G12574" s="4">
        <v>1400</v>
      </c>
      <c r="H12574" s="3" t="s">
        <v>49</v>
      </c>
      <c r="I12574" s="3" t="s">
        <v>16</v>
      </c>
      <c r="J12574" s="5">
        <v>45528</v>
      </c>
      <c r="K12574" s="4"/>
    </row>
    <row r="12575" spans="1:11" x14ac:dyDescent="0.25">
      <c r="A12575" s="6" t="s">
        <v>12823</v>
      </c>
      <c r="B12575" s="6" t="s">
        <v>78</v>
      </c>
      <c r="C12575" s="6" t="s">
        <v>42</v>
      </c>
      <c r="D12575" s="6" t="s">
        <v>147</v>
      </c>
      <c r="E12575" s="7">
        <v>140</v>
      </c>
      <c r="F12575" s="7">
        <v>60</v>
      </c>
      <c r="G12575" s="7">
        <v>840</v>
      </c>
      <c r="H12575" s="6" t="s">
        <v>49</v>
      </c>
      <c r="I12575" s="6" t="s">
        <v>16</v>
      </c>
      <c r="J12575" s="8">
        <v>45290</v>
      </c>
      <c r="K12575" s="7" t="b">
        <v>1</v>
      </c>
    </row>
    <row r="12576" spans="1:11" x14ac:dyDescent="0.25">
      <c r="A12576" s="3" t="s">
        <v>12824</v>
      </c>
      <c r="B12576" s="3" t="s">
        <v>44</v>
      </c>
      <c r="C12576" s="3" t="s">
        <v>32</v>
      </c>
      <c r="D12576" s="3" t="s">
        <v>238</v>
      </c>
      <c r="E12576" s="4">
        <v>170</v>
      </c>
      <c r="F12576" s="4">
        <v>30</v>
      </c>
      <c r="G12576" s="4">
        <v>510</v>
      </c>
      <c r="H12576" s="3" t="s">
        <v>49</v>
      </c>
      <c r="I12576" s="3" t="s">
        <v>16</v>
      </c>
      <c r="J12576" s="5">
        <v>44779</v>
      </c>
      <c r="K12576" s="4"/>
    </row>
  </sheetData>
  <autoFilter ref="A1:K12576" xr:uid="{F954A34C-603D-4962-8299-3D2F79AC6B1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DCB5-5BA7-450D-8FFD-8431492417CF}">
  <dimension ref="A1:K11972"/>
  <sheetViews>
    <sheetView workbookViewId="0">
      <selection activeCell="K3" sqref="K3"/>
    </sheetView>
  </sheetViews>
  <sheetFormatPr defaultRowHeight="15" x14ac:dyDescent="0.25"/>
  <cols>
    <col min="1" max="1" width="17.5703125" customWidth="1"/>
    <col min="2" max="2" width="20.5703125" customWidth="1"/>
    <col min="3" max="3" width="34.42578125" customWidth="1"/>
    <col min="4" max="4" width="17.140625" customWidth="1"/>
    <col min="5" max="5" width="16.140625" style="9" customWidth="1"/>
    <col min="6" max="6" width="14.85546875" customWidth="1"/>
    <col min="7" max="7" width="14.42578125" customWidth="1"/>
    <col min="8" max="8" width="19.42578125" customWidth="1"/>
    <col min="9" max="9" width="10.5703125" customWidth="1"/>
    <col min="10" max="10" width="16.85546875" customWidth="1"/>
    <col min="11" max="11" width="22.28515625" style="13" customWidth="1"/>
  </cols>
  <sheetData>
    <row r="1" spans="1:11" x14ac:dyDescent="0.25">
      <c r="A1" s="10" t="s">
        <v>0</v>
      </c>
      <c r="B1" s="10" t="s">
        <v>1</v>
      </c>
      <c r="C1" s="10" t="s">
        <v>2</v>
      </c>
      <c r="D1" s="10" t="s">
        <v>3</v>
      </c>
      <c r="E1" s="18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</row>
    <row r="2" spans="1:11" x14ac:dyDescent="0.25">
      <c r="A2" s="14" t="s">
        <v>11</v>
      </c>
      <c r="B2" s="14" t="s">
        <v>12</v>
      </c>
      <c r="C2" s="14" t="s">
        <v>13</v>
      </c>
      <c r="D2" s="14" t="str" cm="1">
        <f t="array" ref="D2">_xlfn.IFS(C2="Patisserie","Item_10_PAT",C2="Milk Products","Item_10_MILK",C2="Butchers","Item_10_BUT",C2="Beverages","Item_10_BEV",C2="Food","Item_10_FOOD",C2="Furniture","Item_10_FUR",C2="Electric household essentials","Item_10_EHE",C2="Computers and electric accessories","Item_10_CEA")</f>
        <v>Item_10_PAT</v>
      </c>
      <c r="E2" s="11">
        <v>18.5</v>
      </c>
      <c r="F2" s="11">
        <v>10</v>
      </c>
      <c r="G2" s="11">
        <v>185</v>
      </c>
      <c r="H2" s="14" t="s">
        <v>15</v>
      </c>
      <c r="I2" s="14" t="s">
        <v>16</v>
      </c>
      <c r="J2" s="15">
        <v>45390</v>
      </c>
      <c r="K2" s="11" t="b">
        <v>1</v>
      </c>
    </row>
    <row r="3" spans="1:11" x14ac:dyDescent="0.25">
      <c r="A3" s="16" t="s">
        <v>17</v>
      </c>
      <c r="B3" s="16" t="s">
        <v>18</v>
      </c>
      <c r="C3" s="16" t="s">
        <v>19</v>
      </c>
      <c r="D3" s="14" t="str" cm="1">
        <f t="array" ref="D3">_xlfn.IFS(C3="Patisserie","Item_10_PAT",C3="Milk Products","Item_10_MILK",C3="Butchers","Item_10_BUT",C3="Beverages","Item_10_BEV",C3="Food","Item_10_FOOD",C3="Furniture","Item_10_FUR",C3="Electric household essentials","Item_10_EHE",C3="Computers and electric accessories","Item_10_CEA")</f>
        <v>Item_10_MILK</v>
      </c>
      <c r="E3" s="11">
        <v>29</v>
      </c>
      <c r="F3" s="12">
        <v>9</v>
      </c>
      <c r="G3" s="12">
        <v>261</v>
      </c>
      <c r="H3" s="16" t="s">
        <v>15</v>
      </c>
      <c r="I3" s="16" t="s">
        <v>16</v>
      </c>
      <c r="J3" s="17">
        <v>45130</v>
      </c>
      <c r="K3" s="12" t="b">
        <v>1</v>
      </c>
    </row>
    <row r="4" spans="1:11" x14ac:dyDescent="0.25">
      <c r="A4" s="14" t="s">
        <v>21</v>
      </c>
      <c r="B4" s="14" t="s">
        <v>22</v>
      </c>
      <c r="C4" s="14" t="s">
        <v>23</v>
      </c>
      <c r="D4" s="14" t="str" cm="1">
        <f t="array" ref="D4">_xlfn.IFS(C4="Patisserie","Item_10_PAT",C4="Milk Products","Item_10_MILK",C4="Butchers","Item_10_BUT",C4="Beverages","Item_10_BEV",C4="Food","Item_10_FOOD",C4="Furniture","Item_10_FUR",C4="Electric household essentials","Item_10_EHE",C4="Computers and electric accessories","Item_10_CEA")</f>
        <v>Item_10_BUT</v>
      </c>
      <c r="E4" s="11">
        <v>21.5</v>
      </c>
      <c r="F4" s="11">
        <v>2</v>
      </c>
      <c r="G4" s="11">
        <v>43</v>
      </c>
      <c r="H4" s="14" t="s">
        <v>25</v>
      </c>
      <c r="I4" s="14" t="s">
        <v>16</v>
      </c>
      <c r="J4" s="15">
        <v>44839</v>
      </c>
      <c r="K4" s="11" t="b">
        <v>0</v>
      </c>
    </row>
    <row r="5" spans="1:11" x14ac:dyDescent="0.25">
      <c r="A5" s="16" t="s">
        <v>26</v>
      </c>
      <c r="B5" s="16" t="s">
        <v>27</v>
      </c>
      <c r="C5" s="16" t="s">
        <v>28</v>
      </c>
      <c r="D5" s="14" t="str" cm="1">
        <f t="array" ref="D5">_xlfn.IFS(C5="Patisserie","Item_10_PAT",C5="Milk Products","Item_10_MILK",C5="Butchers","Item_10_BUT",C5="Beverages","Item_10_BEV",C5="Food","Item_10_FOOD",C5="Furniture","Item_10_FUR",C5="Electric household essentials","Item_10_EHE",C5="Computers and electric accessories","Item_10_CEA")</f>
        <v>Item_10_BEV</v>
      </c>
      <c r="E5" s="11">
        <v>27.5</v>
      </c>
      <c r="F5" s="12">
        <v>9</v>
      </c>
      <c r="G5" s="12">
        <v>247.5</v>
      </c>
      <c r="H5" s="16" t="s">
        <v>25</v>
      </c>
      <c r="I5" s="16" t="s">
        <v>16</v>
      </c>
      <c r="J5" s="17">
        <v>44688</v>
      </c>
      <c r="K5" s="12" t="str">
        <f>IF(H5="Digital Wallet","TRUE","FALSE")</f>
        <v>FALSE</v>
      </c>
    </row>
    <row r="6" spans="1:11" x14ac:dyDescent="0.25">
      <c r="A6" s="14" t="s">
        <v>30</v>
      </c>
      <c r="B6" s="14" t="s">
        <v>31</v>
      </c>
      <c r="C6" s="14" t="s">
        <v>32</v>
      </c>
      <c r="D6" s="14" t="str" cm="1">
        <f t="array" ref="D6">_xlfn.IFS(C6="Patisserie","Item_10_PAT",C6="Milk Products","Item_10_MILK",C6="Butchers","Item_10_BUT",C6="Beverages","Item_10_BEV",C6="Food","Item_10_FOOD",C6="Furniture","Item_10_FUR",C6="Electric household essentials","Item_10_EHE",C6="Computers and electric accessories","Item_10_CEA")</f>
        <v>Item_10_FOOD</v>
      </c>
      <c r="E6" s="11">
        <v>12.5</v>
      </c>
      <c r="F6" s="11">
        <v>7</v>
      </c>
      <c r="G6" s="11">
        <v>87.5</v>
      </c>
      <c r="H6" s="14" t="s">
        <v>15</v>
      </c>
      <c r="I6" s="14" t="s">
        <v>16</v>
      </c>
      <c r="J6" s="15">
        <v>44836</v>
      </c>
      <c r="K6" s="11" t="b">
        <v>0</v>
      </c>
    </row>
    <row r="7" spans="1:11" x14ac:dyDescent="0.25">
      <c r="A7" s="16" t="s">
        <v>34</v>
      </c>
      <c r="B7" s="16" t="s">
        <v>12</v>
      </c>
      <c r="C7" s="16" t="s">
        <v>13</v>
      </c>
      <c r="D7" s="14" t="str" cm="1">
        <f t="array" ref="D7">_xlfn.IFS(C7="Patisserie","Item_10_PAT",C7="Milk Products","Item_10_MILK",C7="Butchers","Item_10_BUT",C7="Beverages","Item_10_BEV",C7="Food","Item_10_FOOD",C7="Furniture","Item_10_FUR",C7="Electric household essentials","Item_10_EHE",C7="Computers and electric accessories","Item_10_CEA")</f>
        <v>Item_10_PAT</v>
      </c>
      <c r="E7" s="11">
        <v>2</v>
      </c>
      <c r="F7" s="12">
        <v>10</v>
      </c>
      <c r="G7" s="12">
        <v>200</v>
      </c>
      <c r="H7" s="16" t="s">
        <v>25</v>
      </c>
      <c r="I7" s="16" t="s">
        <v>16</v>
      </c>
      <c r="J7" s="17">
        <v>45260</v>
      </c>
      <c r="K7" s="12" t="str">
        <f>IF(H7="Digital Wallet","TRUE","FALSE")</f>
        <v>FALSE</v>
      </c>
    </row>
    <row r="8" spans="1:11" x14ac:dyDescent="0.25">
      <c r="A8" s="14" t="s">
        <v>36</v>
      </c>
      <c r="B8" s="14" t="s">
        <v>37</v>
      </c>
      <c r="C8" s="14" t="s">
        <v>32</v>
      </c>
      <c r="D8" s="14" t="str" cm="1">
        <f t="array" ref="D8">_xlfn.IFS(C8="Patisserie","Item_10_PAT",C8="Milk Products","Item_10_MILK",C8="Butchers","Item_10_BUT",C8="Beverages","Item_10_BEV",C8="Food","Item_10_FOOD",C8="Furniture","Item_10_FUR",C8="Electric household essentials","Item_10_EHE",C8="Computers and electric accessories","Item_10_CEA")</f>
        <v>Item_10_FOOD</v>
      </c>
      <c r="E8" s="11">
        <v>5</v>
      </c>
      <c r="F8" s="11">
        <v>8</v>
      </c>
      <c r="G8" s="11">
        <v>40</v>
      </c>
      <c r="H8" s="14" t="s">
        <v>25</v>
      </c>
      <c r="I8" s="14" t="s">
        <v>39</v>
      </c>
      <c r="J8" s="15">
        <v>45087</v>
      </c>
      <c r="K8" s="11" t="b">
        <v>1</v>
      </c>
    </row>
    <row r="9" spans="1:11" x14ac:dyDescent="0.25">
      <c r="A9" s="14" t="s">
        <v>43</v>
      </c>
      <c r="B9" s="14" t="s">
        <v>44</v>
      </c>
      <c r="C9" s="14" t="s">
        <v>42</v>
      </c>
      <c r="D9" s="14" t="str" cm="1">
        <f t="array" ref="D9">_xlfn.IFS(C9="Patisserie","Item_10_PAT",C9="Milk Products","Item_10_MILK",C9="Butchers","Item_10_BUT",C9="Beverages","Item_10_BEV",C9="Food","Item_10_FOOD",C9="Furniture","Item_10_FUR",C9="Electric household essentials","Item_10_EHE",C9="Computers and electric accessories","Item_10_CEA")</f>
        <v>Item_10_FUR</v>
      </c>
      <c r="E9" s="11">
        <v>27.5</v>
      </c>
      <c r="F9" s="11">
        <v>1</v>
      </c>
      <c r="G9" s="11">
        <v>27.5</v>
      </c>
      <c r="H9" s="14" t="s">
        <v>25</v>
      </c>
      <c r="I9" s="14" t="s">
        <v>39</v>
      </c>
      <c r="J9" s="15">
        <v>45042</v>
      </c>
      <c r="K9" s="11" t="b">
        <v>0</v>
      </c>
    </row>
    <row r="10" spans="1:11" x14ac:dyDescent="0.25">
      <c r="A10" s="16" t="s">
        <v>46</v>
      </c>
      <c r="B10" s="16" t="s">
        <v>47</v>
      </c>
      <c r="C10" s="16" t="s">
        <v>23</v>
      </c>
      <c r="D10" s="14" t="str" cm="1">
        <f t="array" ref="D10">_xlfn.IFS(C10="Patisserie","Item_10_PAT",C10="Milk Products","Item_10_MILK",C10="Butchers","Item_10_BUT",C10="Beverages","Item_10_BEV",C10="Food","Item_10_FOOD",C10="Furniture","Item_10_FUR",C10="Electric household essentials","Item_10_EHE",C10="Computers and electric accessories","Item_10_CEA")</f>
        <v>Item_10_BUT</v>
      </c>
      <c r="E10" s="11">
        <v>36.5</v>
      </c>
      <c r="F10" s="12">
        <v>3</v>
      </c>
      <c r="G10" s="12">
        <v>109.5</v>
      </c>
      <c r="H10" s="16" t="s">
        <v>49</v>
      </c>
      <c r="I10" s="16" t="s">
        <v>16</v>
      </c>
      <c r="J10" s="17">
        <v>45365</v>
      </c>
      <c r="K10" s="12" t="b">
        <v>0</v>
      </c>
    </row>
    <row r="11" spans="1:11" x14ac:dyDescent="0.25">
      <c r="A11" s="14" t="s">
        <v>50</v>
      </c>
      <c r="B11" s="14" t="s">
        <v>18</v>
      </c>
      <c r="C11" s="14" t="s">
        <v>23</v>
      </c>
      <c r="D11" s="14" t="str" cm="1">
        <f t="array" ref="D11">_xlfn.IFS(C11="Patisserie","Item_10_PAT",C11="Milk Products","Item_10_MILK",C11="Butchers","Item_10_BUT",C11="Beverages","Item_10_BEV",C11="Food","Item_10_FOOD",C11="Furniture","Item_10_FUR",C11="Electric household essentials","Item_10_EHE",C11="Computers and electric accessories","Item_10_CEA")</f>
        <v>Item_10_BUT</v>
      </c>
      <c r="E11" s="11">
        <v>8</v>
      </c>
      <c r="F11" s="11">
        <v>9</v>
      </c>
      <c r="G11" s="11">
        <v>72</v>
      </c>
      <c r="H11" s="14" t="s">
        <v>49</v>
      </c>
      <c r="I11" s="14" t="s">
        <v>39</v>
      </c>
      <c r="J11" s="15">
        <v>45640</v>
      </c>
      <c r="K11" s="11" t="b">
        <v>1</v>
      </c>
    </row>
    <row r="12" spans="1:11" x14ac:dyDescent="0.25">
      <c r="A12" s="16" t="s">
        <v>52</v>
      </c>
      <c r="B12" s="16" t="s">
        <v>12</v>
      </c>
      <c r="C12" s="16" t="s">
        <v>19</v>
      </c>
      <c r="D12" s="14" t="str" cm="1">
        <f t="array" ref="D12">_xlfn.IFS(C12="Patisserie","Item_10_PAT",C12="Milk Products","Item_10_MILK",C12="Butchers","Item_10_BUT",C12="Beverages","Item_10_BEV",C12="Food","Item_10_FOOD",C12="Furniture","Item_10_FUR",C12="Electric household essentials","Item_10_EHE",C12="Computers and electric accessories","Item_10_CEA")</f>
        <v>Item_10_MILK</v>
      </c>
      <c r="E12" s="11">
        <f>G12/F12</f>
        <v>6.5</v>
      </c>
      <c r="F12" s="12">
        <v>8</v>
      </c>
      <c r="G12" s="12">
        <v>52</v>
      </c>
      <c r="H12" s="16" t="s">
        <v>15</v>
      </c>
      <c r="I12" s="16" t="s">
        <v>39</v>
      </c>
      <c r="J12" s="17">
        <v>45669</v>
      </c>
      <c r="K12" s="12" t="b">
        <v>1</v>
      </c>
    </row>
    <row r="13" spans="1:11" x14ac:dyDescent="0.25">
      <c r="A13" s="14" t="s">
        <v>53</v>
      </c>
      <c r="B13" s="14" t="s">
        <v>44</v>
      </c>
      <c r="C13" s="14" t="s">
        <v>32</v>
      </c>
      <c r="D13" s="14" t="str" cm="1">
        <f t="array" ref="D13">_xlfn.IFS(C13="Patisserie","Item_10_PAT",C13="Milk Products","Item_10_MILK",C13="Butchers","Item_10_BUT",C13="Beverages","Item_10_BEV",C13="Food","Item_10_FOOD",C13="Furniture","Item_10_FUR",C13="Electric household essentials","Item_10_EHE",C13="Computers and electric accessories","Item_10_CEA")</f>
        <v>Item_10_FOOD</v>
      </c>
      <c r="E13" s="11">
        <v>6.5</v>
      </c>
      <c r="F13" s="11">
        <v>7</v>
      </c>
      <c r="G13" s="11">
        <v>45.5</v>
      </c>
      <c r="H13" s="14" t="s">
        <v>49</v>
      </c>
      <c r="I13" s="14" t="s">
        <v>16</v>
      </c>
      <c r="J13" s="15">
        <v>45178</v>
      </c>
      <c r="K13" s="11" t="b">
        <v>1</v>
      </c>
    </row>
    <row r="14" spans="1:11" x14ac:dyDescent="0.25">
      <c r="A14" s="16" t="s">
        <v>55</v>
      </c>
      <c r="B14" s="16" t="s">
        <v>56</v>
      </c>
      <c r="C14" s="16" t="s">
        <v>13</v>
      </c>
      <c r="D14" s="14" t="str" cm="1">
        <f t="array" ref="D14">_xlfn.IFS(C14="Patisserie","Item_10_PAT",C14="Milk Products","Item_10_MILK",C14="Butchers","Item_10_BUT",C14="Beverages","Item_10_BEV",C14="Food","Item_10_FOOD",C14="Furniture","Item_10_FUR",C14="Electric household essentials","Item_10_EHE",C14="Computers and electric accessories","Item_10_CEA")</f>
        <v>Item_10_PAT</v>
      </c>
      <c r="E14" s="11">
        <v>39.5</v>
      </c>
      <c r="F14" s="12">
        <v>6</v>
      </c>
      <c r="G14" s="12">
        <v>237</v>
      </c>
      <c r="H14" s="16" t="s">
        <v>15</v>
      </c>
      <c r="I14" s="16" t="s">
        <v>39</v>
      </c>
      <c r="J14" s="17">
        <v>44701</v>
      </c>
      <c r="K14" s="12" t="b">
        <v>0</v>
      </c>
    </row>
    <row r="15" spans="1:11" x14ac:dyDescent="0.25">
      <c r="A15" s="14" t="s">
        <v>58</v>
      </c>
      <c r="B15" s="14" t="s">
        <v>12</v>
      </c>
      <c r="C15" s="14" t="s">
        <v>19</v>
      </c>
      <c r="D15" s="14" t="str" cm="1">
        <f t="array" ref="D15">_xlfn.IFS(C15="Patisserie","Item_10_PAT",C15="Milk Products","Item_10_MILK",C15="Butchers","Item_10_BUT",C15="Beverages","Item_10_BEV",C15="Food","Item_10_FOOD",C15="Furniture","Item_10_FUR",C15="Electric household essentials","Item_10_EHE",C15="Computers and electric accessories","Item_10_CEA")</f>
        <v>Item_10_MILK</v>
      </c>
      <c r="E15" s="11">
        <v>27.5</v>
      </c>
      <c r="F15" s="11">
        <v>2</v>
      </c>
      <c r="G15" s="11">
        <v>55</v>
      </c>
      <c r="H15" s="14" t="s">
        <v>15</v>
      </c>
      <c r="I15" s="14" t="s">
        <v>16</v>
      </c>
      <c r="J15" s="15">
        <v>44703</v>
      </c>
      <c r="K15" s="12" t="str">
        <f>IF(H15="Digital Wallet","TRUE","FALSE")</f>
        <v>TRUE</v>
      </c>
    </row>
    <row r="16" spans="1:11" x14ac:dyDescent="0.25">
      <c r="A16" s="14" t="s">
        <v>61</v>
      </c>
      <c r="B16" s="14" t="s">
        <v>44</v>
      </c>
      <c r="C16" s="14" t="s">
        <v>13</v>
      </c>
      <c r="D16" s="14" t="str" cm="1">
        <f t="array" ref="D16">_xlfn.IFS(C16="Patisserie","Item_10_PAT",C16="Milk Products","Item_10_MILK",C16="Butchers","Item_10_BUT",C16="Beverages","Item_10_BEV",C16="Food","Item_10_FOOD",C16="Furniture","Item_10_FUR",C16="Electric household essentials","Item_10_EHE",C16="Computers and electric accessories","Item_10_CEA")</f>
        <v>Item_10_PAT</v>
      </c>
      <c r="E16" s="11">
        <v>29</v>
      </c>
      <c r="F16" s="11">
        <v>8</v>
      </c>
      <c r="G16" s="11">
        <v>232</v>
      </c>
      <c r="H16" s="14" t="s">
        <v>49</v>
      </c>
      <c r="I16" s="14" t="s">
        <v>16</v>
      </c>
      <c r="J16" s="15">
        <v>45612</v>
      </c>
      <c r="K16" s="11" t="b">
        <v>1</v>
      </c>
    </row>
    <row r="17" spans="1:11" x14ac:dyDescent="0.25">
      <c r="A17" s="16" t="s">
        <v>63</v>
      </c>
      <c r="B17" s="16" t="s">
        <v>64</v>
      </c>
      <c r="C17" s="16" t="s">
        <v>19</v>
      </c>
      <c r="D17" s="14" t="str" cm="1">
        <f t="array" ref="D17">_xlfn.IFS(C17="Patisserie","Item_10_PAT",C17="Milk Products","Item_10_MILK",C17="Butchers","Item_10_BUT",C17="Beverages","Item_10_BEV",C17="Food","Item_10_FOOD",C17="Furniture","Item_10_FUR",C17="Electric household essentials","Item_10_EHE",C17="Computers and electric accessories","Item_10_CEA")</f>
        <v>Item_10_MILK</v>
      </c>
      <c r="E17" s="11">
        <f>G17/F17</f>
        <v>27.5</v>
      </c>
      <c r="F17" s="12">
        <v>10</v>
      </c>
      <c r="G17" s="12">
        <v>275</v>
      </c>
      <c r="H17" s="16" t="s">
        <v>15</v>
      </c>
      <c r="I17" s="16" t="s">
        <v>16</v>
      </c>
      <c r="J17" s="17">
        <v>44668</v>
      </c>
      <c r="K17" s="12" t="str">
        <f>IF(H17="Digital Wallet","TRUE","FALSE")</f>
        <v>TRUE</v>
      </c>
    </row>
    <row r="18" spans="1:11" x14ac:dyDescent="0.25">
      <c r="A18" s="14" t="s">
        <v>65</v>
      </c>
      <c r="B18" s="14" t="s">
        <v>66</v>
      </c>
      <c r="C18" s="14" t="s">
        <v>67</v>
      </c>
      <c r="D18" s="14" t="str" cm="1">
        <f t="array" ref="D18">_xlfn.IFS(C18="Patisserie","Item_10_PAT",C18="Milk Products","Item_10_MILK",C18="Butchers","Item_10_BUT",C18="Beverages","Item_10_BEV",C18="Food","Item_10_FOOD",C18="Furniture","Item_10_FUR",C18="Electric household essentials","Item_10_EHE",C18="Computers and electric accessories","Item_10_CEA")</f>
        <v>Item_10_EHE</v>
      </c>
      <c r="E18" s="11">
        <v>23</v>
      </c>
      <c r="F18" s="11">
        <v>1</v>
      </c>
      <c r="G18" s="11">
        <v>23</v>
      </c>
      <c r="H18" s="14" t="s">
        <v>15</v>
      </c>
      <c r="I18" s="14" t="s">
        <v>39</v>
      </c>
      <c r="J18" s="15">
        <v>44599</v>
      </c>
      <c r="K18" s="11" t="b">
        <v>0</v>
      </c>
    </row>
    <row r="19" spans="1:11" x14ac:dyDescent="0.25">
      <c r="A19" s="14" t="s">
        <v>71</v>
      </c>
      <c r="B19" s="14" t="s">
        <v>56</v>
      </c>
      <c r="C19" s="14" t="s">
        <v>28</v>
      </c>
      <c r="D19" s="14" t="str" cm="1">
        <f t="array" ref="D19">_xlfn.IFS(C19="Patisserie","Item_10_PAT",C19="Milk Products","Item_10_MILK",C19="Butchers","Item_10_BUT",C19="Beverages","Item_10_BEV",C19="Food","Item_10_FOOD",C19="Furniture","Item_10_FUR",C19="Electric household essentials","Item_10_EHE",C19="Computers and electric accessories","Item_10_CEA")</f>
        <v>Item_10_BEV</v>
      </c>
      <c r="E19" s="11">
        <v>14</v>
      </c>
      <c r="F19" s="11">
        <v>9</v>
      </c>
      <c r="G19" s="11">
        <v>126</v>
      </c>
      <c r="H19" s="14" t="s">
        <v>15</v>
      </c>
      <c r="I19" s="14" t="s">
        <v>39</v>
      </c>
      <c r="J19" s="15">
        <v>45305</v>
      </c>
      <c r="K19" s="12" t="str">
        <f t="shared" ref="K19:K21" si="0">IF(H19="Digital Wallet","TRUE","FALSE")</f>
        <v>TRUE</v>
      </c>
    </row>
    <row r="20" spans="1:11" x14ac:dyDescent="0.25">
      <c r="A20" s="16" t="s">
        <v>73</v>
      </c>
      <c r="B20" s="16" t="s">
        <v>64</v>
      </c>
      <c r="C20" s="16" t="s">
        <v>19</v>
      </c>
      <c r="D20" s="14" t="str" cm="1">
        <f t="array" ref="D20">_xlfn.IFS(C20="Patisserie","Item_10_PAT",C20="Milk Products","Item_10_MILK",C20="Butchers","Item_10_BUT",C20="Beverages","Item_10_BEV",C20="Food","Item_10_FOOD",C20="Furniture","Item_10_FUR",C20="Electric household essentials","Item_10_EHE",C20="Computers and electric accessories","Item_10_CEA")</f>
        <v>Item_10_MILK</v>
      </c>
      <c r="E20" s="11">
        <f>G20/F20</f>
        <v>35</v>
      </c>
      <c r="F20" s="12">
        <v>3</v>
      </c>
      <c r="G20" s="12">
        <v>105</v>
      </c>
      <c r="H20" s="16" t="s">
        <v>25</v>
      </c>
      <c r="I20" s="16" t="s">
        <v>39</v>
      </c>
      <c r="J20" s="17">
        <v>45228</v>
      </c>
      <c r="K20" s="12" t="str">
        <f t="shared" si="0"/>
        <v>FALSE</v>
      </c>
    </row>
    <row r="21" spans="1:11" x14ac:dyDescent="0.25">
      <c r="A21" s="14" t="s">
        <v>74</v>
      </c>
      <c r="B21" s="14" t="s">
        <v>75</v>
      </c>
      <c r="C21" s="14" t="s">
        <v>67</v>
      </c>
      <c r="D21" s="14" t="str" cm="1">
        <f t="array" ref="D21">_xlfn.IFS(C21="Patisserie","Item_10_PAT",C21="Milk Products","Item_10_MILK",C21="Butchers","Item_10_BUT",C21="Beverages","Item_10_BEV",C21="Food","Item_10_FOOD",C21="Furniture","Item_10_FUR",C21="Electric household essentials","Item_10_EHE",C21="Computers and electric accessories","Item_10_CEA")</f>
        <v>Item_10_EHE</v>
      </c>
      <c r="E21" s="11">
        <v>9.5</v>
      </c>
      <c r="F21" s="11">
        <v>7</v>
      </c>
      <c r="G21" s="11">
        <v>66.5</v>
      </c>
      <c r="H21" s="14" t="s">
        <v>49</v>
      </c>
      <c r="I21" s="14" t="s">
        <v>39</v>
      </c>
      <c r="J21" s="15">
        <v>44788</v>
      </c>
      <c r="K21" s="12" t="str">
        <f t="shared" si="0"/>
        <v>FALSE</v>
      </c>
    </row>
    <row r="22" spans="1:11" x14ac:dyDescent="0.25">
      <c r="A22" s="16" t="s">
        <v>77</v>
      </c>
      <c r="B22" s="16" t="s">
        <v>78</v>
      </c>
      <c r="C22" s="16" t="s">
        <v>32</v>
      </c>
      <c r="D22" s="14" t="str" cm="1">
        <f t="array" ref="D22">_xlfn.IFS(C22="Patisserie","Item_10_PAT",C22="Milk Products","Item_10_MILK",C22="Butchers","Item_10_BUT",C22="Beverages","Item_10_BEV",C22="Food","Item_10_FOOD",C22="Furniture","Item_10_FUR",C22="Electric household essentials","Item_10_EHE",C22="Computers and electric accessories","Item_10_CEA")</f>
        <v>Item_10_FOOD</v>
      </c>
      <c r="E22" s="11">
        <v>18.5</v>
      </c>
      <c r="F22" s="12">
        <v>1</v>
      </c>
      <c r="G22" s="12">
        <v>18.5</v>
      </c>
      <c r="H22" s="16" t="s">
        <v>49</v>
      </c>
      <c r="I22" s="16" t="s">
        <v>16</v>
      </c>
      <c r="J22" s="17">
        <v>45199</v>
      </c>
      <c r="K22" s="12" t="b">
        <v>0</v>
      </c>
    </row>
    <row r="23" spans="1:11" x14ac:dyDescent="0.25">
      <c r="A23" s="14" t="s">
        <v>80</v>
      </c>
      <c r="B23" s="14" t="s">
        <v>81</v>
      </c>
      <c r="C23" s="14" t="s">
        <v>42</v>
      </c>
      <c r="D23" s="14" t="str" cm="1">
        <f t="array" ref="D23">_xlfn.IFS(C23="Patisserie","Item_10_PAT",C23="Milk Products","Item_10_MILK",C23="Butchers","Item_10_BUT",C23="Beverages","Item_10_BEV",C23="Food","Item_10_FOOD",C23="Furniture","Item_10_FUR",C23="Electric household essentials","Item_10_EHE",C23="Computers and electric accessories","Item_10_CEA")</f>
        <v>Item_10_FUR</v>
      </c>
      <c r="E23" s="11">
        <v>24.5</v>
      </c>
      <c r="F23" s="11">
        <v>2</v>
      </c>
      <c r="G23" s="11">
        <v>49</v>
      </c>
      <c r="H23" s="14" t="s">
        <v>49</v>
      </c>
      <c r="I23" s="14" t="s">
        <v>16</v>
      </c>
      <c r="J23" s="15">
        <v>45167</v>
      </c>
      <c r="K23" s="11" t="b">
        <v>0</v>
      </c>
    </row>
    <row r="24" spans="1:11" x14ac:dyDescent="0.25">
      <c r="A24" s="14" t="s">
        <v>84</v>
      </c>
      <c r="B24" s="14" t="s">
        <v>85</v>
      </c>
      <c r="C24" s="14" t="s">
        <v>23</v>
      </c>
      <c r="D24" s="14" t="str" cm="1">
        <f t="array" ref="D24">_xlfn.IFS(C24="Patisserie","Item_10_PAT",C24="Milk Products","Item_10_MILK",C24="Butchers","Item_10_BUT",C24="Beverages","Item_10_BEV",C24="Food","Item_10_FOOD",C24="Furniture","Item_10_FUR",C24="Electric household essentials","Item_10_EHE",C24="Computers and electric accessories","Item_10_CEA")</f>
        <v>Item_10_BUT</v>
      </c>
      <c r="E24" s="11">
        <v>33.5</v>
      </c>
      <c r="F24" s="11">
        <v>4</v>
      </c>
      <c r="G24" s="11">
        <v>134</v>
      </c>
      <c r="H24" s="14" t="s">
        <v>25</v>
      </c>
      <c r="I24" s="14" t="s">
        <v>39</v>
      </c>
      <c r="J24" s="15">
        <v>44636</v>
      </c>
      <c r="K24" s="11" t="b">
        <v>1</v>
      </c>
    </row>
    <row r="25" spans="1:11" x14ac:dyDescent="0.25">
      <c r="A25" s="16" t="s">
        <v>87</v>
      </c>
      <c r="B25" s="16" t="s">
        <v>56</v>
      </c>
      <c r="C25" s="16" t="s">
        <v>42</v>
      </c>
      <c r="D25" s="14" t="str" cm="1">
        <f t="array" ref="D25">_xlfn.IFS(C25="Patisserie","Item_10_PAT",C25="Milk Products","Item_10_MILK",C25="Butchers","Item_10_BUT",C25="Beverages","Item_10_BEV",C25="Food","Item_10_FOOD",C25="Furniture","Item_10_FUR",C25="Electric household essentials","Item_10_EHE",C25="Computers and electric accessories","Item_10_CEA")</f>
        <v>Item_10_FUR</v>
      </c>
      <c r="E25" s="11">
        <v>41</v>
      </c>
      <c r="F25" s="12">
        <v>10</v>
      </c>
      <c r="G25" s="12">
        <v>410</v>
      </c>
      <c r="H25" s="16" t="s">
        <v>25</v>
      </c>
      <c r="I25" s="16" t="s">
        <v>39</v>
      </c>
      <c r="J25" s="17">
        <v>45375</v>
      </c>
      <c r="K25" s="12" t="b">
        <v>1</v>
      </c>
    </row>
    <row r="26" spans="1:11" x14ac:dyDescent="0.25">
      <c r="A26" s="14" t="s">
        <v>89</v>
      </c>
      <c r="B26" s="14" t="s">
        <v>90</v>
      </c>
      <c r="C26" s="14" t="s">
        <v>32</v>
      </c>
      <c r="D26" s="14" t="str" cm="1">
        <f t="array" ref="D26">_xlfn.IFS(C26="Patisserie","Item_10_PAT",C26="Milk Products","Item_10_MILK",C26="Butchers","Item_10_BUT",C26="Beverages","Item_10_BEV",C26="Food","Item_10_FOOD",C26="Furniture","Item_10_FUR",C26="Electric household essentials","Item_10_EHE",C26="Computers and electric accessories","Item_10_CEA")</f>
        <v>Item_10_FOOD</v>
      </c>
      <c r="E26" s="11">
        <v>24.5</v>
      </c>
      <c r="F26" s="11">
        <v>10</v>
      </c>
      <c r="G26" s="11">
        <v>245</v>
      </c>
      <c r="H26" s="14" t="s">
        <v>49</v>
      </c>
      <c r="I26" s="14" t="s">
        <v>39</v>
      </c>
      <c r="J26" s="15">
        <v>44857</v>
      </c>
      <c r="K26" s="11" t="b">
        <v>1</v>
      </c>
    </row>
    <row r="27" spans="1:11" x14ac:dyDescent="0.25">
      <c r="A27" s="16" t="s">
        <v>92</v>
      </c>
      <c r="B27" s="16" t="s">
        <v>85</v>
      </c>
      <c r="C27" s="16" t="s">
        <v>13</v>
      </c>
      <c r="D27" s="14" t="str" cm="1">
        <f t="array" ref="D27">_xlfn.IFS(C27="Patisserie","Item_10_PAT",C27="Milk Products","Item_10_MILK",C27="Butchers","Item_10_BUT",C27="Beverages","Item_10_BEV",C27="Food","Item_10_FOOD",C27="Furniture","Item_10_FUR",C27="Electric household essentials","Item_10_EHE",C27="Computers and electric accessories","Item_10_CEA")</f>
        <v>Item_10_PAT</v>
      </c>
      <c r="E27" s="11">
        <v>36.5</v>
      </c>
      <c r="F27" s="12">
        <v>5</v>
      </c>
      <c r="G27" s="12">
        <v>182.5</v>
      </c>
      <c r="H27" s="16" t="s">
        <v>25</v>
      </c>
      <c r="I27" s="16" t="s">
        <v>39</v>
      </c>
      <c r="J27" s="17">
        <v>44630</v>
      </c>
      <c r="K27" s="12" t="b">
        <v>0</v>
      </c>
    </row>
    <row r="28" spans="1:11" x14ac:dyDescent="0.25">
      <c r="A28" s="14" t="s">
        <v>94</v>
      </c>
      <c r="B28" s="14" t="s">
        <v>31</v>
      </c>
      <c r="C28" s="14" t="s">
        <v>32</v>
      </c>
      <c r="D28" s="14" t="str" cm="1">
        <f t="array" ref="D28">_xlfn.IFS(C28="Patisserie","Item_10_PAT",C28="Milk Products","Item_10_MILK",C28="Butchers","Item_10_BUT",C28="Beverages","Item_10_BEV",C28="Food","Item_10_FOOD",C28="Furniture","Item_10_FUR",C28="Electric household essentials","Item_10_EHE",C28="Computers and electric accessories","Item_10_CEA")</f>
        <v>Item_10_FOOD</v>
      </c>
      <c r="E28" s="11">
        <v>20</v>
      </c>
      <c r="F28" s="11">
        <v>10</v>
      </c>
      <c r="G28" s="11">
        <v>200</v>
      </c>
      <c r="H28" s="14" t="s">
        <v>15</v>
      </c>
      <c r="I28" s="14" t="s">
        <v>16</v>
      </c>
      <c r="J28" s="15">
        <v>44677</v>
      </c>
      <c r="K28" s="11" t="b">
        <v>0</v>
      </c>
    </row>
    <row r="29" spans="1:11" x14ac:dyDescent="0.25">
      <c r="A29" s="16" t="s">
        <v>96</v>
      </c>
      <c r="B29" s="16" t="s">
        <v>18</v>
      </c>
      <c r="C29" s="16" t="s">
        <v>13</v>
      </c>
      <c r="D29" s="14" t="str" cm="1">
        <f t="array" ref="D29">_xlfn.IFS(C29="Patisserie","Item_10_PAT",C29="Milk Products","Item_10_MILK",C29="Butchers","Item_10_BUT",C29="Beverages","Item_10_BEV",C29="Food","Item_10_FOOD",C29="Furniture","Item_10_FUR",C29="Electric household essentials","Item_10_EHE",C29="Computers and electric accessories","Item_10_CEA")</f>
        <v>Item_10_PAT</v>
      </c>
      <c r="E29" s="11">
        <v>12.5</v>
      </c>
      <c r="F29" s="12">
        <v>8</v>
      </c>
      <c r="G29" s="12">
        <v>100</v>
      </c>
      <c r="H29" s="16" t="s">
        <v>25</v>
      </c>
      <c r="I29" s="16" t="s">
        <v>16</v>
      </c>
      <c r="J29" s="17">
        <v>44656</v>
      </c>
      <c r="K29" s="12" t="b">
        <v>1</v>
      </c>
    </row>
    <row r="30" spans="1:11" x14ac:dyDescent="0.25">
      <c r="A30" s="14" t="s">
        <v>98</v>
      </c>
      <c r="B30" s="14" t="s">
        <v>99</v>
      </c>
      <c r="C30" s="14" t="s">
        <v>32</v>
      </c>
      <c r="D30" s="14" t="str" cm="1">
        <f t="array" ref="D30">_xlfn.IFS(C30="Patisserie","Item_10_PAT",C30="Milk Products","Item_10_MILK",C30="Butchers","Item_10_BUT",C30="Beverages","Item_10_BEV",C30="Food","Item_10_FOOD",C30="Furniture","Item_10_FUR",C30="Electric household essentials","Item_10_EHE",C30="Computers and electric accessories","Item_10_CEA")</f>
        <v>Item_10_FOOD</v>
      </c>
      <c r="E30" s="11">
        <f>G30/F30</f>
        <v>24.5</v>
      </c>
      <c r="F30" s="11">
        <v>8</v>
      </c>
      <c r="G30" s="11">
        <v>196</v>
      </c>
      <c r="H30" s="14" t="s">
        <v>25</v>
      </c>
      <c r="I30" s="14" t="s">
        <v>16</v>
      </c>
      <c r="J30" s="15">
        <v>45590</v>
      </c>
      <c r="K30" s="11" t="b">
        <v>1</v>
      </c>
    </row>
    <row r="31" spans="1:11" x14ac:dyDescent="0.25">
      <c r="A31" s="16" t="s">
        <v>100</v>
      </c>
      <c r="B31" s="16" t="s">
        <v>101</v>
      </c>
      <c r="C31" s="16" t="s">
        <v>67</v>
      </c>
      <c r="D31" s="14" t="str" cm="1">
        <f t="array" ref="D31">_xlfn.IFS(C31="Patisserie","Item_10_PAT",C31="Milk Products","Item_10_MILK",C31="Butchers","Item_10_BUT",C31="Beverages","Item_10_BEV",C31="Food","Item_10_FOOD",C31="Furniture","Item_10_FUR",C31="Electric household essentials","Item_10_EHE",C31="Computers and electric accessories","Item_10_CEA")</f>
        <v>Item_10_EHE</v>
      </c>
      <c r="E31" s="11">
        <v>35</v>
      </c>
      <c r="F31" s="12">
        <v>9</v>
      </c>
      <c r="G31" s="12">
        <v>315</v>
      </c>
      <c r="H31" s="16" t="s">
        <v>25</v>
      </c>
      <c r="I31" s="16" t="s">
        <v>39</v>
      </c>
      <c r="J31" s="17">
        <v>45358</v>
      </c>
      <c r="K31" s="12" t="str">
        <f>IF(H31="Digital Wallet","TRUE","FALSE")</f>
        <v>FALSE</v>
      </c>
    </row>
    <row r="32" spans="1:11" x14ac:dyDescent="0.25">
      <c r="A32" s="16" t="s">
        <v>104</v>
      </c>
      <c r="B32" s="16" t="s">
        <v>64</v>
      </c>
      <c r="C32" s="16" t="s">
        <v>28</v>
      </c>
      <c r="D32" s="14" t="str" cm="1">
        <f t="array" ref="D32">_xlfn.IFS(C32="Patisserie","Item_10_PAT",C32="Milk Products","Item_10_MILK",C32="Butchers","Item_10_BUT",C32="Beverages","Item_10_BEV",C32="Food","Item_10_FOOD",C32="Furniture","Item_10_FUR",C32="Electric household essentials","Item_10_EHE",C32="Computers and electric accessories","Item_10_CEA")</f>
        <v>Item_10_BEV</v>
      </c>
      <c r="E32" s="11">
        <v>41</v>
      </c>
      <c r="F32" s="12">
        <v>7</v>
      </c>
      <c r="G32" s="12">
        <v>287</v>
      </c>
      <c r="H32" s="16" t="s">
        <v>25</v>
      </c>
      <c r="I32" s="16" t="s">
        <v>39</v>
      </c>
      <c r="J32" s="17">
        <v>45446</v>
      </c>
      <c r="K32" s="12" t="b">
        <v>1</v>
      </c>
    </row>
    <row r="33" spans="1:11" x14ac:dyDescent="0.25">
      <c r="A33" s="14" t="s">
        <v>106</v>
      </c>
      <c r="B33" s="14" t="s">
        <v>22</v>
      </c>
      <c r="C33" s="14" t="s">
        <v>32</v>
      </c>
      <c r="D33" s="14" t="str" cm="1">
        <f t="array" ref="D33">_xlfn.IFS(C33="Patisserie","Item_10_PAT",C33="Milk Products","Item_10_MILK",C33="Butchers","Item_10_BUT",C33="Beverages","Item_10_BEV",C33="Food","Item_10_FOOD",C33="Furniture","Item_10_FUR",C33="Electric household essentials","Item_10_EHE",C33="Computers and electric accessories","Item_10_CEA")</f>
        <v>Item_10_FOOD</v>
      </c>
      <c r="E33" s="11">
        <v>38</v>
      </c>
      <c r="F33" s="11">
        <v>2</v>
      </c>
      <c r="G33" s="11">
        <v>76</v>
      </c>
      <c r="H33" s="14" t="s">
        <v>15</v>
      </c>
      <c r="I33" s="14" t="s">
        <v>39</v>
      </c>
      <c r="J33" s="15">
        <v>45361</v>
      </c>
      <c r="K33" s="11" t="b">
        <v>0</v>
      </c>
    </row>
    <row r="34" spans="1:11" x14ac:dyDescent="0.25">
      <c r="A34" s="16" t="s">
        <v>108</v>
      </c>
      <c r="B34" s="16" t="s">
        <v>109</v>
      </c>
      <c r="C34" s="16" t="s">
        <v>42</v>
      </c>
      <c r="D34" s="14" t="str" cm="1">
        <f t="array" ref="D34">_xlfn.IFS(C34="Patisserie","Item_10_PAT",C34="Milk Products","Item_10_MILK",C34="Butchers","Item_10_BUT",C34="Beverages","Item_10_BEV",C34="Food","Item_10_FOOD",C34="Furniture","Item_10_FUR",C34="Electric household essentials","Item_10_EHE",C34="Computers and electric accessories","Item_10_CEA")</f>
        <v>Item_10_FUR</v>
      </c>
      <c r="E34" s="11">
        <v>18.5</v>
      </c>
      <c r="F34" s="12">
        <v>5</v>
      </c>
      <c r="G34" s="12">
        <v>92.5</v>
      </c>
      <c r="H34" s="16" t="s">
        <v>25</v>
      </c>
      <c r="I34" s="16" t="s">
        <v>16</v>
      </c>
      <c r="J34" s="17">
        <v>45405</v>
      </c>
      <c r="K34" s="12" t="b">
        <v>1</v>
      </c>
    </row>
    <row r="35" spans="1:11" x14ac:dyDescent="0.25">
      <c r="A35" s="14" t="s">
        <v>111</v>
      </c>
      <c r="B35" s="14" t="s">
        <v>56</v>
      </c>
      <c r="C35" s="14" t="s">
        <v>28</v>
      </c>
      <c r="D35" s="14" t="str" cm="1">
        <f t="array" ref="D35">_xlfn.IFS(C35="Patisserie","Item_10_PAT",C35="Milk Products","Item_10_MILK",C35="Butchers","Item_10_BUT",C35="Beverages","Item_10_BEV",C35="Food","Item_10_FOOD",C35="Furniture","Item_10_FUR",C35="Electric household essentials","Item_10_EHE",C35="Computers and electric accessories","Item_10_CEA")</f>
        <v>Item_10_BEV</v>
      </c>
      <c r="E35" s="11">
        <v>20</v>
      </c>
      <c r="F35" s="11">
        <v>5</v>
      </c>
      <c r="G35" s="11">
        <v>100</v>
      </c>
      <c r="H35" s="14" t="s">
        <v>15</v>
      </c>
      <c r="I35" s="14" t="s">
        <v>16</v>
      </c>
      <c r="J35" s="15">
        <v>44715</v>
      </c>
      <c r="K35" s="12" t="str">
        <f>IF(H35="Digital Wallet","TRUE","FALSE")</f>
        <v>TRUE</v>
      </c>
    </row>
    <row r="36" spans="1:11" x14ac:dyDescent="0.25">
      <c r="A36" s="16" t="s">
        <v>113</v>
      </c>
      <c r="B36" s="16" t="s">
        <v>114</v>
      </c>
      <c r="C36" s="16" t="s">
        <v>23</v>
      </c>
      <c r="D36" s="14" t="str" cm="1">
        <f t="array" ref="D36">_xlfn.IFS(C36="Patisserie","Item_10_PAT",C36="Milk Products","Item_10_MILK",C36="Butchers","Item_10_BUT",C36="Beverages","Item_10_BEV",C36="Food","Item_10_FOOD",C36="Furniture","Item_10_FUR",C36="Electric household essentials","Item_10_EHE",C36="Computers and electric accessories","Item_10_CEA")</f>
        <v>Item_10_BUT</v>
      </c>
      <c r="E36" s="11">
        <v>38</v>
      </c>
      <c r="F36" s="12">
        <v>5</v>
      </c>
      <c r="G36" s="12">
        <v>190</v>
      </c>
      <c r="H36" s="16" t="s">
        <v>25</v>
      </c>
      <c r="I36" s="16" t="s">
        <v>39</v>
      </c>
      <c r="J36" s="17">
        <v>45584</v>
      </c>
      <c r="K36" s="12" t="b">
        <v>0</v>
      </c>
    </row>
    <row r="37" spans="1:11" x14ac:dyDescent="0.25">
      <c r="A37" s="14" t="s">
        <v>116</v>
      </c>
      <c r="B37" s="14" t="s">
        <v>117</v>
      </c>
      <c r="C37" s="14" t="s">
        <v>28</v>
      </c>
      <c r="D37" s="14" t="str" cm="1">
        <f t="array" ref="D37">_xlfn.IFS(C37="Patisserie","Item_10_PAT",C37="Milk Products","Item_10_MILK",C37="Butchers","Item_10_BUT",C37="Beverages","Item_10_BEV",C37="Food","Item_10_FOOD",C37="Furniture","Item_10_FUR",C37="Electric household essentials","Item_10_EHE",C37="Computers and electric accessories","Item_10_CEA")</f>
        <v>Item_10_BEV</v>
      </c>
      <c r="E37" s="11">
        <v>36.5</v>
      </c>
      <c r="F37" s="11">
        <v>7</v>
      </c>
      <c r="G37" s="11">
        <v>255.5</v>
      </c>
      <c r="H37" s="14" t="s">
        <v>49</v>
      </c>
      <c r="I37" s="14" t="s">
        <v>16</v>
      </c>
      <c r="J37" s="15">
        <v>45077</v>
      </c>
      <c r="K37" s="11" t="b">
        <v>1</v>
      </c>
    </row>
    <row r="38" spans="1:11" x14ac:dyDescent="0.25">
      <c r="A38" s="16" t="s">
        <v>119</v>
      </c>
      <c r="B38" s="16" t="s">
        <v>117</v>
      </c>
      <c r="C38" s="16" t="s">
        <v>67</v>
      </c>
      <c r="D38" s="14" t="str" cm="1">
        <f t="array" ref="D38">_xlfn.IFS(C38="Patisserie","Item_10_PAT",C38="Milk Products","Item_10_MILK",C38="Butchers","Item_10_BUT",C38="Beverages","Item_10_BEV",C38="Food","Item_10_FOOD",C38="Furniture","Item_10_FUR",C38="Electric household essentials","Item_10_EHE",C38="Computers and electric accessories","Item_10_CEA")</f>
        <v>Item_10_EHE</v>
      </c>
      <c r="E38" s="11">
        <v>18.5</v>
      </c>
      <c r="F38" s="12">
        <v>5</v>
      </c>
      <c r="G38" s="12">
        <v>92.5</v>
      </c>
      <c r="H38" s="16" t="s">
        <v>49</v>
      </c>
      <c r="I38" s="16" t="s">
        <v>16</v>
      </c>
      <c r="J38" s="17">
        <v>44774</v>
      </c>
      <c r="K38" s="12" t="str">
        <f t="shared" ref="K38:K41" si="1">IF(H38="Digital Wallet","TRUE","FALSE")</f>
        <v>FALSE</v>
      </c>
    </row>
    <row r="39" spans="1:11" x14ac:dyDescent="0.25">
      <c r="A39" s="14" t="s">
        <v>121</v>
      </c>
      <c r="B39" s="14" t="s">
        <v>47</v>
      </c>
      <c r="C39" s="14" t="s">
        <v>23</v>
      </c>
      <c r="D39" s="14" t="str" cm="1">
        <f t="array" ref="D39">_xlfn.IFS(C39="Patisserie","Item_10_PAT",C39="Milk Products","Item_10_MILK",C39="Butchers","Item_10_BUT",C39="Beverages","Item_10_BEV",C39="Food","Item_10_FOOD",C39="Furniture","Item_10_FUR",C39="Electric household essentials","Item_10_EHE",C39="Computers and electric accessories","Item_10_CEA")</f>
        <v>Item_10_BUT</v>
      </c>
      <c r="E39" s="11">
        <v>39.5</v>
      </c>
      <c r="F39" s="11">
        <v>7</v>
      </c>
      <c r="G39" s="11">
        <v>276.5</v>
      </c>
      <c r="H39" s="14" t="s">
        <v>15</v>
      </c>
      <c r="I39" s="14" t="s">
        <v>39</v>
      </c>
      <c r="J39" s="15">
        <v>44855</v>
      </c>
      <c r="K39" s="12" t="str">
        <f t="shared" si="1"/>
        <v>TRUE</v>
      </c>
    </row>
    <row r="40" spans="1:11" x14ac:dyDescent="0.25">
      <c r="A40" s="16" t="s">
        <v>123</v>
      </c>
      <c r="B40" s="16" t="s">
        <v>124</v>
      </c>
      <c r="C40" s="16" t="s">
        <v>28</v>
      </c>
      <c r="D40" s="14" t="str" cm="1">
        <f t="array" ref="D40">_xlfn.IFS(C40="Patisserie","Item_10_PAT",C40="Milk Products","Item_10_MILK",C40="Butchers","Item_10_BUT",C40="Beverages","Item_10_BEV",C40="Food","Item_10_FOOD",C40="Furniture","Item_10_FUR",C40="Electric household essentials","Item_10_EHE",C40="Computers and electric accessories","Item_10_CEA")</f>
        <v>Item_10_BEV</v>
      </c>
      <c r="E40" s="11">
        <v>15.5</v>
      </c>
      <c r="F40" s="12">
        <v>3</v>
      </c>
      <c r="G40" s="12">
        <v>46.5</v>
      </c>
      <c r="H40" s="16" t="s">
        <v>49</v>
      </c>
      <c r="I40" s="16" t="s">
        <v>39</v>
      </c>
      <c r="J40" s="17">
        <v>45390</v>
      </c>
      <c r="K40" s="12" t="str">
        <f t="shared" si="1"/>
        <v>FALSE</v>
      </c>
    </row>
    <row r="41" spans="1:11" x14ac:dyDescent="0.25">
      <c r="A41" s="14" t="s">
        <v>126</v>
      </c>
      <c r="B41" s="14" t="s">
        <v>47</v>
      </c>
      <c r="C41" s="14" t="s">
        <v>32</v>
      </c>
      <c r="D41" s="14" t="str" cm="1">
        <f t="array" ref="D41">_xlfn.IFS(C41="Patisserie","Item_10_PAT",C41="Milk Products","Item_10_MILK",C41="Butchers","Item_10_BUT",C41="Beverages","Item_10_BEV",C41="Food","Item_10_FOOD",C41="Furniture","Item_10_FUR",C41="Electric household essentials","Item_10_EHE",C41="Computers and electric accessories","Item_10_CEA")</f>
        <v>Item_10_FOOD</v>
      </c>
      <c r="E41" s="11">
        <v>8</v>
      </c>
      <c r="F41" s="11">
        <v>1</v>
      </c>
      <c r="G41" s="11">
        <v>8</v>
      </c>
      <c r="H41" s="14" t="s">
        <v>15</v>
      </c>
      <c r="I41" s="14" t="s">
        <v>39</v>
      </c>
      <c r="J41" s="15">
        <v>44670</v>
      </c>
      <c r="K41" s="12" t="str">
        <f t="shared" si="1"/>
        <v>TRUE</v>
      </c>
    </row>
    <row r="42" spans="1:11" x14ac:dyDescent="0.25">
      <c r="A42" s="16" t="s">
        <v>128</v>
      </c>
      <c r="B42" s="16" t="s">
        <v>99</v>
      </c>
      <c r="C42" s="16" t="s">
        <v>32</v>
      </c>
      <c r="D42" s="14" t="str" cm="1">
        <f t="array" ref="D42">_xlfn.IFS(C42="Patisserie","Item_10_PAT",C42="Milk Products","Item_10_MILK",C42="Butchers","Item_10_BUT",C42="Beverages","Item_10_BEV",C42="Food","Item_10_FOOD",C42="Furniture","Item_10_FUR",C42="Electric household essentials","Item_10_EHE",C42="Computers and electric accessories","Item_10_CEA")</f>
        <v>Item_10_FOOD</v>
      </c>
      <c r="E42" s="11">
        <v>21.5</v>
      </c>
      <c r="F42" s="12">
        <v>5</v>
      </c>
      <c r="G42" s="12">
        <v>107.5</v>
      </c>
      <c r="H42" s="16" t="s">
        <v>15</v>
      </c>
      <c r="I42" s="16" t="s">
        <v>16</v>
      </c>
      <c r="J42" s="17">
        <v>44985</v>
      </c>
      <c r="K42" s="12" t="b">
        <v>1</v>
      </c>
    </row>
    <row r="43" spans="1:11" x14ac:dyDescent="0.25">
      <c r="A43" s="14" t="s">
        <v>130</v>
      </c>
      <c r="B43" s="14" t="s">
        <v>78</v>
      </c>
      <c r="C43" s="14" t="s">
        <v>131</v>
      </c>
      <c r="D43" s="14" t="str" cm="1">
        <f t="array" ref="D43">_xlfn.IFS(C43="Patisserie","Item_10_PAT",C43="Milk Products","Item_10_MILK",C43="Butchers","Item_10_BUT",C43="Beverages","Item_10_BEV",C43="Food","Item_10_FOOD",C43="Furniture","Item_10_FUR",C43="Electric household essentials","Item_10_EHE",C43="Computers and electric accessories","Item_10_CEA")</f>
        <v>Item_10_CEA</v>
      </c>
      <c r="E43" s="11">
        <v>27.5</v>
      </c>
      <c r="F43" s="11">
        <v>6</v>
      </c>
      <c r="G43" s="11">
        <v>165</v>
      </c>
      <c r="H43" s="14" t="s">
        <v>25</v>
      </c>
      <c r="I43" s="14" t="s">
        <v>16</v>
      </c>
      <c r="J43" s="15">
        <v>44657</v>
      </c>
      <c r="K43" s="11" t="b">
        <v>0</v>
      </c>
    </row>
    <row r="44" spans="1:11" x14ac:dyDescent="0.25">
      <c r="A44" s="16" t="s">
        <v>133</v>
      </c>
      <c r="B44" s="16" t="s">
        <v>101</v>
      </c>
      <c r="C44" s="16" t="s">
        <v>13</v>
      </c>
      <c r="D44" s="14" t="str" cm="1">
        <f t="array" ref="D44">_xlfn.IFS(C44="Patisserie","Item_10_PAT",C44="Milk Products","Item_10_MILK",C44="Butchers","Item_10_BUT",C44="Beverages","Item_10_BEV",C44="Food","Item_10_FOOD",C44="Furniture","Item_10_FUR",C44="Electric household essentials","Item_10_EHE",C44="Computers and electric accessories","Item_10_CEA")</f>
        <v>Item_10_PAT</v>
      </c>
      <c r="E44" s="11">
        <v>20</v>
      </c>
      <c r="F44" s="12">
        <v>4</v>
      </c>
      <c r="G44" s="12">
        <v>80</v>
      </c>
      <c r="H44" s="16" t="s">
        <v>25</v>
      </c>
      <c r="I44" s="16" t="s">
        <v>16</v>
      </c>
      <c r="J44" s="17">
        <v>44748</v>
      </c>
      <c r="K44" s="12" t="b">
        <v>1</v>
      </c>
    </row>
    <row r="45" spans="1:11" x14ac:dyDescent="0.25">
      <c r="A45" s="14" t="s">
        <v>135</v>
      </c>
      <c r="B45" s="14" t="s">
        <v>81</v>
      </c>
      <c r="C45" s="14" t="s">
        <v>23</v>
      </c>
      <c r="D45" s="14" t="str" cm="1">
        <f t="array" ref="D45">_xlfn.IFS(C45="Patisserie","Item_10_PAT",C45="Milk Products","Item_10_MILK",C45="Butchers","Item_10_BUT",C45="Beverages","Item_10_BEV",C45="Food","Item_10_FOOD",C45="Furniture","Item_10_FUR",C45="Electric household essentials","Item_10_EHE",C45="Computers and electric accessories","Item_10_CEA")</f>
        <v>Item_10_BUT</v>
      </c>
      <c r="E45" s="11">
        <v>27.5</v>
      </c>
      <c r="F45" s="11">
        <v>6</v>
      </c>
      <c r="G45" s="11">
        <v>165</v>
      </c>
      <c r="H45" s="14" t="s">
        <v>25</v>
      </c>
      <c r="I45" s="14" t="s">
        <v>16</v>
      </c>
      <c r="J45" s="15">
        <v>45657</v>
      </c>
      <c r="K45" s="11" t="b">
        <v>1</v>
      </c>
    </row>
    <row r="46" spans="1:11" x14ac:dyDescent="0.25">
      <c r="A46" s="16" t="s">
        <v>137</v>
      </c>
      <c r="B46" s="16" t="s">
        <v>47</v>
      </c>
      <c r="C46" s="16" t="s">
        <v>19</v>
      </c>
      <c r="D46" s="14" t="str" cm="1">
        <f t="array" ref="D46">_xlfn.IFS(C46="Patisserie","Item_10_PAT",C46="Milk Products","Item_10_MILK",C46="Butchers","Item_10_BUT",C46="Beverages","Item_10_BEV",C46="Food","Item_10_FOOD",C46="Furniture","Item_10_FUR",C46="Electric household essentials","Item_10_EHE",C46="Computers and electric accessories","Item_10_CEA")</f>
        <v>Item_10_MILK</v>
      </c>
      <c r="E46" s="11">
        <v>27.5</v>
      </c>
      <c r="F46" s="12">
        <v>7</v>
      </c>
      <c r="G46" s="12">
        <v>192.5</v>
      </c>
      <c r="H46" s="16" t="s">
        <v>49</v>
      </c>
      <c r="I46" s="16" t="s">
        <v>39</v>
      </c>
      <c r="J46" s="17">
        <v>44632</v>
      </c>
      <c r="K46" s="12" t="str">
        <f>IF(H46="Digital Wallet","TRUE","FALSE")</f>
        <v>FALSE</v>
      </c>
    </row>
    <row r="47" spans="1:11" x14ac:dyDescent="0.25">
      <c r="A47" s="14" t="s">
        <v>138</v>
      </c>
      <c r="B47" s="14" t="s">
        <v>31</v>
      </c>
      <c r="C47" s="14" t="s">
        <v>23</v>
      </c>
      <c r="D47" s="14" t="str" cm="1">
        <f t="array" ref="D47">_xlfn.IFS(C47="Patisserie","Item_10_PAT",C47="Milk Products","Item_10_MILK",C47="Butchers","Item_10_BUT",C47="Beverages","Item_10_BEV",C47="Food","Item_10_FOOD",C47="Furniture","Item_10_FUR",C47="Electric household essentials","Item_10_EHE",C47="Computers and electric accessories","Item_10_CEA")</f>
        <v>Item_10_BUT</v>
      </c>
      <c r="E47" s="11">
        <v>33.5</v>
      </c>
      <c r="F47" s="11">
        <v>10</v>
      </c>
      <c r="G47" s="11">
        <v>335</v>
      </c>
      <c r="H47" s="14" t="s">
        <v>25</v>
      </c>
      <c r="I47" s="14" t="s">
        <v>39</v>
      </c>
      <c r="J47" s="15">
        <v>45028</v>
      </c>
      <c r="K47" s="11" t="b">
        <v>0</v>
      </c>
    </row>
    <row r="48" spans="1:11" x14ac:dyDescent="0.25">
      <c r="A48" s="16" t="s">
        <v>139</v>
      </c>
      <c r="B48" s="16" t="s">
        <v>44</v>
      </c>
      <c r="C48" s="16" t="s">
        <v>131</v>
      </c>
      <c r="D48" s="14" t="str" cm="1">
        <f t="array" ref="D48">_xlfn.IFS(C48="Patisserie","Item_10_PAT",C48="Milk Products","Item_10_MILK",C48="Butchers","Item_10_BUT",C48="Beverages","Item_10_BEV",C48="Food","Item_10_FOOD",C48="Furniture","Item_10_FUR",C48="Electric household essentials","Item_10_EHE",C48="Computers and electric accessories","Item_10_CEA")</f>
        <v>Item_10_CEA</v>
      </c>
      <c r="E48" s="11">
        <v>11</v>
      </c>
      <c r="F48" s="12">
        <v>6</v>
      </c>
      <c r="G48" s="12">
        <v>66</v>
      </c>
      <c r="H48" s="16" t="s">
        <v>25</v>
      </c>
      <c r="I48" s="16" t="s">
        <v>16</v>
      </c>
      <c r="J48" s="17">
        <v>45360</v>
      </c>
      <c r="K48" s="12" t="b">
        <v>1</v>
      </c>
    </row>
    <row r="49" spans="1:11" x14ac:dyDescent="0.25">
      <c r="A49" s="14" t="s">
        <v>141</v>
      </c>
      <c r="B49" s="14" t="s">
        <v>41</v>
      </c>
      <c r="C49" s="14" t="s">
        <v>32</v>
      </c>
      <c r="D49" s="14" t="str" cm="1">
        <f t="array" ref="D49">_xlfn.IFS(C49="Patisserie","Item_10_PAT",C49="Milk Products","Item_10_MILK",C49="Butchers","Item_10_BUT",C49="Beverages","Item_10_BEV",C49="Food","Item_10_FOOD",C49="Furniture","Item_10_FUR",C49="Electric household essentials","Item_10_EHE",C49="Computers and electric accessories","Item_10_CEA")</f>
        <v>Item_10_FOOD</v>
      </c>
      <c r="E49" s="11">
        <v>21.5</v>
      </c>
      <c r="F49" s="11">
        <v>10</v>
      </c>
      <c r="G49" s="11">
        <v>215</v>
      </c>
      <c r="H49" s="14" t="s">
        <v>15</v>
      </c>
      <c r="I49" s="14" t="s">
        <v>39</v>
      </c>
      <c r="J49" s="15">
        <v>44940</v>
      </c>
      <c r="K49" s="11" t="b">
        <v>0</v>
      </c>
    </row>
    <row r="50" spans="1:11" x14ac:dyDescent="0.25">
      <c r="A50" s="16" t="s">
        <v>142</v>
      </c>
      <c r="B50" s="16" t="s">
        <v>124</v>
      </c>
      <c r="C50" s="16" t="s">
        <v>19</v>
      </c>
      <c r="D50" s="14" t="str" cm="1">
        <f t="array" ref="D50">_xlfn.IFS(C50="Patisserie","Item_10_PAT",C50="Milk Products","Item_10_MILK",C50="Butchers","Item_10_BUT",C50="Beverages","Item_10_BEV",C50="Food","Item_10_FOOD",C50="Furniture","Item_10_FUR",C50="Electric household essentials","Item_10_EHE",C50="Computers and electric accessories","Item_10_CEA")</f>
        <v>Item_10_MILK</v>
      </c>
      <c r="E50" s="11">
        <v>32</v>
      </c>
      <c r="F50" s="12">
        <v>3</v>
      </c>
      <c r="G50" s="12">
        <v>96</v>
      </c>
      <c r="H50" s="16" t="s">
        <v>25</v>
      </c>
      <c r="I50" s="16" t="s">
        <v>16</v>
      </c>
      <c r="J50" s="17">
        <v>45319</v>
      </c>
      <c r="K50" s="12" t="str">
        <f>IF(H50="Digital Wallet","TRUE","FALSE")</f>
        <v>FALSE</v>
      </c>
    </row>
    <row r="51" spans="1:11" x14ac:dyDescent="0.25">
      <c r="A51" s="14" t="s">
        <v>144</v>
      </c>
      <c r="B51" s="14" t="s">
        <v>70</v>
      </c>
      <c r="C51" s="14" t="s">
        <v>42</v>
      </c>
      <c r="D51" s="14" t="str" cm="1">
        <f t="array" ref="D51">_xlfn.IFS(C51="Patisserie","Item_10_PAT",C51="Milk Products","Item_10_MILK",C51="Butchers","Item_10_BUT",C51="Beverages","Item_10_BEV",C51="Food","Item_10_FOOD",C51="Furniture","Item_10_FUR",C51="Electric household essentials","Item_10_EHE",C51="Computers and electric accessories","Item_10_CEA")</f>
        <v>Item_10_FUR</v>
      </c>
      <c r="E51" s="11">
        <v>38</v>
      </c>
      <c r="F51" s="11">
        <v>5</v>
      </c>
      <c r="G51" s="11">
        <v>190</v>
      </c>
      <c r="H51" s="14" t="s">
        <v>15</v>
      </c>
      <c r="I51" s="14" t="s">
        <v>16</v>
      </c>
      <c r="J51" s="15">
        <v>45045</v>
      </c>
      <c r="K51" s="11" t="b">
        <v>0</v>
      </c>
    </row>
    <row r="52" spans="1:11" x14ac:dyDescent="0.25">
      <c r="A52" s="16" t="s">
        <v>146</v>
      </c>
      <c r="B52" s="16" t="s">
        <v>64</v>
      </c>
      <c r="C52" s="16" t="s">
        <v>42</v>
      </c>
      <c r="D52" s="14" t="str" cm="1">
        <f t="array" ref="D52">_xlfn.IFS(C52="Patisserie","Item_10_PAT",C52="Milk Products","Item_10_MILK",C52="Butchers","Item_10_BUT",C52="Beverages","Item_10_BEV",C52="Food","Item_10_FOOD",C52="Furniture","Item_10_FUR",C52="Electric household essentials","Item_10_EHE",C52="Computers and electric accessories","Item_10_CEA")</f>
        <v>Item_10_FUR</v>
      </c>
      <c r="E52" s="11">
        <v>14</v>
      </c>
      <c r="F52" s="12">
        <v>3</v>
      </c>
      <c r="G52" s="12">
        <v>42</v>
      </c>
      <c r="H52" s="16" t="s">
        <v>15</v>
      </c>
      <c r="I52" s="16" t="s">
        <v>39</v>
      </c>
      <c r="J52" s="17">
        <v>45018</v>
      </c>
      <c r="K52" s="12" t="str">
        <f>IF(H52="Digital Wallet","TRUE","FALSE")</f>
        <v>TRUE</v>
      </c>
    </row>
    <row r="53" spans="1:11" x14ac:dyDescent="0.25">
      <c r="A53" s="14" t="s">
        <v>148</v>
      </c>
      <c r="B53" s="14" t="s">
        <v>101</v>
      </c>
      <c r="C53" s="14" t="s">
        <v>131</v>
      </c>
      <c r="D53" s="14" t="str" cm="1">
        <f t="array" ref="D53">_xlfn.IFS(C53="Patisserie","Item_10_PAT",C53="Milk Products","Item_10_MILK",C53="Butchers","Item_10_BUT",C53="Beverages","Item_10_BEV",C53="Food","Item_10_FOOD",C53="Furniture","Item_10_FUR",C53="Electric household essentials","Item_10_EHE",C53="Computers and electric accessories","Item_10_CEA")</f>
        <v>Item_10_CEA</v>
      </c>
      <c r="E53" s="11">
        <v>11</v>
      </c>
      <c r="F53" s="11">
        <v>1</v>
      </c>
      <c r="G53" s="11">
        <v>11</v>
      </c>
      <c r="H53" s="14" t="s">
        <v>25</v>
      </c>
      <c r="I53" s="14" t="s">
        <v>16</v>
      </c>
      <c r="J53" s="15">
        <v>45277</v>
      </c>
      <c r="K53" s="11" t="b">
        <v>1</v>
      </c>
    </row>
    <row r="54" spans="1:11" x14ac:dyDescent="0.25">
      <c r="A54" s="16" t="s">
        <v>149</v>
      </c>
      <c r="B54" s="16" t="s">
        <v>37</v>
      </c>
      <c r="C54" s="16" t="s">
        <v>131</v>
      </c>
      <c r="D54" s="14" t="str" cm="1">
        <f t="array" ref="D54">_xlfn.IFS(C54="Patisserie","Item_10_PAT",C54="Milk Products","Item_10_MILK",C54="Butchers","Item_10_BUT",C54="Beverages","Item_10_BEV",C54="Food","Item_10_FOOD",C54="Furniture","Item_10_FUR",C54="Electric household essentials","Item_10_EHE",C54="Computers and electric accessories","Item_10_CEA")</f>
        <v>Item_10_CEA</v>
      </c>
      <c r="E54" s="11">
        <v>26</v>
      </c>
      <c r="F54" s="12">
        <v>9</v>
      </c>
      <c r="G54" s="12">
        <v>234</v>
      </c>
      <c r="H54" s="16" t="s">
        <v>49</v>
      </c>
      <c r="I54" s="16" t="s">
        <v>16</v>
      </c>
      <c r="J54" s="17">
        <v>45495</v>
      </c>
      <c r="K54" s="12" t="b">
        <v>1</v>
      </c>
    </row>
    <row r="55" spans="1:11" x14ac:dyDescent="0.25">
      <c r="A55" s="14" t="s">
        <v>151</v>
      </c>
      <c r="B55" s="14" t="s">
        <v>22</v>
      </c>
      <c r="C55" s="14" t="s">
        <v>42</v>
      </c>
      <c r="D55" s="14" t="str" cm="1">
        <f t="array" ref="D55">_xlfn.IFS(C55="Patisserie","Item_10_PAT",C55="Milk Products","Item_10_MILK",C55="Butchers","Item_10_BUT",C55="Beverages","Item_10_BEV",C55="Food","Item_10_FOOD",C55="Furniture","Item_10_FUR",C55="Electric household essentials","Item_10_EHE",C55="Computers and electric accessories","Item_10_CEA")</f>
        <v>Item_10_FUR</v>
      </c>
      <c r="E55" s="11">
        <v>27.5</v>
      </c>
      <c r="F55" s="11">
        <v>9</v>
      </c>
      <c r="G55" s="11">
        <v>247.5</v>
      </c>
      <c r="H55" s="14" t="s">
        <v>49</v>
      </c>
      <c r="I55" s="14" t="s">
        <v>16</v>
      </c>
      <c r="J55" s="15">
        <v>45541</v>
      </c>
      <c r="K55" s="12" t="str">
        <f>IF(H55="Digital Wallet","TRUE","FALSE")</f>
        <v>FALSE</v>
      </c>
    </row>
    <row r="56" spans="1:11" x14ac:dyDescent="0.25">
      <c r="A56" s="16" t="s">
        <v>152</v>
      </c>
      <c r="B56" s="16" t="s">
        <v>12</v>
      </c>
      <c r="C56" s="16" t="s">
        <v>19</v>
      </c>
      <c r="D56" s="14" t="str" cm="1">
        <f t="array" ref="D56">_xlfn.IFS(C56="Patisserie","Item_10_PAT",C56="Milk Products","Item_10_MILK",C56="Butchers","Item_10_BUT",C56="Beverages","Item_10_BEV",C56="Food","Item_10_FOOD",C56="Furniture","Item_10_FUR",C56="Electric household essentials","Item_10_EHE",C56="Computers and electric accessories","Item_10_CEA")</f>
        <v>Item_10_MILK</v>
      </c>
      <c r="E56" s="11">
        <v>12.5</v>
      </c>
      <c r="F56" s="12">
        <v>7</v>
      </c>
      <c r="G56" s="12">
        <v>87.5</v>
      </c>
      <c r="H56" s="16" t="s">
        <v>25</v>
      </c>
      <c r="I56" s="16" t="s">
        <v>16</v>
      </c>
      <c r="J56" s="17">
        <v>44939</v>
      </c>
      <c r="K56" s="12" t="b">
        <v>0</v>
      </c>
    </row>
    <row r="57" spans="1:11" x14ac:dyDescent="0.25">
      <c r="A57" s="14" t="s">
        <v>154</v>
      </c>
      <c r="B57" s="14" t="s">
        <v>75</v>
      </c>
      <c r="C57" s="14" t="s">
        <v>131</v>
      </c>
      <c r="D57" s="14" t="str" cm="1">
        <f t="array" ref="D57">_xlfn.IFS(C57="Patisserie","Item_10_PAT",C57="Milk Products","Item_10_MILK",C57="Butchers","Item_10_BUT",C57="Beverages","Item_10_BEV",C57="Food","Item_10_FOOD",C57="Furniture","Item_10_FUR",C57="Electric household essentials","Item_10_EHE",C57="Computers and electric accessories","Item_10_CEA")</f>
        <v>Item_10_CEA</v>
      </c>
      <c r="E57" s="11">
        <v>39.5</v>
      </c>
      <c r="F57" s="11">
        <v>8</v>
      </c>
      <c r="G57" s="11">
        <v>316</v>
      </c>
      <c r="H57" s="14" t="s">
        <v>25</v>
      </c>
      <c r="I57" s="14" t="s">
        <v>39</v>
      </c>
      <c r="J57" s="15">
        <v>45034</v>
      </c>
      <c r="K57" s="11" t="b">
        <v>0</v>
      </c>
    </row>
    <row r="58" spans="1:11" x14ac:dyDescent="0.25">
      <c r="A58" s="16" t="s">
        <v>156</v>
      </c>
      <c r="B58" s="16" t="s">
        <v>47</v>
      </c>
      <c r="C58" s="16" t="s">
        <v>19</v>
      </c>
      <c r="D58" s="14" t="str" cm="1">
        <f t="array" ref="D58">_xlfn.IFS(C58="Patisserie","Item_10_PAT",C58="Milk Products","Item_10_MILK",C58="Butchers","Item_10_BUT",C58="Beverages","Item_10_BEV",C58="Food","Item_10_FOOD",C58="Furniture","Item_10_FUR",C58="Electric household essentials","Item_10_EHE",C58="Computers and electric accessories","Item_10_CEA")</f>
        <v>Item_10_MILK</v>
      </c>
      <c r="E58" s="11">
        <v>27.5</v>
      </c>
      <c r="F58" s="12">
        <v>3</v>
      </c>
      <c r="G58" s="12">
        <v>82.5</v>
      </c>
      <c r="H58" s="16" t="s">
        <v>15</v>
      </c>
      <c r="I58" s="16" t="s">
        <v>16</v>
      </c>
      <c r="J58" s="17">
        <v>45603</v>
      </c>
      <c r="K58" s="12" t="b">
        <v>1</v>
      </c>
    </row>
    <row r="59" spans="1:11" x14ac:dyDescent="0.25">
      <c r="A59" s="14" t="s">
        <v>157</v>
      </c>
      <c r="B59" s="14" t="s">
        <v>124</v>
      </c>
      <c r="C59" s="14" t="s">
        <v>13</v>
      </c>
      <c r="D59" s="14" t="str" cm="1">
        <f t="array" ref="D59">_xlfn.IFS(C59="Patisserie","Item_10_PAT",C59="Milk Products","Item_10_MILK",C59="Butchers","Item_10_BUT",C59="Beverages","Item_10_BEV",C59="Food","Item_10_FOOD",C59="Furniture","Item_10_FUR",C59="Electric household essentials","Item_10_EHE",C59="Computers and electric accessories","Item_10_CEA")</f>
        <v>Item_10_PAT</v>
      </c>
      <c r="E59" s="11">
        <v>20</v>
      </c>
      <c r="F59" s="11">
        <v>9</v>
      </c>
      <c r="G59" s="11">
        <v>180</v>
      </c>
      <c r="H59" s="14" t="s">
        <v>25</v>
      </c>
      <c r="I59" s="14" t="s">
        <v>39</v>
      </c>
      <c r="J59" s="15">
        <v>45064</v>
      </c>
      <c r="K59" s="11" t="b">
        <v>1</v>
      </c>
    </row>
    <row r="60" spans="1:11" x14ac:dyDescent="0.25">
      <c r="A60" s="16" t="s">
        <v>158</v>
      </c>
      <c r="B60" s="16" t="s">
        <v>78</v>
      </c>
      <c r="C60" s="16" t="s">
        <v>131</v>
      </c>
      <c r="D60" s="14" t="str" cm="1">
        <f t="array" ref="D60">_xlfn.IFS(C60="Patisserie","Item_10_PAT",C60="Milk Products","Item_10_MILK",C60="Butchers","Item_10_BUT",C60="Beverages","Item_10_BEV",C60="Food","Item_10_FOOD",C60="Furniture","Item_10_FUR",C60="Electric household essentials","Item_10_EHE",C60="Computers and electric accessories","Item_10_CEA")</f>
        <v>Item_10_CEA</v>
      </c>
      <c r="E60" s="11">
        <v>36.5</v>
      </c>
      <c r="F60" s="12">
        <v>7</v>
      </c>
      <c r="G60" s="12">
        <v>255.5</v>
      </c>
      <c r="H60" s="16" t="s">
        <v>49</v>
      </c>
      <c r="I60" s="16" t="s">
        <v>39</v>
      </c>
      <c r="J60" s="17">
        <v>44636</v>
      </c>
      <c r="K60" s="12" t="b">
        <v>0</v>
      </c>
    </row>
    <row r="61" spans="1:11" x14ac:dyDescent="0.25">
      <c r="A61" s="14" t="s">
        <v>160</v>
      </c>
      <c r="B61" s="14" t="s">
        <v>70</v>
      </c>
      <c r="C61" s="14" t="s">
        <v>32</v>
      </c>
      <c r="D61" s="14" t="str" cm="1">
        <f t="array" ref="D61">_xlfn.IFS(C61="Patisserie","Item_10_PAT",C61="Milk Products","Item_10_MILK",C61="Butchers","Item_10_BUT",C61="Beverages","Item_10_BEV",C61="Food","Item_10_FOOD",C61="Furniture","Item_10_FUR",C61="Electric household essentials","Item_10_EHE",C61="Computers and electric accessories","Item_10_CEA")</f>
        <v>Item_10_FOOD</v>
      </c>
      <c r="E61" s="11">
        <v>36.5</v>
      </c>
      <c r="F61" s="11">
        <v>10</v>
      </c>
      <c r="G61" s="11">
        <v>365</v>
      </c>
      <c r="H61" s="14" t="s">
        <v>25</v>
      </c>
      <c r="I61" s="14" t="s">
        <v>16</v>
      </c>
      <c r="J61" s="15">
        <v>45506</v>
      </c>
      <c r="K61" s="11" t="b">
        <v>1</v>
      </c>
    </row>
    <row r="62" spans="1:11" x14ac:dyDescent="0.25">
      <c r="A62" s="16" t="s">
        <v>162</v>
      </c>
      <c r="B62" s="16" t="s">
        <v>66</v>
      </c>
      <c r="C62" s="16" t="s">
        <v>23</v>
      </c>
      <c r="D62" s="14" t="str" cm="1">
        <f t="array" ref="D62">_xlfn.IFS(C62="Patisserie","Item_10_PAT",C62="Milk Products","Item_10_MILK",C62="Butchers","Item_10_BUT",C62="Beverages","Item_10_BEV",C62="Food","Item_10_FOOD",C62="Furniture","Item_10_FUR",C62="Electric household essentials","Item_10_EHE",C62="Computers and electric accessories","Item_10_CEA")</f>
        <v>Item_10_BUT</v>
      </c>
      <c r="E62" s="11">
        <v>6.5</v>
      </c>
      <c r="F62" s="12">
        <v>6</v>
      </c>
      <c r="G62" s="12">
        <v>39</v>
      </c>
      <c r="H62" s="16" t="s">
        <v>25</v>
      </c>
      <c r="I62" s="16" t="s">
        <v>39</v>
      </c>
      <c r="J62" s="17">
        <v>44846</v>
      </c>
      <c r="K62" s="12" t="str">
        <f>IF(H62="Digital Wallet","TRUE","FALSE")</f>
        <v>FALSE</v>
      </c>
    </row>
    <row r="63" spans="1:11" x14ac:dyDescent="0.25">
      <c r="A63" s="14" t="s">
        <v>164</v>
      </c>
      <c r="B63" s="14" t="s">
        <v>70</v>
      </c>
      <c r="C63" s="14" t="s">
        <v>13</v>
      </c>
      <c r="D63" s="14" t="str" cm="1">
        <f t="array" ref="D63">_xlfn.IFS(C63="Patisserie","Item_10_PAT",C63="Milk Products","Item_10_MILK",C63="Butchers","Item_10_BUT",C63="Beverages","Item_10_BEV",C63="Food","Item_10_FOOD",C63="Furniture","Item_10_FUR",C63="Electric household essentials","Item_10_EHE",C63="Computers and electric accessories","Item_10_CEA")</f>
        <v>Item_10_PAT</v>
      </c>
      <c r="E63" s="11">
        <v>24.5</v>
      </c>
      <c r="F63" s="11">
        <v>10</v>
      </c>
      <c r="G63" s="11">
        <v>245</v>
      </c>
      <c r="H63" s="14" t="s">
        <v>25</v>
      </c>
      <c r="I63" s="14" t="s">
        <v>39</v>
      </c>
      <c r="J63" s="15">
        <v>44601</v>
      </c>
      <c r="K63" s="11" t="b">
        <v>0</v>
      </c>
    </row>
    <row r="64" spans="1:11" x14ac:dyDescent="0.25">
      <c r="A64" s="16" t="s">
        <v>166</v>
      </c>
      <c r="B64" s="16" t="s">
        <v>85</v>
      </c>
      <c r="C64" s="16" t="s">
        <v>13</v>
      </c>
      <c r="D64" s="14" t="str" cm="1">
        <f t="array" ref="D64">_xlfn.IFS(C64="Patisserie","Item_10_PAT",C64="Milk Products","Item_10_MILK",C64="Butchers","Item_10_BUT",C64="Beverages","Item_10_BEV",C64="Food","Item_10_FOOD",C64="Furniture","Item_10_FUR",C64="Electric household essentials","Item_10_EHE",C64="Computers and electric accessories","Item_10_CEA")</f>
        <v>Item_10_PAT</v>
      </c>
      <c r="E64" s="11">
        <v>21.5</v>
      </c>
      <c r="F64" s="12">
        <v>8</v>
      </c>
      <c r="G64" s="12">
        <v>172</v>
      </c>
      <c r="H64" s="16" t="s">
        <v>49</v>
      </c>
      <c r="I64" s="16" t="s">
        <v>39</v>
      </c>
      <c r="J64" s="17">
        <v>45257</v>
      </c>
      <c r="K64" s="12" t="b">
        <v>0</v>
      </c>
    </row>
    <row r="65" spans="1:11" x14ac:dyDescent="0.25">
      <c r="A65" s="14" t="s">
        <v>168</v>
      </c>
      <c r="B65" s="14" t="s">
        <v>169</v>
      </c>
      <c r="C65" s="14" t="s">
        <v>23</v>
      </c>
      <c r="D65" s="14" t="str" cm="1">
        <f t="array" ref="D65">_xlfn.IFS(C65="Patisserie","Item_10_PAT",C65="Milk Products","Item_10_MILK",C65="Butchers","Item_10_BUT",C65="Beverages","Item_10_BEV",C65="Food","Item_10_FOOD",C65="Furniture","Item_10_FUR",C65="Electric household essentials","Item_10_EHE",C65="Computers and electric accessories","Item_10_CEA")</f>
        <v>Item_10_BUT</v>
      </c>
      <c r="E65" s="11">
        <v>33.5</v>
      </c>
      <c r="F65" s="11">
        <v>4</v>
      </c>
      <c r="G65" s="11">
        <v>134</v>
      </c>
      <c r="H65" s="14" t="s">
        <v>25</v>
      </c>
      <c r="I65" s="14" t="s">
        <v>16</v>
      </c>
      <c r="J65" s="15">
        <v>45251</v>
      </c>
      <c r="K65" s="12" t="str">
        <f>IF(H65="Digital Wallet","TRUE","FALSE")</f>
        <v>FALSE</v>
      </c>
    </row>
    <row r="66" spans="1:11" x14ac:dyDescent="0.25">
      <c r="A66" s="16" t="s">
        <v>170</v>
      </c>
      <c r="B66" s="16" t="s">
        <v>114</v>
      </c>
      <c r="C66" s="16" t="s">
        <v>32</v>
      </c>
      <c r="D66" s="14" t="str" cm="1">
        <f t="array" ref="D66">_xlfn.IFS(C66="Patisserie","Item_10_PAT",C66="Milk Products","Item_10_MILK",C66="Butchers","Item_10_BUT",C66="Beverages","Item_10_BEV",C66="Food","Item_10_FOOD",C66="Furniture","Item_10_FUR",C66="Electric household essentials","Item_10_EHE",C66="Computers and electric accessories","Item_10_CEA")</f>
        <v>Item_10_FOOD</v>
      </c>
      <c r="E66" s="11">
        <v>30.5</v>
      </c>
      <c r="F66" s="12">
        <v>4</v>
      </c>
      <c r="G66" s="12">
        <v>122</v>
      </c>
      <c r="H66" s="16" t="s">
        <v>25</v>
      </c>
      <c r="I66" s="16" t="s">
        <v>16</v>
      </c>
      <c r="J66" s="17">
        <v>44833</v>
      </c>
      <c r="K66" s="12" t="b">
        <v>1</v>
      </c>
    </row>
    <row r="67" spans="1:11" x14ac:dyDescent="0.25">
      <c r="A67" s="14" t="s">
        <v>172</v>
      </c>
      <c r="B67" s="14" t="s">
        <v>66</v>
      </c>
      <c r="C67" s="14" t="s">
        <v>13</v>
      </c>
      <c r="D67" s="14" t="str" cm="1">
        <f t="array" ref="D67">_xlfn.IFS(C67="Patisserie","Item_10_PAT",C67="Milk Products","Item_10_MILK",C67="Butchers","Item_10_BUT",C67="Beverages","Item_10_BEV",C67="Food","Item_10_FOOD",C67="Furniture","Item_10_FUR",C67="Electric household essentials","Item_10_EHE",C67="Computers and electric accessories","Item_10_CEA")</f>
        <v>Item_10_PAT</v>
      </c>
      <c r="E67" s="11">
        <v>5</v>
      </c>
      <c r="F67" s="11">
        <v>6</v>
      </c>
      <c r="G67" s="11">
        <v>30</v>
      </c>
      <c r="H67" s="14" t="s">
        <v>15</v>
      </c>
      <c r="I67" s="14" t="s">
        <v>16</v>
      </c>
      <c r="J67" s="15">
        <v>44912</v>
      </c>
      <c r="K67" s="11" t="b">
        <v>1</v>
      </c>
    </row>
    <row r="68" spans="1:11" x14ac:dyDescent="0.25">
      <c r="A68" s="16" t="s">
        <v>174</v>
      </c>
      <c r="B68" s="16" t="s">
        <v>47</v>
      </c>
      <c r="C68" s="16" t="s">
        <v>28</v>
      </c>
      <c r="D68" s="14" t="str" cm="1">
        <f t="array" ref="D68">_xlfn.IFS(C68="Patisserie","Item_10_PAT",C68="Milk Products","Item_10_MILK",C68="Butchers","Item_10_BUT",C68="Beverages","Item_10_BEV",C68="Food","Item_10_FOOD",C68="Furniture","Item_10_FUR",C68="Electric household essentials","Item_10_EHE",C68="Computers and electric accessories","Item_10_CEA")</f>
        <v>Item_10_BEV</v>
      </c>
      <c r="E68" s="11">
        <v>9.5</v>
      </c>
      <c r="F68" s="12">
        <v>7</v>
      </c>
      <c r="G68" s="12">
        <v>66.5</v>
      </c>
      <c r="H68" s="16" t="s">
        <v>15</v>
      </c>
      <c r="I68" s="16" t="s">
        <v>39</v>
      </c>
      <c r="J68" s="17">
        <v>45010</v>
      </c>
      <c r="K68" s="12" t="str">
        <f>IF(H68="Digital Wallet","TRUE","FALSE")</f>
        <v>TRUE</v>
      </c>
    </row>
    <row r="69" spans="1:11" x14ac:dyDescent="0.25">
      <c r="A69" s="14" t="s">
        <v>176</v>
      </c>
      <c r="B69" s="14" t="s">
        <v>47</v>
      </c>
      <c r="C69" s="14" t="s">
        <v>42</v>
      </c>
      <c r="D69" s="14" t="str" cm="1">
        <f t="array" ref="D69">_xlfn.IFS(C69="Patisserie","Item_10_PAT",C69="Milk Products","Item_10_MILK",C69="Butchers","Item_10_BUT",C69="Beverages","Item_10_BEV",C69="Food","Item_10_FOOD",C69="Furniture","Item_10_FUR",C69="Electric household essentials","Item_10_EHE",C69="Computers and electric accessories","Item_10_CEA")</f>
        <v>Item_10_FUR</v>
      </c>
      <c r="E69" s="11">
        <v>36.5</v>
      </c>
      <c r="F69" s="11">
        <v>10</v>
      </c>
      <c r="G69" s="11">
        <v>365</v>
      </c>
      <c r="H69" s="14" t="s">
        <v>15</v>
      </c>
      <c r="I69" s="14" t="s">
        <v>39</v>
      </c>
      <c r="J69" s="15">
        <v>45284</v>
      </c>
      <c r="K69" s="11" t="b">
        <v>1</v>
      </c>
    </row>
    <row r="70" spans="1:11" x14ac:dyDescent="0.25">
      <c r="A70" s="16" t="s">
        <v>178</v>
      </c>
      <c r="B70" s="16" t="s">
        <v>41</v>
      </c>
      <c r="C70" s="16" t="s">
        <v>13</v>
      </c>
      <c r="D70" s="14" t="str" cm="1">
        <f t="array" ref="D70">_xlfn.IFS(C70="Patisserie","Item_10_PAT",C70="Milk Products","Item_10_MILK",C70="Butchers","Item_10_BUT",C70="Beverages","Item_10_BEV",C70="Food","Item_10_FOOD",C70="Furniture","Item_10_FUR",C70="Electric household essentials","Item_10_EHE",C70="Computers and electric accessories","Item_10_CEA")</f>
        <v>Item_10_PAT</v>
      </c>
      <c r="E70" s="11">
        <v>14</v>
      </c>
      <c r="F70" s="12">
        <v>9</v>
      </c>
      <c r="G70" s="12">
        <v>126</v>
      </c>
      <c r="H70" s="16" t="s">
        <v>15</v>
      </c>
      <c r="I70" s="16" t="s">
        <v>39</v>
      </c>
      <c r="J70" s="17">
        <v>45669</v>
      </c>
      <c r="K70" s="12" t="b">
        <v>0</v>
      </c>
    </row>
    <row r="71" spans="1:11" x14ac:dyDescent="0.25">
      <c r="A71" s="14" t="s">
        <v>180</v>
      </c>
      <c r="B71" s="14" t="s">
        <v>101</v>
      </c>
      <c r="C71" s="14" t="s">
        <v>28</v>
      </c>
      <c r="D71" s="14" t="str" cm="1">
        <f t="array" ref="D71">_xlfn.IFS(C71="Patisserie","Item_10_PAT",C71="Milk Products","Item_10_MILK",C71="Butchers","Item_10_BUT",C71="Beverages","Item_10_BEV",C71="Food","Item_10_FOOD",C71="Furniture","Item_10_FUR",C71="Electric household essentials","Item_10_EHE",C71="Computers and electric accessories","Item_10_CEA")</f>
        <v>Item_10_BEV</v>
      </c>
      <c r="E71" s="11">
        <v>14</v>
      </c>
      <c r="F71" s="11">
        <v>6</v>
      </c>
      <c r="G71" s="11">
        <v>84</v>
      </c>
      <c r="H71" s="14" t="s">
        <v>15</v>
      </c>
      <c r="I71" s="14" t="s">
        <v>16</v>
      </c>
      <c r="J71" s="15">
        <v>45285</v>
      </c>
      <c r="K71" s="11" t="b">
        <v>1</v>
      </c>
    </row>
    <row r="72" spans="1:11" x14ac:dyDescent="0.25">
      <c r="A72" s="16" t="s">
        <v>181</v>
      </c>
      <c r="B72" s="16" t="s">
        <v>22</v>
      </c>
      <c r="C72" s="16" t="s">
        <v>19</v>
      </c>
      <c r="D72" s="14" t="str" cm="1">
        <f t="array" ref="D72">_xlfn.IFS(C72="Patisserie","Item_10_PAT",C72="Milk Products","Item_10_MILK",C72="Butchers","Item_10_BUT",C72="Beverages","Item_10_BEV",C72="Food","Item_10_FOOD",C72="Furniture","Item_10_FUR",C72="Electric household essentials","Item_10_EHE",C72="Computers and electric accessories","Item_10_CEA")</f>
        <v>Item_10_MILK</v>
      </c>
      <c r="E72" s="11">
        <v>32</v>
      </c>
      <c r="F72" s="12">
        <v>10</v>
      </c>
      <c r="G72" s="12">
        <v>320</v>
      </c>
      <c r="H72" s="16" t="s">
        <v>15</v>
      </c>
      <c r="I72" s="16" t="s">
        <v>39</v>
      </c>
      <c r="J72" s="17">
        <v>44945</v>
      </c>
      <c r="K72" s="12" t="str">
        <f>IF(H72="Digital Wallet","TRUE","FALSE")</f>
        <v>TRUE</v>
      </c>
    </row>
    <row r="73" spans="1:11" x14ac:dyDescent="0.25">
      <c r="A73" s="14" t="s">
        <v>182</v>
      </c>
      <c r="B73" s="14" t="s">
        <v>22</v>
      </c>
      <c r="C73" s="14" t="s">
        <v>28</v>
      </c>
      <c r="D73" s="14" t="str" cm="1">
        <f t="array" ref="D73">_xlfn.IFS(C73="Patisserie","Item_10_PAT",C73="Milk Products","Item_10_MILK",C73="Butchers","Item_10_BUT",C73="Beverages","Item_10_BEV",C73="Food","Item_10_FOOD",C73="Furniture","Item_10_FUR",C73="Electric household essentials","Item_10_EHE",C73="Computers and electric accessories","Item_10_CEA")</f>
        <v>Item_10_BEV</v>
      </c>
      <c r="E73" s="11">
        <v>36.5</v>
      </c>
      <c r="F73" s="11">
        <v>6</v>
      </c>
      <c r="G73" s="11">
        <v>219</v>
      </c>
      <c r="H73" s="14" t="s">
        <v>49</v>
      </c>
      <c r="I73" s="14" t="s">
        <v>39</v>
      </c>
      <c r="J73" s="15">
        <v>44964</v>
      </c>
      <c r="K73" s="11" t="b">
        <v>1</v>
      </c>
    </row>
    <row r="74" spans="1:11" x14ac:dyDescent="0.25">
      <c r="A74" s="16" t="s">
        <v>183</v>
      </c>
      <c r="B74" s="16" t="s">
        <v>12</v>
      </c>
      <c r="C74" s="16" t="s">
        <v>131</v>
      </c>
      <c r="D74" s="14" t="str" cm="1">
        <f t="array" ref="D74">_xlfn.IFS(C74="Patisserie","Item_10_PAT",C74="Milk Products","Item_10_MILK",C74="Butchers","Item_10_BUT",C74="Beverages","Item_10_BEV",C74="Food","Item_10_FOOD",C74="Furniture","Item_10_FUR",C74="Electric household essentials","Item_10_EHE",C74="Computers and electric accessories","Item_10_CEA")</f>
        <v>Item_10_CEA</v>
      </c>
      <c r="E74" s="11">
        <v>33.5</v>
      </c>
      <c r="F74" s="12">
        <v>10</v>
      </c>
      <c r="G74" s="12">
        <v>335</v>
      </c>
      <c r="H74" s="16" t="s">
        <v>25</v>
      </c>
      <c r="I74" s="16" t="s">
        <v>16</v>
      </c>
      <c r="J74" s="17">
        <v>44666</v>
      </c>
      <c r="K74" s="12" t="str">
        <f t="shared" ref="K74:K75" si="2">IF(H74="Digital Wallet","TRUE","FALSE")</f>
        <v>FALSE</v>
      </c>
    </row>
    <row r="75" spans="1:11" x14ac:dyDescent="0.25">
      <c r="A75" s="14" t="s">
        <v>185</v>
      </c>
      <c r="B75" s="14" t="s">
        <v>124</v>
      </c>
      <c r="C75" s="14" t="s">
        <v>32</v>
      </c>
      <c r="D75" s="14" t="str" cm="1">
        <f t="array" ref="D75">_xlfn.IFS(C75="Patisserie","Item_10_PAT",C75="Milk Products","Item_10_MILK",C75="Butchers","Item_10_BUT",C75="Beverages","Item_10_BEV",C75="Food","Item_10_FOOD",C75="Furniture","Item_10_FUR",C75="Electric household essentials","Item_10_EHE",C75="Computers and electric accessories","Item_10_CEA")</f>
        <v>Item_10_FOOD</v>
      </c>
      <c r="E75" s="11">
        <v>33.5</v>
      </c>
      <c r="F75" s="11">
        <v>2</v>
      </c>
      <c r="G75" s="11">
        <v>67</v>
      </c>
      <c r="H75" s="14" t="s">
        <v>15</v>
      </c>
      <c r="I75" s="14" t="s">
        <v>16</v>
      </c>
      <c r="J75" s="15">
        <v>45040</v>
      </c>
      <c r="K75" s="12" t="str">
        <f t="shared" si="2"/>
        <v>TRUE</v>
      </c>
    </row>
    <row r="76" spans="1:11" x14ac:dyDescent="0.25">
      <c r="A76" s="16" t="s">
        <v>187</v>
      </c>
      <c r="B76" s="16" t="s">
        <v>99</v>
      </c>
      <c r="C76" s="16" t="s">
        <v>131</v>
      </c>
      <c r="D76" s="14" t="str" cm="1">
        <f t="array" ref="D76">_xlfn.IFS(C76="Patisserie","Item_10_PAT",C76="Milk Products","Item_10_MILK",C76="Butchers","Item_10_BUT",C76="Beverages","Item_10_BEV",C76="Food","Item_10_FOOD",C76="Furniture","Item_10_FUR",C76="Electric household essentials","Item_10_EHE",C76="Computers and electric accessories","Item_10_CEA")</f>
        <v>Item_10_CEA</v>
      </c>
      <c r="E76" s="11">
        <v>36.5</v>
      </c>
      <c r="F76" s="12">
        <v>4</v>
      </c>
      <c r="G76" s="12">
        <v>146</v>
      </c>
      <c r="H76" s="16" t="s">
        <v>15</v>
      </c>
      <c r="I76" s="16" t="s">
        <v>16</v>
      </c>
      <c r="J76" s="17">
        <v>45487</v>
      </c>
      <c r="K76" s="12" t="b">
        <v>1</v>
      </c>
    </row>
    <row r="77" spans="1:11" x14ac:dyDescent="0.25">
      <c r="A77" s="14" t="s">
        <v>188</v>
      </c>
      <c r="B77" s="14" t="s">
        <v>37</v>
      </c>
      <c r="C77" s="14" t="s">
        <v>13</v>
      </c>
      <c r="D77" s="14" t="str" cm="1">
        <f t="array" ref="D77">_xlfn.IFS(C77="Patisserie","Item_10_PAT",C77="Milk Products","Item_10_MILK",C77="Butchers","Item_10_BUT",C77="Beverages","Item_10_BEV",C77="Food","Item_10_FOOD",C77="Furniture","Item_10_FUR",C77="Electric household essentials","Item_10_EHE",C77="Computers and electric accessories","Item_10_CEA")</f>
        <v>Item_10_PAT</v>
      </c>
      <c r="E77" s="11">
        <v>29</v>
      </c>
      <c r="F77" s="11">
        <v>10</v>
      </c>
      <c r="G77" s="11">
        <v>290</v>
      </c>
      <c r="H77" s="14" t="s">
        <v>25</v>
      </c>
      <c r="I77" s="14" t="s">
        <v>39</v>
      </c>
      <c r="J77" s="15">
        <v>45643</v>
      </c>
      <c r="K77" s="12" t="str">
        <f>IF(H77="Digital Wallet","TRUE","FALSE")</f>
        <v>FALSE</v>
      </c>
    </row>
    <row r="78" spans="1:11" x14ac:dyDescent="0.25">
      <c r="A78" s="16" t="s">
        <v>189</v>
      </c>
      <c r="B78" s="16" t="s">
        <v>75</v>
      </c>
      <c r="C78" s="16" t="s">
        <v>67</v>
      </c>
      <c r="D78" s="14" t="str" cm="1">
        <f t="array" ref="D78">_xlfn.IFS(C78="Patisserie","Item_10_PAT",C78="Milk Products","Item_10_MILK",C78="Butchers","Item_10_BUT",C78="Beverages","Item_10_BEV",C78="Food","Item_10_FOOD",C78="Furniture","Item_10_FUR",C78="Electric household essentials","Item_10_EHE",C78="Computers and electric accessories","Item_10_CEA")</f>
        <v>Item_10_EHE</v>
      </c>
      <c r="E78" s="11">
        <v>35</v>
      </c>
      <c r="F78" s="12">
        <v>2</v>
      </c>
      <c r="G78" s="12">
        <v>70</v>
      </c>
      <c r="H78" s="16" t="s">
        <v>15</v>
      </c>
      <c r="I78" s="16" t="s">
        <v>39</v>
      </c>
      <c r="J78" s="17">
        <v>45055</v>
      </c>
      <c r="K78" s="12" t="b">
        <v>0</v>
      </c>
    </row>
    <row r="79" spans="1:11" x14ac:dyDescent="0.25">
      <c r="A79" s="14" t="s">
        <v>190</v>
      </c>
      <c r="B79" s="14" t="s">
        <v>12</v>
      </c>
      <c r="C79" s="14" t="s">
        <v>42</v>
      </c>
      <c r="D79" s="14" t="str" cm="1">
        <f t="array" ref="D79">_xlfn.IFS(C79="Patisserie","Item_10_PAT",C79="Milk Products","Item_10_MILK",C79="Butchers","Item_10_BUT",C79="Beverages","Item_10_BEV",C79="Food","Item_10_FOOD",C79="Furniture","Item_10_FUR",C79="Electric household essentials","Item_10_EHE",C79="Computers and electric accessories","Item_10_CEA")</f>
        <v>Item_10_FUR</v>
      </c>
      <c r="E79" s="11">
        <v>20</v>
      </c>
      <c r="F79" s="11">
        <v>8</v>
      </c>
      <c r="G79" s="11">
        <v>160</v>
      </c>
      <c r="H79" s="14" t="s">
        <v>15</v>
      </c>
      <c r="I79" s="14" t="s">
        <v>39</v>
      </c>
      <c r="J79" s="15">
        <v>45526</v>
      </c>
      <c r="K79" s="11" t="b">
        <v>0</v>
      </c>
    </row>
    <row r="80" spans="1:11" x14ac:dyDescent="0.25">
      <c r="A80" s="14" t="s">
        <v>193</v>
      </c>
      <c r="B80" s="14" t="s">
        <v>78</v>
      </c>
      <c r="C80" s="14" t="s">
        <v>13</v>
      </c>
      <c r="D80" s="14" t="str" cm="1">
        <f t="array" ref="D80">_xlfn.IFS(C80="Patisserie","Item_10_PAT",C80="Milk Products","Item_10_MILK",C80="Butchers","Item_10_BUT",C80="Beverages","Item_10_BEV",C80="Food","Item_10_FOOD",C80="Furniture","Item_10_FUR",C80="Electric household essentials","Item_10_EHE",C80="Computers and electric accessories","Item_10_CEA")</f>
        <v>Item_10_PAT</v>
      </c>
      <c r="E80" s="11">
        <v>41</v>
      </c>
      <c r="F80" s="11">
        <v>2</v>
      </c>
      <c r="G80" s="11">
        <v>82</v>
      </c>
      <c r="H80" s="14" t="s">
        <v>25</v>
      </c>
      <c r="I80" s="14" t="s">
        <v>16</v>
      </c>
      <c r="J80" s="15">
        <v>45113</v>
      </c>
      <c r="K80" s="11" t="b">
        <v>1</v>
      </c>
    </row>
    <row r="81" spans="1:11" x14ac:dyDescent="0.25">
      <c r="A81" s="16" t="s">
        <v>195</v>
      </c>
      <c r="B81" s="16" t="s">
        <v>90</v>
      </c>
      <c r="C81" s="16" t="s">
        <v>32</v>
      </c>
      <c r="D81" s="14" t="str" cm="1">
        <f t="array" ref="D81">_xlfn.IFS(C81="Patisserie","Item_10_PAT",C81="Milk Products","Item_10_MILK",C81="Butchers","Item_10_BUT",C81="Beverages","Item_10_BEV",C81="Food","Item_10_FOOD",C81="Furniture","Item_10_FUR",C81="Electric household essentials","Item_10_EHE",C81="Computers and electric accessories","Item_10_CEA")</f>
        <v>Item_10_FOOD</v>
      </c>
      <c r="E81" s="11">
        <v>14</v>
      </c>
      <c r="F81" s="12">
        <v>1</v>
      </c>
      <c r="G81" s="12">
        <v>14</v>
      </c>
      <c r="H81" s="16" t="s">
        <v>25</v>
      </c>
      <c r="I81" s="16" t="s">
        <v>39</v>
      </c>
      <c r="J81" s="17">
        <v>45409</v>
      </c>
      <c r="K81" s="12" t="str">
        <f t="shared" ref="K81:K82" si="3">IF(H81="Digital Wallet","TRUE","FALSE")</f>
        <v>FALSE</v>
      </c>
    </row>
    <row r="82" spans="1:11" x14ac:dyDescent="0.25">
      <c r="A82" s="14" t="s">
        <v>197</v>
      </c>
      <c r="B82" s="14" t="s">
        <v>66</v>
      </c>
      <c r="C82" s="14" t="s">
        <v>42</v>
      </c>
      <c r="D82" s="14" t="str" cm="1">
        <f t="array" ref="D82">_xlfn.IFS(C82="Patisserie","Item_10_PAT",C82="Milk Products","Item_10_MILK",C82="Butchers","Item_10_BUT",C82="Beverages","Item_10_BEV",C82="Food","Item_10_FOOD",C82="Furniture","Item_10_FUR",C82="Electric household essentials","Item_10_EHE",C82="Computers and electric accessories","Item_10_CEA")</f>
        <v>Item_10_FUR</v>
      </c>
      <c r="E82" s="11">
        <v>35</v>
      </c>
      <c r="F82" s="11">
        <v>3</v>
      </c>
      <c r="G82" s="11">
        <v>105</v>
      </c>
      <c r="H82" s="14" t="s">
        <v>15</v>
      </c>
      <c r="I82" s="14" t="s">
        <v>16</v>
      </c>
      <c r="J82" s="15">
        <v>45017</v>
      </c>
      <c r="K82" s="12" t="str">
        <f t="shared" si="3"/>
        <v>TRUE</v>
      </c>
    </row>
    <row r="83" spans="1:11" x14ac:dyDescent="0.25">
      <c r="A83" s="16" t="s">
        <v>199</v>
      </c>
      <c r="B83" s="16" t="s">
        <v>85</v>
      </c>
      <c r="C83" s="16" t="s">
        <v>42</v>
      </c>
      <c r="D83" s="14" t="str" cm="1">
        <f t="array" ref="D83">_xlfn.IFS(C83="Patisserie","Item_10_PAT",C83="Milk Products","Item_10_MILK",C83="Butchers","Item_10_BUT",C83="Beverages","Item_10_BEV",C83="Food","Item_10_FOOD",C83="Furniture","Item_10_FUR",C83="Electric household essentials","Item_10_EHE",C83="Computers and electric accessories","Item_10_CEA")</f>
        <v>Item_10_FUR</v>
      </c>
      <c r="E83" s="11">
        <v>39.5</v>
      </c>
      <c r="F83" s="12">
        <v>9</v>
      </c>
      <c r="G83" s="12">
        <v>355.5</v>
      </c>
      <c r="H83" s="16" t="s">
        <v>25</v>
      </c>
      <c r="I83" s="16" t="s">
        <v>39</v>
      </c>
      <c r="J83" s="17">
        <v>44902</v>
      </c>
      <c r="K83" s="12" t="b">
        <v>0</v>
      </c>
    </row>
    <row r="84" spans="1:11" x14ac:dyDescent="0.25">
      <c r="A84" s="14" t="s">
        <v>201</v>
      </c>
      <c r="B84" s="14" t="s">
        <v>124</v>
      </c>
      <c r="C84" s="14" t="s">
        <v>19</v>
      </c>
      <c r="D84" s="14" t="str" cm="1">
        <f t="array" ref="D84">_xlfn.IFS(C84="Patisserie","Item_10_PAT",C84="Milk Products","Item_10_MILK",C84="Butchers","Item_10_BUT",C84="Beverages","Item_10_BEV",C84="Food","Item_10_FOOD",C84="Furniture","Item_10_FUR",C84="Electric household essentials","Item_10_EHE",C84="Computers and electric accessories","Item_10_CEA")</f>
        <v>Item_10_MILK</v>
      </c>
      <c r="E84" s="11">
        <v>15.5</v>
      </c>
      <c r="F84" s="11">
        <v>8</v>
      </c>
      <c r="G84" s="11">
        <v>124</v>
      </c>
      <c r="H84" s="14" t="s">
        <v>49</v>
      </c>
      <c r="I84" s="14" t="s">
        <v>16</v>
      </c>
      <c r="J84" s="15">
        <v>45463</v>
      </c>
      <c r="K84" s="12" t="str">
        <f>IF(H84="Digital Wallet","TRUE","FALSE")</f>
        <v>FALSE</v>
      </c>
    </row>
    <row r="85" spans="1:11" x14ac:dyDescent="0.25">
      <c r="A85" s="16" t="s">
        <v>203</v>
      </c>
      <c r="B85" s="16" t="s">
        <v>18</v>
      </c>
      <c r="C85" s="16" t="s">
        <v>32</v>
      </c>
      <c r="D85" s="14" t="str" cm="1">
        <f t="array" ref="D85">_xlfn.IFS(C85="Patisserie","Item_10_PAT",C85="Milk Products","Item_10_MILK",C85="Butchers","Item_10_BUT",C85="Beverages","Item_10_BEV",C85="Food","Item_10_FOOD",C85="Furniture","Item_10_FUR",C85="Electric household essentials","Item_10_EHE",C85="Computers and electric accessories","Item_10_CEA")</f>
        <v>Item_10_FOOD</v>
      </c>
      <c r="E85" s="11">
        <v>9.5</v>
      </c>
      <c r="F85" s="12">
        <v>3</v>
      </c>
      <c r="G85" s="12">
        <v>28.5</v>
      </c>
      <c r="H85" s="16" t="s">
        <v>49</v>
      </c>
      <c r="I85" s="16" t="s">
        <v>39</v>
      </c>
      <c r="J85" s="17">
        <v>45524</v>
      </c>
      <c r="K85" s="12" t="b">
        <v>0</v>
      </c>
    </row>
    <row r="86" spans="1:11" x14ac:dyDescent="0.25">
      <c r="A86" s="14" t="s">
        <v>205</v>
      </c>
      <c r="B86" s="14" t="s">
        <v>114</v>
      </c>
      <c r="C86" s="14" t="s">
        <v>28</v>
      </c>
      <c r="D86" s="14" t="str" cm="1">
        <f t="array" ref="D86">_xlfn.IFS(C86="Patisserie","Item_10_PAT",C86="Milk Products","Item_10_MILK",C86="Butchers","Item_10_BUT",C86="Beverages","Item_10_BEV",C86="Food","Item_10_FOOD",C86="Furniture","Item_10_FUR",C86="Electric household essentials","Item_10_EHE",C86="Computers and electric accessories","Item_10_CEA")</f>
        <v>Item_10_BEV</v>
      </c>
      <c r="E86" s="11">
        <v>24.5</v>
      </c>
      <c r="F86" s="11">
        <v>2</v>
      </c>
      <c r="G86" s="11">
        <v>49</v>
      </c>
      <c r="H86" s="14" t="s">
        <v>25</v>
      </c>
      <c r="I86" s="14" t="s">
        <v>39</v>
      </c>
      <c r="J86" s="15">
        <v>45119</v>
      </c>
      <c r="K86" s="11" t="b">
        <v>1</v>
      </c>
    </row>
    <row r="87" spans="1:11" x14ac:dyDescent="0.25">
      <c r="A87" s="16" t="s">
        <v>207</v>
      </c>
      <c r="B87" s="16" t="s">
        <v>85</v>
      </c>
      <c r="C87" s="16" t="s">
        <v>13</v>
      </c>
      <c r="D87" s="14" t="str" cm="1">
        <f t="array" ref="D87">_xlfn.IFS(C87="Patisserie","Item_10_PAT",C87="Milk Products","Item_10_MILK",C87="Butchers","Item_10_BUT",C87="Beverages","Item_10_BEV",C87="Food","Item_10_FOOD",C87="Furniture","Item_10_FUR",C87="Electric household essentials","Item_10_EHE",C87="Computers and electric accessories","Item_10_CEA")</f>
        <v>Item_10_PAT</v>
      </c>
      <c r="E87" s="11">
        <v>9.5</v>
      </c>
      <c r="F87" s="12">
        <v>5</v>
      </c>
      <c r="G87" s="12">
        <v>47.5</v>
      </c>
      <c r="H87" s="16" t="s">
        <v>49</v>
      </c>
      <c r="I87" s="16" t="s">
        <v>16</v>
      </c>
      <c r="J87" s="17">
        <v>45547</v>
      </c>
      <c r="K87" s="12" t="str">
        <f>IF(H87="Digital Wallet","TRUE","FALSE")</f>
        <v>FALSE</v>
      </c>
    </row>
    <row r="88" spans="1:11" x14ac:dyDescent="0.25">
      <c r="A88" s="14" t="s">
        <v>209</v>
      </c>
      <c r="B88" s="14" t="s">
        <v>99</v>
      </c>
      <c r="C88" s="14" t="s">
        <v>13</v>
      </c>
      <c r="D88" s="14" t="str" cm="1">
        <f t="array" ref="D88">_xlfn.IFS(C88="Patisserie","Item_10_PAT",C88="Milk Products","Item_10_MILK",C88="Butchers","Item_10_BUT",C88="Beverages","Item_10_BEV",C88="Food","Item_10_FOOD",C88="Furniture","Item_10_FUR",C88="Electric household essentials","Item_10_EHE",C88="Computers and electric accessories","Item_10_CEA")</f>
        <v>Item_10_PAT</v>
      </c>
      <c r="E88" s="11">
        <v>21.5</v>
      </c>
      <c r="F88" s="11">
        <v>9</v>
      </c>
      <c r="G88" s="11">
        <v>193.5</v>
      </c>
      <c r="H88" s="14" t="s">
        <v>49</v>
      </c>
      <c r="I88" s="14" t="s">
        <v>39</v>
      </c>
      <c r="J88" s="15">
        <v>45048</v>
      </c>
      <c r="K88" s="11" t="b">
        <v>1</v>
      </c>
    </row>
    <row r="89" spans="1:11" x14ac:dyDescent="0.25">
      <c r="A89" s="16" t="s">
        <v>210</v>
      </c>
      <c r="B89" s="16" t="s">
        <v>114</v>
      </c>
      <c r="C89" s="16" t="s">
        <v>19</v>
      </c>
      <c r="D89" s="14" t="str" cm="1">
        <f t="array" ref="D89">_xlfn.IFS(C89="Patisserie","Item_10_PAT",C89="Milk Products","Item_10_MILK",C89="Butchers","Item_10_BUT",C89="Beverages","Item_10_BEV",C89="Food","Item_10_FOOD",C89="Furniture","Item_10_FUR",C89="Electric household essentials","Item_10_EHE",C89="Computers and electric accessories","Item_10_CEA")</f>
        <v>Item_10_MILK</v>
      </c>
      <c r="E89" s="11">
        <v>9.5</v>
      </c>
      <c r="F89" s="12">
        <v>4</v>
      </c>
      <c r="G89" s="12">
        <v>38</v>
      </c>
      <c r="H89" s="16" t="s">
        <v>15</v>
      </c>
      <c r="I89" s="16" t="s">
        <v>16</v>
      </c>
      <c r="J89" s="17">
        <v>45378</v>
      </c>
      <c r="K89" s="12" t="b">
        <v>1</v>
      </c>
    </row>
    <row r="90" spans="1:11" x14ac:dyDescent="0.25">
      <c r="A90" s="14" t="s">
        <v>212</v>
      </c>
      <c r="B90" s="14" t="s">
        <v>85</v>
      </c>
      <c r="C90" s="14" t="s">
        <v>131</v>
      </c>
      <c r="D90" s="14" t="str" cm="1">
        <f t="array" ref="D90">_xlfn.IFS(C90="Patisserie","Item_10_PAT",C90="Milk Products","Item_10_MILK",C90="Butchers","Item_10_BUT",C90="Beverages","Item_10_BEV",C90="Food","Item_10_FOOD",C90="Furniture","Item_10_FUR",C90="Electric household essentials","Item_10_EHE",C90="Computers and electric accessories","Item_10_CEA")</f>
        <v>Item_10_CEA</v>
      </c>
      <c r="E90" s="11">
        <v>14</v>
      </c>
      <c r="F90" s="11">
        <v>1</v>
      </c>
      <c r="G90" s="11">
        <v>14</v>
      </c>
      <c r="H90" s="14" t="s">
        <v>15</v>
      </c>
      <c r="I90" s="14" t="s">
        <v>16</v>
      </c>
      <c r="J90" s="15">
        <v>44977</v>
      </c>
      <c r="K90" s="11" t="b">
        <v>1</v>
      </c>
    </row>
    <row r="91" spans="1:11" x14ac:dyDescent="0.25">
      <c r="A91" s="16" t="s">
        <v>214</v>
      </c>
      <c r="B91" s="16" t="s">
        <v>90</v>
      </c>
      <c r="C91" s="16" t="s">
        <v>67</v>
      </c>
      <c r="D91" s="14" t="str" cm="1">
        <f t="array" ref="D91">_xlfn.IFS(C91="Patisserie","Item_10_PAT",C91="Milk Products","Item_10_MILK",C91="Butchers","Item_10_BUT",C91="Beverages","Item_10_BEV",C91="Food","Item_10_FOOD",C91="Furniture","Item_10_FUR",C91="Electric household essentials","Item_10_EHE",C91="Computers and electric accessories","Item_10_CEA")</f>
        <v>Item_10_EHE</v>
      </c>
      <c r="E91" s="11">
        <v>9.5</v>
      </c>
      <c r="F91" s="12">
        <v>8</v>
      </c>
      <c r="G91" s="12">
        <v>76</v>
      </c>
      <c r="H91" s="16" t="s">
        <v>49</v>
      </c>
      <c r="I91" s="16" t="s">
        <v>39</v>
      </c>
      <c r="J91" s="17">
        <v>45471</v>
      </c>
      <c r="K91" s="12" t="str">
        <f t="shared" ref="K91:K92" si="4">IF(H91="Digital Wallet","TRUE","FALSE")</f>
        <v>FALSE</v>
      </c>
    </row>
    <row r="92" spans="1:11" x14ac:dyDescent="0.25">
      <c r="A92" s="14" t="s">
        <v>215</v>
      </c>
      <c r="B92" s="14" t="s">
        <v>64</v>
      </c>
      <c r="C92" s="14" t="s">
        <v>67</v>
      </c>
      <c r="D92" s="14" t="str" cm="1">
        <f t="array" ref="D92">_xlfn.IFS(C92="Patisserie","Item_10_PAT",C92="Milk Products","Item_10_MILK",C92="Butchers","Item_10_BUT",C92="Beverages","Item_10_BEV",C92="Food","Item_10_FOOD",C92="Furniture","Item_10_FUR",C92="Electric household essentials","Item_10_EHE",C92="Computers and electric accessories","Item_10_CEA")</f>
        <v>Item_10_EHE</v>
      </c>
      <c r="E92" s="11">
        <v>12.5</v>
      </c>
      <c r="F92" s="11">
        <v>1</v>
      </c>
      <c r="G92" s="11">
        <v>12.5</v>
      </c>
      <c r="H92" s="14" t="s">
        <v>25</v>
      </c>
      <c r="I92" s="14" t="s">
        <v>39</v>
      </c>
      <c r="J92" s="15">
        <v>45552</v>
      </c>
      <c r="K92" s="12" t="str">
        <f t="shared" si="4"/>
        <v>FALSE</v>
      </c>
    </row>
    <row r="93" spans="1:11" x14ac:dyDescent="0.25">
      <c r="A93" s="16" t="s">
        <v>217</v>
      </c>
      <c r="B93" s="16" t="s">
        <v>70</v>
      </c>
      <c r="C93" s="16" t="s">
        <v>23</v>
      </c>
      <c r="D93" s="14" t="str" cm="1">
        <f t="array" ref="D93">_xlfn.IFS(C93="Patisserie","Item_10_PAT",C93="Milk Products","Item_10_MILK",C93="Butchers","Item_10_BUT",C93="Beverages","Item_10_BEV",C93="Food","Item_10_FOOD",C93="Furniture","Item_10_FUR",C93="Electric household essentials","Item_10_EHE",C93="Computers and electric accessories","Item_10_CEA")</f>
        <v>Item_10_BUT</v>
      </c>
      <c r="E93" s="11">
        <v>35</v>
      </c>
      <c r="F93" s="12">
        <v>4</v>
      </c>
      <c r="G93" s="12">
        <v>140</v>
      </c>
      <c r="H93" s="16" t="s">
        <v>49</v>
      </c>
      <c r="I93" s="16" t="s">
        <v>39</v>
      </c>
      <c r="J93" s="17">
        <v>45387</v>
      </c>
      <c r="K93" s="12" t="b">
        <v>0</v>
      </c>
    </row>
    <row r="94" spans="1:11" x14ac:dyDescent="0.25">
      <c r="A94" s="14" t="s">
        <v>219</v>
      </c>
      <c r="B94" s="14" t="s">
        <v>41</v>
      </c>
      <c r="C94" s="14" t="s">
        <v>32</v>
      </c>
      <c r="D94" s="14" t="str" cm="1">
        <f t="array" ref="D94">_xlfn.IFS(C94="Patisserie","Item_10_PAT",C94="Milk Products","Item_10_MILK",C94="Butchers","Item_10_BUT",C94="Beverages","Item_10_BEV",C94="Food","Item_10_FOOD",C94="Furniture","Item_10_FUR",C94="Electric household essentials","Item_10_EHE",C94="Computers and electric accessories","Item_10_CEA")</f>
        <v>Item_10_FOOD</v>
      </c>
      <c r="E94" s="11">
        <v>20</v>
      </c>
      <c r="F94" s="11">
        <v>6</v>
      </c>
      <c r="G94" s="11">
        <v>120</v>
      </c>
      <c r="H94" s="14" t="s">
        <v>49</v>
      </c>
      <c r="I94" s="14" t="s">
        <v>16</v>
      </c>
      <c r="J94" s="15">
        <v>44590</v>
      </c>
      <c r="K94" s="11" t="b">
        <v>1</v>
      </c>
    </row>
    <row r="95" spans="1:11" x14ac:dyDescent="0.25">
      <c r="A95" s="16" t="s">
        <v>220</v>
      </c>
      <c r="B95" s="16" t="s">
        <v>47</v>
      </c>
      <c r="C95" s="16" t="s">
        <v>32</v>
      </c>
      <c r="D95" s="14" t="str" cm="1">
        <f t="array" ref="D95">_xlfn.IFS(C95="Patisserie","Item_10_PAT",C95="Milk Products","Item_10_MILK",C95="Butchers","Item_10_BUT",C95="Beverages","Item_10_BEV",C95="Food","Item_10_FOOD",C95="Furniture","Item_10_FUR",C95="Electric household essentials","Item_10_EHE",C95="Computers and electric accessories","Item_10_CEA")</f>
        <v>Item_10_FOOD</v>
      </c>
      <c r="E95" s="11">
        <v>30.5</v>
      </c>
      <c r="F95" s="12">
        <v>6</v>
      </c>
      <c r="G95" s="12">
        <v>183</v>
      </c>
      <c r="H95" s="16" t="s">
        <v>25</v>
      </c>
      <c r="I95" s="16" t="s">
        <v>39</v>
      </c>
      <c r="J95" s="17">
        <v>45163</v>
      </c>
      <c r="K95" s="12" t="str">
        <f>IF(H95="Digital Wallet","TRUE","FALSE")</f>
        <v>FALSE</v>
      </c>
    </row>
    <row r="96" spans="1:11" x14ac:dyDescent="0.25">
      <c r="A96" s="14" t="s">
        <v>221</v>
      </c>
      <c r="B96" s="14" t="s">
        <v>37</v>
      </c>
      <c r="C96" s="14" t="s">
        <v>32</v>
      </c>
      <c r="D96" s="14" t="str" cm="1">
        <f t="array" ref="D96">_xlfn.IFS(C96="Patisserie","Item_10_PAT",C96="Milk Products","Item_10_MILK",C96="Butchers","Item_10_BUT",C96="Beverages","Item_10_BEV",C96="Food","Item_10_FOOD",C96="Furniture","Item_10_FUR",C96="Electric household essentials","Item_10_EHE",C96="Computers and electric accessories","Item_10_CEA")</f>
        <v>Item_10_FOOD</v>
      </c>
      <c r="E96" s="11">
        <v>33.5</v>
      </c>
      <c r="F96" s="11">
        <v>10</v>
      </c>
      <c r="G96" s="11">
        <v>335</v>
      </c>
      <c r="H96" s="14" t="s">
        <v>49</v>
      </c>
      <c r="I96" s="14" t="s">
        <v>16</v>
      </c>
      <c r="J96" s="15">
        <v>45481</v>
      </c>
      <c r="K96" s="11" t="b">
        <v>0</v>
      </c>
    </row>
    <row r="97" spans="1:11" x14ac:dyDescent="0.25">
      <c r="A97" s="16" t="s">
        <v>222</v>
      </c>
      <c r="B97" s="16" t="s">
        <v>70</v>
      </c>
      <c r="C97" s="16" t="s">
        <v>13</v>
      </c>
      <c r="D97" s="14" t="str" cm="1">
        <f t="array" ref="D97">_xlfn.IFS(C97="Patisserie","Item_10_PAT",C97="Milk Products","Item_10_MILK",C97="Butchers","Item_10_BUT",C97="Beverages","Item_10_BEV",C97="Food","Item_10_FOOD",C97="Furniture","Item_10_FUR",C97="Electric household essentials","Item_10_EHE",C97="Computers and electric accessories","Item_10_CEA")</f>
        <v>Item_10_PAT</v>
      </c>
      <c r="E97" s="11">
        <v>27.5</v>
      </c>
      <c r="F97" s="12">
        <v>6</v>
      </c>
      <c r="G97" s="12">
        <v>165</v>
      </c>
      <c r="H97" s="16" t="s">
        <v>49</v>
      </c>
      <c r="I97" s="16" t="s">
        <v>39</v>
      </c>
      <c r="J97" s="17">
        <v>45237</v>
      </c>
      <c r="K97" s="12" t="b">
        <v>0</v>
      </c>
    </row>
    <row r="98" spans="1:11" x14ac:dyDescent="0.25">
      <c r="A98" s="14" t="s">
        <v>224</v>
      </c>
      <c r="B98" s="14" t="s">
        <v>78</v>
      </c>
      <c r="C98" s="14" t="s">
        <v>32</v>
      </c>
      <c r="D98" s="14" t="str" cm="1">
        <f t="array" ref="D98">_xlfn.IFS(C98="Patisserie","Item_10_PAT",C98="Milk Products","Item_10_MILK",C98="Butchers","Item_10_BUT",C98="Beverages","Item_10_BEV",C98="Food","Item_10_FOOD",C98="Furniture","Item_10_FUR",C98="Electric household essentials","Item_10_EHE",C98="Computers and electric accessories","Item_10_CEA")</f>
        <v>Item_10_FOOD</v>
      </c>
      <c r="E98" s="11">
        <v>30.5</v>
      </c>
      <c r="F98" s="11">
        <v>10</v>
      </c>
      <c r="G98" s="11">
        <v>305</v>
      </c>
      <c r="H98" s="14" t="s">
        <v>49</v>
      </c>
      <c r="I98" s="14" t="s">
        <v>16</v>
      </c>
      <c r="J98" s="15">
        <v>45247</v>
      </c>
      <c r="K98" s="12" t="str">
        <f>IF(H98="Digital Wallet","TRUE","FALSE")</f>
        <v>FALSE</v>
      </c>
    </row>
    <row r="99" spans="1:11" x14ac:dyDescent="0.25">
      <c r="A99" s="16" t="s">
        <v>225</v>
      </c>
      <c r="B99" s="16" t="s">
        <v>27</v>
      </c>
      <c r="C99" s="16" t="s">
        <v>131</v>
      </c>
      <c r="D99" s="14" t="str" cm="1">
        <f t="array" ref="D99">_xlfn.IFS(C99="Patisserie","Item_10_PAT",C99="Milk Products","Item_10_MILK",C99="Butchers","Item_10_BUT",C99="Beverages","Item_10_BEV",C99="Food","Item_10_FOOD",C99="Furniture","Item_10_FUR",C99="Electric household essentials","Item_10_EHE",C99="Computers and electric accessories","Item_10_CEA")</f>
        <v>Item_10_CEA</v>
      </c>
      <c r="E99" s="11">
        <v>41</v>
      </c>
      <c r="F99" s="12">
        <v>1</v>
      </c>
      <c r="G99" s="12">
        <v>41</v>
      </c>
      <c r="H99" s="16" t="s">
        <v>49</v>
      </c>
      <c r="I99" s="16" t="s">
        <v>39</v>
      </c>
      <c r="J99" s="17">
        <v>45601</v>
      </c>
      <c r="K99" s="12" t="b">
        <v>0</v>
      </c>
    </row>
    <row r="100" spans="1:11" x14ac:dyDescent="0.25">
      <c r="A100" s="14" t="s">
        <v>227</v>
      </c>
      <c r="B100" s="14" t="s">
        <v>12</v>
      </c>
      <c r="C100" s="14" t="s">
        <v>23</v>
      </c>
      <c r="D100" s="14" t="str" cm="1">
        <f t="array" ref="D100">_xlfn.IFS(C100="Patisserie","Item_10_PAT",C100="Milk Products","Item_10_MILK",C100="Butchers","Item_10_BUT",C100="Beverages","Item_10_BEV",C100="Food","Item_10_FOOD",C100="Furniture","Item_10_FUR",C100="Electric household essentials","Item_10_EHE",C100="Computers and electric accessories","Item_10_CEA")</f>
        <v>Item_10_BUT</v>
      </c>
      <c r="E100" s="11">
        <v>15.5</v>
      </c>
      <c r="F100" s="11">
        <v>10</v>
      </c>
      <c r="G100" s="11">
        <v>155</v>
      </c>
      <c r="H100" s="14" t="s">
        <v>15</v>
      </c>
      <c r="I100" s="14" t="s">
        <v>39</v>
      </c>
      <c r="J100" s="15">
        <v>45022</v>
      </c>
      <c r="K100" s="11" t="b">
        <v>0</v>
      </c>
    </row>
    <row r="101" spans="1:11" x14ac:dyDescent="0.25">
      <c r="A101" s="16" t="s">
        <v>229</v>
      </c>
      <c r="B101" s="16" t="s">
        <v>66</v>
      </c>
      <c r="C101" s="16" t="s">
        <v>131</v>
      </c>
      <c r="D101" s="14" t="str" cm="1">
        <f t="array" ref="D101">_xlfn.IFS(C101="Patisserie","Item_10_PAT",C101="Milk Products","Item_10_MILK",C101="Butchers","Item_10_BUT",C101="Beverages","Item_10_BEV",C101="Food","Item_10_FOOD",C101="Furniture","Item_10_FUR",C101="Electric household essentials","Item_10_EHE",C101="Computers and electric accessories","Item_10_CEA")</f>
        <v>Item_10_CEA</v>
      </c>
      <c r="E101" s="11">
        <v>18.5</v>
      </c>
      <c r="F101" s="12">
        <v>5</v>
      </c>
      <c r="G101" s="12">
        <v>92.5</v>
      </c>
      <c r="H101" s="16" t="s">
        <v>49</v>
      </c>
      <c r="I101" s="16" t="s">
        <v>16</v>
      </c>
      <c r="J101" s="17">
        <v>44708</v>
      </c>
      <c r="K101" s="12" t="b">
        <v>0</v>
      </c>
    </row>
    <row r="102" spans="1:11" x14ac:dyDescent="0.25">
      <c r="A102" s="14" t="s">
        <v>231</v>
      </c>
      <c r="B102" s="14" t="s">
        <v>56</v>
      </c>
      <c r="C102" s="14" t="s">
        <v>23</v>
      </c>
      <c r="D102" s="14" t="str" cm="1">
        <f t="array" ref="D102">_xlfn.IFS(C102="Patisserie","Item_10_PAT",C102="Milk Products","Item_10_MILK",C102="Butchers","Item_10_BUT",C102="Beverages","Item_10_BEV",C102="Food","Item_10_FOOD",C102="Furniture","Item_10_FUR",C102="Electric household essentials","Item_10_EHE",C102="Computers and electric accessories","Item_10_CEA")</f>
        <v>Item_10_BUT</v>
      </c>
      <c r="E102" s="11">
        <v>6.5</v>
      </c>
      <c r="F102" s="11">
        <v>3</v>
      </c>
      <c r="G102" s="11">
        <v>19.5</v>
      </c>
      <c r="H102" s="14" t="s">
        <v>15</v>
      </c>
      <c r="I102" s="14" t="s">
        <v>39</v>
      </c>
      <c r="J102" s="15">
        <v>44797</v>
      </c>
      <c r="K102" s="11" t="b">
        <v>0</v>
      </c>
    </row>
    <row r="103" spans="1:11" x14ac:dyDescent="0.25">
      <c r="A103" s="16" t="s">
        <v>232</v>
      </c>
      <c r="B103" s="16" t="s">
        <v>70</v>
      </c>
      <c r="C103" s="16" t="s">
        <v>42</v>
      </c>
      <c r="D103" s="14" t="str" cm="1">
        <f t="array" ref="D103">_xlfn.IFS(C103="Patisserie","Item_10_PAT",C103="Milk Products","Item_10_MILK",C103="Butchers","Item_10_BUT",C103="Beverages","Item_10_BEV",C103="Food","Item_10_FOOD",C103="Furniture","Item_10_FUR",C103="Electric household essentials","Item_10_EHE",C103="Computers and electric accessories","Item_10_CEA")</f>
        <v>Item_10_FUR</v>
      </c>
      <c r="E103" s="11">
        <v>41</v>
      </c>
      <c r="F103" s="12">
        <v>7</v>
      </c>
      <c r="G103" s="12">
        <v>287</v>
      </c>
      <c r="H103" s="16" t="s">
        <v>15</v>
      </c>
      <c r="I103" s="16" t="s">
        <v>39</v>
      </c>
      <c r="J103" s="17">
        <v>44622</v>
      </c>
      <c r="K103" s="12" t="b">
        <v>0</v>
      </c>
    </row>
    <row r="104" spans="1:11" x14ac:dyDescent="0.25">
      <c r="A104" s="14" t="s">
        <v>233</v>
      </c>
      <c r="B104" s="14" t="s">
        <v>47</v>
      </c>
      <c r="C104" s="14" t="s">
        <v>42</v>
      </c>
      <c r="D104" s="14" t="str" cm="1">
        <f t="array" ref="D104">_xlfn.IFS(C104="Patisserie","Item_10_PAT",C104="Milk Products","Item_10_MILK",C104="Butchers","Item_10_BUT",C104="Beverages","Item_10_BEV",C104="Food","Item_10_FOOD",C104="Furniture","Item_10_FUR",C104="Electric household essentials","Item_10_EHE",C104="Computers and electric accessories","Item_10_CEA")</f>
        <v>Item_10_FUR</v>
      </c>
      <c r="E104" s="11">
        <v>11</v>
      </c>
      <c r="F104" s="11">
        <v>3</v>
      </c>
      <c r="G104" s="11">
        <v>33</v>
      </c>
      <c r="H104" s="14" t="s">
        <v>25</v>
      </c>
      <c r="I104" s="14" t="s">
        <v>39</v>
      </c>
      <c r="J104" s="15">
        <v>44597</v>
      </c>
      <c r="K104" s="11" t="b">
        <v>0</v>
      </c>
    </row>
    <row r="105" spans="1:11" x14ac:dyDescent="0.25">
      <c r="A105" s="16" t="s">
        <v>235</v>
      </c>
      <c r="B105" s="16" t="s">
        <v>27</v>
      </c>
      <c r="C105" s="16" t="s">
        <v>23</v>
      </c>
      <c r="D105" s="14" t="str" cm="1">
        <f t="array" ref="D105">_xlfn.IFS(C105="Patisserie","Item_10_PAT",C105="Milk Products","Item_10_MILK",C105="Butchers","Item_10_BUT",C105="Beverages","Item_10_BEV",C105="Food","Item_10_FOOD",C105="Furniture","Item_10_FUR",C105="Electric household essentials","Item_10_EHE",C105="Computers and electric accessories","Item_10_CEA")</f>
        <v>Item_10_BUT</v>
      </c>
      <c r="E105" s="11">
        <v>15.5</v>
      </c>
      <c r="F105" s="12">
        <v>7</v>
      </c>
      <c r="G105" s="12">
        <v>108.5</v>
      </c>
      <c r="H105" s="16" t="s">
        <v>25</v>
      </c>
      <c r="I105" s="16" t="s">
        <v>39</v>
      </c>
      <c r="J105" s="17">
        <v>45412</v>
      </c>
      <c r="K105" s="12" t="str">
        <f t="shared" ref="K105:K106" si="5">IF(H105="Digital Wallet","TRUE","FALSE")</f>
        <v>FALSE</v>
      </c>
    </row>
    <row r="106" spans="1:11" x14ac:dyDescent="0.25">
      <c r="A106" s="14" t="s">
        <v>236</v>
      </c>
      <c r="B106" s="14" t="s">
        <v>78</v>
      </c>
      <c r="C106" s="14" t="s">
        <v>32</v>
      </c>
      <c r="D106" s="14" t="str" cm="1">
        <f t="array" ref="D106">_xlfn.IFS(C106="Patisserie","Item_10_PAT",C106="Milk Products","Item_10_MILK",C106="Butchers","Item_10_BUT",C106="Beverages","Item_10_BEV",C106="Food","Item_10_FOOD",C106="Furniture","Item_10_FUR",C106="Electric household essentials","Item_10_EHE",C106="Computers and electric accessories","Item_10_CEA")</f>
        <v>Item_10_FOOD</v>
      </c>
      <c r="E106" s="11">
        <v>36.5</v>
      </c>
      <c r="F106" s="11">
        <v>3</v>
      </c>
      <c r="G106" s="11">
        <v>109.5</v>
      </c>
      <c r="H106" s="14" t="s">
        <v>25</v>
      </c>
      <c r="I106" s="14" t="s">
        <v>16</v>
      </c>
      <c r="J106" s="15">
        <v>45230</v>
      </c>
      <c r="K106" s="12" t="str">
        <f t="shared" si="5"/>
        <v>FALSE</v>
      </c>
    </row>
    <row r="107" spans="1:11" x14ac:dyDescent="0.25">
      <c r="A107" s="16" t="s">
        <v>237</v>
      </c>
      <c r="B107" s="16" t="s">
        <v>90</v>
      </c>
      <c r="C107" s="16" t="s">
        <v>32</v>
      </c>
      <c r="D107" s="14" t="str" cm="1">
        <f t="array" ref="D107">_xlfn.IFS(C107="Patisserie","Item_10_PAT",C107="Milk Products","Item_10_MILK",C107="Butchers","Item_10_BUT",C107="Beverages","Item_10_BEV",C107="Food","Item_10_FOOD",C107="Furniture","Item_10_FUR",C107="Electric household essentials","Item_10_EHE",C107="Computers and electric accessories","Item_10_CEA")</f>
        <v>Item_10_FOOD</v>
      </c>
      <c r="E107" s="11">
        <v>17</v>
      </c>
      <c r="F107" s="12">
        <v>7</v>
      </c>
      <c r="G107" s="12">
        <v>119</v>
      </c>
      <c r="H107" s="16" t="s">
        <v>49</v>
      </c>
      <c r="I107" s="16" t="s">
        <v>39</v>
      </c>
      <c r="J107" s="17">
        <v>45599</v>
      </c>
      <c r="K107" s="12" t="b">
        <v>0</v>
      </c>
    </row>
    <row r="108" spans="1:11" x14ac:dyDescent="0.25">
      <c r="A108" s="16" t="s">
        <v>240</v>
      </c>
      <c r="B108" s="16" t="s">
        <v>109</v>
      </c>
      <c r="C108" s="16" t="s">
        <v>131</v>
      </c>
      <c r="D108" s="14" t="str" cm="1">
        <f t="array" ref="D108">_xlfn.IFS(C108="Patisserie","Item_10_PAT",C108="Milk Products","Item_10_MILK",C108="Butchers","Item_10_BUT",C108="Beverages","Item_10_BEV",C108="Food","Item_10_FOOD",C108="Furniture","Item_10_FUR",C108="Electric household essentials","Item_10_EHE",C108="Computers and electric accessories","Item_10_CEA")</f>
        <v>Item_10_CEA</v>
      </c>
      <c r="E108" s="11">
        <v>35</v>
      </c>
      <c r="F108" s="12">
        <v>8</v>
      </c>
      <c r="G108" s="12">
        <v>280</v>
      </c>
      <c r="H108" s="16" t="s">
        <v>15</v>
      </c>
      <c r="I108" s="16" t="s">
        <v>16</v>
      </c>
      <c r="J108" s="17">
        <v>44781</v>
      </c>
      <c r="K108" s="12" t="b">
        <v>1</v>
      </c>
    </row>
    <row r="109" spans="1:11" x14ac:dyDescent="0.25">
      <c r="A109" s="16" t="s">
        <v>243</v>
      </c>
      <c r="B109" s="16" t="s">
        <v>47</v>
      </c>
      <c r="C109" s="16" t="s">
        <v>131</v>
      </c>
      <c r="D109" s="14" t="str" cm="1">
        <f t="array" ref="D109">_xlfn.IFS(C109="Patisserie","Item_10_PAT",C109="Milk Products","Item_10_MILK",C109="Butchers","Item_10_BUT",C109="Beverages","Item_10_BEV",C109="Food","Item_10_FOOD",C109="Furniture","Item_10_FUR",C109="Electric household essentials","Item_10_EHE",C109="Computers and electric accessories","Item_10_CEA")</f>
        <v>Item_10_CEA</v>
      </c>
      <c r="E109" s="11">
        <v>15.5</v>
      </c>
      <c r="F109" s="12">
        <v>10</v>
      </c>
      <c r="G109" s="12">
        <v>155</v>
      </c>
      <c r="H109" s="16" t="s">
        <v>49</v>
      </c>
      <c r="I109" s="16" t="s">
        <v>39</v>
      </c>
      <c r="J109" s="17">
        <v>45129</v>
      </c>
      <c r="K109" s="12" t="b">
        <v>0</v>
      </c>
    </row>
    <row r="110" spans="1:11" x14ac:dyDescent="0.25">
      <c r="A110" s="14" t="s">
        <v>245</v>
      </c>
      <c r="B110" s="14" t="s">
        <v>37</v>
      </c>
      <c r="C110" s="14" t="s">
        <v>131</v>
      </c>
      <c r="D110" s="14" t="str" cm="1">
        <f t="array" ref="D110">_xlfn.IFS(C110="Patisserie","Item_10_PAT",C110="Milk Products","Item_10_MILK",C110="Butchers","Item_10_BUT",C110="Beverages","Item_10_BEV",C110="Food","Item_10_FOOD",C110="Furniture","Item_10_FUR",C110="Electric household essentials","Item_10_EHE",C110="Computers and electric accessories","Item_10_CEA")</f>
        <v>Item_10_CEA</v>
      </c>
      <c r="E110" s="11">
        <v>41</v>
      </c>
      <c r="F110" s="11">
        <v>7</v>
      </c>
      <c r="G110" s="11">
        <v>287</v>
      </c>
      <c r="H110" s="14" t="s">
        <v>49</v>
      </c>
      <c r="I110" s="14" t="s">
        <v>16</v>
      </c>
      <c r="J110" s="15">
        <v>44625</v>
      </c>
      <c r="K110" s="12" t="str">
        <f>IF(H110="Digital Wallet","TRUE","FALSE")</f>
        <v>FALSE</v>
      </c>
    </row>
    <row r="111" spans="1:11" x14ac:dyDescent="0.25">
      <c r="A111" s="16" t="s">
        <v>246</v>
      </c>
      <c r="B111" s="16" t="s">
        <v>47</v>
      </c>
      <c r="C111" s="16" t="s">
        <v>67</v>
      </c>
      <c r="D111" s="14" t="str" cm="1">
        <f t="array" ref="D111">_xlfn.IFS(C111="Patisserie","Item_10_PAT",C111="Milk Products","Item_10_MILK",C111="Butchers","Item_10_BUT",C111="Beverages","Item_10_BEV",C111="Food","Item_10_FOOD",C111="Furniture","Item_10_FUR",C111="Electric household essentials","Item_10_EHE",C111="Computers and electric accessories","Item_10_CEA")</f>
        <v>Item_10_EHE</v>
      </c>
      <c r="E111" s="11">
        <v>15.5</v>
      </c>
      <c r="F111" s="12">
        <v>4</v>
      </c>
      <c r="G111" s="12">
        <v>62</v>
      </c>
      <c r="H111" s="16" t="s">
        <v>15</v>
      </c>
      <c r="I111" s="16" t="s">
        <v>39</v>
      </c>
      <c r="J111" s="17">
        <v>45304</v>
      </c>
      <c r="K111" s="12" t="b">
        <v>0</v>
      </c>
    </row>
    <row r="112" spans="1:11" x14ac:dyDescent="0.25">
      <c r="A112" s="16" t="s">
        <v>249</v>
      </c>
      <c r="B112" s="16" t="s">
        <v>12</v>
      </c>
      <c r="C112" s="16" t="s">
        <v>32</v>
      </c>
      <c r="D112" s="14" t="str" cm="1">
        <f t="array" ref="D112">_xlfn.IFS(C112="Patisserie","Item_10_PAT",C112="Milk Products","Item_10_MILK",C112="Butchers","Item_10_BUT",C112="Beverages","Item_10_BEV",C112="Food","Item_10_FOOD",C112="Furniture","Item_10_FUR",C112="Electric household essentials","Item_10_EHE",C112="Computers and electric accessories","Item_10_CEA")</f>
        <v>Item_10_FOOD</v>
      </c>
      <c r="E112" s="11">
        <v>8</v>
      </c>
      <c r="F112" s="12">
        <v>4</v>
      </c>
      <c r="G112" s="12">
        <v>32</v>
      </c>
      <c r="H112" s="16" t="s">
        <v>25</v>
      </c>
      <c r="I112" s="16" t="s">
        <v>39</v>
      </c>
      <c r="J112" s="17">
        <v>44924</v>
      </c>
      <c r="K112" s="12" t="b">
        <v>0</v>
      </c>
    </row>
    <row r="113" spans="1:11" x14ac:dyDescent="0.25">
      <c r="A113" s="14" t="s">
        <v>250</v>
      </c>
      <c r="B113" s="14" t="s">
        <v>66</v>
      </c>
      <c r="C113" s="14" t="s">
        <v>19</v>
      </c>
      <c r="D113" s="14" t="str" cm="1">
        <f t="array" ref="D113">_xlfn.IFS(C113="Patisserie","Item_10_PAT",C113="Milk Products","Item_10_MILK",C113="Butchers","Item_10_BUT",C113="Beverages","Item_10_BEV",C113="Food","Item_10_FOOD",C113="Furniture","Item_10_FUR",C113="Electric household essentials","Item_10_EHE",C113="Computers and electric accessories","Item_10_CEA")</f>
        <v>Item_10_MILK</v>
      </c>
      <c r="E113" s="11">
        <v>38</v>
      </c>
      <c r="F113" s="11">
        <v>10</v>
      </c>
      <c r="G113" s="11">
        <v>380</v>
      </c>
      <c r="H113" s="14" t="s">
        <v>15</v>
      </c>
      <c r="I113" s="14" t="s">
        <v>39</v>
      </c>
      <c r="J113" s="15">
        <v>45367</v>
      </c>
      <c r="K113" s="12" t="str">
        <f>IF(H113="Digital Wallet","TRUE","FALSE")</f>
        <v>TRUE</v>
      </c>
    </row>
    <row r="114" spans="1:11" x14ac:dyDescent="0.25">
      <c r="A114" s="16" t="s">
        <v>252</v>
      </c>
      <c r="B114" s="16" t="s">
        <v>47</v>
      </c>
      <c r="C114" s="16" t="s">
        <v>28</v>
      </c>
      <c r="D114" s="14" t="str" cm="1">
        <f t="array" ref="D114">_xlfn.IFS(C114="Patisserie","Item_10_PAT",C114="Milk Products","Item_10_MILK",C114="Butchers","Item_10_BUT",C114="Beverages","Item_10_BEV",C114="Food","Item_10_FOOD",C114="Furniture","Item_10_FUR",C114="Electric household essentials","Item_10_EHE",C114="Computers and electric accessories","Item_10_CEA")</f>
        <v>Item_10_BEV</v>
      </c>
      <c r="E114" s="11">
        <v>38</v>
      </c>
      <c r="F114" s="12">
        <v>8</v>
      </c>
      <c r="G114" s="12">
        <v>304</v>
      </c>
      <c r="H114" s="16" t="s">
        <v>49</v>
      </c>
      <c r="I114" s="16" t="s">
        <v>16</v>
      </c>
      <c r="J114" s="17">
        <v>45562</v>
      </c>
      <c r="K114" s="12" t="b">
        <v>1</v>
      </c>
    </row>
    <row r="115" spans="1:11" x14ac:dyDescent="0.25">
      <c r="A115" s="14" t="s">
        <v>254</v>
      </c>
      <c r="B115" s="14" t="s">
        <v>85</v>
      </c>
      <c r="C115" s="14" t="s">
        <v>23</v>
      </c>
      <c r="D115" s="14" t="str" cm="1">
        <f t="array" ref="D115">_xlfn.IFS(C115="Patisserie","Item_10_PAT",C115="Milk Products","Item_10_MILK",C115="Butchers","Item_10_BUT",C115="Beverages","Item_10_BEV",C115="Food","Item_10_FOOD",C115="Furniture","Item_10_FUR",C115="Electric household essentials","Item_10_EHE",C115="Computers and electric accessories","Item_10_CEA")</f>
        <v>Item_10_BUT</v>
      </c>
      <c r="E115" s="11">
        <v>15.5</v>
      </c>
      <c r="F115" s="11">
        <v>9</v>
      </c>
      <c r="G115" s="11">
        <v>139.5</v>
      </c>
      <c r="H115" s="14" t="s">
        <v>25</v>
      </c>
      <c r="I115" s="14" t="s">
        <v>39</v>
      </c>
      <c r="J115" s="15">
        <v>45422</v>
      </c>
      <c r="K115" s="12" t="str">
        <f t="shared" ref="K115:K116" si="6">IF(H115="Digital Wallet","TRUE","FALSE")</f>
        <v>FALSE</v>
      </c>
    </row>
    <row r="116" spans="1:11" x14ac:dyDescent="0.25">
      <c r="A116" s="16" t="s">
        <v>255</v>
      </c>
      <c r="B116" s="16" t="s">
        <v>64</v>
      </c>
      <c r="C116" s="16" t="s">
        <v>42</v>
      </c>
      <c r="D116" s="14" t="str" cm="1">
        <f t="array" ref="D116">_xlfn.IFS(C116="Patisserie","Item_10_PAT",C116="Milk Products","Item_10_MILK",C116="Butchers","Item_10_BUT",C116="Beverages","Item_10_BEV",C116="Food","Item_10_FOOD",C116="Furniture","Item_10_FUR",C116="Electric household essentials","Item_10_EHE",C116="Computers and electric accessories","Item_10_CEA")</f>
        <v>Item_10_FUR</v>
      </c>
      <c r="E116" s="11">
        <v>38</v>
      </c>
      <c r="F116" s="12">
        <v>3</v>
      </c>
      <c r="G116" s="12">
        <v>114</v>
      </c>
      <c r="H116" s="16" t="s">
        <v>15</v>
      </c>
      <c r="I116" s="16" t="s">
        <v>16</v>
      </c>
      <c r="J116" s="17">
        <v>44780</v>
      </c>
      <c r="K116" s="12" t="str">
        <f t="shared" si="6"/>
        <v>TRUE</v>
      </c>
    </row>
    <row r="117" spans="1:11" x14ac:dyDescent="0.25">
      <c r="A117" s="14" t="s">
        <v>256</v>
      </c>
      <c r="B117" s="14" t="s">
        <v>47</v>
      </c>
      <c r="C117" s="14" t="s">
        <v>28</v>
      </c>
      <c r="D117" s="14" t="str" cm="1">
        <f t="array" ref="D117">_xlfn.IFS(C117="Patisserie","Item_10_PAT",C117="Milk Products","Item_10_MILK",C117="Butchers","Item_10_BUT",C117="Beverages","Item_10_BEV",C117="Food","Item_10_FOOD",C117="Furniture","Item_10_FUR",C117="Electric household essentials","Item_10_EHE",C117="Computers and electric accessories","Item_10_CEA")</f>
        <v>Item_10_BEV</v>
      </c>
      <c r="E117" s="11">
        <v>32</v>
      </c>
      <c r="F117" s="11">
        <v>6</v>
      </c>
      <c r="G117" s="11">
        <v>192</v>
      </c>
      <c r="H117" s="14" t="s">
        <v>25</v>
      </c>
      <c r="I117" s="14" t="s">
        <v>39</v>
      </c>
      <c r="J117" s="15">
        <v>44580</v>
      </c>
      <c r="K117" s="11" t="b">
        <v>1</v>
      </c>
    </row>
    <row r="118" spans="1:11" x14ac:dyDescent="0.25">
      <c r="A118" s="16" t="s">
        <v>258</v>
      </c>
      <c r="B118" s="16" t="s">
        <v>81</v>
      </c>
      <c r="C118" s="16" t="s">
        <v>28</v>
      </c>
      <c r="D118" s="14" t="str" cm="1">
        <f t="array" ref="D118">_xlfn.IFS(C118="Patisserie","Item_10_PAT",C118="Milk Products","Item_10_MILK",C118="Butchers","Item_10_BUT",C118="Beverages","Item_10_BEV",C118="Food","Item_10_FOOD",C118="Furniture","Item_10_FUR",C118="Electric household essentials","Item_10_EHE",C118="Computers and electric accessories","Item_10_CEA")</f>
        <v>Item_10_BEV</v>
      </c>
      <c r="E118" s="11">
        <v>33.5</v>
      </c>
      <c r="F118" s="12">
        <v>5</v>
      </c>
      <c r="G118" s="12">
        <v>167.5</v>
      </c>
      <c r="H118" s="16" t="s">
        <v>49</v>
      </c>
      <c r="I118" s="16" t="s">
        <v>16</v>
      </c>
      <c r="J118" s="17">
        <v>45513</v>
      </c>
      <c r="K118" s="12" t="b">
        <v>0</v>
      </c>
    </row>
    <row r="119" spans="1:11" x14ac:dyDescent="0.25">
      <c r="A119" s="14" t="s">
        <v>260</v>
      </c>
      <c r="B119" s="14" t="s">
        <v>81</v>
      </c>
      <c r="C119" s="14" t="s">
        <v>13</v>
      </c>
      <c r="D119" s="14" t="str" cm="1">
        <f t="array" ref="D119">_xlfn.IFS(C119="Patisserie","Item_10_PAT",C119="Milk Products","Item_10_MILK",C119="Butchers","Item_10_BUT",C119="Beverages","Item_10_BEV",C119="Food","Item_10_FOOD",C119="Furniture","Item_10_FUR",C119="Electric household essentials","Item_10_EHE",C119="Computers and electric accessories","Item_10_CEA")</f>
        <v>Item_10_PAT</v>
      </c>
      <c r="E119" s="11">
        <v>18.5</v>
      </c>
      <c r="F119" s="11">
        <v>5</v>
      </c>
      <c r="G119" s="11">
        <v>92.5</v>
      </c>
      <c r="H119" s="14" t="s">
        <v>49</v>
      </c>
      <c r="I119" s="14" t="s">
        <v>39</v>
      </c>
      <c r="J119" s="15">
        <v>45428</v>
      </c>
      <c r="K119" s="11" t="b">
        <v>0</v>
      </c>
    </row>
    <row r="120" spans="1:11" x14ac:dyDescent="0.25">
      <c r="A120" s="16" t="s">
        <v>261</v>
      </c>
      <c r="B120" s="16" t="s">
        <v>41</v>
      </c>
      <c r="C120" s="16" t="s">
        <v>23</v>
      </c>
      <c r="D120" s="14" t="str" cm="1">
        <f t="array" ref="D120">_xlfn.IFS(C120="Patisserie","Item_10_PAT",C120="Milk Products","Item_10_MILK",C120="Butchers","Item_10_BUT",C120="Beverages","Item_10_BEV",C120="Food","Item_10_FOOD",C120="Furniture","Item_10_FUR",C120="Electric household essentials","Item_10_EHE",C120="Computers and electric accessories","Item_10_CEA")</f>
        <v>Item_10_BUT</v>
      </c>
      <c r="E120" s="11">
        <f>G120/F120</f>
        <v>27.5</v>
      </c>
      <c r="F120" s="12">
        <v>10</v>
      </c>
      <c r="G120" s="12">
        <v>275</v>
      </c>
      <c r="H120" s="16" t="s">
        <v>15</v>
      </c>
      <c r="I120" s="16" t="s">
        <v>16</v>
      </c>
      <c r="J120" s="17">
        <v>44835</v>
      </c>
      <c r="K120" s="12" t="b">
        <v>0</v>
      </c>
    </row>
    <row r="121" spans="1:11" x14ac:dyDescent="0.25">
      <c r="A121" s="14" t="s">
        <v>262</v>
      </c>
      <c r="B121" s="14" t="s">
        <v>66</v>
      </c>
      <c r="C121" s="14" t="s">
        <v>42</v>
      </c>
      <c r="D121" s="14" t="str" cm="1">
        <f t="array" ref="D121">_xlfn.IFS(C121="Patisserie","Item_10_PAT",C121="Milk Products","Item_10_MILK",C121="Butchers","Item_10_BUT",C121="Beverages","Item_10_BEV",C121="Food","Item_10_FOOD",C121="Furniture","Item_10_FUR",C121="Electric household essentials","Item_10_EHE",C121="Computers and electric accessories","Item_10_CEA")</f>
        <v>Item_10_FUR</v>
      </c>
      <c r="E121" s="11">
        <v>11</v>
      </c>
      <c r="F121" s="11">
        <v>8</v>
      </c>
      <c r="G121" s="11">
        <v>88</v>
      </c>
      <c r="H121" s="14" t="s">
        <v>15</v>
      </c>
      <c r="I121" s="14" t="s">
        <v>16</v>
      </c>
      <c r="J121" s="15">
        <v>44740</v>
      </c>
      <c r="K121" s="11" t="b">
        <v>0</v>
      </c>
    </row>
    <row r="122" spans="1:11" x14ac:dyDescent="0.25">
      <c r="A122" s="16" t="s">
        <v>263</v>
      </c>
      <c r="B122" s="16" t="s">
        <v>114</v>
      </c>
      <c r="C122" s="16" t="s">
        <v>32</v>
      </c>
      <c r="D122" s="14" t="str" cm="1">
        <f t="array" ref="D122">_xlfn.IFS(C122="Patisserie","Item_10_PAT",C122="Milk Products","Item_10_MILK",C122="Butchers","Item_10_BUT",C122="Beverages","Item_10_BEV",C122="Food","Item_10_FOOD",C122="Furniture","Item_10_FUR",C122="Electric household essentials","Item_10_EHE",C122="Computers and electric accessories","Item_10_CEA")</f>
        <v>Item_10_FOOD</v>
      </c>
      <c r="E122" s="11">
        <v>39.5</v>
      </c>
      <c r="F122" s="12">
        <v>10</v>
      </c>
      <c r="G122" s="12">
        <v>395</v>
      </c>
      <c r="H122" s="16" t="s">
        <v>49</v>
      </c>
      <c r="I122" s="16" t="s">
        <v>16</v>
      </c>
      <c r="J122" s="17">
        <v>45193</v>
      </c>
      <c r="K122" s="12" t="str">
        <f>IF(H122="Digital Wallet","TRUE","FALSE")</f>
        <v>FALSE</v>
      </c>
    </row>
    <row r="123" spans="1:11" x14ac:dyDescent="0.25">
      <c r="A123" s="14" t="s">
        <v>265</v>
      </c>
      <c r="B123" s="14" t="s">
        <v>109</v>
      </c>
      <c r="C123" s="14" t="s">
        <v>19</v>
      </c>
      <c r="D123" s="14" t="str" cm="1">
        <f t="array" ref="D123">_xlfn.IFS(C123="Patisserie","Item_10_PAT",C123="Milk Products","Item_10_MILK",C123="Butchers","Item_10_BUT",C123="Beverages","Item_10_BEV",C123="Food","Item_10_FOOD",C123="Furniture","Item_10_FUR",C123="Electric household essentials","Item_10_EHE",C123="Computers and electric accessories","Item_10_CEA")</f>
        <v>Item_10_MILK</v>
      </c>
      <c r="E123" s="11">
        <v>35</v>
      </c>
      <c r="F123" s="11">
        <v>2</v>
      </c>
      <c r="G123" s="11">
        <v>70</v>
      </c>
      <c r="H123" s="14" t="s">
        <v>25</v>
      </c>
      <c r="I123" s="14" t="s">
        <v>39</v>
      </c>
      <c r="J123" s="15">
        <v>44578</v>
      </c>
      <c r="K123" s="11" t="b">
        <v>0</v>
      </c>
    </row>
    <row r="124" spans="1:11" x14ac:dyDescent="0.25">
      <c r="A124" s="16" t="s">
        <v>267</v>
      </c>
      <c r="B124" s="16" t="s">
        <v>101</v>
      </c>
      <c r="C124" s="16" t="s">
        <v>42</v>
      </c>
      <c r="D124" s="14" t="str" cm="1">
        <f t="array" ref="D124">_xlfn.IFS(C124="Patisserie","Item_10_PAT",C124="Milk Products","Item_10_MILK",C124="Butchers","Item_10_BUT",C124="Beverages","Item_10_BEV",C124="Food","Item_10_FOOD",C124="Furniture","Item_10_FUR",C124="Electric household essentials","Item_10_EHE",C124="Computers and electric accessories","Item_10_CEA")</f>
        <v>Item_10_FUR</v>
      </c>
      <c r="E124" s="11">
        <v>39.5</v>
      </c>
      <c r="F124" s="12">
        <v>4</v>
      </c>
      <c r="G124" s="12">
        <v>158</v>
      </c>
      <c r="H124" s="16" t="s">
        <v>15</v>
      </c>
      <c r="I124" s="16" t="s">
        <v>39</v>
      </c>
      <c r="J124" s="17">
        <v>44665</v>
      </c>
      <c r="K124" s="12" t="b">
        <v>1</v>
      </c>
    </row>
    <row r="125" spans="1:11" x14ac:dyDescent="0.25">
      <c r="A125" s="14" t="s">
        <v>268</v>
      </c>
      <c r="B125" s="14" t="s">
        <v>85</v>
      </c>
      <c r="C125" s="14" t="s">
        <v>28</v>
      </c>
      <c r="D125" s="14" t="str" cm="1">
        <f t="array" ref="D125">_xlfn.IFS(C125="Patisserie","Item_10_PAT",C125="Milk Products","Item_10_MILK",C125="Butchers","Item_10_BUT",C125="Beverages","Item_10_BEV",C125="Food","Item_10_FOOD",C125="Furniture","Item_10_FUR",C125="Electric household essentials","Item_10_EHE",C125="Computers and electric accessories","Item_10_CEA")</f>
        <v>Item_10_BEV</v>
      </c>
      <c r="E125" s="11">
        <v>12.5</v>
      </c>
      <c r="F125" s="11">
        <v>2</v>
      </c>
      <c r="G125" s="11">
        <v>25</v>
      </c>
      <c r="H125" s="14" t="s">
        <v>49</v>
      </c>
      <c r="I125" s="14" t="s">
        <v>39</v>
      </c>
      <c r="J125" s="15">
        <v>44931</v>
      </c>
      <c r="K125" s="11" t="b">
        <v>0</v>
      </c>
    </row>
    <row r="126" spans="1:11" x14ac:dyDescent="0.25">
      <c r="A126" s="16" t="s">
        <v>270</v>
      </c>
      <c r="B126" s="16" t="s">
        <v>47</v>
      </c>
      <c r="C126" s="16" t="s">
        <v>42</v>
      </c>
      <c r="D126" s="14" t="str" cm="1">
        <f t="array" ref="D126">_xlfn.IFS(C126="Patisserie","Item_10_PAT",C126="Milk Products","Item_10_MILK",C126="Butchers","Item_10_BUT",C126="Beverages","Item_10_BEV",C126="Food","Item_10_FOOD",C126="Furniture","Item_10_FUR",C126="Electric household essentials","Item_10_EHE",C126="Computers and electric accessories","Item_10_CEA")</f>
        <v>Item_10_FUR</v>
      </c>
      <c r="E126" s="11">
        <v>41</v>
      </c>
      <c r="F126" s="12">
        <v>10</v>
      </c>
      <c r="G126" s="12">
        <v>410</v>
      </c>
      <c r="H126" s="16" t="s">
        <v>25</v>
      </c>
      <c r="I126" s="16" t="s">
        <v>39</v>
      </c>
      <c r="J126" s="17">
        <v>45148</v>
      </c>
      <c r="K126" s="12" t="str">
        <f>IF(H126="Digital Wallet","TRUE","FALSE")</f>
        <v>FALSE</v>
      </c>
    </row>
    <row r="127" spans="1:11" x14ac:dyDescent="0.25">
      <c r="A127" s="14" t="s">
        <v>271</v>
      </c>
      <c r="B127" s="14" t="s">
        <v>85</v>
      </c>
      <c r="C127" s="14" t="s">
        <v>19</v>
      </c>
      <c r="D127" s="14" t="str" cm="1">
        <f t="array" ref="D127">_xlfn.IFS(C127="Patisserie","Item_10_PAT",C127="Milk Products","Item_10_MILK",C127="Butchers","Item_10_BUT",C127="Beverages","Item_10_BEV",C127="Food","Item_10_FOOD",C127="Furniture","Item_10_FUR",C127="Electric household essentials","Item_10_EHE",C127="Computers and electric accessories","Item_10_CEA")</f>
        <v>Item_10_MILK</v>
      </c>
      <c r="E127" s="11">
        <v>5</v>
      </c>
      <c r="F127" s="11">
        <v>10</v>
      </c>
      <c r="G127" s="11">
        <v>50</v>
      </c>
      <c r="H127" s="14" t="s">
        <v>15</v>
      </c>
      <c r="I127" s="14" t="s">
        <v>16</v>
      </c>
      <c r="J127" s="15">
        <v>44603</v>
      </c>
      <c r="K127" s="11" t="b">
        <v>1</v>
      </c>
    </row>
    <row r="128" spans="1:11" x14ac:dyDescent="0.25">
      <c r="A128" s="16" t="s">
        <v>273</v>
      </c>
      <c r="B128" s="16" t="s">
        <v>31</v>
      </c>
      <c r="C128" s="16" t="s">
        <v>19</v>
      </c>
      <c r="D128" s="14" t="str" cm="1">
        <f t="array" ref="D128">_xlfn.IFS(C128="Patisserie","Item_10_PAT",C128="Milk Products","Item_10_MILK",C128="Butchers","Item_10_BUT",C128="Beverages","Item_10_BEV",C128="Food","Item_10_FOOD",C128="Furniture","Item_10_FUR",C128="Electric household essentials","Item_10_EHE",C128="Computers and electric accessories","Item_10_CEA")</f>
        <v>Item_10_MILK</v>
      </c>
      <c r="E128" s="11">
        <v>39.5</v>
      </c>
      <c r="F128" s="12">
        <v>10</v>
      </c>
      <c r="G128" s="12">
        <v>395</v>
      </c>
      <c r="H128" s="16" t="s">
        <v>15</v>
      </c>
      <c r="I128" s="16" t="s">
        <v>16</v>
      </c>
      <c r="J128" s="17">
        <v>45372</v>
      </c>
      <c r="K128" s="12" t="str">
        <f t="shared" ref="K128:K129" si="7">IF(H128="Digital Wallet","TRUE","FALSE")</f>
        <v>TRUE</v>
      </c>
    </row>
    <row r="129" spans="1:11" x14ac:dyDescent="0.25">
      <c r="A129" s="14" t="s">
        <v>275</v>
      </c>
      <c r="B129" s="14" t="s">
        <v>81</v>
      </c>
      <c r="C129" s="14" t="s">
        <v>131</v>
      </c>
      <c r="D129" s="14" t="str" cm="1">
        <f t="array" ref="D129">_xlfn.IFS(C129="Patisserie","Item_10_PAT",C129="Milk Products","Item_10_MILK",C129="Butchers","Item_10_BUT",C129="Beverages","Item_10_BEV",C129="Food","Item_10_FOOD",C129="Furniture","Item_10_FUR",C129="Electric household essentials","Item_10_EHE",C129="Computers and electric accessories","Item_10_CEA")</f>
        <v>Item_10_CEA</v>
      </c>
      <c r="E129" s="11">
        <v>6.5</v>
      </c>
      <c r="F129" s="11">
        <v>5</v>
      </c>
      <c r="G129" s="11">
        <v>32.5</v>
      </c>
      <c r="H129" s="14" t="s">
        <v>15</v>
      </c>
      <c r="I129" s="14" t="s">
        <v>16</v>
      </c>
      <c r="J129" s="15">
        <v>45163</v>
      </c>
      <c r="K129" s="12" t="str">
        <f t="shared" si="7"/>
        <v>TRUE</v>
      </c>
    </row>
    <row r="130" spans="1:11" x14ac:dyDescent="0.25">
      <c r="A130" s="16" t="s">
        <v>277</v>
      </c>
      <c r="B130" s="16" t="s">
        <v>18</v>
      </c>
      <c r="C130" s="16" t="s">
        <v>23</v>
      </c>
      <c r="D130" s="14" t="str" cm="1">
        <f t="array" ref="D130">_xlfn.IFS(C130="Patisserie","Item_10_PAT",C130="Milk Products","Item_10_MILK",C130="Butchers","Item_10_BUT",C130="Beverages","Item_10_BEV",C130="Food","Item_10_FOOD",C130="Furniture","Item_10_FUR",C130="Electric household essentials","Item_10_EHE",C130="Computers and electric accessories","Item_10_CEA")</f>
        <v>Item_10_BUT</v>
      </c>
      <c r="E130" s="11">
        <v>30.5</v>
      </c>
      <c r="F130" s="12">
        <v>4</v>
      </c>
      <c r="G130" s="12">
        <v>122</v>
      </c>
      <c r="H130" s="16" t="s">
        <v>15</v>
      </c>
      <c r="I130" s="16" t="s">
        <v>16</v>
      </c>
      <c r="J130" s="17">
        <v>44726</v>
      </c>
      <c r="K130" s="12" t="b">
        <v>1</v>
      </c>
    </row>
    <row r="131" spans="1:11" x14ac:dyDescent="0.25">
      <c r="A131" s="14" t="s">
        <v>281</v>
      </c>
      <c r="B131" s="14" t="s">
        <v>117</v>
      </c>
      <c r="C131" s="14" t="s">
        <v>42</v>
      </c>
      <c r="D131" s="14" t="str" cm="1">
        <f t="array" ref="D131">_xlfn.IFS(C131="Patisserie","Item_10_PAT",C131="Milk Products","Item_10_MILK",C131="Butchers","Item_10_BUT",C131="Beverages","Item_10_BEV",C131="Food","Item_10_FOOD",C131="Furniture","Item_10_FUR",C131="Electric household essentials","Item_10_EHE",C131="Computers and electric accessories","Item_10_CEA")</f>
        <v>Item_10_FUR</v>
      </c>
      <c r="E131" s="11">
        <v>5</v>
      </c>
      <c r="F131" s="11">
        <v>3</v>
      </c>
      <c r="G131" s="11">
        <v>15</v>
      </c>
      <c r="H131" s="14" t="s">
        <v>15</v>
      </c>
      <c r="I131" s="14" t="s">
        <v>16</v>
      </c>
      <c r="J131" s="15">
        <v>45443</v>
      </c>
      <c r="K131" s="11" t="b">
        <v>0</v>
      </c>
    </row>
    <row r="132" spans="1:11" x14ac:dyDescent="0.25">
      <c r="A132" s="16" t="s">
        <v>283</v>
      </c>
      <c r="B132" s="16" t="s">
        <v>12</v>
      </c>
      <c r="C132" s="16" t="s">
        <v>28</v>
      </c>
      <c r="D132" s="14" t="str" cm="1">
        <f t="array" ref="D132">_xlfn.IFS(C132="Patisserie","Item_10_PAT",C132="Milk Products","Item_10_MILK",C132="Butchers","Item_10_BUT",C132="Beverages","Item_10_BEV",C132="Food","Item_10_FOOD",C132="Furniture","Item_10_FUR",C132="Electric household essentials","Item_10_EHE",C132="Computers and electric accessories","Item_10_CEA")</f>
        <v>Item_10_BEV</v>
      </c>
      <c r="E132" s="11">
        <v>33.5</v>
      </c>
      <c r="F132" s="12">
        <v>1</v>
      </c>
      <c r="G132" s="12">
        <v>33.5</v>
      </c>
      <c r="H132" s="16" t="s">
        <v>25</v>
      </c>
      <c r="I132" s="16" t="s">
        <v>16</v>
      </c>
      <c r="J132" s="17">
        <v>44948</v>
      </c>
      <c r="K132" s="12" t="str">
        <f t="shared" ref="K132:K134" si="8">IF(H132="Digital Wallet","TRUE","FALSE")</f>
        <v>FALSE</v>
      </c>
    </row>
    <row r="133" spans="1:11" x14ac:dyDescent="0.25">
      <c r="A133" s="14" t="s">
        <v>284</v>
      </c>
      <c r="B133" s="14" t="s">
        <v>44</v>
      </c>
      <c r="C133" s="14" t="s">
        <v>19</v>
      </c>
      <c r="D133" s="14" t="str" cm="1">
        <f t="array" ref="D133">_xlfn.IFS(C133="Patisserie","Item_10_PAT",C133="Milk Products","Item_10_MILK",C133="Butchers","Item_10_BUT",C133="Beverages","Item_10_BEV",C133="Food","Item_10_FOOD",C133="Furniture","Item_10_FUR",C133="Electric household essentials","Item_10_EHE",C133="Computers and electric accessories","Item_10_CEA")</f>
        <v>Item_10_MILK</v>
      </c>
      <c r="E133" s="11">
        <v>8</v>
      </c>
      <c r="F133" s="11">
        <v>3</v>
      </c>
      <c r="G133" s="11">
        <v>24</v>
      </c>
      <c r="H133" s="14" t="s">
        <v>49</v>
      </c>
      <c r="I133" s="14" t="s">
        <v>39</v>
      </c>
      <c r="J133" s="15">
        <v>44936</v>
      </c>
      <c r="K133" s="12" t="str">
        <f t="shared" si="8"/>
        <v>FALSE</v>
      </c>
    </row>
    <row r="134" spans="1:11" x14ac:dyDescent="0.25">
      <c r="A134" s="16" t="s">
        <v>286</v>
      </c>
      <c r="B134" s="16" t="s">
        <v>169</v>
      </c>
      <c r="C134" s="16" t="s">
        <v>67</v>
      </c>
      <c r="D134" s="14" t="str" cm="1">
        <f t="array" ref="D134">_xlfn.IFS(C134="Patisserie","Item_10_PAT",C134="Milk Products","Item_10_MILK",C134="Butchers","Item_10_BUT",C134="Beverages","Item_10_BEV",C134="Food","Item_10_FOOD",C134="Furniture","Item_10_FUR",C134="Electric household essentials","Item_10_EHE",C134="Computers and electric accessories","Item_10_CEA")</f>
        <v>Item_10_EHE</v>
      </c>
      <c r="E134" s="11">
        <v>18.5</v>
      </c>
      <c r="F134" s="12">
        <v>6</v>
      </c>
      <c r="G134" s="12">
        <v>111</v>
      </c>
      <c r="H134" s="16" t="s">
        <v>25</v>
      </c>
      <c r="I134" s="16" t="s">
        <v>16</v>
      </c>
      <c r="J134" s="17">
        <v>45600</v>
      </c>
      <c r="K134" s="12" t="str">
        <f t="shared" si="8"/>
        <v>FALSE</v>
      </c>
    </row>
    <row r="135" spans="1:11" x14ac:dyDescent="0.25">
      <c r="A135" s="14" t="s">
        <v>287</v>
      </c>
      <c r="B135" s="14" t="s">
        <v>114</v>
      </c>
      <c r="C135" s="14" t="s">
        <v>19</v>
      </c>
      <c r="D135" s="14" t="str" cm="1">
        <f t="array" ref="D135">_xlfn.IFS(C135="Patisserie","Item_10_PAT",C135="Milk Products","Item_10_MILK",C135="Butchers","Item_10_BUT",C135="Beverages","Item_10_BEV",C135="Food","Item_10_FOOD",C135="Furniture","Item_10_FUR",C135="Electric household essentials","Item_10_EHE",C135="Computers and electric accessories","Item_10_CEA")</f>
        <v>Item_10_MILK</v>
      </c>
      <c r="E135" s="11">
        <v>20</v>
      </c>
      <c r="F135" s="11">
        <v>6</v>
      </c>
      <c r="G135" s="11">
        <v>120</v>
      </c>
      <c r="H135" s="14" t="s">
        <v>25</v>
      </c>
      <c r="I135" s="14" t="s">
        <v>16</v>
      </c>
      <c r="J135" s="15">
        <v>45491</v>
      </c>
      <c r="K135" s="11" t="b">
        <v>1</v>
      </c>
    </row>
    <row r="136" spans="1:11" x14ac:dyDescent="0.25">
      <c r="A136" s="16" t="s">
        <v>289</v>
      </c>
      <c r="B136" s="16" t="s">
        <v>37</v>
      </c>
      <c r="C136" s="16" t="s">
        <v>23</v>
      </c>
      <c r="D136" s="14" t="str" cm="1">
        <f t="array" ref="D136">_xlfn.IFS(C136="Patisserie","Item_10_PAT",C136="Milk Products","Item_10_MILK",C136="Butchers","Item_10_BUT",C136="Beverages","Item_10_BEV",C136="Food","Item_10_FOOD",C136="Furniture","Item_10_FUR",C136="Electric household essentials","Item_10_EHE",C136="Computers and electric accessories","Item_10_CEA")</f>
        <v>Item_10_BUT</v>
      </c>
      <c r="E136" s="11">
        <v>8</v>
      </c>
      <c r="F136" s="12">
        <v>5</v>
      </c>
      <c r="G136" s="12">
        <v>40</v>
      </c>
      <c r="H136" s="16" t="s">
        <v>25</v>
      </c>
      <c r="I136" s="16" t="s">
        <v>39</v>
      </c>
      <c r="J136" s="17">
        <v>44910</v>
      </c>
      <c r="K136" s="12" t="b">
        <v>1</v>
      </c>
    </row>
    <row r="137" spans="1:11" x14ac:dyDescent="0.25">
      <c r="A137" s="14" t="s">
        <v>290</v>
      </c>
      <c r="B137" s="14" t="s">
        <v>41</v>
      </c>
      <c r="C137" s="14" t="s">
        <v>32</v>
      </c>
      <c r="D137" s="14" t="str" cm="1">
        <f t="array" ref="D137">_xlfn.IFS(C137="Patisserie","Item_10_PAT",C137="Milk Products","Item_10_MILK",C137="Butchers","Item_10_BUT",C137="Beverages","Item_10_BEV",C137="Food","Item_10_FOOD",C137="Furniture","Item_10_FUR",C137="Electric household essentials","Item_10_EHE",C137="Computers and electric accessories","Item_10_CEA")</f>
        <v>Item_10_FOOD</v>
      </c>
      <c r="E137" s="11">
        <v>39.5</v>
      </c>
      <c r="F137" s="11">
        <v>10</v>
      </c>
      <c r="G137" s="11">
        <v>395</v>
      </c>
      <c r="H137" s="14" t="s">
        <v>25</v>
      </c>
      <c r="I137" s="14" t="s">
        <v>16</v>
      </c>
      <c r="J137" s="15">
        <v>44610</v>
      </c>
      <c r="K137" s="11" t="b">
        <v>0</v>
      </c>
    </row>
    <row r="138" spans="1:11" x14ac:dyDescent="0.25">
      <c r="A138" s="16" t="s">
        <v>291</v>
      </c>
      <c r="B138" s="16" t="s">
        <v>56</v>
      </c>
      <c r="C138" s="16" t="s">
        <v>131</v>
      </c>
      <c r="D138" s="14" t="str" cm="1">
        <f t="array" ref="D138">_xlfn.IFS(C138="Patisserie","Item_10_PAT",C138="Milk Products","Item_10_MILK",C138="Butchers","Item_10_BUT",C138="Beverages","Item_10_BEV",C138="Food","Item_10_FOOD",C138="Furniture","Item_10_FUR",C138="Electric household essentials","Item_10_EHE",C138="Computers and electric accessories","Item_10_CEA")</f>
        <v>Item_10_CEA</v>
      </c>
      <c r="E138" s="11">
        <v>23</v>
      </c>
      <c r="F138" s="12">
        <v>2</v>
      </c>
      <c r="G138" s="12">
        <v>46</v>
      </c>
      <c r="H138" s="16" t="s">
        <v>15</v>
      </c>
      <c r="I138" s="16" t="s">
        <v>39</v>
      </c>
      <c r="J138" s="17">
        <v>45331</v>
      </c>
      <c r="K138" s="12" t="b">
        <v>0</v>
      </c>
    </row>
    <row r="139" spans="1:11" x14ac:dyDescent="0.25">
      <c r="A139" s="14" t="s">
        <v>293</v>
      </c>
      <c r="B139" s="14" t="s">
        <v>90</v>
      </c>
      <c r="C139" s="14" t="s">
        <v>131</v>
      </c>
      <c r="D139" s="14" t="str" cm="1">
        <f t="array" ref="D139">_xlfn.IFS(C139="Patisserie","Item_10_PAT",C139="Milk Products","Item_10_MILK",C139="Butchers","Item_10_BUT",C139="Beverages","Item_10_BEV",C139="Food","Item_10_FOOD",C139="Furniture","Item_10_FUR",C139="Electric household essentials","Item_10_EHE",C139="Computers and electric accessories","Item_10_CEA")</f>
        <v>Item_10_CEA</v>
      </c>
      <c r="E139" s="11">
        <v>12.5</v>
      </c>
      <c r="F139" s="11">
        <v>2</v>
      </c>
      <c r="G139" s="11">
        <v>25</v>
      </c>
      <c r="H139" s="14" t="s">
        <v>15</v>
      </c>
      <c r="I139" s="14" t="s">
        <v>39</v>
      </c>
      <c r="J139" s="15">
        <v>45576</v>
      </c>
      <c r="K139" s="11" t="b">
        <v>0</v>
      </c>
    </row>
    <row r="140" spans="1:11" x14ac:dyDescent="0.25">
      <c r="A140" s="16" t="s">
        <v>295</v>
      </c>
      <c r="B140" s="16" t="s">
        <v>47</v>
      </c>
      <c r="C140" s="16" t="s">
        <v>42</v>
      </c>
      <c r="D140" s="14" t="str" cm="1">
        <f t="array" ref="D140">_xlfn.IFS(C140="Patisserie","Item_10_PAT",C140="Milk Products","Item_10_MILK",C140="Butchers","Item_10_BUT",C140="Beverages","Item_10_BEV",C140="Food","Item_10_FOOD",C140="Furniture","Item_10_FUR",C140="Electric household essentials","Item_10_EHE",C140="Computers and electric accessories","Item_10_CEA")</f>
        <v>Item_10_FUR</v>
      </c>
      <c r="E140" s="11">
        <v>6.5</v>
      </c>
      <c r="F140" s="12">
        <v>5</v>
      </c>
      <c r="G140" s="12">
        <v>32.5</v>
      </c>
      <c r="H140" s="16" t="s">
        <v>15</v>
      </c>
      <c r="I140" s="16" t="s">
        <v>39</v>
      </c>
      <c r="J140" s="17">
        <v>45126</v>
      </c>
      <c r="K140" s="12" t="str">
        <f>IF(H140="Digital Wallet","TRUE","FALSE")</f>
        <v>TRUE</v>
      </c>
    </row>
    <row r="141" spans="1:11" x14ac:dyDescent="0.25">
      <c r="A141" s="14" t="s">
        <v>297</v>
      </c>
      <c r="B141" s="14" t="s">
        <v>81</v>
      </c>
      <c r="C141" s="14" t="s">
        <v>32</v>
      </c>
      <c r="D141" s="14" t="str" cm="1">
        <f t="array" ref="D141">_xlfn.IFS(C141="Patisserie","Item_10_PAT",C141="Milk Products","Item_10_MILK",C141="Butchers","Item_10_BUT",C141="Beverages","Item_10_BEV",C141="Food","Item_10_FOOD",C141="Furniture","Item_10_FUR",C141="Electric household essentials","Item_10_EHE",C141="Computers and electric accessories","Item_10_CEA")</f>
        <v>Item_10_FOOD</v>
      </c>
      <c r="E141" s="11">
        <v>30.5</v>
      </c>
      <c r="F141" s="11">
        <v>10</v>
      </c>
      <c r="G141" s="11">
        <v>305</v>
      </c>
      <c r="H141" s="14" t="s">
        <v>49</v>
      </c>
      <c r="I141" s="14" t="s">
        <v>16</v>
      </c>
      <c r="J141" s="15">
        <v>45608</v>
      </c>
      <c r="K141" s="11" t="b">
        <v>0</v>
      </c>
    </row>
    <row r="142" spans="1:11" x14ac:dyDescent="0.25">
      <c r="A142" s="16" t="s">
        <v>298</v>
      </c>
      <c r="B142" s="16" t="s">
        <v>66</v>
      </c>
      <c r="C142" s="16" t="s">
        <v>28</v>
      </c>
      <c r="D142" s="14" t="str" cm="1">
        <f t="array" ref="D142">_xlfn.IFS(C142="Patisserie","Item_10_PAT",C142="Milk Products","Item_10_MILK",C142="Butchers","Item_10_BUT",C142="Beverages","Item_10_BEV",C142="Food","Item_10_FOOD",C142="Furniture","Item_10_FUR",C142="Electric household essentials","Item_10_EHE",C142="Computers and electric accessories","Item_10_CEA")</f>
        <v>Item_10_BEV</v>
      </c>
      <c r="E142" s="11">
        <v>36.5</v>
      </c>
      <c r="F142" s="12">
        <v>1</v>
      </c>
      <c r="G142" s="12">
        <v>36.5</v>
      </c>
      <c r="H142" s="16" t="s">
        <v>25</v>
      </c>
      <c r="I142" s="16" t="s">
        <v>16</v>
      </c>
      <c r="J142" s="17">
        <v>45439</v>
      </c>
      <c r="K142" s="12" t="b">
        <v>0</v>
      </c>
    </row>
    <row r="143" spans="1:11" x14ac:dyDescent="0.25">
      <c r="A143" s="14" t="s">
        <v>299</v>
      </c>
      <c r="B143" s="14" t="s">
        <v>90</v>
      </c>
      <c r="C143" s="14" t="s">
        <v>28</v>
      </c>
      <c r="D143" s="14" t="str" cm="1">
        <f t="array" ref="D143">_xlfn.IFS(C143="Patisserie","Item_10_PAT",C143="Milk Products","Item_10_MILK",C143="Butchers","Item_10_BUT",C143="Beverages","Item_10_BEV",C143="Food","Item_10_FOOD",C143="Furniture","Item_10_FUR",C143="Electric household essentials","Item_10_EHE",C143="Computers and electric accessories","Item_10_CEA")</f>
        <v>Item_10_BEV</v>
      </c>
      <c r="E143" s="11">
        <v>12.5</v>
      </c>
      <c r="F143" s="11">
        <v>5</v>
      </c>
      <c r="G143" s="11">
        <v>62.5</v>
      </c>
      <c r="H143" s="14" t="s">
        <v>49</v>
      </c>
      <c r="I143" s="14" t="s">
        <v>16</v>
      </c>
      <c r="J143" s="15">
        <v>44965</v>
      </c>
      <c r="K143" s="11" t="b">
        <v>0</v>
      </c>
    </row>
    <row r="144" spans="1:11" x14ac:dyDescent="0.25">
      <c r="A144" s="16" t="s">
        <v>300</v>
      </c>
      <c r="B144" s="16" t="s">
        <v>12</v>
      </c>
      <c r="C144" s="16" t="s">
        <v>13</v>
      </c>
      <c r="D144" s="14" t="str" cm="1">
        <f t="array" ref="D144">_xlfn.IFS(C144="Patisserie","Item_10_PAT",C144="Milk Products","Item_10_MILK",C144="Butchers","Item_10_BUT",C144="Beverages","Item_10_BEV",C144="Food","Item_10_FOOD",C144="Furniture","Item_10_FUR",C144="Electric household essentials","Item_10_EHE",C144="Computers and electric accessories","Item_10_CEA")</f>
        <v>Item_10_PAT</v>
      </c>
      <c r="E144" s="11">
        <v>12.5</v>
      </c>
      <c r="F144" s="12">
        <v>2</v>
      </c>
      <c r="G144" s="12">
        <v>25</v>
      </c>
      <c r="H144" s="16" t="s">
        <v>15</v>
      </c>
      <c r="I144" s="16" t="s">
        <v>39</v>
      </c>
      <c r="J144" s="17">
        <v>45381</v>
      </c>
      <c r="K144" s="12" t="str">
        <f>IF(H144="Digital Wallet","TRUE","FALSE")</f>
        <v>TRUE</v>
      </c>
    </row>
    <row r="145" spans="1:11" x14ac:dyDescent="0.25">
      <c r="A145" s="14" t="s">
        <v>301</v>
      </c>
      <c r="B145" s="14" t="s">
        <v>12</v>
      </c>
      <c r="C145" s="14" t="s">
        <v>28</v>
      </c>
      <c r="D145" s="14" t="str" cm="1">
        <f t="array" ref="D145">_xlfn.IFS(C145="Patisserie","Item_10_PAT",C145="Milk Products","Item_10_MILK",C145="Butchers","Item_10_BUT",C145="Beverages","Item_10_BEV",C145="Food","Item_10_FOOD",C145="Furniture","Item_10_FUR",C145="Electric household essentials","Item_10_EHE",C145="Computers and electric accessories","Item_10_CEA")</f>
        <v>Item_10_BEV</v>
      </c>
      <c r="E145" s="11">
        <v>35</v>
      </c>
      <c r="F145" s="11">
        <v>8</v>
      </c>
      <c r="G145" s="11">
        <v>280</v>
      </c>
      <c r="H145" s="14" t="s">
        <v>25</v>
      </c>
      <c r="I145" s="14" t="s">
        <v>16</v>
      </c>
      <c r="J145" s="15">
        <v>45017</v>
      </c>
      <c r="K145" s="11" t="b">
        <v>1</v>
      </c>
    </row>
    <row r="146" spans="1:11" x14ac:dyDescent="0.25">
      <c r="A146" s="16" t="s">
        <v>303</v>
      </c>
      <c r="B146" s="16" t="s">
        <v>99</v>
      </c>
      <c r="C146" s="16" t="s">
        <v>42</v>
      </c>
      <c r="D146" s="14" t="str" cm="1">
        <f t="array" ref="D146">_xlfn.IFS(C146="Patisserie","Item_10_PAT",C146="Milk Products","Item_10_MILK",C146="Butchers","Item_10_BUT",C146="Beverages","Item_10_BEV",C146="Food","Item_10_FOOD",C146="Furniture","Item_10_FUR",C146="Electric household essentials","Item_10_EHE",C146="Computers and electric accessories","Item_10_CEA")</f>
        <v>Item_10_FUR</v>
      </c>
      <c r="E146" s="11">
        <v>15.5</v>
      </c>
      <c r="F146" s="12">
        <v>9</v>
      </c>
      <c r="G146" s="12">
        <v>139.5</v>
      </c>
      <c r="H146" s="16" t="s">
        <v>49</v>
      </c>
      <c r="I146" s="16" t="s">
        <v>16</v>
      </c>
      <c r="J146" s="17">
        <v>45450</v>
      </c>
      <c r="K146" s="12" t="str">
        <f>IF(H146="Digital Wallet","TRUE","FALSE")</f>
        <v>FALSE</v>
      </c>
    </row>
    <row r="147" spans="1:11" x14ac:dyDescent="0.25">
      <c r="A147" s="14" t="s">
        <v>305</v>
      </c>
      <c r="B147" s="14" t="s">
        <v>22</v>
      </c>
      <c r="C147" s="14" t="s">
        <v>23</v>
      </c>
      <c r="D147" s="14" t="str" cm="1">
        <f t="array" ref="D147">_xlfn.IFS(C147="Patisserie","Item_10_PAT",C147="Milk Products","Item_10_MILK",C147="Butchers","Item_10_BUT",C147="Beverages","Item_10_BEV",C147="Food","Item_10_FOOD",C147="Furniture","Item_10_FUR",C147="Electric household essentials","Item_10_EHE",C147="Computers and electric accessories","Item_10_CEA")</f>
        <v>Item_10_BUT</v>
      </c>
      <c r="E147" s="11">
        <v>36.5</v>
      </c>
      <c r="F147" s="11">
        <v>6</v>
      </c>
      <c r="G147" s="11">
        <v>219</v>
      </c>
      <c r="H147" s="14" t="s">
        <v>15</v>
      </c>
      <c r="I147" s="14" t="s">
        <v>39</v>
      </c>
      <c r="J147" s="15">
        <v>45476</v>
      </c>
      <c r="K147" s="11" t="b">
        <v>0</v>
      </c>
    </row>
    <row r="148" spans="1:11" x14ac:dyDescent="0.25">
      <c r="A148" s="16" t="s">
        <v>306</v>
      </c>
      <c r="B148" s="16" t="s">
        <v>124</v>
      </c>
      <c r="C148" s="16" t="s">
        <v>23</v>
      </c>
      <c r="D148" s="14" t="str" cm="1">
        <f t="array" ref="D148">_xlfn.IFS(C148="Patisserie","Item_10_PAT",C148="Milk Products","Item_10_MILK",C148="Butchers","Item_10_BUT",C148="Beverages","Item_10_BEV",C148="Food","Item_10_FOOD",C148="Furniture","Item_10_FUR",C148="Electric household essentials","Item_10_EHE",C148="Computers and electric accessories","Item_10_CEA")</f>
        <v>Item_10_BUT</v>
      </c>
      <c r="E148" s="11">
        <v>23</v>
      </c>
      <c r="F148" s="12">
        <v>7</v>
      </c>
      <c r="G148" s="12">
        <v>161</v>
      </c>
      <c r="H148" s="16" t="s">
        <v>25</v>
      </c>
      <c r="I148" s="16" t="s">
        <v>16</v>
      </c>
      <c r="J148" s="17">
        <v>45161</v>
      </c>
      <c r="K148" s="12" t="b">
        <v>0</v>
      </c>
    </row>
    <row r="149" spans="1:11" x14ac:dyDescent="0.25">
      <c r="A149" s="14" t="s">
        <v>308</v>
      </c>
      <c r="B149" s="14" t="s">
        <v>47</v>
      </c>
      <c r="C149" s="14" t="s">
        <v>28</v>
      </c>
      <c r="D149" s="14" t="str" cm="1">
        <f t="array" ref="D149">_xlfn.IFS(C149="Patisserie","Item_10_PAT",C149="Milk Products","Item_10_MILK",C149="Butchers","Item_10_BUT",C149="Beverages","Item_10_BEV",C149="Food","Item_10_FOOD",C149="Furniture","Item_10_FUR",C149="Electric household essentials","Item_10_EHE",C149="Computers and electric accessories","Item_10_CEA")</f>
        <v>Item_10_BEV</v>
      </c>
      <c r="E149" s="11">
        <v>6.5</v>
      </c>
      <c r="F149" s="11">
        <v>4</v>
      </c>
      <c r="G149" s="11">
        <v>26</v>
      </c>
      <c r="H149" s="14" t="s">
        <v>15</v>
      </c>
      <c r="I149" s="14" t="s">
        <v>16</v>
      </c>
      <c r="J149" s="15">
        <v>44831</v>
      </c>
      <c r="K149" s="11" t="b">
        <v>0</v>
      </c>
    </row>
    <row r="150" spans="1:11" x14ac:dyDescent="0.25">
      <c r="A150" s="16" t="s">
        <v>310</v>
      </c>
      <c r="B150" s="16" t="s">
        <v>41</v>
      </c>
      <c r="C150" s="16" t="s">
        <v>23</v>
      </c>
      <c r="D150" s="14" t="str" cm="1">
        <f t="array" ref="D150">_xlfn.IFS(C150="Patisserie","Item_10_PAT",C150="Milk Products","Item_10_MILK",C150="Butchers","Item_10_BUT",C150="Beverages","Item_10_BEV",C150="Food","Item_10_FOOD",C150="Furniture","Item_10_FUR",C150="Electric household essentials","Item_10_EHE",C150="Computers and electric accessories","Item_10_CEA")</f>
        <v>Item_10_BUT</v>
      </c>
      <c r="E150" s="11">
        <f>G150/F150</f>
        <v>14</v>
      </c>
      <c r="F150" s="12">
        <v>9</v>
      </c>
      <c r="G150" s="12">
        <v>126</v>
      </c>
      <c r="H150" s="16" t="s">
        <v>15</v>
      </c>
      <c r="I150" s="16" t="s">
        <v>39</v>
      </c>
      <c r="J150" s="17">
        <v>45355</v>
      </c>
      <c r="K150" s="12" t="b">
        <v>0</v>
      </c>
    </row>
    <row r="151" spans="1:11" x14ac:dyDescent="0.25">
      <c r="A151" s="14" t="s">
        <v>311</v>
      </c>
      <c r="B151" s="14" t="s">
        <v>81</v>
      </c>
      <c r="C151" s="14" t="s">
        <v>32</v>
      </c>
      <c r="D151" s="14" t="str" cm="1">
        <f t="array" ref="D151">_xlfn.IFS(C151="Patisserie","Item_10_PAT",C151="Milk Products","Item_10_MILK",C151="Butchers","Item_10_BUT",C151="Beverages","Item_10_BEV",C151="Food","Item_10_FOOD",C151="Furniture","Item_10_FUR",C151="Electric household essentials","Item_10_EHE",C151="Computers and electric accessories","Item_10_CEA")</f>
        <v>Item_10_FOOD</v>
      </c>
      <c r="E151" s="11">
        <v>24.5</v>
      </c>
      <c r="F151" s="11">
        <v>4</v>
      </c>
      <c r="G151" s="11">
        <v>98</v>
      </c>
      <c r="H151" s="14" t="s">
        <v>15</v>
      </c>
      <c r="I151" s="14" t="s">
        <v>39</v>
      </c>
      <c r="J151" s="15">
        <v>44622</v>
      </c>
      <c r="K151" s="12" t="str">
        <f>IF(H151="Digital Wallet","TRUE","FALSE")</f>
        <v>TRUE</v>
      </c>
    </row>
    <row r="152" spans="1:11" x14ac:dyDescent="0.25">
      <c r="A152" s="16" t="s">
        <v>312</v>
      </c>
      <c r="B152" s="16" t="s">
        <v>101</v>
      </c>
      <c r="C152" s="16" t="s">
        <v>67</v>
      </c>
      <c r="D152" s="14" t="str" cm="1">
        <f t="array" ref="D152">_xlfn.IFS(C152="Patisserie","Item_10_PAT",C152="Milk Products","Item_10_MILK",C152="Butchers","Item_10_BUT",C152="Beverages","Item_10_BEV",C152="Food","Item_10_FOOD",C152="Furniture","Item_10_FUR",C152="Electric household essentials","Item_10_EHE",C152="Computers and electric accessories","Item_10_CEA")</f>
        <v>Item_10_EHE</v>
      </c>
      <c r="E152" s="11">
        <v>14</v>
      </c>
      <c r="F152" s="12">
        <v>9</v>
      </c>
      <c r="G152" s="12">
        <v>126</v>
      </c>
      <c r="H152" s="16" t="s">
        <v>25</v>
      </c>
      <c r="I152" s="16" t="s">
        <v>39</v>
      </c>
      <c r="J152" s="17">
        <v>45551</v>
      </c>
      <c r="K152" s="12" t="b">
        <v>0</v>
      </c>
    </row>
    <row r="153" spans="1:11" x14ac:dyDescent="0.25">
      <c r="A153" s="14" t="s">
        <v>314</v>
      </c>
      <c r="B153" s="14" t="s">
        <v>109</v>
      </c>
      <c r="C153" s="14" t="s">
        <v>23</v>
      </c>
      <c r="D153" s="14" t="str" cm="1">
        <f t="array" ref="D153">_xlfn.IFS(C153="Patisserie","Item_10_PAT",C153="Milk Products","Item_10_MILK",C153="Butchers","Item_10_BUT",C153="Beverages","Item_10_BEV",C153="Food","Item_10_FOOD",C153="Furniture","Item_10_FUR",C153="Electric household essentials","Item_10_EHE",C153="Computers and electric accessories","Item_10_CEA")</f>
        <v>Item_10_BUT</v>
      </c>
      <c r="E153" s="11">
        <v>35</v>
      </c>
      <c r="F153" s="11">
        <v>9</v>
      </c>
      <c r="G153" s="11">
        <v>315</v>
      </c>
      <c r="H153" s="14" t="s">
        <v>49</v>
      </c>
      <c r="I153" s="14" t="s">
        <v>39</v>
      </c>
      <c r="J153" s="15">
        <v>45330</v>
      </c>
      <c r="K153" s="11" t="b">
        <v>1</v>
      </c>
    </row>
    <row r="154" spans="1:11" x14ac:dyDescent="0.25">
      <c r="A154" s="16" t="s">
        <v>315</v>
      </c>
      <c r="B154" s="16" t="s">
        <v>18</v>
      </c>
      <c r="C154" s="16" t="s">
        <v>32</v>
      </c>
      <c r="D154" s="14" t="str" cm="1">
        <f t="array" ref="D154">_xlfn.IFS(C154="Patisserie","Item_10_PAT",C154="Milk Products","Item_10_MILK",C154="Butchers","Item_10_BUT",C154="Beverages","Item_10_BEV",C154="Food","Item_10_FOOD",C154="Furniture","Item_10_FUR",C154="Electric household essentials","Item_10_EHE",C154="Computers and electric accessories","Item_10_CEA")</f>
        <v>Item_10_FOOD</v>
      </c>
      <c r="E154" s="11">
        <v>17</v>
      </c>
      <c r="F154" s="12">
        <v>5</v>
      </c>
      <c r="G154" s="12">
        <v>85</v>
      </c>
      <c r="H154" s="16" t="s">
        <v>15</v>
      </c>
      <c r="I154" s="16" t="s">
        <v>39</v>
      </c>
      <c r="J154" s="17">
        <v>45402</v>
      </c>
      <c r="K154" s="12" t="b">
        <v>0</v>
      </c>
    </row>
    <row r="155" spans="1:11" x14ac:dyDescent="0.25">
      <c r="A155" s="14" t="s">
        <v>316</v>
      </c>
      <c r="B155" s="14" t="s">
        <v>18</v>
      </c>
      <c r="C155" s="14" t="s">
        <v>42</v>
      </c>
      <c r="D155" s="14" t="str" cm="1">
        <f t="array" ref="D155">_xlfn.IFS(C155="Patisserie","Item_10_PAT",C155="Milk Products","Item_10_MILK",C155="Butchers","Item_10_BUT",C155="Beverages","Item_10_BEV",C155="Food","Item_10_FOOD",C155="Furniture","Item_10_FUR",C155="Electric household essentials","Item_10_EHE",C155="Computers and electric accessories","Item_10_CEA")</f>
        <v>Item_10_FUR</v>
      </c>
      <c r="E155" s="11">
        <v>41</v>
      </c>
      <c r="F155" s="11">
        <v>1</v>
      </c>
      <c r="G155" s="11">
        <v>41</v>
      </c>
      <c r="H155" s="14" t="s">
        <v>25</v>
      </c>
      <c r="I155" s="14" t="s">
        <v>39</v>
      </c>
      <c r="J155" s="15">
        <v>45367</v>
      </c>
      <c r="K155" s="11" t="b">
        <v>0</v>
      </c>
    </row>
    <row r="156" spans="1:11" x14ac:dyDescent="0.25">
      <c r="A156" s="16" t="s">
        <v>317</v>
      </c>
      <c r="B156" s="16" t="s">
        <v>22</v>
      </c>
      <c r="C156" s="16" t="s">
        <v>28</v>
      </c>
      <c r="D156" s="14" t="str" cm="1">
        <f t="array" ref="D156">_xlfn.IFS(C156="Patisserie","Item_10_PAT",C156="Milk Products","Item_10_MILK",C156="Butchers","Item_10_BUT",C156="Beverages","Item_10_BEV",C156="Food","Item_10_FOOD",C156="Furniture","Item_10_FUR",C156="Electric household essentials","Item_10_EHE",C156="Computers and electric accessories","Item_10_CEA")</f>
        <v>Item_10_BEV</v>
      </c>
      <c r="E156" s="11">
        <v>14</v>
      </c>
      <c r="F156" s="12">
        <v>9</v>
      </c>
      <c r="G156" s="12">
        <v>126</v>
      </c>
      <c r="H156" s="16" t="s">
        <v>15</v>
      </c>
      <c r="I156" s="16" t="s">
        <v>16</v>
      </c>
      <c r="J156" s="17">
        <v>44897</v>
      </c>
      <c r="K156" s="12" t="b">
        <v>1</v>
      </c>
    </row>
    <row r="157" spans="1:11" x14ac:dyDescent="0.25">
      <c r="A157" s="14" t="s">
        <v>318</v>
      </c>
      <c r="B157" s="14" t="s">
        <v>114</v>
      </c>
      <c r="C157" s="14" t="s">
        <v>28</v>
      </c>
      <c r="D157" s="14" t="str" cm="1">
        <f t="array" ref="D157">_xlfn.IFS(C157="Patisserie","Item_10_PAT",C157="Milk Products","Item_10_MILK",C157="Butchers","Item_10_BUT",C157="Beverages","Item_10_BEV",C157="Food","Item_10_FOOD",C157="Furniture","Item_10_FUR",C157="Electric household essentials","Item_10_EHE",C157="Computers and electric accessories","Item_10_CEA")</f>
        <v>Item_10_BEV</v>
      </c>
      <c r="E157" s="11">
        <v>14</v>
      </c>
      <c r="F157" s="11">
        <v>6</v>
      </c>
      <c r="G157" s="11">
        <v>84</v>
      </c>
      <c r="H157" s="14" t="s">
        <v>15</v>
      </c>
      <c r="I157" s="14" t="s">
        <v>16</v>
      </c>
      <c r="J157" s="15">
        <v>45651</v>
      </c>
      <c r="K157" s="12" t="str">
        <f t="shared" ref="K157:K161" si="9">IF(H157="Digital Wallet","TRUE","FALSE")</f>
        <v>TRUE</v>
      </c>
    </row>
    <row r="158" spans="1:11" x14ac:dyDescent="0.25">
      <c r="A158" s="16" t="s">
        <v>319</v>
      </c>
      <c r="B158" s="16" t="s">
        <v>75</v>
      </c>
      <c r="C158" s="16" t="s">
        <v>13</v>
      </c>
      <c r="D158" s="14" t="str" cm="1">
        <f t="array" ref="D158">_xlfn.IFS(C158="Patisserie","Item_10_PAT",C158="Milk Products","Item_10_MILK",C158="Butchers","Item_10_BUT",C158="Beverages","Item_10_BEV",C158="Food","Item_10_FOOD",C158="Furniture","Item_10_FUR",C158="Electric household essentials","Item_10_EHE",C158="Computers and electric accessories","Item_10_CEA")</f>
        <v>Item_10_PAT</v>
      </c>
      <c r="E158" s="11">
        <v>41</v>
      </c>
      <c r="F158" s="12">
        <v>7</v>
      </c>
      <c r="G158" s="12">
        <v>287</v>
      </c>
      <c r="H158" s="16" t="s">
        <v>25</v>
      </c>
      <c r="I158" s="16" t="s">
        <v>39</v>
      </c>
      <c r="J158" s="17">
        <v>45143</v>
      </c>
      <c r="K158" s="12" t="str">
        <f t="shared" si="9"/>
        <v>FALSE</v>
      </c>
    </row>
    <row r="159" spans="1:11" x14ac:dyDescent="0.25">
      <c r="A159" s="14" t="s">
        <v>320</v>
      </c>
      <c r="B159" s="14" t="s">
        <v>47</v>
      </c>
      <c r="C159" s="14" t="s">
        <v>131</v>
      </c>
      <c r="D159" s="14" t="str" cm="1">
        <f t="array" ref="D159">_xlfn.IFS(C159="Patisserie","Item_10_PAT",C159="Milk Products","Item_10_MILK",C159="Butchers","Item_10_BUT",C159="Beverages","Item_10_BEV",C159="Food","Item_10_FOOD",C159="Furniture","Item_10_FUR",C159="Electric household essentials","Item_10_EHE",C159="Computers and electric accessories","Item_10_CEA")</f>
        <v>Item_10_CEA</v>
      </c>
      <c r="E159" s="11">
        <v>24.5</v>
      </c>
      <c r="F159" s="11">
        <v>4</v>
      </c>
      <c r="G159" s="11">
        <v>98</v>
      </c>
      <c r="H159" s="14" t="s">
        <v>49</v>
      </c>
      <c r="I159" s="14" t="s">
        <v>39</v>
      </c>
      <c r="J159" s="15">
        <v>44683</v>
      </c>
      <c r="K159" s="12" t="str">
        <f t="shared" si="9"/>
        <v>FALSE</v>
      </c>
    </row>
    <row r="160" spans="1:11" x14ac:dyDescent="0.25">
      <c r="A160" s="16" t="s">
        <v>322</v>
      </c>
      <c r="B160" s="16" t="s">
        <v>75</v>
      </c>
      <c r="C160" s="16" t="s">
        <v>67</v>
      </c>
      <c r="D160" s="14" t="str" cm="1">
        <f t="array" ref="D160">_xlfn.IFS(C160="Patisserie","Item_10_PAT",C160="Milk Products","Item_10_MILK",C160="Butchers","Item_10_BUT",C160="Beverages","Item_10_BEV",C160="Food","Item_10_FOOD",C160="Furniture","Item_10_FUR",C160="Electric household essentials","Item_10_EHE",C160="Computers and electric accessories","Item_10_CEA")</f>
        <v>Item_10_EHE</v>
      </c>
      <c r="E160" s="11">
        <v>32</v>
      </c>
      <c r="F160" s="12">
        <v>6</v>
      </c>
      <c r="G160" s="12">
        <v>192</v>
      </c>
      <c r="H160" s="16" t="s">
        <v>25</v>
      </c>
      <c r="I160" s="16" t="s">
        <v>39</v>
      </c>
      <c r="J160" s="17">
        <v>44581</v>
      </c>
      <c r="K160" s="12" t="str">
        <f t="shared" si="9"/>
        <v>FALSE</v>
      </c>
    </row>
    <row r="161" spans="1:11" x14ac:dyDescent="0.25">
      <c r="A161" s="14" t="s">
        <v>324</v>
      </c>
      <c r="B161" s="14" t="s">
        <v>70</v>
      </c>
      <c r="C161" s="14" t="s">
        <v>28</v>
      </c>
      <c r="D161" s="14" t="str" cm="1">
        <f t="array" ref="D161">_xlfn.IFS(C161="Patisserie","Item_10_PAT",C161="Milk Products","Item_10_MILK",C161="Butchers","Item_10_BUT",C161="Beverages","Item_10_BEV",C161="Food","Item_10_FOOD",C161="Furniture","Item_10_FUR",C161="Electric household essentials","Item_10_EHE",C161="Computers and electric accessories","Item_10_CEA")</f>
        <v>Item_10_BEV</v>
      </c>
      <c r="E161" s="11">
        <v>20</v>
      </c>
      <c r="F161" s="11">
        <v>4</v>
      </c>
      <c r="G161" s="11">
        <v>80</v>
      </c>
      <c r="H161" s="14" t="s">
        <v>25</v>
      </c>
      <c r="I161" s="14" t="s">
        <v>16</v>
      </c>
      <c r="J161" s="15">
        <v>45119</v>
      </c>
      <c r="K161" s="12" t="str">
        <f t="shared" si="9"/>
        <v>FALSE</v>
      </c>
    </row>
    <row r="162" spans="1:11" x14ac:dyDescent="0.25">
      <c r="A162" s="16" t="s">
        <v>325</v>
      </c>
      <c r="B162" s="16" t="s">
        <v>117</v>
      </c>
      <c r="C162" s="16" t="s">
        <v>28</v>
      </c>
      <c r="D162" s="14" t="str" cm="1">
        <f t="array" ref="D162">_xlfn.IFS(C162="Patisserie","Item_10_PAT",C162="Milk Products","Item_10_MILK",C162="Butchers","Item_10_BUT",C162="Beverages","Item_10_BEV",C162="Food","Item_10_FOOD",C162="Furniture","Item_10_FUR",C162="Electric household essentials","Item_10_EHE",C162="Computers and electric accessories","Item_10_CEA")</f>
        <v>Item_10_BEV</v>
      </c>
      <c r="E162" s="11">
        <v>38</v>
      </c>
      <c r="F162" s="12">
        <v>6</v>
      </c>
      <c r="G162" s="12">
        <v>228</v>
      </c>
      <c r="H162" s="16" t="s">
        <v>49</v>
      </c>
      <c r="I162" s="16" t="s">
        <v>16</v>
      </c>
      <c r="J162" s="17">
        <v>45243</v>
      </c>
      <c r="K162" s="12" t="b">
        <v>0</v>
      </c>
    </row>
    <row r="163" spans="1:11" x14ac:dyDescent="0.25">
      <c r="A163" s="14" t="s">
        <v>326</v>
      </c>
      <c r="B163" s="14" t="s">
        <v>85</v>
      </c>
      <c r="C163" s="14" t="s">
        <v>131</v>
      </c>
      <c r="D163" s="14" t="str" cm="1">
        <f t="array" ref="D163">_xlfn.IFS(C163="Patisserie","Item_10_PAT",C163="Milk Products","Item_10_MILK",C163="Butchers","Item_10_BUT",C163="Beverages","Item_10_BEV",C163="Food","Item_10_FOOD",C163="Furniture","Item_10_FUR",C163="Electric household essentials","Item_10_EHE",C163="Computers and electric accessories","Item_10_CEA")</f>
        <v>Item_10_CEA</v>
      </c>
      <c r="E163" s="11">
        <v>30.5</v>
      </c>
      <c r="F163" s="11">
        <v>3</v>
      </c>
      <c r="G163" s="11">
        <v>91.5</v>
      </c>
      <c r="H163" s="14" t="s">
        <v>49</v>
      </c>
      <c r="I163" s="14" t="s">
        <v>16</v>
      </c>
      <c r="J163" s="15">
        <v>45346</v>
      </c>
      <c r="K163" s="12" t="str">
        <f>IF(H163="Digital Wallet","TRUE","FALSE")</f>
        <v>FALSE</v>
      </c>
    </row>
    <row r="164" spans="1:11" x14ac:dyDescent="0.25">
      <c r="A164" s="16" t="s">
        <v>328</v>
      </c>
      <c r="B164" s="16" t="s">
        <v>66</v>
      </c>
      <c r="C164" s="16" t="s">
        <v>13</v>
      </c>
      <c r="D164" s="14" t="str" cm="1">
        <f t="array" ref="D164">_xlfn.IFS(C164="Patisserie","Item_10_PAT",C164="Milk Products","Item_10_MILK",C164="Butchers","Item_10_BUT",C164="Beverages","Item_10_BEV",C164="Food","Item_10_FOOD",C164="Furniture","Item_10_FUR",C164="Electric household essentials","Item_10_EHE",C164="Computers and electric accessories","Item_10_CEA")</f>
        <v>Item_10_PAT</v>
      </c>
      <c r="E164" s="11">
        <v>20</v>
      </c>
      <c r="F164" s="12">
        <v>7</v>
      </c>
      <c r="G164" s="12">
        <v>140</v>
      </c>
      <c r="H164" s="16" t="s">
        <v>49</v>
      </c>
      <c r="I164" s="16" t="s">
        <v>39</v>
      </c>
      <c r="J164" s="17">
        <v>45103</v>
      </c>
      <c r="K164" s="12" t="b">
        <v>1</v>
      </c>
    </row>
    <row r="165" spans="1:11" x14ac:dyDescent="0.25">
      <c r="A165" s="14" t="s">
        <v>329</v>
      </c>
      <c r="B165" s="14" t="s">
        <v>169</v>
      </c>
      <c r="C165" s="14" t="s">
        <v>19</v>
      </c>
      <c r="D165" s="14" t="str" cm="1">
        <f t="array" ref="D165">_xlfn.IFS(C165="Patisserie","Item_10_PAT",C165="Milk Products","Item_10_MILK",C165="Butchers","Item_10_BUT",C165="Beverages","Item_10_BEV",C165="Food","Item_10_FOOD",C165="Furniture","Item_10_FUR",C165="Electric household essentials","Item_10_EHE",C165="Computers and electric accessories","Item_10_CEA")</f>
        <v>Item_10_MILK</v>
      </c>
      <c r="E165" s="11">
        <v>15.5</v>
      </c>
      <c r="F165" s="11">
        <v>6</v>
      </c>
      <c r="G165" s="11">
        <v>93</v>
      </c>
      <c r="H165" s="14" t="s">
        <v>25</v>
      </c>
      <c r="I165" s="14" t="s">
        <v>16</v>
      </c>
      <c r="J165" s="15">
        <v>44727</v>
      </c>
      <c r="K165" s="11" t="b">
        <v>0</v>
      </c>
    </row>
    <row r="166" spans="1:11" x14ac:dyDescent="0.25">
      <c r="A166" s="16" t="s">
        <v>330</v>
      </c>
      <c r="B166" s="16" t="s">
        <v>99</v>
      </c>
      <c r="C166" s="16" t="s">
        <v>13</v>
      </c>
      <c r="D166" s="14" t="str" cm="1">
        <f t="array" ref="D166">_xlfn.IFS(C166="Patisserie","Item_10_PAT",C166="Milk Products","Item_10_MILK",C166="Butchers","Item_10_BUT",C166="Beverages","Item_10_BEV",C166="Food","Item_10_FOOD",C166="Furniture","Item_10_FUR",C166="Electric household essentials","Item_10_EHE",C166="Computers and electric accessories","Item_10_CEA")</f>
        <v>Item_10_PAT</v>
      </c>
      <c r="E166" s="11">
        <v>27.5</v>
      </c>
      <c r="F166" s="12">
        <v>2</v>
      </c>
      <c r="G166" s="12">
        <v>55</v>
      </c>
      <c r="H166" s="16" t="s">
        <v>15</v>
      </c>
      <c r="I166" s="16" t="s">
        <v>16</v>
      </c>
      <c r="J166" s="17">
        <v>44711</v>
      </c>
      <c r="K166" s="12" t="b">
        <v>1</v>
      </c>
    </row>
    <row r="167" spans="1:11" x14ac:dyDescent="0.25">
      <c r="A167" s="14" t="s">
        <v>331</v>
      </c>
      <c r="B167" s="14" t="s">
        <v>117</v>
      </c>
      <c r="C167" s="14" t="s">
        <v>32</v>
      </c>
      <c r="D167" s="14" t="str" cm="1">
        <f t="array" ref="D167">_xlfn.IFS(C167="Patisserie","Item_10_PAT",C167="Milk Products","Item_10_MILK",C167="Butchers","Item_10_BUT",C167="Beverages","Item_10_BEV",C167="Food","Item_10_FOOD",C167="Furniture","Item_10_FUR",C167="Electric household essentials","Item_10_EHE",C167="Computers and electric accessories","Item_10_CEA")</f>
        <v>Item_10_FOOD</v>
      </c>
      <c r="E167" s="11">
        <v>33.5</v>
      </c>
      <c r="F167" s="11">
        <v>10</v>
      </c>
      <c r="G167" s="11">
        <v>335</v>
      </c>
      <c r="H167" s="14" t="s">
        <v>15</v>
      </c>
      <c r="I167" s="14" t="s">
        <v>16</v>
      </c>
      <c r="J167" s="15">
        <v>45441</v>
      </c>
      <c r="K167" s="11" t="b">
        <v>0</v>
      </c>
    </row>
    <row r="168" spans="1:11" x14ac:dyDescent="0.25">
      <c r="A168" s="16" t="s">
        <v>332</v>
      </c>
      <c r="B168" s="16" t="s">
        <v>12</v>
      </c>
      <c r="C168" s="16" t="s">
        <v>19</v>
      </c>
      <c r="D168" s="14" t="str" cm="1">
        <f t="array" ref="D168">_xlfn.IFS(C168="Patisserie","Item_10_PAT",C168="Milk Products","Item_10_MILK",C168="Butchers","Item_10_BUT",C168="Beverages","Item_10_BEV",C168="Food","Item_10_FOOD",C168="Furniture","Item_10_FUR",C168="Electric household essentials","Item_10_EHE",C168="Computers and electric accessories","Item_10_CEA")</f>
        <v>Item_10_MILK</v>
      </c>
      <c r="E168" s="11">
        <v>5</v>
      </c>
      <c r="F168" s="12">
        <v>7</v>
      </c>
      <c r="G168" s="12">
        <v>35</v>
      </c>
      <c r="H168" s="16" t="s">
        <v>15</v>
      </c>
      <c r="I168" s="16" t="s">
        <v>16</v>
      </c>
      <c r="J168" s="17">
        <v>45644</v>
      </c>
      <c r="K168" s="12" t="b">
        <v>0</v>
      </c>
    </row>
    <row r="169" spans="1:11" x14ac:dyDescent="0.25">
      <c r="A169" s="14" t="s">
        <v>333</v>
      </c>
      <c r="B169" s="14" t="s">
        <v>18</v>
      </c>
      <c r="C169" s="14" t="s">
        <v>42</v>
      </c>
      <c r="D169" s="14" t="str" cm="1">
        <f t="array" ref="D169">_xlfn.IFS(C169="Patisserie","Item_10_PAT",C169="Milk Products","Item_10_MILK",C169="Butchers","Item_10_BUT",C169="Beverages","Item_10_BEV",C169="Food","Item_10_FOOD",C169="Furniture","Item_10_FUR",C169="Electric household essentials","Item_10_EHE",C169="Computers and electric accessories","Item_10_CEA")</f>
        <v>Item_10_FUR</v>
      </c>
      <c r="E169" s="11">
        <v>41</v>
      </c>
      <c r="F169" s="11">
        <v>2</v>
      </c>
      <c r="G169" s="11">
        <v>82</v>
      </c>
      <c r="H169" s="14" t="s">
        <v>25</v>
      </c>
      <c r="I169" s="14" t="s">
        <v>16</v>
      </c>
      <c r="J169" s="15">
        <v>44574</v>
      </c>
      <c r="K169" s="12" t="str">
        <f>IF(H169="Digital Wallet","TRUE","FALSE")</f>
        <v>FALSE</v>
      </c>
    </row>
    <row r="170" spans="1:11" x14ac:dyDescent="0.25">
      <c r="A170" s="14" t="s">
        <v>335</v>
      </c>
      <c r="B170" s="14" t="s">
        <v>37</v>
      </c>
      <c r="C170" s="14" t="s">
        <v>131</v>
      </c>
      <c r="D170" s="14" t="str" cm="1">
        <f t="array" ref="D170">_xlfn.IFS(C170="Patisserie","Item_10_PAT",C170="Milk Products","Item_10_MILK",C170="Butchers","Item_10_BUT",C170="Beverages","Item_10_BEV",C170="Food","Item_10_FOOD",C170="Furniture","Item_10_FUR",C170="Electric household essentials","Item_10_EHE",C170="Computers and electric accessories","Item_10_CEA")</f>
        <v>Item_10_CEA</v>
      </c>
      <c r="E170" s="11">
        <v>20</v>
      </c>
      <c r="F170" s="11">
        <v>9</v>
      </c>
      <c r="G170" s="11">
        <v>180</v>
      </c>
      <c r="H170" s="14" t="s">
        <v>15</v>
      </c>
      <c r="I170" s="14" t="s">
        <v>39</v>
      </c>
      <c r="J170" s="15">
        <v>44932</v>
      </c>
      <c r="K170" s="11" t="b">
        <v>1</v>
      </c>
    </row>
    <row r="171" spans="1:11" x14ac:dyDescent="0.25">
      <c r="A171" s="16" t="s">
        <v>337</v>
      </c>
      <c r="B171" s="16" t="s">
        <v>64</v>
      </c>
      <c r="C171" s="16" t="s">
        <v>42</v>
      </c>
      <c r="D171" s="14" t="str" cm="1">
        <f t="array" ref="D171">_xlfn.IFS(C171="Patisserie","Item_10_PAT",C171="Milk Products","Item_10_MILK",C171="Butchers","Item_10_BUT",C171="Beverages","Item_10_BEV",C171="Food","Item_10_FOOD",C171="Furniture","Item_10_FUR",C171="Electric household essentials","Item_10_EHE",C171="Computers and electric accessories","Item_10_CEA")</f>
        <v>Item_10_FUR</v>
      </c>
      <c r="E171" s="11">
        <v>11</v>
      </c>
      <c r="F171" s="12">
        <v>8</v>
      </c>
      <c r="G171" s="12">
        <v>88</v>
      </c>
      <c r="H171" s="16" t="s">
        <v>15</v>
      </c>
      <c r="I171" s="16" t="s">
        <v>16</v>
      </c>
      <c r="J171" s="17">
        <v>44597</v>
      </c>
      <c r="K171" s="12" t="str">
        <f>IF(H171="Digital Wallet","TRUE","FALSE")</f>
        <v>TRUE</v>
      </c>
    </row>
    <row r="172" spans="1:11" x14ac:dyDescent="0.25">
      <c r="A172" s="16" t="s">
        <v>339</v>
      </c>
      <c r="B172" s="16" t="s">
        <v>37</v>
      </c>
      <c r="C172" s="16" t="s">
        <v>19</v>
      </c>
      <c r="D172" s="14" t="str" cm="1">
        <f t="array" ref="D172">_xlfn.IFS(C172="Patisserie","Item_10_PAT",C172="Milk Products","Item_10_MILK",C172="Butchers","Item_10_BUT",C172="Beverages","Item_10_BEV",C172="Food","Item_10_FOOD",C172="Furniture","Item_10_FUR",C172="Electric household essentials","Item_10_EHE",C172="Computers and electric accessories","Item_10_CEA")</f>
        <v>Item_10_MILK</v>
      </c>
      <c r="E172" s="11">
        <v>27.5</v>
      </c>
      <c r="F172" s="12">
        <v>7</v>
      </c>
      <c r="G172" s="12">
        <v>192.5</v>
      </c>
      <c r="H172" s="16" t="s">
        <v>15</v>
      </c>
      <c r="I172" s="16" t="s">
        <v>39</v>
      </c>
      <c r="J172" s="17">
        <v>44858</v>
      </c>
      <c r="K172" s="12" t="b">
        <v>0</v>
      </c>
    </row>
    <row r="173" spans="1:11" x14ac:dyDescent="0.25">
      <c r="A173" s="14" t="s">
        <v>340</v>
      </c>
      <c r="B173" s="14" t="s">
        <v>37</v>
      </c>
      <c r="C173" s="14" t="s">
        <v>19</v>
      </c>
      <c r="D173" s="14" t="str" cm="1">
        <f t="array" ref="D173">_xlfn.IFS(C173="Patisserie","Item_10_PAT",C173="Milk Products","Item_10_MILK",C173="Butchers","Item_10_BUT",C173="Beverages","Item_10_BEV",C173="Food","Item_10_FOOD",C173="Furniture","Item_10_FUR",C173="Electric household essentials","Item_10_EHE",C173="Computers and electric accessories","Item_10_CEA")</f>
        <v>Item_10_MILK</v>
      </c>
      <c r="E173" s="11">
        <v>8</v>
      </c>
      <c r="F173" s="11">
        <v>5</v>
      </c>
      <c r="G173" s="11">
        <v>40</v>
      </c>
      <c r="H173" s="14" t="s">
        <v>49</v>
      </c>
      <c r="I173" s="14" t="s">
        <v>39</v>
      </c>
      <c r="J173" s="15">
        <v>45263</v>
      </c>
      <c r="K173" s="12" t="str">
        <f>IF(H173="Digital Wallet","TRUE","FALSE")</f>
        <v>FALSE</v>
      </c>
    </row>
    <row r="174" spans="1:11" x14ac:dyDescent="0.25">
      <c r="A174" s="16" t="s">
        <v>341</v>
      </c>
      <c r="B174" s="16" t="s">
        <v>99</v>
      </c>
      <c r="C174" s="16" t="s">
        <v>23</v>
      </c>
      <c r="D174" s="14" t="str" cm="1">
        <f t="array" ref="D174">_xlfn.IFS(C174="Patisserie","Item_10_PAT",C174="Milk Products","Item_10_MILK",C174="Butchers","Item_10_BUT",C174="Beverages","Item_10_BEV",C174="Food","Item_10_FOOD",C174="Furniture","Item_10_FUR",C174="Electric household essentials","Item_10_EHE",C174="Computers and electric accessories","Item_10_CEA")</f>
        <v>Item_10_BUT</v>
      </c>
      <c r="E174" s="11">
        <v>33.5</v>
      </c>
      <c r="F174" s="12">
        <v>5</v>
      </c>
      <c r="G174" s="12">
        <v>167.5</v>
      </c>
      <c r="H174" s="16" t="s">
        <v>15</v>
      </c>
      <c r="I174" s="16" t="s">
        <v>16</v>
      </c>
      <c r="J174" s="17">
        <v>44765</v>
      </c>
      <c r="K174" s="12" t="b">
        <v>0</v>
      </c>
    </row>
    <row r="175" spans="1:11" x14ac:dyDescent="0.25">
      <c r="A175" s="14" t="s">
        <v>342</v>
      </c>
      <c r="B175" s="14" t="s">
        <v>12</v>
      </c>
      <c r="C175" s="14" t="s">
        <v>42</v>
      </c>
      <c r="D175" s="14" t="str" cm="1">
        <f t="array" ref="D175">_xlfn.IFS(C175="Patisserie","Item_10_PAT",C175="Milk Products","Item_10_MILK",C175="Butchers","Item_10_BUT",C175="Beverages","Item_10_BEV",C175="Food","Item_10_FOOD",C175="Furniture","Item_10_FUR",C175="Electric household essentials","Item_10_EHE",C175="Computers and electric accessories","Item_10_CEA")</f>
        <v>Item_10_FUR</v>
      </c>
      <c r="E175" s="11">
        <v>29</v>
      </c>
      <c r="F175" s="11">
        <v>9</v>
      </c>
      <c r="G175" s="11">
        <v>261</v>
      </c>
      <c r="H175" s="14" t="s">
        <v>49</v>
      </c>
      <c r="I175" s="14" t="s">
        <v>16</v>
      </c>
      <c r="J175" s="15">
        <v>45145</v>
      </c>
      <c r="K175" s="11" t="b">
        <v>1</v>
      </c>
    </row>
    <row r="176" spans="1:11" x14ac:dyDescent="0.25">
      <c r="A176" s="16" t="s">
        <v>344</v>
      </c>
      <c r="B176" s="16" t="s">
        <v>78</v>
      </c>
      <c r="C176" s="16" t="s">
        <v>19</v>
      </c>
      <c r="D176" s="14" t="str" cm="1">
        <f t="array" ref="D176">_xlfn.IFS(C176="Patisserie","Item_10_PAT",C176="Milk Products","Item_10_MILK",C176="Butchers","Item_10_BUT",C176="Beverages","Item_10_BEV",C176="Food","Item_10_FOOD",C176="Furniture","Item_10_FUR",C176="Electric household essentials","Item_10_EHE",C176="Computers and electric accessories","Item_10_CEA")</f>
        <v>Item_10_MILK</v>
      </c>
      <c r="E176" s="11">
        <v>26</v>
      </c>
      <c r="F176" s="12">
        <v>8</v>
      </c>
      <c r="G176" s="12">
        <v>208</v>
      </c>
      <c r="H176" s="16" t="s">
        <v>49</v>
      </c>
      <c r="I176" s="16" t="s">
        <v>39</v>
      </c>
      <c r="J176" s="17">
        <v>44962</v>
      </c>
      <c r="K176" s="12" t="str">
        <f>IF(H176="Digital Wallet","TRUE","FALSE")</f>
        <v>FALSE</v>
      </c>
    </row>
    <row r="177" spans="1:11" x14ac:dyDescent="0.25">
      <c r="A177" s="14" t="s">
        <v>346</v>
      </c>
      <c r="B177" s="14" t="s">
        <v>75</v>
      </c>
      <c r="C177" s="14" t="s">
        <v>67</v>
      </c>
      <c r="D177" s="14" t="str" cm="1">
        <f t="array" ref="D177">_xlfn.IFS(C177="Patisserie","Item_10_PAT",C177="Milk Products","Item_10_MILK",C177="Butchers","Item_10_BUT",C177="Beverages","Item_10_BEV",C177="Food","Item_10_FOOD",C177="Furniture","Item_10_FUR",C177="Electric household essentials","Item_10_EHE",C177="Computers and electric accessories","Item_10_CEA")</f>
        <v>Item_10_EHE</v>
      </c>
      <c r="E177" s="11">
        <v>33.5</v>
      </c>
      <c r="F177" s="11">
        <v>3</v>
      </c>
      <c r="G177" s="11">
        <v>100.5</v>
      </c>
      <c r="H177" s="14" t="s">
        <v>15</v>
      </c>
      <c r="I177" s="14" t="s">
        <v>16</v>
      </c>
      <c r="J177" s="15">
        <v>44924</v>
      </c>
      <c r="K177" s="11" t="b">
        <v>1</v>
      </c>
    </row>
    <row r="178" spans="1:11" x14ac:dyDescent="0.25">
      <c r="A178" s="16" t="s">
        <v>348</v>
      </c>
      <c r="B178" s="16" t="s">
        <v>124</v>
      </c>
      <c r="C178" s="16" t="s">
        <v>32</v>
      </c>
      <c r="D178" s="14" t="str" cm="1">
        <f t="array" ref="D178">_xlfn.IFS(C178="Patisserie","Item_10_PAT",C178="Milk Products","Item_10_MILK",C178="Butchers","Item_10_BUT",C178="Beverages","Item_10_BEV",C178="Food","Item_10_FOOD",C178="Furniture","Item_10_FUR",C178="Electric household essentials","Item_10_EHE",C178="Computers and electric accessories","Item_10_CEA")</f>
        <v>Item_10_FOOD</v>
      </c>
      <c r="E178" s="11">
        <v>33.5</v>
      </c>
      <c r="F178" s="12">
        <v>5</v>
      </c>
      <c r="G178" s="12">
        <v>167.5</v>
      </c>
      <c r="H178" s="16" t="s">
        <v>25</v>
      </c>
      <c r="I178" s="16" t="s">
        <v>16</v>
      </c>
      <c r="J178" s="17">
        <v>45034</v>
      </c>
      <c r="K178" s="12" t="str">
        <f>IF(H178="Digital Wallet","TRUE","FALSE")</f>
        <v>FALSE</v>
      </c>
    </row>
    <row r="179" spans="1:11" x14ac:dyDescent="0.25">
      <c r="A179" s="14" t="s">
        <v>349</v>
      </c>
      <c r="B179" s="14" t="s">
        <v>109</v>
      </c>
      <c r="C179" s="14" t="s">
        <v>67</v>
      </c>
      <c r="D179" s="14" t="str" cm="1">
        <f t="array" ref="D179">_xlfn.IFS(C179="Patisserie","Item_10_PAT",C179="Milk Products","Item_10_MILK",C179="Butchers","Item_10_BUT",C179="Beverages","Item_10_BEV",C179="Food","Item_10_FOOD",C179="Furniture","Item_10_FUR",C179="Electric household essentials","Item_10_EHE",C179="Computers and electric accessories","Item_10_CEA")</f>
        <v>Item_10_EHE</v>
      </c>
      <c r="E179" s="11">
        <v>27.5</v>
      </c>
      <c r="F179" s="11">
        <v>10</v>
      </c>
      <c r="G179" s="11">
        <v>275</v>
      </c>
      <c r="H179" s="14" t="s">
        <v>49</v>
      </c>
      <c r="I179" s="14" t="s">
        <v>16</v>
      </c>
      <c r="J179" s="15">
        <v>44831</v>
      </c>
      <c r="K179" s="11" t="b">
        <v>1</v>
      </c>
    </row>
    <row r="180" spans="1:11" x14ac:dyDescent="0.25">
      <c r="A180" s="16" t="s">
        <v>351</v>
      </c>
      <c r="B180" s="16" t="s">
        <v>81</v>
      </c>
      <c r="C180" s="16" t="s">
        <v>131</v>
      </c>
      <c r="D180" s="14" t="str" cm="1">
        <f t="array" ref="D180">_xlfn.IFS(C180="Patisserie","Item_10_PAT",C180="Milk Products","Item_10_MILK",C180="Butchers","Item_10_BUT",C180="Beverages","Item_10_BEV",C180="Food","Item_10_FOOD",C180="Furniture","Item_10_FUR",C180="Electric household essentials","Item_10_EHE",C180="Computers and electric accessories","Item_10_CEA")</f>
        <v>Item_10_CEA</v>
      </c>
      <c r="E180" s="11">
        <v>33.5</v>
      </c>
      <c r="F180" s="12">
        <v>4</v>
      </c>
      <c r="G180" s="12">
        <v>134</v>
      </c>
      <c r="H180" s="16" t="s">
        <v>15</v>
      </c>
      <c r="I180" s="16" t="s">
        <v>16</v>
      </c>
      <c r="J180" s="17">
        <v>45080</v>
      </c>
      <c r="K180" s="12" t="b">
        <v>0</v>
      </c>
    </row>
    <row r="181" spans="1:11" x14ac:dyDescent="0.25">
      <c r="A181" s="14" t="s">
        <v>352</v>
      </c>
      <c r="B181" s="14" t="s">
        <v>117</v>
      </c>
      <c r="C181" s="14" t="s">
        <v>67</v>
      </c>
      <c r="D181" s="14" t="str" cm="1">
        <f t="array" ref="D181">_xlfn.IFS(C181="Patisserie","Item_10_PAT",C181="Milk Products","Item_10_MILK",C181="Butchers","Item_10_BUT",C181="Beverages","Item_10_BEV",C181="Food","Item_10_FOOD",C181="Furniture","Item_10_FUR",C181="Electric household essentials","Item_10_EHE",C181="Computers and electric accessories","Item_10_CEA")</f>
        <v>Item_10_EHE</v>
      </c>
      <c r="E181" s="11">
        <v>38</v>
      </c>
      <c r="F181" s="11">
        <v>1</v>
      </c>
      <c r="G181" s="11">
        <v>38</v>
      </c>
      <c r="H181" s="14" t="s">
        <v>49</v>
      </c>
      <c r="I181" s="14" t="s">
        <v>39</v>
      </c>
      <c r="J181" s="15">
        <v>44641</v>
      </c>
      <c r="K181" s="11" t="b">
        <v>1</v>
      </c>
    </row>
    <row r="182" spans="1:11" x14ac:dyDescent="0.25">
      <c r="A182" s="16" t="s">
        <v>354</v>
      </c>
      <c r="B182" s="16" t="s">
        <v>41</v>
      </c>
      <c r="C182" s="16" t="s">
        <v>19</v>
      </c>
      <c r="D182" s="14" t="str" cm="1">
        <f t="array" ref="D182">_xlfn.IFS(C182="Patisserie","Item_10_PAT",C182="Milk Products","Item_10_MILK",C182="Butchers","Item_10_BUT",C182="Beverages","Item_10_BEV",C182="Food","Item_10_FOOD",C182="Furniture","Item_10_FUR",C182="Electric household essentials","Item_10_EHE",C182="Computers and electric accessories","Item_10_CEA")</f>
        <v>Item_10_MILK</v>
      </c>
      <c r="E182" s="11">
        <v>9.5</v>
      </c>
      <c r="F182" s="12">
        <v>1</v>
      </c>
      <c r="G182" s="12">
        <v>9.5</v>
      </c>
      <c r="H182" s="16" t="s">
        <v>15</v>
      </c>
      <c r="I182" s="16" t="s">
        <v>16</v>
      </c>
      <c r="J182" s="17">
        <v>45279</v>
      </c>
      <c r="K182" s="12" t="b">
        <v>0</v>
      </c>
    </row>
    <row r="183" spans="1:11" x14ac:dyDescent="0.25">
      <c r="A183" s="14" t="s">
        <v>355</v>
      </c>
      <c r="B183" s="14" t="s">
        <v>70</v>
      </c>
      <c r="C183" s="14" t="s">
        <v>23</v>
      </c>
      <c r="D183" s="14" t="str" cm="1">
        <f t="array" ref="D183">_xlfn.IFS(C183="Patisserie","Item_10_PAT",C183="Milk Products","Item_10_MILK",C183="Butchers","Item_10_BUT",C183="Beverages","Item_10_BEV",C183="Food","Item_10_FOOD",C183="Furniture","Item_10_FUR",C183="Electric household essentials","Item_10_EHE",C183="Computers and electric accessories","Item_10_CEA")</f>
        <v>Item_10_BUT</v>
      </c>
      <c r="E183" s="11">
        <v>14</v>
      </c>
      <c r="F183" s="11">
        <v>3</v>
      </c>
      <c r="G183" s="11">
        <v>42</v>
      </c>
      <c r="H183" s="14" t="s">
        <v>49</v>
      </c>
      <c r="I183" s="14" t="s">
        <v>16</v>
      </c>
      <c r="J183" s="15">
        <v>45004</v>
      </c>
      <c r="K183" s="12" t="str">
        <f t="shared" ref="K183:K184" si="10">IF(H183="Digital Wallet","TRUE","FALSE")</f>
        <v>FALSE</v>
      </c>
    </row>
    <row r="184" spans="1:11" x14ac:dyDescent="0.25">
      <c r="A184" s="16" t="s">
        <v>357</v>
      </c>
      <c r="B184" s="16" t="s">
        <v>41</v>
      </c>
      <c r="C184" s="16" t="s">
        <v>131</v>
      </c>
      <c r="D184" s="14" t="str" cm="1">
        <f t="array" ref="D184">_xlfn.IFS(C184="Patisserie","Item_10_PAT",C184="Milk Products","Item_10_MILK",C184="Butchers","Item_10_BUT",C184="Beverages","Item_10_BEV",C184="Food","Item_10_FOOD",C184="Furniture","Item_10_FUR",C184="Electric household essentials","Item_10_EHE",C184="Computers and electric accessories","Item_10_CEA")</f>
        <v>Item_10_CEA</v>
      </c>
      <c r="E184" s="11">
        <v>27.5</v>
      </c>
      <c r="F184" s="12">
        <v>9</v>
      </c>
      <c r="G184" s="12">
        <v>247.5</v>
      </c>
      <c r="H184" s="16" t="s">
        <v>15</v>
      </c>
      <c r="I184" s="16" t="s">
        <v>39</v>
      </c>
      <c r="J184" s="17">
        <v>45285</v>
      </c>
      <c r="K184" s="12" t="str">
        <f t="shared" si="10"/>
        <v>TRUE</v>
      </c>
    </row>
    <row r="185" spans="1:11" x14ac:dyDescent="0.25">
      <c r="A185" s="14" t="s">
        <v>358</v>
      </c>
      <c r="B185" s="14" t="s">
        <v>47</v>
      </c>
      <c r="C185" s="14" t="s">
        <v>67</v>
      </c>
      <c r="D185" s="14" t="str" cm="1">
        <f t="array" ref="D185">_xlfn.IFS(C185="Patisserie","Item_10_PAT",C185="Milk Products","Item_10_MILK",C185="Butchers","Item_10_BUT",C185="Beverages","Item_10_BEV",C185="Food","Item_10_FOOD",C185="Furniture","Item_10_FUR",C185="Electric household essentials","Item_10_EHE",C185="Computers and electric accessories","Item_10_CEA")</f>
        <v>Item_10_EHE</v>
      </c>
      <c r="E185" s="11">
        <v>5</v>
      </c>
      <c r="F185" s="11">
        <v>2</v>
      </c>
      <c r="G185" s="11">
        <v>10</v>
      </c>
      <c r="H185" s="14" t="s">
        <v>49</v>
      </c>
      <c r="I185" s="14" t="s">
        <v>16</v>
      </c>
      <c r="J185" s="15">
        <v>45087</v>
      </c>
      <c r="K185" s="11" t="b">
        <v>0</v>
      </c>
    </row>
    <row r="186" spans="1:11" x14ac:dyDescent="0.25">
      <c r="A186" s="16" t="s">
        <v>360</v>
      </c>
      <c r="B186" s="16" t="s">
        <v>81</v>
      </c>
      <c r="C186" s="16" t="s">
        <v>23</v>
      </c>
      <c r="D186" s="14" t="str" cm="1">
        <f t="array" ref="D186">_xlfn.IFS(C186="Patisserie","Item_10_PAT",C186="Milk Products","Item_10_MILK",C186="Butchers","Item_10_BUT",C186="Beverages","Item_10_BEV",C186="Food","Item_10_FOOD",C186="Furniture","Item_10_FUR",C186="Electric household essentials","Item_10_EHE",C186="Computers and electric accessories","Item_10_CEA")</f>
        <v>Item_10_BUT</v>
      </c>
      <c r="E186" s="11">
        <v>23</v>
      </c>
      <c r="F186" s="12">
        <v>6</v>
      </c>
      <c r="G186" s="12">
        <v>138</v>
      </c>
      <c r="H186" s="16" t="s">
        <v>49</v>
      </c>
      <c r="I186" s="16" t="s">
        <v>39</v>
      </c>
      <c r="J186" s="17">
        <v>44814</v>
      </c>
      <c r="K186" s="12" t="b">
        <v>1</v>
      </c>
    </row>
    <row r="187" spans="1:11" x14ac:dyDescent="0.25">
      <c r="A187" s="14" t="s">
        <v>361</v>
      </c>
      <c r="B187" s="14" t="s">
        <v>18</v>
      </c>
      <c r="C187" s="14" t="s">
        <v>131</v>
      </c>
      <c r="D187" s="14" t="str" cm="1">
        <f t="array" ref="D187">_xlfn.IFS(C187="Patisserie","Item_10_PAT",C187="Milk Products","Item_10_MILK",C187="Butchers","Item_10_BUT",C187="Beverages","Item_10_BEV",C187="Food","Item_10_FOOD",C187="Furniture","Item_10_FUR",C187="Electric household essentials","Item_10_EHE",C187="Computers and electric accessories","Item_10_CEA")</f>
        <v>Item_10_CEA</v>
      </c>
      <c r="E187" s="11">
        <v>32</v>
      </c>
      <c r="F187" s="11">
        <v>9</v>
      </c>
      <c r="G187" s="11">
        <v>288</v>
      </c>
      <c r="H187" s="14" t="s">
        <v>49</v>
      </c>
      <c r="I187" s="14" t="s">
        <v>16</v>
      </c>
      <c r="J187" s="15">
        <v>44718</v>
      </c>
      <c r="K187" s="11" t="b">
        <v>0</v>
      </c>
    </row>
    <row r="188" spans="1:11" x14ac:dyDescent="0.25">
      <c r="A188" s="16" t="s">
        <v>363</v>
      </c>
      <c r="B188" s="16" t="s">
        <v>78</v>
      </c>
      <c r="C188" s="16" t="s">
        <v>23</v>
      </c>
      <c r="D188" s="14" t="str" cm="1">
        <f t="array" ref="D188">_xlfn.IFS(C188="Patisserie","Item_10_PAT",C188="Milk Products","Item_10_MILK",C188="Butchers","Item_10_BUT",C188="Beverages","Item_10_BEV",C188="Food","Item_10_FOOD",C188="Furniture","Item_10_FUR",C188="Electric household essentials","Item_10_EHE",C188="Computers and electric accessories","Item_10_CEA")</f>
        <v>Item_10_BUT</v>
      </c>
      <c r="E188" s="11">
        <v>33.5</v>
      </c>
      <c r="F188" s="12">
        <v>5</v>
      </c>
      <c r="G188" s="12">
        <v>167.5</v>
      </c>
      <c r="H188" s="16" t="s">
        <v>15</v>
      </c>
      <c r="I188" s="16" t="s">
        <v>39</v>
      </c>
      <c r="J188" s="17">
        <v>45515</v>
      </c>
      <c r="K188" s="12" t="b">
        <v>0</v>
      </c>
    </row>
    <row r="189" spans="1:11" x14ac:dyDescent="0.25">
      <c r="A189" s="14" t="s">
        <v>364</v>
      </c>
      <c r="B189" s="14" t="s">
        <v>66</v>
      </c>
      <c r="C189" s="14" t="s">
        <v>131</v>
      </c>
      <c r="D189" s="14" t="str" cm="1">
        <f t="array" ref="D189">_xlfn.IFS(C189="Patisserie","Item_10_PAT",C189="Milk Products","Item_10_MILK",C189="Butchers","Item_10_BUT",C189="Beverages","Item_10_BEV",C189="Food","Item_10_FOOD",C189="Furniture","Item_10_FUR",C189="Electric household essentials","Item_10_EHE",C189="Computers and electric accessories","Item_10_CEA")</f>
        <v>Item_10_CEA</v>
      </c>
      <c r="E189" s="11">
        <v>20</v>
      </c>
      <c r="F189" s="11">
        <v>3</v>
      </c>
      <c r="G189" s="11">
        <v>60</v>
      </c>
      <c r="H189" s="14" t="s">
        <v>49</v>
      </c>
      <c r="I189" s="14" t="s">
        <v>16</v>
      </c>
      <c r="J189" s="15">
        <v>45124</v>
      </c>
      <c r="K189" s="11" t="b">
        <v>0</v>
      </c>
    </row>
    <row r="190" spans="1:11" x14ac:dyDescent="0.25">
      <c r="A190" s="16" t="s">
        <v>365</v>
      </c>
      <c r="B190" s="16" t="s">
        <v>99</v>
      </c>
      <c r="C190" s="16" t="s">
        <v>32</v>
      </c>
      <c r="D190" s="14" t="str" cm="1">
        <f t="array" ref="D190">_xlfn.IFS(C190="Patisserie","Item_10_PAT",C190="Milk Products","Item_10_MILK",C190="Butchers","Item_10_BUT",C190="Beverages","Item_10_BEV",C190="Food","Item_10_FOOD",C190="Furniture","Item_10_FUR",C190="Electric household essentials","Item_10_EHE",C190="Computers and electric accessories","Item_10_CEA")</f>
        <v>Item_10_FOOD</v>
      </c>
      <c r="E190" s="11">
        <v>41</v>
      </c>
      <c r="F190" s="12">
        <v>3</v>
      </c>
      <c r="G190" s="12">
        <v>123</v>
      </c>
      <c r="H190" s="16" t="s">
        <v>15</v>
      </c>
      <c r="I190" s="16" t="s">
        <v>39</v>
      </c>
      <c r="J190" s="17">
        <v>45036</v>
      </c>
      <c r="K190" s="12" t="b">
        <v>0</v>
      </c>
    </row>
    <row r="191" spans="1:11" x14ac:dyDescent="0.25">
      <c r="A191" s="14" t="s">
        <v>367</v>
      </c>
      <c r="B191" s="14" t="s">
        <v>101</v>
      </c>
      <c r="C191" s="14" t="s">
        <v>67</v>
      </c>
      <c r="D191" s="14" t="str" cm="1">
        <f t="array" ref="D191">_xlfn.IFS(C191="Patisserie","Item_10_PAT",C191="Milk Products","Item_10_MILK",C191="Butchers","Item_10_BUT",C191="Beverages","Item_10_BEV",C191="Food","Item_10_FOOD",C191="Furniture","Item_10_FUR",C191="Electric household essentials","Item_10_EHE",C191="Computers and electric accessories","Item_10_CEA")</f>
        <v>Item_10_EHE</v>
      </c>
      <c r="E191" s="11">
        <v>21.5</v>
      </c>
      <c r="F191" s="11">
        <v>2</v>
      </c>
      <c r="G191" s="11">
        <v>43</v>
      </c>
      <c r="H191" s="14" t="s">
        <v>15</v>
      </c>
      <c r="I191" s="14" t="s">
        <v>39</v>
      </c>
      <c r="J191" s="15">
        <v>45178</v>
      </c>
      <c r="K191" s="11" t="b">
        <v>1</v>
      </c>
    </row>
    <row r="192" spans="1:11" x14ac:dyDescent="0.25">
      <c r="A192" s="16" t="s">
        <v>369</v>
      </c>
      <c r="B192" s="16" t="s">
        <v>169</v>
      </c>
      <c r="C192" s="16" t="s">
        <v>67</v>
      </c>
      <c r="D192" s="14" t="str" cm="1">
        <f t="array" ref="D192">_xlfn.IFS(C192="Patisserie","Item_10_PAT",C192="Milk Products","Item_10_MILK",C192="Butchers","Item_10_BUT",C192="Beverages","Item_10_BEV",C192="Food","Item_10_FOOD",C192="Furniture","Item_10_FUR",C192="Electric household essentials","Item_10_EHE",C192="Computers and electric accessories","Item_10_CEA")</f>
        <v>Item_10_EHE</v>
      </c>
      <c r="E192" s="11">
        <v>36.5</v>
      </c>
      <c r="F192" s="12">
        <v>2</v>
      </c>
      <c r="G192" s="12">
        <v>73</v>
      </c>
      <c r="H192" s="16" t="s">
        <v>15</v>
      </c>
      <c r="I192" s="16" t="s">
        <v>39</v>
      </c>
      <c r="J192" s="17">
        <v>45488</v>
      </c>
      <c r="K192" s="12" t="b">
        <v>0</v>
      </c>
    </row>
    <row r="193" spans="1:11" x14ac:dyDescent="0.25">
      <c r="A193" s="14" t="s">
        <v>371</v>
      </c>
      <c r="B193" s="14" t="s">
        <v>124</v>
      </c>
      <c r="C193" s="14" t="s">
        <v>42</v>
      </c>
      <c r="D193" s="14" t="str" cm="1">
        <f t="array" ref="D193">_xlfn.IFS(C193="Patisserie","Item_10_PAT",C193="Milk Products","Item_10_MILK",C193="Butchers","Item_10_BUT",C193="Beverages","Item_10_BEV",C193="Food","Item_10_FOOD",C193="Furniture","Item_10_FUR",C193="Electric household essentials","Item_10_EHE",C193="Computers and electric accessories","Item_10_CEA")</f>
        <v>Item_10_FUR</v>
      </c>
      <c r="E193" s="11">
        <v>39.5</v>
      </c>
      <c r="F193" s="11">
        <v>5</v>
      </c>
      <c r="G193" s="11">
        <v>197.5</v>
      </c>
      <c r="H193" s="14" t="s">
        <v>25</v>
      </c>
      <c r="I193" s="14" t="s">
        <v>39</v>
      </c>
      <c r="J193" s="15">
        <v>45623</v>
      </c>
      <c r="K193" s="12" t="str">
        <f>IF(H193="Digital Wallet","TRUE","FALSE")</f>
        <v>FALSE</v>
      </c>
    </row>
    <row r="194" spans="1:11" x14ac:dyDescent="0.25">
      <c r="A194" s="16" t="s">
        <v>372</v>
      </c>
      <c r="B194" s="16" t="s">
        <v>64</v>
      </c>
      <c r="C194" s="16" t="s">
        <v>13</v>
      </c>
      <c r="D194" s="14" t="str" cm="1">
        <f t="array" ref="D194">_xlfn.IFS(C194="Patisserie","Item_10_PAT",C194="Milk Products","Item_10_MILK",C194="Butchers","Item_10_BUT",C194="Beverages","Item_10_BEV",C194="Food","Item_10_FOOD",C194="Furniture","Item_10_FUR",C194="Electric household essentials","Item_10_EHE",C194="Computers and electric accessories","Item_10_CEA")</f>
        <v>Item_10_PAT</v>
      </c>
      <c r="E194" s="11">
        <v>23</v>
      </c>
      <c r="F194" s="12">
        <v>3</v>
      </c>
      <c r="G194" s="12">
        <v>69</v>
      </c>
      <c r="H194" s="16" t="s">
        <v>15</v>
      </c>
      <c r="I194" s="16" t="s">
        <v>16</v>
      </c>
      <c r="J194" s="17">
        <v>45335</v>
      </c>
      <c r="K194" s="12" t="b">
        <v>1</v>
      </c>
    </row>
    <row r="195" spans="1:11" x14ac:dyDescent="0.25">
      <c r="A195" s="14" t="s">
        <v>374</v>
      </c>
      <c r="B195" s="14" t="s">
        <v>78</v>
      </c>
      <c r="C195" s="14" t="s">
        <v>32</v>
      </c>
      <c r="D195" s="14" t="str" cm="1">
        <f t="array" ref="D195">_xlfn.IFS(C195="Patisserie","Item_10_PAT",C195="Milk Products","Item_10_MILK",C195="Butchers","Item_10_BUT",C195="Beverages","Item_10_BEV",C195="Food","Item_10_FOOD",C195="Furniture","Item_10_FUR",C195="Electric household essentials","Item_10_EHE",C195="Computers and electric accessories","Item_10_CEA")</f>
        <v>Item_10_FOOD</v>
      </c>
      <c r="E195" s="11">
        <v>30.5</v>
      </c>
      <c r="F195" s="11">
        <v>2</v>
      </c>
      <c r="G195" s="11">
        <v>61</v>
      </c>
      <c r="H195" s="14" t="s">
        <v>49</v>
      </c>
      <c r="I195" s="14" t="s">
        <v>39</v>
      </c>
      <c r="J195" s="15">
        <v>44581</v>
      </c>
      <c r="K195" s="11" t="b">
        <v>0</v>
      </c>
    </row>
    <row r="196" spans="1:11" x14ac:dyDescent="0.25">
      <c r="A196" s="16" t="s">
        <v>375</v>
      </c>
      <c r="B196" s="16" t="s">
        <v>90</v>
      </c>
      <c r="C196" s="16" t="s">
        <v>131</v>
      </c>
      <c r="D196" s="14" t="str" cm="1">
        <f t="array" ref="D196">_xlfn.IFS(C196="Patisserie","Item_10_PAT",C196="Milk Products","Item_10_MILK",C196="Butchers","Item_10_BUT",C196="Beverages","Item_10_BEV",C196="Food","Item_10_FOOD",C196="Furniture","Item_10_FUR",C196="Electric household essentials","Item_10_EHE",C196="Computers and electric accessories","Item_10_CEA")</f>
        <v>Item_10_CEA</v>
      </c>
      <c r="E196" s="11">
        <v>35</v>
      </c>
      <c r="F196" s="12">
        <v>4</v>
      </c>
      <c r="G196" s="12">
        <v>140</v>
      </c>
      <c r="H196" s="16" t="s">
        <v>15</v>
      </c>
      <c r="I196" s="16" t="s">
        <v>39</v>
      </c>
      <c r="J196" s="17">
        <v>45582</v>
      </c>
      <c r="K196" s="12" t="b">
        <v>0</v>
      </c>
    </row>
    <row r="197" spans="1:11" x14ac:dyDescent="0.25">
      <c r="A197" s="14" t="s">
        <v>376</v>
      </c>
      <c r="B197" s="14" t="s">
        <v>81</v>
      </c>
      <c r="C197" s="14" t="s">
        <v>131</v>
      </c>
      <c r="D197" s="14" t="str" cm="1">
        <f t="array" ref="D197">_xlfn.IFS(C197="Patisserie","Item_10_PAT",C197="Milk Products","Item_10_MILK",C197="Butchers","Item_10_BUT",C197="Beverages","Item_10_BEV",C197="Food","Item_10_FOOD",C197="Furniture","Item_10_FUR",C197="Electric household essentials","Item_10_EHE",C197="Computers and electric accessories","Item_10_CEA")</f>
        <v>Item_10_CEA</v>
      </c>
      <c r="E197" s="11">
        <v>6.5</v>
      </c>
      <c r="F197" s="11">
        <v>8</v>
      </c>
      <c r="G197" s="11">
        <v>52</v>
      </c>
      <c r="H197" s="14" t="s">
        <v>25</v>
      </c>
      <c r="I197" s="14" t="s">
        <v>16</v>
      </c>
      <c r="J197" s="15">
        <v>45269</v>
      </c>
      <c r="K197" s="11" t="b">
        <v>0</v>
      </c>
    </row>
    <row r="198" spans="1:11" x14ac:dyDescent="0.25">
      <c r="A198" s="16" t="s">
        <v>377</v>
      </c>
      <c r="B198" s="16" t="s">
        <v>109</v>
      </c>
      <c r="C198" s="16" t="s">
        <v>67</v>
      </c>
      <c r="D198" s="14" t="str" cm="1">
        <f t="array" ref="D198">_xlfn.IFS(C198="Patisserie","Item_10_PAT",C198="Milk Products","Item_10_MILK",C198="Butchers","Item_10_BUT",C198="Beverages","Item_10_BEV",C198="Food","Item_10_FOOD",C198="Furniture","Item_10_FUR",C198="Electric household essentials","Item_10_EHE",C198="Computers and electric accessories","Item_10_CEA")</f>
        <v>Item_10_EHE</v>
      </c>
      <c r="E198" s="11">
        <v>29</v>
      </c>
      <c r="F198" s="12">
        <v>4</v>
      </c>
      <c r="G198" s="12">
        <v>116</v>
      </c>
      <c r="H198" s="16" t="s">
        <v>49</v>
      </c>
      <c r="I198" s="16" t="s">
        <v>16</v>
      </c>
      <c r="J198" s="17">
        <v>44707</v>
      </c>
      <c r="K198" s="12" t="b">
        <v>0</v>
      </c>
    </row>
    <row r="199" spans="1:11" x14ac:dyDescent="0.25">
      <c r="A199" s="14" t="s">
        <v>379</v>
      </c>
      <c r="B199" s="14" t="s">
        <v>117</v>
      </c>
      <c r="C199" s="14" t="s">
        <v>131</v>
      </c>
      <c r="D199" s="14" t="str" cm="1">
        <f t="array" ref="D199">_xlfn.IFS(C199="Patisserie","Item_10_PAT",C199="Milk Products","Item_10_MILK",C199="Butchers","Item_10_BUT",C199="Beverages","Item_10_BEV",C199="Food","Item_10_FOOD",C199="Furniture","Item_10_FUR",C199="Electric household essentials","Item_10_EHE",C199="Computers and electric accessories","Item_10_CEA")</f>
        <v>Item_10_CEA</v>
      </c>
      <c r="E199" s="11">
        <v>35</v>
      </c>
      <c r="F199" s="11">
        <v>2</v>
      </c>
      <c r="G199" s="11">
        <v>70</v>
      </c>
      <c r="H199" s="14" t="s">
        <v>25</v>
      </c>
      <c r="I199" s="14" t="s">
        <v>39</v>
      </c>
      <c r="J199" s="15">
        <v>45534</v>
      </c>
      <c r="K199" s="11" t="b">
        <v>0</v>
      </c>
    </row>
    <row r="200" spans="1:11" x14ac:dyDescent="0.25">
      <c r="A200" s="16" t="s">
        <v>380</v>
      </c>
      <c r="B200" s="16" t="s">
        <v>99</v>
      </c>
      <c r="C200" s="16" t="s">
        <v>23</v>
      </c>
      <c r="D200" s="14" t="str" cm="1">
        <f t="array" ref="D200">_xlfn.IFS(C200="Patisserie","Item_10_PAT",C200="Milk Products","Item_10_MILK",C200="Butchers","Item_10_BUT",C200="Beverages","Item_10_BEV",C200="Food","Item_10_FOOD",C200="Furniture","Item_10_FUR",C200="Electric household essentials","Item_10_EHE",C200="Computers and electric accessories","Item_10_CEA")</f>
        <v>Item_10_BUT</v>
      </c>
      <c r="E200" s="11">
        <v>15.5</v>
      </c>
      <c r="F200" s="12">
        <v>3</v>
      </c>
      <c r="G200" s="12">
        <v>46.5</v>
      </c>
      <c r="H200" s="16" t="s">
        <v>15</v>
      </c>
      <c r="I200" s="16" t="s">
        <v>39</v>
      </c>
      <c r="J200" s="17">
        <v>44842</v>
      </c>
      <c r="K200" s="12" t="str">
        <f>IF(H200="Digital Wallet","TRUE","FALSE")</f>
        <v>TRUE</v>
      </c>
    </row>
    <row r="201" spans="1:11" x14ac:dyDescent="0.25">
      <c r="A201" s="14" t="s">
        <v>381</v>
      </c>
      <c r="B201" s="14" t="s">
        <v>56</v>
      </c>
      <c r="C201" s="14" t="s">
        <v>13</v>
      </c>
      <c r="D201" s="14" t="str" cm="1">
        <f t="array" ref="D201">_xlfn.IFS(C201="Patisserie","Item_10_PAT",C201="Milk Products","Item_10_MILK",C201="Butchers","Item_10_BUT",C201="Beverages","Item_10_BEV",C201="Food","Item_10_FOOD",C201="Furniture","Item_10_FUR",C201="Electric household essentials","Item_10_EHE",C201="Computers and electric accessories","Item_10_CEA")</f>
        <v>Item_10_PAT</v>
      </c>
      <c r="E201" s="11">
        <v>5</v>
      </c>
      <c r="F201" s="11">
        <v>7</v>
      </c>
      <c r="G201" s="11">
        <v>35</v>
      </c>
      <c r="H201" s="14" t="s">
        <v>15</v>
      </c>
      <c r="I201" s="14" t="s">
        <v>16</v>
      </c>
      <c r="J201" s="15">
        <v>45637</v>
      </c>
      <c r="K201" s="11" t="b">
        <v>0</v>
      </c>
    </row>
    <row r="202" spans="1:11" x14ac:dyDescent="0.25">
      <c r="A202" s="16" t="s">
        <v>382</v>
      </c>
      <c r="B202" s="16" t="s">
        <v>99</v>
      </c>
      <c r="C202" s="16" t="s">
        <v>32</v>
      </c>
      <c r="D202" s="14" t="str" cm="1">
        <f t="array" ref="D202">_xlfn.IFS(C202="Patisserie","Item_10_PAT",C202="Milk Products","Item_10_MILK",C202="Butchers","Item_10_BUT",C202="Beverages","Item_10_BEV",C202="Food","Item_10_FOOD",C202="Furniture","Item_10_FUR",C202="Electric household essentials","Item_10_EHE",C202="Computers and electric accessories","Item_10_CEA")</f>
        <v>Item_10_FOOD</v>
      </c>
      <c r="E202" s="11">
        <v>12.5</v>
      </c>
      <c r="F202" s="12">
        <v>4</v>
      </c>
      <c r="G202" s="12">
        <v>50</v>
      </c>
      <c r="H202" s="16" t="s">
        <v>49</v>
      </c>
      <c r="I202" s="16" t="s">
        <v>16</v>
      </c>
      <c r="J202" s="17">
        <v>45488</v>
      </c>
      <c r="K202" s="12" t="b">
        <v>0</v>
      </c>
    </row>
    <row r="203" spans="1:11" x14ac:dyDescent="0.25">
      <c r="A203" s="14" t="s">
        <v>383</v>
      </c>
      <c r="B203" s="14" t="s">
        <v>31</v>
      </c>
      <c r="C203" s="14" t="s">
        <v>23</v>
      </c>
      <c r="D203" s="14" t="str" cm="1">
        <f t="array" ref="D203">_xlfn.IFS(C203="Patisserie","Item_10_PAT",C203="Milk Products","Item_10_MILK",C203="Butchers","Item_10_BUT",C203="Beverages","Item_10_BEV",C203="Food","Item_10_FOOD",C203="Furniture","Item_10_FUR",C203="Electric household essentials","Item_10_EHE",C203="Computers and electric accessories","Item_10_CEA")</f>
        <v>Item_10_BUT</v>
      </c>
      <c r="E203" s="11">
        <v>41</v>
      </c>
      <c r="F203" s="11">
        <v>3</v>
      </c>
      <c r="G203" s="11">
        <v>123</v>
      </c>
      <c r="H203" s="14" t="s">
        <v>25</v>
      </c>
      <c r="I203" s="14" t="s">
        <v>16</v>
      </c>
      <c r="J203" s="15">
        <v>45571</v>
      </c>
      <c r="K203" s="11" t="b">
        <v>1</v>
      </c>
    </row>
    <row r="204" spans="1:11" x14ac:dyDescent="0.25">
      <c r="A204" s="16" t="s">
        <v>385</v>
      </c>
      <c r="B204" s="16" t="s">
        <v>47</v>
      </c>
      <c r="C204" s="16" t="s">
        <v>23</v>
      </c>
      <c r="D204" s="14" t="str" cm="1">
        <f t="array" ref="D204">_xlfn.IFS(C204="Patisserie","Item_10_PAT",C204="Milk Products","Item_10_MILK",C204="Butchers","Item_10_BUT",C204="Beverages","Item_10_BEV",C204="Food","Item_10_FOOD",C204="Furniture","Item_10_FUR",C204="Electric household essentials","Item_10_EHE",C204="Computers and electric accessories","Item_10_CEA")</f>
        <v>Item_10_BUT</v>
      </c>
      <c r="E204" s="11">
        <v>38</v>
      </c>
      <c r="F204" s="12">
        <v>2</v>
      </c>
      <c r="G204" s="12">
        <v>76</v>
      </c>
      <c r="H204" s="16" t="s">
        <v>15</v>
      </c>
      <c r="I204" s="16" t="s">
        <v>39</v>
      </c>
      <c r="J204" s="17">
        <v>45295</v>
      </c>
      <c r="K204" s="12" t="b">
        <v>0</v>
      </c>
    </row>
    <row r="205" spans="1:11" x14ac:dyDescent="0.25">
      <c r="A205" s="14" t="s">
        <v>386</v>
      </c>
      <c r="B205" s="14" t="s">
        <v>18</v>
      </c>
      <c r="C205" s="14" t="s">
        <v>13</v>
      </c>
      <c r="D205" s="14" t="str" cm="1">
        <f t="array" ref="D205">_xlfn.IFS(C205="Patisserie","Item_10_PAT",C205="Milk Products","Item_10_MILK",C205="Butchers","Item_10_BUT",C205="Beverages","Item_10_BEV",C205="Food","Item_10_FOOD",C205="Furniture","Item_10_FUR",C205="Electric household essentials","Item_10_EHE",C205="Computers and electric accessories","Item_10_CEA")</f>
        <v>Item_10_PAT</v>
      </c>
      <c r="E205" s="11">
        <f>G205/F205</f>
        <v>5</v>
      </c>
      <c r="F205" s="11">
        <v>8</v>
      </c>
      <c r="G205" s="11">
        <v>40</v>
      </c>
      <c r="H205" s="14" t="s">
        <v>49</v>
      </c>
      <c r="I205" s="14" t="s">
        <v>16</v>
      </c>
      <c r="J205" s="15">
        <v>44967</v>
      </c>
      <c r="K205" s="12" t="str">
        <f t="shared" ref="K205:K206" si="11">IF(H205="Digital Wallet","TRUE","FALSE")</f>
        <v>FALSE</v>
      </c>
    </row>
    <row r="206" spans="1:11" x14ac:dyDescent="0.25">
      <c r="A206" s="16" t="s">
        <v>387</v>
      </c>
      <c r="B206" s="16" t="s">
        <v>18</v>
      </c>
      <c r="C206" s="16" t="s">
        <v>131</v>
      </c>
      <c r="D206" s="14" t="str" cm="1">
        <f t="array" ref="D206">_xlfn.IFS(C206="Patisserie","Item_10_PAT",C206="Milk Products","Item_10_MILK",C206="Butchers","Item_10_BUT",C206="Beverages","Item_10_BEV",C206="Food","Item_10_FOOD",C206="Furniture","Item_10_FUR",C206="Electric household essentials","Item_10_EHE",C206="Computers and electric accessories","Item_10_CEA")</f>
        <v>Item_10_CEA</v>
      </c>
      <c r="E206" s="11">
        <v>9.5</v>
      </c>
      <c r="F206" s="12">
        <v>5</v>
      </c>
      <c r="G206" s="12">
        <v>47.5</v>
      </c>
      <c r="H206" s="16" t="s">
        <v>25</v>
      </c>
      <c r="I206" s="16" t="s">
        <v>16</v>
      </c>
      <c r="J206" s="17">
        <v>45581</v>
      </c>
      <c r="K206" s="12" t="str">
        <f t="shared" si="11"/>
        <v>FALSE</v>
      </c>
    </row>
    <row r="207" spans="1:11" x14ac:dyDescent="0.25">
      <c r="A207" s="14" t="s">
        <v>389</v>
      </c>
      <c r="B207" s="14" t="s">
        <v>99</v>
      </c>
      <c r="C207" s="14" t="s">
        <v>131</v>
      </c>
      <c r="D207" s="14" t="str" cm="1">
        <f t="array" ref="D207">_xlfn.IFS(C207="Patisserie","Item_10_PAT",C207="Milk Products","Item_10_MILK",C207="Butchers","Item_10_BUT",C207="Beverages","Item_10_BEV",C207="Food","Item_10_FOOD",C207="Furniture","Item_10_FUR",C207="Electric household essentials","Item_10_EHE",C207="Computers and electric accessories","Item_10_CEA")</f>
        <v>Item_10_CEA</v>
      </c>
      <c r="E207" s="11">
        <v>35</v>
      </c>
      <c r="F207" s="11">
        <v>7</v>
      </c>
      <c r="G207" s="11">
        <v>245</v>
      </c>
      <c r="H207" s="14" t="s">
        <v>49</v>
      </c>
      <c r="I207" s="14" t="s">
        <v>16</v>
      </c>
      <c r="J207" s="15">
        <v>45150</v>
      </c>
      <c r="K207" s="11" t="b">
        <v>0</v>
      </c>
    </row>
    <row r="208" spans="1:11" x14ac:dyDescent="0.25">
      <c r="A208" s="16" t="s">
        <v>390</v>
      </c>
      <c r="B208" s="16" t="s">
        <v>31</v>
      </c>
      <c r="C208" s="16" t="s">
        <v>13</v>
      </c>
      <c r="D208" s="14" t="str" cm="1">
        <f t="array" ref="D208">_xlfn.IFS(C208="Patisserie","Item_10_PAT",C208="Milk Products","Item_10_MILK",C208="Butchers","Item_10_BUT",C208="Beverages","Item_10_BEV",C208="Food","Item_10_FOOD",C208="Furniture","Item_10_FUR",C208="Electric household essentials","Item_10_EHE",C208="Computers and electric accessories","Item_10_CEA")</f>
        <v>Item_10_PAT</v>
      </c>
      <c r="E208" s="11">
        <v>18.5</v>
      </c>
      <c r="F208" s="12">
        <v>3</v>
      </c>
      <c r="G208" s="12">
        <v>55.5</v>
      </c>
      <c r="H208" s="16" t="s">
        <v>49</v>
      </c>
      <c r="I208" s="16" t="s">
        <v>39</v>
      </c>
      <c r="J208" s="17">
        <v>45319</v>
      </c>
      <c r="K208" s="12" t="b">
        <v>0</v>
      </c>
    </row>
    <row r="209" spans="1:11" x14ac:dyDescent="0.25">
      <c r="A209" s="14" t="s">
        <v>391</v>
      </c>
      <c r="B209" s="14" t="s">
        <v>75</v>
      </c>
      <c r="C209" s="14" t="s">
        <v>19</v>
      </c>
      <c r="D209" s="14" t="str" cm="1">
        <f t="array" ref="D209">_xlfn.IFS(C209="Patisserie","Item_10_PAT",C209="Milk Products","Item_10_MILK",C209="Butchers","Item_10_BUT",C209="Beverages","Item_10_BEV",C209="Food","Item_10_FOOD",C209="Furniture","Item_10_FUR",C209="Electric household essentials","Item_10_EHE",C209="Computers and electric accessories","Item_10_CEA")</f>
        <v>Item_10_MILK</v>
      </c>
      <c r="E209" s="11">
        <v>6.5</v>
      </c>
      <c r="F209" s="11">
        <v>1</v>
      </c>
      <c r="G209" s="11">
        <v>6.5</v>
      </c>
      <c r="H209" s="14" t="s">
        <v>15</v>
      </c>
      <c r="I209" s="14" t="s">
        <v>16</v>
      </c>
      <c r="J209" s="15">
        <v>45446</v>
      </c>
      <c r="K209" s="11" t="b">
        <v>0</v>
      </c>
    </row>
    <row r="210" spans="1:11" x14ac:dyDescent="0.25">
      <c r="A210" s="16" t="s">
        <v>393</v>
      </c>
      <c r="B210" s="16" t="s">
        <v>78</v>
      </c>
      <c r="C210" s="16" t="s">
        <v>28</v>
      </c>
      <c r="D210" s="14" t="str" cm="1">
        <f t="array" ref="D210">_xlfn.IFS(C210="Patisserie","Item_10_PAT",C210="Milk Products","Item_10_MILK",C210="Butchers","Item_10_BUT",C210="Beverages","Item_10_BEV",C210="Food","Item_10_FOOD",C210="Furniture","Item_10_FUR",C210="Electric household essentials","Item_10_EHE",C210="Computers and electric accessories","Item_10_CEA")</f>
        <v>Item_10_BEV</v>
      </c>
      <c r="E210" s="11">
        <v>41</v>
      </c>
      <c r="F210" s="12">
        <v>2</v>
      </c>
      <c r="G210" s="12">
        <v>82</v>
      </c>
      <c r="H210" s="16" t="s">
        <v>15</v>
      </c>
      <c r="I210" s="16" t="s">
        <v>16</v>
      </c>
      <c r="J210" s="17">
        <v>45602</v>
      </c>
      <c r="K210" s="12" t="str">
        <f>IF(H210="Digital Wallet","TRUE","FALSE")</f>
        <v>TRUE</v>
      </c>
    </row>
    <row r="211" spans="1:11" x14ac:dyDescent="0.25">
      <c r="A211" s="14" t="s">
        <v>394</v>
      </c>
      <c r="B211" s="14" t="s">
        <v>117</v>
      </c>
      <c r="C211" s="14" t="s">
        <v>19</v>
      </c>
      <c r="D211" s="14" t="str" cm="1">
        <f t="array" ref="D211">_xlfn.IFS(C211="Patisserie","Item_10_PAT",C211="Milk Products","Item_10_MILK",C211="Butchers","Item_10_BUT",C211="Beverages","Item_10_BEV",C211="Food","Item_10_FOOD",C211="Furniture","Item_10_FUR",C211="Electric household essentials","Item_10_EHE",C211="Computers and electric accessories","Item_10_CEA")</f>
        <v>Item_10_MILK</v>
      </c>
      <c r="E211" s="11">
        <v>15.5</v>
      </c>
      <c r="F211" s="11">
        <v>6</v>
      </c>
      <c r="G211" s="11">
        <v>93</v>
      </c>
      <c r="H211" s="14" t="s">
        <v>15</v>
      </c>
      <c r="I211" s="14" t="s">
        <v>39</v>
      </c>
      <c r="J211" s="15">
        <v>44791</v>
      </c>
      <c r="K211" s="11" t="b">
        <v>0</v>
      </c>
    </row>
    <row r="212" spans="1:11" x14ac:dyDescent="0.25">
      <c r="A212" s="16" t="s">
        <v>395</v>
      </c>
      <c r="B212" s="16" t="s">
        <v>44</v>
      </c>
      <c r="C212" s="16" t="s">
        <v>131</v>
      </c>
      <c r="D212" s="14" t="str" cm="1">
        <f t="array" ref="D212">_xlfn.IFS(C212="Patisserie","Item_10_PAT",C212="Milk Products","Item_10_MILK",C212="Butchers","Item_10_BUT",C212="Beverages","Item_10_BEV",C212="Food","Item_10_FOOD",C212="Furniture","Item_10_FUR",C212="Electric household essentials","Item_10_EHE",C212="Computers and electric accessories","Item_10_CEA")</f>
        <v>Item_10_CEA</v>
      </c>
      <c r="E212" s="11">
        <v>30.5</v>
      </c>
      <c r="F212" s="12">
        <v>5</v>
      </c>
      <c r="G212" s="12">
        <v>152.5</v>
      </c>
      <c r="H212" s="16" t="s">
        <v>25</v>
      </c>
      <c r="I212" s="16" t="s">
        <v>16</v>
      </c>
      <c r="J212" s="17">
        <v>44843</v>
      </c>
      <c r="K212" s="12" t="b">
        <v>1</v>
      </c>
    </row>
    <row r="213" spans="1:11" x14ac:dyDescent="0.25">
      <c r="A213" s="14" t="s">
        <v>396</v>
      </c>
      <c r="B213" s="14" t="s">
        <v>117</v>
      </c>
      <c r="C213" s="14" t="s">
        <v>13</v>
      </c>
      <c r="D213" s="14" t="str" cm="1">
        <f t="array" ref="D213">_xlfn.IFS(C213="Patisserie","Item_10_PAT",C213="Milk Products","Item_10_MILK",C213="Butchers","Item_10_BUT",C213="Beverages","Item_10_BEV",C213="Food","Item_10_FOOD",C213="Furniture","Item_10_FUR",C213="Electric household essentials","Item_10_EHE",C213="Computers and electric accessories","Item_10_CEA")</f>
        <v>Item_10_PAT</v>
      </c>
      <c r="E213" s="11">
        <v>39.5</v>
      </c>
      <c r="F213" s="11">
        <v>3</v>
      </c>
      <c r="G213" s="11">
        <v>118.5</v>
      </c>
      <c r="H213" s="14" t="s">
        <v>25</v>
      </c>
      <c r="I213" s="14" t="s">
        <v>16</v>
      </c>
      <c r="J213" s="15">
        <v>44818</v>
      </c>
      <c r="K213" s="12" t="str">
        <f t="shared" ref="K213:K214" si="12">IF(H213="Digital Wallet","TRUE","FALSE")</f>
        <v>FALSE</v>
      </c>
    </row>
    <row r="214" spans="1:11" x14ac:dyDescent="0.25">
      <c r="A214" s="16" t="s">
        <v>397</v>
      </c>
      <c r="B214" s="16" t="s">
        <v>114</v>
      </c>
      <c r="C214" s="16" t="s">
        <v>23</v>
      </c>
      <c r="D214" s="14" t="str" cm="1">
        <f t="array" ref="D214">_xlfn.IFS(C214="Patisserie","Item_10_PAT",C214="Milk Products","Item_10_MILK",C214="Butchers","Item_10_BUT",C214="Beverages","Item_10_BEV",C214="Food","Item_10_FOOD",C214="Furniture","Item_10_FUR",C214="Electric household essentials","Item_10_EHE",C214="Computers and electric accessories","Item_10_CEA")</f>
        <v>Item_10_BUT</v>
      </c>
      <c r="E214" s="11">
        <v>5</v>
      </c>
      <c r="F214" s="12">
        <v>7</v>
      </c>
      <c r="G214" s="12">
        <v>35</v>
      </c>
      <c r="H214" s="16" t="s">
        <v>15</v>
      </c>
      <c r="I214" s="16" t="s">
        <v>39</v>
      </c>
      <c r="J214" s="17">
        <v>45034</v>
      </c>
      <c r="K214" s="12" t="str">
        <f t="shared" si="12"/>
        <v>TRUE</v>
      </c>
    </row>
    <row r="215" spans="1:11" x14ac:dyDescent="0.25">
      <c r="A215" s="14" t="s">
        <v>399</v>
      </c>
      <c r="B215" s="14" t="s">
        <v>101</v>
      </c>
      <c r="C215" s="14" t="s">
        <v>32</v>
      </c>
      <c r="D215" s="14" t="str" cm="1">
        <f t="array" ref="D215">_xlfn.IFS(C215="Patisserie","Item_10_PAT",C215="Milk Products","Item_10_MILK",C215="Butchers","Item_10_BUT",C215="Beverages","Item_10_BEV",C215="Food","Item_10_FOOD",C215="Furniture","Item_10_FUR",C215="Electric household essentials","Item_10_EHE",C215="Computers and electric accessories","Item_10_CEA")</f>
        <v>Item_10_FOOD</v>
      </c>
      <c r="E215" s="11">
        <v>41</v>
      </c>
      <c r="F215" s="11">
        <v>3</v>
      </c>
      <c r="G215" s="11">
        <v>123</v>
      </c>
      <c r="H215" s="14" t="s">
        <v>25</v>
      </c>
      <c r="I215" s="14" t="s">
        <v>39</v>
      </c>
      <c r="J215" s="15">
        <v>44647</v>
      </c>
      <c r="K215" s="11" t="b">
        <v>0</v>
      </c>
    </row>
    <row r="216" spans="1:11" x14ac:dyDescent="0.25">
      <c r="A216" s="16" t="s">
        <v>400</v>
      </c>
      <c r="B216" s="16" t="s">
        <v>90</v>
      </c>
      <c r="C216" s="16" t="s">
        <v>13</v>
      </c>
      <c r="D216" s="14" t="str" cm="1">
        <f t="array" ref="D216">_xlfn.IFS(C216="Patisserie","Item_10_PAT",C216="Milk Products","Item_10_MILK",C216="Butchers","Item_10_BUT",C216="Beverages","Item_10_BEV",C216="Food","Item_10_FOOD",C216="Furniture","Item_10_FUR",C216="Electric household essentials","Item_10_EHE",C216="Computers and electric accessories","Item_10_CEA")</f>
        <v>Item_10_PAT</v>
      </c>
      <c r="E216" s="11">
        <v>12.5</v>
      </c>
      <c r="F216" s="12">
        <v>2</v>
      </c>
      <c r="G216" s="12">
        <v>25</v>
      </c>
      <c r="H216" s="16" t="s">
        <v>15</v>
      </c>
      <c r="I216" s="16" t="s">
        <v>39</v>
      </c>
      <c r="J216" s="17">
        <v>45233</v>
      </c>
      <c r="K216" s="12" t="b">
        <v>0</v>
      </c>
    </row>
    <row r="217" spans="1:11" x14ac:dyDescent="0.25">
      <c r="A217" s="14" t="s">
        <v>401</v>
      </c>
      <c r="B217" s="14" t="s">
        <v>18</v>
      </c>
      <c r="C217" s="14" t="s">
        <v>28</v>
      </c>
      <c r="D217" s="14" t="str" cm="1">
        <f t="array" ref="D217">_xlfn.IFS(C217="Patisserie","Item_10_PAT",C217="Milk Products","Item_10_MILK",C217="Butchers","Item_10_BUT",C217="Beverages","Item_10_BEV",C217="Food","Item_10_FOOD",C217="Furniture","Item_10_FUR",C217="Electric household essentials","Item_10_EHE",C217="Computers and electric accessories","Item_10_CEA")</f>
        <v>Item_10_BEV</v>
      </c>
      <c r="E217" s="11">
        <v>21.5</v>
      </c>
      <c r="F217" s="11">
        <v>8</v>
      </c>
      <c r="G217" s="11">
        <v>172</v>
      </c>
      <c r="H217" s="14" t="s">
        <v>15</v>
      </c>
      <c r="I217" s="14" t="s">
        <v>39</v>
      </c>
      <c r="J217" s="15">
        <v>45060</v>
      </c>
      <c r="K217" s="11" t="b">
        <v>0</v>
      </c>
    </row>
    <row r="218" spans="1:11" x14ac:dyDescent="0.25">
      <c r="A218" s="16" t="s">
        <v>403</v>
      </c>
      <c r="B218" s="16" t="s">
        <v>101</v>
      </c>
      <c r="C218" s="16" t="s">
        <v>23</v>
      </c>
      <c r="D218" s="14" t="str" cm="1">
        <f t="array" ref="D218">_xlfn.IFS(C218="Patisserie","Item_10_PAT",C218="Milk Products","Item_10_MILK",C218="Butchers","Item_10_BUT",C218="Beverages","Item_10_BEV",C218="Food","Item_10_FOOD",C218="Furniture","Item_10_FUR",C218="Electric household essentials","Item_10_EHE",C218="Computers and electric accessories","Item_10_CEA")</f>
        <v>Item_10_BUT</v>
      </c>
      <c r="E218" s="11">
        <v>35</v>
      </c>
      <c r="F218" s="12">
        <v>8</v>
      </c>
      <c r="G218" s="12">
        <v>280</v>
      </c>
      <c r="H218" s="16" t="s">
        <v>25</v>
      </c>
      <c r="I218" s="16" t="s">
        <v>39</v>
      </c>
      <c r="J218" s="17">
        <v>45258</v>
      </c>
      <c r="K218" s="12" t="b">
        <v>1</v>
      </c>
    </row>
    <row r="219" spans="1:11" x14ac:dyDescent="0.25">
      <c r="A219" s="14" t="s">
        <v>404</v>
      </c>
      <c r="B219" s="14" t="s">
        <v>31</v>
      </c>
      <c r="C219" s="14" t="s">
        <v>23</v>
      </c>
      <c r="D219" s="14" t="str" cm="1">
        <f t="array" ref="D219">_xlfn.IFS(C219="Patisserie","Item_10_PAT",C219="Milk Products","Item_10_MILK",C219="Butchers","Item_10_BUT",C219="Beverages","Item_10_BEV",C219="Food","Item_10_FOOD",C219="Furniture","Item_10_FUR",C219="Electric household essentials","Item_10_EHE",C219="Computers and electric accessories","Item_10_CEA")</f>
        <v>Item_10_BUT</v>
      </c>
      <c r="E219" s="11">
        <v>38</v>
      </c>
      <c r="F219" s="11">
        <v>5</v>
      </c>
      <c r="G219" s="11">
        <v>190</v>
      </c>
      <c r="H219" s="14" t="s">
        <v>25</v>
      </c>
      <c r="I219" s="14" t="s">
        <v>16</v>
      </c>
      <c r="J219" s="15">
        <v>45533</v>
      </c>
      <c r="K219" s="12" t="str">
        <f>IF(H219="Digital Wallet","TRUE","FALSE")</f>
        <v>FALSE</v>
      </c>
    </row>
    <row r="220" spans="1:11" x14ac:dyDescent="0.25">
      <c r="A220" s="16" t="s">
        <v>405</v>
      </c>
      <c r="B220" s="16" t="s">
        <v>41</v>
      </c>
      <c r="C220" s="16" t="s">
        <v>23</v>
      </c>
      <c r="D220" s="14" t="str" cm="1">
        <f t="array" ref="D220">_xlfn.IFS(C220="Patisserie","Item_10_PAT",C220="Milk Products","Item_10_MILK",C220="Butchers","Item_10_BUT",C220="Beverages","Item_10_BEV",C220="Food","Item_10_FOOD",C220="Furniture","Item_10_FUR",C220="Electric household essentials","Item_10_EHE",C220="Computers and electric accessories","Item_10_CEA")</f>
        <v>Item_10_BUT</v>
      </c>
      <c r="E220" s="11">
        <v>27.5</v>
      </c>
      <c r="F220" s="12">
        <v>7</v>
      </c>
      <c r="G220" s="12">
        <v>192.5</v>
      </c>
      <c r="H220" s="16" t="s">
        <v>15</v>
      </c>
      <c r="I220" s="16" t="s">
        <v>16</v>
      </c>
      <c r="J220" s="17">
        <v>44604</v>
      </c>
      <c r="K220" s="12" t="b">
        <v>0</v>
      </c>
    </row>
    <row r="221" spans="1:11" x14ac:dyDescent="0.25">
      <c r="A221" s="16" t="s">
        <v>407</v>
      </c>
      <c r="B221" s="16" t="s">
        <v>22</v>
      </c>
      <c r="C221" s="16" t="s">
        <v>67</v>
      </c>
      <c r="D221" s="14" t="str" cm="1">
        <f t="array" ref="D221">_xlfn.IFS(C221="Patisserie","Item_10_PAT",C221="Milk Products","Item_10_MILK",C221="Butchers","Item_10_BUT",C221="Beverages","Item_10_BEV",C221="Food","Item_10_FOOD",C221="Furniture","Item_10_FUR",C221="Electric household essentials","Item_10_EHE",C221="Computers and electric accessories","Item_10_CEA")</f>
        <v>Item_10_EHE</v>
      </c>
      <c r="E221" s="11">
        <v>18.5</v>
      </c>
      <c r="F221" s="12">
        <v>4</v>
      </c>
      <c r="G221" s="12">
        <v>74</v>
      </c>
      <c r="H221" s="16" t="s">
        <v>15</v>
      </c>
      <c r="I221" s="16" t="s">
        <v>16</v>
      </c>
      <c r="J221" s="17">
        <v>44738</v>
      </c>
      <c r="K221" s="12" t="str">
        <f t="shared" ref="K221:K222" si="13">IF(H221="Digital Wallet","TRUE","FALSE")</f>
        <v>TRUE</v>
      </c>
    </row>
    <row r="222" spans="1:11" x14ac:dyDescent="0.25">
      <c r="A222" s="16" t="s">
        <v>409</v>
      </c>
      <c r="B222" s="16" t="s">
        <v>27</v>
      </c>
      <c r="C222" s="16" t="s">
        <v>32</v>
      </c>
      <c r="D222" s="14" t="str" cm="1">
        <f t="array" ref="D222">_xlfn.IFS(C222="Patisserie","Item_10_PAT",C222="Milk Products","Item_10_MILK",C222="Butchers","Item_10_BUT",C222="Beverages","Item_10_BEV",C222="Food","Item_10_FOOD",C222="Furniture","Item_10_FUR",C222="Electric household essentials","Item_10_EHE",C222="Computers and electric accessories","Item_10_CEA")</f>
        <v>Item_10_FOOD</v>
      </c>
      <c r="E222" s="11">
        <v>11</v>
      </c>
      <c r="F222" s="12">
        <v>6</v>
      </c>
      <c r="G222" s="12">
        <v>66</v>
      </c>
      <c r="H222" s="16" t="s">
        <v>25</v>
      </c>
      <c r="I222" s="16" t="s">
        <v>39</v>
      </c>
      <c r="J222" s="17">
        <v>44722</v>
      </c>
      <c r="K222" s="12" t="str">
        <f t="shared" si="13"/>
        <v>FALSE</v>
      </c>
    </row>
    <row r="223" spans="1:11" x14ac:dyDescent="0.25">
      <c r="A223" s="14" t="s">
        <v>411</v>
      </c>
      <c r="B223" s="14" t="s">
        <v>101</v>
      </c>
      <c r="C223" s="14" t="s">
        <v>67</v>
      </c>
      <c r="D223" s="14" t="str" cm="1">
        <f t="array" ref="D223">_xlfn.IFS(C223="Patisserie","Item_10_PAT",C223="Milk Products","Item_10_MILK",C223="Butchers","Item_10_BUT",C223="Beverages","Item_10_BEV",C223="Food","Item_10_FOOD",C223="Furniture","Item_10_FUR",C223="Electric household essentials","Item_10_EHE",C223="Computers and electric accessories","Item_10_CEA")</f>
        <v>Item_10_EHE</v>
      </c>
      <c r="E223" s="11">
        <v>35</v>
      </c>
      <c r="F223" s="11">
        <v>3</v>
      </c>
      <c r="G223" s="11">
        <v>105</v>
      </c>
      <c r="H223" s="14" t="s">
        <v>25</v>
      </c>
      <c r="I223" s="14" t="s">
        <v>16</v>
      </c>
      <c r="J223" s="15">
        <v>44909</v>
      </c>
      <c r="K223" s="11" t="b">
        <v>1</v>
      </c>
    </row>
    <row r="224" spans="1:11" x14ac:dyDescent="0.25">
      <c r="A224" s="16" t="s">
        <v>412</v>
      </c>
      <c r="B224" s="16" t="s">
        <v>78</v>
      </c>
      <c r="C224" s="16" t="s">
        <v>28</v>
      </c>
      <c r="D224" s="14" t="str" cm="1">
        <f t="array" ref="D224">_xlfn.IFS(C224="Patisserie","Item_10_PAT",C224="Milk Products","Item_10_MILK",C224="Butchers","Item_10_BUT",C224="Beverages","Item_10_BEV",C224="Food","Item_10_FOOD",C224="Furniture","Item_10_FUR",C224="Electric household essentials","Item_10_EHE",C224="Computers and electric accessories","Item_10_CEA")</f>
        <v>Item_10_BEV</v>
      </c>
      <c r="E224" s="11">
        <v>41</v>
      </c>
      <c r="F224" s="12">
        <v>5</v>
      </c>
      <c r="G224" s="12">
        <v>205</v>
      </c>
      <c r="H224" s="16" t="s">
        <v>49</v>
      </c>
      <c r="I224" s="16" t="s">
        <v>39</v>
      </c>
      <c r="J224" s="17">
        <v>45211</v>
      </c>
      <c r="K224" s="12" t="str">
        <f>IF(H224="Digital Wallet","TRUE","FALSE")</f>
        <v>FALSE</v>
      </c>
    </row>
    <row r="225" spans="1:11" x14ac:dyDescent="0.25">
      <c r="A225" s="14" t="s">
        <v>413</v>
      </c>
      <c r="B225" s="14" t="s">
        <v>41</v>
      </c>
      <c r="C225" s="14" t="s">
        <v>32</v>
      </c>
      <c r="D225" s="14" t="str" cm="1">
        <f t="array" ref="D225">_xlfn.IFS(C225="Patisserie","Item_10_PAT",C225="Milk Products","Item_10_MILK",C225="Butchers","Item_10_BUT",C225="Beverages","Item_10_BEV",C225="Food","Item_10_FOOD",C225="Furniture","Item_10_FUR",C225="Electric household essentials","Item_10_EHE",C225="Computers and electric accessories","Item_10_CEA")</f>
        <v>Item_10_FOOD</v>
      </c>
      <c r="E225" s="11">
        <v>21.5</v>
      </c>
      <c r="F225" s="11">
        <v>7</v>
      </c>
      <c r="G225" s="11">
        <v>150.5</v>
      </c>
      <c r="H225" s="14" t="s">
        <v>15</v>
      </c>
      <c r="I225" s="14" t="s">
        <v>39</v>
      </c>
      <c r="J225" s="15">
        <v>45548</v>
      </c>
      <c r="K225" s="11" t="b">
        <v>0</v>
      </c>
    </row>
    <row r="226" spans="1:11" x14ac:dyDescent="0.25">
      <c r="A226" s="16" t="s">
        <v>414</v>
      </c>
      <c r="B226" s="16" t="s">
        <v>109</v>
      </c>
      <c r="C226" s="16" t="s">
        <v>131</v>
      </c>
      <c r="D226" s="14" t="str" cm="1">
        <f t="array" ref="D226">_xlfn.IFS(C226="Patisserie","Item_10_PAT",C226="Milk Products","Item_10_MILK",C226="Butchers","Item_10_BUT",C226="Beverages","Item_10_BEV",C226="Food","Item_10_FOOD",C226="Furniture","Item_10_FUR",C226="Electric household essentials","Item_10_EHE",C226="Computers and electric accessories","Item_10_CEA")</f>
        <v>Item_10_CEA</v>
      </c>
      <c r="E226" s="11">
        <v>11</v>
      </c>
      <c r="F226" s="12">
        <v>10</v>
      </c>
      <c r="G226" s="12">
        <v>110</v>
      </c>
      <c r="H226" s="16" t="s">
        <v>49</v>
      </c>
      <c r="I226" s="16" t="s">
        <v>16</v>
      </c>
      <c r="J226" s="17">
        <v>45320</v>
      </c>
      <c r="K226" s="12" t="str">
        <f>IF(H226="Digital Wallet","TRUE","FALSE")</f>
        <v>FALSE</v>
      </c>
    </row>
    <row r="227" spans="1:11" x14ac:dyDescent="0.25">
      <c r="A227" s="14" t="s">
        <v>415</v>
      </c>
      <c r="B227" s="14" t="s">
        <v>90</v>
      </c>
      <c r="C227" s="14" t="s">
        <v>19</v>
      </c>
      <c r="D227" s="14" t="str" cm="1">
        <f t="array" ref="D227">_xlfn.IFS(C227="Patisserie","Item_10_PAT",C227="Milk Products","Item_10_MILK",C227="Butchers","Item_10_BUT",C227="Beverages","Item_10_BEV",C227="Food","Item_10_FOOD",C227="Furniture","Item_10_FUR",C227="Electric household essentials","Item_10_EHE",C227="Computers and electric accessories","Item_10_CEA")</f>
        <v>Item_10_MILK</v>
      </c>
      <c r="E227" s="11">
        <v>5</v>
      </c>
      <c r="F227" s="11">
        <v>2</v>
      </c>
      <c r="G227" s="11">
        <v>10</v>
      </c>
      <c r="H227" s="14" t="s">
        <v>15</v>
      </c>
      <c r="I227" s="14" t="s">
        <v>16</v>
      </c>
      <c r="J227" s="15">
        <v>45053</v>
      </c>
      <c r="K227" s="11" t="b">
        <v>1</v>
      </c>
    </row>
    <row r="228" spans="1:11" x14ac:dyDescent="0.25">
      <c r="A228" s="16" t="s">
        <v>416</v>
      </c>
      <c r="B228" s="16" t="s">
        <v>99</v>
      </c>
      <c r="C228" s="16" t="s">
        <v>19</v>
      </c>
      <c r="D228" s="14" t="str" cm="1">
        <f t="array" ref="D228">_xlfn.IFS(C228="Patisserie","Item_10_PAT",C228="Milk Products","Item_10_MILK",C228="Butchers","Item_10_BUT",C228="Beverages","Item_10_BEV",C228="Food","Item_10_FOOD",C228="Furniture","Item_10_FUR",C228="Electric household essentials","Item_10_EHE",C228="Computers and electric accessories","Item_10_CEA")</f>
        <v>Item_10_MILK</v>
      </c>
      <c r="E228" s="11">
        <v>9.5</v>
      </c>
      <c r="F228" s="12">
        <v>2</v>
      </c>
      <c r="G228" s="12">
        <v>19</v>
      </c>
      <c r="H228" s="16" t="s">
        <v>25</v>
      </c>
      <c r="I228" s="16" t="s">
        <v>39</v>
      </c>
      <c r="J228" s="17">
        <v>45585</v>
      </c>
      <c r="K228" s="12" t="b">
        <v>0</v>
      </c>
    </row>
    <row r="229" spans="1:11" x14ac:dyDescent="0.25">
      <c r="A229" s="14" t="s">
        <v>417</v>
      </c>
      <c r="B229" s="14" t="s">
        <v>12</v>
      </c>
      <c r="C229" s="14" t="s">
        <v>19</v>
      </c>
      <c r="D229" s="14" t="str" cm="1">
        <f t="array" ref="D229">_xlfn.IFS(C229="Patisserie","Item_10_PAT",C229="Milk Products","Item_10_MILK",C229="Butchers","Item_10_BUT",C229="Beverages","Item_10_BEV",C229="Food","Item_10_FOOD",C229="Furniture","Item_10_FUR",C229="Electric household essentials","Item_10_EHE",C229="Computers and electric accessories","Item_10_CEA")</f>
        <v>Item_10_MILK</v>
      </c>
      <c r="E229" s="11">
        <v>6.5</v>
      </c>
      <c r="F229" s="11">
        <v>1</v>
      </c>
      <c r="G229" s="11">
        <v>6.5</v>
      </c>
      <c r="H229" s="14" t="s">
        <v>49</v>
      </c>
      <c r="I229" s="14" t="s">
        <v>16</v>
      </c>
      <c r="J229" s="15">
        <v>44880</v>
      </c>
      <c r="K229" s="12" t="str">
        <f>IF(H229="Digital Wallet","TRUE","FALSE")</f>
        <v>FALSE</v>
      </c>
    </row>
    <row r="230" spans="1:11" x14ac:dyDescent="0.25">
      <c r="A230" s="16" t="s">
        <v>418</v>
      </c>
      <c r="B230" s="16" t="s">
        <v>90</v>
      </c>
      <c r="C230" s="16" t="s">
        <v>32</v>
      </c>
      <c r="D230" s="14" t="str" cm="1">
        <f t="array" ref="D230">_xlfn.IFS(C230="Patisserie","Item_10_PAT",C230="Milk Products","Item_10_MILK",C230="Butchers","Item_10_BUT",C230="Beverages","Item_10_BEV",C230="Food","Item_10_FOOD",C230="Furniture","Item_10_FUR",C230="Electric household essentials","Item_10_EHE",C230="Computers and electric accessories","Item_10_CEA")</f>
        <v>Item_10_FOOD</v>
      </c>
      <c r="E230" s="11">
        <v>8</v>
      </c>
      <c r="F230" s="12">
        <v>6</v>
      </c>
      <c r="G230" s="12">
        <v>48</v>
      </c>
      <c r="H230" s="16" t="s">
        <v>25</v>
      </c>
      <c r="I230" s="16" t="s">
        <v>39</v>
      </c>
      <c r="J230" s="17">
        <v>45301</v>
      </c>
      <c r="K230" s="12" t="b">
        <v>0</v>
      </c>
    </row>
    <row r="231" spans="1:11" x14ac:dyDescent="0.25">
      <c r="A231" s="14" t="s">
        <v>419</v>
      </c>
      <c r="B231" s="14" t="s">
        <v>22</v>
      </c>
      <c r="C231" s="14" t="s">
        <v>67</v>
      </c>
      <c r="D231" s="14" t="str" cm="1">
        <f t="array" ref="D231">_xlfn.IFS(C231="Patisserie","Item_10_PAT",C231="Milk Products","Item_10_MILK",C231="Butchers","Item_10_BUT",C231="Beverages","Item_10_BEV",C231="Food","Item_10_FOOD",C231="Furniture","Item_10_FUR",C231="Electric household essentials","Item_10_EHE",C231="Computers and electric accessories","Item_10_CEA")</f>
        <v>Item_10_EHE</v>
      </c>
      <c r="E231" s="11">
        <v>35</v>
      </c>
      <c r="F231" s="11">
        <v>5</v>
      </c>
      <c r="G231" s="11">
        <v>175</v>
      </c>
      <c r="H231" s="14" t="s">
        <v>15</v>
      </c>
      <c r="I231" s="14" t="s">
        <v>16</v>
      </c>
      <c r="J231" s="15">
        <v>44663</v>
      </c>
      <c r="K231" s="11" t="b">
        <v>0</v>
      </c>
    </row>
    <row r="232" spans="1:11" x14ac:dyDescent="0.25">
      <c r="A232" s="16" t="s">
        <v>420</v>
      </c>
      <c r="B232" s="16" t="s">
        <v>85</v>
      </c>
      <c r="C232" s="16" t="s">
        <v>67</v>
      </c>
      <c r="D232" s="14" t="str" cm="1">
        <f t="array" ref="D232">_xlfn.IFS(C232="Patisserie","Item_10_PAT",C232="Milk Products","Item_10_MILK",C232="Butchers","Item_10_BUT",C232="Beverages","Item_10_BEV",C232="Food","Item_10_FOOD",C232="Furniture","Item_10_FUR",C232="Electric household essentials","Item_10_EHE",C232="Computers and electric accessories","Item_10_CEA")</f>
        <v>Item_10_EHE</v>
      </c>
      <c r="E232" s="11">
        <v>41</v>
      </c>
      <c r="F232" s="12">
        <v>9</v>
      </c>
      <c r="G232" s="12">
        <v>369</v>
      </c>
      <c r="H232" s="16" t="s">
        <v>15</v>
      </c>
      <c r="I232" s="16" t="s">
        <v>39</v>
      </c>
      <c r="J232" s="17">
        <v>45468</v>
      </c>
      <c r="K232" s="12" t="str">
        <f t="shared" ref="K232:K234" si="14">IF(H232="Digital Wallet","TRUE","FALSE")</f>
        <v>TRUE</v>
      </c>
    </row>
    <row r="233" spans="1:11" x14ac:dyDescent="0.25">
      <c r="A233" s="14" t="s">
        <v>422</v>
      </c>
      <c r="B233" s="14" t="s">
        <v>109</v>
      </c>
      <c r="C233" s="14" t="s">
        <v>13</v>
      </c>
      <c r="D233" s="14" t="str" cm="1">
        <f t="array" ref="D233">_xlfn.IFS(C233="Patisserie","Item_10_PAT",C233="Milk Products","Item_10_MILK",C233="Butchers","Item_10_BUT",C233="Beverages","Item_10_BEV",C233="Food","Item_10_FOOD",C233="Furniture","Item_10_FUR",C233="Electric household essentials","Item_10_EHE",C233="Computers and electric accessories","Item_10_CEA")</f>
        <v>Item_10_PAT</v>
      </c>
      <c r="E233" s="11">
        <v>36.5</v>
      </c>
      <c r="F233" s="11">
        <v>7</v>
      </c>
      <c r="G233" s="11">
        <v>255.5</v>
      </c>
      <c r="H233" s="14" t="s">
        <v>15</v>
      </c>
      <c r="I233" s="14" t="s">
        <v>16</v>
      </c>
      <c r="J233" s="15">
        <v>45448</v>
      </c>
      <c r="K233" s="12" t="str">
        <f t="shared" si="14"/>
        <v>TRUE</v>
      </c>
    </row>
    <row r="234" spans="1:11" x14ac:dyDescent="0.25">
      <c r="A234" s="16" t="s">
        <v>423</v>
      </c>
      <c r="B234" s="16" t="s">
        <v>124</v>
      </c>
      <c r="C234" s="16" t="s">
        <v>67</v>
      </c>
      <c r="D234" s="14" t="str" cm="1">
        <f t="array" ref="D234">_xlfn.IFS(C234="Patisserie","Item_10_PAT",C234="Milk Products","Item_10_MILK",C234="Butchers","Item_10_BUT",C234="Beverages","Item_10_BEV",C234="Food","Item_10_FOOD",C234="Furniture","Item_10_FUR",C234="Electric household essentials","Item_10_EHE",C234="Computers and electric accessories","Item_10_CEA")</f>
        <v>Item_10_EHE</v>
      </c>
      <c r="E234" s="11">
        <f>G234/F234</f>
        <v>21.5</v>
      </c>
      <c r="F234" s="12">
        <v>7</v>
      </c>
      <c r="G234" s="12">
        <v>150.5</v>
      </c>
      <c r="H234" s="16" t="s">
        <v>49</v>
      </c>
      <c r="I234" s="16" t="s">
        <v>16</v>
      </c>
      <c r="J234" s="17">
        <v>45015</v>
      </c>
      <c r="K234" s="12" t="str">
        <f t="shared" si="14"/>
        <v>FALSE</v>
      </c>
    </row>
    <row r="235" spans="1:11" x14ac:dyDescent="0.25">
      <c r="A235" s="14" t="s">
        <v>424</v>
      </c>
      <c r="B235" s="14" t="s">
        <v>66</v>
      </c>
      <c r="C235" s="14" t="s">
        <v>28</v>
      </c>
      <c r="D235" s="14" t="str" cm="1">
        <f t="array" ref="D235">_xlfn.IFS(C235="Patisserie","Item_10_PAT",C235="Milk Products","Item_10_MILK",C235="Butchers","Item_10_BUT",C235="Beverages","Item_10_BEV",C235="Food","Item_10_FOOD",C235="Furniture","Item_10_FUR",C235="Electric household essentials","Item_10_EHE",C235="Computers and electric accessories","Item_10_CEA")</f>
        <v>Item_10_BEV</v>
      </c>
      <c r="E235" s="11">
        <v>12.5</v>
      </c>
      <c r="F235" s="11">
        <v>3</v>
      </c>
      <c r="G235" s="11">
        <v>37.5</v>
      </c>
      <c r="H235" s="14" t="s">
        <v>25</v>
      </c>
      <c r="I235" s="14" t="s">
        <v>39</v>
      </c>
      <c r="J235" s="15">
        <v>45523</v>
      </c>
      <c r="K235" s="11" t="b">
        <v>0</v>
      </c>
    </row>
    <row r="236" spans="1:11" x14ac:dyDescent="0.25">
      <c r="A236" s="16" t="s">
        <v>425</v>
      </c>
      <c r="B236" s="16" t="s">
        <v>47</v>
      </c>
      <c r="C236" s="16" t="s">
        <v>23</v>
      </c>
      <c r="D236" s="14" t="str" cm="1">
        <f t="array" ref="D236">_xlfn.IFS(C236="Patisserie","Item_10_PAT",C236="Milk Products","Item_10_MILK",C236="Butchers","Item_10_BUT",C236="Beverages","Item_10_BEV",C236="Food","Item_10_FOOD",C236="Furniture","Item_10_FUR",C236="Electric household essentials","Item_10_EHE",C236="Computers and electric accessories","Item_10_CEA")</f>
        <v>Item_10_BUT</v>
      </c>
      <c r="E236" s="11">
        <v>21.5</v>
      </c>
      <c r="F236" s="12">
        <v>7</v>
      </c>
      <c r="G236" s="12">
        <v>150.5</v>
      </c>
      <c r="H236" s="16" t="s">
        <v>25</v>
      </c>
      <c r="I236" s="16" t="s">
        <v>39</v>
      </c>
      <c r="J236" s="17">
        <v>44652</v>
      </c>
      <c r="K236" s="12" t="str">
        <f t="shared" ref="K236:K238" si="15">IF(H236="Digital Wallet","TRUE","FALSE")</f>
        <v>FALSE</v>
      </c>
    </row>
    <row r="237" spans="1:11" x14ac:dyDescent="0.25">
      <c r="A237" s="14" t="s">
        <v>426</v>
      </c>
      <c r="B237" s="14" t="s">
        <v>31</v>
      </c>
      <c r="C237" s="14" t="s">
        <v>19</v>
      </c>
      <c r="D237" s="14" t="str" cm="1">
        <f t="array" ref="D237">_xlfn.IFS(C237="Patisserie","Item_10_PAT",C237="Milk Products","Item_10_MILK",C237="Butchers","Item_10_BUT",C237="Beverages","Item_10_BEV",C237="Food","Item_10_FOOD",C237="Furniture","Item_10_FUR",C237="Electric household essentials","Item_10_EHE",C237="Computers and electric accessories","Item_10_CEA")</f>
        <v>Item_10_MILK</v>
      </c>
      <c r="E237" s="11">
        <v>6.5</v>
      </c>
      <c r="F237" s="11">
        <v>10</v>
      </c>
      <c r="G237" s="11">
        <v>65</v>
      </c>
      <c r="H237" s="14" t="s">
        <v>25</v>
      </c>
      <c r="I237" s="14" t="s">
        <v>39</v>
      </c>
      <c r="J237" s="15">
        <v>44770</v>
      </c>
      <c r="K237" s="12" t="str">
        <f t="shared" si="15"/>
        <v>FALSE</v>
      </c>
    </row>
    <row r="238" spans="1:11" x14ac:dyDescent="0.25">
      <c r="A238" s="16" t="s">
        <v>427</v>
      </c>
      <c r="B238" s="16" t="s">
        <v>37</v>
      </c>
      <c r="C238" s="16" t="s">
        <v>131</v>
      </c>
      <c r="D238" s="14" t="str" cm="1">
        <f t="array" ref="D238">_xlfn.IFS(C238="Patisserie","Item_10_PAT",C238="Milk Products","Item_10_MILK",C238="Butchers","Item_10_BUT",C238="Beverages","Item_10_BEV",C238="Food","Item_10_FOOD",C238="Furniture","Item_10_FUR",C238="Electric household essentials","Item_10_EHE",C238="Computers and electric accessories","Item_10_CEA")</f>
        <v>Item_10_CEA</v>
      </c>
      <c r="E238" s="11">
        <v>17</v>
      </c>
      <c r="F238" s="12">
        <v>10</v>
      </c>
      <c r="G238" s="12">
        <v>170</v>
      </c>
      <c r="H238" s="16" t="s">
        <v>15</v>
      </c>
      <c r="I238" s="16" t="s">
        <v>39</v>
      </c>
      <c r="J238" s="17">
        <v>45216</v>
      </c>
      <c r="K238" s="12" t="str">
        <f t="shared" si="15"/>
        <v>TRUE</v>
      </c>
    </row>
    <row r="239" spans="1:11" x14ac:dyDescent="0.25">
      <c r="A239" s="14" t="s">
        <v>429</v>
      </c>
      <c r="B239" s="14" t="s">
        <v>99</v>
      </c>
      <c r="C239" s="14" t="s">
        <v>28</v>
      </c>
      <c r="D239" s="14" t="str" cm="1">
        <f t="array" ref="D239">_xlfn.IFS(C239="Patisserie","Item_10_PAT",C239="Milk Products","Item_10_MILK",C239="Butchers","Item_10_BUT",C239="Beverages","Item_10_BEV",C239="Food","Item_10_FOOD",C239="Furniture","Item_10_FUR",C239="Electric household essentials","Item_10_EHE",C239="Computers and electric accessories","Item_10_CEA")</f>
        <v>Item_10_BEV</v>
      </c>
      <c r="E239" s="11">
        <v>15.5</v>
      </c>
      <c r="F239" s="11">
        <v>5</v>
      </c>
      <c r="G239" s="11">
        <v>77.5</v>
      </c>
      <c r="H239" s="14" t="s">
        <v>15</v>
      </c>
      <c r="I239" s="14" t="s">
        <v>16</v>
      </c>
      <c r="J239" s="15">
        <v>44976</v>
      </c>
      <c r="K239" s="11" t="b">
        <v>1</v>
      </c>
    </row>
    <row r="240" spans="1:11" x14ac:dyDescent="0.25">
      <c r="A240" s="14" t="s">
        <v>431</v>
      </c>
      <c r="B240" s="14" t="s">
        <v>56</v>
      </c>
      <c r="C240" s="14" t="s">
        <v>32</v>
      </c>
      <c r="D240" s="14" t="str" cm="1">
        <f t="array" ref="D240">_xlfn.IFS(C240="Patisserie","Item_10_PAT",C240="Milk Products","Item_10_MILK",C240="Butchers","Item_10_BUT",C240="Beverages","Item_10_BEV",C240="Food","Item_10_FOOD",C240="Furniture","Item_10_FUR",C240="Electric household essentials","Item_10_EHE",C240="Computers and electric accessories","Item_10_CEA")</f>
        <v>Item_10_FOOD</v>
      </c>
      <c r="E240" s="11">
        <v>18.5</v>
      </c>
      <c r="F240" s="11">
        <v>7</v>
      </c>
      <c r="G240" s="11">
        <v>129.5</v>
      </c>
      <c r="H240" s="14" t="s">
        <v>49</v>
      </c>
      <c r="I240" s="14" t="s">
        <v>39</v>
      </c>
      <c r="J240" s="15">
        <v>45089</v>
      </c>
      <c r="K240" s="11" t="b">
        <v>0</v>
      </c>
    </row>
    <row r="241" spans="1:11" x14ac:dyDescent="0.25">
      <c r="A241" s="16" t="s">
        <v>432</v>
      </c>
      <c r="B241" s="16" t="s">
        <v>64</v>
      </c>
      <c r="C241" s="16" t="s">
        <v>42</v>
      </c>
      <c r="D241" s="14" t="str" cm="1">
        <f t="array" ref="D241">_xlfn.IFS(C241="Patisserie","Item_10_PAT",C241="Milk Products","Item_10_MILK",C241="Butchers","Item_10_BUT",C241="Beverages","Item_10_BEV",C241="Food","Item_10_FOOD",C241="Furniture","Item_10_FUR",C241="Electric household essentials","Item_10_EHE",C241="Computers and electric accessories","Item_10_CEA")</f>
        <v>Item_10_FUR</v>
      </c>
      <c r="E241" s="11">
        <v>15.5</v>
      </c>
      <c r="F241" s="12">
        <v>1</v>
      </c>
      <c r="G241" s="12">
        <v>15.5</v>
      </c>
      <c r="H241" s="16" t="s">
        <v>25</v>
      </c>
      <c r="I241" s="16" t="s">
        <v>39</v>
      </c>
      <c r="J241" s="17">
        <v>44843</v>
      </c>
      <c r="K241" s="12" t="str">
        <f t="shared" ref="K241:K243" si="16">IF(H241="Digital Wallet","TRUE","FALSE")</f>
        <v>FALSE</v>
      </c>
    </row>
    <row r="242" spans="1:11" x14ac:dyDescent="0.25">
      <c r="A242" s="14" t="s">
        <v>433</v>
      </c>
      <c r="B242" s="14" t="s">
        <v>117</v>
      </c>
      <c r="C242" s="14" t="s">
        <v>42</v>
      </c>
      <c r="D242" s="14" t="str" cm="1">
        <f t="array" ref="D242">_xlfn.IFS(C242="Patisserie","Item_10_PAT",C242="Milk Products","Item_10_MILK",C242="Butchers","Item_10_BUT",C242="Beverages","Item_10_BEV",C242="Food","Item_10_FOOD",C242="Furniture","Item_10_FUR",C242="Electric household essentials","Item_10_EHE",C242="Computers and electric accessories","Item_10_CEA")</f>
        <v>Item_10_FUR</v>
      </c>
      <c r="E242" s="11">
        <v>24.5</v>
      </c>
      <c r="F242" s="11">
        <v>1</v>
      </c>
      <c r="G242" s="11">
        <v>24.5</v>
      </c>
      <c r="H242" s="14" t="s">
        <v>15</v>
      </c>
      <c r="I242" s="14" t="s">
        <v>39</v>
      </c>
      <c r="J242" s="15">
        <v>44732</v>
      </c>
      <c r="K242" s="12" t="str">
        <f t="shared" si="16"/>
        <v>TRUE</v>
      </c>
    </row>
    <row r="243" spans="1:11" x14ac:dyDescent="0.25">
      <c r="A243" s="16" t="s">
        <v>434</v>
      </c>
      <c r="B243" s="16" t="s">
        <v>70</v>
      </c>
      <c r="C243" s="16" t="s">
        <v>19</v>
      </c>
      <c r="D243" s="14" t="str" cm="1">
        <f t="array" ref="D243">_xlfn.IFS(C243="Patisserie","Item_10_PAT",C243="Milk Products","Item_10_MILK",C243="Butchers","Item_10_BUT",C243="Beverages","Item_10_BEV",C243="Food","Item_10_FOOD",C243="Furniture","Item_10_FUR",C243="Electric household essentials","Item_10_EHE",C243="Computers and electric accessories","Item_10_CEA")</f>
        <v>Item_10_MILK</v>
      </c>
      <c r="E243" s="11">
        <v>39.5</v>
      </c>
      <c r="F243" s="12">
        <v>3</v>
      </c>
      <c r="G243" s="12">
        <v>118.5</v>
      </c>
      <c r="H243" s="16" t="s">
        <v>49</v>
      </c>
      <c r="I243" s="16" t="s">
        <v>16</v>
      </c>
      <c r="J243" s="17">
        <v>44993</v>
      </c>
      <c r="K243" s="12" t="str">
        <f t="shared" si="16"/>
        <v>FALSE</v>
      </c>
    </row>
    <row r="244" spans="1:11" x14ac:dyDescent="0.25">
      <c r="A244" s="14" t="s">
        <v>435</v>
      </c>
      <c r="B244" s="14" t="s">
        <v>81</v>
      </c>
      <c r="C244" s="14" t="s">
        <v>32</v>
      </c>
      <c r="D244" s="14" t="str" cm="1">
        <f t="array" ref="D244">_xlfn.IFS(C244="Patisserie","Item_10_PAT",C244="Milk Products","Item_10_MILK",C244="Butchers","Item_10_BUT",C244="Beverages","Item_10_BEV",C244="Food","Item_10_FOOD",C244="Furniture","Item_10_FUR",C244="Electric household essentials","Item_10_EHE",C244="Computers and electric accessories","Item_10_CEA")</f>
        <v>Item_10_FOOD</v>
      </c>
      <c r="E244" s="11">
        <v>24.5</v>
      </c>
      <c r="F244" s="11">
        <v>6</v>
      </c>
      <c r="G244" s="11">
        <v>147</v>
      </c>
      <c r="H244" s="14" t="s">
        <v>25</v>
      </c>
      <c r="I244" s="14" t="s">
        <v>16</v>
      </c>
      <c r="J244" s="15">
        <v>44986</v>
      </c>
      <c r="K244" s="11" t="b">
        <v>1</v>
      </c>
    </row>
    <row r="245" spans="1:11" x14ac:dyDescent="0.25">
      <c r="A245" s="14" t="s">
        <v>437</v>
      </c>
      <c r="B245" s="14" t="s">
        <v>85</v>
      </c>
      <c r="C245" s="14" t="s">
        <v>13</v>
      </c>
      <c r="D245" s="14" t="str" cm="1">
        <f t="array" ref="D245">_xlfn.IFS(C245="Patisserie","Item_10_PAT",C245="Milk Products","Item_10_MILK",C245="Butchers","Item_10_BUT",C245="Beverages","Item_10_BEV",C245="Food","Item_10_FOOD",C245="Furniture","Item_10_FUR",C245="Electric household essentials","Item_10_EHE",C245="Computers and electric accessories","Item_10_CEA")</f>
        <v>Item_10_PAT</v>
      </c>
      <c r="E245" s="11">
        <v>12.5</v>
      </c>
      <c r="F245" s="11">
        <v>3</v>
      </c>
      <c r="G245" s="11">
        <v>37.5</v>
      </c>
      <c r="H245" s="14" t="s">
        <v>49</v>
      </c>
      <c r="I245" s="14" t="s">
        <v>39</v>
      </c>
      <c r="J245" s="15">
        <v>45378</v>
      </c>
      <c r="K245" s="11" t="b">
        <v>0</v>
      </c>
    </row>
    <row r="246" spans="1:11" x14ac:dyDescent="0.25">
      <c r="A246" s="16" t="s">
        <v>438</v>
      </c>
      <c r="B246" s="16" t="s">
        <v>109</v>
      </c>
      <c r="C246" s="16" t="s">
        <v>23</v>
      </c>
      <c r="D246" s="14" t="str" cm="1">
        <f t="array" ref="D246">_xlfn.IFS(C246="Patisserie","Item_10_PAT",C246="Milk Products","Item_10_MILK",C246="Butchers","Item_10_BUT",C246="Beverages","Item_10_BEV",C246="Food","Item_10_FOOD",C246="Furniture","Item_10_FUR",C246="Electric household essentials","Item_10_EHE",C246="Computers and electric accessories","Item_10_CEA")</f>
        <v>Item_10_BUT</v>
      </c>
      <c r="E246" s="11">
        <v>21.5</v>
      </c>
      <c r="F246" s="12">
        <v>1</v>
      </c>
      <c r="G246" s="12">
        <v>21.5</v>
      </c>
      <c r="H246" s="16" t="s">
        <v>25</v>
      </c>
      <c r="I246" s="16" t="s">
        <v>16</v>
      </c>
      <c r="J246" s="17">
        <v>45160</v>
      </c>
      <c r="K246" s="12" t="b">
        <v>0</v>
      </c>
    </row>
    <row r="247" spans="1:11" x14ac:dyDescent="0.25">
      <c r="A247" s="14" t="s">
        <v>439</v>
      </c>
      <c r="B247" s="14" t="s">
        <v>169</v>
      </c>
      <c r="C247" s="14" t="s">
        <v>23</v>
      </c>
      <c r="D247" s="14" t="str" cm="1">
        <f t="array" ref="D247">_xlfn.IFS(C247="Patisserie","Item_10_PAT",C247="Milk Products","Item_10_MILK",C247="Butchers","Item_10_BUT",C247="Beverages","Item_10_BEV",C247="Food","Item_10_FOOD",C247="Furniture","Item_10_FUR",C247="Electric household essentials","Item_10_EHE",C247="Computers and electric accessories","Item_10_CEA")</f>
        <v>Item_10_BUT</v>
      </c>
      <c r="E247" s="11">
        <v>15.5</v>
      </c>
      <c r="F247" s="11">
        <v>3</v>
      </c>
      <c r="G247" s="11">
        <v>46.5</v>
      </c>
      <c r="H247" s="14" t="s">
        <v>25</v>
      </c>
      <c r="I247" s="14" t="s">
        <v>39</v>
      </c>
      <c r="J247" s="15">
        <v>45524</v>
      </c>
      <c r="K247" s="11" t="b">
        <v>1</v>
      </c>
    </row>
    <row r="248" spans="1:11" x14ac:dyDescent="0.25">
      <c r="A248" s="16" t="s">
        <v>440</v>
      </c>
      <c r="B248" s="16" t="s">
        <v>117</v>
      </c>
      <c r="C248" s="16" t="s">
        <v>42</v>
      </c>
      <c r="D248" s="14" t="str" cm="1">
        <f t="array" ref="D248">_xlfn.IFS(C248="Patisserie","Item_10_PAT",C248="Milk Products","Item_10_MILK",C248="Butchers","Item_10_BUT",C248="Beverages","Item_10_BEV",C248="Food","Item_10_FOOD",C248="Furniture","Item_10_FUR",C248="Electric household essentials","Item_10_EHE",C248="Computers and electric accessories","Item_10_CEA")</f>
        <v>Item_10_FUR</v>
      </c>
      <c r="E248" s="11">
        <v>15.5</v>
      </c>
      <c r="F248" s="12">
        <v>5</v>
      </c>
      <c r="G248" s="12">
        <v>77.5</v>
      </c>
      <c r="H248" s="16" t="s">
        <v>25</v>
      </c>
      <c r="I248" s="16" t="s">
        <v>39</v>
      </c>
      <c r="J248" s="17">
        <v>45435</v>
      </c>
      <c r="K248" s="12" t="b">
        <v>1</v>
      </c>
    </row>
    <row r="249" spans="1:11" x14ac:dyDescent="0.25">
      <c r="A249" s="14" t="s">
        <v>441</v>
      </c>
      <c r="B249" s="14" t="s">
        <v>109</v>
      </c>
      <c r="C249" s="14" t="s">
        <v>19</v>
      </c>
      <c r="D249" s="14" t="str" cm="1">
        <f t="array" ref="D249">_xlfn.IFS(C249="Patisserie","Item_10_PAT",C249="Milk Products","Item_10_MILK",C249="Butchers","Item_10_BUT",C249="Beverages","Item_10_BEV",C249="Food","Item_10_FOOD",C249="Furniture","Item_10_FUR",C249="Electric household essentials","Item_10_EHE",C249="Computers and electric accessories","Item_10_CEA")</f>
        <v>Item_10_MILK</v>
      </c>
      <c r="E249" s="11">
        <v>8</v>
      </c>
      <c r="F249" s="11">
        <v>9</v>
      </c>
      <c r="G249" s="11">
        <v>72</v>
      </c>
      <c r="H249" s="14" t="s">
        <v>49</v>
      </c>
      <c r="I249" s="14" t="s">
        <v>39</v>
      </c>
      <c r="J249" s="15">
        <v>44564</v>
      </c>
      <c r="K249" s="11" t="b">
        <v>0</v>
      </c>
    </row>
    <row r="250" spans="1:11" x14ac:dyDescent="0.25">
      <c r="A250" s="16" t="s">
        <v>442</v>
      </c>
      <c r="B250" s="16" t="s">
        <v>75</v>
      </c>
      <c r="C250" s="16" t="s">
        <v>131</v>
      </c>
      <c r="D250" s="14" t="str" cm="1">
        <f t="array" ref="D250">_xlfn.IFS(C250="Patisserie","Item_10_PAT",C250="Milk Products","Item_10_MILK",C250="Butchers","Item_10_BUT",C250="Beverages","Item_10_BEV",C250="Food","Item_10_FOOD",C250="Furniture","Item_10_FUR",C250="Electric household essentials","Item_10_EHE",C250="Computers and electric accessories","Item_10_CEA")</f>
        <v>Item_10_CEA</v>
      </c>
      <c r="E250" s="11">
        <v>11</v>
      </c>
      <c r="F250" s="12">
        <v>5</v>
      </c>
      <c r="G250" s="12">
        <v>55</v>
      </c>
      <c r="H250" s="16" t="s">
        <v>49</v>
      </c>
      <c r="I250" s="16" t="s">
        <v>39</v>
      </c>
      <c r="J250" s="17">
        <v>44614</v>
      </c>
      <c r="K250" s="12" t="str">
        <f>IF(H250="Digital Wallet","TRUE","FALSE")</f>
        <v>FALSE</v>
      </c>
    </row>
    <row r="251" spans="1:11" x14ac:dyDescent="0.25">
      <c r="A251" s="14" t="s">
        <v>443</v>
      </c>
      <c r="B251" s="14" t="s">
        <v>81</v>
      </c>
      <c r="C251" s="14" t="s">
        <v>131</v>
      </c>
      <c r="D251" s="14" t="str" cm="1">
        <f t="array" ref="D251">_xlfn.IFS(C251="Patisserie","Item_10_PAT",C251="Milk Products","Item_10_MILK",C251="Butchers","Item_10_BUT",C251="Beverages","Item_10_BEV",C251="Food","Item_10_FOOD",C251="Furniture","Item_10_FUR",C251="Electric household essentials","Item_10_EHE",C251="Computers and electric accessories","Item_10_CEA")</f>
        <v>Item_10_CEA</v>
      </c>
      <c r="E251" s="11">
        <v>5</v>
      </c>
      <c r="F251" s="11">
        <v>7</v>
      </c>
      <c r="G251" s="11">
        <v>35</v>
      </c>
      <c r="H251" s="14" t="s">
        <v>25</v>
      </c>
      <c r="I251" s="14" t="s">
        <v>16</v>
      </c>
      <c r="J251" s="15">
        <v>44600</v>
      </c>
      <c r="K251" s="11" t="b">
        <v>1</v>
      </c>
    </row>
    <row r="252" spans="1:11" x14ac:dyDescent="0.25">
      <c r="A252" s="16" t="s">
        <v>445</v>
      </c>
      <c r="B252" s="16" t="s">
        <v>22</v>
      </c>
      <c r="C252" s="16" t="s">
        <v>13</v>
      </c>
      <c r="D252" s="14" t="str" cm="1">
        <f t="array" ref="D252">_xlfn.IFS(C252="Patisserie","Item_10_PAT",C252="Milk Products","Item_10_MILK",C252="Butchers","Item_10_BUT",C252="Beverages","Item_10_BEV",C252="Food","Item_10_FOOD",C252="Furniture","Item_10_FUR",C252="Electric household essentials","Item_10_EHE",C252="Computers and electric accessories","Item_10_CEA")</f>
        <v>Item_10_PAT</v>
      </c>
      <c r="E252" s="11">
        <v>14</v>
      </c>
      <c r="F252" s="12">
        <v>7</v>
      </c>
      <c r="G252" s="12">
        <v>98</v>
      </c>
      <c r="H252" s="16" t="s">
        <v>49</v>
      </c>
      <c r="I252" s="16" t="s">
        <v>16</v>
      </c>
      <c r="J252" s="17">
        <v>45600</v>
      </c>
      <c r="K252" s="12" t="str">
        <f t="shared" ref="K252:K254" si="17">IF(H252="Digital Wallet","TRUE","FALSE")</f>
        <v>FALSE</v>
      </c>
    </row>
    <row r="253" spans="1:11" x14ac:dyDescent="0.25">
      <c r="A253" s="14" t="s">
        <v>446</v>
      </c>
      <c r="B253" s="14" t="s">
        <v>47</v>
      </c>
      <c r="C253" s="14" t="s">
        <v>19</v>
      </c>
      <c r="D253" s="14" t="str" cm="1">
        <f t="array" ref="D253">_xlfn.IFS(C253="Patisserie","Item_10_PAT",C253="Milk Products","Item_10_MILK",C253="Butchers","Item_10_BUT",C253="Beverages","Item_10_BEV",C253="Food","Item_10_FOOD",C253="Furniture","Item_10_FUR",C253="Electric household essentials","Item_10_EHE",C253="Computers and electric accessories","Item_10_CEA")</f>
        <v>Item_10_MILK</v>
      </c>
      <c r="E253" s="11">
        <v>15.5</v>
      </c>
      <c r="F253" s="11">
        <v>2</v>
      </c>
      <c r="G253" s="11">
        <v>31</v>
      </c>
      <c r="H253" s="14" t="s">
        <v>15</v>
      </c>
      <c r="I253" s="14" t="s">
        <v>39</v>
      </c>
      <c r="J253" s="15">
        <v>45474</v>
      </c>
      <c r="K253" s="12" t="str">
        <f t="shared" si="17"/>
        <v>TRUE</v>
      </c>
    </row>
    <row r="254" spans="1:11" x14ac:dyDescent="0.25">
      <c r="A254" s="16" t="s">
        <v>447</v>
      </c>
      <c r="B254" s="16" t="s">
        <v>99</v>
      </c>
      <c r="C254" s="16" t="s">
        <v>23</v>
      </c>
      <c r="D254" s="14" t="str" cm="1">
        <f t="array" ref="D254">_xlfn.IFS(C254="Patisserie","Item_10_PAT",C254="Milk Products","Item_10_MILK",C254="Butchers","Item_10_BUT",C254="Beverages","Item_10_BEV",C254="Food","Item_10_FOOD",C254="Furniture","Item_10_FUR",C254="Electric household essentials","Item_10_EHE",C254="Computers and electric accessories","Item_10_CEA")</f>
        <v>Item_10_BUT</v>
      </c>
      <c r="E254" s="11">
        <v>38</v>
      </c>
      <c r="F254" s="12">
        <v>1</v>
      </c>
      <c r="G254" s="12">
        <v>38</v>
      </c>
      <c r="H254" s="16" t="s">
        <v>49</v>
      </c>
      <c r="I254" s="16" t="s">
        <v>39</v>
      </c>
      <c r="J254" s="17">
        <v>45549</v>
      </c>
      <c r="K254" s="12" t="str">
        <f t="shared" si="17"/>
        <v>FALSE</v>
      </c>
    </row>
    <row r="255" spans="1:11" x14ac:dyDescent="0.25">
      <c r="A255" s="14" t="s">
        <v>448</v>
      </c>
      <c r="B255" s="14" t="s">
        <v>64</v>
      </c>
      <c r="C255" s="14" t="s">
        <v>131</v>
      </c>
      <c r="D255" s="14" t="str" cm="1">
        <f t="array" ref="D255">_xlfn.IFS(C255="Patisserie","Item_10_PAT",C255="Milk Products","Item_10_MILK",C255="Butchers","Item_10_BUT",C255="Beverages","Item_10_BEV",C255="Food","Item_10_FOOD",C255="Furniture","Item_10_FUR",C255="Electric household essentials","Item_10_EHE",C255="Computers and electric accessories","Item_10_CEA")</f>
        <v>Item_10_CEA</v>
      </c>
      <c r="E255" s="11">
        <v>12.5</v>
      </c>
      <c r="F255" s="11">
        <v>1</v>
      </c>
      <c r="G255" s="11">
        <v>12.5</v>
      </c>
      <c r="H255" s="14" t="s">
        <v>15</v>
      </c>
      <c r="I255" s="14" t="s">
        <v>39</v>
      </c>
      <c r="J255" s="15">
        <v>45327</v>
      </c>
      <c r="K255" s="11" t="b">
        <v>0</v>
      </c>
    </row>
    <row r="256" spans="1:11" x14ac:dyDescent="0.25">
      <c r="A256" s="16" t="s">
        <v>449</v>
      </c>
      <c r="B256" s="16" t="s">
        <v>66</v>
      </c>
      <c r="C256" s="16" t="s">
        <v>19</v>
      </c>
      <c r="D256" s="14" t="str" cm="1">
        <f t="array" ref="D256">_xlfn.IFS(C256="Patisserie","Item_10_PAT",C256="Milk Products","Item_10_MILK",C256="Butchers","Item_10_BUT",C256="Beverages","Item_10_BEV",C256="Food","Item_10_FOOD",C256="Furniture","Item_10_FUR",C256="Electric household essentials","Item_10_EHE",C256="Computers and electric accessories","Item_10_CEA")</f>
        <v>Item_10_MILK</v>
      </c>
      <c r="E256" s="11">
        <f>G256/F256</f>
        <v>11</v>
      </c>
      <c r="F256" s="12">
        <v>9</v>
      </c>
      <c r="G256" s="12">
        <v>99</v>
      </c>
      <c r="H256" s="16" t="s">
        <v>15</v>
      </c>
      <c r="I256" s="16" t="s">
        <v>39</v>
      </c>
      <c r="J256" s="17">
        <v>44883</v>
      </c>
      <c r="K256" s="12" t="str">
        <f t="shared" ref="K256:K258" si="18">IF(H256="Digital Wallet","TRUE","FALSE")</f>
        <v>TRUE</v>
      </c>
    </row>
    <row r="257" spans="1:11" x14ac:dyDescent="0.25">
      <c r="A257" s="14" t="s">
        <v>450</v>
      </c>
      <c r="B257" s="14" t="s">
        <v>81</v>
      </c>
      <c r="C257" s="14" t="s">
        <v>131</v>
      </c>
      <c r="D257" s="14" t="str" cm="1">
        <f t="array" ref="D257">_xlfn.IFS(C257="Patisserie","Item_10_PAT",C257="Milk Products","Item_10_MILK",C257="Butchers","Item_10_BUT",C257="Beverages","Item_10_BEV",C257="Food","Item_10_FOOD",C257="Furniture","Item_10_FUR",C257="Electric household essentials","Item_10_EHE",C257="Computers and electric accessories","Item_10_CEA")</f>
        <v>Item_10_CEA</v>
      </c>
      <c r="E257" s="11">
        <v>17</v>
      </c>
      <c r="F257" s="11">
        <v>10</v>
      </c>
      <c r="G257" s="11">
        <v>170</v>
      </c>
      <c r="H257" s="14" t="s">
        <v>25</v>
      </c>
      <c r="I257" s="14" t="s">
        <v>39</v>
      </c>
      <c r="J257" s="15">
        <v>45598</v>
      </c>
      <c r="K257" s="12" t="str">
        <f t="shared" si="18"/>
        <v>FALSE</v>
      </c>
    </row>
    <row r="258" spans="1:11" x14ac:dyDescent="0.25">
      <c r="A258" s="16" t="s">
        <v>451</v>
      </c>
      <c r="B258" s="16" t="s">
        <v>44</v>
      </c>
      <c r="C258" s="16" t="s">
        <v>42</v>
      </c>
      <c r="D258" s="14" t="str" cm="1">
        <f t="array" ref="D258">_xlfn.IFS(C258="Patisserie","Item_10_PAT",C258="Milk Products","Item_10_MILK",C258="Butchers","Item_10_BUT",C258="Beverages","Item_10_BEV",C258="Food","Item_10_FOOD",C258="Furniture","Item_10_FUR",C258="Electric household essentials","Item_10_EHE",C258="Computers and electric accessories","Item_10_CEA")</f>
        <v>Item_10_FUR</v>
      </c>
      <c r="E258" s="11">
        <v>41</v>
      </c>
      <c r="F258" s="12">
        <v>3</v>
      </c>
      <c r="G258" s="12">
        <v>123</v>
      </c>
      <c r="H258" s="16" t="s">
        <v>49</v>
      </c>
      <c r="I258" s="16" t="s">
        <v>39</v>
      </c>
      <c r="J258" s="17">
        <v>45553</v>
      </c>
      <c r="K258" s="12" t="str">
        <f t="shared" si="18"/>
        <v>FALSE</v>
      </c>
    </row>
    <row r="259" spans="1:11" x14ac:dyDescent="0.25">
      <c r="A259" s="14" t="s">
        <v>452</v>
      </c>
      <c r="B259" s="14" t="s">
        <v>31</v>
      </c>
      <c r="C259" s="14" t="s">
        <v>131</v>
      </c>
      <c r="D259" s="14" t="str" cm="1">
        <f t="array" ref="D259">_xlfn.IFS(C259="Patisserie","Item_10_PAT",C259="Milk Products","Item_10_MILK",C259="Butchers","Item_10_BUT",C259="Beverages","Item_10_BEV",C259="Food","Item_10_FOOD",C259="Furniture","Item_10_FUR",C259="Electric household essentials","Item_10_EHE",C259="Computers and electric accessories","Item_10_CEA")</f>
        <v>Item_10_CEA</v>
      </c>
      <c r="E259" s="11">
        <v>32</v>
      </c>
      <c r="F259" s="11">
        <v>4</v>
      </c>
      <c r="G259" s="11">
        <v>128</v>
      </c>
      <c r="H259" s="14" t="s">
        <v>49</v>
      </c>
      <c r="I259" s="14" t="s">
        <v>39</v>
      </c>
      <c r="J259" s="15">
        <v>45634</v>
      </c>
      <c r="K259" s="11" t="b">
        <v>0</v>
      </c>
    </row>
    <row r="260" spans="1:11" x14ac:dyDescent="0.25">
      <c r="A260" s="16" t="s">
        <v>453</v>
      </c>
      <c r="B260" s="16" t="s">
        <v>169</v>
      </c>
      <c r="C260" s="16" t="s">
        <v>42</v>
      </c>
      <c r="D260" s="14" t="str" cm="1">
        <f t="array" ref="D260">_xlfn.IFS(C260="Patisserie","Item_10_PAT",C260="Milk Products","Item_10_MILK",C260="Butchers","Item_10_BUT",C260="Beverages","Item_10_BEV",C260="Food","Item_10_FOOD",C260="Furniture","Item_10_FUR",C260="Electric household essentials","Item_10_EHE",C260="Computers and electric accessories","Item_10_CEA")</f>
        <v>Item_10_FUR</v>
      </c>
      <c r="E260" s="11">
        <v>26</v>
      </c>
      <c r="F260" s="12">
        <v>9</v>
      </c>
      <c r="G260" s="12">
        <v>234</v>
      </c>
      <c r="H260" s="16" t="s">
        <v>49</v>
      </c>
      <c r="I260" s="16" t="s">
        <v>39</v>
      </c>
      <c r="J260" s="17">
        <v>44575</v>
      </c>
      <c r="K260" s="12" t="b">
        <v>0</v>
      </c>
    </row>
    <row r="261" spans="1:11" x14ac:dyDescent="0.25">
      <c r="A261" s="14" t="s">
        <v>455</v>
      </c>
      <c r="B261" s="14" t="s">
        <v>70</v>
      </c>
      <c r="C261" s="14" t="s">
        <v>13</v>
      </c>
      <c r="D261" s="14" t="str" cm="1">
        <f t="array" ref="D261">_xlfn.IFS(C261="Patisserie","Item_10_PAT",C261="Milk Products","Item_10_MILK",C261="Butchers","Item_10_BUT",C261="Beverages","Item_10_BEV",C261="Food","Item_10_FOOD",C261="Furniture","Item_10_FUR",C261="Electric household essentials","Item_10_EHE",C261="Computers and electric accessories","Item_10_CEA")</f>
        <v>Item_10_PAT</v>
      </c>
      <c r="E261" s="11">
        <v>26</v>
      </c>
      <c r="F261" s="11">
        <v>9</v>
      </c>
      <c r="G261" s="11">
        <v>234</v>
      </c>
      <c r="H261" s="14" t="s">
        <v>15</v>
      </c>
      <c r="I261" s="14" t="s">
        <v>39</v>
      </c>
      <c r="J261" s="15">
        <v>45613</v>
      </c>
      <c r="K261" s="11" t="b">
        <v>0</v>
      </c>
    </row>
    <row r="262" spans="1:11" x14ac:dyDescent="0.25">
      <c r="A262" s="14" t="s">
        <v>458</v>
      </c>
      <c r="B262" s="14" t="s">
        <v>169</v>
      </c>
      <c r="C262" s="14" t="s">
        <v>28</v>
      </c>
      <c r="D262" s="14" t="str" cm="1">
        <f t="array" ref="D262">_xlfn.IFS(C262="Patisserie","Item_10_PAT",C262="Milk Products","Item_10_MILK",C262="Butchers","Item_10_BUT",C262="Beverages","Item_10_BEV",C262="Food","Item_10_FOOD",C262="Furniture","Item_10_FUR",C262="Electric household essentials","Item_10_EHE",C262="Computers and electric accessories","Item_10_CEA")</f>
        <v>Item_10_BEV</v>
      </c>
      <c r="E262" s="11">
        <v>6.5</v>
      </c>
      <c r="F262" s="11">
        <v>9</v>
      </c>
      <c r="G262" s="11">
        <v>58.5</v>
      </c>
      <c r="H262" s="14" t="s">
        <v>15</v>
      </c>
      <c r="I262" s="14" t="s">
        <v>16</v>
      </c>
      <c r="J262" s="15">
        <v>45289</v>
      </c>
      <c r="K262" s="12" t="str">
        <f t="shared" ref="K262:K263" si="19">IF(H262="Digital Wallet","TRUE","FALSE")</f>
        <v>TRUE</v>
      </c>
    </row>
    <row r="263" spans="1:11" x14ac:dyDescent="0.25">
      <c r="A263" s="16" t="s">
        <v>459</v>
      </c>
      <c r="B263" s="16" t="s">
        <v>114</v>
      </c>
      <c r="C263" s="16" t="s">
        <v>28</v>
      </c>
      <c r="D263" s="14" t="str" cm="1">
        <f t="array" ref="D263">_xlfn.IFS(C263="Patisserie","Item_10_PAT",C263="Milk Products","Item_10_MILK",C263="Butchers","Item_10_BUT",C263="Beverages","Item_10_BEV",C263="Food","Item_10_FOOD",C263="Furniture","Item_10_FUR",C263="Electric household essentials","Item_10_EHE",C263="Computers and electric accessories","Item_10_CEA")</f>
        <v>Item_10_BEV</v>
      </c>
      <c r="E263" s="11">
        <v>6.5</v>
      </c>
      <c r="F263" s="12">
        <v>1</v>
      </c>
      <c r="G263" s="12">
        <v>6.5</v>
      </c>
      <c r="H263" s="16" t="s">
        <v>49</v>
      </c>
      <c r="I263" s="16" t="s">
        <v>39</v>
      </c>
      <c r="J263" s="17">
        <v>45433</v>
      </c>
      <c r="K263" s="12" t="str">
        <f t="shared" si="19"/>
        <v>FALSE</v>
      </c>
    </row>
    <row r="264" spans="1:11" x14ac:dyDescent="0.25">
      <c r="A264" s="14" t="s">
        <v>460</v>
      </c>
      <c r="B264" s="14" t="s">
        <v>90</v>
      </c>
      <c r="C264" s="14" t="s">
        <v>28</v>
      </c>
      <c r="D264" s="14" t="str" cm="1">
        <f t="array" ref="D264">_xlfn.IFS(C264="Patisserie","Item_10_PAT",C264="Milk Products","Item_10_MILK",C264="Butchers","Item_10_BUT",C264="Beverages","Item_10_BEV",C264="Food","Item_10_FOOD",C264="Furniture","Item_10_FUR",C264="Electric household essentials","Item_10_EHE",C264="Computers and electric accessories","Item_10_CEA")</f>
        <v>Item_10_BEV</v>
      </c>
      <c r="E264" s="11">
        <f>G264/F264</f>
        <v>8</v>
      </c>
      <c r="F264" s="11">
        <v>6</v>
      </c>
      <c r="G264" s="11">
        <v>48</v>
      </c>
      <c r="H264" s="14" t="s">
        <v>49</v>
      </c>
      <c r="I264" s="14" t="s">
        <v>16</v>
      </c>
      <c r="J264" s="15">
        <v>45348</v>
      </c>
      <c r="K264" s="11" t="b">
        <v>0</v>
      </c>
    </row>
    <row r="265" spans="1:11" x14ac:dyDescent="0.25">
      <c r="A265" s="16" t="s">
        <v>461</v>
      </c>
      <c r="B265" s="16" t="s">
        <v>44</v>
      </c>
      <c r="C265" s="16" t="s">
        <v>131</v>
      </c>
      <c r="D265" s="14" t="str" cm="1">
        <f t="array" ref="D265">_xlfn.IFS(C265="Patisserie","Item_10_PAT",C265="Milk Products","Item_10_MILK",C265="Butchers","Item_10_BUT",C265="Beverages","Item_10_BEV",C265="Food","Item_10_FOOD",C265="Furniture","Item_10_FUR",C265="Electric household essentials","Item_10_EHE",C265="Computers and electric accessories","Item_10_CEA")</f>
        <v>Item_10_CEA</v>
      </c>
      <c r="E265" s="11">
        <v>18.5</v>
      </c>
      <c r="F265" s="12">
        <v>7</v>
      </c>
      <c r="G265" s="12">
        <v>129.5</v>
      </c>
      <c r="H265" s="16" t="s">
        <v>15</v>
      </c>
      <c r="I265" s="16" t="s">
        <v>16</v>
      </c>
      <c r="J265" s="17">
        <v>45556</v>
      </c>
      <c r="K265" s="12" t="b">
        <v>1</v>
      </c>
    </row>
    <row r="266" spans="1:11" x14ac:dyDescent="0.25">
      <c r="A266" s="14" t="s">
        <v>462</v>
      </c>
      <c r="B266" s="14" t="s">
        <v>114</v>
      </c>
      <c r="C266" s="14" t="s">
        <v>13</v>
      </c>
      <c r="D266" s="14" t="str" cm="1">
        <f t="array" ref="D266">_xlfn.IFS(C266="Patisserie","Item_10_PAT",C266="Milk Products","Item_10_MILK",C266="Butchers","Item_10_BUT",C266="Beverages","Item_10_BEV",C266="Food","Item_10_FOOD",C266="Furniture","Item_10_FUR",C266="Electric household essentials","Item_10_EHE",C266="Computers and electric accessories","Item_10_CEA")</f>
        <v>Item_10_PAT</v>
      </c>
      <c r="E266" s="11">
        <v>39.5</v>
      </c>
      <c r="F266" s="11">
        <v>6</v>
      </c>
      <c r="G266" s="11">
        <v>237</v>
      </c>
      <c r="H266" s="14" t="s">
        <v>15</v>
      </c>
      <c r="I266" s="14" t="s">
        <v>16</v>
      </c>
      <c r="J266" s="15">
        <v>45393</v>
      </c>
      <c r="K266" s="12" t="str">
        <f>IF(H266="Digital Wallet","TRUE","FALSE")</f>
        <v>TRUE</v>
      </c>
    </row>
    <row r="267" spans="1:11" x14ac:dyDescent="0.25">
      <c r="A267" s="16" t="s">
        <v>463</v>
      </c>
      <c r="B267" s="16" t="s">
        <v>99</v>
      </c>
      <c r="C267" s="16" t="s">
        <v>131</v>
      </c>
      <c r="D267" s="14" t="str" cm="1">
        <f t="array" ref="D267">_xlfn.IFS(C267="Patisserie","Item_10_PAT",C267="Milk Products","Item_10_MILK",C267="Butchers","Item_10_BUT",C267="Beverages","Item_10_BEV",C267="Food","Item_10_FOOD",C267="Furniture","Item_10_FUR",C267="Electric household essentials","Item_10_EHE",C267="Computers and electric accessories","Item_10_CEA")</f>
        <v>Item_10_CEA</v>
      </c>
      <c r="E267" s="11">
        <v>11</v>
      </c>
      <c r="F267" s="12">
        <v>5</v>
      </c>
      <c r="G267" s="12">
        <v>55</v>
      </c>
      <c r="H267" s="16" t="s">
        <v>49</v>
      </c>
      <c r="I267" s="16" t="s">
        <v>39</v>
      </c>
      <c r="J267" s="17">
        <v>44901</v>
      </c>
      <c r="K267" s="12" t="b">
        <v>0</v>
      </c>
    </row>
    <row r="268" spans="1:11" x14ac:dyDescent="0.25">
      <c r="A268" s="14" t="s">
        <v>464</v>
      </c>
      <c r="B268" s="14" t="s">
        <v>70</v>
      </c>
      <c r="C268" s="14" t="s">
        <v>67</v>
      </c>
      <c r="D268" s="14" t="str" cm="1">
        <f t="array" ref="D268">_xlfn.IFS(C268="Patisserie","Item_10_PAT",C268="Milk Products","Item_10_MILK",C268="Butchers","Item_10_BUT",C268="Beverages","Item_10_BEV",C268="Food","Item_10_FOOD",C268="Furniture","Item_10_FUR",C268="Electric household essentials","Item_10_EHE",C268="Computers and electric accessories","Item_10_CEA")</f>
        <v>Item_10_EHE</v>
      </c>
      <c r="E268" s="11">
        <v>11</v>
      </c>
      <c r="F268" s="11">
        <v>6</v>
      </c>
      <c r="G268" s="11">
        <v>66</v>
      </c>
      <c r="H268" s="14" t="s">
        <v>15</v>
      </c>
      <c r="I268" s="14" t="s">
        <v>39</v>
      </c>
      <c r="J268" s="15">
        <v>44825</v>
      </c>
      <c r="K268" s="11" t="b">
        <v>1</v>
      </c>
    </row>
    <row r="269" spans="1:11" x14ac:dyDescent="0.25">
      <c r="A269" s="16" t="s">
        <v>466</v>
      </c>
      <c r="B269" s="16" t="s">
        <v>31</v>
      </c>
      <c r="C269" s="16" t="s">
        <v>28</v>
      </c>
      <c r="D269" s="14" t="str" cm="1">
        <f t="array" ref="D269">_xlfn.IFS(C269="Patisserie","Item_10_PAT",C269="Milk Products","Item_10_MILK",C269="Butchers","Item_10_BUT",C269="Beverages","Item_10_BEV",C269="Food","Item_10_FOOD",C269="Furniture","Item_10_FUR",C269="Electric household essentials","Item_10_EHE",C269="Computers and electric accessories","Item_10_CEA")</f>
        <v>Item_10_BEV</v>
      </c>
      <c r="E269" s="11">
        <v>5</v>
      </c>
      <c r="F269" s="12">
        <v>10</v>
      </c>
      <c r="G269" s="12">
        <v>50</v>
      </c>
      <c r="H269" s="16" t="s">
        <v>15</v>
      </c>
      <c r="I269" s="16" t="s">
        <v>16</v>
      </c>
      <c r="J269" s="17">
        <v>45008</v>
      </c>
      <c r="K269" s="12" t="str">
        <f>IF(H269="Digital Wallet","TRUE","FALSE")</f>
        <v>TRUE</v>
      </c>
    </row>
    <row r="270" spans="1:11" x14ac:dyDescent="0.25">
      <c r="A270" s="14" t="s">
        <v>468</v>
      </c>
      <c r="B270" s="14" t="s">
        <v>90</v>
      </c>
      <c r="C270" s="14" t="s">
        <v>28</v>
      </c>
      <c r="D270" s="14" t="str" cm="1">
        <f t="array" ref="D270">_xlfn.IFS(C270="Patisserie","Item_10_PAT",C270="Milk Products","Item_10_MILK",C270="Butchers","Item_10_BUT",C270="Beverages","Item_10_BEV",C270="Food","Item_10_FOOD",C270="Furniture","Item_10_FUR",C270="Electric household essentials","Item_10_EHE",C270="Computers and electric accessories","Item_10_CEA")</f>
        <v>Item_10_BEV</v>
      </c>
      <c r="E270" s="11">
        <v>38</v>
      </c>
      <c r="F270" s="11">
        <v>7</v>
      </c>
      <c r="G270" s="11">
        <v>266</v>
      </c>
      <c r="H270" s="14" t="s">
        <v>15</v>
      </c>
      <c r="I270" s="14" t="s">
        <v>39</v>
      </c>
      <c r="J270" s="15">
        <v>44875</v>
      </c>
      <c r="K270" s="11" t="b">
        <v>0</v>
      </c>
    </row>
    <row r="271" spans="1:11" x14ac:dyDescent="0.25">
      <c r="A271" s="16" t="s">
        <v>469</v>
      </c>
      <c r="B271" s="16" t="s">
        <v>37</v>
      </c>
      <c r="C271" s="16" t="s">
        <v>23</v>
      </c>
      <c r="D271" s="14" t="str" cm="1">
        <f t="array" ref="D271">_xlfn.IFS(C271="Patisserie","Item_10_PAT",C271="Milk Products","Item_10_MILK",C271="Butchers","Item_10_BUT",C271="Beverages","Item_10_BEV",C271="Food","Item_10_FOOD",C271="Furniture","Item_10_FUR",C271="Electric household essentials","Item_10_EHE",C271="Computers and electric accessories","Item_10_CEA")</f>
        <v>Item_10_BUT</v>
      </c>
      <c r="E271" s="11">
        <v>23</v>
      </c>
      <c r="F271" s="12">
        <v>6</v>
      </c>
      <c r="G271" s="12">
        <v>138</v>
      </c>
      <c r="H271" s="16" t="s">
        <v>49</v>
      </c>
      <c r="I271" s="16" t="s">
        <v>39</v>
      </c>
      <c r="J271" s="17">
        <v>45114</v>
      </c>
      <c r="K271" s="12" t="b">
        <v>1</v>
      </c>
    </row>
    <row r="272" spans="1:11" x14ac:dyDescent="0.25">
      <c r="A272" s="14" t="s">
        <v>470</v>
      </c>
      <c r="B272" s="14" t="s">
        <v>81</v>
      </c>
      <c r="C272" s="14" t="s">
        <v>23</v>
      </c>
      <c r="D272" s="14" t="str" cm="1">
        <f t="array" ref="D272">_xlfn.IFS(C272="Patisserie","Item_10_PAT",C272="Milk Products","Item_10_MILK",C272="Butchers","Item_10_BUT",C272="Beverages","Item_10_BEV",C272="Food","Item_10_FOOD",C272="Furniture","Item_10_FUR",C272="Electric household essentials","Item_10_EHE",C272="Computers and electric accessories","Item_10_CEA")</f>
        <v>Item_10_BUT</v>
      </c>
      <c r="E272" s="11">
        <v>29</v>
      </c>
      <c r="F272" s="11">
        <v>1</v>
      </c>
      <c r="G272" s="11">
        <v>29</v>
      </c>
      <c r="H272" s="14" t="s">
        <v>15</v>
      </c>
      <c r="I272" s="14" t="s">
        <v>39</v>
      </c>
      <c r="J272" s="15">
        <v>44874</v>
      </c>
      <c r="K272" s="11" t="b">
        <v>0</v>
      </c>
    </row>
    <row r="273" spans="1:11" x14ac:dyDescent="0.25">
      <c r="A273" s="16" t="s">
        <v>472</v>
      </c>
      <c r="B273" s="16" t="s">
        <v>18</v>
      </c>
      <c r="C273" s="16" t="s">
        <v>23</v>
      </c>
      <c r="D273" s="14" t="str" cm="1">
        <f t="array" ref="D273">_xlfn.IFS(C273="Patisserie","Item_10_PAT",C273="Milk Products","Item_10_MILK",C273="Butchers","Item_10_BUT",C273="Beverages","Item_10_BEV",C273="Food","Item_10_FOOD",C273="Furniture","Item_10_FUR",C273="Electric household essentials","Item_10_EHE",C273="Computers and electric accessories","Item_10_CEA")</f>
        <v>Item_10_BUT</v>
      </c>
      <c r="E273" s="11">
        <v>33.5</v>
      </c>
      <c r="F273" s="12">
        <v>5</v>
      </c>
      <c r="G273" s="12">
        <v>167.5</v>
      </c>
      <c r="H273" s="16" t="s">
        <v>25</v>
      </c>
      <c r="I273" s="16" t="s">
        <v>16</v>
      </c>
      <c r="J273" s="17">
        <v>45409</v>
      </c>
      <c r="K273" s="12" t="b">
        <v>1</v>
      </c>
    </row>
    <row r="274" spans="1:11" x14ac:dyDescent="0.25">
      <c r="A274" s="14" t="s">
        <v>473</v>
      </c>
      <c r="B274" s="14" t="s">
        <v>31</v>
      </c>
      <c r="C274" s="14" t="s">
        <v>19</v>
      </c>
      <c r="D274" s="14" t="str" cm="1">
        <f t="array" ref="D274">_xlfn.IFS(C274="Patisserie","Item_10_PAT",C274="Milk Products","Item_10_MILK",C274="Butchers","Item_10_BUT",C274="Beverages","Item_10_BEV",C274="Food","Item_10_FOOD",C274="Furniture","Item_10_FUR",C274="Electric household essentials","Item_10_EHE",C274="Computers and electric accessories","Item_10_CEA")</f>
        <v>Item_10_MILK</v>
      </c>
      <c r="E274" s="11">
        <v>32</v>
      </c>
      <c r="F274" s="11">
        <v>9</v>
      </c>
      <c r="G274" s="11">
        <v>288</v>
      </c>
      <c r="H274" s="14" t="s">
        <v>15</v>
      </c>
      <c r="I274" s="14" t="s">
        <v>16</v>
      </c>
      <c r="J274" s="15">
        <v>44793</v>
      </c>
      <c r="K274" s="12" t="str">
        <f>IF(H274="Digital Wallet","TRUE","FALSE")</f>
        <v>TRUE</v>
      </c>
    </row>
    <row r="275" spans="1:11" x14ac:dyDescent="0.25">
      <c r="A275" s="16" t="s">
        <v>474</v>
      </c>
      <c r="B275" s="16" t="s">
        <v>169</v>
      </c>
      <c r="C275" s="16" t="s">
        <v>19</v>
      </c>
      <c r="D275" s="14" t="str" cm="1">
        <f t="array" ref="D275">_xlfn.IFS(C275="Patisserie","Item_10_PAT",C275="Milk Products","Item_10_MILK",C275="Butchers","Item_10_BUT",C275="Beverages","Item_10_BEV",C275="Food","Item_10_FOOD",C275="Furniture","Item_10_FUR",C275="Electric household essentials","Item_10_EHE",C275="Computers and electric accessories","Item_10_CEA")</f>
        <v>Item_10_MILK</v>
      </c>
      <c r="E275" s="11">
        <v>39.5</v>
      </c>
      <c r="F275" s="12">
        <v>4</v>
      </c>
      <c r="G275" s="12">
        <v>158</v>
      </c>
      <c r="H275" s="16" t="s">
        <v>25</v>
      </c>
      <c r="I275" s="16" t="s">
        <v>16</v>
      </c>
      <c r="J275" s="17">
        <v>45128</v>
      </c>
      <c r="K275" s="12" t="b">
        <v>0</v>
      </c>
    </row>
    <row r="276" spans="1:11" x14ac:dyDescent="0.25">
      <c r="A276" s="16" t="s">
        <v>476</v>
      </c>
      <c r="B276" s="16" t="s">
        <v>41</v>
      </c>
      <c r="C276" s="16" t="s">
        <v>19</v>
      </c>
      <c r="D276" s="14" t="str" cm="1">
        <f t="array" ref="D276">_xlfn.IFS(C276="Patisserie","Item_10_PAT",C276="Milk Products","Item_10_MILK",C276="Butchers","Item_10_BUT",C276="Beverages","Item_10_BEV",C276="Food","Item_10_FOOD",C276="Furniture","Item_10_FUR",C276="Electric household essentials","Item_10_EHE",C276="Computers and electric accessories","Item_10_CEA")</f>
        <v>Item_10_MILK</v>
      </c>
      <c r="E276" s="11">
        <f>G276/F276</f>
        <v>33.5</v>
      </c>
      <c r="F276" s="12">
        <v>8</v>
      </c>
      <c r="G276" s="12">
        <v>268</v>
      </c>
      <c r="H276" s="16" t="s">
        <v>15</v>
      </c>
      <c r="I276" s="16" t="s">
        <v>16</v>
      </c>
      <c r="J276" s="17">
        <v>44844</v>
      </c>
      <c r="K276" s="12" t="b">
        <v>1</v>
      </c>
    </row>
    <row r="277" spans="1:11" x14ac:dyDescent="0.25">
      <c r="A277" s="14" t="s">
        <v>477</v>
      </c>
      <c r="B277" s="14" t="s">
        <v>12</v>
      </c>
      <c r="C277" s="14" t="s">
        <v>67</v>
      </c>
      <c r="D277" s="14" t="str" cm="1">
        <f t="array" ref="D277">_xlfn.IFS(C277="Patisserie","Item_10_PAT",C277="Milk Products","Item_10_MILK",C277="Butchers","Item_10_BUT",C277="Beverages","Item_10_BEV",C277="Food","Item_10_FOOD",C277="Furniture","Item_10_FUR",C277="Electric household essentials","Item_10_EHE",C277="Computers and electric accessories","Item_10_CEA")</f>
        <v>Item_10_EHE</v>
      </c>
      <c r="E277" s="11">
        <v>12.5</v>
      </c>
      <c r="F277" s="11">
        <v>4</v>
      </c>
      <c r="G277" s="11">
        <v>50</v>
      </c>
      <c r="H277" s="14" t="s">
        <v>15</v>
      </c>
      <c r="I277" s="14" t="s">
        <v>39</v>
      </c>
      <c r="J277" s="15">
        <v>44933</v>
      </c>
      <c r="K277" s="11" t="b">
        <v>1</v>
      </c>
    </row>
    <row r="278" spans="1:11" x14ac:dyDescent="0.25">
      <c r="A278" s="16" t="s">
        <v>478</v>
      </c>
      <c r="B278" s="16" t="s">
        <v>41</v>
      </c>
      <c r="C278" s="16" t="s">
        <v>28</v>
      </c>
      <c r="D278" s="14" t="str" cm="1">
        <f t="array" ref="D278">_xlfn.IFS(C278="Patisserie","Item_10_PAT",C278="Milk Products","Item_10_MILK",C278="Butchers","Item_10_BUT",C278="Beverages","Item_10_BEV",C278="Food","Item_10_FOOD",C278="Furniture","Item_10_FUR",C278="Electric household essentials","Item_10_EHE",C278="Computers and electric accessories","Item_10_CEA")</f>
        <v>Item_10_BEV</v>
      </c>
      <c r="E278" s="11">
        <v>8</v>
      </c>
      <c r="F278" s="12">
        <v>8</v>
      </c>
      <c r="G278" s="12">
        <v>64</v>
      </c>
      <c r="H278" s="16" t="s">
        <v>15</v>
      </c>
      <c r="I278" s="16" t="s">
        <v>16</v>
      </c>
      <c r="J278" s="17">
        <v>45369</v>
      </c>
      <c r="K278" s="12" t="b">
        <v>1</v>
      </c>
    </row>
    <row r="279" spans="1:11" x14ac:dyDescent="0.25">
      <c r="A279" s="14" t="s">
        <v>480</v>
      </c>
      <c r="B279" s="14" t="s">
        <v>70</v>
      </c>
      <c r="C279" s="14" t="s">
        <v>23</v>
      </c>
      <c r="D279" s="14" t="str" cm="1">
        <f t="array" ref="D279">_xlfn.IFS(C279="Patisserie","Item_10_PAT",C279="Milk Products","Item_10_MILK",C279="Butchers","Item_10_BUT",C279="Beverages","Item_10_BEV",C279="Food","Item_10_FOOD",C279="Furniture","Item_10_FUR",C279="Electric household essentials","Item_10_EHE",C279="Computers and electric accessories","Item_10_CEA")</f>
        <v>Item_10_BUT</v>
      </c>
      <c r="E279" s="11">
        <v>15.5</v>
      </c>
      <c r="F279" s="11">
        <v>1</v>
      </c>
      <c r="G279" s="11">
        <v>15.5</v>
      </c>
      <c r="H279" s="14" t="s">
        <v>15</v>
      </c>
      <c r="I279" s="14" t="s">
        <v>16</v>
      </c>
      <c r="J279" s="15">
        <v>45389</v>
      </c>
      <c r="K279" s="11" t="b">
        <v>1</v>
      </c>
    </row>
    <row r="280" spans="1:11" x14ac:dyDescent="0.25">
      <c r="A280" s="16" t="s">
        <v>481</v>
      </c>
      <c r="B280" s="16" t="s">
        <v>70</v>
      </c>
      <c r="C280" s="16" t="s">
        <v>19</v>
      </c>
      <c r="D280" s="14" t="str" cm="1">
        <f t="array" ref="D280">_xlfn.IFS(C280="Patisserie","Item_10_PAT",C280="Milk Products","Item_10_MILK",C280="Butchers","Item_10_BUT",C280="Beverages","Item_10_BEV",C280="Food","Item_10_FOOD",C280="Furniture","Item_10_FUR",C280="Electric household essentials","Item_10_EHE",C280="Computers and electric accessories","Item_10_CEA")</f>
        <v>Item_10_MILK</v>
      </c>
      <c r="E280" s="11">
        <v>32</v>
      </c>
      <c r="F280" s="12">
        <v>4</v>
      </c>
      <c r="G280" s="12">
        <v>128</v>
      </c>
      <c r="H280" s="16" t="s">
        <v>25</v>
      </c>
      <c r="I280" s="16" t="s">
        <v>39</v>
      </c>
      <c r="J280" s="17">
        <v>44844</v>
      </c>
      <c r="K280" s="12" t="b">
        <v>0</v>
      </c>
    </row>
    <row r="281" spans="1:11" x14ac:dyDescent="0.25">
      <c r="A281" s="14" t="s">
        <v>482</v>
      </c>
      <c r="B281" s="14" t="s">
        <v>109</v>
      </c>
      <c r="C281" s="14" t="s">
        <v>32</v>
      </c>
      <c r="D281" s="14" t="str" cm="1">
        <f t="array" ref="D281">_xlfn.IFS(C281="Patisserie","Item_10_PAT",C281="Milk Products","Item_10_MILK",C281="Butchers","Item_10_BUT",C281="Beverages","Item_10_BEV",C281="Food","Item_10_FOOD",C281="Furniture","Item_10_FUR",C281="Electric household essentials","Item_10_EHE",C281="Computers and electric accessories","Item_10_CEA")</f>
        <v>Item_10_FOOD</v>
      </c>
      <c r="E281" s="11">
        <v>23</v>
      </c>
      <c r="F281" s="11">
        <v>5</v>
      </c>
      <c r="G281" s="11">
        <v>115</v>
      </c>
      <c r="H281" s="14" t="s">
        <v>49</v>
      </c>
      <c r="I281" s="14" t="s">
        <v>39</v>
      </c>
      <c r="J281" s="15">
        <v>45365</v>
      </c>
      <c r="K281" s="11" t="b">
        <v>0</v>
      </c>
    </row>
    <row r="282" spans="1:11" x14ac:dyDescent="0.25">
      <c r="A282" s="16" t="s">
        <v>484</v>
      </c>
      <c r="B282" s="16" t="s">
        <v>85</v>
      </c>
      <c r="C282" s="16" t="s">
        <v>28</v>
      </c>
      <c r="D282" s="14" t="str" cm="1">
        <f t="array" ref="D282">_xlfn.IFS(C282="Patisserie","Item_10_PAT",C282="Milk Products","Item_10_MILK",C282="Butchers","Item_10_BUT",C282="Beverages","Item_10_BEV",C282="Food","Item_10_FOOD",C282="Furniture","Item_10_FUR",C282="Electric household essentials","Item_10_EHE",C282="Computers and electric accessories","Item_10_CEA")</f>
        <v>Item_10_BEV</v>
      </c>
      <c r="E282" s="11">
        <v>32</v>
      </c>
      <c r="F282" s="12">
        <v>1</v>
      </c>
      <c r="G282" s="12">
        <v>32</v>
      </c>
      <c r="H282" s="16" t="s">
        <v>15</v>
      </c>
      <c r="I282" s="16" t="s">
        <v>39</v>
      </c>
      <c r="J282" s="17">
        <v>45053</v>
      </c>
      <c r="K282" s="12" t="b">
        <v>1</v>
      </c>
    </row>
    <row r="283" spans="1:11" x14ac:dyDescent="0.25">
      <c r="A283" s="14" t="s">
        <v>485</v>
      </c>
      <c r="B283" s="14" t="s">
        <v>101</v>
      </c>
      <c r="C283" s="14" t="s">
        <v>42</v>
      </c>
      <c r="D283" s="14" t="str" cm="1">
        <f t="array" ref="D283">_xlfn.IFS(C283="Patisserie","Item_10_PAT",C283="Milk Products","Item_10_MILK",C283="Butchers","Item_10_BUT",C283="Beverages","Item_10_BEV",C283="Food","Item_10_FOOD",C283="Furniture","Item_10_FUR",C283="Electric household essentials","Item_10_EHE",C283="Computers and electric accessories","Item_10_CEA")</f>
        <v>Item_10_FUR</v>
      </c>
      <c r="E283" s="11">
        <v>6.5</v>
      </c>
      <c r="F283" s="11">
        <v>6</v>
      </c>
      <c r="G283" s="11">
        <v>39</v>
      </c>
      <c r="H283" s="14" t="s">
        <v>15</v>
      </c>
      <c r="I283" s="14" t="s">
        <v>16</v>
      </c>
      <c r="J283" s="15">
        <v>45461</v>
      </c>
      <c r="K283" s="11" t="b">
        <v>1</v>
      </c>
    </row>
    <row r="284" spans="1:11" x14ac:dyDescent="0.25">
      <c r="A284" s="16" t="s">
        <v>486</v>
      </c>
      <c r="B284" s="16" t="s">
        <v>109</v>
      </c>
      <c r="C284" s="16" t="s">
        <v>67</v>
      </c>
      <c r="D284" s="14" t="str" cm="1">
        <f t="array" ref="D284">_xlfn.IFS(C284="Patisserie","Item_10_PAT",C284="Milk Products","Item_10_MILK",C284="Butchers","Item_10_BUT",C284="Beverages","Item_10_BEV",C284="Food","Item_10_FOOD",C284="Furniture","Item_10_FUR",C284="Electric household essentials","Item_10_EHE",C284="Computers and electric accessories","Item_10_CEA")</f>
        <v>Item_10_EHE</v>
      </c>
      <c r="E284" s="11">
        <v>20</v>
      </c>
      <c r="F284" s="12">
        <v>4</v>
      </c>
      <c r="G284" s="12">
        <v>80</v>
      </c>
      <c r="H284" s="16" t="s">
        <v>49</v>
      </c>
      <c r="I284" s="16" t="s">
        <v>39</v>
      </c>
      <c r="J284" s="17">
        <v>45633</v>
      </c>
      <c r="K284" s="12" t="b">
        <v>1</v>
      </c>
    </row>
    <row r="285" spans="1:11" x14ac:dyDescent="0.25">
      <c r="A285" s="14" t="s">
        <v>488</v>
      </c>
      <c r="B285" s="14" t="s">
        <v>90</v>
      </c>
      <c r="C285" s="14" t="s">
        <v>19</v>
      </c>
      <c r="D285" s="14" t="str" cm="1">
        <f t="array" ref="D285">_xlfn.IFS(C285="Patisserie","Item_10_PAT",C285="Milk Products","Item_10_MILK",C285="Butchers","Item_10_BUT",C285="Beverages","Item_10_BEV",C285="Food","Item_10_FOOD",C285="Furniture","Item_10_FUR",C285="Electric household essentials","Item_10_EHE",C285="Computers and electric accessories","Item_10_CEA")</f>
        <v>Item_10_MILK</v>
      </c>
      <c r="E285" s="11">
        <v>17</v>
      </c>
      <c r="F285" s="11">
        <v>7</v>
      </c>
      <c r="G285" s="11">
        <v>119</v>
      </c>
      <c r="H285" s="14" t="s">
        <v>25</v>
      </c>
      <c r="I285" s="14" t="s">
        <v>16</v>
      </c>
      <c r="J285" s="15">
        <v>44845</v>
      </c>
      <c r="K285" s="12" t="str">
        <f>IF(H285="Digital Wallet","TRUE","FALSE")</f>
        <v>FALSE</v>
      </c>
    </row>
    <row r="286" spans="1:11" x14ac:dyDescent="0.25">
      <c r="A286" s="16" t="s">
        <v>490</v>
      </c>
      <c r="B286" s="16" t="s">
        <v>85</v>
      </c>
      <c r="C286" s="16" t="s">
        <v>23</v>
      </c>
      <c r="D286" s="14" t="str" cm="1">
        <f t="array" ref="D286">_xlfn.IFS(C286="Patisserie","Item_10_PAT",C286="Milk Products","Item_10_MILK",C286="Butchers","Item_10_BUT",C286="Beverages","Item_10_BEV",C286="Food","Item_10_FOOD",C286="Furniture","Item_10_FUR",C286="Electric household essentials","Item_10_EHE",C286="Computers and electric accessories","Item_10_CEA")</f>
        <v>Item_10_BUT</v>
      </c>
      <c r="E286" s="11">
        <v>39.5</v>
      </c>
      <c r="F286" s="12">
        <v>7</v>
      </c>
      <c r="G286" s="12">
        <v>276.5</v>
      </c>
      <c r="H286" s="16" t="s">
        <v>49</v>
      </c>
      <c r="I286" s="16" t="s">
        <v>16</v>
      </c>
      <c r="J286" s="17">
        <v>45296</v>
      </c>
      <c r="K286" s="12" t="b">
        <v>1</v>
      </c>
    </row>
    <row r="287" spans="1:11" x14ac:dyDescent="0.25">
      <c r="A287" s="14" t="s">
        <v>491</v>
      </c>
      <c r="B287" s="14" t="s">
        <v>81</v>
      </c>
      <c r="C287" s="14" t="s">
        <v>13</v>
      </c>
      <c r="D287" s="14" t="str" cm="1">
        <f t="array" ref="D287">_xlfn.IFS(C287="Patisserie","Item_10_PAT",C287="Milk Products","Item_10_MILK",C287="Butchers","Item_10_BUT",C287="Beverages","Item_10_BEV",C287="Food","Item_10_FOOD",C287="Furniture","Item_10_FUR",C287="Electric household essentials","Item_10_EHE",C287="Computers and electric accessories","Item_10_CEA")</f>
        <v>Item_10_PAT</v>
      </c>
      <c r="E287" s="11">
        <v>20</v>
      </c>
      <c r="F287" s="11">
        <v>4</v>
      </c>
      <c r="G287" s="11">
        <v>80</v>
      </c>
      <c r="H287" s="14" t="s">
        <v>49</v>
      </c>
      <c r="I287" s="14" t="s">
        <v>39</v>
      </c>
      <c r="J287" s="15">
        <v>45469</v>
      </c>
      <c r="K287" s="11" t="b">
        <v>0</v>
      </c>
    </row>
    <row r="288" spans="1:11" x14ac:dyDescent="0.25">
      <c r="A288" s="16" t="s">
        <v>492</v>
      </c>
      <c r="B288" s="16" t="s">
        <v>44</v>
      </c>
      <c r="C288" s="16" t="s">
        <v>32</v>
      </c>
      <c r="D288" s="14" t="str" cm="1">
        <f t="array" ref="D288">_xlfn.IFS(C288="Patisserie","Item_10_PAT",C288="Milk Products","Item_10_MILK",C288="Butchers","Item_10_BUT",C288="Beverages","Item_10_BEV",C288="Food","Item_10_FOOD",C288="Furniture","Item_10_FUR",C288="Electric household essentials","Item_10_EHE",C288="Computers and electric accessories","Item_10_CEA")</f>
        <v>Item_10_FOOD</v>
      </c>
      <c r="E288" s="11">
        <v>23</v>
      </c>
      <c r="F288" s="12">
        <v>3</v>
      </c>
      <c r="G288" s="12">
        <v>69</v>
      </c>
      <c r="H288" s="16" t="s">
        <v>15</v>
      </c>
      <c r="I288" s="16" t="s">
        <v>39</v>
      </c>
      <c r="J288" s="17">
        <v>45121</v>
      </c>
      <c r="K288" s="12" t="b">
        <v>0</v>
      </c>
    </row>
    <row r="289" spans="1:11" x14ac:dyDescent="0.25">
      <c r="A289" s="14" t="s">
        <v>493</v>
      </c>
      <c r="B289" s="14" t="s">
        <v>64</v>
      </c>
      <c r="C289" s="14" t="s">
        <v>42</v>
      </c>
      <c r="D289" s="14" t="str" cm="1">
        <f t="array" ref="D289">_xlfn.IFS(C289="Patisserie","Item_10_PAT",C289="Milk Products","Item_10_MILK",C289="Butchers","Item_10_BUT",C289="Beverages","Item_10_BEV",C289="Food","Item_10_FOOD",C289="Furniture","Item_10_FUR",C289="Electric household essentials","Item_10_EHE",C289="Computers and electric accessories","Item_10_CEA")</f>
        <v>Item_10_FUR</v>
      </c>
      <c r="E289" s="11">
        <v>39.5</v>
      </c>
      <c r="F289" s="11">
        <v>9</v>
      </c>
      <c r="G289" s="11">
        <v>355.5</v>
      </c>
      <c r="H289" s="14" t="s">
        <v>15</v>
      </c>
      <c r="I289" s="14" t="s">
        <v>39</v>
      </c>
      <c r="J289" s="15">
        <v>45651</v>
      </c>
      <c r="K289" s="11" t="b">
        <v>0</v>
      </c>
    </row>
    <row r="290" spans="1:11" x14ac:dyDescent="0.25">
      <c r="A290" s="16" t="s">
        <v>494</v>
      </c>
      <c r="B290" s="16" t="s">
        <v>124</v>
      </c>
      <c r="C290" s="16" t="s">
        <v>19</v>
      </c>
      <c r="D290" s="14" t="str" cm="1">
        <f t="array" ref="D290">_xlfn.IFS(C290="Patisserie","Item_10_PAT",C290="Milk Products","Item_10_MILK",C290="Butchers","Item_10_BUT",C290="Beverages","Item_10_BEV",C290="Food","Item_10_FOOD",C290="Furniture","Item_10_FUR",C290="Electric household essentials","Item_10_EHE",C290="Computers and electric accessories","Item_10_CEA")</f>
        <v>Item_10_MILK</v>
      </c>
      <c r="E290" s="11">
        <v>15.5</v>
      </c>
      <c r="F290" s="12">
        <v>6</v>
      </c>
      <c r="G290" s="12">
        <v>93</v>
      </c>
      <c r="H290" s="16" t="s">
        <v>25</v>
      </c>
      <c r="I290" s="16" t="s">
        <v>39</v>
      </c>
      <c r="J290" s="17">
        <v>45566</v>
      </c>
      <c r="K290" s="12" t="str">
        <f t="shared" ref="K290:K293" si="20">IF(H290="Digital Wallet","TRUE","FALSE")</f>
        <v>FALSE</v>
      </c>
    </row>
    <row r="291" spans="1:11" x14ac:dyDescent="0.25">
      <c r="A291" s="14" t="s">
        <v>495</v>
      </c>
      <c r="B291" s="14" t="s">
        <v>64</v>
      </c>
      <c r="C291" s="14" t="s">
        <v>13</v>
      </c>
      <c r="D291" s="14" t="str" cm="1">
        <f t="array" ref="D291">_xlfn.IFS(C291="Patisserie","Item_10_PAT",C291="Milk Products","Item_10_MILK",C291="Butchers","Item_10_BUT",C291="Beverages","Item_10_BEV",C291="Food","Item_10_FOOD",C291="Furniture","Item_10_FUR",C291="Electric household essentials","Item_10_EHE",C291="Computers and electric accessories","Item_10_CEA")</f>
        <v>Item_10_PAT</v>
      </c>
      <c r="E291" s="11">
        <v>21.5</v>
      </c>
      <c r="F291" s="11">
        <v>3</v>
      </c>
      <c r="G291" s="11">
        <v>64.5</v>
      </c>
      <c r="H291" s="14" t="s">
        <v>49</v>
      </c>
      <c r="I291" s="14" t="s">
        <v>39</v>
      </c>
      <c r="J291" s="15">
        <v>45652</v>
      </c>
      <c r="K291" s="12" t="str">
        <f t="shared" si="20"/>
        <v>FALSE</v>
      </c>
    </row>
    <row r="292" spans="1:11" x14ac:dyDescent="0.25">
      <c r="A292" s="16" t="s">
        <v>496</v>
      </c>
      <c r="B292" s="16" t="s">
        <v>18</v>
      </c>
      <c r="C292" s="16" t="s">
        <v>42</v>
      </c>
      <c r="D292" s="14" t="str" cm="1">
        <f t="array" ref="D292">_xlfn.IFS(C292="Patisserie","Item_10_PAT",C292="Milk Products","Item_10_MILK",C292="Butchers","Item_10_BUT",C292="Beverages","Item_10_BEV",C292="Food","Item_10_FOOD",C292="Furniture","Item_10_FUR",C292="Electric household essentials","Item_10_EHE",C292="Computers and electric accessories","Item_10_CEA")</f>
        <v>Item_10_FUR</v>
      </c>
      <c r="E292" s="11">
        <v>26</v>
      </c>
      <c r="F292" s="12">
        <v>10</v>
      </c>
      <c r="G292" s="12">
        <v>260</v>
      </c>
      <c r="H292" s="16" t="s">
        <v>15</v>
      </c>
      <c r="I292" s="16" t="s">
        <v>39</v>
      </c>
      <c r="J292" s="17">
        <v>45332</v>
      </c>
      <c r="K292" s="12" t="str">
        <f t="shared" si="20"/>
        <v>TRUE</v>
      </c>
    </row>
    <row r="293" spans="1:11" x14ac:dyDescent="0.25">
      <c r="A293" s="14" t="s">
        <v>497</v>
      </c>
      <c r="B293" s="14" t="s">
        <v>31</v>
      </c>
      <c r="C293" s="14" t="s">
        <v>42</v>
      </c>
      <c r="D293" s="14" t="str" cm="1">
        <f t="array" ref="D293">_xlfn.IFS(C293="Patisserie","Item_10_PAT",C293="Milk Products","Item_10_MILK",C293="Butchers","Item_10_BUT",C293="Beverages","Item_10_BEV",C293="Food","Item_10_FOOD",C293="Furniture","Item_10_FUR",C293="Electric household essentials","Item_10_EHE",C293="Computers and electric accessories","Item_10_CEA")</f>
        <v>Item_10_FUR</v>
      </c>
      <c r="E293" s="11">
        <v>11</v>
      </c>
      <c r="F293" s="11">
        <v>5</v>
      </c>
      <c r="G293" s="11">
        <v>55</v>
      </c>
      <c r="H293" s="14" t="s">
        <v>15</v>
      </c>
      <c r="I293" s="14" t="s">
        <v>16</v>
      </c>
      <c r="J293" s="15">
        <v>44627</v>
      </c>
      <c r="K293" s="12" t="str">
        <f t="shared" si="20"/>
        <v>TRUE</v>
      </c>
    </row>
    <row r="294" spans="1:11" x14ac:dyDescent="0.25">
      <c r="A294" s="16" t="s">
        <v>498</v>
      </c>
      <c r="B294" s="16" t="s">
        <v>75</v>
      </c>
      <c r="C294" s="16" t="s">
        <v>32</v>
      </c>
      <c r="D294" s="14" t="str" cm="1">
        <f t="array" ref="D294">_xlfn.IFS(C294="Patisserie","Item_10_PAT",C294="Milk Products","Item_10_MILK",C294="Butchers","Item_10_BUT",C294="Beverages","Item_10_BEV",C294="Food","Item_10_FOOD",C294="Furniture","Item_10_FUR",C294="Electric household essentials","Item_10_EHE",C294="Computers and electric accessories","Item_10_CEA")</f>
        <v>Item_10_FOOD</v>
      </c>
      <c r="E294" s="11">
        <v>29</v>
      </c>
      <c r="F294" s="12">
        <v>8</v>
      </c>
      <c r="G294" s="12">
        <v>232</v>
      </c>
      <c r="H294" s="16" t="s">
        <v>49</v>
      </c>
      <c r="I294" s="16" t="s">
        <v>16</v>
      </c>
      <c r="J294" s="17">
        <v>45625</v>
      </c>
      <c r="K294" s="12" t="b">
        <v>1</v>
      </c>
    </row>
    <row r="295" spans="1:11" x14ac:dyDescent="0.25">
      <c r="A295" s="14" t="s">
        <v>500</v>
      </c>
      <c r="B295" s="14" t="s">
        <v>117</v>
      </c>
      <c r="C295" s="14" t="s">
        <v>67</v>
      </c>
      <c r="D295" s="14" t="str" cm="1">
        <f t="array" ref="D295">_xlfn.IFS(C295="Patisserie","Item_10_PAT",C295="Milk Products","Item_10_MILK",C295="Butchers","Item_10_BUT",C295="Beverages","Item_10_BEV",C295="Food","Item_10_FOOD",C295="Furniture","Item_10_FUR",C295="Electric household essentials","Item_10_EHE",C295="Computers and electric accessories","Item_10_CEA")</f>
        <v>Item_10_EHE</v>
      </c>
      <c r="E295" s="11">
        <v>41</v>
      </c>
      <c r="F295" s="11">
        <v>1</v>
      </c>
      <c r="G295" s="11">
        <v>41</v>
      </c>
      <c r="H295" s="14" t="s">
        <v>49</v>
      </c>
      <c r="I295" s="14" t="s">
        <v>39</v>
      </c>
      <c r="J295" s="15">
        <v>45590</v>
      </c>
      <c r="K295" s="12" t="str">
        <f t="shared" ref="K295:K296" si="21">IF(H295="Digital Wallet","TRUE","FALSE")</f>
        <v>FALSE</v>
      </c>
    </row>
    <row r="296" spans="1:11" x14ac:dyDescent="0.25">
      <c r="A296" s="16" t="s">
        <v>501</v>
      </c>
      <c r="B296" s="16" t="s">
        <v>44</v>
      </c>
      <c r="C296" s="16" t="s">
        <v>32</v>
      </c>
      <c r="D296" s="14" t="str" cm="1">
        <f t="array" ref="D296">_xlfn.IFS(C296="Patisserie","Item_10_PAT",C296="Milk Products","Item_10_MILK",C296="Butchers","Item_10_BUT",C296="Beverages","Item_10_BEV",C296="Food","Item_10_FOOD",C296="Furniture","Item_10_FUR",C296="Electric household essentials","Item_10_EHE",C296="Computers and electric accessories","Item_10_CEA")</f>
        <v>Item_10_FOOD</v>
      </c>
      <c r="E296" s="11">
        <v>23</v>
      </c>
      <c r="F296" s="12">
        <v>9</v>
      </c>
      <c r="G296" s="12">
        <v>207</v>
      </c>
      <c r="H296" s="16" t="s">
        <v>15</v>
      </c>
      <c r="I296" s="16" t="s">
        <v>16</v>
      </c>
      <c r="J296" s="17">
        <v>44702</v>
      </c>
      <c r="K296" s="12" t="str">
        <f t="shared" si="21"/>
        <v>TRUE</v>
      </c>
    </row>
    <row r="297" spans="1:11" x14ac:dyDescent="0.25">
      <c r="A297" s="14" t="s">
        <v>502</v>
      </c>
      <c r="B297" s="14" t="s">
        <v>99</v>
      </c>
      <c r="C297" s="14" t="s">
        <v>131</v>
      </c>
      <c r="D297" s="14" t="str" cm="1">
        <f t="array" ref="D297">_xlfn.IFS(C297="Patisserie","Item_10_PAT",C297="Milk Products","Item_10_MILK",C297="Butchers","Item_10_BUT",C297="Beverages","Item_10_BEV",C297="Food","Item_10_FOOD",C297="Furniture","Item_10_FUR",C297="Electric household essentials","Item_10_EHE",C297="Computers and electric accessories","Item_10_CEA")</f>
        <v>Item_10_CEA</v>
      </c>
      <c r="E297" s="11">
        <v>32</v>
      </c>
      <c r="F297" s="11">
        <v>7</v>
      </c>
      <c r="G297" s="11">
        <v>224</v>
      </c>
      <c r="H297" s="14" t="s">
        <v>25</v>
      </c>
      <c r="I297" s="14" t="s">
        <v>16</v>
      </c>
      <c r="J297" s="15">
        <v>44906</v>
      </c>
      <c r="K297" s="11" t="b">
        <v>1</v>
      </c>
    </row>
    <row r="298" spans="1:11" x14ac:dyDescent="0.25">
      <c r="A298" s="16" t="s">
        <v>503</v>
      </c>
      <c r="B298" s="16" t="s">
        <v>169</v>
      </c>
      <c r="C298" s="16" t="s">
        <v>13</v>
      </c>
      <c r="D298" s="14" t="str" cm="1">
        <f t="array" ref="D298">_xlfn.IFS(C298="Patisserie","Item_10_PAT",C298="Milk Products","Item_10_MILK",C298="Butchers","Item_10_BUT",C298="Beverages","Item_10_BEV",C298="Food","Item_10_FOOD",C298="Furniture","Item_10_FUR",C298="Electric household essentials","Item_10_EHE",C298="Computers and electric accessories","Item_10_CEA")</f>
        <v>Item_10_PAT</v>
      </c>
      <c r="E298" s="11">
        <v>33.5</v>
      </c>
      <c r="F298" s="12">
        <v>10</v>
      </c>
      <c r="G298" s="12">
        <v>335</v>
      </c>
      <c r="H298" s="16" t="s">
        <v>49</v>
      </c>
      <c r="I298" s="16" t="s">
        <v>39</v>
      </c>
      <c r="J298" s="17">
        <v>45433</v>
      </c>
      <c r="K298" s="12" t="b">
        <v>0</v>
      </c>
    </row>
    <row r="299" spans="1:11" x14ac:dyDescent="0.25">
      <c r="A299" s="14" t="s">
        <v>505</v>
      </c>
      <c r="B299" s="14" t="s">
        <v>117</v>
      </c>
      <c r="C299" s="14" t="s">
        <v>28</v>
      </c>
      <c r="D299" s="14" t="str" cm="1">
        <f t="array" ref="D299">_xlfn.IFS(C299="Patisserie","Item_10_PAT",C299="Milk Products","Item_10_MILK",C299="Butchers","Item_10_BUT",C299="Beverages","Item_10_BEV",C299="Food","Item_10_FOOD",C299="Furniture","Item_10_FUR",C299="Electric household essentials","Item_10_EHE",C299="Computers and electric accessories","Item_10_CEA")</f>
        <v>Item_10_BEV</v>
      </c>
      <c r="E299" s="11">
        <v>6.5</v>
      </c>
      <c r="F299" s="11">
        <v>8</v>
      </c>
      <c r="G299" s="11">
        <v>52</v>
      </c>
      <c r="H299" s="14" t="s">
        <v>25</v>
      </c>
      <c r="I299" s="14" t="s">
        <v>16</v>
      </c>
      <c r="J299" s="15">
        <v>45396</v>
      </c>
      <c r="K299" s="11" t="b">
        <v>1</v>
      </c>
    </row>
    <row r="300" spans="1:11" x14ac:dyDescent="0.25">
      <c r="A300" s="16" t="s">
        <v>506</v>
      </c>
      <c r="B300" s="16" t="s">
        <v>44</v>
      </c>
      <c r="C300" s="16" t="s">
        <v>28</v>
      </c>
      <c r="D300" s="14" t="str" cm="1">
        <f t="array" ref="D300">_xlfn.IFS(C300="Patisserie","Item_10_PAT",C300="Milk Products","Item_10_MILK",C300="Butchers","Item_10_BUT",C300="Beverages","Item_10_BEV",C300="Food","Item_10_FOOD",C300="Furniture","Item_10_FUR",C300="Electric household essentials","Item_10_EHE",C300="Computers and electric accessories","Item_10_CEA")</f>
        <v>Item_10_BEV</v>
      </c>
      <c r="E300" s="11">
        <v>32</v>
      </c>
      <c r="F300" s="12">
        <v>2</v>
      </c>
      <c r="G300" s="12">
        <v>64</v>
      </c>
      <c r="H300" s="16" t="s">
        <v>25</v>
      </c>
      <c r="I300" s="16" t="s">
        <v>39</v>
      </c>
      <c r="J300" s="17">
        <v>45181</v>
      </c>
      <c r="K300" s="12" t="str">
        <f>IF(H300="Digital Wallet","TRUE","FALSE")</f>
        <v>FALSE</v>
      </c>
    </row>
    <row r="301" spans="1:11" x14ac:dyDescent="0.25">
      <c r="A301" s="14" t="s">
        <v>507</v>
      </c>
      <c r="B301" s="14" t="s">
        <v>31</v>
      </c>
      <c r="C301" s="14" t="s">
        <v>23</v>
      </c>
      <c r="D301" s="14" t="str" cm="1">
        <f t="array" ref="D301">_xlfn.IFS(C301="Patisserie","Item_10_PAT",C301="Milk Products","Item_10_MILK",C301="Butchers","Item_10_BUT",C301="Beverages","Item_10_BEV",C301="Food","Item_10_FOOD",C301="Furniture","Item_10_FUR",C301="Electric household essentials","Item_10_EHE",C301="Computers and electric accessories","Item_10_CEA")</f>
        <v>Item_10_BUT</v>
      </c>
      <c r="E301" s="11">
        <v>36.5</v>
      </c>
      <c r="F301" s="11">
        <v>2</v>
      </c>
      <c r="G301" s="11">
        <v>73</v>
      </c>
      <c r="H301" s="14" t="s">
        <v>25</v>
      </c>
      <c r="I301" s="14" t="s">
        <v>16</v>
      </c>
      <c r="J301" s="15">
        <v>45341</v>
      </c>
      <c r="K301" s="11" t="b">
        <v>0</v>
      </c>
    </row>
    <row r="302" spans="1:11" x14ac:dyDescent="0.25">
      <c r="A302" s="16" t="s">
        <v>508</v>
      </c>
      <c r="B302" s="16" t="s">
        <v>41</v>
      </c>
      <c r="C302" s="16" t="s">
        <v>23</v>
      </c>
      <c r="D302" s="14" t="str" cm="1">
        <f t="array" ref="D302">_xlfn.IFS(C302="Patisserie","Item_10_PAT",C302="Milk Products","Item_10_MILK",C302="Butchers","Item_10_BUT",C302="Beverages","Item_10_BEV",C302="Food","Item_10_FOOD",C302="Furniture","Item_10_FUR",C302="Electric household essentials","Item_10_EHE",C302="Computers and electric accessories","Item_10_CEA")</f>
        <v>Item_10_BUT</v>
      </c>
      <c r="E302" s="11">
        <v>35</v>
      </c>
      <c r="F302" s="12">
        <v>1</v>
      </c>
      <c r="G302" s="12">
        <v>35</v>
      </c>
      <c r="H302" s="16" t="s">
        <v>15</v>
      </c>
      <c r="I302" s="16" t="s">
        <v>16</v>
      </c>
      <c r="J302" s="17">
        <v>44810</v>
      </c>
      <c r="K302" s="12" t="b">
        <v>0</v>
      </c>
    </row>
    <row r="303" spans="1:11" x14ac:dyDescent="0.25">
      <c r="A303" s="14" t="s">
        <v>509</v>
      </c>
      <c r="B303" s="14" t="s">
        <v>114</v>
      </c>
      <c r="C303" s="14" t="s">
        <v>13</v>
      </c>
      <c r="D303" s="14" t="str" cm="1">
        <f t="array" ref="D303">_xlfn.IFS(C303="Patisserie","Item_10_PAT",C303="Milk Products","Item_10_MILK",C303="Butchers","Item_10_BUT",C303="Beverages","Item_10_BEV",C303="Food","Item_10_FOOD",C303="Furniture","Item_10_FUR",C303="Electric household essentials","Item_10_EHE",C303="Computers and electric accessories","Item_10_CEA")</f>
        <v>Item_10_PAT</v>
      </c>
      <c r="E303" s="11">
        <v>17</v>
      </c>
      <c r="F303" s="11">
        <v>10</v>
      </c>
      <c r="G303" s="11">
        <v>170</v>
      </c>
      <c r="H303" s="14" t="s">
        <v>25</v>
      </c>
      <c r="I303" s="14" t="s">
        <v>39</v>
      </c>
      <c r="J303" s="15">
        <v>44637</v>
      </c>
      <c r="K303" s="11" t="b">
        <v>1</v>
      </c>
    </row>
    <row r="304" spans="1:11" x14ac:dyDescent="0.25">
      <c r="A304" s="16" t="s">
        <v>511</v>
      </c>
      <c r="B304" s="16" t="s">
        <v>66</v>
      </c>
      <c r="C304" s="16" t="s">
        <v>131</v>
      </c>
      <c r="D304" s="14" t="str" cm="1">
        <f t="array" ref="D304">_xlfn.IFS(C304="Patisserie","Item_10_PAT",C304="Milk Products","Item_10_MILK",C304="Butchers","Item_10_BUT",C304="Beverages","Item_10_BEV",C304="Food","Item_10_FOOD",C304="Furniture","Item_10_FUR",C304="Electric household essentials","Item_10_EHE",C304="Computers and electric accessories","Item_10_CEA")</f>
        <v>Item_10_CEA</v>
      </c>
      <c r="E304" s="11">
        <v>20</v>
      </c>
      <c r="F304" s="12">
        <v>6</v>
      </c>
      <c r="G304" s="12">
        <v>120</v>
      </c>
      <c r="H304" s="16" t="s">
        <v>25</v>
      </c>
      <c r="I304" s="16" t="s">
        <v>39</v>
      </c>
      <c r="J304" s="17">
        <v>45093</v>
      </c>
      <c r="K304" s="12" t="b">
        <v>1</v>
      </c>
    </row>
    <row r="305" spans="1:11" x14ac:dyDescent="0.25">
      <c r="A305" s="14" t="s">
        <v>512</v>
      </c>
      <c r="B305" s="14" t="s">
        <v>169</v>
      </c>
      <c r="C305" s="14" t="s">
        <v>67</v>
      </c>
      <c r="D305" s="14" t="str" cm="1">
        <f t="array" ref="D305">_xlfn.IFS(C305="Patisserie","Item_10_PAT",C305="Milk Products","Item_10_MILK",C305="Butchers","Item_10_BUT",C305="Beverages","Item_10_BEV",C305="Food","Item_10_FOOD",C305="Furniture","Item_10_FUR",C305="Electric household essentials","Item_10_EHE",C305="Computers and electric accessories","Item_10_CEA")</f>
        <v>Item_10_EHE</v>
      </c>
      <c r="E305" s="11">
        <v>23</v>
      </c>
      <c r="F305" s="11">
        <v>9</v>
      </c>
      <c r="G305" s="11">
        <v>207</v>
      </c>
      <c r="H305" s="14" t="s">
        <v>15</v>
      </c>
      <c r="I305" s="14" t="s">
        <v>16</v>
      </c>
      <c r="J305" s="15">
        <v>45651</v>
      </c>
      <c r="K305" s="11" t="b">
        <v>0</v>
      </c>
    </row>
    <row r="306" spans="1:11" x14ac:dyDescent="0.25">
      <c r="A306" s="16" t="s">
        <v>513</v>
      </c>
      <c r="B306" s="16" t="s">
        <v>22</v>
      </c>
      <c r="C306" s="16" t="s">
        <v>28</v>
      </c>
      <c r="D306" s="14" t="str" cm="1">
        <f t="array" ref="D306">_xlfn.IFS(C306="Patisserie","Item_10_PAT",C306="Milk Products","Item_10_MILK",C306="Butchers","Item_10_BUT",C306="Beverages","Item_10_BEV",C306="Food","Item_10_FOOD",C306="Furniture","Item_10_FUR",C306="Electric household essentials","Item_10_EHE",C306="Computers and electric accessories","Item_10_CEA")</f>
        <v>Item_10_BEV</v>
      </c>
      <c r="E306" s="11">
        <v>18.5</v>
      </c>
      <c r="F306" s="12">
        <v>10</v>
      </c>
      <c r="G306" s="12">
        <v>185</v>
      </c>
      <c r="H306" s="16" t="s">
        <v>15</v>
      </c>
      <c r="I306" s="16" t="s">
        <v>39</v>
      </c>
      <c r="J306" s="17">
        <v>44990</v>
      </c>
      <c r="K306" s="12" t="b">
        <v>0</v>
      </c>
    </row>
    <row r="307" spans="1:11" x14ac:dyDescent="0.25">
      <c r="A307" s="14" t="s">
        <v>515</v>
      </c>
      <c r="B307" s="14" t="s">
        <v>78</v>
      </c>
      <c r="C307" s="14" t="s">
        <v>23</v>
      </c>
      <c r="D307" s="14" t="str" cm="1">
        <f t="array" ref="D307">_xlfn.IFS(C307="Patisserie","Item_10_PAT",C307="Milk Products","Item_10_MILK",C307="Butchers","Item_10_BUT",C307="Beverages","Item_10_BEV",C307="Food","Item_10_FOOD",C307="Furniture","Item_10_FUR",C307="Electric household essentials","Item_10_EHE",C307="Computers and electric accessories","Item_10_CEA")</f>
        <v>Item_10_BUT</v>
      </c>
      <c r="E307" s="11">
        <v>8</v>
      </c>
      <c r="F307" s="11">
        <v>10</v>
      </c>
      <c r="G307" s="11">
        <v>80</v>
      </c>
      <c r="H307" s="14" t="s">
        <v>49</v>
      </c>
      <c r="I307" s="14" t="s">
        <v>16</v>
      </c>
      <c r="J307" s="15">
        <v>44615</v>
      </c>
      <c r="K307" s="11" t="b">
        <v>0</v>
      </c>
    </row>
    <row r="308" spans="1:11" x14ac:dyDescent="0.25">
      <c r="A308" s="16" t="s">
        <v>516</v>
      </c>
      <c r="B308" s="16" t="s">
        <v>22</v>
      </c>
      <c r="C308" s="16" t="s">
        <v>131</v>
      </c>
      <c r="D308" s="14" t="str" cm="1">
        <f t="array" ref="D308">_xlfn.IFS(C308="Patisserie","Item_10_PAT",C308="Milk Products","Item_10_MILK",C308="Butchers","Item_10_BUT",C308="Beverages","Item_10_BEV",C308="Food","Item_10_FOOD",C308="Furniture","Item_10_FUR",C308="Electric household essentials","Item_10_EHE",C308="Computers and electric accessories","Item_10_CEA")</f>
        <v>Item_10_CEA</v>
      </c>
      <c r="E308" s="11">
        <v>29</v>
      </c>
      <c r="F308" s="12">
        <v>8</v>
      </c>
      <c r="G308" s="12">
        <v>232</v>
      </c>
      <c r="H308" s="16" t="s">
        <v>15</v>
      </c>
      <c r="I308" s="16" t="s">
        <v>16</v>
      </c>
      <c r="J308" s="17">
        <v>45257</v>
      </c>
      <c r="K308" s="12" t="str">
        <f>IF(H308="Digital Wallet","TRUE","FALSE")</f>
        <v>TRUE</v>
      </c>
    </row>
    <row r="309" spans="1:11" x14ac:dyDescent="0.25">
      <c r="A309" s="14" t="s">
        <v>518</v>
      </c>
      <c r="B309" s="14" t="s">
        <v>44</v>
      </c>
      <c r="C309" s="14" t="s">
        <v>13</v>
      </c>
      <c r="D309" s="14" t="str" cm="1">
        <f t="array" ref="D309">_xlfn.IFS(C309="Patisserie","Item_10_PAT",C309="Milk Products","Item_10_MILK",C309="Butchers","Item_10_BUT",C309="Beverages","Item_10_BEV",C309="Food","Item_10_FOOD",C309="Furniture","Item_10_FUR",C309="Electric household essentials","Item_10_EHE",C309="Computers and electric accessories","Item_10_CEA")</f>
        <v>Item_10_PAT</v>
      </c>
      <c r="E309" s="11">
        <v>41</v>
      </c>
      <c r="F309" s="11">
        <v>8</v>
      </c>
      <c r="G309" s="11">
        <v>328</v>
      </c>
      <c r="H309" s="14" t="s">
        <v>49</v>
      </c>
      <c r="I309" s="14" t="s">
        <v>39</v>
      </c>
      <c r="J309" s="15">
        <v>45580</v>
      </c>
      <c r="K309" s="11" t="b">
        <v>1</v>
      </c>
    </row>
    <row r="310" spans="1:11" x14ac:dyDescent="0.25">
      <c r="A310" s="16" t="s">
        <v>519</v>
      </c>
      <c r="B310" s="16" t="s">
        <v>31</v>
      </c>
      <c r="C310" s="16" t="s">
        <v>67</v>
      </c>
      <c r="D310" s="14" t="str" cm="1">
        <f t="array" ref="D310">_xlfn.IFS(C310="Patisserie","Item_10_PAT",C310="Milk Products","Item_10_MILK",C310="Butchers","Item_10_BUT",C310="Beverages","Item_10_BEV",C310="Food","Item_10_FOOD",C310="Furniture","Item_10_FUR",C310="Electric household essentials","Item_10_EHE",C310="Computers and electric accessories","Item_10_CEA")</f>
        <v>Item_10_EHE</v>
      </c>
      <c r="E310" s="11">
        <v>23</v>
      </c>
      <c r="F310" s="12">
        <v>4</v>
      </c>
      <c r="G310" s="12">
        <v>92</v>
      </c>
      <c r="H310" s="16" t="s">
        <v>25</v>
      </c>
      <c r="I310" s="16" t="s">
        <v>39</v>
      </c>
      <c r="J310" s="17">
        <v>45144</v>
      </c>
      <c r="K310" s="12" t="b">
        <v>0</v>
      </c>
    </row>
    <row r="311" spans="1:11" x14ac:dyDescent="0.25">
      <c r="A311" s="14" t="s">
        <v>520</v>
      </c>
      <c r="B311" s="14" t="s">
        <v>41</v>
      </c>
      <c r="C311" s="14" t="s">
        <v>13</v>
      </c>
      <c r="D311" s="14" t="str" cm="1">
        <f t="array" ref="D311">_xlfn.IFS(C311="Patisserie","Item_10_PAT",C311="Milk Products","Item_10_MILK",C311="Butchers","Item_10_BUT",C311="Beverages","Item_10_BEV",C311="Food","Item_10_FOOD",C311="Furniture","Item_10_FUR",C311="Electric household essentials","Item_10_EHE",C311="Computers and electric accessories","Item_10_CEA")</f>
        <v>Item_10_PAT</v>
      </c>
      <c r="E311" s="11">
        <v>15.5</v>
      </c>
      <c r="F311" s="11">
        <v>6</v>
      </c>
      <c r="G311" s="11">
        <v>93</v>
      </c>
      <c r="H311" s="14" t="s">
        <v>49</v>
      </c>
      <c r="I311" s="14" t="s">
        <v>16</v>
      </c>
      <c r="J311" s="15">
        <v>45467</v>
      </c>
      <c r="K311" s="12" t="str">
        <f t="shared" ref="K311:K312" si="22">IF(H311="Digital Wallet","TRUE","FALSE")</f>
        <v>FALSE</v>
      </c>
    </row>
    <row r="312" spans="1:11" x14ac:dyDescent="0.25">
      <c r="A312" s="16" t="s">
        <v>522</v>
      </c>
      <c r="B312" s="16" t="s">
        <v>109</v>
      </c>
      <c r="C312" s="16" t="s">
        <v>28</v>
      </c>
      <c r="D312" s="14" t="str" cm="1">
        <f t="array" ref="D312">_xlfn.IFS(C312="Patisserie","Item_10_PAT",C312="Milk Products","Item_10_MILK",C312="Butchers","Item_10_BUT",C312="Beverages","Item_10_BEV",C312="Food","Item_10_FOOD",C312="Furniture","Item_10_FUR",C312="Electric household essentials","Item_10_EHE",C312="Computers and electric accessories","Item_10_CEA")</f>
        <v>Item_10_BEV</v>
      </c>
      <c r="E312" s="11">
        <v>20</v>
      </c>
      <c r="F312" s="12">
        <v>6</v>
      </c>
      <c r="G312" s="12">
        <v>120</v>
      </c>
      <c r="H312" s="16" t="s">
        <v>49</v>
      </c>
      <c r="I312" s="16" t="s">
        <v>16</v>
      </c>
      <c r="J312" s="17">
        <v>45213</v>
      </c>
      <c r="K312" s="12" t="str">
        <f t="shared" si="22"/>
        <v>FALSE</v>
      </c>
    </row>
    <row r="313" spans="1:11" x14ac:dyDescent="0.25">
      <c r="A313" s="14" t="s">
        <v>523</v>
      </c>
      <c r="B313" s="14" t="s">
        <v>47</v>
      </c>
      <c r="C313" s="14" t="s">
        <v>13</v>
      </c>
      <c r="D313" s="14" t="str" cm="1">
        <f t="array" ref="D313">_xlfn.IFS(C313="Patisserie","Item_10_PAT",C313="Milk Products","Item_10_MILK",C313="Butchers","Item_10_BUT",C313="Beverages","Item_10_BEV",C313="Food","Item_10_FOOD",C313="Furniture","Item_10_FUR",C313="Electric household essentials","Item_10_EHE",C313="Computers and electric accessories","Item_10_CEA")</f>
        <v>Item_10_PAT</v>
      </c>
      <c r="E313" s="11">
        <v>20</v>
      </c>
      <c r="F313" s="11">
        <v>3</v>
      </c>
      <c r="G313" s="11">
        <v>60</v>
      </c>
      <c r="H313" s="14" t="s">
        <v>15</v>
      </c>
      <c r="I313" s="14" t="s">
        <v>16</v>
      </c>
      <c r="J313" s="15">
        <v>44957</v>
      </c>
      <c r="K313" s="11" t="b">
        <v>0</v>
      </c>
    </row>
    <row r="314" spans="1:11" x14ac:dyDescent="0.25">
      <c r="A314" s="16" t="s">
        <v>524</v>
      </c>
      <c r="B314" s="16" t="s">
        <v>114</v>
      </c>
      <c r="C314" s="16" t="s">
        <v>32</v>
      </c>
      <c r="D314" s="14" t="str" cm="1">
        <f t="array" ref="D314">_xlfn.IFS(C314="Patisserie","Item_10_PAT",C314="Milk Products","Item_10_MILK",C314="Butchers","Item_10_BUT",C314="Beverages","Item_10_BEV",C314="Food","Item_10_FOOD",C314="Furniture","Item_10_FUR",C314="Electric household essentials","Item_10_EHE",C314="Computers and electric accessories","Item_10_CEA")</f>
        <v>Item_10_FOOD</v>
      </c>
      <c r="E314" s="11">
        <v>30.5</v>
      </c>
      <c r="F314" s="12">
        <v>8</v>
      </c>
      <c r="G314" s="12">
        <v>244</v>
      </c>
      <c r="H314" s="16" t="s">
        <v>25</v>
      </c>
      <c r="I314" s="16" t="s">
        <v>39</v>
      </c>
      <c r="J314" s="17">
        <v>44989</v>
      </c>
      <c r="K314" s="12" t="b">
        <v>1</v>
      </c>
    </row>
    <row r="315" spans="1:11" x14ac:dyDescent="0.25">
      <c r="A315" s="14" t="s">
        <v>525</v>
      </c>
      <c r="B315" s="14" t="s">
        <v>18</v>
      </c>
      <c r="C315" s="14" t="s">
        <v>42</v>
      </c>
      <c r="D315" s="14" t="str" cm="1">
        <f t="array" ref="D315">_xlfn.IFS(C315="Patisserie","Item_10_PAT",C315="Milk Products","Item_10_MILK",C315="Butchers","Item_10_BUT",C315="Beverages","Item_10_BEV",C315="Food","Item_10_FOOD",C315="Furniture","Item_10_FUR",C315="Electric household essentials","Item_10_EHE",C315="Computers and electric accessories","Item_10_CEA")</f>
        <v>Item_10_FUR</v>
      </c>
      <c r="E315" s="11">
        <v>11</v>
      </c>
      <c r="F315" s="11">
        <v>3</v>
      </c>
      <c r="G315" s="11">
        <v>33</v>
      </c>
      <c r="H315" s="14" t="s">
        <v>25</v>
      </c>
      <c r="I315" s="14" t="s">
        <v>39</v>
      </c>
      <c r="J315" s="15">
        <v>45413</v>
      </c>
      <c r="K315" s="11" t="b">
        <v>0</v>
      </c>
    </row>
    <row r="316" spans="1:11" x14ac:dyDescent="0.25">
      <c r="A316" s="14" t="s">
        <v>527</v>
      </c>
      <c r="B316" s="14" t="s">
        <v>56</v>
      </c>
      <c r="C316" s="14" t="s">
        <v>42</v>
      </c>
      <c r="D316" s="14" t="str" cm="1">
        <f t="array" ref="D316">_xlfn.IFS(C316="Patisserie","Item_10_PAT",C316="Milk Products","Item_10_MILK",C316="Butchers","Item_10_BUT",C316="Beverages","Item_10_BEV",C316="Food","Item_10_FOOD",C316="Furniture","Item_10_FUR",C316="Electric household essentials","Item_10_EHE",C316="Computers and electric accessories","Item_10_CEA")</f>
        <v>Item_10_FUR</v>
      </c>
      <c r="E316" s="11">
        <v>39.5</v>
      </c>
      <c r="F316" s="11">
        <v>1</v>
      </c>
      <c r="G316" s="11">
        <v>39.5</v>
      </c>
      <c r="H316" s="14" t="s">
        <v>15</v>
      </c>
      <c r="I316" s="14" t="s">
        <v>39</v>
      </c>
      <c r="J316" s="15">
        <v>45308</v>
      </c>
      <c r="K316" s="11" t="b">
        <v>0</v>
      </c>
    </row>
    <row r="317" spans="1:11" x14ac:dyDescent="0.25">
      <c r="A317" s="16" t="s">
        <v>528</v>
      </c>
      <c r="B317" s="16" t="s">
        <v>56</v>
      </c>
      <c r="C317" s="16" t="s">
        <v>19</v>
      </c>
      <c r="D317" s="14" t="str" cm="1">
        <f t="array" ref="D317">_xlfn.IFS(C317="Patisserie","Item_10_PAT",C317="Milk Products","Item_10_MILK",C317="Butchers","Item_10_BUT",C317="Beverages","Item_10_BEV",C317="Food","Item_10_FOOD",C317="Furniture","Item_10_FUR",C317="Electric household essentials","Item_10_EHE",C317="Computers and electric accessories","Item_10_CEA")</f>
        <v>Item_10_MILK</v>
      </c>
      <c r="E317" s="11">
        <v>12.5</v>
      </c>
      <c r="F317" s="12">
        <v>3</v>
      </c>
      <c r="G317" s="12">
        <v>37.5</v>
      </c>
      <c r="H317" s="16" t="s">
        <v>25</v>
      </c>
      <c r="I317" s="16" t="s">
        <v>39</v>
      </c>
      <c r="J317" s="17">
        <v>44701</v>
      </c>
      <c r="K317" s="12" t="b">
        <v>0</v>
      </c>
    </row>
    <row r="318" spans="1:11" x14ac:dyDescent="0.25">
      <c r="A318" s="14" t="s">
        <v>529</v>
      </c>
      <c r="B318" s="14" t="s">
        <v>27</v>
      </c>
      <c r="C318" s="14" t="s">
        <v>42</v>
      </c>
      <c r="D318" s="14" t="str" cm="1">
        <f t="array" ref="D318">_xlfn.IFS(C318="Patisserie","Item_10_PAT",C318="Milk Products","Item_10_MILK",C318="Butchers","Item_10_BUT",C318="Beverages","Item_10_BEV",C318="Food","Item_10_FOOD",C318="Furniture","Item_10_FUR",C318="Electric household essentials","Item_10_EHE",C318="Computers and electric accessories","Item_10_CEA")</f>
        <v>Item_10_FUR</v>
      </c>
      <c r="E318" s="11">
        <v>39.5</v>
      </c>
      <c r="F318" s="11">
        <v>6</v>
      </c>
      <c r="G318" s="11">
        <v>237</v>
      </c>
      <c r="H318" s="14" t="s">
        <v>25</v>
      </c>
      <c r="I318" s="14" t="s">
        <v>39</v>
      </c>
      <c r="J318" s="15">
        <v>44583</v>
      </c>
      <c r="K318" s="11" t="b">
        <v>1</v>
      </c>
    </row>
    <row r="319" spans="1:11" x14ac:dyDescent="0.25">
      <c r="A319" s="16" t="s">
        <v>530</v>
      </c>
      <c r="B319" s="16" t="s">
        <v>75</v>
      </c>
      <c r="C319" s="16" t="s">
        <v>67</v>
      </c>
      <c r="D319" s="14" t="str" cm="1">
        <f t="array" ref="D319">_xlfn.IFS(C319="Patisserie","Item_10_PAT",C319="Milk Products","Item_10_MILK",C319="Butchers","Item_10_BUT",C319="Beverages","Item_10_BEV",C319="Food","Item_10_FOOD",C319="Furniture","Item_10_FUR",C319="Electric household essentials","Item_10_EHE",C319="Computers and electric accessories","Item_10_CEA")</f>
        <v>Item_10_EHE</v>
      </c>
      <c r="E319" s="11">
        <v>5</v>
      </c>
      <c r="F319" s="12">
        <v>3</v>
      </c>
      <c r="G319" s="12">
        <v>15</v>
      </c>
      <c r="H319" s="16" t="s">
        <v>49</v>
      </c>
      <c r="I319" s="16" t="s">
        <v>39</v>
      </c>
      <c r="J319" s="17">
        <v>45110</v>
      </c>
      <c r="K319" s="12" t="b">
        <v>0</v>
      </c>
    </row>
    <row r="320" spans="1:11" x14ac:dyDescent="0.25">
      <c r="A320" s="14" t="s">
        <v>531</v>
      </c>
      <c r="B320" s="14" t="s">
        <v>109</v>
      </c>
      <c r="C320" s="14" t="s">
        <v>32</v>
      </c>
      <c r="D320" s="14" t="str" cm="1">
        <f t="array" ref="D320">_xlfn.IFS(C320="Patisserie","Item_10_PAT",C320="Milk Products","Item_10_MILK",C320="Butchers","Item_10_BUT",C320="Beverages","Item_10_BEV",C320="Food","Item_10_FOOD",C320="Furniture","Item_10_FUR",C320="Electric household essentials","Item_10_EHE",C320="Computers and electric accessories","Item_10_CEA")</f>
        <v>Item_10_FOOD</v>
      </c>
      <c r="E320" s="11">
        <v>33.5</v>
      </c>
      <c r="F320" s="11">
        <v>2</v>
      </c>
      <c r="G320" s="11">
        <v>67</v>
      </c>
      <c r="H320" s="14" t="s">
        <v>49</v>
      </c>
      <c r="I320" s="14" t="s">
        <v>39</v>
      </c>
      <c r="J320" s="15">
        <v>45221</v>
      </c>
      <c r="K320" s="11" t="b">
        <v>0</v>
      </c>
    </row>
    <row r="321" spans="1:11" x14ac:dyDescent="0.25">
      <c r="A321" s="16" t="s">
        <v>532</v>
      </c>
      <c r="B321" s="16" t="s">
        <v>101</v>
      </c>
      <c r="C321" s="16" t="s">
        <v>32</v>
      </c>
      <c r="D321" s="14" t="str" cm="1">
        <f t="array" ref="D321">_xlfn.IFS(C321="Patisserie","Item_10_PAT",C321="Milk Products","Item_10_MILK",C321="Butchers","Item_10_BUT",C321="Beverages","Item_10_BEV",C321="Food","Item_10_FOOD",C321="Furniture","Item_10_FUR",C321="Electric household essentials","Item_10_EHE",C321="Computers and electric accessories","Item_10_CEA")</f>
        <v>Item_10_FOOD</v>
      </c>
      <c r="E321" s="11">
        <v>41</v>
      </c>
      <c r="F321" s="12">
        <v>10</v>
      </c>
      <c r="G321" s="12">
        <v>410</v>
      </c>
      <c r="H321" s="16" t="s">
        <v>15</v>
      </c>
      <c r="I321" s="16" t="s">
        <v>16</v>
      </c>
      <c r="J321" s="17">
        <v>45582</v>
      </c>
      <c r="K321" s="12" t="str">
        <f t="shared" ref="K321:K323" si="23">IF(H321="Digital Wallet","TRUE","FALSE")</f>
        <v>TRUE</v>
      </c>
    </row>
    <row r="322" spans="1:11" x14ac:dyDescent="0.25">
      <c r="A322" s="16" t="s">
        <v>534</v>
      </c>
      <c r="B322" s="16" t="s">
        <v>18</v>
      </c>
      <c r="C322" s="16" t="s">
        <v>67</v>
      </c>
      <c r="D322" s="14" t="str" cm="1">
        <f t="array" ref="D322">_xlfn.IFS(C322="Patisserie","Item_10_PAT",C322="Milk Products","Item_10_MILK",C322="Butchers","Item_10_BUT",C322="Beverages","Item_10_BEV",C322="Food","Item_10_FOOD",C322="Furniture","Item_10_FUR",C322="Electric household essentials","Item_10_EHE",C322="Computers and electric accessories","Item_10_CEA")</f>
        <v>Item_10_EHE</v>
      </c>
      <c r="E322" s="11">
        <v>41</v>
      </c>
      <c r="F322" s="12">
        <v>8</v>
      </c>
      <c r="G322" s="12">
        <v>328</v>
      </c>
      <c r="H322" s="16" t="s">
        <v>49</v>
      </c>
      <c r="I322" s="16" t="s">
        <v>16</v>
      </c>
      <c r="J322" s="17">
        <v>44734</v>
      </c>
      <c r="K322" s="12" t="str">
        <f t="shared" si="23"/>
        <v>FALSE</v>
      </c>
    </row>
    <row r="323" spans="1:11" x14ac:dyDescent="0.25">
      <c r="A323" s="14" t="s">
        <v>535</v>
      </c>
      <c r="B323" s="14" t="s">
        <v>64</v>
      </c>
      <c r="C323" s="14" t="s">
        <v>28</v>
      </c>
      <c r="D323" s="14" t="str" cm="1">
        <f t="array" ref="D323">_xlfn.IFS(C323="Patisserie","Item_10_PAT",C323="Milk Products","Item_10_MILK",C323="Butchers","Item_10_BUT",C323="Beverages","Item_10_BEV",C323="Food","Item_10_FOOD",C323="Furniture","Item_10_FUR",C323="Electric household essentials","Item_10_EHE",C323="Computers and electric accessories","Item_10_CEA")</f>
        <v>Item_10_BEV</v>
      </c>
      <c r="E323" s="11">
        <v>12.5</v>
      </c>
      <c r="F323" s="11">
        <v>8</v>
      </c>
      <c r="G323" s="11">
        <v>100</v>
      </c>
      <c r="H323" s="14" t="s">
        <v>25</v>
      </c>
      <c r="I323" s="14" t="s">
        <v>39</v>
      </c>
      <c r="J323" s="15">
        <v>45595</v>
      </c>
      <c r="K323" s="12" t="str">
        <f t="shared" si="23"/>
        <v>FALSE</v>
      </c>
    </row>
    <row r="324" spans="1:11" x14ac:dyDescent="0.25">
      <c r="A324" s="14" t="s">
        <v>537</v>
      </c>
      <c r="B324" s="14" t="s">
        <v>70</v>
      </c>
      <c r="C324" s="14" t="s">
        <v>23</v>
      </c>
      <c r="D324" s="14" t="str" cm="1">
        <f t="array" ref="D324">_xlfn.IFS(C324="Patisserie","Item_10_PAT",C324="Milk Products","Item_10_MILK",C324="Butchers","Item_10_BUT",C324="Beverages","Item_10_BEV",C324="Food","Item_10_FOOD",C324="Furniture","Item_10_FUR",C324="Electric household essentials","Item_10_EHE",C324="Computers and electric accessories","Item_10_CEA")</f>
        <v>Item_10_BUT</v>
      </c>
      <c r="E324" s="11">
        <v>23</v>
      </c>
      <c r="F324" s="11">
        <v>3</v>
      </c>
      <c r="G324" s="11">
        <v>69</v>
      </c>
      <c r="H324" s="14" t="s">
        <v>25</v>
      </c>
      <c r="I324" s="14" t="s">
        <v>16</v>
      </c>
      <c r="J324" s="15">
        <v>45100</v>
      </c>
      <c r="K324" s="11" t="b">
        <v>1</v>
      </c>
    </row>
    <row r="325" spans="1:11" x14ac:dyDescent="0.25">
      <c r="A325" s="14" t="s">
        <v>539</v>
      </c>
      <c r="B325" s="14" t="s">
        <v>66</v>
      </c>
      <c r="C325" s="14" t="s">
        <v>67</v>
      </c>
      <c r="D325" s="14" t="str" cm="1">
        <f t="array" ref="D325">_xlfn.IFS(C325="Patisserie","Item_10_PAT",C325="Milk Products","Item_10_MILK",C325="Butchers","Item_10_BUT",C325="Beverages","Item_10_BEV",C325="Food","Item_10_FOOD",C325="Furniture","Item_10_FUR",C325="Electric household essentials","Item_10_EHE",C325="Computers and electric accessories","Item_10_CEA")</f>
        <v>Item_10_EHE</v>
      </c>
      <c r="E325" s="11">
        <v>21.5</v>
      </c>
      <c r="F325" s="11">
        <v>2</v>
      </c>
      <c r="G325" s="11">
        <v>43</v>
      </c>
      <c r="H325" s="14" t="s">
        <v>49</v>
      </c>
      <c r="I325" s="14" t="s">
        <v>16</v>
      </c>
      <c r="J325" s="15">
        <v>45187</v>
      </c>
      <c r="K325" s="12" t="str">
        <f>IF(H325="Digital Wallet","TRUE","FALSE")</f>
        <v>FALSE</v>
      </c>
    </row>
    <row r="326" spans="1:11" x14ac:dyDescent="0.25">
      <c r="A326" s="16" t="s">
        <v>540</v>
      </c>
      <c r="B326" s="16" t="s">
        <v>66</v>
      </c>
      <c r="C326" s="16" t="s">
        <v>19</v>
      </c>
      <c r="D326" s="14" t="str" cm="1">
        <f t="array" ref="D326">_xlfn.IFS(C326="Patisserie","Item_10_PAT",C326="Milk Products","Item_10_MILK",C326="Butchers","Item_10_BUT",C326="Beverages","Item_10_BEV",C326="Food","Item_10_FOOD",C326="Furniture","Item_10_FUR",C326="Electric household essentials","Item_10_EHE",C326="Computers and electric accessories","Item_10_CEA")</f>
        <v>Item_10_MILK</v>
      </c>
      <c r="E326" s="11">
        <v>23</v>
      </c>
      <c r="F326" s="12">
        <v>1</v>
      </c>
      <c r="G326" s="12">
        <v>23</v>
      </c>
      <c r="H326" s="16" t="s">
        <v>25</v>
      </c>
      <c r="I326" s="16" t="s">
        <v>39</v>
      </c>
      <c r="J326" s="17">
        <v>45075</v>
      </c>
      <c r="K326" s="12" t="b">
        <v>0</v>
      </c>
    </row>
    <row r="327" spans="1:11" x14ac:dyDescent="0.25">
      <c r="A327" s="14" t="s">
        <v>542</v>
      </c>
      <c r="B327" s="14" t="s">
        <v>47</v>
      </c>
      <c r="C327" s="14" t="s">
        <v>13</v>
      </c>
      <c r="D327" s="14" t="str" cm="1">
        <f t="array" ref="D327">_xlfn.IFS(C327="Patisserie","Item_10_PAT",C327="Milk Products","Item_10_MILK",C327="Butchers","Item_10_BUT",C327="Beverages","Item_10_BEV",C327="Food","Item_10_FOOD",C327="Furniture","Item_10_FUR",C327="Electric household essentials","Item_10_EHE",C327="Computers and electric accessories","Item_10_CEA")</f>
        <v>Item_10_PAT</v>
      </c>
      <c r="E327" s="11">
        <v>33.5</v>
      </c>
      <c r="F327" s="11">
        <v>8</v>
      </c>
      <c r="G327" s="11">
        <v>268</v>
      </c>
      <c r="H327" s="14" t="s">
        <v>49</v>
      </c>
      <c r="I327" s="14" t="s">
        <v>16</v>
      </c>
      <c r="J327" s="15">
        <v>44867</v>
      </c>
      <c r="K327" s="11" t="b">
        <v>1</v>
      </c>
    </row>
    <row r="328" spans="1:11" x14ac:dyDescent="0.25">
      <c r="A328" s="16" t="s">
        <v>543</v>
      </c>
      <c r="B328" s="16" t="s">
        <v>41</v>
      </c>
      <c r="C328" s="16" t="s">
        <v>23</v>
      </c>
      <c r="D328" s="14" t="str" cm="1">
        <f t="array" ref="D328">_xlfn.IFS(C328="Patisserie","Item_10_PAT",C328="Milk Products","Item_10_MILK",C328="Butchers","Item_10_BUT",C328="Beverages","Item_10_BEV",C328="Food","Item_10_FOOD",C328="Furniture","Item_10_FUR",C328="Electric household essentials","Item_10_EHE",C328="Computers and electric accessories","Item_10_CEA")</f>
        <v>Item_10_BUT</v>
      </c>
      <c r="E328" s="11">
        <v>8</v>
      </c>
      <c r="F328" s="12">
        <v>2</v>
      </c>
      <c r="G328" s="12">
        <v>16</v>
      </c>
      <c r="H328" s="16" t="s">
        <v>49</v>
      </c>
      <c r="I328" s="16" t="s">
        <v>39</v>
      </c>
      <c r="J328" s="17">
        <v>44579</v>
      </c>
      <c r="K328" s="12" t="b">
        <v>1</v>
      </c>
    </row>
    <row r="329" spans="1:11" x14ac:dyDescent="0.25">
      <c r="A329" s="14" t="s">
        <v>544</v>
      </c>
      <c r="B329" s="14" t="s">
        <v>41</v>
      </c>
      <c r="C329" s="14" t="s">
        <v>131</v>
      </c>
      <c r="D329" s="14" t="str" cm="1">
        <f t="array" ref="D329">_xlfn.IFS(C329="Patisserie","Item_10_PAT",C329="Milk Products","Item_10_MILK",C329="Butchers","Item_10_BUT",C329="Beverages","Item_10_BEV",C329="Food","Item_10_FOOD",C329="Furniture","Item_10_FUR",C329="Electric household essentials","Item_10_EHE",C329="Computers and electric accessories","Item_10_CEA")</f>
        <v>Item_10_CEA</v>
      </c>
      <c r="E329" s="11">
        <v>36.5</v>
      </c>
      <c r="F329" s="11">
        <v>9</v>
      </c>
      <c r="G329" s="11">
        <v>328.5</v>
      </c>
      <c r="H329" s="14" t="s">
        <v>25</v>
      </c>
      <c r="I329" s="14" t="s">
        <v>16</v>
      </c>
      <c r="J329" s="15">
        <v>45150</v>
      </c>
      <c r="K329" s="11" t="b">
        <v>0</v>
      </c>
    </row>
    <row r="330" spans="1:11" x14ac:dyDescent="0.25">
      <c r="A330" s="16" t="s">
        <v>545</v>
      </c>
      <c r="B330" s="16" t="s">
        <v>44</v>
      </c>
      <c r="C330" s="16" t="s">
        <v>131</v>
      </c>
      <c r="D330" s="14" t="str" cm="1">
        <f t="array" ref="D330">_xlfn.IFS(C330="Patisserie","Item_10_PAT",C330="Milk Products","Item_10_MILK",C330="Butchers","Item_10_BUT",C330="Beverages","Item_10_BEV",C330="Food","Item_10_FOOD",C330="Furniture","Item_10_FUR",C330="Electric household essentials","Item_10_EHE",C330="Computers and electric accessories","Item_10_CEA")</f>
        <v>Item_10_CEA</v>
      </c>
      <c r="E330" s="11">
        <v>18.5</v>
      </c>
      <c r="F330" s="12">
        <v>7</v>
      </c>
      <c r="G330" s="12">
        <v>129.5</v>
      </c>
      <c r="H330" s="16" t="s">
        <v>15</v>
      </c>
      <c r="I330" s="16" t="s">
        <v>39</v>
      </c>
      <c r="J330" s="17">
        <v>45091</v>
      </c>
      <c r="K330" s="12" t="b">
        <v>1</v>
      </c>
    </row>
    <row r="331" spans="1:11" x14ac:dyDescent="0.25">
      <c r="A331" s="14" t="s">
        <v>546</v>
      </c>
      <c r="B331" s="14" t="s">
        <v>70</v>
      </c>
      <c r="C331" s="14" t="s">
        <v>32</v>
      </c>
      <c r="D331" s="14" t="str" cm="1">
        <f t="array" ref="D331">_xlfn.IFS(C331="Patisserie","Item_10_PAT",C331="Milk Products","Item_10_MILK",C331="Butchers","Item_10_BUT",C331="Beverages","Item_10_BEV",C331="Food","Item_10_FOOD",C331="Furniture","Item_10_FUR",C331="Electric household essentials","Item_10_EHE",C331="Computers and electric accessories","Item_10_CEA")</f>
        <v>Item_10_FOOD</v>
      </c>
      <c r="E331" s="11">
        <v>24.5</v>
      </c>
      <c r="F331" s="11">
        <v>6</v>
      </c>
      <c r="G331" s="11">
        <v>147</v>
      </c>
      <c r="H331" s="14" t="s">
        <v>49</v>
      </c>
      <c r="I331" s="14" t="s">
        <v>39</v>
      </c>
      <c r="J331" s="15">
        <v>45057</v>
      </c>
      <c r="K331" s="11" t="b">
        <v>0</v>
      </c>
    </row>
    <row r="332" spans="1:11" x14ac:dyDescent="0.25">
      <c r="A332" s="16" t="s">
        <v>547</v>
      </c>
      <c r="B332" s="16" t="s">
        <v>44</v>
      </c>
      <c r="C332" s="16" t="s">
        <v>42</v>
      </c>
      <c r="D332" s="14" t="str" cm="1">
        <f t="array" ref="D332">_xlfn.IFS(C332="Patisserie","Item_10_PAT",C332="Milk Products","Item_10_MILK",C332="Butchers","Item_10_BUT",C332="Beverages","Item_10_BEV",C332="Food","Item_10_FOOD",C332="Furniture","Item_10_FUR",C332="Electric household essentials","Item_10_EHE",C332="Computers and electric accessories","Item_10_CEA")</f>
        <v>Item_10_FUR</v>
      </c>
      <c r="E332" s="11">
        <v>39.5</v>
      </c>
      <c r="F332" s="12">
        <v>3</v>
      </c>
      <c r="G332" s="12">
        <v>118.5</v>
      </c>
      <c r="H332" s="16" t="s">
        <v>25</v>
      </c>
      <c r="I332" s="16" t="s">
        <v>16</v>
      </c>
      <c r="J332" s="17">
        <v>44996</v>
      </c>
      <c r="K332" s="12" t="b">
        <v>1</v>
      </c>
    </row>
    <row r="333" spans="1:11" x14ac:dyDescent="0.25">
      <c r="A333" s="14" t="s">
        <v>548</v>
      </c>
      <c r="B333" s="14" t="s">
        <v>124</v>
      </c>
      <c r="C333" s="14" t="s">
        <v>42</v>
      </c>
      <c r="D333" s="14" t="str" cm="1">
        <f t="array" ref="D333">_xlfn.IFS(C333="Patisserie","Item_10_PAT",C333="Milk Products","Item_10_MILK",C333="Butchers","Item_10_BUT",C333="Beverages","Item_10_BEV",C333="Food","Item_10_FOOD",C333="Furniture","Item_10_FUR",C333="Electric household essentials","Item_10_EHE",C333="Computers and electric accessories","Item_10_CEA")</f>
        <v>Item_10_FUR</v>
      </c>
      <c r="E333" s="11">
        <f>G333/F333</f>
        <v>26</v>
      </c>
      <c r="F333" s="11">
        <v>7</v>
      </c>
      <c r="G333" s="11">
        <v>182</v>
      </c>
      <c r="H333" s="14" t="s">
        <v>15</v>
      </c>
      <c r="I333" s="14" t="s">
        <v>39</v>
      </c>
      <c r="J333" s="15">
        <v>44599</v>
      </c>
      <c r="K333" s="12" t="str">
        <f>IF(H333="Digital Wallet","TRUE","FALSE")</f>
        <v>TRUE</v>
      </c>
    </row>
    <row r="334" spans="1:11" x14ac:dyDescent="0.25">
      <c r="A334" s="16" t="s">
        <v>549</v>
      </c>
      <c r="B334" s="16" t="s">
        <v>90</v>
      </c>
      <c r="C334" s="16" t="s">
        <v>19</v>
      </c>
      <c r="D334" s="14" t="str" cm="1">
        <f t="array" ref="D334">_xlfn.IFS(C334="Patisserie","Item_10_PAT",C334="Milk Products","Item_10_MILK",C334="Butchers","Item_10_BUT",C334="Beverages","Item_10_BEV",C334="Food","Item_10_FOOD",C334="Furniture","Item_10_FUR",C334="Electric household essentials","Item_10_EHE",C334="Computers and electric accessories","Item_10_CEA")</f>
        <v>Item_10_MILK</v>
      </c>
      <c r="E334" s="11">
        <v>39.5</v>
      </c>
      <c r="F334" s="12">
        <v>3</v>
      </c>
      <c r="G334" s="12">
        <v>118.5</v>
      </c>
      <c r="H334" s="16" t="s">
        <v>25</v>
      </c>
      <c r="I334" s="16" t="s">
        <v>16</v>
      </c>
      <c r="J334" s="17">
        <v>45216</v>
      </c>
      <c r="K334" s="12" t="b">
        <v>1</v>
      </c>
    </row>
    <row r="335" spans="1:11" x14ac:dyDescent="0.25">
      <c r="A335" s="14" t="s">
        <v>550</v>
      </c>
      <c r="B335" s="14" t="s">
        <v>41</v>
      </c>
      <c r="C335" s="14" t="s">
        <v>131</v>
      </c>
      <c r="D335" s="14" t="str" cm="1">
        <f t="array" ref="D335">_xlfn.IFS(C335="Patisserie","Item_10_PAT",C335="Milk Products","Item_10_MILK",C335="Butchers","Item_10_BUT",C335="Beverages","Item_10_BEV",C335="Food","Item_10_FOOD",C335="Furniture","Item_10_FUR",C335="Electric household essentials","Item_10_EHE",C335="Computers and electric accessories","Item_10_CEA")</f>
        <v>Item_10_CEA</v>
      </c>
      <c r="E335" s="11">
        <v>30.5</v>
      </c>
      <c r="F335" s="11">
        <v>2</v>
      </c>
      <c r="G335" s="11">
        <v>61</v>
      </c>
      <c r="H335" s="14" t="s">
        <v>15</v>
      </c>
      <c r="I335" s="14" t="s">
        <v>39</v>
      </c>
      <c r="J335" s="15">
        <v>45619</v>
      </c>
      <c r="K335" s="11" t="b">
        <v>1</v>
      </c>
    </row>
    <row r="336" spans="1:11" x14ac:dyDescent="0.25">
      <c r="A336" s="16" t="s">
        <v>551</v>
      </c>
      <c r="B336" s="16" t="s">
        <v>22</v>
      </c>
      <c r="C336" s="16" t="s">
        <v>23</v>
      </c>
      <c r="D336" s="14" t="str" cm="1">
        <f t="array" ref="D336">_xlfn.IFS(C336="Patisserie","Item_10_PAT",C336="Milk Products","Item_10_MILK",C336="Butchers","Item_10_BUT",C336="Beverages","Item_10_BEV",C336="Food","Item_10_FOOD",C336="Furniture","Item_10_FUR",C336="Electric household essentials","Item_10_EHE",C336="Computers and electric accessories","Item_10_CEA")</f>
        <v>Item_10_BUT</v>
      </c>
      <c r="E336" s="11">
        <v>11</v>
      </c>
      <c r="F336" s="12">
        <v>4</v>
      </c>
      <c r="G336" s="12">
        <v>44</v>
      </c>
      <c r="H336" s="16" t="s">
        <v>49</v>
      </c>
      <c r="I336" s="16" t="s">
        <v>39</v>
      </c>
      <c r="J336" s="17">
        <v>45254</v>
      </c>
      <c r="K336" s="12" t="b">
        <v>0</v>
      </c>
    </row>
    <row r="337" spans="1:11" x14ac:dyDescent="0.25">
      <c r="A337" s="14" t="s">
        <v>553</v>
      </c>
      <c r="B337" s="14" t="s">
        <v>90</v>
      </c>
      <c r="C337" s="14" t="s">
        <v>19</v>
      </c>
      <c r="D337" s="14" t="str" cm="1">
        <f t="array" ref="D337">_xlfn.IFS(C337="Patisserie","Item_10_PAT",C337="Milk Products","Item_10_MILK",C337="Butchers","Item_10_BUT",C337="Beverages","Item_10_BEV",C337="Food","Item_10_FOOD",C337="Furniture","Item_10_FUR",C337="Electric household essentials","Item_10_EHE",C337="Computers and electric accessories","Item_10_CEA")</f>
        <v>Item_10_MILK</v>
      </c>
      <c r="E337" s="11">
        <v>36.5</v>
      </c>
      <c r="F337" s="11">
        <v>2</v>
      </c>
      <c r="G337" s="11">
        <v>73</v>
      </c>
      <c r="H337" s="14" t="s">
        <v>15</v>
      </c>
      <c r="I337" s="14" t="s">
        <v>39</v>
      </c>
      <c r="J337" s="15">
        <v>44841</v>
      </c>
      <c r="K337" s="11" t="b">
        <v>1</v>
      </c>
    </row>
    <row r="338" spans="1:11" x14ac:dyDescent="0.25">
      <c r="A338" s="16" t="s">
        <v>555</v>
      </c>
      <c r="B338" s="16" t="s">
        <v>124</v>
      </c>
      <c r="C338" s="16" t="s">
        <v>131</v>
      </c>
      <c r="D338" s="14" t="str" cm="1">
        <f t="array" ref="D338">_xlfn.IFS(C338="Patisserie","Item_10_PAT",C338="Milk Products","Item_10_MILK",C338="Butchers","Item_10_BUT",C338="Beverages","Item_10_BEV",C338="Food","Item_10_FOOD",C338="Furniture","Item_10_FUR",C338="Electric household essentials","Item_10_EHE",C338="Computers and electric accessories","Item_10_CEA")</f>
        <v>Item_10_CEA</v>
      </c>
      <c r="E338" s="11">
        <v>11</v>
      </c>
      <c r="F338" s="12">
        <v>1</v>
      </c>
      <c r="G338" s="12">
        <v>11</v>
      </c>
      <c r="H338" s="16" t="s">
        <v>49</v>
      </c>
      <c r="I338" s="16" t="s">
        <v>16</v>
      </c>
      <c r="J338" s="17">
        <v>45156</v>
      </c>
      <c r="K338" s="12" t="str">
        <f>IF(H338="Digital Wallet","TRUE","FALSE")</f>
        <v>FALSE</v>
      </c>
    </row>
    <row r="339" spans="1:11" x14ac:dyDescent="0.25">
      <c r="A339" s="14" t="s">
        <v>556</v>
      </c>
      <c r="B339" s="14" t="s">
        <v>41</v>
      </c>
      <c r="C339" s="14" t="s">
        <v>42</v>
      </c>
      <c r="D339" s="14" t="str" cm="1">
        <f t="array" ref="D339">_xlfn.IFS(C339="Patisserie","Item_10_PAT",C339="Milk Products","Item_10_MILK",C339="Butchers","Item_10_BUT",C339="Beverages","Item_10_BEV",C339="Food","Item_10_FOOD",C339="Furniture","Item_10_FUR",C339="Electric household essentials","Item_10_EHE",C339="Computers and electric accessories","Item_10_CEA")</f>
        <v>Item_10_FUR</v>
      </c>
      <c r="E339" s="11">
        <v>9.5</v>
      </c>
      <c r="F339" s="11">
        <v>8</v>
      </c>
      <c r="G339" s="11">
        <v>76</v>
      </c>
      <c r="H339" s="14" t="s">
        <v>49</v>
      </c>
      <c r="I339" s="14" t="s">
        <v>39</v>
      </c>
      <c r="J339" s="15">
        <v>44934</v>
      </c>
      <c r="K339" s="11" t="b">
        <v>1</v>
      </c>
    </row>
    <row r="340" spans="1:11" x14ac:dyDescent="0.25">
      <c r="A340" s="16" t="s">
        <v>558</v>
      </c>
      <c r="B340" s="16" t="s">
        <v>90</v>
      </c>
      <c r="C340" s="16" t="s">
        <v>13</v>
      </c>
      <c r="D340" s="14" t="str" cm="1">
        <f t="array" ref="D340">_xlfn.IFS(C340="Patisserie","Item_10_PAT",C340="Milk Products","Item_10_MILK",C340="Butchers","Item_10_BUT",C340="Beverages","Item_10_BEV",C340="Food","Item_10_FOOD",C340="Furniture","Item_10_FUR",C340="Electric household essentials","Item_10_EHE",C340="Computers and electric accessories","Item_10_CEA")</f>
        <v>Item_10_PAT</v>
      </c>
      <c r="E340" s="11">
        <v>26</v>
      </c>
      <c r="F340" s="12">
        <v>9</v>
      </c>
      <c r="G340" s="12">
        <v>234</v>
      </c>
      <c r="H340" s="16" t="s">
        <v>25</v>
      </c>
      <c r="I340" s="16" t="s">
        <v>16</v>
      </c>
      <c r="J340" s="17">
        <v>44943</v>
      </c>
      <c r="K340" s="12" t="str">
        <f>IF(H340="Digital Wallet","TRUE","FALSE")</f>
        <v>FALSE</v>
      </c>
    </row>
    <row r="341" spans="1:11" x14ac:dyDescent="0.25">
      <c r="A341" s="16" t="s">
        <v>560</v>
      </c>
      <c r="B341" s="16" t="s">
        <v>47</v>
      </c>
      <c r="C341" s="16" t="s">
        <v>32</v>
      </c>
      <c r="D341" s="14" t="str" cm="1">
        <f t="array" ref="D341">_xlfn.IFS(C341="Patisserie","Item_10_PAT",C341="Milk Products","Item_10_MILK",C341="Butchers","Item_10_BUT",C341="Beverages","Item_10_BEV",C341="Food","Item_10_FOOD",C341="Furniture","Item_10_FUR",C341="Electric household essentials","Item_10_EHE",C341="Computers and electric accessories","Item_10_CEA")</f>
        <v>Item_10_FOOD</v>
      </c>
      <c r="E341" s="11">
        <v>21.5</v>
      </c>
      <c r="F341" s="12">
        <v>6</v>
      </c>
      <c r="G341" s="12">
        <v>129</v>
      </c>
      <c r="H341" s="16" t="s">
        <v>25</v>
      </c>
      <c r="I341" s="16" t="s">
        <v>39</v>
      </c>
      <c r="J341" s="17">
        <v>45228</v>
      </c>
      <c r="K341" s="12" t="b">
        <v>1</v>
      </c>
    </row>
    <row r="342" spans="1:11" x14ac:dyDescent="0.25">
      <c r="A342" s="14" t="s">
        <v>561</v>
      </c>
      <c r="B342" s="14" t="s">
        <v>90</v>
      </c>
      <c r="C342" s="14" t="s">
        <v>13</v>
      </c>
      <c r="D342" s="14" t="str" cm="1">
        <f t="array" ref="D342">_xlfn.IFS(C342="Patisserie","Item_10_PAT",C342="Milk Products","Item_10_MILK",C342="Butchers","Item_10_BUT",C342="Beverages","Item_10_BEV",C342="Food","Item_10_FOOD",C342="Furniture","Item_10_FUR",C342="Electric household essentials","Item_10_EHE",C342="Computers and electric accessories","Item_10_CEA")</f>
        <v>Item_10_PAT</v>
      </c>
      <c r="E342" s="11">
        <v>23</v>
      </c>
      <c r="F342" s="11">
        <v>4</v>
      </c>
      <c r="G342" s="11">
        <v>92</v>
      </c>
      <c r="H342" s="14" t="s">
        <v>25</v>
      </c>
      <c r="I342" s="14" t="s">
        <v>16</v>
      </c>
      <c r="J342" s="15">
        <v>44628</v>
      </c>
      <c r="K342" s="11" t="b">
        <v>0</v>
      </c>
    </row>
    <row r="343" spans="1:11" x14ac:dyDescent="0.25">
      <c r="A343" s="16" t="s">
        <v>562</v>
      </c>
      <c r="B343" s="16" t="s">
        <v>27</v>
      </c>
      <c r="C343" s="16" t="s">
        <v>28</v>
      </c>
      <c r="D343" s="14" t="str" cm="1">
        <f t="array" ref="D343">_xlfn.IFS(C343="Patisserie","Item_10_PAT",C343="Milk Products","Item_10_MILK",C343="Butchers","Item_10_BUT",C343="Beverages","Item_10_BEV",C343="Food","Item_10_FOOD",C343="Furniture","Item_10_FUR",C343="Electric household essentials","Item_10_EHE",C343="Computers and electric accessories","Item_10_CEA")</f>
        <v>Item_10_BEV</v>
      </c>
      <c r="E343" s="11">
        <v>8</v>
      </c>
      <c r="F343" s="12">
        <v>9</v>
      </c>
      <c r="G343" s="12">
        <v>72</v>
      </c>
      <c r="H343" s="16" t="s">
        <v>49</v>
      </c>
      <c r="I343" s="16" t="s">
        <v>16</v>
      </c>
      <c r="J343" s="17">
        <v>45374</v>
      </c>
      <c r="K343" s="12" t="str">
        <f>IF(H343="Digital Wallet","TRUE","FALSE")</f>
        <v>FALSE</v>
      </c>
    </row>
    <row r="344" spans="1:11" x14ac:dyDescent="0.25">
      <c r="A344" s="14" t="s">
        <v>563</v>
      </c>
      <c r="B344" s="14" t="s">
        <v>22</v>
      </c>
      <c r="C344" s="14" t="s">
        <v>32</v>
      </c>
      <c r="D344" s="14" t="str" cm="1">
        <f t="array" ref="D344">_xlfn.IFS(C344="Patisserie","Item_10_PAT",C344="Milk Products","Item_10_MILK",C344="Butchers","Item_10_BUT",C344="Beverages","Item_10_BEV",C344="Food","Item_10_FOOD",C344="Furniture","Item_10_FUR",C344="Electric household essentials","Item_10_EHE",C344="Computers and electric accessories","Item_10_CEA")</f>
        <v>Item_10_FOOD</v>
      </c>
      <c r="E344" s="11">
        <v>33.5</v>
      </c>
      <c r="F344" s="11">
        <v>9</v>
      </c>
      <c r="G344" s="11">
        <v>301.5</v>
      </c>
      <c r="H344" s="14" t="s">
        <v>15</v>
      </c>
      <c r="I344" s="14" t="s">
        <v>39</v>
      </c>
      <c r="J344" s="15">
        <v>45564</v>
      </c>
      <c r="K344" s="11" t="b">
        <v>0</v>
      </c>
    </row>
    <row r="345" spans="1:11" x14ac:dyDescent="0.25">
      <c r="A345" s="16" t="s">
        <v>564</v>
      </c>
      <c r="B345" s="16" t="s">
        <v>81</v>
      </c>
      <c r="C345" s="16" t="s">
        <v>32</v>
      </c>
      <c r="D345" s="14" t="str" cm="1">
        <f t="array" ref="D345">_xlfn.IFS(C345="Patisserie","Item_10_PAT",C345="Milk Products","Item_10_MILK",C345="Butchers","Item_10_BUT",C345="Beverages","Item_10_BEV",C345="Food","Item_10_FOOD",C345="Furniture","Item_10_FUR",C345="Electric household essentials","Item_10_EHE",C345="Computers and electric accessories","Item_10_CEA")</f>
        <v>Item_10_FOOD</v>
      </c>
      <c r="E345" s="11">
        <v>20</v>
      </c>
      <c r="F345" s="12">
        <v>4</v>
      </c>
      <c r="G345" s="12">
        <v>80</v>
      </c>
      <c r="H345" s="16" t="s">
        <v>25</v>
      </c>
      <c r="I345" s="16" t="s">
        <v>39</v>
      </c>
      <c r="J345" s="17">
        <v>44881</v>
      </c>
      <c r="K345" s="12" t="b">
        <v>1</v>
      </c>
    </row>
    <row r="346" spans="1:11" x14ac:dyDescent="0.25">
      <c r="A346" s="14" t="s">
        <v>565</v>
      </c>
      <c r="B346" s="14" t="s">
        <v>31</v>
      </c>
      <c r="C346" s="14" t="s">
        <v>67</v>
      </c>
      <c r="D346" s="14" t="str" cm="1">
        <f t="array" ref="D346">_xlfn.IFS(C346="Patisserie","Item_10_PAT",C346="Milk Products","Item_10_MILK",C346="Butchers","Item_10_BUT",C346="Beverages","Item_10_BEV",C346="Food","Item_10_FOOD",C346="Furniture","Item_10_FUR",C346="Electric household essentials","Item_10_EHE",C346="Computers and electric accessories","Item_10_CEA")</f>
        <v>Item_10_EHE</v>
      </c>
      <c r="E346" s="11">
        <v>36.5</v>
      </c>
      <c r="F346" s="11">
        <v>7</v>
      </c>
      <c r="G346" s="11">
        <v>255.5</v>
      </c>
      <c r="H346" s="14" t="s">
        <v>25</v>
      </c>
      <c r="I346" s="14" t="s">
        <v>16</v>
      </c>
      <c r="J346" s="15">
        <v>44616</v>
      </c>
      <c r="K346" s="12" t="str">
        <f t="shared" ref="K346:K349" si="24">IF(H346="Digital Wallet","TRUE","FALSE")</f>
        <v>FALSE</v>
      </c>
    </row>
    <row r="347" spans="1:11" x14ac:dyDescent="0.25">
      <c r="A347" s="16" t="s">
        <v>566</v>
      </c>
      <c r="B347" s="16" t="s">
        <v>114</v>
      </c>
      <c r="C347" s="16" t="s">
        <v>19</v>
      </c>
      <c r="D347" s="14" t="str" cm="1">
        <f t="array" ref="D347">_xlfn.IFS(C347="Patisserie","Item_10_PAT",C347="Milk Products","Item_10_MILK",C347="Butchers","Item_10_BUT",C347="Beverages","Item_10_BEV",C347="Food","Item_10_FOOD",C347="Furniture","Item_10_FUR",C347="Electric household essentials","Item_10_EHE",C347="Computers and electric accessories","Item_10_CEA")</f>
        <v>Item_10_MILK</v>
      </c>
      <c r="E347" s="11">
        <v>26</v>
      </c>
      <c r="F347" s="12">
        <v>7</v>
      </c>
      <c r="G347" s="12">
        <v>182</v>
      </c>
      <c r="H347" s="16" t="s">
        <v>15</v>
      </c>
      <c r="I347" s="16" t="s">
        <v>16</v>
      </c>
      <c r="J347" s="17">
        <v>44779</v>
      </c>
      <c r="K347" s="12" t="str">
        <f t="shared" si="24"/>
        <v>TRUE</v>
      </c>
    </row>
    <row r="348" spans="1:11" x14ac:dyDescent="0.25">
      <c r="A348" s="14" t="s">
        <v>567</v>
      </c>
      <c r="B348" s="14" t="s">
        <v>47</v>
      </c>
      <c r="C348" s="14" t="s">
        <v>23</v>
      </c>
      <c r="D348" s="14" t="str" cm="1">
        <f t="array" ref="D348">_xlfn.IFS(C348="Patisserie","Item_10_PAT",C348="Milk Products","Item_10_MILK",C348="Butchers","Item_10_BUT",C348="Beverages","Item_10_BEV",C348="Food","Item_10_FOOD",C348="Furniture","Item_10_FUR",C348="Electric household essentials","Item_10_EHE",C348="Computers and electric accessories","Item_10_CEA")</f>
        <v>Item_10_BUT</v>
      </c>
      <c r="E348" s="11">
        <v>11</v>
      </c>
      <c r="F348" s="11">
        <v>9</v>
      </c>
      <c r="G348" s="11">
        <v>99</v>
      </c>
      <c r="H348" s="14" t="s">
        <v>25</v>
      </c>
      <c r="I348" s="14" t="s">
        <v>39</v>
      </c>
      <c r="J348" s="15">
        <v>45362</v>
      </c>
      <c r="K348" s="12" t="str">
        <f t="shared" si="24"/>
        <v>FALSE</v>
      </c>
    </row>
    <row r="349" spans="1:11" x14ac:dyDescent="0.25">
      <c r="A349" s="16" t="s">
        <v>568</v>
      </c>
      <c r="B349" s="16" t="s">
        <v>78</v>
      </c>
      <c r="C349" s="16" t="s">
        <v>13</v>
      </c>
      <c r="D349" s="14" t="str" cm="1">
        <f t="array" ref="D349">_xlfn.IFS(C349="Patisserie","Item_10_PAT",C349="Milk Products","Item_10_MILK",C349="Butchers","Item_10_BUT",C349="Beverages","Item_10_BEV",C349="Food","Item_10_FOOD",C349="Furniture","Item_10_FUR",C349="Electric household essentials","Item_10_EHE",C349="Computers and electric accessories","Item_10_CEA")</f>
        <v>Item_10_PAT</v>
      </c>
      <c r="E349" s="11">
        <v>9.5</v>
      </c>
      <c r="F349" s="12">
        <v>6</v>
      </c>
      <c r="G349" s="12">
        <v>57</v>
      </c>
      <c r="H349" s="16" t="s">
        <v>25</v>
      </c>
      <c r="I349" s="16" t="s">
        <v>16</v>
      </c>
      <c r="J349" s="17">
        <v>45084</v>
      </c>
      <c r="K349" s="12" t="str">
        <f t="shared" si="24"/>
        <v>FALSE</v>
      </c>
    </row>
    <row r="350" spans="1:11" x14ac:dyDescent="0.25">
      <c r="A350" s="14" t="s">
        <v>569</v>
      </c>
      <c r="B350" s="14" t="s">
        <v>85</v>
      </c>
      <c r="C350" s="14" t="s">
        <v>67</v>
      </c>
      <c r="D350" s="14" t="str" cm="1">
        <f t="array" ref="D350">_xlfn.IFS(C350="Patisserie","Item_10_PAT",C350="Milk Products","Item_10_MILK",C350="Butchers","Item_10_BUT",C350="Beverages","Item_10_BEV",C350="Food","Item_10_FOOD",C350="Furniture","Item_10_FUR",C350="Electric household essentials","Item_10_EHE",C350="Computers and electric accessories","Item_10_CEA")</f>
        <v>Item_10_EHE</v>
      </c>
      <c r="E350" s="11">
        <v>21.5</v>
      </c>
      <c r="F350" s="11">
        <v>2</v>
      </c>
      <c r="G350" s="11">
        <v>43</v>
      </c>
      <c r="H350" s="14" t="s">
        <v>49</v>
      </c>
      <c r="I350" s="14" t="s">
        <v>16</v>
      </c>
      <c r="J350" s="15">
        <v>44814</v>
      </c>
      <c r="K350" s="11" t="b">
        <v>0</v>
      </c>
    </row>
    <row r="351" spans="1:11" x14ac:dyDescent="0.25">
      <c r="A351" s="16" t="s">
        <v>570</v>
      </c>
      <c r="B351" s="16" t="s">
        <v>124</v>
      </c>
      <c r="C351" s="16" t="s">
        <v>28</v>
      </c>
      <c r="D351" s="14" t="str" cm="1">
        <f t="array" ref="D351">_xlfn.IFS(C351="Patisserie","Item_10_PAT",C351="Milk Products","Item_10_MILK",C351="Butchers","Item_10_BUT",C351="Beverages","Item_10_BEV",C351="Food","Item_10_FOOD",C351="Furniture","Item_10_FUR",C351="Electric household essentials","Item_10_EHE",C351="Computers and electric accessories","Item_10_CEA")</f>
        <v>Item_10_BEV</v>
      </c>
      <c r="E351" s="11">
        <v>29</v>
      </c>
      <c r="F351" s="12">
        <v>1</v>
      </c>
      <c r="G351" s="12">
        <v>29</v>
      </c>
      <c r="H351" s="16" t="s">
        <v>49</v>
      </c>
      <c r="I351" s="16" t="s">
        <v>39</v>
      </c>
      <c r="J351" s="17">
        <v>44894</v>
      </c>
      <c r="K351" s="12" t="b">
        <v>1</v>
      </c>
    </row>
    <row r="352" spans="1:11" x14ac:dyDescent="0.25">
      <c r="A352" s="16" t="s">
        <v>573</v>
      </c>
      <c r="B352" s="16" t="s">
        <v>66</v>
      </c>
      <c r="C352" s="16" t="s">
        <v>23</v>
      </c>
      <c r="D352" s="14" t="str" cm="1">
        <f t="array" ref="D352">_xlfn.IFS(C352="Patisserie","Item_10_PAT",C352="Milk Products","Item_10_MILK",C352="Butchers","Item_10_BUT",C352="Beverages","Item_10_BEV",C352="Food","Item_10_FOOD",C352="Furniture","Item_10_FUR",C352="Electric household essentials","Item_10_EHE",C352="Computers and electric accessories","Item_10_CEA")</f>
        <v>Item_10_BUT</v>
      </c>
      <c r="E352" s="11">
        <v>23</v>
      </c>
      <c r="F352" s="12">
        <v>5</v>
      </c>
      <c r="G352" s="12">
        <v>115</v>
      </c>
      <c r="H352" s="16" t="s">
        <v>25</v>
      </c>
      <c r="I352" s="16" t="s">
        <v>16</v>
      </c>
      <c r="J352" s="17">
        <v>44792</v>
      </c>
      <c r="K352" s="12" t="b">
        <v>1</v>
      </c>
    </row>
    <row r="353" spans="1:11" x14ac:dyDescent="0.25">
      <c r="A353" s="14" t="s">
        <v>574</v>
      </c>
      <c r="B353" s="14" t="s">
        <v>85</v>
      </c>
      <c r="C353" s="14" t="s">
        <v>13</v>
      </c>
      <c r="D353" s="14" t="str" cm="1">
        <f t="array" ref="D353">_xlfn.IFS(C353="Patisserie","Item_10_PAT",C353="Milk Products","Item_10_MILK",C353="Butchers","Item_10_BUT",C353="Beverages","Item_10_BEV",C353="Food","Item_10_FOOD",C353="Furniture","Item_10_FUR",C353="Electric household essentials","Item_10_EHE",C353="Computers and electric accessories","Item_10_CEA")</f>
        <v>Item_10_PAT</v>
      </c>
      <c r="E353" s="11">
        <v>24.5</v>
      </c>
      <c r="F353" s="11">
        <v>4</v>
      </c>
      <c r="G353" s="11">
        <v>98</v>
      </c>
      <c r="H353" s="14" t="s">
        <v>49</v>
      </c>
      <c r="I353" s="14" t="s">
        <v>16</v>
      </c>
      <c r="J353" s="15">
        <v>44657</v>
      </c>
      <c r="K353" s="12" t="str">
        <f>IF(H353="Digital Wallet","TRUE","FALSE")</f>
        <v>FALSE</v>
      </c>
    </row>
    <row r="354" spans="1:11" x14ac:dyDescent="0.25">
      <c r="A354" s="16" t="s">
        <v>575</v>
      </c>
      <c r="B354" s="16" t="s">
        <v>90</v>
      </c>
      <c r="C354" s="16" t="s">
        <v>19</v>
      </c>
      <c r="D354" s="14" t="str" cm="1">
        <f t="array" ref="D354">_xlfn.IFS(C354="Patisserie","Item_10_PAT",C354="Milk Products","Item_10_MILK",C354="Butchers","Item_10_BUT",C354="Beverages","Item_10_BEV",C354="Food","Item_10_FOOD",C354="Furniture","Item_10_FUR",C354="Electric household essentials","Item_10_EHE",C354="Computers and electric accessories","Item_10_CEA")</f>
        <v>Item_10_MILK</v>
      </c>
      <c r="E354" s="11">
        <v>5</v>
      </c>
      <c r="F354" s="12">
        <v>1</v>
      </c>
      <c r="G354" s="12">
        <v>5</v>
      </c>
      <c r="H354" s="16" t="s">
        <v>25</v>
      </c>
      <c r="I354" s="16" t="s">
        <v>16</v>
      </c>
      <c r="J354" s="17">
        <v>45281</v>
      </c>
      <c r="K354" s="12" t="b">
        <v>1</v>
      </c>
    </row>
    <row r="355" spans="1:11" x14ac:dyDescent="0.25">
      <c r="A355" s="14" t="s">
        <v>576</v>
      </c>
      <c r="B355" s="14" t="s">
        <v>31</v>
      </c>
      <c r="C355" s="14" t="s">
        <v>42</v>
      </c>
      <c r="D355" s="14" t="str" cm="1">
        <f t="array" ref="D355">_xlfn.IFS(C355="Patisserie","Item_10_PAT",C355="Milk Products","Item_10_MILK",C355="Butchers","Item_10_BUT",C355="Beverages","Item_10_BEV",C355="Food","Item_10_FOOD",C355="Furniture","Item_10_FUR",C355="Electric household essentials","Item_10_EHE",C355="Computers and electric accessories","Item_10_CEA")</f>
        <v>Item_10_FUR</v>
      </c>
      <c r="E355" s="11">
        <v>24.5</v>
      </c>
      <c r="F355" s="11">
        <v>4</v>
      </c>
      <c r="G355" s="11">
        <v>98</v>
      </c>
      <c r="H355" s="14" t="s">
        <v>49</v>
      </c>
      <c r="I355" s="14" t="s">
        <v>39</v>
      </c>
      <c r="J355" s="15">
        <v>45089</v>
      </c>
      <c r="K355" s="12" t="str">
        <f>IF(H355="Digital Wallet","TRUE","FALSE")</f>
        <v>FALSE</v>
      </c>
    </row>
    <row r="356" spans="1:11" x14ac:dyDescent="0.25">
      <c r="A356" s="16" t="s">
        <v>577</v>
      </c>
      <c r="B356" s="16" t="s">
        <v>99</v>
      </c>
      <c r="C356" s="16" t="s">
        <v>28</v>
      </c>
      <c r="D356" s="14" t="str" cm="1">
        <f t="array" ref="D356">_xlfn.IFS(C356="Patisserie","Item_10_PAT",C356="Milk Products","Item_10_MILK",C356="Butchers","Item_10_BUT",C356="Beverages","Item_10_BEV",C356="Food","Item_10_FOOD",C356="Furniture","Item_10_FUR",C356="Electric household essentials","Item_10_EHE",C356="Computers and electric accessories","Item_10_CEA")</f>
        <v>Item_10_BEV</v>
      </c>
      <c r="E356" s="11">
        <v>41</v>
      </c>
      <c r="F356" s="12">
        <v>9</v>
      </c>
      <c r="G356" s="12">
        <v>369</v>
      </c>
      <c r="H356" s="16" t="s">
        <v>25</v>
      </c>
      <c r="I356" s="16" t="s">
        <v>39</v>
      </c>
      <c r="J356" s="17">
        <v>45224</v>
      </c>
      <c r="K356" s="12" t="b">
        <v>0</v>
      </c>
    </row>
    <row r="357" spans="1:11" x14ac:dyDescent="0.25">
      <c r="A357" s="14" t="s">
        <v>578</v>
      </c>
      <c r="B357" s="14" t="s">
        <v>117</v>
      </c>
      <c r="C357" s="14" t="s">
        <v>13</v>
      </c>
      <c r="D357" s="14" t="str" cm="1">
        <f t="array" ref="D357">_xlfn.IFS(C357="Patisserie","Item_10_PAT",C357="Milk Products","Item_10_MILK",C357="Butchers","Item_10_BUT",C357="Beverages","Item_10_BEV",C357="Food","Item_10_FOOD",C357="Furniture","Item_10_FUR",C357="Electric household essentials","Item_10_EHE",C357="Computers and electric accessories","Item_10_CEA")</f>
        <v>Item_10_PAT</v>
      </c>
      <c r="E357" s="11">
        <v>15.5</v>
      </c>
      <c r="F357" s="11">
        <v>7</v>
      </c>
      <c r="G357" s="11">
        <v>108.5</v>
      </c>
      <c r="H357" s="14" t="s">
        <v>49</v>
      </c>
      <c r="I357" s="14" t="s">
        <v>39</v>
      </c>
      <c r="J357" s="15">
        <v>45132</v>
      </c>
      <c r="K357" s="11" t="b">
        <v>1</v>
      </c>
    </row>
    <row r="358" spans="1:11" x14ac:dyDescent="0.25">
      <c r="A358" s="16" t="s">
        <v>579</v>
      </c>
      <c r="B358" s="16" t="s">
        <v>44</v>
      </c>
      <c r="C358" s="16" t="s">
        <v>13</v>
      </c>
      <c r="D358" s="14" t="str" cm="1">
        <f t="array" ref="D358">_xlfn.IFS(C358="Patisserie","Item_10_PAT",C358="Milk Products","Item_10_MILK",C358="Butchers","Item_10_BUT",C358="Beverages","Item_10_BEV",C358="Food","Item_10_FOOD",C358="Furniture","Item_10_FUR",C358="Electric household essentials","Item_10_EHE",C358="Computers and electric accessories","Item_10_CEA")</f>
        <v>Item_10_PAT</v>
      </c>
      <c r="E358" s="11">
        <v>32</v>
      </c>
      <c r="F358" s="12">
        <v>10</v>
      </c>
      <c r="G358" s="12">
        <v>320</v>
      </c>
      <c r="H358" s="16" t="s">
        <v>15</v>
      </c>
      <c r="I358" s="16" t="s">
        <v>39</v>
      </c>
      <c r="J358" s="17">
        <v>45248</v>
      </c>
      <c r="K358" s="12" t="str">
        <f t="shared" ref="K358:K360" si="25">IF(H358="Digital Wallet","TRUE","FALSE")</f>
        <v>TRUE</v>
      </c>
    </row>
    <row r="359" spans="1:11" x14ac:dyDescent="0.25">
      <c r="A359" s="14" t="s">
        <v>581</v>
      </c>
      <c r="B359" s="14" t="s">
        <v>124</v>
      </c>
      <c r="C359" s="14" t="s">
        <v>13</v>
      </c>
      <c r="D359" s="14" t="str" cm="1">
        <f t="array" ref="D359">_xlfn.IFS(C359="Patisserie","Item_10_PAT",C359="Milk Products","Item_10_MILK",C359="Butchers","Item_10_BUT",C359="Beverages","Item_10_BEV",C359="Food","Item_10_FOOD",C359="Furniture","Item_10_FUR",C359="Electric household essentials","Item_10_EHE",C359="Computers and electric accessories","Item_10_CEA")</f>
        <v>Item_10_PAT</v>
      </c>
      <c r="E359" s="11">
        <v>20</v>
      </c>
      <c r="F359" s="11">
        <v>6</v>
      </c>
      <c r="G359" s="11">
        <v>120</v>
      </c>
      <c r="H359" s="14" t="s">
        <v>15</v>
      </c>
      <c r="I359" s="14" t="s">
        <v>16</v>
      </c>
      <c r="J359" s="15">
        <v>44902</v>
      </c>
      <c r="K359" s="12" t="str">
        <f t="shared" si="25"/>
        <v>TRUE</v>
      </c>
    </row>
    <row r="360" spans="1:11" x14ac:dyDescent="0.25">
      <c r="A360" s="16" t="s">
        <v>582</v>
      </c>
      <c r="B360" s="16" t="s">
        <v>114</v>
      </c>
      <c r="C360" s="16" t="s">
        <v>28</v>
      </c>
      <c r="D360" s="14" t="str" cm="1">
        <f t="array" ref="D360">_xlfn.IFS(C360="Patisserie","Item_10_PAT",C360="Milk Products","Item_10_MILK",C360="Butchers","Item_10_BUT",C360="Beverages","Item_10_BEV",C360="Food","Item_10_FOOD",C360="Furniture","Item_10_FUR",C360="Electric household essentials","Item_10_EHE",C360="Computers and electric accessories","Item_10_CEA")</f>
        <v>Item_10_BEV</v>
      </c>
      <c r="E360" s="11">
        <v>14</v>
      </c>
      <c r="F360" s="12">
        <v>5</v>
      </c>
      <c r="G360" s="12">
        <v>70</v>
      </c>
      <c r="H360" s="16" t="s">
        <v>49</v>
      </c>
      <c r="I360" s="16" t="s">
        <v>39</v>
      </c>
      <c r="J360" s="17">
        <v>45655</v>
      </c>
      <c r="K360" s="12" t="str">
        <f t="shared" si="25"/>
        <v>FALSE</v>
      </c>
    </row>
    <row r="361" spans="1:11" x14ac:dyDescent="0.25">
      <c r="A361" s="14" t="s">
        <v>583</v>
      </c>
      <c r="B361" s="14" t="s">
        <v>47</v>
      </c>
      <c r="C361" s="14" t="s">
        <v>23</v>
      </c>
      <c r="D361" s="14" t="str" cm="1">
        <f t="array" ref="D361">_xlfn.IFS(C361="Patisserie","Item_10_PAT",C361="Milk Products","Item_10_MILK",C361="Butchers","Item_10_BUT",C361="Beverages","Item_10_BEV",C361="Food","Item_10_FOOD",C361="Furniture","Item_10_FUR",C361="Electric household essentials","Item_10_EHE",C361="Computers and electric accessories","Item_10_CEA")</f>
        <v>Item_10_BUT</v>
      </c>
      <c r="E361" s="11">
        <v>38</v>
      </c>
      <c r="F361" s="11">
        <v>1</v>
      </c>
      <c r="G361" s="11">
        <v>38</v>
      </c>
      <c r="H361" s="14" t="s">
        <v>49</v>
      </c>
      <c r="I361" s="14" t="s">
        <v>39</v>
      </c>
      <c r="J361" s="15">
        <v>45006</v>
      </c>
      <c r="K361" s="11" t="b">
        <v>0</v>
      </c>
    </row>
    <row r="362" spans="1:11" x14ac:dyDescent="0.25">
      <c r="A362" s="16" t="s">
        <v>584</v>
      </c>
      <c r="B362" s="16" t="s">
        <v>75</v>
      </c>
      <c r="C362" s="16" t="s">
        <v>131</v>
      </c>
      <c r="D362" s="14" t="str" cm="1">
        <f t="array" ref="D362">_xlfn.IFS(C362="Patisserie","Item_10_PAT",C362="Milk Products","Item_10_MILK",C362="Butchers","Item_10_BUT",C362="Beverages","Item_10_BEV",C362="Food","Item_10_FOOD",C362="Furniture","Item_10_FUR",C362="Electric household essentials","Item_10_EHE",C362="Computers and electric accessories","Item_10_CEA")</f>
        <v>Item_10_CEA</v>
      </c>
      <c r="E362" s="11">
        <f>G362/F362</f>
        <v>32</v>
      </c>
      <c r="F362" s="12">
        <v>3</v>
      </c>
      <c r="G362" s="12">
        <v>96</v>
      </c>
      <c r="H362" s="16" t="s">
        <v>25</v>
      </c>
      <c r="I362" s="16" t="s">
        <v>16</v>
      </c>
      <c r="J362" s="17">
        <v>44641</v>
      </c>
      <c r="K362" s="12" t="b">
        <v>0</v>
      </c>
    </row>
    <row r="363" spans="1:11" x14ac:dyDescent="0.25">
      <c r="A363" s="14" t="s">
        <v>585</v>
      </c>
      <c r="B363" s="14" t="s">
        <v>124</v>
      </c>
      <c r="C363" s="14" t="s">
        <v>13</v>
      </c>
      <c r="D363" s="14" t="str" cm="1">
        <f t="array" ref="D363">_xlfn.IFS(C363="Patisserie","Item_10_PAT",C363="Milk Products","Item_10_MILK",C363="Butchers","Item_10_BUT",C363="Beverages","Item_10_BEV",C363="Food","Item_10_FOOD",C363="Furniture","Item_10_FUR",C363="Electric household essentials","Item_10_EHE",C363="Computers and electric accessories","Item_10_CEA")</f>
        <v>Item_10_PAT</v>
      </c>
      <c r="E363" s="11">
        <v>6.5</v>
      </c>
      <c r="F363" s="11">
        <v>8</v>
      </c>
      <c r="G363" s="11">
        <v>52</v>
      </c>
      <c r="H363" s="14" t="s">
        <v>15</v>
      </c>
      <c r="I363" s="14" t="s">
        <v>39</v>
      </c>
      <c r="J363" s="15">
        <v>45009</v>
      </c>
      <c r="K363" s="12" t="str">
        <f>IF(H363="Digital Wallet","TRUE","FALSE")</f>
        <v>TRUE</v>
      </c>
    </row>
    <row r="364" spans="1:11" x14ac:dyDescent="0.25">
      <c r="A364" s="16" t="s">
        <v>587</v>
      </c>
      <c r="B364" s="16" t="s">
        <v>75</v>
      </c>
      <c r="C364" s="16" t="s">
        <v>23</v>
      </c>
      <c r="D364" s="14" t="str" cm="1">
        <f t="array" ref="D364">_xlfn.IFS(C364="Patisserie","Item_10_PAT",C364="Milk Products","Item_10_MILK",C364="Butchers","Item_10_BUT",C364="Beverages","Item_10_BEV",C364="Food","Item_10_FOOD",C364="Furniture","Item_10_FUR",C364="Electric household essentials","Item_10_EHE",C364="Computers and electric accessories","Item_10_CEA")</f>
        <v>Item_10_BUT</v>
      </c>
      <c r="E364" s="11">
        <v>24.5</v>
      </c>
      <c r="F364" s="12">
        <v>5</v>
      </c>
      <c r="G364" s="12">
        <v>122.5</v>
      </c>
      <c r="H364" s="16" t="s">
        <v>15</v>
      </c>
      <c r="I364" s="16" t="s">
        <v>16</v>
      </c>
      <c r="J364" s="17">
        <v>45346</v>
      </c>
      <c r="K364" s="12" t="b">
        <v>0</v>
      </c>
    </row>
    <row r="365" spans="1:11" x14ac:dyDescent="0.25">
      <c r="A365" s="14" t="s">
        <v>589</v>
      </c>
      <c r="B365" s="14" t="s">
        <v>22</v>
      </c>
      <c r="C365" s="14" t="s">
        <v>42</v>
      </c>
      <c r="D365" s="14" t="str" cm="1">
        <f t="array" ref="D365">_xlfn.IFS(C365="Patisserie","Item_10_PAT",C365="Milk Products","Item_10_MILK",C365="Butchers","Item_10_BUT",C365="Beverages","Item_10_BEV",C365="Food","Item_10_FOOD",C365="Furniture","Item_10_FUR",C365="Electric household essentials","Item_10_EHE",C365="Computers and electric accessories","Item_10_CEA")</f>
        <v>Item_10_FUR</v>
      </c>
      <c r="E365" s="11">
        <v>29</v>
      </c>
      <c r="F365" s="11">
        <v>9</v>
      </c>
      <c r="G365" s="11">
        <v>261</v>
      </c>
      <c r="H365" s="14" t="s">
        <v>15</v>
      </c>
      <c r="I365" s="14" t="s">
        <v>16</v>
      </c>
      <c r="J365" s="15">
        <v>45653</v>
      </c>
      <c r="K365" s="11" t="b">
        <v>0</v>
      </c>
    </row>
    <row r="366" spans="1:11" x14ac:dyDescent="0.25">
      <c r="A366" s="16" t="s">
        <v>590</v>
      </c>
      <c r="B366" s="16" t="s">
        <v>169</v>
      </c>
      <c r="C366" s="16" t="s">
        <v>67</v>
      </c>
      <c r="D366" s="14" t="str" cm="1">
        <f t="array" ref="D366">_xlfn.IFS(C366="Patisserie","Item_10_PAT",C366="Milk Products","Item_10_MILK",C366="Butchers","Item_10_BUT",C366="Beverages","Item_10_BEV",C366="Food","Item_10_FOOD",C366="Furniture","Item_10_FUR",C366="Electric household essentials","Item_10_EHE",C366="Computers and electric accessories","Item_10_CEA")</f>
        <v>Item_10_EHE</v>
      </c>
      <c r="E366" s="11">
        <f>G366/F366</f>
        <v>27.5</v>
      </c>
      <c r="F366" s="12">
        <v>8</v>
      </c>
      <c r="G366" s="12">
        <v>220</v>
      </c>
      <c r="H366" s="16" t="s">
        <v>25</v>
      </c>
      <c r="I366" s="16" t="s">
        <v>16</v>
      </c>
      <c r="J366" s="17">
        <v>44785</v>
      </c>
      <c r="K366" s="12" t="str">
        <f>IF(H366="Digital Wallet","TRUE","FALSE")</f>
        <v>FALSE</v>
      </c>
    </row>
    <row r="367" spans="1:11" x14ac:dyDescent="0.25">
      <c r="A367" s="14" t="s">
        <v>591</v>
      </c>
      <c r="B367" s="14" t="s">
        <v>81</v>
      </c>
      <c r="C367" s="14" t="s">
        <v>19</v>
      </c>
      <c r="D367" s="14" t="str" cm="1">
        <f t="array" ref="D367">_xlfn.IFS(C367="Patisserie","Item_10_PAT",C367="Milk Products","Item_10_MILK",C367="Butchers","Item_10_BUT",C367="Beverages","Item_10_BEV",C367="Food","Item_10_FOOD",C367="Furniture","Item_10_FUR",C367="Electric household essentials","Item_10_EHE",C367="Computers and electric accessories","Item_10_CEA")</f>
        <v>Item_10_MILK</v>
      </c>
      <c r="E367" s="11">
        <v>5</v>
      </c>
      <c r="F367" s="11">
        <v>7</v>
      </c>
      <c r="G367" s="11">
        <v>35</v>
      </c>
      <c r="H367" s="14" t="s">
        <v>25</v>
      </c>
      <c r="I367" s="14" t="s">
        <v>39</v>
      </c>
      <c r="J367" s="15">
        <v>44639</v>
      </c>
      <c r="K367" s="11" t="b">
        <v>1</v>
      </c>
    </row>
    <row r="368" spans="1:11" x14ac:dyDescent="0.25">
      <c r="A368" s="16" t="s">
        <v>592</v>
      </c>
      <c r="B368" s="16" t="s">
        <v>64</v>
      </c>
      <c r="C368" s="16" t="s">
        <v>67</v>
      </c>
      <c r="D368" s="14" t="str" cm="1">
        <f t="array" ref="D368">_xlfn.IFS(C368="Patisserie","Item_10_PAT",C368="Milk Products","Item_10_MILK",C368="Butchers","Item_10_BUT",C368="Beverages","Item_10_BEV",C368="Food","Item_10_FOOD",C368="Furniture","Item_10_FUR",C368="Electric household essentials","Item_10_EHE",C368="Computers and electric accessories","Item_10_CEA")</f>
        <v>Item_10_EHE</v>
      </c>
      <c r="E368" s="11">
        <v>29</v>
      </c>
      <c r="F368" s="12">
        <v>9</v>
      </c>
      <c r="G368" s="12">
        <v>261</v>
      </c>
      <c r="H368" s="16" t="s">
        <v>15</v>
      </c>
      <c r="I368" s="16" t="s">
        <v>39</v>
      </c>
      <c r="J368" s="17">
        <v>45385</v>
      </c>
      <c r="K368" s="12" t="str">
        <f t="shared" ref="K368:K369" si="26">IF(H368="Digital Wallet","TRUE","FALSE")</f>
        <v>TRUE</v>
      </c>
    </row>
    <row r="369" spans="1:11" x14ac:dyDescent="0.25">
      <c r="A369" s="14" t="s">
        <v>593</v>
      </c>
      <c r="B369" s="14" t="s">
        <v>90</v>
      </c>
      <c r="C369" s="14" t="s">
        <v>67</v>
      </c>
      <c r="D369" s="14" t="str" cm="1">
        <f t="array" ref="D369">_xlfn.IFS(C369="Patisserie","Item_10_PAT",C369="Milk Products","Item_10_MILK",C369="Butchers","Item_10_BUT",C369="Beverages","Item_10_BEV",C369="Food","Item_10_FOOD",C369="Furniture","Item_10_FUR",C369="Electric household essentials","Item_10_EHE",C369="Computers and electric accessories","Item_10_CEA")</f>
        <v>Item_10_EHE</v>
      </c>
      <c r="E369" s="11">
        <v>15.5</v>
      </c>
      <c r="F369" s="11">
        <v>1</v>
      </c>
      <c r="G369" s="11">
        <v>15.5</v>
      </c>
      <c r="H369" s="14" t="s">
        <v>25</v>
      </c>
      <c r="I369" s="14" t="s">
        <v>39</v>
      </c>
      <c r="J369" s="15">
        <v>44825</v>
      </c>
      <c r="K369" s="12" t="str">
        <f t="shared" si="26"/>
        <v>FALSE</v>
      </c>
    </row>
    <row r="370" spans="1:11" x14ac:dyDescent="0.25">
      <c r="A370" s="16" t="s">
        <v>594</v>
      </c>
      <c r="B370" s="16" t="s">
        <v>41</v>
      </c>
      <c r="C370" s="16" t="s">
        <v>42</v>
      </c>
      <c r="D370" s="14" t="str" cm="1">
        <f t="array" ref="D370">_xlfn.IFS(C370="Patisserie","Item_10_PAT",C370="Milk Products","Item_10_MILK",C370="Butchers","Item_10_BUT",C370="Beverages","Item_10_BEV",C370="Food","Item_10_FOOD",C370="Furniture","Item_10_FUR",C370="Electric household essentials","Item_10_EHE",C370="Computers and electric accessories","Item_10_CEA")</f>
        <v>Item_10_FUR</v>
      </c>
      <c r="E370" s="11">
        <v>33.5</v>
      </c>
      <c r="F370" s="12">
        <v>2</v>
      </c>
      <c r="G370" s="12">
        <v>67</v>
      </c>
      <c r="H370" s="16" t="s">
        <v>49</v>
      </c>
      <c r="I370" s="16" t="s">
        <v>16</v>
      </c>
      <c r="J370" s="17">
        <v>44817</v>
      </c>
      <c r="K370" s="12" t="b">
        <v>0</v>
      </c>
    </row>
    <row r="371" spans="1:11" x14ac:dyDescent="0.25">
      <c r="A371" s="14" t="s">
        <v>596</v>
      </c>
      <c r="B371" s="14" t="s">
        <v>81</v>
      </c>
      <c r="C371" s="14" t="s">
        <v>13</v>
      </c>
      <c r="D371" s="14" t="str" cm="1">
        <f t="array" ref="D371">_xlfn.IFS(C371="Patisserie","Item_10_PAT",C371="Milk Products","Item_10_MILK",C371="Butchers","Item_10_BUT",C371="Beverages","Item_10_BEV",C371="Food","Item_10_FOOD",C371="Furniture","Item_10_FUR",C371="Electric household essentials","Item_10_EHE",C371="Computers and electric accessories","Item_10_CEA")</f>
        <v>Item_10_PAT</v>
      </c>
      <c r="E371" s="11">
        <v>23</v>
      </c>
      <c r="F371" s="11">
        <v>1</v>
      </c>
      <c r="G371" s="11">
        <v>23</v>
      </c>
      <c r="H371" s="14" t="s">
        <v>25</v>
      </c>
      <c r="I371" s="14" t="s">
        <v>39</v>
      </c>
      <c r="J371" s="15">
        <v>45172</v>
      </c>
      <c r="K371" s="11" t="b">
        <v>1</v>
      </c>
    </row>
    <row r="372" spans="1:11" x14ac:dyDescent="0.25">
      <c r="A372" s="16" t="s">
        <v>597</v>
      </c>
      <c r="B372" s="16" t="s">
        <v>81</v>
      </c>
      <c r="C372" s="16" t="s">
        <v>28</v>
      </c>
      <c r="D372" s="14" t="str" cm="1">
        <f t="array" ref="D372">_xlfn.IFS(C372="Patisserie","Item_10_PAT",C372="Milk Products","Item_10_MILK",C372="Butchers","Item_10_BUT",C372="Beverages","Item_10_BEV",C372="Food","Item_10_FOOD",C372="Furniture","Item_10_FUR",C372="Electric household essentials","Item_10_EHE",C372="Computers and electric accessories","Item_10_CEA")</f>
        <v>Item_10_BEV</v>
      </c>
      <c r="E372" s="11">
        <v>8</v>
      </c>
      <c r="F372" s="12">
        <v>3</v>
      </c>
      <c r="G372" s="12">
        <v>24</v>
      </c>
      <c r="H372" s="16" t="s">
        <v>25</v>
      </c>
      <c r="I372" s="16" t="s">
        <v>16</v>
      </c>
      <c r="J372" s="17">
        <v>45525</v>
      </c>
      <c r="K372" s="12" t="str">
        <f>IF(H372="Digital Wallet","TRUE","FALSE")</f>
        <v>FALSE</v>
      </c>
    </row>
    <row r="373" spans="1:11" x14ac:dyDescent="0.25">
      <c r="A373" s="14" t="s">
        <v>598</v>
      </c>
      <c r="B373" s="14" t="s">
        <v>90</v>
      </c>
      <c r="C373" s="14" t="s">
        <v>23</v>
      </c>
      <c r="D373" s="14" t="str" cm="1">
        <f t="array" ref="D373">_xlfn.IFS(C373="Patisserie","Item_10_PAT",C373="Milk Products","Item_10_MILK",C373="Butchers","Item_10_BUT",C373="Beverages","Item_10_BEV",C373="Food","Item_10_FOOD",C373="Furniture","Item_10_FUR",C373="Electric household essentials","Item_10_EHE",C373="Computers and electric accessories","Item_10_CEA")</f>
        <v>Item_10_BUT</v>
      </c>
      <c r="E373" s="11">
        <v>12.5</v>
      </c>
      <c r="F373" s="11">
        <v>9</v>
      </c>
      <c r="G373" s="11">
        <v>112.5</v>
      </c>
      <c r="H373" s="14" t="s">
        <v>49</v>
      </c>
      <c r="I373" s="14" t="s">
        <v>16</v>
      </c>
      <c r="J373" s="15">
        <v>44786</v>
      </c>
      <c r="K373" s="11" t="b">
        <v>0</v>
      </c>
    </row>
    <row r="374" spans="1:11" x14ac:dyDescent="0.25">
      <c r="A374" s="16" t="s">
        <v>600</v>
      </c>
      <c r="B374" s="16" t="s">
        <v>70</v>
      </c>
      <c r="C374" s="16" t="s">
        <v>28</v>
      </c>
      <c r="D374" s="14" t="str" cm="1">
        <f t="array" ref="D374">_xlfn.IFS(C374="Patisserie","Item_10_PAT",C374="Milk Products","Item_10_MILK",C374="Butchers","Item_10_BUT",C374="Beverages","Item_10_BEV",C374="Food","Item_10_FOOD",C374="Furniture","Item_10_FUR",C374="Electric household essentials","Item_10_EHE",C374="Computers and electric accessories","Item_10_CEA")</f>
        <v>Item_10_BEV</v>
      </c>
      <c r="E374" s="11">
        <v>27.5</v>
      </c>
      <c r="F374" s="12">
        <v>10</v>
      </c>
      <c r="G374" s="12">
        <v>275</v>
      </c>
      <c r="H374" s="16" t="s">
        <v>25</v>
      </c>
      <c r="I374" s="16" t="s">
        <v>16</v>
      </c>
      <c r="J374" s="17">
        <v>45047</v>
      </c>
      <c r="K374" s="12" t="str">
        <f>IF(H374="Digital Wallet","TRUE","FALSE")</f>
        <v>FALSE</v>
      </c>
    </row>
    <row r="375" spans="1:11" x14ac:dyDescent="0.25">
      <c r="A375" s="14" t="s">
        <v>601</v>
      </c>
      <c r="B375" s="14" t="s">
        <v>70</v>
      </c>
      <c r="C375" s="14" t="s">
        <v>23</v>
      </c>
      <c r="D375" s="14" t="str" cm="1">
        <f t="array" ref="D375">_xlfn.IFS(C375="Patisserie","Item_10_PAT",C375="Milk Products","Item_10_MILK",C375="Butchers","Item_10_BUT",C375="Beverages","Item_10_BEV",C375="Food","Item_10_FOOD",C375="Furniture","Item_10_FUR",C375="Electric household essentials","Item_10_EHE",C375="Computers and electric accessories","Item_10_CEA")</f>
        <v>Item_10_BUT</v>
      </c>
      <c r="E375" s="11">
        <v>38</v>
      </c>
      <c r="F375" s="11">
        <v>5</v>
      </c>
      <c r="G375" s="11">
        <v>190</v>
      </c>
      <c r="H375" s="14" t="s">
        <v>25</v>
      </c>
      <c r="I375" s="14" t="s">
        <v>16</v>
      </c>
      <c r="J375" s="15">
        <v>45188</v>
      </c>
      <c r="K375" s="11" t="b">
        <v>0</v>
      </c>
    </row>
    <row r="376" spans="1:11" x14ac:dyDescent="0.25">
      <c r="A376" s="16" t="s">
        <v>602</v>
      </c>
      <c r="B376" s="16" t="s">
        <v>85</v>
      </c>
      <c r="C376" s="16" t="s">
        <v>13</v>
      </c>
      <c r="D376" s="14" t="str" cm="1">
        <f t="array" ref="D376">_xlfn.IFS(C376="Patisserie","Item_10_PAT",C376="Milk Products","Item_10_MILK",C376="Butchers","Item_10_BUT",C376="Beverages","Item_10_BEV",C376="Food","Item_10_FOOD",C376="Furniture","Item_10_FUR",C376="Electric household essentials","Item_10_EHE",C376="Computers and electric accessories","Item_10_CEA")</f>
        <v>Item_10_PAT</v>
      </c>
      <c r="E376" s="11">
        <v>17</v>
      </c>
      <c r="F376" s="12">
        <v>4</v>
      </c>
      <c r="G376" s="12">
        <v>68</v>
      </c>
      <c r="H376" s="16" t="s">
        <v>25</v>
      </c>
      <c r="I376" s="16" t="s">
        <v>39</v>
      </c>
      <c r="J376" s="17">
        <v>45110</v>
      </c>
      <c r="K376" s="12" t="str">
        <f t="shared" ref="K376:K377" si="27">IF(H376="Digital Wallet","TRUE","FALSE")</f>
        <v>FALSE</v>
      </c>
    </row>
    <row r="377" spans="1:11" x14ac:dyDescent="0.25">
      <c r="A377" s="14" t="s">
        <v>603</v>
      </c>
      <c r="B377" s="14" t="s">
        <v>18</v>
      </c>
      <c r="C377" s="14" t="s">
        <v>19</v>
      </c>
      <c r="D377" s="14" t="str" cm="1">
        <f t="array" ref="D377">_xlfn.IFS(C377="Patisserie","Item_10_PAT",C377="Milk Products","Item_10_MILK",C377="Butchers","Item_10_BUT",C377="Beverages","Item_10_BEV",C377="Food","Item_10_FOOD",C377="Furniture","Item_10_FUR",C377="Electric household essentials","Item_10_EHE",C377="Computers and electric accessories","Item_10_CEA")</f>
        <v>Item_10_MILK</v>
      </c>
      <c r="E377" s="11">
        <v>8</v>
      </c>
      <c r="F377" s="11">
        <v>8</v>
      </c>
      <c r="G377" s="11">
        <v>64</v>
      </c>
      <c r="H377" s="14" t="s">
        <v>15</v>
      </c>
      <c r="I377" s="14" t="s">
        <v>16</v>
      </c>
      <c r="J377" s="15">
        <v>45273</v>
      </c>
      <c r="K377" s="12" t="str">
        <f t="shared" si="27"/>
        <v>TRUE</v>
      </c>
    </row>
    <row r="378" spans="1:11" x14ac:dyDescent="0.25">
      <c r="A378" s="16" t="s">
        <v>604</v>
      </c>
      <c r="B378" s="16" t="s">
        <v>27</v>
      </c>
      <c r="C378" s="16" t="s">
        <v>13</v>
      </c>
      <c r="D378" s="14" t="str" cm="1">
        <f t="array" ref="D378">_xlfn.IFS(C378="Patisserie","Item_10_PAT",C378="Milk Products","Item_10_MILK",C378="Butchers","Item_10_BUT",C378="Beverages","Item_10_BEV",C378="Food","Item_10_FOOD",C378="Furniture","Item_10_FUR",C378="Electric household essentials","Item_10_EHE",C378="Computers and electric accessories","Item_10_CEA")</f>
        <v>Item_10_PAT</v>
      </c>
      <c r="E378" s="11">
        <v>36.5</v>
      </c>
      <c r="F378" s="12">
        <v>5</v>
      </c>
      <c r="G378" s="12">
        <v>182.5</v>
      </c>
      <c r="H378" s="16" t="s">
        <v>15</v>
      </c>
      <c r="I378" s="16" t="s">
        <v>39</v>
      </c>
      <c r="J378" s="17">
        <v>44852</v>
      </c>
      <c r="K378" s="12" t="b">
        <v>1</v>
      </c>
    </row>
    <row r="379" spans="1:11" x14ac:dyDescent="0.25">
      <c r="A379" s="14" t="s">
        <v>605</v>
      </c>
      <c r="B379" s="14" t="s">
        <v>101</v>
      </c>
      <c r="C379" s="14" t="s">
        <v>67</v>
      </c>
      <c r="D379" s="14" t="str" cm="1">
        <f t="array" ref="D379">_xlfn.IFS(C379="Patisserie","Item_10_PAT",C379="Milk Products","Item_10_MILK",C379="Butchers","Item_10_BUT",C379="Beverages","Item_10_BEV",C379="Food","Item_10_FOOD",C379="Furniture","Item_10_FUR",C379="Electric household essentials","Item_10_EHE",C379="Computers and electric accessories","Item_10_CEA")</f>
        <v>Item_10_EHE</v>
      </c>
      <c r="E379" s="11">
        <v>20</v>
      </c>
      <c r="F379" s="11">
        <v>3</v>
      </c>
      <c r="G379" s="11">
        <v>60</v>
      </c>
      <c r="H379" s="14" t="s">
        <v>25</v>
      </c>
      <c r="I379" s="14" t="s">
        <v>39</v>
      </c>
      <c r="J379" s="15">
        <v>45045</v>
      </c>
      <c r="K379" s="12" t="str">
        <f>IF(H379="Digital Wallet","TRUE","FALSE")</f>
        <v>FALSE</v>
      </c>
    </row>
    <row r="380" spans="1:11" x14ac:dyDescent="0.25">
      <c r="A380" s="16" t="s">
        <v>606</v>
      </c>
      <c r="B380" s="16" t="s">
        <v>66</v>
      </c>
      <c r="C380" s="16" t="s">
        <v>32</v>
      </c>
      <c r="D380" s="14" t="str" cm="1">
        <f t="array" ref="D380">_xlfn.IFS(C380="Patisserie","Item_10_PAT",C380="Milk Products","Item_10_MILK",C380="Butchers","Item_10_BUT",C380="Beverages","Item_10_BEV",C380="Food","Item_10_FOOD",C380="Furniture","Item_10_FUR",C380="Electric household essentials","Item_10_EHE",C380="Computers and electric accessories","Item_10_CEA")</f>
        <v>Item_10_FOOD</v>
      </c>
      <c r="E380" s="11">
        <v>20</v>
      </c>
      <c r="F380" s="12">
        <v>3</v>
      </c>
      <c r="G380" s="12">
        <v>60</v>
      </c>
      <c r="H380" s="16" t="s">
        <v>49</v>
      </c>
      <c r="I380" s="16" t="s">
        <v>16</v>
      </c>
      <c r="J380" s="17">
        <v>45417</v>
      </c>
      <c r="K380" s="12" t="b">
        <v>0</v>
      </c>
    </row>
    <row r="381" spans="1:11" x14ac:dyDescent="0.25">
      <c r="A381" s="14" t="s">
        <v>607</v>
      </c>
      <c r="B381" s="14" t="s">
        <v>99</v>
      </c>
      <c r="C381" s="14" t="s">
        <v>13</v>
      </c>
      <c r="D381" s="14" t="str" cm="1">
        <f t="array" ref="D381">_xlfn.IFS(C381="Patisserie","Item_10_PAT",C381="Milk Products","Item_10_MILK",C381="Butchers","Item_10_BUT",C381="Beverages","Item_10_BEV",C381="Food","Item_10_FOOD",C381="Furniture","Item_10_FUR",C381="Electric household essentials","Item_10_EHE",C381="Computers and electric accessories","Item_10_CEA")</f>
        <v>Item_10_PAT</v>
      </c>
      <c r="E381" s="11">
        <v>29</v>
      </c>
      <c r="F381" s="11">
        <v>8</v>
      </c>
      <c r="G381" s="11">
        <v>232</v>
      </c>
      <c r="H381" s="14" t="s">
        <v>49</v>
      </c>
      <c r="I381" s="14" t="s">
        <v>16</v>
      </c>
      <c r="J381" s="15">
        <v>45612</v>
      </c>
      <c r="K381" s="12" t="str">
        <f>IF(H381="Digital Wallet","TRUE","FALSE")</f>
        <v>FALSE</v>
      </c>
    </row>
    <row r="382" spans="1:11" x14ac:dyDescent="0.25">
      <c r="A382" s="16" t="s">
        <v>608</v>
      </c>
      <c r="B382" s="16" t="s">
        <v>22</v>
      </c>
      <c r="C382" s="16" t="s">
        <v>131</v>
      </c>
      <c r="D382" s="14" t="str" cm="1">
        <f t="array" ref="D382">_xlfn.IFS(C382="Patisserie","Item_10_PAT",C382="Milk Products","Item_10_MILK",C382="Butchers","Item_10_BUT",C382="Beverages","Item_10_BEV",C382="Food","Item_10_FOOD",C382="Furniture","Item_10_FUR",C382="Electric household essentials","Item_10_EHE",C382="Computers and electric accessories","Item_10_CEA")</f>
        <v>Item_10_CEA</v>
      </c>
      <c r="E382" s="11">
        <v>39.5</v>
      </c>
      <c r="F382" s="12">
        <v>8</v>
      </c>
      <c r="G382" s="12">
        <v>316</v>
      </c>
      <c r="H382" s="16" t="s">
        <v>49</v>
      </c>
      <c r="I382" s="16" t="s">
        <v>16</v>
      </c>
      <c r="J382" s="17">
        <v>45649</v>
      </c>
      <c r="K382" s="12" t="b">
        <v>1</v>
      </c>
    </row>
    <row r="383" spans="1:11" x14ac:dyDescent="0.25">
      <c r="A383" s="14" t="s">
        <v>609</v>
      </c>
      <c r="B383" s="14" t="s">
        <v>169</v>
      </c>
      <c r="C383" s="14" t="s">
        <v>131</v>
      </c>
      <c r="D383" s="14" t="str" cm="1">
        <f t="array" ref="D383">_xlfn.IFS(C383="Patisserie","Item_10_PAT",C383="Milk Products","Item_10_MILK",C383="Butchers","Item_10_BUT",C383="Beverages","Item_10_BEV",C383="Food","Item_10_FOOD",C383="Furniture","Item_10_FUR",C383="Electric household essentials","Item_10_EHE",C383="Computers and electric accessories","Item_10_CEA")</f>
        <v>Item_10_CEA</v>
      </c>
      <c r="E383" s="11">
        <v>36.5</v>
      </c>
      <c r="F383" s="11">
        <v>2</v>
      </c>
      <c r="G383" s="11">
        <v>73</v>
      </c>
      <c r="H383" s="14" t="s">
        <v>49</v>
      </c>
      <c r="I383" s="14" t="s">
        <v>39</v>
      </c>
      <c r="J383" s="15">
        <v>45045</v>
      </c>
      <c r="K383" s="11" t="b">
        <v>0</v>
      </c>
    </row>
    <row r="384" spans="1:11" x14ac:dyDescent="0.25">
      <c r="A384" s="16" t="s">
        <v>610</v>
      </c>
      <c r="B384" s="16" t="s">
        <v>27</v>
      </c>
      <c r="C384" s="16" t="s">
        <v>42</v>
      </c>
      <c r="D384" s="14" t="str" cm="1">
        <f t="array" ref="D384">_xlfn.IFS(C384="Patisserie","Item_10_PAT",C384="Milk Products","Item_10_MILK",C384="Butchers","Item_10_BUT",C384="Beverages","Item_10_BEV",C384="Food","Item_10_FOOD",C384="Furniture","Item_10_FUR",C384="Electric household essentials","Item_10_EHE",C384="Computers and electric accessories","Item_10_CEA")</f>
        <v>Item_10_FUR</v>
      </c>
      <c r="E384" s="11">
        <v>17</v>
      </c>
      <c r="F384" s="12">
        <v>4</v>
      </c>
      <c r="G384" s="12">
        <v>68</v>
      </c>
      <c r="H384" s="16" t="s">
        <v>49</v>
      </c>
      <c r="I384" s="16" t="s">
        <v>39</v>
      </c>
      <c r="J384" s="17">
        <v>44878</v>
      </c>
      <c r="K384" s="12" t="b">
        <v>0</v>
      </c>
    </row>
    <row r="385" spans="1:11" x14ac:dyDescent="0.25">
      <c r="A385" s="14" t="s">
        <v>612</v>
      </c>
      <c r="B385" s="14" t="s">
        <v>56</v>
      </c>
      <c r="C385" s="14" t="s">
        <v>67</v>
      </c>
      <c r="D385" s="14" t="str" cm="1">
        <f t="array" ref="D385">_xlfn.IFS(C385="Patisserie","Item_10_PAT",C385="Milk Products","Item_10_MILK",C385="Butchers","Item_10_BUT",C385="Beverages","Item_10_BEV",C385="Food","Item_10_FOOD",C385="Furniture","Item_10_FUR",C385="Electric household essentials","Item_10_EHE",C385="Computers and electric accessories","Item_10_CEA")</f>
        <v>Item_10_EHE</v>
      </c>
      <c r="E385" s="11">
        <v>35</v>
      </c>
      <c r="F385" s="11">
        <v>8</v>
      </c>
      <c r="G385" s="11">
        <v>280</v>
      </c>
      <c r="H385" s="14" t="s">
        <v>25</v>
      </c>
      <c r="I385" s="14" t="s">
        <v>16</v>
      </c>
      <c r="J385" s="15">
        <v>45531</v>
      </c>
      <c r="K385" s="11" t="b">
        <v>0</v>
      </c>
    </row>
    <row r="386" spans="1:11" x14ac:dyDescent="0.25">
      <c r="A386" s="14" t="s">
        <v>614</v>
      </c>
      <c r="B386" s="14" t="s">
        <v>101</v>
      </c>
      <c r="C386" s="14" t="s">
        <v>131</v>
      </c>
      <c r="D386" s="14" t="str" cm="1">
        <f t="array" ref="D386">_xlfn.IFS(C386="Patisserie","Item_10_PAT",C386="Milk Products","Item_10_MILK",C386="Butchers","Item_10_BUT",C386="Beverages","Item_10_BEV",C386="Food","Item_10_FOOD",C386="Furniture","Item_10_FUR",C386="Electric household essentials","Item_10_EHE",C386="Computers and electric accessories","Item_10_CEA")</f>
        <v>Item_10_CEA</v>
      </c>
      <c r="E386" s="11">
        <v>32</v>
      </c>
      <c r="F386" s="11">
        <v>10</v>
      </c>
      <c r="G386" s="11">
        <v>320</v>
      </c>
      <c r="H386" s="14" t="s">
        <v>49</v>
      </c>
      <c r="I386" s="14" t="s">
        <v>16</v>
      </c>
      <c r="J386" s="15">
        <v>44852</v>
      </c>
      <c r="K386" s="12" t="str">
        <f>IF(H386="Digital Wallet","TRUE","FALSE")</f>
        <v>FALSE</v>
      </c>
    </row>
    <row r="387" spans="1:11" x14ac:dyDescent="0.25">
      <c r="A387" s="16" t="s">
        <v>615</v>
      </c>
      <c r="B387" s="16" t="s">
        <v>31</v>
      </c>
      <c r="C387" s="16" t="s">
        <v>42</v>
      </c>
      <c r="D387" s="14" t="str" cm="1">
        <f t="array" ref="D387">_xlfn.IFS(C387="Patisserie","Item_10_PAT",C387="Milk Products","Item_10_MILK",C387="Butchers","Item_10_BUT",C387="Beverages","Item_10_BEV",C387="Food","Item_10_FOOD",C387="Furniture","Item_10_FUR",C387="Electric household essentials","Item_10_EHE",C387="Computers and electric accessories","Item_10_CEA")</f>
        <v>Item_10_FUR</v>
      </c>
      <c r="E387" s="11">
        <v>33.5</v>
      </c>
      <c r="F387" s="12">
        <v>1</v>
      </c>
      <c r="G387" s="12">
        <v>33.5</v>
      </c>
      <c r="H387" s="16" t="s">
        <v>15</v>
      </c>
      <c r="I387" s="16" t="s">
        <v>39</v>
      </c>
      <c r="J387" s="17">
        <v>44833</v>
      </c>
      <c r="K387" s="12" t="b">
        <v>0</v>
      </c>
    </row>
    <row r="388" spans="1:11" x14ac:dyDescent="0.25">
      <c r="A388" s="14" t="s">
        <v>616</v>
      </c>
      <c r="B388" s="14" t="s">
        <v>124</v>
      </c>
      <c r="C388" s="14" t="s">
        <v>67</v>
      </c>
      <c r="D388" s="14" t="str" cm="1">
        <f t="array" ref="D388">_xlfn.IFS(C388="Patisserie","Item_10_PAT",C388="Milk Products","Item_10_MILK",C388="Butchers","Item_10_BUT",C388="Beverages","Item_10_BEV",C388="Food","Item_10_FOOD",C388="Furniture","Item_10_FUR",C388="Electric household essentials","Item_10_EHE",C388="Computers and electric accessories","Item_10_CEA")</f>
        <v>Item_10_EHE</v>
      </c>
      <c r="E388" s="11">
        <v>38</v>
      </c>
      <c r="F388" s="11">
        <v>6</v>
      </c>
      <c r="G388" s="11">
        <v>228</v>
      </c>
      <c r="H388" s="14" t="s">
        <v>25</v>
      </c>
      <c r="I388" s="14" t="s">
        <v>16</v>
      </c>
      <c r="J388" s="15">
        <v>45311</v>
      </c>
      <c r="K388" s="11" t="b">
        <v>1</v>
      </c>
    </row>
    <row r="389" spans="1:11" x14ac:dyDescent="0.25">
      <c r="A389" s="16" t="s">
        <v>617</v>
      </c>
      <c r="B389" s="16" t="s">
        <v>70</v>
      </c>
      <c r="C389" s="16" t="s">
        <v>23</v>
      </c>
      <c r="D389" s="14" t="str" cm="1">
        <f t="array" ref="D389">_xlfn.IFS(C389="Patisserie","Item_10_PAT",C389="Milk Products","Item_10_MILK",C389="Butchers","Item_10_BUT",C389="Beverages","Item_10_BEV",C389="Food","Item_10_FOOD",C389="Furniture","Item_10_FUR",C389="Electric household essentials","Item_10_EHE",C389="Computers and electric accessories","Item_10_CEA")</f>
        <v>Item_10_BUT</v>
      </c>
      <c r="E389" s="11">
        <v>21.5</v>
      </c>
      <c r="F389" s="12">
        <v>3</v>
      </c>
      <c r="G389" s="12">
        <v>64.5</v>
      </c>
      <c r="H389" s="16" t="s">
        <v>15</v>
      </c>
      <c r="I389" s="16" t="s">
        <v>16</v>
      </c>
      <c r="J389" s="17">
        <v>44885</v>
      </c>
      <c r="K389" s="12" t="str">
        <f t="shared" ref="K389:K390" si="28">IF(H389="Digital Wallet","TRUE","FALSE")</f>
        <v>TRUE</v>
      </c>
    </row>
    <row r="390" spans="1:11" x14ac:dyDescent="0.25">
      <c r="A390" s="14" t="s">
        <v>618</v>
      </c>
      <c r="B390" s="14" t="s">
        <v>75</v>
      </c>
      <c r="C390" s="14" t="s">
        <v>23</v>
      </c>
      <c r="D390" s="14" t="str" cm="1">
        <f t="array" ref="D390">_xlfn.IFS(C390="Patisserie","Item_10_PAT",C390="Milk Products","Item_10_MILK",C390="Butchers","Item_10_BUT",C390="Beverages","Item_10_BEV",C390="Food","Item_10_FOOD",C390="Furniture","Item_10_FUR",C390="Electric household essentials","Item_10_EHE",C390="Computers and electric accessories","Item_10_CEA")</f>
        <v>Item_10_BUT</v>
      </c>
      <c r="E390" s="11">
        <v>21.5</v>
      </c>
      <c r="F390" s="11">
        <v>8</v>
      </c>
      <c r="G390" s="11">
        <v>172</v>
      </c>
      <c r="H390" s="14" t="s">
        <v>25</v>
      </c>
      <c r="I390" s="14" t="s">
        <v>39</v>
      </c>
      <c r="J390" s="15">
        <v>45071</v>
      </c>
      <c r="K390" s="12" t="str">
        <f t="shared" si="28"/>
        <v>FALSE</v>
      </c>
    </row>
    <row r="391" spans="1:11" x14ac:dyDescent="0.25">
      <c r="A391" s="16" t="s">
        <v>619</v>
      </c>
      <c r="B391" s="16" t="s">
        <v>75</v>
      </c>
      <c r="C391" s="16" t="s">
        <v>131</v>
      </c>
      <c r="D391" s="14" t="str" cm="1">
        <f t="array" ref="D391">_xlfn.IFS(C391="Patisserie","Item_10_PAT",C391="Milk Products","Item_10_MILK",C391="Butchers","Item_10_BUT",C391="Beverages","Item_10_BEV",C391="Food","Item_10_FOOD",C391="Furniture","Item_10_FUR",C391="Electric household essentials","Item_10_EHE",C391="Computers and electric accessories","Item_10_CEA")</f>
        <v>Item_10_CEA</v>
      </c>
      <c r="E391" s="11">
        <v>24.5</v>
      </c>
      <c r="F391" s="12">
        <v>6</v>
      </c>
      <c r="G391" s="12">
        <v>147</v>
      </c>
      <c r="H391" s="16" t="s">
        <v>15</v>
      </c>
      <c r="I391" s="16" t="s">
        <v>39</v>
      </c>
      <c r="J391" s="17">
        <v>44680</v>
      </c>
      <c r="K391" s="12" t="b">
        <v>0</v>
      </c>
    </row>
    <row r="392" spans="1:11" x14ac:dyDescent="0.25">
      <c r="A392" s="14" t="s">
        <v>620</v>
      </c>
      <c r="B392" s="14" t="s">
        <v>70</v>
      </c>
      <c r="C392" s="14" t="s">
        <v>19</v>
      </c>
      <c r="D392" s="14" t="str" cm="1">
        <f t="array" ref="D392">_xlfn.IFS(C392="Patisserie","Item_10_PAT",C392="Milk Products","Item_10_MILK",C392="Butchers","Item_10_BUT",C392="Beverages","Item_10_BEV",C392="Food","Item_10_FOOD",C392="Furniture","Item_10_FUR",C392="Electric household essentials","Item_10_EHE",C392="Computers and electric accessories","Item_10_CEA")</f>
        <v>Item_10_MILK</v>
      </c>
      <c r="E392" s="11">
        <v>6.5</v>
      </c>
      <c r="F392" s="11">
        <v>1</v>
      </c>
      <c r="G392" s="11">
        <v>6.5</v>
      </c>
      <c r="H392" s="14" t="s">
        <v>25</v>
      </c>
      <c r="I392" s="14" t="s">
        <v>16</v>
      </c>
      <c r="J392" s="15">
        <v>44572</v>
      </c>
      <c r="K392" s="11" t="b">
        <v>0</v>
      </c>
    </row>
    <row r="393" spans="1:11" x14ac:dyDescent="0.25">
      <c r="A393" s="16" t="s">
        <v>621</v>
      </c>
      <c r="B393" s="16" t="s">
        <v>90</v>
      </c>
      <c r="C393" s="16" t="s">
        <v>131</v>
      </c>
      <c r="D393" s="14" t="str" cm="1">
        <f t="array" ref="D393">_xlfn.IFS(C393="Patisserie","Item_10_PAT",C393="Milk Products","Item_10_MILK",C393="Butchers","Item_10_BUT",C393="Beverages","Item_10_BEV",C393="Food","Item_10_FOOD",C393="Furniture","Item_10_FUR",C393="Electric household essentials","Item_10_EHE",C393="Computers and electric accessories","Item_10_CEA")</f>
        <v>Item_10_CEA</v>
      </c>
      <c r="E393" s="11">
        <v>21.5</v>
      </c>
      <c r="F393" s="12">
        <v>9</v>
      </c>
      <c r="G393" s="12">
        <v>193.5</v>
      </c>
      <c r="H393" s="16" t="s">
        <v>49</v>
      </c>
      <c r="I393" s="16" t="s">
        <v>16</v>
      </c>
      <c r="J393" s="17">
        <v>45600</v>
      </c>
      <c r="K393" s="12" t="b">
        <v>0</v>
      </c>
    </row>
    <row r="394" spans="1:11" x14ac:dyDescent="0.25">
      <c r="A394" s="14" t="s">
        <v>623</v>
      </c>
      <c r="B394" s="14" t="s">
        <v>99</v>
      </c>
      <c r="C394" s="14" t="s">
        <v>67</v>
      </c>
      <c r="D394" s="14" t="str" cm="1">
        <f t="array" ref="D394">_xlfn.IFS(C394="Patisserie","Item_10_PAT",C394="Milk Products","Item_10_MILK",C394="Butchers","Item_10_BUT",C394="Beverages","Item_10_BEV",C394="Food","Item_10_FOOD",C394="Furniture","Item_10_FUR",C394="Electric household essentials","Item_10_EHE",C394="Computers and electric accessories","Item_10_CEA")</f>
        <v>Item_10_EHE</v>
      </c>
      <c r="E394" s="11">
        <v>33.5</v>
      </c>
      <c r="F394" s="11">
        <v>4</v>
      </c>
      <c r="G394" s="11">
        <v>134</v>
      </c>
      <c r="H394" s="14" t="s">
        <v>25</v>
      </c>
      <c r="I394" s="14" t="s">
        <v>16</v>
      </c>
      <c r="J394" s="15">
        <v>45303</v>
      </c>
      <c r="K394" s="12" t="str">
        <f>IF(H394="Digital Wallet","TRUE","FALSE")</f>
        <v>FALSE</v>
      </c>
    </row>
    <row r="395" spans="1:11" x14ac:dyDescent="0.25">
      <c r="A395" s="16" t="s">
        <v>624</v>
      </c>
      <c r="B395" s="16" t="s">
        <v>114</v>
      </c>
      <c r="C395" s="16" t="s">
        <v>42</v>
      </c>
      <c r="D395" s="14" t="str" cm="1">
        <f t="array" ref="D395">_xlfn.IFS(C395="Patisserie","Item_10_PAT",C395="Milk Products","Item_10_MILK",C395="Butchers","Item_10_BUT",C395="Beverages","Item_10_BEV",C395="Food","Item_10_FOOD",C395="Furniture","Item_10_FUR",C395="Electric household essentials","Item_10_EHE",C395="Computers and electric accessories","Item_10_CEA")</f>
        <v>Item_10_FUR</v>
      </c>
      <c r="E395" s="11">
        <f>G395/F395</f>
        <v>27.5</v>
      </c>
      <c r="F395" s="12">
        <v>1</v>
      </c>
      <c r="G395" s="12">
        <v>27.5</v>
      </c>
      <c r="H395" s="16" t="s">
        <v>25</v>
      </c>
      <c r="I395" s="16" t="s">
        <v>16</v>
      </c>
      <c r="J395" s="17">
        <v>44641</v>
      </c>
      <c r="K395" s="12" t="b">
        <v>0</v>
      </c>
    </row>
    <row r="396" spans="1:11" x14ac:dyDescent="0.25">
      <c r="A396" s="14" t="s">
        <v>625</v>
      </c>
      <c r="B396" s="14" t="s">
        <v>114</v>
      </c>
      <c r="C396" s="14" t="s">
        <v>67</v>
      </c>
      <c r="D396" s="14" t="str" cm="1">
        <f t="array" ref="D396">_xlfn.IFS(C396="Patisserie","Item_10_PAT",C396="Milk Products","Item_10_MILK",C396="Butchers","Item_10_BUT",C396="Beverages","Item_10_BEV",C396="Food","Item_10_FOOD",C396="Furniture","Item_10_FUR",C396="Electric household essentials","Item_10_EHE",C396="Computers and electric accessories","Item_10_CEA")</f>
        <v>Item_10_EHE</v>
      </c>
      <c r="E396" s="11">
        <v>11</v>
      </c>
      <c r="F396" s="11">
        <v>3</v>
      </c>
      <c r="G396" s="11">
        <v>33</v>
      </c>
      <c r="H396" s="14" t="s">
        <v>49</v>
      </c>
      <c r="I396" s="14" t="s">
        <v>39</v>
      </c>
      <c r="J396" s="15">
        <v>45322</v>
      </c>
      <c r="K396" s="11" t="b">
        <v>0</v>
      </c>
    </row>
    <row r="397" spans="1:11" x14ac:dyDescent="0.25">
      <c r="A397" s="16" t="s">
        <v>626</v>
      </c>
      <c r="B397" s="16" t="s">
        <v>99</v>
      </c>
      <c r="C397" s="16" t="s">
        <v>23</v>
      </c>
      <c r="D397" s="14" t="str" cm="1">
        <f t="array" ref="D397">_xlfn.IFS(C397="Patisserie","Item_10_PAT",C397="Milk Products","Item_10_MILK",C397="Butchers","Item_10_BUT",C397="Beverages","Item_10_BEV",C397="Food","Item_10_FOOD",C397="Furniture","Item_10_FUR",C397="Electric household essentials","Item_10_EHE",C397="Computers and electric accessories","Item_10_CEA")</f>
        <v>Item_10_BUT</v>
      </c>
      <c r="E397" s="11">
        <v>36.5</v>
      </c>
      <c r="F397" s="12">
        <v>8</v>
      </c>
      <c r="G397" s="12">
        <v>292</v>
      </c>
      <c r="H397" s="16" t="s">
        <v>15</v>
      </c>
      <c r="I397" s="16" t="s">
        <v>16</v>
      </c>
      <c r="J397" s="17">
        <v>45107</v>
      </c>
      <c r="K397" s="12" t="str">
        <f t="shared" ref="K397:K398" si="29">IF(H397="Digital Wallet","TRUE","FALSE")</f>
        <v>TRUE</v>
      </c>
    </row>
    <row r="398" spans="1:11" x14ac:dyDescent="0.25">
      <c r="A398" s="14" t="s">
        <v>627</v>
      </c>
      <c r="B398" s="14" t="s">
        <v>44</v>
      </c>
      <c r="C398" s="14" t="s">
        <v>67</v>
      </c>
      <c r="D398" s="14" t="str" cm="1">
        <f t="array" ref="D398">_xlfn.IFS(C398="Patisserie","Item_10_PAT",C398="Milk Products","Item_10_MILK",C398="Butchers","Item_10_BUT",C398="Beverages","Item_10_BEV",C398="Food","Item_10_FOOD",C398="Furniture","Item_10_FUR",C398="Electric household essentials","Item_10_EHE",C398="Computers and electric accessories","Item_10_CEA")</f>
        <v>Item_10_EHE</v>
      </c>
      <c r="E398" s="11">
        <v>32</v>
      </c>
      <c r="F398" s="11">
        <v>6</v>
      </c>
      <c r="G398" s="11">
        <v>192</v>
      </c>
      <c r="H398" s="14" t="s">
        <v>25</v>
      </c>
      <c r="I398" s="14" t="s">
        <v>39</v>
      </c>
      <c r="J398" s="15">
        <v>45284</v>
      </c>
      <c r="K398" s="12" t="str">
        <f t="shared" si="29"/>
        <v>FALSE</v>
      </c>
    </row>
    <row r="399" spans="1:11" x14ac:dyDescent="0.25">
      <c r="A399" s="16" t="s">
        <v>628</v>
      </c>
      <c r="B399" s="16" t="s">
        <v>66</v>
      </c>
      <c r="C399" s="16" t="s">
        <v>23</v>
      </c>
      <c r="D399" s="14" t="str" cm="1">
        <f t="array" ref="D399">_xlfn.IFS(C399="Patisserie","Item_10_PAT",C399="Milk Products","Item_10_MILK",C399="Butchers","Item_10_BUT",C399="Beverages","Item_10_BEV",C399="Food","Item_10_FOOD",C399="Furniture","Item_10_FUR",C399="Electric household essentials","Item_10_EHE",C399="Computers and electric accessories","Item_10_CEA")</f>
        <v>Item_10_BUT</v>
      </c>
      <c r="E399" s="11">
        <v>21.5</v>
      </c>
      <c r="F399" s="12">
        <v>10</v>
      </c>
      <c r="G399" s="12">
        <v>215</v>
      </c>
      <c r="H399" s="16" t="s">
        <v>49</v>
      </c>
      <c r="I399" s="16" t="s">
        <v>16</v>
      </c>
      <c r="J399" s="17">
        <v>44755</v>
      </c>
      <c r="K399" s="12" t="b">
        <v>1</v>
      </c>
    </row>
    <row r="400" spans="1:11" x14ac:dyDescent="0.25">
      <c r="A400" s="14" t="s">
        <v>629</v>
      </c>
      <c r="B400" s="14" t="s">
        <v>41</v>
      </c>
      <c r="C400" s="14" t="s">
        <v>131</v>
      </c>
      <c r="D400" s="14" t="str" cm="1">
        <f t="array" ref="D400">_xlfn.IFS(C400="Patisserie","Item_10_PAT",C400="Milk Products","Item_10_MILK",C400="Butchers","Item_10_BUT",C400="Beverages","Item_10_BEV",C400="Food","Item_10_FOOD",C400="Furniture","Item_10_FUR",C400="Electric household essentials","Item_10_EHE",C400="Computers and electric accessories","Item_10_CEA")</f>
        <v>Item_10_CEA</v>
      </c>
      <c r="E400" s="11">
        <v>36.5</v>
      </c>
      <c r="F400" s="11">
        <v>9</v>
      </c>
      <c r="G400" s="11">
        <v>328.5</v>
      </c>
      <c r="H400" s="14" t="s">
        <v>49</v>
      </c>
      <c r="I400" s="14" t="s">
        <v>16</v>
      </c>
      <c r="J400" s="15">
        <v>44984</v>
      </c>
      <c r="K400" s="11" t="b">
        <v>0</v>
      </c>
    </row>
    <row r="401" spans="1:11" x14ac:dyDescent="0.25">
      <c r="A401" s="16" t="s">
        <v>630</v>
      </c>
      <c r="B401" s="16" t="s">
        <v>22</v>
      </c>
      <c r="C401" s="16" t="s">
        <v>28</v>
      </c>
      <c r="D401" s="14" t="str" cm="1">
        <f t="array" ref="D401">_xlfn.IFS(C401="Patisserie","Item_10_PAT",C401="Milk Products","Item_10_MILK",C401="Butchers","Item_10_BUT",C401="Beverages","Item_10_BEV",C401="Food","Item_10_FOOD",C401="Furniture","Item_10_FUR",C401="Electric household essentials","Item_10_EHE",C401="Computers and electric accessories","Item_10_CEA")</f>
        <v>Item_10_BEV</v>
      </c>
      <c r="E401" s="11">
        <v>36.5</v>
      </c>
      <c r="F401" s="12">
        <v>4</v>
      </c>
      <c r="G401" s="12">
        <v>146</v>
      </c>
      <c r="H401" s="16" t="s">
        <v>15</v>
      </c>
      <c r="I401" s="16" t="s">
        <v>39</v>
      </c>
      <c r="J401" s="17">
        <v>44748</v>
      </c>
      <c r="K401" s="12" t="b">
        <v>0</v>
      </c>
    </row>
    <row r="402" spans="1:11" x14ac:dyDescent="0.25">
      <c r="A402" s="14" t="s">
        <v>631</v>
      </c>
      <c r="B402" s="14" t="s">
        <v>44</v>
      </c>
      <c r="C402" s="14" t="s">
        <v>32</v>
      </c>
      <c r="D402" s="14" t="str" cm="1">
        <f t="array" ref="D402">_xlfn.IFS(C402="Patisserie","Item_10_PAT",C402="Milk Products","Item_10_MILK",C402="Butchers","Item_10_BUT",C402="Beverages","Item_10_BEV",C402="Food","Item_10_FOOD",C402="Furniture","Item_10_FUR",C402="Electric household essentials","Item_10_EHE",C402="Computers and electric accessories","Item_10_CEA")</f>
        <v>Item_10_FOOD</v>
      </c>
      <c r="E402" s="11">
        <v>18.5</v>
      </c>
      <c r="F402" s="11">
        <v>6</v>
      </c>
      <c r="G402" s="11">
        <v>111</v>
      </c>
      <c r="H402" s="14" t="s">
        <v>49</v>
      </c>
      <c r="I402" s="14" t="s">
        <v>16</v>
      </c>
      <c r="J402" s="15">
        <v>45364</v>
      </c>
      <c r="K402" s="12" t="str">
        <f>IF(H402="Digital Wallet","TRUE","FALSE")</f>
        <v>FALSE</v>
      </c>
    </row>
    <row r="403" spans="1:11" x14ac:dyDescent="0.25">
      <c r="A403" s="16" t="s">
        <v>632</v>
      </c>
      <c r="B403" s="16" t="s">
        <v>99</v>
      </c>
      <c r="C403" s="16" t="s">
        <v>19</v>
      </c>
      <c r="D403" s="14" t="str" cm="1">
        <f t="array" ref="D403">_xlfn.IFS(C403="Patisserie","Item_10_PAT",C403="Milk Products","Item_10_MILK",C403="Butchers","Item_10_BUT",C403="Beverages","Item_10_BEV",C403="Food","Item_10_FOOD",C403="Furniture","Item_10_FUR",C403="Electric household essentials","Item_10_EHE",C403="Computers and electric accessories","Item_10_CEA")</f>
        <v>Item_10_MILK</v>
      </c>
      <c r="E403" s="11">
        <v>27.5</v>
      </c>
      <c r="F403" s="12">
        <v>8</v>
      </c>
      <c r="G403" s="12">
        <v>220</v>
      </c>
      <c r="H403" s="16" t="s">
        <v>15</v>
      </c>
      <c r="I403" s="16" t="s">
        <v>16</v>
      </c>
      <c r="J403" s="17">
        <v>45409</v>
      </c>
      <c r="K403" s="12" t="b">
        <v>1</v>
      </c>
    </row>
    <row r="404" spans="1:11" x14ac:dyDescent="0.25">
      <c r="A404" s="14" t="s">
        <v>633</v>
      </c>
      <c r="B404" s="14" t="s">
        <v>101</v>
      </c>
      <c r="C404" s="14" t="s">
        <v>23</v>
      </c>
      <c r="D404" s="14" t="str" cm="1">
        <f t="array" ref="D404">_xlfn.IFS(C404="Patisserie","Item_10_PAT",C404="Milk Products","Item_10_MILK",C404="Butchers","Item_10_BUT",C404="Beverages","Item_10_BEV",C404="Food","Item_10_FOOD",C404="Furniture","Item_10_FUR",C404="Electric household essentials","Item_10_EHE",C404="Computers and electric accessories","Item_10_CEA")</f>
        <v>Item_10_BUT</v>
      </c>
      <c r="E404" s="11">
        <v>14</v>
      </c>
      <c r="F404" s="11">
        <v>2</v>
      </c>
      <c r="G404" s="11">
        <v>28</v>
      </c>
      <c r="H404" s="14" t="s">
        <v>49</v>
      </c>
      <c r="I404" s="14" t="s">
        <v>39</v>
      </c>
      <c r="J404" s="15">
        <v>45325</v>
      </c>
      <c r="K404" s="11" t="b">
        <v>0</v>
      </c>
    </row>
    <row r="405" spans="1:11" x14ac:dyDescent="0.25">
      <c r="A405" s="16" t="s">
        <v>634</v>
      </c>
      <c r="B405" s="16" t="s">
        <v>56</v>
      </c>
      <c r="C405" s="16" t="s">
        <v>42</v>
      </c>
      <c r="D405" s="14" t="str" cm="1">
        <f t="array" ref="D405">_xlfn.IFS(C405="Patisserie","Item_10_PAT",C405="Milk Products","Item_10_MILK",C405="Butchers","Item_10_BUT",C405="Beverages","Item_10_BEV",C405="Food","Item_10_FOOD",C405="Furniture","Item_10_FUR",C405="Electric household essentials","Item_10_EHE",C405="Computers and electric accessories","Item_10_CEA")</f>
        <v>Item_10_FUR</v>
      </c>
      <c r="E405" s="11">
        <v>6.5</v>
      </c>
      <c r="F405" s="12">
        <v>6</v>
      </c>
      <c r="G405" s="12">
        <v>39</v>
      </c>
      <c r="H405" s="16" t="s">
        <v>15</v>
      </c>
      <c r="I405" s="16" t="s">
        <v>16</v>
      </c>
      <c r="J405" s="17">
        <v>45602</v>
      </c>
      <c r="K405" s="12" t="str">
        <f>IF(H405="Digital Wallet","TRUE","FALSE")</f>
        <v>TRUE</v>
      </c>
    </row>
    <row r="406" spans="1:11" x14ac:dyDescent="0.25">
      <c r="A406" s="14" t="s">
        <v>635</v>
      </c>
      <c r="B406" s="14" t="s">
        <v>22</v>
      </c>
      <c r="C406" s="14" t="s">
        <v>67</v>
      </c>
      <c r="D406" s="14" t="str" cm="1">
        <f t="array" ref="D406">_xlfn.IFS(C406="Patisserie","Item_10_PAT",C406="Milk Products","Item_10_MILK",C406="Butchers","Item_10_BUT",C406="Beverages","Item_10_BEV",C406="Food","Item_10_FOOD",C406="Furniture","Item_10_FUR",C406="Electric household essentials","Item_10_EHE",C406="Computers and electric accessories","Item_10_CEA")</f>
        <v>Item_10_EHE</v>
      </c>
      <c r="E406" s="11">
        <v>21.5</v>
      </c>
      <c r="F406" s="11">
        <v>7</v>
      </c>
      <c r="G406" s="11">
        <v>150.5</v>
      </c>
      <c r="H406" s="14" t="s">
        <v>49</v>
      </c>
      <c r="I406" s="14" t="s">
        <v>39</v>
      </c>
      <c r="J406" s="15">
        <v>45365</v>
      </c>
      <c r="K406" s="11" t="b">
        <v>1</v>
      </c>
    </row>
    <row r="407" spans="1:11" x14ac:dyDescent="0.25">
      <c r="A407" s="16" t="s">
        <v>636</v>
      </c>
      <c r="B407" s="16" t="s">
        <v>78</v>
      </c>
      <c r="C407" s="16" t="s">
        <v>19</v>
      </c>
      <c r="D407" s="14" t="str" cm="1">
        <f t="array" ref="D407">_xlfn.IFS(C407="Patisserie","Item_10_PAT",C407="Milk Products","Item_10_MILK",C407="Butchers","Item_10_BUT",C407="Beverages","Item_10_BEV",C407="Food","Item_10_FOOD",C407="Furniture","Item_10_FUR",C407="Electric household essentials","Item_10_EHE",C407="Computers and electric accessories","Item_10_CEA")</f>
        <v>Item_10_MILK</v>
      </c>
      <c r="E407" s="11">
        <v>38</v>
      </c>
      <c r="F407" s="12">
        <v>9</v>
      </c>
      <c r="G407" s="12">
        <v>342</v>
      </c>
      <c r="H407" s="16" t="s">
        <v>49</v>
      </c>
      <c r="I407" s="16" t="s">
        <v>16</v>
      </c>
      <c r="J407" s="17">
        <v>44818</v>
      </c>
      <c r="K407" s="12" t="b">
        <v>1</v>
      </c>
    </row>
    <row r="408" spans="1:11" x14ac:dyDescent="0.25">
      <c r="A408" s="14" t="s">
        <v>637</v>
      </c>
      <c r="B408" s="14" t="s">
        <v>85</v>
      </c>
      <c r="C408" s="14" t="s">
        <v>131</v>
      </c>
      <c r="D408" s="14" t="str" cm="1">
        <f t="array" ref="D408">_xlfn.IFS(C408="Patisserie","Item_10_PAT",C408="Milk Products","Item_10_MILK",C408="Butchers","Item_10_BUT",C408="Beverages","Item_10_BEV",C408="Food","Item_10_FOOD",C408="Furniture","Item_10_FUR",C408="Electric household essentials","Item_10_EHE",C408="Computers and electric accessories","Item_10_CEA")</f>
        <v>Item_10_CEA</v>
      </c>
      <c r="E408" s="11">
        <v>11</v>
      </c>
      <c r="F408" s="11">
        <v>3</v>
      </c>
      <c r="G408" s="11">
        <v>33</v>
      </c>
      <c r="H408" s="14" t="s">
        <v>15</v>
      </c>
      <c r="I408" s="14" t="s">
        <v>16</v>
      </c>
      <c r="J408" s="15">
        <v>45372</v>
      </c>
      <c r="K408" s="11" t="b">
        <v>0</v>
      </c>
    </row>
    <row r="409" spans="1:11" x14ac:dyDescent="0.25">
      <c r="A409" s="16" t="s">
        <v>638</v>
      </c>
      <c r="B409" s="16" t="s">
        <v>64</v>
      </c>
      <c r="C409" s="16" t="s">
        <v>13</v>
      </c>
      <c r="D409" s="14" t="str" cm="1">
        <f t="array" ref="D409">_xlfn.IFS(C409="Patisserie","Item_10_PAT",C409="Milk Products","Item_10_MILK",C409="Butchers","Item_10_BUT",C409="Beverages","Item_10_BEV",C409="Food","Item_10_FOOD",C409="Furniture","Item_10_FUR",C409="Electric household essentials","Item_10_EHE",C409="Computers and electric accessories","Item_10_CEA")</f>
        <v>Item_10_PAT</v>
      </c>
      <c r="E409" s="11">
        <v>24.5</v>
      </c>
      <c r="F409" s="12">
        <v>6</v>
      </c>
      <c r="G409" s="12">
        <v>147</v>
      </c>
      <c r="H409" s="16" t="s">
        <v>49</v>
      </c>
      <c r="I409" s="16" t="s">
        <v>39</v>
      </c>
      <c r="J409" s="17">
        <v>45663</v>
      </c>
      <c r="K409" s="12" t="b">
        <v>1</v>
      </c>
    </row>
    <row r="410" spans="1:11" x14ac:dyDescent="0.25">
      <c r="A410" s="14" t="s">
        <v>639</v>
      </c>
      <c r="B410" s="14" t="s">
        <v>66</v>
      </c>
      <c r="C410" s="14" t="s">
        <v>131</v>
      </c>
      <c r="D410" s="14" t="str" cm="1">
        <f t="array" ref="D410">_xlfn.IFS(C410="Patisserie","Item_10_PAT",C410="Milk Products","Item_10_MILK",C410="Butchers","Item_10_BUT",C410="Beverages","Item_10_BEV",C410="Food","Item_10_FOOD",C410="Furniture","Item_10_FUR",C410="Electric household essentials","Item_10_EHE",C410="Computers and electric accessories","Item_10_CEA")</f>
        <v>Item_10_CEA</v>
      </c>
      <c r="E410" s="11">
        <v>21.5</v>
      </c>
      <c r="F410" s="11">
        <v>3</v>
      </c>
      <c r="G410" s="11">
        <v>64.5</v>
      </c>
      <c r="H410" s="14" t="s">
        <v>49</v>
      </c>
      <c r="I410" s="14" t="s">
        <v>16</v>
      </c>
      <c r="J410" s="15">
        <v>45274</v>
      </c>
      <c r="K410" s="12" t="str">
        <f t="shared" ref="K410:K411" si="30">IF(H410="Digital Wallet","TRUE","FALSE")</f>
        <v>FALSE</v>
      </c>
    </row>
    <row r="411" spans="1:11" x14ac:dyDescent="0.25">
      <c r="A411" s="14" t="s">
        <v>641</v>
      </c>
      <c r="B411" s="14" t="s">
        <v>31</v>
      </c>
      <c r="C411" s="14" t="s">
        <v>23</v>
      </c>
      <c r="D411" s="14" t="str" cm="1">
        <f t="array" ref="D411">_xlfn.IFS(C411="Patisserie","Item_10_PAT",C411="Milk Products","Item_10_MILK",C411="Butchers","Item_10_BUT",C411="Beverages","Item_10_BEV",C411="Food","Item_10_FOOD",C411="Furniture","Item_10_FUR",C411="Electric household essentials","Item_10_EHE",C411="Computers and electric accessories","Item_10_CEA")</f>
        <v>Item_10_BUT</v>
      </c>
      <c r="E411" s="11">
        <v>41</v>
      </c>
      <c r="F411" s="11">
        <v>5</v>
      </c>
      <c r="G411" s="11">
        <v>205</v>
      </c>
      <c r="H411" s="14" t="s">
        <v>49</v>
      </c>
      <c r="I411" s="14" t="s">
        <v>16</v>
      </c>
      <c r="J411" s="15">
        <v>44711</v>
      </c>
      <c r="K411" s="12" t="str">
        <f t="shared" si="30"/>
        <v>FALSE</v>
      </c>
    </row>
    <row r="412" spans="1:11" x14ac:dyDescent="0.25">
      <c r="A412" s="16" t="s">
        <v>642</v>
      </c>
      <c r="B412" s="16" t="s">
        <v>18</v>
      </c>
      <c r="C412" s="16" t="s">
        <v>42</v>
      </c>
      <c r="D412" s="14" t="str" cm="1">
        <f t="array" ref="D412">_xlfn.IFS(C412="Patisserie","Item_10_PAT",C412="Milk Products","Item_10_MILK",C412="Butchers","Item_10_BUT",C412="Beverages","Item_10_BEV",C412="Food","Item_10_FOOD",C412="Furniture","Item_10_FUR",C412="Electric household essentials","Item_10_EHE",C412="Computers and electric accessories","Item_10_CEA")</f>
        <v>Item_10_FUR</v>
      </c>
      <c r="E412" s="11">
        <v>6.5</v>
      </c>
      <c r="F412" s="12">
        <v>5</v>
      </c>
      <c r="G412" s="12">
        <v>32.5</v>
      </c>
      <c r="H412" s="16" t="s">
        <v>49</v>
      </c>
      <c r="I412" s="16" t="s">
        <v>39</v>
      </c>
      <c r="J412" s="17">
        <v>44737</v>
      </c>
      <c r="K412" s="12" t="b">
        <v>0</v>
      </c>
    </row>
    <row r="413" spans="1:11" x14ac:dyDescent="0.25">
      <c r="A413" s="14" t="s">
        <v>643</v>
      </c>
      <c r="B413" s="14" t="s">
        <v>90</v>
      </c>
      <c r="C413" s="14" t="s">
        <v>67</v>
      </c>
      <c r="D413" s="14" t="str" cm="1">
        <f t="array" ref="D413">_xlfn.IFS(C413="Patisserie","Item_10_PAT",C413="Milk Products","Item_10_MILK",C413="Butchers","Item_10_BUT",C413="Beverages","Item_10_BEV",C413="Food","Item_10_FOOD",C413="Furniture","Item_10_FUR",C413="Electric household essentials","Item_10_EHE",C413="Computers and electric accessories","Item_10_CEA")</f>
        <v>Item_10_EHE</v>
      </c>
      <c r="E413" s="11">
        <v>26</v>
      </c>
      <c r="F413" s="11">
        <v>7</v>
      </c>
      <c r="G413" s="11">
        <v>182</v>
      </c>
      <c r="H413" s="14" t="s">
        <v>15</v>
      </c>
      <c r="I413" s="14" t="s">
        <v>39</v>
      </c>
      <c r="J413" s="15">
        <v>44699</v>
      </c>
      <c r="K413" s="12" t="str">
        <f t="shared" ref="K413:K416" si="31">IF(H413="Digital Wallet","TRUE","FALSE")</f>
        <v>TRUE</v>
      </c>
    </row>
    <row r="414" spans="1:11" x14ac:dyDescent="0.25">
      <c r="A414" s="16" t="s">
        <v>645</v>
      </c>
      <c r="B414" s="16" t="s">
        <v>41</v>
      </c>
      <c r="C414" s="16" t="s">
        <v>67</v>
      </c>
      <c r="D414" s="14" t="str" cm="1">
        <f t="array" ref="D414">_xlfn.IFS(C414="Patisserie","Item_10_PAT",C414="Milk Products","Item_10_MILK",C414="Butchers","Item_10_BUT",C414="Beverages","Item_10_BEV",C414="Food","Item_10_FOOD",C414="Furniture","Item_10_FUR",C414="Electric household essentials","Item_10_EHE",C414="Computers and electric accessories","Item_10_CEA")</f>
        <v>Item_10_EHE</v>
      </c>
      <c r="E414" s="11">
        <v>15.5</v>
      </c>
      <c r="F414" s="12">
        <v>6</v>
      </c>
      <c r="G414" s="12">
        <v>93</v>
      </c>
      <c r="H414" s="16" t="s">
        <v>25</v>
      </c>
      <c r="I414" s="16" t="s">
        <v>16</v>
      </c>
      <c r="J414" s="17">
        <v>44803</v>
      </c>
      <c r="K414" s="12" t="str">
        <f t="shared" si="31"/>
        <v>FALSE</v>
      </c>
    </row>
    <row r="415" spans="1:11" x14ac:dyDescent="0.25">
      <c r="A415" s="14" t="s">
        <v>646</v>
      </c>
      <c r="B415" s="14" t="s">
        <v>70</v>
      </c>
      <c r="C415" s="14" t="s">
        <v>131</v>
      </c>
      <c r="D415" s="14" t="str" cm="1">
        <f t="array" ref="D415">_xlfn.IFS(C415="Patisserie","Item_10_PAT",C415="Milk Products","Item_10_MILK",C415="Butchers","Item_10_BUT",C415="Beverages","Item_10_BEV",C415="Food","Item_10_FOOD",C415="Furniture","Item_10_FUR",C415="Electric household essentials","Item_10_EHE",C415="Computers and electric accessories","Item_10_CEA")</f>
        <v>Item_10_CEA</v>
      </c>
      <c r="E415" s="11">
        <v>26</v>
      </c>
      <c r="F415" s="11">
        <v>1</v>
      </c>
      <c r="G415" s="11">
        <v>26</v>
      </c>
      <c r="H415" s="14" t="s">
        <v>15</v>
      </c>
      <c r="I415" s="14" t="s">
        <v>16</v>
      </c>
      <c r="J415" s="15">
        <v>45435</v>
      </c>
      <c r="K415" s="12" t="str">
        <f t="shared" si="31"/>
        <v>TRUE</v>
      </c>
    </row>
    <row r="416" spans="1:11" x14ac:dyDescent="0.25">
      <c r="A416" s="16" t="s">
        <v>647</v>
      </c>
      <c r="B416" s="16" t="s">
        <v>47</v>
      </c>
      <c r="C416" s="16" t="s">
        <v>13</v>
      </c>
      <c r="D416" s="14" t="str" cm="1">
        <f t="array" ref="D416">_xlfn.IFS(C416="Patisserie","Item_10_PAT",C416="Milk Products","Item_10_MILK",C416="Butchers","Item_10_BUT",C416="Beverages","Item_10_BEV",C416="Food","Item_10_FOOD",C416="Furniture","Item_10_FUR",C416="Electric household essentials","Item_10_EHE",C416="Computers and electric accessories","Item_10_CEA")</f>
        <v>Item_10_PAT</v>
      </c>
      <c r="E416" s="11">
        <v>17</v>
      </c>
      <c r="F416" s="12">
        <v>6</v>
      </c>
      <c r="G416" s="12">
        <v>102</v>
      </c>
      <c r="H416" s="16" t="s">
        <v>49</v>
      </c>
      <c r="I416" s="16" t="s">
        <v>39</v>
      </c>
      <c r="J416" s="17">
        <v>45511</v>
      </c>
      <c r="K416" s="12" t="str">
        <f t="shared" si="31"/>
        <v>FALSE</v>
      </c>
    </row>
    <row r="417" spans="1:11" x14ac:dyDescent="0.25">
      <c r="A417" s="14" t="s">
        <v>648</v>
      </c>
      <c r="B417" s="14" t="s">
        <v>101</v>
      </c>
      <c r="C417" s="14" t="s">
        <v>23</v>
      </c>
      <c r="D417" s="14" t="str" cm="1">
        <f t="array" ref="D417">_xlfn.IFS(C417="Patisserie","Item_10_PAT",C417="Milk Products","Item_10_MILK",C417="Butchers","Item_10_BUT",C417="Beverages","Item_10_BEV",C417="Food","Item_10_FOOD",C417="Furniture","Item_10_FUR",C417="Electric household essentials","Item_10_EHE",C417="Computers and electric accessories","Item_10_CEA")</f>
        <v>Item_10_BUT</v>
      </c>
      <c r="E417" s="11">
        <v>35</v>
      </c>
      <c r="F417" s="11">
        <v>1</v>
      </c>
      <c r="G417" s="11">
        <v>35</v>
      </c>
      <c r="H417" s="14" t="s">
        <v>15</v>
      </c>
      <c r="I417" s="14" t="s">
        <v>39</v>
      </c>
      <c r="J417" s="15">
        <v>45274</v>
      </c>
      <c r="K417" s="11" t="b">
        <v>1</v>
      </c>
    </row>
    <row r="418" spans="1:11" x14ac:dyDescent="0.25">
      <c r="A418" s="16" t="s">
        <v>649</v>
      </c>
      <c r="B418" s="16" t="s">
        <v>114</v>
      </c>
      <c r="C418" s="16" t="s">
        <v>32</v>
      </c>
      <c r="D418" s="14" t="str" cm="1">
        <f t="array" ref="D418">_xlfn.IFS(C418="Patisserie","Item_10_PAT",C418="Milk Products","Item_10_MILK",C418="Butchers","Item_10_BUT",C418="Beverages","Item_10_BEV",C418="Food","Item_10_FOOD",C418="Furniture","Item_10_FUR",C418="Electric household essentials","Item_10_EHE",C418="Computers and electric accessories","Item_10_CEA")</f>
        <v>Item_10_FOOD</v>
      </c>
      <c r="E418" s="11">
        <f>G418/F418</f>
        <v>23</v>
      </c>
      <c r="F418" s="12">
        <v>2</v>
      </c>
      <c r="G418" s="12">
        <v>46</v>
      </c>
      <c r="H418" s="16" t="s">
        <v>15</v>
      </c>
      <c r="I418" s="16" t="s">
        <v>16</v>
      </c>
      <c r="J418" s="17">
        <v>45279</v>
      </c>
      <c r="K418" s="12" t="str">
        <f>IF(H418="Digital Wallet","TRUE","FALSE")</f>
        <v>TRUE</v>
      </c>
    </row>
    <row r="419" spans="1:11" x14ac:dyDescent="0.25">
      <c r="A419" s="14" t="s">
        <v>650</v>
      </c>
      <c r="B419" s="14" t="s">
        <v>85</v>
      </c>
      <c r="C419" s="14" t="s">
        <v>32</v>
      </c>
      <c r="D419" s="14" t="str" cm="1">
        <f t="array" ref="D419">_xlfn.IFS(C419="Patisserie","Item_10_PAT",C419="Milk Products","Item_10_MILK",C419="Butchers","Item_10_BUT",C419="Beverages","Item_10_BEV",C419="Food","Item_10_FOOD",C419="Furniture","Item_10_FUR",C419="Electric household essentials","Item_10_EHE",C419="Computers and electric accessories","Item_10_CEA")</f>
        <v>Item_10_FOOD</v>
      </c>
      <c r="E419" s="11">
        <v>17</v>
      </c>
      <c r="F419" s="11">
        <v>4</v>
      </c>
      <c r="G419" s="11">
        <v>68</v>
      </c>
      <c r="H419" s="14" t="s">
        <v>49</v>
      </c>
      <c r="I419" s="14" t="s">
        <v>39</v>
      </c>
      <c r="J419" s="15">
        <v>44955</v>
      </c>
      <c r="K419" s="11" t="b">
        <v>1</v>
      </c>
    </row>
    <row r="420" spans="1:11" x14ac:dyDescent="0.25">
      <c r="A420" s="16" t="s">
        <v>651</v>
      </c>
      <c r="B420" s="16" t="s">
        <v>31</v>
      </c>
      <c r="C420" s="16" t="s">
        <v>42</v>
      </c>
      <c r="D420" s="14" t="str" cm="1">
        <f t="array" ref="D420">_xlfn.IFS(C420="Patisserie","Item_10_PAT",C420="Milk Products","Item_10_MILK",C420="Butchers","Item_10_BUT",C420="Beverages","Item_10_BEV",C420="Food","Item_10_FOOD",C420="Furniture","Item_10_FUR",C420="Electric household essentials","Item_10_EHE",C420="Computers and electric accessories","Item_10_CEA")</f>
        <v>Item_10_FUR</v>
      </c>
      <c r="E420" s="11">
        <v>24.5</v>
      </c>
      <c r="F420" s="12">
        <v>4</v>
      </c>
      <c r="G420" s="12">
        <v>98</v>
      </c>
      <c r="H420" s="16" t="s">
        <v>25</v>
      </c>
      <c r="I420" s="16" t="s">
        <v>39</v>
      </c>
      <c r="J420" s="17">
        <v>44860</v>
      </c>
      <c r="K420" s="12" t="b">
        <v>1</v>
      </c>
    </row>
    <row r="421" spans="1:11" x14ac:dyDescent="0.25">
      <c r="A421" s="14" t="s">
        <v>652</v>
      </c>
      <c r="B421" s="14" t="s">
        <v>114</v>
      </c>
      <c r="C421" s="14" t="s">
        <v>131</v>
      </c>
      <c r="D421" s="14" t="str" cm="1">
        <f t="array" ref="D421">_xlfn.IFS(C421="Patisserie","Item_10_PAT",C421="Milk Products","Item_10_MILK",C421="Butchers","Item_10_BUT",C421="Beverages","Item_10_BEV",C421="Food","Item_10_FOOD",C421="Furniture","Item_10_FUR",C421="Electric household essentials","Item_10_EHE",C421="Computers and electric accessories","Item_10_CEA")</f>
        <v>Item_10_CEA</v>
      </c>
      <c r="E421" s="11">
        <v>27.5</v>
      </c>
      <c r="F421" s="11">
        <v>9</v>
      </c>
      <c r="G421" s="11">
        <v>247.5</v>
      </c>
      <c r="H421" s="14" t="s">
        <v>49</v>
      </c>
      <c r="I421" s="14" t="s">
        <v>16</v>
      </c>
      <c r="J421" s="15">
        <v>44939</v>
      </c>
      <c r="K421" s="11" t="b">
        <v>0</v>
      </c>
    </row>
    <row r="422" spans="1:11" x14ac:dyDescent="0.25">
      <c r="A422" s="16" t="s">
        <v>653</v>
      </c>
      <c r="B422" s="16" t="s">
        <v>31</v>
      </c>
      <c r="C422" s="16" t="s">
        <v>13</v>
      </c>
      <c r="D422" s="14" t="str" cm="1">
        <f t="array" ref="D422">_xlfn.IFS(C422="Patisserie","Item_10_PAT",C422="Milk Products","Item_10_MILK",C422="Butchers","Item_10_BUT",C422="Beverages","Item_10_BEV",C422="Food","Item_10_FOOD",C422="Furniture","Item_10_FUR",C422="Electric household essentials","Item_10_EHE",C422="Computers and electric accessories","Item_10_CEA")</f>
        <v>Item_10_PAT</v>
      </c>
      <c r="E422" s="11">
        <v>9.5</v>
      </c>
      <c r="F422" s="12">
        <v>2</v>
      </c>
      <c r="G422" s="12">
        <v>19</v>
      </c>
      <c r="H422" s="16" t="s">
        <v>15</v>
      </c>
      <c r="I422" s="16" t="s">
        <v>39</v>
      </c>
      <c r="J422" s="17">
        <v>45112</v>
      </c>
      <c r="K422" s="12" t="b">
        <v>1</v>
      </c>
    </row>
    <row r="423" spans="1:11" x14ac:dyDescent="0.25">
      <c r="A423" s="14" t="s">
        <v>654</v>
      </c>
      <c r="B423" s="14" t="s">
        <v>117</v>
      </c>
      <c r="C423" s="14" t="s">
        <v>13</v>
      </c>
      <c r="D423" s="14" t="str" cm="1">
        <f t="array" ref="D423">_xlfn.IFS(C423="Patisserie","Item_10_PAT",C423="Milk Products","Item_10_MILK",C423="Butchers","Item_10_BUT",C423="Beverages","Item_10_BEV",C423="Food","Item_10_FOOD",C423="Furniture","Item_10_FUR",C423="Electric household essentials","Item_10_EHE",C423="Computers and electric accessories","Item_10_CEA")</f>
        <v>Item_10_PAT</v>
      </c>
      <c r="E423" s="11">
        <v>9.5</v>
      </c>
      <c r="F423" s="11">
        <v>2</v>
      </c>
      <c r="G423" s="11">
        <v>19</v>
      </c>
      <c r="H423" s="14" t="s">
        <v>15</v>
      </c>
      <c r="I423" s="14" t="s">
        <v>16</v>
      </c>
      <c r="J423" s="15">
        <v>44934</v>
      </c>
      <c r="K423" s="12" t="str">
        <f>IF(H423="Digital Wallet","TRUE","FALSE")</f>
        <v>TRUE</v>
      </c>
    </row>
    <row r="424" spans="1:11" x14ac:dyDescent="0.25">
      <c r="A424" s="16" t="s">
        <v>655</v>
      </c>
      <c r="B424" s="16" t="s">
        <v>27</v>
      </c>
      <c r="C424" s="16" t="s">
        <v>23</v>
      </c>
      <c r="D424" s="14" t="str" cm="1">
        <f t="array" ref="D424">_xlfn.IFS(C424="Patisserie","Item_10_PAT",C424="Milk Products","Item_10_MILK",C424="Butchers","Item_10_BUT",C424="Beverages","Item_10_BEV",C424="Food","Item_10_FOOD",C424="Furniture","Item_10_FUR",C424="Electric household essentials","Item_10_EHE",C424="Computers and electric accessories","Item_10_CEA")</f>
        <v>Item_10_BUT</v>
      </c>
      <c r="E424" s="11">
        <v>33.5</v>
      </c>
      <c r="F424" s="12">
        <v>2</v>
      </c>
      <c r="G424" s="12">
        <v>67</v>
      </c>
      <c r="H424" s="16" t="s">
        <v>25</v>
      </c>
      <c r="I424" s="16" t="s">
        <v>39</v>
      </c>
      <c r="J424" s="17">
        <v>45378</v>
      </c>
      <c r="K424" s="12" t="b">
        <v>0</v>
      </c>
    </row>
    <row r="425" spans="1:11" x14ac:dyDescent="0.25">
      <c r="A425" s="14" t="s">
        <v>656</v>
      </c>
      <c r="B425" s="14" t="s">
        <v>70</v>
      </c>
      <c r="C425" s="14" t="s">
        <v>13</v>
      </c>
      <c r="D425" s="14" t="str" cm="1">
        <f t="array" ref="D425">_xlfn.IFS(C425="Patisserie","Item_10_PAT",C425="Milk Products","Item_10_MILK",C425="Butchers","Item_10_BUT",C425="Beverages","Item_10_BEV",C425="Food","Item_10_FOOD",C425="Furniture","Item_10_FUR",C425="Electric household essentials","Item_10_EHE",C425="Computers and electric accessories","Item_10_CEA")</f>
        <v>Item_10_PAT</v>
      </c>
      <c r="E425" s="11">
        <v>11</v>
      </c>
      <c r="F425" s="11">
        <v>10</v>
      </c>
      <c r="G425" s="11">
        <v>110</v>
      </c>
      <c r="H425" s="14" t="s">
        <v>49</v>
      </c>
      <c r="I425" s="14" t="s">
        <v>39</v>
      </c>
      <c r="J425" s="15">
        <v>45590</v>
      </c>
      <c r="K425" s="11" t="b">
        <v>1</v>
      </c>
    </row>
    <row r="426" spans="1:11" x14ac:dyDescent="0.25">
      <c r="A426" s="14" t="s">
        <v>659</v>
      </c>
      <c r="B426" s="14" t="s">
        <v>70</v>
      </c>
      <c r="C426" s="14" t="s">
        <v>13</v>
      </c>
      <c r="D426" s="14" t="str" cm="1">
        <f t="array" ref="D426">_xlfn.IFS(C426="Patisserie","Item_10_PAT",C426="Milk Products","Item_10_MILK",C426="Butchers","Item_10_BUT",C426="Beverages","Item_10_BEV",C426="Food","Item_10_FOOD",C426="Furniture","Item_10_FUR",C426="Electric household essentials","Item_10_EHE",C426="Computers and electric accessories","Item_10_CEA")</f>
        <v>Item_10_PAT</v>
      </c>
      <c r="E426" s="11">
        <v>29</v>
      </c>
      <c r="F426" s="11">
        <v>10</v>
      </c>
      <c r="G426" s="11">
        <v>290</v>
      </c>
      <c r="H426" s="14" t="s">
        <v>15</v>
      </c>
      <c r="I426" s="14" t="s">
        <v>16</v>
      </c>
      <c r="J426" s="15">
        <v>45545</v>
      </c>
      <c r="K426" s="11" t="b">
        <v>1</v>
      </c>
    </row>
    <row r="427" spans="1:11" x14ac:dyDescent="0.25">
      <c r="A427" s="16" t="s">
        <v>660</v>
      </c>
      <c r="B427" s="16" t="s">
        <v>81</v>
      </c>
      <c r="C427" s="16" t="s">
        <v>32</v>
      </c>
      <c r="D427" s="14" t="str" cm="1">
        <f t="array" ref="D427">_xlfn.IFS(C427="Patisserie","Item_10_PAT",C427="Milk Products","Item_10_MILK",C427="Butchers","Item_10_BUT",C427="Beverages","Item_10_BEV",C427="Food","Item_10_FOOD",C427="Furniture","Item_10_FUR",C427="Electric household essentials","Item_10_EHE",C427="Computers and electric accessories","Item_10_CEA")</f>
        <v>Item_10_FOOD</v>
      </c>
      <c r="E427" s="11">
        <v>20</v>
      </c>
      <c r="F427" s="12">
        <v>6</v>
      </c>
      <c r="G427" s="12">
        <v>120</v>
      </c>
      <c r="H427" s="16" t="s">
        <v>15</v>
      </c>
      <c r="I427" s="16" t="s">
        <v>16</v>
      </c>
      <c r="J427" s="17">
        <v>45516</v>
      </c>
      <c r="K427" s="12" t="b">
        <v>0</v>
      </c>
    </row>
    <row r="428" spans="1:11" x14ac:dyDescent="0.25">
      <c r="A428" s="14" t="s">
        <v>661</v>
      </c>
      <c r="B428" s="14" t="s">
        <v>90</v>
      </c>
      <c r="C428" s="14" t="s">
        <v>28</v>
      </c>
      <c r="D428" s="14" t="str" cm="1">
        <f t="array" ref="D428">_xlfn.IFS(C428="Patisserie","Item_10_PAT",C428="Milk Products","Item_10_MILK",C428="Butchers","Item_10_BUT",C428="Beverages","Item_10_BEV",C428="Food","Item_10_FOOD",C428="Furniture","Item_10_FUR",C428="Electric household essentials","Item_10_EHE",C428="Computers and electric accessories","Item_10_CEA")</f>
        <v>Item_10_BEV</v>
      </c>
      <c r="E428" s="11">
        <v>15.5</v>
      </c>
      <c r="F428" s="11">
        <v>5</v>
      </c>
      <c r="G428" s="11">
        <v>77.5</v>
      </c>
      <c r="H428" s="14" t="s">
        <v>49</v>
      </c>
      <c r="I428" s="14" t="s">
        <v>16</v>
      </c>
      <c r="J428" s="15">
        <v>44655</v>
      </c>
      <c r="K428" s="12" t="str">
        <f t="shared" ref="K428:K430" si="32">IF(H428="Digital Wallet","TRUE","FALSE")</f>
        <v>FALSE</v>
      </c>
    </row>
    <row r="429" spans="1:11" x14ac:dyDescent="0.25">
      <c r="A429" s="16" t="s">
        <v>662</v>
      </c>
      <c r="B429" s="16" t="s">
        <v>90</v>
      </c>
      <c r="C429" s="16" t="s">
        <v>19</v>
      </c>
      <c r="D429" s="14" t="str" cm="1">
        <f t="array" ref="D429">_xlfn.IFS(C429="Patisserie","Item_10_PAT",C429="Milk Products","Item_10_MILK",C429="Butchers","Item_10_BUT",C429="Beverages","Item_10_BEV",C429="Food","Item_10_FOOD",C429="Furniture","Item_10_FUR",C429="Electric household essentials","Item_10_EHE",C429="Computers and electric accessories","Item_10_CEA")</f>
        <v>Item_10_MILK</v>
      </c>
      <c r="E429" s="11">
        <v>30.5</v>
      </c>
      <c r="F429" s="12">
        <v>2</v>
      </c>
      <c r="G429" s="12">
        <v>61</v>
      </c>
      <c r="H429" s="16" t="s">
        <v>49</v>
      </c>
      <c r="I429" s="16" t="s">
        <v>16</v>
      </c>
      <c r="J429" s="17">
        <v>45219</v>
      </c>
      <c r="K429" s="12" t="str">
        <f t="shared" si="32"/>
        <v>FALSE</v>
      </c>
    </row>
    <row r="430" spans="1:11" x14ac:dyDescent="0.25">
      <c r="A430" s="14" t="s">
        <v>664</v>
      </c>
      <c r="B430" s="14" t="s">
        <v>56</v>
      </c>
      <c r="C430" s="14" t="s">
        <v>23</v>
      </c>
      <c r="D430" s="14" t="str" cm="1">
        <f t="array" ref="D430">_xlfn.IFS(C430="Patisserie","Item_10_PAT",C430="Milk Products","Item_10_MILK",C430="Butchers","Item_10_BUT",C430="Beverages","Item_10_BEV",C430="Food","Item_10_FOOD",C430="Furniture","Item_10_FUR",C430="Electric household essentials","Item_10_EHE",C430="Computers and electric accessories","Item_10_CEA")</f>
        <v>Item_10_BUT</v>
      </c>
      <c r="E430" s="11">
        <v>11</v>
      </c>
      <c r="F430" s="11">
        <v>7</v>
      </c>
      <c r="G430" s="11">
        <v>77</v>
      </c>
      <c r="H430" s="14" t="s">
        <v>49</v>
      </c>
      <c r="I430" s="14" t="s">
        <v>39</v>
      </c>
      <c r="J430" s="15">
        <v>45324</v>
      </c>
      <c r="K430" s="12" t="str">
        <f t="shared" si="32"/>
        <v>FALSE</v>
      </c>
    </row>
    <row r="431" spans="1:11" x14ac:dyDescent="0.25">
      <c r="A431" s="16" t="s">
        <v>665</v>
      </c>
      <c r="B431" s="16" t="s">
        <v>12</v>
      </c>
      <c r="C431" s="16" t="s">
        <v>42</v>
      </c>
      <c r="D431" s="14" t="str" cm="1">
        <f t="array" ref="D431">_xlfn.IFS(C431="Patisserie","Item_10_PAT",C431="Milk Products","Item_10_MILK",C431="Butchers","Item_10_BUT",C431="Beverages","Item_10_BEV",C431="Food","Item_10_FOOD",C431="Furniture","Item_10_FUR",C431="Electric household essentials","Item_10_EHE",C431="Computers and electric accessories","Item_10_CEA")</f>
        <v>Item_10_FUR</v>
      </c>
      <c r="E431" s="11">
        <v>41</v>
      </c>
      <c r="F431" s="12">
        <v>3</v>
      </c>
      <c r="G431" s="12">
        <v>123</v>
      </c>
      <c r="H431" s="16" t="s">
        <v>25</v>
      </c>
      <c r="I431" s="16" t="s">
        <v>16</v>
      </c>
      <c r="J431" s="17">
        <v>45467</v>
      </c>
      <c r="K431" s="12" t="b">
        <v>1</v>
      </c>
    </row>
    <row r="432" spans="1:11" x14ac:dyDescent="0.25">
      <c r="A432" s="14" t="s">
        <v>666</v>
      </c>
      <c r="B432" s="14" t="s">
        <v>169</v>
      </c>
      <c r="C432" s="14" t="s">
        <v>131</v>
      </c>
      <c r="D432" s="14" t="str" cm="1">
        <f t="array" ref="D432">_xlfn.IFS(C432="Patisserie","Item_10_PAT",C432="Milk Products","Item_10_MILK",C432="Butchers","Item_10_BUT",C432="Beverages","Item_10_BEV",C432="Food","Item_10_FOOD",C432="Furniture","Item_10_FUR",C432="Electric household essentials","Item_10_EHE",C432="Computers and electric accessories","Item_10_CEA")</f>
        <v>Item_10_CEA</v>
      </c>
      <c r="E432" s="11">
        <v>20</v>
      </c>
      <c r="F432" s="11">
        <v>7</v>
      </c>
      <c r="G432" s="11">
        <v>140</v>
      </c>
      <c r="H432" s="14" t="s">
        <v>49</v>
      </c>
      <c r="I432" s="14" t="s">
        <v>39</v>
      </c>
      <c r="J432" s="15">
        <v>45235</v>
      </c>
      <c r="K432" s="11" t="b">
        <v>0</v>
      </c>
    </row>
    <row r="433" spans="1:11" x14ac:dyDescent="0.25">
      <c r="A433" s="16" t="s">
        <v>667</v>
      </c>
      <c r="B433" s="16" t="s">
        <v>18</v>
      </c>
      <c r="C433" s="16" t="s">
        <v>13</v>
      </c>
      <c r="D433" s="14" t="str" cm="1">
        <f t="array" ref="D433">_xlfn.IFS(C433="Patisserie","Item_10_PAT",C433="Milk Products","Item_10_MILK",C433="Butchers","Item_10_BUT",C433="Beverages","Item_10_BEV",C433="Food","Item_10_FOOD",C433="Furniture","Item_10_FUR",C433="Electric household essentials","Item_10_EHE",C433="Computers and electric accessories","Item_10_CEA")</f>
        <v>Item_10_PAT</v>
      </c>
      <c r="E433" s="11">
        <v>5</v>
      </c>
      <c r="F433" s="12">
        <v>7</v>
      </c>
      <c r="G433" s="12">
        <v>35</v>
      </c>
      <c r="H433" s="16" t="s">
        <v>15</v>
      </c>
      <c r="I433" s="16" t="s">
        <v>16</v>
      </c>
      <c r="J433" s="17">
        <v>45478</v>
      </c>
      <c r="K433" s="12" t="b">
        <v>1</v>
      </c>
    </row>
    <row r="434" spans="1:11" x14ac:dyDescent="0.25">
      <c r="A434" s="14" t="s">
        <v>668</v>
      </c>
      <c r="B434" s="14" t="s">
        <v>70</v>
      </c>
      <c r="C434" s="14" t="s">
        <v>32</v>
      </c>
      <c r="D434" s="14" t="str" cm="1">
        <f t="array" ref="D434">_xlfn.IFS(C434="Patisserie","Item_10_PAT",C434="Milk Products","Item_10_MILK",C434="Butchers","Item_10_BUT",C434="Beverages","Item_10_BEV",C434="Food","Item_10_FOOD",C434="Furniture","Item_10_FUR",C434="Electric household essentials","Item_10_EHE",C434="Computers and electric accessories","Item_10_CEA")</f>
        <v>Item_10_FOOD</v>
      </c>
      <c r="E434" s="11">
        <f t="shared" ref="E434:E435" si="33">G434/F434</f>
        <v>21.5</v>
      </c>
      <c r="F434" s="11">
        <v>9</v>
      </c>
      <c r="G434" s="11">
        <v>193.5</v>
      </c>
      <c r="H434" s="14" t="s">
        <v>25</v>
      </c>
      <c r="I434" s="14" t="s">
        <v>39</v>
      </c>
      <c r="J434" s="15">
        <v>45369</v>
      </c>
      <c r="K434" s="12" t="str">
        <f t="shared" ref="K434:K437" si="34">IF(H434="Digital Wallet","TRUE","FALSE")</f>
        <v>FALSE</v>
      </c>
    </row>
    <row r="435" spans="1:11" x14ac:dyDescent="0.25">
      <c r="A435" s="16" t="s">
        <v>669</v>
      </c>
      <c r="B435" s="16" t="s">
        <v>47</v>
      </c>
      <c r="C435" s="16" t="s">
        <v>32</v>
      </c>
      <c r="D435" s="14" t="str" cm="1">
        <f t="array" ref="D435">_xlfn.IFS(C435="Patisserie","Item_10_PAT",C435="Milk Products","Item_10_MILK",C435="Butchers","Item_10_BUT",C435="Beverages","Item_10_BEV",C435="Food","Item_10_FOOD",C435="Furniture","Item_10_FUR",C435="Electric household essentials","Item_10_EHE",C435="Computers and electric accessories","Item_10_CEA")</f>
        <v>Item_10_FOOD</v>
      </c>
      <c r="E435" s="11">
        <f t="shared" si="33"/>
        <v>18.5</v>
      </c>
      <c r="F435" s="12">
        <v>8</v>
      </c>
      <c r="G435" s="12">
        <v>148</v>
      </c>
      <c r="H435" s="16" t="s">
        <v>25</v>
      </c>
      <c r="I435" s="16" t="s">
        <v>39</v>
      </c>
      <c r="J435" s="17">
        <v>44727</v>
      </c>
      <c r="K435" s="12" t="str">
        <f t="shared" si="34"/>
        <v>FALSE</v>
      </c>
    </row>
    <row r="436" spans="1:11" x14ac:dyDescent="0.25">
      <c r="A436" s="14" t="s">
        <v>670</v>
      </c>
      <c r="B436" s="14" t="s">
        <v>124</v>
      </c>
      <c r="C436" s="14" t="s">
        <v>28</v>
      </c>
      <c r="D436" s="14" t="str" cm="1">
        <f t="array" ref="D436">_xlfn.IFS(C436="Patisserie","Item_10_PAT",C436="Milk Products","Item_10_MILK",C436="Butchers","Item_10_BUT",C436="Beverages","Item_10_BEV",C436="Food","Item_10_FOOD",C436="Furniture","Item_10_FUR",C436="Electric household essentials","Item_10_EHE",C436="Computers and electric accessories","Item_10_CEA")</f>
        <v>Item_10_BEV</v>
      </c>
      <c r="E436" s="11">
        <v>24.5</v>
      </c>
      <c r="F436" s="11">
        <v>8</v>
      </c>
      <c r="G436" s="11">
        <v>196</v>
      </c>
      <c r="H436" s="14" t="s">
        <v>15</v>
      </c>
      <c r="I436" s="14" t="s">
        <v>39</v>
      </c>
      <c r="J436" s="15">
        <v>45058</v>
      </c>
      <c r="K436" s="12" t="str">
        <f t="shared" si="34"/>
        <v>TRUE</v>
      </c>
    </row>
    <row r="437" spans="1:11" x14ac:dyDescent="0.25">
      <c r="A437" s="14" t="s">
        <v>672</v>
      </c>
      <c r="B437" s="14" t="s">
        <v>44</v>
      </c>
      <c r="C437" s="14" t="s">
        <v>28</v>
      </c>
      <c r="D437" s="14" t="str" cm="1">
        <f t="array" ref="D437">_xlfn.IFS(C437="Patisserie","Item_10_PAT",C437="Milk Products","Item_10_MILK",C437="Butchers","Item_10_BUT",C437="Beverages","Item_10_BEV",C437="Food","Item_10_FOOD",C437="Furniture","Item_10_FUR",C437="Electric household essentials","Item_10_EHE",C437="Computers and electric accessories","Item_10_CEA")</f>
        <v>Item_10_BEV</v>
      </c>
      <c r="E437" s="11">
        <v>9.5</v>
      </c>
      <c r="F437" s="11">
        <v>4</v>
      </c>
      <c r="G437" s="11">
        <v>38</v>
      </c>
      <c r="H437" s="14" t="s">
        <v>15</v>
      </c>
      <c r="I437" s="14" t="s">
        <v>39</v>
      </c>
      <c r="J437" s="15">
        <v>45458</v>
      </c>
      <c r="K437" s="12" t="str">
        <f t="shared" si="34"/>
        <v>TRUE</v>
      </c>
    </row>
    <row r="438" spans="1:11" x14ac:dyDescent="0.25">
      <c r="A438" s="16" t="s">
        <v>673</v>
      </c>
      <c r="B438" s="16" t="s">
        <v>41</v>
      </c>
      <c r="C438" s="16" t="s">
        <v>13</v>
      </c>
      <c r="D438" s="14" t="str" cm="1">
        <f t="array" ref="D438">_xlfn.IFS(C438="Patisserie","Item_10_PAT",C438="Milk Products","Item_10_MILK",C438="Butchers","Item_10_BUT",C438="Beverages","Item_10_BEV",C438="Food","Item_10_FOOD",C438="Furniture","Item_10_FUR",C438="Electric household essentials","Item_10_EHE",C438="Computers and electric accessories","Item_10_CEA")</f>
        <v>Item_10_PAT</v>
      </c>
      <c r="E438" s="11">
        <v>12.5</v>
      </c>
      <c r="F438" s="12">
        <v>8</v>
      </c>
      <c r="G438" s="12">
        <v>100</v>
      </c>
      <c r="H438" s="16" t="s">
        <v>15</v>
      </c>
      <c r="I438" s="16" t="s">
        <v>39</v>
      </c>
      <c r="J438" s="17">
        <v>44625</v>
      </c>
      <c r="K438" s="12" t="b">
        <v>0</v>
      </c>
    </row>
    <row r="439" spans="1:11" x14ac:dyDescent="0.25">
      <c r="A439" s="14" t="s">
        <v>674</v>
      </c>
      <c r="B439" s="14" t="s">
        <v>44</v>
      </c>
      <c r="C439" s="14" t="s">
        <v>42</v>
      </c>
      <c r="D439" s="14" t="str" cm="1">
        <f t="array" ref="D439">_xlfn.IFS(C439="Patisserie","Item_10_PAT",C439="Milk Products","Item_10_MILK",C439="Butchers","Item_10_BUT",C439="Beverages","Item_10_BEV",C439="Food","Item_10_FOOD",C439="Furniture","Item_10_FUR",C439="Electric household essentials","Item_10_EHE",C439="Computers and electric accessories","Item_10_CEA")</f>
        <v>Item_10_FUR</v>
      </c>
      <c r="E439" s="11">
        <v>12.5</v>
      </c>
      <c r="F439" s="11">
        <v>10</v>
      </c>
      <c r="G439" s="11">
        <v>125</v>
      </c>
      <c r="H439" s="14" t="s">
        <v>25</v>
      </c>
      <c r="I439" s="14" t="s">
        <v>39</v>
      </c>
      <c r="J439" s="15">
        <v>44673</v>
      </c>
      <c r="K439" s="11" t="b">
        <v>1</v>
      </c>
    </row>
    <row r="440" spans="1:11" x14ac:dyDescent="0.25">
      <c r="A440" s="16" t="s">
        <v>676</v>
      </c>
      <c r="B440" s="16" t="s">
        <v>78</v>
      </c>
      <c r="C440" s="16" t="s">
        <v>28</v>
      </c>
      <c r="D440" s="14" t="str" cm="1">
        <f t="array" ref="D440">_xlfn.IFS(C440="Patisserie","Item_10_PAT",C440="Milk Products","Item_10_MILK",C440="Butchers","Item_10_BUT",C440="Beverages","Item_10_BEV",C440="Food","Item_10_FOOD",C440="Furniture","Item_10_FUR",C440="Electric household essentials","Item_10_EHE",C440="Computers and electric accessories","Item_10_CEA")</f>
        <v>Item_10_BEV</v>
      </c>
      <c r="E440" s="11">
        <v>39.5</v>
      </c>
      <c r="F440" s="12">
        <v>6</v>
      </c>
      <c r="G440" s="12">
        <v>237</v>
      </c>
      <c r="H440" s="16" t="s">
        <v>25</v>
      </c>
      <c r="I440" s="16" t="s">
        <v>16</v>
      </c>
      <c r="J440" s="17">
        <v>44735</v>
      </c>
      <c r="K440" s="12" t="b">
        <v>0</v>
      </c>
    </row>
    <row r="441" spans="1:11" x14ac:dyDescent="0.25">
      <c r="A441" s="14" t="s">
        <v>678</v>
      </c>
      <c r="B441" s="14" t="s">
        <v>31</v>
      </c>
      <c r="C441" s="14" t="s">
        <v>131</v>
      </c>
      <c r="D441" s="14" t="str" cm="1">
        <f t="array" ref="D441">_xlfn.IFS(C441="Patisserie","Item_10_PAT",C441="Milk Products","Item_10_MILK",C441="Butchers","Item_10_BUT",C441="Beverages","Item_10_BEV",C441="Food","Item_10_FOOD",C441="Furniture","Item_10_FUR",C441="Electric household essentials","Item_10_EHE",C441="Computers and electric accessories","Item_10_CEA")</f>
        <v>Item_10_CEA</v>
      </c>
      <c r="E441" s="11">
        <v>12.5</v>
      </c>
      <c r="F441" s="11">
        <v>1</v>
      </c>
      <c r="G441" s="11">
        <v>12.5</v>
      </c>
      <c r="H441" s="14" t="s">
        <v>15</v>
      </c>
      <c r="I441" s="14" t="s">
        <v>16</v>
      </c>
      <c r="J441" s="15">
        <v>44795</v>
      </c>
      <c r="K441" s="11" t="b">
        <v>0</v>
      </c>
    </row>
    <row r="442" spans="1:11" x14ac:dyDescent="0.25">
      <c r="A442" s="16" t="s">
        <v>679</v>
      </c>
      <c r="B442" s="16" t="s">
        <v>117</v>
      </c>
      <c r="C442" s="16" t="s">
        <v>131</v>
      </c>
      <c r="D442" s="14" t="str" cm="1">
        <f t="array" ref="D442">_xlfn.IFS(C442="Patisserie","Item_10_PAT",C442="Milk Products","Item_10_MILK",C442="Butchers","Item_10_BUT",C442="Beverages","Item_10_BEV",C442="Food","Item_10_FOOD",C442="Furniture","Item_10_FUR",C442="Electric household essentials","Item_10_EHE",C442="Computers and electric accessories","Item_10_CEA")</f>
        <v>Item_10_CEA</v>
      </c>
      <c r="E442" s="11">
        <v>35</v>
      </c>
      <c r="F442" s="12">
        <v>6</v>
      </c>
      <c r="G442" s="12">
        <v>210</v>
      </c>
      <c r="H442" s="16" t="s">
        <v>49</v>
      </c>
      <c r="I442" s="16" t="s">
        <v>16</v>
      </c>
      <c r="J442" s="17">
        <v>45574</v>
      </c>
      <c r="K442" s="12" t="str">
        <f>IF(H442="Digital Wallet","TRUE","FALSE")</f>
        <v>FALSE</v>
      </c>
    </row>
    <row r="443" spans="1:11" x14ac:dyDescent="0.25">
      <c r="A443" s="14" t="s">
        <v>680</v>
      </c>
      <c r="B443" s="14" t="s">
        <v>41</v>
      </c>
      <c r="C443" s="14" t="s">
        <v>19</v>
      </c>
      <c r="D443" s="14" t="str" cm="1">
        <f t="array" ref="D443">_xlfn.IFS(C443="Patisserie","Item_10_PAT",C443="Milk Products","Item_10_MILK",C443="Butchers","Item_10_BUT",C443="Beverages","Item_10_BEV",C443="Food","Item_10_FOOD",C443="Furniture","Item_10_FUR",C443="Electric household essentials","Item_10_EHE",C443="Computers and electric accessories","Item_10_CEA")</f>
        <v>Item_10_MILK</v>
      </c>
      <c r="E443" s="11">
        <v>30.5</v>
      </c>
      <c r="F443" s="11">
        <v>3</v>
      </c>
      <c r="G443" s="11">
        <v>91.5</v>
      </c>
      <c r="H443" s="14" t="s">
        <v>49</v>
      </c>
      <c r="I443" s="14" t="s">
        <v>16</v>
      </c>
      <c r="J443" s="15">
        <v>44619</v>
      </c>
      <c r="K443" s="11" t="b">
        <v>1</v>
      </c>
    </row>
    <row r="444" spans="1:11" x14ac:dyDescent="0.25">
      <c r="A444" s="16" t="s">
        <v>681</v>
      </c>
      <c r="B444" s="16" t="s">
        <v>85</v>
      </c>
      <c r="C444" s="16" t="s">
        <v>67</v>
      </c>
      <c r="D444" s="14" t="str" cm="1">
        <f t="array" ref="D444">_xlfn.IFS(C444="Patisserie","Item_10_PAT",C444="Milk Products","Item_10_MILK",C444="Butchers","Item_10_BUT",C444="Beverages","Item_10_BEV",C444="Food","Item_10_FOOD",C444="Furniture","Item_10_FUR",C444="Electric household essentials","Item_10_EHE",C444="Computers and electric accessories","Item_10_CEA")</f>
        <v>Item_10_EHE</v>
      </c>
      <c r="E444" s="11">
        <v>27.5</v>
      </c>
      <c r="F444" s="12">
        <v>5</v>
      </c>
      <c r="G444" s="12">
        <v>137.5</v>
      </c>
      <c r="H444" s="16" t="s">
        <v>15</v>
      </c>
      <c r="I444" s="16" t="s">
        <v>39</v>
      </c>
      <c r="J444" s="17">
        <v>44864</v>
      </c>
      <c r="K444" s="12" t="b">
        <v>1</v>
      </c>
    </row>
    <row r="445" spans="1:11" x14ac:dyDescent="0.25">
      <c r="A445" s="14" t="s">
        <v>682</v>
      </c>
      <c r="B445" s="14" t="s">
        <v>109</v>
      </c>
      <c r="C445" s="14" t="s">
        <v>19</v>
      </c>
      <c r="D445" s="14" t="str" cm="1">
        <f t="array" ref="D445">_xlfn.IFS(C445="Patisserie","Item_10_PAT",C445="Milk Products","Item_10_MILK",C445="Butchers","Item_10_BUT",C445="Beverages","Item_10_BEV",C445="Food","Item_10_FOOD",C445="Furniture","Item_10_FUR",C445="Electric household essentials","Item_10_EHE",C445="Computers and electric accessories","Item_10_CEA")</f>
        <v>Item_10_MILK</v>
      </c>
      <c r="E445" s="11">
        <f>G445/F445</f>
        <v>9.5</v>
      </c>
      <c r="F445" s="11">
        <v>10</v>
      </c>
      <c r="G445" s="11">
        <v>95</v>
      </c>
      <c r="H445" s="14" t="s">
        <v>15</v>
      </c>
      <c r="I445" s="14" t="s">
        <v>16</v>
      </c>
      <c r="J445" s="15">
        <v>45355</v>
      </c>
      <c r="K445" s="11" t="b">
        <v>1</v>
      </c>
    </row>
    <row r="446" spans="1:11" x14ac:dyDescent="0.25">
      <c r="A446" s="16" t="s">
        <v>683</v>
      </c>
      <c r="B446" s="16" t="s">
        <v>114</v>
      </c>
      <c r="C446" s="16" t="s">
        <v>19</v>
      </c>
      <c r="D446" s="14" t="str" cm="1">
        <f t="array" ref="D446">_xlfn.IFS(C446="Patisserie","Item_10_PAT",C446="Milk Products","Item_10_MILK",C446="Butchers","Item_10_BUT",C446="Beverages","Item_10_BEV",C446="Food","Item_10_FOOD",C446="Furniture","Item_10_FUR",C446="Electric household essentials","Item_10_EHE",C446="Computers and electric accessories","Item_10_CEA")</f>
        <v>Item_10_MILK</v>
      </c>
      <c r="E446" s="11">
        <v>24.5</v>
      </c>
      <c r="F446" s="12">
        <v>10</v>
      </c>
      <c r="G446" s="12">
        <v>245</v>
      </c>
      <c r="H446" s="16" t="s">
        <v>25</v>
      </c>
      <c r="I446" s="16" t="s">
        <v>16</v>
      </c>
      <c r="J446" s="17">
        <v>45656</v>
      </c>
      <c r="K446" s="12" t="b">
        <v>1</v>
      </c>
    </row>
    <row r="447" spans="1:11" x14ac:dyDescent="0.25">
      <c r="A447" s="14" t="s">
        <v>685</v>
      </c>
      <c r="B447" s="14" t="s">
        <v>85</v>
      </c>
      <c r="C447" s="14" t="s">
        <v>32</v>
      </c>
      <c r="D447" s="14" t="str" cm="1">
        <f t="array" ref="D447">_xlfn.IFS(C447="Patisserie","Item_10_PAT",C447="Milk Products","Item_10_MILK",C447="Butchers","Item_10_BUT",C447="Beverages","Item_10_BEV",C447="Food","Item_10_FOOD",C447="Furniture","Item_10_FUR",C447="Electric household essentials","Item_10_EHE",C447="Computers and electric accessories","Item_10_CEA")</f>
        <v>Item_10_FOOD</v>
      </c>
      <c r="E447" s="11">
        <v>11</v>
      </c>
      <c r="F447" s="11">
        <v>10</v>
      </c>
      <c r="G447" s="11">
        <v>110</v>
      </c>
      <c r="H447" s="14" t="s">
        <v>25</v>
      </c>
      <c r="I447" s="14" t="s">
        <v>39</v>
      </c>
      <c r="J447" s="15">
        <v>44665</v>
      </c>
      <c r="K447" s="12" t="str">
        <f>IF(H447="Digital Wallet","TRUE","FALSE")</f>
        <v>FALSE</v>
      </c>
    </row>
    <row r="448" spans="1:11" x14ac:dyDescent="0.25">
      <c r="A448" s="16" t="s">
        <v>686</v>
      </c>
      <c r="B448" s="16" t="s">
        <v>124</v>
      </c>
      <c r="C448" s="16" t="s">
        <v>42</v>
      </c>
      <c r="D448" s="14" t="str" cm="1">
        <f t="array" ref="D448">_xlfn.IFS(C448="Patisserie","Item_10_PAT",C448="Milk Products","Item_10_MILK",C448="Butchers","Item_10_BUT",C448="Beverages","Item_10_BEV",C448="Food","Item_10_FOOD",C448="Furniture","Item_10_FUR",C448="Electric household essentials","Item_10_EHE",C448="Computers and electric accessories","Item_10_CEA")</f>
        <v>Item_10_FUR</v>
      </c>
      <c r="E448" s="11">
        <v>20</v>
      </c>
      <c r="F448" s="12">
        <v>3</v>
      </c>
      <c r="G448" s="12">
        <v>60</v>
      </c>
      <c r="H448" s="16" t="s">
        <v>15</v>
      </c>
      <c r="I448" s="16" t="s">
        <v>16</v>
      </c>
      <c r="J448" s="17">
        <v>45376</v>
      </c>
      <c r="K448" s="12" t="b">
        <v>0</v>
      </c>
    </row>
    <row r="449" spans="1:11" x14ac:dyDescent="0.25">
      <c r="A449" s="14" t="s">
        <v>687</v>
      </c>
      <c r="B449" s="14" t="s">
        <v>75</v>
      </c>
      <c r="C449" s="14" t="s">
        <v>13</v>
      </c>
      <c r="D449" s="14" t="str" cm="1">
        <f t="array" ref="D449">_xlfn.IFS(C449="Patisserie","Item_10_PAT",C449="Milk Products","Item_10_MILK",C449="Butchers","Item_10_BUT",C449="Beverages","Item_10_BEV",C449="Food","Item_10_FOOD",C449="Furniture","Item_10_FUR",C449="Electric household essentials","Item_10_EHE",C449="Computers and electric accessories","Item_10_CEA")</f>
        <v>Item_10_PAT</v>
      </c>
      <c r="E449" s="11">
        <v>33.5</v>
      </c>
      <c r="F449" s="11">
        <v>4</v>
      </c>
      <c r="G449" s="11">
        <v>134</v>
      </c>
      <c r="H449" s="14" t="s">
        <v>49</v>
      </c>
      <c r="I449" s="14" t="s">
        <v>16</v>
      </c>
      <c r="J449" s="15">
        <v>45017</v>
      </c>
      <c r="K449" s="11" t="b">
        <v>0</v>
      </c>
    </row>
    <row r="450" spans="1:11" x14ac:dyDescent="0.25">
      <c r="A450" s="16" t="s">
        <v>688</v>
      </c>
      <c r="B450" s="16" t="s">
        <v>12</v>
      </c>
      <c r="C450" s="16" t="s">
        <v>67</v>
      </c>
      <c r="D450" s="14" t="str" cm="1">
        <f t="array" ref="D450">_xlfn.IFS(C450="Patisserie","Item_10_PAT",C450="Milk Products","Item_10_MILK",C450="Butchers","Item_10_BUT",C450="Beverages","Item_10_BEV",C450="Food","Item_10_FOOD",C450="Furniture","Item_10_FUR",C450="Electric household essentials","Item_10_EHE",C450="Computers and electric accessories","Item_10_CEA")</f>
        <v>Item_10_EHE</v>
      </c>
      <c r="E450" s="11">
        <v>36.5</v>
      </c>
      <c r="F450" s="12">
        <v>6</v>
      </c>
      <c r="G450" s="12">
        <v>219</v>
      </c>
      <c r="H450" s="16" t="s">
        <v>49</v>
      </c>
      <c r="I450" s="16" t="s">
        <v>39</v>
      </c>
      <c r="J450" s="17">
        <v>45053</v>
      </c>
      <c r="K450" s="12" t="b">
        <v>0</v>
      </c>
    </row>
    <row r="451" spans="1:11" x14ac:dyDescent="0.25">
      <c r="A451" s="14" t="s">
        <v>689</v>
      </c>
      <c r="B451" s="14" t="s">
        <v>90</v>
      </c>
      <c r="C451" s="14" t="s">
        <v>28</v>
      </c>
      <c r="D451" s="14" t="str" cm="1">
        <f t="array" ref="D451">_xlfn.IFS(C451="Patisserie","Item_10_PAT",C451="Milk Products","Item_10_MILK",C451="Butchers","Item_10_BUT",C451="Beverages","Item_10_BEV",C451="Food","Item_10_FOOD",C451="Furniture","Item_10_FUR",C451="Electric household essentials","Item_10_EHE",C451="Computers and electric accessories","Item_10_CEA")</f>
        <v>Item_10_BEV</v>
      </c>
      <c r="E451" s="11">
        <v>33.5</v>
      </c>
      <c r="F451" s="11">
        <v>1</v>
      </c>
      <c r="G451" s="11">
        <v>33.5</v>
      </c>
      <c r="H451" s="14" t="s">
        <v>25</v>
      </c>
      <c r="I451" s="14" t="s">
        <v>39</v>
      </c>
      <c r="J451" s="15">
        <v>45430</v>
      </c>
      <c r="K451" s="11" t="b">
        <v>1</v>
      </c>
    </row>
    <row r="452" spans="1:11" x14ac:dyDescent="0.25">
      <c r="A452" s="16" t="s">
        <v>690</v>
      </c>
      <c r="B452" s="16" t="s">
        <v>78</v>
      </c>
      <c r="C452" s="16" t="s">
        <v>32</v>
      </c>
      <c r="D452" s="14" t="str" cm="1">
        <f t="array" ref="D452">_xlfn.IFS(C452="Patisserie","Item_10_PAT",C452="Milk Products","Item_10_MILK",C452="Butchers","Item_10_BUT",C452="Beverages","Item_10_BEV",C452="Food","Item_10_FOOD",C452="Furniture","Item_10_FUR",C452="Electric household essentials","Item_10_EHE",C452="Computers and electric accessories","Item_10_CEA")</f>
        <v>Item_10_FOOD</v>
      </c>
      <c r="E452" s="11">
        <v>12.5</v>
      </c>
      <c r="F452" s="12">
        <v>2</v>
      </c>
      <c r="G452" s="12">
        <v>25</v>
      </c>
      <c r="H452" s="16" t="s">
        <v>15</v>
      </c>
      <c r="I452" s="16" t="s">
        <v>39</v>
      </c>
      <c r="J452" s="17">
        <v>44810</v>
      </c>
      <c r="K452" s="12" t="b">
        <v>0</v>
      </c>
    </row>
    <row r="453" spans="1:11" x14ac:dyDescent="0.25">
      <c r="A453" s="14" t="s">
        <v>691</v>
      </c>
      <c r="B453" s="14" t="s">
        <v>18</v>
      </c>
      <c r="C453" s="14" t="s">
        <v>67</v>
      </c>
      <c r="D453" s="14" t="str" cm="1">
        <f t="array" ref="D453">_xlfn.IFS(C453="Patisserie","Item_10_PAT",C453="Milk Products","Item_10_MILK",C453="Butchers","Item_10_BUT",C453="Beverages","Item_10_BEV",C453="Food","Item_10_FOOD",C453="Furniture","Item_10_FUR",C453="Electric household essentials","Item_10_EHE",C453="Computers and electric accessories","Item_10_CEA")</f>
        <v>Item_10_EHE</v>
      </c>
      <c r="E453" s="11">
        <v>35</v>
      </c>
      <c r="F453" s="11">
        <v>9</v>
      </c>
      <c r="G453" s="11">
        <v>315</v>
      </c>
      <c r="H453" s="14" t="s">
        <v>49</v>
      </c>
      <c r="I453" s="14" t="s">
        <v>16</v>
      </c>
      <c r="J453" s="15">
        <v>44724</v>
      </c>
      <c r="K453" s="11" t="b">
        <v>0</v>
      </c>
    </row>
    <row r="454" spans="1:11" x14ac:dyDescent="0.25">
      <c r="A454" s="16" t="s">
        <v>692</v>
      </c>
      <c r="B454" s="16" t="s">
        <v>12</v>
      </c>
      <c r="C454" s="16" t="s">
        <v>42</v>
      </c>
      <c r="D454" s="14" t="str" cm="1">
        <f t="array" ref="D454">_xlfn.IFS(C454="Patisserie","Item_10_PAT",C454="Milk Products","Item_10_MILK",C454="Butchers","Item_10_BUT",C454="Beverages","Item_10_BEV",C454="Food","Item_10_FOOD",C454="Furniture","Item_10_FUR",C454="Electric household essentials","Item_10_EHE",C454="Computers and electric accessories","Item_10_CEA")</f>
        <v>Item_10_FUR</v>
      </c>
      <c r="E454" s="11">
        <v>11</v>
      </c>
      <c r="F454" s="12">
        <v>4</v>
      </c>
      <c r="G454" s="12">
        <v>44</v>
      </c>
      <c r="H454" s="16" t="s">
        <v>25</v>
      </c>
      <c r="I454" s="16" t="s">
        <v>39</v>
      </c>
      <c r="J454" s="17">
        <v>45365</v>
      </c>
      <c r="K454" s="12" t="b">
        <v>1</v>
      </c>
    </row>
    <row r="455" spans="1:11" x14ac:dyDescent="0.25">
      <c r="A455" s="14" t="s">
        <v>693</v>
      </c>
      <c r="B455" s="14" t="s">
        <v>81</v>
      </c>
      <c r="C455" s="14" t="s">
        <v>13</v>
      </c>
      <c r="D455" s="14" t="str" cm="1">
        <f t="array" ref="D455">_xlfn.IFS(C455="Patisserie","Item_10_PAT",C455="Milk Products","Item_10_MILK",C455="Butchers","Item_10_BUT",C455="Beverages","Item_10_BEV",C455="Food","Item_10_FOOD",C455="Furniture","Item_10_FUR",C455="Electric household essentials","Item_10_EHE",C455="Computers and electric accessories","Item_10_CEA")</f>
        <v>Item_10_PAT</v>
      </c>
      <c r="E455" s="11">
        <v>17</v>
      </c>
      <c r="F455" s="11">
        <v>8</v>
      </c>
      <c r="G455" s="11">
        <v>136</v>
      </c>
      <c r="H455" s="14" t="s">
        <v>15</v>
      </c>
      <c r="I455" s="14" t="s">
        <v>39</v>
      </c>
      <c r="J455" s="15">
        <v>44899</v>
      </c>
      <c r="K455" s="11" t="b">
        <v>0</v>
      </c>
    </row>
    <row r="456" spans="1:11" x14ac:dyDescent="0.25">
      <c r="A456" s="16" t="s">
        <v>694</v>
      </c>
      <c r="B456" s="16" t="s">
        <v>64</v>
      </c>
      <c r="C456" s="16" t="s">
        <v>19</v>
      </c>
      <c r="D456" s="14" t="str" cm="1">
        <f t="array" ref="D456">_xlfn.IFS(C456="Patisserie","Item_10_PAT",C456="Milk Products","Item_10_MILK",C456="Butchers","Item_10_BUT",C456="Beverages","Item_10_BEV",C456="Food","Item_10_FOOD",C456="Furniture","Item_10_FUR",C456="Electric household essentials","Item_10_EHE",C456="Computers and electric accessories","Item_10_CEA")</f>
        <v>Item_10_MILK</v>
      </c>
      <c r="E456" s="11">
        <v>36.5</v>
      </c>
      <c r="F456" s="12">
        <v>8</v>
      </c>
      <c r="G456" s="12">
        <v>292</v>
      </c>
      <c r="H456" s="16" t="s">
        <v>25</v>
      </c>
      <c r="I456" s="16" t="s">
        <v>16</v>
      </c>
      <c r="J456" s="17">
        <v>45235</v>
      </c>
      <c r="K456" s="12" t="str">
        <f>IF(H456="Digital Wallet","TRUE","FALSE")</f>
        <v>FALSE</v>
      </c>
    </row>
    <row r="457" spans="1:11" x14ac:dyDescent="0.25">
      <c r="A457" s="14" t="s">
        <v>695</v>
      </c>
      <c r="B457" s="14" t="s">
        <v>18</v>
      </c>
      <c r="C457" s="14" t="s">
        <v>32</v>
      </c>
      <c r="D457" s="14" t="str" cm="1">
        <f t="array" ref="D457">_xlfn.IFS(C457="Patisserie","Item_10_PAT",C457="Milk Products","Item_10_MILK",C457="Butchers","Item_10_BUT",C457="Beverages","Item_10_BEV",C457="Food","Item_10_FOOD",C457="Furniture","Item_10_FUR",C457="Electric household essentials","Item_10_EHE",C457="Computers and electric accessories","Item_10_CEA")</f>
        <v>Item_10_FOOD</v>
      </c>
      <c r="E457" s="11">
        <v>29</v>
      </c>
      <c r="F457" s="11">
        <v>1</v>
      </c>
      <c r="G457" s="11">
        <v>29</v>
      </c>
      <c r="H457" s="14" t="s">
        <v>49</v>
      </c>
      <c r="I457" s="14" t="s">
        <v>16</v>
      </c>
      <c r="J457" s="15">
        <v>45483</v>
      </c>
      <c r="K457" s="11" t="b">
        <v>0</v>
      </c>
    </row>
    <row r="458" spans="1:11" x14ac:dyDescent="0.25">
      <c r="A458" s="16" t="s">
        <v>696</v>
      </c>
      <c r="B458" s="16" t="s">
        <v>31</v>
      </c>
      <c r="C458" s="16" t="s">
        <v>67</v>
      </c>
      <c r="D458" s="14" t="str" cm="1">
        <f t="array" ref="D458">_xlfn.IFS(C458="Patisserie","Item_10_PAT",C458="Milk Products","Item_10_MILK",C458="Butchers","Item_10_BUT",C458="Beverages","Item_10_BEV",C458="Food","Item_10_FOOD",C458="Furniture","Item_10_FUR",C458="Electric household essentials","Item_10_EHE",C458="Computers and electric accessories","Item_10_CEA")</f>
        <v>Item_10_EHE</v>
      </c>
      <c r="E458" s="11">
        <v>38</v>
      </c>
      <c r="F458" s="12">
        <v>10</v>
      </c>
      <c r="G458" s="12">
        <v>380</v>
      </c>
      <c r="H458" s="16" t="s">
        <v>15</v>
      </c>
      <c r="I458" s="16" t="s">
        <v>39</v>
      </c>
      <c r="J458" s="17">
        <v>44791</v>
      </c>
      <c r="K458" s="12" t="b">
        <v>0</v>
      </c>
    </row>
    <row r="459" spans="1:11" x14ac:dyDescent="0.25">
      <c r="A459" s="14" t="s">
        <v>697</v>
      </c>
      <c r="B459" s="14" t="s">
        <v>41</v>
      </c>
      <c r="C459" s="14" t="s">
        <v>42</v>
      </c>
      <c r="D459" s="14" t="str" cm="1">
        <f t="array" ref="D459">_xlfn.IFS(C459="Patisserie","Item_10_PAT",C459="Milk Products","Item_10_MILK",C459="Butchers","Item_10_BUT",C459="Beverages","Item_10_BEV",C459="Food","Item_10_FOOD",C459="Furniture","Item_10_FUR",C459="Electric household essentials","Item_10_EHE",C459="Computers and electric accessories","Item_10_CEA")</f>
        <v>Item_10_FUR</v>
      </c>
      <c r="E459" s="11">
        <v>6.5</v>
      </c>
      <c r="F459" s="11">
        <v>9</v>
      </c>
      <c r="G459" s="11">
        <v>58.5</v>
      </c>
      <c r="H459" s="14" t="s">
        <v>15</v>
      </c>
      <c r="I459" s="14" t="s">
        <v>16</v>
      </c>
      <c r="J459" s="15">
        <v>45119</v>
      </c>
      <c r="K459" s="11" t="b">
        <v>0</v>
      </c>
    </row>
    <row r="460" spans="1:11" x14ac:dyDescent="0.25">
      <c r="A460" s="16" t="s">
        <v>698</v>
      </c>
      <c r="B460" s="16" t="s">
        <v>31</v>
      </c>
      <c r="C460" s="16" t="s">
        <v>67</v>
      </c>
      <c r="D460" s="14" t="str" cm="1">
        <f t="array" ref="D460">_xlfn.IFS(C460="Patisserie","Item_10_PAT",C460="Milk Products","Item_10_MILK",C460="Butchers","Item_10_BUT",C460="Beverages","Item_10_BEV",C460="Food","Item_10_FOOD",C460="Furniture","Item_10_FUR",C460="Electric household essentials","Item_10_EHE",C460="Computers and electric accessories","Item_10_CEA")</f>
        <v>Item_10_EHE</v>
      </c>
      <c r="E460" s="11">
        <v>32</v>
      </c>
      <c r="F460" s="12">
        <v>2</v>
      </c>
      <c r="G460" s="12">
        <v>64</v>
      </c>
      <c r="H460" s="16" t="s">
        <v>49</v>
      </c>
      <c r="I460" s="16" t="s">
        <v>39</v>
      </c>
      <c r="J460" s="17">
        <v>44965</v>
      </c>
      <c r="K460" s="12" t="b">
        <v>1</v>
      </c>
    </row>
    <row r="461" spans="1:11" x14ac:dyDescent="0.25">
      <c r="A461" s="14" t="s">
        <v>699</v>
      </c>
      <c r="B461" s="14" t="s">
        <v>75</v>
      </c>
      <c r="C461" s="14" t="s">
        <v>19</v>
      </c>
      <c r="D461" s="14" t="str" cm="1">
        <f t="array" ref="D461">_xlfn.IFS(C461="Patisserie","Item_10_PAT",C461="Milk Products","Item_10_MILK",C461="Butchers","Item_10_BUT",C461="Beverages","Item_10_BEV",C461="Food","Item_10_FOOD",C461="Furniture","Item_10_FUR",C461="Electric household essentials","Item_10_EHE",C461="Computers and electric accessories","Item_10_CEA")</f>
        <v>Item_10_MILK</v>
      </c>
      <c r="E461" s="11">
        <v>29</v>
      </c>
      <c r="F461" s="11">
        <v>5</v>
      </c>
      <c r="G461" s="11">
        <v>145</v>
      </c>
      <c r="H461" s="14" t="s">
        <v>49</v>
      </c>
      <c r="I461" s="14" t="s">
        <v>39</v>
      </c>
      <c r="J461" s="15">
        <v>44585</v>
      </c>
      <c r="K461" s="11" t="b">
        <v>0</v>
      </c>
    </row>
    <row r="462" spans="1:11" x14ac:dyDescent="0.25">
      <c r="A462" s="16" t="s">
        <v>700</v>
      </c>
      <c r="B462" s="16" t="s">
        <v>169</v>
      </c>
      <c r="C462" s="16" t="s">
        <v>32</v>
      </c>
      <c r="D462" s="14" t="str" cm="1">
        <f t="array" ref="D462">_xlfn.IFS(C462="Patisserie","Item_10_PAT",C462="Milk Products","Item_10_MILK",C462="Butchers","Item_10_BUT",C462="Beverages","Item_10_BEV",C462="Food","Item_10_FOOD",C462="Furniture","Item_10_FUR",C462="Electric household essentials","Item_10_EHE",C462="Computers and electric accessories","Item_10_CEA")</f>
        <v>Item_10_FOOD</v>
      </c>
      <c r="E462" s="11">
        <v>41</v>
      </c>
      <c r="F462" s="12">
        <v>3</v>
      </c>
      <c r="G462" s="12">
        <v>123</v>
      </c>
      <c r="H462" s="16" t="s">
        <v>49</v>
      </c>
      <c r="I462" s="16" t="s">
        <v>16</v>
      </c>
      <c r="J462" s="17">
        <v>45287</v>
      </c>
      <c r="K462" s="12" t="b">
        <v>1</v>
      </c>
    </row>
    <row r="463" spans="1:11" x14ac:dyDescent="0.25">
      <c r="A463" s="14" t="s">
        <v>701</v>
      </c>
      <c r="B463" s="14" t="s">
        <v>169</v>
      </c>
      <c r="C463" s="14" t="s">
        <v>131</v>
      </c>
      <c r="D463" s="14" t="str" cm="1">
        <f t="array" ref="D463">_xlfn.IFS(C463="Patisserie","Item_10_PAT",C463="Milk Products","Item_10_MILK",C463="Butchers","Item_10_BUT",C463="Beverages","Item_10_BEV",C463="Food","Item_10_FOOD",C463="Furniture","Item_10_FUR",C463="Electric household essentials","Item_10_EHE",C463="Computers and electric accessories","Item_10_CEA")</f>
        <v>Item_10_CEA</v>
      </c>
      <c r="E463" s="11">
        <v>12.5</v>
      </c>
      <c r="F463" s="11">
        <v>5</v>
      </c>
      <c r="G463" s="11">
        <v>62.5</v>
      </c>
      <c r="H463" s="14" t="s">
        <v>25</v>
      </c>
      <c r="I463" s="14" t="s">
        <v>16</v>
      </c>
      <c r="J463" s="15">
        <v>45224</v>
      </c>
      <c r="K463" s="11" t="b">
        <v>1</v>
      </c>
    </row>
    <row r="464" spans="1:11" x14ac:dyDescent="0.25">
      <c r="A464" s="16" t="s">
        <v>702</v>
      </c>
      <c r="B464" s="16" t="s">
        <v>169</v>
      </c>
      <c r="C464" s="16" t="s">
        <v>42</v>
      </c>
      <c r="D464" s="14" t="str" cm="1">
        <f t="array" ref="D464">_xlfn.IFS(C464="Patisserie","Item_10_PAT",C464="Milk Products","Item_10_MILK",C464="Butchers","Item_10_BUT",C464="Beverages","Item_10_BEV",C464="Food","Item_10_FOOD",C464="Furniture","Item_10_FUR",C464="Electric household essentials","Item_10_EHE",C464="Computers and electric accessories","Item_10_CEA")</f>
        <v>Item_10_FUR</v>
      </c>
      <c r="E464" s="11">
        <v>6.5</v>
      </c>
      <c r="F464" s="12">
        <v>1</v>
      </c>
      <c r="G464" s="12">
        <v>6.5</v>
      </c>
      <c r="H464" s="16" t="s">
        <v>49</v>
      </c>
      <c r="I464" s="16" t="s">
        <v>16</v>
      </c>
      <c r="J464" s="17">
        <v>45110</v>
      </c>
      <c r="K464" s="12" t="str">
        <f>IF(H464="Digital Wallet","TRUE","FALSE")</f>
        <v>FALSE</v>
      </c>
    </row>
    <row r="465" spans="1:11" x14ac:dyDescent="0.25">
      <c r="A465" s="14" t="s">
        <v>703</v>
      </c>
      <c r="B465" s="14" t="s">
        <v>44</v>
      </c>
      <c r="C465" s="14" t="s">
        <v>32</v>
      </c>
      <c r="D465" s="14" t="str" cm="1">
        <f t="array" ref="D465">_xlfn.IFS(C465="Patisserie","Item_10_PAT",C465="Milk Products","Item_10_MILK",C465="Butchers","Item_10_BUT",C465="Beverages","Item_10_BEV",C465="Food","Item_10_FOOD",C465="Furniture","Item_10_FUR",C465="Electric household essentials","Item_10_EHE",C465="Computers and electric accessories","Item_10_CEA")</f>
        <v>Item_10_FOOD</v>
      </c>
      <c r="E465" s="11">
        <v>36.5</v>
      </c>
      <c r="F465" s="11">
        <v>1</v>
      </c>
      <c r="G465" s="11">
        <v>36.5</v>
      </c>
      <c r="H465" s="14" t="s">
        <v>49</v>
      </c>
      <c r="I465" s="14" t="s">
        <v>16</v>
      </c>
      <c r="J465" s="15">
        <v>44742</v>
      </c>
      <c r="K465" s="11" t="b">
        <v>1</v>
      </c>
    </row>
    <row r="466" spans="1:11" x14ac:dyDescent="0.25">
      <c r="A466" s="14" t="s">
        <v>705</v>
      </c>
      <c r="B466" s="14" t="s">
        <v>117</v>
      </c>
      <c r="C466" s="14" t="s">
        <v>13</v>
      </c>
      <c r="D466" s="14" t="str" cm="1">
        <f t="array" ref="D466">_xlfn.IFS(C466="Patisserie","Item_10_PAT",C466="Milk Products","Item_10_MILK",C466="Butchers","Item_10_BUT",C466="Beverages","Item_10_BEV",C466="Food","Item_10_FOOD",C466="Furniture","Item_10_FUR",C466="Electric household essentials","Item_10_EHE",C466="Computers and electric accessories","Item_10_CEA")</f>
        <v>Item_10_PAT</v>
      </c>
      <c r="E466" s="11">
        <v>21.5</v>
      </c>
      <c r="F466" s="11">
        <v>5</v>
      </c>
      <c r="G466" s="11">
        <v>107.5</v>
      </c>
      <c r="H466" s="14" t="s">
        <v>15</v>
      </c>
      <c r="I466" s="14" t="s">
        <v>16</v>
      </c>
      <c r="J466" s="15">
        <v>45060</v>
      </c>
      <c r="K466" s="11" t="b">
        <v>1</v>
      </c>
    </row>
    <row r="467" spans="1:11" x14ac:dyDescent="0.25">
      <c r="A467" s="16" t="s">
        <v>706</v>
      </c>
      <c r="B467" s="16" t="s">
        <v>101</v>
      </c>
      <c r="C467" s="16" t="s">
        <v>28</v>
      </c>
      <c r="D467" s="14" t="str" cm="1">
        <f t="array" ref="D467">_xlfn.IFS(C467="Patisserie","Item_10_PAT",C467="Milk Products","Item_10_MILK",C467="Butchers","Item_10_BUT",C467="Beverages","Item_10_BEV",C467="Food","Item_10_FOOD",C467="Furniture","Item_10_FUR",C467="Electric household essentials","Item_10_EHE",C467="Computers and electric accessories","Item_10_CEA")</f>
        <v>Item_10_BEV</v>
      </c>
      <c r="E467" s="11">
        <v>12.5</v>
      </c>
      <c r="F467" s="12">
        <v>8</v>
      </c>
      <c r="G467" s="12">
        <v>100</v>
      </c>
      <c r="H467" s="16" t="s">
        <v>25</v>
      </c>
      <c r="I467" s="16" t="s">
        <v>16</v>
      </c>
      <c r="J467" s="17">
        <v>45355</v>
      </c>
      <c r="K467" s="12" t="b">
        <v>0</v>
      </c>
    </row>
    <row r="468" spans="1:11" x14ac:dyDescent="0.25">
      <c r="A468" s="14" t="s">
        <v>707</v>
      </c>
      <c r="B468" s="14" t="s">
        <v>90</v>
      </c>
      <c r="C468" s="14" t="s">
        <v>131</v>
      </c>
      <c r="D468" s="14" t="str" cm="1">
        <f t="array" ref="D468">_xlfn.IFS(C468="Patisserie","Item_10_PAT",C468="Milk Products","Item_10_MILK",C468="Butchers","Item_10_BUT",C468="Beverages","Item_10_BEV",C468="Food","Item_10_FOOD",C468="Furniture","Item_10_FUR",C468="Electric household essentials","Item_10_EHE",C468="Computers and electric accessories","Item_10_CEA")</f>
        <v>Item_10_CEA</v>
      </c>
      <c r="E468" s="11">
        <v>20</v>
      </c>
      <c r="F468" s="11">
        <v>4</v>
      </c>
      <c r="G468" s="11">
        <v>80</v>
      </c>
      <c r="H468" s="14" t="s">
        <v>25</v>
      </c>
      <c r="I468" s="14" t="s">
        <v>16</v>
      </c>
      <c r="J468" s="15">
        <v>45018</v>
      </c>
      <c r="K468" s="11" t="b">
        <v>0</v>
      </c>
    </row>
    <row r="469" spans="1:11" x14ac:dyDescent="0.25">
      <c r="A469" s="16" t="s">
        <v>708</v>
      </c>
      <c r="B469" s="16" t="s">
        <v>90</v>
      </c>
      <c r="C469" s="16" t="s">
        <v>19</v>
      </c>
      <c r="D469" s="14" t="str" cm="1">
        <f t="array" ref="D469">_xlfn.IFS(C469="Patisserie","Item_10_PAT",C469="Milk Products","Item_10_MILK",C469="Butchers","Item_10_BUT",C469="Beverages","Item_10_BEV",C469="Food","Item_10_FOOD",C469="Furniture","Item_10_FUR",C469="Electric household essentials","Item_10_EHE",C469="Computers and electric accessories","Item_10_CEA")</f>
        <v>Item_10_MILK</v>
      </c>
      <c r="E469" s="11">
        <v>5</v>
      </c>
      <c r="F469" s="12">
        <v>6</v>
      </c>
      <c r="G469" s="12">
        <v>30</v>
      </c>
      <c r="H469" s="16" t="s">
        <v>25</v>
      </c>
      <c r="I469" s="16" t="s">
        <v>16</v>
      </c>
      <c r="J469" s="17">
        <v>44711</v>
      </c>
      <c r="K469" s="12" t="b">
        <v>1</v>
      </c>
    </row>
    <row r="470" spans="1:11" x14ac:dyDescent="0.25">
      <c r="A470" s="14" t="s">
        <v>709</v>
      </c>
      <c r="B470" s="14" t="s">
        <v>66</v>
      </c>
      <c r="C470" s="14" t="s">
        <v>42</v>
      </c>
      <c r="D470" s="14" t="str" cm="1">
        <f t="array" ref="D470">_xlfn.IFS(C470="Patisserie","Item_10_PAT",C470="Milk Products","Item_10_MILK",C470="Butchers","Item_10_BUT",C470="Beverages","Item_10_BEV",C470="Food","Item_10_FOOD",C470="Furniture","Item_10_FUR",C470="Electric household essentials","Item_10_EHE",C470="Computers and electric accessories","Item_10_CEA")</f>
        <v>Item_10_FUR</v>
      </c>
      <c r="E470" s="11">
        <v>21.5</v>
      </c>
      <c r="F470" s="11">
        <v>8</v>
      </c>
      <c r="G470" s="11">
        <v>172</v>
      </c>
      <c r="H470" s="14" t="s">
        <v>49</v>
      </c>
      <c r="I470" s="14" t="s">
        <v>16</v>
      </c>
      <c r="J470" s="15">
        <v>45575</v>
      </c>
      <c r="K470" s="11" t="b">
        <v>1</v>
      </c>
    </row>
    <row r="471" spans="1:11" x14ac:dyDescent="0.25">
      <c r="A471" s="16" t="s">
        <v>711</v>
      </c>
      <c r="B471" s="16" t="s">
        <v>47</v>
      </c>
      <c r="C471" s="16" t="s">
        <v>32</v>
      </c>
      <c r="D471" s="14" t="str" cm="1">
        <f t="array" ref="D471">_xlfn.IFS(C471="Patisserie","Item_10_PAT",C471="Milk Products","Item_10_MILK",C471="Butchers","Item_10_BUT",C471="Beverages","Item_10_BEV",C471="Food","Item_10_FOOD",C471="Furniture","Item_10_FUR",C471="Electric household essentials","Item_10_EHE",C471="Computers and electric accessories","Item_10_CEA")</f>
        <v>Item_10_FOOD</v>
      </c>
      <c r="E471" s="11">
        <v>23</v>
      </c>
      <c r="F471" s="12">
        <v>2</v>
      </c>
      <c r="G471" s="12">
        <v>46</v>
      </c>
      <c r="H471" s="16" t="s">
        <v>15</v>
      </c>
      <c r="I471" s="16" t="s">
        <v>39</v>
      </c>
      <c r="J471" s="17">
        <v>44848</v>
      </c>
      <c r="K471" s="12" t="b">
        <v>0</v>
      </c>
    </row>
    <row r="472" spans="1:11" x14ac:dyDescent="0.25">
      <c r="A472" s="14" t="s">
        <v>712</v>
      </c>
      <c r="B472" s="14" t="s">
        <v>41</v>
      </c>
      <c r="C472" s="14" t="s">
        <v>23</v>
      </c>
      <c r="D472" s="14" t="str" cm="1">
        <f t="array" ref="D472">_xlfn.IFS(C472="Patisserie","Item_10_PAT",C472="Milk Products","Item_10_MILK",C472="Butchers","Item_10_BUT",C472="Beverages","Item_10_BEV",C472="Food","Item_10_FOOD",C472="Furniture","Item_10_FUR",C472="Electric household essentials","Item_10_EHE",C472="Computers and electric accessories","Item_10_CEA")</f>
        <v>Item_10_BUT</v>
      </c>
      <c r="E472" s="11">
        <v>11</v>
      </c>
      <c r="F472" s="11">
        <v>5</v>
      </c>
      <c r="G472" s="11">
        <v>55</v>
      </c>
      <c r="H472" s="14" t="s">
        <v>15</v>
      </c>
      <c r="I472" s="14" t="s">
        <v>39</v>
      </c>
      <c r="J472" s="15">
        <v>44851</v>
      </c>
      <c r="K472" s="11" t="b">
        <v>1</v>
      </c>
    </row>
    <row r="473" spans="1:11" x14ac:dyDescent="0.25">
      <c r="A473" s="16" t="s">
        <v>713</v>
      </c>
      <c r="B473" s="16" t="s">
        <v>18</v>
      </c>
      <c r="C473" s="16" t="s">
        <v>19</v>
      </c>
      <c r="D473" s="14" t="str" cm="1">
        <f t="array" ref="D473">_xlfn.IFS(C473="Patisserie","Item_10_PAT",C473="Milk Products","Item_10_MILK",C473="Butchers","Item_10_BUT",C473="Beverages","Item_10_BEV",C473="Food","Item_10_FOOD",C473="Furniture","Item_10_FUR",C473="Electric household essentials","Item_10_EHE",C473="Computers and electric accessories","Item_10_CEA")</f>
        <v>Item_10_MILK</v>
      </c>
      <c r="E473" s="11">
        <f>G473/F473</f>
        <v>30.5</v>
      </c>
      <c r="F473" s="12">
        <v>2</v>
      </c>
      <c r="G473" s="12">
        <v>61</v>
      </c>
      <c r="H473" s="16" t="s">
        <v>15</v>
      </c>
      <c r="I473" s="16" t="s">
        <v>16</v>
      </c>
      <c r="J473" s="17">
        <v>45278</v>
      </c>
      <c r="K473" s="12" t="b">
        <v>0</v>
      </c>
    </row>
    <row r="474" spans="1:11" x14ac:dyDescent="0.25">
      <c r="A474" s="14" t="s">
        <v>714</v>
      </c>
      <c r="B474" s="14" t="s">
        <v>44</v>
      </c>
      <c r="C474" s="14" t="s">
        <v>13</v>
      </c>
      <c r="D474" s="14" t="str" cm="1">
        <f t="array" ref="D474">_xlfn.IFS(C474="Patisserie","Item_10_PAT",C474="Milk Products","Item_10_MILK",C474="Butchers","Item_10_BUT",C474="Beverages","Item_10_BEV",C474="Food","Item_10_FOOD",C474="Furniture","Item_10_FUR",C474="Electric household essentials","Item_10_EHE",C474="Computers and electric accessories","Item_10_CEA")</f>
        <v>Item_10_PAT</v>
      </c>
      <c r="E474" s="11">
        <v>6.5</v>
      </c>
      <c r="F474" s="11">
        <v>10</v>
      </c>
      <c r="G474" s="11">
        <v>65</v>
      </c>
      <c r="H474" s="14" t="s">
        <v>25</v>
      </c>
      <c r="I474" s="14" t="s">
        <v>16</v>
      </c>
      <c r="J474" s="15">
        <v>45462</v>
      </c>
      <c r="K474" s="12" t="str">
        <f>IF(H474="Digital Wallet","TRUE","FALSE")</f>
        <v>FALSE</v>
      </c>
    </row>
    <row r="475" spans="1:11" x14ac:dyDescent="0.25">
      <c r="A475" s="16" t="s">
        <v>715</v>
      </c>
      <c r="B475" s="16" t="s">
        <v>101</v>
      </c>
      <c r="C475" s="16" t="s">
        <v>28</v>
      </c>
      <c r="D475" s="14" t="str" cm="1">
        <f t="array" ref="D475">_xlfn.IFS(C475="Patisserie","Item_10_PAT",C475="Milk Products","Item_10_MILK",C475="Butchers","Item_10_BUT",C475="Beverages","Item_10_BEV",C475="Food","Item_10_FOOD",C475="Furniture","Item_10_FUR",C475="Electric household essentials","Item_10_EHE",C475="Computers and electric accessories","Item_10_CEA")</f>
        <v>Item_10_BEV</v>
      </c>
      <c r="E475" s="11">
        <v>27.5</v>
      </c>
      <c r="F475" s="12">
        <v>2</v>
      </c>
      <c r="G475" s="12">
        <v>55</v>
      </c>
      <c r="H475" s="16" t="s">
        <v>25</v>
      </c>
      <c r="I475" s="16" t="s">
        <v>39</v>
      </c>
      <c r="J475" s="17">
        <v>45170</v>
      </c>
      <c r="K475" s="12" t="b">
        <v>1</v>
      </c>
    </row>
    <row r="476" spans="1:11" x14ac:dyDescent="0.25">
      <c r="A476" s="14" t="s">
        <v>716</v>
      </c>
      <c r="B476" s="14" t="s">
        <v>85</v>
      </c>
      <c r="C476" s="14" t="s">
        <v>42</v>
      </c>
      <c r="D476" s="14" t="str" cm="1">
        <f t="array" ref="D476">_xlfn.IFS(C476="Patisserie","Item_10_PAT",C476="Milk Products","Item_10_MILK",C476="Butchers","Item_10_BUT",C476="Beverages","Item_10_BEV",C476="Food","Item_10_FOOD",C476="Furniture","Item_10_FUR",C476="Electric household essentials","Item_10_EHE",C476="Computers and electric accessories","Item_10_CEA")</f>
        <v>Item_10_FUR</v>
      </c>
      <c r="E476" s="11">
        <v>17</v>
      </c>
      <c r="F476" s="11">
        <v>9</v>
      </c>
      <c r="G476" s="11">
        <v>153</v>
      </c>
      <c r="H476" s="14" t="s">
        <v>15</v>
      </c>
      <c r="I476" s="14" t="s">
        <v>39</v>
      </c>
      <c r="J476" s="15">
        <v>45377</v>
      </c>
      <c r="K476" s="11" t="b">
        <v>0</v>
      </c>
    </row>
    <row r="477" spans="1:11" x14ac:dyDescent="0.25">
      <c r="A477" s="16" t="s">
        <v>717</v>
      </c>
      <c r="B477" s="16" t="s">
        <v>56</v>
      </c>
      <c r="C477" s="16" t="s">
        <v>28</v>
      </c>
      <c r="D477" s="14" t="str" cm="1">
        <f t="array" ref="D477">_xlfn.IFS(C477="Patisserie","Item_10_PAT",C477="Milk Products","Item_10_MILK",C477="Butchers","Item_10_BUT",C477="Beverages","Item_10_BEV",C477="Food","Item_10_FOOD",C477="Furniture","Item_10_FUR",C477="Electric household essentials","Item_10_EHE",C477="Computers and electric accessories","Item_10_CEA")</f>
        <v>Item_10_BEV</v>
      </c>
      <c r="E477" s="11">
        <v>24.5</v>
      </c>
      <c r="F477" s="12">
        <v>10</v>
      </c>
      <c r="G477" s="12">
        <v>245</v>
      </c>
      <c r="H477" s="16" t="s">
        <v>15</v>
      </c>
      <c r="I477" s="16" t="s">
        <v>16</v>
      </c>
      <c r="J477" s="17">
        <v>45449</v>
      </c>
      <c r="K477" s="12" t="b">
        <v>0</v>
      </c>
    </row>
    <row r="478" spans="1:11" x14ac:dyDescent="0.25">
      <c r="A478" s="14" t="s">
        <v>718</v>
      </c>
      <c r="B478" s="14" t="s">
        <v>124</v>
      </c>
      <c r="C478" s="14" t="s">
        <v>42</v>
      </c>
      <c r="D478" s="14" t="str" cm="1">
        <f t="array" ref="D478">_xlfn.IFS(C478="Patisserie","Item_10_PAT",C478="Milk Products","Item_10_MILK",C478="Butchers","Item_10_BUT",C478="Beverages","Item_10_BEV",C478="Food","Item_10_FOOD",C478="Furniture","Item_10_FUR",C478="Electric household essentials","Item_10_EHE",C478="Computers and electric accessories","Item_10_CEA")</f>
        <v>Item_10_FUR</v>
      </c>
      <c r="E478" s="11">
        <v>29</v>
      </c>
      <c r="F478" s="11">
        <v>1</v>
      </c>
      <c r="G478" s="11">
        <v>29</v>
      </c>
      <c r="H478" s="14" t="s">
        <v>49</v>
      </c>
      <c r="I478" s="14" t="s">
        <v>39</v>
      </c>
      <c r="J478" s="15">
        <v>44605</v>
      </c>
      <c r="K478" s="11" t="b">
        <v>1</v>
      </c>
    </row>
    <row r="479" spans="1:11" x14ac:dyDescent="0.25">
      <c r="A479" s="16" t="s">
        <v>719</v>
      </c>
      <c r="B479" s="16" t="s">
        <v>99</v>
      </c>
      <c r="C479" s="16" t="s">
        <v>67</v>
      </c>
      <c r="D479" s="14" t="str" cm="1">
        <f t="array" ref="D479">_xlfn.IFS(C479="Patisserie","Item_10_PAT",C479="Milk Products","Item_10_MILK",C479="Butchers","Item_10_BUT",C479="Beverages","Item_10_BEV",C479="Food","Item_10_FOOD",C479="Furniture","Item_10_FUR",C479="Electric household essentials","Item_10_EHE",C479="Computers and electric accessories","Item_10_CEA")</f>
        <v>Item_10_EHE</v>
      </c>
      <c r="E479" s="11">
        <v>35</v>
      </c>
      <c r="F479" s="12">
        <v>6</v>
      </c>
      <c r="G479" s="12">
        <v>210</v>
      </c>
      <c r="H479" s="16" t="s">
        <v>49</v>
      </c>
      <c r="I479" s="16" t="s">
        <v>39</v>
      </c>
      <c r="J479" s="17">
        <v>45293</v>
      </c>
      <c r="K479" s="12" t="b">
        <v>0</v>
      </c>
    </row>
    <row r="480" spans="1:11" x14ac:dyDescent="0.25">
      <c r="A480" s="14" t="s">
        <v>720</v>
      </c>
      <c r="B480" s="14" t="s">
        <v>85</v>
      </c>
      <c r="C480" s="14" t="s">
        <v>19</v>
      </c>
      <c r="D480" s="14" t="str" cm="1">
        <f t="array" ref="D480">_xlfn.IFS(C480="Patisserie","Item_10_PAT",C480="Milk Products","Item_10_MILK",C480="Butchers","Item_10_BUT",C480="Beverages","Item_10_BEV",C480="Food","Item_10_FOOD",C480="Furniture","Item_10_FUR",C480="Electric household essentials","Item_10_EHE",C480="Computers and electric accessories","Item_10_CEA")</f>
        <v>Item_10_MILK</v>
      </c>
      <c r="E480" s="11">
        <v>20</v>
      </c>
      <c r="F480" s="11">
        <v>4</v>
      </c>
      <c r="G480" s="11">
        <v>80</v>
      </c>
      <c r="H480" s="14" t="s">
        <v>15</v>
      </c>
      <c r="I480" s="14" t="s">
        <v>16</v>
      </c>
      <c r="J480" s="15">
        <v>44703</v>
      </c>
      <c r="K480" s="11" t="b">
        <v>0</v>
      </c>
    </row>
    <row r="481" spans="1:11" x14ac:dyDescent="0.25">
      <c r="A481" s="16" t="s">
        <v>721</v>
      </c>
      <c r="B481" s="16" t="s">
        <v>81</v>
      </c>
      <c r="C481" s="16" t="s">
        <v>19</v>
      </c>
      <c r="D481" s="14" t="str" cm="1">
        <f t="array" ref="D481">_xlfn.IFS(C481="Patisserie","Item_10_PAT",C481="Milk Products","Item_10_MILK",C481="Butchers","Item_10_BUT",C481="Beverages","Item_10_BEV",C481="Food","Item_10_FOOD",C481="Furniture","Item_10_FUR",C481="Electric household essentials","Item_10_EHE",C481="Computers and electric accessories","Item_10_CEA")</f>
        <v>Item_10_MILK</v>
      </c>
      <c r="E481" s="11">
        <v>23</v>
      </c>
      <c r="F481" s="12">
        <v>6</v>
      </c>
      <c r="G481" s="12">
        <v>138</v>
      </c>
      <c r="H481" s="16" t="s">
        <v>25</v>
      </c>
      <c r="I481" s="16" t="s">
        <v>16</v>
      </c>
      <c r="J481" s="17">
        <v>44816</v>
      </c>
      <c r="K481" s="12" t="str">
        <f>IF(H481="Digital Wallet","TRUE","FALSE")</f>
        <v>FALSE</v>
      </c>
    </row>
    <row r="482" spans="1:11" x14ac:dyDescent="0.25">
      <c r="A482" s="14" t="s">
        <v>722</v>
      </c>
      <c r="B482" s="14" t="s">
        <v>12</v>
      </c>
      <c r="C482" s="14" t="s">
        <v>42</v>
      </c>
      <c r="D482" s="14" t="str" cm="1">
        <f t="array" ref="D482">_xlfn.IFS(C482="Patisserie","Item_10_PAT",C482="Milk Products","Item_10_MILK",C482="Butchers","Item_10_BUT",C482="Beverages","Item_10_BEV",C482="Food","Item_10_FOOD",C482="Furniture","Item_10_FUR",C482="Electric household essentials","Item_10_EHE",C482="Computers and electric accessories","Item_10_CEA")</f>
        <v>Item_10_FUR</v>
      </c>
      <c r="E482" s="11">
        <v>20</v>
      </c>
      <c r="F482" s="11">
        <v>3</v>
      </c>
      <c r="G482" s="11">
        <v>60</v>
      </c>
      <c r="H482" s="14" t="s">
        <v>25</v>
      </c>
      <c r="I482" s="14" t="s">
        <v>16</v>
      </c>
      <c r="J482" s="15">
        <v>44719</v>
      </c>
      <c r="K482" s="11" t="b">
        <v>0</v>
      </c>
    </row>
    <row r="483" spans="1:11" x14ac:dyDescent="0.25">
      <c r="A483" s="16" t="s">
        <v>723</v>
      </c>
      <c r="B483" s="16" t="s">
        <v>27</v>
      </c>
      <c r="C483" s="16" t="s">
        <v>67</v>
      </c>
      <c r="D483" s="14" t="str" cm="1">
        <f t="array" ref="D483">_xlfn.IFS(C483="Patisserie","Item_10_PAT",C483="Milk Products","Item_10_MILK",C483="Butchers","Item_10_BUT",C483="Beverages","Item_10_BEV",C483="Food","Item_10_FOOD",C483="Furniture","Item_10_FUR",C483="Electric household essentials","Item_10_EHE",C483="Computers and electric accessories","Item_10_CEA")</f>
        <v>Item_10_EHE</v>
      </c>
      <c r="E483" s="11">
        <v>9.5</v>
      </c>
      <c r="F483" s="12">
        <v>10</v>
      </c>
      <c r="G483" s="12">
        <v>95</v>
      </c>
      <c r="H483" s="16" t="s">
        <v>49</v>
      </c>
      <c r="I483" s="16" t="s">
        <v>39</v>
      </c>
      <c r="J483" s="17">
        <v>45470</v>
      </c>
      <c r="K483" s="12" t="b">
        <v>1</v>
      </c>
    </row>
    <row r="484" spans="1:11" x14ac:dyDescent="0.25">
      <c r="A484" s="14" t="s">
        <v>724</v>
      </c>
      <c r="B484" s="14" t="s">
        <v>90</v>
      </c>
      <c r="C484" s="14" t="s">
        <v>42</v>
      </c>
      <c r="D484" s="14" t="str" cm="1">
        <f t="array" ref="D484">_xlfn.IFS(C484="Patisserie","Item_10_PAT",C484="Milk Products","Item_10_MILK",C484="Butchers","Item_10_BUT",C484="Beverages","Item_10_BEV",C484="Food","Item_10_FOOD",C484="Furniture","Item_10_FUR",C484="Electric household essentials","Item_10_EHE",C484="Computers and electric accessories","Item_10_CEA")</f>
        <v>Item_10_FUR</v>
      </c>
      <c r="E484" s="11">
        <v>39.5</v>
      </c>
      <c r="F484" s="11">
        <v>2</v>
      </c>
      <c r="G484" s="11">
        <v>79</v>
      </c>
      <c r="H484" s="14" t="s">
        <v>25</v>
      </c>
      <c r="I484" s="14" t="s">
        <v>16</v>
      </c>
      <c r="J484" s="15">
        <v>45165</v>
      </c>
      <c r="K484" s="11" t="b">
        <v>0</v>
      </c>
    </row>
    <row r="485" spans="1:11" x14ac:dyDescent="0.25">
      <c r="A485" s="16" t="s">
        <v>725</v>
      </c>
      <c r="B485" s="16" t="s">
        <v>22</v>
      </c>
      <c r="C485" s="16" t="s">
        <v>131</v>
      </c>
      <c r="D485" s="14" t="str" cm="1">
        <f t="array" ref="D485">_xlfn.IFS(C485="Patisserie","Item_10_PAT",C485="Milk Products","Item_10_MILK",C485="Butchers","Item_10_BUT",C485="Beverages","Item_10_BEV",C485="Food","Item_10_FOOD",C485="Furniture","Item_10_FUR",C485="Electric household essentials","Item_10_EHE",C485="Computers and electric accessories","Item_10_CEA")</f>
        <v>Item_10_CEA</v>
      </c>
      <c r="E485" s="11">
        <v>26</v>
      </c>
      <c r="F485" s="12">
        <v>3</v>
      </c>
      <c r="G485" s="12">
        <v>78</v>
      </c>
      <c r="H485" s="16" t="s">
        <v>25</v>
      </c>
      <c r="I485" s="16" t="s">
        <v>16</v>
      </c>
      <c r="J485" s="17">
        <v>45040</v>
      </c>
      <c r="K485" s="12" t="b">
        <v>1</v>
      </c>
    </row>
    <row r="486" spans="1:11" x14ac:dyDescent="0.25">
      <c r="A486" s="14" t="s">
        <v>726</v>
      </c>
      <c r="B486" s="14" t="s">
        <v>78</v>
      </c>
      <c r="C486" s="14" t="s">
        <v>42</v>
      </c>
      <c r="D486" s="14" t="str" cm="1">
        <f t="array" ref="D486">_xlfn.IFS(C486="Patisserie","Item_10_PAT",C486="Milk Products","Item_10_MILK",C486="Butchers","Item_10_BUT",C486="Beverages","Item_10_BEV",C486="Food","Item_10_FOOD",C486="Furniture","Item_10_FUR",C486="Electric household essentials","Item_10_EHE",C486="Computers and electric accessories","Item_10_CEA")</f>
        <v>Item_10_FUR</v>
      </c>
      <c r="E486" s="11">
        <v>9.5</v>
      </c>
      <c r="F486" s="11">
        <v>4</v>
      </c>
      <c r="G486" s="11">
        <v>38</v>
      </c>
      <c r="H486" s="14" t="s">
        <v>49</v>
      </c>
      <c r="I486" s="14" t="s">
        <v>16</v>
      </c>
      <c r="J486" s="15">
        <v>45316</v>
      </c>
      <c r="K486" s="11" t="b">
        <v>1</v>
      </c>
    </row>
    <row r="487" spans="1:11" x14ac:dyDescent="0.25">
      <c r="A487" s="16" t="s">
        <v>727</v>
      </c>
      <c r="B487" s="16" t="s">
        <v>114</v>
      </c>
      <c r="C487" s="16" t="s">
        <v>28</v>
      </c>
      <c r="D487" s="14" t="str" cm="1">
        <f t="array" ref="D487">_xlfn.IFS(C487="Patisserie","Item_10_PAT",C487="Milk Products","Item_10_MILK",C487="Butchers","Item_10_BUT",C487="Beverages","Item_10_BEV",C487="Food","Item_10_FOOD",C487="Furniture","Item_10_FUR",C487="Electric household essentials","Item_10_EHE",C487="Computers and electric accessories","Item_10_CEA")</f>
        <v>Item_10_BEV</v>
      </c>
      <c r="E487" s="11">
        <v>30.5</v>
      </c>
      <c r="F487" s="12">
        <v>10</v>
      </c>
      <c r="G487" s="12">
        <v>305</v>
      </c>
      <c r="H487" s="16" t="s">
        <v>49</v>
      </c>
      <c r="I487" s="16" t="s">
        <v>16</v>
      </c>
      <c r="J487" s="17">
        <v>44925</v>
      </c>
      <c r="K487" s="12" t="b">
        <v>0</v>
      </c>
    </row>
    <row r="488" spans="1:11" x14ac:dyDescent="0.25">
      <c r="A488" s="14" t="s">
        <v>729</v>
      </c>
      <c r="B488" s="14" t="s">
        <v>124</v>
      </c>
      <c r="C488" s="14" t="s">
        <v>42</v>
      </c>
      <c r="D488" s="14" t="str" cm="1">
        <f t="array" ref="D488">_xlfn.IFS(C488="Patisserie","Item_10_PAT",C488="Milk Products","Item_10_MILK",C488="Butchers","Item_10_BUT",C488="Beverages","Item_10_BEV",C488="Food","Item_10_FOOD",C488="Furniture","Item_10_FUR",C488="Electric household essentials","Item_10_EHE",C488="Computers and electric accessories","Item_10_CEA")</f>
        <v>Item_10_FUR</v>
      </c>
      <c r="E488" s="11">
        <v>12.5</v>
      </c>
      <c r="F488" s="11">
        <v>3</v>
      </c>
      <c r="G488" s="11">
        <v>37.5</v>
      </c>
      <c r="H488" s="14" t="s">
        <v>25</v>
      </c>
      <c r="I488" s="14" t="s">
        <v>16</v>
      </c>
      <c r="J488" s="15">
        <v>44688</v>
      </c>
      <c r="K488" s="12" t="str">
        <f t="shared" ref="K488:K489" si="35">IF(H488="Digital Wallet","TRUE","FALSE")</f>
        <v>FALSE</v>
      </c>
    </row>
    <row r="489" spans="1:11" x14ac:dyDescent="0.25">
      <c r="A489" s="16" t="s">
        <v>730</v>
      </c>
      <c r="B489" s="16" t="s">
        <v>27</v>
      </c>
      <c r="C489" s="16" t="s">
        <v>19</v>
      </c>
      <c r="D489" s="14" t="str" cm="1">
        <f t="array" ref="D489">_xlfn.IFS(C489="Patisserie","Item_10_PAT",C489="Milk Products","Item_10_MILK",C489="Butchers","Item_10_BUT",C489="Beverages","Item_10_BEV",C489="Food","Item_10_FOOD",C489="Furniture","Item_10_FUR",C489="Electric household essentials","Item_10_EHE",C489="Computers and electric accessories","Item_10_CEA")</f>
        <v>Item_10_MILK</v>
      </c>
      <c r="E489" s="11">
        <v>17</v>
      </c>
      <c r="F489" s="12">
        <v>3</v>
      </c>
      <c r="G489" s="12">
        <v>51</v>
      </c>
      <c r="H489" s="16" t="s">
        <v>49</v>
      </c>
      <c r="I489" s="16" t="s">
        <v>39</v>
      </c>
      <c r="J489" s="17">
        <v>45246</v>
      </c>
      <c r="K489" s="12" t="str">
        <f t="shared" si="35"/>
        <v>FALSE</v>
      </c>
    </row>
    <row r="490" spans="1:11" x14ac:dyDescent="0.25">
      <c r="A490" s="14" t="s">
        <v>731</v>
      </c>
      <c r="B490" s="14" t="s">
        <v>18</v>
      </c>
      <c r="C490" s="14" t="s">
        <v>28</v>
      </c>
      <c r="D490" s="14" t="str" cm="1">
        <f t="array" ref="D490">_xlfn.IFS(C490="Patisserie","Item_10_PAT",C490="Milk Products","Item_10_MILK",C490="Butchers","Item_10_BUT",C490="Beverages","Item_10_BEV",C490="Food","Item_10_FOOD",C490="Furniture","Item_10_FUR",C490="Electric household essentials","Item_10_EHE",C490="Computers and electric accessories","Item_10_CEA")</f>
        <v>Item_10_BEV</v>
      </c>
      <c r="E490" s="11">
        <v>38</v>
      </c>
      <c r="F490" s="11">
        <v>1</v>
      </c>
      <c r="G490" s="11">
        <v>38</v>
      </c>
      <c r="H490" s="14" t="s">
        <v>15</v>
      </c>
      <c r="I490" s="14" t="s">
        <v>16</v>
      </c>
      <c r="J490" s="15">
        <v>45090</v>
      </c>
      <c r="K490" s="11" t="b">
        <v>0</v>
      </c>
    </row>
    <row r="491" spans="1:11" x14ac:dyDescent="0.25">
      <c r="A491" s="16" t="s">
        <v>732</v>
      </c>
      <c r="B491" s="16" t="s">
        <v>31</v>
      </c>
      <c r="C491" s="16" t="s">
        <v>42</v>
      </c>
      <c r="D491" s="14" t="str" cm="1">
        <f t="array" ref="D491">_xlfn.IFS(C491="Patisserie","Item_10_PAT",C491="Milk Products","Item_10_MILK",C491="Butchers","Item_10_BUT",C491="Beverages","Item_10_BEV",C491="Food","Item_10_FOOD",C491="Furniture","Item_10_FUR",C491="Electric household essentials","Item_10_EHE",C491="Computers and electric accessories","Item_10_CEA")</f>
        <v>Item_10_FUR</v>
      </c>
      <c r="E491" s="11">
        <v>38</v>
      </c>
      <c r="F491" s="12">
        <v>5</v>
      </c>
      <c r="G491" s="12">
        <v>190</v>
      </c>
      <c r="H491" s="16" t="s">
        <v>15</v>
      </c>
      <c r="I491" s="16" t="s">
        <v>39</v>
      </c>
      <c r="J491" s="17">
        <v>44979</v>
      </c>
      <c r="K491" s="12" t="b">
        <v>0</v>
      </c>
    </row>
    <row r="492" spans="1:11" x14ac:dyDescent="0.25">
      <c r="A492" s="14" t="s">
        <v>733</v>
      </c>
      <c r="B492" s="14" t="s">
        <v>81</v>
      </c>
      <c r="C492" s="14" t="s">
        <v>42</v>
      </c>
      <c r="D492" s="14" t="str" cm="1">
        <f t="array" ref="D492">_xlfn.IFS(C492="Patisserie","Item_10_PAT",C492="Milk Products","Item_10_MILK",C492="Butchers","Item_10_BUT",C492="Beverages","Item_10_BEV",C492="Food","Item_10_FOOD",C492="Furniture","Item_10_FUR",C492="Electric household essentials","Item_10_EHE",C492="Computers and electric accessories","Item_10_CEA")</f>
        <v>Item_10_FUR</v>
      </c>
      <c r="E492" s="11">
        <v>5</v>
      </c>
      <c r="F492" s="11">
        <v>6</v>
      </c>
      <c r="G492" s="11">
        <v>30</v>
      </c>
      <c r="H492" s="14" t="s">
        <v>15</v>
      </c>
      <c r="I492" s="14" t="s">
        <v>16</v>
      </c>
      <c r="J492" s="15">
        <v>45027</v>
      </c>
      <c r="K492" s="11" t="b">
        <v>1</v>
      </c>
    </row>
    <row r="493" spans="1:11" x14ac:dyDescent="0.25">
      <c r="A493" s="16" t="s">
        <v>734</v>
      </c>
      <c r="B493" s="16" t="s">
        <v>75</v>
      </c>
      <c r="C493" s="16" t="s">
        <v>13</v>
      </c>
      <c r="D493" s="14" t="str" cm="1">
        <f t="array" ref="D493">_xlfn.IFS(C493="Patisserie","Item_10_PAT",C493="Milk Products","Item_10_MILK",C493="Butchers","Item_10_BUT",C493="Beverages","Item_10_BEV",C493="Food","Item_10_FOOD",C493="Furniture","Item_10_FUR",C493="Electric household essentials","Item_10_EHE",C493="Computers and electric accessories","Item_10_CEA")</f>
        <v>Item_10_PAT</v>
      </c>
      <c r="E493" s="11">
        <v>20</v>
      </c>
      <c r="F493" s="12">
        <v>8</v>
      </c>
      <c r="G493" s="12">
        <v>160</v>
      </c>
      <c r="H493" s="16" t="s">
        <v>15</v>
      </c>
      <c r="I493" s="16" t="s">
        <v>16</v>
      </c>
      <c r="J493" s="17">
        <v>44984</v>
      </c>
      <c r="K493" s="12" t="b">
        <v>1</v>
      </c>
    </row>
    <row r="494" spans="1:11" x14ac:dyDescent="0.25">
      <c r="A494" s="14" t="s">
        <v>735</v>
      </c>
      <c r="B494" s="14" t="s">
        <v>47</v>
      </c>
      <c r="C494" s="14" t="s">
        <v>23</v>
      </c>
      <c r="D494" s="14" t="str" cm="1">
        <f t="array" ref="D494">_xlfn.IFS(C494="Patisserie","Item_10_PAT",C494="Milk Products","Item_10_MILK",C494="Butchers","Item_10_BUT",C494="Beverages","Item_10_BEV",C494="Food","Item_10_FOOD",C494="Furniture","Item_10_FUR",C494="Electric household essentials","Item_10_EHE",C494="Computers and electric accessories","Item_10_CEA")</f>
        <v>Item_10_BUT</v>
      </c>
      <c r="E494" s="11">
        <v>5</v>
      </c>
      <c r="F494" s="11">
        <v>3</v>
      </c>
      <c r="G494" s="11">
        <v>15</v>
      </c>
      <c r="H494" s="14" t="s">
        <v>49</v>
      </c>
      <c r="I494" s="14" t="s">
        <v>39</v>
      </c>
      <c r="J494" s="15">
        <v>44576</v>
      </c>
      <c r="K494" s="12" t="str">
        <f>IF(H494="Digital Wallet","TRUE","FALSE")</f>
        <v>FALSE</v>
      </c>
    </row>
    <row r="495" spans="1:11" x14ac:dyDescent="0.25">
      <c r="A495" s="16" t="s">
        <v>736</v>
      </c>
      <c r="B495" s="16" t="s">
        <v>114</v>
      </c>
      <c r="C495" s="16" t="s">
        <v>131</v>
      </c>
      <c r="D495" s="14" t="str" cm="1">
        <f t="array" ref="D495">_xlfn.IFS(C495="Patisserie","Item_10_PAT",C495="Milk Products","Item_10_MILK",C495="Butchers","Item_10_BUT",C495="Beverages","Item_10_BEV",C495="Food","Item_10_FOOD",C495="Furniture","Item_10_FUR",C495="Electric household essentials","Item_10_EHE",C495="Computers and electric accessories","Item_10_CEA")</f>
        <v>Item_10_CEA</v>
      </c>
      <c r="E495" s="11">
        <v>15.5</v>
      </c>
      <c r="F495" s="12">
        <v>3</v>
      </c>
      <c r="G495" s="12">
        <v>46.5</v>
      </c>
      <c r="H495" s="16" t="s">
        <v>15</v>
      </c>
      <c r="I495" s="16" t="s">
        <v>39</v>
      </c>
      <c r="J495" s="17">
        <v>45220</v>
      </c>
      <c r="K495" s="12" t="b">
        <v>0</v>
      </c>
    </row>
    <row r="496" spans="1:11" x14ac:dyDescent="0.25">
      <c r="A496" s="14" t="s">
        <v>737</v>
      </c>
      <c r="B496" s="14" t="s">
        <v>75</v>
      </c>
      <c r="C496" s="14" t="s">
        <v>28</v>
      </c>
      <c r="D496" s="14" t="str" cm="1">
        <f t="array" ref="D496">_xlfn.IFS(C496="Patisserie","Item_10_PAT",C496="Milk Products","Item_10_MILK",C496="Butchers","Item_10_BUT",C496="Beverages","Item_10_BEV",C496="Food","Item_10_FOOD",C496="Furniture","Item_10_FUR",C496="Electric household essentials","Item_10_EHE",C496="Computers and electric accessories","Item_10_CEA")</f>
        <v>Item_10_BEV</v>
      </c>
      <c r="E496" s="11">
        <v>32</v>
      </c>
      <c r="F496" s="11">
        <v>8</v>
      </c>
      <c r="G496" s="11">
        <v>256</v>
      </c>
      <c r="H496" s="14" t="s">
        <v>49</v>
      </c>
      <c r="I496" s="14" t="s">
        <v>16</v>
      </c>
      <c r="J496" s="15">
        <v>45323</v>
      </c>
      <c r="K496" s="11" t="b">
        <v>0</v>
      </c>
    </row>
    <row r="497" spans="1:11" x14ac:dyDescent="0.25">
      <c r="A497" s="16" t="s">
        <v>738</v>
      </c>
      <c r="B497" s="16" t="s">
        <v>44</v>
      </c>
      <c r="C497" s="16" t="s">
        <v>131</v>
      </c>
      <c r="D497" s="14" t="str" cm="1">
        <f t="array" ref="D497">_xlfn.IFS(C497="Patisserie","Item_10_PAT",C497="Milk Products","Item_10_MILK",C497="Butchers","Item_10_BUT",C497="Beverages","Item_10_BEV",C497="Food","Item_10_FOOD",C497="Furniture","Item_10_FUR",C497="Electric household essentials","Item_10_EHE",C497="Computers and electric accessories","Item_10_CEA")</f>
        <v>Item_10_CEA</v>
      </c>
      <c r="E497" s="11">
        <v>32</v>
      </c>
      <c r="F497" s="12">
        <v>7</v>
      </c>
      <c r="G497" s="12">
        <v>224</v>
      </c>
      <c r="H497" s="16" t="s">
        <v>15</v>
      </c>
      <c r="I497" s="16" t="s">
        <v>39</v>
      </c>
      <c r="J497" s="17">
        <v>44674</v>
      </c>
      <c r="K497" s="12" t="str">
        <f>IF(H497="Digital Wallet","TRUE","FALSE")</f>
        <v>TRUE</v>
      </c>
    </row>
    <row r="498" spans="1:11" x14ac:dyDescent="0.25">
      <c r="A498" s="14" t="s">
        <v>739</v>
      </c>
      <c r="B498" s="14" t="s">
        <v>99</v>
      </c>
      <c r="C498" s="14" t="s">
        <v>67</v>
      </c>
      <c r="D498" s="14" t="str" cm="1">
        <f t="array" ref="D498">_xlfn.IFS(C498="Patisserie","Item_10_PAT",C498="Milk Products","Item_10_MILK",C498="Butchers","Item_10_BUT",C498="Beverages","Item_10_BEV",C498="Food","Item_10_FOOD",C498="Furniture","Item_10_FUR",C498="Electric household essentials","Item_10_EHE",C498="Computers and electric accessories","Item_10_CEA")</f>
        <v>Item_10_EHE</v>
      </c>
      <c r="E498" s="11">
        <f>G498/F498</f>
        <v>15.5</v>
      </c>
      <c r="F498" s="11">
        <v>7</v>
      </c>
      <c r="G498" s="11">
        <v>108.5</v>
      </c>
      <c r="H498" s="14" t="s">
        <v>15</v>
      </c>
      <c r="I498" s="14" t="s">
        <v>16</v>
      </c>
      <c r="J498" s="15">
        <v>44729</v>
      </c>
      <c r="K498" s="11" t="b">
        <v>0</v>
      </c>
    </row>
    <row r="499" spans="1:11" x14ac:dyDescent="0.25">
      <c r="A499" s="16" t="s">
        <v>740</v>
      </c>
      <c r="B499" s="16" t="s">
        <v>109</v>
      </c>
      <c r="C499" s="16" t="s">
        <v>28</v>
      </c>
      <c r="D499" s="14" t="str" cm="1">
        <f t="array" ref="D499">_xlfn.IFS(C499="Patisserie","Item_10_PAT",C499="Milk Products","Item_10_MILK",C499="Butchers","Item_10_BUT",C499="Beverages","Item_10_BEV",C499="Food","Item_10_FOOD",C499="Furniture","Item_10_FUR",C499="Electric household essentials","Item_10_EHE",C499="Computers and electric accessories","Item_10_CEA")</f>
        <v>Item_10_BEV</v>
      </c>
      <c r="E499" s="11">
        <v>36.5</v>
      </c>
      <c r="F499" s="12">
        <v>5</v>
      </c>
      <c r="G499" s="12">
        <v>182.5</v>
      </c>
      <c r="H499" s="16" t="s">
        <v>15</v>
      </c>
      <c r="I499" s="16" t="s">
        <v>39</v>
      </c>
      <c r="J499" s="17">
        <v>44570</v>
      </c>
      <c r="K499" s="12" t="str">
        <f>IF(H499="Digital Wallet","TRUE","FALSE")</f>
        <v>TRUE</v>
      </c>
    </row>
    <row r="500" spans="1:11" x14ac:dyDescent="0.25">
      <c r="A500" s="14" t="s">
        <v>741</v>
      </c>
      <c r="B500" s="14" t="s">
        <v>56</v>
      </c>
      <c r="C500" s="14" t="s">
        <v>42</v>
      </c>
      <c r="D500" s="14" t="str" cm="1">
        <f t="array" ref="D500">_xlfn.IFS(C500="Patisserie","Item_10_PAT",C500="Milk Products","Item_10_MILK",C500="Butchers","Item_10_BUT",C500="Beverages","Item_10_BEV",C500="Food","Item_10_FOOD",C500="Furniture","Item_10_FUR",C500="Electric household essentials","Item_10_EHE",C500="Computers and electric accessories","Item_10_CEA")</f>
        <v>Item_10_FUR</v>
      </c>
      <c r="E500" s="11">
        <v>15.5</v>
      </c>
      <c r="F500" s="11">
        <v>2</v>
      </c>
      <c r="G500" s="11">
        <v>31</v>
      </c>
      <c r="H500" s="14" t="s">
        <v>25</v>
      </c>
      <c r="I500" s="14" t="s">
        <v>39</v>
      </c>
      <c r="J500" s="15">
        <v>45126</v>
      </c>
      <c r="K500" s="11" t="b">
        <v>0</v>
      </c>
    </row>
    <row r="501" spans="1:11" x14ac:dyDescent="0.25">
      <c r="A501" s="16" t="s">
        <v>742</v>
      </c>
      <c r="B501" s="16" t="s">
        <v>114</v>
      </c>
      <c r="C501" s="16" t="s">
        <v>32</v>
      </c>
      <c r="D501" s="14" t="str" cm="1">
        <f t="array" ref="D501">_xlfn.IFS(C501="Patisserie","Item_10_PAT",C501="Milk Products","Item_10_MILK",C501="Butchers","Item_10_BUT",C501="Beverages","Item_10_BEV",C501="Food","Item_10_FOOD",C501="Furniture","Item_10_FUR",C501="Electric household essentials","Item_10_EHE",C501="Computers and electric accessories","Item_10_CEA")</f>
        <v>Item_10_FOOD</v>
      </c>
      <c r="E501" s="11">
        <v>21.5</v>
      </c>
      <c r="F501" s="12">
        <v>10</v>
      </c>
      <c r="G501" s="12">
        <v>215</v>
      </c>
      <c r="H501" s="16" t="s">
        <v>49</v>
      </c>
      <c r="I501" s="16" t="s">
        <v>39</v>
      </c>
      <c r="J501" s="17">
        <v>45422</v>
      </c>
      <c r="K501" s="12" t="b">
        <v>0</v>
      </c>
    </row>
    <row r="502" spans="1:11" x14ac:dyDescent="0.25">
      <c r="A502" s="14" t="s">
        <v>743</v>
      </c>
      <c r="B502" s="14" t="s">
        <v>101</v>
      </c>
      <c r="C502" s="14" t="s">
        <v>42</v>
      </c>
      <c r="D502" s="14" t="str" cm="1">
        <f t="array" ref="D502">_xlfn.IFS(C502="Patisserie","Item_10_PAT",C502="Milk Products","Item_10_MILK",C502="Butchers","Item_10_BUT",C502="Beverages","Item_10_BEV",C502="Food","Item_10_FOOD",C502="Furniture","Item_10_FUR",C502="Electric household essentials","Item_10_EHE",C502="Computers and electric accessories","Item_10_CEA")</f>
        <v>Item_10_FUR</v>
      </c>
      <c r="E502" s="11">
        <v>11</v>
      </c>
      <c r="F502" s="11">
        <v>3</v>
      </c>
      <c r="G502" s="11">
        <v>33</v>
      </c>
      <c r="H502" s="14" t="s">
        <v>15</v>
      </c>
      <c r="I502" s="14" t="s">
        <v>39</v>
      </c>
      <c r="J502" s="15">
        <v>44907</v>
      </c>
      <c r="K502" s="12" t="str">
        <f>IF(H502="Digital Wallet","TRUE","FALSE")</f>
        <v>TRUE</v>
      </c>
    </row>
    <row r="503" spans="1:11" x14ac:dyDescent="0.25">
      <c r="A503" s="16" t="s">
        <v>744</v>
      </c>
      <c r="B503" s="16" t="s">
        <v>56</v>
      </c>
      <c r="C503" s="16" t="s">
        <v>131</v>
      </c>
      <c r="D503" s="14" t="str" cm="1">
        <f t="array" ref="D503">_xlfn.IFS(C503="Patisserie","Item_10_PAT",C503="Milk Products","Item_10_MILK",C503="Butchers","Item_10_BUT",C503="Beverages","Item_10_BEV",C503="Food","Item_10_FOOD",C503="Furniture","Item_10_FUR",C503="Electric household essentials","Item_10_EHE",C503="Computers and electric accessories","Item_10_CEA")</f>
        <v>Item_10_CEA</v>
      </c>
      <c r="E503" s="11">
        <v>38</v>
      </c>
      <c r="F503" s="12">
        <v>4</v>
      </c>
      <c r="G503" s="12">
        <v>152</v>
      </c>
      <c r="H503" s="16" t="s">
        <v>25</v>
      </c>
      <c r="I503" s="16" t="s">
        <v>16</v>
      </c>
      <c r="J503" s="17">
        <v>45669</v>
      </c>
      <c r="K503" s="12" t="b">
        <v>1</v>
      </c>
    </row>
    <row r="504" spans="1:11" x14ac:dyDescent="0.25">
      <c r="A504" s="14" t="s">
        <v>746</v>
      </c>
      <c r="B504" s="14" t="s">
        <v>41</v>
      </c>
      <c r="C504" s="14" t="s">
        <v>42</v>
      </c>
      <c r="D504" s="14" t="str" cm="1">
        <f t="array" ref="D504">_xlfn.IFS(C504="Patisserie","Item_10_PAT",C504="Milk Products","Item_10_MILK",C504="Butchers","Item_10_BUT",C504="Beverages","Item_10_BEV",C504="Food","Item_10_FOOD",C504="Furniture","Item_10_FUR",C504="Electric household essentials","Item_10_EHE",C504="Computers and electric accessories","Item_10_CEA")</f>
        <v>Item_10_FUR</v>
      </c>
      <c r="E504" s="11">
        <v>5</v>
      </c>
      <c r="F504" s="11">
        <v>10</v>
      </c>
      <c r="G504" s="11">
        <v>50</v>
      </c>
      <c r="H504" s="14" t="s">
        <v>15</v>
      </c>
      <c r="I504" s="14" t="s">
        <v>39</v>
      </c>
      <c r="J504" s="15">
        <v>44658</v>
      </c>
      <c r="K504" s="12" t="str">
        <f>IF(H504="Digital Wallet","TRUE","FALSE")</f>
        <v>TRUE</v>
      </c>
    </row>
    <row r="505" spans="1:11" x14ac:dyDescent="0.25">
      <c r="A505" s="16" t="s">
        <v>747</v>
      </c>
      <c r="B505" s="16" t="s">
        <v>99</v>
      </c>
      <c r="C505" s="16" t="s">
        <v>23</v>
      </c>
      <c r="D505" s="14" t="str" cm="1">
        <f t="array" ref="D505">_xlfn.IFS(C505="Patisserie","Item_10_PAT",C505="Milk Products","Item_10_MILK",C505="Butchers","Item_10_BUT",C505="Beverages","Item_10_BEV",C505="Food","Item_10_FOOD",C505="Furniture","Item_10_FUR",C505="Electric household essentials","Item_10_EHE",C505="Computers and electric accessories","Item_10_CEA")</f>
        <v>Item_10_BUT</v>
      </c>
      <c r="E505" s="11">
        <v>23</v>
      </c>
      <c r="F505" s="12">
        <v>10</v>
      </c>
      <c r="G505" s="12">
        <v>230</v>
      </c>
      <c r="H505" s="16" t="s">
        <v>15</v>
      </c>
      <c r="I505" s="16" t="s">
        <v>39</v>
      </c>
      <c r="J505" s="17">
        <v>44936</v>
      </c>
      <c r="K505" s="12" t="b">
        <v>1</v>
      </c>
    </row>
    <row r="506" spans="1:11" x14ac:dyDescent="0.25">
      <c r="A506" s="14" t="s">
        <v>748</v>
      </c>
      <c r="B506" s="14" t="s">
        <v>117</v>
      </c>
      <c r="C506" s="14" t="s">
        <v>67</v>
      </c>
      <c r="D506" s="14" t="str" cm="1">
        <f t="array" ref="D506">_xlfn.IFS(C506="Patisserie","Item_10_PAT",C506="Milk Products","Item_10_MILK",C506="Butchers","Item_10_BUT",C506="Beverages","Item_10_BEV",C506="Food","Item_10_FOOD",C506="Furniture","Item_10_FUR",C506="Electric household essentials","Item_10_EHE",C506="Computers and electric accessories","Item_10_CEA")</f>
        <v>Item_10_EHE</v>
      </c>
      <c r="E506" s="11">
        <v>39.5</v>
      </c>
      <c r="F506" s="11">
        <v>7</v>
      </c>
      <c r="G506" s="11">
        <v>276.5</v>
      </c>
      <c r="H506" s="14" t="s">
        <v>49</v>
      </c>
      <c r="I506" s="14" t="s">
        <v>16</v>
      </c>
      <c r="J506" s="15">
        <v>45606</v>
      </c>
      <c r="K506" s="12" t="str">
        <f>IF(H506="Digital Wallet","TRUE","FALSE")</f>
        <v>FALSE</v>
      </c>
    </row>
    <row r="507" spans="1:11" x14ac:dyDescent="0.25">
      <c r="A507" s="16" t="s">
        <v>750</v>
      </c>
      <c r="B507" s="16" t="s">
        <v>12</v>
      </c>
      <c r="C507" s="16" t="s">
        <v>13</v>
      </c>
      <c r="D507" s="14" t="str" cm="1">
        <f t="array" ref="D507">_xlfn.IFS(C507="Patisserie","Item_10_PAT",C507="Milk Products","Item_10_MILK",C507="Butchers","Item_10_BUT",C507="Beverages","Item_10_BEV",C507="Food","Item_10_FOOD",C507="Furniture","Item_10_FUR",C507="Electric household essentials","Item_10_EHE",C507="Computers and electric accessories","Item_10_CEA")</f>
        <v>Item_10_PAT</v>
      </c>
      <c r="E507" s="11">
        <v>27.5</v>
      </c>
      <c r="F507" s="12">
        <v>9</v>
      </c>
      <c r="G507" s="12">
        <v>247.5</v>
      </c>
      <c r="H507" s="16" t="s">
        <v>15</v>
      </c>
      <c r="I507" s="16" t="s">
        <v>16</v>
      </c>
      <c r="J507" s="17">
        <v>44722</v>
      </c>
      <c r="K507" s="12" t="b">
        <v>0</v>
      </c>
    </row>
    <row r="508" spans="1:11" x14ac:dyDescent="0.25">
      <c r="A508" s="14" t="s">
        <v>751</v>
      </c>
      <c r="B508" s="14" t="s">
        <v>66</v>
      </c>
      <c r="C508" s="14" t="s">
        <v>131</v>
      </c>
      <c r="D508" s="14" t="str" cm="1">
        <f t="array" ref="D508">_xlfn.IFS(C508="Patisserie","Item_10_PAT",C508="Milk Products","Item_10_MILK",C508="Butchers","Item_10_BUT",C508="Beverages","Item_10_BEV",C508="Food","Item_10_FOOD",C508="Furniture","Item_10_FUR",C508="Electric household essentials","Item_10_EHE",C508="Computers and electric accessories","Item_10_CEA")</f>
        <v>Item_10_CEA</v>
      </c>
      <c r="E508" s="11">
        <v>21.5</v>
      </c>
      <c r="F508" s="11">
        <v>9</v>
      </c>
      <c r="G508" s="11">
        <v>193.5</v>
      </c>
      <c r="H508" s="14" t="s">
        <v>15</v>
      </c>
      <c r="I508" s="14" t="s">
        <v>16</v>
      </c>
      <c r="J508" s="15">
        <v>44932</v>
      </c>
      <c r="K508" s="11" t="b">
        <v>1</v>
      </c>
    </row>
    <row r="509" spans="1:11" x14ac:dyDescent="0.25">
      <c r="A509" s="16" t="s">
        <v>752</v>
      </c>
      <c r="B509" s="16" t="s">
        <v>64</v>
      </c>
      <c r="C509" s="16" t="s">
        <v>23</v>
      </c>
      <c r="D509" s="14" t="str" cm="1">
        <f t="array" ref="D509">_xlfn.IFS(C509="Patisserie","Item_10_PAT",C509="Milk Products","Item_10_MILK",C509="Butchers","Item_10_BUT",C509="Beverages","Item_10_BEV",C509="Food","Item_10_FOOD",C509="Furniture","Item_10_FUR",C509="Electric household essentials","Item_10_EHE",C509="Computers and electric accessories","Item_10_CEA")</f>
        <v>Item_10_BUT</v>
      </c>
      <c r="E509" s="11">
        <f>G509/F509</f>
        <v>30.5</v>
      </c>
      <c r="F509" s="12">
        <v>6</v>
      </c>
      <c r="G509" s="12">
        <v>183</v>
      </c>
      <c r="H509" s="16" t="s">
        <v>15</v>
      </c>
      <c r="I509" s="16" t="s">
        <v>39</v>
      </c>
      <c r="J509" s="17">
        <v>45420</v>
      </c>
      <c r="K509" s="12" t="str">
        <f>IF(H509="Digital Wallet","TRUE","FALSE")</f>
        <v>TRUE</v>
      </c>
    </row>
    <row r="510" spans="1:11" x14ac:dyDescent="0.25">
      <c r="A510" s="14" t="s">
        <v>753</v>
      </c>
      <c r="B510" s="14" t="s">
        <v>85</v>
      </c>
      <c r="C510" s="14" t="s">
        <v>42</v>
      </c>
      <c r="D510" s="14" t="str" cm="1">
        <f t="array" ref="D510">_xlfn.IFS(C510="Patisserie","Item_10_PAT",C510="Milk Products","Item_10_MILK",C510="Butchers","Item_10_BUT",C510="Beverages","Item_10_BEV",C510="Food","Item_10_FOOD",C510="Furniture","Item_10_FUR",C510="Electric household essentials","Item_10_EHE",C510="Computers and electric accessories","Item_10_CEA")</f>
        <v>Item_10_FUR</v>
      </c>
      <c r="E510" s="11">
        <v>27.5</v>
      </c>
      <c r="F510" s="11">
        <v>10</v>
      </c>
      <c r="G510" s="11">
        <v>275</v>
      </c>
      <c r="H510" s="14" t="s">
        <v>49</v>
      </c>
      <c r="I510" s="14" t="s">
        <v>39</v>
      </c>
      <c r="J510" s="15">
        <v>45508</v>
      </c>
      <c r="K510" s="11" t="b">
        <v>0</v>
      </c>
    </row>
    <row r="511" spans="1:11" x14ac:dyDescent="0.25">
      <c r="A511" s="16" t="s">
        <v>754</v>
      </c>
      <c r="B511" s="16" t="s">
        <v>12</v>
      </c>
      <c r="C511" s="16" t="s">
        <v>13</v>
      </c>
      <c r="D511" s="14" t="str" cm="1">
        <f t="array" ref="D511">_xlfn.IFS(C511="Patisserie","Item_10_PAT",C511="Milk Products","Item_10_MILK",C511="Butchers","Item_10_BUT",C511="Beverages","Item_10_BEV",C511="Food","Item_10_FOOD",C511="Furniture","Item_10_FUR",C511="Electric household essentials","Item_10_EHE",C511="Computers and electric accessories","Item_10_CEA")</f>
        <v>Item_10_PAT</v>
      </c>
      <c r="E511" s="11">
        <v>15.5</v>
      </c>
      <c r="F511" s="12">
        <v>2</v>
      </c>
      <c r="G511" s="12">
        <v>31</v>
      </c>
      <c r="H511" s="16" t="s">
        <v>25</v>
      </c>
      <c r="I511" s="16" t="s">
        <v>16</v>
      </c>
      <c r="J511" s="17">
        <v>44622</v>
      </c>
      <c r="K511" s="12" t="str">
        <f t="shared" ref="K511:K513" si="36">IF(H511="Digital Wallet","TRUE","FALSE")</f>
        <v>FALSE</v>
      </c>
    </row>
    <row r="512" spans="1:11" x14ac:dyDescent="0.25">
      <c r="A512" s="14" t="s">
        <v>755</v>
      </c>
      <c r="B512" s="14" t="s">
        <v>78</v>
      </c>
      <c r="C512" s="14" t="s">
        <v>19</v>
      </c>
      <c r="D512" s="14" t="str" cm="1">
        <f t="array" ref="D512">_xlfn.IFS(C512="Patisserie","Item_10_PAT",C512="Milk Products","Item_10_MILK",C512="Butchers","Item_10_BUT",C512="Beverages","Item_10_BEV",C512="Food","Item_10_FOOD",C512="Furniture","Item_10_FUR",C512="Electric household essentials","Item_10_EHE",C512="Computers and electric accessories","Item_10_CEA")</f>
        <v>Item_10_MILK</v>
      </c>
      <c r="E512" s="11">
        <v>15.5</v>
      </c>
      <c r="F512" s="11">
        <v>2</v>
      </c>
      <c r="G512" s="11">
        <v>31</v>
      </c>
      <c r="H512" s="14" t="s">
        <v>15</v>
      </c>
      <c r="I512" s="14" t="s">
        <v>16</v>
      </c>
      <c r="J512" s="15">
        <v>44740</v>
      </c>
      <c r="K512" s="12" t="str">
        <f t="shared" si="36"/>
        <v>TRUE</v>
      </c>
    </row>
    <row r="513" spans="1:11" x14ac:dyDescent="0.25">
      <c r="A513" s="16" t="s">
        <v>756</v>
      </c>
      <c r="B513" s="16" t="s">
        <v>169</v>
      </c>
      <c r="C513" s="16" t="s">
        <v>32</v>
      </c>
      <c r="D513" s="14" t="str" cm="1">
        <f t="array" ref="D513">_xlfn.IFS(C513="Patisserie","Item_10_PAT",C513="Milk Products","Item_10_MILK",C513="Butchers","Item_10_BUT",C513="Beverages","Item_10_BEV",C513="Food","Item_10_FOOD",C513="Furniture","Item_10_FUR",C513="Electric household essentials","Item_10_EHE",C513="Computers and electric accessories","Item_10_CEA")</f>
        <v>Item_10_FOOD</v>
      </c>
      <c r="E513" s="11">
        <v>6.5</v>
      </c>
      <c r="F513" s="12">
        <v>4</v>
      </c>
      <c r="G513" s="12">
        <v>26</v>
      </c>
      <c r="H513" s="16" t="s">
        <v>25</v>
      </c>
      <c r="I513" s="16" t="s">
        <v>39</v>
      </c>
      <c r="J513" s="17">
        <v>45359</v>
      </c>
      <c r="K513" s="12" t="str">
        <f t="shared" si="36"/>
        <v>FALSE</v>
      </c>
    </row>
    <row r="514" spans="1:11" x14ac:dyDescent="0.25">
      <c r="A514" s="14" t="s">
        <v>757</v>
      </c>
      <c r="B514" s="14" t="s">
        <v>101</v>
      </c>
      <c r="C514" s="14" t="s">
        <v>42</v>
      </c>
      <c r="D514" s="14" t="str" cm="1">
        <f t="array" ref="D514">_xlfn.IFS(C514="Patisserie","Item_10_PAT",C514="Milk Products","Item_10_MILK",C514="Butchers","Item_10_BUT",C514="Beverages","Item_10_BEV",C514="Food","Item_10_FOOD",C514="Furniture","Item_10_FUR",C514="Electric household essentials","Item_10_EHE",C514="Computers and electric accessories","Item_10_CEA")</f>
        <v>Item_10_FUR</v>
      </c>
      <c r="E514" s="11">
        <f>G514/F514</f>
        <v>38</v>
      </c>
      <c r="F514" s="11">
        <v>2</v>
      </c>
      <c r="G514" s="11">
        <v>76</v>
      </c>
      <c r="H514" s="14" t="s">
        <v>25</v>
      </c>
      <c r="I514" s="14" t="s">
        <v>16</v>
      </c>
      <c r="J514" s="15">
        <v>44724</v>
      </c>
      <c r="K514" s="11" t="b">
        <v>1</v>
      </c>
    </row>
    <row r="515" spans="1:11" x14ac:dyDescent="0.25">
      <c r="A515" s="16" t="s">
        <v>758</v>
      </c>
      <c r="B515" s="16" t="s">
        <v>12</v>
      </c>
      <c r="C515" s="16" t="s">
        <v>19</v>
      </c>
      <c r="D515" s="14" t="str" cm="1">
        <f t="array" ref="D515">_xlfn.IFS(C515="Patisserie","Item_10_PAT",C515="Milk Products","Item_10_MILK",C515="Butchers","Item_10_BUT",C515="Beverages","Item_10_BEV",C515="Food","Item_10_FOOD",C515="Furniture","Item_10_FUR",C515="Electric household essentials","Item_10_EHE",C515="Computers and electric accessories","Item_10_CEA")</f>
        <v>Item_10_MILK</v>
      </c>
      <c r="E515" s="11">
        <v>23</v>
      </c>
      <c r="F515" s="12">
        <v>10</v>
      </c>
      <c r="G515" s="12">
        <v>230</v>
      </c>
      <c r="H515" s="16" t="s">
        <v>15</v>
      </c>
      <c r="I515" s="16" t="s">
        <v>16</v>
      </c>
      <c r="J515" s="17">
        <v>45263</v>
      </c>
      <c r="K515" s="12" t="str">
        <f>IF(H515="Digital Wallet","TRUE","FALSE")</f>
        <v>TRUE</v>
      </c>
    </row>
    <row r="516" spans="1:11" x14ac:dyDescent="0.25">
      <c r="A516" s="14" t="s">
        <v>759</v>
      </c>
      <c r="B516" s="14" t="s">
        <v>41</v>
      </c>
      <c r="C516" s="14" t="s">
        <v>23</v>
      </c>
      <c r="D516" s="14" t="str" cm="1">
        <f t="array" ref="D516">_xlfn.IFS(C516="Patisserie","Item_10_PAT",C516="Milk Products","Item_10_MILK",C516="Butchers","Item_10_BUT",C516="Beverages","Item_10_BEV",C516="Food","Item_10_FOOD",C516="Furniture","Item_10_FUR",C516="Electric household essentials","Item_10_EHE",C516="Computers and electric accessories","Item_10_CEA")</f>
        <v>Item_10_BUT</v>
      </c>
      <c r="E516" s="11">
        <v>30.5</v>
      </c>
      <c r="F516" s="11">
        <v>9</v>
      </c>
      <c r="G516" s="11">
        <v>274.5</v>
      </c>
      <c r="H516" s="14" t="s">
        <v>25</v>
      </c>
      <c r="I516" s="14" t="s">
        <v>39</v>
      </c>
      <c r="J516" s="15">
        <v>44725</v>
      </c>
      <c r="K516" s="11" t="b">
        <v>0</v>
      </c>
    </row>
    <row r="517" spans="1:11" x14ac:dyDescent="0.25">
      <c r="A517" s="16" t="s">
        <v>760</v>
      </c>
      <c r="B517" s="16" t="s">
        <v>90</v>
      </c>
      <c r="C517" s="16" t="s">
        <v>13</v>
      </c>
      <c r="D517" s="14" t="str" cm="1">
        <f t="array" ref="D517">_xlfn.IFS(C517="Patisserie","Item_10_PAT",C517="Milk Products","Item_10_MILK",C517="Butchers","Item_10_BUT",C517="Beverages","Item_10_BEV",C517="Food","Item_10_FOOD",C517="Furniture","Item_10_FUR",C517="Electric household essentials","Item_10_EHE",C517="Computers and electric accessories","Item_10_CEA")</f>
        <v>Item_10_PAT</v>
      </c>
      <c r="E517" s="11">
        <v>15.5</v>
      </c>
      <c r="F517" s="12">
        <v>6</v>
      </c>
      <c r="G517" s="12">
        <v>93</v>
      </c>
      <c r="H517" s="16" t="s">
        <v>25</v>
      </c>
      <c r="I517" s="16" t="s">
        <v>16</v>
      </c>
      <c r="J517" s="17">
        <v>45148</v>
      </c>
      <c r="K517" s="12" t="str">
        <f t="shared" ref="K517:K518" si="37">IF(H517="Digital Wallet","TRUE","FALSE")</f>
        <v>FALSE</v>
      </c>
    </row>
    <row r="518" spans="1:11" x14ac:dyDescent="0.25">
      <c r="A518" s="14" t="s">
        <v>761</v>
      </c>
      <c r="B518" s="14" t="s">
        <v>90</v>
      </c>
      <c r="C518" s="14" t="s">
        <v>67</v>
      </c>
      <c r="D518" s="14" t="str" cm="1">
        <f t="array" ref="D518">_xlfn.IFS(C518="Patisserie","Item_10_PAT",C518="Milk Products","Item_10_MILK",C518="Butchers","Item_10_BUT",C518="Beverages","Item_10_BEV",C518="Food","Item_10_FOOD",C518="Furniture","Item_10_FUR",C518="Electric household essentials","Item_10_EHE",C518="Computers and electric accessories","Item_10_CEA")</f>
        <v>Item_10_EHE</v>
      </c>
      <c r="E518" s="11">
        <v>6.5</v>
      </c>
      <c r="F518" s="11">
        <v>10</v>
      </c>
      <c r="G518" s="11">
        <v>65</v>
      </c>
      <c r="H518" s="14" t="s">
        <v>25</v>
      </c>
      <c r="I518" s="14" t="s">
        <v>39</v>
      </c>
      <c r="J518" s="15">
        <v>45232</v>
      </c>
      <c r="K518" s="12" t="str">
        <f t="shared" si="37"/>
        <v>FALSE</v>
      </c>
    </row>
    <row r="519" spans="1:11" x14ac:dyDescent="0.25">
      <c r="A519" s="16" t="s">
        <v>763</v>
      </c>
      <c r="B519" s="16" t="s">
        <v>90</v>
      </c>
      <c r="C519" s="16" t="s">
        <v>13</v>
      </c>
      <c r="D519" s="14" t="str" cm="1">
        <f t="array" ref="D519">_xlfn.IFS(C519="Patisserie","Item_10_PAT",C519="Milk Products","Item_10_MILK",C519="Butchers","Item_10_BUT",C519="Beverages","Item_10_BEV",C519="Food","Item_10_FOOD",C519="Furniture","Item_10_FUR",C519="Electric household essentials","Item_10_EHE",C519="Computers and electric accessories","Item_10_CEA")</f>
        <v>Item_10_PAT</v>
      </c>
      <c r="E519" s="11">
        <v>23</v>
      </c>
      <c r="F519" s="12">
        <v>3</v>
      </c>
      <c r="G519" s="12">
        <v>69</v>
      </c>
      <c r="H519" s="16" t="s">
        <v>49</v>
      </c>
      <c r="I519" s="16" t="s">
        <v>39</v>
      </c>
      <c r="J519" s="17">
        <v>44786</v>
      </c>
      <c r="K519" s="12" t="b">
        <v>0</v>
      </c>
    </row>
    <row r="520" spans="1:11" x14ac:dyDescent="0.25">
      <c r="A520" s="14" t="s">
        <v>764</v>
      </c>
      <c r="B520" s="14" t="s">
        <v>12</v>
      </c>
      <c r="C520" s="14" t="s">
        <v>131</v>
      </c>
      <c r="D520" s="14" t="str" cm="1">
        <f t="array" ref="D520">_xlfn.IFS(C520="Patisserie","Item_10_PAT",C520="Milk Products","Item_10_MILK",C520="Butchers","Item_10_BUT",C520="Beverages","Item_10_BEV",C520="Food","Item_10_FOOD",C520="Furniture","Item_10_FUR",C520="Electric household essentials","Item_10_EHE",C520="Computers and electric accessories","Item_10_CEA")</f>
        <v>Item_10_CEA</v>
      </c>
      <c r="E520" s="11">
        <v>21.5</v>
      </c>
      <c r="F520" s="11">
        <v>1</v>
      </c>
      <c r="G520" s="11">
        <v>21.5</v>
      </c>
      <c r="H520" s="14" t="s">
        <v>49</v>
      </c>
      <c r="I520" s="14" t="s">
        <v>39</v>
      </c>
      <c r="J520" s="15">
        <v>45250</v>
      </c>
      <c r="K520" s="12" t="str">
        <f>IF(H520="Digital Wallet","TRUE","FALSE")</f>
        <v>FALSE</v>
      </c>
    </row>
    <row r="521" spans="1:11" x14ac:dyDescent="0.25">
      <c r="A521" s="16" t="s">
        <v>765</v>
      </c>
      <c r="B521" s="16" t="s">
        <v>44</v>
      </c>
      <c r="C521" s="16" t="s">
        <v>131</v>
      </c>
      <c r="D521" s="14" t="str" cm="1">
        <f t="array" ref="D521">_xlfn.IFS(C521="Patisserie","Item_10_PAT",C521="Milk Products","Item_10_MILK",C521="Butchers","Item_10_BUT",C521="Beverages","Item_10_BEV",C521="Food","Item_10_FOOD",C521="Furniture","Item_10_FUR",C521="Electric household essentials","Item_10_EHE",C521="Computers and electric accessories","Item_10_CEA")</f>
        <v>Item_10_CEA</v>
      </c>
      <c r="E521" s="11">
        <v>14</v>
      </c>
      <c r="F521" s="12">
        <v>7</v>
      </c>
      <c r="G521" s="12">
        <v>98</v>
      </c>
      <c r="H521" s="16" t="s">
        <v>49</v>
      </c>
      <c r="I521" s="16" t="s">
        <v>39</v>
      </c>
      <c r="J521" s="17">
        <v>45479</v>
      </c>
      <c r="K521" s="12" t="b">
        <v>0</v>
      </c>
    </row>
    <row r="522" spans="1:11" x14ac:dyDescent="0.25">
      <c r="A522" s="14" t="s">
        <v>766</v>
      </c>
      <c r="B522" s="14" t="s">
        <v>90</v>
      </c>
      <c r="C522" s="14" t="s">
        <v>67</v>
      </c>
      <c r="D522" s="14" t="str" cm="1">
        <f t="array" ref="D522">_xlfn.IFS(C522="Patisserie","Item_10_PAT",C522="Milk Products","Item_10_MILK",C522="Butchers","Item_10_BUT",C522="Beverages","Item_10_BEV",C522="Food","Item_10_FOOD",C522="Furniture","Item_10_FUR",C522="Electric household essentials","Item_10_EHE",C522="Computers and electric accessories","Item_10_CEA")</f>
        <v>Item_10_EHE</v>
      </c>
      <c r="E522" s="11">
        <v>15.5</v>
      </c>
      <c r="F522" s="11">
        <v>5</v>
      </c>
      <c r="G522" s="11">
        <v>77.5</v>
      </c>
      <c r="H522" s="14" t="s">
        <v>15</v>
      </c>
      <c r="I522" s="14" t="s">
        <v>16</v>
      </c>
      <c r="J522" s="15">
        <v>45413</v>
      </c>
      <c r="K522" s="11" t="b">
        <v>0</v>
      </c>
    </row>
    <row r="523" spans="1:11" x14ac:dyDescent="0.25">
      <c r="A523" s="16" t="s">
        <v>767</v>
      </c>
      <c r="B523" s="16" t="s">
        <v>90</v>
      </c>
      <c r="C523" s="16" t="s">
        <v>131</v>
      </c>
      <c r="D523" s="14" t="str" cm="1">
        <f t="array" ref="D523">_xlfn.IFS(C523="Patisserie","Item_10_PAT",C523="Milk Products","Item_10_MILK",C523="Butchers","Item_10_BUT",C523="Beverages","Item_10_BEV",C523="Food","Item_10_FOOD",C523="Furniture","Item_10_FUR",C523="Electric household essentials","Item_10_EHE",C523="Computers and electric accessories","Item_10_CEA")</f>
        <v>Item_10_CEA</v>
      </c>
      <c r="E523" s="11">
        <v>35</v>
      </c>
      <c r="F523" s="12">
        <v>8</v>
      </c>
      <c r="G523" s="12">
        <v>280</v>
      </c>
      <c r="H523" s="16" t="s">
        <v>25</v>
      </c>
      <c r="I523" s="16" t="s">
        <v>16</v>
      </c>
      <c r="J523" s="17">
        <v>45636</v>
      </c>
      <c r="K523" s="12" t="str">
        <f>IF(H523="Digital Wallet","TRUE","FALSE")</f>
        <v>FALSE</v>
      </c>
    </row>
    <row r="524" spans="1:11" x14ac:dyDescent="0.25">
      <c r="A524" s="14" t="s">
        <v>768</v>
      </c>
      <c r="B524" s="14" t="s">
        <v>101</v>
      </c>
      <c r="C524" s="14" t="s">
        <v>28</v>
      </c>
      <c r="D524" s="14" t="str" cm="1">
        <f t="array" ref="D524">_xlfn.IFS(C524="Patisserie","Item_10_PAT",C524="Milk Products","Item_10_MILK",C524="Butchers","Item_10_BUT",C524="Beverages","Item_10_BEV",C524="Food","Item_10_FOOD",C524="Furniture","Item_10_FUR",C524="Electric household essentials","Item_10_EHE",C524="Computers and electric accessories","Item_10_CEA")</f>
        <v>Item_10_BEV</v>
      </c>
      <c r="E524" s="11">
        <f>G524/F524</f>
        <v>21.5</v>
      </c>
      <c r="F524" s="11">
        <v>5</v>
      </c>
      <c r="G524" s="11">
        <v>107.5</v>
      </c>
      <c r="H524" s="14" t="s">
        <v>25</v>
      </c>
      <c r="I524" s="14" t="s">
        <v>16</v>
      </c>
      <c r="J524" s="15">
        <v>44757</v>
      </c>
      <c r="K524" s="11" t="b">
        <v>1</v>
      </c>
    </row>
    <row r="525" spans="1:11" x14ac:dyDescent="0.25">
      <c r="A525" s="16" t="s">
        <v>769</v>
      </c>
      <c r="B525" s="16" t="s">
        <v>66</v>
      </c>
      <c r="C525" s="16" t="s">
        <v>131</v>
      </c>
      <c r="D525" s="14" t="str" cm="1">
        <f t="array" ref="D525">_xlfn.IFS(C525="Patisserie","Item_10_PAT",C525="Milk Products","Item_10_MILK",C525="Butchers","Item_10_BUT",C525="Beverages","Item_10_BEV",C525="Food","Item_10_FOOD",C525="Furniture","Item_10_FUR",C525="Electric household essentials","Item_10_EHE",C525="Computers and electric accessories","Item_10_CEA")</f>
        <v>Item_10_CEA</v>
      </c>
      <c r="E525" s="11">
        <v>11</v>
      </c>
      <c r="F525" s="12">
        <v>5</v>
      </c>
      <c r="G525" s="12">
        <v>55</v>
      </c>
      <c r="H525" s="16" t="s">
        <v>25</v>
      </c>
      <c r="I525" s="16" t="s">
        <v>16</v>
      </c>
      <c r="J525" s="17">
        <v>45091</v>
      </c>
      <c r="K525" s="12" t="b">
        <v>0</v>
      </c>
    </row>
    <row r="526" spans="1:11" x14ac:dyDescent="0.25">
      <c r="A526" s="14" t="s">
        <v>770</v>
      </c>
      <c r="B526" s="14" t="s">
        <v>64</v>
      </c>
      <c r="C526" s="14" t="s">
        <v>19</v>
      </c>
      <c r="D526" s="14" t="str" cm="1">
        <f t="array" ref="D526">_xlfn.IFS(C526="Patisserie","Item_10_PAT",C526="Milk Products","Item_10_MILK",C526="Butchers","Item_10_BUT",C526="Beverages","Item_10_BEV",C526="Food","Item_10_FOOD",C526="Furniture","Item_10_FUR",C526="Electric household essentials","Item_10_EHE",C526="Computers and electric accessories","Item_10_CEA")</f>
        <v>Item_10_MILK</v>
      </c>
      <c r="E526" s="11">
        <v>35</v>
      </c>
      <c r="F526" s="11">
        <v>7</v>
      </c>
      <c r="G526" s="11">
        <v>245</v>
      </c>
      <c r="H526" s="14" t="s">
        <v>49</v>
      </c>
      <c r="I526" s="14" t="s">
        <v>39</v>
      </c>
      <c r="J526" s="15">
        <v>45208</v>
      </c>
      <c r="K526" s="12" t="str">
        <f t="shared" ref="K526:K527" si="38">IF(H526="Digital Wallet","TRUE","FALSE")</f>
        <v>FALSE</v>
      </c>
    </row>
    <row r="527" spans="1:11" x14ac:dyDescent="0.25">
      <c r="A527" s="16" t="s">
        <v>771</v>
      </c>
      <c r="B527" s="16" t="s">
        <v>41</v>
      </c>
      <c r="C527" s="16" t="s">
        <v>13</v>
      </c>
      <c r="D527" s="14" t="str" cm="1">
        <f t="array" ref="D527">_xlfn.IFS(C527="Patisserie","Item_10_PAT",C527="Milk Products","Item_10_MILK",C527="Butchers","Item_10_BUT",C527="Beverages","Item_10_BEV",C527="Food","Item_10_FOOD",C527="Furniture","Item_10_FUR",C527="Electric household essentials","Item_10_EHE",C527="Computers and electric accessories","Item_10_CEA")</f>
        <v>Item_10_PAT</v>
      </c>
      <c r="E527" s="11">
        <v>18.5</v>
      </c>
      <c r="F527" s="12">
        <v>6</v>
      </c>
      <c r="G527" s="12">
        <v>111</v>
      </c>
      <c r="H527" s="16" t="s">
        <v>15</v>
      </c>
      <c r="I527" s="16" t="s">
        <v>16</v>
      </c>
      <c r="J527" s="17">
        <v>44816</v>
      </c>
      <c r="K527" s="12" t="str">
        <f t="shared" si="38"/>
        <v>TRUE</v>
      </c>
    </row>
    <row r="528" spans="1:11" x14ac:dyDescent="0.25">
      <c r="A528" s="14" t="s">
        <v>772</v>
      </c>
      <c r="B528" s="14" t="s">
        <v>114</v>
      </c>
      <c r="C528" s="14" t="s">
        <v>19</v>
      </c>
      <c r="D528" s="14" t="str" cm="1">
        <f t="array" ref="D528">_xlfn.IFS(C528="Patisserie","Item_10_PAT",C528="Milk Products","Item_10_MILK",C528="Butchers","Item_10_BUT",C528="Beverages","Item_10_BEV",C528="Food","Item_10_FOOD",C528="Furniture","Item_10_FUR",C528="Electric household essentials","Item_10_EHE",C528="Computers and electric accessories","Item_10_CEA")</f>
        <v>Item_10_MILK</v>
      </c>
      <c r="E528" s="11">
        <v>23</v>
      </c>
      <c r="F528" s="11">
        <v>6</v>
      </c>
      <c r="G528" s="11">
        <v>138</v>
      </c>
      <c r="H528" s="14" t="s">
        <v>49</v>
      </c>
      <c r="I528" s="14" t="s">
        <v>16</v>
      </c>
      <c r="J528" s="15">
        <v>45107</v>
      </c>
      <c r="K528" s="11" t="b">
        <v>0</v>
      </c>
    </row>
    <row r="529" spans="1:11" x14ac:dyDescent="0.25">
      <c r="A529" s="16" t="s">
        <v>773</v>
      </c>
      <c r="B529" s="16" t="s">
        <v>124</v>
      </c>
      <c r="C529" s="16" t="s">
        <v>42</v>
      </c>
      <c r="D529" s="14" t="str" cm="1">
        <f t="array" ref="D529">_xlfn.IFS(C529="Patisserie","Item_10_PAT",C529="Milk Products","Item_10_MILK",C529="Butchers","Item_10_BUT",C529="Beverages","Item_10_BEV",C529="Food","Item_10_FOOD",C529="Furniture","Item_10_FUR",C529="Electric household essentials","Item_10_EHE",C529="Computers and electric accessories","Item_10_CEA")</f>
        <v>Item_10_FUR</v>
      </c>
      <c r="E529" s="11">
        <v>20</v>
      </c>
      <c r="F529" s="12">
        <v>8</v>
      </c>
      <c r="G529" s="12">
        <v>160</v>
      </c>
      <c r="H529" s="16" t="s">
        <v>15</v>
      </c>
      <c r="I529" s="16" t="s">
        <v>16</v>
      </c>
      <c r="J529" s="17">
        <v>45084</v>
      </c>
      <c r="K529" s="12" t="b">
        <v>0</v>
      </c>
    </row>
    <row r="530" spans="1:11" x14ac:dyDescent="0.25">
      <c r="A530" s="14" t="s">
        <v>774</v>
      </c>
      <c r="B530" s="14" t="s">
        <v>64</v>
      </c>
      <c r="C530" s="14" t="s">
        <v>42</v>
      </c>
      <c r="D530" s="14" t="str" cm="1">
        <f t="array" ref="D530">_xlfn.IFS(C530="Patisserie","Item_10_PAT",C530="Milk Products","Item_10_MILK",C530="Butchers","Item_10_BUT",C530="Beverages","Item_10_BEV",C530="Food","Item_10_FOOD",C530="Furniture","Item_10_FUR",C530="Electric household essentials","Item_10_EHE",C530="Computers and electric accessories","Item_10_CEA")</f>
        <v>Item_10_FUR</v>
      </c>
      <c r="E530" s="11">
        <v>20</v>
      </c>
      <c r="F530" s="11">
        <v>8</v>
      </c>
      <c r="G530" s="11">
        <v>160</v>
      </c>
      <c r="H530" s="14" t="s">
        <v>49</v>
      </c>
      <c r="I530" s="14" t="s">
        <v>16</v>
      </c>
      <c r="J530" s="15">
        <v>45288</v>
      </c>
      <c r="K530" s="11" t="b">
        <v>1</v>
      </c>
    </row>
    <row r="531" spans="1:11" x14ac:dyDescent="0.25">
      <c r="A531" s="16" t="s">
        <v>775</v>
      </c>
      <c r="B531" s="16" t="s">
        <v>85</v>
      </c>
      <c r="C531" s="16" t="s">
        <v>67</v>
      </c>
      <c r="D531" s="14" t="str" cm="1">
        <f t="array" ref="D531">_xlfn.IFS(C531="Patisserie","Item_10_PAT",C531="Milk Products","Item_10_MILK",C531="Butchers","Item_10_BUT",C531="Beverages","Item_10_BEV",C531="Food","Item_10_FOOD",C531="Furniture","Item_10_FUR",C531="Electric household essentials","Item_10_EHE",C531="Computers and electric accessories","Item_10_CEA")</f>
        <v>Item_10_EHE</v>
      </c>
      <c r="E531" s="11">
        <v>15.5</v>
      </c>
      <c r="F531" s="12">
        <v>5</v>
      </c>
      <c r="G531" s="12">
        <v>77.5</v>
      </c>
      <c r="H531" s="16" t="s">
        <v>15</v>
      </c>
      <c r="I531" s="16" t="s">
        <v>39</v>
      </c>
      <c r="J531" s="17">
        <v>45338</v>
      </c>
      <c r="K531" s="12" t="b">
        <v>1</v>
      </c>
    </row>
    <row r="532" spans="1:11" x14ac:dyDescent="0.25">
      <c r="A532" s="14" t="s">
        <v>776</v>
      </c>
      <c r="B532" s="14" t="s">
        <v>41</v>
      </c>
      <c r="C532" s="14" t="s">
        <v>67</v>
      </c>
      <c r="D532" s="14" t="str" cm="1">
        <f t="array" ref="D532">_xlfn.IFS(C532="Patisserie","Item_10_PAT",C532="Milk Products","Item_10_MILK",C532="Butchers","Item_10_BUT",C532="Beverages","Item_10_BEV",C532="Food","Item_10_FOOD",C532="Furniture","Item_10_FUR",C532="Electric household essentials","Item_10_EHE",C532="Computers and electric accessories","Item_10_CEA")</f>
        <v>Item_10_EHE</v>
      </c>
      <c r="E532" s="11">
        <v>41</v>
      </c>
      <c r="F532" s="11">
        <v>5</v>
      </c>
      <c r="G532" s="11">
        <v>205</v>
      </c>
      <c r="H532" s="14" t="s">
        <v>15</v>
      </c>
      <c r="I532" s="14" t="s">
        <v>16</v>
      </c>
      <c r="J532" s="15">
        <v>45373</v>
      </c>
      <c r="K532" s="11" t="b">
        <v>1</v>
      </c>
    </row>
    <row r="533" spans="1:11" x14ac:dyDescent="0.25">
      <c r="A533" s="16" t="s">
        <v>777</v>
      </c>
      <c r="B533" s="16" t="s">
        <v>18</v>
      </c>
      <c r="C533" s="16" t="s">
        <v>28</v>
      </c>
      <c r="D533" s="14" t="str" cm="1">
        <f t="array" ref="D533">_xlfn.IFS(C533="Patisserie","Item_10_PAT",C533="Milk Products","Item_10_MILK",C533="Butchers","Item_10_BUT",C533="Beverages","Item_10_BEV",C533="Food","Item_10_FOOD",C533="Furniture","Item_10_FUR",C533="Electric household essentials","Item_10_EHE",C533="Computers and electric accessories","Item_10_CEA")</f>
        <v>Item_10_BEV</v>
      </c>
      <c r="E533" s="11">
        <v>36.5</v>
      </c>
      <c r="F533" s="12">
        <v>7</v>
      </c>
      <c r="G533" s="12">
        <v>255.5</v>
      </c>
      <c r="H533" s="16" t="s">
        <v>49</v>
      </c>
      <c r="I533" s="16" t="s">
        <v>39</v>
      </c>
      <c r="J533" s="17">
        <v>44642</v>
      </c>
      <c r="K533" s="12" t="b">
        <v>1</v>
      </c>
    </row>
    <row r="534" spans="1:11" x14ac:dyDescent="0.25">
      <c r="A534" s="14" t="s">
        <v>778</v>
      </c>
      <c r="B534" s="14" t="s">
        <v>31</v>
      </c>
      <c r="C534" s="14" t="s">
        <v>13</v>
      </c>
      <c r="D534" s="14" t="str" cm="1">
        <f t="array" ref="D534">_xlfn.IFS(C534="Patisserie","Item_10_PAT",C534="Milk Products","Item_10_MILK",C534="Butchers","Item_10_BUT",C534="Beverages","Item_10_BEV",C534="Food","Item_10_FOOD",C534="Furniture","Item_10_FUR",C534="Electric household essentials","Item_10_EHE",C534="Computers and electric accessories","Item_10_CEA")</f>
        <v>Item_10_PAT</v>
      </c>
      <c r="E534" s="11">
        <v>5</v>
      </c>
      <c r="F534" s="11">
        <v>8</v>
      </c>
      <c r="G534" s="11">
        <v>40</v>
      </c>
      <c r="H534" s="14" t="s">
        <v>25</v>
      </c>
      <c r="I534" s="14" t="s">
        <v>16</v>
      </c>
      <c r="J534" s="15">
        <v>44862</v>
      </c>
      <c r="K534" s="11" t="b">
        <v>0</v>
      </c>
    </row>
    <row r="535" spans="1:11" x14ac:dyDescent="0.25">
      <c r="A535" s="16" t="s">
        <v>779</v>
      </c>
      <c r="B535" s="16" t="s">
        <v>56</v>
      </c>
      <c r="C535" s="16" t="s">
        <v>23</v>
      </c>
      <c r="D535" s="14" t="str" cm="1">
        <f t="array" ref="D535">_xlfn.IFS(C535="Patisserie","Item_10_PAT",C535="Milk Products","Item_10_MILK",C535="Butchers","Item_10_BUT",C535="Beverages","Item_10_BEV",C535="Food","Item_10_FOOD",C535="Furniture","Item_10_FUR",C535="Electric household essentials","Item_10_EHE",C535="Computers and electric accessories","Item_10_CEA")</f>
        <v>Item_10_BUT</v>
      </c>
      <c r="E535" s="11">
        <v>23</v>
      </c>
      <c r="F535" s="12">
        <v>8</v>
      </c>
      <c r="G535" s="12">
        <v>184</v>
      </c>
      <c r="H535" s="16" t="s">
        <v>15</v>
      </c>
      <c r="I535" s="16" t="s">
        <v>16</v>
      </c>
      <c r="J535" s="17">
        <v>44897</v>
      </c>
      <c r="K535" s="12" t="str">
        <f t="shared" ref="K535:K536" si="39">IF(H535="Digital Wallet","TRUE","FALSE")</f>
        <v>TRUE</v>
      </c>
    </row>
    <row r="536" spans="1:11" x14ac:dyDescent="0.25">
      <c r="A536" s="14" t="s">
        <v>780</v>
      </c>
      <c r="B536" s="14" t="s">
        <v>75</v>
      </c>
      <c r="C536" s="14" t="s">
        <v>67</v>
      </c>
      <c r="D536" s="14" t="str" cm="1">
        <f t="array" ref="D536">_xlfn.IFS(C536="Patisserie","Item_10_PAT",C536="Milk Products","Item_10_MILK",C536="Butchers","Item_10_BUT",C536="Beverages","Item_10_BEV",C536="Food","Item_10_FOOD",C536="Furniture","Item_10_FUR",C536="Electric household essentials","Item_10_EHE",C536="Computers and electric accessories","Item_10_CEA")</f>
        <v>Item_10_EHE</v>
      </c>
      <c r="E536" s="11">
        <v>26</v>
      </c>
      <c r="F536" s="11">
        <v>7</v>
      </c>
      <c r="G536" s="11">
        <v>182</v>
      </c>
      <c r="H536" s="14" t="s">
        <v>49</v>
      </c>
      <c r="I536" s="14" t="s">
        <v>16</v>
      </c>
      <c r="J536" s="15">
        <v>44696</v>
      </c>
      <c r="K536" s="12" t="str">
        <f t="shared" si="39"/>
        <v>FALSE</v>
      </c>
    </row>
    <row r="537" spans="1:11" x14ac:dyDescent="0.25">
      <c r="A537" s="16" t="s">
        <v>781</v>
      </c>
      <c r="B537" s="16" t="s">
        <v>114</v>
      </c>
      <c r="C537" s="16" t="s">
        <v>19</v>
      </c>
      <c r="D537" s="14" t="str" cm="1">
        <f t="array" ref="D537">_xlfn.IFS(C537="Patisserie","Item_10_PAT",C537="Milk Products","Item_10_MILK",C537="Butchers","Item_10_BUT",C537="Beverages","Item_10_BEV",C537="Food","Item_10_FOOD",C537="Furniture","Item_10_FUR",C537="Electric household essentials","Item_10_EHE",C537="Computers and electric accessories","Item_10_CEA")</f>
        <v>Item_10_MILK</v>
      </c>
      <c r="E537" s="11">
        <v>12.5</v>
      </c>
      <c r="F537" s="12">
        <v>2</v>
      </c>
      <c r="G537" s="12">
        <v>25</v>
      </c>
      <c r="H537" s="16" t="s">
        <v>49</v>
      </c>
      <c r="I537" s="16" t="s">
        <v>39</v>
      </c>
      <c r="J537" s="17">
        <v>45517</v>
      </c>
      <c r="K537" s="12" t="b">
        <v>0</v>
      </c>
    </row>
    <row r="538" spans="1:11" x14ac:dyDescent="0.25">
      <c r="A538" s="14" t="s">
        <v>782</v>
      </c>
      <c r="B538" s="14" t="s">
        <v>169</v>
      </c>
      <c r="C538" s="14" t="s">
        <v>42</v>
      </c>
      <c r="D538" s="14" t="str" cm="1">
        <f t="array" ref="D538">_xlfn.IFS(C538="Patisserie","Item_10_PAT",C538="Milk Products","Item_10_MILK",C538="Butchers","Item_10_BUT",C538="Beverages","Item_10_BEV",C538="Food","Item_10_FOOD",C538="Furniture","Item_10_FUR",C538="Electric household essentials","Item_10_EHE",C538="Computers and electric accessories","Item_10_CEA")</f>
        <v>Item_10_FUR</v>
      </c>
      <c r="E538" s="11">
        <v>24.5</v>
      </c>
      <c r="F538" s="11">
        <v>7</v>
      </c>
      <c r="G538" s="11">
        <v>171.5</v>
      </c>
      <c r="H538" s="14" t="s">
        <v>49</v>
      </c>
      <c r="I538" s="14" t="s">
        <v>16</v>
      </c>
      <c r="J538" s="15">
        <v>44921</v>
      </c>
      <c r="K538" s="11" t="b">
        <v>1</v>
      </c>
    </row>
    <row r="539" spans="1:11" x14ac:dyDescent="0.25">
      <c r="A539" s="16" t="s">
        <v>783</v>
      </c>
      <c r="B539" s="16" t="s">
        <v>169</v>
      </c>
      <c r="C539" s="16" t="s">
        <v>13</v>
      </c>
      <c r="D539" s="14" t="str" cm="1">
        <f t="array" ref="D539">_xlfn.IFS(C539="Patisserie","Item_10_PAT",C539="Milk Products","Item_10_MILK",C539="Butchers","Item_10_BUT",C539="Beverages","Item_10_BEV",C539="Food","Item_10_FOOD",C539="Furniture","Item_10_FUR",C539="Electric household essentials","Item_10_EHE",C539="Computers and electric accessories","Item_10_CEA")</f>
        <v>Item_10_PAT</v>
      </c>
      <c r="E539" s="11">
        <v>29</v>
      </c>
      <c r="F539" s="12">
        <v>1</v>
      </c>
      <c r="G539" s="12">
        <v>29</v>
      </c>
      <c r="H539" s="16" t="s">
        <v>49</v>
      </c>
      <c r="I539" s="16" t="s">
        <v>16</v>
      </c>
      <c r="J539" s="17">
        <v>45010</v>
      </c>
      <c r="K539" s="12" t="b">
        <v>0</v>
      </c>
    </row>
    <row r="540" spans="1:11" x14ac:dyDescent="0.25">
      <c r="A540" s="14" t="s">
        <v>784</v>
      </c>
      <c r="B540" s="14" t="s">
        <v>101</v>
      </c>
      <c r="C540" s="14" t="s">
        <v>67</v>
      </c>
      <c r="D540" s="14" t="str" cm="1">
        <f t="array" ref="D540">_xlfn.IFS(C540="Patisserie","Item_10_PAT",C540="Milk Products","Item_10_MILK",C540="Butchers","Item_10_BUT",C540="Beverages","Item_10_BEV",C540="Food","Item_10_FOOD",C540="Furniture","Item_10_FUR",C540="Electric household essentials","Item_10_EHE",C540="Computers and electric accessories","Item_10_CEA")</f>
        <v>Item_10_EHE</v>
      </c>
      <c r="E540" s="11">
        <v>29</v>
      </c>
      <c r="F540" s="11">
        <v>4</v>
      </c>
      <c r="G540" s="11">
        <v>116</v>
      </c>
      <c r="H540" s="14" t="s">
        <v>15</v>
      </c>
      <c r="I540" s="14" t="s">
        <v>39</v>
      </c>
      <c r="J540" s="15">
        <v>44794</v>
      </c>
      <c r="K540" s="11" t="b">
        <v>1</v>
      </c>
    </row>
    <row r="541" spans="1:11" x14ac:dyDescent="0.25">
      <c r="A541" s="16" t="s">
        <v>785</v>
      </c>
      <c r="B541" s="16" t="s">
        <v>117</v>
      </c>
      <c r="C541" s="16" t="s">
        <v>28</v>
      </c>
      <c r="D541" s="14" t="str" cm="1">
        <f t="array" ref="D541">_xlfn.IFS(C541="Patisserie","Item_10_PAT",C541="Milk Products","Item_10_MILK",C541="Butchers","Item_10_BUT",C541="Beverages","Item_10_BEV",C541="Food","Item_10_FOOD",C541="Furniture","Item_10_FUR",C541="Electric household essentials","Item_10_EHE",C541="Computers and electric accessories","Item_10_CEA")</f>
        <v>Item_10_BEV</v>
      </c>
      <c r="E541" s="11">
        <f>G541/F541</f>
        <v>33.5</v>
      </c>
      <c r="F541" s="12">
        <v>1</v>
      </c>
      <c r="G541" s="12">
        <v>33.5</v>
      </c>
      <c r="H541" s="16" t="s">
        <v>49</v>
      </c>
      <c r="I541" s="16" t="s">
        <v>39</v>
      </c>
      <c r="J541" s="17">
        <v>45589</v>
      </c>
      <c r="K541" s="12" t="b">
        <v>1</v>
      </c>
    </row>
    <row r="542" spans="1:11" x14ac:dyDescent="0.25">
      <c r="A542" s="14" t="s">
        <v>786</v>
      </c>
      <c r="B542" s="14" t="s">
        <v>75</v>
      </c>
      <c r="C542" s="14" t="s">
        <v>28</v>
      </c>
      <c r="D542" s="14" t="str" cm="1">
        <f t="array" ref="D542">_xlfn.IFS(C542="Patisserie","Item_10_PAT",C542="Milk Products","Item_10_MILK",C542="Butchers","Item_10_BUT",C542="Beverages","Item_10_BEV",C542="Food","Item_10_FOOD",C542="Furniture","Item_10_FUR",C542="Electric household essentials","Item_10_EHE",C542="Computers and electric accessories","Item_10_CEA")</f>
        <v>Item_10_BEV</v>
      </c>
      <c r="E542" s="11">
        <v>29</v>
      </c>
      <c r="F542" s="11">
        <v>1</v>
      </c>
      <c r="G542" s="11">
        <v>29</v>
      </c>
      <c r="H542" s="14" t="s">
        <v>15</v>
      </c>
      <c r="I542" s="14" t="s">
        <v>16</v>
      </c>
      <c r="J542" s="15">
        <v>44633</v>
      </c>
      <c r="K542" s="11" t="b">
        <v>1</v>
      </c>
    </row>
    <row r="543" spans="1:11" x14ac:dyDescent="0.25">
      <c r="A543" s="16" t="s">
        <v>787</v>
      </c>
      <c r="B543" s="16" t="s">
        <v>109</v>
      </c>
      <c r="C543" s="16" t="s">
        <v>42</v>
      </c>
      <c r="D543" s="14" t="str" cm="1">
        <f t="array" ref="D543">_xlfn.IFS(C543="Patisserie","Item_10_PAT",C543="Milk Products","Item_10_MILK",C543="Butchers","Item_10_BUT",C543="Beverages","Item_10_BEV",C543="Food","Item_10_FOOD",C543="Furniture","Item_10_FUR",C543="Electric household essentials","Item_10_EHE",C543="Computers and electric accessories","Item_10_CEA")</f>
        <v>Item_10_FUR</v>
      </c>
      <c r="E543" s="11">
        <v>20</v>
      </c>
      <c r="F543" s="12">
        <v>1</v>
      </c>
      <c r="G543" s="12">
        <v>20</v>
      </c>
      <c r="H543" s="16" t="s">
        <v>25</v>
      </c>
      <c r="I543" s="16" t="s">
        <v>39</v>
      </c>
      <c r="J543" s="17">
        <v>45642</v>
      </c>
      <c r="K543" s="12" t="str">
        <f>IF(H543="Digital Wallet","TRUE","FALSE")</f>
        <v>FALSE</v>
      </c>
    </row>
    <row r="544" spans="1:11" x14ac:dyDescent="0.25">
      <c r="A544" s="14" t="s">
        <v>788</v>
      </c>
      <c r="B544" s="14" t="s">
        <v>66</v>
      </c>
      <c r="C544" s="14" t="s">
        <v>42</v>
      </c>
      <c r="D544" s="14" t="str" cm="1">
        <f t="array" ref="D544">_xlfn.IFS(C544="Patisserie","Item_10_PAT",C544="Milk Products","Item_10_MILK",C544="Butchers","Item_10_BUT",C544="Beverages","Item_10_BEV",C544="Food","Item_10_FOOD",C544="Furniture","Item_10_FUR",C544="Electric household essentials","Item_10_EHE",C544="Computers and electric accessories","Item_10_CEA")</f>
        <v>Item_10_FUR</v>
      </c>
      <c r="E544" s="11">
        <v>5</v>
      </c>
      <c r="F544" s="11">
        <v>5</v>
      </c>
      <c r="G544" s="11">
        <v>25</v>
      </c>
      <c r="H544" s="14" t="s">
        <v>25</v>
      </c>
      <c r="I544" s="14" t="s">
        <v>16</v>
      </c>
      <c r="J544" s="15">
        <v>44910</v>
      </c>
      <c r="K544" s="11" t="b">
        <v>1</v>
      </c>
    </row>
    <row r="545" spans="1:11" x14ac:dyDescent="0.25">
      <c r="A545" s="16" t="s">
        <v>789</v>
      </c>
      <c r="B545" s="16" t="s">
        <v>31</v>
      </c>
      <c r="C545" s="16" t="s">
        <v>42</v>
      </c>
      <c r="D545" s="14" t="str" cm="1">
        <f t="array" ref="D545">_xlfn.IFS(C545="Patisserie","Item_10_PAT",C545="Milk Products","Item_10_MILK",C545="Butchers","Item_10_BUT",C545="Beverages","Item_10_BEV",C545="Food","Item_10_FOOD",C545="Furniture","Item_10_FUR",C545="Electric household essentials","Item_10_EHE",C545="Computers and electric accessories","Item_10_CEA")</f>
        <v>Item_10_FUR</v>
      </c>
      <c r="E545" s="11">
        <v>29</v>
      </c>
      <c r="F545" s="12">
        <v>2</v>
      </c>
      <c r="G545" s="12">
        <v>58</v>
      </c>
      <c r="H545" s="16" t="s">
        <v>49</v>
      </c>
      <c r="I545" s="16" t="s">
        <v>16</v>
      </c>
      <c r="J545" s="17">
        <v>44938</v>
      </c>
      <c r="K545" s="12" t="b">
        <v>0</v>
      </c>
    </row>
    <row r="546" spans="1:11" x14ac:dyDescent="0.25">
      <c r="A546" s="14" t="s">
        <v>790</v>
      </c>
      <c r="B546" s="14" t="s">
        <v>101</v>
      </c>
      <c r="C546" s="14" t="s">
        <v>19</v>
      </c>
      <c r="D546" s="14" t="str" cm="1">
        <f t="array" ref="D546">_xlfn.IFS(C546="Patisserie","Item_10_PAT",C546="Milk Products","Item_10_MILK",C546="Butchers","Item_10_BUT",C546="Beverages","Item_10_BEV",C546="Food","Item_10_FOOD",C546="Furniture","Item_10_FUR",C546="Electric household essentials","Item_10_EHE",C546="Computers and electric accessories","Item_10_CEA")</f>
        <v>Item_10_MILK</v>
      </c>
      <c r="E546" s="11">
        <v>26</v>
      </c>
      <c r="F546" s="11">
        <v>2</v>
      </c>
      <c r="G546" s="11">
        <v>52</v>
      </c>
      <c r="H546" s="14" t="s">
        <v>49</v>
      </c>
      <c r="I546" s="14" t="s">
        <v>39</v>
      </c>
      <c r="J546" s="15">
        <v>45378</v>
      </c>
      <c r="K546" s="11" t="b">
        <v>1</v>
      </c>
    </row>
    <row r="547" spans="1:11" x14ac:dyDescent="0.25">
      <c r="A547" s="16" t="s">
        <v>791</v>
      </c>
      <c r="B547" s="16" t="s">
        <v>12</v>
      </c>
      <c r="C547" s="16" t="s">
        <v>131</v>
      </c>
      <c r="D547" s="14" t="str" cm="1">
        <f t="array" ref="D547">_xlfn.IFS(C547="Patisserie","Item_10_PAT",C547="Milk Products","Item_10_MILK",C547="Butchers","Item_10_BUT",C547="Beverages","Item_10_BEV",C547="Food","Item_10_FOOD",C547="Furniture","Item_10_FUR",C547="Electric household essentials","Item_10_EHE",C547="Computers and electric accessories","Item_10_CEA")</f>
        <v>Item_10_CEA</v>
      </c>
      <c r="E547" s="11">
        <v>30.5</v>
      </c>
      <c r="F547" s="12">
        <v>9</v>
      </c>
      <c r="G547" s="12">
        <v>274.5</v>
      </c>
      <c r="H547" s="16" t="s">
        <v>49</v>
      </c>
      <c r="I547" s="16" t="s">
        <v>39</v>
      </c>
      <c r="J547" s="17">
        <v>45532</v>
      </c>
      <c r="K547" s="12" t="b">
        <v>1</v>
      </c>
    </row>
    <row r="548" spans="1:11" x14ac:dyDescent="0.25">
      <c r="A548" s="14" t="s">
        <v>792</v>
      </c>
      <c r="B548" s="14" t="s">
        <v>85</v>
      </c>
      <c r="C548" s="14" t="s">
        <v>19</v>
      </c>
      <c r="D548" s="14" t="str" cm="1">
        <f t="array" ref="D548">_xlfn.IFS(C548="Patisserie","Item_10_PAT",C548="Milk Products","Item_10_MILK",C548="Butchers","Item_10_BUT",C548="Beverages","Item_10_BEV",C548="Food","Item_10_FOOD",C548="Furniture","Item_10_FUR",C548="Electric household essentials","Item_10_EHE",C548="Computers and electric accessories","Item_10_CEA")</f>
        <v>Item_10_MILK</v>
      </c>
      <c r="E548" s="11">
        <v>30.5</v>
      </c>
      <c r="F548" s="11">
        <v>7</v>
      </c>
      <c r="G548" s="11">
        <v>213.5</v>
      </c>
      <c r="H548" s="14" t="s">
        <v>25</v>
      </c>
      <c r="I548" s="14" t="s">
        <v>39</v>
      </c>
      <c r="J548" s="15">
        <v>45203</v>
      </c>
      <c r="K548" s="11" t="b">
        <v>1</v>
      </c>
    </row>
    <row r="549" spans="1:11" x14ac:dyDescent="0.25">
      <c r="A549" s="16" t="s">
        <v>793</v>
      </c>
      <c r="B549" s="16" t="s">
        <v>99</v>
      </c>
      <c r="C549" s="16" t="s">
        <v>23</v>
      </c>
      <c r="D549" s="14" t="str" cm="1">
        <f t="array" ref="D549">_xlfn.IFS(C549="Patisserie","Item_10_PAT",C549="Milk Products","Item_10_MILK",C549="Butchers","Item_10_BUT",C549="Beverages","Item_10_BEV",C549="Food","Item_10_FOOD",C549="Furniture","Item_10_FUR",C549="Electric household essentials","Item_10_EHE",C549="Computers and electric accessories","Item_10_CEA")</f>
        <v>Item_10_BUT</v>
      </c>
      <c r="E549" s="11">
        <v>36.5</v>
      </c>
      <c r="F549" s="12">
        <v>10</v>
      </c>
      <c r="G549" s="12">
        <v>365</v>
      </c>
      <c r="H549" s="16" t="s">
        <v>15</v>
      </c>
      <c r="I549" s="16" t="s">
        <v>39</v>
      </c>
      <c r="J549" s="17">
        <v>44638</v>
      </c>
      <c r="K549" s="12" t="b">
        <v>1</v>
      </c>
    </row>
    <row r="550" spans="1:11" x14ac:dyDescent="0.25">
      <c r="A550" s="14" t="s">
        <v>794</v>
      </c>
      <c r="B550" s="14" t="s">
        <v>18</v>
      </c>
      <c r="C550" s="14" t="s">
        <v>67</v>
      </c>
      <c r="D550" s="14" t="str" cm="1">
        <f t="array" ref="D550">_xlfn.IFS(C550="Patisserie","Item_10_PAT",C550="Milk Products","Item_10_MILK",C550="Butchers","Item_10_BUT",C550="Beverages","Item_10_BEV",C550="Food","Item_10_FOOD",C550="Furniture","Item_10_FUR",C550="Electric household essentials","Item_10_EHE",C550="Computers and electric accessories","Item_10_CEA")</f>
        <v>Item_10_EHE</v>
      </c>
      <c r="E550" s="11">
        <v>35</v>
      </c>
      <c r="F550" s="11">
        <v>5</v>
      </c>
      <c r="G550" s="11">
        <v>175</v>
      </c>
      <c r="H550" s="14" t="s">
        <v>49</v>
      </c>
      <c r="I550" s="14" t="s">
        <v>39</v>
      </c>
      <c r="J550" s="15">
        <v>45654</v>
      </c>
      <c r="K550" s="11" t="b">
        <v>0</v>
      </c>
    </row>
    <row r="551" spans="1:11" x14ac:dyDescent="0.25">
      <c r="A551" s="16" t="s">
        <v>795</v>
      </c>
      <c r="B551" s="16" t="s">
        <v>70</v>
      </c>
      <c r="C551" s="16" t="s">
        <v>23</v>
      </c>
      <c r="D551" s="14" t="str" cm="1">
        <f t="array" ref="D551">_xlfn.IFS(C551="Patisserie","Item_10_PAT",C551="Milk Products","Item_10_MILK",C551="Butchers","Item_10_BUT",C551="Beverages","Item_10_BEV",C551="Food","Item_10_FOOD",C551="Furniture","Item_10_FUR",C551="Electric household essentials","Item_10_EHE",C551="Computers and electric accessories","Item_10_CEA")</f>
        <v>Item_10_BUT</v>
      </c>
      <c r="E551" s="11">
        <v>21.5</v>
      </c>
      <c r="F551" s="12">
        <v>5</v>
      </c>
      <c r="G551" s="12">
        <v>107.5</v>
      </c>
      <c r="H551" s="16" t="s">
        <v>49</v>
      </c>
      <c r="I551" s="16" t="s">
        <v>39</v>
      </c>
      <c r="J551" s="17">
        <v>44637</v>
      </c>
      <c r="K551" s="12" t="b">
        <v>1</v>
      </c>
    </row>
    <row r="552" spans="1:11" x14ac:dyDescent="0.25">
      <c r="A552" s="14" t="s">
        <v>796</v>
      </c>
      <c r="B552" s="14" t="s">
        <v>56</v>
      </c>
      <c r="C552" s="14" t="s">
        <v>13</v>
      </c>
      <c r="D552" s="14" t="str" cm="1">
        <f t="array" ref="D552">_xlfn.IFS(C552="Patisserie","Item_10_PAT",C552="Milk Products","Item_10_MILK",C552="Butchers","Item_10_BUT",C552="Beverages","Item_10_BEV",C552="Food","Item_10_FOOD",C552="Furniture","Item_10_FUR",C552="Electric household essentials","Item_10_EHE",C552="Computers and electric accessories","Item_10_CEA")</f>
        <v>Item_10_PAT</v>
      </c>
      <c r="E552" s="11">
        <v>38</v>
      </c>
      <c r="F552" s="11">
        <v>3</v>
      </c>
      <c r="G552" s="11">
        <v>114</v>
      </c>
      <c r="H552" s="14" t="s">
        <v>15</v>
      </c>
      <c r="I552" s="14" t="s">
        <v>16</v>
      </c>
      <c r="J552" s="15">
        <v>44676</v>
      </c>
      <c r="K552" s="11" t="b">
        <v>0</v>
      </c>
    </row>
    <row r="553" spans="1:11" x14ac:dyDescent="0.25">
      <c r="A553" s="16" t="s">
        <v>798</v>
      </c>
      <c r="B553" s="16" t="s">
        <v>44</v>
      </c>
      <c r="C553" s="16" t="s">
        <v>19</v>
      </c>
      <c r="D553" s="14" t="str" cm="1">
        <f t="array" ref="D553">_xlfn.IFS(C553="Patisserie","Item_10_PAT",C553="Milk Products","Item_10_MILK",C553="Butchers","Item_10_BUT",C553="Beverages","Item_10_BEV",C553="Food","Item_10_FOOD",C553="Furniture","Item_10_FUR",C553="Electric household essentials","Item_10_EHE",C553="Computers and electric accessories","Item_10_CEA")</f>
        <v>Item_10_MILK</v>
      </c>
      <c r="E553" s="11">
        <v>32</v>
      </c>
      <c r="F553" s="12">
        <v>6</v>
      </c>
      <c r="G553" s="12">
        <v>192</v>
      </c>
      <c r="H553" s="16" t="s">
        <v>25</v>
      </c>
      <c r="I553" s="16" t="s">
        <v>16</v>
      </c>
      <c r="J553" s="17">
        <v>45186</v>
      </c>
      <c r="K553" s="12" t="b">
        <v>1</v>
      </c>
    </row>
    <row r="554" spans="1:11" x14ac:dyDescent="0.25">
      <c r="A554" s="14" t="s">
        <v>799</v>
      </c>
      <c r="B554" s="14" t="s">
        <v>117</v>
      </c>
      <c r="C554" s="14" t="s">
        <v>67</v>
      </c>
      <c r="D554" s="14" t="str" cm="1">
        <f t="array" ref="D554">_xlfn.IFS(C554="Patisserie","Item_10_PAT",C554="Milk Products","Item_10_MILK",C554="Butchers","Item_10_BUT",C554="Beverages","Item_10_BEV",C554="Food","Item_10_FOOD",C554="Furniture","Item_10_FUR",C554="Electric household essentials","Item_10_EHE",C554="Computers and electric accessories","Item_10_CEA")</f>
        <v>Item_10_EHE</v>
      </c>
      <c r="E554" s="11">
        <v>26</v>
      </c>
      <c r="F554" s="11">
        <v>3</v>
      </c>
      <c r="G554" s="11">
        <v>78</v>
      </c>
      <c r="H554" s="14" t="s">
        <v>49</v>
      </c>
      <c r="I554" s="14" t="s">
        <v>39</v>
      </c>
      <c r="J554" s="15">
        <v>44802</v>
      </c>
      <c r="K554" s="12" t="str">
        <f t="shared" ref="K554:K556" si="40">IF(H554="Digital Wallet","TRUE","FALSE")</f>
        <v>FALSE</v>
      </c>
    </row>
    <row r="555" spans="1:11" x14ac:dyDescent="0.25">
      <c r="A555" s="16" t="s">
        <v>800</v>
      </c>
      <c r="B555" s="16" t="s">
        <v>56</v>
      </c>
      <c r="C555" s="16" t="s">
        <v>32</v>
      </c>
      <c r="D555" s="14" t="str" cm="1">
        <f t="array" ref="D555">_xlfn.IFS(C555="Patisserie","Item_10_PAT",C555="Milk Products","Item_10_MILK",C555="Butchers","Item_10_BUT",C555="Beverages","Item_10_BEV",C555="Food","Item_10_FOOD",C555="Furniture","Item_10_FUR",C555="Electric household essentials","Item_10_EHE",C555="Computers and electric accessories","Item_10_CEA")</f>
        <v>Item_10_FOOD</v>
      </c>
      <c r="E555" s="11">
        <v>29</v>
      </c>
      <c r="F555" s="12">
        <v>7</v>
      </c>
      <c r="G555" s="12">
        <v>203</v>
      </c>
      <c r="H555" s="16" t="s">
        <v>25</v>
      </c>
      <c r="I555" s="16" t="s">
        <v>39</v>
      </c>
      <c r="J555" s="17">
        <v>44783</v>
      </c>
      <c r="K555" s="12" t="str">
        <f t="shared" si="40"/>
        <v>FALSE</v>
      </c>
    </row>
    <row r="556" spans="1:11" x14ac:dyDescent="0.25">
      <c r="A556" s="14" t="s">
        <v>801</v>
      </c>
      <c r="B556" s="14" t="s">
        <v>75</v>
      </c>
      <c r="C556" s="14" t="s">
        <v>19</v>
      </c>
      <c r="D556" s="14" t="str" cm="1">
        <f t="array" ref="D556">_xlfn.IFS(C556="Patisserie","Item_10_PAT",C556="Milk Products","Item_10_MILK",C556="Butchers","Item_10_BUT",C556="Beverages","Item_10_BEV",C556="Food","Item_10_FOOD",C556="Furniture","Item_10_FUR",C556="Electric household essentials","Item_10_EHE",C556="Computers and electric accessories","Item_10_CEA")</f>
        <v>Item_10_MILK</v>
      </c>
      <c r="E556" s="11">
        <v>23</v>
      </c>
      <c r="F556" s="11">
        <v>7</v>
      </c>
      <c r="G556" s="11">
        <v>161</v>
      </c>
      <c r="H556" s="14" t="s">
        <v>25</v>
      </c>
      <c r="I556" s="14" t="s">
        <v>39</v>
      </c>
      <c r="J556" s="15">
        <v>45238</v>
      </c>
      <c r="K556" s="12" t="str">
        <f t="shared" si="40"/>
        <v>FALSE</v>
      </c>
    </row>
    <row r="557" spans="1:11" x14ac:dyDescent="0.25">
      <c r="A557" s="16" t="s">
        <v>802</v>
      </c>
      <c r="B557" s="16" t="s">
        <v>124</v>
      </c>
      <c r="C557" s="16" t="s">
        <v>19</v>
      </c>
      <c r="D557" s="14" t="str" cm="1">
        <f t="array" ref="D557">_xlfn.IFS(C557="Patisserie","Item_10_PAT",C557="Milk Products","Item_10_MILK",C557="Butchers","Item_10_BUT",C557="Beverages","Item_10_BEV",C557="Food","Item_10_FOOD",C557="Furniture","Item_10_FUR",C557="Electric household essentials","Item_10_EHE",C557="Computers and electric accessories","Item_10_CEA")</f>
        <v>Item_10_MILK</v>
      </c>
      <c r="E557" s="11">
        <v>6.5</v>
      </c>
      <c r="F557" s="12">
        <v>10</v>
      </c>
      <c r="G557" s="12">
        <v>65</v>
      </c>
      <c r="H557" s="16" t="s">
        <v>25</v>
      </c>
      <c r="I557" s="16" t="s">
        <v>16</v>
      </c>
      <c r="J557" s="17">
        <v>45097</v>
      </c>
      <c r="K557" s="12" t="b">
        <v>1</v>
      </c>
    </row>
    <row r="558" spans="1:11" x14ac:dyDescent="0.25">
      <c r="A558" s="14" t="s">
        <v>803</v>
      </c>
      <c r="B558" s="14" t="s">
        <v>56</v>
      </c>
      <c r="C558" s="14" t="s">
        <v>32</v>
      </c>
      <c r="D558" s="14" t="str" cm="1">
        <f t="array" ref="D558">_xlfn.IFS(C558="Patisserie","Item_10_PAT",C558="Milk Products","Item_10_MILK",C558="Butchers","Item_10_BUT",C558="Beverages","Item_10_BEV",C558="Food","Item_10_FOOD",C558="Furniture","Item_10_FUR",C558="Electric household essentials","Item_10_EHE",C558="Computers and electric accessories","Item_10_CEA")</f>
        <v>Item_10_FOOD</v>
      </c>
      <c r="E558" s="11">
        <v>21.5</v>
      </c>
      <c r="F558" s="11">
        <v>9</v>
      </c>
      <c r="G558" s="11">
        <v>193.5</v>
      </c>
      <c r="H558" s="14" t="s">
        <v>15</v>
      </c>
      <c r="I558" s="14" t="s">
        <v>16</v>
      </c>
      <c r="J558" s="15">
        <v>44870</v>
      </c>
      <c r="K558" s="11" t="b">
        <v>0</v>
      </c>
    </row>
    <row r="559" spans="1:11" x14ac:dyDescent="0.25">
      <c r="A559" s="16" t="s">
        <v>804</v>
      </c>
      <c r="B559" s="16" t="s">
        <v>18</v>
      </c>
      <c r="C559" s="16" t="s">
        <v>19</v>
      </c>
      <c r="D559" s="14" t="str" cm="1">
        <f t="array" ref="D559">_xlfn.IFS(C559="Patisserie","Item_10_PAT",C559="Milk Products","Item_10_MILK",C559="Butchers","Item_10_BUT",C559="Beverages","Item_10_BEV",C559="Food","Item_10_FOOD",C559="Furniture","Item_10_FUR",C559="Electric household essentials","Item_10_EHE",C559="Computers and electric accessories","Item_10_CEA")</f>
        <v>Item_10_MILK</v>
      </c>
      <c r="E559" s="11">
        <v>29</v>
      </c>
      <c r="F559" s="12">
        <v>2</v>
      </c>
      <c r="G559" s="12">
        <v>58</v>
      </c>
      <c r="H559" s="16" t="s">
        <v>15</v>
      </c>
      <c r="I559" s="16" t="s">
        <v>39</v>
      </c>
      <c r="J559" s="17">
        <v>44752</v>
      </c>
      <c r="K559" s="12" t="b">
        <v>0</v>
      </c>
    </row>
    <row r="560" spans="1:11" x14ac:dyDescent="0.25">
      <c r="A560" s="14" t="s">
        <v>805</v>
      </c>
      <c r="B560" s="14" t="s">
        <v>22</v>
      </c>
      <c r="C560" s="14" t="s">
        <v>23</v>
      </c>
      <c r="D560" s="14" t="str" cm="1">
        <f t="array" ref="D560">_xlfn.IFS(C560="Patisserie","Item_10_PAT",C560="Milk Products","Item_10_MILK",C560="Butchers","Item_10_BUT",C560="Beverages","Item_10_BEV",C560="Food","Item_10_FOOD",C560="Furniture","Item_10_FUR",C560="Electric household essentials","Item_10_EHE",C560="Computers and electric accessories","Item_10_CEA")</f>
        <v>Item_10_BUT</v>
      </c>
      <c r="E560" s="11">
        <v>38</v>
      </c>
      <c r="F560" s="11">
        <v>7</v>
      </c>
      <c r="G560" s="11">
        <v>266</v>
      </c>
      <c r="H560" s="14" t="s">
        <v>25</v>
      </c>
      <c r="I560" s="14" t="s">
        <v>39</v>
      </c>
      <c r="J560" s="15">
        <v>44656</v>
      </c>
      <c r="K560" s="11" t="b">
        <v>0</v>
      </c>
    </row>
    <row r="561" spans="1:11" x14ac:dyDescent="0.25">
      <c r="A561" s="16" t="s">
        <v>806</v>
      </c>
      <c r="B561" s="16" t="s">
        <v>22</v>
      </c>
      <c r="C561" s="16" t="s">
        <v>42</v>
      </c>
      <c r="D561" s="14" t="str" cm="1">
        <f t="array" ref="D561">_xlfn.IFS(C561="Patisserie","Item_10_PAT",C561="Milk Products","Item_10_MILK",C561="Butchers","Item_10_BUT",C561="Beverages","Item_10_BEV",C561="Food","Item_10_FOOD",C561="Furniture","Item_10_FUR",C561="Electric household essentials","Item_10_EHE",C561="Computers and electric accessories","Item_10_CEA")</f>
        <v>Item_10_FUR</v>
      </c>
      <c r="E561" s="11">
        <v>39.5</v>
      </c>
      <c r="F561" s="12">
        <v>7</v>
      </c>
      <c r="G561" s="12">
        <v>276.5</v>
      </c>
      <c r="H561" s="16" t="s">
        <v>49</v>
      </c>
      <c r="I561" s="16" t="s">
        <v>39</v>
      </c>
      <c r="J561" s="17">
        <v>44759</v>
      </c>
      <c r="K561" s="12" t="b">
        <v>1</v>
      </c>
    </row>
    <row r="562" spans="1:11" x14ac:dyDescent="0.25">
      <c r="A562" s="14" t="s">
        <v>807</v>
      </c>
      <c r="B562" s="14" t="s">
        <v>47</v>
      </c>
      <c r="C562" s="14" t="s">
        <v>131</v>
      </c>
      <c r="D562" s="14" t="str" cm="1">
        <f t="array" ref="D562">_xlfn.IFS(C562="Patisserie","Item_10_PAT",C562="Milk Products","Item_10_MILK",C562="Butchers","Item_10_BUT",C562="Beverages","Item_10_BEV",C562="Food","Item_10_FOOD",C562="Furniture","Item_10_FUR",C562="Electric household essentials","Item_10_EHE",C562="Computers and electric accessories","Item_10_CEA")</f>
        <v>Item_10_CEA</v>
      </c>
      <c r="E562" s="11">
        <v>20</v>
      </c>
      <c r="F562" s="11">
        <v>7</v>
      </c>
      <c r="G562" s="11">
        <v>140</v>
      </c>
      <c r="H562" s="14" t="s">
        <v>25</v>
      </c>
      <c r="I562" s="14" t="s">
        <v>16</v>
      </c>
      <c r="J562" s="15">
        <v>44805</v>
      </c>
      <c r="K562" s="11" t="b">
        <v>0</v>
      </c>
    </row>
    <row r="563" spans="1:11" x14ac:dyDescent="0.25">
      <c r="A563" s="16" t="s">
        <v>808</v>
      </c>
      <c r="B563" s="16" t="s">
        <v>22</v>
      </c>
      <c r="C563" s="16" t="s">
        <v>42</v>
      </c>
      <c r="D563" s="14" t="str" cm="1">
        <f t="array" ref="D563">_xlfn.IFS(C563="Patisserie","Item_10_PAT",C563="Milk Products","Item_10_MILK",C563="Butchers","Item_10_BUT",C563="Beverages","Item_10_BEV",C563="Food","Item_10_FOOD",C563="Furniture","Item_10_FUR",C563="Electric household essentials","Item_10_EHE",C563="Computers and electric accessories","Item_10_CEA")</f>
        <v>Item_10_FUR</v>
      </c>
      <c r="E563" s="11">
        <v>20</v>
      </c>
      <c r="F563" s="12">
        <v>2</v>
      </c>
      <c r="G563" s="12">
        <v>40</v>
      </c>
      <c r="H563" s="16" t="s">
        <v>49</v>
      </c>
      <c r="I563" s="16" t="s">
        <v>16</v>
      </c>
      <c r="J563" s="17">
        <v>45429</v>
      </c>
      <c r="K563" s="12" t="b">
        <v>0</v>
      </c>
    </row>
    <row r="564" spans="1:11" x14ac:dyDescent="0.25">
      <c r="A564" s="14" t="s">
        <v>809</v>
      </c>
      <c r="B564" s="14" t="s">
        <v>56</v>
      </c>
      <c r="C564" s="14" t="s">
        <v>28</v>
      </c>
      <c r="D564" s="14" t="str" cm="1">
        <f t="array" ref="D564">_xlfn.IFS(C564="Patisserie","Item_10_PAT",C564="Milk Products","Item_10_MILK",C564="Butchers","Item_10_BUT",C564="Beverages","Item_10_BEV",C564="Food","Item_10_FOOD",C564="Furniture","Item_10_FUR",C564="Electric household essentials","Item_10_EHE",C564="Computers and electric accessories","Item_10_CEA")</f>
        <v>Item_10_BEV</v>
      </c>
      <c r="E564" s="11">
        <v>20</v>
      </c>
      <c r="F564" s="11">
        <v>1</v>
      </c>
      <c r="G564" s="11">
        <v>20</v>
      </c>
      <c r="H564" s="14" t="s">
        <v>15</v>
      </c>
      <c r="I564" s="14" t="s">
        <v>16</v>
      </c>
      <c r="J564" s="15">
        <v>44616</v>
      </c>
      <c r="K564" s="11" t="b">
        <v>1</v>
      </c>
    </row>
    <row r="565" spans="1:11" x14ac:dyDescent="0.25">
      <c r="A565" s="16" t="s">
        <v>810</v>
      </c>
      <c r="B565" s="16" t="s">
        <v>66</v>
      </c>
      <c r="C565" s="16" t="s">
        <v>13</v>
      </c>
      <c r="D565" s="14" t="str" cm="1">
        <f t="array" ref="D565">_xlfn.IFS(C565="Patisserie","Item_10_PAT",C565="Milk Products","Item_10_MILK",C565="Butchers","Item_10_BUT",C565="Beverages","Item_10_BEV",C565="Food","Item_10_FOOD",C565="Furniture","Item_10_FUR",C565="Electric household essentials","Item_10_EHE",C565="Computers and electric accessories","Item_10_CEA")</f>
        <v>Item_10_PAT</v>
      </c>
      <c r="E565" s="11">
        <v>36.5</v>
      </c>
      <c r="F565" s="12">
        <v>2</v>
      </c>
      <c r="G565" s="12">
        <v>73</v>
      </c>
      <c r="H565" s="16" t="s">
        <v>49</v>
      </c>
      <c r="I565" s="16" t="s">
        <v>39</v>
      </c>
      <c r="J565" s="17">
        <v>45222</v>
      </c>
      <c r="K565" s="12" t="b">
        <v>0</v>
      </c>
    </row>
    <row r="566" spans="1:11" x14ac:dyDescent="0.25">
      <c r="A566" s="16" t="s">
        <v>812</v>
      </c>
      <c r="B566" s="16" t="s">
        <v>64</v>
      </c>
      <c r="C566" s="16" t="s">
        <v>32</v>
      </c>
      <c r="D566" s="14" t="str" cm="1">
        <f t="array" ref="D566">_xlfn.IFS(C566="Patisserie","Item_10_PAT",C566="Milk Products","Item_10_MILK",C566="Butchers","Item_10_BUT",C566="Beverages","Item_10_BEV",C566="Food","Item_10_FOOD",C566="Furniture","Item_10_FUR",C566="Electric household essentials","Item_10_EHE",C566="Computers and electric accessories","Item_10_CEA")</f>
        <v>Item_10_FOOD</v>
      </c>
      <c r="E566" s="11">
        <v>26</v>
      </c>
      <c r="F566" s="12">
        <v>4</v>
      </c>
      <c r="G566" s="12">
        <v>104</v>
      </c>
      <c r="H566" s="16" t="s">
        <v>49</v>
      </c>
      <c r="I566" s="16" t="s">
        <v>16</v>
      </c>
      <c r="J566" s="17">
        <v>44728</v>
      </c>
      <c r="K566" s="12" t="b">
        <v>1</v>
      </c>
    </row>
    <row r="567" spans="1:11" x14ac:dyDescent="0.25">
      <c r="A567" s="14" t="s">
        <v>814</v>
      </c>
      <c r="B567" s="14" t="s">
        <v>101</v>
      </c>
      <c r="C567" s="14" t="s">
        <v>42</v>
      </c>
      <c r="D567" s="14" t="str" cm="1">
        <f t="array" ref="D567">_xlfn.IFS(C567="Patisserie","Item_10_PAT",C567="Milk Products","Item_10_MILK",C567="Butchers","Item_10_BUT",C567="Beverages","Item_10_BEV",C567="Food","Item_10_FOOD",C567="Furniture","Item_10_FUR",C567="Electric household essentials","Item_10_EHE",C567="Computers and electric accessories","Item_10_CEA")</f>
        <v>Item_10_FUR</v>
      </c>
      <c r="E567" s="11">
        <v>21.5</v>
      </c>
      <c r="F567" s="11">
        <v>5</v>
      </c>
      <c r="G567" s="11">
        <v>107.5</v>
      </c>
      <c r="H567" s="14" t="s">
        <v>49</v>
      </c>
      <c r="I567" s="14" t="s">
        <v>16</v>
      </c>
      <c r="J567" s="15">
        <v>45288</v>
      </c>
      <c r="K567" s="11" t="b">
        <v>1</v>
      </c>
    </row>
    <row r="568" spans="1:11" x14ac:dyDescent="0.25">
      <c r="A568" s="16" t="s">
        <v>815</v>
      </c>
      <c r="B568" s="16" t="s">
        <v>75</v>
      </c>
      <c r="C568" s="16" t="s">
        <v>19</v>
      </c>
      <c r="D568" s="14" t="str" cm="1">
        <f t="array" ref="D568">_xlfn.IFS(C568="Patisserie","Item_10_PAT",C568="Milk Products","Item_10_MILK",C568="Butchers","Item_10_BUT",C568="Beverages","Item_10_BEV",C568="Food","Item_10_FOOD",C568="Furniture","Item_10_FUR",C568="Electric household essentials","Item_10_EHE",C568="Computers and electric accessories","Item_10_CEA")</f>
        <v>Item_10_MILK</v>
      </c>
      <c r="E568" s="11">
        <v>29</v>
      </c>
      <c r="F568" s="12">
        <v>2</v>
      </c>
      <c r="G568" s="12">
        <v>58</v>
      </c>
      <c r="H568" s="16" t="s">
        <v>25</v>
      </c>
      <c r="I568" s="16" t="s">
        <v>39</v>
      </c>
      <c r="J568" s="17">
        <v>45629</v>
      </c>
      <c r="K568" s="12" t="b">
        <v>0</v>
      </c>
    </row>
    <row r="569" spans="1:11" x14ac:dyDescent="0.25">
      <c r="A569" s="14" t="s">
        <v>816</v>
      </c>
      <c r="B569" s="14" t="s">
        <v>109</v>
      </c>
      <c r="C569" s="14" t="s">
        <v>28</v>
      </c>
      <c r="D569" s="14" t="str" cm="1">
        <f t="array" ref="D569">_xlfn.IFS(C569="Patisserie","Item_10_PAT",C569="Milk Products","Item_10_MILK",C569="Butchers","Item_10_BUT",C569="Beverages","Item_10_BEV",C569="Food","Item_10_FOOD",C569="Furniture","Item_10_FUR",C569="Electric household essentials","Item_10_EHE",C569="Computers and electric accessories","Item_10_CEA")</f>
        <v>Item_10_BEV</v>
      </c>
      <c r="E569" s="11">
        <v>33.5</v>
      </c>
      <c r="F569" s="11">
        <v>6</v>
      </c>
      <c r="G569" s="11">
        <v>201</v>
      </c>
      <c r="H569" s="14" t="s">
        <v>25</v>
      </c>
      <c r="I569" s="14" t="s">
        <v>16</v>
      </c>
      <c r="J569" s="15">
        <v>44578</v>
      </c>
      <c r="K569" s="11" t="b">
        <v>0</v>
      </c>
    </row>
    <row r="570" spans="1:11" x14ac:dyDescent="0.25">
      <c r="A570" s="16" t="s">
        <v>817</v>
      </c>
      <c r="B570" s="16" t="s">
        <v>64</v>
      </c>
      <c r="C570" s="16" t="s">
        <v>131</v>
      </c>
      <c r="D570" s="14" t="str" cm="1">
        <f t="array" ref="D570">_xlfn.IFS(C570="Patisserie","Item_10_PAT",C570="Milk Products","Item_10_MILK",C570="Butchers","Item_10_BUT",C570="Beverages","Item_10_BEV",C570="Food","Item_10_FOOD",C570="Furniture","Item_10_FUR",C570="Electric household essentials","Item_10_EHE",C570="Computers and electric accessories","Item_10_CEA")</f>
        <v>Item_10_CEA</v>
      </c>
      <c r="E570" s="11">
        <v>33.5</v>
      </c>
      <c r="F570" s="12">
        <v>7</v>
      </c>
      <c r="G570" s="12">
        <v>234.5</v>
      </c>
      <c r="H570" s="16" t="s">
        <v>25</v>
      </c>
      <c r="I570" s="16" t="s">
        <v>39</v>
      </c>
      <c r="J570" s="17">
        <v>45030</v>
      </c>
      <c r="K570" s="12" t="b">
        <v>1</v>
      </c>
    </row>
    <row r="571" spans="1:11" x14ac:dyDescent="0.25">
      <c r="A571" s="14" t="s">
        <v>818</v>
      </c>
      <c r="B571" s="14" t="s">
        <v>47</v>
      </c>
      <c r="C571" s="14" t="s">
        <v>32</v>
      </c>
      <c r="D571" s="14" t="str" cm="1">
        <f t="array" ref="D571">_xlfn.IFS(C571="Patisserie","Item_10_PAT",C571="Milk Products","Item_10_MILK",C571="Butchers","Item_10_BUT",C571="Beverages","Item_10_BEV",C571="Food","Item_10_FOOD",C571="Furniture","Item_10_FUR",C571="Electric household essentials","Item_10_EHE",C571="Computers and electric accessories","Item_10_CEA")</f>
        <v>Item_10_FOOD</v>
      </c>
      <c r="E571" s="11">
        <v>29</v>
      </c>
      <c r="F571" s="11">
        <v>3</v>
      </c>
      <c r="G571" s="11">
        <v>87</v>
      </c>
      <c r="H571" s="14" t="s">
        <v>15</v>
      </c>
      <c r="I571" s="14" t="s">
        <v>39</v>
      </c>
      <c r="J571" s="15">
        <v>45622</v>
      </c>
      <c r="K571" s="12" t="str">
        <f>IF(H571="Digital Wallet","TRUE","FALSE")</f>
        <v>TRUE</v>
      </c>
    </row>
    <row r="572" spans="1:11" x14ac:dyDescent="0.25">
      <c r="A572" s="16" t="s">
        <v>819</v>
      </c>
      <c r="B572" s="16" t="s">
        <v>37</v>
      </c>
      <c r="C572" s="16" t="s">
        <v>32</v>
      </c>
      <c r="D572" s="14" t="str" cm="1">
        <f t="array" ref="D572">_xlfn.IFS(C572="Patisserie","Item_10_PAT",C572="Milk Products","Item_10_MILK",C572="Butchers","Item_10_BUT",C572="Beverages","Item_10_BEV",C572="Food","Item_10_FOOD",C572="Furniture","Item_10_FUR",C572="Electric household essentials","Item_10_EHE",C572="Computers and electric accessories","Item_10_CEA")</f>
        <v>Item_10_FOOD</v>
      </c>
      <c r="E572" s="11">
        <v>15.5</v>
      </c>
      <c r="F572" s="12">
        <v>6</v>
      </c>
      <c r="G572" s="12">
        <v>93</v>
      </c>
      <c r="H572" s="16" t="s">
        <v>25</v>
      </c>
      <c r="I572" s="16" t="s">
        <v>39</v>
      </c>
      <c r="J572" s="17">
        <v>45504</v>
      </c>
      <c r="K572" s="12" t="b">
        <v>1</v>
      </c>
    </row>
    <row r="573" spans="1:11" x14ac:dyDescent="0.25">
      <c r="A573" s="14" t="s">
        <v>821</v>
      </c>
      <c r="B573" s="14" t="s">
        <v>44</v>
      </c>
      <c r="C573" s="14" t="s">
        <v>131</v>
      </c>
      <c r="D573" s="14" t="str" cm="1">
        <f t="array" ref="D573">_xlfn.IFS(C573="Patisserie","Item_10_PAT",C573="Milk Products","Item_10_MILK",C573="Butchers","Item_10_BUT",C573="Beverages","Item_10_BEV",C573="Food","Item_10_FOOD",C573="Furniture","Item_10_FUR",C573="Electric household essentials","Item_10_EHE",C573="Computers and electric accessories","Item_10_CEA")</f>
        <v>Item_10_CEA</v>
      </c>
      <c r="E573" s="11">
        <v>26</v>
      </c>
      <c r="F573" s="11">
        <v>4</v>
      </c>
      <c r="G573" s="11">
        <v>104</v>
      </c>
      <c r="H573" s="14" t="s">
        <v>15</v>
      </c>
      <c r="I573" s="14" t="s">
        <v>39</v>
      </c>
      <c r="J573" s="15">
        <v>45546</v>
      </c>
      <c r="K573" s="11" t="b">
        <v>1</v>
      </c>
    </row>
    <row r="574" spans="1:11" x14ac:dyDescent="0.25">
      <c r="A574" s="16" t="s">
        <v>822</v>
      </c>
      <c r="B574" s="16" t="s">
        <v>70</v>
      </c>
      <c r="C574" s="16" t="s">
        <v>32</v>
      </c>
      <c r="D574" s="14" t="str" cm="1">
        <f t="array" ref="D574">_xlfn.IFS(C574="Patisserie","Item_10_PAT",C574="Milk Products","Item_10_MILK",C574="Butchers","Item_10_BUT",C574="Beverages","Item_10_BEV",C574="Food","Item_10_FOOD",C574="Furniture","Item_10_FUR",C574="Electric household essentials","Item_10_EHE",C574="Computers and electric accessories","Item_10_CEA")</f>
        <v>Item_10_FOOD</v>
      </c>
      <c r="E574" s="11">
        <v>8</v>
      </c>
      <c r="F574" s="12">
        <v>7</v>
      </c>
      <c r="G574" s="12">
        <v>56</v>
      </c>
      <c r="H574" s="16" t="s">
        <v>49</v>
      </c>
      <c r="I574" s="16" t="s">
        <v>16</v>
      </c>
      <c r="J574" s="17">
        <v>44834</v>
      </c>
      <c r="K574" s="12" t="b">
        <v>0</v>
      </c>
    </row>
    <row r="575" spans="1:11" x14ac:dyDescent="0.25">
      <c r="A575" s="14" t="s">
        <v>823</v>
      </c>
      <c r="B575" s="14" t="s">
        <v>85</v>
      </c>
      <c r="C575" s="14" t="s">
        <v>32</v>
      </c>
      <c r="D575" s="14" t="str" cm="1">
        <f t="array" ref="D575">_xlfn.IFS(C575="Patisserie","Item_10_PAT",C575="Milk Products","Item_10_MILK",C575="Butchers","Item_10_BUT",C575="Beverages","Item_10_BEV",C575="Food","Item_10_FOOD",C575="Furniture","Item_10_FUR",C575="Electric household essentials","Item_10_EHE",C575="Computers and electric accessories","Item_10_CEA")</f>
        <v>Item_10_FOOD</v>
      </c>
      <c r="E575" s="11">
        <v>9.5</v>
      </c>
      <c r="F575" s="11">
        <v>3</v>
      </c>
      <c r="G575" s="11">
        <v>28.5</v>
      </c>
      <c r="H575" s="14" t="s">
        <v>25</v>
      </c>
      <c r="I575" s="14" t="s">
        <v>39</v>
      </c>
      <c r="J575" s="15">
        <v>44590</v>
      </c>
      <c r="K575" s="11" t="b">
        <v>1</v>
      </c>
    </row>
    <row r="576" spans="1:11" x14ac:dyDescent="0.25">
      <c r="A576" s="16" t="s">
        <v>824</v>
      </c>
      <c r="B576" s="16" t="s">
        <v>44</v>
      </c>
      <c r="C576" s="16" t="s">
        <v>131</v>
      </c>
      <c r="D576" s="14" t="str" cm="1">
        <f t="array" ref="D576">_xlfn.IFS(C576="Patisserie","Item_10_PAT",C576="Milk Products","Item_10_MILK",C576="Butchers","Item_10_BUT",C576="Beverages","Item_10_BEV",C576="Food","Item_10_FOOD",C576="Furniture","Item_10_FUR",C576="Electric household essentials","Item_10_EHE",C576="Computers and electric accessories","Item_10_CEA")</f>
        <v>Item_10_CEA</v>
      </c>
      <c r="E576" s="11">
        <v>21.5</v>
      </c>
      <c r="F576" s="12">
        <v>4</v>
      </c>
      <c r="G576" s="12">
        <v>86</v>
      </c>
      <c r="H576" s="16" t="s">
        <v>49</v>
      </c>
      <c r="I576" s="16" t="s">
        <v>16</v>
      </c>
      <c r="J576" s="17">
        <v>45569</v>
      </c>
      <c r="K576" s="12" t="str">
        <f t="shared" ref="K576:K577" si="41">IF(H576="Digital Wallet","TRUE","FALSE")</f>
        <v>FALSE</v>
      </c>
    </row>
    <row r="577" spans="1:11" x14ac:dyDescent="0.25">
      <c r="A577" s="14" t="s">
        <v>825</v>
      </c>
      <c r="B577" s="14" t="s">
        <v>70</v>
      </c>
      <c r="C577" s="14" t="s">
        <v>19</v>
      </c>
      <c r="D577" s="14" t="str" cm="1">
        <f t="array" ref="D577">_xlfn.IFS(C577="Patisserie","Item_10_PAT",C577="Milk Products","Item_10_MILK",C577="Butchers","Item_10_BUT",C577="Beverages","Item_10_BEV",C577="Food","Item_10_FOOD",C577="Furniture","Item_10_FUR",C577="Electric household essentials","Item_10_EHE",C577="Computers and electric accessories","Item_10_CEA")</f>
        <v>Item_10_MILK</v>
      </c>
      <c r="E577" s="11">
        <v>9.5</v>
      </c>
      <c r="F577" s="11">
        <v>7</v>
      </c>
      <c r="G577" s="11">
        <v>66.5</v>
      </c>
      <c r="H577" s="14" t="s">
        <v>15</v>
      </c>
      <c r="I577" s="14" t="s">
        <v>39</v>
      </c>
      <c r="J577" s="15">
        <v>45319</v>
      </c>
      <c r="K577" s="12" t="str">
        <f t="shared" si="41"/>
        <v>TRUE</v>
      </c>
    </row>
    <row r="578" spans="1:11" x14ac:dyDescent="0.25">
      <c r="A578" s="16" t="s">
        <v>826</v>
      </c>
      <c r="B578" s="16" t="s">
        <v>56</v>
      </c>
      <c r="C578" s="16" t="s">
        <v>23</v>
      </c>
      <c r="D578" s="14" t="str" cm="1">
        <f t="array" ref="D578">_xlfn.IFS(C578="Patisserie","Item_10_PAT",C578="Milk Products","Item_10_MILK",C578="Butchers","Item_10_BUT",C578="Beverages","Item_10_BEV",C578="Food","Item_10_FOOD",C578="Furniture","Item_10_FUR",C578="Electric household essentials","Item_10_EHE",C578="Computers and electric accessories","Item_10_CEA")</f>
        <v>Item_10_BUT</v>
      </c>
      <c r="E578" s="11">
        <v>11</v>
      </c>
      <c r="F578" s="12">
        <v>5</v>
      </c>
      <c r="G578" s="12">
        <v>55</v>
      </c>
      <c r="H578" s="16" t="s">
        <v>49</v>
      </c>
      <c r="I578" s="16" t="s">
        <v>16</v>
      </c>
      <c r="J578" s="17">
        <v>45651</v>
      </c>
      <c r="K578" s="12" t="b">
        <v>1</v>
      </c>
    </row>
    <row r="579" spans="1:11" x14ac:dyDescent="0.25">
      <c r="A579" s="14" t="s">
        <v>827</v>
      </c>
      <c r="B579" s="14" t="s">
        <v>109</v>
      </c>
      <c r="C579" s="14" t="s">
        <v>28</v>
      </c>
      <c r="D579" s="14" t="str" cm="1">
        <f t="array" ref="D579">_xlfn.IFS(C579="Patisserie","Item_10_PAT",C579="Milk Products","Item_10_MILK",C579="Butchers","Item_10_BUT",C579="Beverages","Item_10_BEV",C579="Food","Item_10_FOOD",C579="Furniture","Item_10_FUR",C579="Electric household essentials","Item_10_EHE",C579="Computers and electric accessories","Item_10_CEA")</f>
        <v>Item_10_BEV</v>
      </c>
      <c r="E579" s="11">
        <v>15.5</v>
      </c>
      <c r="F579" s="11">
        <v>6</v>
      </c>
      <c r="G579" s="11">
        <v>93</v>
      </c>
      <c r="H579" s="14" t="s">
        <v>25</v>
      </c>
      <c r="I579" s="14" t="s">
        <v>39</v>
      </c>
      <c r="J579" s="15">
        <v>45115</v>
      </c>
      <c r="K579" s="12" t="str">
        <f>IF(H579="Digital Wallet","TRUE","FALSE")</f>
        <v>FALSE</v>
      </c>
    </row>
    <row r="580" spans="1:11" x14ac:dyDescent="0.25">
      <c r="A580" s="16" t="s">
        <v>828</v>
      </c>
      <c r="B580" s="16" t="s">
        <v>99</v>
      </c>
      <c r="C580" s="16" t="s">
        <v>67</v>
      </c>
      <c r="D580" s="14" t="str" cm="1">
        <f t="array" ref="D580">_xlfn.IFS(C580="Patisserie","Item_10_PAT",C580="Milk Products","Item_10_MILK",C580="Butchers","Item_10_BUT",C580="Beverages","Item_10_BEV",C580="Food","Item_10_FOOD",C580="Furniture","Item_10_FUR",C580="Electric household essentials","Item_10_EHE",C580="Computers and electric accessories","Item_10_CEA")</f>
        <v>Item_10_EHE</v>
      </c>
      <c r="E580" s="11">
        <v>12.5</v>
      </c>
      <c r="F580" s="12">
        <v>2</v>
      </c>
      <c r="G580" s="12">
        <v>25</v>
      </c>
      <c r="H580" s="16" t="s">
        <v>49</v>
      </c>
      <c r="I580" s="16" t="s">
        <v>16</v>
      </c>
      <c r="J580" s="17">
        <v>44997</v>
      </c>
      <c r="K580" s="12" t="b">
        <v>0</v>
      </c>
    </row>
    <row r="581" spans="1:11" x14ac:dyDescent="0.25">
      <c r="A581" s="14" t="s">
        <v>829</v>
      </c>
      <c r="B581" s="14" t="s">
        <v>99</v>
      </c>
      <c r="C581" s="14" t="s">
        <v>42</v>
      </c>
      <c r="D581" s="14" t="str" cm="1">
        <f t="array" ref="D581">_xlfn.IFS(C581="Patisserie","Item_10_PAT",C581="Milk Products","Item_10_MILK",C581="Butchers","Item_10_BUT",C581="Beverages","Item_10_BEV",C581="Food","Item_10_FOOD",C581="Furniture","Item_10_FUR",C581="Electric household essentials","Item_10_EHE",C581="Computers and electric accessories","Item_10_CEA")</f>
        <v>Item_10_FUR</v>
      </c>
      <c r="E581" s="11">
        <v>11</v>
      </c>
      <c r="F581" s="11">
        <v>5</v>
      </c>
      <c r="G581" s="11">
        <v>55</v>
      </c>
      <c r="H581" s="14" t="s">
        <v>25</v>
      </c>
      <c r="I581" s="14" t="s">
        <v>39</v>
      </c>
      <c r="J581" s="15">
        <v>45335</v>
      </c>
      <c r="K581" s="11" t="b">
        <v>1</v>
      </c>
    </row>
    <row r="582" spans="1:11" x14ac:dyDescent="0.25">
      <c r="A582" s="16" t="s">
        <v>830</v>
      </c>
      <c r="B582" s="16" t="s">
        <v>90</v>
      </c>
      <c r="C582" s="16" t="s">
        <v>23</v>
      </c>
      <c r="D582" s="14" t="str" cm="1">
        <f t="array" ref="D582">_xlfn.IFS(C582="Patisserie","Item_10_PAT",C582="Milk Products","Item_10_MILK",C582="Butchers","Item_10_BUT",C582="Beverages","Item_10_BEV",C582="Food","Item_10_FOOD",C582="Furniture","Item_10_FUR",C582="Electric household essentials","Item_10_EHE",C582="Computers and electric accessories","Item_10_CEA")</f>
        <v>Item_10_BUT</v>
      </c>
      <c r="E582" s="11">
        <v>33.5</v>
      </c>
      <c r="F582" s="12">
        <v>2</v>
      </c>
      <c r="G582" s="12">
        <v>67</v>
      </c>
      <c r="H582" s="16" t="s">
        <v>49</v>
      </c>
      <c r="I582" s="16" t="s">
        <v>39</v>
      </c>
      <c r="J582" s="17">
        <v>45536</v>
      </c>
      <c r="K582" s="12" t="b">
        <v>1</v>
      </c>
    </row>
    <row r="583" spans="1:11" x14ac:dyDescent="0.25">
      <c r="A583" s="14" t="s">
        <v>831</v>
      </c>
      <c r="B583" s="14" t="s">
        <v>169</v>
      </c>
      <c r="C583" s="14" t="s">
        <v>23</v>
      </c>
      <c r="D583" s="14" t="str" cm="1">
        <f t="array" ref="D583">_xlfn.IFS(C583="Patisserie","Item_10_PAT",C583="Milk Products","Item_10_MILK",C583="Butchers","Item_10_BUT",C583="Beverages","Item_10_BEV",C583="Food","Item_10_FOOD",C583="Furniture","Item_10_FUR",C583="Electric household essentials","Item_10_EHE",C583="Computers and electric accessories","Item_10_CEA")</f>
        <v>Item_10_BUT</v>
      </c>
      <c r="E583" s="11">
        <v>15.5</v>
      </c>
      <c r="F583" s="11">
        <v>9</v>
      </c>
      <c r="G583" s="11">
        <v>139.5</v>
      </c>
      <c r="H583" s="14" t="s">
        <v>15</v>
      </c>
      <c r="I583" s="14" t="s">
        <v>16</v>
      </c>
      <c r="J583" s="15">
        <v>44625</v>
      </c>
      <c r="K583" s="11" t="b">
        <v>0</v>
      </c>
    </row>
    <row r="584" spans="1:11" x14ac:dyDescent="0.25">
      <c r="A584" s="16" t="s">
        <v>832</v>
      </c>
      <c r="B584" s="16" t="s">
        <v>47</v>
      </c>
      <c r="C584" s="16" t="s">
        <v>28</v>
      </c>
      <c r="D584" s="14" t="str" cm="1">
        <f t="array" ref="D584">_xlfn.IFS(C584="Patisserie","Item_10_PAT",C584="Milk Products","Item_10_MILK",C584="Butchers","Item_10_BUT",C584="Beverages","Item_10_BEV",C584="Food","Item_10_FOOD",C584="Furniture","Item_10_FUR",C584="Electric household essentials","Item_10_EHE",C584="Computers and electric accessories","Item_10_CEA")</f>
        <v>Item_10_BEV</v>
      </c>
      <c r="E584" s="11">
        <v>30.5</v>
      </c>
      <c r="F584" s="12">
        <v>1</v>
      </c>
      <c r="G584" s="12">
        <v>30.5</v>
      </c>
      <c r="H584" s="16" t="s">
        <v>15</v>
      </c>
      <c r="I584" s="16" t="s">
        <v>39</v>
      </c>
      <c r="J584" s="17">
        <v>45573</v>
      </c>
      <c r="K584" s="12" t="b">
        <v>0</v>
      </c>
    </row>
    <row r="585" spans="1:11" x14ac:dyDescent="0.25">
      <c r="A585" s="14" t="s">
        <v>833</v>
      </c>
      <c r="B585" s="14" t="s">
        <v>18</v>
      </c>
      <c r="C585" s="14" t="s">
        <v>131</v>
      </c>
      <c r="D585" s="14" t="str" cm="1">
        <f t="array" ref="D585">_xlfn.IFS(C585="Patisserie","Item_10_PAT",C585="Milk Products","Item_10_MILK",C585="Butchers","Item_10_BUT",C585="Beverages","Item_10_BEV",C585="Food","Item_10_FOOD",C585="Furniture","Item_10_FUR",C585="Electric household essentials","Item_10_EHE",C585="Computers and electric accessories","Item_10_CEA")</f>
        <v>Item_10_CEA</v>
      </c>
      <c r="E585" s="11">
        <v>20</v>
      </c>
      <c r="F585" s="11">
        <v>1</v>
      </c>
      <c r="G585" s="11">
        <v>20</v>
      </c>
      <c r="H585" s="14" t="s">
        <v>25</v>
      </c>
      <c r="I585" s="14" t="s">
        <v>16</v>
      </c>
      <c r="J585" s="15">
        <v>45036</v>
      </c>
      <c r="K585" s="11" t="b">
        <v>0</v>
      </c>
    </row>
    <row r="586" spans="1:11" x14ac:dyDescent="0.25">
      <c r="A586" s="16" t="s">
        <v>834</v>
      </c>
      <c r="B586" s="16" t="s">
        <v>44</v>
      </c>
      <c r="C586" s="16" t="s">
        <v>32</v>
      </c>
      <c r="D586" s="14" t="str" cm="1">
        <f t="array" ref="D586">_xlfn.IFS(C586="Patisserie","Item_10_PAT",C586="Milk Products","Item_10_MILK",C586="Butchers","Item_10_BUT",C586="Beverages","Item_10_BEV",C586="Food","Item_10_FOOD",C586="Furniture","Item_10_FUR",C586="Electric household essentials","Item_10_EHE",C586="Computers and electric accessories","Item_10_CEA")</f>
        <v>Item_10_FOOD</v>
      </c>
      <c r="E586" s="11">
        <v>9.5</v>
      </c>
      <c r="F586" s="12">
        <v>9</v>
      </c>
      <c r="G586" s="12">
        <v>85.5</v>
      </c>
      <c r="H586" s="16" t="s">
        <v>25</v>
      </c>
      <c r="I586" s="16" t="s">
        <v>39</v>
      </c>
      <c r="J586" s="17">
        <v>45636</v>
      </c>
      <c r="K586" s="12" t="b">
        <v>1</v>
      </c>
    </row>
    <row r="587" spans="1:11" x14ac:dyDescent="0.25">
      <c r="A587" s="14" t="s">
        <v>835</v>
      </c>
      <c r="B587" s="14" t="s">
        <v>169</v>
      </c>
      <c r="C587" s="14" t="s">
        <v>42</v>
      </c>
      <c r="D587" s="14" t="str" cm="1">
        <f t="array" ref="D587">_xlfn.IFS(C587="Patisserie","Item_10_PAT",C587="Milk Products","Item_10_MILK",C587="Butchers","Item_10_BUT",C587="Beverages","Item_10_BEV",C587="Food","Item_10_FOOD",C587="Furniture","Item_10_FUR",C587="Electric household essentials","Item_10_EHE",C587="Computers and electric accessories","Item_10_CEA")</f>
        <v>Item_10_FUR</v>
      </c>
      <c r="E587" s="11">
        <v>24.5</v>
      </c>
      <c r="F587" s="11">
        <v>2</v>
      </c>
      <c r="G587" s="11">
        <v>49</v>
      </c>
      <c r="H587" s="14" t="s">
        <v>15</v>
      </c>
      <c r="I587" s="14" t="s">
        <v>39</v>
      </c>
      <c r="J587" s="15">
        <v>44680</v>
      </c>
      <c r="K587" s="12" t="str">
        <f>IF(H587="Digital Wallet","TRUE","FALSE")</f>
        <v>TRUE</v>
      </c>
    </row>
    <row r="588" spans="1:11" x14ac:dyDescent="0.25">
      <c r="A588" s="16" t="s">
        <v>836</v>
      </c>
      <c r="B588" s="16" t="s">
        <v>109</v>
      </c>
      <c r="C588" s="16" t="s">
        <v>28</v>
      </c>
      <c r="D588" s="14" t="str" cm="1">
        <f t="array" ref="D588">_xlfn.IFS(C588="Patisserie","Item_10_PAT",C588="Milk Products","Item_10_MILK",C588="Butchers","Item_10_BUT",C588="Beverages","Item_10_BEV",C588="Food","Item_10_FOOD",C588="Furniture","Item_10_FUR",C588="Electric household essentials","Item_10_EHE",C588="Computers and electric accessories","Item_10_CEA")</f>
        <v>Item_10_BEV</v>
      </c>
      <c r="E588" s="11">
        <v>33.5</v>
      </c>
      <c r="F588" s="12">
        <v>5</v>
      </c>
      <c r="G588" s="12">
        <v>167.5</v>
      </c>
      <c r="H588" s="16" t="s">
        <v>15</v>
      </c>
      <c r="I588" s="16" t="s">
        <v>16</v>
      </c>
      <c r="J588" s="17">
        <v>45302</v>
      </c>
      <c r="K588" s="12" t="b">
        <v>0</v>
      </c>
    </row>
    <row r="589" spans="1:11" x14ac:dyDescent="0.25">
      <c r="A589" s="14" t="s">
        <v>837</v>
      </c>
      <c r="B589" s="14" t="s">
        <v>12</v>
      </c>
      <c r="C589" s="14" t="s">
        <v>23</v>
      </c>
      <c r="D589" s="14" t="str" cm="1">
        <f t="array" ref="D589">_xlfn.IFS(C589="Patisserie","Item_10_PAT",C589="Milk Products","Item_10_MILK",C589="Butchers","Item_10_BUT",C589="Beverages","Item_10_BEV",C589="Food","Item_10_FOOD",C589="Furniture","Item_10_FUR",C589="Electric household essentials","Item_10_EHE",C589="Computers and electric accessories","Item_10_CEA")</f>
        <v>Item_10_BUT</v>
      </c>
      <c r="E589" s="11">
        <v>33.5</v>
      </c>
      <c r="F589" s="11">
        <v>2</v>
      </c>
      <c r="G589" s="11">
        <v>67</v>
      </c>
      <c r="H589" s="14" t="s">
        <v>25</v>
      </c>
      <c r="I589" s="14" t="s">
        <v>39</v>
      </c>
      <c r="J589" s="15">
        <v>44997</v>
      </c>
      <c r="K589" s="11" t="b">
        <v>0</v>
      </c>
    </row>
    <row r="590" spans="1:11" x14ac:dyDescent="0.25">
      <c r="A590" s="16" t="s">
        <v>838</v>
      </c>
      <c r="B590" s="16" t="s">
        <v>114</v>
      </c>
      <c r="C590" s="16" t="s">
        <v>28</v>
      </c>
      <c r="D590" s="14" t="str" cm="1">
        <f t="array" ref="D590">_xlfn.IFS(C590="Patisserie","Item_10_PAT",C590="Milk Products","Item_10_MILK",C590="Butchers","Item_10_BUT",C590="Beverages","Item_10_BEV",C590="Food","Item_10_FOOD",C590="Furniture","Item_10_FUR",C590="Electric household essentials","Item_10_EHE",C590="Computers and electric accessories","Item_10_CEA")</f>
        <v>Item_10_BEV</v>
      </c>
      <c r="E590" s="11">
        <v>20</v>
      </c>
      <c r="F590" s="12">
        <v>3</v>
      </c>
      <c r="G590" s="12">
        <v>60</v>
      </c>
      <c r="H590" s="16" t="s">
        <v>25</v>
      </c>
      <c r="I590" s="16" t="s">
        <v>16</v>
      </c>
      <c r="J590" s="17">
        <v>44881</v>
      </c>
      <c r="K590" s="12" t="b">
        <v>1</v>
      </c>
    </row>
    <row r="591" spans="1:11" x14ac:dyDescent="0.25">
      <c r="A591" s="14" t="s">
        <v>839</v>
      </c>
      <c r="B591" s="14" t="s">
        <v>31</v>
      </c>
      <c r="C591" s="14" t="s">
        <v>28</v>
      </c>
      <c r="D591" s="14" t="str" cm="1">
        <f t="array" ref="D591">_xlfn.IFS(C591="Patisserie","Item_10_PAT",C591="Milk Products","Item_10_MILK",C591="Butchers","Item_10_BUT",C591="Beverages","Item_10_BEV",C591="Food","Item_10_FOOD",C591="Furniture","Item_10_FUR",C591="Electric household essentials","Item_10_EHE",C591="Computers and electric accessories","Item_10_CEA")</f>
        <v>Item_10_BEV</v>
      </c>
      <c r="E591" s="11">
        <v>15.5</v>
      </c>
      <c r="F591" s="11">
        <v>4</v>
      </c>
      <c r="G591" s="11">
        <v>62</v>
      </c>
      <c r="H591" s="14" t="s">
        <v>49</v>
      </c>
      <c r="I591" s="14" t="s">
        <v>39</v>
      </c>
      <c r="J591" s="15">
        <v>44991</v>
      </c>
      <c r="K591" s="11" t="b">
        <v>0</v>
      </c>
    </row>
    <row r="592" spans="1:11" x14ac:dyDescent="0.25">
      <c r="A592" s="16" t="s">
        <v>840</v>
      </c>
      <c r="B592" s="16" t="s">
        <v>81</v>
      </c>
      <c r="C592" s="16" t="s">
        <v>32</v>
      </c>
      <c r="D592" s="14" t="str" cm="1">
        <f t="array" ref="D592">_xlfn.IFS(C592="Patisserie","Item_10_PAT",C592="Milk Products","Item_10_MILK",C592="Butchers","Item_10_BUT",C592="Beverages","Item_10_BEV",C592="Food","Item_10_FOOD",C592="Furniture","Item_10_FUR",C592="Electric household essentials","Item_10_EHE",C592="Computers and electric accessories","Item_10_CEA")</f>
        <v>Item_10_FOOD</v>
      </c>
      <c r="E592" s="11">
        <v>12.5</v>
      </c>
      <c r="F592" s="12">
        <v>5</v>
      </c>
      <c r="G592" s="12">
        <v>62.5</v>
      </c>
      <c r="H592" s="16" t="s">
        <v>25</v>
      </c>
      <c r="I592" s="16" t="s">
        <v>39</v>
      </c>
      <c r="J592" s="17">
        <v>44657</v>
      </c>
      <c r="K592" s="12" t="b">
        <v>0</v>
      </c>
    </row>
    <row r="593" spans="1:11" x14ac:dyDescent="0.25">
      <c r="A593" s="14" t="s">
        <v>841</v>
      </c>
      <c r="B593" s="14" t="s">
        <v>37</v>
      </c>
      <c r="C593" s="14" t="s">
        <v>42</v>
      </c>
      <c r="D593" s="14" t="str" cm="1">
        <f t="array" ref="D593">_xlfn.IFS(C593="Patisserie","Item_10_PAT",C593="Milk Products","Item_10_MILK",C593="Butchers","Item_10_BUT",C593="Beverages","Item_10_BEV",C593="Food","Item_10_FOOD",C593="Furniture","Item_10_FUR",C593="Electric household essentials","Item_10_EHE",C593="Computers and electric accessories","Item_10_CEA")</f>
        <v>Item_10_FUR</v>
      </c>
      <c r="E593" s="11">
        <v>11</v>
      </c>
      <c r="F593" s="11">
        <v>5</v>
      </c>
      <c r="G593" s="11">
        <v>55</v>
      </c>
      <c r="H593" s="14" t="s">
        <v>25</v>
      </c>
      <c r="I593" s="14" t="s">
        <v>39</v>
      </c>
      <c r="J593" s="15">
        <v>45345</v>
      </c>
      <c r="K593" s="12" t="str">
        <f t="shared" ref="K593:K594" si="42">IF(H593="Digital Wallet","TRUE","FALSE")</f>
        <v>FALSE</v>
      </c>
    </row>
    <row r="594" spans="1:11" x14ac:dyDescent="0.25">
      <c r="A594" s="16" t="s">
        <v>842</v>
      </c>
      <c r="B594" s="16" t="s">
        <v>78</v>
      </c>
      <c r="C594" s="16" t="s">
        <v>32</v>
      </c>
      <c r="D594" s="14" t="str" cm="1">
        <f t="array" ref="D594">_xlfn.IFS(C594="Patisserie","Item_10_PAT",C594="Milk Products","Item_10_MILK",C594="Butchers","Item_10_BUT",C594="Beverages","Item_10_BEV",C594="Food","Item_10_FOOD",C594="Furniture","Item_10_FUR",C594="Electric household essentials","Item_10_EHE",C594="Computers and electric accessories","Item_10_CEA")</f>
        <v>Item_10_FOOD</v>
      </c>
      <c r="E594" s="11">
        <v>12.5</v>
      </c>
      <c r="F594" s="12">
        <v>3</v>
      </c>
      <c r="G594" s="12">
        <v>37.5</v>
      </c>
      <c r="H594" s="16" t="s">
        <v>49</v>
      </c>
      <c r="I594" s="16" t="s">
        <v>16</v>
      </c>
      <c r="J594" s="17">
        <v>44745</v>
      </c>
      <c r="K594" s="12" t="str">
        <f t="shared" si="42"/>
        <v>FALSE</v>
      </c>
    </row>
    <row r="595" spans="1:11" x14ac:dyDescent="0.25">
      <c r="A595" s="14" t="s">
        <v>843</v>
      </c>
      <c r="B595" s="14" t="s">
        <v>99</v>
      </c>
      <c r="C595" s="14" t="s">
        <v>67</v>
      </c>
      <c r="D595" s="14" t="str" cm="1">
        <f t="array" ref="D595">_xlfn.IFS(C595="Patisserie","Item_10_PAT",C595="Milk Products","Item_10_MILK",C595="Butchers","Item_10_BUT",C595="Beverages","Item_10_BEV",C595="Food","Item_10_FOOD",C595="Furniture","Item_10_FUR",C595="Electric household essentials","Item_10_EHE",C595="Computers and electric accessories","Item_10_CEA")</f>
        <v>Item_10_EHE</v>
      </c>
      <c r="E595" s="11">
        <v>18.5</v>
      </c>
      <c r="F595" s="11">
        <v>3</v>
      </c>
      <c r="G595" s="11">
        <v>55.5</v>
      </c>
      <c r="H595" s="14" t="s">
        <v>25</v>
      </c>
      <c r="I595" s="14" t="s">
        <v>16</v>
      </c>
      <c r="J595" s="15">
        <v>45295</v>
      </c>
      <c r="K595" s="11" t="b">
        <v>0</v>
      </c>
    </row>
    <row r="596" spans="1:11" x14ac:dyDescent="0.25">
      <c r="A596" s="16" t="s">
        <v>844</v>
      </c>
      <c r="B596" s="16" t="s">
        <v>114</v>
      </c>
      <c r="C596" s="16" t="s">
        <v>67</v>
      </c>
      <c r="D596" s="14" t="str" cm="1">
        <f t="array" ref="D596">_xlfn.IFS(C596="Patisserie","Item_10_PAT",C596="Milk Products","Item_10_MILK",C596="Butchers","Item_10_BUT",C596="Beverages","Item_10_BEV",C596="Food","Item_10_FOOD",C596="Furniture","Item_10_FUR",C596="Electric household essentials","Item_10_EHE",C596="Computers and electric accessories","Item_10_CEA")</f>
        <v>Item_10_EHE</v>
      </c>
      <c r="E596" s="11">
        <v>35</v>
      </c>
      <c r="F596" s="12">
        <v>5</v>
      </c>
      <c r="G596" s="12">
        <v>175</v>
      </c>
      <c r="H596" s="16" t="s">
        <v>25</v>
      </c>
      <c r="I596" s="16" t="s">
        <v>16</v>
      </c>
      <c r="J596" s="17">
        <v>44783</v>
      </c>
      <c r="K596" s="12" t="b">
        <v>1</v>
      </c>
    </row>
    <row r="597" spans="1:11" x14ac:dyDescent="0.25">
      <c r="A597" s="14" t="s">
        <v>845</v>
      </c>
      <c r="B597" s="14" t="s">
        <v>47</v>
      </c>
      <c r="C597" s="14" t="s">
        <v>23</v>
      </c>
      <c r="D597" s="14" t="str" cm="1">
        <f t="array" ref="D597">_xlfn.IFS(C597="Patisserie","Item_10_PAT",C597="Milk Products","Item_10_MILK",C597="Butchers","Item_10_BUT",C597="Beverages","Item_10_BEV",C597="Food","Item_10_FOOD",C597="Furniture","Item_10_FUR",C597="Electric household essentials","Item_10_EHE",C597="Computers and electric accessories","Item_10_CEA")</f>
        <v>Item_10_BUT</v>
      </c>
      <c r="E597" s="11">
        <v>27.5</v>
      </c>
      <c r="F597" s="11">
        <v>4</v>
      </c>
      <c r="G597" s="11">
        <v>110</v>
      </c>
      <c r="H597" s="14" t="s">
        <v>15</v>
      </c>
      <c r="I597" s="14" t="s">
        <v>39</v>
      </c>
      <c r="J597" s="15">
        <v>44696</v>
      </c>
      <c r="K597" s="11" t="b">
        <v>0</v>
      </c>
    </row>
    <row r="598" spans="1:11" x14ac:dyDescent="0.25">
      <c r="A598" s="14" t="s">
        <v>847</v>
      </c>
      <c r="B598" s="14" t="s">
        <v>66</v>
      </c>
      <c r="C598" s="14" t="s">
        <v>42</v>
      </c>
      <c r="D598" s="14" t="str" cm="1">
        <f t="array" ref="D598">_xlfn.IFS(C598="Patisserie","Item_10_PAT",C598="Milk Products","Item_10_MILK",C598="Butchers","Item_10_BUT",C598="Beverages","Item_10_BEV",C598="Food","Item_10_FOOD",C598="Furniture","Item_10_FUR",C598="Electric household essentials","Item_10_EHE",C598="Computers and electric accessories","Item_10_CEA")</f>
        <v>Item_10_FUR</v>
      </c>
      <c r="E598" s="11">
        <v>12.5</v>
      </c>
      <c r="F598" s="11">
        <v>9</v>
      </c>
      <c r="G598" s="11">
        <v>112.5</v>
      </c>
      <c r="H598" s="14" t="s">
        <v>25</v>
      </c>
      <c r="I598" s="14" t="s">
        <v>39</v>
      </c>
      <c r="J598" s="15">
        <v>45437</v>
      </c>
      <c r="K598" s="11" t="b">
        <v>0</v>
      </c>
    </row>
    <row r="599" spans="1:11" x14ac:dyDescent="0.25">
      <c r="A599" s="16" t="s">
        <v>848</v>
      </c>
      <c r="B599" s="16" t="s">
        <v>70</v>
      </c>
      <c r="C599" s="16" t="s">
        <v>42</v>
      </c>
      <c r="D599" s="14" t="str" cm="1">
        <f t="array" ref="D599">_xlfn.IFS(C599="Patisserie","Item_10_PAT",C599="Milk Products","Item_10_MILK",C599="Butchers","Item_10_BUT",C599="Beverages","Item_10_BEV",C599="Food","Item_10_FOOD",C599="Furniture","Item_10_FUR",C599="Electric household essentials","Item_10_EHE",C599="Computers and electric accessories","Item_10_CEA")</f>
        <v>Item_10_FUR</v>
      </c>
      <c r="E599" s="11">
        <v>39.5</v>
      </c>
      <c r="F599" s="12">
        <v>1</v>
      </c>
      <c r="G599" s="12">
        <v>39.5</v>
      </c>
      <c r="H599" s="16" t="s">
        <v>15</v>
      </c>
      <c r="I599" s="16" t="s">
        <v>39</v>
      </c>
      <c r="J599" s="17">
        <v>45648</v>
      </c>
      <c r="K599" s="12" t="b">
        <v>0</v>
      </c>
    </row>
    <row r="600" spans="1:11" x14ac:dyDescent="0.25">
      <c r="A600" s="14" t="s">
        <v>849</v>
      </c>
      <c r="B600" s="14" t="s">
        <v>47</v>
      </c>
      <c r="C600" s="14" t="s">
        <v>131</v>
      </c>
      <c r="D600" s="14" t="str" cm="1">
        <f t="array" ref="D600">_xlfn.IFS(C600="Patisserie","Item_10_PAT",C600="Milk Products","Item_10_MILK",C600="Butchers","Item_10_BUT",C600="Beverages","Item_10_BEV",C600="Food","Item_10_FOOD",C600="Furniture","Item_10_FUR",C600="Electric household essentials","Item_10_EHE",C600="Computers and electric accessories","Item_10_CEA")</f>
        <v>Item_10_CEA</v>
      </c>
      <c r="E600" s="11">
        <v>29</v>
      </c>
      <c r="F600" s="11">
        <v>6</v>
      </c>
      <c r="G600" s="11">
        <v>174</v>
      </c>
      <c r="H600" s="14" t="s">
        <v>25</v>
      </c>
      <c r="I600" s="14" t="s">
        <v>16</v>
      </c>
      <c r="J600" s="15">
        <v>44575</v>
      </c>
      <c r="K600" s="11" t="b">
        <v>1</v>
      </c>
    </row>
    <row r="601" spans="1:11" x14ac:dyDescent="0.25">
      <c r="A601" s="16" t="s">
        <v>850</v>
      </c>
      <c r="B601" s="16" t="s">
        <v>117</v>
      </c>
      <c r="C601" s="16" t="s">
        <v>19</v>
      </c>
      <c r="D601" s="14" t="str" cm="1">
        <f t="array" ref="D601">_xlfn.IFS(C601="Patisserie","Item_10_PAT",C601="Milk Products","Item_10_MILK",C601="Butchers","Item_10_BUT",C601="Beverages","Item_10_BEV",C601="Food","Item_10_FOOD",C601="Furniture","Item_10_FUR",C601="Electric household essentials","Item_10_EHE",C601="Computers and electric accessories","Item_10_CEA")</f>
        <v>Item_10_MILK</v>
      </c>
      <c r="E601" s="11">
        <f>G601/F601</f>
        <v>27.5</v>
      </c>
      <c r="F601" s="12">
        <v>1</v>
      </c>
      <c r="G601" s="12">
        <v>27.5</v>
      </c>
      <c r="H601" s="16" t="s">
        <v>25</v>
      </c>
      <c r="I601" s="16" t="s">
        <v>16</v>
      </c>
      <c r="J601" s="17">
        <v>44810</v>
      </c>
      <c r="K601" s="12" t="b">
        <v>1</v>
      </c>
    </row>
    <row r="602" spans="1:11" x14ac:dyDescent="0.25">
      <c r="A602" s="14" t="s">
        <v>851</v>
      </c>
      <c r="B602" s="14" t="s">
        <v>90</v>
      </c>
      <c r="C602" s="14" t="s">
        <v>13</v>
      </c>
      <c r="D602" s="14" t="str" cm="1">
        <f t="array" ref="D602">_xlfn.IFS(C602="Patisserie","Item_10_PAT",C602="Milk Products","Item_10_MILK",C602="Butchers","Item_10_BUT",C602="Beverages","Item_10_BEV",C602="Food","Item_10_FOOD",C602="Furniture","Item_10_FUR",C602="Electric household essentials","Item_10_EHE",C602="Computers and electric accessories","Item_10_CEA")</f>
        <v>Item_10_PAT</v>
      </c>
      <c r="E602" s="11">
        <v>15.5</v>
      </c>
      <c r="F602" s="11">
        <v>10</v>
      </c>
      <c r="G602" s="11">
        <v>155</v>
      </c>
      <c r="H602" s="14" t="s">
        <v>15</v>
      </c>
      <c r="I602" s="14" t="s">
        <v>39</v>
      </c>
      <c r="J602" s="15">
        <v>44880</v>
      </c>
      <c r="K602" s="12" t="str">
        <f>IF(H602="Digital Wallet","TRUE","FALSE")</f>
        <v>TRUE</v>
      </c>
    </row>
    <row r="603" spans="1:11" x14ac:dyDescent="0.25">
      <c r="A603" s="16" t="s">
        <v>852</v>
      </c>
      <c r="B603" s="16" t="s">
        <v>75</v>
      </c>
      <c r="C603" s="16" t="s">
        <v>67</v>
      </c>
      <c r="D603" s="14" t="str" cm="1">
        <f t="array" ref="D603">_xlfn.IFS(C603="Patisserie","Item_10_PAT",C603="Milk Products","Item_10_MILK",C603="Butchers","Item_10_BUT",C603="Beverages","Item_10_BEV",C603="Food","Item_10_FOOD",C603="Furniture","Item_10_FUR",C603="Electric household essentials","Item_10_EHE",C603="Computers and electric accessories","Item_10_CEA")</f>
        <v>Item_10_EHE</v>
      </c>
      <c r="E603" s="11">
        <v>15.5</v>
      </c>
      <c r="F603" s="12">
        <v>3</v>
      </c>
      <c r="G603" s="12">
        <v>46.5</v>
      </c>
      <c r="H603" s="16" t="s">
        <v>49</v>
      </c>
      <c r="I603" s="16" t="s">
        <v>16</v>
      </c>
      <c r="J603" s="17">
        <v>45097</v>
      </c>
      <c r="K603" s="12" t="b">
        <v>0</v>
      </c>
    </row>
    <row r="604" spans="1:11" x14ac:dyDescent="0.25">
      <c r="A604" s="14" t="s">
        <v>853</v>
      </c>
      <c r="B604" s="14" t="s">
        <v>124</v>
      </c>
      <c r="C604" s="14" t="s">
        <v>131</v>
      </c>
      <c r="D604" s="14" t="str" cm="1">
        <f t="array" ref="D604">_xlfn.IFS(C604="Patisserie","Item_10_PAT",C604="Milk Products","Item_10_MILK",C604="Butchers","Item_10_BUT",C604="Beverages","Item_10_BEV",C604="Food","Item_10_FOOD",C604="Furniture","Item_10_FUR",C604="Electric household essentials","Item_10_EHE",C604="Computers and electric accessories","Item_10_CEA")</f>
        <v>Item_10_CEA</v>
      </c>
      <c r="E604" s="11">
        <v>27.5</v>
      </c>
      <c r="F604" s="11">
        <v>5</v>
      </c>
      <c r="G604" s="11">
        <v>137.5</v>
      </c>
      <c r="H604" s="14" t="s">
        <v>15</v>
      </c>
      <c r="I604" s="14" t="s">
        <v>39</v>
      </c>
      <c r="J604" s="15">
        <v>44648</v>
      </c>
      <c r="K604" s="11" t="b">
        <v>1</v>
      </c>
    </row>
    <row r="605" spans="1:11" x14ac:dyDescent="0.25">
      <c r="A605" s="16" t="s">
        <v>854</v>
      </c>
      <c r="B605" s="16" t="s">
        <v>44</v>
      </c>
      <c r="C605" s="16" t="s">
        <v>67</v>
      </c>
      <c r="D605" s="14" t="str" cm="1">
        <f t="array" ref="D605">_xlfn.IFS(C605="Patisserie","Item_10_PAT",C605="Milk Products","Item_10_MILK",C605="Butchers","Item_10_BUT",C605="Beverages","Item_10_BEV",C605="Food","Item_10_FOOD",C605="Furniture","Item_10_FUR",C605="Electric household essentials","Item_10_EHE",C605="Computers and electric accessories","Item_10_CEA")</f>
        <v>Item_10_EHE</v>
      </c>
      <c r="E605" s="11">
        <v>38</v>
      </c>
      <c r="F605" s="12">
        <v>9</v>
      </c>
      <c r="G605" s="12">
        <v>342</v>
      </c>
      <c r="H605" s="16" t="s">
        <v>49</v>
      </c>
      <c r="I605" s="16" t="s">
        <v>16</v>
      </c>
      <c r="J605" s="17">
        <v>45410</v>
      </c>
      <c r="K605" s="12" t="b">
        <v>1</v>
      </c>
    </row>
    <row r="606" spans="1:11" x14ac:dyDescent="0.25">
      <c r="A606" s="14" t="s">
        <v>855</v>
      </c>
      <c r="B606" s="14" t="s">
        <v>101</v>
      </c>
      <c r="C606" s="14" t="s">
        <v>19</v>
      </c>
      <c r="D606" s="14" t="str" cm="1">
        <f t="array" ref="D606">_xlfn.IFS(C606="Patisserie","Item_10_PAT",C606="Milk Products","Item_10_MILK",C606="Butchers","Item_10_BUT",C606="Beverages","Item_10_BEV",C606="Food","Item_10_FOOD",C606="Furniture","Item_10_FUR",C606="Electric household essentials","Item_10_EHE",C606="Computers and electric accessories","Item_10_CEA")</f>
        <v>Item_10_MILK</v>
      </c>
      <c r="E606" s="11">
        <v>20</v>
      </c>
      <c r="F606" s="11">
        <v>1</v>
      </c>
      <c r="G606" s="11">
        <v>20</v>
      </c>
      <c r="H606" s="14" t="s">
        <v>15</v>
      </c>
      <c r="I606" s="14" t="s">
        <v>39</v>
      </c>
      <c r="J606" s="15">
        <v>44659</v>
      </c>
      <c r="K606" s="11" t="b">
        <v>0</v>
      </c>
    </row>
    <row r="607" spans="1:11" x14ac:dyDescent="0.25">
      <c r="A607" s="16" t="s">
        <v>856</v>
      </c>
      <c r="B607" s="16" t="s">
        <v>22</v>
      </c>
      <c r="C607" s="16" t="s">
        <v>32</v>
      </c>
      <c r="D607" s="14" t="str" cm="1">
        <f t="array" ref="D607">_xlfn.IFS(C607="Patisserie","Item_10_PAT",C607="Milk Products","Item_10_MILK",C607="Butchers","Item_10_BUT",C607="Beverages","Item_10_BEV",C607="Food","Item_10_FOOD",C607="Furniture","Item_10_FUR",C607="Electric household essentials","Item_10_EHE",C607="Computers and electric accessories","Item_10_CEA")</f>
        <v>Item_10_FOOD</v>
      </c>
      <c r="E607" s="11">
        <v>11</v>
      </c>
      <c r="F607" s="12">
        <v>2</v>
      </c>
      <c r="G607" s="12">
        <v>22</v>
      </c>
      <c r="H607" s="16" t="s">
        <v>25</v>
      </c>
      <c r="I607" s="16" t="s">
        <v>16</v>
      </c>
      <c r="J607" s="17">
        <v>44875</v>
      </c>
      <c r="K607" s="12" t="str">
        <f>IF(H607="Digital Wallet","TRUE","FALSE")</f>
        <v>FALSE</v>
      </c>
    </row>
    <row r="608" spans="1:11" x14ac:dyDescent="0.25">
      <c r="A608" s="14" t="s">
        <v>857</v>
      </c>
      <c r="B608" s="14" t="s">
        <v>22</v>
      </c>
      <c r="C608" s="14" t="s">
        <v>23</v>
      </c>
      <c r="D608" s="14" t="str" cm="1">
        <f t="array" ref="D608">_xlfn.IFS(C608="Patisserie","Item_10_PAT",C608="Milk Products","Item_10_MILK",C608="Butchers","Item_10_BUT",C608="Beverages","Item_10_BEV",C608="Food","Item_10_FOOD",C608="Furniture","Item_10_FUR",C608="Electric household essentials","Item_10_EHE",C608="Computers and electric accessories","Item_10_CEA")</f>
        <v>Item_10_BUT</v>
      </c>
      <c r="E608" s="11">
        <v>36.5</v>
      </c>
      <c r="F608" s="11">
        <v>7</v>
      </c>
      <c r="G608" s="11">
        <v>255.5</v>
      </c>
      <c r="H608" s="14" t="s">
        <v>49</v>
      </c>
      <c r="I608" s="14" t="s">
        <v>39</v>
      </c>
      <c r="J608" s="15">
        <v>44997</v>
      </c>
      <c r="K608" s="11" t="b">
        <v>1</v>
      </c>
    </row>
    <row r="609" spans="1:11" x14ac:dyDescent="0.25">
      <c r="A609" s="16" t="s">
        <v>858</v>
      </c>
      <c r="B609" s="16" t="s">
        <v>109</v>
      </c>
      <c r="C609" s="16" t="s">
        <v>131</v>
      </c>
      <c r="D609" s="14" t="str" cm="1">
        <f t="array" ref="D609">_xlfn.IFS(C609="Patisserie","Item_10_PAT",C609="Milk Products","Item_10_MILK",C609="Butchers","Item_10_BUT",C609="Beverages","Item_10_BEV",C609="Food","Item_10_FOOD",C609="Furniture","Item_10_FUR",C609="Electric household essentials","Item_10_EHE",C609="Computers and electric accessories","Item_10_CEA")</f>
        <v>Item_10_CEA</v>
      </c>
      <c r="E609" s="11">
        <v>14</v>
      </c>
      <c r="F609" s="12">
        <v>3</v>
      </c>
      <c r="G609" s="12">
        <v>42</v>
      </c>
      <c r="H609" s="16" t="s">
        <v>15</v>
      </c>
      <c r="I609" s="16" t="s">
        <v>16</v>
      </c>
      <c r="J609" s="17">
        <v>45096</v>
      </c>
      <c r="K609" s="12" t="b">
        <v>1</v>
      </c>
    </row>
    <row r="610" spans="1:11" x14ac:dyDescent="0.25">
      <c r="A610" s="14" t="s">
        <v>859</v>
      </c>
      <c r="B610" s="14" t="s">
        <v>66</v>
      </c>
      <c r="C610" s="14" t="s">
        <v>32</v>
      </c>
      <c r="D610" s="14" t="str" cm="1">
        <f t="array" ref="D610">_xlfn.IFS(C610="Patisserie","Item_10_PAT",C610="Milk Products","Item_10_MILK",C610="Butchers","Item_10_BUT",C610="Beverages","Item_10_BEV",C610="Food","Item_10_FOOD",C610="Furniture","Item_10_FUR",C610="Electric household essentials","Item_10_EHE",C610="Computers and electric accessories","Item_10_CEA")</f>
        <v>Item_10_FOOD</v>
      </c>
      <c r="E610" s="11">
        <v>21.5</v>
      </c>
      <c r="F610" s="11">
        <v>8</v>
      </c>
      <c r="G610" s="11">
        <v>172</v>
      </c>
      <c r="H610" s="14" t="s">
        <v>49</v>
      </c>
      <c r="I610" s="14" t="s">
        <v>16</v>
      </c>
      <c r="J610" s="15">
        <v>44810</v>
      </c>
      <c r="K610" s="11" t="b">
        <v>1</v>
      </c>
    </row>
    <row r="611" spans="1:11" x14ac:dyDescent="0.25">
      <c r="A611" s="16" t="s">
        <v>860</v>
      </c>
      <c r="B611" s="16" t="s">
        <v>169</v>
      </c>
      <c r="C611" s="16" t="s">
        <v>23</v>
      </c>
      <c r="D611" s="14" t="str" cm="1">
        <f t="array" ref="D611">_xlfn.IFS(C611="Patisserie","Item_10_PAT",C611="Milk Products","Item_10_MILK",C611="Butchers","Item_10_BUT",C611="Beverages","Item_10_BEV",C611="Food","Item_10_FOOD",C611="Furniture","Item_10_FUR",C611="Electric household essentials","Item_10_EHE",C611="Computers and electric accessories","Item_10_CEA")</f>
        <v>Item_10_BUT</v>
      </c>
      <c r="E611" s="11">
        <v>35</v>
      </c>
      <c r="F611" s="12">
        <v>5</v>
      </c>
      <c r="G611" s="12">
        <v>175</v>
      </c>
      <c r="H611" s="16" t="s">
        <v>25</v>
      </c>
      <c r="I611" s="16" t="s">
        <v>39</v>
      </c>
      <c r="J611" s="17">
        <v>44980</v>
      </c>
      <c r="K611" s="12" t="b">
        <v>0</v>
      </c>
    </row>
    <row r="612" spans="1:11" x14ac:dyDescent="0.25">
      <c r="A612" s="14" t="s">
        <v>861</v>
      </c>
      <c r="B612" s="14" t="s">
        <v>22</v>
      </c>
      <c r="C612" s="14" t="s">
        <v>131</v>
      </c>
      <c r="D612" s="14" t="str" cm="1">
        <f t="array" ref="D612">_xlfn.IFS(C612="Patisserie","Item_10_PAT",C612="Milk Products","Item_10_MILK",C612="Butchers","Item_10_BUT",C612="Beverages","Item_10_BEV",C612="Food","Item_10_FOOD",C612="Furniture","Item_10_FUR",C612="Electric household essentials","Item_10_EHE",C612="Computers and electric accessories","Item_10_CEA")</f>
        <v>Item_10_CEA</v>
      </c>
      <c r="E612" s="11">
        <v>29</v>
      </c>
      <c r="F612" s="11">
        <v>1</v>
      </c>
      <c r="G612" s="11">
        <v>29</v>
      </c>
      <c r="H612" s="14" t="s">
        <v>49</v>
      </c>
      <c r="I612" s="14" t="s">
        <v>16</v>
      </c>
      <c r="J612" s="15">
        <v>44906</v>
      </c>
      <c r="K612" s="11" t="b">
        <v>0</v>
      </c>
    </row>
    <row r="613" spans="1:11" x14ac:dyDescent="0.25">
      <c r="A613" s="16" t="s">
        <v>862</v>
      </c>
      <c r="B613" s="16" t="s">
        <v>81</v>
      </c>
      <c r="C613" s="16" t="s">
        <v>19</v>
      </c>
      <c r="D613" s="14" t="str" cm="1">
        <f t="array" ref="D613">_xlfn.IFS(C613="Patisserie","Item_10_PAT",C613="Milk Products","Item_10_MILK",C613="Butchers","Item_10_BUT",C613="Beverages","Item_10_BEV",C613="Food","Item_10_FOOD",C613="Furniture","Item_10_FUR",C613="Electric household essentials","Item_10_EHE",C613="Computers and electric accessories","Item_10_CEA")</f>
        <v>Item_10_MILK</v>
      </c>
      <c r="E613" s="11">
        <v>32</v>
      </c>
      <c r="F613" s="12">
        <v>10</v>
      </c>
      <c r="G613" s="12">
        <v>320</v>
      </c>
      <c r="H613" s="16" t="s">
        <v>49</v>
      </c>
      <c r="I613" s="16" t="s">
        <v>16</v>
      </c>
      <c r="J613" s="17">
        <v>45451</v>
      </c>
      <c r="K613" s="12" t="b">
        <v>1</v>
      </c>
    </row>
    <row r="614" spans="1:11" x14ac:dyDescent="0.25">
      <c r="A614" s="14" t="s">
        <v>863</v>
      </c>
      <c r="B614" s="14" t="s">
        <v>101</v>
      </c>
      <c r="C614" s="14" t="s">
        <v>42</v>
      </c>
      <c r="D614" s="14" t="str" cm="1">
        <f t="array" ref="D614">_xlfn.IFS(C614="Patisserie","Item_10_PAT",C614="Milk Products","Item_10_MILK",C614="Butchers","Item_10_BUT",C614="Beverages","Item_10_BEV",C614="Food","Item_10_FOOD",C614="Furniture","Item_10_FUR",C614="Electric household essentials","Item_10_EHE",C614="Computers and electric accessories","Item_10_CEA")</f>
        <v>Item_10_FUR</v>
      </c>
      <c r="E614" s="11">
        <v>15.5</v>
      </c>
      <c r="F614" s="11">
        <v>9</v>
      </c>
      <c r="G614" s="11">
        <v>139.5</v>
      </c>
      <c r="H614" s="14" t="s">
        <v>49</v>
      </c>
      <c r="I614" s="14" t="s">
        <v>39</v>
      </c>
      <c r="J614" s="15">
        <v>44689</v>
      </c>
      <c r="K614" s="12" t="str">
        <f>IF(H614="Digital Wallet","TRUE","FALSE")</f>
        <v>FALSE</v>
      </c>
    </row>
    <row r="615" spans="1:11" x14ac:dyDescent="0.25">
      <c r="A615" s="16" t="s">
        <v>864</v>
      </c>
      <c r="B615" s="16" t="s">
        <v>99</v>
      </c>
      <c r="C615" s="16" t="s">
        <v>28</v>
      </c>
      <c r="D615" s="14" t="str" cm="1">
        <f t="array" ref="D615">_xlfn.IFS(C615="Patisserie","Item_10_PAT",C615="Milk Products","Item_10_MILK",C615="Butchers","Item_10_BUT",C615="Beverages","Item_10_BEV",C615="Food","Item_10_FOOD",C615="Furniture","Item_10_FUR",C615="Electric household essentials","Item_10_EHE",C615="Computers and electric accessories","Item_10_CEA")</f>
        <v>Item_10_BEV</v>
      </c>
      <c r="E615" s="11">
        <v>39.5</v>
      </c>
      <c r="F615" s="12">
        <v>4</v>
      </c>
      <c r="G615" s="12">
        <v>158</v>
      </c>
      <c r="H615" s="16" t="s">
        <v>49</v>
      </c>
      <c r="I615" s="16" t="s">
        <v>39</v>
      </c>
      <c r="J615" s="17">
        <v>45634</v>
      </c>
      <c r="K615" s="12" t="b">
        <v>1</v>
      </c>
    </row>
    <row r="616" spans="1:11" x14ac:dyDescent="0.25">
      <c r="A616" s="14" t="s">
        <v>865</v>
      </c>
      <c r="B616" s="14" t="s">
        <v>99</v>
      </c>
      <c r="C616" s="14" t="s">
        <v>28</v>
      </c>
      <c r="D616" s="14" t="str" cm="1">
        <f t="array" ref="D616">_xlfn.IFS(C616="Patisserie","Item_10_PAT",C616="Milk Products","Item_10_MILK",C616="Butchers","Item_10_BUT",C616="Beverages","Item_10_BEV",C616="Food","Item_10_FOOD",C616="Furniture","Item_10_FUR",C616="Electric household essentials","Item_10_EHE",C616="Computers and electric accessories","Item_10_CEA")</f>
        <v>Item_10_BEV</v>
      </c>
      <c r="E616" s="11">
        <v>26</v>
      </c>
      <c r="F616" s="11">
        <v>1</v>
      </c>
      <c r="G616" s="11">
        <v>26</v>
      </c>
      <c r="H616" s="14" t="s">
        <v>25</v>
      </c>
      <c r="I616" s="14" t="s">
        <v>39</v>
      </c>
      <c r="J616" s="15">
        <v>44813</v>
      </c>
      <c r="K616" s="11" t="b">
        <v>0</v>
      </c>
    </row>
    <row r="617" spans="1:11" x14ac:dyDescent="0.25">
      <c r="A617" s="16" t="s">
        <v>867</v>
      </c>
      <c r="B617" s="16" t="s">
        <v>75</v>
      </c>
      <c r="C617" s="16" t="s">
        <v>19</v>
      </c>
      <c r="D617" s="14" t="str" cm="1">
        <f t="array" ref="D617">_xlfn.IFS(C617="Patisserie","Item_10_PAT",C617="Milk Products","Item_10_MILK",C617="Butchers","Item_10_BUT",C617="Beverages","Item_10_BEV",C617="Food","Item_10_FOOD",C617="Furniture","Item_10_FUR",C617="Electric household essentials","Item_10_EHE",C617="Computers and electric accessories","Item_10_CEA")</f>
        <v>Item_10_MILK</v>
      </c>
      <c r="E617" s="11">
        <v>23</v>
      </c>
      <c r="F617" s="12">
        <v>9</v>
      </c>
      <c r="G617" s="12">
        <v>207</v>
      </c>
      <c r="H617" s="16" t="s">
        <v>15</v>
      </c>
      <c r="I617" s="16" t="s">
        <v>39</v>
      </c>
      <c r="J617" s="17">
        <v>45587</v>
      </c>
      <c r="K617" s="12" t="b">
        <v>1</v>
      </c>
    </row>
    <row r="618" spans="1:11" x14ac:dyDescent="0.25">
      <c r="A618" s="14" t="s">
        <v>868</v>
      </c>
      <c r="B618" s="14" t="s">
        <v>124</v>
      </c>
      <c r="C618" s="14" t="s">
        <v>42</v>
      </c>
      <c r="D618" s="14" t="str" cm="1">
        <f t="array" ref="D618">_xlfn.IFS(C618="Patisserie","Item_10_PAT",C618="Milk Products","Item_10_MILK",C618="Butchers","Item_10_BUT",C618="Beverages","Item_10_BEV",C618="Food","Item_10_FOOD",C618="Furniture","Item_10_FUR",C618="Electric household essentials","Item_10_EHE",C618="Computers and electric accessories","Item_10_CEA")</f>
        <v>Item_10_FUR</v>
      </c>
      <c r="E618" s="11">
        <v>35</v>
      </c>
      <c r="F618" s="11">
        <v>2</v>
      </c>
      <c r="G618" s="11">
        <v>70</v>
      </c>
      <c r="H618" s="14" t="s">
        <v>15</v>
      </c>
      <c r="I618" s="14" t="s">
        <v>39</v>
      </c>
      <c r="J618" s="15">
        <v>45189</v>
      </c>
      <c r="K618" s="11" t="b">
        <v>1</v>
      </c>
    </row>
    <row r="619" spans="1:11" x14ac:dyDescent="0.25">
      <c r="A619" s="16" t="s">
        <v>869</v>
      </c>
      <c r="B619" s="16" t="s">
        <v>85</v>
      </c>
      <c r="C619" s="16" t="s">
        <v>131</v>
      </c>
      <c r="D619" s="14" t="str" cm="1">
        <f t="array" ref="D619">_xlfn.IFS(C619="Patisserie","Item_10_PAT",C619="Milk Products","Item_10_MILK",C619="Butchers","Item_10_BUT",C619="Beverages","Item_10_BEV",C619="Food","Item_10_FOOD",C619="Furniture","Item_10_FUR",C619="Electric household essentials","Item_10_EHE",C619="Computers and electric accessories","Item_10_CEA")</f>
        <v>Item_10_CEA</v>
      </c>
      <c r="E619" s="11">
        <v>20</v>
      </c>
      <c r="F619" s="12">
        <v>6</v>
      </c>
      <c r="G619" s="12">
        <v>120</v>
      </c>
      <c r="H619" s="16" t="s">
        <v>25</v>
      </c>
      <c r="I619" s="16" t="s">
        <v>16</v>
      </c>
      <c r="J619" s="17">
        <v>44769</v>
      </c>
      <c r="K619" s="12" t="b">
        <v>1</v>
      </c>
    </row>
    <row r="620" spans="1:11" x14ac:dyDescent="0.25">
      <c r="A620" s="14" t="s">
        <v>870</v>
      </c>
      <c r="B620" s="14" t="s">
        <v>66</v>
      </c>
      <c r="C620" s="14" t="s">
        <v>28</v>
      </c>
      <c r="D620" s="14" t="str" cm="1">
        <f t="array" ref="D620">_xlfn.IFS(C620="Patisserie","Item_10_PAT",C620="Milk Products","Item_10_MILK",C620="Butchers","Item_10_BUT",C620="Beverages","Item_10_BEV",C620="Food","Item_10_FOOD",C620="Furniture","Item_10_FUR",C620="Electric household essentials","Item_10_EHE",C620="Computers and electric accessories","Item_10_CEA")</f>
        <v>Item_10_BEV</v>
      </c>
      <c r="E620" s="11">
        <v>29</v>
      </c>
      <c r="F620" s="11">
        <v>1</v>
      </c>
      <c r="G620" s="11">
        <v>29</v>
      </c>
      <c r="H620" s="14" t="s">
        <v>49</v>
      </c>
      <c r="I620" s="14" t="s">
        <v>39</v>
      </c>
      <c r="J620" s="15">
        <v>45114</v>
      </c>
      <c r="K620" s="11" t="b">
        <v>1</v>
      </c>
    </row>
    <row r="621" spans="1:11" x14ac:dyDescent="0.25">
      <c r="A621" s="16" t="s">
        <v>871</v>
      </c>
      <c r="B621" s="16" t="s">
        <v>99</v>
      </c>
      <c r="C621" s="16" t="s">
        <v>19</v>
      </c>
      <c r="D621" s="14" t="str" cm="1">
        <f t="array" ref="D621">_xlfn.IFS(C621="Patisserie","Item_10_PAT",C621="Milk Products","Item_10_MILK",C621="Butchers","Item_10_BUT",C621="Beverages","Item_10_BEV",C621="Food","Item_10_FOOD",C621="Furniture","Item_10_FUR",C621="Electric household essentials","Item_10_EHE",C621="Computers and electric accessories","Item_10_CEA")</f>
        <v>Item_10_MILK</v>
      </c>
      <c r="E621" s="11">
        <v>33.5</v>
      </c>
      <c r="F621" s="12">
        <v>2</v>
      </c>
      <c r="G621" s="12">
        <v>67</v>
      </c>
      <c r="H621" s="16" t="s">
        <v>15</v>
      </c>
      <c r="I621" s="16" t="s">
        <v>39</v>
      </c>
      <c r="J621" s="17">
        <v>44922</v>
      </c>
      <c r="K621" s="12" t="b">
        <v>0</v>
      </c>
    </row>
    <row r="622" spans="1:11" x14ac:dyDescent="0.25">
      <c r="A622" s="14" t="s">
        <v>873</v>
      </c>
      <c r="B622" s="14" t="s">
        <v>75</v>
      </c>
      <c r="C622" s="14" t="s">
        <v>131</v>
      </c>
      <c r="D622" s="14" t="str" cm="1">
        <f t="array" ref="D622">_xlfn.IFS(C622="Patisserie","Item_10_PAT",C622="Milk Products","Item_10_MILK",C622="Butchers","Item_10_BUT",C622="Beverages","Item_10_BEV",C622="Food","Item_10_FOOD",C622="Furniture","Item_10_FUR",C622="Electric household essentials","Item_10_EHE",C622="Computers and electric accessories","Item_10_CEA")</f>
        <v>Item_10_CEA</v>
      </c>
      <c r="E622" s="11">
        <v>6.5</v>
      </c>
      <c r="F622" s="11">
        <v>1</v>
      </c>
      <c r="G622" s="11">
        <v>6.5</v>
      </c>
      <c r="H622" s="14" t="s">
        <v>49</v>
      </c>
      <c r="I622" s="14" t="s">
        <v>39</v>
      </c>
      <c r="J622" s="15">
        <v>45318</v>
      </c>
      <c r="K622" s="12" t="str">
        <f>IF(H622="Digital Wallet","TRUE","FALSE")</f>
        <v>FALSE</v>
      </c>
    </row>
    <row r="623" spans="1:11" x14ac:dyDescent="0.25">
      <c r="A623" s="16" t="s">
        <v>874</v>
      </c>
      <c r="B623" s="16" t="s">
        <v>64</v>
      </c>
      <c r="C623" s="16" t="s">
        <v>13</v>
      </c>
      <c r="D623" s="14" t="str" cm="1">
        <f t="array" ref="D623">_xlfn.IFS(C623="Patisserie","Item_10_PAT",C623="Milk Products","Item_10_MILK",C623="Butchers","Item_10_BUT",C623="Beverages","Item_10_BEV",C623="Food","Item_10_FOOD",C623="Furniture","Item_10_FUR",C623="Electric household essentials","Item_10_EHE",C623="Computers and electric accessories","Item_10_CEA")</f>
        <v>Item_10_PAT</v>
      </c>
      <c r="E623" s="11">
        <v>17</v>
      </c>
      <c r="F623" s="12">
        <v>2</v>
      </c>
      <c r="G623" s="12">
        <v>34</v>
      </c>
      <c r="H623" s="16" t="s">
        <v>49</v>
      </c>
      <c r="I623" s="16" t="s">
        <v>39</v>
      </c>
      <c r="J623" s="17">
        <v>45571</v>
      </c>
      <c r="K623" s="12" t="b">
        <v>1</v>
      </c>
    </row>
    <row r="624" spans="1:11" x14ac:dyDescent="0.25">
      <c r="A624" s="14" t="s">
        <v>875</v>
      </c>
      <c r="B624" s="14" t="s">
        <v>99</v>
      </c>
      <c r="C624" s="14" t="s">
        <v>13</v>
      </c>
      <c r="D624" s="14" t="str" cm="1">
        <f t="array" ref="D624">_xlfn.IFS(C624="Patisserie","Item_10_PAT",C624="Milk Products","Item_10_MILK",C624="Butchers","Item_10_BUT",C624="Beverages","Item_10_BEV",C624="Food","Item_10_FOOD",C624="Furniture","Item_10_FUR",C624="Electric household essentials","Item_10_EHE",C624="Computers and electric accessories","Item_10_CEA")</f>
        <v>Item_10_PAT</v>
      </c>
      <c r="E624" s="11">
        <v>15.5</v>
      </c>
      <c r="F624" s="11">
        <v>3</v>
      </c>
      <c r="G624" s="11">
        <v>46.5</v>
      </c>
      <c r="H624" s="14" t="s">
        <v>25</v>
      </c>
      <c r="I624" s="14" t="s">
        <v>16</v>
      </c>
      <c r="J624" s="15">
        <v>44775</v>
      </c>
      <c r="K624" s="11" t="b">
        <v>1</v>
      </c>
    </row>
    <row r="625" spans="1:11" x14ac:dyDescent="0.25">
      <c r="A625" s="16" t="s">
        <v>876</v>
      </c>
      <c r="B625" s="16" t="s">
        <v>101</v>
      </c>
      <c r="C625" s="16" t="s">
        <v>19</v>
      </c>
      <c r="D625" s="14" t="str" cm="1">
        <f t="array" ref="D625">_xlfn.IFS(C625="Patisserie","Item_10_PAT",C625="Milk Products","Item_10_MILK",C625="Butchers","Item_10_BUT",C625="Beverages","Item_10_BEV",C625="Food","Item_10_FOOD",C625="Furniture","Item_10_FUR",C625="Electric household essentials","Item_10_EHE",C625="Computers and electric accessories","Item_10_CEA")</f>
        <v>Item_10_MILK</v>
      </c>
      <c r="E625" s="11">
        <v>36.5</v>
      </c>
      <c r="F625" s="12">
        <v>10</v>
      </c>
      <c r="G625" s="12">
        <v>365</v>
      </c>
      <c r="H625" s="16" t="s">
        <v>49</v>
      </c>
      <c r="I625" s="16" t="s">
        <v>16</v>
      </c>
      <c r="J625" s="17">
        <v>45632</v>
      </c>
      <c r="K625" s="12" t="b">
        <v>0</v>
      </c>
    </row>
    <row r="626" spans="1:11" x14ac:dyDescent="0.25">
      <c r="A626" s="14" t="s">
        <v>877</v>
      </c>
      <c r="B626" s="14" t="s">
        <v>124</v>
      </c>
      <c r="C626" s="14" t="s">
        <v>13</v>
      </c>
      <c r="D626" s="14" t="str" cm="1">
        <f t="array" ref="D626">_xlfn.IFS(C626="Patisserie","Item_10_PAT",C626="Milk Products","Item_10_MILK",C626="Butchers","Item_10_BUT",C626="Beverages","Item_10_BEV",C626="Food","Item_10_FOOD",C626="Furniture","Item_10_FUR",C626="Electric household essentials","Item_10_EHE",C626="Computers and electric accessories","Item_10_CEA")</f>
        <v>Item_10_PAT</v>
      </c>
      <c r="E626" s="11">
        <v>20</v>
      </c>
      <c r="F626" s="11">
        <v>1</v>
      </c>
      <c r="G626" s="11">
        <v>20</v>
      </c>
      <c r="H626" s="14" t="s">
        <v>25</v>
      </c>
      <c r="I626" s="14" t="s">
        <v>16</v>
      </c>
      <c r="J626" s="15">
        <v>45660</v>
      </c>
      <c r="K626" s="11" t="b">
        <v>0</v>
      </c>
    </row>
    <row r="627" spans="1:11" x14ac:dyDescent="0.25">
      <c r="A627" s="16" t="s">
        <v>878</v>
      </c>
      <c r="B627" s="16" t="s">
        <v>47</v>
      </c>
      <c r="C627" s="16" t="s">
        <v>28</v>
      </c>
      <c r="D627" s="14" t="str" cm="1">
        <f t="array" ref="D627">_xlfn.IFS(C627="Patisserie","Item_10_PAT",C627="Milk Products","Item_10_MILK",C627="Butchers","Item_10_BUT",C627="Beverages","Item_10_BEV",C627="Food","Item_10_FOOD",C627="Furniture","Item_10_FUR",C627="Electric household essentials","Item_10_EHE",C627="Computers and electric accessories","Item_10_CEA")</f>
        <v>Item_10_BEV</v>
      </c>
      <c r="E627" s="11">
        <v>26</v>
      </c>
      <c r="F627" s="12">
        <v>6</v>
      </c>
      <c r="G627" s="12">
        <v>156</v>
      </c>
      <c r="H627" s="16" t="s">
        <v>49</v>
      </c>
      <c r="I627" s="16" t="s">
        <v>39</v>
      </c>
      <c r="J627" s="17">
        <v>45586</v>
      </c>
      <c r="K627" s="12" t="str">
        <f>IF(H627="Digital Wallet","TRUE","FALSE")</f>
        <v>FALSE</v>
      </c>
    </row>
    <row r="628" spans="1:11" x14ac:dyDescent="0.25">
      <c r="A628" s="14" t="s">
        <v>879</v>
      </c>
      <c r="B628" s="14" t="s">
        <v>124</v>
      </c>
      <c r="C628" s="14" t="s">
        <v>42</v>
      </c>
      <c r="D628" s="14" t="str" cm="1">
        <f t="array" ref="D628">_xlfn.IFS(C628="Patisserie","Item_10_PAT",C628="Milk Products","Item_10_MILK",C628="Butchers","Item_10_BUT",C628="Beverages","Item_10_BEV",C628="Food","Item_10_FOOD",C628="Furniture","Item_10_FUR",C628="Electric household essentials","Item_10_EHE",C628="Computers and electric accessories","Item_10_CEA")</f>
        <v>Item_10_FUR</v>
      </c>
      <c r="E628" s="11">
        <v>35</v>
      </c>
      <c r="F628" s="11">
        <v>10</v>
      </c>
      <c r="G628" s="11">
        <v>350</v>
      </c>
      <c r="H628" s="14" t="s">
        <v>15</v>
      </c>
      <c r="I628" s="14" t="s">
        <v>16</v>
      </c>
      <c r="J628" s="15">
        <v>45096</v>
      </c>
      <c r="K628" s="11" t="b">
        <v>0</v>
      </c>
    </row>
    <row r="629" spans="1:11" x14ac:dyDescent="0.25">
      <c r="A629" s="16" t="s">
        <v>880</v>
      </c>
      <c r="B629" s="16" t="s">
        <v>124</v>
      </c>
      <c r="C629" s="16" t="s">
        <v>13</v>
      </c>
      <c r="D629" s="14" t="str" cm="1">
        <f t="array" ref="D629">_xlfn.IFS(C629="Patisserie","Item_10_PAT",C629="Milk Products","Item_10_MILK",C629="Butchers","Item_10_BUT",C629="Beverages","Item_10_BEV",C629="Food","Item_10_FOOD",C629="Furniture","Item_10_FUR",C629="Electric household essentials","Item_10_EHE",C629="Computers and electric accessories","Item_10_CEA")</f>
        <v>Item_10_PAT</v>
      </c>
      <c r="E629" s="11">
        <v>38</v>
      </c>
      <c r="F629" s="12">
        <v>6</v>
      </c>
      <c r="G629" s="12">
        <v>228</v>
      </c>
      <c r="H629" s="16" t="s">
        <v>49</v>
      </c>
      <c r="I629" s="16" t="s">
        <v>39</v>
      </c>
      <c r="J629" s="17">
        <v>45572</v>
      </c>
      <c r="K629" s="12" t="b">
        <v>0</v>
      </c>
    </row>
    <row r="630" spans="1:11" x14ac:dyDescent="0.25">
      <c r="A630" s="14" t="s">
        <v>881</v>
      </c>
      <c r="B630" s="14" t="s">
        <v>169</v>
      </c>
      <c r="C630" s="14" t="s">
        <v>131</v>
      </c>
      <c r="D630" s="14" t="str" cm="1">
        <f t="array" ref="D630">_xlfn.IFS(C630="Patisserie","Item_10_PAT",C630="Milk Products","Item_10_MILK",C630="Butchers","Item_10_BUT",C630="Beverages","Item_10_BEV",C630="Food","Item_10_FOOD",C630="Furniture","Item_10_FUR",C630="Electric household essentials","Item_10_EHE",C630="Computers and electric accessories","Item_10_CEA")</f>
        <v>Item_10_CEA</v>
      </c>
      <c r="E630" s="11">
        <v>36.5</v>
      </c>
      <c r="F630" s="11">
        <v>8</v>
      </c>
      <c r="G630" s="11">
        <v>292</v>
      </c>
      <c r="H630" s="14" t="s">
        <v>25</v>
      </c>
      <c r="I630" s="14" t="s">
        <v>16</v>
      </c>
      <c r="J630" s="15">
        <v>45238</v>
      </c>
      <c r="K630" s="11" t="b">
        <v>0</v>
      </c>
    </row>
    <row r="631" spans="1:11" x14ac:dyDescent="0.25">
      <c r="A631" s="16" t="s">
        <v>882</v>
      </c>
      <c r="B631" s="16" t="s">
        <v>90</v>
      </c>
      <c r="C631" s="16" t="s">
        <v>13</v>
      </c>
      <c r="D631" s="14" t="str" cm="1">
        <f t="array" ref="D631">_xlfn.IFS(C631="Patisserie","Item_10_PAT",C631="Milk Products","Item_10_MILK",C631="Butchers","Item_10_BUT",C631="Beverages","Item_10_BEV",C631="Food","Item_10_FOOD",C631="Furniture","Item_10_FUR",C631="Electric household essentials","Item_10_EHE",C631="Computers and electric accessories","Item_10_CEA")</f>
        <v>Item_10_PAT</v>
      </c>
      <c r="E631" s="11">
        <v>21.5</v>
      </c>
      <c r="F631" s="12">
        <v>3</v>
      </c>
      <c r="G631" s="12">
        <v>64.5</v>
      </c>
      <c r="H631" s="16" t="s">
        <v>15</v>
      </c>
      <c r="I631" s="16" t="s">
        <v>16</v>
      </c>
      <c r="J631" s="17">
        <v>45177</v>
      </c>
      <c r="K631" s="12" t="b">
        <v>1</v>
      </c>
    </row>
    <row r="632" spans="1:11" x14ac:dyDescent="0.25">
      <c r="A632" s="14" t="s">
        <v>883</v>
      </c>
      <c r="B632" s="14" t="s">
        <v>117</v>
      </c>
      <c r="C632" s="14" t="s">
        <v>28</v>
      </c>
      <c r="D632" s="14" t="str" cm="1">
        <f t="array" ref="D632">_xlfn.IFS(C632="Patisserie","Item_10_PAT",C632="Milk Products","Item_10_MILK",C632="Butchers","Item_10_BUT",C632="Beverages","Item_10_BEV",C632="Food","Item_10_FOOD",C632="Furniture","Item_10_FUR",C632="Electric household essentials","Item_10_EHE",C632="Computers and electric accessories","Item_10_CEA")</f>
        <v>Item_10_BEV</v>
      </c>
      <c r="E632" s="11">
        <v>9.5</v>
      </c>
      <c r="F632" s="11">
        <v>6</v>
      </c>
      <c r="G632" s="11">
        <v>57</v>
      </c>
      <c r="H632" s="14" t="s">
        <v>25</v>
      </c>
      <c r="I632" s="14" t="s">
        <v>39</v>
      </c>
      <c r="J632" s="15">
        <v>44901</v>
      </c>
      <c r="K632" s="11" t="b">
        <v>1</v>
      </c>
    </row>
    <row r="633" spans="1:11" x14ac:dyDescent="0.25">
      <c r="A633" s="16" t="s">
        <v>884</v>
      </c>
      <c r="B633" s="16" t="s">
        <v>114</v>
      </c>
      <c r="C633" s="16" t="s">
        <v>28</v>
      </c>
      <c r="D633" s="14" t="str" cm="1">
        <f t="array" ref="D633">_xlfn.IFS(C633="Patisserie","Item_10_PAT",C633="Milk Products","Item_10_MILK",C633="Butchers","Item_10_BUT",C633="Beverages","Item_10_BEV",C633="Food","Item_10_FOOD",C633="Furniture","Item_10_FUR",C633="Electric household essentials","Item_10_EHE",C633="Computers and electric accessories","Item_10_CEA")</f>
        <v>Item_10_BEV</v>
      </c>
      <c r="E633" s="11">
        <v>35</v>
      </c>
      <c r="F633" s="12">
        <v>9</v>
      </c>
      <c r="G633" s="12">
        <v>315</v>
      </c>
      <c r="H633" s="16" t="s">
        <v>25</v>
      </c>
      <c r="I633" s="16" t="s">
        <v>16</v>
      </c>
      <c r="J633" s="17">
        <v>45524</v>
      </c>
      <c r="K633" s="12" t="b">
        <v>0</v>
      </c>
    </row>
    <row r="634" spans="1:11" x14ac:dyDescent="0.25">
      <c r="A634" s="14" t="s">
        <v>885</v>
      </c>
      <c r="B634" s="14" t="s">
        <v>114</v>
      </c>
      <c r="C634" s="14" t="s">
        <v>32</v>
      </c>
      <c r="D634" s="14" t="str" cm="1">
        <f t="array" ref="D634">_xlfn.IFS(C634="Patisserie","Item_10_PAT",C634="Milk Products","Item_10_MILK",C634="Butchers","Item_10_BUT",C634="Beverages","Item_10_BEV",C634="Food","Item_10_FOOD",C634="Furniture","Item_10_FUR",C634="Electric household essentials","Item_10_EHE",C634="Computers and electric accessories","Item_10_CEA")</f>
        <v>Item_10_FOOD</v>
      </c>
      <c r="E634" s="11">
        <v>29</v>
      </c>
      <c r="F634" s="11">
        <v>6</v>
      </c>
      <c r="G634" s="11">
        <v>174</v>
      </c>
      <c r="H634" s="14" t="s">
        <v>15</v>
      </c>
      <c r="I634" s="14" t="s">
        <v>16</v>
      </c>
      <c r="J634" s="15">
        <v>44710</v>
      </c>
      <c r="K634" s="12" t="str">
        <f>IF(H634="Digital Wallet","TRUE","FALSE")</f>
        <v>TRUE</v>
      </c>
    </row>
    <row r="635" spans="1:11" x14ac:dyDescent="0.25">
      <c r="A635" s="16" t="s">
        <v>886</v>
      </c>
      <c r="B635" s="16" t="s">
        <v>78</v>
      </c>
      <c r="C635" s="16" t="s">
        <v>42</v>
      </c>
      <c r="D635" s="14" t="str" cm="1">
        <f t="array" ref="D635">_xlfn.IFS(C635="Patisserie","Item_10_PAT",C635="Milk Products","Item_10_MILK",C635="Butchers","Item_10_BUT",C635="Beverages","Item_10_BEV",C635="Food","Item_10_FOOD",C635="Furniture","Item_10_FUR",C635="Electric household essentials","Item_10_EHE",C635="Computers and electric accessories","Item_10_CEA")</f>
        <v>Item_10_FUR</v>
      </c>
      <c r="E635" s="11">
        <v>26</v>
      </c>
      <c r="F635" s="12">
        <v>6</v>
      </c>
      <c r="G635" s="12">
        <v>156</v>
      </c>
      <c r="H635" s="16" t="s">
        <v>49</v>
      </c>
      <c r="I635" s="16" t="s">
        <v>39</v>
      </c>
      <c r="J635" s="17">
        <v>44940</v>
      </c>
      <c r="K635" s="12" t="b">
        <v>0</v>
      </c>
    </row>
    <row r="636" spans="1:11" x14ac:dyDescent="0.25">
      <c r="A636" s="14" t="s">
        <v>887</v>
      </c>
      <c r="B636" s="14" t="s">
        <v>85</v>
      </c>
      <c r="C636" s="14" t="s">
        <v>19</v>
      </c>
      <c r="D636" s="14" t="str" cm="1">
        <f t="array" ref="D636">_xlfn.IFS(C636="Patisserie","Item_10_PAT",C636="Milk Products","Item_10_MILK",C636="Butchers","Item_10_BUT",C636="Beverages","Item_10_BEV",C636="Food","Item_10_FOOD",C636="Furniture","Item_10_FUR",C636="Electric household essentials","Item_10_EHE",C636="Computers and electric accessories","Item_10_CEA")</f>
        <v>Item_10_MILK</v>
      </c>
      <c r="E636" s="11">
        <f>G636/F636</f>
        <v>27.5</v>
      </c>
      <c r="F636" s="11">
        <v>4</v>
      </c>
      <c r="G636" s="11">
        <v>110</v>
      </c>
      <c r="H636" s="14" t="s">
        <v>15</v>
      </c>
      <c r="I636" s="14" t="s">
        <v>39</v>
      </c>
      <c r="J636" s="15">
        <v>45501</v>
      </c>
      <c r="K636" s="11" t="b">
        <v>1</v>
      </c>
    </row>
    <row r="637" spans="1:11" x14ac:dyDescent="0.25">
      <c r="A637" s="16" t="s">
        <v>888</v>
      </c>
      <c r="B637" s="16" t="s">
        <v>64</v>
      </c>
      <c r="C637" s="16" t="s">
        <v>28</v>
      </c>
      <c r="D637" s="14" t="str" cm="1">
        <f t="array" ref="D637">_xlfn.IFS(C637="Patisserie","Item_10_PAT",C637="Milk Products","Item_10_MILK",C637="Butchers","Item_10_BUT",C637="Beverages","Item_10_BEV",C637="Food","Item_10_FOOD",C637="Furniture","Item_10_FUR",C637="Electric household essentials","Item_10_EHE",C637="Computers and electric accessories","Item_10_CEA")</f>
        <v>Item_10_BEV</v>
      </c>
      <c r="E637" s="11">
        <v>9.5</v>
      </c>
      <c r="F637" s="12">
        <v>8</v>
      </c>
      <c r="G637" s="12">
        <v>76</v>
      </c>
      <c r="H637" s="16" t="s">
        <v>15</v>
      </c>
      <c r="I637" s="16" t="s">
        <v>39</v>
      </c>
      <c r="J637" s="17">
        <v>44568</v>
      </c>
      <c r="K637" s="12" t="b">
        <v>0</v>
      </c>
    </row>
    <row r="638" spans="1:11" x14ac:dyDescent="0.25">
      <c r="A638" s="14" t="s">
        <v>889</v>
      </c>
      <c r="B638" s="14" t="s">
        <v>22</v>
      </c>
      <c r="C638" s="14" t="s">
        <v>23</v>
      </c>
      <c r="D638" s="14" t="str" cm="1">
        <f t="array" ref="D638">_xlfn.IFS(C638="Patisserie","Item_10_PAT",C638="Milk Products","Item_10_MILK",C638="Butchers","Item_10_BUT",C638="Beverages","Item_10_BEV",C638="Food","Item_10_FOOD",C638="Furniture","Item_10_FUR",C638="Electric household essentials","Item_10_EHE",C638="Computers and electric accessories","Item_10_CEA")</f>
        <v>Item_10_BUT</v>
      </c>
      <c r="E638" s="11">
        <f>G638/F638</f>
        <v>38</v>
      </c>
      <c r="F638" s="11">
        <v>10</v>
      </c>
      <c r="G638" s="11">
        <v>380</v>
      </c>
      <c r="H638" s="14" t="s">
        <v>15</v>
      </c>
      <c r="I638" s="14" t="s">
        <v>16</v>
      </c>
      <c r="J638" s="15">
        <v>44841</v>
      </c>
      <c r="K638" s="11" t="b">
        <v>0</v>
      </c>
    </row>
    <row r="639" spans="1:11" x14ac:dyDescent="0.25">
      <c r="A639" s="16" t="s">
        <v>890</v>
      </c>
      <c r="B639" s="16" t="s">
        <v>85</v>
      </c>
      <c r="C639" s="16" t="s">
        <v>131</v>
      </c>
      <c r="D639" s="14" t="str" cm="1">
        <f t="array" ref="D639">_xlfn.IFS(C639="Patisserie","Item_10_PAT",C639="Milk Products","Item_10_MILK",C639="Butchers","Item_10_BUT",C639="Beverages","Item_10_BEV",C639="Food","Item_10_FOOD",C639="Furniture","Item_10_FUR",C639="Electric household essentials","Item_10_EHE",C639="Computers and electric accessories","Item_10_CEA")</f>
        <v>Item_10_CEA</v>
      </c>
      <c r="E639" s="11">
        <v>23</v>
      </c>
      <c r="F639" s="12">
        <v>8</v>
      </c>
      <c r="G639" s="12">
        <v>184</v>
      </c>
      <c r="H639" s="16" t="s">
        <v>25</v>
      </c>
      <c r="I639" s="16" t="s">
        <v>16</v>
      </c>
      <c r="J639" s="17">
        <v>45132</v>
      </c>
      <c r="K639" s="12" t="str">
        <f>IF(H639="Digital Wallet","TRUE","FALSE")</f>
        <v>FALSE</v>
      </c>
    </row>
    <row r="640" spans="1:11" x14ac:dyDescent="0.25">
      <c r="A640" s="14" t="s">
        <v>891</v>
      </c>
      <c r="B640" s="14" t="s">
        <v>90</v>
      </c>
      <c r="C640" s="14" t="s">
        <v>42</v>
      </c>
      <c r="D640" s="14" t="str" cm="1">
        <f t="array" ref="D640">_xlfn.IFS(C640="Patisserie","Item_10_PAT",C640="Milk Products","Item_10_MILK",C640="Butchers","Item_10_BUT",C640="Beverages","Item_10_BEV",C640="Food","Item_10_FOOD",C640="Furniture","Item_10_FUR",C640="Electric household essentials","Item_10_EHE",C640="Computers and electric accessories","Item_10_CEA")</f>
        <v>Item_10_FUR</v>
      </c>
      <c r="E640" s="11">
        <v>35</v>
      </c>
      <c r="F640" s="11">
        <v>10</v>
      </c>
      <c r="G640" s="11">
        <v>350</v>
      </c>
      <c r="H640" s="14" t="s">
        <v>25</v>
      </c>
      <c r="I640" s="14" t="s">
        <v>16</v>
      </c>
      <c r="J640" s="15">
        <v>45512</v>
      </c>
      <c r="K640" s="11" t="b">
        <v>1</v>
      </c>
    </row>
    <row r="641" spans="1:11" x14ac:dyDescent="0.25">
      <c r="A641" s="16" t="s">
        <v>892</v>
      </c>
      <c r="B641" s="16" t="s">
        <v>117</v>
      </c>
      <c r="C641" s="16" t="s">
        <v>131</v>
      </c>
      <c r="D641" s="14" t="str" cm="1">
        <f t="array" ref="D641">_xlfn.IFS(C641="Patisserie","Item_10_PAT",C641="Milk Products","Item_10_MILK",C641="Butchers","Item_10_BUT",C641="Beverages","Item_10_BEV",C641="Food","Item_10_FOOD",C641="Furniture","Item_10_FUR",C641="Electric household essentials","Item_10_EHE",C641="Computers and electric accessories","Item_10_CEA")</f>
        <v>Item_10_CEA</v>
      </c>
      <c r="E641" s="11">
        <v>33.5</v>
      </c>
      <c r="F641" s="12">
        <v>5</v>
      </c>
      <c r="G641" s="12">
        <v>167.5</v>
      </c>
      <c r="H641" s="16" t="s">
        <v>49</v>
      </c>
      <c r="I641" s="16" t="s">
        <v>39</v>
      </c>
      <c r="J641" s="17">
        <v>44870</v>
      </c>
      <c r="K641" s="12" t="b">
        <v>1</v>
      </c>
    </row>
    <row r="642" spans="1:11" x14ac:dyDescent="0.25">
      <c r="A642" s="14" t="s">
        <v>893</v>
      </c>
      <c r="B642" s="14" t="s">
        <v>27</v>
      </c>
      <c r="C642" s="14" t="s">
        <v>32</v>
      </c>
      <c r="D642" s="14" t="str" cm="1">
        <f t="array" ref="D642">_xlfn.IFS(C642="Patisserie","Item_10_PAT",C642="Milk Products","Item_10_MILK",C642="Butchers","Item_10_BUT",C642="Beverages","Item_10_BEV",C642="Food","Item_10_FOOD",C642="Furniture","Item_10_FUR",C642="Electric household essentials","Item_10_EHE",C642="Computers and electric accessories","Item_10_CEA")</f>
        <v>Item_10_FOOD</v>
      </c>
      <c r="E642" s="11">
        <v>36.5</v>
      </c>
      <c r="F642" s="11">
        <v>2</v>
      </c>
      <c r="G642" s="11">
        <v>73</v>
      </c>
      <c r="H642" s="14" t="s">
        <v>49</v>
      </c>
      <c r="I642" s="14" t="s">
        <v>16</v>
      </c>
      <c r="J642" s="15">
        <v>45050</v>
      </c>
      <c r="K642" s="11" t="b">
        <v>0</v>
      </c>
    </row>
    <row r="643" spans="1:11" x14ac:dyDescent="0.25">
      <c r="A643" s="16" t="s">
        <v>894</v>
      </c>
      <c r="B643" s="16" t="s">
        <v>169</v>
      </c>
      <c r="C643" s="16" t="s">
        <v>42</v>
      </c>
      <c r="D643" s="14" t="str" cm="1">
        <f t="array" ref="D643">_xlfn.IFS(C643="Patisserie","Item_10_PAT",C643="Milk Products","Item_10_MILK",C643="Butchers","Item_10_BUT",C643="Beverages","Item_10_BEV",C643="Food","Item_10_FOOD",C643="Furniture","Item_10_FUR",C643="Electric household essentials","Item_10_EHE",C643="Computers and electric accessories","Item_10_CEA")</f>
        <v>Item_10_FUR</v>
      </c>
      <c r="E643" s="11">
        <v>33.5</v>
      </c>
      <c r="F643" s="12">
        <v>1</v>
      </c>
      <c r="G643" s="12">
        <v>33.5</v>
      </c>
      <c r="H643" s="16" t="s">
        <v>49</v>
      </c>
      <c r="I643" s="16" t="s">
        <v>16</v>
      </c>
      <c r="J643" s="17">
        <v>45614</v>
      </c>
      <c r="K643" s="12" t="str">
        <f t="shared" ref="K643:K646" si="43">IF(H643="Digital Wallet","TRUE","FALSE")</f>
        <v>FALSE</v>
      </c>
    </row>
    <row r="644" spans="1:11" x14ac:dyDescent="0.25">
      <c r="A644" s="14" t="s">
        <v>895</v>
      </c>
      <c r="B644" s="14" t="s">
        <v>75</v>
      </c>
      <c r="C644" s="14" t="s">
        <v>28</v>
      </c>
      <c r="D644" s="14" t="str" cm="1">
        <f t="array" ref="D644">_xlfn.IFS(C644="Patisserie","Item_10_PAT",C644="Milk Products","Item_10_MILK",C644="Butchers","Item_10_BUT",C644="Beverages","Item_10_BEV",C644="Food","Item_10_FOOD",C644="Furniture","Item_10_FUR",C644="Electric household essentials","Item_10_EHE",C644="Computers and electric accessories","Item_10_CEA")</f>
        <v>Item_10_BEV</v>
      </c>
      <c r="E644" s="11">
        <v>29</v>
      </c>
      <c r="F644" s="11">
        <v>5</v>
      </c>
      <c r="G644" s="11">
        <v>145</v>
      </c>
      <c r="H644" s="14" t="s">
        <v>49</v>
      </c>
      <c r="I644" s="14" t="s">
        <v>16</v>
      </c>
      <c r="J644" s="15">
        <v>45063</v>
      </c>
      <c r="K644" s="12" t="str">
        <f t="shared" si="43"/>
        <v>FALSE</v>
      </c>
    </row>
    <row r="645" spans="1:11" x14ac:dyDescent="0.25">
      <c r="A645" s="16" t="s">
        <v>896</v>
      </c>
      <c r="B645" s="16" t="s">
        <v>31</v>
      </c>
      <c r="C645" s="16" t="s">
        <v>42</v>
      </c>
      <c r="D645" s="14" t="str" cm="1">
        <f t="array" ref="D645">_xlfn.IFS(C645="Patisserie","Item_10_PAT",C645="Milk Products","Item_10_MILK",C645="Butchers","Item_10_BUT",C645="Beverages","Item_10_BEV",C645="Food","Item_10_FOOD",C645="Furniture","Item_10_FUR",C645="Electric household essentials","Item_10_EHE",C645="Computers and electric accessories","Item_10_CEA")</f>
        <v>Item_10_FUR</v>
      </c>
      <c r="E645" s="11">
        <v>21.5</v>
      </c>
      <c r="F645" s="12">
        <v>10</v>
      </c>
      <c r="G645" s="12">
        <v>215</v>
      </c>
      <c r="H645" s="16" t="s">
        <v>25</v>
      </c>
      <c r="I645" s="16" t="s">
        <v>16</v>
      </c>
      <c r="J645" s="17">
        <v>45165</v>
      </c>
      <c r="K645" s="12" t="str">
        <f t="shared" si="43"/>
        <v>FALSE</v>
      </c>
    </row>
    <row r="646" spans="1:11" x14ac:dyDescent="0.25">
      <c r="A646" s="14" t="s">
        <v>897</v>
      </c>
      <c r="B646" s="14" t="s">
        <v>109</v>
      </c>
      <c r="C646" s="14" t="s">
        <v>42</v>
      </c>
      <c r="D646" s="14" t="str" cm="1">
        <f t="array" ref="D646">_xlfn.IFS(C646="Patisserie","Item_10_PAT",C646="Milk Products","Item_10_MILK",C646="Butchers","Item_10_BUT",C646="Beverages","Item_10_BEV",C646="Food","Item_10_FOOD",C646="Furniture","Item_10_FUR",C646="Electric household essentials","Item_10_EHE",C646="Computers and electric accessories","Item_10_CEA")</f>
        <v>Item_10_FUR</v>
      </c>
      <c r="E646" s="11">
        <v>11</v>
      </c>
      <c r="F646" s="11">
        <v>4</v>
      </c>
      <c r="G646" s="11">
        <v>44</v>
      </c>
      <c r="H646" s="14" t="s">
        <v>25</v>
      </c>
      <c r="I646" s="14" t="s">
        <v>39</v>
      </c>
      <c r="J646" s="15">
        <v>44896</v>
      </c>
      <c r="K646" s="12" t="str">
        <f t="shared" si="43"/>
        <v>FALSE</v>
      </c>
    </row>
    <row r="647" spans="1:11" x14ac:dyDescent="0.25">
      <c r="A647" s="16" t="s">
        <v>898</v>
      </c>
      <c r="B647" s="16" t="s">
        <v>117</v>
      </c>
      <c r="C647" s="16" t="s">
        <v>131</v>
      </c>
      <c r="D647" s="14" t="str" cm="1">
        <f t="array" ref="D647">_xlfn.IFS(C647="Patisserie","Item_10_PAT",C647="Milk Products","Item_10_MILK",C647="Butchers","Item_10_BUT",C647="Beverages","Item_10_BEV",C647="Food","Item_10_FOOD",C647="Furniture","Item_10_FUR",C647="Electric household essentials","Item_10_EHE",C647="Computers and electric accessories","Item_10_CEA")</f>
        <v>Item_10_CEA</v>
      </c>
      <c r="E647" s="11">
        <v>12.5</v>
      </c>
      <c r="F647" s="12">
        <v>6</v>
      </c>
      <c r="G647" s="12">
        <v>75</v>
      </c>
      <c r="H647" s="16" t="s">
        <v>15</v>
      </c>
      <c r="I647" s="16" t="s">
        <v>16</v>
      </c>
      <c r="J647" s="17">
        <v>44960</v>
      </c>
      <c r="K647" s="12" t="b">
        <v>0</v>
      </c>
    </row>
    <row r="648" spans="1:11" x14ac:dyDescent="0.25">
      <c r="A648" s="14" t="s">
        <v>899</v>
      </c>
      <c r="B648" s="14" t="s">
        <v>44</v>
      </c>
      <c r="C648" s="14" t="s">
        <v>19</v>
      </c>
      <c r="D648" s="14" t="str" cm="1">
        <f t="array" ref="D648">_xlfn.IFS(C648="Patisserie","Item_10_PAT",C648="Milk Products","Item_10_MILK",C648="Butchers","Item_10_BUT",C648="Beverages","Item_10_BEV",C648="Food","Item_10_FOOD",C648="Furniture","Item_10_FUR",C648="Electric household essentials","Item_10_EHE",C648="Computers and electric accessories","Item_10_CEA")</f>
        <v>Item_10_MILK</v>
      </c>
      <c r="E648" s="11">
        <v>27.5</v>
      </c>
      <c r="F648" s="11">
        <v>1</v>
      </c>
      <c r="G648" s="11">
        <v>27.5</v>
      </c>
      <c r="H648" s="14" t="s">
        <v>25</v>
      </c>
      <c r="I648" s="14" t="s">
        <v>16</v>
      </c>
      <c r="J648" s="15">
        <v>45160</v>
      </c>
      <c r="K648" s="11" t="b">
        <v>0</v>
      </c>
    </row>
    <row r="649" spans="1:11" x14ac:dyDescent="0.25">
      <c r="A649" s="16" t="s">
        <v>900</v>
      </c>
      <c r="B649" s="16" t="s">
        <v>44</v>
      </c>
      <c r="C649" s="16" t="s">
        <v>19</v>
      </c>
      <c r="D649" s="14" t="str" cm="1">
        <f t="array" ref="D649">_xlfn.IFS(C649="Patisserie","Item_10_PAT",C649="Milk Products","Item_10_MILK",C649="Butchers","Item_10_BUT",C649="Beverages","Item_10_BEV",C649="Food","Item_10_FOOD",C649="Furniture","Item_10_FUR",C649="Electric household essentials","Item_10_EHE",C649="Computers and electric accessories","Item_10_CEA")</f>
        <v>Item_10_MILK</v>
      </c>
      <c r="E649" s="11">
        <v>23</v>
      </c>
      <c r="F649" s="12">
        <v>1</v>
      </c>
      <c r="G649" s="12">
        <v>23</v>
      </c>
      <c r="H649" s="16" t="s">
        <v>15</v>
      </c>
      <c r="I649" s="16" t="s">
        <v>39</v>
      </c>
      <c r="J649" s="17">
        <v>45182</v>
      </c>
      <c r="K649" s="12" t="str">
        <f t="shared" ref="K649:K650" si="44">IF(H649="Digital Wallet","TRUE","FALSE")</f>
        <v>TRUE</v>
      </c>
    </row>
    <row r="650" spans="1:11" x14ac:dyDescent="0.25">
      <c r="A650" s="14" t="s">
        <v>901</v>
      </c>
      <c r="B650" s="14" t="s">
        <v>27</v>
      </c>
      <c r="C650" s="14" t="s">
        <v>32</v>
      </c>
      <c r="D650" s="14" t="str" cm="1">
        <f t="array" ref="D650">_xlfn.IFS(C650="Patisserie","Item_10_PAT",C650="Milk Products","Item_10_MILK",C650="Butchers","Item_10_BUT",C650="Beverages","Item_10_BEV",C650="Food","Item_10_FOOD",C650="Furniture","Item_10_FUR",C650="Electric household essentials","Item_10_EHE",C650="Computers and electric accessories","Item_10_CEA")</f>
        <v>Item_10_FOOD</v>
      </c>
      <c r="E650" s="11">
        <v>23</v>
      </c>
      <c r="F650" s="11">
        <v>5</v>
      </c>
      <c r="G650" s="11">
        <v>115</v>
      </c>
      <c r="H650" s="14" t="s">
        <v>15</v>
      </c>
      <c r="I650" s="14" t="s">
        <v>16</v>
      </c>
      <c r="J650" s="15">
        <v>45673</v>
      </c>
      <c r="K650" s="12" t="str">
        <f t="shared" si="44"/>
        <v>TRUE</v>
      </c>
    </row>
    <row r="651" spans="1:11" x14ac:dyDescent="0.25">
      <c r="A651" s="16" t="s">
        <v>902</v>
      </c>
      <c r="B651" s="16" t="s">
        <v>66</v>
      </c>
      <c r="C651" s="16" t="s">
        <v>23</v>
      </c>
      <c r="D651" s="14" t="str" cm="1">
        <f t="array" ref="D651">_xlfn.IFS(C651="Patisserie","Item_10_PAT",C651="Milk Products","Item_10_MILK",C651="Butchers","Item_10_BUT",C651="Beverages","Item_10_BEV",C651="Food","Item_10_FOOD",C651="Furniture","Item_10_FUR",C651="Electric household essentials","Item_10_EHE",C651="Computers and electric accessories","Item_10_CEA")</f>
        <v>Item_10_BUT</v>
      </c>
      <c r="E651" s="11">
        <v>30.5</v>
      </c>
      <c r="F651" s="12">
        <v>10</v>
      </c>
      <c r="G651" s="12">
        <v>305</v>
      </c>
      <c r="H651" s="16" t="s">
        <v>49</v>
      </c>
      <c r="I651" s="16" t="s">
        <v>16</v>
      </c>
      <c r="J651" s="17">
        <v>44774</v>
      </c>
      <c r="K651" s="12" t="b">
        <v>0</v>
      </c>
    </row>
    <row r="652" spans="1:11" x14ac:dyDescent="0.25">
      <c r="A652" s="14" t="s">
        <v>903</v>
      </c>
      <c r="B652" s="14" t="s">
        <v>85</v>
      </c>
      <c r="C652" s="14" t="s">
        <v>131</v>
      </c>
      <c r="D652" s="14" t="str" cm="1">
        <f t="array" ref="D652">_xlfn.IFS(C652="Patisserie","Item_10_PAT",C652="Milk Products","Item_10_MILK",C652="Butchers","Item_10_BUT",C652="Beverages","Item_10_BEV",C652="Food","Item_10_FOOD",C652="Furniture","Item_10_FUR",C652="Electric household essentials","Item_10_EHE",C652="Computers and electric accessories","Item_10_CEA")</f>
        <v>Item_10_CEA</v>
      </c>
      <c r="E652" s="11">
        <v>38</v>
      </c>
      <c r="F652" s="11">
        <v>3</v>
      </c>
      <c r="G652" s="11">
        <v>114</v>
      </c>
      <c r="H652" s="14" t="s">
        <v>49</v>
      </c>
      <c r="I652" s="14" t="s">
        <v>39</v>
      </c>
      <c r="J652" s="15">
        <v>44683</v>
      </c>
      <c r="K652" s="12" t="str">
        <f t="shared" ref="K652:K655" si="45">IF(H652="Digital Wallet","TRUE","FALSE")</f>
        <v>FALSE</v>
      </c>
    </row>
    <row r="653" spans="1:11" x14ac:dyDescent="0.25">
      <c r="A653" s="16" t="s">
        <v>904</v>
      </c>
      <c r="B653" s="16" t="s">
        <v>78</v>
      </c>
      <c r="C653" s="16" t="s">
        <v>23</v>
      </c>
      <c r="D653" s="14" t="str" cm="1">
        <f t="array" ref="D653">_xlfn.IFS(C653="Patisserie","Item_10_PAT",C653="Milk Products","Item_10_MILK",C653="Butchers","Item_10_BUT",C653="Beverages","Item_10_BEV",C653="Food","Item_10_FOOD",C653="Furniture","Item_10_FUR",C653="Electric household essentials","Item_10_EHE",C653="Computers and electric accessories","Item_10_CEA")</f>
        <v>Item_10_BUT</v>
      </c>
      <c r="E653" s="11">
        <v>41</v>
      </c>
      <c r="F653" s="12">
        <v>8</v>
      </c>
      <c r="G653" s="12">
        <v>328</v>
      </c>
      <c r="H653" s="16" t="s">
        <v>25</v>
      </c>
      <c r="I653" s="16" t="s">
        <v>16</v>
      </c>
      <c r="J653" s="17">
        <v>45368</v>
      </c>
      <c r="K653" s="12" t="str">
        <f t="shared" si="45"/>
        <v>FALSE</v>
      </c>
    </row>
    <row r="654" spans="1:11" x14ac:dyDescent="0.25">
      <c r="A654" s="14" t="s">
        <v>905</v>
      </c>
      <c r="B654" s="14" t="s">
        <v>101</v>
      </c>
      <c r="C654" s="14" t="s">
        <v>131</v>
      </c>
      <c r="D654" s="14" t="str" cm="1">
        <f t="array" ref="D654">_xlfn.IFS(C654="Patisserie","Item_10_PAT",C654="Milk Products","Item_10_MILK",C654="Butchers","Item_10_BUT",C654="Beverages","Item_10_BEV",C654="Food","Item_10_FOOD",C654="Furniture","Item_10_FUR",C654="Electric household essentials","Item_10_EHE",C654="Computers and electric accessories","Item_10_CEA")</f>
        <v>Item_10_CEA</v>
      </c>
      <c r="E654" s="11">
        <v>30.5</v>
      </c>
      <c r="F654" s="11">
        <v>9</v>
      </c>
      <c r="G654" s="11">
        <v>274.5</v>
      </c>
      <c r="H654" s="14" t="s">
        <v>15</v>
      </c>
      <c r="I654" s="14" t="s">
        <v>39</v>
      </c>
      <c r="J654" s="15">
        <v>44604</v>
      </c>
      <c r="K654" s="12" t="str">
        <f t="shared" si="45"/>
        <v>TRUE</v>
      </c>
    </row>
    <row r="655" spans="1:11" x14ac:dyDescent="0.25">
      <c r="A655" s="16" t="s">
        <v>906</v>
      </c>
      <c r="B655" s="16" t="s">
        <v>47</v>
      </c>
      <c r="C655" s="16" t="s">
        <v>23</v>
      </c>
      <c r="D655" s="14" t="str" cm="1">
        <f t="array" ref="D655">_xlfn.IFS(C655="Patisserie","Item_10_PAT",C655="Milk Products","Item_10_MILK",C655="Butchers","Item_10_BUT",C655="Beverages","Item_10_BEV",C655="Food","Item_10_FOOD",C655="Furniture","Item_10_FUR",C655="Electric household essentials","Item_10_EHE",C655="Computers and electric accessories","Item_10_CEA")</f>
        <v>Item_10_BUT</v>
      </c>
      <c r="E655" s="11">
        <v>35</v>
      </c>
      <c r="F655" s="12">
        <v>6</v>
      </c>
      <c r="G655" s="12">
        <v>210</v>
      </c>
      <c r="H655" s="16" t="s">
        <v>49</v>
      </c>
      <c r="I655" s="16" t="s">
        <v>16</v>
      </c>
      <c r="J655" s="17">
        <v>44742</v>
      </c>
      <c r="K655" s="12" t="str">
        <f t="shared" si="45"/>
        <v>FALSE</v>
      </c>
    </row>
    <row r="656" spans="1:11" x14ac:dyDescent="0.25">
      <c r="A656" s="14" t="s">
        <v>907</v>
      </c>
      <c r="B656" s="14" t="s">
        <v>44</v>
      </c>
      <c r="C656" s="14" t="s">
        <v>131</v>
      </c>
      <c r="D656" s="14" t="str" cm="1">
        <f t="array" ref="D656">_xlfn.IFS(C656="Patisserie","Item_10_PAT",C656="Milk Products","Item_10_MILK",C656="Butchers","Item_10_BUT",C656="Beverages","Item_10_BEV",C656="Food","Item_10_FOOD",C656="Furniture","Item_10_FUR",C656="Electric household essentials","Item_10_EHE",C656="Computers and electric accessories","Item_10_CEA")</f>
        <v>Item_10_CEA</v>
      </c>
      <c r="E656" s="11">
        <v>15.5</v>
      </c>
      <c r="F656" s="11">
        <v>7</v>
      </c>
      <c r="G656" s="11">
        <v>108.5</v>
      </c>
      <c r="H656" s="14" t="s">
        <v>15</v>
      </c>
      <c r="I656" s="14" t="s">
        <v>39</v>
      </c>
      <c r="J656" s="15">
        <v>45070</v>
      </c>
      <c r="K656" s="11" t="b">
        <v>1</v>
      </c>
    </row>
    <row r="657" spans="1:11" x14ac:dyDescent="0.25">
      <c r="A657" s="16" t="s">
        <v>908</v>
      </c>
      <c r="B657" s="16" t="s">
        <v>109</v>
      </c>
      <c r="C657" s="16" t="s">
        <v>23</v>
      </c>
      <c r="D657" s="14" t="str" cm="1">
        <f t="array" ref="D657">_xlfn.IFS(C657="Patisserie","Item_10_PAT",C657="Milk Products","Item_10_MILK",C657="Butchers","Item_10_BUT",C657="Beverages","Item_10_BEV",C657="Food","Item_10_FOOD",C657="Furniture","Item_10_FUR",C657="Electric household essentials","Item_10_EHE",C657="Computers and electric accessories","Item_10_CEA")</f>
        <v>Item_10_BUT</v>
      </c>
      <c r="E657" s="11">
        <v>5</v>
      </c>
      <c r="F657" s="12">
        <v>3</v>
      </c>
      <c r="G657" s="12">
        <v>15</v>
      </c>
      <c r="H657" s="16" t="s">
        <v>49</v>
      </c>
      <c r="I657" s="16" t="s">
        <v>16</v>
      </c>
      <c r="J657" s="17">
        <v>45460</v>
      </c>
      <c r="K657" s="12" t="str">
        <f t="shared" ref="K657:K658" si="46">IF(H657="Digital Wallet","TRUE","FALSE")</f>
        <v>FALSE</v>
      </c>
    </row>
    <row r="658" spans="1:11" x14ac:dyDescent="0.25">
      <c r="A658" s="14" t="s">
        <v>909</v>
      </c>
      <c r="B658" s="14" t="s">
        <v>114</v>
      </c>
      <c r="C658" s="14" t="s">
        <v>131</v>
      </c>
      <c r="D658" s="14" t="str" cm="1">
        <f t="array" ref="D658">_xlfn.IFS(C658="Patisserie","Item_10_PAT",C658="Milk Products","Item_10_MILK",C658="Butchers","Item_10_BUT",C658="Beverages","Item_10_BEV",C658="Food","Item_10_FOOD",C658="Furniture","Item_10_FUR",C658="Electric household essentials","Item_10_EHE",C658="Computers and electric accessories","Item_10_CEA")</f>
        <v>Item_10_CEA</v>
      </c>
      <c r="E658" s="11">
        <v>41</v>
      </c>
      <c r="F658" s="11">
        <v>6</v>
      </c>
      <c r="G658" s="11">
        <v>246</v>
      </c>
      <c r="H658" s="14" t="s">
        <v>15</v>
      </c>
      <c r="I658" s="14" t="s">
        <v>39</v>
      </c>
      <c r="J658" s="15">
        <v>44780</v>
      </c>
      <c r="K658" s="12" t="str">
        <f t="shared" si="46"/>
        <v>TRUE</v>
      </c>
    </row>
    <row r="659" spans="1:11" x14ac:dyDescent="0.25">
      <c r="A659" s="16" t="s">
        <v>910</v>
      </c>
      <c r="B659" s="16" t="s">
        <v>18</v>
      </c>
      <c r="C659" s="16" t="s">
        <v>28</v>
      </c>
      <c r="D659" s="14" t="str" cm="1">
        <f t="array" ref="D659">_xlfn.IFS(C659="Patisserie","Item_10_PAT",C659="Milk Products","Item_10_MILK",C659="Butchers","Item_10_BUT",C659="Beverages","Item_10_BEV",C659="Food","Item_10_FOOD",C659="Furniture","Item_10_FUR",C659="Electric household essentials","Item_10_EHE",C659="Computers and electric accessories","Item_10_CEA")</f>
        <v>Item_10_BEV</v>
      </c>
      <c r="E659" s="11">
        <v>12.5</v>
      </c>
      <c r="F659" s="12">
        <v>8</v>
      </c>
      <c r="G659" s="12">
        <v>100</v>
      </c>
      <c r="H659" s="16" t="s">
        <v>15</v>
      </c>
      <c r="I659" s="16" t="s">
        <v>16</v>
      </c>
      <c r="J659" s="17">
        <v>45331</v>
      </c>
      <c r="K659" s="12" t="b">
        <v>1</v>
      </c>
    </row>
    <row r="660" spans="1:11" x14ac:dyDescent="0.25">
      <c r="A660" s="14" t="s">
        <v>911</v>
      </c>
      <c r="B660" s="14" t="s">
        <v>169</v>
      </c>
      <c r="C660" s="14" t="s">
        <v>13</v>
      </c>
      <c r="D660" s="14" t="str" cm="1">
        <f t="array" ref="D660">_xlfn.IFS(C660="Patisserie","Item_10_PAT",C660="Milk Products","Item_10_MILK",C660="Butchers","Item_10_BUT",C660="Beverages","Item_10_BEV",C660="Food","Item_10_FOOD",C660="Furniture","Item_10_FUR",C660="Electric household essentials","Item_10_EHE",C660="Computers and electric accessories","Item_10_CEA")</f>
        <v>Item_10_PAT</v>
      </c>
      <c r="E660" s="11">
        <v>9.5</v>
      </c>
      <c r="F660" s="11">
        <v>10</v>
      </c>
      <c r="G660" s="11">
        <v>95</v>
      </c>
      <c r="H660" s="14" t="s">
        <v>15</v>
      </c>
      <c r="I660" s="14" t="s">
        <v>39</v>
      </c>
      <c r="J660" s="15">
        <v>44796</v>
      </c>
      <c r="K660" s="11" t="b">
        <v>0</v>
      </c>
    </row>
    <row r="661" spans="1:11" x14ac:dyDescent="0.25">
      <c r="A661" s="16" t="s">
        <v>912</v>
      </c>
      <c r="B661" s="16" t="s">
        <v>31</v>
      </c>
      <c r="C661" s="16" t="s">
        <v>13</v>
      </c>
      <c r="D661" s="14" t="str" cm="1">
        <f t="array" ref="D661">_xlfn.IFS(C661="Patisserie","Item_10_PAT",C661="Milk Products","Item_10_MILK",C661="Butchers","Item_10_BUT",C661="Beverages","Item_10_BEV",C661="Food","Item_10_FOOD",C661="Furniture","Item_10_FUR",C661="Electric household essentials","Item_10_EHE",C661="Computers and electric accessories","Item_10_CEA")</f>
        <v>Item_10_PAT</v>
      </c>
      <c r="E661" s="11">
        <v>14</v>
      </c>
      <c r="F661" s="12">
        <v>9</v>
      </c>
      <c r="G661" s="12">
        <v>126</v>
      </c>
      <c r="H661" s="16" t="s">
        <v>15</v>
      </c>
      <c r="I661" s="16" t="s">
        <v>39</v>
      </c>
      <c r="J661" s="17">
        <v>44830</v>
      </c>
      <c r="K661" s="12" t="b">
        <v>0</v>
      </c>
    </row>
    <row r="662" spans="1:11" x14ac:dyDescent="0.25">
      <c r="A662" s="14" t="s">
        <v>913</v>
      </c>
      <c r="B662" s="14" t="s">
        <v>101</v>
      </c>
      <c r="C662" s="14" t="s">
        <v>28</v>
      </c>
      <c r="D662" s="14" t="str" cm="1">
        <f t="array" ref="D662">_xlfn.IFS(C662="Patisserie","Item_10_PAT",C662="Milk Products","Item_10_MILK",C662="Butchers","Item_10_BUT",C662="Beverages","Item_10_BEV",C662="Food","Item_10_FOOD",C662="Furniture","Item_10_FUR",C662="Electric household essentials","Item_10_EHE",C662="Computers and electric accessories","Item_10_CEA")</f>
        <v>Item_10_BEV</v>
      </c>
      <c r="E662" s="11">
        <v>6.5</v>
      </c>
      <c r="F662" s="11">
        <v>3</v>
      </c>
      <c r="G662" s="11">
        <v>19.5</v>
      </c>
      <c r="H662" s="14" t="s">
        <v>49</v>
      </c>
      <c r="I662" s="14" t="s">
        <v>16</v>
      </c>
      <c r="J662" s="15">
        <v>45439</v>
      </c>
      <c r="K662" s="11" t="b">
        <v>1</v>
      </c>
    </row>
    <row r="663" spans="1:11" x14ac:dyDescent="0.25">
      <c r="A663" s="16" t="s">
        <v>914</v>
      </c>
      <c r="B663" s="16" t="s">
        <v>22</v>
      </c>
      <c r="C663" s="16" t="s">
        <v>32</v>
      </c>
      <c r="D663" s="14" t="str" cm="1">
        <f t="array" ref="D663">_xlfn.IFS(C663="Patisserie","Item_10_PAT",C663="Milk Products","Item_10_MILK",C663="Butchers","Item_10_BUT",C663="Beverages","Item_10_BEV",C663="Food","Item_10_FOOD",C663="Furniture","Item_10_FUR",C663="Electric household essentials","Item_10_EHE",C663="Computers and electric accessories","Item_10_CEA")</f>
        <v>Item_10_FOOD</v>
      </c>
      <c r="E663" s="11">
        <v>11</v>
      </c>
      <c r="F663" s="12">
        <v>9</v>
      </c>
      <c r="G663" s="12">
        <v>99</v>
      </c>
      <c r="H663" s="16" t="s">
        <v>15</v>
      </c>
      <c r="I663" s="16" t="s">
        <v>39</v>
      </c>
      <c r="J663" s="17">
        <v>45627</v>
      </c>
      <c r="K663" s="12" t="b">
        <v>1</v>
      </c>
    </row>
    <row r="664" spans="1:11" x14ac:dyDescent="0.25">
      <c r="A664" s="14" t="s">
        <v>915</v>
      </c>
      <c r="B664" s="14" t="s">
        <v>47</v>
      </c>
      <c r="C664" s="14" t="s">
        <v>13</v>
      </c>
      <c r="D664" s="14" t="str" cm="1">
        <f t="array" ref="D664">_xlfn.IFS(C664="Patisserie","Item_10_PAT",C664="Milk Products","Item_10_MILK",C664="Butchers","Item_10_BUT",C664="Beverages","Item_10_BEV",C664="Food","Item_10_FOOD",C664="Furniture","Item_10_FUR",C664="Electric household essentials","Item_10_EHE",C664="Computers and electric accessories","Item_10_CEA")</f>
        <v>Item_10_PAT</v>
      </c>
      <c r="E664" s="11">
        <v>33.5</v>
      </c>
      <c r="F664" s="11">
        <v>7</v>
      </c>
      <c r="G664" s="11">
        <v>234.5</v>
      </c>
      <c r="H664" s="14" t="s">
        <v>25</v>
      </c>
      <c r="I664" s="14" t="s">
        <v>39</v>
      </c>
      <c r="J664" s="15">
        <v>44745</v>
      </c>
      <c r="K664" s="11" t="b">
        <v>0</v>
      </c>
    </row>
    <row r="665" spans="1:11" x14ac:dyDescent="0.25">
      <c r="A665" s="16" t="s">
        <v>916</v>
      </c>
      <c r="B665" s="16" t="s">
        <v>56</v>
      </c>
      <c r="C665" s="16" t="s">
        <v>67</v>
      </c>
      <c r="D665" s="14" t="str" cm="1">
        <f t="array" ref="D665">_xlfn.IFS(C665="Patisserie","Item_10_PAT",C665="Milk Products","Item_10_MILK",C665="Butchers","Item_10_BUT",C665="Beverages","Item_10_BEV",C665="Food","Item_10_FOOD",C665="Furniture","Item_10_FUR",C665="Electric household essentials","Item_10_EHE",C665="Computers and electric accessories","Item_10_CEA")</f>
        <v>Item_10_EHE</v>
      </c>
      <c r="E665" s="11">
        <v>11</v>
      </c>
      <c r="F665" s="12">
        <v>2</v>
      </c>
      <c r="G665" s="12">
        <v>22</v>
      </c>
      <c r="H665" s="16" t="s">
        <v>15</v>
      </c>
      <c r="I665" s="16" t="s">
        <v>39</v>
      </c>
      <c r="J665" s="17">
        <v>44630</v>
      </c>
      <c r="K665" s="12" t="b">
        <v>1</v>
      </c>
    </row>
    <row r="666" spans="1:11" x14ac:dyDescent="0.25">
      <c r="A666" s="14" t="s">
        <v>917</v>
      </c>
      <c r="B666" s="14" t="s">
        <v>75</v>
      </c>
      <c r="C666" s="14" t="s">
        <v>131</v>
      </c>
      <c r="D666" s="14" t="str" cm="1">
        <f t="array" ref="D666">_xlfn.IFS(C666="Patisserie","Item_10_PAT",C666="Milk Products","Item_10_MILK",C666="Butchers","Item_10_BUT",C666="Beverages","Item_10_BEV",C666="Food","Item_10_FOOD",C666="Furniture","Item_10_FUR",C666="Electric household essentials","Item_10_EHE",C666="Computers and electric accessories","Item_10_CEA")</f>
        <v>Item_10_CEA</v>
      </c>
      <c r="E666" s="11">
        <v>21.5</v>
      </c>
      <c r="F666" s="11">
        <v>7</v>
      </c>
      <c r="G666" s="11">
        <v>150.5</v>
      </c>
      <c r="H666" s="14" t="s">
        <v>49</v>
      </c>
      <c r="I666" s="14" t="s">
        <v>16</v>
      </c>
      <c r="J666" s="15">
        <v>44667</v>
      </c>
      <c r="K666" s="11" t="b">
        <v>0</v>
      </c>
    </row>
    <row r="667" spans="1:11" x14ac:dyDescent="0.25">
      <c r="A667" s="16" t="s">
        <v>918</v>
      </c>
      <c r="B667" s="16" t="s">
        <v>44</v>
      </c>
      <c r="C667" s="16" t="s">
        <v>28</v>
      </c>
      <c r="D667" s="14" t="str" cm="1">
        <f t="array" ref="D667">_xlfn.IFS(C667="Patisserie","Item_10_PAT",C667="Milk Products","Item_10_MILK",C667="Butchers","Item_10_BUT",C667="Beverages","Item_10_BEV",C667="Food","Item_10_FOOD",C667="Furniture","Item_10_FUR",C667="Electric household essentials","Item_10_EHE",C667="Computers and electric accessories","Item_10_CEA")</f>
        <v>Item_10_BEV</v>
      </c>
      <c r="E667" s="11">
        <v>26</v>
      </c>
      <c r="F667" s="12">
        <v>9</v>
      </c>
      <c r="G667" s="12">
        <v>234</v>
      </c>
      <c r="H667" s="16" t="s">
        <v>25</v>
      </c>
      <c r="I667" s="16" t="s">
        <v>16</v>
      </c>
      <c r="J667" s="17">
        <v>44642</v>
      </c>
      <c r="K667" s="12" t="str">
        <f>IF(H667="Digital Wallet","TRUE","FALSE")</f>
        <v>FALSE</v>
      </c>
    </row>
    <row r="668" spans="1:11" x14ac:dyDescent="0.25">
      <c r="A668" s="14" t="s">
        <v>919</v>
      </c>
      <c r="B668" s="14" t="s">
        <v>109</v>
      </c>
      <c r="C668" s="14" t="s">
        <v>67</v>
      </c>
      <c r="D668" s="14" t="str" cm="1">
        <f t="array" ref="D668">_xlfn.IFS(C668="Patisserie","Item_10_PAT",C668="Milk Products","Item_10_MILK",C668="Butchers","Item_10_BUT",C668="Beverages","Item_10_BEV",C668="Food","Item_10_FOOD",C668="Furniture","Item_10_FUR",C668="Electric household essentials","Item_10_EHE",C668="Computers and electric accessories","Item_10_CEA")</f>
        <v>Item_10_EHE</v>
      </c>
      <c r="E668" s="11">
        <v>17</v>
      </c>
      <c r="F668" s="11">
        <v>3</v>
      </c>
      <c r="G668" s="11">
        <v>51</v>
      </c>
      <c r="H668" s="14" t="s">
        <v>49</v>
      </c>
      <c r="I668" s="14" t="s">
        <v>16</v>
      </c>
      <c r="J668" s="15">
        <v>44973</v>
      </c>
      <c r="K668" s="11" t="b">
        <v>1</v>
      </c>
    </row>
    <row r="669" spans="1:11" x14ac:dyDescent="0.25">
      <c r="A669" s="16" t="s">
        <v>921</v>
      </c>
      <c r="B669" s="16" t="s">
        <v>117</v>
      </c>
      <c r="C669" s="16" t="s">
        <v>42</v>
      </c>
      <c r="D669" s="14" t="str" cm="1">
        <f t="array" ref="D669">_xlfn.IFS(C669="Patisserie","Item_10_PAT",C669="Milk Products","Item_10_MILK",C669="Butchers","Item_10_BUT",C669="Beverages","Item_10_BEV",C669="Food","Item_10_FOOD",C669="Furniture","Item_10_FUR",C669="Electric household essentials","Item_10_EHE",C669="Computers and electric accessories","Item_10_CEA")</f>
        <v>Item_10_FUR</v>
      </c>
      <c r="E669" s="11">
        <f t="shared" ref="E669:E670" si="47">G669/F669</f>
        <v>35</v>
      </c>
      <c r="F669" s="12">
        <v>3</v>
      </c>
      <c r="G669" s="12">
        <v>105</v>
      </c>
      <c r="H669" s="16" t="s">
        <v>49</v>
      </c>
      <c r="I669" s="16" t="s">
        <v>16</v>
      </c>
      <c r="J669" s="17">
        <v>45466</v>
      </c>
      <c r="K669" s="12" t="b">
        <v>0</v>
      </c>
    </row>
    <row r="670" spans="1:11" x14ac:dyDescent="0.25">
      <c r="A670" s="14" t="s">
        <v>922</v>
      </c>
      <c r="B670" s="14" t="s">
        <v>124</v>
      </c>
      <c r="C670" s="14" t="s">
        <v>42</v>
      </c>
      <c r="D670" s="14" t="str" cm="1">
        <f t="array" ref="D670">_xlfn.IFS(C670="Patisserie","Item_10_PAT",C670="Milk Products","Item_10_MILK",C670="Butchers","Item_10_BUT",C670="Beverages","Item_10_BEV",C670="Food","Item_10_FOOD",C670="Furniture","Item_10_FUR",C670="Electric household essentials","Item_10_EHE",C670="Computers and electric accessories","Item_10_CEA")</f>
        <v>Item_10_FUR</v>
      </c>
      <c r="E670" s="11">
        <f t="shared" si="47"/>
        <v>5</v>
      </c>
      <c r="F670" s="11">
        <v>2</v>
      </c>
      <c r="G670" s="11">
        <v>10</v>
      </c>
      <c r="H670" s="14" t="s">
        <v>15</v>
      </c>
      <c r="I670" s="14" t="s">
        <v>39</v>
      </c>
      <c r="J670" s="15">
        <v>45121</v>
      </c>
      <c r="K670" s="11" t="b">
        <v>1</v>
      </c>
    </row>
    <row r="671" spans="1:11" x14ac:dyDescent="0.25">
      <c r="A671" s="16" t="s">
        <v>923</v>
      </c>
      <c r="B671" s="16" t="s">
        <v>85</v>
      </c>
      <c r="C671" s="16" t="s">
        <v>13</v>
      </c>
      <c r="D671" s="14" t="str" cm="1">
        <f t="array" ref="D671">_xlfn.IFS(C671="Patisserie","Item_10_PAT",C671="Milk Products","Item_10_MILK",C671="Butchers","Item_10_BUT",C671="Beverages","Item_10_BEV",C671="Food","Item_10_FOOD",C671="Furniture","Item_10_FUR",C671="Electric household essentials","Item_10_EHE",C671="Computers and electric accessories","Item_10_CEA")</f>
        <v>Item_10_PAT</v>
      </c>
      <c r="E671" s="11">
        <v>14</v>
      </c>
      <c r="F671" s="12">
        <v>10</v>
      </c>
      <c r="G671" s="12">
        <v>140</v>
      </c>
      <c r="H671" s="16" t="s">
        <v>15</v>
      </c>
      <c r="I671" s="16" t="s">
        <v>39</v>
      </c>
      <c r="J671" s="17">
        <v>44862</v>
      </c>
      <c r="K671" s="12" t="b">
        <v>1</v>
      </c>
    </row>
    <row r="672" spans="1:11" x14ac:dyDescent="0.25">
      <c r="A672" s="14" t="s">
        <v>924</v>
      </c>
      <c r="B672" s="14" t="s">
        <v>124</v>
      </c>
      <c r="C672" s="14" t="s">
        <v>42</v>
      </c>
      <c r="D672" s="14" t="str" cm="1">
        <f t="array" ref="D672">_xlfn.IFS(C672="Patisserie","Item_10_PAT",C672="Milk Products","Item_10_MILK",C672="Butchers","Item_10_BUT",C672="Beverages","Item_10_BEV",C672="Food","Item_10_FOOD",C672="Furniture","Item_10_FUR",C672="Electric household essentials","Item_10_EHE",C672="Computers and electric accessories","Item_10_CEA")</f>
        <v>Item_10_FUR</v>
      </c>
      <c r="E672" s="11">
        <v>14</v>
      </c>
      <c r="F672" s="11">
        <v>7</v>
      </c>
      <c r="G672" s="11">
        <v>98</v>
      </c>
      <c r="H672" s="14" t="s">
        <v>25</v>
      </c>
      <c r="I672" s="14" t="s">
        <v>16</v>
      </c>
      <c r="J672" s="15">
        <v>44858</v>
      </c>
      <c r="K672" s="11" t="b">
        <v>1</v>
      </c>
    </row>
    <row r="673" spans="1:11" x14ac:dyDescent="0.25">
      <c r="A673" s="16" t="s">
        <v>925</v>
      </c>
      <c r="B673" s="16" t="s">
        <v>18</v>
      </c>
      <c r="C673" s="16" t="s">
        <v>67</v>
      </c>
      <c r="D673" s="14" t="str" cm="1">
        <f t="array" ref="D673">_xlfn.IFS(C673="Patisserie","Item_10_PAT",C673="Milk Products","Item_10_MILK",C673="Butchers","Item_10_BUT",C673="Beverages","Item_10_BEV",C673="Food","Item_10_FOOD",C673="Furniture","Item_10_FUR",C673="Electric household essentials","Item_10_EHE",C673="Computers and electric accessories","Item_10_CEA")</f>
        <v>Item_10_EHE</v>
      </c>
      <c r="E673" s="11">
        <v>21.5</v>
      </c>
      <c r="F673" s="12">
        <v>2</v>
      </c>
      <c r="G673" s="12">
        <v>43</v>
      </c>
      <c r="H673" s="16" t="s">
        <v>25</v>
      </c>
      <c r="I673" s="16" t="s">
        <v>16</v>
      </c>
      <c r="J673" s="17">
        <v>44912</v>
      </c>
      <c r="K673" s="12" t="str">
        <f>IF(H673="Digital Wallet","TRUE","FALSE")</f>
        <v>FALSE</v>
      </c>
    </row>
    <row r="674" spans="1:11" x14ac:dyDescent="0.25">
      <c r="A674" s="14" t="s">
        <v>926</v>
      </c>
      <c r="B674" s="14" t="s">
        <v>90</v>
      </c>
      <c r="C674" s="14" t="s">
        <v>19</v>
      </c>
      <c r="D674" s="14" t="str" cm="1">
        <f t="array" ref="D674">_xlfn.IFS(C674="Patisserie","Item_10_PAT",C674="Milk Products","Item_10_MILK",C674="Butchers","Item_10_BUT",C674="Beverages","Item_10_BEV",C674="Food","Item_10_FOOD",C674="Furniture","Item_10_FUR",C674="Electric household essentials","Item_10_EHE",C674="Computers and electric accessories","Item_10_CEA")</f>
        <v>Item_10_MILK</v>
      </c>
      <c r="E674" s="11">
        <v>6.5</v>
      </c>
      <c r="F674" s="11">
        <v>8</v>
      </c>
      <c r="G674" s="11">
        <v>52</v>
      </c>
      <c r="H674" s="14" t="s">
        <v>25</v>
      </c>
      <c r="I674" s="14" t="s">
        <v>39</v>
      </c>
      <c r="J674" s="15">
        <v>45481</v>
      </c>
      <c r="K674" s="11" t="b">
        <v>0</v>
      </c>
    </row>
    <row r="675" spans="1:11" x14ac:dyDescent="0.25">
      <c r="A675" s="16" t="s">
        <v>927</v>
      </c>
      <c r="B675" s="16" t="s">
        <v>85</v>
      </c>
      <c r="C675" s="16" t="s">
        <v>67</v>
      </c>
      <c r="D675" s="14" t="str" cm="1">
        <f t="array" ref="D675">_xlfn.IFS(C675="Patisserie","Item_10_PAT",C675="Milk Products","Item_10_MILK",C675="Butchers","Item_10_BUT",C675="Beverages","Item_10_BEV",C675="Food","Item_10_FOOD",C675="Furniture","Item_10_FUR",C675="Electric household essentials","Item_10_EHE",C675="Computers and electric accessories","Item_10_CEA")</f>
        <v>Item_10_EHE</v>
      </c>
      <c r="E675" s="11">
        <v>12.5</v>
      </c>
      <c r="F675" s="12">
        <v>6</v>
      </c>
      <c r="G675" s="12">
        <v>75</v>
      </c>
      <c r="H675" s="16" t="s">
        <v>49</v>
      </c>
      <c r="I675" s="16" t="s">
        <v>39</v>
      </c>
      <c r="J675" s="17">
        <v>44878</v>
      </c>
      <c r="K675" s="12" t="b">
        <v>0</v>
      </c>
    </row>
    <row r="676" spans="1:11" x14ac:dyDescent="0.25">
      <c r="A676" s="14" t="s">
        <v>928</v>
      </c>
      <c r="B676" s="14" t="s">
        <v>66</v>
      </c>
      <c r="C676" s="14" t="s">
        <v>42</v>
      </c>
      <c r="D676" s="14" t="str" cm="1">
        <f t="array" ref="D676">_xlfn.IFS(C676="Patisserie","Item_10_PAT",C676="Milk Products","Item_10_MILK",C676="Butchers","Item_10_BUT",C676="Beverages","Item_10_BEV",C676="Food","Item_10_FOOD",C676="Furniture","Item_10_FUR",C676="Electric household essentials","Item_10_EHE",C676="Computers and electric accessories","Item_10_CEA")</f>
        <v>Item_10_FUR</v>
      </c>
      <c r="E676" s="11">
        <v>26</v>
      </c>
      <c r="F676" s="11">
        <v>1</v>
      </c>
      <c r="G676" s="11">
        <v>26</v>
      </c>
      <c r="H676" s="14" t="s">
        <v>49</v>
      </c>
      <c r="I676" s="14" t="s">
        <v>16</v>
      </c>
      <c r="J676" s="15">
        <v>44744</v>
      </c>
      <c r="K676" s="11" t="b">
        <v>1</v>
      </c>
    </row>
    <row r="677" spans="1:11" x14ac:dyDescent="0.25">
      <c r="A677" s="16" t="s">
        <v>929</v>
      </c>
      <c r="B677" s="16" t="s">
        <v>47</v>
      </c>
      <c r="C677" s="16" t="s">
        <v>42</v>
      </c>
      <c r="D677" s="14" t="str" cm="1">
        <f t="array" ref="D677">_xlfn.IFS(C677="Patisserie","Item_10_PAT",C677="Milk Products","Item_10_MILK",C677="Butchers","Item_10_BUT",C677="Beverages","Item_10_BEV",C677="Food","Item_10_FOOD",C677="Furniture","Item_10_FUR",C677="Electric household essentials","Item_10_EHE",C677="Computers and electric accessories","Item_10_CEA")</f>
        <v>Item_10_FUR</v>
      </c>
      <c r="E677" s="11">
        <v>33.5</v>
      </c>
      <c r="F677" s="12">
        <v>1</v>
      </c>
      <c r="G677" s="12">
        <v>33.5</v>
      </c>
      <c r="H677" s="16" t="s">
        <v>15</v>
      </c>
      <c r="I677" s="16" t="s">
        <v>39</v>
      </c>
      <c r="J677" s="17">
        <v>44717</v>
      </c>
      <c r="K677" s="12" t="b">
        <v>1</v>
      </c>
    </row>
    <row r="678" spans="1:11" x14ac:dyDescent="0.25">
      <c r="A678" s="14" t="s">
        <v>930</v>
      </c>
      <c r="B678" s="14" t="s">
        <v>18</v>
      </c>
      <c r="C678" s="14" t="s">
        <v>28</v>
      </c>
      <c r="D678" s="14" t="str" cm="1">
        <f t="array" ref="D678">_xlfn.IFS(C678="Patisserie","Item_10_PAT",C678="Milk Products","Item_10_MILK",C678="Butchers","Item_10_BUT",C678="Beverages","Item_10_BEV",C678="Food","Item_10_FOOD",C678="Furniture","Item_10_FUR",C678="Electric household essentials","Item_10_EHE",C678="Computers and electric accessories","Item_10_CEA")</f>
        <v>Item_10_BEV</v>
      </c>
      <c r="E678" s="11">
        <v>24.5</v>
      </c>
      <c r="F678" s="11">
        <v>2</v>
      </c>
      <c r="G678" s="11">
        <v>49</v>
      </c>
      <c r="H678" s="14" t="s">
        <v>15</v>
      </c>
      <c r="I678" s="14" t="s">
        <v>39</v>
      </c>
      <c r="J678" s="15">
        <v>44918</v>
      </c>
      <c r="K678" s="11" t="b">
        <v>1</v>
      </c>
    </row>
    <row r="679" spans="1:11" x14ac:dyDescent="0.25">
      <c r="A679" s="16" t="s">
        <v>931</v>
      </c>
      <c r="B679" s="16" t="s">
        <v>101</v>
      </c>
      <c r="C679" s="16" t="s">
        <v>19</v>
      </c>
      <c r="D679" s="14" t="str" cm="1">
        <f t="array" ref="D679">_xlfn.IFS(C679="Patisserie","Item_10_PAT",C679="Milk Products","Item_10_MILK",C679="Butchers","Item_10_BUT",C679="Beverages","Item_10_BEV",C679="Food","Item_10_FOOD",C679="Furniture","Item_10_FUR",C679="Electric household essentials","Item_10_EHE",C679="Computers and electric accessories","Item_10_CEA")</f>
        <v>Item_10_MILK</v>
      </c>
      <c r="E679" s="11">
        <v>5</v>
      </c>
      <c r="F679" s="12">
        <v>5</v>
      </c>
      <c r="G679" s="12">
        <v>25</v>
      </c>
      <c r="H679" s="16" t="s">
        <v>25</v>
      </c>
      <c r="I679" s="16" t="s">
        <v>16</v>
      </c>
      <c r="J679" s="17">
        <v>45378</v>
      </c>
      <c r="K679" s="12" t="str">
        <f t="shared" ref="K679:K680" si="48">IF(H679="Digital Wallet","TRUE","FALSE")</f>
        <v>FALSE</v>
      </c>
    </row>
    <row r="680" spans="1:11" x14ac:dyDescent="0.25">
      <c r="A680" s="14" t="s">
        <v>932</v>
      </c>
      <c r="B680" s="14" t="s">
        <v>41</v>
      </c>
      <c r="C680" s="14" t="s">
        <v>131</v>
      </c>
      <c r="D680" s="14" t="str" cm="1">
        <f t="array" ref="D680">_xlfn.IFS(C680="Patisserie","Item_10_PAT",C680="Milk Products","Item_10_MILK",C680="Butchers","Item_10_BUT",C680="Beverages","Item_10_BEV",C680="Food","Item_10_FOOD",C680="Furniture","Item_10_FUR",C680="Electric household essentials","Item_10_EHE",C680="Computers and electric accessories","Item_10_CEA")</f>
        <v>Item_10_CEA</v>
      </c>
      <c r="E680" s="11">
        <v>6.5</v>
      </c>
      <c r="F680" s="11">
        <v>6</v>
      </c>
      <c r="G680" s="11">
        <v>39</v>
      </c>
      <c r="H680" s="14" t="s">
        <v>15</v>
      </c>
      <c r="I680" s="14" t="s">
        <v>39</v>
      </c>
      <c r="J680" s="15">
        <v>44580</v>
      </c>
      <c r="K680" s="12" t="str">
        <f t="shared" si="48"/>
        <v>TRUE</v>
      </c>
    </row>
    <row r="681" spans="1:11" x14ac:dyDescent="0.25">
      <c r="A681" s="16" t="s">
        <v>933</v>
      </c>
      <c r="B681" s="16" t="s">
        <v>99</v>
      </c>
      <c r="C681" s="16" t="s">
        <v>42</v>
      </c>
      <c r="D681" s="14" t="str" cm="1">
        <f t="array" ref="D681">_xlfn.IFS(C681="Patisserie","Item_10_PAT",C681="Milk Products","Item_10_MILK",C681="Butchers","Item_10_BUT",C681="Beverages","Item_10_BEV",C681="Food","Item_10_FOOD",C681="Furniture","Item_10_FUR",C681="Electric household essentials","Item_10_EHE",C681="Computers and electric accessories","Item_10_CEA")</f>
        <v>Item_10_FUR</v>
      </c>
      <c r="E681" s="11">
        <v>20</v>
      </c>
      <c r="F681" s="12">
        <v>9</v>
      </c>
      <c r="G681" s="12">
        <v>180</v>
      </c>
      <c r="H681" s="16" t="s">
        <v>49</v>
      </c>
      <c r="I681" s="16" t="s">
        <v>39</v>
      </c>
      <c r="J681" s="17">
        <v>45139</v>
      </c>
      <c r="K681" s="12" t="b">
        <v>0</v>
      </c>
    </row>
    <row r="682" spans="1:11" x14ac:dyDescent="0.25">
      <c r="A682" s="16" t="s">
        <v>935</v>
      </c>
      <c r="B682" s="16" t="s">
        <v>109</v>
      </c>
      <c r="C682" s="16" t="s">
        <v>23</v>
      </c>
      <c r="D682" s="14" t="str" cm="1">
        <f t="array" ref="D682">_xlfn.IFS(C682="Patisserie","Item_10_PAT",C682="Milk Products","Item_10_MILK",C682="Butchers","Item_10_BUT",C682="Beverages","Item_10_BEV",C682="Food","Item_10_FOOD",C682="Furniture","Item_10_FUR",C682="Electric household essentials","Item_10_EHE",C682="Computers and electric accessories","Item_10_CEA")</f>
        <v>Item_10_BUT</v>
      </c>
      <c r="E682" s="11">
        <v>23</v>
      </c>
      <c r="F682" s="12">
        <v>3</v>
      </c>
      <c r="G682" s="12">
        <v>69</v>
      </c>
      <c r="H682" s="16" t="s">
        <v>15</v>
      </c>
      <c r="I682" s="16" t="s">
        <v>39</v>
      </c>
      <c r="J682" s="17">
        <v>45481</v>
      </c>
      <c r="K682" s="12" t="b">
        <v>0</v>
      </c>
    </row>
    <row r="683" spans="1:11" x14ac:dyDescent="0.25">
      <c r="A683" s="14" t="s">
        <v>936</v>
      </c>
      <c r="B683" s="14" t="s">
        <v>37</v>
      </c>
      <c r="C683" s="14" t="s">
        <v>42</v>
      </c>
      <c r="D683" s="14" t="str" cm="1">
        <f t="array" ref="D683">_xlfn.IFS(C683="Patisserie","Item_10_PAT",C683="Milk Products","Item_10_MILK",C683="Butchers","Item_10_BUT",C683="Beverages","Item_10_BEV",C683="Food","Item_10_FOOD",C683="Furniture","Item_10_FUR",C683="Electric household essentials","Item_10_EHE",C683="Computers and electric accessories","Item_10_CEA")</f>
        <v>Item_10_FUR</v>
      </c>
      <c r="E683" s="11">
        <v>41</v>
      </c>
      <c r="F683" s="11">
        <v>9</v>
      </c>
      <c r="G683" s="11">
        <v>369</v>
      </c>
      <c r="H683" s="14" t="s">
        <v>15</v>
      </c>
      <c r="I683" s="14" t="s">
        <v>39</v>
      </c>
      <c r="J683" s="15">
        <v>45480</v>
      </c>
      <c r="K683" s="12" t="str">
        <f>IF(H683="Digital Wallet","TRUE","FALSE")</f>
        <v>TRUE</v>
      </c>
    </row>
    <row r="684" spans="1:11" x14ac:dyDescent="0.25">
      <c r="A684" s="16" t="s">
        <v>937</v>
      </c>
      <c r="B684" s="16" t="s">
        <v>78</v>
      </c>
      <c r="C684" s="16" t="s">
        <v>67</v>
      </c>
      <c r="D684" s="14" t="str" cm="1">
        <f t="array" ref="D684">_xlfn.IFS(C684="Patisserie","Item_10_PAT",C684="Milk Products","Item_10_MILK",C684="Butchers","Item_10_BUT",C684="Beverages","Item_10_BEV",C684="Food","Item_10_FOOD",C684="Furniture","Item_10_FUR",C684="Electric household essentials","Item_10_EHE",C684="Computers and electric accessories","Item_10_CEA")</f>
        <v>Item_10_EHE</v>
      </c>
      <c r="E684" s="11">
        <v>38</v>
      </c>
      <c r="F684" s="12">
        <v>4</v>
      </c>
      <c r="G684" s="12">
        <v>152</v>
      </c>
      <c r="H684" s="16" t="s">
        <v>15</v>
      </c>
      <c r="I684" s="16" t="s">
        <v>16</v>
      </c>
      <c r="J684" s="17">
        <v>44781</v>
      </c>
      <c r="K684" s="12" t="b">
        <v>0</v>
      </c>
    </row>
    <row r="685" spans="1:11" x14ac:dyDescent="0.25">
      <c r="A685" s="14" t="s">
        <v>938</v>
      </c>
      <c r="B685" s="14" t="s">
        <v>37</v>
      </c>
      <c r="C685" s="14" t="s">
        <v>23</v>
      </c>
      <c r="D685" s="14" t="str" cm="1">
        <f t="array" ref="D685">_xlfn.IFS(C685="Patisserie","Item_10_PAT",C685="Milk Products","Item_10_MILK",C685="Butchers","Item_10_BUT",C685="Beverages","Item_10_BEV",C685="Food","Item_10_FOOD",C685="Furniture","Item_10_FUR",C685="Electric household essentials","Item_10_EHE",C685="Computers and electric accessories","Item_10_CEA")</f>
        <v>Item_10_BUT</v>
      </c>
      <c r="E685" s="11">
        <v>20</v>
      </c>
      <c r="F685" s="11">
        <v>10</v>
      </c>
      <c r="G685" s="11">
        <v>200</v>
      </c>
      <c r="H685" s="14" t="s">
        <v>15</v>
      </c>
      <c r="I685" s="14" t="s">
        <v>16</v>
      </c>
      <c r="J685" s="15">
        <v>45619</v>
      </c>
      <c r="K685" s="12" t="str">
        <f>IF(H685="Digital Wallet","TRUE","FALSE")</f>
        <v>TRUE</v>
      </c>
    </row>
    <row r="686" spans="1:11" x14ac:dyDescent="0.25">
      <c r="A686" s="16" t="s">
        <v>940</v>
      </c>
      <c r="B686" s="16" t="s">
        <v>12</v>
      </c>
      <c r="C686" s="16" t="s">
        <v>23</v>
      </c>
      <c r="D686" s="14" t="str" cm="1">
        <f t="array" ref="D686">_xlfn.IFS(C686="Patisserie","Item_10_PAT",C686="Milk Products","Item_10_MILK",C686="Butchers","Item_10_BUT",C686="Beverages","Item_10_BEV",C686="Food","Item_10_FOOD",C686="Furniture","Item_10_FUR",C686="Electric household essentials","Item_10_EHE",C686="Computers and electric accessories","Item_10_CEA")</f>
        <v>Item_10_BUT</v>
      </c>
      <c r="E686" s="11">
        <v>36.5</v>
      </c>
      <c r="F686" s="12">
        <v>2</v>
      </c>
      <c r="G686" s="12">
        <v>73</v>
      </c>
      <c r="H686" s="16" t="s">
        <v>49</v>
      </c>
      <c r="I686" s="16" t="s">
        <v>16</v>
      </c>
      <c r="J686" s="17">
        <v>45035</v>
      </c>
      <c r="K686" s="12" t="b">
        <v>1</v>
      </c>
    </row>
    <row r="687" spans="1:11" x14ac:dyDescent="0.25">
      <c r="A687" s="14" t="s">
        <v>941</v>
      </c>
      <c r="B687" s="14" t="s">
        <v>109</v>
      </c>
      <c r="C687" s="14" t="s">
        <v>13</v>
      </c>
      <c r="D687" s="14" t="str" cm="1">
        <f t="array" ref="D687">_xlfn.IFS(C687="Patisserie","Item_10_PAT",C687="Milk Products","Item_10_MILK",C687="Butchers","Item_10_BUT",C687="Beverages","Item_10_BEV",C687="Food","Item_10_FOOD",C687="Furniture","Item_10_FUR",C687="Electric household essentials","Item_10_EHE",C687="Computers and electric accessories","Item_10_CEA")</f>
        <v>Item_10_PAT</v>
      </c>
      <c r="E687" s="11">
        <v>36.5</v>
      </c>
      <c r="F687" s="11">
        <v>10</v>
      </c>
      <c r="G687" s="11">
        <v>365</v>
      </c>
      <c r="H687" s="14" t="s">
        <v>49</v>
      </c>
      <c r="I687" s="14" t="s">
        <v>39</v>
      </c>
      <c r="J687" s="15">
        <v>44869</v>
      </c>
      <c r="K687" s="11" t="b">
        <v>1</v>
      </c>
    </row>
    <row r="688" spans="1:11" x14ac:dyDescent="0.25">
      <c r="A688" s="16" t="s">
        <v>942</v>
      </c>
      <c r="B688" s="16" t="s">
        <v>124</v>
      </c>
      <c r="C688" s="16" t="s">
        <v>67</v>
      </c>
      <c r="D688" s="14" t="str" cm="1">
        <f t="array" ref="D688">_xlfn.IFS(C688="Patisserie","Item_10_PAT",C688="Milk Products","Item_10_MILK",C688="Butchers","Item_10_BUT",C688="Beverages","Item_10_BEV",C688="Food","Item_10_FOOD",C688="Furniture","Item_10_FUR",C688="Electric household essentials","Item_10_EHE",C688="Computers and electric accessories","Item_10_CEA")</f>
        <v>Item_10_EHE</v>
      </c>
      <c r="E688" s="11">
        <v>26</v>
      </c>
      <c r="F688" s="12">
        <v>3</v>
      </c>
      <c r="G688" s="12">
        <v>78</v>
      </c>
      <c r="H688" s="16" t="s">
        <v>49</v>
      </c>
      <c r="I688" s="16" t="s">
        <v>39</v>
      </c>
      <c r="J688" s="17">
        <v>45654</v>
      </c>
      <c r="K688" s="12" t="b">
        <v>1</v>
      </c>
    </row>
    <row r="689" spans="1:11" x14ac:dyDescent="0.25">
      <c r="A689" s="14" t="s">
        <v>943</v>
      </c>
      <c r="B689" s="14" t="s">
        <v>75</v>
      </c>
      <c r="C689" s="14" t="s">
        <v>28</v>
      </c>
      <c r="D689" s="14" t="str" cm="1">
        <f t="array" ref="D689">_xlfn.IFS(C689="Patisserie","Item_10_PAT",C689="Milk Products","Item_10_MILK",C689="Butchers","Item_10_BUT",C689="Beverages","Item_10_BEV",C689="Food","Item_10_FOOD",C689="Furniture","Item_10_FUR",C689="Electric household essentials","Item_10_EHE",C689="Computers and electric accessories","Item_10_CEA")</f>
        <v>Item_10_BEV</v>
      </c>
      <c r="E689" s="11">
        <v>14</v>
      </c>
      <c r="F689" s="11">
        <v>1</v>
      </c>
      <c r="G689" s="11">
        <v>14</v>
      </c>
      <c r="H689" s="14" t="s">
        <v>49</v>
      </c>
      <c r="I689" s="14" t="s">
        <v>39</v>
      </c>
      <c r="J689" s="15">
        <v>44782</v>
      </c>
      <c r="K689" s="12" t="str">
        <f>IF(H689="Digital Wallet","TRUE","FALSE")</f>
        <v>FALSE</v>
      </c>
    </row>
    <row r="690" spans="1:11" x14ac:dyDescent="0.25">
      <c r="A690" s="16" t="s">
        <v>944</v>
      </c>
      <c r="B690" s="16" t="s">
        <v>37</v>
      </c>
      <c r="C690" s="16" t="s">
        <v>28</v>
      </c>
      <c r="D690" s="14" t="str" cm="1">
        <f t="array" ref="D690">_xlfn.IFS(C690="Patisserie","Item_10_PAT",C690="Milk Products","Item_10_MILK",C690="Butchers","Item_10_BUT",C690="Beverages","Item_10_BEV",C690="Food","Item_10_FOOD",C690="Furniture","Item_10_FUR",C690="Electric household essentials","Item_10_EHE",C690="Computers and electric accessories","Item_10_CEA")</f>
        <v>Item_10_BEV</v>
      </c>
      <c r="E690" s="11">
        <v>24.5</v>
      </c>
      <c r="F690" s="12">
        <v>2</v>
      </c>
      <c r="G690" s="12">
        <v>49</v>
      </c>
      <c r="H690" s="16" t="s">
        <v>25</v>
      </c>
      <c r="I690" s="16" t="s">
        <v>39</v>
      </c>
      <c r="J690" s="17">
        <v>44696</v>
      </c>
      <c r="K690" s="12" t="b">
        <v>1</v>
      </c>
    </row>
    <row r="691" spans="1:11" x14ac:dyDescent="0.25">
      <c r="A691" s="14" t="s">
        <v>945</v>
      </c>
      <c r="B691" s="14" t="s">
        <v>31</v>
      </c>
      <c r="C691" s="14" t="s">
        <v>28</v>
      </c>
      <c r="D691" s="14" t="str" cm="1">
        <f t="array" ref="D691">_xlfn.IFS(C691="Patisserie","Item_10_PAT",C691="Milk Products","Item_10_MILK",C691="Butchers","Item_10_BUT",C691="Beverages","Item_10_BEV",C691="Food","Item_10_FOOD",C691="Furniture","Item_10_FUR",C691="Electric household essentials","Item_10_EHE",C691="Computers and electric accessories","Item_10_CEA")</f>
        <v>Item_10_BEV</v>
      </c>
      <c r="E691" s="11">
        <v>39.5</v>
      </c>
      <c r="F691" s="11">
        <v>6</v>
      </c>
      <c r="G691" s="11">
        <v>237</v>
      </c>
      <c r="H691" s="14" t="s">
        <v>25</v>
      </c>
      <c r="I691" s="14" t="s">
        <v>39</v>
      </c>
      <c r="J691" s="15">
        <v>44929</v>
      </c>
      <c r="K691" s="11" t="b">
        <v>1</v>
      </c>
    </row>
    <row r="692" spans="1:11" x14ac:dyDescent="0.25">
      <c r="A692" s="16" t="s">
        <v>946</v>
      </c>
      <c r="B692" s="16" t="s">
        <v>22</v>
      </c>
      <c r="C692" s="16" t="s">
        <v>13</v>
      </c>
      <c r="D692" s="14" t="str" cm="1">
        <f t="array" ref="D692">_xlfn.IFS(C692="Patisserie","Item_10_PAT",C692="Milk Products","Item_10_MILK",C692="Butchers","Item_10_BUT",C692="Beverages","Item_10_BEV",C692="Food","Item_10_FOOD",C692="Furniture","Item_10_FUR",C692="Electric household essentials","Item_10_EHE",C692="Computers and electric accessories","Item_10_CEA")</f>
        <v>Item_10_PAT</v>
      </c>
      <c r="E692" s="11">
        <v>9.5</v>
      </c>
      <c r="F692" s="12">
        <v>9</v>
      </c>
      <c r="G692" s="12">
        <v>85.5</v>
      </c>
      <c r="H692" s="16" t="s">
        <v>49</v>
      </c>
      <c r="I692" s="16" t="s">
        <v>39</v>
      </c>
      <c r="J692" s="17">
        <v>44757</v>
      </c>
      <c r="K692" s="12" t="str">
        <f>IF(H692="Digital Wallet","TRUE","FALSE")</f>
        <v>FALSE</v>
      </c>
    </row>
    <row r="693" spans="1:11" x14ac:dyDescent="0.25">
      <c r="A693" s="14" t="s">
        <v>947</v>
      </c>
      <c r="B693" s="14" t="s">
        <v>56</v>
      </c>
      <c r="C693" s="14" t="s">
        <v>19</v>
      </c>
      <c r="D693" s="14" t="str" cm="1">
        <f t="array" ref="D693">_xlfn.IFS(C693="Patisserie","Item_10_PAT",C693="Milk Products","Item_10_MILK",C693="Butchers","Item_10_BUT",C693="Beverages","Item_10_BEV",C693="Food","Item_10_FOOD",C693="Furniture","Item_10_FUR",C693="Electric household essentials","Item_10_EHE",C693="Computers and electric accessories","Item_10_CEA")</f>
        <v>Item_10_MILK</v>
      </c>
      <c r="E693" s="11">
        <v>12.5</v>
      </c>
      <c r="F693" s="11">
        <v>6</v>
      </c>
      <c r="G693" s="11">
        <v>75</v>
      </c>
      <c r="H693" s="14" t="s">
        <v>25</v>
      </c>
      <c r="I693" s="14" t="s">
        <v>16</v>
      </c>
      <c r="J693" s="15">
        <v>45198</v>
      </c>
      <c r="K693" s="11" t="b">
        <v>0</v>
      </c>
    </row>
    <row r="694" spans="1:11" x14ac:dyDescent="0.25">
      <c r="A694" s="16" t="s">
        <v>948</v>
      </c>
      <c r="B694" s="16" t="s">
        <v>66</v>
      </c>
      <c r="C694" s="16" t="s">
        <v>42</v>
      </c>
      <c r="D694" s="14" t="str" cm="1">
        <f t="array" ref="D694">_xlfn.IFS(C694="Patisserie","Item_10_PAT",C694="Milk Products","Item_10_MILK",C694="Butchers","Item_10_BUT",C694="Beverages","Item_10_BEV",C694="Food","Item_10_FOOD",C694="Furniture","Item_10_FUR",C694="Electric household essentials","Item_10_EHE",C694="Computers and electric accessories","Item_10_CEA")</f>
        <v>Item_10_FUR</v>
      </c>
      <c r="E694" s="11">
        <v>20</v>
      </c>
      <c r="F694" s="12">
        <v>8</v>
      </c>
      <c r="G694" s="12">
        <v>160</v>
      </c>
      <c r="H694" s="16" t="s">
        <v>25</v>
      </c>
      <c r="I694" s="16" t="s">
        <v>39</v>
      </c>
      <c r="J694" s="17">
        <v>45166</v>
      </c>
      <c r="K694" s="12" t="b">
        <v>0</v>
      </c>
    </row>
    <row r="695" spans="1:11" x14ac:dyDescent="0.25">
      <c r="A695" s="14" t="s">
        <v>949</v>
      </c>
      <c r="B695" s="14" t="s">
        <v>101</v>
      </c>
      <c r="C695" s="14" t="s">
        <v>23</v>
      </c>
      <c r="D695" s="14" t="str" cm="1">
        <f t="array" ref="D695">_xlfn.IFS(C695="Patisserie","Item_10_PAT",C695="Milk Products","Item_10_MILK",C695="Butchers","Item_10_BUT",C695="Beverages","Item_10_BEV",C695="Food","Item_10_FOOD",C695="Furniture","Item_10_FUR",C695="Electric household essentials","Item_10_EHE",C695="Computers and electric accessories","Item_10_CEA")</f>
        <v>Item_10_BUT</v>
      </c>
      <c r="E695" s="11">
        <v>33.5</v>
      </c>
      <c r="F695" s="11">
        <v>8</v>
      </c>
      <c r="G695" s="11">
        <v>268</v>
      </c>
      <c r="H695" s="14" t="s">
        <v>25</v>
      </c>
      <c r="I695" s="14" t="s">
        <v>16</v>
      </c>
      <c r="J695" s="15">
        <v>44797</v>
      </c>
      <c r="K695" s="12" t="str">
        <f t="shared" ref="K695:K698" si="49">IF(H695="Digital Wallet","TRUE","FALSE")</f>
        <v>FALSE</v>
      </c>
    </row>
    <row r="696" spans="1:11" x14ac:dyDescent="0.25">
      <c r="A696" s="16" t="s">
        <v>950</v>
      </c>
      <c r="B696" s="16" t="s">
        <v>81</v>
      </c>
      <c r="C696" s="16" t="s">
        <v>32</v>
      </c>
      <c r="D696" s="14" t="str" cm="1">
        <f t="array" ref="D696">_xlfn.IFS(C696="Patisserie","Item_10_PAT",C696="Milk Products","Item_10_MILK",C696="Butchers","Item_10_BUT",C696="Beverages","Item_10_BEV",C696="Food","Item_10_FOOD",C696="Furniture","Item_10_FUR",C696="Electric household essentials","Item_10_EHE",C696="Computers and electric accessories","Item_10_CEA")</f>
        <v>Item_10_FOOD</v>
      </c>
      <c r="E696" s="11">
        <v>12.5</v>
      </c>
      <c r="F696" s="12">
        <v>10</v>
      </c>
      <c r="G696" s="12">
        <v>125</v>
      </c>
      <c r="H696" s="16" t="s">
        <v>25</v>
      </c>
      <c r="I696" s="16" t="s">
        <v>39</v>
      </c>
      <c r="J696" s="17">
        <v>44960</v>
      </c>
      <c r="K696" s="12" t="str">
        <f t="shared" si="49"/>
        <v>FALSE</v>
      </c>
    </row>
    <row r="697" spans="1:11" x14ac:dyDescent="0.25">
      <c r="A697" s="14" t="s">
        <v>951</v>
      </c>
      <c r="B697" s="14" t="s">
        <v>27</v>
      </c>
      <c r="C697" s="14" t="s">
        <v>67</v>
      </c>
      <c r="D697" s="14" t="str" cm="1">
        <f t="array" ref="D697">_xlfn.IFS(C697="Patisserie","Item_10_PAT",C697="Milk Products","Item_10_MILK",C697="Butchers","Item_10_BUT",C697="Beverages","Item_10_BEV",C697="Food","Item_10_FOOD",C697="Furniture","Item_10_FUR",C697="Electric household essentials","Item_10_EHE",C697="Computers and electric accessories","Item_10_CEA")</f>
        <v>Item_10_EHE</v>
      </c>
      <c r="E697" s="11">
        <v>21.5</v>
      </c>
      <c r="F697" s="11">
        <v>8</v>
      </c>
      <c r="G697" s="11">
        <v>172</v>
      </c>
      <c r="H697" s="14" t="s">
        <v>15</v>
      </c>
      <c r="I697" s="14" t="s">
        <v>16</v>
      </c>
      <c r="J697" s="15">
        <v>44890</v>
      </c>
      <c r="K697" s="12" t="str">
        <f t="shared" si="49"/>
        <v>TRUE</v>
      </c>
    </row>
    <row r="698" spans="1:11" x14ac:dyDescent="0.25">
      <c r="A698" s="16" t="s">
        <v>952</v>
      </c>
      <c r="B698" s="16" t="s">
        <v>47</v>
      </c>
      <c r="C698" s="16" t="s">
        <v>19</v>
      </c>
      <c r="D698" s="14" t="str" cm="1">
        <f t="array" ref="D698">_xlfn.IFS(C698="Patisserie","Item_10_PAT",C698="Milk Products","Item_10_MILK",C698="Butchers","Item_10_BUT",C698="Beverages","Item_10_BEV",C698="Food","Item_10_FOOD",C698="Furniture","Item_10_FUR",C698="Electric household essentials","Item_10_EHE",C698="Computers and electric accessories","Item_10_CEA")</f>
        <v>Item_10_MILK</v>
      </c>
      <c r="E698" s="11">
        <v>23</v>
      </c>
      <c r="F698" s="12">
        <v>3</v>
      </c>
      <c r="G698" s="12">
        <v>69</v>
      </c>
      <c r="H698" s="16" t="s">
        <v>15</v>
      </c>
      <c r="I698" s="16" t="s">
        <v>16</v>
      </c>
      <c r="J698" s="17">
        <v>45528</v>
      </c>
      <c r="K698" s="12" t="str">
        <f t="shared" si="49"/>
        <v>TRUE</v>
      </c>
    </row>
    <row r="699" spans="1:11" x14ac:dyDescent="0.25">
      <c r="A699" s="16" t="s">
        <v>954</v>
      </c>
      <c r="B699" s="16" t="s">
        <v>12</v>
      </c>
      <c r="C699" s="16" t="s">
        <v>42</v>
      </c>
      <c r="D699" s="14" t="str" cm="1">
        <f t="array" ref="D699">_xlfn.IFS(C699="Patisserie","Item_10_PAT",C699="Milk Products","Item_10_MILK",C699="Butchers","Item_10_BUT",C699="Beverages","Item_10_BEV",C699="Food","Item_10_FOOD",C699="Furniture","Item_10_FUR",C699="Electric household essentials","Item_10_EHE",C699="Computers and electric accessories","Item_10_CEA")</f>
        <v>Item_10_FUR</v>
      </c>
      <c r="E699" s="11">
        <v>27.5</v>
      </c>
      <c r="F699" s="12">
        <v>8</v>
      </c>
      <c r="G699" s="12">
        <v>220</v>
      </c>
      <c r="H699" s="16" t="s">
        <v>49</v>
      </c>
      <c r="I699" s="16" t="s">
        <v>16</v>
      </c>
      <c r="J699" s="17">
        <v>45038</v>
      </c>
      <c r="K699" s="12" t="b">
        <v>0</v>
      </c>
    </row>
    <row r="700" spans="1:11" x14ac:dyDescent="0.25">
      <c r="A700" s="14" t="s">
        <v>955</v>
      </c>
      <c r="B700" s="14" t="s">
        <v>109</v>
      </c>
      <c r="C700" s="14" t="s">
        <v>67</v>
      </c>
      <c r="D700" s="14" t="str" cm="1">
        <f t="array" ref="D700">_xlfn.IFS(C700="Patisserie","Item_10_PAT",C700="Milk Products","Item_10_MILK",C700="Butchers","Item_10_BUT",C700="Beverages","Item_10_BEV",C700="Food","Item_10_FOOD",C700="Furniture","Item_10_FUR",C700="Electric household essentials","Item_10_EHE",C700="Computers and electric accessories","Item_10_CEA")</f>
        <v>Item_10_EHE</v>
      </c>
      <c r="E700" s="11">
        <v>30.5</v>
      </c>
      <c r="F700" s="11">
        <v>2</v>
      </c>
      <c r="G700" s="11">
        <v>61</v>
      </c>
      <c r="H700" s="14" t="s">
        <v>15</v>
      </c>
      <c r="I700" s="14" t="s">
        <v>16</v>
      </c>
      <c r="J700" s="15">
        <v>44887</v>
      </c>
      <c r="K700" s="11" t="b">
        <v>0</v>
      </c>
    </row>
    <row r="701" spans="1:11" x14ac:dyDescent="0.25">
      <c r="A701" s="16" t="s">
        <v>957</v>
      </c>
      <c r="B701" s="16" t="s">
        <v>70</v>
      </c>
      <c r="C701" s="16" t="s">
        <v>32</v>
      </c>
      <c r="D701" s="14" t="str" cm="1">
        <f t="array" ref="D701">_xlfn.IFS(C701="Patisserie","Item_10_PAT",C701="Milk Products","Item_10_MILK",C701="Butchers","Item_10_BUT",C701="Beverages","Item_10_BEV",C701="Food","Item_10_FOOD",C701="Furniture","Item_10_FUR",C701="Electric household essentials","Item_10_EHE",C701="Computers and electric accessories","Item_10_CEA")</f>
        <v>Item_10_FOOD</v>
      </c>
      <c r="E701" s="11">
        <v>29</v>
      </c>
      <c r="F701" s="12">
        <v>3</v>
      </c>
      <c r="G701" s="12">
        <v>87</v>
      </c>
      <c r="H701" s="16" t="s">
        <v>15</v>
      </c>
      <c r="I701" s="16" t="s">
        <v>39</v>
      </c>
      <c r="J701" s="17">
        <v>44714</v>
      </c>
      <c r="K701" s="12" t="b">
        <v>0</v>
      </c>
    </row>
    <row r="702" spans="1:11" x14ac:dyDescent="0.25">
      <c r="A702" s="14" t="s">
        <v>958</v>
      </c>
      <c r="B702" s="14" t="s">
        <v>64</v>
      </c>
      <c r="C702" s="14" t="s">
        <v>13</v>
      </c>
      <c r="D702" s="14" t="str" cm="1">
        <f t="array" ref="D702">_xlfn.IFS(C702="Patisserie","Item_10_PAT",C702="Milk Products","Item_10_MILK",C702="Butchers","Item_10_BUT",C702="Beverages","Item_10_BEV",C702="Food","Item_10_FOOD",C702="Furniture","Item_10_FUR",C702="Electric household essentials","Item_10_EHE",C702="Computers and electric accessories","Item_10_CEA")</f>
        <v>Item_10_PAT</v>
      </c>
      <c r="E702" s="11">
        <v>12.5</v>
      </c>
      <c r="F702" s="11">
        <v>10</v>
      </c>
      <c r="G702" s="11">
        <v>125</v>
      </c>
      <c r="H702" s="14" t="s">
        <v>25</v>
      </c>
      <c r="I702" s="14" t="s">
        <v>16</v>
      </c>
      <c r="J702" s="15">
        <v>45624</v>
      </c>
      <c r="K702" s="11" t="b">
        <v>0</v>
      </c>
    </row>
    <row r="703" spans="1:11" x14ac:dyDescent="0.25">
      <c r="A703" s="16" t="s">
        <v>959</v>
      </c>
      <c r="B703" s="16" t="s">
        <v>99</v>
      </c>
      <c r="C703" s="16" t="s">
        <v>131</v>
      </c>
      <c r="D703" s="14" t="str" cm="1">
        <f t="array" ref="D703">_xlfn.IFS(C703="Patisserie","Item_10_PAT",C703="Milk Products","Item_10_MILK",C703="Butchers","Item_10_BUT",C703="Beverages","Item_10_BEV",C703="Food","Item_10_FOOD",C703="Furniture","Item_10_FUR",C703="Electric household essentials","Item_10_EHE",C703="Computers and electric accessories","Item_10_CEA")</f>
        <v>Item_10_CEA</v>
      </c>
      <c r="E703" s="11">
        <v>24.5</v>
      </c>
      <c r="F703" s="12">
        <v>9</v>
      </c>
      <c r="G703" s="12">
        <v>220.5</v>
      </c>
      <c r="H703" s="16" t="s">
        <v>25</v>
      </c>
      <c r="I703" s="16" t="s">
        <v>39</v>
      </c>
      <c r="J703" s="17">
        <v>45170</v>
      </c>
      <c r="K703" s="12" t="b">
        <v>0</v>
      </c>
    </row>
    <row r="704" spans="1:11" x14ac:dyDescent="0.25">
      <c r="A704" s="14" t="s">
        <v>960</v>
      </c>
      <c r="B704" s="14" t="s">
        <v>66</v>
      </c>
      <c r="C704" s="14" t="s">
        <v>23</v>
      </c>
      <c r="D704" s="14" t="str" cm="1">
        <f t="array" ref="D704">_xlfn.IFS(C704="Patisserie","Item_10_PAT",C704="Milk Products","Item_10_MILK",C704="Butchers","Item_10_BUT",C704="Beverages","Item_10_BEV",C704="Food","Item_10_FOOD",C704="Furniture","Item_10_FUR",C704="Electric household essentials","Item_10_EHE",C704="Computers and electric accessories","Item_10_CEA")</f>
        <v>Item_10_BUT</v>
      </c>
      <c r="E704" s="11">
        <v>27.5</v>
      </c>
      <c r="F704" s="11">
        <v>7</v>
      </c>
      <c r="G704" s="11">
        <v>192.5</v>
      </c>
      <c r="H704" s="14" t="s">
        <v>15</v>
      </c>
      <c r="I704" s="14" t="s">
        <v>16</v>
      </c>
      <c r="J704" s="15">
        <v>44817</v>
      </c>
      <c r="K704" s="11" t="b">
        <v>1</v>
      </c>
    </row>
    <row r="705" spans="1:11" x14ac:dyDescent="0.25">
      <c r="A705" s="16" t="s">
        <v>961</v>
      </c>
      <c r="B705" s="16" t="s">
        <v>37</v>
      </c>
      <c r="C705" s="16" t="s">
        <v>32</v>
      </c>
      <c r="D705" s="14" t="str" cm="1">
        <f t="array" ref="D705">_xlfn.IFS(C705="Patisserie","Item_10_PAT",C705="Milk Products","Item_10_MILK",C705="Butchers","Item_10_BUT",C705="Beverages","Item_10_BEV",C705="Food","Item_10_FOOD",C705="Furniture","Item_10_FUR",C705="Electric household essentials","Item_10_EHE",C705="Computers and electric accessories","Item_10_CEA")</f>
        <v>Item_10_FOOD</v>
      </c>
      <c r="E705" s="11">
        <v>12.5</v>
      </c>
      <c r="F705" s="12">
        <v>10</v>
      </c>
      <c r="G705" s="12">
        <v>125</v>
      </c>
      <c r="H705" s="16" t="s">
        <v>49</v>
      </c>
      <c r="I705" s="16" t="s">
        <v>39</v>
      </c>
      <c r="J705" s="17">
        <v>44587</v>
      </c>
      <c r="K705" s="12" t="b">
        <v>0</v>
      </c>
    </row>
    <row r="706" spans="1:11" x14ac:dyDescent="0.25">
      <c r="A706" s="14" t="s">
        <v>962</v>
      </c>
      <c r="B706" s="14" t="s">
        <v>99</v>
      </c>
      <c r="C706" s="14" t="s">
        <v>42</v>
      </c>
      <c r="D706" s="14" t="str" cm="1">
        <f t="array" ref="D706">_xlfn.IFS(C706="Patisserie","Item_10_PAT",C706="Milk Products","Item_10_MILK",C706="Butchers","Item_10_BUT",C706="Beverages","Item_10_BEV",C706="Food","Item_10_FOOD",C706="Furniture","Item_10_FUR",C706="Electric household essentials","Item_10_EHE",C706="Computers and electric accessories","Item_10_CEA")</f>
        <v>Item_10_FUR</v>
      </c>
      <c r="E706" s="11">
        <v>26</v>
      </c>
      <c r="F706" s="11">
        <v>8</v>
      </c>
      <c r="G706" s="11">
        <v>208</v>
      </c>
      <c r="H706" s="14" t="s">
        <v>25</v>
      </c>
      <c r="I706" s="14" t="s">
        <v>39</v>
      </c>
      <c r="J706" s="15">
        <v>45273</v>
      </c>
      <c r="K706" s="12" t="str">
        <f>IF(H706="Digital Wallet","TRUE","FALSE")</f>
        <v>FALSE</v>
      </c>
    </row>
    <row r="707" spans="1:11" x14ac:dyDescent="0.25">
      <c r="A707" s="16" t="s">
        <v>963</v>
      </c>
      <c r="B707" s="16" t="s">
        <v>56</v>
      </c>
      <c r="C707" s="16" t="s">
        <v>19</v>
      </c>
      <c r="D707" s="14" t="str" cm="1">
        <f t="array" ref="D707">_xlfn.IFS(C707="Patisserie","Item_10_PAT",C707="Milk Products","Item_10_MILK",C707="Butchers","Item_10_BUT",C707="Beverages","Item_10_BEV",C707="Food","Item_10_FOOD",C707="Furniture","Item_10_FUR",C707="Electric household essentials","Item_10_EHE",C707="Computers and electric accessories","Item_10_CEA")</f>
        <v>Item_10_MILK</v>
      </c>
      <c r="E707" s="11">
        <v>17</v>
      </c>
      <c r="F707" s="12">
        <v>8</v>
      </c>
      <c r="G707" s="12">
        <v>136</v>
      </c>
      <c r="H707" s="16" t="s">
        <v>49</v>
      </c>
      <c r="I707" s="16" t="s">
        <v>16</v>
      </c>
      <c r="J707" s="17">
        <v>45165</v>
      </c>
      <c r="K707" s="12" t="b">
        <v>1</v>
      </c>
    </row>
    <row r="708" spans="1:11" x14ac:dyDescent="0.25">
      <c r="A708" s="14" t="s">
        <v>964</v>
      </c>
      <c r="B708" s="14" t="s">
        <v>70</v>
      </c>
      <c r="C708" s="14" t="s">
        <v>19</v>
      </c>
      <c r="D708" s="14" t="str" cm="1">
        <f t="array" ref="D708">_xlfn.IFS(C708="Patisserie","Item_10_PAT",C708="Milk Products","Item_10_MILK",C708="Butchers","Item_10_BUT",C708="Beverages","Item_10_BEV",C708="Food","Item_10_FOOD",C708="Furniture","Item_10_FUR",C708="Electric household essentials","Item_10_EHE",C708="Computers and electric accessories","Item_10_CEA")</f>
        <v>Item_10_MILK</v>
      </c>
      <c r="E708" s="11">
        <v>9.5</v>
      </c>
      <c r="F708" s="11">
        <v>1</v>
      </c>
      <c r="G708" s="11">
        <v>9.5</v>
      </c>
      <c r="H708" s="14" t="s">
        <v>25</v>
      </c>
      <c r="I708" s="14" t="s">
        <v>39</v>
      </c>
      <c r="J708" s="15">
        <v>45096</v>
      </c>
      <c r="K708" s="11" t="b">
        <v>1</v>
      </c>
    </row>
    <row r="709" spans="1:11" x14ac:dyDescent="0.25">
      <c r="A709" s="16" t="s">
        <v>965</v>
      </c>
      <c r="B709" s="16" t="s">
        <v>31</v>
      </c>
      <c r="C709" s="16" t="s">
        <v>42</v>
      </c>
      <c r="D709" s="14" t="str" cm="1">
        <f t="array" ref="D709">_xlfn.IFS(C709="Patisserie","Item_10_PAT",C709="Milk Products","Item_10_MILK",C709="Butchers","Item_10_BUT",C709="Beverages","Item_10_BEV",C709="Food","Item_10_FOOD",C709="Furniture","Item_10_FUR",C709="Electric household essentials","Item_10_EHE",C709="Computers and electric accessories","Item_10_CEA")</f>
        <v>Item_10_FUR</v>
      </c>
      <c r="E709" s="11">
        <v>20</v>
      </c>
      <c r="F709" s="12">
        <v>2</v>
      </c>
      <c r="G709" s="12">
        <v>40</v>
      </c>
      <c r="H709" s="16" t="s">
        <v>25</v>
      </c>
      <c r="I709" s="16" t="s">
        <v>16</v>
      </c>
      <c r="J709" s="17">
        <v>45296</v>
      </c>
      <c r="K709" s="12" t="b">
        <v>1</v>
      </c>
    </row>
    <row r="710" spans="1:11" x14ac:dyDescent="0.25">
      <c r="A710" s="14" t="s">
        <v>966</v>
      </c>
      <c r="B710" s="14" t="s">
        <v>75</v>
      </c>
      <c r="C710" s="14" t="s">
        <v>67</v>
      </c>
      <c r="D710" s="14" t="str" cm="1">
        <f t="array" ref="D710">_xlfn.IFS(C710="Patisserie","Item_10_PAT",C710="Milk Products","Item_10_MILK",C710="Butchers","Item_10_BUT",C710="Beverages","Item_10_BEV",C710="Food","Item_10_FOOD",C710="Furniture","Item_10_FUR",C710="Electric household essentials","Item_10_EHE",C710="Computers and electric accessories","Item_10_CEA")</f>
        <v>Item_10_EHE</v>
      </c>
      <c r="E710" s="11">
        <v>29</v>
      </c>
      <c r="F710" s="11">
        <v>1</v>
      </c>
      <c r="G710" s="11">
        <v>29</v>
      </c>
      <c r="H710" s="14" t="s">
        <v>25</v>
      </c>
      <c r="I710" s="14" t="s">
        <v>39</v>
      </c>
      <c r="J710" s="15">
        <v>45350</v>
      </c>
      <c r="K710" s="11" t="b">
        <v>1</v>
      </c>
    </row>
    <row r="711" spans="1:11" x14ac:dyDescent="0.25">
      <c r="A711" s="16" t="s">
        <v>967</v>
      </c>
      <c r="B711" s="16" t="s">
        <v>75</v>
      </c>
      <c r="C711" s="16" t="s">
        <v>13</v>
      </c>
      <c r="D711" s="14" t="str" cm="1">
        <f t="array" ref="D711">_xlfn.IFS(C711="Patisserie","Item_10_PAT",C711="Milk Products","Item_10_MILK",C711="Butchers","Item_10_BUT",C711="Beverages","Item_10_BEV",C711="Food","Item_10_FOOD",C711="Furniture","Item_10_FUR",C711="Electric household essentials","Item_10_EHE",C711="Computers and electric accessories","Item_10_CEA")</f>
        <v>Item_10_PAT</v>
      </c>
      <c r="E711" s="11">
        <v>24.5</v>
      </c>
      <c r="F711" s="12">
        <v>7</v>
      </c>
      <c r="G711" s="12">
        <v>171.5</v>
      </c>
      <c r="H711" s="16" t="s">
        <v>49</v>
      </c>
      <c r="I711" s="16" t="s">
        <v>39</v>
      </c>
      <c r="J711" s="17">
        <v>44752</v>
      </c>
      <c r="K711" s="12" t="str">
        <f>IF(H711="Digital Wallet","TRUE","FALSE")</f>
        <v>FALSE</v>
      </c>
    </row>
    <row r="712" spans="1:11" x14ac:dyDescent="0.25">
      <c r="A712" s="14" t="s">
        <v>968</v>
      </c>
      <c r="B712" s="14" t="s">
        <v>18</v>
      </c>
      <c r="C712" s="14" t="s">
        <v>23</v>
      </c>
      <c r="D712" s="14" t="str" cm="1">
        <f t="array" ref="D712">_xlfn.IFS(C712="Patisserie","Item_10_PAT",C712="Milk Products","Item_10_MILK",C712="Butchers","Item_10_BUT",C712="Beverages","Item_10_BEV",C712="Food","Item_10_FOOD",C712="Furniture","Item_10_FUR",C712="Electric household essentials","Item_10_EHE",C712="Computers and electric accessories","Item_10_CEA")</f>
        <v>Item_10_BUT</v>
      </c>
      <c r="E712" s="11">
        <v>8</v>
      </c>
      <c r="F712" s="11">
        <v>9</v>
      </c>
      <c r="G712" s="11">
        <v>72</v>
      </c>
      <c r="H712" s="14" t="s">
        <v>15</v>
      </c>
      <c r="I712" s="14" t="s">
        <v>39</v>
      </c>
      <c r="J712" s="15">
        <v>44753</v>
      </c>
      <c r="K712" s="11" t="b">
        <v>0</v>
      </c>
    </row>
    <row r="713" spans="1:11" x14ac:dyDescent="0.25">
      <c r="A713" s="16" t="s">
        <v>969</v>
      </c>
      <c r="B713" s="16" t="s">
        <v>114</v>
      </c>
      <c r="C713" s="16" t="s">
        <v>42</v>
      </c>
      <c r="D713" s="14" t="str" cm="1">
        <f t="array" ref="D713">_xlfn.IFS(C713="Patisserie","Item_10_PAT",C713="Milk Products","Item_10_MILK",C713="Butchers","Item_10_BUT",C713="Beverages","Item_10_BEV",C713="Food","Item_10_FOOD",C713="Furniture","Item_10_FUR",C713="Electric household essentials","Item_10_EHE",C713="Computers and electric accessories","Item_10_CEA")</f>
        <v>Item_10_FUR</v>
      </c>
      <c r="E713" s="11">
        <v>9.5</v>
      </c>
      <c r="F713" s="12">
        <v>2</v>
      </c>
      <c r="G713" s="12">
        <v>19</v>
      </c>
      <c r="H713" s="16" t="s">
        <v>49</v>
      </c>
      <c r="I713" s="16" t="s">
        <v>16</v>
      </c>
      <c r="J713" s="17">
        <v>44670</v>
      </c>
      <c r="K713" s="12" t="str">
        <f>IF(H713="Digital Wallet","TRUE","FALSE")</f>
        <v>FALSE</v>
      </c>
    </row>
    <row r="714" spans="1:11" x14ac:dyDescent="0.25">
      <c r="A714" s="14" t="s">
        <v>970</v>
      </c>
      <c r="B714" s="14" t="s">
        <v>31</v>
      </c>
      <c r="C714" s="14" t="s">
        <v>28</v>
      </c>
      <c r="D714" s="14" t="str" cm="1">
        <f t="array" ref="D714">_xlfn.IFS(C714="Patisserie","Item_10_PAT",C714="Milk Products","Item_10_MILK",C714="Butchers","Item_10_BUT",C714="Beverages","Item_10_BEV",C714="Food","Item_10_FOOD",C714="Furniture","Item_10_FUR",C714="Electric household essentials","Item_10_EHE",C714="Computers and electric accessories","Item_10_CEA")</f>
        <v>Item_10_BEV</v>
      </c>
      <c r="E714" s="11">
        <v>8</v>
      </c>
      <c r="F714" s="11">
        <v>2</v>
      </c>
      <c r="G714" s="11">
        <v>16</v>
      </c>
      <c r="H714" s="14" t="s">
        <v>49</v>
      </c>
      <c r="I714" s="14" t="s">
        <v>16</v>
      </c>
      <c r="J714" s="15">
        <v>45252</v>
      </c>
      <c r="K714" s="11" t="b">
        <v>0</v>
      </c>
    </row>
    <row r="715" spans="1:11" x14ac:dyDescent="0.25">
      <c r="A715" s="16" t="s">
        <v>971</v>
      </c>
      <c r="B715" s="16" t="s">
        <v>114</v>
      </c>
      <c r="C715" s="16" t="s">
        <v>23</v>
      </c>
      <c r="D715" s="14" t="str" cm="1">
        <f t="array" ref="D715">_xlfn.IFS(C715="Patisserie","Item_10_PAT",C715="Milk Products","Item_10_MILK",C715="Butchers","Item_10_BUT",C715="Beverages","Item_10_BEV",C715="Food","Item_10_FOOD",C715="Furniture","Item_10_FUR",C715="Electric household essentials","Item_10_EHE",C715="Computers and electric accessories","Item_10_CEA")</f>
        <v>Item_10_BUT</v>
      </c>
      <c r="E715" s="11">
        <v>41</v>
      </c>
      <c r="F715" s="12">
        <v>5</v>
      </c>
      <c r="G715" s="12">
        <v>205</v>
      </c>
      <c r="H715" s="16" t="s">
        <v>25</v>
      </c>
      <c r="I715" s="16" t="s">
        <v>16</v>
      </c>
      <c r="J715" s="17">
        <v>45198</v>
      </c>
      <c r="K715" s="12" t="b">
        <v>0</v>
      </c>
    </row>
    <row r="716" spans="1:11" x14ac:dyDescent="0.25">
      <c r="A716" s="14" t="s">
        <v>972</v>
      </c>
      <c r="B716" s="14" t="s">
        <v>78</v>
      </c>
      <c r="C716" s="14" t="s">
        <v>19</v>
      </c>
      <c r="D716" s="14" t="str" cm="1">
        <f t="array" ref="D716">_xlfn.IFS(C716="Patisserie","Item_10_PAT",C716="Milk Products","Item_10_MILK",C716="Butchers","Item_10_BUT",C716="Beverages","Item_10_BEV",C716="Food","Item_10_FOOD",C716="Furniture","Item_10_FUR",C716="Electric household essentials","Item_10_EHE",C716="Computers and electric accessories","Item_10_CEA")</f>
        <v>Item_10_MILK</v>
      </c>
      <c r="E716" s="11">
        <v>11</v>
      </c>
      <c r="F716" s="11">
        <v>1</v>
      </c>
      <c r="G716" s="11">
        <v>11</v>
      </c>
      <c r="H716" s="14" t="s">
        <v>49</v>
      </c>
      <c r="I716" s="14" t="s">
        <v>39</v>
      </c>
      <c r="J716" s="15">
        <v>44710</v>
      </c>
      <c r="K716" s="12" t="str">
        <f>IF(H716="Digital Wallet","TRUE","FALSE")</f>
        <v>FALSE</v>
      </c>
    </row>
    <row r="717" spans="1:11" x14ac:dyDescent="0.25">
      <c r="A717" s="16" t="s">
        <v>974</v>
      </c>
      <c r="B717" s="16" t="s">
        <v>85</v>
      </c>
      <c r="C717" s="16" t="s">
        <v>19</v>
      </c>
      <c r="D717" s="14" t="str" cm="1">
        <f t="array" ref="D717">_xlfn.IFS(C717="Patisserie","Item_10_PAT",C717="Milk Products","Item_10_MILK",C717="Butchers","Item_10_BUT",C717="Beverages","Item_10_BEV",C717="Food","Item_10_FOOD",C717="Furniture","Item_10_FUR",C717="Electric household essentials","Item_10_EHE",C717="Computers and electric accessories","Item_10_CEA")</f>
        <v>Item_10_MILK</v>
      </c>
      <c r="E717" s="11">
        <v>32</v>
      </c>
      <c r="F717" s="12">
        <v>2</v>
      </c>
      <c r="G717" s="12">
        <v>64</v>
      </c>
      <c r="H717" s="16" t="s">
        <v>25</v>
      </c>
      <c r="I717" s="16" t="s">
        <v>39</v>
      </c>
      <c r="J717" s="17">
        <v>45636</v>
      </c>
      <c r="K717" s="12" t="b">
        <v>0</v>
      </c>
    </row>
    <row r="718" spans="1:11" x14ac:dyDescent="0.25">
      <c r="A718" s="14" t="s">
        <v>975</v>
      </c>
      <c r="B718" s="14" t="s">
        <v>81</v>
      </c>
      <c r="C718" s="14" t="s">
        <v>32</v>
      </c>
      <c r="D718" s="14" t="str" cm="1">
        <f t="array" ref="D718">_xlfn.IFS(C718="Patisserie","Item_10_PAT",C718="Milk Products","Item_10_MILK",C718="Butchers","Item_10_BUT",C718="Beverages","Item_10_BEV",C718="Food","Item_10_FOOD",C718="Furniture","Item_10_FUR",C718="Electric household essentials","Item_10_EHE",C718="Computers and electric accessories","Item_10_CEA")</f>
        <v>Item_10_FOOD</v>
      </c>
      <c r="E718" s="11">
        <v>21.5</v>
      </c>
      <c r="F718" s="11">
        <v>10</v>
      </c>
      <c r="G718" s="11">
        <v>215</v>
      </c>
      <c r="H718" s="14" t="s">
        <v>49</v>
      </c>
      <c r="I718" s="14" t="s">
        <v>16</v>
      </c>
      <c r="J718" s="15">
        <v>45543</v>
      </c>
      <c r="K718" s="11" t="b">
        <v>0</v>
      </c>
    </row>
    <row r="719" spans="1:11" x14ac:dyDescent="0.25">
      <c r="A719" s="16" t="s">
        <v>976</v>
      </c>
      <c r="B719" s="16" t="s">
        <v>56</v>
      </c>
      <c r="C719" s="16" t="s">
        <v>28</v>
      </c>
      <c r="D719" s="14" t="str" cm="1">
        <f t="array" ref="D719">_xlfn.IFS(C719="Patisserie","Item_10_PAT",C719="Milk Products","Item_10_MILK",C719="Butchers","Item_10_BUT",C719="Beverages","Item_10_BEV",C719="Food","Item_10_FOOD",C719="Furniture","Item_10_FUR",C719="Electric household essentials","Item_10_EHE",C719="Computers and electric accessories","Item_10_CEA")</f>
        <v>Item_10_BEV</v>
      </c>
      <c r="E719" s="11">
        <v>24.5</v>
      </c>
      <c r="F719" s="12">
        <v>7</v>
      </c>
      <c r="G719" s="12">
        <v>171.5</v>
      </c>
      <c r="H719" s="16" t="s">
        <v>25</v>
      </c>
      <c r="I719" s="16" t="s">
        <v>39</v>
      </c>
      <c r="J719" s="17">
        <v>44570</v>
      </c>
      <c r="K719" s="12" t="str">
        <f>IF(H719="Digital Wallet","TRUE","FALSE")</f>
        <v>FALSE</v>
      </c>
    </row>
    <row r="720" spans="1:11" x14ac:dyDescent="0.25">
      <c r="A720" s="14" t="s">
        <v>977</v>
      </c>
      <c r="B720" s="14" t="s">
        <v>90</v>
      </c>
      <c r="C720" s="14" t="s">
        <v>13</v>
      </c>
      <c r="D720" s="14" t="str" cm="1">
        <f t="array" ref="D720">_xlfn.IFS(C720="Patisserie","Item_10_PAT",C720="Milk Products","Item_10_MILK",C720="Butchers","Item_10_BUT",C720="Beverages","Item_10_BEV",C720="Food","Item_10_FOOD",C720="Furniture","Item_10_FUR",C720="Electric household essentials","Item_10_EHE",C720="Computers and electric accessories","Item_10_CEA")</f>
        <v>Item_10_PAT</v>
      </c>
      <c r="E720" s="11">
        <v>36.5</v>
      </c>
      <c r="F720" s="11">
        <v>1</v>
      </c>
      <c r="G720" s="11">
        <v>36.5</v>
      </c>
      <c r="H720" s="14" t="s">
        <v>15</v>
      </c>
      <c r="I720" s="14" t="s">
        <v>39</v>
      </c>
      <c r="J720" s="15">
        <v>45391</v>
      </c>
      <c r="K720" s="11" t="b">
        <v>1</v>
      </c>
    </row>
    <row r="721" spans="1:11" x14ac:dyDescent="0.25">
      <c r="A721" s="16" t="s">
        <v>978</v>
      </c>
      <c r="B721" s="16" t="s">
        <v>117</v>
      </c>
      <c r="C721" s="16" t="s">
        <v>67</v>
      </c>
      <c r="D721" s="14" t="str" cm="1">
        <f t="array" ref="D721">_xlfn.IFS(C721="Patisserie","Item_10_PAT",C721="Milk Products","Item_10_MILK",C721="Butchers","Item_10_BUT",C721="Beverages","Item_10_BEV",C721="Food","Item_10_FOOD",C721="Furniture","Item_10_FUR",C721="Electric household essentials","Item_10_EHE",C721="Computers and electric accessories","Item_10_CEA")</f>
        <v>Item_10_EHE</v>
      </c>
      <c r="E721" s="11">
        <v>29</v>
      </c>
      <c r="F721" s="12">
        <v>1</v>
      </c>
      <c r="G721" s="12">
        <v>29</v>
      </c>
      <c r="H721" s="16" t="s">
        <v>49</v>
      </c>
      <c r="I721" s="16" t="s">
        <v>39</v>
      </c>
      <c r="J721" s="17">
        <v>44917</v>
      </c>
      <c r="K721" s="12" t="b">
        <v>0</v>
      </c>
    </row>
    <row r="722" spans="1:11" x14ac:dyDescent="0.25">
      <c r="A722" s="14" t="s">
        <v>979</v>
      </c>
      <c r="B722" s="14" t="s">
        <v>70</v>
      </c>
      <c r="C722" s="14" t="s">
        <v>42</v>
      </c>
      <c r="D722" s="14" t="str" cm="1">
        <f t="array" ref="D722">_xlfn.IFS(C722="Patisserie","Item_10_PAT",C722="Milk Products","Item_10_MILK",C722="Butchers","Item_10_BUT",C722="Beverages","Item_10_BEV",C722="Food","Item_10_FOOD",C722="Furniture","Item_10_FUR",C722="Electric household essentials","Item_10_EHE",C722="Computers and electric accessories","Item_10_CEA")</f>
        <v>Item_10_FUR</v>
      </c>
      <c r="E722" s="11">
        <v>15.5</v>
      </c>
      <c r="F722" s="11">
        <v>4</v>
      </c>
      <c r="G722" s="11">
        <v>62</v>
      </c>
      <c r="H722" s="14" t="s">
        <v>25</v>
      </c>
      <c r="I722" s="14" t="s">
        <v>16</v>
      </c>
      <c r="J722" s="15">
        <v>45165</v>
      </c>
      <c r="K722" s="12" t="str">
        <f>IF(H722="Digital Wallet","TRUE","FALSE")</f>
        <v>FALSE</v>
      </c>
    </row>
    <row r="723" spans="1:11" x14ac:dyDescent="0.25">
      <c r="A723" s="16" t="s">
        <v>980</v>
      </c>
      <c r="B723" s="16" t="s">
        <v>41</v>
      </c>
      <c r="C723" s="16" t="s">
        <v>67</v>
      </c>
      <c r="D723" s="14" t="str" cm="1">
        <f t="array" ref="D723">_xlfn.IFS(C723="Patisserie","Item_10_PAT",C723="Milk Products","Item_10_MILK",C723="Butchers","Item_10_BUT",C723="Beverages","Item_10_BEV",C723="Food","Item_10_FOOD",C723="Furniture","Item_10_FUR",C723="Electric household essentials","Item_10_EHE",C723="Computers and electric accessories","Item_10_CEA")</f>
        <v>Item_10_EHE</v>
      </c>
      <c r="E723" s="11">
        <v>26</v>
      </c>
      <c r="F723" s="12">
        <v>6</v>
      </c>
      <c r="G723" s="12">
        <v>156</v>
      </c>
      <c r="H723" s="16" t="s">
        <v>15</v>
      </c>
      <c r="I723" s="16" t="s">
        <v>16</v>
      </c>
      <c r="J723" s="17">
        <v>45347</v>
      </c>
      <c r="K723" s="12" t="b">
        <v>0</v>
      </c>
    </row>
    <row r="724" spans="1:11" x14ac:dyDescent="0.25">
      <c r="A724" s="14" t="s">
        <v>981</v>
      </c>
      <c r="B724" s="14" t="s">
        <v>124</v>
      </c>
      <c r="C724" s="14" t="s">
        <v>23</v>
      </c>
      <c r="D724" s="14" t="str" cm="1">
        <f t="array" ref="D724">_xlfn.IFS(C724="Patisserie","Item_10_PAT",C724="Milk Products","Item_10_MILK",C724="Butchers","Item_10_BUT",C724="Beverages","Item_10_BEV",C724="Food","Item_10_FOOD",C724="Furniture","Item_10_FUR",C724="Electric household essentials","Item_10_EHE",C724="Computers and electric accessories","Item_10_CEA")</f>
        <v>Item_10_BUT</v>
      </c>
      <c r="E724" s="11">
        <v>23</v>
      </c>
      <c r="F724" s="11">
        <v>4</v>
      </c>
      <c r="G724" s="11">
        <v>92</v>
      </c>
      <c r="H724" s="14" t="s">
        <v>25</v>
      </c>
      <c r="I724" s="14" t="s">
        <v>16</v>
      </c>
      <c r="J724" s="15">
        <v>44867</v>
      </c>
      <c r="K724" s="11" t="b">
        <v>1</v>
      </c>
    </row>
    <row r="725" spans="1:11" x14ac:dyDescent="0.25">
      <c r="A725" s="16" t="s">
        <v>982</v>
      </c>
      <c r="B725" s="16" t="s">
        <v>31</v>
      </c>
      <c r="C725" s="16" t="s">
        <v>42</v>
      </c>
      <c r="D725" s="14" t="str" cm="1">
        <f t="array" ref="D725">_xlfn.IFS(C725="Patisserie","Item_10_PAT",C725="Milk Products","Item_10_MILK",C725="Butchers","Item_10_BUT",C725="Beverages","Item_10_BEV",C725="Food","Item_10_FOOD",C725="Furniture","Item_10_FUR",C725="Electric household essentials","Item_10_EHE",C725="Computers and electric accessories","Item_10_CEA")</f>
        <v>Item_10_FUR</v>
      </c>
      <c r="E725" s="11">
        <v>8</v>
      </c>
      <c r="F725" s="12">
        <v>9</v>
      </c>
      <c r="G725" s="12">
        <v>72</v>
      </c>
      <c r="H725" s="16" t="s">
        <v>49</v>
      </c>
      <c r="I725" s="16" t="s">
        <v>39</v>
      </c>
      <c r="J725" s="17">
        <v>45635</v>
      </c>
      <c r="K725" s="12" t="b">
        <v>1</v>
      </c>
    </row>
    <row r="726" spans="1:11" x14ac:dyDescent="0.25">
      <c r="A726" s="14" t="s">
        <v>984</v>
      </c>
      <c r="B726" s="14" t="s">
        <v>47</v>
      </c>
      <c r="C726" s="14" t="s">
        <v>13</v>
      </c>
      <c r="D726" s="14" t="str" cm="1">
        <f t="array" ref="D726">_xlfn.IFS(C726="Patisserie","Item_10_PAT",C726="Milk Products","Item_10_MILK",C726="Butchers","Item_10_BUT",C726="Beverages","Item_10_BEV",C726="Food","Item_10_FOOD",C726="Furniture","Item_10_FUR",C726="Electric household essentials","Item_10_EHE",C726="Computers and electric accessories","Item_10_CEA")</f>
        <v>Item_10_PAT</v>
      </c>
      <c r="E726" s="11">
        <v>32</v>
      </c>
      <c r="F726" s="11">
        <v>6</v>
      </c>
      <c r="G726" s="11">
        <v>192</v>
      </c>
      <c r="H726" s="14" t="s">
        <v>49</v>
      </c>
      <c r="I726" s="14" t="s">
        <v>39</v>
      </c>
      <c r="J726" s="15">
        <v>45331</v>
      </c>
      <c r="K726" s="11" t="b">
        <v>0</v>
      </c>
    </row>
    <row r="727" spans="1:11" x14ac:dyDescent="0.25">
      <c r="A727" s="16" t="s">
        <v>985</v>
      </c>
      <c r="B727" s="16" t="s">
        <v>99</v>
      </c>
      <c r="C727" s="16" t="s">
        <v>131</v>
      </c>
      <c r="D727" s="14" t="str" cm="1">
        <f t="array" ref="D727">_xlfn.IFS(C727="Patisserie","Item_10_PAT",C727="Milk Products","Item_10_MILK",C727="Butchers","Item_10_BUT",C727="Beverages","Item_10_BEV",C727="Food","Item_10_FOOD",C727="Furniture","Item_10_FUR",C727="Electric household essentials","Item_10_EHE",C727="Computers and electric accessories","Item_10_CEA")</f>
        <v>Item_10_CEA</v>
      </c>
      <c r="E727" s="11">
        <v>26</v>
      </c>
      <c r="F727" s="12">
        <v>10</v>
      </c>
      <c r="G727" s="12">
        <v>260</v>
      </c>
      <c r="H727" s="16" t="s">
        <v>49</v>
      </c>
      <c r="I727" s="16" t="s">
        <v>16</v>
      </c>
      <c r="J727" s="17">
        <v>44845</v>
      </c>
      <c r="K727" s="12" t="b">
        <v>0</v>
      </c>
    </row>
    <row r="728" spans="1:11" x14ac:dyDescent="0.25">
      <c r="A728" s="14" t="s">
        <v>986</v>
      </c>
      <c r="B728" s="14" t="s">
        <v>117</v>
      </c>
      <c r="C728" s="14" t="s">
        <v>32</v>
      </c>
      <c r="D728" s="14" t="str" cm="1">
        <f t="array" ref="D728">_xlfn.IFS(C728="Patisserie","Item_10_PAT",C728="Milk Products","Item_10_MILK",C728="Butchers","Item_10_BUT",C728="Beverages","Item_10_BEV",C728="Food","Item_10_FOOD",C728="Furniture","Item_10_FUR",C728="Electric household essentials","Item_10_EHE",C728="Computers and electric accessories","Item_10_CEA")</f>
        <v>Item_10_FOOD</v>
      </c>
      <c r="E728" s="11">
        <v>24.5</v>
      </c>
      <c r="F728" s="11">
        <v>10</v>
      </c>
      <c r="G728" s="11">
        <v>245</v>
      </c>
      <c r="H728" s="14" t="s">
        <v>49</v>
      </c>
      <c r="I728" s="14" t="s">
        <v>39</v>
      </c>
      <c r="J728" s="15">
        <v>45293</v>
      </c>
      <c r="K728" s="11" t="b">
        <v>1</v>
      </c>
    </row>
    <row r="729" spans="1:11" x14ac:dyDescent="0.25">
      <c r="A729" s="16" t="s">
        <v>987</v>
      </c>
      <c r="B729" s="16" t="s">
        <v>27</v>
      </c>
      <c r="C729" s="16" t="s">
        <v>131</v>
      </c>
      <c r="D729" s="14" t="str" cm="1">
        <f t="array" ref="D729">_xlfn.IFS(C729="Patisserie","Item_10_PAT",C729="Milk Products","Item_10_MILK",C729="Butchers","Item_10_BUT",C729="Beverages","Item_10_BEV",C729="Food","Item_10_FOOD",C729="Furniture","Item_10_FUR",C729="Electric household essentials","Item_10_EHE",C729="Computers and electric accessories","Item_10_CEA")</f>
        <v>Item_10_CEA</v>
      </c>
      <c r="E729" s="11">
        <v>20</v>
      </c>
      <c r="F729" s="12">
        <v>3</v>
      </c>
      <c r="G729" s="12">
        <v>60</v>
      </c>
      <c r="H729" s="16" t="s">
        <v>25</v>
      </c>
      <c r="I729" s="16" t="s">
        <v>16</v>
      </c>
      <c r="J729" s="17">
        <v>45273</v>
      </c>
      <c r="K729" s="12" t="str">
        <f>IF(H729="Digital Wallet","TRUE","FALSE")</f>
        <v>FALSE</v>
      </c>
    </row>
    <row r="730" spans="1:11" x14ac:dyDescent="0.25">
      <c r="A730" s="14" t="s">
        <v>988</v>
      </c>
      <c r="B730" s="14" t="s">
        <v>22</v>
      </c>
      <c r="C730" s="14" t="s">
        <v>13</v>
      </c>
      <c r="D730" s="14" t="str" cm="1">
        <f t="array" ref="D730">_xlfn.IFS(C730="Patisserie","Item_10_PAT",C730="Milk Products","Item_10_MILK",C730="Butchers","Item_10_BUT",C730="Beverages","Item_10_BEV",C730="Food","Item_10_FOOD",C730="Furniture","Item_10_FUR",C730="Electric household essentials","Item_10_EHE",C730="Computers and electric accessories","Item_10_CEA")</f>
        <v>Item_10_PAT</v>
      </c>
      <c r="E730" s="11">
        <v>17</v>
      </c>
      <c r="F730" s="11">
        <v>7</v>
      </c>
      <c r="G730" s="11">
        <v>119</v>
      </c>
      <c r="H730" s="14" t="s">
        <v>25</v>
      </c>
      <c r="I730" s="14" t="s">
        <v>39</v>
      </c>
      <c r="J730" s="15">
        <v>45194</v>
      </c>
      <c r="K730" s="11" t="b">
        <v>0</v>
      </c>
    </row>
    <row r="731" spans="1:11" x14ac:dyDescent="0.25">
      <c r="A731" s="16" t="s">
        <v>989</v>
      </c>
      <c r="B731" s="16" t="s">
        <v>12</v>
      </c>
      <c r="C731" s="16" t="s">
        <v>42</v>
      </c>
      <c r="D731" s="14" t="str" cm="1">
        <f t="array" ref="D731">_xlfn.IFS(C731="Patisserie","Item_10_PAT",C731="Milk Products","Item_10_MILK",C731="Butchers","Item_10_BUT",C731="Beverages","Item_10_BEV",C731="Food","Item_10_FOOD",C731="Furniture","Item_10_FUR",C731="Electric household essentials","Item_10_EHE",C731="Computers and electric accessories","Item_10_CEA")</f>
        <v>Item_10_FUR</v>
      </c>
      <c r="E731" s="11">
        <v>26</v>
      </c>
      <c r="F731" s="12">
        <v>8</v>
      </c>
      <c r="G731" s="12">
        <v>208</v>
      </c>
      <c r="H731" s="16" t="s">
        <v>49</v>
      </c>
      <c r="I731" s="16" t="s">
        <v>39</v>
      </c>
      <c r="J731" s="17">
        <v>45275</v>
      </c>
      <c r="K731" s="12" t="b">
        <v>1</v>
      </c>
    </row>
    <row r="732" spans="1:11" x14ac:dyDescent="0.25">
      <c r="A732" s="14" t="s">
        <v>990</v>
      </c>
      <c r="B732" s="14" t="s">
        <v>47</v>
      </c>
      <c r="C732" s="14" t="s">
        <v>13</v>
      </c>
      <c r="D732" s="14" t="str" cm="1">
        <f t="array" ref="D732">_xlfn.IFS(C732="Patisserie","Item_10_PAT",C732="Milk Products","Item_10_MILK",C732="Butchers","Item_10_BUT",C732="Beverages","Item_10_BEV",C732="Food","Item_10_FOOD",C732="Furniture","Item_10_FUR",C732="Electric household essentials","Item_10_EHE",C732="Computers and electric accessories","Item_10_CEA")</f>
        <v>Item_10_PAT</v>
      </c>
      <c r="E732" s="11">
        <v>26</v>
      </c>
      <c r="F732" s="11">
        <v>3</v>
      </c>
      <c r="G732" s="11">
        <v>78</v>
      </c>
      <c r="H732" s="14" t="s">
        <v>49</v>
      </c>
      <c r="I732" s="14" t="s">
        <v>16</v>
      </c>
      <c r="J732" s="15">
        <v>45017</v>
      </c>
      <c r="K732" s="11" t="b">
        <v>1</v>
      </c>
    </row>
    <row r="733" spans="1:11" x14ac:dyDescent="0.25">
      <c r="A733" s="16" t="s">
        <v>991</v>
      </c>
      <c r="B733" s="16" t="s">
        <v>41</v>
      </c>
      <c r="C733" s="16" t="s">
        <v>32</v>
      </c>
      <c r="D733" s="14" t="str" cm="1">
        <f t="array" ref="D733">_xlfn.IFS(C733="Patisserie","Item_10_PAT",C733="Milk Products","Item_10_MILK",C733="Butchers","Item_10_BUT",C733="Beverages","Item_10_BEV",C733="Food","Item_10_FOOD",C733="Furniture","Item_10_FUR",C733="Electric household essentials","Item_10_EHE",C733="Computers and electric accessories","Item_10_CEA")</f>
        <v>Item_10_FOOD</v>
      </c>
      <c r="E733" s="11">
        <v>18.5</v>
      </c>
      <c r="F733" s="12">
        <v>9</v>
      </c>
      <c r="G733" s="12">
        <v>166.5</v>
      </c>
      <c r="H733" s="16" t="s">
        <v>49</v>
      </c>
      <c r="I733" s="16" t="s">
        <v>16</v>
      </c>
      <c r="J733" s="17">
        <v>45672</v>
      </c>
      <c r="K733" s="12" t="str">
        <f t="shared" ref="K733:K734" si="50">IF(H733="Digital Wallet","TRUE","FALSE")</f>
        <v>FALSE</v>
      </c>
    </row>
    <row r="734" spans="1:11" x14ac:dyDescent="0.25">
      <c r="A734" s="14" t="s">
        <v>992</v>
      </c>
      <c r="B734" s="14" t="s">
        <v>12</v>
      </c>
      <c r="C734" s="14" t="s">
        <v>19</v>
      </c>
      <c r="D734" s="14" t="str" cm="1">
        <f t="array" ref="D734">_xlfn.IFS(C734="Patisserie","Item_10_PAT",C734="Milk Products","Item_10_MILK",C734="Butchers","Item_10_BUT",C734="Beverages","Item_10_BEV",C734="Food","Item_10_FOOD",C734="Furniture","Item_10_FUR",C734="Electric household essentials","Item_10_EHE",C734="Computers and electric accessories","Item_10_CEA")</f>
        <v>Item_10_MILK</v>
      </c>
      <c r="E734" s="11">
        <v>20</v>
      </c>
      <c r="F734" s="11">
        <v>10</v>
      </c>
      <c r="G734" s="11">
        <v>200</v>
      </c>
      <c r="H734" s="14" t="s">
        <v>49</v>
      </c>
      <c r="I734" s="14" t="s">
        <v>16</v>
      </c>
      <c r="J734" s="15">
        <v>45585</v>
      </c>
      <c r="K734" s="12" t="str">
        <f t="shared" si="50"/>
        <v>FALSE</v>
      </c>
    </row>
    <row r="735" spans="1:11" x14ac:dyDescent="0.25">
      <c r="A735" s="16" t="s">
        <v>993</v>
      </c>
      <c r="B735" s="16" t="s">
        <v>109</v>
      </c>
      <c r="C735" s="16" t="s">
        <v>42</v>
      </c>
      <c r="D735" s="14" t="str" cm="1">
        <f t="array" ref="D735">_xlfn.IFS(C735="Patisserie","Item_10_PAT",C735="Milk Products","Item_10_MILK",C735="Butchers","Item_10_BUT",C735="Beverages","Item_10_BEV",C735="Food","Item_10_FOOD",C735="Furniture","Item_10_FUR",C735="Electric household essentials","Item_10_EHE",C735="Computers and electric accessories","Item_10_CEA")</f>
        <v>Item_10_FUR</v>
      </c>
      <c r="E735" s="11">
        <v>6.5</v>
      </c>
      <c r="F735" s="12">
        <v>9</v>
      </c>
      <c r="G735" s="12">
        <v>58.5</v>
      </c>
      <c r="H735" s="16" t="s">
        <v>25</v>
      </c>
      <c r="I735" s="16" t="s">
        <v>16</v>
      </c>
      <c r="J735" s="17">
        <v>45353</v>
      </c>
      <c r="K735" s="12" t="b">
        <v>1</v>
      </c>
    </row>
    <row r="736" spans="1:11" x14ac:dyDescent="0.25">
      <c r="A736" s="14" t="s">
        <v>994</v>
      </c>
      <c r="B736" s="14" t="s">
        <v>41</v>
      </c>
      <c r="C736" s="14" t="s">
        <v>42</v>
      </c>
      <c r="D736" s="14" t="str" cm="1">
        <f t="array" ref="D736">_xlfn.IFS(C736="Patisserie","Item_10_PAT",C736="Milk Products","Item_10_MILK",C736="Butchers","Item_10_BUT",C736="Beverages","Item_10_BEV",C736="Food","Item_10_FOOD",C736="Furniture","Item_10_FUR",C736="Electric household essentials","Item_10_EHE",C736="Computers and electric accessories","Item_10_CEA")</f>
        <v>Item_10_FUR</v>
      </c>
      <c r="E736" s="11">
        <v>6.5</v>
      </c>
      <c r="F736" s="11">
        <v>1</v>
      </c>
      <c r="G736" s="11">
        <v>6.5</v>
      </c>
      <c r="H736" s="14" t="s">
        <v>15</v>
      </c>
      <c r="I736" s="14" t="s">
        <v>16</v>
      </c>
      <c r="J736" s="15">
        <v>44762</v>
      </c>
      <c r="K736" s="12" t="str">
        <f>IF(H736="Digital Wallet","TRUE","FALSE")</f>
        <v>TRUE</v>
      </c>
    </row>
    <row r="737" spans="1:11" x14ac:dyDescent="0.25">
      <c r="A737" s="16" t="s">
        <v>995</v>
      </c>
      <c r="B737" s="16" t="s">
        <v>70</v>
      </c>
      <c r="C737" s="16" t="s">
        <v>42</v>
      </c>
      <c r="D737" s="14" t="str" cm="1">
        <f t="array" ref="D737">_xlfn.IFS(C737="Patisserie","Item_10_PAT",C737="Milk Products","Item_10_MILK",C737="Butchers","Item_10_BUT",C737="Beverages","Item_10_BEV",C737="Food","Item_10_FOOD",C737="Furniture","Item_10_FUR",C737="Electric household essentials","Item_10_EHE",C737="Computers and electric accessories","Item_10_CEA")</f>
        <v>Item_10_FUR</v>
      </c>
      <c r="E737" s="11">
        <v>18.5</v>
      </c>
      <c r="F737" s="12">
        <v>3</v>
      </c>
      <c r="G737" s="12">
        <v>55.5</v>
      </c>
      <c r="H737" s="16" t="s">
        <v>25</v>
      </c>
      <c r="I737" s="16" t="s">
        <v>16</v>
      </c>
      <c r="J737" s="17">
        <v>45546</v>
      </c>
      <c r="K737" s="12" t="b">
        <v>0</v>
      </c>
    </row>
    <row r="738" spans="1:11" x14ac:dyDescent="0.25">
      <c r="A738" s="14" t="s">
        <v>996</v>
      </c>
      <c r="B738" s="14" t="s">
        <v>90</v>
      </c>
      <c r="C738" s="14" t="s">
        <v>19</v>
      </c>
      <c r="D738" s="14" t="str" cm="1">
        <f t="array" ref="D738">_xlfn.IFS(C738="Patisserie","Item_10_PAT",C738="Milk Products","Item_10_MILK",C738="Butchers","Item_10_BUT",C738="Beverages","Item_10_BEV",C738="Food","Item_10_FOOD",C738="Furniture","Item_10_FUR",C738="Electric household essentials","Item_10_EHE",C738="Computers and electric accessories","Item_10_CEA")</f>
        <v>Item_10_MILK</v>
      </c>
      <c r="E738" s="11">
        <v>26</v>
      </c>
      <c r="F738" s="11">
        <v>1</v>
      </c>
      <c r="G738" s="11">
        <v>26</v>
      </c>
      <c r="H738" s="14" t="s">
        <v>49</v>
      </c>
      <c r="I738" s="14" t="s">
        <v>16</v>
      </c>
      <c r="J738" s="15">
        <v>44723</v>
      </c>
      <c r="K738" s="11" t="b">
        <v>1</v>
      </c>
    </row>
    <row r="739" spans="1:11" x14ac:dyDescent="0.25">
      <c r="A739" s="16" t="s">
        <v>997</v>
      </c>
      <c r="B739" s="16" t="s">
        <v>124</v>
      </c>
      <c r="C739" s="16" t="s">
        <v>67</v>
      </c>
      <c r="D739" s="14" t="str" cm="1">
        <f t="array" ref="D739">_xlfn.IFS(C739="Patisserie","Item_10_PAT",C739="Milk Products","Item_10_MILK",C739="Butchers","Item_10_BUT",C739="Beverages","Item_10_BEV",C739="Food","Item_10_FOOD",C739="Furniture","Item_10_FUR",C739="Electric household essentials","Item_10_EHE",C739="Computers and electric accessories","Item_10_CEA")</f>
        <v>Item_10_EHE</v>
      </c>
      <c r="E739" s="11">
        <v>11</v>
      </c>
      <c r="F739" s="12">
        <v>10</v>
      </c>
      <c r="G739" s="12">
        <v>110</v>
      </c>
      <c r="H739" s="16" t="s">
        <v>49</v>
      </c>
      <c r="I739" s="16" t="s">
        <v>16</v>
      </c>
      <c r="J739" s="17">
        <v>44839</v>
      </c>
      <c r="K739" s="12" t="str">
        <f>IF(H739="Digital Wallet","TRUE","FALSE")</f>
        <v>FALSE</v>
      </c>
    </row>
    <row r="740" spans="1:11" x14ac:dyDescent="0.25">
      <c r="A740" s="14" t="s">
        <v>998</v>
      </c>
      <c r="B740" s="14" t="s">
        <v>78</v>
      </c>
      <c r="C740" s="14" t="s">
        <v>23</v>
      </c>
      <c r="D740" s="14" t="str" cm="1">
        <f t="array" ref="D740">_xlfn.IFS(C740="Patisserie","Item_10_PAT",C740="Milk Products","Item_10_MILK",C740="Butchers","Item_10_BUT",C740="Beverages","Item_10_BEV",C740="Food","Item_10_FOOD",C740="Furniture","Item_10_FUR",C740="Electric household essentials","Item_10_EHE",C740="Computers and electric accessories","Item_10_CEA")</f>
        <v>Item_10_BUT</v>
      </c>
      <c r="E740" s="11">
        <v>32</v>
      </c>
      <c r="F740" s="11">
        <v>9</v>
      </c>
      <c r="G740" s="11">
        <v>288</v>
      </c>
      <c r="H740" s="14" t="s">
        <v>15</v>
      </c>
      <c r="I740" s="14" t="s">
        <v>16</v>
      </c>
      <c r="J740" s="15">
        <v>44699</v>
      </c>
      <c r="K740" s="11" t="b">
        <v>1</v>
      </c>
    </row>
    <row r="741" spans="1:11" x14ac:dyDescent="0.25">
      <c r="A741" s="16" t="s">
        <v>1000</v>
      </c>
      <c r="B741" s="16" t="s">
        <v>75</v>
      </c>
      <c r="C741" s="16" t="s">
        <v>32</v>
      </c>
      <c r="D741" s="14" t="str" cm="1">
        <f t="array" ref="D741">_xlfn.IFS(C741="Patisserie","Item_10_PAT",C741="Milk Products","Item_10_MILK",C741="Butchers","Item_10_BUT",C741="Beverages","Item_10_BEV",C741="Food","Item_10_FOOD",C741="Furniture","Item_10_FUR",C741="Electric household essentials","Item_10_EHE",C741="Computers and electric accessories","Item_10_CEA")</f>
        <v>Item_10_FOOD</v>
      </c>
      <c r="E741" s="11">
        <v>12.5</v>
      </c>
      <c r="F741" s="12">
        <v>3</v>
      </c>
      <c r="G741" s="12">
        <v>37.5</v>
      </c>
      <c r="H741" s="16" t="s">
        <v>49</v>
      </c>
      <c r="I741" s="16" t="s">
        <v>39</v>
      </c>
      <c r="J741" s="17">
        <v>45427</v>
      </c>
      <c r="K741" s="12" t="b">
        <v>0</v>
      </c>
    </row>
    <row r="742" spans="1:11" x14ac:dyDescent="0.25">
      <c r="A742" s="14" t="s">
        <v>1001</v>
      </c>
      <c r="B742" s="14" t="s">
        <v>85</v>
      </c>
      <c r="C742" s="14" t="s">
        <v>28</v>
      </c>
      <c r="D742" s="14" t="str" cm="1">
        <f t="array" ref="D742">_xlfn.IFS(C742="Patisserie","Item_10_PAT",C742="Milk Products","Item_10_MILK",C742="Butchers","Item_10_BUT",C742="Beverages","Item_10_BEV",C742="Food","Item_10_FOOD",C742="Furniture","Item_10_FUR",C742="Electric household essentials","Item_10_EHE",C742="Computers and electric accessories","Item_10_CEA")</f>
        <v>Item_10_BEV</v>
      </c>
      <c r="E742" s="11">
        <v>33.5</v>
      </c>
      <c r="F742" s="11">
        <v>1</v>
      </c>
      <c r="G742" s="11">
        <v>33.5</v>
      </c>
      <c r="H742" s="14" t="s">
        <v>49</v>
      </c>
      <c r="I742" s="14" t="s">
        <v>16</v>
      </c>
      <c r="J742" s="15">
        <v>45656</v>
      </c>
      <c r="K742" s="12" t="str">
        <f>IF(H742="Digital Wallet","TRUE","FALSE")</f>
        <v>FALSE</v>
      </c>
    </row>
    <row r="743" spans="1:11" x14ac:dyDescent="0.25">
      <c r="A743" s="16" t="s">
        <v>1002</v>
      </c>
      <c r="B743" s="16" t="s">
        <v>27</v>
      </c>
      <c r="C743" s="16" t="s">
        <v>28</v>
      </c>
      <c r="D743" s="14" t="str" cm="1">
        <f t="array" ref="D743">_xlfn.IFS(C743="Patisserie","Item_10_PAT",C743="Milk Products","Item_10_MILK",C743="Butchers","Item_10_BUT",C743="Beverages","Item_10_BEV",C743="Food","Item_10_FOOD",C743="Furniture","Item_10_FUR",C743="Electric household essentials","Item_10_EHE",C743="Computers and electric accessories","Item_10_CEA")</f>
        <v>Item_10_BEV</v>
      </c>
      <c r="E743" s="11">
        <v>15.5</v>
      </c>
      <c r="F743" s="12">
        <v>3</v>
      </c>
      <c r="G743" s="12">
        <v>46.5</v>
      </c>
      <c r="H743" s="16" t="s">
        <v>25</v>
      </c>
      <c r="I743" s="16" t="s">
        <v>16</v>
      </c>
      <c r="J743" s="17">
        <v>45138</v>
      </c>
      <c r="K743" s="12" t="b">
        <v>1</v>
      </c>
    </row>
    <row r="744" spans="1:11" x14ac:dyDescent="0.25">
      <c r="A744" s="14" t="s">
        <v>1003</v>
      </c>
      <c r="B744" s="14" t="s">
        <v>66</v>
      </c>
      <c r="C744" s="14" t="s">
        <v>19</v>
      </c>
      <c r="D744" s="14" t="str" cm="1">
        <f t="array" ref="D744">_xlfn.IFS(C744="Patisserie","Item_10_PAT",C744="Milk Products","Item_10_MILK",C744="Butchers","Item_10_BUT",C744="Beverages","Item_10_BEV",C744="Food","Item_10_FOOD",C744="Furniture","Item_10_FUR",C744="Electric household essentials","Item_10_EHE",C744="Computers and electric accessories","Item_10_CEA")</f>
        <v>Item_10_MILK</v>
      </c>
      <c r="E744" s="11">
        <v>5</v>
      </c>
      <c r="F744" s="11">
        <v>2</v>
      </c>
      <c r="G744" s="11">
        <v>10</v>
      </c>
      <c r="H744" s="14" t="s">
        <v>49</v>
      </c>
      <c r="I744" s="14" t="s">
        <v>39</v>
      </c>
      <c r="J744" s="15">
        <v>45118</v>
      </c>
      <c r="K744" s="12" t="str">
        <f t="shared" ref="K744:K745" si="51">IF(H744="Digital Wallet","TRUE","FALSE")</f>
        <v>FALSE</v>
      </c>
    </row>
    <row r="745" spans="1:11" x14ac:dyDescent="0.25">
      <c r="A745" s="16" t="s">
        <v>1004</v>
      </c>
      <c r="B745" s="16" t="s">
        <v>18</v>
      </c>
      <c r="C745" s="16" t="s">
        <v>32</v>
      </c>
      <c r="D745" s="14" t="str" cm="1">
        <f t="array" ref="D745">_xlfn.IFS(C745="Patisserie","Item_10_PAT",C745="Milk Products","Item_10_MILK",C745="Butchers","Item_10_BUT",C745="Beverages","Item_10_BEV",C745="Food","Item_10_FOOD",C745="Furniture","Item_10_FUR",C745="Electric household essentials","Item_10_EHE",C745="Computers and electric accessories","Item_10_CEA")</f>
        <v>Item_10_FOOD</v>
      </c>
      <c r="E745" s="11">
        <v>9.5</v>
      </c>
      <c r="F745" s="12">
        <v>3</v>
      </c>
      <c r="G745" s="12">
        <v>28.5</v>
      </c>
      <c r="H745" s="16" t="s">
        <v>25</v>
      </c>
      <c r="I745" s="16" t="s">
        <v>16</v>
      </c>
      <c r="J745" s="17">
        <v>45260</v>
      </c>
      <c r="K745" s="12" t="str">
        <f t="shared" si="51"/>
        <v>FALSE</v>
      </c>
    </row>
    <row r="746" spans="1:11" x14ac:dyDescent="0.25">
      <c r="A746" s="14" t="s">
        <v>1005</v>
      </c>
      <c r="B746" s="14" t="s">
        <v>99</v>
      </c>
      <c r="C746" s="14" t="s">
        <v>13</v>
      </c>
      <c r="D746" s="14" t="str" cm="1">
        <f t="array" ref="D746">_xlfn.IFS(C746="Patisserie","Item_10_PAT",C746="Milk Products","Item_10_MILK",C746="Butchers","Item_10_BUT",C746="Beverages","Item_10_BEV",C746="Food","Item_10_FOOD",C746="Furniture","Item_10_FUR",C746="Electric household essentials","Item_10_EHE",C746="Computers and electric accessories","Item_10_CEA")</f>
        <v>Item_10_PAT</v>
      </c>
      <c r="E746" s="11">
        <v>20</v>
      </c>
      <c r="F746" s="11">
        <v>5</v>
      </c>
      <c r="G746" s="11">
        <v>100</v>
      </c>
      <c r="H746" s="14" t="s">
        <v>49</v>
      </c>
      <c r="I746" s="14" t="s">
        <v>39</v>
      </c>
      <c r="J746" s="15">
        <v>45419</v>
      </c>
      <c r="K746" s="11" t="b">
        <v>0</v>
      </c>
    </row>
    <row r="747" spans="1:11" x14ac:dyDescent="0.25">
      <c r="A747" s="16" t="s">
        <v>1006</v>
      </c>
      <c r="B747" s="16" t="s">
        <v>37</v>
      </c>
      <c r="C747" s="16" t="s">
        <v>131</v>
      </c>
      <c r="D747" s="14" t="str" cm="1">
        <f t="array" ref="D747">_xlfn.IFS(C747="Patisserie","Item_10_PAT",C747="Milk Products","Item_10_MILK",C747="Butchers","Item_10_BUT",C747="Beverages","Item_10_BEV",C747="Food","Item_10_FOOD",C747="Furniture","Item_10_FUR",C747="Electric household essentials","Item_10_EHE",C747="Computers and electric accessories","Item_10_CEA")</f>
        <v>Item_10_CEA</v>
      </c>
      <c r="E747" s="11">
        <v>24.5</v>
      </c>
      <c r="F747" s="12">
        <v>10</v>
      </c>
      <c r="G747" s="12">
        <v>245</v>
      </c>
      <c r="H747" s="16" t="s">
        <v>25</v>
      </c>
      <c r="I747" s="16" t="s">
        <v>39</v>
      </c>
      <c r="J747" s="17">
        <v>44594</v>
      </c>
      <c r="K747" s="12" t="b">
        <v>1</v>
      </c>
    </row>
    <row r="748" spans="1:11" x14ac:dyDescent="0.25">
      <c r="A748" s="14" t="s">
        <v>1007</v>
      </c>
      <c r="B748" s="14" t="s">
        <v>90</v>
      </c>
      <c r="C748" s="14" t="s">
        <v>13</v>
      </c>
      <c r="D748" s="14" t="str" cm="1">
        <f t="array" ref="D748">_xlfn.IFS(C748="Patisserie","Item_10_PAT",C748="Milk Products","Item_10_MILK",C748="Butchers","Item_10_BUT",C748="Beverages","Item_10_BEV",C748="Food","Item_10_FOOD",C748="Furniture","Item_10_FUR",C748="Electric household essentials","Item_10_EHE",C748="Computers and electric accessories","Item_10_CEA")</f>
        <v>Item_10_PAT</v>
      </c>
      <c r="E748" s="11">
        <v>6.5</v>
      </c>
      <c r="F748" s="11">
        <v>4</v>
      </c>
      <c r="G748" s="11">
        <v>26</v>
      </c>
      <c r="H748" s="14" t="s">
        <v>25</v>
      </c>
      <c r="I748" s="14" t="s">
        <v>39</v>
      </c>
      <c r="J748" s="15">
        <v>45444</v>
      </c>
      <c r="K748" s="11" t="b">
        <v>0</v>
      </c>
    </row>
    <row r="749" spans="1:11" x14ac:dyDescent="0.25">
      <c r="A749" s="16" t="s">
        <v>1008</v>
      </c>
      <c r="B749" s="16" t="s">
        <v>75</v>
      </c>
      <c r="C749" s="16" t="s">
        <v>23</v>
      </c>
      <c r="D749" s="14" t="str" cm="1">
        <f t="array" ref="D749">_xlfn.IFS(C749="Patisserie","Item_10_PAT",C749="Milk Products","Item_10_MILK",C749="Butchers","Item_10_BUT",C749="Beverages","Item_10_BEV",C749="Food","Item_10_FOOD",C749="Furniture","Item_10_FUR",C749="Electric household essentials","Item_10_EHE",C749="Computers and electric accessories","Item_10_CEA")</f>
        <v>Item_10_BUT</v>
      </c>
      <c r="E749" s="11">
        <v>38</v>
      </c>
      <c r="F749" s="12">
        <v>5</v>
      </c>
      <c r="G749" s="12">
        <v>190</v>
      </c>
      <c r="H749" s="16" t="s">
        <v>15</v>
      </c>
      <c r="I749" s="16" t="s">
        <v>16</v>
      </c>
      <c r="J749" s="17">
        <v>44654</v>
      </c>
      <c r="K749" s="12" t="b">
        <v>1</v>
      </c>
    </row>
    <row r="750" spans="1:11" x14ac:dyDescent="0.25">
      <c r="A750" s="14" t="s">
        <v>1009</v>
      </c>
      <c r="B750" s="14" t="s">
        <v>109</v>
      </c>
      <c r="C750" s="14" t="s">
        <v>28</v>
      </c>
      <c r="D750" s="14" t="str" cm="1">
        <f t="array" ref="D750">_xlfn.IFS(C750="Patisserie","Item_10_PAT",C750="Milk Products","Item_10_MILK",C750="Butchers","Item_10_BUT",C750="Beverages","Item_10_BEV",C750="Food","Item_10_FOOD",C750="Furniture","Item_10_FUR",C750="Electric household essentials","Item_10_EHE",C750="Computers and electric accessories","Item_10_CEA")</f>
        <v>Item_10_BEV</v>
      </c>
      <c r="E750" s="11">
        <v>29</v>
      </c>
      <c r="F750" s="11">
        <v>8</v>
      </c>
      <c r="G750" s="11">
        <v>232</v>
      </c>
      <c r="H750" s="14" t="s">
        <v>25</v>
      </c>
      <c r="I750" s="14" t="s">
        <v>39</v>
      </c>
      <c r="J750" s="15">
        <v>44600</v>
      </c>
      <c r="K750" s="11" t="b">
        <v>0</v>
      </c>
    </row>
    <row r="751" spans="1:11" x14ac:dyDescent="0.25">
      <c r="A751" s="16" t="s">
        <v>1010</v>
      </c>
      <c r="B751" s="16" t="s">
        <v>101</v>
      </c>
      <c r="C751" s="16" t="s">
        <v>42</v>
      </c>
      <c r="D751" s="14" t="str" cm="1">
        <f t="array" ref="D751">_xlfn.IFS(C751="Patisserie","Item_10_PAT",C751="Milk Products","Item_10_MILK",C751="Butchers","Item_10_BUT",C751="Beverages","Item_10_BEV",C751="Food","Item_10_FOOD",C751="Furniture","Item_10_FUR",C751="Electric household essentials","Item_10_EHE",C751="Computers and electric accessories","Item_10_CEA")</f>
        <v>Item_10_FUR</v>
      </c>
      <c r="E751" s="11">
        <v>14</v>
      </c>
      <c r="F751" s="12">
        <v>7</v>
      </c>
      <c r="G751" s="12">
        <v>98</v>
      </c>
      <c r="H751" s="16" t="s">
        <v>25</v>
      </c>
      <c r="I751" s="16" t="s">
        <v>16</v>
      </c>
      <c r="J751" s="17">
        <v>44710</v>
      </c>
      <c r="K751" s="12" t="b">
        <v>1</v>
      </c>
    </row>
    <row r="752" spans="1:11" x14ac:dyDescent="0.25">
      <c r="A752" s="16" t="s">
        <v>1012</v>
      </c>
      <c r="B752" s="16" t="s">
        <v>27</v>
      </c>
      <c r="C752" s="16" t="s">
        <v>131</v>
      </c>
      <c r="D752" s="14" t="str" cm="1">
        <f t="array" ref="D752">_xlfn.IFS(C752="Patisserie","Item_10_PAT",C752="Milk Products","Item_10_MILK",C752="Butchers","Item_10_BUT",C752="Beverages","Item_10_BEV",C752="Food","Item_10_FOOD",C752="Furniture","Item_10_FUR",C752="Electric household essentials","Item_10_EHE",C752="Computers and electric accessories","Item_10_CEA")</f>
        <v>Item_10_CEA</v>
      </c>
      <c r="E752" s="11">
        <v>21.5</v>
      </c>
      <c r="F752" s="12">
        <v>8</v>
      </c>
      <c r="G752" s="12">
        <v>172</v>
      </c>
      <c r="H752" s="16" t="s">
        <v>15</v>
      </c>
      <c r="I752" s="16" t="s">
        <v>39</v>
      </c>
      <c r="J752" s="17">
        <v>45397</v>
      </c>
      <c r="K752" s="12" t="b">
        <v>0</v>
      </c>
    </row>
    <row r="753" spans="1:11" x14ac:dyDescent="0.25">
      <c r="A753" s="14" t="s">
        <v>1013</v>
      </c>
      <c r="B753" s="14" t="s">
        <v>44</v>
      </c>
      <c r="C753" s="14" t="s">
        <v>32</v>
      </c>
      <c r="D753" s="14" t="str" cm="1">
        <f t="array" ref="D753">_xlfn.IFS(C753="Patisserie","Item_10_PAT",C753="Milk Products","Item_10_MILK",C753="Butchers","Item_10_BUT",C753="Beverages","Item_10_BEV",C753="Food","Item_10_FOOD",C753="Furniture","Item_10_FUR",C753="Electric household essentials","Item_10_EHE",C753="Computers and electric accessories","Item_10_CEA")</f>
        <v>Item_10_FOOD</v>
      </c>
      <c r="E753" s="11">
        <v>9.5</v>
      </c>
      <c r="F753" s="11">
        <v>6</v>
      </c>
      <c r="G753" s="11">
        <v>57</v>
      </c>
      <c r="H753" s="14" t="s">
        <v>25</v>
      </c>
      <c r="I753" s="14" t="s">
        <v>16</v>
      </c>
      <c r="J753" s="15">
        <v>45333</v>
      </c>
      <c r="K753" s="12" t="str">
        <f>IF(H753="Digital Wallet","TRUE","FALSE")</f>
        <v>FALSE</v>
      </c>
    </row>
    <row r="754" spans="1:11" x14ac:dyDescent="0.25">
      <c r="A754" s="16" t="s">
        <v>1014</v>
      </c>
      <c r="B754" s="16" t="s">
        <v>81</v>
      </c>
      <c r="C754" s="16" t="s">
        <v>32</v>
      </c>
      <c r="D754" s="14" t="str" cm="1">
        <f t="array" ref="D754">_xlfn.IFS(C754="Patisserie","Item_10_PAT",C754="Milk Products","Item_10_MILK",C754="Butchers","Item_10_BUT",C754="Beverages","Item_10_BEV",C754="Food","Item_10_FOOD",C754="Furniture","Item_10_FUR",C754="Electric household essentials","Item_10_EHE",C754="Computers and electric accessories","Item_10_CEA")</f>
        <v>Item_10_FOOD</v>
      </c>
      <c r="E754" s="11">
        <v>12.5</v>
      </c>
      <c r="F754" s="12">
        <v>9</v>
      </c>
      <c r="G754" s="12">
        <v>112.5</v>
      </c>
      <c r="H754" s="16" t="s">
        <v>25</v>
      </c>
      <c r="I754" s="16" t="s">
        <v>39</v>
      </c>
      <c r="J754" s="17">
        <v>45293</v>
      </c>
      <c r="K754" s="12" t="b">
        <v>1</v>
      </c>
    </row>
    <row r="755" spans="1:11" x14ac:dyDescent="0.25">
      <c r="A755" s="14" t="s">
        <v>1015</v>
      </c>
      <c r="B755" s="14" t="s">
        <v>117</v>
      </c>
      <c r="C755" s="14" t="s">
        <v>28</v>
      </c>
      <c r="D755" s="14" t="str" cm="1">
        <f t="array" ref="D755">_xlfn.IFS(C755="Patisserie","Item_10_PAT",C755="Milk Products","Item_10_MILK",C755="Butchers","Item_10_BUT",C755="Beverages","Item_10_BEV",C755="Food","Item_10_FOOD",C755="Furniture","Item_10_FUR",C755="Electric household essentials","Item_10_EHE",C755="Computers and electric accessories","Item_10_CEA")</f>
        <v>Item_10_BEV</v>
      </c>
      <c r="E755" s="11">
        <v>39.5</v>
      </c>
      <c r="F755" s="11">
        <v>3</v>
      </c>
      <c r="G755" s="11">
        <v>118.5</v>
      </c>
      <c r="H755" s="14" t="s">
        <v>15</v>
      </c>
      <c r="I755" s="14" t="s">
        <v>16</v>
      </c>
      <c r="J755" s="15">
        <v>44744</v>
      </c>
      <c r="K755" s="11" t="b">
        <v>1</v>
      </c>
    </row>
    <row r="756" spans="1:11" x14ac:dyDescent="0.25">
      <c r="A756" s="16" t="s">
        <v>1016</v>
      </c>
      <c r="B756" s="16" t="s">
        <v>124</v>
      </c>
      <c r="C756" s="16" t="s">
        <v>28</v>
      </c>
      <c r="D756" s="14" t="str" cm="1">
        <f t="array" ref="D756">_xlfn.IFS(C756="Patisserie","Item_10_PAT",C756="Milk Products","Item_10_MILK",C756="Butchers","Item_10_BUT",C756="Beverages","Item_10_BEV",C756="Food","Item_10_FOOD",C756="Furniture","Item_10_FUR",C756="Electric household essentials","Item_10_EHE",C756="Computers and electric accessories","Item_10_CEA")</f>
        <v>Item_10_BEV</v>
      </c>
      <c r="E756" s="11">
        <v>32</v>
      </c>
      <c r="F756" s="12">
        <v>7</v>
      </c>
      <c r="G756" s="12">
        <v>224</v>
      </c>
      <c r="H756" s="16" t="s">
        <v>15</v>
      </c>
      <c r="I756" s="16" t="s">
        <v>16</v>
      </c>
      <c r="J756" s="17">
        <v>44843</v>
      </c>
      <c r="K756" s="12" t="b">
        <v>1</v>
      </c>
    </row>
    <row r="757" spans="1:11" x14ac:dyDescent="0.25">
      <c r="A757" s="14" t="s">
        <v>1017</v>
      </c>
      <c r="B757" s="14" t="s">
        <v>27</v>
      </c>
      <c r="C757" s="14" t="s">
        <v>67</v>
      </c>
      <c r="D757" s="14" t="str" cm="1">
        <f t="array" ref="D757">_xlfn.IFS(C757="Patisserie","Item_10_PAT",C757="Milk Products","Item_10_MILK",C757="Butchers","Item_10_BUT",C757="Beverages","Item_10_BEV",C757="Food","Item_10_FOOD",C757="Furniture","Item_10_FUR",C757="Electric household essentials","Item_10_EHE",C757="Computers and electric accessories","Item_10_CEA")</f>
        <v>Item_10_EHE</v>
      </c>
      <c r="E757" s="11">
        <v>20</v>
      </c>
      <c r="F757" s="11">
        <v>2</v>
      </c>
      <c r="G757" s="11">
        <v>40</v>
      </c>
      <c r="H757" s="14" t="s">
        <v>25</v>
      </c>
      <c r="I757" s="14" t="s">
        <v>39</v>
      </c>
      <c r="J757" s="15">
        <v>44600</v>
      </c>
      <c r="K757" s="11" t="b">
        <v>1</v>
      </c>
    </row>
    <row r="758" spans="1:11" x14ac:dyDescent="0.25">
      <c r="A758" s="16" t="s">
        <v>1018</v>
      </c>
      <c r="B758" s="16" t="s">
        <v>37</v>
      </c>
      <c r="C758" s="16" t="s">
        <v>19</v>
      </c>
      <c r="D758" s="14" t="str" cm="1">
        <f t="array" ref="D758">_xlfn.IFS(C758="Patisserie","Item_10_PAT",C758="Milk Products","Item_10_MILK",C758="Butchers","Item_10_BUT",C758="Beverages","Item_10_BEV",C758="Food","Item_10_FOOD",C758="Furniture","Item_10_FUR",C758="Electric household essentials","Item_10_EHE",C758="Computers and electric accessories","Item_10_CEA")</f>
        <v>Item_10_MILK</v>
      </c>
      <c r="E758" s="11">
        <v>8</v>
      </c>
      <c r="F758" s="12">
        <v>6</v>
      </c>
      <c r="G758" s="12">
        <v>48</v>
      </c>
      <c r="H758" s="16" t="s">
        <v>49</v>
      </c>
      <c r="I758" s="16" t="s">
        <v>39</v>
      </c>
      <c r="J758" s="17">
        <v>45453</v>
      </c>
      <c r="K758" s="12" t="b">
        <v>0</v>
      </c>
    </row>
    <row r="759" spans="1:11" x14ac:dyDescent="0.25">
      <c r="A759" s="14" t="s">
        <v>1019</v>
      </c>
      <c r="B759" s="14" t="s">
        <v>114</v>
      </c>
      <c r="C759" s="14" t="s">
        <v>23</v>
      </c>
      <c r="D759" s="14" t="str" cm="1">
        <f t="array" ref="D759">_xlfn.IFS(C759="Patisserie","Item_10_PAT",C759="Milk Products","Item_10_MILK",C759="Butchers","Item_10_BUT",C759="Beverages","Item_10_BEV",C759="Food","Item_10_FOOD",C759="Furniture","Item_10_FUR",C759="Electric household essentials","Item_10_EHE",C759="Computers and electric accessories","Item_10_CEA")</f>
        <v>Item_10_BUT</v>
      </c>
      <c r="E759" s="11">
        <v>38</v>
      </c>
      <c r="F759" s="11">
        <v>2</v>
      </c>
      <c r="G759" s="11">
        <v>76</v>
      </c>
      <c r="H759" s="14" t="s">
        <v>49</v>
      </c>
      <c r="I759" s="14" t="s">
        <v>39</v>
      </c>
      <c r="J759" s="15">
        <v>45503</v>
      </c>
      <c r="K759" s="11" t="b">
        <v>1</v>
      </c>
    </row>
    <row r="760" spans="1:11" x14ac:dyDescent="0.25">
      <c r="A760" s="16" t="s">
        <v>1020</v>
      </c>
      <c r="B760" s="16" t="s">
        <v>64</v>
      </c>
      <c r="C760" s="16" t="s">
        <v>42</v>
      </c>
      <c r="D760" s="14" t="str" cm="1">
        <f t="array" ref="D760">_xlfn.IFS(C760="Patisserie","Item_10_PAT",C760="Milk Products","Item_10_MILK",C760="Butchers","Item_10_BUT",C760="Beverages","Item_10_BEV",C760="Food","Item_10_FOOD",C760="Furniture","Item_10_FUR",C760="Electric household essentials","Item_10_EHE",C760="Computers and electric accessories","Item_10_CEA")</f>
        <v>Item_10_FUR</v>
      </c>
      <c r="E760" s="11">
        <v>27.5</v>
      </c>
      <c r="F760" s="12">
        <v>5</v>
      </c>
      <c r="G760" s="12">
        <v>137.5</v>
      </c>
      <c r="H760" s="16" t="s">
        <v>25</v>
      </c>
      <c r="I760" s="16" t="s">
        <v>16</v>
      </c>
      <c r="J760" s="17">
        <v>45397</v>
      </c>
      <c r="K760" s="12" t="b">
        <v>0</v>
      </c>
    </row>
    <row r="761" spans="1:11" x14ac:dyDescent="0.25">
      <c r="A761" s="14" t="s">
        <v>1021</v>
      </c>
      <c r="B761" s="14" t="s">
        <v>37</v>
      </c>
      <c r="C761" s="14" t="s">
        <v>19</v>
      </c>
      <c r="D761" s="14" t="str" cm="1">
        <f t="array" ref="D761">_xlfn.IFS(C761="Patisserie","Item_10_PAT",C761="Milk Products","Item_10_MILK",C761="Butchers","Item_10_BUT",C761="Beverages","Item_10_BEV",C761="Food","Item_10_FOOD",C761="Furniture","Item_10_FUR",C761="Electric household essentials","Item_10_EHE",C761="Computers and electric accessories","Item_10_CEA")</f>
        <v>Item_10_MILK</v>
      </c>
      <c r="E761" s="11">
        <v>12.5</v>
      </c>
      <c r="F761" s="11">
        <v>4</v>
      </c>
      <c r="G761" s="11">
        <v>50</v>
      </c>
      <c r="H761" s="14" t="s">
        <v>49</v>
      </c>
      <c r="I761" s="14" t="s">
        <v>39</v>
      </c>
      <c r="J761" s="15">
        <v>44980</v>
      </c>
      <c r="K761" s="11" t="b">
        <v>1</v>
      </c>
    </row>
    <row r="762" spans="1:11" x14ac:dyDescent="0.25">
      <c r="A762" s="16" t="s">
        <v>1022</v>
      </c>
      <c r="B762" s="16" t="s">
        <v>22</v>
      </c>
      <c r="C762" s="16" t="s">
        <v>19</v>
      </c>
      <c r="D762" s="14" t="str" cm="1">
        <f t="array" ref="D762">_xlfn.IFS(C762="Patisserie","Item_10_PAT",C762="Milk Products","Item_10_MILK",C762="Butchers","Item_10_BUT",C762="Beverages","Item_10_BEV",C762="Food","Item_10_FOOD",C762="Furniture","Item_10_FUR",C762="Electric household essentials","Item_10_EHE",C762="Computers and electric accessories","Item_10_CEA")</f>
        <v>Item_10_MILK</v>
      </c>
      <c r="E762" s="11">
        <v>23</v>
      </c>
      <c r="F762" s="12">
        <v>7</v>
      </c>
      <c r="G762" s="12">
        <v>161</v>
      </c>
      <c r="H762" s="16" t="s">
        <v>25</v>
      </c>
      <c r="I762" s="16" t="s">
        <v>16</v>
      </c>
      <c r="J762" s="17">
        <v>45370</v>
      </c>
      <c r="K762" s="12" t="b">
        <v>1</v>
      </c>
    </row>
    <row r="763" spans="1:11" x14ac:dyDescent="0.25">
      <c r="A763" s="14" t="s">
        <v>1023</v>
      </c>
      <c r="B763" s="14" t="s">
        <v>101</v>
      </c>
      <c r="C763" s="14" t="s">
        <v>23</v>
      </c>
      <c r="D763" s="14" t="str" cm="1">
        <f t="array" ref="D763">_xlfn.IFS(C763="Patisserie","Item_10_PAT",C763="Milk Products","Item_10_MILK",C763="Butchers","Item_10_BUT",C763="Beverages","Item_10_BEV",C763="Food","Item_10_FOOD",C763="Furniture","Item_10_FUR",C763="Electric household essentials","Item_10_EHE",C763="Computers and electric accessories","Item_10_CEA")</f>
        <v>Item_10_BUT</v>
      </c>
      <c r="E763" s="11">
        <v>41</v>
      </c>
      <c r="F763" s="11">
        <v>5</v>
      </c>
      <c r="G763" s="11">
        <v>205</v>
      </c>
      <c r="H763" s="14" t="s">
        <v>49</v>
      </c>
      <c r="I763" s="14" t="s">
        <v>16</v>
      </c>
      <c r="J763" s="15">
        <v>44978</v>
      </c>
      <c r="K763" s="11" t="b">
        <v>1</v>
      </c>
    </row>
    <row r="764" spans="1:11" x14ac:dyDescent="0.25">
      <c r="A764" s="16" t="s">
        <v>1024</v>
      </c>
      <c r="B764" s="16" t="s">
        <v>90</v>
      </c>
      <c r="C764" s="16" t="s">
        <v>42</v>
      </c>
      <c r="D764" s="14" t="str" cm="1">
        <f t="array" ref="D764">_xlfn.IFS(C764="Patisserie","Item_10_PAT",C764="Milk Products","Item_10_MILK",C764="Butchers","Item_10_BUT",C764="Beverages","Item_10_BEV",C764="Food","Item_10_FOOD",C764="Furniture","Item_10_FUR",C764="Electric household essentials","Item_10_EHE",C764="Computers and electric accessories","Item_10_CEA")</f>
        <v>Item_10_FUR</v>
      </c>
      <c r="E764" s="11">
        <v>33.5</v>
      </c>
      <c r="F764" s="12">
        <v>9</v>
      </c>
      <c r="G764" s="12">
        <v>301.5</v>
      </c>
      <c r="H764" s="16" t="s">
        <v>15</v>
      </c>
      <c r="I764" s="16" t="s">
        <v>39</v>
      </c>
      <c r="J764" s="17">
        <v>45563</v>
      </c>
      <c r="K764" s="12" t="b">
        <v>0</v>
      </c>
    </row>
    <row r="765" spans="1:11" x14ac:dyDescent="0.25">
      <c r="A765" s="14" t="s">
        <v>1025</v>
      </c>
      <c r="B765" s="14" t="s">
        <v>37</v>
      </c>
      <c r="C765" s="14" t="s">
        <v>42</v>
      </c>
      <c r="D765" s="14" t="str" cm="1">
        <f t="array" ref="D765">_xlfn.IFS(C765="Patisserie","Item_10_PAT",C765="Milk Products","Item_10_MILK",C765="Butchers","Item_10_BUT",C765="Beverages","Item_10_BEV",C765="Food","Item_10_FOOD",C765="Furniture","Item_10_FUR",C765="Electric household essentials","Item_10_EHE",C765="Computers and electric accessories","Item_10_CEA")</f>
        <v>Item_10_FUR</v>
      </c>
      <c r="E765" s="11">
        <v>20</v>
      </c>
      <c r="F765" s="11">
        <v>6</v>
      </c>
      <c r="G765" s="11">
        <v>120</v>
      </c>
      <c r="H765" s="14" t="s">
        <v>15</v>
      </c>
      <c r="I765" s="14" t="s">
        <v>16</v>
      </c>
      <c r="J765" s="15">
        <v>44598</v>
      </c>
      <c r="K765" s="11" t="b">
        <v>0</v>
      </c>
    </row>
    <row r="766" spans="1:11" x14ac:dyDescent="0.25">
      <c r="A766" s="16" t="s">
        <v>1026</v>
      </c>
      <c r="B766" s="16" t="s">
        <v>37</v>
      </c>
      <c r="C766" s="16" t="s">
        <v>67</v>
      </c>
      <c r="D766" s="14" t="str" cm="1">
        <f t="array" ref="D766">_xlfn.IFS(C766="Patisserie","Item_10_PAT",C766="Milk Products","Item_10_MILK",C766="Butchers","Item_10_BUT",C766="Beverages","Item_10_BEV",C766="Food","Item_10_FOOD",C766="Furniture","Item_10_FUR",C766="Electric household essentials","Item_10_EHE",C766="Computers and electric accessories","Item_10_CEA")</f>
        <v>Item_10_EHE</v>
      </c>
      <c r="E766" s="11">
        <v>38</v>
      </c>
      <c r="F766" s="12">
        <v>3</v>
      </c>
      <c r="G766" s="12">
        <v>114</v>
      </c>
      <c r="H766" s="16" t="s">
        <v>49</v>
      </c>
      <c r="I766" s="16" t="s">
        <v>16</v>
      </c>
      <c r="J766" s="17">
        <v>44855</v>
      </c>
      <c r="K766" s="12" t="b">
        <v>1</v>
      </c>
    </row>
    <row r="767" spans="1:11" x14ac:dyDescent="0.25">
      <c r="A767" s="14" t="s">
        <v>1027</v>
      </c>
      <c r="B767" s="14" t="s">
        <v>109</v>
      </c>
      <c r="C767" s="14" t="s">
        <v>32</v>
      </c>
      <c r="D767" s="14" t="str" cm="1">
        <f t="array" ref="D767">_xlfn.IFS(C767="Patisserie","Item_10_PAT",C767="Milk Products","Item_10_MILK",C767="Butchers","Item_10_BUT",C767="Beverages","Item_10_BEV",C767="Food","Item_10_FOOD",C767="Furniture","Item_10_FUR",C767="Electric household essentials","Item_10_EHE",C767="Computers and electric accessories","Item_10_CEA")</f>
        <v>Item_10_FOOD</v>
      </c>
      <c r="E767" s="11">
        <v>33.5</v>
      </c>
      <c r="F767" s="11">
        <v>4</v>
      </c>
      <c r="G767" s="11">
        <v>134</v>
      </c>
      <c r="H767" s="14" t="s">
        <v>49</v>
      </c>
      <c r="I767" s="14" t="s">
        <v>16</v>
      </c>
      <c r="J767" s="15">
        <v>44644</v>
      </c>
      <c r="K767" s="12" t="str">
        <f>IF(H767="Digital Wallet","TRUE","FALSE")</f>
        <v>FALSE</v>
      </c>
    </row>
    <row r="768" spans="1:11" x14ac:dyDescent="0.25">
      <c r="A768" s="16" t="s">
        <v>1028</v>
      </c>
      <c r="B768" s="16" t="s">
        <v>81</v>
      </c>
      <c r="C768" s="16" t="s">
        <v>32</v>
      </c>
      <c r="D768" s="14" t="str" cm="1">
        <f t="array" ref="D768">_xlfn.IFS(C768="Patisserie","Item_10_PAT",C768="Milk Products","Item_10_MILK",C768="Butchers","Item_10_BUT",C768="Beverages","Item_10_BEV",C768="Food","Item_10_FOOD",C768="Furniture","Item_10_FUR",C768="Electric household essentials","Item_10_EHE",C768="Computers and electric accessories","Item_10_CEA")</f>
        <v>Item_10_FOOD</v>
      </c>
      <c r="E768" s="11">
        <v>9.5</v>
      </c>
      <c r="F768" s="12">
        <v>4</v>
      </c>
      <c r="G768" s="12">
        <v>38</v>
      </c>
      <c r="H768" s="16" t="s">
        <v>25</v>
      </c>
      <c r="I768" s="16" t="s">
        <v>16</v>
      </c>
      <c r="J768" s="17">
        <v>45592</v>
      </c>
      <c r="K768" s="12" t="b">
        <v>1</v>
      </c>
    </row>
    <row r="769" spans="1:11" x14ac:dyDescent="0.25">
      <c r="A769" s="16" t="s">
        <v>1030</v>
      </c>
      <c r="B769" s="16" t="s">
        <v>37</v>
      </c>
      <c r="C769" s="16" t="s">
        <v>42</v>
      </c>
      <c r="D769" s="14" t="str" cm="1">
        <f t="array" ref="D769">_xlfn.IFS(C769="Patisserie","Item_10_PAT",C769="Milk Products","Item_10_MILK",C769="Butchers","Item_10_BUT",C769="Beverages","Item_10_BEV",C769="Food","Item_10_FOOD",C769="Furniture","Item_10_FUR",C769="Electric household essentials","Item_10_EHE",C769="Computers and electric accessories","Item_10_CEA")</f>
        <v>Item_10_FUR</v>
      </c>
      <c r="E769" s="11">
        <v>21.5</v>
      </c>
      <c r="F769" s="12">
        <v>4</v>
      </c>
      <c r="G769" s="12">
        <v>86</v>
      </c>
      <c r="H769" s="16" t="s">
        <v>25</v>
      </c>
      <c r="I769" s="16" t="s">
        <v>16</v>
      </c>
      <c r="J769" s="17">
        <v>44932</v>
      </c>
      <c r="K769" s="12" t="b">
        <v>1</v>
      </c>
    </row>
    <row r="770" spans="1:11" x14ac:dyDescent="0.25">
      <c r="A770" s="14" t="s">
        <v>1031</v>
      </c>
      <c r="B770" s="14" t="s">
        <v>27</v>
      </c>
      <c r="C770" s="14" t="s">
        <v>23</v>
      </c>
      <c r="D770" s="14" t="str" cm="1">
        <f t="array" ref="D770">_xlfn.IFS(C770="Patisserie","Item_10_PAT",C770="Milk Products","Item_10_MILK",C770="Butchers","Item_10_BUT",C770="Beverages","Item_10_BEV",C770="Food","Item_10_FOOD",C770="Furniture","Item_10_FUR",C770="Electric household essentials","Item_10_EHE",C770="Computers and electric accessories","Item_10_CEA")</f>
        <v>Item_10_BUT</v>
      </c>
      <c r="E770" s="11">
        <v>15.5</v>
      </c>
      <c r="F770" s="11">
        <v>3</v>
      </c>
      <c r="G770" s="11">
        <v>46.5</v>
      </c>
      <c r="H770" s="14" t="s">
        <v>49</v>
      </c>
      <c r="I770" s="14" t="s">
        <v>39</v>
      </c>
      <c r="J770" s="15">
        <v>45259</v>
      </c>
      <c r="K770" s="11" t="b">
        <v>0</v>
      </c>
    </row>
    <row r="771" spans="1:11" x14ac:dyDescent="0.25">
      <c r="A771" s="14" t="s">
        <v>1033</v>
      </c>
      <c r="B771" s="14" t="s">
        <v>64</v>
      </c>
      <c r="C771" s="14" t="s">
        <v>42</v>
      </c>
      <c r="D771" s="14" t="str" cm="1">
        <f t="array" ref="D771">_xlfn.IFS(C771="Patisserie","Item_10_PAT",C771="Milk Products","Item_10_MILK",C771="Butchers","Item_10_BUT",C771="Beverages","Item_10_BEV",C771="Food","Item_10_FOOD",C771="Furniture","Item_10_FUR",C771="Electric household essentials","Item_10_EHE",C771="Computers and electric accessories","Item_10_CEA")</f>
        <v>Item_10_FUR</v>
      </c>
      <c r="E771" s="11">
        <v>6.5</v>
      </c>
      <c r="F771" s="11">
        <v>3</v>
      </c>
      <c r="G771" s="11">
        <v>19.5</v>
      </c>
      <c r="H771" s="14" t="s">
        <v>15</v>
      </c>
      <c r="I771" s="14" t="s">
        <v>16</v>
      </c>
      <c r="J771" s="15">
        <v>44670</v>
      </c>
      <c r="K771" s="11" t="b">
        <v>0</v>
      </c>
    </row>
    <row r="772" spans="1:11" x14ac:dyDescent="0.25">
      <c r="A772" s="16" t="s">
        <v>1034</v>
      </c>
      <c r="B772" s="16" t="s">
        <v>78</v>
      </c>
      <c r="C772" s="16" t="s">
        <v>42</v>
      </c>
      <c r="D772" s="14" t="str" cm="1">
        <f t="array" ref="D772">_xlfn.IFS(C772="Patisserie","Item_10_PAT",C772="Milk Products","Item_10_MILK",C772="Butchers","Item_10_BUT",C772="Beverages","Item_10_BEV",C772="Food","Item_10_FOOD",C772="Furniture","Item_10_FUR",C772="Electric household essentials","Item_10_EHE",C772="Computers and electric accessories","Item_10_CEA")</f>
        <v>Item_10_FUR</v>
      </c>
      <c r="E772" s="11">
        <v>33.5</v>
      </c>
      <c r="F772" s="12">
        <v>2</v>
      </c>
      <c r="G772" s="12">
        <v>67</v>
      </c>
      <c r="H772" s="16" t="s">
        <v>49</v>
      </c>
      <c r="I772" s="16" t="s">
        <v>16</v>
      </c>
      <c r="J772" s="17">
        <v>45271</v>
      </c>
      <c r="K772" s="12" t="str">
        <f t="shared" ref="K772:K776" si="52">IF(H772="Digital Wallet","TRUE","FALSE")</f>
        <v>FALSE</v>
      </c>
    </row>
    <row r="773" spans="1:11" x14ac:dyDescent="0.25">
      <c r="A773" s="14" t="s">
        <v>1035</v>
      </c>
      <c r="B773" s="14" t="s">
        <v>41</v>
      </c>
      <c r="C773" s="14" t="s">
        <v>23</v>
      </c>
      <c r="D773" s="14" t="str" cm="1">
        <f t="array" ref="D773">_xlfn.IFS(C773="Patisserie","Item_10_PAT",C773="Milk Products","Item_10_MILK",C773="Butchers","Item_10_BUT",C773="Beverages","Item_10_BEV",C773="Food","Item_10_FOOD",C773="Furniture","Item_10_FUR",C773="Electric household essentials","Item_10_EHE",C773="Computers and electric accessories","Item_10_CEA")</f>
        <v>Item_10_BUT</v>
      </c>
      <c r="E773" s="11">
        <v>33.5</v>
      </c>
      <c r="F773" s="11">
        <v>7</v>
      </c>
      <c r="G773" s="11">
        <v>234.5</v>
      </c>
      <c r="H773" s="14" t="s">
        <v>49</v>
      </c>
      <c r="I773" s="14" t="s">
        <v>16</v>
      </c>
      <c r="J773" s="15">
        <v>44906</v>
      </c>
      <c r="K773" s="12" t="str">
        <f t="shared" si="52"/>
        <v>FALSE</v>
      </c>
    </row>
    <row r="774" spans="1:11" x14ac:dyDescent="0.25">
      <c r="A774" s="16" t="s">
        <v>1036</v>
      </c>
      <c r="B774" s="16" t="s">
        <v>109</v>
      </c>
      <c r="C774" s="16" t="s">
        <v>23</v>
      </c>
      <c r="D774" s="14" t="str" cm="1">
        <f t="array" ref="D774">_xlfn.IFS(C774="Patisserie","Item_10_PAT",C774="Milk Products","Item_10_MILK",C774="Butchers","Item_10_BUT",C774="Beverages","Item_10_BEV",C774="Food","Item_10_FOOD",C774="Furniture","Item_10_FUR",C774="Electric household essentials","Item_10_EHE",C774="Computers and electric accessories","Item_10_CEA")</f>
        <v>Item_10_BUT</v>
      </c>
      <c r="E774" s="11">
        <v>14</v>
      </c>
      <c r="F774" s="12">
        <v>9</v>
      </c>
      <c r="G774" s="12">
        <v>126</v>
      </c>
      <c r="H774" s="16" t="s">
        <v>25</v>
      </c>
      <c r="I774" s="16" t="s">
        <v>39</v>
      </c>
      <c r="J774" s="17">
        <v>44812</v>
      </c>
      <c r="K774" s="12" t="str">
        <f t="shared" si="52"/>
        <v>FALSE</v>
      </c>
    </row>
    <row r="775" spans="1:11" x14ac:dyDescent="0.25">
      <c r="A775" s="14" t="s">
        <v>1037</v>
      </c>
      <c r="B775" s="14" t="s">
        <v>109</v>
      </c>
      <c r="C775" s="14" t="s">
        <v>131</v>
      </c>
      <c r="D775" s="14" t="str" cm="1">
        <f t="array" ref="D775">_xlfn.IFS(C775="Patisserie","Item_10_PAT",C775="Milk Products","Item_10_MILK",C775="Butchers","Item_10_BUT",C775="Beverages","Item_10_BEV",C775="Food","Item_10_FOOD",C775="Furniture","Item_10_FUR",C775="Electric household essentials","Item_10_EHE",C775="Computers and electric accessories","Item_10_CEA")</f>
        <v>Item_10_CEA</v>
      </c>
      <c r="E775" s="11">
        <v>41</v>
      </c>
      <c r="F775" s="11">
        <v>7</v>
      </c>
      <c r="G775" s="11">
        <v>287</v>
      </c>
      <c r="H775" s="14" t="s">
        <v>25</v>
      </c>
      <c r="I775" s="14" t="s">
        <v>39</v>
      </c>
      <c r="J775" s="15">
        <v>45491</v>
      </c>
      <c r="K775" s="12" t="str">
        <f t="shared" si="52"/>
        <v>FALSE</v>
      </c>
    </row>
    <row r="776" spans="1:11" x14ac:dyDescent="0.25">
      <c r="A776" s="16" t="s">
        <v>1038</v>
      </c>
      <c r="B776" s="16" t="s">
        <v>64</v>
      </c>
      <c r="C776" s="16" t="s">
        <v>32</v>
      </c>
      <c r="D776" s="14" t="str" cm="1">
        <f t="array" ref="D776">_xlfn.IFS(C776="Patisserie","Item_10_PAT",C776="Milk Products","Item_10_MILK",C776="Butchers","Item_10_BUT",C776="Beverages","Item_10_BEV",C776="Food","Item_10_FOOD",C776="Furniture","Item_10_FUR",C776="Electric household essentials","Item_10_EHE",C776="Computers and electric accessories","Item_10_CEA")</f>
        <v>Item_10_FOOD</v>
      </c>
      <c r="E776" s="11">
        <v>36.5</v>
      </c>
      <c r="F776" s="12">
        <v>10</v>
      </c>
      <c r="G776" s="12">
        <v>365</v>
      </c>
      <c r="H776" s="16" t="s">
        <v>25</v>
      </c>
      <c r="I776" s="16" t="s">
        <v>16</v>
      </c>
      <c r="J776" s="17">
        <v>45488</v>
      </c>
      <c r="K776" s="12" t="str">
        <f t="shared" si="52"/>
        <v>FALSE</v>
      </c>
    </row>
    <row r="777" spans="1:11" x14ac:dyDescent="0.25">
      <c r="A777" s="14" t="s">
        <v>1039</v>
      </c>
      <c r="B777" s="14" t="s">
        <v>109</v>
      </c>
      <c r="C777" s="14" t="s">
        <v>131</v>
      </c>
      <c r="D777" s="14" t="str" cm="1">
        <f t="array" ref="D777">_xlfn.IFS(C777="Patisserie","Item_10_PAT",C777="Milk Products","Item_10_MILK",C777="Butchers","Item_10_BUT",C777="Beverages","Item_10_BEV",C777="Food","Item_10_FOOD",C777="Furniture","Item_10_FUR",C777="Electric household essentials","Item_10_EHE",C777="Computers and electric accessories","Item_10_CEA")</f>
        <v>Item_10_CEA</v>
      </c>
      <c r="E777" s="11">
        <v>17</v>
      </c>
      <c r="F777" s="11">
        <v>8</v>
      </c>
      <c r="G777" s="11">
        <v>136</v>
      </c>
      <c r="H777" s="14" t="s">
        <v>25</v>
      </c>
      <c r="I777" s="14" t="s">
        <v>16</v>
      </c>
      <c r="J777" s="15">
        <v>44795</v>
      </c>
      <c r="K777" s="11" t="b">
        <v>1</v>
      </c>
    </row>
    <row r="778" spans="1:11" x14ac:dyDescent="0.25">
      <c r="A778" s="16" t="s">
        <v>1040</v>
      </c>
      <c r="B778" s="16" t="s">
        <v>44</v>
      </c>
      <c r="C778" s="16" t="s">
        <v>13</v>
      </c>
      <c r="D778" s="14" t="str" cm="1">
        <f t="array" ref="D778">_xlfn.IFS(C778="Patisserie","Item_10_PAT",C778="Milk Products","Item_10_MILK",C778="Butchers","Item_10_BUT",C778="Beverages","Item_10_BEV",C778="Food","Item_10_FOOD",C778="Furniture","Item_10_FUR",C778="Electric household essentials","Item_10_EHE",C778="Computers and electric accessories","Item_10_CEA")</f>
        <v>Item_10_PAT</v>
      </c>
      <c r="E778" s="11">
        <f>G778/F778</f>
        <v>8</v>
      </c>
      <c r="F778" s="12">
        <v>10</v>
      </c>
      <c r="G778" s="12">
        <v>80</v>
      </c>
      <c r="H778" s="16" t="s">
        <v>25</v>
      </c>
      <c r="I778" s="16" t="s">
        <v>39</v>
      </c>
      <c r="J778" s="17">
        <v>45589</v>
      </c>
      <c r="K778" s="12" t="str">
        <f t="shared" ref="K778:K779" si="53">IF(H778="Digital Wallet","TRUE","FALSE")</f>
        <v>FALSE</v>
      </c>
    </row>
    <row r="779" spans="1:11" x14ac:dyDescent="0.25">
      <c r="A779" s="14" t="s">
        <v>1041</v>
      </c>
      <c r="B779" s="14" t="s">
        <v>70</v>
      </c>
      <c r="C779" s="14" t="s">
        <v>19</v>
      </c>
      <c r="D779" s="14" t="str" cm="1">
        <f t="array" ref="D779">_xlfn.IFS(C779="Patisserie","Item_10_PAT",C779="Milk Products","Item_10_MILK",C779="Butchers","Item_10_BUT",C779="Beverages","Item_10_BEV",C779="Food","Item_10_FOOD",C779="Furniture","Item_10_FUR",C779="Electric household essentials","Item_10_EHE",C779="Computers and electric accessories","Item_10_CEA")</f>
        <v>Item_10_MILK</v>
      </c>
      <c r="E779" s="11">
        <v>5</v>
      </c>
      <c r="F779" s="11">
        <v>1</v>
      </c>
      <c r="G779" s="11">
        <v>5</v>
      </c>
      <c r="H779" s="14" t="s">
        <v>25</v>
      </c>
      <c r="I779" s="14" t="s">
        <v>39</v>
      </c>
      <c r="J779" s="15">
        <v>45132</v>
      </c>
      <c r="K779" s="12" t="str">
        <f t="shared" si="53"/>
        <v>FALSE</v>
      </c>
    </row>
    <row r="780" spans="1:11" x14ac:dyDescent="0.25">
      <c r="A780" s="16" t="s">
        <v>1042</v>
      </c>
      <c r="B780" s="16" t="s">
        <v>56</v>
      </c>
      <c r="C780" s="16" t="s">
        <v>13</v>
      </c>
      <c r="D780" s="14" t="str" cm="1">
        <f t="array" ref="D780">_xlfn.IFS(C780="Patisserie","Item_10_PAT",C780="Milk Products","Item_10_MILK",C780="Butchers","Item_10_BUT",C780="Beverages","Item_10_BEV",C780="Food","Item_10_FOOD",C780="Furniture","Item_10_FUR",C780="Electric household essentials","Item_10_EHE",C780="Computers and electric accessories","Item_10_CEA")</f>
        <v>Item_10_PAT</v>
      </c>
      <c r="E780" s="11">
        <v>29</v>
      </c>
      <c r="F780" s="12">
        <v>3</v>
      </c>
      <c r="G780" s="12">
        <v>87</v>
      </c>
      <c r="H780" s="16" t="s">
        <v>49</v>
      </c>
      <c r="I780" s="16" t="s">
        <v>16</v>
      </c>
      <c r="J780" s="17">
        <v>45220</v>
      </c>
      <c r="K780" s="12" t="b">
        <v>0</v>
      </c>
    </row>
    <row r="781" spans="1:11" x14ac:dyDescent="0.25">
      <c r="A781" s="14" t="s">
        <v>1043</v>
      </c>
      <c r="B781" s="14" t="s">
        <v>99</v>
      </c>
      <c r="C781" s="14" t="s">
        <v>28</v>
      </c>
      <c r="D781" s="14" t="str" cm="1">
        <f t="array" ref="D781">_xlfn.IFS(C781="Patisserie","Item_10_PAT",C781="Milk Products","Item_10_MILK",C781="Butchers","Item_10_BUT",C781="Beverages","Item_10_BEV",C781="Food","Item_10_FOOD",C781="Furniture","Item_10_FUR",C781="Electric household essentials","Item_10_EHE",C781="Computers and electric accessories","Item_10_CEA")</f>
        <v>Item_10_BEV</v>
      </c>
      <c r="E781" s="11">
        <v>20</v>
      </c>
      <c r="F781" s="11">
        <v>8</v>
      </c>
      <c r="G781" s="11">
        <v>160</v>
      </c>
      <c r="H781" s="14" t="s">
        <v>49</v>
      </c>
      <c r="I781" s="14" t="s">
        <v>16</v>
      </c>
      <c r="J781" s="15">
        <v>44633</v>
      </c>
      <c r="K781" s="12" t="str">
        <f>IF(H781="Digital Wallet","TRUE","FALSE")</f>
        <v>FALSE</v>
      </c>
    </row>
    <row r="782" spans="1:11" x14ac:dyDescent="0.25">
      <c r="A782" s="16" t="s">
        <v>1044</v>
      </c>
      <c r="B782" s="16" t="s">
        <v>99</v>
      </c>
      <c r="C782" s="16" t="s">
        <v>13</v>
      </c>
      <c r="D782" s="14" t="str" cm="1">
        <f t="array" ref="D782">_xlfn.IFS(C782="Patisserie","Item_10_PAT",C782="Milk Products","Item_10_MILK",C782="Butchers","Item_10_BUT",C782="Beverages","Item_10_BEV",C782="Food","Item_10_FOOD",C782="Furniture","Item_10_FUR",C782="Electric household essentials","Item_10_EHE",C782="Computers and electric accessories","Item_10_CEA")</f>
        <v>Item_10_PAT</v>
      </c>
      <c r="E782" s="11">
        <v>9.5</v>
      </c>
      <c r="F782" s="12">
        <v>8</v>
      </c>
      <c r="G782" s="12">
        <v>76</v>
      </c>
      <c r="H782" s="16" t="s">
        <v>15</v>
      </c>
      <c r="I782" s="16" t="s">
        <v>39</v>
      </c>
      <c r="J782" s="17">
        <v>45652</v>
      </c>
      <c r="K782" s="12" t="b">
        <v>0</v>
      </c>
    </row>
    <row r="783" spans="1:11" x14ac:dyDescent="0.25">
      <c r="A783" s="14" t="s">
        <v>1045</v>
      </c>
      <c r="B783" s="14" t="s">
        <v>37</v>
      </c>
      <c r="C783" s="14" t="s">
        <v>23</v>
      </c>
      <c r="D783" s="14" t="str" cm="1">
        <f t="array" ref="D783">_xlfn.IFS(C783="Patisserie","Item_10_PAT",C783="Milk Products","Item_10_MILK",C783="Butchers","Item_10_BUT",C783="Beverages","Item_10_BEV",C783="Food","Item_10_FOOD",C783="Furniture","Item_10_FUR",C783="Electric household essentials","Item_10_EHE",C783="Computers and electric accessories","Item_10_CEA")</f>
        <v>Item_10_BUT</v>
      </c>
      <c r="E783" s="11">
        <v>12.5</v>
      </c>
      <c r="F783" s="11">
        <v>1</v>
      </c>
      <c r="G783" s="11">
        <v>12.5</v>
      </c>
      <c r="H783" s="14" t="s">
        <v>25</v>
      </c>
      <c r="I783" s="14" t="s">
        <v>39</v>
      </c>
      <c r="J783" s="15">
        <v>45641</v>
      </c>
      <c r="K783" s="11" t="b">
        <v>1</v>
      </c>
    </row>
    <row r="784" spans="1:11" x14ac:dyDescent="0.25">
      <c r="A784" s="16" t="s">
        <v>1046</v>
      </c>
      <c r="B784" s="16" t="s">
        <v>37</v>
      </c>
      <c r="C784" s="16" t="s">
        <v>13</v>
      </c>
      <c r="D784" s="14" t="str" cm="1">
        <f t="array" ref="D784">_xlfn.IFS(C784="Patisserie","Item_10_PAT",C784="Milk Products","Item_10_MILK",C784="Butchers","Item_10_BUT",C784="Beverages","Item_10_BEV",C784="Food","Item_10_FOOD",C784="Furniture","Item_10_FUR",C784="Electric household essentials","Item_10_EHE",C784="Computers and electric accessories","Item_10_CEA")</f>
        <v>Item_10_PAT</v>
      </c>
      <c r="E784" s="11">
        <v>5</v>
      </c>
      <c r="F784" s="12">
        <v>9</v>
      </c>
      <c r="G784" s="12">
        <v>45</v>
      </c>
      <c r="H784" s="16" t="s">
        <v>25</v>
      </c>
      <c r="I784" s="16" t="s">
        <v>16</v>
      </c>
      <c r="J784" s="17">
        <v>44969</v>
      </c>
      <c r="K784" s="12" t="b">
        <v>1</v>
      </c>
    </row>
    <row r="785" spans="1:11" x14ac:dyDescent="0.25">
      <c r="A785" s="14" t="s">
        <v>1047</v>
      </c>
      <c r="B785" s="14" t="s">
        <v>85</v>
      </c>
      <c r="C785" s="14" t="s">
        <v>131</v>
      </c>
      <c r="D785" s="14" t="str" cm="1">
        <f t="array" ref="D785">_xlfn.IFS(C785="Patisserie","Item_10_PAT",C785="Milk Products","Item_10_MILK",C785="Butchers","Item_10_BUT",C785="Beverages","Item_10_BEV",C785="Food","Item_10_FOOD",C785="Furniture","Item_10_FUR",C785="Electric household essentials","Item_10_EHE",C785="Computers and electric accessories","Item_10_CEA")</f>
        <v>Item_10_CEA</v>
      </c>
      <c r="E785" s="11">
        <f>G785/F785</f>
        <v>11</v>
      </c>
      <c r="F785" s="11">
        <v>4</v>
      </c>
      <c r="G785" s="11">
        <v>44</v>
      </c>
      <c r="H785" s="14" t="s">
        <v>15</v>
      </c>
      <c r="I785" s="14" t="s">
        <v>16</v>
      </c>
      <c r="J785" s="15">
        <v>44961</v>
      </c>
      <c r="K785" s="12" t="str">
        <f>IF(H785="Digital Wallet","TRUE","FALSE")</f>
        <v>TRUE</v>
      </c>
    </row>
    <row r="786" spans="1:11" x14ac:dyDescent="0.25">
      <c r="A786" s="16" t="s">
        <v>1048</v>
      </c>
      <c r="B786" s="16" t="s">
        <v>99</v>
      </c>
      <c r="C786" s="16" t="s">
        <v>131</v>
      </c>
      <c r="D786" s="14" t="str" cm="1">
        <f t="array" ref="D786">_xlfn.IFS(C786="Patisserie","Item_10_PAT",C786="Milk Products","Item_10_MILK",C786="Butchers","Item_10_BUT",C786="Beverages","Item_10_BEV",C786="Food","Item_10_FOOD",C786="Furniture","Item_10_FUR",C786="Electric household essentials","Item_10_EHE",C786="Computers and electric accessories","Item_10_CEA")</f>
        <v>Item_10_CEA</v>
      </c>
      <c r="E786" s="11">
        <v>8</v>
      </c>
      <c r="F786" s="12">
        <v>5</v>
      </c>
      <c r="G786" s="12">
        <v>40</v>
      </c>
      <c r="H786" s="16" t="s">
        <v>15</v>
      </c>
      <c r="I786" s="16" t="s">
        <v>39</v>
      </c>
      <c r="J786" s="17">
        <v>44913</v>
      </c>
      <c r="K786" s="12" t="b">
        <v>1</v>
      </c>
    </row>
    <row r="787" spans="1:11" x14ac:dyDescent="0.25">
      <c r="A787" s="14" t="s">
        <v>1050</v>
      </c>
      <c r="B787" s="14" t="s">
        <v>90</v>
      </c>
      <c r="C787" s="14" t="s">
        <v>13</v>
      </c>
      <c r="D787" s="14" t="str" cm="1">
        <f t="array" ref="D787">_xlfn.IFS(C787="Patisserie","Item_10_PAT",C787="Milk Products","Item_10_MILK",C787="Butchers","Item_10_BUT",C787="Beverages","Item_10_BEV",C787="Food","Item_10_FOOD",C787="Furniture","Item_10_FUR",C787="Electric household essentials","Item_10_EHE",C787="Computers and electric accessories","Item_10_CEA")</f>
        <v>Item_10_PAT</v>
      </c>
      <c r="E787" s="11">
        <v>41</v>
      </c>
      <c r="F787" s="11">
        <v>6</v>
      </c>
      <c r="G787" s="11">
        <v>246</v>
      </c>
      <c r="H787" s="14" t="s">
        <v>25</v>
      </c>
      <c r="I787" s="14" t="s">
        <v>16</v>
      </c>
      <c r="J787" s="15">
        <v>45198</v>
      </c>
      <c r="K787" s="11" t="b">
        <v>1</v>
      </c>
    </row>
    <row r="788" spans="1:11" x14ac:dyDescent="0.25">
      <c r="A788" s="16" t="s">
        <v>1051</v>
      </c>
      <c r="B788" s="16" t="s">
        <v>47</v>
      </c>
      <c r="C788" s="16" t="s">
        <v>13</v>
      </c>
      <c r="D788" s="14" t="str" cm="1">
        <f t="array" ref="D788">_xlfn.IFS(C788="Patisserie","Item_10_PAT",C788="Milk Products","Item_10_MILK",C788="Butchers","Item_10_BUT",C788="Beverages","Item_10_BEV",C788="Food","Item_10_FOOD",C788="Furniture","Item_10_FUR",C788="Electric household essentials","Item_10_EHE",C788="Computers and electric accessories","Item_10_CEA")</f>
        <v>Item_10_PAT</v>
      </c>
      <c r="E788" s="11">
        <v>6.5</v>
      </c>
      <c r="F788" s="12">
        <v>3</v>
      </c>
      <c r="G788" s="12">
        <v>19.5</v>
      </c>
      <c r="H788" s="16" t="s">
        <v>49</v>
      </c>
      <c r="I788" s="16" t="s">
        <v>16</v>
      </c>
      <c r="J788" s="17">
        <v>44593</v>
      </c>
      <c r="K788" s="12" t="b">
        <v>0</v>
      </c>
    </row>
    <row r="789" spans="1:11" x14ac:dyDescent="0.25">
      <c r="A789" s="14" t="s">
        <v>1052</v>
      </c>
      <c r="B789" s="14" t="s">
        <v>90</v>
      </c>
      <c r="C789" s="14" t="s">
        <v>42</v>
      </c>
      <c r="D789" s="14" t="str" cm="1">
        <f t="array" ref="D789">_xlfn.IFS(C789="Patisserie","Item_10_PAT",C789="Milk Products","Item_10_MILK",C789="Butchers","Item_10_BUT",C789="Beverages","Item_10_BEV",C789="Food","Item_10_FOOD",C789="Furniture","Item_10_FUR",C789="Electric household essentials","Item_10_EHE",C789="Computers and electric accessories","Item_10_CEA")</f>
        <v>Item_10_FUR</v>
      </c>
      <c r="E789" s="11">
        <v>14</v>
      </c>
      <c r="F789" s="11">
        <v>8</v>
      </c>
      <c r="G789" s="11">
        <v>112</v>
      </c>
      <c r="H789" s="14" t="s">
        <v>25</v>
      </c>
      <c r="I789" s="14" t="s">
        <v>16</v>
      </c>
      <c r="J789" s="15">
        <v>45004</v>
      </c>
      <c r="K789" s="11" t="b">
        <v>0</v>
      </c>
    </row>
    <row r="790" spans="1:11" x14ac:dyDescent="0.25">
      <c r="A790" s="16" t="s">
        <v>1053</v>
      </c>
      <c r="B790" s="16" t="s">
        <v>27</v>
      </c>
      <c r="C790" s="16" t="s">
        <v>23</v>
      </c>
      <c r="D790" s="14" t="str" cm="1">
        <f t="array" ref="D790">_xlfn.IFS(C790="Patisserie","Item_10_PAT",C790="Milk Products","Item_10_MILK",C790="Butchers","Item_10_BUT",C790="Beverages","Item_10_BEV",C790="Food","Item_10_FOOD",C790="Furniture","Item_10_FUR",C790="Electric household essentials","Item_10_EHE",C790="Computers and electric accessories","Item_10_CEA")</f>
        <v>Item_10_BUT</v>
      </c>
      <c r="E790" s="11">
        <v>15.5</v>
      </c>
      <c r="F790" s="12">
        <v>10</v>
      </c>
      <c r="G790" s="12">
        <v>155</v>
      </c>
      <c r="H790" s="16" t="s">
        <v>49</v>
      </c>
      <c r="I790" s="16" t="s">
        <v>39</v>
      </c>
      <c r="J790" s="17">
        <v>45478</v>
      </c>
      <c r="K790" s="12" t="str">
        <f>IF(H790="Digital Wallet","TRUE","FALSE")</f>
        <v>FALSE</v>
      </c>
    </row>
    <row r="791" spans="1:11" x14ac:dyDescent="0.25">
      <c r="A791" s="14" t="s">
        <v>1054</v>
      </c>
      <c r="B791" s="14" t="s">
        <v>44</v>
      </c>
      <c r="C791" s="14" t="s">
        <v>13</v>
      </c>
      <c r="D791" s="14" t="str" cm="1">
        <f t="array" ref="D791">_xlfn.IFS(C791="Patisserie","Item_10_PAT",C791="Milk Products","Item_10_MILK",C791="Butchers","Item_10_BUT",C791="Beverages","Item_10_BEV",C791="Food","Item_10_FOOD",C791="Furniture","Item_10_FUR",C791="Electric household essentials","Item_10_EHE",C791="Computers and electric accessories","Item_10_CEA")</f>
        <v>Item_10_PAT</v>
      </c>
      <c r="E791" s="11">
        <v>15.5</v>
      </c>
      <c r="F791" s="11">
        <v>9</v>
      </c>
      <c r="G791" s="11">
        <v>139.5</v>
      </c>
      <c r="H791" s="14" t="s">
        <v>15</v>
      </c>
      <c r="I791" s="14" t="s">
        <v>16</v>
      </c>
      <c r="J791" s="15">
        <v>45546</v>
      </c>
      <c r="K791" s="11" t="b">
        <v>1</v>
      </c>
    </row>
    <row r="792" spans="1:11" x14ac:dyDescent="0.25">
      <c r="A792" s="16" t="s">
        <v>1055</v>
      </c>
      <c r="B792" s="16" t="s">
        <v>81</v>
      </c>
      <c r="C792" s="16" t="s">
        <v>23</v>
      </c>
      <c r="D792" s="14" t="str" cm="1">
        <f t="array" ref="D792">_xlfn.IFS(C792="Patisserie","Item_10_PAT",C792="Milk Products","Item_10_MILK",C792="Butchers","Item_10_BUT",C792="Beverages","Item_10_BEV",C792="Food","Item_10_FOOD",C792="Furniture","Item_10_FUR",C792="Electric household essentials","Item_10_EHE",C792="Computers and electric accessories","Item_10_CEA")</f>
        <v>Item_10_BUT</v>
      </c>
      <c r="E792" s="11">
        <v>30.5</v>
      </c>
      <c r="F792" s="12">
        <v>8</v>
      </c>
      <c r="G792" s="12">
        <v>244</v>
      </c>
      <c r="H792" s="16" t="s">
        <v>15</v>
      </c>
      <c r="I792" s="16" t="s">
        <v>16</v>
      </c>
      <c r="J792" s="17">
        <v>45024</v>
      </c>
      <c r="K792" s="12" t="b">
        <v>0</v>
      </c>
    </row>
    <row r="793" spans="1:11" x14ac:dyDescent="0.25">
      <c r="A793" s="14" t="s">
        <v>1056</v>
      </c>
      <c r="B793" s="14" t="s">
        <v>78</v>
      </c>
      <c r="C793" s="14" t="s">
        <v>23</v>
      </c>
      <c r="D793" s="14" t="str" cm="1">
        <f t="array" ref="D793">_xlfn.IFS(C793="Patisserie","Item_10_PAT",C793="Milk Products","Item_10_MILK",C793="Butchers","Item_10_BUT",C793="Beverages","Item_10_BEV",C793="Food","Item_10_FOOD",C793="Furniture","Item_10_FUR",C793="Electric household essentials","Item_10_EHE",C793="Computers and electric accessories","Item_10_CEA")</f>
        <v>Item_10_BUT</v>
      </c>
      <c r="E793" s="11">
        <v>6.5</v>
      </c>
      <c r="F793" s="11">
        <v>1</v>
      </c>
      <c r="G793" s="11">
        <v>6.5</v>
      </c>
      <c r="H793" s="14" t="s">
        <v>25</v>
      </c>
      <c r="I793" s="14" t="s">
        <v>16</v>
      </c>
      <c r="J793" s="15">
        <v>45662</v>
      </c>
      <c r="K793" s="12" t="str">
        <f t="shared" ref="K793:K794" si="54">IF(H793="Digital Wallet","TRUE","FALSE")</f>
        <v>FALSE</v>
      </c>
    </row>
    <row r="794" spans="1:11" x14ac:dyDescent="0.25">
      <c r="A794" s="16" t="s">
        <v>1057</v>
      </c>
      <c r="B794" s="16" t="s">
        <v>64</v>
      </c>
      <c r="C794" s="16" t="s">
        <v>13</v>
      </c>
      <c r="D794" s="14" t="str" cm="1">
        <f t="array" ref="D794">_xlfn.IFS(C794="Patisserie","Item_10_PAT",C794="Milk Products","Item_10_MILK",C794="Butchers","Item_10_BUT",C794="Beverages","Item_10_BEV",C794="Food","Item_10_FOOD",C794="Furniture","Item_10_FUR",C794="Electric household essentials","Item_10_EHE",C794="Computers and electric accessories","Item_10_CEA")</f>
        <v>Item_10_PAT</v>
      </c>
      <c r="E794" s="11">
        <f>G794/F794</f>
        <v>41</v>
      </c>
      <c r="F794" s="12">
        <v>4</v>
      </c>
      <c r="G794" s="12">
        <v>164</v>
      </c>
      <c r="H794" s="16" t="s">
        <v>25</v>
      </c>
      <c r="I794" s="16" t="s">
        <v>39</v>
      </c>
      <c r="J794" s="17">
        <v>45225</v>
      </c>
      <c r="K794" s="12" t="str">
        <f t="shared" si="54"/>
        <v>FALSE</v>
      </c>
    </row>
    <row r="795" spans="1:11" x14ac:dyDescent="0.25">
      <c r="A795" s="14" t="s">
        <v>1058</v>
      </c>
      <c r="B795" s="14" t="s">
        <v>114</v>
      </c>
      <c r="C795" s="14" t="s">
        <v>42</v>
      </c>
      <c r="D795" s="14" t="str" cm="1">
        <f t="array" ref="D795">_xlfn.IFS(C795="Patisserie","Item_10_PAT",C795="Milk Products","Item_10_MILK",C795="Butchers","Item_10_BUT",C795="Beverages","Item_10_BEV",C795="Food","Item_10_FOOD",C795="Furniture","Item_10_FUR",C795="Electric household essentials","Item_10_EHE",C795="Computers and electric accessories","Item_10_CEA")</f>
        <v>Item_10_FUR</v>
      </c>
      <c r="E795" s="11">
        <v>32</v>
      </c>
      <c r="F795" s="11">
        <v>3</v>
      </c>
      <c r="G795" s="11">
        <v>96</v>
      </c>
      <c r="H795" s="14" t="s">
        <v>49</v>
      </c>
      <c r="I795" s="14" t="s">
        <v>39</v>
      </c>
      <c r="J795" s="15">
        <v>45177</v>
      </c>
      <c r="K795" s="11" t="b">
        <v>1</v>
      </c>
    </row>
    <row r="796" spans="1:11" x14ac:dyDescent="0.25">
      <c r="A796" s="16" t="s">
        <v>1060</v>
      </c>
      <c r="B796" s="16" t="s">
        <v>27</v>
      </c>
      <c r="C796" s="16" t="s">
        <v>32</v>
      </c>
      <c r="D796" s="14" t="str" cm="1">
        <f t="array" ref="D796">_xlfn.IFS(C796="Patisserie","Item_10_PAT",C796="Milk Products","Item_10_MILK",C796="Butchers","Item_10_BUT",C796="Beverages","Item_10_BEV",C796="Food","Item_10_FOOD",C796="Furniture","Item_10_FUR",C796="Electric household essentials","Item_10_EHE",C796="Computers and electric accessories","Item_10_CEA")</f>
        <v>Item_10_FOOD</v>
      </c>
      <c r="E796" s="11">
        <v>12.5</v>
      </c>
      <c r="F796" s="12">
        <v>4</v>
      </c>
      <c r="G796" s="12">
        <v>50</v>
      </c>
      <c r="H796" s="16" t="s">
        <v>15</v>
      </c>
      <c r="I796" s="16" t="s">
        <v>16</v>
      </c>
      <c r="J796" s="17">
        <v>45417</v>
      </c>
      <c r="K796" s="12" t="b">
        <v>1</v>
      </c>
    </row>
    <row r="797" spans="1:11" x14ac:dyDescent="0.25">
      <c r="A797" s="14" t="s">
        <v>1061</v>
      </c>
      <c r="B797" s="14" t="s">
        <v>117</v>
      </c>
      <c r="C797" s="14" t="s">
        <v>19</v>
      </c>
      <c r="D797" s="14" t="str" cm="1">
        <f t="array" ref="D797">_xlfn.IFS(C797="Patisserie","Item_10_PAT",C797="Milk Products","Item_10_MILK",C797="Butchers","Item_10_BUT",C797="Beverages","Item_10_BEV",C797="Food","Item_10_FOOD",C797="Furniture","Item_10_FUR",C797="Electric household essentials","Item_10_EHE",C797="Computers and electric accessories","Item_10_CEA")</f>
        <v>Item_10_MILK</v>
      </c>
      <c r="E797" s="11">
        <v>5</v>
      </c>
      <c r="F797" s="11">
        <v>7</v>
      </c>
      <c r="G797" s="11">
        <v>35</v>
      </c>
      <c r="H797" s="14" t="s">
        <v>49</v>
      </c>
      <c r="I797" s="14" t="s">
        <v>39</v>
      </c>
      <c r="J797" s="15">
        <v>45074</v>
      </c>
      <c r="K797" s="11" t="b">
        <v>1</v>
      </c>
    </row>
    <row r="798" spans="1:11" x14ac:dyDescent="0.25">
      <c r="A798" s="16" t="s">
        <v>1062</v>
      </c>
      <c r="B798" s="16" t="s">
        <v>18</v>
      </c>
      <c r="C798" s="16" t="s">
        <v>42</v>
      </c>
      <c r="D798" s="14" t="str" cm="1">
        <f t="array" ref="D798">_xlfn.IFS(C798="Patisserie","Item_10_PAT",C798="Milk Products","Item_10_MILK",C798="Butchers","Item_10_BUT",C798="Beverages","Item_10_BEV",C798="Food","Item_10_FOOD",C798="Furniture","Item_10_FUR",C798="Electric household essentials","Item_10_EHE",C798="Computers and electric accessories","Item_10_CEA")</f>
        <v>Item_10_FUR</v>
      </c>
      <c r="E798" s="11">
        <v>35</v>
      </c>
      <c r="F798" s="12">
        <v>2</v>
      </c>
      <c r="G798" s="12">
        <v>70</v>
      </c>
      <c r="H798" s="16" t="s">
        <v>15</v>
      </c>
      <c r="I798" s="16" t="s">
        <v>16</v>
      </c>
      <c r="J798" s="17">
        <v>44706</v>
      </c>
      <c r="K798" s="12" t="b">
        <v>1</v>
      </c>
    </row>
    <row r="799" spans="1:11" x14ac:dyDescent="0.25">
      <c r="A799" s="14" t="s">
        <v>1063</v>
      </c>
      <c r="B799" s="14" t="s">
        <v>18</v>
      </c>
      <c r="C799" s="14" t="s">
        <v>19</v>
      </c>
      <c r="D799" s="14" t="str" cm="1">
        <f t="array" ref="D799">_xlfn.IFS(C799="Patisserie","Item_10_PAT",C799="Milk Products","Item_10_MILK",C799="Butchers","Item_10_BUT",C799="Beverages","Item_10_BEV",C799="Food","Item_10_FOOD",C799="Furniture","Item_10_FUR",C799="Electric household essentials","Item_10_EHE",C799="Computers and electric accessories","Item_10_CEA")</f>
        <v>Item_10_MILK</v>
      </c>
      <c r="E799" s="11">
        <v>23</v>
      </c>
      <c r="F799" s="11">
        <v>1</v>
      </c>
      <c r="G799" s="11">
        <v>23</v>
      </c>
      <c r="H799" s="14" t="s">
        <v>25</v>
      </c>
      <c r="I799" s="14" t="s">
        <v>16</v>
      </c>
      <c r="J799" s="15">
        <v>45118</v>
      </c>
      <c r="K799" s="11" t="b">
        <v>1</v>
      </c>
    </row>
    <row r="800" spans="1:11" x14ac:dyDescent="0.25">
      <c r="A800" s="16" t="s">
        <v>1064</v>
      </c>
      <c r="B800" s="16" t="s">
        <v>41</v>
      </c>
      <c r="C800" s="16" t="s">
        <v>19</v>
      </c>
      <c r="D800" s="14" t="str" cm="1">
        <f t="array" ref="D800">_xlfn.IFS(C800="Patisserie","Item_10_PAT",C800="Milk Products","Item_10_MILK",C800="Butchers","Item_10_BUT",C800="Beverages","Item_10_BEV",C800="Food","Item_10_FOOD",C800="Furniture","Item_10_FUR",C800="Electric household essentials","Item_10_EHE",C800="Computers and electric accessories","Item_10_CEA")</f>
        <v>Item_10_MILK</v>
      </c>
      <c r="E800" s="11">
        <v>8</v>
      </c>
      <c r="F800" s="12">
        <v>6</v>
      </c>
      <c r="G800" s="12">
        <v>48</v>
      </c>
      <c r="H800" s="16" t="s">
        <v>49</v>
      </c>
      <c r="I800" s="16" t="s">
        <v>39</v>
      </c>
      <c r="J800" s="17">
        <v>44713</v>
      </c>
      <c r="K800" s="12" t="str">
        <f>IF(H800="Digital Wallet","TRUE","FALSE")</f>
        <v>FALSE</v>
      </c>
    </row>
    <row r="801" spans="1:11" x14ac:dyDescent="0.25">
      <c r="A801" s="14" t="s">
        <v>1065</v>
      </c>
      <c r="B801" s="14" t="s">
        <v>99</v>
      </c>
      <c r="C801" s="14" t="s">
        <v>131</v>
      </c>
      <c r="D801" s="14" t="str" cm="1">
        <f t="array" ref="D801">_xlfn.IFS(C801="Patisserie","Item_10_PAT",C801="Milk Products","Item_10_MILK",C801="Butchers","Item_10_BUT",C801="Beverages","Item_10_BEV",C801="Food","Item_10_FOOD",C801="Furniture","Item_10_FUR",C801="Electric household essentials","Item_10_EHE",C801="Computers and electric accessories","Item_10_CEA")</f>
        <v>Item_10_CEA</v>
      </c>
      <c r="E801" s="11">
        <v>18.5</v>
      </c>
      <c r="F801" s="11">
        <v>5</v>
      </c>
      <c r="G801" s="11">
        <v>92.5</v>
      </c>
      <c r="H801" s="14" t="s">
        <v>25</v>
      </c>
      <c r="I801" s="14" t="s">
        <v>16</v>
      </c>
      <c r="J801" s="15">
        <v>45621</v>
      </c>
      <c r="K801" s="11" t="b">
        <v>1</v>
      </c>
    </row>
    <row r="802" spans="1:11" x14ac:dyDescent="0.25">
      <c r="A802" s="16" t="s">
        <v>1066</v>
      </c>
      <c r="B802" s="16" t="s">
        <v>44</v>
      </c>
      <c r="C802" s="16" t="s">
        <v>131</v>
      </c>
      <c r="D802" s="14" t="str" cm="1">
        <f t="array" ref="D802">_xlfn.IFS(C802="Patisserie","Item_10_PAT",C802="Milk Products","Item_10_MILK",C802="Butchers","Item_10_BUT",C802="Beverages","Item_10_BEV",C802="Food","Item_10_FOOD",C802="Furniture","Item_10_FUR",C802="Electric household essentials","Item_10_EHE",C802="Computers and electric accessories","Item_10_CEA")</f>
        <v>Item_10_CEA</v>
      </c>
      <c r="E802" s="11">
        <f>G802/F802</f>
        <v>23</v>
      </c>
      <c r="F802" s="12">
        <v>2</v>
      </c>
      <c r="G802" s="12">
        <v>46</v>
      </c>
      <c r="H802" s="16" t="s">
        <v>25</v>
      </c>
      <c r="I802" s="16" t="s">
        <v>39</v>
      </c>
      <c r="J802" s="17">
        <v>45365</v>
      </c>
      <c r="K802" s="12" t="b">
        <v>1</v>
      </c>
    </row>
    <row r="803" spans="1:11" x14ac:dyDescent="0.25">
      <c r="A803" s="14" t="s">
        <v>1067</v>
      </c>
      <c r="B803" s="14" t="s">
        <v>37</v>
      </c>
      <c r="C803" s="14" t="s">
        <v>131</v>
      </c>
      <c r="D803" s="14" t="str" cm="1">
        <f t="array" ref="D803">_xlfn.IFS(C803="Patisserie","Item_10_PAT",C803="Milk Products","Item_10_MILK",C803="Butchers","Item_10_BUT",C803="Beverages","Item_10_BEV",C803="Food","Item_10_FOOD",C803="Furniture","Item_10_FUR",C803="Electric household essentials","Item_10_EHE",C803="Computers and electric accessories","Item_10_CEA")</f>
        <v>Item_10_CEA</v>
      </c>
      <c r="E803" s="11">
        <v>32</v>
      </c>
      <c r="F803" s="11">
        <v>5</v>
      </c>
      <c r="G803" s="11">
        <v>160</v>
      </c>
      <c r="H803" s="14" t="s">
        <v>25</v>
      </c>
      <c r="I803" s="14" t="s">
        <v>39</v>
      </c>
      <c r="J803" s="15">
        <v>44645</v>
      </c>
      <c r="K803" s="11" t="b">
        <v>0</v>
      </c>
    </row>
    <row r="804" spans="1:11" x14ac:dyDescent="0.25">
      <c r="A804" s="16" t="s">
        <v>1068</v>
      </c>
      <c r="B804" s="16" t="s">
        <v>12</v>
      </c>
      <c r="C804" s="16" t="s">
        <v>13</v>
      </c>
      <c r="D804" s="14" t="str" cm="1">
        <f t="array" ref="D804">_xlfn.IFS(C804="Patisserie","Item_10_PAT",C804="Milk Products","Item_10_MILK",C804="Butchers","Item_10_BUT",C804="Beverages","Item_10_BEV",C804="Food","Item_10_FOOD",C804="Furniture","Item_10_FUR",C804="Electric household essentials","Item_10_EHE",C804="Computers and electric accessories","Item_10_CEA")</f>
        <v>Item_10_PAT</v>
      </c>
      <c r="E804" s="11">
        <v>20</v>
      </c>
      <c r="F804" s="12">
        <v>10</v>
      </c>
      <c r="G804" s="12">
        <v>200</v>
      </c>
      <c r="H804" s="16" t="s">
        <v>49</v>
      </c>
      <c r="I804" s="16" t="s">
        <v>39</v>
      </c>
      <c r="J804" s="17">
        <v>45635</v>
      </c>
      <c r="K804" s="12" t="b">
        <v>0</v>
      </c>
    </row>
    <row r="805" spans="1:11" x14ac:dyDescent="0.25">
      <c r="A805" s="14" t="s">
        <v>1069</v>
      </c>
      <c r="B805" s="14" t="s">
        <v>27</v>
      </c>
      <c r="C805" s="14" t="s">
        <v>67</v>
      </c>
      <c r="D805" s="14" t="str" cm="1">
        <f t="array" ref="D805">_xlfn.IFS(C805="Patisserie","Item_10_PAT",C805="Milk Products","Item_10_MILK",C805="Butchers","Item_10_BUT",C805="Beverages","Item_10_BEV",C805="Food","Item_10_FOOD",C805="Furniture","Item_10_FUR",C805="Electric household essentials","Item_10_EHE",C805="Computers and electric accessories","Item_10_CEA")</f>
        <v>Item_10_EHE</v>
      </c>
      <c r="E805" s="11">
        <v>15.5</v>
      </c>
      <c r="F805" s="11">
        <v>7</v>
      </c>
      <c r="G805" s="11">
        <v>108.5</v>
      </c>
      <c r="H805" s="14" t="s">
        <v>49</v>
      </c>
      <c r="I805" s="14" t="s">
        <v>39</v>
      </c>
      <c r="J805" s="15">
        <v>44681</v>
      </c>
      <c r="K805" s="12" t="str">
        <f t="shared" ref="K805:K806" si="55">IF(H805="Digital Wallet","TRUE","FALSE")</f>
        <v>FALSE</v>
      </c>
    </row>
    <row r="806" spans="1:11" x14ac:dyDescent="0.25">
      <c r="A806" s="16" t="s">
        <v>1070</v>
      </c>
      <c r="B806" s="16" t="s">
        <v>124</v>
      </c>
      <c r="C806" s="16" t="s">
        <v>19</v>
      </c>
      <c r="D806" s="14" t="str" cm="1">
        <f t="array" ref="D806">_xlfn.IFS(C806="Patisserie","Item_10_PAT",C806="Milk Products","Item_10_MILK",C806="Butchers","Item_10_BUT",C806="Beverages","Item_10_BEV",C806="Food","Item_10_FOOD",C806="Furniture","Item_10_FUR",C806="Electric household essentials","Item_10_EHE",C806="Computers and electric accessories","Item_10_CEA")</f>
        <v>Item_10_MILK</v>
      </c>
      <c r="E806" s="11">
        <v>14</v>
      </c>
      <c r="F806" s="12">
        <v>7</v>
      </c>
      <c r="G806" s="12">
        <v>98</v>
      </c>
      <c r="H806" s="16" t="s">
        <v>49</v>
      </c>
      <c r="I806" s="16" t="s">
        <v>39</v>
      </c>
      <c r="J806" s="17">
        <v>45521</v>
      </c>
      <c r="K806" s="12" t="str">
        <f t="shared" si="55"/>
        <v>FALSE</v>
      </c>
    </row>
    <row r="807" spans="1:11" x14ac:dyDescent="0.25">
      <c r="A807" s="14" t="s">
        <v>1072</v>
      </c>
      <c r="B807" s="14" t="s">
        <v>117</v>
      </c>
      <c r="C807" s="14" t="s">
        <v>13</v>
      </c>
      <c r="D807" s="14" t="str" cm="1">
        <f t="array" ref="D807">_xlfn.IFS(C807="Patisserie","Item_10_PAT",C807="Milk Products","Item_10_MILK",C807="Butchers","Item_10_BUT",C807="Beverages","Item_10_BEV",C807="Food","Item_10_FOOD",C807="Furniture","Item_10_FUR",C807="Electric household essentials","Item_10_EHE",C807="Computers and electric accessories","Item_10_CEA")</f>
        <v>Item_10_PAT</v>
      </c>
      <c r="E807" s="11">
        <v>32</v>
      </c>
      <c r="F807" s="11">
        <v>10</v>
      </c>
      <c r="G807" s="11">
        <v>320</v>
      </c>
      <c r="H807" s="14" t="s">
        <v>25</v>
      </c>
      <c r="I807" s="14" t="s">
        <v>39</v>
      </c>
      <c r="J807" s="15">
        <v>45010</v>
      </c>
      <c r="K807" s="11" t="b">
        <v>1</v>
      </c>
    </row>
    <row r="808" spans="1:11" x14ac:dyDescent="0.25">
      <c r="A808" s="16" t="s">
        <v>1073</v>
      </c>
      <c r="B808" s="16" t="s">
        <v>27</v>
      </c>
      <c r="C808" s="16" t="s">
        <v>23</v>
      </c>
      <c r="D808" s="14" t="str" cm="1">
        <f t="array" ref="D808">_xlfn.IFS(C808="Patisserie","Item_10_PAT",C808="Milk Products","Item_10_MILK",C808="Butchers","Item_10_BUT",C808="Beverages","Item_10_BEV",C808="Food","Item_10_FOOD",C808="Furniture","Item_10_FUR",C808="Electric household essentials","Item_10_EHE",C808="Computers and electric accessories","Item_10_CEA")</f>
        <v>Item_10_BUT</v>
      </c>
      <c r="E808" s="11">
        <v>23</v>
      </c>
      <c r="F808" s="12">
        <v>10</v>
      </c>
      <c r="G808" s="12">
        <v>230</v>
      </c>
      <c r="H808" s="16" t="s">
        <v>49</v>
      </c>
      <c r="I808" s="16" t="s">
        <v>16</v>
      </c>
      <c r="J808" s="17">
        <v>45031</v>
      </c>
      <c r="K808" s="12" t="str">
        <f>IF(H808="Digital Wallet","TRUE","FALSE")</f>
        <v>FALSE</v>
      </c>
    </row>
    <row r="809" spans="1:11" x14ac:dyDescent="0.25">
      <c r="A809" s="14" t="s">
        <v>1074</v>
      </c>
      <c r="B809" s="14" t="s">
        <v>44</v>
      </c>
      <c r="C809" s="14" t="s">
        <v>23</v>
      </c>
      <c r="D809" s="14" t="str" cm="1">
        <f t="array" ref="D809">_xlfn.IFS(C809="Patisserie","Item_10_PAT",C809="Milk Products","Item_10_MILK",C809="Butchers","Item_10_BUT",C809="Beverages","Item_10_BEV",C809="Food","Item_10_FOOD",C809="Furniture","Item_10_FUR",C809="Electric household essentials","Item_10_EHE",C809="Computers and electric accessories","Item_10_CEA")</f>
        <v>Item_10_BUT</v>
      </c>
      <c r="E809" s="11">
        <v>12.5</v>
      </c>
      <c r="F809" s="11">
        <v>9</v>
      </c>
      <c r="G809" s="11">
        <v>112.5</v>
      </c>
      <c r="H809" s="14" t="s">
        <v>49</v>
      </c>
      <c r="I809" s="14" t="s">
        <v>39</v>
      </c>
      <c r="J809" s="15">
        <v>44817</v>
      </c>
      <c r="K809" s="11" t="b">
        <v>0</v>
      </c>
    </row>
    <row r="810" spans="1:11" x14ac:dyDescent="0.25">
      <c r="A810" s="16" t="s">
        <v>1075</v>
      </c>
      <c r="B810" s="16" t="s">
        <v>114</v>
      </c>
      <c r="C810" s="16" t="s">
        <v>13</v>
      </c>
      <c r="D810" s="14" t="str" cm="1">
        <f t="array" ref="D810">_xlfn.IFS(C810="Patisserie","Item_10_PAT",C810="Milk Products","Item_10_MILK",C810="Butchers","Item_10_BUT",C810="Beverages","Item_10_BEV",C810="Food","Item_10_FOOD",C810="Furniture","Item_10_FUR",C810="Electric household essentials","Item_10_EHE",C810="Computers and electric accessories","Item_10_CEA")</f>
        <v>Item_10_PAT</v>
      </c>
      <c r="E810" s="11">
        <v>5</v>
      </c>
      <c r="F810" s="12">
        <v>4</v>
      </c>
      <c r="G810" s="12">
        <v>20</v>
      </c>
      <c r="H810" s="16" t="s">
        <v>49</v>
      </c>
      <c r="I810" s="16" t="s">
        <v>39</v>
      </c>
      <c r="J810" s="17">
        <v>45661</v>
      </c>
      <c r="K810" s="12" t="str">
        <f>IF(H810="Digital Wallet","TRUE","FALSE")</f>
        <v>FALSE</v>
      </c>
    </row>
    <row r="811" spans="1:11" x14ac:dyDescent="0.25">
      <c r="A811" s="14" t="s">
        <v>1076</v>
      </c>
      <c r="B811" s="14" t="s">
        <v>31</v>
      </c>
      <c r="C811" s="14" t="s">
        <v>67</v>
      </c>
      <c r="D811" s="14" t="str" cm="1">
        <f t="array" ref="D811">_xlfn.IFS(C811="Patisserie","Item_10_PAT",C811="Milk Products","Item_10_MILK",C811="Butchers","Item_10_BUT",C811="Beverages","Item_10_BEV",C811="Food","Item_10_FOOD",C811="Furniture","Item_10_FUR",C811="Electric household essentials","Item_10_EHE",C811="Computers and electric accessories","Item_10_CEA")</f>
        <v>Item_10_EHE</v>
      </c>
      <c r="E811" s="11">
        <v>23</v>
      </c>
      <c r="F811" s="11">
        <v>5</v>
      </c>
      <c r="G811" s="11">
        <v>115</v>
      </c>
      <c r="H811" s="14" t="s">
        <v>49</v>
      </c>
      <c r="I811" s="14" t="s">
        <v>39</v>
      </c>
      <c r="J811" s="15">
        <v>45300</v>
      </c>
      <c r="K811" s="11" t="b">
        <v>0</v>
      </c>
    </row>
    <row r="812" spans="1:11" x14ac:dyDescent="0.25">
      <c r="A812" s="16" t="s">
        <v>1077</v>
      </c>
      <c r="B812" s="16" t="s">
        <v>37</v>
      </c>
      <c r="C812" s="16" t="s">
        <v>28</v>
      </c>
      <c r="D812" s="14" t="str" cm="1">
        <f t="array" ref="D812">_xlfn.IFS(C812="Patisserie","Item_10_PAT",C812="Milk Products","Item_10_MILK",C812="Butchers","Item_10_BUT",C812="Beverages","Item_10_BEV",C812="Food","Item_10_FOOD",C812="Furniture","Item_10_FUR",C812="Electric household essentials","Item_10_EHE",C812="Computers and electric accessories","Item_10_CEA")</f>
        <v>Item_10_BEV</v>
      </c>
      <c r="E812" s="11">
        <v>24.5</v>
      </c>
      <c r="F812" s="12">
        <v>5</v>
      </c>
      <c r="G812" s="12">
        <v>122.5</v>
      </c>
      <c r="H812" s="16" t="s">
        <v>25</v>
      </c>
      <c r="I812" s="16" t="s">
        <v>16</v>
      </c>
      <c r="J812" s="17">
        <v>44714</v>
      </c>
      <c r="K812" s="12" t="b">
        <v>1</v>
      </c>
    </row>
    <row r="813" spans="1:11" x14ac:dyDescent="0.25">
      <c r="A813" s="14" t="s">
        <v>1078</v>
      </c>
      <c r="B813" s="14" t="s">
        <v>85</v>
      </c>
      <c r="C813" s="14" t="s">
        <v>67</v>
      </c>
      <c r="D813" s="14" t="str" cm="1">
        <f t="array" ref="D813">_xlfn.IFS(C813="Patisserie","Item_10_PAT",C813="Milk Products","Item_10_MILK",C813="Butchers","Item_10_BUT",C813="Beverages","Item_10_BEV",C813="Food","Item_10_FOOD",C813="Furniture","Item_10_FUR",C813="Electric household essentials","Item_10_EHE",C813="Computers and electric accessories","Item_10_CEA")</f>
        <v>Item_10_EHE</v>
      </c>
      <c r="E813" s="11">
        <v>27.5</v>
      </c>
      <c r="F813" s="11">
        <v>7</v>
      </c>
      <c r="G813" s="11">
        <v>192.5</v>
      </c>
      <c r="H813" s="14" t="s">
        <v>25</v>
      </c>
      <c r="I813" s="14" t="s">
        <v>16</v>
      </c>
      <c r="J813" s="15">
        <v>45357</v>
      </c>
      <c r="K813" s="11" t="b">
        <v>1</v>
      </c>
    </row>
    <row r="814" spans="1:11" x14ac:dyDescent="0.25">
      <c r="A814" s="16" t="s">
        <v>1079</v>
      </c>
      <c r="B814" s="16" t="s">
        <v>47</v>
      </c>
      <c r="C814" s="16" t="s">
        <v>67</v>
      </c>
      <c r="D814" s="14" t="str" cm="1">
        <f t="array" ref="D814">_xlfn.IFS(C814="Patisserie","Item_10_PAT",C814="Milk Products","Item_10_MILK",C814="Butchers","Item_10_BUT",C814="Beverages","Item_10_BEV",C814="Food","Item_10_FOOD",C814="Furniture","Item_10_FUR",C814="Electric household essentials","Item_10_EHE",C814="Computers and electric accessories","Item_10_CEA")</f>
        <v>Item_10_EHE</v>
      </c>
      <c r="E814" s="11">
        <v>26</v>
      </c>
      <c r="F814" s="12">
        <v>9</v>
      </c>
      <c r="G814" s="12">
        <v>234</v>
      </c>
      <c r="H814" s="16" t="s">
        <v>15</v>
      </c>
      <c r="I814" s="16" t="s">
        <v>16</v>
      </c>
      <c r="J814" s="17">
        <v>45182</v>
      </c>
      <c r="K814" s="12" t="str">
        <f>IF(H814="Digital Wallet","TRUE","FALSE")</f>
        <v>TRUE</v>
      </c>
    </row>
    <row r="815" spans="1:11" x14ac:dyDescent="0.25">
      <c r="A815" s="16" t="s">
        <v>1081</v>
      </c>
      <c r="B815" s="16" t="s">
        <v>114</v>
      </c>
      <c r="C815" s="16" t="s">
        <v>131</v>
      </c>
      <c r="D815" s="14" t="str" cm="1">
        <f t="array" ref="D815">_xlfn.IFS(C815="Patisserie","Item_10_PAT",C815="Milk Products","Item_10_MILK",C815="Butchers","Item_10_BUT",C815="Beverages","Item_10_BEV",C815="Food","Item_10_FOOD",C815="Furniture","Item_10_FUR",C815="Electric household essentials","Item_10_EHE",C815="Computers and electric accessories","Item_10_CEA")</f>
        <v>Item_10_CEA</v>
      </c>
      <c r="E815" s="11">
        <v>12.5</v>
      </c>
      <c r="F815" s="12">
        <v>2</v>
      </c>
      <c r="G815" s="12">
        <v>25</v>
      </c>
      <c r="H815" s="16" t="s">
        <v>25</v>
      </c>
      <c r="I815" s="16" t="s">
        <v>16</v>
      </c>
      <c r="J815" s="17">
        <v>44921</v>
      </c>
      <c r="K815" s="12" t="b">
        <v>1</v>
      </c>
    </row>
    <row r="816" spans="1:11" x14ac:dyDescent="0.25">
      <c r="A816" s="14" t="s">
        <v>1082</v>
      </c>
      <c r="B816" s="14" t="s">
        <v>114</v>
      </c>
      <c r="C816" s="14" t="s">
        <v>32</v>
      </c>
      <c r="D816" s="14" t="str" cm="1">
        <f t="array" ref="D816">_xlfn.IFS(C816="Patisserie","Item_10_PAT",C816="Milk Products","Item_10_MILK",C816="Butchers","Item_10_BUT",C816="Beverages","Item_10_BEV",C816="Food","Item_10_FOOD",C816="Furniture","Item_10_FUR",C816="Electric household essentials","Item_10_EHE",C816="Computers and electric accessories","Item_10_CEA")</f>
        <v>Item_10_FOOD</v>
      </c>
      <c r="E816" s="11">
        <f>G816/F816</f>
        <v>23</v>
      </c>
      <c r="F816" s="11">
        <v>9</v>
      </c>
      <c r="G816" s="11">
        <v>207</v>
      </c>
      <c r="H816" s="14" t="s">
        <v>49</v>
      </c>
      <c r="I816" s="14" t="s">
        <v>39</v>
      </c>
      <c r="J816" s="15">
        <v>45184</v>
      </c>
      <c r="K816" s="11" t="b">
        <v>1</v>
      </c>
    </row>
    <row r="817" spans="1:11" x14ac:dyDescent="0.25">
      <c r="A817" s="16" t="s">
        <v>1083</v>
      </c>
      <c r="B817" s="16" t="s">
        <v>85</v>
      </c>
      <c r="C817" s="16" t="s">
        <v>28</v>
      </c>
      <c r="D817" s="14" t="str" cm="1">
        <f t="array" ref="D817">_xlfn.IFS(C817="Patisserie","Item_10_PAT",C817="Milk Products","Item_10_MILK",C817="Butchers","Item_10_BUT",C817="Beverages","Item_10_BEV",C817="Food","Item_10_FOOD",C817="Furniture","Item_10_FUR",C817="Electric household essentials","Item_10_EHE",C817="Computers and electric accessories","Item_10_CEA")</f>
        <v>Item_10_BEV</v>
      </c>
      <c r="E817" s="11">
        <v>17</v>
      </c>
      <c r="F817" s="12">
        <v>7</v>
      </c>
      <c r="G817" s="12">
        <v>119</v>
      </c>
      <c r="H817" s="16" t="s">
        <v>15</v>
      </c>
      <c r="I817" s="16" t="s">
        <v>16</v>
      </c>
      <c r="J817" s="17">
        <v>45435</v>
      </c>
      <c r="K817" s="12" t="str">
        <f t="shared" ref="K817:K818" si="56">IF(H817="Digital Wallet","TRUE","FALSE")</f>
        <v>TRUE</v>
      </c>
    </row>
    <row r="818" spans="1:11" x14ac:dyDescent="0.25">
      <c r="A818" s="14" t="s">
        <v>1085</v>
      </c>
      <c r="B818" s="14" t="s">
        <v>109</v>
      </c>
      <c r="C818" s="14" t="s">
        <v>42</v>
      </c>
      <c r="D818" s="14" t="str" cm="1">
        <f t="array" ref="D818">_xlfn.IFS(C818="Patisserie","Item_10_PAT",C818="Milk Products","Item_10_MILK",C818="Butchers","Item_10_BUT",C818="Beverages","Item_10_BEV",C818="Food","Item_10_FOOD",C818="Furniture","Item_10_FUR",C818="Electric household essentials","Item_10_EHE",C818="Computers and electric accessories","Item_10_CEA")</f>
        <v>Item_10_FUR</v>
      </c>
      <c r="E818" s="11">
        <v>33.5</v>
      </c>
      <c r="F818" s="11">
        <v>8</v>
      </c>
      <c r="G818" s="11">
        <v>268</v>
      </c>
      <c r="H818" s="14" t="s">
        <v>25</v>
      </c>
      <c r="I818" s="14" t="s">
        <v>16</v>
      </c>
      <c r="J818" s="15">
        <v>44655</v>
      </c>
      <c r="K818" s="12" t="str">
        <f t="shared" si="56"/>
        <v>FALSE</v>
      </c>
    </row>
    <row r="819" spans="1:11" x14ac:dyDescent="0.25">
      <c r="A819" s="14" t="s">
        <v>1087</v>
      </c>
      <c r="B819" s="14" t="s">
        <v>66</v>
      </c>
      <c r="C819" s="14" t="s">
        <v>32</v>
      </c>
      <c r="D819" s="14" t="str" cm="1">
        <f t="array" ref="D819">_xlfn.IFS(C819="Patisserie","Item_10_PAT",C819="Milk Products","Item_10_MILK",C819="Butchers","Item_10_BUT",C819="Beverages","Item_10_BEV",C819="Food","Item_10_FOOD",C819="Furniture","Item_10_FUR",C819="Electric household essentials","Item_10_EHE",C819="Computers and electric accessories","Item_10_CEA")</f>
        <v>Item_10_FOOD</v>
      </c>
      <c r="E819" s="11">
        <v>17</v>
      </c>
      <c r="F819" s="11">
        <v>7</v>
      </c>
      <c r="G819" s="11">
        <v>119</v>
      </c>
      <c r="H819" s="14" t="s">
        <v>15</v>
      </c>
      <c r="I819" s="14" t="s">
        <v>39</v>
      </c>
      <c r="J819" s="15">
        <v>44590</v>
      </c>
      <c r="K819" s="11" t="b">
        <v>0</v>
      </c>
    </row>
    <row r="820" spans="1:11" x14ac:dyDescent="0.25">
      <c r="A820" s="16" t="s">
        <v>1088</v>
      </c>
      <c r="B820" s="16" t="s">
        <v>66</v>
      </c>
      <c r="C820" s="16" t="s">
        <v>67</v>
      </c>
      <c r="D820" s="14" t="str" cm="1">
        <f t="array" ref="D820">_xlfn.IFS(C820="Patisserie","Item_10_PAT",C820="Milk Products","Item_10_MILK",C820="Butchers","Item_10_BUT",C820="Beverages","Item_10_BEV",C820="Food","Item_10_FOOD",C820="Furniture","Item_10_FUR",C820="Electric household essentials","Item_10_EHE",C820="Computers and electric accessories","Item_10_CEA")</f>
        <v>Item_10_EHE</v>
      </c>
      <c r="E820" s="11">
        <v>5</v>
      </c>
      <c r="F820" s="12">
        <v>10</v>
      </c>
      <c r="G820" s="12">
        <v>50</v>
      </c>
      <c r="H820" s="16" t="s">
        <v>49</v>
      </c>
      <c r="I820" s="16" t="s">
        <v>39</v>
      </c>
      <c r="J820" s="17">
        <v>44803</v>
      </c>
      <c r="K820" s="12" t="b">
        <v>1</v>
      </c>
    </row>
    <row r="821" spans="1:11" x14ac:dyDescent="0.25">
      <c r="A821" s="14" t="s">
        <v>1089</v>
      </c>
      <c r="B821" s="14" t="s">
        <v>22</v>
      </c>
      <c r="C821" s="14" t="s">
        <v>67</v>
      </c>
      <c r="D821" s="14" t="str" cm="1">
        <f t="array" ref="D821">_xlfn.IFS(C821="Patisserie","Item_10_PAT",C821="Milk Products","Item_10_MILK",C821="Butchers","Item_10_BUT",C821="Beverages","Item_10_BEV",C821="Food","Item_10_FOOD",C821="Furniture","Item_10_FUR",C821="Electric household essentials","Item_10_EHE",C821="Computers and electric accessories","Item_10_CEA")</f>
        <v>Item_10_EHE</v>
      </c>
      <c r="E821" s="11">
        <v>38</v>
      </c>
      <c r="F821" s="11">
        <v>1</v>
      </c>
      <c r="G821" s="11">
        <v>38</v>
      </c>
      <c r="H821" s="14" t="s">
        <v>25</v>
      </c>
      <c r="I821" s="14" t="s">
        <v>39</v>
      </c>
      <c r="J821" s="15">
        <v>45413</v>
      </c>
      <c r="K821" s="11" t="b">
        <v>0</v>
      </c>
    </row>
    <row r="822" spans="1:11" x14ac:dyDescent="0.25">
      <c r="A822" s="16" t="s">
        <v>1090</v>
      </c>
      <c r="B822" s="16" t="s">
        <v>47</v>
      </c>
      <c r="C822" s="16" t="s">
        <v>42</v>
      </c>
      <c r="D822" s="14" t="str" cm="1">
        <f t="array" ref="D822">_xlfn.IFS(C822="Patisserie","Item_10_PAT",C822="Milk Products","Item_10_MILK",C822="Butchers","Item_10_BUT",C822="Beverages","Item_10_BEV",C822="Food","Item_10_FOOD",C822="Furniture","Item_10_FUR",C822="Electric household essentials","Item_10_EHE",C822="Computers and electric accessories","Item_10_CEA")</f>
        <v>Item_10_FUR</v>
      </c>
      <c r="E822" s="11">
        <v>5</v>
      </c>
      <c r="F822" s="12">
        <v>5</v>
      </c>
      <c r="G822" s="12">
        <v>25</v>
      </c>
      <c r="H822" s="16" t="s">
        <v>25</v>
      </c>
      <c r="I822" s="16" t="s">
        <v>16</v>
      </c>
      <c r="J822" s="17">
        <v>44632</v>
      </c>
      <c r="K822" s="12" t="str">
        <f>IF(H822="Digital Wallet","TRUE","FALSE")</f>
        <v>FALSE</v>
      </c>
    </row>
    <row r="823" spans="1:11" x14ac:dyDescent="0.25">
      <c r="A823" s="14" t="s">
        <v>1091</v>
      </c>
      <c r="B823" s="14" t="s">
        <v>78</v>
      </c>
      <c r="C823" s="14" t="s">
        <v>42</v>
      </c>
      <c r="D823" s="14" t="str" cm="1">
        <f t="array" ref="D823">_xlfn.IFS(C823="Patisserie","Item_10_PAT",C823="Milk Products","Item_10_MILK",C823="Butchers","Item_10_BUT",C823="Beverages","Item_10_BEV",C823="Food","Item_10_FOOD",C823="Furniture","Item_10_FUR",C823="Electric household essentials","Item_10_EHE",C823="Computers and electric accessories","Item_10_CEA")</f>
        <v>Item_10_FUR</v>
      </c>
      <c r="E823" s="11">
        <v>5</v>
      </c>
      <c r="F823" s="11">
        <v>3</v>
      </c>
      <c r="G823" s="11">
        <v>15</v>
      </c>
      <c r="H823" s="14" t="s">
        <v>15</v>
      </c>
      <c r="I823" s="14" t="s">
        <v>16</v>
      </c>
      <c r="J823" s="15">
        <v>44754</v>
      </c>
      <c r="K823" s="11" t="b">
        <v>1</v>
      </c>
    </row>
    <row r="824" spans="1:11" x14ac:dyDescent="0.25">
      <c r="A824" s="16" t="s">
        <v>1092</v>
      </c>
      <c r="B824" s="16" t="s">
        <v>31</v>
      </c>
      <c r="C824" s="16" t="s">
        <v>23</v>
      </c>
      <c r="D824" s="14" t="str" cm="1">
        <f t="array" ref="D824">_xlfn.IFS(C824="Patisserie","Item_10_PAT",C824="Milk Products","Item_10_MILK",C824="Butchers","Item_10_BUT",C824="Beverages","Item_10_BEV",C824="Food","Item_10_FOOD",C824="Furniture","Item_10_FUR",C824="Electric household essentials","Item_10_EHE",C824="Computers and electric accessories","Item_10_CEA")</f>
        <v>Item_10_BUT</v>
      </c>
      <c r="E824" s="11">
        <v>33.5</v>
      </c>
      <c r="F824" s="12">
        <v>4</v>
      </c>
      <c r="G824" s="12">
        <v>134</v>
      </c>
      <c r="H824" s="16" t="s">
        <v>49</v>
      </c>
      <c r="I824" s="16" t="s">
        <v>39</v>
      </c>
      <c r="J824" s="17">
        <v>44880</v>
      </c>
      <c r="K824" s="12" t="b">
        <v>0</v>
      </c>
    </row>
    <row r="825" spans="1:11" x14ac:dyDescent="0.25">
      <c r="A825" s="14" t="s">
        <v>1093</v>
      </c>
      <c r="B825" s="14" t="s">
        <v>70</v>
      </c>
      <c r="C825" s="14" t="s">
        <v>23</v>
      </c>
      <c r="D825" s="14" t="str" cm="1">
        <f t="array" ref="D825">_xlfn.IFS(C825="Patisserie","Item_10_PAT",C825="Milk Products","Item_10_MILK",C825="Butchers","Item_10_BUT",C825="Beverages","Item_10_BEV",C825="Food","Item_10_FOOD",C825="Furniture","Item_10_FUR",C825="Electric household essentials","Item_10_EHE",C825="Computers and electric accessories","Item_10_CEA")</f>
        <v>Item_10_BUT</v>
      </c>
      <c r="E825" s="11">
        <v>8</v>
      </c>
      <c r="F825" s="11">
        <v>9</v>
      </c>
      <c r="G825" s="11">
        <v>72</v>
      </c>
      <c r="H825" s="14" t="s">
        <v>15</v>
      </c>
      <c r="I825" s="14" t="s">
        <v>39</v>
      </c>
      <c r="J825" s="15">
        <v>44922</v>
      </c>
      <c r="K825" s="12" t="str">
        <f>IF(H825="Digital Wallet","TRUE","FALSE")</f>
        <v>TRUE</v>
      </c>
    </row>
    <row r="826" spans="1:11" x14ac:dyDescent="0.25">
      <c r="A826" s="16" t="s">
        <v>1094</v>
      </c>
      <c r="B826" s="16" t="s">
        <v>124</v>
      </c>
      <c r="C826" s="16" t="s">
        <v>67</v>
      </c>
      <c r="D826" s="14" t="str" cm="1">
        <f t="array" ref="D826">_xlfn.IFS(C826="Patisserie","Item_10_PAT",C826="Milk Products","Item_10_MILK",C826="Butchers","Item_10_BUT",C826="Beverages","Item_10_BEV",C826="Food","Item_10_FOOD",C826="Furniture","Item_10_FUR",C826="Electric household essentials","Item_10_EHE",C826="Computers and electric accessories","Item_10_CEA")</f>
        <v>Item_10_EHE</v>
      </c>
      <c r="E826" s="11">
        <v>27.5</v>
      </c>
      <c r="F826" s="12">
        <v>1</v>
      </c>
      <c r="G826" s="12">
        <v>27.5</v>
      </c>
      <c r="H826" s="16" t="s">
        <v>15</v>
      </c>
      <c r="I826" s="16" t="s">
        <v>16</v>
      </c>
      <c r="J826" s="17">
        <v>45549</v>
      </c>
      <c r="K826" s="12" t="b">
        <v>1</v>
      </c>
    </row>
    <row r="827" spans="1:11" x14ac:dyDescent="0.25">
      <c r="A827" s="14" t="s">
        <v>1095</v>
      </c>
      <c r="B827" s="14" t="s">
        <v>124</v>
      </c>
      <c r="C827" s="14" t="s">
        <v>13</v>
      </c>
      <c r="D827" s="14" t="str" cm="1">
        <f t="array" ref="D827">_xlfn.IFS(C827="Patisserie","Item_10_PAT",C827="Milk Products","Item_10_MILK",C827="Butchers","Item_10_BUT",C827="Beverages","Item_10_BEV",C827="Food","Item_10_FOOD",C827="Furniture","Item_10_FUR",C827="Electric household essentials","Item_10_EHE",C827="Computers and electric accessories","Item_10_CEA")</f>
        <v>Item_10_PAT</v>
      </c>
      <c r="E827" s="11">
        <f>G827/F827</f>
        <v>27.5</v>
      </c>
      <c r="F827" s="11">
        <v>1</v>
      </c>
      <c r="G827" s="11">
        <v>27.5</v>
      </c>
      <c r="H827" s="14" t="s">
        <v>15</v>
      </c>
      <c r="I827" s="14" t="s">
        <v>39</v>
      </c>
      <c r="J827" s="15">
        <v>45010</v>
      </c>
      <c r="K827" s="11" t="b">
        <v>1</v>
      </c>
    </row>
    <row r="828" spans="1:11" x14ac:dyDescent="0.25">
      <c r="A828" s="16" t="s">
        <v>1096</v>
      </c>
      <c r="B828" s="16" t="s">
        <v>117</v>
      </c>
      <c r="C828" s="16" t="s">
        <v>23</v>
      </c>
      <c r="D828" s="14" t="str" cm="1">
        <f t="array" ref="D828">_xlfn.IFS(C828="Patisserie","Item_10_PAT",C828="Milk Products","Item_10_MILK",C828="Butchers","Item_10_BUT",C828="Beverages","Item_10_BEV",C828="Food","Item_10_FOOD",C828="Furniture","Item_10_FUR",C828="Electric household essentials","Item_10_EHE",C828="Computers and electric accessories","Item_10_CEA")</f>
        <v>Item_10_BUT</v>
      </c>
      <c r="E828" s="11">
        <v>38</v>
      </c>
      <c r="F828" s="12">
        <v>7</v>
      </c>
      <c r="G828" s="12">
        <v>266</v>
      </c>
      <c r="H828" s="16" t="s">
        <v>49</v>
      </c>
      <c r="I828" s="16" t="s">
        <v>16</v>
      </c>
      <c r="J828" s="17">
        <v>45432</v>
      </c>
      <c r="K828" s="12" t="str">
        <f>IF(H828="Digital Wallet","TRUE","FALSE")</f>
        <v>FALSE</v>
      </c>
    </row>
    <row r="829" spans="1:11" x14ac:dyDescent="0.25">
      <c r="A829" s="14" t="s">
        <v>1097</v>
      </c>
      <c r="B829" s="14" t="s">
        <v>64</v>
      </c>
      <c r="C829" s="14" t="s">
        <v>13</v>
      </c>
      <c r="D829" s="14" t="str" cm="1">
        <f t="array" ref="D829">_xlfn.IFS(C829="Patisserie","Item_10_PAT",C829="Milk Products","Item_10_MILK",C829="Butchers","Item_10_BUT",C829="Beverages","Item_10_BEV",C829="Food","Item_10_FOOD",C829="Furniture","Item_10_FUR",C829="Electric household essentials","Item_10_EHE",C829="Computers and electric accessories","Item_10_CEA")</f>
        <v>Item_10_PAT</v>
      </c>
      <c r="E829" s="11">
        <v>32</v>
      </c>
      <c r="F829" s="11">
        <v>2</v>
      </c>
      <c r="G829" s="11">
        <v>64</v>
      </c>
      <c r="H829" s="14" t="s">
        <v>15</v>
      </c>
      <c r="I829" s="14" t="s">
        <v>39</v>
      </c>
      <c r="J829" s="15">
        <v>45320</v>
      </c>
      <c r="K829" s="11" t="b">
        <v>0</v>
      </c>
    </row>
    <row r="830" spans="1:11" x14ac:dyDescent="0.25">
      <c r="A830" s="16" t="s">
        <v>1098</v>
      </c>
      <c r="B830" s="16" t="s">
        <v>12</v>
      </c>
      <c r="C830" s="16" t="s">
        <v>23</v>
      </c>
      <c r="D830" s="14" t="str" cm="1">
        <f t="array" ref="D830">_xlfn.IFS(C830="Patisserie","Item_10_PAT",C830="Milk Products","Item_10_MILK",C830="Butchers","Item_10_BUT",C830="Beverages","Item_10_BEV",C830="Food","Item_10_FOOD",C830="Furniture","Item_10_FUR",C830="Electric household essentials","Item_10_EHE",C830="Computers and electric accessories","Item_10_CEA")</f>
        <v>Item_10_BUT</v>
      </c>
      <c r="E830" s="11">
        <v>18.5</v>
      </c>
      <c r="F830" s="12">
        <v>4</v>
      </c>
      <c r="G830" s="12">
        <v>74</v>
      </c>
      <c r="H830" s="16" t="s">
        <v>49</v>
      </c>
      <c r="I830" s="16" t="s">
        <v>16</v>
      </c>
      <c r="J830" s="17">
        <v>44929</v>
      </c>
      <c r="K830" s="12" t="str">
        <f t="shared" ref="K830:K832" si="57">IF(H830="Digital Wallet","TRUE","FALSE")</f>
        <v>FALSE</v>
      </c>
    </row>
    <row r="831" spans="1:11" x14ac:dyDescent="0.25">
      <c r="A831" s="14" t="s">
        <v>1100</v>
      </c>
      <c r="B831" s="14" t="s">
        <v>109</v>
      </c>
      <c r="C831" s="14" t="s">
        <v>67</v>
      </c>
      <c r="D831" s="14" t="str" cm="1">
        <f t="array" ref="D831">_xlfn.IFS(C831="Patisserie","Item_10_PAT",C831="Milk Products","Item_10_MILK",C831="Butchers","Item_10_BUT",C831="Beverages","Item_10_BEV",C831="Food","Item_10_FOOD",C831="Furniture","Item_10_FUR",C831="Electric household essentials","Item_10_EHE",C831="Computers and electric accessories","Item_10_CEA")</f>
        <v>Item_10_EHE</v>
      </c>
      <c r="E831" s="11">
        <v>17</v>
      </c>
      <c r="F831" s="11">
        <v>9</v>
      </c>
      <c r="G831" s="11">
        <v>153</v>
      </c>
      <c r="H831" s="14" t="s">
        <v>25</v>
      </c>
      <c r="I831" s="14" t="s">
        <v>39</v>
      </c>
      <c r="J831" s="15">
        <v>45229</v>
      </c>
      <c r="K831" s="12" t="str">
        <f t="shared" si="57"/>
        <v>FALSE</v>
      </c>
    </row>
    <row r="832" spans="1:11" x14ac:dyDescent="0.25">
      <c r="A832" s="16" t="s">
        <v>1101</v>
      </c>
      <c r="B832" s="16" t="s">
        <v>27</v>
      </c>
      <c r="C832" s="16" t="s">
        <v>28</v>
      </c>
      <c r="D832" s="14" t="str" cm="1">
        <f t="array" ref="D832">_xlfn.IFS(C832="Patisserie","Item_10_PAT",C832="Milk Products","Item_10_MILK",C832="Butchers","Item_10_BUT",C832="Beverages","Item_10_BEV",C832="Food","Item_10_FOOD",C832="Furniture","Item_10_FUR",C832="Electric household essentials","Item_10_EHE",C832="Computers and electric accessories","Item_10_CEA")</f>
        <v>Item_10_BEV</v>
      </c>
      <c r="E832" s="11">
        <v>41</v>
      </c>
      <c r="F832" s="12">
        <v>10</v>
      </c>
      <c r="G832" s="12">
        <v>410</v>
      </c>
      <c r="H832" s="16" t="s">
        <v>25</v>
      </c>
      <c r="I832" s="16" t="s">
        <v>39</v>
      </c>
      <c r="J832" s="17">
        <v>45612</v>
      </c>
      <c r="K832" s="12" t="str">
        <f t="shared" si="57"/>
        <v>FALSE</v>
      </c>
    </row>
    <row r="833" spans="1:11" x14ac:dyDescent="0.25">
      <c r="A833" s="14" t="s">
        <v>1102</v>
      </c>
      <c r="B833" s="14" t="s">
        <v>37</v>
      </c>
      <c r="C833" s="14" t="s">
        <v>42</v>
      </c>
      <c r="D833" s="14" t="str" cm="1">
        <f t="array" ref="D833">_xlfn.IFS(C833="Patisserie","Item_10_PAT",C833="Milk Products","Item_10_MILK",C833="Butchers","Item_10_BUT",C833="Beverages","Item_10_BEV",C833="Food","Item_10_FOOD",C833="Furniture","Item_10_FUR",C833="Electric household essentials","Item_10_EHE",C833="Computers and electric accessories","Item_10_CEA")</f>
        <v>Item_10_FUR</v>
      </c>
      <c r="E833" s="11">
        <f>G833/F833</f>
        <v>27.5</v>
      </c>
      <c r="F833" s="11">
        <v>9</v>
      </c>
      <c r="G833" s="11">
        <v>247.5</v>
      </c>
      <c r="H833" s="14" t="s">
        <v>49</v>
      </c>
      <c r="I833" s="14" t="s">
        <v>39</v>
      </c>
      <c r="J833" s="15">
        <v>45669</v>
      </c>
      <c r="K833" s="11" t="b">
        <v>0</v>
      </c>
    </row>
    <row r="834" spans="1:11" x14ac:dyDescent="0.25">
      <c r="A834" s="16" t="s">
        <v>1103</v>
      </c>
      <c r="B834" s="16" t="s">
        <v>22</v>
      </c>
      <c r="C834" s="16" t="s">
        <v>42</v>
      </c>
      <c r="D834" s="14" t="str" cm="1">
        <f t="array" ref="D834">_xlfn.IFS(C834="Patisserie","Item_10_PAT",C834="Milk Products","Item_10_MILK",C834="Butchers","Item_10_BUT",C834="Beverages","Item_10_BEV",C834="Food","Item_10_FOOD",C834="Furniture","Item_10_FUR",C834="Electric household essentials","Item_10_EHE",C834="Computers and electric accessories","Item_10_CEA")</f>
        <v>Item_10_FUR</v>
      </c>
      <c r="E834" s="11">
        <v>41</v>
      </c>
      <c r="F834" s="12">
        <v>7</v>
      </c>
      <c r="G834" s="12">
        <v>287</v>
      </c>
      <c r="H834" s="16" t="s">
        <v>15</v>
      </c>
      <c r="I834" s="16" t="s">
        <v>16</v>
      </c>
      <c r="J834" s="17">
        <v>45321</v>
      </c>
      <c r="K834" s="12" t="str">
        <f>IF(H834="Digital Wallet","TRUE","FALSE")</f>
        <v>TRUE</v>
      </c>
    </row>
    <row r="835" spans="1:11" x14ac:dyDescent="0.25">
      <c r="A835" s="14" t="s">
        <v>1104</v>
      </c>
      <c r="B835" s="14" t="s">
        <v>85</v>
      </c>
      <c r="C835" s="14" t="s">
        <v>13</v>
      </c>
      <c r="D835" s="14" t="str" cm="1">
        <f t="array" ref="D835">_xlfn.IFS(C835="Patisserie","Item_10_PAT",C835="Milk Products","Item_10_MILK",C835="Butchers","Item_10_BUT",C835="Beverages","Item_10_BEV",C835="Food","Item_10_FOOD",C835="Furniture","Item_10_FUR",C835="Electric household essentials","Item_10_EHE",C835="Computers and electric accessories","Item_10_CEA")</f>
        <v>Item_10_PAT</v>
      </c>
      <c r="E835" s="11">
        <v>23</v>
      </c>
      <c r="F835" s="11">
        <v>4</v>
      </c>
      <c r="G835" s="11">
        <v>92</v>
      </c>
      <c r="H835" s="14" t="s">
        <v>25</v>
      </c>
      <c r="I835" s="14" t="s">
        <v>39</v>
      </c>
      <c r="J835" s="15">
        <v>45337</v>
      </c>
      <c r="K835" s="11" t="b">
        <v>0</v>
      </c>
    </row>
    <row r="836" spans="1:11" x14ac:dyDescent="0.25">
      <c r="A836" s="16" t="s">
        <v>1105</v>
      </c>
      <c r="B836" s="16" t="s">
        <v>37</v>
      </c>
      <c r="C836" s="16" t="s">
        <v>42</v>
      </c>
      <c r="D836" s="14" t="str" cm="1">
        <f t="array" ref="D836">_xlfn.IFS(C836="Patisserie","Item_10_PAT",C836="Milk Products","Item_10_MILK",C836="Butchers","Item_10_BUT",C836="Beverages","Item_10_BEV",C836="Food","Item_10_FOOD",C836="Furniture","Item_10_FUR",C836="Electric household essentials","Item_10_EHE",C836="Computers and electric accessories","Item_10_CEA")</f>
        <v>Item_10_FUR</v>
      </c>
      <c r="E836" s="11">
        <v>11</v>
      </c>
      <c r="F836" s="12">
        <v>9</v>
      </c>
      <c r="G836" s="12">
        <v>99</v>
      </c>
      <c r="H836" s="16" t="s">
        <v>15</v>
      </c>
      <c r="I836" s="16" t="s">
        <v>39</v>
      </c>
      <c r="J836" s="17">
        <v>44985</v>
      </c>
      <c r="K836" s="12" t="str">
        <f>IF(H836="Digital Wallet","TRUE","FALSE")</f>
        <v>TRUE</v>
      </c>
    </row>
    <row r="837" spans="1:11" x14ac:dyDescent="0.25">
      <c r="A837" s="16" t="s">
        <v>1107</v>
      </c>
      <c r="B837" s="16" t="s">
        <v>101</v>
      </c>
      <c r="C837" s="16" t="s">
        <v>32</v>
      </c>
      <c r="D837" s="14" t="str" cm="1">
        <f t="array" ref="D837">_xlfn.IFS(C837="Patisserie","Item_10_PAT",C837="Milk Products","Item_10_MILK",C837="Butchers","Item_10_BUT",C837="Beverages","Item_10_BEV",C837="Food","Item_10_FOOD",C837="Furniture","Item_10_FUR",C837="Electric household essentials","Item_10_EHE",C837="Computers and electric accessories","Item_10_CEA")</f>
        <v>Item_10_FOOD</v>
      </c>
      <c r="E837" s="11">
        <v>20</v>
      </c>
      <c r="F837" s="12">
        <v>10</v>
      </c>
      <c r="G837" s="12">
        <v>200</v>
      </c>
      <c r="H837" s="16" t="s">
        <v>25</v>
      </c>
      <c r="I837" s="16" t="s">
        <v>16</v>
      </c>
      <c r="J837" s="17">
        <v>44999</v>
      </c>
      <c r="K837" s="12" t="b">
        <v>0</v>
      </c>
    </row>
    <row r="838" spans="1:11" x14ac:dyDescent="0.25">
      <c r="A838" s="14" t="s">
        <v>1108</v>
      </c>
      <c r="B838" s="14" t="s">
        <v>101</v>
      </c>
      <c r="C838" s="14" t="s">
        <v>23</v>
      </c>
      <c r="D838" s="14" t="str" cm="1">
        <f t="array" ref="D838">_xlfn.IFS(C838="Patisserie","Item_10_PAT",C838="Milk Products","Item_10_MILK",C838="Butchers","Item_10_BUT",C838="Beverages","Item_10_BEV",C838="Food","Item_10_FOOD",C838="Furniture","Item_10_FUR",C838="Electric household essentials","Item_10_EHE",C838="Computers and electric accessories","Item_10_CEA")</f>
        <v>Item_10_BUT</v>
      </c>
      <c r="E838" s="11">
        <v>41</v>
      </c>
      <c r="F838" s="11">
        <v>9</v>
      </c>
      <c r="G838" s="11">
        <v>369</v>
      </c>
      <c r="H838" s="14" t="s">
        <v>25</v>
      </c>
      <c r="I838" s="14" t="s">
        <v>16</v>
      </c>
      <c r="J838" s="15">
        <v>45292</v>
      </c>
      <c r="K838" s="12" t="str">
        <f>IF(H838="Digital Wallet","TRUE","FALSE")</f>
        <v>FALSE</v>
      </c>
    </row>
    <row r="839" spans="1:11" x14ac:dyDescent="0.25">
      <c r="A839" s="16" t="s">
        <v>1109</v>
      </c>
      <c r="B839" s="16" t="s">
        <v>66</v>
      </c>
      <c r="C839" s="16" t="s">
        <v>42</v>
      </c>
      <c r="D839" s="14" t="str" cm="1">
        <f t="array" ref="D839">_xlfn.IFS(C839="Patisserie","Item_10_PAT",C839="Milk Products","Item_10_MILK",C839="Butchers","Item_10_BUT",C839="Beverages","Item_10_BEV",C839="Food","Item_10_FOOD",C839="Furniture","Item_10_FUR",C839="Electric household essentials","Item_10_EHE",C839="Computers and electric accessories","Item_10_CEA")</f>
        <v>Item_10_FUR</v>
      </c>
      <c r="E839" s="11">
        <v>29</v>
      </c>
      <c r="F839" s="12">
        <v>7</v>
      </c>
      <c r="G839" s="12">
        <v>203</v>
      </c>
      <c r="H839" s="16" t="s">
        <v>25</v>
      </c>
      <c r="I839" s="16" t="s">
        <v>39</v>
      </c>
      <c r="J839" s="17">
        <v>45260</v>
      </c>
      <c r="K839" s="12" t="b">
        <v>1</v>
      </c>
    </row>
    <row r="840" spans="1:11" x14ac:dyDescent="0.25">
      <c r="A840" s="14" t="s">
        <v>1110</v>
      </c>
      <c r="B840" s="14" t="s">
        <v>56</v>
      </c>
      <c r="C840" s="14" t="s">
        <v>42</v>
      </c>
      <c r="D840" s="14" t="str" cm="1">
        <f t="array" ref="D840">_xlfn.IFS(C840="Patisserie","Item_10_PAT",C840="Milk Products","Item_10_MILK",C840="Butchers","Item_10_BUT",C840="Beverages","Item_10_BEV",C840="Food","Item_10_FOOD",C840="Furniture","Item_10_FUR",C840="Electric household essentials","Item_10_EHE",C840="Computers and electric accessories","Item_10_CEA")</f>
        <v>Item_10_FUR</v>
      </c>
      <c r="E840" s="11">
        <v>26</v>
      </c>
      <c r="F840" s="11">
        <v>9</v>
      </c>
      <c r="G840" s="11">
        <v>234</v>
      </c>
      <c r="H840" s="14" t="s">
        <v>15</v>
      </c>
      <c r="I840" s="14" t="s">
        <v>16</v>
      </c>
      <c r="J840" s="15">
        <v>45286</v>
      </c>
      <c r="K840" s="11" t="b">
        <v>0</v>
      </c>
    </row>
    <row r="841" spans="1:11" x14ac:dyDescent="0.25">
      <c r="A841" s="16" t="s">
        <v>1111</v>
      </c>
      <c r="B841" s="16" t="s">
        <v>70</v>
      </c>
      <c r="C841" s="16" t="s">
        <v>28</v>
      </c>
      <c r="D841" s="14" t="str" cm="1">
        <f t="array" ref="D841">_xlfn.IFS(C841="Patisserie","Item_10_PAT",C841="Milk Products","Item_10_MILK",C841="Butchers","Item_10_BUT",C841="Beverages","Item_10_BEV",C841="Food","Item_10_FOOD",C841="Furniture","Item_10_FUR",C841="Electric household essentials","Item_10_EHE",C841="Computers and electric accessories","Item_10_CEA")</f>
        <v>Item_10_BEV</v>
      </c>
      <c r="E841" s="11">
        <v>18.5</v>
      </c>
      <c r="F841" s="12">
        <v>9</v>
      </c>
      <c r="G841" s="12">
        <v>166.5</v>
      </c>
      <c r="H841" s="16" t="s">
        <v>49</v>
      </c>
      <c r="I841" s="16" t="s">
        <v>16</v>
      </c>
      <c r="J841" s="17">
        <v>45615</v>
      </c>
      <c r="K841" s="12" t="b">
        <v>0</v>
      </c>
    </row>
    <row r="842" spans="1:11" x14ac:dyDescent="0.25">
      <c r="A842" s="14" t="s">
        <v>1112</v>
      </c>
      <c r="B842" s="14" t="s">
        <v>27</v>
      </c>
      <c r="C842" s="14" t="s">
        <v>32</v>
      </c>
      <c r="D842" s="14" t="str" cm="1">
        <f t="array" ref="D842">_xlfn.IFS(C842="Patisserie","Item_10_PAT",C842="Milk Products","Item_10_MILK",C842="Butchers","Item_10_BUT",C842="Beverages","Item_10_BEV",C842="Food","Item_10_FOOD",C842="Furniture","Item_10_FUR",C842="Electric household essentials","Item_10_EHE",C842="Computers and electric accessories","Item_10_CEA")</f>
        <v>Item_10_FOOD</v>
      </c>
      <c r="E842" s="11">
        <v>12.5</v>
      </c>
      <c r="F842" s="11">
        <v>1</v>
      </c>
      <c r="G842" s="11">
        <v>12.5</v>
      </c>
      <c r="H842" s="14" t="s">
        <v>25</v>
      </c>
      <c r="I842" s="14" t="s">
        <v>16</v>
      </c>
      <c r="J842" s="15">
        <v>45325</v>
      </c>
      <c r="K842" s="11" t="b">
        <v>0</v>
      </c>
    </row>
    <row r="843" spans="1:11" x14ac:dyDescent="0.25">
      <c r="A843" s="16" t="s">
        <v>1113</v>
      </c>
      <c r="B843" s="16" t="s">
        <v>124</v>
      </c>
      <c r="C843" s="16" t="s">
        <v>28</v>
      </c>
      <c r="D843" s="14" t="str" cm="1">
        <f t="array" ref="D843">_xlfn.IFS(C843="Patisserie","Item_10_PAT",C843="Milk Products","Item_10_MILK",C843="Butchers","Item_10_BUT",C843="Beverages","Item_10_BEV",C843="Food","Item_10_FOOD",C843="Furniture","Item_10_FUR",C843="Electric household essentials","Item_10_EHE",C843="Computers and electric accessories","Item_10_CEA")</f>
        <v>Item_10_BEV</v>
      </c>
      <c r="E843" s="11">
        <v>21.5</v>
      </c>
      <c r="F843" s="12">
        <v>5</v>
      </c>
      <c r="G843" s="12">
        <v>107.5</v>
      </c>
      <c r="H843" s="16" t="s">
        <v>49</v>
      </c>
      <c r="I843" s="16" t="s">
        <v>16</v>
      </c>
      <c r="J843" s="17">
        <v>44718</v>
      </c>
      <c r="K843" s="12" t="str">
        <f t="shared" ref="K843:K845" si="58">IF(H843="Digital Wallet","TRUE","FALSE")</f>
        <v>FALSE</v>
      </c>
    </row>
    <row r="844" spans="1:11" x14ac:dyDescent="0.25">
      <c r="A844" s="14" t="s">
        <v>1114</v>
      </c>
      <c r="B844" s="14" t="s">
        <v>41</v>
      </c>
      <c r="C844" s="14" t="s">
        <v>23</v>
      </c>
      <c r="D844" s="14" t="str" cm="1">
        <f t="array" ref="D844">_xlfn.IFS(C844="Patisserie","Item_10_PAT",C844="Milk Products","Item_10_MILK",C844="Butchers","Item_10_BUT",C844="Beverages","Item_10_BEV",C844="Food","Item_10_FOOD",C844="Furniture","Item_10_FUR",C844="Electric household essentials","Item_10_EHE",C844="Computers and electric accessories","Item_10_CEA")</f>
        <v>Item_10_BUT</v>
      </c>
      <c r="E844" s="11">
        <v>14</v>
      </c>
      <c r="F844" s="11">
        <v>6</v>
      </c>
      <c r="G844" s="11">
        <v>84</v>
      </c>
      <c r="H844" s="14" t="s">
        <v>49</v>
      </c>
      <c r="I844" s="14" t="s">
        <v>39</v>
      </c>
      <c r="J844" s="15">
        <v>45134</v>
      </c>
      <c r="K844" s="12" t="str">
        <f t="shared" si="58"/>
        <v>FALSE</v>
      </c>
    </row>
    <row r="845" spans="1:11" x14ac:dyDescent="0.25">
      <c r="A845" s="16" t="s">
        <v>1115</v>
      </c>
      <c r="B845" s="16" t="s">
        <v>124</v>
      </c>
      <c r="C845" s="16" t="s">
        <v>19</v>
      </c>
      <c r="D845" s="14" t="str" cm="1">
        <f t="array" ref="D845">_xlfn.IFS(C845="Patisserie","Item_10_PAT",C845="Milk Products","Item_10_MILK",C845="Butchers","Item_10_BUT",C845="Beverages","Item_10_BEV",C845="Food","Item_10_FOOD",C845="Furniture","Item_10_FUR",C845="Electric household essentials","Item_10_EHE",C845="Computers and electric accessories","Item_10_CEA")</f>
        <v>Item_10_MILK</v>
      </c>
      <c r="E845" s="11">
        <v>20</v>
      </c>
      <c r="F845" s="12">
        <v>5</v>
      </c>
      <c r="G845" s="12">
        <v>100</v>
      </c>
      <c r="H845" s="16" t="s">
        <v>25</v>
      </c>
      <c r="I845" s="16" t="s">
        <v>16</v>
      </c>
      <c r="J845" s="17">
        <v>44851</v>
      </c>
      <c r="K845" s="12" t="str">
        <f t="shared" si="58"/>
        <v>FALSE</v>
      </c>
    </row>
    <row r="846" spans="1:11" x14ac:dyDescent="0.25">
      <c r="A846" s="14" t="s">
        <v>1116</v>
      </c>
      <c r="B846" s="14" t="s">
        <v>56</v>
      </c>
      <c r="C846" s="14" t="s">
        <v>23</v>
      </c>
      <c r="D846" s="14" t="str" cm="1">
        <f t="array" ref="D846">_xlfn.IFS(C846="Patisserie","Item_10_PAT",C846="Milk Products","Item_10_MILK",C846="Butchers","Item_10_BUT",C846="Beverages","Item_10_BEV",C846="Food","Item_10_FOOD",C846="Furniture","Item_10_FUR",C846="Electric household essentials","Item_10_EHE",C846="Computers and electric accessories","Item_10_CEA")</f>
        <v>Item_10_BUT</v>
      </c>
      <c r="E846" s="11">
        <v>33.5</v>
      </c>
      <c r="F846" s="11">
        <v>4</v>
      </c>
      <c r="G846" s="11">
        <v>134</v>
      </c>
      <c r="H846" s="14" t="s">
        <v>49</v>
      </c>
      <c r="I846" s="14" t="s">
        <v>16</v>
      </c>
      <c r="J846" s="15">
        <v>45560</v>
      </c>
      <c r="K846" s="11" t="b">
        <v>0</v>
      </c>
    </row>
    <row r="847" spans="1:11" x14ac:dyDescent="0.25">
      <c r="A847" s="16" t="s">
        <v>1117</v>
      </c>
      <c r="B847" s="16" t="s">
        <v>56</v>
      </c>
      <c r="C847" s="16" t="s">
        <v>42</v>
      </c>
      <c r="D847" s="14" t="str" cm="1">
        <f t="array" ref="D847">_xlfn.IFS(C847="Patisserie","Item_10_PAT",C847="Milk Products","Item_10_MILK",C847="Butchers","Item_10_BUT",C847="Beverages","Item_10_BEV",C847="Food","Item_10_FOOD",C847="Furniture","Item_10_FUR",C847="Electric household essentials","Item_10_EHE",C847="Computers and electric accessories","Item_10_CEA")</f>
        <v>Item_10_FUR</v>
      </c>
      <c r="E847" s="11">
        <f>G847/F847</f>
        <v>11</v>
      </c>
      <c r="F847" s="12">
        <v>10</v>
      </c>
      <c r="G847" s="12">
        <v>110</v>
      </c>
      <c r="H847" s="16" t="s">
        <v>15</v>
      </c>
      <c r="I847" s="16" t="s">
        <v>39</v>
      </c>
      <c r="J847" s="17">
        <v>45381</v>
      </c>
      <c r="K847" s="12" t="str">
        <f>IF(H847="Digital Wallet","TRUE","FALSE")</f>
        <v>TRUE</v>
      </c>
    </row>
    <row r="848" spans="1:11" x14ac:dyDescent="0.25">
      <c r="A848" s="14" t="s">
        <v>1118</v>
      </c>
      <c r="B848" s="14" t="s">
        <v>27</v>
      </c>
      <c r="C848" s="14" t="s">
        <v>67</v>
      </c>
      <c r="D848" s="14" t="str" cm="1">
        <f t="array" ref="D848">_xlfn.IFS(C848="Patisserie","Item_10_PAT",C848="Milk Products","Item_10_MILK",C848="Butchers","Item_10_BUT",C848="Beverages","Item_10_BEV",C848="Food","Item_10_FOOD",C848="Furniture","Item_10_FUR",C848="Electric household essentials","Item_10_EHE",C848="Computers and electric accessories","Item_10_CEA")</f>
        <v>Item_10_EHE</v>
      </c>
      <c r="E848" s="11">
        <v>32</v>
      </c>
      <c r="F848" s="11">
        <v>6</v>
      </c>
      <c r="G848" s="11">
        <v>192</v>
      </c>
      <c r="H848" s="14" t="s">
        <v>49</v>
      </c>
      <c r="I848" s="14" t="s">
        <v>39</v>
      </c>
      <c r="J848" s="15">
        <v>44819</v>
      </c>
      <c r="K848" s="11" t="b">
        <v>0</v>
      </c>
    </row>
    <row r="849" spans="1:11" x14ac:dyDescent="0.25">
      <c r="A849" s="16" t="s">
        <v>1119</v>
      </c>
      <c r="B849" s="16" t="s">
        <v>44</v>
      </c>
      <c r="C849" s="16" t="s">
        <v>42</v>
      </c>
      <c r="D849" s="14" t="str" cm="1">
        <f t="array" ref="D849">_xlfn.IFS(C849="Patisserie","Item_10_PAT",C849="Milk Products","Item_10_MILK",C849="Butchers","Item_10_BUT",C849="Beverages","Item_10_BEV",C849="Food","Item_10_FOOD",C849="Furniture","Item_10_FUR",C849="Electric household essentials","Item_10_EHE",C849="Computers and electric accessories","Item_10_CEA")</f>
        <v>Item_10_FUR</v>
      </c>
      <c r="E849" s="11">
        <v>30.5</v>
      </c>
      <c r="F849" s="12">
        <v>1</v>
      </c>
      <c r="G849" s="12">
        <v>30.5</v>
      </c>
      <c r="H849" s="16" t="s">
        <v>25</v>
      </c>
      <c r="I849" s="16" t="s">
        <v>16</v>
      </c>
      <c r="J849" s="17">
        <v>44956</v>
      </c>
      <c r="K849" s="12" t="str">
        <f>IF(H849="Digital Wallet","TRUE","FALSE")</f>
        <v>FALSE</v>
      </c>
    </row>
    <row r="850" spans="1:11" x14ac:dyDescent="0.25">
      <c r="A850" s="14" t="s">
        <v>1121</v>
      </c>
      <c r="B850" s="14" t="s">
        <v>18</v>
      </c>
      <c r="C850" s="14" t="s">
        <v>28</v>
      </c>
      <c r="D850" s="14" t="str" cm="1">
        <f t="array" ref="D850">_xlfn.IFS(C850="Patisserie","Item_10_PAT",C850="Milk Products","Item_10_MILK",C850="Butchers","Item_10_BUT",C850="Beverages","Item_10_BEV",C850="Food","Item_10_FOOD",C850="Furniture","Item_10_FUR",C850="Electric household essentials","Item_10_EHE",C850="Computers and electric accessories","Item_10_CEA")</f>
        <v>Item_10_BEV</v>
      </c>
      <c r="E850" s="11">
        <v>24.5</v>
      </c>
      <c r="F850" s="11">
        <v>8</v>
      </c>
      <c r="G850" s="11">
        <v>196</v>
      </c>
      <c r="H850" s="14" t="s">
        <v>15</v>
      </c>
      <c r="I850" s="14" t="s">
        <v>16</v>
      </c>
      <c r="J850" s="15">
        <v>44704</v>
      </c>
      <c r="K850" s="11" t="b">
        <v>0</v>
      </c>
    </row>
    <row r="851" spans="1:11" x14ac:dyDescent="0.25">
      <c r="A851" s="16" t="s">
        <v>1122</v>
      </c>
      <c r="B851" s="16" t="s">
        <v>47</v>
      </c>
      <c r="C851" s="16" t="s">
        <v>67</v>
      </c>
      <c r="D851" s="14" t="str" cm="1">
        <f t="array" ref="D851">_xlfn.IFS(C851="Patisserie","Item_10_PAT",C851="Milk Products","Item_10_MILK",C851="Butchers","Item_10_BUT",C851="Beverages","Item_10_BEV",C851="Food","Item_10_FOOD",C851="Furniture","Item_10_FUR",C851="Electric household essentials","Item_10_EHE",C851="Computers and electric accessories","Item_10_CEA")</f>
        <v>Item_10_EHE</v>
      </c>
      <c r="E851" s="11">
        <v>21.5</v>
      </c>
      <c r="F851" s="12">
        <v>6</v>
      </c>
      <c r="G851" s="12">
        <v>129</v>
      </c>
      <c r="H851" s="16" t="s">
        <v>15</v>
      </c>
      <c r="I851" s="16" t="s">
        <v>39</v>
      </c>
      <c r="J851" s="17">
        <v>44609</v>
      </c>
      <c r="K851" s="12" t="b">
        <v>0</v>
      </c>
    </row>
    <row r="852" spans="1:11" x14ac:dyDescent="0.25">
      <c r="A852" s="14" t="s">
        <v>1123</v>
      </c>
      <c r="B852" s="14" t="s">
        <v>56</v>
      </c>
      <c r="C852" s="14" t="s">
        <v>19</v>
      </c>
      <c r="D852" s="14" t="str" cm="1">
        <f t="array" ref="D852">_xlfn.IFS(C852="Patisserie","Item_10_PAT",C852="Milk Products","Item_10_MILK",C852="Butchers","Item_10_BUT",C852="Beverages","Item_10_BEV",C852="Food","Item_10_FOOD",C852="Furniture","Item_10_FUR",C852="Electric household essentials","Item_10_EHE",C852="Computers and electric accessories","Item_10_CEA")</f>
        <v>Item_10_MILK</v>
      </c>
      <c r="E852" s="11">
        <v>23</v>
      </c>
      <c r="F852" s="11">
        <v>4</v>
      </c>
      <c r="G852" s="11">
        <v>92</v>
      </c>
      <c r="H852" s="14" t="s">
        <v>25</v>
      </c>
      <c r="I852" s="14" t="s">
        <v>39</v>
      </c>
      <c r="J852" s="15">
        <v>44893</v>
      </c>
      <c r="K852" s="12" t="str">
        <f>IF(H852="Digital Wallet","TRUE","FALSE")</f>
        <v>FALSE</v>
      </c>
    </row>
    <row r="853" spans="1:11" x14ac:dyDescent="0.25">
      <c r="A853" s="16" t="s">
        <v>1124</v>
      </c>
      <c r="B853" s="16" t="s">
        <v>90</v>
      </c>
      <c r="C853" s="16" t="s">
        <v>131</v>
      </c>
      <c r="D853" s="14" t="str" cm="1">
        <f t="array" ref="D853">_xlfn.IFS(C853="Patisserie","Item_10_PAT",C853="Milk Products","Item_10_MILK",C853="Butchers","Item_10_BUT",C853="Beverages","Item_10_BEV",C853="Food","Item_10_FOOD",C853="Furniture","Item_10_FUR",C853="Electric household essentials","Item_10_EHE",C853="Computers and electric accessories","Item_10_CEA")</f>
        <v>Item_10_CEA</v>
      </c>
      <c r="E853" s="11">
        <v>35</v>
      </c>
      <c r="F853" s="12">
        <v>7</v>
      </c>
      <c r="G853" s="12">
        <v>245</v>
      </c>
      <c r="H853" s="16" t="s">
        <v>15</v>
      </c>
      <c r="I853" s="16" t="s">
        <v>39</v>
      </c>
      <c r="J853" s="17">
        <v>45009</v>
      </c>
      <c r="K853" s="12" t="b">
        <v>1</v>
      </c>
    </row>
    <row r="854" spans="1:11" x14ac:dyDescent="0.25">
      <c r="A854" s="14" t="s">
        <v>1125</v>
      </c>
      <c r="B854" s="14" t="s">
        <v>12</v>
      </c>
      <c r="C854" s="14" t="s">
        <v>23</v>
      </c>
      <c r="D854" s="14" t="str" cm="1">
        <f t="array" ref="D854">_xlfn.IFS(C854="Patisserie","Item_10_PAT",C854="Milk Products","Item_10_MILK",C854="Butchers","Item_10_BUT",C854="Beverages","Item_10_BEV",C854="Food","Item_10_FOOD",C854="Furniture","Item_10_FUR",C854="Electric household essentials","Item_10_EHE",C854="Computers and electric accessories","Item_10_CEA")</f>
        <v>Item_10_BUT</v>
      </c>
      <c r="E854" s="11">
        <f>G854/F854</f>
        <v>23</v>
      </c>
      <c r="F854" s="11">
        <v>5</v>
      </c>
      <c r="G854" s="11">
        <v>115</v>
      </c>
      <c r="H854" s="14" t="s">
        <v>25</v>
      </c>
      <c r="I854" s="14" t="s">
        <v>39</v>
      </c>
      <c r="J854" s="15">
        <v>44858</v>
      </c>
      <c r="K854" s="12" t="str">
        <f>IF(H854="Digital Wallet","TRUE","FALSE")</f>
        <v>FALSE</v>
      </c>
    </row>
    <row r="855" spans="1:11" x14ac:dyDescent="0.25">
      <c r="A855" s="16" t="s">
        <v>1126</v>
      </c>
      <c r="B855" s="16" t="s">
        <v>12</v>
      </c>
      <c r="C855" s="16" t="s">
        <v>67</v>
      </c>
      <c r="D855" s="14" t="str" cm="1">
        <f t="array" ref="D855">_xlfn.IFS(C855="Patisserie","Item_10_PAT",C855="Milk Products","Item_10_MILK",C855="Butchers","Item_10_BUT",C855="Beverages","Item_10_BEV",C855="Food","Item_10_FOOD",C855="Furniture","Item_10_FUR",C855="Electric household essentials","Item_10_EHE",C855="Computers and electric accessories","Item_10_CEA")</f>
        <v>Item_10_EHE</v>
      </c>
      <c r="E855" s="11">
        <v>18.5</v>
      </c>
      <c r="F855" s="12">
        <v>1</v>
      </c>
      <c r="G855" s="12">
        <v>18.5</v>
      </c>
      <c r="H855" s="16" t="s">
        <v>15</v>
      </c>
      <c r="I855" s="16" t="s">
        <v>39</v>
      </c>
      <c r="J855" s="17">
        <v>44815</v>
      </c>
      <c r="K855" s="12" t="b">
        <v>1</v>
      </c>
    </row>
    <row r="856" spans="1:11" x14ac:dyDescent="0.25">
      <c r="A856" s="14" t="s">
        <v>1127</v>
      </c>
      <c r="B856" s="14" t="s">
        <v>117</v>
      </c>
      <c r="C856" s="14" t="s">
        <v>67</v>
      </c>
      <c r="D856" s="14" t="str" cm="1">
        <f t="array" ref="D856">_xlfn.IFS(C856="Patisserie","Item_10_PAT",C856="Milk Products","Item_10_MILK",C856="Butchers","Item_10_BUT",C856="Beverages","Item_10_BEV",C856="Food","Item_10_FOOD",C856="Furniture","Item_10_FUR",C856="Electric household essentials","Item_10_EHE",C856="Computers and electric accessories","Item_10_CEA")</f>
        <v>Item_10_EHE</v>
      </c>
      <c r="E856" s="11">
        <v>26</v>
      </c>
      <c r="F856" s="11">
        <v>5</v>
      </c>
      <c r="G856" s="11">
        <v>130</v>
      </c>
      <c r="H856" s="14" t="s">
        <v>25</v>
      </c>
      <c r="I856" s="14" t="s">
        <v>39</v>
      </c>
      <c r="J856" s="15">
        <v>45468</v>
      </c>
      <c r="K856" s="11" t="b">
        <v>0</v>
      </c>
    </row>
    <row r="857" spans="1:11" x14ac:dyDescent="0.25">
      <c r="A857" s="16" t="s">
        <v>1128</v>
      </c>
      <c r="B857" s="16" t="s">
        <v>31</v>
      </c>
      <c r="C857" s="16" t="s">
        <v>19</v>
      </c>
      <c r="D857" s="14" t="str" cm="1">
        <f t="array" ref="D857">_xlfn.IFS(C857="Patisserie","Item_10_PAT",C857="Milk Products","Item_10_MILK",C857="Butchers","Item_10_BUT",C857="Beverages","Item_10_BEV",C857="Food","Item_10_FOOD",C857="Furniture","Item_10_FUR",C857="Electric household essentials","Item_10_EHE",C857="Computers and electric accessories","Item_10_CEA")</f>
        <v>Item_10_MILK</v>
      </c>
      <c r="E857" s="11">
        <v>41</v>
      </c>
      <c r="F857" s="12">
        <v>3</v>
      </c>
      <c r="G857" s="12">
        <v>123</v>
      </c>
      <c r="H857" s="16" t="s">
        <v>15</v>
      </c>
      <c r="I857" s="16" t="s">
        <v>39</v>
      </c>
      <c r="J857" s="17">
        <v>45122</v>
      </c>
      <c r="K857" s="12" t="b">
        <v>0</v>
      </c>
    </row>
    <row r="858" spans="1:11" x14ac:dyDescent="0.25">
      <c r="A858" s="14" t="s">
        <v>1130</v>
      </c>
      <c r="B858" s="14" t="s">
        <v>101</v>
      </c>
      <c r="C858" s="14" t="s">
        <v>23</v>
      </c>
      <c r="D858" s="14" t="str" cm="1">
        <f t="array" ref="D858">_xlfn.IFS(C858="Patisserie","Item_10_PAT",C858="Milk Products","Item_10_MILK",C858="Butchers","Item_10_BUT",C858="Beverages","Item_10_BEV",C858="Food","Item_10_FOOD",C858="Furniture","Item_10_FUR",C858="Electric household essentials","Item_10_EHE",C858="Computers and electric accessories","Item_10_CEA")</f>
        <v>Item_10_BUT</v>
      </c>
      <c r="E858" s="11">
        <v>36.5</v>
      </c>
      <c r="F858" s="11">
        <v>1</v>
      </c>
      <c r="G858" s="11">
        <v>36.5</v>
      </c>
      <c r="H858" s="14" t="s">
        <v>49</v>
      </c>
      <c r="I858" s="14" t="s">
        <v>39</v>
      </c>
      <c r="J858" s="15">
        <v>45388</v>
      </c>
      <c r="K858" s="12" t="str">
        <f>IF(H858="Digital Wallet","TRUE","FALSE")</f>
        <v>FALSE</v>
      </c>
    </row>
    <row r="859" spans="1:11" x14ac:dyDescent="0.25">
      <c r="A859" s="16" t="s">
        <v>1131</v>
      </c>
      <c r="B859" s="16" t="s">
        <v>124</v>
      </c>
      <c r="C859" s="16" t="s">
        <v>131</v>
      </c>
      <c r="D859" s="14" t="str" cm="1">
        <f t="array" ref="D859">_xlfn.IFS(C859="Patisserie","Item_10_PAT",C859="Milk Products","Item_10_MILK",C859="Butchers","Item_10_BUT",C859="Beverages","Item_10_BEV",C859="Food","Item_10_FOOD",C859="Furniture","Item_10_FUR",C859="Electric household essentials","Item_10_EHE",C859="Computers and electric accessories","Item_10_CEA")</f>
        <v>Item_10_CEA</v>
      </c>
      <c r="E859" s="11">
        <v>17</v>
      </c>
      <c r="F859" s="12">
        <v>3</v>
      </c>
      <c r="G859" s="12">
        <v>51</v>
      </c>
      <c r="H859" s="16" t="s">
        <v>15</v>
      </c>
      <c r="I859" s="16" t="s">
        <v>16</v>
      </c>
      <c r="J859" s="17">
        <v>45519</v>
      </c>
      <c r="K859" s="12" t="b">
        <v>0</v>
      </c>
    </row>
    <row r="860" spans="1:11" x14ac:dyDescent="0.25">
      <c r="A860" s="14" t="s">
        <v>1132</v>
      </c>
      <c r="B860" s="14" t="s">
        <v>56</v>
      </c>
      <c r="C860" s="14" t="s">
        <v>23</v>
      </c>
      <c r="D860" s="14" t="str" cm="1">
        <f t="array" ref="D860">_xlfn.IFS(C860="Patisserie","Item_10_PAT",C860="Milk Products","Item_10_MILK",C860="Butchers","Item_10_BUT",C860="Beverages","Item_10_BEV",C860="Food","Item_10_FOOD",C860="Furniture","Item_10_FUR",C860="Electric household essentials","Item_10_EHE",C860="Computers and electric accessories","Item_10_CEA")</f>
        <v>Item_10_BUT</v>
      </c>
      <c r="E860" s="11">
        <v>36.5</v>
      </c>
      <c r="F860" s="11">
        <v>4</v>
      </c>
      <c r="G860" s="11">
        <v>146</v>
      </c>
      <c r="H860" s="14" t="s">
        <v>15</v>
      </c>
      <c r="I860" s="14" t="s">
        <v>16</v>
      </c>
      <c r="J860" s="15">
        <v>44987</v>
      </c>
      <c r="K860" s="12" t="str">
        <f t="shared" ref="K860:K861" si="59">IF(H860="Digital Wallet","TRUE","FALSE")</f>
        <v>TRUE</v>
      </c>
    </row>
    <row r="861" spans="1:11" x14ac:dyDescent="0.25">
      <c r="A861" s="16" t="s">
        <v>1133</v>
      </c>
      <c r="B861" s="16" t="s">
        <v>66</v>
      </c>
      <c r="C861" s="16" t="s">
        <v>13</v>
      </c>
      <c r="D861" s="14" t="str" cm="1">
        <f t="array" ref="D861">_xlfn.IFS(C861="Patisserie","Item_10_PAT",C861="Milk Products","Item_10_MILK",C861="Butchers","Item_10_BUT",C861="Beverages","Item_10_BEV",C861="Food","Item_10_FOOD",C861="Furniture","Item_10_FUR",C861="Electric household essentials","Item_10_EHE",C861="Computers and electric accessories","Item_10_CEA")</f>
        <v>Item_10_PAT</v>
      </c>
      <c r="E861" s="11">
        <v>39.5</v>
      </c>
      <c r="F861" s="12">
        <v>6</v>
      </c>
      <c r="G861" s="12">
        <v>237</v>
      </c>
      <c r="H861" s="16" t="s">
        <v>49</v>
      </c>
      <c r="I861" s="16" t="s">
        <v>16</v>
      </c>
      <c r="J861" s="17">
        <v>44575</v>
      </c>
      <c r="K861" s="12" t="str">
        <f t="shared" si="59"/>
        <v>FALSE</v>
      </c>
    </row>
    <row r="862" spans="1:11" x14ac:dyDescent="0.25">
      <c r="A862" s="14" t="s">
        <v>1134</v>
      </c>
      <c r="B862" s="14" t="s">
        <v>22</v>
      </c>
      <c r="C862" s="14" t="s">
        <v>23</v>
      </c>
      <c r="D862" s="14" t="str" cm="1">
        <f t="array" ref="D862">_xlfn.IFS(C862="Patisserie","Item_10_PAT",C862="Milk Products","Item_10_MILK",C862="Butchers","Item_10_BUT",C862="Beverages","Item_10_BEV",C862="Food","Item_10_FOOD",C862="Furniture","Item_10_FUR",C862="Electric household essentials","Item_10_EHE",C862="Computers and electric accessories","Item_10_CEA")</f>
        <v>Item_10_BUT</v>
      </c>
      <c r="E862" s="11">
        <v>23</v>
      </c>
      <c r="F862" s="11">
        <v>9</v>
      </c>
      <c r="G862" s="11">
        <v>207</v>
      </c>
      <c r="H862" s="14" t="s">
        <v>25</v>
      </c>
      <c r="I862" s="14" t="s">
        <v>39</v>
      </c>
      <c r="J862" s="15">
        <v>45161</v>
      </c>
      <c r="K862" s="11" t="b">
        <v>0</v>
      </c>
    </row>
    <row r="863" spans="1:11" x14ac:dyDescent="0.25">
      <c r="A863" s="16" t="s">
        <v>1135</v>
      </c>
      <c r="B863" s="16" t="s">
        <v>169</v>
      </c>
      <c r="C863" s="16" t="s">
        <v>131</v>
      </c>
      <c r="D863" s="14" t="str" cm="1">
        <f t="array" ref="D863">_xlfn.IFS(C863="Patisserie","Item_10_PAT",C863="Milk Products","Item_10_MILK",C863="Butchers","Item_10_BUT",C863="Beverages","Item_10_BEV",C863="Food","Item_10_FOOD",C863="Furniture","Item_10_FUR",C863="Electric household essentials","Item_10_EHE",C863="Computers and electric accessories","Item_10_CEA")</f>
        <v>Item_10_CEA</v>
      </c>
      <c r="E863" s="11">
        <v>27.5</v>
      </c>
      <c r="F863" s="12">
        <v>10</v>
      </c>
      <c r="G863" s="12">
        <v>275</v>
      </c>
      <c r="H863" s="16" t="s">
        <v>49</v>
      </c>
      <c r="I863" s="16" t="s">
        <v>39</v>
      </c>
      <c r="J863" s="17">
        <v>45347</v>
      </c>
      <c r="K863" s="12" t="b">
        <v>0</v>
      </c>
    </row>
    <row r="864" spans="1:11" x14ac:dyDescent="0.25">
      <c r="A864" s="14" t="s">
        <v>1136</v>
      </c>
      <c r="B864" s="14" t="s">
        <v>44</v>
      </c>
      <c r="C864" s="14" t="s">
        <v>13</v>
      </c>
      <c r="D864" s="14" t="str" cm="1">
        <f t="array" ref="D864">_xlfn.IFS(C864="Patisserie","Item_10_PAT",C864="Milk Products","Item_10_MILK",C864="Butchers","Item_10_BUT",C864="Beverages","Item_10_BEV",C864="Food","Item_10_FOOD",C864="Furniture","Item_10_FUR",C864="Electric household essentials","Item_10_EHE",C864="Computers and electric accessories","Item_10_CEA")</f>
        <v>Item_10_PAT</v>
      </c>
      <c r="E864" s="11">
        <v>24.5</v>
      </c>
      <c r="F864" s="11">
        <v>8</v>
      </c>
      <c r="G864" s="11">
        <v>196</v>
      </c>
      <c r="H864" s="14" t="s">
        <v>25</v>
      </c>
      <c r="I864" s="14" t="s">
        <v>16</v>
      </c>
      <c r="J864" s="15">
        <v>45662</v>
      </c>
      <c r="K864" s="11" t="b">
        <v>0</v>
      </c>
    </row>
    <row r="865" spans="1:11" x14ac:dyDescent="0.25">
      <c r="A865" s="14" t="s">
        <v>1138</v>
      </c>
      <c r="B865" s="14" t="s">
        <v>75</v>
      </c>
      <c r="C865" s="14" t="s">
        <v>131</v>
      </c>
      <c r="D865" s="14" t="str" cm="1">
        <f t="array" ref="D865">_xlfn.IFS(C865="Patisserie","Item_10_PAT",C865="Milk Products","Item_10_MILK",C865="Butchers","Item_10_BUT",C865="Beverages","Item_10_BEV",C865="Food","Item_10_FOOD",C865="Furniture","Item_10_FUR",C865="Electric household essentials","Item_10_EHE",C865="Computers and electric accessories","Item_10_CEA")</f>
        <v>Item_10_CEA</v>
      </c>
      <c r="E865" s="11">
        <v>18.5</v>
      </c>
      <c r="F865" s="11">
        <v>4</v>
      </c>
      <c r="G865" s="11">
        <v>74</v>
      </c>
      <c r="H865" s="14" t="s">
        <v>25</v>
      </c>
      <c r="I865" s="14" t="s">
        <v>39</v>
      </c>
      <c r="J865" s="15">
        <v>45088</v>
      </c>
      <c r="K865" s="12" t="str">
        <f>IF(H865="Digital Wallet","TRUE","FALSE")</f>
        <v>FALSE</v>
      </c>
    </row>
    <row r="866" spans="1:11" x14ac:dyDescent="0.25">
      <c r="A866" s="16" t="s">
        <v>1139</v>
      </c>
      <c r="B866" s="16" t="s">
        <v>117</v>
      </c>
      <c r="C866" s="16" t="s">
        <v>131</v>
      </c>
      <c r="D866" s="14" t="str" cm="1">
        <f t="array" ref="D866">_xlfn.IFS(C866="Patisserie","Item_10_PAT",C866="Milk Products","Item_10_MILK",C866="Butchers","Item_10_BUT",C866="Beverages","Item_10_BEV",C866="Food","Item_10_FOOD",C866="Furniture","Item_10_FUR",C866="Electric household essentials","Item_10_EHE",C866="Computers and electric accessories","Item_10_CEA")</f>
        <v>Item_10_CEA</v>
      </c>
      <c r="E866" s="11">
        <v>8</v>
      </c>
      <c r="F866" s="12">
        <v>9</v>
      </c>
      <c r="G866" s="12">
        <v>72</v>
      </c>
      <c r="H866" s="16" t="s">
        <v>25</v>
      </c>
      <c r="I866" s="16" t="s">
        <v>16</v>
      </c>
      <c r="J866" s="17">
        <v>44711</v>
      </c>
      <c r="K866" s="12" t="b">
        <v>0</v>
      </c>
    </row>
    <row r="867" spans="1:11" x14ac:dyDescent="0.25">
      <c r="A867" s="14" t="s">
        <v>1140</v>
      </c>
      <c r="B867" s="14" t="s">
        <v>124</v>
      </c>
      <c r="C867" s="14" t="s">
        <v>13</v>
      </c>
      <c r="D867" s="14" t="str" cm="1">
        <f t="array" ref="D867">_xlfn.IFS(C867="Patisserie","Item_10_PAT",C867="Milk Products","Item_10_MILK",C867="Butchers","Item_10_BUT",C867="Beverages","Item_10_BEV",C867="Food","Item_10_FOOD",C867="Furniture","Item_10_FUR",C867="Electric household essentials","Item_10_EHE",C867="Computers and electric accessories","Item_10_CEA")</f>
        <v>Item_10_PAT</v>
      </c>
      <c r="E867" s="11">
        <v>32</v>
      </c>
      <c r="F867" s="11">
        <v>2</v>
      </c>
      <c r="G867" s="11">
        <v>64</v>
      </c>
      <c r="H867" s="14" t="s">
        <v>49</v>
      </c>
      <c r="I867" s="14" t="s">
        <v>16</v>
      </c>
      <c r="J867" s="15">
        <v>45089</v>
      </c>
      <c r="K867" s="12" t="str">
        <f>IF(H867="Digital Wallet","TRUE","FALSE")</f>
        <v>FALSE</v>
      </c>
    </row>
    <row r="868" spans="1:11" x14ac:dyDescent="0.25">
      <c r="A868" s="16" t="s">
        <v>1141</v>
      </c>
      <c r="B868" s="16" t="s">
        <v>31</v>
      </c>
      <c r="C868" s="16" t="s">
        <v>42</v>
      </c>
      <c r="D868" s="14" t="str" cm="1">
        <f t="array" ref="D868">_xlfn.IFS(C868="Patisserie","Item_10_PAT",C868="Milk Products","Item_10_MILK",C868="Butchers","Item_10_BUT",C868="Beverages","Item_10_BEV",C868="Food","Item_10_FOOD",C868="Furniture","Item_10_FUR",C868="Electric household essentials","Item_10_EHE",C868="Computers and electric accessories","Item_10_CEA")</f>
        <v>Item_10_FUR</v>
      </c>
      <c r="E868" s="11">
        <v>41</v>
      </c>
      <c r="F868" s="12">
        <v>2</v>
      </c>
      <c r="G868" s="12">
        <v>82</v>
      </c>
      <c r="H868" s="16" t="s">
        <v>49</v>
      </c>
      <c r="I868" s="16" t="s">
        <v>39</v>
      </c>
      <c r="J868" s="17">
        <v>44985</v>
      </c>
      <c r="K868" s="12" t="b">
        <v>1</v>
      </c>
    </row>
    <row r="869" spans="1:11" x14ac:dyDescent="0.25">
      <c r="A869" s="14" t="s">
        <v>1142</v>
      </c>
      <c r="B869" s="14" t="s">
        <v>37</v>
      </c>
      <c r="C869" s="14" t="s">
        <v>28</v>
      </c>
      <c r="D869" s="14" t="str" cm="1">
        <f t="array" ref="D869">_xlfn.IFS(C869="Patisserie","Item_10_PAT",C869="Milk Products","Item_10_MILK",C869="Butchers","Item_10_BUT",C869="Beverages","Item_10_BEV",C869="Food","Item_10_FOOD",C869="Furniture","Item_10_FUR",C869="Electric household essentials","Item_10_EHE",C869="Computers and electric accessories","Item_10_CEA")</f>
        <v>Item_10_BEV</v>
      </c>
      <c r="E869" s="11">
        <v>20</v>
      </c>
      <c r="F869" s="11">
        <v>3</v>
      </c>
      <c r="G869" s="11">
        <v>60</v>
      </c>
      <c r="H869" s="14" t="s">
        <v>25</v>
      </c>
      <c r="I869" s="14" t="s">
        <v>16</v>
      </c>
      <c r="J869" s="15">
        <v>45197</v>
      </c>
      <c r="K869" s="11" t="b">
        <v>0</v>
      </c>
    </row>
    <row r="870" spans="1:11" x14ac:dyDescent="0.25">
      <c r="A870" s="16" t="s">
        <v>1143</v>
      </c>
      <c r="B870" s="16" t="s">
        <v>41</v>
      </c>
      <c r="C870" s="16" t="s">
        <v>67</v>
      </c>
      <c r="D870" s="14" t="str" cm="1">
        <f t="array" ref="D870">_xlfn.IFS(C870="Patisserie","Item_10_PAT",C870="Milk Products","Item_10_MILK",C870="Butchers","Item_10_BUT",C870="Beverages","Item_10_BEV",C870="Food","Item_10_FOOD",C870="Furniture","Item_10_FUR",C870="Electric household essentials","Item_10_EHE",C870="Computers and electric accessories","Item_10_CEA")</f>
        <v>Item_10_EHE</v>
      </c>
      <c r="E870" s="11">
        <v>23</v>
      </c>
      <c r="F870" s="12">
        <v>7</v>
      </c>
      <c r="G870" s="12">
        <v>161</v>
      </c>
      <c r="H870" s="16" t="s">
        <v>25</v>
      </c>
      <c r="I870" s="16" t="s">
        <v>16</v>
      </c>
      <c r="J870" s="17">
        <v>45156</v>
      </c>
      <c r="K870" s="12" t="b">
        <v>0</v>
      </c>
    </row>
    <row r="871" spans="1:11" x14ac:dyDescent="0.25">
      <c r="A871" s="14" t="s">
        <v>1144</v>
      </c>
      <c r="B871" s="14" t="s">
        <v>47</v>
      </c>
      <c r="C871" s="14" t="s">
        <v>67</v>
      </c>
      <c r="D871" s="14" t="str" cm="1">
        <f t="array" ref="D871">_xlfn.IFS(C871="Patisserie","Item_10_PAT",C871="Milk Products","Item_10_MILK",C871="Butchers","Item_10_BUT",C871="Beverages","Item_10_BEV",C871="Food","Item_10_FOOD",C871="Furniture","Item_10_FUR",C871="Electric household essentials","Item_10_EHE",C871="Computers and electric accessories","Item_10_CEA")</f>
        <v>Item_10_EHE</v>
      </c>
      <c r="E871" s="11">
        <v>26</v>
      </c>
      <c r="F871" s="11">
        <v>5</v>
      </c>
      <c r="G871" s="11">
        <v>130</v>
      </c>
      <c r="H871" s="14" t="s">
        <v>25</v>
      </c>
      <c r="I871" s="14" t="s">
        <v>39</v>
      </c>
      <c r="J871" s="15">
        <v>45531</v>
      </c>
      <c r="K871" s="12" t="str">
        <f>IF(H871="Digital Wallet","TRUE","FALSE")</f>
        <v>FALSE</v>
      </c>
    </row>
    <row r="872" spans="1:11" x14ac:dyDescent="0.25">
      <c r="A872" s="16" t="s">
        <v>1145</v>
      </c>
      <c r="B872" s="16" t="s">
        <v>70</v>
      </c>
      <c r="C872" s="16" t="s">
        <v>131</v>
      </c>
      <c r="D872" s="14" t="str" cm="1">
        <f t="array" ref="D872">_xlfn.IFS(C872="Patisserie","Item_10_PAT",C872="Milk Products","Item_10_MILK",C872="Butchers","Item_10_BUT",C872="Beverages","Item_10_BEV",C872="Food","Item_10_FOOD",C872="Furniture","Item_10_FUR",C872="Electric household essentials","Item_10_EHE",C872="Computers and electric accessories","Item_10_CEA")</f>
        <v>Item_10_CEA</v>
      </c>
      <c r="E872" s="11">
        <v>17</v>
      </c>
      <c r="F872" s="12">
        <v>2</v>
      </c>
      <c r="G872" s="12">
        <v>34</v>
      </c>
      <c r="H872" s="16" t="s">
        <v>15</v>
      </c>
      <c r="I872" s="16" t="s">
        <v>39</v>
      </c>
      <c r="J872" s="17">
        <v>44644</v>
      </c>
      <c r="K872" s="12" t="b">
        <v>1</v>
      </c>
    </row>
    <row r="873" spans="1:11" x14ac:dyDescent="0.25">
      <c r="A873" s="14" t="s">
        <v>1146</v>
      </c>
      <c r="B873" s="14" t="s">
        <v>22</v>
      </c>
      <c r="C873" s="14" t="s">
        <v>28</v>
      </c>
      <c r="D873" s="14" t="str" cm="1">
        <f t="array" ref="D873">_xlfn.IFS(C873="Patisserie","Item_10_PAT",C873="Milk Products","Item_10_MILK",C873="Butchers","Item_10_BUT",C873="Beverages","Item_10_BEV",C873="Food","Item_10_FOOD",C873="Furniture","Item_10_FUR",C873="Electric household essentials","Item_10_EHE",C873="Computers and electric accessories","Item_10_CEA")</f>
        <v>Item_10_BEV</v>
      </c>
      <c r="E873" s="11">
        <v>39.5</v>
      </c>
      <c r="F873" s="11">
        <v>8</v>
      </c>
      <c r="G873" s="11">
        <v>316</v>
      </c>
      <c r="H873" s="14" t="s">
        <v>49</v>
      </c>
      <c r="I873" s="14" t="s">
        <v>16</v>
      </c>
      <c r="J873" s="15">
        <v>45116</v>
      </c>
      <c r="K873" s="11" t="b">
        <v>1</v>
      </c>
    </row>
    <row r="874" spans="1:11" x14ac:dyDescent="0.25">
      <c r="A874" s="16" t="s">
        <v>1147</v>
      </c>
      <c r="B874" s="16" t="s">
        <v>41</v>
      </c>
      <c r="C874" s="16" t="s">
        <v>67</v>
      </c>
      <c r="D874" s="14" t="str" cm="1">
        <f t="array" ref="D874">_xlfn.IFS(C874="Patisserie","Item_10_PAT",C874="Milk Products","Item_10_MILK",C874="Butchers","Item_10_BUT",C874="Beverages","Item_10_BEV",C874="Food","Item_10_FOOD",C874="Furniture","Item_10_FUR",C874="Electric household essentials","Item_10_EHE",C874="Computers and electric accessories","Item_10_CEA")</f>
        <v>Item_10_EHE</v>
      </c>
      <c r="E874" s="11">
        <v>20</v>
      </c>
      <c r="F874" s="12">
        <v>9</v>
      </c>
      <c r="G874" s="12">
        <v>180</v>
      </c>
      <c r="H874" s="16" t="s">
        <v>49</v>
      </c>
      <c r="I874" s="16" t="s">
        <v>39</v>
      </c>
      <c r="J874" s="17">
        <v>44949</v>
      </c>
      <c r="K874" s="12" t="b">
        <v>0</v>
      </c>
    </row>
    <row r="875" spans="1:11" x14ac:dyDescent="0.25">
      <c r="A875" s="14" t="s">
        <v>1148</v>
      </c>
      <c r="B875" s="14" t="s">
        <v>109</v>
      </c>
      <c r="C875" s="14" t="s">
        <v>28</v>
      </c>
      <c r="D875" s="14" t="str" cm="1">
        <f t="array" ref="D875">_xlfn.IFS(C875="Patisserie","Item_10_PAT",C875="Milk Products","Item_10_MILK",C875="Butchers","Item_10_BUT",C875="Beverages","Item_10_BEV",C875="Food","Item_10_FOOD",C875="Furniture","Item_10_FUR",C875="Electric household essentials","Item_10_EHE",C875="Computers and electric accessories","Item_10_CEA")</f>
        <v>Item_10_BEV</v>
      </c>
      <c r="E875" s="11">
        <v>32</v>
      </c>
      <c r="F875" s="11">
        <v>5</v>
      </c>
      <c r="G875" s="11">
        <v>160</v>
      </c>
      <c r="H875" s="14" t="s">
        <v>15</v>
      </c>
      <c r="I875" s="14" t="s">
        <v>16</v>
      </c>
      <c r="J875" s="15">
        <v>44719</v>
      </c>
      <c r="K875" s="12" t="str">
        <f>IF(H875="Digital Wallet","TRUE","FALSE")</f>
        <v>TRUE</v>
      </c>
    </row>
    <row r="876" spans="1:11" x14ac:dyDescent="0.25">
      <c r="A876" s="16" t="s">
        <v>1149</v>
      </c>
      <c r="B876" s="16" t="s">
        <v>114</v>
      </c>
      <c r="C876" s="16" t="s">
        <v>28</v>
      </c>
      <c r="D876" s="14" t="str" cm="1">
        <f t="array" ref="D876">_xlfn.IFS(C876="Patisserie","Item_10_PAT",C876="Milk Products","Item_10_MILK",C876="Butchers","Item_10_BUT",C876="Beverages","Item_10_BEV",C876="Food","Item_10_FOOD",C876="Furniture","Item_10_FUR",C876="Electric household essentials","Item_10_EHE",C876="Computers and electric accessories","Item_10_CEA")</f>
        <v>Item_10_BEV</v>
      </c>
      <c r="E876" s="11">
        <v>6.5</v>
      </c>
      <c r="F876" s="12">
        <v>3</v>
      </c>
      <c r="G876" s="12">
        <v>19.5</v>
      </c>
      <c r="H876" s="16" t="s">
        <v>49</v>
      </c>
      <c r="I876" s="16" t="s">
        <v>39</v>
      </c>
      <c r="J876" s="17">
        <v>45386</v>
      </c>
      <c r="K876" s="12" t="b">
        <v>1</v>
      </c>
    </row>
    <row r="877" spans="1:11" x14ac:dyDescent="0.25">
      <c r="A877" s="14" t="s">
        <v>1150</v>
      </c>
      <c r="B877" s="14" t="s">
        <v>78</v>
      </c>
      <c r="C877" s="14" t="s">
        <v>131</v>
      </c>
      <c r="D877" s="14" t="str" cm="1">
        <f t="array" ref="D877">_xlfn.IFS(C877="Patisserie","Item_10_PAT",C877="Milk Products","Item_10_MILK",C877="Butchers","Item_10_BUT",C877="Beverages","Item_10_BEV",C877="Food","Item_10_FOOD",C877="Furniture","Item_10_FUR",C877="Electric household essentials","Item_10_EHE",C877="Computers and electric accessories","Item_10_CEA")</f>
        <v>Item_10_CEA</v>
      </c>
      <c r="E877" s="11">
        <v>29</v>
      </c>
      <c r="F877" s="11">
        <v>10</v>
      </c>
      <c r="G877" s="11">
        <v>290</v>
      </c>
      <c r="H877" s="14" t="s">
        <v>25</v>
      </c>
      <c r="I877" s="14" t="s">
        <v>39</v>
      </c>
      <c r="J877" s="15">
        <v>44765</v>
      </c>
      <c r="K877" s="12" t="str">
        <f>IF(H877="Digital Wallet","TRUE","FALSE")</f>
        <v>FALSE</v>
      </c>
    </row>
    <row r="878" spans="1:11" x14ac:dyDescent="0.25">
      <c r="A878" s="16" t="s">
        <v>1151</v>
      </c>
      <c r="B878" s="16" t="s">
        <v>66</v>
      </c>
      <c r="C878" s="16" t="s">
        <v>67</v>
      </c>
      <c r="D878" s="14" t="str" cm="1">
        <f t="array" ref="D878">_xlfn.IFS(C878="Patisserie","Item_10_PAT",C878="Milk Products","Item_10_MILK",C878="Butchers","Item_10_BUT",C878="Beverages","Item_10_BEV",C878="Food","Item_10_FOOD",C878="Furniture","Item_10_FUR",C878="Electric household essentials","Item_10_EHE",C878="Computers and electric accessories","Item_10_CEA")</f>
        <v>Item_10_EHE</v>
      </c>
      <c r="E878" s="11">
        <v>41</v>
      </c>
      <c r="F878" s="12">
        <v>4</v>
      </c>
      <c r="G878" s="12">
        <v>164</v>
      </c>
      <c r="H878" s="16" t="s">
        <v>49</v>
      </c>
      <c r="I878" s="16" t="s">
        <v>39</v>
      </c>
      <c r="J878" s="17">
        <v>45258</v>
      </c>
      <c r="K878" s="12" t="b">
        <v>0</v>
      </c>
    </row>
    <row r="879" spans="1:11" x14ac:dyDescent="0.25">
      <c r="A879" s="14" t="s">
        <v>1152</v>
      </c>
      <c r="B879" s="14" t="s">
        <v>66</v>
      </c>
      <c r="C879" s="14" t="s">
        <v>19</v>
      </c>
      <c r="D879" s="14" t="str" cm="1">
        <f t="array" ref="D879">_xlfn.IFS(C879="Patisserie","Item_10_PAT",C879="Milk Products","Item_10_MILK",C879="Butchers","Item_10_BUT",C879="Beverages","Item_10_BEV",C879="Food","Item_10_FOOD",C879="Furniture","Item_10_FUR",C879="Electric household essentials","Item_10_EHE",C879="Computers and electric accessories","Item_10_CEA")</f>
        <v>Item_10_MILK</v>
      </c>
      <c r="E879" s="11">
        <v>32</v>
      </c>
      <c r="F879" s="11">
        <v>8</v>
      </c>
      <c r="G879" s="11">
        <v>256</v>
      </c>
      <c r="H879" s="14" t="s">
        <v>25</v>
      </c>
      <c r="I879" s="14" t="s">
        <v>39</v>
      </c>
      <c r="J879" s="15">
        <v>45191</v>
      </c>
      <c r="K879" s="11" t="b">
        <v>0</v>
      </c>
    </row>
    <row r="880" spans="1:11" x14ac:dyDescent="0.25">
      <c r="A880" s="16" t="s">
        <v>1153</v>
      </c>
      <c r="B880" s="16" t="s">
        <v>99</v>
      </c>
      <c r="C880" s="16" t="s">
        <v>32</v>
      </c>
      <c r="D880" s="14" t="str" cm="1">
        <f t="array" ref="D880">_xlfn.IFS(C880="Patisserie","Item_10_PAT",C880="Milk Products","Item_10_MILK",C880="Butchers","Item_10_BUT",C880="Beverages","Item_10_BEV",C880="Food","Item_10_FOOD",C880="Furniture","Item_10_FUR",C880="Electric household essentials","Item_10_EHE",C880="Computers and electric accessories","Item_10_CEA")</f>
        <v>Item_10_FOOD</v>
      </c>
      <c r="E880" s="11">
        <v>18.5</v>
      </c>
      <c r="F880" s="12">
        <v>6</v>
      </c>
      <c r="G880" s="12">
        <v>111</v>
      </c>
      <c r="H880" s="16" t="s">
        <v>15</v>
      </c>
      <c r="I880" s="16" t="s">
        <v>16</v>
      </c>
      <c r="J880" s="17">
        <v>44875</v>
      </c>
      <c r="K880" s="12" t="b">
        <v>1</v>
      </c>
    </row>
    <row r="881" spans="1:11" x14ac:dyDescent="0.25">
      <c r="A881" s="14" t="s">
        <v>1154</v>
      </c>
      <c r="B881" s="14" t="s">
        <v>101</v>
      </c>
      <c r="C881" s="14" t="s">
        <v>23</v>
      </c>
      <c r="D881" s="14" t="str" cm="1">
        <f t="array" ref="D881">_xlfn.IFS(C881="Patisserie","Item_10_PAT",C881="Milk Products","Item_10_MILK",C881="Butchers","Item_10_BUT",C881="Beverages","Item_10_BEV",C881="Food","Item_10_FOOD",C881="Furniture","Item_10_FUR",C881="Electric household essentials","Item_10_EHE",C881="Computers and electric accessories","Item_10_CEA")</f>
        <v>Item_10_BUT</v>
      </c>
      <c r="E881" s="11">
        <f>G881/F881</f>
        <v>6.5</v>
      </c>
      <c r="F881" s="11">
        <v>1</v>
      </c>
      <c r="G881" s="11">
        <v>6.5</v>
      </c>
      <c r="H881" s="14" t="s">
        <v>25</v>
      </c>
      <c r="I881" s="14" t="s">
        <v>16</v>
      </c>
      <c r="J881" s="15">
        <v>45484</v>
      </c>
      <c r="K881" s="11" t="b">
        <v>1</v>
      </c>
    </row>
    <row r="882" spans="1:11" x14ac:dyDescent="0.25">
      <c r="A882" s="16" t="s">
        <v>1155</v>
      </c>
      <c r="B882" s="16" t="s">
        <v>37</v>
      </c>
      <c r="C882" s="16" t="s">
        <v>32</v>
      </c>
      <c r="D882" s="14" t="str" cm="1">
        <f t="array" ref="D882">_xlfn.IFS(C882="Patisserie","Item_10_PAT",C882="Milk Products","Item_10_MILK",C882="Butchers","Item_10_BUT",C882="Beverages","Item_10_BEV",C882="Food","Item_10_FOOD",C882="Furniture","Item_10_FUR",C882="Electric household essentials","Item_10_EHE",C882="Computers and electric accessories","Item_10_CEA")</f>
        <v>Item_10_FOOD</v>
      </c>
      <c r="E882" s="11">
        <v>30.5</v>
      </c>
      <c r="F882" s="12">
        <v>5</v>
      </c>
      <c r="G882" s="12">
        <v>152.5</v>
      </c>
      <c r="H882" s="16" t="s">
        <v>49</v>
      </c>
      <c r="I882" s="16" t="s">
        <v>39</v>
      </c>
      <c r="J882" s="17">
        <v>44661</v>
      </c>
      <c r="K882" s="12" t="b">
        <v>1</v>
      </c>
    </row>
    <row r="883" spans="1:11" x14ac:dyDescent="0.25">
      <c r="A883" s="14" t="s">
        <v>1156</v>
      </c>
      <c r="B883" s="14" t="s">
        <v>44</v>
      </c>
      <c r="C883" s="14" t="s">
        <v>23</v>
      </c>
      <c r="D883" s="14" t="str" cm="1">
        <f t="array" ref="D883">_xlfn.IFS(C883="Patisserie","Item_10_PAT",C883="Milk Products","Item_10_MILK",C883="Butchers","Item_10_BUT",C883="Beverages","Item_10_BEV",C883="Food","Item_10_FOOD",C883="Furniture","Item_10_FUR",C883="Electric household essentials","Item_10_EHE",C883="Computers and electric accessories","Item_10_CEA")</f>
        <v>Item_10_BUT</v>
      </c>
      <c r="E883" s="11">
        <v>36.5</v>
      </c>
      <c r="F883" s="11">
        <v>7</v>
      </c>
      <c r="G883" s="11">
        <v>255.5</v>
      </c>
      <c r="H883" s="14" t="s">
        <v>25</v>
      </c>
      <c r="I883" s="14" t="s">
        <v>39</v>
      </c>
      <c r="J883" s="15">
        <v>44944</v>
      </c>
      <c r="K883" s="11" t="b">
        <v>1</v>
      </c>
    </row>
    <row r="884" spans="1:11" x14ac:dyDescent="0.25">
      <c r="A884" s="16" t="s">
        <v>1157</v>
      </c>
      <c r="B884" s="16" t="s">
        <v>70</v>
      </c>
      <c r="C884" s="16" t="s">
        <v>131</v>
      </c>
      <c r="D884" s="14" t="str" cm="1">
        <f t="array" ref="D884">_xlfn.IFS(C884="Patisserie","Item_10_PAT",C884="Milk Products","Item_10_MILK",C884="Butchers","Item_10_BUT",C884="Beverages","Item_10_BEV",C884="Food","Item_10_FOOD",C884="Furniture","Item_10_FUR",C884="Electric household essentials","Item_10_EHE",C884="Computers and electric accessories","Item_10_CEA")</f>
        <v>Item_10_CEA</v>
      </c>
      <c r="E884" s="11">
        <v>6.5</v>
      </c>
      <c r="F884" s="12">
        <v>10</v>
      </c>
      <c r="G884" s="12">
        <v>65</v>
      </c>
      <c r="H884" s="16" t="s">
        <v>49</v>
      </c>
      <c r="I884" s="16" t="s">
        <v>16</v>
      </c>
      <c r="J884" s="17">
        <v>45672</v>
      </c>
      <c r="K884" s="12" t="b">
        <v>0</v>
      </c>
    </row>
    <row r="885" spans="1:11" x14ac:dyDescent="0.25">
      <c r="A885" s="14" t="s">
        <v>1158</v>
      </c>
      <c r="B885" s="14" t="s">
        <v>85</v>
      </c>
      <c r="C885" s="14" t="s">
        <v>32</v>
      </c>
      <c r="D885" s="14" t="str" cm="1">
        <f t="array" ref="D885">_xlfn.IFS(C885="Patisserie","Item_10_PAT",C885="Milk Products","Item_10_MILK",C885="Butchers","Item_10_BUT",C885="Beverages","Item_10_BEV",C885="Food","Item_10_FOOD",C885="Furniture","Item_10_FUR",C885="Electric household essentials","Item_10_EHE",C885="Computers and electric accessories","Item_10_CEA")</f>
        <v>Item_10_FOOD</v>
      </c>
      <c r="E885" s="11">
        <v>23</v>
      </c>
      <c r="F885" s="11">
        <v>2</v>
      </c>
      <c r="G885" s="11">
        <v>46</v>
      </c>
      <c r="H885" s="14" t="s">
        <v>25</v>
      </c>
      <c r="I885" s="14" t="s">
        <v>16</v>
      </c>
      <c r="J885" s="15">
        <v>44613</v>
      </c>
      <c r="K885" s="11" t="b">
        <v>1</v>
      </c>
    </row>
    <row r="886" spans="1:11" x14ac:dyDescent="0.25">
      <c r="A886" s="14" t="s">
        <v>1160</v>
      </c>
      <c r="B886" s="14" t="s">
        <v>31</v>
      </c>
      <c r="C886" s="14" t="s">
        <v>42</v>
      </c>
      <c r="D886" s="14" t="str" cm="1">
        <f t="array" ref="D886">_xlfn.IFS(C886="Patisserie","Item_10_PAT",C886="Milk Products","Item_10_MILK",C886="Butchers","Item_10_BUT",C886="Beverages","Item_10_BEV",C886="Food","Item_10_FOOD",C886="Furniture","Item_10_FUR",C886="Electric household essentials","Item_10_EHE",C886="Computers and electric accessories","Item_10_CEA")</f>
        <v>Item_10_FUR</v>
      </c>
      <c r="E886" s="11">
        <v>30.5</v>
      </c>
      <c r="F886" s="11">
        <v>8</v>
      </c>
      <c r="G886" s="11">
        <v>244</v>
      </c>
      <c r="H886" s="14" t="s">
        <v>25</v>
      </c>
      <c r="I886" s="14" t="s">
        <v>16</v>
      </c>
      <c r="J886" s="15">
        <v>44700</v>
      </c>
      <c r="K886" s="11" t="b">
        <v>0</v>
      </c>
    </row>
    <row r="887" spans="1:11" x14ac:dyDescent="0.25">
      <c r="A887" s="16" t="s">
        <v>1161</v>
      </c>
      <c r="B887" s="16" t="s">
        <v>169</v>
      </c>
      <c r="C887" s="16" t="s">
        <v>131</v>
      </c>
      <c r="D887" s="14" t="str" cm="1">
        <f t="array" ref="D887">_xlfn.IFS(C887="Patisserie","Item_10_PAT",C887="Milk Products","Item_10_MILK",C887="Butchers","Item_10_BUT",C887="Beverages","Item_10_BEV",C887="Food","Item_10_FOOD",C887="Furniture","Item_10_FUR",C887="Electric household essentials","Item_10_EHE",C887="Computers and electric accessories","Item_10_CEA")</f>
        <v>Item_10_CEA</v>
      </c>
      <c r="E887" s="11">
        <v>18.5</v>
      </c>
      <c r="F887" s="12">
        <v>9</v>
      </c>
      <c r="G887" s="12">
        <v>166.5</v>
      </c>
      <c r="H887" s="16" t="s">
        <v>49</v>
      </c>
      <c r="I887" s="16" t="s">
        <v>16</v>
      </c>
      <c r="J887" s="17">
        <v>44966</v>
      </c>
      <c r="K887" s="12" t="str">
        <f t="shared" ref="K887:K888" si="60">IF(H887="Digital Wallet","TRUE","FALSE")</f>
        <v>FALSE</v>
      </c>
    </row>
    <row r="888" spans="1:11" x14ac:dyDescent="0.25">
      <c r="A888" s="14" t="s">
        <v>1162</v>
      </c>
      <c r="B888" s="14" t="s">
        <v>27</v>
      </c>
      <c r="C888" s="14" t="s">
        <v>32</v>
      </c>
      <c r="D888" s="14" t="str" cm="1">
        <f t="array" ref="D888">_xlfn.IFS(C888="Patisserie","Item_10_PAT",C888="Milk Products","Item_10_MILK",C888="Butchers","Item_10_BUT",C888="Beverages","Item_10_BEV",C888="Food","Item_10_FOOD",C888="Furniture","Item_10_FUR",C888="Electric household essentials","Item_10_EHE",C888="Computers and electric accessories","Item_10_CEA")</f>
        <v>Item_10_FOOD</v>
      </c>
      <c r="E888" s="11">
        <v>8</v>
      </c>
      <c r="F888" s="11">
        <v>1</v>
      </c>
      <c r="G888" s="11">
        <v>8</v>
      </c>
      <c r="H888" s="14" t="s">
        <v>15</v>
      </c>
      <c r="I888" s="14" t="s">
        <v>39</v>
      </c>
      <c r="J888" s="15">
        <v>45379</v>
      </c>
      <c r="K888" s="12" t="str">
        <f t="shared" si="60"/>
        <v>TRUE</v>
      </c>
    </row>
    <row r="889" spans="1:11" x14ac:dyDescent="0.25">
      <c r="A889" s="16" t="s">
        <v>1163</v>
      </c>
      <c r="B889" s="16" t="s">
        <v>31</v>
      </c>
      <c r="C889" s="16" t="s">
        <v>67</v>
      </c>
      <c r="D889" s="14" t="str" cm="1">
        <f t="array" ref="D889">_xlfn.IFS(C889="Patisserie","Item_10_PAT",C889="Milk Products","Item_10_MILK",C889="Butchers","Item_10_BUT",C889="Beverages","Item_10_BEV",C889="Food","Item_10_FOOD",C889="Furniture","Item_10_FUR",C889="Electric household essentials","Item_10_EHE",C889="Computers and electric accessories","Item_10_CEA")</f>
        <v>Item_10_EHE</v>
      </c>
      <c r="E889" s="11">
        <v>23</v>
      </c>
      <c r="F889" s="12">
        <v>9</v>
      </c>
      <c r="G889" s="12">
        <v>207</v>
      </c>
      <c r="H889" s="16" t="s">
        <v>49</v>
      </c>
      <c r="I889" s="16" t="s">
        <v>16</v>
      </c>
      <c r="J889" s="17">
        <v>44621</v>
      </c>
      <c r="K889" s="12" t="b">
        <v>1</v>
      </c>
    </row>
    <row r="890" spans="1:11" x14ac:dyDescent="0.25">
      <c r="A890" s="16" t="s">
        <v>1165</v>
      </c>
      <c r="B890" s="16" t="s">
        <v>22</v>
      </c>
      <c r="C890" s="16" t="s">
        <v>23</v>
      </c>
      <c r="D890" s="14" t="str" cm="1">
        <f t="array" ref="D890">_xlfn.IFS(C890="Patisserie","Item_10_PAT",C890="Milk Products","Item_10_MILK",C890="Butchers","Item_10_BUT",C890="Beverages","Item_10_BEV",C890="Food","Item_10_FOOD",C890="Furniture","Item_10_FUR",C890="Electric household essentials","Item_10_EHE",C890="Computers and electric accessories","Item_10_CEA")</f>
        <v>Item_10_BUT</v>
      </c>
      <c r="E890" s="11">
        <v>9.5</v>
      </c>
      <c r="F890" s="12">
        <v>5</v>
      </c>
      <c r="G890" s="12">
        <v>47.5</v>
      </c>
      <c r="H890" s="16" t="s">
        <v>25</v>
      </c>
      <c r="I890" s="16" t="s">
        <v>39</v>
      </c>
      <c r="J890" s="17">
        <v>45005</v>
      </c>
      <c r="K890" s="12" t="b">
        <v>0</v>
      </c>
    </row>
    <row r="891" spans="1:11" x14ac:dyDescent="0.25">
      <c r="A891" s="14" t="s">
        <v>1167</v>
      </c>
      <c r="B891" s="14" t="s">
        <v>70</v>
      </c>
      <c r="C891" s="14" t="s">
        <v>67</v>
      </c>
      <c r="D891" s="14" t="str" cm="1">
        <f t="array" ref="D891">_xlfn.IFS(C891="Patisserie","Item_10_PAT",C891="Milk Products","Item_10_MILK",C891="Butchers","Item_10_BUT",C891="Beverages","Item_10_BEV",C891="Food","Item_10_FOOD",C891="Furniture","Item_10_FUR",C891="Electric household essentials","Item_10_EHE",C891="Computers and electric accessories","Item_10_CEA")</f>
        <v>Item_10_EHE</v>
      </c>
      <c r="E891" s="11">
        <v>11</v>
      </c>
      <c r="F891" s="11">
        <v>8</v>
      </c>
      <c r="G891" s="11">
        <v>88</v>
      </c>
      <c r="H891" s="14" t="s">
        <v>49</v>
      </c>
      <c r="I891" s="14" t="s">
        <v>16</v>
      </c>
      <c r="J891" s="15">
        <v>44765</v>
      </c>
      <c r="K891" s="11" t="b">
        <v>1</v>
      </c>
    </row>
    <row r="892" spans="1:11" x14ac:dyDescent="0.25">
      <c r="A892" s="16" t="s">
        <v>1168</v>
      </c>
      <c r="B892" s="16" t="s">
        <v>47</v>
      </c>
      <c r="C892" s="16" t="s">
        <v>28</v>
      </c>
      <c r="D892" s="14" t="str" cm="1">
        <f t="array" ref="D892">_xlfn.IFS(C892="Patisserie","Item_10_PAT",C892="Milk Products","Item_10_MILK",C892="Butchers","Item_10_BUT",C892="Beverages","Item_10_BEV",C892="Food","Item_10_FOOD",C892="Furniture","Item_10_FUR",C892="Electric household essentials","Item_10_EHE",C892="Computers and electric accessories","Item_10_CEA")</f>
        <v>Item_10_BEV</v>
      </c>
      <c r="E892" s="11">
        <v>41</v>
      </c>
      <c r="F892" s="12">
        <v>4</v>
      </c>
      <c r="G892" s="12">
        <v>164</v>
      </c>
      <c r="H892" s="16" t="s">
        <v>25</v>
      </c>
      <c r="I892" s="16" t="s">
        <v>16</v>
      </c>
      <c r="J892" s="17">
        <v>44793</v>
      </c>
      <c r="K892" s="12" t="b">
        <v>0</v>
      </c>
    </row>
    <row r="893" spans="1:11" x14ac:dyDescent="0.25">
      <c r="A893" s="14" t="s">
        <v>1169</v>
      </c>
      <c r="B893" s="14" t="s">
        <v>70</v>
      </c>
      <c r="C893" s="14" t="s">
        <v>23</v>
      </c>
      <c r="D893" s="14" t="str" cm="1">
        <f t="array" ref="D893">_xlfn.IFS(C893="Patisserie","Item_10_PAT",C893="Milk Products","Item_10_MILK",C893="Butchers","Item_10_BUT",C893="Beverages","Item_10_BEV",C893="Food","Item_10_FOOD",C893="Furniture","Item_10_FUR",C893="Electric household essentials","Item_10_EHE",C893="Computers and electric accessories","Item_10_CEA")</f>
        <v>Item_10_BUT</v>
      </c>
      <c r="E893" s="11">
        <v>27.5</v>
      </c>
      <c r="F893" s="11">
        <v>5</v>
      </c>
      <c r="G893" s="11">
        <v>137.5</v>
      </c>
      <c r="H893" s="14" t="s">
        <v>25</v>
      </c>
      <c r="I893" s="14" t="s">
        <v>16</v>
      </c>
      <c r="J893" s="15">
        <v>45096</v>
      </c>
      <c r="K893" s="11" t="b">
        <v>1</v>
      </c>
    </row>
    <row r="894" spans="1:11" x14ac:dyDescent="0.25">
      <c r="A894" s="16" t="s">
        <v>1170</v>
      </c>
      <c r="B894" s="16" t="s">
        <v>85</v>
      </c>
      <c r="C894" s="16" t="s">
        <v>23</v>
      </c>
      <c r="D894" s="14" t="str" cm="1">
        <f t="array" ref="D894">_xlfn.IFS(C894="Patisserie","Item_10_PAT",C894="Milk Products","Item_10_MILK",C894="Butchers","Item_10_BUT",C894="Beverages","Item_10_BEV",C894="Food","Item_10_FOOD",C894="Furniture","Item_10_FUR",C894="Electric household essentials","Item_10_EHE",C894="Computers and electric accessories","Item_10_CEA")</f>
        <v>Item_10_BUT</v>
      </c>
      <c r="E894" s="11">
        <v>39.5</v>
      </c>
      <c r="F894" s="12">
        <v>6</v>
      </c>
      <c r="G894" s="12">
        <v>237</v>
      </c>
      <c r="H894" s="16" t="s">
        <v>49</v>
      </c>
      <c r="I894" s="16" t="s">
        <v>39</v>
      </c>
      <c r="J894" s="17">
        <v>44574</v>
      </c>
      <c r="K894" s="12" t="str">
        <f>IF(H894="Digital Wallet","TRUE","FALSE")</f>
        <v>FALSE</v>
      </c>
    </row>
    <row r="895" spans="1:11" x14ac:dyDescent="0.25">
      <c r="A895" s="14" t="s">
        <v>1171</v>
      </c>
      <c r="B895" s="14" t="s">
        <v>75</v>
      </c>
      <c r="C895" s="14" t="s">
        <v>42</v>
      </c>
      <c r="D895" s="14" t="str" cm="1">
        <f t="array" ref="D895">_xlfn.IFS(C895="Patisserie","Item_10_PAT",C895="Milk Products","Item_10_MILK",C895="Butchers","Item_10_BUT",C895="Beverages","Item_10_BEV",C895="Food","Item_10_FOOD",C895="Furniture","Item_10_FUR",C895="Electric household essentials","Item_10_EHE",C895="Computers and electric accessories","Item_10_CEA")</f>
        <v>Item_10_FUR</v>
      </c>
      <c r="E895" s="11">
        <v>15.5</v>
      </c>
      <c r="F895" s="11">
        <v>7</v>
      </c>
      <c r="G895" s="11">
        <v>108.5</v>
      </c>
      <c r="H895" s="14" t="s">
        <v>25</v>
      </c>
      <c r="I895" s="14" t="s">
        <v>16</v>
      </c>
      <c r="J895" s="15">
        <v>45214</v>
      </c>
      <c r="K895" s="11" t="b">
        <v>1</v>
      </c>
    </row>
    <row r="896" spans="1:11" x14ac:dyDescent="0.25">
      <c r="A896" s="16" t="s">
        <v>1172</v>
      </c>
      <c r="B896" s="16" t="s">
        <v>124</v>
      </c>
      <c r="C896" s="16" t="s">
        <v>23</v>
      </c>
      <c r="D896" s="14" t="str" cm="1">
        <f t="array" ref="D896">_xlfn.IFS(C896="Patisserie","Item_10_PAT",C896="Milk Products","Item_10_MILK",C896="Butchers","Item_10_BUT",C896="Beverages","Item_10_BEV",C896="Food","Item_10_FOOD",C896="Furniture","Item_10_FUR",C896="Electric household essentials","Item_10_EHE",C896="Computers and electric accessories","Item_10_CEA")</f>
        <v>Item_10_BUT</v>
      </c>
      <c r="E896" s="11">
        <v>18.5</v>
      </c>
      <c r="F896" s="12">
        <v>6</v>
      </c>
      <c r="G896" s="12">
        <v>111</v>
      </c>
      <c r="H896" s="16" t="s">
        <v>49</v>
      </c>
      <c r="I896" s="16" t="s">
        <v>16</v>
      </c>
      <c r="J896" s="17">
        <v>44759</v>
      </c>
      <c r="K896" s="12" t="str">
        <f>IF(H896="Digital Wallet","TRUE","FALSE")</f>
        <v>FALSE</v>
      </c>
    </row>
    <row r="897" spans="1:11" x14ac:dyDescent="0.25">
      <c r="A897" s="14" t="s">
        <v>1173</v>
      </c>
      <c r="B897" s="14" t="s">
        <v>101</v>
      </c>
      <c r="C897" s="14" t="s">
        <v>32</v>
      </c>
      <c r="D897" s="14" t="str" cm="1">
        <f t="array" ref="D897">_xlfn.IFS(C897="Patisserie","Item_10_PAT",C897="Milk Products","Item_10_MILK",C897="Butchers","Item_10_BUT",C897="Beverages","Item_10_BEV",C897="Food","Item_10_FOOD",C897="Furniture","Item_10_FUR",C897="Electric household essentials","Item_10_EHE",C897="Computers and electric accessories","Item_10_CEA")</f>
        <v>Item_10_FOOD</v>
      </c>
      <c r="E897" s="11">
        <v>21.5</v>
      </c>
      <c r="F897" s="11">
        <v>4</v>
      </c>
      <c r="G897" s="11">
        <v>86</v>
      </c>
      <c r="H897" s="14" t="s">
        <v>49</v>
      </c>
      <c r="I897" s="14" t="s">
        <v>39</v>
      </c>
      <c r="J897" s="15">
        <v>45639</v>
      </c>
      <c r="K897" s="11" t="b">
        <v>0</v>
      </c>
    </row>
    <row r="898" spans="1:11" x14ac:dyDescent="0.25">
      <c r="A898" s="16" t="s">
        <v>1174</v>
      </c>
      <c r="B898" s="16" t="s">
        <v>101</v>
      </c>
      <c r="C898" s="16" t="s">
        <v>42</v>
      </c>
      <c r="D898" s="14" t="str" cm="1">
        <f t="array" ref="D898">_xlfn.IFS(C898="Patisserie","Item_10_PAT",C898="Milk Products","Item_10_MILK",C898="Butchers","Item_10_BUT",C898="Beverages","Item_10_BEV",C898="Food","Item_10_FOOD",C898="Furniture","Item_10_FUR",C898="Electric household essentials","Item_10_EHE",C898="Computers and electric accessories","Item_10_CEA")</f>
        <v>Item_10_FUR</v>
      </c>
      <c r="E898" s="11">
        <v>38</v>
      </c>
      <c r="F898" s="12">
        <v>10</v>
      </c>
      <c r="G898" s="12">
        <v>380</v>
      </c>
      <c r="H898" s="16" t="s">
        <v>15</v>
      </c>
      <c r="I898" s="16" t="s">
        <v>16</v>
      </c>
      <c r="J898" s="17">
        <v>45360</v>
      </c>
      <c r="K898" s="12" t="b">
        <v>0</v>
      </c>
    </row>
    <row r="899" spans="1:11" x14ac:dyDescent="0.25">
      <c r="A899" s="14" t="s">
        <v>1175</v>
      </c>
      <c r="B899" s="14" t="s">
        <v>41</v>
      </c>
      <c r="C899" s="14" t="s">
        <v>67</v>
      </c>
      <c r="D899" s="14" t="str" cm="1">
        <f t="array" ref="D899">_xlfn.IFS(C899="Patisserie","Item_10_PAT",C899="Milk Products","Item_10_MILK",C899="Butchers","Item_10_BUT",C899="Beverages","Item_10_BEV",C899="Food","Item_10_FOOD",C899="Furniture","Item_10_FUR",C899="Electric household essentials","Item_10_EHE",C899="Computers and electric accessories","Item_10_CEA")</f>
        <v>Item_10_EHE</v>
      </c>
      <c r="E899" s="11">
        <v>33.5</v>
      </c>
      <c r="F899" s="11">
        <v>6</v>
      </c>
      <c r="G899" s="11">
        <v>201</v>
      </c>
      <c r="H899" s="14" t="s">
        <v>49</v>
      </c>
      <c r="I899" s="14" t="s">
        <v>39</v>
      </c>
      <c r="J899" s="15">
        <v>44915</v>
      </c>
      <c r="K899" s="12" t="str">
        <f>IF(H899="Digital Wallet","TRUE","FALSE")</f>
        <v>FALSE</v>
      </c>
    </row>
    <row r="900" spans="1:11" x14ac:dyDescent="0.25">
      <c r="A900" s="16" t="s">
        <v>1176</v>
      </c>
      <c r="B900" s="16" t="s">
        <v>18</v>
      </c>
      <c r="C900" s="16" t="s">
        <v>131</v>
      </c>
      <c r="D900" s="14" t="str" cm="1">
        <f t="array" ref="D900">_xlfn.IFS(C900="Patisserie","Item_10_PAT",C900="Milk Products","Item_10_MILK",C900="Butchers","Item_10_BUT",C900="Beverages","Item_10_BEV",C900="Food","Item_10_FOOD",C900="Furniture","Item_10_FUR",C900="Electric household essentials","Item_10_EHE",C900="Computers and electric accessories","Item_10_CEA")</f>
        <v>Item_10_CEA</v>
      </c>
      <c r="E900" s="11">
        <v>11</v>
      </c>
      <c r="F900" s="12">
        <v>10</v>
      </c>
      <c r="G900" s="12">
        <v>110</v>
      </c>
      <c r="H900" s="16" t="s">
        <v>25</v>
      </c>
      <c r="I900" s="16" t="s">
        <v>16</v>
      </c>
      <c r="J900" s="17">
        <v>45187</v>
      </c>
      <c r="K900" s="12" t="b">
        <v>0</v>
      </c>
    </row>
    <row r="901" spans="1:11" x14ac:dyDescent="0.25">
      <c r="A901" s="14" t="s">
        <v>1177</v>
      </c>
      <c r="B901" s="14" t="s">
        <v>117</v>
      </c>
      <c r="C901" s="14" t="s">
        <v>32</v>
      </c>
      <c r="D901" s="14" t="str" cm="1">
        <f t="array" ref="D901">_xlfn.IFS(C901="Patisserie","Item_10_PAT",C901="Milk Products","Item_10_MILK",C901="Butchers","Item_10_BUT",C901="Beverages","Item_10_BEV",C901="Food","Item_10_FOOD",C901="Furniture","Item_10_FUR",C901="Electric household essentials","Item_10_EHE",C901="Computers and electric accessories","Item_10_CEA")</f>
        <v>Item_10_FOOD</v>
      </c>
      <c r="E901" s="11">
        <v>17</v>
      </c>
      <c r="F901" s="11">
        <v>6</v>
      </c>
      <c r="G901" s="11">
        <v>102</v>
      </c>
      <c r="H901" s="14" t="s">
        <v>25</v>
      </c>
      <c r="I901" s="14" t="s">
        <v>16</v>
      </c>
      <c r="J901" s="15">
        <v>44614</v>
      </c>
      <c r="K901" s="12" t="str">
        <f>IF(H901="Digital Wallet","TRUE","FALSE")</f>
        <v>FALSE</v>
      </c>
    </row>
    <row r="902" spans="1:11" x14ac:dyDescent="0.25">
      <c r="A902" s="16" t="s">
        <v>1178</v>
      </c>
      <c r="B902" s="16" t="s">
        <v>44</v>
      </c>
      <c r="C902" s="16" t="s">
        <v>23</v>
      </c>
      <c r="D902" s="14" t="str" cm="1">
        <f t="array" ref="D902">_xlfn.IFS(C902="Patisserie","Item_10_PAT",C902="Milk Products","Item_10_MILK",C902="Butchers","Item_10_BUT",C902="Beverages","Item_10_BEV",C902="Food","Item_10_FOOD",C902="Furniture","Item_10_FUR",C902="Electric household essentials","Item_10_EHE",C902="Computers and electric accessories","Item_10_CEA")</f>
        <v>Item_10_BUT</v>
      </c>
      <c r="E902" s="11">
        <v>15.5</v>
      </c>
      <c r="F902" s="12">
        <v>1</v>
      </c>
      <c r="G902" s="12">
        <v>15.5</v>
      </c>
      <c r="H902" s="16" t="s">
        <v>49</v>
      </c>
      <c r="I902" s="16" t="s">
        <v>16</v>
      </c>
      <c r="J902" s="17">
        <v>45631</v>
      </c>
      <c r="K902" s="12" t="b">
        <v>1</v>
      </c>
    </row>
    <row r="903" spans="1:11" x14ac:dyDescent="0.25">
      <c r="A903" s="14" t="s">
        <v>1179</v>
      </c>
      <c r="B903" s="14" t="s">
        <v>47</v>
      </c>
      <c r="C903" s="14" t="s">
        <v>131</v>
      </c>
      <c r="D903" s="14" t="str" cm="1">
        <f t="array" ref="D903">_xlfn.IFS(C903="Patisserie","Item_10_PAT",C903="Milk Products","Item_10_MILK",C903="Butchers","Item_10_BUT",C903="Beverages","Item_10_BEV",C903="Food","Item_10_FOOD",C903="Furniture","Item_10_FUR",C903="Electric household essentials","Item_10_EHE",C903="Computers and electric accessories","Item_10_CEA")</f>
        <v>Item_10_CEA</v>
      </c>
      <c r="E903" s="11">
        <v>30.5</v>
      </c>
      <c r="F903" s="11">
        <v>6</v>
      </c>
      <c r="G903" s="11">
        <v>183</v>
      </c>
      <c r="H903" s="14" t="s">
        <v>49</v>
      </c>
      <c r="I903" s="14" t="s">
        <v>16</v>
      </c>
      <c r="J903" s="15">
        <v>44812</v>
      </c>
      <c r="K903" s="12" t="str">
        <f>IF(H903="Digital Wallet","TRUE","FALSE")</f>
        <v>FALSE</v>
      </c>
    </row>
    <row r="904" spans="1:11" x14ac:dyDescent="0.25">
      <c r="A904" s="16" t="s">
        <v>1180</v>
      </c>
      <c r="B904" s="16" t="s">
        <v>90</v>
      </c>
      <c r="C904" s="16" t="s">
        <v>32</v>
      </c>
      <c r="D904" s="14" t="str" cm="1">
        <f t="array" ref="D904">_xlfn.IFS(C904="Patisserie","Item_10_PAT",C904="Milk Products","Item_10_MILK",C904="Butchers","Item_10_BUT",C904="Beverages","Item_10_BEV",C904="Food","Item_10_FOOD",C904="Furniture","Item_10_FUR",C904="Electric household essentials","Item_10_EHE",C904="Computers and electric accessories","Item_10_CEA")</f>
        <v>Item_10_FOOD</v>
      </c>
      <c r="E904" s="11">
        <v>36.5</v>
      </c>
      <c r="F904" s="12">
        <v>9</v>
      </c>
      <c r="G904" s="12">
        <v>328.5</v>
      </c>
      <c r="H904" s="16" t="s">
        <v>49</v>
      </c>
      <c r="I904" s="16" t="s">
        <v>16</v>
      </c>
      <c r="J904" s="17">
        <v>45137</v>
      </c>
      <c r="K904" s="12" t="b">
        <v>1</v>
      </c>
    </row>
    <row r="905" spans="1:11" x14ac:dyDescent="0.25">
      <c r="A905" s="14" t="s">
        <v>1181</v>
      </c>
      <c r="B905" s="14" t="s">
        <v>31</v>
      </c>
      <c r="C905" s="14" t="s">
        <v>28</v>
      </c>
      <c r="D905" s="14" t="str" cm="1">
        <f t="array" ref="D905">_xlfn.IFS(C905="Patisserie","Item_10_PAT",C905="Milk Products","Item_10_MILK",C905="Butchers","Item_10_BUT",C905="Beverages","Item_10_BEV",C905="Food","Item_10_FOOD",C905="Furniture","Item_10_FUR",C905="Electric household essentials","Item_10_EHE",C905="Computers and electric accessories","Item_10_CEA")</f>
        <v>Item_10_BEV</v>
      </c>
      <c r="E905" s="11">
        <v>18.5</v>
      </c>
      <c r="F905" s="11">
        <v>1</v>
      </c>
      <c r="G905" s="11">
        <v>18.5</v>
      </c>
      <c r="H905" s="14" t="s">
        <v>49</v>
      </c>
      <c r="I905" s="14" t="s">
        <v>16</v>
      </c>
      <c r="J905" s="15">
        <v>45613</v>
      </c>
      <c r="K905" s="11" t="b">
        <v>1</v>
      </c>
    </row>
    <row r="906" spans="1:11" x14ac:dyDescent="0.25">
      <c r="A906" s="14" t="s">
        <v>1183</v>
      </c>
      <c r="B906" s="14" t="s">
        <v>70</v>
      </c>
      <c r="C906" s="14" t="s">
        <v>19</v>
      </c>
      <c r="D906" s="14" t="str" cm="1">
        <f t="array" ref="D906">_xlfn.IFS(C906="Patisserie","Item_10_PAT",C906="Milk Products","Item_10_MILK",C906="Butchers","Item_10_BUT",C906="Beverages","Item_10_BEV",C906="Food","Item_10_FOOD",C906="Furniture","Item_10_FUR",C906="Electric household essentials","Item_10_EHE",C906="Computers and electric accessories","Item_10_CEA")</f>
        <v>Item_10_MILK</v>
      </c>
      <c r="E906" s="11">
        <v>14</v>
      </c>
      <c r="F906" s="11">
        <v>8</v>
      </c>
      <c r="G906" s="11">
        <v>112</v>
      </c>
      <c r="H906" s="14" t="s">
        <v>15</v>
      </c>
      <c r="I906" s="14" t="s">
        <v>16</v>
      </c>
      <c r="J906" s="15">
        <v>45276</v>
      </c>
      <c r="K906" s="11" t="b">
        <v>0</v>
      </c>
    </row>
    <row r="907" spans="1:11" x14ac:dyDescent="0.25">
      <c r="A907" s="16" t="s">
        <v>1184</v>
      </c>
      <c r="B907" s="16" t="s">
        <v>109</v>
      </c>
      <c r="C907" s="16" t="s">
        <v>32</v>
      </c>
      <c r="D907" s="14" t="str" cm="1">
        <f t="array" ref="D907">_xlfn.IFS(C907="Patisserie","Item_10_PAT",C907="Milk Products","Item_10_MILK",C907="Butchers","Item_10_BUT",C907="Beverages","Item_10_BEV",C907="Food","Item_10_FOOD",C907="Furniture","Item_10_FUR",C907="Electric household essentials","Item_10_EHE",C907="Computers and electric accessories","Item_10_CEA")</f>
        <v>Item_10_FOOD</v>
      </c>
      <c r="E907" s="11">
        <v>29</v>
      </c>
      <c r="F907" s="12">
        <v>6</v>
      </c>
      <c r="G907" s="12">
        <v>174</v>
      </c>
      <c r="H907" s="16" t="s">
        <v>49</v>
      </c>
      <c r="I907" s="16" t="s">
        <v>39</v>
      </c>
      <c r="J907" s="17">
        <v>45258</v>
      </c>
      <c r="K907" s="12" t="b">
        <v>0</v>
      </c>
    </row>
    <row r="908" spans="1:11" x14ac:dyDescent="0.25">
      <c r="A908" s="14" t="s">
        <v>1185</v>
      </c>
      <c r="B908" s="14" t="s">
        <v>37</v>
      </c>
      <c r="C908" s="14" t="s">
        <v>32</v>
      </c>
      <c r="D908" s="14" t="str" cm="1">
        <f t="array" ref="D908">_xlfn.IFS(C908="Patisserie","Item_10_PAT",C908="Milk Products","Item_10_MILK",C908="Butchers","Item_10_BUT",C908="Beverages","Item_10_BEV",C908="Food","Item_10_FOOD",C908="Furniture","Item_10_FUR",C908="Electric household essentials","Item_10_EHE",C908="Computers and electric accessories","Item_10_CEA")</f>
        <v>Item_10_FOOD</v>
      </c>
      <c r="E908" s="11">
        <f>G908/F908</f>
        <v>23</v>
      </c>
      <c r="F908" s="11">
        <v>9</v>
      </c>
      <c r="G908" s="11">
        <v>207</v>
      </c>
      <c r="H908" s="14" t="s">
        <v>49</v>
      </c>
      <c r="I908" s="14" t="s">
        <v>39</v>
      </c>
      <c r="J908" s="15">
        <v>45633</v>
      </c>
      <c r="K908" s="11" t="b">
        <v>0</v>
      </c>
    </row>
    <row r="909" spans="1:11" x14ac:dyDescent="0.25">
      <c r="A909" s="16" t="s">
        <v>1186</v>
      </c>
      <c r="B909" s="16" t="s">
        <v>64</v>
      </c>
      <c r="C909" s="16" t="s">
        <v>23</v>
      </c>
      <c r="D909" s="14" t="str" cm="1">
        <f t="array" ref="D909">_xlfn.IFS(C909="Patisserie","Item_10_PAT",C909="Milk Products","Item_10_MILK",C909="Butchers","Item_10_BUT",C909="Beverages","Item_10_BEV",C909="Food","Item_10_FOOD",C909="Furniture","Item_10_FUR",C909="Electric household essentials","Item_10_EHE",C909="Computers and electric accessories","Item_10_CEA")</f>
        <v>Item_10_BUT</v>
      </c>
      <c r="E909" s="11">
        <v>20</v>
      </c>
      <c r="F909" s="12">
        <v>9</v>
      </c>
      <c r="G909" s="12">
        <v>180</v>
      </c>
      <c r="H909" s="16" t="s">
        <v>15</v>
      </c>
      <c r="I909" s="16" t="s">
        <v>39</v>
      </c>
      <c r="J909" s="17">
        <v>45278</v>
      </c>
      <c r="K909" s="12" t="b">
        <v>1</v>
      </c>
    </row>
    <row r="910" spans="1:11" x14ac:dyDescent="0.25">
      <c r="A910" s="16" t="s">
        <v>1188</v>
      </c>
      <c r="B910" s="16" t="s">
        <v>64</v>
      </c>
      <c r="C910" s="16" t="s">
        <v>13</v>
      </c>
      <c r="D910" s="14" t="str" cm="1">
        <f t="array" ref="D910">_xlfn.IFS(C910="Patisserie","Item_10_PAT",C910="Milk Products","Item_10_MILK",C910="Butchers","Item_10_BUT",C910="Beverages","Item_10_BEV",C910="Food","Item_10_FOOD",C910="Furniture","Item_10_FUR",C910="Electric household essentials","Item_10_EHE",C910="Computers and electric accessories","Item_10_CEA")</f>
        <v>Item_10_PAT</v>
      </c>
      <c r="E910" s="11">
        <v>14</v>
      </c>
      <c r="F910" s="12">
        <v>3</v>
      </c>
      <c r="G910" s="12">
        <v>42</v>
      </c>
      <c r="H910" s="16" t="s">
        <v>49</v>
      </c>
      <c r="I910" s="16" t="s">
        <v>16</v>
      </c>
      <c r="J910" s="17">
        <v>45564</v>
      </c>
      <c r="K910" s="12" t="b">
        <v>1</v>
      </c>
    </row>
    <row r="911" spans="1:11" x14ac:dyDescent="0.25">
      <c r="A911" s="16" t="s">
        <v>1190</v>
      </c>
      <c r="B911" s="16" t="s">
        <v>101</v>
      </c>
      <c r="C911" s="16" t="s">
        <v>42</v>
      </c>
      <c r="D911" s="14" t="str" cm="1">
        <f t="array" ref="D911">_xlfn.IFS(C911="Patisserie","Item_10_PAT",C911="Milk Products","Item_10_MILK",C911="Butchers","Item_10_BUT",C911="Beverages","Item_10_BEV",C911="Food","Item_10_FOOD",C911="Furniture","Item_10_FUR",C911="Electric household essentials","Item_10_EHE",C911="Computers and electric accessories","Item_10_CEA")</f>
        <v>Item_10_FUR</v>
      </c>
      <c r="E911" s="11">
        <v>33.5</v>
      </c>
      <c r="F911" s="12">
        <v>3</v>
      </c>
      <c r="G911" s="12">
        <v>100.5</v>
      </c>
      <c r="H911" s="16" t="s">
        <v>25</v>
      </c>
      <c r="I911" s="16" t="s">
        <v>16</v>
      </c>
      <c r="J911" s="17">
        <v>45379</v>
      </c>
      <c r="K911" s="12" t="str">
        <f>IF(H911="Digital Wallet","TRUE","FALSE")</f>
        <v>FALSE</v>
      </c>
    </row>
    <row r="912" spans="1:11" x14ac:dyDescent="0.25">
      <c r="A912" s="14" t="s">
        <v>1191</v>
      </c>
      <c r="B912" s="14" t="s">
        <v>114</v>
      </c>
      <c r="C912" s="14" t="s">
        <v>32</v>
      </c>
      <c r="D912" s="14" t="str" cm="1">
        <f t="array" ref="D912">_xlfn.IFS(C912="Patisserie","Item_10_PAT",C912="Milk Products","Item_10_MILK",C912="Butchers","Item_10_BUT",C912="Beverages","Item_10_BEV",C912="Food","Item_10_FOOD",C912="Furniture","Item_10_FUR",C912="Electric household essentials","Item_10_EHE",C912="Computers and electric accessories","Item_10_CEA")</f>
        <v>Item_10_FOOD</v>
      </c>
      <c r="E912" s="11">
        <f>G912/F912</f>
        <v>11</v>
      </c>
      <c r="F912" s="11">
        <v>5</v>
      </c>
      <c r="G912" s="11">
        <v>55</v>
      </c>
      <c r="H912" s="14" t="s">
        <v>25</v>
      </c>
      <c r="I912" s="14" t="s">
        <v>39</v>
      </c>
      <c r="J912" s="15">
        <v>44844</v>
      </c>
      <c r="K912" s="11" t="b">
        <v>0</v>
      </c>
    </row>
    <row r="913" spans="1:11" x14ac:dyDescent="0.25">
      <c r="A913" s="16" t="s">
        <v>1192</v>
      </c>
      <c r="B913" s="16" t="s">
        <v>114</v>
      </c>
      <c r="C913" s="16" t="s">
        <v>32</v>
      </c>
      <c r="D913" s="14" t="str" cm="1">
        <f t="array" ref="D913">_xlfn.IFS(C913="Patisserie","Item_10_PAT",C913="Milk Products","Item_10_MILK",C913="Butchers","Item_10_BUT",C913="Beverages","Item_10_BEV",C913="Food","Item_10_FOOD",C913="Furniture","Item_10_FUR",C913="Electric household essentials","Item_10_EHE",C913="Computers and electric accessories","Item_10_CEA")</f>
        <v>Item_10_FOOD</v>
      </c>
      <c r="E913" s="11">
        <v>11</v>
      </c>
      <c r="F913" s="12">
        <v>10</v>
      </c>
      <c r="G913" s="12">
        <v>110</v>
      </c>
      <c r="H913" s="16" t="s">
        <v>49</v>
      </c>
      <c r="I913" s="16" t="s">
        <v>39</v>
      </c>
      <c r="J913" s="17">
        <v>45184</v>
      </c>
      <c r="K913" s="12" t="b">
        <v>0</v>
      </c>
    </row>
    <row r="914" spans="1:11" x14ac:dyDescent="0.25">
      <c r="A914" s="14" t="s">
        <v>1193</v>
      </c>
      <c r="B914" s="14" t="s">
        <v>124</v>
      </c>
      <c r="C914" s="14" t="s">
        <v>13</v>
      </c>
      <c r="D914" s="14" t="str" cm="1">
        <f t="array" ref="D914">_xlfn.IFS(C914="Patisserie","Item_10_PAT",C914="Milk Products","Item_10_MILK",C914="Butchers","Item_10_BUT",C914="Beverages","Item_10_BEV",C914="Food","Item_10_FOOD",C914="Furniture","Item_10_FUR",C914="Electric household essentials","Item_10_EHE",C914="Computers and electric accessories","Item_10_CEA")</f>
        <v>Item_10_PAT</v>
      </c>
      <c r="E914" s="11">
        <v>21.5</v>
      </c>
      <c r="F914" s="11">
        <v>5</v>
      </c>
      <c r="G914" s="11">
        <v>107.5</v>
      </c>
      <c r="H914" s="14" t="s">
        <v>49</v>
      </c>
      <c r="I914" s="14" t="s">
        <v>16</v>
      </c>
      <c r="J914" s="15">
        <v>45659</v>
      </c>
      <c r="K914" s="11" t="b">
        <v>0</v>
      </c>
    </row>
    <row r="915" spans="1:11" x14ac:dyDescent="0.25">
      <c r="A915" s="16" t="s">
        <v>1194</v>
      </c>
      <c r="B915" s="16" t="s">
        <v>22</v>
      </c>
      <c r="C915" s="16" t="s">
        <v>28</v>
      </c>
      <c r="D915" s="14" t="str" cm="1">
        <f t="array" ref="D915">_xlfn.IFS(C915="Patisserie","Item_10_PAT",C915="Milk Products","Item_10_MILK",C915="Butchers","Item_10_BUT",C915="Beverages","Item_10_BEV",C915="Food","Item_10_FOOD",C915="Furniture","Item_10_FUR",C915="Electric household essentials","Item_10_EHE",C915="Computers and electric accessories","Item_10_CEA")</f>
        <v>Item_10_BEV</v>
      </c>
      <c r="E915" s="11">
        <v>15.5</v>
      </c>
      <c r="F915" s="12">
        <v>7</v>
      </c>
      <c r="G915" s="12">
        <v>108.5</v>
      </c>
      <c r="H915" s="16" t="s">
        <v>25</v>
      </c>
      <c r="I915" s="16" t="s">
        <v>16</v>
      </c>
      <c r="J915" s="17">
        <v>45533</v>
      </c>
      <c r="K915" s="12" t="b">
        <v>1</v>
      </c>
    </row>
    <row r="916" spans="1:11" x14ac:dyDescent="0.25">
      <c r="A916" s="14" t="s">
        <v>1195</v>
      </c>
      <c r="B916" s="14" t="s">
        <v>47</v>
      </c>
      <c r="C916" s="14" t="s">
        <v>67</v>
      </c>
      <c r="D916" s="14" t="str" cm="1">
        <f t="array" ref="D916">_xlfn.IFS(C916="Patisserie","Item_10_PAT",C916="Milk Products","Item_10_MILK",C916="Butchers","Item_10_BUT",C916="Beverages","Item_10_BEV",C916="Food","Item_10_FOOD",C916="Furniture","Item_10_FUR",C916="Electric household essentials","Item_10_EHE",C916="Computers and electric accessories","Item_10_CEA")</f>
        <v>Item_10_EHE</v>
      </c>
      <c r="E916" s="11">
        <v>41</v>
      </c>
      <c r="F916" s="11">
        <v>5</v>
      </c>
      <c r="G916" s="11">
        <v>205</v>
      </c>
      <c r="H916" s="14" t="s">
        <v>25</v>
      </c>
      <c r="I916" s="14" t="s">
        <v>39</v>
      </c>
      <c r="J916" s="15">
        <v>45654</v>
      </c>
      <c r="K916" s="11" t="b">
        <v>1</v>
      </c>
    </row>
    <row r="917" spans="1:11" x14ac:dyDescent="0.25">
      <c r="A917" s="16" t="s">
        <v>1196</v>
      </c>
      <c r="B917" s="16" t="s">
        <v>114</v>
      </c>
      <c r="C917" s="16" t="s">
        <v>42</v>
      </c>
      <c r="D917" s="14" t="str" cm="1">
        <f t="array" ref="D917">_xlfn.IFS(C917="Patisserie","Item_10_PAT",C917="Milk Products","Item_10_MILK",C917="Butchers","Item_10_BUT",C917="Beverages","Item_10_BEV",C917="Food","Item_10_FOOD",C917="Furniture","Item_10_FUR",C917="Electric household essentials","Item_10_EHE",C917="Computers and electric accessories","Item_10_CEA")</f>
        <v>Item_10_FUR</v>
      </c>
      <c r="E917" s="11">
        <v>24.5</v>
      </c>
      <c r="F917" s="12">
        <v>2</v>
      </c>
      <c r="G917" s="12">
        <v>49</v>
      </c>
      <c r="H917" s="16" t="s">
        <v>15</v>
      </c>
      <c r="I917" s="16" t="s">
        <v>39</v>
      </c>
      <c r="J917" s="17">
        <v>44680</v>
      </c>
      <c r="K917" s="12" t="str">
        <f t="shared" ref="K917:K918" si="61">IF(H917="Digital Wallet","TRUE","FALSE")</f>
        <v>TRUE</v>
      </c>
    </row>
    <row r="918" spans="1:11" x14ac:dyDescent="0.25">
      <c r="A918" s="14" t="s">
        <v>1197</v>
      </c>
      <c r="B918" s="14" t="s">
        <v>114</v>
      </c>
      <c r="C918" s="14" t="s">
        <v>19</v>
      </c>
      <c r="D918" s="14" t="str" cm="1">
        <f t="array" ref="D918">_xlfn.IFS(C918="Patisserie","Item_10_PAT",C918="Milk Products","Item_10_MILK",C918="Butchers","Item_10_BUT",C918="Beverages","Item_10_BEV",C918="Food","Item_10_FOOD",C918="Furniture","Item_10_FUR",C918="Electric household essentials","Item_10_EHE",C918="Computers and electric accessories","Item_10_CEA")</f>
        <v>Item_10_MILK</v>
      </c>
      <c r="E918" s="11">
        <v>9.5</v>
      </c>
      <c r="F918" s="11">
        <v>10</v>
      </c>
      <c r="G918" s="11">
        <v>95</v>
      </c>
      <c r="H918" s="14" t="s">
        <v>25</v>
      </c>
      <c r="I918" s="14" t="s">
        <v>16</v>
      </c>
      <c r="J918" s="15">
        <v>45009</v>
      </c>
      <c r="K918" s="12" t="str">
        <f t="shared" si="61"/>
        <v>FALSE</v>
      </c>
    </row>
    <row r="919" spans="1:11" x14ac:dyDescent="0.25">
      <c r="A919" s="16" t="s">
        <v>1198</v>
      </c>
      <c r="B919" s="16" t="s">
        <v>169</v>
      </c>
      <c r="C919" s="16" t="s">
        <v>32</v>
      </c>
      <c r="D919" s="14" t="str" cm="1">
        <f t="array" ref="D919">_xlfn.IFS(C919="Patisserie","Item_10_PAT",C919="Milk Products","Item_10_MILK",C919="Butchers","Item_10_BUT",C919="Beverages","Item_10_BEV",C919="Food","Item_10_FOOD",C919="Furniture","Item_10_FUR",C919="Electric household essentials","Item_10_EHE",C919="Computers and electric accessories","Item_10_CEA")</f>
        <v>Item_10_FOOD</v>
      </c>
      <c r="E919" s="11">
        <v>12.5</v>
      </c>
      <c r="F919" s="12">
        <v>8</v>
      </c>
      <c r="G919" s="12">
        <v>100</v>
      </c>
      <c r="H919" s="16" t="s">
        <v>49</v>
      </c>
      <c r="I919" s="16" t="s">
        <v>16</v>
      </c>
      <c r="J919" s="17">
        <v>45254</v>
      </c>
      <c r="K919" s="12" t="b">
        <v>1</v>
      </c>
    </row>
    <row r="920" spans="1:11" x14ac:dyDescent="0.25">
      <c r="A920" s="14" t="s">
        <v>1199</v>
      </c>
      <c r="B920" s="14" t="s">
        <v>90</v>
      </c>
      <c r="C920" s="14" t="s">
        <v>19</v>
      </c>
      <c r="D920" s="14" t="str" cm="1">
        <f t="array" ref="D920">_xlfn.IFS(C920="Patisserie","Item_10_PAT",C920="Milk Products","Item_10_MILK",C920="Butchers","Item_10_BUT",C920="Beverages","Item_10_BEV",C920="Food","Item_10_FOOD",C920="Furniture","Item_10_FUR",C920="Electric household essentials","Item_10_EHE",C920="Computers and electric accessories","Item_10_CEA")</f>
        <v>Item_10_MILK</v>
      </c>
      <c r="E920" s="11">
        <v>8</v>
      </c>
      <c r="F920" s="11">
        <v>1</v>
      </c>
      <c r="G920" s="11">
        <v>8</v>
      </c>
      <c r="H920" s="14" t="s">
        <v>49</v>
      </c>
      <c r="I920" s="14" t="s">
        <v>39</v>
      </c>
      <c r="J920" s="15">
        <v>44713</v>
      </c>
      <c r="K920" s="11" t="b">
        <v>1</v>
      </c>
    </row>
    <row r="921" spans="1:11" x14ac:dyDescent="0.25">
      <c r="A921" s="16" t="s">
        <v>1200</v>
      </c>
      <c r="B921" s="16" t="s">
        <v>78</v>
      </c>
      <c r="C921" s="16" t="s">
        <v>23</v>
      </c>
      <c r="D921" s="14" t="str" cm="1">
        <f t="array" ref="D921">_xlfn.IFS(C921="Patisserie","Item_10_PAT",C921="Milk Products","Item_10_MILK",C921="Butchers","Item_10_BUT",C921="Beverages","Item_10_BEV",C921="Food","Item_10_FOOD",C921="Furniture","Item_10_FUR",C921="Electric household essentials","Item_10_EHE",C921="Computers and electric accessories","Item_10_CEA")</f>
        <v>Item_10_BUT</v>
      </c>
      <c r="E921" s="11">
        <f t="shared" ref="E921:E922" si="62">G921/F921</f>
        <v>8</v>
      </c>
      <c r="F921" s="12">
        <v>8</v>
      </c>
      <c r="G921" s="12">
        <v>64</v>
      </c>
      <c r="H921" s="16" t="s">
        <v>49</v>
      </c>
      <c r="I921" s="16" t="s">
        <v>16</v>
      </c>
      <c r="J921" s="17">
        <v>44631</v>
      </c>
      <c r="K921" s="12" t="b">
        <v>0</v>
      </c>
    </row>
    <row r="922" spans="1:11" x14ac:dyDescent="0.25">
      <c r="A922" s="14" t="s">
        <v>1201</v>
      </c>
      <c r="B922" s="14" t="s">
        <v>78</v>
      </c>
      <c r="C922" s="14" t="s">
        <v>23</v>
      </c>
      <c r="D922" s="14" t="str" cm="1">
        <f t="array" ref="D922">_xlfn.IFS(C922="Patisserie","Item_10_PAT",C922="Milk Products","Item_10_MILK",C922="Butchers","Item_10_BUT",C922="Beverages","Item_10_BEV",C922="Food","Item_10_FOOD",C922="Furniture","Item_10_FUR",C922="Electric household essentials","Item_10_EHE",C922="Computers and electric accessories","Item_10_CEA")</f>
        <v>Item_10_BUT</v>
      </c>
      <c r="E922" s="11">
        <f t="shared" si="62"/>
        <v>21.5</v>
      </c>
      <c r="F922" s="11">
        <v>8</v>
      </c>
      <c r="G922" s="11">
        <v>172</v>
      </c>
      <c r="H922" s="14" t="s">
        <v>25</v>
      </c>
      <c r="I922" s="14" t="s">
        <v>16</v>
      </c>
      <c r="J922" s="15">
        <v>44585</v>
      </c>
      <c r="K922" s="11" t="b">
        <v>1</v>
      </c>
    </row>
    <row r="923" spans="1:11" x14ac:dyDescent="0.25">
      <c r="A923" s="16" t="s">
        <v>1202</v>
      </c>
      <c r="B923" s="16" t="s">
        <v>81</v>
      </c>
      <c r="C923" s="16" t="s">
        <v>131</v>
      </c>
      <c r="D923" s="14" t="str" cm="1">
        <f t="array" ref="D923">_xlfn.IFS(C923="Patisserie","Item_10_PAT",C923="Milk Products","Item_10_MILK",C923="Butchers","Item_10_BUT",C923="Beverages","Item_10_BEV",C923="Food","Item_10_FOOD",C923="Furniture","Item_10_FUR",C923="Electric household essentials","Item_10_EHE",C923="Computers and electric accessories","Item_10_CEA")</f>
        <v>Item_10_CEA</v>
      </c>
      <c r="E923" s="11">
        <v>17</v>
      </c>
      <c r="F923" s="12">
        <v>8</v>
      </c>
      <c r="G923" s="12">
        <v>136</v>
      </c>
      <c r="H923" s="16" t="s">
        <v>15</v>
      </c>
      <c r="I923" s="16" t="s">
        <v>16</v>
      </c>
      <c r="J923" s="17">
        <v>45338</v>
      </c>
      <c r="K923" s="12" t="b">
        <v>0</v>
      </c>
    </row>
    <row r="924" spans="1:11" x14ac:dyDescent="0.25">
      <c r="A924" s="14" t="s">
        <v>1203</v>
      </c>
      <c r="B924" s="14" t="s">
        <v>44</v>
      </c>
      <c r="C924" s="14" t="s">
        <v>32</v>
      </c>
      <c r="D924" s="14" t="str" cm="1">
        <f t="array" ref="D924">_xlfn.IFS(C924="Patisserie","Item_10_PAT",C924="Milk Products","Item_10_MILK",C924="Butchers","Item_10_BUT",C924="Beverages","Item_10_BEV",C924="Food","Item_10_FOOD",C924="Furniture","Item_10_FUR",C924="Electric household essentials","Item_10_EHE",C924="Computers and electric accessories","Item_10_CEA")</f>
        <v>Item_10_FOOD</v>
      </c>
      <c r="E924" s="11">
        <v>41</v>
      </c>
      <c r="F924" s="11">
        <v>3</v>
      </c>
      <c r="G924" s="11">
        <v>123</v>
      </c>
      <c r="H924" s="14" t="s">
        <v>15</v>
      </c>
      <c r="I924" s="14" t="s">
        <v>39</v>
      </c>
      <c r="J924" s="15">
        <v>45559</v>
      </c>
      <c r="K924" s="11" t="b">
        <v>0</v>
      </c>
    </row>
    <row r="925" spans="1:11" x14ac:dyDescent="0.25">
      <c r="A925" s="16" t="s">
        <v>1204</v>
      </c>
      <c r="B925" s="16" t="s">
        <v>109</v>
      </c>
      <c r="C925" s="16" t="s">
        <v>32</v>
      </c>
      <c r="D925" s="14" t="str" cm="1">
        <f t="array" ref="D925">_xlfn.IFS(C925="Patisserie","Item_10_PAT",C925="Milk Products","Item_10_MILK",C925="Butchers","Item_10_BUT",C925="Beverages","Item_10_BEV",C925="Food","Item_10_FOOD",C925="Furniture","Item_10_FUR",C925="Electric household essentials","Item_10_EHE",C925="Computers and electric accessories","Item_10_CEA")</f>
        <v>Item_10_FOOD</v>
      </c>
      <c r="E925" s="11">
        <v>21.5</v>
      </c>
      <c r="F925" s="12">
        <v>5</v>
      </c>
      <c r="G925" s="12">
        <v>107.5</v>
      </c>
      <c r="H925" s="16" t="s">
        <v>49</v>
      </c>
      <c r="I925" s="16" t="s">
        <v>16</v>
      </c>
      <c r="J925" s="17">
        <v>45048</v>
      </c>
      <c r="K925" s="12" t="b">
        <v>0</v>
      </c>
    </row>
    <row r="926" spans="1:11" x14ac:dyDescent="0.25">
      <c r="A926" s="16" t="s">
        <v>1206</v>
      </c>
      <c r="B926" s="16" t="s">
        <v>85</v>
      </c>
      <c r="C926" s="16" t="s">
        <v>131</v>
      </c>
      <c r="D926" s="14" t="str" cm="1">
        <f t="array" ref="D926">_xlfn.IFS(C926="Patisserie","Item_10_PAT",C926="Milk Products","Item_10_MILK",C926="Butchers","Item_10_BUT",C926="Beverages","Item_10_BEV",C926="Food","Item_10_FOOD",C926="Furniture","Item_10_FUR",C926="Electric household essentials","Item_10_EHE",C926="Computers and electric accessories","Item_10_CEA")</f>
        <v>Item_10_CEA</v>
      </c>
      <c r="E926" s="11">
        <v>21.5</v>
      </c>
      <c r="F926" s="12">
        <v>7</v>
      </c>
      <c r="G926" s="12">
        <v>150.5</v>
      </c>
      <c r="H926" s="16" t="s">
        <v>25</v>
      </c>
      <c r="I926" s="16" t="s">
        <v>39</v>
      </c>
      <c r="J926" s="17">
        <v>44939</v>
      </c>
      <c r="K926" s="12" t="str">
        <f>IF(H926="Digital Wallet","TRUE","FALSE")</f>
        <v>FALSE</v>
      </c>
    </row>
    <row r="927" spans="1:11" x14ac:dyDescent="0.25">
      <c r="A927" s="14" t="s">
        <v>1207</v>
      </c>
      <c r="B927" s="14" t="s">
        <v>124</v>
      </c>
      <c r="C927" s="14" t="s">
        <v>23</v>
      </c>
      <c r="D927" s="14" t="str" cm="1">
        <f t="array" ref="D927">_xlfn.IFS(C927="Patisserie","Item_10_PAT",C927="Milk Products","Item_10_MILK",C927="Butchers","Item_10_BUT",C927="Beverages","Item_10_BEV",C927="Food","Item_10_FOOD",C927="Furniture","Item_10_FUR",C927="Electric household essentials","Item_10_EHE",C927="Computers and electric accessories","Item_10_CEA")</f>
        <v>Item_10_BUT</v>
      </c>
      <c r="E927" s="11">
        <v>41</v>
      </c>
      <c r="F927" s="11">
        <v>5</v>
      </c>
      <c r="G927" s="11">
        <v>205</v>
      </c>
      <c r="H927" s="14" t="s">
        <v>49</v>
      </c>
      <c r="I927" s="14" t="s">
        <v>16</v>
      </c>
      <c r="J927" s="15">
        <v>44838</v>
      </c>
      <c r="K927" s="11" t="b">
        <v>1</v>
      </c>
    </row>
    <row r="928" spans="1:11" x14ac:dyDescent="0.25">
      <c r="A928" s="16" t="s">
        <v>1208</v>
      </c>
      <c r="B928" s="16" t="s">
        <v>169</v>
      </c>
      <c r="C928" s="16" t="s">
        <v>42</v>
      </c>
      <c r="D928" s="14" t="str" cm="1">
        <f t="array" ref="D928">_xlfn.IFS(C928="Patisserie","Item_10_PAT",C928="Milk Products","Item_10_MILK",C928="Butchers","Item_10_BUT",C928="Beverages","Item_10_BEV",C928="Food","Item_10_FOOD",C928="Furniture","Item_10_FUR",C928="Electric household essentials","Item_10_EHE",C928="Computers and electric accessories","Item_10_CEA")</f>
        <v>Item_10_FUR</v>
      </c>
      <c r="E928" s="11">
        <v>41</v>
      </c>
      <c r="F928" s="12">
        <v>9</v>
      </c>
      <c r="G928" s="12">
        <v>369</v>
      </c>
      <c r="H928" s="16" t="s">
        <v>15</v>
      </c>
      <c r="I928" s="16" t="s">
        <v>16</v>
      </c>
      <c r="J928" s="17">
        <v>45623</v>
      </c>
      <c r="K928" s="12" t="str">
        <f>IF(H928="Digital Wallet","TRUE","FALSE")</f>
        <v>TRUE</v>
      </c>
    </row>
    <row r="929" spans="1:11" x14ac:dyDescent="0.25">
      <c r="A929" s="14" t="s">
        <v>1209</v>
      </c>
      <c r="B929" s="14" t="s">
        <v>22</v>
      </c>
      <c r="C929" s="14" t="s">
        <v>42</v>
      </c>
      <c r="D929" s="14" t="str" cm="1">
        <f t="array" ref="D929">_xlfn.IFS(C929="Patisserie","Item_10_PAT",C929="Milk Products","Item_10_MILK",C929="Butchers","Item_10_BUT",C929="Beverages","Item_10_BEV",C929="Food","Item_10_FOOD",C929="Furniture","Item_10_FUR",C929="Electric household essentials","Item_10_EHE",C929="Computers and electric accessories","Item_10_CEA")</f>
        <v>Item_10_FUR</v>
      </c>
      <c r="E929" s="11">
        <v>14</v>
      </c>
      <c r="F929" s="11">
        <v>1</v>
      </c>
      <c r="G929" s="11">
        <v>14</v>
      </c>
      <c r="H929" s="14" t="s">
        <v>15</v>
      </c>
      <c r="I929" s="14" t="s">
        <v>16</v>
      </c>
      <c r="J929" s="15">
        <v>45578</v>
      </c>
      <c r="K929" s="11" t="b">
        <v>0</v>
      </c>
    </row>
    <row r="930" spans="1:11" x14ac:dyDescent="0.25">
      <c r="A930" s="16" t="s">
        <v>1210</v>
      </c>
      <c r="B930" s="16" t="s">
        <v>47</v>
      </c>
      <c r="C930" s="16" t="s">
        <v>28</v>
      </c>
      <c r="D930" s="14" t="str" cm="1">
        <f t="array" ref="D930">_xlfn.IFS(C930="Patisserie","Item_10_PAT",C930="Milk Products","Item_10_MILK",C930="Butchers","Item_10_BUT",C930="Beverages","Item_10_BEV",C930="Food","Item_10_FOOD",C930="Furniture","Item_10_FUR",C930="Electric household essentials","Item_10_EHE",C930="Computers and electric accessories","Item_10_CEA")</f>
        <v>Item_10_BEV</v>
      </c>
      <c r="E930" s="11">
        <v>8</v>
      </c>
      <c r="F930" s="12">
        <v>10</v>
      </c>
      <c r="G930" s="12">
        <v>80</v>
      </c>
      <c r="H930" s="16" t="s">
        <v>15</v>
      </c>
      <c r="I930" s="16" t="s">
        <v>16</v>
      </c>
      <c r="J930" s="17">
        <v>44745</v>
      </c>
      <c r="K930" s="12" t="b">
        <v>1</v>
      </c>
    </row>
    <row r="931" spans="1:11" x14ac:dyDescent="0.25">
      <c r="A931" s="14" t="s">
        <v>1211</v>
      </c>
      <c r="B931" s="14" t="s">
        <v>64</v>
      </c>
      <c r="C931" s="14" t="s">
        <v>131</v>
      </c>
      <c r="D931" s="14" t="str" cm="1">
        <f t="array" ref="D931">_xlfn.IFS(C931="Patisserie","Item_10_PAT",C931="Milk Products","Item_10_MILK",C931="Butchers","Item_10_BUT",C931="Beverages","Item_10_BEV",C931="Food","Item_10_FOOD",C931="Furniture","Item_10_FUR",C931="Electric household essentials","Item_10_EHE",C931="Computers and electric accessories","Item_10_CEA")</f>
        <v>Item_10_CEA</v>
      </c>
      <c r="E931" s="11">
        <v>21.5</v>
      </c>
      <c r="F931" s="11">
        <v>5</v>
      </c>
      <c r="G931" s="11">
        <v>107.5</v>
      </c>
      <c r="H931" s="14" t="s">
        <v>15</v>
      </c>
      <c r="I931" s="14" t="s">
        <v>16</v>
      </c>
      <c r="J931" s="15">
        <v>45496</v>
      </c>
      <c r="K931" s="11" t="b">
        <v>1</v>
      </c>
    </row>
    <row r="932" spans="1:11" x14ac:dyDescent="0.25">
      <c r="A932" s="16" t="s">
        <v>1212</v>
      </c>
      <c r="B932" s="16" t="s">
        <v>64</v>
      </c>
      <c r="C932" s="16" t="s">
        <v>42</v>
      </c>
      <c r="D932" s="14" t="str" cm="1">
        <f t="array" ref="D932">_xlfn.IFS(C932="Patisserie","Item_10_PAT",C932="Milk Products","Item_10_MILK",C932="Butchers","Item_10_BUT",C932="Beverages","Item_10_BEV",C932="Food","Item_10_FOOD",C932="Furniture","Item_10_FUR",C932="Electric household essentials","Item_10_EHE",C932="Computers and electric accessories","Item_10_CEA")</f>
        <v>Item_10_FUR</v>
      </c>
      <c r="E932" s="11">
        <v>24.5</v>
      </c>
      <c r="F932" s="12">
        <v>8</v>
      </c>
      <c r="G932" s="12">
        <v>196</v>
      </c>
      <c r="H932" s="16" t="s">
        <v>49</v>
      </c>
      <c r="I932" s="16" t="s">
        <v>16</v>
      </c>
      <c r="J932" s="17">
        <v>44566</v>
      </c>
      <c r="K932" s="12" t="b">
        <v>1</v>
      </c>
    </row>
    <row r="933" spans="1:11" x14ac:dyDescent="0.25">
      <c r="A933" s="14" t="s">
        <v>1213</v>
      </c>
      <c r="B933" s="14" t="s">
        <v>22</v>
      </c>
      <c r="C933" s="14" t="s">
        <v>13</v>
      </c>
      <c r="D933" s="14" t="str" cm="1">
        <f t="array" ref="D933">_xlfn.IFS(C933="Patisserie","Item_10_PAT",C933="Milk Products","Item_10_MILK",C933="Butchers","Item_10_BUT",C933="Beverages","Item_10_BEV",C933="Food","Item_10_FOOD",C933="Furniture","Item_10_FUR",C933="Electric household essentials","Item_10_EHE",C933="Computers and electric accessories","Item_10_CEA")</f>
        <v>Item_10_PAT</v>
      </c>
      <c r="E933" s="11">
        <v>38</v>
      </c>
      <c r="F933" s="11">
        <v>9</v>
      </c>
      <c r="G933" s="11">
        <v>342</v>
      </c>
      <c r="H933" s="14" t="s">
        <v>25</v>
      </c>
      <c r="I933" s="14" t="s">
        <v>16</v>
      </c>
      <c r="J933" s="15">
        <v>45472</v>
      </c>
      <c r="K933" s="12" t="str">
        <f>IF(H933="Digital Wallet","TRUE","FALSE")</f>
        <v>FALSE</v>
      </c>
    </row>
    <row r="934" spans="1:11" x14ac:dyDescent="0.25">
      <c r="A934" s="16" t="s">
        <v>1214</v>
      </c>
      <c r="B934" s="16" t="s">
        <v>124</v>
      </c>
      <c r="C934" s="16" t="s">
        <v>131</v>
      </c>
      <c r="D934" s="14" t="str" cm="1">
        <f t="array" ref="D934">_xlfn.IFS(C934="Patisserie","Item_10_PAT",C934="Milk Products","Item_10_MILK",C934="Butchers","Item_10_BUT",C934="Beverages","Item_10_BEV",C934="Food","Item_10_FOOD",C934="Furniture","Item_10_FUR",C934="Electric household essentials","Item_10_EHE",C934="Computers and electric accessories","Item_10_CEA")</f>
        <v>Item_10_CEA</v>
      </c>
      <c r="E934" s="11">
        <v>14</v>
      </c>
      <c r="F934" s="12">
        <v>9</v>
      </c>
      <c r="G934" s="12">
        <v>126</v>
      </c>
      <c r="H934" s="16" t="s">
        <v>25</v>
      </c>
      <c r="I934" s="16" t="s">
        <v>39</v>
      </c>
      <c r="J934" s="17">
        <v>45078</v>
      </c>
      <c r="K934" s="12" t="b">
        <v>0</v>
      </c>
    </row>
    <row r="935" spans="1:11" x14ac:dyDescent="0.25">
      <c r="A935" s="14" t="s">
        <v>1215</v>
      </c>
      <c r="B935" s="14" t="s">
        <v>78</v>
      </c>
      <c r="C935" s="14" t="s">
        <v>28</v>
      </c>
      <c r="D935" s="14" t="str" cm="1">
        <f t="array" ref="D935">_xlfn.IFS(C935="Patisserie","Item_10_PAT",C935="Milk Products","Item_10_MILK",C935="Butchers","Item_10_BUT",C935="Beverages","Item_10_BEV",C935="Food","Item_10_FOOD",C935="Furniture","Item_10_FUR",C935="Electric household essentials","Item_10_EHE",C935="Computers and electric accessories","Item_10_CEA")</f>
        <v>Item_10_BEV</v>
      </c>
      <c r="E935" s="11">
        <v>6.5</v>
      </c>
      <c r="F935" s="11">
        <v>10</v>
      </c>
      <c r="G935" s="11">
        <v>65</v>
      </c>
      <c r="H935" s="14" t="s">
        <v>49</v>
      </c>
      <c r="I935" s="14" t="s">
        <v>39</v>
      </c>
      <c r="J935" s="15">
        <v>45173</v>
      </c>
      <c r="K935" s="12" t="str">
        <f t="shared" ref="K935:K936" si="63">IF(H935="Digital Wallet","TRUE","FALSE")</f>
        <v>FALSE</v>
      </c>
    </row>
    <row r="936" spans="1:11" x14ac:dyDescent="0.25">
      <c r="A936" s="16" t="s">
        <v>1216</v>
      </c>
      <c r="B936" s="16" t="s">
        <v>47</v>
      </c>
      <c r="C936" s="16" t="s">
        <v>67</v>
      </c>
      <c r="D936" s="14" t="str" cm="1">
        <f t="array" ref="D936">_xlfn.IFS(C936="Patisserie","Item_10_PAT",C936="Milk Products","Item_10_MILK",C936="Butchers","Item_10_BUT",C936="Beverages","Item_10_BEV",C936="Food","Item_10_FOOD",C936="Furniture","Item_10_FUR",C936="Electric household essentials","Item_10_EHE",C936="Computers and electric accessories","Item_10_CEA")</f>
        <v>Item_10_EHE</v>
      </c>
      <c r="E936" s="11">
        <v>15.5</v>
      </c>
      <c r="F936" s="12">
        <v>2</v>
      </c>
      <c r="G936" s="12">
        <v>31</v>
      </c>
      <c r="H936" s="16" t="s">
        <v>25</v>
      </c>
      <c r="I936" s="16" t="s">
        <v>39</v>
      </c>
      <c r="J936" s="17">
        <v>44876</v>
      </c>
      <c r="K936" s="12" t="str">
        <f t="shared" si="63"/>
        <v>FALSE</v>
      </c>
    </row>
    <row r="937" spans="1:11" x14ac:dyDescent="0.25">
      <c r="A937" s="14" t="s">
        <v>1217</v>
      </c>
      <c r="B937" s="14" t="s">
        <v>44</v>
      </c>
      <c r="C937" s="14" t="s">
        <v>67</v>
      </c>
      <c r="D937" s="14" t="str" cm="1">
        <f t="array" ref="D937">_xlfn.IFS(C937="Patisserie","Item_10_PAT",C937="Milk Products","Item_10_MILK",C937="Butchers","Item_10_BUT",C937="Beverages","Item_10_BEV",C937="Food","Item_10_FOOD",C937="Furniture","Item_10_FUR",C937="Electric household essentials","Item_10_EHE",C937="Computers and electric accessories","Item_10_CEA")</f>
        <v>Item_10_EHE</v>
      </c>
      <c r="E937" s="11">
        <v>36.5</v>
      </c>
      <c r="F937" s="11">
        <v>5</v>
      </c>
      <c r="G937" s="11">
        <v>182.5</v>
      </c>
      <c r="H937" s="14" t="s">
        <v>15</v>
      </c>
      <c r="I937" s="14" t="s">
        <v>16</v>
      </c>
      <c r="J937" s="15">
        <v>45671</v>
      </c>
      <c r="K937" s="11" t="b">
        <v>1</v>
      </c>
    </row>
    <row r="938" spans="1:11" x14ac:dyDescent="0.25">
      <c r="A938" s="16" t="s">
        <v>1218</v>
      </c>
      <c r="B938" s="16" t="s">
        <v>85</v>
      </c>
      <c r="C938" s="16" t="s">
        <v>67</v>
      </c>
      <c r="D938" s="14" t="str" cm="1">
        <f t="array" ref="D938">_xlfn.IFS(C938="Patisserie","Item_10_PAT",C938="Milk Products","Item_10_MILK",C938="Butchers","Item_10_BUT",C938="Beverages","Item_10_BEV",C938="Food","Item_10_FOOD",C938="Furniture","Item_10_FUR",C938="Electric household essentials","Item_10_EHE",C938="Computers and electric accessories","Item_10_CEA")</f>
        <v>Item_10_EHE</v>
      </c>
      <c r="E938" s="11">
        <v>41</v>
      </c>
      <c r="F938" s="12">
        <v>1</v>
      </c>
      <c r="G938" s="12">
        <v>41</v>
      </c>
      <c r="H938" s="16" t="s">
        <v>25</v>
      </c>
      <c r="I938" s="16" t="s">
        <v>39</v>
      </c>
      <c r="J938" s="17">
        <v>45387</v>
      </c>
      <c r="K938" s="12" t="b">
        <v>0</v>
      </c>
    </row>
    <row r="939" spans="1:11" x14ac:dyDescent="0.25">
      <c r="A939" s="14" t="s">
        <v>1219</v>
      </c>
      <c r="B939" s="14" t="s">
        <v>44</v>
      </c>
      <c r="C939" s="14" t="s">
        <v>13</v>
      </c>
      <c r="D939" s="14" t="str" cm="1">
        <f t="array" ref="D939">_xlfn.IFS(C939="Patisserie","Item_10_PAT",C939="Milk Products","Item_10_MILK",C939="Butchers","Item_10_BUT",C939="Beverages","Item_10_BEV",C939="Food","Item_10_FOOD",C939="Furniture","Item_10_FUR",C939="Electric household essentials","Item_10_EHE",C939="Computers and electric accessories","Item_10_CEA")</f>
        <v>Item_10_PAT</v>
      </c>
      <c r="E939" s="11">
        <f>G939/F939</f>
        <v>38</v>
      </c>
      <c r="F939" s="11">
        <v>8</v>
      </c>
      <c r="G939" s="11">
        <v>304</v>
      </c>
      <c r="H939" s="14" t="s">
        <v>15</v>
      </c>
      <c r="I939" s="14" t="s">
        <v>39</v>
      </c>
      <c r="J939" s="15">
        <v>44727</v>
      </c>
      <c r="K939" s="12" t="str">
        <f>IF(H939="Digital Wallet","TRUE","FALSE")</f>
        <v>TRUE</v>
      </c>
    </row>
    <row r="940" spans="1:11" x14ac:dyDescent="0.25">
      <c r="A940" s="16" t="s">
        <v>1220</v>
      </c>
      <c r="B940" s="16" t="s">
        <v>64</v>
      </c>
      <c r="C940" s="16" t="s">
        <v>23</v>
      </c>
      <c r="D940" s="14" t="str" cm="1">
        <f t="array" ref="D940">_xlfn.IFS(C940="Patisserie","Item_10_PAT",C940="Milk Products","Item_10_MILK",C940="Butchers","Item_10_BUT",C940="Beverages","Item_10_BEV",C940="Food","Item_10_FOOD",C940="Furniture","Item_10_FUR",C940="Electric household essentials","Item_10_EHE",C940="Computers and electric accessories","Item_10_CEA")</f>
        <v>Item_10_BUT</v>
      </c>
      <c r="E940" s="11">
        <v>21.5</v>
      </c>
      <c r="F940" s="12">
        <v>4</v>
      </c>
      <c r="G940" s="12">
        <v>86</v>
      </c>
      <c r="H940" s="16" t="s">
        <v>49</v>
      </c>
      <c r="I940" s="16" t="s">
        <v>16</v>
      </c>
      <c r="J940" s="17">
        <v>44814</v>
      </c>
      <c r="K940" s="12" t="b">
        <v>0</v>
      </c>
    </row>
    <row r="941" spans="1:11" x14ac:dyDescent="0.25">
      <c r="A941" s="14" t="s">
        <v>1221</v>
      </c>
      <c r="B941" s="14" t="s">
        <v>117</v>
      </c>
      <c r="C941" s="14" t="s">
        <v>19</v>
      </c>
      <c r="D941" s="14" t="str" cm="1">
        <f t="array" ref="D941">_xlfn.IFS(C941="Patisserie","Item_10_PAT",C941="Milk Products","Item_10_MILK",C941="Butchers","Item_10_BUT",C941="Beverages","Item_10_BEV",C941="Food","Item_10_FOOD",C941="Furniture","Item_10_FUR",C941="Electric household essentials","Item_10_EHE",C941="Computers and electric accessories","Item_10_CEA")</f>
        <v>Item_10_MILK</v>
      </c>
      <c r="E941" s="11">
        <f>G941/F941</f>
        <v>14</v>
      </c>
      <c r="F941" s="11">
        <v>8</v>
      </c>
      <c r="G941" s="11">
        <v>112</v>
      </c>
      <c r="H941" s="14" t="s">
        <v>15</v>
      </c>
      <c r="I941" s="14" t="s">
        <v>39</v>
      </c>
      <c r="J941" s="15">
        <v>45191</v>
      </c>
      <c r="K941" s="11" t="b">
        <v>1</v>
      </c>
    </row>
    <row r="942" spans="1:11" x14ac:dyDescent="0.25">
      <c r="A942" s="16" t="s">
        <v>1222</v>
      </c>
      <c r="B942" s="16" t="s">
        <v>124</v>
      </c>
      <c r="C942" s="16" t="s">
        <v>131</v>
      </c>
      <c r="D942" s="14" t="str" cm="1">
        <f t="array" ref="D942">_xlfn.IFS(C942="Patisserie","Item_10_PAT",C942="Milk Products","Item_10_MILK",C942="Butchers","Item_10_BUT",C942="Beverages","Item_10_BEV",C942="Food","Item_10_FOOD",C942="Furniture","Item_10_FUR",C942="Electric household essentials","Item_10_EHE",C942="Computers and electric accessories","Item_10_CEA")</f>
        <v>Item_10_CEA</v>
      </c>
      <c r="E942" s="11">
        <v>21.5</v>
      </c>
      <c r="F942" s="12">
        <v>5</v>
      </c>
      <c r="G942" s="12">
        <v>107.5</v>
      </c>
      <c r="H942" s="16" t="s">
        <v>15</v>
      </c>
      <c r="I942" s="16" t="s">
        <v>39</v>
      </c>
      <c r="J942" s="17">
        <v>45350</v>
      </c>
      <c r="K942" s="12" t="str">
        <f>IF(H942="Digital Wallet","TRUE","FALSE")</f>
        <v>TRUE</v>
      </c>
    </row>
    <row r="943" spans="1:11" x14ac:dyDescent="0.25">
      <c r="A943" s="14" t="s">
        <v>1223</v>
      </c>
      <c r="B943" s="14" t="s">
        <v>99</v>
      </c>
      <c r="C943" s="14" t="s">
        <v>19</v>
      </c>
      <c r="D943" s="14" t="str" cm="1">
        <f t="array" ref="D943">_xlfn.IFS(C943="Patisserie","Item_10_PAT",C943="Milk Products","Item_10_MILK",C943="Butchers","Item_10_BUT",C943="Beverages","Item_10_BEV",C943="Food","Item_10_FOOD",C943="Furniture","Item_10_FUR",C943="Electric household essentials","Item_10_EHE",C943="Computers and electric accessories","Item_10_CEA")</f>
        <v>Item_10_MILK</v>
      </c>
      <c r="E943" s="11">
        <v>6.5</v>
      </c>
      <c r="F943" s="11">
        <v>10</v>
      </c>
      <c r="G943" s="11">
        <v>65</v>
      </c>
      <c r="H943" s="14" t="s">
        <v>25</v>
      </c>
      <c r="I943" s="14" t="s">
        <v>39</v>
      </c>
      <c r="J943" s="15">
        <v>45476</v>
      </c>
      <c r="K943" s="11" t="b">
        <v>1</v>
      </c>
    </row>
    <row r="944" spans="1:11" x14ac:dyDescent="0.25">
      <c r="A944" s="14" t="s">
        <v>1225</v>
      </c>
      <c r="B944" s="14" t="s">
        <v>47</v>
      </c>
      <c r="C944" s="14" t="s">
        <v>67</v>
      </c>
      <c r="D944" s="14" t="str" cm="1">
        <f t="array" ref="D944">_xlfn.IFS(C944="Patisserie","Item_10_PAT",C944="Milk Products","Item_10_MILK",C944="Butchers","Item_10_BUT",C944="Beverages","Item_10_BEV",C944="Food","Item_10_FOOD",C944="Furniture","Item_10_FUR",C944="Electric household essentials","Item_10_EHE",C944="Computers and electric accessories","Item_10_CEA")</f>
        <v>Item_10_EHE</v>
      </c>
      <c r="E944" s="11">
        <v>12.5</v>
      </c>
      <c r="F944" s="11">
        <v>1</v>
      </c>
      <c r="G944" s="11">
        <v>12.5</v>
      </c>
      <c r="H944" s="14" t="s">
        <v>15</v>
      </c>
      <c r="I944" s="14" t="s">
        <v>39</v>
      </c>
      <c r="J944" s="15">
        <v>45446</v>
      </c>
      <c r="K944" s="12" t="str">
        <f>IF(H944="Digital Wallet","TRUE","FALSE")</f>
        <v>TRUE</v>
      </c>
    </row>
    <row r="945" spans="1:11" x14ac:dyDescent="0.25">
      <c r="A945" s="16" t="s">
        <v>1226</v>
      </c>
      <c r="B945" s="16" t="s">
        <v>41</v>
      </c>
      <c r="C945" s="16" t="s">
        <v>42</v>
      </c>
      <c r="D945" s="14" t="str" cm="1">
        <f t="array" ref="D945">_xlfn.IFS(C945="Patisserie","Item_10_PAT",C945="Milk Products","Item_10_MILK",C945="Butchers","Item_10_BUT",C945="Beverages","Item_10_BEV",C945="Food","Item_10_FOOD",C945="Furniture","Item_10_FUR",C945="Electric household essentials","Item_10_EHE",C945="Computers and electric accessories","Item_10_CEA")</f>
        <v>Item_10_FUR</v>
      </c>
      <c r="E945" s="11">
        <v>39.5</v>
      </c>
      <c r="F945" s="12">
        <v>2</v>
      </c>
      <c r="G945" s="12">
        <v>79</v>
      </c>
      <c r="H945" s="16" t="s">
        <v>15</v>
      </c>
      <c r="I945" s="16" t="s">
        <v>39</v>
      </c>
      <c r="J945" s="17">
        <v>45014</v>
      </c>
      <c r="K945" s="12" t="b">
        <v>0</v>
      </c>
    </row>
    <row r="946" spans="1:11" x14ac:dyDescent="0.25">
      <c r="A946" s="14" t="s">
        <v>1227</v>
      </c>
      <c r="B946" s="14" t="s">
        <v>31</v>
      </c>
      <c r="C946" s="14" t="s">
        <v>13</v>
      </c>
      <c r="D946" s="14" t="str" cm="1">
        <f t="array" ref="D946">_xlfn.IFS(C946="Patisserie","Item_10_PAT",C946="Milk Products","Item_10_MILK",C946="Butchers","Item_10_BUT",C946="Beverages","Item_10_BEV",C946="Food","Item_10_FOOD",C946="Furniture","Item_10_FUR",C946="Electric household essentials","Item_10_EHE",C946="Computers and electric accessories","Item_10_CEA")</f>
        <v>Item_10_PAT</v>
      </c>
      <c r="E946" s="11">
        <v>11</v>
      </c>
      <c r="F946" s="11">
        <v>5</v>
      </c>
      <c r="G946" s="11">
        <v>55</v>
      </c>
      <c r="H946" s="14" t="s">
        <v>25</v>
      </c>
      <c r="I946" s="14" t="s">
        <v>39</v>
      </c>
      <c r="J946" s="15">
        <v>45030</v>
      </c>
      <c r="K946" s="11" t="b">
        <v>0</v>
      </c>
    </row>
    <row r="947" spans="1:11" x14ac:dyDescent="0.25">
      <c r="A947" s="16" t="s">
        <v>1228</v>
      </c>
      <c r="B947" s="16" t="s">
        <v>44</v>
      </c>
      <c r="C947" s="16" t="s">
        <v>67</v>
      </c>
      <c r="D947" s="14" t="str" cm="1">
        <f t="array" ref="D947">_xlfn.IFS(C947="Patisserie","Item_10_PAT",C947="Milk Products","Item_10_MILK",C947="Butchers","Item_10_BUT",C947="Beverages","Item_10_BEV",C947="Food","Item_10_FOOD",C947="Furniture","Item_10_FUR",C947="Electric household essentials","Item_10_EHE",C947="Computers and electric accessories","Item_10_CEA")</f>
        <v>Item_10_EHE</v>
      </c>
      <c r="E947" s="11">
        <v>33.5</v>
      </c>
      <c r="F947" s="12">
        <v>3</v>
      </c>
      <c r="G947" s="12">
        <v>100.5</v>
      </c>
      <c r="H947" s="16" t="s">
        <v>49</v>
      </c>
      <c r="I947" s="16" t="s">
        <v>16</v>
      </c>
      <c r="J947" s="17">
        <v>44874</v>
      </c>
      <c r="K947" s="12" t="str">
        <f>IF(H947="Digital Wallet","TRUE","FALSE")</f>
        <v>FALSE</v>
      </c>
    </row>
    <row r="948" spans="1:11" x14ac:dyDescent="0.25">
      <c r="A948" s="14" t="s">
        <v>1229</v>
      </c>
      <c r="B948" s="14" t="s">
        <v>56</v>
      </c>
      <c r="C948" s="14" t="s">
        <v>28</v>
      </c>
      <c r="D948" s="14" t="str" cm="1">
        <f t="array" ref="D948">_xlfn.IFS(C948="Patisserie","Item_10_PAT",C948="Milk Products","Item_10_MILK",C948="Butchers","Item_10_BUT",C948="Beverages","Item_10_BEV",C948="Food","Item_10_FOOD",C948="Furniture","Item_10_FUR",C948="Electric household essentials","Item_10_EHE",C948="Computers and electric accessories","Item_10_CEA")</f>
        <v>Item_10_BEV</v>
      </c>
      <c r="E948" s="11">
        <v>14</v>
      </c>
      <c r="F948" s="11">
        <v>6</v>
      </c>
      <c r="G948" s="11">
        <v>84</v>
      </c>
      <c r="H948" s="14" t="s">
        <v>25</v>
      </c>
      <c r="I948" s="14" t="s">
        <v>16</v>
      </c>
      <c r="J948" s="15">
        <v>45560</v>
      </c>
      <c r="K948" s="11" t="b">
        <v>0</v>
      </c>
    </row>
    <row r="949" spans="1:11" x14ac:dyDescent="0.25">
      <c r="A949" s="16" t="s">
        <v>1230</v>
      </c>
      <c r="B949" s="16" t="s">
        <v>37</v>
      </c>
      <c r="C949" s="16" t="s">
        <v>32</v>
      </c>
      <c r="D949" s="14" t="str" cm="1">
        <f t="array" ref="D949">_xlfn.IFS(C949="Patisserie","Item_10_PAT",C949="Milk Products","Item_10_MILK",C949="Butchers","Item_10_BUT",C949="Beverages","Item_10_BEV",C949="Food","Item_10_FOOD",C949="Furniture","Item_10_FUR",C949="Electric household essentials","Item_10_EHE",C949="Computers and electric accessories","Item_10_CEA")</f>
        <v>Item_10_FOOD</v>
      </c>
      <c r="E949" s="11">
        <v>24.5</v>
      </c>
      <c r="F949" s="12">
        <v>7</v>
      </c>
      <c r="G949" s="12">
        <v>171.5</v>
      </c>
      <c r="H949" s="16" t="s">
        <v>15</v>
      </c>
      <c r="I949" s="16" t="s">
        <v>39</v>
      </c>
      <c r="J949" s="17">
        <v>45343</v>
      </c>
      <c r="K949" s="12" t="str">
        <f>IF(H949="Digital Wallet","TRUE","FALSE")</f>
        <v>TRUE</v>
      </c>
    </row>
    <row r="950" spans="1:11" x14ac:dyDescent="0.25">
      <c r="A950" s="14" t="s">
        <v>1231</v>
      </c>
      <c r="B950" s="14" t="s">
        <v>117</v>
      </c>
      <c r="C950" s="14" t="s">
        <v>67</v>
      </c>
      <c r="D950" s="14" t="str" cm="1">
        <f t="array" ref="D950">_xlfn.IFS(C950="Patisserie","Item_10_PAT",C950="Milk Products","Item_10_MILK",C950="Butchers","Item_10_BUT",C950="Beverages","Item_10_BEV",C950="Food","Item_10_FOOD",C950="Furniture","Item_10_FUR",C950="Electric household essentials","Item_10_EHE",C950="Computers and electric accessories","Item_10_CEA")</f>
        <v>Item_10_EHE</v>
      </c>
      <c r="E950" s="11">
        <v>35</v>
      </c>
      <c r="F950" s="11">
        <v>5</v>
      </c>
      <c r="G950" s="11">
        <v>175</v>
      </c>
      <c r="H950" s="14" t="s">
        <v>49</v>
      </c>
      <c r="I950" s="14" t="s">
        <v>39</v>
      </c>
      <c r="J950" s="15">
        <v>45126</v>
      </c>
      <c r="K950" s="11" t="b">
        <v>1</v>
      </c>
    </row>
    <row r="951" spans="1:11" x14ac:dyDescent="0.25">
      <c r="A951" s="16" t="s">
        <v>1232</v>
      </c>
      <c r="B951" s="16" t="s">
        <v>85</v>
      </c>
      <c r="C951" s="16" t="s">
        <v>19</v>
      </c>
      <c r="D951" s="14" t="str" cm="1">
        <f t="array" ref="D951">_xlfn.IFS(C951="Patisserie","Item_10_PAT",C951="Milk Products","Item_10_MILK",C951="Butchers","Item_10_BUT",C951="Beverages","Item_10_BEV",C951="Food","Item_10_FOOD",C951="Furniture","Item_10_FUR",C951="Electric household essentials","Item_10_EHE",C951="Computers and electric accessories","Item_10_CEA")</f>
        <v>Item_10_MILK</v>
      </c>
      <c r="E951" s="11">
        <v>27.5</v>
      </c>
      <c r="F951" s="12">
        <v>2</v>
      </c>
      <c r="G951" s="12">
        <v>55</v>
      </c>
      <c r="H951" s="16" t="s">
        <v>15</v>
      </c>
      <c r="I951" s="16" t="s">
        <v>16</v>
      </c>
      <c r="J951" s="17">
        <v>45431</v>
      </c>
      <c r="K951" s="12" t="b">
        <v>0</v>
      </c>
    </row>
    <row r="952" spans="1:11" x14ac:dyDescent="0.25">
      <c r="A952" s="14" t="s">
        <v>1233</v>
      </c>
      <c r="B952" s="14" t="s">
        <v>64</v>
      </c>
      <c r="C952" s="14" t="s">
        <v>23</v>
      </c>
      <c r="D952" s="14" t="str" cm="1">
        <f t="array" ref="D952">_xlfn.IFS(C952="Patisserie","Item_10_PAT",C952="Milk Products","Item_10_MILK",C952="Butchers","Item_10_BUT",C952="Beverages","Item_10_BEV",C952="Food","Item_10_FOOD",C952="Furniture","Item_10_FUR",C952="Electric household essentials","Item_10_EHE",C952="Computers and electric accessories","Item_10_CEA")</f>
        <v>Item_10_BUT</v>
      </c>
      <c r="E952" s="11">
        <v>36.5</v>
      </c>
      <c r="F952" s="11">
        <v>4</v>
      </c>
      <c r="G952" s="11">
        <v>146</v>
      </c>
      <c r="H952" s="14" t="s">
        <v>49</v>
      </c>
      <c r="I952" s="14" t="s">
        <v>16</v>
      </c>
      <c r="J952" s="15">
        <v>44722</v>
      </c>
      <c r="K952" s="11" t="b">
        <v>1</v>
      </c>
    </row>
    <row r="953" spans="1:11" x14ac:dyDescent="0.25">
      <c r="A953" s="16" t="s">
        <v>1234</v>
      </c>
      <c r="B953" s="16" t="s">
        <v>109</v>
      </c>
      <c r="C953" s="16" t="s">
        <v>131</v>
      </c>
      <c r="D953" s="14" t="str" cm="1">
        <f t="array" ref="D953">_xlfn.IFS(C953="Patisserie","Item_10_PAT",C953="Milk Products","Item_10_MILK",C953="Butchers","Item_10_BUT",C953="Beverages","Item_10_BEV",C953="Food","Item_10_FOOD",C953="Furniture","Item_10_FUR",C953="Electric household essentials","Item_10_EHE",C953="Computers and electric accessories","Item_10_CEA")</f>
        <v>Item_10_CEA</v>
      </c>
      <c r="E953" s="11">
        <v>9.5</v>
      </c>
      <c r="F953" s="12">
        <v>7</v>
      </c>
      <c r="G953" s="12">
        <v>66.5</v>
      </c>
      <c r="H953" s="16" t="s">
        <v>49</v>
      </c>
      <c r="I953" s="16" t="s">
        <v>16</v>
      </c>
      <c r="J953" s="17">
        <v>44856</v>
      </c>
      <c r="K953" s="12" t="str">
        <f t="shared" ref="K953:K954" si="64">IF(H953="Digital Wallet","TRUE","FALSE")</f>
        <v>FALSE</v>
      </c>
    </row>
    <row r="954" spans="1:11" x14ac:dyDescent="0.25">
      <c r="A954" s="14" t="s">
        <v>1235</v>
      </c>
      <c r="B954" s="14" t="s">
        <v>90</v>
      </c>
      <c r="C954" s="14" t="s">
        <v>28</v>
      </c>
      <c r="D954" s="14" t="str" cm="1">
        <f t="array" ref="D954">_xlfn.IFS(C954="Patisserie","Item_10_PAT",C954="Milk Products","Item_10_MILK",C954="Butchers","Item_10_BUT",C954="Beverages","Item_10_BEV",C954="Food","Item_10_FOOD",C954="Furniture","Item_10_FUR",C954="Electric household essentials","Item_10_EHE",C954="Computers and electric accessories","Item_10_CEA")</f>
        <v>Item_10_BEV</v>
      </c>
      <c r="E954" s="11">
        <v>21.5</v>
      </c>
      <c r="F954" s="11">
        <v>7</v>
      </c>
      <c r="G954" s="11">
        <v>150.5</v>
      </c>
      <c r="H954" s="14" t="s">
        <v>49</v>
      </c>
      <c r="I954" s="14" t="s">
        <v>39</v>
      </c>
      <c r="J954" s="15">
        <v>45337</v>
      </c>
      <c r="K954" s="12" t="str">
        <f t="shared" si="64"/>
        <v>FALSE</v>
      </c>
    </row>
    <row r="955" spans="1:11" x14ac:dyDescent="0.25">
      <c r="A955" s="16" t="s">
        <v>1236</v>
      </c>
      <c r="B955" s="16" t="s">
        <v>66</v>
      </c>
      <c r="C955" s="16" t="s">
        <v>13</v>
      </c>
      <c r="D955" s="14" t="str" cm="1">
        <f t="array" ref="D955">_xlfn.IFS(C955="Patisserie","Item_10_PAT",C955="Milk Products","Item_10_MILK",C955="Butchers","Item_10_BUT",C955="Beverages","Item_10_BEV",C955="Food","Item_10_FOOD",C955="Furniture","Item_10_FUR",C955="Electric household essentials","Item_10_EHE",C955="Computers and electric accessories","Item_10_CEA")</f>
        <v>Item_10_PAT</v>
      </c>
      <c r="E955" s="11">
        <v>5</v>
      </c>
      <c r="F955" s="12">
        <v>8</v>
      </c>
      <c r="G955" s="12">
        <v>40</v>
      </c>
      <c r="H955" s="16" t="s">
        <v>25</v>
      </c>
      <c r="I955" s="16" t="s">
        <v>39</v>
      </c>
      <c r="J955" s="17">
        <v>45084</v>
      </c>
      <c r="K955" s="12" t="b">
        <v>1</v>
      </c>
    </row>
    <row r="956" spans="1:11" x14ac:dyDescent="0.25">
      <c r="A956" s="14" t="s">
        <v>1237</v>
      </c>
      <c r="B956" s="14" t="s">
        <v>81</v>
      </c>
      <c r="C956" s="14" t="s">
        <v>131</v>
      </c>
      <c r="D956" s="14" t="str" cm="1">
        <f t="array" ref="D956">_xlfn.IFS(C956="Patisserie","Item_10_PAT",C956="Milk Products","Item_10_MILK",C956="Butchers","Item_10_BUT",C956="Beverages","Item_10_BEV",C956="Food","Item_10_FOOD",C956="Furniture","Item_10_FUR",C956="Electric household essentials","Item_10_EHE",C956="Computers and electric accessories","Item_10_CEA")</f>
        <v>Item_10_CEA</v>
      </c>
      <c r="E956" s="11">
        <v>33.5</v>
      </c>
      <c r="F956" s="11">
        <v>4</v>
      </c>
      <c r="G956" s="11">
        <v>134</v>
      </c>
      <c r="H956" s="14" t="s">
        <v>49</v>
      </c>
      <c r="I956" s="14" t="s">
        <v>39</v>
      </c>
      <c r="J956" s="15">
        <v>45517</v>
      </c>
      <c r="K956" s="11" t="b">
        <v>0</v>
      </c>
    </row>
    <row r="957" spans="1:11" x14ac:dyDescent="0.25">
      <c r="A957" s="16" t="s">
        <v>1238</v>
      </c>
      <c r="B957" s="16" t="s">
        <v>37</v>
      </c>
      <c r="C957" s="16" t="s">
        <v>28</v>
      </c>
      <c r="D957" s="14" t="str" cm="1">
        <f t="array" ref="D957">_xlfn.IFS(C957="Patisserie","Item_10_PAT",C957="Milk Products","Item_10_MILK",C957="Butchers","Item_10_BUT",C957="Beverages","Item_10_BEV",C957="Food","Item_10_FOOD",C957="Furniture","Item_10_FUR",C957="Electric household essentials","Item_10_EHE",C957="Computers and electric accessories","Item_10_CEA")</f>
        <v>Item_10_BEV</v>
      </c>
      <c r="E957" s="11">
        <v>6.5</v>
      </c>
      <c r="F957" s="12">
        <v>6</v>
      </c>
      <c r="G957" s="12">
        <v>39</v>
      </c>
      <c r="H957" s="16" t="s">
        <v>15</v>
      </c>
      <c r="I957" s="16" t="s">
        <v>16</v>
      </c>
      <c r="J957" s="17">
        <v>44606</v>
      </c>
      <c r="K957" s="12" t="b">
        <v>0</v>
      </c>
    </row>
    <row r="958" spans="1:11" x14ac:dyDescent="0.25">
      <c r="A958" s="14" t="s">
        <v>1239</v>
      </c>
      <c r="B958" s="14" t="s">
        <v>12</v>
      </c>
      <c r="C958" s="14" t="s">
        <v>23</v>
      </c>
      <c r="D958" s="14" t="str" cm="1">
        <f t="array" ref="D958">_xlfn.IFS(C958="Patisserie","Item_10_PAT",C958="Milk Products","Item_10_MILK",C958="Butchers","Item_10_BUT",C958="Beverages","Item_10_BEV",C958="Food","Item_10_FOOD",C958="Furniture","Item_10_FUR",C958="Electric household essentials","Item_10_EHE",C958="Computers and electric accessories","Item_10_CEA")</f>
        <v>Item_10_BUT</v>
      </c>
      <c r="E958" s="11">
        <v>26</v>
      </c>
      <c r="F958" s="11">
        <v>2</v>
      </c>
      <c r="G958" s="11">
        <v>52</v>
      </c>
      <c r="H958" s="14" t="s">
        <v>49</v>
      </c>
      <c r="I958" s="14" t="s">
        <v>16</v>
      </c>
      <c r="J958" s="15">
        <v>45590</v>
      </c>
      <c r="K958" s="12" t="str">
        <f>IF(H958="Digital Wallet","TRUE","FALSE")</f>
        <v>FALSE</v>
      </c>
    </row>
    <row r="959" spans="1:11" x14ac:dyDescent="0.25">
      <c r="A959" s="16" t="s">
        <v>1241</v>
      </c>
      <c r="B959" s="16" t="s">
        <v>90</v>
      </c>
      <c r="C959" s="16" t="s">
        <v>67</v>
      </c>
      <c r="D959" s="14" t="str" cm="1">
        <f t="array" ref="D959">_xlfn.IFS(C959="Patisserie","Item_10_PAT",C959="Milk Products","Item_10_MILK",C959="Butchers","Item_10_BUT",C959="Beverages","Item_10_BEV",C959="Food","Item_10_FOOD",C959="Furniture","Item_10_FUR",C959="Electric household essentials","Item_10_EHE",C959="Computers and electric accessories","Item_10_CEA")</f>
        <v>Item_10_EHE</v>
      </c>
      <c r="E959" s="11">
        <v>29</v>
      </c>
      <c r="F959" s="12">
        <v>1</v>
      </c>
      <c r="G959" s="12">
        <v>29</v>
      </c>
      <c r="H959" s="16" t="s">
        <v>25</v>
      </c>
      <c r="I959" s="16" t="s">
        <v>16</v>
      </c>
      <c r="J959" s="17">
        <v>45371</v>
      </c>
      <c r="K959" s="12" t="b">
        <v>1</v>
      </c>
    </row>
    <row r="960" spans="1:11" x14ac:dyDescent="0.25">
      <c r="A960" s="14" t="s">
        <v>1242</v>
      </c>
      <c r="B960" s="14" t="s">
        <v>81</v>
      </c>
      <c r="C960" s="14" t="s">
        <v>19</v>
      </c>
      <c r="D960" s="14" t="str" cm="1">
        <f t="array" ref="D960">_xlfn.IFS(C960="Patisserie","Item_10_PAT",C960="Milk Products","Item_10_MILK",C960="Butchers","Item_10_BUT",C960="Beverages","Item_10_BEV",C960="Food","Item_10_FOOD",C960="Furniture","Item_10_FUR",C960="Electric household essentials","Item_10_EHE",C960="Computers and electric accessories","Item_10_CEA")</f>
        <v>Item_10_MILK</v>
      </c>
      <c r="E960" s="11">
        <v>35</v>
      </c>
      <c r="F960" s="11">
        <v>7</v>
      </c>
      <c r="G960" s="11">
        <v>245</v>
      </c>
      <c r="H960" s="14" t="s">
        <v>25</v>
      </c>
      <c r="I960" s="14" t="s">
        <v>16</v>
      </c>
      <c r="J960" s="15">
        <v>45616</v>
      </c>
      <c r="K960" s="11" t="b">
        <v>1</v>
      </c>
    </row>
    <row r="961" spans="1:11" x14ac:dyDescent="0.25">
      <c r="A961" s="16" t="s">
        <v>1243</v>
      </c>
      <c r="B961" s="16" t="s">
        <v>47</v>
      </c>
      <c r="C961" s="16" t="s">
        <v>13</v>
      </c>
      <c r="D961" s="14" t="str" cm="1">
        <f t="array" ref="D961">_xlfn.IFS(C961="Patisserie","Item_10_PAT",C961="Milk Products","Item_10_MILK",C961="Butchers","Item_10_BUT",C961="Beverages","Item_10_BEV",C961="Food","Item_10_FOOD",C961="Furniture","Item_10_FUR",C961="Electric household essentials","Item_10_EHE",C961="Computers and electric accessories","Item_10_CEA")</f>
        <v>Item_10_PAT</v>
      </c>
      <c r="E961" s="11">
        <v>24.5</v>
      </c>
      <c r="F961" s="12">
        <v>2</v>
      </c>
      <c r="G961" s="12">
        <v>49</v>
      </c>
      <c r="H961" s="16" t="s">
        <v>49</v>
      </c>
      <c r="I961" s="16" t="s">
        <v>16</v>
      </c>
      <c r="J961" s="17">
        <v>44759</v>
      </c>
      <c r="K961" s="12" t="str">
        <f>IF(H961="Digital Wallet","TRUE","FALSE")</f>
        <v>FALSE</v>
      </c>
    </row>
    <row r="962" spans="1:11" x14ac:dyDescent="0.25">
      <c r="A962" s="14" t="s">
        <v>1244</v>
      </c>
      <c r="B962" s="14" t="s">
        <v>44</v>
      </c>
      <c r="C962" s="14" t="s">
        <v>19</v>
      </c>
      <c r="D962" s="14" t="str" cm="1">
        <f t="array" ref="D962">_xlfn.IFS(C962="Patisserie","Item_10_PAT",C962="Milk Products","Item_10_MILK",C962="Butchers","Item_10_BUT",C962="Beverages","Item_10_BEV",C962="Food","Item_10_FOOD",C962="Furniture","Item_10_FUR",C962="Electric household essentials","Item_10_EHE",C962="Computers and electric accessories","Item_10_CEA")</f>
        <v>Item_10_MILK</v>
      </c>
      <c r="E962" s="11">
        <v>20</v>
      </c>
      <c r="F962" s="11">
        <v>10</v>
      </c>
      <c r="G962" s="11">
        <v>200</v>
      </c>
      <c r="H962" s="14" t="s">
        <v>15</v>
      </c>
      <c r="I962" s="14" t="s">
        <v>39</v>
      </c>
      <c r="J962" s="15">
        <v>44658</v>
      </c>
      <c r="K962" s="11" t="b">
        <v>0</v>
      </c>
    </row>
    <row r="963" spans="1:11" x14ac:dyDescent="0.25">
      <c r="A963" s="16" t="s">
        <v>1245</v>
      </c>
      <c r="B963" s="16" t="s">
        <v>31</v>
      </c>
      <c r="C963" s="16" t="s">
        <v>23</v>
      </c>
      <c r="D963" s="14" t="str" cm="1">
        <f t="array" ref="D963">_xlfn.IFS(C963="Patisserie","Item_10_PAT",C963="Milk Products","Item_10_MILK",C963="Butchers","Item_10_BUT",C963="Beverages","Item_10_BEV",C963="Food","Item_10_FOOD",C963="Furniture","Item_10_FUR",C963="Electric household essentials","Item_10_EHE",C963="Computers and electric accessories","Item_10_CEA")</f>
        <v>Item_10_BUT</v>
      </c>
      <c r="E963" s="11">
        <f>G963/F963</f>
        <v>39.5</v>
      </c>
      <c r="F963" s="12">
        <v>10</v>
      </c>
      <c r="G963" s="12">
        <v>395</v>
      </c>
      <c r="H963" s="16" t="s">
        <v>49</v>
      </c>
      <c r="I963" s="16" t="s">
        <v>39</v>
      </c>
      <c r="J963" s="17">
        <v>45275</v>
      </c>
      <c r="K963" s="12" t="b">
        <v>1</v>
      </c>
    </row>
    <row r="964" spans="1:11" x14ac:dyDescent="0.25">
      <c r="A964" s="14" t="s">
        <v>1246</v>
      </c>
      <c r="B964" s="14" t="s">
        <v>124</v>
      </c>
      <c r="C964" s="14" t="s">
        <v>42</v>
      </c>
      <c r="D964" s="14" t="str" cm="1">
        <f t="array" ref="D964">_xlfn.IFS(C964="Patisserie","Item_10_PAT",C964="Milk Products","Item_10_MILK",C964="Butchers","Item_10_BUT",C964="Beverages","Item_10_BEV",C964="Food","Item_10_FOOD",C964="Furniture","Item_10_FUR",C964="Electric household essentials","Item_10_EHE",C964="Computers and electric accessories","Item_10_CEA")</f>
        <v>Item_10_FUR</v>
      </c>
      <c r="E964" s="11">
        <v>15.5</v>
      </c>
      <c r="F964" s="11">
        <v>3</v>
      </c>
      <c r="G964" s="11">
        <v>46.5</v>
      </c>
      <c r="H964" s="14" t="s">
        <v>15</v>
      </c>
      <c r="I964" s="14" t="s">
        <v>16</v>
      </c>
      <c r="J964" s="15">
        <v>45373</v>
      </c>
      <c r="K964" s="12" t="str">
        <f>IF(H964="Digital Wallet","TRUE","FALSE")</f>
        <v>TRUE</v>
      </c>
    </row>
    <row r="965" spans="1:11" x14ac:dyDescent="0.25">
      <c r="A965" s="16" t="s">
        <v>1247</v>
      </c>
      <c r="B965" s="16" t="s">
        <v>117</v>
      </c>
      <c r="C965" s="16" t="s">
        <v>42</v>
      </c>
      <c r="D965" s="14" t="str" cm="1">
        <f t="array" ref="D965">_xlfn.IFS(C965="Patisserie","Item_10_PAT",C965="Milk Products","Item_10_MILK",C965="Butchers","Item_10_BUT",C965="Beverages","Item_10_BEV",C965="Food","Item_10_FOOD",C965="Furniture","Item_10_FUR",C965="Electric household essentials","Item_10_EHE",C965="Computers and electric accessories","Item_10_CEA")</f>
        <v>Item_10_FUR</v>
      </c>
      <c r="E965" s="11">
        <v>14</v>
      </c>
      <c r="F965" s="12">
        <v>7</v>
      </c>
      <c r="G965" s="12">
        <v>98</v>
      </c>
      <c r="H965" s="16" t="s">
        <v>25</v>
      </c>
      <c r="I965" s="16" t="s">
        <v>39</v>
      </c>
      <c r="J965" s="17">
        <v>45430</v>
      </c>
      <c r="K965" s="12" t="b">
        <v>1</v>
      </c>
    </row>
    <row r="966" spans="1:11" x14ac:dyDescent="0.25">
      <c r="A966" s="14" t="s">
        <v>1248</v>
      </c>
      <c r="B966" s="14" t="s">
        <v>56</v>
      </c>
      <c r="C966" s="14" t="s">
        <v>28</v>
      </c>
      <c r="D966" s="14" t="str" cm="1">
        <f t="array" ref="D966">_xlfn.IFS(C966="Patisserie","Item_10_PAT",C966="Milk Products","Item_10_MILK",C966="Butchers","Item_10_BUT",C966="Beverages","Item_10_BEV",C966="Food","Item_10_FOOD",C966="Furniture","Item_10_FUR",C966="Electric household essentials","Item_10_EHE",C966="Computers and electric accessories","Item_10_CEA")</f>
        <v>Item_10_BEV</v>
      </c>
      <c r="E966" s="11">
        <v>32</v>
      </c>
      <c r="F966" s="11">
        <v>3</v>
      </c>
      <c r="G966" s="11">
        <v>96</v>
      </c>
      <c r="H966" s="14" t="s">
        <v>15</v>
      </c>
      <c r="I966" s="14" t="s">
        <v>16</v>
      </c>
      <c r="J966" s="15">
        <v>45125</v>
      </c>
      <c r="K966" s="11" t="b">
        <v>1</v>
      </c>
    </row>
    <row r="967" spans="1:11" x14ac:dyDescent="0.25">
      <c r="A967" s="14" t="s">
        <v>1250</v>
      </c>
      <c r="B967" s="14" t="s">
        <v>44</v>
      </c>
      <c r="C967" s="14" t="s">
        <v>67</v>
      </c>
      <c r="D967" s="14" t="str" cm="1">
        <f t="array" ref="D967">_xlfn.IFS(C967="Patisserie","Item_10_PAT",C967="Milk Products","Item_10_MILK",C967="Butchers","Item_10_BUT",C967="Beverages","Item_10_BEV",C967="Food","Item_10_FOOD",C967="Furniture","Item_10_FUR",C967="Electric household essentials","Item_10_EHE",C967="Computers and electric accessories","Item_10_CEA")</f>
        <v>Item_10_EHE</v>
      </c>
      <c r="E967" s="11">
        <v>32</v>
      </c>
      <c r="F967" s="11">
        <v>5</v>
      </c>
      <c r="G967" s="11">
        <v>160</v>
      </c>
      <c r="H967" s="14" t="s">
        <v>25</v>
      </c>
      <c r="I967" s="14" t="s">
        <v>39</v>
      </c>
      <c r="J967" s="15">
        <v>44754</v>
      </c>
      <c r="K967" s="11" t="b">
        <v>0</v>
      </c>
    </row>
    <row r="968" spans="1:11" x14ac:dyDescent="0.25">
      <c r="A968" s="16" t="s">
        <v>1251</v>
      </c>
      <c r="B968" s="16" t="s">
        <v>44</v>
      </c>
      <c r="C968" s="16" t="s">
        <v>32</v>
      </c>
      <c r="D968" s="14" t="str" cm="1">
        <f t="array" ref="D968">_xlfn.IFS(C968="Patisserie","Item_10_PAT",C968="Milk Products","Item_10_MILK",C968="Butchers","Item_10_BUT",C968="Beverages","Item_10_BEV",C968="Food","Item_10_FOOD",C968="Furniture","Item_10_FUR",C968="Electric household essentials","Item_10_EHE",C968="Computers and electric accessories","Item_10_CEA")</f>
        <v>Item_10_FOOD</v>
      </c>
      <c r="E968" s="11">
        <v>24.5</v>
      </c>
      <c r="F968" s="12">
        <v>8</v>
      </c>
      <c r="G968" s="12">
        <v>196</v>
      </c>
      <c r="H968" s="16" t="s">
        <v>25</v>
      </c>
      <c r="I968" s="16" t="s">
        <v>16</v>
      </c>
      <c r="J968" s="17">
        <v>45411</v>
      </c>
      <c r="K968" s="12" t="b">
        <v>0</v>
      </c>
    </row>
    <row r="969" spans="1:11" x14ac:dyDescent="0.25">
      <c r="A969" s="14" t="s">
        <v>1252</v>
      </c>
      <c r="B969" s="14" t="s">
        <v>78</v>
      </c>
      <c r="C969" s="14" t="s">
        <v>42</v>
      </c>
      <c r="D969" s="14" t="str" cm="1">
        <f t="array" ref="D969">_xlfn.IFS(C969="Patisserie","Item_10_PAT",C969="Milk Products","Item_10_MILK",C969="Butchers","Item_10_BUT",C969="Beverages","Item_10_BEV",C969="Food","Item_10_FOOD",C969="Furniture","Item_10_FUR",C969="Electric household essentials","Item_10_EHE",C969="Computers and electric accessories","Item_10_CEA")</f>
        <v>Item_10_FUR</v>
      </c>
      <c r="E969" s="11">
        <v>38</v>
      </c>
      <c r="F969" s="11">
        <v>2</v>
      </c>
      <c r="G969" s="11">
        <v>76</v>
      </c>
      <c r="H969" s="14" t="s">
        <v>49</v>
      </c>
      <c r="I969" s="14" t="s">
        <v>39</v>
      </c>
      <c r="J969" s="15">
        <v>45052</v>
      </c>
      <c r="K969" s="11" t="b">
        <v>1</v>
      </c>
    </row>
    <row r="970" spans="1:11" x14ac:dyDescent="0.25">
      <c r="A970" s="16" t="s">
        <v>1253</v>
      </c>
      <c r="B970" s="16" t="s">
        <v>56</v>
      </c>
      <c r="C970" s="16" t="s">
        <v>23</v>
      </c>
      <c r="D970" s="14" t="str" cm="1">
        <f t="array" ref="D970">_xlfn.IFS(C970="Patisserie","Item_10_PAT",C970="Milk Products","Item_10_MILK",C970="Butchers","Item_10_BUT",C970="Beverages","Item_10_BEV",C970="Food","Item_10_FOOD",C970="Furniture","Item_10_FUR",C970="Electric household essentials","Item_10_EHE",C970="Computers and electric accessories","Item_10_CEA")</f>
        <v>Item_10_BUT</v>
      </c>
      <c r="E970" s="11">
        <v>35</v>
      </c>
      <c r="F970" s="12">
        <v>2</v>
      </c>
      <c r="G970" s="12">
        <v>70</v>
      </c>
      <c r="H970" s="16" t="s">
        <v>15</v>
      </c>
      <c r="I970" s="16" t="s">
        <v>39</v>
      </c>
      <c r="J970" s="17">
        <v>44849</v>
      </c>
      <c r="K970" s="12" t="b">
        <v>0</v>
      </c>
    </row>
    <row r="971" spans="1:11" x14ac:dyDescent="0.25">
      <c r="A971" s="14" t="s">
        <v>1254</v>
      </c>
      <c r="B971" s="14" t="s">
        <v>85</v>
      </c>
      <c r="C971" s="14" t="s">
        <v>13</v>
      </c>
      <c r="D971" s="14" t="str" cm="1">
        <f t="array" ref="D971">_xlfn.IFS(C971="Patisserie","Item_10_PAT",C971="Milk Products","Item_10_MILK",C971="Butchers","Item_10_BUT",C971="Beverages","Item_10_BEV",C971="Food","Item_10_FOOD",C971="Furniture","Item_10_FUR",C971="Electric household essentials","Item_10_EHE",C971="Computers and electric accessories","Item_10_CEA")</f>
        <v>Item_10_PAT</v>
      </c>
      <c r="E971" s="11">
        <v>27.5</v>
      </c>
      <c r="F971" s="11">
        <v>6</v>
      </c>
      <c r="G971" s="11">
        <v>165</v>
      </c>
      <c r="H971" s="14" t="s">
        <v>15</v>
      </c>
      <c r="I971" s="14" t="s">
        <v>39</v>
      </c>
      <c r="J971" s="15">
        <v>44900</v>
      </c>
      <c r="K971" s="11" t="b">
        <v>1</v>
      </c>
    </row>
    <row r="972" spans="1:11" x14ac:dyDescent="0.25">
      <c r="A972" s="16" t="s">
        <v>1255</v>
      </c>
      <c r="B972" s="16" t="s">
        <v>31</v>
      </c>
      <c r="C972" s="16" t="s">
        <v>131</v>
      </c>
      <c r="D972" s="14" t="str" cm="1">
        <f t="array" ref="D972">_xlfn.IFS(C972="Patisserie","Item_10_PAT",C972="Milk Products","Item_10_MILK",C972="Butchers","Item_10_BUT",C972="Beverages","Item_10_BEV",C972="Food","Item_10_FOOD",C972="Furniture","Item_10_FUR",C972="Electric household essentials","Item_10_EHE",C972="Computers and electric accessories","Item_10_CEA")</f>
        <v>Item_10_CEA</v>
      </c>
      <c r="E972" s="11">
        <v>35</v>
      </c>
      <c r="F972" s="12">
        <v>10</v>
      </c>
      <c r="G972" s="12">
        <v>350</v>
      </c>
      <c r="H972" s="16" t="s">
        <v>25</v>
      </c>
      <c r="I972" s="16" t="s">
        <v>39</v>
      </c>
      <c r="J972" s="17">
        <v>45191</v>
      </c>
      <c r="K972" s="12" t="b">
        <v>1</v>
      </c>
    </row>
    <row r="973" spans="1:11" x14ac:dyDescent="0.25">
      <c r="A973" s="14" t="s">
        <v>1256</v>
      </c>
      <c r="B973" s="14" t="s">
        <v>117</v>
      </c>
      <c r="C973" s="14" t="s">
        <v>23</v>
      </c>
      <c r="D973" s="14" t="str" cm="1">
        <f t="array" ref="D973">_xlfn.IFS(C973="Patisserie","Item_10_PAT",C973="Milk Products","Item_10_MILK",C973="Butchers","Item_10_BUT",C973="Beverages","Item_10_BEV",C973="Food","Item_10_FOOD",C973="Furniture","Item_10_FUR",C973="Electric household essentials","Item_10_EHE",C973="Computers and electric accessories","Item_10_CEA")</f>
        <v>Item_10_BUT</v>
      </c>
      <c r="E973" s="11">
        <v>33.5</v>
      </c>
      <c r="F973" s="11">
        <v>5</v>
      </c>
      <c r="G973" s="11">
        <v>167.5</v>
      </c>
      <c r="H973" s="14" t="s">
        <v>25</v>
      </c>
      <c r="I973" s="14" t="s">
        <v>39</v>
      </c>
      <c r="J973" s="15">
        <v>45386</v>
      </c>
      <c r="K973" s="12" t="str">
        <f t="shared" ref="K973:K974" si="65">IF(H973="Digital Wallet","TRUE","FALSE")</f>
        <v>FALSE</v>
      </c>
    </row>
    <row r="974" spans="1:11" x14ac:dyDescent="0.25">
      <c r="A974" s="16" t="s">
        <v>1257</v>
      </c>
      <c r="B974" s="16" t="s">
        <v>85</v>
      </c>
      <c r="C974" s="16" t="s">
        <v>23</v>
      </c>
      <c r="D974" s="14" t="str" cm="1">
        <f t="array" ref="D974">_xlfn.IFS(C974="Patisserie","Item_10_PAT",C974="Milk Products","Item_10_MILK",C974="Butchers","Item_10_BUT",C974="Beverages","Item_10_BEV",C974="Food","Item_10_FOOD",C974="Furniture","Item_10_FUR",C974="Electric household essentials","Item_10_EHE",C974="Computers and electric accessories","Item_10_CEA")</f>
        <v>Item_10_BUT</v>
      </c>
      <c r="E974" s="11">
        <v>21.5</v>
      </c>
      <c r="F974" s="12">
        <v>8</v>
      </c>
      <c r="G974" s="12">
        <v>172</v>
      </c>
      <c r="H974" s="16" t="s">
        <v>25</v>
      </c>
      <c r="I974" s="16" t="s">
        <v>16</v>
      </c>
      <c r="J974" s="17">
        <v>44572</v>
      </c>
      <c r="K974" s="12" t="str">
        <f t="shared" si="65"/>
        <v>FALSE</v>
      </c>
    </row>
    <row r="975" spans="1:11" x14ac:dyDescent="0.25">
      <c r="A975" s="14" t="s">
        <v>1258</v>
      </c>
      <c r="B975" s="14" t="s">
        <v>12</v>
      </c>
      <c r="C975" s="14" t="s">
        <v>32</v>
      </c>
      <c r="D975" s="14" t="str" cm="1">
        <f t="array" ref="D975">_xlfn.IFS(C975="Patisserie","Item_10_PAT",C975="Milk Products","Item_10_MILK",C975="Butchers","Item_10_BUT",C975="Beverages","Item_10_BEV",C975="Food","Item_10_FOOD",C975="Furniture","Item_10_FUR",C975="Electric household essentials","Item_10_EHE",C975="Computers and electric accessories","Item_10_CEA")</f>
        <v>Item_10_FOOD</v>
      </c>
      <c r="E975" s="11">
        <v>14</v>
      </c>
      <c r="F975" s="11">
        <v>8</v>
      </c>
      <c r="G975" s="11">
        <v>112</v>
      </c>
      <c r="H975" s="14" t="s">
        <v>15</v>
      </c>
      <c r="I975" s="14" t="s">
        <v>16</v>
      </c>
      <c r="J975" s="15">
        <v>44896</v>
      </c>
      <c r="K975" s="11" t="b">
        <v>0</v>
      </c>
    </row>
    <row r="976" spans="1:11" x14ac:dyDescent="0.25">
      <c r="A976" s="16" t="s">
        <v>1259</v>
      </c>
      <c r="B976" s="16" t="s">
        <v>78</v>
      </c>
      <c r="C976" s="16" t="s">
        <v>23</v>
      </c>
      <c r="D976" s="14" t="str" cm="1">
        <f t="array" ref="D976">_xlfn.IFS(C976="Patisserie","Item_10_PAT",C976="Milk Products","Item_10_MILK",C976="Butchers","Item_10_BUT",C976="Beverages","Item_10_BEV",C976="Food","Item_10_FOOD",C976="Furniture","Item_10_FUR",C976="Electric household essentials","Item_10_EHE",C976="Computers and electric accessories","Item_10_CEA")</f>
        <v>Item_10_BUT</v>
      </c>
      <c r="E976" s="11">
        <v>36.5</v>
      </c>
      <c r="F976" s="12">
        <v>9</v>
      </c>
      <c r="G976" s="12">
        <v>328.5</v>
      </c>
      <c r="H976" s="16" t="s">
        <v>25</v>
      </c>
      <c r="I976" s="16" t="s">
        <v>16</v>
      </c>
      <c r="J976" s="17">
        <v>45223</v>
      </c>
      <c r="K976" s="12" t="b">
        <v>0</v>
      </c>
    </row>
    <row r="977" spans="1:11" x14ac:dyDescent="0.25">
      <c r="A977" s="14" t="s">
        <v>1260</v>
      </c>
      <c r="B977" s="14" t="s">
        <v>99</v>
      </c>
      <c r="C977" s="14" t="s">
        <v>32</v>
      </c>
      <c r="D977" s="14" t="str" cm="1">
        <f t="array" ref="D977">_xlfn.IFS(C977="Patisserie","Item_10_PAT",C977="Milk Products","Item_10_MILK",C977="Butchers","Item_10_BUT",C977="Beverages","Item_10_BEV",C977="Food","Item_10_FOOD",C977="Furniture","Item_10_FUR",C977="Electric household essentials","Item_10_EHE",C977="Computers and electric accessories","Item_10_CEA")</f>
        <v>Item_10_FOOD</v>
      </c>
      <c r="E977" s="11">
        <v>24.5</v>
      </c>
      <c r="F977" s="11">
        <v>10</v>
      </c>
      <c r="G977" s="11">
        <v>245</v>
      </c>
      <c r="H977" s="14" t="s">
        <v>15</v>
      </c>
      <c r="I977" s="14" t="s">
        <v>16</v>
      </c>
      <c r="J977" s="15">
        <v>45668</v>
      </c>
      <c r="K977" s="11" t="b">
        <v>0</v>
      </c>
    </row>
    <row r="978" spans="1:11" x14ac:dyDescent="0.25">
      <c r="A978" s="16" t="s">
        <v>1261</v>
      </c>
      <c r="B978" s="16" t="s">
        <v>12</v>
      </c>
      <c r="C978" s="16" t="s">
        <v>32</v>
      </c>
      <c r="D978" s="14" t="str" cm="1">
        <f t="array" ref="D978">_xlfn.IFS(C978="Patisserie","Item_10_PAT",C978="Milk Products","Item_10_MILK",C978="Butchers","Item_10_BUT",C978="Beverages","Item_10_BEV",C978="Food","Item_10_FOOD",C978="Furniture","Item_10_FUR",C978="Electric household essentials","Item_10_EHE",C978="Computers and electric accessories","Item_10_CEA")</f>
        <v>Item_10_FOOD</v>
      </c>
      <c r="E978" s="11">
        <v>11</v>
      </c>
      <c r="F978" s="12">
        <v>1</v>
      </c>
      <c r="G978" s="12">
        <v>11</v>
      </c>
      <c r="H978" s="16" t="s">
        <v>49</v>
      </c>
      <c r="I978" s="16" t="s">
        <v>16</v>
      </c>
      <c r="J978" s="17">
        <v>45278</v>
      </c>
      <c r="K978" s="12" t="b">
        <v>0</v>
      </c>
    </row>
    <row r="979" spans="1:11" x14ac:dyDescent="0.25">
      <c r="A979" s="14" t="s">
        <v>1262</v>
      </c>
      <c r="B979" s="14" t="s">
        <v>117</v>
      </c>
      <c r="C979" s="14" t="s">
        <v>19</v>
      </c>
      <c r="D979" s="14" t="str" cm="1">
        <f t="array" ref="D979">_xlfn.IFS(C979="Patisserie","Item_10_PAT",C979="Milk Products","Item_10_MILK",C979="Butchers","Item_10_BUT",C979="Beverages","Item_10_BEV",C979="Food","Item_10_FOOD",C979="Furniture","Item_10_FUR",C979="Electric household essentials","Item_10_EHE",C979="Computers and electric accessories","Item_10_CEA")</f>
        <v>Item_10_MILK</v>
      </c>
      <c r="E979" s="11">
        <v>15.5</v>
      </c>
      <c r="F979" s="11">
        <v>7</v>
      </c>
      <c r="G979" s="11">
        <v>108.5</v>
      </c>
      <c r="H979" s="14" t="s">
        <v>49</v>
      </c>
      <c r="I979" s="14" t="s">
        <v>39</v>
      </c>
      <c r="J979" s="15">
        <v>45465</v>
      </c>
      <c r="K979" s="11" t="b">
        <v>1</v>
      </c>
    </row>
    <row r="980" spans="1:11" x14ac:dyDescent="0.25">
      <c r="A980" s="16" t="s">
        <v>1263</v>
      </c>
      <c r="B980" s="16" t="s">
        <v>114</v>
      </c>
      <c r="C980" s="16" t="s">
        <v>42</v>
      </c>
      <c r="D980" s="14" t="str" cm="1">
        <f t="array" ref="D980">_xlfn.IFS(C980="Patisserie","Item_10_PAT",C980="Milk Products","Item_10_MILK",C980="Butchers","Item_10_BUT",C980="Beverages","Item_10_BEV",C980="Food","Item_10_FOOD",C980="Furniture","Item_10_FUR",C980="Electric household essentials","Item_10_EHE",C980="Computers and electric accessories","Item_10_CEA")</f>
        <v>Item_10_FUR</v>
      </c>
      <c r="E980" s="11">
        <v>21.5</v>
      </c>
      <c r="F980" s="12">
        <v>10</v>
      </c>
      <c r="G980" s="12">
        <v>215</v>
      </c>
      <c r="H980" s="16" t="s">
        <v>25</v>
      </c>
      <c r="I980" s="16" t="s">
        <v>16</v>
      </c>
      <c r="J980" s="17">
        <v>45105</v>
      </c>
      <c r="K980" s="12" t="b">
        <v>1</v>
      </c>
    </row>
    <row r="981" spans="1:11" x14ac:dyDescent="0.25">
      <c r="A981" s="14" t="s">
        <v>1264</v>
      </c>
      <c r="B981" s="14" t="s">
        <v>27</v>
      </c>
      <c r="C981" s="14" t="s">
        <v>23</v>
      </c>
      <c r="D981" s="14" t="str" cm="1">
        <f t="array" ref="D981">_xlfn.IFS(C981="Patisserie","Item_10_PAT",C981="Milk Products","Item_10_MILK",C981="Butchers","Item_10_BUT",C981="Beverages","Item_10_BEV",C981="Food","Item_10_FOOD",C981="Furniture","Item_10_FUR",C981="Electric household essentials","Item_10_EHE",C981="Computers and electric accessories","Item_10_CEA")</f>
        <v>Item_10_BUT</v>
      </c>
      <c r="E981" s="11">
        <v>14</v>
      </c>
      <c r="F981" s="11">
        <v>6</v>
      </c>
      <c r="G981" s="11">
        <v>84</v>
      </c>
      <c r="H981" s="14" t="s">
        <v>25</v>
      </c>
      <c r="I981" s="14" t="s">
        <v>16</v>
      </c>
      <c r="J981" s="15">
        <v>45223</v>
      </c>
      <c r="K981" s="11" t="b">
        <v>1</v>
      </c>
    </row>
    <row r="982" spans="1:11" x14ac:dyDescent="0.25">
      <c r="A982" s="16" t="s">
        <v>1265</v>
      </c>
      <c r="B982" s="16" t="s">
        <v>85</v>
      </c>
      <c r="C982" s="16" t="s">
        <v>131</v>
      </c>
      <c r="D982" s="14" t="str" cm="1">
        <f t="array" ref="D982">_xlfn.IFS(C982="Patisserie","Item_10_PAT",C982="Milk Products","Item_10_MILK",C982="Butchers","Item_10_BUT",C982="Beverages","Item_10_BEV",C982="Food","Item_10_FOOD",C982="Furniture","Item_10_FUR",C982="Electric household essentials","Item_10_EHE",C982="Computers and electric accessories","Item_10_CEA")</f>
        <v>Item_10_CEA</v>
      </c>
      <c r="E982" s="11">
        <v>24.5</v>
      </c>
      <c r="F982" s="12">
        <v>8</v>
      </c>
      <c r="G982" s="12">
        <v>196</v>
      </c>
      <c r="H982" s="16" t="s">
        <v>49</v>
      </c>
      <c r="I982" s="16" t="s">
        <v>39</v>
      </c>
      <c r="J982" s="17">
        <v>44895</v>
      </c>
      <c r="K982" s="12" t="b">
        <v>1</v>
      </c>
    </row>
    <row r="983" spans="1:11" x14ac:dyDescent="0.25">
      <c r="A983" s="14" t="s">
        <v>1266</v>
      </c>
      <c r="B983" s="14" t="s">
        <v>64</v>
      </c>
      <c r="C983" s="14" t="s">
        <v>131</v>
      </c>
      <c r="D983" s="14" t="str" cm="1">
        <f t="array" ref="D983">_xlfn.IFS(C983="Patisserie","Item_10_PAT",C983="Milk Products","Item_10_MILK",C983="Butchers","Item_10_BUT",C983="Beverages","Item_10_BEV",C983="Food","Item_10_FOOD",C983="Furniture","Item_10_FUR",C983="Electric household essentials","Item_10_EHE",C983="Computers and electric accessories","Item_10_CEA")</f>
        <v>Item_10_CEA</v>
      </c>
      <c r="E983" s="11">
        <v>23</v>
      </c>
      <c r="F983" s="11">
        <v>6</v>
      </c>
      <c r="G983" s="11">
        <v>138</v>
      </c>
      <c r="H983" s="14" t="s">
        <v>25</v>
      </c>
      <c r="I983" s="14" t="s">
        <v>39</v>
      </c>
      <c r="J983" s="15">
        <v>45655</v>
      </c>
      <c r="K983" s="11" t="b">
        <v>0</v>
      </c>
    </row>
    <row r="984" spans="1:11" x14ac:dyDescent="0.25">
      <c r="A984" s="16" t="s">
        <v>1267</v>
      </c>
      <c r="B984" s="16" t="s">
        <v>70</v>
      </c>
      <c r="C984" s="16" t="s">
        <v>32</v>
      </c>
      <c r="D984" s="14" t="str" cm="1">
        <f t="array" ref="D984">_xlfn.IFS(C984="Patisserie","Item_10_PAT",C984="Milk Products","Item_10_MILK",C984="Butchers","Item_10_BUT",C984="Beverages","Item_10_BEV",C984="Food","Item_10_FOOD",C984="Furniture","Item_10_FUR",C984="Electric household essentials","Item_10_EHE",C984="Computers and electric accessories","Item_10_CEA")</f>
        <v>Item_10_FOOD</v>
      </c>
      <c r="E984" s="11">
        <v>24.5</v>
      </c>
      <c r="F984" s="12">
        <v>2</v>
      </c>
      <c r="G984" s="12">
        <v>49</v>
      </c>
      <c r="H984" s="16" t="s">
        <v>15</v>
      </c>
      <c r="I984" s="16" t="s">
        <v>16</v>
      </c>
      <c r="J984" s="17">
        <v>45035</v>
      </c>
      <c r="K984" s="12" t="b">
        <v>0</v>
      </c>
    </row>
    <row r="985" spans="1:11" x14ac:dyDescent="0.25">
      <c r="A985" s="14" t="s">
        <v>1268</v>
      </c>
      <c r="B985" s="14" t="s">
        <v>78</v>
      </c>
      <c r="C985" s="14" t="s">
        <v>19</v>
      </c>
      <c r="D985" s="14" t="str" cm="1">
        <f t="array" ref="D985">_xlfn.IFS(C985="Patisserie","Item_10_PAT",C985="Milk Products","Item_10_MILK",C985="Butchers","Item_10_BUT",C985="Beverages","Item_10_BEV",C985="Food","Item_10_FOOD",C985="Furniture","Item_10_FUR",C985="Electric household essentials","Item_10_EHE",C985="Computers and electric accessories","Item_10_CEA")</f>
        <v>Item_10_MILK</v>
      </c>
      <c r="E985" s="11">
        <v>5</v>
      </c>
      <c r="F985" s="11">
        <v>5</v>
      </c>
      <c r="G985" s="11">
        <v>25</v>
      </c>
      <c r="H985" s="14" t="s">
        <v>49</v>
      </c>
      <c r="I985" s="14" t="s">
        <v>39</v>
      </c>
      <c r="J985" s="15">
        <v>44610</v>
      </c>
      <c r="K985" s="11" t="b">
        <v>0</v>
      </c>
    </row>
    <row r="986" spans="1:11" x14ac:dyDescent="0.25">
      <c r="A986" s="14" t="s">
        <v>1270</v>
      </c>
      <c r="B986" s="14" t="s">
        <v>66</v>
      </c>
      <c r="C986" s="14" t="s">
        <v>32</v>
      </c>
      <c r="D986" s="14" t="str" cm="1">
        <f t="array" ref="D986">_xlfn.IFS(C986="Patisserie","Item_10_PAT",C986="Milk Products","Item_10_MILK",C986="Butchers","Item_10_BUT",C986="Beverages","Item_10_BEV",C986="Food","Item_10_FOOD",C986="Furniture","Item_10_FUR",C986="Electric household essentials","Item_10_EHE",C986="Computers and electric accessories","Item_10_CEA")</f>
        <v>Item_10_FOOD</v>
      </c>
      <c r="E986" s="11">
        <v>20</v>
      </c>
      <c r="F986" s="11">
        <v>4</v>
      </c>
      <c r="G986" s="11">
        <v>80</v>
      </c>
      <c r="H986" s="14" t="s">
        <v>15</v>
      </c>
      <c r="I986" s="14" t="s">
        <v>39</v>
      </c>
      <c r="J986" s="15">
        <v>44885</v>
      </c>
      <c r="K986" s="11" t="b">
        <v>1</v>
      </c>
    </row>
    <row r="987" spans="1:11" x14ac:dyDescent="0.25">
      <c r="A987" s="16" t="s">
        <v>1271</v>
      </c>
      <c r="B987" s="16" t="s">
        <v>18</v>
      </c>
      <c r="C987" s="16" t="s">
        <v>131</v>
      </c>
      <c r="D987" s="14" t="str" cm="1">
        <f t="array" ref="D987">_xlfn.IFS(C987="Patisserie","Item_10_PAT",C987="Milk Products","Item_10_MILK",C987="Butchers","Item_10_BUT",C987="Beverages","Item_10_BEV",C987="Food","Item_10_FOOD",C987="Furniture","Item_10_FUR",C987="Electric household essentials","Item_10_EHE",C987="Computers and electric accessories","Item_10_CEA")</f>
        <v>Item_10_CEA</v>
      </c>
      <c r="E987" s="11">
        <v>6.5</v>
      </c>
      <c r="F987" s="12">
        <v>4</v>
      </c>
      <c r="G987" s="12">
        <v>26</v>
      </c>
      <c r="H987" s="16" t="s">
        <v>25</v>
      </c>
      <c r="I987" s="16" t="s">
        <v>39</v>
      </c>
      <c r="J987" s="17">
        <v>45362</v>
      </c>
      <c r="K987" s="12" t="b">
        <v>0</v>
      </c>
    </row>
    <row r="988" spans="1:11" x14ac:dyDescent="0.25">
      <c r="A988" s="14" t="s">
        <v>1272</v>
      </c>
      <c r="B988" s="14" t="s">
        <v>124</v>
      </c>
      <c r="C988" s="14" t="s">
        <v>19</v>
      </c>
      <c r="D988" s="14" t="str" cm="1">
        <f t="array" ref="D988">_xlfn.IFS(C988="Patisserie","Item_10_PAT",C988="Milk Products","Item_10_MILK",C988="Butchers","Item_10_BUT",C988="Beverages","Item_10_BEV",C988="Food","Item_10_FOOD",C988="Furniture","Item_10_FUR",C988="Electric household essentials","Item_10_EHE",C988="Computers and electric accessories","Item_10_CEA")</f>
        <v>Item_10_MILK</v>
      </c>
      <c r="E988" s="11">
        <v>39.5</v>
      </c>
      <c r="F988" s="11">
        <v>8</v>
      </c>
      <c r="G988" s="11">
        <v>316</v>
      </c>
      <c r="H988" s="14" t="s">
        <v>49</v>
      </c>
      <c r="I988" s="14" t="s">
        <v>39</v>
      </c>
      <c r="J988" s="15">
        <v>45522</v>
      </c>
      <c r="K988" s="12" t="str">
        <f>IF(H988="Digital Wallet","TRUE","FALSE")</f>
        <v>FALSE</v>
      </c>
    </row>
    <row r="989" spans="1:11" x14ac:dyDescent="0.25">
      <c r="A989" s="16" t="s">
        <v>1273</v>
      </c>
      <c r="B989" s="16" t="s">
        <v>90</v>
      </c>
      <c r="C989" s="16" t="s">
        <v>19</v>
      </c>
      <c r="D989" s="14" t="str" cm="1">
        <f t="array" ref="D989">_xlfn.IFS(C989="Patisserie","Item_10_PAT",C989="Milk Products","Item_10_MILK",C989="Butchers","Item_10_BUT",C989="Beverages","Item_10_BEV",C989="Food","Item_10_FOOD",C989="Furniture","Item_10_FUR",C989="Electric household essentials","Item_10_EHE",C989="Computers and electric accessories","Item_10_CEA")</f>
        <v>Item_10_MILK</v>
      </c>
      <c r="E989" s="11">
        <v>5</v>
      </c>
      <c r="F989" s="12">
        <v>2</v>
      </c>
      <c r="G989" s="12">
        <v>10</v>
      </c>
      <c r="H989" s="16" t="s">
        <v>49</v>
      </c>
      <c r="I989" s="16" t="s">
        <v>16</v>
      </c>
      <c r="J989" s="17">
        <v>44877</v>
      </c>
      <c r="K989" s="12" t="b">
        <v>1</v>
      </c>
    </row>
    <row r="990" spans="1:11" x14ac:dyDescent="0.25">
      <c r="A990" s="14" t="s">
        <v>1274</v>
      </c>
      <c r="B990" s="14" t="s">
        <v>12</v>
      </c>
      <c r="C990" s="14" t="s">
        <v>42</v>
      </c>
      <c r="D990" s="14" t="str" cm="1">
        <f t="array" ref="D990">_xlfn.IFS(C990="Patisserie","Item_10_PAT",C990="Milk Products","Item_10_MILK",C990="Butchers","Item_10_BUT",C990="Beverages","Item_10_BEV",C990="Food","Item_10_FOOD",C990="Furniture","Item_10_FUR",C990="Electric household essentials","Item_10_EHE",C990="Computers and electric accessories","Item_10_CEA")</f>
        <v>Item_10_FUR</v>
      </c>
      <c r="E990" s="11">
        <v>18.5</v>
      </c>
      <c r="F990" s="11">
        <v>2</v>
      </c>
      <c r="G990" s="11">
        <v>37</v>
      </c>
      <c r="H990" s="14" t="s">
        <v>15</v>
      </c>
      <c r="I990" s="14" t="s">
        <v>16</v>
      </c>
      <c r="J990" s="15">
        <v>45006</v>
      </c>
      <c r="K990" s="12" t="str">
        <f>IF(H990="Digital Wallet","TRUE","FALSE")</f>
        <v>TRUE</v>
      </c>
    </row>
    <row r="991" spans="1:11" x14ac:dyDescent="0.25">
      <c r="A991" s="16" t="s">
        <v>1275</v>
      </c>
      <c r="B991" s="16" t="s">
        <v>81</v>
      </c>
      <c r="C991" s="16" t="s">
        <v>67</v>
      </c>
      <c r="D991" s="14" t="str" cm="1">
        <f t="array" ref="D991">_xlfn.IFS(C991="Patisserie","Item_10_PAT",C991="Milk Products","Item_10_MILK",C991="Butchers","Item_10_BUT",C991="Beverages","Item_10_BEV",C991="Food","Item_10_FOOD",C991="Furniture","Item_10_FUR",C991="Electric household essentials","Item_10_EHE",C991="Computers and electric accessories","Item_10_CEA")</f>
        <v>Item_10_EHE</v>
      </c>
      <c r="E991" s="11">
        <v>35</v>
      </c>
      <c r="F991" s="12">
        <v>1</v>
      </c>
      <c r="G991" s="12">
        <v>35</v>
      </c>
      <c r="H991" s="16" t="s">
        <v>15</v>
      </c>
      <c r="I991" s="16" t="s">
        <v>16</v>
      </c>
      <c r="J991" s="17">
        <v>44777</v>
      </c>
      <c r="K991" s="12" t="b">
        <v>0</v>
      </c>
    </row>
    <row r="992" spans="1:11" x14ac:dyDescent="0.25">
      <c r="A992" s="14" t="s">
        <v>1276</v>
      </c>
      <c r="B992" s="14" t="s">
        <v>81</v>
      </c>
      <c r="C992" s="14" t="s">
        <v>28</v>
      </c>
      <c r="D992" s="14" t="str" cm="1">
        <f t="array" ref="D992">_xlfn.IFS(C992="Patisserie","Item_10_PAT",C992="Milk Products","Item_10_MILK",C992="Butchers","Item_10_BUT",C992="Beverages","Item_10_BEV",C992="Food","Item_10_FOOD",C992="Furniture","Item_10_FUR",C992="Electric household essentials","Item_10_EHE",C992="Computers and electric accessories","Item_10_CEA")</f>
        <v>Item_10_BEV</v>
      </c>
      <c r="E992" s="11">
        <v>29</v>
      </c>
      <c r="F992" s="11">
        <v>9</v>
      </c>
      <c r="G992" s="11">
        <v>261</v>
      </c>
      <c r="H992" s="14" t="s">
        <v>15</v>
      </c>
      <c r="I992" s="14" t="s">
        <v>16</v>
      </c>
      <c r="J992" s="15">
        <v>45176</v>
      </c>
      <c r="K992" s="11" t="b">
        <v>0</v>
      </c>
    </row>
    <row r="993" spans="1:11" x14ac:dyDescent="0.25">
      <c r="A993" s="16" t="s">
        <v>1277</v>
      </c>
      <c r="B993" s="16" t="s">
        <v>81</v>
      </c>
      <c r="C993" s="16" t="s">
        <v>28</v>
      </c>
      <c r="D993" s="14" t="str" cm="1">
        <f t="array" ref="D993">_xlfn.IFS(C993="Patisserie","Item_10_PAT",C993="Milk Products","Item_10_MILK",C993="Butchers","Item_10_BUT",C993="Beverages","Item_10_BEV",C993="Food","Item_10_FOOD",C993="Furniture","Item_10_FUR",C993="Electric household essentials","Item_10_EHE",C993="Computers and electric accessories","Item_10_CEA")</f>
        <v>Item_10_BEV</v>
      </c>
      <c r="E993" s="11">
        <v>9.5</v>
      </c>
      <c r="F993" s="12">
        <v>5</v>
      </c>
      <c r="G993" s="12">
        <v>47.5</v>
      </c>
      <c r="H993" s="16" t="s">
        <v>25</v>
      </c>
      <c r="I993" s="16" t="s">
        <v>16</v>
      </c>
      <c r="J993" s="17">
        <v>45014</v>
      </c>
      <c r="K993" s="12" t="b">
        <v>0</v>
      </c>
    </row>
    <row r="994" spans="1:11" x14ac:dyDescent="0.25">
      <c r="A994" s="14" t="s">
        <v>1278</v>
      </c>
      <c r="B994" s="14" t="s">
        <v>12</v>
      </c>
      <c r="C994" s="14" t="s">
        <v>19</v>
      </c>
      <c r="D994" s="14" t="str" cm="1">
        <f t="array" ref="D994">_xlfn.IFS(C994="Patisserie","Item_10_PAT",C994="Milk Products","Item_10_MILK",C994="Butchers","Item_10_BUT",C994="Beverages","Item_10_BEV",C994="Food","Item_10_FOOD",C994="Furniture","Item_10_FUR",C994="Electric household essentials","Item_10_EHE",C994="Computers and electric accessories","Item_10_CEA")</f>
        <v>Item_10_MILK</v>
      </c>
      <c r="E994" s="11">
        <v>23</v>
      </c>
      <c r="F994" s="11">
        <v>9</v>
      </c>
      <c r="G994" s="11">
        <v>207</v>
      </c>
      <c r="H994" s="14" t="s">
        <v>25</v>
      </c>
      <c r="I994" s="14" t="s">
        <v>16</v>
      </c>
      <c r="J994" s="15">
        <v>44615</v>
      </c>
      <c r="K994" s="11" t="b">
        <v>1</v>
      </c>
    </row>
    <row r="995" spans="1:11" x14ac:dyDescent="0.25">
      <c r="A995" s="16" t="s">
        <v>1279</v>
      </c>
      <c r="B995" s="16" t="s">
        <v>27</v>
      </c>
      <c r="C995" s="16" t="s">
        <v>32</v>
      </c>
      <c r="D995" s="14" t="str" cm="1">
        <f t="array" ref="D995">_xlfn.IFS(C995="Patisserie","Item_10_PAT",C995="Milk Products","Item_10_MILK",C995="Butchers","Item_10_BUT",C995="Beverages","Item_10_BEV",C995="Food","Item_10_FOOD",C995="Furniture","Item_10_FUR",C995="Electric household essentials","Item_10_EHE",C995="Computers and electric accessories","Item_10_CEA")</f>
        <v>Item_10_FOOD</v>
      </c>
      <c r="E995" s="11">
        <v>12.5</v>
      </c>
      <c r="F995" s="12">
        <v>6</v>
      </c>
      <c r="G995" s="12">
        <v>75</v>
      </c>
      <c r="H995" s="16" t="s">
        <v>15</v>
      </c>
      <c r="I995" s="16" t="s">
        <v>16</v>
      </c>
      <c r="J995" s="17">
        <v>45065</v>
      </c>
      <c r="K995" s="12" t="str">
        <f>IF(H995="Digital Wallet","TRUE","FALSE")</f>
        <v>TRUE</v>
      </c>
    </row>
    <row r="996" spans="1:11" x14ac:dyDescent="0.25">
      <c r="A996" s="14" t="s">
        <v>1280</v>
      </c>
      <c r="B996" s="14" t="s">
        <v>85</v>
      </c>
      <c r="C996" s="14" t="s">
        <v>28</v>
      </c>
      <c r="D996" s="14" t="str" cm="1">
        <f t="array" ref="D996">_xlfn.IFS(C996="Patisserie","Item_10_PAT",C996="Milk Products","Item_10_MILK",C996="Butchers","Item_10_BUT",C996="Beverages","Item_10_BEV",C996="Food","Item_10_FOOD",C996="Furniture","Item_10_FUR",C996="Electric household essentials","Item_10_EHE",C996="Computers and electric accessories","Item_10_CEA")</f>
        <v>Item_10_BEV</v>
      </c>
      <c r="E996" s="11">
        <v>29</v>
      </c>
      <c r="F996" s="11">
        <v>4</v>
      </c>
      <c r="G996" s="11">
        <v>116</v>
      </c>
      <c r="H996" s="14" t="s">
        <v>15</v>
      </c>
      <c r="I996" s="14" t="s">
        <v>16</v>
      </c>
      <c r="J996" s="15">
        <v>44851</v>
      </c>
      <c r="K996" s="11" t="b">
        <v>0</v>
      </c>
    </row>
    <row r="997" spans="1:11" x14ac:dyDescent="0.25">
      <c r="A997" s="16" t="s">
        <v>1281</v>
      </c>
      <c r="B997" s="16" t="s">
        <v>109</v>
      </c>
      <c r="C997" s="16" t="s">
        <v>131</v>
      </c>
      <c r="D997" s="14" t="str" cm="1">
        <f t="array" ref="D997">_xlfn.IFS(C997="Patisserie","Item_10_PAT",C997="Milk Products","Item_10_MILK",C997="Butchers","Item_10_BUT",C997="Beverages","Item_10_BEV",C997="Food","Item_10_FOOD",C997="Furniture","Item_10_FUR",C997="Electric household essentials","Item_10_EHE",C997="Computers and electric accessories","Item_10_CEA")</f>
        <v>Item_10_CEA</v>
      </c>
      <c r="E997" s="11">
        <f>G997/F997</f>
        <v>8</v>
      </c>
      <c r="F997" s="12">
        <v>2</v>
      </c>
      <c r="G997" s="12">
        <v>16</v>
      </c>
      <c r="H997" s="16" t="s">
        <v>49</v>
      </c>
      <c r="I997" s="16" t="s">
        <v>16</v>
      </c>
      <c r="J997" s="17">
        <v>44972</v>
      </c>
      <c r="K997" s="12" t="b">
        <v>1</v>
      </c>
    </row>
    <row r="998" spans="1:11" x14ac:dyDescent="0.25">
      <c r="A998" s="14" t="s">
        <v>1282</v>
      </c>
      <c r="B998" s="14" t="s">
        <v>109</v>
      </c>
      <c r="C998" s="14" t="s">
        <v>131</v>
      </c>
      <c r="D998" s="14" t="str" cm="1">
        <f t="array" ref="D998">_xlfn.IFS(C998="Patisserie","Item_10_PAT",C998="Milk Products","Item_10_MILK",C998="Butchers","Item_10_BUT",C998="Beverages","Item_10_BEV",C998="Food","Item_10_FOOD",C998="Furniture","Item_10_FUR",C998="Electric household essentials","Item_10_EHE",C998="Computers and electric accessories","Item_10_CEA")</f>
        <v>Item_10_CEA</v>
      </c>
      <c r="E998" s="11">
        <v>32</v>
      </c>
      <c r="F998" s="11">
        <v>5</v>
      </c>
      <c r="G998" s="11">
        <v>160</v>
      </c>
      <c r="H998" s="14" t="s">
        <v>49</v>
      </c>
      <c r="I998" s="14" t="s">
        <v>39</v>
      </c>
      <c r="J998" s="15">
        <v>44840</v>
      </c>
      <c r="K998" s="11" t="b">
        <v>1</v>
      </c>
    </row>
    <row r="999" spans="1:11" x14ac:dyDescent="0.25">
      <c r="A999" s="16" t="s">
        <v>1283</v>
      </c>
      <c r="B999" s="16" t="s">
        <v>90</v>
      </c>
      <c r="C999" s="16" t="s">
        <v>28</v>
      </c>
      <c r="D999" s="14" t="str" cm="1">
        <f t="array" ref="D999">_xlfn.IFS(C999="Patisserie","Item_10_PAT",C999="Milk Products","Item_10_MILK",C999="Butchers","Item_10_BUT",C999="Beverages","Item_10_BEV",C999="Food","Item_10_FOOD",C999="Furniture","Item_10_FUR",C999="Electric household essentials","Item_10_EHE",C999="Computers and electric accessories","Item_10_CEA")</f>
        <v>Item_10_BEV</v>
      </c>
      <c r="E999" s="11">
        <v>12.5</v>
      </c>
      <c r="F999" s="12">
        <v>10</v>
      </c>
      <c r="G999" s="12">
        <v>125</v>
      </c>
      <c r="H999" s="16" t="s">
        <v>25</v>
      </c>
      <c r="I999" s="16" t="s">
        <v>16</v>
      </c>
      <c r="J999" s="17">
        <v>45282</v>
      </c>
      <c r="K999" s="12" t="b">
        <v>0</v>
      </c>
    </row>
    <row r="1000" spans="1:11" x14ac:dyDescent="0.25">
      <c r="A1000" s="14" t="s">
        <v>1284</v>
      </c>
      <c r="B1000" s="14" t="s">
        <v>109</v>
      </c>
      <c r="C1000" s="14" t="s">
        <v>19</v>
      </c>
      <c r="D1000" s="14" t="str" cm="1">
        <f t="array" ref="D1000">_xlfn.IFS(C1000="Patisserie","Item_10_PAT",C1000="Milk Products","Item_10_MILK",C1000="Butchers","Item_10_BUT",C1000="Beverages","Item_10_BEV",C1000="Food","Item_10_FOOD",C1000="Furniture","Item_10_FUR",C1000="Electric household essentials","Item_10_EHE",C1000="Computers and electric accessories","Item_10_CEA")</f>
        <v>Item_10_MILK</v>
      </c>
      <c r="E1000" s="11">
        <v>27.5</v>
      </c>
      <c r="F1000" s="11">
        <v>10</v>
      </c>
      <c r="G1000" s="11">
        <v>275</v>
      </c>
      <c r="H1000" s="14" t="s">
        <v>15</v>
      </c>
      <c r="I1000" s="14" t="s">
        <v>39</v>
      </c>
      <c r="J1000" s="15">
        <v>45182</v>
      </c>
      <c r="K1000" s="12" t="str">
        <f t="shared" ref="K1000:K1001" si="66">IF(H1000="Digital Wallet","TRUE","FALSE")</f>
        <v>TRUE</v>
      </c>
    </row>
    <row r="1001" spans="1:11" x14ac:dyDescent="0.25">
      <c r="A1001" s="16" t="s">
        <v>1285</v>
      </c>
      <c r="B1001" s="16" t="s">
        <v>27</v>
      </c>
      <c r="C1001" s="16" t="s">
        <v>13</v>
      </c>
      <c r="D1001" s="14" t="str" cm="1">
        <f t="array" ref="D1001">_xlfn.IFS(C1001="Patisserie","Item_10_PAT",C1001="Milk Products","Item_10_MILK",C1001="Butchers","Item_10_BUT",C1001="Beverages","Item_10_BEV",C1001="Food","Item_10_FOOD",C1001="Furniture","Item_10_FUR",C1001="Electric household essentials","Item_10_EHE",C1001="Computers and electric accessories","Item_10_CEA")</f>
        <v>Item_10_PAT</v>
      </c>
      <c r="E1001" s="11">
        <v>38</v>
      </c>
      <c r="F1001" s="12">
        <v>4</v>
      </c>
      <c r="G1001" s="12">
        <v>152</v>
      </c>
      <c r="H1001" s="16" t="s">
        <v>25</v>
      </c>
      <c r="I1001" s="16" t="s">
        <v>16</v>
      </c>
      <c r="J1001" s="17">
        <v>45024</v>
      </c>
      <c r="K1001" s="12" t="str">
        <f t="shared" si="66"/>
        <v>FALSE</v>
      </c>
    </row>
    <row r="1002" spans="1:11" x14ac:dyDescent="0.25">
      <c r="A1002" s="14" t="s">
        <v>1286</v>
      </c>
      <c r="B1002" s="14" t="s">
        <v>37</v>
      </c>
      <c r="C1002" s="14" t="s">
        <v>67</v>
      </c>
      <c r="D1002" s="14" t="str" cm="1">
        <f t="array" ref="D1002">_xlfn.IFS(C1002="Patisserie","Item_10_PAT",C1002="Milk Products","Item_10_MILK",C1002="Butchers","Item_10_BUT",C1002="Beverages","Item_10_BEV",C1002="Food","Item_10_FOOD",C1002="Furniture","Item_10_FUR",C1002="Electric household essentials","Item_10_EHE",C1002="Computers and electric accessories","Item_10_CEA")</f>
        <v>Item_10_EHE</v>
      </c>
      <c r="E1002" s="11">
        <v>15.5</v>
      </c>
      <c r="F1002" s="11">
        <v>1</v>
      </c>
      <c r="G1002" s="11">
        <v>15.5</v>
      </c>
      <c r="H1002" s="14" t="s">
        <v>25</v>
      </c>
      <c r="I1002" s="14" t="s">
        <v>39</v>
      </c>
      <c r="J1002" s="15">
        <v>45043</v>
      </c>
      <c r="K1002" s="11" t="b">
        <v>1</v>
      </c>
    </row>
    <row r="1003" spans="1:11" x14ac:dyDescent="0.25">
      <c r="A1003" s="16" t="s">
        <v>1287</v>
      </c>
      <c r="B1003" s="16" t="s">
        <v>44</v>
      </c>
      <c r="C1003" s="16" t="s">
        <v>13</v>
      </c>
      <c r="D1003" s="14" t="str" cm="1">
        <f t="array" ref="D1003">_xlfn.IFS(C1003="Patisserie","Item_10_PAT",C1003="Milk Products","Item_10_MILK",C1003="Butchers","Item_10_BUT",C1003="Beverages","Item_10_BEV",C1003="Food","Item_10_FOOD",C1003="Furniture","Item_10_FUR",C1003="Electric household essentials","Item_10_EHE",C1003="Computers and electric accessories","Item_10_CEA")</f>
        <v>Item_10_PAT</v>
      </c>
      <c r="E1003" s="11">
        <v>33.5</v>
      </c>
      <c r="F1003" s="12">
        <v>10</v>
      </c>
      <c r="G1003" s="12">
        <v>335</v>
      </c>
      <c r="H1003" s="16" t="s">
        <v>49</v>
      </c>
      <c r="I1003" s="16" t="s">
        <v>16</v>
      </c>
      <c r="J1003" s="17">
        <v>44941</v>
      </c>
      <c r="K1003" s="12" t="str">
        <f t="shared" ref="K1003:K1005" si="67">IF(H1003="Digital Wallet","TRUE","FALSE")</f>
        <v>FALSE</v>
      </c>
    </row>
    <row r="1004" spans="1:11" x14ac:dyDescent="0.25">
      <c r="A1004" s="14" t="s">
        <v>1288</v>
      </c>
      <c r="B1004" s="14" t="s">
        <v>56</v>
      </c>
      <c r="C1004" s="14" t="s">
        <v>131</v>
      </c>
      <c r="D1004" s="14" t="str" cm="1">
        <f t="array" ref="D1004">_xlfn.IFS(C1004="Patisserie","Item_10_PAT",C1004="Milk Products","Item_10_MILK",C1004="Butchers","Item_10_BUT",C1004="Beverages","Item_10_BEV",C1004="Food","Item_10_FOOD",C1004="Furniture","Item_10_FUR",C1004="Electric household essentials","Item_10_EHE",C1004="Computers and electric accessories","Item_10_CEA")</f>
        <v>Item_10_CEA</v>
      </c>
      <c r="E1004" s="11">
        <v>29</v>
      </c>
      <c r="F1004" s="11">
        <v>10</v>
      </c>
      <c r="G1004" s="11">
        <v>290</v>
      </c>
      <c r="H1004" s="14" t="s">
        <v>49</v>
      </c>
      <c r="I1004" s="14" t="s">
        <v>16</v>
      </c>
      <c r="J1004" s="15">
        <v>44623</v>
      </c>
      <c r="K1004" s="12" t="str">
        <f t="shared" si="67"/>
        <v>FALSE</v>
      </c>
    </row>
    <row r="1005" spans="1:11" x14ac:dyDescent="0.25">
      <c r="A1005" s="16" t="s">
        <v>1289</v>
      </c>
      <c r="B1005" s="16" t="s">
        <v>12</v>
      </c>
      <c r="C1005" s="16" t="s">
        <v>13</v>
      </c>
      <c r="D1005" s="14" t="str" cm="1">
        <f t="array" ref="D1005">_xlfn.IFS(C1005="Patisserie","Item_10_PAT",C1005="Milk Products","Item_10_MILK",C1005="Butchers","Item_10_BUT",C1005="Beverages","Item_10_BEV",C1005="Food","Item_10_FOOD",C1005="Furniture","Item_10_FUR",C1005="Electric household essentials","Item_10_EHE",C1005="Computers and electric accessories","Item_10_CEA")</f>
        <v>Item_10_PAT</v>
      </c>
      <c r="E1005" s="11">
        <v>21.5</v>
      </c>
      <c r="F1005" s="12">
        <v>4</v>
      </c>
      <c r="G1005" s="12">
        <v>86</v>
      </c>
      <c r="H1005" s="16" t="s">
        <v>15</v>
      </c>
      <c r="I1005" s="16" t="s">
        <v>39</v>
      </c>
      <c r="J1005" s="17">
        <v>44859</v>
      </c>
      <c r="K1005" s="12" t="str">
        <f t="shared" si="67"/>
        <v>TRUE</v>
      </c>
    </row>
    <row r="1006" spans="1:11" x14ac:dyDescent="0.25">
      <c r="A1006" s="14" t="s">
        <v>1290</v>
      </c>
      <c r="B1006" s="14" t="s">
        <v>12</v>
      </c>
      <c r="C1006" s="14" t="s">
        <v>13</v>
      </c>
      <c r="D1006" s="14" t="str" cm="1">
        <f t="array" ref="D1006">_xlfn.IFS(C1006="Patisserie","Item_10_PAT",C1006="Milk Products","Item_10_MILK",C1006="Butchers","Item_10_BUT",C1006="Beverages","Item_10_BEV",C1006="Food","Item_10_FOOD",C1006="Furniture","Item_10_FUR",C1006="Electric household essentials","Item_10_EHE",C1006="Computers and electric accessories","Item_10_CEA")</f>
        <v>Item_10_PAT</v>
      </c>
      <c r="E1006" s="11">
        <v>17</v>
      </c>
      <c r="F1006" s="11">
        <v>8</v>
      </c>
      <c r="G1006" s="11">
        <v>136</v>
      </c>
      <c r="H1006" s="14" t="s">
        <v>49</v>
      </c>
      <c r="I1006" s="14" t="s">
        <v>39</v>
      </c>
      <c r="J1006" s="15">
        <v>45059</v>
      </c>
      <c r="K1006" s="11" t="b">
        <v>0</v>
      </c>
    </row>
    <row r="1007" spans="1:11" x14ac:dyDescent="0.25">
      <c r="A1007" s="16" t="s">
        <v>1291</v>
      </c>
      <c r="B1007" s="16" t="s">
        <v>56</v>
      </c>
      <c r="C1007" s="16" t="s">
        <v>19</v>
      </c>
      <c r="D1007" s="14" t="str" cm="1">
        <f t="array" ref="D1007">_xlfn.IFS(C1007="Patisserie","Item_10_PAT",C1007="Milk Products","Item_10_MILK",C1007="Butchers","Item_10_BUT",C1007="Beverages","Item_10_BEV",C1007="Food","Item_10_FOOD",C1007="Furniture","Item_10_FUR",C1007="Electric household essentials","Item_10_EHE",C1007="Computers and electric accessories","Item_10_CEA")</f>
        <v>Item_10_MILK</v>
      </c>
      <c r="E1007" s="11">
        <v>36.5</v>
      </c>
      <c r="F1007" s="12">
        <v>7</v>
      </c>
      <c r="G1007" s="12">
        <v>255.5</v>
      </c>
      <c r="H1007" s="16" t="s">
        <v>49</v>
      </c>
      <c r="I1007" s="16" t="s">
        <v>39</v>
      </c>
      <c r="J1007" s="17">
        <v>45349</v>
      </c>
      <c r="K1007" s="12" t="str">
        <f t="shared" ref="K1007:K1009" si="68">IF(H1007="Digital Wallet","TRUE","FALSE")</f>
        <v>FALSE</v>
      </c>
    </row>
    <row r="1008" spans="1:11" x14ac:dyDescent="0.25">
      <c r="A1008" s="14" t="s">
        <v>1292</v>
      </c>
      <c r="B1008" s="14" t="s">
        <v>85</v>
      </c>
      <c r="C1008" s="14" t="s">
        <v>42</v>
      </c>
      <c r="D1008" s="14" t="str" cm="1">
        <f t="array" ref="D1008">_xlfn.IFS(C1008="Patisserie","Item_10_PAT",C1008="Milk Products","Item_10_MILK",C1008="Butchers","Item_10_BUT",C1008="Beverages","Item_10_BEV",C1008="Food","Item_10_FOOD",C1008="Furniture","Item_10_FUR",C1008="Electric household essentials","Item_10_EHE",C1008="Computers and electric accessories","Item_10_CEA")</f>
        <v>Item_10_FUR</v>
      </c>
      <c r="E1008" s="11">
        <v>15.5</v>
      </c>
      <c r="F1008" s="11">
        <v>1</v>
      </c>
      <c r="G1008" s="11">
        <v>15.5</v>
      </c>
      <c r="H1008" s="14" t="s">
        <v>49</v>
      </c>
      <c r="I1008" s="14" t="s">
        <v>16</v>
      </c>
      <c r="J1008" s="15">
        <v>45305</v>
      </c>
      <c r="K1008" s="12" t="str">
        <f t="shared" si="68"/>
        <v>FALSE</v>
      </c>
    </row>
    <row r="1009" spans="1:11" x14ac:dyDescent="0.25">
      <c r="A1009" s="16" t="s">
        <v>1293</v>
      </c>
      <c r="B1009" s="16" t="s">
        <v>56</v>
      </c>
      <c r="C1009" s="16" t="s">
        <v>32</v>
      </c>
      <c r="D1009" s="14" t="str" cm="1">
        <f t="array" ref="D1009">_xlfn.IFS(C1009="Patisserie","Item_10_PAT",C1009="Milk Products","Item_10_MILK",C1009="Butchers","Item_10_BUT",C1009="Beverages","Item_10_BEV",C1009="Food","Item_10_FOOD",C1009="Furniture","Item_10_FUR",C1009="Electric household essentials","Item_10_EHE",C1009="Computers and electric accessories","Item_10_CEA")</f>
        <v>Item_10_FOOD</v>
      </c>
      <c r="E1009" s="11">
        <v>12.5</v>
      </c>
      <c r="F1009" s="12">
        <v>6</v>
      </c>
      <c r="G1009" s="12">
        <v>75</v>
      </c>
      <c r="H1009" s="16" t="s">
        <v>25</v>
      </c>
      <c r="I1009" s="16" t="s">
        <v>39</v>
      </c>
      <c r="J1009" s="17">
        <v>45452</v>
      </c>
      <c r="K1009" s="12" t="str">
        <f t="shared" si="68"/>
        <v>FALSE</v>
      </c>
    </row>
    <row r="1010" spans="1:11" x14ac:dyDescent="0.25">
      <c r="A1010" s="14" t="s">
        <v>1294</v>
      </c>
      <c r="B1010" s="14" t="s">
        <v>47</v>
      </c>
      <c r="C1010" s="14" t="s">
        <v>32</v>
      </c>
      <c r="D1010" s="14" t="str" cm="1">
        <f t="array" ref="D1010">_xlfn.IFS(C1010="Patisserie","Item_10_PAT",C1010="Milk Products","Item_10_MILK",C1010="Butchers","Item_10_BUT",C1010="Beverages","Item_10_BEV",C1010="Food","Item_10_FOOD",C1010="Furniture","Item_10_FUR",C1010="Electric household essentials","Item_10_EHE",C1010="Computers and electric accessories","Item_10_CEA")</f>
        <v>Item_10_FOOD</v>
      </c>
      <c r="E1010" s="11">
        <v>23</v>
      </c>
      <c r="F1010" s="11">
        <v>8</v>
      </c>
      <c r="G1010" s="11">
        <v>184</v>
      </c>
      <c r="H1010" s="14" t="s">
        <v>25</v>
      </c>
      <c r="I1010" s="14" t="s">
        <v>16</v>
      </c>
      <c r="J1010" s="15">
        <v>45308</v>
      </c>
      <c r="K1010" s="11" t="b">
        <v>1</v>
      </c>
    </row>
    <row r="1011" spans="1:11" x14ac:dyDescent="0.25">
      <c r="A1011" s="16" t="s">
        <v>1295</v>
      </c>
      <c r="B1011" s="16" t="s">
        <v>22</v>
      </c>
      <c r="C1011" s="16" t="s">
        <v>19</v>
      </c>
      <c r="D1011" s="14" t="str" cm="1">
        <f t="array" ref="D1011">_xlfn.IFS(C1011="Patisserie","Item_10_PAT",C1011="Milk Products","Item_10_MILK",C1011="Butchers","Item_10_BUT",C1011="Beverages","Item_10_BEV",C1011="Food","Item_10_FOOD",C1011="Furniture","Item_10_FUR",C1011="Electric household essentials","Item_10_EHE",C1011="Computers and electric accessories","Item_10_CEA")</f>
        <v>Item_10_MILK</v>
      </c>
      <c r="E1011" s="11">
        <v>8</v>
      </c>
      <c r="F1011" s="12">
        <v>4</v>
      </c>
      <c r="G1011" s="12">
        <v>32</v>
      </c>
      <c r="H1011" s="16" t="s">
        <v>49</v>
      </c>
      <c r="I1011" s="16" t="s">
        <v>16</v>
      </c>
      <c r="J1011" s="17">
        <v>45328</v>
      </c>
      <c r="K1011" s="12" t="b">
        <v>0</v>
      </c>
    </row>
    <row r="1012" spans="1:11" x14ac:dyDescent="0.25">
      <c r="A1012" s="14" t="s">
        <v>1296</v>
      </c>
      <c r="B1012" s="14" t="s">
        <v>47</v>
      </c>
      <c r="C1012" s="14" t="s">
        <v>42</v>
      </c>
      <c r="D1012" s="14" t="str" cm="1">
        <f t="array" ref="D1012">_xlfn.IFS(C1012="Patisserie","Item_10_PAT",C1012="Milk Products","Item_10_MILK",C1012="Butchers","Item_10_BUT",C1012="Beverages","Item_10_BEV",C1012="Food","Item_10_FOOD",C1012="Furniture","Item_10_FUR",C1012="Electric household essentials","Item_10_EHE",C1012="Computers and electric accessories","Item_10_CEA")</f>
        <v>Item_10_FUR</v>
      </c>
      <c r="E1012" s="11">
        <v>41</v>
      </c>
      <c r="F1012" s="11">
        <v>10</v>
      </c>
      <c r="G1012" s="11">
        <v>410</v>
      </c>
      <c r="H1012" s="14" t="s">
        <v>15</v>
      </c>
      <c r="I1012" s="14" t="s">
        <v>39</v>
      </c>
      <c r="J1012" s="15">
        <v>45150</v>
      </c>
      <c r="K1012" s="12" t="str">
        <f t="shared" ref="K1012:K1013" si="69">IF(H1012="Digital Wallet","TRUE","FALSE")</f>
        <v>TRUE</v>
      </c>
    </row>
    <row r="1013" spans="1:11" x14ac:dyDescent="0.25">
      <c r="A1013" s="16" t="s">
        <v>1297</v>
      </c>
      <c r="B1013" s="16" t="s">
        <v>90</v>
      </c>
      <c r="C1013" s="16" t="s">
        <v>23</v>
      </c>
      <c r="D1013" s="14" t="str" cm="1">
        <f t="array" ref="D1013">_xlfn.IFS(C1013="Patisserie","Item_10_PAT",C1013="Milk Products","Item_10_MILK",C1013="Butchers","Item_10_BUT",C1013="Beverages","Item_10_BEV",C1013="Food","Item_10_FOOD",C1013="Furniture","Item_10_FUR",C1013="Electric household essentials","Item_10_EHE",C1013="Computers and electric accessories","Item_10_CEA")</f>
        <v>Item_10_BUT</v>
      </c>
      <c r="E1013" s="11">
        <v>15.5</v>
      </c>
      <c r="F1013" s="12">
        <v>7</v>
      </c>
      <c r="G1013" s="12">
        <v>108.5</v>
      </c>
      <c r="H1013" s="16" t="s">
        <v>15</v>
      </c>
      <c r="I1013" s="16" t="s">
        <v>16</v>
      </c>
      <c r="J1013" s="17">
        <v>44732</v>
      </c>
      <c r="K1013" s="12" t="str">
        <f t="shared" si="69"/>
        <v>TRUE</v>
      </c>
    </row>
    <row r="1014" spans="1:11" x14ac:dyDescent="0.25">
      <c r="A1014" s="14" t="s">
        <v>1298</v>
      </c>
      <c r="B1014" s="14" t="s">
        <v>66</v>
      </c>
      <c r="C1014" s="14" t="s">
        <v>23</v>
      </c>
      <c r="D1014" s="14" t="str" cm="1">
        <f t="array" ref="D1014">_xlfn.IFS(C1014="Patisserie","Item_10_PAT",C1014="Milk Products","Item_10_MILK",C1014="Butchers","Item_10_BUT",C1014="Beverages","Item_10_BEV",C1014="Food","Item_10_FOOD",C1014="Furniture","Item_10_FUR",C1014="Electric household essentials","Item_10_EHE",C1014="Computers and electric accessories","Item_10_CEA")</f>
        <v>Item_10_BUT</v>
      </c>
      <c r="E1014" s="11">
        <v>15.5</v>
      </c>
      <c r="F1014" s="11">
        <v>9</v>
      </c>
      <c r="G1014" s="11">
        <v>139.5</v>
      </c>
      <c r="H1014" s="14" t="s">
        <v>25</v>
      </c>
      <c r="I1014" s="14" t="s">
        <v>39</v>
      </c>
      <c r="J1014" s="15">
        <v>44978</v>
      </c>
      <c r="K1014" s="11" t="b">
        <v>0</v>
      </c>
    </row>
    <row r="1015" spans="1:11" x14ac:dyDescent="0.25">
      <c r="A1015" s="14" t="s">
        <v>1300</v>
      </c>
      <c r="B1015" s="14" t="s">
        <v>56</v>
      </c>
      <c r="C1015" s="14" t="s">
        <v>23</v>
      </c>
      <c r="D1015" s="14" t="str" cm="1">
        <f t="array" ref="D1015">_xlfn.IFS(C1015="Patisserie","Item_10_PAT",C1015="Milk Products","Item_10_MILK",C1015="Butchers","Item_10_BUT",C1015="Beverages","Item_10_BEV",C1015="Food","Item_10_FOOD",C1015="Furniture","Item_10_FUR",C1015="Electric household essentials","Item_10_EHE",C1015="Computers and electric accessories","Item_10_CEA")</f>
        <v>Item_10_BUT</v>
      </c>
      <c r="E1015" s="11">
        <v>33.5</v>
      </c>
      <c r="F1015" s="11">
        <v>6</v>
      </c>
      <c r="G1015" s="11">
        <v>201</v>
      </c>
      <c r="H1015" s="14" t="s">
        <v>49</v>
      </c>
      <c r="I1015" s="14" t="s">
        <v>39</v>
      </c>
      <c r="J1015" s="15">
        <v>45282</v>
      </c>
      <c r="K1015" s="11" t="b">
        <v>0</v>
      </c>
    </row>
    <row r="1016" spans="1:11" x14ac:dyDescent="0.25">
      <c r="A1016" s="16" t="s">
        <v>1301</v>
      </c>
      <c r="B1016" s="16" t="s">
        <v>56</v>
      </c>
      <c r="C1016" s="16" t="s">
        <v>13</v>
      </c>
      <c r="D1016" s="14" t="str" cm="1">
        <f t="array" ref="D1016">_xlfn.IFS(C1016="Patisserie","Item_10_PAT",C1016="Milk Products","Item_10_MILK",C1016="Butchers","Item_10_BUT",C1016="Beverages","Item_10_BEV",C1016="Food","Item_10_FOOD",C1016="Furniture","Item_10_FUR",C1016="Electric household essentials","Item_10_EHE",C1016="Computers and electric accessories","Item_10_CEA")</f>
        <v>Item_10_PAT</v>
      </c>
      <c r="E1016" s="11">
        <v>35</v>
      </c>
      <c r="F1016" s="12">
        <v>1</v>
      </c>
      <c r="G1016" s="12">
        <v>35</v>
      </c>
      <c r="H1016" s="16" t="s">
        <v>49</v>
      </c>
      <c r="I1016" s="16" t="s">
        <v>39</v>
      </c>
      <c r="J1016" s="17">
        <v>45175</v>
      </c>
      <c r="K1016" s="12" t="b">
        <v>0</v>
      </c>
    </row>
    <row r="1017" spans="1:11" x14ac:dyDescent="0.25">
      <c r="A1017" s="14" t="s">
        <v>1303</v>
      </c>
      <c r="B1017" s="14" t="s">
        <v>124</v>
      </c>
      <c r="C1017" s="14" t="s">
        <v>19</v>
      </c>
      <c r="D1017" s="14" t="str" cm="1">
        <f t="array" ref="D1017">_xlfn.IFS(C1017="Patisserie","Item_10_PAT",C1017="Milk Products","Item_10_MILK",C1017="Butchers","Item_10_BUT",C1017="Beverages","Item_10_BEV",C1017="Food","Item_10_FOOD",C1017="Furniture","Item_10_FUR",C1017="Electric household essentials","Item_10_EHE",C1017="Computers and electric accessories","Item_10_CEA")</f>
        <v>Item_10_MILK</v>
      </c>
      <c r="E1017" s="11">
        <v>14</v>
      </c>
      <c r="F1017" s="11">
        <v>9</v>
      </c>
      <c r="G1017" s="11">
        <v>126</v>
      </c>
      <c r="H1017" s="14" t="s">
        <v>15</v>
      </c>
      <c r="I1017" s="14" t="s">
        <v>39</v>
      </c>
      <c r="J1017" s="15">
        <v>44873</v>
      </c>
      <c r="K1017" s="11" t="b">
        <v>0</v>
      </c>
    </row>
    <row r="1018" spans="1:11" x14ac:dyDescent="0.25">
      <c r="A1018" s="16" t="s">
        <v>1304</v>
      </c>
      <c r="B1018" s="16" t="s">
        <v>31</v>
      </c>
      <c r="C1018" s="16" t="s">
        <v>19</v>
      </c>
      <c r="D1018" s="14" t="str" cm="1">
        <f t="array" ref="D1018">_xlfn.IFS(C1018="Patisserie","Item_10_PAT",C1018="Milk Products","Item_10_MILK",C1018="Butchers","Item_10_BUT",C1018="Beverages","Item_10_BEV",C1018="Food","Item_10_FOOD",C1018="Furniture","Item_10_FUR",C1018="Electric household essentials","Item_10_EHE",C1018="Computers and electric accessories","Item_10_CEA")</f>
        <v>Item_10_MILK</v>
      </c>
      <c r="E1018" s="11">
        <v>38</v>
      </c>
      <c r="F1018" s="12">
        <v>6</v>
      </c>
      <c r="G1018" s="12">
        <v>228</v>
      </c>
      <c r="H1018" s="16" t="s">
        <v>15</v>
      </c>
      <c r="I1018" s="16" t="s">
        <v>39</v>
      </c>
      <c r="J1018" s="17">
        <v>45369</v>
      </c>
      <c r="K1018" s="12" t="b">
        <v>0</v>
      </c>
    </row>
    <row r="1019" spans="1:11" x14ac:dyDescent="0.25">
      <c r="A1019" s="14" t="s">
        <v>1305</v>
      </c>
      <c r="B1019" s="14" t="s">
        <v>22</v>
      </c>
      <c r="C1019" s="14" t="s">
        <v>28</v>
      </c>
      <c r="D1019" s="14" t="str" cm="1">
        <f t="array" ref="D1019">_xlfn.IFS(C1019="Patisserie","Item_10_PAT",C1019="Milk Products","Item_10_MILK",C1019="Butchers","Item_10_BUT",C1019="Beverages","Item_10_BEV",C1019="Food","Item_10_FOOD",C1019="Furniture","Item_10_FUR",C1019="Electric household essentials","Item_10_EHE",C1019="Computers and electric accessories","Item_10_CEA")</f>
        <v>Item_10_BEV</v>
      </c>
      <c r="E1019" s="11">
        <v>21.5</v>
      </c>
      <c r="F1019" s="11">
        <v>2</v>
      </c>
      <c r="G1019" s="11">
        <v>43</v>
      </c>
      <c r="H1019" s="14" t="s">
        <v>49</v>
      </c>
      <c r="I1019" s="14" t="s">
        <v>39</v>
      </c>
      <c r="J1019" s="15">
        <v>44695</v>
      </c>
      <c r="K1019" s="12" t="str">
        <f>IF(H1019="Digital Wallet","TRUE","FALSE")</f>
        <v>FALSE</v>
      </c>
    </row>
    <row r="1020" spans="1:11" x14ac:dyDescent="0.25">
      <c r="A1020" s="16" t="s">
        <v>1306</v>
      </c>
      <c r="B1020" s="16" t="s">
        <v>81</v>
      </c>
      <c r="C1020" s="16" t="s">
        <v>42</v>
      </c>
      <c r="D1020" s="14" t="str" cm="1">
        <f t="array" ref="D1020">_xlfn.IFS(C1020="Patisserie","Item_10_PAT",C1020="Milk Products","Item_10_MILK",C1020="Butchers","Item_10_BUT",C1020="Beverages","Item_10_BEV",C1020="Food","Item_10_FOOD",C1020="Furniture","Item_10_FUR",C1020="Electric household essentials","Item_10_EHE",C1020="Computers and electric accessories","Item_10_CEA")</f>
        <v>Item_10_FUR</v>
      </c>
      <c r="E1020" s="11">
        <v>41</v>
      </c>
      <c r="F1020" s="12">
        <v>6</v>
      </c>
      <c r="G1020" s="12">
        <v>246</v>
      </c>
      <c r="H1020" s="16" t="s">
        <v>25</v>
      </c>
      <c r="I1020" s="16" t="s">
        <v>16</v>
      </c>
      <c r="J1020" s="17">
        <v>45357</v>
      </c>
      <c r="K1020" s="12" t="b">
        <v>0</v>
      </c>
    </row>
    <row r="1021" spans="1:11" x14ac:dyDescent="0.25">
      <c r="A1021" s="14" t="s">
        <v>1307</v>
      </c>
      <c r="B1021" s="14" t="s">
        <v>56</v>
      </c>
      <c r="C1021" s="14" t="s">
        <v>23</v>
      </c>
      <c r="D1021" s="14" t="str" cm="1">
        <f t="array" ref="D1021">_xlfn.IFS(C1021="Patisserie","Item_10_PAT",C1021="Milk Products","Item_10_MILK",C1021="Butchers","Item_10_BUT",C1021="Beverages","Item_10_BEV",C1021="Food","Item_10_FOOD",C1021="Furniture","Item_10_FUR",C1021="Electric household essentials","Item_10_EHE",C1021="Computers and electric accessories","Item_10_CEA")</f>
        <v>Item_10_BUT</v>
      </c>
      <c r="E1021" s="11">
        <v>21.5</v>
      </c>
      <c r="F1021" s="11">
        <v>1</v>
      </c>
      <c r="G1021" s="11">
        <v>21.5</v>
      </c>
      <c r="H1021" s="14" t="s">
        <v>25</v>
      </c>
      <c r="I1021" s="14" t="s">
        <v>39</v>
      </c>
      <c r="J1021" s="15">
        <v>44833</v>
      </c>
      <c r="K1021" s="11" t="b">
        <v>1</v>
      </c>
    </row>
    <row r="1022" spans="1:11" x14ac:dyDescent="0.25">
      <c r="A1022" s="14" t="s">
        <v>1309</v>
      </c>
      <c r="B1022" s="14" t="s">
        <v>101</v>
      </c>
      <c r="C1022" s="14" t="s">
        <v>19</v>
      </c>
      <c r="D1022" s="14" t="str" cm="1">
        <f t="array" ref="D1022">_xlfn.IFS(C1022="Patisserie","Item_10_PAT",C1022="Milk Products","Item_10_MILK",C1022="Butchers","Item_10_BUT",C1022="Beverages","Item_10_BEV",C1022="Food","Item_10_FOOD",C1022="Furniture","Item_10_FUR",C1022="Electric household essentials","Item_10_EHE",C1022="Computers and electric accessories","Item_10_CEA")</f>
        <v>Item_10_MILK</v>
      </c>
      <c r="E1022" s="11">
        <v>23</v>
      </c>
      <c r="F1022" s="11">
        <v>9</v>
      </c>
      <c r="G1022" s="11">
        <v>207</v>
      </c>
      <c r="H1022" s="14" t="s">
        <v>49</v>
      </c>
      <c r="I1022" s="14" t="s">
        <v>39</v>
      </c>
      <c r="J1022" s="15">
        <v>45439</v>
      </c>
      <c r="K1022" s="12" t="str">
        <f>IF(H1022="Digital Wallet","TRUE","FALSE")</f>
        <v>FALSE</v>
      </c>
    </row>
    <row r="1023" spans="1:11" x14ac:dyDescent="0.25">
      <c r="A1023" s="16" t="s">
        <v>1310</v>
      </c>
      <c r="B1023" s="16" t="s">
        <v>81</v>
      </c>
      <c r="C1023" s="16" t="s">
        <v>42</v>
      </c>
      <c r="D1023" s="14" t="str" cm="1">
        <f t="array" ref="D1023">_xlfn.IFS(C1023="Patisserie","Item_10_PAT",C1023="Milk Products","Item_10_MILK",C1023="Butchers","Item_10_BUT",C1023="Beverages","Item_10_BEV",C1023="Food","Item_10_FOOD",C1023="Furniture","Item_10_FUR",C1023="Electric household essentials","Item_10_EHE",C1023="Computers and electric accessories","Item_10_CEA")</f>
        <v>Item_10_FUR</v>
      </c>
      <c r="E1023" s="11">
        <v>29</v>
      </c>
      <c r="F1023" s="12">
        <v>6</v>
      </c>
      <c r="G1023" s="12">
        <v>174</v>
      </c>
      <c r="H1023" s="16" t="s">
        <v>49</v>
      </c>
      <c r="I1023" s="16" t="s">
        <v>39</v>
      </c>
      <c r="J1023" s="17">
        <v>45305</v>
      </c>
      <c r="K1023" s="12" t="b">
        <v>1</v>
      </c>
    </row>
    <row r="1024" spans="1:11" x14ac:dyDescent="0.25">
      <c r="A1024" s="14" t="s">
        <v>1311</v>
      </c>
      <c r="B1024" s="14" t="s">
        <v>90</v>
      </c>
      <c r="C1024" s="14" t="s">
        <v>23</v>
      </c>
      <c r="D1024" s="14" t="str" cm="1">
        <f t="array" ref="D1024">_xlfn.IFS(C1024="Patisserie","Item_10_PAT",C1024="Milk Products","Item_10_MILK",C1024="Butchers","Item_10_BUT",C1024="Beverages","Item_10_BEV",C1024="Food","Item_10_FOOD",C1024="Furniture","Item_10_FUR",C1024="Electric household essentials","Item_10_EHE",C1024="Computers and electric accessories","Item_10_CEA")</f>
        <v>Item_10_BUT</v>
      </c>
      <c r="E1024" s="11">
        <v>35</v>
      </c>
      <c r="F1024" s="11">
        <v>9</v>
      </c>
      <c r="G1024" s="11">
        <v>315</v>
      </c>
      <c r="H1024" s="14" t="s">
        <v>49</v>
      </c>
      <c r="I1024" s="14" t="s">
        <v>16</v>
      </c>
      <c r="J1024" s="15">
        <v>44919</v>
      </c>
      <c r="K1024" s="12" t="str">
        <f>IF(H1024="Digital Wallet","TRUE","FALSE")</f>
        <v>FALSE</v>
      </c>
    </row>
    <row r="1025" spans="1:11" x14ac:dyDescent="0.25">
      <c r="A1025" s="16" t="s">
        <v>1312</v>
      </c>
      <c r="B1025" s="16" t="s">
        <v>70</v>
      </c>
      <c r="C1025" s="16" t="s">
        <v>67</v>
      </c>
      <c r="D1025" s="14" t="str" cm="1">
        <f t="array" ref="D1025">_xlfn.IFS(C1025="Patisserie","Item_10_PAT",C1025="Milk Products","Item_10_MILK",C1025="Butchers","Item_10_BUT",C1025="Beverages","Item_10_BEV",C1025="Food","Item_10_FOOD",C1025="Furniture","Item_10_FUR",C1025="Electric household essentials","Item_10_EHE",C1025="Computers and electric accessories","Item_10_CEA")</f>
        <v>Item_10_EHE</v>
      </c>
      <c r="E1025" s="11">
        <v>41</v>
      </c>
      <c r="F1025" s="12">
        <v>4</v>
      </c>
      <c r="G1025" s="12">
        <v>164</v>
      </c>
      <c r="H1025" s="16" t="s">
        <v>15</v>
      </c>
      <c r="I1025" s="16" t="s">
        <v>39</v>
      </c>
      <c r="J1025" s="17">
        <v>45199</v>
      </c>
      <c r="K1025" s="12" t="b">
        <v>1</v>
      </c>
    </row>
    <row r="1026" spans="1:11" x14ac:dyDescent="0.25">
      <c r="A1026" s="14" t="s">
        <v>1313</v>
      </c>
      <c r="B1026" s="14" t="s">
        <v>18</v>
      </c>
      <c r="C1026" s="14" t="s">
        <v>32</v>
      </c>
      <c r="D1026" s="14" t="str" cm="1">
        <f t="array" ref="D1026">_xlfn.IFS(C1026="Patisserie","Item_10_PAT",C1026="Milk Products","Item_10_MILK",C1026="Butchers","Item_10_BUT",C1026="Beverages","Item_10_BEV",C1026="Food","Item_10_FOOD",C1026="Furniture","Item_10_FUR",C1026="Electric household essentials","Item_10_EHE",C1026="Computers and electric accessories","Item_10_CEA")</f>
        <v>Item_10_FOOD</v>
      </c>
      <c r="E1026" s="11">
        <v>20</v>
      </c>
      <c r="F1026" s="11">
        <v>1</v>
      </c>
      <c r="G1026" s="11">
        <v>20</v>
      </c>
      <c r="H1026" s="14" t="s">
        <v>15</v>
      </c>
      <c r="I1026" s="14" t="s">
        <v>16</v>
      </c>
      <c r="J1026" s="15">
        <v>44978</v>
      </c>
      <c r="K1026" s="11" t="b">
        <v>0</v>
      </c>
    </row>
    <row r="1027" spans="1:11" x14ac:dyDescent="0.25">
      <c r="A1027" s="16" t="s">
        <v>1314</v>
      </c>
      <c r="B1027" s="16" t="s">
        <v>109</v>
      </c>
      <c r="C1027" s="16" t="s">
        <v>19</v>
      </c>
      <c r="D1027" s="14" t="str" cm="1">
        <f t="array" ref="D1027">_xlfn.IFS(C1027="Patisserie","Item_10_PAT",C1027="Milk Products","Item_10_MILK",C1027="Butchers","Item_10_BUT",C1027="Beverages","Item_10_BEV",C1027="Food","Item_10_FOOD",C1027="Furniture","Item_10_FUR",C1027="Electric household essentials","Item_10_EHE",C1027="Computers and electric accessories","Item_10_CEA")</f>
        <v>Item_10_MILK</v>
      </c>
      <c r="E1027" s="11">
        <v>27.5</v>
      </c>
      <c r="F1027" s="12">
        <v>3</v>
      </c>
      <c r="G1027" s="12">
        <v>82.5</v>
      </c>
      <c r="H1027" s="16" t="s">
        <v>15</v>
      </c>
      <c r="I1027" s="16" t="s">
        <v>39</v>
      </c>
      <c r="J1027" s="17">
        <v>44903</v>
      </c>
      <c r="K1027" s="12" t="b">
        <v>0</v>
      </c>
    </row>
    <row r="1028" spans="1:11" x14ac:dyDescent="0.25">
      <c r="A1028" s="14" t="s">
        <v>1315</v>
      </c>
      <c r="B1028" s="14" t="s">
        <v>12</v>
      </c>
      <c r="C1028" s="14" t="s">
        <v>19</v>
      </c>
      <c r="D1028" s="14" t="str" cm="1">
        <f t="array" ref="D1028">_xlfn.IFS(C1028="Patisserie","Item_10_PAT",C1028="Milk Products","Item_10_MILK",C1028="Butchers","Item_10_BUT",C1028="Beverages","Item_10_BEV",C1028="Food","Item_10_FOOD",C1028="Furniture","Item_10_FUR",C1028="Electric household essentials","Item_10_EHE",C1028="Computers and electric accessories","Item_10_CEA")</f>
        <v>Item_10_MILK</v>
      </c>
      <c r="E1028" s="11">
        <v>39.5</v>
      </c>
      <c r="F1028" s="11">
        <v>9</v>
      </c>
      <c r="G1028" s="11">
        <v>355.5</v>
      </c>
      <c r="H1028" s="14" t="s">
        <v>25</v>
      </c>
      <c r="I1028" s="14" t="s">
        <v>39</v>
      </c>
      <c r="J1028" s="15">
        <v>45034</v>
      </c>
      <c r="K1028" s="11" t="b">
        <v>0</v>
      </c>
    </row>
    <row r="1029" spans="1:11" x14ac:dyDescent="0.25">
      <c r="A1029" s="16" t="s">
        <v>1316</v>
      </c>
      <c r="B1029" s="16" t="s">
        <v>70</v>
      </c>
      <c r="C1029" s="16" t="s">
        <v>13</v>
      </c>
      <c r="D1029" s="14" t="str" cm="1">
        <f t="array" ref="D1029">_xlfn.IFS(C1029="Patisserie","Item_10_PAT",C1029="Milk Products","Item_10_MILK",C1029="Butchers","Item_10_BUT",C1029="Beverages","Item_10_BEV",C1029="Food","Item_10_FOOD",C1029="Furniture","Item_10_FUR",C1029="Electric household essentials","Item_10_EHE",C1029="Computers and electric accessories","Item_10_CEA")</f>
        <v>Item_10_PAT</v>
      </c>
      <c r="E1029" s="11">
        <v>21.5</v>
      </c>
      <c r="F1029" s="12">
        <v>9</v>
      </c>
      <c r="G1029" s="12">
        <v>193.5</v>
      </c>
      <c r="H1029" s="16" t="s">
        <v>15</v>
      </c>
      <c r="I1029" s="16" t="s">
        <v>39</v>
      </c>
      <c r="J1029" s="17">
        <v>44986</v>
      </c>
      <c r="K1029" s="12" t="b">
        <v>0</v>
      </c>
    </row>
    <row r="1030" spans="1:11" x14ac:dyDescent="0.25">
      <c r="A1030" s="14" t="s">
        <v>1317</v>
      </c>
      <c r="B1030" s="14" t="s">
        <v>18</v>
      </c>
      <c r="C1030" s="14" t="s">
        <v>131</v>
      </c>
      <c r="D1030" s="14" t="str" cm="1">
        <f t="array" ref="D1030">_xlfn.IFS(C1030="Patisserie","Item_10_PAT",C1030="Milk Products","Item_10_MILK",C1030="Butchers","Item_10_BUT",C1030="Beverages","Item_10_BEV",C1030="Food","Item_10_FOOD",C1030="Furniture","Item_10_FUR",C1030="Electric household essentials","Item_10_EHE",C1030="Computers and electric accessories","Item_10_CEA")</f>
        <v>Item_10_CEA</v>
      </c>
      <c r="E1030" s="11">
        <v>41</v>
      </c>
      <c r="F1030" s="11">
        <v>5</v>
      </c>
      <c r="G1030" s="11">
        <v>205</v>
      </c>
      <c r="H1030" s="14" t="s">
        <v>25</v>
      </c>
      <c r="I1030" s="14" t="s">
        <v>39</v>
      </c>
      <c r="J1030" s="15">
        <v>45223</v>
      </c>
      <c r="K1030" s="12" t="str">
        <f>IF(H1030="Digital Wallet","TRUE","FALSE")</f>
        <v>FALSE</v>
      </c>
    </row>
    <row r="1031" spans="1:11" x14ac:dyDescent="0.25">
      <c r="A1031" s="16" t="s">
        <v>1318</v>
      </c>
      <c r="B1031" s="16" t="s">
        <v>56</v>
      </c>
      <c r="C1031" s="16" t="s">
        <v>32</v>
      </c>
      <c r="D1031" s="14" t="str" cm="1">
        <f t="array" ref="D1031">_xlfn.IFS(C1031="Patisserie","Item_10_PAT",C1031="Milk Products","Item_10_MILK",C1031="Butchers","Item_10_BUT",C1031="Beverages","Item_10_BEV",C1031="Food","Item_10_FOOD",C1031="Furniture","Item_10_FUR",C1031="Electric household essentials","Item_10_EHE",C1031="Computers and electric accessories","Item_10_CEA")</f>
        <v>Item_10_FOOD</v>
      </c>
      <c r="E1031" s="11">
        <v>35</v>
      </c>
      <c r="F1031" s="12">
        <v>5</v>
      </c>
      <c r="G1031" s="12">
        <v>175</v>
      </c>
      <c r="H1031" s="16" t="s">
        <v>25</v>
      </c>
      <c r="I1031" s="16" t="s">
        <v>16</v>
      </c>
      <c r="J1031" s="17">
        <v>45016</v>
      </c>
      <c r="K1031" s="12" t="b">
        <v>1</v>
      </c>
    </row>
    <row r="1032" spans="1:11" x14ac:dyDescent="0.25">
      <c r="A1032" s="14" t="s">
        <v>1320</v>
      </c>
      <c r="B1032" s="14" t="s">
        <v>99</v>
      </c>
      <c r="C1032" s="14" t="s">
        <v>131</v>
      </c>
      <c r="D1032" s="14" t="str" cm="1">
        <f t="array" ref="D1032">_xlfn.IFS(C1032="Patisserie","Item_10_PAT",C1032="Milk Products","Item_10_MILK",C1032="Butchers","Item_10_BUT",C1032="Beverages","Item_10_BEV",C1032="Food","Item_10_FOOD",C1032="Furniture","Item_10_FUR",C1032="Electric household essentials","Item_10_EHE",C1032="Computers and electric accessories","Item_10_CEA")</f>
        <v>Item_10_CEA</v>
      </c>
      <c r="E1032" s="11">
        <v>38</v>
      </c>
      <c r="F1032" s="11">
        <v>6</v>
      </c>
      <c r="G1032" s="11">
        <v>228</v>
      </c>
      <c r="H1032" s="14" t="s">
        <v>49</v>
      </c>
      <c r="I1032" s="14" t="s">
        <v>16</v>
      </c>
      <c r="J1032" s="15">
        <v>45024</v>
      </c>
      <c r="K1032" s="11" t="b">
        <v>0</v>
      </c>
    </row>
    <row r="1033" spans="1:11" x14ac:dyDescent="0.25">
      <c r="A1033" s="16" t="s">
        <v>1321</v>
      </c>
      <c r="B1033" s="16" t="s">
        <v>44</v>
      </c>
      <c r="C1033" s="16" t="s">
        <v>131</v>
      </c>
      <c r="D1033" s="14" t="str" cm="1">
        <f t="array" ref="D1033">_xlfn.IFS(C1033="Patisserie","Item_10_PAT",C1033="Milk Products","Item_10_MILK",C1033="Butchers","Item_10_BUT",C1033="Beverages","Item_10_BEV",C1033="Food","Item_10_FOOD",C1033="Furniture","Item_10_FUR",C1033="Electric household essentials","Item_10_EHE",C1033="Computers and electric accessories","Item_10_CEA")</f>
        <v>Item_10_CEA</v>
      </c>
      <c r="E1033" s="11">
        <v>11</v>
      </c>
      <c r="F1033" s="12">
        <v>1</v>
      </c>
      <c r="G1033" s="12">
        <v>11</v>
      </c>
      <c r="H1033" s="16" t="s">
        <v>15</v>
      </c>
      <c r="I1033" s="16" t="s">
        <v>16</v>
      </c>
      <c r="J1033" s="17">
        <v>44816</v>
      </c>
      <c r="K1033" s="12" t="str">
        <f>IF(H1033="Digital Wallet","TRUE","FALSE")</f>
        <v>TRUE</v>
      </c>
    </row>
    <row r="1034" spans="1:11" x14ac:dyDescent="0.25">
      <c r="A1034" s="14" t="s">
        <v>1322</v>
      </c>
      <c r="B1034" s="14" t="s">
        <v>169</v>
      </c>
      <c r="C1034" s="14" t="s">
        <v>42</v>
      </c>
      <c r="D1034" s="14" t="str" cm="1">
        <f t="array" ref="D1034">_xlfn.IFS(C1034="Patisserie","Item_10_PAT",C1034="Milk Products","Item_10_MILK",C1034="Butchers","Item_10_BUT",C1034="Beverages","Item_10_BEV",C1034="Food","Item_10_FOOD",C1034="Furniture","Item_10_FUR",C1034="Electric household essentials","Item_10_EHE",C1034="Computers and electric accessories","Item_10_CEA")</f>
        <v>Item_10_FUR</v>
      </c>
      <c r="E1034" s="11">
        <f t="shared" ref="E1034:E1035" si="70">G1034/F1034</f>
        <v>26</v>
      </c>
      <c r="F1034" s="11">
        <v>9</v>
      </c>
      <c r="G1034" s="11">
        <v>234</v>
      </c>
      <c r="H1034" s="14" t="s">
        <v>49</v>
      </c>
      <c r="I1034" s="14" t="s">
        <v>16</v>
      </c>
      <c r="J1034" s="15">
        <v>45136</v>
      </c>
      <c r="K1034" s="11" t="b">
        <v>0</v>
      </c>
    </row>
    <row r="1035" spans="1:11" x14ac:dyDescent="0.25">
      <c r="A1035" s="16" t="s">
        <v>1323</v>
      </c>
      <c r="B1035" s="16" t="s">
        <v>75</v>
      </c>
      <c r="C1035" s="16" t="s">
        <v>23</v>
      </c>
      <c r="D1035" s="14" t="str" cm="1">
        <f t="array" ref="D1035">_xlfn.IFS(C1035="Patisserie","Item_10_PAT",C1035="Milk Products","Item_10_MILK",C1035="Butchers","Item_10_BUT",C1035="Beverages","Item_10_BEV",C1035="Food","Item_10_FOOD",C1035="Furniture","Item_10_FUR",C1035="Electric household essentials","Item_10_EHE",C1035="Computers and electric accessories","Item_10_CEA")</f>
        <v>Item_10_BUT</v>
      </c>
      <c r="E1035" s="11">
        <f t="shared" si="70"/>
        <v>35</v>
      </c>
      <c r="F1035" s="12">
        <v>8</v>
      </c>
      <c r="G1035" s="12">
        <v>280</v>
      </c>
      <c r="H1035" s="16" t="s">
        <v>49</v>
      </c>
      <c r="I1035" s="16" t="s">
        <v>39</v>
      </c>
      <c r="J1035" s="17">
        <v>44572</v>
      </c>
      <c r="K1035" s="12" t="str">
        <f>IF(H1035="Digital Wallet","TRUE","FALSE")</f>
        <v>FALSE</v>
      </c>
    </row>
    <row r="1036" spans="1:11" x14ac:dyDescent="0.25">
      <c r="A1036" s="14" t="s">
        <v>1324</v>
      </c>
      <c r="B1036" s="14" t="s">
        <v>27</v>
      </c>
      <c r="C1036" s="14" t="s">
        <v>23</v>
      </c>
      <c r="D1036" s="14" t="str" cm="1">
        <f t="array" ref="D1036">_xlfn.IFS(C1036="Patisserie","Item_10_PAT",C1036="Milk Products","Item_10_MILK",C1036="Butchers","Item_10_BUT",C1036="Beverages","Item_10_BEV",C1036="Food","Item_10_FOOD",C1036="Furniture","Item_10_FUR",C1036="Electric household essentials","Item_10_EHE",C1036="Computers and electric accessories","Item_10_CEA")</f>
        <v>Item_10_BUT</v>
      </c>
      <c r="E1036" s="11">
        <v>6.5</v>
      </c>
      <c r="F1036" s="11">
        <v>4</v>
      </c>
      <c r="G1036" s="11">
        <v>26</v>
      </c>
      <c r="H1036" s="14" t="s">
        <v>15</v>
      </c>
      <c r="I1036" s="14" t="s">
        <v>39</v>
      </c>
      <c r="J1036" s="15">
        <v>44670</v>
      </c>
      <c r="K1036" s="11" t="b">
        <v>1</v>
      </c>
    </row>
    <row r="1037" spans="1:11" x14ac:dyDescent="0.25">
      <c r="A1037" s="16" t="s">
        <v>1325</v>
      </c>
      <c r="B1037" s="16" t="s">
        <v>85</v>
      </c>
      <c r="C1037" s="16" t="s">
        <v>28</v>
      </c>
      <c r="D1037" s="14" t="str" cm="1">
        <f t="array" ref="D1037">_xlfn.IFS(C1037="Patisserie","Item_10_PAT",C1037="Milk Products","Item_10_MILK",C1037="Butchers","Item_10_BUT",C1037="Beverages","Item_10_BEV",C1037="Food","Item_10_FOOD",C1037="Furniture","Item_10_FUR",C1037="Electric household essentials","Item_10_EHE",C1037="Computers and electric accessories","Item_10_CEA")</f>
        <v>Item_10_BEV</v>
      </c>
      <c r="E1037" s="11">
        <v>24.5</v>
      </c>
      <c r="F1037" s="12">
        <v>5</v>
      </c>
      <c r="G1037" s="12">
        <v>122.5</v>
      </c>
      <c r="H1037" s="16" t="s">
        <v>49</v>
      </c>
      <c r="I1037" s="16" t="s">
        <v>16</v>
      </c>
      <c r="J1037" s="17">
        <v>44696</v>
      </c>
      <c r="K1037" s="12" t="b">
        <v>1</v>
      </c>
    </row>
    <row r="1038" spans="1:11" x14ac:dyDescent="0.25">
      <c r="A1038" s="14" t="s">
        <v>1326</v>
      </c>
      <c r="B1038" s="14" t="s">
        <v>18</v>
      </c>
      <c r="C1038" s="14" t="s">
        <v>28</v>
      </c>
      <c r="D1038" s="14" t="str" cm="1">
        <f t="array" ref="D1038">_xlfn.IFS(C1038="Patisserie","Item_10_PAT",C1038="Milk Products","Item_10_MILK",C1038="Butchers","Item_10_BUT",C1038="Beverages","Item_10_BEV",C1038="Food","Item_10_FOOD",C1038="Furniture","Item_10_FUR",C1038="Electric household essentials","Item_10_EHE",C1038="Computers and electric accessories","Item_10_CEA")</f>
        <v>Item_10_BEV</v>
      </c>
      <c r="E1038" s="11">
        <v>41</v>
      </c>
      <c r="F1038" s="11">
        <v>10</v>
      </c>
      <c r="G1038" s="11">
        <v>410</v>
      </c>
      <c r="H1038" s="14" t="s">
        <v>15</v>
      </c>
      <c r="I1038" s="14" t="s">
        <v>39</v>
      </c>
      <c r="J1038" s="15">
        <v>44869</v>
      </c>
      <c r="K1038" s="11" t="b">
        <v>1</v>
      </c>
    </row>
    <row r="1039" spans="1:11" x14ac:dyDescent="0.25">
      <c r="A1039" s="16" t="s">
        <v>1327</v>
      </c>
      <c r="B1039" s="16" t="s">
        <v>37</v>
      </c>
      <c r="C1039" s="16" t="s">
        <v>13</v>
      </c>
      <c r="D1039" s="14" t="str" cm="1">
        <f t="array" ref="D1039">_xlfn.IFS(C1039="Patisserie","Item_10_PAT",C1039="Milk Products","Item_10_MILK",C1039="Butchers","Item_10_BUT",C1039="Beverages","Item_10_BEV",C1039="Food","Item_10_FOOD",C1039="Furniture","Item_10_FUR",C1039="Electric household essentials","Item_10_EHE",C1039="Computers and electric accessories","Item_10_CEA")</f>
        <v>Item_10_PAT</v>
      </c>
      <c r="E1039" s="11">
        <v>29</v>
      </c>
      <c r="F1039" s="12">
        <v>2</v>
      </c>
      <c r="G1039" s="12">
        <v>58</v>
      </c>
      <c r="H1039" s="16" t="s">
        <v>25</v>
      </c>
      <c r="I1039" s="16" t="s">
        <v>39</v>
      </c>
      <c r="J1039" s="17">
        <v>45089</v>
      </c>
      <c r="K1039" s="12" t="b">
        <v>1</v>
      </c>
    </row>
    <row r="1040" spans="1:11" x14ac:dyDescent="0.25">
      <c r="A1040" s="14" t="s">
        <v>1328</v>
      </c>
      <c r="B1040" s="14" t="s">
        <v>109</v>
      </c>
      <c r="C1040" s="14" t="s">
        <v>42</v>
      </c>
      <c r="D1040" s="14" t="str" cm="1">
        <f t="array" ref="D1040">_xlfn.IFS(C1040="Patisserie","Item_10_PAT",C1040="Milk Products","Item_10_MILK",C1040="Butchers","Item_10_BUT",C1040="Beverages","Item_10_BEV",C1040="Food","Item_10_FOOD",C1040="Furniture","Item_10_FUR",C1040="Electric household essentials","Item_10_EHE",C1040="Computers and electric accessories","Item_10_CEA")</f>
        <v>Item_10_FUR</v>
      </c>
      <c r="E1040" s="11">
        <v>11</v>
      </c>
      <c r="F1040" s="11">
        <v>4</v>
      </c>
      <c r="G1040" s="11">
        <v>44</v>
      </c>
      <c r="H1040" s="14" t="s">
        <v>15</v>
      </c>
      <c r="I1040" s="14" t="s">
        <v>16</v>
      </c>
      <c r="J1040" s="15">
        <v>45490</v>
      </c>
      <c r="K1040" s="11" t="b">
        <v>1</v>
      </c>
    </row>
    <row r="1041" spans="1:11" x14ac:dyDescent="0.25">
      <c r="A1041" s="16" t="s">
        <v>1329</v>
      </c>
      <c r="B1041" s="16" t="s">
        <v>56</v>
      </c>
      <c r="C1041" s="16" t="s">
        <v>131</v>
      </c>
      <c r="D1041" s="14" t="str" cm="1">
        <f t="array" ref="D1041">_xlfn.IFS(C1041="Patisserie","Item_10_PAT",C1041="Milk Products","Item_10_MILK",C1041="Butchers","Item_10_BUT",C1041="Beverages","Item_10_BEV",C1041="Food","Item_10_FOOD",C1041="Furniture","Item_10_FUR",C1041="Electric household essentials","Item_10_EHE",C1041="Computers and electric accessories","Item_10_CEA")</f>
        <v>Item_10_CEA</v>
      </c>
      <c r="E1041" s="11">
        <v>20</v>
      </c>
      <c r="F1041" s="12">
        <v>8</v>
      </c>
      <c r="G1041" s="12">
        <v>160</v>
      </c>
      <c r="H1041" s="16" t="s">
        <v>49</v>
      </c>
      <c r="I1041" s="16" t="s">
        <v>39</v>
      </c>
      <c r="J1041" s="17">
        <v>45335</v>
      </c>
      <c r="K1041" s="12" t="b">
        <v>1</v>
      </c>
    </row>
    <row r="1042" spans="1:11" x14ac:dyDescent="0.25">
      <c r="A1042" s="14" t="s">
        <v>1330</v>
      </c>
      <c r="B1042" s="14" t="s">
        <v>117</v>
      </c>
      <c r="C1042" s="14" t="s">
        <v>42</v>
      </c>
      <c r="D1042" s="14" t="str" cm="1">
        <f t="array" ref="D1042">_xlfn.IFS(C1042="Patisserie","Item_10_PAT",C1042="Milk Products","Item_10_MILK",C1042="Butchers","Item_10_BUT",C1042="Beverages","Item_10_BEV",C1042="Food","Item_10_FOOD",C1042="Furniture","Item_10_FUR",C1042="Electric household essentials","Item_10_EHE",C1042="Computers and electric accessories","Item_10_CEA")</f>
        <v>Item_10_FUR</v>
      </c>
      <c r="E1042" s="11">
        <v>21.5</v>
      </c>
      <c r="F1042" s="11">
        <v>10</v>
      </c>
      <c r="G1042" s="11">
        <v>215</v>
      </c>
      <c r="H1042" s="14" t="s">
        <v>49</v>
      </c>
      <c r="I1042" s="14" t="s">
        <v>16</v>
      </c>
      <c r="J1042" s="15">
        <v>45414</v>
      </c>
      <c r="K1042" s="11" t="b">
        <v>1</v>
      </c>
    </row>
    <row r="1043" spans="1:11" x14ac:dyDescent="0.25">
      <c r="A1043" s="16" t="s">
        <v>1331</v>
      </c>
      <c r="B1043" s="16" t="s">
        <v>70</v>
      </c>
      <c r="C1043" s="16" t="s">
        <v>42</v>
      </c>
      <c r="D1043" s="14" t="str" cm="1">
        <f t="array" ref="D1043">_xlfn.IFS(C1043="Patisserie","Item_10_PAT",C1043="Milk Products","Item_10_MILK",C1043="Butchers","Item_10_BUT",C1043="Beverages","Item_10_BEV",C1043="Food","Item_10_FOOD",C1043="Furniture","Item_10_FUR",C1043="Electric household essentials","Item_10_EHE",C1043="Computers and electric accessories","Item_10_CEA")</f>
        <v>Item_10_FUR</v>
      </c>
      <c r="E1043" s="11">
        <v>14</v>
      </c>
      <c r="F1043" s="12">
        <v>3</v>
      </c>
      <c r="G1043" s="12">
        <v>42</v>
      </c>
      <c r="H1043" s="16" t="s">
        <v>25</v>
      </c>
      <c r="I1043" s="16" t="s">
        <v>39</v>
      </c>
      <c r="J1043" s="17">
        <v>45428</v>
      </c>
      <c r="K1043" s="12" t="b">
        <v>1</v>
      </c>
    </row>
    <row r="1044" spans="1:11" x14ac:dyDescent="0.25">
      <c r="A1044" s="14" t="s">
        <v>1332</v>
      </c>
      <c r="B1044" s="14" t="s">
        <v>85</v>
      </c>
      <c r="C1044" s="14" t="s">
        <v>32</v>
      </c>
      <c r="D1044" s="14" t="str" cm="1">
        <f t="array" ref="D1044">_xlfn.IFS(C1044="Patisserie","Item_10_PAT",C1044="Milk Products","Item_10_MILK",C1044="Butchers","Item_10_BUT",C1044="Beverages","Item_10_BEV",C1044="Food","Item_10_FOOD",C1044="Furniture","Item_10_FUR",C1044="Electric household essentials","Item_10_EHE",C1044="Computers and electric accessories","Item_10_CEA")</f>
        <v>Item_10_FOOD</v>
      </c>
      <c r="E1044" s="11">
        <v>6.5</v>
      </c>
      <c r="F1044" s="11">
        <v>6</v>
      </c>
      <c r="G1044" s="11">
        <v>39</v>
      </c>
      <c r="H1044" s="14" t="s">
        <v>15</v>
      </c>
      <c r="I1044" s="14" t="s">
        <v>16</v>
      </c>
      <c r="J1044" s="15">
        <v>44942</v>
      </c>
      <c r="K1044" s="11" t="b">
        <v>0</v>
      </c>
    </row>
    <row r="1045" spans="1:11" x14ac:dyDescent="0.25">
      <c r="A1045" s="16" t="s">
        <v>1333</v>
      </c>
      <c r="B1045" s="16" t="s">
        <v>169</v>
      </c>
      <c r="C1045" s="16" t="s">
        <v>23</v>
      </c>
      <c r="D1045" s="14" t="str" cm="1">
        <f t="array" ref="D1045">_xlfn.IFS(C1045="Patisserie","Item_10_PAT",C1045="Milk Products","Item_10_MILK",C1045="Butchers","Item_10_BUT",C1045="Beverages","Item_10_BEV",C1045="Food","Item_10_FOOD",C1045="Furniture","Item_10_FUR",C1045="Electric household essentials","Item_10_EHE",C1045="Computers and electric accessories","Item_10_CEA")</f>
        <v>Item_10_BUT</v>
      </c>
      <c r="E1045" s="11">
        <v>23</v>
      </c>
      <c r="F1045" s="12">
        <v>1</v>
      </c>
      <c r="G1045" s="12">
        <v>23</v>
      </c>
      <c r="H1045" s="16" t="s">
        <v>15</v>
      </c>
      <c r="I1045" s="16" t="s">
        <v>39</v>
      </c>
      <c r="J1045" s="17">
        <v>45556</v>
      </c>
      <c r="K1045" s="12" t="b">
        <v>0</v>
      </c>
    </row>
    <row r="1046" spans="1:11" x14ac:dyDescent="0.25">
      <c r="A1046" s="14" t="s">
        <v>1334</v>
      </c>
      <c r="B1046" s="14" t="s">
        <v>109</v>
      </c>
      <c r="C1046" s="14" t="s">
        <v>131</v>
      </c>
      <c r="D1046" s="14" t="str" cm="1">
        <f t="array" ref="D1046">_xlfn.IFS(C1046="Patisserie","Item_10_PAT",C1046="Milk Products","Item_10_MILK",C1046="Butchers","Item_10_BUT",C1046="Beverages","Item_10_BEV",C1046="Food","Item_10_FOOD",C1046="Furniture","Item_10_FUR",C1046="Electric household essentials","Item_10_EHE",C1046="Computers and electric accessories","Item_10_CEA")</f>
        <v>Item_10_CEA</v>
      </c>
      <c r="E1046" s="11">
        <v>32</v>
      </c>
      <c r="F1046" s="11">
        <v>10</v>
      </c>
      <c r="G1046" s="11">
        <v>320</v>
      </c>
      <c r="H1046" s="14" t="s">
        <v>15</v>
      </c>
      <c r="I1046" s="14" t="s">
        <v>39</v>
      </c>
      <c r="J1046" s="15">
        <v>45601</v>
      </c>
      <c r="K1046" s="11" t="b">
        <v>1</v>
      </c>
    </row>
    <row r="1047" spans="1:11" x14ac:dyDescent="0.25">
      <c r="A1047" s="16" t="s">
        <v>1335</v>
      </c>
      <c r="B1047" s="16" t="s">
        <v>66</v>
      </c>
      <c r="C1047" s="16" t="s">
        <v>67</v>
      </c>
      <c r="D1047" s="14" t="str" cm="1">
        <f t="array" ref="D1047">_xlfn.IFS(C1047="Patisserie","Item_10_PAT",C1047="Milk Products","Item_10_MILK",C1047="Butchers","Item_10_BUT",C1047="Beverages","Item_10_BEV",C1047="Food","Item_10_FOOD",C1047="Furniture","Item_10_FUR",C1047="Electric household essentials","Item_10_EHE",C1047="Computers and electric accessories","Item_10_CEA")</f>
        <v>Item_10_EHE</v>
      </c>
      <c r="E1047" s="11">
        <v>21.5</v>
      </c>
      <c r="F1047" s="12">
        <v>1</v>
      </c>
      <c r="G1047" s="12">
        <v>21.5</v>
      </c>
      <c r="H1047" s="16" t="s">
        <v>25</v>
      </c>
      <c r="I1047" s="16" t="s">
        <v>39</v>
      </c>
      <c r="J1047" s="17">
        <v>44728</v>
      </c>
      <c r="K1047" s="12" t="b">
        <v>1</v>
      </c>
    </row>
    <row r="1048" spans="1:11" x14ac:dyDescent="0.25">
      <c r="A1048" s="14" t="s">
        <v>1336</v>
      </c>
      <c r="B1048" s="14" t="s">
        <v>70</v>
      </c>
      <c r="C1048" s="14" t="s">
        <v>32</v>
      </c>
      <c r="D1048" s="14" t="str" cm="1">
        <f t="array" ref="D1048">_xlfn.IFS(C1048="Patisserie","Item_10_PAT",C1048="Milk Products","Item_10_MILK",C1048="Butchers","Item_10_BUT",C1048="Beverages","Item_10_BEV",C1048="Food","Item_10_FOOD",C1048="Furniture","Item_10_FUR",C1048="Electric household essentials","Item_10_EHE",C1048="Computers and electric accessories","Item_10_CEA")</f>
        <v>Item_10_FOOD</v>
      </c>
      <c r="E1048" s="11">
        <v>41</v>
      </c>
      <c r="F1048" s="11">
        <v>5</v>
      </c>
      <c r="G1048" s="11">
        <v>205</v>
      </c>
      <c r="H1048" s="14" t="s">
        <v>25</v>
      </c>
      <c r="I1048" s="14" t="s">
        <v>39</v>
      </c>
      <c r="J1048" s="15">
        <v>45018</v>
      </c>
      <c r="K1048" s="11" t="b">
        <v>0</v>
      </c>
    </row>
    <row r="1049" spans="1:11" x14ac:dyDescent="0.25">
      <c r="A1049" s="16" t="s">
        <v>1337</v>
      </c>
      <c r="B1049" s="16" t="s">
        <v>44</v>
      </c>
      <c r="C1049" s="16" t="s">
        <v>131</v>
      </c>
      <c r="D1049" s="14" t="str" cm="1">
        <f t="array" ref="D1049">_xlfn.IFS(C1049="Patisserie","Item_10_PAT",C1049="Milk Products","Item_10_MILK",C1049="Butchers","Item_10_BUT",C1049="Beverages","Item_10_BEV",C1049="Food","Item_10_FOOD",C1049="Furniture","Item_10_FUR",C1049="Electric household essentials","Item_10_EHE",C1049="Computers and electric accessories","Item_10_CEA")</f>
        <v>Item_10_CEA</v>
      </c>
      <c r="E1049" s="11">
        <v>35</v>
      </c>
      <c r="F1049" s="12">
        <v>3</v>
      </c>
      <c r="G1049" s="12">
        <v>105</v>
      </c>
      <c r="H1049" s="16" t="s">
        <v>25</v>
      </c>
      <c r="I1049" s="16" t="s">
        <v>16</v>
      </c>
      <c r="J1049" s="17">
        <v>44717</v>
      </c>
      <c r="K1049" s="12" t="str">
        <f>IF(H1049="Digital Wallet","TRUE","FALSE")</f>
        <v>FALSE</v>
      </c>
    </row>
    <row r="1050" spans="1:11" x14ac:dyDescent="0.25">
      <c r="A1050" s="14" t="s">
        <v>1338</v>
      </c>
      <c r="B1050" s="14" t="s">
        <v>22</v>
      </c>
      <c r="C1050" s="14" t="s">
        <v>67</v>
      </c>
      <c r="D1050" s="14" t="str" cm="1">
        <f t="array" ref="D1050">_xlfn.IFS(C1050="Patisserie","Item_10_PAT",C1050="Milk Products","Item_10_MILK",C1050="Butchers","Item_10_BUT",C1050="Beverages","Item_10_BEV",C1050="Food","Item_10_FOOD",C1050="Furniture","Item_10_FUR",C1050="Electric household essentials","Item_10_EHE",C1050="Computers and electric accessories","Item_10_CEA")</f>
        <v>Item_10_EHE</v>
      </c>
      <c r="E1050" s="11">
        <v>17</v>
      </c>
      <c r="F1050" s="11">
        <v>4</v>
      </c>
      <c r="G1050" s="11">
        <v>68</v>
      </c>
      <c r="H1050" s="14" t="s">
        <v>15</v>
      </c>
      <c r="I1050" s="14" t="s">
        <v>16</v>
      </c>
      <c r="J1050" s="15">
        <v>44647</v>
      </c>
      <c r="K1050" s="11" t="b">
        <v>0</v>
      </c>
    </row>
    <row r="1051" spans="1:11" x14ac:dyDescent="0.25">
      <c r="A1051" s="16" t="s">
        <v>1339</v>
      </c>
      <c r="B1051" s="16" t="s">
        <v>81</v>
      </c>
      <c r="C1051" s="16" t="s">
        <v>67</v>
      </c>
      <c r="D1051" s="14" t="str" cm="1">
        <f t="array" ref="D1051">_xlfn.IFS(C1051="Patisserie","Item_10_PAT",C1051="Milk Products","Item_10_MILK",C1051="Butchers","Item_10_BUT",C1051="Beverages","Item_10_BEV",C1051="Food","Item_10_FOOD",C1051="Furniture","Item_10_FUR",C1051="Electric household essentials","Item_10_EHE",C1051="Computers and electric accessories","Item_10_CEA")</f>
        <v>Item_10_EHE</v>
      </c>
      <c r="E1051" s="11">
        <v>26</v>
      </c>
      <c r="F1051" s="12">
        <v>6</v>
      </c>
      <c r="G1051" s="12">
        <v>156</v>
      </c>
      <c r="H1051" s="16" t="s">
        <v>49</v>
      </c>
      <c r="I1051" s="16" t="s">
        <v>16</v>
      </c>
      <c r="J1051" s="17">
        <v>45490</v>
      </c>
      <c r="K1051" s="12" t="b">
        <v>0</v>
      </c>
    </row>
    <row r="1052" spans="1:11" x14ac:dyDescent="0.25">
      <c r="A1052" s="14" t="s">
        <v>1340</v>
      </c>
      <c r="B1052" s="14" t="s">
        <v>114</v>
      </c>
      <c r="C1052" s="14" t="s">
        <v>28</v>
      </c>
      <c r="D1052" s="14" t="str" cm="1">
        <f t="array" ref="D1052">_xlfn.IFS(C1052="Patisserie","Item_10_PAT",C1052="Milk Products","Item_10_MILK",C1052="Butchers","Item_10_BUT",C1052="Beverages","Item_10_BEV",C1052="Food","Item_10_FOOD",C1052="Furniture","Item_10_FUR",C1052="Electric household essentials","Item_10_EHE",C1052="Computers and electric accessories","Item_10_CEA")</f>
        <v>Item_10_BEV</v>
      </c>
      <c r="E1052" s="11">
        <v>36.5</v>
      </c>
      <c r="F1052" s="11">
        <v>5</v>
      </c>
      <c r="G1052" s="11">
        <v>182.5</v>
      </c>
      <c r="H1052" s="14" t="s">
        <v>49</v>
      </c>
      <c r="I1052" s="14" t="s">
        <v>39</v>
      </c>
      <c r="J1052" s="15">
        <v>45281</v>
      </c>
      <c r="K1052" s="11" t="b">
        <v>0</v>
      </c>
    </row>
    <row r="1053" spans="1:11" x14ac:dyDescent="0.25">
      <c r="A1053" s="16" t="s">
        <v>1341</v>
      </c>
      <c r="B1053" s="16" t="s">
        <v>44</v>
      </c>
      <c r="C1053" s="16" t="s">
        <v>13</v>
      </c>
      <c r="D1053" s="14" t="str" cm="1">
        <f t="array" ref="D1053">_xlfn.IFS(C1053="Patisserie","Item_10_PAT",C1053="Milk Products","Item_10_MILK",C1053="Butchers","Item_10_BUT",C1053="Beverages","Item_10_BEV",C1053="Food","Item_10_FOOD",C1053="Furniture","Item_10_FUR",C1053="Electric household essentials","Item_10_EHE",C1053="Computers and electric accessories","Item_10_CEA")</f>
        <v>Item_10_PAT</v>
      </c>
      <c r="E1053" s="11">
        <v>36.5</v>
      </c>
      <c r="F1053" s="12">
        <v>7</v>
      </c>
      <c r="G1053" s="12">
        <v>255.5</v>
      </c>
      <c r="H1053" s="16" t="s">
        <v>49</v>
      </c>
      <c r="I1053" s="16" t="s">
        <v>39</v>
      </c>
      <c r="J1053" s="17">
        <v>45547</v>
      </c>
      <c r="K1053" s="12" t="b">
        <v>1</v>
      </c>
    </row>
    <row r="1054" spans="1:11" x14ac:dyDescent="0.25">
      <c r="A1054" s="14" t="s">
        <v>1342</v>
      </c>
      <c r="B1054" s="14" t="s">
        <v>27</v>
      </c>
      <c r="C1054" s="14" t="s">
        <v>23</v>
      </c>
      <c r="D1054" s="14" t="str" cm="1">
        <f t="array" ref="D1054">_xlfn.IFS(C1054="Patisserie","Item_10_PAT",C1054="Milk Products","Item_10_MILK",C1054="Butchers","Item_10_BUT",C1054="Beverages","Item_10_BEV",C1054="Food","Item_10_FOOD",C1054="Furniture","Item_10_FUR",C1054="Electric household essentials","Item_10_EHE",C1054="Computers and electric accessories","Item_10_CEA")</f>
        <v>Item_10_BUT</v>
      </c>
      <c r="E1054" s="11">
        <v>26</v>
      </c>
      <c r="F1054" s="11">
        <v>7</v>
      </c>
      <c r="G1054" s="11">
        <v>182</v>
      </c>
      <c r="H1054" s="14" t="s">
        <v>15</v>
      </c>
      <c r="I1054" s="14" t="s">
        <v>16</v>
      </c>
      <c r="J1054" s="15">
        <v>45327</v>
      </c>
      <c r="K1054" s="11" t="b">
        <v>0</v>
      </c>
    </row>
    <row r="1055" spans="1:11" x14ac:dyDescent="0.25">
      <c r="A1055" s="16" t="s">
        <v>1343</v>
      </c>
      <c r="B1055" s="16" t="s">
        <v>64</v>
      </c>
      <c r="C1055" s="16" t="s">
        <v>67</v>
      </c>
      <c r="D1055" s="14" t="str" cm="1">
        <f t="array" ref="D1055">_xlfn.IFS(C1055="Patisserie","Item_10_PAT",C1055="Milk Products","Item_10_MILK",C1055="Butchers","Item_10_BUT",C1055="Beverages","Item_10_BEV",C1055="Food","Item_10_FOOD",C1055="Furniture","Item_10_FUR",C1055="Electric household essentials","Item_10_EHE",C1055="Computers and electric accessories","Item_10_CEA")</f>
        <v>Item_10_EHE</v>
      </c>
      <c r="E1055" s="11">
        <v>29</v>
      </c>
      <c r="F1055" s="12">
        <v>9</v>
      </c>
      <c r="G1055" s="12">
        <v>261</v>
      </c>
      <c r="H1055" s="16" t="s">
        <v>15</v>
      </c>
      <c r="I1055" s="16" t="s">
        <v>16</v>
      </c>
      <c r="J1055" s="17">
        <v>44619</v>
      </c>
      <c r="K1055" s="12" t="b">
        <v>0</v>
      </c>
    </row>
    <row r="1056" spans="1:11" x14ac:dyDescent="0.25">
      <c r="A1056" s="14" t="s">
        <v>1344</v>
      </c>
      <c r="B1056" s="14" t="s">
        <v>64</v>
      </c>
      <c r="C1056" s="14" t="s">
        <v>131</v>
      </c>
      <c r="D1056" s="14" t="str" cm="1">
        <f t="array" ref="D1056">_xlfn.IFS(C1056="Patisserie","Item_10_PAT",C1056="Milk Products","Item_10_MILK",C1056="Butchers","Item_10_BUT",C1056="Beverages","Item_10_BEV",C1056="Food","Item_10_FOOD",C1056="Furniture","Item_10_FUR",C1056="Electric household essentials","Item_10_EHE",C1056="Computers and electric accessories","Item_10_CEA")</f>
        <v>Item_10_CEA</v>
      </c>
      <c r="E1056" s="11">
        <v>26</v>
      </c>
      <c r="F1056" s="11">
        <v>6</v>
      </c>
      <c r="G1056" s="11">
        <v>156</v>
      </c>
      <c r="H1056" s="14" t="s">
        <v>49</v>
      </c>
      <c r="I1056" s="14" t="s">
        <v>16</v>
      </c>
      <c r="J1056" s="15">
        <v>45507</v>
      </c>
      <c r="K1056" s="11" t="b">
        <v>0</v>
      </c>
    </row>
    <row r="1057" spans="1:11" x14ac:dyDescent="0.25">
      <c r="A1057" s="16" t="s">
        <v>1345</v>
      </c>
      <c r="B1057" s="16" t="s">
        <v>47</v>
      </c>
      <c r="C1057" s="16" t="s">
        <v>42</v>
      </c>
      <c r="D1057" s="14" t="str" cm="1">
        <f t="array" ref="D1057">_xlfn.IFS(C1057="Patisserie","Item_10_PAT",C1057="Milk Products","Item_10_MILK",C1057="Butchers","Item_10_BUT",C1057="Beverages","Item_10_BEV",C1057="Food","Item_10_FOOD",C1057="Furniture","Item_10_FUR",C1057="Electric household essentials","Item_10_EHE",C1057="Computers and electric accessories","Item_10_CEA")</f>
        <v>Item_10_FUR</v>
      </c>
      <c r="E1057" s="11">
        <v>41</v>
      </c>
      <c r="F1057" s="12">
        <v>1</v>
      </c>
      <c r="G1057" s="12">
        <v>41</v>
      </c>
      <c r="H1057" s="16" t="s">
        <v>15</v>
      </c>
      <c r="I1057" s="16" t="s">
        <v>39</v>
      </c>
      <c r="J1057" s="17">
        <v>45487</v>
      </c>
      <c r="K1057" s="12" t="b">
        <v>0</v>
      </c>
    </row>
    <row r="1058" spans="1:11" x14ac:dyDescent="0.25">
      <c r="A1058" s="14" t="s">
        <v>1346</v>
      </c>
      <c r="B1058" s="14" t="s">
        <v>37</v>
      </c>
      <c r="C1058" s="14" t="s">
        <v>67</v>
      </c>
      <c r="D1058" s="14" t="str" cm="1">
        <f t="array" ref="D1058">_xlfn.IFS(C1058="Patisserie","Item_10_PAT",C1058="Milk Products","Item_10_MILK",C1058="Butchers","Item_10_BUT",C1058="Beverages","Item_10_BEV",C1058="Food","Item_10_FOOD",C1058="Furniture","Item_10_FUR",C1058="Electric household essentials","Item_10_EHE",C1058="Computers and electric accessories","Item_10_CEA")</f>
        <v>Item_10_EHE</v>
      </c>
      <c r="E1058" s="11">
        <v>15.5</v>
      </c>
      <c r="F1058" s="11">
        <v>4</v>
      </c>
      <c r="G1058" s="11">
        <v>62</v>
      </c>
      <c r="H1058" s="14" t="s">
        <v>15</v>
      </c>
      <c r="I1058" s="14" t="s">
        <v>16</v>
      </c>
      <c r="J1058" s="15">
        <v>45153</v>
      </c>
      <c r="K1058" s="11" t="b">
        <v>0</v>
      </c>
    </row>
    <row r="1059" spans="1:11" x14ac:dyDescent="0.25">
      <c r="A1059" s="16" t="s">
        <v>1347</v>
      </c>
      <c r="B1059" s="16" t="s">
        <v>41</v>
      </c>
      <c r="C1059" s="16" t="s">
        <v>23</v>
      </c>
      <c r="D1059" s="14" t="str" cm="1">
        <f t="array" ref="D1059">_xlfn.IFS(C1059="Patisserie","Item_10_PAT",C1059="Milk Products","Item_10_MILK",C1059="Butchers","Item_10_BUT",C1059="Beverages","Item_10_BEV",C1059="Food","Item_10_FOOD",C1059="Furniture","Item_10_FUR",C1059="Electric household essentials","Item_10_EHE",C1059="Computers and electric accessories","Item_10_CEA")</f>
        <v>Item_10_BUT</v>
      </c>
      <c r="E1059" s="11">
        <v>30.5</v>
      </c>
      <c r="F1059" s="12">
        <v>9</v>
      </c>
      <c r="G1059" s="12">
        <v>274.5</v>
      </c>
      <c r="H1059" s="16" t="s">
        <v>25</v>
      </c>
      <c r="I1059" s="16" t="s">
        <v>39</v>
      </c>
      <c r="J1059" s="17">
        <v>44830</v>
      </c>
      <c r="K1059" s="12" t="b">
        <v>1</v>
      </c>
    </row>
    <row r="1060" spans="1:11" x14ac:dyDescent="0.25">
      <c r="A1060" s="16" t="s">
        <v>1349</v>
      </c>
      <c r="B1060" s="16" t="s">
        <v>64</v>
      </c>
      <c r="C1060" s="16" t="s">
        <v>32</v>
      </c>
      <c r="D1060" s="14" t="str" cm="1">
        <f t="array" ref="D1060">_xlfn.IFS(C1060="Patisserie","Item_10_PAT",C1060="Milk Products","Item_10_MILK",C1060="Butchers","Item_10_BUT",C1060="Beverages","Item_10_BEV",C1060="Food","Item_10_FOOD",C1060="Furniture","Item_10_FUR",C1060="Electric household essentials","Item_10_EHE",C1060="Computers and electric accessories","Item_10_CEA")</f>
        <v>Item_10_FOOD</v>
      </c>
      <c r="E1060" s="11">
        <v>15.5</v>
      </c>
      <c r="F1060" s="12">
        <v>7</v>
      </c>
      <c r="G1060" s="12">
        <v>108.5</v>
      </c>
      <c r="H1060" s="16" t="s">
        <v>15</v>
      </c>
      <c r="I1060" s="16" t="s">
        <v>16</v>
      </c>
      <c r="J1060" s="17">
        <v>45014</v>
      </c>
      <c r="K1060" s="12" t="b">
        <v>1</v>
      </c>
    </row>
    <row r="1061" spans="1:11" x14ac:dyDescent="0.25">
      <c r="A1061" s="14" t="s">
        <v>1350</v>
      </c>
      <c r="B1061" s="14" t="s">
        <v>37</v>
      </c>
      <c r="C1061" s="14" t="s">
        <v>131</v>
      </c>
      <c r="D1061" s="14" t="str" cm="1">
        <f t="array" ref="D1061">_xlfn.IFS(C1061="Patisserie","Item_10_PAT",C1061="Milk Products","Item_10_MILK",C1061="Butchers","Item_10_BUT",C1061="Beverages","Item_10_BEV",C1061="Food","Item_10_FOOD",C1061="Furniture","Item_10_FUR",C1061="Electric household essentials","Item_10_EHE",C1061="Computers and electric accessories","Item_10_CEA")</f>
        <v>Item_10_CEA</v>
      </c>
      <c r="E1061" s="11">
        <v>33.5</v>
      </c>
      <c r="F1061" s="11">
        <v>3</v>
      </c>
      <c r="G1061" s="11">
        <v>100.5</v>
      </c>
      <c r="H1061" s="14" t="s">
        <v>25</v>
      </c>
      <c r="I1061" s="14" t="s">
        <v>16</v>
      </c>
      <c r="J1061" s="15">
        <v>44645</v>
      </c>
      <c r="K1061" s="11" t="b">
        <v>1</v>
      </c>
    </row>
    <row r="1062" spans="1:11" x14ac:dyDescent="0.25">
      <c r="A1062" s="16" t="s">
        <v>1351</v>
      </c>
      <c r="B1062" s="16" t="s">
        <v>124</v>
      </c>
      <c r="C1062" s="16" t="s">
        <v>32</v>
      </c>
      <c r="D1062" s="14" t="str" cm="1">
        <f t="array" ref="D1062">_xlfn.IFS(C1062="Patisserie","Item_10_PAT",C1062="Milk Products","Item_10_MILK",C1062="Butchers","Item_10_BUT",C1062="Beverages","Item_10_BEV",C1062="Food","Item_10_FOOD",C1062="Furniture","Item_10_FUR",C1062="Electric household essentials","Item_10_EHE",C1062="Computers and electric accessories","Item_10_CEA")</f>
        <v>Item_10_FOOD</v>
      </c>
      <c r="E1062" s="11">
        <v>35</v>
      </c>
      <c r="F1062" s="12">
        <v>3</v>
      </c>
      <c r="G1062" s="12">
        <v>105</v>
      </c>
      <c r="H1062" s="16" t="s">
        <v>15</v>
      </c>
      <c r="I1062" s="16" t="s">
        <v>39</v>
      </c>
      <c r="J1062" s="17">
        <v>45118</v>
      </c>
      <c r="K1062" s="12" t="b">
        <v>1</v>
      </c>
    </row>
    <row r="1063" spans="1:11" x14ac:dyDescent="0.25">
      <c r="A1063" s="14" t="s">
        <v>1352</v>
      </c>
      <c r="B1063" s="14" t="s">
        <v>169</v>
      </c>
      <c r="C1063" s="14" t="s">
        <v>32</v>
      </c>
      <c r="D1063" s="14" t="str" cm="1">
        <f t="array" ref="D1063">_xlfn.IFS(C1063="Patisserie","Item_10_PAT",C1063="Milk Products","Item_10_MILK",C1063="Butchers","Item_10_BUT",C1063="Beverages","Item_10_BEV",C1063="Food","Item_10_FOOD",C1063="Furniture","Item_10_FUR",C1063="Electric household essentials","Item_10_EHE",C1063="Computers and electric accessories","Item_10_CEA")</f>
        <v>Item_10_FOOD</v>
      </c>
      <c r="E1063" s="11">
        <v>17</v>
      </c>
      <c r="F1063" s="11">
        <v>7</v>
      </c>
      <c r="G1063" s="11">
        <v>119</v>
      </c>
      <c r="H1063" s="14" t="s">
        <v>25</v>
      </c>
      <c r="I1063" s="14" t="s">
        <v>39</v>
      </c>
      <c r="J1063" s="15">
        <v>45109</v>
      </c>
      <c r="K1063" s="11" t="b">
        <v>0</v>
      </c>
    </row>
    <row r="1064" spans="1:11" x14ac:dyDescent="0.25">
      <c r="A1064" s="16" t="s">
        <v>1353</v>
      </c>
      <c r="B1064" s="16" t="s">
        <v>114</v>
      </c>
      <c r="C1064" s="16" t="s">
        <v>28</v>
      </c>
      <c r="D1064" s="14" t="str" cm="1">
        <f t="array" ref="D1064">_xlfn.IFS(C1064="Patisserie","Item_10_PAT",C1064="Milk Products","Item_10_MILK",C1064="Butchers","Item_10_BUT",C1064="Beverages","Item_10_BEV",C1064="Food","Item_10_FOOD",C1064="Furniture","Item_10_FUR",C1064="Electric household essentials","Item_10_EHE",C1064="Computers and electric accessories","Item_10_CEA")</f>
        <v>Item_10_BEV</v>
      </c>
      <c r="E1064" s="11">
        <v>39.5</v>
      </c>
      <c r="F1064" s="12">
        <v>10</v>
      </c>
      <c r="G1064" s="12">
        <v>395</v>
      </c>
      <c r="H1064" s="16" t="s">
        <v>49</v>
      </c>
      <c r="I1064" s="16" t="s">
        <v>39</v>
      </c>
      <c r="J1064" s="17">
        <v>44798</v>
      </c>
      <c r="K1064" s="12" t="str">
        <f>IF(H1064="Digital Wallet","TRUE","FALSE")</f>
        <v>FALSE</v>
      </c>
    </row>
    <row r="1065" spans="1:11" x14ac:dyDescent="0.25">
      <c r="A1065" s="14" t="s">
        <v>1354</v>
      </c>
      <c r="B1065" s="14" t="s">
        <v>85</v>
      </c>
      <c r="C1065" s="14" t="s">
        <v>42</v>
      </c>
      <c r="D1065" s="14" t="str" cm="1">
        <f t="array" ref="D1065">_xlfn.IFS(C1065="Patisserie","Item_10_PAT",C1065="Milk Products","Item_10_MILK",C1065="Butchers","Item_10_BUT",C1065="Beverages","Item_10_BEV",C1065="Food","Item_10_FOOD",C1065="Furniture","Item_10_FUR",C1065="Electric household essentials","Item_10_EHE",C1065="Computers and electric accessories","Item_10_CEA")</f>
        <v>Item_10_FUR</v>
      </c>
      <c r="E1065" s="11">
        <v>32</v>
      </c>
      <c r="F1065" s="11">
        <v>7</v>
      </c>
      <c r="G1065" s="11">
        <v>224</v>
      </c>
      <c r="H1065" s="14" t="s">
        <v>25</v>
      </c>
      <c r="I1065" s="14" t="s">
        <v>16</v>
      </c>
      <c r="J1065" s="15">
        <v>45222</v>
      </c>
      <c r="K1065" s="11" t="b">
        <v>1</v>
      </c>
    </row>
    <row r="1066" spans="1:11" x14ac:dyDescent="0.25">
      <c r="A1066" s="14" t="s">
        <v>1356</v>
      </c>
      <c r="B1066" s="14" t="s">
        <v>18</v>
      </c>
      <c r="C1066" s="14" t="s">
        <v>32</v>
      </c>
      <c r="D1066" s="14" t="str" cm="1">
        <f t="array" ref="D1066">_xlfn.IFS(C1066="Patisserie","Item_10_PAT",C1066="Milk Products","Item_10_MILK",C1066="Butchers","Item_10_BUT",C1066="Beverages","Item_10_BEV",C1066="Food","Item_10_FOOD",C1066="Furniture","Item_10_FUR",C1066="Electric household essentials","Item_10_EHE",C1066="Computers and electric accessories","Item_10_CEA")</f>
        <v>Item_10_FOOD</v>
      </c>
      <c r="E1066" s="11">
        <v>39.5</v>
      </c>
      <c r="F1066" s="11">
        <v>2</v>
      </c>
      <c r="G1066" s="11">
        <v>79</v>
      </c>
      <c r="H1066" s="14" t="s">
        <v>25</v>
      </c>
      <c r="I1066" s="14" t="s">
        <v>16</v>
      </c>
      <c r="J1066" s="15">
        <v>45168</v>
      </c>
      <c r="K1066" s="11" t="b">
        <v>1</v>
      </c>
    </row>
    <row r="1067" spans="1:11" x14ac:dyDescent="0.25">
      <c r="A1067" s="16" t="s">
        <v>1357</v>
      </c>
      <c r="B1067" s="16" t="s">
        <v>70</v>
      </c>
      <c r="C1067" s="16" t="s">
        <v>67</v>
      </c>
      <c r="D1067" s="14" t="str" cm="1">
        <f t="array" ref="D1067">_xlfn.IFS(C1067="Patisserie","Item_10_PAT",C1067="Milk Products","Item_10_MILK",C1067="Butchers","Item_10_BUT",C1067="Beverages","Item_10_BEV",C1067="Food","Item_10_FOOD",C1067="Furniture","Item_10_FUR",C1067="Electric household essentials","Item_10_EHE",C1067="Computers and electric accessories","Item_10_CEA")</f>
        <v>Item_10_EHE</v>
      </c>
      <c r="E1067" s="11">
        <v>17</v>
      </c>
      <c r="F1067" s="12">
        <v>5</v>
      </c>
      <c r="G1067" s="12">
        <v>85</v>
      </c>
      <c r="H1067" s="16" t="s">
        <v>49</v>
      </c>
      <c r="I1067" s="16" t="s">
        <v>16</v>
      </c>
      <c r="J1067" s="17">
        <v>44582</v>
      </c>
      <c r="K1067" s="12" t="b">
        <v>0</v>
      </c>
    </row>
    <row r="1068" spans="1:11" x14ac:dyDescent="0.25">
      <c r="A1068" s="14" t="s">
        <v>1358</v>
      </c>
      <c r="B1068" s="14" t="s">
        <v>75</v>
      </c>
      <c r="C1068" s="14" t="s">
        <v>13</v>
      </c>
      <c r="D1068" s="14" t="str" cm="1">
        <f t="array" ref="D1068">_xlfn.IFS(C1068="Patisserie","Item_10_PAT",C1068="Milk Products","Item_10_MILK",C1068="Butchers","Item_10_BUT",C1068="Beverages","Item_10_BEV",C1068="Food","Item_10_FOOD",C1068="Furniture","Item_10_FUR",C1068="Electric household essentials","Item_10_EHE",C1068="Computers and electric accessories","Item_10_CEA")</f>
        <v>Item_10_PAT</v>
      </c>
      <c r="E1068" s="11">
        <v>11</v>
      </c>
      <c r="F1068" s="11">
        <v>1</v>
      </c>
      <c r="G1068" s="11">
        <v>11</v>
      </c>
      <c r="H1068" s="14" t="s">
        <v>15</v>
      </c>
      <c r="I1068" s="14" t="s">
        <v>39</v>
      </c>
      <c r="J1068" s="15">
        <v>45654</v>
      </c>
      <c r="K1068" s="11" t="b">
        <v>1</v>
      </c>
    </row>
    <row r="1069" spans="1:11" x14ac:dyDescent="0.25">
      <c r="A1069" s="16" t="s">
        <v>1359</v>
      </c>
      <c r="B1069" s="16" t="s">
        <v>56</v>
      </c>
      <c r="C1069" s="16" t="s">
        <v>131</v>
      </c>
      <c r="D1069" s="14" t="str" cm="1">
        <f t="array" ref="D1069">_xlfn.IFS(C1069="Patisserie","Item_10_PAT",C1069="Milk Products","Item_10_MILK",C1069="Butchers","Item_10_BUT",C1069="Beverages","Item_10_BEV",C1069="Food","Item_10_FOOD",C1069="Furniture","Item_10_FUR",C1069="Electric household essentials","Item_10_EHE",C1069="Computers and electric accessories","Item_10_CEA")</f>
        <v>Item_10_CEA</v>
      </c>
      <c r="E1069" s="11">
        <v>35</v>
      </c>
      <c r="F1069" s="12">
        <v>1</v>
      </c>
      <c r="G1069" s="12">
        <v>35</v>
      </c>
      <c r="H1069" s="16" t="s">
        <v>25</v>
      </c>
      <c r="I1069" s="16" t="s">
        <v>39</v>
      </c>
      <c r="J1069" s="17">
        <v>45141</v>
      </c>
      <c r="K1069" s="12" t="str">
        <f>IF(H1069="Digital Wallet","TRUE","FALSE")</f>
        <v>FALSE</v>
      </c>
    </row>
    <row r="1070" spans="1:11" x14ac:dyDescent="0.25">
      <c r="A1070" s="14" t="s">
        <v>1360</v>
      </c>
      <c r="B1070" s="14" t="s">
        <v>169</v>
      </c>
      <c r="C1070" s="14" t="s">
        <v>19</v>
      </c>
      <c r="D1070" s="14" t="str" cm="1">
        <f t="array" ref="D1070">_xlfn.IFS(C1070="Patisserie","Item_10_PAT",C1070="Milk Products","Item_10_MILK",C1070="Butchers","Item_10_BUT",C1070="Beverages","Item_10_BEV",C1070="Food","Item_10_FOOD",C1070="Furniture","Item_10_FUR",C1070="Electric household essentials","Item_10_EHE",C1070="Computers and electric accessories","Item_10_CEA")</f>
        <v>Item_10_MILK</v>
      </c>
      <c r="E1070" s="11">
        <v>30.5</v>
      </c>
      <c r="F1070" s="11">
        <v>8</v>
      </c>
      <c r="G1070" s="11">
        <v>244</v>
      </c>
      <c r="H1070" s="14" t="s">
        <v>49</v>
      </c>
      <c r="I1070" s="14" t="s">
        <v>39</v>
      </c>
      <c r="J1070" s="15">
        <v>45489</v>
      </c>
      <c r="K1070" s="11" t="b">
        <v>0</v>
      </c>
    </row>
    <row r="1071" spans="1:11" x14ac:dyDescent="0.25">
      <c r="A1071" s="16" t="s">
        <v>1361</v>
      </c>
      <c r="B1071" s="16" t="s">
        <v>109</v>
      </c>
      <c r="C1071" s="16" t="s">
        <v>19</v>
      </c>
      <c r="D1071" s="14" t="str" cm="1">
        <f t="array" ref="D1071">_xlfn.IFS(C1071="Patisserie","Item_10_PAT",C1071="Milk Products","Item_10_MILK",C1071="Butchers","Item_10_BUT",C1071="Beverages","Item_10_BEV",C1071="Food","Item_10_FOOD",C1071="Furniture","Item_10_FUR",C1071="Electric household essentials","Item_10_EHE",C1071="Computers and electric accessories","Item_10_CEA")</f>
        <v>Item_10_MILK</v>
      </c>
      <c r="E1071" s="11">
        <v>39.5</v>
      </c>
      <c r="F1071" s="12">
        <v>7</v>
      </c>
      <c r="G1071" s="12">
        <v>276.5</v>
      </c>
      <c r="H1071" s="16" t="s">
        <v>15</v>
      </c>
      <c r="I1071" s="16" t="s">
        <v>39</v>
      </c>
      <c r="J1071" s="17">
        <v>45546</v>
      </c>
      <c r="K1071" s="12" t="b">
        <v>1</v>
      </c>
    </row>
    <row r="1072" spans="1:11" x14ac:dyDescent="0.25">
      <c r="A1072" s="14" t="s">
        <v>1362</v>
      </c>
      <c r="B1072" s="14" t="s">
        <v>109</v>
      </c>
      <c r="C1072" s="14" t="s">
        <v>32</v>
      </c>
      <c r="D1072" s="14" t="str" cm="1">
        <f t="array" ref="D1072">_xlfn.IFS(C1072="Patisserie","Item_10_PAT",C1072="Milk Products","Item_10_MILK",C1072="Butchers","Item_10_BUT",C1072="Beverages","Item_10_BEV",C1072="Food","Item_10_FOOD",C1072="Furniture","Item_10_FUR",C1072="Electric household essentials","Item_10_EHE",C1072="Computers and electric accessories","Item_10_CEA")</f>
        <v>Item_10_FOOD</v>
      </c>
      <c r="E1072" s="11">
        <v>20</v>
      </c>
      <c r="F1072" s="11">
        <v>8</v>
      </c>
      <c r="G1072" s="11">
        <v>160</v>
      </c>
      <c r="H1072" s="14" t="s">
        <v>49</v>
      </c>
      <c r="I1072" s="14" t="s">
        <v>39</v>
      </c>
      <c r="J1072" s="15">
        <v>44960</v>
      </c>
      <c r="K1072" s="11" t="b">
        <v>0</v>
      </c>
    </row>
    <row r="1073" spans="1:11" x14ac:dyDescent="0.25">
      <c r="A1073" s="16" t="s">
        <v>1363</v>
      </c>
      <c r="B1073" s="16" t="s">
        <v>27</v>
      </c>
      <c r="C1073" s="16" t="s">
        <v>28</v>
      </c>
      <c r="D1073" s="14" t="str" cm="1">
        <f t="array" ref="D1073">_xlfn.IFS(C1073="Patisserie","Item_10_PAT",C1073="Milk Products","Item_10_MILK",C1073="Butchers","Item_10_BUT",C1073="Beverages","Item_10_BEV",C1073="Food","Item_10_FOOD",C1073="Furniture","Item_10_FUR",C1073="Electric household essentials","Item_10_EHE",C1073="Computers and electric accessories","Item_10_CEA")</f>
        <v>Item_10_BEV</v>
      </c>
      <c r="E1073" s="11">
        <v>14</v>
      </c>
      <c r="F1073" s="12">
        <v>9</v>
      </c>
      <c r="G1073" s="12">
        <v>126</v>
      </c>
      <c r="H1073" s="16" t="s">
        <v>49</v>
      </c>
      <c r="I1073" s="16" t="s">
        <v>16</v>
      </c>
      <c r="J1073" s="17">
        <v>45380</v>
      </c>
      <c r="K1073" s="12" t="str">
        <f t="shared" ref="K1073:K1074" si="71">IF(H1073="Digital Wallet","TRUE","FALSE")</f>
        <v>FALSE</v>
      </c>
    </row>
    <row r="1074" spans="1:11" x14ac:dyDescent="0.25">
      <c r="A1074" s="14" t="s">
        <v>1364</v>
      </c>
      <c r="B1074" s="14" t="s">
        <v>75</v>
      </c>
      <c r="C1074" s="14" t="s">
        <v>19</v>
      </c>
      <c r="D1074" s="14" t="str" cm="1">
        <f t="array" ref="D1074">_xlfn.IFS(C1074="Patisserie","Item_10_PAT",C1074="Milk Products","Item_10_MILK",C1074="Butchers","Item_10_BUT",C1074="Beverages","Item_10_BEV",C1074="Food","Item_10_FOOD",C1074="Furniture","Item_10_FUR",C1074="Electric household essentials","Item_10_EHE",C1074="Computers and electric accessories","Item_10_CEA")</f>
        <v>Item_10_MILK</v>
      </c>
      <c r="E1074" s="11">
        <v>12.5</v>
      </c>
      <c r="F1074" s="11">
        <v>8</v>
      </c>
      <c r="G1074" s="11">
        <v>100</v>
      </c>
      <c r="H1074" s="14" t="s">
        <v>25</v>
      </c>
      <c r="I1074" s="14" t="s">
        <v>39</v>
      </c>
      <c r="J1074" s="15">
        <v>45548</v>
      </c>
      <c r="K1074" s="12" t="str">
        <f t="shared" si="71"/>
        <v>FALSE</v>
      </c>
    </row>
    <row r="1075" spans="1:11" x14ac:dyDescent="0.25">
      <c r="A1075" s="16" t="s">
        <v>1365</v>
      </c>
      <c r="B1075" s="16" t="s">
        <v>64</v>
      </c>
      <c r="C1075" s="16" t="s">
        <v>28</v>
      </c>
      <c r="D1075" s="14" t="str" cm="1">
        <f t="array" ref="D1075">_xlfn.IFS(C1075="Patisserie","Item_10_PAT",C1075="Milk Products","Item_10_MILK",C1075="Butchers","Item_10_BUT",C1075="Beverages","Item_10_BEV",C1075="Food","Item_10_FOOD",C1075="Furniture","Item_10_FUR",C1075="Electric household essentials","Item_10_EHE",C1075="Computers and electric accessories","Item_10_CEA")</f>
        <v>Item_10_BEV</v>
      </c>
      <c r="E1075" s="11">
        <v>9.5</v>
      </c>
      <c r="F1075" s="12">
        <v>10</v>
      </c>
      <c r="G1075" s="12">
        <v>95</v>
      </c>
      <c r="H1075" s="16" t="s">
        <v>15</v>
      </c>
      <c r="I1075" s="16" t="s">
        <v>39</v>
      </c>
      <c r="J1075" s="17">
        <v>45303</v>
      </c>
      <c r="K1075" s="12" t="b">
        <v>1</v>
      </c>
    </row>
    <row r="1076" spans="1:11" x14ac:dyDescent="0.25">
      <c r="A1076" s="14" t="s">
        <v>1366</v>
      </c>
      <c r="B1076" s="14" t="s">
        <v>90</v>
      </c>
      <c r="C1076" s="14" t="s">
        <v>32</v>
      </c>
      <c r="D1076" s="14" t="str" cm="1">
        <f t="array" ref="D1076">_xlfn.IFS(C1076="Patisserie","Item_10_PAT",C1076="Milk Products","Item_10_MILK",C1076="Butchers","Item_10_BUT",C1076="Beverages","Item_10_BEV",C1076="Food","Item_10_FOOD",C1076="Furniture","Item_10_FUR",C1076="Electric household essentials","Item_10_EHE",C1076="Computers and electric accessories","Item_10_CEA")</f>
        <v>Item_10_FOOD</v>
      </c>
      <c r="E1076" s="11">
        <v>23</v>
      </c>
      <c r="F1076" s="11">
        <v>7</v>
      </c>
      <c r="G1076" s="11">
        <v>161</v>
      </c>
      <c r="H1076" s="14" t="s">
        <v>25</v>
      </c>
      <c r="I1076" s="14" t="s">
        <v>16</v>
      </c>
      <c r="J1076" s="15">
        <v>45536</v>
      </c>
      <c r="K1076" s="12" t="str">
        <f>IF(H1076="Digital Wallet","TRUE","FALSE")</f>
        <v>FALSE</v>
      </c>
    </row>
    <row r="1077" spans="1:11" x14ac:dyDescent="0.25">
      <c r="A1077" s="16" t="s">
        <v>1367</v>
      </c>
      <c r="B1077" s="16" t="s">
        <v>27</v>
      </c>
      <c r="C1077" s="16" t="s">
        <v>131</v>
      </c>
      <c r="D1077" s="14" t="str" cm="1">
        <f t="array" ref="D1077">_xlfn.IFS(C1077="Patisserie","Item_10_PAT",C1077="Milk Products","Item_10_MILK",C1077="Butchers","Item_10_BUT",C1077="Beverages","Item_10_BEV",C1077="Food","Item_10_FOOD",C1077="Furniture","Item_10_FUR",C1077="Electric household essentials","Item_10_EHE",C1077="Computers and electric accessories","Item_10_CEA")</f>
        <v>Item_10_CEA</v>
      </c>
      <c r="E1077" s="11">
        <v>39.5</v>
      </c>
      <c r="F1077" s="12">
        <v>6</v>
      </c>
      <c r="G1077" s="12">
        <v>237</v>
      </c>
      <c r="H1077" s="16" t="s">
        <v>25</v>
      </c>
      <c r="I1077" s="16" t="s">
        <v>39</v>
      </c>
      <c r="J1077" s="17">
        <v>45610</v>
      </c>
      <c r="K1077" s="12" t="b">
        <v>1</v>
      </c>
    </row>
    <row r="1078" spans="1:11" x14ac:dyDescent="0.25">
      <c r="A1078" s="14" t="s">
        <v>1368</v>
      </c>
      <c r="B1078" s="14" t="s">
        <v>66</v>
      </c>
      <c r="C1078" s="14" t="s">
        <v>42</v>
      </c>
      <c r="D1078" s="14" t="str" cm="1">
        <f t="array" ref="D1078">_xlfn.IFS(C1078="Patisserie","Item_10_PAT",C1078="Milk Products","Item_10_MILK",C1078="Butchers","Item_10_BUT",C1078="Beverages","Item_10_BEV",C1078="Food","Item_10_FOOD",C1078="Furniture","Item_10_FUR",C1078="Electric household essentials","Item_10_EHE",C1078="Computers and electric accessories","Item_10_CEA")</f>
        <v>Item_10_FUR</v>
      </c>
      <c r="E1078" s="11">
        <f>G1078/F1078</f>
        <v>15.5</v>
      </c>
      <c r="F1078" s="11">
        <v>1</v>
      </c>
      <c r="G1078" s="11">
        <v>15.5</v>
      </c>
      <c r="H1078" s="14" t="s">
        <v>49</v>
      </c>
      <c r="I1078" s="14" t="s">
        <v>39</v>
      </c>
      <c r="J1078" s="15">
        <v>45622</v>
      </c>
      <c r="K1078" s="11" t="b">
        <v>0</v>
      </c>
    </row>
    <row r="1079" spans="1:11" x14ac:dyDescent="0.25">
      <c r="A1079" s="16" t="s">
        <v>1369</v>
      </c>
      <c r="B1079" s="16" t="s">
        <v>44</v>
      </c>
      <c r="C1079" s="16" t="s">
        <v>13</v>
      </c>
      <c r="D1079" s="14" t="str" cm="1">
        <f t="array" ref="D1079">_xlfn.IFS(C1079="Patisserie","Item_10_PAT",C1079="Milk Products","Item_10_MILK",C1079="Butchers","Item_10_BUT",C1079="Beverages","Item_10_BEV",C1079="Food","Item_10_FOOD",C1079="Furniture","Item_10_FUR",C1079="Electric household essentials","Item_10_EHE",C1079="Computers and electric accessories","Item_10_CEA")</f>
        <v>Item_10_PAT</v>
      </c>
      <c r="E1079" s="11">
        <v>33.5</v>
      </c>
      <c r="F1079" s="12">
        <v>10</v>
      </c>
      <c r="G1079" s="12">
        <v>335</v>
      </c>
      <c r="H1079" s="16" t="s">
        <v>49</v>
      </c>
      <c r="I1079" s="16" t="s">
        <v>39</v>
      </c>
      <c r="J1079" s="17">
        <v>44715</v>
      </c>
      <c r="K1079" s="12" t="str">
        <f>IF(H1079="Digital Wallet","TRUE","FALSE")</f>
        <v>FALSE</v>
      </c>
    </row>
    <row r="1080" spans="1:11" x14ac:dyDescent="0.25">
      <c r="A1080" s="14" t="s">
        <v>1370</v>
      </c>
      <c r="B1080" s="14" t="s">
        <v>64</v>
      </c>
      <c r="C1080" s="14" t="s">
        <v>28</v>
      </c>
      <c r="D1080" s="14" t="str" cm="1">
        <f t="array" ref="D1080">_xlfn.IFS(C1080="Patisserie","Item_10_PAT",C1080="Milk Products","Item_10_MILK",C1080="Butchers","Item_10_BUT",C1080="Beverages","Item_10_BEV",C1080="Food","Item_10_FOOD",C1080="Furniture","Item_10_FUR",C1080="Electric household essentials","Item_10_EHE",C1080="Computers and electric accessories","Item_10_CEA")</f>
        <v>Item_10_BEV</v>
      </c>
      <c r="E1080" s="11">
        <v>41</v>
      </c>
      <c r="F1080" s="11">
        <v>2</v>
      </c>
      <c r="G1080" s="11">
        <v>82</v>
      </c>
      <c r="H1080" s="14" t="s">
        <v>25</v>
      </c>
      <c r="I1080" s="14" t="s">
        <v>39</v>
      </c>
      <c r="J1080" s="15">
        <v>45490</v>
      </c>
      <c r="K1080" s="11" t="b">
        <v>0</v>
      </c>
    </row>
    <row r="1081" spans="1:11" x14ac:dyDescent="0.25">
      <c r="A1081" s="16" t="s">
        <v>1371</v>
      </c>
      <c r="B1081" s="16" t="s">
        <v>124</v>
      </c>
      <c r="C1081" s="16" t="s">
        <v>19</v>
      </c>
      <c r="D1081" s="14" t="str" cm="1">
        <f t="array" ref="D1081">_xlfn.IFS(C1081="Patisserie","Item_10_PAT",C1081="Milk Products","Item_10_MILK",C1081="Butchers","Item_10_BUT",C1081="Beverages","Item_10_BEV",C1081="Food","Item_10_FOOD",C1081="Furniture","Item_10_FUR",C1081="Electric household essentials","Item_10_EHE",C1081="Computers and electric accessories","Item_10_CEA")</f>
        <v>Item_10_MILK</v>
      </c>
      <c r="E1081" s="11">
        <v>9.5</v>
      </c>
      <c r="F1081" s="12">
        <v>5</v>
      </c>
      <c r="G1081" s="12">
        <v>47.5</v>
      </c>
      <c r="H1081" s="16" t="s">
        <v>25</v>
      </c>
      <c r="I1081" s="16" t="s">
        <v>16</v>
      </c>
      <c r="J1081" s="17">
        <v>44616</v>
      </c>
      <c r="K1081" s="12" t="b">
        <v>0</v>
      </c>
    </row>
    <row r="1082" spans="1:11" x14ac:dyDescent="0.25">
      <c r="A1082" s="14" t="s">
        <v>1372</v>
      </c>
      <c r="B1082" s="14" t="s">
        <v>66</v>
      </c>
      <c r="C1082" s="14" t="s">
        <v>28</v>
      </c>
      <c r="D1082" s="14" t="str" cm="1">
        <f t="array" ref="D1082">_xlfn.IFS(C1082="Patisserie","Item_10_PAT",C1082="Milk Products","Item_10_MILK",C1082="Butchers","Item_10_BUT",C1082="Beverages","Item_10_BEV",C1082="Food","Item_10_FOOD",C1082="Furniture","Item_10_FUR",C1082="Electric household essentials","Item_10_EHE",C1082="Computers and electric accessories","Item_10_CEA")</f>
        <v>Item_10_BEV</v>
      </c>
      <c r="E1082" s="11">
        <f>G1082/F1082</f>
        <v>20</v>
      </c>
      <c r="F1082" s="11">
        <v>4</v>
      </c>
      <c r="G1082" s="11">
        <v>80</v>
      </c>
      <c r="H1082" s="14" t="s">
        <v>49</v>
      </c>
      <c r="I1082" s="14" t="s">
        <v>16</v>
      </c>
      <c r="J1082" s="15">
        <v>45662</v>
      </c>
      <c r="K1082" s="11" t="b">
        <v>0</v>
      </c>
    </row>
    <row r="1083" spans="1:11" x14ac:dyDescent="0.25">
      <c r="A1083" s="16" t="s">
        <v>1373</v>
      </c>
      <c r="B1083" s="16" t="s">
        <v>124</v>
      </c>
      <c r="C1083" s="16" t="s">
        <v>28</v>
      </c>
      <c r="D1083" s="14" t="str" cm="1">
        <f t="array" ref="D1083">_xlfn.IFS(C1083="Patisserie","Item_10_PAT",C1083="Milk Products","Item_10_MILK",C1083="Butchers","Item_10_BUT",C1083="Beverages","Item_10_BEV",C1083="Food","Item_10_FOOD",C1083="Furniture","Item_10_FUR",C1083="Electric household essentials","Item_10_EHE",C1083="Computers and electric accessories","Item_10_CEA")</f>
        <v>Item_10_BEV</v>
      </c>
      <c r="E1083" s="11">
        <v>21.5</v>
      </c>
      <c r="F1083" s="12">
        <v>3</v>
      </c>
      <c r="G1083" s="12">
        <v>64.5</v>
      </c>
      <c r="H1083" s="16" t="s">
        <v>25</v>
      </c>
      <c r="I1083" s="16" t="s">
        <v>39</v>
      </c>
      <c r="J1083" s="17">
        <v>44799</v>
      </c>
      <c r="K1083" s="12" t="b">
        <v>0</v>
      </c>
    </row>
    <row r="1084" spans="1:11" x14ac:dyDescent="0.25">
      <c r="A1084" s="14" t="s">
        <v>1374</v>
      </c>
      <c r="B1084" s="14" t="s">
        <v>78</v>
      </c>
      <c r="C1084" s="14" t="s">
        <v>67</v>
      </c>
      <c r="D1084" s="14" t="str" cm="1">
        <f t="array" ref="D1084">_xlfn.IFS(C1084="Patisserie","Item_10_PAT",C1084="Milk Products","Item_10_MILK",C1084="Butchers","Item_10_BUT",C1084="Beverages","Item_10_BEV",C1084="Food","Item_10_FOOD",C1084="Furniture","Item_10_FUR",C1084="Electric household essentials","Item_10_EHE",C1084="Computers and electric accessories","Item_10_CEA")</f>
        <v>Item_10_EHE</v>
      </c>
      <c r="E1084" s="11">
        <v>14</v>
      </c>
      <c r="F1084" s="11">
        <v>5</v>
      </c>
      <c r="G1084" s="11">
        <v>70</v>
      </c>
      <c r="H1084" s="14" t="s">
        <v>25</v>
      </c>
      <c r="I1084" s="14" t="s">
        <v>16</v>
      </c>
      <c r="J1084" s="15">
        <v>44633</v>
      </c>
      <c r="K1084" s="12" t="str">
        <f t="shared" ref="K1084:K1086" si="72">IF(H1084="Digital Wallet","TRUE","FALSE")</f>
        <v>FALSE</v>
      </c>
    </row>
    <row r="1085" spans="1:11" x14ac:dyDescent="0.25">
      <c r="A1085" s="16" t="s">
        <v>1375</v>
      </c>
      <c r="B1085" s="16" t="s">
        <v>124</v>
      </c>
      <c r="C1085" s="16" t="s">
        <v>42</v>
      </c>
      <c r="D1085" s="14" t="str" cm="1">
        <f t="array" ref="D1085">_xlfn.IFS(C1085="Patisserie","Item_10_PAT",C1085="Milk Products","Item_10_MILK",C1085="Butchers","Item_10_BUT",C1085="Beverages","Item_10_BEV",C1085="Food","Item_10_FOOD",C1085="Furniture","Item_10_FUR",C1085="Electric household essentials","Item_10_EHE",C1085="Computers and electric accessories","Item_10_CEA")</f>
        <v>Item_10_FUR</v>
      </c>
      <c r="E1085" s="11">
        <v>41</v>
      </c>
      <c r="F1085" s="12">
        <v>9</v>
      </c>
      <c r="G1085" s="12">
        <v>369</v>
      </c>
      <c r="H1085" s="16" t="s">
        <v>25</v>
      </c>
      <c r="I1085" s="16" t="s">
        <v>39</v>
      </c>
      <c r="J1085" s="17">
        <v>44648</v>
      </c>
      <c r="K1085" s="12" t="str">
        <f t="shared" si="72"/>
        <v>FALSE</v>
      </c>
    </row>
    <row r="1086" spans="1:11" x14ac:dyDescent="0.25">
      <c r="A1086" s="14" t="s">
        <v>1376</v>
      </c>
      <c r="B1086" s="14" t="s">
        <v>64</v>
      </c>
      <c r="C1086" s="14" t="s">
        <v>42</v>
      </c>
      <c r="D1086" s="14" t="str" cm="1">
        <f t="array" ref="D1086">_xlfn.IFS(C1086="Patisserie","Item_10_PAT",C1086="Milk Products","Item_10_MILK",C1086="Butchers","Item_10_BUT",C1086="Beverages","Item_10_BEV",C1086="Food","Item_10_FOOD",C1086="Furniture","Item_10_FUR",C1086="Electric household essentials","Item_10_EHE",C1086="Computers and electric accessories","Item_10_CEA")</f>
        <v>Item_10_FUR</v>
      </c>
      <c r="E1086" s="11">
        <v>35</v>
      </c>
      <c r="F1086" s="11">
        <v>1</v>
      </c>
      <c r="G1086" s="11">
        <v>35</v>
      </c>
      <c r="H1086" s="14" t="s">
        <v>49</v>
      </c>
      <c r="I1086" s="14" t="s">
        <v>16</v>
      </c>
      <c r="J1086" s="15">
        <v>44975</v>
      </c>
      <c r="K1086" s="12" t="str">
        <f t="shared" si="72"/>
        <v>FALSE</v>
      </c>
    </row>
    <row r="1087" spans="1:11" x14ac:dyDescent="0.25">
      <c r="A1087" s="16" t="s">
        <v>1377</v>
      </c>
      <c r="B1087" s="16" t="s">
        <v>109</v>
      </c>
      <c r="C1087" s="16" t="s">
        <v>28</v>
      </c>
      <c r="D1087" s="14" t="str" cm="1">
        <f t="array" ref="D1087">_xlfn.IFS(C1087="Patisserie","Item_10_PAT",C1087="Milk Products","Item_10_MILK",C1087="Butchers","Item_10_BUT",C1087="Beverages","Item_10_BEV",C1087="Food","Item_10_FOOD",C1087="Furniture","Item_10_FUR",C1087="Electric household essentials","Item_10_EHE",C1087="Computers and electric accessories","Item_10_CEA")</f>
        <v>Item_10_BEV</v>
      </c>
      <c r="E1087" s="11">
        <v>23</v>
      </c>
      <c r="F1087" s="12">
        <v>4</v>
      </c>
      <c r="G1087" s="12">
        <v>92</v>
      </c>
      <c r="H1087" s="16" t="s">
        <v>15</v>
      </c>
      <c r="I1087" s="16" t="s">
        <v>16</v>
      </c>
      <c r="J1087" s="17">
        <v>44767</v>
      </c>
      <c r="K1087" s="12" t="b">
        <v>1</v>
      </c>
    </row>
    <row r="1088" spans="1:11" x14ac:dyDescent="0.25">
      <c r="A1088" s="14" t="s">
        <v>1379</v>
      </c>
      <c r="B1088" s="14" t="s">
        <v>31</v>
      </c>
      <c r="C1088" s="14" t="s">
        <v>28</v>
      </c>
      <c r="D1088" s="14" t="str" cm="1">
        <f t="array" ref="D1088">_xlfn.IFS(C1088="Patisserie","Item_10_PAT",C1088="Milk Products","Item_10_MILK",C1088="Butchers","Item_10_BUT",C1088="Beverages","Item_10_BEV",C1088="Food","Item_10_FOOD",C1088="Furniture","Item_10_FUR",C1088="Electric household essentials","Item_10_EHE",C1088="Computers and electric accessories","Item_10_CEA")</f>
        <v>Item_10_BEV</v>
      </c>
      <c r="E1088" s="11">
        <v>6.5</v>
      </c>
      <c r="F1088" s="11">
        <v>1</v>
      </c>
      <c r="G1088" s="11">
        <v>6.5</v>
      </c>
      <c r="H1088" s="14" t="s">
        <v>25</v>
      </c>
      <c r="I1088" s="14" t="s">
        <v>39</v>
      </c>
      <c r="J1088" s="15">
        <v>45146</v>
      </c>
      <c r="K1088" s="12" t="str">
        <f t="shared" ref="K1088:K1090" si="73">IF(H1088="Digital Wallet","TRUE","FALSE")</f>
        <v>FALSE</v>
      </c>
    </row>
    <row r="1089" spans="1:11" x14ac:dyDescent="0.25">
      <c r="A1089" s="16" t="s">
        <v>1380</v>
      </c>
      <c r="B1089" s="16" t="s">
        <v>75</v>
      </c>
      <c r="C1089" s="16" t="s">
        <v>28</v>
      </c>
      <c r="D1089" s="14" t="str" cm="1">
        <f t="array" ref="D1089">_xlfn.IFS(C1089="Patisserie","Item_10_PAT",C1089="Milk Products","Item_10_MILK",C1089="Butchers","Item_10_BUT",C1089="Beverages","Item_10_BEV",C1089="Food","Item_10_FOOD",C1089="Furniture","Item_10_FUR",C1089="Electric household essentials","Item_10_EHE",C1089="Computers and electric accessories","Item_10_CEA")</f>
        <v>Item_10_BEV</v>
      </c>
      <c r="E1089" s="11">
        <v>24.5</v>
      </c>
      <c r="F1089" s="12">
        <v>1</v>
      </c>
      <c r="G1089" s="12">
        <v>24.5</v>
      </c>
      <c r="H1089" s="16" t="s">
        <v>15</v>
      </c>
      <c r="I1089" s="16" t="s">
        <v>39</v>
      </c>
      <c r="J1089" s="17">
        <v>45413</v>
      </c>
      <c r="K1089" s="12" t="str">
        <f t="shared" si="73"/>
        <v>TRUE</v>
      </c>
    </row>
    <row r="1090" spans="1:11" x14ac:dyDescent="0.25">
      <c r="A1090" s="16" t="s">
        <v>1382</v>
      </c>
      <c r="B1090" s="16" t="s">
        <v>27</v>
      </c>
      <c r="C1090" s="16" t="s">
        <v>131</v>
      </c>
      <c r="D1090" s="14" t="str" cm="1">
        <f t="array" ref="D1090">_xlfn.IFS(C1090="Patisserie","Item_10_PAT",C1090="Milk Products","Item_10_MILK",C1090="Butchers","Item_10_BUT",C1090="Beverages","Item_10_BEV",C1090="Food","Item_10_FOOD",C1090="Furniture","Item_10_FUR",C1090="Electric household essentials","Item_10_EHE",C1090="Computers and electric accessories","Item_10_CEA")</f>
        <v>Item_10_CEA</v>
      </c>
      <c r="E1090" s="11">
        <v>30.5</v>
      </c>
      <c r="F1090" s="12">
        <v>8</v>
      </c>
      <c r="G1090" s="12">
        <v>244</v>
      </c>
      <c r="H1090" s="16" t="s">
        <v>15</v>
      </c>
      <c r="I1090" s="16" t="s">
        <v>16</v>
      </c>
      <c r="J1090" s="17">
        <v>44570</v>
      </c>
      <c r="K1090" s="12" t="str">
        <f t="shared" si="73"/>
        <v>TRUE</v>
      </c>
    </row>
    <row r="1091" spans="1:11" x14ac:dyDescent="0.25">
      <c r="A1091" s="14" t="s">
        <v>1383</v>
      </c>
      <c r="B1091" s="14" t="s">
        <v>22</v>
      </c>
      <c r="C1091" s="14" t="s">
        <v>28</v>
      </c>
      <c r="D1091" s="14" t="str" cm="1">
        <f t="array" ref="D1091">_xlfn.IFS(C1091="Patisserie","Item_10_PAT",C1091="Milk Products","Item_10_MILK",C1091="Butchers","Item_10_BUT",C1091="Beverages","Item_10_BEV",C1091="Food","Item_10_FOOD",C1091="Furniture","Item_10_FUR",C1091="Electric household essentials","Item_10_EHE",C1091="Computers and electric accessories","Item_10_CEA")</f>
        <v>Item_10_BEV</v>
      </c>
      <c r="E1091" s="11">
        <v>21.5</v>
      </c>
      <c r="F1091" s="11">
        <v>10</v>
      </c>
      <c r="G1091" s="11">
        <v>215</v>
      </c>
      <c r="H1091" s="14" t="s">
        <v>49</v>
      </c>
      <c r="I1091" s="14" t="s">
        <v>39</v>
      </c>
      <c r="J1091" s="15">
        <v>44682</v>
      </c>
      <c r="K1091" s="11" t="b">
        <v>1</v>
      </c>
    </row>
    <row r="1092" spans="1:11" x14ac:dyDescent="0.25">
      <c r="A1092" s="16" t="s">
        <v>1384</v>
      </c>
      <c r="B1092" s="16" t="s">
        <v>22</v>
      </c>
      <c r="C1092" s="16" t="s">
        <v>67</v>
      </c>
      <c r="D1092" s="14" t="str" cm="1">
        <f t="array" ref="D1092">_xlfn.IFS(C1092="Patisserie","Item_10_PAT",C1092="Milk Products","Item_10_MILK",C1092="Butchers","Item_10_BUT",C1092="Beverages","Item_10_BEV",C1092="Food","Item_10_FOOD",C1092="Furniture","Item_10_FUR",C1092="Electric household essentials","Item_10_EHE",C1092="Computers and electric accessories","Item_10_CEA")</f>
        <v>Item_10_EHE</v>
      </c>
      <c r="E1092" s="11">
        <v>26</v>
      </c>
      <c r="F1092" s="12">
        <v>10</v>
      </c>
      <c r="G1092" s="12">
        <v>260</v>
      </c>
      <c r="H1092" s="16" t="s">
        <v>25</v>
      </c>
      <c r="I1092" s="16" t="s">
        <v>39</v>
      </c>
      <c r="J1092" s="17">
        <v>45427</v>
      </c>
      <c r="K1092" s="12" t="b">
        <v>0</v>
      </c>
    </row>
    <row r="1093" spans="1:11" x14ac:dyDescent="0.25">
      <c r="A1093" s="14" t="s">
        <v>1385</v>
      </c>
      <c r="B1093" s="14" t="s">
        <v>114</v>
      </c>
      <c r="C1093" s="14" t="s">
        <v>131</v>
      </c>
      <c r="D1093" s="14" t="str" cm="1">
        <f t="array" ref="D1093">_xlfn.IFS(C1093="Patisserie","Item_10_PAT",C1093="Milk Products","Item_10_MILK",C1093="Butchers","Item_10_BUT",C1093="Beverages","Item_10_BEV",C1093="Food","Item_10_FOOD",C1093="Furniture","Item_10_FUR",C1093="Electric household essentials","Item_10_EHE",C1093="Computers and electric accessories","Item_10_CEA")</f>
        <v>Item_10_CEA</v>
      </c>
      <c r="E1093" s="11">
        <f>G1093/F1093</f>
        <v>11</v>
      </c>
      <c r="F1093" s="11">
        <v>4</v>
      </c>
      <c r="G1093" s="11">
        <v>44</v>
      </c>
      <c r="H1093" s="14" t="s">
        <v>25</v>
      </c>
      <c r="I1093" s="14" t="s">
        <v>16</v>
      </c>
      <c r="J1093" s="15">
        <v>45332</v>
      </c>
      <c r="K1093" s="11" t="b">
        <v>0</v>
      </c>
    </row>
    <row r="1094" spans="1:11" x14ac:dyDescent="0.25">
      <c r="A1094" s="16" t="s">
        <v>1386</v>
      </c>
      <c r="B1094" s="16" t="s">
        <v>117</v>
      </c>
      <c r="C1094" s="16" t="s">
        <v>42</v>
      </c>
      <c r="D1094" s="14" t="str" cm="1">
        <f t="array" ref="D1094">_xlfn.IFS(C1094="Patisserie","Item_10_PAT",C1094="Milk Products","Item_10_MILK",C1094="Butchers","Item_10_BUT",C1094="Beverages","Item_10_BEV",C1094="Food","Item_10_FOOD",C1094="Furniture","Item_10_FUR",C1094="Electric household essentials","Item_10_EHE",C1094="Computers and electric accessories","Item_10_CEA")</f>
        <v>Item_10_FUR</v>
      </c>
      <c r="E1094" s="11">
        <v>38</v>
      </c>
      <c r="F1094" s="12">
        <v>2</v>
      </c>
      <c r="G1094" s="12">
        <v>76</v>
      </c>
      <c r="H1094" s="16" t="s">
        <v>49</v>
      </c>
      <c r="I1094" s="16" t="s">
        <v>39</v>
      </c>
      <c r="J1094" s="17">
        <v>45099</v>
      </c>
      <c r="K1094" s="12" t="b">
        <v>1</v>
      </c>
    </row>
    <row r="1095" spans="1:11" x14ac:dyDescent="0.25">
      <c r="A1095" s="14" t="s">
        <v>1387</v>
      </c>
      <c r="B1095" s="14" t="s">
        <v>56</v>
      </c>
      <c r="C1095" s="14" t="s">
        <v>19</v>
      </c>
      <c r="D1095" s="14" t="str" cm="1">
        <f t="array" ref="D1095">_xlfn.IFS(C1095="Patisserie","Item_10_PAT",C1095="Milk Products","Item_10_MILK",C1095="Butchers","Item_10_BUT",C1095="Beverages","Item_10_BEV",C1095="Food","Item_10_FOOD",C1095="Furniture","Item_10_FUR",C1095="Electric household essentials","Item_10_EHE",C1095="Computers and electric accessories","Item_10_CEA")</f>
        <v>Item_10_MILK</v>
      </c>
      <c r="E1095" s="11">
        <f>G1095/F1095</f>
        <v>5</v>
      </c>
      <c r="F1095" s="11">
        <v>9</v>
      </c>
      <c r="G1095" s="11">
        <v>45</v>
      </c>
      <c r="H1095" s="14" t="s">
        <v>15</v>
      </c>
      <c r="I1095" s="14" t="s">
        <v>39</v>
      </c>
      <c r="J1095" s="15">
        <v>45455</v>
      </c>
      <c r="K1095" s="12" t="str">
        <f>IF(H1095="Digital Wallet","TRUE","FALSE")</f>
        <v>TRUE</v>
      </c>
    </row>
    <row r="1096" spans="1:11" x14ac:dyDescent="0.25">
      <c r="A1096" s="16" t="s">
        <v>1388</v>
      </c>
      <c r="B1096" s="16" t="s">
        <v>31</v>
      </c>
      <c r="C1096" s="16" t="s">
        <v>28</v>
      </c>
      <c r="D1096" s="14" t="str" cm="1">
        <f t="array" ref="D1096">_xlfn.IFS(C1096="Patisserie","Item_10_PAT",C1096="Milk Products","Item_10_MILK",C1096="Butchers","Item_10_BUT",C1096="Beverages","Item_10_BEV",C1096="Food","Item_10_FOOD",C1096="Furniture","Item_10_FUR",C1096="Electric household essentials","Item_10_EHE",C1096="Computers and electric accessories","Item_10_CEA")</f>
        <v>Item_10_BEV</v>
      </c>
      <c r="E1096" s="11">
        <v>24.5</v>
      </c>
      <c r="F1096" s="12">
        <v>7</v>
      </c>
      <c r="G1096" s="12">
        <v>171.5</v>
      </c>
      <c r="H1096" s="16" t="s">
        <v>49</v>
      </c>
      <c r="I1096" s="16" t="s">
        <v>16</v>
      </c>
      <c r="J1096" s="17">
        <v>45298</v>
      </c>
      <c r="K1096" s="12" t="b">
        <v>1</v>
      </c>
    </row>
    <row r="1097" spans="1:11" x14ac:dyDescent="0.25">
      <c r="A1097" s="14" t="s">
        <v>1389</v>
      </c>
      <c r="B1097" s="14" t="s">
        <v>64</v>
      </c>
      <c r="C1097" s="14" t="s">
        <v>32</v>
      </c>
      <c r="D1097" s="14" t="str" cm="1">
        <f t="array" ref="D1097">_xlfn.IFS(C1097="Patisserie","Item_10_PAT",C1097="Milk Products","Item_10_MILK",C1097="Butchers","Item_10_BUT",C1097="Beverages","Item_10_BEV",C1097="Food","Item_10_FOOD",C1097="Furniture","Item_10_FUR",C1097="Electric household essentials","Item_10_EHE",C1097="Computers and electric accessories","Item_10_CEA")</f>
        <v>Item_10_FOOD</v>
      </c>
      <c r="E1097" s="11">
        <v>41</v>
      </c>
      <c r="F1097" s="11">
        <v>1</v>
      </c>
      <c r="G1097" s="11">
        <v>41</v>
      </c>
      <c r="H1097" s="14" t="s">
        <v>25</v>
      </c>
      <c r="I1097" s="14" t="s">
        <v>39</v>
      </c>
      <c r="J1097" s="15">
        <v>45358</v>
      </c>
      <c r="K1097" s="12" t="str">
        <f>IF(H1097="Digital Wallet","TRUE","FALSE")</f>
        <v>FALSE</v>
      </c>
    </row>
    <row r="1098" spans="1:11" x14ac:dyDescent="0.25">
      <c r="A1098" s="16" t="s">
        <v>1390</v>
      </c>
      <c r="B1098" s="16" t="s">
        <v>41</v>
      </c>
      <c r="C1098" s="16" t="s">
        <v>32</v>
      </c>
      <c r="D1098" s="14" t="str" cm="1">
        <f t="array" ref="D1098">_xlfn.IFS(C1098="Patisserie","Item_10_PAT",C1098="Milk Products","Item_10_MILK",C1098="Butchers","Item_10_BUT",C1098="Beverages","Item_10_BEV",C1098="Food","Item_10_FOOD",C1098="Furniture","Item_10_FUR",C1098="Electric household essentials","Item_10_EHE",C1098="Computers and electric accessories","Item_10_CEA")</f>
        <v>Item_10_FOOD</v>
      </c>
      <c r="E1098" s="11">
        <v>29</v>
      </c>
      <c r="F1098" s="12">
        <v>6</v>
      </c>
      <c r="G1098" s="12">
        <v>174</v>
      </c>
      <c r="H1098" s="16" t="s">
        <v>15</v>
      </c>
      <c r="I1098" s="16" t="s">
        <v>16</v>
      </c>
      <c r="J1098" s="17">
        <v>45517</v>
      </c>
      <c r="K1098" s="12" t="b">
        <v>0</v>
      </c>
    </row>
    <row r="1099" spans="1:11" x14ac:dyDescent="0.25">
      <c r="A1099" s="14" t="s">
        <v>1391</v>
      </c>
      <c r="B1099" s="14" t="s">
        <v>70</v>
      </c>
      <c r="C1099" s="14" t="s">
        <v>32</v>
      </c>
      <c r="D1099" s="14" t="str" cm="1">
        <f t="array" ref="D1099">_xlfn.IFS(C1099="Patisserie","Item_10_PAT",C1099="Milk Products","Item_10_MILK",C1099="Butchers","Item_10_BUT",C1099="Beverages","Item_10_BEV",C1099="Food","Item_10_FOOD",C1099="Furniture","Item_10_FUR",C1099="Electric household essentials","Item_10_EHE",C1099="Computers and electric accessories","Item_10_CEA")</f>
        <v>Item_10_FOOD</v>
      </c>
      <c r="E1099" s="11">
        <v>5</v>
      </c>
      <c r="F1099" s="11">
        <v>2</v>
      </c>
      <c r="G1099" s="11">
        <v>10</v>
      </c>
      <c r="H1099" s="14" t="s">
        <v>15</v>
      </c>
      <c r="I1099" s="14" t="s">
        <v>16</v>
      </c>
      <c r="J1099" s="15">
        <v>45073</v>
      </c>
      <c r="K1099" s="12" t="str">
        <f>IF(H1099="Digital Wallet","TRUE","FALSE")</f>
        <v>TRUE</v>
      </c>
    </row>
    <row r="1100" spans="1:11" x14ac:dyDescent="0.25">
      <c r="A1100" s="16" t="s">
        <v>1392</v>
      </c>
      <c r="B1100" s="16" t="s">
        <v>44</v>
      </c>
      <c r="C1100" s="16" t="s">
        <v>13</v>
      </c>
      <c r="D1100" s="14" t="str" cm="1">
        <f t="array" ref="D1100">_xlfn.IFS(C1100="Patisserie","Item_10_PAT",C1100="Milk Products","Item_10_MILK",C1100="Butchers","Item_10_BUT",C1100="Beverages","Item_10_BEV",C1100="Food","Item_10_FOOD",C1100="Furniture","Item_10_FUR",C1100="Electric household essentials","Item_10_EHE",C1100="Computers and electric accessories","Item_10_CEA")</f>
        <v>Item_10_PAT</v>
      </c>
      <c r="E1100" s="11">
        <v>36.5</v>
      </c>
      <c r="F1100" s="12">
        <v>8</v>
      </c>
      <c r="G1100" s="12">
        <v>292</v>
      </c>
      <c r="H1100" s="16" t="s">
        <v>49</v>
      </c>
      <c r="I1100" s="16" t="s">
        <v>16</v>
      </c>
      <c r="J1100" s="17">
        <v>45152</v>
      </c>
      <c r="K1100" s="12" t="b">
        <v>0</v>
      </c>
    </row>
    <row r="1101" spans="1:11" x14ac:dyDescent="0.25">
      <c r="A1101" s="14" t="s">
        <v>1393</v>
      </c>
      <c r="B1101" s="14" t="s">
        <v>64</v>
      </c>
      <c r="C1101" s="14" t="s">
        <v>42</v>
      </c>
      <c r="D1101" s="14" t="str" cm="1">
        <f t="array" ref="D1101">_xlfn.IFS(C1101="Patisserie","Item_10_PAT",C1101="Milk Products","Item_10_MILK",C1101="Butchers","Item_10_BUT",C1101="Beverages","Item_10_BEV",C1101="Food","Item_10_FOOD",C1101="Furniture","Item_10_FUR",C1101="Electric household essentials","Item_10_EHE",C1101="Computers and electric accessories","Item_10_CEA")</f>
        <v>Item_10_FUR</v>
      </c>
      <c r="E1101" s="11">
        <v>38</v>
      </c>
      <c r="F1101" s="11">
        <v>1</v>
      </c>
      <c r="G1101" s="11">
        <v>38</v>
      </c>
      <c r="H1101" s="14" t="s">
        <v>15</v>
      </c>
      <c r="I1101" s="14" t="s">
        <v>39</v>
      </c>
      <c r="J1101" s="15">
        <v>45637</v>
      </c>
      <c r="K1101" s="11" t="b">
        <v>0</v>
      </c>
    </row>
    <row r="1102" spans="1:11" x14ac:dyDescent="0.25">
      <c r="A1102" s="16" t="s">
        <v>1394</v>
      </c>
      <c r="B1102" s="16" t="s">
        <v>114</v>
      </c>
      <c r="C1102" s="16" t="s">
        <v>23</v>
      </c>
      <c r="D1102" s="14" t="str" cm="1">
        <f t="array" ref="D1102">_xlfn.IFS(C1102="Patisserie","Item_10_PAT",C1102="Milk Products","Item_10_MILK",C1102="Butchers","Item_10_BUT",C1102="Beverages","Item_10_BEV",C1102="Food","Item_10_FOOD",C1102="Furniture","Item_10_FUR",C1102="Electric household essentials","Item_10_EHE",C1102="Computers and electric accessories","Item_10_CEA")</f>
        <v>Item_10_BUT</v>
      </c>
      <c r="E1102" s="11">
        <v>6.5</v>
      </c>
      <c r="F1102" s="12">
        <v>7</v>
      </c>
      <c r="G1102" s="12">
        <v>45.5</v>
      </c>
      <c r="H1102" s="16" t="s">
        <v>49</v>
      </c>
      <c r="I1102" s="16" t="s">
        <v>16</v>
      </c>
      <c r="J1102" s="17">
        <v>45062</v>
      </c>
      <c r="K1102" s="12" t="b">
        <v>0</v>
      </c>
    </row>
    <row r="1103" spans="1:11" x14ac:dyDescent="0.25">
      <c r="A1103" s="14" t="s">
        <v>1395</v>
      </c>
      <c r="B1103" s="14" t="s">
        <v>18</v>
      </c>
      <c r="C1103" s="14" t="s">
        <v>19</v>
      </c>
      <c r="D1103" s="14" t="str" cm="1">
        <f t="array" ref="D1103">_xlfn.IFS(C1103="Patisserie","Item_10_PAT",C1103="Milk Products","Item_10_MILK",C1103="Butchers","Item_10_BUT",C1103="Beverages","Item_10_BEV",C1103="Food","Item_10_FOOD",C1103="Furniture","Item_10_FUR",C1103="Electric household essentials","Item_10_EHE",C1103="Computers and electric accessories","Item_10_CEA")</f>
        <v>Item_10_MILK</v>
      </c>
      <c r="E1103" s="11">
        <v>12.5</v>
      </c>
      <c r="F1103" s="11">
        <v>2</v>
      </c>
      <c r="G1103" s="11">
        <v>25</v>
      </c>
      <c r="H1103" s="14" t="s">
        <v>25</v>
      </c>
      <c r="I1103" s="14" t="s">
        <v>16</v>
      </c>
      <c r="J1103" s="15">
        <v>45572</v>
      </c>
      <c r="K1103" s="11" t="b">
        <v>0</v>
      </c>
    </row>
    <row r="1104" spans="1:11" x14ac:dyDescent="0.25">
      <c r="A1104" s="16" t="s">
        <v>1396</v>
      </c>
      <c r="B1104" s="16" t="s">
        <v>81</v>
      </c>
      <c r="C1104" s="16" t="s">
        <v>42</v>
      </c>
      <c r="D1104" s="14" t="str" cm="1">
        <f t="array" ref="D1104">_xlfn.IFS(C1104="Patisserie","Item_10_PAT",C1104="Milk Products","Item_10_MILK",C1104="Butchers","Item_10_BUT",C1104="Beverages","Item_10_BEV",C1104="Food","Item_10_FOOD",C1104="Furniture","Item_10_FUR",C1104="Electric household essentials","Item_10_EHE",C1104="Computers and electric accessories","Item_10_CEA")</f>
        <v>Item_10_FUR</v>
      </c>
      <c r="E1104" s="11">
        <v>26</v>
      </c>
      <c r="F1104" s="12">
        <v>10</v>
      </c>
      <c r="G1104" s="12">
        <v>260</v>
      </c>
      <c r="H1104" s="16" t="s">
        <v>15</v>
      </c>
      <c r="I1104" s="16" t="s">
        <v>39</v>
      </c>
      <c r="J1104" s="17">
        <v>45160</v>
      </c>
      <c r="K1104" s="12" t="str">
        <f>IF(H1104="Digital Wallet","TRUE","FALSE")</f>
        <v>TRUE</v>
      </c>
    </row>
    <row r="1105" spans="1:11" x14ac:dyDescent="0.25">
      <c r="A1105" s="14" t="s">
        <v>1397</v>
      </c>
      <c r="B1105" s="14" t="s">
        <v>101</v>
      </c>
      <c r="C1105" s="14" t="s">
        <v>28</v>
      </c>
      <c r="D1105" s="14" t="str" cm="1">
        <f t="array" ref="D1105">_xlfn.IFS(C1105="Patisserie","Item_10_PAT",C1105="Milk Products","Item_10_MILK",C1105="Butchers","Item_10_BUT",C1105="Beverages","Item_10_BEV",C1105="Food","Item_10_FOOD",C1105="Furniture","Item_10_FUR",C1105="Electric household essentials","Item_10_EHE",C1105="Computers and electric accessories","Item_10_CEA")</f>
        <v>Item_10_BEV</v>
      </c>
      <c r="E1105" s="11">
        <v>21.5</v>
      </c>
      <c r="F1105" s="11">
        <v>7</v>
      </c>
      <c r="G1105" s="11">
        <v>150.5</v>
      </c>
      <c r="H1105" s="14" t="s">
        <v>49</v>
      </c>
      <c r="I1105" s="14" t="s">
        <v>16</v>
      </c>
      <c r="J1105" s="15">
        <v>45446</v>
      </c>
      <c r="K1105" s="11" t="b">
        <v>0</v>
      </c>
    </row>
    <row r="1106" spans="1:11" x14ac:dyDescent="0.25">
      <c r="A1106" s="16" t="s">
        <v>1398</v>
      </c>
      <c r="B1106" s="16" t="s">
        <v>37</v>
      </c>
      <c r="C1106" s="16" t="s">
        <v>42</v>
      </c>
      <c r="D1106" s="14" t="str" cm="1">
        <f t="array" ref="D1106">_xlfn.IFS(C1106="Patisserie","Item_10_PAT",C1106="Milk Products","Item_10_MILK",C1106="Butchers","Item_10_BUT",C1106="Beverages","Item_10_BEV",C1106="Food","Item_10_FOOD",C1106="Furniture","Item_10_FUR",C1106="Electric household essentials","Item_10_EHE",C1106="Computers and electric accessories","Item_10_CEA")</f>
        <v>Item_10_FUR</v>
      </c>
      <c r="E1106" s="11">
        <v>39.5</v>
      </c>
      <c r="F1106" s="12">
        <v>7</v>
      </c>
      <c r="G1106" s="12">
        <v>276.5</v>
      </c>
      <c r="H1106" s="16" t="s">
        <v>49</v>
      </c>
      <c r="I1106" s="16" t="s">
        <v>16</v>
      </c>
      <c r="J1106" s="17">
        <v>45579</v>
      </c>
      <c r="K1106" s="12" t="b">
        <v>0</v>
      </c>
    </row>
    <row r="1107" spans="1:11" x14ac:dyDescent="0.25">
      <c r="A1107" s="14" t="s">
        <v>1399</v>
      </c>
      <c r="B1107" s="14" t="s">
        <v>70</v>
      </c>
      <c r="C1107" s="14" t="s">
        <v>42</v>
      </c>
      <c r="D1107" s="14" t="str" cm="1">
        <f t="array" ref="D1107">_xlfn.IFS(C1107="Patisserie","Item_10_PAT",C1107="Milk Products","Item_10_MILK",C1107="Butchers","Item_10_BUT",C1107="Beverages","Item_10_BEV",C1107="Food","Item_10_FOOD",C1107="Furniture","Item_10_FUR",C1107="Electric household essentials","Item_10_EHE",C1107="Computers and electric accessories","Item_10_CEA")</f>
        <v>Item_10_FUR</v>
      </c>
      <c r="E1107" s="11">
        <v>11</v>
      </c>
      <c r="F1107" s="11">
        <v>8</v>
      </c>
      <c r="G1107" s="11">
        <v>88</v>
      </c>
      <c r="H1107" s="14" t="s">
        <v>25</v>
      </c>
      <c r="I1107" s="14" t="s">
        <v>39</v>
      </c>
      <c r="J1107" s="15">
        <v>44574</v>
      </c>
      <c r="K1107" s="12" t="str">
        <f>IF(H1107="Digital Wallet","TRUE","FALSE")</f>
        <v>FALSE</v>
      </c>
    </row>
    <row r="1108" spans="1:11" x14ac:dyDescent="0.25">
      <c r="A1108" s="16" t="s">
        <v>1400</v>
      </c>
      <c r="B1108" s="16" t="s">
        <v>56</v>
      </c>
      <c r="C1108" s="16" t="s">
        <v>32</v>
      </c>
      <c r="D1108" s="14" t="str" cm="1">
        <f t="array" ref="D1108">_xlfn.IFS(C1108="Patisserie","Item_10_PAT",C1108="Milk Products","Item_10_MILK",C1108="Butchers","Item_10_BUT",C1108="Beverages","Item_10_BEV",C1108="Food","Item_10_FOOD",C1108="Furniture","Item_10_FUR",C1108="Electric household essentials","Item_10_EHE",C1108="Computers and electric accessories","Item_10_CEA")</f>
        <v>Item_10_FOOD</v>
      </c>
      <c r="E1108" s="11">
        <v>8</v>
      </c>
      <c r="F1108" s="12">
        <v>9</v>
      </c>
      <c r="G1108" s="12">
        <v>72</v>
      </c>
      <c r="H1108" s="16" t="s">
        <v>25</v>
      </c>
      <c r="I1108" s="16" t="s">
        <v>16</v>
      </c>
      <c r="J1108" s="17">
        <v>45406</v>
      </c>
      <c r="K1108" s="12" t="b">
        <v>1</v>
      </c>
    </row>
    <row r="1109" spans="1:11" x14ac:dyDescent="0.25">
      <c r="A1109" s="14" t="s">
        <v>1401</v>
      </c>
      <c r="B1109" s="14" t="s">
        <v>64</v>
      </c>
      <c r="C1109" s="14" t="s">
        <v>23</v>
      </c>
      <c r="D1109" s="14" t="str" cm="1">
        <f t="array" ref="D1109">_xlfn.IFS(C1109="Patisserie","Item_10_PAT",C1109="Milk Products","Item_10_MILK",C1109="Butchers","Item_10_BUT",C1109="Beverages","Item_10_BEV",C1109="Food","Item_10_FOOD",C1109="Furniture","Item_10_FUR",C1109="Electric household essentials","Item_10_EHE",C1109="Computers and electric accessories","Item_10_CEA")</f>
        <v>Item_10_BUT</v>
      </c>
      <c r="E1109" s="11">
        <v>36.5</v>
      </c>
      <c r="F1109" s="11">
        <v>3</v>
      </c>
      <c r="G1109" s="11">
        <v>109.5</v>
      </c>
      <c r="H1109" s="14" t="s">
        <v>15</v>
      </c>
      <c r="I1109" s="14" t="s">
        <v>39</v>
      </c>
      <c r="J1109" s="15">
        <v>45092</v>
      </c>
      <c r="K1109" s="11" t="b">
        <v>1</v>
      </c>
    </row>
    <row r="1110" spans="1:11" x14ac:dyDescent="0.25">
      <c r="A1110" s="16" t="s">
        <v>1402</v>
      </c>
      <c r="B1110" s="16" t="s">
        <v>18</v>
      </c>
      <c r="C1110" s="16" t="s">
        <v>32</v>
      </c>
      <c r="D1110" s="14" t="str" cm="1">
        <f t="array" ref="D1110">_xlfn.IFS(C1110="Patisserie","Item_10_PAT",C1110="Milk Products","Item_10_MILK",C1110="Butchers","Item_10_BUT",C1110="Beverages","Item_10_BEV",C1110="Food","Item_10_FOOD",C1110="Furniture","Item_10_FUR",C1110="Electric household essentials","Item_10_EHE",C1110="Computers and electric accessories","Item_10_CEA")</f>
        <v>Item_10_FOOD</v>
      </c>
      <c r="E1110" s="11">
        <v>6.5</v>
      </c>
      <c r="F1110" s="12">
        <v>5</v>
      </c>
      <c r="G1110" s="12">
        <v>32.5</v>
      </c>
      <c r="H1110" s="16" t="s">
        <v>25</v>
      </c>
      <c r="I1110" s="16" t="s">
        <v>39</v>
      </c>
      <c r="J1110" s="17">
        <v>44842</v>
      </c>
      <c r="K1110" s="12" t="b">
        <v>1</v>
      </c>
    </row>
    <row r="1111" spans="1:11" x14ac:dyDescent="0.25">
      <c r="A1111" s="14" t="s">
        <v>1403</v>
      </c>
      <c r="B1111" s="14" t="s">
        <v>44</v>
      </c>
      <c r="C1111" s="14" t="s">
        <v>19</v>
      </c>
      <c r="D1111" s="14" t="str" cm="1">
        <f t="array" ref="D1111">_xlfn.IFS(C1111="Patisserie","Item_10_PAT",C1111="Milk Products","Item_10_MILK",C1111="Butchers","Item_10_BUT",C1111="Beverages","Item_10_BEV",C1111="Food","Item_10_FOOD",C1111="Furniture","Item_10_FUR",C1111="Electric household essentials","Item_10_EHE",C1111="Computers and electric accessories","Item_10_CEA")</f>
        <v>Item_10_MILK</v>
      </c>
      <c r="E1111" s="11">
        <v>23</v>
      </c>
      <c r="F1111" s="11">
        <v>8</v>
      </c>
      <c r="G1111" s="11">
        <v>184</v>
      </c>
      <c r="H1111" s="14" t="s">
        <v>25</v>
      </c>
      <c r="I1111" s="14" t="s">
        <v>16</v>
      </c>
      <c r="J1111" s="15">
        <v>45122</v>
      </c>
      <c r="K1111" s="11" t="b">
        <v>1</v>
      </c>
    </row>
    <row r="1112" spans="1:11" x14ac:dyDescent="0.25">
      <c r="A1112" s="16" t="s">
        <v>1404</v>
      </c>
      <c r="B1112" s="16" t="s">
        <v>31</v>
      </c>
      <c r="C1112" s="16" t="s">
        <v>19</v>
      </c>
      <c r="D1112" s="14" t="str" cm="1">
        <f t="array" ref="D1112">_xlfn.IFS(C1112="Patisserie","Item_10_PAT",C1112="Milk Products","Item_10_MILK",C1112="Butchers","Item_10_BUT",C1112="Beverages","Item_10_BEV",C1112="Food","Item_10_FOOD",C1112="Furniture","Item_10_FUR",C1112="Electric household essentials","Item_10_EHE",C1112="Computers and electric accessories","Item_10_CEA")</f>
        <v>Item_10_MILK</v>
      </c>
      <c r="E1112" s="11">
        <v>23</v>
      </c>
      <c r="F1112" s="12">
        <v>1</v>
      </c>
      <c r="G1112" s="12">
        <v>23</v>
      </c>
      <c r="H1112" s="16" t="s">
        <v>15</v>
      </c>
      <c r="I1112" s="16" t="s">
        <v>16</v>
      </c>
      <c r="J1112" s="17">
        <v>44960</v>
      </c>
      <c r="K1112" s="12" t="b">
        <v>1</v>
      </c>
    </row>
    <row r="1113" spans="1:11" x14ac:dyDescent="0.25">
      <c r="A1113" s="14" t="s">
        <v>1405</v>
      </c>
      <c r="B1113" s="14" t="s">
        <v>81</v>
      </c>
      <c r="C1113" s="14" t="s">
        <v>42</v>
      </c>
      <c r="D1113" s="14" t="str" cm="1">
        <f t="array" ref="D1113">_xlfn.IFS(C1113="Patisserie","Item_10_PAT",C1113="Milk Products","Item_10_MILK",C1113="Butchers","Item_10_BUT",C1113="Beverages","Item_10_BEV",C1113="Food","Item_10_FOOD",C1113="Furniture","Item_10_FUR",C1113="Electric household essentials","Item_10_EHE",C1113="Computers and electric accessories","Item_10_CEA")</f>
        <v>Item_10_FUR</v>
      </c>
      <c r="E1113" s="11">
        <v>38</v>
      </c>
      <c r="F1113" s="11">
        <v>10</v>
      </c>
      <c r="G1113" s="11">
        <v>380</v>
      </c>
      <c r="H1113" s="14" t="s">
        <v>25</v>
      </c>
      <c r="I1113" s="14" t="s">
        <v>16</v>
      </c>
      <c r="J1113" s="15">
        <v>44892</v>
      </c>
      <c r="K1113" s="11" t="b">
        <v>1</v>
      </c>
    </row>
    <row r="1114" spans="1:11" x14ac:dyDescent="0.25">
      <c r="A1114" s="16" t="s">
        <v>1406</v>
      </c>
      <c r="B1114" s="16" t="s">
        <v>85</v>
      </c>
      <c r="C1114" s="16" t="s">
        <v>42</v>
      </c>
      <c r="D1114" s="14" t="str" cm="1">
        <f t="array" ref="D1114">_xlfn.IFS(C1114="Patisserie","Item_10_PAT",C1114="Milk Products","Item_10_MILK",C1114="Butchers","Item_10_BUT",C1114="Beverages","Item_10_BEV",C1114="Food","Item_10_FOOD",C1114="Furniture","Item_10_FUR",C1114="Electric household essentials","Item_10_EHE",C1114="Computers and electric accessories","Item_10_CEA")</f>
        <v>Item_10_FUR</v>
      </c>
      <c r="E1114" s="11">
        <v>15.5</v>
      </c>
      <c r="F1114" s="12">
        <v>8</v>
      </c>
      <c r="G1114" s="12">
        <v>124</v>
      </c>
      <c r="H1114" s="16" t="s">
        <v>49</v>
      </c>
      <c r="I1114" s="16" t="s">
        <v>16</v>
      </c>
      <c r="J1114" s="17">
        <v>44645</v>
      </c>
      <c r="K1114" s="12" t="str">
        <f>IF(H1114="Digital Wallet","TRUE","FALSE")</f>
        <v>FALSE</v>
      </c>
    </row>
    <row r="1115" spans="1:11" x14ac:dyDescent="0.25">
      <c r="A1115" s="14" t="s">
        <v>1407</v>
      </c>
      <c r="B1115" s="14" t="s">
        <v>99</v>
      </c>
      <c r="C1115" s="14" t="s">
        <v>23</v>
      </c>
      <c r="D1115" s="14" t="str" cm="1">
        <f t="array" ref="D1115">_xlfn.IFS(C1115="Patisserie","Item_10_PAT",C1115="Milk Products","Item_10_MILK",C1115="Butchers","Item_10_BUT",C1115="Beverages","Item_10_BEV",C1115="Food","Item_10_FOOD",C1115="Furniture","Item_10_FUR",C1115="Electric household essentials","Item_10_EHE",C1115="Computers and electric accessories","Item_10_CEA")</f>
        <v>Item_10_BUT</v>
      </c>
      <c r="E1115" s="11">
        <v>8</v>
      </c>
      <c r="F1115" s="11">
        <v>4</v>
      </c>
      <c r="G1115" s="11">
        <v>32</v>
      </c>
      <c r="H1115" s="14" t="s">
        <v>15</v>
      </c>
      <c r="I1115" s="14" t="s">
        <v>16</v>
      </c>
      <c r="J1115" s="15">
        <v>45092</v>
      </c>
      <c r="K1115" s="11" t="b">
        <v>1</v>
      </c>
    </row>
    <row r="1116" spans="1:11" x14ac:dyDescent="0.25">
      <c r="A1116" s="16" t="s">
        <v>1408</v>
      </c>
      <c r="B1116" s="16" t="s">
        <v>22</v>
      </c>
      <c r="C1116" s="16" t="s">
        <v>23</v>
      </c>
      <c r="D1116" s="14" t="str" cm="1">
        <f t="array" ref="D1116">_xlfn.IFS(C1116="Patisserie","Item_10_PAT",C1116="Milk Products","Item_10_MILK",C1116="Butchers","Item_10_BUT",C1116="Beverages","Item_10_BEV",C1116="Food","Item_10_FOOD",C1116="Furniture","Item_10_FUR",C1116="Electric household essentials","Item_10_EHE",C1116="Computers and electric accessories","Item_10_CEA")</f>
        <v>Item_10_BUT</v>
      </c>
      <c r="E1116" s="11">
        <v>21.5</v>
      </c>
      <c r="F1116" s="12">
        <v>9</v>
      </c>
      <c r="G1116" s="12">
        <v>193.5</v>
      </c>
      <c r="H1116" s="16" t="s">
        <v>25</v>
      </c>
      <c r="I1116" s="16" t="s">
        <v>39</v>
      </c>
      <c r="J1116" s="17">
        <v>45025</v>
      </c>
      <c r="K1116" s="12" t="b">
        <v>1</v>
      </c>
    </row>
    <row r="1117" spans="1:11" x14ac:dyDescent="0.25">
      <c r="A1117" s="14" t="s">
        <v>1409</v>
      </c>
      <c r="B1117" s="14" t="s">
        <v>66</v>
      </c>
      <c r="C1117" s="14" t="s">
        <v>131</v>
      </c>
      <c r="D1117" s="14" t="str" cm="1">
        <f t="array" ref="D1117">_xlfn.IFS(C1117="Patisserie","Item_10_PAT",C1117="Milk Products","Item_10_MILK",C1117="Butchers","Item_10_BUT",C1117="Beverages","Item_10_BEV",C1117="Food","Item_10_FOOD",C1117="Furniture","Item_10_FUR",C1117="Electric household essentials","Item_10_EHE",C1117="Computers and electric accessories","Item_10_CEA")</f>
        <v>Item_10_CEA</v>
      </c>
      <c r="E1117" s="11">
        <v>23</v>
      </c>
      <c r="F1117" s="11">
        <v>2</v>
      </c>
      <c r="G1117" s="11">
        <v>46</v>
      </c>
      <c r="H1117" s="14" t="s">
        <v>49</v>
      </c>
      <c r="I1117" s="14" t="s">
        <v>39</v>
      </c>
      <c r="J1117" s="15">
        <v>44644</v>
      </c>
      <c r="K1117" s="12" t="str">
        <f>IF(H1117="Digital Wallet","TRUE","FALSE")</f>
        <v>FALSE</v>
      </c>
    </row>
    <row r="1118" spans="1:11" x14ac:dyDescent="0.25">
      <c r="A1118" s="16" t="s">
        <v>1410</v>
      </c>
      <c r="B1118" s="16" t="s">
        <v>41</v>
      </c>
      <c r="C1118" s="16" t="s">
        <v>28</v>
      </c>
      <c r="D1118" s="14" t="str" cm="1">
        <f t="array" ref="D1118">_xlfn.IFS(C1118="Patisserie","Item_10_PAT",C1118="Milk Products","Item_10_MILK",C1118="Butchers","Item_10_BUT",C1118="Beverages","Item_10_BEV",C1118="Food","Item_10_FOOD",C1118="Furniture","Item_10_FUR",C1118="Electric household essentials","Item_10_EHE",C1118="Computers and electric accessories","Item_10_CEA")</f>
        <v>Item_10_BEV</v>
      </c>
      <c r="E1118" s="11">
        <v>11</v>
      </c>
      <c r="F1118" s="12">
        <v>5</v>
      </c>
      <c r="G1118" s="12">
        <v>55</v>
      </c>
      <c r="H1118" s="16" t="s">
        <v>25</v>
      </c>
      <c r="I1118" s="16" t="s">
        <v>16</v>
      </c>
      <c r="J1118" s="17">
        <v>45098</v>
      </c>
      <c r="K1118" s="12" t="b">
        <v>0</v>
      </c>
    </row>
    <row r="1119" spans="1:11" x14ac:dyDescent="0.25">
      <c r="A1119" s="14" t="s">
        <v>1412</v>
      </c>
      <c r="B1119" s="14" t="s">
        <v>41</v>
      </c>
      <c r="C1119" s="14" t="s">
        <v>42</v>
      </c>
      <c r="D1119" s="14" t="str" cm="1">
        <f t="array" ref="D1119">_xlfn.IFS(C1119="Patisserie","Item_10_PAT",C1119="Milk Products","Item_10_MILK",C1119="Butchers","Item_10_BUT",C1119="Beverages","Item_10_BEV",C1119="Food","Item_10_FOOD",C1119="Furniture","Item_10_FUR",C1119="Electric household essentials","Item_10_EHE",C1119="Computers and electric accessories","Item_10_CEA")</f>
        <v>Item_10_FUR</v>
      </c>
      <c r="E1119" s="11">
        <v>39.5</v>
      </c>
      <c r="F1119" s="11">
        <v>9</v>
      </c>
      <c r="G1119" s="11">
        <v>355.5</v>
      </c>
      <c r="H1119" s="14" t="s">
        <v>25</v>
      </c>
      <c r="I1119" s="14" t="s">
        <v>39</v>
      </c>
      <c r="J1119" s="15">
        <v>44987</v>
      </c>
      <c r="K1119" s="12" t="str">
        <f t="shared" ref="K1119:K1122" si="74">IF(H1119="Digital Wallet","TRUE","FALSE")</f>
        <v>FALSE</v>
      </c>
    </row>
    <row r="1120" spans="1:11" x14ac:dyDescent="0.25">
      <c r="A1120" s="16" t="s">
        <v>1413</v>
      </c>
      <c r="B1120" s="16" t="s">
        <v>109</v>
      </c>
      <c r="C1120" s="16" t="s">
        <v>23</v>
      </c>
      <c r="D1120" s="14" t="str" cm="1">
        <f t="array" ref="D1120">_xlfn.IFS(C1120="Patisserie","Item_10_PAT",C1120="Milk Products","Item_10_MILK",C1120="Butchers","Item_10_BUT",C1120="Beverages","Item_10_BEV",C1120="Food","Item_10_FOOD",C1120="Furniture","Item_10_FUR",C1120="Electric household essentials","Item_10_EHE",C1120="Computers and electric accessories","Item_10_CEA")</f>
        <v>Item_10_BUT</v>
      </c>
      <c r="E1120" s="11">
        <v>27.5</v>
      </c>
      <c r="F1120" s="12">
        <v>9</v>
      </c>
      <c r="G1120" s="12">
        <v>247.5</v>
      </c>
      <c r="H1120" s="16" t="s">
        <v>25</v>
      </c>
      <c r="I1120" s="16" t="s">
        <v>39</v>
      </c>
      <c r="J1120" s="17">
        <v>44959</v>
      </c>
      <c r="K1120" s="12" t="str">
        <f t="shared" si="74"/>
        <v>FALSE</v>
      </c>
    </row>
    <row r="1121" spans="1:11" x14ac:dyDescent="0.25">
      <c r="A1121" s="14" t="s">
        <v>1414</v>
      </c>
      <c r="B1121" s="14" t="s">
        <v>117</v>
      </c>
      <c r="C1121" s="14" t="s">
        <v>13</v>
      </c>
      <c r="D1121" s="14" t="str" cm="1">
        <f t="array" ref="D1121">_xlfn.IFS(C1121="Patisserie","Item_10_PAT",C1121="Milk Products","Item_10_MILK",C1121="Butchers","Item_10_BUT",C1121="Beverages","Item_10_BEV",C1121="Food","Item_10_FOOD",C1121="Furniture","Item_10_FUR",C1121="Electric household essentials","Item_10_EHE",C1121="Computers and electric accessories","Item_10_CEA")</f>
        <v>Item_10_PAT</v>
      </c>
      <c r="E1121" s="11">
        <v>8</v>
      </c>
      <c r="F1121" s="11">
        <v>8</v>
      </c>
      <c r="G1121" s="11">
        <v>64</v>
      </c>
      <c r="H1121" s="14" t="s">
        <v>49</v>
      </c>
      <c r="I1121" s="14" t="s">
        <v>16</v>
      </c>
      <c r="J1121" s="15">
        <v>44786</v>
      </c>
      <c r="K1121" s="12" t="str">
        <f t="shared" si="74"/>
        <v>FALSE</v>
      </c>
    </row>
    <row r="1122" spans="1:11" x14ac:dyDescent="0.25">
      <c r="A1122" s="16" t="s">
        <v>1416</v>
      </c>
      <c r="B1122" s="16" t="s">
        <v>41</v>
      </c>
      <c r="C1122" s="16" t="s">
        <v>131</v>
      </c>
      <c r="D1122" s="14" t="str" cm="1">
        <f t="array" ref="D1122">_xlfn.IFS(C1122="Patisserie","Item_10_PAT",C1122="Milk Products","Item_10_MILK",C1122="Butchers","Item_10_BUT",C1122="Beverages","Item_10_BEV",C1122="Food","Item_10_FOOD",C1122="Furniture","Item_10_FUR",C1122="Electric household essentials","Item_10_EHE",C1122="Computers and electric accessories","Item_10_CEA")</f>
        <v>Item_10_CEA</v>
      </c>
      <c r="E1122" s="11">
        <v>33.5</v>
      </c>
      <c r="F1122" s="12">
        <v>6</v>
      </c>
      <c r="G1122" s="12">
        <v>201</v>
      </c>
      <c r="H1122" s="16" t="s">
        <v>15</v>
      </c>
      <c r="I1122" s="16" t="s">
        <v>39</v>
      </c>
      <c r="J1122" s="17">
        <v>44967</v>
      </c>
      <c r="K1122" s="12" t="str">
        <f t="shared" si="74"/>
        <v>TRUE</v>
      </c>
    </row>
    <row r="1123" spans="1:11" x14ac:dyDescent="0.25">
      <c r="A1123" s="14" t="s">
        <v>1417</v>
      </c>
      <c r="B1123" s="14" t="s">
        <v>81</v>
      </c>
      <c r="C1123" s="14" t="s">
        <v>13</v>
      </c>
      <c r="D1123" s="14" t="str" cm="1">
        <f t="array" ref="D1123">_xlfn.IFS(C1123="Patisserie","Item_10_PAT",C1123="Milk Products","Item_10_MILK",C1123="Butchers","Item_10_BUT",C1123="Beverages","Item_10_BEV",C1123="Food","Item_10_FOOD",C1123="Furniture","Item_10_FUR",C1123="Electric household essentials","Item_10_EHE",C1123="Computers and electric accessories","Item_10_CEA")</f>
        <v>Item_10_PAT</v>
      </c>
      <c r="E1123" s="11">
        <v>27.5</v>
      </c>
      <c r="F1123" s="11">
        <v>7</v>
      </c>
      <c r="G1123" s="11">
        <v>192.5</v>
      </c>
      <c r="H1123" s="14" t="s">
        <v>49</v>
      </c>
      <c r="I1123" s="14" t="s">
        <v>16</v>
      </c>
      <c r="J1123" s="15">
        <v>44681</v>
      </c>
      <c r="K1123" s="11" t="b">
        <v>1</v>
      </c>
    </row>
    <row r="1124" spans="1:11" x14ac:dyDescent="0.25">
      <c r="A1124" s="16" t="s">
        <v>1418</v>
      </c>
      <c r="B1124" s="16" t="s">
        <v>44</v>
      </c>
      <c r="C1124" s="16" t="s">
        <v>28</v>
      </c>
      <c r="D1124" s="14" t="str" cm="1">
        <f t="array" ref="D1124">_xlfn.IFS(C1124="Patisserie","Item_10_PAT",C1124="Milk Products","Item_10_MILK",C1124="Butchers","Item_10_BUT",C1124="Beverages","Item_10_BEV",C1124="Food","Item_10_FOOD",C1124="Furniture","Item_10_FUR",C1124="Electric household essentials","Item_10_EHE",C1124="Computers and electric accessories","Item_10_CEA")</f>
        <v>Item_10_BEV</v>
      </c>
      <c r="E1124" s="11">
        <v>24.5</v>
      </c>
      <c r="F1124" s="12">
        <v>5</v>
      </c>
      <c r="G1124" s="12">
        <v>122.5</v>
      </c>
      <c r="H1124" s="16" t="s">
        <v>15</v>
      </c>
      <c r="I1124" s="16" t="s">
        <v>16</v>
      </c>
      <c r="J1124" s="17">
        <v>44577</v>
      </c>
      <c r="K1124" s="12" t="b">
        <v>1</v>
      </c>
    </row>
    <row r="1125" spans="1:11" x14ac:dyDescent="0.25">
      <c r="A1125" s="14" t="s">
        <v>1419</v>
      </c>
      <c r="B1125" s="14" t="s">
        <v>12</v>
      </c>
      <c r="C1125" s="14" t="s">
        <v>67</v>
      </c>
      <c r="D1125" s="14" t="str" cm="1">
        <f t="array" ref="D1125">_xlfn.IFS(C1125="Patisserie","Item_10_PAT",C1125="Milk Products","Item_10_MILK",C1125="Butchers","Item_10_BUT",C1125="Beverages","Item_10_BEV",C1125="Food","Item_10_FOOD",C1125="Furniture","Item_10_FUR",C1125="Electric household essentials","Item_10_EHE",C1125="Computers and electric accessories","Item_10_CEA")</f>
        <v>Item_10_EHE</v>
      </c>
      <c r="E1125" s="11">
        <v>9.5</v>
      </c>
      <c r="F1125" s="11">
        <v>7</v>
      </c>
      <c r="G1125" s="11">
        <v>66.5</v>
      </c>
      <c r="H1125" s="14" t="s">
        <v>25</v>
      </c>
      <c r="I1125" s="14" t="s">
        <v>16</v>
      </c>
      <c r="J1125" s="15">
        <v>45598</v>
      </c>
      <c r="K1125" s="12" t="str">
        <f>IF(H1125="Digital Wallet","TRUE","FALSE")</f>
        <v>FALSE</v>
      </c>
    </row>
    <row r="1126" spans="1:11" x14ac:dyDescent="0.25">
      <c r="A1126" s="16" t="s">
        <v>1420</v>
      </c>
      <c r="B1126" s="16" t="s">
        <v>114</v>
      </c>
      <c r="C1126" s="16" t="s">
        <v>23</v>
      </c>
      <c r="D1126" s="14" t="str" cm="1">
        <f t="array" ref="D1126">_xlfn.IFS(C1126="Patisserie","Item_10_PAT",C1126="Milk Products","Item_10_MILK",C1126="Butchers","Item_10_BUT",C1126="Beverages","Item_10_BEV",C1126="Food","Item_10_FOOD",C1126="Furniture","Item_10_FUR",C1126="Electric household essentials","Item_10_EHE",C1126="Computers and electric accessories","Item_10_CEA")</f>
        <v>Item_10_BUT</v>
      </c>
      <c r="E1126" s="11">
        <f>G1126/F1126</f>
        <v>29</v>
      </c>
      <c r="F1126" s="12">
        <v>9</v>
      </c>
      <c r="G1126" s="12">
        <v>261</v>
      </c>
      <c r="H1126" s="16" t="s">
        <v>15</v>
      </c>
      <c r="I1126" s="16" t="s">
        <v>39</v>
      </c>
      <c r="J1126" s="17">
        <v>45102</v>
      </c>
      <c r="K1126" s="12" t="b">
        <v>0</v>
      </c>
    </row>
    <row r="1127" spans="1:11" x14ac:dyDescent="0.25">
      <c r="A1127" s="14" t="s">
        <v>1421</v>
      </c>
      <c r="B1127" s="14" t="s">
        <v>78</v>
      </c>
      <c r="C1127" s="14" t="s">
        <v>42</v>
      </c>
      <c r="D1127" s="14" t="str" cm="1">
        <f t="array" ref="D1127">_xlfn.IFS(C1127="Patisserie","Item_10_PAT",C1127="Milk Products","Item_10_MILK",C1127="Butchers","Item_10_BUT",C1127="Beverages","Item_10_BEV",C1127="Food","Item_10_FOOD",C1127="Furniture","Item_10_FUR",C1127="Electric household essentials","Item_10_EHE",C1127="Computers and electric accessories","Item_10_CEA")</f>
        <v>Item_10_FUR</v>
      </c>
      <c r="E1127" s="11">
        <v>38</v>
      </c>
      <c r="F1127" s="11">
        <v>7</v>
      </c>
      <c r="G1127" s="11">
        <v>266</v>
      </c>
      <c r="H1127" s="14" t="s">
        <v>49</v>
      </c>
      <c r="I1127" s="14" t="s">
        <v>39</v>
      </c>
      <c r="J1127" s="15">
        <v>45149</v>
      </c>
      <c r="K1127" s="12" t="str">
        <f>IF(H1127="Digital Wallet","TRUE","FALSE")</f>
        <v>FALSE</v>
      </c>
    </row>
    <row r="1128" spans="1:11" x14ac:dyDescent="0.25">
      <c r="A1128" s="16" t="s">
        <v>1422</v>
      </c>
      <c r="B1128" s="16" t="s">
        <v>85</v>
      </c>
      <c r="C1128" s="16" t="s">
        <v>67</v>
      </c>
      <c r="D1128" s="14" t="str" cm="1">
        <f t="array" ref="D1128">_xlfn.IFS(C1128="Patisserie","Item_10_PAT",C1128="Milk Products","Item_10_MILK",C1128="Butchers","Item_10_BUT",C1128="Beverages","Item_10_BEV",C1128="Food","Item_10_FOOD",C1128="Furniture","Item_10_FUR",C1128="Electric household essentials","Item_10_EHE",C1128="Computers and electric accessories","Item_10_CEA")</f>
        <v>Item_10_EHE</v>
      </c>
      <c r="E1128" s="11">
        <v>11</v>
      </c>
      <c r="F1128" s="12">
        <v>10</v>
      </c>
      <c r="G1128" s="12">
        <v>110</v>
      </c>
      <c r="H1128" s="16" t="s">
        <v>15</v>
      </c>
      <c r="I1128" s="16" t="s">
        <v>16</v>
      </c>
      <c r="J1128" s="17">
        <v>44670</v>
      </c>
      <c r="K1128" s="12" t="b">
        <v>1</v>
      </c>
    </row>
    <row r="1129" spans="1:11" x14ac:dyDescent="0.25">
      <c r="A1129" s="14" t="s">
        <v>1423</v>
      </c>
      <c r="B1129" s="14" t="s">
        <v>64</v>
      </c>
      <c r="C1129" s="14" t="s">
        <v>28</v>
      </c>
      <c r="D1129" s="14" t="str" cm="1">
        <f t="array" ref="D1129">_xlfn.IFS(C1129="Patisserie","Item_10_PAT",C1129="Milk Products","Item_10_MILK",C1129="Butchers","Item_10_BUT",C1129="Beverages","Item_10_BEV",C1129="Food","Item_10_FOOD",C1129="Furniture","Item_10_FUR",C1129="Electric household essentials","Item_10_EHE",C1129="Computers and electric accessories","Item_10_CEA")</f>
        <v>Item_10_BEV</v>
      </c>
      <c r="E1129" s="11">
        <v>36.5</v>
      </c>
      <c r="F1129" s="11">
        <v>3</v>
      </c>
      <c r="G1129" s="11">
        <v>109.5</v>
      </c>
      <c r="H1129" s="14" t="s">
        <v>49</v>
      </c>
      <c r="I1129" s="14" t="s">
        <v>39</v>
      </c>
      <c r="J1129" s="15">
        <v>45658</v>
      </c>
      <c r="K1129" s="11" t="b">
        <v>1</v>
      </c>
    </row>
    <row r="1130" spans="1:11" x14ac:dyDescent="0.25">
      <c r="A1130" s="16" t="s">
        <v>1424</v>
      </c>
      <c r="B1130" s="16" t="s">
        <v>56</v>
      </c>
      <c r="C1130" s="16" t="s">
        <v>131</v>
      </c>
      <c r="D1130" s="14" t="str" cm="1">
        <f t="array" ref="D1130">_xlfn.IFS(C1130="Patisserie","Item_10_PAT",C1130="Milk Products","Item_10_MILK",C1130="Butchers","Item_10_BUT",C1130="Beverages","Item_10_BEV",C1130="Food","Item_10_FOOD",C1130="Furniture","Item_10_FUR",C1130="Electric household essentials","Item_10_EHE",C1130="Computers and electric accessories","Item_10_CEA")</f>
        <v>Item_10_CEA</v>
      </c>
      <c r="E1130" s="11">
        <v>20</v>
      </c>
      <c r="F1130" s="12">
        <v>6</v>
      </c>
      <c r="G1130" s="12">
        <v>120</v>
      </c>
      <c r="H1130" s="16" t="s">
        <v>15</v>
      </c>
      <c r="I1130" s="16" t="s">
        <v>16</v>
      </c>
      <c r="J1130" s="17">
        <v>45092</v>
      </c>
      <c r="K1130" s="12" t="b">
        <v>1</v>
      </c>
    </row>
    <row r="1131" spans="1:11" x14ac:dyDescent="0.25">
      <c r="A1131" s="14" t="s">
        <v>1425</v>
      </c>
      <c r="B1131" s="14" t="s">
        <v>109</v>
      </c>
      <c r="C1131" s="14" t="s">
        <v>19</v>
      </c>
      <c r="D1131" s="14" t="str" cm="1">
        <f t="array" ref="D1131">_xlfn.IFS(C1131="Patisserie","Item_10_PAT",C1131="Milk Products","Item_10_MILK",C1131="Butchers","Item_10_BUT",C1131="Beverages","Item_10_BEV",C1131="Food","Item_10_FOOD",C1131="Furniture","Item_10_FUR",C1131="Electric household essentials","Item_10_EHE",C1131="Computers and electric accessories","Item_10_CEA")</f>
        <v>Item_10_MILK</v>
      </c>
      <c r="E1131" s="11">
        <v>8</v>
      </c>
      <c r="F1131" s="11">
        <v>9</v>
      </c>
      <c r="G1131" s="11">
        <v>72</v>
      </c>
      <c r="H1131" s="14" t="s">
        <v>49</v>
      </c>
      <c r="I1131" s="14" t="s">
        <v>16</v>
      </c>
      <c r="J1131" s="15">
        <v>45666</v>
      </c>
      <c r="K1131" s="11" t="b">
        <v>0</v>
      </c>
    </row>
    <row r="1132" spans="1:11" x14ac:dyDescent="0.25">
      <c r="A1132" s="16" t="s">
        <v>1426</v>
      </c>
      <c r="B1132" s="16" t="s">
        <v>124</v>
      </c>
      <c r="C1132" s="16" t="s">
        <v>42</v>
      </c>
      <c r="D1132" s="14" t="str" cm="1">
        <f t="array" ref="D1132">_xlfn.IFS(C1132="Patisserie","Item_10_PAT",C1132="Milk Products","Item_10_MILK",C1132="Butchers","Item_10_BUT",C1132="Beverages","Item_10_BEV",C1132="Food","Item_10_FOOD",C1132="Furniture","Item_10_FUR",C1132="Electric household essentials","Item_10_EHE",C1132="Computers and electric accessories","Item_10_CEA")</f>
        <v>Item_10_FUR</v>
      </c>
      <c r="E1132" s="11">
        <v>32</v>
      </c>
      <c r="F1132" s="12">
        <v>8</v>
      </c>
      <c r="G1132" s="12">
        <v>256</v>
      </c>
      <c r="H1132" s="16" t="s">
        <v>49</v>
      </c>
      <c r="I1132" s="16" t="s">
        <v>16</v>
      </c>
      <c r="J1132" s="17">
        <v>45561</v>
      </c>
      <c r="K1132" s="12" t="b">
        <v>1</v>
      </c>
    </row>
    <row r="1133" spans="1:11" x14ac:dyDescent="0.25">
      <c r="A1133" s="14" t="s">
        <v>1427</v>
      </c>
      <c r="B1133" s="14" t="s">
        <v>66</v>
      </c>
      <c r="C1133" s="14" t="s">
        <v>28</v>
      </c>
      <c r="D1133" s="14" t="str" cm="1">
        <f t="array" ref="D1133">_xlfn.IFS(C1133="Patisserie","Item_10_PAT",C1133="Milk Products","Item_10_MILK",C1133="Butchers","Item_10_BUT",C1133="Beverages","Item_10_BEV",C1133="Food","Item_10_FOOD",C1133="Furniture","Item_10_FUR",C1133="Electric household essentials","Item_10_EHE",C1133="Computers and electric accessories","Item_10_CEA")</f>
        <v>Item_10_BEV</v>
      </c>
      <c r="E1133" s="11">
        <f>G1133/F1133</f>
        <v>39.5</v>
      </c>
      <c r="F1133" s="11">
        <v>8</v>
      </c>
      <c r="G1133" s="11">
        <v>316</v>
      </c>
      <c r="H1133" s="14" t="s">
        <v>15</v>
      </c>
      <c r="I1133" s="14" t="s">
        <v>16</v>
      </c>
      <c r="J1133" s="15">
        <v>44774</v>
      </c>
      <c r="K1133" s="11" t="b">
        <v>0</v>
      </c>
    </row>
    <row r="1134" spans="1:11" x14ac:dyDescent="0.25">
      <c r="A1134" s="16" t="s">
        <v>1428</v>
      </c>
      <c r="B1134" s="16" t="s">
        <v>31</v>
      </c>
      <c r="C1134" s="16" t="s">
        <v>67</v>
      </c>
      <c r="D1134" s="14" t="str" cm="1">
        <f t="array" ref="D1134">_xlfn.IFS(C1134="Patisserie","Item_10_PAT",C1134="Milk Products","Item_10_MILK",C1134="Butchers","Item_10_BUT",C1134="Beverages","Item_10_BEV",C1134="Food","Item_10_FOOD",C1134="Furniture","Item_10_FUR",C1134="Electric household essentials","Item_10_EHE",C1134="Computers and electric accessories","Item_10_CEA")</f>
        <v>Item_10_EHE</v>
      </c>
      <c r="E1134" s="11">
        <v>38</v>
      </c>
      <c r="F1134" s="12">
        <v>9</v>
      </c>
      <c r="G1134" s="12">
        <v>342</v>
      </c>
      <c r="H1134" s="16" t="s">
        <v>25</v>
      </c>
      <c r="I1134" s="16" t="s">
        <v>39</v>
      </c>
      <c r="J1134" s="17">
        <v>44638</v>
      </c>
      <c r="K1134" s="12" t="b">
        <v>0</v>
      </c>
    </row>
    <row r="1135" spans="1:11" x14ac:dyDescent="0.25">
      <c r="A1135" s="14" t="s">
        <v>1429</v>
      </c>
      <c r="B1135" s="14" t="s">
        <v>22</v>
      </c>
      <c r="C1135" s="14" t="s">
        <v>32</v>
      </c>
      <c r="D1135" s="14" t="str" cm="1">
        <f t="array" ref="D1135">_xlfn.IFS(C1135="Patisserie","Item_10_PAT",C1135="Milk Products","Item_10_MILK",C1135="Butchers","Item_10_BUT",C1135="Beverages","Item_10_BEV",C1135="Food","Item_10_FOOD",C1135="Furniture","Item_10_FUR",C1135="Electric household essentials","Item_10_EHE",C1135="Computers and electric accessories","Item_10_CEA")</f>
        <v>Item_10_FOOD</v>
      </c>
      <c r="E1135" s="11">
        <v>8</v>
      </c>
      <c r="F1135" s="11">
        <v>8</v>
      </c>
      <c r="G1135" s="11">
        <v>64</v>
      </c>
      <c r="H1135" s="14" t="s">
        <v>25</v>
      </c>
      <c r="I1135" s="14" t="s">
        <v>39</v>
      </c>
      <c r="J1135" s="15">
        <v>44933</v>
      </c>
      <c r="K1135" s="12" t="str">
        <f>IF(H1135="Digital Wallet","TRUE","FALSE")</f>
        <v>FALSE</v>
      </c>
    </row>
    <row r="1136" spans="1:11" x14ac:dyDescent="0.25">
      <c r="A1136" s="16" t="s">
        <v>1430</v>
      </c>
      <c r="B1136" s="16" t="s">
        <v>22</v>
      </c>
      <c r="C1136" s="16" t="s">
        <v>32</v>
      </c>
      <c r="D1136" s="14" t="str" cm="1">
        <f t="array" ref="D1136">_xlfn.IFS(C1136="Patisserie","Item_10_PAT",C1136="Milk Products","Item_10_MILK",C1136="Butchers","Item_10_BUT",C1136="Beverages","Item_10_BEV",C1136="Food","Item_10_FOOD",C1136="Furniture","Item_10_FUR",C1136="Electric household essentials","Item_10_EHE",C1136="Computers and electric accessories","Item_10_CEA")</f>
        <v>Item_10_FOOD</v>
      </c>
      <c r="E1136" s="11">
        <v>41</v>
      </c>
      <c r="F1136" s="12">
        <v>3</v>
      </c>
      <c r="G1136" s="12">
        <v>123</v>
      </c>
      <c r="H1136" s="16" t="s">
        <v>15</v>
      </c>
      <c r="I1136" s="16" t="s">
        <v>39</v>
      </c>
      <c r="J1136" s="17">
        <v>45188</v>
      </c>
      <c r="K1136" s="12" t="b">
        <v>1</v>
      </c>
    </row>
    <row r="1137" spans="1:11" x14ac:dyDescent="0.25">
      <c r="A1137" s="14" t="s">
        <v>1431</v>
      </c>
      <c r="B1137" s="14" t="s">
        <v>109</v>
      </c>
      <c r="C1137" s="14" t="s">
        <v>42</v>
      </c>
      <c r="D1137" s="14" t="str" cm="1">
        <f t="array" ref="D1137">_xlfn.IFS(C1137="Patisserie","Item_10_PAT",C1137="Milk Products","Item_10_MILK",C1137="Butchers","Item_10_BUT",C1137="Beverages","Item_10_BEV",C1137="Food","Item_10_FOOD",C1137="Furniture","Item_10_FUR",C1137="Electric household essentials","Item_10_EHE",C1137="Computers and electric accessories","Item_10_CEA")</f>
        <v>Item_10_FUR</v>
      </c>
      <c r="E1137" s="11">
        <v>24.5</v>
      </c>
      <c r="F1137" s="11">
        <v>1</v>
      </c>
      <c r="G1137" s="11">
        <v>24.5</v>
      </c>
      <c r="H1137" s="14" t="s">
        <v>25</v>
      </c>
      <c r="I1137" s="14" t="s">
        <v>16</v>
      </c>
      <c r="J1137" s="15">
        <v>44627</v>
      </c>
      <c r="K1137" s="11" t="b">
        <v>0</v>
      </c>
    </row>
    <row r="1138" spans="1:11" x14ac:dyDescent="0.25">
      <c r="A1138" s="16" t="s">
        <v>1432</v>
      </c>
      <c r="B1138" s="16" t="s">
        <v>75</v>
      </c>
      <c r="C1138" s="16" t="s">
        <v>67</v>
      </c>
      <c r="D1138" s="14" t="str" cm="1">
        <f t="array" ref="D1138">_xlfn.IFS(C1138="Patisserie","Item_10_PAT",C1138="Milk Products","Item_10_MILK",C1138="Butchers","Item_10_BUT",C1138="Beverages","Item_10_BEV",C1138="Food","Item_10_FOOD",C1138="Furniture","Item_10_FUR",C1138="Electric household essentials","Item_10_EHE",C1138="Computers and electric accessories","Item_10_CEA")</f>
        <v>Item_10_EHE</v>
      </c>
      <c r="E1138" s="11">
        <f>G1138/F1138</f>
        <v>33.5</v>
      </c>
      <c r="F1138" s="12">
        <v>1</v>
      </c>
      <c r="G1138" s="12">
        <v>33.5</v>
      </c>
      <c r="H1138" s="16" t="s">
        <v>15</v>
      </c>
      <c r="I1138" s="16" t="s">
        <v>39</v>
      </c>
      <c r="J1138" s="17">
        <v>44652</v>
      </c>
      <c r="K1138" s="12" t="b">
        <v>0</v>
      </c>
    </row>
    <row r="1139" spans="1:11" x14ac:dyDescent="0.25">
      <c r="A1139" s="14" t="s">
        <v>1433</v>
      </c>
      <c r="B1139" s="14" t="s">
        <v>101</v>
      </c>
      <c r="C1139" s="14" t="s">
        <v>32</v>
      </c>
      <c r="D1139" s="14" t="str" cm="1">
        <f t="array" ref="D1139">_xlfn.IFS(C1139="Patisserie","Item_10_PAT",C1139="Milk Products","Item_10_MILK",C1139="Butchers","Item_10_BUT",C1139="Beverages","Item_10_BEV",C1139="Food","Item_10_FOOD",C1139="Furniture","Item_10_FUR",C1139="Electric household essentials","Item_10_EHE",C1139="Computers and electric accessories","Item_10_CEA")</f>
        <v>Item_10_FOOD</v>
      </c>
      <c r="E1139" s="11">
        <v>9.5</v>
      </c>
      <c r="F1139" s="11">
        <v>6</v>
      </c>
      <c r="G1139" s="11">
        <v>57</v>
      </c>
      <c r="H1139" s="14" t="s">
        <v>49</v>
      </c>
      <c r="I1139" s="14" t="s">
        <v>39</v>
      </c>
      <c r="J1139" s="15">
        <v>44921</v>
      </c>
      <c r="K1139" s="11" t="b">
        <v>1</v>
      </c>
    </row>
    <row r="1140" spans="1:11" x14ac:dyDescent="0.25">
      <c r="A1140" s="16" t="s">
        <v>1434</v>
      </c>
      <c r="B1140" s="16" t="s">
        <v>70</v>
      </c>
      <c r="C1140" s="16" t="s">
        <v>42</v>
      </c>
      <c r="D1140" s="14" t="str" cm="1">
        <f t="array" ref="D1140">_xlfn.IFS(C1140="Patisserie","Item_10_PAT",C1140="Milk Products","Item_10_MILK",C1140="Butchers","Item_10_BUT",C1140="Beverages","Item_10_BEV",C1140="Food","Item_10_FOOD",C1140="Furniture","Item_10_FUR",C1140="Electric household essentials","Item_10_EHE",C1140="Computers and electric accessories","Item_10_CEA")</f>
        <v>Item_10_FUR</v>
      </c>
      <c r="E1140" s="11">
        <v>26</v>
      </c>
      <c r="F1140" s="12">
        <v>7</v>
      </c>
      <c r="G1140" s="12">
        <v>182</v>
      </c>
      <c r="H1140" s="16" t="s">
        <v>15</v>
      </c>
      <c r="I1140" s="16" t="s">
        <v>39</v>
      </c>
      <c r="J1140" s="17">
        <v>44986</v>
      </c>
      <c r="K1140" s="12" t="b">
        <v>0</v>
      </c>
    </row>
    <row r="1141" spans="1:11" x14ac:dyDescent="0.25">
      <c r="A1141" s="14" t="s">
        <v>1435</v>
      </c>
      <c r="B1141" s="14" t="s">
        <v>27</v>
      </c>
      <c r="C1141" s="14" t="s">
        <v>23</v>
      </c>
      <c r="D1141" s="14" t="str" cm="1">
        <f t="array" ref="D1141">_xlfn.IFS(C1141="Patisserie","Item_10_PAT",C1141="Milk Products","Item_10_MILK",C1141="Butchers","Item_10_BUT",C1141="Beverages","Item_10_BEV",C1141="Food","Item_10_FOOD",C1141="Furniture","Item_10_FUR",C1141="Electric household essentials","Item_10_EHE",C1141="Computers and electric accessories","Item_10_CEA")</f>
        <v>Item_10_BUT</v>
      </c>
      <c r="E1141" s="11">
        <v>6.5</v>
      </c>
      <c r="F1141" s="11">
        <v>9</v>
      </c>
      <c r="G1141" s="11">
        <v>58.5</v>
      </c>
      <c r="H1141" s="14" t="s">
        <v>25</v>
      </c>
      <c r="I1141" s="14" t="s">
        <v>39</v>
      </c>
      <c r="J1141" s="15">
        <v>45628</v>
      </c>
      <c r="K1141" s="12" t="str">
        <f>IF(H1141="Digital Wallet","TRUE","FALSE")</f>
        <v>FALSE</v>
      </c>
    </row>
    <row r="1142" spans="1:11" x14ac:dyDescent="0.25">
      <c r="A1142" s="16" t="s">
        <v>1436</v>
      </c>
      <c r="B1142" s="16" t="s">
        <v>44</v>
      </c>
      <c r="C1142" s="16" t="s">
        <v>42</v>
      </c>
      <c r="D1142" s="14" t="str" cm="1">
        <f t="array" ref="D1142">_xlfn.IFS(C1142="Patisserie","Item_10_PAT",C1142="Milk Products","Item_10_MILK",C1142="Butchers","Item_10_BUT",C1142="Beverages","Item_10_BEV",C1142="Food","Item_10_FOOD",C1142="Furniture","Item_10_FUR",C1142="Electric household essentials","Item_10_EHE",C1142="Computers and electric accessories","Item_10_CEA")</f>
        <v>Item_10_FUR</v>
      </c>
      <c r="E1142" s="11">
        <v>14</v>
      </c>
      <c r="F1142" s="12">
        <v>1</v>
      </c>
      <c r="G1142" s="12">
        <v>14</v>
      </c>
      <c r="H1142" s="16" t="s">
        <v>15</v>
      </c>
      <c r="I1142" s="16" t="s">
        <v>16</v>
      </c>
      <c r="J1142" s="17">
        <v>45291</v>
      </c>
      <c r="K1142" s="12" t="b">
        <v>0</v>
      </c>
    </row>
    <row r="1143" spans="1:11" x14ac:dyDescent="0.25">
      <c r="A1143" s="14" t="s">
        <v>1437</v>
      </c>
      <c r="B1143" s="14" t="s">
        <v>47</v>
      </c>
      <c r="C1143" s="14" t="s">
        <v>23</v>
      </c>
      <c r="D1143" s="14" t="str" cm="1">
        <f t="array" ref="D1143">_xlfn.IFS(C1143="Patisserie","Item_10_PAT",C1143="Milk Products","Item_10_MILK",C1143="Butchers","Item_10_BUT",C1143="Beverages","Item_10_BEV",C1143="Food","Item_10_FOOD",C1143="Furniture","Item_10_FUR",C1143="Electric household essentials","Item_10_EHE",C1143="Computers and electric accessories","Item_10_CEA")</f>
        <v>Item_10_BUT</v>
      </c>
      <c r="E1143" s="11">
        <v>23</v>
      </c>
      <c r="F1143" s="11">
        <v>4</v>
      </c>
      <c r="G1143" s="11">
        <v>92</v>
      </c>
      <c r="H1143" s="14" t="s">
        <v>25</v>
      </c>
      <c r="I1143" s="14" t="s">
        <v>39</v>
      </c>
      <c r="J1143" s="15">
        <v>45151</v>
      </c>
      <c r="K1143" s="11" t="b">
        <v>0</v>
      </c>
    </row>
    <row r="1144" spans="1:11" x14ac:dyDescent="0.25">
      <c r="A1144" s="16" t="s">
        <v>1438</v>
      </c>
      <c r="B1144" s="16" t="s">
        <v>70</v>
      </c>
      <c r="C1144" s="16" t="s">
        <v>67</v>
      </c>
      <c r="D1144" s="14" t="str" cm="1">
        <f t="array" ref="D1144">_xlfn.IFS(C1144="Patisserie","Item_10_PAT",C1144="Milk Products","Item_10_MILK",C1144="Butchers","Item_10_BUT",C1144="Beverages","Item_10_BEV",C1144="Food","Item_10_FOOD",C1144="Furniture","Item_10_FUR",C1144="Electric household essentials","Item_10_EHE",C1144="Computers and electric accessories","Item_10_CEA")</f>
        <v>Item_10_EHE</v>
      </c>
      <c r="E1144" s="11">
        <v>9.5</v>
      </c>
      <c r="F1144" s="12">
        <v>10</v>
      </c>
      <c r="G1144" s="12">
        <v>95</v>
      </c>
      <c r="H1144" s="16" t="s">
        <v>15</v>
      </c>
      <c r="I1144" s="16" t="s">
        <v>39</v>
      </c>
      <c r="J1144" s="17">
        <v>44625</v>
      </c>
      <c r="K1144" s="12" t="b">
        <v>1</v>
      </c>
    </row>
    <row r="1145" spans="1:11" x14ac:dyDescent="0.25">
      <c r="A1145" s="14" t="s">
        <v>1439</v>
      </c>
      <c r="B1145" s="14" t="s">
        <v>117</v>
      </c>
      <c r="C1145" s="14" t="s">
        <v>131</v>
      </c>
      <c r="D1145" s="14" t="str" cm="1">
        <f t="array" ref="D1145">_xlfn.IFS(C1145="Patisserie","Item_10_PAT",C1145="Milk Products","Item_10_MILK",C1145="Butchers","Item_10_BUT",C1145="Beverages","Item_10_BEV",C1145="Food","Item_10_FOOD",C1145="Furniture","Item_10_FUR",C1145="Electric household essentials","Item_10_EHE",C1145="Computers and electric accessories","Item_10_CEA")</f>
        <v>Item_10_CEA</v>
      </c>
      <c r="E1145" s="11">
        <v>11</v>
      </c>
      <c r="F1145" s="11">
        <v>6</v>
      </c>
      <c r="G1145" s="11">
        <v>66</v>
      </c>
      <c r="H1145" s="14" t="s">
        <v>15</v>
      </c>
      <c r="I1145" s="14" t="s">
        <v>39</v>
      </c>
      <c r="J1145" s="15">
        <v>45673</v>
      </c>
      <c r="K1145" s="11" t="b">
        <v>0</v>
      </c>
    </row>
    <row r="1146" spans="1:11" x14ac:dyDescent="0.25">
      <c r="A1146" s="16" t="s">
        <v>1440</v>
      </c>
      <c r="B1146" s="16" t="s">
        <v>64</v>
      </c>
      <c r="C1146" s="16" t="s">
        <v>28</v>
      </c>
      <c r="D1146" s="14" t="str" cm="1">
        <f t="array" ref="D1146">_xlfn.IFS(C1146="Patisserie","Item_10_PAT",C1146="Milk Products","Item_10_MILK",C1146="Butchers","Item_10_BUT",C1146="Beverages","Item_10_BEV",C1146="Food","Item_10_FOOD",C1146="Furniture","Item_10_FUR",C1146="Electric household essentials","Item_10_EHE",C1146="Computers and electric accessories","Item_10_CEA")</f>
        <v>Item_10_BEV</v>
      </c>
      <c r="E1146" s="11">
        <v>9.5</v>
      </c>
      <c r="F1146" s="12">
        <v>7</v>
      </c>
      <c r="G1146" s="12">
        <v>66.5</v>
      </c>
      <c r="H1146" s="16" t="s">
        <v>49</v>
      </c>
      <c r="I1146" s="16" t="s">
        <v>16</v>
      </c>
      <c r="J1146" s="17">
        <v>44765</v>
      </c>
      <c r="K1146" s="12" t="b">
        <v>0</v>
      </c>
    </row>
    <row r="1147" spans="1:11" x14ac:dyDescent="0.25">
      <c r="A1147" s="14" t="s">
        <v>1441</v>
      </c>
      <c r="B1147" s="14" t="s">
        <v>78</v>
      </c>
      <c r="C1147" s="14" t="s">
        <v>131</v>
      </c>
      <c r="D1147" s="14" t="str" cm="1">
        <f t="array" ref="D1147">_xlfn.IFS(C1147="Patisserie","Item_10_PAT",C1147="Milk Products","Item_10_MILK",C1147="Butchers","Item_10_BUT",C1147="Beverages","Item_10_BEV",C1147="Food","Item_10_FOOD",C1147="Furniture","Item_10_FUR",C1147="Electric household essentials","Item_10_EHE",C1147="Computers and electric accessories","Item_10_CEA")</f>
        <v>Item_10_CEA</v>
      </c>
      <c r="E1147" s="11">
        <v>24.5</v>
      </c>
      <c r="F1147" s="11">
        <v>3</v>
      </c>
      <c r="G1147" s="11">
        <v>73.5</v>
      </c>
      <c r="H1147" s="14" t="s">
        <v>49</v>
      </c>
      <c r="I1147" s="14" t="s">
        <v>16</v>
      </c>
      <c r="J1147" s="15">
        <v>44944</v>
      </c>
      <c r="K1147" s="12" t="str">
        <f>IF(H1147="Digital Wallet","TRUE","FALSE")</f>
        <v>FALSE</v>
      </c>
    </row>
    <row r="1148" spans="1:11" x14ac:dyDescent="0.25">
      <c r="A1148" s="16" t="s">
        <v>1442</v>
      </c>
      <c r="B1148" s="16" t="s">
        <v>22</v>
      </c>
      <c r="C1148" s="16" t="s">
        <v>67</v>
      </c>
      <c r="D1148" s="14" t="str" cm="1">
        <f t="array" ref="D1148">_xlfn.IFS(C1148="Patisserie","Item_10_PAT",C1148="Milk Products","Item_10_MILK",C1148="Butchers","Item_10_BUT",C1148="Beverages","Item_10_BEV",C1148="Food","Item_10_FOOD",C1148="Furniture","Item_10_FUR",C1148="Electric household essentials","Item_10_EHE",C1148="Computers and electric accessories","Item_10_CEA")</f>
        <v>Item_10_EHE</v>
      </c>
      <c r="E1148" s="11">
        <v>9.5</v>
      </c>
      <c r="F1148" s="12">
        <v>1</v>
      </c>
      <c r="G1148" s="12">
        <v>9.5</v>
      </c>
      <c r="H1148" s="16" t="s">
        <v>15</v>
      </c>
      <c r="I1148" s="16" t="s">
        <v>39</v>
      </c>
      <c r="J1148" s="17">
        <v>45522</v>
      </c>
      <c r="K1148" s="12" t="b">
        <v>0</v>
      </c>
    </row>
    <row r="1149" spans="1:11" x14ac:dyDescent="0.25">
      <c r="A1149" s="14" t="s">
        <v>1443</v>
      </c>
      <c r="B1149" s="14" t="s">
        <v>99</v>
      </c>
      <c r="C1149" s="14" t="s">
        <v>13</v>
      </c>
      <c r="D1149" s="14" t="str" cm="1">
        <f t="array" ref="D1149">_xlfn.IFS(C1149="Patisserie","Item_10_PAT",C1149="Milk Products","Item_10_MILK",C1149="Butchers","Item_10_BUT",C1149="Beverages","Item_10_BEV",C1149="Food","Item_10_FOOD",C1149="Furniture","Item_10_FUR",C1149="Electric household essentials","Item_10_EHE",C1149="Computers and electric accessories","Item_10_CEA")</f>
        <v>Item_10_PAT</v>
      </c>
      <c r="E1149" s="11">
        <v>38</v>
      </c>
      <c r="F1149" s="11">
        <v>5</v>
      </c>
      <c r="G1149" s="11">
        <v>190</v>
      </c>
      <c r="H1149" s="14" t="s">
        <v>15</v>
      </c>
      <c r="I1149" s="14" t="s">
        <v>16</v>
      </c>
      <c r="J1149" s="15">
        <v>44576</v>
      </c>
      <c r="K1149" s="11" t="b">
        <v>0</v>
      </c>
    </row>
    <row r="1150" spans="1:11" x14ac:dyDescent="0.25">
      <c r="A1150" s="16" t="s">
        <v>1444</v>
      </c>
      <c r="B1150" s="16" t="s">
        <v>85</v>
      </c>
      <c r="C1150" s="16" t="s">
        <v>23</v>
      </c>
      <c r="D1150" s="14" t="str" cm="1">
        <f t="array" ref="D1150">_xlfn.IFS(C1150="Patisserie","Item_10_PAT",C1150="Milk Products","Item_10_MILK",C1150="Butchers","Item_10_BUT",C1150="Beverages","Item_10_BEV",C1150="Food","Item_10_FOOD",C1150="Furniture","Item_10_FUR",C1150="Electric household essentials","Item_10_EHE",C1150="Computers and electric accessories","Item_10_CEA")</f>
        <v>Item_10_BUT</v>
      </c>
      <c r="E1150" s="11">
        <v>6.5</v>
      </c>
      <c r="F1150" s="12">
        <v>6</v>
      </c>
      <c r="G1150" s="12">
        <v>39</v>
      </c>
      <c r="H1150" s="16" t="s">
        <v>25</v>
      </c>
      <c r="I1150" s="16" t="s">
        <v>39</v>
      </c>
      <c r="J1150" s="17">
        <v>45138</v>
      </c>
      <c r="K1150" s="12" t="str">
        <f t="shared" ref="K1150:K1151" si="75">IF(H1150="Digital Wallet","TRUE","FALSE")</f>
        <v>FALSE</v>
      </c>
    </row>
    <row r="1151" spans="1:11" x14ac:dyDescent="0.25">
      <c r="A1151" s="14" t="s">
        <v>1445</v>
      </c>
      <c r="B1151" s="14" t="s">
        <v>70</v>
      </c>
      <c r="C1151" s="14" t="s">
        <v>42</v>
      </c>
      <c r="D1151" s="14" t="str" cm="1">
        <f t="array" ref="D1151">_xlfn.IFS(C1151="Patisserie","Item_10_PAT",C1151="Milk Products","Item_10_MILK",C1151="Butchers","Item_10_BUT",C1151="Beverages","Item_10_BEV",C1151="Food","Item_10_FOOD",C1151="Furniture","Item_10_FUR",C1151="Electric household essentials","Item_10_EHE",C1151="Computers and electric accessories","Item_10_CEA")</f>
        <v>Item_10_FUR</v>
      </c>
      <c r="E1151" s="11">
        <v>23</v>
      </c>
      <c r="F1151" s="11">
        <v>5</v>
      </c>
      <c r="G1151" s="11">
        <v>115</v>
      </c>
      <c r="H1151" s="14" t="s">
        <v>15</v>
      </c>
      <c r="I1151" s="14" t="s">
        <v>39</v>
      </c>
      <c r="J1151" s="15">
        <v>45285</v>
      </c>
      <c r="K1151" s="12" t="str">
        <f t="shared" si="75"/>
        <v>TRUE</v>
      </c>
    </row>
    <row r="1152" spans="1:11" x14ac:dyDescent="0.25">
      <c r="A1152" s="16" t="s">
        <v>1447</v>
      </c>
      <c r="B1152" s="16" t="s">
        <v>18</v>
      </c>
      <c r="C1152" s="16" t="s">
        <v>28</v>
      </c>
      <c r="D1152" s="14" t="str" cm="1">
        <f t="array" ref="D1152">_xlfn.IFS(C1152="Patisserie","Item_10_PAT",C1152="Milk Products","Item_10_MILK",C1152="Butchers","Item_10_BUT",C1152="Beverages","Item_10_BEV",C1152="Food","Item_10_FOOD",C1152="Furniture","Item_10_FUR",C1152="Electric household essentials","Item_10_EHE",C1152="Computers and electric accessories","Item_10_CEA")</f>
        <v>Item_10_BEV</v>
      </c>
      <c r="E1152" s="11">
        <v>20</v>
      </c>
      <c r="F1152" s="12">
        <v>4</v>
      </c>
      <c r="G1152" s="12">
        <v>80</v>
      </c>
      <c r="H1152" s="16" t="s">
        <v>15</v>
      </c>
      <c r="I1152" s="16" t="s">
        <v>39</v>
      </c>
      <c r="J1152" s="17">
        <v>45069</v>
      </c>
      <c r="K1152" s="12" t="b">
        <v>0</v>
      </c>
    </row>
    <row r="1153" spans="1:11" x14ac:dyDescent="0.25">
      <c r="A1153" s="14" t="s">
        <v>1448</v>
      </c>
      <c r="B1153" s="14" t="s">
        <v>78</v>
      </c>
      <c r="C1153" s="14" t="s">
        <v>42</v>
      </c>
      <c r="D1153" s="14" t="str" cm="1">
        <f t="array" ref="D1153">_xlfn.IFS(C1153="Patisserie","Item_10_PAT",C1153="Milk Products","Item_10_MILK",C1153="Butchers","Item_10_BUT",C1153="Beverages","Item_10_BEV",C1153="Food","Item_10_FOOD",C1153="Furniture","Item_10_FUR",C1153="Electric household essentials","Item_10_EHE",C1153="Computers and electric accessories","Item_10_CEA")</f>
        <v>Item_10_FUR</v>
      </c>
      <c r="E1153" s="11">
        <v>14</v>
      </c>
      <c r="F1153" s="11">
        <v>4</v>
      </c>
      <c r="G1153" s="11">
        <v>56</v>
      </c>
      <c r="H1153" s="14" t="s">
        <v>25</v>
      </c>
      <c r="I1153" s="14" t="s">
        <v>16</v>
      </c>
      <c r="J1153" s="15">
        <v>44954</v>
      </c>
      <c r="K1153" s="11" t="b">
        <v>1</v>
      </c>
    </row>
    <row r="1154" spans="1:11" x14ac:dyDescent="0.25">
      <c r="A1154" s="16" t="s">
        <v>1449</v>
      </c>
      <c r="B1154" s="16" t="s">
        <v>66</v>
      </c>
      <c r="C1154" s="16" t="s">
        <v>23</v>
      </c>
      <c r="D1154" s="14" t="str" cm="1">
        <f t="array" ref="D1154">_xlfn.IFS(C1154="Patisserie","Item_10_PAT",C1154="Milk Products","Item_10_MILK",C1154="Butchers","Item_10_BUT",C1154="Beverages","Item_10_BEV",C1154="Food","Item_10_FOOD",C1154="Furniture","Item_10_FUR",C1154="Electric household essentials","Item_10_EHE",C1154="Computers and electric accessories","Item_10_CEA")</f>
        <v>Item_10_BUT</v>
      </c>
      <c r="E1154" s="11">
        <v>41</v>
      </c>
      <c r="F1154" s="12">
        <v>8</v>
      </c>
      <c r="G1154" s="12">
        <v>328</v>
      </c>
      <c r="H1154" s="16" t="s">
        <v>25</v>
      </c>
      <c r="I1154" s="16" t="s">
        <v>16</v>
      </c>
      <c r="J1154" s="17">
        <v>44665</v>
      </c>
      <c r="K1154" s="12" t="b">
        <v>1</v>
      </c>
    </row>
    <row r="1155" spans="1:11" x14ac:dyDescent="0.25">
      <c r="A1155" s="14" t="s">
        <v>1450</v>
      </c>
      <c r="B1155" s="14" t="s">
        <v>56</v>
      </c>
      <c r="C1155" s="14" t="s">
        <v>42</v>
      </c>
      <c r="D1155" s="14" t="str" cm="1">
        <f t="array" ref="D1155">_xlfn.IFS(C1155="Patisserie","Item_10_PAT",C1155="Milk Products","Item_10_MILK",C1155="Butchers","Item_10_BUT",C1155="Beverages","Item_10_BEV",C1155="Food","Item_10_FOOD",C1155="Furniture","Item_10_FUR",C1155="Electric household essentials","Item_10_EHE",C1155="Computers and electric accessories","Item_10_CEA")</f>
        <v>Item_10_FUR</v>
      </c>
      <c r="E1155" s="11">
        <v>26</v>
      </c>
      <c r="F1155" s="11">
        <v>3</v>
      </c>
      <c r="G1155" s="11">
        <v>78</v>
      </c>
      <c r="H1155" s="14" t="s">
        <v>25</v>
      </c>
      <c r="I1155" s="14" t="s">
        <v>16</v>
      </c>
      <c r="J1155" s="15">
        <v>45392</v>
      </c>
      <c r="K1155" s="11" t="b">
        <v>0</v>
      </c>
    </row>
    <row r="1156" spans="1:11" x14ac:dyDescent="0.25">
      <c r="A1156" s="16" t="s">
        <v>1451</v>
      </c>
      <c r="B1156" s="16" t="s">
        <v>31</v>
      </c>
      <c r="C1156" s="16" t="s">
        <v>23</v>
      </c>
      <c r="D1156" s="14" t="str" cm="1">
        <f t="array" ref="D1156">_xlfn.IFS(C1156="Patisserie","Item_10_PAT",C1156="Milk Products","Item_10_MILK",C1156="Butchers","Item_10_BUT",C1156="Beverages","Item_10_BEV",C1156="Food","Item_10_FOOD",C1156="Furniture","Item_10_FUR",C1156="Electric household essentials","Item_10_EHE",C1156="Computers and electric accessories","Item_10_CEA")</f>
        <v>Item_10_BUT</v>
      </c>
      <c r="E1156" s="11">
        <v>21.5</v>
      </c>
      <c r="F1156" s="12">
        <v>5</v>
      </c>
      <c r="G1156" s="12">
        <v>107.5</v>
      </c>
      <c r="H1156" s="16" t="s">
        <v>25</v>
      </c>
      <c r="I1156" s="16" t="s">
        <v>16</v>
      </c>
      <c r="J1156" s="17">
        <v>44939</v>
      </c>
      <c r="K1156" s="12" t="str">
        <f t="shared" ref="K1156:K1159" si="76">IF(H1156="Digital Wallet","TRUE","FALSE")</f>
        <v>FALSE</v>
      </c>
    </row>
    <row r="1157" spans="1:11" x14ac:dyDescent="0.25">
      <c r="A1157" s="14" t="s">
        <v>1452</v>
      </c>
      <c r="B1157" s="14" t="s">
        <v>41</v>
      </c>
      <c r="C1157" s="14" t="s">
        <v>13</v>
      </c>
      <c r="D1157" s="14" t="str" cm="1">
        <f t="array" ref="D1157">_xlfn.IFS(C1157="Patisserie","Item_10_PAT",C1157="Milk Products","Item_10_MILK",C1157="Butchers","Item_10_BUT",C1157="Beverages","Item_10_BEV",C1157="Food","Item_10_FOOD",C1157="Furniture","Item_10_FUR",C1157="Electric household essentials","Item_10_EHE",C1157="Computers and electric accessories","Item_10_CEA")</f>
        <v>Item_10_PAT</v>
      </c>
      <c r="E1157" s="11">
        <v>9.5</v>
      </c>
      <c r="F1157" s="11">
        <v>6</v>
      </c>
      <c r="G1157" s="11">
        <v>57</v>
      </c>
      <c r="H1157" s="14" t="s">
        <v>25</v>
      </c>
      <c r="I1157" s="14" t="s">
        <v>16</v>
      </c>
      <c r="J1157" s="15">
        <v>44609</v>
      </c>
      <c r="K1157" s="12" t="str">
        <f t="shared" si="76"/>
        <v>FALSE</v>
      </c>
    </row>
    <row r="1158" spans="1:11" x14ac:dyDescent="0.25">
      <c r="A1158" s="16" t="s">
        <v>1453</v>
      </c>
      <c r="B1158" s="16" t="s">
        <v>18</v>
      </c>
      <c r="C1158" s="16" t="s">
        <v>19</v>
      </c>
      <c r="D1158" s="14" t="str" cm="1">
        <f t="array" ref="D1158">_xlfn.IFS(C1158="Patisserie","Item_10_PAT",C1158="Milk Products","Item_10_MILK",C1158="Butchers","Item_10_BUT",C1158="Beverages","Item_10_BEV",C1158="Food","Item_10_FOOD",C1158="Furniture","Item_10_FUR",C1158="Electric household essentials","Item_10_EHE",C1158="Computers and electric accessories","Item_10_CEA")</f>
        <v>Item_10_MILK</v>
      </c>
      <c r="E1158" s="11">
        <v>15.5</v>
      </c>
      <c r="F1158" s="12">
        <v>10</v>
      </c>
      <c r="G1158" s="12">
        <v>155</v>
      </c>
      <c r="H1158" s="16" t="s">
        <v>25</v>
      </c>
      <c r="I1158" s="16" t="s">
        <v>39</v>
      </c>
      <c r="J1158" s="17">
        <v>44752</v>
      </c>
      <c r="K1158" s="12" t="str">
        <f t="shared" si="76"/>
        <v>FALSE</v>
      </c>
    </row>
    <row r="1159" spans="1:11" x14ac:dyDescent="0.25">
      <c r="A1159" s="14" t="s">
        <v>1454</v>
      </c>
      <c r="B1159" s="14" t="s">
        <v>56</v>
      </c>
      <c r="C1159" s="14" t="s">
        <v>42</v>
      </c>
      <c r="D1159" s="14" t="str" cm="1">
        <f t="array" ref="D1159">_xlfn.IFS(C1159="Patisserie","Item_10_PAT",C1159="Milk Products","Item_10_MILK",C1159="Butchers","Item_10_BUT",C1159="Beverages","Item_10_BEV",C1159="Food","Item_10_FOOD",C1159="Furniture","Item_10_FUR",C1159="Electric household essentials","Item_10_EHE",C1159="Computers and electric accessories","Item_10_CEA")</f>
        <v>Item_10_FUR</v>
      </c>
      <c r="E1159" s="11">
        <v>12.5</v>
      </c>
      <c r="F1159" s="11">
        <v>3</v>
      </c>
      <c r="G1159" s="11">
        <v>37.5</v>
      </c>
      <c r="H1159" s="14" t="s">
        <v>15</v>
      </c>
      <c r="I1159" s="14" t="s">
        <v>39</v>
      </c>
      <c r="J1159" s="15">
        <v>44621</v>
      </c>
      <c r="K1159" s="12" t="str">
        <f t="shared" si="76"/>
        <v>TRUE</v>
      </c>
    </row>
    <row r="1160" spans="1:11" x14ac:dyDescent="0.25">
      <c r="A1160" s="16" t="s">
        <v>1455</v>
      </c>
      <c r="B1160" s="16" t="s">
        <v>70</v>
      </c>
      <c r="C1160" s="16" t="s">
        <v>23</v>
      </c>
      <c r="D1160" s="14" t="str" cm="1">
        <f t="array" ref="D1160">_xlfn.IFS(C1160="Patisserie","Item_10_PAT",C1160="Milk Products","Item_10_MILK",C1160="Butchers","Item_10_BUT",C1160="Beverages","Item_10_BEV",C1160="Food","Item_10_FOOD",C1160="Furniture","Item_10_FUR",C1160="Electric household essentials","Item_10_EHE",C1160="Computers and electric accessories","Item_10_CEA")</f>
        <v>Item_10_BUT</v>
      </c>
      <c r="E1160" s="11">
        <v>23</v>
      </c>
      <c r="F1160" s="12">
        <v>3</v>
      </c>
      <c r="G1160" s="12">
        <v>69</v>
      </c>
      <c r="H1160" s="16" t="s">
        <v>49</v>
      </c>
      <c r="I1160" s="16" t="s">
        <v>16</v>
      </c>
      <c r="J1160" s="17">
        <v>45316</v>
      </c>
      <c r="K1160" s="12" t="b">
        <v>1</v>
      </c>
    </row>
    <row r="1161" spans="1:11" x14ac:dyDescent="0.25">
      <c r="A1161" s="14" t="s">
        <v>1456</v>
      </c>
      <c r="B1161" s="14" t="s">
        <v>70</v>
      </c>
      <c r="C1161" s="14" t="s">
        <v>42</v>
      </c>
      <c r="D1161" s="14" t="str" cm="1">
        <f t="array" ref="D1161">_xlfn.IFS(C1161="Patisserie","Item_10_PAT",C1161="Milk Products","Item_10_MILK",C1161="Butchers","Item_10_BUT",C1161="Beverages","Item_10_BEV",C1161="Food","Item_10_FOOD",C1161="Furniture","Item_10_FUR",C1161="Electric household essentials","Item_10_EHE",C1161="Computers and electric accessories","Item_10_CEA")</f>
        <v>Item_10_FUR</v>
      </c>
      <c r="E1161" s="11">
        <v>24.5</v>
      </c>
      <c r="F1161" s="11">
        <v>7</v>
      </c>
      <c r="G1161" s="11">
        <v>171.5</v>
      </c>
      <c r="H1161" s="14" t="s">
        <v>25</v>
      </c>
      <c r="I1161" s="14" t="s">
        <v>39</v>
      </c>
      <c r="J1161" s="15">
        <v>45353</v>
      </c>
      <c r="K1161" s="11" t="b">
        <v>1</v>
      </c>
    </row>
    <row r="1162" spans="1:11" x14ac:dyDescent="0.25">
      <c r="A1162" s="16" t="s">
        <v>1457</v>
      </c>
      <c r="B1162" s="16" t="s">
        <v>99</v>
      </c>
      <c r="C1162" s="16" t="s">
        <v>13</v>
      </c>
      <c r="D1162" s="14" t="str" cm="1">
        <f t="array" ref="D1162">_xlfn.IFS(C1162="Patisserie","Item_10_PAT",C1162="Milk Products","Item_10_MILK",C1162="Butchers","Item_10_BUT",C1162="Beverages","Item_10_BEV",C1162="Food","Item_10_FOOD",C1162="Furniture","Item_10_FUR",C1162="Electric household essentials","Item_10_EHE",C1162="Computers and electric accessories","Item_10_CEA")</f>
        <v>Item_10_PAT</v>
      </c>
      <c r="E1162" s="11">
        <v>14</v>
      </c>
      <c r="F1162" s="12">
        <v>6</v>
      </c>
      <c r="G1162" s="12">
        <v>84</v>
      </c>
      <c r="H1162" s="16" t="s">
        <v>15</v>
      </c>
      <c r="I1162" s="16" t="s">
        <v>39</v>
      </c>
      <c r="J1162" s="17">
        <v>44795</v>
      </c>
      <c r="K1162" s="12" t="b">
        <v>0</v>
      </c>
    </row>
    <row r="1163" spans="1:11" x14ac:dyDescent="0.25">
      <c r="A1163" s="14" t="s">
        <v>1458</v>
      </c>
      <c r="B1163" s="14" t="s">
        <v>56</v>
      </c>
      <c r="C1163" s="14" t="s">
        <v>32</v>
      </c>
      <c r="D1163" s="14" t="str" cm="1">
        <f t="array" ref="D1163">_xlfn.IFS(C1163="Patisserie","Item_10_PAT",C1163="Milk Products","Item_10_MILK",C1163="Butchers","Item_10_BUT",C1163="Beverages","Item_10_BEV",C1163="Food","Item_10_FOOD",C1163="Furniture","Item_10_FUR",C1163="Electric household essentials","Item_10_EHE",C1163="Computers and electric accessories","Item_10_CEA")</f>
        <v>Item_10_FOOD</v>
      </c>
      <c r="E1163" s="11">
        <v>24.5</v>
      </c>
      <c r="F1163" s="11">
        <v>6</v>
      </c>
      <c r="G1163" s="11">
        <v>147</v>
      </c>
      <c r="H1163" s="14" t="s">
        <v>15</v>
      </c>
      <c r="I1163" s="14" t="s">
        <v>39</v>
      </c>
      <c r="J1163" s="15">
        <v>44675</v>
      </c>
      <c r="K1163" s="12" t="str">
        <f>IF(H1163="Digital Wallet","TRUE","FALSE")</f>
        <v>TRUE</v>
      </c>
    </row>
    <row r="1164" spans="1:11" x14ac:dyDescent="0.25">
      <c r="A1164" s="14" t="s">
        <v>1460</v>
      </c>
      <c r="B1164" s="14" t="s">
        <v>31</v>
      </c>
      <c r="C1164" s="14" t="s">
        <v>42</v>
      </c>
      <c r="D1164" s="14" t="str" cm="1">
        <f t="array" ref="D1164">_xlfn.IFS(C1164="Patisserie","Item_10_PAT",C1164="Milk Products","Item_10_MILK",C1164="Butchers","Item_10_BUT",C1164="Beverages","Item_10_BEV",C1164="Food","Item_10_FOOD",C1164="Furniture","Item_10_FUR",C1164="Electric household essentials","Item_10_EHE",C1164="Computers and electric accessories","Item_10_CEA")</f>
        <v>Item_10_FUR</v>
      </c>
      <c r="E1164" s="11">
        <v>15.5</v>
      </c>
      <c r="F1164" s="11">
        <v>9</v>
      </c>
      <c r="G1164" s="11">
        <v>139.5</v>
      </c>
      <c r="H1164" s="14" t="s">
        <v>25</v>
      </c>
      <c r="I1164" s="14" t="s">
        <v>16</v>
      </c>
      <c r="J1164" s="15">
        <v>45134</v>
      </c>
      <c r="K1164" s="11" t="b">
        <v>1</v>
      </c>
    </row>
    <row r="1165" spans="1:11" x14ac:dyDescent="0.25">
      <c r="A1165" s="16" t="s">
        <v>1461</v>
      </c>
      <c r="B1165" s="16" t="s">
        <v>44</v>
      </c>
      <c r="C1165" s="16" t="s">
        <v>13</v>
      </c>
      <c r="D1165" s="14" t="str" cm="1">
        <f t="array" ref="D1165">_xlfn.IFS(C1165="Patisserie","Item_10_PAT",C1165="Milk Products","Item_10_MILK",C1165="Butchers","Item_10_BUT",C1165="Beverages","Item_10_BEV",C1165="Food","Item_10_FOOD",C1165="Furniture","Item_10_FUR",C1165="Electric household essentials","Item_10_EHE",C1165="Computers and electric accessories","Item_10_CEA")</f>
        <v>Item_10_PAT</v>
      </c>
      <c r="E1165" s="11">
        <v>36.5</v>
      </c>
      <c r="F1165" s="12">
        <v>9</v>
      </c>
      <c r="G1165" s="12">
        <v>328.5</v>
      </c>
      <c r="H1165" s="16" t="s">
        <v>49</v>
      </c>
      <c r="I1165" s="16" t="s">
        <v>39</v>
      </c>
      <c r="J1165" s="17">
        <v>44941</v>
      </c>
      <c r="K1165" s="12" t="b">
        <v>0</v>
      </c>
    </row>
    <row r="1166" spans="1:11" x14ac:dyDescent="0.25">
      <c r="A1166" s="14" t="s">
        <v>1462</v>
      </c>
      <c r="B1166" s="14" t="s">
        <v>18</v>
      </c>
      <c r="C1166" s="14" t="s">
        <v>13</v>
      </c>
      <c r="D1166" s="14" t="str" cm="1">
        <f t="array" ref="D1166">_xlfn.IFS(C1166="Patisserie","Item_10_PAT",C1166="Milk Products","Item_10_MILK",C1166="Butchers","Item_10_BUT",C1166="Beverages","Item_10_BEV",C1166="Food","Item_10_FOOD",C1166="Furniture","Item_10_FUR",C1166="Electric household essentials","Item_10_EHE",C1166="Computers and electric accessories","Item_10_CEA")</f>
        <v>Item_10_PAT</v>
      </c>
      <c r="E1166" s="11">
        <v>6.5</v>
      </c>
      <c r="F1166" s="11">
        <v>3</v>
      </c>
      <c r="G1166" s="11">
        <v>19.5</v>
      </c>
      <c r="H1166" s="14" t="s">
        <v>49</v>
      </c>
      <c r="I1166" s="14" t="s">
        <v>39</v>
      </c>
      <c r="J1166" s="15">
        <v>44942</v>
      </c>
      <c r="K1166" s="11" t="b">
        <v>0</v>
      </c>
    </row>
    <row r="1167" spans="1:11" x14ac:dyDescent="0.25">
      <c r="A1167" s="16" t="s">
        <v>1463</v>
      </c>
      <c r="B1167" s="16" t="s">
        <v>124</v>
      </c>
      <c r="C1167" s="16" t="s">
        <v>28</v>
      </c>
      <c r="D1167" s="14" t="str" cm="1">
        <f t="array" ref="D1167">_xlfn.IFS(C1167="Patisserie","Item_10_PAT",C1167="Milk Products","Item_10_MILK",C1167="Butchers","Item_10_BUT",C1167="Beverages","Item_10_BEV",C1167="Food","Item_10_FOOD",C1167="Furniture","Item_10_FUR",C1167="Electric household essentials","Item_10_EHE",C1167="Computers and electric accessories","Item_10_CEA")</f>
        <v>Item_10_BEV</v>
      </c>
      <c r="E1167" s="11">
        <v>20</v>
      </c>
      <c r="F1167" s="12">
        <v>9</v>
      </c>
      <c r="G1167" s="12">
        <v>180</v>
      </c>
      <c r="H1167" s="16" t="s">
        <v>49</v>
      </c>
      <c r="I1167" s="16" t="s">
        <v>39</v>
      </c>
      <c r="J1167" s="17">
        <v>45304</v>
      </c>
      <c r="K1167" s="12" t="b">
        <v>0</v>
      </c>
    </row>
    <row r="1168" spans="1:11" x14ac:dyDescent="0.25">
      <c r="A1168" s="14" t="s">
        <v>1464</v>
      </c>
      <c r="B1168" s="14" t="s">
        <v>70</v>
      </c>
      <c r="C1168" s="14" t="s">
        <v>67</v>
      </c>
      <c r="D1168" s="14" t="str" cm="1">
        <f t="array" ref="D1168">_xlfn.IFS(C1168="Patisserie","Item_10_PAT",C1168="Milk Products","Item_10_MILK",C1168="Butchers","Item_10_BUT",C1168="Beverages","Item_10_BEV",C1168="Food","Item_10_FOOD",C1168="Furniture","Item_10_FUR",C1168="Electric household essentials","Item_10_EHE",C1168="Computers and electric accessories","Item_10_CEA")</f>
        <v>Item_10_EHE</v>
      </c>
      <c r="E1168" s="11">
        <v>33.5</v>
      </c>
      <c r="F1168" s="11">
        <v>6</v>
      </c>
      <c r="G1168" s="11">
        <v>201</v>
      </c>
      <c r="H1168" s="14" t="s">
        <v>49</v>
      </c>
      <c r="I1168" s="14" t="s">
        <v>16</v>
      </c>
      <c r="J1168" s="15">
        <v>44607</v>
      </c>
      <c r="K1168" s="11" t="b">
        <v>1</v>
      </c>
    </row>
    <row r="1169" spans="1:11" x14ac:dyDescent="0.25">
      <c r="A1169" s="16" t="s">
        <v>1465</v>
      </c>
      <c r="B1169" s="16" t="s">
        <v>56</v>
      </c>
      <c r="C1169" s="16" t="s">
        <v>28</v>
      </c>
      <c r="D1169" s="14" t="str" cm="1">
        <f t="array" ref="D1169">_xlfn.IFS(C1169="Patisserie","Item_10_PAT",C1169="Milk Products","Item_10_MILK",C1169="Butchers","Item_10_BUT",C1169="Beverages","Item_10_BEV",C1169="Food","Item_10_FOOD",C1169="Furniture","Item_10_FUR",C1169="Electric household essentials","Item_10_EHE",C1169="Computers and electric accessories","Item_10_CEA")</f>
        <v>Item_10_BEV</v>
      </c>
      <c r="E1169" s="11">
        <v>24.5</v>
      </c>
      <c r="F1169" s="12">
        <v>10</v>
      </c>
      <c r="G1169" s="12">
        <v>245</v>
      </c>
      <c r="H1169" s="16" t="s">
        <v>49</v>
      </c>
      <c r="I1169" s="16" t="s">
        <v>16</v>
      </c>
      <c r="J1169" s="17">
        <v>44592</v>
      </c>
      <c r="K1169" s="12" t="b">
        <v>1</v>
      </c>
    </row>
    <row r="1170" spans="1:11" x14ac:dyDescent="0.25">
      <c r="A1170" s="14" t="s">
        <v>1466</v>
      </c>
      <c r="B1170" s="14" t="s">
        <v>99</v>
      </c>
      <c r="C1170" s="14" t="s">
        <v>42</v>
      </c>
      <c r="D1170" s="14" t="str" cm="1">
        <f t="array" ref="D1170">_xlfn.IFS(C1170="Patisserie","Item_10_PAT",C1170="Milk Products","Item_10_MILK",C1170="Butchers","Item_10_BUT",C1170="Beverages","Item_10_BEV",C1170="Food","Item_10_FOOD",C1170="Furniture","Item_10_FUR",C1170="Electric household essentials","Item_10_EHE",C1170="Computers and electric accessories","Item_10_CEA")</f>
        <v>Item_10_FUR</v>
      </c>
      <c r="E1170" s="11">
        <v>33.5</v>
      </c>
      <c r="F1170" s="11">
        <v>1</v>
      </c>
      <c r="G1170" s="11">
        <v>33.5</v>
      </c>
      <c r="H1170" s="14" t="s">
        <v>15</v>
      </c>
      <c r="I1170" s="14" t="s">
        <v>16</v>
      </c>
      <c r="J1170" s="15">
        <v>45237</v>
      </c>
      <c r="K1170" s="11" t="b">
        <v>1</v>
      </c>
    </row>
    <row r="1171" spans="1:11" x14ac:dyDescent="0.25">
      <c r="A1171" s="16" t="s">
        <v>1467</v>
      </c>
      <c r="B1171" s="16" t="s">
        <v>101</v>
      </c>
      <c r="C1171" s="16" t="s">
        <v>28</v>
      </c>
      <c r="D1171" s="14" t="str" cm="1">
        <f t="array" ref="D1171">_xlfn.IFS(C1171="Patisserie","Item_10_PAT",C1171="Milk Products","Item_10_MILK",C1171="Butchers","Item_10_BUT",C1171="Beverages","Item_10_BEV",C1171="Food","Item_10_FOOD",C1171="Furniture","Item_10_FUR",C1171="Electric household essentials","Item_10_EHE",C1171="Computers and electric accessories","Item_10_CEA")</f>
        <v>Item_10_BEV</v>
      </c>
      <c r="E1171" s="11">
        <v>9.5</v>
      </c>
      <c r="F1171" s="12">
        <v>7</v>
      </c>
      <c r="G1171" s="12">
        <v>66.5</v>
      </c>
      <c r="H1171" s="16" t="s">
        <v>15</v>
      </c>
      <c r="I1171" s="16" t="s">
        <v>16</v>
      </c>
      <c r="J1171" s="17">
        <v>44858</v>
      </c>
      <c r="K1171" s="12" t="b">
        <v>1</v>
      </c>
    </row>
    <row r="1172" spans="1:11" x14ac:dyDescent="0.25">
      <c r="A1172" s="14" t="s">
        <v>1468</v>
      </c>
      <c r="B1172" s="14" t="s">
        <v>75</v>
      </c>
      <c r="C1172" s="14" t="s">
        <v>42</v>
      </c>
      <c r="D1172" s="14" t="str" cm="1">
        <f t="array" ref="D1172">_xlfn.IFS(C1172="Patisserie","Item_10_PAT",C1172="Milk Products","Item_10_MILK",C1172="Butchers","Item_10_BUT",C1172="Beverages","Item_10_BEV",C1172="Food","Item_10_FOOD",C1172="Furniture","Item_10_FUR",C1172="Electric household essentials","Item_10_EHE",C1172="Computers and electric accessories","Item_10_CEA")</f>
        <v>Item_10_FUR</v>
      </c>
      <c r="E1172" s="11">
        <v>39.5</v>
      </c>
      <c r="F1172" s="11">
        <v>4</v>
      </c>
      <c r="G1172" s="11">
        <v>158</v>
      </c>
      <c r="H1172" s="14" t="s">
        <v>15</v>
      </c>
      <c r="I1172" s="14" t="s">
        <v>39</v>
      </c>
      <c r="J1172" s="15">
        <v>44667</v>
      </c>
      <c r="K1172" s="11" t="b">
        <v>0</v>
      </c>
    </row>
    <row r="1173" spans="1:11" x14ac:dyDescent="0.25">
      <c r="A1173" s="16" t="s">
        <v>1469</v>
      </c>
      <c r="B1173" s="16" t="s">
        <v>114</v>
      </c>
      <c r="C1173" s="16" t="s">
        <v>13</v>
      </c>
      <c r="D1173" s="14" t="str" cm="1">
        <f t="array" ref="D1173">_xlfn.IFS(C1173="Patisserie","Item_10_PAT",C1173="Milk Products","Item_10_MILK",C1173="Butchers","Item_10_BUT",C1173="Beverages","Item_10_BEV",C1173="Food","Item_10_FOOD",C1173="Furniture","Item_10_FUR",C1173="Electric household essentials","Item_10_EHE",C1173="Computers and electric accessories","Item_10_CEA")</f>
        <v>Item_10_PAT</v>
      </c>
      <c r="E1173" s="11">
        <v>23</v>
      </c>
      <c r="F1173" s="12">
        <v>1</v>
      </c>
      <c r="G1173" s="12">
        <v>23</v>
      </c>
      <c r="H1173" s="16" t="s">
        <v>15</v>
      </c>
      <c r="I1173" s="16" t="s">
        <v>16</v>
      </c>
      <c r="J1173" s="17">
        <v>45228</v>
      </c>
      <c r="K1173" s="12" t="b">
        <v>0</v>
      </c>
    </row>
    <row r="1174" spans="1:11" x14ac:dyDescent="0.25">
      <c r="A1174" s="14" t="s">
        <v>1470</v>
      </c>
      <c r="B1174" s="14" t="s">
        <v>64</v>
      </c>
      <c r="C1174" s="14" t="s">
        <v>19</v>
      </c>
      <c r="D1174" s="14" t="str" cm="1">
        <f t="array" ref="D1174">_xlfn.IFS(C1174="Patisserie","Item_10_PAT",C1174="Milk Products","Item_10_MILK",C1174="Butchers","Item_10_BUT",C1174="Beverages","Item_10_BEV",C1174="Food","Item_10_FOOD",C1174="Furniture","Item_10_FUR",C1174="Electric household essentials","Item_10_EHE",C1174="Computers and electric accessories","Item_10_CEA")</f>
        <v>Item_10_MILK</v>
      </c>
      <c r="E1174" s="11">
        <v>5</v>
      </c>
      <c r="F1174" s="11">
        <v>1</v>
      </c>
      <c r="G1174" s="11">
        <v>5</v>
      </c>
      <c r="H1174" s="14" t="s">
        <v>49</v>
      </c>
      <c r="I1174" s="14" t="s">
        <v>16</v>
      </c>
      <c r="J1174" s="15">
        <v>45520</v>
      </c>
      <c r="K1174" s="12" t="str">
        <f>IF(H1174="Digital Wallet","TRUE","FALSE")</f>
        <v>FALSE</v>
      </c>
    </row>
    <row r="1175" spans="1:11" x14ac:dyDescent="0.25">
      <c r="A1175" s="16" t="s">
        <v>1471</v>
      </c>
      <c r="B1175" s="16" t="s">
        <v>12</v>
      </c>
      <c r="C1175" s="16" t="s">
        <v>19</v>
      </c>
      <c r="D1175" s="14" t="str" cm="1">
        <f t="array" ref="D1175">_xlfn.IFS(C1175="Patisserie","Item_10_PAT",C1175="Milk Products","Item_10_MILK",C1175="Butchers","Item_10_BUT",C1175="Beverages","Item_10_BEV",C1175="Food","Item_10_FOOD",C1175="Furniture","Item_10_FUR",C1175="Electric household essentials","Item_10_EHE",C1175="Computers and electric accessories","Item_10_CEA")</f>
        <v>Item_10_MILK</v>
      </c>
      <c r="E1175" s="11">
        <v>14</v>
      </c>
      <c r="F1175" s="12">
        <v>2</v>
      </c>
      <c r="G1175" s="12">
        <v>28</v>
      </c>
      <c r="H1175" s="16" t="s">
        <v>15</v>
      </c>
      <c r="I1175" s="16" t="s">
        <v>39</v>
      </c>
      <c r="J1175" s="17">
        <v>45424</v>
      </c>
      <c r="K1175" s="12" t="b">
        <v>0</v>
      </c>
    </row>
    <row r="1176" spans="1:11" x14ac:dyDescent="0.25">
      <c r="A1176" s="14" t="s">
        <v>1472</v>
      </c>
      <c r="B1176" s="14" t="s">
        <v>22</v>
      </c>
      <c r="C1176" s="14" t="s">
        <v>131</v>
      </c>
      <c r="D1176" s="14" t="str" cm="1">
        <f t="array" ref="D1176">_xlfn.IFS(C1176="Patisserie","Item_10_PAT",C1176="Milk Products","Item_10_MILK",C1176="Butchers","Item_10_BUT",C1176="Beverages","Item_10_BEV",C1176="Food","Item_10_FOOD",C1176="Furniture","Item_10_FUR",C1176="Electric household essentials","Item_10_EHE",C1176="Computers and electric accessories","Item_10_CEA")</f>
        <v>Item_10_CEA</v>
      </c>
      <c r="E1176" s="11">
        <v>36.5</v>
      </c>
      <c r="F1176" s="11">
        <v>2</v>
      </c>
      <c r="G1176" s="11">
        <v>73</v>
      </c>
      <c r="H1176" s="14" t="s">
        <v>49</v>
      </c>
      <c r="I1176" s="14" t="s">
        <v>16</v>
      </c>
      <c r="J1176" s="15">
        <v>45193</v>
      </c>
      <c r="K1176" s="11" t="b">
        <v>0</v>
      </c>
    </row>
    <row r="1177" spans="1:11" x14ac:dyDescent="0.25">
      <c r="A1177" s="16" t="s">
        <v>1473</v>
      </c>
      <c r="B1177" s="16" t="s">
        <v>109</v>
      </c>
      <c r="C1177" s="16" t="s">
        <v>13</v>
      </c>
      <c r="D1177" s="14" t="str" cm="1">
        <f t="array" ref="D1177">_xlfn.IFS(C1177="Patisserie","Item_10_PAT",C1177="Milk Products","Item_10_MILK",C1177="Butchers","Item_10_BUT",C1177="Beverages","Item_10_BEV",C1177="Food","Item_10_FOOD",C1177="Furniture","Item_10_FUR",C1177="Electric household essentials","Item_10_EHE",C1177="Computers and electric accessories","Item_10_CEA")</f>
        <v>Item_10_PAT</v>
      </c>
      <c r="E1177" s="11">
        <v>6.5</v>
      </c>
      <c r="F1177" s="12">
        <v>1</v>
      </c>
      <c r="G1177" s="12">
        <v>6.5</v>
      </c>
      <c r="H1177" s="16" t="s">
        <v>15</v>
      </c>
      <c r="I1177" s="16" t="s">
        <v>16</v>
      </c>
      <c r="J1177" s="17">
        <v>45369</v>
      </c>
      <c r="K1177" s="12" t="b">
        <v>0</v>
      </c>
    </row>
    <row r="1178" spans="1:11" x14ac:dyDescent="0.25">
      <c r="A1178" s="16" t="s">
        <v>1475</v>
      </c>
      <c r="B1178" s="16" t="s">
        <v>37</v>
      </c>
      <c r="C1178" s="16" t="s">
        <v>13</v>
      </c>
      <c r="D1178" s="14" t="str" cm="1">
        <f t="array" ref="D1178">_xlfn.IFS(C1178="Patisserie","Item_10_PAT",C1178="Milk Products","Item_10_MILK",C1178="Butchers","Item_10_BUT",C1178="Beverages","Item_10_BEV",C1178="Food","Item_10_FOOD",C1178="Furniture","Item_10_FUR",C1178="Electric household essentials","Item_10_EHE",C1178="Computers and electric accessories","Item_10_CEA")</f>
        <v>Item_10_PAT</v>
      </c>
      <c r="E1178" s="11">
        <v>38</v>
      </c>
      <c r="F1178" s="12">
        <v>10</v>
      </c>
      <c r="G1178" s="12">
        <v>380</v>
      </c>
      <c r="H1178" s="16" t="s">
        <v>25</v>
      </c>
      <c r="I1178" s="16" t="s">
        <v>39</v>
      </c>
      <c r="J1178" s="17">
        <v>45560</v>
      </c>
      <c r="K1178" s="12" t="b">
        <v>1</v>
      </c>
    </row>
    <row r="1179" spans="1:11" x14ac:dyDescent="0.25">
      <c r="A1179" s="14" t="s">
        <v>1476</v>
      </c>
      <c r="B1179" s="14" t="s">
        <v>169</v>
      </c>
      <c r="C1179" s="14" t="s">
        <v>19</v>
      </c>
      <c r="D1179" s="14" t="str" cm="1">
        <f t="array" ref="D1179">_xlfn.IFS(C1179="Patisserie","Item_10_PAT",C1179="Milk Products","Item_10_MILK",C1179="Butchers","Item_10_BUT",C1179="Beverages","Item_10_BEV",C1179="Food","Item_10_FOOD",C1179="Furniture","Item_10_FUR",C1179="Electric household essentials","Item_10_EHE",C1179="Computers and electric accessories","Item_10_CEA")</f>
        <v>Item_10_MILK</v>
      </c>
      <c r="E1179" s="11">
        <v>29</v>
      </c>
      <c r="F1179" s="11">
        <v>9</v>
      </c>
      <c r="G1179" s="11">
        <v>261</v>
      </c>
      <c r="H1179" s="14" t="s">
        <v>15</v>
      </c>
      <c r="I1179" s="14" t="s">
        <v>39</v>
      </c>
      <c r="J1179" s="15">
        <v>44944</v>
      </c>
      <c r="K1179" s="11" t="b">
        <v>0</v>
      </c>
    </row>
    <row r="1180" spans="1:11" x14ac:dyDescent="0.25">
      <c r="A1180" s="16" t="s">
        <v>1477</v>
      </c>
      <c r="B1180" s="16" t="s">
        <v>85</v>
      </c>
      <c r="C1180" s="16" t="s">
        <v>13</v>
      </c>
      <c r="D1180" s="14" t="str" cm="1">
        <f t="array" ref="D1180">_xlfn.IFS(C1180="Patisserie","Item_10_PAT",C1180="Milk Products","Item_10_MILK",C1180="Butchers","Item_10_BUT",C1180="Beverages","Item_10_BEV",C1180="Food","Item_10_FOOD",C1180="Furniture","Item_10_FUR",C1180="Electric household essentials","Item_10_EHE",C1180="Computers and electric accessories","Item_10_CEA")</f>
        <v>Item_10_PAT</v>
      </c>
      <c r="E1180" s="11">
        <f t="shared" ref="E1180:E1181" si="77">G1180/F1180</f>
        <v>38</v>
      </c>
      <c r="F1180" s="12">
        <v>6</v>
      </c>
      <c r="G1180" s="12">
        <v>228</v>
      </c>
      <c r="H1180" s="16" t="s">
        <v>15</v>
      </c>
      <c r="I1180" s="16" t="s">
        <v>39</v>
      </c>
      <c r="J1180" s="17">
        <v>44601</v>
      </c>
      <c r="K1180" s="12" t="b">
        <v>1</v>
      </c>
    </row>
    <row r="1181" spans="1:11" x14ac:dyDescent="0.25">
      <c r="A1181" s="14" t="s">
        <v>1478</v>
      </c>
      <c r="B1181" s="14" t="s">
        <v>81</v>
      </c>
      <c r="C1181" s="14" t="s">
        <v>19</v>
      </c>
      <c r="D1181" s="14" t="str" cm="1">
        <f t="array" ref="D1181">_xlfn.IFS(C1181="Patisserie","Item_10_PAT",C1181="Milk Products","Item_10_MILK",C1181="Butchers","Item_10_BUT",C1181="Beverages","Item_10_BEV",C1181="Food","Item_10_FOOD",C1181="Furniture","Item_10_FUR",C1181="Electric household essentials","Item_10_EHE",C1181="Computers and electric accessories","Item_10_CEA")</f>
        <v>Item_10_MILK</v>
      </c>
      <c r="E1181" s="11">
        <f t="shared" si="77"/>
        <v>8</v>
      </c>
      <c r="F1181" s="11">
        <v>10</v>
      </c>
      <c r="G1181" s="11">
        <v>80</v>
      </c>
      <c r="H1181" s="14" t="s">
        <v>15</v>
      </c>
      <c r="I1181" s="14" t="s">
        <v>39</v>
      </c>
      <c r="J1181" s="15">
        <v>44735</v>
      </c>
      <c r="K1181" s="12" t="str">
        <f>IF(H1181="Digital Wallet","TRUE","FALSE")</f>
        <v>TRUE</v>
      </c>
    </row>
    <row r="1182" spans="1:11" x14ac:dyDescent="0.25">
      <c r="A1182" s="16" t="s">
        <v>1479</v>
      </c>
      <c r="B1182" s="16" t="s">
        <v>109</v>
      </c>
      <c r="C1182" s="16" t="s">
        <v>67</v>
      </c>
      <c r="D1182" s="14" t="str" cm="1">
        <f t="array" ref="D1182">_xlfn.IFS(C1182="Patisserie","Item_10_PAT",C1182="Milk Products","Item_10_MILK",C1182="Butchers","Item_10_BUT",C1182="Beverages","Item_10_BEV",C1182="Food","Item_10_FOOD",C1182="Furniture","Item_10_FUR",C1182="Electric household essentials","Item_10_EHE",C1182="Computers and electric accessories","Item_10_CEA")</f>
        <v>Item_10_EHE</v>
      </c>
      <c r="E1182" s="11">
        <v>26</v>
      </c>
      <c r="F1182" s="12">
        <v>9</v>
      </c>
      <c r="G1182" s="12">
        <v>234</v>
      </c>
      <c r="H1182" s="16" t="s">
        <v>49</v>
      </c>
      <c r="I1182" s="16" t="s">
        <v>39</v>
      </c>
      <c r="J1182" s="17">
        <v>45420</v>
      </c>
      <c r="K1182" s="12" t="b">
        <v>0</v>
      </c>
    </row>
    <row r="1183" spans="1:11" x14ac:dyDescent="0.25">
      <c r="A1183" s="14" t="s">
        <v>1480</v>
      </c>
      <c r="B1183" s="14" t="s">
        <v>114</v>
      </c>
      <c r="C1183" s="14" t="s">
        <v>42</v>
      </c>
      <c r="D1183" s="14" t="str" cm="1">
        <f t="array" ref="D1183">_xlfn.IFS(C1183="Patisserie","Item_10_PAT",C1183="Milk Products","Item_10_MILK",C1183="Butchers","Item_10_BUT",C1183="Beverages","Item_10_BEV",C1183="Food","Item_10_FOOD",C1183="Furniture","Item_10_FUR",C1183="Electric household essentials","Item_10_EHE",C1183="Computers and electric accessories","Item_10_CEA")</f>
        <v>Item_10_FUR</v>
      </c>
      <c r="E1183" s="11">
        <v>11</v>
      </c>
      <c r="F1183" s="11">
        <v>5</v>
      </c>
      <c r="G1183" s="11">
        <v>55</v>
      </c>
      <c r="H1183" s="14" t="s">
        <v>49</v>
      </c>
      <c r="I1183" s="14" t="s">
        <v>16</v>
      </c>
      <c r="J1183" s="15">
        <v>45293</v>
      </c>
      <c r="K1183" s="12" t="str">
        <f>IF(H1183="Digital Wallet","TRUE","FALSE")</f>
        <v>FALSE</v>
      </c>
    </row>
    <row r="1184" spans="1:11" x14ac:dyDescent="0.25">
      <c r="A1184" s="16" t="s">
        <v>1481</v>
      </c>
      <c r="B1184" s="16" t="s">
        <v>85</v>
      </c>
      <c r="C1184" s="16" t="s">
        <v>32</v>
      </c>
      <c r="D1184" s="14" t="str" cm="1">
        <f t="array" ref="D1184">_xlfn.IFS(C1184="Patisserie","Item_10_PAT",C1184="Milk Products","Item_10_MILK",C1184="Butchers","Item_10_BUT",C1184="Beverages","Item_10_BEV",C1184="Food","Item_10_FOOD",C1184="Furniture","Item_10_FUR",C1184="Electric household essentials","Item_10_EHE",C1184="Computers and electric accessories","Item_10_CEA")</f>
        <v>Item_10_FOOD</v>
      </c>
      <c r="E1184" s="11">
        <v>24.5</v>
      </c>
      <c r="F1184" s="12">
        <v>8</v>
      </c>
      <c r="G1184" s="12">
        <v>196</v>
      </c>
      <c r="H1184" s="16" t="s">
        <v>15</v>
      </c>
      <c r="I1184" s="16" t="s">
        <v>39</v>
      </c>
      <c r="J1184" s="17">
        <v>45564</v>
      </c>
      <c r="K1184" s="12" t="b">
        <v>0</v>
      </c>
    </row>
    <row r="1185" spans="1:11" x14ac:dyDescent="0.25">
      <c r="A1185" s="14" t="s">
        <v>1482</v>
      </c>
      <c r="B1185" s="14" t="s">
        <v>31</v>
      </c>
      <c r="C1185" s="14" t="s">
        <v>23</v>
      </c>
      <c r="D1185" s="14" t="str" cm="1">
        <f t="array" ref="D1185">_xlfn.IFS(C1185="Patisserie","Item_10_PAT",C1185="Milk Products","Item_10_MILK",C1185="Butchers","Item_10_BUT",C1185="Beverages","Item_10_BEV",C1185="Food","Item_10_FOOD",C1185="Furniture","Item_10_FUR",C1185="Electric household essentials","Item_10_EHE",C1185="Computers and electric accessories","Item_10_CEA")</f>
        <v>Item_10_BUT</v>
      </c>
      <c r="E1185" s="11">
        <v>6.5</v>
      </c>
      <c r="F1185" s="11">
        <v>10</v>
      </c>
      <c r="G1185" s="11">
        <v>65</v>
      </c>
      <c r="H1185" s="14" t="s">
        <v>25</v>
      </c>
      <c r="I1185" s="14" t="s">
        <v>39</v>
      </c>
      <c r="J1185" s="15">
        <v>44934</v>
      </c>
      <c r="K1185" s="12" t="str">
        <f>IF(H1185="Digital Wallet","TRUE","FALSE")</f>
        <v>FALSE</v>
      </c>
    </row>
    <row r="1186" spans="1:11" x14ac:dyDescent="0.25">
      <c r="A1186" s="16" t="s">
        <v>1483</v>
      </c>
      <c r="B1186" s="16" t="s">
        <v>75</v>
      </c>
      <c r="C1186" s="16" t="s">
        <v>23</v>
      </c>
      <c r="D1186" s="14" t="str" cm="1">
        <f t="array" ref="D1186">_xlfn.IFS(C1186="Patisserie","Item_10_PAT",C1186="Milk Products","Item_10_MILK",C1186="Butchers","Item_10_BUT",C1186="Beverages","Item_10_BEV",C1186="Food","Item_10_FOOD",C1186="Furniture","Item_10_FUR",C1186="Electric household essentials","Item_10_EHE",C1186="Computers and electric accessories","Item_10_CEA")</f>
        <v>Item_10_BUT</v>
      </c>
      <c r="E1186" s="11">
        <v>14</v>
      </c>
      <c r="F1186" s="12">
        <v>10</v>
      </c>
      <c r="G1186" s="12">
        <v>140</v>
      </c>
      <c r="H1186" s="16" t="s">
        <v>15</v>
      </c>
      <c r="I1186" s="16" t="s">
        <v>16</v>
      </c>
      <c r="J1186" s="17">
        <v>45062</v>
      </c>
      <c r="K1186" s="12" t="b">
        <v>0</v>
      </c>
    </row>
    <row r="1187" spans="1:11" x14ac:dyDescent="0.25">
      <c r="A1187" s="14" t="s">
        <v>1484</v>
      </c>
      <c r="B1187" s="14" t="s">
        <v>99</v>
      </c>
      <c r="C1187" s="14" t="s">
        <v>32</v>
      </c>
      <c r="D1187" s="14" t="str" cm="1">
        <f t="array" ref="D1187">_xlfn.IFS(C1187="Patisserie","Item_10_PAT",C1187="Milk Products","Item_10_MILK",C1187="Butchers","Item_10_BUT",C1187="Beverages","Item_10_BEV",C1187="Food","Item_10_FOOD",C1187="Furniture","Item_10_FUR",C1187="Electric household essentials","Item_10_EHE",C1187="Computers and electric accessories","Item_10_CEA")</f>
        <v>Item_10_FOOD</v>
      </c>
      <c r="E1187" s="11">
        <v>9.5</v>
      </c>
      <c r="F1187" s="11">
        <v>4</v>
      </c>
      <c r="G1187" s="11">
        <v>38</v>
      </c>
      <c r="H1187" s="14" t="s">
        <v>49</v>
      </c>
      <c r="I1187" s="14" t="s">
        <v>16</v>
      </c>
      <c r="J1187" s="15">
        <v>44728</v>
      </c>
      <c r="K1187" s="12" t="str">
        <f>IF(H1187="Digital Wallet","TRUE","FALSE")</f>
        <v>FALSE</v>
      </c>
    </row>
    <row r="1188" spans="1:11" x14ac:dyDescent="0.25">
      <c r="A1188" s="16" t="s">
        <v>1485</v>
      </c>
      <c r="B1188" s="16" t="s">
        <v>85</v>
      </c>
      <c r="C1188" s="16" t="s">
        <v>13</v>
      </c>
      <c r="D1188" s="14" t="str" cm="1">
        <f t="array" ref="D1188">_xlfn.IFS(C1188="Patisserie","Item_10_PAT",C1188="Milk Products","Item_10_MILK",C1188="Butchers","Item_10_BUT",C1188="Beverages","Item_10_BEV",C1188="Food","Item_10_FOOD",C1188="Furniture","Item_10_FUR",C1188="Electric household essentials","Item_10_EHE",C1188="Computers and electric accessories","Item_10_CEA")</f>
        <v>Item_10_PAT</v>
      </c>
      <c r="E1188" s="11">
        <v>30.5</v>
      </c>
      <c r="F1188" s="12">
        <v>8</v>
      </c>
      <c r="G1188" s="12">
        <v>244</v>
      </c>
      <c r="H1188" s="16" t="s">
        <v>25</v>
      </c>
      <c r="I1188" s="16" t="s">
        <v>39</v>
      </c>
      <c r="J1188" s="17">
        <v>45432</v>
      </c>
      <c r="K1188" s="12" t="b">
        <v>0</v>
      </c>
    </row>
    <row r="1189" spans="1:11" x14ac:dyDescent="0.25">
      <c r="A1189" s="14" t="s">
        <v>1487</v>
      </c>
      <c r="B1189" s="14" t="s">
        <v>37</v>
      </c>
      <c r="C1189" s="14" t="s">
        <v>13</v>
      </c>
      <c r="D1189" s="14" t="str" cm="1">
        <f t="array" ref="D1189">_xlfn.IFS(C1189="Patisserie","Item_10_PAT",C1189="Milk Products","Item_10_MILK",C1189="Butchers","Item_10_BUT",C1189="Beverages","Item_10_BEV",C1189="Food","Item_10_FOOD",C1189="Furniture","Item_10_FUR",C1189="Electric household essentials","Item_10_EHE",C1189="Computers and electric accessories","Item_10_CEA")</f>
        <v>Item_10_PAT</v>
      </c>
      <c r="E1189" s="11">
        <v>21.5</v>
      </c>
      <c r="F1189" s="11">
        <v>6</v>
      </c>
      <c r="G1189" s="11">
        <v>129</v>
      </c>
      <c r="H1189" s="14" t="s">
        <v>15</v>
      </c>
      <c r="I1189" s="14" t="s">
        <v>16</v>
      </c>
      <c r="J1189" s="15">
        <v>44668</v>
      </c>
      <c r="K1189" s="11" t="b">
        <v>0</v>
      </c>
    </row>
    <row r="1190" spans="1:11" x14ac:dyDescent="0.25">
      <c r="A1190" s="16" t="s">
        <v>1488</v>
      </c>
      <c r="B1190" s="16" t="s">
        <v>99</v>
      </c>
      <c r="C1190" s="16" t="s">
        <v>13</v>
      </c>
      <c r="D1190" s="14" t="str" cm="1">
        <f t="array" ref="D1190">_xlfn.IFS(C1190="Patisserie","Item_10_PAT",C1190="Milk Products","Item_10_MILK",C1190="Butchers","Item_10_BUT",C1190="Beverages","Item_10_BEV",C1190="Food","Item_10_FOOD",C1190="Furniture","Item_10_FUR",C1190="Electric household essentials","Item_10_EHE",C1190="Computers and electric accessories","Item_10_CEA")</f>
        <v>Item_10_PAT</v>
      </c>
      <c r="E1190" s="11">
        <v>33.5</v>
      </c>
      <c r="F1190" s="12">
        <v>5</v>
      </c>
      <c r="G1190" s="12">
        <v>167.5</v>
      </c>
      <c r="H1190" s="16" t="s">
        <v>25</v>
      </c>
      <c r="I1190" s="16" t="s">
        <v>39</v>
      </c>
      <c r="J1190" s="17">
        <v>45293</v>
      </c>
      <c r="K1190" s="12" t="b">
        <v>1</v>
      </c>
    </row>
    <row r="1191" spans="1:11" x14ac:dyDescent="0.25">
      <c r="A1191" s="14" t="s">
        <v>1489</v>
      </c>
      <c r="B1191" s="14" t="s">
        <v>81</v>
      </c>
      <c r="C1191" s="14" t="s">
        <v>28</v>
      </c>
      <c r="D1191" s="14" t="str" cm="1">
        <f t="array" ref="D1191">_xlfn.IFS(C1191="Patisserie","Item_10_PAT",C1191="Milk Products","Item_10_MILK",C1191="Butchers","Item_10_BUT",C1191="Beverages","Item_10_BEV",C1191="Food","Item_10_FOOD",C1191="Furniture","Item_10_FUR",C1191="Electric household essentials","Item_10_EHE",C1191="Computers and electric accessories","Item_10_CEA")</f>
        <v>Item_10_BEV</v>
      </c>
      <c r="E1191" s="11">
        <v>20</v>
      </c>
      <c r="F1191" s="11">
        <v>6</v>
      </c>
      <c r="G1191" s="11">
        <v>120</v>
      </c>
      <c r="H1191" s="14" t="s">
        <v>15</v>
      </c>
      <c r="I1191" s="14" t="s">
        <v>39</v>
      </c>
      <c r="J1191" s="15">
        <v>44853</v>
      </c>
      <c r="K1191" s="12" t="str">
        <f>IF(H1191="Digital Wallet","TRUE","FALSE")</f>
        <v>TRUE</v>
      </c>
    </row>
    <row r="1192" spans="1:11" x14ac:dyDescent="0.25">
      <c r="A1192" s="16" t="s">
        <v>1490</v>
      </c>
      <c r="B1192" s="16" t="s">
        <v>18</v>
      </c>
      <c r="C1192" s="16" t="s">
        <v>19</v>
      </c>
      <c r="D1192" s="14" t="str" cm="1">
        <f t="array" ref="D1192">_xlfn.IFS(C1192="Patisserie","Item_10_PAT",C1192="Milk Products","Item_10_MILK",C1192="Butchers","Item_10_BUT",C1192="Beverages","Item_10_BEV",C1192="Food","Item_10_FOOD",C1192="Furniture","Item_10_FUR",C1192="Electric household essentials","Item_10_EHE",C1192="Computers and electric accessories","Item_10_CEA")</f>
        <v>Item_10_MILK</v>
      </c>
      <c r="E1192" s="11">
        <v>5</v>
      </c>
      <c r="F1192" s="12">
        <v>8</v>
      </c>
      <c r="G1192" s="12">
        <v>40</v>
      </c>
      <c r="H1192" s="16" t="s">
        <v>49</v>
      </c>
      <c r="I1192" s="16" t="s">
        <v>39</v>
      </c>
      <c r="J1192" s="17">
        <v>45000</v>
      </c>
      <c r="K1192" s="12" t="b">
        <v>1</v>
      </c>
    </row>
    <row r="1193" spans="1:11" x14ac:dyDescent="0.25">
      <c r="A1193" s="14" t="s">
        <v>1491</v>
      </c>
      <c r="B1193" s="14" t="s">
        <v>64</v>
      </c>
      <c r="C1193" s="14" t="s">
        <v>131</v>
      </c>
      <c r="D1193" s="14" t="str" cm="1">
        <f t="array" ref="D1193">_xlfn.IFS(C1193="Patisserie","Item_10_PAT",C1193="Milk Products","Item_10_MILK",C1193="Butchers","Item_10_BUT",C1193="Beverages","Item_10_BEV",C1193="Food","Item_10_FOOD",C1193="Furniture","Item_10_FUR",C1193="Electric household essentials","Item_10_EHE",C1193="Computers and electric accessories","Item_10_CEA")</f>
        <v>Item_10_CEA</v>
      </c>
      <c r="E1193" s="11">
        <v>20</v>
      </c>
      <c r="F1193" s="11">
        <v>2</v>
      </c>
      <c r="G1193" s="11">
        <v>40</v>
      </c>
      <c r="H1193" s="14" t="s">
        <v>25</v>
      </c>
      <c r="I1193" s="14" t="s">
        <v>39</v>
      </c>
      <c r="J1193" s="15">
        <v>45335</v>
      </c>
      <c r="K1193" s="12" t="str">
        <f t="shared" ref="K1193:K1194" si="78">IF(H1193="Digital Wallet","TRUE","FALSE")</f>
        <v>FALSE</v>
      </c>
    </row>
    <row r="1194" spans="1:11" x14ac:dyDescent="0.25">
      <c r="A1194" s="14" t="s">
        <v>1493</v>
      </c>
      <c r="B1194" s="14" t="s">
        <v>18</v>
      </c>
      <c r="C1194" s="14" t="s">
        <v>42</v>
      </c>
      <c r="D1194" s="14" t="str" cm="1">
        <f t="array" ref="D1194">_xlfn.IFS(C1194="Patisserie","Item_10_PAT",C1194="Milk Products","Item_10_MILK",C1194="Butchers","Item_10_BUT",C1194="Beverages","Item_10_BEV",C1194="Food","Item_10_FOOD",C1194="Furniture","Item_10_FUR",C1194="Electric household essentials","Item_10_EHE",C1194="Computers and electric accessories","Item_10_CEA")</f>
        <v>Item_10_FUR</v>
      </c>
      <c r="E1194" s="11">
        <v>38</v>
      </c>
      <c r="F1194" s="11">
        <v>2</v>
      </c>
      <c r="G1194" s="11">
        <v>76</v>
      </c>
      <c r="H1194" s="14" t="s">
        <v>15</v>
      </c>
      <c r="I1194" s="14" t="s">
        <v>39</v>
      </c>
      <c r="J1194" s="15">
        <v>44726</v>
      </c>
      <c r="K1194" s="12" t="str">
        <f t="shared" si="78"/>
        <v>TRUE</v>
      </c>
    </row>
    <row r="1195" spans="1:11" x14ac:dyDescent="0.25">
      <c r="A1195" s="16" t="s">
        <v>1494</v>
      </c>
      <c r="B1195" s="16" t="s">
        <v>12</v>
      </c>
      <c r="C1195" s="16" t="s">
        <v>32</v>
      </c>
      <c r="D1195" s="14" t="str" cm="1">
        <f t="array" ref="D1195">_xlfn.IFS(C1195="Patisserie","Item_10_PAT",C1195="Milk Products","Item_10_MILK",C1195="Butchers","Item_10_BUT",C1195="Beverages","Item_10_BEV",C1195="Food","Item_10_FOOD",C1195="Furniture","Item_10_FUR",C1195="Electric household essentials","Item_10_EHE",C1195="Computers and electric accessories","Item_10_CEA")</f>
        <v>Item_10_FOOD</v>
      </c>
      <c r="E1195" s="11">
        <v>36.5</v>
      </c>
      <c r="F1195" s="12">
        <v>2</v>
      </c>
      <c r="G1195" s="12">
        <v>73</v>
      </c>
      <c r="H1195" s="16" t="s">
        <v>25</v>
      </c>
      <c r="I1195" s="16" t="s">
        <v>16</v>
      </c>
      <c r="J1195" s="17">
        <v>44988</v>
      </c>
      <c r="K1195" s="12" t="b">
        <v>0</v>
      </c>
    </row>
    <row r="1196" spans="1:11" x14ac:dyDescent="0.25">
      <c r="A1196" s="14" t="s">
        <v>1495</v>
      </c>
      <c r="B1196" s="14" t="s">
        <v>90</v>
      </c>
      <c r="C1196" s="14" t="s">
        <v>32</v>
      </c>
      <c r="D1196" s="14" t="str" cm="1">
        <f t="array" ref="D1196">_xlfn.IFS(C1196="Patisserie","Item_10_PAT",C1196="Milk Products","Item_10_MILK",C1196="Butchers","Item_10_BUT",C1196="Beverages","Item_10_BEV",C1196="Food","Item_10_FOOD",C1196="Furniture","Item_10_FUR",C1196="Electric household essentials","Item_10_EHE",C1196="Computers and electric accessories","Item_10_CEA")</f>
        <v>Item_10_FOOD</v>
      </c>
      <c r="E1196" s="11">
        <v>35</v>
      </c>
      <c r="F1196" s="11">
        <v>10</v>
      </c>
      <c r="G1196" s="11">
        <v>350</v>
      </c>
      <c r="H1196" s="14" t="s">
        <v>25</v>
      </c>
      <c r="I1196" s="14" t="s">
        <v>39</v>
      </c>
      <c r="J1196" s="15">
        <v>44944</v>
      </c>
      <c r="K1196" s="11" t="b">
        <v>1</v>
      </c>
    </row>
    <row r="1197" spans="1:11" x14ac:dyDescent="0.25">
      <c r="A1197" s="16" t="s">
        <v>1496</v>
      </c>
      <c r="B1197" s="16" t="s">
        <v>114</v>
      </c>
      <c r="C1197" s="16" t="s">
        <v>32</v>
      </c>
      <c r="D1197" s="14" t="str" cm="1">
        <f t="array" ref="D1197">_xlfn.IFS(C1197="Patisserie","Item_10_PAT",C1197="Milk Products","Item_10_MILK",C1197="Butchers","Item_10_BUT",C1197="Beverages","Item_10_BEV",C1197="Food","Item_10_FOOD",C1197="Furniture","Item_10_FUR",C1197="Electric household essentials","Item_10_EHE",C1197="Computers and electric accessories","Item_10_CEA")</f>
        <v>Item_10_FOOD</v>
      </c>
      <c r="E1197" s="11">
        <v>18.5</v>
      </c>
      <c r="F1197" s="12">
        <v>8</v>
      </c>
      <c r="G1197" s="12">
        <v>148</v>
      </c>
      <c r="H1197" s="16" t="s">
        <v>49</v>
      </c>
      <c r="I1197" s="16" t="s">
        <v>39</v>
      </c>
      <c r="J1197" s="17">
        <v>45528</v>
      </c>
      <c r="K1197" s="12" t="b">
        <v>1</v>
      </c>
    </row>
    <row r="1198" spans="1:11" x14ac:dyDescent="0.25">
      <c r="A1198" s="14" t="s">
        <v>1497</v>
      </c>
      <c r="B1198" s="14" t="s">
        <v>31</v>
      </c>
      <c r="C1198" s="14" t="s">
        <v>13</v>
      </c>
      <c r="D1198" s="14" t="str" cm="1">
        <f t="array" ref="D1198">_xlfn.IFS(C1198="Patisserie","Item_10_PAT",C1198="Milk Products","Item_10_MILK",C1198="Butchers","Item_10_BUT",C1198="Beverages","Item_10_BEV",C1198="Food","Item_10_FOOD",C1198="Furniture","Item_10_FUR",C1198="Electric household essentials","Item_10_EHE",C1198="Computers and electric accessories","Item_10_CEA")</f>
        <v>Item_10_PAT</v>
      </c>
      <c r="E1198" s="11">
        <v>33.5</v>
      </c>
      <c r="F1198" s="11">
        <v>2</v>
      </c>
      <c r="G1198" s="11">
        <v>67</v>
      </c>
      <c r="H1198" s="14" t="s">
        <v>15</v>
      </c>
      <c r="I1198" s="14" t="s">
        <v>39</v>
      </c>
      <c r="J1198" s="15">
        <v>44948</v>
      </c>
      <c r="K1198" s="11" t="b">
        <v>0</v>
      </c>
    </row>
    <row r="1199" spans="1:11" x14ac:dyDescent="0.25">
      <c r="A1199" s="16" t="s">
        <v>1498</v>
      </c>
      <c r="B1199" s="16" t="s">
        <v>78</v>
      </c>
      <c r="C1199" s="16" t="s">
        <v>19</v>
      </c>
      <c r="D1199" s="14" t="str" cm="1">
        <f t="array" ref="D1199">_xlfn.IFS(C1199="Patisserie","Item_10_PAT",C1199="Milk Products","Item_10_MILK",C1199="Butchers","Item_10_BUT",C1199="Beverages","Item_10_BEV",C1199="Food","Item_10_FOOD",C1199="Furniture","Item_10_FUR",C1199="Electric household essentials","Item_10_EHE",C1199="Computers and electric accessories","Item_10_CEA")</f>
        <v>Item_10_MILK</v>
      </c>
      <c r="E1199" s="11">
        <v>9.5</v>
      </c>
      <c r="F1199" s="12">
        <v>5</v>
      </c>
      <c r="G1199" s="12">
        <v>47.5</v>
      </c>
      <c r="H1199" s="16" t="s">
        <v>49</v>
      </c>
      <c r="I1199" s="16" t="s">
        <v>16</v>
      </c>
      <c r="J1199" s="17">
        <v>45603</v>
      </c>
      <c r="K1199" s="12" t="b">
        <v>1</v>
      </c>
    </row>
    <row r="1200" spans="1:11" x14ac:dyDescent="0.25">
      <c r="A1200" s="14" t="s">
        <v>1499</v>
      </c>
      <c r="B1200" s="14" t="s">
        <v>101</v>
      </c>
      <c r="C1200" s="14" t="s">
        <v>67</v>
      </c>
      <c r="D1200" s="14" t="str" cm="1">
        <f t="array" ref="D1200">_xlfn.IFS(C1200="Patisserie","Item_10_PAT",C1200="Milk Products","Item_10_MILK",C1200="Butchers","Item_10_BUT",C1200="Beverages","Item_10_BEV",C1200="Food","Item_10_FOOD",C1200="Furniture","Item_10_FUR",C1200="Electric household essentials","Item_10_EHE",C1200="Computers and electric accessories","Item_10_CEA")</f>
        <v>Item_10_EHE</v>
      </c>
      <c r="E1200" s="11">
        <v>27.5</v>
      </c>
      <c r="F1200" s="11">
        <v>1</v>
      </c>
      <c r="G1200" s="11">
        <v>27.5</v>
      </c>
      <c r="H1200" s="14" t="s">
        <v>15</v>
      </c>
      <c r="I1200" s="14" t="s">
        <v>39</v>
      </c>
      <c r="J1200" s="15">
        <v>45416</v>
      </c>
      <c r="K1200" s="11" t="b">
        <v>0</v>
      </c>
    </row>
    <row r="1201" spans="1:11" x14ac:dyDescent="0.25">
      <c r="A1201" s="16" t="s">
        <v>1500</v>
      </c>
      <c r="B1201" s="16" t="s">
        <v>47</v>
      </c>
      <c r="C1201" s="16" t="s">
        <v>32</v>
      </c>
      <c r="D1201" s="14" t="str" cm="1">
        <f t="array" ref="D1201">_xlfn.IFS(C1201="Patisserie","Item_10_PAT",C1201="Milk Products","Item_10_MILK",C1201="Butchers","Item_10_BUT",C1201="Beverages","Item_10_BEV",C1201="Food","Item_10_FOOD",C1201="Furniture","Item_10_FUR",C1201="Electric household essentials","Item_10_EHE",C1201="Computers and electric accessories","Item_10_CEA")</f>
        <v>Item_10_FOOD</v>
      </c>
      <c r="E1201" s="11">
        <v>24.5</v>
      </c>
      <c r="F1201" s="12">
        <v>3</v>
      </c>
      <c r="G1201" s="12">
        <v>73.5</v>
      </c>
      <c r="H1201" s="16" t="s">
        <v>15</v>
      </c>
      <c r="I1201" s="16" t="s">
        <v>16</v>
      </c>
      <c r="J1201" s="17">
        <v>44974</v>
      </c>
      <c r="K1201" s="12" t="str">
        <f>IF(H1201="Digital Wallet","TRUE","FALSE")</f>
        <v>TRUE</v>
      </c>
    </row>
    <row r="1202" spans="1:11" x14ac:dyDescent="0.25">
      <c r="A1202" s="14" t="s">
        <v>1501</v>
      </c>
      <c r="B1202" s="14" t="s">
        <v>64</v>
      </c>
      <c r="C1202" s="14" t="s">
        <v>19</v>
      </c>
      <c r="D1202" s="14" t="str" cm="1">
        <f t="array" ref="D1202">_xlfn.IFS(C1202="Patisserie","Item_10_PAT",C1202="Milk Products","Item_10_MILK",C1202="Butchers","Item_10_BUT",C1202="Beverages","Item_10_BEV",C1202="Food","Item_10_FOOD",C1202="Furniture","Item_10_FUR",C1202="Electric household essentials","Item_10_EHE",C1202="Computers and electric accessories","Item_10_CEA")</f>
        <v>Item_10_MILK</v>
      </c>
      <c r="E1202" s="11">
        <v>23</v>
      </c>
      <c r="F1202" s="11">
        <v>7</v>
      </c>
      <c r="G1202" s="11">
        <v>161</v>
      </c>
      <c r="H1202" s="14" t="s">
        <v>25</v>
      </c>
      <c r="I1202" s="14" t="s">
        <v>16</v>
      </c>
      <c r="J1202" s="15">
        <v>44588</v>
      </c>
      <c r="K1202" s="11" t="b">
        <v>1</v>
      </c>
    </row>
    <row r="1203" spans="1:11" x14ac:dyDescent="0.25">
      <c r="A1203" s="16" t="s">
        <v>1502</v>
      </c>
      <c r="B1203" s="16" t="s">
        <v>117</v>
      </c>
      <c r="C1203" s="16" t="s">
        <v>23</v>
      </c>
      <c r="D1203" s="14" t="str" cm="1">
        <f t="array" ref="D1203">_xlfn.IFS(C1203="Patisserie","Item_10_PAT",C1203="Milk Products","Item_10_MILK",C1203="Butchers","Item_10_BUT",C1203="Beverages","Item_10_BEV",C1203="Food","Item_10_FOOD",C1203="Furniture","Item_10_FUR",C1203="Electric household essentials","Item_10_EHE",C1203="Computers and electric accessories","Item_10_CEA")</f>
        <v>Item_10_BUT</v>
      </c>
      <c r="E1203" s="11">
        <f>G1203/F1203</f>
        <v>38</v>
      </c>
      <c r="F1203" s="12">
        <v>1</v>
      </c>
      <c r="G1203" s="12">
        <v>38</v>
      </c>
      <c r="H1203" s="16" t="s">
        <v>25</v>
      </c>
      <c r="I1203" s="16" t="s">
        <v>16</v>
      </c>
      <c r="J1203" s="17">
        <v>45449</v>
      </c>
      <c r="K1203" s="12" t="b">
        <v>0</v>
      </c>
    </row>
    <row r="1204" spans="1:11" x14ac:dyDescent="0.25">
      <c r="A1204" s="14" t="s">
        <v>1503</v>
      </c>
      <c r="B1204" s="14" t="s">
        <v>70</v>
      </c>
      <c r="C1204" s="14" t="s">
        <v>131</v>
      </c>
      <c r="D1204" s="14" t="str" cm="1">
        <f t="array" ref="D1204">_xlfn.IFS(C1204="Patisserie","Item_10_PAT",C1204="Milk Products","Item_10_MILK",C1204="Butchers","Item_10_BUT",C1204="Beverages","Item_10_BEV",C1204="Food","Item_10_FOOD",C1204="Furniture","Item_10_FUR",C1204="Electric household essentials","Item_10_EHE",C1204="Computers and electric accessories","Item_10_CEA")</f>
        <v>Item_10_CEA</v>
      </c>
      <c r="E1204" s="11">
        <v>12.5</v>
      </c>
      <c r="F1204" s="11">
        <v>6</v>
      </c>
      <c r="G1204" s="11">
        <v>75</v>
      </c>
      <c r="H1204" s="14" t="s">
        <v>15</v>
      </c>
      <c r="I1204" s="14" t="s">
        <v>39</v>
      </c>
      <c r="J1204" s="15">
        <v>45350</v>
      </c>
      <c r="K1204" s="11" t="b">
        <v>1</v>
      </c>
    </row>
    <row r="1205" spans="1:11" x14ac:dyDescent="0.25">
      <c r="A1205" s="16" t="s">
        <v>1504</v>
      </c>
      <c r="B1205" s="16" t="s">
        <v>114</v>
      </c>
      <c r="C1205" s="16" t="s">
        <v>28</v>
      </c>
      <c r="D1205" s="14" t="str" cm="1">
        <f t="array" ref="D1205">_xlfn.IFS(C1205="Patisserie","Item_10_PAT",C1205="Milk Products","Item_10_MILK",C1205="Butchers","Item_10_BUT",C1205="Beverages","Item_10_BEV",C1205="Food","Item_10_FOOD",C1205="Furniture","Item_10_FUR",C1205="Electric household essentials","Item_10_EHE",C1205="Computers and electric accessories","Item_10_CEA")</f>
        <v>Item_10_BEV</v>
      </c>
      <c r="E1205" s="11">
        <v>9.5</v>
      </c>
      <c r="F1205" s="12">
        <v>7</v>
      </c>
      <c r="G1205" s="12">
        <v>66.5</v>
      </c>
      <c r="H1205" s="16" t="s">
        <v>15</v>
      </c>
      <c r="I1205" s="16" t="s">
        <v>16</v>
      </c>
      <c r="J1205" s="17">
        <v>45364</v>
      </c>
      <c r="K1205" s="12" t="str">
        <f>IF(H1205="Digital Wallet","TRUE","FALSE")</f>
        <v>TRUE</v>
      </c>
    </row>
    <row r="1206" spans="1:11" x14ac:dyDescent="0.25">
      <c r="A1206" s="14" t="s">
        <v>1505</v>
      </c>
      <c r="B1206" s="14" t="s">
        <v>18</v>
      </c>
      <c r="C1206" s="14" t="s">
        <v>131</v>
      </c>
      <c r="D1206" s="14" t="str" cm="1">
        <f t="array" ref="D1206">_xlfn.IFS(C1206="Patisserie","Item_10_PAT",C1206="Milk Products","Item_10_MILK",C1206="Butchers","Item_10_BUT",C1206="Beverages","Item_10_BEV",C1206="Food","Item_10_FOOD",C1206="Furniture","Item_10_FUR",C1206="Electric household essentials","Item_10_EHE",C1206="Computers and electric accessories","Item_10_CEA")</f>
        <v>Item_10_CEA</v>
      </c>
      <c r="E1206" s="11">
        <v>20</v>
      </c>
      <c r="F1206" s="11">
        <v>9</v>
      </c>
      <c r="G1206" s="11">
        <v>180</v>
      </c>
      <c r="H1206" s="14" t="s">
        <v>49</v>
      </c>
      <c r="I1206" s="14" t="s">
        <v>39</v>
      </c>
      <c r="J1206" s="15">
        <v>45503</v>
      </c>
      <c r="K1206" s="11" t="b">
        <v>1</v>
      </c>
    </row>
    <row r="1207" spans="1:11" x14ac:dyDescent="0.25">
      <c r="A1207" s="14" t="s">
        <v>1507</v>
      </c>
      <c r="B1207" s="14" t="s">
        <v>78</v>
      </c>
      <c r="C1207" s="14" t="s">
        <v>19</v>
      </c>
      <c r="D1207" s="14" t="str" cm="1">
        <f t="array" ref="D1207">_xlfn.IFS(C1207="Patisserie","Item_10_PAT",C1207="Milk Products","Item_10_MILK",C1207="Butchers","Item_10_BUT",C1207="Beverages","Item_10_BEV",C1207="Food","Item_10_FOOD",C1207="Furniture","Item_10_FUR",C1207="Electric household essentials","Item_10_EHE",C1207="Computers and electric accessories","Item_10_CEA")</f>
        <v>Item_10_MILK</v>
      </c>
      <c r="E1207" s="11">
        <v>8</v>
      </c>
      <c r="F1207" s="11">
        <v>3</v>
      </c>
      <c r="G1207" s="11">
        <v>24</v>
      </c>
      <c r="H1207" s="14" t="s">
        <v>25</v>
      </c>
      <c r="I1207" s="14" t="s">
        <v>39</v>
      </c>
      <c r="J1207" s="15">
        <v>45638</v>
      </c>
      <c r="K1207" s="11" t="b">
        <v>0</v>
      </c>
    </row>
    <row r="1208" spans="1:11" x14ac:dyDescent="0.25">
      <c r="A1208" s="16" t="s">
        <v>1508</v>
      </c>
      <c r="B1208" s="16" t="s">
        <v>90</v>
      </c>
      <c r="C1208" s="16" t="s">
        <v>42</v>
      </c>
      <c r="D1208" s="14" t="str" cm="1">
        <f t="array" ref="D1208">_xlfn.IFS(C1208="Patisserie","Item_10_PAT",C1208="Milk Products","Item_10_MILK",C1208="Butchers","Item_10_BUT",C1208="Beverages","Item_10_BEV",C1208="Food","Item_10_FOOD",C1208="Furniture","Item_10_FUR",C1208="Electric household essentials","Item_10_EHE",C1208="Computers and electric accessories","Item_10_CEA")</f>
        <v>Item_10_FUR</v>
      </c>
      <c r="E1208" s="11">
        <v>27.5</v>
      </c>
      <c r="F1208" s="12">
        <v>2</v>
      </c>
      <c r="G1208" s="12">
        <v>55</v>
      </c>
      <c r="H1208" s="16" t="s">
        <v>25</v>
      </c>
      <c r="I1208" s="16" t="s">
        <v>39</v>
      </c>
      <c r="J1208" s="17">
        <v>44863</v>
      </c>
      <c r="K1208" s="12" t="b">
        <v>1</v>
      </c>
    </row>
    <row r="1209" spans="1:11" x14ac:dyDescent="0.25">
      <c r="A1209" s="14" t="s">
        <v>1509</v>
      </c>
      <c r="B1209" s="14" t="s">
        <v>66</v>
      </c>
      <c r="C1209" s="14" t="s">
        <v>13</v>
      </c>
      <c r="D1209" s="14" t="str" cm="1">
        <f t="array" ref="D1209">_xlfn.IFS(C1209="Patisserie","Item_10_PAT",C1209="Milk Products","Item_10_MILK",C1209="Butchers","Item_10_BUT",C1209="Beverages","Item_10_BEV",C1209="Food","Item_10_FOOD",C1209="Furniture","Item_10_FUR",C1209="Electric household essentials","Item_10_EHE",C1209="Computers and electric accessories","Item_10_CEA")</f>
        <v>Item_10_PAT</v>
      </c>
      <c r="E1209" s="11">
        <v>38</v>
      </c>
      <c r="F1209" s="11">
        <v>1</v>
      </c>
      <c r="G1209" s="11">
        <v>38</v>
      </c>
      <c r="H1209" s="14" t="s">
        <v>15</v>
      </c>
      <c r="I1209" s="14" t="s">
        <v>16</v>
      </c>
      <c r="J1209" s="15">
        <v>44721</v>
      </c>
      <c r="K1209" s="12" t="str">
        <f>IF(H1209="Digital Wallet","TRUE","FALSE")</f>
        <v>TRUE</v>
      </c>
    </row>
    <row r="1210" spans="1:11" x14ac:dyDescent="0.25">
      <c r="A1210" s="16" t="s">
        <v>1510</v>
      </c>
      <c r="B1210" s="16" t="s">
        <v>124</v>
      </c>
      <c r="C1210" s="16" t="s">
        <v>13</v>
      </c>
      <c r="D1210" s="14" t="str" cm="1">
        <f t="array" ref="D1210">_xlfn.IFS(C1210="Patisserie","Item_10_PAT",C1210="Milk Products","Item_10_MILK",C1210="Butchers","Item_10_BUT",C1210="Beverages","Item_10_BEV",C1210="Food","Item_10_FOOD",C1210="Furniture","Item_10_FUR",C1210="Electric household essentials","Item_10_EHE",C1210="Computers and electric accessories","Item_10_CEA")</f>
        <v>Item_10_PAT</v>
      </c>
      <c r="E1210" s="11">
        <v>29</v>
      </c>
      <c r="F1210" s="12">
        <v>7</v>
      </c>
      <c r="G1210" s="12">
        <v>203</v>
      </c>
      <c r="H1210" s="16" t="s">
        <v>25</v>
      </c>
      <c r="I1210" s="16" t="s">
        <v>39</v>
      </c>
      <c r="J1210" s="17">
        <v>44644</v>
      </c>
      <c r="K1210" s="12" t="b">
        <v>0</v>
      </c>
    </row>
    <row r="1211" spans="1:11" x14ac:dyDescent="0.25">
      <c r="A1211" s="14" t="s">
        <v>1511</v>
      </c>
      <c r="B1211" s="14" t="s">
        <v>44</v>
      </c>
      <c r="C1211" s="14" t="s">
        <v>23</v>
      </c>
      <c r="D1211" s="14" t="str" cm="1">
        <f t="array" ref="D1211">_xlfn.IFS(C1211="Patisserie","Item_10_PAT",C1211="Milk Products","Item_10_MILK",C1211="Butchers","Item_10_BUT",C1211="Beverages","Item_10_BEV",C1211="Food","Item_10_FOOD",C1211="Furniture","Item_10_FUR",C1211="Electric household essentials","Item_10_EHE",C1211="Computers and electric accessories","Item_10_CEA")</f>
        <v>Item_10_BUT</v>
      </c>
      <c r="E1211" s="11">
        <v>35</v>
      </c>
      <c r="F1211" s="11">
        <v>8</v>
      </c>
      <c r="G1211" s="11">
        <v>280</v>
      </c>
      <c r="H1211" s="14" t="s">
        <v>49</v>
      </c>
      <c r="I1211" s="14" t="s">
        <v>16</v>
      </c>
      <c r="J1211" s="15">
        <v>45300</v>
      </c>
      <c r="K1211" s="12" t="str">
        <f t="shared" ref="K1211:K1212" si="79">IF(H1211="Digital Wallet","TRUE","FALSE")</f>
        <v>FALSE</v>
      </c>
    </row>
    <row r="1212" spans="1:11" x14ac:dyDescent="0.25">
      <c r="A1212" s="16" t="s">
        <v>1512</v>
      </c>
      <c r="B1212" s="16" t="s">
        <v>114</v>
      </c>
      <c r="C1212" s="16" t="s">
        <v>42</v>
      </c>
      <c r="D1212" s="14" t="str" cm="1">
        <f t="array" ref="D1212">_xlfn.IFS(C1212="Patisserie","Item_10_PAT",C1212="Milk Products","Item_10_MILK",C1212="Butchers","Item_10_BUT",C1212="Beverages","Item_10_BEV",C1212="Food","Item_10_FOOD",C1212="Furniture","Item_10_FUR",C1212="Electric household essentials","Item_10_EHE",C1212="Computers and electric accessories","Item_10_CEA")</f>
        <v>Item_10_FUR</v>
      </c>
      <c r="E1212" s="11">
        <v>35</v>
      </c>
      <c r="F1212" s="12">
        <v>10</v>
      </c>
      <c r="G1212" s="12">
        <v>350</v>
      </c>
      <c r="H1212" s="16" t="s">
        <v>49</v>
      </c>
      <c r="I1212" s="16" t="s">
        <v>39</v>
      </c>
      <c r="J1212" s="17">
        <v>45068</v>
      </c>
      <c r="K1212" s="12" t="str">
        <f t="shared" si="79"/>
        <v>FALSE</v>
      </c>
    </row>
    <row r="1213" spans="1:11" x14ac:dyDescent="0.25">
      <c r="A1213" s="14" t="s">
        <v>1513</v>
      </c>
      <c r="B1213" s="14" t="s">
        <v>44</v>
      </c>
      <c r="C1213" s="14" t="s">
        <v>42</v>
      </c>
      <c r="D1213" s="14" t="str" cm="1">
        <f t="array" ref="D1213">_xlfn.IFS(C1213="Patisserie","Item_10_PAT",C1213="Milk Products","Item_10_MILK",C1213="Butchers","Item_10_BUT",C1213="Beverages","Item_10_BEV",C1213="Food","Item_10_FOOD",C1213="Furniture","Item_10_FUR",C1213="Electric household essentials","Item_10_EHE",C1213="Computers and electric accessories","Item_10_CEA")</f>
        <v>Item_10_FUR</v>
      </c>
      <c r="E1213" s="11">
        <v>12.5</v>
      </c>
      <c r="F1213" s="11">
        <v>10</v>
      </c>
      <c r="G1213" s="11">
        <v>125</v>
      </c>
      <c r="H1213" s="14" t="s">
        <v>49</v>
      </c>
      <c r="I1213" s="14" t="s">
        <v>39</v>
      </c>
      <c r="J1213" s="15">
        <v>44692</v>
      </c>
      <c r="K1213" s="11" t="b">
        <v>1</v>
      </c>
    </row>
    <row r="1214" spans="1:11" x14ac:dyDescent="0.25">
      <c r="A1214" s="16" t="s">
        <v>1514</v>
      </c>
      <c r="B1214" s="16" t="s">
        <v>81</v>
      </c>
      <c r="C1214" s="16" t="s">
        <v>67</v>
      </c>
      <c r="D1214" s="14" t="str" cm="1">
        <f t="array" ref="D1214">_xlfn.IFS(C1214="Patisserie","Item_10_PAT",C1214="Milk Products","Item_10_MILK",C1214="Butchers","Item_10_BUT",C1214="Beverages","Item_10_BEV",C1214="Food","Item_10_FOOD",C1214="Furniture","Item_10_FUR",C1214="Electric household essentials","Item_10_EHE",C1214="Computers and electric accessories","Item_10_CEA")</f>
        <v>Item_10_EHE</v>
      </c>
      <c r="E1214" s="11">
        <v>29</v>
      </c>
      <c r="F1214" s="12">
        <v>6</v>
      </c>
      <c r="G1214" s="12">
        <v>174</v>
      </c>
      <c r="H1214" s="16" t="s">
        <v>15</v>
      </c>
      <c r="I1214" s="16" t="s">
        <v>39</v>
      </c>
      <c r="J1214" s="17">
        <v>45129</v>
      </c>
      <c r="K1214" s="12" t="b">
        <v>0</v>
      </c>
    </row>
    <row r="1215" spans="1:11" x14ac:dyDescent="0.25">
      <c r="A1215" s="14" t="s">
        <v>1515</v>
      </c>
      <c r="B1215" s="14" t="s">
        <v>47</v>
      </c>
      <c r="C1215" s="14" t="s">
        <v>67</v>
      </c>
      <c r="D1215" s="14" t="str" cm="1">
        <f t="array" ref="D1215">_xlfn.IFS(C1215="Patisserie","Item_10_PAT",C1215="Milk Products","Item_10_MILK",C1215="Butchers","Item_10_BUT",C1215="Beverages","Item_10_BEV",C1215="Food","Item_10_FOOD",C1215="Furniture","Item_10_FUR",C1215="Electric household essentials","Item_10_EHE",C1215="Computers and electric accessories","Item_10_CEA")</f>
        <v>Item_10_EHE</v>
      </c>
      <c r="E1215" s="11">
        <v>35</v>
      </c>
      <c r="F1215" s="11">
        <v>4</v>
      </c>
      <c r="G1215" s="11">
        <v>140</v>
      </c>
      <c r="H1215" s="14" t="s">
        <v>15</v>
      </c>
      <c r="I1215" s="14" t="s">
        <v>39</v>
      </c>
      <c r="J1215" s="15">
        <v>45336</v>
      </c>
      <c r="K1215" s="11" t="b">
        <v>1</v>
      </c>
    </row>
    <row r="1216" spans="1:11" x14ac:dyDescent="0.25">
      <c r="A1216" s="14" t="s">
        <v>1517</v>
      </c>
      <c r="B1216" s="14" t="s">
        <v>169</v>
      </c>
      <c r="C1216" s="14" t="s">
        <v>13</v>
      </c>
      <c r="D1216" s="14" t="str" cm="1">
        <f t="array" ref="D1216">_xlfn.IFS(C1216="Patisserie","Item_10_PAT",C1216="Milk Products","Item_10_MILK",C1216="Butchers","Item_10_BUT",C1216="Beverages","Item_10_BEV",C1216="Food","Item_10_FOOD",C1216="Furniture","Item_10_FUR",C1216="Electric household essentials","Item_10_EHE",C1216="Computers and electric accessories","Item_10_CEA")</f>
        <v>Item_10_PAT</v>
      </c>
      <c r="E1216" s="11">
        <v>33.5</v>
      </c>
      <c r="F1216" s="11">
        <v>5</v>
      </c>
      <c r="G1216" s="11">
        <v>167.5</v>
      </c>
      <c r="H1216" s="14" t="s">
        <v>25</v>
      </c>
      <c r="I1216" s="14" t="s">
        <v>16</v>
      </c>
      <c r="J1216" s="15">
        <v>44768</v>
      </c>
      <c r="K1216" s="11" t="b">
        <v>1</v>
      </c>
    </row>
    <row r="1217" spans="1:11" x14ac:dyDescent="0.25">
      <c r="A1217" s="16" t="s">
        <v>1518</v>
      </c>
      <c r="B1217" s="16" t="s">
        <v>99</v>
      </c>
      <c r="C1217" s="16" t="s">
        <v>23</v>
      </c>
      <c r="D1217" s="14" t="str" cm="1">
        <f t="array" ref="D1217">_xlfn.IFS(C1217="Patisserie","Item_10_PAT",C1217="Milk Products","Item_10_MILK",C1217="Butchers","Item_10_BUT",C1217="Beverages","Item_10_BEV",C1217="Food","Item_10_FOOD",C1217="Furniture","Item_10_FUR",C1217="Electric household essentials","Item_10_EHE",C1217="Computers and electric accessories","Item_10_CEA")</f>
        <v>Item_10_BUT</v>
      </c>
      <c r="E1217" s="11">
        <v>41</v>
      </c>
      <c r="F1217" s="12">
        <v>6</v>
      </c>
      <c r="G1217" s="12">
        <v>246</v>
      </c>
      <c r="H1217" s="16" t="s">
        <v>15</v>
      </c>
      <c r="I1217" s="16" t="s">
        <v>16</v>
      </c>
      <c r="J1217" s="17">
        <v>45665</v>
      </c>
      <c r="K1217" s="12" t="b">
        <v>0</v>
      </c>
    </row>
    <row r="1218" spans="1:11" x14ac:dyDescent="0.25">
      <c r="A1218" s="14" t="s">
        <v>1519</v>
      </c>
      <c r="B1218" s="14" t="s">
        <v>12</v>
      </c>
      <c r="C1218" s="14" t="s">
        <v>28</v>
      </c>
      <c r="D1218" s="14" t="str" cm="1">
        <f t="array" ref="D1218">_xlfn.IFS(C1218="Patisserie","Item_10_PAT",C1218="Milk Products","Item_10_MILK",C1218="Butchers","Item_10_BUT",C1218="Beverages","Item_10_BEV",C1218="Food","Item_10_FOOD",C1218="Furniture","Item_10_FUR",C1218="Electric household essentials","Item_10_EHE",C1218="Computers and electric accessories","Item_10_CEA")</f>
        <v>Item_10_BEV</v>
      </c>
      <c r="E1218" s="11">
        <v>18.5</v>
      </c>
      <c r="F1218" s="11">
        <v>9</v>
      </c>
      <c r="G1218" s="11">
        <v>166.5</v>
      </c>
      <c r="H1218" s="14" t="s">
        <v>25</v>
      </c>
      <c r="I1218" s="14" t="s">
        <v>39</v>
      </c>
      <c r="J1218" s="15">
        <v>45084</v>
      </c>
      <c r="K1218" s="11" t="b">
        <v>1</v>
      </c>
    </row>
    <row r="1219" spans="1:11" x14ac:dyDescent="0.25">
      <c r="A1219" s="16" t="s">
        <v>1520</v>
      </c>
      <c r="B1219" s="16" t="s">
        <v>109</v>
      </c>
      <c r="C1219" s="16" t="s">
        <v>28</v>
      </c>
      <c r="D1219" s="14" t="str" cm="1">
        <f t="array" ref="D1219">_xlfn.IFS(C1219="Patisserie","Item_10_PAT",C1219="Milk Products","Item_10_MILK",C1219="Butchers","Item_10_BUT",C1219="Beverages","Item_10_BEV",C1219="Food","Item_10_FOOD",C1219="Furniture","Item_10_FUR",C1219="Electric household essentials","Item_10_EHE",C1219="Computers and electric accessories","Item_10_CEA")</f>
        <v>Item_10_BEV</v>
      </c>
      <c r="E1219" s="11">
        <v>6.5</v>
      </c>
      <c r="F1219" s="12">
        <v>5</v>
      </c>
      <c r="G1219" s="12">
        <v>32.5</v>
      </c>
      <c r="H1219" s="16" t="s">
        <v>15</v>
      </c>
      <c r="I1219" s="16" t="s">
        <v>16</v>
      </c>
      <c r="J1219" s="17">
        <v>45213</v>
      </c>
      <c r="K1219" s="12" t="str">
        <f>IF(H1219="Digital Wallet","TRUE","FALSE")</f>
        <v>TRUE</v>
      </c>
    </row>
    <row r="1220" spans="1:11" x14ac:dyDescent="0.25">
      <c r="A1220" s="14" t="s">
        <v>1521</v>
      </c>
      <c r="B1220" s="14" t="s">
        <v>101</v>
      </c>
      <c r="C1220" s="14" t="s">
        <v>32</v>
      </c>
      <c r="D1220" s="14" t="str" cm="1">
        <f t="array" ref="D1220">_xlfn.IFS(C1220="Patisserie","Item_10_PAT",C1220="Milk Products","Item_10_MILK",C1220="Butchers","Item_10_BUT",C1220="Beverages","Item_10_BEV",C1220="Food","Item_10_FOOD",C1220="Furniture","Item_10_FUR",C1220="Electric household essentials","Item_10_EHE",C1220="Computers and electric accessories","Item_10_CEA")</f>
        <v>Item_10_FOOD</v>
      </c>
      <c r="E1220" s="11">
        <v>41</v>
      </c>
      <c r="F1220" s="11">
        <v>7</v>
      </c>
      <c r="G1220" s="11">
        <v>287</v>
      </c>
      <c r="H1220" s="14" t="s">
        <v>25</v>
      </c>
      <c r="I1220" s="14" t="s">
        <v>16</v>
      </c>
      <c r="J1220" s="15">
        <v>44927</v>
      </c>
      <c r="K1220" s="11" t="b">
        <v>1</v>
      </c>
    </row>
    <row r="1221" spans="1:11" x14ac:dyDescent="0.25">
      <c r="A1221" s="16" t="s">
        <v>1522</v>
      </c>
      <c r="B1221" s="16" t="s">
        <v>18</v>
      </c>
      <c r="C1221" s="16" t="s">
        <v>67</v>
      </c>
      <c r="D1221" s="14" t="str" cm="1">
        <f t="array" ref="D1221">_xlfn.IFS(C1221="Patisserie","Item_10_PAT",C1221="Milk Products","Item_10_MILK",C1221="Butchers","Item_10_BUT",C1221="Beverages","Item_10_BEV",C1221="Food","Item_10_FOOD",C1221="Furniture","Item_10_FUR",C1221="Electric household essentials","Item_10_EHE",C1221="Computers and electric accessories","Item_10_CEA")</f>
        <v>Item_10_EHE</v>
      </c>
      <c r="E1221" s="11">
        <v>26</v>
      </c>
      <c r="F1221" s="12">
        <v>8</v>
      </c>
      <c r="G1221" s="12">
        <v>208</v>
      </c>
      <c r="H1221" s="16" t="s">
        <v>15</v>
      </c>
      <c r="I1221" s="16" t="s">
        <v>16</v>
      </c>
      <c r="J1221" s="17">
        <v>44973</v>
      </c>
      <c r="K1221" s="12" t="str">
        <f>IF(H1221="Digital Wallet","TRUE","FALSE")</f>
        <v>TRUE</v>
      </c>
    </row>
    <row r="1222" spans="1:11" x14ac:dyDescent="0.25">
      <c r="A1222" s="14" t="s">
        <v>1523</v>
      </c>
      <c r="B1222" s="14" t="s">
        <v>101</v>
      </c>
      <c r="C1222" s="14" t="s">
        <v>42</v>
      </c>
      <c r="D1222" s="14" t="str" cm="1">
        <f t="array" ref="D1222">_xlfn.IFS(C1222="Patisserie","Item_10_PAT",C1222="Milk Products","Item_10_MILK",C1222="Butchers","Item_10_BUT",C1222="Beverages","Item_10_BEV",C1222="Food","Item_10_FOOD",C1222="Furniture","Item_10_FUR",C1222="Electric household essentials","Item_10_EHE",C1222="Computers and electric accessories","Item_10_CEA")</f>
        <v>Item_10_FUR</v>
      </c>
      <c r="E1222" s="11">
        <v>26</v>
      </c>
      <c r="F1222" s="11">
        <v>9</v>
      </c>
      <c r="G1222" s="11">
        <v>234</v>
      </c>
      <c r="H1222" s="14" t="s">
        <v>25</v>
      </c>
      <c r="I1222" s="14" t="s">
        <v>16</v>
      </c>
      <c r="J1222" s="15">
        <v>44995</v>
      </c>
      <c r="K1222" s="11" t="b">
        <v>0</v>
      </c>
    </row>
    <row r="1223" spans="1:11" x14ac:dyDescent="0.25">
      <c r="A1223" s="16" t="s">
        <v>1524</v>
      </c>
      <c r="B1223" s="16" t="s">
        <v>44</v>
      </c>
      <c r="C1223" s="16" t="s">
        <v>42</v>
      </c>
      <c r="D1223" s="14" t="str" cm="1">
        <f t="array" ref="D1223">_xlfn.IFS(C1223="Patisserie","Item_10_PAT",C1223="Milk Products","Item_10_MILK",C1223="Butchers","Item_10_BUT",C1223="Beverages","Item_10_BEV",C1223="Food","Item_10_FOOD",C1223="Furniture","Item_10_FUR",C1223="Electric household essentials","Item_10_EHE",C1223="Computers and electric accessories","Item_10_CEA")</f>
        <v>Item_10_FUR</v>
      </c>
      <c r="E1223" s="11">
        <v>20</v>
      </c>
      <c r="F1223" s="12">
        <v>7</v>
      </c>
      <c r="G1223" s="12">
        <v>140</v>
      </c>
      <c r="H1223" s="16" t="s">
        <v>25</v>
      </c>
      <c r="I1223" s="16" t="s">
        <v>39</v>
      </c>
      <c r="J1223" s="17">
        <v>44601</v>
      </c>
      <c r="K1223" s="12" t="b">
        <v>0</v>
      </c>
    </row>
    <row r="1224" spans="1:11" x14ac:dyDescent="0.25">
      <c r="A1224" s="14" t="s">
        <v>1525</v>
      </c>
      <c r="B1224" s="14" t="s">
        <v>114</v>
      </c>
      <c r="C1224" s="14" t="s">
        <v>19</v>
      </c>
      <c r="D1224" s="14" t="str" cm="1">
        <f t="array" ref="D1224">_xlfn.IFS(C1224="Patisserie","Item_10_PAT",C1224="Milk Products","Item_10_MILK",C1224="Butchers","Item_10_BUT",C1224="Beverages","Item_10_BEV",C1224="Food","Item_10_FOOD",C1224="Furniture","Item_10_FUR",C1224="Electric household essentials","Item_10_EHE",C1224="Computers and electric accessories","Item_10_CEA")</f>
        <v>Item_10_MILK</v>
      </c>
      <c r="E1224" s="11">
        <v>38</v>
      </c>
      <c r="F1224" s="11">
        <v>9</v>
      </c>
      <c r="G1224" s="11">
        <v>342</v>
      </c>
      <c r="H1224" s="14" t="s">
        <v>49</v>
      </c>
      <c r="I1224" s="14" t="s">
        <v>16</v>
      </c>
      <c r="J1224" s="15">
        <v>45079</v>
      </c>
      <c r="K1224" s="11" t="b">
        <v>1</v>
      </c>
    </row>
    <row r="1225" spans="1:11" x14ac:dyDescent="0.25">
      <c r="A1225" s="16" t="s">
        <v>1526</v>
      </c>
      <c r="B1225" s="16" t="s">
        <v>47</v>
      </c>
      <c r="C1225" s="16" t="s">
        <v>42</v>
      </c>
      <c r="D1225" s="14" t="str" cm="1">
        <f t="array" ref="D1225">_xlfn.IFS(C1225="Patisserie","Item_10_PAT",C1225="Milk Products","Item_10_MILK",C1225="Butchers","Item_10_BUT",C1225="Beverages","Item_10_BEV",C1225="Food","Item_10_FOOD",C1225="Furniture","Item_10_FUR",C1225="Electric household essentials","Item_10_EHE",C1225="Computers and electric accessories","Item_10_CEA")</f>
        <v>Item_10_FUR</v>
      </c>
      <c r="E1225" s="11">
        <v>12.5</v>
      </c>
      <c r="F1225" s="12">
        <v>5</v>
      </c>
      <c r="G1225" s="12">
        <v>62.5</v>
      </c>
      <c r="H1225" s="16" t="s">
        <v>49</v>
      </c>
      <c r="I1225" s="16" t="s">
        <v>39</v>
      </c>
      <c r="J1225" s="17">
        <v>44673</v>
      </c>
      <c r="K1225" s="12" t="str">
        <f>IF(H1225="Digital Wallet","TRUE","FALSE")</f>
        <v>FALSE</v>
      </c>
    </row>
    <row r="1226" spans="1:11" x14ac:dyDescent="0.25">
      <c r="A1226" s="14" t="s">
        <v>1527</v>
      </c>
      <c r="B1226" s="14" t="s">
        <v>117</v>
      </c>
      <c r="C1226" s="14" t="s">
        <v>13</v>
      </c>
      <c r="D1226" s="14" t="str" cm="1">
        <f t="array" ref="D1226">_xlfn.IFS(C1226="Patisserie","Item_10_PAT",C1226="Milk Products","Item_10_MILK",C1226="Butchers","Item_10_BUT",C1226="Beverages","Item_10_BEV",C1226="Food","Item_10_FOOD",C1226="Furniture","Item_10_FUR",C1226="Electric household essentials","Item_10_EHE",C1226="Computers and electric accessories","Item_10_CEA")</f>
        <v>Item_10_PAT</v>
      </c>
      <c r="E1226" s="11">
        <v>14</v>
      </c>
      <c r="F1226" s="11">
        <v>4</v>
      </c>
      <c r="G1226" s="11">
        <v>56</v>
      </c>
      <c r="H1226" s="14" t="s">
        <v>15</v>
      </c>
      <c r="I1226" s="14" t="s">
        <v>16</v>
      </c>
      <c r="J1226" s="15">
        <v>45294</v>
      </c>
      <c r="K1226" s="11" t="b">
        <v>0</v>
      </c>
    </row>
    <row r="1227" spans="1:11" x14ac:dyDescent="0.25">
      <c r="A1227" s="16" t="s">
        <v>1528</v>
      </c>
      <c r="B1227" s="16" t="s">
        <v>22</v>
      </c>
      <c r="C1227" s="16" t="s">
        <v>42</v>
      </c>
      <c r="D1227" s="14" t="str" cm="1">
        <f t="array" ref="D1227">_xlfn.IFS(C1227="Patisserie","Item_10_PAT",C1227="Milk Products","Item_10_MILK",C1227="Butchers","Item_10_BUT",C1227="Beverages","Item_10_BEV",C1227="Food","Item_10_FOOD",C1227="Furniture","Item_10_FUR",C1227="Electric household essentials","Item_10_EHE",C1227="Computers and electric accessories","Item_10_CEA")</f>
        <v>Item_10_FUR</v>
      </c>
      <c r="E1227" s="11">
        <v>41</v>
      </c>
      <c r="F1227" s="12">
        <v>8</v>
      </c>
      <c r="G1227" s="12">
        <v>328</v>
      </c>
      <c r="H1227" s="16" t="s">
        <v>49</v>
      </c>
      <c r="I1227" s="16" t="s">
        <v>39</v>
      </c>
      <c r="J1227" s="17">
        <v>45379</v>
      </c>
      <c r="K1227" s="12" t="b">
        <v>1</v>
      </c>
    </row>
    <row r="1228" spans="1:11" x14ac:dyDescent="0.25">
      <c r="A1228" s="14" t="s">
        <v>1529</v>
      </c>
      <c r="B1228" s="14" t="s">
        <v>27</v>
      </c>
      <c r="C1228" s="14" t="s">
        <v>13</v>
      </c>
      <c r="D1228" s="14" t="str" cm="1">
        <f t="array" ref="D1228">_xlfn.IFS(C1228="Patisserie","Item_10_PAT",C1228="Milk Products","Item_10_MILK",C1228="Butchers","Item_10_BUT",C1228="Beverages","Item_10_BEV",C1228="Food","Item_10_FOOD",C1228="Furniture","Item_10_FUR",C1228="Electric household essentials","Item_10_EHE",C1228="Computers and electric accessories","Item_10_CEA")</f>
        <v>Item_10_PAT</v>
      </c>
      <c r="E1228" s="11">
        <v>27.5</v>
      </c>
      <c r="F1228" s="11">
        <v>2</v>
      </c>
      <c r="G1228" s="11">
        <v>55</v>
      </c>
      <c r="H1228" s="14" t="s">
        <v>15</v>
      </c>
      <c r="I1228" s="14" t="s">
        <v>16</v>
      </c>
      <c r="J1228" s="15">
        <v>44629</v>
      </c>
      <c r="K1228" s="11" t="b">
        <v>1</v>
      </c>
    </row>
    <row r="1229" spans="1:11" x14ac:dyDescent="0.25">
      <c r="A1229" s="16" t="s">
        <v>1530</v>
      </c>
      <c r="B1229" s="16" t="s">
        <v>47</v>
      </c>
      <c r="C1229" s="16" t="s">
        <v>13</v>
      </c>
      <c r="D1229" s="14" t="str" cm="1">
        <f t="array" ref="D1229">_xlfn.IFS(C1229="Patisserie","Item_10_PAT",C1229="Milk Products","Item_10_MILK",C1229="Butchers","Item_10_BUT",C1229="Beverages","Item_10_BEV",C1229="Food","Item_10_FOOD",C1229="Furniture","Item_10_FUR",C1229="Electric household essentials","Item_10_EHE",C1229="Computers and electric accessories","Item_10_CEA")</f>
        <v>Item_10_PAT</v>
      </c>
      <c r="E1229" s="11">
        <v>38</v>
      </c>
      <c r="F1229" s="12">
        <v>6</v>
      </c>
      <c r="G1229" s="12">
        <v>228</v>
      </c>
      <c r="H1229" s="16" t="s">
        <v>49</v>
      </c>
      <c r="I1229" s="16" t="s">
        <v>16</v>
      </c>
      <c r="J1229" s="17">
        <v>45315</v>
      </c>
      <c r="K1229" s="12" t="b">
        <v>1</v>
      </c>
    </row>
    <row r="1230" spans="1:11" x14ac:dyDescent="0.25">
      <c r="A1230" s="14" t="s">
        <v>1531</v>
      </c>
      <c r="B1230" s="14" t="s">
        <v>85</v>
      </c>
      <c r="C1230" s="14" t="s">
        <v>42</v>
      </c>
      <c r="D1230" s="14" t="str" cm="1">
        <f t="array" ref="D1230">_xlfn.IFS(C1230="Patisserie","Item_10_PAT",C1230="Milk Products","Item_10_MILK",C1230="Butchers","Item_10_BUT",C1230="Beverages","Item_10_BEV",C1230="Food","Item_10_FOOD",C1230="Furniture","Item_10_FUR",C1230="Electric household essentials","Item_10_EHE",C1230="Computers and electric accessories","Item_10_CEA")</f>
        <v>Item_10_FUR</v>
      </c>
      <c r="E1230" s="11">
        <v>26</v>
      </c>
      <c r="F1230" s="11">
        <v>2</v>
      </c>
      <c r="G1230" s="11">
        <v>52</v>
      </c>
      <c r="H1230" s="14" t="s">
        <v>15</v>
      </c>
      <c r="I1230" s="14" t="s">
        <v>39</v>
      </c>
      <c r="J1230" s="15">
        <v>45518</v>
      </c>
      <c r="K1230" s="11" t="b">
        <v>1</v>
      </c>
    </row>
    <row r="1231" spans="1:11" x14ac:dyDescent="0.25">
      <c r="A1231" s="16" t="s">
        <v>1532</v>
      </c>
      <c r="B1231" s="16" t="s">
        <v>64</v>
      </c>
      <c r="C1231" s="16" t="s">
        <v>67</v>
      </c>
      <c r="D1231" s="14" t="str" cm="1">
        <f t="array" ref="D1231">_xlfn.IFS(C1231="Patisserie","Item_10_PAT",C1231="Milk Products","Item_10_MILK",C1231="Butchers","Item_10_BUT",C1231="Beverages","Item_10_BEV",C1231="Food","Item_10_FOOD",C1231="Furniture","Item_10_FUR",C1231="Electric household essentials","Item_10_EHE",C1231="Computers and electric accessories","Item_10_CEA")</f>
        <v>Item_10_EHE</v>
      </c>
      <c r="E1231" s="11">
        <v>36.5</v>
      </c>
      <c r="F1231" s="12">
        <v>9</v>
      </c>
      <c r="G1231" s="12">
        <v>328.5</v>
      </c>
      <c r="H1231" s="16" t="s">
        <v>15</v>
      </c>
      <c r="I1231" s="16" t="s">
        <v>39</v>
      </c>
      <c r="J1231" s="17">
        <v>45553</v>
      </c>
      <c r="K1231" s="12" t="b">
        <v>0</v>
      </c>
    </row>
    <row r="1232" spans="1:11" x14ac:dyDescent="0.25">
      <c r="A1232" s="14" t="s">
        <v>1533</v>
      </c>
      <c r="B1232" s="14" t="s">
        <v>169</v>
      </c>
      <c r="C1232" s="14" t="s">
        <v>23</v>
      </c>
      <c r="D1232" s="14" t="str" cm="1">
        <f t="array" ref="D1232">_xlfn.IFS(C1232="Patisserie","Item_10_PAT",C1232="Milk Products","Item_10_MILK",C1232="Butchers","Item_10_BUT",C1232="Beverages","Item_10_BEV",C1232="Food","Item_10_FOOD",C1232="Furniture","Item_10_FUR",C1232="Electric household essentials","Item_10_EHE",C1232="Computers and electric accessories","Item_10_CEA")</f>
        <v>Item_10_BUT</v>
      </c>
      <c r="E1232" s="11">
        <v>6.5</v>
      </c>
      <c r="F1232" s="11">
        <v>3</v>
      </c>
      <c r="G1232" s="11">
        <v>19.5</v>
      </c>
      <c r="H1232" s="14" t="s">
        <v>49</v>
      </c>
      <c r="I1232" s="14" t="s">
        <v>39</v>
      </c>
      <c r="J1232" s="15">
        <v>44930</v>
      </c>
      <c r="K1232" s="12" t="str">
        <f>IF(H1232="Digital Wallet","TRUE","FALSE")</f>
        <v>FALSE</v>
      </c>
    </row>
    <row r="1233" spans="1:11" x14ac:dyDescent="0.25">
      <c r="A1233" s="16" t="s">
        <v>1534</v>
      </c>
      <c r="B1233" s="16" t="s">
        <v>66</v>
      </c>
      <c r="C1233" s="16" t="s">
        <v>42</v>
      </c>
      <c r="D1233" s="14" t="str" cm="1">
        <f t="array" ref="D1233">_xlfn.IFS(C1233="Patisserie","Item_10_PAT",C1233="Milk Products","Item_10_MILK",C1233="Butchers","Item_10_BUT",C1233="Beverages","Item_10_BEV",C1233="Food","Item_10_FOOD",C1233="Furniture","Item_10_FUR",C1233="Electric household essentials","Item_10_EHE",C1233="Computers and electric accessories","Item_10_CEA")</f>
        <v>Item_10_FUR</v>
      </c>
      <c r="E1233" s="11">
        <v>6.5</v>
      </c>
      <c r="F1233" s="12">
        <v>4</v>
      </c>
      <c r="G1233" s="12">
        <v>26</v>
      </c>
      <c r="H1233" s="16" t="s">
        <v>49</v>
      </c>
      <c r="I1233" s="16" t="s">
        <v>16</v>
      </c>
      <c r="J1233" s="17">
        <v>45099</v>
      </c>
      <c r="K1233" s="12" t="b">
        <v>1</v>
      </c>
    </row>
    <row r="1234" spans="1:11" x14ac:dyDescent="0.25">
      <c r="A1234" s="14" t="s">
        <v>1535</v>
      </c>
      <c r="B1234" s="14" t="s">
        <v>117</v>
      </c>
      <c r="C1234" s="14" t="s">
        <v>13</v>
      </c>
      <c r="D1234" s="14" t="str" cm="1">
        <f t="array" ref="D1234">_xlfn.IFS(C1234="Patisserie","Item_10_PAT",C1234="Milk Products","Item_10_MILK",C1234="Butchers","Item_10_BUT",C1234="Beverages","Item_10_BEV",C1234="Food","Item_10_FOOD",C1234="Furniture","Item_10_FUR",C1234="Electric household essentials","Item_10_EHE",C1234="Computers and electric accessories","Item_10_CEA")</f>
        <v>Item_10_PAT</v>
      </c>
      <c r="E1234" s="11">
        <v>14</v>
      </c>
      <c r="F1234" s="11">
        <v>1</v>
      </c>
      <c r="G1234" s="11">
        <v>14</v>
      </c>
      <c r="H1234" s="14" t="s">
        <v>15</v>
      </c>
      <c r="I1234" s="14" t="s">
        <v>16</v>
      </c>
      <c r="J1234" s="15">
        <v>45490</v>
      </c>
      <c r="K1234" s="11" t="b">
        <v>0</v>
      </c>
    </row>
    <row r="1235" spans="1:11" x14ac:dyDescent="0.25">
      <c r="A1235" s="16" t="s">
        <v>1536</v>
      </c>
      <c r="B1235" s="16" t="s">
        <v>64</v>
      </c>
      <c r="C1235" s="16" t="s">
        <v>19</v>
      </c>
      <c r="D1235" s="14" t="str" cm="1">
        <f t="array" ref="D1235">_xlfn.IFS(C1235="Patisserie","Item_10_PAT",C1235="Milk Products","Item_10_MILK",C1235="Butchers","Item_10_BUT",C1235="Beverages","Item_10_BEV",C1235="Food","Item_10_FOOD",C1235="Furniture","Item_10_FUR",C1235="Electric household essentials","Item_10_EHE",C1235="Computers and electric accessories","Item_10_CEA")</f>
        <v>Item_10_MILK</v>
      </c>
      <c r="E1235" s="11">
        <v>8</v>
      </c>
      <c r="F1235" s="12">
        <v>2</v>
      </c>
      <c r="G1235" s="12">
        <v>16</v>
      </c>
      <c r="H1235" s="16" t="s">
        <v>49</v>
      </c>
      <c r="I1235" s="16" t="s">
        <v>16</v>
      </c>
      <c r="J1235" s="17">
        <v>45230</v>
      </c>
      <c r="K1235" s="12" t="b">
        <v>1</v>
      </c>
    </row>
    <row r="1236" spans="1:11" x14ac:dyDescent="0.25">
      <c r="A1236" s="14" t="s">
        <v>1537</v>
      </c>
      <c r="B1236" s="14" t="s">
        <v>101</v>
      </c>
      <c r="C1236" s="14" t="s">
        <v>13</v>
      </c>
      <c r="D1236" s="14" t="str" cm="1">
        <f t="array" ref="D1236">_xlfn.IFS(C1236="Patisserie","Item_10_PAT",C1236="Milk Products","Item_10_MILK",C1236="Butchers","Item_10_BUT",C1236="Beverages","Item_10_BEV",C1236="Food","Item_10_FOOD",C1236="Furniture","Item_10_FUR",C1236="Electric household essentials","Item_10_EHE",C1236="Computers and electric accessories","Item_10_CEA")</f>
        <v>Item_10_PAT</v>
      </c>
      <c r="E1236" s="11">
        <v>23</v>
      </c>
      <c r="F1236" s="11">
        <v>9</v>
      </c>
      <c r="G1236" s="11">
        <v>207</v>
      </c>
      <c r="H1236" s="14" t="s">
        <v>49</v>
      </c>
      <c r="I1236" s="14" t="s">
        <v>16</v>
      </c>
      <c r="J1236" s="15">
        <v>45466</v>
      </c>
      <c r="K1236" s="11" t="b">
        <v>0</v>
      </c>
    </row>
    <row r="1237" spans="1:11" x14ac:dyDescent="0.25">
      <c r="A1237" s="16" t="s">
        <v>1538</v>
      </c>
      <c r="B1237" s="16" t="s">
        <v>44</v>
      </c>
      <c r="C1237" s="16" t="s">
        <v>19</v>
      </c>
      <c r="D1237" s="14" t="str" cm="1">
        <f t="array" ref="D1237">_xlfn.IFS(C1237="Patisserie","Item_10_PAT",C1237="Milk Products","Item_10_MILK",C1237="Butchers","Item_10_BUT",C1237="Beverages","Item_10_BEV",C1237="Food","Item_10_FOOD",C1237="Furniture","Item_10_FUR",C1237="Electric household essentials","Item_10_EHE",C1237="Computers and electric accessories","Item_10_CEA")</f>
        <v>Item_10_MILK</v>
      </c>
      <c r="E1237" s="11">
        <v>8</v>
      </c>
      <c r="F1237" s="12">
        <v>7</v>
      </c>
      <c r="G1237" s="12">
        <v>56</v>
      </c>
      <c r="H1237" s="16" t="s">
        <v>25</v>
      </c>
      <c r="I1237" s="16" t="s">
        <v>39</v>
      </c>
      <c r="J1237" s="17">
        <v>45269</v>
      </c>
      <c r="K1237" s="12" t="b">
        <v>0</v>
      </c>
    </row>
    <row r="1238" spans="1:11" x14ac:dyDescent="0.25">
      <c r="A1238" s="14" t="s">
        <v>1539</v>
      </c>
      <c r="B1238" s="14" t="s">
        <v>47</v>
      </c>
      <c r="C1238" s="14" t="s">
        <v>19</v>
      </c>
      <c r="D1238" s="14" t="str" cm="1">
        <f t="array" ref="D1238">_xlfn.IFS(C1238="Patisserie","Item_10_PAT",C1238="Milk Products","Item_10_MILK",C1238="Butchers","Item_10_BUT",C1238="Beverages","Item_10_BEV",C1238="Food","Item_10_FOOD",C1238="Furniture","Item_10_FUR",C1238="Electric household essentials","Item_10_EHE",C1238="Computers and electric accessories","Item_10_CEA")</f>
        <v>Item_10_MILK</v>
      </c>
      <c r="E1238" s="11">
        <v>12.5</v>
      </c>
      <c r="F1238" s="11">
        <v>2</v>
      </c>
      <c r="G1238" s="11">
        <v>25</v>
      </c>
      <c r="H1238" s="14" t="s">
        <v>49</v>
      </c>
      <c r="I1238" s="14" t="s">
        <v>16</v>
      </c>
      <c r="J1238" s="15">
        <v>45493</v>
      </c>
      <c r="K1238" s="11" t="b">
        <v>0</v>
      </c>
    </row>
    <row r="1239" spans="1:11" x14ac:dyDescent="0.25">
      <c r="A1239" s="16" t="s">
        <v>1540</v>
      </c>
      <c r="B1239" s="16" t="s">
        <v>117</v>
      </c>
      <c r="C1239" s="16" t="s">
        <v>28</v>
      </c>
      <c r="D1239" s="14" t="str" cm="1">
        <f t="array" ref="D1239">_xlfn.IFS(C1239="Patisserie","Item_10_PAT",C1239="Milk Products","Item_10_MILK",C1239="Butchers","Item_10_BUT",C1239="Beverages","Item_10_BEV",C1239="Food","Item_10_FOOD",C1239="Furniture","Item_10_FUR",C1239="Electric household essentials","Item_10_EHE",C1239="Computers and electric accessories","Item_10_CEA")</f>
        <v>Item_10_BEV</v>
      </c>
      <c r="E1239" s="11">
        <v>6.5</v>
      </c>
      <c r="F1239" s="12">
        <v>3</v>
      </c>
      <c r="G1239" s="12">
        <v>19.5</v>
      </c>
      <c r="H1239" s="16" t="s">
        <v>25</v>
      </c>
      <c r="I1239" s="16" t="s">
        <v>39</v>
      </c>
      <c r="J1239" s="17">
        <v>44781</v>
      </c>
      <c r="K1239" s="12" t="b">
        <v>0</v>
      </c>
    </row>
    <row r="1240" spans="1:11" x14ac:dyDescent="0.25">
      <c r="A1240" s="14" t="s">
        <v>1541</v>
      </c>
      <c r="B1240" s="14" t="s">
        <v>90</v>
      </c>
      <c r="C1240" s="14" t="s">
        <v>28</v>
      </c>
      <c r="D1240" s="14" t="str" cm="1">
        <f t="array" ref="D1240">_xlfn.IFS(C1240="Patisserie","Item_10_PAT",C1240="Milk Products","Item_10_MILK",C1240="Butchers","Item_10_BUT",C1240="Beverages","Item_10_BEV",C1240="Food","Item_10_FOOD",C1240="Furniture","Item_10_FUR",C1240="Electric household essentials","Item_10_EHE",C1240="Computers and electric accessories","Item_10_CEA")</f>
        <v>Item_10_BEV</v>
      </c>
      <c r="E1240" s="11">
        <v>6.5</v>
      </c>
      <c r="F1240" s="11">
        <v>3</v>
      </c>
      <c r="G1240" s="11">
        <v>19.5</v>
      </c>
      <c r="H1240" s="14" t="s">
        <v>49</v>
      </c>
      <c r="I1240" s="14" t="s">
        <v>39</v>
      </c>
      <c r="J1240" s="15">
        <v>45087</v>
      </c>
      <c r="K1240" s="11" t="b">
        <v>0</v>
      </c>
    </row>
    <row r="1241" spans="1:11" x14ac:dyDescent="0.25">
      <c r="A1241" s="16" t="s">
        <v>1542</v>
      </c>
      <c r="B1241" s="16" t="s">
        <v>44</v>
      </c>
      <c r="C1241" s="16" t="s">
        <v>67</v>
      </c>
      <c r="D1241" s="14" t="str" cm="1">
        <f t="array" ref="D1241">_xlfn.IFS(C1241="Patisserie","Item_10_PAT",C1241="Milk Products","Item_10_MILK",C1241="Butchers","Item_10_BUT",C1241="Beverages","Item_10_BEV",C1241="Food","Item_10_FOOD",C1241="Furniture","Item_10_FUR",C1241="Electric household essentials","Item_10_EHE",C1241="Computers and electric accessories","Item_10_CEA")</f>
        <v>Item_10_EHE</v>
      </c>
      <c r="E1241" s="11">
        <v>12.5</v>
      </c>
      <c r="F1241" s="12">
        <v>2</v>
      </c>
      <c r="G1241" s="12">
        <v>25</v>
      </c>
      <c r="H1241" s="16" t="s">
        <v>15</v>
      </c>
      <c r="I1241" s="16" t="s">
        <v>39</v>
      </c>
      <c r="J1241" s="17">
        <v>44853</v>
      </c>
      <c r="K1241" s="12" t="str">
        <f>IF(H1241="Digital Wallet","TRUE","FALSE")</f>
        <v>TRUE</v>
      </c>
    </row>
    <row r="1242" spans="1:11" x14ac:dyDescent="0.25">
      <c r="A1242" s="14" t="s">
        <v>1543</v>
      </c>
      <c r="B1242" s="14" t="s">
        <v>37</v>
      </c>
      <c r="C1242" s="14" t="s">
        <v>131</v>
      </c>
      <c r="D1242" s="14" t="str" cm="1">
        <f t="array" ref="D1242">_xlfn.IFS(C1242="Patisserie","Item_10_PAT",C1242="Milk Products","Item_10_MILK",C1242="Butchers","Item_10_BUT",C1242="Beverages","Item_10_BEV",C1242="Food","Item_10_FOOD",C1242="Furniture","Item_10_FUR",C1242="Electric household essentials","Item_10_EHE",C1242="Computers and electric accessories","Item_10_CEA")</f>
        <v>Item_10_CEA</v>
      </c>
      <c r="E1242" s="11">
        <v>8</v>
      </c>
      <c r="F1242" s="11">
        <v>4</v>
      </c>
      <c r="G1242" s="11">
        <v>32</v>
      </c>
      <c r="H1242" s="14" t="s">
        <v>49</v>
      </c>
      <c r="I1242" s="14" t="s">
        <v>16</v>
      </c>
      <c r="J1242" s="15">
        <v>44695</v>
      </c>
      <c r="K1242" s="11" t="b">
        <v>1</v>
      </c>
    </row>
    <row r="1243" spans="1:11" x14ac:dyDescent="0.25">
      <c r="A1243" s="16" t="s">
        <v>1544</v>
      </c>
      <c r="B1243" s="16" t="s">
        <v>109</v>
      </c>
      <c r="C1243" s="16" t="s">
        <v>28</v>
      </c>
      <c r="D1243" s="14" t="str" cm="1">
        <f t="array" ref="D1243">_xlfn.IFS(C1243="Patisserie","Item_10_PAT",C1243="Milk Products","Item_10_MILK",C1243="Butchers","Item_10_BUT",C1243="Beverages","Item_10_BEV",C1243="Food","Item_10_FOOD",C1243="Furniture","Item_10_FUR",C1243="Electric household essentials","Item_10_EHE",C1243="Computers and electric accessories","Item_10_CEA")</f>
        <v>Item_10_BEV</v>
      </c>
      <c r="E1243" s="11">
        <v>33.5</v>
      </c>
      <c r="F1243" s="12">
        <v>7</v>
      </c>
      <c r="G1243" s="12">
        <v>234.5</v>
      </c>
      <c r="H1243" s="16" t="s">
        <v>49</v>
      </c>
      <c r="I1243" s="16" t="s">
        <v>39</v>
      </c>
      <c r="J1243" s="17">
        <v>45235</v>
      </c>
      <c r="K1243" s="12" t="str">
        <f>IF(H1243="Digital Wallet","TRUE","FALSE")</f>
        <v>FALSE</v>
      </c>
    </row>
    <row r="1244" spans="1:11" x14ac:dyDescent="0.25">
      <c r="A1244" s="16" t="s">
        <v>1546</v>
      </c>
      <c r="B1244" s="16" t="s">
        <v>64</v>
      </c>
      <c r="C1244" s="16" t="s">
        <v>19</v>
      </c>
      <c r="D1244" s="14" t="str" cm="1">
        <f t="array" ref="D1244">_xlfn.IFS(C1244="Patisserie","Item_10_PAT",C1244="Milk Products","Item_10_MILK",C1244="Butchers","Item_10_BUT",C1244="Beverages","Item_10_BEV",C1244="Food","Item_10_FOOD",C1244="Furniture","Item_10_FUR",C1244="Electric household essentials","Item_10_EHE",C1244="Computers and electric accessories","Item_10_CEA")</f>
        <v>Item_10_MILK</v>
      </c>
      <c r="E1244" s="11">
        <v>27.5</v>
      </c>
      <c r="F1244" s="12">
        <v>9</v>
      </c>
      <c r="G1244" s="12">
        <v>247.5</v>
      </c>
      <c r="H1244" s="16" t="s">
        <v>25</v>
      </c>
      <c r="I1244" s="16" t="s">
        <v>39</v>
      </c>
      <c r="J1244" s="17">
        <v>44596</v>
      </c>
      <c r="K1244" s="12" t="b">
        <v>0</v>
      </c>
    </row>
    <row r="1245" spans="1:11" x14ac:dyDescent="0.25">
      <c r="A1245" s="14" t="s">
        <v>1547</v>
      </c>
      <c r="B1245" s="14" t="s">
        <v>56</v>
      </c>
      <c r="C1245" s="14" t="s">
        <v>32</v>
      </c>
      <c r="D1245" s="14" t="str" cm="1">
        <f t="array" ref="D1245">_xlfn.IFS(C1245="Patisserie","Item_10_PAT",C1245="Milk Products","Item_10_MILK",C1245="Butchers","Item_10_BUT",C1245="Beverages","Item_10_BEV",C1245="Food","Item_10_FOOD",C1245="Furniture","Item_10_FUR",C1245="Electric household essentials","Item_10_EHE",C1245="Computers and electric accessories","Item_10_CEA")</f>
        <v>Item_10_FOOD</v>
      </c>
      <c r="E1245" s="11">
        <v>29</v>
      </c>
      <c r="F1245" s="11">
        <v>5</v>
      </c>
      <c r="G1245" s="11">
        <v>145</v>
      </c>
      <c r="H1245" s="14" t="s">
        <v>49</v>
      </c>
      <c r="I1245" s="14" t="s">
        <v>39</v>
      </c>
      <c r="J1245" s="15">
        <v>44993</v>
      </c>
      <c r="K1245" s="11" t="b">
        <v>1</v>
      </c>
    </row>
    <row r="1246" spans="1:11" x14ac:dyDescent="0.25">
      <c r="A1246" s="16" t="s">
        <v>1548</v>
      </c>
      <c r="B1246" s="16" t="s">
        <v>22</v>
      </c>
      <c r="C1246" s="16" t="s">
        <v>32</v>
      </c>
      <c r="D1246" s="14" t="str" cm="1">
        <f t="array" ref="D1246">_xlfn.IFS(C1246="Patisserie","Item_10_PAT",C1246="Milk Products","Item_10_MILK",C1246="Butchers","Item_10_BUT",C1246="Beverages","Item_10_BEV",C1246="Food","Item_10_FOOD",C1246="Furniture","Item_10_FUR",C1246="Electric household essentials","Item_10_EHE",C1246="Computers and electric accessories","Item_10_CEA")</f>
        <v>Item_10_FOOD</v>
      </c>
      <c r="E1246" s="11">
        <v>41</v>
      </c>
      <c r="F1246" s="12">
        <v>8</v>
      </c>
      <c r="G1246" s="12">
        <v>328</v>
      </c>
      <c r="H1246" s="16" t="s">
        <v>25</v>
      </c>
      <c r="I1246" s="16" t="s">
        <v>39</v>
      </c>
      <c r="J1246" s="17">
        <v>44708</v>
      </c>
      <c r="K1246" s="12" t="b">
        <v>1</v>
      </c>
    </row>
    <row r="1247" spans="1:11" x14ac:dyDescent="0.25">
      <c r="A1247" s="14" t="s">
        <v>1549</v>
      </c>
      <c r="B1247" s="14" t="s">
        <v>44</v>
      </c>
      <c r="C1247" s="14" t="s">
        <v>23</v>
      </c>
      <c r="D1247" s="14" t="str" cm="1">
        <f t="array" ref="D1247">_xlfn.IFS(C1247="Patisserie","Item_10_PAT",C1247="Milk Products","Item_10_MILK",C1247="Butchers","Item_10_BUT",C1247="Beverages","Item_10_BEV",C1247="Food","Item_10_FOOD",C1247="Furniture","Item_10_FUR",C1247="Electric household essentials","Item_10_EHE",C1247="Computers and electric accessories","Item_10_CEA")</f>
        <v>Item_10_BUT</v>
      </c>
      <c r="E1247" s="11">
        <v>12.5</v>
      </c>
      <c r="F1247" s="11">
        <v>6</v>
      </c>
      <c r="G1247" s="11">
        <v>75</v>
      </c>
      <c r="H1247" s="14" t="s">
        <v>25</v>
      </c>
      <c r="I1247" s="14" t="s">
        <v>39</v>
      </c>
      <c r="J1247" s="15">
        <v>45294</v>
      </c>
      <c r="K1247" s="11" t="b">
        <v>1</v>
      </c>
    </row>
    <row r="1248" spans="1:11" x14ac:dyDescent="0.25">
      <c r="A1248" s="16" t="s">
        <v>1550</v>
      </c>
      <c r="B1248" s="16" t="s">
        <v>41</v>
      </c>
      <c r="C1248" s="16" t="s">
        <v>67</v>
      </c>
      <c r="D1248" s="14" t="str" cm="1">
        <f t="array" ref="D1248">_xlfn.IFS(C1248="Patisserie","Item_10_PAT",C1248="Milk Products","Item_10_MILK",C1248="Butchers","Item_10_BUT",C1248="Beverages","Item_10_BEV",C1248="Food","Item_10_FOOD",C1248="Furniture","Item_10_FUR",C1248="Electric household essentials","Item_10_EHE",C1248="Computers and electric accessories","Item_10_CEA")</f>
        <v>Item_10_EHE</v>
      </c>
      <c r="E1248" s="11">
        <v>30.5</v>
      </c>
      <c r="F1248" s="12">
        <v>10</v>
      </c>
      <c r="G1248" s="12">
        <v>305</v>
      </c>
      <c r="H1248" s="16" t="s">
        <v>49</v>
      </c>
      <c r="I1248" s="16" t="s">
        <v>39</v>
      </c>
      <c r="J1248" s="17">
        <v>44949</v>
      </c>
      <c r="K1248" s="12" t="b">
        <v>1</v>
      </c>
    </row>
    <row r="1249" spans="1:11" x14ac:dyDescent="0.25">
      <c r="A1249" s="14" t="s">
        <v>1551</v>
      </c>
      <c r="B1249" s="14" t="s">
        <v>66</v>
      </c>
      <c r="C1249" s="14" t="s">
        <v>19</v>
      </c>
      <c r="D1249" s="14" t="str" cm="1">
        <f t="array" ref="D1249">_xlfn.IFS(C1249="Patisserie","Item_10_PAT",C1249="Milk Products","Item_10_MILK",C1249="Butchers","Item_10_BUT",C1249="Beverages","Item_10_BEV",C1249="Food","Item_10_FOOD",C1249="Furniture","Item_10_FUR",C1249="Electric household essentials","Item_10_EHE",C1249="Computers and electric accessories","Item_10_CEA")</f>
        <v>Item_10_MILK</v>
      </c>
      <c r="E1249" s="11">
        <v>29</v>
      </c>
      <c r="F1249" s="11">
        <v>3</v>
      </c>
      <c r="G1249" s="11">
        <v>87</v>
      </c>
      <c r="H1249" s="14" t="s">
        <v>15</v>
      </c>
      <c r="I1249" s="14" t="s">
        <v>39</v>
      </c>
      <c r="J1249" s="15">
        <v>45456</v>
      </c>
      <c r="K1249" s="12" t="str">
        <f>IF(H1249="Digital Wallet","TRUE","FALSE")</f>
        <v>TRUE</v>
      </c>
    </row>
    <row r="1250" spans="1:11" x14ac:dyDescent="0.25">
      <c r="A1250" s="16" t="s">
        <v>1552</v>
      </c>
      <c r="B1250" s="16" t="s">
        <v>64</v>
      </c>
      <c r="C1250" s="16" t="s">
        <v>131</v>
      </c>
      <c r="D1250" s="14" t="str" cm="1">
        <f t="array" ref="D1250">_xlfn.IFS(C1250="Patisserie","Item_10_PAT",C1250="Milk Products","Item_10_MILK",C1250="Butchers","Item_10_BUT",C1250="Beverages","Item_10_BEV",C1250="Food","Item_10_FOOD",C1250="Furniture","Item_10_FUR",C1250="Electric household essentials","Item_10_EHE",C1250="Computers and electric accessories","Item_10_CEA")</f>
        <v>Item_10_CEA</v>
      </c>
      <c r="E1250" s="11">
        <v>12.5</v>
      </c>
      <c r="F1250" s="12">
        <v>4</v>
      </c>
      <c r="G1250" s="12">
        <v>50</v>
      </c>
      <c r="H1250" s="16" t="s">
        <v>25</v>
      </c>
      <c r="I1250" s="16" t="s">
        <v>16</v>
      </c>
      <c r="J1250" s="17">
        <v>44919</v>
      </c>
      <c r="K1250" s="12" t="b">
        <v>0</v>
      </c>
    </row>
    <row r="1251" spans="1:11" x14ac:dyDescent="0.25">
      <c r="A1251" s="14" t="s">
        <v>1553</v>
      </c>
      <c r="B1251" s="14" t="s">
        <v>18</v>
      </c>
      <c r="C1251" s="14" t="s">
        <v>28</v>
      </c>
      <c r="D1251" s="14" t="str" cm="1">
        <f t="array" ref="D1251">_xlfn.IFS(C1251="Patisserie","Item_10_PAT",C1251="Milk Products","Item_10_MILK",C1251="Butchers","Item_10_BUT",C1251="Beverages","Item_10_BEV",C1251="Food","Item_10_FOOD",C1251="Furniture","Item_10_FUR",C1251="Electric household essentials","Item_10_EHE",C1251="Computers and electric accessories","Item_10_CEA")</f>
        <v>Item_10_BEV</v>
      </c>
      <c r="E1251" s="11">
        <v>35</v>
      </c>
      <c r="F1251" s="11">
        <v>5</v>
      </c>
      <c r="G1251" s="11">
        <v>175</v>
      </c>
      <c r="H1251" s="14" t="s">
        <v>49</v>
      </c>
      <c r="I1251" s="14" t="s">
        <v>16</v>
      </c>
      <c r="J1251" s="15">
        <v>45065</v>
      </c>
      <c r="K1251" s="11" t="b">
        <v>0</v>
      </c>
    </row>
    <row r="1252" spans="1:11" x14ac:dyDescent="0.25">
      <c r="A1252" s="16" t="s">
        <v>1554</v>
      </c>
      <c r="B1252" s="16" t="s">
        <v>169</v>
      </c>
      <c r="C1252" s="16" t="s">
        <v>32</v>
      </c>
      <c r="D1252" s="14" t="str" cm="1">
        <f t="array" ref="D1252">_xlfn.IFS(C1252="Patisserie","Item_10_PAT",C1252="Milk Products","Item_10_MILK",C1252="Butchers","Item_10_BUT",C1252="Beverages","Item_10_BEV",C1252="Food","Item_10_FOOD",C1252="Furniture","Item_10_FUR",C1252="Electric household essentials","Item_10_EHE",C1252="Computers and electric accessories","Item_10_CEA")</f>
        <v>Item_10_FOOD</v>
      </c>
      <c r="E1252" s="11">
        <v>18.5</v>
      </c>
      <c r="F1252" s="12">
        <v>8</v>
      </c>
      <c r="G1252" s="12">
        <v>148</v>
      </c>
      <c r="H1252" s="16" t="s">
        <v>25</v>
      </c>
      <c r="I1252" s="16" t="s">
        <v>16</v>
      </c>
      <c r="J1252" s="17">
        <v>44665</v>
      </c>
      <c r="K1252" s="12" t="str">
        <f>IF(H1252="Digital Wallet","TRUE","FALSE")</f>
        <v>FALSE</v>
      </c>
    </row>
    <row r="1253" spans="1:11" x14ac:dyDescent="0.25">
      <c r="A1253" s="14" t="s">
        <v>1555</v>
      </c>
      <c r="B1253" s="14" t="s">
        <v>44</v>
      </c>
      <c r="C1253" s="14" t="s">
        <v>13</v>
      </c>
      <c r="D1253" s="14" t="str" cm="1">
        <f t="array" ref="D1253">_xlfn.IFS(C1253="Patisserie","Item_10_PAT",C1253="Milk Products","Item_10_MILK",C1253="Butchers","Item_10_BUT",C1253="Beverages","Item_10_BEV",C1253="Food","Item_10_FOOD",C1253="Furniture","Item_10_FUR",C1253="Electric household essentials","Item_10_EHE",C1253="Computers and electric accessories","Item_10_CEA")</f>
        <v>Item_10_PAT</v>
      </c>
      <c r="E1253" s="11">
        <v>36.5</v>
      </c>
      <c r="F1253" s="11">
        <v>3</v>
      </c>
      <c r="G1253" s="11">
        <v>109.5</v>
      </c>
      <c r="H1253" s="14" t="s">
        <v>15</v>
      </c>
      <c r="I1253" s="14" t="s">
        <v>16</v>
      </c>
      <c r="J1253" s="15">
        <v>45265</v>
      </c>
      <c r="K1253" s="11" t="b">
        <v>1</v>
      </c>
    </row>
    <row r="1254" spans="1:11" x14ac:dyDescent="0.25">
      <c r="A1254" s="16" t="s">
        <v>1556</v>
      </c>
      <c r="B1254" s="16" t="s">
        <v>18</v>
      </c>
      <c r="C1254" s="16" t="s">
        <v>19</v>
      </c>
      <c r="D1254" s="14" t="str" cm="1">
        <f t="array" ref="D1254">_xlfn.IFS(C1254="Patisserie","Item_10_PAT",C1254="Milk Products","Item_10_MILK",C1254="Butchers","Item_10_BUT",C1254="Beverages","Item_10_BEV",C1254="Food","Item_10_FOOD",C1254="Furniture","Item_10_FUR",C1254="Electric household essentials","Item_10_EHE",C1254="Computers and electric accessories","Item_10_CEA")</f>
        <v>Item_10_MILK</v>
      </c>
      <c r="E1254" s="11">
        <v>5</v>
      </c>
      <c r="F1254" s="12">
        <v>10</v>
      </c>
      <c r="G1254" s="12">
        <v>50</v>
      </c>
      <c r="H1254" s="16" t="s">
        <v>15</v>
      </c>
      <c r="I1254" s="16" t="s">
        <v>16</v>
      </c>
      <c r="J1254" s="17">
        <v>45187</v>
      </c>
      <c r="K1254" s="12" t="b">
        <v>0</v>
      </c>
    </row>
    <row r="1255" spans="1:11" x14ac:dyDescent="0.25">
      <c r="A1255" s="14" t="s">
        <v>1557</v>
      </c>
      <c r="B1255" s="14" t="s">
        <v>124</v>
      </c>
      <c r="C1255" s="14" t="s">
        <v>67</v>
      </c>
      <c r="D1255" s="14" t="str" cm="1">
        <f t="array" ref="D1255">_xlfn.IFS(C1255="Patisserie","Item_10_PAT",C1255="Milk Products","Item_10_MILK",C1255="Butchers","Item_10_BUT",C1255="Beverages","Item_10_BEV",C1255="Food","Item_10_FOOD",C1255="Furniture","Item_10_FUR",C1255="Electric household essentials","Item_10_EHE",C1255="Computers and electric accessories","Item_10_CEA")</f>
        <v>Item_10_EHE</v>
      </c>
      <c r="E1255" s="11">
        <v>15.5</v>
      </c>
      <c r="F1255" s="11">
        <v>9</v>
      </c>
      <c r="G1255" s="11">
        <v>139.5</v>
      </c>
      <c r="H1255" s="14" t="s">
        <v>49</v>
      </c>
      <c r="I1255" s="14" t="s">
        <v>16</v>
      </c>
      <c r="J1255" s="15">
        <v>44619</v>
      </c>
      <c r="K1255" s="11" t="b">
        <v>0</v>
      </c>
    </row>
    <row r="1256" spans="1:11" x14ac:dyDescent="0.25">
      <c r="A1256" s="16" t="s">
        <v>1558</v>
      </c>
      <c r="B1256" s="16" t="s">
        <v>109</v>
      </c>
      <c r="C1256" s="16" t="s">
        <v>32</v>
      </c>
      <c r="D1256" s="14" t="str" cm="1">
        <f t="array" ref="D1256">_xlfn.IFS(C1256="Patisserie","Item_10_PAT",C1256="Milk Products","Item_10_MILK",C1256="Butchers","Item_10_BUT",C1256="Beverages","Item_10_BEV",C1256="Food","Item_10_FOOD",C1256="Furniture","Item_10_FUR",C1256="Electric household essentials","Item_10_EHE",C1256="Computers and electric accessories","Item_10_CEA")</f>
        <v>Item_10_FOOD</v>
      </c>
      <c r="E1256" s="11">
        <f>G1256/F1256</f>
        <v>11</v>
      </c>
      <c r="F1256" s="12">
        <v>7</v>
      </c>
      <c r="G1256" s="12">
        <v>77</v>
      </c>
      <c r="H1256" s="16" t="s">
        <v>15</v>
      </c>
      <c r="I1256" s="16" t="s">
        <v>16</v>
      </c>
      <c r="J1256" s="17">
        <v>44587</v>
      </c>
      <c r="K1256" s="12" t="str">
        <f>IF(H1256="Digital Wallet","TRUE","FALSE")</f>
        <v>TRUE</v>
      </c>
    </row>
    <row r="1257" spans="1:11" x14ac:dyDescent="0.25">
      <c r="A1257" s="14" t="s">
        <v>1559</v>
      </c>
      <c r="B1257" s="14" t="s">
        <v>81</v>
      </c>
      <c r="C1257" s="14" t="s">
        <v>13</v>
      </c>
      <c r="D1257" s="14" t="str" cm="1">
        <f t="array" ref="D1257">_xlfn.IFS(C1257="Patisserie","Item_10_PAT",C1257="Milk Products","Item_10_MILK",C1257="Butchers","Item_10_BUT",C1257="Beverages","Item_10_BEV",C1257="Food","Item_10_FOOD",C1257="Furniture","Item_10_FUR",C1257="Electric household essentials","Item_10_EHE",C1257="Computers and electric accessories","Item_10_CEA")</f>
        <v>Item_10_PAT</v>
      </c>
      <c r="E1257" s="11">
        <v>23</v>
      </c>
      <c r="F1257" s="11">
        <v>5</v>
      </c>
      <c r="G1257" s="11">
        <v>115</v>
      </c>
      <c r="H1257" s="14" t="s">
        <v>15</v>
      </c>
      <c r="I1257" s="14" t="s">
        <v>39</v>
      </c>
      <c r="J1257" s="15">
        <v>45264</v>
      </c>
      <c r="K1257" s="11" t="b">
        <v>0</v>
      </c>
    </row>
    <row r="1258" spans="1:11" x14ac:dyDescent="0.25">
      <c r="A1258" s="16" t="s">
        <v>1560</v>
      </c>
      <c r="B1258" s="16" t="s">
        <v>44</v>
      </c>
      <c r="C1258" s="16" t="s">
        <v>32</v>
      </c>
      <c r="D1258" s="14" t="str" cm="1">
        <f t="array" ref="D1258">_xlfn.IFS(C1258="Patisserie","Item_10_PAT",C1258="Milk Products","Item_10_MILK",C1258="Butchers","Item_10_BUT",C1258="Beverages","Item_10_BEV",C1258="Food","Item_10_FOOD",C1258="Furniture","Item_10_FUR",C1258="Electric household essentials","Item_10_EHE",C1258="Computers and electric accessories","Item_10_CEA")</f>
        <v>Item_10_FOOD</v>
      </c>
      <c r="E1258" s="11">
        <f>G1258/F1258</f>
        <v>23</v>
      </c>
      <c r="F1258" s="12">
        <v>3</v>
      </c>
      <c r="G1258" s="12">
        <v>69</v>
      </c>
      <c r="H1258" s="16" t="s">
        <v>25</v>
      </c>
      <c r="I1258" s="16" t="s">
        <v>16</v>
      </c>
      <c r="J1258" s="17">
        <v>45573</v>
      </c>
      <c r="K1258" s="12" t="b">
        <v>1</v>
      </c>
    </row>
    <row r="1259" spans="1:11" x14ac:dyDescent="0.25">
      <c r="A1259" s="14" t="s">
        <v>1561</v>
      </c>
      <c r="B1259" s="14" t="s">
        <v>75</v>
      </c>
      <c r="C1259" s="14" t="s">
        <v>42</v>
      </c>
      <c r="D1259" s="14" t="str" cm="1">
        <f t="array" ref="D1259">_xlfn.IFS(C1259="Patisserie","Item_10_PAT",C1259="Milk Products","Item_10_MILK",C1259="Butchers","Item_10_BUT",C1259="Beverages","Item_10_BEV",C1259="Food","Item_10_FOOD",C1259="Furniture","Item_10_FUR",C1259="Electric household essentials","Item_10_EHE",C1259="Computers and electric accessories","Item_10_CEA")</f>
        <v>Item_10_FUR</v>
      </c>
      <c r="E1259" s="11">
        <v>20</v>
      </c>
      <c r="F1259" s="11">
        <v>5</v>
      </c>
      <c r="G1259" s="11">
        <v>100</v>
      </c>
      <c r="H1259" s="14" t="s">
        <v>49</v>
      </c>
      <c r="I1259" s="14" t="s">
        <v>16</v>
      </c>
      <c r="J1259" s="15">
        <v>44892</v>
      </c>
      <c r="K1259" s="12" t="str">
        <f>IF(H1259="Digital Wallet","TRUE","FALSE")</f>
        <v>FALSE</v>
      </c>
    </row>
    <row r="1260" spans="1:11" x14ac:dyDescent="0.25">
      <c r="A1260" s="16" t="s">
        <v>1562</v>
      </c>
      <c r="B1260" s="16" t="s">
        <v>109</v>
      </c>
      <c r="C1260" s="16" t="s">
        <v>23</v>
      </c>
      <c r="D1260" s="14" t="str" cm="1">
        <f t="array" ref="D1260">_xlfn.IFS(C1260="Patisserie","Item_10_PAT",C1260="Milk Products","Item_10_MILK",C1260="Butchers","Item_10_BUT",C1260="Beverages","Item_10_BEV",C1260="Food","Item_10_FOOD",C1260="Furniture","Item_10_FUR",C1260="Electric household essentials","Item_10_EHE",C1260="Computers and electric accessories","Item_10_CEA")</f>
        <v>Item_10_BUT</v>
      </c>
      <c r="E1260" s="11">
        <f>G1260/F1260</f>
        <v>26</v>
      </c>
      <c r="F1260" s="12">
        <v>9</v>
      </c>
      <c r="G1260" s="12">
        <v>234</v>
      </c>
      <c r="H1260" s="16" t="s">
        <v>25</v>
      </c>
      <c r="I1260" s="16" t="s">
        <v>16</v>
      </c>
      <c r="J1260" s="17">
        <v>45540</v>
      </c>
      <c r="K1260" s="12" t="b">
        <v>0</v>
      </c>
    </row>
    <row r="1261" spans="1:11" x14ac:dyDescent="0.25">
      <c r="A1261" s="14" t="s">
        <v>1563</v>
      </c>
      <c r="B1261" s="14" t="s">
        <v>169</v>
      </c>
      <c r="C1261" s="14" t="s">
        <v>13</v>
      </c>
      <c r="D1261" s="14" t="str" cm="1">
        <f t="array" ref="D1261">_xlfn.IFS(C1261="Patisserie","Item_10_PAT",C1261="Milk Products","Item_10_MILK",C1261="Butchers","Item_10_BUT",C1261="Beverages","Item_10_BEV",C1261="Food","Item_10_FOOD",C1261="Furniture","Item_10_FUR",C1261="Electric household essentials","Item_10_EHE",C1261="Computers and electric accessories","Item_10_CEA")</f>
        <v>Item_10_PAT</v>
      </c>
      <c r="E1261" s="11">
        <v>29</v>
      </c>
      <c r="F1261" s="11">
        <v>4</v>
      </c>
      <c r="G1261" s="11">
        <v>116</v>
      </c>
      <c r="H1261" s="14" t="s">
        <v>49</v>
      </c>
      <c r="I1261" s="14" t="s">
        <v>39</v>
      </c>
      <c r="J1261" s="15">
        <v>45050</v>
      </c>
      <c r="K1261" s="11" t="b">
        <v>1</v>
      </c>
    </row>
    <row r="1262" spans="1:11" x14ac:dyDescent="0.25">
      <c r="A1262" s="16" t="s">
        <v>1564</v>
      </c>
      <c r="B1262" s="16" t="s">
        <v>18</v>
      </c>
      <c r="C1262" s="16" t="s">
        <v>131</v>
      </c>
      <c r="D1262" s="14" t="str" cm="1">
        <f t="array" ref="D1262">_xlfn.IFS(C1262="Patisserie","Item_10_PAT",C1262="Milk Products","Item_10_MILK",C1262="Butchers","Item_10_BUT",C1262="Beverages","Item_10_BEV",C1262="Food","Item_10_FOOD",C1262="Furniture","Item_10_FUR",C1262="Electric household essentials","Item_10_EHE",C1262="Computers and electric accessories","Item_10_CEA")</f>
        <v>Item_10_CEA</v>
      </c>
      <c r="E1262" s="11">
        <v>21.5</v>
      </c>
      <c r="F1262" s="12">
        <v>1</v>
      </c>
      <c r="G1262" s="12">
        <v>21.5</v>
      </c>
      <c r="H1262" s="16" t="s">
        <v>49</v>
      </c>
      <c r="I1262" s="16" t="s">
        <v>16</v>
      </c>
      <c r="J1262" s="17">
        <v>44740</v>
      </c>
      <c r="K1262" s="12" t="str">
        <f t="shared" ref="K1262:K1264" si="80">IF(H1262="Digital Wallet","TRUE","FALSE")</f>
        <v>FALSE</v>
      </c>
    </row>
    <row r="1263" spans="1:11" x14ac:dyDescent="0.25">
      <c r="A1263" s="14" t="s">
        <v>1565</v>
      </c>
      <c r="B1263" s="14" t="s">
        <v>66</v>
      </c>
      <c r="C1263" s="14" t="s">
        <v>131</v>
      </c>
      <c r="D1263" s="14" t="str" cm="1">
        <f t="array" ref="D1263">_xlfn.IFS(C1263="Patisserie","Item_10_PAT",C1263="Milk Products","Item_10_MILK",C1263="Butchers","Item_10_BUT",C1263="Beverages","Item_10_BEV",C1263="Food","Item_10_FOOD",C1263="Furniture","Item_10_FUR",C1263="Electric household essentials","Item_10_EHE",C1263="Computers and electric accessories","Item_10_CEA")</f>
        <v>Item_10_CEA</v>
      </c>
      <c r="E1263" s="11">
        <f>G1263/F1263</f>
        <v>32</v>
      </c>
      <c r="F1263" s="11">
        <v>8</v>
      </c>
      <c r="G1263" s="11">
        <v>256</v>
      </c>
      <c r="H1263" s="14" t="s">
        <v>49</v>
      </c>
      <c r="I1263" s="14" t="s">
        <v>16</v>
      </c>
      <c r="J1263" s="15">
        <v>45600</v>
      </c>
      <c r="K1263" s="12" t="str">
        <f t="shared" si="80"/>
        <v>FALSE</v>
      </c>
    </row>
    <row r="1264" spans="1:11" x14ac:dyDescent="0.25">
      <c r="A1264" s="16" t="s">
        <v>1566</v>
      </c>
      <c r="B1264" s="16" t="s">
        <v>47</v>
      </c>
      <c r="C1264" s="16" t="s">
        <v>23</v>
      </c>
      <c r="D1264" s="14" t="str" cm="1">
        <f t="array" ref="D1264">_xlfn.IFS(C1264="Patisserie","Item_10_PAT",C1264="Milk Products","Item_10_MILK",C1264="Butchers","Item_10_BUT",C1264="Beverages","Item_10_BEV",C1264="Food","Item_10_FOOD",C1264="Furniture","Item_10_FUR",C1264="Electric household essentials","Item_10_EHE",C1264="Computers and electric accessories","Item_10_CEA")</f>
        <v>Item_10_BUT</v>
      </c>
      <c r="E1264" s="11">
        <v>30.5</v>
      </c>
      <c r="F1264" s="12">
        <v>3</v>
      </c>
      <c r="G1264" s="12">
        <v>91.5</v>
      </c>
      <c r="H1264" s="16" t="s">
        <v>25</v>
      </c>
      <c r="I1264" s="16" t="s">
        <v>16</v>
      </c>
      <c r="J1264" s="17">
        <v>45190</v>
      </c>
      <c r="K1264" s="12" t="str">
        <f t="shared" si="80"/>
        <v>FALSE</v>
      </c>
    </row>
    <row r="1265" spans="1:11" x14ac:dyDescent="0.25">
      <c r="A1265" s="14" t="s">
        <v>1567</v>
      </c>
      <c r="B1265" s="14" t="s">
        <v>12</v>
      </c>
      <c r="C1265" s="14" t="s">
        <v>28</v>
      </c>
      <c r="D1265" s="14" t="str" cm="1">
        <f t="array" ref="D1265">_xlfn.IFS(C1265="Patisserie","Item_10_PAT",C1265="Milk Products","Item_10_MILK",C1265="Butchers","Item_10_BUT",C1265="Beverages","Item_10_BEV",C1265="Food","Item_10_FOOD",C1265="Furniture","Item_10_FUR",C1265="Electric household essentials","Item_10_EHE",C1265="Computers and electric accessories","Item_10_CEA")</f>
        <v>Item_10_BEV</v>
      </c>
      <c r="E1265" s="11">
        <v>39.5</v>
      </c>
      <c r="F1265" s="11">
        <v>6</v>
      </c>
      <c r="G1265" s="11">
        <v>237</v>
      </c>
      <c r="H1265" s="14" t="s">
        <v>25</v>
      </c>
      <c r="I1265" s="14" t="s">
        <v>16</v>
      </c>
      <c r="J1265" s="15">
        <v>45045</v>
      </c>
      <c r="K1265" s="11" t="b">
        <v>0</v>
      </c>
    </row>
    <row r="1266" spans="1:11" x14ac:dyDescent="0.25">
      <c r="A1266" s="16" t="s">
        <v>1568</v>
      </c>
      <c r="B1266" s="16" t="s">
        <v>169</v>
      </c>
      <c r="C1266" s="16" t="s">
        <v>32</v>
      </c>
      <c r="D1266" s="14" t="str" cm="1">
        <f t="array" ref="D1266">_xlfn.IFS(C1266="Patisserie","Item_10_PAT",C1266="Milk Products","Item_10_MILK",C1266="Butchers","Item_10_BUT",C1266="Beverages","Item_10_BEV",C1266="Food","Item_10_FOOD",C1266="Furniture","Item_10_FUR",C1266="Electric household essentials","Item_10_EHE",C1266="Computers and electric accessories","Item_10_CEA")</f>
        <v>Item_10_FOOD</v>
      </c>
      <c r="E1266" s="11">
        <v>39.5</v>
      </c>
      <c r="F1266" s="12">
        <v>10</v>
      </c>
      <c r="G1266" s="12">
        <v>395</v>
      </c>
      <c r="H1266" s="16" t="s">
        <v>49</v>
      </c>
      <c r="I1266" s="16" t="s">
        <v>16</v>
      </c>
      <c r="J1266" s="17">
        <v>45457</v>
      </c>
      <c r="K1266" s="12" t="str">
        <f>IF(H1266="Digital Wallet","TRUE","FALSE")</f>
        <v>FALSE</v>
      </c>
    </row>
    <row r="1267" spans="1:11" x14ac:dyDescent="0.25">
      <c r="A1267" s="14" t="s">
        <v>1569</v>
      </c>
      <c r="B1267" s="14" t="s">
        <v>124</v>
      </c>
      <c r="C1267" s="14" t="s">
        <v>23</v>
      </c>
      <c r="D1267" s="14" t="str" cm="1">
        <f t="array" ref="D1267">_xlfn.IFS(C1267="Patisserie","Item_10_PAT",C1267="Milk Products","Item_10_MILK",C1267="Butchers","Item_10_BUT",C1267="Beverages","Item_10_BEV",C1267="Food","Item_10_FOOD",C1267="Furniture","Item_10_FUR",C1267="Electric household essentials","Item_10_EHE",C1267="Computers and electric accessories","Item_10_CEA")</f>
        <v>Item_10_BUT</v>
      </c>
      <c r="E1267" s="11">
        <v>33.5</v>
      </c>
      <c r="F1267" s="11">
        <v>5</v>
      </c>
      <c r="G1267" s="11">
        <v>167.5</v>
      </c>
      <c r="H1267" s="14" t="s">
        <v>15</v>
      </c>
      <c r="I1267" s="14" t="s">
        <v>39</v>
      </c>
      <c r="J1267" s="15">
        <v>45499</v>
      </c>
      <c r="K1267" s="11" t="b">
        <v>1</v>
      </c>
    </row>
    <row r="1268" spans="1:11" x14ac:dyDescent="0.25">
      <c r="A1268" s="16" t="s">
        <v>1570</v>
      </c>
      <c r="B1268" s="16" t="s">
        <v>81</v>
      </c>
      <c r="C1268" s="16" t="s">
        <v>32</v>
      </c>
      <c r="D1268" s="14" t="str" cm="1">
        <f t="array" ref="D1268">_xlfn.IFS(C1268="Patisserie","Item_10_PAT",C1268="Milk Products","Item_10_MILK",C1268="Butchers","Item_10_BUT",C1268="Beverages","Item_10_BEV",C1268="Food","Item_10_FOOD",C1268="Furniture","Item_10_FUR",C1268="Electric household essentials","Item_10_EHE",C1268="Computers and electric accessories","Item_10_CEA")</f>
        <v>Item_10_FOOD</v>
      </c>
      <c r="E1268" s="11">
        <v>33.5</v>
      </c>
      <c r="F1268" s="12">
        <v>5</v>
      </c>
      <c r="G1268" s="12">
        <v>167.5</v>
      </c>
      <c r="H1268" s="16" t="s">
        <v>25</v>
      </c>
      <c r="I1268" s="16" t="s">
        <v>39</v>
      </c>
      <c r="J1268" s="17">
        <v>45106</v>
      </c>
      <c r="K1268" s="12" t="b">
        <v>0</v>
      </c>
    </row>
    <row r="1269" spans="1:11" x14ac:dyDescent="0.25">
      <c r="A1269" s="14" t="s">
        <v>1571</v>
      </c>
      <c r="B1269" s="14" t="s">
        <v>99</v>
      </c>
      <c r="C1269" s="14" t="s">
        <v>131</v>
      </c>
      <c r="D1269" s="14" t="str" cm="1">
        <f t="array" ref="D1269">_xlfn.IFS(C1269="Patisserie","Item_10_PAT",C1269="Milk Products","Item_10_MILK",C1269="Butchers","Item_10_BUT",C1269="Beverages","Item_10_BEV",C1269="Food","Item_10_FOOD",C1269="Furniture","Item_10_FUR",C1269="Electric household essentials","Item_10_EHE",C1269="Computers and electric accessories","Item_10_CEA")</f>
        <v>Item_10_CEA</v>
      </c>
      <c r="E1269" s="11">
        <v>21.5</v>
      </c>
      <c r="F1269" s="11">
        <v>4</v>
      </c>
      <c r="G1269" s="11">
        <v>86</v>
      </c>
      <c r="H1269" s="14" t="s">
        <v>49</v>
      </c>
      <c r="I1269" s="14" t="s">
        <v>39</v>
      </c>
      <c r="J1269" s="15">
        <v>45462</v>
      </c>
      <c r="K1269" s="11" t="b">
        <v>1</v>
      </c>
    </row>
    <row r="1270" spans="1:11" x14ac:dyDescent="0.25">
      <c r="A1270" s="16" t="s">
        <v>1572</v>
      </c>
      <c r="B1270" s="16" t="s">
        <v>22</v>
      </c>
      <c r="C1270" s="16" t="s">
        <v>23</v>
      </c>
      <c r="D1270" s="14" t="str" cm="1">
        <f t="array" ref="D1270">_xlfn.IFS(C1270="Patisserie","Item_10_PAT",C1270="Milk Products","Item_10_MILK",C1270="Butchers","Item_10_BUT",C1270="Beverages","Item_10_BEV",C1270="Food","Item_10_FOOD",C1270="Furniture","Item_10_FUR",C1270="Electric household essentials","Item_10_EHE",C1270="Computers and electric accessories","Item_10_CEA")</f>
        <v>Item_10_BUT</v>
      </c>
      <c r="E1270" s="11">
        <v>14</v>
      </c>
      <c r="F1270" s="12">
        <v>10</v>
      </c>
      <c r="G1270" s="12">
        <v>140</v>
      </c>
      <c r="H1270" s="16" t="s">
        <v>15</v>
      </c>
      <c r="I1270" s="16" t="s">
        <v>16</v>
      </c>
      <c r="J1270" s="17">
        <v>45262</v>
      </c>
      <c r="K1270" s="12" t="b">
        <v>1</v>
      </c>
    </row>
    <row r="1271" spans="1:11" x14ac:dyDescent="0.25">
      <c r="A1271" s="14" t="s">
        <v>1573</v>
      </c>
      <c r="B1271" s="14" t="s">
        <v>99</v>
      </c>
      <c r="C1271" s="14" t="s">
        <v>32</v>
      </c>
      <c r="D1271" s="14" t="str" cm="1">
        <f t="array" ref="D1271">_xlfn.IFS(C1271="Patisserie","Item_10_PAT",C1271="Milk Products","Item_10_MILK",C1271="Butchers","Item_10_BUT",C1271="Beverages","Item_10_BEV",C1271="Food","Item_10_FOOD",C1271="Furniture","Item_10_FUR",C1271="Electric household essentials","Item_10_EHE",C1271="Computers and electric accessories","Item_10_CEA")</f>
        <v>Item_10_FOOD</v>
      </c>
      <c r="E1271" s="11">
        <v>30.5</v>
      </c>
      <c r="F1271" s="11">
        <v>4</v>
      </c>
      <c r="G1271" s="11">
        <v>122</v>
      </c>
      <c r="H1271" s="14" t="s">
        <v>25</v>
      </c>
      <c r="I1271" s="14" t="s">
        <v>16</v>
      </c>
      <c r="J1271" s="15">
        <v>45062</v>
      </c>
      <c r="K1271" s="12" t="str">
        <f>IF(H1271="Digital Wallet","TRUE","FALSE")</f>
        <v>FALSE</v>
      </c>
    </row>
    <row r="1272" spans="1:11" x14ac:dyDescent="0.25">
      <c r="A1272" s="16" t="s">
        <v>1574</v>
      </c>
      <c r="B1272" s="16" t="s">
        <v>169</v>
      </c>
      <c r="C1272" s="16" t="s">
        <v>42</v>
      </c>
      <c r="D1272" s="14" t="str" cm="1">
        <f t="array" ref="D1272">_xlfn.IFS(C1272="Patisserie","Item_10_PAT",C1272="Milk Products","Item_10_MILK",C1272="Butchers","Item_10_BUT",C1272="Beverages","Item_10_BEV",C1272="Food","Item_10_FOOD",C1272="Furniture","Item_10_FUR",C1272="Electric household essentials","Item_10_EHE",C1272="Computers and electric accessories","Item_10_CEA")</f>
        <v>Item_10_FUR</v>
      </c>
      <c r="E1272" s="11">
        <f>G1272/F1272</f>
        <v>39.5</v>
      </c>
      <c r="F1272" s="12">
        <v>7</v>
      </c>
      <c r="G1272" s="12">
        <v>276.5</v>
      </c>
      <c r="H1272" s="16" t="s">
        <v>15</v>
      </c>
      <c r="I1272" s="16" t="s">
        <v>39</v>
      </c>
      <c r="J1272" s="17">
        <v>45439</v>
      </c>
      <c r="K1272" s="12" t="b">
        <v>1</v>
      </c>
    </row>
    <row r="1273" spans="1:11" x14ac:dyDescent="0.25">
      <c r="A1273" s="14" t="s">
        <v>1575</v>
      </c>
      <c r="B1273" s="14" t="s">
        <v>12</v>
      </c>
      <c r="C1273" s="14" t="s">
        <v>32</v>
      </c>
      <c r="D1273" s="14" t="str" cm="1">
        <f t="array" ref="D1273">_xlfn.IFS(C1273="Patisserie","Item_10_PAT",C1273="Milk Products","Item_10_MILK",C1273="Butchers","Item_10_BUT",C1273="Beverages","Item_10_BEV",C1273="Food","Item_10_FOOD",C1273="Furniture","Item_10_FUR",C1273="Electric household essentials","Item_10_EHE",C1273="Computers and electric accessories","Item_10_CEA")</f>
        <v>Item_10_FOOD</v>
      </c>
      <c r="E1273" s="11">
        <v>9.5</v>
      </c>
      <c r="F1273" s="11">
        <v>5</v>
      </c>
      <c r="G1273" s="11">
        <v>47.5</v>
      </c>
      <c r="H1273" s="14" t="s">
        <v>25</v>
      </c>
      <c r="I1273" s="14" t="s">
        <v>39</v>
      </c>
      <c r="J1273" s="15">
        <v>45060</v>
      </c>
      <c r="K1273" s="12" t="str">
        <f>IF(H1273="Digital Wallet","TRUE","FALSE")</f>
        <v>FALSE</v>
      </c>
    </row>
    <row r="1274" spans="1:11" x14ac:dyDescent="0.25">
      <c r="A1274" s="16" t="s">
        <v>1576</v>
      </c>
      <c r="B1274" s="16" t="s">
        <v>90</v>
      </c>
      <c r="C1274" s="16" t="s">
        <v>32</v>
      </c>
      <c r="D1274" s="14" t="str" cm="1">
        <f t="array" ref="D1274">_xlfn.IFS(C1274="Patisserie","Item_10_PAT",C1274="Milk Products","Item_10_MILK",C1274="Butchers","Item_10_BUT",C1274="Beverages","Item_10_BEV",C1274="Food","Item_10_FOOD",C1274="Furniture","Item_10_FUR",C1274="Electric household essentials","Item_10_EHE",C1274="Computers and electric accessories","Item_10_CEA")</f>
        <v>Item_10_FOOD</v>
      </c>
      <c r="E1274" s="11">
        <v>18.5</v>
      </c>
      <c r="F1274" s="12">
        <v>3</v>
      </c>
      <c r="G1274" s="12">
        <v>55.5</v>
      </c>
      <c r="H1274" s="16" t="s">
        <v>15</v>
      </c>
      <c r="I1274" s="16" t="s">
        <v>39</v>
      </c>
      <c r="J1274" s="17">
        <v>44600</v>
      </c>
      <c r="K1274" s="12" t="b">
        <v>0</v>
      </c>
    </row>
    <row r="1275" spans="1:11" x14ac:dyDescent="0.25">
      <c r="A1275" s="14" t="s">
        <v>1577</v>
      </c>
      <c r="B1275" s="14" t="s">
        <v>41</v>
      </c>
      <c r="C1275" s="14" t="s">
        <v>32</v>
      </c>
      <c r="D1275" s="14" t="str" cm="1">
        <f t="array" ref="D1275">_xlfn.IFS(C1275="Patisserie","Item_10_PAT",C1275="Milk Products","Item_10_MILK",C1275="Butchers","Item_10_BUT",C1275="Beverages","Item_10_BEV",C1275="Food","Item_10_FOOD",C1275="Furniture","Item_10_FUR",C1275="Electric household essentials","Item_10_EHE",C1275="Computers and electric accessories","Item_10_CEA")</f>
        <v>Item_10_FOOD</v>
      </c>
      <c r="E1275" s="11">
        <v>11</v>
      </c>
      <c r="F1275" s="11">
        <v>7</v>
      </c>
      <c r="G1275" s="11">
        <v>77</v>
      </c>
      <c r="H1275" s="14" t="s">
        <v>49</v>
      </c>
      <c r="I1275" s="14" t="s">
        <v>16</v>
      </c>
      <c r="J1275" s="15">
        <v>45214</v>
      </c>
      <c r="K1275" s="11" t="b">
        <v>1</v>
      </c>
    </row>
    <row r="1276" spans="1:11" x14ac:dyDescent="0.25">
      <c r="A1276" s="16" t="s">
        <v>1578</v>
      </c>
      <c r="B1276" s="16" t="s">
        <v>117</v>
      </c>
      <c r="C1276" s="16" t="s">
        <v>131</v>
      </c>
      <c r="D1276" s="14" t="str" cm="1">
        <f t="array" ref="D1276">_xlfn.IFS(C1276="Patisserie","Item_10_PAT",C1276="Milk Products","Item_10_MILK",C1276="Butchers","Item_10_BUT",C1276="Beverages","Item_10_BEV",C1276="Food","Item_10_FOOD",C1276="Furniture","Item_10_FUR",C1276="Electric household essentials","Item_10_EHE",C1276="Computers and electric accessories","Item_10_CEA")</f>
        <v>Item_10_CEA</v>
      </c>
      <c r="E1276" s="11">
        <v>26</v>
      </c>
      <c r="F1276" s="12">
        <v>1</v>
      </c>
      <c r="G1276" s="12">
        <v>26</v>
      </c>
      <c r="H1276" s="16" t="s">
        <v>15</v>
      </c>
      <c r="I1276" s="16" t="s">
        <v>16</v>
      </c>
      <c r="J1276" s="17">
        <v>45576</v>
      </c>
      <c r="K1276" s="12" t="b">
        <v>0</v>
      </c>
    </row>
    <row r="1277" spans="1:11" x14ac:dyDescent="0.25">
      <c r="A1277" s="14" t="s">
        <v>1579</v>
      </c>
      <c r="B1277" s="14" t="s">
        <v>37</v>
      </c>
      <c r="C1277" s="14" t="s">
        <v>19</v>
      </c>
      <c r="D1277" s="14" t="str" cm="1">
        <f t="array" ref="D1277">_xlfn.IFS(C1277="Patisserie","Item_10_PAT",C1277="Milk Products","Item_10_MILK",C1277="Butchers","Item_10_BUT",C1277="Beverages","Item_10_BEV",C1277="Food","Item_10_FOOD",C1277="Furniture","Item_10_FUR",C1277="Electric household essentials","Item_10_EHE",C1277="Computers and electric accessories","Item_10_CEA")</f>
        <v>Item_10_MILK</v>
      </c>
      <c r="E1277" s="11">
        <v>12.5</v>
      </c>
      <c r="F1277" s="11">
        <v>10</v>
      </c>
      <c r="G1277" s="11">
        <v>125</v>
      </c>
      <c r="H1277" s="14" t="s">
        <v>49</v>
      </c>
      <c r="I1277" s="14" t="s">
        <v>39</v>
      </c>
      <c r="J1277" s="15">
        <v>45273</v>
      </c>
      <c r="K1277" s="12" t="str">
        <f>IF(H1277="Digital Wallet","TRUE","FALSE")</f>
        <v>FALSE</v>
      </c>
    </row>
    <row r="1278" spans="1:11" x14ac:dyDescent="0.25">
      <c r="A1278" s="16" t="s">
        <v>1580</v>
      </c>
      <c r="B1278" s="16" t="s">
        <v>81</v>
      </c>
      <c r="C1278" s="16" t="s">
        <v>32</v>
      </c>
      <c r="D1278" s="14" t="str" cm="1">
        <f t="array" ref="D1278">_xlfn.IFS(C1278="Patisserie","Item_10_PAT",C1278="Milk Products","Item_10_MILK",C1278="Butchers","Item_10_BUT",C1278="Beverages","Item_10_BEV",C1278="Food","Item_10_FOOD",C1278="Furniture","Item_10_FUR",C1278="Electric household essentials","Item_10_EHE",C1278="Computers and electric accessories","Item_10_CEA")</f>
        <v>Item_10_FOOD</v>
      </c>
      <c r="E1278" s="11">
        <v>11</v>
      </c>
      <c r="F1278" s="12">
        <v>3</v>
      </c>
      <c r="G1278" s="12">
        <v>33</v>
      </c>
      <c r="H1278" s="16" t="s">
        <v>49</v>
      </c>
      <c r="I1278" s="16" t="s">
        <v>16</v>
      </c>
      <c r="J1278" s="17">
        <v>45311</v>
      </c>
      <c r="K1278" s="12" t="b">
        <v>0</v>
      </c>
    </row>
    <row r="1279" spans="1:11" x14ac:dyDescent="0.25">
      <c r="A1279" s="14" t="s">
        <v>1581</v>
      </c>
      <c r="B1279" s="14" t="s">
        <v>44</v>
      </c>
      <c r="C1279" s="14" t="s">
        <v>13</v>
      </c>
      <c r="D1279" s="14" t="str" cm="1">
        <f t="array" ref="D1279">_xlfn.IFS(C1279="Patisserie","Item_10_PAT",C1279="Milk Products","Item_10_MILK",C1279="Butchers","Item_10_BUT",C1279="Beverages","Item_10_BEV",C1279="Food","Item_10_FOOD",C1279="Furniture","Item_10_FUR",C1279="Electric household essentials","Item_10_EHE",C1279="Computers and electric accessories","Item_10_CEA")</f>
        <v>Item_10_PAT</v>
      </c>
      <c r="E1279" s="11">
        <v>20</v>
      </c>
      <c r="F1279" s="11">
        <v>10</v>
      </c>
      <c r="G1279" s="11">
        <v>200</v>
      </c>
      <c r="H1279" s="14" t="s">
        <v>49</v>
      </c>
      <c r="I1279" s="14" t="s">
        <v>39</v>
      </c>
      <c r="J1279" s="15">
        <v>44894</v>
      </c>
      <c r="K1279" s="12" t="str">
        <f>IF(H1279="Digital Wallet","TRUE","FALSE")</f>
        <v>FALSE</v>
      </c>
    </row>
    <row r="1280" spans="1:11" x14ac:dyDescent="0.25">
      <c r="A1280" s="16" t="s">
        <v>1582</v>
      </c>
      <c r="B1280" s="16" t="s">
        <v>70</v>
      </c>
      <c r="C1280" s="16" t="s">
        <v>19</v>
      </c>
      <c r="D1280" s="14" t="str" cm="1">
        <f t="array" ref="D1280">_xlfn.IFS(C1280="Patisserie","Item_10_PAT",C1280="Milk Products","Item_10_MILK",C1280="Butchers","Item_10_BUT",C1280="Beverages","Item_10_BEV",C1280="Food","Item_10_FOOD",C1280="Furniture","Item_10_FUR",C1280="Electric household essentials","Item_10_EHE",C1280="Computers and electric accessories","Item_10_CEA")</f>
        <v>Item_10_MILK</v>
      </c>
      <c r="E1280" s="11">
        <v>12.5</v>
      </c>
      <c r="F1280" s="12">
        <v>2</v>
      </c>
      <c r="G1280" s="12">
        <v>25</v>
      </c>
      <c r="H1280" s="16" t="s">
        <v>49</v>
      </c>
      <c r="I1280" s="16" t="s">
        <v>16</v>
      </c>
      <c r="J1280" s="17">
        <v>45145</v>
      </c>
      <c r="K1280" s="12" t="b">
        <v>1</v>
      </c>
    </row>
    <row r="1281" spans="1:11" x14ac:dyDescent="0.25">
      <c r="A1281" s="14" t="s">
        <v>1583</v>
      </c>
      <c r="B1281" s="14" t="s">
        <v>31</v>
      </c>
      <c r="C1281" s="14" t="s">
        <v>32</v>
      </c>
      <c r="D1281" s="14" t="str" cm="1">
        <f t="array" ref="D1281">_xlfn.IFS(C1281="Patisserie","Item_10_PAT",C1281="Milk Products","Item_10_MILK",C1281="Butchers","Item_10_BUT",C1281="Beverages","Item_10_BEV",C1281="Food","Item_10_FOOD",C1281="Furniture","Item_10_FUR",C1281="Electric household essentials","Item_10_EHE",C1281="Computers and electric accessories","Item_10_CEA")</f>
        <v>Item_10_FOOD</v>
      </c>
      <c r="E1281" s="11">
        <v>41</v>
      </c>
      <c r="F1281" s="11">
        <v>9</v>
      </c>
      <c r="G1281" s="11">
        <v>369</v>
      </c>
      <c r="H1281" s="14" t="s">
        <v>49</v>
      </c>
      <c r="I1281" s="14" t="s">
        <v>39</v>
      </c>
      <c r="J1281" s="15">
        <v>44989</v>
      </c>
      <c r="K1281" s="11" t="b">
        <v>0</v>
      </c>
    </row>
    <row r="1282" spans="1:11" x14ac:dyDescent="0.25">
      <c r="A1282" s="16" t="s">
        <v>1584</v>
      </c>
      <c r="B1282" s="16" t="s">
        <v>44</v>
      </c>
      <c r="C1282" s="16" t="s">
        <v>131</v>
      </c>
      <c r="D1282" s="14" t="str" cm="1">
        <f t="array" ref="D1282">_xlfn.IFS(C1282="Patisserie","Item_10_PAT",C1282="Milk Products","Item_10_MILK",C1282="Butchers","Item_10_BUT",C1282="Beverages","Item_10_BEV",C1282="Food","Item_10_FOOD",C1282="Furniture","Item_10_FUR",C1282="Electric household essentials","Item_10_EHE",C1282="Computers and electric accessories","Item_10_CEA")</f>
        <v>Item_10_CEA</v>
      </c>
      <c r="E1282" s="11">
        <f>G1282/F1282</f>
        <v>33.5</v>
      </c>
      <c r="F1282" s="12">
        <v>10</v>
      </c>
      <c r="G1282" s="12">
        <v>335</v>
      </c>
      <c r="H1282" s="16" t="s">
        <v>25</v>
      </c>
      <c r="I1282" s="16" t="s">
        <v>39</v>
      </c>
      <c r="J1282" s="17">
        <v>45461</v>
      </c>
      <c r="K1282" s="12" t="b">
        <v>1</v>
      </c>
    </row>
    <row r="1283" spans="1:11" x14ac:dyDescent="0.25">
      <c r="A1283" s="14" t="s">
        <v>1585</v>
      </c>
      <c r="B1283" s="14" t="s">
        <v>18</v>
      </c>
      <c r="C1283" s="14" t="s">
        <v>67</v>
      </c>
      <c r="D1283" s="14" t="str" cm="1">
        <f t="array" ref="D1283">_xlfn.IFS(C1283="Patisserie","Item_10_PAT",C1283="Milk Products","Item_10_MILK",C1283="Butchers","Item_10_BUT",C1283="Beverages","Item_10_BEV",C1283="Food","Item_10_FOOD",C1283="Furniture","Item_10_FUR",C1283="Electric household essentials","Item_10_EHE",C1283="Computers and electric accessories","Item_10_CEA")</f>
        <v>Item_10_EHE</v>
      </c>
      <c r="E1283" s="11">
        <v>41</v>
      </c>
      <c r="F1283" s="11">
        <v>2</v>
      </c>
      <c r="G1283" s="11">
        <v>82</v>
      </c>
      <c r="H1283" s="14" t="s">
        <v>15</v>
      </c>
      <c r="I1283" s="14" t="s">
        <v>39</v>
      </c>
      <c r="J1283" s="15">
        <v>45037</v>
      </c>
      <c r="K1283" s="12" t="str">
        <f>IF(H1283="Digital Wallet","TRUE","FALSE")</f>
        <v>TRUE</v>
      </c>
    </row>
    <row r="1284" spans="1:11" x14ac:dyDescent="0.25">
      <c r="A1284" s="16" t="s">
        <v>1586</v>
      </c>
      <c r="B1284" s="16" t="s">
        <v>75</v>
      </c>
      <c r="C1284" s="16" t="s">
        <v>23</v>
      </c>
      <c r="D1284" s="14" t="str" cm="1">
        <f t="array" ref="D1284">_xlfn.IFS(C1284="Patisserie","Item_10_PAT",C1284="Milk Products","Item_10_MILK",C1284="Butchers","Item_10_BUT",C1284="Beverages","Item_10_BEV",C1284="Food","Item_10_FOOD",C1284="Furniture","Item_10_FUR",C1284="Electric household essentials","Item_10_EHE",C1284="Computers and electric accessories","Item_10_CEA")</f>
        <v>Item_10_BUT</v>
      </c>
      <c r="E1284" s="11">
        <v>24.5</v>
      </c>
      <c r="F1284" s="12">
        <v>10</v>
      </c>
      <c r="G1284" s="12">
        <v>245</v>
      </c>
      <c r="H1284" s="16" t="s">
        <v>15</v>
      </c>
      <c r="I1284" s="16" t="s">
        <v>39</v>
      </c>
      <c r="J1284" s="17">
        <v>44869</v>
      </c>
      <c r="K1284" s="12" t="b">
        <v>0</v>
      </c>
    </row>
    <row r="1285" spans="1:11" x14ac:dyDescent="0.25">
      <c r="A1285" s="14" t="s">
        <v>1587</v>
      </c>
      <c r="B1285" s="14" t="s">
        <v>75</v>
      </c>
      <c r="C1285" s="14" t="s">
        <v>131</v>
      </c>
      <c r="D1285" s="14" t="str" cm="1">
        <f t="array" ref="D1285">_xlfn.IFS(C1285="Patisserie","Item_10_PAT",C1285="Milk Products","Item_10_MILK",C1285="Butchers","Item_10_BUT",C1285="Beverages","Item_10_BEV",C1285="Food","Item_10_FOOD",C1285="Furniture","Item_10_FUR",C1285="Electric household essentials","Item_10_EHE",C1285="Computers and electric accessories","Item_10_CEA")</f>
        <v>Item_10_CEA</v>
      </c>
      <c r="E1285" s="11">
        <v>18.5</v>
      </c>
      <c r="F1285" s="11">
        <v>3</v>
      </c>
      <c r="G1285" s="11">
        <v>55.5</v>
      </c>
      <c r="H1285" s="14" t="s">
        <v>25</v>
      </c>
      <c r="I1285" s="14" t="s">
        <v>39</v>
      </c>
      <c r="J1285" s="15">
        <v>44847</v>
      </c>
      <c r="K1285" s="11" t="b">
        <v>1</v>
      </c>
    </row>
    <row r="1286" spans="1:11" x14ac:dyDescent="0.25">
      <c r="A1286" s="16" t="s">
        <v>1588</v>
      </c>
      <c r="B1286" s="16" t="s">
        <v>109</v>
      </c>
      <c r="C1286" s="16" t="s">
        <v>42</v>
      </c>
      <c r="D1286" s="14" t="str" cm="1">
        <f t="array" ref="D1286">_xlfn.IFS(C1286="Patisserie","Item_10_PAT",C1286="Milk Products","Item_10_MILK",C1286="Butchers","Item_10_BUT",C1286="Beverages","Item_10_BEV",C1286="Food","Item_10_FOOD",C1286="Furniture","Item_10_FUR",C1286="Electric household essentials","Item_10_EHE",C1286="Computers and electric accessories","Item_10_CEA")</f>
        <v>Item_10_FUR</v>
      </c>
      <c r="E1286" s="11">
        <v>24.5</v>
      </c>
      <c r="F1286" s="12">
        <v>3</v>
      </c>
      <c r="G1286" s="12">
        <v>73.5</v>
      </c>
      <c r="H1286" s="16" t="s">
        <v>25</v>
      </c>
      <c r="I1286" s="16" t="s">
        <v>39</v>
      </c>
      <c r="J1286" s="17">
        <v>44827</v>
      </c>
      <c r="K1286" s="12" t="str">
        <f>IF(H1286="Digital Wallet","TRUE","FALSE")</f>
        <v>FALSE</v>
      </c>
    </row>
    <row r="1287" spans="1:11" x14ac:dyDescent="0.25">
      <c r="A1287" s="14" t="s">
        <v>1589</v>
      </c>
      <c r="B1287" s="14" t="s">
        <v>124</v>
      </c>
      <c r="C1287" s="14" t="s">
        <v>67</v>
      </c>
      <c r="D1287" s="14" t="str" cm="1">
        <f t="array" ref="D1287">_xlfn.IFS(C1287="Patisserie","Item_10_PAT",C1287="Milk Products","Item_10_MILK",C1287="Butchers","Item_10_BUT",C1287="Beverages","Item_10_BEV",C1287="Food","Item_10_FOOD",C1287="Furniture","Item_10_FUR",C1287="Electric household essentials","Item_10_EHE",C1287="Computers and electric accessories","Item_10_CEA")</f>
        <v>Item_10_EHE</v>
      </c>
      <c r="E1287" s="11">
        <v>18.5</v>
      </c>
      <c r="F1287" s="11">
        <v>8</v>
      </c>
      <c r="G1287" s="11">
        <v>148</v>
      </c>
      <c r="H1287" s="14" t="s">
        <v>25</v>
      </c>
      <c r="I1287" s="14" t="s">
        <v>16</v>
      </c>
      <c r="J1287" s="15">
        <v>45017</v>
      </c>
      <c r="K1287" s="11" t="b">
        <v>1</v>
      </c>
    </row>
    <row r="1288" spans="1:11" x14ac:dyDescent="0.25">
      <c r="A1288" s="16" t="s">
        <v>1590</v>
      </c>
      <c r="B1288" s="16" t="s">
        <v>99</v>
      </c>
      <c r="C1288" s="16" t="s">
        <v>19</v>
      </c>
      <c r="D1288" s="14" t="str" cm="1">
        <f t="array" ref="D1288">_xlfn.IFS(C1288="Patisserie","Item_10_PAT",C1288="Milk Products","Item_10_MILK",C1288="Butchers","Item_10_BUT",C1288="Beverages","Item_10_BEV",C1288="Food","Item_10_FOOD",C1288="Furniture","Item_10_FUR",C1288="Electric household essentials","Item_10_EHE",C1288="Computers and electric accessories","Item_10_CEA")</f>
        <v>Item_10_MILK</v>
      </c>
      <c r="E1288" s="11">
        <v>9.5</v>
      </c>
      <c r="F1288" s="12">
        <v>7</v>
      </c>
      <c r="G1288" s="12">
        <v>66.5</v>
      </c>
      <c r="H1288" s="16" t="s">
        <v>49</v>
      </c>
      <c r="I1288" s="16" t="s">
        <v>16</v>
      </c>
      <c r="J1288" s="17">
        <v>45041</v>
      </c>
      <c r="K1288" s="12" t="b">
        <v>1</v>
      </c>
    </row>
    <row r="1289" spans="1:11" x14ac:dyDescent="0.25">
      <c r="A1289" s="14" t="s">
        <v>1591</v>
      </c>
      <c r="B1289" s="14" t="s">
        <v>114</v>
      </c>
      <c r="C1289" s="14" t="s">
        <v>131</v>
      </c>
      <c r="D1289" s="14" t="str" cm="1">
        <f t="array" ref="D1289">_xlfn.IFS(C1289="Patisserie","Item_10_PAT",C1289="Milk Products","Item_10_MILK",C1289="Butchers","Item_10_BUT",C1289="Beverages","Item_10_BEV",C1289="Food","Item_10_FOOD",C1289="Furniture","Item_10_FUR",C1289="Electric household essentials","Item_10_EHE",C1289="Computers and electric accessories","Item_10_CEA")</f>
        <v>Item_10_CEA</v>
      </c>
      <c r="E1289" s="11">
        <v>27.5</v>
      </c>
      <c r="F1289" s="11">
        <v>7</v>
      </c>
      <c r="G1289" s="11">
        <v>192.5</v>
      </c>
      <c r="H1289" s="14" t="s">
        <v>49</v>
      </c>
      <c r="I1289" s="14" t="s">
        <v>16</v>
      </c>
      <c r="J1289" s="15">
        <v>45110</v>
      </c>
      <c r="K1289" s="11" t="b">
        <v>0</v>
      </c>
    </row>
    <row r="1290" spans="1:11" x14ac:dyDescent="0.25">
      <c r="A1290" s="16" t="s">
        <v>1592</v>
      </c>
      <c r="B1290" s="16" t="s">
        <v>18</v>
      </c>
      <c r="C1290" s="16" t="s">
        <v>67</v>
      </c>
      <c r="D1290" s="14" t="str" cm="1">
        <f t="array" ref="D1290">_xlfn.IFS(C1290="Patisserie","Item_10_PAT",C1290="Milk Products","Item_10_MILK",C1290="Butchers","Item_10_BUT",C1290="Beverages","Item_10_BEV",C1290="Food","Item_10_FOOD",C1290="Furniture","Item_10_FUR",C1290="Electric household essentials","Item_10_EHE",C1290="Computers and electric accessories","Item_10_CEA")</f>
        <v>Item_10_EHE</v>
      </c>
      <c r="E1290" s="11">
        <v>26</v>
      </c>
      <c r="F1290" s="12">
        <v>8</v>
      </c>
      <c r="G1290" s="12">
        <v>208</v>
      </c>
      <c r="H1290" s="16" t="s">
        <v>15</v>
      </c>
      <c r="I1290" s="16" t="s">
        <v>16</v>
      </c>
      <c r="J1290" s="17">
        <v>44648</v>
      </c>
      <c r="K1290" s="12" t="b">
        <v>0</v>
      </c>
    </row>
    <row r="1291" spans="1:11" x14ac:dyDescent="0.25">
      <c r="A1291" s="14" t="s">
        <v>1593</v>
      </c>
      <c r="B1291" s="14" t="s">
        <v>85</v>
      </c>
      <c r="C1291" s="14" t="s">
        <v>32</v>
      </c>
      <c r="D1291" s="14" t="str" cm="1">
        <f t="array" ref="D1291">_xlfn.IFS(C1291="Patisserie","Item_10_PAT",C1291="Milk Products","Item_10_MILK",C1291="Butchers","Item_10_BUT",C1291="Beverages","Item_10_BEV",C1291="Food","Item_10_FOOD",C1291="Furniture","Item_10_FUR",C1291="Electric household essentials","Item_10_EHE",C1291="Computers and electric accessories","Item_10_CEA")</f>
        <v>Item_10_FOOD</v>
      </c>
      <c r="E1291" s="11">
        <v>23</v>
      </c>
      <c r="F1291" s="11">
        <v>8</v>
      </c>
      <c r="G1291" s="11">
        <v>184</v>
      </c>
      <c r="H1291" s="14" t="s">
        <v>15</v>
      </c>
      <c r="I1291" s="14" t="s">
        <v>39</v>
      </c>
      <c r="J1291" s="15">
        <v>45577</v>
      </c>
      <c r="K1291" s="11" t="b">
        <v>0</v>
      </c>
    </row>
    <row r="1292" spans="1:11" x14ac:dyDescent="0.25">
      <c r="A1292" s="16" t="s">
        <v>1594</v>
      </c>
      <c r="B1292" s="16" t="s">
        <v>81</v>
      </c>
      <c r="C1292" s="16" t="s">
        <v>28</v>
      </c>
      <c r="D1292" s="14" t="str" cm="1">
        <f t="array" ref="D1292">_xlfn.IFS(C1292="Patisserie","Item_10_PAT",C1292="Milk Products","Item_10_MILK",C1292="Butchers","Item_10_BUT",C1292="Beverages","Item_10_BEV",C1292="Food","Item_10_FOOD",C1292="Furniture","Item_10_FUR",C1292="Electric household essentials","Item_10_EHE",C1292="Computers and electric accessories","Item_10_CEA")</f>
        <v>Item_10_BEV</v>
      </c>
      <c r="E1292" s="11">
        <v>21.5</v>
      </c>
      <c r="F1292" s="12">
        <v>6</v>
      </c>
      <c r="G1292" s="12">
        <v>129</v>
      </c>
      <c r="H1292" s="16" t="s">
        <v>25</v>
      </c>
      <c r="I1292" s="16" t="s">
        <v>16</v>
      </c>
      <c r="J1292" s="17">
        <v>44689</v>
      </c>
      <c r="K1292" s="12" t="b">
        <v>1</v>
      </c>
    </row>
    <row r="1293" spans="1:11" x14ac:dyDescent="0.25">
      <c r="A1293" s="14" t="s">
        <v>1595</v>
      </c>
      <c r="B1293" s="14" t="s">
        <v>169</v>
      </c>
      <c r="C1293" s="14" t="s">
        <v>19</v>
      </c>
      <c r="D1293" s="14" t="str" cm="1">
        <f t="array" ref="D1293">_xlfn.IFS(C1293="Patisserie","Item_10_PAT",C1293="Milk Products","Item_10_MILK",C1293="Butchers","Item_10_BUT",C1293="Beverages","Item_10_BEV",C1293="Food","Item_10_FOOD",C1293="Furniture","Item_10_FUR",C1293="Electric household essentials","Item_10_EHE",C1293="Computers and electric accessories","Item_10_CEA")</f>
        <v>Item_10_MILK</v>
      </c>
      <c r="E1293" s="11">
        <v>6.5</v>
      </c>
      <c r="F1293" s="11">
        <v>8</v>
      </c>
      <c r="G1293" s="11">
        <v>52</v>
      </c>
      <c r="H1293" s="14" t="s">
        <v>49</v>
      </c>
      <c r="I1293" s="14" t="s">
        <v>39</v>
      </c>
      <c r="J1293" s="15">
        <v>44907</v>
      </c>
      <c r="K1293" s="11" t="b">
        <v>1</v>
      </c>
    </row>
    <row r="1294" spans="1:11" x14ac:dyDescent="0.25">
      <c r="A1294" s="16" t="s">
        <v>1596</v>
      </c>
      <c r="B1294" s="16" t="s">
        <v>169</v>
      </c>
      <c r="C1294" s="16" t="s">
        <v>131</v>
      </c>
      <c r="D1294" s="14" t="str" cm="1">
        <f t="array" ref="D1294">_xlfn.IFS(C1294="Patisserie","Item_10_PAT",C1294="Milk Products","Item_10_MILK",C1294="Butchers","Item_10_BUT",C1294="Beverages","Item_10_BEV",C1294="Food","Item_10_FOOD",C1294="Furniture","Item_10_FUR",C1294="Electric household essentials","Item_10_EHE",C1294="Computers and electric accessories","Item_10_CEA")</f>
        <v>Item_10_CEA</v>
      </c>
      <c r="E1294" s="11">
        <v>26</v>
      </c>
      <c r="F1294" s="12">
        <v>6</v>
      </c>
      <c r="G1294" s="12">
        <v>156</v>
      </c>
      <c r="H1294" s="16" t="s">
        <v>15</v>
      </c>
      <c r="I1294" s="16" t="s">
        <v>16</v>
      </c>
      <c r="J1294" s="17">
        <v>44591</v>
      </c>
      <c r="K1294" s="12" t="b">
        <v>1</v>
      </c>
    </row>
    <row r="1295" spans="1:11" x14ac:dyDescent="0.25">
      <c r="A1295" s="14" t="s">
        <v>1597</v>
      </c>
      <c r="B1295" s="14" t="s">
        <v>85</v>
      </c>
      <c r="C1295" s="14" t="s">
        <v>19</v>
      </c>
      <c r="D1295" s="14" t="str" cm="1">
        <f t="array" ref="D1295">_xlfn.IFS(C1295="Patisserie","Item_10_PAT",C1295="Milk Products","Item_10_MILK",C1295="Butchers","Item_10_BUT",C1295="Beverages","Item_10_BEV",C1295="Food","Item_10_FOOD",C1295="Furniture","Item_10_FUR",C1295="Electric household essentials","Item_10_EHE",C1295="Computers and electric accessories","Item_10_CEA")</f>
        <v>Item_10_MILK</v>
      </c>
      <c r="E1295" s="11">
        <v>12.5</v>
      </c>
      <c r="F1295" s="11">
        <v>9</v>
      </c>
      <c r="G1295" s="11">
        <v>112.5</v>
      </c>
      <c r="H1295" s="14" t="s">
        <v>49</v>
      </c>
      <c r="I1295" s="14" t="s">
        <v>16</v>
      </c>
      <c r="J1295" s="15">
        <v>44959</v>
      </c>
      <c r="K1295" s="12" t="str">
        <f>IF(H1295="Digital Wallet","TRUE","FALSE")</f>
        <v>FALSE</v>
      </c>
    </row>
    <row r="1296" spans="1:11" x14ac:dyDescent="0.25">
      <c r="A1296" s="16" t="s">
        <v>1598</v>
      </c>
      <c r="B1296" s="16" t="s">
        <v>78</v>
      </c>
      <c r="C1296" s="16" t="s">
        <v>131</v>
      </c>
      <c r="D1296" s="14" t="str" cm="1">
        <f t="array" ref="D1296">_xlfn.IFS(C1296="Patisserie","Item_10_PAT",C1296="Milk Products","Item_10_MILK",C1296="Butchers","Item_10_BUT",C1296="Beverages","Item_10_BEV",C1296="Food","Item_10_FOOD",C1296="Furniture","Item_10_FUR",C1296="Electric household essentials","Item_10_EHE",C1296="Computers and electric accessories","Item_10_CEA")</f>
        <v>Item_10_CEA</v>
      </c>
      <c r="E1296" s="11">
        <v>30.5</v>
      </c>
      <c r="F1296" s="12">
        <v>7</v>
      </c>
      <c r="G1296" s="12">
        <v>213.5</v>
      </c>
      <c r="H1296" s="16" t="s">
        <v>15</v>
      </c>
      <c r="I1296" s="16" t="s">
        <v>16</v>
      </c>
      <c r="J1296" s="17">
        <v>45117</v>
      </c>
      <c r="K1296" s="12" t="b">
        <v>1</v>
      </c>
    </row>
    <row r="1297" spans="1:11" x14ac:dyDescent="0.25">
      <c r="A1297" s="14" t="s">
        <v>1599</v>
      </c>
      <c r="B1297" s="14" t="s">
        <v>22</v>
      </c>
      <c r="C1297" s="14" t="s">
        <v>28</v>
      </c>
      <c r="D1297" s="14" t="str" cm="1">
        <f t="array" ref="D1297">_xlfn.IFS(C1297="Patisserie","Item_10_PAT",C1297="Milk Products","Item_10_MILK",C1297="Butchers","Item_10_BUT",C1297="Beverages","Item_10_BEV",C1297="Food","Item_10_FOOD",C1297="Furniture","Item_10_FUR",C1297="Electric household essentials","Item_10_EHE",C1297="Computers and electric accessories","Item_10_CEA")</f>
        <v>Item_10_BEV</v>
      </c>
      <c r="E1297" s="11">
        <v>21.5</v>
      </c>
      <c r="F1297" s="11">
        <v>10</v>
      </c>
      <c r="G1297" s="11">
        <v>215</v>
      </c>
      <c r="H1297" s="14" t="s">
        <v>15</v>
      </c>
      <c r="I1297" s="14" t="s">
        <v>39</v>
      </c>
      <c r="J1297" s="15">
        <v>45111</v>
      </c>
      <c r="K1297" s="12" t="str">
        <f>IF(H1297="Digital Wallet","TRUE","FALSE")</f>
        <v>TRUE</v>
      </c>
    </row>
    <row r="1298" spans="1:11" x14ac:dyDescent="0.25">
      <c r="A1298" s="16" t="s">
        <v>1600</v>
      </c>
      <c r="B1298" s="16" t="s">
        <v>66</v>
      </c>
      <c r="C1298" s="16" t="s">
        <v>28</v>
      </c>
      <c r="D1298" s="14" t="str" cm="1">
        <f t="array" ref="D1298">_xlfn.IFS(C1298="Patisserie","Item_10_PAT",C1298="Milk Products","Item_10_MILK",C1298="Butchers","Item_10_BUT",C1298="Beverages","Item_10_BEV",C1298="Food","Item_10_FOOD",C1298="Furniture","Item_10_FUR",C1298="Electric household essentials","Item_10_EHE",C1298="Computers and electric accessories","Item_10_CEA")</f>
        <v>Item_10_BEV</v>
      </c>
      <c r="E1298" s="11">
        <v>14</v>
      </c>
      <c r="F1298" s="12">
        <v>2</v>
      </c>
      <c r="G1298" s="12">
        <v>28</v>
      </c>
      <c r="H1298" s="16" t="s">
        <v>15</v>
      </c>
      <c r="I1298" s="16" t="s">
        <v>16</v>
      </c>
      <c r="J1298" s="17">
        <v>45321</v>
      </c>
      <c r="K1298" s="12" t="b">
        <v>1</v>
      </c>
    </row>
    <row r="1299" spans="1:11" x14ac:dyDescent="0.25">
      <c r="A1299" s="14" t="s">
        <v>1601</v>
      </c>
      <c r="B1299" s="14" t="s">
        <v>56</v>
      </c>
      <c r="C1299" s="14" t="s">
        <v>131</v>
      </c>
      <c r="D1299" s="14" t="str" cm="1">
        <f t="array" ref="D1299">_xlfn.IFS(C1299="Patisserie","Item_10_PAT",C1299="Milk Products","Item_10_MILK",C1299="Butchers","Item_10_BUT",C1299="Beverages","Item_10_BEV",C1299="Food","Item_10_FOOD",C1299="Furniture","Item_10_FUR",C1299="Electric household essentials","Item_10_EHE",C1299="Computers and electric accessories","Item_10_CEA")</f>
        <v>Item_10_CEA</v>
      </c>
      <c r="E1299" s="11">
        <v>6.5</v>
      </c>
      <c r="F1299" s="11">
        <v>2</v>
      </c>
      <c r="G1299" s="11">
        <v>13</v>
      </c>
      <c r="H1299" s="14" t="s">
        <v>25</v>
      </c>
      <c r="I1299" s="14" t="s">
        <v>39</v>
      </c>
      <c r="J1299" s="15">
        <v>45058</v>
      </c>
      <c r="K1299" s="11" t="b">
        <v>0</v>
      </c>
    </row>
    <row r="1300" spans="1:11" x14ac:dyDescent="0.25">
      <c r="A1300" s="16" t="s">
        <v>1602</v>
      </c>
      <c r="B1300" s="16" t="s">
        <v>169</v>
      </c>
      <c r="C1300" s="16" t="s">
        <v>19</v>
      </c>
      <c r="D1300" s="14" t="str" cm="1">
        <f t="array" ref="D1300">_xlfn.IFS(C1300="Patisserie","Item_10_PAT",C1300="Milk Products","Item_10_MILK",C1300="Butchers","Item_10_BUT",C1300="Beverages","Item_10_BEV",C1300="Food","Item_10_FOOD",C1300="Furniture","Item_10_FUR",C1300="Electric household essentials","Item_10_EHE",C1300="Computers and electric accessories","Item_10_CEA")</f>
        <v>Item_10_MILK</v>
      </c>
      <c r="E1300" s="11">
        <v>29</v>
      </c>
      <c r="F1300" s="12">
        <v>8</v>
      </c>
      <c r="G1300" s="12">
        <v>232</v>
      </c>
      <c r="H1300" s="16" t="s">
        <v>25</v>
      </c>
      <c r="I1300" s="16" t="s">
        <v>39</v>
      </c>
      <c r="J1300" s="17">
        <v>45189</v>
      </c>
      <c r="K1300" s="12" t="b">
        <v>1</v>
      </c>
    </row>
    <row r="1301" spans="1:11" x14ac:dyDescent="0.25">
      <c r="A1301" s="16" t="s">
        <v>1604</v>
      </c>
      <c r="B1301" s="16" t="s">
        <v>114</v>
      </c>
      <c r="C1301" s="16" t="s">
        <v>67</v>
      </c>
      <c r="D1301" s="14" t="str" cm="1">
        <f t="array" ref="D1301">_xlfn.IFS(C1301="Patisserie","Item_10_PAT",C1301="Milk Products","Item_10_MILK",C1301="Butchers","Item_10_BUT",C1301="Beverages","Item_10_BEV",C1301="Food","Item_10_FOOD",C1301="Furniture","Item_10_FUR",C1301="Electric household essentials","Item_10_EHE",C1301="Computers and electric accessories","Item_10_CEA")</f>
        <v>Item_10_EHE</v>
      </c>
      <c r="E1301" s="11">
        <v>5</v>
      </c>
      <c r="F1301" s="12">
        <v>6</v>
      </c>
      <c r="G1301" s="12">
        <v>30</v>
      </c>
      <c r="H1301" s="16" t="s">
        <v>25</v>
      </c>
      <c r="I1301" s="16" t="s">
        <v>39</v>
      </c>
      <c r="J1301" s="17">
        <v>45490</v>
      </c>
      <c r="K1301" s="12" t="b">
        <v>1</v>
      </c>
    </row>
    <row r="1302" spans="1:11" x14ac:dyDescent="0.25">
      <c r="A1302" s="14" t="s">
        <v>1605</v>
      </c>
      <c r="B1302" s="14" t="s">
        <v>56</v>
      </c>
      <c r="C1302" s="14" t="s">
        <v>13</v>
      </c>
      <c r="D1302" s="14" t="str" cm="1">
        <f t="array" ref="D1302">_xlfn.IFS(C1302="Patisserie","Item_10_PAT",C1302="Milk Products","Item_10_MILK",C1302="Butchers","Item_10_BUT",C1302="Beverages","Item_10_BEV",C1302="Food","Item_10_FOOD",C1302="Furniture","Item_10_FUR",C1302="Electric household essentials","Item_10_EHE",C1302="Computers and electric accessories","Item_10_CEA")</f>
        <v>Item_10_PAT</v>
      </c>
      <c r="E1302" s="11">
        <v>26</v>
      </c>
      <c r="F1302" s="11">
        <v>4</v>
      </c>
      <c r="G1302" s="11">
        <v>104</v>
      </c>
      <c r="H1302" s="14" t="s">
        <v>49</v>
      </c>
      <c r="I1302" s="14" t="s">
        <v>16</v>
      </c>
      <c r="J1302" s="15">
        <v>44784</v>
      </c>
      <c r="K1302" s="11" t="b">
        <v>1</v>
      </c>
    </row>
    <row r="1303" spans="1:11" x14ac:dyDescent="0.25">
      <c r="A1303" s="16" t="s">
        <v>1606</v>
      </c>
      <c r="B1303" s="16" t="s">
        <v>78</v>
      </c>
      <c r="C1303" s="16" t="s">
        <v>19</v>
      </c>
      <c r="D1303" s="14" t="str" cm="1">
        <f t="array" ref="D1303">_xlfn.IFS(C1303="Patisserie","Item_10_PAT",C1303="Milk Products","Item_10_MILK",C1303="Butchers","Item_10_BUT",C1303="Beverages","Item_10_BEV",C1303="Food","Item_10_FOOD",C1303="Furniture","Item_10_FUR",C1303="Electric household essentials","Item_10_EHE",C1303="Computers and electric accessories","Item_10_CEA")</f>
        <v>Item_10_MILK</v>
      </c>
      <c r="E1303" s="11">
        <v>38</v>
      </c>
      <c r="F1303" s="12">
        <v>3</v>
      </c>
      <c r="G1303" s="12">
        <v>114</v>
      </c>
      <c r="H1303" s="16" t="s">
        <v>15</v>
      </c>
      <c r="I1303" s="16" t="s">
        <v>39</v>
      </c>
      <c r="J1303" s="17">
        <v>45499</v>
      </c>
      <c r="K1303" s="12" t="b">
        <v>1</v>
      </c>
    </row>
    <row r="1304" spans="1:11" x14ac:dyDescent="0.25">
      <c r="A1304" s="14" t="s">
        <v>1607</v>
      </c>
      <c r="B1304" s="14" t="s">
        <v>124</v>
      </c>
      <c r="C1304" s="14" t="s">
        <v>13</v>
      </c>
      <c r="D1304" s="14" t="str" cm="1">
        <f t="array" ref="D1304">_xlfn.IFS(C1304="Patisserie","Item_10_PAT",C1304="Milk Products","Item_10_MILK",C1304="Butchers","Item_10_BUT",C1304="Beverages","Item_10_BEV",C1304="Food","Item_10_FOOD",C1304="Furniture","Item_10_FUR",C1304="Electric household essentials","Item_10_EHE",C1304="Computers and electric accessories","Item_10_CEA")</f>
        <v>Item_10_PAT</v>
      </c>
      <c r="E1304" s="11">
        <v>29</v>
      </c>
      <c r="F1304" s="11">
        <v>9</v>
      </c>
      <c r="G1304" s="11">
        <v>261</v>
      </c>
      <c r="H1304" s="14" t="s">
        <v>15</v>
      </c>
      <c r="I1304" s="14" t="s">
        <v>39</v>
      </c>
      <c r="J1304" s="15">
        <v>44967</v>
      </c>
      <c r="K1304" s="12" t="str">
        <f t="shared" ref="K1304:K1305" si="81">IF(H1304="Digital Wallet","TRUE","FALSE")</f>
        <v>TRUE</v>
      </c>
    </row>
    <row r="1305" spans="1:11" x14ac:dyDescent="0.25">
      <c r="A1305" s="16" t="s">
        <v>1608</v>
      </c>
      <c r="B1305" s="16" t="s">
        <v>12</v>
      </c>
      <c r="C1305" s="16" t="s">
        <v>28</v>
      </c>
      <c r="D1305" s="14" t="str" cm="1">
        <f t="array" ref="D1305">_xlfn.IFS(C1305="Patisserie","Item_10_PAT",C1305="Milk Products","Item_10_MILK",C1305="Butchers","Item_10_BUT",C1305="Beverages","Item_10_BEV",C1305="Food","Item_10_FOOD",C1305="Furniture","Item_10_FUR",C1305="Electric household essentials","Item_10_EHE",C1305="Computers and electric accessories","Item_10_CEA")</f>
        <v>Item_10_BEV</v>
      </c>
      <c r="E1305" s="11">
        <v>23</v>
      </c>
      <c r="F1305" s="12">
        <v>2</v>
      </c>
      <c r="G1305" s="12">
        <v>46</v>
      </c>
      <c r="H1305" s="16" t="s">
        <v>25</v>
      </c>
      <c r="I1305" s="16" t="s">
        <v>39</v>
      </c>
      <c r="J1305" s="17">
        <v>44899</v>
      </c>
      <c r="K1305" s="12" t="str">
        <f t="shared" si="81"/>
        <v>FALSE</v>
      </c>
    </row>
    <row r="1306" spans="1:11" x14ac:dyDescent="0.25">
      <c r="A1306" s="14" t="s">
        <v>1609</v>
      </c>
      <c r="B1306" s="14" t="s">
        <v>90</v>
      </c>
      <c r="C1306" s="14" t="s">
        <v>42</v>
      </c>
      <c r="D1306" s="14" t="str" cm="1">
        <f t="array" ref="D1306">_xlfn.IFS(C1306="Patisserie","Item_10_PAT",C1306="Milk Products","Item_10_MILK",C1306="Butchers","Item_10_BUT",C1306="Beverages","Item_10_BEV",C1306="Food","Item_10_FOOD",C1306="Furniture","Item_10_FUR",C1306="Electric household essentials","Item_10_EHE",C1306="Computers and electric accessories","Item_10_CEA")</f>
        <v>Item_10_FUR</v>
      </c>
      <c r="E1306" s="11">
        <v>26</v>
      </c>
      <c r="F1306" s="11">
        <v>9</v>
      </c>
      <c r="G1306" s="11">
        <v>234</v>
      </c>
      <c r="H1306" s="14" t="s">
        <v>25</v>
      </c>
      <c r="I1306" s="14" t="s">
        <v>16</v>
      </c>
      <c r="J1306" s="15">
        <v>44870</v>
      </c>
      <c r="K1306" s="11" t="b">
        <v>0</v>
      </c>
    </row>
    <row r="1307" spans="1:11" x14ac:dyDescent="0.25">
      <c r="A1307" s="16" t="s">
        <v>1610</v>
      </c>
      <c r="B1307" s="16" t="s">
        <v>109</v>
      </c>
      <c r="C1307" s="16" t="s">
        <v>19</v>
      </c>
      <c r="D1307" s="14" t="str" cm="1">
        <f t="array" ref="D1307">_xlfn.IFS(C1307="Patisserie","Item_10_PAT",C1307="Milk Products","Item_10_MILK",C1307="Butchers","Item_10_BUT",C1307="Beverages","Item_10_BEV",C1307="Food","Item_10_FOOD",C1307="Furniture","Item_10_FUR",C1307="Electric household essentials","Item_10_EHE",C1307="Computers and electric accessories","Item_10_CEA")</f>
        <v>Item_10_MILK</v>
      </c>
      <c r="E1307" s="11">
        <v>23</v>
      </c>
      <c r="F1307" s="12">
        <v>8</v>
      </c>
      <c r="G1307" s="12">
        <v>184</v>
      </c>
      <c r="H1307" s="16" t="s">
        <v>15</v>
      </c>
      <c r="I1307" s="16" t="s">
        <v>39</v>
      </c>
      <c r="J1307" s="17">
        <v>44995</v>
      </c>
      <c r="K1307" s="12" t="b">
        <v>0</v>
      </c>
    </row>
    <row r="1308" spans="1:11" x14ac:dyDescent="0.25">
      <c r="A1308" s="14" t="s">
        <v>1611</v>
      </c>
      <c r="B1308" s="14" t="s">
        <v>44</v>
      </c>
      <c r="C1308" s="14" t="s">
        <v>23</v>
      </c>
      <c r="D1308" s="14" t="str" cm="1">
        <f t="array" ref="D1308">_xlfn.IFS(C1308="Patisserie","Item_10_PAT",C1308="Milk Products","Item_10_MILK",C1308="Butchers","Item_10_BUT",C1308="Beverages","Item_10_BEV",C1308="Food","Item_10_FOOD",C1308="Furniture","Item_10_FUR",C1308="Electric household essentials","Item_10_EHE",C1308="Computers and electric accessories","Item_10_CEA")</f>
        <v>Item_10_BUT</v>
      </c>
      <c r="E1308" s="11">
        <v>29</v>
      </c>
      <c r="F1308" s="11">
        <v>2</v>
      </c>
      <c r="G1308" s="11">
        <v>58</v>
      </c>
      <c r="H1308" s="14" t="s">
        <v>25</v>
      </c>
      <c r="I1308" s="14" t="s">
        <v>39</v>
      </c>
      <c r="J1308" s="15">
        <v>44931</v>
      </c>
      <c r="K1308" s="11" t="b">
        <v>1</v>
      </c>
    </row>
    <row r="1309" spans="1:11" x14ac:dyDescent="0.25">
      <c r="A1309" s="14" t="s">
        <v>1613</v>
      </c>
      <c r="B1309" s="14" t="s">
        <v>114</v>
      </c>
      <c r="C1309" s="14" t="s">
        <v>42</v>
      </c>
      <c r="D1309" s="14" t="str" cm="1">
        <f t="array" ref="D1309">_xlfn.IFS(C1309="Patisserie","Item_10_PAT",C1309="Milk Products","Item_10_MILK",C1309="Butchers","Item_10_BUT",C1309="Beverages","Item_10_BEV",C1309="Food","Item_10_FOOD",C1309="Furniture","Item_10_FUR",C1309="Electric household essentials","Item_10_EHE",C1309="Computers and electric accessories","Item_10_CEA")</f>
        <v>Item_10_FUR</v>
      </c>
      <c r="E1309" s="11">
        <v>30.5</v>
      </c>
      <c r="F1309" s="11">
        <v>3</v>
      </c>
      <c r="G1309" s="11">
        <v>91.5</v>
      </c>
      <c r="H1309" s="14" t="s">
        <v>25</v>
      </c>
      <c r="I1309" s="14" t="s">
        <v>39</v>
      </c>
      <c r="J1309" s="15">
        <v>44778</v>
      </c>
      <c r="K1309" s="12" t="str">
        <f t="shared" ref="K1309:K1310" si="82">IF(H1309="Digital Wallet","TRUE","FALSE")</f>
        <v>FALSE</v>
      </c>
    </row>
    <row r="1310" spans="1:11" x14ac:dyDescent="0.25">
      <c r="A1310" s="16" t="s">
        <v>1614</v>
      </c>
      <c r="B1310" s="16" t="s">
        <v>99</v>
      </c>
      <c r="C1310" s="16" t="s">
        <v>19</v>
      </c>
      <c r="D1310" s="14" t="str" cm="1">
        <f t="array" ref="D1310">_xlfn.IFS(C1310="Patisserie","Item_10_PAT",C1310="Milk Products","Item_10_MILK",C1310="Butchers","Item_10_BUT",C1310="Beverages","Item_10_BEV",C1310="Food","Item_10_FOOD",C1310="Furniture","Item_10_FUR",C1310="Electric household essentials","Item_10_EHE",C1310="Computers and electric accessories","Item_10_CEA")</f>
        <v>Item_10_MILK</v>
      </c>
      <c r="E1310" s="11">
        <v>6.5</v>
      </c>
      <c r="F1310" s="12">
        <v>8</v>
      </c>
      <c r="G1310" s="12">
        <v>52</v>
      </c>
      <c r="H1310" s="16" t="s">
        <v>49</v>
      </c>
      <c r="I1310" s="16" t="s">
        <v>39</v>
      </c>
      <c r="J1310" s="17">
        <v>44904</v>
      </c>
      <c r="K1310" s="12" t="str">
        <f t="shared" si="82"/>
        <v>FALSE</v>
      </c>
    </row>
    <row r="1311" spans="1:11" x14ac:dyDescent="0.25">
      <c r="A1311" s="14" t="s">
        <v>1615</v>
      </c>
      <c r="B1311" s="14" t="s">
        <v>66</v>
      </c>
      <c r="C1311" s="14" t="s">
        <v>32</v>
      </c>
      <c r="D1311" s="14" t="str" cm="1">
        <f t="array" ref="D1311">_xlfn.IFS(C1311="Patisserie","Item_10_PAT",C1311="Milk Products","Item_10_MILK",C1311="Butchers","Item_10_BUT",C1311="Beverages","Item_10_BEV",C1311="Food","Item_10_FOOD",C1311="Furniture","Item_10_FUR",C1311="Electric household essentials","Item_10_EHE",C1311="Computers and electric accessories","Item_10_CEA")</f>
        <v>Item_10_FOOD</v>
      </c>
      <c r="E1311" s="11">
        <v>18.5</v>
      </c>
      <c r="F1311" s="11">
        <v>7</v>
      </c>
      <c r="G1311" s="11">
        <v>129.5</v>
      </c>
      <c r="H1311" s="14" t="s">
        <v>25</v>
      </c>
      <c r="I1311" s="14" t="s">
        <v>39</v>
      </c>
      <c r="J1311" s="15">
        <v>44574</v>
      </c>
      <c r="K1311" s="11" t="b">
        <v>0</v>
      </c>
    </row>
    <row r="1312" spans="1:11" x14ac:dyDescent="0.25">
      <c r="A1312" s="16" t="s">
        <v>1616</v>
      </c>
      <c r="B1312" s="16" t="s">
        <v>169</v>
      </c>
      <c r="C1312" s="16" t="s">
        <v>13</v>
      </c>
      <c r="D1312" s="14" t="str" cm="1">
        <f t="array" ref="D1312">_xlfn.IFS(C1312="Patisserie","Item_10_PAT",C1312="Milk Products","Item_10_MILK",C1312="Butchers","Item_10_BUT",C1312="Beverages","Item_10_BEV",C1312="Food","Item_10_FOOD",C1312="Furniture","Item_10_FUR",C1312="Electric household essentials","Item_10_EHE",C1312="Computers and electric accessories","Item_10_CEA")</f>
        <v>Item_10_PAT</v>
      </c>
      <c r="E1312" s="11">
        <v>38</v>
      </c>
      <c r="F1312" s="12">
        <v>7</v>
      </c>
      <c r="G1312" s="12">
        <v>266</v>
      </c>
      <c r="H1312" s="16" t="s">
        <v>49</v>
      </c>
      <c r="I1312" s="16" t="s">
        <v>39</v>
      </c>
      <c r="J1312" s="17">
        <v>45247</v>
      </c>
      <c r="K1312" s="12" t="str">
        <f>IF(H1312="Digital Wallet","TRUE","FALSE")</f>
        <v>FALSE</v>
      </c>
    </row>
    <row r="1313" spans="1:11" x14ac:dyDescent="0.25">
      <c r="A1313" s="14" t="s">
        <v>1617</v>
      </c>
      <c r="B1313" s="14" t="s">
        <v>41</v>
      </c>
      <c r="C1313" s="14" t="s">
        <v>13</v>
      </c>
      <c r="D1313" s="14" t="str" cm="1">
        <f t="array" ref="D1313">_xlfn.IFS(C1313="Patisserie","Item_10_PAT",C1313="Milk Products","Item_10_MILK",C1313="Butchers","Item_10_BUT",C1313="Beverages","Item_10_BEV",C1313="Food","Item_10_FOOD",C1313="Furniture","Item_10_FUR",C1313="Electric household essentials","Item_10_EHE",C1313="Computers and electric accessories","Item_10_CEA")</f>
        <v>Item_10_PAT</v>
      </c>
      <c r="E1313" s="11">
        <v>41</v>
      </c>
      <c r="F1313" s="11">
        <v>2</v>
      </c>
      <c r="G1313" s="11">
        <v>82</v>
      </c>
      <c r="H1313" s="14" t="s">
        <v>25</v>
      </c>
      <c r="I1313" s="14" t="s">
        <v>39</v>
      </c>
      <c r="J1313" s="15">
        <v>45601</v>
      </c>
      <c r="K1313" s="11" t="b">
        <v>1</v>
      </c>
    </row>
    <row r="1314" spans="1:11" x14ac:dyDescent="0.25">
      <c r="A1314" s="16" t="s">
        <v>1618</v>
      </c>
      <c r="B1314" s="16" t="s">
        <v>64</v>
      </c>
      <c r="C1314" s="16" t="s">
        <v>131</v>
      </c>
      <c r="D1314" s="14" t="str" cm="1">
        <f t="array" ref="D1314">_xlfn.IFS(C1314="Patisserie","Item_10_PAT",C1314="Milk Products","Item_10_MILK",C1314="Butchers","Item_10_BUT",C1314="Beverages","Item_10_BEV",C1314="Food","Item_10_FOOD",C1314="Furniture","Item_10_FUR",C1314="Electric household essentials","Item_10_EHE",C1314="Computers and electric accessories","Item_10_CEA")</f>
        <v>Item_10_CEA</v>
      </c>
      <c r="E1314" s="11">
        <v>21.5</v>
      </c>
      <c r="F1314" s="12">
        <v>9</v>
      </c>
      <c r="G1314" s="12">
        <v>193.5</v>
      </c>
      <c r="H1314" s="16" t="s">
        <v>25</v>
      </c>
      <c r="I1314" s="16" t="s">
        <v>16</v>
      </c>
      <c r="J1314" s="17">
        <v>44938</v>
      </c>
      <c r="K1314" s="12" t="b">
        <v>0</v>
      </c>
    </row>
    <row r="1315" spans="1:11" x14ac:dyDescent="0.25">
      <c r="A1315" s="14" t="s">
        <v>1619</v>
      </c>
      <c r="B1315" s="14" t="s">
        <v>64</v>
      </c>
      <c r="C1315" s="14" t="s">
        <v>42</v>
      </c>
      <c r="D1315" s="14" t="str" cm="1">
        <f t="array" ref="D1315">_xlfn.IFS(C1315="Patisserie","Item_10_PAT",C1315="Milk Products","Item_10_MILK",C1315="Butchers","Item_10_BUT",C1315="Beverages","Item_10_BEV",C1315="Food","Item_10_FOOD",C1315="Furniture","Item_10_FUR",C1315="Electric household essentials","Item_10_EHE",C1315="Computers and electric accessories","Item_10_CEA")</f>
        <v>Item_10_FUR</v>
      </c>
      <c r="E1315" s="11">
        <v>26</v>
      </c>
      <c r="F1315" s="11">
        <v>2</v>
      </c>
      <c r="G1315" s="11">
        <v>52</v>
      </c>
      <c r="H1315" s="14" t="s">
        <v>15</v>
      </c>
      <c r="I1315" s="14" t="s">
        <v>16</v>
      </c>
      <c r="J1315" s="15">
        <v>44813</v>
      </c>
      <c r="K1315" s="12" t="str">
        <f>IF(H1315="Digital Wallet","TRUE","FALSE")</f>
        <v>TRUE</v>
      </c>
    </row>
    <row r="1316" spans="1:11" x14ac:dyDescent="0.25">
      <c r="A1316" s="16" t="s">
        <v>1620</v>
      </c>
      <c r="B1316" s="16" t="s">
        <v>27</v>
      </c>
      <c r="C1316" s="16" t="s">
        <v>42</v>
      </c>
      <c r="D1316" s="14" t="str" cm="1">
        <f t="array" ref="D1316">_xlfn.IFS(C1316="Patisserie","Item_10_PAT",C1316="Milk Products","Item_10_MILK",C1316="Butchers","Item_10_BUT",C1316="Beverages","Item_10_BEV",C1316="Food","Item_10_FOOD",C1316="Furniture","Item_10_FUR",C1316="Electric household essentials","Item_10_EHE",C1316="Computers and electric accessories","Item_10_CEA")</f>
        <v>Item_10_FUR</v>
      </c>
      <c r="E1316" s="11">
        <v>39.5</v>
      </c>
      <c r="F1316" s="12">
        <v>5</v>
      </c>
      <c r="G1316" s="12">
        <v>197.5</v>
      </c>
      <c r="H1316" s="16" t="s">
        <v>49</v>
      </c>
      <c r="I1316" s="16" t="s">
        <v>39</v>
      </c>
      <c r="J1316" s="17">
        <v>45535</v>
      </c>
      <c r="K1316" s="12" t="b">
        <v>1</v>
      </c>
    </row>
    <row r="1317" spans="1:11" x14ac:dyDescent="0.25">
      <c r="A1317" s="16" t="s">
        <v>1622</v>
      </c>
      <c r="B1317" s="16" t="s">
        <v>81</v>
      </c>
      <c r="C1317" s="16" t="s">
        <v>42</v>
      </c>
      <c r="D1317" s="14" t="str" cm="1">
        <f t="array" ref="D1317">_xlfn.IFS(C1317="Patisserie","Item_10_PAT",C1317="Milk Products","Item_10_MILK",C1317="Butchers","Item_10_BUT",C1317="Beverages","Item_10_BEV",C1317="Food","Item_10_FOOD",C1317="Furniture","Item_10_FUR",C1317="Electric household essentials","Item_10_EHE",C1317="Computers and electric accessories","Item_10_CEA")</f>
        <v>Item_10_FUR</v>
      </c>
      <c r="E1317" s="11">
        <v>15.5</v>
      </c>
      <c r="F1317" s="12">
        <v>10</v>
      </c>
      <c r="G1317" s="12">
        <v>155</v>
      </c>
      <c r="H1317" s="16" t="s">
        <v>25</v>
      </c>
      <c r="I1317" s="16" t="s">
        <v>16</v>
      </c>
      <c r="J1317" s="17">
        <v>45666</v>
      </c>
      <c r="K1317" s="12" t="b">
        <v>0</v>
      </c>
    </row>
    <row r="1318" spans="1:11" x14ac:dyDescent="0.25">
      <c r="A1318" s="14" t="s">
        <v>1623</v>
      </c>
      <c r="B1318" s="14" t="s">
        <v>37</v>
      </c>
      <c r="C1318" s="14" t="s">
        <v>42</v>
      </c>
      <c r="D1318" s="14" t="str" cm="1">
        <f t="array" ref="D1318">_xlfn.IFS(C1318="Patisserie","Item_10_PAT",C1318="Milk Products","Item_10_MILK",C1318="Butchers","Item_10_BUT",C1318="Beverages","Item_10_BEV",C1318="Food","Item_10_FOOD",C1318="Furniture","Item_10_FUR",C1318="Electric household essentials","Item_10_EHE",C1318="Computers and electric accessories","Item_10_CEA")</f>
        <v>Item_10_FUR</v>
      </c>
      <c r="E1318" s="11">
        <v>27.5</v>
      </c>
      <c r="F1318" s="11">
        <v>2</v>
      </c>
      <c r="G1318" s="11">
        <v>55</v>
      </c>
      <c r="H1318" s="14" t="s">
        <v>15</v>
      </c>
      <c r="I1318" s="14" t="s">
        <v>16</v>
      </c>
      <c r="J1318" s="15">
        <v>45336</v>
      </c>
      <c r="K1318" s="11" t="b">
        <v>0</v>
      </c>
    </row>
    <row r="1319" spans="1:11" x14ac:dyDescent="0.25">
      <c r="A1319" s="14" t="s">
        <v>1625</v>
      </c>
      <c r="B1319" s="14" t="s">
        <v>101</v>
      </c>
      <c r="C1319" s="14" t="s">
        <v>67</v>
      </c>
      <c r="D1319" s="14" t="str" cm="1">
        <f t="array" ref="D1319">_xlfn.IFS(C1319="Patisserie","Item_10_PAT",C1319="Milk Products","Item_10_MILK",C1319="Butchers","Item_10_BUT",C1319="Beverages","Item_10_BEV",C1319="Food","Item_10_FOOD",C1319="Furniture","Item_10_FUR",C1319="Electric household essentials","Item_10_EHE",C1319="Computers and electric accessories","Item_10_CEA")</f>
        <v>Item_10_EHE</v>
      </c>
      <c r="E1319" s="11">
        <v>41</v>
      </c>
      <c r="F1319" s="11">
        <v>5</v>
      </c>
      <c r="G1319" s="11">
        <v>205</v>
      </c>
      <c r="H1319" s="14" t="s">
        <v>49</v>
      </c>
      <c r="I1319" s="14" t="s">
        <v>39</v>
      </c>
      <c r="J1319" s="15">
        <v>44938</v>
      </c>
      <c r="K1319" s="12" t="str">
        <f t="shared" ref="K1319:K1320" si="83">IF(H1319="Digital Wallet","TRUE","FALSE")</f>
        <v>FALSE</v>
      </c>
    </row>
    <row r="1320" spans="1:11" x14ac:dyDescent="0.25">
      <c r="A1320" s="16" t="s">
        <v>1626</v>
      </c>
      <c r="B1320" s="16" t="s">
        <v>70</v>
      </c>
      <c r="C1320" s="16" t="s">
        <v>42</v>
      </c>
      <c r="D1320" s="14" t="str" cm="1">
        <f t="array" ref="D1320">_xlfn.IFS(C1320="Patisserie","Item_10_PAT",C1320="Milk Products","Item_10_MILK",C1320="Butchers","Item_10_BUT",C1320="Beverages","Item_10_BEV",C1320="Food","Item_10_FOOD",C1320="Furniture","Item_10_FUR",C1320="Electric household essentials","Item_10_EHE",C1320="Computers and electric accessories","Item_10_CEA")</f>
        <v>Item_10_FUR</v>
      </c>
      <c r="E1320" s="11">
        <v>26</v>
      </c>
      <c r="F1320" s="12">
        <v>3</v>
      </c>
      <c r="G1320" s="12">
        <v>78</v>
      </c>
      <c r="H1320" s="16" t="s">
        <v>15</v>
      </c>
      <c r="I1320" s="16" t="s">
        <v>39</v>
      </c>
      <c r="J1320" s="17">
        <v>45176</v>
      </c>
      <c r="K1320" s="12" t="str">
        <f t="shared" si="83"/>
        <v>TRUE</v>
      </c>
    </row>
    <row r="1321" spans="1:11" x14ac:dyDescent="0.25">
      <c r="A1321" s="14" t="s">
        <v>1627</v>
      </c>
      <c r="B1321" s="14" t="s">
        <v>44</v>
      </c>
      <c r="C1321" s="14" t="s">
        <v>42</v>
      </c>
      <c r="D1321" s="14" t="str" cm="1">
        <f t="array" ref="D1321">_xlfn.IFS(C1321="Patisserie","Item_10_PAT",C1321="Milk Products","Item_10_MILK",C1321="Butchers","Item_10_BUT",C1321="Beverages","Item_10_BEV",C1321="Food","Item_10_FOOD",C1321="Furniture","Item_10_FUR",C1321="Electric household essentials","Item_10_EHE",C1321="Computers and electric accessories","Item_10_CEA")</f>
        <v>Item_10_FUR</v>
      </c>
      <c r="E1321" s="11">
        <v>41</v>
      </c>
      <c r="F1321" s="11">
        <v>7</v>
      </c>
      <c r="G1321" s="11">
        <v>287</v>
      </c>
      <c r="H1321" s="14" t="s">
        <v>49</v>
      </c>
      <c r="I1321" s="14" t="s">
        <v>39</v>
      </c>
      <c r="J1321" s="15">
        <v>45273</v>
      </c>
      <c r="K1321" s="11" t="b">
        <v>1</v>
      </c>
    </row>
    <row r="1322" spans="1:11" x14ac:dyDescent="0.25">
      <c r="A1322" s="16" t="s">
        <v>1628</v>
      </c>
      <c r="B1322" s="16" t="s">
        <v>44</v>
      </c>
      <c r="C1322" s="16" t="s">
        <v>131</v>
      </c>
      <c r="D1322" s="14" t="str" cm="1">
        <f t="array" ref="D1322">_xlfn.IFS(C1322="Patisserie","Item_10_PAT",C1322="Milk Products","Item_10_MILK",C1322="Butchers","Item_10_BUT",C1322="Beverages","Item_10_BEV",C1322="Food","Item_10_FOOD",C1322="Furniture","Item_10_FUR",C1322="Electric household essentials","Item_10_EHE",C1322="Computers and electric accessories","Item_10_CEA")</f>
        <v>Item_10_CEA</v>
      </c>
      <c r="E1322" s="11">
        <v>18.5</v>
      </c>
      <c r="F1322" s="12">
        <v>10</v>
      </c>
      <c r="G1322" s="12">
        <v>185</v>
      </c>
      <c r="H1322" s="16" t="s">
        <v>15</v>
      </c>
      <c r="I1322" s="16" t="s">
        <v>16</v>
      </c>
      <c r="J1322" s="17">
        <v>45197</v>
      </c>
      <c r="K1322" s="12" t="b">
        <v>1</v>
      </c>
    </row>
    <row r="1323" spans="1:11" x14ac:dyDescent="0.25">
      <c r="A1323" s="14" t="s">
        <v>1629</v>
      </c>
      <c r="B1323" s="14" t="s">
        <v>37</v>
      </c>
      <c r="C1323" s="14" t="s">
        <v>23</v>
      </c>
      <c r="D1323" s="14" t="str" cm="1">
        <f t="array" ref="D1323">_xlfn.IFS(C1323="Patisserie","Item_10_PAT",C1323="Milk Products","Item_10_MILK",C1323="Butchers","Item_10_BUT",C1323="Beverages","Item_10_BEV",C1323="Food","Item_10_FOOD",C1323="Furniture","Item_10_FUR",C1323="Electric household essentials","Item_10_EHE",C1323="Computers and electric accessories","Item_10_CEA")</f>
        <v>Item_10_BUT</v>
      </c>
      <c r="E1323" s="11">
        <v>5</v>
      </c>
      <c r="F1323" s="11">
        <v>5</v>
      </c>
      <c r="G1323" s="11">
        <v>25</v>
      </c>
      <c r="H1323" s="14" t="s">
        <v>25</v>
      </c>
      <c r="I1323" s="14" t="s">
        <v>16</v>
      </c>
      <c r="J1323" s="15">
        <v>45406</v>
      </c>
      <c r="K1323" s="12" t="str">
        <f>IF(H1323="Digital Wallet","TRUE","FALSE")</f>
        <v>FALSE</v>
      </c>
    </row>
    <row r="1324" spans="1:11" x14ac:dyDescent="0.25">
      <c r="A1324" s="16" t="s">
        <v>1630</v>
      </c>
      <c r="B1324" s="16" t="s">
        <v>18</v>
      </c>
      <c r="C1324" s="16" t="s">
        <v>42</v>
      </c>
      <c r="D1324" s="14" t="str" cm="1">
        <f t="array" ref="D1324">_xlfn.IFS(C1324="Patisserie","Item_10_PAT",C1324="Milk Products","Item_10_MILK",C1324="Butchers","Item_10_BUT",C1324="Beverages","Item_10_BEV",C1324="Food","Item_10_FOOD",C1324="Furniture","Item_10_FUR",C1324="Electric household essentials","Item_10_EHE",C1324="Computers and electric accessories","Item_10_CEA")</f>
        <v>Item_10_FUR</v>
      </c>
      <c r="E1324" s="11">
        <v>14</v>
      </c>
      <c r="F1324" s="12">
        <v>10</v>
      </c>
      <c r="G1324" s="12">
        <v>140</v>
      </c>
      <c r="H1324" s="16" t="s">
        <v>25</v>
      </c>
      <c r="I1324" s="16" t="s">
        <v>16</v>
      </c>
      <c r="J1324" s="17">
        <v>45512</v>
      </c>
      <c r="K1324" s="12" t="b">
        <v>0</v>
      </c>
    </row>
    <row r="1325" spans="1:11" x14ac:dyDescent="0.25">
      <c r="A1325" s="14" t="s">
        <v>1631</v>
      </c>
      <c r="B1325" s="14" t="s">
        <v>75</v>
      </c>
      <c r="C1325" s="14" t="s">
        <v>131</v>
      </c>
      <c r="D1325" s="14" t="str" cm="1">
        <f t="array" ref="D1325">_xlfn.IFS(C1325="Patisserie","Item_10_PAT",C1325="Milk Products","Item_10_MILK",C1325="Butchers","Item_10_BUT",C1325="Beverages","Item_10_BEV",C1325="Food","Item_10_FOOD",C1325="Furniture","Item_10_FUR",C1325="Electric household essentials","Item_10_EHE",C1325="Computers and electric accessories","Item_10_CEA")</f>
        <v>Item_10_CEA</v>
      </c>
      <c r="E1325" s="11">
        <v>35</v>
      </c>
      <c r="F1325" s="11">
        <v>4</v>
      </c>
      <c r="G1325" s="11">
        <v>140</v>
      </c>
      <c r="H1325" s="14" t="s">
        <v>25</v>
      </c>
      <c r="I1325" s="14" t="s">
        <v>16</v>
      </c>
      <c r="J1325" s="15">
        <v>45379</v>
      </c>
      <c r="K1325" s="11" t="b">
        <v>1</v>
      </c>
    </row>
    <row r="1326" spans="1:11" x14ac:dyDescent="0.25">
      <c r="A1326" s="16" t="s">
        <v>1632</v>
      </c>
      <c r="B1326" s="16" t="s">
        <v>109</v>
      </c>
      <c r="C1326" s="16" t="s">
        <v>19</v>
      </c>
      <c r="D1326" s="14" t="str" cm="1">
        <f t="array" ref="D1326">_xlfn.IFS(C1326="Patisserie","Item_10_PAT",C1326="Milk Products","Item_10_MILK",C1326="Butchers","Item_10_BUT",C1326="Beverages","Item_10_BEV",C1326="Food","Item_10_FOOD",C1326="Furniture","Item_10_FUR",C1326="Electric household essentials","Item_10_EHE",C1326="Computers and electric accessories","Item_10_CEA")</f>
        <v>Item_10_MILK</v>
      </c>
      <c r="E1326" s="11">
        <v>5</v>
      </c>
      <c r="F1326" s="12">
        <v>7</v>
      </c>
      <c r="G1326" s="12">
        <v>35</v>
      </c>
      <c r="H1326" s="16" t="s">
        <v>49</v>
      </c>
      <c r="I1326" s="16" t="s">
        <v>39</v>
      </c>
      <c r="J1326" s="17">
        <v>44813</v>
      </c>
      <c r="K1326" s="12" t="str">
        <f t="shared" ref="K1326:K1327" si="84">IF(H1326="Digital Wallet","TRUE","FALSE")</f>
        <v>FALSE</v>
      </c>
    </row>
    <row r="1327" spans="1:11" x14ac:dyDescent="0.25">
      <c r="A1327" s="14" t="s">
        <v>1633</v>
      </c>
      <c r="B1327" s="14" t="s">
        <v>169</v>
      </c>
      <c r="C1327" s="14" t="s">
        <v>13</v>
      </c>
      <c r="D1327" s="14" t="str" cm="1">
        <f t="array" ref="D1327">_xlfn.IFS(C1327="Patisserie","Item_10_PAT",C1327="Milk Products","Item_10_MILK",C1327="Butchers","Item_10_BUT",C1327="Beverages","Item_10_BEV",C1327="Food","Item_10_FOOD",C1327="Furniture","Item_10_FUR",C1327="Electric household essentials","Item_10_EHE",C1327="Computers and electric accessories","Item_10_CEA")</f>
        <v>Item_10_PAT</v>
      </c>
      <c r="E1327" s="11">
        <v>29</v>
      </c>
      <c r="F1327" s="11">
        <v>10</v>
      </c>
      <c r="G1327" s="11">
        <v>290</v>
      </c>
      <c r="H1327" s="14" t="s">
        <v>25</v>
      </c>
      <c r="I1327" s="14" t="s">
        <v>39</v>
      </c>
      <c r="J1327" s="15">
        <v>45086</v>
      </c>
      <c r="K1327" s="12" t="str">
        <f t="shared" si="84"/>
        <v>FALSE</v>
      </c>
    </row>
    <row r="1328" spans="1:11" x14ac:dyDescent="0.25">
      <c r="A1328" s="16" t="s">
        <v>1634</v>
      </c>
      <c r="B1328" s="16" t="s">
        <v>27</v>
      </c>
      <c r="C1328" s="16" t="s">
        <v>131</v>
      </c>
      <c r="D1328" s="14" t="str" cm="1">
        <f t="array" ref="D1328">_xlfn.IFS(C1328="Patisserie","Item_10_PAT",C1328="Milk Products","Item_10_MILK",C1328="Butchers","Item_10_BUT",C1328="Beverages","Item_10_BEV",C1328="Food","Item_10_FOOD",C1328="Furniture","Item_10_FUR",C1328="Electric household essentials","Item_10_EHE",C1328="Computers and electric accessories","Item_10_CEA")</f>
        <v>Item_10_CEA</v>
      </c>
      <c r="E1328" s="11">
        <v>15.5</v>
      </c>
      <c r="F1328" s="12">
        <v>7</v>
      </c>
      <c r="G1328" s="12">
        <v>108.5</v>
      </c>
      <c r="H1328" s="16" t="s">
        <v>25</v>
      </c>
      <c r="I1328" s="16" t="s">
        <v>16</v>
      </c>
      <c r="J1328" s="17">
        <v>45194</v>
      </c>
      <c r="K1328" s="12" t="b">
        <v>1</v>
      </c>
    </row>
    <row r="1329" spans="1:11" x14ac:dyDescent="0.25">
      <c r="A1329" s="16" t="s">
        <v>1636</v>
      </c>
      <c r="B1329" s="16" t="s">
        <v>90</v>
      </c>
      <c r="C1329" s="16" t="s">
        <v>32</v>
      </c>
      <c r="D1329" s="14" t="str" cm="1">
        <f t="array" ref="D1329">_xlfn.IFS(C1329="Patisserie","Item_10_PAT",C1329="Milk Products","Item_10_MILK",C1329="Butchers","Item_10_BUT",C1329="Beverages","Item_10_BEV",C1329="Food","Item_10_FOOD",C1329="Furniture","Item_10_FUR",C1329="Electric household essentials","Item_10_EHE",C1329="Computers and electric accessories","Item_10_CEA")</f>
        <v>Item_10_FOOD</v>
      </c>
      <c r="E1329" s="11">
        <v>9.5</v>
      </c>
      <c r="F1329" s="12">
        <v>2</v>
      </c>
      <c r="G1329" s="12">
        <v>19</v>
      </c>
      <c r="H1329" s="16" t="s">
        <v>25</v>
      </c>
      <c r="I1329" s="16" t="s">
        <v>16</v>
      </c>
      <c r="J1329" s="17">
        <v>45273</v>
      </c>
      <c r="K1329" s="12" t="b">
        <v>1</v>
      </c>
    </row>
    <row r="1330" spans="1:11" x14ac:dyDescent="0.25">
      <c r="A1330" s="14" t="s">
        <v>1637</v>
      </c>
      <c r="B1330" s="14" t="s">
        <v>85</v>
      </c>
      <c r="C1330" s="14" t="s">
        <v>19</v>
      </c>
      <c r="D1330" s="14" t="str" cm="1">
        <f t="array" ref="D1330">_xlfn.IFS(C1330="Patisserie","Item_10_PAT",C1330="Milk Products","Item_10_MILK",C1330="Butchers","Item_10_BUT",C1330="Beverages","Item_10_BEV",C1330="Food","Item_10_FOOD",C1330="Furniture","Item_10_FUR",C1330="Electric household essentials","Item_10_EHE",C1330="Computers and electric accessories","Item_10_CEA")</f>
        <v>Item_10_MILK</v>
      </c>
      <c r="E1330" s="11">
        <f>G1330/F1330</f>
        <v>12.5</v>
      </c>
      <c r="F1330" s="11">
        <v>10</v>
      </c>
      <c r="G1330" s="11">
        <v>125</v>
      </c>
      <c r="H1330" s="14" t="s">
        <v>49</v>
      </c>
      <c r="I1330" s="14" t="s">
        <v>16</v>
      </c>
      <c r="J1330" s="15">
        <v>45338</v>
      </c>
      <c r="K1330" s="11" t="b">
        <v>1</v>
      </c>
    </row>
    <row r="1331" spans="1:11" x14ac:dyDescent="0.25">
      <c r="A1331" s="16" t="s">
        <v>1638</v>
      </c>
      <c r="B1331" s="16" t="s">
        <v>70</v>
      </c>
      <c r="C1331" s="16" t="s">
        <v>42</v>
      </c>
      <c r="D1331" s="14" t="str" cm="1">
        <f t="array" ref="D1331">_xlfn.IFS(C1331="Patisserie","Item_10_PAT",C1331="Milk Products","Item_10_MILK",C1331="Butchers","Item_10_BUT",C1331="Beverages","Item_10_BEV",C1331="Food","Item_10_FOOD",C1331="Furniture","Item_10_FUR",C1331="Electric household essentials","Item_10_EHE",C1331="Computers and electric accessories","Item_10_CEA")</f>
        <v>Item_10_FUR</v>
      </c>
      <c r="E1331" s="11">
        <v>27.5</v>
      </c>
      <c r="F1331" s="12">
        <v>4</v>
      </c>
      <c r="G1331" s="12">
        <v>110</v>
      </c>
      <c r="H1331" s="16" t="s">
        <v>25</v>
      </c>
      <c r="I1331" s="16" t="s">
        <v>39</v>
      </c>
      <c r="J1331" s="17">
        <v>45593</v>
      </c>
      <c r="K1331" s="12" t="b">
        <v>0</v>
      </c>
    </row>
    <row r="1332" spans="1:11" x14ac:dyDescent="0.25">
      <c r="A1332" s="14" t="s">
        <v>1639</v>
      </c>
      <c r="B1332" s="14" t="s">
        <v>56</v>
      </c>
      <c r="C1332" s="14" t="s">
        <v>13</v>
      </c>
      <c r="D1332" s="14" t="str" cm="1">
        <f t="array" ref="D1332">_xlfn.IFS(C1332="Patisserie","Item_10_PAT",C1332="Milk Products","Item_10_MILK",C1332="Butchers","Item_10_BUT",C1332="Beverages","Item_10_BEV",C1332="Food","Item_10_FOOD",C1332="Furniture","Item_10_FUR",C1332="Electric household essentials","Item_10_EHE",C1332="Computers and electric accessories","Item_10_CEA")</f>
        <v>Item_10_PAT</v>
      </c>
      <c r="E1332" s="11">
        <f>G1332/F1332</f>
        <v>30.5</v>
      </c>
      <c r="F1332" s="11">
        <v>7</v>
      </c>
      <c r="G1332" s="11">
        <v>213.5</v>
      </c>
      <c r="H1332" s="14" t="s">
        <v>25</v>
      </c>
      <c r="I1332" s="14" t="s">
        <v>39</v>
      </c>
      <c r="J1332" s="15">
        <v>44643</v>
      </c>
      <c r="K1332" s="11" t="b">
        <v>0</v>
      </c>
    </row>
    <row r="1333" spans="1:11" x14ac:dyDescent="0.25">
      <c r="A1333" s="16" t="s">
        <v>1640</v>
      </c>
      <c r="B1333" s="16" t="s">
        <v>169</v>
      </c>
      <c r="C1333" s="16" t="s">
        <v>67</v>
      </c>
      <c r="D1333" s="14" t="str" cm="1">
        <f t="array" ref="D1333">_xlfn.IFS(C1333="Patisserie","Item_10_PAT",C1333="Milk Products","Item_10_MILK",C1333="Butchers","Item_10_BUT",C1333="Beverages","Item_10_BEV",C1333="Food","Item_10_FOOD",C1333="Furniture","Item_10_FUR",C1333="Electric household essentials","Item_10_EHE",C1333="Computers and electric accessories","Item_10_CEA")</f>
        <v>Item_10_EHE</v>
      </c>
      <c r="E1333" s="11">
        <v>23</v>
      </c>
      <c r="F1333" s="12">
        <v>5</v>
      </c>
      <c r="G1333" s="12">
        <v>115</v>
      </c>
      <c r="H1333" s="16" t="s">
        <v>15</v>
      </c>
      <c r="I1333" s="16" t="s">
        <v>39</v>
      </c>
      <c r="J1333" s="17">
        <v>45029</v>
      </c>
      <c r="K1333" s="12" t="b">
        <v>0</v>
      </c>
    </row>
    <row r="1334" spans="1:11" x14ac:dyDescent="0.25">
      <c r="A1334" s="14" t="s">
        <v>1641</v>
      </c>
      <c r="B1334" s="14" t="s">
        <v>27</v>
      </c>
      <c r="C1334" s="14" t="s">
        <v>42</v>
      </c>
      <c r="D1334" s="14" t="str" cm="1">
        <f t="array" ref="D1334">_xlfn.IFS(C1334="Patisserie","Item_10_PAT",C1334="Milk Products","Item_10_MILK",C1334="Butchers","Item_10_BUT",C1334="Beverages","Item_10_BEV",C1334="Food","Item_10_FOOD",C1334="Furniture","Item_10_FUR",C1334="Electric household essentials","Item_10_EHE",C1334="Computers and electric accessories","Item_10_CEA")</f>
        <v>Item_10_FUR</v>
      </c>
      <c r="E1334" s="11">
        <v>26</v>
      </c>
      <c r="F1334" s="11">
        <v>6</v>
      </c>
      <c r="G1334" s="11">
        <v>156</v>
      </c>
      <c r="H1334" s="14" t="s">
        <v>15</v>
      </c>
      <c r="I1334" s="14" t="s">
        <v>39</v>
      </c>
      <c r="J1334" s="15">
        <v>44577</v>
      </c>
      <c r="K1334" s="11" t="b">
        <v>0</v>
      </c>
    </row>
    <row r="1335" spans="1:11" x14ac:dyDescent="0.25">
      <c r="A1335" s="16" t="s">
        <v>1642</v>
      </c>
      <c r="B1335" s="16" t="s">
        <v>56</v>
      </c>
      <c r="C1335" s="16" t="s">
        <v>67</v>
      </c>
      <c r="D1335" s="14" t="str" cm="1">
        <f t="array" ref="D1335">_xlfn.IFS(C1335="Patisserie","Item_10_PAT",C1335="Milk Products","Item_10_MILK",C1335="Butchers","Item_10_BUT",C1335="Beverages","Item_10_BEV",C1335="Food","Item_10_FOOD",C1335="Furniture","Item_10_FUR",C1335="Electric household essentials","Item_10_EHE",C1335="Computers and electric accessories","Item_10_CEA")</f>
        <v>Item_10_EHE</v>
      </c>
      <c r="E1335" s="11">
        <v>20</v>
      </c>
      <c r="F1335" s="12">
        <v>1</v>
      </c>
      <c r="G1335" s="12">
        <v>20</v>
      </c>
      <c r="H1335" s="16" t="s">
        <v>15</v>
      </c>
      <c r="I1335" s="16" t="s">
        <v>16</v>
      </c>
      <c r="J1335" s="17">
        <v>45476</v>
      </c>
      <c r="K1335" s="12" t="b">
        <v>1</v>
      </c>
    </row>
    <row r="1336" spans="1:11" x14ac:dyDescent="0.25">
      <c r="A1336" s="14" t="s">
        <v>1643</v>
      </c>
      <c r="B1336" s="14" t="s">
        <v>66</v>
      </c>
      <c r="C1336" s="14" t="s">
        <v>67</v>
      </c>
      <c r="D1336" s="14" t="str" cm="1">
        <f t="array" ref="D1336">_xlfn.IFS(C1336="Patisserie","Item_10_PAT",C1336="Milk Products","Item_10_MILK",C1336="Butchers","Item_10_BUT",C1336="Beverages","Item_10_BEV",C1336="Food","Item_10_FOOD",C1336="Furniture","Item_10_FUR",C1336="Electric household essentials","Item_10_EHE",C1336="Computers and electric accessories","Item_10_CEA")</f>
        <v>Item_10_EHE</v>
      </c>
      <c r="E1336" s="11">
        <v>32</v>
      </c>
      <c r="F1336" s="11">
        <v>9</v>
      </c>
      <c r="G1336" s="11">
        <v>288</v>
      </c>
      <c r="H1336" s="14" t="s">
        <v>49</v>
      </c>
      <c r="I1336" s="14" t="s">
        <v>39</v>
      </c>
      <c r="J1336" s="15">
        <v>44642</v>
      </c>
      <c r="K1336" s="12" t="str">
        <f>IF(H1336="Digital Wallet","TRUE","FALSE")</f>
        <v>FALSE</v>
      </c>
    </row>
    <row r="1337" spans="1:11" x14ac:dyDescent="0.25">
      <c r="A1337" s="16" t="s">
        <v>1644</v>
      </c>
      <c r="B1337" s="16" t="s">
        <v>27</v>
      </c>
      <c r="C1337" s="16" t="s">
        <v>13</v>
      </c>
      <c r="D1337" s="14" t="str" cm="1">
        <f t="array" ref="D1337">_xlfn.IFS(C1337="Patisserie","Item_10_PAT",C1337="Milk Products","Item_10_MILK",C1337="Butchers","Item_10_BUT",C1337="Beverages","Item_10_BEV",C1337="Food","Item_10_FOOD",C1337="Furniture","Item_10_FUR",C1337="Electric household essentials","Item_10_EHE",C1337="Computers and electric accessories","Item_10_CEA")</f>
        <v>Item_10_PAT</v>
      </c>
      <c r="E1337" s="11">
        <v>15.5</v>
      </c>
      <c r="F1337" s="12">
        <v>6</v>
      </c>
      <c r="G1337" s="12">
        <v>93</v>
      </c>
      <c r="H1337" s="16" t="s">
        <v>25</v>
      </c>
      <c r="I1337" s="16" t="s">
        <v>39</v>
      </c>
      <c r="J1337" s="17">
        <v>44776</v>
      </c>
      <c r="K1337" s="12" t="b">
        <v>0</v>
      </c>
    </row>
    <row r="1338" spans="1:11" x14ac:dyDescent="0.25">
      <c r="A1338" s="14" t="s">
        <v>1645</v>
      </c>
      <c r="B1338" s="14" t="s">
        <v>22</v>
      </c>
      <c r="C1338" s="14" t="s">
        <v>19</v>
      </c>
      <c r="D1338" s="14" t="str" cm="1">
        <f t="array" ref="D1338">_xlfn.IFS(C1338="Patisserie","Item_10_PAT",C1338="Milk Products","Item_10_MILK",C1338="Butchers","Item_10_BUT",C1338="Beverages","Item_10_BEV",C1338="Food","Item_10_FOOD",C1338="Furniture","Item_10_FUR",C1338="Electric household essentials","Item_10_EHE",C1338="Computers and electric accessories","Item_10_CEA")</f>
        <v>Item_10_MILK</v>
      </c>
      <c r="E1338" s="11">
        <v>24.5</v>
      </c>
      <c r="F1338" s="11">
        <v>5</v>
      </c>
      <c r="G1338" s="11">
        <v>122.5</v>
      </c>
      <c r="H1338" s="14" t="s">
        <v>49</v>
      </c>
      <c r="I1338" s="14" t="s">
        <v>16</v>
      </c>
      <c r="J1338" s="15">
        <v>44619</v>
      </c>
      <c r="K1338" s="11" t="b">
        <v>0</v>
      </c>
    </row>
    <row r="1339" spans="1:11" x14ac:dyDescent="0.25">
      <c r="A1339" s="16" t="s">
        <v>1646</v>
      </c>
      <c r="B1339" s="16" t="s">
        <v>90</v>
      </c>
      <c r="C1339" s="16" t="s">
        <v>131</v>
      </c>
      <c r="D1339" s="14" t="str" cm="1">
        <f t="array" ref="D1339">_xlfn.IFS(C1339="Patisserie","Item_10_PAT",C1339="Milk Products","Item_10_MILK",C1339="Butchers","Item_10_BUT",C1339="Beverages","Item_10_BEV",C1339="Food","Item_10_FOOD",C1339="Furniture","Item_10_FUR",C1339="Electric household essentials","Item_10_EHE",C1339="Computers and electric accessories","Item_10_CEA")</f>
        <v>Item_10_CEA</v>
      </c>
      <c r="E1339" s="11">
        <f>G1339/F1339</f>
        <v>33.5</v>
      </c>
      <c r="F1339" s="12">
        <v>1</v>
      </c>
      <c r="G1339" s="12">
        <v>33.5</v>
      </c>
      <c r="H1339" s="16" t="s">
        <v>49</v>
      </c>
      <c r="I1339" s="16" t="s">
        <v>39</v>
      </c>
      <c r="J1339" s="17">
        <v>44672</v>
      </c>
      <c r="K1339" s="12" t="b">
        <v>1</v>
      </c>
    </row>
    <row r="1340" spans="1:11" x14ac:dyDescent="0.25">
      <c r="A1340" s="14" t="s">
        <v>1647</v>
      </c>
      <c r="B1340" s="14" t="s">
        <v>31</v>
      </c>
      <c r="C1340" s="14" t="s">
        <v>28</v>
      </c>
      <c r="D1340" s="14" t="str" cm="1">
        <f t="array" ref="D1340">_xlfn.IFS(C1340="Patisserie","Item_10_PAT",C1340="Milk Products","Item_10_MILK",C1340="Butchers","Item_10_BUT",C1340="Beverages","Item_10_BEV",C1340="Food","Item_10_FOOD",C1340="Furniture","Item_10_FUR",C1340="Electric household essentials","Item_10_EHE",C1340="Computers and electric accessories","Item_10_CEA")</f>
        <v>Item_10_BEV</v>
      </c>
      <c r="E1340" s="11">
        <v>18.5</v>
      </c>
      <c r="F1340" s="11">
        <v>10</v>
      </c>
      <c r="G1340" s="11">
        <v>185</v>
      </c>
      <c r="H1340" s="14" t="s">
        <v>25</v>
      </c>
      <c r="I1340" s="14" t="s">
        <v>39</v>
      </c>
      <c r="J1340" s="15">
        <v>44780</v>
      </c>
      <c r="K1340" s="12" t="str">
        <f>IF(H1340="Digital Wallet","TRUE","FALSE")</f>
        <v>FALSE</v>
      </c>
    </row>
    <row r="1341" spans="1:11" x14ac:dyDescent="0.25">
      <c r="A1341" s="16" t="s">
        <v>1648</v>
      </c>
      <c r="B1341" s="16" t="s">
        <v>66</v>
      </c>
      <c r="C1341" s="16" t="s">
        <v>28</v>
      </c>
      <c r="D1341" s="14" t="str" cm="1">
        <f t="array" ref="D1341">_xlfn.IFS(C1341="Patisserie","Item_10_PAT",C1341="Milk Products","Item_10_MILK",C1341="Butchers","Item_10_BUT",C1341="Beverages","Item_10_BEV",C1341="Food","Item_10_FOOD",C1341="Furniture","Item_10_FUR",C1341="Electric household essentials","Item_10_EHE",C1341="Computers and electric accessories","Item_10_CEA")</f>
        <v>Item_10_BEV</v>
      </c>
      <c r="E1341" s="11">
        <v>20</v>
      </c>
      <c r="F1341" s="12">
        <v>6</v>
      </c>
      <c r="G1341" s="12">
        <v>120</v>
      </c>
      <c r="H1341" s="16" t="s">
        <v>25</v>
      </c>
      <c r="I1341" s="16" t="s">
        <v>16</v>
      </c>
      <c r="J1341" s="17">
        <v>45406</v>
      </c>
      <c r="K1341" s="12" t="b">
        <v>0</v>
      </c>
    </row>
    <row r="1342" spans="1:11" x14ac:dyDescent="0.25">
      <c r="A1342" s="14" t="s">
        <v>1649</v>
      </c>
      <c r="B1342" s="14" t="s">
        <v>75</v>
      </c>
      <c r="C1342" s="14" t="s">
        <v>13</v>
      </c>
      <c r="D1342" s="14" t="str" cm="1">
        <f t="array" ref="D1342">_xlfn.IFS(C1342="Patisserie","Item_10_PAT",C1342="Milk Products","Item_10_MILK",C1342="Butchers","Item_10_BUT",C1342="Beverages","Item_10_BEV",C1342="Food","Item_10_FOOD",C1342="Furniture","Item_10_FUR",C1342="Electric household essentials","Item_10_EHE",C1342="Computers and electric accessories","Item_10_CEA")</f>
        <v>Item_10_PAT</v>
      </c>
      <c r="E1342" s="11">
        <f t="shared" ref="E1342:E1343" si="85">G1342/F1342</f>
        <v>9.5</v>
      </c>
      <c r="F1342" s="11">
        <v>3</v>
      </c>
      <c r="G1342" s="11">
        <v>28.5</v>
      </c>
      <c r="H1342" s="14" t="s">
        <v>15</v>
      </c>
      <c r="I1342" s="14" t="s">
        <v>16</v>
      </c>
      <c r="J1342" s="15">
        <v>45536</v>
      </c>
      <c r="K1342" s="12" t="str">
        <f>IF(H1342="Digital Wallet","TRUE","FALSE")</f>
        <v>TRUE</v>
      </c>
    </row>
    <row r="1343" spans="1:11" x14ac:dyDescent="0.25">
      <c r="A1343" s="14" t="s">
        <v>1651</v>
      </c>
      <c r="B1343" s="14" t="s">
        <v>22</v>
      </c>
      <c r="C1343" s="14" t="s">
        <v>67</v>
      </c>
      <c r="D1343" s="14" t="str" cm="1">
        <f t="array" ref="D1343">_xlfn.IFS(C1343="Patisserie","Item_10_PAT",C1343="Milk Products","Item_10_MILK",C1343="Butchers","Item_10_BUT",C1343="Beverages","Item_10_BEV",C1343="Food","Item_10_FOOD",C1343="Furniture","Item_10_FUR",C1343="Electric household essentials","Item_10_EHE",C1343="Computers and electric accessories","Item_10_CEA")</f>
        <v>Item_10_EHE</v>
      </c>
      <c r="E1343" s="11">
        <f t="shared" si="85"/>
        <v>33.5</v>
      </c>
      <c r="F1343" s="11">
        <v>3</v>
      </c>
      <c r="G1343" s="11">
        <v>100.5</v>
      </c>
      <c r="H1343" s="14" t="s">
        <v>49</v>
      </c>
      <c r="I1343" s="14" t="s">
        <v>16</v>
      </c>
      <c r="J1343" s="15">
        <v>45402</v>
      </c>
      <c r="K1343" s="11" t="b">
        <v>1</v>
      </c>
    </row>
    <row r="1344" spans="1:11" x14ac:dyDescent="0.25">
      <c r="A1344" s="16" t="s">
        <v>1652</v>
      </c>
      <c r="B1344" s="16" t="s">
        <v>117</v>
      </c>
      <c r="C1344" s="16" t="s">
        <v>23</v>
      </c>
      <c r="D1344" s="14" t="str" cm="1">
        <f t="array" ref="D1344">_xlfn.IFS(C1344="Patisserie","Item_10_PAT",C1344="Milk Products","Item_10_MILK",C1344="Butchers","Item_10_BUT",C1344="Beverages","Item_10_BEV",C1344="Food","Item_10_FOOD",C1344="Furniture","Item_10_FUR",C1344="Electric household essentials","Item_10_EHE",C1344="Computers and electric accessories","Item_10_CEA")</f>
        <v>Item_10_BUT</v>
      </c>
      <c r="E1344" s="11">
        <v>35</v>
      </c>
      <c r="F1344" s="12">
        <v>4</v>
      </c>
      <c r="G1344" s="12">
        <v>140</v>
      </c>
      <c r="H1344" s="16" t="s">
        <v>25</v>
      </c>
      <c r="I1344" s="16" t="s">
        <v>39</v>
      </c>
      <c r="J1344" s="17">
        <v>44929</v>
      </c>
      <c r="K1344" s="12" t="b">
        <v>1</v>
      </c>
    </row>
    <row r="1345" spans="1:11" x14ac:dyDescent="0.25">
      <c r="A1345" s="14" t="s">
        <v>1653</v>
      </c>
      <c r="B1345" s="14" t="s">
        <v>18</v>
      </c>
      <c r="C1345" s="14" t="s">
        <v>42</v>
      </c>
      <c r="D1345" s="14" t="str" cm="1">
        <f t="array" ref="D1345">_xlfn.IFS(C1345="Patisserie","Item_10_PAT",C1345="Milk Products","Item_10_MILK",C1345="Butchers","Item_10_BUT",C1345="Beverages","Item_10_BEV",C1345="Food","Item_10_FOOD",C1345="Furniture","Item_10_FUR",C1345="Electric household essentials","Item_10_EHE",C1345="Computers and electric accessories","Item_10_CEA")</f>
        <v>Item_10_FUR</v>
      </c>
      <c r="E1345" s="11">
        <v>12.5</v>
      </c>
      <c r="F1345" s="11">
        <v>2</v>
      </c>
      <c r="G1345" s="11">
        <v>25</v>
      </c>
      <c r="H1345" s="14" t="s">
        <v>15</v>
      </c>
      <c r="I1345" s="14" t="s">
        <v>39</v>
      </c>
      <c r="J1345" s="15">
        <v>45509</v>
      </c>
      <c r="K1345" s="11" t="b">
        <v>0</v>
      </c>
    </row>
    <row r="1346" spans="1:11" x14ac:dyDescent="0.25">
      <c r="A1346" s="16" t="s">
        <v>1654</v>
      </c>
      <c r="B1346" s="16" t="s">
        <v>124</v>
      </c>
      <c r="C1346" s="16" t="s">
        <v>32</v>
      </c>
      <c r="D1346" s="14" t="str" cm="1">
        <f t="array" ref="D1346">_xlfn.IFS(C1346="Patisserie","Item_10_PAT",C1346="Milk Products","Item_10_MILK",C1346="Butchers","Item_10_BUT",C1346="Beverages","Item_10_BEV",C1346="Food","Item_10_FOOD",C1346="Furniture","Item_10_FUR",C1346="Electric household essentials","Item_10_EHE",C1346="Computers and electric accessories","Item_10_CEA")</f>
        <v>Item_10_FOOD</v>
      </c>
      <c r="E1346" s="11">
        <v>20</v>
      </c>
      <c r="F1346" s="12">
        <v>1</v>
      </c>
      <c r="G1346" s="12">
        <v>20</v>
      </c>
      <c r="H1346" s="16" t="s">
        <v>15</v>
      </c>
      <c r="I1346" s="16" t="s">
        <v>16</v>
      </c>
      <c r="J1346" s="17">
        <v>44981</v>
      </c>
      <c r="K1346" s="12" t="b">
        <v>0</v>
      </c>
    </row>
    <row r="1347" spans="1:11" x14ac:dyDescent="0.25">
      <c r="A1347" s="14" t="s">
        <v>1655</v>
      </c>
      <c r="B1347" s="14" t="s">
        <v>47</v>
      </c>
      <c r="C1347" s="14" t="s">
        <v>42</v>
      </c>
      <c r="D1347" s="14" t="str" cm="1">
        <f t="array" ref="D1347">_xlfn.IFS(C1347="Patisserie","Item_10_PAT",C1347="Milk Products","Item_10_MILK",C1347="Butchers","Item_10_BUT",C1347="Beverages","Item_10_BEV",C1347="Food","Item_10_FOOD",C1347="Furniture","Item_10_FUR",C1347="Electric household essentials","Item_10_EHE",C1347="Computers and electric accessories","Item_10_CEA")</f>
        <v>Item_10_FUR</v>
      </c>
      <c r="E1347" s="11">
        <v>39.5</v>
      </c>
      <c r="F1347" s="11">
        <v>1</v>
      </c>
      <c r="G1347" s="11">
        <v>39.5</v>
      </c>
      <c r="H1347" s="14" t="s">
        <v>15</v>
      </c>
      <c r="I1347" s="14" t="s">
        <v>39</v>
      </c>
      <c r="J1347" s="15">
        <v>45395</v>
      </c>
      <c r="K1347" s="11" t="b">
        <v>1</v>
      </c>
    </row>
    <row r="1348" spans="1:11" x14ac:dyDescent="0.25">
      <c r="A1348" s="16" t="s">
        <v>1656</v>
      </c>
      <c r="B1348" s="16" t="s">
        <v>70</v>
      </c>
      <c r="C1348" s="16" t="s">
        <v>23</v>
      </c>
      <c r="D1348" s="14" t="str" cm="1">
        <f t="array" ref="D1348">_xlfn.IFS(C1348="Patisserie","Item_10_PAT",C1348="Milk Products","Item_10_MILK",C1348="Butchers","Item_10_BUT",C1348="Beverages","Item_10_BEV",C1348="Food","Item_10_FOOD",C1348="Furniture","Item_10_FUR",C1348="Electric household essentials","Item_10_EHE",C1348="Computers and electric accessories","Item_10_CEA")</f>
        <v>Item_10_BUT</v>
      </c>
      <c r="E1348" s="11">
        <v>9.5</v>
      </c>
      <c r="F1348" s="12">
        <v>10</v>
      </c>
      <c r="G1348" s="12">
        <v>95</v>
      </c>
      <c r="H1348" s="16" t="s">
        <v>25</v>
      </c>
      <c r="I1348" s="16" t="s">
        <v>39</v>
      </c>
      <c r="J1348" s="17">
        <v>45522</v>
      </c>
      <c r="K1348" s="12" t="str">
        <f>IF(H1348="Digital Wallet","TRUE","FALSE")</f>
        <v>FALSE</v>
      </c>
    </row>
    <row r="1349" spans="1:11" x14ac:dyDescent="0.25">
      <c r="A1349" s="14" t="s">
        <v>1657</v>
      </c>
      <c r="B1349" s="14" t="s">
        <v>66</v>
      </c>
      <c r="C1349" s="14" t="s">
        <v>19</v>
      </c>
      <c r="D1349" s="14" t="str" cm="1">
        <f t="array" ref="D1349">_xlfn.IFS(C1349="Patisserie","Item_10_PAT",C1349="Milk Products","Item_10_MILK",C1349="Butchers","Item_10_BUT",C1349="Beverages","Item_10_BEV",C1349="Food","Item_10_FOOD",C1349="Furniture","Item_10_FUR",C1349="Electric household essentials","Item_10_EHE",C1349="Computers and electric accessories","Item_10_CEA")</f>
        <v>Item_10_MILK</v>
      </c>
      <c r="E1349" s="11">
        <v>5</v>
      </c>
      <c r="F1349" s="11">
        <v>2</v>
      </c>
      <c r="G1349" s="11">
        <v>10</v>
      </c>
      <c r="H1349" s="14" t="s">
        <v>25</v>
      </c>
      <c r="I1349" s="14" t="s">
        <v>16</v>
      </c>
      <c r="J1349" s="15">
        <v>44894</v>
      </c>
      <c r="K1349" s="11" t="b">
        <v>0</v>
      </c>
    </row>
    <row r="1350" spans="1:11" x14ac:dyDescent="0.25">
      <c r="A1350" s="16" t="s">
        <v>1658</v>
      </c>
      <c r="B1350" s="16" t="s">
        <v>12</v>
      </c>
      <c r="C1350" s="16" t="s">
        <v>23</v>
      </c>
      <c r="D1350" s="14" t="str" cm="1">
        <f t="array" ref="D1350">_xlfn.IFS(C1350="Patisserie","Item_10_PAT",C1350="Milk Products","Item_10_MILK",C1350="Butchers","Item_10_BUT",C1350="Beverages","Item_10_BEV",C1350="Food","Item_10_FOOD",C1350="Furniture","Item_10_FUR",C1350="Electric household essentials","Item_10_EHE",C1350="Computers and electric accessories","Item_10_CEA")</f>
        <v>Item_10_BUT</v>
      </c>
      <c r="E1350" s="11">
        <v>33.5</v>
      </c>
      <c r="F1350" s="12">
        <v>4</v>
      </c>
      <c r="G1350" s="12">
        <v>134</v>
      </c>
      <c r="H1350" s="16" t="s">
        <v>49</v>
      </c>
      <c r="I1350" s="16" t="s">
        <v>16</v>
      </c>
      <c r="J1350" s="17">
        <v>45519</v>
      </c>
      <c r="K1350" s="12" t="b">
        <v>1</v>
      </c>
    </row>
    <row r="1351" spans="1:11" x14ac:dyDescent="0.25">
      <c r="A1351" s="14" t="s">
        <v>1659</v>
      </c>
      <c r="B1351" s="14" t="s">
        <v>124</v>
      </c>
      <c r="C1351" s="14" t="s">
        <v>131</v>
      </c>
      <c r="D1351" s="14" t="str" cm="1">
        <f t="array" ref="D1351">_xlfn.IFS(C1351="Patisserie","Item_10_PAT",C1351="Milk Products","Item_10_MILK",C1351="Butchers","Item_10_BUT",C1351="Beverages","Item_10_BEV",C1351="Food","Item_10_FOOD",C1351="Furniture","Item_10_FUR",C1351="Electric household essentials","Item_10_EHE",C1351="Computers and electric accessories","Item_10_CEA")</f>
        <v>Item_10_CEA</v>
      </c>
      <c r="E1351" s="11">
        <v>33.5</v>
      </c>
      <c r="F1351" s="11">
        <v>3</v>
      </c>
      <c r="G1351" s="11">
        <v>100.5</v>
      </c>
      <c r="H1351" s="14" t="s">
        <v>25</v>
      </c>
      <c r="I1351" s="14" t="s">
        <v>39</v>
      </c>
      <c r="J1351" s="15">
        <v>45105</v>
      </c>
      <c r="K1351" s="11" t="b">
        <v>1</v>
      </c>
    </row>
    <row r="1352" spans="1:11" x14ac:dyDescent="0.25">
      <c r="A1352" s="16" t="s">
        <v>1660</v>
      </c>
      <c r="B1352" s="16" t="s">
        <v>47</v>
      </c>
      <c r="C1352" s="16" t="s">
        <v>28</v>
      </c>
      <c r="D1352" s="14" t="str" cm="1">
        <f t="array" ref="D1352">_xlfn.IFS(C1352="Patisserie","Item_10_PAT",C1352="Milk Products","Item_10_MILK",C1352="Butchers","Item_10_BUT",C1352="Beverages","Item_10_BEV",C1352="Food","Item_10_FOOD",C1352="Furniture","Item_10_FUR",C1352="Electric household essentials","Item_10_EHE",C1352="Computers and electric accessories","Item_10_CEA")</f>
        <v>Item_10_BEV</v>
      </c>
      <c r="E1352" s="11">
        <v>30.5</v>
      </c>
      <c r="F1352" s="12">
        <v>6</v>
      </c>
      <c r="G1352" s="12">
        <v>183</v>
      </c>
      <c r="H1352" s="16" t="s">
        <v>15</v>
      </c>
      <c r="I1352" s="16" t="s">
        <v>39</v>
      </c>
      <c r="J1352" s="17">
        <v>45166</v>
      </c>
      <c r="K1352" s="12" t="b">
        <v>0</v>
      </c>
    </row>
    <row r="1353" spans="1:11" x14ac:dyDescent="0.25">
      <c r="A1353" s="14" t="s">
        <v>1661</v>
      </c>
      <c r="B1353" s="14" t="s">
        <v>81</v>
      </c>
      <c r="C1353" s="14" t="s">
        <v>19</v>
      </c>
      <c r="D1353" s="14" t="str" cm="1">
        <f t="array" ref="D1353">_xlfn.IFS(C1353="Patisserie","Item_10_PAT",C1353="Milk Products","Item_10_MILK",C1353="Butchers","Item_10_BUT",C1353="Beverages","Item_10_BEV",C1353="Food","Item_10_FOOD",C1353="Furniture","Item_10_FUR",C1353="Electric household essentials","Item_10_EHE",C1353="Computers and electric accessories","Item_10_CEA")</f>
        <v>Item_10_MILK</v>
      </c>
      <c r="E1353" s="11">
        <v>12.5</v>
      </c>
      <c r="F1353" s="11">
        <v>7</v>
      </c>
      <c r="G1353" s="11">
        <v>87.5</v>
      </c>
      <c r="H1353" s="14" t="s">
        <v>25</v>
      </c>
      <c r="I1353" s="14" t="s">
        <v>16</v>
      </c>
      <c r="J1353" s="15">
        <v>44836</v>
      </c>
      <c r="K1353" s="11" t="b">
        <v>1</v>
      </c>
    </row>
    <row r="1354" spans="1:11" x14ac:dyDescent="0.25">
      <c r="A1354" s="16" t="s">
        <v>1662</v>
      </c>
      <c r="B1354" s="16" t="s">
        <v>85</v>
      </c>
      <c r="C1354" s="16" t="s">
        <v>131</v>
      </c>
      <c r="D1354" s="14" t="str" cm="1">
        <f t="array" ref="D1354">_xlfn.IFS(C1354="Patisserie","Item_10_PAT",C1354="Milk Products","Item_10_MILK",C1354="Butchers","Item_10_BUT",C1354="Beverages","Item_10_BEV",C1354="Food","Item_10_FOOD",C1354="Furniture","Item_10_FUR",C1354="Electric household essentials","Item_10_EHE",C1354="Computers and electric accessories","Item_10_CEA")</f>
        <v>Item_10_CEA</v>
      </c>
      <c r="E1354" s="11">
        <v>24.5</v>
      </c>
      <c r="F1354" s="12">
        <v>7</v>
      </c>
      <c r="G1354" s="12">
        <v>171.5</v>
      </c>
      <c r="H1354" s="16" t="s">
        <v>49</v>
      </c>
      <c r="I1354" s="16" t="s">
        <v>39</v>
      </c>
      <c r="J1354" s="17">
        <v>45341</v>
      </c>
      <c r="K1354" s="12" t="str">
        <f t="shared" ref="K1354:K1355" si="86">IF(H1354="Digital Wallet","TRUE","FALSE")</f>
        <v>FALSE</v>
      </c>
    </row>
    <row r="1355" spans="1:11" x14ac:dyDescent="0.25">
      <c r="A1355" s="14" t="s">
        <v>1663</v>
      </c>
      <c r="B1355" s="14" t="s">
        <v>27</v>
      </c>
      <c r="C1355" s="14" t="s">
        <v>42</v>
      </c>
      <c r="D1355" s="14" t="str" cm="1">
        <f t="array" ref="D1355">_xlfn.IFS(C1355="Patisserie","Item_10_PAT",C1355="Milk Products","Item_10_MILK",C1355="Butchers","Item_10_BUT",C1355="Beverages","Item_10_BEV",C1355="Food","Item_10_FOOD",C1355="Furniture","Item_10_FUR",C1355="Electric household essentials","Item_10_EHE",C1355="Computers and electric accessories","Item_10_CEA")</f>
        <v>Item_10_FUR</v>
      </c>
      <c r="E1355" s="11">
        <f>G1355/F1355</f>
        <v>38</v>
      </c>
      <c r="F1355" s="11">
        <v>6</v>
      </c>
      <c r="G1355" s="11">
        <v>228</v>
      </c>
      <c r="H1355" s="14" t="s">
        <v>49</v>
      </c>
      <c r="I1355" s="14" t="s">
        <v>39</v>
      </c>
      <c r="J1355" s="15">
        <v>44954</v>
      </c>
      <c r="K1355" s="12" t="str">
        <f t="shared" si="86"/>
        <v>FALSE</v>
      </c>
    </row>
    <row r="1356" spans="1:11" x14ac:dyDescent="0.25">
      <c r="A1356" s="16" t="s">
        <v>1664</v>
      </c>
      <c r="B1356" s="16" t="s">
        <v>64</v>
      </c>
      <c r="C1356" s="16" t="s">
        <v>131</v>
      </c>
      <c r="D1356" s="14" t="str" cm="1">
        <f t="array" ref="D1356">_xlfn.IFS(C1356="Patisserie","Item_10_PAT",C1356="Milk Products","Item_10_MILK",C1356="Butchers","Item_10_BUT",C1356="Beverages","Item_10_BEV",C1356="Food","Item_10_FOOD",C1356="Furniture","Item_10_FUR",C1356="Electric household essentials","Item_10_EHE",C1356="Computers and electric accessories","Item_10_CEA")</f>
        <v>Item_10_CEA</v>
      </c>
      <c r="E1356" s="11">
        <v>18.5</v>
      </c>
      <c r="F1356" s="12">
        <v>2</v>
      </c>
      <c r="G1356" s="12">
        <v>37</v>
      </c>
      <c r="H1356" s="16" t="s">
        <v>15</v>
      </c>
      <c r="I1356" s="16" t="s">
        <v>39</v>
      </c>
      <c r="J1356" s="17">
        <v>45617</v>
      </c>
      <c r="K1356" s="12" t="b">
        <v>1</v>
      </c>
    </row>
    <row r="1357" spans="1:11" x14ac:dyDescent="0.25">
      <c r="A1357" s="14" t="s">
        <v>1665</v>
      </c>
      <c r="B1357" s="14" t="s">
        <v>99</v>
      </c>
      <c r="C1357" s="14" t="s">
        <v>19</v>
      </c>
      <c r="D1357" s="14" t="str" cm="1">
        <f t="array" ref="D1357">_xlfn.IFS(C1357="Patisserie","Item_10_PAT",C1357="Milk Products","Item_10_MILK",C1357="Butchers","Item_10_BUT",C1357="Beverages","Item_10_BEV",C1357="Food","Item_10_FOOD",C1357="Furniture","Item_10_FUR",C1357="Electric household essentials","Item_10_EHE",C1357="Computers and electric accessories","Item_10_CEA")</f>
        <v>Item_10_MILK</v>
      </c>
      <c r="E1357" s="11">
        <v>36.5</v>
      </c>
      <c r="F1357" s="11">
        <v>1</v>
      </c>
      <c r="G1357" s="11">
        <v>36.5</v>
      </c>
      <c r="H1357" s="14" t="s">
        <v>15</v>
      </c>
      <c r="I1357" s="14" t="s">
        <v>39</v>
      </c>
      <c r="J1357" s="15">
        <v>44807</v>
      </c>
      <c r="K1357" s="11" t="b">
        <v>0</v>
      </c>
    </row>
    <row r="1358" spans="1:11" x14ac:dyDescent="0.25">
      <c r="A1358" s="16" t="s">
        <v>1666</v>
      </c>
      <c r="B1358" s="16" t="s">
        <v>99</v>
      </c>
      <c r="C1358" s="16" t="s">
        <v>19</v>
      </c>
      <c r="D1358" s="14" t="str" cm="1">
        <f t="array" ref="D1358">_xlfn.IFS(C1358="Patisserie","Item_10_PAT",C1358="Milk Products","Item_10_MILK",C1358="Butchers","Item_10_BUT",C1358="Beverages","Item_10_BEV",C1358="Food","Item_10_FOOD",C1358="Furniture","Item_10_FUR",C1358="Electric household essentials","Item_10_EHE",C1358="Computers and electric accessories","Item_10_CEA")</f>
        <v>Item_10_MILK</v>
      </c>
      <c r="E1358" s="11">
        <v>8</v>
      </c>
      <c r="F1358" s="12">
        <v>9</v>
      </c>
      <c r="G1358" s="12">
        <v>72</v>
      </c>
      <c r="H1358" s="16" t="s">
        <v>49</v>
      </c>
      <c r="I1358" s="16" t="s">
        <v>39</v>
      </c>
      <c r="J1358" s="17">
        <v>45509</v>
      </c>
      <c r="K1358" s="12" t="b">
        <v>1</v>
      </c>
    </row>
    <row r="1359" spans="1:11" x14ac:dyDescent="0.25">
      <c r="A1359" s="14" t="s">
        <v>1667</v>
      </c>
      <c r="B1359" s="14" t="s">
        <v>109</v>
      </c>
      <c r="C1359" s="14" t="s">
        <v>42</v>
      </c>
      <c r="D1359" s="14" t="str" cm="1">
        <f t="array" ref="D1359">_xlfn.IFS(C1359="Patisserie","Item_10_PAT",C1359="Milk Products","Item_10_MILK",C1359="Butchers","Item_10_BUT",C1359="Beverages","Item_10_BEV",C1359="Food","Item_10_FOOD",C1359="Furniture","Item_10_FUR",C1359="Electric household essentials","Item_10_EHE",C1359="Computers and electric accessories","Item_10_CEA")</f>
        <v>Item_10_FUR</v>
      </c>
      <c r="E1359" s="11">
        <v>39.5</v>
      </c>
      <c r="F1359" s="11">
        <v>5</v>
      </c>
      <c r="G1359" s="11">
        <v>197.5</v>
      </c>
      <c r="H1359" s="14" t="s">
        <v>25</v>
      </c>
      <c r="I1359" s="14" t="s">
        <v>39</v>
      </c>
      <c r="J1359" s="15">
        <v>45008</v>
      </c>
      <c r="K1359" s="12" t="str">
        <f>IF(H1359="Digital Wallet","TRUE","FALSE")</f>
        <v>FALSE</v>
      </c>
    </row>
    <row r="1360" spans="1:11" x14ac:dyDescent="0.25">
      <c r="A1360" s="16" t="s">
        <v>1668</v>
      </c>
      <c r="B1360" s="16" t="s">
        <v>114</v>
      </c>
      <c r="C1360" s="16" t="s">
        <v>28</v>
      </c>
      <c r="D1360" s="14" t="str" cm="1">
        <f t="array" ref="D1360">_xlfn.IFS(C1360="Patisserie","Item_10_PAT",C1360="Milk Products","Item_10_MILK",C1360="Butchers","Item_10_BUT",C1360="Beverages","Item_10_BEV",C1360="Food","Item_10_FOOD",C1360="Furniture","Item_10_FUR",C1360="Electric household essentials","Item_10_EHE",C1360="Computers and electric accessories","Item_10_CEA")</f>
        <v>Item_10_BEV</v>
      </c>
      <c r="E1360" s="11">
        <v>41</v>
      </c>
      <c r="F1360" s="12">
        <v>8</v>
      </c>
      <c r="G1360" s="12">
        <v>328</v>
      </c>
      <c r="H1360" s="16" t="s">
        <v>49</v>
      </c>
      <c r="I1360" s="16" t="s">
        <v>16</v>
      </c>
      <c r="J1360" s="17">
        <v>45553</v>
      </c>
      <c r="K1360" s="12" t="b">
        <v>1</v>
      </c>
    </row>
    <row r="1361" spans="1:11" x14ac:dyDescent="0.25">
      <c r="A1361" s="14" t="s">
        <v>1669</v>
      </c>
      <c r="B1361" s="14" t="s">
        <v>41</v>
      </c>
      <c r="C1361" s="14" t="s">
        <v>23</v>
      </c>
      <c r="D1361" s="14" t="str" cm="1">
        <f t="array" ref="D1361">_xlfn.IFS(C1361="Patisserie","Item_10_PAT",C1361="Milk Products","Item_10_MILK",C1361="Butchers","Item_10_BUT",C1361="Beverages","Item_10_BEV",C1361="Food","Item_10_FOOD",C1361="Furniture","Item_10_FUR",C1361="Electric household essentials","Item_10_EHE",C1361="Computers and electric accessories","Item_10_CEA")</f>
        <v>Item_10_BUT</v>
      </c>
      <c r="E1361" s="11">
        <v>23</v>
      </c>
      <c r="F1361" s="11">
        <v>3</v>
      </c>
      <c r="G1361" s="11">
        <v>69</v>
      </c>
      <c r="H1361" s="14" t="s">
        <v>49</v>
      </c>
      <c r="I1361" s="14" t="s">
        <v>16</v>
      </c>
      <c r="J1361" s="15">
        <v>45051</v>
      </c>
      <c r="K1361" s="11" t="b">
        <v>0</v>
      </c>
    </row>
    <row r="1362" spans="1:11" x14ac:dyDescent="0.25">
      <c r="A1362" s="16" t="s">
        <v>1670</v>
      </c>
      <c r="B1362" s="16" t="s">
        <v>41</v>
      </c>
      <c r="C1362" s="16" t="s">
        <v>42</v>
      </c>
      <c r="D1362" s="14" t="str" cm="1">
        <f t="array" ref="D1362">_xlfn.IFS(C1362="Patisserie","Item_10_PAT",C1362="Milk Products","Item_10_MILK",C1362="Butchers","Item_10_BUT",C1362="Beverages","Item_10_BEV",C1362="Food","Item_10_FOOD",C1362="Furniture","Item_10_FUR",C1362="Electric household essentials","Item_10_EHE",C1362="Computers and electric accessories","Item_10_CEA")</f>
        <v>Item_10_FUR</v>
      </c>
      <c r="E1362" s="11">
        <f>G1362/F1362</f>
        <v>15.5</v>
      </c>
      <c r="F1362" s="12">
        <v>9</v>
      </c>
      <c r="G1362" s="12">
        <v>139.5</v>
      </c>
      <c r="H1362" s="16" t="s">
        <v>15</v>
      </c>
      <c r="I1362" s="16" t="s">
        <v>16</v>
      </c>
      <c r="J1362" s="17">
        <v>45292</v>
      </c>
      <c r="K1362" s="12" t="b">
        <v>1</v>
      </c>
    </row>
    <row r="1363" spans="1:11" x14ac:dyDescent="0.25">
      <c r="A1363" s="14" t="s">
        <v>1671</v>
      </c>
      <c r="B1363" s="14" t="s">
        <v>64</v>
      </c>
      <c r="C1363" s="14" t="s">
        <v>42</v>
      </c>
      <c r="D1363" s="14" t="str" cm="1">
        <f t="array" ref="D1363">_xlfn.IFS(C1363="Patisserie","Item_10_PAT",C1363="Milk Products","Item_10_MILK",C1363="Butchers","Item_10_BUT",C1363="Beverages","Item_10_BEV",C1363="Food","Item_10_FOOD",C1363="Furniture","Item_10_FUR",C1363="Electric household essentials","Item_10_EHE",C1363="Computers and electric accessories","Item_10_CEA")</f>
        <v>Item_10_FUR</v>
      </c>
      <c r="E1363" s="11">
        <v>30.5</v>
      </c>
      <c r="F1363" s="11">
        <v>4</v>
      </c>
      <c r="G1363" s="11">
        <v>122</v>
      </c>
      <c r="H1363" s="14" t="s">
        <v>25</v>
      </c>
      <c r="I1363" s="14" t="s">
        <v>16</v>
      </c>
      <c r="J1363" s="15">
        <v>44922</v>
      </c>
      <c r="K1363" s="11" t="b">
        <v>1</v>
      </c>
    </row>
    <row r="1364" spans="1:11" x14ac:dyDescent="0.25">
      <c r="A1364" s="16" t="s">
        <v>1672</v>
      </c>
      <c r="B1364" s="16" t="s">
        <v>27</v>
      </c>
      <c r="C1364" s="16" t="s">
        <v>32</v>
      </c>
      <c r="D1364" s="14" t="str" cm="1">
        <f t="array" ref="D1364">_xlfn.IFS(C1364="Patisserie","Item_10_PAT",C1364="Milk Products","Item_10_MILK",C1364="Butchers","Item_10_BUT",C1364="Beverages","Item_10_BEV",C1364="Food","Item_10_FOOD",C1364="Furniture","Item_10_FUR",C1364="Electric household essentials","Item_10_EHE",C1364="Computers and electric accessories","Item_10_CEA")</f>
        <v>Item_10_FOOD</v>
      </c>
      <c r="E1364" s="11">
        <v>39.5</v>
      </c>
      <c r="F1364" s="12">
        <v>6</v>
      </c>
      <c r="G1364" s="12">
        <v>237</v>
      </c>
      <c r="H1364" s="16" t="s">
        <v>49</v>
      </c>
      <c r="I1364" s="16" t="s">
        <v>16</v>
      </c>
      <c r="J1364" s="17">
        <v>45553</v>
      </c>
      <c r="K1364" s="12" t="b">
        <v>1</v>
      </c>
    </row>
    <row r="1365" spans="1:11" x14ac:dyDescent="0.25">
      <c r="A1365" s="14" t="s">
        <v>1673</v>
      </c>
      <c r="B1365" s="14" t="s">
        <v>70</v>
      </c>
      <c r="C1365" s="14" t="s">
        <v>32</v>
      </c>
      <c r="D1365" s="14" t="str" cm="1">
        <f t="array" ref="D1365">_xlfn.IFS(C1365="Patisserie","Item_10_PAT",C1365="Milk Products","Item_10_MILK",C1365="Butchers","Item_10_BUT",C1365="Beverages","Item_10_BEV",C1365="Food","Item_10_FOOD",C1365="Furniture","Item_10_FUR",C1365="Electric household essentials","Item_10_EHE",C1365="Computers and electric accessories","Item_10_CEA")</f>
        <v>Item_10_FOOD</v>
      </c>
      <c r="E1365" s="11">
        <v>6.5</v>
      </c>
      <c r="F1365" s="11">
        <v>10</v>
      </c>
      <c r="G1365" s="11">
        <v>65</v>
      </c>
      <c r="H1365" s="14" t="s">
        <v>15</v>
      </c>
      <c r="I1365" s="14" t="s">
        <v>16</v>
      </c>
      <c r="J1365" s="15">
        <v>45256</v>
      </c>
      <c r="K1365" s="12" t="str">
        <f t="shared" ref="K1365:K1366" si="87">IF(H1365="Digital Wallet","TRUE","FALSE")</f>
        <v>TRUE</v>
      </c>
    </row>
    <row r="1366" spans="1:11" x14ac:dyDescent="0.25">
      <c r="A1366" s="16" t="s">
        <v>1674</v>
      </c>
      <c r="B1366" s="16" t="s">
        <v>114</v>
      </c>
      <c r="C1366" s="16" t="s">
        <v>32</v>
      </c>
      <c r="D1366" s="14" t="str" cm="1">
        <f t="array" ref="D1366">_xlfn.IFS(C1366="Patisserie","Item_10_PAT",C1366="Milk Products","Item_10_MILK",C1366="Butchers","Item_10_BUT",C1366="Beverages","Item_10_BEV",C1366="Food","Item_10_FOOD",C1366="Furniture","Item_10_FUR",C1366="Electric household essentials","Item_10_EHE",C1366="Computers and electric accessories","Item_10_CEA")</f>
        <v>Item_10_FOOD</v>
      </c>
      <c r="E1366" s="11">
        <v>12.5</v>
      </c>
      <c r="F1366" s="12">
        <v>2</v>
      </c>
      <c r="G1366" s="12">
        <v>25</v>
      </c>
      <c r="H1366" s="16" t="s">
        <v>15</v>
      </c>
      <c r="I1366" s="16" t="s">
        <v>16</v>
      </c>
      <c r="J1366" s="17">
        <v>45466</v>
      </c>
      <c r="K1366" s="12" t="str">
        <f t="shared" si="87"/>
        <v>TRUE</v>
      </c>
    </row>
    <row r="1367" spans="1:11" x14ac:dyDescent="0.25">
      <c r="A1367" s="14" t="s">
        <v>1675</v>
      </c>
      <c r="B1367" s="14" t="s">
        <v>99</v>
      </c>
      <c r="C1367" s="14" t="s">
        <v>23</v>
      </c>
      <c r="D1367" s="14" t="str" cm="1">
        <f t="array" ref="D1367">_xlfn.IFS(C1367="Patisserie","Item_10_PAT",C1367="Milk Products","Item_10_MILK",C1367="Butchers","Item_10_BUT",C1367="Beverages","Item_10_BEV",C1367="Food","Item_10_FOOD",C1367="Furniture","Item_10_FUR",C1367="Electric household essentials","Item_10_EHE",C1367="Computers and electric accessories","Item_10_CEA")</f>
        <v>Item_10_BUT</v>
      </c>
      <c r="E1367" s="11">
        <v>33.5</v>
      </c>
      <c r="F1367" s="11">
        <v>10</v>
      </c>
      <c r="G1367" s="11">
        <v>335</v>
      </c>
      <c r="H1367" s="14" t="s">
        <v>25</v>
      </c>
      <c r="I1367" s="14" t="s">
        <v>39</v>
      </c>
      <c r="J1367" s="15">
        <v>45504</v>
      </c>
      <c r="K1367" s="11" t="b">
        <v>0</v>
      </c>
    </row>
    <row r="1368" spans="1:11" x14ac:dyDescent="0.25">
      <c r="A1368" s="16" t="s">
        <v>1676</v>
      </c>
      <c r="B1368" s="16" t="s">
        <v>85</v>
      </c>
      <c r="C1368" s="16" t="s">
        <v>131</v>
      </c>
      <c r="D1368" s="14" t="str" cm="1">
        <f t="array" ref="D1368">_xlfn.IFS(C1368="Patisserie","Item_10_PAT",C1368="Milk Products","Item_10_MILK",C1368="Butchers","Item_10_BUT",C1368="Beverages","Item_10_BEV",C1368="Food","Item_10_FOOD",C1368="Furniture","Item_10_FUR",C1368="Electric household essentials","Item_10_EHE",C1368="Computers and electric accessories","Item_10_CEA")</f>
        <v>Item_10_CEA</v>
      </c>
      <c r="E1368" s="11">
        <v>14</v>
      </c>
      <c r="F1368" s="12">
        <v>5</v>
      </c>
      <c r="G1368" s="12">
        <v>70</v>
      </c>
      <c r="H1368" s="16" t="s">
        <v>49</v>
      </c>
      <c r="I1368" s="16" t="s">
        <v>16</v>
      </c>
      <c r="J1368" s="17">
        <v>44878</v>
      </c>
      <c r="K1368" s="12" t="str">
        <f>IF(H1368="Digital Wallet","TRUE","FALSE")</f>
        <v>FALSE</v>
      </c>
    </row>
    <row r="1369" spans="1:11" x14ac:dyDescent="0.25">
      <c r="A1369" s="14" t="s">
        <v>1677</v>
      </c>
      <c r="B1369" s="14" t="s">
        <v>41</v>
      </c>
      <c r="C1369" s="14" t="s">
        <v>67</v>
      </c>
      <c r="D1369" s="14" t="str" cm="1">
        <f t="array" ref="D1369">_xlfn.IFS(C1369="Patisserie","Item_10_PAT",C1369="Milk Products","Item_10_MILK",C1369="Butchers","Item_10_BUT",C1369="Beverages","Item_10_BEV",C1369="Food","Item_10_FOOD",C1369="Furniture","Item_10_FUR",C1369="Electric household essentials","Item_10_EHE",C1369="Computers and electric accessories","Item_10_CEA")</f>
        <v>Item_10_EHE</v>
      </c>
      <c r="E1369" s="11">
        <v>12.5</v>
      </c>
      <c r="F1369" s="11">
        <v>6</v>
      </c>
      <c r="G1369" s="11">
        <v>75</v>
      </c>
      <c r="H1369" s="14" t="s">
        <v>49</v>
      </c>
      <c r="I1369" s="14" t="s">
        <v>39</v>
      </c>
      <c r="J1369" s="15">
        <v>45615</v>
      </c>
      <c r="K1369" s="11" t="b">
        <v>0</v>
      </c>
    </row>
    <row r="1370" spans="1:11" x14ac:dyDescent="0.25">
      <c r="A1370" s="16" t="s">
        <v>1678</v>
      </c>
      <c r="B1370" s="16" t="s">
        <v>56</v>
      </c>
      <c r="C1370" s="16" t="s">
        <v>13</v>
      </c>
      <c r="D1370" s="14" t="str" cm="1">
        <f t="array" ref="D1370">_xlfn.IFS(C1370="Patisserie","Item_10_PAT",C1370="Milk Products","Item_10_MILK",C1370="Butchers","Item_10_BUT",C1370="Beverages","Item_10_BEV",C1370="Food","Item_10_FOOD",C1370="Furniture","Item_10_FUR",C1370="Electric household essentials","Item_10_EHE",C1370="Computers and electric accessories","Item_10_CEA")</f>
        <v>Item_10_PAT</v>
      </c>
      <c r="E1370" s="11">
        <v>36.5</v>
      </c>
      <c r="F1370" s="12">
        <v>2</v>
      </c>
      <c r="G1370" s="12">
        <v>73</v>
      </c>
      <c r="H1370" s="16" t="s">
        <v>25</v>
      </c>
      <c r="I1370" s="16" t="s">
        <v>16</v>
      </c>
      <c r="J1370" s="17">
        <v>45031</v>
      </c>
      <c r="K1370" s="12" t="b">
        <v>0</v>
      </c>
    </row>
    <row r="1371" spans="1:11" x14ac:dyDescent="0.25">
      <c r="A1371" s="14" t="s">
        <v>1679</v>
      </c>
      <c r="B1371" s="14" t="s">
        <v>114</v>
      </c>
      <c r="C1371" s="14" t="s">
        <v>13</v>
      </c>
      <c r="D1371" s="14" t="str" cm="1">
        <f t="array" ref="D1371">_xlfn.IFS(C1371="Patisserie","Item_10_PAT",C1371="Milk Products","Item_10_MILK",C1371="Butchers","Item_10_BUT",C1371="Beverages","Item_10_BEV",C1371="Food","Item_10_FOOD",C1371="Furniture","Item_10_FUR",C1371="Electric household essentials","Item_10_EHE",C1371="Computers and electric accessories","Item_10_CEA")</f>
        <v>Item_10_PAT</v>
      </c>
      <c r="E1371" s="11">
        <v>30.5</v>
      </c>
      <c r="F1371" s="11">
        <v>5</v>
      </c>
      <c r="G1371" s="11">
        <v>152.5</v>
      </c>
      <c r="H1371" s="14" t="s">
        <v>49</v>
      </c>
      <c r="I1371" s="14" t="s">
        <v>16</v>
      </c>
      <c r="J1371" s="15">
        <v>44917</v>
      </c>
      <c r="K1371" s="12" t="str">
        <f>IF(H1371="Digital Wallet","TRUE","FALSE")</f>
        <v>FALSE</v>
      </c>
    </row>
    <row r="1372" spans="1:11" x14ac:dyDescent="0.25">
      <c r="A1372" s="16" t="s">
        <v>1680</v>
      </c>
      <c r="B1372" s="16" t="s">
        <v>66</v>
      </c>
      <c r="C1372" s="16" t="s">
        <v>28</v>
      </c>
      <c r="D1372" s="14" t="str" cm="1">
        <f t="array" ref="D1372">_xlfn.IFS(C1372="Patisserie","Item_10_PAT",C1372="Milk Products","Item_10_MILK",C1372="Butchers","Item_10_BUT",C1372="Beverages","Item_10_BEV",C1372="Food","Item_10_FOOD",C1372="Furniture","Item_10_FUR",C1372="Electric household essentials","Item_10_EHE",C1372="Computers and electric accessories","Item_10_CEA")</f>
        <v>Item_10_BEV</v>
      </c>
      <c r="E1372" s="11">
        <v>24.5</v>
      </c>
      <c r="F1372" s="12">
        <v>5</v>
      </c>
      <c r="G1372" s="12">
        <v>122.5</v>
      </c>
      <c r="H1372" s="16" t="s">
        <v>25</v>
      </c>
      <c r="I1372" s="16" t="s">
        <v>39</v>
      </c>
      <c r="J1372" s="17">
        <v>45118</v>
      </c>
      <c r="K1372" s="12" t="b">
        <v>0</v>
      </c>
    </row>
    <row r="1373" spans="1:11" x14ac:dyDescent="0.25">
      <c r="A1373" s="14" t="s">
        <v>1681</v>
      </c>
      <c r="B1373" s="14" t="s">
        <v>101</v>
      </c>
      <c r="C1373" s="14" t="s">
        <v>13</v>
      </c>
      <c r="D1373" s="14" t="str" cm="1">
        <f t="array" ref="D1373">_xlfn.IFS(C1373="Patisserie","Item_10_PAT",C1373="Milk Products","Item_10_MILK",C1373="Butchers","Item_10_BUT",C1373="Beverages","Item_10_BEV",C1373="Food","Item_10_FOOD",C1373="Furniture","Item_10_FUR",C1373="Electric household essentials","Item_10_EHE",C1373="Computers and electric accessories","Item_10_CEA")</f>
        <v>Item_10_PAT</v>
      </c>
      <c r="E1373" s="11">
        <v>12.5</v>
      </c>
      <c r="F1373" s="11">
        <v>10</v>
      </c>
      <c r="G1373" s="11">
        <v>125</v>
      </c>
      <c r="H1373" s="14" t="s">
        <v>15</v>
      </c>
      <c r="I1373" s="14" t="s">
        <v>16</v>
      </c>
      <c r="J1373" s="15">
        <v>45514</v>
      </c>
      <c r="K1373" s="11" t="b">
        <v>0</v>
      </c>
    </row>
    <row r="1374" spans="1:11" x14ac:dyDescent="0.25">
      <c r="A1374" s="16" t="s">
        <v>1682</v>
      </c>
      <c r="B1374" s="16" t="s">
        <v>56</v>
      </c>
      <c r="C1374" s="16" t="s">
        <v>42</v>
      </c>
      <c r="D1374" s="14" t="str" cm="1">
        <f t="array" ref="D1374">_xlfn.IFS(C1374="Patisserie","Item_10_PAT",C1374="Milk Products","Item_10_MILK",C1374="Butchers","Item_10_BUT",C1374="Beverages","Item_10_BEV",C1374="Food","Item_10_FOOD",C1374="Furniture","Item_10_FUR",C1374="Electric household essentials","Item_10_EHE",C1374="Computers and electric accessories","Item_10_CEA")</f>
        <v>Item_10_FUR</v>
      </c>
      <c r="E1374" s="11">
        <v>24.5</v>
      </c>
      <c r="F1374" s="12">
        <v>5</v>
      </c>
      <c r="G1374" s="12">
        <v>122.5</v>
      </c>
      <c r="H1374" s="16" t="s">
        <v>15</v>
      </c>
      <c r="I1374" s="16" t="s">
        <v>39</v>
      </c>
      <c r="J1374" s="17">
        <v>45314</v>
      </c>
      <c r="K1374" s="12" t="b">
        <v>1</v>
      </c>
    </row>
    <row r="1375" spans="1:11" x14ac:dyDescent="0.25">
      <c r="A1375" s="14" t="s">
        <v>1683</v>
      </c>
      <c r="B1375" s="14" t="s">
        <v>31</v>
      </c>
      <c r="C1375" s="14" t="s">
        <v>67</v>
      </c>
      <c r="D1375" s="14" t="str" cm="1">
        <f t="array" ref="D1375">_xlfn.IFS(C1375="Patisserie","Item_10_PAT",C1375="Milk Products","Item_10_MILK",C1375="Butchers","Item_10_BUT",C1375="Beverages","Item_10_BEV",C1375="Food","Item_10_FOOD",C1375="Furniture","Item_10_FUR",C1375="Electric household essentials","Item_10_EHE",C1375="Computers and electric accessories","Item_10_CEA")</f>
        <v>Item_10_EHE</v>
      </c>
      <c r="E1375" s="11">
        <v>26</v>
      </c>
      <c r="F1375" s="11">
        <v>2</v>
      </c>
      <c r="G1375" s="11">
        <v>52</v>
      </c>
      <c r="H1375" s="14" t="s">
        <v>49</v>
      </c>
      <c r="I1375" s="14" t="s">
        <v>39</v>
      </c>
      <c r="J1375" s="15">
        <v>45017</v>
      </c>
      <c r="K1375" s="12" t="str">
        <f t="shared" ref="K1375:K1377" si="88">IF(H1375="Digital Wallet","TRUE","FALSE")</f>
        <v>FALSE</v>
      </c>
    </row>
    <row r="1376" spans="1:11" x14ac:dyDescent="0.25">
      <c r="A1376" s="16" t="s">
        <v>1684</v>
      </c>
      <c r="B1376" s="16" t="s">
        <v>101</v>
      </c>
      <c r="C1376" s="16" t="s">
        <v>28</v>
      </c>
      <c r="D1376" s="14" t="str" cm="1">
        <f t="array" ref="D1376">_xlfn.IFS(C1376="Patisserie","Item_10_PAT",C1376="Milk Products","Item_10_MILK",C1376="Butchers","Item_10_BUT",C1376="Beverages","Item_10_BEV",C1376="Food","Item_10_FOOD",C1376="Furniture","Item_10_FUR",C1376="Electric household essentials","Item_10_EHE",C1376="Computers and electric accessories","Item_10_CEA")</f>
        <v>Item_10_BEV</v>
      </c>
      <c r="E1376" s="11">
        <v>5</v>
      </c>
      <c r="F1376" s="12">
        <v>3</v>
      </c>
      <c r="G1376" s="12">
        <v>15</v>
      </c>
      <c r="H1376" s="16" t="s">
        <v>49</v>
      </c>
      <c r="I1376" s="16" t="s">
        <v>39</v>
      </c>
      <c r="J1376" s="17">
        <v>45322</v>
      </c>
      <c r="K1376" s="12" t="str">
        <f t="shared" si="88"/>
        <v>FALSE</v>
      </c>
    </row>
    <row r="1377" spans="1:11" x14ac:dyDescent="0.25">
      <c r="A1377" s="14" t="s">
        <v>1685</v>
      </c>
      <c r="B1377" s="14" t="s">
        <v>66</v>
      </c>
      <c r="C1377" s="14" t="s">
        <v>28</v>
      </c>
      <c r="D1377" s="14" t="str" cm="1">
        <f t="array" ref="D1377">_xlfn.IFS(C1377="Patisserie","Item_10_PAT",C1377="Milk Products","Item_10_MILK",C1377="Butchers","Item_10_BUT",C1377="Beverages","Item_10_BEV",C1377="Food","Item_10_FOOD",C1377="Furniture","Item_10_FUR",C1377="Electric household essentials","Item_10_EHE",C1377="Computers and electric accessories","Item_10_CEA")</f>
        <v>Item_10_BEV</v>
      </c>
      <c r="E1377" s="11">
        <v>39.5</v>
      </c>
      <c r="F1377" s="11">
        <v>9</v>
      </c>
      <c r="G1377" s="11">
        <v>355.5</v>
      </c>
      <c r="H1377" s="14" t="s">
        <v>15</v>
      </c>
      <c r="I1377" s="14" t="s">
        <v>16</v>
      </c>
      <c r="J1377" s="15">
        <v>45280</v>
      </c>
      <c r="K1377" s="12" t="str">
        <f t="shared" si="88"/>
        <v>TRUE</v>
      </c>
    </row>
    <row r="1378" spans="1:11" x14ac:dyDescent="0.25">
      <c r="A1378" s="16" t="s">
        <v>1686</v>
      </c>
      <c r="B1378" s="16" t="s">
        <v>78</v>
      </c>
      <c r="C1378" s="16" t="s">
        <v>13</v>
      </c>
      <c r="D1378" s="14" t="str" cm="1">
        <f t="array" ref="D1378">_xlfn.IFS(C1378="Patisserie","Item_10_PAT",C1378="Milk Products","Item_10_MILK",C1378="Butchers","Item_10_BUT",C1378="Beverages","Item_10_BEV",C1378="Food","Item_10_FOOD",C1378="Furniture","Item_10_FUR",C1378="Electric household essentials","Item_10_EHE",C1378="Computers and electric accessories","Item_10_CEA")</f>
        <v>Item_10_PAT</v>
      </c>
      <c r="E1378" s="11">
        <v>23</v>
      </c>
      <c r="F1378" s="12">
        <v>4</v>
      </c>
      <c r="G1378" s="12">
        <v>92</v>
      </c>
      <c r="H1378" s="16" t="s">
        <v>49</v>
      </c>
      <c r="I1378" s="16" t="s">
        <v>39</v>
      </c>
      <c r="J1378" s="17">
        <v>45190</v>
      </c>
      <c r="K1378" s="12" t="b">
        <v>0</v>
      </c>
    </row>
    <row r="1379" spans="1:11" x14ac:dyDescent="0.25">
      <c r="A1379" s="14" t="s">
        <v>1687</v>
      </c>
      <c r="B1379" s="14" t="s">
        <v>22</v>
      </c>
      <c r="C1379" s="14" t="s">
        <v>67</v>
      </c>
      <c r="D1379" s="14" t="str" cm="1">
        <f t="array" ref="D1379">_xlfn.IFS(C1379="Patisserie","Item_10_PAT",C1379="Milk Products","Item_10_MILK",C1379="Butchers","Item_10_BUT",C1379="Beverages","Item_10_BEV",C1379="Food","Item_10_FOOD",C1379="Furniture","Item_10_FUR",C1379="Electric household essentials","Item_10_EHE",C1379="Computers and electric accessories","Item_10_CEA")</f>
        <v>Item_10_EHE</v>
      </c>
      <c r="E1379" s="11">
        <v>29</v>
      </c>
      <c r="F1379" s="11">
        <v>4</v>
      </c>
      <c r="G1379" s="11">
        <v>116</v>
      </c>
      <c r="H1379" s="14" t="s">
        <v>49</v>
      </c>
      <c r="I1379" s="14" t="s">
        <v>16</v>
      </c>
      <c r="J1379" s="15">
        <v>44850</v>
      </c>
      <c r="K1379" s="11" t="b">
        <v>0</v>
      </c>
    </row>
    <row r="1380" spans="1:11" x14ac:dyDescent="0.25">
      <c r="A1380" s="16" t="s">
        <v>1688</v>
      </c>
      <c r="B1380" s="16" t="s">
        <v>41</v>
      </c>
      <c r="C1380" s="16" t="s">
        <v>67</v>
      </c>
      <c r="D1380" s="14" t="str" cm="1">
        <f t="array" ref="D1380">_xlfn.IFS(C1380="Patisserie","Item_10_PAT",C1380="Milk Products","Item_10_MILK",C1380="Butchers","Item_10_BUT",C1380="Beverages","Item_10_BEV",C1380="Food","Item_10_FOOD",C1380="Furniture","Item_10_FUR",C1380="Electric household essentials","Item_10_EHE",C1380="Computers and electric accessories","Item_10_CEA")</f>
        <v>Item_10_EHE</v>
      </c>
      <c r="E1380" s="11">
        <v>32</v>
      </c>
      <c r="F1380" s="12">
        <v>2</v>
      </c>
      <c r="G1380" s="12">
        <v>64</v>
      </c>
      <c r="H1380" s="16" t="s">
        <v>25</v>
      </c>
      <c r="I1380" s="16" t="s">
        <v>16</v>
      </c>
      <c r="J1380" s="17">
        <v>44822</v>
      </c>
      <c r="K1380" s="12" t="b">
        <v>1</v>
      </c>
    </row>
    <row r="1381" spans="1:11" x14ac:dyDescent="0.25">
      <c r="A1381" s="14" t="s">
        <v>1689</v>
      </c>
      <c r="B1381" s="14" t="s">
        <v>78</v>
      </c>
      <c r="C1381" s="14" t="s">
        <v>28</v>
      </c>
      <c r="D1381" s="14" t="str" cm="1">
        <f t="array" ref="D1381">_xlfn.IFS(C1381="Patisserie","Item_10_PAT",C1381="Milk Products","Item_10_MILK",C1381="Butchers","Item_10_BUT",C1381="Beverages","Item_10_BEV",C1381="Food","Item_10_FOOD",C1381="Furniture","Item_10_FUR",C1381="Electric household essentials","Item_10_EHE",C1381="Computers and electric accessories","Item_10_CEA")</f>
        <v>Item_10_BEV</v>
      </c>
      <c r="E1381" s="11">
        <v>38</v>
      </c>
      <c r="F1381" s="11">
        <v>8</v>
      </c>
      <c r="G1381" s="11">
        <v>304</v>
      </c>
      <c r="H1381" s="14" t="s">
        <v>15</v>
      </c>
      <c r="I1381" s="14" t="s">
        <v>39</v>
      </c>
      <c r="J1381" s="15">
        <v>45371</v>
      </c>
      <c r="K1381" s="11" t="b">
        <v>0</v>
      </c>
    </row>
    <row r="1382" spans="1:11" x14ac:dyDescent="0.25">
      <c r="A1382" s="16" t="s">
        <v>1690</v>
      </c>
      <c r="B1382" s="16" t="s">
        <v>99</v>
      </c>
      <c r="C1382" s="16" t="s">
        <v>23</v>
      </c>
      <c r="D1382" s="14" t="str" cm="1">
        <f t="array" ref="D1382">_xlfn.IFS(C1382="Patisserie","Item_10_PAT",C1382="Milk Products","Item_10_MILK",C1382="Butchers","Item_10_BUT",C1382="Beverages","Item_10_BEV",C1382="Food","Item_10_FOOD",C1382="Furniture","Item_10_FUR",C1382="Electric household essentials","Item_10_EHE",C1382="Computers and electric accessories","Item_10_CEA")</f>
        <v>Item_10_BUT</v>
      </c>
      <c r="E1382" s="11">
        <v>21.5</v>
      </c>
      <c r="F1382" s="12">
        <v>10</v>
      </c>
      <c r="G1382" s="12">
        <v>215</v>
      </c>
      <c r="H1382" s="16" t="s">
        <v>25</v>
      </c>
      <c r="I1382" s="16" t="s">
        <v>16</v>
      </c>
      <c r="J1382" s="17">
        <v>44999</v>
      </c>
      <c r="K1382" s="12" t="str">
        <f>IF(H1382="Digital Wallet","TRUE","FALSE")</f>
        <v>FALSE</v>
      </c>
    </row>
    <row r="1383" spans="1:11" x14ac:dyDescent="0.25">
      <c r="A1383" s="14" t="s">
        <v>1691</v>
      </c>
      <c r="B1383" s="14" t="s">
        <v>64</v>
      </c>
      <c r="C1383" s="14" t="s">
        <v>67</v>
      </c>
      <c r="D1383" s="14" t="str" cm="1">
        <f t="array" ref="D1383">_xlfn.IFS(C1383="Patisserie","Item_10_PAT",C1383="Milk Products","Item_10_MILK",C1383="Butchers","Item_10_BUT",C1383="Beverages","Item_10_BEV",C1383="Food","Item_10_FOOD",C1383="Furniture","Item_10_FUR",C1383="Electric household essentials","Item_10_EHE",C1383="Computers and electric accessories","Item_10_CEA")</f>
        <v>Item_10_EHE</v>
      </c>
      <c r="E1383" s="11">
        <v>27.5</v>
      </c>
      <c r="F1383" s="11">
        <v>2</v>
      </c>
      <c r="G1383" s="11">
        <v>55</v>
      </c>
      <c r="H1383" s="14" t="s">
        <v>25</v>
      </c>
      <c r="I1383" s="14" t="s">
        <v>16</v>
      </c>
      <c r="J1383" s="15">
        <v>45291</v>
      </c>
      <c r="K1383" s="11" t="b">
        <v>1</v>
      </c>
    </row>
    <row r="1384" spans="1:11" x14ac:dyDescent="0.25">
      <c r="A1384" s="16" t="s">
        <v>1692</v>
      </c>
      <c r="B1384" s="16" t="s">
        <v>56</v>
      </c>
      <c r="C1384" s="16" t="s">
        <v>131</v>
      </c>
      <c r="D1384" s="14" t="str" cm="1">
        <f t="array" ref="D1384">_xlfn.IFS(C1384="Patisserie","Item_10_PAT",C1384="Milk Products","Item_10_MILK",C1384="Butchers","Item_10_BUT",C1384="Beverages","Item_10_BEV",C1384="Food","Item_10_FOOD",C1384="Furniture","Item_10_FUR",C1384="Electric household essentials","Item_10_EHE",C1384="Computers and electric accessories","Item_10_CEA")</f>
        <v>Item_10_CEA</v>
      </c>
      <c r="E1384" s="11">
        <v>27.5</v>
      </c>
      <c r="F1384" s="12">
        <v>2</v>
      </c>
      <c r="G1384" s="12">
        <v>55</v>
      </c>
      <c r="H1384" s="16" t="s">
        <v>15</v>
      </c>
      <c r="I1384" s="16" t="s">
        <v>16</v>
      </c>
      <c r="J1384" s="17">
        <v>45284</v>
      </c>
      <c r="K1384" s="12" t="b">
        <v>1</v>
      </c>
    </row>
    <row r="1385" spans="1:11" x14ac:dyDescent="0.25">
      <c r="A1385" s="14" t="s">
        <v>1693</v>
      </c>
      <c r="B1385" s="14" t="s">
        <v>169</v>
      </c>
      <c r="C1385" s="14" t="s">
        <v>32</v>
      </c>
      <c r="D1385" s="14" t="str" cm="1">
        <f t="array" ref="D1385">_xlfn.IFS(C1385="Patisserie","Item_10_PAT",C1385="Milk Products","Item_10_MILK",C1385="Butchers","Item_10_BUT",C1385="Beverages","Item_10_BEV",C1385="Food","Item_10_FOOD",C1385="Furniture","Item_10_FUR",C1385="Electric household essentials","Item_10_EHE",C1385="Computers and electric accessories","Item_10_CEA")</f>
        <v>Item_10_FOOD</v>
      </c>
      <c r="E1385" s="11">
        <v>33.5</v>
      </c>
      <c r="F1385" s="11">
        <v>8</v>
      </c>
      <c r="G1385" s="11">
        <v>268</v>
      </c>
      <c r="H1385" s="14" t="s">
        <v>25</v>
      </c>
      <c r="I1385" s="14" t="s">
        <v>16</v>
      </c>
      <c r="J1385" s="15">
        <v>45568</v>
      </c>
      <c r="K1385" s="11" t="b">
        <v>0</v>
      </c>
    </row>
    <row r="1386" spans="1:11" x14ac:dyDescent="0.25">
      <c r="A1386" s="16" t="s">
        <v>1694</v>
      </c>
      <c r="B1386" s="16" t="s">
        <v>12</v>
      </c>
      <c r="C1386" s="16" t="s">
        <v>42</v>
      </c>
      <c r="D1386" s="14" t="str" cm="1">
        <f t="array" ref="D1386">_xlfn.IFS(C1386="Patisserie","Item_10_PAT",C1386="Milk Products","Item_10_MILK",C1386="Butchers","Item_10_BUT",C1386="Beverages","Item_10_BEV",C1386="Food","Item_10_FOOD",C1386="Furniture","Item_10_FUR",C1386="Electric household essentials","Item_10_EHE",C1386="Computers and electric accessories","Item_10_CEA")</f>
        <v>Item_10_FUR</v>
      </c>
      <c r="E1386" s="11">
        <v>35</v>
      </c>
      <c r="F1386" s="12">
        <v>10</v>
      </c>
      <c r="G1386" s="12">
        <v>350</v>
      </c>
      <c r="H1386" s="16" t="s">
        <v>25</v>
      </c>
      <c r="I1386" s="16" t="s">
        <v>39</v>
      </c>
      <c r="J1386" s="17">
        <v>45386</v>
      </c>
      <c r="K1386" s="12" t="str">
        <f>IF(H1386="Digital Wallet","TRUE","FALSE")</f>
        <v>FALSE</v>
      </c>
    </row>
    <row r="1387" spans="1:11" x14ac:dyDescent="0.25">
      <c r="A1387" s="14" t="s">
        <v>1695</v>
      </c>
      <c r="B1387" s="14" t="s">
        <v>12</v>
      </c>
      <c r="C1387" s="14" t="s">
        <v>28</v>
      </c>
      <c r="D1387" s="14" t="str" cm="1">
        <f t="array" ref="D1387">_xlfn.IFS(C1387="Patisserie","Item_10_PAT",C1387="Milk Products","Item_10_MILK",C1387="Butchers","Item_10_BUT",C1387="Beverages","Item_10_BEV",C1387="Food","Item_10_FOOD",C1387="Furniture","Item_10_FUR",C1387="Electric household essentials","Item_10_EHE",C1387="Computers and electric accessories","Item_10_CEA")</f>
        <v>Item_10_BEV</v>
      </c>
      <c r="E1387" s="11">
        <v>14</v>
      </c>
      <c r="F1387" s="11">
        <v>3</v>
      </c>
      <c r="G1387" s="11">
        <v>42</v>
      </c>
      <c r="H1387" s="14" t="s">
        <v>15</v>
      </c>
      <c r="I1387" s="14" t="s">
        <v>16</v>
      </c>
      <c r="J1387" s="15">
        <v>45017</v>
      </c>
      <c r="K1387" s="11" t="b">
        <v>0</v>
      </c>
    </row>
    <row r="1388" spans="1:11" x14ac:dyDescent="0.25">
      <c r="A1388" s="16" t="s">
        <v>1696</v>
      </c>
      <c r="B1388" s="16" t="s">
        <v>81</v>
      </c>
      <c r="C1388" s="16" t="s">
        <v>23</v>
      </c>
      <c r="D1388" s="14" t="str" cm="1">
        <f t="array" ref="D1388">_xlfn.IFS(C1388="Patisserie","Item_10_PAT",C1388="Milk Products","Item_10_MILK",C1388="Butchers","Item_10_BUT",C1388="Beverages","Item_10_BEV",C1388="Food","Item_10_FOOD",C1388="Furniture","Item_10_FUR",C1388="Electric household essentials","Item_10_EHE",C1388="Computers and electric accessories","Item_10_CEA")</f>
        <v>Item_10_BUT</v>
      </c>
      <c r="E1388" s="11">
        <f>G1388/F1388</f>
        <v>12.5</v>
      </c>
      <c r="F1388" s="12">
        <v>9</v>
      </c>
      <c r="G1388" s="12">
        <v>112.5</v>
      </c>
      <c r="H1388" s="16" t="s">
        <v>49</v>
      </c>
      <c r="I1388" s="16" t="s">
        <v>39</v>
      </c>
      <c r="J1388" s="17">
        <v>45359</v>
      </c>
      <c r="K1388" s="12" t="b">
        <v>1</v>
      </c>
    </row>
    <row r="1389" spans="1:11" x14ac:dyDescent="0.25">
      <c r="A1389" s="14" t="s">
        <v>1697</v>
      </c>
      <c r="B1389" s="14" t="s">
        <v>78</v>
      </c>
      <c r="C1389" s="14" t="s">
        <v>42</v>
      </c>
      <c r="D1389" s="14" t="str" cm="1">
        <f t="array" ref="D1389">_xlfn.IFS(C1389="Patisserie","Item_10_PAT",C1389="Milk Products","Item_10_MILK",C1389="Butchers","Item_10_BUT",C1389="Beverages","Item_10_BEV",C1389="Food","Item_10_FOOD",C1389="Furniture","Item_10_FUR",C1389="Electric household essentials","Item_10_EHE",C1389="Computers and electric accessories","Item_10_CEA")</f>
        <v>Item_10_FUR</v>
      </c>
      <c r="E1389" s="11">
        <v>5</v>
      </c>
      <c r="F1389" s="11">
        <v>5</v>
      </c>
      <c r="G1389" s="11">
        <v>25</v>
      </c>
      <c r="H1389" s="14" t="s">
        <v>15</v>
      </c>
      <c r="I1389" s="14" t="s">
        <v>16</v>
      </c>
      <c r="J1389" s="15">
        <v>44611</v>
      </c>
      <c r="K1389" s="12" t="str">
        <f t="shared" ref="K1389:K1392" si="89">IF(H1389="Digital Wallet","TRUE","FALSE")</f>
        <v>TRUE</v>
      </c>
    </row>
    <row r="1390" spans="1:11" x14ac:dyDescent="0.25">
      <c r="A1390" s="16" t="s">
        <v>1698</v>
      </c>
      <c r="B1390" s="16" t="s">
        <v>78</v>
      </c>
      <c r="C1390" s="16" t="s">
        <v>28</v>
      </c>
      <c r="D1390" s="14" t="str" cm="1">
        <f t="array" ref="D1390">_xlfn.IFS(C1390="Patisserie","Item_10_PAT",C1390="Milk Products","Item_10_MILK",C1390="Butchers","Item_10_BUT",C1390="Beverages","Item_10_BEV",C1390="Food","Item_10_FOOD",C1390="Furniture","Item_10_FUR",C1390="Electric household essentials","Item_10_EHE",C1390="Computers and electric accessories","Item_10_CEA")</f>
        <v>Item_10_BEV</v>
      </c>
      <c r="E1390" s="11">
        <v>35</v>
      </c>
      <c r="F1390" s="12">
        <v>9</v>
      </c>
      <c r="G1390" s="12">
        <v>315</v>
      </c>
      <c r="H1390" s="16" t="s">
        <v>49</v>
      </c>
      <c r="I1390" s="16" t="s">
        <v>16</v>
      </c>
      <c r="J1390" s="17">
        <v>44804</v>
      </c>
      <c r="K1390" s="12" t="str">
        <f t="shared" si="89"/>
        <v>FALSE</v>
      </c>
    </row>
    <row r="1391" spans="1:11" x14ac:dyDescent="0.25">
      <c r="A1391" s="14" t="s">
        <v>1699</v>
      </c>
      <c r="B1391" s="14" t="s">
        <v>90</v>
      </c>
      <c r="C1391" s="14" t="s">
        <v>42</v>
      </c>
      <c r="D1391" s="14" t="str" cm="1">
        <f t="array" ref="D1391">_xlfn.IFS(C1391="Patisserie","Item_10_PAT",C1391="Milk Products","Item_10_MILK",C1391="Butchers","Item_10_BUT",C1391="Beverages","Item_10_BEV",C1391="Food","Item_10_FOOD",C1391="Furniture","Item_10_FUR",C1391="Electric household essentials","Item_10_EHE",C1391="Computers and electric accessories","Item_10_CEA")</f>
        <v>Item_10_FUR</v>
      </c>
      <c r="E1391" s="11">
        <v>11</v>
      </c>
      <c r="F1391" s="11">
        <v>4</v>
      </c>
      <c r="G1391" s="11">
        <v>44</v>
      </c>
      <c r="H1391" s="14" t="s">
        <v>25</v>
      </c>
      <c r="I1391" s="14" t="s">
        <v>16</v>
      </c>
      <c r="J1391" s="15">
        <v>45487</v>
      </c>
      <c r="K1391" s="12" t="str">
        <f t="shared" si="89"/>
        <v>FALSE</v>
      </c>
    </row>
    <row r="1392" spans="1:11" x14ac:dyDescent="0.25">
      <c r="A1392" s="16" t="s">
        <v>1700</v>
      </c>
      <c r="B1392" s="16" t="s">
        <v>169</v>
      </c>
      <c r="C1392" s="16" t="s">
        <v>42</v>
      </c>
      <c r="D1392" s="14" t="str" cm="1">
        <f t="array" ref="D1392">_xlfn.IFS(C1392="Patisserie","Item_10_PAT",C1392="Milk Products","Item_10_MILK",C1392="Butchers","Item_10_BUT",C1392="Beverages","Item_10_BEV",C1392="Food","Item_10_FOOD",C1392="Furniture","Item_10_FUR",C1392="Electric household essentials","Item_10_EHE",C1392="Computers and electric accessories","Item_10_CEA")</f>
        <v>Item_10_FUR</v>
      </c>
      <c r="E1392" s="11">
        <v>20</v>
      </c>
      <c r="F1392" s="12">
        <v>6</v>
      </c>
      <c r="G1392" s="12">
        <v>120</v>
      </c>
      <c r="H1392" s="16" t="s">
        <v>25</v>
      </c>
      <c r="I1392" s="16" t="s">
        <v>16</v>
      </c>
      <c r="J1392" s="17">
        <v>44899</v>
      </c>
      <c r="K1392" s="12" t="str">
        <f t="shared" si="89"/>
        <v>FALSE</v>
      </c>
    </row>
    <row r="1393" spans="1:11" x14ac:dyDescent="0.25">
      <c r="A1393" s="14" t="s">
        <v>1701</v>
      </c>
      <c r="B1393" s="14" t="s">
        <v>12</v>
      </c>
      <c r="C1393" s="14" t="s">
        <v>32</v>
      </c>
      <c r="D1393" s="14" t="str" cm="1">
        <f t="array" ref="D1393">_xlfn.IFS(C1393="Patisserie","Item_10_PAT",C1393="Milk Products","Item_10_MILK",C1393="Butchers","Item_10_BUT",C1393="Beverages","Item_10_BEV",C1393="Food","Item_10_FOOD",C1393="Furniture","Item_10_FUR",C1393="Electric household essentials","Item_10_EHE",C1393="Computers and electric accessories","Item_10_CEA")</f>
        <v>Item_10_FOOD</v>
      </c>
      <c r="E1393" s="11">
        <v>26</v>
      </c>
      <c r="F1393" s="11">
        <v>3</v>
      </c>
      <c r="G1393" s="11">
        <v>78</v>
      </c>
      <c r="H1393" s="14" t="s">
        <v>25</v>
      </c>
      <c r="I1393" s="14" t="s">
        <v>16</v>
      </c>
      <c r="J1393" s="15">
        <v>45574</v>
      </c>
      <c r="K1393" s="11" t="b">
        <v>0</v>
      </c>
    </row>
    <row r="1394" spans="1:11" x14ac:dyDescent="0.25">
      <c r="A1394" s="16" t="s">
        <v>1702</v>
      </c>
      <c r="B1394" s="16" t="s">
        <v>44</v>
      </c>
      <c r="C1394" s="16" t="s">
        <v>19</v>
      </c>
      <c r="D1394" s="14" t="str" cm="1">
        <f t="array" ref="D1394">_xlfn.IFS(C1394="Patisserie","Item_10_PAT",C1394="Milk Products","Item_10_MILK",C1394="Butchers","Item_10_BUT",C1394="Beverages","Item_10_BEV",C1394="Food","Item_10_FOOD",C1394="Furniture","Item_10_FUR",C1394="Electric household essentials","Item_10_EHE",C1394="Computers and electric accessories","Item_10_CEA")</f>
        <v>Item_10_MILK</v>
      </c>
      <c r="E1394" s="11">
        <v>23</v>
      </c>
      <c r="F1394" s="12">
        <v>2</v>
      </c>
      <c r="G1394" s="12">
        <v>46</v>
      </c>
      <c r="H1394" s="16" t="s">
        <v>15</v>
      </c>
      <c r="I1394" s="16" t="s">
        <v>16</v>
      </c>
      <c r="J1394" s="17">
        <v>45218</v>
      </c>
      <c r="K1394" s="12" t="b">
        <v>1</v>
      </c>
    </row>
    <row r="1395" spans="1:11" x14ac:dyDescent="0.25">
      <c r="A1395" s="14" t="s">
        <v>1703</v>
      </c>
      <c r="B1395" s="14" t="s">
        <v>109</v>
      </c>
      <c r="C1395" s="14" t="s">
        <v>131</v>
      </c>
      <c r="D1395" s="14" t="str" cm="1">
        <f t="array" ref="D1395">_xlfn.IFS(C1395="Patisserie","Item_10_PAT",C1395="Milk Products","Item_10_MILK",C1395="Butchers","Item_10_BUT",C1395="Beverages","Item_10_BEV",C1395="Food","Item_10_FOOD",C1395="Furniture","Item_10_FUR",C1395="Electric household essentials","Item_10_EHE",C1395="Computers and electric accessories","Item_10_CEA")</f>
        <v>Item_10_CEA</v>
      </c>
      <c r="E1395" s="11">
        <v>32</v>
      </c>
      <c r="F1395" s="11">
        <v>10</v>
      </c>
      <c r="G1395" s="11">
        <v>320</v>
      </c>
      <c r="H1395" s="14" t="s">
        <v>15</v>
      </c>
      <c r="I1395" s="14" t="s">
        <v>16</v>
      </c>
      <c r="J1395" s="15">
        <v>45260</v>
      </c>
      <c r="K1395" s="11" t="b">
        <v>1</v>
      </c>
    </row>
    <row r="1396" spans="1:11" x14ac:dyDescent="0.25">
      <c r="A1396" s="16" t="s">
        <v>1704</v>
      </c>
      <c r="B1396" s="16" t="s">
        <v>117</v>
      </c>
      <c r="C1396" s="16" t="s">
        <v>19</v>
      </c>
      <c r="D1396" s="14" t="str" cm="1">
        <f t="array" ref="D1396">_xlfn.IFS(C1396="Patisserie","Item_10_PAT",C1396="Milk Products","Item_10_MILK",C1396="Butchers","Item_10_BUT",C1396="Beverages","Item_10_BEV",C1396="Food","Item_10_FOOD",C1396="Furniture","Item_10_FUR",C1396="Electric household essentials","Item_10_EHE",C1396="Computers and electric accessories","Item_10_CEA")</f>
        <v>Item_10_MILK</v>
      </c>
      <c r="E1396" s="11">
        <v>32</v>
      </c>
      <c r="F1396" s="12">
        <v>2</v>
      </c>
      <c r="G1396" s="12">
        <v>64</v>
      </c>
      <c r="H1396" s="16" t="s">
        <v>49</v>
      </c>
      <c r="I1396" s="16" t="s">
        <v>16</v>
      </c>
      <c r="J1396" s="17">
        <v>44597</v>
      </c>
      <c r="K1396" s="12" t="b">
        <v>1</v>
      </c>
    </row>
    <row r="1397" spans="1:11" x14ac:dyDescent="0.25">
      <c r="A1397" s="14" t="s">
        <v>1705</v>
      </c>
      <c r="B1397" s="14" t="s">
        <v>109</v>
      </c>
      <c r="C1397" s="14" t="s">
        <v>67</v>
      </c>
      <c r="D1397" s="14" t="str" cm="1">
        <f t="array" ref="D1397">_xlfn.IFS(C1397="Patisserie","Item_10_PAT",C1397="Milk Products","Item_10_MILK",C1397="Butchers","Item_10_BUT",C1397="Beverages","Item_10_BEV",C1397="Food","Item_10_FOOD",C1397="Furniture","Item_10_FUR",C1397="Electric household essentials","Item_10_EHE",C1397="Computers and electric accessories","Item_10_CEA")</f>
        <v>Item_10_EHE</v>
      </c>
      <c r="E1397" s="11">
        <v>30.5</v>
      </c>
      <c r="F1397" s="11">
        <v>3</v>
      </c>
      <c r="G1397" s="11">
        <v>91.5</v>
      </c>
      <c r="H1397" s="14" t="s">
        <v>49</v>
      </c>
      <c r="I1397" s="14" t="s">
        <v>16</v>
      </c>
      <c r="J1397" s="15">
        <v>45360</v>
      </c>
      <c r="K1397" s="12" t="str">
        <f>IF(H1397="Digital Wallet","TRUE","FALSE")</f>
        <v>FALSE</v>
      </c>
    </row>
    <row r="1398" spans="1:11" x14ac:dyDescent="0.25">
      <c r="A1398" s="16" t="s">
        <v>1706</v>
      </c>
      <c r="B1398" s="16" t="s">
        <v>22</v>
      </c>
      <c r="C1398" s="16" t="s">
        <v>131</v>
      </c>
      <c r="D1398" s="14" t="str" cm="1">
        <f t="array" ref="D1398">_xlfn.IFS(C1398="Patisserie","Item_10_PAT",C1398="Milk Products","Item_10_MILK",C1398="Butchers","Item_10_BUT",C1398="Beverages","Item_10_BEV",C1398="Food","Item_10_FOOD",C1398="Furniture","Item_10_FUR",C1398="Electric household essentials","Item_10_EHE",C1398="Computers and electric accessories","Item_10_CEA")</f>
        <v>Item_10_CEA</v>
      </c>
      <c r="E1398" s="11">
        <f>G1398/F1398</f>
        <v>14</v>
      </c>
      <c r="F1398" s="12">
        <v>4</v>
      </c>
      <c r="G1398" s="12">
        <v>56</v>
      </c>
      <c r="H1398" s="16" t="s">
        <v>49</v>
      </c>
      <c r="I1398" s="16" t="s">
        <v>16</v>
      </c>
      <c r="J1398" s="17">
        <v>45449</v>
      </c>
      <c r="K1398" s="12" t="b">
        <v>1</v>
      </c>
    </row>
    <row r="1399" spans="1:11" x14ac:dyDescent="0.25">
      <c r="A1399" s="14" t="s">
        <v>1707</v>
      </c>
      <c r="B1399" s="14" t="s">
        <v>85</v>
      </c>
      <c r="C1399" s="14" t="s">
        <v>67</v>
      </c>
      <c r="D1399" s="14" t="str" cm="1">
        <f t="array" ref="D1399">_xlfn.IFS(C1399="Patisserie","Item_10_PAT",C1399="Milk Products","Item_10_MILK",C1399="Butchers","Item_10_BUT",C1399="Beverages","Item_10_BEV",C1399="Food","Item_10_FOOD",C1399="Furniture","Item_10_FUR",C1399="Electric household essentials","Item_10_EHE",C1399="Computers and electric accessories","Item_10_CEA")</f>
        <v>Item_10_EHE</v>
      </c>
      <c r="E1399" s="11">
        <v>29</v>
      </c>
      <c r="F1399" s="11">
        <v>4</v>
      </c>
      <c r="G1399" s="11">
        <v>116</v>
      </c>
      <c r="H1399" s="14" t="s">
        <v>49</v>
      </c>
      <c r="I1399" s="14" t="s">
        <v>16</v>
      </c>
      <c r="J1399" s="15">
        <v>44807</v>
      </c>
      <c r="K1399" s="11" t="b">
        <v>1</v>
      </c>
    </row>
    <row r="1400" spans="1:11" x14ac:dyDescent="0.25">
      <c r="A1400" s="16" t="s">
        <v>1708</v>
      </c>
      <c r="B1400" s="16" t="s">
        <v>22</v>
      </c>
      <c r="C1400" s="16" t="s">
        <v>13</v>
      </c>
      <c r="D1400" s="14" t="str" cm="1">
        <f t="array" ref="D1400">_xlfn.IFS(C1400="Patisserie","Item_10_PAT",C1400="Milk Products","Item_10_MILK",C1400="Butchers","Item_10_BUT",C1400="Beverages","Item_10_BEV",C1400="Food","Item_10_FOOD",C1400="Furniture","Item_10_FUR",C1400="Electric household essentials","Item_10_EHE",C1400="Computers and electric accessories","Item_10_CEA")</f>
        <v>Item_10_PAT</v>
      </c>
      <c r="E1400" s="11">
        <v>14</v>
      </c>
      <c r="F1400" s="12">
        <v>2</v>
      </c>
      <c r="G1400" s="12">
        <v>28</v>
      </c>
      <c r="H1400" s="16" t="s">
        <v>25</v>
      </c>
      <c r="I1400" s="16" t="s">
        <v>39</v>
      </c>
      <c r="J1400" s="17">
        <v>44911</v>
      </c>
      <c r="K1400" s="12" t="b">
        <v>0</v>
      </c>
    </row>
    <row r="1401" spans="1:11" x14ac:dyDescent="0.25">
      <c r="A1401" s="14" t="s">
        <v>1709</v>
      </c>
      <c r="B1401" s="14" t="s">
        <v>124</v>
      </c>
      <c r="C1401" s="14" t="s">
        <v>131</v>
      </c>
      <c r="D1401" s="14" t="str" cm="1">
        <f t="array" ref="D1401">_xlfn.IFS(C1401="Patisserie","Item_10_PAT",C1401="Milk Products","Item_10_MILK",C1401="Butchers","Item_10_BUT",C1401="Beverages","Item_10_BEV",C1401="Food","Item_10_FOOD",C1401="Furniture","Item_10_FUR",C1401="Electric household essentials","Item_10_EHE",C1401="Computers and electric accessories","Item_10_CEA")</f>
        <v>Item_10_CEA</v>
      </c>
      <c r="E1401" s="11">
        <v>14</v>
      </c>
      <c r="F1401" s="11">
        <v>5</v>
      </c>
      <c r="G1401" s="11">
        <v>70</v>
      </c>
      <c r="H1401" s="14" t="s">
        <v>15</v>
      </c>
      <c r="I1401" s="14" t="s">
        <v>39</v>
      </c>
      <c r="J1401" s="15">
        <v>45404</v>
      </c>
      <c r="K1401" s="11" t="b">
        <v>0</v>
      </c>
    </row>
    <row r="1402" spans="1:11" x14ac:dyDescent="0.25">
      <c r="A1402" s="16" t="s">
        <v>1710</v>
      </c>
      <c r="B1402" s="16" t="s">
        <v>109</v>
      </c>
      <c r="C1402" s="16" t="s">
        <v>131</v>
      </c>
      <c r="D1402" s="14" t="str" cm="1">
        <f t="array" ref="D1402">_xlfn.IFS(C1402="Patisserie","Item_10_PAT",C1402="Milk Products","Item_10_MILK",C1402="Butchers","Item_10_BUT",C1402="Beverages","Item_10_BEV",C1402="Food","Item_10_FOOD",C1402="Furniture","Item_10_FUR",C1402="Electric household essentials","Item_10_EHE",C1402="Computers and electric accessories","Item_10_CEA")</f>
        <v>Item_10_CEA</v>
      </c>
      <c r="E1402" s="11">
        <v>32</v>
      </c>
      <c r="F1402" s="12">
        <v>2</v>
      </c>
      <c r="G1402" s="12">
        <v>64</v>
      </c>
      <c r="H1402" s="16" t="s">
        <v>15</v>
      </c>
      <c r="I1402" s="16" t="s">
        <v>16</v>
      </c>
      <c r="J1402" s="17">
        <v>45201</v>
      </c>
      <c r="K1402" s="12" t="b">
        <v>0</v>
      </c>
    </row>
    <row r="1403" spans="1:11" x14ac:dyDescent="0.25">
      <c r="A1403" s="14" t="s">
        <v>1711</v>
      </c>
      <c r="B1403" s="14" t="s">
        <v>66</v>
      </c>
      <c r="C1403" s="14" t="s">
        <v>23</v>
      </c>
      <c r="D1403" s="14" t="str" cm="1">
        <f t="array" ref="D1403">_xlfn.IFS(C1403="Patisserie","Item_10_PAT",C1403="Milk Products","Item_10_MILK",C1403="Butchers","Item_10_BUT",C1403="Beverages","Item_10_BEV",C1403="Food","Item_10_FOOD",C1403="Furniture","Item_10_FUR",C1403="Electric household essentials","Item_10_EHE",C1403="Computers and electric accessories","Item_10_CEA")</f>
        <v>Item_10_BUT</v>
      </c>
      <c r="E1403" s="11">
        <v>41</v>
      </c>
      <c r="F1403" s="11">
        <v>10</v>
      </c>
      <c r="G1403" s="11">
        <v>410</v>
      </c>
      <c r="H1403" s="14" t="s">
        <v>15</v>
      </c>
      <c r="I1403" s="14" t="s">
        <v>39</v>
      </c>
      <c r="J1403" s="15">
        <v>45280</v>
      </c>
      <c r="K1403" s="11" t="b">
        <v>1</v>
      </c>
    </row>
    <row r="1404" spans="1:11" x14ac:dyDescent="0.25">
      <c r="A1404" s="16" t="s">
        <v>1712</v>
      </c>
      <c r="B1404" s="16" t="s">
        <v>99</v>
      </c>
      <c r="C1404" s="16" t="s">
        <v>19</v>
      </c>
      <c r="D1404" s="14" t="str" cm="1">
        <f t="array" ref="D1404">_xlfn.IFS(C1404="Patisserie","Item_10_PAT",C1404="Milk Products","Item_10_MILK",C1404="Butchers","Item_10_BUT",C1404="Beverages","Item_10_BEV",C1404="Food","Item_10_FOOD",C1404="Furniture","Item_10_FUR",C1404="Electric household essentials","Item_10_EHE",C1404="Computers and electric accessories","Item_10_CEA")</f>
        <v>Item_10_MILK</v>
      </c>
      <c r="E1404" s="11">
        <v>23</v>
      </c>
      <c r="F1404" s="12">
        <v>10</v>
      </c>
      <c r="G1404" s="12">
        <v>230</v>
      </c>
      <c r="H1404" s="16" t="s">
        <v>15</v>
      </c>
      <c r="I1404" s="16" t="s">
        <v>39</v>
      </c>
      <c r="J1404" s="17">
        <v>44691</v>
      </c>
      <c r="K1404" s="12" t="b">
        <v>1</v>
      </c>
    </row>
    <row r="1405" spans="1:11" x14ac:dyDescent="0.25">
      <c r="A1405" s="14" t="s">
        <v>1713</v>
      </c>
      <c r="B1405" s="14" t="s">
        <v>169</v>
      </c>
      <c r="C1405" s="14" t="s">
        <v>19</v>
      </c>
      <c r="D1405" s="14" t="str" cm="1">
        <f t="array" ref="D1405">_xlfn.IFS(C1405="Patisserie","Item_10_PAT",C1405="Milk Products","Item_10_MILK",C1405="Butchers","Item_10_BUT",C1405="Beverages","Item_10_BEV",C1405="Food","Item_10_FOOD",C1405="Furniture","Item_10_FUR",C1405="Electric household essentials","Item_10_EHE",C1405="Computers and electric accessories","Item_10_CEA")</f>
        <v>Item_10_MILK</v>
      </c>
      <c r="E1405" s="11">
        <v>27.5</v>
      </c>
      <c r="F1405" s="11">
        <v>8</v>
      </c>
      <c r="G1405" s="11">
        <v>220</v>
      </c>
      <c r="H1405" s="14" t="s">
        <v>49</v>
      </c>
      <c r="I1405" s="14" t="s">
        <v>39</v>
      </c>
      <c r="J1405" s="15">
        <v>45347</v>
      </c>
      <c r="K1405" s="12" t="str">
        <f>IF(H1405="Digital Wallet","TRUE","FALSE")</f>
        <v>FALSE</v>
      </c>
    </row>
    <row r="1406" spans="1:11" x14ac:dyDescent="0.25">
      <c r="A1406" s="16" t="s">
        <v>1714</v>
      </c>
      <c r="B1406" s="16" t="s">
        <v>90</v>
      </c>
      <c r="C1406" s="16" t="s">
        <v>13</v>
      </c>
      <c r="D1406" s="14" t="str" cm="1">
        <f t="array" ref="D1406">_xlfn.IFS(C1406="Patisserie","Item_10_PAT",C1406="Milk Products","Item_10_MILK",C1406="Butchers","Item_10_BUT",C1406="Beverages","Item_10_BEV",C1406="Food","Item_10_FOOD",C1406="Furniture","Item_10_FUR",C1406="Electric household essentials","Item_10_EHE",C1406="Computers and electric accessories","Item_10_CEA")</f>
        <v>Item_10_PAT</v>
      </c>
      <c r="E1406" s="11">
        <v>27.5</v>
      </c>
      <c r="F1406" s="12">
        <v>10</v>
      </c>
      <c r="G1406" s="12">
        <v>275</v>
      </c>
      <c r="H1406" s="16" t="s">
        <v>15</v>
      </c>
      <c r="I1406" s="16" t="s">
        <v>16</v>
      </c>
      <c r="J1406" s="17">
        <v>45646</v>
      </c>
      <c r="K1406" s="12" t="b">
        <v>0</v>
      </c>
    </row>
    <row r="1407" spans="1:11" x14ac:dyDescent="0.25">
      <c r="A1407" s="14" t="s">
        <v>1715</v>
      </c>
      <c r="B1407" s="14" t="s">
        <v>64</v>
      </c>
      <c r="C1407" s="14" t="s">
        <v>131</v>
      </c>
      <c r="D1407" s="14" t="str" cm="1">
        <f t="array" ref="D1407">_xlfn.IFS(C1407="Patisserie","Item_10_PAT",C1407="Milk Products","Item_10_MILK",C1407="Butchers","Item_10_BUT",C1407="Beverages","Item_10_BEV",C1407="Food","Item_10_FOOD",C1407="Furniture","Item_10_FUR",C1407="Electric household essentials","Item_10_EHE",C1407="Computers and electric accessories","Item_10_CEA")</f>
        <v>Item_10_CEA</v>
      </c>
      <c r="E1407" s="11">
        <v>26</v>
      </c>
      <c r="F1407" s="11">
        <v>9</v>
      </c>
      <c r="G1407" s="11">
        <v>234</v>
      </c>
      <c r="H1407" s="14" t="s">
        <v>25</v>
      </c>
      <c r="I1407" s="14" t="s">
        <v>16</v>
      </c>
      <c r="J1407" s="15">
        <v>44880</v>
      </c>
      <c r="K1407" s="12" t="str">
        <f>IF(H1407="Digital Wallet","TRUE","FALSE")</f>
        <v>FALSE</v>
      </c>
    </row>
    <row r="1408" spans="1:11" x14ac:dyDescent="0.25">
      <c r="A1408" s="16" t="s">
        <v>1716</v>
      </c>
      <c r="B1408" s="16" t="s">
        <v>81</v>
      </c>
      <c r="C1408" s="16" t="s">
        <v>67</v>
      </c>
      <c r="D1408" s="14" t="str" cm="1">
        <f t="array" ref="D1408">_xlfn.IFS(C1408="Patisserie","Item_10_PAT",C1408="Milk Products","Item_10_MILK",C1408="Butchers","Item_10_BUT",C1408="Beverages","Item_10_BEV",C1408="Food","Item_10_FOOD",C1408="Furniture","Item_10_FUR",C1408="Electric household essentials","Item_10_EHE",C1408="Computers and electric accessories","Item_10_CEA")</f>
        <v>Item_10_EHE</v>
      </c>
      <c r="E1408" s="11">
        <v>15.5</v>
      </c>
      <c r="F1408" s="12">
        <v>7</v>
      </c>
      <c r="G1408" s="12">
        <v>108.5</v>
      </c>
      <c r="H1408" s="16" t="s">
        <v>15</v>
      </c>
      <c r="I1408" s="16" t="s">
        <v>16</v>
      </c>
      <c r="J1408" s="17">
        <v>44773</v>
      </c>
      <c r="K1408" s="12" t="b">
        <v>1</v>
      </c>
    </row>
    <row r="1409" spans="1:11" x14ac:dyDescent="0.25">
      <c r="A1409" s="14" t="s">
        <v>1717</v>
      </c>
      <c r="B1409" s="14" t="s">
        <v>41</v>
      </c>
      <c r="C1409" s="14" t="s">
        <v>42</v>
      </c>
      <c r="D1409" s="14" t="str" cm="1">
        <f t="array" ref="D1409">_xlfn.IFS(C1409="Patisserie","Item_10_PAT",C1409="Milk Products","Item_10_MILK",C1409="Butchers","Item_10_BUT",C1409="Beverages","Item_10_BEV",C1409="Food","Item_10_FOOD",C1409="Furniture","Item_10_FUR",C1409="Electric household essentials","Item_10_EHE",C1409="Computers and electric accessories","Item_10_CEA")</f>
        <v>Item_10_FUR</v>
      </c>
      <c r="E1409" s="11">
        <v>15.5</v>
      </c>
      <c r="F1409" s="11">
        <v>8</v>
      </c>
      <c r="G1409" s="11">
        <v>124</v>
      </c>
      <c r="H1409" s="14" t="s">
        <v>49</v>
      </c>
      <c r="I1409" s="14" t="s">
        <v>16</v>
      </c>
      <c r="J1409" s="15">
        <v>44913</v>
      </c>
      <c r="K1409" s="11" t="b">
        <v>1</v>
      </c>
    </row>
    <row r="1410" spans="1:11" x14ac:dyDescent="0.25">
      <c r="A1410" s="16" t="s">
        <v>1718</v>
      </c>
      <c r="B1410" s="16" t="s">
        <v>124</v>
      </c>
      <c r="C1410" s="16" t="s">
        <v>28</v>
      </c>
      <c r="D1410" s="14" t="str" cm="1">
        <f t="array" ref="D1410">_xlfn.IFS(C1410="Patisserie","Item_10_PAT",C1410="Milk Products","Item_10_MILK",C1410="Butchers","Item_10_BUT",C1410="Beverages","Item_10_BEV",C1410="Food","Item_10_FOOD",C1410="Furniture","Item_10_FUR",C1410="Electric household essentials","Item_10_EHE",C1410="Computers and electric accessories","Item_10_CEA")</f>
        <v>Item_10_BEV</v>
      </c>
      <c r="E1410" s="11">
        <v>5</v>
      </c>
      <c r="F1410" s="12">
        <v>4</v>
      </c>
      <c r="G1410" s="12">
        <v>20</v>
      </c>
      <c r="H1410" s="16" t="s">
        <v>49</v>
      </c>
      <c r="I1410" s="16" t="s">
        <v>39</v>
      </c>
      <c r="J1410" s="17">
        <v>44773</v>
      </c>
      <c r="K1410" s="12" t="b">
        <v>0</v>
      </c>
    </row>
    <row r="1411" spans="1:11" x14ac:dyDescent="0.25">
      <c r="A1411" s="14" t="s">
        <v>1719</v>
      </c>
      <c r="B1411" s="14" t="s">
        <v>99</v>
      </c>
      <c r="C1411" s="14" t="s">
        <v>42</v>
      </c>
      <c r="D1411" s="14" t="str" cm="1">
        <f t="array" ref="D1411">_xlfn.IFS(C1411="Patisserie","Item_10_PAT",C1411="Milk Products","Item_10_MILK",C1411="Butchers","Item_10_BUT",C1411="Beverages","Item_10_BEV",C1411="Food","Item_10_FOOD",C1411="Furniture","Item_10_FUR",C1411="Electric household essentials","Item_10_EHE",C1411="Computers and electric accessories","Item_10_CEA")</f>
        <v>Item_10_FUR</v>
      </c>
      <c r="E1411" s="11">
        <v>27.5</v>
      </c>
      <c r="F1411" s="11">
        <v>5</v>
      </c>
      <c r="G1411" s="11">
        <v>137.5</v>
      </c>
      <c r="H1411" s="14" t="s">
        <v>49</v>
      </c>
      <c r="I1411" s="14" t="s">
        <v>16</v>
      </c>
      <c r="J1411" s="15">
        <v>45068</v>
      </c>
      <c r="K1411" s="11" t="b">
        <v>1</v>
      </c>
    </row>
    <row r="1412" spans="1:11" x14ac:dyDescent="0.25">
      <c r="A1412" s="14" t="s">
        <v>1721</v>
      </c>
      <c r="B1412" s="14" t="s">
        <v>31</v>
      </c>
      <c r="C1412" s="14" t="s">
        <v>13</v>
      </c>
      <c r="D1412" s="14" t="str" cm="1">
        <f t="array" ref="D1412">_xlfn.IFS(C1412="Patisserie","Item_10_PAT",C1412="Milk Products","Item_10_MILK",C1412="Butchers","Item_10_BUT",C1412="Beverages","Item_10_BEV",C1412="Food","Item_10_FOOD",C1412="Furniture","Item_10_FUR",C1412="Electric household essentials","Item_10_EHE",C1412="Computers and electric accessories","Item_10_CEA")</f>
        <v>Item_10_PAT</v>
      </c>
      <c r="E1412" s="11">
        <v>6.5</v>
      </c>
      <c r="F1412" s="11">
        <v>1</v>
      </c>
      <c r="G1412" s="11">
        <v>6.5</v>
      </c>
      <c r="H1412" s="14" t="s">
        <v>49</v>
      </c>
      <c r="I1412" s="14" t="s">
        <v>16</v>
      </c>
      <c r="J1412" s="15">
        <v>44611</v>
      </c>
      <c r="K1412" s="11" t="b">
        <v>1</v>
      </c>
    </row>
    <row r="1413" spans="1:11" x14ac:dyDescent="0.25">
      <c r="A1413" s="16" t="s">
        <v>1722</v>
      </c>
      <c r="B1413" s="16" t="s">
        <v>18</v>
      </c>
      <c r="C1413" s="16" t="s">
        <v>67</v>
      </c>
      <c r="D1413" s="14" t="str" cm="1">
        <f t="array" ref="D1413">_xlfn.IFS(C1413="Patisserie","Item_10_PAT",C1413="Milk Products","Item_10_MILK",C1413="Butchers","Item_10_BUT",C1413="Beverages","Item_10_BEV",C1413="Food","Item_10_FOOD",C1413="Furniture","Item_10_FUR",C1413="Electric household essentials","Item_10_EHE",C1413="Computers and electric accessories","Item_10_CEA")</f>
        <v>Item_10_EHE</v>
      </c>
      <c r="E1413" s="11">
        <v>38</v>
      </c>
      <c r="F1413" s="12">
        <v>4</v>
      </c>
      <c r="G1413" s="12">
        <v>152</v>
      </c>
      <c r="H1413" s="16" t="s">
        <v>49</v>
      </c>
      <c r="I1413" s="16" t="s">
        <v>39</v>
      </c>
      <c r="J1413" s="17">
        <v>45467</v>
      </c>
      <c r="K1413" s="12" t="str">
        <f>IF(H1413="Digital Wallet","TRUE","FALSE")</f>
        <v>FALSE</v>
      </c>
    </row>
    <row r="1414" spans="1:11" x14ac:dyDescent="0.25">
      <c r="A1414" s="14" t="s">
        <v>1723</v>
      </c>
      <c r="B1414" s="14" t="s">
        <v>27</v>
      </c>
      <c r="C1414" s="14" t="s">
        <v>28</v>
      </c>
      <c r="D1414" s="14" t="str" cm="1">
        <f t="array" ref="D1414">_xlfn.IFS(C1414="Patisserie","Item_10_PAT",C1414="Milk Products","Item_10_MILK",C1414="Butchers","Item_10_BUT",C1414="Beverages","Item_10_BEV",C1414="Food","Item_10_FOOD",C1414="Furniture","Item_10_FUR",C1414="Electric household essentials","Item_10_EHE",C1414="Computers and electric accessories","Item_10_CEA")</f>
        <v>Item_10_BEV</v>
      </c>
      <c r="E1414" s="11">
        <v>6.5</v>
      </c>
      <c r="F1414" s="11">
        <v>5</v>
      </c>
      <c r="G1414" s="11">
        <v>32.5</v>
      </c>
      <c r="H1414" s="14" t="s">
        <v>49</v>
      </c>
      <c r="I1414" s="14" t="s">
        <v>39</v>
      </c>
      <c r="J1414" s="15">
        <v>45533</v>
      </c>
      <c r="K1414" s="11" t="b">
        <v>1</v>
      </c>
    </row>
    <row r="1415" spans="1:11" x14ac:dyDescent="0.25">
      <c r="A1415" s="16" t="s">
        <v>1724</v>
      </c>
      <c r="B1415" s="16" t="s">
        <v>169</v>
      </c>
      <c r="C1415" s="16" t="s">
        <v>28</v>
      </c>
      <c r="D1415" s="14" t="str" cm="1">
        <f t="array" ref="D1415">_xlfn.IFS(C1415="Patisserie","Item_10_PAT",C1415="Milk Products","Item_10_MILK",C1415="Butchers","Item_10_BUT",C1415="Beverages","Item_10_BEV",C1415="Food","Item_10_FOOD",C1415="Furniture","Item_10_FUR",C1415="Electric household essentials","Item_10_EHE",C1415="Computers and electric accessories","Item_10_CEA")</f>
        <v>Item_10_BEV</v>
      </c>
      <c r="E1415" s="11">
        <v>33.5</v>
      </c>
      <c r="F1415" s="12">
        <v>6</v>
      </c>
      <c r="G1415" s="12">
        <v>201</v>
      </c>
      <c r="H1415" s="16" t="s">
        <v>25</v>
      </c>
      <c r="I1415" s="16" t="s">
        <v>39</v>
      </c>
      <c r="J1415" s="17">
        <v>45429</v>
      </c>
      <c r="K1415" s="12" t="str">
        <f>IF(H1415="Digital Wallet","TRUE","FALSE")</f>
        <v>FALSE</v>
      </c>
    </row>
    <row r="1416" spans="1:11" x14ac:dyDescent="0.25">
      <c r="A1416" s="14" t="s">
        <v>1725</v>
      </c>
      <c r="B1416" s="14" t="s">
        <v>99</v>
      </c>
      <c r="C1416" s="14" t="s">
        <v>23</v>
      </c>
      <c r="D1416" s="14" t="str" cm="1">
        <f t="array" ref="D1416">_xlfn.IFS(C1416="Patisserie","Item_10_PAT",C1416="Milk Products","Item_10_MILK",C1416="Butchers","Item_10_BUT",C1416="Beverages","Item_10_BEV",C1416="Food","Item_10_FOOD",C1416="Furniture","Item_10_FUR",C1416="Electric household essentials","Item_10_EHE",C1416="Computers and electric accessories","Item_10_CEA")</f>
        <v>Item_10_BUT</v>
      </c>
      <c r="E1416" s="11">
        <v>23</v>
      </c>
      <c r="F1416" s="11">
        <v>2</v>
      </c>
      <c r="G1416" s="11">
        <v>46</v>
      </c>
      <c r="H1416" s="14" t="s">
        <v>15</v>
      </c>
      <c r="I1416" s="14" t="s">
        <v>39</v>
      </c>
      <c r="J1416" s="15">
        <v>44852</v>
      </c>
      <c r="K1416" s="11" t="b">
        <v>1</v>
      </c>
    </row>
    <row r="1417" spans="1:11" x14ac:dyDescent="0.25">
      <c r="A1417" s="16" t="s">
        <v>1726</v>
      </c>
      <c r="B1417" s="16" t="s">
        <v>109</v>
      </c>
      <c r="C1417" s="16" t="s">
        <v>19</v>
      </c>
      <c r="D1417" s="14" t="str" cm="1">
        <f t="array" ref="D1417">_xlfn.IFS(C1417="Patisserie","Item_10_PAT",C1417="Milk Products","Item_10_MILK",C1417="Butchers","Item_10_BUT",C1417="Beverages","Item_10_BEV",C1417="Food","Item_10_FOOD",C1417="Furniture","Item_10_FUR",C1417="Electric household essentials","Item_10_EHE",C1417="Computers and electric accessories","Item_10_CEA")</f>
        <v>Item_10_MILK</v>
      </c>
      <c r="E1417" s="11">
        <v>5</v>
      </c>
      <c r="F1417" s="12">
        <v>2</v>
      </c>
      <c r="G1417" s="12">
        <v>10</v>
      </c>
      <c r="H1417" s="16" t="s">
        <v>25</v>
      </c>
      <c r="I1417" s="16" t="s">
        <v>39</v>
      </c>
      <c r="J1417" s="17">
        <v>45227</v>
      </c>
      <c r="K1417" s="12" t="b">
        <v>0</v>
      </c>
    </row>
    <row r="1418" spans="1:11" x14ac:dyDescent="0.25">
      <c r="A1418" s="14" t="s">
        <v>1727</v>
      </c>
      <c r="B1418" s="14" t="s">
        <v>70</v>
      </c>
      <c r="C1418" s="14" t="s">
        <v>131</v>
      </c>
      <c r="D1418" s="14" t="str" cm="1">
        <f t="array" ref="D1418">_xlfn.IFS(C1418="Patisserie","Item_10_PAT",C1418="Milk Products","Item_10_MILK",C1418="Butchers","Item_10_BUT",C1418="Beverages","Item_10_BEV",C1418="Food","Item_10_FOOD",C1418="Furniture","Item_10_FUR",C1418="Electric household essentials","Item_10_EHE",C1418="Computers and electric accessories","Item_10_CEA")</f>
        <v>Item_10_CEA</v>
      </c>
      <c r="E1418" s="11">
        <v>21.5</v>
      </c>
      <c r="F1418" s="11">
        <v>8</v>
      </c>
      <c r="G1418" s="11">
        <v>172</v>
      </c>
      <c r="H1418" s="14" t="s">
        <v>25</v>
      </c>
      <c r="I1418" s="14" t="s">
        <v>16</v>
      </c>
      <c r="J1418" s="15">
        <v>44594</v>
      </c>
      <c r="K1418" s="11" t="b">
        <v>0</v>
      </c>
    </row>
    <row r="1419" spans="1:11" x14ac:dyDescent="0.25">
      <c r="A1419" s="14" t="s">
        <v>1729</v>
      </c>
      <c r="B1419" s="14" t="s">
        <v>18</v>
      </c>
      <c r="C1419" s="14" t="s">
        <v>23</v>
      </c>
      <c r="D1419" s="14" t="str" cm="1">
        <f t="array" ref="D1419">_xlfn.IFS(C1419="Patisserie","Item_10_PAT",C1419="Milk Products","Item_10_MILK",C1419="Butchers","Item_10_BUT",C1419="Beverages","Item_10_BEV",C1419="Food","Item_10_FOOD",C1419="Furniture","Item_10_FUR",C1419="Electric household essentials","Item_10_EHE",C1419="Computers and electric accessories","Item_10_CEA")</f>
        <v>Item_10_BUT</v>
      </c>
      <c r="E1419" s="11">
        <v>21.5</v>
      </c>
      <c r="F1419" s="11">
        <v>10</v>
      </c>
      <c r="G1419" s="11">
        <v>215</v>
      </c>
      <c r="H1419" s="14" t="s">
        <v>25</v>
      </c>
      <c r="I1419" s="14" t="s">
        <v>16</v>
      </c>
      <c r="J1419" s="15">
        <v>44605</v>
      </c>
      <c r="K1419" s="12" t="str">
        <f t="shared" ref="K1419:K1420" si="90">IF(H1419="Digital Wallet","TRUE","FALSE")</f>
        <v>FALSE</v>
      </c>
    </row>
    <row r="1420" spans="1:11" x14ac:dyDescent="0.25">
      <c r="A1420" s="16" t="s">
        <v>1730</v>
      </c>
      <c r="B1420" s="16" t="s">
        <v>90</v>
      </c>
      <c r="C1420" s="16" t="s">
        <v>131</v>
      </c>
      <c r="D1420" s="14" t="str" cm="1">
        <f t="array" ref="D1420">_xlfn.IFS(C1420="Patisserie","Item_10_PAT",C1420="Milk Products","Item_10_MILK",C1420="Butchers","Item_10_BUT",C1420="Beverages","Item_10_BEV",C1420="Food","Item_10_FOOD",C1420="Furniture","Item_10_FUR",C1420="Electric household essentials","Item_10_EHE",C1420="Computers and electric accessories","Item_10_CEA")</f>
        <v>Item_10_CEA</v>
      </c>
      <c r="E1420" s="11">
        <v>33.5</v>
      </c>
      <c r="F1420" s="12">
        <v>6</v>
      </c>
      <c r="G1420" s="12">
        <v>201</v>
      </c>
      <c r="H1420" s="16" t="s">
        <v>49</v>
      </c>
      <c r="I1420" s="16" t="s">
        <v>16</v>
      </c>
      <c r="J1420" s="17">
        <v>44857</v>
      </c>
      <c r="K1420" s="12" t="str">
        <f t="shared" si="90"/>
        <v>FALSE</v>
      </c>
    </row>
    <row r="1421" spans="1:11" x14ac:dyDescent="0.25">
      <c r="A1421" s="14" t="s">
        <v>1731</v>
      </c>
      <c r="B1421" s="14" t="s">
        <v>37</v>
      </c>
      <c r="C1421" s="14" t="s">
        <v>28</v>
      </c>
      <c r="D1421" s="14" t="str" cm="1">
        <f t="array" ref="D1421">_xlfn.IFS(C1421="Patisserie","Item_10_PAT",C1421="Milk Products","Item_10_MILK",C1421="Butchers","Item_10_BUT",C1421="Beverages","Item_10_BEV",C1421="Food","Item_10_FOOD",C1421="Furniture","Item_10_FUR",C1421="Electric household essentials","Item_10_EHE",C1421="Computers and electric accessories","Item_10_CEA")</f>
        <v>Item_10_BEV</v>
      </c>
      <c r="E1421" s="11">
        <v>27.5</v>
      </c>
      <c r="F1421" s="11">
        <v>1</v>
      </c>
      <c r="G1421" s="11">
        <v>27.5</v>
      </c>
      <c r="H1421" s="14" t="s">
        <v>25</v>
      </c>
      <c r="I1421" s="14" t="s">
        <v>39</v>
      </c>
      <c r="J1421" s="15">
        <v>45662</v>
      </c>
      <c r="K1421" s="11" t="b">
        <v>0</v>
      </c>
    </row>
    <row r="1422" spans="1:11" x14ac:dyDescent="0.25">
      <c r="A1422" s="16" t="s">
        <v>1732</v>
      </c>
      <c r="B1422" s="16" t="s">
        <v>41</v>
      </c>
      <c r="C1422" s="16" t="s">
        <v>23</v>
      </c>
      <c r="D1422" s="14" t="str" cm="1">
        <f t="array" ref="D1422">_xlfn.IFS(C1422="Patisserie","Item_10_PAT",C1422="Milk Products","Item_10_MILK",C1422="Butchers","Item_10_BUT",C1422="Beverages","Item_10_BEV",C1422="Food","Item_10_FOOD",C1422="Furniture","Item_10_FUR",C1422="Electric household essentials","Item_10_EHE",C1422="Computers and electric accessories","Item_10_CEA")</f>
        <v>Item_10_BUT</v>
      </c>
      <c r="E1422" s="11">
        <v>26</v>
      </c>
      <c r="F1422" s="12">
        <v>6</v>
      </c>
      <c r="G1422" s="12">
        <v>156</v>
      </c>
      <c r="H1422" s="16" t="s">
        <v>25</v>
      </c>
      <c r="I1422" s="16" t="s">
        <v>16</v>
      </c>
      <c r="J1422" s="17">
        <v>44774</v>
      </c>
      <c r="K1422" s="12" t="b">
        <v>1</v>
      </c>
    </row>
    <row r="1423" spans="1:11" x14ac:dyDescent="0.25">
      <c r="A1423" s="14" t="s">
        <v>1733</v>
      </c>
      <c r="B1423" s="14" t="s">
        <v>66</v>
      </c>
      <c r="C1423" s="14" t="s">
        <v>28</v>
      </c>
      <c r="D1423" s="14" t="str" cm="1">
        <f t="array" ref="D1423">_xlfn.IFS(C1423="Patisserie","Item_10_PAT",C1423="Milk Products","Item_10_MILK",C1423="Butchers","Item_10_BUT",C1423="Beverages","Item_10_BEV",C1423="Food","Item_10_FOOD",C1423="Furniture","Item_10_FUR",C1423="Electric household essentials","Item_10_EHE",C1423="Computers and electric accessories","Item_10_CEA")</f>
        <v>Item_10_BEV</v>
      </c>
      <c r="E1423" s="11">
        <v>17</v>
      </c>
      <c r="F1423" s="11">
        <v>1</v>
      </c>
      <c r="G1423" s="11">
        <v>17</v>
      </c>
      <c r="H1423" s="14" t="s">
        <v>25</v>
      </c>
      <c r="I1423" s="14" t="s">
        <v>39</v>
      </c>
      <c r="J1423" s="15">
        <v>45288</v>
      </c>
      <c r="K1423" s="12" t="str">
        <f>IF(H1423="Digital Wallet","TRUE","FALSE")</f>
        <v>FALSE</v>
      </c>
    </row>
    <row r="1424" spans="1:11" x14ac:dyDescent="0.25">
      <c r="A1424" s="16" t="s">
        <v>1734</v>
      </c>
      <c r="B1424" s="16" t="s">
        <v>75</v>
      </c>
      <c r="C1424" s="16" t="s">
        <v>19</v>
      </c>
      <c r="D1424" s="14" t="str" cm="1">
        <f t="array" ref="D1424">_xlfn.IFS(C1424="Patisserie","Item_10_PAT",C1424="Milk Products","Item_10_MILK",C1424="Butchers","Item_10_BUT",C1424="Beverages","Item_10_BEV",C1424="Food","Item_10_FOOD",C1424="Furniture","Item_10_FUR",C1424="Electric household essentials","Item_10_EHE",C1424="Computers and electric accessories","Item_10_CEA")</f>
        <v>Item_10_MILK</v>
      </c>
      <c r="E1424" s="11">
        <v>32</v>
      </c>
      <c r="F1424" s="12">
        <v>9</v>
      </c>
      <c r="G1424" s="12">
        <v>288</v>
      </c>
      <c r="H1424" s="16" t="s">
        <v>49</v>
      </c>
      <c r="I1424" s="16" t="s">
        <v>39</v>
      </c>
      <c r="J1424" s="17">
        <v>44693</v>
      </c>
      <c r="K1424" s="12" t="b">
        <v>0</v>
      </c>
    </row>
    <row r="1425" spans="1:11" x14ac:dyDescent="0.25">
      <c r="A1425" s="14" t="s">
        <v>1735</v>
      </c>
      <c r="B1425" s="14" t="s">
        <v>70</v>
      </c>
      <c r="C1425" s="14" t="s">
        <v>67</v>
      </c>
      <c r="D1425" s="14" t="str" cm="1">
        <f t="array" ref="D1425">_xlfn.IFS(C1425="Patisserie","Item_10_PAT",C1425="Milk Products","Item_10_MILK",C1425="Butchers","Item_10_BUT",C1425="Beverages","Item_10_BEV",C1425="Food","Item_10_FOOD",C1425="Furniture","Item_10_FUR",C1425="Electric household essentials","Item_10_EHE",C1425="Computers and electric accessories","Item_10_CEA")</f>
        <v>Item_10_EHE</v>
      </c>
      <c r="E1425" s="11">
        <v>21.5</v>
      </c>
      <c r="F1425" s="11">
        <v>6</v>
      </c>
      <c r="G1425" s="11">
        <v>129</v>
      </c>
      <c r="H1425" s="14" t="s">
        <v>49</v>
      </c>
      <c r="I1425" s="14" t="s">
        <v>39</v>
      </c>
      <c r="J1425" s="15">
        <v>44789</v>
      </c>
      <c r="K1425" s="12" t="str">
        <f>IF(H1425="Digital Wallet","TRUE","FALSE")</f>
        <v>FALSE</v>
      </c>
    </row>
    <row r="1426" spans="1:11" x14ac:dyDescent="0.25">
      <c r="A1426" s="16" t="s">
        <v>1736</v>
      </c>
      <c r="B1426" s="16" t="s">
        <v>109</v>
      </c>
      <c r="C1426" s="16" t="s">
        <v>42</v>
      </c>
      <c r="D1426" s="14" t="str" cm="1">
        <f t="array" ref="D1426">_xlfn.IFS(C1426="Patisserie","Item_10_PAT",C1426="Milk Products","Item_10_MILK",C1426="Butchers","Item_10_BUT",C1426="Beverages","Item_10_BEV",C1426="Food","Item_10_FOOD",C1426="Furniture","Item_10_FUR",C1426="Electric household essentials","Item_10_EHE",C1426="Computers and electric accessories","Item_10_CEA")</f>
        <v>Item_10_FUR</v>
      </c>
      <c r="E1426" s="11">
        <v>15.5</v>
      </c>
      <c r="F1426" s="12">
        <v>4</v>
      </c>
      <c r="G1426" s="12">
        <v>62</v>
      </c>
      <c r="H1426" s="16" t="s">
        <v>25</v>
      </c>
      <c r="I1426" s="16" t="s">
        <v>16</v>
      </c>
      <c r="J1426" s="17">
        <v>45305</v>
      </c>
      <c r="K1426" s="12" t="b">
        <v>0</v>
      </c>
    </row>
    <row r="1427" spans="1:11" x14ac:dyDescent="0.25">
      <c r="A1427" s="14" t="s">
        <v>1737</v>
      </c>
      <c r="B1427" s="14" t="s">
        <v>81</v>
      </c>
      <c r="C1427" s="14" t="s">
        <v>42</v>
      </c>
      <c r="D1427" s="14" t="str" cm="1">
        <f t="array" ref="D1427">_xlfn.IFS(C1427="Patisserie","Item_10_PAT",C1427="Milk Products","Item_10_MILK",C1427="Butchers","Item_10_BUT",C1427="Beverages","Item_10_BEV",C1427="Food","Item_10_FOOD",C1427="Furniture","Item_10_FUR",C1427="Electric household essentials","Item_10_EHE",C1427="Computers and electric accessories","Item_10_CEA")</f>
        <v>Item_10_FUR</v>
      </c>
      <c r="E1427" s="11">
        <v>20</v>
      </c>
      <c r="F1427" s="11">
        <v>1</v>
      </c>
      <c r="G1427" s="11">
        <v>20</v>
      </c>
      <c r="H1427" s="14" t="s">
        <v>15</v>
      </c>
      <c r="I1427" s="14" t="s">
        <v>16</v>
      </c>
      <c r="J1427" s="15">
        <v>45289</v>
      </c>
      <c r="K1427" s="11" t="b">
        <v>1</v>
      </c>
    </row>
    <row r="1428" spans="1:11" x14ac:dyDescent="0.25">
      <c r="A1428" s="16" t="s">
        <v>1738</v>
      </c>
      <c r="B1428" s="16" t="s">
        <v>99</v>
      </c>
      <c r="C1428" s="16" t="s">
        <v>42</v>
      </c>
      <c r="D1428" s="14" t="str" cm="1">
        <f t="array" ref="D1428">_xlfn.IFS(C1428="Patisserie","Item_10_PAT",C1428="Milk Products","Item_10_MILK",C1428="Butchers","Item_10_BUT",C1428="Beverages","Item_10_BEV",C1428="Food","Item_10_FOOD",C1428="Furniture","Item_10_FUR",C1428="Electric household essentials","Item_10_EHE",C1428="Computers and electric accessories","Item_10_CEA")</f>
        <v>Item_10_FUR</v>
      </c>
      <c r="E1428" s="11">
        <v>33.5</v>
      </c>
      <c r="F1428" s="12">
        <v>3</v>
      </c>
      <c r="G1428" s="12">
        <v>100.5</v>
      </c>
      <c r="H1428" s="16" t="s">
        <v>49</v>
      </c>
      <c r="I1428" s="16" t="s">
        <v>16</v>
      </c>
      <c r="J1428" s="17">
        <v>45306</v>
      </c>
      <c r="K1428" s="12" t="b">
        <v>1</v>
      </c>
    </row>
    <row r="1429" spans="1:11" x14ac:dyDescent="0.25">
      <c r="A1429" s="14" t="s">
        <v>1739</v>
      </c>
      <c r="B1429" s="14" t="s">
        <v>78</v>
      </c>
      <c r="C1429" s="14" t="s">
        <v>23</v>
      </c>
      <c r="D1429" s="14" t="str" cm="1">
        <f t="array" ref="D1429">_xlfn.IFS(C1429="Patisserie","Item_10_PAT",C1429="Milk Products","Item_10_MILK",C1429="Butchers","Item_10_BUT",C1429="Beverages","Item_10_BEV",C1429="Food","Item_10_FOOD",C1429="Furniture","Item_10_FUR",C1429="Electric household essentials","Item_10_EHE",C1429="Computers and electric accessories","Item_10_CEA")</f>
        <v>Item_10_BUT</v>
      </c>
      <c r="E1429" s="11">
        <v>15.5</v>
      </c>
      <c r="F1429" s="11">
        <v>5</v>
      </c>
      <c r="G1429" s="11">
        <v>77.5</v>
      </c>
      <c r="H1429" s="14" t="s">
        <v>49</v>
      </c>
      <c r="I1429" s="14" t="s">
        <v>16</v>
      </c>
      <c r="J1429" s="15">
        <v>44618</v>
      </c>
      <c r="K1429" s="11" t="b">
        <v>1</v>
      </c>
    </row>
    <row r="1430" spans="1:11" x14ac:dyDescent="0.25">
      <c r="A1430" s="16" t="s">
        <v>1740</v>
      </c>
      <c r="B1430" s="16" t="s">
        <v>124</v>
      </c>
      <c r="C1430" s="16" t="s">
        <v>28</v>
      </c>
      <c r="D1430" s="14" t="str" cm="1">
        <f t="array" ref="D1430">_xlfn.IFS(C1430="Patisserie","Item_10_PAT",C1430="Milk Products","Item_10_MILK",C1430="Butchers","Item_10_BUT",C1430="Beverages","Item_10_BEV",C1430="Food","Item_10_FOOD",C1430="Furniture","Item_10_FUR",C1430="Electric household essentials","Item_10_EHE",C1430="Computers and electric accessories","Item_10_CEA")</f>
        <v>Item_10_BEV</v>
      </c>
      <c r="E1430" s="11">
        <v>9.5</v>
      </c>
      <c r="F1430" s="12">
        <v>7</v>
      </c>
      <c r="G1430" s="12">
        <v>66.5</v>
      </c>
      <c r="H1430" s="16" t="s">
        <v>15</v>
      </c>
      <c r="I1430" s="16" t="s">
        <v>39</v>
      </c>
      <c r="J1430" s="17">
        <v>45361</v>
      </c>
      <c r="K1430" s="12" t="b">
        <v>0</v>
      </c>
    </row>
    <row r="1431" spans="1:11" x14ac:dyDescent="0.25">
      <c r="A1431" s="14" t="s">
        <v>1741</v>
      </c>
      <c r="B1431" s="14" t="s">
        <v>41</v>
      </c>
      <c r="C1431" s="14" t="s">
        <v>67</v>
      </c>
      <c r="D1431" s="14" t="str" cm="1">
        <f t="array" ref="D1431">_xlfn.IFS(C1431="Patisserie","Item_10_PAT",C1431="Milk Products","Item_10_MILK",C1431="Butchers","Item_10_BUT",C1431="Beverages","Item_10_BEV",C1431="Food","Item_10_FOOD",C1431="Furniture","Item_10_FUR",C1431="Electric household essentials","Item_10_EHE",C1431="Computers and electric accessories","Item_10_CEA")</f>
        <v>Item_10_EHE</v>
      </c>
      <c r="E1431" s="11">
        <v>26</v>
      </c>
      <c r="F1431" s="11">
        <v>3</v>
      </c>
      <c r="G1431" s="11">
        <v>78</v>
      </c>
      <c r="H1431" s="14" t="s">
        <v>25</v>
      </c>
      <c r="I1431" s="14" t="s">
        <v>39</v>
      </c>
      <c r="J1431" s="15">
        <v>45443</v>
      </c>
      <c r="K1431" s="11" t="b">
        <v>0</v>
      </c>
    </row>
    <row r="1432" spans="1:11" x14ac:dyDescent="0.25">
      <c r="A1432" s="16" t="s">
        <v>1742</v>
      </c>
      <c r="B1432" s="16" t="s">
        <v>18</v>
      </c>
      <c r="C1432" s="16" t="s">
        <v>67</v>
      </c>
      <c r="D1432" s="14" t="str" cm="1">
        <f t="array" ref="D1432">_xlfn.IFS(C1432="Patisserie","Item_10_PAT",C1432="Milk Products","Item_10_MILK",C1432="Butchers","Item_10_BUT",C1432="Beverages","Item_10_BEV",C1432="Food","Item_10_FOOD",C1432="Furniture","Item_10_FUR",C1432="Electric household essentials","Item_10_EHE",C1432="Computers and electric accessories","Item_10_CEA")</f>
        <v>Item_10_EHE</v>
      </c>
      <c r="E1432" s="11">
        <v>29</v>
      </c>
      <c r="F1432" s="12">
        <v>7</v>
      </c>
      <c r="G1432" s="12">
        <v>203</v>
      </c>
      <c r="H1432" s="16" t="s">
        <v>25</v>
      </c>
      <c r="I1432" s="16" t="s">
        <v>16</v>
      </c>
      <c r="J1432" s="17">
        <v>45653</v>
      </c>
      <c r="K1432" s="12" t="b">
        <v>0</v>
      </c>
    </row>
    <row r="1433" spans="1:11" x14ac:dyDescent="0.25">
      <c r="A1433" s="14" t="s">
        <v>1743</v>
      </c>
      <c r="B1433" s="14" t="s">
        <v>56</v>
      </c>
      <c r="C1433" s="14" t="s">
        <v>19</v>
      </c>
      <c r="D1433" s="14" t="str" cm="1">
        <f t="array" ref="D1433">_xlfn.IFS(C1433="Patisserie","Item_10_PAT",C1433="Milk Products","Item_10_MILK",C1433="Butchers","Item_10_BUT",C1433="Beverages","Item_10_BEV",C1433="Food","Item_10_FOOD",C1433="Furniture","Item_10_FUR",C1433="Electric household essentials","Item_10_EHE",C1433="Computers and electric accessories","Item_10_CEA")</f>
        <v>Item_10_MILK</v>
      </c>
      <c r="E1433" s="11">
        <v>9.5</v>
      </c>
      <c r="F1433" s="11">
        <v>4</v>
      </c>
      <c r="G1433" s="11">
        <v>38</v>
      </c>
      <c r="H1433" s="14" t="s">
        <v>25</v>
      </c>
      <c r="I1433" s="14" t="s">
        <v>39</v>
      </c>
      <c r="J1433" s="15">
        <v>45230</v>
      </c>
      <c r="K1433" s="12" t="str">
        <f>IF(H1433="Digital Wallet","TRUE","FALSE")</f>
        <v>FALSE</v>
      </c>
    </row>
    <row r="1434" spans="1:11" x14ac:dyDescent="0.25">
      <c r="A1434" s="14" t="s">
        <v>1745</v>
      </c>
      <c r="B1434" s="14" t="s">
        <v>124</v>
      </c>
      <c r="C1434" s="14" t="s">
        <v>28</v>
      </c>
      <c r="D1434" s="14" t="str" cm="1">
        <f t="array" ref="D1434">_xlfn.IFS(C1434="Patisserie","Item_10_PAT",C1434="Milk Products","Item_10_MILK",C1434="Butchers","Item_10_BUT",C1434="Beverages","Item_10_BEV",C1434="Food","Item_10_FOOD",C1434="Furniture","Item_10_FUR",C1434="Electric household essentials","Item_10_EHE",C1434="Computers and electric accessories","Item_10_CEA")</f>
        <v>Item_10_BEV</v>
      </c>
      <c r="E1434" s="11">
        <v>39.5</v>
      </c>
      <c r="F1434" s="11">
        <v>1</v>
      </c>
      <c r="G1434" s="11">
        <v>39.5</v>
      </c>
      <c r="H1434" s="14" t="s">
        <v>25</v>
      </c>
      <c r="I1434" s="14" t="s">
        <v>16</v>
      </c>
      <c r="J1434" s="15">
        <v>44575</v>
      </c>
      <c r="K1434" s="11" t="b">
        <v>0</v>
      </c>
    </row>
    <row r="1435" spans="1:11" x14ac:dyDescent="0.25">
      <c r="A1435" s="16" t="s">
        <v>1746</v>
      </c>
      <c r="B1435" s="16" t="s">
        <v>22</v>
      </c>
      <c r="C1435" s="16" t="s">
        <v>19</v>
      </c>
      <c r="D1435" s="14" t="str" cm="1">
        <f t="array" ref="D1435">_xlfn.IFS(C1435="Patisserie","Item_10_PAT",C1435="Milk Products","Item_10_MILK",C1435="Butchers","Item_10_BUT",C1435="Beverages","Item_10_BEV",C1435="Food","Item_10_FOOD",C1435="Furniture","Item_10_FUR",C1435="Electric household essentials","Item_10_EHE",C1435="Computers and electric accessories","Item_10_CEA")</f>
        <v>Item_10_MILK</v>
      </c>
      <c r="E1435" s="11">
        <v>20</v>
      </c>
      <c r="F1435" s="12">
        <v>4</v>
      </c>
      <c r="G1435" s="12">
        <v>80</v>
      </c>
      <c r="H1435" s="16" t="s">
        <v>25</v>
      </c>
      <c r="I1435" s="16" t="s">
        <v>16</v>
      </c>
      <c r="J1435" s="17">
        <v>45537</v>
      </c>
      <c r="K1435" s="12" t="b">
        <v>0</v>
      </c>
    </row>
    <row r="1436" spans="1:11" x14ac:dyDescent="0.25">
      <c r="A1436" s="14" t="s">
        <v>1747</v>
      </c>
      <c r="B1436" s="14" t="s">
        <v>64</v>
      </c>
      <c r="C1436" s="14" t="s">
        <v>131</v>
      </c>
      <c r="D1436" s="14" t="str" cm="1">
        <f t="array" ref="D1436">_xlfn.IFS(C1436="Patisserie","Item_10_PAT",C1436="Milk Products","Item_10_MILK",C1436="Butchers","Item_10_BUT",C1436="Beverages","Item_10_BEV",C1436="Food","Item_10_FOOD",C1436="Furniture","Item_10_FUR",C1436="Electric household essentials","Item_10_EHE",C1436="Computers and electric accessories","Item_10_CEA")</f>
        <v>Item_10_CEA</v>
      </c>
      <c r="E1436" s="11">
        <f>G1436/F1436</f>
        <v>27.5</v>
      </c>
      <c r="F1436" s="11">
        <v>4</v>
      </c>
      <c r="G1436" s="11">
        <v>110</v>
      </c>
      <c r="H1436" s="14" t="s">
        <v>49</v>
      </c>
      <c r="I1436" s="14" t="s">
        <v>39</v>
      </c>
      <c r="J1436" s="15">
        <v>45284</v>
      </c>
      <c r="K1436" s="11" t="b">
        <v>1</v>
      </c>
    </row>
    <row r="1437" spans="1:11" x14ac:dyDescent="0.25">
      <c r="A1437" s="16" t="s">
        <v>1748</v>
      </c>
      <c r="B1437" s="16" t="s">
        <v>101</v>
      </c>
      <c r="C1437" s="16" t="s">
        <v>67</v>
      </c>
      <c r="D1437" s="14" t="str" cm="1">
        <f t="array" ref="D1437">_xlfn.IFS(C1437="Patisserie","Item_10_PAT",C1437="Milk Products","Item_10_MILK",C1437="Butchers","Item_10_BUT",C1437="Beverages","Item_10_BEV",C1437="Food","Item_10_FOOD",C1437="Furniture","Item_10_FUR",C1437="Electric household essentials","Item_10_EHE",C1437="Computers and electric accessories","Item_10_CEA")</f>
        <v>Item_10_EHE</v>
      </c>
      <c r="E1437" s="11">
        <v>41</v>
      </c>
      <c r="F1437" s="12">
        <v>10</v>
      </c>
      <c r="G1437" s="12">
        <v>410</v>
      </c>
      <c r="H1437" s="16" t="s">
        <v>25</v>
      </c>
      <c r="I1437" s="16" t="s">
        <v>16</v>
      </c>
      <c r="J1437" s="17">
        <v>45378</v>
      </c>
      <c r="K1437" s="12" t="b">
        <v>1</v>
      </c>
    </row>
    <row r="1438" spans="1:11" x14ac:dyDescent="0.25">
      <c r="A1438" s="14" t="s">
        <v>1749</v>
      </c>
      <c r="B1438" s="14" t="s">
        <v>114</v>
      </c>
      <c r="C1438" s="14" t="s">
        <v>23</v>
      </c>
      <c r="D1438" s="14" t="str" cm="1">
        <f t="array" ref="D1438">_xlfn.IFS(C1438="Patisserie","Item_10_PAT",C1438="Milk Products","Item_10_MILK",C1438="Butchers","Item_10_BUT",C1438="Beverages","Item_10_BEV",C1438="Food","Item_10_FOOD",C1438="Furniture","Item_10_FUR",C1438="Electric household essentials","Item_10_EHE",C1438="Computers and electric accessories","Item_10_CEA")</f>
        <v>Item_10_BUT</v>
      </c>
      <c r="E1438" s="11">
        <v>33.5</v>
      </c>
      <c r="F1438" s="11">
        <v>8</v>
      </c>
      <c r="G1438" s="11">
        <v>268</v>
      </c>
      <c r="H1438" s="14" t="s">
        <v>25</v>
      </c>
      <c r="I1438" s="14" t="s">
        <v>16</v>
      </c>
      <c r="J1438" s="15">
        <v>44972</v>
      </c>
      <c r="K1438" s="11" t="b">
        <v>0</v>
      </c>
    </row>
    <row r="1439" spans="1:11" x14ac:dyDescent="0.25">
      <c r="A1439" s="16" t="s">
        <v>1750</v>
      </c>
      <c r="B1439" s="16" t="s">
        <v>27</v>
      </c>
      <c r="C1439" s="16" t="s">
        <v>131</v>
      </c>
      <c r="D1439" s="14" t="str" cm="1">
        <f t="array" ref="D1439">_xlfn.IFS(C1439="Patisserie","Item_10_PAT",C1439="Milk Products","Item_10_MILK",C1439="Butchers","Item_10_BUT",C1439="Beverages","Item_10_BEV",C1439="Food","Item_10_FOOD",C1439="Furniture","Item_10_FUR",C1439="Electric household essentials","Item_10_EHE",C1439="Computers and electric accessories","Item_10_CEA")</f>
        <v>Item_10_CEA</v>
      </c>
      <c r="E1439" s="11">
        <v>32</v>
      </c>
      <c r="F1439" s="12">
        <v>5</v>
      </c>
      <c r="G1439" s="12">
        <v>160</v>
      </c>
      <c r="H1439" s="16" t="s">
        <v>15</v>
      </c>
      <c r="I1439" s="16" t="s">
        <v>39</v>
      </c>
      <c r="J1439" s="17">
        <v>45617</v>
      </c>
      <c r="K1439" s="12" t="b">
        <v>1</v>
      </c>
    </row>
    <row r="1440" spans="1:11" x14ac:dyDescent="0.25">
      <c r="A1440" s="14" t="s">
        <v>1751</v>
      </c>
      <c r="B1440" s="14" t="s">
        <v>85</v>
      </c>
      <c r="C1440" s="14" t="s">
        <v>28</v>
      </c>
      <c r="D1440" s="14" t="str" cm="1">
        <f t="array" ref="D1440">_xlfn.IFS(C1440="Patisserie","Item_10_PAT",C1440="Milk Products","Item_10_MILK",C1440="Butchers","Item_10_BUT",C1440="Beverages","Item_10_BEV",C1440="Food","Item_10_FOOD",C1440="Furniture","Item_10_FUR",C1440="Electric household essentials","Item_10_EHE",C1440="Computers and electric accessories","Item_10_CEA")</f>
        <v>Item_10_BEV</v>
      </c>
      <c r="E1440" s="11">
        <v>36.5</v>
      </c>
      <c r="F1440" s="11">
        <v>8</v>
      </c>
      <c r="G1440" s="11">
        <v>292</v>
      </c>
      <c r="H1440" s="14" t="s">
        <v>15</v>
      </c>
      <c r="I1440" s="14" t="s">
        <v>16</v>
      </c>
      <c r="J1440" s="15">
        <v>44885</v>
      </c>
      <c r="K1440" s="12" t="str">
        <f>IF(H1440="Digital Wallet","TRUE","FALSE")</f>
        <v>TRUE</v>
      </c>
    </row>
    <row r="1441" spans="1:11" x14ac:dyDescent="0.25">
      <c r="A1441" s="16" t="s">
        <v>1752</v>
      </c>
      <c r="B1441" s="16" t="s">
        <v>75</v>
      </c>
      <c r="C1441" s="16" t="s">
        <v>13</v>
      </c>
      <c r="D1441" s="14" t="str" cm="1">
        <f t="array" ref="D1441">_xlfn.IFS(C1441="Patisserie","Item_10_PAT",C1441="Milk Products","Item_10_MILK",C1441="Butchers","Item_10_BUT",C1441="Beverages","Item_10_BEV",C1441="Food","Item_10_FOOD",C1441="Furniture","Item_10_FUR",C1441="Electric household essentials","Item_10_EHE",C1441="Computers and electric accessories","Item_10_CEA")</f>
        <v>Item_10_PAT</v>
      </c>
      <c r="E1441" s="11">
        <v>9.5</v>
      </c>
      <c r="F1441" s="12">
        <v>8</v>
      </c>
      <c r="G1441" s="12">
        <v>76</v>
      </c>
      <c r="H1441" s="16" t="s">
        <v>49</v>
      </c>
      <c r="I1441" s="16" t="s">
        <v>16</v>
      </c>
      <c r="J1441" s="17">
        <v>44955</v>
      </c>
      <c r="K1441" s="12" t="b">
        <v>0</v>
      </c>
    </row>
    <row r="1442" spans="1:11" x14ac:dyDescent="0.25">
      <c r="A1442" s="14" t="s">
        <v>1753</v>
      </c>
      <c r="B1442" s="14" t="s">
        <v>12</v>
      </c>
      <c r="C1442" s="14" t="s">
        <v>32</v>
      </c>
      <c r="D1442" s="14" t="str" cm="1">
        <f t="array" ref="D1442">_xlfn.IFS(C1442="Patisserie","Item_10_PAT",C1442="Milk Products","Item_10_MILK",C1442="Butchers","Item_10_BUT",C1442="Beverages","Item_10_BEV",C1442="Food","Item_10_FOOD",C1442="Furniture","Item_10_FUR",C1442="Electric household essentials","Item_10_EHE",C1442="Computers and electric accessories","Item_10_CEA")</f>
        <v>Item_10_FOOD</v>
      </c>
      <c r="E1442" s="11">
        <v>35</v>
      </c>
      <c r="F1442" s="11">
        <v>5</v>
      </c>
      <c r="G1442" s="11">
        <v>175</v>
      </c>
      <c r="H1442" s="14" t="s">
        <v>49</v>
      </c>
      <c r="I1442" s="14" t="s">
        <v>16</v>
      </c>
      <c r="J1442" s="15">
        <v>44564</v>
      </c>
      <c r="K1442" s="11" t="b">
        <v>1</v>
      </c>
    </row>
    <row r="1443" spans="1:11" x14ac:dyDescent="0.25">
      <c r="A1443" s="16" t="s">
        <v>1754</v>
      </c>
      <c r="B1443" s="16" t="s">
        <v>64</v>
      </c>
      <c r="C1443" s="16" t="s">
        <v>19</v>
      </c>
      <c r="D1443" s="14" t="str" cm="1">
        <f t="array" ref="D1443">_xlfn.IFS(C1443="Patisserie","Item_10_PAT",C1443="Milk Products","Item_10_MILK",C1443="Butchers","Item_10_BUT",C1443="Beverages","Item_10_BEV",C1443="Food","Item_10_FOOD",C1443="Furniture","Item_10_FUR",C1443="Electric household essentials","Item_10_EHE",C1443="Computers and electric accessories","Item_10_CEA")</f>
        <v>Item_10_MILK</v>
      </c>
      <c r="E1443" s="11">
        <v>20</v>
      </c>
      <c r="F1443" s="12">
        <v>6</v>
      </c>
      <c r="G1443" s="12">
        <v>120</v>
      </c>
      <c r="H1443" s="16" t="s">
        <v>49</v>
      </c>
      <c r="I1443" s="16" t="s">
        <v>16</v>
      </c>
      <c r="J1443" s="17">
        <v>45379</v>
      </c>
      <c r="K1443" s="12" t="str">
        <f>IF(H1443="Digital Wallet","TRUE","FALSE")</f>
        <v>FALSE</v>
      </c>
    </row>
    <row r="1444" spans="1:11" x14ac:dyDescent="0.25">
      <c r="A1444" s="14" t="s">
        <v>1755</v>
      </c>
      <c r="B1444" s="14" t="s">
        <v>101</v>
      </c>
      <c r="C1444" s="14" t="s">
        <v>67</v>
      </c>
      <c r="D1444" s="14" t="str" cm="1">
        <f t="array" ref="D1444">_xlfn.IFS(C1444="Patisserie","Item_10_PAT",C1444="Milk Products","Item_10_MILK",C1444="Butchers","Item_10_BUT",C1444="Beverages","Item_10_BEV",C1444="Food","Item_10_FOOD",C1444="Furniture","Item_10_FUR",C1444="Electric household essentials","Item_10_EHE",C1444="Computers and electric accessories","Item_10_CEA")</f>
        <v>Item_10_EHE</v>
      </c>
      <c r="E1444" s="11">
        <v>20</v>
      </c>
      <c r="F1444" s="11">
        <v>4</v>
      </c>
      <c r="G1444" s="11">
        <v>80</v>
      </c>
      <c r="H1444" s="14" t="s">
        <v>49</v>
      </c>
      <c r="I1444" s="14" t="s">
        <v>16</v>
      </c>
      <c r="J1444" s="15">
        <v>45349</v>
      </c>
      <c r="K1444" s="11" t="b">
        <v>0</v>
      </c>
    </row>
    <row r="1445" spans="1:11" x14ac:dyDescent="0.25">
      <c r="A1445" s="16" t="s">
        <v>1756</v>
      </c>
      <c r="B1445" s="16" t="s">
        <v>109</v>
      </c>
      <c r="C1445" s="16" t="s">
        <v>32</v>
      </c>
      <c r="D1445" s="14" t="str" cm="1">
        <f t="array" ref="D1445">_xlfn.IFS(C1445="Patisserie","Item_10_PAT",C1445="Milk Products","Item_10_MILK",C1445="Butchers","Item_10_BUT",C1445="Beverages","Item_10_BEV",C1445="Food","Item_10_FOOD",C1445="Furniture","Item_10_FUR",C1445="Electric household essentials","Item_10_EHE",C1445="Computers and electric accessories","Item_10_CEA")</f>
        <v>Item_10_FOOD</v>
      </c>
      <c r="E1445" s="11">
        <v>41</v>
      </c>
      <c r="F1445" s="12">
        <v>5</v>
      </c>
      <c r="G1445" s="12">
        <v>205</v>
      </c>
      <c r="H1445" s="16" t="s">
        <v>49</v>
      </c>
      <c r="I1445" s="16" t="s">
        <v>39</v>
      </c>
      <c r="J1445" s="17">
        <v>45318</v>
      </c>
      <c r="K1445" s="12" t="str">
        <f>IF(H1445="Digital Wallet","TRUE","FALSE")</f>
        <v>FALSE</v>
      </c>
    </row>
    <row r="1446" spans="1:11" x14ac:dyDescent="0.25">
      <c r="A1446" s="16" t="s">
        <v>1758</v>
      </c>
      <c r="B1446" s="16" t="s">
        <v>56</v>
      </c>
      <c r="C1446" s="16" t="s">
        <v>19</v>
      </c>
      <c r="D1446" s="14" t="str" cm="1">
        <f t="array" ref="D1446">_xlfn.IFS(C1446="Patisserie","Item_10_PAT",C1446="Milk Products","Item_10_MILK",C1446="Butchers","Item_10_BUT",C1446="Beverages","Item_10_BEV",C1446="Food","Item_10_FOOD",C1446="Furniture","Item_10_FUR",C1446="Electric household essentials","Item_10_EHE",C1446="Computers and electric accessories","Item_10_CEA")</f>
        <v>Item_10_MILK</v>
      </c>
      <c r="E1446" s="11">
        <v>32</v>
      </c>
      <c r="F1446" s="12">
        <v>9</v>
      </c>
      <c r="G1446" s="12">
        <v>288</v>
      </c>
      <c r="H1446" s="16" t="s">
        <v>49</v>
      </c>
      <c r="I1446" s="16" t="s">
        <v>39</v>
      </c>
      <c r="J1446" s="17">
        <v>44810</v>
      </c>
      <c r="K1446" s="12" t="b">
        <v>0</v>
      </c>
    </row>
    <row r="1447" spans="1:11" x14ac:dyDescent="0.25">
      <c r="A1447" s="14" t="s">
        <v>1759</v>
      </c>
      <c r="B1447" s="14" t="s">
        <v>109</v>
      </c>
      <c r="C1447" s="14" t="s">
        <v>28</v>
      </c>
      <c r="D1447" s="14" t="str" cm="1">
        <f t="array" ref="D1447">_xlfn.IFS(C1447="Patisserie","Item_10_PAT",C1447="Milk Products","Item_10_MILK",C1447="Butchers","Item_10_BUT",C1447="Beverages","Item_10_BEV",C1447="Food","Item_10_FOOD",C1447="Furniture","Item_10_FUR",C1447="Electric household essentials","Item_10_EHE",C1447="Computers and electric accessories","Item_10_CEA")</f>
        <v>Item_10_BEV</v>
      </c>
      <c r="E1447" s="11">
        <v>32</v>
      </c>
      <c r="F1447" s="11">
        <v>2</v>
      </c>
      <c r="G1447" s="11">
        <v>64</v>
      </c>
      <c r="H1447" s="14" t="s">
        <v>49</v>
      </c>
      <c r="I1447" s="14" t="s">
        <v>39</v>
      </c>
      <c r="J1447" s="15">
        <v>45196</v>
      </c>
      <c r="K1447" s="11" t="b">
        <v>0</v>
      </c>
    </row>
    <row r="1448" spans="1:11" x14ac:dyDescent="0.25">
      <c r="A1448" s="16" t="s">
        <v>1760</v>
      </c>
      <c r="B1448" s="16" t="s">
        <v>12</v>
      </c>
      <c r="C1448" s="16" t="s">
        <v>13</v>
      </c>
      <c r="D1448" s="14" t="str" cm="1">
        <f t="array" ref="D1448">_xlfn.IFS(C1448="Patisserie","Item_10_PAT",C1448="Milk Products","Item_10_MILK",C1448="Butchers","Item_10_BUT",C1448="Beverages","Item_10_BEV",C1448="Food","Item_10_FOOD",C1448="Furniture","Item_10_FUR",C1448="Electric household essentials","Item_10_EHE",C1448="Computers and electric accessories","Item_10_CEA")</f>
        <v>Item_10_PAT</v>
      </c>
      <c r="E1448" s="11">
        <v>23</v>
      </c>
      <c r="F1448" s="12">
        <v>4</v>
      </c>
      <c r="G1448" s="12">
        <v>92</v>
      </c>
      <c r="H1448" s="16" t="s">
        <v>25</v>
      </c>
      <c r="I1448" s="16" t="s">
        <v>16</v>
      </c>
      <c r="J1448" s="17">
        <v>44797</v>
      </c>
      <c r="K1448" s="12" t="b">
        <v>1</v>
      </c>
    </row>
    <row r="1449" spans="1:11" x14ac:dyDescent="0.25">
      <c r="A1449" s="14" t="s">
        <v>1761</v>
      </c>
      <c r="B1449" s="14" t="s">
        <v>12</v>
      </c>
      <c r="C1449" s="14" t="s">
        <v>131</v>
      </c>
      <c r="D1449" s="14" t="str" cm="1">
        <f t="array" ref="D1449">_xlfn.IFS(C1449="Patisserie","Item_10_PAT",C1449="Milk Products","Item_10_MILK",C1449="Butchers","Item_10_BUT",C1449="Beverages","Item_10_BEV",C1449="Food","Item_10_FOOD",C1449="Furniture","Item_10_FUR",C1449="Electric household essentials","Item_10_EHE",C1449="Computers and electric accessories","Item_10_CEA")</f>
        <v>Item_10_CEA</v>
      </c>
      <c r="E1449" s="11">
        <v>11</v>
      </c>
      <c r="F1449" s="11">
        <v>2</v>
      </c>
      <c r="G1449" s="11">
        <v>22</v>
      </c>
      <c r="H1449" s="14" t="s">
        <v>15</v>
      </c>
      <c r="I1449" s="14" t="s">
        <v>16</v>
      </c>
      <c r="J1449" s="15">
        <v>44685</v>
      </c>
      <c r="K1449" s="12" t="str">
        <f t="shared" ref="K1449:K1450" si="91">IF(H1449="Digital Wallet","TRUE","FALSE")</f>
        <v>TRUE</v>
      </c>
    </row>
    <row r="1450" spans="1:11" x14ac:dyDescent="0.25">
      <c r="A1450" s="16" t="s">
        <v>1762</v>
      </c>
      <c r="B1450" s="16" t="s">
        <v>47</v>
      </c>
      <c r="C1450" s="16" t="s">
        <v>28</v>
      </c>
      <c r="D1450" s="14" t="str" cm="1">
        <f t="array" ref="D1450">_xlfn.IFS(C1450="Patisserie","Item_10_PAT",C1450="Milk Products","Item_10_MILK",C1450="Butchers","Item_10_BUT",C1450="Beverages","Item_10_BEV",C1450="Food","Item_10_FOOD",C1450="Furniture","Item_10_FUR",C1450="Electric household essentials","Item_10_EHE",C1450="Computers and electric accessories","Item_10_CEA")</f>
        <v>Item_10_BEV</v>
      </c>
      <c r="E1450" s="11">
        <v>33.5</v>
      </c>
      <c r="F1450" s="12">
        <v>10</v>
      </c>
      <c r="G1450" s="12">
        <v>335</v>
      </c>
      <c r="H1450" s="16" t="s">
        <v>49</v>
      </c>
      <c r="I1450" s="16" t="s">
        <v>39</v>
      </c>
      <c r="J1450" s="17">
        <v>44782</v>
      </c>
      <c r="K1450" s="12" t="str">
        <f t="shared" si="91"/>
        <v>FALSE</v>
      </c>
    </row>
    <row r="1451" spans="1:11" x14ac:dyDescent="0.25">
      <c r="A1451" s="14" t="s">
        <v>1763</v>
      </c>
      <c r="B1451" s="14" t="s">
        <v>37</v>
      </c>
      <c r="C1451" s="14" t="s">
        <v>32</v>
      </c>
      <c r="D1451" s="14" t="str" cm="1">
        <f t="array" ref="D1451">_xlfn.IFS(C1451="Patisserie","Item_10_PAT",C1451="Milk Products","Item_10_MILK",C1451="Butchers","Item_10_BUT",C1451="Beverages","Item_10_BEV",C1451="Food","Item_10_FOOD",C1451="Furniture","Item_10_FUR",C1451="Electric household essentials","Item_10_EHE",C1451="Computers and electric accessories","Item_10_CEA")</f>
        <v>Item_10_FOOD</v>
      </c>
      <c r="E1451" s="11">
        <v>29</v>
      </c>
      <c r="F1451" s="11">
        <v>3</v>
      </c>
      <c r="G1451" s="11">
        <v>87</v>
      </c>
      <c r="H1451" s="14" t="s">
        <v>49</v>
      </c>
      <c r="I1451" s="14" t="s">
        <v>16</v>
      </c>
      <c r="J1451" s="15">
        <v>45648</v>
      </c>
      <c r="K1451" s="11" t="b">
        <v>1</v>
      </c>
    </row>
    <row r="1452" spans="1:11" x14ac:dyDescent="0.25">
      <c r="A1452" s="16" t="s">
        <v>1764</v>
      </c>
      <c r="B1452" s="16" t="s">
        <v>31</v>
      </c>
      <c r="C1452" s="16" t="s">
        <v>13</v>
      </c>
      <c r="D1452" s="14" t="str" cm="1">
        <f t="array" ref="D1452">_xlfn.IFS(C1452="Patisserie","Item_10_PAT",C1452="Milk Products","Item_10_MILK",C1452="Butchers","Item_10_BUT",C1452="Beverages","Item_10_BEV",C1452="Food","Item_10_FOOD",C1452="Furniture","Item_10_FUR",C1452="Electric household essentials","Item_10_EHE",C1452="Computers and electric accessories","Item_10_CEA")</f>
        <v>Item_10_PAT</v>
      </c>
      <c r="E1452" s="11">
        <v>29</v>
      </c>
      <c r="F1452" s="12">
        <v>10</v>
      </c>
      <c r="G1452" s="12">
        <v>290</v>
      </c>
      <c r="H1452" s="16" t="s">
        <v>49</v>
      </c>
      <c r="I1452" s="16" t="s">
        <v>16</v>
      </c>
      <c r="J1452" s="17">
        <v>45231</v>
      </c>
      <c r="K1452" s="12" t="b">
        <v>0</v>
      </c>
    </row>
    <row r="1453" spans="1:11" x14ac:dyDescent="0.25">
      <c r="A1453" s="14" t="s">
        <v>1765</v>
      </c>
      <c r="B1453" s="14" t="s">
        <v>47</v>
      </c>
      <c r="C1453" s="14" t="s">
        <v>19</v>
      </c>
      <c r="D1453" s="14" t="str" cm="1">
        <f t="array" ref="D1453">_xlfn.IFS(C1453="Patisserie","Item_10_PAT",C1453="Milk Products","Item_10_MILK",C1453="Butchers","Item_10_BUT",C1453="Beverages","Item_10_BEV",C1453="Food","Item_10_FOOD",C1453="Furniture","Item_10_FUR",C1453="Electric household essentials","Item_10_EHE",C1453="Computers and electric accessories","Item_10_CEA")</f>
        <v>Item_10_MILK</v>
      </c>
      <c r="E1453" s="11">
        <v>27.5</v>
      </c>
      <c r="F1453" s="11">
        <v>7</v>
      </c>
      <c r="G1453" s="11">
        <v>192.5</v>
      </c>
      <c r="H1453" s="14" t="s">
        <v>49</v>
      </c>
      <c r="I1453" s="14" t="s">
        <v>39</v>
      </c>
      <c r="J1453" s="15">
        <v>44682</v>
      </c>
      <c r="K1453" s="12" t="str">
        <f>IF(H1453="Digital Wallet","TRUE","FALSE")</f>
        <v>FALSE</v>
      </c>
    </row>
    <row r="1454" spans="1:11" x14ac:dyDescent="0.25">
      <c r="A1454" s="16" t="s">
        <v>1766</v>
      </c>
      <c r="B1454" s="16" t="s">
        <v>64</v>
      </c>
      <c r="C1454" s="16" t="s">
        <v>67</v>
      </c>
      <c r="D1454" s="14" t="str" cm="1">
        <f t="array" ref="D1454">_xlfn.IFS(C1454="Patisserie","Item_10_PAT",C1454="Milk Products","Item_10_MILK",C1454="Butchers","Item_10_BUT",C1454="Beverages","Item_10_BEV",C1454="Food","Item_10_FOOD",C1454="Furniture","Item_10_FUR",C1454="Electric household essentials","Item_10_EHE",C1454="Computers and electric accessories","Item_10_CEA")</f>
        <v>Item_10_EHE</v>
      </c>
      <c r="E1454" s="11">
        <v>12.5</v>
      </c>
      <c r="F1454" s="12">
        <v>3</v>
      </c>
      <c r="G1454" s="12">
        <v>37.5</v>
      </c>
      <c r="H1454" s="16" t="s">
        <v>15</v>
      </c>
      <c r="I1454" s="16" t="s">
        <v>16</v>
      </c>
      <c r="J1454" s="17">
        <v>45611</v>
      </c>
      <c r="K1454" s="12" t="b">
        <v>1</v>
      </c>
    </row>
    <row r="1455" spans="1:11" x14ac:dyDescent="0.25">
      <c r="A1455" s="14" t="s">
        <v>1767</v>
      </c>
      <c r="B1455" s="14" t="s">
        <v>66</v>
      </c>
      <c r="C1455" s="14" t="s">
        <v>13</v>
      </c>
      <c r="D1455" s="14" t="str" cm="1">
        <f t="array" ref="D1455">_xlfn.IFS(C1455="Patisserie","Item_10_PAT",C1455="Milk Products","Item_10_MILK",C1455="Butchers","Item_10_BUT",C1455="Beverages","Item_10_BEV",C1455="Food","Item_10_FOOD",C1455="Furniture","Item_10_FUR",C1455="Electric household essentials","Item_10_EHE",C1455="Computers and electric accessories","Item_10_CEA")</f>
        <v>Item_10_PAT</v>
      </c>
      <c r="E1455" s="11">
        <v>24.5</v>
      </c>
      <c r="F1455" s="11">
        <v>8</v>
      </c>
      <c r="G1455" s="11">
        <v>196</v>
      </c>
      <c r="H1455" s="14" t="s">
        <v>49</v>
      </c>
      <c r="I1455" s="14" t="s">
        <v>39</v>
      </c>
      <c r="J1455" s="15">
        <v>45368</v>
      </c>
      <c r="K1455" s="11" t="b">
        <v>0</v>
      </c>
    </row>
    <row r="1456" spans="1:11" x14ac:dyDescent="0.25">
      <c r="A1456" s="16" t="s">
        <v>1768</v>
      </c>
      <c r="B1456" s="16" t="s">
        <v>85</v>
      </c>
      <c r="C1456" s="16" t="s">
        <v>42</v>
      </c>
      <c r="D1456" s="14" t="str" cm="1">
        <f t="array" ref="D1456">_xlfn.IFS(C1456="Patisserie","Item_10_PAT",C1456="Milk Products","Item_10_MILK",C1456="Butchers","Item_10_BUT",C1456="Beverages","Item_10_BEV",C1456="Food","Item_10_FOOD",C1456="Furniture","Item_10_FUR",C1456="Electric household essentials","Item_10_EHE",C1456="Computers and electric accessories","Item_10_CEA")</f>
        <v>Item_10_FUR</v>
      </c>
      <c r="E1456" s="11">
        <v>39.5</v>
      </c>
      <c r="F1456" s="12">
        <v>5</v>
      </c>
      <c r="G1456" s="12">
        <v>197.5</v>
      </c>
      <c r="H1456" s="16" t="s">
        <v>25</v>
      </c>
      <c r="I1456" s="16" t="s">
        <v>39</v>
      </c>
      <c r="J1456" s="17">
        <v>45309</v>
      </c>
      <c r="K1456" s="12" t="b">
        <v>1</v>
      </c>
    </row>
    <row r="1457" spans="1:11" x14ac:dyDescent="0.25">
      <c r="A1457" s="14" t="s">
        <v>1769</v>
      </c>
      <c r="B1457" s="14" t="s">
        <v>31</v>
      </c>
      <c r="C1457" s="14" t="s">
        <v>67</v>
      </c>
      <c r="D1457" s="14" t="str" cm="1">
        <f t="array" ref="D1457">_xlfn.IFS(C1457="Patisserie","Item_10_PAT",C1457="Milk Products","Item_10_MILK",C1457="Butchers","Item_10_BUT",C1457="Beverages","Item_10_BEV",C1457="Food","Item_10_FOOD",C1457="Furniture","Item_10_FUR",C1457="Electric household essentials","Item_10_EHE",C1457="Computers and electric accessories","Item_10_CEA")</f>
        <v>Item_10_EHE</v>
      </c>
      <c r="E1457" s="11">
        <v>20</v>
      </c>
      <c r="F1457" s="11">
        <v>1</v>
      </c>
      <c r="G1457" s="11">
        <v>20</v>
      </c>
      <c r="H1457" s="14" t="s">
        <v>15</v>
      </c>
      <c r="I1457" s="14" t="s">
        <v>39</v>
      </c>
      <c r="J1457" s="15">
        <v>45194</v>
      </c>
      <c r="K1457" s="11" t="b">
        <v>1</v>
      </c>
    </row>
    <row r="1458" spans="1:11" x14ac:dyDescent="0.25">
      <c r="A1458" s="16" t="s">
        <v>1770</v>
      </c>
      <c r="B1458" s="16" t="s">
        <v>22</v>
      </c>
      <c r="C1458" s="16" t="s">
        <v>42</v>
      </c>
      <c r="D1458" s="14" t="str" cm="1">
        <f t="array" ref="D1458">_xlfn.IFS(C1458="Patisserie","Item_10_PAT",C1458="Milk Products","Item_10_MILK",C1458="Butchers","Item_10_BUT",C1458="Beverages","Item_10_BEV",C1458="Food","Item_10_FOOD",C1458="Furniture","Item_10_FUR",C1458="Electric household essentials","Item_10_EHE",C1458="Computers and electric accessories","Item_10_CEA")</f>
        <v>Item_10_FUR</v>
      </c>
      <c r="E1458" s="11">
        <v>20</v>
      </c>
      <c r="F1458" s="12">
        <v>4</v>
      </c>
      <c r="G1458" s="12">
        <v>80</v>
      </c>
      <c r="H1458" s="16" t="s">
        <v>25</v>
      </c>
      <c r="I1458" s="16" t="s">
        <v>39</v>
      </c>
      <c r="J1458" s="17">
        <v>45652</v>
      </c>
      <c r="K1458" s="12" t="b">
        <v>1</v>
      </c>
    </row>
    <row r="1459" spans="1:11" x14ac:dyDescent="0.25">
      <c r="A1459" s="14" t="s">
        <v>1771</v>
      </c>
      <c r="B1459" s="14" t="s">
        <v>22</v>
      </c>
      <c r="C1459" s="14" t="s">
        <v>131</v>
      </c>
      <c r="D1459" s="14" t="str" cm="1">
        <f t="array" ref="D1459">_xlfn.IFS(C1459="Patisserie","Item_10_PAT",C1459="Milk Products","Item_10_MILK",C1459="Butchers","Item_10_BUT",C1459="Beverages","Item_10_BEV",C1459="Food","Item_10_FOOD",C1459="Furniture","Item_10_FUR",C1459="Electric household essentials","Item_10_EHE",C1459="Computers and electric accessories","Item_10_CEA")</f>
        <v>Item_10_CEA</v>
      </c>
      <c r="E1459" s="11">
        <v>24.5</v>
      </c>
      <c r="F1459" s="11">
        <v>2</v>
      </c>
      <c r="G1459" s="11">
        <v>49</v>
      </c>
      <c r="H1459" s="14" t="s">
        <v>49</v>
      </c>
      <c r="I1459" s="14" t="s">
        <v>16</v>
      </c>
      <c r="J1459" s="15">
        <v>44690</v>
      </c>
      <c r="K1459" s="11" t="b">
        <v>1</v>
      </c>
    </row>
    <row r="1460" spans="1:11" x14ac:dyDescent="0.25">
      <c r="A1460" s="16" t="s">
        <v>1772</v>
      </c>
      <c r="B1460" s="16" t="s">
        <v>66</v>
      </c>
      <c r="C1460" s="16" t="s">
        <v>131</v>
      </c>
      <c r="D1460" s="14" t="str" cm="1">
        <f t="array" ref="D1460">_xlfn.IFS(C1460="Patisserie","Item_10_PAT",C1460="Milk Products","Item_10_MILK",C1460="Butchers","Item_10_BUT",C1460="Beverages","Item_10_BEV",C1460="Food","Item_10_FOOD",C1460="Furniture","Item_10_FUR",C1460="Electric household essentials","Item_10_EHE",C1460="Computers and electric accessories","Item_10_CEA")</f>
        <v>Item_10_CEA</v>
      </c>
      <c r="E1460" s="11">
        <v>12.5</v>
      </c>
      <c r="F1460" s="12">
        <v>8</v>
      </c>
      <c r="G1460" s="12">
        <v>100</v>
      </c>
      <c r="H1460" s="16" t="s">
        <v>49</v>
      </c>
      <c r="I1460" s="16" t="s">
        <v>16</v>
      </c>
      <c r="J1460" s="17">
        <v>45420</v>
      </c>
      <c r="K1460" s="12" t="str">
        <f t="shared" ref="K1460:K1463" si="92">IF(H1460="Digital Wallet","TRUE","FALSE")</f>
        <v>FALSE</v>
      </c>
    </row>
    <row r="1461" spans="1:11" x14ac:dyDescent="0.25">
      <c r="A1461" s="14" t="s">
        <v>1773</v>
      </c>
      <c r="B1461" s="14" t="s">
        <v>99</v>
      </c>
      <c r="C1461" s="14" t="s">
        <v>13</v>
      </c>
      <c r="D1461" s="14" t="str" cm="1">
        <f t="array" ref="D1461">_xlfn.IFS(C1461="Patisserie","Item_10_PAT",C1461="Milk Products","Item_10_MILK",C1461="Butchers","Item_10_BUT",C1461="Beverages","Item_10_BEV",C1461="Food","Item_10_FOOD",C1461="Furniture","Item_10_FUR",C1461="Electric household essentials","Item_10_EHE",C1461="Computers and electric accessories","Item_10_CEA")</f>
        <v>Item_10_PAT</v>
      </c>
      <c r="E1461" s="11">
        <v>17</v>
      </c>
      <c r="F1461" s="11">
        <v>6</v>
      </c>
      <c r="G1461" s="11">
        <v>102</v>
      </c>
      <c r="H1461" s="14" t="s">
        <v>25</v>
      </c>
      <c r="I1461" s="14" t="s">
        <v>16</v>
      </c>
      <c r="J1461" s="15">
        <v>45339</v>
      </c>
      <c r="K1461" s="12" t="str">
        <f t="shared" si="92"/>
        <v>FALSE</v>
      </c>
    </row>
    <row r="1462" spans="1:11" x14ac:dyDescent="0.25">
      <c r="A1462" s="16" t="s">
        <v>1774</v>
      </c>
      <c r="B1462" s="16" t="s">
        <v>78</v>
      </c>
      <c r="C1462" s="16" t="s">
        <v>32</v>
      </c>
      <c r="D1462" s="14" t="str" cm="1">
        <f t="array" ref="D1462">_xlfn.IFS(C1462="Patisserie","Item_10_PAT",C1462="Milk Products","Item_10_MILK",C1462="Butchers","Item_10_BUT",C1462="Beverages","Item_10_BEV",C1462="Food","Item_10_FOOD",C1462="Furniture","Item_10_FUR",C1462="Electric household essentials","Item_10_EHE",C1462="Computers and electric accessories","Item_10_CEA")</f>
        <v>Item_10_FOOD</v>
      </c>
      <c r="E1462" s="11">
        <v>21.5</v>
      </c>
      <c r="F1462" s="12">
        <v>5</v>
      </c>
      <c r="G1462" s="12">
        <v>107.5</v>
      </c>
      <c r="H1462" s="16" t="s">
        <v>25</v>
      </c>
      <c r="I1462" s="16" t="s">
        <v>16</v>
      </c>
      <c r="J1462" s="17">
        <v>45131</v>
      </c>
      <c r="K1462" s="12" t="str">
        <f t="shared" si="92"/>
        <v>FALSE</v>
      </c>
    </row>
    <row r="1463" spans="1:11" x14ac:dyDescent="0.25">
      <c r="A1463" s="14" t="s">
        <v>1775</v>
      </c>
      <c r="B1463" s="14" t="s">
        <v>75</v>
      </c>
      <c r="C1463" s="14" t="s">
        <v>131</v>
      </c>
      <c r="D1463" s="14" t="str" cm="1">
        <f t="array" ref="D1463">_xlfn.IFS(C1463="Patisserie","Item_10_PAT",C1463="Milk Products","Item_10_MILK",C1463="Butchers","Item_10_BUT",C1463="Beverages","Item_10_BEV",C1463="Food","Item_10_FOOD",C1463="Furniture","Item_10_FUR",C1463="Electric household essentials","Item_10_EHE",C1463="Computers and electric accessories","Item_10_CEA")</f>
        <v>Item_10_CEA</v>
      </c>
      <c r="E1463" s="11">
        <v>18.5</v>
      </c>
      <c r="F1463" s="11">
        <v>4</v>
      </c>
      <c r="G1463" s="11">
        <v>74</v>
      </c>
      <c r="H1463" s="14" t="s">
        <v>49</v>
      </c>
      <c r="I1463" s="14" t="s">
        <v>39</v>
      </c>
      <c r="J1463" s="15">
        <v>44990</v>
      </c>
      <c r="K1463" s="12" t="str">
        <f t="shared" si="92"/>
        <v>FALSE</v>
      </c>
    </row>
    <row r="1464" spans="1:11" x14ac:dyDescent="0.25">
      <c r="A1464" s="16" t="s">
        <v>1776</v>
      </c>
      <c r="B1464" s="16" t="s">
        <v>117</v>
      </c>
      <c r="C1464" s="16" t="s">
        <v>131</v>
      </c>
      <c r="D1464" s="14" t="str" cm="1">
        <f t="array" ref="D1464">_xlfn.IFS(C1464="Patisserie","Item_10_PAT",C1464="Milk Products","Item_10_MILK",C1464="Butchers","Item_10_BUT",C1464="Beverages","Item_10_BEV",C1464="Food","Item_10_FOOD",C1464="Furniture","Item_10_FUR",C1464="Electric household essentials","Item_10_EHE",C1464="Computers and electric accessories","Item_10_CEA")</f>
        <v>Item_10_CEA</v>
      </c>
      <c r="E1464" s="11">
        <v>5</v>
      </c>
      <c r="F1464" s="12">
        <v>6</v>
      </c>
      <c r="G1464" s="12">
        <v>30</v>
      </c>
      <c r="H1464" s="16" t="s">
        <v>49</v>
      </c>
      <c r="I1464" s="16" t="s">
        <v>16</v>
      </c>
      <c r="J1464" s="17">
        <v>45668</v>
      </c>
      <c r="K1464" s="12" t="b">
        <v>0</v>
      </c>
    </row>
    <row r="1465" spans="1:11" x14ac:dyDescent="0.25">
      <c r="A1465" s="14" t="s">
        <v>1777</v>
      </c>
      <c r="B1465" s="14" t="s">
        <v>22</v>
      </c>
      <c r="C1465" s="14" t="s">
        <v>42</v>
      </c>
      <c r="D1465" s="14" t="str" cm="1">
        <f t="array" ref="D1465">_xlfn.IFS(C1465="Patisserie","Item_10_PAT",C1465="Milk Products","Item_10_MILK",C1465="Butchers","Item_10_BUT",C1465="Beverages","Item_10_BEV",C1465="Food","Item_10_FOOD",C1465="Furniture","Item_10_FUR",C1465="Electric household essentials","Item_10_EHE",C1465="Computers and electric accessories","Item_10_CEA")</f>
        <v>Item_10_FUR</v>
      </c>
      <c r="E1465" s="11">
        <v>11</v>
      </c>
      <c r="F1465" s="11">
        <v>6</v>
      </c>
      <c r="G1465" s="11">
        <v>66</v>
      </c>
      <c r="H1465" s="14" t="s">
        <v>25</v>
      </c>
      <c r="I1465" s="14" t="s">
        <v>39</v>
      </c>
      <c r="J1465" s="15">
        <v>44977</v>
      </c>
      <c r="K1465" s="12" t="str">
        <f>IF(H1465="Digital Wallet","TRUE","FALSE")</f>
        <v>FALSE</v>
      </c>
    </row>
    <row r="1466" spans="1:11" x14ac:dyDescent="0.25">
      <c r="A1466" s="16" t="s">
        <v>1778</v>
      </c>
      <c r="B1466" s="16" t="s">
        <v>18</v>
      </c>
      <c r="C1466" s="16" t="s">
        <v>32</v>
      </c>
      <c r="D1466" s="14" t="str" cm="1">
        <f t="array" ref="D1466">_xlfn.IFS(C1466="Patisserie","Item_10_PAT",C1466="Milk Products","Item_10_MILK",C1466="Butchers","Item_10_BUT",C1466="Beverages","Item_10_BEV",C1466="Food","Item_10_FOOD",C1466="Furniture","Item_10_FUR",C1466="Electric household essentials","Item_10_EHE",C1466="Computers and electric accessories","Item_10_CEA")</f>
        <v>Item_10_FOOD</v>
      </c>
      <c r="E1466" s="11">
        <v>20</v>
      </c>
      <c r="F1466" s="12">
        <v>5</v>
      </c>
      <c r="G1466" s="12">
        <v>100</v>
      </c>
      <c r="H1466" s="16" t="s">
        <v>25</v>
      </c>
      <c r="I1466" s="16" t="s">
        <v>16</v>
      </c>
      <c r="J1466" s="17">
        <v>45367</v>
      </c>
      <c r="K1466" s="12" t="b">
        <v>0</v>
      </c>
    </row>
    <row r="1467" spans="1:11" x14ac:dyDescent="0.25">
      <c r="A1467" s="14" t="s">
        <v>1779</v>
      </c>
      <c r="B1467" s="14" t="s">
        <v>12</v>
      </c>
      <c r="C1467" s="14" t="s">
        <v>131</v>
      </c>
      <c r="D1467" s="14" t="str" cm="1">
        <f t="array" ref="D1467">_xlfn.IFS(C1467="Patisserie","Item_10_PAT",C1467="Milk Products","Item_10_MILK",C1467="Butchers","Item_10_BUT",C1467="Beverages","Item_10_BEV",C1467="Food","Item_10_FOOD",C1467="Furniture","Item_10_FUR",C1467="Electric household essentials","Item_10_EHE",C1467="Computers and electric accessories","Item_10_CEA")</f>
        <v>Item_10_CEA</v>
      </c>
      <c r="E1467" s="11">
        <v>6.5</v>
      </c>
      <c r="F1467" s="11">
        <v>3</v>
      </c>
      <c r="G1467" s="11">
        <v>19.5</v>
      </c>
      <c r="H1467" s="14" t="s">
        <v>25</v>
      </c>
      <c r="I1467" s="14" t="s">
        <v>16</v>
      </c>
      <c r="J1467" s="15">
        <v>45513</v>
      </c>
      <c r="K1467" s="11" t="b">
        <v>1</v>
      </c>
    </row>
    <row r="1468" spans="1:11" x14ac:dyDescent="0.25">
      <c r="A1468" s="16" t="s">
        <v>1780</v>
      </c>
      <c r="B1468" s="16" t="s">
        <v>78</v>
      </c>
      <c r="C1468" s="16" t="s">
        <v>19</v>
      </c>
      <c r="D1468" s="14" t="str" cm="1">
        <f t="array" ref="D1468">_xlfn.IFS(C1468="Patisserie","Item_10_PAT",C1468="Milk Products","Item_10_MILK",C1468="Butchers","Item_10_BUT",C1468="Beverages","Item_10_BEV",C1468="Food","Item_10_FOOD",C1468="Furniture","Item_10_FUR",C1468="Electric household essentials","Item_10_EHE",C1468="Computers and electric accessories","Item_10_CEA")</f>
        <v>Item_10_MILK</v>
      </c>
      <c r="E1468" s="11">
        <v>9.5</v>
      </c>
      <c r="F1468" s="12">
        <v>3</v>
      </c>
      <c r="G1468" s="12">
        <v>28.5</v>
      </c>
      <c r="H1468" s="16" t="s">
        <v>15</v>
      </c>
      <c r="I1468" s="16" t="s">
        <v>16</v>
      </c>
      <c r="J1468" s="17">
        <v>44622</v>
      </c>
      <c r="K1468" s="12" t="str">
        <f t="shared" ref="K1468:K1470" si="93">IF(H1468="Digital Wallet","TRUE","FALSE")</f>
        <v>TRUE</v>
      </c>
    </row>
    <row r="1469" spans="1:11" x14ac:dyDescent="0.25">
      <c r="A1469" s="14" t="s">
        <v>1781</v>
      </c>
      <c r="B1469" s="14" t="s">
        <v>31</v>
      </c>
      <c r="C1469" s="14" t="s">
        <v>28</v>
      </c>
      <c r="D1469" s="14" t="str" cm="1">
        <f t="array" ref="D1469">_xlfn.IFS(C1469="Patisserie","Item_10_PAT",C1469="Milk Products","Item_10_MILK",C1469="Butchers","Item_10_BUT",C1469="Beverages","Item_10_BEV",C1469="Food","Item_10_FOOD",C1469="Furniture","Item_10_FUR",C1469="Electric household essentials","Item_10_EHE",C1469="Computers and electric accessories","Item_10_CEA")</f>
        <v>Item_10_BEV</v>
      </c>
      <c r="E1469" s="11">
        <v>38</v>
      </c>
      <c r="F1469" s="11">
        <v>4</v>
      </c>
      <c r="G1469" s="11">
        <v>152</v>
      </c>
      <c r="H1469" s="14" t="s">
        <v>25</v>
      </c>
      <c r="I1469" s="14" t="s">
        <v>16</v>
      </c>
      <c r="J1469" s="15">
        <v>45597</v>
      </c>
      <c r="K1469" s="12" t="str">
        <f t="shared" si="93"/>
        <v>FALSE</v>
      </c>
    </row>
    <row r="1470" spans="1:11" x14ac:dyDescent="0.25">
      <c r="A1470" s="16" t="s">
        <v>1782</v>
      </c>
      <c r="B1470" s="16" t="s">
        <v>44</v>
      </c>
      <c r="C1470" s="16" t="s">
        <v>23</v>
      </c>
      <c r="D1470" s="14" t="str" cm="1">
        <f t="array" ref="D1470">_xlfn.IFS(C1470="Patisserie","Item_10_PAT",C1470="Milk Products","Item_10_MILK",C1470="Butchers","Item_10_BUT",C1470="Beverages","Item_10_BEV",C1470="Food","Item_10_FOOD",C1470="Furniture","Item_10_FUR",C1470="Electric household essentials","Item_10_EHE",C1470="Computers and electric accessories","Item_10_CEA")</f>
        <v>Item_10_BUT</v>
      </c>
      <c r="E1470" s="11">
        <v>20</v>
      </c>
      <c r="F1470" s="12">
        <v>10</v>
      </c>
      <c r="G1470" s="12">
        <v>200</v>
      </c>
      <c r="H1470" s="16" t="s">
        <v>25</v>
      </c>
      <c r="I1470" s="16" t="s">
        <v>39</v>
      </c>
      <c r="J1470" s="17">
        <v>45340</v>
      </c>
      <c r="K1470" s="12" t="str">
        <f t="shared" si="93"/>
        <v>FALSE</v>
      </c>
    </row>
    <row r="1471" spans="1:11" x14ac:dyDescent="0.25">
      <c r="A1471" s="14" t="s">
        <v>1783</v>
      </c>
      <c r="B1471" s="14" t="s">
        <v>75</v>
      </c>
      <c r="C1471" s="14" t="s">
        <v>28</v>
      </c>
      <c r="D1471" s="14" t="str" cm="1">
        <f t="array" ref="D1471">_xlfn.IFS(C1471="Patisserie","Item_10_PAT",C1471="Milk Products","Item_10_MILK",C1471="Butchers","Item_10_BUT",C1471="Beverages","Item_10_BEV",C1471="Food","Item_10_FOOD",C1471="Furniture","Item_10_FUR",C1471="Electric household essentials","Item_10_EHE",C1471="Computers and electric accessories","Item_10_CEA")</f>
        <v>Item_10_BEV</v>
      </c>
      <c r="E1471" s="11">
        <v>6.5</v>
      </c>
      <c r="F1471" s="11">
        <v>10</v>
      </c>
      <c r="G1471" s="11">
        <v>65</v>
      </c>
      <c r="H1471" s="14" t="s">
        <v>49</v>
      </c>
      <c r="I1471" s="14" t="s">
        <v>39</v>
      </c>
      <c r="J1471" s="15">
        <v>44999</v>
      </c>
      <c r="K1471" s="11" t="b">
        <v>0</v>
      </c>
    </row>
    <row r="1472" spans="1:11" x14ac:dyDescent="0.25">
      <c r="A1472" s="16" t="s">
        <v>1784</v>
      </c>
      <c r="B1472" s="16" t="s">
        <v>31</v>
      </c>
      <c r="C1472" s="16" t="s">
        <v>32</v>
      </c>
      <c r="D1472" s="14" t="str" cm="1">
        <f t="array" ref="D1472">_xlfn.IFS(C1472="Patisserie","Item_10_PAT",C1472="Milk Products","Item_10_MILK",C1472="Butchers","Item_10_BUT",C1472="Beverages","Item_10_BEV",C1472="Food","Item_10_FOOD",C1472="Furniture","Item_10_FUR",C1472="Electric household essentials","Item_10_EHE",C1472="Computers and electric accessories","Item_10_CEA")</f>
        <v>Item_10_FOOD</v>
      </c>
      <c r="E1472" s="11">
        <v>18.5</v>
      </c>
      <c r="F1472" s="12">
        <v>8</v>
      </c>
      <c r="G1472" s="12">
        <v>148</v>
      </c>
      <c r="H1472" s="16" t="s">
        <v>25</v>
      </c>
      <c r="I1472" s="16" t="s">
        <v>39</v>
      </c>
      <c r="J1472" s="17">
        <v>45604</v>
      </c>
      <c r="K1472" s="12" t="b">
        <v>1</v>
      </c>
    </row>
    <row r="1473" spans="1:11" x14ac:dyDescent="0.25">
      <c r="A1473" s="14" t="s">
        <v>1785</v>
      </c>
      <c r="B1473" s="14" t="s">
        <v>22</v>
      </c>
      <c r="C1473" s="14" t="s">
        <v>67</v>
      </c>
      <c r="D1473" s="14" t="str" cm="1">
        <f t="array" ref="D1473">_xlfn.IFS(C1473="Patisserie","Item_10_PAT",C1473="Milk Products","Item_10_MILK",C1473="Butchers","Item_10_BUT",C1473="Beverages","Item_10_BEV",C1473="Food","Item_10_FOOD",C1473="Furniture","Item_10_FUR",C1473="Electric household essentials","Item_10_EHE",C1473="Computers and electric accessories","Item_10_CEA")</f>
        <v>Item_10_EHE</v>
      </c>
      <c r="E1473" s="11">
        <v>9.5</v>
      </c>
      <c r="F1473" s="11">
        <v>6</v>
      </c>
      <c r="G1473" s="11">
        <v>57</v>
      </c>
      <c r="H1473" s="14" t="s">
        <v>49</v>
      </c>
      <c r="I1473" s="14" t="s">
        <v>39</v>
      </c>
      <c r="J1473" s="15">
        <v>45418</v>
      </c>
      <c r="K1473" s="11" t="b">
        <v>0</v>
      </c>
    </row>
    <row r="1474" spans="1:11" x14ac:dyDescent="0.25">
      <c r="A1474" s="16" t="s">
        <v>1786</v>
      </c>
      <c r="B1474" s="16" t="s">
        <v>64</v>
      </c>
      <c r="C1474" s="16" t="s">
        <v>19</v>
      </c>
      <c r="D1474" s="14" t="str" cm="1">
        <f t="array" ref="D1474">_xlfn.IFS(C1474="Patisserie","Item_10_PAT",C1474="Milk Products","Item_10_MILK",C1474="Butchers","Item_10_BUT",C1474="Beverages","Item_10_BEV",C1474="Food","Item_10_FOOD",C1474="Furniture","Item_10_FUR",C1474="Electric household essentials","Item_10_EHE",C1474="Computers and electric accessories","Item_10_CEA")</f>
        <v>Item_10_MILK</v>
      </c>
      <c r="E1474" s="11">
        <v>27.5</v>
      </c>
      <c r="F1474" s="12">
        <v>4</v>
      </c>
      <c r="G1474" s="12">
        <v>110</v>
      </c>
      <c r="H1474" s="16" t="s">
        <v>25</v>
      </c>
      <c r="I1474" s="16" t="s">
        <v>39</v>
      </c>
      <c r="J1474" s="17">
        <v>44824</v>
      </c>
      <c r="K1474" s="12" t="b">
        <v>0</v>
      </c>
    </row>
    <row r="1475" spans="1:11" x14ac:dyDescent="0.25">
      <c r="A1475" s="14" t="s">
        <v>1787</v>
      </c>
      <c r="B1475" s="14" t="s">
        <v>85</v>
      </c>
      <c r="C1475" s="14" t="s">
        <v>13</v>
      </c>
      <c r="D1475" s="14" t="str" cm="1">
        <f t="array" ref="D1475">_xlfn.IFS(C1475="Patisserie","Item_10_PAT",C1475="Milk Products","Item_10_MILK",C1475="Butchers","Item_10_BUT",C1475="Beverages","Item_10_BEV",C1475="Food","Item_10_FOOD",C1475="Furniture","Item_10_FUR",C1475="Electric household essentials","Item_10_EHE",C1475="Computers and electric accessories","Item_10_CEA")</f>
        <v>Item_10_PAT</v>
      </c>
      <c r="E1475" s="11">
        <v>5</v>
      </c>
      <c r="F1475" s="11">
        <v>3</v>
      </c>
      <c r="G1475" s="11">
        <v>15</v>
      </c>
      <c r="H1475" s="14" t="s">
        <v>49</v>
      </c>
      <c r="I1475" s="14" t="s">
        <v>39</v>
      </c>
      <c r="J1475" s="15">
        <v>44670</v>
      </c>
      <c r="K1475" s="12" t="str">
        <f>IF(H1475="Digital Wallet","TRUE","FALSE")</f>
        <v>FALSE</v>
      </c>
    </row>
    <row r="1476" spans="1:11" x14ac:dyDescent="0.25">
      <c r="A1476" s="16" t="s">
        <v>1788</v>
      </c>
      <c r="B1476" s="16" t="s">
        <v>31</v>
      </c>
      <c r="C1476" s="16" t="s">
        <v>32</v>
      </c>
      <c r="D1476" s="14" t="str" cm="1">
        <f t="array" ref="D1476">_xlfn.IFS(C1476="Patisserie","Item_10_PAT",C1476="Milk Products","Item_10_MILK",C1476="Butchers","Item_10_BUT",C1476="Beverages","Item_10_BEV",C1476="Food","Item_10_FOOD",C1476="Furniture","Item_10_FUR",C1476="Electric household essentials","Item_10_EHE",C1476="Computers and electric accessories","Item_10_CEA")</f>
        <v>Item_10_FOOD</v>
      </c>
      <c r="E1476" s="11">
        <v>41</v>
      </c>
      <c r="F1476" s="12">
        <v>6</v>
      </c>
      <c r="G1476" s="12">
        <v>246</v>
      </c>
      <c r="H1476" s="16" t="s">
        <v>15</v>
      </c>
      <c r="I1476" s="16" t="s">
        <v>16</v>
      </c>
      <c r="J1476" s="17">
        <v>45610</v>
      </c>
      <c r="K1476" s="12" t="b">
        <v>0</v>
      </c>
    </row>
    <row r="1477" spans="1:11" x14ac:dyDescent="0.25">
      <c r="A1477" s="14" t="s">
        <v>1789</v>
      </c>
      <c r="B1477" s="14" t="s">
        <v>41</v>
      </c>
      <c r="C1477" s="14" t="s">
        <v>131</v>
      </c>
      <c r="D1477" s="14" t="str" cm="1">
        <f t="array" ref="D1477">_xlfn.IFS(C1477="Patisserie","Item_10_PAT",C1477="Milk Products","Item_10_MILK",C1477="Butchers","Item_10_BUT",C1477="Beverages","Item_10_BEV",C1477="Food","Item_10_FOOD",C1477="Furniture","Item_10_FUR",C1477="Electric household essentials","Item_10_EHE",C1477="Computers and electric accessories","Item_10_CEA")</f>
        <v>Item_10_CEA</v>
      </c>
      <c r="E1477" s="11">
        <v>26</v>
      </c>
      <c r="F1477" s="11">
        <v>8</v>
      </c>
      <c r="G1477" s="11">
        <v>208</v>
      </c>
      <c r="H1477" s="14" t="s">
        <v>15</v>
      </c>
      <c r="I1477" s="14" t="s">
        <v>16</v>
      </c>
      <c r="J1477" s="15">
        <v>45600</v>
      </c>
      <c r="K1477" s="11" t="b">
        <v>0</v>
      </c>
    </row>
    <row r="1478" spans="1:11" x14ac:dyDescent="0.25">
      <c r="A1478" s="16" t="s">
        <v>1790</v>
      </c>
      <c r="B1478" s="16" t="s">
        <v>85</v>
      </c>
      <c r="C1478" s="16" t="s">
        <v>131</v>
      </c>
      <c r="D1478" s="14" t="str" cm="1">
        <f t="array" ref="D1478">_xlfn.IFS(C1478="Patisserie","Item_10_PAT",C1478="Milk Products","Item_10_MILK",C1478="Butchers","Item_10_BUT",C1478="Beverages","Item_10_BEV",C1478="Food","Item_10_FOOD",C1478="Furniture","Item_10_FUR",C1478="Electric household essentials","Item_10_EHE",C1478="Computers and electric accessories","Item_10_CEA")</f>
        <v>Item_10_CEA</v>
      </c>
      <c r="E1478" s="11">
        <v>36.5</v>
      </c>
      <c r="F1478" s="12">
        <v>3</v>
      </c>
      <c r="G1478" s="12">
        <v>109.5</v>
      </c>
      <c r="H1478" s="16" t="s">
        <v>15</v>
      </c>
      <c r="I1478" s="16" t="s">
        <v>39</v>
      </c>
      <c r="J1478" s="17">
        <v>45430</v>
      </c>
      <c r="K1478" s="12" t="b">
        <v>1</v>
      </c>
    </row>
    <row r="1479" spans="1:11" x14ac:dyDescent="0.25">
      <c r="A1479" s="14" t="s">
        <v>1791</v>
      </c>
      <c r="B1479" s="14" t="s">
        <v>47</v>
      </c>
      <c r="C1479" s="14" t="s">
        <v>13</v>
      </c>
      <c r="D1479" s="14" t="str" cm="1">
        <f t="array" ref="D1479">_xlfn.IFS(C1479="Patisserie","Item_10_PAT",C1479="Milk Products","Item_10_MILK",C1479="Butchers","Item_10_BUT",C1479="Beverages","Item_10_BEV",C1479="Food","Item_10_FOOD",C1479="Furniture","Item_10_FUR",C1479="Electric household essentials","Item_10_EHE",C1479="Computers and electric accessories","Item_10_CEA")</f>
        <v>Item_10_PAT</v>
      </c>
      <c r="E1479" s="11">
        <v>6.5</v>
      </c>
      <c r="F1479" s="11">
        <v>8</v>
      </c>
      <c r="G1479" s="11">
        <v>52</v>
      </c>
      <c r="H1479" s="14" t="s">
        <v>49</v>
      </c>
      <c r="I1479" s="14" t="s">
        <v>16</v>
      </c>
      <c r="J1479" s="15">
        <v>45674</v>
      </c>
      <c r="K1479" s="12" t="str">
        <f>IF(H1479="Digital Wallet","TRUE","FALSE")</f>
        <v>FALSE</v>
      </c>
    </row>
    <row r="1480" spans="1:11" x14ac:dyDescent="0.25">
      <c r="A1480" s="16" t="s">
        <v>1792</v>
      </c>
      <c r="B1480" s="16" t="s">
        <v>117</v>
      </c>
      <c r="C1480" s="16" t="s">
        <v>32</v>
      </c>
      <c r="D1480" s="14" t="str" cm="1">
        <f t="array" ref="D1480">_xlfn.IFS(C1480="Patisserie","Item_10_PAT",C1480="Milk Products","Item_10_MILK",C1480="Butchers","Item_10_BUT",C1480="Beverages","Item_10_BEV",C1480="Food","Item_10_FOOD",C1480="Furniture","Item_10_FUR",C1480="Electric household essentials","Item_10_EHE",C1480="Computers and electric accessories","Item_10_CEA")</f>
        <v>Item_10_FOOD</v>
      </c>
      <c r="E1480" s="11">
        <v>41</v>
      </c>
      <c r="F1480" s="12">
        <v>5</v>
      </c>
      <c r="G1480" s="12">
        <v>205</v>
      </c>
      <c r="H1480" s="16" t="s">
        <v>49</v>
      </c>
      <c r="I1480" s="16" t="s">
        <v>39</v>
      </c>
      <c r="J1480" s="17">
        <v>45023</v>
      </c>
      <c r="K1480" s="12" t="b">
        <v>1</v>
      </c>
    </row>
    <row r="1481" spans="1:11" x14ac:dyDescent="0.25">
      <c r="A1481" s="14" t="s">
        <v>1793</v>
      </c>
      <c r="B1481" s="14" t="s">
        <v>117</v>
      </c>
      <c r="C1481" s="14" t="s">
        <v>42</v>
      </c>
      <c r="D1481" s="14" t="str" cm="1">
        <f t="array" ref="D1481">_xlfn.IFS(C1481="Patisserie","Item_10_PAT",C1481="Milk Products","Item_10_MILK",C1481="Butchers","Item_10_BUT",C1481="Beverages","Item_10_BEV",C1481="Food","Item_10_FOOD",C1481="Furniture","Item_10_FUR",C1481="Electric household essentials","Item_10_EHE",C1481="Computers and electric accessories","Item_10_CEA")</f>
        <v>Item_10_FUR</v>
      </c>
      <c r="E1481" s="11">
        <v>5</v>
      </c>
      <c r="F1481" s="11">
        <v>8</v>
      </c>
      <c r="G1481" s="11">
        <v>40</v>
      </c>
      <c r="H1481" s="14" t="s">
        <v>15</v>
      </c>
      <c r="I1481" s="14" t="s">
        <v>16</v>
      </c>
      <c r="J1481" s="15">
        <v>45160</v>
      </c>
      <c r="K1481" s="12" t="str">
        <f t="shared" ref="K1481:K1482" si="94">IF(H1481="Digital Wallet","TRUE","FALSE")</f>
        <v>TRUE</v>
      </c>
    </row>
    <row r="1482" spans="1:11" x14ac:dyDescent="0.25">
      <c r="A1482" s="16" t="s">
        <v>1794</v>
      </c>
      <c r="B1482" s="16" t="s">
        <v>31</v>
      </c>
      <c r="C1482" s="16" t="s">
        <v>13</v>
      </c>
      <c r="D1482" s="14" t="str" cm="1">
        <f t="array" ref="D1482">_xlfn.IFS(C1482="Patisserie","Item_10_PAT",C1482="Milk Products","Item_10_MILK",C1482="Butchers","Item_10_BUT",C1482="Beverages","Item_10_BEV",C1482="Food","Item_10_FOOD",C1482="Furniture","Item_10_FUR",C1482="Electric household essentials","Item_10_EHE",C1482="Computers and electric accessories","Item_10_CEA")</f>
        <v>Item_10_PAT</v>
      </c>
      <c r="E1482" s="11">
        <v>29</v>
      </c>
      <c r="F1482" s="12">
        <v>3</v>
      </c>
      <c r="G1482" s="12">
        <v>87</v>
      </c>
      <c r="H1482" s="16" t="s">
        <v>25</v>
      </c>
      <c r="I1482" s="16" t="s">
        <v>16</v>
      </c>
      <c r="J1482" s="17">
        <v>44977</v>
      </c>
      <c r="K1482" s="12" t="str">
        <f t="shared" si="94"/>
        <v>FALSE</v>
      </c>
    </row>
    <row r="1483" spans="1:11" x14ac:dyDescent="0.25">
      <c r="A1483" s="14" t="s">
        <v>1795</v>
      </c>
      <c r="B1483" s="14" t="s">
        <v>31</v>
      </c>
      <c r="C1483" s="14" t="s">
        <v>13</v>
      </c>
      <c r="D1483" s="14" t="str" cm="1">
        <f t="array" ref="D1483">_xlfn.IFS(C1483="Patisserie","Item_10_PAT",C1483="Milk Products","Item_10_MILK",C1483="Butchers","Item_10_BUT",C1483="Beverages","Item_10_BEV",C1483="Food","Item_10_FOOD",C1483="Furniture","Item_10_FUR",C1483="Electric household essentials","Item_10_EHE",C1483="Computers and electric accessories","Item_10_CEA")</f>
        <v>Item_10_PAT</v>
      </c>
      <c r="E1483" s="11">
        <v>39.5</v>
      </c>
      <c r="F1483" s="11">
        <v>3</v>
      </c>
      <c r="G1483" s="11">
        <v>118.5</v>
      </c>
      <c r="H1483" s="14" t="s">
        <v>25</v>
      </c>
      <c r="I1483" s="14" t="s">
        <v>39</v>
      </c>
      <c r="J1483" s="15">
        <v>44831</v>
      </c>
      <c r="K1483" s="11" t="b">
        <v>1</v>
      </c>
    </row>
    <row r="1484" spans="1:11" x14ac:dyDescent="0.25">
      <c r="A1484" s="16" t="s">
        <v>1796</v>
      </c>
      <c r="B1484" s="16" t="s">
        <v>70</v>
      </c>
      <c r="C1484" s="16" t="s">
        <v>32</v>
      </c>
      <c r="D1484" s="14" t="str" cm="1">
        <f t="array" ref="D1484">_xlfn.IFS(C1484="Patisserie","Item_10_PAT",C1484="Milk Products","Item_10_MILK",C1484="Butchers","Item_10_BUT",C1484="Beverages","Item_10_BEV",C1484="Food","Item_10_FOOD",C1484="Furniture","Item_10_FUR",C1484="Electric household essentials","Item_10_EHE",C1484="Computers and electric accessories","Item_10_CEA")</f>
        <v>Item_10_FOOD</v>
      </c>
      <c r="E1484" s="11">
        <v>5</v>
      </c>
      <c r="F1484" s="12">
        <v>7</v>
      </c>
      <c r="G1484" s="12">
        <v>35</v>
      </c>
      <c r="H1484" s="16" t="s">
        <v>25</v>
      </c>
      <c r="I1484" s="16" t="s">
        <v>39</v>
      </c>
      <c r="J1484" s="17">
        <v>45608</v>
      </c>
      <c r="K1484" s="12" t="b">
        <v>0</v>
      </c>
    </row>
    <row r="1485" spans="1:11" x14ac:dyDescent="0.25">
      <c r="A1485" s="14" t="s">
        <v>1797</v>
      </c>
      <c r="B1485" s="14" t="s">
        <v>81</v>
      </c>
      <c r="C1485" s="14" t="s">
        <v>42</v>
      </c>
      <c r="D1485" s="14" t="str" cm="1">
        <f t="array" ref="D1485">_xlfn.IFS(C1485="Patisserie","Item_10_PAT",C1485="Milk Products","Item_10_MILK",C1485="Butchers","Item_10_BUT",C1485="Beverages","Item_10_BEV",C1485="Food","Item_10_FOOD",C1485="Furniture","Item_10_FUR",C1485="Electric household essentials","Item_10_EHE",C1485="Computers and electric accessories","Item_10_CEA")</f>
        <v>Item_10_FUR</v>
      </c>
      <c r="E1485" s="11">
        <v>9.5</v>
      </c>
      <c r="F1485" s="11">
        <v>5</v>
      </c>
      <c r="G1485" s="11">
        <v>47.5</v>
      </c>
      <c r="H1485" s="14" t="s">
        <v>49</v>
      </c>
      <c r="I1485" s="14" t="s">
        <v>39</v>
      </c>
      <c r="J1485" s="15">
        <v>44799</v>
      </c>
      <c r="K1485" s="11" t="b">
        <v>1</v>
      </c>
    </row>
    <row r="1486" spans="1:11" x14ac:dyDescent="0.25">
      <c r="A1486" s="16" t="s">
        <v>1798</v>
      </c>
      <c r="B1486" s="16" t="s">
        <v>85</v>
      </c>
      <c r="C1486" s="16" t="s">
        <v>19</v>
      </c>
      <c r="D1486" s="14" t="str" cm="1">
        <f t="array" ref="D1486">_xlfn.IFS(C1486="Patisserie","Item_10_PAT",C1486="Milk Products","Item_10_MILK",C1486="Butchers","Item_10_BUT",C1486="Beverages","Item_10_BEV",C1486="Food","Item_10_FOOD",C1486="Furniture","Item_10_FUR",C1486="Electric household essentials","Item_10_EHE",C1486="Computers and electric accessories","Item_10_CEA")</f>
        <v>Item_10_MILK</v>
      </c>
      <c r="E1486" s="11">
        <f>G1486/F1486</f>
        <v>15.5</v>
      </c>
      <c r="F1486" s="12">
        <v>4</v>
      </c>
      <c r="G1486" s="12">
        <v>62</v>
      </c>
      <c r="H1486" s="16" t="s">
        <v>15</v>
      </c>
      <c r="I1486" s="16" t="s">
        <v>39</v>
      </c>
      <c r="J1486" s="17">
        <v>44688</v>
      </c>
      <c r="K1486" s="12" t="b">
        <v>1</v>
      </c>
    </row>
    <row r="1487" spans="1:11" x14ac:dyDescent="0.25">
      <c r="A1487" s="14" t="s">
        <v>1799</v>
      </c>
      <c r="B1487" s="14" t="s">
        <v>101</v>
      </c>
      <c r="C1487" s="14" t="s">
        <v>13</v>
      </c>
      <c r="D1487" s="14" t="str" cm="1">
        <f t="array" ref="D1487">_xlfn.IFS(C1487="Patisserie","Item_10_PAT",C1487="Milk Products","Item_10_MILK",C1487="Butchers","Item_10_BUT",C1487="Beverages","Item_10_BEV",C1487="Food","Item_10_FOOD",C1487="Furniture","Item_10_FUR",C1487="Electric household essentials","Item_10_EHE",C1487="Computers and electric accessories","Item_10_CEA")</f>
        <v>Item_10_PAT</v>
      </c>
      <c r="E1487" s="11">
        <v>38</v>
      </c>
      <c r="F1487" s="11">
        <v>5</v>
      </c>
      <c r="G1487" s="11">
        <v>190</v>
      </c>
      <c r="H1487" s="14" t="s">
        <v>15</v>
      </c>
      <c r="I1487" s="14" t="s">
        <v>39</v>
      </c>
      <c r="J1487" s="15">
        <v>45355</v>
      </c>
      <c r="K1487" s="11" t="b">
        <v>1</v>
      </c>
    </row>
    <row r="1488" spans="1:11" x14ac:dyDescent="0.25">
      <c r="A1488" s="16" t="s">
        <v>1800</v>
      </c>
      <c r="B1488" s="16" t="s">
        <v>114</v>
      </c>
      <c r="C1488" s="16" t="s">
        <v>67</v>
      </c>
      <c r="D1488" s="14" t="str" cm="1">
        <f t="array" ref="D1488">_xlfn.IFS(C1488="Patisserie","Item_10_PAT",C1488="Milk Products","Item_10_MILK",C1488="Butchers","Item_10_BUT",C1488="Beverages","Item_10_BEV",C1488="Food","Item_10_FOOD",C1488="Furniture","Item_10_FUR",C1488="Electric household essentials","Item_10_EHE",C1488="Computers and electric accessories","Item_10_CEA")</f>
        <v>Item_10_EHE</v>
      </c>
      <c r="E1488" s="11">
        <v>21.5</v>
      </c>
      <c r="F1488" s="12">
        <v>4</v>
      </c>
      <c r="G1488" s="12">
        <v>86</v>
      </c>
      <c r="H1488" s="16" t="s">
        <v>25</v>
      </c>
      <c r="I1488" s="16" t="s">
        <v>16</v>
      </c>
      <c r="J1488" s="17">
        <v>45476</v>
      </c>
      <c r="K1488" s="12" t="b">
        <v>1</v>
      </c>
    </row>
    <row r="1489" spans="1:11" x14ac:dyDescent="0.25">
      <c r="A1489" s="14" t="s">
        <v>1801</v>
      </c>
      <c r="B1489" s="14" t="s">
        <v>56</v>
      </c>
      <c r="C1489" s="14" t="s">
        <v>67</v>
      </c>
      <c r="D1489" s="14" t="str" cm="1">
        <f t="array" ref="D1489">_xlfn.IFS(C1489="Patisserie","Item_10_PAT",C1489="Milk Products","Item_10_MILK",C1489="Butchers","Item_10_BUT",C1489="Beverages","Item_10_BEV",C1489="Food","Item_10_FOOD",C1489="Furniture","Item_10_FUR",C1489="Electric household essentials","Item_10_EHE",C1489="Computers and electric accessories","Item_10_CEA")</f>
        <v>Item_10_EHE</v>
      </c>
      <c r="E1489" s="11">
        <v>41</v>
      </c>
      <c r="F1489" s="11">
        <v>9</v>
      </c>
      <c r="G1489" s="11">
        <v>369</v>
      </c>
      <c r="H1489" s="14" t="s">
        <v>15</v>
      </c>
      <c r="I1489" s="14" t="s">
        <v>39</v>
      </c>
      <c r="J1489" s="15">
        <v>44678</v>
      </c>
      <c r="K1489" s="11" t="b">
        <v>1</v>
      </c>
    </row>
    <row r="1490" spans="1:11" x14ac:dyDescent="0.25">
      <c r="A1490" s="16" t="s">
        <v>1802</v>
      </c>
      <c r="B1490" s="16" t="s">
        <v>124</v>
      </c>
      <c r="C1490" s="16" t="s">
        <v>23</v>
      </c>
      <c r="D1490" s="14" t="str" cm="1">
        <f t="array" ref="D1490">_xlfn.IFS(C1490="Patisserie","Item_10_PAT",C1490="Milk Products","Item_10_MILK",C1490="Butchers","Item_10_BUT",C1490="Beverages","Item_10_BEV",C1490="Food","Item_10_FOOD",C1490="Furniture","Item_10_FUR",C1490="Electric household essentials","Item_10_EHE",C1490="Computers and electric accessories","Item_10_CEA")</f>
        <v>Item_10_BUT</v>
      </c>
      <c r="E1490" s="11">
        <v>33.5</v>
      </c>
      <c r="F1490" s="12">
        <v>9</v>
      </c>
      <c r="G1490" s="12">
        <v>301.5</v>
      </c>
      <c r="H1490" s="16" t="s">
        <v>49</v>
      </c>
      <c r="I1490" s="16" t="s">
        <v>16</v>
      </c>
      <c r="J1490" s="17">
        <v>45389</v>
      </c>
      <c r="K1490" s="12" t="str">
        <f>IF(H1490="Digital Wallet","TRUE","FALSE")</f>
        <v>FALSE</v>
      </c>
    </row>
    <row r="1491" spans="1:11" x14ac:dyDescent="0.25">
      <c r="A1491" s="14" t="s">
        <v>1803</v>
      </c>
      <c r="B1491" s="14" t="s">
        <v>66</v>
      </c>
      <c r="C1491" s="14" t="s">
        <v>23</v>
      </c>
      <c r="D1491" s="14" t="str" cm="1">
        <f t="array" ref="D1491">_xlfn.IFS(C1491="Patisserie","Item_10_PAT",C1491="Milk Products","Item_10_MILK",C1491="Butchers","Item_10_BUT",C1491="Beverages","Item_10_BEV",C1491="Food","Item_10_FOOD",C1491="Furniture","Item_10_FUR",C1491="Electric household essentials","Item_10_EHE",C1491="Computers and electric accessories","Item_10_CEA")</f>
        <v>Item_10_BUT</v>
      </c>
      <c r="E1491" s="11">
        <v>5</v>
      </c>
      <c r="F1491" s="11">
        <v>3</v>
      </c>
      <c r="G1491" s="11">
        <v>15</v>
      </c>
      <c r="H1491" s="14" t="s">
        <v>25</v>
      </c>
      <c r="I1491" s="14" t="s">
        <v>39</v>
      </c>
      <c r="J1491" s="15">
        <v>45335</v>
      </c>
      <c r="K1491" s="11" t="b">
        <v>1</v>
      </c>
    </row>
    <row r="1492" spans="1:11" x14ac:dyDescent="0.25">
      <c r="A1492" s="16" t="s">
        <v>1804</v>
      </c>
      <c r="B1492" s="16" t="s">
        <v>81</v>
      </c>
      <c r="C1492" s="16" t="s">
        <v>42</v>
      </c>
      <c r="D1492" s="14" t="str" cm="1">
        <f t="array" ref="D1492">_xlfn.IFS(C1492="Patisserie","Item_10_PAT",C1492="Milk Products","Item_10_MILK",C1492="Butchers","Item_10_BUT",C1492="Beverages","Item_10_BEV",C1492="Food","Item_10_FOOD",C1492="Furniture","Item_10_FUR",C1492="Electric household essentials","Item_10_EHE",C1492="Computers and electric accessories","Item_10_CEA")</f>
        <v>Item_10_FUR</v>
      </c>
      <c r="E1492" s="11">
        <v>27.5</v>
      </c>
      <c r="F1492" s="12">
        <v>10</v>
      </c>
      <c r="G1492" s="12">
        <v>275</v>
      </c>
      <c r="H1492" s="16" t="s">
        <v>15</v>
      </c>
      <c r="I1492" s="16" t="s">
        <v>39</v>
      </c>
      <c r="J1492" s="17">
        <v>45498</v>
      </c>
      <c r="K1492" s="12" t="str">
        <f>IF(H1492="Digital Wallet","TRUE","FALSE")</f>
        <v>TRUE</v>
      </c>
    </row>
    <row r="1493" spans="1:11" x14ac:dyDescent="0.25">
      <c r="A1493" s="14" t="s">
        <v>1805</v>
      </c>
      <c r="B1493" s="14" t="s">
        <v>109</v>
      </c>
      <c r="C1493" s="14" t="s">
        <v>32</v>
      </c>
      <c r="D1493" s="14" t="str" cm="1">
        <f t="array" ref="D1493">_xlfn.IFS(C1493="Patisserie","Item_10_PAT",C1493="Milk Products","Item_10_MILK",C1493="Butchers","Item_10_BUT",C1493="Beverages","Item_10_BEV",C1493="Food","Item_10_FOOD",C1493="Furniture","Item_10_FUR",C1493="Electric household essentials","Item_10_EHE",C1493="Computers and electric accessories","Item_10_CEA")</f>
        <v>Item_10_FOOD</v>
      </c>
      <c r="E1493" s="11">
        <v>14</v>
      </c>
      <c r="F1493" s="11">
        <v>8</v>
      </c>
      <c r="G1493" s="11">
        <v>112</v>
      </c>
      <c r="H1493" s="14" t="s">
        <v>15</v>
      </c>
      <c r="I1493" s="14" t="s">
        <v>16</v>
      </c>
      <c r="J1493" s="15">
        <v>44705</v>
      </c>
      <c r="K1493" s="11" t="b">
        <v>1</v>
      </c>
    </row>
    <row r="1494" spans="1:11" x14ac:dyDescent="0.25">
      <c r="A1494" s="16" t="s">
        <v>1806</v>
      </c>
      <c r="B1494" s="16" t="s">
        <v>99</v>
      </c>
      <c r="C1494" s="16" t="s">
        <v>28</v>
      </c>
      <c r="D1494" s="14" t="str" cm="1">
        <f t="array" ref="D1494">_xlfn.IFS(C1494="Patisserie","Item_10_PAT",C1494="Milk Products","Item_10_MILK",C1494="Butchers","Item_10_BUT",C1494="Beverages","Item_10_BEV",C1494="Food","Item_10_FOOD",C1494="Furniture","Item_10_FUR",C1494="Electric household essentials","Item_10_EHE",C1494="Computers and electric accessories","Item_10_CEA")</f>
        <v>Item_10_BEV</v>
      </c>
      <c r="E1494" s="11">
        <f>G1494/F1494</f>
        <v>20</v>
      </c>
      <c r="F1494" s="12">
        <v>1</v>
      </c>
      <c r="G1494" s="12">
        <v>20</v>
      </c>
      <c r="H1494" s="16" t="s">
        <v>15</v>
      </c>
      <c r="I1494" s="16" t="s">
        <v>39</v>
      </c>
      <c r="J1494" s="17">
        <v>45539</v>
      </c>
      <c r="K1494" s="12" t="b">
        <v>0</v>
      </c>
    </row>
    <row r="1495" spans="1:11" x14ac:dyDescent="0.25">
      <c r="A1495" s="14" t="s">
        <v>1807</v>
      </c>
      <c r="B1495" s="14" t="s">
        <v>70</v>
      </c>
      <c r="C1495" s="14" t="s">
        <v>13</v>
      </c>
      <c r="D1495" s="14" t="str" cm="1">
        <f t="array" ref="D1495">_xlfn.IFS(C1495="Patisserie","Item_10_PAT",C1495="Milk Products","Item_10_MILK",C1495="Butchers","Item_10_BUT",C1495="Beverages","Item_10_BEV",C1495="Food","Item_10_FOOD",C1495="Furniture","Item_10_FUR",C1495="Electric household essentials","Item_10_EHE",C1495="Computers and electric accessories","Item_10_CEA")</f>
        <v>Item_10_PAT</v>
      </c>
      <c r="E1495" s="11">
        <v>12.5</v>
      </c>
      <c r="F1495" s="11">
        <v>2</v>
      </c>
      <c r="G1495" s="11">
        <v>25</v>
      </c>
      <c r="H1495" s="14" t="s">
        <v>49</v>
      </c>
      <c r="I1495" s="14" t="s">
        <v>39</v>
      </c>
      <c r="J1495" s="15">
        <v>44622</v>
      </c>
      <c r="K1495" s="12" t="str">
        <f>IF(H1495="Digital Wallet","TRUE","FALSE")</f>
        <v>FALSE</v>
      </c>
    </row>
    <row r="1496" spans="1:11" x14ac:dyDescent="0.25">
      <c r="A1496" s="16" t="s">
        <v>1808</v>
      </c>
      <c r="B1496" s="16" t="s">
        <v>44</v>
      </c>
      <c r="C1496" s="16" t="s">
        <v>32</v>
      </c>
      <c r="D1496" s="14" t="str" cm="1">
        <f t="array" ref="D1496">_xlfn.IFS(C1496="Patisserie","Item_10_PAT",C1496="Milk Products","Item_10_MILK",C1496="Butchers","Item_10_BUT",C1496="Beverages","Item_10_BEV",C1496="Food","Item_10_FOOD",C1496="Furniture","Item_10_FUR",C1496="Electric household essentials","Item_10_EHE",C1496="Computers and electric accessories","Item_10_CEA")</f>
        <v>Item_10_FOOD</v>
      </c>
      <c r="E1496" s="11">
        <v>12.5</v>
      </c>
      <c r="F1496" s="12">
        <v>3</v>
      </c>
      <c r="G1496" s="12">
        <v>37.5</v>
      </c>
      <c r="H1496" s="16" t="s">
        <v>15</v>
      </c>
      <c r="I1496" s="16" t="s">
        <v>16</v>
      </c>
      <c r="J1496" s="17">
        <v>45308</v>
      </c>
      <c r="K1496" s="12" t="b">
        <v>1</v>
      </c>
    </row>
    <row r="1497" spans="1:11" x14ac:dyDescent="0.25">
      <c r="A1497" s="14" t="s">
        <v>1809</v>
      </c>
      <c r="B1497" s="14" t="s">
        <v>75</v>
      </c>
      <c r="C1497" s="14" t="s">
        <v>13</v>
      </c>
      <c r="D1497" s="14" t="str" cm="1">
        <f t="array" ref="D1497">_xlfn.IFS(C1497="Patisserie","Item_10_PAT",C1497="Milk Products","Item_10_MILK",C1497="Butchers","Item_10_BUT",C1497="Beverages","Item_10_BEV",C1497="Food","Item_10_FOOD",C1497="Furniture","Item_10_FUR",C1497="Electric household essentials","Item_10_EHE",C1497="Computers and electric accessories","Item_10_CEA")</f>
        <v>Item_10_PAT</v>
      </c>
      <c r="E1497" s="11">
        <v>39.5</v>
      </c>
      <c r="F1497" s="11">
        <v>6</v>
      </c>
      <c r="G1497" s="11">
        <v>237</v>
      </c>
      <c r="H1497" s="14" t="s">
        <v>49</v>
      </c>
      <c r="I1497" s="14" t="s">
        <v>16</v>
      </c>
      <c r="J1497" s="15">
        <v>45096</v>
      </c>
      <c r="K1497" s="11" t="b">
        <v>1</v>
      </c>
    </row>
    <row r="1498" spans="1:11" x14ac:dyDescent="0.25">
      <c r="A1498" s="16" t="s">
        <v>1810</v>
      </c>
      <c r="B1498" s="16" t="s">
        <v>75</v>
      </c>
      <c r="C1498" s="16" t="s">
        <v>28</v>
      </c>
      <c r="D1498" s="14" t="str" cm="1">
        <f t="array" ref="D1498">_xlfn.IFS(C1498="Patisserie","Item_10_PAT",C1498="Milk Products","Item_10_MILK",C1498="Butchers","Item_10_BUT",C1498="Beverages","Item_10_BEV",C1498="Food","Item_10_FOOD",C1498="Furniture","Item_10_FUR",C1498="Electric household essentials","Item_10_EHE",C1498="Computers and electric accessories","Item_10_CEA")</f>
        <v>Item_10_BEV</v>
      </c>
      <c r="E1498" s="11">
        <v>33.5</v>
      </c>
      <c r="F1498" s="12">
        <v>8</v>
      </c>
      <c r="G1498" s="12">
        <v>268</v>
      </c>
      <c r="H1498" s="16" t="s">
        <v>25</v>
      </c>
      <c r="I1498" s="16" t="s">
        <v>39</v>
      </c>
      <c r="J1498" s="17">
        <v>45658</v>
      </c>
      <c r="K1498" s="12" t="b">
        <v>0</v>
      </c>
    </row>
    <row r="1499" spans="1:11" x14ac:dyDescent="0.25">
      <c r="A1499" s="14" t="s">
        <v>1811</v>
      </c>
      <c r="B1499" s="14" t="s">
        <v>56</v>
      </c>
      <c r="C1499" s="14" t="s">
        <v>23</v>
      </c>
      <c r="D1499" s="14" t="str" cm="1">
        <f t="array" ref="D1499">_xlfn.IFS(C1499="Patisserie","Item_10_PAT",C1499="Milk Products","Item_10_MILK",C1499="Butchers","Item_10_BUT",C1499="Beverages","Item_10_BEV",C1499="Food","Item_10_FOOD",C1499="Furniture","Item_10_FUR",C1499="Electric household essentials","Item_10_EHE",C1499="Computers and electric accessories","Item_10_CEA")</f>
        <v>Item_10_BUT</v>
      </c>
      <c r="E1499" s="11">
        <v>41</v>
      </c>
      <c r="F1499" s="11">
        <v>10</v>
      </c>
      <c r="G1499" s="11">
        <v>410</v>
      </c>
      <c r="H1499" s="14" t="s">
        <v>25</v>
      </c>
      <c r="I1499" s="14" t="s">
        <v>39</v>
      </c>
      <c r="J1499" s="15">
        <v>45285</v>
      </c>
      <c r="K1499" s="11" t="b">
        <v>1</v>
      </c>
    </row>
    <row r="1500" spans="1:11" x14ac:dyDescent="0.25">
      <c r="A1500" s="16" t="s">
        <v>1812</v>
      </c>
      <c r="B1500" s="16" t="s">
        <v>66</v>
      </c>
      <c r="C1500" s="16" t="s">
        <v>67</v>
      </c>
      <c r="D1500" s="14" t="str" cm="1">
        <f t="array" ref="D1500">_xlfn.IFS(C1500="Patisserie","Item_10_PAT",C1500="Milk Products","Item_10_MILK",C1500="Butchers","Item_10_BUT",C1500="Beverages","Item_10_BEV",C1500="Food","Item_10_FOOD",C1500="Furniture","Item_10_FUR",C1500="Electric household essentials","Item_10_EHE",C1500="Computers and electric accessories","Item_10_CEA")</f>
        <v>Item_10_EHE</v>
      </c>
      <c r="E1500" s="11">
        <v>29</v>
      </c>
      <c r="F1500" s="12">
        <v>3</v>
      </c>
      <c r="G1500" s="12">
        <v>87</v>
      </c>
      <c r="H1500" s="16" t="s">
        <v>25</v>
      </c>
      <c r="I1500" s="16" t="s">
        <v>39</v>
      </c>
      <c r="J1500" s="17">
        <v>44913</v>
      </c>
      <c r="K1500" s="12" t="b">
        <v>1</v>
      </c>
    </row>
    <row r="1501" spans="1:11" x14ac:dyDescent="0.25">
      <c r="A1501" s="14" t="s">
        <v>1813</v>
      </c>
      <c r="B1501" s="14" t="s">
        <v>44</v>
      </c>
      <c r="C1501" s="14" t="s">
        <v>131</v>
      </c>
      <c r="D1501" s="14" t="str" cm="1">
        <f t="array" ref="D1501">_xlfn.IFS(C1501="Patisserie","Item_10_PAT",C1501="Milk Products","Item_10_MILK",C1501="Butchers","Item_10_BUT",C1501="Beverages","Item_10_BEV",C1501="Food","Item_10_FOOD",C1501="Furniture","Item_10_FUR",C1501="Electric household essentials","Item_10_EHE",C1501="Computers and electric accessories","Item_10_CEA")</f>
        <v>Item_10_CEA</v>
      </c>
      <c r="E1501" s="11">
        <v>27.5</v>
      </c>
      <c r="F1501" s="11">
        <v>9</v>
      </c>
      <c r="G1501" s="11">
        <v>247.5</v>
      </c>
      <c r="H1501" s="14" t="s">
        <v>49</v>
      </c>
      <c r="I1501" s="14" t="s">
        <v>39</v>
      </c>
      <c r="J1501" s="15">
        <v>45292</v>
      </c>
      <c r="K1501" s="11" t="b">
        <v>0</v>
      </c>
    </row>
    <row r="1502" spans="1:11" x14ac:dyDescent="0.25">
      <c r="A1502" s="16" t="s">
        <v>1814</v>
      </c>
      <c r="B1502" s="16" t="s">
        <v>64</v>
      </c>
      <c r="C1502" s="16" t="s">
        <v>131</v>
      </c>
      <c r="D1502" s="14" t="str" cm="1">
        <f t="array" ref="D1502">_xlfn.IFS(C1502="Patisserie","Item_10_PAT",C1502="Milk Products","Item_10_MILK",C1502="Butchers","Item_10_BUT",C1502="Beverages","Item_10_BEV",C1502="Food","Item_10_FOOD",C1502="Furniture","Item_10_FUR",C1502="Electric household essentials","Item_10_EHE",C1502="Computers and electric accessories","Item_10_CEA")</f>
        <v>Item_10_CEA</v>
      </c>
      <c r="E1502" s="11">
        <v>20</v>
      </c>
      <c r="F1502" s="12">
        <v>10</v>
      </c>
      <c r="G1502" s="12">
        <v>200</v>
      </c>
      <c r="H1502" s="16" t="s">
        <v>15</v>
      </c>
      <c r="I1502" s="16" t="s">
        <v>39</v>
      </c>
      <c r="J1502" s="17">
        <v>45033</v>
      </c>
      <c r="K1502" s="12" t="b">
        <v>1</v>
      </c>
    </row>
    <row r="1503" spans="1:11" x14ac:dyDescent="0.25">
      <c r="A1503" s="14" t="s">
        <v>1815</v>
      </c>
      <c r="B1503" s="14" t="s">
        <v>124</v>
      </c>
      <c r="C1503" s="14" t="s">
        <v>28</v>
      </c>
      <c r="D1503" s="14" t="str" cm="1">
        <f t="array" ref="D1503">_xlfn.IFS(C1503="Patisserie","Item_10_PAT",C1503="Milk Products","Item_10_MILK",C1503="Butchers","Item_10_BUT",C1503="Beverages","Item_10_BEV",C1503="Food","Item_10_FOOD",C1503="Furniture","Item_10_FUR",C1503="Electric household essentials","Item_10_EHE",C1503="Computers and electric accessories","Item_10_CEA")</f>
        <v>Item_10_BEV</v>
      </c>
      <c r="E1503" s="11">
        <v>24.5</v>
      </c>
      <c r="F1503" s="11">
        <v>2</v>
      </c>
      <c r="G1503" s="11">
        <v>49</v>
      </c>
      <c r="H1503" s="14" t="s">
        <v>49</v>
      </c>
      <c r="I1503" s="14" t="s">
        <v>16</v>
      </c>
      <c r="J1503" s="15">
        <v>45628</v>
      </c>
      <c r="K1503" s="12" t="str">
        <f>IF(H1503="Digital Wallet","TRUE","FALSE")</f>
        <v>FALSE</v>
      </c>
    </row>
    <row r="1504" spans="1:11" x14ac:dyDescent="0.25">
      <c r="A1504" s="16" t="s">
        <v>1816</v>
      </c>
      <c r="B1504" s="16" t="s">
        <v>99</v>
      </c>
      <c r="C1504" s="16" t="s">
        <v>42</v>
      </c>
      <c r="D1504" s="14" t="str" cm="1">
        <f t="array" ref="D1504">_xlfn.IFS(C1504="Patisserie","Item_10_PAT",C1504="Milk Products","Item_10_MILK",C1504="Butchers","Item_10_BUT",C1504="Beverages","Item_10_BEV",C1504="Food","Item_10_FOOD",C1504="Furniture","Item_10_FUR",C1504="Electric household essentials","Item_10_EHE",C1504="Computers and electric accessories","Item_10_CEA")</f>
        <v>Item_10_FUR</v>
      </c>
      <c r="E1504" s="11">
        <v>20</v>
      </c>
      <c r="F1504" s="12">
        <v>8</v>
      </c>
      <c r="G1504" s="12">
        <v>160</v>
      </c>
      <c r="H1504" s="16" t="s">
        <v>15</v>
      </c>
      <c r="I1504" s="16" t="s">
        <v>39</v>
      </c>
      <c r="J1504" s="17">
        <v>44984</v>
      </c>
      <c r="K1504" s="12" t="b">
        <v>1</v>
      </c>
    </row>
    <row r="1505" spans="1:11" x14ac:dyDescent="0.25">
      <c r="A1505" s="14" t="s">
        <v>1817</v>
      </c>
      <c r="B1505" s="14" t="s">
        <v>70</v>
      </c>
      <c r="C1505" s="14" t="s">
        <v>32</v>
      </c>
      <c r="D1505" s="14" t="str" cm="1">
        <f t="array" ref="D1505">_xlfn.IFS(C1505="Patisserie","Item_10_PAT",C1505="Milk Products","Item_10_MILK",C1505="Butchers","Item_10_BUT",C1505="Beverages","Item_10_BEV",C1505="Food","Item_10_FOOD",C1505="Furniture","Item_10_FUR",C1505="Electric household essentials","Item_10_EHE",C1505="Computers and electric accessories","Item_10_CEA")</f>
        <v>Item_10_FOOD</v>
      </c>
      <c r="E1505" s="11">
        <v>8</v>
      </c>
      <c r="F1505" s="11">
        <v>9</v>
      </c>
      <c r="G1505" s="11">
        <v>72</v>
      </c>
      <c r="H1505" s="14" t="s">
        <v>25</v>
      </c>
      <c r="I1505" s="14" t="s">
        <v>39</v>
      </c>
      <c r="J1505" s="15">
        <v>45201</v>
      </c>
      <c r="K1505" s="11" t="b">
        <v>0</v>
      </c>
    </row>
    <row r="1506" spans="1:11" x14ac:dyDescent="0.25">
      <c r="A1506" s="16" t="s">
        <v>1818</v>
      </c>
      <c r="B1506" s="16" t="s">
        <v>101</v>
      </c>
      <c r="C1506" s="16" t="s">
        <v>42</v>
      </c>
      <c r="D1506" s="14" t="str" cm="1">
        <f t="array" ref="D1506">_xlfn.IFS(C1506="Patisserie","Item_10_PAT",C1506="Milk Products","Item_10_MILK",C1506="Butchers","Item_10_BUT",C1506="Beverages","Item_10_BEV",C1506="Food","Item_10_FOOD",C1506="Furniture","Item_10_FUR",C1506="Electric household essentials","Item_10_EHE",C1506="Computers and electric accessories","Item_10_CEA")</f>
        <v>Item_10_FUR</v>
      </c>
      <c r="E1506" s="11">
        <v>9.5</v>
      </c>
      <c r="F1506" s="12">
        <v>5</v>
      </c>
      <c r="G1506" s="12">
        <v>47.5</v>
      </c>
      <c r="H1506" s="16" t="s">
        <v>49</v>
      </c>
      <c r="I1506" s="16" t="s">
        <v>39</v>
      </c>
      <c r="J1506" s="17">
        <v>44927</v>
      </c>
      <c r="K1506" s="12" t="b">
        <v>1</v>
      </c>
    </row>
    <row r="1507" spans="1:11" x14ac:dyDescent="0.25">
      <c r="A1507" s="14" t="s">
        <v>1819</v>
      </c>
      <c r="B1507" s="14" t="s">
        <v>99</v>
      </c>
      <c r="C1507" s="14" t="s">
        <v>32</v>
      </c>
      <c r="D1507" s="14" t="str" cm="1">
        <f t="array" ref="D1507">_xlfn.IFS(C1507="Patisserie","Item_10_PAT",C1507="Milk Products","Item_10_MILK",C1507="Butchers","Item_10_BUT",C1507="Beverages","Item_10_BEV",C1507="Food","Item_10_FOOD",C1507="Furniture","Item_10_FUR",C1507="Electric household essentials","Item_10_EHE",C1507="Computers and electric accessories","Item_10_CEA")</f>
        <v>Item_10_FOOD</v>
      </c>
      <c r="E1507" s="11">
        <v>29</v>
      </c>
      <c r="F1507" s="11">
        <v>4</v>
      </c>
      <c r="G1507" s="11">
        <v>116</v>
      </c>
      <c r="H1507" s="14" t="s">
        <v>49</v>
      </c>
      <c r="I1507" s="14" t="s">
        <v>39</v>
      </c>
      <c r="J1507" s="15">
        <v>45652</v>
      </c>
      <c r="K1507" s="12" t="str">
        <f>IF(H1507="Digital Wallet","TRUE","FALSE")</f>
        <v>FALSE</v>
      </c>
    </row>
    <row r="1508" spans="1:11" x14ac:dyDescent="0.25">
      <c r="A1508" s="16" t="s">
        <v>1820</v>
      </c>
      <c r="B1508" s="16" t="s">
        <v>41</v>
      </c>
      <c r="C1508" s="16" t="s">
        <v>67</v>
      </c>
      <c r="D1508" s="14" t="str" cm="1">
        <f t="array" ref="D1508">_xlfn.IFS(C1508="Patisserie","Item_10_PAT",C1508="Milk Products","Item_10_MILK",C1508="Butchers","Item_10_BUT",C1508="Beverages","Item_10_BEV",C1508="Food","Item_10_FOOD",C1508="Furniture","Item_10_FUR",C1508="Electric household essentials","Item_10_EHE",C1508="Computers and electric accessories","Item_10_CEA")</f>
        <v>Item_10_EHE</v>
      </c>
      <c r="E1508" s="11">
        <v>20</v>
      </c>
      <c r="F1508" s="12">
        <v>5</v>
      </c>
      <c r="G1508" s="12">
        <v>100</v>
      </c>
      <c r="H1508" s="16" t="s">
        <v>15</v>
      </c>
      <c r="I1508" s="16" t="s">
        <v>39</v>
      </c>
      <c r="J1508" s="17">
        <v>44695</v>
      </c>
      <c r="K1508" s="12" t="b">
        <v>0</v>
      </c>
    </row>
    <row r="1509" spans="1:11" x14ac:dyDescent="0.25">
      <c r="A1509" s="14" t="s">
        <v>1821</v>
      </c>
      <c r="B1509" s="14" t="s">
        <v>75</v>
      </c>
      <c r="C1509" s="14" t="s">
        <v>28</v>
      </c>
      <c r="D1509" s="14" t="str" cm="1">
        <f t="array" ref="D1509">_xlfn.IFS(C1509="Patisserie","Item_10_PAT",C1509="Milk Products","Item_10_MILK",C1509="Butchers","Item_10_BUT",C1509="Beverages","Item_10_BEV",C1509="Food","Item_10_FOOD",C1509="Furniture","Item_10_FUR",C1509="Electric household essentials","Item_10_EHE",C1509="Computers and electric accessories","Item_10_CEA")</f>
        <v>Item_10_BEV</v>
      </c>
      <c r="E1509" s="11">
        <v>30.5</v>
      </c>
      <c r="F1509" s="11">
        <v>2</v>
      </c>
      <c r="G1509" s="11">
        <v>61</v>
      </c>
      <c r="H1509" s="14" t="s">
        <v>49</v>
      </c>
      <c r="I1509" s="14" t="s">
        <v>16</v>
      </c>
      <c r="J1509" s="15">
        <v>45207</v>
      </c>
      <c r="K1509" s="12" t="str">
        <f>IF(H1509="Digital Wallet","TRUE","FALSE")</f>
        <v>FALSE</v>
      </c>
    </row>
    <row r="1510" spans="1:11" x14ac:dyDescent="0.25">
      <c r="A1510" s="16" t="s">
        <v>1822</v>
      </c>
      <c r="B1510" s="16" t="s">
        <v>22</v>
      </c>
      <c r="C1510" s="16" t="s">
        <v>28</v>
      </c>
      <c r="D1510" s="14" t="str" cm="1">
        <f t="array" ref="D1510">_xlfn.IFS(C1510="Patisserie","Item_10_PAT",C1510="Milk Products","Item_10_MILK",C1510="Butchers","Item_10_BUT",C1510="Beverages","Item_10_BEV",C1510="Food","Item_10_FOOD",C1510="Furniture","Item_10_FUR",C1510="Electric household essentials","Item_10_EHE",C1510="Computers and electric accessories","Item_10_CEA")</f>
        <v>Item_10_BEV</v>
      </c>
      <c r="E1510" s="11">
        <v>6.5</v>
      </c>
      <c r="F1510" s="12">
        <v>5</v>
      </c>
      <c r="G1510" s="12">
        <v>32.5</v>
      </c>
      <c r="H1510" s="16" t="s">
        <v>25</v>
      </c>
      <c r="I1510" s="16" t="s">
        <v>39</v>
      </c>
      <c r="J1510" s="17">
        <v>45507</v>
      </c>
      <c r="K1510" s="12" t="b">
        <v>1</v>
      </c>
    </row>
    <row r="1511" spans="1:11" x14ac:dyDescent="0.25">
      <c r="A1511" s="14" t="s">
        <v>1823</v>
      </c>
      <c r="B1511" s="14" t="s">
        <v>81</v>
      </c>
      <c r="C1511" s="14" t="s">
        <v>42</v>
      </c>
      <c r="D1511" s="14" t="str" cm="1">
        <f t="array" ref="D1511">_xlfn.IFS(C1511="Patisserie","Item_10_PAT",C1511="Milk Products","Item_10_MILK",C1511="Butchers","Item_10_BUT",C1511="Beverages","Item_10_BEV",C1511="Food","Item_10_FOOD",C1511="Furniture","Item_10_FUR",C1511="Electric household essentials","Item_10_EHE",C1511="Computers and electric accessories","Item_10_CEA")</f>
        <v>Item_10_FUR</v>
      </c>
      <c r="E1511" s="11">
        <v>21.5</v>
      </c>
      <c r="F1511" s="11">
        <v>4</v>
      </c>
      <c r="G1511" s="11">
        <v>86</v>
      </c>
      <c r="H1511" s="14" t="s">
        <v>25</v>
      </c>
      <c r="I1511" s="14" t="s">
        <v>16</v>
      </c>
      <c r="J1511" s="15">
        <v>45657</v>
      </c>
      <c r="K1511" s="12" t="str">
        <f t="shared" ref="K1511:K1512" si="95">IF(H1511="Digital Wallet","TRUE","FALSE")</f>
        <v>FALSE</v>
      </c>
    </row>
    <row r="1512" spans="1:11" x14ac:dyDescent="0.25">
      <c r="A1512" s="16" t="s">
        <v>1824</v>
      </c>
      <c r="B1512" s="16" t="s">
        <v>31</v>
      </c>
      <c r="C1512" s="16" t="s">
        <v>28</v>
      </c>
      <c r="D1512" s="14" t="str" cm="1">
        <f t="array" ref="D1512">_xlfn.IFS(C1512="Patisserie","Item_10_PAT",C1512="Milk Products","Item_10_MILK",C1512="Butchers","Item_10_BUT",C1512="Beverages","Item_10_BEV",C1512="Food","Item_10_FOOD",C1512="Furniture","Item_10_FUR",C1512="Electric household essentials","Item_10_EHE",C1512="Computers and electric accessories","Item_10_CEA")</f>
        <v>Item_10_BEV</v>
      </c>
      <c r="E1512" s="11">
        <v>17</v>
      </c>
      <c r="F1512" s="12">
        <v>9</v>
      </c>
      <c r="G1512" s="12">
        <v>153</v>
      </c>
      <c r="H1512" s="16" t="s">
        <v>15</v>
      </c>
      <c r="I1512" s="16" t="s">
        <v>16</v>
      </c>
      <c r="J1512" s="17">
        <v>45576</v>
      </c>
      <c r="K1512" s="12" t="str">
        <f t="shared" si="95"/>
        <v>TRUE</v>
      </c>
    </row>
    <row r="1513" spans="1:11" x14ac:dyDescent="0.25">
      <c r="A1513" s="14" t="s">
        <v>1825</v>
      </c>
      <c r="B1513" s="14" t="s">
        <v>44</v>
      </c>
      <c r="C1513" s="14" t="s">
        <v>28</v>
      </c>
      <c r="D1513" s="14" t="str" cm="1">
        <f t="array" ref="D1513">_xlfn.IFS(C1513="Patisserie","Item_10_PAT",C1513="Milk Products","Item_10_MILK",C1513="Butchers","Item_10_BUT",C1513="Beverages","Item_10_BEV",C1513="Food","Item_10_FOOD",C1513="Furniture","Item_10_FUR",C1513="Electric household essentials","Item_10_EHE",C1513="Computers and electric accessories","Item_10_CEA")</f>
        <v>Item_10_BEV</v>
      </c>
      <c r="E1513" s="11">
        <v>36.5</v>
      </c>
      <c r="F1513" s="11">
        <v>8</v>
      </c>
      <c r="G1513" s="11">
        <v>292</v>
      </c>
      <c r="H1513" s="14" t="s">
        <v>15</v>
      </c>
      <c r="I1513" s="14" t="s">
        <v>16</v>
      </c>
      <c r="J1513" s="15">
        <v>45008</v>
      </c>
      <c r="K1513" s="11" t="b">
        <v>0</v>
      </c>
    </row>
    <row r="1514" spans="1:11" x14ac:dyDescent="0.25">
      <c r="A1514" s="16" t="s">
        <v>1826</v>
      </c>
      <c r="B1514" s="16" t="s">
        <v>124</v>
      </c>
      <c r="C1514" s="16" t="s">
        <v>13</v>
      </c>
      <c r="D1514" s="14" t="str" cm="1">
        <f t="array" ref="D1514">_xlfn.IFS(C1514="Patisserie","Item_10_PAT",C1514="Milk Products","Item_10_MILK",C1514="Butchers","Item_10_BUT",C1514="Beverages","Item_10_BEV",C1514="Food","Item_10_FOOD",C1514="Furniture","Item_10_FUR",C1514="Electric household essentials","Item_10_EHE",C1514="Computers and electric accessories","Item_10_CEA")</f>
        <v>Item_10_PAT</v>
      </c>
      <c r="E1514" s="11">
        <v>21.5</v>
      </c>
      <c r="F1514" s="12">
        <v>6</v>
      </c>
      <c r="G1514" s="12">
        <v>129</v>
      </c>
      <c r="H1514" s="16" t="s">
        <v>15</v>
      </c>
      <c r="I1514" s="16" t="s">
        <v>39</v>
      </c>
      <c r="J1514" s="17">
        <v>45632</v>
      </c>
      <c r="K1514" s="12" t="str">
        <f>IF(H1514="Digital Wallet","TRUE","FALSE")</f>
        <v>TRUE</v>
      </c>
    </row>
    <row r="1515" spans="1:11" x14ac:dyDescent="0.25">
      <c r="A1515" s="14" t="s">
        <v>1827</v>
      </c>
      <c r="B1515" s="14" t="s">
        <v>70</v>
      </c>
      <c r="C1515" s="14" t="s">
        <v>131</v>
      </c>
      <c r="D1515" s="14" t="str" cm="1">
        <f t="array" ref="D1515">_xlfn.IFS(C1515="Patisserie","Item_10_PAT",C1515="Milk Products","Item_10_MILK",C1515="Butchers","Item_10_BUT",C1515="Beverages","Item_10_BEV",C1515="Food","Item_10_FOOD",C1515="Furniture","Item_10_FUR",C1515="Electric household essentials","Item_10_EHE",C1515="Computers and electric accessories","Item_10_CEA")</f>
        <v>Item_10_CEA</v>
      </c>
      <c r="E1515" s="11">
        <v>20</v>
      </c>
      <c r="F1515" s="11">
        <v>1</v>
      </c>
      <c r="G1515" s="11">
        <v>20</v>
      </c>
      <c r="H1515" s="14" t="s">
        <v>49</v>
      </c>
      <c r="I1515" s="14" t="s">
        <v>16</v>
      </c>
      <c r="J1515" s="15">
        <v>44695</v>
      </c>
      <c r="K1515" s="11" t="b">
        <v>0</v>
      </c>
    </row>
    <row r="1516" spans="1:11" x14ac:dyDescent="0.25">
      <c r="A1516" s="16" t="s">
        <v>1828</v>
      </c>
      <c r="B1516" s="16" t="s">
        <v>117</v>
      </c>
      <c r="C1516" s="16" t="s">
        <v>67</v>
      </c>
      <c r="D1516" s="14" t="str" cm="1">
        <f t="array" ref="D1516">_xlfn.IFS(C1516="Patisserie","Item_10_PAT",C1516="Milk Products","Item_10_MILK",C1516="Butchers","Item_10_BUT",C1516="Beverages","Item_10_BEV",C1516="Food","Item_10_FOOD",C1516="Furniture","Item_10_FUR",C1516="Electric household essentials","Item_10_EHE",C1516="Computers and electric accessories","Item_10_CEA")</f>
        <v>Item_10_EHE</v>
      </c>
      <c r="E1516" s="11">
        <v>36.5</v>
      </c>
      <c r="F1516" s="12">
        <v>3</v>
      </c>
      <c r="G1516" s="12">
        <v>109.5</v>
      </c>
      <c r="H1516" s="16" t="s">
        <v>49</v>
      </c>
      <c r="I1516" s="16" t="s">
        <v>39</v>
      </c>
      <c r="J1516" s="17">
        <v>45472</v>
      </c>
      <c r="K1516" s="12" t="str">
        <f>IF(H1516="Digital Wallet","TRUE","FALSE")</f>
        <v>FALSE</v>
      </c>
    </row>
    <row r="1517" spans="1:11" x14ac:dyDescent="0.25">
      <c r="A1517" s="14" t="s">
        <v>1829</v>
      </c>
      <c r="B1517" s="14" t="s">
        <v>70</v>
      </c>
      <c r="C1517" s="14" t="s">
        <v>19</v>
      </c>
      <c r="D1517" s="14" t="str" cm="1">
        <f t="array" ref="D1517">_xlfn.IFS(C1517="Patisserie","Item_10_PAT",C1517="Milk Products","Item_10_MILK",C1517="Butchers","Item_10_BUT",C1517="Beverages","Item_10_BEV",C1517="Food","Item_10_FOOD",C1517="Furniture","Item_10_FUR",C1517="Electric household essentials","Item_10_EHE",C1517="Computers and electric accessories","Item_10_CEA")</f>
        <v>Item_10_MILK</v>
      </c>
      <c r="E1517" s="11">
        <f>G1517/F1517</f>
        <v>15.5</v>
      </c>
      <c r="F1517" s="11">
        <v>1</v>
      </c>
      <c r="G1517" s="11">
        <v>15.5</v>
      </c>
      <c r="H1517" s="14" t="s">
        <v>49</v>
      </c>
      <c r="I1517" s="14" t="s">
        <v>16</v>
      </c>
      <c r="J1517" s="15">
        <v>44834</v>
      </c>
      <c r="K1517" s="11" t="b">
        <v>1</v>
      </c>
    </row>
    <row r="1518" spans="1:11" x14ac:dyDescent="0.25">
      <c r="A1518" s="16" t="s">
        <v>1830</v>
      </c>
      <c r="B1518" s="16" t="s">
        <v>169</v>
      </c>
      <c r="C1518" s="16" t="s">
        <v>23</v>
      </c>
      <c r="D1518" s="14" t="str" cm="1">
        <f t="array" ref="D1518">_xlfn.IFS(C1518="Patisserie","Item_10_PAT",C1518="Milk Products","Item_10_MILK",C1518="Butchers","Item_10_BUT",C1518="Beverages","Item_10_BEV",C1518="Food","Item_10_FOOD",C1518="Furniture","Item_10_FUR",C1518="Electric household essentials","Item_10_EHE",C1518="Computers and electric accessories","Item_10_CEA")</f>
        <v>Item_10_BUT</v>
      </c>
      <c r="E1518" s="11">
        <v>41</v>
      </c>
      <c r="F1518" s="12">
        <v>2</v>
      </c>
      <c r="G1518" s="12">
        <v>82</v>
      </c>
      <c r="H1518" s="16" t="s">
        <v>49</v>
      </c>
      <c r="I1518" s="16" t="s">
        <v>16</v>
      </c>
      <c r="J1518" s="17">
        <v>44696</v>
      </c>
      <c r="K1518" s="12" t="b">
        <v>1</v>
      </c>
    </row>
    <row r="1519" spans="1:11" x14ac:dyDescent="0.25">
      <c r="A1519" s="14" t="s">
        <v>1831</v>
      </c>
      <c r="B1519" s="14" t="s">
        <v>47</v>
      </c>
      <c r="C1519" s="14" t="s">
        <v>19</v>
      </c>
      <c r="D1519" s="14" t="str" cm="1">
        <f t="array" ref="D1519">_xlfn.IFS(C1519="Patisserie","Item_10_PAT",C1519="Milk Products","Item_10_MILK",C1519="Butchers","Item_10_BUT",C1519="Beverages","Item_10_BEV",C1519="Food","Item_10_FOOD",C1519="Furniture","Item_10_FUR",C1519="Electric household essentials","Item_10_EHE",C1519="Computers and electric accessories","Item_10_CEA")</f>
        <v>Item_10_MILK</v>
      </c>
      <c r="E1519" s="11">
        <v>8</v>
      </c>
      <c r="F1519" s="11">
        <v>1</v>
      </c>
      <c r="G1519" s="11">
        <v>8</v>
      </c>
      <c r="H1519" s="14" t="s">
        <v>25</v>
      </c>
      <c r="I1519" s="14" t="s">
        <v>39</v>
      </c>
      <c r="J1519" s="15">
        <v>44568</v>
      </c>
      <c r="K1519" s="11" t="b">
        <v>1</v>
      </c>
    </row>
    <row r="1520" spans="1:11" x14ac:dyDescent="0.25">
      <c r="A1520" s="16" t="s">
        <v>1832</v>
      </c>
      <c r="B1520" s="16" t="s">
        <v>109</v>
      </c>
      <c r="C1520" s="16" t="s">
        <v>13</v>
      </c>
      <c r="D1520" s="14" t="str" cm="1">
        <f t="array" ref="D1520">_xlfn.IFS(C1520="Patisserie","Item_10_PAT",C1520="Milk Products","Item_10_MILK",C1520="Butchers","Item_10_BUT",C1520="Beverages","Item_10_BEV",C1520="Food","Item_10_FOOD",C1520="Furniture","Item_10_FUR",C1520="Electric household essentials","Item_10_EHE",C1520="Computers and electric accessories","Item_10_CEA")</f>
        <v>Item_10_PAT</v>
      </c>
      <c r="E1520" s="11">
        <v>30.5</v>
      </c>
      <c r="F1520" s="12">
        <v>8</v>
      </c>
      <c r="G1520" s="12">
        <v>244</v>
      </c>
      <c r="H1520" s="16" t="s">
        <v>49</v>
      </c>
      <c r="I1520" s="16" t="s">
        <v>16</v>
      </c>
      <c r="J1520" s="17">
        <v>45592</v>
      </c>
      <c r="K1520" s="12" t="b">
        <v>1</v>
      </c>
    </row>
    <row r="1521" spans="1:11" x14ac:dyDescent="0.25">
      <c r="A1521" s="14" t="s">
        <v>1833</v>
      </c>
      <c r="B1521" s="14" t="s">
        <v>70</v>
      </c>
      <c r="C1521" s="14" t="s">
        <v>28</v>
      </c>
      <c r="D1521" s="14" t="str" cm="1">
        <f t="array" ref="D1521">_xlfn.IFS(C1521="Patisserie","Item_10_PAT",C1521="Milk Products","Item_10_MILK",C1521="Butchers","Item_10_BUT",C1521="Beverages","Item_10_BEV",C1521="Food","Item_10_FOOD",C1521="Furniture","Item_10_FUR",C1521="Electric household essentials","Item_10_EHE",C1521="Computers and electric accessories","Item_10_CEA")</f>
        <v>Item_10_BEV</v>
      </c>
      <c r="E1521" s="11">
        <v>29</v>
      </c>
      <c r="F1521" s="11">
        <v>1</v>
      </c>
      <c r="G1521" s="11">
        <v>29</v>
      </c>
      <c r="H1521" s="14" t="s">
        <v>25</v>
      </c>
      <c r="I1521" s="14" t="s">
        <v>16</v>
      </c>
      <c r="J1521" s="15">
        <v>44744</v>
      </c>
      <c r="K1521" s="12" t="str">
        <f>IF(H1521="Digital Wallet","TRUE","FALSE")</f>
        <v>FALSE</v>
      </c>
    </row>
    <row r="1522" spans="1:11" x14ac:dyDescent="0.25">
      <c r="A1522" s="16" t="s">
        <v>1834</v>
      </c>
      <c r="B1522" s="16" t="s">
        <v>47</v>
      </c>
      <c r="C1522" s="16" t="s">
        <v>42</v>
      </c>
      <c r="D1522" s="14" t="str" cm="1">
        <f t="array" ref="D1522">_xlfn.IFS(C1522="Patisserie","Item_10_PAT",C1522="Milk Products","Item_10_MILK",C1522="Butchers","Item_10_BUT",C1522="Beverages","Item_10_BEV",C1522="Food","Item_10_FOOD",C1522="Furniture","Item_10_FUR",C1522="Electric household essentials","Item_10_EHE",C1522="Computers and electric accessories","Item_10_CEA")</f>
        <v>Item_10_FUR</v>
      </c>
      <c r="E1522" s="11">
        <v>11</v>
      </c>
      <c r="F1522" s="12">
        <v>2</v>
      </c>
      <c r="G1522" s="12">
        <v>22</v>
      </c>
      <c r="H1522" s="16" t="s">
        <v>25</v>
      </c>
      <c r="I1522" s="16" t="s">
        <v>16</v>
      </c>
      <c r="J1522" s="17">
        <v>45381</v>
      </c>
      <c r="K1522" s="12" t="b">
        <v>0</v>
      </c>
    </row>
    <row r="1523" spans="1:11" x14ac:dyDescent="0.25">
      <c r="A1523" s="14" t="s">
        <v>1835</v>
      </c>
      <c r="B1523" s="14" t="s">
        <v>81</v>
      </c>
      <c r="C1523" s="14" t="s">
        <v>32</v>
      </c>
      <c r="D1523" s="14" t="str" cm="1">
        <f t="array" ref="D1523">_xlfn.IFS(C1523="Patisserie","Item_10_PAT",C1523="Milk Products","Item_10_MILK",C1523="Butchers","Item_10_BUT",C1523="Beverages","Item_10_BEV",C1523="Food","Item_10_FOOD",C1523="Furniture","Item_10_FUR",C1523="Electric household essentials","Item_10_EHE",C1523="Computers and electric accessories","Item_10_CEA")</f>
        <v>Item_10_FOOD</v>
      </c>
      <c r="E1523" s="11">
        <v>21.5</v>
      </c>
      <c r="F1523" s="11">
        <v>10</v>
      </c>
      <c r="G1523" s="11">
        <v>215</v>
      </c>
      <c r="H1523" s="14" t="s">
        <v>49</v>
      </c>
      <c r="I1523" s="14" t="s">
        <v>39</v>
      </c>
      <c r="J1523" s="15">
        <v>45125</v>
      </c>
      <c r="K1523" s="12" t="str">
        <f t="shared" ref="K1523:K1524" si="96">IF(H1523="Digital Wallet","TRUE","FALSE")</f>
        <v>FALSE</v>
      </c>
    </row>
    <row r="1524" spans="1:11" x14ac:dyDescent="0.25">
      <c r="A1524" s="16" t="s">
        <v>1836</v>
      </c>
      <c r="B1524" s="16" t="s">
        <v>56</v>
      </c>
      <c r="C1524" s="16" t="s">
        <v>67</v>
      </c>
      <c r="D1524" s="14" t="str" cm="1">
        <f t="array" ref="D1524">_xlfn.IFS(C1524="Patisserie","Item_10_PAT",C1524="Milk Products","Item_10_MILK",C1524="Butchers","Item_10_BUT",C1524="Beverages","Item_10_BEV",C1524="Food","Item_10_FOOD",C1524="Furniture","Item_10_FUR",C1524="Electric household essentials","Item_10_EHE",C1524="Computers and electric accessories","Item_10_CEA")</f>
        <v>Item_10_EHE</v>
      </c>
      <c r="E1524" s="11">
        <v>5</v>
      </c>
      <c r="F1524" s="12">
        <v>10</v>
      </c>
      <c r="G1524" s="12">
        <v>50</v>
      </c>
      <c r="H1524" s="16" t="s">
        <v>25</v>
      </c>
      <c r="I1524" s="16" t="s">
        <v>16</v>
      </c>
      <c r="J1524" s="17">
        <v>45639</v>
      </c>
      <c r="K1524" s="12" t="str">
        <f t="shared" si="96"/>
        <v>FALSE</v>
      </c>
    </row>
    <row r="1525" spans="1:11" x14ac:dyDescent="0.25">
      <c r="A1525" s="14" t="s">
        <v>1837</v>
      </c>
      <c r="B1525" s="14" t="s">
        <v>78</v>
      </c>
      <c r="C1525" s="14" t="s">
        <v>42</v>
      </c>
      <c r="D1525" s="14" t="str" cm="1">
        <f t="array" ref="D1525">_xlfn.IFS(C1525="Patisserie","Item_10_PAT",C1525="Milk Products","Item_10_MILK",C1525="Butchers","Item_10_BUT",C1525="Beverages","Item_10_BEV",C1525="Food","Item_10_FOOD",C1525="Furniture","Item_10_FUR",C1525="Electric household essentials","Item_10_EHE",C1525="Computers and electric accessories","Item_10_CEA")</f>
        <v>Item_10_FUR</v>
      </c>
      <c r="E1525" s="11">
        <v>15.5</v>
      </c>
      <c r="F1525" s="11">
        <v>6</v>
      </c>
      <c r="G1525" s="11">
        <v>93</v>
      </c>
      <c r="H1525" s="14" t="s">
        <v>49</v>
      </c>
      <c r="I1525" s="14" t="s">
        <v>39</v>
      </c>
      <c r="J1525" s="15">
        <v>44668</v>
      </c>
      <c r="K1525" s="11" t="b">
        <v>0</v>
      </c>
    </row>
    <row r="1526" spans="1:11" x14ac:dyDescent="0.25">
      <c r="A1526" s="16" t="s">
        <v>1838</v>
      </c>
      <c r="B1526" s="16" t="s">
        <v>47</v>
      </c>
      <c r="C1526" s="16" t="s">
        <v>131</v>
      </c>
      <c r="D1526" s="14" t="str" cm="1">
        <f t="array" ref="D1526">_xlfn.IFS(C1526="Patisserie","Item_10_PAT",C1526="Milk Products","Item_10_MILK",C1526="Butchers","Item_10_BUT",C1526="Beverages","Item_10_BEV",C1526="Food","Item_10_FOOD",C1526="Furniture","Item_10_FUR",C1526="Electric household essentials","Item_10_EHE",C1526="Computers and electric accessories","Item_10_CEA")</f>
        <v>Item_10_CEA</v>
      </c>
      <c r="E1526" s="11">
        <v>5</v>
      </c>
      <c r="F1526" s="12">
        <v>4</v>
      </c>
      <c r="G1526" s="12">
        <v>20</v>
      </c>
      <c r="H1526" s="16" t="s">
        <v>15</v>
      </c>
      <c r="I1526" s="16" t="s">
        <v>39</v>
      </c>
      <c r="J1526" s="17">
        <v>44929</v>
      </c>
      <c r="K1526" s="12" t="b">
        <v>1</v>
      </c>
    </row>
    <row r="1527" spans="1:11" x14ac:dyDescent="0.25">
      <c r="A1527" s="14" t="s">
        <v>1839</v>
      </c>
      <c r="B1527" s="14" t="s">
        <v>169</v>
      </c>
      <c r="C1527" s="14" t="s">
        <v>67</v>
      </c>
      <c r="D1527" s="14" t="str" cm="1">
        <f t="array" ref="D1527">_xlfn.IFS(C1527="Patisserie","Item_10_PAT",C1527="Milk Products","Item_10_MILK",C1527="Butchers","Item_10_BUT",C1527="Beverages","Item_10_BEV",C1527="Food","Item_10_FOOD",C1527="Furniture","Item_10_FUR",C1527="Electric household essentials","Item_10_EHE",C1527="Computers and electric accessories","Item_10_CEA")</f>
        <v>Item_10_EHE</v>
      </c>
      <c r="E1527" s="11">
        <v>41</v>
      </c>
      <c r="F1527" s="11">
        <v>6</v>
      </c>
      <c r="G1527" s="11">
        <v>246</v>
      </c>
      <c r="H1527" s="14" t="s">
        <v>25</v>
      </c>
      <c r="I1527" s="14" t="s">
        <v>39</v>
      </c>
      <c r="J1527" s="15">
        <v>44896</v>
      </c>
      <c r="K1527" s="11" t="b">
        <v>1</v>
      </c>
    </row>
    <row r="1528" spans="1:11" x14ac:dyDescent="0.25">
      <c r="A1528" s="16" t="s">
        <v>1840</v>
      </c>
      <c r="B1528" s="16" t="s">
        <v>75</v>
      </c>
      <c r="C1528" s="16" t="s">
        <v>19</v>
      </c>
      <c r="D1528" s="14" t="str" cm="1">
        <f t="array" ref="D1528">_xlfn.IFS(C1528="Patisserie","Item_10_PAT",C1528="Milk Products","Item_10_MILK",C1528="Butchers","Item_10_BUT",C1528="Beverages","Item_10_BEV",C1528="Food","Item_10_FOOD",C1528="Furniture","Item_10_FUR",C1528="Electric household essentials","Item_10_EHE",C1528="Computers and electric accessories","Item_10_CEA")</f>
        <v>Item_10_MILK</v>
      </c>
      <c r="E1528" s="11">
        <v>20</v>
      </c>
      <c r="F1528" s="12">
        <v>3</v>
      </c>
      <c r="G1528" s="12">
        <v>60</v>
      </c>
      <c r="H1528" s="16" t="s">
        <v>49</v>
      </c>
      <c r="I1528" s="16" t="s">
        <v>39</v>
      </c>
      <c r="J1528" s="17">
        <v>44835</v>
      </c>
      <c r="K1528" s="12" t="str">
        <f>IF(H1528="Digital Wallet","TRUE","FALSE")</f>
        <v>FALSE</v>
      </c>
    </row>
    <row r="1529" spans="1:11" x14ac:dyDescent="0.25">
      <c r="A1529" s="14" t="s">
        <v>1841</v>
      </c>
      <c r="B1529" s="14" t="s">
        <v>37</v>
      </c>
      <c r="C1529" s="14" t="s">
        <v>19</v>
      </c>
      <c r="D1529" s="14" t="str" cm="1">
        <f t="array" ref="D1529">_xlfn.IFS(C1529="Patisserie","Item_10_PAT",C1529="Milk Products","Item_10_MILK",C1529="Butchers","Item_10_BUT",C1529="Beverages","Item_10_BEV",C1529="Food","Item_10_FOOD",C1529="Furniture","Item_10_FUR",C1529="Electric household essentials","Item_10_EHE",C1529="Computers and electric accessories","Item_10_CEA")</f>
        <v>Item_10_MILK</v>
      </c>
      <c r="E1529" s="11">
        <v>23</v>
      </c>
      <c r="F1529" s="11">
        <v>1</v>
      </c>
      <c r="G1529" s="11">
        <v>23</v>
      </c>
      <c r="H1529" s="14" t="s">
        <v>25</v>
      </c>
      <c r="I1529" s="14" t="s">
        <v>16</v>
      </c>
      <c r="J1529" s="15">
        <v>45151</v>
      </c>
      <c r="K1529" s="11" t="b">
        <v>1</v>
      </c>
    </row>
    <row r="1530" spans="1:11" x14ac:dyDescent="0.25">
      <c r="A1530" s="16" t="s">
        <v>1842</v>
      </c>
      <c r="B1530" s="16" t="s">
        <v>101</v>
      </c>
      <c r="C1530" s="16" t="s">
        <v>42</v>
      </c>
      <c r="D1530" s="14" t="str" cm="1">
        <f t="array" ref="D1530">_xlfn.IFS(C1530="Patisserie","Item_10_PAT",C1530="Milk Products","Item_10_MILK",C1530="Butchers","Item_10_BUT",C1530="Beverages","Item_10_BEV",C1530="Food","Item_10_FOOD",C1530="Furniture","Item_10_FUR",C1530="Electric household essentials","Item_10_EHE",C1530="Computers and electric accessories","Item_10_CEA")</f>
        <v>Item_10_FUR</v>
      </c>
      <c r="E1530" s="11">
        <v>26</v>
      </c>
      <c r="F1530" s="12">
        <v>1</v>
      </c>
      <c r="G1530" s="12">
        <v>26</v>
      </c>
      <c r="H1530" s="16" t="s">
        <v>15</v>
      </c>
      <c r="I1530" s="16" t="s">
        <v>16</v>
      </c>
      <c r="J1530" s="17">
        <v>45353</v>
      </c>
      <c r="K1530" s="12" t="b">
        <v>1</v>
      </c>
    </row>
    <row r="1531" spans="1:11" x14ac:dyDescent="0.25">
      <c r="A1531" s="14" t="s">
        <v>1843</v>
      </c>
      <c r="B1531" s="14" t="s">
        <v>64</v>
      </c>
      <c r="C1531" s="14" t="s">
        <v>19</v>
      </c>
      <c r="D1531" s="14" t="str" cm="1">
        <f t="array" ref="D1531">_xlfn.IFS(C1531="Patisserie","Item_10_PAT",C1531="Milk Products","Item_10_MILK",C1531="Butchers","Item_10_BUT",C1531="Beverages","Item_10_BEV",C1531="Food","Item_10_FOOD",C1531="Furniture","Item_10_FUR",C1531="Electric household essentials","Item_10_EHE",C1531="Computers and electric accessories","Item_10_CEA")</f>
        <v>Item_10_MILK</v>
      </c>
      <c r="E1531" s="11">
        <v>15.5</v>
      </c>
      <c r="F1531" s="11">
        <v>7</v>
      </c>
      <c r="G1531" s="11">
        <v>108.5</v>
      </c>
      <c r="H1531" s="14" t="s">
        <v>25</v>
      </c>
      <c r="I1531" s="14" t="s">
        <v>39</v>
      </c>
      <c r="J1531" s="15">
        <v>45574</v>
      </c>
      <c r="K1531" s="11" t="b">
        <v>1</v>
      </c>
    </row>
    <row r="1532" spans="1:11" x14ac:dyDescent="0.25">
      <c r="A1532" s="16" t="s">
        <v>1844</v>
      </c>
      <c r="B1532" s="16" t="s">
        <v>64</v>
      </c>
      <c r="C1532" s="16" t="s">
        <v>42</v>
      </c>
      <c r="D1532" s="14" t="str" cm="1">
        <f t="array" ref="D1532">_xlfn.IFS(C1532="Patisserie","Item_10_PAT",C1532="Milk Products","Item_10_MILK",C1532="Butchers","Item_10_BUT",C1532="Beverages","Item_10_BEV",C1532="Food","Item_10_FOOD",C1532="Furniture","Item_10_FUR",C1532="Electric household essentials","Item_10_EHE",C1532="Computers and electric accessories","Item_10_CEA")</f>
        <v>Item_10_FUR</v>
      </c>
      <c r="E1532" s="11">
        <v>39.5</v>
      </c>
      <c r="F1532" s="12">
        <v>2</v>
      </c>
      <c r="G1532" s="12">
        <v>79</v>
      </c>
      <c r="H1532" s="16" t="s">
        <v>25</v>
      </c>
      <c r="I1532" s="16" t="s">
        <v>39</v>
      </c>
      <c r="J1532" s="17">
        <v>44834</v>
      </c>
      <c r="K1532" s="12" t="b">
        <v>1</v>
      </c>
    </row>
    <row r="1533" spans="1:11" x14ac:dyDescent="0.25">
      <c r="A1533" s="14" t="s">
        <v>1845</v>
      </c>
      <c r="B1533" s="14" t="s">
        <v>22</v>
      </c>
      <c r="C1533" s="14" t="s">
        <v>42</v>
      </c>
      <c r="D1533" s="14" t="str" cm="1">
        <f t="array" ref="D1533">_xlfn.IFS(C1533="Patisserie","Item_10_PAT",C1533="Milk Products","Item_10_MILK",C1533="Butchers","Item_10_BUT",C1533="Beverages","Item_10_BEV",C1533="Food","Item_10_FOOD",C1533="Furniture","Item_10_FUR",C1533="Electric household essentials","Item_10_EHE",C1533="Computers and electric accessories","Item_10_CEA")</f>
        <v>Item_10_FUR</v>
      </c>
      <c r="E1533" s="11">
        <v>38</v>
      </c>
      <c r="F1533" s="11">
        <v>1</v>
      </c>
      <c r="G1533" s="11">
        <v>38</v>
      </c>
      <c r="H1533" s="14" t="s">
        <v>15</v>
      </c>
      <c r="I1533" s="14" t="s">
        <v>39</v>
      </c>
      <c r="J1533" s="15">
        <v>44691</v>
      </c>
      <c r="K1533" s="11" t="b">
        <v>1</v>
      </c>
    </row>
    <row r="1534" spans="1:11" x14ac:dyDescent="0.25">
      <c r="A1534" s="16" t="s">
        <v>1846</v>
      </c>
      <c r="B1534" s="16" t="s">
        <v>169</v>
      </c>
      <c r="C1534" s="16" t="s">
        <v>131</v>
      </c>
      <c r="D1534" s="14" t="str" cm="1">
        <f t="array" ref="D1534">_xlfn.IFS(C1534="Patisserie","Item_10_PAT",C1534="Milk Products","Item_10_MILK",C1534="Butchers","Item_10_BUT",C1534="Beverages","Item_10_BEV",C1534="Food","Item_10_FOOD",C1534="Furniture","Item_10_FUR",C1534="Electric household essentials","Item_10_EHE",C1534="Computers and electric accessories","Item_10_CEA")</f>
        <v>Item_10_CEA</v>
      </c>
      <c r="E1534" s="11">
        <v>33.5</v>
      </c>
      <c r="F1534" s="12">
        <v>4</v>
      </c>
      <c r="G1534" s="12">
        <v>134</v>
      </c>
      <c r="H1534" s="16" t="s">
        <v>49</v>
      </c>
      <c r="I1534" s="16" t="s">
        <v>16</v>
      </c>
      <c r="J1534" s="17">
        <v>44603</v>
      </c>
      <c r="K1534" s="12" t="str">
        <f>IF(H1534="Digital Wallet","TRUE","FALSE")</f>
        <v>FALSE</v>
      </c>
    </row>
    <row r="1535" spans="1:11" x14ac:dyDescent="0.25">
      <c r="A1535" s="14" t="s">
        <v>1847</v>
      </c>
      <c r="B1535" s="14" t="s">
        <v>75</v>
      </c>
      <c r="C1535" s="14" t="s">
        <v>19</v>
      </c>
      <c r="D1535" s="14" t="str" cm="1">
        <f t="array" ref="D1535">_xlfn.IFS(C1535="Patisserie","Item_10_PAT",C1535="Milk Products","Item_10_MILK",C1535="Butchers","Item_10_BUT",C1535="Beverages","Item_10_BEV",C1535="Food","Item_10_FOOD",C1535="Furniture","Item_10_FUR",C1535="Electric household essentials","Item_10_EHE",C1535="Computers and electric accessories","Item_10_CEA")</f>
        <v>Item_10_MILK</v>
      </c>
      <c r="E1535" s="11">
        <v>8</v>
      </c>
      <c r="F1535" s="11">
        <v>6</v>
      </c>
      <c r="G1535" s="11">
        <v>48</v>
      </c>
      <c r="H1535" s="14" t="s">
        <v>49</v>
      </c>
      <c r="I1535" s="14" t="s">
        <v>16</v>
      </c>
      <c r="J1535" s="15">
        <v>45592</v>
      </c>
      <c r="K1535" s="11" t="b">
        <v>0</v>
      </c>
    </row>
    <row r="1536" spans="1:11" x14ac:dyDescent="0.25">
      <c r="A1536" s="16" t="s">
        <v>1848</v>
      </c>
      <c r="B1536" s="16" t="s">
        <v>18</v>
      </c>
      <c r="C1536" s="16" t="s">
        <v>67</v>
      </c>
      <c r="D1536" s="14" t="str" cm="1">
        <f t="array" ref="D1536">_xlfn.IFS(C1536="Patisserie","Item_10_PAT",C1536="Milk Products","Item_10_MILK",C1536="Butchers","Item_10_BUT",C1536="Beverages","Item_10_BEV",C1536="Food","Item_10_FOOD",C1536="Furniture","Item_10_FUR",C1536="Electric household essentials","Item_10_EHE",C1536="Computers and electric accessories","Item_10_CEA")</f>
        <v>Item_10_EHE</v>
      </c>
      <c r="E1536" s="11">
        <v>32</v>
      </c>
      <c r="F1536" s="12">
        <v>9</v>
      </c>
      <c r="G1536" s="12">
        <v>288</v>
      </c>
      <c r="H1536" s="16" t="s">
        <v>49</v>
      </c>
      <c r="I1536" s="16" t="s">
        <v>39</v>
      </c>
      <c r="J1536" s="17">
        <v>45038</v>
      </c>
      <c r="K1536" s="12" t="str">
        <f>IF(H1536="Digital Wallet","TRUE","FALSE")</f>
        <v>FALSE</v>
      </c>
    </row>
    <row r="1537" spans="1:11" x14ac:dyDescent="0.25">
      <c r="A1537" s="14" t="s">
        <v>1849</v>
      </c>
      <c r="B1537" s="14" t="s">
        <v>70</v>
      </c>
      <c r="C1537" s="14" t="s">
        <v>42</v>
      </c>
      <c r="D1537" s="14" t="str" cm="1">
        <f t="array" ref="D1537">_xlfn.IFS(C1537="Patisserie","Item_10_PAT",C1537="Milk Products","Item_10_MILK",C1537="Butchers","Item_10_BUT",C1537="Beverages","Item_10_BEV",C1537="Food","Item_10_FOOD",C1537="Furniture","Item_10_FUR",C1537="Electric household essentials","Item_10_EHE",C1537="Computers and electric accessories","Item_10_CEA")</f>
        <v>Item_10_FUR</v>
      </c>
      <c r="E1537" s="11">
        <v>39.5</v>
      </c>
      <c r="F1537" s="11">
        <v>9</v>
      </c>
      <c r="G1537" s="11">
        <v>355.5</v>
      </c>
      <c r="H1537" s="14" t="s">
        <v>25</v>
      </c>
      <c r="I1537" s="14" t="s">
        <v>16</v>
      </c>
      <c r="J1537" s="15">
        <v>45422</v>
      </c>
      <c r="K1537" s="11" t="b">
        <v>0</v>
      </c>
    </row>
    <row r="1538" spans="1:11" x14ac:dyDescent="0.25">
      <c r="A1538" s="16" t="s">
        <v>1850</v>
      </c>
      <c r="B1538" s="16" t="s">
        <v>75</v>
      </c>
      <c r="C1538" s="16" t="s">
        <v>131</v>
      </c>
      <c r="D1538" s="14" t="str" cm="1">
        <f t="array" ref="D1538">_xlfn.IFS(C1538="Patisserie","Item_10_PAT",C1538="Milk Products","Item_10_MILK",C1538="Butchers","Item_10_BUT",C1538="Beverages","Item_10_BEV",C1538="Food","Item_10_FOOD",C1538="Furniture","Item_10_FUR",C1538="Electric household essentials","Item_10_EHE",C1538="Computers and electric accessories","Item_10_CEA")</f>
        <v>Item_10_CEA</v>
      </c>
      <c r="E1538" s="11">
        <v>11</v>
      </c>
      <c r="F1538" s="12">
        <v>4</v>
      </c>
      <c r="G1538" s="12">
        <v>44</v>
      </c>
      <c r="H1538" s="16" t="s">
        <v>25</v>
      </c>
      <c r="I1538" s="16" t="s">
        <v>16</v>
      </c>
      <c r="J1538" s="17">
        <v>45170</v>
      </c>
      <c r="K1538" s="12" t="str">
        <f>IF(H1538="Digital Wallet","TRUE","FALSE")</f>
        <v>FALSE</v>
      </c>
    </row>
    <row r="1539" spans="1:11" x14ac:dyDescent="0.25">
      <c r="A1539" s="14" t="s">
        <v>1851</v>
      </c>
      <c r="B1539" s="14" t="s">
        <v>70</v>
      </c>
      <c r="C1539" s="14" t="s">
        <v>19</v>
      </c>
      <c r="D1539" s="14" t="str" cm="1">
        <f t="array" ref="D1539">_xlfn.IFS(C1539="Patisserie","Item_10_PAT",C1539="Milk Products","Item_10_MILK",C1539="Butchers","Item_10_BUT",C1539="Beverages","Item_10_BEV",C1539="Food","Item_10_FOOD",C1539="Furniture","Item_10_FUR",C1539="Electric household essentials","Item_10_EHE",C1539="Computers and electric accessories","Item_10_CEA")</f>
        <v>Item_10_MILK</v>
      </c>
      <c r="E1539" s="11">
        <v>20</v>
      </c>
      <c r="F1539" s="11">
        <v>2</v>
      </c>
      <c r="G1539" s="11">
        <v>40</v>
      </c>
      <c r="H1539" s="14" t="s">
        <v>49</v>
      </c>
      <c r="I1539" s="14" t="s">
        <v>39</v>
      </c>
      <c r="J1539" s="15">
        <v>45636</v>
      </c>
      <c r="K1539" s="11" t="b">
        <v>0</v>
      </c>
    </row>
    <row r="1540" spans="1:11" x14ac:dyDescent="0.25">
      <c r="A1540" s="16" t="s">
        <v>1852</v>
      </c>
      <c r="B1540" s="16" t="s">
        <v>37</v>
      </c>
      <c r="C1540" s="16" t="s">
        <v>23</v>
      </c>
      <c r="D1540" s="14" t="str" cm="1">
        <f t="array" ref="D1540">_xlfn.IFS(C1540="Patisserie","Item_10_PAT",C1540="Milk Products","Item_10_MILK",C1540="Butchers","Item_10_BUT",C1540="Beverages","Item_10_BEV",C1540="Food","Item_10_FOOD",C1540="Furniture","Item_10_FUR",C1540="Electric household essentials","Item_10_EHE",C1540="Computers and electric accessories","Item_10_CEA")</f>
        <v>Item_10_BUT</v>
      </c>
      <c r="E1540" s="11">
        <v>33.5</v>
      </c>
      <c r="F1540" s="12">
        <v>10</v>
      </c>
      <c r="G1540" s="12">
        <v>335</v>
      </c>
      <c r="H1540" s="16" t="s">
        <v>25</v>
      </c>
      <c r="I1540" s="16" t="s">
        <v>39</v>
      </c>
      <c r="J1540" s="17">
        <v>44566</v>
      </c>
      <c r="K1540" s="12" t="str">
        <f>IF(H1540="Digital Wallet","TRUE","FALSE")</f>
        <v>FALSE</v>
      </c>
    </row>
    <row r="1541" spans="1:11" x14ac:dyDescent="0.25">
      <c r="A1541" s="14" t="s">
        <v>1853</v>
      </c>
      <c r="B1541" s="14" t="s">
        <v>31</v>
      </c>
      <c r="C1541" s="14" t="s">
        <v>28</v>
      </c>
      <c r="D1541" s="14" t="str" cm="1">
        <f t="array" ref="D1541">_xlfn.IFS(C1541="Patisserie","Item_10_PAT",C1541="Milk Products","Item_10_MILK",C1541="Butchers","Item_10_BUT",C1541="Beverages","Item_10_BEV",C1541="Food","Item_10_FOOD",C1541="Furniture","Item_10_FUR",C1541="Electric household essentials","Item_10_EHE",C1541="Computers and electric accessories","Item_10_CEA")</f>
        <v>Item_10_BEV</v>
      </c>
      <c r="E1541" s="11">
        <v>39.5</v>
      </c>
      <c r="F1541" s="11">
        <v>1</v>
      </c>
      <c r="G1541" s="11">
        <v>39.5</v>
      </c>
      <c r="H1541" s="14" t="s">
        <v>25</v>
      </c>
      <c r="I1541" s="14" t="s">
        <v>16</v>
      </c>
      <c r="J1541" s="15">
        <v>44878</v>
      </c>
      <c r="K1541" s="11" t="b">
        <v>0</v>
      </c>
    </row>
    <row r="1542" spans="1:11" x14ac:dyDescent="0.25">
      <c r="A1542" s="16" t="s">
        <v>1854</v>
      </c>
      <c r="B1542" s="16" t="s">
        <v>12</v>
      </c>
      <c r="C1542" s="16" t="s">
        <v>19</v>
      </c>
      <c r="D1542" s="14" t="str" cm="1">
        <f t="array" ref="D1542">_xlfn.IFS(C1542="Patisserie","Item_10_PAT",C1542="Milk Products","Item_10_MILK",C1542="Butchers","Item_10_BUT",C1542="Beverages","Item_10_BEV",C1542="Food","Item_10_FOOD",C1542="Furniture","Item_10_FUR",C1542="Electric household essentials","Item_10_EHE",C1542="Computers and electric accessories","Item_10_CEA")</f>
        <v>Item_10_MILK</v>
      </c>
      <c r="E1542" s="11">
        <v>23</v>
      </c>
      <c r="F1542" s="12">
        <v>2</v>
      </c>
      <c r="G1542" s="12">
        <v>46</v>
      </c>
      <c r="H1542" s="16" t="s">
        <v>15</v>
      </c>
      <c r="I1542" s="16" t="s">
        <v>16</v>
      </c>
      <c r="J1542" s="17">
        <v>44736</v>
      </c>
      <c r="K1542" s="12" t="str">
        <f>IF(H1542="Digital Wallet","TRUE","FALSE")</f>
        <v>TRUE</v>
      </c>
    </row>
    <row r="1543" spans="1:11" x14ac:dyDescent="0.25">
      <c r="A1543" s="14" t="s">
        <v>1855</v>
      </c>
      <c r="B1543" s="14" t="s">
        <v>99</v>
      </c>
      <c r="C1543" s="14" t="s">
        <v>28</v>
      </c>
      <c r="D1543" s="14" t="str" cm="1">
        <f t="array" ref="D1543">_xlfn.IFS(C1543="Patisserie","Item_10_PAT",C1543="Milk Products","Item_10_MILK",C1543="Butchers","Item_10_BUT",C1543="Beverages","Item_10_BEV",C1543="Food","Item_10_FOOD",C1543="Furniture","Item_10_FUR",C1543="Electric household essentials","Item_10_EHE",C1543="Computers and electric accessories","Item_10_CEA")</f>
        <v>Item_10_BEV</v>
      </c>
      <c r="E1543" s="11">
        <f>G1543/F1543</f>
        <v>35</v>
      </c>
      <c r="F1543" s="11">
        <v>9</v>
      </c>
      <c r="G1543" s="11">
        <v>315</v>
      </c>
      <c r="H1543" s="14" t="s">
        <v>15</v>
      </c>
      <c r="I1543" s="14" t="s">
        <v>16</v>
      </c>
      <c r="J1543" s="15">
        <v>44969</v>
      </c>
      <c r="K1543" s="11" t="b">
        <v>1</v>
      </c>
    </row>
    <row r="1544" spans="1:11" x14ac:dyDescent="0.25">
      <c r="A1544" s="16" t="s">
        <v>1856</v>
      </c>
      <c r="B1544" s="16" t="s">
        <v>169</v>
      </c>
      <c r="C1544" s="16" t="s">
        <v>67</v>
      </c>
      <c r="D1544" s="14" t="str" cm="1">
        <f t="array" ref="D1544">_xlfn.IFS(C1544="Patisserie","Item_10_PAT",C1544="Milk Products","Item_10_MILK",C1544="Butchers","Item_10_BUT",C1544="Beverages","Item_10_BEV",C1544="Food","Item_10_FOOD",C1544="Furniture","Item_10_FUR",C1544="Electric household essentials","Item_10_EHE",C1544="Computers and electric accessories","Item_10_CEA")</f>
        <v>Item_10_EHE</v>
      </c>
      <c r="E1544" s="11">
        <v>36.5</v>
      </c>
      <c r="F1544" s="12">
        <v>2</v>
      </c>
      <c r="G1544" s="12">
        <v>73</v>
      </c>
      <c r="H1544" s="16" t="s">
        <v>15</v>
      </c>
      <c r="I1544" s="16" t="s">
        <v>39</v>
      </c>
      <c r="J1544" s="17">
        <v>45134</v>
      </c>
      <c r="K1544" s="12" t="str">
        <f t="shared" ref="K1544:K1546" si="97">IF(H1544="Digital Wallet","TRUE","FALSE")</f>
        <v>TRUE</v>
      </c>
    </row>
    <row r="1545" spans="1:11" x14ac:dyDescent="0.25">
      <c r="A1545" s="16" t="s">
        <v>1858</v>
      </c>
      <c r="B1545" s="16" t="s">
        <v>64</v>
      </c>
      <c r="C1545" s="16" t="s">
        <v>131</v>
      </c>
      <c r="D1545" s="14" t="str" cm="1">
        <f t="array" ref="D1545">_xlfn.IFS(C1545="Patisserie","Item_10_PAT",C1545="Milk Products","Item_10_MILK",C1545="Butchers","Item_10_BUT",C1545="Beverages","Item_10_BEV",C1545="Food","Item_10_FOOD",C1545="Furniture","Item_10_FUR",C1545="Electric household essentials","Item_10_EHE",C1545="Computers and electric accessories","Item_10_CEA")</f>
        <v>Item_10_CEA</v>
      </c>
      <c r="E1545" s="11">
        <v>21.5</v>
      </c>
      <c r="F1545" s="12">
        <v>4</v>
      </c>
      <c r="G1545" s="12">
        <v>86</v>
      </c>
      <c r="H1545" s="16" t="s">
        <v>15</v>
      </c>
      <c r="I1545" s="16" t="s">
        <v>39</v>
      </c>
      <c r="J1545" s="17">
        <v>45636</v>
      </c>
      <c r="K1545" s="12" t="str">
        <f t="shared" si="97"/>
        <v>TRUE</v>
      </c>
    </row>
    <row r="1546" spans="1:11" x14ac:dyDescent="0.25">
      <c r="A1546" s="14" t="s">
        <v>1859</v>
      </c>
      <c r="B1546" s="14" t="s">
        <v>41</v>
      </c>
      <c r="C1546" s="14" t="s">
        <v>67</v>
      </c>
      <c r="D1546" s="14" t="str" cm="1">
        <f t="array" ref="D1546">_xlfn.IFS(C1546="Patisserie","Item_10_PAT",C1546="Milk Products","Item_10_MILK",C1546="Butchers","Item_10_BUT",C1546="Beverages","Item_10_BEV",C1546="Food","Item_10_FOOD",C1546="Furniture","Item_10_FUR",C1546="Electric household essentials","Item_10_EHE",C1546="Computers and electric accessories","Item_10_CEA")</f>
        <v>Item_10_EHE</v>
      </c>
      <c r="E1546" s="11">
        <v>36.5</v>
      </c>
      <c r="F1546" s="11">
        <v>6</v>
      </c>
      <c r="G1546" s="11">
        <v>219</v>
      </c>
      <c r="H1546" s="14" t="s">
        <v>15</v>
      </c>
      <c r="I1546" s="14" t="s">
        <v>39</v>
      </c>
      <c r="J1546" s="15">
        <v>45025</v>
      </c>
      <c r="K1546" s="12" t="str">
        <f t="shared" si="97"/>
        <v>TRUE</v>
      </c>
    </row>
    <row r="1547" spans="1:11" x14ac:dyDescent="0.25">
      <c r="A1547" s="16" t="s">
        <v>1860</v>
      </c>
      <c r="B1547" s="16" t="s">
        <v>99</v>
      </c>
      <c r="C1547" s="16" t="s">
        <v>42</v>
      </c>
      <c r="D1547" s="14" t="str" cm="1">
        <f t="array" ref="D1547">_xlfn.IFS(C1547="Patisserie","Item_10_PAT",C1547="Milk Products","Item_10_MILK",C1547="Butchers","Item_10_BUT",C1547="Beverages","Item_10_BEV",C1547="Food","Item_10_FOOD",C1547="Furniture","Item_10_FUR",C1547="Electric household essentials","Item_10_EHE",C1547="Computers and electric accessories","Item_10_CEA")</f>
        <v>Item_10_FUR</v>
      </c>
      <c r="E1547" s="11">
        <v>11</v>
      </c>
      <c r="F1547" s="12">
        <v>1</v>
      </c>
      <c r="G1547" s="12">
        <v>11</v>
      </c>
      <c r="H1547" s="16" t="s">
        <v>49</v>
      </c>
      <c r="I1547" s="16" t="s">
        <v>39</v>
      </c>
      <c r="J1547" s="17">
        <v>45021</v>
      </c>
      <c r="K1547" s="12" t="b">
        <v>0</v>
      </c>
    </row>
    <row r="1548" spans="1:11" x14ac:dyDescent="0.25">
      <c r="A1548" s="14" t="s">
        <v>1861</v>
      </c>
      <c r="B1548" s="14" t="s">
        <v>66</v>
      </c>
      <c r="C1548" s="14" t="s">
        <v>131</v>
      </c>
      <c r="D1548" s="14" t="str" cm="1">
        <f t="array" ref="D1548">_xlfn.IFS(C1548="Patisserie","Item_10_PAT",C1548="Milk Products","Item_10_MILK",C1548="Butchers","Item_10_BUT",C1548="Beverages","Item_10_BEV",C1548="Food","Item_10_FOOD",C1548="Furniture","Item_10_FUR",C1548="Electric household essentials","Item_10_EHE",C1548="Computers and electric accessories","Item_10_CEA")</f>
        <v>Item_10_CEA</v>
      </c>
      <c r="E1548" s="11">
        <v>33.5</v>
      </c>
      <c r="F1548" s="11">
        <v>7</v>
      </c>
      <c r="G1548" s="11">
        <v>234.5</v>
      </c>
      <c r="H1548" s="14" t="s">
        <v>15</v>
      </c>
      <c r="I1548" s="14" t="s">
        <v>16</v>
      </c>
      <c r="J1548" s="15">
        <v>45059</v>
      </c>
      <c r="K1548" s="11" t="b">
        <v>0</v>
      </c>
    </row>
    <row r="1549" spans="1:11" x14ac:dyDescent="0.25">
      <c r="A1549" s="16" t="s">
        <v>1862</v>
      </c>
      <c r="B1549" s="16" t="s">
        <v>70</v>
      </c>
      <c r="C1549" s="16" t="s">
        <v>13</v>
      </c>
      <c r="D1549" s="14" t="str" cm="1">
        <f t="array" ref="D1549">_xlfn.IFS(C1549="Patisserie","Item_10_PAT",C1549="Milk Products","Item_10_MILK",C1549="Butchers","Item_10_BUT",C1549="Beverages","Item_10_BEV",C1549="Food","Item_10_FOOD",C1549="Furniture","Item_10_FUR",C1549="Electric household essentials","Item_10_EHE",C1549="Computers and electric accessories","Item_10_CEA")</f>
        <v>Item_10_PAT</v>
      </c>
      <c r="E1549" s="11">
        <f>G1549/F1549</f>
        <v>15.5</v>
      </c>
      <c r="F1549" s="12">
        <v>8</v>
      </c>
      <c r="G1549" s="12">
        <v>124</v>
      </c>
      <c r="H1549" s="16" t="s">
        <v>25</v>
      </c>
      <c r="I1549" s="16" t="s">
        <v>39</v>
      </c>
      <c r="J1549" s="17">
        <v>45312</v>
      </c>
      <c r="K1549" s="12" t="b">
        <v>1</v>
      </c>
    </row>
    <row r="1550" spans="1:11" x14ac:dyDescent="0.25">
      <c r="A1550" s="14" t="s">
        <v>1863</v>
      </c>
      <c r="B1550" s="14" t="s">
        <v>41</v>
      </c>
      <c r="C1550" s="14" t="s">
        <v>19</v>
      </c>
      <c r="D1550" s="14" t="str" cm="1">
        <f t="array" ref="D1550">_xlfn.IFS(C1550="Patisserie","Item_10_PAT",C1550="Milk Products","Item_10_MILK",C1550="Butchers","Item_10_BUT",C1550="Beverages","Item_10_BEV",C1550="Food","Item_10_FOOD",C1550="Furniture","Item_10_FUR",C1550="Electric household essentials","Item_10_EHE",C1550="Computers and electric accessories","Item_10_CEA")</f>
        <v>Item_10_MILK</v>
      </c>
      <c r="E1550" s="11">
        <v>14</v>
      </c>
      <c r="F1550" s="11">
        <v>8</v>
      </c>
      <c r="G1550" s="11">
        <v>112</v>
      </c>
      <c r="H1550" s="14" t="s">
        <v>25</v>
      </c>
      <c r="I1550" s="14" t="s">
        <v>39</v>
      </c>
      <c r="J1550" s="15">
        <v>45277</v>
      </c>
      <c r="K1550" s="11" t="b">
        <v>1</v>
      </c>
    </row>
    <row r="1551" spans="1:11" x14ac:dyDescent="0.25">
      <c r="A1551" s="16" t="s">
        <v>1864</v>
      </c>
      <c r="B1551" s="16" t="s">
        <v>81</v>
      </c>
      <c r="C1551" s="16" t="s">
        <v>19</v>
      </c>
      <c r="D1551" s="14" t="str" cm="1">
        <f t="array" ref="D1551">_xlfn.IFS(C1551="Patisserie","Item_10_PAT",C1551="Milk Products","Item_10_MILK",C1551="Butchers","Item_10_BUT",C1551="Beverages","Item_10_BEV",C1551="Food","Item_10_FOOD",C1551="Furniture","Item_10_FUR",C1551="Electric household essentials","Item_10_EHE",C1551="Computers and electric accessories","Item_10_CEA")</f>
        <v>Item_10_MILK</v>
      </c>
      <c r="E1551" s="11">
        <v>8</v>
      </c>
      <c r="F1551" s="12">
        <v>3</v>
      </c>
      <c r="G1551" s="12">
        <v>24</v>
      </c>
      <c r="H1551" s="16" t="s">
        <v>25</v>
      </c>
      <c r="I1551" s="16" t="s">
        <v>16</v>
      </c>
      <c r="J1551" s="17">
        <v>44817</v>
      </c>
      <c r="K1551" s="12" t="b">
        <v>0</v>
      </c>
    </row>
    <row r="1552" spans="1:11" x14ac:dyDescent="0.25">
      <c r="A1552" s="14" t="s">
        <v>1865</v>
      </c>
      <c r="B1552" s="14" t="s">
        <v>37</v>
      </c>
      <c r="C1552" s="14" t="s">
        <v>131</v>
      </c>
      <c r="D1552" s="14" t="str" cm="1">
        <f t="array" ref="D1552">_xlfn.IFS(C1552="Patisserie","Item_10_PAT",C1552="Milk Products","Item_10_MILK",C1552="Butchers","Item_10_BUT",C1552="Beverages","Item_10_BEV",C1552="Food","Item_10_FOOD",C1552="Furniture","Item_10_FUR",C1552="Electric household essentials","Item_10_EHE",C1552="Computers and electric accessories","Item_10_CEA")</f>
        <v>Item_10_CEA</v>
      </c>
      <c r="E1552" s="11">
        <v>23</v>
      </c>
      <c r="F1552" s="11">
        <v>7</v>
      </c>
      <c r="G1552" s="11">
        <v>161</v>
      </c>
      <c r="H1552" s="14" t="s">
        <v>25</v>
      </c>
      <c r="I1552" s="14" t="s">
        <v>39</v>
      </c>
      <c r="J1552" s="15">
        <v>45538</v>
      </c>
      <c r="K1552" s="11" t="b">
        <v>0</v>
      </c>
    </row>
    <row r="1553" spans="1:11" x14ac:dyDescent="0.25">
      <c r="A1553" s="16" t="s">
        <v>1866</v>
      </c>
      <c r="B1553" s="16" t="s">
        <v>75</v>
      </c>
      <c r="C1553" s="16" t="s">
        <v>67</v>
      </c>
      <c r="D1553" s="14" t="str" cm="1">
        <f t="array" ref="D1553">_xlfn.IFS(C1553="Patisserie","Item_10_PAT",C1553="Milk Products","Item_10_MILK",C1553="Butchers","Item_10_BUT",C1553="Beverages","Item_10_BEV",C1553="Food","Item_10_FOOD",C1553="Furniture","Item_10_FUR",C1553="Electric household essentials","Item_10_EHE",C1553="Computers and electric accessories","Item_10_CEA")</f>
        <v>Item_10_EHE</v>
      </c>
      <c r="E1553" s="11">
        <v>29</v>
      </c>
      <c r="F1553" s="12">
        <v>7</v>
      </c>
      <c r="G1553" s="12">
        <v>203</v>
      </c>
      <c r="H1553" s="16" t="s">
        <v>49</v>
      </c>
      <c r="I1553" s="16" t="s">
        <v>16</v>
      </c>
      <c r="J1553" s="17">
        <v>44816</v>
      </c>
      <c r="K1553" s="12" t="str">
        <f t="shared" ref="K1553:K1557" si="98">IF(H1553="Digital Wallet","TRUE","FALSE")</f>
        <v>FALSE</v>
      </c>
    </row>
    <row r="1554" spans="1:11" x14ac:dyDescent="0.25">
      <c r="A1554" s="14" t="s">
        <v>1867</v>
      </c>
      <c r="B1554" s="14" t="s">
        <v>70</v>
      </c>
      <c r="C1554" s="14" t="s">
        <v>32</v>
      </c>
      <c r="D1554" s="14" t="str" cm="1">
        <f t="array" ref="D1554">_xlfn.IFS(C1554="Patisserie","Item_10_PAT",C1554="Milk Products","Item_10_MILK",C1554="Butchers","Item_10_BUT",C1554="Beverages","Item_10_BEV",C1554="Food","Item_10_FOOD",C1554="Furniture","Item_10_FUR",C1554="Electric household essentials","Item_10_EHE",C1554="Computers and electric accessories","Item_10_CEA")</f>
        <v>Item_10_FOOD</v>
      </c>
      <c r="E1554" s="11">
        <v>11</v>
      </c>
      <c r="F1554" s="11">
        <v>2</v>
      </c>
      <c r="G1554" s="11">
        <v>22</v>
      </c>
      <c r="H1554" s="14" t="s">
        <v>15</v>
      </c>
      <c r="I1554" s="14" t="s">
        <v>16</v>
      </c>
      <c r="J1554" s="15">
        <v>45167</v>
      </c>
      <c r="K1554" s="12" t="str">
        <f t="shared" si="98"/>
        <v>TRUE</v>
      </c>
    </row>
    <row r="1555" spans="1:11" x14ac:dyDescent="0.25">
      <c r="A1555" s="16" t="s">
        <v>1868</v>
      </c>
      <c r="B1555" s="16" t="s">
        <v>56</v>
      </c>
      <c r="C1555" s="16" t="s">
        <v>32</v>
      </c>
      <c r="D1555" s="14" t="str" cm="1">
        <f t="array" ref="D1555">_xlfn.IFS(C1555="Patisserie","Item_10_PAT",C1555="Milk Products","Item_10_MILK",C1555="Butchers","Item_10_BUT",C1555="Beverages","Item_10_BEV",C1555="Food","Item_10_FOOD",C1555="Furniture","Item_10_FUR",C1555="Electric household essentials","Item_10_EHE",C1555="Computers and electric accessories","Item_10_CEA")</f>
        <v>Item_10_FOOD</v>
      </c>
      <c r="E1555" s="11">
        <v>29</v>
      </c>
      <c r="F1555" s="12">
        <v>10</v>
      </c>
      <c r="G1555" s="12">
        <v>290</v>
      </c>
      <c r="H1555" s="16" t="s">
        <v>25</v>
      </c>
      <c r="I1555" s="16" t="s">
        <v>16</v>
      </c>
      <c r="J1555" s="17">
        <v>45663</v>
      </c>
      <c r="K1555" s="12" t="str">
        <f t="shared" si="98"/>
        <v>FALSE</v>
      </c>
    </row>
    <row r="1556" spans="1:11" x14ac:dyDescent="0.25">
      <c r="A1556" s="14" t="s">
        <v>1869</v>
      </c>
      <c r="B1556" s="14" t="s">
        <v>169</v>
      </c>
      <c r="C1556" s="14" t="s">
        <v>32</v>
      </c>
      <c r="D1556" s="14" t="str" cm="1">
        <f t="array" ref="D1556">_xlfn.IFS(C1556="Patisserie","Item_10_PAT",C1556="Milk Products","Item_10_MILK",C1556="Butchers","Item_10_BUT",C1556="Beverages","Item_10_BEV",C1556="Food","Item_10_FOOD",C1556="Furniture","Item_10_FUR",C1556="Electric household essentials","Item_10_EHE",C1556="Computers and electric accessories","Item_10_CEA")</f>
        <v>Item_10_FOOD</v>
      </c>
      <c r="E1556" s="11">
        <v>9.5</v>
      </c>
      <c r="F1556" s="11">
        <v>3</v>
      </c>
      <c r="G1556" s="11">
        <v>28.5</v>
      </c>
      <c r="H1556" s="14" t="s">
        <v>15</v>
      </c>
      <c r="I1556" s="14" t="s">
        <v>16</v>
      </c>
      <c r="J1556" s="15">
        <v>45038</v>
      </c>
      <c r="K1556" s="12" t="str">
        <f t="shared" si="98"/>
        <v>TRUE</v>
      </c>
    </row>
    <row r="1557" spans="1:11" x14ac:dyDescent="0.25">
      <c r="A1557" s="16" t="s">
        <v>1870</v>
      </c>
      <c r="B1557" s="16" t="s">
        <v>75</v>
      </c>
      <c r="C1557" s="16" t="s">
        <v>42</v>
      </c>
      <c r="D1557" s="14" t="str" cm="1">
        <f t="array" ref="D1557">_xlfn.IFS(C1557="Patisserie","Item_10_PAT",C1557="Milk Products","Item_10_MILK",C1557="Butchers","Item_10_BUT",C1557="Beverages","Item_10_BEV",C1557="Food","Item_10_FOOD",C1557="Furniture","Item_10_FUR",C1557="Electric household essentials","Item_10_EHE",C1557="Computers and electric accessories","Item_10_CEA")</f>
        <v>Item_10_FUR</v>
      </c>
      <c r="E1557" s="11">
        <v>38</v>
      </c>
      <c r="F1557" s="12">
        <v>7</v>
      </c>
      <c r="G1557" s="12">
        <v>266</v>
      </c>
      <c r="H1557" s="16" t="s">
        <v>49</v>
      </c>
      <c r="I1557" s="16" t="s">
        <v>16</v>
      </c>
      <c r="J1557" s="17">
        <v>45576</v>
      </c>
      <c r="K1557" s="12" t="str">
        <f t="shared" si="98"/>
        <v>FALSE</v>
      </c>
    </row>
    <row r="1558" spans="1:11" x14ac:dyDescent="0.25">
      <c r="A1558" s="14" t="s">
        <v>1871</v>
      </c>
      <c r="B1558" s="14" t="s">
        <v>109</v>
      </c>
      <c r="C1558" s="14" t="s">
        <v>32</v>
      </c>
      <c r="D1558" s="14" t="str" cm="1">
        <f t="array" ref="D1558">_xlfn.IFS(C1558="Patisserie","Item_10_PAT",C1558="Milk Products","Item_10_MILK",C1558="Butchers","Item_10_BUT",C1558="Beverages","Item_10_BEV",C1558="Food","Item_10_FOOD",C1558="Furniture","Item_10_FUR",C1558="Electric household essentials","Item_10_EHE",C1558="Computers and electric accessories","Item_10_CEA")</f>
        <v>Item_10_FOOD</v>
      </c>
      <c r="E1558" s="11">
        <v>24.5</v>
      </c>
      <c r="F1558" s="11">
        <v>6</v>
      </c>
      <c r="G1558" s="11">
        <v>147</v>
      </c>
      <c r="H1558" s="14" t="s">
        <v>15</v>
      </c>
      <c r="I1558" s="14" t="s">
        <v>16</v>
      </c>
      <c r="J1558" s="15">
        <v>45409</v>
      </c>
      <c r="K1558" s="11" t="b">
        <v>0</v>
      </c>
    </row>
    <row r="1559" spans="1:11" x14ac:dyDescent="0.25">
      <c r="A1559" s="16" t="s">
        <v>1872</v>
      </c>
      <c r="B1559" s="16" t="s">
        <v>44</v>
      </c>
      <c r="C1559" s="16" t="s">
        <v>42</v>
      </c>
      <c r="D1559" s="14" t="str" cm="1">
        <f t="array" ref="D1559">_xlfn.IFS(C1559="Patisserie","Item_10_PAT",C1559="Milk Products","Item_10_MILK",C1559="Butchers","Item_10_BUT",C1559="Beverages","Item_10_BEV",C1559="Food","Item_10_FOOD",C1559="Furniture","Item_10_FUR",C1559="Electric household essentials","Item_10_EHE",C1559="Computers and electric accessories","Item_10_CEA")</f>
        <v>Item_10_FUR</v>
      </c>
      <c r="E1559" s="11">
        <v>15.5</v>
      </c>
      <c r="F1559" s="12">
        <v>2</v>
      </c>
      <c r="G1559" s="12">
        <v>31</v>
      </c>
      <c r="H1559" s="16" t="s">
        <v>49</v>
      </c>
      <c r="I1559" s="16" t="s">
        <v>16</v>
      </c>
      <c r="J1559" s="17">
        <v>44669</v>
      </c>
      <c r="K1559" s="12" t="b">
        <v>1</v>
      </c>
    </row>
    <row r="1560" spans="1:11" x14ac:dyDescent="0.25">
      <c r="A1560" s="16" t="s">
        <v>1874</v>
      </c>
      <c r="B1560" s="16" t="s">
        <v>70</v>
      </c>
      <c r="C1560" s="16" t="s">
        <v>13</v>
      </c>
      <c r="D1560" s="14" t="str" cm="1">
        <f t="array" ref="D1560">_xlfn.IFS(C1560="Patisserie","Item_10_PAT",C1560="Milk Products","Item_10_MILK",C1560="Butchers","Item_10_BUT",C1560="Beverages","Item_10_BEV",C1560="Food","Item_10_FOOD",C1560="Furniture","Item_10_FUR",C1560="Electric household essentials","Item_10_EHE",C1560="Computers and electric accessories","Item_10_CEA")</f>
        <v>Item_10_PAT</v>
      </c>
      <c r="E1560" s="11">
        <v>8</v>
      </c>
      <c r="F1560" s="12">
        <v>7</v>
      </c>
      <c r="G1560" s="12">
        <v>56</v>
      </c>
      <c r="H1560" s="16" t="s">
        <v>15</v>
      </c>
      <c r="I1560" s="16" t="s">
        <v>39</v>
      </c>
      <c r="J1560" s="17">
        <v>45536</v>
      </c>
      <c r="K1560" s="12" t="b">
        <v>1</v>
      </c>
    </row>
    <row r="1561" spans="1:11" x14ac:dyDescent="0.25">
      <c r="A1561" s="14" t="s">
        <v>1875</v>
      </c>
      <c r="B1561" s="14" t="s">
        <v>66</v>
      </c>
      <c r="C1561" s="14" t="s">
        <v>28</v>
      </c>
      <c r="D1561" s="14" t="str" cm="1">
        <f t="array" ref="D1561">_xlfn.IFS(C1561="Patisserie","Item_10_PAT",C1561="Milk Products","Item_10_MILK",C1561="Butchers","Item_10_BUT",C1561="Beverages","Item_10_BEV",C1561="Food","Item_10_FOOD",C1561="Furniture","Item_10_FUR",C1561="Electric household essentials","Item_10_EHE",C1561="Computers and electric accessories","Item_10_CEA")</f>
        <v>Item_10_BEV</v>
      </c>
      <c r="E1561" s="11">
        <v>8</v>
      </c>
      <c r="F1561" s="11">
        <v>5</v>
      </c>
      <c r="G1561" s="11">
        <v>40</v>
      </c>
      <c r="H1561" s="14" t="s">
        <v>25</v>
      </c>
      <c r="I1561" s="14" t="s">
        <v>16</v>
      </c>
      <c r="J1561" s="15">
        <v>44785</v>
      </c>
      <c r="K1561" s="11" t="b">
        <v>0</v>
      </c>
    </row>
    <row r="1562" spans="1:11" x14ac:dyDescent="0.25">
      <c r="A1562" s="16" t="s">
        <v>1876</v>
      </c>
      <c r="B1562" s="16" t="s">
        <v>18</v>
      </c>
      <c r="C1562" s="16" t="s">
        <v>23</v>
      </c>
      <c r="D1562" s="14" t="str" cm="1">
        <f t="array" ref="D1562">_xlfn.IFS(C1562="Patisserie","Item_10_PAT",C1562="Milk Products","Item_10_MILK",C1562="Butchers","Item_10_BUT",C1562="Beverages","Item_10_BEV",C1562="Food","Item_10_FOOD",C1562="Furniture","Item_10_FUR",C1562="Electric household essentials","Item_10_EHE",C1562="Computers and electric accessories","Item_10_CEA")</f>
        <v>Item_10_BUT</v>
      </c>
      <c r="E1562" s="11">
        <v>38</v>
      </c>
      <c r="F1562" s="12">
        <v>6</v>
      </c>
      <c r="G1562" s="12">
        <v>228</v>
      </c>
      <c r="H1562" s="16" t="s">
        <v>49</v>
      </c>
      <c r="I1562" s="16" t="s">
        <v>16</v>
      </c>
      <c r="J1562" s="17">
        <v>45255</v>
      </c>
      <c r="K1562" s="12" t="b">
        <v>1</v>
      </c>
    </row>
    <row r="1563" spans="1:11" x14ac:dyDescent="0.25">
      <c r="A1563" s="14" t="s">
        <v>1877</v>
      </c>
      <c r="B1563" s="14" t="s">
        <v>90</v>
      </c>
      <c r="C1563" s="14" t="s">
        <v>23</v>
      </c>
      <c r="D1563" s="14" t="str" cm="1">
        <f t="array" ref="D1563">_xlfn.IFS(C1563="Patisserie","Item_10_PAT",C1563="Milk Products","Item_10_MILK",C1563="Butchers","Item_10_BUT",C1563="Beverages","Item_10_BEV",C1563="Food","Item_10_FOOD",C1563="Furniture","Item_10_FUR",C1563="Electric household essentials","Item_10_EHE",C1563="Computers and electric accessories","Item_10_CEA")</f>
        <v>Item_10_BUT</v>
      </c>
      <c r="E1563" s="11">
        <v>26</v>
      </c>
      <c r="F1563" s="11">
        <v>8</v>
      </c>
      <c r="G1563" s="11">
        <v>208</v>
      </c>
      <c r="H1563" s="14" t="s">
        <v>25</v>
      </c>
      <c r="I1563" s="14" t="s">
        <v>16</v>
      </c>
      <c r="J1563" s="15">
        <v>44584</v>
      </c>
      <c r="K1563" s="12" t="str">
        <f t="shared" ref="K1563:K1564" si="99">IF(H1563="Digital Wallet","TRUE","FALSE")</f>
        <v>FALSE</v>
      </c>
    </row>
    <row r="1564" spans="1:11" x14ac:dyDescent="0.25">
      <c r="A1564" s="14" t="s">
        <v>1879</v>
      </c>
      <c r="B1564" s="14" t="s">
        <v>37</v>
      </c>
      <c r="C1564" s="14" t="s">
        <v>23</v>
      </c>
      <c r="D1564" s="14" t="str" cm="1">
        <f t="array" ref="D1564">_xlfn.IFS(C1564="Patisserie","Item_10_PAT",C1564="Milk Products","Item_10_MILK",C1564="Butchers","Item_10_BUT",C1564="Beverages","Item_10_BEV",C1564="Food","Item_10_FOOD",C1564="Furniture","Item_10_FUR",C1564="Electric household essentials","Item_10_EHE",C1564="Computers and electric accessories","Item_10_CEA")</f>
        <v>Item_10_BUT</v>
      </c>
      <c r="E1564" s="11">
        <v>41</v>
      </c>
      <c r="F1564" s="11">
        <v>3</v>
      </c>
      <c r="G1564" s="11">
        <v>123</v>
      </c>
      <c r="H1564" s="14" t="s">
        <v>25</v>
      </c>
      <c r="I1564" s="14" t="s">
        <v>16</v>
      </c>
      <c r="J1564" s="15">
        <v>44594</v>
      </c>
      <c r="K1564" s="12" t="str">
        <f t="shared" si="99"/>
        <v>FALSE</v>
      </c>
    </row>
    <row r="1565" spans="1:11" x14ac:dyDescent="0.25">
      <c r="A1565" s="16" t="s">
        <v>1880</v>
      </c>
      <c r="B1565" s="16" t="s">
        <v>37</v>
      </c>
      <c r="C1565" s="16" t="s">
        <v>23</v>
      </c>
      <c r="D1565" s="14" t="str" cm="1">
        <f t="array" ref="D1565">_xlfn.IFS(C1565="Patisserie","Item_10_PAT",C1565="Milk Products","Item_10_MILK",C1565="Butchers","Item_10_BUT",C1565="Beverages","Item_10_BEV",C1565="Food","Item_10_FOOD",C1565="Furniture","Item_10_FUR",C1565="Electric household essentials","Item_10_EHE",C1565="Computers and electric accessories","Item_10_CEA")</f>
        <v>Item_10_BUT</v>
      </c>
      <c r="E1565" s="11">
        <v>33.5</v>
      </c>
      <c r="F1565" s="12">
        <v>2</v>
      </c>
      <c r="G1565" s="12">
        <v>67</v>
      </c>
      <c r="H1565" s="16" t="s">
        <v>49</v>
      </c>
      <c r="I1565" s="16" t="s">
        <v>39</v>
      </c>
      <c r="J1565" s="17">
        <v>44684</v>
      </c>
      <c r="K1565" s="12" t="b">
        <v>1</v>
      </c>
    </row>
    <row r="1566" spans="1:11" x14ac:dyDescent="0.25">
      <c r="A1566" s="14" t="s">
        <v>1881</v>
      </c>
      <c r="B1566" s="14" t="s">
        <v>66</v>
      </c>
      <c r="C1566" s="14" t="s">
        <v>23</v>
      </c>
      <c r="D1566" s="14" t="str" cm="1">
        <f t="array" ref="D1566">_xlfn.IFS(C1566="Patisserie","Item_10_PAT",C1566="Milk Products","Item_10_MILK",C1566="Butchers","Item_10_BUT",C1566="Beverages","Item_10_BEV",C1566="Food","Item_10_FOOD",C1566="Furniture","Item_10_FUR",C1566="Electric household essentials","Item_10_EHE",C1566="Computers and electric accessories","Item_10_CEA")</f>
        <v>Item_10_BUT</v>
      </c>
      <c r="E1566" s="11">
        <v>33.5</v>
      </c>
      <c r="F1566" s="11">
        <v>6</v>
      </c>
      <c r="G1566" s="11">
        <v>201</v>
      </c>
      <c r="H1566" s="14" t="s">
        <v>15</v>
      </c>
      <c r="I1566" s="14" t="s">
        <v>39</v>
      </c>
      <c r="J1566" s="15">
        <v>45272</v>
      </c>
      <c r="K1566" s="11" t="b">
        <v>0</v>
      </c>
    </row>
    <row r="1567" spans="1:11" x14ac:dyDescent="0.25">
      <c r="A1567" s="16" t="s">
        <v>1882</v>
      </c>
      <c r="B1567" s="16" t="s">
        <v>114</v>
      </c>
      <c r="C1567" s="16" t="s">
        <v>32</v>
      </c>
      <c r="D1567" s="14" t="str" cm="1">
        <f t="array" ref="D1567">_xlfn.IFS(C1567="Patisserie","Item_10_PAT",C1567="Milk Products","Item_10_MILK",C1567="Butchers","Item_10_BUT",C1567="Beverages","Item_10_BEV",C1567="Food","Item_10_FOOD",C1567="Furniture","Item_10_FUR",C1567="Electric household essentials","Item_10_EHE",C1567="Computers and electric accessories","Item_10_CEA")</f>
        <v>Item_10_FOOD</v>
      </c>
      <c r="E1567" s="11">
        <v>41</v>
      </c>
      <c r="F1567" s="12">
        <v>3</v>
      </c>
      <c r="G1567" s="12">
        <v>123</v>
      </c>
      <c r="H1567" s="16" t="s">
        <v>25</v>
      </c>
      <c r="I1567" s="16" t="s">
        <v>39</v>
      </c>
      <c r="J1567" s="17">
        <v>45247</v>
      </c>
      <c r="K1567" s="12" t="b">
        <v>0</v>
      </c>
    </row>
    <row r="1568" spans="1:11" x14ac:dyDescent="0.25">
      <c r="A1568" s="14" t="s">
        <v>1883</v>
      </c>
      <c r="B1568" s="14" t="s">
        <v>109</v>
      </c>
      <c r="C1568" s="14" t="s">
        <v>19</v>
      </c>
      <c r="D1568" s="14" t="str" cm="1">
        <f t="array" ref="D1568">_xlfn.IFS(C1568="Patisserie","Item_10_PAT",C1568="Milk Products","Item_10_MILK",C1568="Butchers","Item_10_BUT",C1568="Beverages","Item_10_BEV",C1568="Food","Item_10_FOOD",C1568="Furniture","Item_10_FUR",C1568="Electric household essentials","Item_10_EHE",C1568="Computers and electric accessories","Item_10_CEA")</f>
        <v>Item_10_MILK</v>
      </c>
      <c r="E1568" s="11">
        <v>36.5</v>
      </c>
      <c r="F1568" s="11">
        <v>3</v>
      </c>
      <c r="G1568" s="11">
        <v>109.5</v>
      </c>
      <c r="H1568" s="14" t="s">
        <v>25</v>
      </c>
      <c r="I1568" s="14" t="s">
        <v>16</v>
      </c>
      <c r="J1568" s="15">
        <v>45439</v>
      </c>
      <c r="K1568" s="11" t="b">
        <v>0</v>
      </c>
    </row>
    <row r="1569" spans="1:11" x14ac:dyDescent="0.25">
      <c r="A1569" s="16" t="s">
        <v>1884</v>
      </c>
      <c r="B1569" s="16" t="s">
        <v>124</v>
      </c>
      <c r="C1569" s="16" t="s">
        <v>131</v>
      </c>
      <c r="D1569" s="14" t="str" cm="1">
        <f t="array" ref="D1569">_xlfn.IFS(C1569="Patisserie","Item_10_PAT",C1569="Milk Products","Item_10_MILK",C1569="Butchers","Item_10_BUT",C1569="Beverages","Item_10_BEV",C1569="Food","Item_10_FOOD",C1569="Furniture","Item_10_FUR",C1569="Electric household essentials","Item_10_EHE",C1569="Computers and electric accessories","Item_10_CEA")</f>
        <v>Item_10_CEA</v>
      </c>
      <c r="E1569" s="11">
        <v>20</v>
      </c>
      <c r="F1569" s="12">
        <v>3</v>
      </c>
      <c r="G1569" s="12">
        <v>60</v>
      </c>
      <c r="H1569" s="16" t="s">
        <v>25</v>
      </c>
      <c r="I1569" s="16" t="s">
        <v>39</v>
      </c>
      <c r="J1569" s="17">
        <v>45046</v>
      </c>
      <c r="K1569" s="12" t="b">
        <v>0</v>
      </c>
    </row>
    <row r="1570" spans="1:11" x14ac:dyDescent="0.25">
      <c r="A1570" s="14" t="s">
        <v>1885</v>
      </c>
      <c r="B1570" s="14" t="s">
        <v>109</v>
      </c>
      <c r="C1570" s="14" t="s">
        <v>23</v>
      </c>
      <c r="D1570" s="14" t="str" cm="1">
        <f t="array" ref="D1570">_xlfn.IFS(C1570="Patisserie","Item_10_PAT",C1570="Milk Products","Item_10_MILK",C1570="Butchers","Item_10_BUT",C1570="Beverages","Item_10_BEV",C1570="Food","Item_10_FOOD",C1570="Furniture","Item_10_FUR",C1570="Electric household essentials","Item_10_EHE",C1570="Computers and electric accessories","Item_10_CEA")</f>
        <v>Item_10_BUT</v>
      </c>
      <c r="E1570" s="11">
        <f>G1570/F1570</f>
        <v>14</v>
      </c>
      <c r="F1570" s="11">
        <v>7</v>
      </c>
      <c r="G1570" s="11">
        <v>98</v>
      </c>
      <c r="H1570" s="14" t="s">
        <v>15</v>
      </c>
      <c r="I1570" s="14" t="s">
        <v>39</v>
      </c>
      <c r="J1570" s="15">
        <v>44781</v>
      </c>
      <c r="K1570" s="11" t="b">
        <v>1</v>
      </c>
    </row>
    <row r="1571" spans="1:11" x14ac:dyDescent="0.25">
      <c r="A1571" s="16" t="s">
        <v>1886</v>
      </c>
      <c r="B1571" s="16" t="s">
        <v>64</v>
      </c>
      <c r="C1571" s="16" t="s">
        <v>131</v>
      </c>
      <c r="D1571" s="14" t="str" cm="1">
        <f t="array" ref="D1571">_xlfn.IFS(C1571="Patisserie","Item_10_PAT",C1571="Milk Products","Item_10_MILK",C1571="Butchers","Item_10_BUT",C1571="Beverages","Item_10_BEV",C1571="Food","Item_10_FOOD",C1571="Furniture","Item_10_FUR",C1571="Electric household essentials","Item_10_EHE",C1571="Computers and electric accessories","Item_10_CEA")</f>
        <v>Item_10_CEA</v>
      </c>
      <c r="E1571" s="11">
        <v>20</v>
      </c>
      <c r="F1571" s="12">
        <v>3</v>
      </c>
      <c r="G1571" s="12">
        <v>60</v>
      </c>
      <c r="H1571" s="16" t="s">
        <v>25</v>
      </c>
      <c r="I1571" s="16" t="s">
        <v>39</v>
      </c>
      <c r="J1571" s="17">
        <v>44690</v>
      </c>
      <c r="K1571" s="12" t="b">
        <v>0</v>
      </c>
    </row>
    <row r="1572" spans="1:11" x14ac:dyDescent="0.25">
      <c r="A1572" s="14" t="s">
        <v>1887</v>
      </c>
      <c r="B1572" s="14" t="s">
        <v>124</v>
      </c>
      <c r="C1572" s="14" t="s">
        <v>32</v>
      </c>
      <c r="D1572" s="14" t="str" cm="1">
        <f t="array" ref="D1572">_xlfn.IFS(C1572="Patisserie","Item_10_PAT",C1572="Milk Products","Item_10_MILK",C1572="Butchers","Item_10_BUT",C1572="Beverages","Item_10_BEV",C1572="Food","Item_10_FOOD",C1572="Furniture","Item_10_FUR",C1572="Electric household essentials","Item_10_EHE",C1572="Computers and electric accessories","Item_10_CEA")</f>
        <v>Item_10_FOOD</v>
      </c>
      <c r="E1572" s="11">
        <v>21.5</v>
      </c>
      <c r="F1572" s="11">
        <v>10</v>
      </c>
      <c r="G1572" s="11">
        <v>215</v>
      </c>
      <c r="H1572" s="14" t="s">
        <v>15</v>
      </c>
      <c r="I1572" s="14" t="s">
        <v>39</v>
      </c>
      <c r="J1572" s="15">
        <v>45628</v>
      </c>
      <c r="K1572" s="11" t="b">
        <v>0</v>
      </c>
    </row>
    <row r="1573" spans="1:11" x14ac:dyDescent="0.25">
      <c r="A1573" s="16" t="s">
        <v>1888</v>
      </c>
      <c r="B1573" s="16" t="s">
        <v>70</v>
      </c>
      <c r="C1573" s="16" t="s">
        <v>32</v>
      </c>
      <c r="D1573" s="14" t="str" cm="1">
        <f t="array" ref="D1573">_xlfn.IFS(C1573="Patisserie","Item_10_PAT",C1573="Milk Products","Item_10_MILK",C1573="Butchers","Item_10_BUT",C1573="Beverages","Item_10_BEV",C1573="Food","Item_10_FOOD",C1573="Furniture","Item_10_FUR",C1573="Electric household essentials","Item_10_EHE",C1573="Computers and electric accessories","Item_10_CEA")</f>
        <v>Item_10_FOOD</v>
      </c>
      <c r="E1573" s="11">
        <v>30.5</v>
      </c>
      <c r="F1573" s="12">
        <v>10</v>
      </c>
      <c r="G1573" s="12">
        <v>305</v>
      </c>
      <c r="H1573" s="16" t="s">
        <v>25</v>
      </c>
      <c r="I1573" s="16" t="s">
        <v>16</v>
      </c>
      <c r="J1573" s="17">
        <v>45336</v>
      </c>
      <c r="K1573" s="12" t="str">
        <f>IF(H1573="Digital Wallet","TRUE","FALSE")</f>
        <v>FALSE</v>
      </c>
    </row>
    <row r="1574" spans="1:11" x14ac:dyDescent="0.25">
      <c r="A1574" s="14" t="s">
        <v>1889</v>
      </c>
      <c r="B1574" s="14" t="s">
        <v>114</v>
      </c>
      <c r="C1574" s="14" t="s">
        <v>13</v>
      </c>
      <c r="D1574" s="14" t="str" cm="1">
        <f t="array" ref="D1574">_xlfn.IFS(C1574="Patisserie","Item_10_PAT",C1574="Milk Products","Item_10_MILK",C1574="Butchers","Item_10_BUT",C1574="Beverages","Item_10_BEV",C1574="Food","Item_10_FOOD",C1574="Furniture","Item_10_FUR",C1574="Electric household essentials","Item_10_EHE",C1574="Computers and electric accessories","Item_10_CEA")</f>
        <v>Item_10_PAT</v>
      </c>
      <c r="E1574" s="11">
        <v>39.5</v>
      </c>
      <c r="F1574" s="11">
        <v>5</v>
      </c>
      <c r="G1574" s="11">
        <v>197.5</v>
      </c>
      <c r="H1574" s="14" t="s">
        <v>15</v>
      </c>
      <c r="I1574" s="14" t="s">
        <v>39</v>
      </c>
      <c r="J1574" s="15">
        <v>44813</v>
      </c>
      <c r="K1574" s="11" t="b">
        <v>1</v>
      </c>
    </row>
    <row r="1575" spans="1:11" x14ac:dyDescent="0.25">
      <c r="A1575" s="16" t="s">
        <v>1890</v>
      </c>
      <c r="B1575" s="16" t="s">
        <v>70</v>
      </c>
      <c r="C1575" s="16" t="s">
        <v>131</v>
      </c>
      <c r="D1575" s="14" t="str" cm="1">
        <f t="array" ref="D1575">_xlfn.IFS(C1575="Patisserie","Item_10_PAT",C1575="Milk Products","Item_10_MILK",C1575="Butchers","Item_10_BUT",C1575="Beverages","Item_10_BEV",C1575="Food","Item_10_FOOD",C1575="Furniture","Item_10_FUR",C1575="Electric household essentials","Item_10_EHE",C1575="Computers and electric accessories","Item_10_CEA")</f>
        <v>Item_10_CEA</v>
      </c>
      <c r="E1575" s="11">
        <v>27.5</v>
      </c>
      <c r="F1575" s="12">
        <v>7</v>
      </c>
      <c r="G1575" s="12">
        <v>192.5</v>
      </c>
      <c r="H1575" s="16" t="s">
        <v>25</v>
      </c>
      <c r="I1575" s="16" t="s">
        <v>16</v>
      </c>
      <c r="J1575" s="17">
        <v>45632</v>
      </c>
      <c r="K1575" s="12" t="b">
        <v>0</v>
      </c>
    </row>
    <row r="1576" spans="1:11" x14ac:dyDescent="0.25">
      <c r="A1576" s="14" t="s">
        <v>1891</v>
      </c>
      <c r="B1576" s="14" t="s">
        <v>109</v>
      </c>
      <c r="C1576" s="14" t="s">
        <v>19</v>
      </c>
      <c r="D1576" s="14" t="str" cm="1">
        <f t="array" ref="D1576">_xlfn.IFS(C1576="Patisserie","Item_10_PAT",C1576="Milk Products","Item_10_MILK",C1576="Butchers","Item_10_BUT",C1576="Beverages","Item_10_BEV",C1576="Food","Item_10_FOOD",C1576="Furniture","Item_10_FUR",C1576="Electric household essentials","Item_10_EHE",C1576="Computers and electric accessories","Item_10_CEA")</f>
        <v>Item_10_MILK</v>
      </c>
      <c r="E1576" s="11">
        <v>12.5</v>
      </c>
      <c r="F1576" s="11">
        <v>3</v>
      </c>
      <c r="G1576" s="11">
        <v>37.5</v>
      </c>
      <c r="H1576" s="14" t="s">
        <v>15</v>
      </c>
      <c r="I1576" s="14" t="s">
        <v>39</v>
      </c>
      <c r="J1576" s="15">
        <v>45092</v>
      </c>
      <c r="K1576" s="11" t="b">
        <v>0</v>
      </c>
    </row>
    <row r="1577" spans="1:11" x14ac:dyDescent="0.25">
      <c r="A1577" s="16" t="s">
        <v>1892</v>
      </c>
      <c r="B1577" s="16" t="s">
        <v>81</v>
      </c>
      <c r="C1577" s="16" t="s">
        <v>67</v>
      </c>
      <c r="D1577" s="14" t="str" cm="1">
        <f t="array" ref="D1577">_xlfn.IFS(C1577="Patisserie","Item_10_PAT",C1577="Milk Products","Item_10_MILK",C1577="Butchers","Item_10_BUT",C1577="Beverages","Item_10_BEV",C1577="Food","Item_10_FOOD",C1577="Furniture","Item_10_FUR",C1577="Electric household essentials","Item_10_EHE",C1577="Computers and electric accessories","Item_10_CEA")</f>
        <v>Item_10_EHE</v>
      </c>
      <c r="E1577" s="11">
        <v>9.5</v>
      </c>
      <c r="F1577" s="12">
        <v>5</v>
      </c>
      <c r="G1577" s="12">
        <v>47.5</v>
      </c>
      <c r="H1577" s="16" t="s">
        <v>15</v>
      </c>
      <c r="I1577" s="16" t="s">
        <v>16</v>
      </c>
      <c r="J1577" s="17">
        <v>45510</v>
      </c>
      <c r="K1577" s="12" t="b">
        <v>0</v>
      </c>
    </row>
    <row r="1578" spans="1:11" x14ac:dyDescent="0.25">
      <c r="A1578" s="14" t="s">
        <v>1893</v>
      </c>
      <c r="B1578" s="14" t="s">
        <v>117</v>
      </c>
      <c r="C1578" s="14" t="s">
        <v>19</v>
      </c>
      <c r="D1578" s="14" t="str" cm="1">
        <f t="array" ref="D1578">_xlfn.IFS(C1578="Patisserie","Item_10_PAT",C1578="Milk Products","Item_10_MILK",C1578="Butchers","Item_10_BUT",C1578="Beverages","Item_10_BEV",C1578="Food","Item_10_FOOD",C1578="Furniture","Item_10_FUR",C1578="Electric household essentials","Item_10_EHE",C1578="Computers and electric accessories","Item_10_CEA")</f>
        <v>Item_10_MILK</v>
      </c>
      <c r="E1578" s="11">
        <v>5</v>
      </c>
      <c r="F1578" s="11">
        <v>9</v>
      </c>
      <c r="G1578" s="11">
        <v>45</v>
      </c>
      <c r="H1578" s="14" t="s">
        <v>15</v>
      </c>
      <c r="I1578" s="14" t="s">
        <v>16</v>
      </c>
      <c r="J1578" s="15">
        <v>45257</v>
      </c>
      <c r="K1578" s="11" t="b">
        <v>0</v>
      </c>
    </row>
    <row r="1579" spans="1:11" x14ac:dyDescent="0.25">
      <c r="A1579" s="16" t="s">
        <v>1894</v>
      </c>
      <c r="B1579" s="16" t="s">
        <v>12</v>
      </c>
      <c r="C1579" s="16" t="s">
        <v>67</v>
      </c>
      <c r="D1579" s="14" t="str" cm="1">
        <f t="array" ref="D1579">_xlfn.IFS(C1579="Patisserie","Item_10_PAT",C1579="Milk Products","Item_10_MILK",C1579="Butchers","Item_10_BUT",C1579="Beverages","Item_10_BEV",C1579="Food","Item_10_FOOD",C1579="Furniture","Item_10_FUR",C1579="Electric household essentials","Item_10_EHE",C1579="Computers and electric accessories","Item_10_CEA")</f>
        <v>Item_10_EHE</v>
      </c>
      <c r="E1579" s="11">
        <f>G1579/F1579</f>
        <v>36.5</v>
      </c>
      <c r="F1579" s="12">
        <v>5</v>
      </c>
      <c r="G1579" s="12">
        <v>182.5</v>
      </c>
      <c r="H1579" s="16" t="s">
        <v>25</v>
      </c>
      <c r="I1579" s="16" t="s">
        <v>39</v>
      </c>
      <c r="J1579" s="17">
        <v>45326</v>
      </c>
      <c r="K1579" s="12" t="str">
        <f>IF(H1579="Digital Wallet","TRUE","FALSE")</f>
        <v>FALSE</v>
      </c>
    </row>
    <row r="1580" spans="1:11" x14ac:dyDescent="0.25">
      <c r="A1580" s="14" t="s">
        <v>1895</v>
      </c>
      <c r="B1580" s="14" t="s">
        <v>114</v>
      </c>
      <c r="C1580" s="14" t="s">
        <v>131</v>
      </c>
      <c r="D1580" s="14" t="str" cm="1">
        <f t="array" ref="D1580">_xlfn.IFS(C1580="Patisserie","Item_10_PAT",C1580="Milk Products","Item_10_MILK",C1580="Butchers","Item_10_BUT",C1580="Beverages","Item_10_BEV",C1580="Food","Item_10_FOOD",C1580="Furniture","Item_10_FUR",C1580="Electric household essentials","Item_10_EHE",C1580="Computers and electric accessories","Item_10_CEA")</f>
        <v>Item_10_CEA</v>
      </c>
      <c r="E1580" s="11">
        <v>21.5</v>
      </c>
      <c r="F1580" s="11">
        <v>7</v>
      </c>
      <c r="G1580" s="11">
        <v>150.5</v>
      </c>
      <c r="H1580" s="14" t="s">
        <v>49</v>
      </c>
      <c r="I1580" s="14" t="s">
        <v>39</v>
      </c>
      <c r="J1580" s="15">
        <v>45099</v>
      </c>
      <c r="K1580" s="11" t="b">
        <v>0</v>
      </c>
    </row>
    <row r="1581" spans="1:11" x14ac:dyDescent="0.25">
      <c r="A1581" s="16" t="s">
        <v>1896</v>
      </c>
      <c r="B1581" s="16" t="s">
        <v>27</v>
      </c>
      <c r="C1581" s="16" t="s">
        <v>32</v>
      </c>
      <c r="D1581" s="14" t="str" cm="1">
        <f t="array" ref="D1581">_xlfn.IFS(C1581="Patisserie","Item_10_PAT",C1581="Milk Products","Item_10_MILK",C1581="Butchers","Item_10_BUT",C1581="Beverages","Item_10_BEV",C1581="Food","Item_10_FOOD",C1581="Furniture","Item_10_FUR",C1581="Electric household essentials","Item_10_EHE",C1581="Computers and electric accessories","Item_10_CEA")</f>
        <v>Item_10_FOOD</v>
      </c>
      <c r="E1581" s="11">
        <v>18.5</v>
      </c>
      <c r="F1581" s="12">
        <v>5</v>
      </c>
      <c r="G1581" s="12">
        <v>92.5</v>
      </c>
      <c r="H1581" s="16" t="s">
        <v>49</v>
      </c>
      <c r="I1581" s="16" t="s">
        <v>39</v>
      </c>
      <c r="J1581" s="17">
        <v>45625</v>
      </c>
      <c r="K1581" s="12" t="b">
        <v>0</v>
      </c>
    </row>
    <row r="1582" spans="1:11" x14ac:dyDescent="0.25">
      <c r="A1582" s="14" t="s">
        <v>1897</v>
      </c>
      <c r="B1582" s="14" t="s">
        <v>101</v>
      </c>
      <c r="C1582" s="14" t="s">
        <v>23</v>
      </c>
      <c r="D1582" s="14" t="str" cm="1">
        <f t="array" ref="D1582">_xlfn.IFS(C1582="Patisserie","Item_10_PAT",C1582="Milk Products","Item_10_MILK",C1582="Butchers","Item_10_BUT",C1582="Beverages","Item_10_BEV",C1582="Food","Item_10_FOOD",C1582="Furniture","Item_10_FUR",C1582="Electric household essentials","Item_10_EHE",C1582="Computers and electric accessories","Item_10_CEA")</f>
        <v>Item_10_BUT</v>
      </c>
      <c r="E1582" s="11">
        <v>32</v>
      </c>
      <c r="F1582" s="11">
        <v>6</v>
      </c>
      <c r="G1582" s="11">
        <v>192</v>
      </c>
      <c r="H1582" s="14" t="s">
        <v>25</v>
      </c>
      <c r="I1582" s="14" t="s">
        <v>16</v>
      </c>
      <c r="J1582" s="15">
        <v>44591</v>
      </c>
      <c r="K1582" s="11" t="b">
        <v>1</v>
      </c>
    </row>
    <row r="1583" spans="1:11" x14ac:dyDescent="0.25">
      <c r="A1583" s="16" t="s">
        <v>1898</v>
      </c>
      <c r="B1583" s="16" t="s">
        <v>44</v>
      </c>
      <c r="C1583" s="16" t="s">
        <v>23</v>
      </c>
      <c r="D1583" s="14" t="str" cm="1">
        <f t="array" ref="D1583">_xlfn.IFS(C1583="Patisserie","Item_10_PAT",C1583="Milk Products","Item_10_MILK",C1583="Butchers","Item_10_BUT",C1583="Beverages","Item_10_BEV",C1583="Food","Item_10_FOOD",C1583="Furniture","Item_10_FUR",C1583="Electric household essentials","Item_10_EHE",C1583="Computers and electric accessories","Item_10_CEA")</f>
        <v>Item_10_BUT</v>
      </c>
      <c r="E1583" s="11">
        <v>20</v>
      </c>
      <c r="F1583" s="12">
        <v>4</v>
      </c>
      <c r="G1583" s="12">
        <v>80</v>
      </c>
      <c r="H1583" s="16" t="s">
        <v>49</v>
      </c>
      <c r="I1583" s="16" t="s">
        <v>16</v>
      </c>
      <c r="J1583" s="17">
        <v>45075</v>
      </c>
      <c r="K1583" s="12" t="str">
        <f t="shared" ref="K1583:K1584" si="100">IF(H1583="Digital Wallet","TRUE","FALSE")</f>
        <v>FALSE</v>
      </c>
    </row>
    <row r="1584" spans="1:11" x14ac:dyDescent="0.25">
      <c r="A1584" s="14" t="s">
        <v>1899</v>
      </c>
      <c r="B1584" s="14" t="s">
        <v>66</v>
      </c>
      <c r="C1584" s="14" t="s">
        <v>131</v>
      </c>
      <c r="D1584" s="14" t="str" cm="1">
        <f t="array" ref="D1584">_xlfn.IFS(C1584="Patisserie","Item_10_PAT",C1584="Milk Products","Item_10_MILK",C1584="Butchers","Item_10_BUT",C1584="Beverages","Item_10_BEV",C1584="Food","Item_10_FOOD",C1584="Furniture","Item_10_FUR",C1584="Electric household essentials","Item_10_EHE",C1584="Computers and electric accessories","Item_10_CEA")</f>
        <v>Item_10_CEA</v>
      </c>
      <c r="E1584" s="11">
        <v>27.5</v>
      </c>
      <c r="F1584" s="11">
        <v>8</v>
      </c>
      <c r="G1584" s="11">
        <v>220</v>
      </c>
      <c r="H1584" s="14" t="s">
        <v>15</v>
      </c>
      <c r="I1584" s="14" t="s">
        <v>16</v>
      </c>
      <c r="J1584" s="15">
        <v>44968</v>
      </c>
      <c r="K1584" s="12" t="str">
        <f t="shared" si="100"/>
        <v>TRUE</v>
      </c>
    </row>
    <row r="1585" spans="1:11" x14ac:dyDescent="0.25">
      <c r="A1585" s="16" t="s">
        <v>1900</v>
      </c>
      <c r="B1585" s="16" t="s">
        <v>47</v>
      </c>
      <c r="C1585" s="16" t="s">
        <v>42</v>
      </c>
      <c r="D1585" s="14" t="str" cm="1">
        <f t="array" ref="D1585">_xlfn.IFS(C1585="Patisserie","Item_10_PAT",C1585="Milk Products","Item_10_MILK",C1585="Butchers","Item_10_BUT",C1585="Beverages","Item_10_BEV",C1585="Food","Item_10_FOOD",C1585="Furniture","Item_10_FUR",C1585="Electric household essentials","Item_10_EHE",C1585="Computers and electric accessories","Item_10_CEA")</f>
        <v>Item_10_FUR</v>
      </c>
      <c r="E1585" s="11">
        <v>26</v>
      </c>
      <c r="F1585" s="12">
        <v>8</v>
      </c>
      <c r="G1585" s="12">
        <v>208</v>
      </c>
      <c r="H1585" s="16" t="s">
        <v>49</v>
      </c>
      <c r="I1585" s="16" t="s">
        <v>39</v>
      </c>
      <c r="J1585" s="17">
        <v>45519</v>
      </c>
      <c r="K1585" s="12" t="b">
        <v>1</v>
      </c>
    </row>
    <row r="1586" spans="1:11" x14ac:dyDescent="0.25">
      <c r="A1586" s="14" t="s">
        <v>1901</v>
      </c>
      <c r="B1586" s="14" t="s">
        <v>47</v>
      </c>
      <c r="C1586" s="14" t="s">
        <v>42</v>
      </c>
      <c r="D1586" s="14" t="str" cm="1">
        <f t="array" ref="D1586">_xlfn.IFS(C1586="Patisserie","Item_10_PAT",C1586="Milk Products","Item_10_MILK",C1586="Butchers","Item_10_BUT",C1586="Beverages","Item_10_BEV",C1586="Food","Item_10_FOOD",C1586="Furniture","Item_10_FUR",C1586="Electric household essentials","Item_10_EHE",C1586="Computers and electric accessories","Item_10_CEA")</f>
        <v>Item_10_FUR</v>
      </c>
      <c r="E1586" s="11">
        <v>6.5</v>
      </c>
      <c r="F1586" s="11">
        <v>2</v>
      </c>
      <c r="G1586" s="11">
        <v>13</v>
      </c>
      <c r="H1586" s="14" t="s">
        <v>49</v>
      </c>
      <c r="I1586" s="14" t="s">
        <v>39</v>
      </c>
      <c r="J1586" s="15">
        <v>44775</v>
      </c>
      <c r="K1586" s="11" t="b">
        <v>1</v>
      </c>
    </row>
    <row r="1587" spans="1:11" x14ac:dyDescent="0.25">
      <c r="A1587" s="16" t="s">
        <v>1902</v>
      </c>
      <c r="B1587" s="16" t="s">
        <v>90</v>
      </c>
      <c r="C1587" s="16" t="s">
        <v>19</v>
      </c>
      <c r="D1587" s="14" t="str" cm="1">
        <f t="array" ref="D1587">_xlfn.IFS(C1587="Patisserie","Item_10_PAT",C1587="Milk Products","Item_10_MILK",C1587="Butchers","Item_10_BUT",C1587="Beverages","Item_10_BEV",C1587="Food","Item_10_FOOD",C1587="Furniture","Item_10_FUR",C1587="Electric household essentials","Item_10_EHE",C1587="Computers and electric accessories","Item_10_CEA")</f>
        <v>Item_10_MILK</v>
      </c>
      <c r="E1587" s="11">
        <v>39.5</v>
      </c>
      <c r="F1587" s="12">
        <v>8</v>
      </c>
      <c r="G1587" s="12">
        <v>316</v>
      </c>
      <c r="H1587" s="16" t="s">
        <v>25</v>
      </c>
      <c r="I1587" s="16" t="s">
        <v>39</v>
      </c>
      <c r="J1587" s="17">
        <v>45048</v>
      </c>
      <c r="K1587" s="12" t="b">
        <v>0</v>
      </c>
    </row>
    <row r="1588" spans="1:11" x14ac:dyDescent="0.25">
      <c r="A1588" s="14" t="s">
        <v>1903</v>
      </c>
      <c r="B1588" s="14" t="s">
        <v>56</v>
      </c>
      <c r="C1588" s="14" t="s">
        <v>67</v>
      </c>
      <c r="D1588" s="14" t="str" cm="1">
        <f t="array" ref="D1588">_xlfn.IFS(C1588="Patisserie","Item_10_PAT",C1588="Milk Products","Item_10_MILK",C1588="Butchers","Item_10_BUT",C1588="Beverages","Item_10_BEV",C1588="Food","Item_10_FOOD",C1588="Furniture","Item_10_FUR",C1588="Electric household essentials","Item_10_EHE",C1588="Computers and electric accessories","Item_10_CEA")</f>
        <v>Item_10_EHE</v>
      </c>
      <c r="E1588" s="11">
        <v>15.5</v>
      </c>
      <c r="F1588" s="11">
        <v>3</v>
      </c>
      <c r="G1588" s="11">
        <v>46.5</v>
      </c>
      <c r="H1588" s="14" t="s">
        <v>25</v>
      </c>
      <c r="I1588" s="14" t="s">
        <v>16</v>
      </c>
      <c r="J1588" s="15">
        <v>45032</v>
      </c>
      <c r="K1588" s="12" t="str">
        <f>IF(H1588="Digital Wallet","TRUE","FALSE")</f>
        <v>FALSE</v>
      </c>
    </row>
    <row r="1589" spans="1:11" x14ac:dyDescent="0.25">
      <c r="A1589" s="16" t="s">
        <v>1904</v>
      </c>
      <c r="B1589" s="16" t="s">
        <v>114</v>
      </c>
      <c r="C1589" s="16" t="s">
        <v>23</v>
      </c>
      <c r="D1589" s="14" t="str" cm="1">
        <f t="array" ref="D1589">_xlfn.IFS(C1589="Patisserie","Item_10_PAT",C1589="Milk Products","Item_10_MILK",C1589="Butchers","Item_10_BUT",C1589="Beverages","Item_10_BEV",C1589="Food","Item_10_FOOD",C1589="Furniture","Item_10_FUR",C1589="Electric household essentials","Item_10_EHE",C1589="Computers and electric accessories","Item_10_CEA")</f>
        <v>Item_10_BUT</v>
      </c>
      <c r="E1589" s="11">
        <v>39.5</v>
      </c>
      <c r="F1589" s="12">
        <v>4</v>
      </c>
      <c r="G1589" s="12">
        <v>158</v>
      </c>
      <c r="H1589" s="16" t="s">
        <v>15</v>
      </c>
      <c r="I1589" s="16" t="s">
        <v>39</v>
      </c>
      <c r="J1589" s="17">
        <v>45501</v>
      </c>
      <c r="K1589" s="12" t="b">
        <v>1</v>
      </c>
    </row>
    <row r="1590" spans="1:11" x14ac:dyDescent="0.25">
      <c r="A1590" s="14" t="s">
        <v>1905</v>
      </c>
      <c r="B1590" s="14" t="s">
        <v>78</v>
      </c>
      <c r="C1590" s="14" t="s">
        <v>28</v>
      </c>
      <c r="D1590" s="14" t="str" cm="1">
        <f t="array" ref="D1590">_xlfn.IFS(C1590="Patisserie","Item_10_PAT",C1590="Milk Products","Item_10_MILK",C1590="Butchers","Item_10_BUT",C1590="Beverages","Item_10_BEV",C1590="Food","Item_10_FOOD",C1590="Furniture","Item_10_FUR",C1590="Electric household essentials","Item_10_EHE",C1590="Computers and electric accessories","Item_10_CEA")</f>
        <v>Item_10_BEV</v>
      </c>
      <c r="E1590" s="11">
        <v>32</v>
      </c>
      <c r="F1590" s="11">
        <v>9</v>
      </c>
      <c r="G1590" s="11">
        <v>288</v>
      </c>
      <c r="H1590" s="14" t="s">
        <v>15</v>
      </c>
      <c r="I1590" s="14" t="s">
        <v>16</v>
      </c>
      <c r="J1590" s="15">
        <v>45259</v>
      </c>
      <c r="K1590" s="11" t="b">
        <v>0</v>
      </c>
    </row>
    <row r="1591" spans="1:11" x14ac:dyDescent="0.25">
      <c r="A1591" s="16" t="s">
        <v>1906</v>
      </c>
      <c r="B1591" s="16" t="s">
        <v>47</v>
      </c>
      <c r="C1591" s="16" t="s">
        <v>28</v>
      </c>
      <c r="D1591" s="14" t="str" cm="1">
        <f t="array" ref="D1591">_xlfn.IFS(C1591="Patisserie","Item_10_PAT",C1591="Milk Products","Item_10_MILK",C1591="Butchers","Item_10_BUT",C1591="Beverages","Item_10_BEV",C1591="Food","Item_10_FOOD",C1591="Furniture","Item_10_FUR",C1591="Electric household essentials","Item_10_EHE",C1591="Computers and electric accessories","Item_10_CEA")</f>
        <v>Item_10_BEV</v>
      </c>
      <c r="E1591" s="11">
        <v>9.5</v>
      </c>
      <c r="F1591" s="12">
        <v>6</v>
      </c>
      <c r="G1591" s="12">
        <v>57</v>
      </c>
      <c r="H1591" s="16" t="s">
        <v>25</v>
      </c>
      <c r="I1591" s="16" t="s">
        <v>39</v>
      </c>
      <c r="J1591" s="17">
        <v>45655</v>
      </c>
      <c r="K1591" s="12" t="str">
        <f>IF(H1591="Digital Wallet","TRUE","FALSE")</f>
        <v>FALSE</v>
      </c>
    </row>
    <row r="1592" spans="1:11" x14ac:dyDescent="0.25">
      <c r="A1592" s="14" t="s">
        <v>1907</v>
      </c>
      <c r="B1592" s="14" t="s">
        <v>64</v>
      </c>
      <c r="C1592" s="14" t="s">
        <v>23</v>
      </c>
      <c r="D1592" s="14" t="str" cm="1">
        <f t="array" ref="D1592">_xlfn.IFS(C1592="Patisserie","Item_10_PAT",C1592="Milk Products","Item_10_MILK",C1592="Butchers","Item_10_BUT",C1592="Beverages","Item_10_BEV",C1592="Food","Item_10_FOOD",C1592="Furniture","Item_10_FUR",C1592="Electric household essentials","Item_10_EHE",C1592="Computers and electric accessories","Item_10_CEA")</f>
        <v>Item_10_BUT</v>
      </c>
      <c r="E1592" s="11">
        <v>36.5</v>
      </c>
      <c r="F1592" s="11">
        <v>9</v>
      </c>
      <c r="G1592" s="11">
        <v>328.5</v>
      </c>
      <c r="H1592" s="14" t="s">
        <v>49</v>
      </c>
      <c r="I1592" s="14" t="s">
        <v>16</v>
      </c>
      <c r="J1592" s="15">
        <v>45238</v>
      </c>
      <c r="K1592" s="11" t="b">
        <v>0</v>
      </c>
    </row>
    <row r="1593" spans="1:11" x14ac:dyDescent="0.25">
      <c r="A1593" s="16" t="s">
        <v>1908</v>
      </c>
      <c r="B1593" s="16" t="s">
        <v>31</v>
      </c>
      <c r="C1593" s="16" t="s">
        <v>32</v>
      </c>
      <c r="D1593" s="14" t="str" cm="1">
        <f t="array" ref="D1593">_xlfn.IFS(C1593="Patisserie","Item_10_PAT",C1593="Milk Products","Item_10_MILK",C1593="Butchers","Item_10_BUT",C1593="Beverages","Item_10_BEV",C1593="Food","Item_10_FOOD",C1593="Furniture","Item_10_FUR",C1593="Electric household essentials","Item_10_EHE",C1593="Computers and electric accessories","Item_10_CEA")</f>
        <v>Item_10_FOOD</v>
      </c>
      <c r="E1593" s="11">
        <v>23</v>
      </c>
      <c r="F1593" s="12">
        <v>1</v>
      </c>
      <c r="G1593" s="12">
        <v>23</v>
      </c>
      <c r="H1593" s="16" t="s">
        <v>25</v>
      </c>
      <c r="I1593" s="16" t="s">
        <v>16</v>
      </c>
      <c r="J1593" s="17">
        <v>44951</v>
      </c>
      <c r="K1593" s="12" t="b">
        <v>0</v>
      </c>
    </row>
    <row r="1594" spans="1:11" x14ac:dyDescent="0.25">
      <c r="A1594" s="14" t="s">
        <v>1909</v>
      </c>
      <c r="B1594" s="14" t="s">
        <v>37</v>
      </c>
      <c r="C1594" s="14" t="s">
        <v>42</v>
      </c>
      <c r="D1594" s="14" t="str" cm="1">
        <f t="array" ref="D1594">_xlfn.IFS(C1594="Patisserie","Item_10_PAT",C1594="Milk Products","Item_10_MILK",C1594="Butchers","Item_10_BUT",C1594="Beverages","Item_10_BEV",C1594="Food","Item_10_FOOD",C1594="Furniture","Item_10_FUR",C1594="Electric household essentials","Item_10_EHE",C1594="Computers and electric accessories","Item_10_CEA")</f>
        <v>Item_10_FUR</v>
      </c>
      <c r="E1594" s="11">
        <v>41</v>
      </c>
      <c r="F1594" s="11">
        <v>9</v>
      </c>
      <c r="G1594" s="11">
        <v>369</v>
      </c>
      <c r="H1594" s="14" t="s">
        <v>15</v>
      </c>
      <c r="I1594" s="14" t="s">
        <v>39</v>
      </c>
      <c r="J1594" s="15">
        <v>44604</v>
      </c>
      <c r="K1594" s="12" t="str">
        <f t="shared" ref="K1594:K1595" si="101">IF(H1594="Digital Wallet","TRUE","FALSE")</f>
        <v>TRUE</v>
      </c>
    </row>
    <row r="1595" spans="1:11" x14ac:dyDescent="0.25">
      <c r="A1595" s="16" t="s">
        <v>1910</v>
      </c>
      <c r="B1595" s="16" t="s">
        <v>41</v>
      </c>
      <c r="C1595" s="16" t="s">
        <v>67</v>
      </c>
      <c r="D1595" s="14" t="str" cm="1">
        <f t="array" ref="D1595">_xlfn.IFS(C1595="Patisserie","Item_10_PAT",C1595="Milk Products","Item_10_MILK",C1595="Butchers","Item_10_BUT",C1595="Beverages","Item_10_BEV",C1595="Food","Item_10_FOOD",C1595="Furniture","Item_10_FUR",C1595="Electric household essentials","Item_10_EHE",C1595="Computers and electric accessories","Item_10_CEA")</f>
        <v>Item_10_EHE</v>
      </c>
      <c r="E1595" s="11">
        <v>27.5</v>
      </c>
      <c r="F1595" s="12">
        <v>2</v>
      </c>
      <c r="G1595" s="12">
        <v>55</v>
      </c>
      <c r="H1595" s="16" t="s">
        <v>49</v>
      </c>
      <c r="I1595" s="16" t="s">
        <v>16</v>
      </c>
      <c r="J1595" s="17">
        <v>45324</v>
      </c>
      <c r="K1595" s="12" t="str">
        <f t="shared" si="101"/>
        <v>FALSE</v>
      </c>
    </row>
    <row r="1596" spans="1:11" x14ac:dyDescent="0.25">
      <c r="A1596" s="14" t="s">
        <v>1911</v>
      </c>
      <c r="B1596" s="14" t="s">
        <v>85</v>
      </c>
      <c r="C1596" s="14" t="s">
        <v>42</v>
      </c>
      <c r="D1596" s="14" t="str" cm="1">
        <f t="array" ref="D1596">_xlfn.IFS(C1596="Patisserie","Item_10_PAT",C1596="Milk Products","Item_10_MILK",C1596="Butchers","Item_10_BUT",C1596="Beverages","Item_10_BEV",C1596="Food","Item_10_FOOD",C1596="Furniture","Item_10_FUR",C1596="Electric household essentials","Item_10_EHE",C1596="Computers and electric accessories","Item_10_CEA")</f>
        <v>Item_10_FUR</v>
      </c>
      <c r="E1596" s="11">
        <v>36.5</v>
      </c>
      <c r="F1596" s="11">
        <v>3</v>
      </c>
      <c r="G1596" s="11">
        <v>109.5</v>
      </c>
      <c r="H1596" s="14" t="s">
        <v>25</v>
      </c>
      <c r="I1596" s="14" t="s">
        <v>16</v>
      </c>
      <c r="J1596" s="15">
        <v>45204</v>
      </c>
      <c r="K1596" s="11" t="b">
        <v>0</v>
      </c>
    </row>
    <row r="1597" spans="1:11" x14ac:dyDescent="0.25">
      <c r="A1597" s="16" t="s">
        <v>1912</v>
      </c>
      <c r="B1597" s="16" t="s">
        <v>66</v>
      </c>
      <c r="C1597" s="16" t="s">
        <v>19</v>
      </c>
      <c r="D1597" s="14" t="str" cm="1">
        <f t="array" ref="D1597">_xlfn.IFS(C1597="Patisserie","Item_10_PAT",C1597="Milk Products","Item_10_MILK",C1597="Butchers","Item_10_BUT",C1597="Beverages","Item_10_BEV",C1597="Food","Item_10_FOOD",C1597="Furniture","Item_10_FUR",C1597="Electric household essentials","Item_10_EHE",C1597="Computers and electric accessories","Item_10_CEA")</f>
        <v>Item_10_MILK</v>
      </c>
      <c r="E1597" s="11">
        <v>27.5</v>
      </c>
      <c r="F1597" s="12">
        <v>8</v>
      </c>
      <c r="G1597" s="12">
        <v>220</v>
      </c>
      <c r="H1597" s="16" t="s">
        <v>49</v>
      </c>
      <c r="I1597" s="16" t="s">
        <v>16</v>
      </c>
      <c r="J1597" s="17">
        <v>44953</v>
      </c>
      <c r="K1597" s="12" t="b">
        <v>1</v>
      </c>
    </row>
    <row r="1598" spans="1:11" x14ac:dyDescent="0.25">
      <c r="A1598" s="14" t="s">
        <v>1913</v>
      </c>
      <c r="B1598" s="14" t="s">
        <v>99</v>
      </c>
      <c r="C1598" s="14" t="s">
        <v>28</v>
      </c>
      <c r="D1598" s="14" t="str" cm="1">
        <f t="array" ref="D1598">_xlfn.IFS(C1598="Patisserie","Item_10_PAT",C1598="Milk Products","Item_10_MILK",C1598="Butchers","Item_10_BUT",C1598="Beverages","Item_10_BEV",C1598="Food","Item_10_FOOD",C1598="Furniture","Item_10_FUR",C1598="Electric household essentials","Item_10_EHE",C1598="Computers and electric accessories","Item_10_CEA")</f>
        <v>Item_10_BEV</v>
      </c>
      <c r="E1598" s="11">
        <v>32</v>
      </c>
      <c r="F1598" s="11">
        <v>8</v>
      </c>
      <c r="G1598" s="11">
        <v>256</v>
      </c>
      <c r="H1598" s="14" t="s">
        <v>15</v>
      </c>
      <c r="I1598" s="14" t="s">
        <v>39</v>
      </c>
      <c r="J1598" s="15">
        <v>45433</v>
      </c>
      <c r="K1598" s="11" t="b">
        <v>1</v>
      </c>
    </row>
    <row r="1599" spans="1:11" x14ac:dyDescent="0.25">
      <c r="A1599" s="16" t="s">
        <v>1914</v>
      </c>
      <c r="B1599" s="16" t="s">
        <v>64</v>
      </c>
      <c r="C1599" s="16" t="s">
        <v>28</v>
      </c>
      <c r="D1599" s="14" t="str" cm="1">
        <f t="array" ref="D1599">_xlfn.IFS(C1599="Patisserie","Item_10_PAT",C1599="Milk Products","Item_10_MILK",C1599="Butchers","Item_10_BUT",C1599="Beverages","Item_10_BEV",C1599="Food","Item_10_FOOD",C1599="Furniture","Item_10_FUR",C1599="Electric household essentials","Item_10_EHE",C1599="Computers and electric accessories","Item_10_CEA")</f>
        <v>Item_10_BEV</v>
      </c>
      <c r="E1599" s="11">
        <v>15.5</v>
      </c>
      <c r="F1599" s="12">
        <v>5</v>
      </c>
      <c r="G1599" s="12">
        <v>77.5</v>
      </c>
      <c r="H1599" s="16" t="s">
        <v>25</v>
      </c>
      <c r="I1599" s="16" t="s">
        <v>39</v>
      </c>
      <c r="J1599" s="17">
        <v>44735</v>
      </c>
      <c r="K1599" s="12" t="str">
        <f>IF(H1599="Digital Wallet","TRUE","FALSE")</f>
        <v>FALSE</v>
      </c>
    </row>
    <row r="1600" spans="1:11" x14ac:dyDescent="0.25">
      <c r="A1600" s="14" t="s">
        <v>1915</v>
      </c>
      <c r="B1600" s="14" t="s">
        <v>18</v>
      </c>
      <c r="C1600" s="14" t="s">
        <v>131</v>
      </c>
      <c r="D1600" s="14" t="str" cm="1">
        <f t="array" ref="D1600">_xlfn.IFS(C1600="Patisserie","Item_10_PAT",C1600="Milk Products","Item_10_MILK",C1600="Butchers","Item_10_BUT",C1600="Beverages","Item_10_BEV",C1600="Food","Item_10_FOOD",C1600="Furniture","Item_10_FUR",C1600="Electric household essentials","Item_10_EHE",C1600="Computers and electric accessories","Item_10_CEA")</f>
        <v>Item_10_CEA</v>
      </c>
      <c r="E1600" s="11">
        <v>29</v>
      </c>
      <c r="F1600" s="11">
        <v>2</v>
      </c>
      <c r="G1600" s="11">
        <v>58</v>
      </c>
      <c r="H1600" s="14" t="s">
        <v>49</v>
      </c>
      <c r="I1600" s="14" t="s">
        <v>16</v>
      </c>
      <c r="J1600" s="15">
        <v>45251</v>
      </c>
      <c r="K1600" s="11" t="b">
        <v>1</v>
      </c>
    </row>
    <row r="1601" spans="1:11" x14ac:dyDescent="0.25">
      <c r="A1601" s="16" t="s">
        <v>1916</v>
      </c>
      <c r="B1601" s="16" t="s">
        <v>124</v>
      </c>
      <c r="C1601" s="16" t="s">
        <v>28</v>
      </c>
      <c r="D1601" s="14" t="str" cm="1">
        <f t="array" ref="D1601">_xlfn.IFS(C1601="Patisserie","Item_10_PAT",C1601="Milk Products","Item_10_MILK",C1601="Butchers","Item_10_BUT",C1601="Beverages","Item_10_BEV",C1601="Food","Item_10_FOOD",C1601="Furniture","Item_10_FUR",C1601="Electric household essentials","Item_10_EHE",C1601="Computers and electric accessories","Item_10_CEA")</f>
        <v>Item_10_BEV</v>
      </c>
      <c r="E1601" s="11">
        <v>6.5</v>
      </c>
      <c r="F1601" s="12">
        <v>3</v>
      </c>
      <c r="G1601" s="12">
        <v>19.5</v>
      </c>
      <c r="H1601" s="16" t="s">
        <v>15</v>
      </c>
      <c r="I1601" s="16" t="s">
        <v>16</v>
      </c>
      <c r="J1601" s="17">
        <v>45453</v>
      </c>
      <c r="K1601" s="12" t="b">
        <v>1</v>
      </c>
    </row>
    <row r="1602" spans="1:11" x14ac:dyDescent="0.25">
      <c r="A1602" s="14" t="s">
        <v>1917</v>
      </c>
      <c r="B1602" s="14" t="s">
        <v>169</v>
      </c>
      <c r="C1602" s="14" t="s">
        <v>19</v>
      </c>
      <c r="D1602" s="14" t="str" cm="1">
        <f t="array" ref="D1602">_xlfn.IFS(C1602="Patisserie","Item_10_PAT",C1602="Milk Products","Item_10_MILK",C1602="Butchers","Item_10_BUT",C1602="Beverages","Item_10_BEV",C1602="Food","Item_10_FOOD",C1602="Furniture","Item_10_FUR",C1602="Electric household essentials","Item_10_EHE",C1602="Computers and electric accessories","Item_10_CEA")</f>
        <v>Item_10_MILK</v>
      </c>
      <c r="E1602" s="11">
        <v>6.5</v>
      </c>
      <c r="F1602" s="11">
        <v>3</v>
      </c>
      <c r="G1602" s="11">
        <v>19.5</v>
      </c>
      <c r="H1602" s="14" t="s">
        <v>25</v>
      </c>
      <c r="I1602" s="14" t="s">
        <v>39</v>
      </c>
      <c r="J1602" s="15">
        <v>45523</v>
      </c>
      <c r="K1602" s="12" t="str">
        <f t="shared" ref="K1602:K1603" si="102">IF(H1602="Digital Wallet","TRUE","FALSE")</f>
        <v>FALSE</v>
      </c>
    </row>
    <row r="1603" spans="1:11" x14ac:dyDescent="0.25">
      <c r="A1603" s="16" t="s">
        <v>1918</v>
      </c>
      <c r="B1603" s="16" t="s">
        <v>78</v>
      </c>
      <c r="C1603" s="16" t="s">
        <v>13</v>
      </c>
      <c r="D1603" s="14" t="str" cm="1">
        <f t="array" ref="D1603">_xlfn.IFS(C1603="Patisserie","Item_10_PAT",C1603="Milk Products","Item_10_MILK",C1603="Butchers","Item_10_BUT",C1603="Beverages","Item_10_BEV",C1603="Food","Item_10_FOOD",C1603="Furniture","Item_10_FUR",C1603="Electric household essentials","Item_10_EHE",C1603="Computers and electric accessories","Item_10_CEA")</f>
        <v>Item_10_PAT</v>
      </c>
      <c r="E1603" s="11">
        <v>26</v>
      </c>
      <c r="F1603" s="12">
        <v>5</v>
      </c>
      <c r="G1603" s="12">
        <v>130</v>
      </c>
      <c r="H1603" s="16" t="s">
        <v>25</v>
      </c>
      <c r="I1603" s="16" t="s">
        <v>39</v>
      </c>
      <c r="J1603" s="17">
        <v>44821</v>
      </c>
      <c r="K1603" s="12" t="str">
        <f t="shared" si="102"/>
        <v>FALSE</v>
      </c>
    </row>
    <row r="1604" spans="1:11" x14ac:dyDescent="0.25">
      <c r="A1604" s="14" t="s">
        <v>1919</v>
      </c>
      <c r="B1604" s="14" t="s">
        <v>90</v>
      </c>
      <c r="C1604" s="14" t="s">
        <v>131</v>
      </c>
      <c r="D1604" s="14" t="str" cm="1">
        <f t="array" ref="D1604">_xlfn.IFS(C1604="Patisserie","Item_10_PAT",C1604="Milk Products","Item_10_MILK",C1604="Butchers","Item_10_BUT",C1604="Beverages","Item_10_BEV",C1604="Food","Item_10_FOOD",C1604="Furniture","Item_10_FUR",C1604="Electric household essentials","Item_10_EHE",C1604="Computers and electric accessories","Item_10_CEA")</f>
        <v>Item_10_CEA</v>
      </c>
      <c r="E1604" s="11">
        <v>11</v>
      </c>
      <c r="F1604" s="11">
        <v>4</v>
      </c>
      <c r="G1604" s="11">
        <v>44</v>
      </c>
      <c r="H1604" s="14" t="s">
        <v>49</v>
      </c>
      <c r="I1604" s="14" t="s">
        <v>16</v>
      </c>
      <c r="J1604" s="15">
        <v>45521</v>
      </c>
      <c r="K1604" s="11" t="b">
        <v>1</v>
      </c>
    </row>
    <row r="1605" spans="1:11" x14ac:dyDescent="0.25">
      <c r="A1605" s="16" t="s">
        <v>1920</v>
      </c>
      <c r="B1605" s="16" t="s">
        <v>99</v>
      </c>
      <c r="C1605" s="16" t="s">
        <v>19</v>
      </c>
      <c r="D1605" s="14" t="str" cm="1">
        <f t="array" ref="D1605">_xlfn.IFS(C1605="Patisserie","Item_10_PAT",C1605="Milk Products","Item_10_MILK",C1605="Butchers","Item_10_BUT",C1605="Beverages","Item_10_BEV",C1605="Food","Item_10_FOOD",C1605="Furniture","Item_10_FUR",C1605="Electric household essentials","Item_10_EHE",C1605="Computers and electric accessories","Item_10_CEA")</f>
        <v>Item_10_MILK</v>
      </c>
      <c r="E1605" s="11">
        <v>11</v>
      </c>
      <c r="F1605" s="12">
        <v>5</v>
      </c>
      <c r="G1605" s="12">
        <v>55</v>
      </c>
      <c r="H1605" s="16" t="s">
        <v>25</v>
      </c>
      <c r="I1605" s="16" t="s">
        <v>16</v>
      </c>
      <c r="J1605" s="17">
        <v>45375</v>
      </c>
      <c r="K1605" s="12" t="b">
        <v>1</v>
      </c>
    </row>
    <row r="1606" spans="1:11" x14ac:dyDescent="0.25">
      <c r="A1606" s="14" t="s">
        <v>1921</v>
      </c>
      <c r="B1606" s="14" t="s">
        <v>56</v>
      </c>
      <c r="C1606" s="14" t="s">
        <v>28</v>
      </c>
      <c r="D1606" s="14" t="str" cm="1">
        <f t="array" ref="D1606">_xlfn.IFS(C1606="Patisserie","Item_10_PAT",C1606="Milk Products","Item_10_MILK",C1606="Butchers","Item_10_BUT",C1606="Beverages","Item_10_BEV",C1606="Food","Item_10_FOOD",C1606="Furniture","Item_10_FUR",C1606="Electric household essentials","Item_10_EHE",C1606="Computers and electric accessories","Item_10_CEA")</f>
        <v>Item_10_BEV</v>
      </c>
      <c r="E1606" s="11">
        <v>24.5</v>
      </c>
      <c r="F1606" s="11">
        <v>5</v>
      </c>
      <c r="G1606" s="11">
        <v>122.5</v>
      </c>
      <c r="H1606" s="14" t="s">
        <v>49</v>
      </c>
      <c r="I1606" s="14" t="s">
        <v>16</v>
      </c>
      <c r="J1606" s="15">
        <v>44726</v>
      </c>
      <c r="K1606" s="11" t="b">
        <v>0</v>
      </c>
    </row>
    <row r="1607" spans="1:11" x14ac:dyDescent="0.25">
      <c r="A1607" s="16" t="s">
        <v>1922</v>
      </c>
      <c r="B1607" s="16" t="s">
        <v>66</v>
      </c>
      <c r="C1607" s="16" t="s">
        <v>32</v>
      </c>
      <c r="D1607" s="14" t="str" cm="1">
        <f t="array" ref="D1607">_xlfn.IFS(C1607="Patisserie","Item_10_PAT",C1607="Milk Products","Item_10_MILK",C1607="Butchers","Item_10_BUT",C1607="Beverages","Item_10_BEV",C1607="Food","Item_10_FOOD",C1607="Furniture","Item_10_FUR",C1607="Electric household essentials","Item_10_EHE",C1607="Computers and electric accessories","Item_10_CEA")</f>
        <v>Item_10_FOOD</v>
      </c>
      <c r="E1607" s="11">
        <v>33.5</v>
      </c>
      <c r="F1607" s="12">
        <v>9</v>
      </c>
      <c r="G1607" s="12">
        <v>301.5</v>
      </c>
      <c r="H1607" s="16" t="s">
        <v>49</v>
      </c>
      <c r="I1607" s="16" t="s">
        <v>39</v>
      </c>
      <c r="J1607" s="17">
        <v>44742</v>
      </c>
      <c r="K1607" s="12" t="str">
        <f>IF(H1607="Digital Wallet","TRUE","FALSE")</f>
        <v>FALSE</v>
      </c>
    </row>
    <row r="1608" spans="1:11" x14ac:dyDescent="0.25">
      <c r="A1608" s="14" t="s">
        <v>1923</v>
      </c>
      <c r="B1608" s="14" t="s">
        <v>47</v>
      </c>
      <c r="C1608" s="14" t="s">
        <v>23</v>
      </c>
      <c r="D1608" s="14" t="str" cm="1">
        <f t="array" ref="D1608">_xlfn.IFS(C1608="Patisserie","Item_10_PAT",C1608="Milk Products","Item_10_MILK",C1608="Butchers","Item_10_BUT",C1608="Beverages","Item_10_BEV",C1608="Food","Item_10_FOOD",C1608="Furniture","Item_10_FUR",C1608="Electric household essentials","Item_10_EHE",C1608="Computers and electric accessories","Item_10_CEA")</f>
        <v>Item_10_BUT</v>
      </c>
      <c r="E1608" s="11">
        <f>G1608/F1608</f>
        <v>23</v>
      </c>
      <c r="F1608" s="11">
        <v>2</v>
      </c>
      <c r="G1608" s="11">
        <v>46</v>
      </c>
      <c r="H1608" s="14" t="s">
        <v>25</v>
      </c>
      <c r="I1608" s="14" t="s">
        <v>39</v>
      </c>
      <c r="J1608" s="15">
        <v>45495</v>
      </c>
      <c r="K1608" s="11" t="b">
        <v>0</v>
      </c>
    </row>
    <row r="1609" spans="1:11" x14ac:dyDescent="0.25">
      <c r="A1609" s="16" t="s">
        <v>1924</v>
      </c>
      <c r="B1609" s="16" t="s">
        <v>101</v>
      </c>
      <c r="C1609" s="16" t="s">
        <v>13</v>
      </c>
      <c r="D1609" s="14" t="str" cm="1">
        <f t="array" ref="D1609">_xlfn.IFS(C1609="Patisserie","Item_10_PAT",C1609="Milk Products","Item_10_MILK",C1609="Butchers","Item_10_BUT",C1609="Beverages","Item_10_BEV",C1609="Food","Item_10_FOOD",C1609="Furniture","Item_10_FUR",C1609="Electric household essentials","Item_10_EHE",C1609="Computers and electric accessories","Item_10_CEA")</f>
        <v>Item_10_PAT</v>
      </c>
      <c r="E1609" s="11">
        <v>26</v>
      </c>
      <c r="F1609" s="12">
        <v>9</v>
      </c>
      <c r="G1609" s="12">
        <v>234</v>
      </c>
      <c r="H1609" s="16" t="s">
        <v>25</v>
      </c>
      <c r="I1609" s="16" t="s">
        <v>39</v>
      </c>
      <c r="J1609" s="17">
        <v>45303</v>
      </c>
      <c r="K1609" s="12" t="b">
        <v>1</v>
      </c>
    </row>
    <row r="1610" spans="1:11" x14ac:dyDescent="0.25">
      <c r="A1610" s="14" t="s">
        <v>1925</v>
      </c>
      <c r="B1610" s="14" t="s">
        <v>27</v>
      </c>
      <c r="C1610" s="14" t="s">
        <v>32</v>
      </c>
      <c r="D1610" s="14" t="str" cm="1">
        <f t="array" ref="D1610">_xlfn.IFS(C1610="Patisserie","Item_10_PAT",C1610="Milk Products","Item_10_MILK",C1610="Butchers","Item_10_BUT",C1610="Beverages","Item_10_BEV",C1610="Food","Item_10_FOOD",C1610="Furniture","Item_10_FUR",C1610="Electric household essentials","Item_10_EHE",C1610="Computers and electric accessories","Item_10_CEA")</f>
        <v>Item_10_FOOD</v>
      </c>
      <c r="E1610" s="11">
        <v>9.5</v>
      </c>
      <c r="F1610" s="11">
        <v>10</v>
      </c>
      <c r="G1610" s="11">
        <v>95</v>
      </c>
      <c r="H1610" s="14" t="s">
        <v>15</v>
      </c>
      <c r="I1610" s="14" t="s">
        <v>39</v>
      </c>
      <c r="J1610" s="15">
        <v>45155</v>
      </c>
      <c r="K1610" s="12" t="str">
        <f>IF(H1610="Digital Wallet","TRUE","FALSE")</f>
        <v>TRUE</v>
      </c>
    </row>
    <row r="1611" spans="1:11" x14ac:dyDescent="0.25">
      <c r="A1611" s="14" t="s">
        <v>1927</v>
      </c>
      <c r="B1611" s="14" t="s">
        <v>22</v>
      </c>
      <c r="C1611" s="14" t="s">
        <v>131</v>
      </c>
      <c r="D1611" s="14" t="str" cm="1">
        <f t="array" ref="D1611">_xlfn.IFS(C1611="Patisserie","Item_10_PAT",C1611="Milk Products","Item_10_MILK",C1611="Butchers","Item_10_BUT",C1611="Beverages","Item_10_BEV",C1611="Food","Item_10_FOOD",C1611="Furniture","Item_10_FUR",C1611="Electric household essentials","Item_10_EHE",C1611="Computers and electric accessories","Item_10_CEA")</f>
        <v>Item_10_CEA</v>
      </c>
      <c r="E1611" s="11">
        <v>14</v>
      </c>
      <c r="F1611" s="11">
        <v>1</v>
      </c>
      <c r="G1611" s="11">
        <v>14</v>
      </c>
      <c r="H1611" s="14" t="s">
        <v>15</v>
      </c>
      <c r="I1611" s="14" t="s">
        <v>16</v>
      </c>
      <c r="J1611" s="15">
        <v>45601</v>
      </c>
      <c r="K1611" s="11" t="b">
        <v>1</v>
      </c>
    </row>
    <row r="1612" spans="1:11" x14ac:dyDescent="0.25">
      <c r="A1612" s="16" t="s">
        <v>1928</v>
      </c>
      <c r="B1612" s="16" t="s">
        <v>31</v>
      </c>
      <c r="C1612" s="16" t="s">
        <v>23</v>
      </c>
      <c r="D1612" s="14" t="str" cm="1">
        <f t="array" ref="D1612">_xlfn.IFS(C1612="Patisserie","Item_10_PAT",C1612="Milk Products","Item_10_MILK",C1612="Butchers","Item_10_BUT",C1612="Beverages","Item_10_BEV",C1612="Food","Item_10_FOOD",C1612="Furniture","Item_10_FUR",C1612="Electric household essentials","Item_10_EHE",C1612="Computers and electric accessories","Item_10_CEA")</f>
        <v>Item_10_BUT</v>
      </c>
      <c r="E1612" s="11">
        <v>8</v>
      </c>
      <c r="F1612" s="12">
        <v>3</v>
      </c>
      <c r="G1612" s="12">
        <v>24</v>
      </c>
      <c r="H1612" s="16" t="s">
        <v>15</v>
      </c>
      <c r="I1612" s="16" t="s">
        <v>16</v>
      </c>
      <c r="J1612" s="17">
        <v>44768</v>
      </c>
      <c r="K1612" s="12" t="b">
        <v>0</v>
      </c>
    </row>
    <row r="1613" spans="1:11" x14ac:dyDescent="0.25">
      <c r="A1613" s="14" t="s">
        <v>1929</v>
      </c>
      <c r="B1613" s="14" t="s">
        <v>124</v>
      </c>
      <c r="C1613" s="14" t="s">
        <v>13</v>
      </c>
      <c r="D1613" s="14" t="str" cm="1">
        <f t="array" ref="D1613">_xlfn.IFS(C1613="Patisserie","Item_10_PAT",C1613="Milk Products","Item_10_MILK",C1613="Butchers","Item_10_BUT",C1613="Beverages","Item_10_BEV",C1613="Food","Item_10_FOOD",C1613="Furniture","Item_10_FUR",C1613="Electric household essentials","Item_10_EHE",C1613="Computers and electric accessories","Item_10_CEA")</f>
        <v>Item_10_PAT</v>
      </c>
      <c r="E1613" s="11">
        <v>20</v>
      </c>
      <c r="F1613" s="11">
        <v>10</v>
      </c>
      <c r="G1613" s="11">
        <v>200</v>
      </c>
      <c r="H1613" s="14" t="s">
        <v>49</v>
      </c>
      <c r="I1613" s="14" t="s">
        <v>16</v>
      </c>
      <c r="J1613" s="15">
        <v>44818</v>
      </c>
      <c r="K1613" s="11" t="b">
        <v>0</v>
      </c>
    </row>
    <row r="1614" spans="1:11" x14ac:dyDescent="0.25">
      <c r="A1614" s="16" t="s">
        <v>1930</v>
      </c>
      <c r="B1614" s="16" t="s">
        <v>99</v>
      </c>
      <c r="C1614" s="16" t="s">
        <v>23</v>
      </c>
      <c r="D1614" s="14" t="str" cm="1">
        <f t="array" ref="D1614">_xlfn.IFS(C1614="Patisserie","Item_10_PAT",C1614="Milk Products","Item_10_MILK",C1614="Butchers","Item_10_BUT",C1614="Beverages","Item_10_BEV",C1614="Food","Item_10_FOOD",C1614="Furniture","Item_10_FUR",C1614="Electric household essentials","Item_10_EHE",C1614="Computers and electric accessories","Item_10_CEA")</f>
        <v>Item_10_BUT</v>
      </c>
      <c r="E1614" s="11">
        <v>27.5</v>
      </c>
      <c r="F1614" s="12">
        <v>3</v>
      </c>
      <c r="G1614" s="12">
        <v>82.5</v>
      </c>
      <c r="H1614" s="16" t="s">
        <v>15</v>
      </c>
      <c r="I1614" s="16" t="s">
        <v>16</v>
      </c>
      <c r="J1614" s="17">
        <v>45374</v>
      </c>
      <c r="K1614" s="12" t="str">
        <f>IF(H1614="Digital Wallet","TRUE","FALSE")</f>
        <v>TRUE</v>
      </c>
    </row>
    <row r="1615" spans="1:11" x14ac:dyDescent="0.25">
      <c r="A1615" s="14" t="s">
        <v>1931</v>
      </c>
      <c r="B1615" s="14" t="s">
        <v>31</v>
      </c>
      <c r="C1615" s="14" t="s">
        <v>28</v>
      </c>
      <c r="D1615" s="14" t="str" cm="1">
        <f t="array" ref="D1615">_xlfn.IFS(C1615="Patisserie","Item_10_PAT",C1615="Milk Products","Item_10_MILK",C1615="Butchers","Item_10_BUT",C1615="Beverages","Item_10_BEV",C1615="Food","Item_10_FOOD",C1615="Furniture","Item_10_FUR",C1615="Electric household essentials","Item_10_EHE",C1615="Computers and electric accessories","Item_10_CEA")</f>
        <v>Item_10_BEV</v>
      </c>
      <c r="E1615" s="11">
        <v>39.5</v>
      </c>
      <c r="F1615" s="11">
        <v>10</v>
      </c>
      <c r="G1615" s="11">
        <v>395</v>
      </c>
      <c r="H1615" s="14" t="s">
        <v>25</v>
      </c>
      <c r="I1615" s="14" t="s">
        <v>16</v>
      </c>
      <c r="J1615" s="15">
        <v>44818</v>
      </c>
      <c r="K1615" s="11" t="b">
        <v>0</v>
      </c>
    </row>
    <row r="1616" spans="1:11" x14ac:dyDescent="0.25">
      <c r="A1616" s="16" t="s">
        <v>1932</v>
      </c>
      <c r="B1616" s="16" t="s">
        <v>27</v>
      </c>
      <c r="C1616" s="16" t="s">
        <v>42</v>
      </c>
      <c r="D1616" s="14" t="str" cm="1">
        <f t="array" ref="D1616">_xlfn.IFS(C1616="Patisserie","Item_10_PAT",C1616="Milk Products","Item_10_MILK",C1616="Butchers","Item_10_BUT",C1616="Beverages","Item_10_BEV",C1616="Food","Item_10_FOOD",C1616="Furniture","Item_10_FUR",C1616="Electric household essentials","Item_10_EHE",C1616="Computers and electric accessories","Item_10_CEA")</f>
        <v>Item_10_FUR</v>
      </c>
      <c r="E1616" s="11">
        <v>33.5</v>
      </c>
      <c r="F1616" s="12">
        <v>4</v>
      </c>
      <c r="G1616" s="12">
        <v>134</v>
      </c>
      <c r="H1616" s="16" t="s">
        <v>15</v>
      </c>
      <c r="I1616" s="16" t="s">
        <v>39</v>
      </c>
      <c r="J1616" s="17">
        <v>44764</v>
      </c>
      <c r="K1616" s="12" t="b">
        <v>0</v>
      </c>
    </row>
    <row r="1617" spans="1:11" x14ac:dyDescent="0.25">
      <c r="A1617" s="14" t="s">
        <v>1933</v>
      </c>
      <c r="B1617" s="14" t="s">
        <v>90</v>
      </c>
      <c r="C1617" s="14" t="s">
        <v>131</v>
      </c>
      <c r="D1617" s="14" t="str" cm="1">
        <f t="array" ref="D1617">_xlfn.IFS(C1617="Patisserie","Item_10_PAT",C1617="Milk Products","Item_10_MILK",C1617="Butchers","Item_10_BUT",C1617="Beverages","Item_10_BEV",C1617="Food","Item_10_FOOD",C1617="Furniture","Item_10_FUR",C1617="Electric household essentials","Item_10_EHE",C1617="Computers and electric accessories","Item_10_CEA")</f>
        <v>Item_10_CEA</v>
      </c>
      <c r="E1617" s="11">
        <v>29</v>
      </c>
      <c r="F1617" s="11">
        <v>1</v>
      </c>
      <c r="G1617" s="11">
        <v>29</v>
      </c>
      <c r="H1617" s="14" t="s">
        <v>15</v>
      </c>
      <c r="I1617" s="14" t="s">
        <v>39</v>
      </c>
      <c r="J1617" s="15">
        <v>44996</v>
      </c>
      <c r="K1617" s="11" t="b">
        <v>1</v>
      </c>
    </row>
    <row r="1618" spans="1:11" x14ac:dyDescent="0.25">
      <c r="A1618" s="16" t="s">
        <v>1934</v>
      </c>
      <c r="B1618" s="16" t="s">
        <v>124</v>
      </c>
      <c r="C1618" s="16" t="s">
        <v>19</v>
      </c>
      <c r="D1618" s="14" t="str" cm="1">
        <f t="array" ref="D1618">_xlfn.IFS(C1618="Patisserie","Item_10_PAT",C1618="Milk Products","Item_10_MILK",C1618="Butchers","Item_10_BUT",C1618="Beverages","Item_10_BEV",C1618="Food","Item_10_FOOD",C1618="Furniture","Item_10_FUR",C1618="Electric household essentials","Item_10_EHE",C1618="Computers and electric accessories","Item_10_CEA")</f>
        <v>Item_10_MILK</v>
      </c>
      <c r="E1618" s="11">
        <v>27.5</v>
      </c>
      <c r="F1618" s="12">
        <v>7</v>
      </c>
      <c r="G1618" s="12">
        <v>192.5</v>
      </c>
      <c r="H1618" s="16" t="s">
        <v>49</v>
      </c>
      <c r="I1618" s="16" t="s">
        <v>16</v>
      </c>
      <c r="J1618" s="17">
        <v>45081</v>
      </c>
      <c r="K1618" s="12" t="b">
        <v>0</v>
      </c>
    </row>
    <row r="1619" spans="1:11" x14ac:dyDescent="0.25">
      <c r="A1619" s="14" t="s">
        <v>1935</v>
      </c>
      <c r="B1619" s="14" t="s">
        <v>90</v>
      </c>
      <c r="C1619" s="14" t="s">
        <v>32</v>
      </c>
      <c r="D1619" s="14" t="str" cm="1">
        <f t="array" ref="D1619">_xlfn.IFS(C1619="Patisserie","Item_10_PAT",C1619="Milk Products","Item_10_MILK",C1619="Butchers","Item_10_BUT",C1619="Beverages","Item_10_BEV",C1619="Food","Item_10_FOOD",C1619="Furniture","Item_10_FUR",C1619="Electric household essentials","Item_10_EHE",C1619="Computers and electric accessories","Item_10_CEA")</f>
        <v>Item_10_FOOD</v>
      </c>
      <c r="E1619" s="11">
        <v>35</v>
      </c>
      <c r="F1619" s="11">
        <v>7</v>
      </c>
      <c r="G1619" s="11">
        <v>245</v>
      </c>
      <c r="H1619" s="14" t="s">
        <v>25</v>
      </c>
      <c r="I1619" s="14" t="s">
        <v>39</v>
      </c>
      <c r="J1619" s="15">
        <v>44771</v>
      </c>
      <c r="K1619" s="11" t="b">
        <v>1</v>
      </c>
    </row>
    <row r="1620" spans="1:11" x14ac:dyDescent="0.25">
      <c r="A1620" s="16" t="s">
        <v>1936</v>
      </c>
      <c r="B1620" s="16" t="s">
        <v>64</v>
      </c>
      <c r="C1620" s="16" t="s">
        <v>28</v>
      </c>
      <c r="D1620" s="14" t="str" cm="1">
        <f t="array" ref="D1620">_xlfn.IFS(C1620="Patisserie","Item_10_PAT",C1620="Milk Products","Item_10_MILK",C1620="Butchers","Item_10_BUT",C1620="Beverages","Item_10_BEV",C1620="Food","Item_10_FOOD",C1620="Furniture","Item_10_FUR",C1620="Electric household essentials","Item_10_EHE",C1620="Computers and electric accessories","Item_10_CEA")</f>
        <v>Item_10_BEV</v>
      </c>
      <c r="E1620" s="11">
        <v>39.5</v>
      </c>
      <c r="F1620" s="12">
        <v>6</v>
      </c>
      <c r="G1620" s="12">
        <v>237</v>
      </c>
      <c r="H1620" s="16" t="s">
        <v>49</v>
      </c>
      <c r="I1620" s="16" t="s">
        <v>39</v>
      </c>
      <c r="J1620" s="17">
        <v>44737</v>
      </c>
      <c r="K1620" s="12" t="str">
        <f t="shared" ref="K1620:K1624" si="103">IF(H1620="Digital Wallet","TRUE","FALSE")</f>
        <v>FALSE</v>
      </c>
    </row>
    <row r="1621" spans="1:11" x14ac:dyDescent="0.25">
      <c r="A1621" s="14" t="s">
        <v>1937</v>
      </c>
      <c r="B1621" s="14" t="s">
        <v>22</v>
      </c>
      <c r="C1621" s="14" t="s">
        <v>42</v>
      </c>
      <c r="D1621" s="14" t="str" cm="1">
        <f t="array" ref="D1621">_xlfn.IFS(C1621="Patisserie","Item_10_PAT",C1621="Milk Products","Item_10_MILK",C1621="Butchers","Item_10_BUT",C1621="Beverages","Item_10_BEV",C1621="Food","Item_10_FOOD",C1621="Furniture","Item_10_FUR",C1621="Electric household essentials","Item_10_EHE",C1621="Computers and electric accessories","Item_10_CEA")</f>
        <v>Item_10_FUR</v>
      </c>
      <c r="E1621" s="11">
        <v>14</v>
      </c>
      <c r="F1621" s="11">
        <v>6</v>
      </c>
      <c r="G1621" s="11">
        <v>84</v>
      </c>
      <c r="H1621" s="14" t="s">
        <v>15</v>
      </c>
      <c r="I1621" s="14" t="s">
        <v>39</v>
      </c>
      <c r="J1621" s="15">
        <v>45377</v>
      </c>
      <c r="K1621" s="12" t="str">
        <f t="shared" si="103"/>
        <v>TRUE</v>
      </c>
    </row>
    <row r="1622" spans="1:11" x14ac:dyDescent="0.25">
      <c r="A1622" s="16" t="s">
        <v>1938</v>
      </c>
      <c r="B1622" s="16" t="s">
        <v>37</v>
      </c>
      <c r="C1622" s="16" t="s">
        <v>32</v>
      </c>
      <c r="D1622" s="14" t="str" cm="1">
        <f t="array" ref="D1622">_xlfn.IFS(C1622="Patisserie","Item_10_PAT",C1622="Milk Products","Item_10_MILK",C1622="Butchers","Item_10_BUT",C1622="Beverages","Item_10_BEV",C1622="Food","Item_10_FOOD",C1622="Furniture","Item_10_FUR",C1622="Electric household essentials","Item_10_EHE",C1622="Computers and electric accessories","Item_10_CEA")</f>
        <v>Item_10_FOOD</v>
      </c>
      <c r="E1622" s="11">
        <v>24.5</v>
      </c>
      <c r="F1622" s="12">
        <v>6</v>
      </c>
      <c r="G1622" s="12">
        <v>147</v>
      </c>
      <c r="H1622" s="16" t="s">
        <v>15</v>
      </c>
      <c r="I1622" s="16" t="s">
        <v>39</v>
      </c>
      <c r="J1622" s="17">
        <v>45650</v>
      </c>
      <c r="K1622" s="12" t="str">
        <f t="shared" si="103"/>
        <v>TRUE</v>
      </c>
    </row>
    <row r="1623" spans="1:11" x14ac:dyDescent="0.25">
      <c r="A1623" s="14" t="s">
        <v>1939</v>
      </c>
      <c r="B1623" s="14" t="s">
        <v>64</v>
      </c>
      <c r="C1623" s="14" t="s">
        <v>131</v>
      </c>
      <c r="D1623" s="14" t="str" cm="1">
        <f t="array" ref="D1623">_xlfn.IFS(C1623="Patisserie","Item_10_PAT",C1623="Milk Products","Item_10_MILK",C1623="Butchers","Item_10_BUT",C1623="Beverages","Item_10_BEV",C1623="Food","Item_10_FOOD",C1623="Furniture","Item_10_FUR",C1623="Electric household essentials","Item_10_EHE",C1623="Computers and electric accessories","Item_10_CEA")</f>
        <v>Item_10_CEA</v>
      </c>
      <c r="E1623" s="11">
        <v>21.5</v>
      </c>
      <c r="F1623" s="11">
        <v>3</v>
      </c>
      <c r="G1623" s="11">
        <v>64.5</v>
      </c>
      <c r="H1623" s="14" t="s">
        <v>49</v>
      </c>
      <c r="I1623" s="14" t="s">
        <v>39</v>
      </c>
      <c r="J1623" s="15">
        <v>44916</v>
      </c>
      <c r="K1623" s="12" t="str">
        <f t="shared" si="103"/>
        <v>FALSE</v>
      </c>
    </row>
    <row r="1624" spans="1:11" x14ac:dyDescent="0.25">
      <c r="A1624" s="14" t="s">
        <v>1941</v>
      </c>
      <c r="B1624" s="14" t="s">
        <v>117</v>
      </c>
      <c r="C1624" s="14" t="s">
        <v>32</v>
      </c>
      <c r="D1624" s="14" t="str" cm="1">
        <f t="array" ref="D1624">_xlfn.IFS(C1624="Patisserie","Item_10_PAT",C1624="Milk Products","Item_10_MILK",C1624="Butchers","Item_10_BUT",C1624="Beverages","Item_10_BEV",C1624="Food","Item_10_FOOD",C1624="Furniture","Item_10_FUR",C1624="Electric household essentials","Item_10_EHE",C1624="Computers and electric accessories","Item_10_CEA")</f>
        <v>Item_10_FOOD</v>
      </c>
      <c r="E1624" s="11">
        <v>29</v>
      </c>
      <c r="F1624" s="11">
        <v>4</v>
      </c>
      <c r="G1624" s="11">
        <v>116</v>
      </c>
      <c r="H1624" s="14" t="s">
        <v>49</v>
      </c>
      <c r="I1624" s="14" t="s">
        <v>39</v>
      </c>
      <c r="J1624" s="15">
        <v>45349</v>
      </c>
      <c r="K1624" s="12" t="str">
        <f t="shared" si="103"/>
        <v>FALSE</v>
      </c>
    </row>
    <row r="1625" spans="1:11" x14ac:dyDescent="0.25">
      <c r="A1625" s="16" t="s">
        <v>1942</v>
      </c>
      <c r="B1625" s="16" t="s">
        <v>12</v>
      </c>
      <c r="C1625" s="16" t="s">
        <v>23</v>
      </c>
      <c r="D1625" s="14" t="str" cm="1">
        <f t="array" ref="D1625">_xlfn.IFS(C1625="Patisserie","Item_10_PAT",C1625="Milk Products","Item_10_MILK",C1625="Butchers","Item_10_BUT",C1625="Beverages","Item_10_BEV",C1625="Food","Item_10_FOOD",C1625="Furniture","Item_10_FUR",C1625="Electric household essentials","Item_10_EHE",C1625="Computers and electric accessories","Item_10_CEA")</f>
        <v>Item_10_BUT</v>
      </c>
      <c r="E1625" s="11">
        <v>36.5</v>
      </c>
      <c r="F1625" s="12">
        <v>3</v>
      </c>
      <c r="G1625" s="12">
        <v>109.5</v>
      </c>
      <c r="H1625" s="16" t="s">
        <v>49</v>
      </c>
      <c r="I1625" s="16" t="s">
        <v>39</v>
      </c>
      <c r="J1625" s="17">
        <v>45331</v>
      </c>
      <c r="K1625" s="12" t="b">
        <v>0</v>
      </c>
    </row>
    <row r="1626" spans="1:11" x14ac:dyDescent="0.25">
      <c r="A1626" s="14" t="s">
        <v>1943</v>
      </c>
      <c r="B1626" s="14" t="s">
        <v>44</v>
      </c>
      <c r="C1626" s="14" t="s">
        <v>32</v>
      </c>
      <c r="D1626" s="14" t="str" cm="1">
        <f t="array" ref="D1626">_xlfn.IFS(C1626="Patisserie","Item_10_PAT",C1626="Milk Products","Item_10_MILK",C1626="Butchers","Item_10_BUT",C1626="Beverages","Item_10_BEV",C1626="Food","Item_10_FOOD",C1626="Furniture","Item_10_FUR",C1626="Electric household essentials","Item_10_EHE",C1626="Computers and electric accessories","Item_10_CEA")</f>
        <v>Item_10_FOOD</v>
      </c>
      <c r="E1626" s="11">
        <v>5</v>
      </c>
      <c r="F1626" s="11">
        <v>6</v>
      </c>
      <c r="G1626" s="11">
        <v>30</v>
      </c>
      <c r="H1626" s="14" t="s">
        <v>49</v>
      </c>
      <c r="I1626" s="14" t="s">
        <v>16</v>
      </c>
      <c r="J1626" s="15">
        <v>45179</v>
      </c>
      <c r="K1626" s="12" t="str">
        <f>IF(H1626="Digital Wallet","TRUE","FALSE")</f>
        <v>FALSE</v>
      </c>
    </row>
    <row r="1627" spans="1:11" x14ac:dyDescent="0.25">
      <c r="A1627" s="16" t="s">
        <v>1944</v>
      </c>
      <c r="B1627" s="16" t="s">
        <v>12</v>
      </c>
      <c r="C1627" s="16" t="s">
        <v>67</v>
      </c>
      <c r="D1627" s="14" t="str" cm="1">
        <f t="array" ref="D1627">_xlfn.IFS(C1627="Patisserie","Item_10_PAT",C1627="Milk Products","Item_10_MILK",C1627="Butchers","Item_10_BUT",C1627="Beverages","Item_10_BEV",C1627="Food","Item_10_FOOD",C1627="Furniture","Item_10_FUR",C1627="Electric household essentials","Item_10_EHE",C1627="Computers and electric accessories","Item_10_CEA")</f>
        <v>Item_10_EHE</v>
      </c>
      <c r="E1627" s="11">
        <v>23</v>
      </c>
      <c r="F1627" s="12">
        <v>6</v>
      </c>
      <c r="G1627" s="12">
        <v>138</v>
      </c>
      <c r="H1627" s="16" t="s">
        <v>25</v>
      </c>
      <c r="I1627" s="16" t="s">
        <v>16</v>
      </c>
      <c r="J1627" s="17">
        <v>44823</v>
      </c>
      <c r="K1627" s="12" t="b">
        <v>1</v>
      </c>
    </row>
    <row r="1628" spans="1:11" x14ac:dyDescent="0.25">
      <c r="A1628" s="14" t="s">
        <v>1945</v>
      </c>
      <c r="B1628" s="14" t="s">
        <v>85</v>
      </c>
      <c r="C1628" s="14" t="s">
        <v>23</v>
      </c>
      <c r="D1628" s="14" t="str" cm="1">
        <f t="array" ref="D1628">_xlfn.IFS(C1628="Patisserie","Item_10_PAT",C1628="Milk Products","Item_10_MILK",C1628="Butchers","Item_10_BUT",C1628="Beverages","Item_10_BEV",C1628="Food","Item_10_FOOD",C1628="Furniture","Item_10_FUR",C1628="Electric household essentials","Item_10_EHE",C1628="Computers and electric accessories","Item_10_CEA")</f>
        <v>Item_10_BUT</v>
      </c>
      <c r="E1628" s="11">
        <v>32</v>
      </c>
      <c r="F1628" s="11">
        <v>8</v>
      </c>
      <c r="G1628" s="11">
        <v>256</v>
      </c>
      <c r="H1628" s="14" t="s">
        <v>15</v>
      </c>
      <c r="I1628" s="14" t="s">
        <v>16</v>
      </c>
      <c r="J1628" s="15">
        <v>45660</v>
      </c>
      <c r="K1628" s="11" t="b">
        <v>0</v>
      </c>
    </row>
    <row r="1629" spans="1:11" x14ac:dyDescent="0.25">
      <c r="A1629" s="16" t="s">
        <v>1946</v>
      </c>
      <c r="B1629" s="16" t="s">
        <v>90</v>
      </c>
      <c r="C1629" s="16" t="s">
        <v>28</v>
      </c>
      <c r="D1629" s="14" t="str" cm="1">
        <f t="array" ref="D1629">_xlfn.IFS(C1629="Patisserie","Item_10_PAT",C1629="Milk Products","Item_10_MILK",C1629="Butchers","Item_10_BUT",C1629="Beverages","Item_10_BEV",C1629="Food","Item_10_FOOD",C1629="Furniture","Item_10_FUR",C1629="Electric household essentials","Item_10_EHE",C1629="Computers and electric accessories","Item_10_CEA")</f>
        <v>Item_10_BEV</v>
      </c>
      <c r="E1629" s="11">
        <f>G1629/F1629</f>
        <v>41</v>
      </c>
      <c r="F1629" s="12">
        <v>8</v>
      </c>
      <c r="G1629" s="12">
        <v>328</v>
      </c>
      <c r="H1629" s="16" t="s">
        <v>15</v>
      </c>
      <c r="I1629" s="16" t="s">
        <v>16</v>
      </c>
      <c r="J1629" s="17">
        <v>45334</v>
      </c>
      <c r="K1629" s="12" t="str">
        <f>IF(H1629="Digital Wallet","TRUE","FALSE")</f>
        <v>TRUE</v>
      </c>
    </row>
    <row r="1630" spans="1:11" x14ac:dyDescent="0.25">
      <c r="A1630" s="14" t="s">
        <v>1947</v>
      </c>
      <c r="B1630" s="14" t="s">
        <v>78</v>
      </c>
      <c r="C1630" s="14" t="s">
        <v>13</v>
      </c>
      <c r="D1630" s="14" t="str" cm="1">
        <f t="array" ref="D1630">_xlfn.IFS(C1630="Patisserie","Item_10_PAT",C1630="Milk Products","Item_10_MILK",C1630="Butchers","Item_10_BUT",C1630="Beverages","Item_10_BEV",C1630="Food","Item_10_FOOD",C1630="Furniture","Item_10_FUR",C1630="Electric household essentials","Item_10_EHE",C1630="Computers and electric accessories","Item_10_CEA")</f>
        <v>Item_10_PAT</v>
      </c>
      <c r="E1630" s="11">
        <v>27.5</v>
      </c>
      <c r="F1630" s="11">
        <v>4</v>
      </c>
      <c r="G1630" s="11">
        <v>110</v>
      </c>
      <c r="H1630" s="14" t="s">
        <v>49</v>
      </c>
      <c r="I1630" s="14" t="s">
        <v>16</v>
      </c>
      <c r="J1630" s="15">
        <v>44775</v>
      </c>
      <c r="K1630" s="11" t="b">
        <v>1</v>
      </c>
    </row>
    <row r="1631" spans="1:11" x14ac:dyDescent="0.25">
      <c r="A1631" s="16" t="s">
        <v>1948</v>
      </c>
      <c r="B1631" s="16" t="s">
        <v>85</v>
      </c>
      <c r="C1631" s="16" t="s">
        <v>131</v>
      </c>
      <c r="D1631" s="14" t="str" cm="1">
        <f t="array" ref="D1631">_xlfn.IFS(C1631="Patisserie","Item_10_PAT",C1631="Milk Products","Item_10_MILK",C1631="Butchers","Item_10_BUT",C1631="Beverages","Item_10_BEV",C1631="Food","Item_10_FOOD",C1631="Furniture","Item_10_FUR",C1631="Electric household essentials","Item_10_EHE",C1631="Computers and electric accessories","Item_10_CEA")</f>
        <v>Item_10_CEA</v>
      </c>
      <c r="E1631" s="11">
        <v>14</v>
      </c>
      <c r="F1631" s="12">
        <v>5</v>
      </c>
      <c r="G1631" s="12">
        <v>70</v>
      </c>
      <c r="H1631" s="16" t="s">
        <v>15</v>
      </c>
      <c r="I1631" s="16" t="s">
        <v>16</v>
      </c>
      <c r="J1631" s="17">
        <v>45514</v>
      </c>
      <c r="K1631" s="12" t="b">
        <v>0</v>
      </c>
    </row>
    <row r="1632" spans="1:11" x14ac:dyDescent="0.25">
      <c r="A1632" s="14" t="s">
        <v>1949</v>
      </c>
      <c r="B1632" s="14" t="s">
        <v>117</v>
      </c>
      <c r="C1632" s="14" t="s">
        <v>23</v>
      </c>
      <c r="D1632" s="14" t="str" cm="1">
        <f t="array" ref="D1632">_xlfn.IFS(C1632="Patisserie","Item_10_PAT",C1632="Milk Products","Item_10_MILK",C1632="Butchers","Item_10_BUT",C1632="Beverages","Item_10_BEV",C1632="Food","Item_10_FOOD",C1632="Furniture","Item_10_FUR",C1632="Electric household essentials","Item_10_EHE",C1632="Computers and electric accessories","Item_10_CEA")</f>
        <v>Item_10_BUT</v>
      </c>
      <c r="E1632" s="11">
        <v>38</v>
      </c>
      <c r="F1632" s="11">
        <v>10</v>
      </c>
      <c r="G1632" s="11">
        <v>380</v>
      </c>
      <c r="H1632" s="14" t="s">
        <v>15</v>
      </c>
      <c r="I1632" s="14" t="s">
        <v>16</v>
      </c>
      <c r="J1632" s="15">
        <v>45407</v>
      </c>
      <c r="K1632" s="11" t="b">
        <v>1</v>
      </c>
    </row>
    <row r="1633" spans="1:11" x14ac:dyDescent="0.25">
      <c r="A1633" s="16" t="s">
        <v>1950</v>
      </c>
      <c r="B1633" s="16" t="s">
        <v>124</v>
      </c>
      <c r="C1633" s="16" t="s">
        <v>67</v>
      </c>
      <c r="D1633" s="14" t="str" cm="1">
        <f t="array" ref="D1633">_xlfn.IFS(C1633="Patisserie","Item_10_PAT",C1633="Milk Products","Item_10_MILK",C1633="Butchers","Item_10_BUT",C1633="Beverages","Item_10_BEV",C1633="Food","Item_10_FOOD",C1633="Furniture","Item_10_FUR",C1633="Electric household essentials","Item_10_EHE",C1633="Computers and electric accessories","Item_10_CEA")</f>
        <v>Item_10_EHE</v>
      </c>
      <c r="E1633" s="11">
        <v>41</v>
      </c>
      <c r="F1633" s="12">
        <v>8</v>
      </c>
      <c r="G1633" s="12">
        <v>328</v>
      </c>
      <c r="H1633" s="16" t="s">
        <v>15</v>
      </c>
      <c r="I1633" s="16" t="s">
        <v>39</v>
      </c>
      <c r="J1633" s="17">
        <v>44872</v>
      </c>
      <c r="K1633" s="12" t="b">
        <v>0</v>
      </c>
    </row>
    <row r="1634" spans="1:11" x14ac:dyDescent="0.25">
      <c r="A1634" s="14" t="s">
        <v>1951</v>
      </c>
      <c r="B1634" s="14" t="s">
        <v>56</v>
      </c>
      <c r="C1634" s="14" t="s">
        <v>32</v>
      </c>
      <c r="D1634" s="14" t="str" cm="1">
        <f t="array" ref="D1634">_xlfn.IFS(C1634="Patisserie","Item_10_PAT",C1634="Milk Products","Item_10_MILK",C1634="Butchers","Item_10_BUT",C1634="Beverages","Item_10_BEV",C1634="Food","Item_10_FOOD",C1634="Furniture","Item_10_FUR",C1634="Electric household essentials","Item_10_EHE",C1634="Computers and electric accessories","Item_10_CEA")</f>
        <v>Item_10_FOOD</v>
      </c>
      <c r="E1634" s="11">
        <v>39.5</v>
      </c>
      <c r="F1634" s="11">
        <v>6</v>
      </c>
      <c r="G1634" s="11">
        <v>237</v>
      </c>
      <c r="H1634" s="14" t="s">
        <v>49</v>
      </c>
      <c r="I1634" s="14" t="s">
        <v>16</v>
      </c>
      <c r="J1634" s="15">
        <v>44785</v>
      </c>
      <c r="K1634" s="11" t="b">
        <v>0</v>
      </c>
    </row>
    <row r="1635" spans="1:11" x14ac:dyDescent="0.25">
      <c r="A1635" s="16" t="s">
        <v>1952</v>
      </c>
      <c r="B1635" s="16" t="s">
        <v>78</v>
      </c>
      <c r="C1635" s="16" t="s">
        <v>42</v>
      </c>
      <c r="D1635" s="14" t="str" cm="1">
        <f t="array" ref="D1635">_xlfn.IFS(C1635="Patisserie","Item_10_PAT",C1635="Milk Products","Item_10_MILK",C1635="Butchers","Item_10_BUT",C1635="Beverages","Item_10_BEV",C1635="Food","Item_10_FOOD",C1635="Furniture","Item_10_FUR",C1635="Electric household essentials","Item_10_EHE",C1635="Computers and electric accessories","Item_10_CEA")</f>
        <v>Item_10_FUR</v>
      </c>
      <c r="E1635" s="11">
        <v>35</v>
      </c>
      <c r="F1635" s="12">
        <v>9</v>
      </c>
      <c r="G1635" s="12">
        <v>315</v>
      </c>
      <c r="H1635" s="16" t="s">
        <v>15</v>
      </c>
      <c r="I1635" s="16" t="s">
        <v>16</v>
      </c>
      <c r="J1635" s="17">
        <v>45433</v>
      </c>
      <c r="K1635" s="12" t="b">
        <v>1</v>
      </c>
    </row>
    <row r="1636" spans="1:11" x14ac:dyDescent="0.25">
      <c r="A1636" s="14" t="s">
        <v>1953</v>
      </c>
      <c r="B1636" s="14" t="s">
        <v>124</v>
      </c>
      <c r="C1636" s="14" t="s">
        <v>28</v>
      </c>
      <c r="D1636" s="14" t="str" cm="1">
        <f t="array" ref="D1636">_xlfn.IFS(C1636="Patisserie","Item_10_PAT",C1636="Milk Products","Item_10_MILK",C1636="Butchers","Item_10_BUT",C1636="Beverages","Item_10_BEV",C1636="Food","Item_10_FOOD",C1636="Furniture","Item_10_FUR",C1636="Electric household essentials","Item_10_EHE",C1636="Computers and electric accessories","Item_10_CEA")</f>
        <v>Item_10_BEV</v>
      </c>
      <c r="E1636" s="11">
        <v>20</v>
      </c>
      <c r="F1636" s="11">
        <v>8</v>
      </c>
      <c r="G1636" s="11">
        <v>160</v>
      </c>
      <c r="H1636" s="14" t="s">
        <v>25</v>
      </c>
      <c r="I1636" s="14" t="s">
        <v>16</v>
      </c>
      <c r="J1636" s="15">
        <v>44756</v>
      </c>
      <c r="K1636" s="11" t="b">
        <v>0</v>
      </c>
    </row>
    <row r="1637" spans="1:11" x14ac:dyDescent="0.25">
      <c r="A1637" s="16" t="s">
        <v>1954</v>
      </c>
      <c r="B1637" s="16" t="s">
        <v>56</v>
      </c>
      <c r="C1637" s="16" t="s">
        <v>67</v>
      </c>
      <c r="D1637" s="14" t="str" cm="1">
        <f t="array" ref="D1637">_xlfn.IFS(C1637="Patisserie","Item_10_PAT",C1637="Milk Products","Item_10_MILK",C1637="Butchers","Item_10_BUT",C1637="Beverages","Item_10_BEV",C1637="Food","Item_10_FOOD",C1637="Furniture","Item_10_FUR",C1637="Electric household essentials","Item_10_EHE",C1637="Computers and electric accessories","Item_10_CEA")</f>
        <v>Item_10_EHE</v>
      </c>
      <c r="E1637" s="11">
        <v>26</v>
      </c>
      <c r="F1637" s="12">
        <v>10</v>
      </c>
      <c r="G1637" s="12">
        <v>260</v>
      </c>
      <c r="H1637" s="16" t="s">
        <v>15</v>
      </c>
      <c r="I1637" s="16" t="s">
        <v>39</v>
      </c>
      <c r="J1637" s="17">
        <v>45530</v>
      </c>
      <c r="K1637" s="12" t="b">
        <v>0</v>
      </c>
    </row>
    <row r="1638" spans="1:11" x14ac:dyDescent="0.25">
      <c r="A1638" s="14" t="s">
        <v>1955</v>
      </c>
      <c r="B1638" s="14" t="s">
        <v>101</v>
      </c>
      <c r="C1638" s="14" t="s">
        <v>23</v>
      </c>
      <c r="D1638" s="14" t="str" cm="1">
        <f t="array" ref="D1638">_xlfn.IFS(C1638="Patisserie","Item_10_PAT",C1638="Milk Products","Item_10_MILK",C1638="Butchers","Item_10_BUT",C1638="Beverages","Item_10_BEV",C1638="Food","Item_10_FOOD",C1638="Furniture","Item_10_FUR",C1638="Electric household essentials","Item_10_EHE",C1638="Computers and electric accessories","Item_10_CEA")</f>
        <v>Item_10_BUT</v>
      </c>
      <c r="E1638" s="11">
        <v>12.5</v>
      </c>
      <c r="F1638" s="11">
        <v>7</v>
      </c>
      <c r="G1638" s="11">
        <v>87.5</v>
      </c>
      <c r="H1638" s="14" t="s">
        <v>15</v>
      </c>
      <c r="I1638" s="14" t="s">
        <v>39</v>
      </c>
      <c r="J1638" s="15">
        <v>45106</v>
      </c>
      <c r="K1638" s="11" t="b">
        <v>1</v>
      </c>
    </row>
    <row r="1639" spans="1:11" x14ac:dyDescent="0.25">
      <c r="A1639" s="16" t="s">
        <v>1956</v>
      </c>
      <c r="B1639" s="16" t="s">
        <v>41</v>
      </c>
      <c r="C1639" s="16" t="s">
        <v>28</v>
      </c>
      <c r="D1639" s="14" t="str" cm="1">
        <f t="array" ref="D1639">_xlfn.IFS(C1639="Patisserie","Item_10_PAT",C1639="Milk Products","Item_10_MILK",C1639="Butchers","Item_10_BUT",C1639="Beverages","Item_10_BEV",C1639="Food","Item_10_FOOD",C1639="Furniture","Item_10_FUR",C1639="Electric household essentials","Item_10_EHE",C1639="Computers and electric accessories","Item_10_CEA")</f>
        <v>Item_10_BEV</v>
      </c>
      <c r="E1639" s="11">
        <v>14</v>
      </c>
      <c r="F1639" s="12">
        <v>8</v>
      </c>
      <c r="G1639" s="12">
        <v>112</v>
      </c>
      <c r="H1639" s="16" t="s">
        <v>25</v>
      </c>
      <c r="I1639" s="16" t="s">
        <v>39</v>
      </c>
      <c r="J1639" s="17">
        <v>45254</v>
      </c>
      <c r="K1639" s="12" t="b">
        <v>1</v>
      </c>
    </row>
    <row r="1640" spans="1:11" x14ac:dyDescent="0.25">
      <c r="A1640" s="14" t="s">
        <v>1957</v>
      </c>
      <c r="B1640" s="14" t="s">
        <v>75</v>
      </c>
      <c r="C1640" s="14" t="s">
        <v>32</v>
      </c>
      <c r="D1640" s="14" t="str" cm="1">
        <f t="array" ref="D1640">_xlfn.IFS(C1640="Patisserie","Item_10_PAT",C1640="Milk Products","Item_10_MILK",C1640="Butchers","Item_10_BUT",C1640="Beverages","Item_10_BEV",C1640="Food","Item_10_FOOD",C1640="Furniture","Item_10_FUR",C1640="Electric household essentials","Item_10_EHE",C1640="Computers and electric accessories","Item_10_CEA")</f>
        <v>Item_10_FOOD</v>
      </c>
      <c r="E1640" s="11">
        <v>20</v>
      </c>
      <c r="F1640" s="11">
        <v>6</v>
      </c>
      <c r="G1640" s="11">
        <v>120</v>
      </c>
      <c r="H1640" s="14" t="s">
        <v>15</v>
      </c>
      <c r="I1640" s="14" t="s">
        <v>39</v>
      </c>
      <c r="J1640" s="15">
        <v>44624</v>
      </c>
      <c r="K1640" s="11" t="b">
        <v>1</v>
      </c>
    </row>
    <row r="1641" spans="1:11" x14ac:dyDescent="0.25">
      <c r="A1641" s="16" t="s">
        <v>1958</v>
      </c>
      <c r="B1641" s="16" t="s">
        <v>12</v>
      </c>
      <c r="C1641" s="16" t="s">
        <v>42</v>
      </c>
      <c r="D1641" s="14" t="str" cm="1">
        <f t="array" ref="D1641">_xlfn.IFS(C1641="Patisserie","Item_10_PAT",C1641="Milk Products","Item_10_MILK",C1641="Butchers","Item_10_BUT",C1641="Beverages","Item_10_BEV",C1641="Food","Item_10_FOOD",C1641="Furniture","Item_10_FUR",C1641="Electric household essentials","Item_10_EHE",C1641="Computers and electric accessories","Item_10_CEA")</f>
        <v>Item_10_FUR</v>
      </c>
      <c r="E1641" s="11">
        <v>12.5</v>
      </c>
      <c r="F1641" s="12">
        <v>5</v>
      </c>
      <c r="G1641" s="12">
        <v>62.5</v>
      </c>
      <c r="H1641" s="16" t="s">
        <v>25</v>
      </c>
      <c r="I1641" s="16" t="s">
        <v>39</v>
      </c>
      <c r="J1641" s="17">
        <v>45328</v>
      </c>
      <c r="K1641" s="12" t="b">
        <v>0</v>
      </c>
    </row>
    <row r="1642" spans="1:11" x14ac:dyDescent="0.25">
      <c r="A1642" s="14" t="s">
        <v>1959</v>
      </c>
      <c r="B1642" s="14" t="s">
        <v>70</v>
      </c>
      <c r="C1642" s="14" t="s">
        <v>28</v>
      </c>
      <c r="D1642" s="14" t="str" cm="1">
        <f t="array" ref="D1642">_xlfn.IFS(C1642="Patisserie","Item_10_PAT",C1642="Milk Products","Item_10_MILK",C1642="Butchers","Item_10_BUT",C1642="Beverages","Item_10_BEV",C1642="Food","Item_10_FOOD",C1642="Furniture","Item_10_FUR",C1642="Electric household essentials","Item_10_EHE",C1642="Computers and electric accessories","Item_10_CEA")</f>
        <v>Item_10_BEV</v>
      </c>
      <c r="E1642" s="11">
        <v>35</v>
      </c>
      <c r="F1642" s="11">
        <v>9</v>
      </c>
      <c r="G1642" s="11">
        <v>315</v>
      </c>
      <c r="H1642" s="14" t="s">
        <v>49</v>
      </c>
      <c r="I1642" s="14" t="s">
        <v>39</v>
      </c>
      <c r="J1642" s="15">
        <v>45558</v>
      </c>
      <c r="K1642" s="11" t="b">
        <v>0</v>
      </c>
    </row>
    <row r="1643" spans="1:11" x14ac:dyDescent="0.25">
      <c r="A1643" s="16" t="s">
        <v>1960</v>
      </c>
      <c r="B1643" s="16" t="s">
        <v>37</v>
      </c>
      <c r="C1643" s="16" t="s">
        <v>32</v>
      </c>
      <c r="D1643" s="14" t="str" cm="1">
        <f t="array" ref="D1643">_xlfn.IFS(C1643="Patisserie","Item_10_PAT",C1643="Milk Products","Item_10_MILK",C1643="Butchers","Item_10_BUT",C1643="Beverages","Item_10_BEV",C1643="Food","Item_10_FOOD",C1643="Furniture","Item_10_FUR",C1643="Electric household essentials","Item_10_EHE",C1643="Computers and electric accessories","Item_10_CEA")</f>
        <v>Item_10_FOOD</v>
      </c>
      <c r="E1643" s="11">
        <v>33.5</v>
      </c>
      <c r="F1643" s="12">
        <v>1</v>
      </c>
      <c r="G1643" s="12">
        <v>33.5</v>
      </c>
      <c r="H1643" s="16" t="s">
        <v>49</v>
      </c>
      <c r="I1643" s="16" t="s">
        <v>16</v>
      </c>
      <c r="J1643" s="17">
        <v>44641</v>
      </c>
      <c r="K1643" s="12" t="b">
        <v>1</v>
      </c>
    </row>
    <row r="1644" spans="1:11" x14ac:dyDescent="0.25">
      <c r="A1644" s="14" t="s">
        <v>1961</v>
      </c>
      <c r="B1644" s="14" t="s">
        <v>64</v>
      </c>
      <c r="C1644" s="14" t="s">
        <v>13</v>
      </c>
      <c r="D1644" s="14" t="str" cm="1">
        <f t="array" ref="D1644">_xlfn.IFS(C1644="Patisserie","Item_10_PAT",C1644="Milk Products","Item_10_MILK",C1644="Butchers","Item_10_BUT",C1644="Beverages","Item_10_BEV",C1644="Food","Item_10_FOOD",C1644="Furniture","Item_10_FUR",C1644="Electric household essentials","Item_10_EHE",C1644="Computers and electric accessories","Item_10_CEA")</f>
        <v>Item_10_PAT</v>
      </c>
      <c r="E1644" s="11">
        <v>21.5</v>
      </c>
      <c r="F1644" s="11">
        <v>6</v>
      </c>
      <c r="G1644" s="11">
        <v>129</v>
      </c>
      <c r="H1644" s="14" t="s">
        <v>49</v>
      </c>
      <c r="I1644" s="14" t="s">
        <v>16</v>
      </c>
      <c r="J1644" s="15">
        <v>44946</v>
      </c>
      <c r="K1644" s="12" t="str">
        <f>IF(H1644="Digital Wallet","TRUE","FALSE")</f>
        <v>FALSE</v>
      </c>
    </row>
    <row r="1645" spans="1:11" x14ac:dyDescent="0.25">
      <c r="A1645" s="16" t="s">
        <v>1962</v>
      </c>
      <c r="B1645" s="16" t="s">
        <v>64</v>
      </c>
      <c r="C1645" s="16" t="s">
        <v>28</v>
      </c>
      <c r="D1645" s="14" t="str" cm="1">
        <f t="array" ref="D1645">_xlfn.IFS(C1645="Patisserie","Item_10_PAT",C1645="Milk Products","Item_10_MILK",C1645="Butchers","Item_10_BUT",C1645="Beverages","Item_10_BEV",C1645="Food","Item_10_FOOD",C1645="Furniture","Item_10_FUR",C1645="Electric household essentials","Item_10_EHE",C1645="Computers and electric accessories","Item_10_CEA")</f>
        <v>Item_10_BEV</v>
      </c>
      <c r="E1645" s="11">
        <v>32</v>
      </c>
      <c r="F1645" s="12">
        <v>6</v>
      </c>
      <c r="G1645" s="12">
        <v>192</v>
      </c>
      <c r="H1645" s="16" t="s">
        <v>15</v>
      </c>
      <c r="I1645" s="16" t="s">
        <v>16</v>
      </c>
      <c r="J1645" s="17">
        <v>44599</v>
      </c>
      <c r="K1645" s="12" t="b">
        <v>1</v>
      </c>
    </row>
    <row r="1646" spans="1:11" x14ac:dyDescent="0.25">
      <c r="A1646" s="14" t="s">
        <v>1963</v>
      </c>
      <c r="B1646" s="14" t="s">
        <v>81</v>
      </c>
      <c r="C1646" s="14" t="s">
        <v>19</v>
      </c>
      <c r="D1646" s="14" t="str" cm="1">
        <f t="array" ref="D1646">_xlfn.IFS(C1646="Patisserie","Item_10_PAT",C1646="Milk Products","Item_10_MILK",C1646="Butchers","Item_10_BUT",C1646="Beverages","Item_10_BEV",C1646="Food","Item_10_FOOD",C1646="Furniture","Item_10_FUR",C1646="Electric household essentials","Item_10_EHE",C1646="Computers and electric accessories","Item_10_CEA")</f>
        <v>Item_10_MILK</v>
      </c>
      <c r="E1646" s="11">
        <v>23</v>
      </c>
      <c r="F1646" s="11">
        <v>10</v>
      </c>
      <c r="G1646" s="11">
        <v>230</v>
      </c>
      <c r="H1646" s="14" t="s">
        <v>49</v>
      </c>
      <c r="I1646" s="14" t="s">
        <v>16</v>
      </c>
      <c r="J1646" s="15">
        <v>44885</v>
      </c>
      <c r="K1646" s="11" t="b">
        <v>1</v>
      </c>
    </row>
    <row r="1647" spans="1:11" x14ac:dyDescent="0.25">
      <c r="A1647" s="16" t="s">
        <v>1964</v>
      </c>
      <c r="B1647" s="16" t="s">
        <v>117</v>
      </c>
      <c r="C1647" s="16" t="s">
        <v>42</v>
      </c>
      <c r="D1647" s="14" t="str" cm="1">
        <f t="array" ref="D1647">_xlfn.IFS(C1647="Patisserie","Item_10_PAT",C1647="Milk Products","Item_10_MILK",C1647="Butchers","Item_10_BUT",C1647="Beverages","Item_10_BEV",C1647="Food","Item_10_FOOD",C1647="Furniture","Item_10_FUR",C1647="Electric household essentials","Item_10_EHE",C1647="Computers and electric accessories","Item_10_CEA")</f>
        <v>Item_10_FUR</v>
      </c>
      <c r="E1647" s="11">
        <v>5</v>
      </c>
      <c r="F1647" s="12">
        <v>3</v>
      </c>
      <c r="G1647" s="12">
        <v>15</v>
      </c>
      <c r="H1647" s="16" t="s">
        <v>15</v>
      </c>
      <c r="I1647" s="16" t="s">
        <v>16</v>
      </c>
      <c r="J1647" s="17">
        <v>45215</v>
      </c>
      <c r="K1647" s="12" t="b">
        <v>1</v>
      </c>
    </row>
    <row r="1648" spans="1:11" x14ac:dyDescent="0.25">
      <c r="A1648" s="14" t="s">
        <v>1965</v>
      </c>
      <c r="B1648" s="14" t="s">
        <v>18</v>
      </c>
      <c r="C1648" s="14" t="s">
        <v>13</v>
      </c>
      <c r="D1648" s="14" t="str" cm="1">
        <f t="array" ref="D1648">_xlfn.IFS(C1648="Patisserie","Item_10_PAT",C1648="Milk Products","Item_10_MILK",C1648="Butchers","Item_10_BUT",C1648="Beverages","Item_10_BEV",C1648="Food","Item_10_FOOD",C1648="Furniture","Item_10_FUR",C1648="Electric household essentials","Item_10_EHE",C1648="Computers and electric accessories","Item_10_CEA")</f>
        <v>Item_10_PAT</v>
      </c>
      <c r="E1648" s="11">
        <v>21.5</v>
      </c>
      <c r="F1648" s="11">
        <v>7</v>
      </c>
      <c r="G1648" s="11">
        <v>150.5</v>
      </c>
      <c r="H1648" s="14" t="s">
        <v>49</v>
      </c>
      <c r="I1648" s="14" t="s">
        <v>39</v>
      </c>
      <c r="J1648" s="15">
        <v>44595</v>
      </c>
      <c r="K1648" s="12" t="str">
        <f t="shared" ref="K1648:K1649" si="104">IF(H1648="Digital Wallet","TRUE","FALSE")</f>
        <v>FALSE</v>
      </c>
    </row>
    <row r="1649" spans="1:11" x14ac:dyDescent="0.25">
      <c r="A1649" s="16" t="s">
        <v>1966</v>
      </c>
      <c r="B1649" s="16" t="s">
        <v>44</v>
      </c>
      <c r="C1649" s="16" t="s">
        <v>42</v>
      </c>
      <c r="D1649" s="14" t="str" cm="1">
        <f t="array" ref="D1649">_xlfn.IFS(C1649="Patisserie","Item_10_PAT",C1649="Milk Products","Item_10_MILK",C1649="Butchers","Item_10_BUT",C1649="Beverages","Item_10_BEV",C1649="Food","Item_10_FOOD",C1649="Furniture","Item_10_FUR",C1649="Electric household essentials","Item_10_EHE",C1649="Computers and electric accessories","Item_10_CEA")</f>
        <v>Item_10_FUR</v>
      </c>
      <c r="E1649" s="11">
        <v>27.5</v>
      </c>
      <c r="F1649" s="12">
        <v>9</v>
      </c>
      <c r="G1649" s="12">
        <v>247.5</v>
      </c>
      <c r="H1649" s="16" t="s">
        <v>49</v>
      </c>
      <c r="I1649" s="16" t="s">
        <v>39</v>
      </c>
      <c r="J1649" s="17">
        <v>45412</v>
      </c>
      <c r="K1649" s="12" t="str">
        <f t="shared" si="104"/>
        <v>FALSE</v>
      </c>
    </row>
    <row r="1650" spans="1:11" x14ac:dyDescent="0.25">
      <c r="A1650" s="14" t="s">
        <v>1967</v>
      </c>
      <c r="B1650" s="14" t="s">
        <v>41</v>
      </c>
      <c r="C1650" s="14" t="s">
        <v>32</v>
      </c>
      <c r="D1650" s="14" t="str" cm="1">
        <f t="array" ref="D1650">_xlfn.IFS(C1650="Patisserie","Item_10_PAT",C1650="Milk Products","Item_10_MILK",C1650="Butchers","Item_10_BUT",C1650="Beverages","Item_10_BEV",C1650="Food","Item_10_FOOD",C1650="Furniture","Item_10_FUR",C1650="Electric household essentials","Item_10_EHE",C1650="Computers and electric accessories","Item_10_CEA")</f>
        <v>Item_10_FOOD</v>
      </c>
      <c r="E1650" s="11">
        <v>33.5</v>
      </c>
      <c r="F1650" s="11">
        <v>8</v>
      </c>
      <c r="G1650" s="11">
        <v>268</v>
      </c>
      <c r="H1650" s="14" t="s">
        <v>15</v>
      </c>
      <c r="I1650" s="14" t="s">
        <v>39</v>
      </c>
      <c r="J1650" s="15">
        <v>45465</v>
      </c>
      <c r="K1650" s="11" t="b">
        <v>0</v>
      </c>
    </row>
    <row r="1651" spans="1:11" x14ac:dyDescent="0.25">
      <c r="A1651" s="16" t="s">
        <v>1968</v>
      </c>
      <c r="B1651" s="16" t="s">
        <v>18</v>
      </c>
      <c r="C1651" s="16" t="s">
        <v>13</v>
      </c>
      <c r="D1651" s="14" t="str" cm="1">
        <f t="array" ref="D1651">_xlfn.IFS(C1651="Patisserie","Item_10_PAT",C1651="Milk Products","Item_10_MILK",C1651="Butchers","Item_10_BUT",C1651="Beverages","Item_10_BEV",C1651="Food","Item_10_FOOD",C1651="Furniture","Item_10_FUR",C1651="Electric household essentials","Item_10_EHE",C1651="Computers and electric accessories","Item_10_CEA")</f>
        <v>Item_10_PAT</v>
      </c>
      <c r="E1651" s="11">
        <v>38</v>
      </c>
      <c r="F1651" s="12">
        <v>9</v>
      </c>
      <c r="G1651" s="12">
        <v>342</v>
      </c>
      <c r="H1651" s="16" t="s">
        <v>49</v>
      </c>
      <c r="I1651" s="16" t="s">
        <v>16</v>
      </c>
      <c r="J1651" s="17">
        <v>44827</v>
      </c>
      <c r="K1651" s="12" t="b">
        <v>0</v>
      </c>
    </row>
    <row r="1652" spans="1:11" x14ac:dyDescent="0.25">
      <c r="A1652" s="14" t="s">
        <v>1969</v>
      </c>
      <c r="B1652" s="14" t="s">
        <v>66</v>
      </c>
      <c r="C1652" s="14" t="s">
        <v>131</v>
      </c>
      <c r="D1652" s="14" t="str" cm="1">
        <f t="array" ref="D1652">_xlfn.IFS(C1652="Patisserie","Item_10_PAT",C1652="Milk Products","Item_10_MILK",C1652="Butchers","Item_10_BUT",C1652="Beverages","Item_10_BEV",C1652="Food","Item_10_FOOD",C1652="Furniture","Item_10_FUR",C1652="Electric household essentials","Item_10_EHE",C1652="Computers and electric accessories","Item_10_CEA")</f>
        <v>Item_10_CEA</v>
      </c>
      <c r="E1652" s="11">
        <v>14</v>
      </c>
      <c r="F1652" s="11">
        <v>3</v>
      </c>
      <c r="G1652" s="11">
        <v>42</v>
      </c>
      <c r="H1652" s="14" t="s">
        <v>49</v>
      </c>
      <c r="I1652" s="14" t="s">
        <v>39</v>
      </c>
      <c r="J1652" s="15">
        <v>45023</v>
      </c>
      <c r="K1652" s="12" t="str">
        <f>IF(H1652="Digital Wallet","TRUE","FALSE")</f>
        <v>FALSE</v>
      </c>
    </row>
    <row r="1653" spans="1:11" x14ac:dyDescent="0.25">
      <c r="A1653" s="16" t="s">
        <v>1970</v>
      </c>
      <c r="B1653" s="16" t="s">
        <v>81</v>
      </c>
      <c r="C1653" s="16" t="s">
        <v>13</v>
      </c>
      <c r="D1653" s="14" t="str" cm="1">
        <f t="array" ref="D1653">_xlfn.IFS(C1653="Patisserie","Item_10_PAT",C1653="Milk Products","Item_10_MILK",C1653="Butchers","Item_10_BUT",C1653="Beverages","Item_10_BEV",C1653="Food","Item_10_FOOD",C1653="Furniture","Item_10_FUR",C1653="Electric household essentials","Item_10_EHE",C1653="Computers and electric accessories","Item_10_CEA")</f>
        <v>Item_10_PAT</v>
      </c>
      <c r="E1653" s="11">
        <v>9.5</v>
      </c>
      <c r="F1653" s="12">
        <v>5</v>
      </c>
      <c r="G1653" s="12">
        <v>47.5</v>
      </c>
      <c r="H1653" s="16" t="s">
        <v>15</v>
      </c>
      <c r="I1653" s="16" t="s">
        <v>16</v>
      </c>
      <c r="J1653" s="17">
        <v>45425</v>
      </c>
      <c r="K1653" s="12" t="b">
        <v>1</v>
      </c>
    </row>
    <row r="1654" spans="1:11" x14ac:dyDescent="0.25">
      <c r="A1654" s="14" t="s">
        <v>1971</v>
      </c>
      <c r="B1654" s="14" t="s">
        <v>124</v>
      </c>
      <c r="C1654" s="14" t="s">
        <v>23</v>
      </c>
      <c r="D1654" s="14" t="str" cm="1">
        <f t="array" ref="D1654">_xlfn.IFS(C1654="Patisserie","Item_10_PAT",C1654="Milk Products","Item_10_MILK",C1654="Butchers","Item_10_BUT",C1654="Beverages","Item_10_BEV",C1654="Food","Item_10_FOOD",C1654="Furniture","Item_10_FUR",C1654="Electric household essentials","Item_10_EHE",C1654="Computers and electric accessories","Item_10_CEA")</f>
        <v>Item_10_BUT</v>
      </c>
      <c r="E1654" s="11">
        <v>21.5</v>
      </c>
      <c r="F1654" s="11">
        <v>10</v>
      </c>
      <c r="G1654" s="11">
        <v>215</v>
      </c>
      <c r="H1654" s="14" t="s">
        <v>49</v>
      </c>
      <c r="I1654" s="14" t="s">
        <v>39</v>
      </c>
      <c r="J1654" s="15">
        <v>44995</v>
      </c>
      <c r="K1654" s="11" t="b">
        <v>1</v>
      </c>
    </row>
    <row r="1655" spans="1:11" x14ac:dyDescent="0.25">
      <c r="A1655" s="16" t="s">
        <v>1972</v>
      </c>
      <c r="B1655" s="16" t="s">
        <v>27</v>
      </c>
      <c r="C1655" s="16" t="s">
        <v>28</v>
      </c>
      <c r="D1655" s="14" t="str" cm="1">
        <f t="array" ref="D1655">_xlfn.IFS(C1655="Patisserie","Item_10_PAT",C1655="Milk Products","Item_10_MILK",C1655="Butchers","Item_10_BUT",C1655="Beverages","Item_10_BEV",C1655="Food","Item_10_FOOD",C1655="Furniture","Item_10_FUR",C1655="Electric household essentials","Item_10_EHE",C1655="Computers and electric accessories","Item_10_CEA")</f>
        <v>Item_10_BEV</v>
      </c>
      <c r="E1655" s="11">
        <v>38</v>
      </c>
      <c r="F1655" s="12">
        <v>10</v>
      </c>
      <c r="G1655" s="12">
        <v>380</v>
      </c>
      <c r="H1655" s="16" t="s">
        <v>15</v>
      </c>
      <c r="I1655" s="16" t="s">
        <v>39</v>
      </c>
      <c r="J1655" s="17">
        <v>45537</v>
      </c>
      <c r="K1655" s="12" t="b">
        <v>1</v>
      </c>
    </row>
    <row r="1656" spans="1:11" x14ac:dyDescent="0.25">
      <c r="A1656" s="14" t="s">
        <v>1973</v>
      </c>
      <c r="B1656" s="14" t="s">
        <v>44</v>
      </c>
      <c r="C1656" s="14" t="s">
        <v>28</v>
      </c>
      <c r="D1656" s="14" t="str" cm="1">
        <f t="array" ref="D1656">_xlfn.IFS(C1656="Patisserie","Item_10_PAT",C1656="Milk Products","Item_10_MILK",C1656="Butchers","Item_10_BUT",C1656="Beverages","Item_10_BEV",C1656="Food","Item_10_FOOD",C1656="Furniture","Item_10_FUR",C1656="Electric household essentials","Item_10_EHE",C1656="Computers and electric accessories","Item_10_CEA")</f>
        <v>Item_10_BEV</v>
      </c>
      <c r="E1656" s="11">
        <v>8</v>
      </c>
      <c r="F1656" s="11">
        <v>1</v>
      </c>
      <c r="G1656" s="11">
        <v>8</v>
      </c>
      <c r="H1656" s="14" t="s">
        <v>25</v>
      </c>
      <c r="I1656" s="14" t="s">
        <v>39</v>
      </c>
      <c r="J1656" s="15">
        <v>44715</v>
      </c>
      <c r="K1656" s="12" t="str">
        <f>IF(H1656="Digital Wallet","TRUE","FALSE")</f>
        <v>FALSE</v>
      </c>
    </row>
    <row r="1657" spans="1:11" x14ac:dyDescent="0.25">
      <c r="A1657" s="16" t="s">
        <v>1974</v>
      </c>
      <c r="B1657" s="16" t="s">
        <v>56</v>
      </c>
      <c r="C1657" s="16" t="s">
        <v>23</v>
      </c>
      <c r="D1657" s="14" t="str" cm="1">
        <f t="array" ref="D1657">_xlfn.IFS(C1657="Patisserie","Item_10_PAT",C1657="Milk Products","Item_10_MILK",C1657="Butchers","Item_10_BUT",C1657="Beverages","Item_10_BEV",C1657="Food","Item_10_FOOD",C1657="Furniture","Item_10_FUR",C1657="Electric household essentials","Item_10_EHE",C1657="Computers and electric accessories","Item_10_CEA")</f>
        <v>Item_10_BUT</v>
      </c>
      <c r="E1657" s="11">
        <f>G1657/F1657</f>
        <v>36.5</v>
      </c>
      <c r="F1657" s="12">
        <v>8</v>
      </c>
      <c r="G1657" s="12">
        <v>292</v>
      </c>
      <c r="H1657" s="16" t="s">
        <v>49</v>
      </c>
      <c r="I1657" s="16" t="s">
        <v>16</v>
      </c>
      <c r="J1657" s="17">
        <v>45203</v>
      </c>
      <c r="K1657" s="12" t="b">
        <v>1</v>
      </c>
    </row>
    <row r="1658" spans="1:11" x14ac:dyDescent="0.25">
      <c r="A1658" s="14" t="s">
        <v>1975</v>
      </c>
      <c r="B1658" s="14" t="s">
        <v>85</v>
      </c>
      <c r="C1658" s="14" t="s">
        <v>131</v>
      </c>
      <c r="D1658" s="14" t="str" cm="1">
        <f t="array" ref="D1658">_xlfn.IFS(C1658="Patisserie","Item_10_PAT",C1658="Milk Products","Item_10_MILK",C1658="Butchers","Item_10_BUT",C1658="Beverages","Item_10_BEV",C1658="Food","Item_10_FOOD",C1658="Furniture","Item_10_FUR",C1658="Electric household essentials","Item_10_EHE",C1658="Computers and electric accessories","Item_10_CEA")</f>
        <v>Item_10_CEA</v>
      </c>
      <c r="E1658" s="11">
        <v>33.5</v>
      </c>
      <c r="F1658" s="11">
        <v>6</v>
      </c>
      <c r="G1658" s="11">
        <v>201</v>
      </c>
      <c r="H1658" s="14" t="s">
        <v>25</v>
      </c>
      <c r="I1658" s="14" t="s">
        <v>16</v>
      </c>
      <c r="J1658" s="15">
        <v>45560</v>
      </c>
      <c r="K1658" s="12" t="str">
        <f>IF(H1658="Digital Wallet","TRUE","FALSE")</f>
        <v>FALSE</v>
      </c>
    </row>
    <row r="1659" spans="1:11" x14ac:dyDescent="0.25">
      <c r="A1659" s="16" t="s">
        <v>1976</v>
      </c>
      <c r="B1659" s="16" t="s">
        <v>124</v>
      </c>
      <c r="C1659" s="16" t="s">
        <v>131</v>
      </c>
      <c r="D1659" s="14" t="str" cm="1">
        <f t="array" ref="D1659">_xlfn.IFS(C1659="Patisserie","Item_10_PAT",C1659="Milk Products","Item_10_MILK",C1659="Butchers","Item_10_BUT",C1659="Beverages","Item_10_BEV",C1659="Food","Item_10_FOOD",C1659="Furniture","Item_10_FUR",C1659="Electric household essentials","Item_10_EHE",C1659="Computers and electric accessories","Item_10_CEA")</f>
        <v>Item_10_CEA</v>
      </c>
      <c r="E1659" s="11">
        <v>33.5</v>
      </c>
      <c r="F1659" s="12">
        <v>2</v>
      </c>
      <c r="G1659" s="12">
        <v>67</v>
      </c>
      <c r="H1659" s="16" t="s">
        <v>49</v>
      </c>
      <c r="I1659" s="16" t="s">
        <v>16</v>
      </c>
      <c r="J1659" s="17">
        <v>45367</v>
      </c>
      <c r="K1659" s="12" t="b">
        <v>0</v>
      </c>
    </row>
    <row r="1660" spans="1:11" x14ac:dyDescent="0.25">
      <c r="A1660" s="14" t="s">
        <v>1977</v>
      </c>
      <c r="B1660" s="14" t="s">
        <v>70</v>
      </c>
      <c r="C1660" s="14" t="s">
        <v>13</v>
      </c>
      <c r="D1660" s="14" t="str" cm="1">
        <f t="array" ref="D1660">_xlfn.IFS(C1660="Patisserie","Item_10_PAT",C1660="Milk Products","Item_10_MILK",C1660="Butchers","Item_10_BUT",C1660="Beverages","Item_10_BEV",C1660="Food","Item_10_FOOD",C1660="Furniture","Item_10_FUR",C1660="Electric household essentials","Item_10_EHE",C1660="Computers and electric accessories","Item_10_CEA")</f>
        <v>Item_10_PAT</v>
      </c>
      <c r="E1660" s="11">
        <v>41</v>
      </c>
      <c r="F1660" s="11">
        <v>1</v>
      </c>
      <c r="G1660" s="11">
        <v>41</v>
      </c>
      <c r="H1660" s="14" t="s">
        <v>25</v>
      </c>
      <c r="I1660" s="14" t="s">
        <v>16</v>
      </c>
      <c r="J1660" s="15">
        <v>44846</v>
      </c>
      <c r="K1660" s="11" t="b">
        <v>0</v>
      </c>
    </row>
    <row r="1661" spans="1:11" x14ac:dyDescent="0.25">
      <c r="A1661" s="16" t="s">
        <v>1978</v>
      </c>
      <c r="B1661" s="16" t="s">
        <v>44</v>
      </c>
      <c r="C1661" s="16" t="s">
        <v>67</v>
      </c>
      <c r="D1661" s="14" t="str" cm="1">
        <f t="array" ref="D1661">_xlfn.IFS(C1661="Patisserie","Item_10_PAT",C1661="Milk Products","Item_10_MILK",C1661="Butchers","Item_10_BUT",C1661="Beverages","Item_10_BEV",C1661="Food","Item_10_FOOD",C1661="Furniture","Item_10_FUR",C1661="Electric household essentials","Item_10_EHE",C1661="Computers and electric accessories","Item_10_CEA")</f>
        <v>Item_10_EHE</v>
      </c>
      <c r="E1661" s="11">
        <v>32</v>
      </c>
      <c r="F1661" s="12">
        <v>4</v>
      </c>
      <c r="G1661" s="12">
        <v>128</v>
      </c>
      <c r="H1661" s="16" t="s">
        <v>49</v>
      </c>
      <c r="I1661" s="16" t="s">
        <v>16</v>
      </c>
      <c r="J1661" s="17">
        <v>45282</v>
      </c>
      <c r="K1661" s="12" t="b">
        <v>0</v>
      </c>
    </row>
    <row r="1662" spans="1:11" x14ac:dyDescent="0.25">
      <c r="A1662" s="14" t="s">
        <v>1979</v>
      </c>
      <c r="B1662" s="14" t="s">
        <v>114</v>
      </c>
      <c r="C1662" s="14" t="s">
        <v>23</v>
      </c>
      <c r="D1662" s="14" t="str" cm="1">
        <f t="array" ref="D1662">_xlfn.IFS(C1662="Patisserie","Item_10_PAT",C1662="Milk Products","Item_10_MILK",C1662="Butchers","Item_10_BUT",C1662="Beverages","Item_10_BEV",C1662="Food","Item_10_FOOD",C1662="Furniture","Item_10_FUR",C1662="Electric household essentials","Item_10_EHE",C1662="Computers and electric accessories","Item_10_CEA")</f>
        <v>Item_10_BUT</v>
      </c>
      <c r="E1662" s="11">
        <v>14</v>
      </c>
      <c r="F1662" s="11">
        <v>8</v>
      </c>
      <c r="G1662" s="11">
        <v>112</v>
      </c>
      <c r="H1662" s="14" t="s">
        <v>49</v>
      </c>
      <c r="I1662" s="14" t="s">
        <v>39</v>
      </c>
      <c r="J1662" s="15">
        <v>45023</v>
      </c>
      <c r="K1662" s="12" t="str">
        <f>IF(H1662="Digital Wallet","TRUE","FALSE")</f>
        <v>FALSE</v>
      </c>
    </row>
    <row r="1663" spans="1:11" x14ac:dyDescent="0.25">
      <c r="A1663" s="16" t="s">
        <v>1980</v>
      </c>
      <c r="B1663" s="16" t="s">
        <v>31</v>
      </c>
      <c r="C1663" s="16" t="s">
        <v>19</v>
      </c>
      <c r="D1663" s="14" t="str" cm="1">
        <f t="array" ref="D1663">_xlfn.IFS(C1663="Patisserie","Item_10_PAT",C1663="Milk Products","Item_10_MILK",C1663="Butchers","Item_10_BUT",C1663="Beverages","Item_10_BEV",C1663="Food","Item_10_FOOD",C1663="Furniture","Item_10_FUR",C1663="Electric household essentials","Item_10_EHE",C1663="Computers and electric accessories","Item_10_CEA")</f>
        <v>Item_10_MILK</v>
      </c>
      <c r="E1663" s="11">
        <v>14</v>
      </c>
      <c r="F1663" s="12">
        <v>9</v>
      </c>
      <c r="G1663" s="12">
        <v>126</v>
      </c>
      <c r="H1663" s="16" t="s">
        <v>25</v>
      </c>
      <c r="I1663" s="16" t="s">
        <v>16</v>
      </c>
      <c r="J1663" s="17">
        <v>45353</v>
      </c>
      <c r="K1663" s="12" t="b">
        <v>1</v>
      </c>
    </row>
    <row r="1664" spans="1:11" x14ac:dyDescent="0.25">
      <c r="A1664" s="16" t="s">
        <v>1982</v>
      </c>
      <c r="B1664" s="16" t="s">
        <v>64</v>
      </c>
      <c r="C1664" s="16" t="s">
        <v>23</v>
      </c>
      <c r="D1664" s="14" t="str" cm="1">
        <f t="array" ref="D1664">_xlfn.IFS(C1664="Patisserie","Item_10_PAT",C1664="Milk Products","Item_10_MILK",C1664="Butchers","Item_10_BUT",C1664="Beverages","Item_10_BEV",C1664="Food","Item_10_FOOD",C1664="Furniture","Item_10_FUR",C1664="Electric household essentials","Item_10_EHE",C1664="Computers and electric accessories","Item_10_CEA")</f>
        <v>Item_10_BUT</v>
      </c>
      <c r="E1664" s="11">
        <v>21.5</v>
      </c>
      <c r="F1664" s="12">
        <v>7</v>
      </c>
      <c r="G1664" s="12">
        <v>150.5</v>
      </c>
      <c r="H1664" s="16" t="s">
        <v>15</v>
      </c>
      <c r="I1664" s="16" t="s">
        <v>16</v>
      </c>
      <c r="J1664" s="17">
        <v>45673</v>
      </c>
      <c r="K1664" s="12" t="str">
        <f>IF(H1664="Digital Wallet","TRUE","FALSE")</f>
        <v>TRUE</v>
      </c>
    </row>
    <row r="1665" spans="1:11" x14ac:dyDescent="0.25">
      <c r="A1665" s="14" t="s">
        <v>1983</v>
      </c>
      <c r="B1665" s="14" t="s">
        <v>12</v>
      </c>
      <c r="C1665" s="14" t="s">
        <v>23</v>
      </c>
      <c r="D1665" s="14" t="str" cm="1">
        <f t="array" ref="D1665">_xlfn.IFS(C1665="Patisserie","Item_10_PAT",C1665="Milk Products","Item_10_MILK",C1665="Butchers","Item_10_BUT",C1665="Beverages","Item_10_BEV",C1665="Food","Item_10_FOOD",C1665="Furniture","Item_10_FUR",C1665="Electric household essentials","Item_10_EHE",C1665="Computers and electric accessories","Item_10_CEA")</f>
        <v>Item_10_BUT</v>
      </c>
      <c r="E1665" s="11">
        <v>33.5</v>
      </c>
      <c r="F1665" s="11">
        <v>10</v>
      </c>
      <c r="G1665" s="11">
        <v>335</v>
      </c>
      <c r="H1665" s="14" t="s">
        <v>25</v>
      </c>
      <c r="I1665" s="14" t="s">
        <v>16</v>
      </c>
      <c r="J1665" s="15">
        <v>45394</v>
      </c>
      <c r="K1665" s="11" t="b">
        <v>0</v>
      </c>
    </row>
    <row r="1666" spans="1:11" x14ac:dyDescent="0.25">
      <c r="A1666" s="16" t="s">
        <v>1984</v>
      </c>
      <c r="B1666" s="16" t="s">
        <v>64</v>
      </c>
      <c r="C1666" s="16" t="s">
        <v>42</v>
      </c>
      <c r="D1666" s="14" t="str" cm="1">
        <f t="array" ref="D1666">_xlfn.IFS(C1666="Patisserie","Item_10_PAT",C1666="Milk Products","Item_10_MILK",C1666="Butchers","Item_10_BUT",C1666="Beverages","Item_10_BEV",C1666="Food","Item_10_FOOD",C1666="Furniture","Item_10_FUR",C1666="Electric household essentials","Item_10_EHE",C1666="Computers and electric accessories","Item_10_CEA")</f>
        <v>Item_10_FUR</v>
      </c>
      <c r="E1666" s="11">
        <v>12.5</v>
      </c>
      <c r="F1666" s="12">
        <v>6</v>
      </c>
      <c r="G1666" s="12">
        <v>75</v>
      </c>
      <c r="H1666" s="16" t="s">
        <v>15</v>
      </c>
      <c r="I1666" s="16" t="s">
        <v>16</v>
      </c>
      <c r="J1666" s="17">
        <v>44956</v>
      </c>
      <c r="K1666" s="12" t="b">
        <v>1</v>
      </c>
    </row>
    <row r="1667" spans="1:11" x14ac:dyDescent="0.25">
      <c r="A1667" s="14" t="s">
        <v>1985</v>
      </c>
      <c r="B1667" s="14" t="s">
        <v>41</v>
      </c>
      <c r="C1667" s="14" t="s">
        <v>19</v>
      </c>
      <c r="D1667" s="14" t="str" cm="1">
        <f t="array" ref="D1667">_xlfn.IFS(C1667="Patisserie","Item_10_PAT",C1667="Milk Products","Item_10_MILK",C1667="Butchers","Item_10_BUT",C1667="Beverages","Item_10_BEV",C1667="Food","Item_10_FOOD",C1667="Furniture","Item_10_FUR",C1667="Electric household essentials","Item_10_EHE",C1667="Computers and electric accessories","Item_10_CEA")</f>
        <v>Item_10_MILK</v>
      </c>
      <c r="E1667" s="11">
        <v>27.5</v>
      </c>
      <c r="F1667" s="11">
        <v>2</v>
      </c>
      <c r="G1667" s="11">
        <v>55</v>
      </c>
      <c r="H1667" s="14" t="s">
        <v>49</v>
      </c>
      <c r="I1667" s="14" t="s">
        <v>16</v>
      </c>
      <c r="J1667" s="15">
        <v>44756</v>
      </c>
      <c r="K1667" s="12" t="str">
        <f>IF(H1667="Digital Wallet","TRUE","FALSE")</f>
        <v>FALSE</v>
      </c>
    </row>
    <row r="1668" spans="1:11" x14ac:dyDescent="0.25">
      <c r="A1668" s="16" t="s">
        <v>1986</v>
      </c>
      <c r="B1668" s="16" t="s">
        <v>18</v>
      </c>
      <c r="C1668" s="16" t="s">
        <v>42</v>
      </c>
      <c r="D1668" s="14" t="str" cm="1">
        <f t="array" ref="D1668">_xlfn.IFS(C1668="Patisserie","Item_10_PAT",C1668="Milk Products","Item_10_MILK",C1668="Butchers","Item_10_BUT",C1668="Beverages","Item_10_BEV",C1668="Food","Item_10_FOOD",C1668="Furniture","Item_10_FUR",C1668="Electric household essentials","Item_10_EHE",C1668="Computers and electric accessories","Item_10_CEA")</f>
        <v>Item_10_FUR</v>
      </c>
      <c r="E1668" s="11">
        <v>33.5</v>
      </c>
      <c r="F1668" s="12">
        <v>7</v>
      </c>
      <c r="G1668" s="12">
        <v>234.5</v>
      </c>
      <c r="H1668" s="16" t="s">
        <v>15</v>
      </c>
      <c r="I1668" s="16" t="s">
        <v>39</v>
      </c>
      <c r="J1668" s="17">
        <v>45473</v>
      </c>
      <c r="K1668" s="12" t="b">
        <v>0</v>
      </c>
    </row>
    <row r="1669" spans="1:11" x14ac:dyDescent="0.25">
      <c r="A1669" s="14" t="s">
        <v>1987</v>
      </c>
      <c r="B1669" s="14" t="s">
        <v>47</v>
      </c>
      <c r="C1669" s="14" t="s">
        <v>67</v>
      </c>
      <c r="D1669" s="14" t="str" cm="1">
        <f t="array" ref="D1669">_xlfn.IFS(C1669="Patisserie","Item_10_PAT",C1669="Milk Products","Item_10_MILK",C1669="Butchers","Item_10_BUT",C1669="Beverages","Item_10_BEV",C1669="Food","Item_10_FOOD",C1669="Furniture","Item_10_FUR",C1669="Electric household essentials","Item_10_EHE",C1669="Computers and electric accessories","Item_10_CEA")</f>
        <v>Item_10_EHE</v>
      </c>
      <c r="E1669" s="11">
        <v>6.5</v>
      </c>
      <c r="F1669" s="11">
        <v>6</v>
      </c>
      <c r="G1669" s="11">
        <v>39</v>
      </c>
      <c r="H1669" s="14" t="s">
        <v>15</v>
      </c>
      <c r="I1669" s="14" t="s">
        <v>16</v>
      </c>
      <c r="J1669" s="15">
        <v>45438</v>
      </c>
      <c r="K1669" s="12" t="str">
        <f>IF(H1669="Digital Wallet","TRUE","FALSE")</f>
        <v>TRUE</v>
      </c>
    </row>
    <row r="1670" spans="1:11" x14ac:dyDescent="0.25">
      <c r="A1670" s="16" t="s">
        <v>1988</v>
      </c>
      <c r="B1670" s="16" t="s">
        <v>27</v>
      </c>
      <c r="C1670" s="16" t="s">
        <v>32</v>
      </c>
      <c r="D1670" s="14" t="str" cm="1">
        <f t="array" ref="D1670">_xlfn.IFS(C1670="Patisserie","Item_10_PAT",C1670="Milk Products","Item_10_MILK",C1670="Butchers","Item_10_BUT",C1670="Beverages","Item_10_BEV",C1670="Food","Item_10_FOOD",C1670="Furniture","Item_10_FUR",C1670="Electric household essentials","Item_10_EHE",C1670="Computers and electric accessories","Item_10_CEA")</f>
        <v>Item_10_FOOD</v>
      </c>
      <c r="E1670" s="11">
        <f>G1670/F1670</f>
        <v>36.5</v>
      </c>
      <c r="F1670" s="12">
        <v>1</v>
      </c>
      <c r="G1670" s="12">
        <v>36.5</v>
      </c>
      <c r="H1670" s="16" t="s">
        <v>15</v>
      </c>
      <c r="I1670" s="16" t="s">
        <v>39</v>
      </c>
      <c r="J1670" s="17">
        <v>44840</v>
      </c>
      <c r="K1670" s="12" t="b">
        <v>1</v>
      </c>
    </row>
    <row r="1671" spans="1:11" x14ac:dyDescent="0.25">
      <c r="A1671" s="14" t="s">
        <v>1989</v>
      </c>
      <c r="B1671" s="14" t="s">
        <v>169</v>
      </c>
      <c r="C1671" s="14" t="s">
        <v>13</v>
      </c>
      <c r="D1671" s="14" t="str" cm="1">
        <f t="array" ref="D1671">_xlfn.IFS(C1671="Patisserie","Item_10_PAT",C1671="Milk Products","Item_10_MILK",C1671="Butchers","Item_10_BUT",C1671="Beverages","Item_10_BEV",C1671="Food","Item_10_FOOD",C1671="Furniture","Item_10_FUR",C1671="Electric household essentials","Item_10_EHE",C1671="Computers and electric accessories","Item_10_CEA")</f>
        <v>Item_10_PAT</v>
      </c>
      <c r="E1671" s="11">
        <v>39.5</v>
      </c>
      <c r="F1671" s="11">
        <v>3</v>
      </c>
      <c r="G1671" s="11">
        <v>118.5</v>
      </c>
      <c r="H1671" s="14" t="s">
        <v>49</v>
      </c>
      <c r="I1671" s="14" t="s">
        <v>16</v>
      </c>
      <c r="J1671" s="15">
        <v>44632</v>
      </c>
      <c r="K1671" s="11" t="b">
        <v>0</v>
      </c>
    </row>
    <row r="1672" spans="1:11" x14ac:dyDescent="0.25">
      <c r="A1672" s="16" t="s">
        <v>1990</v>
      </c>
      <c r="B1672" s="16" t="s">
        <v>90</v>
      </c>
      <c r="C1672" s="16" t="s">
        <v>19</v>
      </c>
      <c r="D1672" s="14" t="str" cm="1">
        <f t="array" ref="D1672">_xlfn.IFS(C1672="Patisserie","Item_10_PAT",C1672="Milk Products","Item_10_MILK",C1672="Butchers","Item_10_BUT",C1672="Beverages","Item_10_BEV",C1672="Food","Item_10_FOOD",C1672="Furniture","Item_10_FUR",C1672="Electric household essentials","Item_10_EHE",C1672="Computers and electric accessories","Item_10_CEA")</f>
        <v>Item_10_MILK</v>
      </c>
      <c r="E1672" s="11">
        <v>12.5</v>
      </c>
      <c r="F1672" s="12">
        <v>10</v>
      </c>
      <c r="G1672" s="12">
        <v>125</v>
      </c>
      <c r="H1672" s="16" t="s">
        <v>25</v>
      </c>
      <c r="I1672" s="16" t="s">
        <v>39</v>
      </c>
      <c r="J1672" s="17">
        <v>45008</v>
      </c>
      <c r="K1672" s="12" t="str">
        <f>IF(H1672="Digital Wallet","TRUE","FALSE")</f>
        <v>FALSE</v>
      </c>
    </row>
    <row r="1673" spans="1:11" x14ac:dyDescent="0.25">
      <c r="A1673" s="14" t="s">
        <v>1991</v>
      </c>
      <c r="B1673" s="14" t="s">
        <v>81</v>
      </c>
      <c r="C1673" s="14" t="s">
        <v>42</v>
      </c>
      <c r="D1673" s="14" t="str" cm="1">
        <f t="array" ref="D1673">_xlfn.IFS(C1673="Patisserie","Item_10_PAT",C1673="Milk Products","Item_10_MILK",C1673="Butchers","Item_10_BUT",C1673="Beverages","Item_10_BEV",C1673="Food","Item_10_FOOD",C1673="Furniture","Item_10_FUR",C1673="Electric household essentials","Item_10_EHE",C1673="Computers and electric accessories","Item_10_CEA")</f>
        <v>Item_10_FUR</v>
      </c>
      <c r="E1673" s="11">
        <v>5</v>
      </c>
      <c r="F1673" s="11">
        <v>5</v>
      </c>
      <c r="G1673" s="11">
        <v>25</v>
      </c>
      <c r="H1673" s="14" t="s">
        <v>15</v>
      </c>
      <c r="I1673" s="14" t="s">
        <v>39</v>
      </c>
      <c r="J1673" s="15">
        <v>45486</v>
      </c>
      <c r="K1673" s="11" t="b">
        <v>0</v>
      </c>
    </row>
    <row r="1674" spans="1:11" x14ac:dyDescent="0.25">
      <c r="A1674" s="16" t="s">
        <v>1992</v>
      </c>
      <c r="B1674" s="16" t="s">
        <v>85</v>
      </c>
      <c r="C1674" s="16" t="s">
        <v>13</v>
      </c>
      <c r="D1674" s="14" t="str" cm="1">
        <f t="array" ref="D1674">_xlfn.IFS(C1674="Patisserie","Item_10_PAT",C1674="Milk Products","Item_10_MILK",C1674="Butchers","Item_10_BUT",C1674="Beverages","Item_10_BEV",C1674="Food","Item_10_FOOD",C1674="Furniture","Item_10_FUR",C1674="Electric household essentials","Item_10_EHE",C1674="Computers and electric accessories","Item_10_CEA")</f>
        <v>Item_10_PAT</v>
      </c>
      <c r="E1674" s="11">
        <v>12.5</v>
      </c>
      <c r="F1674" s="12">
        <v>6</v>
      </c>
      <c r="G1674" s="12">
        <v>75</v>
      </c>
      <c r="H1674" s="16" t="s">
        <v>25</v>
      </c>
      <c r="I1674" s="16" t="s">
        <v>39</v>
      </c>
      <c r="J1674" s="17">
        <v>45200</v>
      </c>
      <c r="K1674" s="12" t="str">
        <f>IF(H1674="Digital Wallet","TRUE","FALSE")</f>
        <v>FALSE</v>
      </c>
    </row>
    <row r="1675" spans="1:11" x14ac:dyDescent="0.25">
      <c r="A1675" s="14" t="s">
        <v>1993</v>
      </c>
      <c r="B1675" s="14" t="s">
        <v>85</v>
      </c>
      <c r="C1675" s="14" t="s">
        <v>13</v>
      </c>
      <c r="D1675" s="14" t="str" cm="1">
        <f t="array" ref="D1675">_xlfn.IFS(C1675="Patisserie","Item_10_PAT",C1675="Milk Products","Item_10_MILK",C1675="Butchers","Item_10_BUT",C1675="Beverages","Item_10_BEV",C1675="Food","Item_10_FOOD",C1675="Furniture","Item_10_FUR",C1675="Electric household essentials","Item_10_EHE",C1675="Computers and electric accessories","Item_10_CEA")</f>
        <v>Item_10_PAT</v>
      </c>
      <c r="E1675" s="11">
        <v>23</v>
      </c>
      <c r="F1675" s="11">
        <v>10</v>
      </c>
      <c r="G1675" s="11">
        <v>230</v>
      </c>
      <c r="H1675" s="14" t="s">
        <v>49</v>
      </c>
      <c r="I1675" s="14" t="s">
        <v>39</v>
      </c>
      <c r="J1675" s="15">
        <v>44852</v>
      </c>
      <c r="K1675" s="11" t="b">
        <v>0</v>
      </c>
    </row>
    <row r="1676" spans="1:11" x14ac:dyDescent="0.25">
      <c r="A1676" s="16" t="s">
        <v>1994</v>
      </c>
      <c r="B1676" s="16" t="s">
        <v>70</v>
      </c>
      <c r="C1676" s="16" t="s">
        <v>28</v>
      </c>
      <c r="D1676" s="14" t="str" cm="1">
        <f t="array" ref="D1676">_xlfn.IFS(C1676="Patisserie","Item_10_PAT",C1676="Milk Products","Item_10_MILK",C1676="Butchers","Item_10_BUT",C1676="Beverages","Item_10_BEV",C1676="Food","Item_10_FOOD",C1676="Furniture","Item_10_FUR",C1676="Electric household essentials","Item_10_EHE",C1676="Computers and electric accessories","Item_10_CEA")</f>
        <v>Item_10_BEV</v>
      </c>
      <c r="E1676" s="11">
        <v>6.5</v>
      </c>
      <c r="F1676" s="12">
        <v>7</v>
      </c>
      <c r="G1676" s="12">
        <v>45.5</v>
      </c>
      <c r="H1676" s="16" t="s">
        <v>49</v>
      </c>
      <c r="I1676" s="16" t="s">
        <v>39</v>
      </c>
      <c r="J1676" s="17">
        <v>44837</v>
      </c>
      <c r="K1676" s="12" t="str">
        <f>IF(H1676="Digital Wallet","TRUE","FALSE")</f>
        <v>FALSE</v>
      </c>
    </row>
    <row r="1677" spans="1:11" x14ac:dyDescent="0.25">
      <c r="A1677" s="14" t="s">
        <v>1995</v>
      </c>
      <c r="B1677" s="14" t="s">
        <v>85</v>
      </c>
      <c r="C1677" s="14" t="s">
        <v>28</v>
      </c>
      <c r="D1677" s="14" t="str" cm="1">
        <f t="array" ref="D1677">_xlfn.IFS(C1677="Patisserie","Item_10_PAT",C1677="Milk Products","Item_10_MILK",C1677="Butchers","Item_10_BUT",C1677="Beverages","Item_10_BEV",C1677="Food","Item_10_FOOD",C1677="Furniture","Item_10_FUR",C1677="Electric household essentials","Item_10_EHE",C1677="Computers and electric accessories","Item_10_CEA")</f>
        <v>Item_10_BEV</v>
      </c>
      <c r="E1677" s="11">
        <v>33.5</v>
      </c>
      <c r="F1677" s="11">
        <v>8</v>
      </c>
      <c r="G1677" s="11">
        <v>268</v>
      </c>
      <c r="H1677" s="14" t="s">
        <v>15</v>
      </c>
      <c r="I1677" s="14" t="s">
        <v>16</v>
      </c>
      <c r="J1677" s="15">
        <v>45496</v>
      </c>
      <c r="K1677" s="11" t="b">
        <v>0</v>
      </c>
    </row>
    <row r="1678" spans="1:11" x14ac:dyDescent="0.25">
      <c r="A1678" s="16" t="s">
        <v>1996</v>
      </c>
      <c r="B1678" s="16" t="s">
        <v>56</v>
      </c>
      <c r="C1678" s="16" t="s">
        <v>19</v>
      </c>
      <c r="D1678" s="14" t="str" cm="1">
        <f t="array" ref="D1678">_xlfn.IFS(C1678="Patisserie","Item_10_PAT",C1678="Milk Products","Item_10_MILK",C1678="Butchers","Item_10_BUT",C1678="Beverages","Item_10_BEV",C1678="Food","Item_10_FOOD",C1678="Furniture","Item_10_FUR",C1678="Electric household essentials","Item_10_EHE",C1678="Computers and electric accessories","Item_10_CEA")</f>
        <v>Item_10_MILK</v>
      </c>
      <c r="E1678" s="11">
        <v>15.5</v>
      </c>
      <c r="F1678" s="12">
        <v>1</v>
      </c>
      <c r="G1678" s="12">
        <v>15.5</v>
      </c>
      <c r="H1678" s="16" t="s">
        <v>15</v>
      </c>
      <c r="I1678" s="16" t="s">
        <v>39</v>
      </c>
      <c r="J1678" s="17">
        <v>44781</v>
      </c>
      <c r="K1678" s="12" t="b">
        <v>1</v>
      </c>
    </row>
    <row r="1679" spans="1:11" x14ac:dyDescent="0.25">
      <c r="A1679" s="14" t="s">
        <v>1997</v>
      </c>
      <c r="B1679" s="14" t="s">
        <v>66</v>
      </c>
      <c r="C1679" s="14" t="s">
        <v>67</v>
      </c>
      <c r="D1679" s="14" t="str" cm="1">
        <f t="array" ref="D1679">_xlfn.IFS(C1679="Patisserie","Item_10_PAT",C1679="Milk Products","Item_10_MILK",C1679="Butchers","Item_10_BUT",C1679="Beverages","Item_10_BEV",C1679="Food","Item_10_FOOD",C1679="Furniture","Item_10_FUR",C1679="Electric household essentials","Item_10_EHE",C1679="Computers and electric accessories","Item_10_CEA")</f>
        <v>Item_10_EHE</v>
      </c>
      <c r="E1679" s="11">
        <v>29</v>
      </c>
      <c r="F1679" s="11">
        <v>10</v>
      </c>
      <c r="G1679" s="11">
        <v>290</v>
      </c>
      <c r="H1679" s="14" t="s">
        <v>15</v>
      </c>
      <c r="I1679" s="14" t="s">
        <v>16</v>
      </c>
      <c r="J1679" s="15">
        <v>45240</v>
      </c>
      <c r="K1679" s="12" t="str">
        <f>IF(H1679="Digital Wallet","TRUE","FALSE")</f>
        <v>TRUE</v>
      </c>
    </row>
    <row r="1680" spans="1:11" x14ac:dyDescent="0.25">
      <c r="A1680" s="16" t="s">
        <v>1998</v>
      </c>
      <c r="B1680" s="16" t="s">
        <v>114</v>
      </c>
      <c r="C1680" s="16" t="s">
        <v>13</v>
      </c>
      <c r="D1680" s="14" t="str" cm="1">
        <f t="array" ref="D1680">_xlfn.IFS(C1680="Patisserie","Item_10_PAT",C1680="Milk Products","Item_10_MILK",C1680="Butchers","Item_10_BUT",C1680="Beverages","Item_10_BEV",C1680="Food","Item_10_FOOD",C1680="Furniture","Item_10_FUR",C1680="Electric household essentials","Item_10_EHE",C1680="Computers and electric accessories","Item_10_CEA")</f>
        <v>Item_10_PAT</v>
      </c>
      <c r="E1680" s="11">
        <v>24.5</v>
      </c>
      <c r="F1680" s="12">
        <v>5</v>
      </c>
      <c r="G1680" s="12">
        <v>122.5</v>
      </c>
      <c r="H1680" s="16" t="s">
        <v>49</v>
      </c>
      <c r="I1680" s="16" t="s">
        <v>39</v>
      </c>
      <c r="J1680" s="17">
        <v>45087</v>
      </c>
      <c r="K1680" s="12" t="b">
        <v>1</v>
      </c>
    </row>
    <row r="1681" spans="1:11" x14ac:dyDescent="0.25">
      <c r="A1681" s="14" t="s">
        <v>1999</v>
      </c>
      <c r="B1681" s="14" t="s">
        <v>81</v>
      </c>
      <c r="C1681" s="14" t="s">
        <v>32</v>
      </c>
      <c r="D1681" s="14" t="str" cm="1">
        <f t="array" ref="D1681">_xlfn.IFS(C1681="Patisserie","Item_10_PAT",C1681="Milk Products","Item_10_MILK",C1681="Butchers","Item_10_BUT",C1681="Beverages","Item_10_BEV",C1681="Food","Item_10_FOOD",C1681="Furniture","Item_10_FUR",C1681="Electric household essentials","Item_10_EHE",C1681="Computers and electric accessories","Item_10_CEA")</f>
        <v>Item_10_FOOD</v>
      </c>
      <c r="E1681" s="11">
        <v>24.5</v>
      </c>
      <c r="F1681" s="11">
        <v>10</v>
      </c>
      <c r="G1681" s="11">
        <v>245</v>
      </c>
      <c r="H1681" s="14" t="s">
        <v>25</v>
      </c>
      <c r="I1681" s="14" t="s">
        <v>39</v>
      </c>
      <c r="J1681" s="15">
        <v>45322</v>
      </c>
      <c r="K1681" s="11" t="b">
        <v>1</v>
      </c>
    </row>
    <row r="1682" spans="1:11" x14ac:dyDescent="0.25">
      <c r="A1682" s="16" t="s">
        <v>2000</v>
      </c>
      <c r="B1682" s="16" t="s">
        <v>114</v>
      </c>
      <c r="C1682" s="16" t="s">
        <v>131</v>
      </c>
      <c r="D1682" s="14" t="str" cm="1">
        <f t="array" ref="D1682">_xlfn.IFS(C1682="Patisserie","Item_10_PAT",C1682="Milk Products","Item_10_MILK",C1682="Butchers","Item_10_BUT",C1682="Beverages","Item_10_BEV",C1682="Food","Item_10_FOOD",C1682="Furniture","Item_10_FUR",C1682="Electric household essentials","Item_10_EHE",C1682="Computers and electric accessories","Item_10_CEA")</f>
        <v>Item_10_CEA</v>
      </c>
      <c r="E1682" s="11">
        <v>14</v>
      </c>
      <c r="F1682" s="12">
        <v>5</v>
      </c>
      <c r="G1682" s="12">
        <v>70</v>
      </c>
      <c r="H1682" s="16" t="s">
        <v>25</v>
      </c>
      <c r="I1682" s="16" t="s">
        <v>39</v>
      </c>
      <c r="J1682" s="17">
        <v>44671</v>
      </c>
      <c r="K1682" s="12" t="b">
        <v>0</v>
      </c>
    </row>
    <row r="1683" spans="1:11" x14ac:dyDescent="0.25">
      <c r="A1683" s="14" t="s">
        <v>2001</v>
      </c>
      <c r="B1683" s="14" t="s">
        <v>66</v>
      </c>
      <c r="C1683" s="14" t="s">
        <v>23</v>
      </c>
      <c r="D1683" s="14" t="str" cm="1">
        <f t="array" ref="D1683">_xlfn.IFS(C1683="Patisserie","Item_10_PAT",C1683="Milk Products","Item_10_MILK",C1683="Butchers","Item_10_BUT",C1683="Beverages","Item_10_BEV",C1683="Food","Item_10_FOOD",C1683="Furniture","Item_10_FUR",C1683="Electric household essentials","Item_10_EHE",C1683="Computers and electric accessories","Item_10_CEA")</f>
        <v>Item_10_BUT</v>
      </c>
      <c r="E1683" s="11">
        <v>41</v>
      </c>
      <c r="F1683" s="11">
        <v>6</v>
      </c>
      <c r="G1683" s="11">
        <v>246</v>
      </c>
      <c r="H1683" s="14" t="s">
        <v>15</v>
      </c>
      <c r="I1683" s="14" t="s">
        <v>39</v>
      </c>
      <c r="J1683" s="15">
        <v>44571</v>
      </c>
      <c r="K1683" s="11" t="b">
        <v>1</v>
      </c>
    </row>
    <row r="1684" spans="1:11" x14ac:dyDescent="0.25">
      <c r="A1684" s="16" t="s">
        <v>2002</v>
      </c>
      <c r="B1684" s="16" t="s">
        <v>78</v>
      </c>
      <c r="C1684" s="16" t="s">
        <v>42</v>
      </c>
      <c r="D1684" s="14" t="str" cm="1">
        <f t="array" ref="D1684">_xlfn.IFS(C1684="Patisserie","Item_10_PAT",C1684="Milk Products","Item_10_MILK",C1684="Butchers","Item_10_BUT",C1684="Beverages","Item_10_BEV",C1684="Food","Item_10_FOOD",C1684="Furniture","Item_10_FUR",C1684="Electric household essentials","Item_10_EHE",C1684="Computers and electric accessories","Item_10_CEA")</f>
        <v>Item_10_FUR</v>
      </c>
      <c r="E1684" s="11">
        <v>18.5</v>
      </c>
      <c r="F1684" s="12">
        <v>2</v>
      </c>
      <c r="G1684" s="12">
        <v>37</v>
      </c>
      <c r="H1684" s="16" t="s">
        <v>49</v>
      </c>
      <c r="I1684" s="16" t="s">
        <v>39</v>
      </c>
      <c r="J1684" s="17">
        <v>45021</v>
      </c>
      <c r="K1684" s="12" t="b">
        <v>0</v>
      </c>
    </row>
    <row r="1685" spans="1:11" x14ac:dyDescent="0.25">
      <c r="A1685" s="16" t="s">
        <v>2004</v>
      </c>
      <c r="B1685" s="16" t="s">
        <v>99</v>
      </c>
      <c r="C1685" s="16" t="s">
        <v>13</v>
      </c>
      <c r="D1685" s="14" t="str" cm="1">
        <f t="array" ref="D1685">_xlfn.IFS(C1685="Patisserie","Item_10_PAT",C1685="Milk Products","Item_10_MILK",C1685="Butchers","Item_10_BUT",C1685="Beverages","Item_10_BEV",C1685="Food","Item_10_FOOD",C1685="Furniture","Item_10_FUR",C1685="Electric household essentials","Item_10_EHE",C1685="Computers and electric accessories","Item_10_CEA")</f>
        <v>Item_10_PAT</v>
      </c>
      <c r="E1685" s="11">
        <v>36.5</v>
      </c>
      <c r="F1685" s="12">
        <v>8</v>
      </c>
      <c r="G1685" s="12">
        <v>292</v>
      </c>
      <c r="H1685" s="16" t="s">
        <v>49</v>
      </c>
      <c r="I1685" s="16" t="s">
        <v>39</v>
      </c>
      <c r="J1685" s="17">
        <v>44749</v>
      </c>
      <c r="K1685" s="12" t="b">
        <v>1</v>
      </c>
    </row>
    <row r="1686" spans="1:11" x14ac:dyDescent="0.25">
      <c r="A1686" s="14" t="s">
        <v>2005</v>
      </c>
      <c r="B1686" s="14" t="s">
        <v>31</v>
      </c>
      <c r="C1686" s="14" t="s">
        <v>19</v>
      </c>
      <c r="D1686" s="14" t="str" cm="1">
        <f t="array" ref="D1686">_xlfn.IFS(C1686="Patisserie","Item_10_PAT",C1686="Milk Products","Item_10_MILK",C1686="Butchers","Item_10_BUT",C1686="Beverages","Item_10_BEV",C1686="Food","Item_10_FOOD",C1686="Furniture","Item_10_FUR",C1686="Electric household essentials","Item_10_EHE",C1686="Computers and electric accessories","Item_10_CEA")</f>
        <v>Item_10_MILK</v>
      </c>
      <c r="E1686" s="11">
        <v>23</v>
      </c>
      <c r="F1686" s="11">
        <v>8</v>
      </c>
      <c r="G1686" s="11">
        <v>184</v>
      </c>
      <c r="H1686" s="14" t="s">
        <v>25</v>
      </c>
      <c r="I1686" s="14" t="s">
        <v>16</v>
      </c>
      <c r="J1686" s="15">
        <v>45269</v>
      </c>
      <c r="K1686" s="11" t="b">
        <v>0</v>
      </c>
    </row>
    <row r="1687" spans="1:11" x14ac:dyDescent="0.25">
      <c r="A1687" s="16" t="s">
        <v>2006</v>
      </c>
      <c r="B1687" s="16" t="s">
        <v>41</v>
      </c>
      <c r="C1687" s="16" t="s">
        <v>13</v>
      </c>
      <c r="D1687" s="14" t="str" cm="1">
        <f t="array" ref="D1687">_xlfn.IFS(C1687="Patisserie","Item_10_PAT",C1687="Milk Products","Item_10_MILK",C1687="Butchers","Item_10_BUT",C1687="Beverages","Item_10_BEV",C1687="Food","Item_10_FOOD",C1687="Furniture","Item_10_FUR",C1687="Electric household essentials","Item_10_EHE",C1687="Computers and electric accessories","Item_10_CEA")</f>
        <v>Item_10_PAT</v>
      </c>
      <c r="E1687" s="11">
        <v>30.5</v>
      </c>
      <c r="F1687" s="12">
        <v>4</v>
      </c>
      <c r="G1687" s="12">
        <v>122</v>
      </c>
      <c r="H1687" s="16" t="s">
        <v>15</v>
      </c>
      <c r="I1687" s="16" t="s">
        <v>16</v>
      </c>
      <c r="J1687" s="17">
        <v>45095</v>
      </c>
      <c r="K1687" s="12" t="b">
        <v>0</v>
      </c>
    </row>
    <row r="1688" spans="1:11" x14ac:dyDescent="0.25">
      <c r="A1688" s="14" t="s">
        <v>2007</v>
      </c>
      <c r="B1688" s="14" t="s">
        <v>117</v>
      </c>
      <c r="C1688" s="14" t="s">
        <v>28</v>
      </c>
      <c r="D1688" s="14" t="str" cm="1">
        <f t="array" ref="D1688">_xlfn.IFS(C1688="Patisserie","Item_10_PAT",C1688="Milk Products","Item_10_MILK",C1688="Butchers","Item_10_BUT",C1688="Beverages","Item_10_BEV",C1688="Food","Item_10_FOOD",C1688="Furniture","Item_10_FUR",C1688="Electric household essentials","Item_10_EHE",C1688="Computers and electric accessories","Item_10_CEA")</f>
        <v>Item_10_BEV</v>
      </c>
      <c r="E1688" s="11">
        <v>36.5</v>
      </c>
      <c r="F1688" s="11">
        <v>1</v>
      </c>
      <c r="G1688" s="11">
        <v>36.5</v>
      </c>
      <c r="H1688" s="14" t="s">
        <v>49</v>
      </c>
      <c r="I1688" s="14" t="s">
        <v>16</v>
      </c>
      <c r="J1688" s="15">
        <v>45327</v>
      </c>
      <c r="K1688" s="12" t="str">
        <f>IF(H1688="Digital Wallet","TRUE","FALSE")</f>
        <v>FALSE</v>
      </c>
    </row>
    <row r="1689" spans="1:11" x14ac:dyDescent="0.25">
      <c r="A1689" s="16" t="s">
        <v>2008</v>
      </c>
      <c r="B1689" s="16" t="s">
        <v>99</v>
      </c>
      <c r="C1689" s="16" t="s">
        <v>42</v>
      </c>
      <c r="D1689" s="14" t="str" cm="1">
        <f t="array" ref="D1689">_xlfn.IFS(C1689="Patisserie","Item_10_PAT",C1689="Milk Products","Item_10_MILK",C1689="Butchers","Item_10_BUT",C1689="Beverages","Item_10_BEV",C1689="Food","Item_10_FOOD",C1689="Furniture","Item_10_FUR",C1689="Electric household essentials","Item_10_EHE",C1689="Computers and electric accessories","Item_10_CEA")</f>
        <v>Item_10_FUR</v>
      </c>
      <c r="E1689" s="11">
        <v>39.5</v>
      </c>
      <c r="F1689" s="12">
        <v>10</v>
      </c>
      <c r="G1689" s="12">
        <v>395</v>
      </c>
      <c r="H1689" s="16" t="s">
        <v>49</v>
      </c>
      <c r="I1689" s="16" t="s">
        <v>16</v>
      </c>
      <c r="J1689" s="17">
        <v>45667</v>
      </c>
      <c r="K1689" s="12" t="b">
        <v>1</v>
      </c>
    </row>
    <row r="1690" spans="1:11" x14ac:dyDescent="0.25">
      <c r="A1690" s="14" t="s">
        <v>2009</v>
      </c>
      <c r="B1690" s="14" t="s">
        <v>22</v>
      </c>
      <c r="C1690" s="14" t="s">
        <v>32</v>
      </c>
      <c r="D1690" s="14" t="str" cm="1">
        <f t="array" ref="D1690">_xlfn.IFS(C1690="Patisserie","Item_10_PAT",C1690="Milk Products","Item_10_MILK",C1690="Butchers","Item_10_BUT",C1690="Beverages","Item_10_BEV",C1690="Food","Item_10_FOOD",C1690="Furniture","Item_10_FUR",C1690="Electric household essentials","Item_10_EHE",C1690="Computers and electric accessories","Item_10_CEA")</f>
        <v>Item_10_FOOD</v>
      </c>
      <c r="E1690" s="11">
        <v>41</v>
      </c>
      <c r="F1690" s="11">
        <v>7</v>
      </c>
      <c r="G1690" s="11">
        <v>287</v>
      </c>
      <c r="H1690" s="14" t="s">
        <v>25</v>
      </c>
      <c r="I1690" s="14" t="s">
        <v>39</v>
      </c>
      <c r="J1690" s="15">
        <v>45321</v>
      </c>
      <c r="K1690" s="11" t="b">
        <v>0</v>
      </c>
    </row>
    <row r="1691" spans="1:11" x14ac:dyDescent="0.25">
      <c r="A1691" s="14" t="s">
        <v>2011</v>
      </c>
      <c r="B1691" s="14" t="s">
        <v>31</v>
      </c>
      <c r="C1691" s="14" t="s">
        <v>42</v>
      </c>
      <c r="D1691" s="14" t="str" cm="1">
        <f t="array" ref="D1691">_xlfn.IFS(C1691="Patisserie","Item_10_PAT",C1691="Milk Products","Item_10_MILK",C1691="Butchers","Item_10_BUT",C1691="Beverages","Item_10_BEV",C1691="Food","Item_10_FOOD",C1691="Furniture","Item_10_FUR",C1691="Electric household essentials","Item_10_EHE",C1691="Computers and electric accessories","Item_10_CEA")</f>
        <v>Item_10_FUR</v>
      </c>
      <c r="E1691" s="11">
        <v>12.5</v>
      </c>
      <c r="F1691" s="11">
        <v>10</v>
      </c>
      <c r="G1691" s="11">
        <v>125</v>
      </c>
      <c r="H1691" s="14" t="s">
        <v>49</v>
      </c>
      <c r="I1691" s="14" t="s">
        <v>16</v>
      </c>
      <c r="J1691" s="15">
        <v>44960</v>
      </c>
      <c r="K1691" s="11" t="b">
        <v>1</v>
      </c>
    </row>
    <row r="1692" spans="1:11" x14ac:dyDescent="0.25">
      <c r="A1692" s="16" t="s">
        <v>2012</v>
      </c>
      <c r="B1692" s="16" t="s">
        <v>114</v>
      </c>
      <c r="C1692" s="16" t="s">
        <v>32</v>
      </c>
      <c r="D1692" s="14" t="str" cm="1">
        <f t="array" ref="D1692">_xlfn.IFS(C1692="Patisserie","Item_10_PAT",C1692="Milk Products","Item_10_MILK",C1692="Butchers","Item_10_BUT",C1692="Beverages","Item_10_BEV",C1692="Food","Item_10_FOOD",C1692="Furniture","Item_10_FUR",C1692="Electric household essentials","Item_10_EHE",C1692="Computers and electric accessories","Item_10_CEA")</f>
        <v>Item_10_FOOD</v>
      </c>
      <c r="E1692" s="11">
        <v>8</v>
      </c>
      <c r="F1692" s="12">
        <v>7</v>
      </c>
      <c r="G1692" s="12">
        <v>56</v>
      </c>
      <c r="H1692" s="16" t="s">
        <v>15</v>
      </c>
      <c r="I1692" s="16" t="s">
        <v>16</v>
      </c>
      <c r="J1692" s="17">
        <v>44882</v>
      </c>
      <c r="K1692" s="12" t="b">
        <v>0</v>
      </c>
    </row>
    <row r="1693" spans="1:11" x14ac:dyDescent="0.25">
      <c r="A1693" s="14" t="s">
        <v>2013</v>
      </c>
      <c r="B1693" s="14" t="s">
        <v>22</v>
      </c>
      <c r="C1693" s="14" t="s">
        <v>67</v>
      </c>
      <c r="D1693" s="14" t="str" cm="1">
        <f t="array" ref="D1693">_xlfn.IFS(C1693="Patisserie","Item_10_PAT",C1693="Milk Products","Item_10_MILK",C1693="Butchers","Item_10_BUT",C1693="Beverages","Item_10_BEV",C1693="Food","Item_10_FOOD",C1693="Furniture","Item_10_FUR",C1693="Electric household essentials","Item_10_EHE",C1693="Computers and electric accessories","Item_10_CEA")</f>
        <v>Item_10_EHE</v>
      </c>
      <c r="E1693" s="11">
        <v>23</v>
      </c>
      <c r="F1693" s="11">
        <v>9</v>
      </c>
      <c r="G1693" s="11">
        <v>207</v>
      </c>
      <c r="H1693" s="14" t="s">
        <v>25</v>
      </c>
      <c r="I1693" s="14" t="s">
        <v>16</v>
      </c>
      <c r="J1693" s="15">
        <v>45199</v>
      </c>
      <c r="K1693" s="11" t="b">
        <v>0</v>
      </c>
    </row>
    <row r="1694" spans="1:11" x14ac:dyDescent="0.25">
      <c r="A1694" s="16" t="s">
        <v>2014</v>
      </c>
      <c r="B1694" s="16" t="s">
        <v>12</v>
      </c>
      <c r="C1694" s="16" t="s">
        <v>32</v>
      </c>
      <c r="D1694" s="14" t="str" cm="1">
        <f t="array" ref="D1694">_xlfn.IFS(C1694="Patisserie","Item_10_PAT",C1694="Milk Products","Item_10_MILK",C1694="Butchers","Item_10_BUT",C1694="Beverages","Item_10_BEV",C1694="Food","Item_10_FOOD",C1694="Furniture","Item_10_FUR",C1694="Electric household essentials","Item_10_EHE",C1694="Computers and electric accessories","Item_10_CEA")</f>
        <v>Item_10_FOOD</v>
      </c>
      <c r="E1694" s="11">
        <v>21.5</v>
      </c>
      <c r="F1694" s="12">
        <v>2</v>
      </c>
      <c r="G1694" s="12">
        <v>43</v>
      </c>
      <c r="H1694" s="16" t="s">
        <v>49</v>
      </c>
      <c r="I1694" s="16" t="s">
        <v>39</v>
      </c>
      <c r="J1694" s="17">
        <v>45203</v>
      </c>
      <c r="K1694" s="12" t="str">
        <f>IF(H1694="Digital Wallet","TRUE","FALSE")</f>
        <v>FALSE</v>
      </c>
    </row>
    <row r="1695" spans="1:11" x14ac:dyDescent="0.25">
      <c r="A1695" s="14" t="s">
        <v>2015</v>
      </c>
      <c r="B1695" s="14" t="s">
        <v>78</v>
      </c>
      <c r="C1695" s="14" t="s">
        <v>23</v>
      </c>
      <c r="D1695" s="14" t="str" cm="1">
        <f t="array" ref="D1695">_xlfn.IFS(C1695="Patisserie","Item_10_PAT",C1695="Milk Products","Item_10_MILK",C1695="Butchers","Item_10_BUT",C1695="Beverages","Item_10_BEV",C1695="Food","Item_10_FOOD",C1695="Furniture","Item_10_FUR",C1695="Electric household essentials","Item_10_EHE",C1695="Computers and electric accessories","Item_10_CEA")</f>
        <v>Item_10_BUT</v>
      </c>
      <c r="E1695" s="11">
        <v>15.5</v>
      </c>
      <c r="F1695" s="11">
        <v>5</v>
      </c>
      <c r="G1695" s="11">
        <v>77.5</v>
      </c>
      <c r="H1695" s="14" t="s">
        <v>15</v>
      </c>
      <c r="I1695" s="14" t="s">
        <v>39</v>
      </c>
      <c r="J1695" s="15">
        <v>44966</v>
      </c>
      <c r="K1695" s="11" t="b">
        <v>0</v>
      </c>
    </row>
    <row r="1696" spans="1:11" x14ac:dyDescent="0.25">
      <c r="A1696" s="16" t="s">
        <v>2016</v>
      </c>
      <c r="B1696" s="16" t="s">
        <v>85</v>
      </c>
      <c r="C1696" s="16" t="s">
        <v>32</v>
      </c>
      <c r="D1696" s="14" t="str" cm="1">
        <f t="array" ref="D1696">_xlfn.IFS(C1696="Patisserie","Item_10_PAT",C1696="Milk Products","Item_10_MILK",C1696="Butchers","Item_10_BUT",C1696="Beverages","Item_10_BEV",C1696="Food","Item_10_FOOD",C1696="Furniture","Item_10_FUR",C1696="Electric household essentials","Item_10_EHE",C1696="Computers and electric accessories","Item_10_CEA")</f>
        <v>Item_10_FOOD</v>
      </c>
      <c r="E1696" s="11">
        <v>41</v>
      </c>
      <c r="F1696" s="12">
        <v>9</v>
      </c>
      <c r="G1696" s="12">
        <v>369</v>
      </c>
      <c r="H1696" s="16" t="s">
        <v>15</v>
      </c>
      <c r="I1696" s="16" t="s">
        <v>16</v>
      </c>
      <c r="J1696" s="17">
        <v>44711</v>
      </c>
      <c r="K1696" s="12" t="b">
        <v>0</v>
      </c>
    </row>
    <row r="1697" spans="1:11" x14ac:dyDescent="0.25">
      <c r="A1697" s="14" t="s">
        <v>2017</v>
      </c>
      <c r="B1697" s="14" t="s">
        <v>27</v>
      </c>
      <c r="C1697" s="14" t="s">
        <v>131</v>
      </c>
      <c r="D1697" s="14" t="str" cm="1">
        <f t="array" ref="D1697">_xlfn.IFS(C1697="Patisserie","Item_10_PAT",C1697="Milk Products","Item_10_MILK",C1697="Butchers","Item_10_BUT",C1697="Beverages","Item_10_BEV",C1697="Food","Item_10_FOOD",C1697="Furniture","Item_10_FUR",C1697="Electric household essentials","Item_10_EHE",C1697="Computers and electric accessories","Item_10_CEA")</f>
        <v>Item_10_CEA</v>
      </c>
      <c r="E1697" s="11">
        <v>11</v>
      </c>
      <c r="F1697" s="11">
        <v>8</v>
      </c>
      <c r="G1697" s="11">
        <v>88</v>
      </c>
      <c r="H1697" s="14" t="s">
        <v>49</v>
      </c>
      <c r="I1697" s="14" t="s">
        <v>39</v>
      </c>
      <c r="J1697" s="15">
        <v>45380</v>
      </c>
      <c r="K1697" s="11" t="b">
        <v>1</v>
      </c>
    </row>
    <row r="1698" spans="1:11" x14ac:dyDescent="0.25">
      <c r="A1698" s="16" t="s">
        <v>2018</v>
      </c>
      <c r="B1698" s="16" t="s">
        <v>124</v>
      </c>
      <c r="C1698" s="16" t="s">
        <v>28</v>
      </c>
      <c r="D1698" s="14" t="str" cm="1">
        <f t="array" ref="D1698">_xlfn.IFS(C1698="Patisserie","Item_10_PAT",C1698="Milk Products","Item_10_MILK",C1698="Butchers","Item_10_BUT",C1698="Beverages","Item_10_BEV",C1698="Food","Item_10_FOOD",C1698="Furniture","Item_10_FUR",C1698="Electric household essentials","Item_10_EHE",C1698="Computers and electric accessories","Item_10_CEA")</f>
        <v>Item_10_BEV</v>
      </c>
      <c r="E1698" s="11">
        <v>36.5</v>
      </c>
      <c r="F1698" s="12">
        <v>9</v>
      </c>
      <c r="G1698" s="12">
        <v>328.5</v>
      </c>
      <c r="H1698" s="16" t="s">
        <v>25</v>
      </c>
      <c r="I1698" s="16" t="s">
        <v>39</v>
      </c>
      <c r="J1698" s="17">
        <v>45626</v>
      </c>
      <c r="K1698" s="12" t="b">
        <v>1</v>
      </c>
    </row>
    <row r="1699" spans="1:11" x14ac:dyDescent="0.25">
      <c r="A1699" s="16" t="s">
        <v>2020</v>
      </c>
      <c r="B1699" s="16" t="s">
        <v>56</v>
      </c>
      <c r="C1699" s="16" t="s">
        <v>28</v>
      </c>
      <c r="D1699" s="14" t="str" cm="1">
        <f t="array" ref="D1699">_xlfn.IFS(C1699="Patisserie","Item_10_PAT",C1699="Milk Products","Item_10_MILK",C1699="Butchers","Item_10_BUT",C1699="Beverages","Item_10_BEV",C1699="Food","Item_10_FOOD",C1699="Furniture","Item_10_FUR",C1699="Electric household essentials","Item_10_EHE",C1699="Computers and electric accessories","Item_10_CEA")</f>
        <v>Item_10_BEV</v>
      </c>
      <c r="E1699" s="11">
        <v>15.5</v>
      </c>
      <c r="F1699" s="12">
        <v>10</v>
      </c>
      <c r="G1699" s="12">
        <v>155</v>
      </c>
      <c r="H1699" s="16" t="s">
        <v>25</v>
      </c>
      <c r="I1699" s="16" t="s">
        <v>16</v>
      </c>
      <c r="J1699" s="17">
        <v>45081</v>
      </c>
      <c r="K1699" s="12" t="b">
        <v>1</v>
      </c>
    </row>
    <row r="1700" spans="1:11" x14ac:dyDescent="0.25">
      <c r="A1700" s="14" t="s">
        <v>2021</v>
      </c>
      <c r="B1700" s="14" t="s">
        <v>44</v>
      </c>
      <c r="C1700" s="14" t="s">
        <v>67</v>
      </c>
      <c r="D1700" s="14" t="str" cm="1">
        <f t="array" ref="D1700">_xlfn.IFS(C1700="Patisserie","Item_10_PAT",C1700="Milk Products","Item_10_MILK",C1700="Butchers","Item_10_BUT",C1700="Beverages","Item_10_BEV",C1700="Food","Item_10_FOOD",C1700="Furniture","Item_10_FUR",C1700="Electric household essentials","Item_10_EHE",C1700="Computers and electric accessories","Item_10_CEA")</f>
        <v>Item_10_EHE</v>
      </c>
      <c r="E1700" s="11">
        <v>5</v>
      </c>
      <c r="F1700" s="11">
        <v>9</v>
      </c>
      <c r="G1700" s="11">
        <v>45</v>
      </c>
      <c r="H1700" s="14" t="s">
        <v>49</v>
      </c>
      <c r="I1700" s="14" t="s">
        <v>16</v>
      </c>
      <c r="J1700" s="15">
        <v>45128</v>
      </c>
      <c r="K1700" s="12" t="str">
        <f>IF(H1700="Digital Wallet","TRUE","FALSE")</f>
        <v>FALSE</v>
      </c>
    </row>
    <row r="1701" spans="1:11" x14ac:dyDescent="0.25">
      <c r="A1701" s="16" t="s">
        <v>2022</v>
      </c>
      <c r="B1701" s="16" t="s">
        <v>109</v>
      </c>
      <c r="C1701" s="16" t="s">
        <v>28</v>
      </c>
      <c r="D1701" s="14" t="str" cm="1">
        <f t="array" ref="D1701">_xlfn.IFS(C1701="Patisserie","Item_10_PAT",C1701="Milk Products","Item_10_MILK",C1701="Butchers","Item_10_BUT",C1701="Beverages","Item_10_BEV",C1701="Food","Item_10_FOOD",C1701="Furniture","Item_10_FUR",C1701="Electric household essentials","Item_10_EHE",C1701="Computers and electric accessories","Item_10_CEA")</f>
        <v>Item_10_BEV</v>
      </c>
      <c r="E1701" s="11">
        <v>23</v>
      </c>
      <c r="F1701" s="12">
        <v>3</v>
      </c>
      <c r="G1701" s="12">
        <v>69</v>
      </c>
      <c r="H1701" s="16" t="s">
        <v>15</v>
      </c>
      <c r="I1701" s="16" t="s">
        <v>39</v>
      </c>
      <c r="J1701" s="17">
        <v>45268</v>
      </c>
      <c r="K1701" s="12" t="b">
        <v>1</v>
      </c>
    </row>
    <row r="1702" spans="1:11" x14ac:dyDescent="0.25">
      <c r="A1702" s="14" t="s">
        <v>2023</v>
      </c>
      <c r="B1702" s="14" t="s">
        <v>12</v>
      </c>
      <c r="C1702" s="14" t="s">
        <v>32</v>
      </c>
      <c r="D1702" s="14" t="str" cm="1">
        <f t="array" ref="D1702">_xlfn.IFS(C1702="Patisserie","Item_10_PAT",C1702="Milk Products","Item_10_MILK",C1702="Butchers","Item_10_BUT",C1702="Beverages","Item_10_BEV",C1702="Food","Item_10_FOOD",C1702="Furniture","Item_10_FUR",C1702="Electric household essentials","Item_10_EHE",C1702="Computers and electric accessories","Item_10_CEA")</f>
        <v>Item_10_FOOD</v>
      </c>
      <c r="E1702" s="11">
        <v>36.5</v>
      </c>
      <c r="F1702" s="11">
        <v>1</v>
      </c>
      <c r="G1702" s="11">
        <v>36.5</v>
      </c>
      <c r="H1702" s="14" t="s">
        <v>25</v>
      </c>
      <c r="I1702" s="14" t="s">
        <v>16</v>
      </c>
      <c r="J1702" s="15">
        <v>45583</v>
      </c>
      <c r="K1702" s="11" t="b">
        <v>0</v>
      </c>
    </row>
    <row r="1703" spans="1:11" x14ac:dyDescent="0.25">
      <c r="A1703" s="16" t="s">
        <v>2024</v>
      </c>
      <c r="B1703" s="16" t="s">
        <v>85</v>
      </c>
      <c r="C1703" s="16" t="s">
        <v>19</v>
      </c>
      <c r="D1703" s="14" t="str" cm="1">
        <f t="array" ref="D1703">_xlfn.IFS(C1703="Patisserie","Item_10_PAT",C1703="Milk Products","Item_10_MILK",C1703="Butchers","Item_10_BUT",C1703="Beverages","Item_10_BEV",C1703="Food","Item_10_FOOD",C1703="Furniture","Item_10_FUR",C1703="Electric household essentials","Item_10_EHE",C1703="Computers and electric accessories","Item_10_CEA")</f>
        <v>Item_10_MILK</v>
      </c>
      <c r="E1703" s="11">
        <v>38</v>
      </c>
      <c r="F1703" s="12">
        <v>7</v>
      </c>
      <c r="G1703" s="12">
        <v>266</v>
      </c>
      <c r="H1703" s="16" t="s">
        <v>25</v>
      </c>
      <c r="I1703" s="16" t="s">
        <v>16</v>
      </c>
      <c r="J1703" s="17">
        <v>44636</v>
      </c>
      <c r="K1703" s="12" t="b">
        <v>0</v>
      </c>
    </row>
    <row r="1704" spans="1:11" x14ac:dyDescent="0.25">
      <c r="A1704" s="14" t="s">
        <v>2025</v>
      </c>
      <c r="B1704" s="14" t="s">
        <v>124</v>
      </c>
      <c r="C1704" s="14" t="s">
        <v>28</v>
      </c>
      <c r="D1704" s="14" t="str" cm="1">
        <f t="array" ref="D1704">_xlfn.IFS(C1704="Patisserie","Item_10_PAT",C1704="Milk Products","Item_10_MILK",C1704="Butchers","Item_10_BUT",C1704="Beverages","Item_10_BEV",C1704="Food","Item_10_FOOD",C1704="Furniture","Item_10_FUR",C1704="Electric household essentials","Item_10_EHE",C1704="Computers and electric accessories","Item_10_CEA")</f>
        <v>Item_10_BEV</v>
      </c>
      <c r="E1704" s="11">
        <v>15.5</v>
      </c>
      <c r="F1704" s="11">
        <v>2</v>
      </c>
      <c r="G1704" s="11">
        <v>31</v>
      </c>
      <c r="H1704" s="14" t="s">
        <v>15</v>
      </c>
      <c r="I1704" s="14" t="s">
        <v>39</v>
      </c>
      <c r="J1704" s="15">
        <v>45206</v>
      </c>
      <c r="K1704" s="12" t="str">
        <f t="shared" ref="K1704:K1705" si="105">IF(H1704="Digital Wallet","TRUE","FALSE")</f>
        <v>TRUE</v>
      </c>
    </row>
    <row r="1705" spans="1:11" x14ac:dyDescent="0.25">
      <c r="A1705" s="16" t="s">
        <v>2026</v>
      </c>
      <c r="B1705" s="16" t="s">
        <v>12</v>
      </c>
      <c r="C1705" s="16" t="s">
        <v>23</v>
      </c>
      <c r="D1705" s="14" t="str" cm="1">
        <f t="array" ref="D1705">_xlfn.IFS(C1705="Patisserie","Item_10_PAT",C1705="Milk Products","Item_10_MILK",C1705="Butchers","Item_10_BUT",C1705="Beverages","Item_10_BEV",C1705="Food","Item_10_FOOD",C1705="Furniture","Item_10_FUR",C1705="Electric household essentials","Item_10_EHE",C1705="Computers and electric accessories","Item_10_CEA")</f>
        <v>Item_10_BUT</v>
      </c>
      <c r="E1705" s="11">
        <v>33.5</v>
      </c>
      <c r="F1705" s="12">
        <v>3</v>
      </c>
      <c r="G1705" s="12">
        <v>100.5</v>
      </c>
      <c r="H1705" s="16" t="s">
        <v>15</v>
      </c>
      <c r="I1705" s="16" t="s">
        <v>16</v>
      </c>
      <c r="J1705" s="17">
        <v>45502</v>
      </c>
      <c r="K1705" s="12" t="str">
        <f t="shared" si="105"/>
        <v>TRUE</v>
      </c>
    </row>
    <row r="1706" spans="1:11" x14ac:dyDescent="0.25">
      <c r="A1706" s="14" t="s">
        <v>2027</v>
      </c>
      <c r="B1706" s="14" t="s">
        <v>56</v>
      </c>
      <c r="C1706" s="14" t="s">
        <v>67</v>
      </c>
      <c r="D1706" s="14" t="str" cm="1">
        <f t="array" ref="D1706">_xlfn.IFS(C1706="Patisserie","Item_10_PAT",C1706="Milk Products","Item_10_MILK",C1706="Butchers","Item_10_BUT",C1706="Beverages","Item_10_BEV",C1706="Food","Item_10_FOOD",C1706="Furniture","Item_10_FUR",C1706="Electric household essentials","Item_10_EHE",C1706="Computers and electric accessories","Item_10_CEA")</f>
        <v>Item_10_EHE</v>
      </c>
      <c r="E1706" s="11">
        <v>15.5</v>
      </c>
      <c r="F1706" s="11">
        <v>4</v>
      </c>
      <c r="G1706" s="11">
        <v>62</v>
      </c>
      <c r="H1706" s="14" t="s">
        <v>15</v>
      </c>
      <c r="I1706" s="14" t="s">
        <v>39</v>
      </c>
      <c r="J1706" s="15">
        <v>45455</v>
      </c>
      <c r="K1706" s="11" t="b">
        <v>1</v>
      </c>
    </row>
    <row r="1707" spans="1:11" x14ac:dyDescent="0.25">
      <c r="A1707" s="16" t="s">
        <v>2028</v>
      </c>
      <c r="B1707" s="16" t="s">
        <v>114</v>
      </c>
      <c r="C1707" s="16" t="s">
        <v>32</v>
      </c>
      <c r="D1707" s="14" t="str" cm="1">
        <f t="array" ref="D1707">_xlfn.IFS(C1707="Patisserie","Item_10_PAT",C1707="Milk Products","Item_10_MILK",C1707="Butchers","Item_10_BUT",C1707="Beverages","Item_10_BEV",C1707="Food","Item_10_FOOD",C1707="Furniture","Item_10_FUR",C1707="Electric household essentials","Item_10_EHE",C1707="Computers and electric accessories","Item_10_CEA")</f>
        <v>Item_10_FOOD</v>
      </c>
      <c r="E1707" s="11">
        <v>29</v>
      </c>
      <c r="F1707" s="12">
        <v>4</v>
      </c>
      <c r="G1707" s="12">
        <v>116</v>
      </c>
      <c r="H1707" s="16" t="s">
        <v>15</v>
      </c>
      <c r="I1707" s="16" t="s">
        <v>39</v>
      </c>
      <c r="J1707" s="17">
        <v>44833</v>
      </c>
      <c r="K1707" s="12" t="b">
        <v>0</v>
      </c>
    </row>
    <row r="1708" spans="1:11" x14ac:dyDescent="0.25">
      <c r="A1708" s="14" t="s">
        <v>2029</v>
      </c>
      <c r="B1708" s="14" t="s">
        <v>41</v>
      </c>
      <c r="C1708" s="14" t="s">
        <v>131</v>
      </c>
      <c r="D1708" s="14" t="str" cm="1">
        <f t="array" ref="D1708">_xlfn.IFS(C1708="Patisserie","Item_10_PAT",C1708="Milk Products","Item_10_MILK",C1708="Butchers","Item_10_BUT",C1708="Beverages","Item_10_BEV",C1708="Food","Item_10_FOOD",C1708="Furniture","Item_10_FUR",C1708="Electric household essentials","Item_10_EHE",C1708="Computers and electric accessories","Item_10_CEA")</f>
        <v>Item_10_CEA</v>
      </c>
      <c r="E1708" s="11">
        <v>14</v>
      </c>
      <c r="F1708" s="11">
        <v>3</v>
      </c>
      <c r="G1708" s="11">
        <v>42</v>
      </c>
      <c r="H1708" s="14" t="s">
        <v>15</v>
      </c>
      <c r="I1708" s="14" t="s">
        <v>39</v>
      </c>
      <c r="J1708" s="15">
        <v>44883</v>
      </c>
      <c r="K1708" s="12" t="str">
        <f>IF(H1708="Digital Wallet","TRUE","FALSE")</f>
        <v>TRUE</v>
      </c>
    </row>
    <row r="1709" spans="1:11" x14ac:dyDescent="0.25">
      <c r="A1709" s="16" t="s">
        <v>2030</v>
      </c>
      <c r="B1709" s="16" t="s">
        <v>22</v>
      </c>
      <c r="C1709" s="16" t="s">
        <v>23</v>
      </c>
      <c r="D1709" s="14" t="str" cm="1">
        <f t="array" ref="D1709">_xlfn.IFS(C1709="Patisserie","Item_10_PAT",C1709="Milk Products","Item_10_MILK",C1709="Butchers","Item_10_BUT",C1709="Beverages","Item_10_BEV",C1709="Food","Item_10_FOOD",C1709="Furniture","Item_10_FUR",C1709="Electric household essentials","Item_10_EHE",C1709="Computers and electric accessories","Item_10_CEA")</f>
        <v>Item_10_BUT</v>
      </c>
      <c r="E1709" s="11">
        <v>38</v>
      </c>
      <c r="F1709" s="12">
        <v>3</v>
      </c>
      <c r="G1709" s="12">
        <v>114</v>
      </c>
      <c r="H1709" s="16" t="s">
        <v>15</v>
      </c>
      <c r="I1709" s="16" t="s">
        <v>16</v>
      </c>
      <c r="J1709" s="17">
        <v>45072</v>
      </c>
      <c r="K1709" s="12" t="b">
        <v>1</v>
      </c>
    </row>
    <row r="1710" spans="1:11" x14ac:dyDescent="0.25">
      <c r="A1710" s="14" t="s">
        <v>2031</v>
      </c>
      <c r="B1710" s="14" t="s">
        <v>47</v>
      </c>
      <c r="C1710" s="14" t="s">
        <v>28</v>
      </c>
      <c r="D1710" s="14" t="str" cm="1">
        <f t="array" ref="D1710">_xlfn.IFS(C1710="Patisserie","Item_10_PAT",C1710="Milk Products","Item_10_MILK",C1710="Butchers","Item_10_BUT",C1710="Beverages","Item_10_BEV",C1710="Food","Item_10_FOOD",C1710="Furniture","Item_10_FUR",C1710="Electric household essentials","Item_10_EHE",C1710="Computers and electric accessories","Item_10_CEA")</f>
        <v>Item_10_BEV</v>
      </c>
      <c r="E1710" s="11">
        <v>33.5</v>
      </c>
      <c r="F1710" s="11">
        <v>1</v>
      </c>
      <c r="G1710" s="11">
        <v>33.5</v>
      </c>
      <c r="H1710" s="14" t="s">
        <v>25</v>
      </c>
      <c r="I1710" s="14" t="s">
        <v>39</v>
      </c>
      <c r="J1710" s="15">
        <v>45458</v>
      </c>
      <c r="K1710" s="11" t="b">
        <v>1</v>
      </c>
    </row>
    <row r="1711" spans="1:11" x14ac:dyDescent="0.25">
      <c r="A1711" s="16" t="s">
        <v>2032</v>
      </c>
      <c r="B1711" s="16" t="s">
        <v>117</v>
      </c>
      <c r="C1711" s="16" t="s">
        <v>28</v>
      </c>
      <c r="D1711" s="14" t="str" cm="1">
        <f t="array" ref="D1711">_xlfn.IFS(C1711="Patisserie","Item_10_PAT",C1711="Milk Products","Item_10_MILK",C1711="Butchers","Item_10_BUT",C1711="Beverages","Item_10_BEV",C1711="Food","Item_10_FOOD",C1711="Furniture","Item_10_FUR",C1711="Electric household essentials","Item_10_EHE",C1711="Computers and electric accessories","Item_10_CEA")</f>
        <v>Item_10_BEV</v>
      </c>
      <c r="E1711" s="11">
        <f>G1711/F1711</f>
        <v>20</v>
      </c>
      <c r="F1711" s="12">
        <v>8</v>
      </c>
      <c r="G1711" s="12">
        <v>160</v>
      </c>
      <c r="H1711" s="16" t="s">
        <v>49</v>
      </c>
      <c r="I1711" s="16" t="s">
        <v>16</v>
      </c>
      <c r="J1711" s="17">
        <v>44776</v>
      </c>
      <c r="K1711" s="12" t="b">
        <v>0</v>
      </c>
    </row>
    <row r="1712" spans="1:11" x14ac:dyDescent="0.25">
      <c r="A1712" s="14" t="s">
        <v>2033</v>
      </c>
      <c r="B1712" s="14" t="s">
        <v>56</v>
      </c>
      <c r="C1712" s="14" t="s">
        <v>19</v>
      </c>
      <c r="D1712" s="14" t="str" cm="1">
        <f t="array" ref="D1712">_xlfn.IFS(C1712="Patisserie","Item_10_PAT",C1712="Milk Products","Item_10_MILK",C1712="Butchers","Item_10_BUT",C1712="Beverages","Item_10_BEV",C1712="Food","Item_10_FOOD",C1712="Furniture","Item_10_FUR",C1712="Electric household essentials","Item_10_EHE",C1712="Computers and electric accessories","Item_10_CEA")</f>
        <v>Item_10_MILK</v>
      </c>
      <c r="E1712" s="11">
        <v>12.5</v>
      </c>
      <c r="F1712" s="11">
        <v>10</v>
      </c>
      <c r="G1712" s="11">
        <v>125</v>
      </c>
      <c r="H1712" s="14" t="s">
        <v>25</v>
      </c>
      <c r="I1712" s="14" t="s">
        <v>16</v>
      </c>
      <c r="J1712" s="15">
        <v>45241</v>
      </c>
      <c r="K1712" s="12" t="str">
        <f>IF(H1712="Digital Wallet","TRUE","FALSE")</f>
        <v>FALSE</v>
      </c>
    </row>
    <row r="1713" spans="1:11" x14ac:dyDescent="0.25">
      <c r="A1713" s="16" t="s">
        <v>2034</v>
      </c>
      <c r="B1713" s="16" t="s">
        <v>101</v>
      </c>
      <c r="C1713" s="16" t="s">
        <v>23</v>
      </c>
      <c r="D1713" s="14" t="str" cm="1">
        <f t="array" ref="D1713">_xlfn.IFS(C1713="Patisserie","Item_10_PAT",C1713="Milk Products","Item_10_MILK",C1713="Butchers","Item_10_BUT",C1713="Beverages","Item_10_BEV",C1713="Food","Item_10_FOOD",C1713="Furniture","Item_10_FUR",C1713="Electric household essentials","Item_10_EHE",C1713="Computers and electric accessories","Item_10_CEA")</f>
        <v>Item_10_BUT</v>
      </c>
      <c r="E1713" s="11">
        <v>26</v>
      </c>
      <c r="F1713" s="12">
        <v>5</v>
      </c>
      <c r="G1713" s="12">
        <v>130</v>
      </c>
      <c r="H1713" s="16" t="s">
        <v>25</v>
      </c>
      <c r="I1713" s="16" t="s">
        <v>39</v>
      </c>
      <c r="J1713" s="17">
        <v>45462</v>
      </c>
      <c r="K1713" s="12" t="b">
        <v>1</v>
      </c>
    </row>
    <row r="1714" spans="1:11" x14ac:dyDescent="0.25">
      <c r="A1714" s="14" t="s">
        <v>2035</v>
      </c>
      <c r="B1714" s="14" t="s">
        <v>169</v>
      </c>
      <c r="C1714" s="14" t="s">
        <v>23</v>
      </c>
      <c r="D1714" s="14" t="str" cm="1">
        <f t="array" ref="D1714">_xlfn.IFS(C1714="Patisserie","Item_10_PAT",C1714="Milk Products","Item_10_MILK",C1714="Butchers","Item_10_BUT",C1714="Beverages","Item_10_BEV",C1714="Food","Item_10_FOOD",C1714="Furniture","Item_10_FUR",C1714="Electric household essentials","Item_10_EHE",C1714="Computers and electric accessories","Item_10_CEA")</f>
        <v>Item_10_BUT</v>
      </c>
      <c r="E1714" s="11">
        <v>30.5</v>
      </c>
      <c r="F1714" s="11">
        <v>7</v>
      </c>
      <c r="G1714" s="11">
        <v>213.5</v>
      </c>
      <c r="H1714" s="14" t="s">
        <v>15</v>
      </c>
      <c r="I1714" s="14" t="s">
        <v>16</v>
      </c>
      <c r="J1714" s="15">
        <v>45185</v>
      </c>
      <c r="K1714" s="11" t="b">
        <v>1</v>
      </c>
    </row>
    <row r="1715" spans="1:11" x14ac:dyDescent="0.25">
      <c r="A1715" s="16" t="s">
        <v>2036</v>
      </c>
      <c r="B1715" s="16" t="s">
        <v>56</v>
      </c>
      <c r="C1715" s="16" t="s">
        <v>23</v>
      </c>
      <c r="D1715" s="14" t="str" cm="1">
        <f t="array" ref="D1715">_xlfn.IFS(C1715="Patisserie","Item_10_PAT",C1715="Milk Products","Item_10_MILK",C1715="Butchers","Item_10_BUT",C1715="Beverages","Item_10_BEV",C1715="Food","Item_10_FOOD",C1715="Furniture","Item_10_FUR",C1715="Electric household essentials","Item_10_EHE",C1715="Computers and electric accessories","Item_10_CEA")</f>
        <v>Item_10_BUT</v>
      </c>
      <c r="E1715" s="11">
        <v>33.5</v>
      </c>
      <c r="F1715" s="12">
        <v>10</v>
      </c>
      <c r="G1715" s="12">
        <v>335</v>
      </c>
      <c r="H1715" s="16" t="s">
        <v>49</v>
      </c>
      <c r="I1715" s="16" t="s">
        <v>16</v>
      </c>
      <c r="J1715" s="17">
        <v>45460</v>
      </c>
      <c r="K1715" s="12" t="b">
        <v>0</v>
      </c>
    </row>
    <row r="1716" spans="1:11" x14ac:dyDescent="0.25">
      <c r="A1716" s="16" t="s">
        <v>2038</v>
      </c>
      <c r="B1716" s="16" t="s">
        <v>56</v>
      </c>
      <c r="C1716" s="16" t="s">
        <v>32</v>
      </c>
      <c r="D1716" s="14" t="str" cm="1">
        <f t="array" ref="D1716">_xlfn.IFS(C1716="Patisserie","Item_10_PAT",C1716="Milk Products","Item_10_MILK",C1716="Butchers","Item_10_BUT",C1716="Beverages","Item_10_BEV",C1716="Food","Item_10_FOOD",C1716="Furniture","Item_10_FUR",C1716="Electric household essentials","Item_10_EHE",C1716="Computers and electric accessories","Item_10_CEA")</f>
        <v>Item_10_FOOD</v>
      </c>
      <c r="E1716" s="11">
        <v>24.5</v>
      </c>
      <c r="F1716" s="12">
        <v>6</v>
      </c>
      <c r="G1716" s="12">
        <v>147</v>
      </c>
      <c r="H1716" s="16" t="s">
        <v>49</v>
      </c>
      <c r="I1716" s="16" t="s">
        <v>39</v>
      </c>
      <c r="J1716" s="17">
        <v>44658</v>
      </c>
      <c r="K1716" s="12" t="b">
        <v>0</v>
      </c>
    </row>
    <row r="1717" spans="1:11" x14ac:dyDescent="0.25">
      <c r="A1717" s="14" t="s">
        <v>2039</v>
      </c>
      <c r="B1717" s="14" t="s">
        <v>22</v>
      </c>
      <c r="C1717" s="14" t="s">
        <v>67</v>
      </c>
      <c r="D1717" s="14" t="str" cm="1">
        <f t="array" ref="D1717">_xlfn.IFS(C1717="Patisserie","Item_10_PAT",C1717="Milk Products","Item_10_MILK",C1717="Butchers","Item_10_BUT",C1717="Beverages","Item_10_BEV",C1717="Food","Item_10_FOOD",C1717="Furniture","Item_10_FUR",C1717="Electric household essentials","Item_10_EHE",C1717="Computers and electric accessories","Item_10_CEA")</f>
        <v>Item_10_EHE</v>
      </c>
      <c r="E1717" s="11">
        <v>14</v>
      </c>
      <c r="F1717" s="11">
        <v>10</v>
      </c>
      <c r="G1717" s="11">
        <v>140</v>
      </c>
      <c r="H1717" s="14" t="s">
        <v>25</v>
      </c>
      <c r="I1717" s="14" t="s">
        <v>16</v>
      </c>
      <c r="J1717" s="15">
        <v>44961</v>
      </c>
      <c r="K1717" s="11" t="b">
        <v>1</v>
      </c>
    </row>
    <row r="1718" spans="1:11" x14ac:dyDescent="0.25">
      <c r="A1718" s="14" t="s">
        <v>2041</v>
      </c>
      <c r="B1718" s="14" t="s">
        <v>101</v>
      </c>
      <c r="C1718" s="14" t="s">
        <v>131</v>
      </c>
      <c r="D1718" s="14" t="str" cm="1">
        <f t="array" ref="D1718">_xlfn.IFS(C1718="Patisserie","Item_10_PAT",C1718="Milk Products","Item_10_MILK",C1718="Butchers","Item_10_BUT",C1718="Beverages","Item_10_BEV",C1718="Food","Item_10_FOOD",C1718="Furniture","Item_10_FUR",C1718="Electric household essentials","Item_10_EHE",C1718="Computers and electric accessories","Item_10_CEA")</f>
        <v>Item_10_CEA</v>
      </c>
      <c r="E1718" s="11">
        <v>32</v>
      </c>
      <c r="F1718" s="11">
        <v>1</v>
      </c>
      <c r="G1718" s="11">
        <v>32</v>
      </c>
      <c r="H1718" s="14" t="s">
        <v>49</v>
      </c>
      <c r="I1718" s="14" t="s">
        <v>16</v>
      </c>
      <c r="J1718" s="15">
        <v>45621</v>
      </c>
      <c r="K1718" s="11" t="b">
        <v>1</v>
      </c>
    </row>
    <row r="1719" spans="1:11" x14ac:dyDescent="0.25">
      <c r="A1719" s="16" t="s">
        <v>2042</v>
      </c>
      <c r="B1719" s="16" t="s">
        <v>99</v>
      </c>
      <c r="C1719" s="16" t="s">
        <v>23</v>
      </c>
      <c r="D1719" s="14" t="str" cm="1">
        <f t="array" ref="D1719">_xlfn.IFS(C1719="Patisserie","Item_10_PAT",C1719="Milk Products","Item_10_MILK",C1719="Butchers","Item_10_BUT",C1719="Beverages","Item_10_BEV",C1719="Food","Item_10_FOOD",C1719="Furniture","Item_10_FUR",C1719="Electric household essentials","Item_10_EHE",C1719="Computers and electric accessories","Item_10_CEA")</f>
        <v>Item_10_BUT</v>
      </c>
      <c r="E1719" s="11">
        <v>26</v>
      </c>
      <c r="F1719" s="12">
        <v>2</v>
      </c>
      <c r="G1719" s="12">
        <v>52</v>
      </c>
      <c r="H1719" s="16" t="s">
        <v>49</v>
      </c>
      <c r="I1719" s="16" t="s">
        <v>16</v>
      </c>
      <c r="J1719" s="17">
        <v>45178</v>
      </c>
      <c r="K1719" s="12" t="b">
        <v>1</v>
      </c>
    </row>
    <row r="1720" spans="1:11" x14ac:dyDescent="0.25">
      <c r="A1720" s="14" t="s">
        <v>2043</v>
      </c>
      <c r="B1720" s="14" t="s">
        <v>31</v>
      </c>
      <c r="C1720" s="14" t="s">
        <v>23</v>
      </c>
      <c r="D1720" s="14" t="str" cm="1">
        <f t="array" ref="D1720">_xlfn.IFS(C1720="Patisserie","Item_10_PAT",C1720="Milk Products","Item_10_MILK",C1720="Butchers","Item_10_BUT",C1720="Beverages","Item_10_BEV",C1720="Food","Item_10_FOOD",C1720="Furniture","Item_10_FUR",C1720="Electric household essentials","Item_10_EHE",C1720="Computers and electric accessories","Item_10_CEA")</f>
        <v>Item_10_BUT</v>
      </c>
      <c r="E1720" s="11">
        <v>33.5</v>
      </c>
      <c r="F1720" s="11">
        <v>2</v>
      </c>
      <c r="G1720" s="11">
        <v>67</v>
      </c>
      <c r="H1720" s="14" t="s">
        <v>15</v>
      </c>
      <c r="I1720" s="14" t="s">
        <v>16</v>
      </c>
      <c r="J1720" s="15">
        <v>45157</v>
      </c>
      <c r="K1720" s="12" t="str">
        <f>IF(H1720="Digital Wallet","TRUE","FALSE")</f>
        <v>TRUE</v>
      </c>
    </row>
    <row r="1721" spans="1:11" x14ac:dyDescent="0.25">
      <c r="A1721" s="16" t="s">
        <v>2044</v>
      </c>
      <c r="B1721" s="16" t="s">
        <v>81</v>
      </c>
      <c r="C1721" s="16" t="s">
        <v>13</v>
      </c>
      <c r="D1721" s="14" t="str" cm="1">
        <f t="array" ref="D1721">_xlfn.IFS(C1721="Patisserie","Item_10_PAT",C1721="Milk Products","Item_10_MILK",C1721="Butchers","Item_10_BUT",C1721="Beverages","Item_10_BEV",C1721="Food","Item_10_FOOD",C1721="Furniture","Item_10_FUR",C1721="Electric household essentials","Item_10_EHE",C1721="Computers and electric accessories","Item_10_CEA")</f>
        <v>Item_10_PAT</v>
      </c>
      <c r="E1721" s="11">
        <v>9.5</v>
      </c>
      <c r="F1721" s="12">
        <v>4</v>
      </c>
      <c r="G1721" s="12">
        <v>38</v>
      </c>
      <c r="H1721" s="16" t="s">
        <v>49</v>
      </c>
      <c r="I1721" s="16" t="s">
        <v>39</v>
      </c>
      <c r="J1721" s="17">
        <v>45078</v>
      </c>
      <c r="K1721" s="12" t="b">
        <v>1</v>
      </c>
    </row>
    <row r="1722" spans="1:11" x14ac:dyDescent="0.25">
      <c r="A1722" s="14" t="s">
        <v>2045</v>
      </c>
      <c r="B1722" s="14" t="s">
        <v>70</v>
      </c>
      <c r="C1722" s="14" t="s">
        <v>13</v>
      </c>
      <c r="D1722" s="14" t="str" cm="1">
        <f t="array" ref="D1722">_xlfn.IFS(C1722="Patisserie","Item_10_PAT",C1722="Milk Products","Item_10_MILK",C1722="Butchers","Item_10_BUT",C1722="Beverages","Item_10_BEV",C1722="Food","Item_10_FOOD",C1722="Furniture","Item_10_FUR",C1722="Electric household essentials","Item_10_EHE",C1722="Computers and electric accessories","Item_10_CEA")</f>
        <v>Item_10_PAT</v>
      </c>
      <c r="E1722" s="11">
        <v>20</v>
      </c>
      <c r="F1722" s="11">
        <v>3</v>
      </c>
      <c r="G1722" s="11">
        <v>60</v>
      </c>
      <c r="H1722" s="14" t="s">
        <v>25</v>
      </c>
      <c r="I1722" s="14" t="s">
        <v>16</v>
      </c>
      <c r="J1722" s="15">
        <v>45375</v>
      </c>
      <c r="K1722" s="12" t="str">
        <f t="shared" ref="K1722:K1725" si="106">IF(H1722="Digital Wallet","TRUE","FALSE")</f>
        <v>FALSE</v>
      </c>
    </row>
    <row r="1723" spans="1:11" x14ac:dyDescent="0.25">
      <c r="A1723" s="16" t="s">
        <v>2046</v>
      </c>
      <c r="B1723" s="16" t="s">
        <v>12</v>
      </c>
      <c r="C1723" s="16" t="s">
        <v>32</v>
      </c>
      <c r="D1723" s="14" t="str" cm="1">
        <f t="array" ref="D1723">_xlfn.IFS(C1723="Patisserie","Item_10_PAT",C1723="Milk Products","Item_10_MILK",C1723="Butchers","Item_10_BUT",C1723="Beverages","Item_10_BEV",C1723="Food","Item_10_FOOD",C1723="Furniture","Item_10_FUR",C1723="Electric household essentials","Item_10_EHE",C1723="Computers and electric accessories","Item_10_CEA")</f>
        <v>Item_10_FOOD</v>
      </c>
      <c r="E1723" s="11">
        <v>41</v>
      </c>
      <c r="F1723" s="12">
        <v>9</v>
      </c>
      <c r="G1723" s="12">
        <v>369</v>
      </c>
      <c r="H1723" s="16" t="s">
        <v>15</v>
      </c>
      <c r="I1723" s="16" t="s">
        <v>16</v>
      </c>
      <c r="J1723" s="17">
        <v>44633</v>
      </c>
      <c r="K1723" s="12" t="str">
        <f t="shared" si="106"/>
        <v>TRUE</v>
      </c>
    </row>
    <row r="1724" spans="1:11" x14ac:dyDescent="0.25">
      <c r="A1724" s="14" t="s">
        <v>2047</v>
      </c>
      <c r="B1724" s="14" t="s">
        <v>114</v>
      </c>
      <c r="C1724" s="14" t="s">
        <v>23</v>
      </c>
      <c r="D1724" s="14" t="str" cm="1">
        <f t="array" ref="D1724">_xlfn.IFS(C1724="Patisserie","Item_10_PAT",C1724="Milk Products","Item_10_MILK",C1724="Butchers","Item_10_BUT",C1724="Beverages","Item_10_BEV",C1724="Food","Item_10_FOOD",C1724="Furniture","Item_10_FUR",C1724="Electric household essentials","Item_10_EHE",C1724="Computers and electric accessories","Item_10_CEA")</f>
        <v>Item_10_BUT</v>
      </c>
      <c r="E1724" s="11">
        <v>21.5</v>
      </c>
      <c r="F1724" s="11">
        <v>10</v>
      </c>
      <c r="G1724" s="11">
        <v>215</v>
      </c>
      <c r="H1724" s="14" t="s">
        <v>49</v>
      </c>
      <c r="I1724" s="14" t="s">
        <v>16</v>
      </c>
      <c r="J1724" s="15">
        <v>44591</v>
      </c>
      <c r="K1724" s="12" t="str">
        <f t="shared" si="106"/>
        <v>FALSE</v>
      </c>
    </row>
    <row r="1725" spans="1:11" x14ac:dyDescent="0.25">
      <c r="A1725" s="16" t="s">
        <v>2048</v>
      </c>
      <c r="B1725" s="16" t="s">
        <v>78</v>
      </c>
      <c r="C1725" s="16" t="s">
        <v>131</v>
      </c>
      <c r="D1725" s="14" t="str" cm="1">
        <f t="array" ref="D1725">_xlfn.IFS(C1725="Patisserie","Item_10_PAT",C1725="Milk Products","Item_10_MILK",C1725="Butchers","Item_10_BUT",C1725="Beverages","Item_10_BEV",C1725="Food","Item_10_FOOD",C1725="Furniture","Item_10_FUR",C1725="Electric household essentials","Item_10_EHE",C1725="Computers and electric accessories","Item_10_CEA")</f>
        <v>Item_10_CEA</v>
      </c>
      <c r="E1725" s="11">
        <v>26</v>
      </c>
      <c r="F1725" s="12">
        <v>4</v>
      </c>
      <c r="G1725" s="12">
        <v>104</v>
      </c>
      <c r="H1725" s="16" t="s">
        <v>25</v>
      </c>
      <c r="I1725" s="16" t="s">
        <v>16</v>
      </c>
      <c r="J1725" s="17">
        <v>44880</v>
      </c>
      <c r="K1725" s="12" t="str">
        <f t="shared" si="106"/>
        <v>FALSE</v>
      </c>
    </row>
    <row r="1726" spans="1:11" x14ac:dyDescent="0.25">
      <c r="A1726" s="14" t="s">
        <v>2049</v>
      </c>
      <c r="B1726" s="14" t="s">
        <v>70</v>
      </c>
      <c r="C1726" s="14" t="s">
        <v>28</v>
      </c>
      <c r="D1726" s="14" t="str" cm="1">
        <f t="array" ref="D1726">_xlfn.IFS(C1726="Patisserie","Item_10_PAT",C1726="Milk Products","Item_10_MILK",C1726="Butchers","Item_10_BUT",C1726="Beverages","Item_10_BEV",C1726="Food","Item_10_FOOD",C1726="Furniture","Item_10_FUR",C1726="Electric household essentials","Item_10_EHE",C1726="Computers and electric accessories","Item_10_CEA")</f>
        <v>Item_10_BEV</v>
      </c>
      <c r="E1726" s="11">
        <v>5</v>
      </c>
      <c r="F1726" s="11">
        <v>9</v>
      </c>
      <c r="G1726" s="11">
        <v>45</v>
      </c>
      <c r="H1726" s="14" t="s">
        <v>15</v>
      </c>
      <c r="I1726" s="14" t="s">
        <v>16</v>
      </c>
      <c r="J1726" s="15">
        <v>44925</v>
      </c>
      <c r="K1726" s="11" t="b">
        <v>1</v>
      </c>
    </row>
    <row r="1727" spans="1:11" x14ac:dyDescent="0.25">
      <c r="A1727" s="16" t="s">
        <v>2050</v>
      </c>
      <c r="B1727" s="16" t="s">
        <v>22</v>
      </c>
      <c r="C1727" s="16" t="s">
        <v>19</v>
      </c>
      <c r="D1727" s="14" t="str" cm="1">
        <f t="array" ref="D1727">_xlfn.IFS(C1727="Patisserie","Item_10_PAT",C1727="Milk Products","Item_10_MILK",C1727="Butchers","Item_10_BUT",C1727="Beverages","Item_10_BEV",C1727="Food","Item_10_FOOD",C1727="Furniture","Item_10_FUR",C1727="Electric household essentials","Item_10_EHE",C1727="Computers and electric accessories","Item_10_CEA")</f>
        <v>Item_10_MILK</v>
      </c>
      <c r="E1727" s="11">
        <v>6.5</v>
      </c>
      <c r="F1727" s="12">
        <v>1</v>
      </c>
      <c r="G1727" s="12">
        <v>6.5</v>
      </c>
      <c r="H1727" s="16" t="s">
        <v>15</v>
      </c>
      <c r="I1727" s="16" t="s">
        <v>16</v>
      </c>
      <c r="J1727" s="17">
        <v>45597</v>
      </c>
      <c r="K1727" s="12" t="b">
        <v>0</v>
      </c>
    </row>
    <row r="1728" spans="1:11" x14ac:dyDescent="0.25">
      <c r="A1728" s="14" t="s">
        <v>2051</v>
      </c>
      <c r="B1728" s="14" t="s">
        <v>22</v>
      </c>
      <c r="C1728" s="14" t="s">
        <v>13</v>
      </c>
      <c r="D1728" s="14" t="str" cm="1">
        <f t="array" ref="D1728">_xlfn.IFS(C1728="Patisserie","Item_10_PAT",C1728="Milk Products","Item_10_MILK",C1728="Butchers","Item_10_BUT",C1728="Beverages","Item_10_BEV",C1728="Food","Item_10_FOOD",C1728="Furniture","Item_10_FUR",C1728="Electric household essentials","Item_10_EHE",C1728="Computers and electric accessories","Item_10_CEA")</f>
        <v>Item_10_PAT</v>
      </c>
      <c r="E1728" s="11">
        <v>27.5</v>
      </c>
      <c r="F1728" s="11">
        <v>6</v>
      </c>
      <c r="G1728" s="11">
        <v>165</v>
      </c>
      <c r="H1728" s="14" t="s">
        <v>15</v>
      </c>
      <c r="I1728" s="14" t="s">
        <v>16</v>
      </c>
      <c r="J1728" s="15">
        <v>45326</v>
      </c>
      <c r="K1728" s="12" t="str">
        <f t="shared" ref="K1728:K1730" si="107">IF(H1728="Digital Wallet","TRUE","FALSE")</f>
        <v>TRUE</v>
      </c>
    </row>
    <row r="1729" spans="1:11" x14ac:dyDescent="0.25">
      <c r="A1729" s="16" t="s">
        <v>2052</v>
      </c>
      <c r="B1729" s="16" t="s">
        <v>12</v>
      </c>
      <c r="C1729" s="16" t="s">
        <v>42</v>
      </c>
      <c r="D1729" s="14" t="str" cm="1">
        <f t="array" ref="D1729">_xlfn.IFS(C1729="Patisserie","Item_10_PAT",C1729="Milk Products","Item_10_MILK",C1729="Butchers","Item_10_BUT",C1729="Beverages","Item_10_BEV",C1729="Food","Item_10_FOOD",C1729="Furniture","Item_10_FUR",C1729="Electric household essentials","Item_10_EHE",C1729="Computers and electric accessories","Item_10_CEA")</f>
        <v>Item_10_FUR</v>
      </c>
      <c r="E1729" s="11">
        <v>5</v>
      </c>
      <c r="F1729" s="12">
        <v>4</v>
      </c>
      <c r="G1729" s="12">
        <v>20</v>
      </c>
      <c r="H1729" s="16" t="s">
        <v>25</v>
      </c>
      <c r="I1729" s="16" t="s">
        <v>39</v>
      </c>
      <c r="J1729" s="17">
        <v>45632</v>
      </c>
      <c r="K1729" s="12" t="str">
        <f t="shared" si="107"/>
        <v>FALSE</v>
      </c>
    </row>
    <row r="1730" spans="1:11" x14ac:dyDescent="0.25">
      <c r="A1730" s="14" t="s">
        <v>2053</v>
      </c>
      <c r="B1730" s="14" t="s">
        <v>56</v>
      </c>
      <c r="C1730" s="14" t="s">
        <v>19</v>
      </c>
      <c r="D1730" s="14" t="str" cm="1">
        <f t="array" ref="D1730">_xlfn.IFS(C1730="Patisserie","Item_10_PAT",C1730="Milk Products","Item_10_MILK",C1730="Butchers","Item_10_BUT",C1730="Beverages","Item_10_BEV",C1730="Food","Item_10_FOOD",C1730="Furniture","Item_10_FUR",C1730="Electric household essentials","Item_10_EHE",C1730="Computers and electric accessories","Item_10_CEA")</f>
        <v>Item_10_MILK</v>
      </c>
      <c r="E1730" s="11">
        <v>33.5</v>
      </c>
      <c r="F1730" s="11">
        <v>10</v>
      </c>
      <c r="G1730" s="11">
        <v>335</v>
      </c>
      <c r="H1730" s="14" t="s">
        <v>15</v>
      </c>
      <c r="I1730" s="14" t="s">
        <v>16</v>
      </c>
      <c r="J1730" s="15">
        <v>44917</v>
      </c>
      <c r="K1730" s="12" t="str">
        <f t="shared" si="107"/>
        <v>TRUE</v>
      </c>
    </row>
    <row r="1731" spans="1:11" x14ac:dyDescent="0.25">
      <c r="A1731" s="16" t="s">
        <v>2054</v>
      </c>
      <c r="B1731" s="16" t="s">
        <v>75</v>
      </c>
      <c r="C1731" s="16" t="s">
        <v>32</v>
      </c>
      <c r="D1731" s="14" t="str" cm="1">
        <f t="array" ref="D1731">_xlfn.IFS(C1731="Patisserie","Item_10_PAT",C1731="Milk Products","Item_10_MILK",C1731="Butchers","Item_10_BUT",C1731="Beverages","Item_10_BEV",C1731="Food","Item_10_FOOD",C1731="Furniture","Item_10_FUR",C1731="Electric household essentials","Item_10_EHE",C1731="Computers and electric accessories","Item_10_CEA")</f>
        <v>Item_10_FOOD</v>
      </c>
      <c r="E1731" s="11">
        <v>21.5</v>
      </c>
      <c r="F1731" s="12">
        <v>4</v>
      </c>
      <c r="G1731" s="12">
        <v>86</v>
      </c>
      <c r="H1731" s="16" t="s">
        <v>25</v>
      </c>
      <c r="I1731" s="16" t="s">
        <v>16</v>
      </c>
      <c r="J1731" s="17">
        <v>45157</v>
      </c>
      <c r="K1731" s="12" t="b">
        <v>0</v>
      </c>
    </row>
    <row r="1732" spans="1:11" x14ac:dyDescent="0.25">
      <c r="A1732" s="14" t="s">
        <v>2055</v>
      </c>
      <c r="B1732" s="14" t="s">
        <v>27</v>
      </c>
      <c r="C1732" s="14" t="s">
        <v>19</v>
      </c>
      <c r="D1732" s="14" t="str" cm="1">
        <f t="array" ref="D1732">_xlfn.IFS(C1732="Patisserie","Item_10_PAT",C1732="Milk Products","Item_10_MILK",C1732="Butchers","Item_10_BUT",C1732="Beverages","Item_10_BEV",C1732="Food","Item_10_FOOD",C1732="Furniture","Item_10_FUR",C1732="Electric household essentials","Item_10_EHE",C1732="Computers and electric accessories","Item_10_CEA")</f>
        <v>Item_10_MILK</v>
      </c>
      <c r="E1732" s="11">
        <v>26</v>
      </c>
      <c r="F1732" s="11">
        <v>8</v>
      </c>
      <c r="G1732" s="11">
        <v>208</v>
      </c>
      <c r="H1732" s="14" t="s">
        <v>49</v>
      </c>
      <c r="I1732" s="14" t="s">
        <v>16</v>
      </c>
      <c r="J1732" s="15">
        <v>45386</v>
      </c>
      <c r="K1732" s="11" t="b">
        <v>0</v>
      </c>
    </row>
    <row r="1733" spans="1:11" x14ac:dyDescent="0.25">
      <c r="A1733" s="16" t="s">
        <v>2056</v>
      </c>
      <c r="B1733" s="16" t="s">
        <v>169</v>
      </c>
      <c r="C1733" s="16" t="s">
        <v>19</v>
      </c>
      <c r="D1733" s="14" t="str" cm="1">
        <f t="array" ref="D1733">_xlfn.IFS(C1733="Patisserie","Item_10_PAT",C1733="Milk Products","Item_10_MILK",C1733="Butchers","Item_10_BUT",C1733="Beverages","Item_10_BEV",C1733="Food","Item_10_FOOD",C1733="Furniture","Item_10_FUR",C1733="Electric household essentials","Item_10_EHE",C1733="Computers and electric accessories","Item_10_CEA")</f>
        <v>Item_10_MILK</v>
      </c>
      <c r="E1733" s="11">
        <v>6.5</v>
      </c>
      <c r="F1733" s="12">
        <v>8</v>
      </c>
      <c r="G1733" s="12">
        <v>52</v>
      </c>
      <c r="H1733" s="16" t="s">
        <v>49</v>
      </c>
      <c r="I1733" s="16" t="s">
        <v>39</v>
      </c>
      <c r="J1733" s="17">
        <v>44736</v>
      </c>
      <c r="K1733" s="12" t="b">
        <v>0</v>
      </c>
    </row>
    <row r="1734" spans="1:11" x14ac:dyDescent="0.25">
      <c r="A1734" s="14" t="s">
        <v>2057</v>
      </c>
      <c r="B1734" s="14" t="s">
        <v>117</v>
      </c>
      <c r="C1734" s="14" t="s">
        <v>67</v>
      </c>
      <c r="D1734" s="14" t="str" cm="1">
        <f t="array" ref="D1734">_xlfn.IFS(C1734="Patisserie","Item_10_PAT",C1734="Milk Products","Item_10_MILK",C1734="Butchers","Item_10_BUT",C1734="Beverages","Item_10_BEV",C1734="Food","Item_10_FOOD",C1734="Furniture","Item_10_FUR",C1734="Electric household essentials","Item_10_EHE",C1734="Computers and electric accessories","Item_10_CEA")</f>
        <v>Item_10_EHE</v>
      </c>
      <c r="E1734" s="11">
        <v>32</v>
      </c>
      <c r="F1734" s="11">
        <v>9</v>
      </c>
      <c r="G1734" s="11">
        <v>288</v>
      </c>
      <c r="H1734" s="14" t="s">
        <v>49</v>
      </c>
      <c r="I1734" s="14" t="s">
        <v>39</v>
      </c>
      <c r="J1734" s="15">
        <v>45405</v>
      </c>
      <c r="K1734" s="11" t="b">
        <v>1</v>
      </c>
    </row>
    <row r="1735" spans="1:11" x14ac:dyDescent="0.25">
      <c r="A1735" s="16" t="s">
        <v>2058</v>
      </c>
      <c r="B1735" s="16" t="s">
        <v>109</v>
      </c>
      <c r="C1735" s="16" t="s">
        <v>131</v>
      </c>
      <c r="D1735" s="14" t="str" cm="1">
        <f t="array" ref="D1735">_xlfn.IFS(C1735="Patisserie","Item_10_PAT",C1735="Milk Products","Item_10_MILK",C1735="Butchers","Item_10_BUT",C1735="Beverages","Item_10_BEV",C1735="Food","Item_10_FOOD",C1735="Furniture","Item_10_FUR",C1735="Electric household essentials","Item_10_EHE",C1735="Computers and electric accessories","Item_10_CEA")</f>
        <v>Item_10_CEA</v>
      </c>
      <c r="E1735" s="11">
        <v>18.5</v>
      </c>
      <c r="F1735" s="12">
        <v>9</v>
      </c>
      <c r="G1735" s="12">
        <v>166.5</v>
      </c>
      <c r="H1735" s="16" t="s">
        <v>25</v>
      </c>
      <c r="I1735" s="16" t="s">
        <v>16</v>
      </c>
      <c r="J1735" s="17">
        <v>44845</v>
      </c>
      <c r="K1735" s="12" t="b">
        <v>1</v>
      </c>
    </row>
    <row r="1736" spans="1:11" x14ac:dyDescent="0.25">
      <c r="A1736" s="14" t="s">
        <v>2059</v>
      </c>
      <c r="B1736" s="14" t="s">
        <v>18</v>
      </c>
      <c r="C1736" s="14" t="s">
        <v>23</v>
      </c>
      <c r="D1736" s="14" t="str" cm="1">
        <f t="array" ref="D1736">_xlfn.IFS(C1736="Patisserie","Item_10_PAT",C1736="Milk Products","Item_10_MILK",C1736="Butchers","Item_10_BUT",C1736="Beverages","Item_10_BEV",C1736="Food","Item_10_FOOD",C1736="Furniture","Item_10_FUR",C1736="Electric household essentials","Item_10_EHE",C1736="Computers and electric accessories","Item_10_CEA")</f>
        <v>Item_10_BUT</v>
      </c>
      <c r="E1736" s="11">
        <v>12.5</v>
      </c>
      <c r="F1736" s="11">
        <v>10</v>
      </c>
      <c r="G1736" s="11">
        <v>125</v>
      </c>
      <c r="H1736" s="14" t="s">
        <v>25</v>
      </c>
      <c r="I1736" s="14" t="s">
        <v>16</v>
      </c>
      <c r="J1736" s="15">
        <v>44788</v>
      </c>
      <c r="K1736" s="12" t="str">
        <f>IF(H1736="Digital Wallet","TRUE","FALSE")</f>
        <v>FALSE</v>
      </c>
    </row>
    <row r="1737" spans="1:11" x14ac:dyDescent="0.25">
      <c r="A1737" s="16" t="s">
        <v>2060</v>
      </c>
      <c r="B1737" s="16" t="s">
        <v>117</v>
      </c>
      <c r="C1737" s="16" t="s">
        <v>19</v>
      </c>
      <c r="D1737" s="14" t="str" cm="1">
        <f t="array" ref="D1737">_xlfn.IFS(C1737="Patisserie","Item_10_PAT",C1737="Milk Products","Item_10_MILK",C1737="Butchers","Item_10_BUT",C1737="Beverages","Item_10_BEV",C1737="Food","Item_10_FOOD",C1737="Furniture","Item_10_FUR",C1737="Electric household essentials","Item_10_EHE",C1737="Computers and electric accessories","Item_10_CEA")</f>
        <v>Item_10_MILK</v>
      </c>
      <c r="E1737" s="11">
        <v>6.5</v>
      </c>
      <c r="F1737" s="12">
        <v>2</v>
      </c>
      <c r="G1737" s="12">
        <v>13</v>
      </c>
      <c r="H1737" s="16" t="s">
        <v>25</v>
      </c>
      <c r="I1737" s="16" t="s">
        <v>39</v>
      </c>
      <c r="J1737" s="17">
        <v>44910</v>
      </c>
      <c r="K1737" s="12" t="b">
        <v>1</v>
      </c>
    </row>
    <row r="1738" spans="1:11" x14ac:dyDescent="0.25">
      <c r="A1738" s="14" t="s">
        <v>2061</v>
      </c>
      <c r="B1738" s="14" t="s">
        <v>22</v>
      </c>
      <c r="C1738" s="14" t="s">
        <v>67</v>
      </c>
      <c r="D1738" s="14" t="str" cm="1">
        <f t="array" ref="D1738">_xlfn.IFS(C1738="Patisserie","Item_10_PAT",C1738="Milk Products","Item_10_MILK",C1738="Butchers","Item_10_BUT",C1738="Beverages","Item_10_BEV",C1738="Food","Item_10_FOOD",C1738="Furniture","Item_10_FUR",C1738="Electric household essentials","Item_10_EHE",C1738="Computers and electric accessories","Item_10_CEA")</f>
        <v>Item_10_EHE</v>
      </c>
      <c r="E1738" s="11">
        <v>21.5</v>
      </c>
      <c r="F1738" s="11">
        <v>6</v>
      </c>
      <c r="G1738" s="11">
        <v>129</v>
      </c>
      <c r="H1738" s="14" t="s">
        <v>49</v>
      </c>
      <c r="I1738" s="14" t="s">
        <v>16</v>
      </c>
      <c r="J1738" s="15">
        <v>45055</v>
      </c>
      <c r="K1738" s="12" t="str">
        <f t="shared" ref="K1738:K1739" si="108">IF(H1738="Digital Wallet","TRUE","FALSE")</f>
        <v>FALSE</v>
      </c>
    </row>
    <row r="1739" spans="1:11" x14ac:dyDescent="0.25">
      <c r="A1739" s="16" t="s">
        <v>2062</v>
      </c>
      <c r="B1739" s="16" t="s">
        <v>18</v>
      </c>
      <c r="C1739" s="16" t="s">
        <v>23</v>
      </c>
      <c r="D1739" s="14" t="str" cm="1">
        <f t="array" ref="D1739">_xlfn.IFS(C1739="Patisserie","Item_10_PAT",C1739="Milk Products","Item_10_MILK",C1739="Butchers","Item_10_BUT",C1739="Beverages","Item_10_BEV",C1739="Food","Item_10_FOOD",C1739="Furniture","Item_10_FUR",C1739="Electric household essentials","Item_10_EHE",C1739="Computers and electric accessories","Item_10_CEA")</f>
        <v>Item_10_BUT</v>
      </c>
      <c r="E1739" s="11">
        <v>33.5</v>
      </c>
      <c r="F1739" s="12">
        <v>5</v>
      </c>
      <c r="G1739" s="12">
        <v>167.5</v>
      </c>
      <c r="H1739" s="16" t="s">
        <v>25</v>
      </c>
      <c r="I1739" s="16" t="s">
        <v>16</v>
      </c>
      <c r="J1739" s="17">
        <v>44595</v>
      </c>
      <c r="K1739" s="12" t="str">
        <f t="shared" si="108"/>
        <v>FALSE</v>
      </c>
    </row>
    <row r="1740" spans="1:11" x14ac:dyDescent="0.25">
      <c r="A1740" s="14" t="s">
        <v>2063</v>
      </c>
      <c r="B1740" s="14" t="s">
        <v>41</v>
      </c>
      <c r="C1740" s="14" t="s">
        <v>32</v>
      </c>
      <c r="D1740" s="14" t="str" cm="1">
        <f t="array" ref="D1740">_xlfn.IFS(C1740="Patisserie","Item_10_PAT",C1740="Milk Products","Item_10_MILK",C1740="Butchers","Item_10_BUT",C1740="Beverages","Item_10_BEV",C1740="Food","Item_10_FOOD",C1740="Furniture","Item_10_FUR",C1740="Electric household essentials","Item_10_EHE",C1740="Computers and electric accessories","Item_10_CEA")</f>
        <v>Item_10_FOOD</v>
      </c>
      <c r="E1740" s="11">
        <v>30.5</v>
      </c>
      <c r="F1740" s="11">
        <v>1</v>
      </c>
      <c r="G1740" s="11">
        <v>30.5</v>
      </c>
      <c r="H1740" s="14" t="s">
        <v>25</v>
      </c>
      <c r="I1740" s="14" t="s">
        <v>16</v>
      </c>
      <c r="J1740" s="15">
        <v>45153</v>
      </c>
      <c r="K1740" s="11" t="b">
        <v>0</v>
      </c>
    </row>
    <row r="1741" spans="1:11" x14ac:dyDescent="0.25">
      <c r="A1741" s="16" t="s">
        <v>2064</v>
      </c>
      <c r="B1741" s="16" t="s">
        <v>124</v>
      </c>
      <c r="C1741" s="16" t="s">
        <v>28</v>
      </c>
      <c r="D1741" s="14" t="str" cm="1">
        <f t="array" ref="D1741">_xlfn.IFS(C1741="Patisserie","Item_10_PAT",C1741="Milk Products","Item_10_MILK",C1741="Butchers","Item_10_BUT",C1741="Beverages","Item_10_BEV",C1741="Food","Item_10_FOOD",C1741="Furniture","Item_10_FUR",C1741="Electric household essentials","Item_10_EHE",C1741="Computers and electric accessories","Item_10_CEA")</f>
        <v>Item_10_BEV</v>
      </c>
      <c r="E1741" s="11">
        <v>36.5</v>
      </c>
      <c r="F1741" s="12">
        <v>4</v>
      </c>
      <c r="G1741" s="12">
        <v>146</v>
      </c>
      <c r="H1741" s="16" t="s">
        <v>25</v>
      </c>
      <c r="I1741" s="16" t="s">
        <v>16</v>
      </c>
      <c r="J1741" s="17">
        <v>45155</v>
      </c>
      <c r="K1741" s="12" t="b">
        <v>0</v>
      </c>
    </row>
    <row r="1742" spans="1:11" x14ac:dyDescent="0.25">
      <c r="A1742" s="14" t="s">
        <v>2065</v>
      </c>
      <c r="B1742" s="14" t="s">
        <v>114</v>
      </c>
      <c r="C1742" s="14" t="s">
        <v>23</v>
      </c>
      <c r="D1742" s="14" t="str" cm="1">
        <f t="array" ref="D1742">_xlfn.IFS(C1742="Patisserie","Item_10_PAT",C1742="Milk Products","Item_10_MILK",C1742="Butchers","Item_10_BUT",C1742="Beverages","Item_10_BEV",C1742="Food","Item_10_FOOD",C1742="Furniture","Item_10_FUR",C1742="Electric household essentials","Item_10_EHE",C1742="Computers and electric accessories","Item_10_CEA")</f>
        <v>Item_10_BUT</v>
      </c>
      <c r="E1742" s="11">
        <v>8</v>
      </c>
      <c r="F1742" s="11">
        <v>6</v>
      </c>
      <c r="G1742" s="11">
        <v>48</v>
      </c>
      <c r="H1742" s="14" t="s">
        <v>49</v>
      </c>
      <c r="I1742" s="14" t="s">
        <v>16</v>
      </c>
      <c r="J1742" s="15">
        <v>45536</v>
      </c>
      <c r="K1742" s="12" t="str">
        <f t="shared" ref="K1742:K1743" si="109">IF(H1742="Digital Wallet","TRUE","FALSE")</f>
        <v>FALSE</v>
      </c>
    </row>
    <row r="1743" spans="1:11" x14ac:dyDescent="0.25">
      <c r="A1743" s="16" t="s">
        <v>2066</v>
      </c>
      <c r="B1743" s="16" t="s">
        <v>101</v>
      </c>
      <c r="C1743" s="16" t="s">
        <v>23</v>
      </c>
      <c r="D1743" s="14" t="str" cm="1">
        <f t="array" ref="D1743">_xlfn.IFS(C1743="Patisserie","Item_10_PAT",C1743="Milk Products","Item_10_MILK",C1743="Butchers","Item_10_BUT",C1743="Beverages","Item_10_BEV",C1743="Food","Item_10_FOOD",C1743="Furniture","Item_10_FUR",C1743="Electric household essentials","Item_10_EHE",C1743="Computers and electric accessories","Item_10_CEA")</f>
        <v>Item_10_BUT</v>
      </c>
      <c r="E1743" s="11">
        <v>33.5</v>
      </c>
      <c r="F1743" s="12">
        <v>7</v>
      </c>
      <c r="G1743" s="12">
        <v>234.5</v>
      </c>
      <c r="H1743" s="16" t="s">
        <v>25</v>
      </c>
      <c r="I1743" s="16" t="s">
        <v>39</v>
      </c>
      <c r="J1743" s="17">
        <v>45668</v>
      </c>
      <c r="K1743" s="12" t="str">
        <f t="shared" si="109"/>
        <v>FALSE</v>
      </c>
    </row>
    <row r="1744" spans="1:11" x14ac:dyDescent="0.25">
      <c r="A1744" s="14" t="s">
        <v>2067</v>
      </c>
      <c r="B1744" s="14" t="s">
        <v>117</v>
      </c>
      <c r="C1744" s="14" t="s">
        <v>32</v>
      </c>
      <c r="D1744" s="14" t="str" cm="1">
        <f t="array" ref="D1744">_xlfn.IFS(C1744="Patisserie","Item_10_PAT",C1744="Milk Products","Item_10_MILK",C1744="Butchers","Item_10_BUT",C1744="Beverages","Item_10_BEV",C1744="Food","Item_10_FOOD",C1744="Furniture","Item_10_FUR",C1744="Electric household essentials","Item_10_EHE",C1744="Computers and electric accessories","Item_10_CEA")</f>
        <v>Item_10_FOOD</v>
      </c>
      <c r="E1744" s="11">
        <v>8</v>
      </c>
      <c r="F1744" s="11">
        <v>2</v>
      </c>
      <c r="G1744" s="11">
        <v>16</v>
      </c>
      <c r="H1744" s="14" t="s">
        <v>25</v>
      </c>
      <c r="I1744" s="14" t="s">
        <v>39</v>
      </c>
      <c r="J1744" s="15">
        <v>44728</v>
      </c>
      <c r="K1744" s="11" t="b">
        <v>1</v>
      </c>
    </row>
    <row r="1745" spans="1:11" x14ac:dyDescent="0.25">
      <c r="A1745" s="16" t="s">
        <v>2068</v>
      </c>
      <c r="B1745" s="16" t="s">
        <v>78</v>
      </c>
      <c r="C1745" s="16" t="s">
        <v>28</v>
      </c>
      <c r="D1745" s="14" t="str" cm="1">
        <f t="array" ref="D1745">_xlfn.IFS(C1745="Patisserie","Item_10_PAT",C1745="Milk Products","Item_10_MILK",C1745="Butchers","Item_10_BUT",C1745="Beverages","Item_10_BEV",C1745="Food","Item_10_FOOD",C1745="Furniture","Item_10_FUR",C1745="Electric household essentials","Item_10_EHE",C1745="Computers and electric accessories","Item_10_CEA")</f>
        <v>Item_10_BEV</v>
      </c>
      <c r="E1745" s="11">
        <v>32</v>
      </c>
      <c r="F1745" s="12">
        <v>8</v>
      </c>
      <c r="G1745" s="12">
        <v>256</v>
      </c>
      <c r="H1745" s="16" t="s">
        <v>49</v>
      </c>
      <c r="I1745" s="16" t="s">
        <v>39</v>
      </c>
      <c r="J1745" s="17">
        <v>45502</v>
      </c>
      <c r="K1745" s="12" t="b">
        <v>1</v>
      </c>
    </row>
    <row r="1746" spans="1:11" x14ac:dyDescent="0.25">
      <c r="A1746" s="14" t="s">
        <v>2069</v>
      </c>
      <c r="B1746" s="14" t="s">
        <v>169</v>
      </c>
      <c r="C1746" s="14" t="s">
        <v>23</v>
      </c>
      <c r="D1746" s="14" t="str" cm="1">
        <f t="array" ref="D1746">_xlfn.IFS(C1746="Patisserie","Item_10_PAT",C1746="Milk Products","Item_10_MILK",C1746="Butchers","Item_10_BUT",C1746="Beverages","Item_10_BEV",C1746="Food","Item_10_FOOD",C1746="Furniture","Item_10_FUR",C1746="Electric household essentials","Item_10_EHE",C1746="Computers and electric accessories","Item_10_CEA")</f>
        <v>Item_10_BUT</v>
      </c>
      <c r="E1746" s="11">
        <v>41</v>
      </c>
      <c r="F1746" s="11">
        <v>9</v>
      </c>
      <c r="G1746" s="11">
        <v>369</v>
      </c>
      <c r="H1746" s="14" t="s">
        <v>49</v>
      </c>
      <c r="I1746" s="14" t="s">
        <v>39</v>
      </c>
      <c r="J1746" s="15">
        <v>44766</v>
      </c>
      <c r="K1746" s="12" t="str">
        <f>IF(H1746="Digital Wallet","TRUE","FALSE")</f>
        <v>FALSE</v>
      </c>
    </row>
    <row r="1747" spans="1:11" x14ac:dyDescent="0.25">
      <c r="A1747" s="16" t="s">
        <v>2070</v>
      </c>
      <c r="B1747" s="16" t="s">
        <v>99</v>
      </c>
      <c r="C1747" s="16" t="s">
        <v>32</v>
      </c>
      <c r="D1747" s="14" t="str" cm="1">
        <f t="array" ref="D1747">_xlfn.IFS(C1747="Patisserie","Item_10_PAT",C1747="Milk Products","Item_10_MILK",C1747="Butchers","Item_10_BUT",C1747="Beverages","Item_10_BEV",C1747="Food","Item_10_FOOD",C1747="Furniture","Item_10_FUR",C1747="Electric household essentials","Item_10_EHE",C1747="Computers and electric accessories","Item_10_CEA")</f>
        <v>Item_10_FOOD</v>
      </c>
      <c r="E1747" s="11">
        <v>5</v>
      </c>
      <c r="F1747" s="12">
        <v>2</v>
      </c>
      <c r="G1747" s="12">
        <v>10</v>
      </c>
      <c r="H1747" s="16" t="s">
        <v>25</v>
      </c>
      <c r="I1747" s="16" t="s">
        <v>16</v>
      </c>
      <c r="J1747" s="17">
        <v>44928</v>
      </c>
      <c r="K1747" s="12" t="b">
        <v>1</v>
      </c>
    </row>
    <row r="1748" spans="1:11" x14ac:dyDescent="0.25">
      <c r="A1748" s="14" t="s">
        <v>2071</v>
      </c>
      <c r="B1748" s="14" t="s">
        <v>44</v>
      </c>
      <c r="C1748" s="14" t="s">
        <v>13</v>
      </c>
      <c r="D1748" s="14" t="str" cm="1">
        <f t="array" ref="D1748">_xlfn.IFS(C1748="Patisserie","Item_10_PAT",C1748="Milk Products","Item_10_MILK",C1748="Butchers","Item_10_BUT",C1748="Beverages","Item_10_BEV",C1748="Food","Item_10_FOOD",C1748="Furniture","Item_10_FUR",C1748="Electric household essentials","Item_10_EHE",C1748="Computers and electric accessories","Item_10_CEA")</f>
        <v>Item_10_PAT</v>
      </c>
      <c r="E1748" s="11">
        <v>39.5</v>
      </c>
      <c r="F1748" s="11">
        <v>4</v>
      </c>
      <c r="G1748" s="11">
        <v>158</v>
      </c>
      <c r="H1748" s="14" t="s">
        <v>25</v>
      </c>
      <c r="I1748" s="14" t="s">
        <v>16</v>
      </c>
      <c r="J1748" s="15">
        <v>45512</v>
      </c>
      <c r="K1748" s="11" t="b">
        <v>1</v>
      </c>
    </row>
    <row r="1749" spans="1:11" x14ac:dyDescent="0.25">
      <c r="A1749" s="16" t="s">
        <v>2072</v>
      </c>
      <c r="B1749" s="16" t="s">
        <v>70</v>
      </c>
      <c r="C1749" s="16" t="s">
        <v>13</v>
      </c>
      <c r="D1749" s="14" t="str" cm="1">
        <f t="array" ref="D1749">_xlfn.IFS(C1749="Patisserie","Item_10_PAT",C1749="Milk Products","Item_10_MILK",C1749="Butchers","Item_10_BUT",C1749="Beverages","Item_10_BEV",C1749="Food","Item_10_FOOD",C1749="Furniture","Item_10_FUR",C1749="Electric household essentials","Item_10_EHE",C1749="Computers and electric accessories","Item_10_CEA")</f>
        <v>Item_10_PAT</v>
      </c>
      <c r="E1749" s="11">
        <v>17</v>
      </c>
      <c r="F1749" s="12">
        <v>3</v>
      </c>
      <c r="G1749" s="12">
        <v>51</v>
      </c>
      <c r="H1749" s="16" t="s">
        <v>15</v>
      </c>
      <c r="I1749" s="16" t="s">
        <v>39</v>
      </c>
      <c r="J1749" s="17">
        <v>44781</v>
      </c>
      <c r="K1749" s="12" t="str">
        <f>IF(H1749="Digital Wallet","TRUE","FALSE")</f>
        <v>TRUE</v>
      </c>
    </row>
    <row r="1750" spans="1:11" x14ac:dyDescent="0.25">
      <c r="A1750" s="14" t="s">
        <v>2073</v>
      </c>
      <c r="B1750" s="14" t="s">
        <v>47</v>
      </c>
      <c r="C1750" s="14" t="s">
        <v>131</v>
      </c>
      <c r="D1750" s="14" t="str" cm="1">
        <f t="array" ref="D1750">_xlfn.IFS(C1750="Patisserie","Item_10_PAT",C1750="Milk Products","Item_10_MILK",C1750="Butchers","Item_10_BUT",C1750="Beverages","Item_10_BEV",C1750="Food","Item_10_FOOD",C1750="Furniture","Item_10_FUR",C1750="Electric household essentials","Item_10_EHE",C1750="Computers and electric accessories","Item_10_CEA")</f>
        <v>Item_10_CEA</v>
      </c>
      <c r="E1750" s="11">
        <v>20</v>
      </c>
      <c r="F1750" s="11">
        <v>2</v>
      </c>
      <c r="G1750" s="11">
        <v>40</v>
      </c>
      <c r="H1750" s="14" t="s">
        <v>15</v>
      </c>
      <c r="I1750" s="14" t="s">
        <v>16</v>
      </c>
      <c r="J1750" s="15">
        <v>45607</v>
      </c>
      <c r="K1750" s="11" t="b">
        <v>1</v>
      </c>
    </row>
    <row r="1751" spans="1:11" x14ac:dyDescent="0.25">
      <c r="A1751" s="16" t="s">
        <v>2074</v>
      </c>
      <c r="B1751" s="16" t="s">
        <v>41</v>
      </c>
      <c r="C1751" s="16" t="s">
        <v>28</v>
      </c>
      <c r="D1751" s="14" t="str" cm="1">
        <f t="array" ref="D1751">_xlfn.IFS(C1751="Patisserie","Item_10_PAT",C1751="Milk Products","Item_10_MILK",C1751="Butchers","Item_10_BUT",C1751="Beverages","Item_10_BEV",C1751="Food","Item_10_FOOD",C1751="Furniture","Item_10_FUR",C1751="Electric household essentials","Item_10_EHE",C1751="Computers and electric accessories","Item_10_CEA")</f>
        <v>Item_10_BEV</v>
      </c>
      <c r="E1751" s="11">
        <v>15.5</v>
      </c>
      <c r="F1751" s="12">
        <v>9</v>
      </c>
      <c r="G1751" s="12">
        <v>139.5</v>
      </c>
      <c r="H1751" s="16" t="s">
        <v>15</v>
      </c>
      <c r="I1751" s="16" t="s">
        <v>16</v>
      </c>
      <c r="J1751" s="17">
        <v>45266</v>
      </c>
      <c r="K1751" s="12" t="b">
        <v>1</v>
      </c>
    </row>
    <row r="1752" spans="1:11" x14ac:dyDescent="0.25">
      <c r="A1752" s="14" t="s">
        <v>2075</v>
      </c>
      <c r="B1752" s="14" t="s">
        <v>37</v>
      </c>
      <c r="C1752" s="14" t="s">
        <v>131</v>
      </c>
      <c r="D1752" s="14" t="str" cm="1">
        <f t="array" ref="D1752">_xlfn.IFS(C1752="Patisserie","Item_10_PAT",C1752="Milk Products","Item_10_MILK",C1752="Butchers","Item_10_BUT",C1752="Beverages","Item_10_BEV",C1752="Food","Item_10_FOOD",C1752="Furniture","Item_10_FUR",C1752="Electric household essentials","Item_10_EHE",C1752="Computers and electric accessories","Item_10_CEA")</f>
        <v>Item_10_CEA</v>
      </c>
      <c r="E1752" s="11">
        <v>36.5</v>
      </c>
      <c r="F1752" s="11">
        <v>7</v>
      </c>
      <c r="G1752" s="11">
        <v>255.5</v>
      </c>
      <c r="H1752" s="14" t="s">
        <v>49</v>
      </c>
      <c r="I1752" s="14" t="s">
        <v>16</v>
      </c>
      <c r="J1752" s="15">
        <v>45147</v>
      </c>
      <c r="K1752" s="11" t="b">
        <v>0</v>
      </c>
    </row>
    <row r="1753" spans="1:11" x14ac:dyDescent="0.25">
      <c r="A1753" s="16" t="s">
        <v>2076</v>
      </c>
      <c r="B1753" s="16" t="s">
        <v>114</v>
      </c>
      <c r="C1753" s="16" t="s">
        <v>42</v>
      </c>
      <c r="D1753" s="14" t="str" cm="1">
        <f t="array" ref="D1753">_xlfn.IFS(C1753="Patisserie","Item_10_PAT",C1753="Milk Products","Item_10_MILK",C1753="Butchers","Item_10_BUT",C1753="Beverages","Item_10_BEV",C1753="Food","Item_10_FOOD",C1753="Furniture","Item_10_FUR",C1753="Electric household essentials","Item_10_EHE",C1753="Computers and electric accessories","Item_10_CEA")</f>
        <v>Item_10_FUR</v>
      </c>
      <c r="E1753" s="11">
        <v>41</v>
      </c>
      <c r="F1753" s="12">
        <v>1</v>
      </c>
      <c r="G1753" s="12">
        <v>41</v>
      </c>
      <c r="H1753" s="16" t="s">
        <v>25</v>
      </c>
      <c r="I1753" s="16" t="s">
        <v>16</v>
      </c>
      <c r="J1753" s="17">
        <v>44640</v>
      </c>
      <c r="K1753" s="12" t="b">
        <v>1</v>
      </c>
    </row>
    <row r="1754" spans="1:11" x14ac:dyDescent="0.25">
      <c r="A1754" s="14" t="s">
        <v>2077</v>
      </c>
      <c r="B1754" s="14" t="s">
        <v>81</v>
      </c>
      <c r="C1754" s="14" t="s">
        <v>19</v>
      </c>
      <c r="D1754" s="14" t="str" cm="1">
        <f t="array" ref="D1754">_xlfn.IFS(C1754="Patisserie","Item_10_PAT",C1754="Milk Products","Item_10_MILK",C1754="Butchers","Item_10_BUT",C1754="Beverages","Item_10_BEV",C1754="Food","Item_10_FOOD",C1754="Furniture","Item_10_FUR",C1754="Electric household essentials","Item_10_EHE",C1754="Computers and electric accessories","Item_10_CEA")</f>
        <v>Item_10_MILK</v>
      </c>
      <c r="E1754" s="11">
        <v>11</v>
      </c>
      <c r="F1754" s="11">
        <v>3</v>
      </c>
      <c r="G1754" s="11">
        <v>33</v>
      </c>
      <c r="H1754" s="14" t="s">
        <v>25</v>
      </c>
      <c r="I1754" s="14" t="s">
        <v>39</v>
      </c>
      <c r="J1754" s="15">
        <v>45041</v>
      </c>
      <c r="K1754" s="12" t="str">
        <f t="shared" ref="K1754:K1755" si="110">IF(H1754="Digital Wallet","TRUE","FALSE")</f>
        <v>FALSE</v>
      </c>
    </row>
    <row r="1755" spans="1:11" x14ac:dyDescent="0.25">
      <c r="A1755" s="16" t="s">
        <v>2078</v>
      </c>
      <c r="B1755" s="16" t="s">
        <v>85</v>
      </c>
      <c r="C1755" s="16" t="s">
        <v>42</v>
      </c>
      <c r="D1755" s="14" t="str" cm="1">
        <f t="array" ref="D1755">_xlfn.IFS(C1755="Patisserie","Item_10_PAT",C1755="Milk Products","Item_10_MILK",C1755="Butchers","Item_10_BUT",C1755="Beverages","Item_10_BEV",C1755="Food","Item_10_FOOD",C1755="Furniture","Item_10_FUR",C1755="Electric household essentials","Item_10_EHE",C1755="Computers and electric accessories","Item_10_CEA")</f>
        <v>Item_10_FUR</v>
      </c>
      <c r="E1755" s="11">
        <v>39.5</v>
      </c>
      <c r="F1755" s="12">
        <v>6</v>
      </c>
      <c r="G1755" s="12">
        <v>237</v>
      </c>
      <c r="H1755" s="16" t="s">
        <v>49</v>
      </c>
      <c r="I1755" s="16" t="s">
        <v>16</v>
      </c>
      <c r="J1755" s="17">
        <v>45053</v>
      </c>
      <c r="K1755" s="12" t="str">
        <f t="shared" si="110"/>
        <v>FALSE</v>
      </c>
    </row>
    <row r="1756" spans="1:11" x14ac:dyDescent="0.25">
      <c r="A1756" s="14" t="s">
        <v>2079</v>
      </c>
      <c r="B1756" s="14" t="s">
        <v>90</v>
      </c>
      <c r="C1756" s="14" t="s">
        <v>32</v>
      </c>
      <c r="D1756" s="14" t="str" cm="1">
        <f t="array" ref="D1756">_xlfn.IFS(C1756="Patisserie","Item_10_PAT",C1756="Milk Products","Item_10_MILK",C1756="Butchers","Item_10_BUT",C1756="Beverages","Item_10_BEV",C1756="Food","Item_10_FOOD",C1756="Furniture","Item_10_FUR",C1756="Electric household essentials","Item_10_EHE",C1756="Computers and electric accessories","Item_10_CEA")</f>
        <v>Item_10_FOOD</v>
      </c>
      <c r="E1756" s="11">
        <v>20</v>
      </c>
      <c r="F1756" s="11">
        <v>6</v>
      </c>
      <c r="G1756" s="11">
        <v>120</v>
      </c>
      <c r="H1756" s="14" t="s">
        <v>25</v>
      </c>
      <c r="I1756" s="14" t="s">
        <v>39</v>
      </c>
      <c r="J1756" s="15">
        <v>44754</v>
      </c>
      <c r="K1756" s="11" t="b">
        <v>0</v>
      </c>
    </row>
    <row r="1757" spans="1:11" x14ac:dyDescent="0.25">
      <c r="A1757" s="16" t="s">
        <v>2080</v>
      </c>
      <c r="B1757" s="16" t="s">
        <v>75</v>
      </c>
      <c r="C1757" s="16" t="s">
        <v>32</v>
      </c>
      <c r="D1757" s="14" t="str" cm="1">
        <f t="array" ref="D1757">_xlfn.IFS(C1757="Patisserie","Item_10_PAT",C1757="Milk Products","Item_10_MILK",C1757="Butchers","Item_10_BUT",C1757="Beverages","Item_10_BEV",C1757="Food","Item_10_FOOD",C1757="Furniture","Item_10_FUR",C1757="Electric household essentials","Item_10_EHE",C1757="Computers and electric accessories","Item_10_CEA")</f>
        <v>Item_10_FOOD</v>
      </c>
      <c r="E1757" s="11">
        <v>9.5</v>
      </c>
      <c r="F1757" s="12">
        <v>6</v>
      </c>
      <c r="G1757" s="12">
        <v>57</v>
      </c>
      <c r="H1757" s="16" t="s">
        <v>25</v>
      </c>
      <c r="I1757" s="16" t="s">
        <v>39</v>
      </c>
      <c r="J1757" s="17">
        <v>45100</v>
      </c>
      <c r="K1757" s="12" t="b">
        <v>0</v>
      </c>
    </row>
    <row r="1758" spans="1:11" x14ac:dyDescent="0.25">
      <c r="A1758" s="14" t="s">
        <v>2081</v>
      </c>
      <c r="B1758" s="14" t="s">
        <v>18</v>
      </c>
      <c r="C1758" s="14" t="s">
        <v>28</v>
      </c>
      <c r="D1758" s="14" t="str" cm="1">
        <f t="array" ref="D1758">_xlfn.IFS(C1758="Patisserie","Item_10_PAT",C1758="Milk Products","Item_10_MILK",C1758="Butchers","Item_10_BUT",C1758="Beverages","Item_10_BEV",C1758="Food","Item_10_FOOD",C1758="Furniture","Item_10_FUR",C1758="Electric household essentials","Item_10_EHE",C1758="Computers and electric accessories","Item_10_CEA")</f>
        <v>Item_10_BEV</v>
      </c>
      <c r="E1758" s="11">
        <v>36.5</v>
      </c>
      <c r="F1758" s="11">
        <v>4</v>
      </c>
      <c r="G1758" s="11">
        <v>146</v>
      </c>
      <c r="H1758" s="14" t="s">
        <v>15</v>
      </c>
      <c r="I1758" s="14" t="s">
        <v>16</v>
      </c>
      <c r="J1758" s="15">
        <v>45520</v>
      </c>
      <c r="K1758" s="12" t="str">
        <f t="shared" ref="K1758:K1759" si="111">IF(H1758="Digital Wallet","TRUE","FALSE")</f>
        <v>TRUE</v>
      </c>
    </row>
    <row r="1759" spans="1:11" x14ac:dyDescent="0.25">
      <c r="A1759" s="16" t="s">
        <v>2082</v>
      </c>
      <c r="B1759" s="16" t="s">
        <v>56</v>
      </c>
      <c r="C1759" s="16" t="s">
        <v>23</v>
      </c>
      <c r="D1759" s="14" t="str" cm="1">
        <f t="array" ref="D1759">_xlfn.IFS(C1759="Patisserie","Item_10_PAT",C1759="Milk Products","Item_10_MILK",C1759="Butchers","Item_10_BUT",C1759="Beverages","Item_10_BEV",C1759="Food","Item_10_FOOD",C1759="Furniture","Item_10_FUR",C1759="Electric household essentials","Item_10_EHE",C1759="Computers and electric accessories","Item_10_CEA")</f>
        <v>Item_10_BUT</v>
      </c>
      <c r="E1759" s="11">
        <v>36.5</v>
      </c>
      <c r="F1759" s="12">
        <v>5</v>
      </c>
      <c r="G1759" s="12">
        <v>182.5</v>
      </c>
      <c r="H1759" s="16" t="s">
        <v>49</v>
      </c>
      <c r="I1759" s="16" t="s">
        <v>39</v>
      </c>
      <c r="J1759" s="17">
        <v>44750</v>
      </c>
      <c r="K1759" s="12" t="str">
        <f t="shared" si="111"/>
        <v>FALSE</v>
      </c>
    </row>
    <row r="1760" spans="1:11" x14ac:dyDescent="0.25">
      <c r="A1760" s="14" t="s">
        <v>2083</v>
      </c>
      <c r="B1760" s="14" t="s">
        <v>31</v>
      </c>
      <c r="C1760" s="14" t="s">
        <v>13</v>
      </c>
      <c r="D1760" s="14" t="str" cm="1">
        <f t="array" ref="D1760">_xlfn.IFS(C1760="Patisserie","Item_10_PAT",C1760="Milk Products","Item_10_MILK",C1760="Butchers","Item_10_BUT",C1760="Beverages","Item_10_BEV",C1760="Food","Item_10_FOOD",C1760="Furniture","Item_10_FUR",C1760="Electric household essentials","Item_10_EHE",C1760="Computers and electric accessories","Item_10_CEA")</f>
        <v>Item_10_PAT</v>
      </c>
      <c r="E1760" s="11">
        <v>41</v>
      </c>
      <c r="F1760" s="11">
        <v>4</v>
      </c>
      <c r="G1760" s="11">
        <v>164</v>
      </c>
      <c r="H1760" s="14" t="s">
        <v>15</v>
      </c>
      <c r="I1760" s="14" t="s">
        <v>39</v>
      </c>
      <c r="J1760" s="15">
        <v>44736</v>
      </c>
      <c r="K1760" s="11" t="b">
        <v>1</v>
      </c>
    </row>
    <row r="1761" spans="1:11" x14ac:dyDescent="0.25">
      <c r="A1761" s="16" t="s">
        <v>2084</v>
      </c>
      <c r="B1761" s="16" t="s">
        <v>114</v>
      </c>
      <c r="C1761" s="16" t="s">
        <v>19</v>
      </c>
      <c r="D1761" s="14" t="str" cm="1">
        <f t="array" ref="D1761">_xlfn.IFS(C1761="Patisserie","Item_10_PAT",C1761="Milk Products","Item_10_MILK",C1761="Butchers","Item_10_BUT",C1761="Beverages","Item_10_BEV",C1761="Food","Item_10_FOOD",C1761="Furniture","Item_10_FUR",C1761="Electric household essentials","Item_10_EHE",C1761="Computers and electric accessories","Item_10_CEA")</f>
        <v>Item_10_MILK</v>
      </c>
      <c r="E1761" s="11">
        <v>32</v>
      </c>
      <c r="F1761" s="12">
        <v>6</v>
      </c>
      <c r="G1761" s="12">
        <v>192</v>
      </c>
      <c r="H1761" s="16" t="s">
        <v>25</v>
      </c>
      <c r="I1761" s="16" t="s">
        <v>39</v>
      </c>
      <c r="J1761" s="17">
        <v>45665</v>
      </c>
      <c r="K1761" s="12" t="b">
        <v>0</v>
      </c>
    </row>
    <row r="1762" spans="1:11" x14ac:dyDescent="0.25">
      <c r="A1762" s="14" t="s">
        <v>2085</v>
      </c>
      <c r="B1762" s="14" t="s">
        <v>75</v>
      </c>
      <c r="C1762" s="14" t="s">
        <v>13</v>
      </c>
      <c r="D1762" s="14" t="str" cm="1">
        <f t="array" ref="D1762">_xlfn.IFS(C1762="Patisserie","Item_10_PAT",C1762="Milk Products","Item_10_MILK",C1762="Butchers","Item_10_BUT",C1762="Beverages","Item_10_BEV",C1762="Food","Item_10_FOOD",C1762="Furniture","Item_10_FUR",C1762="Electric household essentials","Item_10_EHE",C1762="Computers and electric accessories","Item_10_CEA")</f>
        <v>Item_10_PAT</v>
      </c>
      <c r="E1762" s="11">
        <v>38</v>
      </c>
      <c r="F1762" s="11">
        <v>1</v>
      </c>
      <c r="G1762" s="11">
        <v>38</v>
      </c>
      <c r="H1762" s="14" t="s">
        <v>25</v>
      </c>
      <c r="I1762" s="14" t="s">
        <v>39</v>
      </c>
      <c r="J1762" s="15">
        <v>44739</v>
      </c>
      <c r="K1762" s="11" t="b">
        <v>1</v>
      </c>
    </row>
    <row r="1763" spans="1:11" x14ac:dyDescent="0.25">
      <c r="A1763" s="16" t="s">
        <v>2086</v>
      </c>
      <c r="B1763" s="16" t="s">
        <v>41</v>
      </c>
      <c r="C1763" s="16" t="s">
        <v>131</v>
      </c>
      <c r="D1763" s="14" t="str" cm="1">
        <f t="array" ref="D1763">_xlfn.IFS(C1763="Patisserie","Item_10_PAT",C1763="Milk Products","Item_10_MILK",C1763="Butchers","Item_10_BUT",C1763="Beverages","Item_10_BEV",C1763="Food","Item_10_FOOD",C1763="Furniture","Item_10_FUR",C1763="Electric household essentials","Item_10_EHE",C1763="Computers and electric accessories","Item_10_CEA")</f>
        <v>Item_10_CEA</v>
      </c>
      <c r="E1763" s="11">
        <v>32</v>
      </c>
      <c r="F1763" s="12">
        <v>5</v>
      </c>
      <c r="G1763" s="12">
        <v>160</v>
      </c>
      <c r="H1763" s="16" t="s">
        <v>49</v>
      </c>
      <c r="I1763" s="16" t="s">
        <v>39</v>
      </c>
      <c r="J1763" s="17">
        <v>45272</v>
      </c>
      <c r="K1763" s="12" t="str">
        <f>IF(H1763="Digital Wallet","TRUE","FALSE")</f>
        <v>FALSE</v>
      </c>
    </row>
    <row r="1764" spans="1:11" x14ac:dyDescent="0.25">
      <c r="A1764" s="14" t="s">
        <v>2087</v>
      </c>
      <c r="B1764" s="14" t="s">
        <v>41</v>
      </c>
      <c r="C1764" s="14" t="s">
        <v>13</v>
      </c>
      <c r="D1764" s="14" t="str" cm="1">
        <f t="array" ref="D1764">_xlfn.IFS(C1764="Patisserie","Item_10_PAT",C1764="Milk Products","Item_10_MILK",C1764="Butchers","Item_10_BUT",C1764="Beverages","Item_10_BEV",C1764="Food","Item_10_FOOD",C1764="Furniture","Item_10_FUR",C1764="Electric household essentials","Item_10_EHE",C1764="Computers and electric accessories","Item_10_CEA")</f>
        <v>Item_10_PAT</v>
      </c>
      <c r="E1764" s="11">
        <v>38</v>
      </c>
      <c r="F1764" s="11">
        <v>9</v>
      </c>
      <c r="G1764" s="11">
        <v>342</v>
      </c>
      <c r="H1764" s="14" t="s">
        <v>49</v>
      </c>
      <c r="I1764" s="14" t="s">
        <v>39</v>
      </c>
      <c r="J1764" s="15">
        <v>44723</v>
      </c>
      <c r="K1764" s="11" t="b">
        <v>0</v>
      </c>
    </row>
    <row r="1765" spans="1:11" x14ac:dyDescent="0.25">
      <c r="A1765" s="16" t="s">
        <v>2088</v>
      </c>
      <c r="B1765" s="16" t="s">
        <v>117</v>
      </c>
      <c r="C1765" s="16" t="s">
        <v>131</v>
      </c>
      <c r="D1765" s="14" t="str" cm="1">
        <f t="array" ref="D1765">_xlfn.IFS(C1765="Patisserie","Item_10_PAT",C1765="Milk Products","Item_10_MILK",C1765="Butchers","Item_10_BUT",C1765="Beverages","Item_10_BEV",C1765="Food","Item_10_FOOD",C1765="Furniture","Item_10_FUR",C1765="Electric household essentials","Item_10_EHE",C1765="Computers and electric accessories","Item_10_CEA")</f>
        <v>Item_10_CEA</v>
      </c>
      <c r="E1765" s="11">
        <v>30.5</v>
      </c>
      <c r="F1765" s="12">
        <v>10</v>
      </c>
      <c r="G1765" s="12">
        <v>305</v>
      </c>
      <c r="H1765" s="16" t="s">
        <v>25</v>
      </c>
      <c r="I1765" s="16" t="s">
        <v>16</v>
      </c>
      <c r="J1765" s="17">
        <v>44996</v>
      </c>
      <c r="K1765" s="12" t="str">
        <f t="shared" ref="K1765:K1766" si="112">IF(H1765="Digital Wallet","TRUE","FALSE")</f>
        <v>FALSE</v>
      </c>
    </row>
    <row r="1766" spans="1:11" x14ac:dyDescent="0.25">
      <c r="A1766" s="14" t="s">
        <v>2089</v>
      </c>
      <c r="B1766" s="14" t="s">
        <v>41</v>
      </c>
      <c r="C1766" s="14" t="s">
        <v>19</v>
      </c>
      <c r="D1766" s="14" t="str" cm="1">
        <f t="array" ref="D1766">_xlfn.IFS(C1766="Patisserie","Item_10_PAT",C1766="Milk Products","Item_10_MILK",C1766="Butchers","Item_10_BUT",C1766="Beverages","Item_10_BEV",C1766="Food","Item_10_FOOD",C1766="Furniture","Item_10_FUR",C1766="Electric household essentials","Item_10_EHE",C1766="Computers and electric accessories","Item_10_CEA")</f>
        <v>Item_10_MILK</v>
      </c>
      <c r="E1766" s="11">
        <v>26</v>
      </c>
      <c r="F1766" s="11">
        <v>9</v>
      </c>
      <c r="G1766" s="11">
        <v>234</v>
      </c>
      <c r="H1766" s="14" t="s">
        <v>25</v>
      </c>
      <c r="I1766" s="14" t="s">
        <v>39</v>
      </c>
      <c r="J1766" s="15">
        <v>45154</v>
      </c>
      <c r="K1766" s="12" t="str">
        <f t="shared" si="112"/>
        <v>FALSE</v>
      </c>
    </row>
    <row r="1767" spans="1:11" x14ac:dyDescent="0.25">
      <c r="A1767" s="16" t="s">
        <v>2090</v>
      </c>
      <c r="B1767" s="16" t="s">
        <v>66</v>
      </c>
      <c r="C1767" s="16" t="s">
        <v>42</v>
      </c>
      <c r="D1767" s="14" t="str" cm="1">
        <f t="array" ref="D1767">_xlfn.IFS(C1767="Patisserie","Item_10_PAT",C1767="Milk Products","Item_10_MILK",C1767="Butchers","Item_10_BUT",C1767="Beverages","Item_10_BEV",C1767="Food","Item_10_FOOD",C1767="Furniture","Item_10_FUR",C1767="Electric household essentials","Item_10_EHE",C1767="Computers and electric accessories","Item_10_CEA")</f>
        <v>Item_10_FUR</v>
      </c>
      <c r="E1767" s="11">
        <v>6.5</v>
      </c>
      <c r="F1767" s="12">
        <v>6</v>
      </c>
      <c r="G1767" s="12">
        <v>39</v>
      </c>
      <c r="H1767" s="16" t="s">
        <v>15</v>
      </c>
      <c r="I1767" s="16" t="s">
        <v>39</v>
      </c>
      <c r="J1767" s="17">
        <v>44895</v>
      </c>
      <c r="K1767" s="12" t="b">
        <v>1</v>
      </c>
    </row>
    <row r="1768" spans="1:11" x14ac:dyDescent="0.25">
      <c r="A1768" s="14" t="s">
        <v>2091</v>
      </c>
      <c r="B1768" s="14" t="s">
        <v>81</v>
      </c>
      <c r="C1768" s="14" t="s">
        <v>67</v>
      </c>
      <c r="D1768" s="14" t="str" cm="1">
        <f t="array" ref="D1768">_xlfn.IFS(C1768="Patisserie","Item_10_PAT",C1768="Milk Products","Item_10_MILK",C1768="Butchers","Item_10_BUT",C1768="Beverages","Item_10_BEV",C1768="Food","Item_10_FOOD",C1768="Furniture","Item_10_FUR",C1768="Electric household essentials","Item_10_EHE",C1768="Computers and electric accessories","Item_10_CEA")</f>
        <v>Item_10_EHE</v>
      </c>
      <c r="E1768" s="11">
        <v>11</v>
      </c>
      <c r="F1768" s="11">
        <v>4</v>
      </c>
      <c r="G1768" s="11">
        <v>44</v>
      </c>
      <c r="H1768" s="14" t="s">
        <v>49</v>
      </c>
      <c r="I1768" s="14" t="s">
        <v>39</v>
      </c>
      <c r="J1768" s="15">
        <v>44689</v>
      </c>
      <c r="K1768" s="11" t="b">
        <v>1</v>
      </c>
    </row>
    <row r="1769" spans="1:11" x14ac:dyDescent="0.25">
      <c r="A1769" s="16" t="s">
        <v>2092</v>
      </c>
      <c r="B1769" s="16" t="s">
        <v>90</v>
      </c>
      <c r="C1769" s="16" t="s">
        <v>28</v>
      </c>
      <c r="D1769" s="14" t="str" cm="1">
        <f t="array" ref="D1769">_xlfn.IFS(C1769="Patisserie","Item_10_PAT",C1769="Milk Products","Item_10_MILK",C1769="Butchers","Item_10_BUT",C1769="Beverages","Item_10_BEV",C1769="Food","Item_10_FOOD",C1769="Furniture","Item_10_FUR",C1769="Electric household essentials","Item_10_EHE",C1769="Computers and electric accessories","Item_10_CEA")</f>
        <v>Item_10_BEV</v>
      </c>
      <c r="E1769" s="11">
        <v>38</v>
      </c>
      <c r="F1769" s="12">
        <v>4</v>
      </c>
      <c r="G1769" s="12">
        <v>152</v>
      </c>
      <c r="H1769" s="16" t="s">
        <v>15</v>
      </c>
      <c r="I1769" s="16" t="s">
        <v>39</v>
      </c>
      <c r="J1769" s="17">
        <v>44734</v>
      </c>
      <c r="K1769" s="12" t="b">
        <v>1</v>
      </c>
    </row>
    <row r="1770" spans="1:11" x14ac:dyDescent="0.25">
      <c r="A1770" s="14" t="s">
        <v>2093</v>
      </c>
      <c r="B1770" s="14" t="s">
        <v>18</v>
      </c>
      <c r="C1770" s="14" t="s">
        <v>28</v>
      </c>
      <c r="D1770" s="14" t="str" cm="1">
        <f t="array" ref="D1770">_xlfn.IFS(C1770="Patisserie","Item_10_PAT",C1770="Milk Products","Item_10_MILK",C1770="Butchers","Item_10_BUT",C1770="Beverages","Item_10_BEV",C1770="Food","Item_10_FOOD",C1770="Furniture","Item_10_FUR",C1770="Electric household essentials","Item_10_EHE",C1770="Computers and electric accessories","Item_10_CEA")</f>
        <v>Item_10_BEV</v>
      </c>
      <c r="E1770" s="11">
        <v>5</v>
      </c>
      <c r="F1770" s="11">
        <v>2</v>
      </c>
      <c r="G1770" s="11">
        <v>10</v>
      </c>
      <c r="H1770" s="14" t="s">
        <v>25</v>
      </c>
      <c r="I1770" s="14" t="s">
        <v>16</v>
      </c>
      <c r="J1770" s="15">
        <v>45093</v>
      </c>
      <c r="K1770" s="12" t="str">
        <f>IF(H1770="Digital Wallet","TRUE","FALSE")</f>
        <v>FALSE</v>
      </c>
    </row>
    <row r="1771" spans="1:11" x14ac:dyDescent="0.25">
      <c r="A1771" s="16" t="s">
        <v>2094</v>
      </c>
      <c r="B1771" s="16" t="s">
        <v>169</v>
      </c>
      <c r="C1771" s="16" t="s">
        <v>32</v>
      </c>
      <c r="D1771" s="14" t="str" cm="1">
        <f t="array" ref="D1771">_xlfn.IFS(C1771="Patisserie","Item_10_PAT",C1771="Milk Products","Item_10_MILK",C1771="Butchers","Item_10_BUT",C1771="Beverages","Item_10_BEV",C1771="Food","Item_10_FOOD",C1771="Furniture","Item_10_FUR",C1771="Electric household essentials","Item_10_EHE",C1771="Computers and electric accessories","Item_10_CEA")</f>
        <v>Item_10_FOOD</v>
      </c>
      <c r="E1771" s="11">
        <v>9.5</v>
      </c>
      <c r="F1771" s="12">
        <v>2</v>
      </c>
      <c r="G1771" s="12">
        <v>19</v>
      </c>
      <c r="H1771" s="16" t="s">
        <v>25</v>
      </c>
      <c r="I1771" s="16" t="s">
        <v>16</v>
      </c>
      <c r="J1771" s="17">
        <v>45404</v>
      </c>
      <c r="K1771" s="12" t="b">
        <v>1</v>
      </c>
    </row>
    <row r="1772" spans="1:11" x14ac:dyDescent="0.25">
      <c r="A1772" s="14" t="s">
        <v>2095</v>
      </c>
      <c r="B1772" s="14" t="s">
        <v>169</v>
      </c>
      <c r="C1772" s="14" t="s">
        <v>13</v>
      </c>
      <c r="D1772" s="14" t="str" cm="1">
        <f t="array" ref="D1772">_xlfn.IFS(C1772="Patisserie","Item_10_PAT",C1772="Milk Products","Item_10_MILK",C1772="Butchers","Item_10_BUT",C1772="Beverages","Item_10_BEV",C1772="Food","Item_10_FOOD",C1772="Furniture","Item_10_FUR",C1772="Electric household essentials","Item_10_EHE",C1772="Computers and electric accessories","Item_10_CEA")</f>
        <v>Item_10_PAT</v>
      </c>
      <c r="E1772" s="11">
        <v>15.5</v>
      </c>
      <c r="F1772" s="11">
        <v>7</v>
      </c>
      <c r="G1772" s="11">
        <v>108.5</v>
      </c>
      <c r="H1772" s="14" t="s">
        <v>25</v>
      </c>
      <c r="I1772" s="14" t="s">
        <v>39</v>
      </c>
      <c r="J1772" s="15">
        <v>44949</v>
      </c>
      <c r="K1772" s="11" t="b">
        <v>0</v>
      </c>
    </row>
    <row r="1773" spans="1:11" x14ac:dyDescent="0.25">
      <c r="A1773" s="16" t="s">
        <v>2096</v>
      </c>
      <c r="B1773" s="16" t="s">
        <v>22</v>
      </c>
      <c r="C1773" s="16" t="s">
        <v>67</v>
      </c>
      <c r="D1773" s="14" t="str" cm="1">
        <f t="array" ref="D1773">_xlfn.IFS(C1773="Patisserie","Item_10_PAT",C1773="Milk Products","Item_10_MILK",C1773="Butchers","Item_10_BUT",C1773="Beverages","Item_10_BEV",C1773="Food","Item_10_FOOD",C1773="Furniture","Item_10_FUR",C1773="Electric household essentials","Item_10_EHE",C1773="Computers and electric accessories","Item_10_CEA")</f>
        <v>Item_10_EHE</v>
      </c>
      <c r="E1773" s="11">
        <v>26</v>
      </c>
      <c r="F1773" s="12">
        <v>9</v>
      </c>
      <c r="G1773" s="12">
        <v>234</v>
      </c>
      <c r="H1773" s="16" t="s">
        <v>15</v>
      </c>
      <c r="I1773" s="16" t="s">
        <v>16</v>
      </c>
      <c r="J1773" s="17">
        <v>44724</v>
      </c>
      <c r="K1773" s="12" t="b">
        <v>0</v>
      </c>
    </row>
    <row r="1774" spans="1:11" x14ac:dyDescent="0.25">
      <c r="A1774" s="14" t="s">
        <v>2097</v>
      </c>
      <c r="B1774" s="14" t="s">
        <v>85</v>
      </c>
      <c r="C1774" s="14" t="s">
        <v>67</v>
      </c>
      <c r="D1774" s="14" t="str" cm="1">
        <f t="array" ref="D1774">_xlfn.IFS(C1774="Patisserie","Item_10_PAT",C1774="Milk Products","Item_10_MILK",C1774="Butchers","Item_10_BUT",C1774="Beverages","Item_10_BEV",C1774="Food","Item_10_FOOD",C1774="Furniture","Item_10_FUR",C1774="Electric household essentials","Item_10_EHE",C1774="Computers and electric accessories","Item_10_CEA")</f>
        <v>Item_10_EHE</v>
      </c>
      <c r="E1774" s="11">
        <v>5</v>
      </c>
      <c r="F1774" s="11">
        <v>5</v>
      </c>
      <c r="G1774" s="11">
        <v>25</v>
      </c>
      <c r="H1774" s="14" t="s">
        <v>49</v>
      </c>
      <c r="I1774" s="14" t="s">
        <v>39</v>
      </c>
      <c r="J1774" s="15">
        <v>45672</v>
      </c>
      <c r="K1774" s="11" t="b">
        <v>0</v>
      </c>
    </row>
    <row r="1775" spans="1:11" x14ac:dyDescent="0.25">
      <c r="A1775" s="16" t="s">
        <v>2098</v>
      </c>
      <c r="B1775" s="16" t="s">
        <v>117</v>
      </c>
      <c r="C1775" s="16" t="s">
        <v>42</v>
      </c>
      <c r="D1775" s="14" t="str" cm="1">
        <f t="array" ref="D1775">_xlfn.IFS(C1775="Patisserie","Item_10_PAT",C1775="Milk Products","Item_10_MILK",C1775="Butchers","Item_10_BUT",C1775="Beverages","Item_10_BEV",C1775="Food","Item_10_FOOD",C1775="Furniture","Item_10_FUR",C1775="Electric household essentials","Item_10_EHE",C1775="Computers and electric accessories","Item_10_CEA")</f>
        <v>Item_10_FUR</v>
      </c>
      <c r="E1775" s="11">
        <v>27.5</v>
      </c>
      <c r="F1775" s="12">
        <v>9</v>
      </c>
      <c r="G1775" s="12">
        <v>247.5</v>
      </c>
      <c r="H1775" s="16" t="s">
        <v>49</v>
      </c>
      <c r="I1775" s="16" t="s">
        <v>39</v>
      </c>
      <c r="J1775" s="17">
        <v>44686</v>
      </c>
      <c r="K1775" s="12" t="str">
        <f>IF(H1775="Digital Wallet","TRUE","FALSE")</f>
        <v>FALSE</v>
      </c>
    </row>
    <row r="1776" spans="1:11" x14ac:dyDescent="0.25">
      <c r="A1776" s="14" t="s">
        <v>2099</v>
      </c>
      <c r="B1776" s="14" t="s">
        <v>41</v>
      </c>
      <c r="C1776" s="14" t="s">
        <v>23</v>
      </c>
      <c r="D1776" s="14" t="str" cm="1">
        <f t="array" ref="D1776">_xlfn.IFS(C1776="Patisserie","Item_10_PAT",C1776="Milk Products","Item_10_MILK",C1776="Butchers","Item_10_BUT",C1776="Beverages","Item_10_BEV",C1776="Food","Item_10_FOOD",C1776="Furniture","Item_10_FUR",C1776="Electric household essentials","Item_10_EHE",C1776="Computers and electric accessories","Item_10_CEA")</f>
        <v>Item_10_BUT</v>
      </c>
      <c r="E1776" s="11">
        <v>39.5</v>
      </c>
      <c r="F1776" s="11">
        <v>9</v>
      </c>
      <c r="G1776" s="11">
        <v>355.5</v>
      </c>
      <c r="H1776" s="14" t="s">
        <v>49</v>
      </c>
      <c r="I1776" s="14" t="s">
        <v>39</v>
      </c>
      <c r="J1776" s="15">
        <v>45418</v>
      </c>
      <c r="K1776" s="11" t="b">
        <v>0</v>
      </c>
    </row>
    <row r="1777" spans="1:11" x14ac:dyDescent="0.25">
      <c r="A1777" s="16" t="s">
        <v>2100</v>
      </c>
      <c r="B1777" s="16" t="s">
        <v>37</v>
      </c>
      <c r="C1777" s="16" t="s">
        <v>13</v>
      </c>
      <c r="D1777" s="14" t="str" cm="1">
        <f t="array" ref="D1777">_xlfn.IFS(C1777="Patisserie","Item_10_PAT",C1777="Milk Products","Item_10_MILK",C1777="Butchers","Item_10_BUT",C1777="Beverages","Item_10_BEV",C1777="Food","Item_10_FOOD",C1777="Furniture","Item_10_FUR",C1777="Electric household essentials","Item_10_EHE",C1777="Computers and electric accessories","Item_10_CEA")</f>
        <v>Item_10_PAT</v>
      </c>
      <c r="E1777" s="11">
        <v>29</v>
      </c>
      <c r="F1777" s="12">
        <v>1</v>
      </c>
      <c r="G1777" s="12">
        <v>29</v>
      </c>
      <c r="H1777" s="16" t="s">
        <v>25</v>
      </c>
      <c r="I1777" s="16" t="s">
        <v>16</v>
      </c>
      <c r="J1777" s="17">
        <v>44920</v>
      </c>
      <c r="K1777" s="12" t="str">
        <f>IF(H1777="Digital Wallet","TRUE","FALSE")</f>
        <v>FALSE</v>
      </c>
    </row>
    <row r="1778" spans="1:11" x14ac:dyDescent="0.25">
      <c r="A1778" s="14" t="s">
        <v>2101</v>
      </c>
      <c r="B1778" s="14" t="s">
        <v>41</v>
      </c>
      <c r="C1778" s="14" t="s">
        <v>67</v>
      </c>
      <c r="D1778" s="14" t="str" cm="1">
        <f t="array" ref="D1778">_xlfn.IFS(C1778="Patisserie","Item_10_PAT",C1778="Milk Products","Item_10_MILK",C1778="Butchers","Item_10_BUT",C1778="Beverages","Item_10_BEV",C1778="Food","Item_10_FOOD",C1778="Furniture","Item_10_FUR",C1778="Electric household essentials","Item_10_EHE",C1778="Computers and electric accessories","Item_10_CEA")</f>
        <v>Item_10_EHE</v>
      </c>
      <c r="E1778" s="11">
        <v>26</v>
      </c>
      <c r="F1778" s="11">
        <v>2</v>
      </c>
      <c r="G1778" s="11">
        <v>52</v>
      </c>
      <c r="H1778" s="14" t="s">
        <v>49</v>
      </c>
      <c r="I1778" s="14" t="s">
        <v>16</v>
      </c>
      <c r="J1778" s="15">
        <v>44808</v>
      </c>
      <c r="K1778" s="11" t="b">
        <v>0</v>
      </c>
    </row>
    <row r="1779" spans="1:11" x14ac:dyDescent="0.25">
      <c r="A1779" s="16" t="s">
        <v>2102</v>
      </c>
      <c r="B1779" s="16" t="s">
        <v>75</v>
      </c>
      <c r="C1779" s="16" t="s">
        <v>131</v>
      </c>
      <c r="D1779" s="14" t="str" cm="1">
        <f t="array" ref="D1779">_xlfn.IFS(C1779="Patisserie","Item_10_PAT",C1779="Milk Products","Item_10_MILK",C1779="Butchers","Item_10_BUT",C1779="Beverages","Item_10_BEV",C1779="Food","Item_10_FOOD",C1779="Furniture","Item_10_FUR",C1779="Electric household essentials","Item_10_EHE",C1779="Computers and electric accessories","Item_10_CEA")</f>
        <v>Item_10_CEA</v>
      </c>
      <c r="E1779" s="11">
        <v>26</v>
      </c>
      <c r="F1779" s="12">
        <v>8</v>
      </c>
      <c r="G1779" s="12">
        <v>208</v>
      </c>
      <c r="H1779" s="16" t="s">
        <v>49</v>
      </c>
      <c r="I1779" s="16" t="s">
        <v>16</v>
      </c>
      <c r="J1779" s="17">
        <v>45093</v>
      </c>
      <c r="K1779" s="12" t="b">
        <v>0</v>
      </c>
    </row>
    <row r="1780" spans="1:11" x14ac:dyDescent="0.25">
      <c r="A1780" s="14" t="s">
        <v>2103</v>
      </c>
      <c r="B1780" s="14" t="s">
        <v>90</v>
      </c>
      <c r="C1780" s="14" t="s">
        <v>32</v>
      </c>
      <c r="D1780" s="14" t="str" cm="1">
        <f t="array" ref="D1780">_xlfn.IFS(C1780="Patisserie","Item_10_PAT",C1780="Milk Products","Item_10_MILK",C1780="Butchers","Item_10_BUT",C1780="Beverages","Item_10_BEV",C1780="Food","Item_10_FOOD",C1780="Furniture","Item_10_FUR",C1780="Electric household essentials","Item_10_EHE",C1780="Computers and electric accessories","Item_10_CEA")</f>
        <v>Item_10_FOOD</v>
      </c>
      <c r="E1780" s="11">
        <v>17</v>
      </c>
      <c r="F1780" s="11">
        <v>8</v>
      </c>
      <c r="G1780" s="11">
        <v>136</v>
      </c>
      <c r="H1780" s="14" t="s">
        <v>15</v>
      </c>
      <c r="I1780" s="14" t="s">
        <v>16</v>
      </c>
      <c r="J1780" s="15">
        <v>44768</v>
      </c>
      <c r="K1780" s="11" t="b">
        <v>0</v>
      </c>
    </row>
    <row r="1781" spans="1:11" x14ac:dyDescent="0.25">
      <c r="A1781" s="16" t="s">
        <v>2104</v>
      </c>
      <c r="B1781" s="16" t="s">
        <v>47</v>
      </c>
      <c r="C1781" s="16" t="s">
        <v>13</v>
      </c>
      <c r="D1781" s="14" t="str" cm="1">
        <f t="array" ref="D1781">_xlfn.IFS(C1781="Patisserie","Item_10_PAT",C1781="Milk Products","Item_10_MILK",C1781="Butchers","Item_10_BUT",C1781="Beverages","Item_10_BEV",C1781="Food","Item_10_FOOD",C1781="Furniture","Item_10_FUR",C1781="Electric household essentials","Item_10_EHE",C1781="Computers and electric accessories","Item_10_CEA")</f>
        <v>Item_10_PAT</v>
      </c>
      <c r="E1781" s="11">
        <v>21.5</v>
      </c>
      <c r="F1781" s="12">
        <v>8</v>
      </c>
      <c r="G1781" s="12">
        <v>172</v>
      </c>
      <c r="H1781" s="16" t="s">
        <v>15</v>
      </c>
      <c r="I1781" s="16" t="s">
        <v>16</v>
      </c>
      <c r="J1781" s="17">
        <v>45393</v>
      </c>
      <c r="K1781" s="12" t="b">
        <v>1</v>
      </c>
    </row>
    <row r="1782" spans="1:11" x14ac:dyDescent="0.25">
      <c r="A1782" s="14" t="s">
        <v>2105</v>
      </c>
      <c r="B1782" s="14" t="s">
        <v>41</v>
      </c>
      <c r="C1782" s="14" t="s">
        <v>131</v>
      </c>
      <c r="D1782" s="14" t="str" cm="1">
        <f t="array" ref="D1782">_xlfn.IFS(C1782="Patisserie","Item_10_PAT",C1782="Milk Products","Item_10_MILK",C1782="Butchers","Item_10_BUT",C1782="Beverages","Item_10_BEV",C1782="Food","Item_10_FOOD",C1782="Furniture","Item_10_FUR",C1782="Electric household essentials","Item_10_EHE",C1782="Computers and electric accessories","Item_10_CEA")</f>
        <v>Item_10_CEA</v>
      </c>
      <c r="E1782" s="11">
        <v>11</v>
      </c>
      <c r="F1782" s="11">
        <v>10</v>
      </c>
      <c r="G1782" s="11">
        <v>110</v>
      </c>
      <c r="H1782" s="14" t="s">
        <v>15</v>
      </c>
      <c r="I1782" s="14" t="s">
        <v>16</v>
      </c>
      <c r="J1782" s="15">
        <v>44574</v>
      </c>
      <c r="K1782" s="12" t="str">
        <f>IF(H1782="Digital Wallet","TRUE","FALSE")</f>
        <v>TRUE</v>
      </c>
    </row>
    <row r="1783" spans="1:11" x14ac:dyDescent="0.25">
      <c r="A1783" s="16" t="s">
        <v>2106</v>
      </c>
      <c r="B1783" s="16" t="s">
        <v>114</v>
      </c>
      <c r="C1783" s="16" t="s">
        <v>67</v>
      </c>
      <c r="D1783" s="14" t="str" cm="1">
        <f t="array" ref="D1783">_xlfn.IFS(C1783="Patisserie","Item_10_PAT",C1783="Milk Products","Item_10_MILK",C1783="Butchers","Item_10_BUT",C1783="Beverages","Item_10_BEV",C1783="Food","Item_10_FOOD",C1783="Furniture","Item_10_FUR",C1783="Electric household essentials","Item_10_EHE",C1783="Computers and electric accessories","Item_10_CEA")</f>
        <v>Item_10_EHE</v>
      </c>
      <c r="E1783" s="11">
        <v>33.5</v>
      </c>
      <c r="F1783" s="12">
        <v>8</v>
      </c>
      <c r="G1783" s="12">
        <v>268</v>
      </c>
      <c r="H1783" s="16" t="s">
        <v>15</v>
      </c>
      <c r="I1783" s="16" t="s">
        <v>39</v>
      </c>
      <c r="J1783" s="17">
        <v>45660</v>
      </c>
      <c r="K1783" s="12" t="b">
        <v>0</v>
      </c>
    </row>
    <row r="1784" spans="1:11" x14ac:dyDescent="0.25">
      <c r="A1784" s="14" t="s">
        <v>2107</v>
      </c>
      <c r="B1784" s="14" t="s">
        <v>81</v>
      </c>
      <c r="C1784" s="14" t="s">
        <v>67</v>
      </c>
      <c r="D1784" s="14" t="str" cm="1">
        <f t="array" ref="D1784">_xlfn.IFS(C1784="Patisserie","Item_10_PAT",C1784="Milk Products","Item_10_MILK",C1784="Butchers","Item_10_BUT",C1784="Beverages","Item_10_BEV",C1784="Food","Item_10_FOOD",C1784="Furniture","Item_10_FUR",C1784="Electric household essentials","Item_10_EHE",C1784="Computers and electric accessories","Item_10_CEA")</f>
        <v>Item_10_EHE</v>
      </c>
      <c r="E1784" s="11">
        <v>18.5</v>
      </c>
      <c r="F1784" s="11">
        <v>2</v>
      </c>
      <c r="G1784" s="11">
        <v>37</v>
      </c>
      <c r="H1784" s="14" t="s">
        <v>49</v>
      </c>
      <c r="I1784" s="14" t="s">
        <v>16</v>
      </c>
      <c r="J1784" s="15">
        <v>44982</v>
      </c>
      <c r="K1784" s="11" t="b">
        <v>0</v>
      </c>
    </row>
    <row r="1785" spans="1:11" x14ac:dyDescent="0.25">
      <c r="A1785" s="16" t="s">
        <v>2108</v>
      </c>
      <c r="B1785" s="16" t="s">
        <v>31</v>
      </c>
      <c r="C1785" s="16" t="s">
        <v>28</v>
      </c>
      <c r="D1785" s="14" t="str" cm="1">
        <f t="array" ref="D1785">_xlfn.IFS(C1785="Patisserie","Item_10_PAT",C1785="Milk Products","Item_10_MILK",C1785="Butchers","Item_10_BUT",C1785="Beverages","Item_10_BEV",C1785="Food","Item_10_FOOD",C1785="Furniture","Item_10_FUR",C1785="Electric household essentials","Item_10_EHE",C1785="Computers and electric accessories","Item_10_CEA")</f>
        <v>Item_10_BEV</v>
      </c>
      <c r="E1785" s="11">
        <v>15.5</v>
      </c>
      <c r="F1785" s="12">
        <v>3</v>
      </c>
      <c r="G1785" s="12">
        <v>46.5</v>
      </c>
      <c r="H1785" s="16" t="s">
        <v>15</v>
      </c>
      <c r="I1785" s="16" t="s">
        <v>39</v>
      </c>
      <c r="J1785" s="17">
        <v>44837</v>
      </c>
      <c r="K1785" s="12" t="b">
        <v>0</v>
      </c>
    </row>
    <row r="1786" spans="1:11" x14ac:dyDescent="0.25">
      <c r="A1786" s="14" t="s">
        <v>2109</v>
      </c>
      <c r="B1786" s="14" t="s">
        <v>109</v>
      </c>
      <c r="C1786" s="14" t="s">
        <v>23</v>
      </c>
      <c r="D1786" s="14" t="str" cm="1">
        <f t="array" ref="D1786">_xlfn.IFS(C1786="Patisserie","Item_10_PAT",C1786="Milk Products","Item_10_MILK",C1786="Butchers","Item_10_BUT",C1786="Beverages","Item_10_BEV",C1786="Food","Item_10_FOOD",C1786="Furniture","Item_10_FUR",C1786="Electric household essentials","Item_10_EHE",C1786="Computers and electric accessories","Item_10_CEA")</f>
        <v>Item_10_BUT</v>
      </c>
      <c r="E1786" s="11">
        <v>8</v>
      </c>
      <c r="F1786" s="11">
        <v>2</v>
      </c>
      <c r="G1786" s="11">
        <v>16</v>
      </c>
      <c r="H1786" s="14" t="s">
        <v>49</v>
      </c>
      <c r="I1786" s="14" t="s">
        <v>16</v>
      </c>
      <c r="J1786" s="15">
        <v>45387</v>
      </c>
      <c r="K1786" s="12" t="str">
        <f>IF(H1786="Digital Wallet","TRUE","FALSE")</f>
        <v>FALSE</v>
      </c>
    </row>
    <row r="1787" spans="1:11" x14ac:dyDescent="0.25">
      <c r="A1787" s="16" t="s">
        <v>2110</v>
      </c>
      <c r="B1787" s="16" t="s">
        <v>90</v>
      </c>
      <c r="C1787" s="16" t="s">
        <v>28</v>
      </c>
      <c r="D1787" s="14" t="str" cm="1">
        <f t="array" ref="D1787">_xlfn.IFS(C1787="Patisserie","Item_10_PAT",C1787="Milk Products","Item_10_MILK",C1787="Butchers","Item_10_BUT",C1787="Beverages","Item_10_BEV",C1787="Food","Item_10_FOOD",C1787="Furniture","Item_10_FUR",C1787="Electric household essentials","Item_10_EHE",C1787="Computers and electric accessories","Item_10_CEA")</f>
        <v>Item_10_BEV</v>
      </c>
      <c r="E1787" s="11">
        <v>14</v>
      </c>
      <c r="F1787" s="12">
        <v>4</v>
      </c>
      <c r="G1787" s="12">
        <v>56</v>
      </c>
      <c r="H1787" s="16" t="s">
        <v>25</v>
      </c>
      <c r="I1787" s="16" t="s">
        <v>16</v>
      </c>
      <c r="J1787" s="17">
        <v>45014</v>
      </c>
      <c r="K1787" s="12" t="b">
        <v>0</v>
      </c>
    </row>
    <row r="1788" spans="1:11" x14ac:dyDescent="0.25">
      <c r="A1788" s="14" t="s">
        <v>2111</v>
      </c>
      <c r="B1788" s="14" t="s">
        <v>85</v>
      </c>
      <c r="C1788" s="14" t="s">
        <v>42</v>
      </c>
      <c r="D1788" s="14" t="str" cm="1">
        <f t="array" ref="D1788">_xlfn.IFS(C1788="Patisserie","Item_10_PAT",C1788="Milk Products","Item_10_MILK",C1788="Butchers","Item_10_BUT",C1788="Beverages","Item_10_BEV",C1788="Food","Item_10_FOOD",C1788="Furniture","Item_10_FUR",C1788="Electric household essentials","Item_10_EHE",C1788="Computers and electric accessories","Item_10_CEA")</f>
        <v>Item_10_FUR</v>
      </c>
      <c r="E1788" s="11">
        <v>5</v>
      </c>
      <c r="F1788" s="11">
        <v>5</v>
      </c>
      <c r="G1788" s="11">
        <v>25</v>
      </c>
      <c r="H1788" s="14" t="s">
        <v>25</v>
      </c>
      <c r="I1788" s="14" t="s">
        <v>39</v>
      </c>
      <c r="J1788" s="15">
        <v>44639</v>
      </c>
      <c r="K1788" s="11" t="b">
        <v>1</v>
      </c>
    </row>
    <row r="1789" spans="1:11" x14ac:dyDescent="0.25">
      <c r="A1789" s="16" t="s">
        <v>2112</v>
      </c>
      <c r="B1789" s="16" t="s">
        <v>22</v>
      </c>
      <c r="C1789" s="16" t="s">
        <v>23</v>
      </c>
      <c r="D1789" s="14" t="str" cm="1">
        <f t="array" ref="D1789">_xlfn.IFS(C1789="Patisserie","Item_10_PAT",C1789="Milk Products","Item_10_MILK",C1789="Butchers","Item_10_BUT",C1789="Beverages","Item_10_BEV",C1789="Food","Item_10_FOOD",C1789="Furniture","Item_10_FUR",C1789="Electric household essentials","Item_10_EHE",C1789="Computers and electric accessories","Item_10_CEA")</f>
        <v>Item_10_BUT</v>
      </c>
      <c r="E1789" s="11">
        <v>41</v>
      </c>
      <c r="F1789" s="12">
        <v>1</v>
      </c>
      <c r="G1789" s="12">
        <v>41</v>
      </c>
      <c r="H1789" s="16" t="s">
        <v>25</v>
      </c>
      <c r="I1789" s="16" t="s">
        <v>39</v>
      </c>
      <c r="J1789" s="17">
        <v>45489</v>
      </c>
      <c r="K1789" s="12" t="str">
        <f t="shared" ref="K1789:K1791" si="113">IF(H1789="Digital Wallet","TRUE","FALSE")</f>
        <v>FALSE</v>
      </c>
    </row>
    <row r="1790" spans="1:11" x14ac:dyDescent="0.25">
      <c r="A1790" s="14" t="s">
        <v>2113</v>
      </c>
      <c r="B1790" s="14" t="s">
        <v>78</v>
      </c>
      <c r="C1790" s="14" t="s">
        <v>67</v>
      </c>
      <c r="D1790" s="14" t="str" cm="1">
        <f t="array" ref="D1790">_xlfn.IFS(C1790="Patisserie","Item_10_PAT",C1790="Milk Products","Item_10_MILK",C1790="Butchers","Item_10_BUT",C1790="Beverages","Item_10_BEV",C1790="Food","Item_10_FOOD",C1790="Furniture","Item_10_FUR",C1790="Electric household essentials","Item_10_EHE",C1790="Computers and electric accessories","Item_10_CEA")</f>
        <v>Item_10_EHE</v>
      </c>
      <c r="E1790" s="11">
        <v>26</v>
      </c>
      <c r="F1790" s="11">
        <v>5</v>
      </c>
      <c r="G1790" s="11">
        <v>130</v>
      </c>
      <c r="H1790" s="14" t="s">
        <v>49</v>
      </c>
      <c r="I1790" s="14" t="s">
        <v>16</v>
      </c>
      <c r="J1790" s="15">
        <v>45435</v>
      </c>
      <c r="K1790" s="12" t="str">
        <f t="shared" si="113"/>
        <v>FALSE</v>
      </c>
    </row>
    <row r="1791" spans="1:11" x14ac:dyDescent="0.25">
      <c r="A1791" s="16" t="s">
        <v>2114</v>
      </c>
      <c r="B1791" s="16" t="s">
        <v>70</v>
      </c>
      <c r="C1791" s="16" t="s">
        <v>23</v>
      </c>
      <c r="D1791" s="14" t="str" cm="1">
        <f t="array" ref="D1791">_xlfn.IFS(C1791="Patisserie","Item_10_PAT",C1791="Milk Products","Item_10_MILK",C1791="Butchers","Item_10_BUT",C1791="Beverages","Item_10_BEV",C1791="Food","Item_10_FOOD",C1791="Furniture","Item_10_FUR",C1791="Electric household essentials","Item_10_EHE",C1791="Computers and electric accessories","Item_10_CEA")</f>
        <v>Item_10_BUT</v>
      </c>
      <c r="E1791" s="11">
        <v>15.5</v>
      </c>
      <c r="F1791" s="12">
        <v>9</v>
      </c>
      <c r="G1791" s="12">
        <v>139.5</v>
      </c>
      <c r="H1791" s="16" t="s">
        <v>25</v>
      </c>
      <c r="I1791" s="16" t="s">
        <v>16</v>
      </c>
      <c r="J1791" s="17">
        <v>45458</v>
      </c>
      <c r="K1791" s="12" t="str">
        <f t="shared" si="113"/>
        <v>FALSE</v>
      </c>
    </row>
    <row r="1792" spans="1:11" x14ac:dyDescent="0.25">
      <c r="A1792" s="14" t="s">
        <v>2115</v>
      </c>
      <c r="B1792" s="14" t="s">
        <v>124</v>
      </c>
      <c r="C1792" s="14" t="s">
        <v>32</v>
      </c>
      <c r="D1792" s="14" t="str" cm="1">
        <f t="array" ref="D1792">_xlfn.IFS(C1792="Patisserie","Item_10_PAT",C1792="Milk Products","Item_10_MILK",C1792="Butchers","Item_10_BUT",C1792="Beverages","Item_10_BEV",C1792="Food","Item_10_FOOD",C1792="Furniture","Item_10_FUR",C1792="Electric household essentials","Item_10_EHE",C1792="Computers and electric accessories","Item_10_CEA")</f>
        <v>Item_10_FOOD</v>
      </c>
      <c r="E1792" s="11">
        <v>24.5</v>
      </c>
      <c r="F1792" s="11">
        <v>2</v>
      </c>
      <c r="G1792" s="11">
        <v>49</v>
      </c>
      <c r="H1792" s="14" t="s">
        <v>15</v>
      </c>
      <c r="I1792" s="14" t="s">
        <v>16</v>
      </c>
      <c r="J1792" s="15">
        <v>45566</v>
      </c>
      <c r="K1792" s="11" t="b">
        <v>0</v>
      </c>
    </row>
    <row r="1793" spans="1:11" x14ac:dyDescent="0.25">
      <c r="A1793" s="16" t="s">
        <v>2116</v>
      </c>
      <c r="B1793" s="16" t="s">
        <v>31</v>
      </c>
      <c r="C1793" s="16" t="s">
        <v>23</v>
      </c>
      <c r="D1793" s="14" t="str" cm="1">
        <f t="array" ref="D1793">_xlfn.IFS(C1793="Patisserie","Item_10_PAT",C1793="Milk Products","Item_10_MILK",C1793="Butchers","Item_10_BUT",C1793="Beverages","Item_10_BEV",C1793="Food","Item_10_FOOD",C1793="Furniture","Item_10_FUR",C1793="Electric household essentials","Item_10_EHE",C1793="Computers and electric accessories","Item_10_CEA")</f>
        <v>Item_10_BUT</v>
      </c>
      <c r="E1793" s="11">
        <v>18.5</v>
      </c>
      <c r="F1793" s="12">
        <v>3</v>
      </c>
      <c r="G1793" s="12">
        <v>55.5</v>
      </c>
      <c r="H1793" s="16" t="s">
        <v>15</v>
      </c>
      <c r="I1793" s="16" t="s">
        <v>16</v>
      </c>
      <c r="J1793" s="17">
        <v>45361</v>
      </c>
      <c r="K1793" s="12" t="b">
        <v>0</v>
      </c>
    </row>
    <row r="1794" spans="1:11" x14ac:dyDescent="0.25">
      <c r="A1794" s="14" t="s">
        <v>2117</v>
      </c>
      <c r="B1794" s="14" t="s">
        <v>109</v>
      </c>
      <c r="C1794" s="14" t="s">
        <v>19</v>
      </c>
      <c r="D1794" s="14" t="str" cm="1">
        <f t="array" ref="D1794">_xlfn.IFS(C1794="Patisserie","Item_10_PAT",C1794="Milk Products","Item_10_MILK",C1794="Butchers","Item_10_BUT",C1794="Beverages","Item_10_BEV",C1794="Food","Item_10_FOOD",C1794="Furniture","Item_10_FUR",C1794="Electric household essentials","Item_10_EHE",C1794="Computers and electric accessories","Item_10_CEA")</f>
        <v>Item_10_MILK</v>
      </c>
      <c r="E1794" s="11">
        <v>21.5</v>
      </c>
      <c r="F1794" s="11">
        <v>4</v>
      </c>
      <c r="G1794" s="11">
        <v>86</v>
      </c>
      <c r="H1794" s="14" t="s">
        <v>49</v>
      </c>
      <c r="I1794" s="14" t="s">
        <v>16</v>
      </c>
      <c r="J1794" s="15">
        <v>44635</v>
      </c>
      <c r="K1794" s="11" t="b">
        <v>0</v>
      </c>
    </row>
    <row r="1795" spans="1:11" x14ac:dyDescent="0.25">
      <c r="A1795" s="16" t="s">
        <v>2119</v>
      </c>
      <c r="B1795" s="16" t="s">
        <v>18</v>
      </c>
      <c r="C1795" s="16" t="s">
        <v>23</v>
      </c>
      <c r="D1795" s="14" t="str" cm="1">
        <f t="array" ref="D1795">_xlfn.IFS(C1795="Patisserie","Item_10_PAT",C1795="Milk Products","Item_10_MILK",C1795="Butchers","Item_10_BUT",C1795="Beverages","Item_10_BEV",C1795="Food","Item_10_FOOD",C1795="Furniture","Item_10_FUR",C1795="Electric household essentials","Item_10_EHE",C1795="Computers and electric accessories","Item_10_CEA")</f>
        <v>Item_10_BUT</v>
      </c>
      <c r="E1795" s="11">
        <v>21.5</v>
      </c>
      <c r="F1795" s="12">
        <v>10</v>
      </c>
      <c r="G1795" s="12">
        <v>215</v>
      </c>
      <c r="H1795" s="16" t="s">
        <v>25</v>
      </c>
      <c r="I1795" s="16" t="s">
        <v>16</v>
      </c>
      <c r="J1795" s="17">
        <v>45464</v>
      </c>
      <c r="K1795" s="12" t="b">
        <v>0</v>
      </c>
    </row>
    <row r="1796" spans="1:11" x14ac:dyDescent="0.25">
      <c r="A1796" s="14" t="s">
        <v>2120</v>
      </c>
      <c r="B1796" s="14" t="s">
        <v>109</v>
      </c>
      <c r="C1796" s="14" t="s">
        <v>32</v>
      </c>
      <c r="D1796" s="14" t="str" cm="1">
        <f t="array" ref="D1796">_xlfn.IFS(C1796="Patisserie","Item_10_PAT",C1796="Milk Products","Item_10_MILK",C1796="Butchers","Item_10_BUT",C1796="Beverages","Item_10_BEV",C1796="Food","Item_10_FOOD",C1796="Furniture","Item_10_FUR",C1796="Electric household essentials","Item_10_EHE",C1796="Computers and electric accessories","Item_10_CEA")</f>
        <v>Item_10_FOOD</v>
      </c>
      <c r="E1796" s="11">
        <v>11</v>
      </c>
      <c r="F1796" s="11">
        <v>6</v>
      </c>
      <c r="G1796" s="11">
        <v>66</v>
      </c>
      <c r="H1796" s="14" t="s">
        <v>49</v>
      </c>
      <c r="I1796" s="14" t="s">
        <v>39</v>
      </c>
      <c r="J1796" s="15">
        <v>45070</v>
      </c>
      <c r="K1796" s="11" t="b">
        <v>0</v>
      </c>
    </row>
    <row r="1797" spans="1:11" x14ac:dyDescent="0.25">
      <c r="A1797" s="16" t="s">
        <v>2121</v>
      </c>
      <c r="B1797" s="16" t="s">
        <v>56</v>
      </c>
      <c r="C1797" s="16" t="s">
        <v>131</v>
      </c>
      <c r="D1797" s="14" t="str" cm="1">
        <f t="array" ref="D1797">_xlfn.IFS(C1797="Patisserie","Item_10_PAT",C1797="Milk Products","Item_10_MILK",C1797="Butchers","Item_10_BUT",C1797="Beverages","Item_10_BEV",C1797="Food","Item_10_FOOD",C1797="Furniture","Item_10_FUR",C1797="Electric household essentials","Item_10_EHE",C1797="Computers and electric accessories","Item_10_CEA")</f>
        <v>Item_10_CEA</v>
      </c>
      <c r="E1797" s="11">
        <f>G1797/F1797</f>
        <v>29</v>
      </c>
      <c r="F1797" s="12">
        <v>8</v>
      </c>
      <c r="G1797" s="12">
        <v>232</v>
      </c>
      <c r="H1797" s="16" t="s">
        <v>25</v>
      </c>
      <c r="I1797" s="16" t="s">
        <v>16</v>
      </c>
      <c r="J1797" s="17">
        <v>44996</v>
      </c>
      <c r="K1797" s="12" t="b">
        <v>0</v>
      </c>
    </row>
    <row r="1798" spans="1:11" x14ac:dyDescent="0.25">
      <c r="A1798" s="14" t="s">
        <v>2122</v>
      </c>
      <c r="B1798" s="14" t="s">
        <v>44</v>
      </c>
      <c r="C1798" s="14" t="s">
        <v>32</v>
      </c>
      <c r="D1798" s="14" t="str" cm="1">
        <f t="array" ref="D1798">_xlfn.IFS(C1798="Patisserie","Item_10_PAT",C1798="Milk Products","Item_10_MILK",C1798="Butchers","Item_10_BUT",C1798="Beverages","Item_10_BEV",C1798="Food","Item_10_FOOD",C1798="Furniture","Item_10_FUR",C1798="Electric household essentials","Item_10_EHE",C1798="Computers and electric accessories","Item_10_CEA")</f>
        <v>Item_10_FOOD</v>
      </c>
      <c r="E1798" s="11">
        <v>18.5</v>
      </c>
      <c r="F1798" s="11">
        <v>3</v>
      </c>
      <c r="G1798" s="11">
        <v>55.5</v>
      </c>
      <c r="H1798" s="14" t="s">
        <v>15</v>
      </c>
      <c r="I1798" s="14" t="s">
        <v>16</v>
      </c>
      <c r="J1798" s="15">
        <v>45218</v>
      </c>
      <c r="K1798" s="11" t="b">
        <v>0</v>
      </c>
    </row>
    <row r="1799" spans="1:11" x14ac:dyDescent="0.25">
      <c r="A1799" s="16" t="s">
        <v>2123</v>
      </c>
      <c r="B1799" s="16" t="s">
        <v>44</v>
      </c>
      <c r="C1799" s="16" t="s">
        <v>67</v>
      </c>
      <c r="D1799" s="14" t="str" cm="1">
        <f t="array" ref="D1799">_xlfn.IFS(C1799="Patisserie","Item_10_PAT",C1799="Milk Products","Item_10_MILK",C1799="Butchers","Item_10_BUT",C1799="Beverages","Item_10_BEV",C1799="Food","Item_10_FOOD",C1799="Furniture","Item_10_FUR",C1799="Electric household essentials","Item_10_EHE",C1799="Computers and electric accessories","Item_10_CEA")</f>
        <v>Item_10_EHE</v>
      </c>
      <c r="E1799" s="11">
        <v>38</v>
      </c>
      <c r="F1799" s="12">
        <v>2</v>
      </c>
      <c r="G1799" s="12">
        <v>76</v>
      </c>
      <c r="H1799" s="16" t="s">
        <v>25</v>
      </c>
      <c r="I1799" s="16" t="s">
        <v>16</v>
      </c>
      <c r="J1799" s="17">
        <v>44627</v>
      </c>
      <c r="K1799" s="12" t="b">
        <v>0</v>
      </c>
    </row>
    <row r="1800" spans="1:11" x14ac:dyDescent="0.25">
      <c r="A1800" s="14" t="s">
        <v>2124</v>
      </c>
      <c r="B1800" s="14" t="s">
        <v>56</v>
      </c>
      <c r="C1800" s="14" t="s">
        <v>32</v>
      </c>
      <c r="D1800" s="14" t="str" cm="1">
        <f t="array" ref="D1800">_xlfn.IFS(C1800="Patisserie","Item_10_PAT",C1800="Milk Products","Item_10_MILK",C1800="Butchers","Item_10_BUT",C1800="Beverages","Item_10_BEV",C1800="Food","Item_10_FOOD",C1800="Furniture","Item_10_FUR",C1800="Electric household essentials","Item_10_EHE",C1800="Computers and electric accessories","Item_10_CEA")</f>
        <v>Item_10_FOOD</v>
      </c>
      <c r="E1800" s="11">
        <v>24.5</v>
      </c>
      <c r="F1800" s="11">
        <v>6</v>
      </c>
      <c r="G1800" s="11">
        <v>147</v>
      </c>
      <c r="H1800" s="14" t="s">
        <v>49</v>
      </c>
      <c r="I1800" s="14" t="s">
        <v>16</v>
      </c>
      <c r="J1800" s="15">
        <v>45163</v>
      </c>
      <c r="K1800" s="12" t="str">
        <f t="shared" ref="K1800:K1801" si="114">IF(H1800="Digital Wallet","TRUE","FALSE")</f>
        <v>FALSE</v>
      </c>
    </row>
    <row r="1801" spans="1:11" x14ac:dyDescent="0.25">
      <c r="A1801" s="16" t="s">
        <v>2125</v>
      </c>
      <c r="B1801" s="16" t="s">
        <v>78</v>
      </c>
      <c r="C1801" s="16" t="s">
        <v>28</v>
      </c>
      <c r="D1801" s="14" t="str" cm="1">
        <f t="array" ref="D1801">_xlfn.IFS(C1801="Patisserie","Item_10_PAT",C1801="Milk Products","Item_10_MILK",C1801="Butchers","Item_10_BUT",C1801="Beverages","Item_10_BEV",C1801="Food","Item_10_FOOD",C1801="Furniture","Item_10_FUR",C1801="Electric household essentials","Item_10_EHE",C1801="Computers and electric accessories","Item_10_CEA")</f>
        <v>Item_10_BEV</v>
      </c>
      <c r="E1801" s="11">
        <v>14</v>
      </c>
      <c r="F1801" s="12">
        <v>8</v>
      </c>
      <c r="G1801" s="12">
        <v>112</v>
      </c>
      <c r="H1801" s="16" t="s">
        <v>49</v>
      </c>
      <c r="I1801" s="16" t="s">
        <v>39</v>
      </c>
      <c r="J1801" s="17">
        <v>45345</v>
      </c>
      <c r="K1801" s="12" t="str">
        <f t="shared" si="114"/>
        <v>FALSE</v>
      </c>
    </row>
    <row r="1802" spans="1:11" x14ac:dyDescent="0.25">
      <c r="A1802" s="14" t="s">
        <v>2126</v>
      </c>
      <c r="B1802" s="14" t="s">
        <v>66</v>
      </c>
      <c r="C1802" s="14" t="s">
        <v>19</v>
      </c>
      <c r="D1802" s="14" t="str" cm="1">
        <f t="array" ref="D1802">_xlfn.IFS(C1802="Patisserie","Item_10_PAT",C1802="Milk Products","Item_10_MILK",C1802="Butchers","Item_10_BUT",C1802="Beverages","Item_10_BEV",C1802="Food","Item_10_FOOD",C1802="Furniture","Item_10_FUR",C1802="Electric household essentials","Item_10_EHE",C1802="Computers and electric accessories","Item_10_CEA")</f>
        <v>Item_10_MILK</v>
      </c>
      <c r="E1802" s="11">
        <v>5</v>
      </c>
      <c r="F1802" s="11">
        <v>8</v>
      </c>
      <c r="G1802" s="11">
        <v>40</v>
      </c>
      <c r="H1802" s="14" t="s">
        <v>49</v>
      </c>
      <c r="I1802" s="14" t="s">
        <v>39</v>
      </c>
      <c r="J1802" s="15">
        <v>45450</v>
      </c>
      <c r="K1802" s="11" t="b">
        <v>1</v>
      </c>
    </row>
    <row r="1803" spans="1:11" x14ac:dyDescent="0.25">
      <c r="A1803" s="16" t="s">
        <v>2127</v>
      </c>
      <c r="B1803" s="16" t="s">
        <v>27</v>
      </c>
      <c r="C1803" s="16" t="s">
        <v>67</v>
      </c>
      <c r="D1803" s="14" t="str" cm="1">
        <f t="array" ref="D1803">_xlfn.IFS(C1803="Patisserie","Item_10_PAT",C1803="Milk Products","Item_10_MILK",C1803="Butchers","Item_10_BUT",C1803="Beverages","Item_10_BEV",C1803="Food","Item_10_FOOD",C1803="Furniture","Item_10_FUR",C1803="Electric household essentials","Item_10_EHE",C1803="Computers and electric accessories","Item_10_CEA")</f>
        <v>Item_10_EHE</v>
      </c>
      <c r="E1803" s="11">
        <v>41</v>
      </c>
      <c r="F1803" s="12">
        <v>8</v>
      </c>
      <c r="G1803" s="12">
        <v>328</v>
      </c>
      <c r="H1803" s="16" t="s">
        <v>15</v>
      </c>
      <c r="I1803" s="16" t="s">
        <v>39</v>
      </c>
      <c r="J1803" s="17">
        <v>45664</v>
      </c>
      <c r="K1803" s="12" t="b">
        <v>1</v>
      </c>
    </row>
    <row r="1804" spans="1:11" x14ac:dyDescent="0.25">
      <c r="A1804" s="14" t="s">
        <v>2128</v>
      </c>
      <c r="B1804" s="14" t="s">
        <v>90</v>
      </c>
      <c r="C1804" s="14" t="s">
        <v>23</v>
      </c>
      <c r="D1804" s="14" t="str" cm="1">
        <f t="array" ref="D1804">_xlfn.IFS(C1804="Patisserie","Item_10_PAT",C1804="Milk Products","Item_10_MILK",C1804="Butchers","Item_10_BUT",C1804="Beverages","Item_10_BEV",C1804="Food","Item_10_FOOD",C1804="Furniture","Item_10_FUR",C1804="Electric household essentials","Item_10_EHE",C1804="Computers and electric accessories","Item_10_CEA")</f>
        <v>Item_10_BUT</v>
      </c>
      <c r="E1804" s="11">
        <v>20</v>
      </c>
      <c r="F1804" s="11">
        <v>5</v>
      </c>
      <c r="G1804" s="11">
        <v>100</v>
      </c>
      <c r="H1804" s="14" t="s">
        <v>25</v>
      </c>
      <c r="I1804" s="14" t="s">
        <v>16</v>
      </c>
      <c r="J1804" s="15">
        <v>45328</v>
      </c>
      <c r="K1804" s="12" t="str">
        <f>IF(H1804="Digital Wallet","TRUE","FALSE")</f>
        <v>FALSE</v>
      </c>
    </row>
    <row r="1805" spans="1:11" x14ac:dyDescent="0.25">
      <c r="A1805" s="16" t="s">
        <v>2129</v>
      </c>
      <c r="B1805" s="16" t="s">
        <v>101</v>
      </c>
      <c r="C1805" s="16" t="s">
        <v>19</v>
      </c>
      <c r="D1805" s="14" t="str" cm="1">
        <f t="array" ref="D1805">_xlfn.IFS(C1805="Patisserie","Item_10_PAT",C1805="Milk Products","Item_10_MILK",C1805="Butchers","Item_10_BUT",C1805="Beverages","Item_10_BEV",C1805="Food","Item_10_FOOD",C1805="Furniture","Item_10_FUR",C1805="Electric household essentials","Item_10_EHE",C1805="Computers and electric accessories","Item_10_CEA")</f>
        <v>Item_10_MILK</v>
      </c>
      <c r="E1805" s="11">
        <v>9.5</v>
      </c>
      <c r="F1805" s="12">
        <v>6</v>
      </c>
      <c r="G1805" s="12">
        <v>57</v>
      </c>
      <c r="H1805" s="16" t="s">
        <v>15</v>
      </c>
      <c r="I1805" s="16" t="s">
        <v>39</v>
      </c>
      <c r="J1805" s="17">
        <v>45156</v>
      </c>
      <c r="K1805" s="12" t="b">
        <v>0</v>
      </c>
    </row>
    <row r="1806" spans="1:11" x14ac:dyDescent="0.25">
      <c r="A1806" s="14" t="s">
        <v>2130</v>
      </c>
      <c r="B1806" s="14" t="s">
        <v>81</v>
      </c>
      <c r="C1806" s="14" t="s">
        <v>32</v>
      </c>
      <c r="D1806" s="14" t="str" cm="1">
        <f t="array" ref="D1806">_xlfn.IFS(C1806="Patisserie","Item_10_PAT",C1806="Milk Products","Item_10_MILK",C1806="Butchers","Item_10_BUT",C1806="Beverages","Item_10_BEV",C1806="Food","Item_10_FOOD",C1806="Furniture","Item_10_FUR",C1806="Electric household essentials","Item_10_EHE",C1806="Computers and electric accessories","Item_10_CEA")</f>
        <v>Item_10_FOOD</v>
      </c>
      <c r="E1806" s="11">
        <v>11</v>
      </c>
      <c r="F1806" s="11">
        <v>7</v>
      </c>
      <c r="G1806" s="11">
        <v>77</v>
      </c>
      <c r="H1806" s="14" t="s">
        <v>15</v>
      </c>
      <c r="I1806" s="14" t="s">
        <v>16</v>
      </c>
      <c r="J1806" s="15">
        <v>45016</v>
      </c>
      <c r="K1806" s="11" t="b">
        <v>0</v>
      </c>
    </row>
    <row r="1807" spans="1:11" x14ac:dyDescent="0.25">
      <c r="A1807" s="16" t="s">
        <v>2131</v>
      </c>
      <c r="B1807" s="16" t="s">
        <v>12</v>
      </c>
      <c r="C1807" s="16" t="s">
        <v>23</v>
      </c>
      <c r="D1807" s="14" t="str" cm="1">
        <f t="array" ref="D1807">_xlfn.IFS(C1807="Patisserie","Item_10_PAT",C1807="Milk Products","Item_10_MILK",C1807="Butchers","Item_10_BUT",C1807="Beverages","Item_10_BEV",C1807="Food","Item_10_FOOD",C1807="Furniture","Item_10_FUR",C1807="Electric household essentials","Item_10_EHE",C1807="Computers and electric accessories","Item_10_CEA")</f>
        <v>Item_10_BUT</v>
      </c>
      <c r="E1807" s="11">
        <v>41</v>
      </c>
      <c r="F1807" s="12">
        <v>3</v>
      </c>
      <c r="G1807" s="12">
        <v>123</v>
      </c>
      <c r="H1807" s="16" t="s">
        <v>49</v>
      </c>
      <c r="I1807" s="16" t="s">
        <v>16</v>
      </c>
      <c r="J1807" s="17">
        <v>44818</v>
      </c>
      <c r="K1807" s="12" t="str">
        <f>IF(H1807="Digital Wallet","TRUE","FALSE")</f>
        <v>FALSE</v>
      </c>
    </row>
    <row r="1808" spans="1:11" x14ac:dyDescent="0.25">
      <c r="A1808" s="16" t="s">
        <v>2133</v>
      </c>
      <c r="B1808" s="16" t="s">
        <v>31</v>
      </c>
      <c r="C1808" s="16" t="s">
        <v>67</v>
      </c>
      <c r="D1808" s="14" t="str" cm="1">
        <f t="array" ref="D1808">_xlfn.IFS(C1808="Patisserie","Item_10_PAT",C1808="Milk Products","Item_10_MILK",C1808="Butchers","Item_10_BUT",C1808="Beverages","Item_10_BEV",C1808="Food","Item_10_FOOD",C1808="Furniture","Item_10_FUR",C1808="Electric household essentials","Item_10_EHE",C1808="Computers and electric accessories","Item_10_CEA")</f>
        <v>Item_10_EHE</v>
      </c>
      <c r="E1808" s="11">
        <v>18.5</v>
      </c>
      <c r="F1808" s="12">
        <v>6</v>
      </c>
      <c r="G1808" s="12">
        <v>111</v>
      </c>
      <c r="H1808" s="16" t="s">
        <v>25</v>
      </c>
      <c r="I1808" s="16" t="s">
        <v>16</v>
      </c>
      <c r="J1808" s="17">
        <v>45428</v>
      </c>
      <c r="K1808" s="12" t="b">
        <v>0</v>
      </c>
    </row>
    <row r="1809" spans="1:11" x14ac:dyDescent="0.25">
      <c r="A1809" s="14" t="s">
        <v>2134</v>
      </c>
      <c r="B1809" s="14" t="s">
        <v>117</v>
      </c>
      <c r="C1809" s="14" t="s">
        <v>67</v>
      </c>
      <c r="D1809" s="14" t="str" cm="1">
        <f t="array" ref="D1809">_xlfn.IFS(C1809="Patisserie","Item_10_PAT",C1809="Milk Products","Item_10_MILK",C1809="Butchers","Item_10_BUT",C1809="Beverages","Item_10_BEV",C1809="Food","Item_10_FOOD",C1809="Furniture","Item_10_FUR",C1809="Electric household essentials","Item_10_EHE",C1809="Computers and electric accessories","Item_10_CEA")</f>
        <v>Item_10_EHE</v>
      </c>
      <c r="E1809" s="11">
        <v>15.5</v>
      </c>
      <c r="F1809" s="11">
        <v>2</v>
      </c>
      <c r="G1809" s="11">
        <v>31</v>
      </c>
      <c r="H1809" s="14" t="s">
        <v>25</v>
      </c>
      <c r="I1809" s="14" t="s">
        <v>39</v>
      </c>
      <c r="J1809" s="15">
        <v>45156</v>
      </c>
      <c r="K1809" s="12" t="str">
        <f t="shared" ref="K1809:K1811" si="115">IF(H1809="Digital Wallet","TRUE","FALSE")</f>
        <v>FALSE</v>
      </c>
    </row>
    <row r="1810" spans="1:11" x14ac:dyDescent="0.25">
      <c r="A1810" s="16" t="s">
        <v>2135</v>
      </c>
      <c r="B1810" s="16" t="s">
        <v>41</v>
      </c>
      <c r="C1810" s="16" t="s">
        <v>42</v>
      </c>
      <c r="D1810" s="14" t="str" cm="1">
        <f t="array" ref="D1810">_xlfn.IFS(C1810="Patisserie","Item_10_PAT",C1810="Milk Products","Item_10_MILK",C1810="Butchers","Item_10_BUT",C1810="Beverages","Item_10_BEV",C1810="Food","Item_10_FOOD",C1810="Furniture","Item_10_FUR",C1810="Electric household essentials","Item_10_EHE",C1810="Computers and electric accessories","Item_10_CEA")</f>
        <v>Item_10_FUR</v>
      </c>
      <c r="E1810" s="11">
        <v>41</v>
      </c>
      <c r="F1810" s="12">
        <v>6</v>
      </c>
      <c r="G1810" s="12">
        <v>246</v>
      </c>
      <c r="H1810" s="16" t="s">
        <v>49</v>
      </c>
      <c r="I1810" s="16" t="s">
        <v>16</v>
      </c>
      <c r="J1810" s="17">
        <v>44739</v>
      </c>
      <c r="K1810" s="12" t="str">
        <f t="shared" si="115"/>
        <v>FALSE</v>
      </c>
    </row>
    <row r="1811" spans="1:11" x14ac:dyDescent="0.25">
      <c r="A1811" s="14" t="s">
        <v>2136</v>
      </c>
      <c r="B1811" s="14" t="s">
        <v>81</v>
      </c>
      <c r="C1811" s="14" t="s">
        <v>19</v>
      </c>
      <c r="D1811" s="14" t="str" cm="1">
        <f t="array" ref="D1811">_xlfn.IFS(C1811="Patisserie","Item_10_PAT",C1811="Milk Products","Item_10_MILK",C1811="Butchers","Item_10_BUT",C1811="Beverages","Item_10_BEV",C1811="Food","Item_10_FOOD",C1811="Furniture","Item_10_FUR",C1811="Electric household essentials","Item_10_EHE",C1811="Computers and electric accessories","Item_10_CEA")</f>
        <v>Item_10_MILK</v>
      </c>
      <c r="E1811" s="11">
        <v>6.5</v>
      </c>
      <c r="F1811" s="11">
        <v>4</v>
      </c>
      <c r="G1811" s="11">
        <v>26</v>
      </c>
      <c r="H1811" s="14" t="s">
        <v>15</v>
      </c>
      <c r="I1811" s="14" t="s">
        <v>16</v>
      </c>
      <c r="J1811" s="15">
        <v>44694</v>
      </c>
      <c r="K1811" s="12" t="str">
        <f t="shared" si="115"/>
        <v>TRUE</v>
      </c>
    </row>
    <row r="1812" spans="1:11" x14ac:dyDescent="0.25">
      <c r="A1812" s="16" t="s">
        <v>2137</v>
      </c>
      <c r="B1812" s="16" t="s">
        <v>31</v>
      </c>
      <c r="C1812" s="16" t="s">
        <v>67</v>
      </c>
      <c r="D1812" s="14" t="str" cm="1">
        <f t="array" ref="D1812">_xlfn.IFS(C1812="Patisserie","Item_10_PAT",C1812="Milk Products","Item_10_MILK",C1812="Butchers","Item_10_BUT",C1812="Beverages","Item_10_BEV",C1812="Food","Item_10_FOOD",C1812="Furniture","Item_10_FUR",C1812="Electric household essentials","Item_10_EHE",C1812="Computers and electric accessories","Item_10_CEA")</f>
        <v>Item_10_EHE</v>
      </c>
      <c r="E1812" s="11">
        <v>15.5</v>
      </c>
      <c r="F1812" s="12">
        <v>8</v>
      </c>
      <c r="G1812" s="12">
        <v>124</v>
      </c>
      <c r="H1812" s="16" t="s">
        <v>25</v>
      </c>
      <c r="I1812" s="16" t="s">
        <v>39</v>
      </c>
      <c r="J1812" s="17">
        <v>45187</v>
      </c>
      <c r="K1812" s="12" t="b">
        <v>1</v>
      </c>
    </row>
    <row r="1813" spans="1:11" x14ac:dyDescent="0.25">
      <c r="A1813" s="14" t="s">
        <v>2138</v>
      </c>
      <c r="B1813" s="14" t="s">
        <v>18</v>
      </c>
      <c r="C1813" s="14" t="s">
        <v>19</v>
      </c>
      <c r="D1813" s="14" t="str" cm="1">
        <f t="array" ref="D1813">_xlfn.IFS(C1813="Patisserie","Item_10_PAT",C1813="Milk Products","Item_10_MILK",C1813="Butchers","Item_10_BUT",C1813="Beverages","Item_10_BEV",C1813="Food","Item_10_FOOD",C1813="Furniture","Item_10_FUR",C1813="Electric household essentials","Item_10_EHE",C1813="Computers and electric accessories","Item_10_CEA")</f>
        <v>Item_10_MILK</v>
      </c>
      <c r="E1813" s="11">
        <v>23</v>
      </c>
      <c r="F1813" s="11">
        <v>8</v>
      </c>
      <c r="G1813" s="11">
        <v>184</v>
      </c>
      <c r="H1813" s="14" t="s">
        <v>15</v>
      </c>
      <c r="I1813" s="14" t="s">
        <v>16</v>
      </c>
      <c r="J1813" s="15">
        <v>45429</v>
      </c>
      <c r="K1813" s="12" t="str">
        <f>IF(H1813="Digital Wallet","TRUE","FALSE")</f>
        <v>TRUE</v>
      </c>
    </row>
    <row r="1814" spans="1:11" x14ac:dyDescent="0.25">
      <c r="A1814" s="16" t="s">
        <v>2139</v>
      </c>
      <c r="B1814" s="16" t="s">
        <v>64</v>
      </c>
      <c r="C1814" s="16" t="s">
        <v>28</v>
      </c>
      <c r="D1814" s="14" t="str" cm="1">
        <f t="array" ref="D1814">_xlfn.IFS(C1814="Patisserie","Item_10_PAT",C1814="Milk Products","Item_10_MILK",C1814="Butchers","Item_10_BUT",C1814="Beverages","Item_10_BEV",C1814="Food","Item_10_FOOD",C1814="Furniture","Item_10_FUR",C1814="Electric household essentials","Item_10_EHE",C1814="Computers and electric accessories","Item_10_CEA")</f>
        <v>Item_10_BEV</v>
      </c>
      <c r="E1814" s="11">
        <v>27.5</v>
      </c>
      <c r="F1814" s="12">
        <v>3</v>
      </c>
      <c r="G1814" s="12">
        <v>82.5</v>
      </c>
      <c r="H1814" s="16" t="s">
        <v>49</v>
      </c>
      <c r="I1814" s="16" t="s">
        <v>16</v>
      </c>
      <c r="J1814" s="17">
        <v>45180</v>
      </c>
      <c r="K1814" s="12" t="b">
        <v>0</v>
      </c>
    </row>
    <row r="1815" spans="1:11" x14ac:dyDescent="0.25">
      <c r="A1815" s="14" t="s">
        <v>2140</v>
      </c>
      <c r="B1815" s="14" t="s">
        <v>81</v>
      </c>
      <c r="C1815" s="14" t="s">
        <v>19</v>
      </c>
      <c r="D1815" s="14" t="str" cm="1">
        <f t="array" ref="D1815">_xlfn.IFS(C1815="Patisserie","Item_10_PAT",C1815="Milk Products","Item_10_MILK",C1815="Butchers","Item_10_BUT",C1815="Beverages","Item_10_BEV",C1815="Food","Item_10_FOOD",C1815="Furniture","Item_10_FUR",C1815="Electric household essentials","Item_10_EHE",C1815="Computers and electric accessories","Item_10_CEA")</f>
        <v>Item_10_MILK</v>
      </c>
      <c r="E1815" s="11">
        <v>33.5</v>
      </c>
      <c r="F1815" s="11">
        <v>8</v>
      </c>
      <c r="G1815" s="11">
        <v>268</v>
      </c>
      <c r="H1815" s="14" t="s">
        <v>49</v>
      </c>
      <c r="I1815" s="14" t="s">
        <v>39</v>
      </c>
      <c r="J1815" s="15">
        <v>45510</v>
      </c>
      <c r="K1815" s="11" t="b">
        <v>1</v>
      </c>
    </row>
    <row r="1816" spans="1:11" x14ac:dyDescent="0.25">
      <c r="A1816" s="14" t="s">
        <v>2142</v>
      </c>
      <c r="B1816" s="14" t="s">
        <v>12</v>
      </c>
      <c r="C1816" s="14" t="s">
        <v>13</v>
      </c>
      <c r="D1816" s="14" t="str" cm="1">
        <f t="array" ref="D1816">_xlfn.IFS(C1816="Patisserie","Item_10_PAT",C1816="Milk Products","Item_10_MILK",C1816="Butchers","Item_10_BUT",C1816="Beverages","Item_10_BEV",C1816="Food","Item_10_FOOD",C1816="Furniture","Item_10_FUR",C1816="Electric household essentials","Item_10_EHE",C1816="Computers and electric accessories","Item_10_CEA")</f>
        <v>Item_10_PAT</v>
      </c>
      <c r="E1816" s="11">
        <v>12.5</v>
      </c>
      <c r="F1816" s="11">
        <v>10</v>
      </c>
      <c r="G1816" s="11">
        <v>125</v>
      </c>
      <c r="H1816" s="14" t="s">
        <v>15</v>
      </c>
      <c r="I1816" s="14" t="s">
        <v>16</v>
      </c>
      <c r="J1816" s="15">
        <v>45278</v>
      </c>
      <c r="K1816" s="11" t="b">
        <v>1</v>
      </c>
    </row>
    <row r="1817" spans="1:11" x14ac:dyDescent="0.25">
      <c r="A1817" s="16" t="s">
        <v>2143</v>
      </c>
      <c r="B1817" s="16" t="s">
        <v>70</v>
      </c>
      <c r="C1817" s="16" t="s">
        <v>28</v>
      </c>
      <c r="D1817" s="14" t="str" cm="1">
        <f t="array" ref="D1817">_xlfn.IFS(C1817="Patisserie","Item_10_PAT",C1817="Milk Products","Item_10_MILK",C1817="Butchers","Item_10_BUT",C1817="Beverages","Item_10_BEV",C1817="Food","Item_10_FOOD",C1817="Furniture","Item_10_FUR",C1817="Electric household essentials","Item_10_EHE",C1817="Computers and electric accessories","Item_10_CEA")</f>
        <v>Item_10_BEV</v>
      </c>
      <c r="E1817" s="11">
        <v>41</v>
      </c>
      <c r="F1817" s="12">
        <v>4</v>
      </c>
      <c r="G1817" s="12">
        <v>164</v>
      </c>
      <c r="H1817" s="16" t="s">
        <v>25</v>
      </c>
      <c r="I1817" s="16" t="s">
        <v>39</v>
      </c>
      <c r="J1817" s="17">
        <v>44780</v>
      </c>
      <c r="K1817" s="12" t="b">
        <v>1</v>
      </c>
    </row>
    <row r="1818" spans="1:11" x14ac:dyDescent="0.25">
      <c r="A1818" s="14" t="s">
        <v>2144</v>
      </c>
      <c r="B1818" s="14" t="s">
        <v>66</v>
      </c>
      <c r="C1818" s="14" t="s">
        <v>131</v>
      </c>
      <c r="D1818" s="14" t="str" cm="1">
        <f t="array" ref="D1818">_xlfn.IFS(C1818="Patisserie","Item_10_PAT",C1818="Milk Products","Item_10_MILK",C1818="Butchers","Item_10_BUT",C1818="Beverages","Item_10_BEV",C1818="Food","Item_10_FOOD",C1818="Furniture","Item_10_FUR",C1818="Electric household essentials","Item_10_EHE",C1818="Computers and electric accessories","Item_10_CEA")</f>
        <v>Item_10_CEA</v>
      </c>
      <c r="E1818" s="11">
        <v>5</v>
      </c>
      <c r="F1818" s="11">
        <v>1</v>
      </c>
      <c r="G1818" s="11">
        <v>5</v>
      </c>
      <c r="H1818" s="14" t="s">
        <v>25</v>
      </c>
      <c r="I1818" s="14" t="s">
        <v>16</v>
      </c>
      <c r="J1818" s="15">
        <v>45576</v>
      </c>
      <c r="K1818" s="11" t="b">
        <v>1</v>
      </c>
    </row>
    <row r="1819" spans="1:11" x14ac:dyDescent="0.25">
      <c r="A1819" s="16" t="s">
        <v>2145</v>
      </c>
      <c r="B1819" s="16" t="s">
        <v>27</v>
      </c>
      <c r="C1819" s="16" t="s">
        <v>19</v>
      </c>
      <c r="D1819" s="14" t="str" cm="1">
        <f t="array" ref="D1819">_xlfn.IFS(C1819="Patisserie","Item_10_PAT",C1819="Milk Products","Item_10_MILK",C1819="Butchers","Item_10_BUT",C1819="Beverages","Item_10_BEV",C1819="Food","Item_10_FOOD",C1819="Furniture","Item_10_FUR",C1819="Electric household essentials","Item_10_EHE",C1819="Computers and electric accessories","Item_10_CEA")</f>
        <v>Item_10_MILK</v>
      </c>
      <c r="E1819" s="11">
        <v>5</v>
      </c>
      <c r="F1819" s="12">
        <v>4</v>
      </c>
      <c r="G1819" s="12">
        <v>20</v>
      </c>
      <c r="H1819" s="16" t="s">
        <v>49</v>
      </c>
      <c r="I1819" s="16" t="s">
        <v>16</v>
      </c>
      <c r="J1819" s="17">
        <v>44623</v>
      </c>
      <c r="K1819" s="12" t="str">
        <f t="shared" ref="K1819:K1821" si="116">IF(H1819="Digital Wallet","TRUE","FALSE")</f>
        <v>FALSE</v>
      </c>
    </row>
    <row r="1820" spans="1:11" x14ac:dyDescent="0.25">
      <c r="A1820" s="14" t="s">
        <v>2146</v>
      </c>
      <c r="B1820" s="14" t="s">
        <v>31</v>
      </c>
      <c r="C1820" s="14" t="s">
        <v>28</v>
      </c>
      <c r="D1820" s="14" t="str" cm="1">
        <f t="array" ref="D1820">_xlfn.IFS(C1820="Patisserie","Item_10_PAT",C1820="Milk Products","Item_10_MILK",C1820="Butchers","Item_10_BUT",C1820="Beverages","Item_10_BEV",C1820="Food","Item_10_FOOD",C1820="Furniture","Item_10_FUR",C1820="Electric household essentials","Item_10_EHE",C1820="Computers and electric accessories","Item_10_CEA")</f>
        <v>Item_10_BEV</v>
      </c>
      <c r="E1820" s="11">
        <v>21.5</v>
      </c>
      <c r="F1820" s="11">
        <v>8</v>
      </c>
      <c r="G1820" s="11">
        <v>172</v>
      </c>
      <c r="H1820" s="14" t="s">
        <v>25</v>
      </c>
      <c r="I1820" s="14" t="s">
        <v>39</v>
      </c>
      <c r="J1820" s="15">
        <v>45510</v>
      </c>
      <c r="K1820" s="12" t="str">
        <f t="shared" si="116"/>
        <v>FALSE</v>
      </c>
    </row>
    <row r="1821" spans="1:11" x14ac:dyDescent="0.25">
      <c r="A1821" s="16" t="s">
        <v>2147</v>
      </c>
      <c r="B1821" s="16" t="s">
        <v>22</v>
      </c>
      <c r="C1821" s="16" t="s">
        <v>32</v>
      </c>
      <c r="D1821" s="14" t="str" cm="1">
        <f t="array" ref="D1821">_xlfn.IFS(C1821="Patisserie","Item_10_PAT",C1821="Milk Products","Item_10_MILK",C1821="Butchers","Item_10_BUT",C1821="Beverages","Item_10_BEV",C1821="Food","Item_10_FOOD",C1821="Furniture","Item_10_FUR",C1821="Electric household essentials","Item_10_EHE",C1821="Computers and electric accessories","Item_10_CEA")</f>
        <v>Item_10_FOOD</v>
      </c>
      <c r="E1821" s="11">
        <v>14</v>
      </c>
      <c r="F1821" s="12">
        <v>3</v>
      </c>
      <c r="G1821" s="12">
        <v>42</v>
      </c>
      <c r="H1821" s="16" t="s">
        <v>25</v>
      </c>
      <c r="I1821" s="16" t="s">
        <v>16</v>
      </c>
      <c r="J1821" s="17">
        <v>45517</v>
      </c>
      <c r="K1821" s="12" t="str">
        <f t="shared" si="116"/>
        <v>FALSE</v>
      </c>
    </row>
    <row r="1822" spans="1:11" x14ac:dyDescent="0.25">
      <c r="A1822" s="14" t="s">
        <v>2148</v>
      </c>
      <c r="B1822" s="14" t="s">
        <v>56</v>
      </c>
      <c r="C1822" s="14" t="s">
        <v>19</v>
      </c>
      <c r="D1822" s="14" t="str" cm="1">
        <f t="array" ref="D1822">_xlfn.IFS(C1822="Patisserie","Item_10_PAT",C1822="Milk Products","Item_10_MILK",C1822="Butchers","Item_10_BUT",C1822="Beverages","Item_10_BEV",C1822="Food","Item_10_FOOD",C1822="Furniture","Item_10_FUR",C1822="Electric household essentials","Item_10_EHE",C1822="Computers and electric accessories","Item_10_CEA")</f>
        <v>Item_10_MILK</v>
      </c>
      <c r="E1822" s="11">
        <v>30.5</v>
      </c>
      <c r="F1822" s="11">
        <v>5</v>
      </c>
      <c r="G1822" s="11">
        <v>152.5</v>
      </c>
      <c r="H1822" s="14" t="s">
        <v>49</v>
      </c>
      <c r="I1822" s="14" t="s">
        <v>39</v>
      </c>
      <c r="J1822" s="15">
        <v>45559</v>
      </c>
      <c r="K1822" s="11" t="b">
        <v>0</v>
      </c>
    </row>
    <row r="1823" spans="1:11" x14ac:dyDescent="0.25">
      <c r="A1823" s="16" t="s">
        <v>2149</v>
      </c>
      <c r="B1823" s="16" t="s">
        <v>99</v>
      </c>
      <c r="C1823" s="16" t="s">
        <v>32</v>
      </c>
      <c r="D1823" s="14" t="str" cm="1">
        <f t="array" ref="D1823">_xlfn.IFS(C1823="Patisserie","Item_10_PAT",C1823="Milk Products","Item_10_MILK",C1823="Butchers","Item_10_BUT",C1823="Beverages","Item_10_BEV",C1823="Food","Item_10_FOOD",C1823="Furniture","Item_10_FUR",C1823="Electric household essentials","Item_10_EHE",C1823="Computers and electric accessories","Item_10_CEA")</f>
        <v>Item_10_FOOD</v>
      </c>
      <c r="E1823" s="11">
        <v>11</v>
      </c>
      <c r="F1823" s="12">
        <v>2</v>
      </c>
      <c r="G1823" s="12">
        <v>22</v>
      </c>
      <c r="H1823" s="16" t="s">
        <v>15</v>
      </c>
      <c r="I1823" s="16" t="s">
        <v>16</v>
      </c>
      <c r="J1823" s="17">
        <v>45038</v>
      </c>
      <c r="K1823" s="12" t="str">
        <f t="shared" ref="K1823:K1824" si="117">IF(H1823="Digital Wallet","TRUE","FALSE")</f>
        <v>TRUE</v>
      </c>
    </row>
    <row r="1824" spans="1:11" x14ac:dyDescent="0.25">
      <c r="A1824" s="14" t="s">
        <v>2150</v>
      </c>
      <c r="B1824" s="14" t="s">
        <v>27</v>
      </c>
      <c r="C1824" s="14" t="s">
        <v>131</v>
      </c>
      <c r="D1824" s="14" t="str" cm="1">
        <f t="array" ref="D1824">_xlfn.IFS(C1824="Patisserie","Item_10_PAT",C1824="Milk Products","Item_10_MILK",C1824="Butchers","Item_10_BUT",C1824="Beverages","Item_10_BEV",C1824="Food","Item_10_FOOD",C1824="Furniture","Item_10_FUR",C1824="Electric household essentials","Item_10_EHE",C1824="Computers and electric accessories","Item_10_CEA")</f>
        <v>Item_10_CEA</v>
      </c>
      <c r="E1824" s="11">
        <v>21.5</v>
      </c>
      <c r="F1824" s="11">
        <v>5</v>
      </c>
      <c r="G1824" s="11">
        <v>107.5</v>
      </c>
      <c r="H1824" s="14" t="s">
        <v>49</v>
      </c>
      <c r="I1824" s="14" t="s">
        <v>39</v>
      </c>
      <c r="J1824" s="15">
        <v>45170</v>
      </c>
      <c r="K1824" s="12" t="str">
        <f t="shared" si="117"/>
        <v>FALSE</v>
      </c>
    </row>
    <row r="1825" spans="1:11" x14ac:dyDescent="0.25">
      <c r="A1825" s="16" t="s">
        <v>2151</v>
      </c>
      <c r="B1825" s="16" t="s">
        <v>70</v>
      </c>
      <c r="C1825" s="16" t="s">
        <v>23</v>
      </c>
      <c r="D1825" s="14" t="str" cm="1">
        <f t="array" ref="D1825">_xlfn.IFS(C1825="Patisserie","Item_10_PAT",C1825="Milk Products","Item_10_MILK",C1825="Butchers","Item_10_BUT",C1825="Beverages","Item_10_BEV",C1825="Food","Item_10_FOOD",C1825="Furniture","Item_10_FUR",C1825="Electric household essentials","Item_10_EHE",C1825="Computers and electric accessories","Item_10_CEA")</f>
        <v>Item_10_BUT</v>
      </c>
      <c r="E1825" s="11">
        <f>G1825/F1825</f>
        <v>15.5</v>
      </c>
      <c r="F1825" s="12">
        <v>10</v>
      </c>
      <c r="G1825" s="12">
        <v>155</v>
      </c>
      <c r="H1825" s="16" t="s">
        <v>25</v>
      </c>
      <c r="I1825" s="16" t="s">
        <v>16</v>
      </c>
      <c r="J1825" s="17">
        <v>45327</v>
      </c>
      <c r="K1825" s="12" t="b">
        <v>1</v>
      </c>
    </row>
    <row r="1826" spans="1:11" x14ac:dyDescent="0.25">
      <c r="A1826" s="14" t="s">
        <v>2152</v>
      </c>
      <c r="B1826" s="14" t="s">
        <v>12</v>
      </c>
      <c r="C1826" s="14" t="s">
        <v>131</v>
      </c>
      <c r="D1826" s="14" t="str" cm="1">
        <f t="array" ref="D1826">_xlfn.IFS(C1826="Patisserie","Item_10_PAT",C1826="Milk Products","Item_10_MILK",C1826="Butchers","Item_10_BUT",C1826="Beverages","Item_10_BEV",C1826="Food","Item_10_FOOD",C1826="Furniture","Item_10_FUR",C1826="Electric household essentials","Item_10_EHE",C1826="Computers and electric accessories","Item_10_CEA")</f>
        <v>Item_10_CEA</v>
      </c>
      <c r="E1826" s="11">
        <v>6.5</v>
      </c>
      <c r="F1826" s="11">
        <v>5</v>
      </c>
      <c r="G1826" s="11">
        <v>32.5</v>
      </c>
      <c r="H1826" s="14" t="s">
        <v>25</v>
      </c>
      <c r="I1826" s="14" t="s">
        <v>16</v>
      </c>
      <c r="J1826" s="15">
        <v>44835</v>
      </c>
      <c r="K1826" s="11" t="b">
        <v>1</v>
      </c>
    </row>
    <row r="1827" spans="1:11" x14ac:dyDescent="0.25">
      <c r="A1827" s="16" t="s">
        <v>2153</v>
      </c>
      <c r="B1827" s="16" t="s">
        <v>90</v>
      </c>
      <c r="C1827" s="16" t="s">
        <v>28</v>
      </c>
      <c r="D1827" s="14" t="str" cm="1">
        <f t="array" ref="D1827">_xlfn.IFS(C1827="Patisserie","Item_10_PAT",C1827="Milk Products","Item_10_MILK",C1827="Butchers","Item_10_BUT",C1827="Beverages","Item_10_BEV",C1827="Food","Item_10_FOOD",C1827="Furniture","Item_10_FUR",C1827="Electric household essentials","Item_10_EHE",C1827="Computers and electric accessories","Item_10_CEA")</f>
        <v>Item_10_BEV</v>
      </c>
      <c r="E1827" s="11">
        <v>15.5</v>
      </c>
      <c r="F1827" s="12">
        <v>8</v>
      </c>
      <c r="G1827" s="12">
        <v>124</v>
      </c>
      <c r="H1827" s="16" t="s">
        <v>15</v>
      </c>
      <c r="I1827" s="16" t="s">
        <v>16</v>
      </c>
      <c r="J1827" s="17">
        <v>44799</v>
      </c>
      <c r="K1827" s="12" t="b">
        <v>0</v>
      </c>
    </row>
    <row r="1828" spans="1:11" x14ac:dyDescent="0.25">
      <c r="A1828" s="14" t="s">
        <v>2154</v>
      </c>
      <c r="B1828" s="14" t="s">
        <v>12</v>
      </c>
      <c r="C1828" s="14" t="s">
        <v>67</v>
      </c>
      <c r="D1828" s="14" t="str" cm="1">
        <f t="array" ref="D1828">_xlfn.IFS(C1828="Patisserie","Item_10_PAT",C1828="Milk Products","Item_10_MILK",C1828="Butchers","Item_10_BUT",C1828="Beverages","Item_10_BEV",C1828="Food","Item_10_FOOD",C1828="Furniture","Item_10_FUR",C1828="Electric household essentials","Item_10_EHE",C1828="Computers and electric accessories","Item_10_CEA")</f>
        <v>Item_10_EHE</v>
      </c>
      <c r="E1828" s="11">
        <v>23</v>
      </c>
      <c r="F1828" s="11">
        <v>8</v>
      </c>
      <c r="G1828" s="11">
        <v>184</v>
      </c>
      <c r="H1828" s="14" t="s">
        <v>15</v>
      </c>
      <c r="I1828" s="14" t="s">
        <v>39</v>
      </c>
      <c r="J1828" s="15">
        <v>45029</v>
      </c>
      <c r="K1828" s="12" t="str">
        <f t="shared" ref="K1828:K1829" si="118">IF(H1828="Digital Wallet","TRUE","FALSE")</f>
        <v>TRUE</v>
      </c>
    </row>
    <row r="1829" spans="1:11" x14ac:dyDescent="0.25">
      <c r="A1829" s="16" t="s">
        <v>2155</v>
      </c>
      <c r="B1829" s="16" t="s">
        <v>56</v>
      </c>
      <c r="C1829" s="16" t="s">
        <v>131</v>
      </c>
      <c r="D1829" s="14" t="str" cm="1">
        <f t="array" ref="D1829">_xlfn.IFS(C1829="Patisserie","Item_10_PAT",C1829="Milk Products","Item_10_MILK",C1829="Butchers","Item_10_BUT",C1829="Beverages","Item_10_BEV",C1829="Food","Item_10_FOOD",C1829="Furniture","Item_10_FUR",C1829="Electric household essentials","Item_10_EHE",C1829="Computers and electric accessories","Item_10_CEA")</f>
        <v>Item_10_CEA</v>
      </c>
      <c r="E1829" s="11">
        <v>33.5</v>
      </c>
      <c r="F1829" s="12">
        <v>2</v>
      </c>
      <c r="G1829" s="12">
        <v>67</v>
      </c>
      <c r="H1829" s="16" t="s">
        <v>25</v>
      </c>
      <c r="I1829" s="16" t="s">
        <v>39</v>
      </c>
      <c r="J1829" s="17">
        <v>44748</v>
      </c>
      <c r="K1829" s="12" t="str">
        <f t="shared" si="118"/>
        <v>FALSE</v>
      </c>
    </row>
    <row r="1830" spans="1:11" x14ac:dyDescent="0.25">
      <c r="A1830" s="14" t="s">
        <v>2156</v>
      </c>
      <c r="B1830" s="14" t="s">
        <v>124</v>
      </c>
      <c r="C1830" s="14" t="s">
        <v>42</v>
      </c>
      <c r="D1830" s="14" t="str" cm="1">
        <f t="array" ref="D1830">_xlfn.IFS(C1830="Patisserie","Item_10_PAT",C1830="Milk Products","Item_10_MILK",C1830="Butchers","Item_10_BUT",C1830="Beverages","Item_10_BEV",C1830="Food","Item_10_FOOD",C1830="Furniture","Item_10_FUR",C1830="Electric household essentials","Item_10_EHE",C1830="Computers and electric accessories","Item_10_CEA")</f>
        <v>Item_10_FUR</v>
      </c>
      <c r="E1830" s="11">
        <v>26</v>
      </c>
      <c r="F1830" s="11">
        <v>7</v>
      </c>
      <c r="G1830" s="11">
        <v>182</v>
      </c>
      <c r="H1830" s="14" t="s">
        <v>25</v>
      </c>
      <c r="I1830" s="14" t="s">
        <v>39</v>
      </c>
      <c r="J1830" s="15">
        <v>45566</v>
      </c>
      <c r="K1830" s="11" t="b">
        <v>1</v>
      </c>
    </row>
    <row r="1831" spans="1:11" x14ac:dyDescent="0.25">
      <c r="A1831" s="16" t="s">
        <v>2157</v>
      </c>
      <c r="B1831" s="16" t="s">
        <v>109</v>
      </c>
      <c r="C1831" s="16" t="s">
        <v>19</v>
      </c>
      <c r="D1831" s="14" t="str" cm="1">
        <f t="array" ref="D1831">_xlfn.IFS(C1831="Patisserie","Item_10_PAT",C1831="Milk Products","Item_10_MILK",C1831="Butchers","Item_10_BUT",C1831="Beverages","Item_10_BEV",C1831="Food","Item_10_FOOD",C1831="Furniture","Item_10_FUR",C1831="Electric household essentials","Item_10_EHE",C1831="Computers and electric accessories","Item_10_CEA")</f>
        <v>Item_10_MILK</v>
      </c>
      <c r="E1831" s="11">
        <v>26</v>
      </c>
      <c r="F1831" s="12">
        <v>5</v>
      </c>
      <c r="G1831" s="12">
        <v>130</v>
      </c>
      <c r="H1831" s="16" t="s">
        <v>15</v>
      </c>
      <c r="I1831" s="16" t="s">
        <v>39</v>
      </c>
      <c r="J1831" s="17">
        <v>45010</v>
      </c>
      <c r="K1831" s="12" t="b">
        <v>0</v>
      </c>
    </row>
    <row r="1832" spans="1:11" x14ac:dyDescent="0.25">
      <c r="A1832" s="14" t="s">
        <v>2158</v>
      </c>
      <c r="B1832" s="14" t="s">
        <v>90</v>
      </c>
      <c r="C1832" s="14" t="s">
        <v>42</v>
      </c>
      <c r="D1832" s="14" t="str" cm="1">
        <f t="array" ref="D1832">_xlfn.IFS(C1832="Patisserie","Item_10_PAT",C1832="Milk Products","Item_10_MILK",C1832="Butchers","Item_10_BUT",C1832="Beverages","Item_10_BEV",C1832="Food","Item_10_FOOD",C1832="Furniture","Item_10_FUR",C1832="Electric household essentials","Item_10_EHE",C1832="Computers and electric accessories","Item_10_CEA")</f>
        <v>Item_10_FUR</v>
      </c>
      <c r="E1832" s="11">
        <v>14</v>
      </c>
      <c r="F1832" s="11">
        <v>8</v>
      </c>
      <c r="G1832" s="11">
        <v>112</v>
      </c>
      <c r="H1832" s="14" t="s">
        <v>49</v>
      </c>
      <c r="I1832" s="14" t="s">
        <v>16</v>
      </c>
      <c r="J1832" s="15">
        <v>44568</v>
      </c>
      <c r="K1832" s="12" t="str">
        <f>IF(H1832="Digital Wallet","TRUE","FALSE")</f>
        <v>FALSE</v>
      </c>
    </row>
    <row r="1833" spans="1:11" x14ac:dyDescent="0.25">
      <c r="A1833" s="16" t="s">
        <v>2159</v>
      </c>
      <c r="B1833" s="16" t="s">
        <v>64</v>
      </c>
      <c r="C1833" s="16" t="s">
        <v>32</v>
      </c>
      <c r="D1833" s="14" t="str" cm="1">
        <f t="array" ref="D1833">_xlfn.IFS(C1833="Patisserie","Item_10_PAT",C1833="Milk Products","Item_10_MILK",C1833="Butchers","Item_10_BUT",C1833="Beverages","Item_10_BEV",C1833="Food","Item_10_FOOD",C1833="Furniture","Item_10_FUR",C1833="Electric household essentials","Item_10_EHE",C1833="Computers and electric accessories","Item_10_CEA")</f>
        <v>Item_10_FOOD</v>
      </c>
      <c r="E1833" s="11">
        <v>36.5</v>
      </c>
      <c r="F1833" s="12">
        <v>10</v>
      </c>
      <c r="G1833" s="12">
        <v>365</v>
      </c>
      <c r="H1833" s="16" t="s">
        <v>49</v>
      </c>
      <c r="I1833" s="16" t="s">
        <v>39</v>
      </c>
      <c r="J1833" s="17">
        <v>44633</v>
      </c>
      <c r="K1833" s="12" t="b">
        <v>1</v>
      </c>
    </row>
    <row r="1834" spans="1:11" x14ac:dyDescent="0.25">
      <c r="A1834" s="14" t="s">
        <v>2160</v>
      </c>
      <c r="B1834" s="14" t="s">
        <v>78</v>
      </c>
      <c r="C1834" s="14" t="s">
        <v>131</v>
      </c>
      <c r="D1834" s="14" t="str" cm="1">
        <f t="array" ref="D1834">_xlfn.IFS(C1834="Patisserie","Item_10_PAT",C1834="Milk Products","Item_10_MILK",C1834="Butchers","Item_10_BUT",C1834="Beverages","Item_10_BEV",C1834="Food","Item_10_FOOD",C1834="Furniture","Item_10_FUR",C1834="Electric household essentials","Item_10_EHE",C1834="Computers and electric accessories","Item_10_CEA")</f>
        <v>Item_10_CEA</v>
      </c>
      <c r="E1834" s="11">
        <v>5</v>
      </c>
      <c r="F1834" s="11">
        <v>5</v>
      </c>
      <c r="G1834" s="11">
        <v>25</v>
      </c>
      <c r="H1834" s="14" t="s">
        <v>49</v>
      </c>
      <c r="I1834" s="14" t="s">
        <v>39</v>
      </c>
      <c r="J1834" s="15">
        <v>45476</v>
      </c>
      <c r="K1834" s="12" t="str">
        <f t="shared" ref="K1834:K1835" si="119">IF(H1834="Digital Wallet","TRUE","FALSE")</f>
        <v>FALSE</v>
      </c>
    </row>
    <row r="1835" spans="1:11" x14ac:dyDescent="0.25">
      <c r="A1835" s="16" t="s">
        <v>2161</v>
      </c>
      <c r="B1835" s="16" t="s">
        <v>41</v>
      </c>
      <c r="C1835" s="16" t="s">
        <v>23</v>
      </c>
      <c r="D1835" s="14" t="str" cm="1">
        <f t="array" ref="D1835">_xlfn.IFS(C1835="Patisserie","Item_10_PAT",C1835="Milk Products","Item_10_MILK",C1835="Butchers","Item_10_BUT",C1835="Beverages","Item_10_BEV",C1835="Food","Item_10_FOOD",C1835="Furniture","Item_10_FUR",C1835="Electric household essentials","Item_10_EHE",C1835="Computers and electric accessories","Item_10_CEA")</f>
        <v>Item_10_BUT</v>
      </c>
      <c r="E1835" s="11">
        <v>32</v>
      </c>
      <c r="F1835" s="12">
        <v>2</v>
      </c>
      <c r="G1835" s="12">
        <v>64</v>
      </c>
      <c r="H1835" s="16" t="s">
        <v>25</v>
      </c>
      <c r="I1835" s="16" t="s">
        <v>16</v>
      </c>
      <c r="J1835" s="17">
        <v>45218</v>
      </c>
      <c r="K1835" s="12" t="str">
        <f t="shared" si="119"/>
        <v>FALSE</v>
      </c>
    </row>
    <row r="1836" spans="1:11" x14ac:dyDescent="0.25">
      <c r="A1836" s="14" t="s">
        <v>2162</v>
      </c>
      <c r="B1836" s="14" t="s">
        <v>41</v>
      </c>
      <c r="C1836" s="14" t="s">
        <v>32</v>
      </c>
      <c r="D1836" s="14" t="str" cm="1">
        <f t="array" ref="D1836">_xlfn.IFS(C1836="Patisserie","Item_10_PAT",C1836="Milk Products","Item_10_MILK",C1836="Butchers","Item_10_BUT",C1836="Beverages","Item_10_BEV",C1836="Food","Item_10_FOOD",C1836="Furniture","Item_10_FUR",C1836="Electric household essentials","Item_10_EHE",C1836="Computers and electric accessories","Item_10_CEA")</f>
        <v>Item_10_FOOD</v>
      </c>
      <c r="E1836" s="11">
        <v>20</v>
      </c>
      <c r="F1836" s="11">
        <v>9</v>
      </c>
      <c r="G1836" s="11">
        <v>180</v>
      </c>
      <c r="H1836" s="14" t="s">
        <v>25</v>
      </c>
      <c r="I1836" s="14" t="s">
        <v>16</v>
      </c>
      <c r="J1836" s="15">
        <v>45527</v>
      </c>
      <c r="K1836" s="11" t="b">
        <v>0</v>
      </c>
    </row>
    <row r="1837" spans="1:11" x14ac:dyDescent="0.25">
      <c r="A1837" s="16" t="s">
        <v>2163</v>
      </c>
      <c r="B1837" s="16" t="s">
        <v>64</v>
      </c>
      <c r="C1837" s="16" t="s">
        <v>131</v>
      </c>
      <c r="D1837" s="14" t="str" cm="1">
        <f t="array" ref="D1837">_xlfn.IFS(C1837="Patisserie","Item_10_PAT",C1837="Milk Products","Item_10_MILK",C1837="Butchers","Item_10_BUT",C1837="Beverages","Item_10_BEV",C1837="Food","Item_10_FOOD",C1837="Furniture","Item_10_FUR",C1837="Electric household essentials","Item_10_EHE",C1837="Computers and electric accessories","Item_10_CEA")</f>
        <v>Item_10_CEA</v>
      </c>
      <c r="E1837" s="11">
        <v>18.5</v>
      </c>
      <c r="F1837" s="12">
        <v>3</v>
      </c>
      <c r="G1837" s="12">
        <v>55.5</v>
      </c>
      <c r="H1837" s="16" t="s">
        <v>25</v>
      </c>
      <c r="I1837" s="16" t="s">
        <v>16</v>
      </c>
      <c r="J1837" s="17">
        <v>45157</v>
      </c>
      <c r="K1837" s="12" t="b">
        <v>0</v>
      </c>
    </row>
    <row r="1838" spans="1:11" x14ac:dyDescent="0.25">
      <c r="A1838" s="14" t="s">
        <v>2164</v>
      </c>
      <c r="B1838" s="14" t="s">
        <v>44</v>
      </c>
      <c r="C1838" s="14" t="s">
        <v>28</v>
      </c>
      <c r="D1838" s="14" t="str" cm="1">
        <f t="array" ref="D1838">_xlfn.IFS(C1838="Patisserie","Item_10_PAT",C1838="Milk Products","Item_10_MILK",C1838="Butchers","Item_10_BUT",C1838="Beverages","Item_10_BEV",C1838="Food","Item_10_FOOD",C1838="Furniture","Item_10_FUR",C1838="Electric household essentials","Item_10_EHE",C1838="Computers and electric accessories","Item_10_CEA")</f>
        <v>Item_10_BEV</v>
      </c>
      <c r="E1838" s="11">
        <v>29</v>
      </c>
      <c r="F1838" s="11">
        <v>4</v>
      </c>
      <c r="G1838" s="11">
        <v>116</v>
      </c>
      <c r="H1838" s="14" t="s">
        <v>15</v>
      </c>
      <c r="I1838" s="14" t="s">
        <v>39</v>
      </c>
      <c r="J1838" s="15">
        <v>45512</v>
      </c>
      <c r="K1838" s="12" t="str">
        <f>IF(H1838="Digital Wallet","TRUE","FALSE")</f>
        <v>TRUE</v>
      </c>
    </row>
    <row r="1839" spans="1:11" x14ac:dyDescent="0.25">
      <c r="A1839" s="16" t="s">
        <v>2165</v>
      </c>
      <c r="B1839" s="16" t="s">
        <v>47</v>
      </c>
      <c r="C1839" s="16" t="s">
        <v>19</v>
      </c>
      <c r="D1839" s="14" t="str" cm="1">
        <f t="array" ref="D1839">_xlfn.IFS(C1839="Patisserie","Item_10_PAT",C1839="Milk Products","Item_10_MILK",C1839="Butchers","Item_10_BUT",C1839="Beverages","Item_10_BEV",C1839="Food","Item_10_FOOD",C1839="Furniture","Item_10_FUR",C1839="Electric household essentials","Item_10_EHE",C1839="Computers and electric accessories","Item_10_CEA")</f>
        <v>Item_10_MILK</v>
      </c>
      <c r="E1839" s="11">
        <f>G1839/F1839</f>
        <v>30.5</v>
      </c>
      <c r="F1839" s="12">
        <v>1</v>
      </c>
      <c r="G1839" s="12">
        <v>30.5</v>
      </c>
      <c r="H1839" s="16" t="s">
        <v>15</v>
      </c>
      <c r="I1839" s="16" t="s">
        <v>16</v>
      </c>
      <c r="J1839" s="17">
        <v>45200</v>
      </c>
      <c r="K1839" s="12" t="b">
        <v>0</v>
      </c>
    </row>
    <row r="1840" spans="1:11" x14ac:dyDescent="0.25">
      <c r="A1840" s="14" t="s">
        <v>2166</v>
      </c>
      <c r="B1840" s="14" t="s">
        <v>12</v>
      </c>
      <c r="C1840" s="14" t="s">
        <v>23</v>
      </c>
      <c r="D1840" s="14" t="str" cm="1">
        <f t="array" ref="D1840">_xlfn.IFS(C1840="Patisserie","Item_10_PAT",C1840="Milk Products","Item_10_MILK",C1840="Butchers","Item_10_BUT",C1840="Beverages","Item_10_BEV",C1840="Food","Item_10_FOOD",C1840="Furniture","Item_10_FUR",C1840="Electric household essentials","Item_10_EHE",C1840="Computers and electric accessories","Item_10_CEA")</f>
        <v>Item_10_BUT</v>
      </c>
      <c r="E1840" s="11">
        <v>38</v>
      </c>
      <c r="F1840" s="11">
        <v>5</v>
      </c>
      <c r="G1840" s="11">
        <v>190</v>
      </c>
      <c r="H1840" s="14" t="s">
        <v>15</v>
      </c>
      <c r="I1840" s="14" t="s">
        <v>39</v>
      </c>
      <c r="J1840" s="15">
        <v>45557</v>
      </c>
      <c r="K1840" s="12" t="str">
        <f>IF(H1840="Digital Wallet","TRUE","FALSE")</f>
        <v>TRUE</v>
      </c>
    </row>
    <row r="1841" spans="1:11" x14ac:dyDescent="0.25">
      <c r="A1841" s="16" t="s">
        <v>2167</v>
      </c>
      <c r="B1841" s="16" t="s">
        <v>169</v>
      </c>
      <c r="C1841" s="16" t="s">
        <v>19</v>
      </c>
      <c r="D1841" s="14" t="str" cm="1">
        <f t="array" ref="D1841">_xlfn.IFS(C1841="Patisserie","Item_10_PAT",C1841="Milk Products","Item_10_MILK",C1841="Butchers","Item_10_BUT",C1841="Beverages","Item_10_BEV",C1841="Food","Item_10_FOOD",C1841="Furniture","Item_10_FUR",C1841="Electric household essentials","Item_10_EHE",C1841="Computers and electric accessories","Item_10_CEA")</f>
        <v>Item_10_MILK</v>
      </c>
      <c r="E1841" s="11">
        <v>20</v>
      </c>
      <c r="F1841" s="12">
        <v>8</v>
      </c>
      <c r="G1841" s="12">
        <v>160</v>
      </c>
      <c r="H1841" s="16" t="s">
        <v>25</v>
      </c>
      <c r="I1841" s="16" t="s">
        <v>16</v>
      </c>
      <c r="J1841" s="17">
        <v>44667</v>
      </c>
      <c r="K1841" s="12" t="b">
        <v>0</v>
      </c>
    </row>
    <row r="1842" spans="1:11" x14ac:dyDescent="0.25">
      <c r="A1842" s="16" t="s">
        <v>2169</v>
      </c>
      <c r="B1842" s="16" t="s">
        <v>37</v>
      </c>
      <c r="C1842" s="16" t="s">
        <v>13</v>
      </c>
      <c r="D1842" s="14" t="str" cm="1">
        <f t="array" ref="D1842">_xlfn.IFS(C1842="Patisserie","Item_10_PAT",C1842="Milk Products","Item_10_MILK",C1842="Butchers","Item_10_BUT",C1842="Beverages","Item_10_BEV",C1842="Food","Item_10_FOOD",C1842="Furniture","Item_10_FUR",C1842="Electric household essentials","Item_10_EHE",C1842="Computers and electric accessories","Item_10_CEA")</f>
        <v>Item_10_PAT</v>
      </c>
      <c r="E1842" s="11">
        <v>29</v>
      </c>
      <c r="F1842" s="12">
        <v>8</v>
      </c>
      <c r="G1842" s="12">
        <v>232</v>
      </c>
      <c r="H1842" s="16" t="s">
        <v>49</v>
      </c>
      <c r="I1842" s="16" t="s">
        <v>39</v>
      </c>
      <c r="J1842" s="17">
        <v>45183</v>
      </c>
      <c r="K1842" s="12" t="b">
        <v>0</v>
      </c>
    </row>
    <row r="1843" spans="1:11" x14ac:dyDescent="0.25">
      <c r="A1843" s="14" t="s">
        <v>2170</v>
      </c>
      <c r="B1843" s="14" t="s">
        <v>27</v>
      </c>
      <c r="C1843" s="14" t="s">
        <v>19</v>
      </c>
      <c r="D1843" s="14" t="str" cm="1">
        <f t="array" ref="D1843">_xlfn.IFS(C1843="Patisserie","Item_10_PAT",C1843="Milk Products","Item_10_MILK",C1843="Butchers","Item_10_BUT",C1843="Beverages","Item_10_BEV",C1843="Food","Item_10_FOOD",C1843="Furniture","Item_10_FUR",C1843="Electric household essentials","Item_10_EHE",C1843="Computers and electric accessories","Item_10_CEA")</f>
        <v>Item_10_MILK</v>
      </c>
      <c r="E1843" s="11">
        <v>32</v>
      </c>
      <c r="F1843" s="11">
        <v>2</v>
      </c>
      <c r="G1843" s="11">
        <v>64</v>
      </c>
      <c r="H1843" s="14" t="s">
        <v>15</v>
      </c>
      <c r="I1843" s="14" t="s">
        <v>39</v>
      </c>
      <c r="J1843" s="15">
        <v>45633</v>
      </c>
      <c r="K1843" s="11" t="b">
        <v>0</v>
      </c>
    </row>
    <row r="1844" spans="1:11" x14ac:dyDescent="0.25">
      <c r="A1844" s="16" t="s">
        <v>2171</v>
      </c>
      <c r="B1844" s="16" t="s">
        <v>99</v>
      </c>
      <c r="C1844" s="16" t="s">
        <v>28</v>
      </c>
      <c r="D1844" s="14" t="str" cm="1">
        <f t="array" ref="D1844">_xlfn.IFS(C1844="Patisserie","Item_10_PAT",C1844="Milk Products","Item_10_MILK",C1844="Butchers","Item_10_BUT",C1844="Beverages","Item_10_BEV",C1844="Food","Item_10_FOOD",C1844="Furniture","Item_10_FUR",C1844="Electric household essentials","Item_10_EHE",C1844="Computers and electric accessories","Item_10_CEA")</f>
        <v>Item_10_BEV</v>
      </c>
      <c r="E1844" s="11">
        <v>6.5</v>
      </c>
      <c r="F1844" s="12">
        <v>2</v>
      </c>
      <c r="G1844" s="12">
        <v>13</v>
      </c>
      <c r="H1844" s="16" t="s">
        <v>49</v>
      </c>
      <c r="I1844" s="16" t="s">
        <v>39</v>
      </c>
      <c r="J1844" s="17">
        <v>45097</v>
      </c>
      <c r="K1844" s="12" t="b">
        <v>0</v>
      </c>
    </row>
    <row r="1845" spans="1:11" x14ac:dyDescent="0.25">
      <c r="A1845" s="14" t="s">
        <v>2172</v>
      </c>
      <c r="B1845" s="14" t="s">
        <v>56</v>
      </c>
      <c r="C1845" s="14" t="s">
        <v>23</v>
      </c>
      <c r="D1845" s="14" t="str" cm="1">
        <f t="array" ref="D1845">_xlfn.IFS(C1845="Patisserie","Item_10_PAT",C1845="Milk Products","Item_10_MILK",C1845="Butchers","Item_10_BUT",C1845="Beverages","Item_10_BEV",C1845="Food","Item_10_FOOD",C1845="Furniture","Item_10_FUR",C1845="Electric household essentials","Item_10_EHE",C1845="Computers and electric accessories","Item_10_CEA")</f>
        <v>Item_10_BUT</v>
      </c>
      <c r="E1845" s="11">
        <v>29</v>
      </c>
      <c r="F1845" s="11">
        <v>5</v>
      </c>
      <c r="G1845" s="11">
        <v>145</v>
      </c>
      <c r="H1845" s="14" t="s">
        <v>15</v>
      </c>
      <c r="I1845" s="14" t="s">
        <v>16</v>
      </c>
      <c r="J1845" s="15">
        <v>44673</v>
      </c>
      <c r="K1845" s="11" t="b">
        <v>1</v>
      </c>
    </row>
    <row r="1846" spans="1:11" x14ac:dyDescent="0.25">
      <c r="A1846" s="16" t="s">
        <v>2173</v>
      </c>
      <c r="B1846" s="16" t="s">
        <v>78</v>
      </c>
      <c r="C1846" s="16" t="s">
        <v>32</v>
      </c>
      <c r="D1846" s="14" t="str" cm="1">
        <f t="array" ref="D1846">_xlfn.IFS(C1846="Patisserie","Item_10_PAT",C1846="Milk Products","Item_10_MILK",C1846="Butchers","Item_10_BUT",C1846="Beverages","Item_10_BEV",C1846="Food","Item_10_FOOD",C1846="Furniture","Item_10_FUR",C1846="Electric household essentials","Item_10_EHE",C1846="Computers and electric accessories","Item_10_CEA")</f>
        <v>Item_10_FOOD</v>
      </c>
      <c r="E1846" s="11">
        <v>20</v>
      </c>
      <c r="F1846" s="12">
        <v>7</v>
      </c>
      <c r="G1846" s="12">
        <v>140</v>
      </c>
      <c r="H1846" s="16" t="s">
        <v>25</v>
      </c>
      <c r="I1846" s="16" t="s">
        <v>39</v>
      </c>
      <c r="J1846" s="17">
        <v>45358</v>
      </c>
      <c r="K1846" s="12" t="b">
        <v>1</v>
      </c>
    </row>
    <row r="1847" spans="1:11" x14ac:dyDescent="0.25">
      <c r="A1847" s="14" t="s">
        <v>2174</v>
      </c>
      <c r="B1847" s="14" t="s">
        <v>12</v>
      </c>
      <c r="C1847" s="14" t="s">
        <v>28</v>
      </c>
      <c r="D1847" s="14" t="str" cm="1">
        <f t="array" ref="D1847">_xlfn.IFS(C1847="Patisserie","Item_10_PAT",C1847="Milk Products","Item_10_MILK",C1847="Butchers","Item_10_BUT",C1847="Beverages","Item_10_BEV",C1847="Food","Item_10_FOOD",C1847="Furniture","Item_10_FUR",C1847="Electric household essentials","Item_10_EHE",C1847="Computers and electric accessories","Item_10_CEA")</f>
        <v>Item_10_BEV</v>
      </c>
      <c r="E1847" s="11">
        <v>6.5</v>
      </c>
      <c r="F1847" s="11">
        <v>4</v>
      </c>
      <c r="G1847" s="11">
        <v>26</v>
      </c>
      <c r="H1847" s="14" t="s">
        <v>49</v>
      </c>
      <c r="I1847" s="14" t="s">
        <v>16</v>
      </c>
      <c r="J1847" s="15">
        <v>45043</v>
      </c>
      <c r="K1847" s="12" t="str">
        <f>IF(H1847="Digital Wallet","TRUE","FALSE")</f>
        <v>FALSE</v>
      </c>
    </row>
    <row r="1848" spans="1:11" x14ac:dyDescent="0.25">
      <c r="A1848" s="16" t="s">
        <v>2175</v>
      </c>
      <c r="B1848" s="16" t="s">
        <v>169</v>
      </c>
      <c r="C1848" s="16" t="s">
        <v>131</v>
      </c>
      <c r="D1848" s="14" t="str" cm="1">
        <f t="array" ref="D1848">_xlfn.IFS(C1848="Patisserie","Item_10_PAT",C1848="Milk Products","Item_10_MILK",C1848="Butchers","Item_10_BUT",C1848="Beverages","Item_10_BEV",C1848="Food","Item_10_FOOD",C1848="Furniture","Item_10_FUR",C1848="Electric household essentials","Item_10_EHE",C1848="Computers and electric accessories","Item_10_CEA")</f>
        <v>Item_10_CEA</v>
      </c>
      <c r="E1848" s="11">
        <v>29</v>
      </c>
      <c r="F1848" s="12">
        <v>5</v>
      </c>
      <c r="G1848" s="12">
        <v>145</v>
      </c>
      <c r="H1848" s="16" t="s">
        <v>15</v>
      </c>
      <c r="I1848" s="16" t="s">
        <v>16</v>
      </c>
      <c r="J1848" s="17">
        <v>44583</v>
      </c>
      <c r="K1848" s="12" t="b">
        <v>0</v>
      </c>
    </row>
    <row r="1849" spans="1:11" x14ac:dyDescent="0.25">
      <c r="A1849" s="14" t="s">
        <v>2176</v>
      </c>
      <c r="B1849" s="14" t="s">
        <v>75</v>
      </c>
      <c r="C1849" s="14" t="s">
        <v>19</v>
      </c>
      <c r="D1849" s="14" t="str" cm="1">
        <f t="array" ref="D1849">_xlfn.IFS(C1849="Patisserie","Item_10_PAT",C1849="Milk Products","Item_10_MILK",C1849="Butchers","Item_10_BUT",C1849="Beverages","Item_10_BEV",C1849="Food","Item_10_FOOD",C1849="Furniture","Item_10_FUR",C1849="Electric household essentials","Item_10_EHE",C1849="Computers and electric accessories","Item_10_CEA")</f>
        <v>Item_10_MILK</v>
      </c>
      <c r="E1849" s="11">
        <f>G1849/F1849</f>
        <v>5</v>
      </c>
      <c r="F1849" s="11">
        <v>5</v>
      </c>
      <c r="G1849" s="11">
        <v>25</v>
      </c>
      <c r="H1849" s="14" t="s">
        <v>25</v>
      </c>
      <c r="I1849" s="14" t="s">
        <v>39</v>
      </c>
      <c r="J1849" s="15">
        <v>44754</v>
      </c>
      <c r="K1849" s="12" t="str">
        <f>IF(H1849="Digital Wallet","TRUE","FALSE")</f>
        <v>FALSE</v>
      </c>
    </row>
    <row r="1850" spans="1:11" x14ac:dyDescent="0.25">
      <c r="A1850" s="16" t="s">
        <v>2177</v>
      </c>
      <c r="B1850" s="16" t="s">
        <v>124</v>
      </c>
      <c r="C1850" s="16" t="s">
        <v>13</v>
      </c>
      <c r="D1850" s="14" t="str" cm="1">
        <f t="array" ref="D1850">_xlfn.IFS(C1850="Patisserie","Item_10_PAT",C1850="Milk Products","Item_10_MILK",C1850="Butchers","Item_10_BUT",C1850="Beverages","Item_10_BEV",C1850="Food","Item_10_FOOD",C1850="Furniture","Item_10_FUR",C1850="Electric household essentials","Item_10_EHE",C1850="Computers and electric accessories","Item_10_CEA")</f>
        <v>Item_10_PAT</v>
      </c>
      <c r="E1850" s="11">
        <v>9.5</v>
      </c>
      <c r="F1850" s="12">
        <v>8</v>
      </c>
      <c r="G1850" s="12">
        <v>76</v>
      </c>
      <c r="H1850" s="16" t="s">
        <v>15</v>
      </c>
      <c r="I1850" s="16" t="s">
        <v>39</v>
      </c>
      <c r="J1850" s="17">
        <v>45622</v>
      </c>
      <c r="K1850" s="12" t="b">
        <v>0</v>
      </c>
    </row>
    <row r="1851" spans="1:11" x14ac:dyDescent="0.25">
      <c r="A1851" s="14" t="s">
        <v>2178</v>
      </c>
      <c r="B1851" s="14" t="s">
        <v>56</v>
      </c>
      <c r="C1851" s="14" t="s">
        <v>32</v>
      </c>
      <c r="D1851" s="14" t="str" cm="1">
        <f t="array" ref="D1851">_xlfn.IFS(C1851="Patisserie","Item_10_PAT",C1851="Milk Products","Item_10_MILK",C1851="Butchers","Item_10_BUT",C1851="Beverages","Item_10_BEV",C1851="Food","Item_10_FOOD",C1851="Furniture","Item_10_FUR",C1851="Electric household essentials","Item_10_EHE",C1851="Computers and electric accessories","Item_10_CEA")</f>
        <v>Item_10_FOOD</v>
      </c>
      <c r="E1851" s="11">
        <v>5</v>
      </c>
      <c r="F1851" s="11">
        <v>7</v>
      </c>
      <c r="G1851" s="11">
        <v>35</v>
      </c>
      <c r="H1851" s="14" t="s">
        <v>15</v>
      </c>
      <c r="I1851" s="14" t="s">
        <v>16</v>
      </c>
      <c r="J1851" s="15">
        <v>44636</v>
      </c>
      <c r="K1851" s="11" t="b">
        <v>1</v>
      </c>
    </row>
    <row r="1852" spans="1:11" x14ac:dyDescent="0.25">
      <c r="A1852" s="16" t="s">
        <v>2179</v>
      </c>
      <c r="B1852" s="16" t="s">
        <v>41</v>
      </c>
      <c r="C1852" s="16" t="s">
        <v>13</v>
      </c>
      <c r="D1852" s="14" t="str" cm="1">
        <f t="array" ref="D1852">_xlfn.IFS(C1852="Patisserie","Item_10_PAT",C1852="Milk Products","Item_10_MILK",C1852="Butchers","Item_10_BUT",C1852="Beverages","Item_10_BEV",C1852="Food","Item_10_FOOD",C1852="Furniture","Item_10_FUR",C1852="Electric household essentials","Item_10_EHE",C1852="Computers and electric accessories","Item_10_CEA")</f>
        <v>Item_10_PAT</v>
      </c>
      <c r="E1852" s="11">
        <v>20</v>
      </c>
      <c r="F1852" s="12">
        <v>6</v>
      </c>
      <c r="G1852" s="12">
        <v>120</v>
      </c>
      <c r="H1852" s="16" t="s">
        <v>15</v>
      </c>
      <c r="I1852" s="16" t="s">
        <v>16</v>
      </c>
      <c r="J1852" s="17">
        <v>44862</v>
      </c>
      <c r="K1852" s="12" t="b">
        <v>0</v>
      </c>
    </row>
    <row r="1853" spans="1:11" x14ac:dyDescent="0.25">
      <c r="A1853" s="14" t="s">
        <v>2180</v>
      </c>
      <c r="B1853" s="14" t="s">
        <v>90</v>
      </c>
      <c r="C1853" s="14" t="s">
        <v>32</v>
      </c>
      <c r="D1853" s="14" t="str" cm="1">
        <f t="array" ref="D1853">_xlfn.IFS(C1853="Patisserie","Item_10_PAT",C1853="Milk Products","Item_10_MILK",C1853="Butchers","Item_10_BUT",C1853="Beverages","Item_10_BEV",C1853="Food","Item_10_FOOD",C1853="Furniture","Item_10_FUR",C1853="Electric household essentials","Item_10_EHE",C1853="Computers and electric accessories","Item_10_CEA")</f>
        <v>Item_10_FOOD</v>
      </c>
      <c r="E1853" s="11">
        <v>20</v>
      </c>
      <c r="F1853" s="11">
        <v>10</v>
      </c>
      <c r="G1853" s="11">
        <v>200</v>
      </c>
      <c r="H1853" s="14" t="s">
        <v>15</v>
      </c>
      <c r="I1853" s="14" t="s">
        <v>39</v>
      </c>
      <c r="J1853" s="15">
        <v>44687</v>
      </c>
      <c r="K1853" s="11" t="b">
        <v>0</v>
      </c>
    </row>
    <row r="1854" spans="1:11" x14ac:dyDescent="0.25">
      <c r="A1854" s="16" t="s">
        <v>2181</v>
      </c>
      <c r="B1854" s="16" t="s">
        <v>78</v>
      </c>
      <c r="C1854" s="16" t="s">
        <v>131</v>
      </c>
      <c r="D1854" s="14" t="str" cm="1">
        <f t="array" ref="D1854">_xlfn.IFS(C1854="Patisserie","Item_10_PAT",C1854="Milk Products","Item_10_MILK",C1854="Butchers","Item_10_BUT",C1854="Beverages","Item_10_BEV",C1854="Food","Item_10_FOOD",C1854="Furniture","Item_10_FUR",C1854="Electric household essentials","Item_10_EHE",C1854="Computers and electric accessories","Item_10_CEA")</f>
        <v>Item_10_CEA</v>
      </c>
      <c r="E1854" s="11">
        <v>33.5</v>
      </c>
      <c r="F1854" s="12">
        <v>1</v>
      </c>
      <c r="G1854" s="12">
        <v>33.5</v>
      </c>
      <c r="H1854" s="16" t="s">
        <v>15</v>
      </c>
      <c r="I1854" s="16" t="s">
        <v>16</v>
      </c>
      <c r="J1854" s="17">
        <v>44698</v>
      </c>
      <c r="K1854" s="12" t="b">
        <v>0</v>
      </c>
    </row>
    <row r="1855" spans="1:11" x14ac:dyDescent="0.25">
      <c r="A1855" s="14" t="s">
        <v>2182</v>
      </c>
      <c r="B1855" s="14" t="s">
        <v>124</v>
      </c>
      <c r="C1855" s="14" t="s">
        <v>28</v>
      </c>
      <c r="D1855" s="14" t="str" cm="1">
        <f t="array" ref="D1855">_xlfn.IFS(C1855="Patisserie","Item_10_PAT",C1855="Milk Products","Item_10_MILK",C1855="Butchers","Item_10_BUT",C1855="Beverages","Item_10_BEV",C1855="Food","Item_10_FOOD",C1855="Furniture","Item_10_FUR",C1855="Electric household essentials","Item_10_EHE",C1855="Computers and electric accessories","Item_10_CEA")</f>
        <v>Item_10_BEV</v>
      </c>
      <c r="E1855" s="11">
        <v>27.5</v>
      </c>
      <c r="F1855" s="11">
        <v>6</v>
      </c>
      <c r="G1855" s="11">
        <v>165</v>
      </c>
      <c r="H1855" s="14" t="s">
        <v>49</v>
      </c>
      <c r="I1855" s="14" t="s">
        <v>16</v>
      </c>
      <c r="J1855" s="15">
        <v>44906</v>
      </c>
      <c r="K1855" s="12" t="str">
        <f t="shared" ref="K1855:K1856" si="120">IF(H1855="Digital Wallet","TRUE","FALSE")</f>
        <v>FALSE</v>
      </c>
    </row>
    <row r="1856" spans="1:11" x14ac:dyDescent="0.25">
      <c r="A1856" s="16" t="s">
        <v>2183</v>
      </c>
      <c r="B1856" s="16" t="s">
        <v>66</v>
      </c>
      <c r="C1856" s="16" t="s">
        <v>42</v>
      </c>
      <c r="D1856" s="14" t="str" cm="1">
        <f t="array" ref="D1856">_xlfn.IFS(C1856="Patisserie","Item_10_PAT",C1856="Milk Products","Item_10_MILK",C1856="Butchers","Item_10_BUT",C1856="Beverages","Item_10_BEV",C1856="Food","Item_10_FOOD",C1856="Furniture","Item_10_FUR",C1856="Electric household essentials","Item_10_EHE",C1856="Computers and electric accessories","Item_10_CEA")</f>
        <v>Item_10_FUR</v>
      </c>
      <c r="E1856" s="11">
        <v>15.5</v>
      </c>
      <c r="F1856" s="12">
        <v>3</v>
      </c>
      <c r="G1856" s="12">
        <v>46.5</v>
      </c>
      <c r="H1856" s="16" t="s">
        <v>15</v>
      </c>
      <c r="I1856" s="16" t="s">
        <v>39</v>
      </c>
      <c r="J1856" s="17">
        <v>45641</v>
      </c>
      <c r="K1856" s="12" t="str">
        <f t="shared" si="120"/>
        <v>TRUE</v>
      </c>
    </row>
    <row r="1857" spans="1:11" x14ac:dyDescent="0.25">
      <c r="A1857" s="14" t="s">
        <v>2184</v>
      </c>
      <c r="B1857" s="14" t="s">
        <v>117</v>
      </c>
      <c r="C1857" s="14" t="s">
        <v>67</v>
      </c>
      <c r="D1857" s="14" t="str" cm="1">
        <f t="array" ref="D1857">_xlfn.IFS(C1857="Patisserie","Item_10_PAT",C1857="Milk Products","Item_10_MILK",C1857="Butchers","Item_10_BUT",C1857="Beverages","Item_10_BEV",C1857="Food","Item_10_FOOD",C1857="Furniture","Item_10_FUR",C1857="Electric household essentials","Item_10_EHE",C1857="Computers and electric accessories","Item_10_CEA")</f>
        <v>Item_10_EHE</v>
      </c>
      <c r="E1857" s="11">
        <v>21.5</v>
      </c>
      <c r="F1857" s="11">
        <v>7</v>
      </c>
      <c r="G1857" s="11">
        <v>150.5</v>
      </c>
      <c r="H1857" s="14" t="s">
        <v>15</v>
      </c>
      <c r="I1857" s="14" t="s">
        <v>16</v>
      </c>
      <c r="J1857" s="15">
        <v>44699</v>
      </c>
      <c r="K1857" s="11" t="b">
        <v>0</v>
      </c>
    </row>
    <row r="1858" spans="1:11" x14ac:dyDescent="0.25">
      <c r="A1858" s="16" t="s">
        <v>2185</v>
      </c>
      <c r="B1858" s="16" t="s">
        <v>169</v>
      </c>
      <c r="C1858" s="16" t="s">
        <v>32</v>
      </c>
      <c r="D1858" s="14" t="str" cm="1">
        <f t="array" ref="D1858">_xlfn.IFS(C1858="Patisserie","Item_10_PAT",C1858="Milk Products","Item_10_MILK",C1858="Butchers","Item_10_BUT",C1858="Beverages","Item_10_BEV",C1858="Food","Item_10_FOOD",C1858="Furniture","Item_10_FUR",C1858="Electric household essentials","Item_10_EHE",C1858="Computers and electric accessories","Item_10_CEA")</f>
        <v>Item_10_FOOD</v>
      </c>
      <c r="E1858" s="11">
        <v>23</v>
      </c>
      <c r="F1858" s="12">
        <v>9</v>
      </c>
      <c r="G1858" s="12">
        <v>207</v>
      </c>
      <c r="H1858" s="16" t="s">
        <v>25</v>
      </c>
      <c r="I1858" s="16" t="s">
        <v>39</v>
      </c>
      <c r="J1858" s="17">
        <v>45398</v>
      </c>
      <c r="K1858" s="12" t="str">
        <f>IF(H1858="Digital Wallet","TRUE","FALSE")</f>
        <v>FALSE</v>
      </c>
    </row>
    <row r="1859" spans="1:11" x14ac:dyDescent="0.25">
      <c r="A1859" s="14" t="s">
        <v>2186</v>
      </c>
      <c r="B1859" s="14" t="s">
        <v>41</v>
      </c>
      <c r="C1859" s="14" t="s">
        <v>23</v>
      </c>
      <c r="D1859" s="14" t="str" cm="1">
        <f t="array" ref="D1859">_xlfn.IFS(C1859="Patisserie","Item_10_PAT",C1859="Milk Products","Item_10_MILK",C1859="Butchers","Item_10_BUT",C1859="Beverages","Item_10_BEV",C1859="Food","Item_10_FOOD",C1859="Furniture","Item_10_FUR",C1859="Electric household essentials","Item_10_EHE",C1859="Computers and electric accessories","Item_10_CEA")</f>
        <v>Item_10_BUT</v>
      </c>
      <c r="E1859" s="11">
        <v>23</v>
      </c>
      <c r="F1859" s="11">
        <v>1</v>
      </c>
      <c r="G1859" s="11">
        <v>23</v>
      </c>
      <c r="H1859" s="14" t="s">
        <v>25</v>
      </c>
      <c r="I1859" s="14" t="s">
        <v>16</v>
      </c>
      <c r="J1859" s="15">
        <v>44597</v>
      </c>
      <c r="K1859" s="11" t="b">
        <v>1</v>
      </c>
    </row>
    <row r="1860" spans="1:11" x14ac:dyDescent="0.25">
      <c r="A1860" s="16" t="s">
        <v>2187</v>
      </c>
      <c r="B1860" s="16" t="s">
        <v>70</v>
      </c>
      <c r="C1860" s="16" t="s">
        <v>13</v>
      </c>
      <c r="D1860" s="14" t="str" cm="1">
        <f t="array" ref="D1860">_xlfn.IFS(C1860="Patisserie","Item_10_PAT",C1860="Milk Products","Item_10_MILK",C1860="Butchers","Item_10_BUT",C1860="Beverages","Item_10_BEV",C1860="Food","Item_10_FOOD",C1860="Furniture","Item_10_FUR",C1860="Electric household essentials","Item_10_EHE",C1860="Computers and electric accessories","Item_10_CEA")</f>
        <v>Item_10_PAT</v>
      </c>
      <c r="E1860" s="11">
        <f>G1860/F1860</f>
        <v>6.5</v>
      </c>
      <c r="F1860" s="12">
        <v>3</v>
      </c>
      <c r="G1860" s="12">
        <v>19.5</v>
      </c>
      <c r="H1860" s="16" t="s">
        <v>49</v>
      </c>
      <c r="I1860" s="16" t="s">
        <v>39</v>
      </c>
      <c r="J1860" s="17">
        <v>44988</v>
      </c>
      <c r="K1860" s="12" t="b">
        <v>0</v>
      </c>
    </row>
    <row r="1861" spans="1:11" x14ac:dyDescent="0.25">
      <c r="A1861" s="14" t="s">
        <v>2188</v>
      </c>
      <c r="B1861" s="14" t="s">
        <v>18</v>
      </c>
      <c r="C1861" s="14" t="s">
        <v>13</v>
      </c>
      <c r="D1861" s="14" t="str" cm="1">
        <f t="array" ref="D1861">_xlfn.IFS(C1861="Patisserie","Item_10_PAT",C1861="Milk Products","Item_10_MILK",C1861="Butchers","Item_10_BUT",C1861="Beverages","Item_10_BEV",C1861="Food","Item_10_FOOD",C1861="Furniture","Item_10_FUR",C1861="Electric household essentials","Item_10_EHE",C1861="Computers and electric accessories","Item_10_CEA")</f>
        <v>Item_10_PAT</v>
      </c>
      <c r="E1861" s="11">
        <v>23</v>
      </c>
      <c r="F1861" s="11">
        <v>5</v>
      </c>
      <c r="G1861" s="11">
        <v>115</v>
      </c>
      <c r="H1861" s="14" t="s">
        <v>15</v>
      </c>
      <c r="I1861" s="14" t="s">
        <v>39</v>
      </c>
      <c r="J1861" s="15">
        <v>44647</v>
      </c>
      <c r="K1861" s="12" t="str">
        <f>IF(H1861="Digital Wallet","TRUE","FALSE")</f>
        <v>TRUE</v>
      </c>
    </row>
    <row r="1862" spans="1:11" x14ac:dyDescent="0.25">
      <c r="A1862" s="16" t="s">
        <v>2189</v>
      </c>
      <c r="B1862" s="16" t="s">
        <v>75</v>
      </c>
      <c r="C1862" s="16" t="s">
        <v>131</v>
      </c>
      <c r="D1862" s="14" t="str" cm="1">
        <f t="array" ref="D1862">_xlfn.IFS(C1862="Patisserie","Item_10_PAT",C1862="Milk Products","Item_10_MILK",C1862="Butchers","Item_10_BUT",C1862="Beverages","Item_10_BEV",C1862="Food","Item_10_FOOD",C1862="Furniture","Item_10_FUR",C1862="Electric household essentials","Item_10_EHE",C1862="Computers and electric accessories","Item_10_CEA")</f>
        <v>Item_10_CEA</v>
      </c>
      <c r="E1862" s="11">
        <v>18.5</v>
      </c>
      <c r="F1862" s="12">
        <v>8</v>
      </c>
      <c r="G1862" s="12">
        <v>148</v>
      </c>
      <c r="H1862" s="16" t="s">
        <v>49</v>
      </c>
      <c r="I1862" s="16" t="s">
        <v>39</v>
      </c>
      <c r="J1862" s="17">
        <v>44629</v>
      </c>
      <c r="K1862" s="12" t="b">
        <v>1</v>
      </c>
    </row>
    <row r="1863" spans="1:11" x14ac:dyDescent="0.25">
      <c r="A1863" s="14" t="s">
        <v>2190</v>
      </c>
      <c r="B1863" s="14" t="s">
        <v>117</v>
      </c>
      <c r="C1863" s="14" t="s">
        <v>131</v>
      </c>
      <c r="D1863" s="14" t="str" cm="1">
        <f t="array" ref="D1863">_xlfn.IFS(C1863="Patisserie","Item_10_PAT",C1863="Milk Products","Item_10_MILK",C1863="Butchers","Item_10_BUT",C1863="Beverages","Item_10_BEV",C1863="Food","Item_10_FOOD",C1863="Furniture","Item_10_FUR",C1863="Electric household essentials","Item_10_EHE",C1863="Computers and electric accessories","Item_10_CEA")</f>
        <v>Item_10_CEA</v>
      </c>
      <c r="E1863" s="11">
        <v>29</v>
      </c>
      <c r="F1863" s="11">
        <v>9</v>
      </c>
      <c r="G1863" s="11">
        <v>261</v>
      </c>
      <c r="H1863" s="14" t="s">
        <v>25</v>
      </c>
      <c r="I1863" s="14" t="s">
        <v>39</v>
      </c>
      <c r="J1863" s="15">
        <v>45313</v>
      </c>
      <c r="K1863" s="11" t="b">
        <v>0</v>
      </c>
    </row>
    <row r="1864" spans="1:11" x14ac:dyDescent="0.25">
      <c r="A1864" s="16" t="s">
        <v>2191</v>
      </c>
      <c r="B1864" s="16" t="s">
        <v>81</v>
      </c>
      <c r="C1864" s="16" t="s">
        <v>42</v>
      </c>
      <c r="D1864" s="14" t="str" cm="1">
        <f t="array" ref="D1864">_xlfn.IFS(C1864="Patisserie","Item_10_PAT",C1864="Milk Products","Item_10_MILK",C1864="Butchers","Item_10_BUT",C1864="Beverages","Item_10_BEV",C1864="Food","Item_10_FOOD",C1864="Furniture","Item_10_FUR",C1864="Electric household essentials","Item_10_EHE",C1864="Computers and electric accessories","Item_10_CEA")</f>
        <v>Item_10_FUR</v>
      </c>
      <c r="E1864" s="11">
        <v>33.5</v>
      </c>
      <c r="F1864" s="12">
        <v>7</v>
      </c>
      <c r="G1864" s="12">
        <v>234.5</v>
      </c>
      <c r="H1864" s="16" t="s">
        <v>25</v>
      </c>
      <c r="I1864" s="16" t="s">
        <v>16</v>
      </c>
      <c r="J1864" s="17">
        <v>45211</v>
      </c>
      <c r="K1864" s="12" t="b">
        <v>1</v>
      </c>
    </row>
    <row r="1865" spans="1:11" x14ac:dyDescent="0.25">
      <c r="A1865" s="14" t="s">
        <v>2192</v>
      </c>
      <c r="B1865" s="14" t="s">
        <v>31</v>
      </c>
      <c r="C1865" s="14" t="s">
        <v>42</v>
      </c>
      <c r="D1865" s="14" t="str" cm="1">
        <f t="array" ref="D1865">_xlfn.IFS(C1865="Patisserie","Item_10_PAT",C1865="Milk Products","Item_10_MILK",C1865="Butchers","Item_10_BUT",C1865="Beverages","Item_10_BEV",C1865="Food","Item_10_FOOD",C1865="Furniture","Item_10_FUR",C1865="Electric household essentials","Item_10_EHE",C1865="Computers and electric accessories","Item_10_CEA")</f>
        <v>Item_10_FUR</v>
      </c>
      <c r="E1865" s="11">
        <v>39.5</v>
      </c>
      <c r="F1865" s="11">
        <v>3</v>
      </c>
      <c r="G1865" s="11">
        <v>118.5</v>
      </c>
      <c r="H1865" s="14" t="s">
        <v>25</v>
      </c>
      <c r="I1865" s="14" t="s">
        <v>16</v>
      </c>
      <c r="J1865" s="15">
        <v>45501</v>
      </c>
      <c r="K1865" s="11" t="b">
        <v>0</v>
      </c>
    </row>
    <row r="1866" spans="1:11" x14ac:dyDescent="0.25">
      <c r="A1866" s="16" t="s">
        <v>2193</v>
      </c>
      <c r="B1866" s="16" t="s">
        <v>70</v>
      </c>
      <c r="C1866" s="16" t="s">
        <v>19</v>
      </c>
      <c r="D1866" s="14" t="str" cm="1">
        <f t="array" ref="D1866">_xlfn.IFS(C1866="Patisserie","Item_10_PAT",C1866="Milk Products","Item_10_MILK",C1866="Butchers","Item_10_BUT",C1866="Beverages","Item_10_BEV",C1866="Food","Item_10_FOOD",C1866="Furniture","Item_10_FUR",C1866="Electric household essentials","Item_10_EHE",C1866="Computers and electric accessories","Item_10_CEA")</f>
        <v>Item_10_MILK</v>
      </c>
      <c r="E1866" s="11">
        <v>18.5</v>
      </c>
      <c r="F1866" s="12">
        <v>8</v>
      </c>
      <c r="G1866" s="12">
        <v>148</v>
      </c>
      <c r="H1866" s="16" t="s">
        <v>15</v>
      </c>
      <c r="I1866" s="16" t="s">
        <v>39</v>
      </c>
      <c r="J1866" s="17">
        <v>45304</v>
      </c>
      <c r="K1866" s="12" t="str">
        <f>IF(H1866="Digital Wallet","TRUE","FALSE")</f>
        <v>TRUE</v>
      </c>
    </row>
    <row r="1867" spans="1:11" x14ac:dyDescent="0.25">
      <c r="A1867" s="14" t="s">
        <v>2195</v>
      </c>
      <c r="B1867" s="14" t="s">
        <v>70</v>
      </c>
      <c r="C1867" s="14" t="s">
        <v>42</v>
      </c>
      <c r="D1867" s="14" t="str" cm="1">
        <f t="array" ref="D1867">_xlfn.IFS(C1867="Patisserie","Item_10_PAT",C1867="Milk Products","Item_10_MILK",C1867="Butchers","Item_10_BUT",C1867="Beverages","Item_10_BEV",C1867="Food","Item_10_FOOD",C1867="Furniture","Item_10_FUR",C1867="Electric household essentials","Item_10_EHE",C1867="Computers and electric accessories","Item_10_CEA")</f>
        <v>Item_10_FUR</v>
      </c>
      <c r="E1867" s="11">
        <v>41</v>
      </c>
      <c r="F1867" s="11">
        <v>10</v>
      </c>
      <c r="G1867" s="11">
        <v>410</v>
      </c>
      <c r="H1867" s="14" t="s">
        <v>15</v>
      </c>
      <c r="I1867" s="14" t="s">
        <v>16</v>
      </c>
      <c r="J1867" s="15">
        <v>44580</v>
      </c>
      <c r="K1867" s="11" t="b">
        <v>1</v>
      </c>
    </row>
    <row r="1868" spans="1:11" x14ac:dyDescent="0.25">
      <c r="A1868" s="16" t="s">
        <v>2196</v>
      </c>
      <c r="B1868" s="16" t="s">
        <v>37</v>
      </c>
      <c r="C1868" s="16" t="s">
        <v>13</v>
      </c>
      <c r="D1868" s="14" t="str" cm="1">
        <f t="array" ref="D1868">_xlfn.IFS(C1868="Patisserie","Item_10_PAT",C1868="Milk Products","Item_10_MILK",C1868="Butchers","Item_10_BUT",C1868="Beverages","Item_10_BEV",C1868="Food","Item_10_FOOD",C1868="Furniture","Item_10_FUR",C1868="Electric household essentials","Item_10_EHE",C1868="Computers and electric accessories","Item_10_CEA")</f>
        <v>Item_10_PAT</v>
      </c>
      <c r="E1868" s="11">
        <v>26</v>
      </c>
      <c r="F1868" s="12">
        <v>5</v>
      </c>
      <c r="G1868" s="12">
        <v>130</v>
      </c>
      <c r="H1868" s="16" t="s">
        <v>25</v>
      </c>
      <c r="I1868" s="16" t="s">
        <v>39</v>
      </c>
      <c r="J1868" s="17">
        <v>45564</v>
      </c>
      <c r="K1868" s="12" t="b">
        <v>0</v>
      </c>
    </row>
    <row r="1869" spans="1:11" x14ac:dyDescent="0.25">
      <c r="A1869" s="14" t="s">
        <v>2197</v>
      </c>
      <c r="B1869" s="14" t="s">
        <v>31</v>
      </c>
      <c r="C1869" s="14" t="s">
        <v>28</v>
      </c>
      <c r="D1869" s="14" t="str" cm="1">
        <f t="array" ref="D1869">_xlfn.IFS(C1869="Patisserie","Item_10_PAT",C1869="Milk Products","Item_10_MILK",C1869="Butchers","Item_10_BUT",C1869="Beverages","Item_10_BEV",C1869="Food","Item_10_FOOD",C1869="Furniture","Item_10_FUR",C1869="Electric household essentials","Item_10_EHE",C1869="Computers and electric accessories","Item_10_CEA")</f>
        <v>Item_10_BEV</v>
      </c>
      <c r="E1869" s="11">
        <v>35</v>
      </c>
      <c r="F1869" s="11">
        <v>8</v>
      </c>
      <c r="G1869" s="11">
        <v>280</v>
      </c>
      <c r="H1869" s="14" t="s">
        <v>15</v>
      </c>
      <c r="I1869" s="14" t="s">
        <v>16</v>
      </c>
      <c r="J1869" s="15">
        <v>45111</v>
      </c>
      <c r="K1869" s="11" t="b">
        <v>0</v>
      </c>
    </row>
    <row r="1870" spans="1:11" x14ac:dyDescent="0.25">
      <c r="A1870" s="16" t="s">
        <v>2198</v>
      </c>
      <c r="B1870" s="16" t="s">
        <v>44</v>
      </c>
      <c r="C1870" s="16" t="s">
        <v>32</v>
      </c>
      <c r="D1870" s="14" t="str" cm="1">
        <f t="array" ref="D1870">_xlfn.IFS(C1870="Patisserie","Item_10_PAT",C1870="Milk Products","Item_10_MILK",C1870="Butchers","Item_10_BUT",C1870="Beverages","Item_10_BEV",C1870="Food","Item_10_FOOD",C1870="Furniture","Item_10_FUR",C1870="Electric household essentials","Item_10_EHE",C1870="Computers and electric accessories","Item_10_CEA")</f>
        <v>Item_10_FOOD</v>
      </c>
      <c r="E1870" s="11">
        <v>27.5</v>
      </c>
      <c r="F1870" s="12">
        <v>8</v>
      </c>
      <c r="G1870" s="12">
        <v>220</v>
      </c>
      <c r="H1870" s="16" t="s">
        <v>15</v>
      </c>
      <c r="I1870" s="16" t="s">
        <v>39</v>
      </c>
      <c r="J1870" s="17">
        <v>45135</v>
      </c>
      <c r="K1870" s="12" t="str">
        <f t="shared" ref="K1870:K1871" si="121">IF(H1870="Digital Wallet","TRUE","FALSE")</f>
        <v>TRUE</v>
      </c>
    </row>
    <row r="1871" spans="1:11" x14ac:dyDescent="0.25">
      <c r="A1871" s="14" t="s">
        <v>2200</v>
      </c>
      <c r="B1871" s="14" t="s">
        <v>12</v>
      </c>
      <c r="C1871" s="14" t="s">
        <v>23</v>
      </c>
      <c r="D1871" s="14" t="str" cm="1">
        <f t="array" ref="D1871">_xlfn.IFS(C1871="Patisserie","Item_10_PAT",C1871="Milk Products","Item_10_MILK",C1871="Butchers","Item_10_BUT",C1871="Beverages","Item_10_BEV",C1871="Food","Item_10_FOOD",C1871="Furniture","Item_10_FUR",C1871="Electric household essentials","Item_10_EHE",C1871="Computers and electric accessories","Item_10_CEA")</f>
        <v>Item_10_BUT</v>
      </c>
      <c r="E1871" s="11">
        <v>39.5</v>
      </c>
      <c r="F1871" s="11">
        <v>5</v>
      </c>
      <c r="G1871" s="11">
        <v>197.5</v>
      </c>
      <c r="H1871" s="14" t="s">
        <v>15</v>
      </c>
      <c r="I1871" s="14" t="s">
        <v>39</v>
      </c>
      <c r="J1871" s="15">
        <v>44932</v>
      </c>
      <c r="K1871" s="12" t="str">
        <f t="shared" si="121"/>
        <v>TRUE</v>
      </c>
    </row>
    <row r="1872" spans="1:11" x14ac:dyDescent="0.25">
      <c r="A1872" s="16" t="s">
        <v>2201</v>
      </c>
      <c r="B1872" s="16" t="s">
        <v>109</v>
      </c>
      <c r="C1872" s="16" t="s">
        <v>67</v>
      </c>
      <c r="D1872" s="14" t="str" cm="1">
        <f t="array" ref="D1872">_xlfn.IFS(C1872="Patisserie","Item_10_PAT",C1872="Milk Products","Item_10_MILK",C1872="Butchers","Item_10_BUT",C1872="Beverages","Item_10_BEV",C1872="Food","Item_10_FOOD",C1872="Furniture","Item_10_FUR",C1872="Electric household essentials","Item_10_EHE",C1872="Computers and electric accessories","Item_10_CEA")</f>
        <v>Item_10_EHE</v>
      </c>
      <c r="E1872" s="11">
        <v>23</v>
      </c>
      <c r="F1872" s="12">
        <v>2</v>
      </c>
      <c r="G1872" s="12">
        <v>46</v>
      </c>
      <c r="H1872" s="16" t="s">
        <v>25</v>
      </c>
      <c r="I1872" s="16" t="s">
        <v>16</v>
      </c>
      <c r="J1872" s="17">
        <v>44994</v>
      </c>
      <c r="K1872" s="12" t="b">
        <v>0</v>
      </c>
    </row>
    <row r="1873" spans="1:11" x14ac:dyDescent="0.25">
      <c r="A1873" s="14" t="s">
        <v>2202</v>
      </c>
      <c r="B1873" s="14" t="s">
        <v>56</v>
      </c>
      <c r="C1873" s="14" t="s">
        <v>32</v>
      </c>
      <c r="D1873" s="14" t="str" cm="1">
        <f t="array" ref="D1873">_xlfn.IFS(C1873="Patisserie","Item_10_PAT",C1873="Milk Products","Item_10_MILK",C1873="Butchers","Item_10_BUT",C1873="Beverages","Item_10_BEV",C1873="Food","Item_10_FOOD",C1873="Furniture","Item_10_FUR",C1873="Electric household essentials","Item_10_EHE",C1873="Computers and electric accessories","Item_10_CEA")</f>
        <v>Item_10_FOOD</v>
      </c>
      <c r="E1873" s="11">
        <v>29</v>
      </c>
      <c r="F1873" s="11">
        <v>6</v>
      </c>
      <c r="G1873" s="11">
        <v>174</v>
      </c>
      <c r="H1873" s="14" t="s">
        <v>15</v>
      </c>
      <c r="I1873" s="14" t="s">
        <v>16</v>
      </c>
      <c r="J1873" s="15">
        <v>45384</v>
      </c>
      <c r="K1873" s="11" t="b">
        <v>1</v>
      </c>
    </row>
    <row r="1874" spans="1:11" x14ac:dyDescent="0.25">
      <c r="A1874" s="16" t="s">
        <v>2203</v>
      </c>
      <c r="B1874" s="16" t="s">
        <v>64</v>
      </c>
      <c r="C1874" s="16" t="s">
        <v>42</v>
      </c>
      <c r="D1874" s="14" t="str" cm="1">
        <f t="array" ref="D1874">_xlfn.IFS(C1874="Patisserie","Item_10_PAT",C1874="Milk Products","Item_10_MILK",C1874="Butchers","Item_10_BUT",C1874="Beverages","Item_10_BEV",C1874="Food","Item_10_FOOD",C1874="Furniture","Item_10_FUR",C1874="Electric household essentials","Item_10_EHE",C1874="Computers and electric accessories","Item_10_CEA")</f>
        <v>Item_10_FUR</v>
      </c>
      <c r="E1874" s="11">
        <v>32</v>
      </c>
      <c r="F1874" s="12">
        <v>3</v>
      </c>
      <c r="G1874" s="12">
        <v>96</v>
      </c>
      <c r="H1874" s="16" t="s">
        <v>15</v>
      </c>
      <c r="I1874" s="16" t="s">
        <v>39</v>
      </c>
      <c r="J1874" s="17">
        <v>45422</v>
      </c>
      <c r="K1874" s="12" t="str">
        <f>IF(H1874="Digital Wallet","TRUE","FALSE")</f>
        <v>TRUE</v>
      </c>
    </row>
    <row r="1875" spans="1:11" x14ac:dyDescent="0.25">
      <c r="A1875" s="14" t="s">
        <v>2204</v>
      </c>
      <c r="B1875" s="14" t="s">
        <v>44</v>
      </c>
      <c r="C1875" s="14" t="s">
        <v>23</v>
      </c>
      <c r="D1875" s="14" t="str" cm="1">
        <f t="array" ref="D1875">_xlfn.IFS(C1875="Patisserie","Item_10_PAT",C1875="Milk Products","Item_10_MILK",C1875="Butchers","Item_10_BUT",C1875="Beverages","Item_10_BEV",C1875="Food","Item_10_FOOD",C1875="Furniture","Item_10_FUR",C1875="Electric household essentials","Item_10_EHE",C1875="Computers and electric accessories","Item_10_CEA")</f>
        <v>Item_10_BUT</v>
      </c>
      <c r="E1875" s="11">
        <v>14</v>
      </c>
      <c r="F1875" s="11">
        <v>8</v>
      </c>
      <c r="G1875" s="11">
        <v>112</v>
      </c>
      <c r="H1875" s="14" t="s">
        <v>15</v>
      </c>
      <c r="I1875" s="14" t="s">
        <v>39</v>
      </c>
      <c r="J1875" s="15">
        <v>45553</v>
      </c>
      <c r="K1875" s="11" t="b">
        <v>1</v>
      </c>
    </row>
    <row r="1876" spans="1:11" x14ac:dyDescent="0.25">
      <c r="A1876" s="16" t="s">
        <v>2205</v>
      </c>
      <c r="B1876" s="16" t="s">
        <v>64</v>
      </c>
      <c r="C1876" s="16" t="s">
        <v>32</v>
      </c>
      <c r="D1876" s="14" t="str" cm="1">
        <f t="array" ref="D1876">_xlfn.IFS(C1876="Patisserie","Item_10_PAT",C1876="Milk Products","Item_10_MILK",C1876="Butchers","Item_10_BUT",C1876="Beverages","Item_10_BEV",C1876="Food","Item_10_FOOD",C1876="Furniture","Item_10_FUR",C1876="Electric household essentials","Item_10_EHE",C1876="Computers and electric accessories","Item_10_CEA")</f>
        <v>Item_10_FOOD</v>
      </c>
      <c r="E1876" s="11">
        <v>18.5</v>
      </c>
      <c r="F1876" s="12">
        <v>6</v>
      </c>
      <c r="G1876" s="12">
        <v>111</v>
      </c>
      <c r="H1876" s="16" t="s">
        <v>25</v>
      </c>
      <c r="I1876" s="16" t="s">
        <v>16</v>
      </c>
      <c r="J1876" s="17">
        <v>45162</v>
      </c>
      <c r="K1876" s="12" t="b">
        <v>1</v>
      </c>
    </row>
    <row r="1877" spans="1:11" x14ac:dyDescent="0.25">
      <c r="A1877" s="14" t="s">
        <v>2206</v>
      </c>
      <c r="B1877" s="14" t="s">
        <v>64</v>
      </c>
      <c r="C1877" s="14" t="s">
        <v>23</v>
      </c>
      <c r="D1877" s="14" t="str" cm="1">
        <f t="array" ref="D1877">_xlfn.IFS(C1877="Patisserie","Item_10_PAT",C1877="Milk Products","Item_10_MILK",C1877="Butchers","Item_10_BUT",C1877="Beverages","Item_10_BEV",C1877="Food","Item_10_FOOD",C1877="Furniture","Item_10_FUR",C1877="Electric household essentials","Item_10_EHE",C1877="Computers and electric accessories","Item_10_CEA")</f>
        <v>Item_10_BUT</v>
      </c>
      <c r="E1877" s="11">
        <v>32</v>
      </c>
      <c r="F1877" s="11">
        <v>10</v>
      </c>
      <c r="G1877" s="11">
        <v>320</v>
      </c>
      <c r="H1877" s="14" t="s">
        <v>15</v>
      </c>
      <c r="I1877" s="14" t="s">
        <v>16</v>
      </c>
      <c r="J1877" s="15">
        <v>44609</v>
      </c>
      <c r="K1877" s="11" t="b">
        <v>1</v>
      </c>
    </row>
    <row r="1878" spans="1:11" x14ac:dyDescent="0.25">
      <c r="A1878" s="16" t="s">
        <v>2207</v>
      </c>
      <c r="B1878" s="16" t="s">
        <v>64</v>
      </c>
      <c r="C1878" s="16" t="s">
        <v>42</v>
      </c>
      <c r="D1878" s="14" t="str" cm="1">
        <f t="array" ref="D1878">_xlfn.IFS(C1878="Patisserie","Item_10_PAT",C1878="Milk Products","Item_10_MILK",C1878="Butchers","Item_10_BUT",C1878="Beverages","Item_10_BEV",C1878="Food","Item_10_FOOD",C1878="Furniture","Item_10_FUR",C1878="Electric household essentials","Item_10_EHE",C1878="Computers and electric accessories","Item_10_CEA")</f>
        <v>Item_10_FUR</v>
      </c>
      <c r="E1878" s="11">
        <v>6.5</v>
      </c>
      <c r="F1878" s="12">
        <v>7</v>
      </c>
      <c r="G1878" s="12">
        <v>45.5</v>
      </c>
      <c r="H1878" s="16" t="s">
        <v>15</v>
      </c>
      <c r="I1878" s="16" t="s">
        <v>16</v>
      </c>
      <c r="J1878" s="17">
        <v>45219</v>
      </c>
      <c r="K1878" s="12" t="b">
        <v>1</v>
      </c>
    </row>
    <row r="1879" spans="1:11" x14ac:dyDescent="0.25">
      <c r="A1879" s="14" t="s">
        <v>2208</v>
      </c>
      <c r="B1879" s="14" t="s">
        <v>56</v>
      </c>
      <c r="C1879" s="14" t="s">
        <v>67</v>
      </c>
      <c r="D1879" s="14" t="str" cm="1">
        <f t="array" ref="D1879">_xlfn.IFS(C1879="Patisserie","Item_10_PAT",C1879="Milk Products","Item_10_MILK",C1879="Butchers","Item_10_BUT",C1879="Beverages","Item_10_BEV",C1879="Food","Item_10_FOOD",C1879="Furniture","Item_10_FUR",C1879="Electric household essentials","Item_10_EHE",C1879="Computers and electric accessories","Item_10_CEA")</f>
        <v>Item_10_EHE</v>
      </c>
      <c r="E1879" s="11">
        <v>38</v>
      </c>
      <c r="F1879" s="11">
        <v>3</v>
      </c>
      <c r="G1879" s="11">
        <v>114</v>
      </c>
      <c r="H1879" s="14" t="s">
        <v>49</v>
      </c>
      <c r="I1879" s="14" t="s">
        <v>39</v>
      </c>
      <c r="J1879" s="15">
        <v>45581</v>
      </c>
      <c r="K1879" s="12" t="str">
        <f>IF(H1879="Digital Wallet","TRUE","FALSE")</f>
        <v>FALSE</v>
      </c>
    </row>
    <row r="1880" spans="1:11" x14ac:dyDescent="0.25">
      <c r="A1880" s="16" t="s">
        <v>2209</v>
      </c>
      <c r="B1880" s="16" t="s">
        <v>114</v>
      </c>
      <c r="C1880" s="16" t="s">
        <v>13</v>
      </c>
      <c r="D1880" s="14" t="str" cm="1">
        <f t="array" ref="D1880">_xlfn.IFS(C1880="Patisserie","Item_10_PAT",C1880="Milk Products","Item_10_MILK",C1880="Butchers","Item_10_BUT",C1880="Beverages","Item_10_BEV",C1880="Food","Item_10_FOOD",C1880="Furniture","Item_10_FUR",C1880="Electric household essentials","Item_10_EHE",C1880="Computers and electric accessories","Item_10_CEA")</f>
        <v>Item_10_PAT</v>
      </c>
      <c r="E1880" s="11">
        <v>6.5</v>
      </c>
      <c r="F1880" s="12">
        <v>9</v>
      </c>
      <c r="G1880" s="12">
        <v>58.5</v>
      </c>
      <c r="H1880" s="16" t="s">
        <v>49</v>
      </c>
      <c r="I1880" s="16" t="s">
        <v>16</v>
      </c>
      <c r="J1880" s="17">
        <v>44967</v>
      </c>
      <c r="K1880" s="12" t="b">
        <v>0</v>
      </c>
    </row>
    <row r="1881" spans="1:11" x14ac:dyDescent="0.25">
      <c r="A1881" s="14" t="s">
        <v>2210</v>
      </c>
      <c r="B1881" s="14" t="s">
        <v>31</v>
      </c>
      <c r="C1881" s="14" t="s">
        <v>32</v>
      </c>
      <c r="D1881" s="14" t="str" cm="1">
        <f t="array" ref="D1881">_xlfn.IFS(C1881="Patisserie","Item_10_PAT",C1881="Milk Products","Item_10_MILK",C1881="Butchers","Item_10_BUT",C1881="Beverages","Item_10_BEV",C1881="Food","Item_10_FOOD",C1881="Furniture","Item_10_FUR",C1881="Electric household essentials","Item_10_EHE",C1881="Computers and electric accessories","Item_10_CEA")</f>
        <v>Item_10_FOOD</v>
      </c>
      <c r="E1881" s="11">
        <v>21.5</v>
      </c>
      <c r="F1881" s="11">
        <v>10</v>
      </c>
      <c r="G1881" s="11">
        <v>215</v>
      </c>
      <c r="H1881" s="14" t="s">
        <v>25</v>
      </c>
      <c r="I1881" s="14" t="s">
        <v>16</v>
      </c>
      <c r="J1881" s="15">
        <v>44860</v>
      </c>
      <c r="K1881" s="12" t="str">
        <f>IF(H1881="Digital Wallet","TRUE","FALSE")</f>
        <v>FALSE</v>
      </c>
    </row>
    <row r="1882" spans="1:11" x14ac:dyDescent="0.25">
      <c r="A1882" s="16" t="s">
        <v>2211</v>
      </c>
      <c r="B1882" s="16" t="s">
        <v>75</v>
      </c>
      <c r="C1882" s="16" t="s">
        <v>13</v>
      </c>
      <c r="D1882" s="14" t="str" cm="1">
        <f t="array" ref="D1882">_xlfn.IFS(C1882="Patisserie","Item_10_PAT",C1882="Milk Products","Item_10_MILK",C1882="Butchers","Item_10_BUT",C1882="Beverages","Item_10_BEV",C1882="Food","Item_10_FOOD",C1882="Furniture","Item_10_FUR",C1882="Electric household essentials","Item_10_EHE",C1882="Computers and electric accessories","Item_10_CEA")</f>
        <v>Item_10_PAT</v>
      </c>
      <c r="E1882" s="11">
        <v>18.5</v>
      </c>
      <c r="F1882" s="12">
        <v>10</v>
      </c>
      <c r="G1882" s="12">
        <v>185</v>
      </c>
      <c r="H1882" s="16" t="s">
        <v>49</v>
      </c>
      <c r="I1882" s="16" t="s">
        <v>39</v>
      </c>
      <c r="J1882" s="17">
        <v>45476</v>
      </c>
      <c r="K1882" s="12" t="b">
        <v>1</v>
      </c>
    </row>
    <row r="1883" spans="1:11" x14ac:dyDescent="0.25">
      <c r="A1883" s="14" t="s">
        <v>2212</v>
      </c>
      <c r="B1883" s="14" t="s">
        <v>114</v>
      </c>
      <c r="C1883" s="14" t="s">
        <v>67</v>
      </c>
      <c r="D1883" s="14" t="str" cm="1">
        <f t="array" ref="D1883">_xlfn.IFS(C1883="Patisserie","Item_10_PAT",C1883="Milk Products","Item_10_MILK",C1883="Butchers","Item_10_BUT",C1883="Beverages","Item_10_BEV",C1883="Food","Item_10_FOOD",C1883="Furniture","Item_10_FUR",C1883="Electric household essentials","Item_10_EHE",C1883="Computers and electric accessories","Item_10_CEA")</f>
        <v>Item_10_EHE</v>
      </c>
      <c r="E1883" s="11">
        <v>30.5</v>
      </c>
      <c r="F1883" s="11">
        <v>10</v>
      </c>
      <c r="G1883" s="11">
        <v>305</v>
      </c>
      <c r="H1883" s="14" t="s">
        <v>15</v>
      </c>
      <c r="I1883" s="14" t="s">
        <v>16</v>
      </c>
      <c r="J1883" s="15">
        <v>44767</v>
      </c>
      <c r="K1883" s="11" t="b">
        <v>1</v>
      </c>
    </row>
    <row r="1884" spans="1:11" x14ac:dyDescent="0.25">
      <c r="A1884" s="16" t="s">
        <v>2213</v>
      </c>
      <c r="B1884" s="16" t="s">
        <v>90</v>
      </c>
      <c r="C1884" s="16" t="s">
        <v>67</v>
      </c>
      <c r="D1884" s="14" t="str" cm="1">
        <f t="array" ref="D1884">_xlfn.IFS(C1884="Patisserie","Item_10_PAT",C1884="Milk Products","Item_10_MILK",C1884="Butchers","Item_10_BUT",C1884="Beverages","Item_10_BEV",C1884="Food","Item_10_FOOD",C1884="Furniture","Item_10_FUR",C1884="Electric household essentials","Item_10_EHE",C1884="Computers and electric accessories","Item_10_CEA")</f>
        <v>Item_10_EHE</v>
      </c>
      <c r="E1884" s="11">
        <v>12.5</v>
      </c>
      <c r="F1884" s="12">
        <v>2</v>
      </c>
      <c r="G1884" s="12">
        <v>25</v>
      </c>
      <c r="H1884" s="16" t="s">
        <v>49</v>
      </c>
      <c r="I1884" s="16" t="s">
        <v>39</v>
      </c>
      <c r="J1884" s="17">
        <v>45140</v>
      </c>
      <c r="K1884" s="12" t="str">
        <f>IF(H1884="Digital Wallet","TRUE","FALSE")</f>
        <v>FALSE</v>
      </c>
    </row>
    <row r="1885" spans="1:11" x14ac:dyDescent="0.25">
      <c r="A1885" s="14" t="s">
        <v>2214</v>
      </c>
      <c r="B1885" s="14" t="s">
        <v>109</v>
      </c>
      <c r="C1885" s="14" t="s">
        <v>19</v>
      </c>
      <c r="D1885" s="14" t="str" cm="1">
        <f t="array" ref="D1885">_xlfn.IFS(C1885="Patisserie","Item_10_PAT",C1885="Milk Products","Item_10_MILK",C1885="Butchers","Item_10_BUT",C1885="Beverages","Item_10_BEV",C1885="Food","Item_10_FOOD",C1885="Furniture","Item_10_FUR",C1885="Electric household essentials","Item_10_EHE",C1885="Computers and electric accessories","Item_10_CEA")</f>
        <v>Item_10_MILK</v>
      </c>
      <c r="E1885" s="11">
        <v>12.5</v>
      </c>
      <c r="F1885" s="11">
        <v>7</v>
      </c>
      <c r="G1885" s="11">
        <v>87.5</v>
      </c>
      <c r="H1885" s="14" t="s">
        <v>15</v>
      </c>
      <c r="I1885" s="14" t="s">
        <v>16</v>
      </c>
      <c r="J1885" s="15">
        <v>45176</v>
      </c>
      <c r="K1885" s="11" t="b">
        <v>1</v>
      </c>
    </row>
    <row r="1886" spans="1:11" x14ac:dyDescent="0.25">
      <c r="A1886" s="16" t="s">
        <v>2215</v>
      </c>
      <c r="B1886" s="16" t="s">
        <v>90</v>
      </c>
      <c r="C1886" s="16" t="s">
        <v>42</v>
      </c>
      <c r="D1886" s="14" t="str" cm="1">
        <f t="array" ref="D1886">_xlfn.IFS(C1886="Patisserie","Item_10_PAT",C1886="Milk Products","Item_10_MILK",C1886="Butchers","Item_10_BUT",C1886="Beverages","Item_10_BEV",C1886="Food","Item_10_FOOD",C1886="Furniture","Item_10_FUR",C1886="Electric household essentials","Item_10_EHE",C1886="Computers and electric accessories","Item_10_CEA")</f>
        <v>Item_10_FUR</v>
      </c>
      <c r="E1886" s="11">
        <v>6.5</v>
      </c>
      <c r="F1886" s="12">
        <v>10</v>
      </c>
      <c r="G1886" s="12">
        <v>65</v>
      </c>
      <c r="H1886" s="16" t="s">
        <v>25</v>
      </c>
      <c r="I1886" s="16" t="s">
        <v>39</v>
      </c>
      <c r="J1886" s="17">
        <v>45221</v>
      </c>
      <c r="K1886" s="12" t="b">
        <v>1</v>
      </c>
    </row>
    <row r="1887" spans="1:11" x14ac:dyDescent="0.25">
      <c r="A1887" s="14" t="s">
        <v>2216</v>
      </c>
      <c r="B1887" s="14" t="s">
        <v>78</v>
      </c>
      <c r="C1887" s="14" t="s">
        <v>131</v>
      </c>
      <c r="D1887" s="14" t="str" cm="1">
        <f t="array" ref="D1887">_xlfn.IFS(C1887="Patisserie","Item_10_PAT",C1887="Milk Products","Item_10_MILK",C1887="Butchers","Item_10_BUT",C1887="Beverages","Item_10_BEV",C1887="Food","Item_10_FOOD",C1887="Furniture","Item_10_FUR",C1887="Electric household essentials","Item_10_EHE",C1887="Computers and electric accessories","Item_10_CEA")</f>
        <v>Item_10_CEA</v>
      </c>
      <c r="E1887" s="11">
        <v>21.5</v>
      </c>
      <c r="F1887" s="11">
        <v>8</v>
      </c>
      <c r="G1887" s="11">
        <v>172</v>
      </c>
      <c r="H1887" s="14" t="s">
        <v>15</v>
      </c>
      <c r="I1887" s="14" t="s">
        <v>16</v>
      </c>
      <c r="J1887" s="15">
        <v>45665</v>
      </c>
      <c r="K1887" s="11" t="b">
        <v>0</v>
      </c>
    </row>
    <row r="1888" spans="1:11" x14ac:dyDescent="0.25">
      <c r="A1888" s="16" t="s">
        <v>2217</v>
      </c>
      <c r="B1888" s="16" t="s">
        <v>56</v>
      </c>
      <c r="C1888" s="16" t="s">
        <v>32</v>
      </c>
      <c r="D1888" s="14" t="str" cm="1">
        <f t="array" ref="D1888">_xlfn.IFS(C1888="Patisserie","Item_10_PAT",C1888="Milk Products","Item_10_MILK",C1888="Butchers","Item_10_BUT",C1888="Beverages","Item_10_BEV",C1888="Food","Item_10_FOOD",C1888="Furniture","Item_10_FUR",C1888="Electric household essentials","Item_10_EHE",C1888="Computers and electric accessories","Item_10_CEA")</f>
        <v>Item_10_FOOD</v>
      </c>
      <c r="E1888" s="11">
        <v>27.5</v>
      </c>
      <c r="F1888" s="12">
        <v>1</v>
      </c>
      <c r="G1888" s="12">
        <v>27.5</v>
      </c>
      <c r="H1888" s="16" t="s">
        <v>49</v>
      </c>
      <c r="I1888" s="16" t="s">
        <v>16</v>
      </c>
      <c r="J1888" s="17">
        <v>44601</v>
      </c>
      <c r="K1888" s="12" t="b">
        <v>0</v>
      </c>
    </row>
    <row r="1889" spans="1:11" x14ac:dyDescent="0.25">
      <c r="A1889" s="14" t="s">
        <v>2218</v>
      </c>
      <c r="B1889" s="14" t="s">
        <v>66</v>
      </c>
      <c r="C1889" s="14" t="s">
        <v>67</v>
      </c>
      <c r="D1889" s="14" t="str" cm="1">
        <f t="array" ref="D1889">_xlfn.IFS(C1889="Patisserie","Item_10_PAT",C1889="Milk Products","Item_10_MILK",C1889="Butchers","Item_10_BUT",C1889="Beverages","Item_10_BEV",C1889="Food","Item_10_FOOD",C1889="Furniture","Item_10_FUR",C1889="Electric household essentials","Item_10_EHE",C1889="Computers and electric accessories","Item_10_CEA")</f>
        <v>Item_10_EHE</v>
      </c>
      <c r="E1889" s="11">
        <v>30.5</v>
      </c>
      <c r="F1889" s="11">
        <v>2</v>
      </c>
      <c r="G1889" s="11">
        <v>61</v>
      </c>
      <c r="H1889" s="14" t="s">
        <v>25</v>
      </c>
      <c r="I1889" s="14" t="s">
        <v>39</v>
      </c>
      <c r="J1889" s="15">
        <v>44746</v>
      </c>
      <c r="K1889" s="11" t="b">
        <v>0</v>
      </c>
    </row>
    <row r="1890" spans="1:11" x14ac:dyDescent="0.25">
      <c r="A1890" s="16" t="s">
        <v>2219</v>
      </c>
      <c r="B1890" s="16" t="s">
        <v>27</v>
      </c>
      <c r="C1890" s="16" t="s">
        <v>67</v>
      </c>
      <c r="D1890" s="14" t="str" cm="1">
        <f t="array" ref="D1890">_xlfn.IFS(C1890="Patisserie","Item_10_PAT",C1890="Milk Products","Item_10_MILK",C1890="Butchers","Item_10_BUT",C1890="Beverages","Item_10_BEV",C1890="Food","Item_10_FOOD",C1890="Furniture","Item_10_FUR",C1890="Electric household essentials","Item_10_EHE",C1890="Computers and electric accessories","Item_10_CEA")</f>
        <v>Item_10_EHE</v>
      </c>
      <c r="E1890" s="11">
        <v>21.5</v>
      </c>
      <c r="F1890" s="12">
        <v>10</v>
      </c>
      <c r="G1890" s="12">
        <v>215</v>
      </c>
      <c r="H1890" s="16" t="s">
        <v>25</v>
      </c>
      <c r="I1890" s="16" t="s">
        <v>16</v>
      </c>
      <c r="J1890" s="17">
        <v>45158</v>
      </c>
      <c r="K1890" s="12" t="b">
        <v>0</v>
      </c>
    </row>
    <row r="1891" spans="1:11" x14ac:dyDescent="0.25">
      <c r="A1891" s="14" t="s">
        <v>2220</v>
      </c>
      <c r="B1891" s="14" t="s">
        <v>66</v>
      </c>
      <c r="C1891" s="14" t="s">
        <v>42</v>
      </c>
      <c r="D1891" s="14" t="str" cm="1">
        <f t="array" ref="D1891">_xlfn.IFS(C1891="Patisserie","Item_10_PAT",C1891="Milk Products","Item_10_MILK",C1891="Butchers","Item_10_BUT",C1891="Beverages","Item_10_BEV",C1891="Food","Item_10_FOOD",C1891="Furniture","Item_10_FUR",C1891="Electric household essentials","Item_10_EHE",C1891="Computers and electric accessories","Item_10_CEA")</f>
        <v>Item_10_FUR</v>
      </c>
      <c r="E1891" s="11">
        <v>32</v>
      </c>
      <c r="F1891" s="11">
        <v>3</v>
      </c>
      <c r="G1891" s="11">
        <v>96</v>
      </c>
      <c r="H1891" s="14" t="s">
        <v>49</v>
      </c>
      <c r="I1891" s="14" t="s">
        <v>39</v>
      </c>
      <c r="J1891" s="15">
        <v>44569</v>
      </c>
      <c r="K1891" s="11" t="b">
        <v>1</v>
      </c>
    </row>
    <row r="1892" spans="1:11" x14ac:dyDescent="0.25">
      <c r="A1892" s="16" t="s">
        <v>2221</v>
      </c>
      <c r="B1892" s="16" t="s">
        <v>124</v>
      </c>
      <c r="C1892" s="16" t="s">
        <v>13</v>
      </c>
      <c r="D1892" s="14" t="str" cm="1">
        <f t="array" ref="D1892">_xlfn.IFS(C1892="Patisserie","Item_10_PAT",C1892="Milk Products","Item_10_MILK",C1892="Butchers","Item_10_BUT",C1892="Beverages","Item_10_BEV",C1892="Food","Item_10_FOOD",C1892="Furniture","Item_10_FUR",C1892="Electric household essentials","Item_10_EHE",C1892="Computers and electric accessories","Item_10_CEA")</f>
        <v>Item_10_PAT</v>
      </c>
      <c r="E1892" s="11">
        <v>14</v>
      </c>
      <c r="F1892" s="12">
        <v>7</v>
      </c>
      <c r="G1892" s="12">
        <v>98</v>
      </c>
      <c r="H1892" s="16" t="s">
        <v>25</v>
      </c>
      <c r="I1892" s="16" t="s">
        <v>39</v>
      </c>
      <c r="J1892" s="17">
        <v>44958</v>
      </c>
      <c r="K1892" s="12" t="str">
        <f t="shared" ref="K1892:K1893" si="122">IF(H1892="Digital Wallet","TRUE","FALSE")</f>
        <v>FALSE</v>
      </c>
    </row>
    <row r="1893" spans="1:11" x14ac:dyDescent="0.25">
      <c r="A1893" s="14" t="s">
        <v>2222</v>
      </c>
      <c r="B1893" s="14" t="s">
        <v>12</v>
      </c>
      <c r="C1893" s="14" t="s">
        <v>131</v>
      </c>
      <c r="D1893" s="14" t="str" cm="1">
        <f t="array" ref="D1893">_xlfn.IFS(C1893="Patisserie","Item_10_PAT",C1893="Milk Products","Item_10_MILK",C1893="Butchers","Item_10_BUT",C1893="Beverages","Item_10_BEV",C1893="Food","Item_10_FOOD",C1893="Furniture","Item_10_FUR",C1893="Electric household essentials","Item_10_EHE",C1893="Computers and electric accessories","Item_10_CEA")</f>
        <v>Item_10_CEA</v>
      </c>
      <c r="E1893" s="11">
        <v>30.5</v>
      </c>
      <c r="F1893" s="11">
        <v>6</v>
      </c>
      <c r="G1893" s="11">
        <v>183</v>
      </c>
      <c r="H1893" s="14" t="s">
        <v>15</v>
      </c>
      <c r="I1893" s="14" t="s">
        <v>39</v>
      </c>
      <c r="J1893" s="15">
        <v>44567</v>
      </c>
      <c r="K1893" s="12" t="str">
        <f t="shared" si="122"/>
        <v>TRUE</v>
      </c>
    </row>
    <row r="1894" spans="1:11" x14ac:dyDescent="0.25">
      <c r="A1894" s="16" t="s">
        <v>2223</v>
      </c>
      <c r="B1894" s="16" t="s">
        <v>85</v>
      </c>
      <c r="C1894" s="16" t="s">
        <v>13</v>
      </c>
      <c r="D1894" s="14" t="str" cm="1">
        <f t="array" ref="D1894">_xlfn.IFS(C1894="Patisserie","Item_10_PAT",C1894="Milk Products","Item_10_MILK",C1894="Butchers","Item_10_BUT",C1894="Beverages","Item_10_BEV",C1894="Food","Item_10_FOOD",C1894="Furniture","Item_10_FUR",C1894="Electric household essentials","Item_10_EHE",C1894="Computers and electric accessories","Item_10_CEA")</f>
        <v>Item_10_PAT</v>
      </c>
      <c r="E1894" s="11">
        <v>39.5</v>
      </c>
      <c r="F1894" s="12">
        <v>5</v>
      </c>
      <c r="G1894" s="12">
        <v>197.5</v>
      </c>
      <c r="H1894" s="16" t="s">
        <v>15</v>
      </c>
      <c r="I1894" s="16" t="s">
        <v>39</v>
      </c>
      <c r="J1894" s="17">
        <v>44766</v>
      </c>
      <c r="K1894" s="12" t="b">
        <v>0</v>
      </c>
    </row>
    <row r="1895" spans="1:11" x14ac:dyDescent="0.25">
      <c r="A1895" s="14" t="s">
        <v>2224</v>
      </c>
      <c r="B1895" s="14" t="s">
        <v>12</v>
      </c>
      <c r="C1895" s="14" t="s">
        <v>131</v>
      </c>
      <c r="D1895" s="14" t="str" cm="1">
        <f t="array" ref="D1895">_xlfn.IFS(C1895="Patisserie","Item_10_PAT",C1895="Milk Products","Item_10_MILK",C1895="Butchers","Item_10_BUT",C1895="Beverages","Item_10_BEV",C1895="Food","Item_10_FOOD",C1895="Furniture","Item_10_FUR",C1895="Electric household essentials","Item_10_EHE",C1895="Computers and electric accessories","Item_10_CEA")</f>
        <v>Item_10_CEA</v>
      </c>
      <c r="E1895" s="11">
        <v>5</v>
      </c>
      <c r="F1895" s="11">
        <v>9</v>
      </c>
      <c r="G1895" s="11">
        <v>45</v>
      </c>
      <c r="H1895" s="14" t="s">
        <v>15</v>
      </c>
      <c r="I1895" s="14" t="s">
        <v>39</v>
      </c>
      <c r="J1895" s="15">
        <v>44741</v>
      </c>
      <c r="K1895" s="12" t="str">
        <f>IF(H1895="Digital Wallet","TRUE","FALSE")</f>
        <v>TRUE</v>
      </c>
    </row>
    <row r="1896" spans="1:11" x14ac:dyDescent="0.25">
      <c r="A1896" s="16" t="s">
        <v>2225</v>
      </c>
      <c r="B1896" s="16" t="s">
        <v>66</v>
      </c>
      <c r="C1896" s="16" t="s">
        <v>28</v>
      </c>
      <c r="D1896" s="14" t="str" cm="1">
        <f t="array" ref="D1896">_xlfn.IFS(C1896="Patisserie","Item_10_PAT",C1896="Milk Products","Item_10_MILK",C1896="Butchers","Item_10_BUT",C1896="Beverages","Item_10_BEV",C1896="Food","Item_10_FOOD",C1896="Furniture","Item_10_FUR",C1896="Electric household essentials","Item_10_EHE",C1896="Computers and electric accessories","Item_10_CEA")</f>
        <v>Item_10_BEV</v>
      </c>
      <c r="E1896" s="11">
        <v>32</v>
      </c>
      <c r="F1896" s="12">
        <v>5</v>
      </c>
      <c r="G1896" s="12">
        <v>160</v>
      </c>
      <c r="H1896" s="16" t="s">
        <v>15</v>
      </c>
      <c r="I1896" s="16" t="s">
        <v>39</v>
      </c>
      <c r="J1896" s="17">
        <v>44734</v>
      </c>
      <c r="K1896" s="12" t="b">
        <v>1</v>
      </c>
    </row>
    <row r="1897" spans="1:11" x14ac:dyDescent="0.25">
      <c r="A1897" s="14" t="s">
        <v>2226</v>
      </c>
      <c r="B1897" s="14" t="s">
        <v>81</v>
      </c>
      <c r="C1897" s="14" t="s">
        <v>67</v>
      </c>
      <c r="D1897" s="14" t="str" cm="1">
        <f t="array" ref="D1897">_xlfn.IFS(C1897="Patisserie","Item_10_PAT",C1897="Milk Products","Item_10_MILK",C1897="Butchers","Item_10_BUT",C1897="Beverages","Item_10_BEV",C1897="Food","Item_10_FOOD",C1897="Furniture","Item_10_FUR",C1897="Electric household essentials","Item_10_EHE",C1897="Computers and electric accessories","Item_10_CEA")</f>
        <v>Item_10_EHE</v>
      </c>
      <c r="E1897" s="11">
        <v>20</v>
      </c>
      <c r="F1897" s="11">
        <v>2</v>
      </c>
      <c r="G1897" s="11">
        <v>40</v>
      </c>
      <c r="H1897" s="14" t="s">
        <v>15</v>
      </c>
      <c r="I1897" s="14" t="s">
        <v>39</v>
      </c>
      <c r="J1897" s="15">
        <v>45285</v>
      </c>
      <c r="K1897" s="11" t="b">
        <v>0</v>
      </c>
    </row>
    <row r="1898" spans="1:11" x14ac:dyDescent="0.25">
      <c r="A1898" s="16" t="s">
        <v>2227</v>
      </c>
      <c r="B1898" s="16" t="s">
        <v>114</v>
      </c>
      <c r="C1898" s="16" t="s">
        <v>42</v>
      </c>
      <c r="D1898" s="14" t="str" cm="1">
        <f t="array" ref="D1898">_xlfn.IFS(C1898="Patisserie","Item_10_PAT",C1898="Milk Products","Item_10_MILK",C1898="Butchers","Item_10_BUT",C1898="Beverages","Item_10_BEV",C1898="Food","Item_10_FOOD",C1898="Furniture","Item_10_FUR",C1898="Electric household essentials","Item_10_EHE",C1898="Computers and electric accessories","Item_10_CEA")</f>
        <v>Item_10_FUR</v>
      </c>
      <c r="E1898" s="11">
        <v>41</v>
      </c>
      <c r="F1898" s="12">
        <v>1</v>
      </c>
      <c r="G1898" s="12">
        <v>41</v>
      </c>
      <c r="H1898" s="16" t="s">
        <v>15</v>
      </c>
      <c r="I1898" s="16" t="s">
        <v>39</v>
      </c>
      <c r="J1898" s="17">
        <v>45281</v>
      </c>
      <c r="K1898" s="12" t="b">
        <v>0</v>
      </c>
    </row>
    <row r="1899" spans="1:11" x14ac:dyDescent="0.25">
      <c r="A1899" s="16" t="s">
        <v>2229</v>
      </c>
      <c r="B1899" s="16" t="s">
        <v>41</v>
      </c>
      <c r="C1899" s="16" t="s">
        <v>13</v>
      </c>
      <c r="D1899" s="14" t="str" cm="1">
        <f t="array" ref="D1899">_xlfn.IFS(C1899="Patisserie","Item_10_PAT",C1899="Milk Products","Item_10_MILK",C1899="Butchers","Item_10_BUT",C1899="Beverages","Item_10_BEV",C1899="Food","Item_10_FOOD",C1899="Furniture","Item_10_FUR",C1899="Electric household essentials","Item_10_EHE",C1899="Computers and electric accessories","Item_10_CEA")</f>
        <v>Item_10_PAT</v>
      </c>
      <c r="E1899" s="11">
        <v>41</v>
      </c>
      <c r="F1899" s="12">
        <v>10</v>
      </c>
      <c r="G1899" s="12">
        <v>410</v>
      </c>
      <c r="H1899" s="16" t="s">
        <v>25</v>
      </c>
      <c r="I1899" s="16" t="s">
        <v>16</v>
      </c>
      <c r="J1899" s="17">
        <v>44723</v>
      </c>
      <c r="K1899" s="12" t="str">
        <f>IF(H1899="Digital Wallet","TRUE","FALSE")</f>
        <v>FALSE</v>
      </c>
    </row>
    <row r="1900" spans="1:11" x14ac:dyDescent="0.25">
      <c r="A1900" s="14" t="s">
        <v>2230</v>
      </c>
      <c r="B1900" s="14" t="s">
        <v>124</v>
      </c>
      <c r="C1900" s="14" t="s">
        <v>131</v>
      </c>
      <c r="D1900" s="14" t="str" cm="1">
        <f t="array" ref="D1900">_xlfn.IFS(C1900="Patisserie","Item_10_PAT",C1900="Milk Products","Item_10_MILK",C1900="Butchers","Item_10_BUT",C1900="Beverages","Item_10_BEV",C1900="Food","Item_10_FOOD",C1900="Furniture","Item_10_FUR",C1900="Electric household essentials","Item_10_EHE",C1900="Computers and electric accessories","Item_10_CEA")</f>
        <v>Item_10_CEA</v>
      </c>
      <c r="E1900" s="11">
        <v>33.5</v>
      </c>
      <c r="F1900" s="11">
        <v>1</v>
      </c>
      <c r="G1900" s="11">
        <v>33.5</v>
      </c>
      <c r="H1900" s="14" t="s">
        <v>15</v>
      </c>
      <c r="I1900" s="14" t="s">
        <v>16</v>
      </c>
      <c r="J1900" s="15">
        <v>45100</v>
      </c>
      <c r="K1900" s="11" t="b">
        <v>0</v>
      </c>
    </row>
    <row r="1901" spans="1:11" x14ac:dyDescent="0.25">
      <c r="A1901" s="16" t="s">
        <v>2231</v>
      </c>
      <c r="B1901" s="16" t="s">
        <v>64</v>
      </c>
      <c r="C1901" s="16" t="s">
        <v>13</v>
      </c>
      <c r="D1901" s="14" t="str" cm="1">
        <f t="array" ref="D1901">_xlfn.IFS(C1901="Patisserie","Item_10_PAT",C1901="Milk Products","Item_10_MILK",C1901="Butchers","Item_10_BUT",C1901="Beverages","Item_10_BEV",C1901="Food","Item_10_FOOD",C1901="Furniture","Item_10_FUR",C1901="Electric household essentials","Item_10_EHE",C1901="Computers and electric accessories","Item_10_CEA")</f>
        <v>Item_10_PAT</v>
      </c>
      <c r="E1901" s="11">
        <v>29</v>
      </c>
      <c r="F1901" s="12">
        <v>9</v>
      </c>
      <c r="G1901" s="12">
        <v>261</v>
      </c>
      <c r="H1901" s="16" t="s">
        <v>49</v>
      </c>
      <c r="I1901" s="16" t="s">
        <v>16</v>
      </c>
      <c r="J1901" s="17">
        <v>45132</v>
      </c>
      <c r="K1901" s="12" t="b">
        <v>1</v>
      </c>
    </row>
    <row r="1902" spans="1:11" x14ac:dyDescent="0.25">
      <c r="A1902" s="14" t="s">
        <v>2232</v>
      </c>
      <c r="B1902" s="14" t="s">
        <v>101</v>
      </c>
      <c r="C1902" s="14" t="s">
        <v>19</v>
      </c>
      <c r="D1902" s="14" t="str" cm="1">
        <f t="array" ref="D1902">_xlfn.IFS(C1902="Patisserie","Item_10_PAT",C1902="Milk Products","Item_10_MILK",C1902="Butchers","Item_10_BUT",C1902="Beverages","Item_10_BEV",C1902="Food","Item_10_FOOD",C1902="Furniture","Item_10_FUR",C1902="Electric household essentials","Item_10_EHE",C1902="Computers and electric accessories","Item_10_CEA")</f>
        <v>Item_10_MILK</v>
      </c>
      <c r="E1902" s="11">
        <v>38</v>
      </c>
      <c r="F1902" s="11">
        <v>4</v>
      </c>
      <c r="G1902" s="11">
        <v>152</v>
      </c>
      <c r="H1902" s="14" t="s">
        <v>25</v>
      </c>
      <c r="I1902" s="14" t="s">
        <v>39</v>
      </c>
      <c r="J1902" s="15">
        <v>44809</v>
      </c>
      <c r="K1902" s="12" t="str">
        <f>IF(H1902="Digital Wallet","TRUE","FALSE")</f>
        <v>FALSE</v>
      </c>
    </row>
    <row r="1903" spans="1:11" x14ac:dyDescent="0.25">
      <c r="A1903" s="16" t="s">
        <v>2233</v>
      </c>
      <c r="B1903" s="16" t="s">
        <v>56</v>
      </c>
      <c r="C1903" s="16" t="s">
        <v>32</v>
      </c>
      <c r="D1903" s="14" t="str" cm="1">
        <f t="array" ref="D1903">_xlfn.IFS(C1903="Patisserie","Item_10_PAT",C1903="Milk Products","Item_10_MILK",C1903="Butchers","Item_10_BUT",C1903="Beverages","Item_10_BEV",C1903="Food","Item_10_FOOD",C1903="Furniture","Item_10_FUR",C1903="Electric household essentials","Item_10_EHE",C1903="Computers and electric accessories","Item_10_CEA")</f>
        <v>Item_10_FOOD</v>
      </c>
      <c r="E1903" s="11">
        <v>21.5</v>
      </c>
      <c r="F1903" s="12">
        <v>6</v>
      </c>
      <c r="G1903" s="12">
        <v>129</v>
      </c>
      <c r="H1903" s="16" t="s">
        <v>25</v>
      </c>
      <c r="I1903" s="16" t="s">
        <v>39</v>
      </c>
      <c r="J1903" s="17">
        <v>44642</v>
      </c>
      <c r="K1903" s="12" t="b">
        <v>0</v>
      </c>
    </row>
    <row r="1904" spans="1:11" x14ac:dyDescent="0.25">
      <c r="A1904" s="14" t="s">
        <v>2234</v>
      </c>
      <c r="B1904" s="14" t="s">
        <v>37</v>
      </c>
      <c r="C1904" s="14" t="s">
        <v>32</v>
      </c>
      <c r="D1904" s="14" t="str" cm="1">
        <f t="array" ref="D1904">_xlfn.IFS(C1904="Patisserie","Item_10_PAT",C1904="Milk Products","Item_10_MILK",C1904="Butchers","Item_10_BUT",C1904="Beverages","Item_10_BEV",C1904="Food","Item_10_FOOD",C1904="Furniture","Item_10_FUR",C1904="Electric household essentials","Item_10_EHE",C1904="Computers and electric accessories","Item_10_CEA")</f>
        <v>Item_10_FOOD</v>
      </c>
      <c r="E1904" s="11">
        <v>11</v>
      </c>
      <c r="F1904" s="11">
        <v>8</v>
      </c>
      <c r="G1904" s="11">
        <v>88</v>
      </c>
      <c r="H1904" s="14" t="s">
        <v>25</v>
      </c>
      <c r="I1904" s="14" t="s">
        <v>39</v>
      </c>
      <c r="J1904" s="15">
        <v>44993</v>
      </c>
      <c r="K1904" s="11" t="b">
        <v>0</v>
      </c>
    </row>
    <row r="1905" spans="1:11" x14ac:dyDescent="0.25">
      <c r="A1905" s="16" t="s">
        <v>2235</v>
      </c>
      <c r="B1905" s="16" t="s">
        <v>114</v>
      </c>
      <c r="C1905" s="16" t="s">
        <v>23</v>
      </c>
      <c r="D1905" s="14" t="str" cm="1">
        <f t="array" ref="D1905">_xlfn.IFS(C1905="Patisserie","Item_10_PAT",C1905="Milk Products","Item_10_MILK",C1905="Butchers","Item_10_BUT",C1905="Beverages","Item_10_BEV",C1905="Food","Item_10_FOOD",C1905="Furniture","Item_10_FUR",C1905="Electric household essentials","Item_10_EHE",C1905="Computers and electric accessories","Item_10_CEA")</f>
        <v>Item_10_BUT</v>
      </c>
      <c r="E1905" s="11">
        <v>36.5</v>
      </c>
      <c r="F1905" s="12">
        <v>7</v>
      </c>
      <c r="G1905" s="12">
        <v>255.5</v>
      </c>
      <c r="H1905" s="16" t="s">
        <v>15</v>
      </c>
      <c r="I1905" s="16" t="s">
        <v>39</v>
      </c>
      <c r="J1905" s="17">
        <v>44888</v>
      </c>
      <c r="K1905" s="12" t="b">
        <v>0</v>
      </c>
    </row>
    <row r="1906" spans="1:11" x14ac:dyDescent="0.25">
      <c r="A1906" s="14" t="s">
        <v>2236</v>
      </c>
      <c r="B1906" s="14" t="s">
        <v>78</v>
      </c>
      <c r="C1906" s="14" t="s">
        <v>23</v>
      </c>
      <c r="D1906" s="14" t="str" cm="1">
        <f t="array" ref="D1906">_xlfn.IFS(C1906="Patisserie","Item_10_PAT",C1906="Milk Products","Item_10_MILK",C1906="Butchers","Item_10_BUT",C1906="Beverages","Item_10_BEV",C1906="Food","Item_10_FOOD",C1906="Furniture","Item_10_FUR",C1906="Electric household essentials","Item_10_EHE",C1906="Computers and electric accessories","Item_10_CEA")</f>
        <v>Item_10_BUT</v>
      </c>
      <c r="E1906" s="11">
        <v>33.5</v>
      </c>
      <c r="F1906" s="11">
        <v>10</v>
      </c>
      <c r="G1906" s="11">
        <v>335</v>
      </c>
      <c r="H1906" s="14" t="s">
        <v>15</v>
      </c>
      <c r="I1906" s="14" t="s">
        <v>16</v>
      </c>
      <c r="J1906" s="15">
        <v>44786</v>
      </c>
      <c r="K1906" s="11" t="b">
        <v>0</v>
      </c>
    </row>
    <row r="1907" spans="1:11" x14ac:dyDescent="0.25">
      <c r="A1907" s="16" t="s">
        <v>2237</v>
      </c>
      <c r="B1907" s="16" t="s">
        <v>41</v>
      </c>
      <c r="C1907" s="16" t="s">
        <v>131</v>
      </c>
      <c r="D1907" s="14" t="str" cm="1">
        <f t="array" ref="D1907">_xlfn.IFS(C1907="Patisserie","Item_10_PAT",C1907="Milk Products","Item_10_MILK",C1907="Butchers","Item_10_BUT",C1907="Beverages","Item_10_BEV",C1907="Food","Item_10_FOOD",C1907="Furniture","Item_10_FUR",C1907="Electric household essentials","Item_10_EHE",C1907="Computers and electric accessories","Item_10_CEA")</f>
        <v>Item_10_CEA</v>
      </c>
      <c r="E1907" s="11">
        <v>32</v>
      </c>
      <c r="F1907" s="12">
        <v>8</v>
      </c>
      <c r="G1907" s="12">
        <v>256</v>
      </c>
      <c r="H1907" s="16" t="s">
        <v>25</v>
      </c>
      <c r="I1907" s="16" t="s">
        <v>16</v>
      </c>
      <c r="J1907" s="17">
        <v>45507</v>
      </c>
      <c r="K1907" s="12" t="b">
        <v>1</v>
      </c>
    </row>
    <row r="1908" spans="1:11" x14ac:dyDescent="0.25">
      <c r="A1908" s="14" t="s">
        <v>2238</v>
      </c>
      <c r="B1908" s="14" t="s">
        <v>78</v>
      </c>
      <c r="C1908" s="14" t="s">
        <v>19</v>
      </c>
      <c r="D1908" s="14" t="str" cm="1">
        <f t="array" ref="D1908">_xlfn.IFS(C1908="Patisserie","Item_10_PAT",C1908="Milk Products","Item_10_MILK",C1908="Butchers","Item_10_BUT",C1908="Beverages","Item_10_BEV",C1908="Food","Item_10_FOOD",C1908="Furniture","Item_10_FUR",C1908="Electric household essentials","Item_10_EHE",C1908="Computers and electric accessories","Item_10_CEA")</f>
        <v>Item_10_MILK</v>
      </c>
      <c r="E1908" s="11">
        <v>38</v>
      </c>
      <c r="F1908" s="11">
        <v>9</v>
      </c>
      <c r="G1908" s="11">
        <v>342</v>
      </c>
      <c r="H1908" s="14" t="s">
        <v>49</v>
      </c>
      <c r="I1908" s="14" t="s">
        <v>39</v>
      </c>
      <c r="J1908" s="15">
        <v>45071</v>
      </c>
      <c r="K1908" s="11" t="b">
        <v>0</v>
      </c>
    </row>
    <row r="1909" spans="1:11" x14ac:dyDescent="0.25">
      <c r="A1909" s="16" t="s">
        <v>2239</v>
      </c>
      <c r="B1909" s="16" t="s">
        <v>64</v>
      </c>
      <c r="C1909" s="16" t="s">
        <v>23</v>
      </c>
      <c r="D1909" s="14" t="str" cm="1">
        <f t="array" ref="D1909">_xlfn.IFS(C1909="Patisserie","Item_10_PAT",C1909="Milk Products","Item_10_MILK",C1909="Butchers","Item_10_BUT",C1909="Beverages","Item_10_BEV",C1909="Food","Item_10_FOOD",C1909="Furniture","Item_10_FUR",C1909="Electric household essentials","Item_10_EHE",C1909="Computers and electric accessories","Item_10_CEA")</f>
        <v>Item_10_BUT</v>
      </c>
      <c r="E1909" s="11">
        <v>30.5</v>
      </c>
      <c r="F1909" s="12">
        <v>9</v>
      </c>
      <c r="G1909" s="12">
        <v>274.5</v>
      </c>
      <c r="H1909" s="16" t="s">
        <v>25</v>
      </c>
      <c r="I1909" s="16" t="s">
        <v>16</v>
      </c>
      <c r="J1909" s="17">
        <v>44616</v>
      </c>
      <c r="K1909" s="12" t="b">
        <v>0</v>
      </c>
    </row>
    <row r="1910" spans="1:11" x14ac:dyDescent="0.25">
      <c r="A1910" s="14" t="s">
        <v>2240</v>
      </c>
      <c r="B1910" s="14" t="s">
        <v>70</v>
      </c>
      <c r="C1910" s="14" t="s">
        <v>23</v>
      </c>
      <c r="D1910" s="14" t="str" cm="1">
        <f t="array" ref="D1910">_xlfn.IFS(C1910="Patisserie","Item_10_PAT",C1910="Milk Products","Item_10_MILK",C1910="Butchers","Item_10_BUT",C1910="Beverages","Item_10_BEV",C1910="Food","Item_10_FOOD",C1910="Furniture","Item_10_FUR",C1910="Electric household essentials","Item_10_EHE",C1910="Computers and electric accessories","Item_10_CEA")</f>
        <v>Item_10_BUT</v>
      </c>
      <c r="E1910" s="11">
        <v>35</v>
      </c>
      <c r="F1910" s="11">
        <v>5</v>
      </c>
      <c r="G1910" s="11">
        <v>175</v>
      </c>
      <c r="H1910" s="14" t="s">
        <v>25</v>
      </c>
      <c r="I1910" s="14" t="s">
        <v>16</v>
      </c>
      <c r="J1910" s="15">
        <v>44909</v>
      </c>
      <c r="K1910" s="11" t="b">
        <v>0</v>
      </c>
    </row>
    <row r="1911" spans="1:11" x14ac:dyDescent="0.25">
      <c r="A1911" s="16" t="s">
        <v>2241</v>
      </c>
      <c r="B1911" s="16" t="s">
        <v>117</v>
      </c>
      <c r="C1911" s="16" t="s">
        <v>131</v>
      </c>
      <c r="D1911" s="14" t="str" cm="1">
        <f t="array" ref="D1911">_xlfn.IFS(C1911="Patisserie","Item_10_PAT",C1911="Milk Products","Item_10_MILK",C1911="Butchers","Item_10_BUT",C1911="Beverages","Item_10_BEV",C1911="Food","Item_10_FOOD",C1911="Furniture","Item_10_FUR",C1911="Electric household essentials","Item_10_EHE",C1911="Computers and electric accessories","Item_10_CEA")</f>
        <v>Item_10_CEA</v>
      </c>
      <c r="E1911" s="11">
        <v>11</v>
      </c>
      <c r="F1911" s="12">
        <v>4</v>
      </c>
      <c r="G1911" s="12">
        <v>44</v>
      </c>
      <c r="H1911" s="16" t="s">
        <v>25</v>
      </c>
      <c r="I1911" s="16" t="s">
        <v>16</v>
      </c>
      <c r="J1911" s="17">
        <v>45107</v>
      </c>
      <c r="K1911" s="12" t="str">
        <f>IF(H1911="Digital Wallet","TRUE","FALSE")</f>
        <v>FALSE</v>
      </c>
    </row>
    <row r="1912" spans="1:11" x14ac:dyDescent="0.25">
      <c r="A1912" s="14" t="s">
        <v>2242</v>
      </c>
      <c r="B1912" s="14" t="s">
        <v>124</v>
      </c>
      <c r="C1912" s="14" t="s">
        <v>23</v>
      </c>
      <c r="D1912" s="14" t="str" cm="1">
        <f t="array" ref="D1912">_xlfn.IFS(C1912="Patisserie","Item_10_PAT",C1912="Milk Products","Item_10_MILK",C1912="Butchers","Item_10_BUT",C1912="Beverages","Item_10_BEV",C1912="Food","Item_10_FOOD",C1912="Furniture","Item_10_FUR",C1912="Electric household essentials","Item_10_EHE",C1912="Computers and electric accessories","Item_10_CEA")</f>
        <v>Item_10_BUT</v>
      </c>
      <c r="E1912" s="11">
        <v>35</v>
      </c>
      <c r="F1912" s="11">
        <v>6</v>
      </c>
      <c r="G1912" s="11">
        <v>210</v>
      </c>
      <c r="H1912" s="14" t="s">
        <v>25</v>
      </c>
      <c r="I1912" s="14" t="s">
        <v>39</v>
      </c>
      <c r="J1912" s="15">
        <v>44601</v>
      </c>
      <c r="K1912" s="11" t="b">
        <v>0</v>
      </c>
    </row>
    <row r="1913" spans="1:11" x14ac:dyDescent="0.25">
      <c r="A1913" s="16" t="s">
        <v>2243</v>
      </c>
      <c r="B1913" s="16" t="s">
        <v>99</v>
      </c>
      <c r="C1913" s="16" t="s">
        <v>28</v>
      </c>
      <c r="D1913" s="14" t="str" cm="1">
        <f t="array" ref="D1913">_xlfn.IFS(C1913="Patisserie","Item_10_PAT",C1913="Milk Products","Item_10_MILK",C1913="Butchers","Item_10_BUT",C1913="Beverages","Item_10_BEV",C1913="Food","Item_10_FOOD",C1913="Furniture","Item_10_FUR",C1913="Electric household essentials","Item_10_EHE",C1913="Computers and electric accessories","Item_10_CEA")</f>
        <v>Item_10_BEV</v>
      </c>
      <c r="E1913" s="11">
        <v>15.5</v>
      </c>
      <c r="F1913" s="12">
        <v>5</v>
      </c>
      <c r="G1913" s="12">
        <v>77.5</v>
      </c>
      <c r="H1913" s="16" t="s">
        <v>25</v>
      </c>
      <c r="I1913" s="16" t="s">
        <v>16</v>
      </c>
      <c r="J1913" s="17">
        <v>45667</v>
      </c>
      <c r="K1913" s="12" t="b">
        <v>0</v>
      </c>
    </row>
    <row r="1914" spans="1:11" x14ac:dyDescent="0.25">
      <c r="A1914" s="14" t="s">
        <v>2244</v>
      </c>
      <c r="B1914" s="14" t="s">
        <v>99</v>
      </c>
      <c r="C1914" s="14" t="s">
        <v>13</v>
      </c>
      <c r="D1914" s="14" t="str" cm="1">
        <f t="array" ref="D1914">_xlfn.IFS(C1914="Patisserie","Item_10_PAT",C1914="Milk Products","Item_10_MILK",C1914="Butchers","Item_10_BUT",C1914="Beverages","Item_10_BEV",C1914="Food","Item_10_FOOD",C1914="Furniture","Item_10_FUR",C1914="Electric household essentials","Item_10_EHE",C1914="Computers and electric accessories","Item_10_CEA")</f>
        <v>Item_10_PAT</v>
      </c>
      <c r="E1914" s="11">
        <v>32</v>
      </c>
      <c r="F1914" s="11">
        <v>1</v>
      </c>
      <c r="G1914" s="11">
        <v>32</v>
      </c>
      <c r="H1914" s="14" t="s">
        <v>15</v>
      </c>
      <c r="I1914" s="14" t="s">
        <v>39</v>
      </c>
      <c r="J1914" s="15">
        <v>45344</v>
      </c>
      <c r="K1914" s="12" t="str">
        <f t="shared" ref="K1914:K1915" si="123">IF(H1914="Digital Wallet","TRUE","FALSE")</f>
        <v>TRUE</v>
      </c>
    </row>
    <row r="1915" spans="1:11" x14ac:dyDescent="0.25">
      <c r="A1915" s="16" t="s">
        <v>2245</v>
      </c>
      <c r="B1915" s="16" t="s">
        <v>56</v>
      </c>
      <c r="C1915" s="16" t="s">
        <v>67</v>
      </c>
      <c r="D1915" s="14" t="str" cm="1">
        <f t="array" ref="D1915">_xlfn.IFS(C1915="Patisserie","Item_10_PAT",C1915="Milk Products","Item_10_MILK",C1915="Butchers","Item_10_BUT",C1915="Beverages","Item_10_BEV",C1915="Food","Item_10_FOOD",C1915="Furniture","Item_10_FUR",C1915="Electric household essentials","Item_10_EHE",C1915="Computers and electric accessories","Item_10_CEA")</f>
        <v>Item_10_EHE</v>
      </c>
      <c r="E1915" s="11">
        <v>35</v>
      </c>
      <c r="F1915" s="12">
        <v>9</v>
      </c>
      <c r="G1915" s="12">
        <v>315</v>
      </c>
      <c r="H1915" s="16" t="s">
        <v>49</v>
      </c>
      <c r="I1915" s="16" t="s">
        <v>16</v>
      </c>
      <c r="J1915" s="17">
        <v>45192</v>
      </c>
      <c r="K1915" s="12" t="str">
        <f t="shared" si="123"/>
        <v>FALSE</v>
      </c>
    </row>
    <row r="1916" spans="1:11" x14ac:dyDescent="0.25">
      <c r="A1916" s="14" t="s">
        <v>2246</v>
      </c>
      <c r="B1916" s="14" t="s">
        <v>85</v>
      </c>
      <c r="C1916" s="14" t="s">
        <v>28</v>
      </c>
      <c r="D1916" s="14" t="str" cm="1">
        <f t="array" ref="D1916">_xlfn.IFS(C1916="Patisserie","Item_10_PAT",C1916="Milk Products","Item_10_MILK",C1916="Butchers","Item_10_BUT",C1916="Beverages","Item_10_BEV",C1916="Food","Item_10_FOOD",C1916="Furniture","Item_10_FUR",C1916="Electric household essentials","Item_10_EHE",C1916="Computers and electric accessories","Item_10_CEA")</f>
        <v>Item_10_BEV</v>
      </c>
      <c r="E1916" s="11">
        <v>24.5</v>
      </c>
      <c r="F1916" s="11">
        <v>2</v>
      </c>
      <c r="G1916" s="11">
        <v>49</v>
      </c>
      <c r="H1916" s="14" t="s">
        <v>15</v>
      </c>
      <c r="I1916" s="14" t="s">
        <v>16</v>
      </c>
      <c r="J1916" s="15">
        <v>45095</v>
      </c>
      <c r="K1916" s="11" t="b">
        <v>0</v>
      </c>
    </row>
    <row r="1917" spans="1:11" x14ac:dyDescent="0.25">
      <c r="A1917" s="16" t="s">
        <v>2247</v>
      </c>
      <c r="B1917" s="16" t="s">
        <v>12</v>
      </c>
      <c r="C1917" s="16" t="s">
        <v>13</v>
      </c>
      <c r="D1917" s="14" t="str" cm="1">
        <f t="array" ref="D1917">_xlfn.IFS(C1917="Patisserie","Item_10_PAT",C1917="Milk Products","Item_10_MILK",C1917="Butchers","Item_10_BUT",C1917="Beverages","Item_10_BEV",C1917="Food","Item_10_FOOD",C1917="Furniture","Item_10_FUR",C1917="Electric household essentials","Item_10_EHE",C1917="Computers and electric accessories","Item_10_CEA")</f>
        <v>Item_10_PAT</v>
      </c>
      <c r="E1917" s="11">
        <v>21.5</v>
      </c>
      <c r="F1917" s="12">
        <v>1</v>
      </c>
      <c r="G1917" s="12">
        <v>21.5</v>
      </c>
      <c r="H1917" s="16" t="s">
        <v>49</v>
      </c>
      <c r="I1917" s="16" t="s">
        <v>16</v>
      </c>
      <c r="J1917" s="17">
        <v>44733</v>
      </c>
      <c r="K1917" s="12" t="b">
        <v>0</v>
      </c>
    </row>
    <row r="1918" spans="1:11" x14ac:dyDescent="0.25">
      <c r="A1918" s="14" t="s">
        <v>2248</v>
      </c>
      <c r="B1918" s="14" t="s">
        <v>85</v>
      </c>
      <c r="C1918" s="14" t="s">
        <v>42</v>
      </c>
      <c r="D1918" s="14" t="str" cm="1">
        <f t="array" ref="D1918">_xlfn.IFS(C1918="Patisserie","Item_10_PAT",C1918="Milk Products","Item_10_MILK",C1918="Butchers","Item_10_BUT",C1918="Beverages","Item_10_BEV",C1918="Food","Item_10_FOOD",C1918="Furniture","Item_10_FUR",C1918="Electric household essentials","Item_10_EHE",C1918="Computers and electric accessories","Item_10_CEA")</f>
        <v>Item_10_FUR</v>
      </c>
      <c r="E1918" s="11">
        <v>33.5</v>
      </c>
      <c r="F1918" s="11">
        <v>5</v>
      </c>
      <c r="G1918" s="11">
        <v>167.5</v>
      </c>
      <c r="H1918" s="14" t="s">
        <v>25</v>
      </c>
      <c r="I1918" s="14" t="s">
        <v>16</v>
      </c>
      <c r="J1918" s="15">
        <v>45516</v>
      </c>
      <c r="K1918" s="11" t="b">
        <v>0</v>
      </c>
    </row>
    <row r="1919" spans="1:11" x14ac:dyDescent="0.25">
      <c r="A1919" s="14" t="s">
        <v>2250</v>
      </c>
      <c r="B1919" s="14" t="s">
        <v>99</v>
      </c>
      <c r="C1919" s="14" t="s">
        <v>32</v>
      </c>
      <c r="D1919" s="14" t="str" cm="1">
        <f t="array" ref="D1919">_xlfn.IFS(C1919="Patisserie","Item_10_PAT",C1919="Milk Products","Item_10_MILK",C1919="Butchers","Item_10_BUT",C1919="Beverages","Item_10_BEV",C1919="Food","Item_10_FOOD",C1919="Furniture","Item_10_FUR",C1919="Electric household essentials","Item_10_EHE",C1919="Computers and electric accessories","Item_10_CEA")</f>
        <v>Item_10_FOOD</v>
      </c>
      <c r="E1919" s="11">
        <v>11</v>
      </c>
      <c r="F1919" s="11">
        <v>9</v>
      </c>
      <c r="G1919" s="11">
        <v>99</v>
      </c>
      <c r="H1919" s="14" t="s">
        <v>15</v>
      </c>
      <c r="I1919" s="14" t="s">
        <v>39</v>
      </c>
      <c r="J1919" s="15">
        <v>44859</v>
      </c>
      <c r="K1919" s="12" t="str">
        <f>IF(H1919="Digital Wallet","TRUE","FALSE")</f>
        <v>TRUE</v>
      </c>
    </row>
    <row r="1920" spans="1:11" x14ac:dyDescent="0.25">
      <c r="A1920" s="16" t="s">
        <v>2251</v>
      </c>
      <c r="B1920" s="16" t="s">
        <v>12</v>
      </c>
      <c r="C1920" s="16" t="s">
        <v>23</v>
      </c>
      <c r="D1920" s="14" t="str" cm="1">
        <f t="array" ref="D1920">_xlfn.IFS(C1920="Patisserie","Item_10_PAT",C1920="Milk Products","Item_10_MILK",C1920="Butchers","Item_10_BUT",C1920="Beverages","Item_10_BEV",C1920="Food","Item_10_FOOD",C1920="Furniture","Item_10_FUR",C1920="Electric household essentials","Item_10_EHE",C1920="Computers and electric accessories","Item_10_CEA")</f>
        <v>Item_10_BUT</v>
      </c>
      <c r="E1920" s="11">
        <v>8</v>
      </c>
      <c r="F1920" s="12">
        <v>5</v>
      </c>
      <c r="G1920" s="12">
        <v>40</v>
      </c>
      <c r="H1920" s="16" t="s">
        <v>25</v>
      </c>
      <c r="I1920" s="16" t="s">
        <v>39</v>
      </c>
      <c r="J1920" s="17">
        <v>44905</v>
      </c>
      <c r="K1920" s="12" t="b">
        <v>1</v>
      </c>
    </row>
    <row r="1921" spans="1:11" x14ac:dyDescent="0.25">
      <c r="A1921" s="14" t="s">
        <v>2252</v>
      </c>
      <c r="B1921" s="14" t="s">
        <v>31</v>
      </c>
      <c r="C1921" s="14" t="s">
        <v>19</v>
      </c>
      <c r="D1921" s="14" t="str" cm="1">
        <f t="array" ref="D1921">_xlfn.IFS(C1921="Patisserie","Item_10_PAT",C1921="Milk Products","Item_10_MILK",C1921="Butchers","Item_10_BUT",C1921="Beverages","Item_10_BEV",C1921="Food","Item_10_FOOD",C1921="Furniture","Item_10_FUR",C1921="Electric household essentials","Item_10_EHE",C1921="Computers and electric accessories","Item_10_CEA")</f>
        <v>Item_10_MILK</v>
      </c>
      <c r="E1921" s="11">
        <v>30.5</v>
      </c>
      <c r="F1921" s="11">
        <v>3</v>
      </c>
      <c r="G1921" s="11">
        <v>91.5</v>
      </c>
      <c r="H1921" s="14" t="s">
        <v>49</v>
      </c>
      <c r="I1921" s="14" t="s">
        <v>39</v>
      </c>
      <c r="J1921" s="15">
        <v>45124</v>
      </c>
      <c r="K1921" s="11" t="b">
        <v>0</v>
      </c>
    </row>
    <row r="1922" spans="1:11" x14ac:dyDescent="0.25">
      <c r="A1922" s="16" t="s">
        <v>2253</v>
      </c>
      <c r="B1922" s="16" t="s">
        <v>18</v>
      </c>
      <c r="C1922" s="16" t="s">
        <v>42</v>
      </c>
      <c r="D1922" s="14" t="str" cm="1">
        <f t="array" ref="D1922">_xlfn.IFS(C1922="Patisserie","Item_10_PAT",C1922="Milk Products","Item_10_MILK",C1922="Butchers","Item_10_BUT",C1922="Beverages","Item_10_BEV",C1922="Food","Item_10_FOOD",C1922="Furniture","Item_10_FUR",C1922="Electric household essentials","Item_10_EHE",C1922="Computers and electric accessories","Item_10_CEA")</f>
        <v>Item_10_FUR</v>
      </c>
      <c r="E1922" s="11">
        <f>G1922/F1922</f>
        <v>6.5</v>
      </c>
      <c r="F1922" s="12">
        <v>1</v>
      </c>
      <c r="G1922" s="12">
        <v>6.5</v>
      </c>
      <c r="H1922" s="16" t="s">
        <v>15</v>
      </c>
      <c r="I1922" s="16" t="s">
        <v>16</v>
      </c>
      <c r="J1922" s="17">
        <v>45466</v>
      </c>
      <c r="K1922" s="12" t="str">
        <f>IF(H1922="Digital Wallet","TRUE","FALSE")</f>
        <v>TRUE</v>
      </c>
    </row>
    <row r="1923" spans="1:11" x14ac:dyDescent="0.25">
      <c r="A1923" s="14" t="s">
        <v>2254</v>
      </c>
      <c r="B1923" s="14" t="s">
        <v>64</v>
      </c>
      <c r="C1923" s="14" t="s">
        <v>19</v>
      </c>
      <c r="D1923" s="14" t="str" cm="1">
        <f t="array" ref="D1923">_xlfn.IFS(C1923="Patisserie","Item_10_PAT",C1923="Milk Products","Item_10_MILK",C1923="Butchers","Item_10_BUT",C1923="Beverages","Item_10_BEV",C1923="Food","Item_10_FOOD",C1923="Furniture","Item_10_FUR",C1923="Electric household essentials","Item_10_EHE",C1923="Computers and electric accessories","Item_10_CEA")</f>
        <v>Item_10_MILK</v>
      </c>
      <c r="E1923" s="11">
        <v>9.5</v>
      </c>
      <c r="F1923" s="11">
        <v>4</v>
      </c>
      <c r="G1923" s="11">
        <v>38</v>
      </c>
      <c r="H1923" s="14" t="s">
        <v>25</v>
      </c>
      <c r="I1923" s="14" t="s">
        <v>39</v>
      </c>
      <c r="J1923" s="15">
        <v>45377</v>
      </c>
      <c r="K1923" s="11" t="b">
        <v>0</v>
      </c>
    </row>
    <row r="1924" spans="1:11" x14ac:dyDescent="0.25">
      <c r="A1924" s="16" t="s">
        <v>2255</v>
      </c>
      <c r="B1924" s="16" t="s">
        <v>75</v>
      </c>
      <c r="C1924" s="16" t="s">
        <v>13</v>
      </c>
      <c r="D1924" s="14" t="str" cm="1">
        <f t="array" ref="D1924">_xlfn.IFS(C1924="Patisserie","Item_10_PAT",C1924="Milk Products","Item_10_MILK",C1924="Butchers","Item_10_BUT",C1924="Beverages","Item_10_BEV",C1924="Food","Item_10_FOOD",C1924="Furniture","Item_10_FUR",C1924="Electric household essentials","Item_10_EHE",C1924="Computers and electric accessories","Item_10_CEA")</f>
        <v>Item_10_PAT</v>
      </c>
      <c r="E1924" s="11">
        <v>21.5</v>
      </c>
      <c r="F1924" s="12">
        <v>5</v>
      </c>
      <c r="G1924" s="12">
        <v>107.5</v>
      </c>
      <c r="H1924" s="16" t="s">
        <v>49</v>
      </c>
      <c r="I1924" s="16" t="s">
        <v>39</v>
      </c>
      <c r="J1924" s="17">
        <v>44657</v>
      </c>
      <c r="K1924" s="12" t="b">
        <v>0</v>
      </c>
    </row>
    <row r="1925" spans="1:11" x14ac:dyDescent="0.25">
      <c r="A1925" s="14" t="s">
        <v>2256</v>
      </c>
      <c r="B1925" s="14" t="s">
        <v>37</v>
      </c>
      <c r="C1925" s="14" t="s">
        <v>13</v>
      </c>
      <c r="D1925" s="14" t="str" cm="1">
        <f t="array" ref="D1925">_xlfn.IFS(C1925="Patisserie","Item_10_PAT",C1925="Milk Products","Item_10_MILK",C1925="Butchers","Item_10_BUT",C1925="Beverages","Item_10_BEV",C1925="Food","Item_10_FOOD",C1925="Furniture","Item_10_FUR",C1925="Electric household essentials","Item_10_EHE",C1925="Computers and electric accessories","Item_10_CEA")</f>
        <v>Item_10_PAT</v>
      </c>
      <c r="E1925" s="11">
        <v>41</v>
      </c>
      <c r="F1925" s="11">
        <v>6</v>
      </c>
      <c r="G1925" s="11">
        <v>246</v>
      </c>
      <c r="H1925" s="14" t="s">
        <v>15</v>
      </c>
      <c r="I1925" s="14" t="s">
        <v>39</v>
      </c>
      <c r="J1925" s="15">
        <v>44987</v>
      </c>
      <c r="K1925" s="12" t="str">
        <f>IF(H1925="Digital Wallet","TRUE","FALSE")</f>
        <v>TRUE</v>
      </c>
    </row>
    <row r="1926" spans="1:11" x14ac:dyDescent="0.25">
      <c r="A1926" s="16" t="s">
        <v>2257</v>
      </c>
      <c r="B1926" s="16" t="s">
        <v>66</v>
      </c>
      <c r="C1926" s="16" t="s">
        <v>32</v>
      </c>
      <c r="D1926" s="14" t="str" cm="1">
        <f t="array" ref="D1926">_xlfn.IFS(C1926="Patisserie","Item_10_PAT",C1926="Milk Products","Item_10_MILK",C1926="Butchers","Item_10_BUT",C1926="Beverages","Item_10_BEV",C1926="Food","Item_10_FOOD",C1926="Furniture","Item_10_FUR",C1926="Electric household essentials","Item_10_EHE",C1926="Computers and electric accessories","Item_10_CEA")</f>
        <v>Item_10_FOOD</v>
      </c>
      <c r="E1926" s="11">
        <v>6.5</v>
      </c>
      <c r="F1926" s="12">
        <v>6</v>
      </c>
      <c r="G1926" s="12">
        <v>39</v>
      </c>
      <c r="H1926" s="16" t="s">
        <v>15</v>
      </c>
      <c r="I1926" s="16" t="s">
        <v>16</v>
      </c>
      <c r="J1926" s="17">
        <v>44978</v>
      </c>
      <c r="K1926" s="12" t="b">
        <v>0</v>
      </c>
    </row>
    <row r="1927" spans="1:11" x14ac:dyDescent="0.25">
      <c r="A1927" s="14" t="s">
        <v>2258</v>
      </c>
      <c r="B1927" s="14" t="s">
        <v>31</v>
      </c>
      <c r="C1927" s="14" t="s">
        <v>32</v>
      </c>
      <c r="D1927" s="14" t="str" cm="1">
        <f t="array" ref="D1927">_xlfn.IFS(C1927="Patisserie","Item_10_PAT",C1927="Milk Products","Item_10_MILK",C1927="Butchers","Item_10_BUT",C1927="Beverages","Item_10_BEV",C1927="Food","Item_10_FOOD",C1927="Furniture","Item_10_FUR",C1927="Electric household essentials","Item_10_EHE",C1927="Computers and electric accessories","Item_10_CEA")</f>
        <v>Item_10_FOOD</v>
      </c>
      <c r="E1927" s="11">
        <v>35</v>
      </c>
      <c r="F1927" s="11">
        <v>2</v>
      </c>
      <c r="G1927" s="11">
        <v>70</v>
      </c>
      <c r="H1927" s="14" t="s">
        <v>49</v>
      </c>
      <c r="I1927" s="14" t="s">
        <v>39</v>
      </c>
      <c r="J1927" s="15">
        <v>45305</v>
      </c>
      <c r="K1927" s="11" t="b">
        <v>0</v>
      </c>
    </row>
    <row r="1928" spans="1:11" x14ac:dyDescent="0.25">
      <c r="A1928" s="14" t="s">
        <v>2260</v>
      </c>
      <c r="B1928" s="14" t="s">
        <v>66</v>
      </c>
      <c r="C1928" s="14" t="s">
        <v>28</v>
      </c>
      <c r="D1928" s="14" t="str" cm="1">
        <f t="array" ref="D1928">_xlfn.IFS(C1928="Patisserie","Item_10_PAT",C1928="Milk Products","Item_10_MILK",C1928="Butchers","Item_10_BUT",C1928="Beverages","Item_10_BEV",C1928="Food","Item_10_FOOD",C1928="Furniture","Item_10_FUR",C1928="Electric household essentials","Item_10_EHE",C1928="Computers and electric accessories","Item_10_CEA")</f>
        <v>Item_10_BEV</v>
      </c>
      <c r="E1928" s="11">
        <v>29</v>
      </c>
      <c r="F1928" s="11">
        <v>5</v>
      </c>
      <c r="G1928" s="11">
        <v>145</v>
      </c>
      <c r="H1928" s="14" t="s">
        <v>49</v>
      </c>
      <c r="I1928" s="14" t="s">
        <v>39</v>
      </c>
      <c r="J1928" s="15">
        <v>44811</v>
      </c>
      <c r="K1928" s="12" t="str">
        <f t="shared" ref="K1928:K1930" si="124">IF(H1928="Digital Wallet","TRUE","FALSE")</f>
        <v>FALSE</v>
      </c>
    </row>
    <row r="1929" spans="1:11" x14ac:dyDescent="0.25">
      <c r="A1929" s="16" t="s">
        <v>2261</v>
      </c>
      <c r="B1929" s="16" t="s">
        <v>66</v>
      </c>
      <c r="C1929" s="16" t="s">
        <v>131</v>
      </c>
      <c r="D1929" s="14" t="str" cm="1">
        <f t="array" ref="D1929">_xlfn.IFS(C1929="Patisserie","Item_10_PAT",C1929="Milk Products","Item_10_MILK",C1929="Butchers","Item_10_BUT",C1929="Beverages","Item_10_BEV",C1929="Food","Item_10_FOOD",C1929="Furniture","Item_10_FUR",C1929="Electric household essentials","Item_10_EHE",C1929="Computers and electric accessories","Item_10_CEA")</f>
        <v>Item_10_CEA</v>
      </c>
      <c r="E1929" s="11">
        <v>32</v>
      </c>
      <c r="F1929" s="12">
        <v>2</v>
      </c>
      <c r="G1929" s="12">
        <v>64</v>
      </c>
      <c r="H1929" s="16" t="s">
        <v>49</v>
      </c>
      <c r="I1929" s="16" t="s">
        <v>16</v>
      </c>
      <c r="J1929" s="17">
        <v>45337</v>
      </c>
      <c r="K1929" s="12" t="str">
        <f t="shared" si="124"/>
        <v>FALSE</v>
      </c>
    </row>
    <row r="1930" spans="1:11" x14ac:dyDescent="0.25">
      <c r="A1930" s="14" t="s">
        <v>2262</v>
      </c>
      <c r="B1930" s="14" t="s">
        <v>22</v>
      </c>
      <c r="C1930" s="14" t="s">
        <v>19</v>
      </c>
      <c r="D1930" s="14" t="str" cm="1">
        <f t="array" ref="D1930">_xlfn.IFS(C1930="Patisserie","Item_10_PAT",C1930="Milk Products","Item_10_MILK",C1930="Butchers","Item_10_BUT",C1930="Beverages","Item_10_BEV",C1930="Food","Item_10_FOOD",C1930="Furniture","Item_10_FUR",C1930="Electric household essentials","Item_10_EHE",C1930="Computers and electric accessories","Item_10_CEA")</f>
        <v>Item_10_MILK</v>
      </c>
      <c r="E1930" s="11">
        <v>11</v>
      </c>
      <c r="F1930" s="11">
        <v>9</v>
      </c>
      <c r="G1930" s="11">
        <v>99</v>
      </c>
      <c r="H1930" s="14" t="s">
        <v>25</v>
      </c>
      <c r="I1930" s="14" t="s">
        <v>39</v>
      </c>
      <c r="J1930" s="15">
        <v>44955</v>
      </c>
      <c r="K1930" s="12" t="str">
        <f t="shared" si="124"/>
        <v>FALSE</v>
      </c>
    </row>
    <row r="1931" spans="1:11" x14ac:dyDescent="0.25">
      <c r="A1931" s="16" t="s">
        <v>2263</v>
      </c>
      <c r="B1931" s="16" t="s">
        <v>169</v>
      </c>
      <c r="C1931" s="16" t="s">
        <v>28</v>
      </c>
      <c r="D1931" s="14" t="str" cm="1">
        <f t="array" ref="D1931">_xlfn.IFS(C1931="Patisserie","Item_10_PAT",C1931="Milk Products","Item_10_MILK",C1931="Butchers","Item_10_BUT",C1931="Beverages","Item_10_BEV",C1931="Food","Item_10_FOOD",C1931="Furniture","Item_10_FUR",C1931="Electric household essentials","Item_10_EHE",C1931="Computers and electric accessories","Item_10_CEA")</f>
        <v>Item_10_BEV</v>
      </c>
      <c r="E1931" s="11">
        <v>38</v>
      </c>
      <c r="F1931" s="12">
        <v>1</v>
      </c>
      <c r="G1931" s="12">
        <v>38</v>
      </c>
      <c r="H1931" s="16" t="s">
        <v>15</v>
      </c>
      <c r="I1931" s="16" t="s">
        <v>39</v>
      </c>
      <c r="J1931" s="17">
        <v>44739</v>
      </c>
      <c r="K1931" s="12" t="b">
        <v>1</v>
      </c>
    </row>
    <row r="1932" spans="1:11" x14ac:dyDescent="0.25">
      <c r="A1932" s="14" t="s">
        <v>2264</v>
      </c>
      <c r="B1932" s="14" t="s">
        <v>90</v>
      </c>
      <c r="C1932" s="14" t="s">
        <v>67</v>
      </c>
      <c r="D1932" s="14" t="str" cm="1">
        <f t="array" ref="D1932">_xlfn.IFS(C1932="Patisserie","Item_10_PAT",C1932="Milk Products","Item_10_MILK",C1932="Butchers","Item_10_BUT",C1932="Beverages","Item_10_BEV",C1932="Food","Item_10_FOOD",C1932="Furniture","Item_10_FUR",C1932="Electric household essentials","Item_10_EHE",C1932="Computers and electric accessories","Item_10_CEA")</f>
        <v>Item_10_EHE</v>
      </c>
      <c r="E1932" s="11">
        <v>38</v>
      </c>
      <c r="F1932" s="11">
        <v>7</v>
      </c>
      <c r="G1932" s="11">
        <v>266</v>
      </c>
      <c r="H1932" s="14" t="s">
        <v>25</v>
      </c>
      <c r="I1932" s="14" t="s">
        <v>16</v>
      </c>
      <c r="J1932" s="15">
        <v>45285</v>
      </c>
      <c r="K1932" s="12" t="str">
        <f>IF(H1932="Digital Wallet","TRUE","FALSE")</f>
        <v>FALSE</v>
      </c>
    </row>
    <row r="1933" spans="1:11" x14ac:dyDescent="0.25">
      <c r="A1933" s="16" t="s">
        <v>2265</v>
      </c>
      <c r="B1933" s="16" t="s">
        <v>169</v>
      </c>
      <c r="C1933" s="16" t="s">
        <v>13</v>
      </c>
      <c r="D1933" s="14" t="str" cm="1">
        <f t="array" ref="D1933">_xlfn.IFS(C1933="Patisserie","Item_10_PAT",C1933="Milk Products","Item_10_MILK",C1933="Butchers","Item_10_BUT",C1933="Beverages","Item_10_BEV",C1933="Food","Item_10_FOOD",C1933="Furniture","Item_10_FUR",C1933="Electric household essentials","Item_10_EHE",C1933="Computers and electric accessories","Item_10_CEA")</f>
        <v>Item_10_PAT</v>
      </c>
      <c r="E1933" s="11">
        <v>21.5</v>
      </c>
      <c r="F1933" s="12">
        <v>9</v>
      </c>
      <c r="G1933" s="12">
        <v>193.5</v>
      </c>
      <c r="H1933" s="16" t="s">
        <v>25</v>
      </c>
      <c r="I1933" s="16" t="s">
        <v>39</v>
      </c>
      <c r="J1933" s="17">
        <v>45195</v>
      </c>
      <c r="K1933" s="12" t="b">
        <v>0</v>
      </c>
    </row>
    <row r="1934" spans="1:11" x14ac:dyDescent="0.25">
      <c r="A1934" s="14" t="s">
        <v>2266</v>
      </c>
      <c r="B1934" s="14" t="s">
        <v>124</v>
      </c>
      <c r="C1934" s="14" t="s">
        <v>131</v>
      </c>
      <c r="D1934" s="14" t="str" cm="1">
        <f t="array" ref="D1934">_xlfn.IFS(C1934="Patisserie","Item_10_PAT",C1934="Milk Products","Item_10_MILK",C1934="Butchers","Item_10_BUT",C1934="Beverages","Item_10_BEV",C1934="Food","Item_10_FOOD",C1934="Furniture","Item_10_FUR",C1934="Electric household essentials","Item_10_EHE",C1934="Computers and electric accessories","Item_10_CEA")</f>
        <v>Item_10_CEA</v>
      </c>
      <c r="E1934" s="11">
        <f>G1934/F1934</f>
        <v>32</v>
      </c>
      <c r="F1934" s="11">
        <v>10</v>
      </c>
      <c r="G1934" s="11">
        <v>320</v>
      </c>
      <c r="H1934" s="14" t="s">
        <v>25</v>
      </c>
      <c r="I1934" s="14" t="s">
        <v>16</v>
      </c>
      <c r="J1934" s="15">
        <v>45296</v>
      </c>
      <c r="K1934" s="11" t="b">
        <v>1</v>
      </c>
    </row>
    <row r="1935" spans="1:11" x14ac:dyDescent="0.25">
      <c r="A1935" s="14" t="s">
        <v>2268</v>
      </c>
      <c r="B1935" s="14" t="s">
        <v>64</v>
      </c>
      <c r="C1935" s="14" t="s">
        <v>28</v>
      </c>
      <c r="D1935" s="14" t="str" cm="1">
        <f t="array" ref="D1935">_xlfn.IFS(C1935="Patisserie","Item_10_PAT",C1935="Milk Products","Item_10_MILK",C1935="Butchers","Item_10_BUT",C1935="Beverages","Item_10_BEV",C1935="Food","Item_10_FOOD",C1935="Furniture","Item_10_FUR",C1935="Electric household essentials","Item_10_EHE",C1935="Computers and electric accessories","Item_10_CEA")</f>
        <v>Item_10_BEV</v>
      </c>
      <c r="E1935" s="11">
        <v>33.5</v>
      </c>
      <c r="F1935" s="11">
        <v>8</v>
      </c>
      <c r="G1935" s="11">
        <v>268</v>
      </c>
      <c r="H1935" s="14" t="s">
        <v>15</v>
      </c>
      <c r="I1935" s="14" t="s">
        <v>39</v>
      </c>
      <c r="J1935" s="15">
        <v>44806</v>
      </c>
      <c r="K1935" s="11" t="b">
        <v>1</v>
      </c>
    </row>
    <row r="1936" spans="1:11" x14ac:dyDescent="0.25">
      <c r="A1936" s="14" t="s">
        <v>2270</v>
      </c>
      <c r="B1936" s="14" t="s">
        <v>90</v>
      </c>
      <c r="C1936" s="14" t="s">
        <v>131</v>
      </c>
      <c r="D1936" s="14" t="str" cm="1">
        <f t="array" ref="D1936">_xlfn.IFS(C1936="Patisserie","Item_10_PAT",C1936="Milk Products","Item_10_MILK",C1936="Butchers","Item_10_BUT",C1936="Beverages","Item_10_BEV",C1936="Food","Item_10_FOOD",C1936="Furniture","Item_10_FUR",C1936="Electric household essentials","Item_10_EHE",C1936="Computers and electric accessories","Item_10_CEA")</f>
        <v>Item_10_CEA</v>
      </c>
      <c r="E1936" s="11">
        <v>21.5</v>
      </c>
      <c r="F1936" s="11">
        <v>1</v>
      </c>
      <c r="G1936" s="11">
        <v>21.5</v>
      </c>
      <c r="H1936" s="14" t="s">
        <v>15</v>
      </c>
      <c r="I1936" s="14" t="s">
        <v>39</v>
      </c>
      <c r="J1936" s="15">
        <v>45604</v>
      </c>
      <c r="K1936" s="11" t="b">
        <v>1</v>
      </c>
    </row>
    <row r="1937" spans="1:11" x14ac:dyDescent="0.25">
      <c r="A1937" s="16" t="s">
        <v>2271</v>
      </c>
      <c r="B1937" s="16" t="s">
        <v>78</v>
      </c>
      <c r="C1937" s="16" t="s">
        <v>67</v>
      </c>
      <c r="D1937" s="14" t="str" cm="1">
        <f t="array" ref="D1937">_xlfn.IFS(C1937="Patisserie","Item_10_PAT",C1937="Milk Products","Item_10_MILK",C1937="Butchers","Item_10_BUT",C1937="Beverages","Item_10_BEV",C1937="Food","Item_10_FOOD",C1937="Furniture","Item_10_FUR",C1937="Electric household essentials","Item_10_EHE",C1937="Computers and electric accessories","Item_10_CEA")</f>
        <v>Item_10_EHE</v>
      </c>
      <c r="E1937" s="11">
        <v>20</v>
      </c>
      <c r="F1937" s="12">
        <v>6</v>
      </c>
      <c r="G1937" s="12">
        <v>120</v>
      </c>
      <c r="H1937" s="16" t="s">
        <v>15</v>
      </c>
      <c r="I1937" s="16" t="s">
        <v>39</v>
      </c>
      <c r="J1937" s="17">
        <v>44872</v>
      </c>
      <c r="K1937" s="12" t="str">
        <f>IF(H1937="Digital Wallet","TRUE","FALSE")</f>
        <v>TRUE</v>
      </c>
    </row>
    <row r="1938" spans="1:11" x14ac:dyDescent="0.25">
      <c r="A1938" s="14" t="s">
        <v>2272</v>
      </c>
      <c r="B1938" s="14" t="s">
        <v>75</v>
      </c>
      <c r="C1938" s="14" t="s">
        <v>13</v>
      </c>
      <c r="D1938" s="14" t="str" cm="1">
        <f t="array" ref="D1938">_xlfn.IFS(C1938="Patisserie","Item_10_PAT",C1938="Milk Products","Item_10_MILK",C1938="Butchers","Item_10_BUT",C1938="Beverages","Item_10_BEV",C1938="Food","Item_10_FOOD",C1938="Furniture","Item_10_FUR",C1938="Electric household essentials","Item_10_EHE",C1938="Computers and electric accessories","Item_10_CEA")</f>
        <v>Item_10_PAT</v>
      </c>
      <c r="E1938" s="11">
        <v>29</v>
      </c>
      <c r="F1938" s="11">
        <v>6</v>
      </c>
      <c r="G1938" s="11">
        <v>174</v>
      </c>
      <c r="H1938" s="14" t="s">
        <v>49</v>
      </c>
      <c r="I1938" s="14" t="s">
        <v>16</v>
      </c>
      <c r="J1938" s="15">
        <v>44613</v>
      </c>
      <c r="K1938" s="11" t="b">
        <v>0</v>
      </c>
    </row>
    <row r="1939" spans="1:11" x14ac:dyDescent="0.25">
      <c r="A1939" s="16" t="s">
        <v>2273</v>
      </c>
      <c r="B1939" s="16" t="s">
        <v>56</v>
      </c>
      <c r="C1939" s="16" t="s">
        <v>13</v>
      </c>
      <c r="D1939" s="14" t="str" cm="1">
        <f t="array" ref="D1939">_xlfn.IFS(C1939="Patisserie","Item_10_PAT",C1939="Milk Products","Item_10_MILK",C1939="Butchers","Item_10_BUT",C1939="Beverages","Item_10_BEV",C1939="Food","Item_10_FOOD",C1939="Furniture","Item_10_FUR",C1939="Electric household essentials","Item_10_EHE",C1939="Computers and electric accessories","Item_10_CEA")</f>
        <v>Item_10_PAT</v>
      </c>
      <c r="E1939" s="11">
        <v>15.5</v>
      </c>
      <c r="F1939" s="12">
        <v>8</v>
      </c>
      <c r="G1939" s="12">
        <v>124</v>
      </c>
      <c r="H1939" s="16" t="s">
        <v>25</v>
      </c>
      <c r="I1939" s="16" t="s">
        <v>39</v>
      </c>
      <c r="J1939" s="17">
        <v>45110</v>
      </c>
      <c r="K1939" s="12" t="str">
        <f>IF(H1939="Digital Wallet","TRUE","FALSE")</f>
        <v>FALSE</v>
      </c>
    </row>
    <row r="1940" spans="1:11" x14ac:dyDescent="0.25">
      <c r="A1940" s="14" t="s">
        <v>2274</v>
      </c>
      <c r="B1940" s="14" t="s">
        <v>90</v>
      </c>
      <c r="C1940" s="14" t="s">
        <v>131</v>
      </c>
      <c r="D1940" s="14" t="str" cm="1">
        <f t="array" ref="D1940">_xlfn.IFS(C1940="Patisserie","Item_10_PAT",C1940="Milk Products","Item_10_MILK",C1940="Butchers","Item_10_BUT",C1940="Beverages","Item_10_BEV",C1940="Food","Item_10_FOOD",C1940="Furniture","Item_10_FUR",C1940="Electric household essentials","Item_10_EHE",C1940="Computers and electric accessories","Item_10_CEA")</f>
        <v>Item_10_CEA</v>
      </c>
      <c r="E1940" s="11">
        <v>20</v>
      </c>
      <c r="F1940" s="11">
        <v>2</v>
      </c>
      <c r="G1940" s="11">
        <v>40</v>
      </c>
      <c r="H1940" s="14" t="s">
        <v>25</v>
      </c>
      <c r="I1940" s="14" t="s">
        <v>39</v>
      </c>
      <c r="J1940" s="15">
        <v>45252</v>
      </c>
      <c r="K1940" s="11" t="b">
        <v>0</v>
      </c>
    </row>
    <row r="1941" spans="1:11" x14ac:dyDescent="0.25">
      <c r="A1941" s="16" t="s">
        <v>2275</v>
      </c>
      <c r="B1941" s="16" t="s">
        <v>109</v>
      </c>
      <c r="C1941" s="16" t="s">
        <v>32</v>
      </c>
      <c r="D1941" s="14" t="str" cm="1">
        <f t="array" ref="D1941">_xlfn.IFS(C1941="Patisserie","Item_10_PAT",C1941="Milk Products","Item_10_MILK",C1941="Butchers","Item_10_BUT",C1941="Beverages","Item_10_BEV",C1941="Food","Item_10_FOOD",C1941="Furniture","Item_10_FUR",C1941="Electric household essentials","Item_10_EHE",C1941="Computers and electric accessories","Item_10_CEA")</f>
        <v>Item_10_FOOD</v>
      </c>
      <c r="E1941" s="11">
        <f>G1941/F1941</f>
        <v>23</v>
      </c>
      <c r="F1941" s="12">
        <v>8</v>
      </c>
      <c r="G1941" s="12">
        <v>184</v>
      </c>
      <c r="H1941" s="16" t="s">
        <v>49</v>
      </c>
      <c r="I1941" s="16" t="s">
        <v>39</v>
      </c>
      <c r="J1941" s="17">
        <v>45034</v>
      </c>
      <c r="K1941" s="12" t="b">
        <v>1</v>
      </c>
    </row>
    <row r="1942" spans="1:11" x14ac:dyDescent="0.25">
      <c r="A1942" s="14" t="s">
        <v>2276</v>
      </c>
      <c r="B1942" s="14" t="s">
        <v>169</v>
      </c>
      <c r="C1942" s="14" t="s">
        <v>131</v>
      </c>
      <c r="D1942" s="14" t="str" cm="1">
        <f t="array" ref="D1942">_xlfn.IFS(C1942="Patisserie","Item_10_PAT",C1942="Milk Products","Item_10_MILK",C1942="Butchers","Item_10_BUT",C1942="Beverages","Item_10_BEV",C1942="Food","Item_10_FOOD",C1942="Furniture","Item_10_FUR",C1942="Electric household essentials","Item_10_EHE",C1942="Computers and electric accessories","Item_10_CEA")</f>
        <v>Item_10_CEA</v>
      </c>
      <c r="E1942" s="11">
        <v>6.5</v>
      </c>
      <c r="F1942" s="11">
        <v>2</v>
      </c>
      <c r="G1942" s="11">
        <v>13</v>
      </c>
      <c r="H1942" s="14" t="s">
        <v>25</v>
      </c>
      <c r="I1942" s="14" t="s">
        <v>16</v>
      </c>
      <c r="J1942" s="15">
        <v>44971</v>
      </c>
      <c r="K1942" s="11" t="b">
        <v>0</v>
      </c>
    </row>
    <row r="1943" spans="1:11" x14ac:dyDescent="0.25">
      <c r="A1943" s="16" t="s">
        <v>2277</v>
      </c>
      <c r="B1943" s="16" t="s">
        <v>12</v>
      </c>
      <c r="C1943" s="16" t="s">
        <v>32</v>
      </c>
      <c r="D1943" s="14" t="str" cm="1">
        <f t="array" ref="D1943">_xlfn.IFS(C1943="Patisserie","Item_10_PAT",C1943="Milk Products","Item_10_MILK",C1943="Butchers","Item_10_BUT",C1943="Beverages","Item_10_BEV",C1943="Food","Item_10_FOOD",C1943="Furniture","Item_10_FUR",C1943="Electric household essentials","Item_10_EHE",C1943="Computers and electric accessories","Item_10_CEA")</f>
        <v>Item_10_FOOD</v>
      </c>
      <c r="E1943" s="11">
        <v>32</v>
      </c>
      <c r="F1943" s="12">
        <v>2</v>
      </c>
      <c r="G1943" s="12">
        <v>64</v>
      </c>
      <c r="H1943" s="16" t="s">
        <v>49</v>
      </c>
      <c r="I1943" s="16" t="s">
        <v>39</v>
      </c>
      <c r="J1943" s="17">
        <v>45136</v>
      </c>
      <c r="K1943" s="12" t="str">
        <f t="shared" ref="K1943:K1945" si="125">IF(H1943="Digital Wallet","TRUE","FALSE")</f>
        <v>FALSE</v>
      </c>
    </row>
    <row r="1944" spans="1:11" x14ac:dyDescent="0.25">
      <c r="A1944" s="14" t="s">
        <v>2279</v>
      </c>
      <c r="B1944" s="14" t="s">
        <v>18</v>
      </c>
      <c r="C1944" s="14" t="s">
        <v>42</v>
      </c>
      <c r="D1944" s="14" t="str" cm="1">
        <f t="array" ref="D1944">_xlfn.IFS(C1944="Patisserie","Item_10_PAT",C1944="Milk Products","Item_10_MILK",C1944="Butchers","Item_10_BUT",C1944="Beverages","Item_10_BEV",C1944="Food","Item_10_FOOD",C1944="Furniture","Item_10_FUR",C1944="Electric household essentials","Item_10_EHE",C1944="Computers and electric accessories","Item_10_CEA")</f>
        <v>Item_10_FUR</v>
      </c>
      <c r="E1944" s="11">
        <v>24.5</v>
      </c>
      <c r="F1944" s="11">
        <v>10</v>
      </c>
      <c r="G1944" s="11">
        <v>245</v>
      </c>
      <c r="H1944" s="14" t="s">
        <v>25</v>
      </c>
      <c r="I1944" s="14" t="s">
        <v>16</v>
      </c>
      <c r="J1944" s="15">
        <v>44584</v>
      </c>
      <c r="K1944" s="12" t="str">
        <f t="shared" si="125"/>
        <v>FALSE</v>
      </c>
    </row>
    <row r="1945" spans="1:11" x14ac:dyDescent="0.25">
      <c r="A1945" s="16" t="s">
        <v>2280</v>
      </c>
      <c r="B1945" s="16" t="s">
        <v>99</v>
      </c>
      <c r="C1945" s="16" t="s">
        <v>32</v>
      </c>
      <c r="D1945" s="14" t="str" cm="1">
        <f t="array" ref="D1945">_xlfn.IFS(C1945="Patisserie","Item_10_PAT",C1945="Milk Products","Item_10_MILK",C1945="Butchers","Item_10_BUT",C1945="Beverages","Item_10_BEV",C1945="Food","Item_10_FOOD",C1945="Furniture","Item_10_FUR",C1945="Electric household essentials","Item_10_EHE",C1945="Computers and electric accessories","Item_10_CEA")</f>
        <v>Item_10_FOOD</v>
      </c>
      <c r="E1945" s="11">
        <v>23</v>
      </c>
      <c r="F1945" s="12">
        <v>2</v>
      </c>
      <c r="G1945" s="12">
        <v>46</v>
      </c>
      <c r="H1945" s="16" t="s">
        <v>15</v>
      </c>
      <c r="I1945" s="16" t="s">
        <v>39</v>
      </c>
      <c r="J1945" s="17">
        <v>45068</v>
      </c>
      <c r="K1945" s="12" t="str">
        <f t="shared" si="125"/>
        <v>TRUE</v>
      </c>
    </row>
    <row r="1946" spans="1:11" x14ac:dyDescent="0.25">
      <c r="A1946" s="14" t="s">
        <v>2281</v>
      </c>
      <c r="B1946" s="14" t="s">
        <v>101</v>
      </c>
      <c r="C1946" s="14" t="s">
        <v>13</v>
      </c>
      <c r="D1946" s="14" t="str" cm="1">
        <f t="array" ref="D1946">_xlfn.IFS(C1946="Patisserie","Item_10_PAT",C1946="Milk Products","Item_10_MILK",C1946="Butchers","Item_10_BUT",C1946="Beverages","Item_10_BEV",C1946="Food","Item_10_FOOD",C1946="Furniture","Item_10_FUR",C1946="Electric household essentials","Item_10_EHE",C1946="Computers and electric accessories","Item_10_CEA")</f>
        <v>Item_10_PAT</v>
      </c>
      <c r="E1946" s="11">
        <v>9.5</v>
      </c>
      <c r="F1946" s="11">
        <v>2</v>
      </c>
      <c r="G1946" s="11">
        <v>19</v>
      </c>
      <c r="H1946" s="14" t="s">
        <v>25</v>
      </c>
      <c r="I1946" s="14" t="s">
        <v>16</v>
      </c>
      <c r="J1946" s="15">
        <v>45420</v>
      </c>
      <c r="K1946" s="11" t="b">
        <v>0</v>
      </c>
    </row>
    <row r="1947" spans="1:11" x14ac:dyDescent="0.25">
      <c r="A1947" s="16" t="s">
        <v>2282</v>
      </c>
      <c r="B1947" s="16" t="s">
        <v>109</v>
      </c>
      <c r="C1947" s="16" t="s">
        <v>28</v>
      </c>
      <c r="D1947" s="14" t="str" cm="1">
        <f t="array" ref="D1947">_xlfn.IFS(C1947="Patisserie","Item_10_PAT",C1947="Milk Products","Item_10_MILK",C1947="Butchers","Item_10_BUT",C1947="Beverages","Item_10_BEV",C1947="Food","Item_10_FOOD",C1947="Furniture","Item_10_FUR",C1947="Electric household essentials","Item_10_EHE",C1947="Computers and electric accessories","Item_10_CEA")</f>
        <v>Item_10_BEV</v>
      </c>
      <c r="E1947" s="11">
        <v>24.5</v>
      </c>
      <c r="F1947" s="12">
        <v>4</v>
      </c>
      <c r="G1947" s="12">
        <v>98</v>
      </c>
      <c r="H1947" s="16" t="s">
        <v>15</v>
      </c>
      <c r="I1947" s="16" t="s">
        <v>39</v>
      </c>
      <c r="J1947" s="17">
        <v>45377</v>
      </c>
      <c r="K1947" s="12" t="b">
        <v>0</v>
      </c>
    </row>
    <row r="1948" spans="1:11" x14ac:dyDescent="0.25">
      <c r="A1948" s="14" t="s">
        <v>2283</v>
      </c>
      <c r="B1948" s="14" t="s">
        <v>47</v>
      </c>
      <c r="C1948" s="14" t="s">
        <v>67</v>
      </c>
      <c r="D1948" s="14" t="str" cm="1">
        <f t="array" ref="D1948">_xlfn.IFS(C1948="Patisserie","Item_10_PAT",C1948="Milk Products","Item_10_MILK",C1948="Butchers","Item_10_BUT",C1948="Beverages","Item_10_BEV",C1948="Food","Item_10_FOOD",C1948="Furniture","Item_10_FUR",C1948="Electric household essentials","Item_10_EHE",C1948="Computers and electric accessories","Item_10_CEA")</f>
        <v>Item_10_EHE</v>
      </c>
      <c r="E1948" s="11">
        <v>12.5</v>
      </c>
      <c r="F1948" s="11">
        <v>5</v>
      </c>
      <c r="G1948" s="11">
        <v>62.5</v>
      </c>
      <c r="H1948" s="14" t="s">
        <v>25</v>
      </c>
      <c r="I1948" s="14" t="s">
        <v>39</v>
      </c>
      <c r="J1948" s="15">
        <v>45139</v>
      </c>
      <c r="K1948" s="11" t="b">
        <v>1</v>
      </c>
    </row>
    <row r="1949" spans="1:11" x14ac:dyDescent="0.25">
      <c r="A1949" s="16" t="s">
        <v>2284</v>
      </c>
      <c r="B1949" s="16" t="s">
        <v>12</v>
      </c>
      <c r="C1949" s="16" t="s">
        <v>131</v>
      </c>
      <c r="D1949" s="14" t="str" cm="1">
        <f t="array" ref="D1949">_xlfn.IFS(C1949="Patisserie","Item_10_PAT",C1949="Milk Products","Item_10_MILK",C1949="Butchers","Item_10_BUT",C1949="Beverages","Item_10_BEV",C1949="Food","Item_10_FOOD",C1949="Furniture","Item_10_FUR",C1949="Electric household essentials","Item_10_EHE",C1949="Computers and electric accessories","Item_10_CEA")</f>
        <v>Item_10_CEA</v>
      </c>
      <c r="E1949" s="11">
        <v>23</v>
      </c>
      <c r="F1949" s="12">
        <v>10</v>
      </c>
      <c r="G1949" s="12">
        <v>230</v>
      </c>
      <c r="H1949" s="16" t="s">
        <v>25</v>
      </c>
      <c r="I1949" s="16" t="s">
        <v>39</v>
      </c>
      <c r="J1949" s="17">
        <v>45159</v>
      </c>
      <c r="K1949" s="12" t="str">
        <f>IF(H1949="Digital Wallet","TRUE","FALSE")</f>
        <v>FALSE</v>
      </c>
    </row>
    <row r="1950" spans="1:11" x14ac:dyDescent="0.25">
      <c r="A1950" s="14" t="s">
        <v>2285</v>
      </c>
      <c r="B1950" s="14" t="s">
        <v>90</v>
      </c>
      <c r="C1950" s="14" t="s">
        <v>67</v>
      </c>
      <c r="D1950" s="14" t="str" cm="1">
        <f t="array" ref="D1950">_xlfn.IFS(C1950="Patisserie","Item_10_PAT",C1950="Milk Products","Item_10_MILK",C1950="Butchers","Item_10_BUT",C1950="Beverages","Item_10_BEV",C1950="Food","Item_10_FOOD",C1950="Furniture","Item_10_FUR",C1950="Electric household essentials","Item_10_EHE",C1950="Computers and electric accessories","Item_10_CEA")</f>
        <v>Item_10_EHE</v>
      </c>
      <c r="E1950" s="11">
        <v>36.5</v>
      </c>
      <c r="F1950" s="11">
        <v>3</v>
      </c>
      <c r="G1950" s="11">
        <v>109.5</v>
      </c>
      <c r="H1950" s="14" t="s">
        <v>25</v>
      </c>
      <c r="I1950" s="14" t="s">
        <v>16</v>
      </c>
      <c r="J1950" s="15">
        <v>44607</v>
      </c>
      <c r="K1950" s="11" t="b">
        <v>0</v>
      </c>
    </row>
    <row r="1951" spans="1:11" x14ac:dyDescent="0.25">
      <c r="A1951" s="16" t="s">
        <v>2286</v>
      </c>
      <c r="B1951" s="16" t="s">
        <v>64</v>
      </c>
      <c r="C1951" s="16" t="s">
        <v>131</v>
      </c>
      <c r="D1951" s="14" t="str" cm="1">
        <f t="array" ref="D1951">_xlfn.IFS(C1951="Patisserie","Item_10_PAT",C1951="Milk Products","Item_10_MILK",C1951="Butchers","Item_10_BUT",C1951="Beverages","Item_10_BEV",C1951="Food","Item_10_FOOD",C1951="Furniture","Item_10_FUR",C1951="Electric household essentials","Item_10_EHE",C1951="Computers and electric accessories","Item_10_CEA")</f>
        <v>Item_10_CEA</v>
      </c>
      <c r="E1951" s="11">
        <v>20</v>
      </c>
      <c r="F1951" s="12">
        <v>1</v>
      </c>
      <c r="G1951" s="12">
        <v>20</v>
      </c>
      <c r="H1951" s="16" t="s">
        <v>25</v>
      </c>
      <c r="I1951" s="16" t="s">
        <v>16</v>
      </c>
      <c r="J1951" s="17">
        <v>45108</v>
      </c>
      <c r="K1951" s="12" t="b">
        <v>1</v>
      </c>
    </row>
    <row r="1952" spans="1:11" x14ac:dyDescent="0.25">
      <c r="A1952" s="14" t="s">
        <v>2287</v>
      </c>
      <c r="B1952" s="14" t="s">
        <v>12</v>
      </c>
      <c r="C1952" s="14" t="s">
        <v>131</v>
      </c>
      <c r="D1952" s="14" t="str" cm="1">
        <f t="array" ref="D1952">_xlfn.IFS(C1952="Patisserie","Item_10_PAT",C1952="Milk Products","Item_10_MILK",C1952="Butchers","Item_10_BUT",C1952="Beverages","Item_10_BEV",C1952="Food","Item_10_FOOD",C1952="Furniture","Item_10_FUR",C1952="Electric household essentials","Item_10_EHE",C1952="Computers and electric accessories","Item_10_CEA")</f>
        <v>Item_10_CEA</v>
      </c>
      <c r="E1952" s="11">
        <v>24.5</v>
      </c>
      <c r="F1952" s="11">
        <v>7</v>
      </c>
      <c r="G1952" s="11">
        <v>171.5</v>
      </c>
      <c r="H1952" s="14" t="s">
        <v>15</v>
      </c>
      <c r="I1952" s="14" t="s">
        <v>39</v>
      </c>
      <c r="J1952" s="15">
        <v>44913</v>
      </c>
      <c r="K1952" s="12" t="str">
        <f t="shared" ref="K1952:K1953" si="126">IF(H1952="Digital Wallet","TRUE","FALSE")</f>
        <v>TRUE</v>
      </c>
    </row>
    <row r="1953" spans="1:11" x14ac:dyDescent="0.25">
      <c r="A1953" s="16" t="s">
        <v>2288</v>
      </c>
      <c r="B1953" s="16" t="s">
        <v>64</v>
      </c>
      <c r="C1953" s="16" t="s">
        <v>19</v>
      </c>
      <c r="D1953" s="14" t="str" cm="1">
        <f t="array" ref="D1953">_xlfn.IFS(C1953="Patisserie","Item_10_PAT",C1953="Milk Products","Item_10_MILK",C1953="Butchers","Item_10_BUT",C1953="Beverages","Item_10_BEV",C1953="Food","Item_10_FOOD",C1953="Furniture","Item_10_FUR",C1953="Electric household essentials","Item_10_EHE",C1953="Computers and electric accessories","Item_10_CEA")</f>
        <v>Item_10_MILK</v>
      </c>
      <c r="E1953" s="11">
        <v>12.5</v>
      </c>
      <c r="F1953" s="12">
        <v>8</v>
      </c>
      <c r="G1953" s="12">
        <v>100</v>
      </c>
      <c r="H1953" s="16" t="s">
        <v>15</v>
      </c>
      <c r="I1953" s="16" t="s">
        <v>16</v>
      </c>
      <c r="J1953" s="17">
        <v>44563</v>
      </c>
      <c r="K1953" s="12" t="str">
        <f t="shared" si="126"/>
        <v>TRUE</v>
      </c>
    </row>
    <row r="1954" spans="1:11" x14ac:dyDescent="0.25">
      <c r="A1954" s="14" t="s">
        <v>2289</v>
      </c>
      <c r="B1954" s="14" t="s">
        <v>109</v>
      </c>
      <c r="C1954" s="14" t="s">
        <v>131</v>
      </c>
      <c r="D1954" s="14" t="str" cm="1">
        <f t="array" ref="D1954">_xlfn.IFS(C1954="Patisserie","Item_10_PAT",C1954="Milk Products","Item_10_MILK",C1954="Butchers","Item_10_BUT",C1954="Beverages","Item_10_BEV",C1954="Food","Item_10_FOOD",C1954="Furniture","Item_10_FUR",C1954="Electric household essentials","Item_10_EHE",C1954="Computers and electric accessories","Item_10_CEA")</f>
        <v>Item_10_CEA</v>
      </c>
      <c r="E1954" s="11">
        <v>21.5</v>
      </c>
      <c r="F1954" s="11">
        <v>4</v>
      </c>
      <c r="G1954" s="11">
        <v>86</v>
      </c>
      <c r="H1954" s="14" t="s">
        <v>15</v>
      </c>
      <c r="I1954" s="14" t="s">
        <v>16</v>
      </c>
      <c r="J1954" s="15">
        <v>44851</v>
      </c>
      <c r="K1954" s="11" t="b">
        <v>0</v>
      </c>
    </row>
    <row r="1955" spans="1:11" x14ac:dyDescent="0.25">
      <c r="A1955" s="16" t="s">
        <v>2290</v>
      </c>
      <c r="B1955" s="16" t="s">
        <v>37</v>
      </c>
      <c r="C1955" s="16" t="s">
        <v>13</v>
      </c>
      <c r="D1955" s="14" t="str" cm="1">
        <f t="array" ref="D1955">_xlfn.IFS(C1955="Patisserie","Item_10_PAT",C1955="Milk Products","Item_10_MILK",C1955="Butchers","Item_10_BUT",C1955="Beverages","Item_10_BEV",C1955="Food","Item_10_FOOD",C1955="Furniture","Item_10_FUR",C1955="Electric household essentials","Item_10_EHE",C1955="Computers and electric accessories","Item_10_CEA")</f>
        <v>Item_10_PAT</v>
      </c>
      <c r="E1955" s="11">
        <v>9.5</v>
      </c>
      <c r="F1955" s="12">
        <v>1</v>
      </c>
      <c r="G1955" s="12">
        <v>9.5</v>
      </c>
      <c r="H1955" s="16" t="s">
        <v>15</v>
      </c>
      <c r="I1955" s="16" t="s">
        <v>16</v>
      </c>
      <c r="J1955" s="17">
        <v>45457</v>
      </c>
      <c r="K1955" s="12" t="b">
        <v>0</v>
      </c>
    </row>
    <row r="1956" spans="1:11" x14ac:dyDescent="0.25">
      <c r="A1956" s="14" t="s">
        <v>2291</v>
      </c>
      <c r="B1956" s="14" t="s">
        <v>101</v>
      </c>
      <c r="C1956" s="14" t="s">
        <v>67</v>
      </c>
      <c r="D1956" s="14" t="str" cm="1">
        <f t="array" ref="D1956">_xlfn.IFS(C1956="Patisserie","Item_10_PAT",C1956="Milk Products","Item_10_MILK",C1956="Butchers","Item_10_BUT",C1956="Beverages","Item_10_BEV",C1956="Food","Item_10_FOOD",C1956="Furniture","Item_10_FUR",C1956="Electric household essentials","Item_10_EHE",C1956="Computers and electric accessories","Item_10_CEA")</f>
        <v>Item_10_EHE</v>
      </c>
      <c r="E1956" s="11">
        <v>24.5</v>
      </c>
      <c r="F1956" s="11">
        <v>5</v>
      </c>
      <c r="G1956" s="11">
        <v>122.5</v>
      </c>
      <c r="H1956" s="14" t="s">
        <v>49</v>
      </c>
      <c r="I1956" s="14" t="s">
        <v>16</v>
      </c>
      <c r="J1956" s="15">
        <v>45189</v>
      </c>
      <c r="K1956" s="12" t="str">
        <f t="shared" ref="K1956:K1958" si="127">IF(H1956="Digital Wallet","TRUE","FALSE")</f>
        <v>FALSE</v>
      </c>
    </row>
    <row r="1957" spans="1:11" x14ac:dyDescent="0.25">
      <c r="A1957" s="16" t="s">
        <v>2293</v>
      </c>
      <c r="B1957" s="16" t="s">
        <v>22</v>
      </c>
      <c r="C1957" s="16" t="s">
        <v>67</v>
      </c>
      <c r="D1957" s="14" t="str" cm="1">
        <f t="array" ref="D1957">_xlfn.IFS(C1957="Patisserie","Item_10_PAT",C1957="Milk Products","Item_10_MILK",C1957="Butchers","Item_10_BUT",C1957="Beverages","Item_10_BEV",C1957="Food","Item_10_FOOD",C1957="Furniture","Item_10_FUR",C1957="Electric household essentials","Item_10_EHE",C1957="Computers and electric accessories","Item_10_CEA")</f>
        <v>Item_10_EHE</v>
      </c>
      <c r="E1957" s="11">
        <v>9.5</v>
      </c>
      <c r="F1957" s="12">
        <v>1</v>
      </c>
      <c r="G1957" s="12">
        <v>9.5</v>
      </c>
      <c r="H1957" s="16" t="s">
        <v>25</v>
      </c>
      <c r="I1957" s="16" t="s">
        <v>39</v>
      </c>
      <c r="J1957" s="17">
        <v>44800</v>
      </c>
      <c r="K1957" s="12" t="str">
        <f t="shared" si="127"/>
        <v>FALSE</v>
      </c>
    </row>
    <row r="1958" spans="1:11" x14ac:dyDescent="0.25">
      <c r="A1958" s="14" t="s">
        <v>2294</v>
      </c>
      <c r="B1958" s="14" t="s">
        <v>78</v>
      </c>
      <c r="C1958" s="14" t="s">
        <v>42</v>
      </c>
      <c r="D1958" s="14" t="str" cm="1">
        <f t="array" ref="D1958">_xlfn.IFS(C1958="Patisserie","Item_10_PAT",C1958="Milk Products","Item_10_MILK",C1958="Butchers","Item_10_BUT",C1958="Beverages","Item_10_BEV",C1958="Food","Item_10_FOOD",C1958="Furniture","Item_10_FUR",C1958="Electric household essentials","Item_10_EHE",C1958="Computers and electric accessories","Item_10_CEA")</f>
        <v>Item_10_FUR</v>
      </c>
      <c r="E1958" s="11">
        <v>29</v>
      </c>
      <c r="F1958" s="11">
        <v>5</v>
      </c>
      <c r="G1958" s="11">
        <v>145</v>
      </c>
      <c r="H1958" s="14" t="s">
        <v>49</v>
      </c>
      <c r="I1958" s="14" t="s">
        <v>16</v>
      </c>
      <c r="J1958" s="15">
        <v>44969</v>
      </c>
      <c r="K1958" s="12" t="str">
        <f t="shared" si="127"/>
        <v>FALSE</v>
      </c>
    </row>
    <row r="1959" spans="1:11" x14ac:dyDescent="0.25">
      <c r="A1959" s="16" t="s">
        <v>2295</v>
      </c>
      <c r="B1959" s="16" t="s">
        <v>101</v>
      </c>
      <c r="C1959" s="16" t="s">
        <v>131</v>
      </c>
      <c r="D1959" s="14" t="str" cm="1">
        <f t="array" ref="D1959">_xlfn.IFS(C1959="Patisserie","Item_10_PAT",C1959="Milk Products","Item_10_MILK",C1959="Butchers","Item_10_BUT",C1959="Beverages","Item_10_BEV",C1959="Food","Item_10_FOOD",C1959="Furniture","Item_10_FUR",C1959="Electric household essentials","Item_10_EHE",C1959="Computers and electric accessories","Item_10_CEA")</f>
        <v>Item_10_CEA</v>
      </c>
      <c r="E1959" s="11">
        <v>21.5</v>
      </c>
      <c r="F1959" s="12">
        <v>4</v>
      </c>
      <c r="G1959" s="12">
        <v>86</v>
      </c>
      <c r="H1959" s="16" t="s">
        <v>15</v>
      </c>
      <c r="I1959" s="16" t="s">
        <v>16</v>
      </c>
      <c r="J1959" s="17">
        <v>44585</v>
      </c>
      <c r="K1959" s="12" t="b">
        <v>0</v>
      </c>
    </row>
    <row r="1960" spans="1:11" x14ac:dyDescent="0.25">
      <c r="A1960" s="14" t="s">
        <v>2296</v>
      </c>
      <c r="B1960" s="14" t="s">
        <v>78</v>
      </c>
      <c r="C1960" s="14" t="s">
        <v>32</v>
      </c>
      <c r="D1960" s="14" t="str" cm="1">
        <f t="array" ref="D1960">_xlfn.IFS(C1960="Patisserie","Item_10_PAT",C1960="Milk Products","Item_10_MILK",C1960="Butchers","Item_10_BUT",C1960="Beverages","Item_10_BEV",C1960="Food","Item_10_FOOD",C1960="Furniture","Item_10_FUR",C1960="Electric household essentials","Item_10_EHE",C1960="Computers and electric accessories","Item_10_CEA")</f>
        <v>Item_10_FOOD</v>
      </c>
      <c r="E1960" s="11">
        <v>23</v>
      </c>
      <c r="F1960" s="11">
        <v>7</v>
      </c>
      <c r="G1960" s="11">
        <v>161</v>
      </c>
      <c r="H1960" s="14" t="s">
        <v>25</v>
      </c>
      <c r="I1960" s="14" t="s">
        <v>39</v>
      </c>
      <c r="J1960" s="15">
        <v>44796</v>
      </c>
      <c r="K1960" s="12" t="str">
        <f>IF(H1960="Digital Wallet","TRUE","FALSE")</f>
        <v>FALSE</v>
      </c>
    </row>
    <row r="1961" spans="1:11" x14ac:dyDescent="0.25">
      <c r="A1961" s="16" t="s">
        <v>2297</v>
      </c>
      <c r="B1961" s="16" t="s">
        <v>85</v>
      </c>
      <c r="C1961" s="16" t="s">
        <v>28</v>
      </c>
      <c r="D1961" s="14" t="str" cm="1">
        <f t="array" ref="D1961">_xlfn.IFS(C1961="Patisserie","Item_10_PAT",C1961="Milk Products","Item_10_MILK",C1961="Butchers","Item_10_BUT",C1961="Beverages","Item_10_BEV",C1961="Food","Item_10_FOOD",C1961="Furniture","Item_10_FUR",C1961="Electric household essentials","Item_10_EHE",C1961="Computers and electric accessories","Item_10_CEA")</f>
        <v>Item_10_BEV</v>
      </c>
      <c r="E1961" s="11">
        <v>17</v>
      </c>
      <c r="F1961" s="12">
        <v>1</v>
      </c>
      <c r="G1961" s="12">
        <v>17</v>
      </c>
      <c r="H1961" s="16" t="s">
        <v>49</v>
      </c>
      <c r="I1961" s="16" t="s">
        <v>16</v>
      </c>
      <c r="J1961" s="17">
        <v>44896</v>
      </c>
      <c r="K1961" s="12" t="b">
        <v>0</v>
      </c>
    </row>
    <row r="1962" spans="1:11" x14ac:dyDescent="0.25">
      <c r="A1962" s="14" t="s">
        <v>2298</v>
      </c>
      <c r="B1962" s="14" t="s">
        <v>78</v>
      </c>
      <c r="C1962" s="14" t="s">
        <v>67</v>
      </c>
      <c r="D1962" s="14" t="str" cm="1">
        <f t="array" ref="D1962">_xlfn.IFS(C1962="Patisserie","Item_10_PAT",C1962="Milk Products","Item_10_MILK",C1962="Butchers","Item_10_BUT",C1962="Beverages","Item_10_BEV",C1962="Food","Item_10_FOOD",C1962="Furniture","Item_10_FUR",C1962="Electric household essentials","Item_10_EHE",C1962="Computers and electric accessories","Item_10_CEA")</f>
        <v>Item_10_EHE</v>
      </c>
      <c r="E1962" s="11">
        <v>41</v>
      </c>
      <c r="F1962" s="11">
        <v>8</v>
      </c>
      <c r="G1962" s="11">
        <v>328</v>
      </c>
      <c r="H1962" s="14" t="s">
        <v>15</v>
      </c>
      <c r="I1962" s="14" t="s">
        <v>16</v>
      </c>
      <c r="J1962" s="15">
        <v>45625</v>
      </c>
      <c r="K1962" s="12" t="str">
        <f>IF(H1962="Digital Wallet","TRUE","FALSE")</f>
        <v>TRUE</v>
      </c>
    </row>
    <row r="1963" spans="1:11" x14ac:dyDescent="0.25">
      <c r="A1963" s="16" t="s">
        <v>2299</v>
      </c>
      <c r="B1963" s="16" t="s">
        <v>85</v>
      </c>
      <c r="C1963" s="16" t="s">
        <v>42</v>
      </c>
      <c r="D1963" s="14" t="str" cm="1">
        <f t="array" ref="D1963">_xlfn.IFS(C1963="Patisserie","Item_10_PAT",C1963="Milk Products","Item_10_MILK",C1963="Butchers","Item_10_BUT",C1963="Beverages","Item_10_BEV",C1963="Food","Item_10_FOOD",C1963="Furniture","Item_10_FUR",C1963="Electric household essentials","Item_10_EHE",C1963="Computers and electric accessories","Item_10_CEA")</f>
        <v>Item_10_FUR</v>
      </c>
      <c r="E1963" s="11">
        <v>6.5</v>
      </c>
      <c r="F1963" s="12">
        <v>2</v>
      </c>
      <c r="G1963" s="12">
        <v>13</v>
      </c>
      <c r="H1963" s="16" t="s">
        <v>49</v>
      </c>
      <c r="I1963" s="16" t="s">
        <v>39</v>
      </c>
      <c r="J1963" s="17">
        <v>45188</v>
      </c>
      <c r="K1963" s="12" t="b">
        <v>1</v>
      </c>
    </row>
    <row r="1964" spans="1:11" x14ac:dyDescent="0.25">
      <c r="A1964" s="14" t="s">
        <v>2300</v>
      </c>
      <c r="B1964" s="14" t="s">
        <v>78</v>
      </c>
      <c r="C1964" s="14" t="s">
        <v>131</v>
      </c>
      <c r="D1964" s="14" t="str" cm="1">
        <f t="array" ref="D1964">_xlfn.IFS(C1964="Patisserie","Item_10_PAT",C1964="Milk Products","Item_10_MILK",C1964="Butchers","Item_10_BUT",C1964="Beverages","Item_10_BEV",C1964="Food","Item_10_FOOD",C1964="Furniture","Item_10_FUR",C1964="Electric household essentials","Item_10_EHE",C1964="Computers and electric accessories","Item_10_CEA")</f>
        <v>Item_10_CEA</v>
      </c>
      <c r="E1964" s="11">
        <v>8</v>
      </c>
      <c r="F1964" s="11">
        <v>6</v>
      </c>
      <c r="G1964" s="11">
        <v>48</v>
      </c>
      <c r="H1964" s="14" t="s">
        <v>49</v>
      </c>
      <c r="I1964" s="14" t="s">
        <v>39</v>
      </c>
      <c r="J1964" s="15">
        <v>45281</v>
      </c>
      <c r="K1964" s="11" t="b">
        <v>1</v>
      </c>
    </row>
    <row r="1965" spans="1:11" x14ac:dyDescent="0.25">
      <c r="A1965" s="16" t="s">
        <v>2301</v>
      </c>
      <c r="B1965" s="16" t="s">
        <v>22</v>
      </c>
      <c r="C1965" s="16" t="s">
        <v>67</v>
      </c>
      <c r="D1965" s="14" t="str" cm="1">
        <f t="array" ref="D1965">_xlfn.IFS(C1965="Patisserie","Item_10_PAT",C1965="Milk Products","Item_10_MILK",C1965="Butchers","Item_10_BUT",C1965="Beverages","Item_10_BEV",C1965="Food","Item_10_FOOD",C1965="Furniture","Item_10_FUR",C1965="Electric household essentials","Item_10_EHE",C1965="Computers and electric accessories","Item_10_CEA")</f>
        <v>Item_10_EHE</v>
      </c>
      <c r="E1965" s="11">
        <v>23</v>
      </c>
      <c r="F1965" s="12">
        <v>2</v>
      </c>
      <c r="G1965" s="12">
        <v>46</v>
      </c>
      <c r="H1965" s="16" t="s">
        <v>25</v>
      </c>
      <c r="I1965" s="16" t="s">
        <v>39</v>
      </c>
      <c r="J1965" s="17">
        <v>44904</v>
      </c>
      <c r="K1965" s="12" t="str">
        <f>IF(H1965="Digital Wallet","TRUE","FALSE")</f>
        <v>FALSE</v>
      </c>
    </row>
    <row r="1966" spans="1:11" x14ac:dyDescent="0.25">
      <c r="A1966" s="14" t="s">
        <v>2302</v>
      </c>
      <c r="B1966" s="14" t="s">
        <v>37</v>
      </c>
      <c r="C1966" s="14" t="s">
        <v>32</v>
      </c>
      <c r="D1966" s="14" t="str" cm="1">
        <f t="array" ref="D1966">_xlfn.IFS(C1966="Patisserie","Item_10_PAT",C1966="Milk Products","Item_10_MILK",C1966="Butchers","Item_10_BUT",C1966="Beverages","Item_10_BEV",C1966="Food","Item_10_FOOD",C1966="Furniture","Item_10_FUR",C1966="Electric household essentials","Item_10_EHE",C1966="Computers and electric accessories","Item_10_CEA")</f>
        <v>Item_10_FOOD</v>
      </c>
      <c r="E1966" s="11">
        <v>41</v>
      </c>
      <c r="F1966" s="11">
        <v>1</v>
      </c>
      <c r="G1966" s="11">
        <v>41</v>
      </c>
      <c r="H1966" s="14" t="s">
        <v>15</v>
      </c>
      <c r="I1966" s="14" t="s">
        <v>39</v>
      </c>
      <c r="J1966" s="15">
        <v>45554</v>
      </c>
      <c r="K1966" s="11" t="b">
        <v>0</v>
      </c>
    </row>
    <row r="1967" spans="1:11" x14ac:dyDescent="0.25">
      <c r="A1967" s="16" t="s">
        <v>2303</v>
      </c>
      <c r="B1967" s="16" t="s">
        <v>22</v>
      </c>
      <c r="C1967" s="16" t="s">
        <v>28</v>
      </c>
      <c r="D1967" s="14" t="str" cm="1">
        <f t="array" ref="D1967">_xlfn.IFS(C1967="Patisserie","Item_10_PAT",C1967="Milk Products","Item_10_MILK",C1967="Butchers","Item_10_BUT",C1967="Beverages","Item_10_BEV",C1967="Food","Item_10_FOOD",C1967="Furniture","Item_10_FUR",C1967="Electric household essentials","Item_10_EHE",C1967="Computers and electric accessories","Item_10_CEA")</f>
        <v>Item_10_BEV</v>
      </c>
      <c r="E1967" s="11">
        <v>30.5</v>
      </c>
      <c r="F1967" s="12">
        <v>7</v>
      </c>
      <c r="G1967" s="12">
        <v>213.5</v>
      </c>
      <c r="H1967" s="16" t="s">
        <v>15</v>
      </c>
      <c r="I1967" s="16" t="s">
        <v>39</v>
      </c>
      <c r="J1967" s="17">
        <v>45087</v>
      </c>
      <c r="K1967" s="12" t="b">
        <v>0</v>
      </c>
    </row>
    <row r="1968" spans="1:11" x14ac:dyDescent="0.25">
      <c r="A1968" s="14" t="s">
        <v>2304</v>
      </c>
      <c r="B1968" s="14" t="s">
        <v>12</v>
      </c>
      <c r="C1968" s="14" t="s">
        <v>23</v>
      </c>
      <c r="D1968" s="14" t="str" cm="1">
        <f t="array" ref="D1968">_xlfn.IFS(C1968="Patisserie","Item_10_PAT",C1968="Milk Products","Item_10_MILK",C1968="Butchers","Item_10_BUT",C1968="Beverages","Item_10_BEV",C1968="Food","Item_10_FOOD",C1968="Furniture","Item_10_FUR",C1968="Electric household essentials","Item_10_EHE",C1968="Computers and electric accessories","Item_10_CEA")</f>
        <v>Item_10_BUT</v>
      </c>
      <c r="E1968" s="11">
        <v>36.5</v>
      </c>
      <c r="F1968" s="11">
        <v>1</v>
      </c>
      <c r="G1968" s="11">
        <v>36.5</v>
      </c>
      <c r="H1968" s="14" t="s">
        <v>15</v>
      </c>
      <c r="I1968" s="14" t="s">
        <v>16</v>
      </c>
      <c r="J1968" s="15">
        <v>45165</v>
      </c>
      <c r="K1968" s="12" t="str">
        <f>IF(H1968="Digital Wallet","TRUE","FALSE")</f>
        <v>TRUE</v>
      </c>
    </row>
    <row r="1969" spans="1:11" x14ac:dyDescent="0.25">
      <c r="A1969" s="16" t="s">
        <v>2305</v>
      </c>
      <c r="B1969" s="16" t="s">
        <v>18</v>
      </c>
      <c r="C1969" s="16" t="s">
        <v>19</v>
      </c>
      <c r="D1969" s="14" t="str" cm="1">
        <f t="array" ref="D1969">_xlfn.IFS(C1969="Patisserie","Item_10_PAT",C1969="Milk Products","Item_10_MILK",C1969="Butchers","Item_10_BUT",C1969="Beverages","Item_10_BEV",C1969="Food","Item_10_FOOD",C1969="Furniture","Item_10_FUR",C1969="Electric household essentials","Item_10_EHE",C1969="Computers and electric accessories","Item_10_CEA")</f>
        <v>Item_10_MILK</v>
      </c>
      <c r="E1969" s="11">
        <v>5</v>
      </c>
      <c r="F1969" s="12">
        <v>8</v>
      </c>
      <c r="G1969" s="12">
        <v>40</v>
      </c>
      <c r="H1969" s="16" t="s">
        <v>15</v>
      </c>
      <c r="I1969" s="16" t="s">
        <v>16</v>
      </c>
      <c r="J1969" s="17">
        <v>44905</v>
      </c>
      <c r="K1969" s="12" t="b">
        <v>1</v>
      </c>
    </row>
    <row r="1970" spans="1:11" x14ac:dyDescent="0.25">
      <c r="A1970" s="14" t="s">
        <v>2306</v>
      </c>
      <c r="B1970" s="14" t="s">
        <v>12</v>
      </c>
      <c r="C1970" s="14" t="s">
        <v>19</v>
      </c>
      <c r="D1970" s="14" t="str" cm="1">
        <f t="array" ref="D1970">_xlfn.IFS(C1970="Patisserie","Item_10_PAT",C1970="Milk Products","Item_10_MILK",C1970="Butchers","Item_10_BUT",C1970="Beverages","Item_10_BEV",C1970="Food","Item_10_FOOD",C1970="Furniture","Item_10_FUR",C1970="Electric household essentials","Item_10_EHE",C1970="Computers and electric accessories","Item_10_CEA")</f>
        <v>Item_10_MILK</v>
      </c>
      <c r="E1970" s="11">
        <v>15.5</v>
      </c>
      <c r="F1970" s="11">
        <v>9</v>
      </c>
      <c r="G1970" s="11">
        <v>139.5</v>
      </c>
      <c r="H1970" s="14" t="s">
        <v>15</v>
      </c>
      <c r="I1970" s="14" t="s">
        <v>39</v>
      </c>
      <c r="J1970" s="15">
        <v>45484</v>
      </c>
      <c r="K1970" s="11" t="b">
        <v>0</v>
      </c>
    </row>
    <row r="1971" spans="1:11" x14ac:dyDescent="0.25">
      <c r="A1971" s="16" t="s">
        <v>2307</v>
      </c>
      <c r="B1971" s="16" t="s">
        <v>64</v>
      </c>
      <c r="C1971" s="16" t="s">
        <v>13</v>
      </c>
      <c r="D1971" s="14" t="str" cm="1">
        <f t="array" ref="D1971">_xlfn.IFS(C1971="Patisserie","Item_10_PAT",C1971="Milk Products","Item_10_MILK",C1971="Butchers","Item_10_BUT",C1971="Beverages","Item_10_BEV",C1971="Food","Item_10_FOOD",C1971="Furniture","Item_10_FUR",C1971="Electric household essentials","Item_10_EHE",C1971="Computers and electric accessories","Item_10_CEA")</f>
        <v>Item_10_PAT</v>
      </c>
      <c r="E1971" s="11">
        <v>14</v>
      </c>
      <c r="F1971" s="12">
        <v>2</v>
      </c>
      <c r="G1971" s="12">
        <v>28</v>
      </c>
      <c r="H1971" s="16" t="s">
        <v>15</v>
      </c>
      <c r="I1971" s="16" t="s">
        <v>16</v>
      </c>
      <c r="J1971" s="17">
        <v>44692</v>
      </c>
      <c r="K1971" s="12" t="b">
        <v>0</v>
      </c>
    </row>
    <row r="1972" spans="1:11" x14ac:dyDescent="0.25">
      <c r="A1972" s="14" t="s">
        <v>2308</v>
      </c>
      <c r="B1972" s="14" t="s">
        <v>109</v>
      </c>
      <c r="C1972" s="14" t="s">
        <v>19</v>
      </c>
      <c r="D1972" s="14" t="str" cm="1">
        <f t="array" ref="D1972">_xlfn.IFS(C1972="Patisserie","Item_10_PAT",C1972="Milk Products","Item_10_MILK",C1972="Butchers","Item_10_BUT",C1972="Beverages","Item_10_BEV",C1972="Food","Item_10_FOOD",C1972="Furniture","Item_10_FUR",C1972="Electric household essentials","Item_10_EHE",C1972="Computers and electric accessories","Item_10_CEA")</f>
        <v>Item_10_MILK</v>
      </c>
      <c r="E1972" s="11">
        <v>27.5</v>
      </c>
      <c r="F1972" s="11">
        <v>2</v>
      </c>
      <c r="G1972" s="11">
        <v>55</v>
      </c>
      <c r="H1972" s="14" t="s">
        <v>49</v>
      </c>
      <c r="I1972" s="14" t="s">
        <v>39</v>
      </c>
      <c r="J1972" s="15">
        <v>45496</v>
      </c>
      <c r="K1972" s="11" t="b">
        <v>1</v>
      </c>
    </row>
    <row r="1973" spans="1:11" x14ac:dyDescent="0.25">
      <c r="A1973" s="16" t="s">
        <v>2309</v>
      </c>
      <c r="B1973" s="16" t="s">
        <v>31</v>
      </c>
      <c r="C1973" s="16" t="s">
        <v>19</v>
      </c>
      <c r="D1973" s="14" t="str" cm="1">
        <f t="array" ref="D1973">_xlfn.IFS(C1973="Patisserie","Item_10_PAT",C1973="Milk Products","Item_10_MILK",C1973="Butchers","Item_10_BUT",C1973="Beverages","Item_10_BEV",C1973="Food","Item_10_FOOD",C1973="Furniture","Item_10_FUR",C1973="Electric household essentials","Item_10_EHE",C1973="Computers and electric accessories","Item_10_CEA")</f>
        <v>Item_10_MILK</v>
      </c>
      <c r="E1973" s="11">
        <v>32</v>
      </c>
      <c r="F1973" s="12">
        <v>10</v>
      </c>
      <c r="G1973" s="12">
        <v>320</v>
      </c>
      <c r="H1973" s="16" t="s">
        <v>49</v>
      </c>
      <c r="I1973" s="16" t="s">
        <v>39</v>
      </c>
      <c r="J1973" s="17">
        <v>44596</v>
      </c>
      <c r="K1973" s="12" t="str">
        <f>IF(H1973="Digital Wallet","TRUE","FALSE")</f>
        <v>FALSE</v>
      </c>
    </row>
    <row r="1974" spans="1:11" x14ac:dyDescent="0.25">
      <c r="A1974" s="14" t="s">
        <v>2310</v>
      </c>
      <c r="B1974" s="14" t="s">
        <v>124</v>
      </c>
      <c r="C1974" s="14" t="s">
        <v>42</v>
      </c>
      <c r="D1974" s="14" t="str" cm="1">
        <f t="array" ref="D1974">_xlfn.IFS(C1974="Patisserie","Item_10_PAT",C1974="Milk Products","Item_10_MILK",C1974="Butchers","Item_10_BUT",C1974="Beverages","Item_10_BEV",C1974="Food","Item_10_FOOD",C1974="Furniture","Item_10_FUR",C1974="Electric household essentials","Item_10_EHE",C1974="Computers and electric accessories","Item_10_CEA")</f>
        <v>Item_10_FUR</v>
      </c>
      <c r="E1974" s="11">
        <v>41</v>
      </c>
      <c r="F1974" s="11">
        <v>6</v>
      </c>
      <c r="G1974" s="11">
        <v>246</v>
      </c>
      <c r="H1974" s="14" t="s">
        <v>49</v>
      </c>
      <c r="I1974" s="14" t="s">
        <v>16</v>
      </c>
      <c r="J1974" s="15">
        <v>45545</v>
      </c>
      <c r="K1974" s="11" t="b">
        <v>1</v>
      </c>
    </row>
    <row r="1975" spans="1:11" x14ac:dyDescent="0.25">
      <c r="A1975" s="14" t="s">
        <v>2312</v>
      </c>
      <c r="B1975" s="14" t="s">
        <v>109</v>
      </c>
      <c r="C1975" s="14" t="s">
        <v>13</v>
      </c>
      <c r="D1975" s="14" t="str" cm="1">
        <f t="array" ref="D1975">_xlfn.IFS(C1975="Patisserie","Item_10_PAT",C1975="Milk Products","Item_10_MILK",C1975="Butchers","Item_10_BUT",C1975="Beverages","Item_10_BEV",C1975="Food","Item_10_FOOD",C1975="Furniture","Item_10_FUR",C1975="Electric household essentials","Item_10_EHE",C1975="Computers and electric accessories","Item_10_CEA")</f>
        <v>Item_10_PAT</v>
      </c>
      <c r="E1975" s="11">
        <v>20</v>
      </c>
      <c r="F1975" s="11">
        <v>3</v>
      </c>
      <c r="G1975" s="11">
        <v>60</v>
      </c>
      <c r="H1975" s="14" t="s">
        <v>25</v>
      </c>
      <c r="I1975" s="14" t="s">
        <v>39</v>
      </c>
      <c r="J1975" s="15">
        <v>45633</v>
      </c>
      <c r="K1975" s="11" t="b">
        <v>1</v>
      </c>
    </row>
    <row r="1976" spans="1:11" x14ac:dyDescent="0.25">
      <c r="A1976" s="16" t="s">
        <v>2313</v>
      </c>
      <c r="B1976" s="16" t="s">
        <v>85</v>
      </c>
      <c r="C1976" s="16" t="s">
        <v>67</v>
      </c>
      <c r="D1976" s="14" t="str" cm="1">
        <f t="array" ref="D1976">_xlfn.IFS(C1976="Patisserie","Item_10_PAT",C1976="Milk Products","Item_10_MILK",C1976="Butchers","Item_10_BUT",C1976="Beverages","Item_10_BEV",C1976="Food","Item_10_FOOD",C1976="Furniture","Item_10_FUR",C1976="Electric household essentials","Item_10_EHE",C1976="Computers and electric accessories","Item_10_CEA")</f>
        <v>Item_10_EHE</v>
      </c>
      <c r="E1976" s="11">
        <v>20</v>
      </c>
      <c r="F1976" s="12">
        <v>2</v>
      </c>
      <c r="G1976" s="12">
        <v>40</v>
      </c>
      <c r="H1976" s="16" t="s">
        <v>49</v>
      </c>
      <c r="I1976" s="16" t="s">
        <v>39</v>
      </c>
      <c r="J1976" s="17">
        <v>45319</v>
      </c>
      <c r="K1976" s="12" t="b">
        <v>0</v>
      </c>
    </row>
    <row r="1977" spans="1:11" x14ac:dyDescent="0.25">
      <c r="A1977" s="14" t="s">
        <v>2314</v>
      </c>
      <c r="B1977" s="14" t="s">
        <v>75</v>
      </c>
      <c r="C1977" s="14" t="s">
        <v>32</v>
      </c>
      <c r="D1977" s="14" t="str" cm="1">
        <f t="array" ref="D1977">_xlfn.IFS(C1977="Patisserie","Item_10_PAT",C1977="Milk Products","Item_10_MILK",C1977="Butchers","Item_10_BUT",C1977="Beverages","Item_10_BEV",C1977="Food","Item_10_FOOD",C1977="Furniture","Item_10_FUR",C1977="Electric household essentials","Item_10_EHE",C1977="Computers and electric accessories","Item_10_CEA")</f>
        <v>Item_10_FOOD</v>
      </c>
      <c r="E1977" s="11">
        <v>8</v>
      </c>
      <c r="F1977" s="11">
        <v>4</v>
      </c>
      <c r="G1977" s="11">
        <v>32</v>
      </c>
      <c r="H1977" s="14" t="s">
        <v>49</v>
      </c>
      <c r="I1977" s="14" t="s">
        <v>16</v>
      </c>
      <c r="J1977" s="15">
        <v>45308</v>
      </c>
      <c r="K1977" s="11" t="b">
        <v>0</v>
      </c>
    </row>
    <row r="1978" spans="1:11" x14ac:dyDescent="0.25">
      <c r="A1978" s="16" t="s">
        <v>2315</v>
      </c>
      <c r="B1978" s="16" t="s">
        <v>124</v>
      </c>
      <c r="C1978" s="16" t="s">
        <v>13</v>
      </c>
      <c r="D1978" s="14" t="str" cm="1">
        <f t="array" ref="D1978">_xlfn.IFS(C1978="Patisserie","Item_10_PAT",C1978="Milk Products","Item_10_MILK",C1978="Butchers","Item_10_BUT",C1978="Beverages","Item_10_BEV",C1978="Food","Item_10_FOOD",C1978="Furniture","Item_10_FUR",C1978="Electric household essentials","Item_10_EHE",C1978="Computers and electric accessories","Item_10_CEA")</f>
        <v>Item_10_PAT</v>
      </c>
      <c r="E1978" s="11">
        <v>33.5</v>
      </c>
      <c r="F1978" s="12">
        <v>7</v>
      </c>
      <c r="G1978" s="12">
        <v>234.5</v>
      </c>
      <c r="H1978" s="16" t="s">
        <v>49</v>
      </c>
      <c r="I1978" s="16" t="s">
        <v>39</v>
      </c>
      <c r="J1978" s="17">
        <v>45136</v>
      </c>
      <c r="K1978" s="12" t="str">
        <f t="shared" ref="K1978:K1980" si="128">IF(H1978="Digital Wallet","TRUE","FALSE")</f>
        <v>FALSE</v>
      </c>
    </row>
    <row r="1979" spans="1:11" x14ac:dyDescent="0.25">
      <c r="A1979" s="14" t="s">
        <v>2316</v>
      </c>
      <c r="B1979" s="14" t="s">
        <v>31</v>
      </c>
      <c r="C1979" s="14" t="s">
        <v>23</v>
      </c>
      <c r="D1979" s="14" t="str" cm="1">
        <f t="array" ref="D1979">_xlfn.IFS(C1979="Patisserie","Item_10_PAT",C1979="Milk Products","Item_10_MILK",C1979="Butchers","Item_10_BUT",C1979="Beverages","Item_10_BEV",C1979="Food","Item_10_FOOD",C1979="Furniture","Item_10_FUR",C1979="Electric household essentials","Item_10_EHE",C1979="Computers and electric accessories","Item_10_CEA")</f>
        <v>Item_10_BUT</v>
      </c>
      <c r="E1979" s="11">
        <v>21.5</v>
      </c>
      <c r="F1979" s="11">
        <v>8</v>
      </c>
      <c r="G1979" s="11">
        <v>172</v>
      </c>
      <c r="H1979" s="14" t="s">
        <v>25</v>
      </c>
      <c r="I1979" s="14" t="s">
        <v>39</v>
      </c>
      <c r="J1979" s="15">
        <v>44754</v>
      </c>
      <c r="K1979" s="12" t="str">
        <f t="shared" si="128"/>
        <v>FALSE</v>
      </c>
    </row>
    <row r="1980" spans="1:11" x14ac:dyDescent="0.25">
      <c r="A1980" s="16" t="s">
        <v>2317</v>
      </c>
      <c r="B1980" s="16" t="s">
        <v>124</v>
      </c>
      <c r="C1980" s="16" t="s">
        <v>131</v>
      </c>
      <c r="D1980" s="14" t="str" cm="1">
        <f t="array" ref="D1980">_xlfn.IFS(C1980="Patisserie","Item_10_PAT",C1980="Milk Products","Item_10_MILK",C1980="Butchers","Item_10_BUT",C1980="Beverages","Item_10_BEV",C1980="Food","Item_10_FOOD",C1980="Furniture","Item_10_FUR",C1980="Electric household essentials","Item_10_EHE",C1980="Computers and electric accessories","Item_10_CEA")</f>
        <v>Item_10_CEA</v>
      </c>
      <c r="E1980" s="11">
        <v>11</v>
      </c>
      <c r="F1980" s="12">
        <v>7</v>
      </c>
      <c r="G1980" s="12">
        <v>77</v>
      </c>
      <c r="H1980" s="16" t="s">
        <v>25</v>
      </c>
      <c r="I1980" s="16" t="s">
        <v>16</v>
      </c>
      <c r="J1980" s="17">
        <v>45449</v>
      </c>
      <c r="K1980" s="12" t="str">
        <f t="shared" si="128"/>
        <v>FALSE</v>
      </c>
    </row>
    <row r="1981" spans="1:11" x14ac:dyDescent="0.25">
      <c r="A1981" s="14" t="s">
        <v>2318</v>
      </c>
      <c r="B1981" s="14" t="s">
        <v>81</v>
      </c>
      <c r="C1981" s="14" t="s">
        <v>42</v>
      </c>
      <c r="D1981" s="14" t="str" cm="1">
        <f t="array" ref="D1981">_xlfn.IFS(C1981="Patisserie","Item_10_PAT",C1981="Milk Products","Item_10_MILK",C1981="Butchers","Item_10_BUT",C1981="Beverages","Item_10_BEV",C1981="Food","Item_10_FOOD",C1981="Furniture","Item_10_FUR",C1981="Electric household essentials","Item_10_EHE",C1981="Computers and electric accessories","Item_10_CEA")</f>
        <v>Item_10_FUR</v>
      </c>
      <c r="E1981" s="11">
        <v>6.5</v>
      </c>
      <c r="F1981" s="11">
        <v>8</v>
      </c>
      <c r="G1981" s="11">
        <v>52</v>
      </c>
      <c r="H1981" s="14" t="s">
        <v>15</v>
      </c>
      <c r="I1981" s="14" t="s">
        <v>39</v>
      </c>
      <c r="J1981" s="15">
        <v>44795</v>
      </c>
      <c r="K1981" s="11" t="b">
        <v>1</v>
      </c>
    </row>
    <row r="1982" spans="1:11" x14ac:dyDescent="0.25">
      <c r="A1982" s="16" t="s">
        <v>2319</v>
      </c>
      <c r="B1982" s="16" t="s">
        <v>85</v>
      </c>
      <c r="C1982" s="16" t="s">
        <v>42</v>
      </c>
      <c r="D1982" s="14" t="str" cm="1">
        <f t="array" ref="D1982">_xlfn.IFS(C1982="Patisserie","Item_10_PAT",C1982="Milk Products","Item_10_MILK",C1982="Butchers","Item_10_BUT",C1982="Beverages","Item_10_BEV",C1982="Food","Item_10_FOOD",C1982="Furniture","Item_10_FUR",C1982="Electric household essentials","Item_10_EHE",C1982="Computers and electric accessories","Item_10_CEA")</f>
        <v>Item_10_FUR</v>
      </c>
      <c r="E1982" s="11">
        <v>18.5</v>
      </c>
      <c r="F1982" s="12">
        <v>10</v>
      </c>
      <c r="G1982" s="12">
        <v>185</v>
      </c>
      <c r="H1982" s="16" t="s">
        <v>25</v>
      </c>
      <c r="I1982" s="16" t="s">
        <v>39</v>
      </c>
      <c r="J1982" s="17">
        <v>45544</v>
      </c>
      <c r="K1982" s="12" t="str">
        <f>IF(H1982="Digital Wallet","TRUE","FALSE")</f>
        <v>FALSE</v>
      </c>
    </row>
    <row r="1983" spans="1:11" x14ac:dyDescent="0.25">
      <c r="A1983" s="14" t="s">
        <v>2320</v>
      </c>
      <c r="B1983" s="14" t="s">
        <v>70</v>
      </c>
      <c r="C1983" s="14" t="s">
        <v>131</v>
      </c>
      <c r="D1983" s="14" t="str" cm="1">
        <f t="array" ref="D1983">_xlfn.IFS(C1983="Patisserie","Item_10_PAT",C1983="Milk Products","Item_10_MILK",C1983="Butchers","Item_10_BUT",C1983="Beverages","Item_10_BEV",C1983="Food","Item_10_FOOD",C1983="Furniture","Item_10_FUR",C1983="Electric household essentials","Item_10_EHE",C1983="Computers and electric accessories","Item_10_CEA")</f>
        <v>Item_10_CEA</v>
      </c>
      <c r="E1983" s="11">
        <v>24.5</v>
      </c>
      <c r="F1983" s="11">
        <v>10</v>
      </c>
      <c r="G1983" s="11">
        <v>245</v>
      </c>
      <c r="H1983" s="14" t="s">
        <v>25</v>
      </c>
      <c r="I1983" s="14" t="s">
        <v>39</v>
      </c>
      <c r="J1983" s="15">
        <v>45592</v>
      </c>
      <c r="K1983" s="11" t="b">
        <v>1</v>
      </c>
    </row>
    <row r="1984" spans="1:11" x14ac:dyDescent="0.25">
      <c r="A1984" s="16" t="s">
        <v>2321</v>
      </c>
      <c r="B1984" s="16" t="s">
        <v>41</v>
      </c>
      <c r="C1984" s="16" t="s">
        <v>28</v>
      </c>
      <c r="D1984" s="14" t="str" cm="1">
        <f t="array" ref="D1984">_xlfn.IFS(C1984="Patisserie","Item_10_PAT",C1984="Milk Products","Item_10_MILK",C1984="Butchers","Item_10_BUT",C1984="Beverages","Item_10_BEV",C1984="Food","Item_10_FOOD",C1984="Furniture","Item_10_FUR",C1984="Electric household essentials","Item_10_EHE",C1984="Computers and electric accessories","Item_10_CEA")</f>
        <v>Item_10_BEV</v>
      </c>
      <c r="E1984" s="11">
        <v>27.5</v>
      </c>
      <c r="F1984" s="12">
        <v>6</v>
      </c>
      <c r="G1984" s="12">
        <v>165</v>
      </c>
      <c r="H1984" s="16" t="s">
        <v>15</v>
      </c>
      <c r="I1984" s="16" t="s">
        <v>39</v>
      </c>
      <c r="J1984" s="17">
        <v>44628</v>
      </c>
      <c r="K1984" s="12" t="str">
        <f>IF(H1984="Digital Wallet","TRUE","FALSE")</f>
        <v>TRUE</v>
      </c>
    </row>
    <row r="1985" spans="1:11" x14ac:dyDescent="0.25">
      <c r="A1985" s="14" t="s">
        <v>2322</v>
      </c>
      <c r="B1985" s="14" t="s">
        <v>22</v>
      </c>
      <c r="C1985" s="14" t="s">
        <v>23</v>
      </c>
      <c r="D1985" s="14" t="str" cm="1">
        <f t="array" ref="D1985">_xlfn.IFS(C1985="Patisserie","Item_10_PAT",C1985="Milk Products","Item_10_MILK",C1985="Butchers","Item_10_BUT",C1985="Beverages","Item_10_BEV",C1985="Food","Item_10_FOOD",C1985="Furniture","Item_10_FUR",C1985="Electric household essentials","Item_10_EHE",C1985="Computers and electric accessories","Item_10_CEA")</f>
        <v>Item_10_BUT</v>
      </c>
      <c r="E1985" s="11">
        <v>24.5</v>
      </c>
      <c r="F1985" s="11">
        <v>9</v>
      </c>
      <c r="G1985" s="11">
        <v>220.5</v>
      </c>
      <c r="H1985" s="14" t="s">
        <v>25</v>
      </c>
      <c r="I1985" s="14" t="s">
        <v>16</v>
      </c>
      <c r="J1985" s="15">
        <v>44675</v>
      </c>
      <c r="K1985" s="11" t="b">
        <v>0</v>
      </c>
    </row>
    <row r="1986" spans="1:11" x14ac:dyDescent="0.25">
      <c r="A1986" s="16" t="s">
        <v>2323</v>
      </c>
      <c r="B1986" s="16" t="s">
        <v>75</v>
      </c>
      <c r="C1986" s="16" t="s">
        <v>131</v>
      </c>
      <c r="D1986" s="14" t="str" cm="1">
        <f t="array" ref="D1986">_xlfn.IFS(C1986="Patisserie","Item_10_PAT",C1986="Milk Products","Item_10_MILK",C1986="Butchers","Item_10_BUT",C1986="Beverages","Item_10_BEV",C1986="Food","Item_10_FOOD",C1986="Furniture","Item_10_FUR",C1986="Electric household essentials","Item_10_EHE",C1986="Computers and electric accessories","Item_10_CEA")</f>
        <v>Item_10_CEA</v>
      </c>
      <c r="E1986" s="11">
        <v>32</v>
      </c>
      <c r="F1986" s="12">
        <v>3</v>
      </c>
      <c r="G1986" s="12">
        <v>96</v>
      </c>
      <c r="H1986" s="16" t="s">
        <v>25</v>
      </c>
      <c r="I1986" s="16" t="s">
        <v>16</v>
      </c>
      <c r="J1986" s="17">
        <v>44933</v>
      </c>
      <c r="K1986" s="12" t="b">
        <v>1</v>
      </c>
    </row>
    <row r="1987" spans="1:11" x14ac:dyDescent="0.25">
      <c r="A1987" s="14" t="s">
        <v>2324</v>
      </c>
      <c r="B1987" s="14" t="s">
        <v>109</v>
      </c>
      <c r="C1987" s="14" t="s">
        <v>28</v>
      </c>
      <c r="D1987" s="14" t="str" cm="1">
        <f t="array" ref="D1987">_xlfn.IFS(C1987="Patisserie","Item_10_PAT",C1987="Milk Products","Item_10_MILK",C1987="Butchers","Item_10_BUT",C1987="Beverages","Item_10_BEV",C1987="Food","Item_10_FOOD",C1987="Furniture","Item_10_FUR",C1987="Electric household essentials","Item_10_EHE",C1987="Computers and electric accessories","Item_10_CEA")</f>
        <v>Item_10_BEV</v>
      </c>
      <c r="E1987" s="11">
        <v>26</v>
      </c>
      <c r="F1987" s="11">
        <v>8</v>
      </c>
      <c r="G1987" s="11">
        <v>208</v>
      </c>
      <c r="H1987" s="14" t="s">
        <v>15</v>
      </c>
      <c r="I1987" s="14" t="s">
        <v>16</v>
      </c>
      <c r="J1987" s="15">
        <v>45160</v>
      </c>
      <c r="K1987" s="12" t="str">
        <f>IF(H1987="Digital Wallet","TRUE","FALSE")</f>
        <v>TRUE</v>
      </c>
    </row>
    <row r="1988" spans="1:11" x14ac:dyDescent="0.25">
      <c r="A1988" s="16" t="s">
        <v>2325</v>
      </c>
      <c r="B1988" s="16" t="s">
        <v>109</v>
      </c>
      <c r="C1988" s="16" t="s">
        <v>32</v>
      </c>
      <c r="D1988" s="14" t="str" cm="1">
        <f t="array" ref="D1988">_xlfn.IFS(C1988="Patisserie","Item_10_PAT",C1988="Milk Products","Item_10_MILK",C1988="Butchers","Item_10_BUT",C1988="Beverages","Item_10_BEV",C1988="Food","Item_10_FOOD",C1988="Furniture","Item_10_FUR",C1988="Electric household essentials","Item_10_EHE",C1988="Computers and electric accessories","Item_10_CEA")</f>
        <v>Item_10_FOOD</v>
      </c>
      <c r="E1988" s="11">
        <v>20</v>
      </c>
      <c r="F1988" s="12">
        <v>3</v>
      </c>
      <c r="G1988" s="12">
        <v>60</v>
      </c>
      <c r="H1988" s="16" t="s">
        <v>25</v>
      </c>
      <c r="I1988" s="16" t="s">
        <v>16</v>
      </c>
      <c r="J1988" s="17">
        <v>45653</v>
      </c>
      <c r="K1988" s="12" t="b">
        <v>1</v>
      </c>
    </row>
    <row r="1989" spans="1:11" x14ac:dyDescent="0.25">
      <c r="A1989" s="14" t="s">
        <v>2326</v>
      </c>
      <c r="B1989" s="14" t="s">
        <v>22</v>
      </c>
      <c r="C1989" s="14" t="s">
        <v>19</v>
      </c>
      <c r="D1989" s="14" t="str" cm="1">
        <f t="array" ref="D1989">_xlfn.IFS(C1989="Patisserie","Item_10_PAT",C1989="Milk Products","Item_10_MILK",C1989="Butchers","Item_10_BUT",C1989="Beverages","Item_10_BEV",C1989="Food","Item_10_FOOD",C1989="Furniture","Item_10_FUR",C1989="Electric household essentials","Item_10_EHE",C1989="Computers and electric accessories","Item_10_CEA")</f>
        <v>Item_10_MILK</v>
      </c>
      <c r="E1989" s="11">
        <v>5</v>
      </c>
      <c r="F1989" s="11">
        <v>6</v>
      </c>
      <c r="G1989" s="11">
        <v>30</v>
      </c>
      <c r="H1989" s="14" t="s">
        <v>49</v>
      </c>
      <c r="I1989" s="14" t="s">
        <v>39</v>
      </c>
      <c r="J1989" s="15">
        <v>45076</v>
      </c>
      <c r="K1989" s="11" t="b">
        <v>0</v>
      </c>
    </row>
    <row r="1990" spans="1:11" x14ac:dyDescent="0.25">
      <c r="A1990" s="14" t="s">
        <v>2328</v>
      </c>
      <c r="B1990" s="14" t="s">
        <v>101</v>
      </c>
      <c r="C1990" s="14" t="s">
        <v>32</v>
      </c>
      <c r="D1990" s="14" t="str" cm="1">
        <f t="array" ref="D1990">_xlfn.IFS(C1990="Patisserie","Item_10_PAT",C1990="Milk Products","Item_10_MILK",C1990="Butchers","Item_10_BUT",C1990="Beverages","Item_10_BEV",C1990="Food","Item_10_FOOD",C1990="Furniture","Item_10_FUR",C1990="Electric household essentials","Item_10_EHE",C1990="Computers and electric accessories","Item_10_CEA")</f>
        <v>Item_10_FOOD</v>
      </c>
      <c r="E1990" s="11">
        <v>21.5</v>
      </c>
      <c r="F1990" s="11">
        <v>3</v>
      </c>
      <c r="G1990" s="11">
        <v>64.5</v>
      </c>
      <c r="H1990" s="14" t="s">
        <v>15</v>
      </c>
      <c r="I1990" s="14" t="s">
        <v>39</v>
      </c>
      <c r="J1990" s="15">
        <v>44878</v>
      </c>
      <c r="K1990" s="11" t="b">
        <v>0</v>
      </c>
    </row>
    <row r="1991" spans="1:11" x14ac:dyDescent="0.25">
      <c r="A1991" s="16" t="s">
        <v>2329</v>
      </c>
      <c r="B1991" s="16" t="s">
        <v>78</v>
      </c>
      <c r="C1991" s="16" t="s">
        <v>32</v>
      </c>
      <c r="D1991" s="14" t="str" cm="1">
        <f t="array" ref="D1991">_xlfn.IFS(C1991="Patisserie","Item_10_PAT",C1991="Milk Products","Item_10_MILK",C1991="Butchers","Item_10_BUT",C1991="Beverages","Item_10_BEV",C1991="Food","Item_10_FOOD",C1991="Furniture","Item_10_FUR",C1991="Electric household essentials","Item_10_EHE",C1991="Computers and electric accessories","Item_10_CEA")</f>
        <v>Item_10_FOOD</v>
      </c>
      <c r="E1991" s="11">
        <v>24.5</v>
      </c>
      <c r="F1991" s="12">
        <v>9</v>
      </c>
      <c r="G1991" s="12">
        <v>220.5</v>
      </c>
      <c r="H1991" s="16" t="s">
        <v>25</v>
      </c>
      <c r="I1991" s="16" t="s">
        <v>39</v>
      </c>
      <c r="J1991" s="17">
        <v>45239</v>
      </c>
      <c r="K1991" s="12" t="str">
        <f>IF(H1991="Digital Wallet","TRUE","FALSE")</f>
        <v>FALSE</v>
      </c>
    </row>
    <row r="1992" spans="1:11" x14ac:dyDescent="0.25">
      <c r="A1992" s="14" t="s">
        <v>2330</v>
      </c>
      <c r="B1992" s="14" t="s">
        <v>31</v>
      </c>
      <c r="C1992" s="14" t="s">
        <v>42</v>
      </c>
      <c r="D1992" s="14" t="str" cm="1">
        <f t="array" ref="D1992">_xlfn.IFS(C1992="Patisserie","Item_10_PAT",C1992="Milk Products","Item_10_MILK",C1992="Butchers","Item_10_BUT",C1992="Beverages","Item_10_BEV",C1992="Food","Item_10_FOOD",C1992="Furniture","Item_10_FUR",C1992="Electric household essentials","Item_10_EHE",C1992="Computers and electric accessories","Item_10_CEA")</f>
        <v>Item_10_FUR</v>
      </c>
      <c r="E1992" s="11">
        <v>41</v>
      </c>
      <c r="F1992" s="11">
        <v>5</v>
      </c>
      <c r="G1992" s="11">
        <v>205</v>
      </c>
      <c r="H1992" s="14" t="s">
        <v>15</v>
      </c>
      <c r="I1992" s="14" t="s">
        <v>39</v>
      </c>
      <c r="J1992" s="15">
        <v>44833</v>
      </c>
      <c r="K1992" s="11" t="b">
        <v>1</v>
      </c>
    </row>
    <row r="1993" spans="1:11" x14ac:dyDescent="0.25">
      <c r="A1993" s="16" t="s">
        <v>2331</v>
      </c>
      <c r="B1993" s="16" t="s">
        <v>27</v>
      </c>
      <c r="C1993" s="16" t="s">
        <v>131</v>
      </c>
      <c r="D1993" s="14" t="str" cm="1">
        <f t="array" ref="D1993">_xlfn.IFS(C1993="Patisserie","Item_10_PAT",C1993="Milk Products","Item_10_MILK",C1993="Butchers","Item_10_BUT",C1993="Beverages","Item_10_BEV",C1993="Food","Item_10_FOOD",C1993="Furniture","Item_10_FUR",C1993="Electric household essentials","Item_10_EHE",C1993="Computers and electric accessories","Item_10_CEA")</f>
        <v>Item_10_CEA</v>
      </c>
      <c r="E1993" s="11">
        <f>G1993/F1993</f>
        <v>18.5</v>
      </c>
      <c r="F1993" s="12">
        <v>10</v>
      </c>
      <c r="G1993" s="12">
        <v>185</v>
      </c>
      <c r="H1993" s="16" t="s">
        <v>15</v>
      </c>
      <c r="I1993" s="16" t="s">
        <v>16</v>
      </c>
      <c r="J1993" s="17">
        <v>44847</v>
      </c>
      <c r="K1993" s="12" t="str">
        <f t="shared" ref="K1993:K1994" si="129">IF(H1993="Digital Wallet","TRUE","FALSE")</f>
        <v>TRUE</v>
      </c>
    </row>
    <row r="1994" spans="1:11" x14ac:dyDescent="0.25">
      <c r="A1994" s="14" t="s">
        <v>2332</v>
      </c>
      <c r="B1994" s="14" t="s">
        <v>99</v>
      </c>
      <c r="C1994" s="14" t="s">
        <v>23</v>
      </c>
      <c r="D1994" s="14" t="str" cm="1">
        <f t="array" ref="D1994">_xlfn.IFS(C1994="Patisserie","Item_10_PAT",C1994="Milk Products","Item_10_MILK",C1994="Butchers","Item_10_BUT",C1994="Beverages","Item_10_BEV",C1994="Food","Item_10_FOOD",C1994="Furniture","Item_10_FUR",C1994="Electric household essentials","Item_10_EHE",C1994="Computers and electric accessories","Item_10_CEA")</f>
        <v>Item_10_BUT</v>
      </c>
      <c r="E1994" s="11">
        <v>26</v>
      </c>
      <c r="F1994" s="11">
        <v>6</v>
      </c>
      <c r="G1994" s="11">
        <v>156</v>
      </c>
      <c r="H1994" s="14" t="s">
        <v>49</v>
      </c>
      <c r="I1994" s="14" t="s">
        <v>16</v>
      </c>
      <c r="J1994" s="15">
        <v>45664</v>
      </c>
      <c r="K1994" s="12" t="str">
        <f t="shared" si="129"/>
        <v>FALSE</v>
      </c>
    </row>
    <row r="1995" spans="1:11" x14ac:dyDescent="0.25">
      <c r="A1995" s="16" t="s">
        <v>2333</v>
      </c>
      <c r="B1995" s="16" t="s">
        <v>109</v>
      </c>
      <c r="C1995" s="16" t="s">
        <v>23</v>
      </c>
      <c r="D1995" s="14" t="str" cm="1">
        <f t="array" ref="D1995">_xlfn.IFS(C1995="Patisserie","Item_10_PAT",C1995="Milk Products","Item_10_MILK",C1995="Butchers","Item_10_BUT",C1995="Beverages","Item_10_BEV",C1995="Food","Item_10_FOOD",C1995="Furniture","Item_10_FUR",C1995="Electric household essentials","Item_10_EHE",C1995="Computers and electric accessories","Item_10_CEA")</f>
        <v>Item_10_BUT</v>
      </c>
      <c r="E1995" s="11">
        <v>27.5</v>
      </c>
      <c r="F1995" s="12">
        <v>1</v>
      </c>
      <c r="G1995" s="12">
        <v>27.5</v>
      </c>
      <c r="H1995" s="16" t="s">
        <v>25</v>
      </c>
      <c r="I1995" s="16" t="s">
        <v>39</v>
      </c>
      <c r="J1995" s="17">
        <v>45364</v>
      </c>
      <c r="K1995" s="12" t="b">
        <v>1</v>
      </c>
    </row>
    <row r="1996" spans="1:11" x14ac:dyDescent="0.25">
      <c r="A1996" s="14" t="s">
        <v>2334</v>
      </c>
      <c r="B1996" s="14" t="s">
        <v>37</v>
      </c>
      <c r="C1996" s="14" t="s">
        <v>131</v>
      </c>
      <c r="D1996" s="14" t="str" cm="1">
        <f t="array" ref="D1996">_xlfn.IFS(C1996="Patisserie","Item_10_PAT",C1996="Milk Products","Item_10_MILK",C1996="Butchers","Item_10_BUT",C1996="Beverages","Item_10_BEV",C1996="Food","Item_10_FOOD",C1996="Furniture","Item_10_FUR",C1996="Electric household essentials","Item_10_EHE",C1996="Computers and electric accessories","Item_10_CEA")</f>
        <v>Item_10_CEA</v>
      </c>
      <c r="E1996" s="11">
        <v>17</v>
      </c>
      <c r="F1996" s="11">
        <v>9</v>
      </c>
      <c r="G1996" s="11">
        <v>153</v>
      </c>
      <c r="H1996" s="14" t="s">
        <v>15</v>
      </c>
      <c r="I1996" s="14" t="s">
        <v>39</v>
      </c>
      <c r="J1996" s="15">
        <v>45402</v>
      </c>
      <c r="K1996" s="11" t="b">
        <v>1</v>
      </c>
    </row>
    <row r="1997" spans="1:11" x14ac:dyDescent="0.25">
      <c r="A1997" s="16" t="s">
        <v>2335</v>
      </c>
      <c r="B1997" s="16" t="s">
        <v>90</v>
      </c>
      <c r="C1997" s="16" t="s">
        <v>42</v>
      </c>
      <c r="D1997" s="14" t="str" cm="1">
        <f t="array" ref="D1997">_xlfn.IFS(C1997="Patisserie","Item_10_PAT",C1997="Milk Products","Item_10_MILK",C1997="Butchers","Item_10_BUT",C1997="Beverages","Item_10_BEV",C1997="Food","Item_10_FOOD",C1997="Furniture","Item_10_FUR",C1997="Electric household essentials","Item_10_EHE",C1997="Computers and electric accessories","Item_10_CEA")</f>
        <v>Item_10_FUR</v>
      </c>
      <c r="E1997" s="11">
        <v>20</v>
      </c>
      <c r="F1997" s="12">
        <v>4</v>
      </c>
      <c r="G1997" s="12">
        <v>80</v>
      </c>
      <c r="H1997" s="16" t="s">
        <v>15</v>
      </c>
      <c r="I1997" s="16" t="s">
        <v>16</v>
      </c>
      <c r="J1997" s="17">
        <v>44787</v>
      </c>
      <c r="K1997" s="12" t="b">
        <v>1</v>
      </c>
    </row>
    <row r="1998" spans="1:11" x14ac:dyDescent="0.25">
      <c r="A1998" s="14" t="s">
        <v>2336</v>
      </c>
      <c r="B1998" s="14" t="s">
        <v>37</v>
      </c>
      <c r="C1998" s="14" t="s">
        <v>32</v>
      </c>
      <c r="D1998" s="14" t="str" cm="1">
        <f t="array" ref="D1998">_xlfn.IFS(C1998="Patisserie","Item_10_PAT",C1998="Milk Products","Item_10_MILK",C1998="Butchers","Item_10_BUT",C1998="Beverages","Item_10_BEV",C1998="Food","Item_10_FOOD",C1998="Furniture","Item_10_FUR",C1998="Electric household essentials","Item_10_EHE",C1998="Computers and electric accessories","Item_10_CEA")</f>
        <v>Item_10_FOOD</v>
      </c>
      <c r="E1998" s="11">
        <v>30.5</v>
      </c>
      <c r="F1998" s="11">
        <v>9</v>
      </c>
      <c r="G1998" s="11">
        <v>274.5</v>
      </c>
      <c r="H1998" s="14" t="s">
        <v>25</v>
      </c>
      <c r="I1998" s="14" t="s">
        <v>39</v>
      </c>
      <c r="J1998" s="15">
        <v>44996</v>
      </c>
      <c r="K1998" s="11" t="b">
        <v>0</v>
      </c>
    </row>
    <row r="1999" spans="1:11" x14ac:dyDescent="0.25">
      <c r="A1999" s="16" t="s">
        <v>2337</v>
      </c>
      <c r="B1999" s="16" t="s">
        <v>22</v>
      </c>
      <c r="C1999" s="16" t="s">
        <v>131</v>
      </c>
      <c r="D1999" s="14" t="str" cm="1">
        <f t="array" ref="D1999">_xlfn.IFS(C1999="Patisserie","Item_10_PAT",C1999="Milk Products","Item_10_MILK",C1999="Butchers","Item_10_BUT",C1999="Beverages","Item_10_BEV",C1999="Food","Item_10_FOOD",C1999="Furniture","Item_10_FUR",C1999="Electric household essentials","Item_10_EHE",C1999="Computers and electric accessories","Item_10_CEA")</f>
        <v>Item_10_CEA</v>
      </c>
      <c r="E1999" s="11">
        <v>14</v>
      </c>
      <c r="F1999" s="12">
        <v>9</v>
      </c>
      <c r="G1999" s="12">
        <v>126</v>
      </c>
      <c r="H1999" s="16" t="s">
        <v>49</v>
      </c>
      <c r="I1999" s="16" t="s">
        <v>39</v>
      </c>
      <c r="J1999" s="17">
        <v>45198</v>
      </c>
      <c r="K1999" s="12" t="str">
        <f>IF(H1999="Digital Wallet","TRUE","FALSE")</f>
        <v>FALSE</v>
      </c>
    </row>
    <row r="2000" spans="1:11" x14ac:dyDescent="0.25">
      <c r="A2000" s="14" t="s">
        <v>2338</v>
      </c>
      <c r="B2000" s="14" t="s">
        <v>44</v>
      </c>
      <c r="C2000" s="14" t="s">
        <v>13</v>
      </c>
      <c r="D2000" s="14" t="str" cm="1">
        <f t="array" ref="D2000">_xlfn.IFS(C2000="Patisserie","Item_10_PAT",C2000="Milk Products","Item_10_MILK",C2000="Butchers","Item_10_BUT",C2000="Beverages","Item_10_BEV",C2000="Food","Item_10_FOOD",C2000="Furniture","Item_10_FUR",C2000="Electric household essentials","Item_10_EHE",C2000="Computers and electric accessories","Item_10_CEA")</f>
        <v>Item_10_PAT</v>
      </c>
      <c r="E2000" s="11">
        <v>36.5</v>
      </c>
      <c r="F2000" s="11">
        <v>8</v>
      </c>
      <c r="G2000" s="11">
        <v>292</v>
      </c>
      <c r="H2000" s="14" t="s">
        <v>15</v>
      </c>
      <c r="I2000" s="14" t="s">
        <v>16</v>
      </c>
      <c r="J2000" s="15">
        <v>44853</v>
      </c>
      <c r="K2000" s="11" t="b">
        <v>1</v>
      </c>
    </row>
    <row r="2001" spans="1:11" x14ac:dyDescent="0.25">
      <c r="A2001" s="16" t="s">
        <v>2339</v>
      </c>
      <c r="B2001" s="16" t="s">
        <v>81</v>
      </c>
      <c r="C2001" s="16" t="s">
        <v>23</v>
      </c>
      <c r="D2001" s="14" t="str" cm="1">
        <f t="array" ref="D2001">_xlfn.IFS(C2001="Patisserie","Item_10_PAT",C2001="Milk Products","Item_10_MILK",C2001="Butchers","Item_10_BUT",C2001="Beverages","Item_10_BEV",C2001="Food","Item_10_FOOD",C2001="Furniture","Item_10_FUR",C2001="Electric household essentials","Item_10_EHE",C2001="Computers and electric accessories","Item_10_CEA")</f>
        <v>Item_10_BUT</v>
      </c>
      <c r="E2001" s="11">
        <v>12.5</v>
      </c>
      <c r="F2001" s="12">
        <v>7</v>
      </c>
      <c r="G2001" s="12">
        <v>87.5</v>
      </c>
      <c r="H2001" s="16" t="s">
        <v>15</v>
      </c>
      <c r="I2001" s="16" t="s">
        <v>39</v>
      </c>
      <c r="J2001" s="17">
        <v>45040</v>
      </c>
      <c r="K2001" s="12" t="str">
        <f t="shared" ref="K2001:K2002" si="130">IF(H2001="Digital Wallet","TRUE","FALSE")</f>
        <v>TRUE</v>
      </c>
    </row>
    <row r="2002" spans="1:11" x14ac:dyDescent="0.25">
      <c r="A2002" s="14" t="s">
        <v>2340</v>
      </c>
      <c r="B2002" s="14" t="s">
        <v>44</v>
      </c>
      <c r="C2002" s="14" t="s">
        <v>32</v>
      </c>
      <c r="D2002" s="14" t="str" cm="1">
        <f t="array" ref="D2002">_xlfn.IFS(C2002="Patisserie","Item_10_PAT",C2002="Milk Products","Item_10_MILK",C2002="Butchers","Item_10_BUT",C2002="Beverages","Item_10_BEV",C2002="Food","Item_10_FOOD",C2002="Furniture","Item_10_FUR",C2002="Electric household essentials","Item_10_EHE",C2002="Computers and electric accessories","Item_10_CEA")</f>
        <v>Item_10_FOOD</v>
      </c>
      <c r="E2002" s="11">
        <v>23</v>
      </c>
      <c r="F2002" s="11">
        <v>10</v>
      </c>
      <c r="G2002" s="11">
        <v>230</v>
      </c>
      <c r="H2002" s="14" t="s">
        <v>49</v>
      </c>
      <c r="I2002" s="14" t="s">
        <v>16</v>
      </c>
      <c r="J2002" s="15">
        <v>44580</v>
      </c>
      <c r="K2002" s="12" t="str">
        <f t="shared" si="130"/>
        <v>FALSE</v>
      </c>
    </row>
    <row r="2003" spans="1:11" x14ac:dyDescent="0.25">
      <c r="A2003" s="14" t="s">
        <v>2342</v>
      </c>
      <c r="B2003" s="14" t="s">
        <v>18</v>
      </c>
      <c r="C2003" s="14" t="s">
        <v>67</v>
      </c>
      <c r="D2003" s="14" t="str" cm="1">
        <f t="array" ref="D2003">_xlfn.IFS(C2003="Patisserie","Item_10_PAT",C2003="Milk Products","Item_10_MILK",C2003="Butchers","Item_10_BUT",C2003="Beverages","Item_10_BEV",C2003="Food","Item_10_FOOD",C2003="Furniture","Item_10_FUR",C2003="Electric household essentials","Item_10_EHE",C2003="Computers and electric accessories","Item_10_CEA")</f>
        <v>Item_10_EHE</v>
      </c>
      <c r="E2003" s="11">
        <v>15.5</v>
      </c>
      <c r="F2003" s="11">
        <v>6</v>
      </c>
      <c r="G2003" s="11">
        <v>93</v>
      </c>
      <c r="H2003" s="14" t="s">
        <v>25</v>
      </c>
      <c r="I2003" s="14" t="s">
        <v>16</v>
      </c>
      <c r="J2003" s="15">
        <v>44993</v>
      </c>
      <c r="K2003" s="11" t="b">
        <v>0</v>
      </c>
    </row>
    <row r="2004" spans="1:11" x14ac:dyDescent="0.25">
      <c r="A2004" s="16" t="s">
        <v>2343</v>
      </c>
      <c r="B2004" s="16" t="s">
        <v>124</v>
      </c>
      <c r="C2004" s="16" t="s">
        <v>13</v>
      </c>
      <c r="D2004" s="14" t="str" cm="1">
        <f t="array" ref="D2004">_xlfn.IFS(C2004="Patisserie","Item_10_PAT",C2004="Milk Products","Item_10_MILK",C2004="Butchers","Item_10_BUT",C2004="Beverages","Item_10_BEV",C2004="Food","Item_10_FOOD",C2004="Furniture","Item_10_FUR",C2004="Electric household essentials","Item_10_EHE",C2004="Computers and electric accessories","Item_10_CEA")</f>
        <v>Item_10_PAT</v>
      </c>
      <c r="E2004" s="11">
        <v>21.5</v>
      </c>
      <c r="F2004" s="12">
        <v>2</v>
      </c>
      <c r="G2004" s="12">
        <v>43</v>
      </c>
      <c r="H2004" s="16" t="s">
        <v>25</v>
      </c>
      <c r="I2004" s="16" t="s">
        <v>16</v>
      </c>
      <c r="J2004" s="17">
        <v>45328</v>
      </c>
      <c r="K2004" s="12" t="b">
        <v>0</v>
      </c>
    </row>
    <row r="2005" spans="1:11" x14ac:dyDescent="0.25">
      <c r="A2005" s="14" t="s">
        <v>2344</v>
      </c>
      <c r="B2005" s="14" t="s">
        <v>12</v>
      </c>
      <c r="C2005" s="14" t="s">
        <v>42</v>
      </c>
      <c r="D2005" s="14" t="str" cm="1">
        <f t="array" ref="D2005">_xlfn.IFS(C2005="Patisserie","Item_10_PAT",C2005="Milk Products","Item_10_MILK",C2005="Butchers","Item_10_BUT",C2005="Beverages","Item_10_BEV",C2005="Food","Item_10_FOOD",C2005="Furniture","Item_10_FUR",C2005="Electric household essentials","Item_10_EHE",C2005="Computers and electric accessories","Item_10_CEA")</f>
        <v>Item_10_FUR</v>
      </c>
      <c r="E2005" s="11">
        <v>21.5</v>
      </c>
      <c r="F2005" s="11">
        <v>8</v>
      </c>
      <c r="G2005" s="11">
        <v>172</v>
      </c>
      <c r="H2005" s="14" t="s">
        <v>49</v>
      </c>
      <c r="I2005" s="14" t="s">
        <v>39</v>
      </c>
      <c r="J2005" s="15">
        <v>45416</v>
      </c>
      <c r="K2005" s="11" t="b">
        <v>1</v>
      </c>
    </row>
    <row r="2006" spans="1:11" x14ac:dyDescent="0.25">
      <c r="A2006" s="16" t="s">
        <v>2345</v>
      </c>
      <c r="B2006" s="16" t="s">
        <v>18</v>
      </c>
      <c r="C2006" s="16" t="s">
        <v>13</v>
      </c>
      <c r="D2006" s="14" t="str" cm="1">
        <f t="array" ref="D2006">_xlfn.IFS(C2006="Patisserie","Item_10_PAT",C2006="Milk Products","Item_10_MILK",C2006="Butchers","Item_10_BUT",C2006="Beverages","Item_10_BEV",C2006="Food","Item_10_FOOD",C2006="Furniture","Item_10_FUR",C2006="Electric household essentials","Item_10_EHE",C2006="Computers and electric accessories","Item_10_CEA")</f>
        <v>Item_10_PAT</v>
      </c>
      <c r="E2006" s="11">
        <v>29</v>
      </c>
      <c r="F2006" s="12">
        <v>10</v>
      </c>
      <c r="G2006" s="12">
        <v>290</v>
      </c>
      <c r="H2006" s="16" t="s">
        <v>49</v>
      </c>
      <c r="I2006" s="16" t="s">
        <v>16</v>
      </c>
      <c r="J2006" s="17">
        <v>45388</v>
      </c>
      <c r="K2006" s="12" t="b">
        <v>1</v>
      </c>
    </row>
    <row r="2007" spans="1:11" x14ac:dyDescent="0.25">
      <c r="A2007" s="14" t="s">
        <v>2346</v>
      </c>
      <c r="B2007" s="14" t="s">
        <v>109</v>
      </c>
      <c r="C2007" s="14" t="s">
        <v>32</v>
      </c>
      <c r="D2007" s="14" t="str" cm="1">
        <f t="array" ref="D2007">_xlfn.IFS(C2007="Patisserie","Item_10_PAT",C2007="Milk Products","Item_10_MILK",C2007="Butchers","Item_10_BUT",C2007="Beverages","Item_10_BEV",C2007="Food","Item_10_FOOD",C2007="Furniture","Item_10_FUR",C2007="Electric household essentials","Item_10_EHE",C2007="Computers and electric accessories","Item_10_CEA")</f>
        <v>Item_10_FOOD</v>
      </c>
      <c r="E2007" s="11">
        <v>41</v>
      </c>
      <c r="F2007" s="11">
        <v>4</v>
      </c>
      <c r="G2007" s="11">
        <v>164</v>
      </c>
      <c r="H2007" s="14" t="s">
        <v>25</v>
      </c>
      <c r="I2007" s="14" t="s">
        <v>16</v>
      </c>
      <c r="J2007" s="15">
        <v>44782</v>
      </c>
      <c r="K2007" s="12" t="str">
        <f t="shared" ref="K2007:K2009" si="131">IF(H2007="Digital Wallet","TRUE","FALSE")</f>
        <v>FALSE</v>
      </c>
    </row>
    <row r="2008" spans="1:11" x14ac:dyDescent="0.25">
      <c r="A2008" s="16" t="s">
        <v>2347</v>
      </c>
      <c r="B2008" s="16" t="s">
        <v>44</v>
      </c>
      <c r="C2008" s="16" t="s">
        <v>13</v>
      </c>
      <c r="D2008" s="14" t="str" cm="1">
        <f t="array" ref="D2008">_xlfn.IFS(C2008="Patisserie","Item_10_PAT",C2008="Milk Products","Item_10_MILK",C2008="Butchers","Item_10_BUT",C2008="Beverages","Item_10_BEV",C2008="Food","Item_10_FOOD",C2008="Furniture","Item_10_FUR",C2008="Electric household essentials","Item_10_EHE",C2008="Computers and electric accessories","Item_10_CEA")</f>
        <v>Item_10_PAT</v>
      </c>
      <c r="E2008" s="11">
        <v>21.5</v>
      </c>
      <c r="F2008" s="12">
        <v>4</v>
      </c>
      <c r="G2008" s="12">
        <v>86</v>
      </c>
      <c r="H2008" s="16" t="s">
        <v>49</v>
      </c>
      <c r="I2008" s="16" t="s">
        <v>16</v>
      </c>
      <c r="J2008" s="17">
        <v>45414</v>
      </c>
      <c r="K2008" s="12" t="str">
        <f t="shared" si="131"/>
        <v>FALSE</v>
      </c>
    </row>
    <row r="2009" spans="1:11" x14ac:dyDescent="0.25">
      <c r="A2009" s="14" t="s">
        <v>2348</v>
      </c>
      <c r="B2009" s="14" t="s">
        <v>124</v>
      </c>
      <c r="C2009" s="14" t="s">
        <v>42</v>
      </c>
      <c r="D2009" s="14" t="str" cm="1">
        <f t="array" ref="D2009">_xlfn.IFS(C2009="Patisserie","Item_10_PAT",C2009="Milk Products","Item_10_MILK",C2009="Butchers","Item_10_BUT",C2009="Beverages","Item_10_BEV",C2009="Food","Item_10_FOOD",C2009="Furniture","Item_10_FUR",C2009="Electric household essentials","Item_10_EHE",C2009="Computers and electric accessories","Item_10_CEA")</f>
        <v>Item_10_FUR</v>
      </c>
      <c r="E2009" s="11">
        <v>41</v>
      </c>
      <c r="F2009" s="11">
        <v>6</v>
      </c>
      <c r="G2009" s="11">
        <v>246</v>
      </c>
      <c r="H2009" s="14" t="s">
        <v>49</v>
      </c>
      <c r="I2009" s="14" t="s">
        <v>39</v>
      </c>
      <c r="J2009" s="15">
        <v>44893</v>
      </c>
      <c r="K2009" s="12" t="str">
        <f t="shared" si="131"/>
        <v>FALSE</v>
      </c>
    </row>
    <row r="2010" spans="1:11" x14ac:dyDescent="0.25">
      <c r="A2010" s="16" t="s">
        <v>2349</v>
      </c>
      <c r="B2010" s="16" t="s">
        <v>12</v>
      </c>
      <c r="C2010" s="16" t="s">
        <v>67</v>
      </c>
      <c r="D2010" s="14" t="str" cm="1">
        <f t="array" ref="D2010">_xlfn.IFS(C2010="Patisserie","Item_10_PAT",C2010="Milk Products","Item_10_MILK",C2010="Butchers","Item_10_BUT",C2010="Beverages","Item_10_BEV",C2010="Food","Item_10_FOOD",C2010="Furniture","Item_10_FUR",C2010="Electric household essentials","Item_10_EHE",C2010="Computers and electric accessories","Item_10_CEA")</f>
        <v>Item_10_EHE</v>
      </c>
      <c r="E2010" s="11">
        <v>33.5</v>
      </c>
      <c r="F2010" s="12">
        <v>1</v>
      </c>
      <c r="G2010" s="12">
        <v>33.5</v>
      </c>
      <c r="H2010" s="16" t="s">
        <v>15</v>
      </c>
      <c r="I2010" s="16" t="s">
        <v>39</v>
      </c>
      <c r="J2010" s="17">
        <v>44915</v>
      </c>
      <c r="K2010" s="12" t="b">
        <v>0</v>
      </c>
    </row>
    <row r="2011" spans="1:11" x14ac:dyDescent="0.25">
      <c r="A2011" s="14" t="s">
        <v>2350</v>
      </c>
      <c r="B2011" s="14" t="s">
        <v>47</v>
      </c>
      <c r="C2011" s="14" t="s">
        <v>28</v>
      </c>
      <c r="D2011" s="14" t="str" cm="1">
        <f t="array" ref="D2011">_xlfn.IFS(C2011="Patisserie","Item_10_PAT",C2011="Milk Products","Item_10_MILK",C2011="Butchers","Item_10_BUT",C2011="Beverages","Item_10_BEV",C2011="Food","Item_10_FOOD",C2011="Furniture","Item_10_FUR",C2011="Electric household essentials","Item_10_EHE",C2011="Computers and electric accessories","Item_10_CEA")</f>
        <v>Item_10_BEV</v>
      </c>
      <c r="E2011" s="11">
        <v>36.5</v>
      </c>
      <c r="F2011" s="11">
        <v>8</v>
      </c>
      <c r="G2011" s="11">
        <v>292</v>
      </c>
      <c r="H2011" s="14" t="s">
        <v>25</v>
      </c>
      <c r="I2011" s="14" t="s">
        <v>16</v>
      </c>
      <c r="J2011" s="15">
        <v>45626</v>
      </c>
      <c r="K2011" s="11" t="b">
        <v>0</v>
      </c>
    </row>
    <row r="2012" spans="1:11" x14ac:dyDescent="0.25">
      <c r="A2012" s="16" t="s">
        <v>2351</v>
      </c>
      <c r="B2012" s="16" t="s">
        <v>117</v>
      </c>
      <c r="C2012" s="16" t="s">
        <v>19</v>
      </c>
      <c r="D2012" s="14" t="str" cm="1">
        <f t="array" ref="D2012">_xlfn.IFS(C2012="Patisserie","Item_10_PAT",C2012="Milk Products","Item_10_MILK",C2012="Butchers","Item_10_BUT",C2012="Beverages","Item_10_BEV",C2012="Food","Item_10_FOOD",C2012="Furniture","Item_10_FUR",C2012="Electric household essentials","Item_10_EHE",C2012="Computers and electric accessories","Item_10_CEA")</f>
        <v>Item_10_MILK</v>
      </c>
      <c r="E2012" s="11">
        <v>32</v>
      </c>
      <c r="F2012" s="12">
        <v>8</v>
      </c>
      <c r="G2012" s="12">
        <v>256</v>
      </c>
      <c r="H2012" s="16" t="s">
        <v>15</v>
      </c>
      <c r="I2012" s="16" t="s">
        <v>39</v>
      </c>
      <c r="J2012" s="17">
        <v>45154</v>
      </c>
      <c r="K2012" s="12" t="str">
        <f>IF(H2012="Digital Wallet","TRUE","FALSE")</f>
        <v>TRUE</v>
      </c>
    </row>
    <row r="2013" spans="1:11" x14ac:dyDescent="0.25">
      <c r="A2013" s="14" t="s">
        <v>2352</v>
      </c>
      <c r="B2013" s="14" t="s">
        <v>37</v>
      </c>
      <c r="C2013" s="14" t="s">
        <v>131</v>
      </c>
      <c r="D2013" s="14" t="str" cm="1">
        <f t="array" ref="D2013">_xlfn.IFS(C2013="Patisserie","Item_10_PAT",C2013="Milk Products","Item_10_MILK",C2013="Butchers","Item_10_BUT",C2013="Beverages","Item_10_BEV",C2013="Food","Item_10_FOOD",C2013="Furniture","Item_10_FUR",C2013="Electric household essentials","Item_10_EHE",C2013="Computers and electric accessories","Item_10_CEA")</f>
        <v>Item_10_CEA</v>
      </c>
      <c r="E2013" s="11">
        <f>G2013/F2013</f>
        <v>35</v>
      </c>
      <c r="F2013" s="11">
        <v>1</v>
      </c>
      <c r="G2013" s="11">
        <v>35</v>
      </c>
      <c r="H2013" s="14" t="s">
        <v>25</v>
      </c>
      <c r="I2013" s="14" t="s">
        <v>16</v>
      </c>
      <c r="J2013" s="15">
        <v>44565</v>
      </c>
      <c r="K2013" s="11" t="b">
        <v>0</v>
      </c>
    </row>
    <row r="2014" spans="1:11" x14ac:dyDescent="0.25">
      <c r="A2014" s="16" t="s">
        <v>2353</v>
      </c>
      <c r="B2014" s="16" t="s">
        <v>56</v>
      </c>
      <c r="C2014" s="16" t="s">
        <v>13</v>
      </c>
      <c r="D2014" s="14" t="str" cm="1">
        <f t="array" ref="D2014">_xlfn.IFS(C2014="Patisserie","Item_10_PAT",C2014="Milk Products","Item_10_MILK",C2014="Butchers","Item_10_BUT",C2014="Beverages","Item_10_BEV",C2014="Food","Item_10_FOOD",C2014="Furniture","Item_10_FUR",C2014="Electric household essentials","Item_10_EHE",C2014="Computers and electric accessories","Item_10_CEA")</f>
        <v>Item_10_PAT</v>
      </c>
      <c r="E2014" s="11">
        <v>33.5</v>
      </c>
      <c r="F2014" s="12">
        <v>5</v>
      </c>
      <c r="G2014" s="12">
        <v>167.5</v>
      </c>
      <c r="H2014" s="16" t="s">
        <v>25</v>
      </c>
      <c r="I2014" s="16" t="s">
        <v>39</v>
      </c>
      <c r="J2014" s="17">
        <v>45255</v>
      </c>
      <c r="K2014" s="12" t="b">
        <v>1</v>
      </c>
    </row>
    <row r="2015" spans="1:11" x14ac:dyDescent="0.25">
      <c r="A2015" s="14" t="s">
        <v>2354</v>
      </c>
      <c r="B2015" s="14" t="s">
        <v>114</v>
      </c>
      <c r="C2015" s="14" t="s">
        <v>13</v>
      </c>
      <c r="D2015" s="14" t="str" cm="1">
        <f t="array" ref="D2015">_xlfn.IFS(C2015="Patisserie","Item_10_PAT",C2015="Milk Products","Item_10_MILK",C2015="Butchers","Item_10_BUT",C2015="Beverages","Item_10_BEV",C2015="Food","Item_10_FOOD",C2015="Furniture","Item_10_FUR",C2015="Electric household essentials","Item_10_EHE",C2015="Computers and electric accessories","Item_10_CEA")</f>
        <v>Item_10_PAT</v>
      </c>
      <c r="E2015" s="11">
        <v>26</v>
      </c>
      <c r="F2015" s="11">
        <v>10</v>
      </c>
      <c r="G2015" s="11">
        <v>260</v>
      </c>
      <c r="H2015" s="14" t="s">
        <v>49</v>
      </c>
      <c r="I2015" s="14" t="s">
        <v>39</v>
      </c>
      <c r="J2015" s="15">
        <v>44793</v>
      </c>
      <c r="K2015" s="12" t="str">
        <f>IF(H2015="Digital Wallet","TRUE","FALSE")</f>
        <v>FALSE</v>
      </c>
    </row>
    <row r="2016" spans="1:11" x14ac:dyDescent="0.25">
      <c r="A2016" s="16" t="s">
        <v>2355</v>
      </c>
      <c r="B2016" s="16" t="s">
        <v>75</v>
      </c>
      <c r="C2016" s="16" t="s">
        <v>19</v>
      </c>
      <c r="D2016" s="14" t="str" cm="1">
        <f t="array" ref="D2016">_xlfn.IFS(C2016="Patisserie","Item_10_PAT",C2016="Milk Products","Item_10_MILK",C2016="Butchers","Item_10_BUT",C2016="Beverages","Item_10_BEV",C2016="Food","Item_10_FOOD",C2016="Furniture","Item_10_FUR",C2016="Electric household essentials","Item_10_EHE",C2016="Computers and electric accessories","Item_10_CEA")</f>
        <v>Item_10_MILK</v>
      </c>
      <c r="E2016" s="11">
        <v>14</v>
      </c>
      <c r="F2016" s="12">
        <v>2</v>
      </c>
      <c r="G2016" s="12">
        <v>28</v>
      </c>
      <c r="H2016" s="16" t="s">
        <v>25</v>
      </c>
      <c r="I2016" s="16" t="s">
        <v>39</v>
      </c>
      <c r="J2016" s="17">
        <v>45552</v>
      </c>
      <c r="K2016" s="12" t="b">
        <v>1</v>
      </c>
    </row>
    <row r="2017" spans="1:11" x14ac:dyDescent="0.25">
      <c r="A2017" s="14" t="s">
        <v>2356</v>
      </c>
      <c r="B2017" s="14" t="s">
        <v>41</v>
      </c>
      <c r="C2017" s="14" t="s">
        <v>19</v>
      </c>
      <c r="D2017" s="14" t="str" cm="1">
        <f t="array" ref="D2017">_xlfn.IFS(C2017="Patisserie","Item_10_PAT",C2017="Milk Products","Item_10_MILK",C2017="Butchers","Item_10_BUT",C2017="Beverages","Item_10_BEV",C2017="Food","Item_10_FOOD",C2017="Furniture","Item_10_FUR",C2017="Electric household essentials","Item_10_EHE",C2017="Computers and electric accessories","Item_10_CEA")</f>
        <v>Item_10_MILK</v>
      </c>
      <c r="E2017" s="11">
        <v>27.5</v>
      </c>
      <c r="F2017" s="11">
        <v>4</v>
      </c>
      <c r="G2017" s="11">
        <v>110</v>
      </c>
      <c r="H2017" s="14" t="s">
        <v>49</v>
      </c>
      <c r="I2017" s="14" t="s">
        <v>39</v>
      </c>
      <c r="J2017" s="15">
        <v>45589</v>
      </c>
      <c r="K2017" s="11" t="b">
        <v>1</v>
      </c>
    </row>
    <row r="2018" spans="1:11" x14ac:dyDescent="0.25">
      <c r="A2018" s="16" t="s">
        <v>2357</v>
      </c>
      <c r="B2018" s="16" t="s">
        <v>114</v>
      </c>
      <c r="C2018" s="16" t="s">
        <v>19</v>
      </c>
      <c r="D2018" s="14" t="str" cm="1">
        <f t="array" ref="D2018">_xlfn.IFS(C2018="Patisserie","Item_10_PAT",C2018="Milk Products","Item_10_MILK",C2018="Butchers","Item_10_BUT",C2018="Beverages","Item_10_BEV",C2018="Food","Item_10_FOOD",C2018="Furniture","Item_10_FUR",C2018="Electric household essentials","Item_10_EHE",C2018="Computers and electric accessories","Item_10_CEA")</f>
        <v>Item_10_MILK</v>
      </c>
      <c r="E2018" s="11">
        <v>27.5</v>
      </c>
      <c r="F2018" s="12">
        <v>10</v>
      </c>
      <c r="G2018" s="12">
        <v>275</v>
      </c>
      <c r="H2018" s="16" t="s">
        <v>49</v>
      </c>
      <c r="I2018" s="16" t="s">
        <v>39</v>
      </c>
      <c r="J2018" s="17">
        <v>45461</v>
      </c>
      <c r="K2018" s="12" t="b">
        <v>1</v>
      </c>
    </row>
    <row r="2019" spans="1:11" x14ac:dyDescent="0.25">
      <c r="A2019" s="16" t="s">
        <v>2359</v>
      </c>
      <c r="B2019" s="16" t="s">
        <v>99</v>
      </c>
      <c r="C2019" s="16" t="s">
        <v>28</v>
      </c>
      <c r="D2019" s="14" t="str" cm="1">
        <f t="array" ref="D2019">_xlfn.IFS(C2019="Patisserie","Item_10_PAT",C2019="Milk Products","Item_10_MILK",C2019="Butchers","Item_10_BUT",C2019="Beverages","Item_10_BEV",C2019="Food","Item_10_FOOD",C2019="Furniture","Item_10_FUR",C2019="Electric household essentials","Item_10_EHE",C2019="Computers and electric accessories","Item_10_CEA")</f>
        <v>Item_10_BEV</v>
      </c>
      <c r="E2019" s="11">
        <v>27.5</v>
      </c>
      <c r="F2019" s="12">
        <v>6</v>
      </c>
      <c r="G2019" s="12">
        <v>165</v>
      </c>
      <c r="H2019" s="16" t="s">
        <v>25</v>
      </c>
      <c r="I2019" s="16" t="s">
        <v>39</v>
      </c>
      <c r="J2019" s="17">
        <v>44833</v>
      </c>
      <c r="K2019" s="12" t="b">
        <v>0</v>
      </c>
    </row>
    <row r="2020" spans="1:11" x14ac:dyDescent="0.25">
      <c r="A2020" s="14" t="s">
        <v>2360</v>
      </c>
      <c r="B2020" s="14" t="s">
        <v>12</v>
      </c>
      <c r="C2020" s="14" t="s">
        <v>42</v>
      </c>
      <c r="D2020" s="14" t="str" cm="1">
        <f t="array" ref="D2020">_xlfn.IFS(C2020="Patisserie","Item_10_PAT",C2020="Milk Products","Item_10_MILK",C2020="Butchers","Item_10_BUT",C2020="Beverages","Item_10_BEV",C2020="Food","Item_10_FOOD",C2020="Furniture","Item_10_FUR",C2020="Electric household essentials","Item_10_EHE",C2020="Computers and electric accessories","Item_10_CEA")</f>
        <v>Item_10_FUR</v>
      </c>
      <c r="E2020" s="11">
        <v>39.5</v>
      </c>
      <c r="F2020" s="11">
        <v>2</v>
      </c>
      <c r="G2020" s="11">
        <v>79</v>
      </c>
      <c r="H2020" s="14" t="s">
        <v>15</v>
      </c>
      <c r="I2020" s="14" t="s">
        <v>16</v>
      </c>
      <c r="J2020" s="15">
        <v>45295</v>
      </c>
      <c r="K2020" s="11" t="b">
        <v>1</v>
      </c>
    </row>
    <row r="2021" spans="1:11" x14ac:dyDescent="0.25">
      <c r="A2021" s="16" t="s">
        <v>2361</v>
      </c>
      <c r="B2021" s="16" t="s">
        <v>114</v>
      </c>
      <c r="C2021" s="16" t="s">
        <v>67</v>
      </c>
      <c r="D2021" s="14" t="str" cm="1">
        <f t="array" ref="D2021">_xlfn.IFS(C2021="Patisserie","Item_10_PAT",C2021="Milk Products","Item_10_MILK",C2021="Butchers","Item_10_BUT",C2021="Beverages","Item_10_BEV",C2021="Food","Item_10_FOOD",C2021="Furniture","Item_10_FUR",C2021="Electric household essentials","Item_10_EHE",C2021="Computers and electric accessories","Item_10_CEA")</f>
        <v>Item_10_EHE</v>
      </c>
      <c r="E2021" s="11">
        <v>41</v>
      </c>
      <c r="F2021" s="12">
        <v>3</v>
      </c>
      <c r="G2021" s="12">
        <v>123</v>
      </c>
      <c r="H2021" s="16" t="s">
        <v>15</v>
      </c>
      <c r="I2021" s="16" t="s">
        <v>16</v>
      </c>
      <c r="J2021" s="17">
        <v>45526</v>
      </c>
      <c r="K2021" s="12" t="b">
        <v>0</v>
      </c>
    </row>
    <row r="2022" spans="1:11" x14ac:dyDescent="0.25">
      <c r="A2022" s="14" t="s">
        <v>2362</v>
      </c>
      <c r="B2022" s="14" t="s">
        <v>56</v>
      </c>
      <c r="C2022" s="14" t="s">
        <v>13</v>
      </c>
      <c r="D2022" s="14" t="str" cm="1">
        <f t="array" ref="D2022">_xlfn.IFS(C2022="Patisserie","Item_10_PAT",C2022="Milk Products","Item_10_MILK",C2022="Butchers","Item_10_BUT",C2022="Beverages","Item_10_BEV",C2022="Food","Item_10_FOOD",C2022="Furniture","Item_10_FUR",C2022="Electric household essentials","Item_10_EHE",C2022="Computers and electric accessories","Item_10_CEA")</f>
        <v>Item_10_PAT</v>
      </c>
      <c r="E2022" s="11">
        <v>9.5</v>
      </c>
      <c r="F2022" s="11">
        <v>2</v>
      </c>
      <c r="G2022" s="11">
        <v>19</v>
      </c>
      <c r="H2022" s="14" t="s">
        <v>49</v>
      </c>
      <c r="I2022" s="14" t="s">
        <v>16</v>
      </c>
      <c r="J2022" s="15">
        <v>44675</v>
      </c>
      <c r="K2022" s="12" t="str">
        <f>IF(H2022="Digital Wallet","TRUE","FALSE")</f>
        <v>FALSE</v>
      </c>
    </row>
    <row r="2023" spans="1:11" x14ac:dyDescent="0.25">
      <c r="A2023" s="16" t="s">
        <v>2363</v>
      </c>
      <c r="B2023" s="16" t="s">
        <v>70</v>
      </c>
      <c r="C2023" s="16" t="s">
        <v>28</v>
      </c>
      <c r="D2023" s="14" t="str" cm="1">
        <f t="array" ref="D2023">_xlfn.IFS(C2023="Patisserie","Item_10_PAT",C2023="Milk Products","Item_10_MILK",C2023="Butchers","Item_10_BUT",C2023="Beverages","Item_10_BEV",C2023="Food","Item_10_FOOD",C2023="Furniture","Item_10_FUR",C2023="Electric household essentials","Item_10_EHE",C2023="Computers and electric accessories","Item_10_CEA")</f>
        <v>Item_10_BEV</v>
      </c>
      <c r="E2023" s="11">
        <v>9.5</v>
      </c>
      <c r="F2023" s="12">
        <v>3</v>
      </c>
      <c r="G2023" s="12">
        <v>28.5</v>
      </c>
      <c r="H2023" s="16" t="s">
        <v>49</v>
      </c>
      <c r="I2023" s="16" t="s">
        <v>16</v>
      </c>
      <c r="J2023" s="17">
        <v>44746</v>
      </c>
      <c r="K2023" s="12" t="b">
        <v>0</v>
      </c>
    </row>
    <row r="2024" spans="1:11" x14ac:dyDescent="0.25">
      <c r="A2024" s="14" t="s">
        <v>2364</v>
      </c>
      <c r="B2024" s="14" t="s">
        <v>27</v>
      </c>
      <c r="C2024" s="14" t="s">
        <v>67</v>
      </c>
      <c r="D2024" s="14" t="str" cm="1">
        <f t="array" ref="D2024">_xlfn.IFS(C2024="Patisserie","Item_10_PAT",C2024="Milk Products","Item_10_MILK",C2024="Butchers","Item_10_BUT",C2024="Beverages","Item_10_BEV",C2024="Food","Item_10_FOOD",C2024="Furniture","Item_10_FUR",C2024="Electric household essentials","Item_10_EHE",C2024="Computers and electric accessories","Item_10_CEA")</f>
        <v>Item_10_EHE</v>
      </c>
      <c r="E2024" s="11">
        <f>G2024/F2024</f>
        <v>29</v>
      </c>
      <c r="F2024" s="11">
        <v>1</v>
      </c>
      <c r="G2024" s="11">
        <v>29</v>
      </c>
      <c r="H2024" s="14" t="s">
        <v>15</v>
      </c>
      <c r="I2024" s="14" t="s">
        <v>16</v>
      </c>
      <c r="J2024" s="15">
        <v>45081</v>
      </c>
      <c r="K2024" s="11" t="b">
        <v>0</v>
      </c>
    </row>
    <row r="2025" spans="1:11" x14ac:dyDescent="0.25">
      <c r="A2025" s="16" t="s">
        <v>2365</v>
      </c>
      <c r="B2025" s="16" t="s">
        <v>109</v>
      </c>
      <c r="C2025" s="16" t="s">
        <v>23</v>
      </c>
      <c r="D2025" s="14" t="str" cm="1">
        <f t="array" ref="D2025">_xlfn.IFS(C2025="Patisserie","Item_10_PAT",C2025="Milk Products","Item_10_MILK",C2025="Butchers","Item_10_BUT",C2025="Beverages","Item_10_BEV",C2025="Food","Item_10_FOOD",C2025="Furniture","Item_10_FUR",C2025="Electric household essentials","Item_10_EHE",C2025="Computers and electric accessories","Item_10_CEA")</f>
        <v>Item_10_BUT</v>
      </c>
      <c r="E2025" s="11">
        <v>23</v>
      </c>
      <c r="F2025" s="12">
        <v>1</v>
      </c>
      <c r="G2025" s="12">
        <v>23</v>
      </c>
      <c r="H2025" s="16" t="s">
        <v>25</v>
      </c>
      <c r="I2025" s="16" t="s">
        <v>39</v>
      </c>
      <c r="J2025" s="17">
        <v>44773</v>
      </c>
      <c r="K2025" s="12" t="b">
        <v>1</v>
      </c>
    </row>
    <row r="2026" spans="1:11" x14ac:dyDescent="0.25">
      <c r="A2026" s="14" t="s">
        <v>2366</v>
      </c>
      <c r="B2026" s="14" t="s">
        <v>37</v>
      </c>
      <c r="C2026" s="14" t="s">
        <v>32</v>
      </c>
      <c r="D2026" s="14" t="str" cm="1">
        <f t="array" ref="D2026">_xlfn.IFS(C2026="Patisserie","Item_10_PAT",C2026="Milk Products","Item_10_MILK",C2026="Butchers","Item_10_BUT",C2026="Beverages","Item_10_BEV",C2026="Food","Item_10_FOOD",C2026="Furniture","Item_10_FUR",C2026="Electric household essentials","Item_10_EHE",C2026="Computers and electric accessories","Item_10_CEA")</f>
        <v>Item_10_FOOD</v>
      </c>
      <c r="E2026" s="11">
        <v>11</v>
      </c>
      <c r="F2026" s="11">
        <v>8</v>
      </c>
      <c r="G2026" s="11">
        <v>88</v>
      </c>
      <c r="H2026" s="14" t="s">
        <v>25</v>
      </c>
      <c r="I2026" s="14" t="s">
        <v>16</v>
      </c>
      <c r="J2026" s="15">
        <v>45304</v>
      </c>
      <c r="K2026" s="11" t="b">
        <v>0</v>
      </c>
    </row>
    <row r="2027" spans="1:11" x14ac:dyDescent="0.25">
      <c r="A2027" s="16" t="s">
        <v>2367</v>
      </c>
      <c r="B2027" s="16" t="s">
        <v>81</v>
      </c>
      <c r="C2027" s="16" t="s">
        <v>28</v>
      </c>
      <c r="D2027" s="14" t="str" cm="1">
        <f t="array" ref="D2027">_xlfn.IFS(C2027="Patisserie","Item_10_PAT",C2027="Milk Products","Item_10_MILK",C2027="Butchers","Item_10_BUT",C2027="Beverages","Item_10_BEV",C2027="Food","Item_10_FOOD",C2027="Furniture","Item_10_FUR",C2027="Electric household essentials","Item_10_EHE",C2027="Computers and electric accessories","Item_10_CEA")</f>
        <v>Item_10_BEV</v>
      </c>
      <c r="E2027" s="11">
        <v>33.5</v>
      </c>
      <c r="F2027" s="12">
        <v>4</v>
      </c>
      <c r="G2027" s="12">
        <v>134</v>
      </c>
      <c r="H2027" s="16" t="s">
        <v>15</v>
      </c>
      <c r="I2027" s="16" t="s">
        <v>39</v>
      </c>
      <c r="J2027" s="17">
        <v>45530</v>
      </c>
      <c r="K2027" s="12" t="b">
        <v>1</v>
      </c>
    </row>
    <row r="2028" spans="1:11" x14ac:dyDescent="0.25">
      <c r="A2028" s="14" t="s">
        <v>2368</v>
      </c>
      <c r="B2028" s="14" t="s">
        <v>169</v>
      </c>
      <c r="C2028" s="14" t="s">
        <v>32</v>
      </c>
      <c r="D2028" s="14" t="str" cm="1">
        <f t="array" ref="D2028">_xlfn.IFS(C2028="Patisserie","Item_10_PAT",C2028="Milk Products","Item_10_MILK",C2028="Butchers","Item_10_BUT",C2028="Beverages","Item_10_BEV",C2028="Food","Item_10_FOOD",C2028="Furniture","Item_10_FUR",C2028="Electric household essentials","Item_10_EHE",C2028="Computers and electric accessories","Item_10_CEA")</f>
        <v>Item_10_FOOD</v>
      </c>
      <c r="E2028" s="11">
        <v>21.5</v>
      </c>
      <c r="F2028" s="11">
        <v>1</v>
      </c>
      <c r="G2028" s="11">
        <v>21.5</v>
      </c>
      <c r="H2028" s="14" t="s">
        <v>25</v>
      </c>
      <c r="I2028" s="14" t="s">
        <v>39</v>
      </c>
      <c r="J2028" s="15">
        <v>45668</v>
      </c>
      <c r="K2028" s="12" t="str">
        <f>IF(H2028="Digital Wallet","TRUE","FALSE")</f>
        <v>FALSE</v>
      </c>
    </row>
    <row r="2029" spans="1:11" x14ac:dyDescent="0.25">
      <c r="A2029" s="16" t="s">
        <v>2369</v>
      </c>
      <c r="B2029" s="16" t="s">
        <v>64</v>
      </c>
      <c r="C2029" s="16" t="s">
        <v>19</v>
      </c>
      <c r="D2029" s="14" t="str" cm="1">
        <f t="array" ref="D2029">_xlfn.IFS(C2029="Patisserie","Item_10_PAT",C2029="Milk Products","Item_10_MILK",C2029="Butchers","Item_10_BUT",C2029="Beverages","Item_10_BEV",C2029="Food","Item_10_FOOD",C2029="Furniture","Item_10_FUR",C2029="Electric household essentials","Item_10_EHE",C2029="Computers and electric accessories","Item_10_CEA")</f>
        <v>Item_10_MILK</v>
      </c>
      <c r="E2029" s="11">
        <v>14</v>
      </c>
      <c r="F2029" s="12">
        <v>1</v>
      </c>
      <c r="G2029" s="12">
        <v>14</v>
      </c>
      <c r="H2029" s="16" t="s">
        <v>25</v>
      </c>
      <c r="I2029" s="16" t="s">
        <v>39</v>
      </c>
      <c r="J2029" s="17">
        <v>45279</v>
      </c>
      <c r="K2029" s="12" t="b">
        <v>0</v>
      </c>
    </row>
    <row r="2030" spans="1:11" x14ac:dyDescent="0.25">
      <c r="A2030" s="14" t="s">
        <v>2370</v>
      </c>
      <c r="B2030" s="14" t="s">
        <v>12</v>
      </c>
      <c r="C2030" s="14" t="s">
        <v>67</v>
      </c>
      <c r="D2030" s="14" t="str" cm="1">
        <f t="array" ref="D2030">_xlfn.IFS(C2030="Patisserie","Item_10_PAT",C2030="Milk Products","Item_10_MILK",C2030="Butchers","Item_10_BUT",C2030="Beverages","Item_10_BEV",C2030="Food","Item_10_FOOD",C2030="Furniture","Item_10_FUR",C2030="Electric household essentials","Item_10_EHE",C2030="Computers and electric accessories","Item_10_CEA")</f>
        <v>Item_10_EHE</v>
      </c>
      <c r="E2030" s="11">
        <v>32</v>
      </c>
      <c r="F2030" s="11">
        <v>2</v>
      </c>
      <c r="G2030" s="11">
        <v>64</v>
      </c>
      <c r="H2030" s="14" t="s">
        <v>49</v>
      </c>
      <c r="I2030" s="14" t="s">
        <v>16</v>
      </c>
      <c r="J2030" s="15">
        <v>45130</v>
      </c>
      <c r="K2030" s="11" t="b">
        <v>1</v>
      </c>
    </row>
    <row r="2031" spans="1:11" x14ac:dyDescent="0.25">
      <c r="A2031" s="16" t="s">
        <v>2371</v>
      </c>
      <c r="B2031" s="16" t="s">
        <v>117</v>
      </c>
      <c r="C2031" s="16" t="s">
        <v>13</v>
      </c>
      <c r="D2031" s="14" t="str" cm="1">
        <f t="array" ref="D2031">_xlfn.IFS(C2031="Patisserie","Item_10_PAT",C2031="Milk Products","Item_10_MILK",C2031="Butchers","Item_10_BUT",C2031="Beverages","Item_10_BEV",C2031="Food","Item_10_FOOD",C2031="Furniture","Item_10_FUR",C2031="Electric household essentials","Item_10_EHE",C2031="Computers and electric accessories","Item_10_CEA")</f>
        <v>Item_10_PAT</v>
      </c>
      <c r="E2031" s="11">
        <v>38</v>
      </c>
      <c r="F2031" s="12">
        <v>4</v>
      </c>
      <c r="G2031" s="12">
        <v>152</v>
      </c>
      <c r="H2031" s="16" t="s">
        <v>25</v>
      </c>
      <c r="I2031" s="16" t="s">
        <v>16</v>
      </c>
      <c r="J2031" s="17">
        <v>44943</v>
      </c>
      <c r="K2031" s="12" t="b">
        <v>0</v>
      </c>
    </row>
    <row r="2032" spans="1:11" x14ac:dyDescent="0.25">
      <c r="A2032" s="14" t="s">
        <v>2372</v>
      </c>
      <c r="B2032" s="14" t="s">
        <v>44</v>
      </c>
      <c r="C2032" s="14" t="s">
        <v>13</v>
      </c>
      <c r="D2032" s="14" t="str" cm="1">
        <f t="array" ref="D2032">_xlfn.IFS(C2032="Patisserie","Item_10_PAT",C2032="Milk Products","Item_10_MILK",C2032="Butchers","Item_10_BUT",C2032="Beverages","Item_10_BEV",C2032="Food","Item_10_FOOD",C2032="Furniture","Item_10_FUR",C2032="Electric household essentials","Item_10_EHE",C2032="Computers and electric accessories","Item_10_CEA")</f>
        <v>Item_10_PAT</v>
      </c>
      <c r="E2032" s="11">
        <v>23</v>
      </c>
      <c r="F2032" s="11">
        <v>10</v>
      </c>
      <c r="G2032" s="11">
        <v>230</v>
      </c>
      <c r="H2032" s="14" t="s">
        <v>49</v>
      </c>
      <c r="I2032" s="14" t="s">
        <v>39</v>
      </c>
      <c r="J2032" s="15">
        <v>45350</v>
      </c>
      <c r="K2032" s="11" t="b">
        <v>0</v>
      </c>
    </row>
    <row r="2033" spans="1:11" x14ac:dyDescent="0.25">
      <c r="A2033" s="16" t="s">
        <v>2373</v>
      </c>
      <c r="B2033" s="16" t="s">
        <v>12</v>
      </c>
      <c r="C2033" s="16" t="s">
        <v>32</v>
      </c>
      <c r="D2033" s="14" t="str" cm="1">
        <f t="array" ref="D2033">_xlfn.IFS(C2033="Patisserie","Item_10_PAT",C2033="Milk Products","Item_10_MILK",C2033="Butchers","Item_10_BUT",C2033="Beverages","Item_10_BEV",C2033="Food","Item_10_FOOD",C2033="Furniture","Item_10_FUR",C2033="Electric household essentials","Item_10_EHE",C2033="Computers and electric accessories","Item_10_CEA")</f>
        <v>Item_10_FOOD</v>
      </c>
      <c r="E2033" s="11">
        <v>5</v>
      </c>
      <c r="F2033" s="12">
        <v>1</v>
      </c>
      <c r="G2033" s="12">
        <v>5</v>
      </c>
      <c r="H2033" s="16" t="s">
        <v>25</v>
      </c>
      <c r="I2033" s="16" t="s">
        <v>16</v>
      </c>
      <c r="J2033" s="17">
        <v>45430</v>
      </c>
      <c r="K2033" s="12" t="b">
        <v>1</v>
      </c>
    </row>
    <row r="2034" spans="1:11" x14ac:dyDescent="0.25">
      <c r="A2034" s="14" t="s">
        <v>2374</v>
      </c>
      <c r="B2034" s="14" t="s">
        <v>44</v>
      </c>
      <c r="C2034" s="14" t="s">
        <v>67</v>
      </c>
      <c r="D2034" s="14" t="str" cm="1">
        <f t="array" ref="D2034">_xlfn.IFS(C2034="Patisserie","Item_10_PAT",C2034="Milk Products","Item_10_MILK",C2034="Butchers","Item_10_BUT",C2034="Beverages","Item_10_BEV",C2034="Food","Item_10_FOOD",C2034="Furniture","Item_10_FUR",C2034="Electric household essentials","Item_10_EHE",C2034="Computers and electric accessories","Item_10_CEA")</f>
        <v>Item_10_EHE</v>
      </c>
      <c r="E2034" s="11">
        <v>38</v>
      </c>
      <c r="F2034" s="11">
        <v>6</v>
      </c>
      <c r="G2034" s="11">
        <v>228</v>
      </c>
      <c r="H2034" s="14" t="s">
        <v>15</v>
      </c>
      <c r="I2034" s="14" t="s">
        <v>39</v>
      </c>
      <c r="J2034" s="15">
        <v>45124</v>
      </c>
      <c r="K2034" s="12" t="str">
        <f>IF(H2034="Digital Wallet","TRUE","FALSE")</f>
        <v>TRUE</v>
      </c>
    </row>
    <row r="2035" spans="1:11" x14ac:dyDescent="0.25">
      <c r="A2035" s="16" t="s">
        <v>2375</v>
      </c>
      <c r="B2035" s="16" t="s">
        <v>47</v>
      </c>
      <c r="C2035" s="16" t="s">
        <v>42</v>
      </c>
      <c r="D2035" s="14" t="str" cm="1">
        <f t="array" ref="D2035">_xlfn.IFS(C2035="Patisserie","Item_10_PAT",C2035="Milk Products","Item_10_MILK",C2035="Butchers","Item_10_BUT",C2035="Beverages","Item_10_BEV",C2035="Food","Item_10_FOOD",C2035="Furniture","Item_10_FUR",C2035="Electric household essentials","Item_10_EHE",C2035="Computers and electric accessories","Item_10_CEA")</f>
        <v>Item_10_FUR</v>
      </c>
      <c r="E2035" s="11">
        <v>35</v>
      </c>
      <c r="F2035" s="12">
        <v>7</v>
      </c>
      <c r="G2035" s="12">
        <v>245</v>
      </c>
      <c r="H2035" s="16" t="s">
        <v>15</v>
      </c>
      <c r="I2035" s="16" t="s">
        <v>16</v>
      </c>
      <c r="J2035" s="17">
        <v>45419</v>
      </c>
      <c r="K2035" s="12" t="b">
        <v>0</v>
      </c>
    </row>
    <row r="2036" spans="1:11" x14ac:dyDescent="0.25">
      <c r="A2036" s="14" t="s">
        <v>2376</v>
      </c>
      <c r="B2036" s="14" t="s">
        <v>27</v>
      </c>
      <c r="C2036" s="14" t="s">
        <v>13</v>
      </c>
      <c r="D2036" s="14" t="str" cm="1">
        <f t="array" ref="D2036">_xlfn.IFS(C2036="Patisserie","Item_10_PAT",C2036="Milk Products","Item_10_MILK",C2036="Butchers","Item_10_BUT",C2036="Beverages","Item_10_BEV",C2036="Food","Item_10_FOOD",C2036="Furniture","Item_10_FUR",C2036="Electric household essentials","Item_10_EHE",C2036="Computers and electric accessories","Item_10_CEA")</f>
        <v>Item_10_PAT</v>
      </c>
      <c r="E2036" s="11">
        <v>5</v>
      </c>
      <c r="F2036" s="11">
        <v>2</v>
      </c>
      <c r="G2036" s="11">
        <v>10</v>
      </c>
      <c r="H2036" s="14" t="s">
        <v>49</v>
      </c>
      <c r="I2036" s="14" t="s">
        <v>39</v>
      </c>
      <c r="J2036" s="15">
        <v>44822</v>
      </c>
      <c r="K2036" s="11" t="b">
        <v>1</v>
      </c>
    </row>
    <row r="2037" spans="1:11" x14ac:dyDescent="0.25">
      <c r="A2037" s="16" t="s">
        <v>2377</v>
      </c>
      <c r="B2037" s="16" t="s">
        <v>41</v>
      </c>
      <c r="C2037" s="16" t="s">
        <v>13</v>
      </c>
      <c r="D2037" s="14" t="str" cm="1">
        <f t="array" ref="D2037">_xlfn.IFS(C2037="Patisserie","Item_10_PAT",C2037="Milk Products","Item_10_MILK",C2037="Butchers","Item_10_BUT",C2037="Beverages","Item_10_BEV",C2037="Food","Item_10_FOOD",C2037="Furniture","Item_10_FUR",C2037="Electric household essentials","Item_10_EHE",C2037="Computers and electric accessories","Item_10_CEA")</f>
        <v>Item_10_PAT</v>
      </c>
      <c r="E2037" s="11">
        <f>G2037/F2037</f>
        <v>15.5</v>
      </c>
      <c r="F2037" s="12">
        <v>3</v>
      </c>
      <c r="G2037" s="12">
        <v>46.5</v>
      </c>
      <c r="H2037" s="16" t="s">
        <v>49</v>
      </c>
      <c r="I2037" s="16" t="s">
        <v>16</v>
      </c>
      <c r="J2037" s="17">
        <v>44983</v>
      </c>
      <c r="K2037" s="12" t="b">
        <v>0</v>
      </c>
    </row>
    <row r="2038" spans="1:11" x14ac:dyDescent="0.25">
      <c r="A2038" s="14" t="s">
        <v>2378</v>
      </c>
      <c r="B2038" s="14" t="s">
        <v>99</v>
      </c>
      <c r="C2038" s="14" t="s">
        <v>131</v>
      </c>
      <c r="D2038" s="14" t="str" cm="1">
        <f t="array" ref="D2038">_xlfn.IFS(C2038="Patisserie","Item_10_PAT",C2038="Milk Products","Item_10_MILK",C2038="Butchers","Item_10_BUT",C2038="Beverages","Item_10_BEV",C2038="Food","Item_10_FOOD",C2038="Furniture","Item_10_FUR",C2038="Electric household essentials","Item_10_EHE",C2038="Computers and electric accessories","Item_10_CEA")</f>
        <v>Item_10_CEA</v>
      </c>
      <c r="E2038" s="11">
        <v>18.5</v>
      </c>
      <c r="F2038" s="11">
        <v>6</v>
      </c>
      <c r="G2038" s="11">
        <v>111</v>
      </c>
      <c r="H2038" s="14" t="s">
        <v>15</v>
      </c>
      <c r="I2038" s="14" t="s">
        <v>39</v>
      </c>
      <c r="J2038" s="15">
        <v>45457</v>
      </c>
      <c r="K2038" s="11" t="b">
        <v>1</v>
      </c>
    </row>
    <row r="2039" spans="1:11" x14ac:dyDescent="0.25">
      <c r="A2039" s="14" t="s">
        <v>2380</v>
      </c>
      <c r="B2039" s="14" t="s">
        <v>90</v>
      </c>
      <c r="C2039" s="14" t="s">
        <v>131</v>
      </c>
      <c r="D2039" s="14" t="str" cm="1">
        <f t="array" ref="D2039">_xlfn.IFS(C2039="Patisserie","Item_10_PAT",C2039="Milk Products","Item_10_MILK",C2039="Butchers","Item_10_BUT",C2039="Beverages","Item_10_BEV",C2039="Food","Item_10_FOOD",C2039="Furniture","Item_10_FUR",C2039="Electric household essentials","Item_10_EHE",C2039="Computers and electric accessories","Item_10_CEA")</f>
        <v>Item_10_CEA</v>
      </c>
      <c r="E2039" s="11">
        <v>21.5</v>
      </c>
      <c r="F2039" s="11">
        <v>7</v>
      </c>
      <c r="G2039" s="11">
        <v>150.5</v>
      </c>
      <c r="H2039" s="14" t="s">
        <v>49</v>
      </c>
      <c r="I2039" s="14" t="s">
        <v>39</v>
      </c>
      <c r="J2039" s="15">
        <v>45030</v>
      </c>
      <c r="K2039" s="11" t="b">
        <v>0</v>
      </c>
    </row>
    <row r="2040" spans="1:11" x14ac:dyDescent="0.25">
      <c r="A2040" s="16" t="s">
        <v>2381</v>
      </c>
      <c r="B2040" s="16" t="s">
        <v>37</v>
      </c>
      <c r="C2040" s="16" t="s">
        <v>131</v>
      </c>
      <c r="D2040" s="14" t="str" cm="1">
        <f t="array" ref="D2040">_xlfn.IFS(C2040="Patisserie","Item_10_PAT",C2040="Milk Products","Item_10_MILK",C2040="Butchers","Item_10_BUT",C2040="Beverages","Item_10_BEV",C2040="Food","Item_10_FOOD",C2040="Furniture","Item_10_FUR",C2040="Electric household essentials","Item_10_EHE",C2040="Computers and electric accessories","Item_10_CEA")</f>
        <v>Item_10_CEA</v>
      </c>
      <c r="E2040" s="11">
        <v>18.5</v>
      </c>
      <c r="F2040" s="12">
        <v>1</v>
      </c>
      <c r="G2040" s="12">
        <v>18.5</v>
      </c>
      <c r="H2040" s="16" t="s">
        <v>25</v>
      </c>
      <c r="I2040" s="16" t="s">
        <v>16</v>
      </c>
      <c r="J2040" s="17">
        <v>45523</v>
      </c>
      <c r="K2040" s="12" t="b">
        <v>1</v>
      </c>
    </row>
    <row r="2041" spans="1:11" x14ac:dyDescent="0.25">
      <c r="A2041" s="14" t="s">
        <v>2382</v>
      </c>
      <c r="B2041" s="14" t="s">
        <v>22</v>
      </c>
      <c r="C2041" s="14" t="s">
        <v>32</v>
      </c>
      <c r="D2041" s="14" t="str" cm="1">
        <f t="array" ref="D2041">_xlfn.IFS(C2041="Patisserie","Item_10_PAT",C2041="Milk Products","Item_10_MILK",C2041="Butchers","Item_10_BUT",C2041="Beverages","Item_10_BEV",C2041="Food","Item_10_FOOD",C2041="Furniture","Item_10_FUR",C2041="Electric household essentials","Item_10_EHE",C2041="Computers and electric accessories","Item_10_CEA")</f>
        <v>Item_10_FOOD</v>
      </c>
      <c r="E2041" s="11">
        <v>35</v>
      </c>
      <c r="F2041" s="11">
        <v>3</v>
      </c>
      <c r="G2041" s="11">
        <v>105</v>
      </c>
      <c r="H2041" s="14" t="s">
        <v>49</v>
      </c>
      <c r="I2041" s="14" t="s">
        <v>39</v>
      </c>
      <c r="J2041" s="15">
        <v>45112</v>
      </c>
      <c r="K2041" s="11" t="b">
        <v>1</v>
      </c>
    </row>
    <row r="2042" spans="1:11" x14ac:dyDescent="0.25">
      <c r="A2042" s="16" t="s">
        <v>2383</v>
      </c>
      <c r="B2042" s="16" t="s">
        <v>44</v>
      </c>
      <c r="C2042" s="16" t="s">
        <v>13</v>
      </c>
      <c r="D2042" s="14" t="str" cm="1">
        <f t="array" ref="D2042">_xlfn.IFS(C2042="Patisserie","Item_10_PAT",C2042="Milk Products","Item_10_MILK",C2042="Butchers","Item_10_BUT",C2042="Beverages","Item_10_BEV",C2042="Food","Item_10_FOOD",C2042="Furniture","Item_10_FUR",C2042="Electric household essentials","Item_10_EHE",C2042="Computers and electric accessories","Item_10_CEA")</f>
        <v>Item_10_PAT</v>
      </c>
      <c r="E2042" s="11">
        <v>29</v>
      </c>
      <c r="F2042" s="12">
        <v>7</v>
      </c>
      <c r="G2042" s="12">
        <v>203</v>
      </c>
      <c r="H2042" s="16" t="s">
        <v>25</v>
      </c>
      <c r="I2042" s="16" t="s">
        <v>39</v>
      </c>
      <c r="J2042" s="17">
        <v>44736</v>
      </c>
      <c r="K2042" s="12" t="b">
        <v>1</v>
      </c>
    </row>
    <row r="2043" spans="1:11" x14ac:dyDescent="0.25">
      <c r="A2043" s="14" t="s">
        <v>2386</v>
      </c>
      <c r="B2043" s="14" t="s">
        <v>64</v>
      </c>
      <c r="C2043" s="14" t="s">
        <v>23</v>
      </c>
      <c r="D2043" s="14" t="str" cm="1">
        <f t="array" ref="D2043">_xlfn.IFS(C2043="Patisserie","Item_10_PAT",C2043="Milk Products","Item_10_MILK",C2043="Butchers","Item_10_BUT",C2043="Beverages","Item_10_BEV",C2043="Food","Item_10_FOOD",C2043="Furniture","Item_10_FUR",C2043="Electric household essentials","Item_10_EHE",C2043="Computers and electric accessories","Item_10_CEA")</f>
        <v>Item_10_BUT</v>
      </c>
      <c r="E2043" s="11">
        <v>23</v>
      </c>
      <c r="F2043" s="11">
        <v>10</v>
      </c>
      <c r="G2043" s="11">
        <v>230</v>
      </c>
      <c r="H2043" s="14" t="s">
        <v>49</v>
      </c>
      <c r="I2043" s="14" t="s">
        <v>16</v>
      </c>
      <c r="J2043" s="15">
        <v>45641</v>
      </c>
      <c r="K2043" s="11" t="b">
        <v>0</v>
      </c>
    </row>
    <row r="2044" spans="1:11" x14ac:dyDescent="0.25">
      <c r="A2044" s="16" t="s">
        <v>2387</v>
      </c>
      <c r="B2044" s="16" t="s">
        <v>78</v>
      </c>
      <c r="C2044" s="16" t="s">
        <v>42</v>
      </c>
      <c r="D2044" s="14" t="str" cm="1">
        <f t="array" ref="D2044">_xlfn.IFS(C2044="Patisserie","Item_10_PAT",C2044="Milk Products","Item_10_MILK",C2044="Butchers","Item_10_BUT",C2044="Beverages","Item_10_BEV",C2044="Food","Item_10_FOOD",C2044="Furniture","Item_10_FUR",C2044="Electric household essentials","Item_10_EHE",C2044="Computers and electric accessories","Item_10_CEA")</f>
        <v>Item_10_FUR</v>
      </c>
      <c r="E2044" s="11">
        <f>G2044/F2044</f>
        <v>35</v>
      </c>
      <c r="F2044" s="12">
        <v>9</v>
      </c>
      <c r="G2044" s="12">
        <v>315</v>
      </c>
      <c r="H2044" s="16" t="s">
        <v>15</v>
      </c>
      <c r="I2044" s="16" t="s">
        <v>39</v>
      </c>
      <c r="J2044" s="17">
        <v>45126</v>
      </c>
      <c r="K2044" s="12" t="b">
        <v>1</v>
      </c>
    </row>
    <row r="2045" spans="1:11" x14ac:dyDescent="0.25">
      <c r="A2045" s="14" t="s">
        <v>2388</v>
      </c>
      <c r="B2045" s="14" t="s">
        <v>85</v>
      </c>
      <c r="C2045" s="14" t="s">
        <v>67</v>
      </c>
      <c r="D2045" s="14" t="str" cm="1">
        <f t="array" ref="D2045">_xlfn.IFS(C2045="Patisserie","Item_10_PAT",C2045="Milk Products","Item_10_MILK",C2045="Butchers","Item_10_BUT",C2045="Beverages","Item_10_BEV",C2045="Food","Item_10_FOOD",C2045="Furniture","Item_10_FUR",C2045="Electric household essentials","Item_10_EHE",C2045="Computers and electric accessories","Item_10_CEA")</f>
        <v>Item_10_EHE</v>
      </c>
      <c r="E2045" s="11">
        <v>18.5</v>
      </c>
      <c r="F2045" s="11">
        <v>6</v>
      </c>
      <c r="G2045" s="11">
        <v>111</v>
      </c>
      <c r="H2045" s="14" t="s">
        <v>49</v>
      </c>
      <c r="I2045" s="14" t="s">
        <v>16</v>
      </c>
      <c r="J2045" s="15">
        <v>45210</v>
      </c>
      <c r="K2045" s="11" t="b">
        <v>0</v>
      </c>
    </row>
    <row r="2046" spans="1:11" x14ac:dyDescent="0.25">
      <c r="A2046" s="16" t="s">
        <v>2389</v>
      </c>
      <c r="B2046" s="16" t="s">
        <v>22</v>
      </c>
      <c r="C2046" s="16" t="s">
        <v>42</v>
      </c>
      <c r="D2046" s="14" t="str" cm="1">
        <f t="array" ref="D2046">_xlfn.IFS(C2046="Patisserie","Item_10_PAT",C2046="Milk Products","Item_10_MILK",C2046="Butchers","Item_10_BUT",C2046="Beverages","Item_10_BEV",C2046="Food","Item_10_FOOD",C2046="Furniture","Item_10_FUR",C2046="Electric household essentials","Item_10_EHE",C2046="Computers and electric accessories","Item_10_CEA")</f>
        <v>Item_10_FUR</v>
      </c>
      <c r="E2046" s="11">
        <v>12.5</v>
      </c>
      <c r="F2046" s="12">
        <v>1</v>
      </c>
      <c r="G2046" s="12">
        <v>12.5</v>
      </c>
      <c r="H2046" s="16" t="s">
        <v>49</v>
      </c>
      <c r="I2046" s="16" t="s">
        <v>16</v>
      </c>
      <c r="J2046" s="17">
        <v>44961</v>
      </c>
      <c r="K2046" s="12" t="b">
        <v>0</v>
      </c>
    </row>
    <row r="2047" spans="1:11" x14ac:dyDescent="0.25">
      <c r="A2047" s="14" t="s">
        <v>2390</v>
      </c>
      <c r="B2047" s="14" t="s">
        <v>41</v>
      </c>
      <c r="C2047" s="14" t="s">
        <v>28</v>
      </c>
      <c r="D2047" s="14" t="str" cm="1">
        <f t="array" ref="D2047">_xlfn.IFS(C2047="Patisserie","Item_10_PAT",C2047="Milk Products","Item_10_MILK",C2047="Butchers","Item_10_BUT",C2047="Beverages","Item_10_BEV",C2047="Food","Item_10_FOOD",C2047="Furniture","Item_10_FUR",C2047="Electric household essentials","Item_10_EHE",C2047="Computers and electric accessories","Item_10_CEA")</f>
        <v>Item_10_BEV</v>
      </c>
      <c r="E2047" s="11">
        <v>24.5</v>
      </c>
      <c r="F2047" s="11">
        <v>2</v>
      </c>
      <c r="G2047" s="11">
        <v>49</v>
      </c>
      <c r="H2047" s="14" t="s">
        <v>49</v>
      </c>
      <c r="I2047" s="14" t="s">
        <v>16</v>
      </c>
      <c r="J2047" s="15">
        <v>45199</v>
      </c>
      <c r="K2047" s="11" t="b">
        <v>1</v>
      </c>
    </row>
    <row r="2048" spans="1:11" x14ac:dyDescent="0.25">
      <c r="A2048" s="16" t="s">
        <v>2391</v>
      </c>
      <c r="B2048" s="16" t="s">
        <v>41</v>
      </c>
      <c r="C2048" s="16" t="s">
        <v>32</v>
      </c>
      <c r="D2048" s="14" t="str" cm="1">
        <f t="array" ref="D2048">_xlfn.IFS(C2048="Patisserie","Item_10_PAT",C2048="Milk Products","Item_10_MILK",C2048="Butchers","Item_10_BUT",C2048="Beverages","Item_10_BEV",C2048="Food","Item_10_FOOD",C2048="Furniture","Item_10_FUR",C2048="Electric household essentials","Item_10_EHE",C2048="Computers and electric accessories","Item_10_CEA")</f>
        <v>Item_10_FOOD</v>
      </c>
      <c r="E2048" s="11">
        <v>12.5</v>
      </c>
      <c r="F2048" s="12">
        <v>9</v>
      </c>
      <c r="G2048" s="12">
        <v>112.5</v>
      </c>
      <c r="H2048" s="16" t="s">
        <v>25</v>
      </c>
      <c r="I2048" s="16" t="s">
        <v>39</v>
      </c>
      <c r="J2048" s="17">
        <v>45160</v>
      </c>
      <c r="K2048" s="12" t="b">
        <v>0</v>
      </c>
    </row>
    <row r="2049" spans="1:11" x14ac:dyDescent="0.25">
      <c r="A2049" s="14" t="s">
        <v>2392</v>
      </c>
      <c r="B2049" s="14" t="s">
        <v>78</v>
      </c>
      <c r="C2049" s="14" t="s">
        <v>19</v>
      </c>
      <c r="D2049" s="14" t="str" cm="1">
        <f t="array" ref="D2049">_xlfn.IFS(C2049="Patisserie","Item_10_PAT",C2049="Milk Products","Item_10_MILK",C2049="Butchers","Item_10_BUT",C2049="Beverages","Item_10_BEV",C2049="Food","Item_10_FOOD",C2049="Furniture","Item_10_FUR",C2049="Electric household essentials","Item_10_EHE",C2049="Computers and electric accessories","Item_10_CEA")</f>
        <v>Item_10_MILK</v>
      </c>
      <c r="E2049" s="11">
        <v>8</v>
      </c>
      <c r="F2049" s="11">
        <v>9</v>
      </c>
      <c r="G2049" s="11">
        <v>72</v>
      </c>
      <c r="H2049" s="14" t="s">
        <v>49</v>
      </c>
      <c r="I2049" s="14" t="s">
        <v>16</v>
      </c>
      <c r="J2049" s="15">
        <v>45272</v>
      </c>
      <c r="K2049" s="11" t="b">
        <v>0</v>
      </c>
    </row>
    <row r="2050" spans="1:11" x14ac:dyDescent="0.25">
      <c r="A2050" s="16" t="s">
        <v>2393</v>
      </c>
      <c r="B2050" s="16" t="s">
        <v>85</v>
      </c>
      <c r="C2050" s="16" t="s">
        <v>19</v>
      </c>
      <c r="D2050" s="14" t="str" cm="1">
        <f t="array" ref="D2050">_xlfn.IFS(C2050="Patisserie","Item_10_PAT",C2050="Milk Products","Item_10_MILK",C2050="Butchers","Item_10_BUT",C2050="Beverages","Item_10_BEV",C2050="Food","Item_10_FOOD",C2050="Furniture","Item_10_FUR",C2050="Electric household essentials","Item_10_EHE",C2050="Computers and electric accessories","Item_10_CEA")</f>
        <v>Item_10_MILK</v>
      </c>
      <c r="E2050" s="11">
        <v>8</v>
      </c>
      <c r="F2050" s="12">
        <v>5</v>
      </c>
      <c r="G2050" s="12">
        <v>40</v>
      </c>
      <c r="H2050" s="16" t="s">
        <v>49</v>
      </c>
      <c r="I2050" s="16" t="s">
        <v>39</v>
      </c>
      <c r="J2050" s="17">
        <v>45497</v>
      </c>
      <c r="K2050" s="12" t="b">
        <v>0</v>
      </c>
    </row>
    <row r="2051" spans="1:11" x14ac:dyDescent="0.25">
      <c r="A2051" s="14" t="s">
        <v>2396</v>
      </c>
      <c r="B2051" s="14" t="s">
        <v>109</v>
      </c>
      <c r="C2051" s="14" t="s">
        <v>23</v>
      </c>
      <c r="D2051" s="14" t="str" cm="1">
        <f t="array" ref="D2051">_xlfn.IFS(C2051="Patisserie","Item_10_PAT",C2051="Milk Products","Item_10_MILK",C2051="Butchers","Item_10_BUT",C2051="Beverages","Item_10_BEV",C2051="Food","Item_10_FOOD",C2051="Furniture","Item_10_FUR",C2051="Electric household essentials","Item_10_EHE",C2051="Computers and electric accessories","Item_10_CEA")</f>
        <v>Item_10_BUT</v>
      </c>
      <c r="E2051" s="11">
        <v>38</v>
      </c>
      <c r="F2051" s="11">
        <v>10</v>
      </c>
      <c r="G2051" s="11">
        <v>380</v>
      </c>
      <c r="H2051" s="14" t="s">
        <v>25</v>
      </c>
      <c r="I2051" s="14" t="s">
        <v>39</v>
      </c>
      <c r="J2051" s="15">
        <v>44739</v>
      </c>
      <c r="K2051" s="12" t="str">
        <f>IF(H2051="Digital Wallet","TRUE","FALSE")</f>
        <v>FALSE</v>
      </c>
    </row>
    <row r="2052" spans="1:11" x14ac:dyDescent="0.25">
      <c r="A2052" s="16" t="s">
        <v>2397</v>
      </c>
      <c r="B2052" s="16" t="s">
        <v>117</v>
      </c>
      <c r="C2052" s="16" t="s">
        <v>13</v>
      </c>
      <c r="D2052" s="14" t="str" cm="1">
        <f t="array" ref="D2052">_xlfn.IFS(C2052="Patisserie","Item_10_PAT",C2052="Milk Products","Item_10_MILK",C2052="Butchers","Item_10_BUT",C2052="Beverages","Item_10_BEV",C2052="Food","Item_10_FOOD",C2052="Furniture","Item_10_FUR",C2052="Electric household essentials","Item_10_EHE",C2052="Computers and electric accessories","Item_10_CEA")</f>
        <v>Item_10_PAT</v>
      </c>
      <c r="E2052" s="11">
        <v>20</v>
      </c>
      <c r="F2052" s="12">
        <v>5</v>
      </c>
      <c r="G2052" s="12">
        <v>100</v>
      </c>
      <c r="H2052" s="16" t="s">
        <v>49</v>
      </c>
      <c r="I2052" s="16" t="s">
        <v>16</v>
      </c>
      <c r="J2052" s="17">
        <v>44825</v>
      </c>
      <c r="K2052" s="12" t="b">
        <v>0</v>
      </c>
    </row>
    <row r="2053" spans="1:11" x14ac:dyDescent="0.25">
      <c r="A2053" s="14" t="s">
        <v>2398</v>
      </c>
      <c r="B2053" s="14" t="s">
        <v>85</v>
      </c>
      <c r="C2053" s="14" t="s">
        <v>131</v>
      </c>
      <c r="D2053" s="14" t="str" cm="1">
        <f t="array" ref="D2053">_xlfn.IFS(C2053="Patisserie","Item_10_PAT",C2053="Milk Products","Item_10_MILK",C2053="Butchers","Item_10_BUT",C2053="Beverages","Item_10_BEV",C2053="Food","Item_10_FOOD",C2053="Furniture","Item_10_FUR",C2053="Electric household essentials","Item_10_EHE",C2053="Computers and electric accessories","Item_10_CEA")</f>
        <v>Item_10_CEA</v>
      </c>
      <c r="E2053" s="11">
        <v>26</v>
      </c>
      <c r="F2053" s="11">
        <v>5</v>
      </c>
      <c r="G2053" s="11">
        <v>130</v>
      </c>
      <c r="H2053" s="14" t="s">
        <v>49</v>
      </c>
      <c r="I2053" s="14" t="s">
        <v>39</v>
      </c>
      <c r="J2053" s="15">
        <v>45451</v>
      </c>
      <c r="K2053" s="12" t="str">
        <f>IF(H2053="Digital Wallet","TRUE","FALSE")</f>
        <v>FALSE</v>
      </c>
    </row>
    <row r="2054" spans="1:11" x14ac:dyDescent="0.25">
      <c r="A2054" s="16" t="s">
        <v>2399</v>
      </c>
      <c r="B2054" s="16" t="s">
        <v>124</v>
      </c>
      <c r="C2054" s="16" t="s">
        <v>28</v>
      </c>
      <c r="D2054" s="14" t="str" cm="1">
        <f t="array" ref="D2054">_xlfn.IFS(C2054="Patisserie","Item_10_PAT",C2054="Milk Products","Item_10_MILK",C2054="Butchers","Item_10_BUT",C2054="Beverages","Item_10_BEV",C2054="Food","Item_10_FOOD",C2054="Furniture","Item_10_FUR",C2054="Electric household essentials","Item_10_EHE",C2054="Computers and electric accessories","Item_10_CEA")</f>
        <v>Item_10_BEV</v>
      </c>
      <c r="E2054" s="11">
        <v>41</v>
      </c>
      <c r="F2054" s="12">
        <v>2</v>
      </c>
      <c r="G2054" s="12">
        <v>82</v>
      </c>
      <c r="H2054" s="16" t="s">
        <v>25</v>
      </c>
      <c r="I2054" s="16" t="s">
        <v>16</v>
      </c>
      <c r="J2054" s="17">
        <v>45327</v>
      </c>
      <c r="K2054" s="12" t="b">
        <v>1</v>
      </c>
    </row>
    <row r="2055" spans="1:11" x14ac:dyDescent="0.25">
      <c r="A2055" s="14" t="s">
        <v>2400</v>
      </c>
      <c r="B2055" s="14" t="s">
        <v>85</v>
      </c>
      <c r="C2055" s="14" t="s">
        <v>13</v>
      </c>
      <c r="D2055" s="14" t="str" cm="1">
        <f t="array" ref="D2055">_xlfn.IFS(C2055="Patisserie","Item_10_PAT",C2055="Milk Products","Item_10_MILK",C2055="Butchers","Item_10_BUT",C2055="Beverages","Item_10_BEV",C2055="Food","Item_10_FOOD",C2055="Furniture","Item_10_FUR",C2055="Electric household essentials","Item_10_EHE",C2055="Computers and electric accessories","Item_10_CEA")</f>
        <v>Item_10_PAT</v>
      </c>
      <c r="E2055" s="11">
        <v>21.5</v>
      </c>
      <c r="F2055" s="11">
        <v>6</v>
      </c>
      <c r="G2055" s="11">
        <v>129</v>
      </c>
      <c r="H2055" s="14" t="s">
        <v>15</v>
      </c>
      <c r="I2055" s="14" t="s">
        <v>16</v>
      </c>
      <c r="J2055" s="15">
        <v>44824</v>
      </c>
      <c r="K2055" s="11" t="b">
        <v>1</v>
      </c>
    </row>
    <row r="2056" spans="1:11" x14ac:dyDescent="0.25">
      <c r="A2056" s="16" t="s">
        <v>2401</v>
      </c>
      <c r="B2056" s="16" t="s">
        <v>27</v>
      </c>
      <c r="C2056" s="16" t="s">
        <v>19</v>
      </c>
      <c r="D2056" s="14" t="str" cm="1">
        <f t="array" ref="D2056">_xlfn.IFS(C2056="Patisserie","Item_10_PAT",C2056="Milk Products","Item_10_MILK",C2056="Butchers","Item_10_BUT",C2056="Beverages","Item_10_BEV",C2056="Food","Item_10_FOOD",C2056="Furniture","Item_10_FUR",C2056="Electric household essentials","Item_10_EHE",C2056="Computers and electric accessories","Item_10_CEA")</f>
        <v>Item_10_MILK</v>
      </c>
      <c r="E2056" s="11">
        <f>G2056/F2056</f>
        <v>41</v>
      </c>
      <c r="F2056" s="12">
        <v>10</v>
      </c>
      <c r="G2056" s="12">
        <v>410</v>
      </c>
      <c r="H2056" s="16" t="s">
        <v>15</v>
      </c>
      <c r="I2056" s="16" t="s">
        <v>16</v>
      </c>
      <c r="J2056" s="17">
        <v>44998</v>
      </c>
      <c r="K2056" s="12" t="b">
        <v>0</v>
      </c>
    </row>
    <row r="2057" spans="1:11" x14ac:dyDescent="0.25">
      <c r="A2057" s="14" t="s">
        <v>2402</v>
      </c>
      <c r="B2057" s="14" t="s">
        <v>64</v>
      </c>
      <c r="C2057" s="14" t="s">
        <v>19</v>
      </c>
      <c r="D2057" s="14" t="str" cm="1">
        <f t="array" ref="D2057">_xlfn.IFS(C2057="Patisserie","Item_10_PAT",C2057="Milk Products","Item_10_MILK",C2057="Butchers","Item_10_BUT",C2057="Beverages","Item_10_BEV",C2057="Food","Item_10_FOOD",C2057="Furniture","Item_10_FUR",C2057="Electric household essentials","Item_10_EHE",C2057="Computers and electric accessories","Item_10_CEA")</f>
        <v>Item_10_MILK</v>
      </c>
      <c r="E2057" s="11">
        <v>32</v>
      </c>
      <c r="F2057" s="11">
        <v>7</v>
      </c>
      <c r="G2057" s="11">
        <v>224</v>
      </c>
      <c r="H2057" s="14" t="s">
        <v>15</v>
      </c>
      <c r="I2057" s="14" t="s">
        <v>16</v>
      </c>
      <c r="J2057" s="15">
        <v>45284</v>
      </c>
      <c r="K2057" s="11" t="b">
        <v>0</v>
      </c>
    </row>
    <row r="2058" spans="1:11" x14ac:dyDescent="0.25">
      <c r="A2058" s="16" t="s">
        <v>2403</v>
      </c>
      <c r="B2058" s="16" t="s">
        <v>109</v>
      </c>
      <c r="C2058" s="16" t="s">
        <v>23</v>
      </c>
      <c r="D2058" s="14" t="str" cm="1">
        <f t="array" ref="D2058">_xlfn.IFS(C2058="Patisserie","Item_10_PAT",C2058="Milk Products","Item_10_MILK",C2058="Butchers","Item_10_BUT",C2058="Beverages","Item_10_BEV",C2058="Food","Item_10_FOOD",C2058="Furniture","Item_10_FUR",C2058="Electric household essentials","Item_10_EHE",C2058="Computers and electric accessories","Item_10_CEA")</f>
        <v>Item_10_BUT</v>
      </c>
      <c r="E2058" s="11">
        <v>6.5</v>
      </c>
      <c r="F2058" s="12">
        <v>8</v>
      </c>
      <c r="G2058" s="12">
        <v>52</v>
      </c>
      <c r="H2058" s="16" t="s">
        <v>15</v>
      </c>
      <c r="I2058" s="16" t="s">
        <v>16</v>
      </c>
      <c r="J2058" s="17">
        <v>45614</v>
      </c>
      <c r="K2058" s="12" t="b">
        <v>1</v>
      </c>
    </row>
    <row r="2059" spans="1:11" x14ac:dyDescent="0.25">
      <c r="A2059" s="14" t="s">
        <v>2404</v>
      </c>
      <c r="B2059" s="14" t="s">
        <v>31</v>
      </c>
      <c r="C2059" s="14" t="s">
        <v>23</v>
      </c>
      <c r="D2059" s="14" t="str" cm="1">
        <f t="array" ref="D2059">_xlfn.IFS(C2059="Patisserie","Item_10_PAT",C2059="Milk Products","Item_10_MILK",C2059="Butchers","Item_10_BUT",C2059="Beverages","Item_10_BEV",C2059="Food","Item_10_FOOD",C2059="Furniture","Item_10_FUR",C2059="Electric household essentials","Item_10_EHE",C2059="Computers and electric accessories","Item_10_CEA")</f>
        <v>Item_10_BUT</v>
      </c>
      <c r="E2059" s="11">
        <v>12.5</v>
      </c>
      <c r="F2059" s="11">
        <v>2</v>
      </c>
      <c r="G2059" s="11">
        <v>25</v>
      </c>
      <c r="H2059" s="14" t="s">
        <v>25</v>
      </c>
      <c r="I2059" s="14" t="s">
        <v>39</v>
      </c>
      <c r="J2059" s="15">
        <v>45094</v>
      </c>
      <c r="K2059" s="11" t="b">
        <v>1</v>
      </c>
    </row>
    <row r="2060" spans="1:11" x14ac:dyDescent="0.25">
      <c r="A2060" s="16" t="s">
        <v>2405</v>
      </c>
      <c r="B2060" s="16" t="s">
        <v>114</v>
      </c>
      <c r="C2060" s="16" t="s">
        <v>13</v>
      </c>
      <c r="D2060" s="14" t="str" cm="1">
        <f t="array" ref="D2060">_xlfn.IFS(C2060="Patisserie","Item_10_PAT",C2060="Milk Products","Item_10_MILK",C2060="Butchers","Item_10_BUT",C2060="Beverages","Item_10_BEV",C2060="Food","Item_10_FOOD",C2060="Furniture","Item_10_FUR",C2060="Electric household essentials","Item_10_EHE",C2060="Computers and electric accessories","Item_10_CEA")</f>
        <v>Item_10_PAT</v>
      </c>
      <c r="E2060" s="11">
        <v>6.5</v>
      </c>
      <c r="F2060" s="12">
        <v>1</v>
      </c>
      <c r="G2060" s="12">
        <v>6.5</v>
      </c>
      <c r="H2060" s="16" t="s">
        <v>25</v>
      </c>
      <c r="I2060" s="16" t="s">
        <v>39</v>
      </c>
      <c r="J2060" s="17">
        <v>45348</v>
      </c>
      <c r="K2060" s="12" t="b">
        <v>1</v>
      </c>
    </row>
    <row r="2061" spans="1:11" x14ac:dyDescent="0.25">
      <c r="A2061" s="14" t="s">
        <v>2406</v>
      </c>
      <c r="B2061" s="14" t="s">
        <v>75</v>
      </c>
      <c r="C2061" s="14" t="s">
        <v>19</v>
      </c>
      <c r="D2061" s="14" t="str" cm="1">
        <f t="array" ref="D2061">_xlfn.IFS(C2061="Patisserie","Item_10_PAT",C2061="Milk Products","Item_10_MILK",C2061="Butchers","Item_10_BUT",C2061="Beverages","Item_10_BEV",C2061="Food","Item_10_FOOD",C2061="Furniture","Item_10_FUR",C2061="Electric household essentials","Item_10_EHE",C2061="Computers and electric accessories","Item_10_CEA")</f>
        <v>Item_10_MILK</v>
      </c>
      <c r="E2061" s="11">
        <v>14</v>
      </c>
      <c r="F2061" s="11">
        <v>1</v>
      </c>
      <c r="G2061" s="11">
        <v>14</v>
      </c>
      <c r="H2061" s="14" t="s">
        <v>25</v>
      </c>
      <c r="I2061" s="14" t="s">
        <v>39</v>
      </c>
      <c r="J2061" s="15">
        <v>44665</v>
      </c>
      <c r="K2061" s="12" t="str">
        <f>IF(H2061="Digital Wallet","TRUE","FALSE")</f>
        <v>FALSE</v>
      </c>
    </row>
    <row r="2062" spans="1:11" x14ac:dyDescent="0.25">
      <c r="A2062" s="16" t="s">
        <v>2407</v>
      </c>
      <c r="B2062" s="16" t="s">
        <v>22</v>
      </c>
      <c r="C2062" s="16" t="s">
        <v>42</v>
      </c>
      <c r="D2062" s="14" t="str" cm="1">
        <f t="array" ref="D2062">_xlfn.IFS(C2062="Patisserie","Item_10_PAT",C2062="Milk Products","Item_10_MILK",C2062="Butchers","Item_10_BUT",C2062="Beverages","Item_10_BEV",C2062="Food","Item_10_FOOD",C2062="Furniture","Item_10_FUR",C2062="Electric household essentials","Item_10_EHE",C2062="Computers and electric accessories","Item_10_CEA")</f>
        <v>Item_10_FUR</v>
      </c>
      <c r="E2062" s="11">
        <v>5</v>
      </c>
      <c r="F2062" s="12">
        <v>1</v>
      </c>
      <c r="G2062" s="12">
        <v>5</v>
      </c>
      <c r="H2062" s="16" t="s">
        <v>25</v>
      </c>
      <c r="I2062" s="16" t="s">
        <v>39</v>
      </c>
      <c r="J2062" s="17">
        <v>44619</v>
      </c>
      <c r="K2062" s="12" t="b">
        <v>0</v>
      </c>
    </row>
    <row r="2063" spans="1:11" x14ac:dyDescent="0.25">
      <c r="A2063" s="14" t="s">
        <v>2408</v>
      </c>
      <c r="B2063" s="14" t="s">
        <v>56</v>
      </c>
      <c r="C2063" s="14" t="s">
        <v>13</v>
      </c>
      <c r="D2063" s="14" t="str" cm="1">
        <f t="array" ref="D2063">_xlfn.IFS(C2063="Patisserie","Item_10_PAT",C2063="Milk Products","Item_10_MILK",C2063="Butchers","Item_10_BUT",C2063="Beverages","Item_10_BEV",C2063="Food","Item_10_FOOD",C2063="Furniture","Item_10_FUR",C2063="Electric household essentials","Item_10_EHE",C2063="Computers and electric accessories","Item_10_CEA")</f>
        <v>Item_10_PAT</v>
      </c>
      <c r="E2063" s="11">
        <v>24.5</v>
      </c>
      <c r="F2063" s="11">
        <v>3</v>
      </c>
      <c r="G2063" s="11">
        <v>73.5</v>
      </c>
      <c r="H2063" s="14" t="s">
        <v>15</v>
      </c>
      <c r="I2063" s="14" t="s">
        <v>16</v>
      </c>
      <c r="J2063" s="15">
        <v>44917</v>
      </c>
      <c r="K2063" s="11" t="b">
        <v>0</v>
      </c>
    </row>
    <row r="2064" spans="1:11" x14ac:dyDescent="0.25">
      <c r="A2064" s="16" t="s">
        <v>2409</v>
      </c>
      <c r="B2064" s="16" t="s">
        <v>101</v>
      </c>
      <c r="C2064" s="16" t="s">
        <v>23</v>
      </c>
      <c r="D2064" s="14" t="str" cm="1">
        <f t="array" ref="D2064">_xlfn.IFS(C2064="Patisserie","Item_10_PAT",C2064="Milk Products","Item_10_MILK",C2064="Butchers","Item_10_BUT",C2064="Beverages","Item_10_BEV",C2064="Food","Item_10_FOOD",C2064="Furniture","Item_10_FUR",C2064="Electric household essentials","Item_10_EHE",C2064="Computers and electric accessories","Item_10_CEA")</f>
        <v>Item_10_BUT</v>
      </c>
      <c r="E2064" s="11">
        <v>39.5</v>
      </c>
      <c r="F2064" s="12">
        <v>4</v>
      </c>
      <c r="G2064" s="12">
        <v>158</v>
      </c>
      <c r="H2064" s="16" t="s">
        <v>49</v>
      </c>
      <c r="I2064" s="16" t="s">
        <v>16</v>
      </c>
      <c r="J2064" s="17">
        <v>45237</v>
      </c>
      <c r="K2064" s="12" t="b">
        <v>1</v>
      </c>
    </row>
    <row r="2065" spans="1:11" x14ac:dyDescent="0.25">
      <c r="A2065" s="14" t="s">
        <v>2410</v>
      </c>
      <c r="B2065" s="14" t="s">
        <v>47</v>
      </c>
      <c r="C2065" s="14" t="s">
        <v>42</v>
      </c>
      <c r="D2065" s="14" t="str" cm="1">
        <f t="array" ref="D2065">_xlfn.IFS(C2065="Patisserie","Item_10_PAT",C2065="Milk Products","Item_10_MILK",C2065="Butchers","Item_10_BUT",C2065="Beverages","Item_10_BEV",C2065="Food","Item_10_FOOD",C2065="Furniture","Item_10_FUR",C2065="Electric household essentials","Item_10_EHE",C2065="Computers and electric accessories","Item_10_CEA")</f>
        <v>Item_10_FUR</v>
      </c>
      <c r="E2065" s="11">
        <v>24.5</v>
      </c>
      <c r="F2065" s="11">
        <v>7</v>
      </c>
      <c r="G2065" s="11">
        <v>171.5</v>
      </c>
      <c r="H2065" s="14" t="s">
        <v>49</v>
      </c>
      <c r="I2065" s="14" t="s">
        <v>16</v>
      </c>
      <c r="J2065" s="15">
        <v>44960</v>
      </c>
      <c r="K2065" s="12" t="str">
        <f>IF(H2065="Digital Wallet","TRUE","FALSE")</f>
        <v>FALSE</v>
      </c>
    </row>
    <row r="2066" spans="1:11" x14ac:dyDescent="0.25">
      <c r="A2066" s="16" t="s">
        <v>2411</v>
      </c>
      <c r="B2066" s="16" t="s">
        <v>85</v>
      </c>
      <c r="C2066" s="16" t="s">
        <v>19</v>
      </c>
      <c r="D2066" s="14" t="str" cm="1">
        <f t="array" ref="D2066">_xlfn.IFS(C2066="Patisserie","Item_10_PAT",C2066="Milk Products","Item_10_MILK",C2066="Butchers","Item_10_BUT",C2066="Beverages","Item_10_BEV",C2066="Food","Item_10_FOOD",C2066="Furniture","Item_10_FUR",C2066="Electric household essentials","Item_10_EHE",C2066="Computers and electric accessories","Item_10_CEA")</f>
        <v>Item_10_MILK</v>
      </c>
      <c r="E2066" s="11">
        <v>12.5</v>
      </c>
      <c r="F2066" s="12">
        <v>3</v>
      </c>
      <c r="G2066" s="12">
        <v>37.5</v>
      </c>
      <c r="H2066" s="16" t="s">
        <v>25</v>
      </c>
      <c r="I2066" s="16" t="s">
        <v>16</v>
      </c>
      <c r="J2066" s="17">
        <v>45525</v>
      </c>
      <c r="K2066" s="12" t="b">
        <v>0</v>
      </c>
    </row>
    <row r="2067" spans="1:11" x14ac:dyDescent="0.25">
      <c r="A2067" s="14" t="s">
        <v>2412</v>
      </c>
      <c r="B2067" s="14" t="s">
        <v>12</v>
      </c>
      <c r="C2067" s="14" t="s">
        <v>42</v>
      </c>
      <c r="D2067" s="14" t="str" cm="1">
        <f t="array" ref="D2067">_xlfn.IFS(C2067="Patisserie","Item_10_PAT",C2067="Milk Products","Item_10_MILK",C2067="Butchers","Item_10_BUT",C2067="Beverages","Item_10_BEV",C2067="Food","Item_10_FOOD",C2067="Furniture","Item_10_FUR",C2067="Electric household essentials","Item_10_EHE",C2067="Computers and electric accessories","Item_10_CEA")</f>
        <v>Item_10_FUR</v>
      </c>
      <c r="E2067" s="11">
        <v>12.5</v>
      </c>
      <c r="F2067" s="11">
        <v>7</v>
      </c>
      <c r="G2067" s="11">
        <v>87.5</v>
      </c>
      <c r="H2067" s="14" t="s">
        <v>25</v>
      </c>
      <c r="I2067" s="14" t="s">
        <v>16</v>
      </c>
      <c r="J2067" s="15">
        <v>44747</v>
      </c>
      <c r="K2067" s="11" t="b">
        <v>1</v>
      </c>
    </row>
    <row r="2068" spans="1:11" x14ac:dyDescent="0.25">
      <c r="A2068" s="16" t="s">
        <v>2413</v>
      </c>
      <c r="B2068" s="16" t="s">
        <v>78</v>
      </c>
      <c r="C2068" s="16" t="s">
        <v>131</v>
      </c>
      <c r="D2068" s="14" t="str" cm="1">
        <f t="array" ref="D2068">_xlfn.IFS(C2068="Patisserie","Item_10_PAT",C2068="Milk Products","Item_10_MILK",C2068="Butchers","Item_10_BUT",C2068="Beverages","Item_10_BEV",C2068="Food","Item_10_FOOD",C2068="Furniture","Item_10_FUR",C2068="Electric household essentials","Item_10_EHE",C2068="Computers and electric accessories","Item_10_CEA")</f>
        <v>Item_10_CEA</v>
      </c>
      <c r="E2068" s="11">
        <v>24.5</v>
      </c>
      <c r="F2068" s="12">
        <v>10</v>
      </c>
      <c r="G2068" s="12">
        <v>245</v>
      </c>
      <c r="H2068" s="16" t="s">
        <v>49</v>
      </c>
      <c r="I2068" s="16" t="s">
        <v>16</v>
      </c>
      <c r="J2068" s="17">
        <v>44878</v>
      </c>
      <c r="K2068" s="12" t="b">
        <v>0</v>
      </c>
    </row>
    <row r="2069" spans="1:11" x14ac:dyDescent="0.25">
      <c r="A2069" s="14" t="s">
        <v>2414</v>
      </c>
      <c r="B2069" s="14" t="s">
        <v>27</v>
      </c>
      <c r="C2069" s="14" t="s">
        <v>131</v>
      </c>
      <c r="D2069" s="14" t="str" cm="1">
        <f t="array" ref="D2069">_xlfn.IFS(C2069="Patisserie","Item_10_PAT",C2069="Milk Products","Item_10_MILK",C2069="Butchers","Item_10_BUT",C2069="Beverages","Item_10_BEV",C2069="Food","Item_10_FOOD",C2069="Furniture","Item_10_FUR",C2069="Electric household essentials","Item_10_EHE",C2069="Computers and electric accessories","Item_10_CEA")</f>
        <v>Item_10_CEA</v>
      </c>
      <c r="E2069" s="11">
        <v>21.5</v>
      </c>
      <c r="F2069" s="11">
        <v>3</v>
      </c>
      <c r="G2069" s="11">
        <v>64.5</v>
      </c>
      <c r="H2069" s="14" t="s">
        <v>49</v>
      </c>
      <c r="I2069" s="14" t="s">
        <v>16</v>
      </c>
      <c r="J2069" s="15">
        <v>45649</v>
      </c>
      <c r="K2069" s="11" t="b">
        <v>0</v>
      </c>
    </row>
    <row r="2070" spans="1:11" x14ac:dyDescent="0.25">
      <c r="A2070" s="16" t="s">
        <v>2415</v>
      </c>
      <c r="B2070" s="16" t="s">
        <v>56</v>
      </c>
      <c r="C2070" s="16" t="s">
        <v>32</v>
      </c>
      <c r="D2070" s="14" t="str" cm="1">
        <f t="array" ref="D2070">_xlfn.IFS(C2070="Patisserie","Item_10_PAT",C2070="Milk Products","Item_10_MILK",C2070="Butchers","Item_10_BUT",C2070="Beverages","Item_10_BEV",C2070="Food","Item_10_FOOD",C2070="Furniture","Item_10_FUR",C2070="Electric household essentials","Item_10_EHE",C2070="Computers and electric accessories","Item_10_CEA")</f>
        <v>Item_10_FOOD</v>
      </c>
      <c r="E2070" s="11">
        <v>11</v>
      </c>
      <c r="F2070" s="12">
        <v>6</v>
      </c>
      <c r="G2070" s="12">
        <v>66</v>
      </c>
      <c r="H2070" s="16" t="s">
        <v>49</v>
      </c>
      <c r="I2070" s="16" t="s">
        <v>16</v>
      </c>
      <c r="J2070" s="17">
        <v>44983</v>
      </c>
      <c r="K2070" s="12" t="b">
        <v>1</v>
      </c>
    </row>
    <row r="2071" spans="1:11" x14ac:dyDescent="0.25">
      <c r="A2071" s="14" t="s">
        <v>2416</v>
      </c>
      <c r="B2071" s="14" t="s">
        <v>12</v>
      </c>
      <c r="C2071" s="14" t="s">
        <v>23</v>
      </c>
      <c r="D2071" s="14" t="str" cm="1">
        <f t="array" ref="D2071">_xlfn.IFS(C2071="Patisserie","Item_10_PAT",C2071="Milk Products","Item_10_MILK",C2071="Butchers","Item_10_BUT",C2071="Beverages","Item_10_BEV",C2071="Food","Item_10_FOOD",C2071="Furniture","Item_10_FUR",C2071="Electric household essentials","Item_10_EHE",C2071="Computers and electric accessories","Item_10_CEA")</f>
        <v>Item_10_BUT</v>
      </c>
      <c r="E2071" s="11">
        <v>32</v>
      </c>
      <c r="F2071" s="11">
        <v>4</v>
      </c>
      <c r="G2071" s="11">
        <v>128</v>
      </c>
      <c r="H2071" s="14" t="s">
        <v>25</v>
      </c>
      <c r="I2071" s="14" t="s">
        <v>16</v>
      </c>
      <c r="J2071" s="15">
        <v>44697</v>
      </c>
      <c r="K2071" s="11" t="b">
        <v>0</v>
      </c>
    </row>
    <row r="2072" spans="1:11" x14ac:dyDescent="0.25">
      <c r="A2072" s="16" t="s">
        <v>2417</v>
      </c>
      <c r="B2072" s="16" t="s">
        <v>99</v>
      </c>
      <c r="C2072" s="16" t="s">
        <v>13</v>
      </c>
      <c r="D2072" s="14" t="str" cm="1">
        <f t="array" ref="D2072">_xlfn.IFS(C2072="Patisserie","Item_10_PAT",C2072="Milk Products","Item_10_MILK",C2072="Butchers","Item_10_BUT",C2072="Beverages","Item_10_BEV",C2072="Food","Item_10_FOOD",C2072="Furniture","Item_10_FUR",C2072="Electric household essentials","Item_10_EHE",C2072="Computers and electric accessories","Item_10_CEA")</f>
        <v>Item_10_PAT</v>
      </c>
      <c r="E2072" s="11">
        <v>32</v>
      </c>
      <c r="F2072" s="12">
        <v>9</v>
      </c>
      <c r="G2072" s="12">
        <v>288</v>
      </c>
      <c r="H2072" s="16" t="s">
        <v>49</v>
      </c>
      <c r="I2072" s="16" t="s">
        <v>16</v>
      </c>
      <c r="J2072" s="17">
        <v>44589</v>
      </c>
      <c r="K2072" s="12" t="b">
        <v>1</v>
      </c>
    </row>
    <row r="2073" spans="1:11" x14ac:dyDescent="0.25">
      <c r="A2073" s="14" t="s">
        <v>2418</v>
      </c>
      <c r="B2073" s="14" t="s">
        <v>81</v>
      </c>
      <c r="C2073" s="14" t="s">
        <v>28</v>
      </c>
      <c r="D2073" s="14" t="str" cm="1">
        <f t="array" ref="D2073">_xlfn.IFS(C2073="Patisserie","Item_10_PAT",C2073="Milk Products","Item_10_MILK",C2073="Butchers","Item_10_BUT",C2073="Beverages","Item_10_BEV",C2073="Food","Item_10_FOOD",C2073="Furniture","Item_10_FUR",C2073="Electric household essentials","Item_10_EHE",C2073="Computers and electric accessories","Item_10_CEA")</f>
        <v>Item_10_BEV</v>
      </c>
      <c r="E2073" s="11">
        <v>30.5</v>
      </c>
      <c r="F2073" s="11">
        <v>4</v>
      </c>
      <c r="G2073" s="11">
        <v>122</v>
      </c>
      <c r="H2073" s="14" t="s">
        <v>49</v>
      </c>
      <c r="I2073" s="14" t="s">
        <v>16</v>
      </c>
      <c r="J2073" s="15">
        <v>45373</v>
      </c>
      <c r="K2073" s="12" t="str">
        <f>IF(H2073="Digital Wallet","TRUE","FALSE")</f>
        <v>FALSE</v>
      </c>
    </row>
    <row r="2074" spans="1:11" x14ac:dyDescent="0.25">
      <c r="A2074" s="16" t="s">
        <v>2419</v>
      </c>
      <c r="B2074" s="16" t="s">
        <v>18</v>
      </c>
      <c r="C2074" s="16" t="s">
        <v>32</v>
      </c>
      <c r="D2074" s="14" t="str" cm="1">
        <f t="array" ref="D2074">_xlfn.IFS(C2074="Patisserie","Item_10_PAT",C2074="Milk Products","Item_10_MILK",C2074="Butchers","Item_10_BUT",C2074="Beverages","Item_10_BEV",C2074="Food","Item_10_FOOD",C2074="Furniture","Item_10_FUR",C2074="Electric household essentials","Item_10_EHE",C2074="Computers and electric accessories","Item_10_CEA")</f>
        <v>Item_10_FOOD</v>
      </c>
      <c r="E2074" s="11">
        <v>36.5</v>
      </c>
      <c r="F2074" s="12">
        <v>8</v>
      </c>
      <c r="G2074" s="12">
        <v>292</v>
      </c>
      <c r="H2074" s="16" t="s">
        <v>49</v>
      </c>
      <c r="I2074" s="16" t="s">
        <v>39</v>
      </c>
      <c r="J2074" s="17">
        <v>44852</v>
      </c>
      <c r="K2074" s="12" t="b">
        <v>0</v>
      </c>
    </row>
    <row r="2075" spans="1:11" x14ac:dyDescent="0.25">
      <c r="A2075" s="14" t="s">
        <v>2420</v>
      </c>
      <c r="B2075" s="14" t="s">
        <v>124</v>
      </c>
      <c r="C2075" s="14" t="s">
        <v>32</v>
      </c>
      <c r="D2075" s="14" t="str" cm="1">
        <f t="array" ref="D2075">_xlfn.IFS(C2075="Patisserie","Item_10_PAT",C2075="Milk Products","Item_10_MILK",C2075="Butchers","Item_10_BUT",C2075="Beverages","Item_10_BEV",C2075="Food","Item_10_FOOD",C2075="Furniture","Item_10_FUR",C2075="Electric household essentials","Item_10_EHE",C2075="Computers and electric accessories","Item_10_CEA")</f>
        <v>Item_10_FOOD</v>
      </c>
      <c r="E2075" s="11">
        <v>29</v>
      </c>
      <c r="F2075" s="11">
        <v>1</v>
      </c>
      <c r="G2075" s="11">
        <v>29</v>
      </c>
      <c r="H2075" s="14" t="s">
        <v>25</v>
      </c>
      <c r="I2075" s="14" t="s">
        <v>39</v>
      </c>
      <c r="J2075" s="15">
        <v>45642</v>
      </c>
      <c r="K2075" s="12" t="str">
        <f>IF(H2075="Digital Wallet","TRUE","FALSE")</f>
        <v>FALSE</v>
      </c>
    </row>
    <row r="2076" spans="1:11" x14ac:dyDescent="0.25">
      <c r="A2076" s="16" t="s">
        <v>2421</v>
      </c>
      <c r="B2076" s="16" t="s">
        <v>169</v>
      </c>
      <c r="C2076" s="16" t="s">
        <v>13</v>
      </c>
      <c r="D2076" s="14" t="str" cm="1">
        <f t="array" ref="D2076">_xlfn.IFS(C2076="Patisserie","Item_10_PAT",C2076="Milk Products","Item_10_MILK",C2076="Butchers","Item_10_BUT",C2076="Beverages","Item_10_BEV",C2076="Food","Item_10_FOOD",C2076="Furniture","Item_10_FUR",C2076="Electric household essentials","Item_10_EHE",C2076="Computers and electric accessories","Item_10_CEA")</f>
        <v>Item_10_PAT</v>
      </c>
      <c r="E2076" s="11">
        <v>15.5</v>
      </c>
      <c r="F2076" s="12">
        <v>5</v>
      </c>
      <c r="G2076" s="12">
        <v>77.5</v>
      </c>
      <c r="H2076" s="16" t="s">
        <v>49</v>
      </c>
      <c r="I2076" s="16" t="s">
        <v>16</v>
      </c>
      <c r="J2076" s="17">
        <v>45089</v>
      </c>
      <c r="K2076" s="12" t="b">
        <v>1</v>
      </c>
    </row>
    <row r="2077" spans="1:11" x14ac:dyDescent="0.25">
      <c r="A2077" s="14" t="s">
        <v>2422</v>
      </c>
      <c r="B2077" s="14" t="s">
        <v>85</v>
      </c>
      <c r="C2077" s="14" t="s">
        <v>42</v>
      </c>
      <c r="D2077" s="14" t="str" cm="1">
        <f t="array" ref="D2077">_xlfn.IFS(C2077="Patisserie","Item_10_PAT",C2077="Milk Products","Item_10_MILK",C2077="Butchers","Item_10_BUT",C2077="Beverages","Item_10_BEV",C2077="Food","Item_10_FOOD",C2077="Furniture","Item_10_FUR",C2077="Electric household essentials","Item_10_EHE",C2077="Computers and electric accessories","Item_10_CEA")</f>
        <v>Item_10_FUR</v>
      </c>
      <c r="E2077" s="11">
        <v>6.5</v>
      </c>
      <c r="F2077" s="11">
        <v>8</v>
      </c>
      <c r="G2077" s="11">
        <v>52</v>
      </c>
      <c r="H2077" s="14" t="s">
        <v>15</v>
      </c>
      <c r="I2077" s="14" t="s">
        <v>16</v>
      </c>
      <c r="J2077" s="15">
        <v>44954</v>
      </c>
      <c r="K2077" s="11" t="b">
        <v>1</v>
      </c>
    </row>
    <row r="2078" spans="1:11" x14ac:dyDescent="0.25">
      <c r="A2078" s="16" t="s">
        <v>2423</v>
      </c>
      <c r="B2078" s="16" t="s">
        <v>99</v>
      </c>
      <c r="C2078" s="16" t="s">
        <v>131</v>
      </c>
      <c r="D2078" s="14" t="str" cm="1">
        <f t="array" ref="D2078">_xlfn.IFS(C2078="Patisserie","Item_10_PAT",C2078="Milk Products","Item_10_MILK",C2078="Butchers","Item_10_BUT",C2078="Beverages","Item_10_BEV",C2078="Food","Item_10_FOOD",C2078="Furniture","Item_10_FUR",C2078="Electric household essentials","Item_10_EHE",C2078="Computers and electric accessories","Item_10_CEA")</f>
        <v>Item_10_CEA</v>
      </c>
      <c r="E2078" s="11">
        <v>27.5</v>
      </c>
      <c r="F2078" s="12">
        <v>9</v>
      </c>
      <c r="G2078" s="12">
        <v>247.5</v>
      </c>
      <c r="H2078" s="16" t="s">
        <v>15</v>
      </c>
      <c r="I2078" s="16" t="s">
        <v>16</v>
      </c>
      <c r="J2078" s="17">
        <v>45233</v>
      </c>
      <c r="K2078" s="12" t="b">
        <v>1</v>
      </c>
    </row>
    <row r="2079" spans="1:11" x14ac:dyDescent="0.25">
      <c r="A2079" s="14" t="s">
        <v>2424</v>
      </c>
      <c r="B2079" s="14" t="s">
        <v>22</v>
      </c>
      <c r="C2079" s="14" t="s">
        <v>19</v>
      </c>
      <c r="D2079" s="14" t="str" cm="1">
        <f t="array" ref="D2079">_xlfn.IFS(C2079="Patisserie","Item_10_PAT",C2079="Milk Products","Item_10_MILK",C2079="Butchers","Item_10_BUT",C2079="Beverages","Item_10_BEV",C2079="Food","Item_10_FOOD",C2079="Furniture","Item_10_FUR",C2079="Electric household essentials","Item_10_EHE",C2079="Computers and electric accessories","Item_10_CEA")</f>
        <v>Item_10_MILK</v>
      </c>
      <c r="E2079" s="11">
        <v>30.5</v>
      </c>
      <c r="F2079" s="11">
        <v>3</v>
      </c>
      <c r="G2079" s="11">
        <v>91.5</v>
      </c>
      <c r="H2079" s="14" t="s">
        <v>15</v>
      </c>
      <c r="I2079" s="14" t="s">
        <v>39</v>
      </c>
      <c r="J2079" s="15">
        <v>44945</v>
      </c>
      <c r="K2079" s="11" t="b">
        <v>0</v>
      </c>
    </row>
    <row r="2080" spans="1:11" x14ac:dyDescent="0.25">
      <c r="A2080" s="16" t="s">
        <v>2425</v>
      </c>
      <c r="B2080" s="16" t="s">
        <v>31</v>
      </c>
      <c r="C2080" s="16" t="s">
        <v>13</v>
      </c>
      <c r="D2080" s="14" t="str" cm="1">
        <f t="array" ref="D2080">_xlfn.IFS(C2080="Patisserie","Item_10_PAT",C2080="Milk Products","Item_10_MILK",C2080="Butchers","Item_10_BUT",C2080="Beverages","Item_10_BEV",C2080="Food","Item_10_FOOD",C2080="Furniture","Item_10_FUR",C2080="Electric household essentials","Item_10_EHE",C2080="Computers and electric accessories","Item_10_CEA")</f>
        <v>Item_10_PAT</v>
      </c>
      <c r="E2080" s="11">
        <v>39.5</v>
      </c>
      <c r="F2080" s="12">
        <v>9</v>
      </c>
      <c r="G2080" s="12">
        <v>355.5</v>
      </c>
      <c r="H2080" s="16" t="s">
        <v>15</v>
      </c>
      <c r="I2080" s="16" t="s">
        <v>39</v>
      </c>
      <c r="J2080" s="17">
        <v>45586</v>
      </c>
      <c r="K2080" s="12" t="b">
        <v>0</v>
      </c>
    </row>
    <row r="2081" spans="1:11" x14ac:dyDescent="0.25">
      <c r="A2081" s="14" t="s">
        <v>2426</v>
      </c>
      <c r="B2081" s="14" t="s">
        <v>18</v>
      </c>
      <c r="C2081" s="14" t="s">
        <v>19</v>
      </c>
      <c r="D2081" s="14" t="str" cm="1">
        <f t="array" ref="D2081">_xlfn.IFS(C2081="Patisserie","Item_10_PAT",C2081="Milk Products","Item_10_MILK",C2081="Butchers","Item_10_BUT",C2081="Beverages","Item_10_BEV",C2081="Food","Item_10_FOOD",C2081="Furniture","Item_10_FUR",C2081="Electric household essentials","Item_10_EHE",C2081="Computers and electric accessories","Item_10_CEA")</f>
        <v>Item_10_MILK</v>
      </c>
      <c r="E2081" s="11">
        <f>G2081/F2081</f>
        <v>26</v>
      </c>
      <c r="F2081" s="11">
        <v>9</v>
      </c>
      <c r="G2081" s="11">
        <v>234</v>
      </c>
      <c r="H2081" s="14" t="s">
        <v>49</v>
      </c>
      <c r="I2081" s="14" t="s">
        <v>16</v>
      </c>
      <c r="J2081" s="15">
        <v>45169</v>
      </c>
      <c r="K2081" s="11" t="b">
        <v>1</v>
      </c>
    </row>
    <row r="2082" spans="1:11" x14ac:dyDescent="0.25">
      <c r="A2082" s="16" t="s">
        <v>2427</v>
      </c>
      <c r="B2082" s="16" t="s">
        <v>22</v>
      </c>
      <c r="C2082" s="16" t="s">
        <v>23</v>
      </c>
      <c r="D2082" s="14" t="str" cm="1">
        <f t="array" ref="D2082">_xlfn.IFS(C2082="Patisserie","Item_10_PAT",C2082="Milk Products","Item_10_MILK",C2082="Butchers","Item_10_BUT",C2082="Beverages","Item_10_BEV",C2082="Food","Item_10_FOOD",C2082="Furniture","Item_10_FUR",C2082="Electric household essentials","Item_10_EHE",C2082="Computers and electric accessories","Item_10_CEA")</f>
        <v>Item_10_BUT</v>
      </c>
      <c r="E2082" s="11">
        <v>8</v>
      </c>
      <c r="F2082" s="12">
        <v>9</v>
      </c>
      <c r="G2082" s="12">
        <v>72</v>
      </c>
      <c r="H2082" s="16" t="s">
        <v>25</v>
      </c>
      <c r="I2082" s="16" t="s">
        <v>16</v>
      </c>
      <c r="J2082" s="17">
        <v>44593</v>
      </c>
      <c r="K2082" s="12" t="b">
        <v>1</v>
      </c>
    </row>
    <row r="2083" spans="1:11" x14ac:dyDescent="0.25">
      <c r="A2083" s="14" t="s">
        <v>2428</v>
      </c>
      <c r="B2083" s="14" t="s">
        <v>90</v>
      </c>
      <c r="C2083" s="14" t="s">
        <v>28</v>
      </c>
      <c r="D2083" s="14" t="str" cm="1">
        <f t="array" ref="D2083">_xlfn.IFS(C2083="Patisserie","Item_10_PAT",C2083="Milk Products","Item_10_MILK",C2083="Butchers","Item_10_BUT",C2083="Beverages","Item_10_BEV",C2083="Food","Item_10_FOOD",C2083="Furniture","Item_10_FUR",C2083="Electric household essentials","Item_10_EHE",C2083="Computers and electric accessories","Item_10_CEA")</f>
        <v>Item_10_BEV</v>
      </c>
      <c r="E2083" s="11">
        <v>41</v>
      </c>
      <c r="F2083" s="11">
        <v>10</v>
      </c>
      <c r="G2083" s="11">
        <v>410</v>
      </c>
      <c r="H2083" s="14" t="s">
        <v>49</v>
      </c>
      <c r="I2083" s="14" t="s">
        <v>39</v>
      </c>
      <c r="J2083" s="15">
        <v>45017</v>
      </c>
      <c r="K2083" s="11" t="b">
        <v>1</v>
      </c>
    </row>
    <row r="2084" spans="1:11" x14ac:dyDescent="0.25">
      <c r="A2084" s="16" t="s">
        <v>2429</v>
      </c>
      <c r="B2084" s="16" t="s">
        <v>117</v>
      </c>
      <c r="C2084" s="16" t="s">
        <v>131</v>
      </c>
      <c r="D2084" s="14" t="str" cm="1">
        <f t="array" ref="D2084">_xlfn.IFS(C2084="Patisserie","Item_10_PAT",C2084="Milk Products","Item_10_MILK",C2084="Butchers","Item_10_BUT",C2084="Beverages","Item_10_BEV",C2084="Food","Item_10_FOOD",C2084="Furniture","Item_10_FUR",C2084="Electric household essentials","Item_10_EHE",C2084="Computers and electric accessories","Item_10_CEA")</f>
        <v>Item_10_CEA</v>
      </c>
      <c r="E2084" s="11">
        <v>11</v>
      </c>
      <c r="F2084" s="12">
        <v>3</v>
      </c>
      <c r="G2084" s="12">
        <v>33</v>
      </c>
      <c r="H2084" s="16" t="s">
        <v>25</v>
      </c>
      <c r="I2084" s="16" t="s">
        <v>16</v>
      </c>
      <c r="J2084" s="17">
        <v>45328</v>
      </c>
      <c r="K2084" s="12" t="b">
        <v>0</v>
      </c>
    </row>
    <row r="2085" spans="1:11" x14ac:dyDescent="0.25">
      <c r="A2085" s="14" t="s">
        <v>2430</v>
      </c>
      <c r="B2085" s="14" t="s">
        <v>117</v>
      </c>
      <c r="C2085" s="14" t="s">
        <v>23</v>
      </c>
      <c r="D2085" s="14" t="str" cm="1">
        <f t="array" ref="D2085">_xlfn.IFS(C2085="Patisserie","Item_10_PAT",C2085="Milk Products","Item_10_MILK",C2085="Butchers","Item_10_BUT",C2085="Beverages","Item_10_BEV",C2085="Food","Item_10_FOOD",C2085="Furniture","Item_10_FUR",C2085="Electric household essentials","Item_10_EHE",C2085="Computers and electric accessories","Item_10_CEA")</f>
        <v>Item_10_BUT</v>
      </c>
      <c r="E2085" s="11">
        <v>41</v>
      </c>
      <c r="F2085" s="11">
        <v>10</v>
      </c>
      <c r="G2085" s="11">
        <v>410</v>
      </c>
      <c r="H2085" s="14" t="s">
        <v>25</v>
      </c>
      <c r="I2085" s="14" t="s">
        <v>16</v>
      </c>
      <c r="J2085" s="15">
        <v>45401</v>
      </c>
      <c r="K2085" s="12" t="str">
        <f>IF(H2085="Digital Wallet","TRUE","FALSE")</f>
        <v>FALSE</v>
      </c>
    </row>
    <row r="2086" spans="1:11" x14ac:dyDescent="0.25">
      <c r="A2086" s="14" t="s">
        <v>2432</v>
      </c>
      <c r="B2086" s="14" t="s">
        <v>75</v>
      </c>
      <c r="C2086" s="14" t="s">
        <v>19</v>
      </c>
      <c r="D2086" s="14" t="str" cm="1">
        <f t="array" ref="D2086">_xlfn.IFS(C2086="Patisserie","Item_10_PAT",C2086="Milk Products","Item_10_MILK",C2086="Butchers","Item_10_BUT",C2086="Beverages","Item_10_BEV",C2086="Food","Item_10_FOOD",C2086="Furniture","Item_10_FUR",C2086="Electric household essentials","Item_10_EHE",C2086="Computers and electric accessories","Item_10_CEA")</f>
        <v>Item_10_MILK</v>
      </c>
      <c r="E2086" s="11">
        <v>12.5</v>
      </c>
      <c r="F2086" s="11">
        <v>1</v>
      </c>
      <c r="G2086" s="11">
        <v>12.5</v>
      </c>
      <c r="H2086" s="14" t="s">
        <v>15</v>
      </c>
      <c r="I2086" s="14" t="s">
        <v>39</v>
      </c>
      <c r="J2086" s="15">
        <v>44817</v>
      </c>
      <c r="K2086" s="11" t="b">
        <v>0</v>
      </c>
    </row>
    <row r="2087" spans="1:11" x14ac:dyDescent="0.25">
      <c r="A2087" s="16" t="s">
        <v>2433</v>
      </c>
      <c r="B2087" s="16" t="s">
        <v>124</v>
      </c>
      <c r="C2087" s="16" t="s">
        <v>28</v>
      </c>
      <c r="D2087" s="14" t="str" cm="1">
        <f t="array" ref="D2087">_xlfn.IFS(C2087="Patisserie","Item_10_PAT",C2087="Milk Products","Item_10_MILK",C2087="Butchers","Item_10_BUT",C2087="Beverages","Item_10_BEV",C2087="Food","Item_10_FOOD",C2087="Furniture","Item_10_FUR",C2087="Electric household essentials","Item_10_EHE",C2087="Computers and electric accessories","Item_10_CEA")</f>
        <v>Item_10_BEV</v>
      </c>
      <c r="E2087" s="11">
        <v>6.5</v>
      </c>
      <c r="F2087" s="12">
        <v>10</v>
      </c>
      <c r="G2087" s="12">
        <v>65</v>
      </c>
      <c r="H2087" s="16" t="s">
        <v>25</v>
      </c>
      <c r="I2087" s="16" t="s">
        <v>16</v>
      </c>
      <c r="J2087" s="17">
        <v>45382</v>
      </c>
      <c r="K2087" s="12" t="str">
        <f>IF(H2087="Digital Wallet","TRUE","FALSE")</f>
        <v>FALSE</v>
      </c>
    </row>
    <row r="2088" spans="1:11" x14ac:dyDescent="0.25">
      <c r="A2088" s="14" t="s">
        <v>2434</v>
      </c>
      <c r="B2088" s="14" t="s">
        <v>117</v>
      </c>
      <c r="C2088" s="14" t="s">
        <v>42</v>
      </c>
      <c r="D2088" s="14" t="str" cm="1">
        <f t="array" ref="D2088">_xlfn.IFS(C2088="Patisserie","Item_10_PAT",C2088="Milk Products","Item_10_MILK",C2088="Butchers","Item_10_BUT",C2088="Beverages","Item_10_BEV",C2088="Food","Item_10_FOOD",C2088="Furniture","Item_10_FUR",C2088="Electric household essentials","Item_10_EHE",C2088="Computers and electric accessories","Item_10_CEA")</f>
        <v>Item_10_FUR</v>
      </c>
      <c r="E2088" s="11">
        <v>9.5</v>
      </c>
      <c r="F2088" s="11">
        <v>3</v>
      </c>
      <c r="G2088" s="11">
        <v>28.5</v>
      </c>
      <c r="H2088" s="14" t="s">
        <v>49</v>
      </c>
      <c r="I2088" s="14" t="s">
        <v>16</v>
      </c>
      <c r="J2088" s="15">
        <v>45369</v>
      </c>
      <c r="K2088" s="11" t="b">
        <v>0</v>
      </c>
    </row>
    <row r="2089" spans="1:11" x14ac:dyDescent="0.25">
      <c r="A2089" s="16" t="s">
        <v>2435</v>
      </c>
      <c r="B2089" s="16" t="s">
        <v>18</v>
      </c>
      <c r="C2089" s="16" t="s">
        <v>131</v>
      </c>
      <c r="D2089" s="14" t="str" cm="1">
        <f t="array" ref="D2089">_xlfn.IFS(C2089="Patisserie","Item_10_PAT",C2089="Milk Products","Item_10_MILK",C2089="Butchers","Item_10_BUT",C2089="Beverages","Item_10_BEV",C2089="Food","Item_10_FOOD",C2089="Furniture","Item_10_FUR",C2089="Electric household essentials","Item_10_EHE",C2089="Computers and electric accessories","Item_10_CEA")</f>
        <v>Item_10_CEA</v>
      </c>
      <c r="E2089" s="11">
        <v>38</v>
      </c>
      <c r="F2089" s="12">
        <v>8</v>
      </c>
      <c r="G2089" s="12">
        <v>304</v>
      </c>
      <c r="H2089" s="16" t="s">
        <v>15</v>
      </c>
      <c r="I2089" s="16" t="s">
        <v>16</v>
      </c>
      <c r="J2089" s="17">
        <v>45022</v>
      </c>
      <c r="K2089" s="12" t="b">
        <v>0</v>
      </c>
    </row>
    <row r="2090" spans="1:11" x14ac:dyDescent="0.25">
      <c r="A2090" s="14" t="s">
        <v>2436</v>
      </c>
      <c r="B2090" s="14" t="s">
        <v>12</v>
      </c>
      <c r="C2090" s="14" t="s">
        <v>32</v>
      </c>
      <c r="D2090" s="14" t="str" cm="1">
        <f t="array" ref="D2090">_xlfn.IFS(C2090="Patisserie","Item_10_PAT",C2090="Milk Products","Item_10_MILK",C2090="Butchers","Item_10_BUT",C2090="Beverages","Item_10_BEV",C2090="Food","Item_10_FOOD",C2090="Furniture","Item_10_FUR",C2090="Electric household essentials","Item_10_EHE",C2090="Computers and electric accessories","Item_10_CEA")</f>
        <v>Item_10_FOOD</v>
      </c>
      <c r="E2090" s="11">
        <v>23</v>
      </c>
      <c r="F2090" s="11">
        <v>6</v>
      </c>
      <c r="G2090" s="11">
        <v>138</v>
      </c>
      <c r="H2090" s="14" t="s">
        <v>49</v>
      </c>
      <c r="I2090" s="14" t="s">
        <v>39</v>
      </c>
      <c r="J2090" s="15">
        <v>45603</v>
      </c>
      <c r="K2090" s="11" t="b">
        <v>1</v>
      </c>
    </row>
    <row r="2091" spans="1:11" x14ac:dyDescent="0.25">
      <c r="A2091" s="16" t="s">
        <v>2437</v>
      </c>
      <c r="B2091" s="16" t="s">
        <v>99</v>
      </c>
      <c r="C2091" s="16" t="s">
        <v>23</v>
      </c>
      <c r="D2091" s="14" t="str" cm="1">
        <f t="array" ref="D2091">_xlfn.IFS(C2091="Patisserie","Item_10_PAT",C2091="Milk Products","Item_10_MILK",C2091="Butchers","Item_10_BUT",C2091="Beverages","Item_10_BEV",C2091="Food","Item_10_FOOD",C2091="Furniture","Item_10_FUR",C2091="Electric household essentials","Item_10_EHE",C2091="Computers and electric accessories","Item_10_CEA")</f>
        <v>Item_10_BUT</v>
      </c>
      <c r="E2091" s="11">
        <v>21.5</v>
      </c>
      <c r="F2091" s="12">
        <v>1</v>
      </c>
      <c r="G2091" s="12">
        <v>21.5</v>
      </c>
      <c r="H2091" s="16" t="s">
        <v>25</v>
      </c>
      <c r="I2091" s="16" t="s">
        <v>16</v>
      </c>
      <c r="J2091" s="17">
        <v>45606</v>
      </c>
      <c r="K2091" s="12" t="str">
        <f>IF(H2091="Digital Wallet","TRUE","FALSE")</f>
        <v>FALSE</v>
      </c>
    </row>
    <row r="2092" spans="1:11" x14ac:dyDescent="0.25">
      <c r="A2092" s="14" t="s">
        <v>2438</v>
      </c>
      <c r="B2092" s="14" t="s">
        <v>70</v>
      </c>
      <c r="C2092" s="14" t="s">
        <v>28</v>
      </c>
      <c r="D2092" s="14" t="str" cm="1">
        <f t="array" ref="D2092">_xlfn.IFS(C2092="Patisserie","Item_10_PAT",C2092="Milk Products","Item_10_MILK",C2092="Butchers","Item_10_BUT",C2092="Beverages","Item_10_BEV",C2092="Food","Item_10_FOOD",C2092="Furniture","Item_10_FUR",C2092="Electric household essentials","Item_10_EHE",C2092="Computers and electric accessories","Item_10_CEA")</f>
        <v>Item_10_BEV</v>
      </c>
      <c r="E2092" s="11">
        <v>8</v>
      </c>
      <c r="F2092" s="11">
        <v>9</v>
      </c>
      <c r="G2092" s="11">
        <v>72</v>
      </c>
      <c r="H2092" s="14" t="s">
        <v>49</v>
      </c>
      <c r="I2092" s="14" t="s">
        <v>39</v>
      </c>
      <c r="J2092" s="15">
        <v>45658</v>
      </c>
      <c r="K2092" s="11" t="b">
        <v>1</v>
      </c>
    </row>
    <row r="2093" spans="1:11" x14ac:dyDescent="0.25">
      <c r="A2093" s="16" t="s">
        <v>2439</v>
      </c>
      <c r="B2093" s="16" t="s">
        <v>99</v>
      </c>
      <c r="C2093" s="16" t="s">
        <v>23</v>
      </c>
      <c r="D2093" s="14" t="str" cm="1">
        <f t="array" ref="D2093">_xlfn.IFS(C2093="Patisserie","Item_10_PAT",C2093="Milk Products","Item_10_MILK",C2093="Butchers","Item_10_BUT",C2093="Beverages","Item_10_BEV",C2093="Food","Item_10_FOOD",C2093="Furniture","Item_10_FUR",C2093="Electric household essentials","Item_10_EHE",C2093="Computers and electric accessories","Item_10_CEA")</f>
        <v>Item_10_BUT</v>
      </c>
      <c r="E2093" s="11">
        <v>21.5</v>
      </c>
      <c r="F2093" s="12">
        <v>1</v>
      </c>
      <c r="G2093" s="12">
        <v>21.5</v>
      </c>
      <c r="H2093" s="16" t="s">
        <v>49</v>
      </c>
      <c r="I2093" s="16" t="s">
        <v>39</v>
      </c>
      <c r="J2093" s="17">
        <v>44961</v>
      </c>
      <c r="K2093" s="12" t="b">
        <v>0</v>
      </c>
    </row>
    <row r="2094" spans="1:11" x14ac:dyDescent="0.25">
      <c r="A2094" s="14" t="s">
        <v>2440</v>
      </c>
      <c r="B2094" s="14" t="s">
        <v>64</v>
      </c>
      <c r="C2094" s="14" t="s">
        <v>19</v>
      </c>
      <c r="D2094" s="14" t="str" cm="1">
        <f t="array" ref="D2094">_xlfn.IFS(C2094="Patisserie","Item_10_PAT",C2094="Milk Products","Item_10_MILK",C2094="Butchers","Item_10_BUT",C2094="Beverages","Item_10_BEV",C2094="Food","Item_10_FOOD",C2094="Furniture","Item_10_FUR",C2094="Electric household essentials","Item_10_EHE",C2094="Computers and electric accessories","Item_10_CEA")</f>
        <v>Item_10_MILK</v>
      </c>
      <c r="E2094" s="11">
        <v>26</v>
      </c>
      <c r="F2094" s="11">
        <v>7</v>
      </c>
      <c r="G2094" s="11">
        <v>182</v>
      </c>
      <c r="H2094" s="14" t="s">
        <v>15</v>
      </c>
      <c r="I2094" s="14" t="s">
        <v>16</v>
      </c>
      <c r="J2094" s="15">
        <v>44757</v>
      </c>
      <c r="K2094" s="11" t="b">
        <v>1</v>
      </c>
    </row>
    <row r="2095" spans="1:11" x14ac:dyDescent="0.25">
      <c r="A2095" s="16" t="s">
        <v>2441</v>
      </c>
      <c r="B2095" s="16" t="s">
        <v>117</v>
      </c>
      <c r="C2095" s="16" t="s">
        <v>19</v>
      </c>
      <c r="D2095" s="14" t="str" cm="1">
        <f t="array" ref="D2095">_xlfn.IFS(C2095="Patisserie","Item_10_PAT",C2095="Milk Products","Item_10_MILK",C2095="Butchers","Item_10_BUT",C2095="Beverages","Item_10_BEV",C2095="Food","Item_10_FOOD",C2095="Furniture","Item_10_FUR",C2095="Electric household essentials","Item_10_EHE",C2095="Computers and electric accessories","Item_10_CEA")</f>
        <v>Item_10_MILK</v>
      </c>
      <c r="E2095" s="11">
        <v>32</v>
      </c>
      <c r="F2095" s="12">
        <v>1</v>
      </c>
      <c r="G2095" s="12">
        <v>32</v>
      </c>
      <c r="H2095" s="16" t="s">
        <v>15</v>
      </c>
      <c r="I2095" s="16" t="s">
        <v>39</v>
      </c>
      <c r="J2095" s="17">
        <v>45162</v>
      </c>
      <c r="K2095" s="12" t="b">
        <v>1</v>
      </c>
    </row>
    <row r="2096" spans="1:11" x14ac:dyDescent="0.25">
      <c r="A2096" s="14" t="s">
        <v>2442</v>
      </c>
      <c r="B2096" s="14" t="s">
        <v>70</v>
      </c>
      <c r="C2096" s="14" t="s">
        <v>131</v>
      </c>
      <c r="D2096" s="14" t="str" cm="1">
        <f t="array" ref="D2096">_xlfn.IFS(C2096="Patisserie","Item_10_PAT",C2096="Milk Products","Item_10_MILK",C2096="Butchers","Item_10_BUT",C2096="Beverages","Item_10_BEV",C2096="Food","Item_10_FOOD",C2096="Furniture","Item_10_FUR",C2096="Electric household essentials","Item_10_EHE",C2096="Computers and electric accessories","Item_10_CEA")</f>
        <v>Item_10_CEA</v>
      </c>
      <c r="E2096" s="11">
        <v>17</v>
      </c>
      <c r="F2096" s="11">
        <v>7</v>
      </c>
      <c r="G2096" s="11">
        <v>119</v>
      </c>
      <c r="H2096" s="14" t="s">
        <v>49</v>
      </c>
      <c r="I2096" s="14" t="s">
        <v>16</v>
      </c>
      <c r="J2096" s="15">
        <v>45152</v>
      </c>
      <c r="K2096" s="11" t="b">
        <v>1</v>
      </c>
    </row>
    <row r="2097" spans="1:11" x14ac:dyDescent="0.25">
      <c r="A2097" s="16" t="s">
        <v>2443</v>
      </c>
      <c r="B2097" s="16" t="s">
        <v>78</v>
      </c>
      <c r="C2097" s="16" t="s">
        <v>131</v>
      </c>
      <c r="D2097" s="14" t="str" cm="1">
        <f t="array" ref="D2097">_xlfn.IFS(C2097="Patisserie","Item_10_PAT",C2097="Milk Products","Item_10_MILK",C2097="Butchers","Item_10_BUT",C2097="Beverages","Item_10_BEV",C2097="Food","Item_10_FOOD",C2097="Furniture","Item_10_FUR",C2097="Electric household essentials","Item_10_EHE",C2097="Computers and electric accessories","Item_10_CEA")</f>
        <v>Item_10_CEA</v>
      </c>
      <c r="E2097" s="11">
        <v>15.5</v>
      </c>
      <c r="F2097" s="12">
        <v>4</v>
      </c>
      <c r="G2097" s="12">
        <v>62</v>
      </c>
      <c r="H2097" s="16" t="s">
        <v>25</v>
      </c>
      <c r="I2097" s="16" t="s">
        <v>39</v>
      </c>
      <c r="J2097" s="17">
        <v>45406</v>
      </c>
      <c r="K2097" s="12" t="b">
        <v>0</v>
      </c>
    </row>
    <row r="2098" spans="1:11" x14ac:dyDescent="0.25">
      <c r="A2098" s="14" t="s">
        <v>2444</v>
      </c>
      <c r="B2098" s="14" t="s">
        <v>124</v>
      </c>
      <c r="C2098" s="14" t="s">
        <v>32</v>
      </c>
      <c r="D2098" s="14" t="str" cm="1">
        <f t="array" ref="D2098">_xlfn.IFS(C2098="Patisserie","Item_10_PAT",C2098="Milk Products","Item_10_MILK",C2098="Butchers","Item_10_BUT",C2098="Beverages","Item_10_BEV",C2098="Food","Item_10_FOOD",C2098="Furniture","Item_10_FUR",C2098="Electric household essentials","Item_10_EHE",C2098="Computers and electric accessories","Item_10_CEA")</f>
        <v>Item_10_FOOD</v>
      </c>
      <c r="E2098" s="11">
        <v>11</v>
      </c>
      <c r="F2098" s="11">
        <v>8</v>
      </c>
      <c r="G2098" s="11">
        <v>88</v>
      </c>
      <c r="H2098" s="14" t="s">
        <v>49</v>
      </c>
      <c r="I2098" s="14" t="s">
        <v>16</v>
      </c>
      <c r="J2098" s="15">
        <v>44968</v>
      </c>
      <c r="K2098" s="11" t="b">
        <v>1</v>
      </c>
    </row>
    <row r="2099" spans="1:11" x14ac:dyDescent="0.25">
      <c r="A2099" s="16" t="s">
        <v>2445</v>
      </c>
      <c r="B2099" s="16" t="s">
        <v>41</v>
      </c>
      <c r="C2099" s="16" t="s">
        <v>131</v>
      </c>
      <c r="D2099" s="14" t="str" cm="1">
        <f t="array" ref="D2099">_xlfn.IFS(C2099="Patisserie","Item_10_PAT",C2099="Milk Products","Item_10_MILK",C2099="Butchers","Item_10_BUT",C2099="Beverages","Item_10_BEV",C2099="Food","Item_10_FOOD",C2099="Furniture","Item_10_FUR",C2099="Electric household essentials","Item_10_EHE",C2099="Computers and electric accessories","Item_10_CEA")</f>
        <v>Item_10_CEA</v>
      </c>
      <c r="E2099" s="11">
        <v>41</v>
      </c>
      <c r="F2099" s="12">
        <v>5</v>
      </c>
      <c r="G2099" s="12">
        <v>205</v>
      </c>
      <c r="H2099" s="16" t="s">
        <v>49</v>
      </c>
      <c r="I2099" s="16" t="s">
        <v>16</v>
      </c>
      <c r="J2099" s="17">
        <v>45526</v>
      </c>
      <c r="K2099" s="12" t="b">
        <v>0</v>
      </c>
    </row>
    <row r="2100" spans="1:11" x14ac:dyDescent="0.25">
      <c r="A2100" s="14" t="s">
        <v>2446</v>
      </c>
      <c r="B2100" s="14" t="s">
        <v>44</v>
      </c>
      <c r="C2100" s="14" t="s">
        <v>42</v>
      </c>
      <c r="D2100" s="14" t="str" cm="1">
        <f t="array" ref="D2100">_xlfn.IFS(C2100="Patisserie","Item_10_PAT",C2100="Milk Products","Item_10_MILK",C2100="Butchers","Item_10_BUT",C2100="Beverages","Item_10_BEV",C2100="Food","Item_10_FOOD",C2100="Furniture","Item_10_FUR",C2100="Electric household essentials","Item_10_EHE",C2100="Computers and electric accessories","Item_10_CEA")</f>
        <v>Item_10_FUR</v>
      </c>
      <c r="E2100" s="11">
        <v>39.5</v>
      </c>
      <c r="F2100" s="11">
        <v>4</v>
      </c>
      <c r="G2100" s="11">
        <v>158</v>
      </c>
      <c r="H2100" s="14" t="s">
        <v>15</v>
      </c>
      <c r="I2100" s="14" t="s">
        <v>16</v>
      </c>
      <c r="J2100" s="15">
        <v>45621</v>
      </c>
      <c r="K2100" s="11" t="b">
        <v>0</v>
      </c>
    </row>
    <row r="2101" spans="1:11" x14ac:dyDescent="0.25">
      <c r="A2101" s="16" t="s">
        <v>2447</v>
      </c>
      <c r="B2101" s="16" t="s">
        <v>22</v>
      </c>
      <c r="C2101" s="16" t="s">
        <v>13</v>
      </c>
      <c r="D2101" s="14" t="str" cm="1">
        <f t="array" ref="D2101">_xlfn.IFS(C2101="Patisserie","Item_10_PAT",C2101="Milk Products","Item_10_MILK",C2101="Butchers","Item_10_BUT",C2101="Beverages","Item_10_BEV",C2101="Food","Item_10_FOOD",C2101="Furniture","Item_10_FUR",C2101="Electric household essentials","Item_10_EHE",C2101="Computers and electric accessories","Item_10_CEA")</f>
        <v>Item_10_PAT</v>
      </c>
      <c r="E2101" s="11">
        <v>21.5</v>
      </c>
      <c r="F2101" s="12">
        <v>5</v>
      </c>
      <c r="G2101" s="12">
        <v>107.5</v>
      </c>
      <c r="H2101" s="16" t="s">
        <v>15</v>
      </c>
      <c r="I2101" s="16" t="s">
        <v>16</v>
      </c>
      <c r="J2101" s="17">
        <v>44678</v>
      </c>
      <c r="K2101" s="12" t="b">
        <v>1</v>
      </c>
    </row>
    <row r="2102" spans="1:11" x14ac:dyDescent="0.25">
      <c r="A2102" s="14" t="s">
        <v>2448</v>
      </c>
      <c r="B2102" s="14" t="s">
        <v>64</v>
      </c>
      <c r="C2102" s="14" t="s">
        <v>67</v>
      </c>
      <c r="D2102" s="14" t="str" cm="1">
        <f t="array" ref="D2102">_xlfn.IFS(C2102="Patisserie","Item_10_PAT",C2102="Milk Products","Item_10_MILK",C2102="Butchers","Item_10_BUT",C2102="Beverages","Item_10_BEV",C2102="Food","Item_10_FOOD",C2102="Furniture","Item_10_FUR",C2102="Electric household essentials","Item_10_EHE",C2102="Computers and electric accessories","Item_10_CEA")</f>
        <v>Item_10_EHE</v>
      </c>
      <c r="E2102" s="11">
        <v>20</v>
      </c>
      <c r="F2102" s="11">
        <v>9</v>
      </c>
      <c r="G2102" s="11">
        <v>180</v>
      </c>
      <c r="H2102" s="14" t="s">
        <v>15</v>
      </c>
      <c r="I2102" s="14" t="s">
        <v>16</v>
      </c>
      <c r="J2102" s="15">
        <v>44974</v>
      </c>
      <c r="K2102" s="12" t="str">
        <f>IF(H2102="Digital Wallet","TRUE","FALSE")</f>
        <v>TRUE</v>
      </c>
    </row>
    <row r="2103" spans="1:11" x14ac:dyDescent="0.25">
      <c r="A2103" s="16" t="s">
        <v>2449</v>
      </c>
      <c r="B2103" s="16" t="s">
        <v>12</v>
      </c>
      <c r="C2103" s="16" t="s">
        <v>19</v>
      </c>
      <c r="D2103" s="14" t="str" cm="1">
        <f t="array" ref="D2103">_xlfn.IFS(C2103="Patisserie","Item_10_PAT",C2103="Milk Products","Item_10_MILK",C2103="Butchers","Item_10_BUT",C2103="Beverages","Item_10_BEV",C2103="Food","Item_10_FOOD",C2103="Furniture","Item_10_FUR",C2103="Electric household essentials","Item_10_EHE",C2103="Computers and electric accessories","Item_10_CEA")</f>
        <v>Item_10_MILK</v>
      </c>
      <c r="E2103" s="11">
        <f>G2103/F2103</f>
        <v>32</v>
      </c>
      <c r="F2103" s="12">
        <v>8</v>
      </c>
      <c r="G2103" s="12">
        <v>256</v>
      </c>
      <c r="H2103" s="16" t="s">
        <v>25</v>
      </c>
      <c r="I2103" s="16" t="s">
        <v>39</v>
      </c>
      <c r="J2103" s="17">
        <v>45020</v>
      </c>
      <c r="K2103" s="12" t="b">
        <v>0</v>
      </c>
    </row>
    <row r="2104" spans="1:11" x14ac:dyDescent="0.25">
      <c r="A2104" s="14" t="s">
        <v>2450</v>
      </c>
      <c r="B2104" s="14" t="s">
        <v>85</v>
      </c>
      <c r="C2104" s="14" t="s">
        <v>42</v>
      </c>
      <c r="D2104" s="14" t="str" cm="1">
        <f t="array" ref="D2104">_xlfn.IFS(C2104="Patisserie","Item_10_PAT",C2104="Milk Products","Item_10_MILK",C2104="Butchers","Item_10_BUT",C2104="Beverages","Item_10_BEV",C2104="Food","Item_10_FOOD",C2104="Furniture","Item_10_FUR",C2104="Electric household essentials","Item_10_EHE",C2104="Computers and electric accessories","Item_10_CEA")</f>
        <v>Item_10_FUR</v>
      </c>
      <c r="E2104" s="11">
        <v>35</v>
      </c>
      <c r="F2104" s="11">
        <v>2</v>
      </c>
      <c r="G2104" s="11">
        <v>70</v>
      </c>
      <c r="H2104" s="14" t="s">
        <v>49</v>
      </c>
      <c r="I2104" s="14" t="s">
        <v>39</v>
      </c>
      <c r="J2104" s="15">
        <v>45019</v>
      </c>
      <c r="K2104" s="12" t="str">
        <f>IF(H2104="Digital Wallet","TRUE","FALSE")</f>
        <v>FALSE</v>
      </c>
    </row>
    <row r="2105" spans="1:11" x14ac:dyDescent="0.25">
      <c r="A2105" s="16" t="s">
        <v>2451</v>
      </c>
      <c r="B2105" s="16" t="s">
        <v>70</v>
      </c>
      <c r="C2105" s="16" t="s">
        <v>32</v>
      </c>
      <c r="D2105" s="14" t="str" cm="1">
        <f t="array" ref="D2105">_xlfn.IFS(C2105="Patisserie","Item_10_PAT",C2105="Milk Products","Item_10_MILK",C2105="Butchers","Item_10_BUT",C2105="Beverages","Item_10_BEV",C2105="Food","Item_10_FOOD",C2105="Furniture","Item_10_FUR",C2105="Electric household essentials","Item_10_EHE",C2105="Computers and electric accessories","Item_10_CEA")</f>
        <v>Item_10_FOOD</v>
      </c>
      <c r="E2105" s="11">
        <v>11</v>
      </c>
      <c r="F2105" s="12">
        <v>6</v>
      </c>
      <c r="G2105" s="12">
        <v>66</v>
      </c>
      <c r="H2105" s="16" t="s">
        <v>15</v>
      </c>
      <c r="I2105" s="16" t="s">
        <v>39</v>
      </c>
      <c r="J2105" s="17">
        <v>45238</v>
      </c>
      <c r="K2105" s="12" t="b">
        <v>0</v>
      </c>
    </row>
    <row r="2106" spans="1:11" x14ac:dyDescent="0.25">
      <c r="A2106" s="14" t="s">
        <v>2452</v>
      </c>
      <c r="B2106" s="14" t="s">
        <v>64</v>
      </c>
      <c r="C2106" s="14" t="s">
        <v>28</v>
      </c>
      <c r="D2106" s="14" t="str" cm="1">
        <f t="array" ref="D2106">_xlfn.IFS(C2106="Patisserie","Item_10_PAT",C2106="Milk Products","Item_10_MILK",C2106="Butchers","Item_10_BUT",C2106="Beverages","Item_10_BEV",C2106="Food","Item_10_FOOD",C2106="Furniture","Item_10_FUR",C2106="Electric household essentials","Item_10_EHE",C2106="Computers and electric accessories","Item_10_CEA")</f>
        <v>Item_10_BEV</v>
      </c>
      <c r="E2106" s="11">
        <v>27.5</v>
      </c>
      <c r="F2106" s="11">
        <v>10</v>
      </c>
      <c r="G2106" s="11">
        <v>275</v>
      </c>
      <c r="H2106" s="14" t="s">
        <v>49</v>
      </c>
      <c r="I2106" s="14" t="s">
        <v>39</v>
      </c>
      <c r="J2106" s="15">
        <v>44831</v>
      </c>
      <c r="K2106" s="11" t="b">
        <v>1</v>
      </c>
    </row>
    <row r="2107" spans="1:11" x14ac:dyDescent="0.25">
      <c r="A2107" s="16" t="s">
        <v>2453</v>
      </c>
      <c r="B2107" s="16" t="s">
        <v>56</v>
      </c>
      <c r="C2107" s="16" t="s">
        <v>23</v>
      </c>
      <c r="D2107" s="14" t="str" cm="1">
        <f t="array" ref="D2107">_xlfn.IFS(C2107="Patisserie","Item_10_PAT",C2107="Milk Products","Item_10_MILK",C2107="Butchers","Item_10_BUT",C2107="Beverages","Item_10_BEV",C2107="Food","Item_10_FOOD",C2107="Furniture","Item_10_FUR",C2107="Electric household essentials","Item_10_EHE",C2107="Computers and electric accessories","Item_10_CEA")</f>
        <v>Item_10_BUT</v>
      </c>
      <c r="E2107" s="11">
        <v>26</v>
      </c>
      <c r="F2107" s="12">
        <v>8</v>
      </c>
      <c r="G2107" s="12">
        <v>208</v>
      </c>
      <c r="H2107" s="16" t="s">
        <v>49</v>
      </c>
      <c r="I2107" s="16" t="s">
        <v>39</v>
      </c>
      <c r="J2107" s="17">
        <v>45072</v>
      </c>
      <c r="K2107" s="12" t="str">
        <f>IF(H2107="Digital Wallet","TRUE","FALSE")</f>
        <v>FALSE</v>
      </c>
    </row>
    <row r="2108" spans="1:11" x14ac:dyDescent="0.25">
      <c r="A2108" s="14" t="s">
        <v>2454</v>
      </c>
      <c r="B2108" s="14" t="s">
        <v>81</v>
      </c>
      <c r="C2108" s="14" t="s">
        <v>23</v>
      </c>
      <c r="D2108" s="14" t="str" cm="1">
        <f t="array" ref="D2108">_xlfn.IFS(C2108="Patisserie","Item_10_PAT",C2108="Milk Products","Item_10_MILK",C2108="Butchers","Item_10_BUT",C2108="Beverages","Item_10_BEV",C2108="Food","Item_10_FOOD",C2108="Furniture","Item_10_FUR",C2108="Electric household essentials","Item_10_EHE",C2108="Computers and electric accessories","Item_10_CEA")</f>
        <v>Item_10_BUT</v>
      </c>
      <c r="E2108" s="11">
        <v>12.5</v>
      </c>
      <c r="F2108" s="11">
        <v>9</v>
      </c>
      <c r="G2108" s="11">
        <v>112.5</v>
      </c>
      <c r="H2108" s="14" t="s">
        <v>15</v>
      </c>
      <c r="I2108" s="14" t="s">
        <v>16</v>
      </c>
      <c r="J2108" s="15">
        <v>45345</v>
      </c>
      <c r="K2108" s="11" t="b">
        <v>1</v>
      </c>
    </row>
    <row r="2109" spans="1:11" x14ac:dyDescent="0.25">
      <c r="A2109" s="16" t="s">
        <v>2455</v>
      </c>
      <c r="B2109" s="16" t="s">
        <v>31</v>
      </c>
      <c r="C2109" s="16" t="s">
        <v>67</v>
      </c>
      <c r="D2109" s="14" t="str" cm="1">
        <f t="array" ref="D2109">_xlfn.IFS(C2109="Patisserie","Item_10_PAT",C2109="Milk Products","Item_10_MILK",C2109="Butchers","Item_10_BUT",C2109="Beverages","Item_10_BEV",C2109="Food","Item_10_FOOD",C2109="Furniture","Item_10_FUR",C2109="Electric household essentials","Item_10_EHE",C2109="Computers and electric accessories","Item_10_CEA")</f>
        <v>Item_10_EHE</v>
      </c>
      <c r="E2109" s="11">
        <v>5</v>
      </c>
      <c r="F2109" s="12">
        <v>7</v>
      </c>
      <c r="G2109" s="12">
        <v>35</v>
      </c>
      <c r="H2109" s="16" t="s">
        <v>25</v>
      </c>
      <c r="I2109" s="16" t="s">
        <v>16</v>
      </c>
      <c r="J2109" s="17">
        <v>44630</v>
      </c>
      <c r="K2109" s="12" t="str">
        <f>IF(H2109="Digital Wallet","TRUE","FALSE")</f>
        <v>FALSE</v>
      </c>
    </row>
    <row r="2110" spans="1:11" x14ac:dyDescent="0.25">
      <c r="A2110" s="16" t="s">
        <v>2457</v>
      </c>
      <c r="B2110" s="16" t="s">
        <v>41</v>
      </c>
      <c r="C2110" s="16" t="s">
        <v>67</v>
      </c>
      <c r="D2110" s="14" t="str" cm="1">
        <f t="array" ref="D2110">_xlfn.IFS(C2110="Patisserie","Item_10_PAT",C2110="Milk Products","Item_10_MILK",C2110="Butchers","Item_10_BUT",C2110="Beverages","Item_10_BEV",C2110="Food","Item_10_FOOD",C2110="Furniture","Item_10_FUR",C2110="Electric household essentials","Item_10_EHE",C2110="Computers and electric accessories","Item_10_CEA")</f>
        <v>Item_10_EHE</v>
      </c>
      <c r="E2110" s="11">
        <v>26</v>
      </c>
      <c r="F2110" s="12">
        <v>10</v>
      </c>
      <c r="G2110" s="12">
        <v>260</v>
      </c>
      <c r="H2110" s="16" t="s">
        <v>25</v>
      </c>
      <c r="I2110" s="16" t="s">
        <v>39</v>
      </c>
      <c r="J2110" s="17">
        <v>45433</v>
      </c>
      <c r="K2110" s="12" t="b">
        <v>0</v>
      </c>
    </row>
    <row r="2111" spans="1:11" x14ac:dyDescent="0.25">
      <c r="A2111" s="14" t="s">
        <v>2458</v>
      </c>
      <c r="B2111" s="14" t="s">
        <v>85</v>
      </c>
      <c r="C2111" s="14" t="s">
        <v>19</v>
      </c>
      <c r="D2111" s="14" t="str" cm="1">
        <f t="array" ref="D2111">_xlfn.IFS(C2111="Patisserie","Item_10_PAT",C2111="Milk Products","Item_10_MILK",C2111="Butchers","Item_10_BUT",C2111="Beverages","Item_10_BEV",C2111="Food","Item_10_FOOD",C2111="Furniture","Item_10_FUR",C2111="Electric household essentials","Item_10_EHE",C2111="Computers and electric accessories","Item_10_CEA")</f>
        <v>Item_10_MILK</v>
      </c>
      <c r="E2111" s="11">
        <v>11</v>
      </c>
      <c r="F2111" s="11">
        <v>7</v>
      </c>
      <c r="G2111" s="11">
        <v>77</v>
      </c>
      <c r="H2111" s="14" t="s">
        <v>25</v>
      </c>
      <c r="I2111" s="14" t="s">
        <v>16</v>
      </c>
      <c r="J2111" s="15">
        <v>45250</v>
      </c>
      <c r="K2111" s="11" t="b">
        <v>0</v>
      </c>
    </row>
    <row r="2112" spans="1:11" x14ac:dyDescent="0.25">
      <c r="A2112" s="16" t="s">
        <v>2459</v>
      </c>
      <c r="B2112" s="16" t="s">
        <v>75</v>
      </c>
      <c r="C2112" s="16" t="s">
        <v>131</v>
      </c>
      <c r="D2112" s="14" t="str" cm="1">
        <f t="array" ref="D2112">_xlfn.IFS(C2112="Patisserie","Item_10_PAT",C2112="Milk Products","Item_10_MILK",C2112="Butchers","Item_10_BUT",C2112="Beverages","Item_10_BEV",C2112="Food","Item_10_FOOD",C2112="Furniture","Item_10_FUR",C2112="Electric household essentials","Item_10_EHE",C2112="Computers and electric accessories","Item_10_CEA")</f>
        <v>Item_10_CEA</v>
      </c>
      <c r="E2112" s="11">
        <v>15.5</v>
      </c>
      <c r="F2112" s="12">
        <v>1</v>
      </c>
      <c r="G2112" s="12">
        <v>15.5</v>
      </c>
      <c r="H2112" s="16" t="s">
        <v>49</v>
      </c>
      <c r="I2112" s="16" t="s">
        <v>16</v>
      </c>
      <c r="J2112" s="17">
        <v>45280</v>
      </c>
      <c r="K2112" s="12" t="str">
        <f>IF(H2112="Digital Wallet","TRUE","FALSE")</f>
        <v>FALSE</v>
      </c>
    </row>
    <row r="2113" spans="1:11" x14ac:dyDescent="0.25">
      <c r="A2113" s="14" t="s">
        <v>2460</v>
      </c>
      <c r="B2113" s="14" t="s">
        <v>124</v>
      </c>
      <c r="C2113" s="14" t="s">
        <v>32</v>
      </c>
      <c r="D2113" s="14" t="str" cm="1">
        <f t="array" ref="D2113">_xlfn.IFS(C2113="Patisserie","Item_10_PAT",C2113="Milk Products","Item_10_MILK",C2113="Butchers","Item_10_BUT",C2113="Beverages","Item_10_BEV",C2113="Food","Item_10_FOOD",C2113="Furniture","Item_10_FUR",C2113="Electric household essentials","Item_10_EHE",C2113="Computers and electric accessories","Item_10_CEA")</f>
        <v>Item_10_FOOD</v>
      </c>
      <c r="E2113" s="11">
        <v>21.5</v>
      </c>
      <c r="F2113" s="11">
        <v>6</v>
      </c>
      <c r="G2113" s="11">
        <v>129</v>
      </c>
      <c r="H2113" s="14" t="s">
        <v>49</v>
      </c>
      <c r="I2113" s="14" t="s">
        <v>16</v>
      </c>
      <c r="J2113" s="15">
        <v>45149</v>
      </c>
      <c r="K2113" s="11" t="b">
        <v>0</v>
      </c>
    </row>
    <row r="2114" spans="1:11" x14ac:dyDescent="0.25">
      <c r="A2114" s="16" t="s">
        <v>2461</v>
      </c>
      <c r="B2114" s="16" t="s">
        <v>81</v>
      </c>
      <c r="C2114" s="16" t="s">
        <v>32</v>
      </c>
      <c r="D2114" s="14" t="str" cm="1">
        <f t="array" ref="D2114">_xlfn.IFS(C2114="Patisserie","Item_10_PAT",C2114="Milk Products","Item_10_MILK",C2114="Butchers","Item_10_BUT",C2114="Beverages","Item_10_BEV",C2114="Food","Item_10_FOOD",C2114="Furniture","Item_10_FUR",C2114="Electric household essentials","Item_10_EHE",C2114="Computers and electric accessories","Item_10_CEA")</f>
        <v>Item_10_FOOD</v>
      </c>
      <c r="E2114" s="11">
        <v>20</v>
      </c>
      <c r="F2114" s="12">
        <v>3</v>
      </c>
      <c r="G2114" s="12">
        <v>60</v>
      </c>
      <c r="H2114" s="16" t="s">
        <v>49</v>
      </c>
      <c r="I2114" s="16" t="s">
        <v>16</v>
      </c>
      <c r="J2114" s="17">
        <v>45215</v>
      </c>
      <c r="K2114" s="12" t="b">
        <v>0</v>
      </c>
    </row>
    <row r="2115" spans="1:11" x14ac:dyDescent="0.25">
      <c r="A2115" s="14" t="s">
        <v>2462</v>
      </c>
      <c r="B2115" s="14" t="s">
        <v>22</v>
      </c>
      <c r="C2115" s="14" t="s">
        <v>23</v>
      </c>
      <c r="D2115" s="14" t="str" cm="1">
        <f t="array" ref="D2115">_xlfn.IFS(C2115="Patisserie","Item_10_PAT",C2115="Milk Products","Item_10_MILK",C2115="Butchers","Item_10_BUT",C2115="Beverages","Item_10_BEV",C2115="Food","Item_10_FOOD",C2115="Furniture","Item_10_FUR",C2115="Electric household essentials","Item_10_EHE",C2115="Computers and electric accessories","Item_10_CEA")</f>
        <v>Item_10_BUT</v>
      </c>
      <c r="E2115" s="11">
        <v>39.5</v>
      </c>
      <c r="F2115" s="11">
        <v>6</v>
      </c>
      <c r="G2115" s="11">
        <v>237</v>
      </c>
      <c r="H2115" s="14" t="s">
        <v>15</v>
      </c>
      <c r="I2115" s="14" t="s">
        <v>16</v>
      </c>
      <c r="J2115" s="15">
        <v>44743</v>
      </c>
      <c r="K2115" s="11" t="b">
        <v>0</v>
      </c>
    </row>
    <row r="2116" spans="1:11" x14ac:dyDescent="0.25">
      <c r="A2116" s="16" t="s">
        <v>2463</v>
      </c>
      <c r="B2116" s="16" t="s">
        <v>109</v>
      </c>
      <c r="C2116" s="16" t="s">
        <v>19</v>
      </c>
      <c r="D2116" s="14" t="str" cm="1">
        <f t="array" ref="D2116">_xlfn.IFS(C2116="Patisserie","Item_10_PAT",C2116="Milk Products","Item_10_MILK",C2116="Butchers","Item_10_BUT",C2116="Beverages","Item_10_BEV",C2116="Food","Item_10_FOOD",C2116="Furniture","Item_10_FUR",C2116="Electric household essentials","Item_10_EHE",C2116="Computers and electric accessories","Item_10_CEA")</f>
        <v>Item_10_MILK</v>
      </c>
      <c r="E2116" s="11">
        <v>39.5</v>
      </c>
      <c r="F2116" s="12">
        <v>5</v>
      </c>
      <c r="G2116" s="12">
        <v>197.5</v>
      </c>
      <c r="H2116" s="16" t="s">
        <v>25</v>
      </c>
      <c r="I2116" s="16" t="s">
        <v>39</v>
      </c>
      <c r="J2116" s="17">
        <v>45653</v>
      </c>
      <c r="K2116" s="12" t="b">
        <v>1</v>
      </c>
    </row>
    <row r="2117" spans="1:11" x14ac:dyDescent="0.25">
      <c r="A2117" s="14" t="s">
        <v>2464</v>
      </c>
      <c r="B2117" s="14" t="s">
        <v>41</v>
      </c>
      <c r="C2117" s="14" t="s">
        <v>131</v>
      </c>
      <c r="D2117" s="14" t="str" cm="1">
        <f t="array" ref="D2117">_xlfn.IFS(C2117="Patisserie","Item_10_PAT",C2117="Milk Products","Item_10_MILK",C2117="Butchers","Item_10_BUT",C2117="Beverages","Item_10_BEV",C2117="Food","Item_10_FOOD",C2117="Furniture","Item_10_FUR",C2117="Electric household essentials","Item_10_EHE",C2117="Computers and electric accessories","Item_10_CEA")</f>
        <v>Item_10_CEA</v>
      </c>
      <c r="E2117" s="11">
        <v>32</v>
      </c>
      <c r="F2117" s="11">
        <v>10</v>
      </c>
      <c r="G2117" s="11">
        <v>320</v>
      </c>
      <c r="H2117" s="14" t="s">
        <v>15</v>
      </c>
      <c r="I2117" s="14" t="s">
        <v>39</v>
      </c>
      <c r="J2117" s="15">
        <v>45470</v>
      </c>
      <c r="K2117" s="11" t="b">
        <v>1</v>
      </c>
    </row>
    <row r="2118" spans="1:11" x14ac:dyDescent="0.25">
      <c r="A2118" s="16" t="s">
        <v>2465</v>
      </c>
      <c r="B2118" s="16" t="s">
        <v>85</v>
      </c>
      <c r="C2118" s="16" t="s">
        <v>19</v>
      </c>
      <c r="D2118" s="14" t="str" cm="1">
        <f t="array" ref="D2118">_xlfn.IFS(C2118="Patisserie","Item_10_PAT",C2118="Milk Products","Item_10_MILK",C2118="Butchers","Item_10_BUT",C2118="Beverages","Item_10_BEV",C2118="Food","Item_10_FOOD",C2118="Furniture","Item_10_FUR",C2118="Electric household essentials","Item_10_EHE",C2118="Computers and electric accessories","Item_10_CEA")</f>
        <v>Item_10_MILK</v>
      </c>
      <c r="E2118" s="11">
        <v>20</v>
      </c>
      <c r="F2118" s="12">
        <v>6</v>
      </c>
      <c r="G2118" s="12">
        <v>120</v>
      </c>
      <c r="H2118" s="16" t="s">
        <v>15</v>
      </c>
      <c r="I2118" s="16" t="s">
        <v>39</v>
      </c>
      <c r="J2118" s="17">
        <v>45210</v>
      </c>
      <c r="K2118" s="12" t="b">
        <v>0</v>
      </c>
    </row>
    <row r="2119" spans="1:11" x14ac:dyDescent="0.25">
      <c r="A2119" s="14" t="s">
        <v>2466</v>
      </c>
      <c r="B2119" s="14" t="s">
        <v>124</v>
      </c>
      <c r="C2119" s="14" t="s">
        <v>13</v>
      </c>
      <c r="D2119" s="14" t="str" cm="1">
        <f t="array" ref="D2119">_xlfn.IFS(C2119="Patisserie","Item_10_PAT",C2119="Milk Products","Item_10_MILK",C2119="Butchers","Item_10_BUT",C2119="Beverages","Item_10_BEV",C2119="Food","Item_10_FOOD",C2119="Furniture","Item_10_FUR",C2119="Electric household essentials","Item_10_EHE",C2119="Computers and electric accessories","Item_10_CEA")</f>
        <v>Item_10_PAT</v>
      </c>
      <c r="E2119" s="11">
        <v>39.5</v>
      </c>
      <c r="F2119" s="11">
        <v>6</v>
      </c>
      <c r="G2119" s="11">
        <v>237</v>
      </c>
      <c r="H2119" s="14" t="s">
        <v>15</v>
      </c>
      <c r="I2119" s="14" t="s">
        <v>16</v>
      </c>
      <c r="J2119" s="15">
        <v>44726</v>
      </c>
      <c r="K2119" s="11" t="b">
        <v>0</v>
      </c>
    </row>
    <row r="2120" spans="1:11" x14ac:dyDescent="0.25">
      <c r="A2120" s="16" t="s">
        <v>2467</v>
      </c>
      <c r="B2120" s="16" t="s">
        <v>90</v>
      </c>
      <c r="C2120" s="16" t="s">
        <v>13</v>
      </c>
      <c r="D2120" s="14" t="str" cm="1">
        <f t="array" ref="D2120">_xlfn.IFS(C2120="Patisserie","Item_10_PAT",C2120="Milk Products","Item_10_MILK",C2120="Butchers","Item_10_BUT",C2120="Beverages","Item_10_BEV",C2120="Food","Item_10_FOOD",C2120="Furniture","Item_10_FUR",C2120="Electric household essentials","Item_10_EHE",C2120="Computers and electric accessories","Item_10_CEA")</f>
        <v>Item_10_PAT</v>
      </c>
      <c r="E2120" s="11">
        <v>36.5</v>
      </c>
      <c r="F2120" s="12">
        <v>1</v>
      </c>
      <c r="G2120" s="12">
        <v>36.5</v>
      </c>
      <c r="H2120" s="16" t="s">
        <v>49</v>
      </c>
      <c r="I2120" s="16" t="s">
        <v>39</v>
      </c>
      <c r="J2120" s="17">
        <v>45460</v>
      </c>
      <c r="K2120" s="12" t="b">
        <v>0</v>
      </c>
    </row>
    <row r="2121" spans="1:11" x14ac:dyDescent="0.25">
      <c r="A2121" s="14" t="s">
        <v>2468</v>
      </c>
      <c r="B2121" s="14" t="s">
        <v>37</v>
      </c>
      <c r="C2121" s="14" t="s">
        <v>32</v>
      </c>
      <c r="D2121" s="14" t="str" cm="1">
        <f t="array" ref="D2121">_xlfn.IFS(C2121="Patisserie","Item_10_PAT",C2121="Milk Products","Item_10_MILK",C2121="Butchers","Item_10_BUT",C2121="Beverages","Item_10_BEV",C2121="Food","Item_10_FOOD",C2121="Furniture","Item_10_FUR",C2121="Electric household essentials","Item_10_EHE",C2121="Computers and electric accessories","Item_10_CEA")</f>
        <v>Item_10_FOOD</v>
      </c>
      <c r="E2121" s="11">
        <f>G2121/F2121</f>
        <v>8</v>
      </c>
      <c r="F2121" s="11">
        <v>5</v>
      </c>
      <c r="G2121" s="11">
        <v>40</v>
      </c>
      <c r="H2121" s="14" t="s">
        <v>25</v>
      </c>
      <c r="I2121" s="14" t="s">
        <v>16</v>
      </c>
      <c r="J2121" s="15">
        <v>44657</v>
      </c>
      <c r="K2121" s="12" t="str">
        <f t="shared" ref="K2121:K2122" si="132">IF(H2121="Digital Wallet","TRUE","FALSE")</f>
        <v>FALSE</v>
      </c>
    </row>
    <row r="2122" spans="1:11" x14ac:dyDescent="0.25">
      <c r="A2122" s="16" t="s">
        <v>2469</v>
      </c>
      <c r="B2122" s="16" t="s">
        <v>70</v>
      </c>
      <c r="C2122" s="16" t="s">
        <v>131</v>
      </c>
      <c r="D2122" s="14" t="str" cm="1">
        <f t="array" ref="D2122">_xlfn.IFS(C2122="Patisserie","Item_10_PAT",C2122="Milk Products","Item_10_MILK",C2122="Butchers","Item_10_BUT",C2122="Beverages","Item_10_BEV",C2122="Food","Item_10_FOOD",C2122="Furniture","Item_10_FUR",C2122="Electric household essentials","Item_10_EHE",C2122="Computers and electric accessories","Item_10_CEA")</f>
        <v>Item_10_CEA</v>
      </c>
      <c r="E2122" s="11">
        <v>21.5</v>
      </c>
      <c r="F2122" s="12">
        <v>3</v>
      </c>
      <c r="G2122" s="12">
        <v>64.5</v>
      </c>
      <c r="H2122" s="16" t="s">
        <v>25</v>
      </c>
      <c r="I2122" s="16" t="s">
        <v>39</v>
      </c>
      <c r="J2122" s="17">
        <v>44664</v>
      </c>
      <c r="K2122" s="12" t="str">
        <f t="shared" si="132"/>
        <v>FALSE</v>
      </c>
    </row>
    <row r="2123" spans="1:11" x14ac:dyDescent="0.25">
      <c r="A2123" s="14" t="s">
        <v>2470</v>
      </c>
      <c r="B2123" s="14" t="s">
        <v>18</v>
      </c>
      <c r="C2123" s="14" t="s">
        <v>67</v>
      </c>
      <c r="D2123" s="14" t="str" cm="1">
        <f t="array" ref="D2123">_xlfn.IFS(C2123="Patisserie","Item_10_PAT",C2123="Milk Products","Item_10_MILK",C2123="Butchers","Item_10_BUT",C2123="Beverages","Item_10_BEV",C2123="Food","Item_10_FOOD",C2123="Furniture","Item_10_FUR",C2123="Electric household essentials","Item_10_EHE",C2123="Computers and electric accessories","Item_10_CEA")</f>
        <v>Item_10_EHE</v>
      </c>
      <c r="E2123" s="11">
        <v>36.5</v>
      </c>
      <c r="F2123" s="11">
        <v>4</v>
      </c>
      <c r="G2123" s="11">
        <v>146</v>
      </c>
      <c r="H2123" s="14" t="s">
        <v>49</v>
      </c>
      <c r="I2123" s="14" t="s">
        <v>39</v>
      </c>
      <c r="J2123" s="15">
        <v>45034</v>
      </c>
      <c r="K2123" s="11" t="b">
        <v>1</v>
      </c>
    </row>
    <row r="2124" spans="1:11" x14ac:dyDescent="0.25">
      <c r="A2124" s="14" t="s">
        <v>2472</v>
      </c>
      <c r="B2124" s="14" t="s">
        <v>27</v>
      </c>
      <c r="C2124" s="14" t="s">
        <v>67</v>
      </c>
      <c r="D2124" s="14" t="str" cm="1">
        <f t="array" ref="D2124">_xlfn.IFS(C2124="Patisserie","Item_10_PAT",C2124="Milk Products","Item_10_MILK",C2124="Butchers","Item_10_BUT",C2124="Beverages","Item_10_BEV",C2124="Food","Item_10_FOOD",C2124="Furniture","Item_10_FUR",C2124="Electric household essentials","Item_10_EHE",C2124="Computers and electric accessories","Item_10_CEA")</f>
        <v>Item_10_EHE</v>
      </c>
      <c r="E2124" s="11">
        <v>36.5</v>
      </c>
      <c r="F2124" s="11">
        <v>5</v>
      </c>
      <c r="G2124" s="11">
        <v>182.5</v>
      </c>
      <c r="H2124" s="14" t="s">
        <v>49</v>
      </c>
      <c r="I2124" s="14" t="s">
        <v>39</v>
      </c>
      <c r="J2124" s="15">
        <v>44655</v>
      </c>
      <c r="K2124" s="11" t="b">
        <v>0</v>
      </c>
    </row>
    <row r="2125" spans="1:11" x14ac:dyDescent="0.25">
      <c r="A2125" s="16" t="s">
        <v>2473</v>
      </c>
      <c r="B2125" s="16" t="s">
        <v>81</v>
      </c>
      <c r="C2125" s="16" t="s">
        <v>32</v>
      </c>
      <c r="D2125" s="14" t="str" cm="1">
        <f t="array" ref="D2125">_xlfn.IFS(C2125="Patisserie","Item_10_PAT",C2125="Milk Products","Item_10_MILK",C2125="Butchers","Item_10_BUT",C2125="Beverages","Item_10_BEV",C2125="Food","Item_10_FOOD",C2125="Furniture","Item_10_FUR",C2125="Electric household essentials","Item_10_EHE",C2125="Computers and electric accessories","Item_10_CEA")</f>
        <v>Item_10_FOOD</v>
      </c>
      <c r="E2125" s="11">
        <v>24.5</v>
      </c>
      <c r="F2125" s="12">
        <v>2</v>
      </c>
      <c r="G2125" s="12">
        <v>49</v>
      </c>
      <c r="H2125" s="16" t="s">
        <v>49</v>
      </c>
      <c r="I2125" s="16" t="s">
        <v>39</v>
      </c>
      <c r="J2125" s="17">
        <v>44785</v>
      </c>
      <c r="K2125" s="12" t="str">
        <f>IF(H2125="Digital Wallet","TRUE","FALSE")</f>
        <v>FALSE</v>
      </c>
    </row>
    <row r="2126" spans="1:11" x14ac:dyDescent="0.25">
      <c r="A2126" s="14" t="s">
        <v>2474</v>
      </c>
      <c r="B2126" s="14" t="s">
        <v>109</v>
      </c>
      <c r="C2126" s="14" t="s">
        <v>28</v>
      </c>
      <c r="D2126" s="14" t="str" cm="1">
        <f t="array" ref="D2126">_xlfn.IFS(C2126="Patisserie","Item_10_PAT",C2126="Milk Products","Item_10_MILK",C2126="Butchers","Item_10_BUT",C2126="Beverages","Item_10_BEV",C2126="Food","Item_10_FOOD",C2126="Furniture","Item_10_FUR",C2126="Electric household essentials","Item_10_EHE",C2126="Computers and electric accessories","Item_10_CEA")</f>
        <v>Item_10_BEV</v>
      </c>
      <c r="E2126" s="11">
        <v>14</v>
      </c>
      <c r="F2126" s="11">
        <v>1</v>
      </c>
      <c r="G2126" s="11">
        <v>14</v>
      </c>
      <c r="H2126" s="14" t="s">
        <v>15</v>
      </c>
      <c r="I2126" s="14" t="s">
        <v>16</v>
      </c>
      <c r="J2126" s="15">
        <v>45237</v>
      </c>
      <c r="K2126" s="11" t="b">
        <v>0</v>
      </c>
    </row>
    <row r="2127" spans="1:11" x14ac:dyDescent="0.25">
      <c r="A2127" s="16" t="s">
        <v>2475</v>
      </c>
      <c r="B2127" s="16" t="s">
        <v>101</v>
      </c>
      <c r="C2127" s="16" t="s">
        <v>67</v>
      </c>
      <c r="D2127" s="14" t="str" cm="1">
        <f t="array" ref="D2127">_xlfn.IFS(C2127="Patisserie","Item_10_PAT",C2127="Milk Products","Item_10_MILK",C2127="Butchers","Item_10_BUT",C2127="Beverages","Item_10_BEV",C2127="Food","Item_10_FOOD",C2127="Furniture","Item_10_FUR",C2127="Electric household essentials","Item_10_EHE",C2127="Computers and electric accessories","Item_10_CEA")</f>
        <v>Item_10_EHE</v>
      </c>
      <c r="E2127" s="11">
        <f>G2127/F2127</f>
        <v>38</v>
      </c>
      <c r="F2127" s="12">
        <v>10</v>
      </c>
      <c r="G2127" s="12">
        <v>380</v>
      </c>
      <c r="H2127" s="16" t="s">
        <v>15</v>
      </c>
      <c r="I2127" s="16" t="s">
        <v>39</v>
      </c>
      <c r="J2127" s="17">
        <v>44985</v>
      </c>
      <c r="K2127" s="12" t="str">
        <f>IF(H2127="Digital Wallet","TRUE","FALSE")</f>
        <v>TRUE</v>
      </c>
    </row>
    <row r="2128" spans="1:11" x14ac:dyDescent="0.25">
      <c r="A2128" s="14" t="s">
        <v>2476</v>
      </c>
      <c r="B2128" s="14" t="s">
        <v>56</v>
      </c>
      <c r="C2128" s="14" t="s">
        <v>19</v>
      </c>
      <c r="D2128" s="14" t="str" cm="1">
        <f t="array" ref="D2128">_xlfn.IFS(C2128="Patisserie","Item_10_PAT",C2128="Milk Products","Item_10_MILK",C2128="Butchers","Item_10_BUT",C2128="Beverages","Item_10_BEV",C2128="Food","Item_10_FOOD",C2128="Furniture","Item_10_FUR",C2128="Electric household essentials","Item_10_EHE",C2128="Computers and electric accessories","Item_10_CEA")</f>
        <v>Item_10_MILK</v>
      </c>
      <c r="E2128" s="11">
        <v>27.5</v>
      </c>
      <c r="F2128" s="11">
        <v>7</v>
      </c>
      <c r="G2128" s="11">
        <v>192.5</v>
      </c>
      <c r="H2128" s="14" t="s">
        <v>15</v>
      </c>
      <c r="I2128" s="14" t="s">
        <v>16</v>
      </c>
      <c r="J2128" s="15">
        <v>45021</v>
      </c>
      <c r="K2128" s="11" t="b">
        <v>1</v>
      </c>
    </row>
    <row r="2129" spans="1:11" x14ac:dyDescent="0.25">
      <c r="A2129" s="16" t="s">
        <v>2477</v>
      </c>
      <c r="B2129" s="16" t="s">
        <v>27</v>
      </c>
      <c r="C2129" s="16" t="s">
        <v>42</v>
      </c>
      <c r="D2129" s="14" t="str" cm="1">
        <f t="array" ref="D2129">_xlfn.IFS(C2129="Patisserie","Item_10_PAT",C2129="Milk Products","Item_10_MILK",C2129="Butchers","Item_10_BUT",C2129="Beverages","Item_10_BEV",C2129="Food","Item_10_FOOD",C2129="Furniture","Item_10_FUR",C2129="Electric household essentials","Item_10_EHE",C2129="Computers and electric accessories","Item_10_CEA")</f>
        <v>Item_10_FUR</v>
      </c>
      <c r="E2129" s="11">
        <v>27.5</v>
      </c>
      <c r="F2129" s="12">
        <v>5</v>
      </c>
      <c r="G2129" s="12">
        <v>137.5</v>
      </c>
      <c r="H2129" s="16" t="s">
        <v>49</v>
      </c>
      <c r="I2129" s="16" t="s">
        <v>39</v>
      </c>
      <c r="J2129" s="17">
        <v>44583</v>
      </c>
      <c r="K2129" s="12" t="b">
        <v>0</v>
      </c>
    </row>
    <row r="2130" spans="1:11" x14ac:dyDescent="0.25">
      <c r="A2130" s="14" t="s">
        <v>2478</v>
      </c>
      <c r="B2130" s="14" t="s">
        <v>31</v>
      </c>
      <c r="C2130" s="14" t="s">
        <v>67</v>
      </c>
      <c r="D2130" s="14" t="str" cm="1">
        <f t="array" ref="D2130">_xlfn.IFS(C2130="Patisserie","Item_10_PAT",C2130="Milk Products","Item_10_MILK",C2130="Butchers","Item_10_BUT",C2130="Beverages","Item_10_BEV",C2130="Food","Item_10_FOOD",C2130="Furniture","Item_10_FUR",C2130="Electric household essentials","Item_10_EHE",C2130="Computers and electric accessories","Item_10_CEA")</f>
        <v>Item_10_EHE</v>
      </c>
      <c r="E2130" s="11">
        <v>15.5</v>
      </c>
      <c r="F2130" s="11">
        <v>6</v>
      </c>
      <c r="G2130" s="11">
        <v>93</v>
      </c>
      <c r="H2130" s="14" t="s">
        <v>25</v>
      </c>
      <c r="I2130" s="14" t="s">
        <v>16</v>
      </c>
      <c r="J2130" s="15">
        <v>44729</v>
      </c>
      <c r="K2130" s="11" t="b">
        <v>0</v>
      </c>
    </row>
    <row r="2131" spans="1:11" x14ac:dyDescent="0.25">
      <c r="A2131" s="16" t="s">
        <v>2479</v>
      </c>
      <c r="B2131" s="16" t="s">
        <v>117</v>
      </c>
      <c r="C2131" s="16" t="s">
        <v>32</v>
      </c>
      <c r="D2131" s="14" t="str" cm="1">
        <f t="array" ref="D2131">_xlfn.IFS(C2131="Patisserie","Item_10_PAT",C2131="Milk Products","Item_10_MILK",C2131="Butchers","Item_10_BUT",C2131="Beverages","Item_10_BEV",C2131="Food","Item_10_FOOD",C2131="Furniture","Item_10_FUR",C2131="Electric household essentials","Item_10_EHE",C2131="Computers and electric accessories","Item_10_CEA")</f>
        <v>Item_10_FOOD</v>
      </c>
      <c r="E2131" s="11">
        <v>21.5</v>
      </c>
      <c r="F2131" s="12">
        <v>8</v>
      </c>
      <c r="G2131" s="12">
        <v>172</v>
      </c>
      <c r="H2131" s="16" t="s">
        <v>25</v>
      </c>
      <c r="I2131" s="16" t="s">
        <v>16</v>
      </c>
      <c r="J2131" s="17">
        <v>44687</v>
      </c>
      <c r="K2131" s="12" t="b">
        <v>1</v>
      </c>
    </row>
    <row r="2132" spans="1:11" x14ac:dyDescent="0.25">
      <c r="A2132" s="14" t="s">
        <v>2480</v>
      </c>
      <c r="B2132" s="14" t="s">
        <v>31</v>
      </c>
      <c r="C2132" s="14" t="s">
        <v>23</v>
      </c>
      <c r="D2132" s="14" t="str" cm="1">
        <f t="array" ref="D2132">_xlfn.IFS(C2132="Patisserie","Item_10_PAT",C2132="Milk Products","Item_10_MILK",C2132="Butchers","Item_10_BUT",C2132="Beverages","Item_10_BEV",C2132="Food","Item_10_FOOD",C2132="Furniture","Item_10_FUR",C2132="Electric household essentials","Item_10_EHE",C2132="Computers and electric accessories","Item_10_CEA")</f>
        <v>Item_10_BUT</v>
      </c>
      <c r="E2132" s="11">
        <f>G2132/F2132</f>
        <v>26</v>
      </c>
      <c r="F2132" s="11">
        <v>6</v>
      </c>
      <c r="G2132" s="11">
        <v>156</v>
      </c>
      <c r="H2132" s="14" t="s">
        <v>15</v>
      </c>
      <c r="I2132" s="14" t="s">
        <v>39</v>
      </c>
      <c r="J2132" s="15">
        <v>45548</v>
      </c>
      <c r="K2132" s="11" t="b">
        <v>1</v>
      </c>
    </row>
    <row r="2133" spans="1:11" x14ac:dyDescent="0.25">
      <c r="A2133" s="16" t="s">
        <v>2481</v>
      </c>
      <c r="B2133" s="16" t="s">
        <v>70</v>
      </c>
      <c r="C2133" s="16" t="s">
        <v>23</v>
      </c>
      <c r="D2133" s="14" t="str" cm="1">
        <f t="array" ref="D2133">_xlfn.IFS(C2133="Patisserie","Item_10_PAT",C2133="Milk Products","Item_10_MILK",C2133="Butchers","Item_10_BUT",C2133="Beverages","Item_10_BEV",C2133="Food","Item_10_FOOD",C2133="Furniture","Item_10_FUR",C2133="Electric household essentials","Item_10_EHE",C2133="Computers and electric accessories","Item_10_CEA")</f>
        <v>Item_10_BUT</v>
      </c>
      <c r="E2133" s="11">
        <v>11</v>
      </c>
      <c r="F2133" s="12">
        <v>10</v>
      </c>
      <c r="G2133" s="12">
        <v>110</v>
      </c>
      <c r="H2133" s="16" t="s">
        <v>15</v>
      </c>
      <c r="I2133" s="16" t="s">
        <v>39</v>
      </c>
      <c r="J2133" s="17">
        <v>45257</v>
      </c>
      <c r="K2133" s="12" t="b">
        <v>1</v>
      </c>
    </row>
    <row r="2134" spans="1:11" x14ac:dyDescent="0.25">
      <c r="A2134" s="14" t="s">
        <v>2482</v>
      </c>
      <c r="B2134" s="14" t="s">
        <v>56</v>
      </c>
      <c r="C2134" s="14" t="s">
        <v>28</v>
      </c>
      <c r="D2134" s="14" t="str" cm="1">
        <f t="array" ref="D2134">_xlfn.IFS(C2134="Patisserie","Item_10_PAT",C2134="Milk Products","Item_10_MILK",C2134="Butchers","Item_10_BUT",C2134="Beverages","Item_10_BEV",C2134="Food","Item_10_FOOD",C2134="Furniture","Item_10_FUR",C2134="Electric household essentials","Item_10_EHE",C2134="Computers and electric accessories","Item_10_CEA")</f>
        <v>Item_10_BEV</v>
      </c>
      <c r="E2134" s="11">
        <v>38</v>
      </c>
      <c r="F2134" s="11">
        <v>1</v>
      </c>
      <c r="G2134" s="11">
        <v>38</v>
      </c>
      <c r="H2134" s="14" t="s">
        <v>25</v>
      </c>
      <c r="I2134" s="14" t="s">
        <v>39</v>
      </c>
      <c r="J2134" s="15">
        <v>44615</v>
      </c>
      <c r="K2134" s="12" t="str">
        <f>IF(H2134="Digital Wallet","TRUE","FALSE")</f>
        <v>FALSE</v>
      </c>
    </row>
    <row r="2135" spans="1:11" x14ac:dyDescent="0.25">
      <c r="A2135" s="16" t="s">
        <v>2483</v>
      </c>
      <c r="B2135" s="16" t="s">
        <v>64</v>
      </c>
      <c r="C2135" s="16" t="s">
        <v>131</v>
      </c>
      <c r="D2135" s="14" t="str" cm="1">
        <f t="array" ref="D2135">_xlfn.IFS(C2135="Patisserie","Item_10_PAT",C2135="Milk Products","Item_10_MILK",C2135="Butchers","Item_10_BUT",C2135="Beverages","Item_10_BEV",C2135="Food","Item_10_FOOD",C2135="Furniture","Item_10_FUR",C2135="Electric household essentials","Item_10_EHE",C2135="Computers and electric accessories","Item_10_CEA")</f>
        <v>Item_10_CEA</v>
      </c>
      <c r="E2135" s="11">
        <v>17</v>
      </c>
      <c r="F2135" s="12">
        <v>3</v>
      </c>
      <c r="G2135" s="12">
        <v>51</v>
      </c>
      <c r="H2135" s="16" t="s">
        <v>49</v>
      </c>
      <c r="I2135" s="16" t="s">
        <v>39</v>
      </c>
      <c r="J2135" s="17">
        <v>44898</v>
      </c>
      <c r="K2135" s="12" t="b">
        <v>0</v>
      </c>
    </row>
    <row r="2136" spans="1:11" x14ac:dyDescent="0.25">
      <c r="A2136" s="14" t="s">
        <v>2484</v>
      </c>
      <c r="B2136" s="14" t="s">
        <v>64</v>
      </c>
      <c r="C2136" s="14" t="s">
        <v>23</v>
      </c>
      <c r="D2136" s="14" t="str" cm="1">
        <f t="array" ref="D2136">_xlfn.IFS(C2136="Patisserie","Item_10_PAT",C2136="Milk Products","Item_10_MILK",C2136="Butchers","Item_10_BUT",C2136="Beverages","Item_10_BEV",C2136="Food","Item_10_FOOD",C2136="Furniture","Item_10_FUR",C2136="Electric household essentials","Item_10_EHE",C2136="Computers and electric accessories","Item_10_CEA")</f>
        <v>Item_10_BUT</v>
      </c>
      <c r="E2136" s="11">
        <v>41</v>
      </c>
      <c r="F2136" s="11">
        <v>3</v>
      </c>
      <c r="G2136" s="11">
        <v>123</v>
      </c>
      <c r="H2136" s="14" t="s">
        <v>49</v>
      </c>
      <c r="I2136" s="14" t="s">
        <v>16</v>
      </c>
      <c r="J2136" s="15">
        <v>45072</v>
      </c>
      <c r="K2136" s="11" t="b">
        <v>0</v>
      </c>
    </row>
    <row r="2137" spans="1:11" x14ac:dyDescent="0.25">
      <c r="A2137" s="16" t="s">
        <v>2485</v>
      </c>
      <c r="B2137" s="16" t="s">
        <v>37</v>
      </c>
      <c r="C2137" s="16" t="s">
        <v>67</v>
      </c>
      <c r="D2137" s="14" t="str" cm="1">
        <f t="array" ref="D2137">_xlfn.IFS(C2137="Patisserie","Item_10_PAT",C2137="Milk Products","Item_10_MILK",C2137="Butchers","Item_10_BUT",C2137="Beverages","Item_10_BEV",C2137="Food","Item_10_FOOD",C2137="Furniture","Item_10_FUR",C2137="Electric household essentials","Item_10_EHE",C2137="Computers and electric accessories","Item_10_CEA")</f>
        <v>Item_10_EHE</v>
      </c>
      <c r="E2137" s="11">
        <v>9.5</v>
      </c>
      <c r="F2137" s="12">
        <v>5</v>
      </c>
      <c r="G2137" s="12">
        <v>47.5</v>
      </c>
      <c r="H2137" s="16" t="s">
        <v>25</v>
      </c>
      <c r="I2137" s="16" t="s">
        <v>16</v>
      </c>
      <c r="J2137" s="17">
        <v>45366</v>
      </c>
      <c r="K2137" s="12" t="b">
        <v>1</v>
      </c>
    </row>
    <row r="2138" spans="1:11" x14ac:dyDescent="0.25">
      <c r="A2138" s="14" t="s">
        <v>2486</v>
      </c>
      <c r="B2138" s="14" t="s">
        <v>27</v>
      </c>
      <c r="C2138" s="14" t="s">
        <v>67</v>
      </c>
      <c r="D2138" s="14" t="str" cm="1">
        <f t="array" ref="D2138">_xlfn.IFS(C2138="Patisserie","Item_10_PAT",C2138="Milk Products","Item_10_MILK",C2138="Butchers","Item_10_BUT",C2138="Beverages","Item_10_BEV",C2138="Food","Item_10_FOOD",C2138="Furniture","Item_10_FUR",C2138="Electric household essentials","Item_10_EHE",C2138="Computers and electric accessories","Item_10_CEA")</f>
        <v>Item_10_EHE</v>
      </c>
      <c r="E2138" s="11">
        <v>29</v>
      </c>
      <c r="F2138" s="11">
        <v>1</v>
      </c>
      <c r="G2138" s="11">
        <v>29</v>
      </c>
      <c r="H2138" s="14" t="s">
        <v>25</v>
      </c>
      <c r="I2138" s="14" t="s">
        <v>39</v>
      </c>
      <c r="J2138" s="15">
        <v>45340</v>
      </c>
      <c r="K2138" s="11" t="b">
        <v>1</v>
      </c>
    </row>
    <row r="2139" spans="1:11" x14ac:dyDescent="0.25">
      <c r="A2139" s="16" t="s">
        <v>2487</v>
      </c>
      <c r="B2139" s="16" t="s">
        <v>22</v>
      </c>
      <c r="C2139" s="16" t="s">
        <v>32</v>
      </c>
      <c r="D2139" s="14" t="str" cm="1">
        <f t="array" ref="D2139">_xlfn.IFS(C2139="Patisserie","Item_10_PAT",C2139="Milk Products","Item_10_MILK",C2139="Butchers","Item_10_BUT",C2139="Beverages","Item_10_BEV",C2139="Food","Item_10_FOOD",C2139="Furniture","Item_10_FUR",C2139="Electric household essentials","Item_10_EHE",C2139="Computers and electric accessories","Item_10_CEA")</f>
        <v>Item_10_FOOD</v>
      </c>
      <c r="E2139" s="11">
        <v>30.5</v>
      </c>
      <c r="F2139" s="12">
        <v>3</v>
      </c>
      <c r="G2139" s="12">
        <v>91.5</v>
      </c>
      <c r="H2139" s="16" t="s">
        <v>49</v>
      </c>
      <c r="I2139" s="16" t="s">
        <v>16</v>
      </c>
      <c r="J2139" s="17">
        <v>45073</v>
      </c>
      <c r="K2139" s="12" t="str">
        <f t="shared" ref="K2139:K2140" si="133">IF(H2139="Digital Wallet","TRUE","FALSE")</f>
        <v>FALSE</v>
      </c>
    </row>
    <row r="2140" spans="1:11" x14ac:dyDescent="0.25">
      <c r="A2140" s="16" t="s">
        <v>2489</v>
      </c>
      <c r="B2140" s="16" t="s">
        <v>101</v>
      </c>
      <c r="C2140" s="16" t="s">
        <v>28</v>
      </c>
      <c r="D2140" s="14" t="str" cm="1">
        <f t="array" ref="D2140">_xlfn.IFS(C2140="Patisserie","Item_10_PAT",C2140="Milk Products","Item_10_MILK",C2140="Butchers","Item_10_BUT",C2140="Beverages","Item_10_BEV",C2140="Food","Item_10_FOOD",C2140="Furniture","Item_10_FUR",C2140="Electric household essentials","Item_10_EHE",C2140="Computers and electric accessories","Item_10_CEA")</f>
        <v>Item_10_BEV</v>
      </c>
      <c r="E2140" s="11">
        <v>8</v>
      </c>
      <c r="F2140" s="12">
        <v>2</v>
      </c>
      <c r="G2140" s="12">
        <v>16</v>
      </c>
      <c r="H2140" s="16" t="s">
        <v>15</v>
      </c>
      <c r="I2140" s="16" t="s">
        <v>39</v>
      </c>
      <c r="J2140" s="17">
        <v>44786</v>
      </c>
      <c r="K2140" s="12" t="str">
        <f t="shared" si="133"/>
        <v>TRUE</v>
      </c>
    </row>
    <row r="2141" spans="1:11" x14ac:dyDescent="0.25">
      <c r="A2141" s="14" t="s">
        <v>2490</v>
      </c>
      <c r="B2141" s="14" t="s">
        <v>70</v>
      </c>
      <c r="C2141" s="14" t="s">
        <v>28</v>
      </c>
      <c r="D2141" s="14" t="str" cm="1">
        <f t="array" ref="D2141">_xlfn.IFS(C2141="Patisserie","Item_10_PAT",C2141="Milk Products","Item_10_MILK",C2141="Butchers","Item_10_BUT",C2141="Beverages","Item_10_BEV",C2141="Food","Item_10_FOOD",C2141="Furniture","Item_10_FUR",C2141="Electric household essentials","Item_10_EHE",C2141="Computers and electric accessories","Item_10_CEA")</f>
        <v>Item_10_BEV</v>
      </c>
      <c r="E2141" s="11">
        <v>15.5</v>
      </c>
      <c r="F2141" s="11">
        <v>7</v>
      </c>
      <c r="G2141" s="11">
        <v>108.5</v>
      </c>
      <c r="H2141" s="14" t="s">
        <v>15</v>
      </c>
      <c r="I2141" s="14" t="s">
        <v>39</v>
      </c>
      <c r="J2141" s="15">
        <v>45056</v>
      </c>
      <c r="K2141" s="11" t="b">
        <v>1</v>
      </c>
    </row>
    <row r="2142" spans="1:11" x14ac:dyDescent="0.25">
      <c r="A2142" s="16" t="s">
        <v>2491</v>
      </c>
      <c r="B2142" s="16" t="s">
        <v>27</v>
      </c>
      <c r="C2142" s="16" t="s">
        <v>28</v>
      </c>
      <c r="D2142" s="14" t="str" cm="1">
        <f t="array" ref="D2142">_xlfn.IFS(C2142="Patisserie","Item_10_PAT",C2142="Milk Products","Item_10_MILK",C2142="Butchers","Item_10_BUT",C2142="Beverages","Item_10_BEV",C2142="Food","Item_10_FOOD",C2142="Furniture","Item_10_FUR",C2142="Electric household essentials","Item_10_EHE",C2142="Computers and electric accessories","Item_10_CEA")</f>
        <v>Item_10_BEV</v>
      </c>
      <c r="E2142" s="11">
        <v>15.5</v>
      </c>
      <c r="F2142" s="12">
        <v>5</v>
      </c>
      <c r="G2142" s="12">
        <v>77.5</v>
      </c>
      <c r="H2142" s="16" t="s">
        <v>15</v>
      </c>
      <c r="I2142" s="16" t="s">
        <v>39</v>
      </c>
      <c r="J2142" s="17">
        <v>45137</v>
      </c>
      <c r="K2142" s="12" t="str">
        <f>IF(H2142="Digital Wallet","TRUE","FALSE")</f>
        <v>TRUE</v>
      </c>
    </row>
    <row r="2143" spans="1:11" x14ac:dyDescent="0.25">
      <c r="A2143" s="16" t="s">
        <v>2493</v>
      </c>
      <c r="B2143" s="16" t="s">
        <v>12</v>
      </c>
      <c r="C2143" s="16" t="s">
        <v>19</v>
      </c>
      <c r="D2143" s="14" t="str" cm="1">
        <f t="array" ref="D2143">_xlfn.IFS(C2143="Patisserie","Item_10_PAT",C2143="Milk Products","Item_10_MILK",C2143="Butchers","Item_10_BUT",C2143="Beverages","Item_10_BEV",C2143="Food","Item_10_FOOD",C2143="Furniture","Item_10_FUR",C2143="Electric household essentials","Item_10_EHE",C2143="Computers and electric accessories","Item_10_CEA")</f>
        <v>Item_10_MILK</v>
      </c>
      <c r="E2143" s="11">
        <v>5</v>
      </c>
      <c r="F2143" s="12">
        <v>4</v>
      </c>
      <c r="G2143" s="12">
        <v>20</v>
      </c>
      <c r="H2143" s="16" t="s">
        <v>25</v>
      </c>
      <c r="I2143" s="16" t="s">
        <v>16</v>
      </c>
      <c r="J2143" s="17">
        <v>45633</v>
      </c>
      <c r="K2143" s="12" t="b">
        <v>1</v>
      </c>
    </row>
    <row r="2144" spans="1:11" x14ac:dyDescent="0.25">
      <c r="A2144" s="14" t="s">
        <v>2494</v>
      </c>
      <c r="B2144" s="14" t="s">
        <v>56</v>
      </c>
      <c r="C2144" s="14" t="s">
        <v>131</v>
      </c>
      <c r="D2144" s="14" t="str" cm="1">
        <f t="array" ref="D2144">_xlfn.IFS(C2144="Patisserie","Item_10_PAT",C2144="Milk Products","Item_10_MILK",C2144="Butchers","Item_10_BUT",C2144="Beverages","Item_10_BEV",C2144="Food","Item_10_FOOD",C2144="Furniture","Item_10_FUR",C2144="Electric household essentials","Item_10_EHE",C2144="Computers and electric accessories","Item_10_CEA")</f>
        <v>Item_10_CEA</v>
      </c>
      <c r="E2144" s="11">
        <v>38</v>
      </c>
      <c r="F2144" s="11">
        <v>2</v>
      </c>
      <c r="G2144" s="11">
        <v>76</v>
      </c>
      <c r="H2144" s="14" t="s">
        <v>15</v>
      </c>
      <c r="I2144" s="14" t="s">
        <v>16</v>
      </c>
      <c r="J2144" s="15">
        <v>45322</v>
      </c>
      <c r="K2144" s="11" t="b">
        <v>0</v>
      </c>
    </row>
    <row r="2145" spans="1:11" x14ac:dyDescent="0.25">
      <c r="A2145" s="14" t="s">
        <v>2496</v>
      </c>
      <c r="B2145" s="14" t="s">
        <v>27</v>
      </c>
      <c r="C2145" s="14" t="s">
        <v>42</v>
      </c>
      <c r="D2145" s="14" t="str" cm="1">
        <f t="array" ref="D2145">_xlfn.IFS(C2145="Patisserie","Item_10_PAT",C2145="Milk Products","Item_10_MILK",C2145="Butchers","Item_10_BUT",C2145="Beverages","Item_10_BEV",C2145="Food","Item_10_FOOD",C2145="Furniture","Item_10_FUR",C2145="Electric household essentials","Item_10_EHE",C2145="Computers and electric accessories","Item_10_CEA")</f>
        <v>Item_10_FUR</v>
      </c>
      <c r="E2145" s="11">
        <v>41</v>
      </c>
      <c r="F2145" s="11">
        <v>1</v>
      </c>
      <c r="G2145" s="11">
        <v>41</v>
      </c>
      <c r="H2145" s="14" t="s">
        <v>49</v>
      </c>
      <c r="I2145" s="14" t="s">
        <v>39</v>
      </c>
      <c r="J2145" s="15">
        <v>45294</v>
      </c>
      <c r="K2145" s="12" t="str">
        <f t="shared" ref="K2145:K2146" si="134">IF(H2145="Digital Wallet","TRUE","FALSE")</f>
        <v>FALSE</v>
      </c>
    </row>
    <row r="2146" spans="1:11" x14ac:dyDescent="0.25">
      <c r="A2146" s="16" t="s">
        <v>2497</v>
      </c>
      <c r="B2146" s="16" t="s">
        <v>99</v>
      </c>
      <c r="C2146" s="16" t="s">
        <v>19</v>
      </c>
      <c r="D2146" s="14" t="str" cm="1">
        <f t="array" ref="D2146">_xlfn.IFS(C2146="Patisserie","Item_10_PAT",C2146="Milk Products","Item_10_MILK",C2146="Butchers","Item_10_BUT",C2146="Beverages","Item_10_BEV",C2146="Food","Item_10_FOOD",C2146="Furniture","Item_10_FUR",C2146="Electric household essentials","Item_10_EHE",C2146="Computers and electric accessories","Item_10_CEA")</f>
        <v>Item_10_MILK</v>
      </c>
      <c r="E2146" s="11">
        <v>5</v>
      </c>
      <c r="F2146" s="12">
        <v>3</v>
      </c>
      <c r="G2146" s="12">
        <v>15</v>
      </c>
      <c r="H2146" s="16" t="s">
        <v>15</v>
      </c>
      <c r="I2146" s="16" t="s">
        <v>16</v>
      </c>
      <c r="J2146" s="17">
        <v>44648</v>
      </c>
      <c r="K2146" s="12" t="str">
        <f t="shared" si="134"/>
        <v>TRUE</v>
      </c>
    </row>
    <row r="2147" spans="1:11" x14ac:dyDescent="0.25">
      <c r="A2147" s="14" t="s">
        <v>2498</v>
      </c>
      <c r="B2147" s="14" t="s">
        <v>85</v>
      </c>
      <c r="C2147" s="14" t="s">
        <v>13</v>
      </c>
      <c r="D2147" s="14" t="str" cm="1">
        <f t="array" ref="D2147">_xlfn.IFS(C2147="Patisserie","Item_10_PAT",C2147="Milk Products","Item_10_MILK",C2147="Butchers","Item_10_BUT",C2147="Beverages","Item_10_BEV",C2147="Food","Item_10_FOOD",C2147="Furniture","Item_10_FUR",C2147="Electric household essentials","Item_10_EHE",C2147="Computers and electric accessories","Item_10_CEA")</f>
        <v>Item_10_PAT</v>
      </c>
      <c r="E2147" s="11">
        <v>33.5</v>
      </c>
      <c r="F2147" s="11">
        <v>9</v>
      </c>
      <c r="G2147" s="11">
        <v>301.5</v>
      </c>
      <c r="H2147" s="14" t="s">
        <v>25</v>
      </c>
      <c r="I2147" s="14" t="s">
        <v>16</v>
      </c>
      <c r="J2147" s="15">
        <v>45390</v>
      </c>
      <c r="K2147" s="11" t="b">
        <v>1</v>
      </c>
    </row>
    <row r="2148" spans="1:11" x14ac:dyDescent="0.25">
      <c r="A2148" s="16" t="s">
        <v>2499</v>
      </c>
      <c r="B2148" s="16" t="s">
        <v>78</v>
      </c>
      <c r="C2148" s="16" t="s">
        <v>131</v>
      </c>
      <c r="D2148" s="14" t="str" cm="1">
        <f t="array" ref="D2148">_xlfn.IFS(C2148="Patisserie","Item_10_PAT",C2148="Milk Products","Item_10_MILK",C2148="Butchers","Item_10_BUT",C2148="Beverages","Item_10_BEV",C2148="Food","Item_10_FOOD",C2148="Furniture","Item_10_FUR",C2148="Electric household essentials","Item_10_EHE",C2148="Computers and electric accessories","Item_10_CEA")</f>
        <v>Item_10_CEA</v>
      </c>
      <c r="E2148" s="11">
        <v>17</v>
      </c>
      <c r="F2148" s="12">
        <v>4</v>
      </c>
      <c r="G2148" s="12">
        <v>68</v>
      </c>
      <c r="H2148" s="16" t="s">
        <v>25</v>
      </c>
      <c r="I2148" s="16" t="s">
        <v>39</v>
      </c>
      <c r="J2148" s="17">
        <v>44573</v>
      </c>
      <c r="K2148" s="12" t="b">
        <v>0</v>
      </c>
    </row>
    <row r="2149" spans="1:11" x14ac:dyDescent="0.25">
      <c r="A2149" s="14" t="s">
        <v>2500</v>
      </c>
      <c r="B2149" s="14" t="s">
        <v>169</v>
      </c>
      <c r="C2149" s="14" t="s">
        <v>13</v>
      </c>
      <c r="D2149" s="14" t="str" cm="1">
        <f t="array" ref="D2149">_xlfn.IFS(C2149="Patisserie","Item_10_PAT",C2149="Milk Products","Item_10_MILK",C2149="Butchers","Item_10_BUT",C2149="Beverages","Item_10_BEV",C2149="Food","Item_10_FOOD",C2149="Furniture","Item_10_FUR",C2149="Electric household essentials","Item_10_EHE",C2149="Computers and electric accessories","Item_10_CEA")</f>
        <v>Item_10_PAT</v>
      </c>
      <c r="E2149" s="11">
        <v>29</v>
      </c>
      <c r="F2149" s="11">
        <v>4</v>
      </c>
      <c r="G2149" s="11">
        <v>116</v>
      </c>
      <c r="H2149" s="14" t="s">
        <v>49</v>
      </c>
      <c r="I2149" s="14" t="s">
        <v>16</v>
      </c>
      <c r="J2149" s="15">
        <v>44868</v>
      </c>
      <c r="K2149" s="11" t="b">
        <v>0</v>
      </c>
    </row>
    <row r="2150" spans="1:11" x14ac:dyDescent="0.25">
      <c r="A2150" s="16" t="s">
        <v>2501</v>
      </c>
      <c r="B2150" s="16" t="s">
        <v>90</v>
      </c>
      <c r="C2150" s="16" t="s">
        <v>42</v>
      </c>
      <c r="D2150" s="14" t="str" cm="1">
        <f t="array" ref="D2150">_xlfn.IFS(C2150="Patisserie","Item_10_PAT",C2150="Milk Products","Item_10_MILK",C2150="Butchers","Item_10_BUT",C2150="Beverages","Item_10_BEV",C2150="Food","Item_10_FOOD",C2150="Furniture","Item_10_FUR",C2150="Electric household essentials","Item_10_EHE",C2150="Computers and electric accessories","Item_10_CEA")</f>
        <v>Item_10_FUR</v>
      </c>
      <c r="E2150" s="11">
        <v>26</v>
      </c>
      <c r="F2150" s="12">
        <v>10</v>
      </c>
      <c r="G2150" s="12">
        <v>260</v>
      </c>
      <c r="H2150" s="16" t="s">
        <v>49</v>
      </c>
      <c r="I2150" s="16" t="s">
        <v>39</v>
      </c>
      <c r="J2150" s="17">
        <v>45642</v>
      </c>
      <c r="K2150" s="12" t="b">
        <v>1</v>
      </c>
    </row>
    <row r="2151" spans="1:11" x14ac:dyDescent="0.25">
      <c r="A2151" s="14" t="s">
        <v>2502</v>
      </c>
      <c r="B2151" s="14" t="s">
        <v>12</v>
      </c>
      <c r="C2151" s="14" t="s">
        <v>131</v>
      </c>
      <c r="D2151" s="14" t="str" cm="1">
        <f t="array" ref="D2151">_xlfn.IFS(C2151="Patisserie","Item_10_PAT",C2151="Milk Products","Item_10_MILK",C2151="Butchers","Item_10_BUT",C2151="Beverages","Item_10_BEV",C2151="Food","Item_10_FOOD",C2151="Furniture","Item_10_FUR",C2151="Electric household essentials","Item_10_EHE",C2151="Computers and electric accessories","Item_10_CEA")</f>
        <v>Item_10_CEA</v>
      </c>
      <c r="E2151" s="11">
        <v>32</v>
      </c>
      <c r="F2151" s="11">
        <v>2</v>
      </c>
      <c r="G2151" s="11">
        <v>64</v>
      </c>
      <c r="H2151" s="14" t="s">
        <v>25</v>
      </c>
      <c r="I2151" s="14" t="s">
        <v>16</v>
      </c>
      <c r="J2151" s="15">
        <v>44632</v>
      </c>
      <c r="K2151" s="11" t="b">
        <v>1</v>
      </c>
    </row>
    <row r="2152" spans="1:11" x14ac:dyDescent="0.25">
      <c r="A2152" s="16" t="s">
        <v>2503</v>
      </c>
      <c r="B2152" s="16" t="s">
        <v>44</v>
      </c>
      <c r="C2152" s="16" t="s">
        <v>131</v>
      </c>
      <c r="D2152" s="14" t="str" cm="1">
        <f t="array" ref="D2152">_xlfn.IFS(C2152="Patisserie","Item_10_PAT",C2152="Milk Products","Item_10_MILK",C2152="Butchers","Item_10_BUT",C2152="Beverages","Item_10_BEV",C2152="Food","Item_10_FOOD",C2152="Furniture","Item_10_FUR",C2152="Electric household essentials","Item_10_EHE",C2152="Computers and electric accessories","Item_10_CEA")</f>
        <v>Item_10_CEA</v>
      </c>
      <c r="E2152" s="11">
        <v>36.5</v>
      </c>
      <c r="F2152" s="12">
        <v>7</v>
      </c>
      <c r="G2152" s="12">
        <v>255.5</v>
      </c>
      <c r="H2152" s="16" t="s">
        <v>49</v>
      </c>
      <c r="I2152" s="16" t="s">
        <v>39</v>
      </c>
      <c r="J2152" s="17">
        <v>45524</v>
      </c>
      <c r="K2152" s="12" t="b">
        <v>0</v>
      </c>
    </row>
    <row r="2153" spans="1:11" x14ac:dyDescent="0.25">
      <c r="A2153" s="14" t="s">
        <v>2504</v>
      </c>
      <c r="B2153" s="14" t="s">
        <v>12</v>
      </c>
      <c r="C2153" s="14" t="s">
        <v>19</v>
      </c>
      <c r="D2153" s="14" t="str" cm="1">
        <f t="array" ref="D2153">_xlfn.IFS(C2153="Patisserie","Item_10_PAT",C2153="Milk Products","Item_10_MILK",C2153="Butchers","Item_10_BUT",C2153="Beverages","Item_10_BEV",C2153="Food","Item_10_FOOD",C2153="Furniture","Item_10_FUR",C2153="Electric household essentials","Item_10_EHE",C2153="Computers and electric accessories","Item_10_CEA")</f>
        <v>Item_10_MILK</v>
      </c>
      <c r="E2153" s="11">
        <f>G2153/F2153</f>
        <v>39.5</v>
      </c>
      <c r="F2153" s="11">
        <v>1</v>
      </c>
      <c r="G2153" s="11">
        <v>39.5</v>
      </c>
      <c r="H2153" s="14" t="s">
        <v>15</v>
      </c>
      <c r="I2153" s="14" t="s">
        <v>39</v>
      </c>
      <c r="J2153" s="15">
        <v>44949</v>
      </c>
      <c r="K2153" s="11" t="b">
        <v>1</v>
      </c>
    </row>
    <row r="2154" spans="1:11" x14ac:dyDescent="0.25">
      <c r="A2154" s="16" t="s">
        <v>2505</v>
      </c>
      <c r="B2154" s="16" t="s">
        <v>31</v>
      </c>
      <c r="C2154" s="16" t="s">
        <v>19</v>
      </c>
      <c r="D2154" s="14" t="str" cm="1">
        <f t="array" ref="D2154">_xlfn.IFS(C2154="Patisserie","Item_10_PAT",C2154="Milk Products","Item_10_MILK",C2154="Butchers","Item_10_BUT",C2154="Beverages","Item_10_BEV",C2154="Food","Item_10_FOOD",C2154="Furniture","Item_10_FUR",C2154="Electric household essentials","Item_10_EHE",C2154="Computers and electric accessories","Item_10_CEA")</f>
        <v>Item_10_MILK</v>
      </c>
      <c r="E2154" s="11">
        <v>23</v>
      </c>
      <c r="F2154" s="12">
        <v>9</v>
      </c>
      <c r="G2154" s="12">
        <v>207</v>
      </c>
      <c r="H2154" s="16" t="s">
        <v>25</v>
      </c>
      <c r="I2154" s="16" t="s">
        <v>39</v>
      </c>
      <c r="J2154" s="17">
        <v>44815</v>
      </c>
      <c r="K2154" s="12" t="str">
        <f>IF(H2154="Digital Wallet","TRUE","FALSE")</f>
        <v>FALSE</v>
      </c>
    </row>
    <row r="2155" spans="1:11" x14ac:dyDescent="0.25">
      <c r="A2155" s="14" t="s">
        <v>2506</v>
      </c>
      <c r="B2155" s="14" t="s">
        <v>109</v>
      </c>
      <c r="C2155" s="14" t="s">
        <v>19</v>
      </c>
      <c r="D2155" s="14" t="str" cm="1">
        <f t="array" ref="D2155">_xlfn.IFS(C2155="Patisserie","Item_10_PAT",C2155="Milk Products","Item_10_MILK",C2155="Butchers","Item_10_BUT",C2155="Beverages","Item_10_BEV",C2155="Food","Item_10_FOOD",C2155="Furniture","Item_10_FUR",C2155="Electric household essentials","Item_10_EHE",C2155="Computers and electric accessories","Item_10_CEA")</f>
        <v>Item_10_MILK</v>
      </c>
      <c r="E2155" s="11">
        <v>38</v>
      </c>
      <c r="F2155" s="11">
        <v>3</v>
      </c>
      <c r="G2155" s="11">
        <v>114</v>
      </c>
      <c r="H2155" s="14" t="s">
        <v>25</v>
      </c>
      <c r="I2155" s="14" t="s">
        <v>16</v>
      </c>
      <c r="J2155" s="15">
        <v>45527</v>
      </c>
      <c r="K2155" s="11" t="b">
        <v>1</v>
      </c>
    </row>
    <row r="2156" spans="1:11" x14ac:dyDescent="0.25">
      <c r="A2156" s="16" t="s">
        <v>2507</v>
      </c>
      <c r="B2156" s="16" t="s">
        <v>47</v>
      </c>
      <c r="C2156" s="16" t="s">
        <v>42</v>
      </c>
      <c r="D2156" s="14" t="str" cm="1">
        <f t="array" ref="D2156">_xlfn.IFS(C2156="Patisserie","Item_10_PAT",C2156="Milk Products","Item_10_MILK",C2156="Butchers","Item_10_BUT",C2156="Beverages","Item_10_BEV",C2156="Food","Item_10_FOOD",C2156="Furniture","Item_10_FUR",C2156="Electric household essentials","Item_10_EHE",C2156="Computers and electric accessories","Item_10_CEA")</f>
        <v>Item_10_FUR</v>
      </c>
      <c r="E2156" s="11">
        <v>5</v>
      </c>
      <c r="F2156" s="12">
        <v>4</v>
      </c>
      <c r="G2156" s="12">
        <v>20</v>
      </c>
      <c r="H2156" s="16" t="s">
        <v>25</v>
      </c>
      <c r="I2156" s="16" t="s">
        <v>39</v>
      </c>
      <c r="J2156" s="17">
        <v>44831</v>
      </c>
      <c r="K2156" s="12" t="b">
        <v>0</v>
      </c>
    </row>
    <row r="2157" spans="1:11" x14ac:dyDescent="0.25">
      <c r="A2157" s="14" t="s">
        <v>2508</v>
      </c>
      <c r="B2157" s="14" t="s">
        <v>37</v>
      </c>
      <c r="C2157" s="14" t="s">
        <v>42</v>
      </c>
      <c r="D2157" s="14" t="str" cm="1">
        <f t="array" ref="D2157">_xlfn.IFS(C2157="Patisserie","Item_10_PAT",C2157="Milk Products","Item_10_MILK",C2157="Butchers","Item_10_BUT",C2157="Beverages","Item_10_BEV",C2157="Food","Item_10_FOOD",C2157="Furniture","Item_10_FUR",C2157="Electric household essentials","Item_10_EHE",C2157="Computers and electric accessories","Item_10_CEA")</f>
        <v>Item_10_FUR</v>
      </c>
      <c r="E2157" s="11">
        <v>38</v>
      </c>
      <c r="F2157" s="11">
        <v>10</v>
      </c>
      <c r="G2157" s="11">
        <v>380</v>
      </c>
      <c r="H2157" s="14" t="s">
        <v>49</v>
      </c>
      <c r="I2157" s="14" t="s">
        <v>16</v>
      </c>
      <c r="J2157" s="15">
        <v>45665</v>
      </c>
      <c r="K2157" s="11" t="b">
        <v>0</v>
      </c>
    </row>
    <row r="2158" spans="1:11" x14ac:dyDescent="0.25">
      <c r="A2158" s="16" t="s">
        <v>2509</v>
      </c>
      <c r="B2158" s="16" t="s">
        <v>78</v>
      </c>
      <c r="C2158" s="16" t="s">
        <v>13</v>
      </c>
      <c r="D2158" s="14" t="str" cm="1">
        <f t="array" ref="D2158">_xlfn.IFS(C2158="Patisserie","Item_10_PAT",C2158="Milk Products","Item_10_MILK",C2158="Butchers","Item_10_BUT",C2158="Beverages","Item_10_BEV",C2158="Food","Item_10_FOOD",C2158="Furniture","Item_10_FUR",C2158="Electric household essentials","Item_10_EHE",C2158="Computers and electric accessories","Item_10_CEA")</f>
        <v>Item_10_PAT</v>
      </c>
      <c r="E2158" s="11">
        <v>27.5</v>
      </c>
      <c r="F2158" s="12">
        <v>8</v>
      </c>
      <c r="G2158" s="12">
        <v>220</v>
      </c>
      <c r="H2158" s="16" t="s">
        <v>15</v>
      </c>
      <c r="I2158" s="16" t="s">
        <v>39</v>
      </c>
      <c r="J2158" s="17">
        <v>45390</v>
      </c>
      <c r="K2158" s="12" t="b">
        <v>1</v>
      </c>
    </row>
    <row r="2159" spans="1:11" x14ac:dyDescent="0.25">
      <c r="A2159" s="14" t="s">
        <v>2510</v>
      </c>
      <c r="B2159" s="14" t="s">
        <v>22</v>
      </c>
      <c r="C2159" s="14" t="s">
        <v>32</v>
      </c>
      <c r="D2159" s="14" t="str" cm="1">
        <f t="array" ref="D2159">_xlfn.IFS(C2159="Patisserie","Item_10_PAT",C2159="Milk Products","Item_10_MILK",C2159="Butchers","Item_10_BUT",C2159="Beverages","Item_10_BEV",C2159="Food","Item_10_FOOD",C2159="Furniture","Item_10_FUR",C2159="Electric household essentials","Item_10_EHE",C2159="Computers and electric accessories","Item_10_CEA")</f>
        <v>Item_10_FOOD</v>
      </c>
      <c r="E2159" s="11">
        <v>20</v>
      </c>
      <c r="F2159" s="11">
        <v>2</v>
      </c>
      <c r="G2159" s="11">
        <v>40</v>
      </c>
      <c r="H2159" s="14" t="s">
        <v>49</v>
      </c>
      <c r="I2159" s="14" t="s">
        <v>16</v>
      </c>
      <c r="J2159" s="15">
        <v>44654</v>
      </c>
      <c r="K2159" s="11" t="b">
        <v>0</v>
      </c>
    </row>
    <row r="2160" spans="1:11" x14ac:dyDescent="0.25">
      <c r="A2160" s="16" t="s">
        <v>2511</v>
      </c>
      <c r="B2160" s="16" t="s">
        <v>12</v>
      </c>
      <c r="C2160" s="16" t="s">
        <v>28</v>
      </c>
      <c r="D2160" s="14" t="str" cm="1">
        <f t="array" ref="D2160">_xlfn.IFS(C2160="Patisserie","Item_10_PAT",C2160="Milk Products","Item_10_MILK",C2160="Butchers","Item_10_BUT",C2160="Beverages","Item_10_BEV",C2160="Food","Item_10_FOOD",C2160="Furniture","Item_10_FUR",C2160="Electric household essentials","Item_10_EHE",C2160="Computers and electric accessories","Item_10_CEA")</f>
        <v>Item_10_BEV</v>
      </c>
      <c r="E2160" s="11">
        <v>33.5</v>
      </c>
      <c r="F2160" s="12">
        <v>6</v>
      </c>
      <c r="G2160" s="12">
        <v>201</v>
      </c>
      <c r="H2160" s="16" t="s">
        <v>49</v>
      </c>
      <c r="I2160" s="16" t="s">
        <v>16</v>
      </c>
      <c r="J2160" s="17">
        <v>44975</v>
      </c>
      <c r="K2160" s="12" t="str">
        <f>IF(H2160="Digital Wallet","TRUE","FALSE")</f>
        <v>FALSE</v>
      </c>
    </row>
    <row r="2161" spans="1:11" x14ac:dyDescent="0.25">
      <c r="A2161" s="14" t="s">
        <v>2512</v>
      </c>
      <c r="B2161" s="14" t="s">
        <v>117</v>
      </c>
      <c r="C2161" s="14" t="s">
        <v>67</v>
      </c>
      <c r="D2161" s="14" t="str" cm="1">
        <f t="array" ref="D2161">_xlfn.IFS(C2161="Patisserie","Item_10_PAT",C2161="Milk Products","Item_10_MILK",C2161="Butchers","Item_10_BUT",C2161="Beverages","Item_10_BEV",C2161="Food","Item_10_FOOD",C2161="Furniture","Item_10_FUR",C2161="Electric household essentials","Item_10_EHE",C2161="Computers and electric accessories","Item_10_CEA")</f>
        <v>Item_10_EHE</v>
      </c>
      <c r="E2161" s="11">
        <v>26</v>
      </c>
      <c r="F2161" s="11">
        <v>2</v>
      </c>
      <c r="G2161" s="11">
        <v>52</v>
      </c>
      <c r="H2161" s="14" t="s">
        <v>15</v>
      </c>
      <c r="I2161" s="14" t="s">
        <v>39</v>
      </c>
      <c r="J2161" s="15">
        <v>44904</v>
      </c>
      <c r="K2161" s="11" t="b">
        <v>0</v>
      </c>
    </row>
    <row r="2162" spans="1:11" x14ac:dyDescent="0.25">
      <c r="A2162" s="16" t="s">
        <v>2513</v>
      </c>
      <c r="B2162" s="16" t="s">
        <v>22</v>
      </c>
      <c r="C2162" s="16" t="s">
        <v>23</v>
      </c>
      <c r="D2162" s="14" t="str" cm="1">
        <f t="array" ref="D2162">_xlfn.IFS(C2162="Patisserie","Item_10_PAT",C2162="Milk Products","Item_10_MILK",C2162="Butchers","Item_10_BUT",C2162="Beverages","Item_10_BEV",C2162="Food","Item_10_FOOD",C2162="Furniture","Item_10_FUR",C2162="Electric household essentials","Item_10_EHE",C2162="Computers and electric accessories","Item_10_CEA")</f>
        <v>Item_10_BUT</v>
      </c>
      <c r="E2162" s="11">
        <f>G2162/F2162</f>
        <v>27.5</v>
      </c>
      <c r="F2162" s="12">
        <v>4</v>
      </c>
      <c r="G2162" s="12">
        <v>110</v>
      </c>
      <c r="H2162" s="16" t="s">
        <v>49</v>
      </c>
      <c r="I2162" s="16" t="s">
        <v>39</v>
      </c>
      <c r="J2162" s="17">
        <v>44581</v>
      </c>
      <c r="K2162" s="12" t="str">
        <f t="shared" ref="K2162:K2164" si="135">IF(H2162="Digital Wallet","TRUE","FALSE")</f>
        <v>FALSE</v>
      </c>
    </row>
    <row r="2163" spans="1:11" x14ac:dyDescent="0.25">
      <c r="A2163" s="14" t="s">
        <v>2514</v>
      </c>
      <c r="B2163" s="14" t="s">
        <v>37</v>
      </c>
      <c r="C2163" s="14" t="s">
        <v>13</v>
      </c>
      <c r="D2163" s="14" t="str" cm="1">
        <f t="array" ref="D2163">_xlfn.IFS(C2163="Patisserie","Item_10_PAT",C2163="Milk Products","Item_10_MILK",C2163="Butchers","Item_10_BUT",C2163="Beverages","Item_10_BEV",C2163="Food","Item_10_FOOD",C2163="Furniture","Item_10_FUR",C2163="Electric household essentials","Item_10_EHE",C2163="Computers and electric accessories","Item_10_CEA")</f>
        <v>Item_10_PAT</v>
      </c>
      <c r="E2163" s="11">
        <v>33.5</v>
      </c>
      <c r="F2163" s="11">
        <v>10</v>
      </c>
      <c r="G2163" s="11">
        <v>335</v>
      </c>
      <c r="H2163" s="14" t="s">
        <v>15</v>
      </c>
      <c r="I2163" s="14" t="s">
        <v>16</v>
      </c>
      <c r="J2163" s="15">
        <v>45611</v>
      </c>
      <c r="K2163" s="12" t="str">
        <f t="shared" si="135"/>
        <v>TRUE</v>
      </c>
    </row>
    <row r="2164" spans="1:11" x14ac:dyDescent="0.25">
      <c r="A2164" s="16" t="s">
        <v>2515</v>
      </c>
      <c r="B2164" s="16" t="s">
        <v>47</v>
      </c>
      <c r="C2164" s="16" t="s">
        <v>19</v>
      </c>
      <c r="D2164" s="14" t="str" cm="1">
        <f t="array" ref="D2164">_xlfn.IFS(C2164="Patisserie","Item_10_PAT",C2164="Milk Products","Item_10_MILK",C2164="Butchers","Item_10_BUT",C2164="Beverages","Item_10_BEV",C2164="Food","Item_10_FOOD",C2164="Furniture","Item_10_FUR",C2164="Electric household essentials","Item_10_EHE",C2164="Computers and electric accessories","Item_10_CEA")</f>
        <v>Item_10_MILK</v>
      </c>
      <c r="E2164" s="11">
        <v>29</v>
      </c>
      <c r="F2164" s="12">
        <v>8</v>
      </c>
      <c r="G2164" s="12">
        <v>232</v>
      </c>
      <c r="H2164" s="16" t="s">
        <v>49</v>
      </c>
      <c r="I2164" s="16" t="s">
        <v>39</v>
      </c>
      <c r="J2164" s="17">
        <v>44600</v>
      </c>
      <c r="K2164" s="12" t="str">
        <f t="shared" si="135"/>
        <v>FALSE</v>
      </c>
    </row>
    <row r="2165" spans="1:11" x14ac:dyDescent="0.25">
      <c r="A2165" s="14" t="s">
        <v>2516</v>
      </c>
      <c r="B2165" s="14" t="s">
        <v>99</v>
      </c>
      <c r="C2165" s="14" t="s">
        <v>19</v>
      </c>
      <c r="D2165" s="14" t="str" cm="1">
        <f t="array" ref="D2165">_xlfn.IFS(C2165="Patisserie","Item_10_PAT",C2165="Milk Products","Item_10_MILK",C2165="Butchers","Item_10_BUT",C2165="Beverages","Item_10_BEV",C2165="Food","Item_10_FOOD",C2165="Furniture","Item_10_FUR",C2165="Electric household essentials","Item_10_EHE",C2165="Computers and electric accessories","Item_10_CEA")</f>
        <v>Item_10_MILK</v>
      </c>
      <c r="E2165" s="11">
        <v>6.5</v>
      </c>
      <c r="F2165" s="11">
        <v>3</v>
      </c>
      <c r="G2165" s="11">
        <v>19.5</v>
      </c>
      <c r="H2165" s="14" t="s">
        <v>15</v>
      </c>
      <c r="I2165" s="14" t="s">
        <v>16</v>
      </c>
      <c r="J2165" s="15">
        <v>45183</v>
      </c>
      <c r="K2165" s="11" t="b">
        <v>0</v>
      </c>
    </row>
    <row r="2166" spans="1:11" x14ac:dyDescent="0.25">
      <c r="A2166" s="16" t="s">
        <v>2517</v>
      </c>
      <c r="B2166" s="16" t="s">
        <v>101</v>
      </c>
      <c r="C2166" s="16" t="s">
        <v>28</v>
      </c>
      <c r="D2166" s="14" t="str" cm="1">
        <f t="array" ref="D2166">_xlfn.IFS(C2166="Patisserie","Item_10_PAT",C2166="Milk Products","Item_10_MILK",C2166="Butchers","Item_10_BUT",C2166="Beverages","Item_10_BEV",C2166="Food","Item_10_FOOD",C2166="Furniture","Item_10_FUR",C2166="Electric household essentials","Item_10_EHE",C2166="Computers and electric accessories","Item_10_CEA")</f>
        <v>Item_10_BEV</v>
      </c>
      <c r="E2166" s="11">
        <v>39.5</v>
      </c>
      <c r="F2166" s="12">
        <v>10</v>
      </c>
      <c r="G2166" s="12">
        <v>395</v>
      </c>
      <c r="H2166" s="16" t="s">
        <v>25</v>
      </c>
      <c r="I2166" s="16" t="s">
        <v>16</v>
      </c>
      <c r="J2166" s="17">
        <v>44863</v>
      </c>
      <c r="K2166" s="12" t="str">
        <f>IF(H2166="Digital Wallet","TRUE","FALSE")</f>
        <v>FALSE</v>
      </c>
    </row>
    <row r="2167" spans="1:11" x14ac:dyDescent="0.25">
      <c r="A2167" s="14" t="s">
        <v>2518</v>
      </c>
      <c r="B2167" s="14" t="s">
        <v>31</v>
      </c>
      <c r="C2167" s="14" t="s">
        <v>23</v>
      </c>
      <c r="D2167" s="14" t="str" cm="1">
        <f t="array" ref="D2167">_xlfn.IFS(C2167="Patisserie","Item_10_PAT",C2167="Milk Products","Item_10_MILK",C2167="Butchers","Item_10_BUT",C2167="Beverages","Item_10_BEV",C2167="Food","Item_10_FOOD",C2167="Furniture","Item_10_FUR",C2167="Electric household essentials","Item_10_EHE",C2167="Computers and electric accessories","Item_10_CEA")</f>
        <v>Item_10_BUT</v>
      </c>
      <c r="E2167" s="11">
        <v>29</v>
      </c>
      <c r="F2167" s="11">
        <v>1</v>
      </c>
      <c r="G2167" s="11">
        <v>29</v>
      </c>
      <c r="H2167" s="14" t="s">
        <v>25</v>
      </c>
      <c r="I2167" s="14" t="s">
        <v>39</v>
      </c>
      <c r="J2167" s="15">
        <v>45197</v>
      </c>
      <c r="K2167" s="11" t="b">
        <v>0</v>
      </c>
    </row>
    <row r="2168" spans="1:11" x14ac:dyDescent="0.25">
      <c r="A2168" s="16" t="s">
        <v>2519</v>
      </c>
      <c r="B2168" s="16" t="s">
        <v>56</v>
      </c>
      <c r="C2168" s="16" t="s">
        <v>13</v>
      </c>
      <c r="D2168" s="14" t="str" cm="1">
        <f t="array" ref="D2168">_xlfn.IFS(C2168="Patisserie","Item_10_PAT",C2168="Milk Products","Item_10_MILK",C2168="Butchers","Item_10_BUT",C2168="Beverages","Item_10_BEV",C2168="Food","Item_10_FOOD",C2168="Furniture","Item_10_FUR",C2168="Electric household essentials","Item_10_EHE",C2168="Computers and electric accessories","Item_10_CEA")</f>
        <v>Item_10_PAT</v>
      </c>
      <c r="E2168" s="11">
        <v>15.5</v>
      </c>
      <c r="F2168" s="12">
        <v>1</v>
      </c>
      <c r="G2168" s="12">
        <v>15.5</v>
      </c>
      <c r="H2168" s="16" t="s">
        <v>49</v>
      </c>
      <c r="I2168" s="16" t="s">
        <v>39</v>
      </c>
      <c r="J2168" s="17">
        <v>44749</v>
      </c>
      <c r="K2168" s="12" t="b">
        <v>0</v>
      </c>
    </row>
    <row r="2169" spans="1:11" x14ac:dyDescent="0.25">
      <c r="A2169" s="14" t="s">
        <v>2520</v>
      </c>
      <c r="B2169" s="14" t="s">
        <v>117</v>
      </c>
      <c r="C2169" s="14" t="s">
        <v>131</v>
      </c>
      <c r="D2169" s="14" t="str" cm="1">
        <f t="array" ref="D2169">_xlfn.IFS(C2169="Patisserie","Item_10_PAT",C2169="Milk Products","Item_10_MILK",C2169="Butchers","Item_10_BUT",C2169="Beverages","Item_10_BEV",C2169="Food","Item_10_FOOD",C2169="Furniture","Item_10_FUR",C2169="Electric household essentials","Item_10_EHE",C2169="Computers and electric accessories","Item_10_CEA")</f>
        <v>Item_10_CEA</v>
      </c>
      <c r="E2169" s="11">
        <v>24.5</v>
      </c>
      <c r="F2169" s="11">
        <v>4</v>
      </c>
      <c r="G2169" s="11">
        <v>98</v>
      </c>
      <c r="H2169" s="14" t="s">
        <v>25</v>
      </c>
      <c r="I2169" s="14" t="s">
        <v>39</v>
      </c>
      <c r="J2169" s="15">
        <v>45178</v>
      </c>
      <c r="K2169" s="12" t="str">
        <f>IF(H2169="Digital Wallet","TRUE","FALSE")</f>
        <v>FALSE</v>
      </c>
    </row>
    <row r="2170" spans="1:11" x14ac:dyDescent="0.25">
      <c r="A2170" s="16" t="s">
        <v>2521</v>
      </c>
      <c r="B2170" s="16" t="s">
        <v>101</v>
      </c>
      <c r="C2170" s="16" t="s">
        <v>42</v>
      </c>
      <c r="D2170" s="14" t="str" cm="1">
        <f t="array" ref="D2170">_xlfn.IFS(C2170="Patisserie","Item_10_PAT",C2170="Milk Products","Item_10_MILK",C2170="Butchers","Item_10_BUT",C2170="Beverages","Item_10_BEV",C2170="Food","Item_10_FOOD",C2170="Furniture","Item_10_FUR",C2170="Electric household essentials","Item_10_EHE",C2170="Computers and electric accessories","Item_10_CEA")</f>
        <v>Item_10_FUR</v>
      </c>
      <c r="E2170" s="11">
        <v>17</v>
      </c>
      <c r="F2170" s="12">
        <v>1</v>
      </c>
      <c r="G2170" s="12">
        <v>17</v>
      </c>
      <c r="H2170" s="16" t="s">
        <v>25</v>
      </c>
      <c r="I2170" s="16" t="s">
        <v>16</v>
      </c>
      <c r="J2170" s="17">
        <v>45261</v>
      </c>
      <c r="K2170" s="12" t="b">
        <v>1</v>
      </c>
    </row>
    <row r="2171" spans="1:11" x14ac:dyDescent="0.25">
      <c r="A2171" s="14" t="s">
        <v>2522</v>
      </c>
      <c r="B2171" s="14" t="s">
        <v>78</v>
      </c>
      <c r="C2171" s="14" t="s">
        <v>28</v>
      </c>
      <c r="D2171" s="14" t="str" cm="1">
        <f t="array" ref="D2171">_xlfn.IFS(C2171="Patisserie","Item_10_PAT",C2171="Milk Products","Item_10_MILK",C2171="Butchers","Item_10_BUT",C2171="Beverages","Item_10_BEV",C2171="Food","Item_10_FOOD",C2171="Furniture","Item_10_FUR",C2171="Electric household essentials","Item_10_EHE",C2171="Computers and electric accessories","Item_10_CEA")</f>
        <v>Item_10_BEV</v>
      </c>
      <c r="E2171" s="11">
        <v>24.5</v>
      </c>
      <c r="F2171" s="11">
        <v>1</v>
      </c>
      <c r="G2171" s="11">
        <v>24.5</v>
      </c>
      <c r="H2171" s="14" t="s">
        <v>25</v>
      </c>
      <c r="I2171" s="14" t="s">
        <v>16</v>
      </c>
      <c r="J2171" s="15">
        <v>44959</v>
      </c>
      <c r="K2171" s="12" t="str">
        <f t="shared" ref="K2171:K2172" si="136">IF(H2171="Digital Wallet","TRUE","FALSE")</f>
        <v>FALSE</v>
      </c>
    </row>
    <row r="2172" spans="1:11" x14ac:dyDescent="0.25">
      <c r="A2172" s="16" t="s">
        <v>2523</v>
      </c>
      <c r="B2172" s="16" t="s">
        <v>22</v>
      </c>
      <c r="C2172" s="16" t="s">
        <v>13</v>
      </c>
      <c r="D2172" s="14" t="str" cm="1">
        <f t="array" ref="D2172">_xlfn.IFS(C2172="Patisserie","Item_10_PAT",C2172="Milk Products","Item_10_MILK",C2172="Butchers","Item_10_BUT",C2172="Beverages","Item_10_BEV",C2172="Food","Item_10_FOOD",C2172="Furniture","Item_10_FUR",C2172="Electric household essentials","Item_10_EHE",C2172="Computers and electric accessories","Item_10_CEA")</f>
        <v>Item_10_PAT</v>
      </c>
      <c r="E2172" s="11">
        <v>23</v>
      </c>
      <c r="F2172" s="12">
        <v>2</v>
      </c>
      <c r="G2172" s="12">
        <v>46</v>
      </c>
      <c r="H2172" s="16" t="s">
        <v>25</v>
      </c>
      <c r="I2172" s="16" t="s">
        <v>39</v>
      </c>
      <c r="J2172" s="17">
        <v>44802</v>
      </c>
      <c r="K2172" s="12" t="str">
        <f t="shared" si="136"/>
        <v>FALSE</v>
      </c>
    </row>
    <row r="2173" spans="1:11" x14ac:dyDescent="0.25">
      <c r="A2173" s="14" t="s">
        <v>2524</v>
      </c>
      <c r="B2173" s="14" t="s">
        <v>99</v>
      </c>
      <c r="C2173" s="14" t="s">
        <v>42</v>
      </c>
      <c r="D2173" s="14" t="str" cm="1">
        <f t="array" ref="D2173">_xlfn.IFS(C2173="Patisserie","Item_10_PAT",C2173="Milk Products","Item_10_MILK",C2173="Butchers","Item_10_BUT",C2173="Beverages","Item_10_BEV",C2173="Food","Item_10_FOOD",C2173="Furniture","Item_10_FUR",C2173="Electric household essentials","Item_10_EHE",C2173="Computers and electric accessories","Item_10_CEA")</f>
        <v>Item_10_FUR</v>
      </c>
      <c r="E2173" s="11">
        <v>11</v>
      </c>
      <c r="F2173" s="11">
        <v>1</v>
      </c>
      <c r="G2173" s="11">
        <v>11</v>
      </c>
      <c r="H2173" s="14" t="s">
        <v>49</v>
      </c>
      <c r="I2173" s="14" t="s">
        <v>39</v>
      </c>
      <c r="J2173" s="15">
        <v>45474</v>
      </c>
      <c r="K2173" s="11" t="b">
        <v>1</v>
      </c>
    </row>
    <row r="2174" spans="1:11" x14ac:dyDescent="0.25">
      <c r="A2174" s="16" t="s">
        <v>2525</v>
      </c>
      <c r="B2174" s="16" t="s">
        <v>101</v>
      </c>
      <c r="C2174" s="16" t="s">
        <v>131</v>
      </c>
      <c r="D2174" s="14" t="str" cm="1">
        <f t="array" ref="D2174">_xlfn.IFS(C2174="Patisserie","Item_10_PAT",C2174="Milk Products","Item_10_MILK",C2174="Butchers","Item_10_BUT",C2174="Beverages","Item_10_BEV",C2174="Food","Item_10_FOOD",C2174="Furniture","Item_10_FUR",C2174="Electric household essentials","Item_10_EHE",C2174="Computers and electric accessories","Item_10_CEA")</f>
        <v>Item_10_CEA</v>
      </c>
      <c r="E2174" s="11">
        <v>23</v>
      </c>
      <c r="F2174" s="12">
        <v>10</v>
      </c>
      <c r="G2174" s="12">
        <v>230</v>
      </c>
      <c r="H2174" s="16" t="s">
        <v>15</v>
      </c>
      <c r="I2174" s="16" t="s">
        <v>39</v>
      </c>
      <c r="J2174" s="17">
        <v>45094</v>
      </c>
      <c r="K2174" s="12" t="b">
        <v>0</v>
      </c>
    </row>
    <row r="2175" spans="1:11" x14ac:dyDescent="0.25">
      <c r="A2175" s="14" t="s">
        <v>2526</v>
      </c>
      <c r="B2175" s="14" t="s">
        <v>85</v>
      </c>
      <c r="C2175" s="14" t="s">
        <v>23</v>
      </c>
      <c r="D2175" s="14" t="str" cm="1">
        <f t="array" ref="D2175">_xlfn.IFS(C2175="Patisserie","Item_10_PAT",C2175="Milk Products","Item_10_MILK",C2175="Butchers","Item_10_BUT",C2175="Beverages","Item_10_BEV",C2175="Food","Item_10_FOOD",C2175="Furniture","Item_10_FUR",C2175="Electric household essentials","Item_10_EHE",C2175="Computers and electric accessories","Item_10_CEA")</f>
        <v>Item_10_BUT</v>
      </c>
      <c r="E2175" s="11">
        <v>29</v>
      </c>
      <c r="F2175" s="11">
        <v>6</v>
      </c>
      <c r="G2175" s="11">
        <v>174</v>
      </c>
      <c r="H2175" s="14" t="s">
        <v>25</v>
      </c>
      <c r="I2175" s="14" t="s">
        <v>39</v>
      </c>
      <c r="J2175" s="15">
        <v>44697</v>
      </c>
      <c r="K2175" s="12" t="str">
        <f>IF(H2175="Digital Wallet","TRUE","FALSE")</f>
        <v>FALSE</v>
      </c>
    </row>
    <row r="2176" spans="1:11" x14ac:dyDescent="0.25">
      <c r="A2176" s="16" t="s">
        <v>2527</v>
      </c>
      <c r="B2176" s="16" t="s">
        <v>78</v>
      </c>
      <c r="C2176" s="16" t="s">
        <v>32</v>
      </c>
      <c r="D2176" s="14" t="str" cm="1">
        <f t="array" ref="D2176">_xlfn.IFS(C2176="Patisserie","Item_10_PAT",C2176="Milk Products","Item_10_MILK",C2176="Butchers","Item_10_BUT",C2176="Beverages","Item_10_BEV",C2176="Food","Item_10_FOOD",C2176="Furniture","Item_10_FUR",C2176="Electric household essentials","Item_10_EHE",C2176="Computers and electric accessories","Item_10_CEA")</f>
        <v>Item_10_FOOD</v>
      </c>
      <c r="E2176" s="11">
        <v>21.5</v>
      </c>
      <c r="F2176" s="12">
        <v>7</v>
      </c>
      <c r="G2176" s="12">
        <v>150.5</v>
      </c>
      <c r="H2176" s="16" t="s">
        <v>15</v>
      </c>
      <c r="I2176" s="16" t="s">
        <v>39</v>
      </c>
      <c r="J2176" s="17">
        <v>45365</v>
      </c>
      <c r="K2176" s="12" t="b">
        <v>1</v>
      </c>
    </row>
    <row r="2177" spans="1:11" x14ac:dyDescent="0.25">
      <c r="A2177" s="14" t="s">
        <v>2528</v>
      </c>
      <c r="B2177" s="14" t="s">
        <v>101</v>
      </c>
      <c r="C2177" s="14" t="s">
        <v>32</v>
      </c>
      <c r="D2177" s="14" t="str" cm="1">
        <f t="array" ref="D2177">_xlfn.IFS(C2177="Patisserie","Item_10_PAT",C2177="Milk Products","Item_10_MILK",C2177="Butchers","Item_10_BUT",C2177="Beverages","Item_10_BEV",C2177="Food","Item_10_FOOD",C2177="Furniture","Item_10_FUR",C2177="Electric household essentials","Item_10_EHE",C2177="Computers and electric accessories","Item_10_CEA")</f>
        <v>Item_10_FOOD</v>
      </c>
      <c r="E2177" s="11">
        <v>11</v>
      </c>
      <c r="F2177" s="11">
        <v>5</v>
      </c>
      <c r="G2177" s="11">
        <v>55</v>
      </c>
      <c r="H2177" s="14" t="s">
        <v>15</v>
      </c>
      <c r="I2177" s="14" t="s">
        <v>39</v>
      </c>
      <c r="J2177" s="15">
        <v>44821</v>
      </c>
      <c r="K2177" s="11" t="b">
        <v>0</v>
      </c>
    </row>
    <row r="2178" spans="1:11" x14ac:dyDescent="0.25">
      <c r="A2178" s="16" t="s">
        <v>2529</v>
      </c>
      <c r="B2178" s="16" t="s">
        <v>37</v>
      </c>
      <c r="C2178" s="16" t="s">
        <v>19</v>
      </c>
      <c r="D2178" s="14" t="str" cm="1">
        <f t="array" ref="D2178">_xlfn.IFS(C2178="Patisserie","Item_10_PAT",C2178="Milk Products","Item_10_MILK",C2178="Butchers","Item_10_BUT",C2178="Beverages","Item_10_BEV",C2178="Food","Item_10_FOOD",C2178="Furniture","Item_10_FUR",C2178="Electric household essentials","Item_10_EHE",C2178="Computers and electric accessories","Item_10_CEA")</f>
        <v>Item_10_MILK</v>
      </c>
      <c r="E2178" s="11">
        <v>8</v>
      </c>
      <c r="F2178" s="12">
        <v>8</v>
      </c>
      <c r="G2178" s="12">
        <v>64</v>
      </c>
      <c r="H2178" s="16" t="s">
        <v>25</v>
      </c>
      <c r="I2178" s="16" t="s">
        <v>39</v>
      </c>
      <c r="J2178" s="17">
        <v>45422</v>
      </c>
      <c r="K2178" s="12" t="b">
        <v>1</v>
      </c>
    </row>
    <row r="2179" spans="1:11" x14ac:dyDescent="0.25">
      <c r="A2179" s="14" t="s">
        <v>2530</v>
      </c>
      <c r="B2179" s="14" t="s">
        <v>99</v>
      </c>
      <c r="C2179" s="14" t="s">
        <v>42</v>
      </c>
      <c r="D2179" s="14" t="str" cm="1">
        <f t="array" ref="D2179">_xlfn.IFS(C2179="Patisserie","Item_10_PAT",C2179="Milk Products","Item_10_MILK",C2179="Butchers","Item_10_BUT",C2179="Beverages","Item_10_BEV",C2179="Food","Item_10_FOOD",C2179="Furniture","Item_10_FUR",C2179="Electric household essentials","Item_10_EHE",C2179="Computers and electric accessories","Item_10_CEA")</f>
        <v>Item_10_FUR</v>
      </c>
      <c r="E2179" s="11">
        <v>24.5</v>
      </c>
      <c r="F2179" s="11">
        <v>8</v>
      </c>
      <c r="G2179" s="11">
        <v>196</v>
      </c>
      <c r="H2179" s="14" t="s">
        <v>25</v>
      </c>
      <c r="I2179" s="14" t="s">
        <v>16</v>
      </c>
      <c r="J2179" s="15">
        <v>45599</v>
      </c>
      <c r="K2179" s="11" t="b">
        <v>1</v>
      </c>
    </row>
    <row r="2180" spans="1:11" x14ac:dyDescent="0.25">
      <c r="A2180" s="16" t="s">
        <v>2531</v>
      </c>
      <c r="B2180" s="16" t="s">
        <v>81</v>
      </c>
      <c r="C2180" s="16" t="s">
        <v>13</v>
      </c>
      <c r="D2180" s="14" t="str" cm="1">
        <f t="array" ref="D2180">_xlfn.IFS(C2180="Patisserie","Item_10_PAT",C2180="Milk Products","Item_10_MILK",C2180="Butchers","Item_10_BUT",C2180="Beverages","Item_10_BEV",C2180="Food","Item_10_FOOD",C2180="Furniture","Item_10_FUR",C2180="Electric household essentials","Item_10_EHE",C2180="Computers and electric accessories","Item_10_CEA")</f>
        <v>Item_10_PAT</v>
      </c>
      <c r="E2180" s="11">
        <v>33.5</v>
      </c>
      <c r="F2180" s="12">
        <v>9</v>
      </c>
      <c r="G2180" s="12">
        <v>301.5</v>
      </c>
      <c r="H2180" s="16" t="s">
        <v>25</v>
      </c>
      <c r="I2180" s="16" t="s">
        <v>16</v>
      </c>
      <c r="J2180" s="17">
        <v>45527</v>
      </c>
      <c r="K2180" s="12" t="b">
        <v>1</v>
      </c>
    </row>
    <row r="2181" spans="1:11" x14ac:dyDescent="0.25">
      <c r="A2181" s="14" t="s">
        <v>2532</v>
      </c>
      <c r="B2181" s="14" t="s">
        <v>47</v>
      </c>
      <c r="C2181" s="14" t="s">
        <v>19</v>
      </c>
      <c r="D2181" s="14" t="str" cm="1">
        <f t="array" ref="D2181">_xlfn.IFS(C2181="Patisserie","Item_10_PAT",C2181="Milk Products","Item_10_MILK",C2181="Butchers","Item_10_BUT",C2181="Beverages","Item_10_BEV",C2181="Food","Item_10_FOOD",C2181="Furniture","Item_10_FUR",C2181="Electric household essentials","Item_10_EHE",C2181="Computers and electric accessories","Item_10_CEA")</f>
        <v>Item_10_MILK</v>
      </c>
      <c r="E2181" s="11">
        <v>15.5</v>
      </c>
      <c r="F2181" s="11">
        <v>7</v>
      </c>
      <c r="G2181" s="11">
        <v>108.5</v>
      </c>
      <c r="H2181" s="14" t="s">
        <v>49</v>
      </c>
      <c r="I2181" s="14" t="s">
        <v>16</v>
      </c>
      <c r="J2181" s="15">
        <v>45065</v>
      </c>
      <c r="K2181" s="12" t="str">
        <f t="shared" ref="K2181:K2182" si="137">IF(H2181="Digital Wallet","TRUE","FALSE")</f>
        <v>FALSE</v>
      </c>
    </row>
    <row r="2182" spans="1:11" x14ac:dyDescent="0.25">
      <c r="A2182" s="16" t="s">
        <v>2533</v>
      </c>
      <c r="B2182" s="16" t="s">
        <v>47</v>
      </c>
      <c r="C2182" s="16" t="s">
        <v>13</v>
      </c>
      <c r="D2182" s="14" t="str" cm="1">
        <f t="array" ref="D2182">_xlfn.IFS(C2182="Patisserie","Item_10_PAT",C2182="Milk Products","Item_10_MILK",C2182="Butchers","Item_10_BUT",C2182="Beverages","Item_10_BEV",C2182="Food","Item_10_FOOD",C2182="Furniture","Item_10_FUR",C2182="Electric household essentials","Item_10_EHE",C2182="Computers and electric accessories","Item_10_CEA")</f>
        <v>Item_10_PAT</v>
      </c>
      <c r="E2182" s="11">
        <v>21.5</v>
      </c>
      <c r="F2182" s="12">
        <v>5</v>
      </c>
      <c r="G2182" s="12">
        <v>107.5</v>
      </c>
      <c r="H2182" s="16" t="s">
        <v>15</v>
      </c>
      <c r="I2182" s="16" t="s">
        <v>16</v>
      </c>
      <c r="J2182" s="17">
        <v>44586</v>
      </c>
      <c r="K2182" s="12" t="str">
        <f t="shared" si="137"/>
        <v>TRUE</v>
      </c>
    </row>
    <row r="2183" spans="1:11" x14ac:dyDescent="0.25">
      <c r="A2183" s="14" t="s">
        <v>2534</v>
      </c>
      <c r="B2183" s="14" t="s">
        <v>90</v>
      </c>
      <c r="C2183" s="14" t="s">
        <v>13</v>
      </c>
      <c r="D2183" s="14" t="str" cm="1">
        <f t="array" ref="D2183">_xlfn.IFS(C2183="Patisserie","Item_10_PAT",C2183="Milk Products","Item_10_MILK",C2183="Butchers","Item_10_BUT",C2183="Beverages","Item_10_BEV",C2183="Food","Item_10_FOOD",C2183="Furniture","Item_10_FUR",C2183="Electric household essentials","Item_10_EHE",C2183="Computers and electric accessories","Item_10_CEA")</f>
        <v>Item_10_PAT</v>
      </c>
      <c r="E2183" s="11">
        <v>15.5</v>
      </c>
      <c r="F2183" s="11">
        <v>4</v>
      </c>
      <c r="G2183" s="11">
        <v>62</v>
      </c>
      <c r="H2183" s="14" t="s">
        <v>25</v>
      </c>
      <c r="I2183" s="14" t="s">
        <v>16</v>
      </c>
      <c r="J2183" s="15">
        <v>45640</v>
      </c>
      <c r="K2183" s="11" t="b">
        <v>0</v>
      </c>
    </row>
    <row r="2184" spans="1:11" x14ac:dyDescent="0.25">
      <c r="A2184" s="16" t="s">
        <v>2535</v>
      </c>
      <c r="B2184" s="16" t="s">
        <v>75</v>
      </c>
      <c r="C2184" s="16" t="s">
        <v>131</v>
      </c>
      <c r="D2184" s="14" t="str" cm="1">
        <f t="array" ref="D2184">_xlfn.IFS(C2184="Patisserie","Item_10_PAT",C2184="Milk Products","Item_10_MILK",C2184="Butchers","Item_10_BUT",C2184="Beverages","Item_10_BEV",C2184="Food","Item_10_FOOD",C2184="Furniture","Item_10_FUR",C2184="Electric household essentials","Item_10_EHE",C2184="Computers and electric accessories","Item_10_CEA")</f>
        <v>Item_10_CEA</v>
      </c>
      <c r="E2184" s="11">
        <v>30.5</v>
      </c>
      <c r="F2184" s="12">
        <v>8</v>
      </c>
      <c r="G2184" s="12">
        <v>244</v>
      </c>
      <c r="H2184" s="16" t="s">
        <v>15</v>
      </c>
      <c r="I2184" s="16" t="s">
        <v>16</v>
      </c>
      <c r="J2184" s="17">
        <v>45536</v>
      </c>
      <c r="K2184" s="12" t="b">
        <v>0</v>
      </c>
    </row>
    <row r="2185" spans="1:11" x14ac:dyDescent="0.25">
      <c r="A2185" s="14" t="s">
        <v>2536</v>
      </c>
      <c r="B2185" s="14" t="s">
        <v>37</v>
      </c>
      <c r="C2185" s="14" t="s">
        <v>32</v>
      </c>
      <c r="D2185" s="14" t="str" cm="1">
        <f t="array" ref="D2185">_xlfn.IFS(C2185="Patisserie","Item_10_PAT",C2185="Milk Products","Item_10_MILK",C2185="Butchers","Item_10_BUT",C2185="Beverages","Item_10_BEV",C2185="Food","Item_10_FOOD",C2185="Furniture","Item_10_FUR",C2185="Electric household essentials","Item_10_EHE",C2185="Computers and electric accessories","Item_10_CEA")</f>
        <v>Item_10_FOOD</v>
      </c>
      <c r="E2185" s="11">
        <v>23</v>
      </c>
      <c r="F2185" s="11">
        <v>7</v>
      </c>
      <c r="G2185" s="11">
        <v>161</v>
      </c>
      <c r="H2185" s="14" t="s">
        <v>25</v>
      </c>
      <c r="I2185" s="14" t="s">
        <v>39</v>
      </c>
      <c r="J2185" s="15">
        <v>45640</v>
      </c>
      <c r="K2185" s="11" t="b">
        <v>1</v>
      </c>
    </row>
    <row r="2186" spans="1:11" x14ac:dyDescent="0.25">
      <c r="A2186" s="16" t="s">
        <v>2537</v>
      </c>
      <c r="B2186" s="16" t="s">
        <v>37</v>
      </c>
      <c r="C2186" s="16" t="s">
        <v>23</v>
      </c>
      <c r="D2186" s="14" t="str" cm="1">
        <f t="array" ref="D2186">_xlfn.IFS(C2186="Patisserie","Item_10_PAT",C2186="Milk Products","Item_10_MILK",C2186="Butchers","Item_10_BUT",C2186="Beverages","Item_10_BEV",C2186="Food","Item_10_FOOD",C2186="Furniture","Item_10_FUR",C2186="Electric household essentials","Item_10_EHE",C2186="Computers and electric accessories","Item_10_CEA")</f>
        <v>Item_10_BUT</v>
      </c>
      <c r="E2186" s="11">
        <v>21.5</v>
      </c>
      <c r="F2186" s="12">
        <v>5</v>
      </c>
      <c r="G2186" s="12">
        <v>107.5</v>
      </c>
      <c r="H2186" s="16" t="s">
        <v>25</v>
      </c>
      <c r="I2186" s="16" t="s">
        <v>16</v>
      </c>
      <c r="J2186" s="17">
        <v>44641</v>
      </c>
      <c r="K2186" s="12" t="b">
        <v>1</v>
      </c>
    </row>
    <row r="2187" spans="1:11" x14ac:dyDescent="0.25">
      <c r="A2187" s="14" t="s">
        <v>2538</v>
      </c>
      <c r="B2187" s="14" t="s">
        <v>99</v>
      </c>
      <c r="C2187" s="14" t="s">
        <v>13</v>
      </c>
      <c r="D2187" s="14" t="str" cm="1">
        <f t="array" ref="D2187">_xlfn.IFS(C2187="Patisserie","Item_10_PAT",C2187="Milk Products","Item_10_MILK",C2187="Butchers","Item_10_BUT",C2187="Beverages","Item_10_BEV",C2187="Food","Item_10_FOOD",C2187="Furniture","Item_10_FUR",C2187="Electric household essentials","Item_10_EHE",C2187="Computers and electric accessories","Item_10_CEA")</f>
        <v>Item_10_PAT</v>
      </c>
      <c r="E2187" s="11">
        <v>20</v>
      </c>
      <c r="F2187" s="11">
        <v>5</v>
      </c>
      <c r="G2187" s="11">
        <v>100</v>
      </c>
      <c r="H2187" s="14" t="s">
        <v>15</v>
      </c>
      <c r="I2187" s="14" t="s">
        <v>39</v>
      </c>
      <c r="J2187" s="15">
        <v>44744</v>
      </c>
      <c r="K2187" s="11" t="b">
        <v>0</v>
      </c>
    </row>
    <row r="2188" spans="1:11" x14ac:dyDescent="0.25">
      <c r="A2188" s="16" t="s">
        <v>2539</v>
      </c>
      <c r="B2188" s="16" t="s">
        <v>117</v>
      </c>
      <c r="C2188" s="16" t="s">
        <v>32</v>
      </c>
      <c r="D2188" s="14" t="str" cm="1">
        <f t="array" ref="D2188">_xlfn.IFS(C2188="Patisserie","Item_10_PAT",C2188="Milk Products","Item_10_MILK",C2188="Butchers","Item_10_BUT",C2188="Beverages","Item_10_BEV",C2188="Food","Item_10_FOOD",C2188="Furniture","Item_10_FUR",C2188="Electric household essentials","Item_10_EHE",C2188="Computers and electric accessories","Item_10_CEA")</f>
        <v>Item_10_FOOD</v>
      </c>
      <c r="E2188" s="11">
        <v>35</v>
      </c>
      <c r="F2188" s="12">
        <v>8</v>
      </c>
      <c r="G2188" s="12">
        <v>280</v>
      </c>
      <c r="H2188" s="16" t="s">
        <v>49</v>
      </c>
      <c r="I2188" s="16" t="s">
        <v>16</v>
      </c>
      <c r="J2188" s="17">
        <v>45323</v>
      </c>
      <c r="K2188" s="12" t="b">
        <v>1</v>
      </c>
    </row>
    <row r="2189" spans="1:11" x14ac:dyDescent="0.25">
      <c r="A2189" s="14" t="s">
        <v>2540</v>
      </c>
      <c r="B2189" s="14" t="s">
        <v>117</v>
      </c>
      <c r="C2189" s="14" t="s">
        <v>67</v>
      </c>
      <c r="D2189" s="14" t="str" cm="1">
        <f t="array" ref="D2189">_xlfn.IFS(C2189="Patisserie","Item_10_PAT",C2189="Milk Products","Item_10_MILK",C2189="Butchers","Item_10_BUT",C2189="Beverages","Item_10_BEV",C2189="Food","Item_10_FOOD",C2189="Furniture","Item_10_FUR",C2189="Electric household essentials","Item_10_EHE",C2189="Computers and electric accessories","Item_10_CEA")</f>
        <v>Item_10_EHE</v>
      </c>
      <c r="E2189" s="11">
        <f>G2189/F2189</f>
        <v>36.5</v>
      </c>
      <c r="F2189" s="11">
        <v>4</v>
      </c>
      <c r="G2189" s="11">
        <v>146</v>
      </c>
      <c r="H2189" s="14" t="s">
        <v>25</v>
      </c>
      <c r="I2189" s="14" t="s">
        <v>39</v>
      </c>
      <c r="J2189" s="15">
        <v>45006</v>
      </c>
      <c r="K2189" s="11" t="b">
        <v>1</v>
      </c>
    </row>
    <row r="2190" spans="1:11" x14ac:dyDescent="0.25">
      <c r="A2190" s="16" t="s">
        <v>2541</v>
      </c>
      <c r="B2190" s="16" t="s">
        <v>78</v>
      </c>
      <c r="C2190" s="16" t="s">
        <v>23</v>
      </c>
      <c r="D2190" s="14" t="str" cm="1">
        <f t="array" ref="D2190">_xlfn.IFS(C2190="Patisserie","Item_10_PAT",C2190="Milk Products","Item_10_MILK",C2190="Butchers","Item_10_BUT",C2190="Beverages","Item_10_BEV",C2190="Food","Item_10_FOOD",C2190="Furniture","Item_10_FUR",C2190="Electric household essentials","Item_10_EHE",C2190="Computers and electric accessories","Item_10_CEA")</f>
        <v>Item_10_BUT</v>
      </c>
      <c r="E2190" s="11">
        <v>39.5</v>
      </c>
      <c r="F2190" s="12">
        <v>7</v>
      </c>
      <c r="G2190" s="12">
        <v>276.5</v>
      </c>
      <c r="H2190" s="16" t="s">
        <v>49</v>
      </c>
      <c r="I2190" s="16" t="s">
        <v>39</v>
      </c>
      <c r="J2190" s="17">
        <v>44651</v>
      </c>
      <c r="K2190" s="12" t="str">
        <f t="shared" ref="K2190:K2191" si="138">IF(H2190="Digital Wallet","TRUE","FALSE")</f>
        <v>FALSE</v>
      </c>
    </row>
    <row r="2191" spans="1:11" x14ac:dyDescent="0.25">
      <c r="A2191" s="14" t="s">
        <v>2542</v>
      </c>
      <c r="B2191" s="14" t="s">
        <v>109</v>
      </c>
      <c r="C2191" s="14" t="s">
        <v>13</v>
      </c>
      <c r="D2191" s="14" t="str" cm="1">
        <f t="array" ref="D2191">_xlfn.IFS(C2191="Patisserie","Item_10_PAT",C2191="Milk Products","Item_10_MILK",C2191="Butchers","Item_10_BUT",C2191="Beverages","Item_10_BEV",C2191="Food","Item_10_FOOD",C2191="Furniture","Item_10_FUR",C2191="Electric household essentials","Item_10_EHE",C2191="Computers and electric accessories","Item_10_CEA")</f>
        <v>Item_10_PAT</v>
      </c>
      <c r="E2191" s="11">
        <v>26</v>
      </c>
      <c r="F2191" s="11">
        <v>3</v>
      </c>
      <c r="G2191" s="11">
        <v>78</v>
      </c>
      <c r="H2191" s="14" t="s">
        <v>15</v>
      </c>
      <c r="I2191" s="14" t="s">
        <v>16</v>
      </c>
      <c r="J2191" s="15">
        <v>45428</v>
      </c>
      <c r="K2191" s="12" t="str">
        <f t="shared" si="138"/>
        <v>TRUE</v>
      </c>
    </row>
    <row r="2192" spans="1:11" x14ac:dyDescent="0.25">
      <c r="A2192" s="16" t="s">
        <v>2543</v>
      </c>
      <c r="B2192" s="16" t="s">
        <v>124</v>
      </c>
      <c r="C2192" s="16" t="s">
        <v>67</v>
      </c>
      <c r="D2192" s="14" t="str" cm="1">
        <f t="array" ref="D2192">_xlfn.IFS(C2192="Patisserie","Item_10_PAT",C2192="Milk Products","Item_10_MILK",C2192="Butchers","Item_10_BUT",C2192="Beverages","Item_10_BEV",C2192="Food","Item_10_FOOD",C2192="Furniture","Item_10_FUR",C2192="Electric household essentials","Item_10_EHE",C2192="Computers and electric accessories","Item_10_CEA")</f>
        <v>Item_10_EHE</v>
      </c>
      <c r="E2192" s="11">
        <v>36.5</v>
      </c>
      <c r="F2192" s="12">
        <v>7</v>
      </c>
      <c r="G2192" s="12">
        <v>255.5</v>
      </c>
      <c r="H2192" s="16" t="s">
        <v>15</v>
      </c>
      <c r="I2192" s="16" t="s">
        <v>16</v>
      </c>
      <c r="J2192" s="17">
        <v>45388</v>
      </c>
      <c r="K2192" s="12" t="b">
        <v>1</v>
      </c>
    </row>
    <row r="2193" spans="1:11" x14ac:dyDescent="0.25">
      <c r="A2193" s="14" t="s">
        <v>2544</v>
      </c>
      <c r="B2193" s="14" t="s">
        <v>31</v>
      </c>
      <c r="C2193" s="14" t="s">
        <v>28</v>
      </c>
      <c r="D2193" s="14" t="str" cm="1">
        <f t="array" ref="D2193">_xlfn.IFS(C2193="Patisserie","Item_10_PAT",C2193="Milk Products","Item_10_MILK",C2193="Butchers","Item_10_BUT",C2193="Beverages","Item_10_BEV",C2193="Food","Item_10_FOOD",C2193="Furniture","Item_10_FUR",C2193="Electric household essentials","Item_10_EHE",C2193="Computers and electric accessories","Item_10_CEA")</f>
        <v>Item_10_BEV</v>
      </c>
      <c r="E2193" s="11">
        <v>36.5</v>
      </c>
      <c r="F2193" s="11">
        <v>8</v>
      </c>
      <c r="G2193" s="11">
        <v>292</v>
      </c>
      <c r="H2193" s="14" t="s">
        <v>25</v>
      </c>
      <c r="I2193" s="14" t="s">
        <v>16</v>
      </c>
      <c r="J2193" s="15">
        <v>45547</v>
      </c>
      <c r="K2193" s="11" t="b">
        <v>0</v>
      </c>
    </row>
    <row r="2194" spans="1:11" x14ac:dyDescent="0.25">
      <c r="A2194" s="16" t="s">
        <v>2545</v>
      </c>
      <c r="B2194" s="16" t="s">
        <v>31</v>
      </c>
      <c r="C2194" s="16" t="s">
        <v>131</v>
      </c>
      <c r="D2194" s="14" t="str" cm="1">
        <f t="array" ref="D2194">_xlfn.IFS(C2194="Patisserie","Item_10_PAT",C2194="Milk Products","Item_10_MILK",C2194="Butchers","Item_10_BUT",C2194="Beverages","Item_10_BEV",C2194="Food","Item_10_FOOD",C2194="Furniture","Item_10_FUR",C2194="Electric household essentials","Item_10_EHE",C2194="Computers and electric accessories","Item_10_CEA")</f>
        <v>Item_10_CEA</v>
      </c>
      <c r="E2194" s="11">
        <v>30.5</v>
      </c>
      <c r="F2194" s="12">
        <v>5</v>
      </c>
      <c r="G2194" s="12">
        <v>152.5</v>
      </c>
      <c r="H2194" s="16" t="s">
        <v>25</v>
      </c>
      <c r="I2194" s="16" t="s">
        <v>39</v>
      </c>
      <c r="J2194" s="17">
        <v>44927</v>
      </c>
      <c r="K2194" s="12" t="str">
        <f>IF(H2194="Digital Wallet","TRUE","FALSE")</f>
        <v>FALSE</v>
      </c>
    </row>
    <row r="2195" spans="1:11" x14ac:dyDescent="0.25">
      <c r="A2195" s="14" t="s">
        <v>2546</v>
      </c>
      <c r="B2195" s="14" t="s">
        <v>114</v>
      </c>
      <c r="C2195" s="14" t="s">
        <v>19</v>
      </c>
      <c r="D2195" s="14" t="str" cm="1">
        <f t="array" ref="D2195">_xlfn.IFS(C2195="Patisserie","Item_10_PAT",C2195="Milk Products","Item_10_MILK",C2195="Butchers","Item_10_BUT",C2195="Beverages","Item_10_BEV",C2195="Food","Item_10_FOOD",C2195="Furniture","Item_10_FUR",C2195="Electric household essentials","Item_10_EHE",C2195="Computers and electric accessories","Item_10_CEA")</f>
        <v>Item_10_MILK</v>
      </c>
      <c r="E2195" s="11">
        <v>30.5</v>
      </c>
      <c r="F2195" s="11">
        <v>4</v>
      </c>
      <c r="G2195" s="11">
        <v>122</v>
      </c>
      <c r="H2195" s="14" t="s">
        <v>25</v>
      </c>
      <c r="I2195" s="14" t="s">
        <v>16</v>
      </c>
      <c r="J2195" s="15">
        <v>45642</v>
      </c>
      <c r="K2195" s="11" t="b">
        <v>0</v>
      </c>
    </row>
    <row r="2196" spans="1:11" x14ac:dyDescent="0.25">
      <c r="A2196" s="16" t="s">
        <v>2547</v>
      </c>
      <c r="B2196" s="16" t="s">
        <v>78</v>
      </c>
      <c r="C2196" s="16" t="s">
        <v>67</v>
      </c>
      <c r="D2196" s="14" t="str" cm="1">
        <f t="array" ref="D2196">_xlfn.IFS(C2196="Patisserie","Item_10_PAT",C2196="Milk Products","Item_10_MILK",C2196="Butchers","Item_10_BUT",C2196="Beverages","Item_10_BEV",C2196="Food","Item_10_FOOD",C2196="Furniture","Item_10_FUR",C2196="Electric household essentials","Item_10_EHE",C2196="Computers and electric accessories","Item_10_CEA")</f>
        <v>Item_10_EHE</v>
      </c>
      <c r="E2196" s="11">
        <v>27.5</v>
      </c>
      <c r="F2196" s="12">
        <v>1</v>
      </c>
      <c r="G2196" s="12">
        <v>27.5</v>
      </c>
      <c r="H2196" s="16" t="s">
        <v>15</v>
      </c>
      <c r="I2196" s="16" t="s">
        <v>16</v>
      </c>
      <c r="J2196" s="17">
        <v>44893</v>
      </c>
      <c r="K2196" s="12" t="b">
        <v>1</v>
      </c>
    </row>
    <row r="2197" spans="1:11" x14ac:dyDescent="0.25">
      <c r="A2197" s="14" t="s">
        <v>2548</v>
      </c>
      <c r="B2197" s="14" t="s">
        <v>99</v>
      </c>
      <c r="C2197" s="14" t="s">
        <v>13</v>
      </c>
      <c r="D2197" s="14" t="str" cm="1">
        <f t="array" ref="D2197">_xlfn.IFS(C2197="Patisserie","Item_10_PAT",C2197="Milk Products","Item_10_MILK",C2197="Butchers","Item_10_BUT",C2197="Beverages","Item_10_BEV",C2197="Food","Item_10_FOOD",C2197="Furniture","Item_10_FUR",C2197="Electric household essentials","Item_10_EHE",C2197="Computers and electric accessories","Item_10_CEA")</f>
        <v>Item_10_PAT</v>
      </c>
      <c r="E2197" s="11">
        <v>15.5</v>
      </c>
      <c r="F2197" s="11">
        <v>6</v>
      </c>
      <c r="G2197" s="11">
        <v>93</v>
      </c>
      <c r="H2197" s="14" t="s">
        <v>25</v>
      </c>
      <c r="I2197" s="14" t="s">
        <v>39</v>
      </c>
      <c r="J2197" s="15">
        <v>45107</v>
      </c>
      <c r="K2197" s="11" t="b">
        <v>1</v>
      </c>
    </row>
    <row r="2198" spans="1:11" x14ac:dyDescent="0.25">
      <c r="A2198" s="16" t="s">
        <v>2549</v>
      </c>
      <c r="B2198" s="16" t="s">
        <v>124</v>
      </c>
      <c r="C2198" s="16" t="s">
        <v>23</v>
      </c>
      <c r="D2198" s="14" t="str" cm="1">
        <f t="array" ref="D2198">_xlfn.IFS(C2198="Patisserie","Item_10_PAT",C2198="Milk Products","Item_10_MILK",C2198="Butchers","Item_10_BUT",C2198="Beverages","Item_10_BEV",C2198="Food","Item_10_FOOD",C2198="Furniture","Item_10_FUR",C2198="Electric household essentials","Item_10_EHE",C2198="Computers and electric accessories","Item_10_CEA")</f>
        <v>Item_10_BUT</v>
      </c>
      <c r="E2198" s="11">
        <v>11</v>
      </c>
      <c r="F2198" s="12">
        <v>5</v>
      </c>
      <c r="G2198" s="12">
        <v>55</v>
      </c>
      <c r="H2198" s="16" t="s">
        <v>49</v>
      </c>
      <c r="I2198" s="16" t="s">
        <v>16</v>
      </c>
      <c r="J2198" s="17">
        <v>44776</v>
      </c>
      <c r="K2198" s="12" t="b">
        <v>0</v>
      </c>
    </row>
    <row r="2199" spans="1:11" x14ac:dyDescent="0.25">
      <c r="A2199" s="14" t="s">
        <v>2550</v>
      </c>
      <c r="B2199" s="14" t="s">
        <v>18</v>
      </c>
      <c r="C2199" s="14" t="s">
        <v>131</v>
      </c>
      <c r="D2199" s="14" t="str" cm="1">
        <f t="array" ref="D2199">_xlfn.IFS(C2199="Patisserie","Item_10_PAT",C2199="Milk Products","Item_10_MILK",C2199="Butchers","Item_10_BUT",C2199="Beverages","Item_10_BEV",C2199="Food","Item_10_FOOD",C2199="Furniture","Item_10_FUR",C2199="Electric household essentials","Item_10_EHE",C2199="Computers and electric accessories","Item_10_CEA")</f>
        <v>Item_10_CEA</v>
      </c>
      <c r="E2199" s="11">
        <v>20</v>
      </c>
      <c r="F2199" s="11">
        <v>7</v>
      </c>
      <c r="G2199" s="11">
        <v>140</v>
      </c>
      <c r="H2199" s="14" t="s">
        <v>25</v>
      </c>
      <c r="I2199" s="14" t="s">
        <v>39</v>
      </c>
      <c r="J2199" s="15">
        <v>45194</v>
      </c>
      <c r="K2199" s="12" t="str">
        <f t="shared" ref="K2199:K2200" si="139">IF(H2199="Digital Wallet","TRUE","FALSE")</f>
        <v>FALSE</v>
      </c>
    </row>
    <row r="2200" spans="1:11" x14ac:dyDescent="0.25">
      <c r="A2200" s="16" t="s">
        <v>2551</v>
      </c>
      <c r="B2200" s="16" t="s">
        <v>31</v>
      </c>
      <c r="C2200" s="16" t="s">
        <v>67</v>
      </c>
      <c r="D2200" s="14" t="str" cm="1">
        <f t="array" ref="D2200">_xlfn.IFS(C2200="Patisserie","Item_10_PAT",C2200="Milk Products","Item_10_MILK",C2200="Butchers","Item_10_BUT",C2200="Beverages","Item_10_BEV",C2200="Food","Item_10_FOOD",C2200="Furniture","Item_10_FUR",C2200="Electric household essentials","Item_10_EHE",C2200="Computers and electric accessories","Item_10_CEA")</f>
        <v>Item_10_EHE</v>
      </c>
      <c r="E2200" s="11">
        <v>11</v>
      </c>
      <c r="F2200" s="12">
        <v>10</v>
      </c>
      <c r="G2200" s="12">
        <v>110</v>
      </c>
      <c r="H2200" s="16" t="s">
        <v>25</v>
      </c>
      <c r="I2200" s="16" t="s">
        <v>16</v>
      </c>
      <c r="J2200" s="17">
        <v>45604</v>
      </c>
      <c r="K2200" s="12" t="str">
        <f t="shared" si="139"/>
        <v>FALSE</v>
      </c>
    </row>
    <row r="2201" spans="1:11" x14ac:dyDescent="0.25">
      <c r="A2201" s="14" t="s">
        <v>2552</v>
      </c>
      <c r="B2201" s="14" t="s">
        <v>27</v>
      </c>
      <c r="C2201" s="14" t="s">
        <v>23</v>
      </c>
      <c r="D2201" s="14" t="str" cm="1">
        <f t="array" ref="D2201">_xlfn.IFS(C2201="Patisserie","Item_10_PAT",C2201="Milk Products","Item_10_MILK",C2201="Butchers","Item_10_BUT",C2201="Beverages","Item_10_BEV",C2201="Food","Item_10_FOOD",C2201="Furniture","Item_10_FUR",C2201="Electric household essentials","Item_10_EHE",C2201="Computers and electric accessories","Item_10_CEA")</f>
        <v>Item_10_BUT</v>
      </c>
      <c r="E2201" s="11">
        <v>8</v>
      </c>
      <c r="F2201" s="11">
        <v>2</v>
      </c>
      <c r="G2201" s="11">
        <v>16</v>
      </c>
      <c r="H2201" s="14" t="s">
        <v>49</v>
      </c>
      <c r="I2201" s="14" t="s">
        <v>16</v>
      </c>
      <c r="J2201" s="15">
        <v>45588</v>
      </c>
      <c r="K2201" s="11" t="b">
        <v>1</v>
      </c>
    </row>
    <row r="2202" spans="1:11" x14ac:dyDescent="0.25">
      <c r="A2202" s="16" t="s">
        <v>2553</v>
      </c>
      <c r="B2202" s="16" t="s">
        <v>124</v>
      </c>
      <c r="C2202" s="16" t="s">
        <v>32</v>
      </c>
      <c r="D2202" s="14" t="str" cm="1">
        <f t="array" ref="D2202">_xlfn.IFS(C2202="Patisserie","Item_10_PAT",C2202="Milk Products","Item_10_MILK",C2202="Butchers","Item_10_BUT",C2202="Beverages","Item_10_BEV",C2202="Food","Item_10_FOOD",C2202="Furniture","Item_10_FUR",C2202="Electric household essentials","Item_10_EHE",C2202="Computers and electric accessories","Item_10_CEA")</f>
        <v>Item_10_FOOD</v>
      </c>
      <c r="E2202" s="11">
        <v>33.5</v>
      </c>
      <c r="F2202" s="12">
        <v>1</v>
      </c>
      <c r="G2202" s="12">
        <v>33.5</v>
      </c>
      <c r="H2202" s="16" t="s">
        <v>49</v>
      </c>
      <c r="I2202" s="16" t="s">
        <v>39</v>
      </c>
      <c r="J2202" s="17">
        <v>45481</v>
      </c>
      <c r="K2202" s="12" t="b">
        <v>1</v>
      </c>
    </row>
    <row r="2203" spans="1:11" x14ac:dyDescent="0.25">
      <c r="A2203" s="14" t="s">
        <v>2554</v>
      </c>
      <c r="B2203" s="14" t="s">
        <v>90</v>
      </c>
      <c r="C2203" s="14" t="s">
        <v>23</v>
      </c>
      <c r="D2203" s="14" t="str" cm="1">
        <f t="array" ref="D2203">_xlfn.IFS(C2203="Patisserie","Item_10_PAT",C2203="Milk Products","Item_10_MILK",C2203="Butchers","Item_10_BUT",C2203="Beverages","Item_10_BEV",C2203="Food","Item_10_FOOD",C2203="Furniture","Item_10_FUR",C2203="Electric household essentials","Item_10_EHE",C2203="Computers and electric accessories","Item_10_CEA")</f>
        <v>Item_10_BUT</v>
      </c>
      <c r="E2203" s="11">
        <v>30.5</v>
      </c>
      <c r="F2203" s="11">
        <v>3</v>
      </c>
      <c r="G2203" s="11">
        <v>91.5</v>
      </c>
      <c r="H2203" s="14" t="s">
        <v>25</v>
      </c>
      <c r="I2203" s="14" t="s">
        <v>16</v>
      </c>
      <c r="J2203" s="15">
        <v>45244</v>
      </c>
      <c r="K2203" s="11" t="b">
        <v>1</v>
      </c>
    </row>
    <row r="2204" spans="1:11" x14ac:dyDescent="0.25">
      <c r="A2204" s="16" t="s">
        <v>2555</v>
      </c>
      <c r="B2204" s="16" t="s">
        <v>99</v>
      </c>
      <c r="C2204" s="16" t="s">
        <v>19</v>
      </c>
      <c r="D2204" s="14" t="str" cm="1">
        <f t="array" ref="D2204">_xlfn.IFS(C2204="Patisserie","Item_10_PAT",C2204="Milk Products","Item_10_MILK",C2204="Butchers","Item_10_BUT",C2204="Beverages","Item_10_BEV",C2204="Food","Item_10_FOOD",C2204="Furniture","Item_10_FUR",C2204="Electric household essentials","Item_10_EHE",C2204="Computers and electric accessories","Item_10_CEA")</f>
        <v>Item_10_MILK</v>
      </c>
      <c r="E2204" s="11">
        <v>29</v>
      </c>
      <c r="F2204" s="12">
        <v>4</v>
      </c>
      <c r="G2204" s="12">
        <v>116</v>
      </c>
      <c r="H2204" s="16" t="s">
        <v>15</v>
      </c>
      <c r="I2204" s="16" t="s">
        <v>16</v>
      </c>
      <c r="J2204" s="17">
        <v>45078</v>
      </c>
      <c r="K2204" s="12" t="str">
        <f t="shared" ref="K2204:K2206" si="140">IF(H2204="Digital Wallet","TRUE","FALSE")</f>
        <v>TRUE</v>
      </c>
    </row>
    <row r="2205" spans="1:11" x14ac:dyDescent="0.25">
      <c r="A2205" s="14" t="s">
        <v>2556</v>
      </c>
      <c r="B2205" s="14" t="s">
        <v>12</v>
      </c>
      <c r="C2205" s="14" t="s">
        <v>42</v>
      </c>
      <c r="D2205" s="14" t="str" cm="1">
        <f t="array" ref="D2205">_xlfn.IFS(C2205="Patisserie","Item_10_PAT",C2205="Milk Products","Item_10_MILK",C2205="Butchers","Item_10_BUT",C2205="Beverages","Item_10_BEV",C2205="Food","Item_10_FOOD",C2205="Furniture","Item_10_FUR",C2205="Electric household essentials","Item_10_EHE",C2205="Computers and electric accessories","Item_10_CEA")</f>
        <v>Item_10_FUR</v>
      </c>
      <c r="E2205" s="11">
        <v>6.5</v>
      </c>
      <c r="F2205" s="11">
        <v>4</v>
      </c>
      <c r="G2205" s="11">
        <v>26</v>
      </c>
      <c r="H2205" s="14" t="s">
        <v>49</v>
      </c>
      <c r="I2205" s="14" t="s">
        <v>39</v>
      </c>
      <c r="J2205" s="15">
        <v>44598</v>
      </c>
      <c r="K2205" s="12" t="str">
        <f t="shared" si="140"/>
        <v>FALSE</v>
      </c>
    </row>
    <row r="2206" spans="1:11" x14ac:dyDescent="0.25">
      <c r="A2206" s="16" t="s">
        <v>2557</v>
      </c>
      <c r="B2206" s="16" t="s">
        <v>41</v>
      </c>
      <c r="C2206" s="16" t="s">
        <v>42</v>
      </c>
      <c r="D2206" s="14" t="str" cm="1">
        <f t="array" ref="D2206">_xlfn.IFS(C2206="Patisserie","Item_10_PAT",C2206="Milk Products","Item_10_MILK",C2206="Butchers","Item_10_BUT",C2206="Beverages","Item_10_BEV",C2206="Food","Item_10_FOOD",C2206="Furniture","Item_10_FUR",C2206="Electric household essentials","Item_10_EHE",C2206="Computers and electric accessories","Item_10_CEA")</f>
        <v>Item_10_FUR</v>
      </c>
      <c r="E2206" s="11">
        <v>5</v>
      </c>
      <c r="F2206" s="12">
        <v>4</v>
      </c>
      <c r="G2206" s="12">
        <v>20</v>
      </c>
      <c r="H2206" s="16" t="s">
        <v>49</v>
      </c>
      <c r="I2206" s="16" t="s">
        <v>16</v>
      </c>
      <c r="J2206" s="17">
        <v>44972</v>
      </c>
      <c r="K2206" s="12" t="str">
        <f t="shared" si="140"/>
        <v>FALSE</v>
      </c>
    </row>
    <row r="2207" spans="1:11" x14ac:dyDescent="0.25">
      <c r="A2207" s="14" t="s">
        <v>2558</v>
      </c>
      <c r="B2207" s="14" t="s">
        <v>12</v>
      </c>
      <c r="C2207" s="14" t="s">
        <v>67</v>
      </c>
      <c r="D2207" s="14" t="str" cm="1">
        <f t="array" ref="D2207">_xlfn.IFS(C2207="Patisserie","Item_10_PAT",C2207="Milk Products","Item_10_MILK",C2207="Butchers","Item_10_BUT",C2207="Beverages","Item_10_BEV",C2207="Food","Item_10_FOOD",C2207="Furniture","Item_10_FUR",C2207="Electric household essentials","Item_10_EHE",C2207="Computers and electric accessories","Item_10_CEA")</f>
        <v>Item_10_EHE</v>
      </c>
      <c r="E2207" s="11">
        <v>41</v>
      </c>
      <c r="F2207" s="11">
        <v>2</v>
      </c>
      <c r="G2207" s="11">
        <v>82</v>
      </c>
      <c r="H2207" s="14" t="s">
        <v>15</v>
      </c>
      <c r="I2207" s="14" t="s">
        <v>16</v>
      </c>
      <c r="J2207" s="15">
        <v>44741</v>
      </c>
      <c r="K2207" s="11" t="b">
        <v>1</v>
      </c>
    </row>
    <row r="2208" spans="1:11" x14ac:dyDescent="0.25">
      <c r="A2208" s="16" t="s">
        <v>2559</v>
      </c>
      <c r="B2208" s="16" t="s">
        <v>41</v>
      </c>
      <c r="C2208" s="16" t="s">
        <v>67</v>
      </c>
      <c r="D2208" s="14" t="str" cm="1">
        <f t="array" ref="D2208">_xlfn.IFS(C2208="Patisserie","Item_10_PAT",C2208="Milk Products","Item_10_MILK",C2208="Butchers","Item_10_BUT",C2208="Beverages","Item_10_BEV",C2208="Food","Item_10_FOOD",C2208="Furniture","Item_10_FUR",C2208="Electric household essentials","Item_10_EHE",C2208="Computers and electric accessories","Item_10_CEA")</f>
        <v>Item_10_EHE</v>
      </c>
      <c r="E2208" s="11">
        <f>G2208/F2208</f>
        <v>11</v>
      </c>
      <c r="F2208" s="12">
        <v>1</v>
      </c>
      <c r="G2208" s="12">
        <v>11</v>
      </c>
      <c r="H2208" s="16" t="s">
        <v>25</v>
      </c>
      <c r="I2208" s="16" t="s">
        <v>39</v>
      </c>
      <c r="J2208" s="17">
        <v>45106</v>
      </c>
      <c r="K2208" s="12" t="str">
        <f>IF(H2208="Digital Wallet","TRUE","FALSE")</f>
        <v>FALSE</v>
      </c>
    </row>
    <row r="2209" spans="1:11" x14ac:dyDescent="0.25">
      <c r="A2209" s="16" t="s">
        <v>2561</v>
      </c>
      <c r="B2209" s="16" t="s">
        <v>66</v>
      </c>
      <c r="C2209" s="16" t="s">
        <v>42</v>
      </c>
      <c r="D2209" s="14" t="str" cm="1">
        <f t="array" ref="D2209">_xlfn.IFS(C2209="Patisserie","Item_10_PAT",C2209="Milk Products","Item_10_MILK",C2209="Butchers","Item_10_BUT",C2209="Beverages","Item_10_BEV",C2209="Food","Item_10_FOOD",C2209="Furniture","Item_10_FUR",C2209="Electric household essentials","Item_10_EHE",C2209="Computers and electric accessories","Item_10_CEA")</f>
        <v>Item_10_FUR</v>
      </c>
      <c r="E2209" s="11">
        <v>41</v>
      </c>
      <c r="F2209" s="12">
        <v>3</v>
      </c>
      <c r="G2209" s="12">
        <v>123</v>
      </c>
      <c r="H2209" s="16" t="s">
        <v>49</v>
      </c>
      <c r="I2209" s="16" t="s">
        <v>39</v>
      </c>
      <c r="J2209" s="17">
        <v>45130</v>
      </c>
      <c r="K2209" s="12" t="b">
        <v>1</v>
      </c>
    </row>
    <row r="2210" spans="1:11" x14ac:dyDescent="0.25">
      <c r="A2210" s="14" t="s">
        <v>2562</v>
      </c>
      <c r="B2210" s="14" t="s">
        <v>41</v>
      </c>
      <c r="C2210" s="14" t="s">
        <v>23</v>
      </c>
      <c r="D2210" s="14" t="str" cm="1">
        <f t="array" ref="D2210">_xlfn.IFS(C2210="Patisserie","Item_10_PAT",C2210="Milk Products","Item_10_MILK",C2210="Butchers","Item_10_BUT",C2210="Beverages","Item_10_BEV",C2210="Food","Item_10_FOOD",C2210="Furniture","Item_10_FUR",C2210="Electric household essentials","Item_10_EHE",C2210="Computers and electric accessories","Item_10_CEA")</f>
        <v>Item_10_BUT</v>
      </c>
      <c r="E2210" s="11">
        <v>18.5</v>
      </c>
      <c r="F2210" s="11">
        <v>9</v>
      </c>
      <c r="G2210" s="11">
        <v>166.5</v>
      </c>
      <c r="H2210" s="14" t="s">
        <v>25</v>
      </c>
      <c r="I2210" s="14" t="s">
        <v>39</v>
      </c>
      <c r="J2210" s="15">
        <v>44611</v>
      </c>
      <c r="K2210" s="11" t="b">
        <v>1</v>
      </c>
    </row>
    <row r="2211" spans="1:11" x14ac:dyDescent="0.25">
      <c r="A2211" s="16" t="s">
        <v>2563</v>
      </c>
      <c r="B2211" s="16" t="s">
        <v>109</v>
      </c>
      <c r="C2211" s="16" t="s">
        <v>32</v>
      </c>
      <c r="D2211" s="14" t="str" cm="1">
        <f t="array" ref="D2211">_xlfn.IFS(C2211="Patisserie","Item_10_PAT",C2211="Milk Products","Item_10_MILK",C2211="Butchers","Item_10_BUT",C2211="Beverages","Item_10_BEV",C2211="Food","Item_10_FOOD",C2211="Furniture","Item_10_FUR",C2211="Electric household essentials","Item_10_EHE",C2211="Computers and electric accessories","Item_10_CEA")</f>
        <v>Item_10_FOOD</v>
      </c>
      <c r="E2211" s="11">
        <v>9.5</v>
      </c>
      <c r="F2211" s="12">
        <v>4</v>
      </c>
      <c r="G2211" s="12">
        <v>38</v>
      </c>
      <c r="H2211" s="16" t="s">
        <v>25</v>
      </c>
      <c r="I2211" s="16" t="s">
        <v>16</v>
      </c>
      <c r="J2211" s="17">
        <v>45388</v>
      </c>
      <c r="K2211" s="12" t="str">
        <f t="shared" ref="K2211:K2212" si="141">IF(H2211="Digital Wallet","TRUE","FALSE")</f>
        <v>FALSE</v>
      </c>
    </row>
    <row r="2212" spans="1:11" x14ac:dyDescent="0.25">
      <c r="A2212" s="14" t="s">
        <v>2564</v>
      </c>
      <c r="B2212" s="14" t="s">
        <v>41</v>
      </c>
      <c r="C2212" s="14" t="s">
        <v>23</v>
      </c>
      <c r="D2212" s="14" t="str" cm="1">
        <f t="array" ref="D2212">_xlfn.IFS(C2212="Patisserie","Item_10_PAT",C2212="Milk Products","Item_10_MILK",C2212="Butchers","Item_10_BUT",C2212="Beverages","Item_10_BEV",C2212="Food","Item_10_FOOD",C2212="Furniture","Item_10_FUR",C2212="Electric household essentials","Item_10_EHE",C2212="Computers and electric accessories","Item_10_CEA")</f>
        <v>Item_10_BUT</v>
      </c>
      <c r="E2212" s="11">
        <v>36.5</v>
      </c>
      <c r="F2212" s="11">
        <v>4</v>
      </c>
      <c r="G2212" s="11">
        <v>146</v>
      </c>
      <c r="H2212" s="14" t="s">
        <v>25</v>
      </c>
      <c r="I2212" s="14" t="s">
        <v>39</v>
      </c>
      <c r="J2212" s="15">
        <v>45165</v>
      </c>
      <c r="K2212" s="12" t="str">
        <f t="shared" si="141"/>
        <v>FALSE</v>
      </c>
    </row>
    <row r="2213" spans="1:11" x14ac:dyDescent="0.25">
      <c r="A2213" s="16" t="s">
        <v>2565</v>
      </c>
      <c r="B2213" s="16" t="s">
        <v>114</v>
      </c>
      <c r="C2213" s="16" t="s">
        <v>32</v>
      </c>
      <c r="D2213" s="14" t="str" cm="1">
        <f t="array" ref="D2213">_xlfn.IFS(C2213="Patisserie","Item_10_PAT",C2213="Milk Products","Item_10_MILK",C2213="Butchers","Item_10_BUT",C2213="Beverages","Item_10_BEV",C2213="Food","Item_10_FOOD",C2213="Furniture","Item_10_FUR",C2213="Electric household essentials","Item_10_EHE",C2213="Computers and electric accessories","Item_10_CEA")</f>
        <v>Item_10_FOOD</v>
      </c>
      <c r="E2213" s="11">
        <v>11</v>
      </c>
      <c r="F2213" s="12">
        <v>5</v>
      </c>
      <c r="G2213" s="12">
        <v>55</v>
      </c>
      <c r="H2213" s="16" t="s">
        <v>15</v>
      </c>
      <c r="I2213" s="16" t="s">
        <v>16</v>
      </c>
      <c r="J2213" s="17">
        <v>44647</v>
      </c>
      <c r="K2213" s="12" t="b">
        <v>1</v>
      </c>
    </row>
    <row r="2214" spans="1:11" x14ac:dyDescent="0.25">
      <c r="A2214" s="14" t="s">
        <v>2566</v>
      </c>
      <c r="B2214" s="14" t="s">
        <v>101</v>
      </c>
      <c r="C2214" s="14" t="s">
        <v>32</v>
      </c>
      <c r="D2214" s="14" t="str" cm="1">
        <f t="array" ref="D2214">_xlfn.IFS(C2214="Patisserie","Item_10_PAT",C2214="Milk Products","Item_10_MILK",C2214="Butchers","Item_10_BUT",C2214="Beverages","Item_10_BEV",C2214="Food","Item_10_FOOD",C2214="Furniture","Item_10_FUR",C2214="Electric household essentials","Item_10_EHE",C2214="Computers and electric accessories","Item_10_CEA")</f>
        <v>Item_10_FOOD</v>
      </c>
      <c r="E2214" s="11">
        <v>29</v>
      </c>
      <c r="F2214" s="11">
        <v>3</v>
      </c>
      <c r="G2214" s="11">
        <v>87</v>
      </c>
      <c r="H2214" s="14" t="s">
        <v>49</v>
      </c>
      <c r="I2214" s="14" t="s">
        <v>39</v>
      </c>
      <c r="J2214" s="15">
        <v>45210</v>
      </c>
      <c r="K2214" s="12" t="str">
        <f>IF(H2214="Digital Wallet","TRUE","FALSE")</f>
        <v>FALSE</v>
      </c>
    </row>
    <row r="2215" spans="1:11" x14ac:dyDescent="0.25">
      <c r="A2215" s="16" t="s">
        <v>2567</v>
      </c>
      <c r="B2215" s="16" t="s">
        <v>12</v>
      </c>
      <c r="C2215" s="16" t="s">
        <v>19</v>
      </c>
      <c r="D2215" s="14" t="str" cm="1">
        <f t="array" ref="D2215">_xlfn.IFS(C2215="Patisserie","Item_10_PAT",C2215="Milk Products","Item_10_MILK",C2215="Butchers","Item_10_BUT",C2215="Beverages","Item_10_BEV",C2215="Food","Item_10_FOOD",C2215="Furniture","Item_10_FUR",C2215="Electric household essentials","Item_10_EHE",C2215="Computers and electric accessories","Item_10_CEA")</f>
        <v>Item_10_MILK</v>
      </c>
      <c r="E2215" s="11">
        <v>15.5</v>
      </c>
      <c r="F2215" s="12">
        <v>4</v>
      </c>
      <c r="G2215" s="12">
        <v>62</v>
      </c>
      <c r="H2215" s="16" t="s">
        <v>15</v>
      </c>
      <c r="I2215" s="16" t="s">
        <v>39</v>
      </c>
      <c r="J2215" s="17">
        <v>45081</v>
      </c>
      <c r="K2215" s="12" t="b">
        <v>1</v>
      </c>
    </row>
    <row r="2216" spans="1:11" x14ac:dyDescent="0.25">
      <c r="A2216" s="14" t="s">
        <v>2568</v>
      </c>
      <c r="B2216" s="14" t="s">
        <v>64</v>
      </c>
      <c r="C2216" s="14" t="s">
        <v>67</v>
      </c>
      <c r="D2216" s="14" t="str" cm="1">
        <f t="array" ref="D2216">_xlfn.IFS(C2216="Patisserie","Item_10_PAT",C2216="Milk Products","Item_10_MILK",C2216="Butchers","Item_10_BUT",C2216="Beverages","Item_10_BEV",C2216="Food","Item_10_FOOD",C2216="Furniture","Item_10_FUR",C2216="Electric household essentials","Item_10_EHE",C2216="Computers and electric accessories","Item_10_CEA")</f>
        <v>Item_10_EHE</v>
      </c>
      <c r="E2216" s="11">
        <v>32</v>
      </c>
      <c r="F2216" s="11">
        <v>10</v>
      </c>
      <c r="G2216" s="11">
        <v>320</v>
      </c>
      <c r="H2216" s="14" t="s">
        <v>15</v>
      </c>
      <c r="I2216" s="14" t="s">
        <v>16</v>
      </c>
      <c r="J2216" s="15">
        <v>45431</v>
      </c>
      <c r="K2216" s="11" t="b">
        <v>1</v>
      </c>
    </row>
    <row r="2217" spans="1:11" x14ac:dyDescent="0.25">
      <c r="A2217" s="16" t="s">
        <v>2569</v>
      </c>
      <c r="B2217" s="16" t="s">
        <v>22</v>
      </c>
      <c r="C2217" s="16" t="s">
        <v>13</v>
      </c>
      <c r="D2217" s="14" t="str" cm="1">
        <f t="array" ref="D2217">_xlfn.IFS(C2217="Patisserie","Item_10_PAT",C2217="Milk Products","Item_10_MILK",C2217="Butchers","Item_10_BUT",C2217="Beverages","Item_10_BEV",C2217="Food","Item_10_FOOD",C2217="Furniture","Item_10_FUR",C2217="Electric household essentials","Item_10_EHE",C2217="Computers and electric accessories","Item_10_CEA")</f>
        <v>Item_10_PAT</v>
      </c>
      <c r="E2217" s="11">
        <v>21.5</v>
      </c>
      <c r="F2217" s="12">
        <v>8</v>
      </c>
      <c r="G2217" s="12">
        <v>172</v>
      </c>
      <c r="H2217" s="16" t="s">
        <v>25</v>
      </c>
      <c r="I2217" s="16" t="s">
        <v>16</v>
      </c>
      <c r="J2217" s="17">
        <v>44578</v>
      </c>
      <c r="K2217" s="12" t="b">
        <v>0</v>
      </c>
    </row>
    <row r="2218" spans="1:11" x14ac:dyDescent="0.25">
      <c r="A2218" s="14" t="s">
        <v>2570</v>
      </c>
      <c r="B2218" s="14" t="s">
        <v>109</v>
      </c>
      <c r="C2218" s="14" t="s">
        <v>19</v>
      </c>
      <c r="D2218" s="14" t="str" cm="1">
        <f t="array" ref="D2218">_xlfn.IFS(C2218="Patisserie","Item_10_PAT",C2218="Milk Products","Item_10_MILK",C2218="Butchers","Item_10_BUT",C2218="Beverages","Item_10_BEV",C2218="Food","Item_10_FOOD",C2218="Furniture","Item_10_FUR",C2218="Electric household essentials","Item_10_EHE",C2218="Computers and electric accessories","Item_10_CEA")</f>
        <v>Item_10_MILK</v>
      </c>
      <c r="E2218" s="11">
        <v>32</v>
      </c>
      <c r="F2218" s="11">
        <v>1</v>
      </c>
      <c r="G2218" s="11">
        <v>32</v>
      </c>
      <c r="H2218" s="14" t="s">
        <v>49</v>
      </c>
      <c r="I2218" s="14" t="s">
        <v>16</v>
      </c>
      <c r="J2218" s="15">
        <v>45331</v>
      </c>
      <c r="K2218" s="11" t="b">
        <v>1</v>
      </c>
    </row>
    <row r="2219" spans="1:11" x14ac:dyDescent="0.25">
      <c r="A2219" s="16" t="s">
        <v>2571</v>
      </c>
      <c r="B2219" s="16" t="s">
        <v>85</v>
      </c>
      <c r="C2219" s="16" t="s">
        <v>67</v>
      </c>
      <c r="D2219" s="14" t="str" cm="1">
        <f t="array" ref="D2219">_xlfn.IFS(C2219="Patisserie","Item_10_PAT",C2219="Milk Products","Item_10_MILK",C2219="Butchers","Item_10_BUT",C2219="Beverages","Item_10_BEV",C2219="Food","Item_10_FOOD",C2219="Furniture","Item_10_FUR",C2219="Electric household essentials","Item_10_EHE",C2219="Computers and electric accessories","Item_10_CEA")</f>
        <v>Item_10_EHE</v>
      </c>
      <c r="E2219" s="11">
        <v>17</v>
      </c>
      <c r="F2219" s="12">
        <v>4</v>
      </c>
      <c r="G2219" s="12">
        <v>68</v>
      </c>
      <c r="H2219" s="16" t="s">
        <v>49</v>
      </c>
      <c r="I2219" s="16" t="s">
        <v>39</v>
      </c>
      <c r="J2219" s="17">
        <v>45052</v>
      </c>
      <c r="K2219" s="12" t="b">
        <v>0</v>
      </c>
    </row>
    <row r="2220" spans="1:11" x14ac:dyDescent="0.25">
      <c r="A2220" s="14" t="s">
        <v>2572</v>
      </c>
      <c r="B2220" s="14" t="s">
        <v>114</v>
      </c>
      <c r="C2220" s="14" t="s">
        <v>23</v>
      </c>
      <c r="D2220" s="14" t="str" cm="1">
        <f t="array" ref="D2220">_xlfn.IFS(C2220="Patisserie","Item_10_PAT",C2220="Milk Products","Item_10_MILK",C2220="Butchers","Item_10_BUT",C2220="Beverages","Item_10_BEV",C2220="Food","Item_10_FOOD",C2220="Furniture","Item_10_FUR",C2220="Electric household essentials","Item_10_EHE",C2220="Computers and electric accessories","Item_10_CEA")</f>
        <v>Item_10_BUT</v>
      </c>
      <c r="E2220" s="11">
        <v>36.5</v>
      </c>
      <c r="F2220" s="11">
        <v>8</v>
      </c>
      <c r="G2220" s="11">
        <v>292</v>
      </c>
      <c r="H2220" s="14" t="s">
        <v>15</v>
      </c>
      <c r="I2220" s="14" t="s">
        <v>16</v>
      </c>
      <c r="J2220" s="15">
        <v>44576</v>
      </c>
      <c r="K2220" s="11" t="b">
        <v>1</v>
      </c>
    </row>
    <row r="2221" spans="1:11" x14ac:dyDescent="0.25">
      <c r="A2221" s="16" t="s">
        <v>2573</v>
      </c>
      <c r="B2221" s="16" t="s">
        <v>85</v>
      </c>
      <c r="C2221" s="16" t="s">
        <v>131</v>
      </c>
      <c r="D2221" s="14" t="str" cm="1">
        <f t="array" ref="D2221">_xlfn.IFS(C2221="Patisserie","Item_10_PAT",C2221="Milk Products","Item_10_MILK",C2221="Butchers","Item_10_BUT",C2221="Beverages","Item_10_BEV",C2221="Food","Item_10_FOOD",C2221="Furniture","Item_10_FUR",C2221="Electric household essentials","Item_10_EHE",C2221="Computers and electric accessories","Item_10_CEA")</f>
        <v>Item_10_CEA</v>
      </c>
      <c r="E2221" s="11">
        <v>14</v>
      </c>
      <c r="F2221" s="12">
        <v>3</v>
      </c>
      <c r="G2221" s="12">
        <v>42</v>
      </c>
      <c r="H2221" s="16" t="s">
        <v>25</v>
      </c>
      <c r="I2221" s="16" t="s">
        <v>16</v>
      </c>
      <c r="J2221" s="17">
        <v>44684</v>
      </c>
      <c r="K2221" s="12" t="b">
        <v>1</v>
      </c>
    </row>
    <row r="2222" spans="1:11" x14ac:dyDescent="0.25">
      <c r="A2222" s="14" t="s">
        <v>2574</v>
      </c>
      <c r="B2222" s="14" t="s">
        <v>117</v>
      </c>
      <c r="C2222" s="14" t="s">
        <v>67</v>
      </c>
      <c r="D2222" s="14" t="str" cm="1">
        <f t="array" ref="D2222">_xlfn.IFS(C2222="Patisserie","Item_10_PAT",C2222="Milk Products","Item_10_MILK",C2222="Butchers","Item_10_BUT",C2222="Beverages","Item_10_BEV",C2222="Food","Item_10_FOOD",C2222="Furniture","Item_10_FUR",C2222="Electric household essentials","Item_10_EHE",C2222="Computers and electric accessories","Item_10_CEA")</f>
        <v>Item_10_EHE</v>
      </c>
      <c r="E2222" s="11">
        <f>G2222/F2222</f>
        <v>35</v>
      </c>
      <c r="F2222" s="11">
        <v>8</v>
      </c>
      <c r="G2222" s="11">
        <v>280</v>
      </c>
      <c r="H2222" s="14" t="s">
        <v>15</v>
      </c>
      <c r="I2222" s="14" t="s">
        <v>39</v>
      </c>
      <c r="J2222" s="15">
        <v>44589</v>
      </c>
      <c r="K2222" s="12" t="str">
        <f t="shared" ref="K2222:K2223" si="142">IF(H2222="Digital Wallet","TRUE","FALSE")</f>
        <v>TRUE</v>
      </c>
    </row>
    <row r="2223" spans="1:11" x14ac:dyDescent="0.25">
      <c r="A2223" s="16" t="s">
        <v>2575</v>
      </c>
      <c r="B2223" s="16" t="s">
        <v>78</v>
      </c>
      <c r="C2223" s="16" t="s">
        <v>67</v>
      </c>
      <c r="D2223" s="14" t="str" cm="1">
        <f t="array" ref="D2223">_xlfn.IFS(C2223="Patisserie","Item_10_PAT",C2223="Milk Products","Item_10_MILK",C2223="Butchers","Item_10_BUT",C2223="Beverages","Item_10_BEV",C2223="Food","Item_10_FOOD",C2223="Furniture","Item_10_FUR",C2223="Electric household essentials","Item_10_EHE",C2223="Computers and electric accessories","Item_10_CEA")</f>
        <v>Item_10_EHE</v>
      </c>
      <c r="E2223" s="11">
        <v>36.5</v>
      </c>
      <c r="F2223" s="12">
        <v>6</v>
      </c>
      <c r="G2223" s="12">
        <v>219</v>
      </c>
      <c r="H2223" s="16" t="s">
        <v>15</v>
      </c>
      <c r="I2223" s="16" t="s">
        <v>39</v>
      </c>
      <c r="J2223" s="17">
        <v>45116</v>
      </c>
      <c r="K2223" s="12" t="str">
        <f t="shared" si="142"/>
        <v>TRUE</v>
      </c>
    </row>
    <row r="2224" spans="1:11" x14ac:dyDescent="0.25">
      <c r="A2224" s="14" t="s">
        <v>2576</v>
      </c>
      <c r="B2224" s="14" t="s">
        <v>70</v>
      </c>
      <c r="C2224" s="14" t="s">
        <v>42</v>
      </c>
      <c r="D2224" s="14" t="str" cm="1">
        <f t="array" ref="D2224">_xlfn.IFS(C2224="Patisserie","Item_10_PAT",C2224="Milk Products","Item_10_MILK",C2224="Butchers","Item_10_BUT",C2224="Beverages","Item_10_BEV",C2224="Food","Item_10_FOOD",C2224="Furniture","Item_10_FUR",C2224="Electric household essentials","Item_10_EHE",C2224="Computers and electric accessories","Item_10_CEA")</f>
        <v>Item_10_FUR</v>
      </c>
      <c r="E2224" s="11">
        <v>12.5</v>
      </c>
      <c r="F2224" s="11">
        <v>2</v>
      </c>
      <c r="G2224" s="11">
        <v>25</v>
      </c>
      <c r="H2224" s="14" t="s">
        <v>25</v>
      </c>
      <c r="I2224" s="14" t="s">
        <v>16</v>
      </c>
      <c r="J2224" s="15">
        <v>44630</v>
      </c>
      <c r="K2224" s="11" t="b">
        <v>1</v>
      </c>
    </row>
    <row r="2225" spans="1:11" x14ac:dyDescent="0.25">
      <c r="A2225" s="16" t="s">
        <v>2577</v>
      </c>
      <c r="B2225" s="16" t="s">
        <v>114</v>
      </c>
      <c r="C2225" s="16" t="s">
        <v>32</v>
      </c>
      <c r="D2225" s="14" t="str" cm="1">
        <f t="array" ref="D2225">_xlfn.IFS(C2225="Patisserie","Item_10_PAT",C2225="Milk Products","Item_10_MILK",C2225="Butchers","Item_10_BUT",C2225="Beverages","Item_10_BEV",C2225="Food","Item_10_FOOD",C2225="Furniture","Item_10_FUR",C2225="Electric household essentials","Item_10_EHE",C2225="Computers and electric accessories","Item_10_CEA")</f>
        <v>Item_10_FOOD</v>
      </c>
      <c r="E2225" s="11">
        <v>33.5</v>
      </c>
      <c r="F2225" s="12">
        <v>6</v>
      </c>
      <c r="G2225" s="12">
        <v>201</v>
      </c>
      <c r="H2225" s="16" t="s">
        <v>25</v>
      </c>
      <c r="I2225" s="16" t="s">
        <v>16</v>
      </c>
      <c r="J2225" s="17">
        <v>45095</v>
      </c>
      <c r="K2225" s="12" t="str">
        <f t="shared" ref="K2225:K2228" si="143">IF(H2225="Digital Wallet","TRUE","FALSE")</f>
        <v>FALSE</v>
      </c>
    </row>
    <row r="2226" spans="1:11" x14ac:dyDescent="0.25">
      <c r="A2226" s="14" t="s">
        <v>2578</v>
      </c>
      <c r="B2226" s="14" t="s">
        <v>12</v>
      </c>
      <c r="C2226" s="14" t="s">
        <v>28</v>
      </c>
      <c r="D2226" s="14" t="str" cm="1">
        <f t="array" ref="D2226">_xlfn.IFS(C2226="Patisserie","Item_10_PAT",C2226="Milk Products","Item_10_MILK",C2226="Butchers","Item_10_BUT",C2226="Beverages","Item_10_BEV",C2226="Food","Item_10_FOOD",C2226="Furniture","Item_10_FUR",C2226="Electric household essentials","Item_10_EHE",C2226="Computers and electric accessories","Item_10_CEA")</f>
        <v>Item_10_BEV</v>
      </c>
      <c r="E2226" s="11">
        <v>21.5</v>
      </c>
      <c r="F2226" s="11">
        <v>10</v>
      </c>
      <c r="G2226" s="11">
        <v>215</v>
      </c>
      <c r="H2226" s="14" t="s">
        <v>15</v>
      </c>
      <c r="I2226" s="14" t="s">
        <v>16</v>
      </c>
      <c r="J2226" s="15">
        <v>44610</v>
      </c>
      <c r="K2226" s="12" t="str">
        <f t="shared" si="143"/>
        <v>TRUE</v>
      </c>
    </row>
    <row r="2227" spans="1:11" x14ac:dyDescent="0.25">
      <c r="A2227" s="16" t="s">
        <v>2579</v>
      </c>
      <c r="B2227" s="16" t="s">
        <v>169</v>
      </c>
      <c r="C2227" s="16" t="s">
        <v>131</v>
      </c>
      <c r="D2227" s="14" t="str" cm="1">
        <f t="array" ref="D2227">_xlfn.IFS(C2227="Patisserie","Item_10_PAT",C2227="Milk Products","Item_10_MILK",C2227="Butchers","Item_10_BUT",C2227="Beverages","Item_10_BEV",C2227="Food","Item_10_FOOD",C2227="Furniture","Item_10_FUR",C2227="Electric household essentials","Item_10_EHE",C2227="Computers and electric accessories","Item_10_CEA")</f>
        <v>Item_10_CEA</v>
      </c>
      <c r="E2227" s="11">
        <v>38</v>
      </c>
      <c r="F2227" s="12">
        <v>5</v>
      </c>
      <c r="G2227" s="12">
        <v>190</v>
      </c>
      <c r="H2227" s="16" t="s">
        <v>49</v>
      </c>
      <c r="I2227" s="16" t="s">
        <v>16</v>
      </c>
      <c r="J2227" s="17">
        <v>45450</v>
      </c>
      <c r="K2227" s="12" t="str">
        <f t="shared" si="143"/>
        <v>FALSE</v>
      </c>
    </row>
    <row r="2228" spans="1:11" x14ac:dyDescent="0.25">
      <c r="A2228" s="14" t="s">
        <v>2580</v>
      </c>
      <c r="B2228" s="14" t="s">
        <v>81</v>
      </c>
      <c r="C2228" s="14" t="s">
        <v>42</v>
      </c>
      <c r="D2228" s="14" t="str" cm="1">
        <f t="array" ref="D2228">_xlfn.IFS(C2228="Patisserie","Item_10_PAT",C2228="Milk Products","Item_10_MILK",C2228="Butchers","Item_10_BUT",C2228="Beverages","Item_10_BEV",C2228="Food","Item_10_FOOD",C2228="Furniture","Item_10_FUR",C2228="Electric household essentials","Item_10_EHE",C2228="Computers and electric accessories","Item_10_CEA")</f>
        <v>Item_10_FUR</v>
      </c>
      <c r="E2228" s="11">
        <v>6.5</v>
      </c>
      <c r="F2228" s="11">
        <v>9</v>
      </c>
      <c r="G2228" s="11">
        <v>58.5</v>
      </c>
      <c r="H2228" s="14" t="s">
        <v>25</v>
      </c>
      <c r="I2228" s="14" t="s">
        <v>16</v>
      </c>
      <c r="J2228" s="15">
        <v>45238</v>
      </c>
      <c r="K2228" s="12" t="str">
        <f t="shared" si="143"/>
        <v>FALSE</v>
      </c>
    </row>
    <row r="2229" spans="1:11" x14ac:dyDescent="0.25">
      <c r="A2229" s="16" t="s">
        <v>2581</v>
      </c>
      <c r="B2229" s="16" t="s">
        <v>169</v>
      </c>
      <c r="C2229" s="16" t="s">
        <v>42</v>
      </c>
      <c r="D2229" s="14" t="str" cm="1">
        <f t="array" ref="D2229">_xlfn.IFS(C2229="Patisserie","Item_10_PAT",C2229="Milk Products","Item_10_MILK",C2229="Butchers","Item_10_BUT",C2229="Beverages","Item_10_BEV",C2229="Food","Item_10_FOOD",C2229="Furniture","Item_10_FUR",C2229="Electric household essentials","Item_10_EHE",C2229="Computers and electric accessories","Item_10_CEA")</f>
        <v>Item_10_FUR</v>
      </c>
      <c r="E2229" s="11">
        <v>9.5</v>
      </c>
      <c r="F2229" s="12">
        <v>9</v>
      </c>
      <c r="G2229" s="12">
        <v>85.5</v>
      </c>
      <c r="H2229" s="16" t="s">
        <v>25</v>
      </c>
      <c r="I2229" s="16" t="s">
        <v>39</v>
      </c>
      <c r="J2229" s="17">
        <v>45564</v>
      </c>
      <c r="K2229" s="12" t="b">
        <v>0</v>
      </c>
    </row>
    <row r="2230" spans="1:11" x14ac:dyDescent="0.25">
      <c r="A2230" s="14" t="s">
        <v>2582</v>
      </c>
      <c r="B2230" s="14" t="s">
        <v>117</v>
      </c>
      <c r="C2230" s="14" t="s">
        <v>32</v>
      </c>
      <c r="D2230" s="14" t="str" cm="1">
        <f t="array" ref="D2230">_xlfn.IFS(C2230="Patisserie","Item_10_PAT",C2230="Milk Products","Item_10_MILK",C2230="Butchers","Item_10_BUT",C2230="Beverages","Item_10_BEV",C2230="Food","Item_10_FOOD",C2230="Furniture","Item_10_FUR",C2230="Electric household essentials","Item_10_EHE",C2230="Computers and electric accessories","Item_10_CEA")</f>
        <v>Item_10_FOOD</v>
      </c>
      <c r="E2230" s="11">
        <v>8</v>
      </c>
      <c r="F2230" s="11">
        <v>10</v>
      </c>
      <c r="G2230" s="11">
        <v>80</v>
      </c>
      <c r="H2230" s="14" t="s">
        <v>15</v>
      </c>
      <c r="I2230" s="14" t="s">
        <v>16</v>
      </c>
      <c r="J2230" s="15">
        <v>44794</v>
      </c>
      <c r="K2230" s="11" t="b">
        <v>0</v>
      </c>
    </row>
    <row r="2231" spans="1:11" x14ac:dyDescent="0.25">
      <c r="A2231" s="16" t="s">
        <v>2583</v>
      </c>
      <c r="B2231" s="16" t="s">
        <v>18</v>
      </c>
      <c r="C2231" s="16" t="s">
        <v>131</v>
      </c>
      <c r="D2231" s="14" t="str" cm="1">
        <f t="array" ref="D2231">_xlfn.IFS(C2231="Patisserie","Item_10_PAT",C2231="Milk Products","Item_10_MILK",C2231="Butchers","Item_10_BUT",C2231="Beverages","Item_10_BEV",C2231="Food","Item_10_FOOD",C2231="Furniture","Item_10_FUR",C2231="Electric household essentials","Item_10_EHE",C2231="Computers and electric accessories","Item_10_CEA")</f>
        <v>Item_10_CEA</v>
      </c>
      <c r="E2231" s="11">
        <v>24.5</v>
      </c>
      <c r="F2231" s="12">
        <v>10</v>
      </c>
      <c r="G2231" s="12">
        <v>245</v>
      </c>
      <c r="H2231" s="16" t="s">
        <v>49</v>
      </c>
      <c r="I2231" s="16" t="s">
        <v>39</v>
      </c>
      <c r="J2231" s="17">
        <v>45440</v>
      </c>
      <c r="K2231" s="12" t="b">
        <v>0</v>
      </c>
    </row>
    <row r="2232" spans="1:11" x14ac:dyDescent="0.25">
      <c r="A2232" s="14" t="s">
        <v>2584</v>
      </c>
      <c r="B2232" s="14" t="s">
        <v>124</v>
      </c>
      <c r="C2232" s="14" t="s">
        <v>28</v>
      </c>
      <c r="D2232" s="14" t="str" cm="1">
        <f t="array" ref="D2232">_xlfn.IFS(C2232="Patisserie","Item_10_PAT",C2232="Milk Products","Item_10_MILK",C2232="Butchers","Item_10_BUT",C2232="Beverages","Item_10_BEV",C2232="Food","Item_10_FOOD",C2232="Furniture","Item_10_FUR",C2232="Electric household essentials","Item_10_EHE",C2232="Computers and electric accessories","Item_10_CEA")</f>
        <v>Item_10_BEV</v>
      </c>
      <c r="E2232" s="11">
        <f>G2232/F2232</f>
        <v>9.5</v>
      </c>
      <c r="F2232" s="11">
        <v>2</v>
      </c>
      <c r="G2232" s="11">
        <v>19</v>
      </c>
      <c r="H2232" s="14" t="s">
        <v>15</v>
      </c>
      <c r="I2232" s="14" t="s">
        <v>39</v>
      </c>
      <c r="J2232" s="15">
        <v>45669</v>
      </c>
      <c r="K2232" s="11" t="b">
        <v>1</v>
      </c>
    </row>
    <row r="2233" spans="1:11" x14ac:dyDescent="0.25">
      <c r="A2233" s="16" t="s">
        <v>2585</v>
      </c>
      <c r="B2233" s="16" t="s">
        <v>109</v>
      </c>
      <c r="C2233" s="16" t="s">
        <v>42</v>
      </c>
      <c r="D2233" s="14" t="str" cm="1">
        <f t="array" ref="D2233">_xlfn.IFS(C2233="Patisserie","Item_10_PAT",C2233="Milk Products","Item_10_MILK",C2233="Butchers","Item_10_BUT",C2233="Beverages","Item_10_BEV",C2233="Food","Item_10_FOOD",C2233="Furniture","Item_10_FUR",C2233="Electric household essentials","Item_10_EHE",C2233="Computers and electric accessories","Item_10_CEA")</f>
        <v>Item_10_FUR</v>
      </c>
      <c r="E2233" s="11">
        <v>15.5</v>
      </c>
      <c r="F2233" s="12">
        <v>4</v>
      </c>
      <c r="G2233" s="12">
        <v>62</v>
      </c>
      <c r="H2233" s="16" t="s">
        <v>15</v>
      </c>
      <c r="I2233" s="16" t="s">
        <v>39</v>
      </c>
      <c r="J2233" s="17">
        <v>44730</v>
      </c>
      <c r="K2233" s="12" t="b">
        <v>1</v>
      </c>
    </row>
    <row r="2234" spans="1:11" x14ac:dyDescent="0.25">
      <c r="A2234" s="14" t="s">
        <v>2586</v>
      </c>
      <c r="B2234" s="14" t="s">
        <v>12</v>
      </c>
      <c r="C2234" s="14" t="s">
        <v>42</v>
      </c>
      <c r="D2234" s="14" t="str" cm="1">
        <f t="array" ref="D2234">_xlfn.IFS(C2234="Patisserie","Item_10_PAT",C2234="Milk Products","Item_10_MILK",C2234="Butchers","Item_10_BUT",C2234="Beverages","Item_10_BEV",C2234="Food","Item_10_FOOD",C2234="Furniture","Item_10_FUR",C2234="Electric household essentials","Item_10_EHE",C2234="Computers and electric accessories","Item_10_CEA")</f>
        <v>Item_10_FUR</v>
      </c>
      <c r="E2234" s="11">
        <v>32</v>
      </c>
      <c r="F2234" s="11">
        <v>8</v>
      </c>
      <c r="G2234" s="11">
        <v>256</v>
      </c>
      <c r="H2234" s="14" t="s">
        <v>25</v>
      </c>
      <c r="I2234" s="14" t="s">
        <v>16</v>
      </c>
      <c r="J2234" s="15">
        <v>45283</v>
      </c>
      <c r="K2234" s="12" t="str">
        <f>IF(H2234="Digital Wallet","TRUE","FALSE")</f>
        <v>FALSE</v>
      </c>
    </row>
    <row r="2235" spans="1:11" x14ac:dyDescent="0.25">
      <c r="A2235" s="16" t="s">
        <v>2587</v>
      </c>
      <c r="B2235" s="16" t="s">
        <v>101</v>
      </c>
      <c r="C2235" s="16" t="s">
        <v>131</v>
      </c>
      <c r="D2235" s="14" t="str" cm="1">
        <f t="array" ref="D2235">_xlfn.IFS(C2235="Patisserie","Item_10_PAT",C2235="Milk Products","Item_10_MILK",C2235="Butchers","Item_10_BUT",C2235="Beverages","Item_10_BEV",C2235="Food","Item_10_FOOD",C2235="Furniture","Item_10_FUR",C2235="Electric household essentials","Item_10_EHE",C2235="Computers and electric accessories","Item_10_CEA")</f>
        <v>Item_10_CEA</v>
      </c>
      <c r="E2235" s="11">
        <f>G2235/F2235</f>
        <v>15.5</v>
      </c>
      <c r="F2235" s="12">
        <v>4</v>
      </c>
      <c r="G2235" s="12">
        <v>62</v>
      </c>
      <c r="H2235" s="16" t="s">
        <v>49</v>
      </c>
      <c r="I2235" s="16" t="s">
        <v>16</v>
      </c>
      <c r="J2235" s="17">
        <v>44752</v>
      </c>
      <c r="K2235" s="12" t="b">
        <v>0</v>
      </c>
    </row>
    <row r="2236" spans="1:11" x14ac:dyDescent="0.25">
      <c r="A2236" s="14" t="s">
        <v>2588</v>
      </c>
      <c r="B2236" s="14" t="s">
        <v>117</v>
      </c>
      <c r="C2236" s="14" t="s">
        <v>42</v>
      </c>
      <c r="D2236" s="14" t="str" cm="1">
        <f t="array" ref="D2236">_xlfn.IFS(C2236="Patisserie","Item_10_PAT",C2236="Milk Products","Item_10_MILK",C2236="Butchers","Item_10_BUT",C2236="Beverages","Item_10_BEV",C2236="Food","Item_10_FOOD",C2236="Furniture","Item_10_FUR",C2236="Electric household essentials","Item_10_EHE",C2236="Computers and electric accessories","Item_10_CEA")</f>
        <v>Item_10_FUR</v>
      </c>
      <c r="E2236" s="11">
        <v>26</v>
      </c>
      <c r="F2236" s="11">
        <v>7</v>
      </c>
      <c r="G2236" s="11">
        <v>182</v>
      </c>
      <c r="H2236" s="14" t="s">
        <v>25</v>
      </c>
      <c r="I2236" s="14" t="s">
        <v>16</v>
      </c>
      <c r="J2236" s="15">
        <v>45116</v>
      </c>
      <c r="K2236" s="12" t="str">
        <f>IF(H2236="Digital Wallet","TRUE","FALSE")</f>
        <v>FALSE</v>
      </c>
    </row>
    <row r="2237" spans="1:11" x14ac:dyDescent="0.25">
      <c r="A2237" s="16" t="s">
        <v>2589</v>
      </c>
      <c r="B2237" s="16" t="s">
        <v>18</v>
      </c>
      <c r="C2237" s="16" t="s">
        <v>67</v>
      </c>
      <c r="D2237" s="14" t="str" cm="1">
        <f t="array" ref="D2237">_xlfn.IFS(C2237="Patisserie","Item_10_PAT",C2237="Milk Products","Item_10_MILK",C2237="Butchers","Item_10_BUT",C2237="Beverages","Item_10_BEV",C2237="Food","Item_10_FOOD",C2237="Furniture","Item_10_FUR",C2237="Electric household essentials","Item_10_EHE",C2237="Computers and electric accessories","Item_10_CEA")</f>
        <v>Item_10_EHE</v>
      </c>
      <c r="E2237" s="11">
        <v>35</v>
      </c>
      <c r="F2237" s="12">
        <v>3</v>
      </c>
      <c r="G2237" s="12">
        <v>105</v>
      </c>
      <c r="H2237" s="16" t="s">
        <v>15</v>
      </c>
      <c r="I2237" s="16" t="s">
        <v>16</v>
      </c>
      <c r="J2237" s="17">
        <v>45522</v>
      </c>
      <c r="K2237" s="12" t="b">
        <v>0</v>
      </c>
    </row>
    <row r="2238" spans="1:11" x14ac:dyDescent="0.25">
      <c r="A2238" s="14" t="s">
        <v>2590</v>
      </c>
      <c r="B2238" s="14" t="s">
        <v>64</v>
      </c>
      <c r="C2238" s="14" t="s">
        <v>67</v>
      </c>
      <c r="D2238" s="14" t="str" cm="1">
        <f t="array" ref="D2238">_xlfn.IFS(C2238="Patisserie","Item_10_PAT",C2238="Milk Products","Item_10_MILK",C2238="Butchers","Item_10_BUT",C2238="Beverages","Item_10_BEV",C2238="Food","Item_10_FOOD",C2238="Furniture","Item_10_FUR",C2238="Electric household essentials","Item_10_EHE",C2238="Computers and electric accessories","Item_10_CEA")</f>
        <v>Item_10_EHE</v>
      </c>
      <c r="E2238" s="11">
        <v>29</v>
      </c>
      <c r="F2238" s="11">
        <v>4</v>
      </c>
      <c r="G2238" s="11">
        <v>116</v>
      </c>
      <c r="H2238" s="14" t="s">
        <v>49</v>
      </c>
      <c r="I2238" s="14" t="s">
        <v>16</v>
      </c>
      <c r="J2238" s="15">
        <v>44857</v>
      </c>
      <c r="K2238" s="12" t="str">
        <f t="shared" ref="K2238:K2241" si="144">IF(H2238="Digital Wallet","TRUE","FALSE")</f>
        <v>FALSE</v>
      </c>
    </row>
    <row r="2239" spans="1:11" x14ac:dyDescent="0.25">
      <c r="A2239" s="16" t="s">
        <v>2591</v>
      </c>
      <c r="B2239" s="16" t="s">
        <v>37</v>
      </c>
      <c r="C2239" s="16" t="s">
        <v>13</v>
      </c>
      <c r="D2239" s="14" t="str" cm="1">
        <f t="array" ref="D2239">_xlfn.IFS(C2239="Patisserie","Item_10_PAT",C2239="Milk Products","Item_10_MILK",C2239="Butchers","Item_10_BUT",C2239="Beverages","Item_10_BEV",C2239="Food","Item_10_FOOD",C2239="Furniture","Item_10_FUR",C2239="Electric household essentials","Item_10_EHE",C2239="Computers and electric accessories","Item_10_CEA")</f>
        <v>Item_10_PAT</v>
      </c>
      <c r="E2239" s="11">
        <v>15.5</v>
      </c>
      <c r="F2239" s="12">
        <v>3</v>
      </c>
      <c r="G2239" s="12">
        <v>46.5</v>
      </c>
      <c r="H2239" s="16" t="s">
        <v>25</v>
      </c>
      <c r="I2239" s="16" t="s">
        <v>39</v>
      </c>
      <c r="J2239" s="17">
        <v>44657</v>
      </c>
      <c r="K2239" s="12" t="str">
        <f t="shared" si="144"/>
        <v>FALSE</v>
      </c>
    </row>
    <row r="2240" spans="1:11" x14ac:dyDescent="0.25">
      <c r="A2240" s="14" t="s">
        <v>2592</v>
      </c>
      <c r="B2240" s="14" t="s">
        <v>90</v>
      </c>
      <c r="C2240" s="14" t="s">
        <v>23</v>
      </c>
      <c r="D2240" s="14" t="str" cm="1">
        <f t="array" ref="D2240">_xlfn.IFS(C2240="Patisserie","Item_10_PAT",C2240="Milk Products","Item_10_MILK",C2240="Butchers","Item_10_BUT",C2240="Beverages","Item_10_BEV",C2240="Food","Item_10_FOOD",C2240="Furniture","Item_10_FUR",C2240="Electric household essentials","Item_10_EHE",C2240="Computers and electric accessories","Item_10_CEA")</f>
        <v>Item_10_BUT</v>
      </c>
      <c r="E2240" s="11">
        <v>39.5</v>
      </c>
      <c r="F2240" s="11">
        <v>10</v>
      </c>
      <c r="G2240" s="11">
        <v>395</v>
      </c>
      <c r="H2240" s="14" t="s">
        <v>25</v>
      </c>
      <c r="I2240" s="14" t="s">
        <v>16</v>
      </c>
      <c r="J2240" s="15">
        <v>44793</v>
      </c>
      <c r="K2240" s="12" t="str">
        <f t="shared" si="144"/>
        <v>FALSE</v>
      </c>
    </row>
    <row r="2241" spans="1:11" x14ac:dyDescent="0.25">
      <c r="A2241" s="16" t="s">
        <v>2593</v>
      </c>
      <c r="B2241" s="16" t="s">
        <v>109</v>
      </c>
      <c r="C2241" s="16" t="s">
        <v>131</v>
      </c>
      <c r="D2241" s="14" t="str" cm="1">
        <f t="array" ref="D2241">_xlfn.IFS(C2241="Patisserie","Item_10_PAT",C2241="Milk Products","Item_10_MILK",C2241="Butchers","Item_10_BUT",C2241="Beverages","Item_10_BEV",C2241="Food","Item_10_FOOD",C2241="Furniture","Item_10_FUR",C2241="Electric household essentials","Item_10_EHE",C2241="Computers and electric accessories","Item_10_CEA")</f>
        <v>Item_10_CEA</v>
      </c>
      <c r="E2241" s="11">
        <v>33.5</v>
      </c>
      <c r="F2241" s="12">
        <v>8</v>
      </c>
      <c r="G2241" s="12">
        <v>268</v>
      </c>
      <c r="H2241" s="16" t="s">
        <v>25</v>
      </c>
      <c r="I2241" s="16" t="s">
        <v>16</v>
      </c>
      <c r="J2241" s="17">
        <v>45242</v>
      </c>
      <c r="K2241" s="12" t="str">
        <f t="shared" si="144"/>
        <v>FALSE</v>
      </c>
    </row>
    <row r="2242" spans="1:11" x14ac:dyDescent="0.25">
      <c r="A2242" s="14" t="s">
        <v>2594</v>
      </c>
      <c r="B2242" s="14" t="s">
        <v>124</v>
      </c>
      <c r="C2242" s="14" t="s">
        <v>23</v>
      </c>
      <c r="D2242" s="14" t="str" cm="1">
        <f t="array" ref="D2242">_xlfn.IFS(C2242="Patisserie","Item_10_PAT",C2242="Milk Products","Item_10_MILK",C2242="Butchers","Item_10_BUT",C2242="Beverages","Item_10_BEV",C2242="Food","Item_10_FOOD",C2242="Furniture","Item_10_FUR",C2242="Electric household essentials","Item_10_EHE",C2242="Computers and electric accessories","Item_10_CEA")</f>
        <v>Item_10_BUT</v>
      </c>
      <c r="E2242" s="11">
        <v>32</v>
      </c>
      <c r="F2242" s="11">
        <v>5</v>
      </c>
      <c r="G2242" s="11">
        <v>160</v>
      </c>
      <c r="H2242" s="14" t="s">
        <v>25</v>
      </c>
      <c r="I2242" s="14" t="s">
        <v>16</v>
      </c>
      <c r="J2242" s="15">
        <v>44725</v>
      </c>
      <c r="K2242" s="11" t="b">
        <v>0</v>
      </c>
    </row>
    <row r="2243" spans="1:11" x14ac:dyDescent="0.25">
      <c r="A2243" s="14" t="s">
        <v>2596</v>
      </c>
      <c r="B2243" s="14" t="s">
        <v>22</v>
      </c>
      <c r="C2243" s="14" t="s">
        <v>131</v>
      </c>
      <c r="D2243" s="14" t="str" cm="1">
        <f t="array" ref="D2243">_xlfn.IFS(C2243="Patisserie","Item_10_PAT",C2243="Milk Products","Item_10_MILK",C2243="Butchers","Item_10_BUT",C2243="Beverages","Item_10_BEV",C2243="Food","Item_10_FOOD",C2243="Furniture","Item_10_FUR",C2243="Electric household essentials","Item_10_EHE",C2243="Computers and electric accessories","Item_10_CEA")</f>
        <v>Item_10_CEA</v>
      </c>
      <c r="E2243" s="11">
        <v>21.5</v>
      </c>
      <c r="F2243" s="11">
        <v>5</v>
      </c>
      <c r="G2243" s="11">
        <v>107.5</v>
      </c>
      <c r="H2243" s="14" t="s">
        <v>15</v>
      </c>
      <c r="I2243" s="14" t="s">
        <v>39</v>
      </c>
      <c r="J2243" s="15">
        <v>45661</v>
      </c>
      <c r="K2243" s="11" t="b">
        <v>0</v>
      </c>
    </row>
    <row r="2244" spans="1:11" x14ac:dyDescent="0.25">
      <c r="A2244" s="16" t="s">
        <v>2597</v>
      </c>
      <c r="B2244" s="16" t="s">
        <v>169</v>
      </c>
      <c r="C2244" s="16" t="s">
        <v>13</v>
      </c>
      <c r="D2244" s="14" t="str" cm="1">
        <f t="array" ref="D2244">_xlfn.IFS(C2244="Patisserie","Item_10_PAT",C2244="Milk Products","Item_10_MILK",C2244="Butchers","Item_10_BUT",C2244="Beverages","Item_10_BEV",C2244="Food","Item_10_FOOD",C2244="Furniture","Item_10_FUR",C2244="Electric household essentials","Item_10_EHE",C2244="Computers and electric accessories","Item_10_CEA")</f>
        <v>Item_10_PAT</v>
      </c>
      <c r="E2244" s="11">
        <f>G2244/F2244</f>
        <v>24.5</v>
      </c>
      <c r="F2244" s="12">
        <v>5</v>
      </c>
      <c r="G2244" s="12">
        <v>122.5</v>
      </c>
      <c r="H2244" s="16" t="s">
        <v>49</v>
      </c>
      <c r="I2244" s="16" t="s">
        <v>39</v>
      </c>
      <c r="J2244" s="17">
        <v>44675</v>
      </c>
      <c r="K2244" s="12" t="b">
        <v>0</v>
      </c>
    </row>
    <row r="2245" spans="1:11" x14ac:dyDescent="0.25">
      <c r="A2245" s="14" t="s">
        <v>2598</v>
      </c>
      <c r="B2245" s="14" t="s">
        <v>18</v>
      </c>
      <c r="C2245" s="14" t="s">
        <v>42</v>
      </c>
      <c r="D2245" s="14" t="str" cm="1">
        <f t="array" ref="D2245">_xlfn.IFS(C2245="Patisserie","Item_10_PAT",C2245="Milk Products","Item_10_MILK",C2245="Butchers","Item_10_BUT",C2245="Beverages","Item_10_BEV",C2245="Food","Item_10_FOOD",C2245="Furniture","Item_10_FUR",C2245="Electric household essentials","Item_10_EHE",C2245="Computers and electric accessories","Item_10_CEA")</f>
        <v>Item_10_FUR</v>
      </c>
      <c r="E2245" s="11">
        <v>20</v>
      </c>
      <c r="F2245" s="11">
        <v>7</v>
      </c>
      <c r="G2245" s="11">
        <v>140</v>
      </c>
      <c r="H2245" s="14" t="s">
        <v>49</v>
      </c>
      <c r="I2245" s="14" t="s">
        <v>16</v>
      </c>
      <c r="J2245" s="15">
        <v>45110</v>
      </c>
      <c r="K2245" s="11" t="b">
        <v>0</v>
      </c>
    </row>
    <row r="2246" spans="1:11" x14ac:dyDescent="0.25">
      <c r="A2246" s="16" t="s">
        <v>2599</v>
      </c>
      <c r="B2246" s="16" t="s">
        <v>70</v>
      </c>
      <c r="C2246" s="16" t="s">
        <v>32</v>
      </c>
      <c r="D2246" s="14" t="str" cm="1">
        <f t="array" ref="D2246">_xlfn.IFS(C2246="Patisserie","Item_10_PAT",C2246="Milk Products","Item_10_MILK",C2246="Butchers","Item_10_BUT",C2246="Beverages","Item_10_BEV",C2246="Food","Item_10_FOOD",C2246="Furniture","Item_10_FUR",C2246="Electric household essentials","Item_10_EHE",C2246="Computers and electric accessories","Item_10_CEA")</f>
        <v>Item_10_FOOD</v>
      </c>
      <c r="E2246" s="11">
        <v>6.5</v>
      </c>
      <c r="F2246" s="12">
        <v>10</v>
      </c>
      <c r="G2246" s="12">
        <v>65</v>
      </c>
      <c r="H2246" s="16" t="s">
        <v>49</v>
      </c>
      <c r="I2246" s="16" t="s">
        <v>39</v>
      </c>
      <c r="J2246" s="17">
        <v>44851</v>
      </c>
      <c r="K2246" s="12" t="b">
        <v>0</v>
      </c>
    </row>
    <row r="2247" spans="1:11" x14ac:dyDescent="0.25">
      <c r="A2247" s="14" t="s">
        <v>2600</v>
      </c>
      <c r="B2247" s="14" t="s">
        <v>47</v>
      </c>
      <c r="C2247" s="14" t="s">
        <v>42</v>
      </c>
      <c r="D2247" s="14" t="str" cm="1">
        <f t="array" ref="D2247">_xlfn.IFS(C2247="Patisserie","Item_10_PAT",C2247="Milk Products","Item_10_MILK",C2247="Butchers","Item_10_BUT",C2247="Beverages","Item_10_BEV",C2247="Food","Item_10_FOOD",C2247="Furniture","Item_10_FUR",C2247="Electric household essentials","Item_10_EHE",C2247="Computers and electric accessories","Item_10_CEA")</f>
        <v>Item_10_FUR</v>
      </c>
      <c r="E2247" s="11">
        <v>27.5</v>
      </c>
      <c r="F2247" s="11">
        <v>10</v>
      </c>
      <c r="G2247" s="11">
        <v>275</v>
      </c>
      <c r="H2247" s="14" t="s">
        <v>25</v>
      </c>
      <c r="I2247" s="14" t="s">
        <v>16</v>
      </c>
      <c r="J2247" s="15">
        <v>45207</v>
      </c>
      <c r="K2247" s="11" t="b">
        <v>0</v>
      </c>
    </row>
    <row r="2248" spans="1:11" x14ac:dyDescent="0.25">
      <c r="A2248" s="16" t="s">
        <v>2601</v>
      </c>
      <c r="B2248" s="16" t="s">
        <v>90</v>
      </c>
      <c r="C2248" s="16" t="s">
        <v>19</v>
      </c>
      <c r="D2248" s="14" t="str" cm="1">
        <f t="array" ref="D2248">_xlfn.IFS(C2248="Patisserie","Item_10_PAT",C2248="Milk Products","Item_10_MILK",C2248="Butchers","Item_10_BUT",C2248="Beverages","Item_10_BEV",C2248="Food","Item_10_FOOD",C2248="Furniture","Item_10_FUR",C2248="Electric household essentials","Item_10_EHE",C2248="Computers and electric accessories","Item_10_CEA")</f>
        <v>Item_10_MILK</v>
      </c>
      <c r="E2248" s="11">
        <v>5</v>
      </c>
      <c r="F2248" s="12">
        <v>5</v>
      </c>
      <c r="G2248" s="12">
        <v>25</v>
      </c>
      <c r="H2248" s="16" t="s">
        <v>49</v>
      </c>
      <c r="I2248" s="16" t="s">
        <v>16</v>
      </c>
      <c r="J2248" s="17">
        <v>44592</v>
      </c>
      <c r="K2248" s="12" t="b">
        <v>1</v>
      </c>
    </row>
    <row r="2249" spans="1:11" x14ac:dyDescent="0.25">
      <c r="A2249" s="14" t="s">
        <v>2602</v>
      </c>
      <c r="B2249" s="14" t="s">
        <v>37</v>
      </c>
      <c r="C2249" s="14" t="s">
        <v>28</v>
      </c>
      <c r="D2249" s="14" t="str" cm="1">
        <f t="array" ref="D2249">_xlfn.IFS(C2249="Patisserie","Item_10_PAT",C2249="Milk Products","Item_10_MILK",C2249="Butchers","Item_10_BUT",C2249="Beverages","Item_10_BEV",C2249="Food","Item_10_FOOD",C2249="Furniture","Item_10_FUR",C2249="Electric household essentials","Item_10_EHE",C2249="Computers and electric accessories","Item_10_CEA")</f>
        <v>Item_10_BEV</v>
      </c>
      <c r="E2249" s="11">
        <v>29</v>
      </c>
      <c r="F2249" s="11">
        <v>1</v>
      </c>
      <c r="G2249" s="11">
        <v>29</v>
      </c>
      <c r="H2249" s="14" t="s">
        <v>49</v>
      </c>
      <c r="I2249" s="14" t="s">
        <v>39</v>
      </c>
      <c r="J2249" s="15">
        <v>45506</v>
      </c>
      <c r="K2249" s="12" t="str">
        <f t="shared" ref="K2249:K2250" si="145">IF(H2249="Digital Wallet","TRUE","FALSE")</f>
        <v>FALSE</v>
      </c>
    </row>
    <row r="2250" spans="1:11" x14ac:dyDescent="0.25">
      <c r="A2250" s="16" t="s">
        <v>2603</v>
      </c>
      <c r="B2250" s="16" t="s">
        <v>41</v>
      </c>
      <c r="C2250" s="16" t="s">
        <v>67</v>
      </c>
      <c r="D2250" s="14" t="str" cm="1">
        <f t="array" ref="D2250">_xlfn.IFS(C2250="Patisserie","Item_10_PAT",C2250="Milk Products","Item_10_MILK",C2250="Butchers","Item_10_BUT",C2250="Beverages","Item_10_BEV",C2250="Food","Item_10_FOOD",C2250="Furniture","Item_10_FUR",C2250="Electric household essentials","Item_10_EHE",C2250="Computers and electric accessories","Item_10_CEA")</f>
        <v>Item_10_EHE</v>
      </c>
      <c r="E2250" s="11">
        <v>11</v>
      </c>
      <c r="F2250" s="12">
        <v>2</v>
      </c>
      <c r="G2250" s="12">
        <v>22</v>
      </c>
      <c r="H2250" s="16" t="s">
        <v>49</v>
      </c>
      <c r="I2250" s="16" t="s">
        <v>39</v>
      </c>
      <c r="J2250" s="17">
        <v>45428</v>
      </c>
      <c r="K2250" s="12" t="str">
        <f t="shared" si="145"/>
        <v>FALSE</v>
      </c>
    </row>
    <row r="2251" spans="1:11" x14ac:dyDescent="0.25">
      <c r="A2251" s="14" t="s">
        <v>2604</v>
      </c>
      <c r="B2251" s="14" t="s">
        <v>90</v>
      </c>
      <c r="C2251" s="14" t="s">
        <v>23</v>
      </c>
      <c r="D2251" s="14" t="str" cm="1">
        <f t="array" ref="D2251">_xlfn.IFS(C2251="Patisserie","Item_10_PAT",C2251="Milk Products","Item_10_MILK",C2251="Butchers","Item_10_BUT",C2251="Beverages","Item_10_BEV",C2251="Food","Item_10_FOOD",C2251="Furniture","Item_10_FUR",C2251="Electric household essentials","Item_10_EHE",C2251="Computers and electric accessories","Item_10_CEA")</f>
        <v>Item_10_BUT</v>
      </c>
      <c r="E2251" s="11">
        <v>30.5</v>
      </c>
      <c r="F2251" s="11">
        <v>6</v>
      </c>
      <c r="G2251" s="11">
        <v>183</v>
      </c>
      <c r="H2251" s="14" t="s">
        <v>15</v>
      </c>
      <c r="I2251" s="14" t="s">
        <v>39</v>
      </c>
      <c r="J2251" s="15">
        <v>44587</v>
      </c>
      <c r="K2251" s="11" t="b">
        <v>0</v>
      </c>
    </row>
    <row r="2252" spans="1:11" x14ac:dyDescent="0.25">
      <c r="A2252" s="16" t="s">
        <v>2605</v>
      </c>
      <c r="B2252" s="16" t="s">
        <v>18</v>
      </c>
      <c r="C2252" s="16" t="s">
        <v>131</v>
      </c>
      <c r="D2252" s="14" t="str" cm="1">
        <f t="array" ref="D2252">_xlfn.IFS(C2252="Patisserie","Item_10_PAT",C2252="Milk Products","Item_10_MILK",C2252="Butchers","Item_10_BUT",C2252="Beverages","Item_10_BEV",C2252="Food","Item_10_FOOD",C2252="Furniture","Item_10_FUR",C2252="Electric household essentials","Item_10_EHE",C2252="Computers and electric accessories","Item_10_CEA")</f>
        <v>Item_10_CEA</v>
      </c>
      <c r="E2252" s="11">
        <v>24.5</v>
      </c>
      <c r="F2252" s="12">
        <v>1</v>
      </c>
      <c r="G2252" s="12">
        <v>24.5</v>
      </c>
      <c r="H2252" s="16" t="s">
        <v>25</v>
      </c>
      <c r="I2252" s="16" t="s">
        <v>39</v>
      </c>
      <c r="J2252" s="17">
        <v>44624</v>
      </c>
      <c r="K2252" s="12" t="b">
        <v>0</v>
      </c>
    </row>
    <row r="2253" spans="1:11" x14ac:dyDescent="0.25">
      <c r="A2253" s="14" t="s">
        <v>2606</v>
      </c>
      <c r="B2253" s="14" t="s">
        <v>70</v>
      </c>
      <c r="C2253" s="14" t="s">
        <v>23</v>
      </c>
      <c r="D2253" s="14" t="str" cm="1">
        <f t="array" ref="D2253">_xlfn.IFS(C2253="Patisserie","Item_10_PAT",C2253="Milk Products","Item_10_MILK",C2253="Butchers","Item_10_BUT",C2253="Beverages","Item_10_BEV",C2253="Food","Item_10_FOOD",C2253="Furniture","Item_10_FUR",C2253="Electric household essentials","Item_10_EHE",C2253="Computers and electric accessories","Item_10_CEA")</f>
        <v>Item_10_BUT</v>
      </c>
      <c r="E2253" s="11">
        <v>35</v>
      </c>
      <c r="F2253" s="11">
        <v>4</v>
      </c>
      <c r="G2253" s="11">
        <v>140</v>
      </c>
      <c r="H2253" s="14" t="s">
        <v>25</v>
      </c>
      <c r="I2253" s="14" t="s">
        <v>39</v>
      </c>
      <c r="J2253" s="15">
        <v>45568</v>
      </c>
      <c r="K2253" s="11" t="b">
        <v>1</v>
      </c>
    </row>
    <row r="2254" spans="1:11" x14ac:dyDescent="0.25">
      <c r="A2254" s="16" t="s">
        <v>2607</v>
      </c>
      <c r="B2254" s="16" t="s">
        <v>169</v>
      </c>
      <c r="C2254" s="16" t="s">
        <v>13</v>
      </c>
      <c r="D2254" s="14" t="str" cm="1">
        <f t="array" ref="D2254">_xlfn.IFS(C2254="Patisserie","Item_10_PAT",C2254="Milk Products","Item_10_MILK",C2254="Butchers","Item_10_BUT",C2254="Beverages","Item_10_BEV",C2254="Food","Item_10_FOOD",C2254="Furniture","Item_10_FUR",C2254="Electric household essentials","Item_10_EHE",C2254="Computers and electric accessories","Item_10_CEA")</f>
        <v>Item_10_PAT</v>
      </c>
      <c r="E2254" s="11">
        <v>6.5</v>
      </c>
      <c r="F2254" s="12">
        <v>1</v>
      </c>
      <c r="G2254" s="12">
        <v>6.5</v>
      </c>
      <c r="H2254" s="16" t="s">
        <v>15</v>
      </c>
      <c r="I2254" s="16" t="s">
        <v>39</v>
      </c>
      <c r="J2254" s="17">
        <v>45406</v>
      </c>
      <c r="K2254" s="12" t="b">
        <v>1</v>
      </c>
    </row>
    <row r="2255" spans="1:11" x14ac:dyDescent="0.25">
      <c r="A2255" s="14" t="s">
        <v>2608</v>
      </c>
      <c r="B2255" s="14" t="s">
        <v>101</v>
      </c>
      <c r="C2255" s="14" t="s">
        <v>28</v>
      </c>
      <c r="D2255" s="14" t="str" cm="1">
        <f t="array" ref="D2255">_xlfn.IFS(C2255="Patisserie","Item_10_PAT",C2255="Milk Products","Item_10_MILK",C2255="Butchers","Item_10_BUT",C2255="Beverages","Item_10_BEV",C2255="Food","Item_10_FOOD",C2255="Furniture","Item_10_FUR",C2255="Electric household essentials","Item_10_EHE",C2255="Computers and electric accessories","Item_10_CEA")</f>
        <v>Item_10_BEV</v>
      </c>
      <c r="E2255" s="11">
        <v>29</v>
      </c>
      <c r="F2255" s="11">
        <v>10</v>
      </c>
      <c r="G2255" s="11">
        <v>290</v>
      </c>
      <c r="H2255" s="14" t="s">
        <v>15</v>
      </c>
      <c r="I2255" s="14" t="s">
        <v>16</v>
      </c>
      <c r="J2255" s="15">
        <v>44829</v>
      </c>
      <c r="K2255" s="12" t="str">
        <f>IF(H2255="Digital Wallet","TRUE","FALSE")</f>
        <v>TRUE</v>
      </c>
    </row>
    <row r="2256" spans="1:11" x14ac:dyDescent="0.25">
      <c r="A2256" s="16" t="s">
        <v>2609</v>
      </c>
      <c r="B2256" s="16" t="s">
        <v>64</v>
      </c>
      <c r="C2256" s="16" t="s">
        <v>23</v>
      </c>
      <c r="D2256" s="14" t="str" cm="1">
        <f t="array" ref="D2256">_xlfn.IFS(C2256="Patisserie","Item_10_PAT",C2256="Milk Products","Item_10_MILK",C2256="Butchers","Item_10_BUT",C2256="Beverages","Item_10_BEV",C2256="Food","Item_10_FOOD",C2256="Furniture","Item_10_FUR",C2256="Electric household essentials","Item_10_EHE",C2256="Computers and electric accessories","Item_10_CEA")</f>
        <v>Item_10_BUT</v>
      </c>
      <c r="E2256" s="11">
        <v>41</v>
      </c>
      <c r="F2256" s="12">
        <v>1</v>
      </c>
      <c r="G2256" s="12">
        <v>41</v>
      </c>
      <c r="H2256" s="16" t="s">
        <v>15</v>
      </c>
      <c r="I2256" s="16" t="s">
        <v>39</v>
      </c>
      <c r="J2256" s="17">
        <v>45202</v>
      </c>
      <c r="K2256" s="12" t="b">
        <v>0</v>
      </c>
    </row>
    <row r="2257" spans="1:11" x14ac:dyDescent="0.25">
      <c r="A2257" s="14" t="s">
        <v>2610</v>
      </c>
      <c r="B2257" s="14" t="s">
        <v>117</v>
      </c>
      <c r="C2257" s="14" t="s">
        <v>42</v>
      </c>
      <c r="D2257" s="14" t="str" cm="1">
        <f t="array" ref="D2257">_xlfn.IFS(C2257="Patisserie","Item_10_PAT",C2257="Milk Products","Item_10_MILK",C2257="Butchers","Item_10_BUT",C2257="Beverages","Item_10_BEV",C2257="Food","Item_10_FOOD",C2257="Furniture","Item_10_FUR",C2257="Electric household essentials","Item_10_EHE",C2257="Computers and electric accessories","Item_10_CEA")</f>
        <v>Item_10_FUR</v>
      </c>
      <c r="E2257" s="11">
        <v>26</v>
      </c>
      <c r="F2257" s="11">
        <v>8</v>
      </c>
      <c r="G2257" s="11">
        <v>208</v>
      </c>
      <c r="H2257" s="14" t="s">
        <v>15</v>
      </c>
      <c r="I2257" s="14" t="s">
        <v>16</v>
      </c>
      <c r="J2257" s="15">
        <v>44972</v>
      </c>
      <c r="K2257" s="11" t="b">
        <v>0</v>
      </c>
    </row>
    <row r="2258" spans="1:11" x14ac:dyDescent="0.25">
      <c r="A2258" s="16" t="s">
        <v>2611</v>
      </c>
      <c r="B2258" s="16" t="s">
        <v>70</v>
      </c>
      <c r="C2258" s="16" t="s">
        <v>131</v>
      </c>
      <c r="D2258" s="14" t="str" cm="1">
        <f t="array" ref="D2258">_xlfn.IFS(C2258="Patisserie","Item_10_PAT",C2258="Milk Products","Item_10_MILK",C2258="Butchers","Item_10_BUT",C2258="Beverages","Item_10_BEV",C2258="Food","Item_10_FOOD",C2258="Furniture","Item_10_FUR",C2258="Electric household essentials","Item_10_EHE",C2258="Computers and electric accessories","Item_10_CEA")</f>
        <v>Item_10_CEA</v>
      </c>
      <c r="E2258" s="11">
        <f>G2258/F2258</f>
        <v>38</v>
      </c>
      <c r="F2258" s="12">
        <v>8</v>
      </c>
      <c r="G2258" s="12">
        <v>304</v>
      </c>
      <c r="H2258" s="16" t="s">
        <v>25</v>
      </c>
      <c r="I2258" s="16" t="s">
        <v>16</v>
      </c>
      <c r="J2258" s="17">
        <v>44918</v>
      </c>
      <c r="K2258" s="12" t="str">
        <f>IF(H2258="Digital Wallet","TRUE","FALSE")</f>
        <v>FALSE</v>
      </c>
    </row>
    <row r="2259" spans="1:11" x14ac:dyDescent="0.25">
      <c r="A2259" s="14" t="s">
        <v>2612</v>
      </c>
      <c r="B2259" s="14" t="s">
        <v>27</v>
      </c>
      <c r="C2259" s="14" t="s">
        <v>13</v>
      </c>
      <c r="D2259" s="14" t="str" cm="1">
        <f t="array" ref="D2259">_xlfn.IFS(C2259="Patisserie","Item_10_PAT",C2259="Milk Products","Item_10_MILK",C2259="Butchers","Item_10_BUT",C2259="Beverages","Item_10_BEV",C2259="Food","Item_10_FOOD",C2259="Furniture","Item_10_FUR",C2259="Electric household essentials","Item_10_EHE",C2259="Computers and electric accessories","Item_10_CEA")</f>
        <v>Item_10_PAT</v>
      </c>
      <c r="E2259" s="11">
        <v>39.5</v>
      </c>
      <c r="F2259" s="11">
        <v>2</v>
      </c>
      <c r="G2259" s="11">
        <v>79</v>
      </c>
      <c r="H2259" s="14" t="s">
        <v>25</v>
      </c>
      <c r="I2259" s="14" t="s">
        <v>39</v>
      </c>
      <c r="J2259" s="15">
        <v>45321</v>
      </c>
      <c r="K2259" s="11" t="b">
        <v>0</v>
      </c>
    </row>
    <row r="2260" spans="1:11" x14ac:dyDescent="0.25">
      <c r="A2260" s="16" t="s">
        <v>2613</v>
      </c>
      <c r="B2260" s="16" t="s">
        <v>75</v>
      </c>
      <c r="C2260" s="16" t="s">
        <v>67</v>
      </c>
      <c r="D2260" s="14" t="str" cm="1">
        <f t="array" ref="D2260">_xlfn.IFS(C2260="Patisserie","Item_10_PAT",C2260="Milk Products","Item_10_MILK",C2260="Butchers","Item_10_BUT",C2260="Beverages","Item_10_BEV",C2260="Food","Item_10_FOOD",C2260="Furniture","Item_10_FUR",C2260="Electric household essentials","Item_10_EHE",C2260="Computers and electric accessories","Item_10_CEA")</f>
        <v>Item_10_EHE</v>
      </c>
      <c r="E2260" s="11">
        <v>35</v>
      </c>
      <c r="F2260" s="12">
        <v>6</v>
      </c>
      <c r="G2260" s="12">
        <v>210</v>
      </c>
      <c r="H2260" s="16" t="s">
        <v>49</v>
      </c>
      <c r="I2260" s="16" t="s">
        <v>39</v>
      </c>
      <c r="J2260" s="17">
        <v>45511</v>
      </c>
      <c r="K2260" s="12" t="b">
        <v>1</v>
      </c>
    </row>
    <row r="2261" spans="1:11" x14ac:dyDescent="0.25">
      <c r="A2261" s="14" t="s">
        <v>2614</v>
      </c>
      <c r="B2261" s="14" t="s">
        <v>41</v>
      </c>
      <c r="C2261" s="14" t="s">
        <v>67</v>
      </c>
      <c r="D2261" s="14" t="str" cm="1">
        <f t="array" ref="D2261">_xlfn.IFS(C2261="Patisserie","Item_10_PAT",C2261="Milk Products","Item_10_MILK",C2261="Butchers","Item_10_BUT",C2261="Beverages","Item_10_BEV",C2261="Food","Item_10_FOOD",C2261="Furniture","Item_10_FUR",C2261="Electric household essentials","Item_10_EHE",C2261="Computers and electric accessories","Item_10_CEA")</f>
        <v>Item_10_EHE</v>
      </c>
      <c r="E2261" s="11">
        <v>23</v>
      </c>
      <c r="F2261" s="11">
        <v>7</v>
      </c>
      <c r="G2261" s="11">
        <v>161</v>
      </c>
      <c r="H2261" s="14" t="s">
        <v>15</v>
      </c>
      <c r="I2261" s="14" t="s">
        <v>39</v>
      </c>
      <c r="J2261" s="15">
        <v>45550</v>
      </c>
      <c r="K2261" s="11" t="b">
        <v>0</v>
      </c>
    </row>
    <row r="2262" spans="1:11" x14ac:dyDescent="0.25">
      <c r="A2262" s="16" t="s">
        <v>2615</v>
      </c>
      <c r="B2262" s="16" t="s">
        <v>47</v>
      </c>
      <c r="C2262" s="16" t="s">
        <v>23</v>
      </c>
      <c r="D2262" s="14" t="str" cm="1">
        <f t="array" ref="D2262">_xlfn.IFS(C2262="Patisserie","Item_10_PAT",C2262="Milk Products","Item_10_MILK",C2262="Butchers","Item_10_BUT",C2262="Beverages","Item_10_BEV",C2262="Food","Item_10_FOOD",C2262="Furniture","Item_10_FUR",C2262="Electric household essentials","Item_10_EHE",C2262="Computers and electric accessories","Item_10_CEA")</f>
        <v>Item_10_BUT</v>
      </c>
      <c r="E2262" s="11">
        <v>11</v>
      </c>
      <c r="F2262" s="12">
        <v>8</v>
      </c>
      <c r="G2262" s="12">
        <v>88</v>
      </c>
      <c r="H2262" s="16" t="s">
        <v>49</v>
      </c>
      <c r="I2262" s="16" t="s">
        <v>16</v>
      </c>
      <c r="J2262" s="17">
        <v>44946</v>
      </c>
      <c r="K2262" s="12" t="b">
        <v>0</v>
      </c>
    </row>
    <row r="2263" spans="1:11" x14ac:dyDescent="0.25">
      <c r="A2263" s="14" t="s">
        <v>2616</v>
      </c>
      <c r="B2263" s="14" t="s">
        <v>37</v>
      </c>
      <c r="C2263" s="14" t="s">
        <v>23</v>
      </c>
      <c r="D2263" s="14" t="str" cm="1">
        <f t="array" ref="D2263">_xlfn.IFS(C2263="Patisserie","Item_10_PAT",C2263="Milk Products","Item_10_MILK",C2263="Butchers","Item_10_BUT",C2263="Beverages","Item_10_BEV",C2263="Food","Item_10_FOOD",C2263="Furniture","Item_10_FUR",C2263="Electric household essentials","Item_10_EHE",C2263="Computers and electric accessories","Item_10_CEA")</f>
        <v>Item_10_BUT</v>
      </c>
      <c r="E2263" s="11">
        <v>11</v>
      </c>
      <c r="F2263" s="11">
        <v>2</v>
      </c>
      <c r="G2263" s="11">
        <v>22</v>
      </c>
      <c r="H2263" s="14" t="s">
        <v>25</v>
      </c>
      <c r="I2263" s="14" t="s">
        <v>16</v>
      </c>
      <c r="J2263" s="15">
        <v>45229</v>
      </c>
      <c r="K2263" s="11" t="b">
        <v>0</v>
      </c>
    </row>
    <row r="2264" spans="1:11" x14ac:dyDescent="0.25">
      <c r="A2264" s="16" t="s">
        <v>2617</v>
      </c>
      <c r="B2264" s="16" t="s">
        <v>41</v>
      </c>
      <c r="C2264" s="16" t="s">
        <v>32</v>
      </c>
      <c r="D2264" s="14" t="str" cm="1">
        <f t="array" ref="D2264">_xlfn.IFS(C2264="Patisserie","Item_10_PAT",C2264="Milk Products","Item_10_MILK",C2264="Butchers","Item_10_BUT",C2264="Beverages","Item_10_BEV",C2264="Food","Item_10_FOOD",C2264="Furniture","Item_10_FUR",C2264="Electric household essentials","Item_10_EHE",C2264="Computers and electric accessories","Item_10_CEA")</f>
        <v>Item_10_FOOD</v>
      </c>
      <c r="E2264" s="11">
        <v>21.5</v>
      </c>
      <c r="F2264" s="12">
        <v>8</v>
      </c>
      <c r="G2264" s="12">
        <v>172</v>
      </c>
      <c r="H2264" s="16" t="s">
        <v>15</v>
      </c>
      <c r="I2264" s="16" t="s">
        <v>16</v>
      </c>
      <c r="J2264" s="17">
        <v>45490</v>
      </c>
      <c r="K2264" s="12" t="str">
        <f t="shared" ref="K2264:K2265" si="146">IF(H2264="Digital Wallet","TRUE","FALSE")</f>
        <v>TRUE</v>
      </c>
    </row>
    <row r="2265" spans="1:11" x14ac:dyDescent="0.25">
      <c r="A2265" s="14" t="s">
        <v>2618</v>
      </c>
      <c r="B2265" s="14" t="s">
        <v>90</v>
      </c>
      <c r="C2265" s="14" t="s">
        <v>131</v>
      </c>
      <c r="D2265" s="14" t="str" cm="1">
        <f t="array" ref="D2265">_xlfn.IFS(C2265="Patisserie","Item_10_PAT",C2265="Milk Products","Item_10_MILK",C2265="Butchers","Item_10_BUT",C2265="Beverages","Item_10_BEV",C2265="Food","Item_10_FOOD",C2265="Furniture","Item_10_FUR",C2265="Electric household essentials","Item_10_EHE",C2265="Computers and electric accessories","Item_10_CEA")</f>
        <v>Item_10_CEA</v>
      </c>
      <c r="E2265" s="11">
        <v>41</v>
      </c>
      <c r="F2265" s="11">
        <v>3</v>
      </c>
      <c r="G2265" s="11">
        <v>123</v>
      </c>
      <c r="H2265" s="14" t="s">
        <v>49</v>
      </c>
      <c r="I2265" s="14" t="s">
        <v>16</v>
      </c>
      <c r="J2265" s="15">
        <v>45640</v>
      </c>
      <c r="K2265" s="12" t="str">
        <f t="shared" si="146"/>
        <v>FALSE</v>
      </c>
    </row>
    <row r="2266" spans="1:11" x14ac:dyDescent="0.25">
      <c r="A2266" s="16" t="s">
        <v>2619</v>
      </c>
      <c r="B2266" s="16" t="s">
        <v>70</v>
      </c>
      <c r="C2266" s="16" t="s">
        <v>32</v>
      </c>
      <c r="D2266" s="14" t="str" cm="1">
        <f t="array" ref="D2266">_xlfn.IFS(C2266="Patisserie","Item_10_PAT",C2266="Milk Products","Item_10_MILK",C2266="Butchers","Item_10_BUT",C2266="Beverages","Item_10_BEV",C2266="Food","Item_10_FOOD",C2266="Furniture","Item_10_FUR",C2266="Electric household essentials","Item_10_EHE",C2266="Computers and electric accessories","Item_10_CEA")</f>
        <v>Item_10_FOOD</v>
      </c>
      <c r="E2266" s="11">
        <v>29</v>
      </c>
      <c r="F2266" s="12">
        <v>1</v>
      </c>
      <c r="G2266" s="12">
        <v>29</v>
      </c>
      <c r="H2266" s="16" t="s">
        <v>25</v>
      </c>
      <c r="I2266" s="16" t="s">
        <v>16</v>
      </c>
      <c r="J2266" s="17">
        <v>45221</v>
      </c>
      <c r="K2266" s="12" t="b">
        <v>0</v>
      </c>
    </row>
    <row r="2267" spans="1:11" x14ac:dyDescent="0.25">
      <c r="A2267" s="14" t="s">
        <v>2620</v>
      </c>
      <c r="B2267" s="14" t="s">
        <v>75</v>
      </c>
      <c r="C2267" s="14" t="s">
        <v>19</v>
      </c>
      <c r="D2267" s="14" t="str" cm="1">
        <f t="array" ref="D2267">_xlfn.IFS(C2267="Patisserie","Item_10_PAT",C2267="Milk Products","Item_10_MILK",C2267="Butchers","Item_10_BUT",C2267="Beverages","Item_10_BEV",C2267="Food","Item_10_FOOD",C2267="Furniture","Item_10_FUR",C2267="Electric household essentials","Item_10_EHE",C2267="Computers and electric accessories","Item_10_CEA")</f>
        <v>Item_10_MILK</v>
      </c>
      <c r="E2267" s="11">
        <v>6.5</v>
      </c>
      <c r="F2267" s="11">
        <v>2</v>
      </c>
      <c r="G2267" s="11">
        <v>13</v>
      </c>
      <c r="H2267" s="14" t="s">
        <v>15</v>
      </c>
      <c r="I2267" s="14" t="s">
        <v>16</v>
      </c>
      <c r="J2267" s="15">
        <v>44865</v>
      </c>
      <c r="K2267" s="12" t="str">
        <f>IF(H2267="Digital Wallet","TRUE","FALSE")</f>
        <v>TRUE</v>
      </c>
    </row>
    <row r="2268" spans="1:11" x14ac:dyDescent="0.25">
      <c r="A2268" s="16" t="s">
        <v>2621</v>
      </c>
      <c r="B2268" s="16" t="s">
        <v>12</v>
      </c>
      <c r="C2268" s="16" t="s">
        <v>13</v>
      </c>
      <c r="D2268" s="14" t="str" cm="1">
        <f t="array" ref="D2268">_xlfn.IFS(C2268="Patisserie","Item_10_PAT",C2268="Milk Products","Item_10_MILK",C2268="Butchers","Item_10_BUT",C2268="Beverages","Item_10_BEV",C2268="Food","Item_10_FOOD",C2268="Furniture","Item_10_FUR",C2268="Electric household essentials","Item_10_EHE",C2268="Computers and electric accessories","Item_10_CEA")</f>
        <v>Item_10_PAT</v>
      </c>
      <c r="E2268" s="11">
        <v>33.5</v>
      </c>
      <c r="F2268" s="12">
        <v>6</v>
      </c>
      <c r="G2268" s="12">
        <v>201</v>
      </c>
      <c r="H2268" s="16" t="s">
        <v>49</v>
      </c>
      <c r="I2268" s="16" t="s">
        <v>16</v>
      </c>
      <c r="J2268" s="17">
        <v>44980</v>
      </c>
      <c r="K2268" s="12" t="b">
        <v>1</v>
      </c>
    </row>
    <row r="2269" spans="1:11" x14ac:dyDescent="0.25">
      <c r="A2269" s="14" t="s">
        <v>2622</v>
      </c>
      <c r="B2269" s="14" t="s">
        <v>37</v>
      </c>
      <c r="C2269" s="14" t="s">
        <v>13</v>
      </c>
      <c r="D2269" s="14" t="str" cm="1">
        <f t="array" ref="D2269">_xlfn.IFS(C2269="Patisserie","Item_10_PAT",C2269="Milk Products","Item_10_MILK",C2269="Butchers","Item_10_BUT",C2269="Beverages","Item_10_BEV",C2269="Food","Item_10_FOOD",C2269="Furniture","Item_10_FUR",C2269="Electric household essentials","Item_10_EHE",C2269="Computers and electric accessories","Item_10_CEA")</f>
        <v>Item_10_PAT</v>
      </c>
      <c r="E2269" s="11">
        <v>33.5</v>
      </c>
      <c r="F2269" s="11">
        <v>5</v>
      </c>
      <c r="G2269" s="11">
        <v>167.5</v>
      </c>
      <c r="H2269" s="14" t="s">
        <v>25</v>
      </c>
      <c r="I2269" s="14" t="s">
        <v>16</v>
      </c>
      <c r="J2269" s="15">
        <v>45292</v>
      </c>
      <c r="K2269" s="11" t="b">
        <v>1</v>
      </c>
    </row>
    <row r="2270" spans="1:11" x14ac:dyDescent="0.25">
      <c r="A2270" s="16" t="s">
        <v>2623</v>
      </c>
      <c r="B2270" s="16" t="s">
        <v>75</v>
      </c>
      <c r="C2270" s="16" t="s">
        <v>23</v>
      </c>
      <c r="D2270" s="14" t="str" cm="1">
        <f t="array" ref="D2270">_xlfn.IFS(C2270="Patisserie","Item_10_PAT",C2270="Milk Products","Item_10_MILK",C2270="Butchers","Item_10_BUT",C2270="Beverages","Item_10_BEV",C2270="Food","Item_10_FOOD",C2270="Furniture","Item_10_FUR",C2270="Electric household essentials","Item_10_EHE",C2270="Computers and electric accessories","Item_10_CEA")</f>
        <v>Item_10_BUT</v>
      </c>
      <c r="E2270" s="11">
        <v>38</v>
      </c>
      <c r="F2270" s="12">
        <v>6</v>
      </c>
      <c r="G2270" s="12">
        <v>228</v>
      </c>
      <c r="H2270" s="16" t="s">
        <v>15</v>
      </c>
      <c r="I2270" s="16" t="s">
        <v>39</v>
      </c>
      <c r="J2270" s="17">
        <v>44761</v>
      </c>
      <c r="K2270" s="12" t="b">
        <v>1</v>
      </c>
    </row>
    <row r="2271" spans="1:11" x14ac:dyDescent="0.25">
      <c r="A2271" s="14" t="s">
        <v>2624</v>
      </c>
      <c r="B2271" s="14" t="s">
        <v>117</v>
      </c>
      <c r="C2271" s="14" t="s">
        <v>28</v>
      </c>
      <c r="D2271" s="14" t="str" cm="1">
        <f t="array" ref="D2271">_xlfn.IFS(C2271="Patisserie","Item_10_PAT",C2271="Milk Products","Item_10_MILK",C2271="Butchers","Item_10_BUT",C2271="Beverages","Item_10_BEV",C2271="Food","Item_10_FOOD",C2271="Furniture","Item_10_FUR",C2271="Electric household essentials","Item_10_EHE",C2271="Computers and electric accessories","Item_10_CEA")</f>
        <v>Item_10_BEV</v>
      </c>
      <c r="E2271" s="11">
        <v>17</v>
      </c>
      <c r="F2271" s="11">
        <v>3</v>
      </c>
      <c r="G2271" s="11">
        <v>51</v>
      </c>
      <c r="H2271" s="14" t="s">
        <v>25</v>
      </c>
      <c r="I2271" s="14" t="s">
        <v>16</v>
      </c>
      <c r="J2271" s="15">
        <v>44946</v>
      </c>
      <c r="K2271" s="12" t="str">
        <f t="shared" ref="K2271:K2272" si="147">IF(H2271="Digital Wallet","TRUE","FALSE")</f>
        <v>FALSE</v>
      </c>
    </row>
    <row r="2272" spans="1:11" x14ac:dyDescent="0.25">
      <c r="A2272" s="16" t="s">
        <v>2625</v>
      </c>
      <c r="B2272" s="16" t="s">
        <v>78</v>
      </c>
      <c r="C2272" s="16" t="s">
        <v>19</v>
      </c>
      <c r="D2272" s="14" t="str" cm="1">
        <f t="array" ref="D2272">_xlfn.IFS(C2272="Patisserie","Item_10_PAT",C2272="Milk Products","Item_10_MILK",C2272="Butchers","Item_10_BUT",C2272="Beverages","Item_10_BEV",C2272="Food","Item_10_FOOD",C2272="Furniture","Item_10_FUR",C2272="Electric household essentials","Item_10_EHE",C2272="Computers and electric accessories","Item_10_CEA")</f>
        <v>Item_10_MILK</v>
      </c>
      <c r="E2272" s="11">
        <v>14</v>
      </c>
      <c r="F2272" s="12">
        <v>8</v>
      </c>
      <c r="G2272" s="12">
        <v>112</v>
      </c>
      <c r="H2272" s="16" t="s">
        <v>49</v>
      </c>
      <c r="I2272" s="16" t="s">
        <v>16</v>
      </c>
      <c r="J2272" s="17">
        <v>44628</v>
      </c>
      <c r="K2272" s="12" t="str">
        <f t="shared" si="147"/>
        <v>FALSE</v>
      </c>
    </row>
    <row r="2273" spans="1:11" x14ac:dyDescent="0.25">
      <c r="A2273" s="14" t="s">
        <v>2626</v>
      </c>
      <c r="B2273" s="14" t="s">
        <v>66</v>
      </c>
      <c r="C2273" s="14" t="s">
        <v>131</v>
      </c>
      <c r="D2273" s="14" t="str" cm="1">
        <f t="array" ref="D2273">_xlfn.IFS(C2273="Patisserie","Item_10_PAT",C2273="Milk Products","Item_10_MILK",C2273="Butchers","Item_10_BUT",C2273="Beverages","Item_10_BEV",C2273="Food","Item_10_FOOD",C2273="Furniture","Item_10_FUR",C2273="Electric household essentials","Item_10_EHE",C2273="Computers and electric accessories","Item_10_CEA")</f>
        <v>Item_10_CEA</v>
      </c>
      <c r="E2273" s="11">
        <v>17</v>
      </c>
      <c r="F2273" s="11">
        <v>8</v>
      </c>
      <c r="G2273" s="11">
        <v>136</v>
      </c>
      <c r="H2273" s="14" t="s">
        <v>49</v>
      </c>
      <c r="I2273" s="14" t="s">
        <v>16</v>
      </c>
      <c r="J2273" s="15">
        <v>44669</v>
      </c>
      <c r="K2273" s="11" t="b">
        <v>0</v>
      </c>
    </row>
    <row r="2274" spans="1:11" x14ac:dyDescent="0.25">
      <c r="A2274" s="16" t="s">
        <v>2627</v>
      </c>
      <c r="B2274" s="16" t="s">
        <v>56</v>
      </c>
      <c r="C2274" s="16" t="s">
        <v>13</v>
      </c>
      <c r="D2274" s="14" t="str" cm="1">
        <f t="array" ref="D2274">_xlfn.IFS(C2274="Patisserie","Item_10_PAT",C2274="Milk Products","Item_10_MILK",C2274="Butchers","Item_10_BUT",C2274="Beverages","Item_10_BEV",C2274="Food","Item_10_FOOD",C2274="Furniture","Item_10_FUR",C2274="Electric household essentials","Item_10_EHE",C2274="Computers and electric accessories","Item_10_CEA")</f>
        <v>Item_10_PAT</v>
      </c>
      <c r="E2274" s="11">
        <v>17</v>
      </c>
      <c r="F2274" s="12">
        <v>9</v>
      </c>
      <c r="G2274" s="12">
        <v>153</v>
      </c>
      <c r="H2274" s="16" t="s">
        <v>15</v>
      </c>
      <c r="I2274" s="16" t="s">
        <v>39</v>
      </c>
      <c r="J2274" s="17">
        <v>44911</v>
      </c>
      <c r="K2274" s="12" t="b">
        <v>1</v>
      </c>
    </row>
    <row r="2275" spans="1:11" x14ac:dyDescent="0.25">
      <c r="A2275" s="14" t="s">
        <v>2628</v>
      </c>
      <c r="B2275" s="14" t="s">
        <v>12</v>
      </c>
      <c r="C2275" s="14" t="s">
        <v>32</v>
      </c>
      <c r="D2275" s="14" t="str" cm="1">
        <f t="array" ref="D2275">_xlfn.IFS(C2275="Patisserie","Item_10_PAT",C2275="Milk Products","Item_10_MILK",C2275="Butchers","Item_10_BUT",C2275="Beverages","Item_10_BEV",C2275="Food","Item_10_FOOD",C2275="Furniture","Item_10_FUR",C2275="Electric household essentials","Item_10_EHE",C2275="Computers and electric accessories","Item_10_CEA")</f>
        <v>Item_10_FOOD</v>
      </c>
      <c r="E2275" s="11">
        <v>8</v>
      </c>
      <c r="F2275" s="11">
        <v>9</v>
      </c>
      <c r="G2275" s="11">
        <v>72</v>
      </c>
      <c r="H2275" s="14" t="s">
        <v>15</v>
      </c>
      <c r="I2275" s="14" t="s">
        <v>16</v>
      </c>
      <c r="J2275" s="15">
        <v>45665</v>
      </c>
      <c r="K2275" s="12" t="str">
        <f t="shared" ref="K2275:K2276" si="148">IF(H2275="Digital Wallet","TRUE","FALSE")</f>
        <v>TRUE</v>
      </c>
    </row>
    <row r="2276" spans="1:11" x14ac:dyDescent="0.25">
      <c r="A2276" s="16" t="s">
        <v>2629</v>
      </c>
      <c r="B2276" s="16" t="s">
        <v>64</v>
      </c>
      <c r="C2276" s="16" t="s">
        <v>23</v>
      </c>
      <c r="D2276" s="14" t="str" cm="1">
        <f t="array" ref="D2276">_xlfn.IFS(C2276="Patisserie","Item_10_PAT",C2276="Milk Products","Item_10_MILK",C2276="Butchers","Item_10_BUT",C2276="Beverages","Item_10_BEV",C2276="Food","Item_10_FOOD",C2276="Furniture","Item_10_FUR",C2276="Electric household essentials","Item_10_EHE",C2276="Computers and electric accessories","Item_10_CEA")</f>
        <v>Item_10_BUT</v>
      </c>
      <c r="E2276" s="11">
        <v>35</v>
      </c>
      <c r="F2276" s="12">
        <v>6</v>
      </c>
      <c r="G2276" s="12">
        <v>210</v>
      </c>
      <c r="H2276" s="16" t="s">
        <v>49</v>
      </c>
      <c r="I2276" s="16" t="s">
        <v>16</v>
      </c>
      <c r="J2276" s="17">
        <v>45501</v>
      </c>
      <c r="K2276" s="12" t="str">
        <f t="shared" si="148"/>
        <v>FALSE</v>
      </c>
    </row>
    <row r="2277" spans="1:11" x14ac:dyDescent="0.25">
      <c r="A2277" s="14" t="s">
        <v>2630</v>
      </c>
      <c r="B2277" s="14" t="s">
        <v>109</v>
      </c>
      <c r="C2277" s="14" t="s">
        <v>13</v>
      </c>
      <c r="D2277" s="14" t="str" cm="1">
        <f t="array" ref="D2277">_xlfn.IFS(C2277="Patisserie","Item_10_PAT",C2277="Milk Products","Item_10_MILK",C2277="Butchers","Item_10_BUT",C2277="Beverages","Item_10_BEV",C2277="Food","Item_10_FOOD",C2277="Furniture","Item_10_FUR",C2277="Electric household essentials","Item_10_EHE",C2277="Computers and electric accessories","Item_10_CEA")</f>
        <v>Item_10_PAT</v>
      </c>
      <c r="E2277" s="11">
        <v>17</v>
      </c>
      <c r="F2277" s="11">
        <v>7</v>
      </c>
      <c r="G2277" s="11">
        <v>119</v>
      </c>
      <c r="H2277" s="14" t="s">
        <v>49</v>
      </c>
      <c r="I2277" s="14" t="s">
        <v>16</v>
      </c>
      <c r="J2277" s="15">
        <v>44968</v>
      </c>
      <c r="K2277" s="11" t="b">
        <v>0</v>
      </c>
    </row>
    <row r="2278" spans="1:11" x14ac:dyDescent="0.25">
      <c r="A2278" s="16" t="s">
        <v>2631</v>
      </c>
      <c r="B2278" s="16" t="s">
        <v>37</v>
      </c>
      <c r="C2278" s="16" t="s">
        <v>23</v>
      </c>
      <c r="D2278" s="14" t="str" cm="1">
        <f t="array" ref="D2278">_xlfn.IFS(C2278="Patisserie","Item_10_PAT",C2278="Milk Products","Item_10_MILK",C2278="Butchers","Item_10_BUT",C2278="Beverages","Item_10_BEV",C2278="Food","Item_10_FOOD",C2278="Furniture","Item_10_FUR",C2278="Electric household essentials","Item_10_EHE",C2278="Computers and electric accessories","Item_10_CEA")</f>
        <v>Item_10_BUT</v>
      </c>
      <c r="E2278" s="11">
        <v>12.5</v>
      </c>
      <c r="F2278" s="12">
        <v>2</v>
      </c>
      <c r="G2278" s="12">
        <v>25</v>
      </c>
      <c r="H2278" s="16" t="s">
        <v>15</v>
      </c>
      <c r="I2278" s="16" t="s">
        <v>39</v>
      </c>
      <c r="J2278" s="17">
        <v>44676</v>
      </c>
      <c r="K2278" s="12" t="b">
        <v>0</v>
      </c>
    </row>
    <row r="2279" spans="1:11" x14ac:dyDescent="0.25">
      <c r="A2279" s="14" t="s">
        <v>2632</v>
      </c>
      <c r="B2279" s="14" t="s">
        <v>78</v>
      </c>
      <c r="C2279" s="14" t="s">
        <v>23</v>
      </c>
      <c r="D2279" s="14" t="str" cm="1">
        <f t="array" ref="D2279">_xlfn.IFS(C2279="Patisserie","Item_10_PAT",C2279="Milk Products","Item_10_MILK",C2279="Butchers","Item_10_BUT",C2279="Beverages","Item_10_BEV",C2279="Food","Item_10_FOOD",C2279="Furniture","Item_10_FUR",C2279="Electric household essentials","Item_10_EHE",C2279="Computers and electric accessories","Item_10_CEA")</f>
        <v>Item_10_BUT</v>
      </c>
      <c r="E2279" s="11">
        <v>27.5</v>
      </c>
      <c r="F2279" s="11">
        <v>5</v>
      </c>
      <c r="G2279" s="11">
        <v>137.5</v>
      </c>
      <c r="H2279" s="14" t="s">
        <v>25</v>
      </c>
      <c r="I2279" s="14" t="s">
        <v>16</v>
      </c>
      <c r="J2279" s="15">
        <v>45593</v>
      </c>
      <c r="K2279" s="11" t="b">
        <v>1</v>
      </c>
    </row>
    <row r="2280" spans="1:11" x14ac:dyDescent="0.25">
      <c r="A2280" s="16" t="s">
        <v>2633</v>
      </c>
      <c r="B2280" s="16" t="s">
        <v>27</v>
      </c>
      <c r="C2280" s="16" t="s">
        <v>67</v>
      </c>
      <c r="D2280" s="14" t="str" cm="1">
        <f t="array" ref="D2280">_xlfn.IFS(C2280="Patisserie","Item_10_PAT",C2280="Milk Products","Item_10_MILK",C2280="Butchers","Item_10_BUT",C2280="Beverages","Item_10_BEV",C2280="Food","Item_10_FOOD",C2280="Furniture","Item_10_FUR",C2280="Electric household essentials","Item_10_EHE",C2280="Computers and electric accessories","Item_10_CEA")</f>
        <v>Item_10_EHE</v>
      </c>
      <c r="E2280" s="11">
        <v>38</v>
      </c>
      <c r="F2280" s="12">
        <v>5</v>
      </c>
      <c r="G2280" s="12">
        <v>190</v>
      </c>
      <c r="H2280" s="16" t="s">
        <v>15</v>
      </c>
      <c r="I2280" s="16" t="s">
        <v>16</v>
      </c>
      <c r="J2280" s="17">
        <v>44919</v>
      </c>
      <c r="K2280" s="12" t="str">
        <f t="shared" ref="K2280:K2281" si="149">IF(H2280="Digital Wallet","TRUE","FALSE")</f>
        <v>TRUE</v>
      </c>
    </row>
    <row r="2281" spans="1:11" x14ac:dyDescent="0.25">
      <c r="A2281" s="14" t="s">
        <v>2634</v>
      </c>
      <c r="B2281" s="14" t="s">
        <v>41</v>
      </c>
      <c r="C2281" s="14" t="s">
        <v>13</v>
      </c>
      <c r="D2281" s="14" t="str" cm="1">
        <f t="array" ref="D2281">_xlfn.IFS(C2281="Patisserie","Item_10_PAT",C2281="Milk Products","Item_10_MILK",C2281="Butchers","Item_10_BUT",C2281="Beverages","Item_10_BEV",C2281="Food","Item_10_FOOD",C2281="Furniture","Item_10_FUR",C2281="Electric household essentials","Item_10_EHE",C2281="Computers and electric accessories","Item_10_CEA")</f>
        <v>Item_10_PAT</v>
      </c>
      <c r="E2281" s="11">
        <v>14</v>
      </c>
      <c r="F2281" s="11">
        <v>7</v>
      </c>
      <c r="G2281" s="11">
        <v>98</v>
      </c>
      <c r="H2281" s="14" t="s">
        <v>25</v>
      </c>
      <c r="I2281" s="14" t="s">
        <v>39</v>
      </c>
      <c r="J2281" s="15">
        <v>44789</v>
      </c>
      <c r="K2281" s="12" t="str">
        <f t="shared" si="149"/>
        <v>FALSE</v>
      </c>
    </row>
    <row r="2282" spans="1:11" x14ac:dyDescent="0.25">
      <c r="A2282" s="16" t="s">
        <v>2635</v>
      </c>
      <c r="B2282" s="16" t="s">
        <v>27</v>
      </c>
      <c r="C2282" s="16" t="s">
        <v>23</v>
      </c>
      <c r="D2282" s="14" t="str" cm="1">
        <f t="array" ref="D2282">_xlfn.IFS(C2282="Patisserie","Item_10_PAT",C2282="Milk Products","Item_10_MILK",C2282="Butchers","Item_10_BUT",C2282="Beverages","Item_10_BEV",C2282="Food","Item_10_FOOD",C2282="Furniture","Item_10_FUR",C2282="Electric household essentials","Item_10_EHE",C2282="Computers and electric accessories","Item_10_CEA")</f>
        <v>Item_10_BUT</v>
      </c>
      <c r="E2282" s="11">
        <v>35</v>
      </c>
      <c r="F2282" s="12">
        <v>5</v>
      </c>
      <c r="G2282" s="12">
        <v>175</v>
      </c>
      <c r="H2282" s="16" t="s">
        <v>25</v>
      </c>
      <c r="I2282" s="16" t="s">
        <v>39</v>
      </c>
      <c r="J2282" s="17">
        <v>44923</v>
      </c>
      <c r="K2282" s="12" t="b">
        <v>0</v>
      </c>
    </row>
    <row r="2283" spans="1:11" x14ac:dyDescent="0.25">
      <c r="A2283" s="14" t="s">
        <v>2636</v>
      </c>
      <c r="B2283" s="14" t="s">
        <v>12</v>
      </c>
      <c r="C2283" s="14" t="s">
        <v>28</v>
      </c>
      <c r="D2283" s="14" t="str" cm="1">
        <f t="array" ref="D2283">_xlfn.IFS(C2283="Patisserie","Item_10_PAT",C2283="Milk Products","Item_10_MILK",C2283="Butchers","Item_10_BUT",C2283="Beverages","Item_10_BEV",C2283="Food","Item_10_FOOD",C2283="Furniture","Item_10_FUR",C2283="Electric household essentials","Item_10_EHE",C2283="Computers and electric accessories","Item_10_CEA")</f>
        <v>Item_10_BEV</v>
      </c>
      <c r="E2283" s="11">
        <v>24.5</v>
      </c>
      <c r="F2283" s="11">
        <v>10</v>
      </c>
      <c r="G2283" s="11">
        <v>245</v>
      </c>
      <c r="H2283" s="14" t="s">
        <v>25</v>
      </c>
      <c r="I2283" s="14" t="s">
        <v>39</v>
      </c>
      <c r="J2283" s="15">
        <v>45130</v>
      </c>
      <c r="K2283" s="11" t="b">
        <v>0</v>
      </c>
    </row>
    <row r="2284" spans="1:11" x14ac:dyDescent="0.25">
      <c r="A2284" s="14" t="s">
        <v>2638</v>
      </c>
      <c r="B2284" s="14" t="s">
        <v>75</v>
      </c>
      <c r="C2284" s="14" t="s">
        <v>13</v>
      </c>
      <c r="D2284" s="14" t="str" cm="1">
        <f t="array" ref="D2284">_xlfn.IFS(C2284="Patisserie","Item_10_PAT",C2284="Milk Products","Item_10_MILK",C2284="Butchers","Item_10_BUT",C2284="Beverages","Item_10_BEV",C2284="Food","Item_10_FOOD",C2284="Furniture","Item_10_FUR",C2284="Electric household essentials","Item_10_EHE",C2284="Computers and electric accessories","Item_10_CEA")</f>
        <v>Item_10_PAT</v>
      </c>
      <c r="E2284" s="11">
        <v>24.5</v>
      </c>
      <c r="F2284" s="11">
        <v>10</v>
      </c>
      <c r="G2284" s="11">
        <v>245</v>
      </c>
      <c r="H2284" s="14" t="s">
        <v>49</v>
      </c>
      <c r="I2284" s="14" t="s">
        <v>16</v>
      </c>
      <c r="J2284" s="15">
        <v>45353</v>
      </c>
      <c r="K2284" s="11" t="b">
        <v>1</v>
      </c>
    </row>
    <row r="2285" spans="1:11" x14ac:dyDescent="0.25">
      <c r="A2285" s="16" t="s">
        <v>2639</v>
      </c>
      <c r="B2285" s="16" t="s">
        <v>99</v>
      </c>
      <c r="C2285" s="16" t="s">
        <v>19</v>
      </c>
      <c r="D2285" s="14" t="str" cm="1">
        <f t="array" ref="D2285">_xlfn.IFS(C2285="Patisserie","Item_10_PAT",C2285="Milk Products","Item_10_MILK",C2285="Butchers","Item_10_BUT",C2285="Beverages","Item_10_BEV",C2285="Food","Item_10_FOOD",C2285="Furniture","Item_10_FUR",C2285="Electric household essentials","Item_10_EHE",C2285="Computers and electric accessories","Item_10_CEA")</f>
        <v>Item_10_MILK</v>
      </c>
      <c r="E2285" s="11">
        <v>20</v>
      </c>
      <c r="F2285" s="12">
        <v>8</v>
      </c>
      <c r="G2285" s="12">
        <v>160</v>
      </c>
      <c r="H2285" s="16" t="s">
        <v>25</v>
      </c>
      <c r="I2285" s="16" t="s">
        <v>16</v>
      </c>
      <c r="J2285" s="17">
        <v>45338</v>
      </c>
      <c r="K2285" s="12" t="b">
        <v>0</v>
      </c>
    </row>
    <row r="2286" spans="1:11" x14ac:dyDescent="0.25">
      <c r="A2286" s="14" t="s">
        <v>2640</v>
      </c>
      <c r="B2286" s="14" t="s">
        <v>56</v>
      </c>
      <c r="C2286" s="14" t="s">
        <v>28</v>
      </c>
      <c r="D2286" s="14" t="str" cm="1">
        <f t="array" ref="D2286">_xlfn.IFS(C2286="Patisserie","Item_10_PAT",C2286="Milk Products","Item_10_MILK",C2286="Butchers","Item_10_BUT",C2286="Beverages","Item_10_BEV",C2286="Food","Item_10_FOOD",C2286="Furniture","Item_10_FUR",C2286="Electric household essentials","Item_10_EHE",C2286="Computers and electric accessories","Item_10_CEA")</f>
        <v>Item_10_BEV</v>
      </c>
      <c r="E2286" s="11">
        <v>5</v>
      </c>
      <c r="F2286" s="11">
        <v>8</v>
      </c>
      <c r="G2286" s="11">
        <v>40</v>
      </c>
      <c r="H2286" s="14" t="s">
        <v>49</v>
      </c>
      <c r="I2286" s="14" t="s">
        <v>16</v>
      </c>
      <c r="J2286" s="15">
        <v>45593</v>
      </c>
      <c r="K2286" s="11" t="b">
        <v>0</v>
      </c>
    </row>
    <row r="2287" spans="1:11" x14ac:dyDescent="0.25">
      <c r="A2287" s="16" t="s">
        <v>2641</v>
      </c>
      <c r="B2287" s="16" t="s">
        <v>101</v>
      </c>
      <c r="C2287" s="16" t="s">
        <v>13</v>
      </c>
      <c r="D2287" s="14" t="str" cm="1">
        <f t="array" ref="D2287">_xlfn.IFS(C2287="Patisserie","Item_10_PAT",C2287="Milk Products","Item_10_MILK",C2287="Butchers","Item_10_BUT",C2287="Beverages","Item_10_BEV",C2287="Food","Item_10_FOOD",C2287="Furniture","Item_10_FUR",C2287="Electric household essentials","Item_10_EHE",C2287="Computers and electric accessories","Item_10_CEA")</f>
        <v>Item_10_PAT</v>
      </c>
      <c r="E2287" s="11">
        <v>38</v>
      </c>
      <c r="F2287" s="12">
        <v>1</v>
      </c>
      <c r="G2287" s="12">
        <v>38</v>
      </c>
      <c r="H2287" s="16" t="s">
        <v>25</v>
      </c>
      <c r="I2287" s="16" t="s">
        <v>39</v>
      </c>
      <c r="J2287" s="17">
        <v>45657</v>
      </c>
      <c r="K2287" s="12" t="b">
        <v>0</v>
      </c>
    </row>
    <row r="2288" spans="1:11" x14ac:dyDescent="0.25">
      <c r="A2288" s="16" t="s">
        <v>2643</v>
      </c>
      <c r="B2288" s="16" t="s">
        <v>124</v>
      </c>
      <c r="C2288" s="16" t="s">
        <v>13</v>
      </c>
      <c r="D2288" s="14" t="str" cm="1">
        <f t="array" ref="D2288">_xlfn.IFS(C2288="Patisserie","Item_10_PAT",C2288="Milk Products","Item_10_MILK",C2288="Butchers","Item_10_BUT",C2288="Beverages","Item_10_BEV",C2288="Food","Item_10_FOOD",C2288="Furniture","Item_10_FUR",C2288="Electric household essentials","Item_10_EHE",C2288="Computers and electric accessories","Item_10_CEA")</f>
        <v>Item_10_PAT</v>
      </c>
      <c r="E2288" s="11">
        <v>33.5</v>
      </c>
      <c r="F2288" s="12">
        <v>1</v>
      </c>
      <c r="G2288" s="12">
        <v>33.5</v>
      </c>
      <c r="H2288" s="16" t="s">
        <v>49</v>
      </c>
      <c r="I2288" s="16" t="s">
        <v>16</v>
      </c>
      <c r="J2288" s="17">
        <v>44983</v>
      </c>
      <c r="K2288" s="12" t="str">
        <f>IF(H2288="Digital Wallet","TRUE","FALSE")</f>
        <v>FALSE</v>
      </c>
    </row>
    <row r="2289" spans="1:11" x14ac:dyDescent="0.25">
      <c r="A2289" s="14" t="s">
        <v>2644</v>
      </c>
      <c r="B2289" s="14" t="s">
        <v>31</v>
      </c>
      <c r="C2289" s="14" t="s">
        <v>19</v>
      </c>
      <c r="D2289" s="14" t="str" cm="1">
        <f t="array" ref="D2289">_xlfn.IFS(C2289="Patisserie","Item_10_PAT",C2289="Milk Products","Item_10_MILK",C2289="Butchers","Item_10_BUT",C2289="Beverages","Item_10_BEV",C2289="Food","Item_10_FOOD",C2289="Furniture","Item_10_FUR",C2289="Electric household essentials","Item_10_EHE",C2289="Computers and electric accessories","Item_10_CEA")</f>
        <v>Item_10_MILK</v>
      </c>
      <c r="E2289" s="11">
        <f>G2289/F2289</f>
        <v>20</v>
      </c>
      <c r="F2289" s="11">
        <v>3</v>
      </c>
      <c r="G2289" s="11">
        <v>60</v>
      </c>
      <c r="H2289" s="14" t="s">
        <v>25</v>
      </c>
      <c r="I2289" s="14" t="s">
        <v>39</v>
      </c>
      <c r="J2289" s="15">
        <v>45007</v>
      </c>
      <c r="K2289" s="11" t="b">
        <v>1</v>
      </c>
    </row>
    <row r="2290" spans="1:11" x14ac:dyDescent="0.25">
      <c r="A2290" s="16" t="s">
        <v>2645</v>
      </c>
      <c r="B2290" s="16" t="s">
        <v>75</v>
      </c>
      <c r="C2290" s="16" t="s">
        <v>131</v>
      </c>
      <c r="D2290" s="14" t="str" cm="1">
        <f t="array" ref="D2290">_xlfn.IFS(C2290="Patisserie","Item_10_PAT",C2290="Milk Products","Item_10_MILK",C2290="Butchers","Item_10_BUT",C2290="Beverages","Item_10_BEV",C2290="Food","Item_10_FOOD",C2290="Furniture","Item_10_FUR",C2290="Electric household essentials","Item_10_EHE",C2290="Computers and electric accessories","Item_10_CEA")</f>
        <v>Item_10_CEA</v>
      </c>
      <c r="E2290" s="11">
        <v>15.5</v>
      </c>
      <c r="F2290" s="12">
        <v>7</v>
      </c>
      <c r="G2290" s="12">
        <v>108.5</v>
      </c>
      <c r="H2290" s="16" t="s">
        <v>49</v>
      </c>
      <c r="I2290" s="16" t="s">
        <v>39</v>
      </c>
      <c r="J2290" s="17">
        <v>45492</v>
      </c>
      <c r="K2290" s="12" t="b">
        <v>0</v>
      </c>
    </row>
    <row r="2291" spans="1:11" x14ac:dyDescent="0.25">
      <c r="A2291" s="14" t="s">
        <v>2646</v>
      </c>
      <c r="B2291" s="14" t="s">
        <v>169</v>
      </c>
      <c r="C2291" s="14" t="s">
        <v>42</v>
      </c>
      <c r="D2291" s="14" t="str" cm="1">
        <f t="array" ref="D2291">_xlfn.IFS(C2291="Patisserie","Item_10_PAT",C2291="Milk Products","Item_10_MILK",C2291="Butchers","Item_10_BUT",C2291="Beverages","Item_10_BEV",C2291="Food","Item_10_FOOD",C2291="Furniture","Item_10_FUR",C2291="Electric household essentials","Item_10_EHE",C2291="Computers and electric accessories","Item_10_CEA")</f>
        <v>Item_10_FUR</v>
      </c>
      <c r="E2291" s="11">
        <v>41</v>
      </c>
      <c r="F2291" s="11">
        <v>1</v>
      </c>
      <c r="G2291" s="11">
        <v>41</v>
      </c>
      <c r="H2291" s="14" t="s">
        <v>15</v>
      </c>
      <c r="I2291" s="14" t="s">
        <v>16</v>
      </c>
      <c r="J2291" s="15">
        <v>45304</v>
      </c>
      <c r="K2291" s="12" t="str">
        <f>IF(H2291="Digital Wallet","TRUE","FALSE")</f>
        <v>TRUE</v>
      </c>
    </row>
    <row r="2292" spans="1:11" x14ac:dyDescent="0.25">
      <c r="A2292" s="14" t="s">
        <v>2648</v>
      </c>
      <c r="B2292" s="14" t="s">
        <v>99</v>
      </c>
      <c r="C2292" s="14" t="s">
        <v>13</v>
      </c>
      <c r="D2292" s="14" t="str" cm="1">
        <f t="array" ref="D2292">_xlfn.IFS(C2292="Patisserie","Item_10_PAT",C2292="Milk Products","Item_10_MILK",C2292="Butchers","Item_10_BUT",C2292="Beverages","Item_10_BEV",C2292="Food","Item_10_FOOD",C2292="Furniture","Item_10_FUR",C2292="Electric household essentials","Item_10_EHE",C2292="Computers and electric accessories","Item_10_CEA")</f>
        <v>Item_10_PAT</v>
      </c>
      <c r="E2292" s="11">
        <v>20</v>
      </c>
      <c r="F2292" s="11">
        <v>4</v>
      </c>
      <c r="G2292" s="11">
        <v>80</v>
      </c>
      <c r="H2292" s="14" t="s">
        <v>25</v>
      </c>
      <c r="I2292" s="14" t="s">
        <v>16</v>
      </c>
      <c r="J2292" s="15">
        <v>44895</v>
      </c>
      <c r="K2292" s="11" t="b">
        <v>0</v>
      </c>
    </row>
    <row r="2293" spans="1:11" x14ac:dyDescent="0.25">
      <c r="A2293" s="16" t="s">
        <v>2649</v>
      </c>
      <c r="B2293" s="16" t="s">
        <v>37</v>
      </c>
      <c r="C2293" s="16" t="s">
        <v>23</v>
      </c>
      <c r="D2293" s="14" t="str" cm="1">
        <f t="array" ref="D2293">_xlfn.IFS(C2293="Patisserie","Item_10_PAT",C2293="Milk Products","Item_10_MILK",C2293="Butchers","Item_10_BUT",C2293="Beverages","Item_10_BEV",C2293="Food","Item_10_FOOD",C2293="Furniture","Item_10_FUR",C2293="Electric household essentials","Item_10_EHE",C2293="Computers and electric accessories","Item_10_CEA")</f>
        <v>Item_10_BUT</v>
      </c>
      <c r="E2293" s="11">
        <v>12.5</v>
      </c>
      <c r="F2293" s="12">
        <v>4</v>
      </c>
      <c r="G2293" s="12">
        <v>50</v>
      </c>
      <c r="H2293" s="16" t="s">
        <v>25</v>
      </c>
      <c r="I2293" s="16" t="s">
        <v>39</v>
      </c>
      <c r="J2293" s="17">
        <v>45287</v>
      </c>
      <c r="K2293" s="12" t="b">
        <v>0</v>
      </c>
    </row>
    <row r="2294" spans="1:11" x14ac:dyDescent="0.25">
      <c r="A2294" s="16" t="s">
        <v>2651</v>
      </c>
      <c r="B2294" s="16" t="s">
        <v>22</v>
      </c>
      <c r="C2294" s="16" t="s">
        <v>23</v>
      </c>
      <c r="D2294" s="14" t="str" cm="1">
        <f t="array" ref="D2294">_xlfn.IFS(C2294="Patisserie","Item_10_PAT",C2294="Milk Products","Item_10_MILK",C2294="Butchers","Item_10_BUT",C2294="Beverages","Item_10_BEV",C2294="Food","Item_10_FOOD",C2294="Furniture","Item_10_FUR",C2294="Electric household essentials","Item_10_EHE",C2294="Computers and electric accessories","Item_10_CEA")</f>
        <v>Item_10_BUT</v>
      </c>
      <c r="E2294" s="11">
        <v>12.5</v>
      </c>
      <c r="F2294" s="12">
        <v>2</v>
      </c>
      <c r="G2294" s="12">
        <v>25</v>
      </c>
      <c r="H2294" s="16" t="s">
        <v>49</v>
      </c>
      <c r="I2294" s="16" t="s">
        <v>16</v>
      </c>
      <c r="J2294" s="17">
        <v>44843</v>
      </c>
      <c r="K2294" s="12" t="b">
        <v>1</v>
      </c>
    </row>
    <row r="2295" spans="1:11" x14ac:dyDescent="0.25">
      <c r="A2295" s="14" t="s">
        <v>2652</v>
      </c>
      <c r="B2295" s="14" t="s">
        <v>18</v>
      </c>
      <c r="C2295" s="14" t="s">
        <v>13</v>
      </c>
      <c r="D2295" s="14" t="str" cm="1">
        <f t="array" ref="D2295">_xlfn.IFS(C2295="Patisserie","Item_10_PAT",C2295="Milk Products","Item_10_MILK",C2295="Butchers","Item_10_BUT",C2295="Beverages","Item_10_BEV",C2295="Food","Item_10_FOOD",C2295="Furniture","Item_10_FUR",C2295="Electric household essentials","Item_10_EHE",C2295="Computers and electric accessories","Item_10_CEA")</f>
        <v>Item_10_PAT</v>
      </c>
      <c r="E2295" s="11">
        <v>30.5</v>
      </c>
      <c r="F2295" s="11">
        <v>4</v>
      </c>
      <c r="G2295" s="11">
        <v>122</v>
      </c>
      <c r="H2295" s="14" t="s">
        <v>25</v>
      </c>
      <c r="I2295" s="14" t="s">
        <v>39</v>
      </c>
      <c r="J2295" s="15">
        <v>44622</v>
      </c>
      <c r="K2295" s="11" t="b">
        <v>0</v>
      </c>
    </row>
    <row r="2296" spans="1:11" x14ac:dyDescent="0.25">
      <c r="A2296" s="16" t="s">
        <v>2653</v>
      </c>
      <c r="B2296" s="16" t="s">
        <v>12</v>
      </c>
      <c r="C2296" s="16" t="s">
        <v>131</v>
      </c>
      <c r="D2296" s="14" t="str" cm="1">
        <f t="array" ref="D2296">_xlfn.IFS(C2296="Patisserie","Item_10_PAT",C2296="Milk Products","Item_10_MILK",C2296="Butchers","Item_10_BUT",C2296="Beverages","Item_10_BEV",C2296="Food","Item_10_FOOD",C2296="Furniture","Item_10_FUR",C2296="Electric household essentials","Item_10_EHE",C2296="Computers and electric accessories","Item_10_CEA")</f>
        <v>Item_10_CEA</v>
      </c>
      <c r="E2296" s="11">
        <v>26</v>
      </c>
      <c r="F2296" s="12">
        <v>5</v>
      </c>
      <c r="G2296" s="12">
        <v>130</v>
      </c>
      <c r="H2296" s="16" t="s">
        <v>25</v>
      </c>
      <c r="I2296" s="16" t="s">
        <v>16</v>
      </c>
      <c r="J2296" s="17">
        <v>45386</v>
      </c>
      <c r="K2296" s="12" t="str">
        <f>IF(H2296="Digital Wallet","TRUE","FALSE")</f>
        <v>FALSE</v>
      </c>
    </row>
    <row r="2297" spans="1:11" x14ac:dyDescent="0.25">
      <c r="A2297" s="14" t="s">
        <v>2654</v>
      </c>
      <c r="B2297" s="14" t="s">
        <v>22</v>
      </c>
      <c r="C2297" s="14" t="s">
        <v>13</v>
      </c>
      <c r="D2297" s="14" t="str" cm="1">
        <f t="array" ref="D2297">_xlfn.IFS(C2297="Patisserie","Item_10_PAT",C2297="Milk Products","Item_10_MILK",C2297="Butchers","Item_10_BUT",C2297="Beverages","Item_10_BEV",C2297="Food","Item_10_FOOD",C2297="Furniture","Item_10_FUR",C2297="Electric household essentials","Item_10_EHE",C2297="Computers and electric accessories","Item_10_CEA")</f>
        <v>Item_10_PAT</v>
      </c>
      <c r="E2297" s="11">
        <v>8</v>
      </c>
      <c r="F2297" s="11">
        <v>2</v>
      </c>
      <c r="G2297" s="11">
        <v>16</v>
      </c>
      <c r="H2297" s="14" t="s">
        <v>15</v>
      </c>
      <c r="I2297" s="14" t="s">
        <v>39</v>
      </c>
      <c r="J2297" s="15">
        <v>44829</v>
      </c>
      <c r="K2297" s="11" t="b">
        <v>1</v>
      </c>
    </row>
    <row r="2298" spans="1:11" x14ac:dyDescent="0.25">
      <c r="A2298" s="16" t="s">
        <v>2655</v>
      </c>
      <c r="B2298" s="16" t="s">
        <v>81</v>
      </c>
      <c r="C2298" s="16" t="s">
        <v>32</v>
      </c>
      <c r="D2298" s="14" t="str" cm="1">
        <f t="array" ref="D2298">_xlfn.IFS(C2298="Patisserie","Item_10_PAT",C2298="Milk Products","Item_10_MILK",C2298="Butchers","Item_10_BUT",C2298="Beverages","Item_10_BEV",C2298="Food","Item_10_FOOD",C2298="Furniture","Item_10_FUR",C2298="Electric household essentials","Item_10_EHE",C2298="Computers and electric accessories","Item_10_CEA")</f>
        <v>Item_10_FOOD</v>
      </c>
      <c r="E2298" s="11">
        <v>11</v>
      </c>
      <c r="F2298" s="12">
        <v>8</v>
      </c>
      <c r="G2298" s="12">
        <v>88</v>
      </c>
      <c r="H2298" s="16" t="s">
        <v>49</v>
      </c>
      <c r="I2298" s="16" t="s">
        <v>16</v>
      </c>
      <c r="J2298" s="17">
        <v>45004</v>
      </c>
      <c r="K2298" s="12" t="b">
        <v>0</v>
      </c>
    </row>
    <row r="2299" spans="1:11" x14ac:dyDescent="0.25">
      <c r="A2299" s="14" t="s">
        <v>2656</v>
      </c>
      <c r="B2299" s="14" t="s">
        <v>169</v>
      </c>
      <c r="C2299" s="14" t="s">
        <v>19</v>
      </c>
      <c r="D2299" s="14" t="str" cm="1">
        <f t="array" ref="D2299">_xlfn.IFS(C2299="Patisserie","Item_10_PAT",C2299="Milk Products","Item_10_MILK",C2299="Butchers","Item_10_BUT",C2299="Beverages","Item_10_BEV",C2299="Food","Item_10_FOOD",C2299="Furniture","Item_10_FUR",C2299="Electric household essentials","Item_10_EHE",C2299="Computers and electric accessories","Item_10_CEA")</f>
        <v>Item_10_MILK</v>
      </c>
      <c r="E2299" s="11">
        <v>14</v>
      </c>
      <c r="F2299" s="11">
        <v>5</v>
      </c>
      <c r="G2299" s="11">
        <v>70</v>
      </c>
      <c r="H2299" s="14" t="s">
        <v>49</v>
      </c>
      <c r="I2299" s="14" t="s">
        <v>16</v>
      </c>
      <c r="J2299" s="15">
        <v>45388</v>
      </c>
      <c r="K2299" s="11" t="b">
        <v>1</v>
      </c>
    </row>
    <row r="2300" spans="1:11" x14ac:dyDescent="0.25">
      <c r="A2300" s="16" t="s">
        <v>2657</v>
      </c>
      <c r="B2300" s="16" t="s">
        <v>66</v>
      </c>
      <c r="C2300" s="16" t="s">
        <v>32</v>
      </c>
      <c r="D2300" s="14" t="str" cm="1">
        <f t="array" ref="D2300">_xlfn.IFS(C2300="Patisserie","Item_10_PAT",C2300="Milk Products","Item_10_MILK",C2300="Butchers","Item_10_BUT",C2300="Beverages","Item_10_BEV",C2300="Food","Item_10_FOOD",C2300="Furniture","Item_10_FUR",C2300="Electric household essentials","Item_10_EHE",C2300="Computers and electric accessories","Item_10_CEA")</f>
        <v>Item_10_FOOD</v>
      </c>
      <c r="E2300" s="11">
        <v>39.5</v>
      </c>
      <c r="F2300" s="12">
        <v>4</v>
      </c>
      <c r="G2300" s="12">
        <v>158</v>
      </c>
      <c r="H2300" s="16" t="s">
        <v>15</v>
      </c>
      <c r="I2300" s="16" t="s">
        <v>16</v>
      </c>
      <c r="J2300" s="17">
        <v>45254</v>
      </c>
      <c r="K2300" s="12" t="b">
        <v>0</v>
      </c>
    </row>
    <row r="2301" spans="1:11" x14ac:dyDescent="0.25">
      <c r="A2301" s="16" t="s">
        <v>2659</v>
      </c>
      <c r="B2301" s="16" t="s">
        <v>169</v>
      </c>
      <c r="C2301" s="16" t="s">
        <v>23</v>
      </c>
      <c r="D2301" s="14" t="str" cm="1">
        <f t="array" ref="D2301">_xlfn.IFS(C2301="Patisserie","Item_10_PAT",C2301="Milk Products","Item_10_MILK",C2301="Butchers","Item_10_BUT",C2301="Beverages","Item_10_BEV",C2301="Food","Item_10_FOOD",C2301="Furniture","Item_10_FUR",C2301="Electric household essentials","Item_10_EHE",C2301="Computers and electric accessories","Item_10_CEA")</f>
        <v>Item_10_BUT</v>
      </c>
      <c r="E2301" s="11">
        <v>33.5</v>
      </c>
      <c r="F2301" s="12">
        <v>5</v>
      </c>
      <c r="G2301" s="12">
        <v>167.5</v>
      </c>
      <c r="H2301" s="16" t="s">
        <v>25</v>
      </c>
      <c r="I2301" s="16" t="s">
        <v>39</v>
      </c>
      <c r="J2301" s="17">
        <v>45029</v>
      </c>
      <c r="K2301" s="12" t="str">
        <f t="shared" ref="K2301:K2302" si="150">IF(H2301="Digital Wallet","TRUE","FALSE")</f>
        <v>FALSE</v>
      </c>
    </row>
    <row r="2302" spans="1:11" x14ac:dyDescent="0.25">
      <c r="A2302" s="14" t="s">
        <v>2660</v>
      </c>
      <c r="B2302" s="14" t="s">
        <v>109</v>
      </c>
      <c r="C2302" s="14" t="s">
        <v>67</v>
      </c>
      <c r="D2302" s="14" t="str" cm="1">
        <f t="array" ref="D2302">_xlfn.IFS(C2302="Patisserie","Item_10_PAT",C2302="Milk Products","Item_10_MILK",C2302="Butchers","Item_10_BUT",C2302="Beverages","Item_10_BEV",C2302="Food","Item_10_FOOD",C2302="Furniture","Item_10_FUR",C2302="Electric household essentials","Item_10_EHE",C2302="Computers and electric accessories","Item_10_CEA")</f>
        <v>Item_10_EHE</v>
      </c>
      <c r="E2302" s="11">
        <v>33.5</v>
      </c>
      <c r="F2302" s="11">
        <v>1</v>
      </c>
      <c r="G2302" s="11">
        <v>33.5</v>
      </c>
      <c r="H2302" s="14" t="s">
        <v>25</v>
      </c>
      <c r="I2302" s="14" t="s">
        <v>16</v>
      </c>
      <c r="J2302" s="15">
        <v>44582</v>
      </c>
      <c r="K2302" s="12" t="str">
        <f t="shared" si="150"/>
        <v>FALSE</v>
      </c>
    </row>
    <row r="2303" spans="1:11" x14ac:dyDescent="0.25">
      <c r="A2303" s="16" t="s">
        <v>2661</v>
      </c>
      <c r="B2303" s="16" t="s">
        <v>109</v>
      </c>
      <c r="C2303" s="16" t="s">
        <v>13</v>
      </c>
      <c r="D2303" s="14" t="str" cm="1">
        <f t="array" ref="D2303">_xlfn.IFS(C2303="Patisserie","Item_10_PAT",C2303="Milk Products","Item_10_MILK",C2303="Butchers","Item_10_BUT",C2303="Beverages","Item_10_BEV",C2303="Food","Item_10_FOOD",C2303="Furniture","Item_10_FUR",C2303="Electric household essentials","Item_10_EHE",C2303="Computers and electric accessories","Item_10_CEA")</f>
        <v>Item_10_PAT</v>
      </c>
      <c r="E2303" s="11">
        <v>24.5</v>
      </c>
      <c r="F2303" s="12">
        <v>1</v>
      </c>
      <c r="G2303" s="12">
        <v>24.5</v>
      </c>
      <c r="H2303" s="16" t="s">
        <v>25</v>
      </c>
      <c r="I2303" s="16" t="s">
        <v>39</v>
      </c>
      <c r="J2303" s="17">
        <v>44990</v>
      </c>
      <c r="K2303" s="12" t="b">
        <v>0</v>
      </c>
    </row>
    <row r="2304" spans="1:11" x14ac:dyDescent="0.25">
      <c r="A2304" s="14" t="s">
        <v>2662</v>
      </c>
      <c r="B2304" s="14" t="s">
        <v>12</v>
      </c>
      <c r="C2304" s="14" t="s">
        <v>28</v>
      </c>
      <c r="D2304" s="14" t="str" cm="1">
        <f t="array" ref="D2304">_xlfn.IFS(C2304="Patisserie","Item_10_PAT",C2304="Milk Products","Item_10_MILK",C2304="Butchers","Item_10_BUT",C2304="Beverages","Item_10_BEV",C2304="Food","Item_10_FOOD",C2304="Furniture","Item_10_FUR",C2304="Electric household essentials","Item_10_EHE",C2304="Computers and electric accessories","Item_10_CEA")</f>
        <v>Item_10_BEV</v>
      </c>
      <c r="E2304" s="11">
        <v>15.5</v>
      </c>
      <c r="F2304" s="11">
        <v>3</v>
      </c>
      <c r="G2304" s="11">
        <v>46.5</v>
      </c>
      <c r="H2304" s="14" t="s">
        <v>25</v>
      </c>
      <c r="I2304" s="14" t="s">
        <v>16</v>
      </c>
      <c r="J2304" s="15">
        <v>45353</v>
      </c>
      <c r="K2304" s="11" t="b">
        <v>1</v>
      </c>
    </row>
    <row r="2305" spans="1:11" x14ac:dyDescent="0.25">
      <c r="A2305" s="16" t="s">
        <v>2663</v>
      </c>
      <c r="B2305" s="16" t="s">
        <v>18</v>
      </c>
      <c r="C2305" s="16" t="s">
        <v>131</v>
      </c>
      <c r="D2305" s="14" t="str" cm="1">
        <f t="array" ref="D2305">_xlfn.IFS(C2305="Patisserie","Item_10_PAT",C2305="Milk Products","Item_10_MILK",C2305="Butchers","Item_10_BUT",C2305="Beverages","Item_10_BEV",C2305="Food","Item_10_FOOD",C2305="Furniture","Item_10_FUR",C2305="Electric household essentials","Item_10_EHE",C2305="Computers and electric accessories","Item_10_CEA")</f>
        <v>Item_10_CEA</v>
      </c>
      <c r="E2305" s="11">
        <v>21.5</v>
      </c>
      <c r="F2305" s="12">
        <v>4</v>
      </c>
      <c r="G2305" s="12">
        <v>86</v>
      </c>
      <c r="H2305" s="16" t="s">
        <v>49</v>
      </c>
      <c r="I2305" s="16" t="s">
        <v>16</v>
      </c>
      <c r="J2305" s="17">
        <v>45566</v>
      </c>
      <c r="K2305" s="12" t="str">
        <f>IF(H2305="Digital Wallet","TRUE","FALSE")</f>
        <v>FALSE</v>
      </c>
    </row>
    <row r="2306" spans="1:11" x14ac:dyDescent="0.25">
      <c r="A2306" s="14" t="s">
        <v>2664</v>
      </c>
      <c r="B2306" s="14" t="s">
        <v>81</v>
      </c>
      <c r="C2306" s="14" t="s">
        <v>19</v>
      </c>
      <c r="D2306" s="14" t="str" cm="1">
        <f t="array" ref="D2306">_xlfn.IFS(C2306="Patisserie","Item_10_PAT",C2306="Milk Products","Item_10_MILK",C2306="Butchers","Item_10_BUT",C2306="Beverages","Item_10_BEV",C2306="Food","Item_10_FOOD",C2306="Furniture","Item_10_FUR",C2306="Electric household essentials","Item_10_EHE",C2306="Computers and electric accessories","Item_10_CEA")</f>
        <v>Item_10_MILK</v>
      </c>
      <c r="E2306" s="11">
        <f>G2306/F2306</f>
        <v>5</v>
      </c>
      <c r="F2306" s="11">
        <v>9</v>
      </c>
      <c r="G2306" s="11">
        <v>45</v>
      </c>
      <c r="H2306" s="14" t="s">
        <v>25</v>
      </c>
      <c r="I2306" s="14" t="s">
        <v>16</v>
      </c>
      <c r="J2306" s="15">
        <v>45479</v>
      </c>
      <c r="K2306" s="11" t="b">
        <v>0</v>
      </c>
    </row>
    <row r="2307" spans="1:11" x14ac:dyDescent="0.25">
      <c r="A2307" s="16" t="s">
        <v>2665</v>
      </c>
      <c r="B2307" s="16" t="s">
        <v>109</v>
      </c>
      <c r="C2307" s="16" t="s">
        <v>19</v>
      </c>
      <c r="D2307" s="14" t="str" cm="1">
        <f t="array" ref="D2307">_xlfn.IFS(C2307="Patisserie","Item_10_PAT",C2307="Milk Products","Item_10_MILK",C2307="Butchers","Item_10_BUT",C2307="Beverages","Item_10_BEV",C2307="Food","Item_10_FOOD",C2307="Furniture","Item_10_FUR",C2307="Electric household essentials","Item_10_EHE",C2307="Computers and electric accessories","Item_10_CEA")</f>
        <v>Item_10_MILK</v>
      </c>
      <c r="E2307" s="11">
        <v>5</v>
      </c>
      <c r="F2307" s="12">
        <v>7</v>
      </c>
      <c r="G2307" s="12">
        <v>35</v>
      </c>
      <c r="H2307" s="16" t="s">
        <v>49</v>
      </c>
      <c r="I2307" s="16" t="s">
        <v>16</v>
      </c>
      <c r="J2307" s="17">
        <v>45635</v>
      </c>
      <c r="K2307" s="12" t="b">
        <v>1</v>
      </c>
    </row>
    <row r="2308" spans="1:11" x14ac:dyDescent="0.25">
      <c r="A2308" s="14" t="s">
        <v>2666</v>
      </c>
      <c r="B2308" s="14" t="s">
        <v>47</v>
      </c>
      <c r="C2308" s="14" t="s">
        <v>13</v>
      </c>
      <c r="D2308" s="14" t="str" cm="1">
        <f t="array" ref="D2308">_xlfn.IFS(C2308="Patisserie","Item_10_PAT",C2308="Milk Products","Item_10_MILK",C2308="Butchers","Item_10_BUT",C2308="Beverages","Item_10_BEV",C2308="Food","Item_10_FOOD",C2308="Furniture","Item_10_FUR",C2308="Electric household essentials","Item_10_EHE",C2308="Computers and electric accessories","Item_10_CEA")</f>
        <v>Item_10_PAT</v>
      </c>
      <c r="E2308" s="11">
        <v>6.5</v>
      </c>
      <c r="F2308" s="11">
        <v>8</v>
      </c>
      <c r="G2308" s="11">
        <v>52</v>
      </c>
      <c r="H2308" s="14" t="s">
        <v>15</v>
      </c>
      <c r="I2308" s="14" t="s">
        <v>16</v>
      </c>
      <c r="J2308" s="15">
        <v>45615</v>
      </c>
      <c r="K2308" s="11" t="b">
        <v>1</v>
      </c>
    </row>
    <row r="2309" spans="1:11" x14ac:dyDescent="0.25">
      <c r="A2309" s="16" t="s">
        <v>2667</v>
      </c>
      <c r="B2309" s="16" t="s">
        <v>37</v>
      </c>
      <c r="C2309" s="16" t="s">
        <v>67</v>
      </c>
      <c r="D2309" s="14" t="str" cm="1">
        <f t="array" ref="D2309">_xlfn.IFS(C2309="Patisserie","Item_10_PAT",C2309="Milk Products","Item_10_MILK",C2309="Butchers","Item_10_BUT",C2309="Beverages","Item_10_BEV",C2309="Food","Item_10_FOOD",C2309="Furniture","Item_10_FUR",C2309="Electric household essentials","Item_10_EHE",C2309="Computers and electric accessories","Item_10_CEA")</f>
        <v>Item_10_EHE</v>
      </c>
      <c r="E2309" s="11">
        <v>12.5</v>
      </c>
      <c r="F2309" s="12">
        <v>8</v>
      </c>
      <c r="G2309" s="12">
        <v>100</v>
      </c>
      <c r="H2309" s="16" t="s">
        <v>25</v>
      </c>
      <c r="I2309" s="16" t="s">
        <v>16</v>
      </c>
      <c r="J2309" s="17">
        <v>45245</v>
      </c>
      <c r="K2309" s="12" t="b">
        <v>0</v>
      </c>
    </row>
    <row r="2310" spans="1:11" x14ac:dyDescent="0.25">
      <c r="A2310" s="14" t="s">
        <v>2668</v>
      </c>
      <c r="B2310" s="14" t="s">
        <v>27</v>
      </c>
      <c r="C2310" s="14" t="s">
        <v>19</v>
      </c>
      <c r="D2310" s="14" t="str" cm="1">
        <f t="array" ref="D2310">_xlfn.IFS(C2310="Patisserie","Item_10_PAT",C2310="Milk Products","Item_10_MILK",C2310="Butchers","Item_10_BUT",C2310="Beverages","Item_10_BEV",C2310="Food","Item_10_FOOD",C2310="Furniture","Item_10_FUR",C2310="Electric household essentials","Item_10_EHE",C2310="Computers and electric accessories","Item_10_CEA")</f>
        <v>Item_10_MILK</v>
      </c>
      <c r="E2310" s="11">
        <v>5</v>
      </c>
      <c r="F2310" s="11">
        <v>9</v>
      </c>
      <c r="G2310" s="11">
        <v>45</v>
      </c>
      <c r="H2310" s="14" t="s">
        <v>15</v>
      </c>
      <c r="I2310" s="14" t="s">
        <v>16</v>
      </c>
      <c r="J2310" s="15">
        <v>44627</v>
      </c>
      <c r="K2310" s="11" t="b">
        <v>0</v>
      </c>
    </row>
    <row r="2311" spans="1:11" x14ac:dyDescent="0.25">
      <c r="A2311" s="16" t="s">
        <v>2669</v>
      </c>
      <c r="B2311" s="16" t="s">
        <v>41</v>
      </c>
      <c r="C2311" s="16" t="s">
        <v>67</v>
      </c>
      <c r="D2311" s="14" t="str" cm="1">
        <f t="array" ref="D2311">_xlfn.IFS(C2311="Patisserie","Item_10_PAT",C2311="Milk Products","Item_10_MILK",C2311="Butchers","Item_10_BUT",C2311="Beverages","Item_10_BEV",C2311="Food","Item_10_FOOD",C2311="Furniture","Item_10_FUR",C2311="Electric household essentials","Item_10_EHE",C2311="Computers and electric accessories","Item_10_CEA")</f>
        <v>Item_10_EHE</v>
      </c>
      <c r="E2311" s="11">
        <v>6.5</v>
      </c>
      <c r="F2311" s="12">
        <v>6</v>
      </c>
      <c r="G2311" s="12">
        <v>39</v>
      </c>
      <c r="H2311" s="16" t="s">
        <v>49</v>
      </c>
      <c r="I2311" s="16" t="s">
        <v>39</v>
      </c>
      <c r="J2311" s="17">
        <v>45637</v>
      </c>
      <c r="K2311" s="12" t="b">
        <v>0</v>
      </c>
    </row>
    <row r="2312" spans="1:11" x14ac:dyDescent="0.25">
      <c r="A2312" s="14" t="s">
        <v>2670</v>
      </c>
      <c r="B2312" s="14" t="s">
        <v>78</v>
      </c>
      <c r="C2312" s="14" t="s">
        <v>23</v>
      </c>
      <c r="D2312" s="14" t="str" cm="1">
        <f t="array" ref="D2312">_xlfn.IFS(C2312="Patisserie","Item_10_PAT",C2312="Milk Products","Item_10_MILK",C2312="Butchers","Item_10_BUT",C2312="Beverages","Item_10_BEV",C2312="Food","Item_10_FOOD",C2312="Furniture","Item_10_FUR",C2312="Electric household essentials","Item_10_EHE",C2312="Computers and electric accessories","Item_10_CEA")</f>
        <v>Item_10_BUT</v>
      </c>
      <c r="E2312" s="11">
        <v>6.5</v>
      </c>
      <c r="F2312" s="11">
        <v>8</v>
      </c>
      <c r="G2312" s="11">
        <v>52</v>
      </c>
      <c r="H2312" s="14" t="s">
        <v>15</v>
      </c>
      <c r="I2312" s="14" t="s">
        <v>16</v>
      </c>
      <c r="J2312" s="15">
        <v>44754</v>
      </c>
      <c r="K2312" s="12" t="str">
        <f t="shared" ref="K2312:K2313" si="151">IF(H2312="Digital Wallet","TRUE","FALSE")</f>
        <v>TRUE</v>
      </c>
    </row>
    <row r="2313" spans="1:11" x14ac:dyDescent="0.25">
      <c r="A2313" s="16" t="s">
        <v>2671</v>
      </c>
      <c r="B2313" s="16" t="s">
        <v>124</v>
      </c>
      <c r="C2313" s="16" t="s">
        <v>19</v>
      </c>
      <c r="D2313" s="14" t="str" cm="1">
        <f t="array" ref="D2313">_xlfn.IFS(C2313="Patisserie","Item_10_PAT",C2313="Milk Products","Item_10_MILK",C2313="Butchers","Item_10_BUT",C2313="Beverages","Item_10_BEV",C2313="Food","Item_10_FOOD",C2313="Furniture","Item_10_FUR",C2313="Electric household essentials","Item_10_EHE",C2313="Computers and electric accessories","Item_10_CEA")</f>
        <v>Item_10_MILK</v>
      </c>
      <c r="E2313" s="11">
        <v>6.5</v>
      </c>
      <c r="F2313" s="12">
        <v>3</v>
      </c>
      <c r="G2313" s="12">
        <v>19.5</v>
      </c>
      <c r="H2313" s="16" t="s">
        <v>25</v>
      </c>
      <c r="I2313" s="16" t="s">
        <v>39</v>
      </c>
      <c r="J2313" s="17">
        <v>44926</v>
      </c>
      <c r="K2313" s="12" t="str">
        <f t="shared" si="151"/>
        <v>FALSE</v>
      </c>
    </row>
    <row r="2314" spans="1:11" x14ac:dyDescent="0.25">
      <c r="A2314" s="14" t="s">
        <v>2672</v>
      </c>
      <c r="B2314" s="14" t="s">
        <v>31</v>
      </c>
      <c r="C2314" s="14" t="s">
        <v>23</v>
      </c>
      <c r="D2314" s="14" t="str" cm="1">
        <f t="array" ref="D2314">_xlfn.IFS(C2314="Patisserie","Item_10_PAT",C2314="Milk Products","Item_10_MILK",C2314="Butchers","Item_10_BUT",C2314="Beverages","Item_10_BEV",C2314="Food","Item_10_FOOD",C2314="Furniture","Item_10_FUR",C2314="Electric household essentials","Item_10_EHE",C2314="Computers and electric accessories","Item_10_CEA")</f>
        <v>Item_10_BUT</v>
      </c>
      <c r="E2314" s="11">
        <v>33.5</v>
      </c>
      <c r="F2314" s="11">
        <v>9</v>
      </c>
      <c r="G2314" s="11">
        <v>301.5</v>
      </c>
      <c r="H2314" s="14" t="s">
        <v>25</v>
      </c>
      <c r="I2314" s="14" t="s">
        <v>39</v>
      </c>
      <c r="J2314" s="15">
        <v>45400</v>
      </c>
      <c r="K2314" s="11" t="b">
        <v>0</v>
      </c>
    </row>
    <row r="2315" spans="1:11" x14ac:dyDescent="0.25">
      <c r="A2315" s="16" t="s">
        <v>2673</v>
      </c>
      <c r="B2315" s="16" t="s">
        <v>64</v>
      </c>
      <c r="C2315" s="16" t="s">
        <v>13</v>
      </c>
      <c r="D2315" s="14" t="str" cm="1">
        <f t="array" ref="D2315">_xlfn.IFS(C2315="Patisserie","Item_10_PAT",C2315="Milk Products","Item_10_MILK",C2315="Butchers","Item_10_BUT",C2315="Beverages","Item_10_BEV",C2315="Food","Item_10_FOOD",C2315="Furniture","Item_10_FUR",C2315="Electric household essentials","Item_10_EHE",C2315="Computers and electric accessories","Item_10_CEA")</f>
        <v>Item_10_PAT</v>
      </c>
      <c r="E2315" s="11">
        <v>15.5</v>
      </c>
      <c r="F2315" s="12">
        <v>7</v>
      </c>
      <c r="G2315" s="12">
        <v>108.5</v>
      </c>
      <c r="H2315" s="16" t="s">
        <v>49</v>
      </c>
      <c r="I2315" s="16" t="s">
        <v>16</v>
      </c>
      <c r="J2315" s="17">
        <v>44803</v>
      </c>
      <c r="K2315" s="12" t="b">
        <v>0</v>
      </c>
    </row>
    <row r="2316" spans="1:11" x14ac:dyDescent="0.25">
      <c r="A2316" s="14" t="s">
        <v>2674</v>
      </c>
      <c r="B2316" s="14" t="s">
        <v>12</v>
      </c>
      <c r="C2316" s="14" t="s">
        <v>42</v>
      </c>
      <c r="D2316" s="14" t="str" cm="1">
        <f t="array" ref="D2316">_xlfn.IFS(C2316="Patisserie","Item_10_PAT",C2316="Milk Products","Item_10_MILK",C2316="Butchers","Item_10_BUT",C2316="Beverages","Item_10_BEV",C2316="Food","Item_10_FOOD",C2316="Furniture","Item_10_FUR",C2316="Electric household essentials","Item_10_EHE",C2316="Computers and electric accessories","Item_10_CEA")</f>
        <v>Item_10_FUR</v>
      </c>
      <c r="E2316" s="11">
        <v>33.5</v>
      </c>
      <c r="F2316" s="11">
        <v>7</v>
      </c>
      <c r="G2316" s="11">
        <v>234.5</v>
      </c>
      <c r="H2316" s="14" t="s">
        <v>49</v>
      </c>
      <c r="I2316" s="14" t="s">
        <v>16</v>
      </c>
      <c r="J2316" s="15">
        <v>45458</v>
      </c>
      <c r="K2316" s="11" t="b">
        <v>1</v>
      </c>
    </row>
    <row r="2317" spans="1:11" x14ac:dyDescent="0.25">
      <c r="A2317" s="16" t="s">
        <v>2675</v>
      </c>
      <c r="B2317" s="16" t="s">
        <v>56</v>
      </c>
      <c r="C2317" s="16" t="s">
        <v>32</v>
      </c>
      <c r="D2317" s="14" t="str" cm="1">
        <f t="array" ref="D2317">_xlfn.IFS(C2317="Patisserie","Item_10_PAT",C2317="Milk Products","Item_10_MILK",C2317="Butchers","Item_10_BUT",C2317="Beverages","Item_10_BEV",C2317="Food","Item_10_FOOD",C2317="Furniture","Item_10_FUR",C2317="Electric household essentials","Item_10_EHE",C2317="Computers and electric accessories","Item_10_CEA")</f>
        <v>Item_10_FOOD</v>
      </c>
      <c r="E2317" s="11">
        <v>39.5</v>
      </c>
      <c r="F2317" s="12">
        <v>7</v>
      </c>
      <c r="G2317" s="12">
        <v>276.5</v>
      </c>
      <c r="H2317" s="16" t="s">
        <v>49</v>
      </c>
      <c r="I2317" s="16" t="s">
        <v>16</v>
      </c>
      <c r="J2317" s="17">
        <v>45350</v>
      </c>
      <c r="K2317" s="12" t="b">
        <v>0</v>
      </c>
    </row>
    <row r="2318" spans="1:11" x14ac:dyDescent="0.25">
      <c r="A2318" s="14" t="s">
        <v>2676</v>
      </c>
      <c r="B2318" s="14" t="s">
        <v>169</v>
      </c>
      <c r="C2318" s="14" t="s">
        <v>42</v>
      </c>
      <c r="D2318" s="14" t="str" cm="1">
        <f t="array" ref="D2318">_xlfn.IFS(C2318="Patisserie","Item_10_PAT",C2318="Milk Products","Item_10_MILK",C2318="Butchers","Item_10_BUT",C2318="Beverages","Item_10_BEV",C2318="Food","Item_10_FOOD",C2318="Furniture","Item_10_FUR",C2318="Electric household essentials","Item_10_EHE",C2318="Computers and electric accessories","Item_10_CEA")</f>
        <v>Item_10_FUR</v>
      </c>
      <c r="E2318" s="11">
        <v>33.5</v>
      </c>
      <c r="F2318" s="11">
        <v>10</v>
      </c>
      <c r="G2318" s="11">
        <v>335</v>
      </c>
      <c r="H2318" s="14" t="s">
        <v>49</v>
      </c>
      <c r="I2318" s="14" t="s">
        <v>39</v>
      </c>
      <c r="J2318" s="15">
        <v>45147</v>
      </c>
      <c r="K2318" s="11" t="b">
        <v>1</v>
      </c>
    </row>
    <row r="2319" spans="1:11" x14ac:dyDescent="0.25">
      <c r="A2319" s="16" t="s">
        <v>2677</v>
      </c>
      <c r="B2319" s="16" t="s">
        <v>18</v>
      </c>
      <c r="C2319" s="16" t="s">
        <v>19</v>
      </c>
      <c r="D2319" s="14" t="str" cm="1">
        <f t="array" ref="D2319">_xlfn.IFS(C2319="Patisserie","Item_10_PAT",C2319="Milk Products","Item_10_MILK",C2319="Butchers","Item_10_BUT",C2319="Beverages","Item_10_BEV",C2319="Food","Item_10_FOOD",C2319="Furniture","Item_10_FUR",C2319="Electric household essentials","Item_10_EHE",C2319="Computers and electric accessories","Item_10_CEA")</f>
        <v>Item_10_MILK</v>
      </c>
      <c r="E2319" s="11">
        <v>21.5</v>
      </c>
      <c r="F2319" s="12">
        <v>1</v>
      </c>
      <c r="G2319" s="12">
        <v>21.5</v>
      </c>
      <c r="H2319" s="16" t="s">
        <v>15</v>
      </c>
      <c r="I2319" s="16" t="s">
        <v>39</v>
      </c>
      <c r="J2319" s="17">
        <v>44828</v>
      </c>
      <c r="K2319" s="12" t="str">
        <f>IF(H2319="Digital Wallet","TRUE","FALSE")</f>
        <v>TRUE</v>
      </c>
    </row>
    <row r="2320" spans="1:11" x14ac:dyDescent="0.25">
      <c r="A2320" s="14" t="s">
        <v>2678</v>
      </c>
      <c r="B2320" s="14" t="s">
        <v>169</v>
      </c>
      <c r="C2320" s="14" t="s">
        <v>13</v>
      </c>
      <c r="D2320" s="14" t="str" cm="1">
        <f t="array" ref="D2320">_xlfn.IFS(C2320="Patisserie","Item_10_PAT",C2320="Milk Products","Item_10_MILK",C2320="Butchers","Item_10_BUT",C2320="Beverages","Item_10_BEV",C2320="Food","Item_10_FOOD",C2320="Furniture","Item_10_FUR",C2320="Electric household essentials","Item_10_EHE",C2320="Computers and electric accessories","Item_10_CEA")</f>
        <v>Item_10_PAT</v>
      </c>
      <c r="E2320" s="11">
        <v>20</v>
      </c>
      <c r="F2320" s="11">
        <v>9</v>
      </c>
      <c r="G2320" s="11">
        <v>180</v>
      </c>
      <c r="H2320" s="14" t="s">
        <v>15</v>
      </c>
      <c r="I2320" s="14" t="s">
        <v>16</v>
      </c>
      <c r="J2320" s="15">
        <v>45562</v>
      </c>
      <c r="K2320" s="11" t="b">
        <v>1</v>
      </c>
    </row>
    <row r="2321" spans="1:11" x14ac:dyDescent="0.25">
      <c r="A2321" s="16" t="s">
        <v>2679</v>
      </c>
      <c r="B2321" s="16" t="s">
        <v>124</v>
      </c>
      <c r="C2321" s="16" t="s">
        <v>42</v>
      </c>
      <c r="D2321" s="14" t="str" cm="1">
        <f t="array" ref="D2321">_xlfn.IFS(C2321="Patisserie","Item_10_PAT",C2321="Milk Products","Item_10_MILK",C2321="Butchers","Item_10_BUT",C2321="Beverages","Item_10_BEV",C2321="Food","Item_10_FOOD",C2321="Furniture","Item_10_FUR",C2321="Electric household essentials","Item_10_EHE",C2321="Computers and electric accessories","Item_10_CEA")</f>
        <v>Item_10_FUR</v>
      </c>
      <c r="E2321" s="11">
        <v>41</v>
      </c>
      <c r="F2321" s="12">
        <v>1</v>
      </c>
      <c r="G2321" s="12">
        <v>41</v>
      </c>
      <c r="H2321" s="16" t="s">
        <v>49</v>
      </c>
      <c r="I2321" s="16" t="s">
        <v>39</v>
      </c>
      <c r="J2321" s="17">
        <v>45486</v>
      </c>
      <c r="K2321" s="12" t="b">
        <v>0</v>
      </c>
    </row>
    <row r="2322" spans="1:11" x14ac:dyDescent="0.25">
      <c r="A2322" s="14" t="s">
        <v>2680</v>
      </c>
      <c r="B2322" s="14" t="s">
        <v>22</v>
      </c>
      <c r="C2322" s="14" t="s">
        <v>32</v>
      </c>
      <c r="D2322" s="14" t="str" cm="1">
        <f t="array" ref="D2322">_xlfn.IFS(C2322="Patisserie","Item_10_PAT",C2322="Milk Products","Item_10_MILK",C2322="Butchers","Item_10_BUT",C2322="Beverages","Item_10_BEV",C2322="Food","Item_10_FOOD",C2322="Furniture","Item_10_FUR",C2322="Electric household essentials","Item_10_EHE",C2322="Computers and electric accessories","Item_10_CEA")</f>
        <v>Item_10_FOOD</v>
      </c>
      <c r="E2322" s="11">
        <v>24.5</v>
      </c>
      <c r="F2322" s="11">
        <v>4</v>
      </c>
      <c r="G2322" s="11">
        <v>98</v>
      </c>
      <c r="H2322" s="14" t="s">
        <v>15</v>
      </c>
      <c r="I2322" s="14" t="s">
        <v>39</v>
      </c>
      <c r="J2322" s="15">
        <v>44848</v>
      </c>
      <c r="K2322" s="11" t="b">
        <v>1</v>
      </c>
    </row>
    <row r="2323" spans="1:11" x14ac:dyDescent="0.25">
      <c r="A2323" s="16" t="s">
        <v>2681</v>
      </c>
      <c r="B2323" s="16" t="s">
        <v>44</v>
      </c>
      <c r="C2323" s="16" t="s">
        <v>131</v>
      </c>
      <c r="D2323" s="14" t="str" cm="1">
        <f t="array" ref="D2323">_xlfn.IFS(C2323="Patisserie","Item_10_PAT",C2323="Milk Products","Item_10_MILK",C2323="Butchers","Item_10_BUT",C2323="Beverages","Item_10_BEV",C2323="Food","Item_10_FOOD",C2323="Furniture","Item_10_FUR",C2323="Electric household essentials","Item_10_EHE",C2323="Computers and electric accessories","Item_10_CEA")</f>
        <v>Item_10_CEA</v>
      </c>
      <c r="E2323" s="11">
        <v>26</v>
      </c>
      <c r="F2323" s="12">
        <v>5</v>
      </c>
      <c r="G2323" s="12">
        <v>130</v>
      </c>
      <c r="H2323" s="16" t="s">
        <v>49</v>
      </c>
      <c r="I2323" s="16" t="s">
        <v>16</v>
      </c>
      <c r="J2323" s="17">
        <v>44922</v>
      </c>
      <c r="K2323" s="12" t="str">
        <f>IF(H2323="Digital Wallet","TRUE","FALSE")</f>
        <v>FALSE</v>
      </c>
    </row>
    <row r="2324" spans="1:11" x14ac:dyDescent="0.25">
      <c r="A2324" s="14" t="s">
        <v>2682</v>
      </c>
      <c r="B2324" s="14" t="s">
        <v>70</v>
      </c>
      <c r="C2324" s="14" t="s">
        <v>42</v>
      </c>
      <c r="D2324" s="14" t="str" cm="1">
        <f t="array" ref="D2324">_xlfn.IFS(C2324="Patisserie","Item_10_PAT",C2324="Milk Products","Item_10_MILK",C2324="Butchers","Item_10_BUT",C2324="Beverages","Item_10_BEV",C2324="Food","Item_10_FOOD",C2324="Furniture","Item_10_FUR",C2324="Electric household essentials","Item_10_EHE",C2324="Computers and electric accessories","Item_10_CEA")</f>
        <v>Item_10_FUR</v>
      </c>
      <c r="E2324" s="11">
        <v>33.5</v>
      </c>
      <c r="F2324" s="11">
        <v>6</v>
      </c>
      <c r="G2324" s="11">
        <v>201</v>
      </c>
      <c r="H2324" s="14" t="s">
        <v>25</v>
      </c>
      <c r="I2324" s="14" t="s">
        <v>16</v>
      </c>
      <c r="J2324" s="15">
        <v>45640</v>
      </c>
      <c r="K2324" s="11" t="b">
        <v>0</v>
      </c>
    </row>
    <row r="2325" spans="1:11" x14ac:dyDescent="0.25">
      <c r="A2325" s="16" t="s">
        <v>2683</v>
      </c>
      <c r="B2325" s="16" t="s">
        <v>12</v>
      </c>
      <c r="C2325" s="16" t="s">
        <v>42</v>
      </c>
      <c r="D2325" s="14" t="str" cm="1">
        <f t="array" ref="D2325">_xlfn.IFS(C2325="Patisserie","Item_10_PAT",C2325="Milk Products","Item_10_MILK",C2325="Butchers","Item_10_BUT",C2325="Beverages","Item_10_BEV",C2325="Food","Item_10_FOOD",C2325="Furniture","Item_10_FUR",C2325="Electric household essentials","Item_10_EHE",C2325="Computers and electric accessories","Item_10_CEA")</f>
        <v>Item_10_FUR</v>
      </c>
      <c r="E2325" s="11">
        <v>6.5</v>
      </c>
      <c r="F2325" s="12">
        <v>2</v>
      </c>
      <c r="G2325" s="12">
        <v>13</v>
      </c>
      <c r="H2325" s="16" t="s">
        <v>25</v>
      </c>
      <c r="I2325" s="16" t="s">
        <v>39</v>
      </c>
      <c r="J2325" s="17">
        <v>45664</v>
      </c>
      <c r="K2325" s="12" t="b">
        <v>1</v>
      </c>
    </row>
    <row r="2326" spans="1:11" x14ac:dyDescent="0.25">
      <c r="A2326" s="14" t="s">
        <v>2684</v>
      </c>
      <c r="B2326" s="14" t="s">
        <v>44</v>
      </c>
      <c r="C2326" s="14" t="s">
        <v>32</v>
      </c>
      <c r="D2326" s="14" t="str" cm="1">
        <f t="array" ref="D2326">_xlfn.IFS(C2326="Patisserie","Item_10_PAT",C2326="Milk Products","Item_10_MILK",C2326="Butchers","Item_10_BUT",C2326="Beverages","Item_10_BEV",C2326="Food","Item_10_FOOD",C2326="Furniture","Item_10_FUR",C2326="Electric household essentials","Item_10_EHE",C2326="Computers and electric accessories","Item_10_CEA")</f>
        <v>Item_10_FOOD</v>
      </c>
      <c r="E2326" s="11">
        <v>17</v>
      </c>
      <c r="F2326" s="11">
        <v>7</v>
      </c>
      <c r="G2326" s="11">
        <v>119</v>
      </c>
      <c r="H2326" s="14" t="s">
        <v>15</v>
      </c>
      <c r="I2326" s="14" t="s">
        <v>16</v>
      </c>
      <c r="J2326" s="15">
        <v>45434</v>
      </c>
      <c r="K2326" s="12" t="str">
        <f t="shared" ref="K2326:K2328" si="152">IF(H2326="Digital Wallet","TRUE","FALSE")</f>
        <v>TRUE</v>
      </c>
    </row>
    <row r="2327" spans="1:11" x14ac:dyDescent="0.25">
      <c r="A2327" s="16" t="s">
        <v>2685</v>
      </c>
      <c r="B2327" s="16" t="s">
        <v>78</v>
      </c>
      <c r="C2327" s="16" t="s">
        <v>13</v>
      </c>
      <c r="D2327" s="14" t="str" cm="1">
        <f t="array" ref="D2327">_xlfn.IFS(C2327="Patisserie","Item_10_PAT",C2327="Milk Products","Item_10_MILK",C2327="Butchers","Item_10_BUT",C2327="Beverages","Item_10_BEV",C2327="Food","Item_10_FOOD",C2327="Furniture","Item_10_FUR",C2327="Electric household essentials","Item_10_EHE",C2327="Computers and electric accessories","Item_10_CEA")</f>
        <v>Item_10_PAT</v>
      </c>
      <c r="E2327" s="11">
        <v>5</v>
      </c>
      <c r="F2327" s="12">
        <v>3</v>
      </c>
      <c r="G2327" s="12">
        <v>15</v>
      </c>
      <c r="H2327" s="16" t="s">
        <v>15</v>
      </c>
      <c r="I2327" s="16" t="s">
        <v>16</v>
      </c>
      <c r="J2327" s="17">
        <v>44708</v>
      </c>
      <c r="K2327" s="12" t="str">
        <f t="shared" si="152"/>
        <v>TRUE</v>
      </c>
    </row>
    <row r="2328" spans="1:11" x14ac:dyDescent="0.25">
      <c r="A2328" s="14" t="s">
        <v>2686</v>
      </c>
      <c r="B2328" s="14" t="s">
        <v>114</v>
      </c>
      <c r="C2328" s="14" t="s">
        <v>42</v>
      </c>
      <c r="D2328" s="14" t="str" cm="1">
        <f t="array" ref="D2328">_xlfn.IFS(C2328="Patisserie","Item_10_PAT",C2328="Milk Products","Item_10_MILK",C2328="Butchers","Item_10_BUT",C2328="Beverages","Item_10_BEV",C2328="Food","Item_10_FOOD",C2328="Furniture","Item_10_FUR",C2328="Electric household essentials","Item_10_EHE",C2328="Computers and electric accessories","Item_10_CEA")</f>
        <v>Item_10_FUR</v>
      </c>
      <c r="E2328" s="11">
        <v>20</v>
      </c>
      <c r="F2328" s="11">
        <v>3</v>
      </c>
      <c r="G2328" s="11">
        <v>60</v>
      </c>
      <c r="H2328" s="14" t="s">
        <v>15</v>
      </c>
      <c r="I2328" s="14" t="s">
        <v>39</v>
      </c>
      <c r="J2328" s="15">
        <v>45395</v>
      </c>
      <c r="K2328" s="12" t="str">
        <f t="shared" si="152"/>
        <v>TRUE</v>
      </c>
    </row>
    <row r="2329" spans="1:11" x14ac:dyDescent="0.25">
      <c r="A2329" s="16" t="s">
        <v>2687</v>
      </c>
      <c r="B2329" s="16" t="s">
        <v>90</v>
      </c>
      <c r="C2329" s="16" t="s">
        <v>23</v>
      </c>
      <c r="D2329" s="14" t="str" cm="1">
        <f t="array" ref="D2329">_xlfn.IFS(C2329="Patisserie","Item_10_PAT",C2329="Milk Products","Item_10_MILK",C2329="Butchers","Item_10_BUT",C2329="Beverages","Item_10_BEV",C2329="Food","Item_10_FOOD",C2329="Furniture","Item_10_FUR",C2329="Electric household essentials","Item_10_EHE",C2329="Computers and electric accessories","Item_10_CEA")</f>
        <v>Item_10_BUT</v>
      </c>
      <c r="E2329" s="11">
        <v>36.5</v>
      </c>
      <c r="F2329" s="12">
        <v>10</v>
      </c>
      <c r="G2329" s="12">
        <v>365</v>
      </c>
      <c r="H2329" s="16" t="s">
        <v>25</v>
      </c>
      <c r="I2329" s="16" t="s">
        <v>39</v>
      </c>
      <c r="J2329" s="17">
        <v>45435</v>
      </c>
      <c r="K2329" s="12" t="b">
        <v>1</v>
      </c>
    </row>
    <row r="2330" spans="1:11" x14ac:dyDescent="0.25">
      <c r="A2330" s="14" t="s">
        <v>2688</v>
      </c>
      <c r="B2330" s="14" t="s">
        <v>64</v>
      </c>
      <c r="C2330" s="14" t="s">
        <v>19</v>
      </c>
      <c r="D2330" s="14" t="str" cm="1">
        <f t="array" ref="D2330">_xlfn.IFS(C2330="Patisserie","Item_10_PAT",C2330="Milk Products","Item_10_MILK",C2330="Butchers","Item_10_BUT",C2330="Beverages","Item_10_BEV",C2330="Food","Item_10_FOOD",C2330="Furniture","Item_10_FUR",C2330="Electric household essentials","Item_10_EHE",C2330="Computers and electric accessories","Item_10_CEA")</f>
        <v>Item_10_MILK</v>
      </c>
      <c r="E2330" s="11">
        <v>14</v>
      </c>
      <c r="F2330" s="11">
        <v>2</v>
      </c>
      <c r="G2330" s="11">
        <v>28</v>
      </c>
      <c r="H2330" s="14" t="s">
        <v>49</v>
      </c>
      <c r="I2330" s="14" t="s">
        <v>16</v>
      </c>
      <c r="J2330" s="15">
        <v>44644</v>
      </c>
      <c r="K2330" s="11" t="b">
        <v>0</v>
      </c>
    </row>
    <row r="2331" spans="1:11" x14ac:dyDescent="0.25">
      <c r="A2331" s="14" t="s">
        <v>2690</v>
      </c>
      <c r="B2331" s="14" t="s">
        <v>31</v>
      </c>
      <c r="C2331" s="14" t="s">
        <v>32</v>
      </c>
      <c r="D2331" s="14" t="str" cm="1">
        <f t="array" ref="D2331">_xlfn.IFS(C2331="Patisserie","Item_10_PAT",C2331="Milk Products","Item_10_MILK",C2331="Butchers","Item_10_BUT",C2331="Beverages","Item_10_BEV",C2331="Food","Item_10_FOOD",C2331="Furniture","Item_10_FUR",C2331="Electric household essentials","Item_10_EHE",C2331="Computers and electric accessories","Item_10_CEA")</f>
        <v>Item_10_FOOD</v>
      </c>
      <c r="E2331" s="11">
        <v>18.5</v>
      </c>
      <c r="F2331" s="11">
        <v>3</v>
      </c>
      <c r="G2331" s="11">
        <v>55.5</v>
      </c>
      <c r="H2331" s="14" t="s">
        <v>15</v>
      </c>
      <c r="I2331" s="14" t="s">
        <v>39</v>
      </c>
      <c r="J2331" s="15">
        <v>44620</v>
      </c>
      <c r="K2331" s="11" t="b">
        <v>1</v>
      </c>
    </row>
    <row r="2332" spans="1:11" x14ac:dyDescent="0.25">
      <c r="A2332" s="16" t="s">
        <v>2691</v>
      </c>
      <c r="B2332" s="16" t="s">
        <v>75</v>
      </c>
      <c r="C2332" s="16" t="s">
        <v>131</v>
      </c>
      <c r="D2332" s="14" t="str" cm="1">
        <f t="array" ref="D2332">_xlfn.IFS(C2332="Patisserie","Item_10_PAT",C2332="Milk Products","Item_10_MILK",C2332="Butchers","Item_10_BUT",C2332="Beverages","Item_10_BEV",C2332="Food","Item_10_FOOD",C2332="Furniture","Item_10_FUR",C2332="Electric household essentials","Item_10_EHE",C2332="Computers and electric accessories","Item_10_CEA")</f>
        <v>Item_10_CEA</v>
      </c>
      <c r="E2332" s="11">
        <v>33.5</v>
      </c>
      <c r="F2332" s="12">
        <v>8</v>
      </c>
      <c r="G2332" s="12">
        <v>268</v>
      </c>
      <c r="H2332" s="16" t="s">
        <v>25</v>
      </c>
      <c r="I2332" s="16" t="s">
        <v>39</v>
      </c>
      <c r="J2332" s="17">
        <v>45046</v>
      </c>
      <c r="K2332" s="12" t="str">
        <f>IF(H2332="Digital Wallet","TRUE","FALSE")</f>
        <v>FALSE</v>
      </c>
    </row>
    <row r="2333" spans="1:11" x14ac:dyDescent="0.25">
      <c r="A2333" s="14" t="s">
        <v>2692</v>
      </c>
      <c r="B2333" s="14" t="s">
        <v>70</v>
      </c>
      <c r="C2333" s="14" t="s">
        <v>13</v>
      </c>
      <c r="D2333" s="14" t="str" cm="1">
        <f t="array" ref="D2333">_xlfn.IFS(C2333="Patisserie","Item_10_PAT",C2333="Milk Products","Item_10_MILK",C2333="Butchers","Item_10_BUT",C2333="Beverages","Item_10_BEV",C2333="Food","Item_10_FOOD",C2333="Furniture","Item_10_FUR",C2333="Electric household essentials","Item_10_EHE",C2333="Computers and electric accessories","Item_10_CEA")</f>
        <v>Item_10_PAT</v>
      </c>
      <c r="E2333" s="11">
        <v>23</v>
      </c>
      <c r="F2333" s="11">
        <v>6</v>
      </c>
      <c r="G2333" s="11">
        <v>138</v>
      </c>
      <c r="H2333" s="14" t="s">
        <v>25</v>
      </c>
      <c r="I2333" s="14" t="s">
        <v>39</v>
      </c>
      <c r="J2333" s="15">
        <v>44610</v>
      </c>
      <c r="K2333" s="11" t="b">
        <v>1</v>
      </c>
    </row>
    <row r="2334" spans="1:11" x14ac:dyDescent="0.25">
      <c r="A2334" s="16" t="s">
        <v>2693</v>
      </c>
      <c r="B2334" s="16" t="s">
        <v>41</v>
      </c>
      <c r="C2334" s="16" t="s">
        <v>19</v>
      </c>
      <c r="D2334" s="14" t="str" cm="1">
        <f t="array" ref="D2334">_xlfn.IFS(C2334="Patisserie","Item_10_PAT",C2334="Milk Products","Item_10_MILK",C2334="Butchers","Item_10_BUT",C2334="Beverages","Item_10_BEV",C2334="Food","Item_10_FOOD",C2334="Furniture","Item_10_FUR",C2334="Electric household essentials","Item_10_EHE",C2334="Computers and electric accessories","Item_10_CEA")</f>
        <v>Item_10_MILK</v>
      </c>
      <c r="E2334" s="11">
        <v>26</v>
      </c>
      <c r="F2334" s="12">
        <v>10</v>
      </c>
      <c r="G2334" s="12">
        <v>260</v>
      </c>
      <c r="H2334" s="16" t="s">
        <v>15</v>
      </c>
      <c r="I2334" s="16" t="s">
        <v>16</v>
      </c>
      <c r="J2334" s="17">
        <v>45316</v>
      </c>
      <c r="K2334" s="12" t="b">
        <v>1</v>
      </c>
    </row>
    <row r="2335" spans="1:11" x14ac:dyDescent="0.25">
      <c r="A2335" s="16" t="s">
        <v>2695</v>
      </c>
      <c r="B2335" s="16" t="s">
        <v>90</v>
      </c>
      <c r="C2335" s="16" t="s">
        <v>131</v>
      </c>
      <c r="D2335" s="14" t="str" cm="1">
        <f t="array" ref="D2335">_xlfn.IFS(C2335="Patisserie","Item_10_PAT",C2335="Milk Products","Item_10_MILK",C2335="Butchers","Item_10_BUT",C2335="Beverages","Item_10_BEV",C2335="Food","Item_10_FOOD",C2335="Furniture","Item_10_FUR",C2335="Electric household essentials","Item_10_EHE",C2335="Computers and electric accessories","Item_10_CEA")</f>
        <v>Item_10_CEA</v>
      </c>
      <c r="E2335" s="11">
        <v>29</v>
      </c>
      <c r="F2335" s="12">
        <v>3</v>
      </c>
      <c r="G2335" s="12">
        <v>87</v>
      </c>
      <c r="H2335" s="16" t="s">
        <v>25</v>
      </c>
      <c r="I2335" s="16" t="s">
        <v>16</v>
      </c>
      <c r="J2335" s="17">
        <v>45473</v>
      </c>
      <c r="K2335" s="12" t="b">
        <v>1</v>
      </c>
    </row>
    <row r="2336" spans="1:11" x14ac:dyDescent="0.25">
      <c r="A2336" s="14" t="s">
        <v>2696</v>
      </c>
      <c r="B2336" s="14" t="s">
        <v>85</v>
      </c>
      <c r="C2336" s="14" t="s">
        <v>131</v>
      </c>
      <c r="D2336" s="14" t="str" cm="1">
        <f t="array" ref="D2336">_xlfn.IFS(C2336="Patisserie","Item_10_PAT",C2336="Milk Products","Item_10_MILK",C2336="Butchers","Item_10_BUT",C2336="Beverages","Item_10_BEV",C2336="Food","Item_10_FOOD",C2336="Furniture","Item_10_FUR",C2336="Electric household essentials","Item_10_EHE",C2336="Computers and electric accessories","Item_10_CEA")</f>
        <v>Item_10_CEA</v>
      </c>
      <c r="E2336" s="11">
        <v>11</v>
      </c>
      <c r="F2336" s="11">
        <v>4</v>
      </c>
      <c r="G2336" s="11">
        <v>44</v>
      </c>
      <c r="H2336" s="14" t="s">
        <v>25</v>
      </c>
      <c r="I2336" s="14" t="s">
        <v>16</v>
      </c>
      <c r="J2336" s="15">
        <v>44632</v>
      </c>
      <c r="K2336" s="11" t="b">
        <v>0</v>
      </c>
    </row>
    <row r="2337" spans="1:11" x14ac:dyDescent="0.25">
      <c r="A2337" s="16" t="s">
        <v>2697</v>
      </c>
      <c r="B2337" s="16" t="s">
        <v>12</v>
      </c>
      <c r="C2337" s="16" t="s">
        <v>42</v>
      </c>
      <c r="D2337" s="14" t="str" cm="1">
        <f t="array" ref="D2337">_xlfn.IFS(C2337="Patisserie","Item_10_PAT",C2337="Milk Products","Item_10_MILK",C2337="Butchers","Item_10_BUT",C2337="Beverages","Item_10_BEV",C2337="Food","Item_10_FOOD",C2337="Furniture","Item_10_FUR",C2337="Electric household essentials","Item_10_EHE",C2337="Computers and electric accessories","Item_10_CEA")</f>
        <v>Item_10_FUR</v>
      </c>
      <c r="E2337" s="11">
        <v>35</v>
      </c>
      <c r="F2337" s="12">
        <v>2</v>
      </c>
      <c r="G2337" s="12">
        <v>70</v>
      </c>
      <c r="H2337" s="16" t="s">
        <v>15</v>
      </c>
      <c r="I2337" s="16" t="s">
        <v>16</v>
      </c>
      <c r="J2337" s="17">
        <v>44704</v>
      </c>
      <c r="K2337" s="12" t="str">
        <f>IF(H2337="Digital Wallet","TRUE","FALSE")</f>
        <v>TRUE</v>
      </c>
    </row>
    <row r="2338" spans="1:11" x14ac:dyDescent="0.25">
      <c r="A2338" s="14" t="s">
        <v>2698</v>
      </c>
      <c r="B2338" s="14" t="s">
        <v>44</v>
      </c>
      <c r="C2338" s="14" t="s">
        <v>32</v>
      </c>
      <c r="D2338" s="14" t="str" cm="1">
        <f t="array" ref="D2338">_xlfn.IFS(C2338="Patisserie","Item_10_PAT",C2338="Milk Products","Item_10_MILK",C2338="Butchers","Item_10_BUT",C2338="Beverages","Item_10_BEV",C2338="Food","Item_10_FOOD",C2338="Furniture","Item_10_FUR",C2338="Electric household essentials","Item_10_EHE",C2338="Computers and electric accessories","Item_10_CEA")</f>
        <v>Item_10_FOOD</v>
      </c>
      <c r="E2338" s="11">
        <f>G2338/F2338</f>
        <v>41</v>
      </c>
      <c r="F2338" s="11">
        <v>1</v>
      </c>
      <c r="G2338" s="11">
        <v>41</v>
      </c>
      <c r="H2338" s="14" t="s">
        <v>49</v>
      </c>
      <c r="I2338" s="14" t="s">
        <v>16</v>
      </c>
      <c r="J2338" s="15">
        <v>45496</v>
      </c>
      <c r="K2338" s="11" t="b">
        <v>1</v>
      </c>
    </row>
    <row r="2339" spans="1:11" x14ac:dyDescent="0.25">
      <c r="A2339" s="16" t="s">
        <v>2699</v>
      </c>
      <c r="B2339" s="16" t="s">
        <v>27</v>
      </c>
      <c r="C2339" s="16" t="s">
        <v>13</v>
      </c>
      <c r="D2339" s="14" t="str" cm="1">
        <f t="array" ref="D2339">_xlfn.IFS(C2339="Patisserie","Item_10_PAT",C2339="Milk Products","Item_10_MILK",C2339="Butchers","Item_10_BUT",C2339="Beverages","Item_10_BEV",C2339="Food","Item_10_FOOD",C2339="Furniture","Item_10_FUR",C2339="Electric household essentials","Item_10_EHE",C2339="Computers and electric accessories","Item_10_CEA")</f>
        <v>Item_10_PAT</v>
      </c>
      <c r="E2339" s="11">
        <v>20</v>
      </c>
      <c r="F2339" s="12">
        <v>5</v>
      </c>
      <c r="G2339" s="12">
        <v>100</v>
      </c>
      <c r="H2339" s="16" t="s">
        <v>49</v>
      </c>
      <c r="I2339" s="16" t="s">
        <v>39</v>
      </c>
      <c r="J2339" s="17">
        <v>45247</v>
      </c>
      <c r="K2339" s="12" t="str">
        <f t="shared" ref="K2339:K2340" si="153">IF(H2339="Digital Wallet","TRUE","FALSE")</f>
        <v>FALSE</v>
      </c>
    </row>
    <row r="2340" spans="1:11" x14ac:dyDescent="0.25">
      <c r="A2340" s="14" t="s">
        <v>2700</v>
      </c>
      <c r="B2340" s="14" t="s">
        <v>27</v>
      </c>
      <c r="C2340" s="14" t="s">
        <v>67</v>
      </c>
      <c r="D2340" s="14" t="str" cm="1">
        <f t="array" ref="D2340">_xlfn.IFS(C2340="Patisserie","Item_10_PAT",C2340="Milk Products","Item_10_MILK",C2340="Butchers","Item_10_BUT",C2340="Beverages","Item_10_BEV",C2340="Food","Item_10_FOOD",C2340="Furniture","Item_10_FUR",C2340="Electric household essentials","Item_10_EHE",C2340="Computers and electric accessories","Item_10_CEA")</f>
        <v>Item_10_EHE</v>
      </c>
      <c r="E2340" s="11">
        <v>38</v>
      </c>
      <c r="F2340" s="11">
        <v>4</v>
      </c>
      <c r="G2340" s="11">
        <v>152</v>
      </c>
      <c r="H2340" s="14" t="s">
        <v>49</v>
      </c>
      <c r="I2340" s="14" t="s">
        <v>16</v>
      </c>
      <c r="J2340" s="15">
        <v>44628</v>
      </c>
      <c r="K2340" s="12" t="str">
        <f t="shared" si="153"/>
        <v>FALSE</v>
      </c>
    </row>
    <row r="2341" spans="1:11" x14ac:dyDescent="0.25">
      <c r="A2341" s="14" t="s">
        <v>2702</v>
      </c>
      <c r="B2341" s="14" t="s">
        <v>27</v>
      </c>
      <c r="C2341" s="14" t="s">
        <v>28</v>
      </c>
      <c r="D2341" s="14" t="str" cm="1">
        <f t="array" ref="D2341">_xlfn.IFS(C2341="Patisserie","Item_10_PAT",C2341="Milk Products","Item_10_MILK",C2341="Butchers","Item_10_BUT",C2341="Beverages","Item_10_BEV",C2341="Food","Item_10_FOOD",C2341="Furniture","Item_10_FUR",C2341="Electric household essentials","Item_10_EHE",C2341="Computers and electric accessories","Item_10_CEA")</f>
        <v>Item_10_BEV</v>
      </c>
      <c r="E2341" s="11">
        <v>21.5</v>
      </c>
      <c r="F2341" s="11">
        <v>1</v>
      </c>
      <c r="G2341" s="11">
        <v>21.5</v>
      </c>
      <c r="H2341" s="14" t="s">
        <v>15</v>
      </c>
      <c r="I2341" s="14" t="s">
        <v>39</v>
      </c>
      <c r="J2341" s="15">
        <v>45662</v>
      </c>
      <c r="K2341" s="11" t="b">
        <v>1</v>
      </c>
    </row>
    <row r="2342" spans="1:11" x14ac:dyDescent="0.25">
      <c r="A2342" s="16" t="s">
        <v>2703</v>
      </c>
      <c r="B2342" s="16" t="s">
        <v>64</v>
      </c>
      <c r="C2342" s="16" t="s">
        <v>42</v>
      </c>
      <c r="D2342" s="14" t="str" cm="1">
        <f t="array" ref="D2342">_xlfn.IFS(C2342="Patisserie","Item_10_PAT",C2342="Milk Products","Item_10_MILK",C2342="Butchers","Item_10_BUT",C2342="Beverages","Item_10_BEV",C2342="Food","Item_10_FOOD",C2342="Furniture","Item_10_FUR",C2342="Electric household essentials","Item_10_EHE",C2342="Computers and electric accessories","Item_10_CEA")</f>
        <v>Item_10_FUR</v>
      </c>
      <c r="E2342" s="11">
        <v>15.5</v>
      </c>
      <c r="F2342" s="12">
        <v>3</v>
      </c>
      <c r="G2342" s="12">
        <v>46.5</v>
      </c>
      <c r="H2342" s="16" t="s">
        <v>49</v>
      </c>
      <c r="I2342" s="16" t="s">
        <v>16</v>
      </c>
      <c r="J2342" s="17">
        <v>45231</v>
      </c>
      <c r="K2342" s="12" t="b">
        <v>1</v>
      </c>
    </row>
    <row r="2343" spans="1:11" x14ac:dyDescent="0.25">
      <c r="A2343" s="14" t="s">
        <v>2704</v>
      </c>
      <c r="B2343" s="14" t="s">
        <v>81</v>
      </c>
      <c r="C2343" s="14" t="s">
        <v>32</v>
      </c>
      <c r="D2343" s="14" t="str" cm="1">
        <f t="array" ref="D2343">_xlfn.IFS(C2343="Patisserie","Item_10_PAT",C2343="Milk Products","Item_10_MILK",C2343="Butchers","Item_10_BUT",C2343="Beverages","Item_10_BEV",C2343="Food","Item_10_FOOD",C2343="Furniture","Item_10_FUR",C2343="Electric household essentials","Item_10_EHE",C2343="Computers and electric accessories","Item_10_CEA")</f>
        <v>Item_10_FOOD</v>
      </c>
      <c r="E2343" s="11">
        <v>30.5</v>
      </c>
      <c r="F2343" s="11">
        <v>6</v>
      </c>
      <c r="G2343" s="11">
        <v>183</v>
      </c>
      <c r="H2343" s="14" t="s">
        <v>49</v>
      </c>
      <c r="I2343" s="14" t="s">
        <v>16</v>
      </c>
      <c r="J2343" s="15">
        <v>45111</v>
      </c>
      <c r="K2343" s="11" t="b">
        <v>0</v>
      </c>
    </row>
    <row r="2344" spans="1:11" x14ac:dyDescent="0.25">
      <c r="A2344" s="16" t="s">
        <v>2705</v>
      </c>
      <c r="B2344" s="16" t="s">
        <v>117</v>
      </c>
      <c r="C2344" s="16" t="s">
        <v>28</v>
      </c>
      <c r="D2344" s="14" t="str" cm="1">
        <f t="array" ref="D2344">_xlfn.IFS(C2344="Patisserie","Item_10_PAT",C2344="Milk Products","Item_10_MILK",C2344="Butchers","Item_10_BUT",C2344="Beverages","Item_10_BEV",C2344="Food","Item_10_FOOD",C2344="Furniture","Item_10_FUR",C2344="Electric household essentials","Item_10_EHE",C2344="Computers and electric accessories","Item_10_CEA")</f>
        <v>Item_10_BEV</v>
      </c>
      <c r="E2344" s="11">
        <v>38</v>
      </c>
      <c r="F2344" s="12">
        <v>7</v>
      </c>
      <c r="G2344" s="12">
        <v>266</v>
      </c>
      <c r="H2344" s="16" t="s">
        <v>15</v>
      </c>
      <c r="I2344" s="16" t="s">
        <v>39</v>
      </c>
      <c r="J2344" s="17">
        <v>45422</v>
      </c>
      <c r="K2344" s="12" t="b">
        <v>1</v>
      </c>
    </row>
    <row r="2345" spans="1:11" x14ac:dyDescent="0.25">
      <c r="A2345" s="14" t="s">
        <v>2706</v>
      </c>
      <c r="B2345" s="14" t="s">
        <v>27</v>
      </c>
      <c r="C2345" s="14" t="s">
        <v>19</v>
      </c>
      <c r="D2345" s="14" t="str" cm="1">
        <f t="array" ref="D2345">_xlfn.IFS(C2345="Patisserie","Item_10_PAT",C2345="Milk Products","Item_10_MILK",C2345="Butchers","Item_10_BUT",C2345="Beverages","Item_10_BEV",C2345="Food","Item_10_FOOD",C2345="Furniture","Item_10_FUR",C2345="Electric household essentials","Item_10_EHE",C2345="Computers and electric accessories","Item_10_CEA")</f>
        <v>Item_10_MILK</v>
      </c>
      <c r="E2345" s="11">
        <v>38</v>
      </c>
      <c r="F2345" s="11">
        <v>2</v>
      </c>
      <c r="G2345" s="11">
        <v>76</v>
      </c>
      <c r="H2345" s="14" t="s">
        <v>25</v>
      </c>
      <c r="I2345" s="14" t="s">
        <v>39</v>
      </c>
      <c r="J2345" s="15">
        <v>45231</v>
      </c>
      <c r="K2345" s="12" t="str">
        <f>IF(H2345="Digital Wallet","TRUE","FALSE")</f>
        <v>FALSE</v>
      </c>
    </row>
    <row r="2346" spans="1:11" x14ac:dyDescent="0.25">
      <c r="A2346" s="16" t="s">
        <v>2707</v>
      </c>
      <c r="B2346" s="16" t="s">
        <v>81</v>
      </c>
      <c r="C2346" s="16" t="s">
        <v>28</v>
      </c>
      <c r="D2346" s="14" t="str" cm="1">
        <f t="array" ref="D2346">_xlfn.IFS(C2346="Patisserie","Item_10_PAT",C2346="Milk Products","Item_10_MILK",C2346="Butchers","Item_10_BUT",C2346="Beverages","Item_10_BEV",C2346="Food","Item_10_FOOD",C2346="Furniture","Item_10_FUR",C2346="Electric household essentials","Item_10_EHE",C2346="Computers and electric accessories","Item_10_CEA")</f>
        <v>Item_10_BEV</v>
      </c>
      <c r="E2346" s="11">
        <v>20</v>
      </c>
      <c r="F2346" s="12">
        <v>6</v>
      </c>
      <c r="G2346" s="12">
        <v>120</v>
      </c>
      <c r="H2346" s="16" t="s">
        <v>49</v>
      </c>
      <c r="I2346" s="16" t="s">
        <v>39</v>
      </c>
      <c r="J2346" s="17">
        <v>45285</v>
      </c>
      <c r="K2346" s="12" t="b">
        <v>1</v>
      </c>
    </row>
    <row r="2347" spans="1:11" x14ac:dyDescent="0.25">
      <c r="A2347" s="14" t="s">
        <v>2708</v>
      </c>
      <c r="B2347" s="14" t="s">
        <v>114</v>
      </c>
      <c r="C2347" s="14" t="s">
        <v>28</v>
      </c>
      <c r="D2347" s="14" t="str" cm="1">
        <f t="array" ref="D2347">_xlfn.IFS(C2347="Patisserie","Item_10_PAT",C2347="Milk Products","Item_10_MILK",C2347="Butchers","Item_10_BUT",C2347="Beverages","Item_10_BEV",C2347="Food","Item_10_FOOD",C2347="Furniture","Item_10_FUR",C2347="Electric household essentials","Item_10_EHE",C2347="Computers and electric accessories","Item_10_CEA")</f>
        <v>Item_10_BEV</v>
      </c>
      <c r="E2347" s="11">
        <v>14</v>
      </c>
      <c r="F2347" s="11">
        <v>3</v>
      </c>
      <c r="G2347" s="11">
        <v>42</v>
      </c>
      <c r="H2347" s="14" t="s">
        <v>49</v>
      </c>
      <c r="I2347" s="14" t="s">
        <v>16</v>
      </c>
      <c r="J2347" s="15">
        <v>45281</v>
      </c>
      <c r="K2347" s="12" t="str">
        <f>IF(H2347="Digital Wallet","TRUE","FALSE")</f>
        <v>FALSE</v>
      </c>
    </row>
    <row r="2348" spans="1:11" x14ac:dyDescent="0.25">
      <c r="A2348" s="16" t="s">
        <v>2709</v>
      </c>
      <c r="B2348" s="16" t="s">
        <v>70</v>
      </c>
      <c r="C2348" s="16" t="s">
        <v>67</v>
      </c>
      <c r="D2348" s="14" t="str" cm="1">
        <f t="array" ref="D2348">_xlfn.IFS(C2348="Patisserie","Item_10_PAT",C2348="Milk Products","Item_10_MILK",C2348="Butchers","Item_10_BUT",C2348="Beverages","Item_10_BEV",C2348="Food","Item_10_FOOD",C2348="Furniture","Item_10_FUR",C2348="Electric household essentials","Item_10_EHE",C2348="Computers and electric accessories","Item_10_CEA")</f>
        <v>Item_10_EHE</v>
      </c>
      <c r="E2348" s="11">
        <v>33.5</v>
      </c>
      <c r="F2348" s="12">
        <v>1</v>
      </c>
      <c r="G2348" s="12">
        <v>33.5</v>
      </c>
      <c r="H2348" s="16" t="s">
        <v>15</v>
      </c>
      <c r="I2348" s="16" t="s">
        <v>39</v>
      </c>
      <c r="J2348" s="17">
        <v>44849</v>
      </c>
      <c r="K2348" s="12" t="b">
        <v>1</v>
      </c>
    </row>
    <row r="2349" spans="1:11" x14ac:dyDescent="0.25">
      <c r="A2349" s="14" t="s">
        <v>2710</v>
      </c>
      <c r="B2349" s="14" t="s">
        <v>12</v>
      </c>
      <c r="C2349" s="14" t="s">
        <v>23</v>
      </c>
      <c r="D2349" s="14" t="str" cm="1">
        <f t="array" ref="D2349">_xlfn.IFS(C2349="Patisserie","Item_10_PAT",C2349="Milk Products","Item_10_MILK",C2349="Butchers","Item_10_BUT",C2349="Beverages","Item_10_BEV",C2349="Food","Item_10_FOOD",C2349="Furniture","Item_10_FUR",C2349="Electric household essentials","Item_10_EHE",C2349="Computers and electric accessories","Item_10_CEA")</f>
        <v>Item_10_BUT</v>
      </c>
      <c r="E2349" s="11">
        <v>8</v>
      </c>
      <c r="F2349" s="11">
        <v>2</v>
      </c>
      <c r="G2349" s="11">
        <v>16</v>
      </c>
      <c r="H2349" s="14" t="s">
        <v>15</v>
      </c>
      <c r="I2349" s="14" t="s">
        <v>16</v>
      </c>
      <c r="J2349" s="15">
        <v>45470</v>
      </c>
      <c r="K2349" s="12" t="str">
        <f>IF(H2349="Digital Wallet","TRUE","FALSE")</f>
        <v>TRUE</v>
      </c>
    </row>
    <row r="2350" spans="1:11" x14ac:dyDescent="0.25">
      <c r="A2350" s="16" t="s">
        <v>2711</v>
      </c>
      <c r="B2350" s="16" t="s">
        <v>117</v>
      </c>
      <c r="C2350" s="16" t="s">
        <v>131</v>
      </c>
      <c r="D2350" s="14" t="str" cm="1">
        <f t="array" ref="D2350">_xlfn.IFS(C2350="Patisserie","Item_10_PAT",C2350="Milk Products","Item_10_MILK",C2350="Butchers","Item_10_BUT",C2350="Beverages","Item_10_BEV",C2350="Food","Item_10_FOOD",C2350="Furniture","Item_10_FUR",C2350="Electric household essentials","Item_10_EHE",C2350="Computers and electric accessories","Item_10_CEA")</f>
        <v>Item_10_CEA</v>
      </c>
      <c r="E2350" s="11">
        <f>G2350/F2350</f>
        <v>38</v>
      </c>
      <c r="F2350" s="12">
        <v>2</v>
      </c>
      <c r="G2350" s="12">
        <v>76</v>
      </c>
      <c r="H2350" s="16" t="s">
        <v>15</v>
      </c>
      <c r="I2350" s="16" t="s">
        <v>16</v>
      </c>
      <c r="J2350" s="17">
        <v>44717</v>
      </c>
      <c r="K2350" s="12" t="b">
        <v>1</v>
      </c>
    </row>
    <row r="2351" spans="1:11" x14ac:dyDescent="0.25">
      <c r="A2351" s="14" t="s">
        <v>2712</v>
      </c>
      <c r="B2351" s="14" t="s">
        <v>99</v>
      </c>
      <c r="C2351" s="14" t="s">
        <v>131</v>
      </c>
      <c r="D2351" s="14" t="str" cm="1">
        <f t="array" ref="D2351">_xlfn.IFS(C2351="Patisserie","Item_10_PAT",C2351="Milk Products","Item_10_MILK",C2351="Butchers","Item_10_BUT",C2351="Beverages","Item_10_BEV",C2351="Food","Item_10_FOOD",C2351="Furniture","Item_10_FUR",C2351="Electric household essentials","Item_10_EHE",C2351="Computers and electric accessories","Item_10_CEA")</f>
        <v>Item_10_CEA</v>
      </c>
      <c r="E2351" s="11">
        <v>27.5</v>
      </c>
      <c r="F2351" s="11">
        <v>1</v>
      </c>
      <c r="G2351" s="11">
        <v>27.5</v>
      </c>
      <c r="H2351" s="14" t="s">
        <v>49</v>
      </c>
      <c r="I2351" s="14" t="s">
        <v>39</v>
      </c>
      <c r="J2351" s="15">
        <v>45336</v>
      </c>
      <c r="K2351" s="11" t="b">
        <v>0</v>
      </c>
    </row>
    <row r="2352" spans="1:11" x14ac:dyDescent="0.25">
      <c r="A2352" s="16" t="s">
        <v>2713</v>
      </c>
      <c r="B2352" s="16" t="s">
        <v>124</v>
      </c>
      <c r="C2352" s="16" t="s">
        <v>19</v>
      </c>
      <c r="D2352" s="14" t="str" cm="1">
        <f t="array" ref="D2352">_xlfn.IFS(C2352="Patisserie","Item_10_PAT",C2352="Milk Products","Item_10_MILK",C2352="Butchers","Item_10_BUT",C2352="Beverages","Item_10_BEV",C2352="Food","Item_10_FOOD",C2352="Furniture","Item_10_FUR",C2352="Electric household essentials","Item_10_EHE",C2352="Computers and electric accessories","Item_10_CEA")</f>
        <v>Item_10_MILK</v>
      </c>
      <c r="E2352" s="11">
        <v>38</v>
      </c>
      <c r="F2352" s="12">
        <v>1</v>
      </c>
      <c r="G2352" s="12">
        <v>38</v>
      </c>
      <c r="H2352" s="16" t="s">
        <v>25</v>
      </c>
      <c r="I2352" s="16" t="s">
        <v>39</v>
      </c>
      <c r="J2352" s="17">
        <v>44777</v>
      </c>
      <c r="K2352" s="12" t="b">
        <v>0</v>
      </c>
    </row>
    <row r="2353" spans="1:11" x14ac:dyDescent="0.25">
      <c r="A2353" s="14" t="s">
        <v>2714</v>
      </c>
      <c r="B2353" s="14" t="s">
        <v>31</v>
      </c>
      <c r="C2353" s="14" t="s">
        <v>32</v>
      </c>
      <c r="D2353" s="14" t="str" cm="1">
        <f t="array" ref="D2353">_xlfn.IFS(C2353="Patisserie","Item_10_PAT",C2353="Milk Products","Item_10_MILK",C2353="Butchers","Item_10_BUT",C2353="Beverages","Item_10_BEV",C2353="Food","Item_10_FOOD",C2353="Furniture","Item_10_FUR",C2353="Electric household essentials","Item_10_EHE",C2353="Computers and electric accessories","Item_10_CEA")</f>
        <v>Item_10_FOOD</v>
      </c>
      <c r="E2353" s="11">
        <v>17</v>
      </c>
      <c r="F2353" s="11">
        <v>7</v>
      </c>
      <c r="G2353" s="11">
        <v>119</v>
      </c>
      <c r="H2353" s="14" t="s">
        <v>25</v>
      </c>
      <c r="I2353" s="14" t="s">
        <v>16</v>
      </c>
      <c r="J2353" s="15">
        <v>45068</v>
      </c>
      <c r="K2353" s="11" t="b">
        <v>1</v>
      </c>
    </row>
    <row r="2354" spans="1:11" x14ac:dyDescent="0.25">
      <c r="A2354" s="16" t="s">
        <v>2715</v>
      </c>
      <c r="B2354" s="16" t="s">
        <v>85</v>
      </c>
      <c r="C2354" s="16" t="s">
        <v>28</v>
      </c>
      <c r="D2354" s="14" t="str" cm="1">
        <f t="array" ref="D2354">_xlfn.IFS(C2354="Patisserie","Item_10_PAT",C2354="Milk Products","Item_10_MILK",C2354="Butchers","Item_10_BUT",C2354="Beverages","Item_10_BEV",C2354="Food","Item_10_FOOD",C2354="Furniture","Item_10_FUR",C2354="Electric household essentials","Item_10_EHE",C2354="Computers and electric accessories","Item_10_CEA")</f>
        <v>Item_10_BEV</v>
      </c>
      <c r="E2354" s="11">
        <v>15.5</v>
      </c>
      <c r="F2354" s="12">
        <v>1</v>
      </c>
      <c r="G2354" s="12">
        <v>15.5</v>
      </c>
      <c r="H2354" s="16" t="s">
        <v>49</v>
      </c>
      <c r="I2354" s="16" t="s">
        <v>16</v>
      </c>
      <c r="J2354" s="17">
        <v>45489</v>
      </c>
      <c r="K2354" s="12" t="b">
        <v>1</v>
      </c>
    </row>
    <row r="2355" spans="1:11" x14ac:dyDescent="0.25">
      <c r="A2355" s="14" t="s">
        <v>2716</v>
      </c>
      <c r="B2355" s="14" t="s">
        <v>47</v>
      </c>
      <c r="C2355" s="14" t="s">
        <v>19</v>
      </c>
      <c r="D2355" s="14" t="str" cm="1">
        <f t="array" ref="D2355">_xlfn.IFS(C2355="Patisserie","Item_10_PAT",C2355="Milk Products","Item_10_MILK",C2355="Butchers","Item_10_BUT",C2355="Beverages","Item_10_BEV",C2355="Food","Item_10_FOOD",C2355="Furniture","Item_10_FUR",C2355="Electric household essentials","Item_10_EHE",C2355="Computers and electric accessories","Item_10_CEA")</f>
        <v>Item_10_MILK</v>
      </c>
      <c r="E2355" s="11">
        <v>38</v>
      </c>
      <c r="F2355" s="11">
        <v>1</v>
      </c>
      <c r="G2355" s="11">
        <v>38</v>
      </c>
      <c r="H2355" s="14" t="s">
        <v>15</v>
      </c>
      <c r="I2355" s="14" t="s">
        <v>39</v>
      </c>
      <c r="J2355" s="15">
        <v>45314</v>
      </c>
      <c r="K2355" s="12" t="str">
        <f t="shared" ref="K2355:K2357" si="154">IF(H2355="Digital Wallet","TRUE","FALSE")</f>
        <v>TRUE</v>
      </c>
    </row>
    <row r="2356" spans="1:11" x14ac:dyDescent="0.25">
      <c r="A2356" s="16" t="s">
        <v>2717</v>
      </c>
      <c r="B2356" s="16" t="s">
        <v>27</v>
      </c>
      <c r="C2356" s="16" t="s">
        <v>28</v>
      </c>
      <c r="D2356" s="14" t="str" cm="1">
        <f t="array" ref="D2356">_xlfn.IFS(C2356="Patisserie","Item_10_PAT",C2356="Milk Products","Item_10_MILK",C2356="Butchers","Item_10_BUT",C2356="Beverages","Item_10_BEV",C2356="Food","Item_10_FOOD",C2356="Furniture","Item_10_FUR",C2356="Electric household essentials","Item_10_EHE",C2356="Computers and electric accessories","Item_10_CEA")</f>
        <v>Item_10_BEV</v>
      </c>
      <c r="E2356" s="11">
        <v>41</v>
      </c>
      <c r="F2356" s="12">
        <v>6</v>
      </c>
      <c r="G2356" s="12">
        <v>246</v>
      </c>
      <c r="H2356" s="16" t="s">
        <v>15</v>
      </c>
      <c r="I2356" s="16" t="s">
        <v>16</v>
      </c>
      <c r="J2356" s="17">
        <v>44925</v>
      </c>
      <c r="K2356" s="12" t="str">
        <f t="shared" si="154"/>
        <v>TRUE</v>
      </c>
    </row>
    <row r="2357" spans="1:11" x14ac:dyDescent="0.25">
      <c r="A2357" s="14" t="s">
        <v>2718</v>
      </c>
      <c r="B2357" s="14" t="s">
        <v>41</v>
      </c>
      <c r="C2357" s="14" t="s">
        <v>19</v>
      </c>
      <c r="D2357" s="14" t="str" cm="1">
        <f t="array" ref="D2357">_xlfn.IFS(C2357="Patisserie","Item_10_PAT",C2357="Milk Products","Item_10_MILK",C2357="Butchers","Item_10_BUT",C2357="Beverages","Item_10_BEV",C2357="Food","Item_10_FOOD",C2357="Furniture","Item_10_FUR",C2357="Electric household essentials","Item_10_EHE",C2357="Computers and electric accessories","Item_10_CEA")</f>
        <v>Item_10_MILK</v>
      </c>
      <c r="E2357" s="11">
        <v>8</v>
      </c>
      <c r="F2357" s="11">
        <v>10</v>
      </c>
      <c r="G2357" s="11">
        <v>80</v>
      </c>
      <c r="H2357" s="14" t="s">
        <v>49</v>
      </c>
      <c r="I2357" s="14" t="s">
        <v>16</v>
      </c>
      <c r="J2357" s="15">
        <v>44978</v>
      </c>
      <c r="K2357" s="12" t="str">
        <f t="shared" si="154"/>
        <v>FALSE</v>
      </c>
    </row>
    <row r="2358" spans="1:11" x14ac:dyDescent="0.25">
      <c r="A2358" s="16" t="s">
        <v>2719</v>
      </c>
      <c r="B2358" s="16" t="s">
        <v>85</v>
      </c>
      <c r="C2358" s="16" t="s">
        <v>23</v>
      </c>
      <c r="D2358" s="14" t="str" cm="1">
        <f t="array" ref="D2358">_xlfn.IFS(C2358="Patisserie","Item_10_PAT",C2358="Milk Products","Item_10_MILK",C2358="Butchers","Item_10_BUT",C2358="Beverages","Item_10_BEV",C2358="Food","Item_10_FOOD",C2358="Furniture","Item_10_FUR",C2358="Electric household essentials","Item_10_EHE",C2358="Computers and electric accessories","Item_10_CEA")</f>
        <v>Item_10_BUT</v>
      </c>
      <c r="E2358" s="11">
        <v>27.5</v>
      </c>
      <c r="F2358" s="12">
        <v>6</v>
      </c>
      <c r="G2358" s="12">
        <v>165</v>
      </c>
      <c r="H2358" s="16" t="s">
        <v>49</v>
      </c>
      <c r="I2358" s="16" t="s">
        <v>16</v>
      </c>
      <c r="J2358" s="17">
        <v>44711</v>
      </c>
      <c r="K2358" s="12" t="b">
        <v>0</v>
      </c>
    </row>
    <row r="2359" spans="1:11" x14ac:dyDescent="0.25">
      <c r="A2359" s="14" t="s">
        <v>2720</v>
      </c>
      <c r="B2359" s="14" t="s">
        <v>114</v>
      </c>
      <c r="C2359" s="14" t="s">
        <v>131</v>
      </c>
      <c r="D2359" s="14" t="str" cm="1">
        <f t="array" ref="D2359">_xlfn.IFS(C2359="Patisserie","Item_10_PAT",C2359="Milk Products","Item_10_MILK",C2359="Butchers","Item_10_BUT",C2359="Beverages","Item_10_BEV",C2359="Food","Item_10_FOOD",C2359="Furniture","Item_10_FUR",C2359="Electric household essentials","Item_10_EHE",C2359="Computers and electric accessories","Item_10_CEA")</f>
        <v>Item_10_CEA</v>
      </c>
      <c r="E2359" s="11">
        <v>26</v>
      </c>
      <c r="F2359" s="11">
        <v>10</v>
      </c>
      <c r="G2359" s="11">
        <v>260</v>
      </c>
      <c r="H2359" s="14" t="s">
        <v>15</v>
      </c>
      <c r="I2359" s="14" t="s">
        <v>39</v>
      </c>
      <c r="J2359" s="15">
        <v>44948</v>
      </c>
      <c r="K2359" s="12" t="str">
        <f>IF(H2359="Digital Wallet","TRUE","FALSE")</f>
        <v>TRUE</v>
      </c>
    </row>
    <row r="2360" spans="1:11" x14ac:dyDescent="0.25">
      <c r="A2360" s="16" t="s">
        <v>2721</v>
      </c>
      <c r="B2360" s="16" t="s">
        <v>64</v>
      </c>
      <c r="C2360" s="16" t="s">
        <v>28</v>
      </c>
      <c r="D2360" s="14" t="str" cm="1">
        <f t="array" ref="D2360">_xlfn.IFS(C2360="Patisserie","Item_10_PAT",C2360="Milk Products","Item_10_MILK",C2360="Butchers","Item_10_BUT",C2360="Beverages","Item_10_BEV",C2360="Food","Item_10_FOOD",C2360="Furniture","Item_10_FUR",C2360="Electric household essentials","Item_10_EHE",C2360="Computers and electric accessories","Item_10_CEA")</f>
        <v>Item_10_BEV</v>
      </c>
      <c r="E2360" s="11">
        <v>20</v>
      </c>
      <c r="F2360" s="12">
        <v>8</v>
      </c>
      <c r="G2360" s="12">
        <v>160</v>
      </c>
      <c r="H2360" s="16" t="s">
        <v>25</v>
      </c>
      <c r="I2360" s="16" t="s">
        <v>16</v>
      </c>
      <c r="J2360" s="17">
        <v>44756</v>
      </c>
      <c r="K2360" s="12" t="b">
        <v>1</v>
      </c>
    </row>
    <row r="2361" spans="1:11" x14ac:dyDescent="0.25">
      <c r="A2361" s="14" t="s">
        <v>2722</v>
      </c>
      <c r="B2361" s="14" t="s">
        <v>47</v>
      </c>
      <c r="C2361" s="14" t="s">
        <v>23</v>
      </c>
      <c r="D2361" s="14" t="str" cm="1">
        <f t="array" ref="D2361">_xlfn.IFS(C2361="Patisserie","Item_10_PAT",C2361="Milk Products","Item_10_MILK",C2361="Butchers","Item_10_BUT",C2361="Beverages","Item_10_BEV",C2361="Food","Item_10_FOOD",C2361="Furniture","Item_10_FUR",C2361="Electric household essentials","Item_10_EHE",C2361="Computers and electric accessories","Item_10_CEA")</f>
        <v>Item_10_BUT</v>
      </c>
      <c r="E2361" s="11">
        <v>33.5</v>
      </c>
      <c r="F2361" s="11">
        <v>3</v>
      </c>
      <c r="G2361" s="11">
        <v>100.5</v>
      </c>
      <c r="H2361" s="14" t="s">
        <v>15</v>
      </c>
      <c r="I2361" s="14" t="s">
        <v>16</v>
      </c>
      <c r="J2361" s="15">
        <v>45416</v>
      </c>
      <c r="K2361" s="11" t="b">
        <v>1</v>
      </c>
    </row>
    <row r="2362" spans="1:11" x14ac:dyDescent="0.25">
      <c r="A2362" s="16" t="s">
        <v>2723</v>
      </c>
      <c r="B2362" s="16" t="s">
        <v>109</v>
      </c>
      <c r="C2362" s="16" t="s">
        <v>131</v>
      </c>
      <c r="D2362" s="14" t="str" cm="1">
        <f t="array" ref="D2362">_xlfn.IFS(C2362="Patisserie","Item_10_PAT",C2362="Milk Products","Item_10_MILK",C2362="Butchers","Item_10_BUT",C2362="Beverages","Item_10_BEV",C2362="Food","Item_10_FOOD",C2362="Furniture","Item_10_FUR",C2362="Electric household essentials","Item_10_EHE",C2362="Computers and electric accessories","Item_10_CEA")</f>
        <v>Item_10_CEA</v>
      </c>
      <c r="E2362" s="11">
        <v>9.5</v>
      </c>
      <c r="F2362" s="12">
        <v>2</v>
      </c>
      <c r="G2362" s="12">
        <v>19</v>
      </c>
      <c r="H2362" s="16" t="s">
        <v>25</v>
      </c>
      <c r="I2362" s="16" t="s">
        <v>16</v>
      </c>
      <c r="J2362" s="17">
        <v>44984</v>
      </c>
      <c r="K2362" s="12" t="str">
        <f>IF(H2362="Digital Wallet","TRUE","FALSE")</f>
        <v>FALSE</v>
      </c>
    </row>
    <row r="2363" spans="1:11" x14ac:dyDescent="0.25">
      <c r="A2363" s="14" t="s">
        <v>2724</v>
      </c>
      <c r="B2363" s="14" t="s">
        <v>124</v>
      </c>
      <c r="C2363" s="14" t="s">
        <v>42</v>
      </c>
      <c r="D2363" s="14" t="str" cm="1">
        <f t="array" ref="D2363">_xlfn.IFS(C2363="Patisserie","Item_10_PAT",C2363="Milk Products","Item_10_MILK",C2363="Butchers","Item_10_BUT",C2363="Beverages","Item_10_BEV",C2363="Food","Item_10_FOOD",C2363="Furniture","Item_10_FUR",C2363="Electric household essentials","Item_10_EHE",C2363="Computers and electric accessories","Item_10_CEA")</f>
        <v>Item_10_FUR</v>
      </c>
      <c r="E2363" s="11">
        <f>G2363/F2363</f>
        <v>38</v>
      </c>
      <c r="F2363" s="11">
        <v>7</v>
      </c>
      <c r="G2363" s="11">
        <v>266</v>
      </c>
      <c r="H2363" s="14" t="s">
        <v>25</v>
      </c>
      <c r="I2363" s="14" t="s">
        <v>16</v>
      </c>
      <c r="J2363" s="15">
        <v>45529</v>
      </c>
      <c r="K2363" s="11" t="b">
        <v>0</v>
      </c>
    </row>
    <row r="2364" spans="1:11" x14ac:dyDescent="0.25">
      <c r="A2364" s="16" t="s">
        <v>2725</v>
      </c>
      <c r="B2364" s="16" t="s">
        <v>66</v>
      </c>
      <c r="C2364" s="16" t="s">
        <v>42</v>
      </c>
      <c r="D2364" s="14" t="str" cm="1">
        <f t="array" ref="D2364">_xlfn.IFS(C2364="Patisserie","Item_10_PAT",C2364="Milk Products","Item_10_MILK",C2364="Butchers","Item_10_BUT",C2364="Beverages","Item_10_BEV",C2364="Food","Item_10_FOOD",C2364="Furniture","Item_10_FUR",C2364="Electric household essentials","Item_10_EHE",C2364="Computers and electric accessories","Item_10_CEA")</f>
        <v>Item_10_FUR</v>
      </c>
      <c r="E2364" s="11">
        <v>11</v>
      </c>
      <c r="F2364" s="12">
        <v>10</v>
      </c>
      <c r="G2364" s="12">
        <v>110</v>
      </c>
      <c r="H2364" s="16" t="s">
        <v>25</v>
      </c>
      <c r="I2364" s="16" t="s">
        <v>16</v>
      </c>
      <c r="J2364" s="17">
        <v>44724</v>
      </c>
      <c r="K2364" s="12" t="str">
        <f>IF(H2364="Digital Wallet","TRUE","FALSE")</f>
        <v>FALSE</v>
      </c>
    </row>
    <row r="2365" spans="1:11" x14ac:dyDescent="0.25">
      <c r="A2365" s="16" t="s">
        <v>2727</v>
      </c>
      <c r="B2365" s="16" t="s">
        <v>81</v>
      </c>
      <c r="C2365" s="16" t="s">
        <v>131</v>
      </c>
      <c r="D2365" s="14" t="str" cm="1">
        <f t="array" ref="D2365">_xlfn.IFS(C2365="Patisserie","Item_10_PAT",C2365="Milk Products","Item_10_MILK",C2365="Butchers","Item_10_BUT",C2365="Beverages","Item_10_BEV",C2365="Food","Item_10_FOOD",C2365="Furniture","Item_10_FUR",C2365="Electric household essentials","Item_10_EHE",C2365="Computers and electric accessories","Item_10_CEA")</f>
        <v>Item_10_CEA</v>
      </c>
      <c r="E2365" s="11">
        <v>26</v>
      </c>
      <c r="F2365" s="12">
        <v>10</v>
      </c>
      <c r="G2365" s="12">
        <v>260</v>
      </c>
      <c r="H2365" s="16" t="s">
        <v>49</v>
      </c>
      <c r="I2365" s="16" t="s">
        <v>39</v>
      </c>
      <c r="J2365" s="17">
        <v>44685</v>
      </c>
      <c r="K2365" s="12" t="b">
        <v>0</v>
      </c>
    </row>
    <row r="2366" spans="1:11" x14ac:dyDescent="0.25">
      <c r="A2366" s="14" t="s">
        <v>2728</v>
      </c>
      <c r="B2366" s="14" t="s">
        <v>124</v>
      </c>
      <c r="C2366" s="14" t="s">
        <v>32</v>
      </c>
      <c r="D2366" s="14" t="str" cm="1">
        <f t="array" ref="D2366">_xlfn.IFS(C2366="Patisserie","Item_10_PAT",C2366="Milk Products","Item_10_MILK",C2366="Butchers","Item_10_BUT",C2366="Beverages","Item_10_BEV",C2366="Food","Item_10_FOOD",C2366="Furniture","Item_10_FUR",C2366="Electric household essentials","Item_10_EHE",C2366="Computers and electric accessories","Item_10_CEA")</f>
        <v>Item_10_FOOD</v>
      </c>
      <c r="E2366" s="11">
        <v>8</v>
      </c>
      <c r="F2366" s="11">
        <v>1</v>
      </c>
      <c r="G2366" s="11">
        <v>8</v>
      </c>
      <c r="H2366" s="14" t="s">
        <v>15</v>
      </c>
      <c r="I2366" s="14" t="s">
        <v>16</v>
      </c>
      <c r="J2366" s="15">
        <v>44734</v>
      </c>
      <c r="K2366" s="11" t="b">
        <v>0</v>
      </c>
    </row>
    <row r="2367" spans="1:11" x14ac:dyDescent="0.25">
      <c r="A2367" s="16" t="s">
        <v>2729</v>
      </c>
      <c r="B2367" s="16" t="s">
        <v>66</v>
      </c>
      <c r="C2367" s="16" t="s">
        <v>28</v>
      </c>
      <c r="D2367" s="14" t="str" cm="1">
        <f t="array" ref="D2367">_xlfn.IFS(C2367="Patisserie","Item_10_PAT",C2367="Milk Products","Item_10_MILK",C2367="Butchers","Item_10_BUT",C2367="Beverages","Item_10_BEV",C2367="Food","Item_10_FOOD",C2367="Furniture","Item_10_FUR",C2367="Electric household essentials","Item_10_EHE",C2367="Computers and electric accessories","Item_10_CEA")</f>
        <v>Item_10_BEV</v>
      </c>
      <c r="E2367" s="11">
        <v>29</v>
      </c>
      <c r="F2367" s="12">
        <v>7</v>
      </c>
      <c r="G2367" s="12">
        <v>203</v>
      </c>
      <c r="H2367" s="16" t="s">
        <v>25</v>
      </c>
      <c r="I2367" s="16" t="s">
        <v>16</v>
      </c>
      <c r="J2367" s="17">
        <v>45611</v>
      </c>
      <c r="K2367" s="12" t="b">
        <v>1</v>
      </c>
    </row>
    <row r="2368" spans="1:11" x14ac:dyDescent="0.25">
      <c r="A2368" s="14" t="s">
        <v>2730</v>
      </c>
      <c r="B2368" s="14" t="s">
        <v>109</v>
      </c>
      <c r="C2368" s="14" t="s">
        <v>19</v>
      </c>
      <c r="D2368" s="14" t="str" cm="1">
        <f t="array" ref="D2368">_xlfn.IFS(C2368="Patisserie","Item_10_PAT",C2368="Milk Products","Item_10_MILK",C2368="Butchers","Item_10_BUT",C2368="Beverages","Item_10_BEV",C2368="Food","Item_10_FOOD",C2368="Furniture","Item_10_FUR",C2368="Electric household essentials","Item_10_EHE",C2368="Computers and electric accessories","Item_10_CEA")</f>
        <v>Item_10_MILK</v>
      </c>
      <c r="E2368" s="11">
        <v>14</v>
      </c>
      <c r="F2368" s="11">
        <v>6</v>
      </c>
      <c r="G2368" s="11">
        <v>84</v>
      </c>
      <c r="H2368" s="14" t="s">
        <v>49</v>
      </c>
      <c r="I2368" s="14" t="s">
        <v>16</v>
      </c>
      <c r="J2368" s="15">
        <v>45439</v>
      </c>
      <c r="K2368" s="11" t="b">
        <v>1</v>
      </c>
    </row>
    <row r="2369" spans="1:11" x14ac:dyDescent="0.25">
      <c r="A2369" s="16" t="s">
        <v>2731</v>
      </c>
      <c r="B2369" s="16" t="s">
        <v>31</v>
      </c>
      <c r="C2369" s="16" t="s">
        <v>42</v>
      </c>
      <c r="D2369" s="14" t="str" cm="1">
        <f t="array" ref="D2369">_xlfn.IFS(C2369="Patisserie","Item_10_PAT",C2369="Milk Products","Item_10_MILK",C2369="Butchers","Item_10_BUT",C2369="Beverages","Item_10_BEV",C2369="Food","Item_10_FOOD",C2369="Furniture","Item_10_FUR",C2369="Electric household essentials","Item_10_EHE",C2369="Computers and electric accessories","Item_10_CEA")</f>
        <v>Item_10_FUR</v>
      </c>
      <c r="E2369" s="11">
        <v>24.5</v>
      </c>
      <c r="F2369" s="12">
        <v>10</v>
      </c>
      <c r="G2369" s="12">
        <v>245</v>
      </c>
      <c r="H2369" s="16" t="s">
        <v>49</v>
      </c>
      <c r="I2369" s="16" t="s">
        <v>39</v>
      </c>
      <c r="J2369" s="17">
        <v>45638</v>
      </c>
      <c r="K2369" s="12" t="b">
        <v>0</v>
      </c>
    </row>
    <row r="2370" spans="1:11" x14ac:dyDescent="0.25">
      <c r="A2370" s="14" t="s">
        <v>2732</v>
      </c>
      <c r="B2370" s="14" t="s">
        <v>31</v>
      </c>
      <c r="C2370" s="14" t="s">
        <v>13</v>
      </c>
      <c r="D2370" s="14" t="str" cm="1">
        <f t="array" ref="D2370">_xlfn.IFS(C2370="Patisserie","Item_10_PAT",C2370="Milk Products","Item_10_MILK",C2370="Butchers","Item_10_BUT",C2370="Beverages","Item_10_BEV",C2370="Food","Item_10_FOOD",C2370="Furniture","Item_10_FUR",C2370="Electric household essentials","Item_10_EHE",C2370="Computers and electric accessories","Item_10_CEA")</f>
        <v>Item_10_PAT</v>
      </c>
      <c r="E2370" s="11">
        <v>30.5</v>
      </c>
      <c r="F2370" s="11">
        <v>7</v>
      </c>
      <c r="G2370" s="11">
        <v>213.5</v>
      </c>
      <c r="H2370" s="14" t="s">
        <v>25</v>
      </c>
      <c r="I2370" s="14" t="s">
        <v>16</v>
      </c>
      <c r="J2370" s="15">
        <v>45637</v>
      </c>
      <c r="K2370" s="11" t="b">
        <v>0</v>
      </c>
    </row>
    <row r="2371" spans="1:11" x14ac:dyDescent="0.25">
      <c r="A2371" s="16" t="s">
        <v>2733</v>
      </c>
      <c r="B2371" s="16" t="s">
        <v>85</v>
      </c>
      <c r="C2371" s="16" t="s">
        <v>67</v>
      </c>
      <c r="D2371" s="14" t="str" cm="1">
        <f t="array" ref="D2371">_xlfn.IFS(C2371="Patisserie","Item_10_PAT",C2371="Milk Products","Item_10_MILK",C2371="Butchers","Item_10_BUT",C2371="Beverages","Item_10_BEV",C2371="Food","Item_10_FOOD",C2371="Furniture","Item_10_FUR",C2371="Electric household essentials","Item_10_EHE",C2371="Computers and electric accessories","Item_10_CEA")</f>
        <v>Item_10_EHE</v>
      </c>
      <c r="E2371" s="11">
        <v>29</v>
      </c>
      <c r="F2371" s="12">
        <v>6</v>
      </c>
      <c r="G2371" s="12">
        <v>174</v>
      </c>
      <c r="H2371" s="16" t="s">
        <v>25</v>
      </c>
      <c r="I2371" s="16" t="s">
        <v>39</v>
      </c>
      <c r="J2371" s="17">
        <v>44964</v>
      </c>
      <c r="K2371" s="12" t="b">
        <v>1</v>
      </c>
    </row>
    <row r="2372" spans="1:11" x14ac:dyDescent="0.25">
      <c r="A2372" s="14" t="s">
        <v>2734</v>
      </c>
      <c r="B2372" s="14" t="s">
        <v>47</v>
      </c>
      <c r="C2372" s="14" t="s">
        <v>32</v>
      </c>
      <c r="D2372" s="14" t="str" cm="1">
        <f t="array" ref="D2372">_xlfn.IFS(C2372="Patisserie","Item_10_PAT",C2372="Milk Products","Item_10_MILK",C2372="Butchers","Item_10_BUT",C2372="Beverages","Item_10_BEV",C2372="Food","Item_10_FOOD",C2372="Furniture","Item_10_FUR",C2372="Electric household essentials","Item_10_EHE",C2372="Computers and electric accessories","Item_10_CEA")</f>
        <v>Item_10_FOOD</v>
      </c>
      <c r="E2372" s="11">
        <v>41</v>
      </c>
      <c r="F2372" s="11">
        <v>8</v>
      </c>
      <c r="G2372" s="11">
        <v>328</v>
      </c>
      <c r="H2372" s="14" t="s">
        <v>15</v>
      </c>
      <c r="I2372" s="14" t="s">
        <v>16</v>
      </c>
      <c r="J2372" s="15">
        <v>45169</v>
      </c>
      <c r="K2372" s="12" t="str">
        <f t="shared" ref="K2372:K2373" si="155">IF(H2372="Digital Wallet","TRUE","FALSE")</f>
        <v>TRUE</v>
      </c>
    </row>
    <row r="2373" spans="1:11" x14ac:dyDescent="0.25">
      <c r="A2373" s="16" t="s">
        <v>2735</v>
      </c>
      <c r="B2373" s="16" t="s">
        <v>109</v>
      </c>
      <c r="C2373" s="16" t="s">
        <v>32</v>
      </c>
      <c r="D2373" s="14" t="str" cm="1">
        <f t="array" ref="D2373">_xlfn.IFS(C2373="Patisserie","Item_10_PAT",C2373="Milk Products","Item_10_MILK",C2373="Butchers","Item_10_BUT",C2373="Beverages","Item_10_BEV",C2373="Food","Item_10_FOOD",C2373="Furniture","Item_10_FUR",C2373="Electric household essentials","Item_10_EHE",C2373="Computers and electric accessories","Item_10_CEA")</f>
        <v>Item_10_FOOD</v>
      </c>
      <c r="E2373" s="11">
        <v>11</v>
      </c>
      <c r="F2373" s="12">
        <v>9</v>
      </c>
      <c r="G2373" s="12">
        <v>99</v>
      </c>
      <c r="H2373" s="16" t="s">
        <v>49</v>
      </c>
      <c r="I2373" s="16" t="s">
        <v>39</v>
      </c>
      <c r="J2373" s="17">
        <v>44844</v>
      </c>
      <c r="K2373" s="12" t="str">
        <f t="shared" si="155"/>
        <v>FALSE</v>
      </c>
    </row>
    <row r="2374" spans="1:11" x14ac:dyDescent="0.25">
      <c r="A2374" s="14" t="s">
        <v>2736</v>
      </c>
      <c r="B2374" s="14" t="s">
        <v>31</v>
      </c>
      <c r="C2374" s="14" t="s">
        <v>28</v>
      </c>
      <c r="D2374" s="14" t="str" cm="1">
        <f t="array" ref="D2374">_xlfn.IFS(C2374="Patisserie","Item_10_PAT",C2374="Milk Products","Item_10_MILK",C2374="Butchers","Item_10_BUT",C2374="Beverages","Item_10_BEV",C2374="Food","Item_10_FOOD",C2374="Furniture","Item_10_FUR",C2374="Electric household essentials","Item_10_EHE",C2374="Computers and electric accessories","Item_10_CEA")</f>
        <v>Item_10_BEV</v>
      </c>
      <c r="E2374" s="11">
        <v>15.5</v>
      </c>
      <c r="F2374" s="11">
        <v>9</v>
      </c>
      <c r="G2374" s="11">
        <v>139.5</v>
      </c>
      <c r="H2374" s="14" t="s">
        <v>15</v>
      </c>
      <c r="I2374" s="14" t="s">
        <v>39</v>
      </c>
      <c r="J2374" s="15">
        <v>45044</v>
      </c>
      <c r="K2374" s="11" t="b">
        <v>0</v>
      </c>
    </row>
    <row r="2375" spans="1:11" x14ac:dyDescent="0.25">
      <c r="A2375" s="16" t="s">
        <v>2737</v>
      </c>
      <c r="B2375" s="16" t="s">
        <v>85</v>
      </c>
      <c r="C2375" s="16" t="s">
        <v>67</v>
      </c>
      <c r="D2375" s="14" t="str" cm="1">
        <f t="array" ref="D2375">_xlfn.IFS(C2375="Patisserie","Item_10_PAT",C2375="Milk Products","Item_10_MILK",C2375="Butchers","Item_10_BUT",C2375="Beverages","Item_10_BEV",C2375="Food","Item_10_FOOD",C2375="Furniture","Item_10_FUR",C2375="Electric household essentials","Item_10_EHE",C2375="Computers and electric accessories","Item_10_CEA")</f>
        <v>Item_10_EHE</v>
      </c>
      <c r="E2375" s="11">
        <v>17</v>
      </c>
      <c r="F2375" s="12">
        <v>7</v>
      </c>
      <c r="G2375" s="12">
        <v>119</v>
      </c>
      <c r="H2375" s="16" t="s">
        <v>15</v>
      </c>
      <c r="I2375" s="16" t="s">
        <v>16</v>
      </c>
      <c r="J2375" s="17">
        <v>44912</v>
      </c>
      <c r="K2375" s="12" t="b">
        <v>1</v>
      </c>
    </row>
    <row r="2376" spans="1:11" x14ac:dyDescent="0.25">
      <c r="A2376" s="14" t="s">
        <v>2738</v>
      </c>
      <c r="B2376" s="14" t="s">
        <v>47</v>
      </c>
      <c r="C2376" s="14" t="s">
        <v>19</v>
      </c>
      <c r="D2376" s="14" t="str" cm="1">
        <f t="array" ref="D2376">_xlfn.IFS(C2376="Patisserie","Item_10_PAT",C2376="Milk Products","Item_10_MILK",C2376="Butchers","Item_10_BUT",C2376="Beverages","Item_10_BEV",C2376="Food","Item_10_FOOD",C2376="Furniture","Item_10_FUR",C2376="Electric household essentials","Item_10_EHE",C2376="Computers and electric accessories","Item_10_CEA")</f>
        <v>Item_10_MILK</v>
      </c>
      <c r="E2376" s="11">
        <v>27.5</v>
      </c>
      <c r="F2376" s="11">
        <v>7</v>
      </c>
      <c r="G2376" s="11">
        <v>192.5</v>
      </c>
      <c r="H2376" s="14" t="s">
        <v>25</v>
      </c>
      <c r="I2376" s="14" t="s">
        <v>16</v>
      </c>
      <c r="J2376" s="15">
        <v>45610</v>
      </c>
      <c r="K2376" s="12" t="str">
        <f t="shared" ref="K2376:K2377" si="156">IF(H2376="Digital Wallet","TRUE","FALSE")</f>
        <v>FALSE</v>
      </c>
    </row>
    <row r="2377" spans="1:11" x14ac:dyDescent="0.25">
      <c r="A2377" s="16" t="s">
        <v>2739</v>
      </c>
      <c r="B2377" s="16" t="s">
        <v>64</v>
      </c>
      <c r="C2377" s="16" t="s">
        <v>67</v>
      </c>
      <c r="D2377" s="14" t="str" cm="1">
        <f t="array" ref="D2377">_xlfn.IFS(C2377="Patisserie","Item_10_PAT",C2377="Milk Products","Item_10_MILK",C2377="Butchers","Item_10_BUT",C2377="Beverages","Item_10_BEV",C2377="Food","Item_10_FOOD",C2377="Furniture","Item_10_FUR",C2377="Electric household essentials","Item_10_EHE",C2377="Computers and electric accessories","Item_10_CEA")</f>
        <v>Item_10_EHE</v>
      </c>
      <c r="E2377" s="11">
        <v>26</v>
      </c>
      <c r="F2377" s="12">
        <v>8</v>
      </c>
      <c r="G2377" s="12">
        <v>208</v>
      </c>
      <c r="H2377" s="16" t="s">
        <v>25</v>
      </c>
      <c r="I2377" s="16" t="s">
        <v>16</v>
      </c>
      <c r="J2377" s="17">
        <v>44827</v>
      </c>
      <c r="K2377" s="12" t="str">
        <f t="shared" si="156"/>
        <v>FALSE</v>
      </c>
    </row>
    <row r="2378" spans="1:11" x14ac:dyDescent="0.25">
      <c r="A2378" s="14" t="s">
        <v>2740</v>
      </c>
      <c r="B2378" s="14" t="s">
        <v>114</v>
      </c>
      <c r="C2378" s="14" t="s">
        <v>28</v>
      </c>
      <c r="D2378" s="14" t="str" cm="1">
        <f t="array" ref="D2378">_xlfn.IFS(C2378="Patisserie","Item_10_PAT",C2378="Milk Products","Item_10_MILK",C2378="Butchers","Item_10_BUT",C2378="Beverages","Item_10_BEV",C2378="Food","Item_10_FOOD",C2378="Furniture","Item_10_FUR",C2378="Electric household essentials","Item_10_EHE",C2378="Computers and electric accessories","Item_10_CEA")</f>
        <v>Item_10_BEV</v>
      </c>
      <c r="E2378" s="11">
        <v>27.5</v>
      </c>
      <c r="F2378" s="11">
        <v>8</v>
      </c>
      <c r="G2378" s="11">
        <v>220</v>
      </c>
      <c r="H2378" s="14" t="s">
        <v>15</v>
      </c>
      <c r="I2378" s="14" t="s">
        <v>39</v>
      </c>
      <c r="J2378" s="15">
        <v>44892</v>
      </c>
      <c r="K2378" s="11" t="b">
        <v>1</v>
      </c>
    </row>
    <row r="2379" spans="1:11" x14ac:dyDescent="0.25">
      <c r="A2379" s="16" t="s">
        <v>2741</v>
      </c>
      <c r="B2379" s="16" t="s">
        <v>44</v>
      </c>
      <c r="C2379" s="16" t="s">
        <v>42</v>
      </c>
      <c r="D2379" s="14" t="str" cm="1">
        <f t="array" ref="D2379">_xlfn.IFS(C2379="Patisserie","Item_10_PAT",C2379="Milk Products","Item_10_MILK",C2379="Butchers","Item_10_BUT",C2379="Beverages","Item_10_BEV",C2379="Food","Item_10_FOOD",C2379="Furniture","Item_10_FUR",C2379="Electric household essentials","Item_10_EHE",C2379="Computers and electric accessories","Item_10_CEA")</f>
        <v>Item_10_FUR</v>
      </c>
      <c r="E2379" s="11">
        <v>12.5</v>
      </c>
      <c r="F2379" s="12">
        <v>9</v>
      </c>
      <c r="G2379" s="12">
        <v>112.5</v>
      </c>
      <c r="H2379" s="16" t="s">
        <v>15</v>
      </c>
      <c r="I2379" s="16" t="s">
        <v>16</v>
      </c>
      <c r="J2379" s="17">
        <v>45660</v>
      </c>
      <c r="K2379" s="12" t="str">
        <f>IF(H2379="Digital Wallet","TRUE","FALSE")</f>
        <v>TRUE</v>
      </c>
    </row>
    <row r="2380" spans="1:11" x14ac:dyDescent="0.25">
      <c r="A2380" s="14" t="s">
        <v>2742</v>
      </c>
      <c r="B2380" s="14" t="s">
        <v>78</v>
      </c>
      <c r="C2380" s="14" t="s">
        <v>19</v>
      </c>
      <c r="D2380" s="14" t="str" cm="1">
        <f t="array" ref="D2380">_xlfn.IFS(C2380="Patisserie","Item_10_PAT",C2380="Milk Products","Item_10_MILK",C2380="Butchers","Item_10_BUT",C2380="Beverages","Item_10_BEV",C2380="Food","Item_10_FOOD",C2380="Furniture","Item_10_FUR",C2380="Electric household essentials","Item_10_EHE",C2380="Computers and electric accessories","Item_10_CEA")</f>
        <v>Item_10_MILK</v>
      </c>
      <c r="E2380" s="11">
        <v>33.5</v>
      </c>
      <c r="F2380" s="11">
        <v>6</v>
      </c>
      <c r="G2380" s="11">
        <v>201</v>
      </c>
      <c r="H2380" s="14" t="s">
        <v>15</v>
      </c>
      <c r="I2380" s="14" t="s">
        <v>39</v>
      </c>
      <c r="J2380" s="15">
        <v>45585</v>
      </c>
      <c r="K2380" s="11" t="b">
        <v>1</v>
      </c>
    </row>
    <row r="2381" spans="1:11" x14ac:dyDescent="0.25">
      <c r="A2381" s="16" t="s">
        <v>2743</v>
      </c>
      <c r="B2381" s="16" t="s">
        <v>90</v>
      </c>
      <c r="C2381" s="16" t="s">
        <v>28</v>
      </c>
      <c r="D2381" s="14" t="str" cm="1">
        <f t="array" ref="D2381">_xlfn.IFS(C2381="Patisserie","Item_10_PAT",C2381="Milk Products","Item_10_MILK",C2381="Butchers","Item_10_BUT",C2381="Beverages","Item_10_BEV",C2381="Food","Item_10_FOOD",C2381="Furniture","Item_10_FUR",C2381="Electric household essentials","Item_10_EHE",C2381="Computers and electric accessories","Item_10_CEA")</f>
        <v>Item_10_BEV</v>
      </c>
      <c r="E2381" s="11">
        <v>41</v>
      </c>
      <c r="F2381" s="12">
        <v>8</v>
      </c>
      <c r="G2381" s="12">
        <v>328</v>
      </c>
      <c r="H2381" s="16" t="s">
        <v>15</v>
      </c>
      <c r="I2381" s="16" t="s">
        <v>16</v>
      </c>
      <c r="J2381" s="17">
        <v>45463</v>
      </c>
      <c r="K2381" s="12" t="b">
        <v>1</v>
      </c>
    </row>
    <row r="2382" spans="1:11" x14ac:dyDescent="0.25">
      <c r="A2382" s="14" t="s">
        <v>2744</v>
      </c>
      <c r="B2382" s="14" t="s">
        <v>41</v>
      </c>
      <c r="C2382" s="14" t="s">
        <v>42</v>
      </c>
      <c r="D2382" s="14" t="str" cm="1">
        <f t="array" ref="D2382">_xlfn.IFS(C2382="Patisserie","Item_10_PAT",C2382="Milk Products","Item_10_MILK",C2382="Butchers","Item_10_BUT",C2382="Beverages","Item_10_BEV",C2382="Food","Item_10_FOOD",C2382="Furniture","Item_10_FUR",C2382="Electric household essentials","Item_10_EHE",C2382="Computers and electric accessories","Item_10_CEA")</f>
        <v>Item_10_FUR</v>
      </c>
      <c r="E2382" s="11">
        <v>12.5</v>
      </c>
      <c r="F2382" s="11">
        <v>2</v>
      </c>
      <c r="G2382" s="11">
        <v>25</v>
      </c>
      <c r="H2382" s="14" t="s">
        <v>49</v>
      </c>
      <c r="I2382" s="14" t="s">
        <v>16</v>
      </c>
      <c r="J2382" s="15">
        <v>45265</v>
      </c>
      <c r="K2382" s="12" t="str">
        <f>IF(H2382="Digital Wallet","TRUE","FALSE")</f>
        <v>FALSE</v>
      </c>
    </row>
    <row r="2383" spans="1:11" x14ac:dyDescent="0.25">
      <c r="A2383" s="16" t="s">
        <v>2745</v>
      </c>
      <c r="B2383" s="16" t="s">
        <v>12</v>
      </c>
      <c r="C2383" s="16" t="s">
        <v>32</v>
      </c>
      <c r="D2383" s="14" t="str" cm="1">
        <f t="array" ref="D2383">_xlfn.IFS(C2383="Patisserie","Item_10_PAT",C2383="Milk Products","Item_10_MILK",C2383="Butchers","Item_10_BUT",C2383="Beverages","Item_10_BEV",C2383="Food","Item_10_FOOD",C2383="Furniture","Item_10_FUR",C2383="Electric household essentials","Item_10_EHE",C2383="Computers and electric accessories","Item_10_CEA")</f>
        <v>Item_10_FOOD</v>
      </c>
      <c r="E2383" s="11">
        <v>32</v>
      </c>
      <c r="F2383" s="12">
        <v>1</v>
      </c>
      <c r="G2383" s="12">
        <v>32</v>
      </c>
      <c r="H2383" s="16" t="s">
        <v>49</v>
      </c>
      <c r="I2383" s="16" t="s">
        <v>39</v>
      </c>
      <c r="J2383" s="17">
        <v>44989</v>
      </c>
      <c r="K2383" s="12" t="b">
        <v>0</v>
      </c>
    </row>
    <row r="2384" spans="1:11" x14ac:dyDescent="0.25">
      <c r="A2384" s="14" t="s">
        <v>2746</v>
      </c>
      <c r="B2384" s="14" t="s">
        <v>70</v>
      </c>
      <c r="C2384" s="14" t="s">
        <v>28</v>
      </c>
      <c r="D2384" s="14" t="str" cm="1">
        <f t="array" ref="D2384">_xlfn.IFS(C2384="Patisserie","Item_10_PAT",C2384="Milk Products","Item_10_MILK",C2384="Butchers","Item_10_BUT",C2384="Beverages","Item_10_BEV",C2384="Food","Item_10_FOOD",C2384="Furniture","Item_10_FUR",C2384="Electric household essentials","Item_10_EHE",C2384="Computers and electric accessories","Item_10_CEA")</f>
        <v>Item_10_BEV</v>
      </c>
      <c r="E2384" s="11">
        <v>21.5</v>
      </c>
      <c r="F2384" s="11">
        <v>3</v>
      </c>
      <c r="G2384" s="11">
        <v>64.5</v>
      </c>
      <c r="H2384" s="14" t="s">
        <v>15</v>
      </c>
      <c r="I2384" s="14" t="s">
        <v>39</v>
      </c>
      <c r="J2384" s="15">
        <v>44735</v>
      </c>
      <c r="K2384" s="11" t="b">
        <v>0</v>
      </c>
    </row>
    <row r="2385" spans="1:11" x14ac:dyDescent="0.25">
      <c r="A2385" s="16" t="s">
        <v>2747</v>
      </c>
      <c r="B2385" s="16" t="s">
        <v>85</v>
      </c>
      <c r="C2385" s="16" t="s">
        <v>32</v>
      </c>
      <c r="D2385" s="14" t="str" cm="1">
        <f t="array" ref="D2385">_xlfn.IFS(C2385="Patisserie","Item_10_PAT",C2385="Milk Products","Item_10_MILK",C2385="Butchers","Item_10_BUT",C2385="Beverages","Item_10_BEV",C2385="Food","Item_10_FOOD",C2385="Furniture","Item_10_FUR",C2385="Electric household essentials","Item_10_EHE",C2385="Computers and electric accessories","Item_10_CEA")</f>
        <v>Item_10_FOOD</v>
      </c>
      <c r="E2385" s="11">
        <v>8</v>
      </c>
      <c r="F2385" s="12">
        <v>6</v>
      </c>
      <c r="G2385" s="12">
        <v>48</v>
      </c>
      <c r="H2385" s="16" t="s">
        <v>25</v>
      </c>
      <c r="I2385" s="16" t="s">
        <v>39</v>
      </c>
      <c r="J2385" s="17">
        <v>45180</v>
      </c>
      <c r="K2385" s="12" t="b">
        <v>1</v>
      </c>
    </row>
    <row r="2386" spans="1:11" x14ac:dyDescent="0.25">
      <c r="A2386" s="16" t="s">
        <v>2749</v>
      </c>
      <c r="B2386" s="16" t="s">
        <v>114</v>
      </c>
      <c r="C2386" s="16" t="s">
        <v>131</v>
      </c>
      <c r="D2386" s="14" t="str" cm="1">
        <f t="array" ref="D2386">_xlfn.IFS(C2386="Patisserie","Item_10_PAT",C2386="Milk Products","Item_10_MILK",C2386="Butchers","Item_10_BUT",C2386="Beverages","Item_10_BEV",C2386="Food","Item_10_FOOD",C2386="Furniture","Item_10_FUR",C2386="Electric household essentials","Item_10_EHE",C2386="Computers and electric accessories","Item_10_CEA")</f>
        <v>Item_10_CEA</v>
      </c>
      <c r="E2386" s="11">
        <v>32</v>
      </c>
      <c r="F2386" s="12">
        <v>5</v>
      </c>
      <c r="G2386" s="12">
        <v>160</v>
      </c>
      <c r="H2386" s="16" t="s">
        <v>25</v>
      </c>
      <c r="I2386" s="16" t="s">
        <v>16</v>
      </c>
      <c r="J2386" s="17">
        <v>45547</v>
      </c>
      <c r="K2386" s="12" t="str">
        <f t="shared" ref="K2386:K2387" si="157">IF(H2386="Digital Wallet","TRUE","FALSE")</f>
        <v>FALSE</v>
      </c>
    </row>
    <row r="2387" spans="1:11" x14ac:dyDescent="0.25">
      <c r="A2387" s="14" t="s">
        <v>2750</v>
      </c>
      <c r="B2387" s="14" t="s">
        <v>101</v>
      </c>
      <c r="C2387" s="14" t="s">
        <v>23</v>
      </c>
      <c r="D2387" s="14" t="str" cm="1">
        <f t="array" ref="D2387">_xlfn.IFS(C2387="Patisserie","Item_10_PAT",C2387="Milk Products","Item_10_MILK",C2387="Butchers","Item_10_BUT",C2387="Beverages","Item_10_BEV",C2387="Food","Item_10_FOOD",C2387="Furniture","Item_10_FUR",C2387="Electric household essentials","Item_10_EHE",C2387="Computers and electric accessories","Item_10_CEA")</f>
        <v>Item_10_BUT</v>
      </c>
      <c r="E2387" s="11">
        <v>14</v>
      </c>
      <c r="F2387" s="11">
        <v>4</v>
      </c>
      <c r="G2387" s="11">
        <v>56</v>
      </c>
      <c r="H2387" s="14" t="s">
        <v>15</v>
      </c>
      <c r="I2387" s="14" t="s">
        <v>16</v>
      </c>
      <c r="J2387" s="15">
        <v>45610</v>
      </c>
      <c r="K2387" s="12" t="str">
        <f t="shared" si="157"/>
        <v>TRUE</v>
      </c>
    </row>
    <row r="2388" spans="1:11" x14ac:dyDescent="0.25">
      <c r="A2388" s="16" t="s">
        <v>2751</v>
      </c>
      <c r="B2388" s="16" t="s">
        <v>70</v>
      </c>
      <c r="C2388" s="16" t="s">
        <v>23</v>
      </c>
      <c r="D2388" s="14" t="str" cm="1">
        <f t="array" ref="D2388">_xlfn.IFS(C2388="Patisserie","Item_10_PAT",C2388="Milk Products","Item_10_MILK",C2388="Butchers","Item_10_BUT",C2388="Beverages","Item_10_BEV",C2388="Food","Item_10_FOOD",C2388="Furniture","Item_10_FUR",C2388="Electric household essentials","Item_10_EHE",C2388="Computers and electric accessories","Item_10_CEA")</f>
        <v>Item_10_BUT</v>
      </c>
      <c r="E2388" s="11">
        <v>21.5</v>
      </c>
      <c r="F2388" s="12">
        <v>6</v>
      </c>
      <c r="G2388" s="12">
        <v>129</v>
      </c>
      <c r="H2388" s="16" t="s">
        <v>15</v>
      </c>
      <c r="I2388" s="16" t="s">
        <v>39</v>
      </c>
      <c r="J2388" s="17">
        <v>44843</v>
      </c>
      <c r="K2388" s="12" t="b">
        <v>0</v>
      </c>
    </row>
    <row r="2389" spans="1:11" x14ac:dyDescent="0.25">
      <c r="A2389" s="14" t="s">
        <v>2752</v>
      </c>
      <c r="B2389" s="14" t="s">
        <v>41</v>
      </c>
      <c r="C2389" s="14" t="s">
        <v>28</v>
      </c>
      <c r="D2389" s="14" t="str" cm="1">
        <f t="array" ref="D2389">_xlfn.IFS(C2389="Patisserie","Item_10_PAT",C2389="Milk Products","Item_10_MILK",C2389="Butchers","Item_10_BUT",C2389="Beverages","Item_10_BEV",C2389="Food","Item_10_FOOD",C2389="Furniture","Item_10_FUR",C2389="Electric household essentials","Item_10_EHE",C2389="Computers and electric accessories","Item_10_CEA")</f>
        <v>Item_10_BEV</v>
      </c>
      <c r="E2389" s="11">
        <f>G2389/F2389</f>
        <v>8</v>
      </c>
      <c r="F2389" s="11">
        <v>2</v>
      </c>
      <c r="G2389" s="11">
        <v>16</v>
      </c>
      <c r="H2389" s="14" t="s">
        <v>49</v>
      </c>
      <c r="I2389" s="14" t="s">
        <v>39</v>
      </c>
      <c r="J2389" s="15">
        <v>45320</v>
      </c>
      <c r="K2389" s="11" t="b">
        <v>1</v>
      </c>
    </row>
    <row r="2390" spans="1:11" x14ac:dyDescent="0.25">
      <c r="A2390" s="16" t="s">
        <v>2753</v>
      </c>
      <c r="B2390" s="16" t="s">
        <v>31</v>
      </c>
      <c r="C2390" s="16" t="s">
        <v>13</v>
      </c>
      <c r="D2390" s="14" t="str" cm="1">
        <f t="array" ref="D2390">_xlfn.IFS(C2390="Patisserie","Item_10_PAT",C2390="Milk Products","Item_10_MILK",C2390="Butchers","Item_10_BUT",C2390="Beverages","Item_10_BEV",C2390="Food","Item_10_FOOD",C2390="Furniture","Item_10_FUR",C2390="Electric household essentials","Item_10_EHE",C2390="Computers and electric accessories","Item_10_CEA")</f>
        <v>Item_10_PAT</v>
      </c>
      <c r="E2390" s="11">
        <v>8</v>
      </c>
      <c r="F2390" s="12">
        <v>6</v>
      </c>
      <c r="G2390" s="12">
        <v>48</v>
      </c>
      <c r="H2390" s="16" t="s">
        <v>25</v>
      </c>
      <c r="I2390" s="16" t="s">
        <v>16</v>
      </c>
      <c r="J2390" s="17">
        <v>44573</v>
      </c>
      <c r="K2390" s="12" t="str">
        <f>IF(H2390="Digital Wallet","TRUE","FALSE")</f>
        <v>FALSE</v>
      </c>
    </row>
    <row r="2391" spans="1:11" x14ac:dyDescent="0.25">
      <c r="A2391" s="14" t="s">
        <v>2754</v>
      </c>
      <c r="B2391" s="14" t="s">
        <v>31</v>
      </c>
      <c r="C2391" s="14" t="s">
        <v>28</v>
      </c>
      <c r="D2391" s="14" t="str" cm="1">
        <f t="array" ref="D2391">_xlfn.IFS(C2391="Patisserie","Item_10_PAT",C2391="Milk Products","Item_10_MILK",C2391="Butchers","Item_10_BUT",C2391="Beverages","Item_10_BEV",C2391="Food","Item_10_FOOD",C2391="Furniture","Item_10_FUR",C2391="Electric household essentials","Item_10_EHE",C2391="Computers and electric accessories","Item_10_CEA")</f>
        <v>Item_10_BEV</v>
      </c>
      <c r="E2391" s="11">
        <v>32</v>
      </c>
      <c r="F2391" s="11">
        <v>2</v>
      </c>
      <c r="G2391" s="11">
        <v>64</v>
      </c>
      <c r="H2391" s="14" t="s">
        <v>25</v>
      </c>
      <c r="I2391" s="14" t="s">
        <v>39</v>
      </c>
      <c r="J2391" s="15">
        <v>45362</v>
      </c>
      <c r="K2391" s="11" t="b">
        <v>0</v>
      </c>
    </row>
    <row r="2392" spans="1:11" x14ac:dyDescent="0.25">
      <c r="A2392" s="16" t="s">
        <v>2755</v>
      </c>
      <c r="B2392" s="16" t="s">
        <v>31</v>
      </c>
      <c r="C2392" s="16" t="s">
        <v>28</v>
      </c>
      <c r="D2392" s="14" t="str" cm="1">
        <f t="array" ref="D2392">_xlfn.IFS(C2392="Patisserie","Item_10_PAT",C2392="Milk Products","Item_10_MILK",C2392="Butchers","Item_10_BUT",C2392="Beverages","Item_10_BEV",C2392="Food","Item_10_FOOD",C2392="Furniture","Item_10_FUR",C2392="Electric household essentials","Item_10_EHE",C2392="Computers and electric accessories","Item_10_CEA")</f>
        <v>Item_10_BEV</v>
      </c>
      <c r="E2392" s="11">
        <v>14</v>
      </c>
      <c r="F2392" s="12">
        <v>10</v>
      </c>
      <c r="G2392" s="12">
        <v>140</v>
      </c>
      <c r="H2392" s="16" t="s">
        <v>49</v>
      </c>
      <c r="I2392" s="16" t="s">
        <v>39</v>
      </c>
      <c r="J2392" s="17">
        <v>45202</v>
      </c>
      <c r="K2392" s="12" t="str">
        <f>IF(H2392="Digital Wallet","TRUE","FALSE")</f>
        <v>FALSE</v>
      </c>
    </row>
    <row r="2393" spans="1:11" x14ac:dyDescent="0.25">
      <c r="A2393" s="14" t="s">
        <v>2756</v>
      </c>
      <c r="B2393" s="14" t="s">
        <v>31</v>
      </c>
      <c r="C2393" s="14" t="s">
        <v>32</v>
      </c>
      <c r="D2393" s="14" t="str" cm="1">
        <f t="array" ref="D2393">_xlfn.IFS(C2393="Patisserie","Item_10_PAT",C2393="Milk Products","Item_10_MILK",C2393="Butchers","Item_10_BUT",C2393="Beverages","Item_10_BEV",C2393="Food","Item_10_FOOD",C2393="Furniture","Item_10_FUR",C2393="Electric household essentials","Item_10_EHE",C2393="Computers and electric accessories","Item_10_CEA")</f>
        <v>Item_10_FOOD</v>
      </c>
      <c r="E2393" s="11">
        <v>30.5</v>
      </c>
      <c r="F2393" s="11">
        <v>5</v>
      </c>
      <c r="G2393" s="11">
        <v>152.5</v>
      </c>
      <c r="H2393" s="14" t="s">
        <v>15</v>
      </c>
      <c r="I2393" s="14" t="s">
        <v>16</v>
      </c>
      <c r="J2393" s="15">
        <v>45514</v>
      </c>
      <c r="K2393" s="11" t="b">
        <v>0</v>
      </c>
    </row>
    <row r="2394" spans="1:11" x14ac:dyDescent="0.25">
      <c r="A2394" s="16" t="s">
        <v>2757</v>
      </c>
      <c r="B2394" s="16" t="s">
        <v>47</v>
      </c>
      <c r="C2394" s="16" t="s">
        <v>131</v>
      </c>
      <c r="D2394" s="14" t="str" cm="1">
        <f t="array" ref="D2394">_xlfn.IFS(C2394="Patisserie","Item_10_PAT",C2394="Milk Products","Item_10_MILK",C2394="Butchers","Item_10_BUT",C2394="Beverages","Item_10_BEV",C2394="Food","Item_10_FOOD",C2394="Furniture","Item_10_FUR",C2394="Electric household essentials","Item_10_EHE",C2394="Computers and electric accessories","Item_10_CEA")</f>
        <v>Item_10_CEA</v>
      </c>
      <c r="E2394" s="11">
        <v>11</v>
      </c>
      <c r="F2394" s="12">
        <v>7</v>
      </c>
      <c r="G2394" s="12">
        <v>77</v>
      </c>
      <c r="H2394" s="16" t="s">
        <v>49</v>
      </c>
      <c r="I2394" s="16" t="s">
        <v>39</v>
      </c>
      <c r="J2394" s="17">
        <v>45119</v>
      </c>
      <c r="K2394" s="12" t="str">
        <f>IF(H2394="Digital Wallet","TRUE","FALSE")</f>
        <v>FALSE</v>
      </c>
    </row>
    <row r="2395" spans="1:11" x14ac:dyDescent="0.25">
      <c r="A2395" s="14" t="s">
        <v>2758</v>
      </c>
      <c r="B2395" s="14" t="s">
        <v>70</v>
      </c>
      <c r="C2395" s="14" t="s">
        <v>42</v>
      </c>
      <c r="D2395" s="14" t="str" cm="1">
        <f t="array" ref="D2395">_xlfn.IFS(C2395="Patisserie","Item_10_PAT",C2395="Milk Products","Item_10_MILK",C2395="Butchers","Item_10_BUT",C2395="Beverages","Item_10_BEV",C2395="Food","Item_10_FOOD",C2395="Furniture","Item_10_FUR",C2395="Electric household essentials","Item_10_EHE",C2395="Computers and electric accessories","Item_10_CEA")</f>
        <v>Item_10_FUR</v>
      </c>
      <c r="E2395" s="11">
        <v>27.5</v>
      </c>
      <c r="F2395" s="11">
        <v>5</v>
      </c>
      <c r="G2395" s="11">
        <v>137.5</v>
      </c>
      <c r="H2395" s="14" t="s">
        <v>15</v>
      </c>
      <c r="I2395" s="14" t="s">
        <v>16</v>
      </c>
      <c r="J2395" s="15">
        <v>45568</v>
      </c>
      <c r="K2395" s="11" t="b">
        <v>1</v>
      </c>
    </row>
    <row r="2396" spans="1:11" x14ac:dyDescent="0.25">
      <c r="A2396" s="16" t="s">
        <v>2759</v>
      </c>
      <c r="B2396" s="16" t="s">
        <v>90</v>
      </c>
      <c r="C2396" s="16" t="s">
        <v>23</v>
      </c>
      <c r="D2396" s="14" t="str" cm="1">
        <f t="array" ref="D2396">_xlfn.IFS(C2396="Patisserie","Item_10_PAT",C2396="Milk Products","Item_10_MILK",C2396="Butchers","Item_10_BUT",C2396="Beverages","Item_10_BEV",C2396="Food","Item_10_FOOD",C2396="Furniture","Item_10_FUR",C2396="Electric household essentials","Item_10_EHE",C2396="Computers and electric accessories","Item_10_CEA")</f>
        <v>Item_10_BUT</v>
      </c>
      <c r="E2396" s="11">
        <v>33.5</v>
      </c>
      <c r="F2396" s="12">
        <v>10</v>
      </c>
      <c r="G2396" s="12">
        <v>335</v>
      </c>
      <c r="H2396" s="16" t="s">
        <v>49</v>
      </c>
      <c r="I2396" s="16" t="s">
        <v>16</v>
      </c>
      <c r="J2396" s="17">
        <v>44592</v>
      </c>
      <c r="K2396" s="12" t="b">
        <v>0</v>
      </c>
    </row>
    <row r="2397" spans="1:11" x14ac:dyDescent="0.25">
      <c r="A2397" s="14" t="s">
        <v>2760</v>
      </c>
      <c r="B2397" s="14" t="s">
        <v>56</v>
      </c>
      <c r="C2397" s="14" t="s">
        <v>13</v>
      </c>
      <c r="D2397" s="14" t="str" cm="1">
        <f t="array" ref="D2397">_xlfn.IFS(C2397="Patisserie","Item_10_PAT",C2397="Milk Products","Item_10_MILK",C2397="Butchers","Item_10_BUT",C2397="Beverages","Item_10_BEV",C2397="Food","Item_10_FOOD",C2397="Furniture","Item_10_FUR",C2397="Electric household essentials","Item_10_EHE",C2397="Computers and electric accessories","Item_10_CEA")</f>
        <v>Item_10_PAT</v>
      </c>
      <c r="E2397" s="11">
        <v>17</v>
      </c>
      <c r="F2397" s="11">
        <v>7</v>
      </c>
      <c r="G2397" s="11">
        <v>119</v>
      </c>
      <c r="H2397" s="14" t="s">
        <v>25</v>
      </c>
      <c r="I2397" s="14" t="s">
        <v>39</v>
      </c>
      <c r="J2397" s="15">
        <v>44951</v>
      </c>
      <c r="K2397" s="11" t="b">
        <v>0</v>
      </c>
    </row>
    <row r="2398" spans="1:11" x14ac:dyDescent="0.25">
      <c r="A2398" s="16" t="s">
        <v>2761</v>
      </c>
      <c r="B2398" s="16" t="s">
        <v>31</v>
      </c>
      <c r="C2398" s="16" t="s">
        <v>19</v>
      </c>
      <c r="D2398" s="14" t="str" cm="1">
        <f t="array" ref="D2398">_xlfn.IFS(C2398="Patisserie","Item_10_PAT",C2398="Milk Products","Item_10_MILK",C2398="Butchers","Item_10_BUT",C2398="Beverages","Item_10_BEV",C2398="Food","Item_10_FOOD",C2398="Furniture","Item_10_FUR",C2398="Electric household essentials","Item_10_EHE",C2398="Computers and electric accessories","Item_10_CEA")</f>
        <v>Item_10_MILK</v>
      </c>
      <c r="E2398" s="11">
        <v>29</v>
      </c>
      <c r="F2398" s="12">
        <v>7</v>
      </c>
      <c r="G2398" s="12">
        <v>203</v>
      </c>
      <c r="H2398" s="16" t="s">
        <v>15</v>
      </c>
      <c r="I2398" s="16" t="s">
        <v>39</v>
      </c>
      <c r="J2398" s="17">
        <v>44813</v>
      </c>
      <c r="K2398" s="12" t="str">
        <f t="shared" ref="K2398:K2399" si="158">IF(H2398="Digital Wallet","TRUE","FALSE")</f>
        <v>TRUE</v>
      </c>
    </row>
    <row r="2399" spans="1:11" x14ac:dyDescent="0.25">
      <c r="A2399" s="14" t="s">
        <v>2762</v>
      </c>
      <c r="B2399" s="14" t="s">
        <v>70</v>
      </c>
      <c r="C2399" s="14" t="s">
        <v>28</v>
      </c>
      <c r="D2399" s="14" t="str" cm="1">
        <f t="array" ref="D2399">_xlfn.IFS(C2399="Patisserie","Item_10_PAT",C2399="Milk Products","Item_10_MILK",C2399="Butchers","Item_10_BUT",C2399="Beverages","Item_10_BEV",C2399="Food","Item_10_FOOD",C2399="Furniture","Item_10_FUR",C2399="Electric household essentials","Item_10_EHE",C2399="Computers and electric accessories","Item_10_CEA")</f>
        <v>Item_10_BEV</v>
      </c>
      <c r="E2399" s="11">
        <f>G2399/F2399</f>
        <v>20</v>
      </c>
      <c r="F2399" s="11">
        <v>9</v>
      </c>
      <c r="G2399" s="11">
        <v>180</v>
      </c>
      <c r="H2399" s="14" t="s">
        <v>25</v>
      </c>
      <c r="I2399" s="14" t="s">
        <v>16</v>
      </c>
      <c r="J2399" s="15">
        <v>44700</v>
      </c>
      <c r="K2399" s="12" t="str">
        <f t="shared" si="158"/>
        <v>FALSE</v>
      </c>
    </row>
    <row r="2400" spans="1:11" x14ac:dyDescent="0.25">
      <c r="A2400" s="16" t="s">
        <v>2763</v>
      </c>
      <c r="B2400" s="16" t="s">
        <v>22</v>
      </c>
      <c r="C2400" s="16" t="s">
        <v>42</v>
      </c>
      <c r="D2400" s="14" t="str" cm="1">
        <f t="array" ref="D2400">_xlfn.IFS(C2400="Patisserie","Item_10_PAT",C2400="Milk Products","Item_10_MILK",C2400="Butchers","Item_10_BUT",C2400="Beverages","Item_10_BEV",C2400="Food","Item_10_FOOD",C2400="Furniture","Item_10_FUR",C2400="Electric household essentials","Item_10_EHE",C2400="Computers and electric accessories","Item_10_CEA")</f>
        <v>Item_10_FUR</v>
      </c>
      <c r="E2400" s="11">
        <v>5</v>
      </c>
      <c r="F2400" s="12">
        <v>6</v>
      </c>
      <c r="G2400" s="12">
        <v>30</v>
      </c>
      <c r="H2400" s="16" t="s">
        <v>25</v>
      </c>
      <c r="I2400" s="16" t="s">
        <v>39</v>
      </c>
      <c r="J2400" s="17">
        <v>45097</v>
      </c>
      <c r="K2400" s="12" t="b">
        <v>1</v>
      </c>
    </row>
    <row r="2401" spans="1:11" x14ac:dyDescent="0.25">
      <c r="A2401" s="14" t="s">
        <v>2764</v>
      </c>
      <c r="B2401" s="14" t="s">
        <v>78</v>
      </c>
      <c r="C2401" s="14" t="s">
        <v>19</v>
      </c>
      <c r="D2401" s="14" t="str" cm="1">
        <f t="array" ref="D2401">_xlfn.IFS(C2401="Patisserie","Item_10_PAT",C2401="Milk Products","Item_10_MILK",C2401="Butchers","Item_10_BUT",C2401="Beverages","Item_10_BEV",C2401="Food","Item_10_FOOD",C2401="Furniture","Item_10_FUR",C2401="Electric household essentials","Item_10_EHE",C2401="Computers and electric accessories","Item_10_CEA")</f>
        <v>Item_10_MILK</v>
      </c>
      <c r="E2401" s="11">
        <v>30.5</v>
      </c>
      <c r="F2401" s="11">
        <v>5</v>
      </c>
      <c r="G2401" s="11">
        <v>152.5</v>
      </c>
      <c r="H2401" s="14" t="s">
        <v>49</v>
      </c>
      <c r="I2401" s="14" t="s">
        <v>39</v>
      </c>
      <c r="J2401" s="15">
        <v>45243</v>
      </c>
      <c r="K2401" s="12" t="str">
        <f>IF(H2401="Digital Wallet","TRUE","FALSE")</f>
        <v>FALSE</v>
      </c>
    </row>
    <row r="2402" spans="1:11" x14ac:dyDescent="0.25">
      <c r="A2402" s="16" t="s">
        <v>2765</v>
      </c>
      <c r="B2402" s="16" t="s">
        <v>109</v>
      </c>
      <c r="C2402" s="16" t="s">
        <v>131</v>
      </c>
      <c r="D2402" s="14" t="str" cm="1">
        <f t="array" ref="D2402">_xlfn.IFS(C2402="Patisserie","Item_10_PAT",C2402="Milk Products","Item_10_MILK",C2402="Butchers","Item_10_BUT",C2402="Beverages","Item_10_BEV",C2402="Food","Item_10_FOOD",C2402="Furniture","Item_10_FUR",C2402="Electric household essentials","Item_10_EHE",C2402="Computers and electric accessories","Item_10_CEA")</f>
        <v>Item_10_CEA</v>
      </c>
      <c r="E2402" s="11">
        <v>11</v>
      </c>
      <c r="F2402" s="12">
        <v>4</v>
      </c>
      <c r="G2402" s="12">
        <v>44</v>
      </c>
      <c r="H2402" s="16" t="s">
        <v>49</v>
      </c>
      <c r="I2402" s="16" t="s">
        <v>39</v>
      </c>
      <c r="J2402" s="17">
        <v>45282</v>
      </c>
      <c r="K2402" s="12" t="b">
        <v>0</v>
      </c>
    </row>
    <row r="2403" spans="1:11" x14ac:dyDescent="0.25">
      <c r="A2403" s="14" t="s">
        <v>2766</v>
      </c>
      <c r="B2403" s="14" t="s">
        <v>64</v>
      </c>
      <c r="C2403" s="14" t="s">
        <v>23</v>
      </c>
      <c r="D2403" s="14" t="str" cm="1">
        <f t="array" ref="D2403">_xlfn.IFS(C2403="Patisserie","Item_10_PAT",C2403="Milk Products","Item_10_MILK",C2403="Butchers","Item_10_BUT",C2403="Beverages","Item_10_BEV",C2403="Food","Item_10_FOOD",C2403="Furniture","Item_10_FUR",C2403="Electric household essentials","Item_10_EHE",C2403="Computers and electric accessories","Item_10_CEA")</f>
        <v>Item_10_BUT</v>
      </c>
      <c r="E2403" s="11">
        <v>26</v>
      </c>
      <c r="F2403" s="11">
        <v>4</v>
      </c>
      <c r="G2403" s="11">
        <v>104</v>
      </c>
      <c r="H2403" s="14" t="s">
        <v>49</v>
      </c>
      <c r="I2403" s="14" t="s">
        <v>16</v>
      </c>
      <c r="J2403" s="15">
        <v>44883</v>
      </c>
      <c r="K2403" s="11" t="b">
        <v>0</v>
      </c>
    </row>
    <row r="2404" spans="1:11" x14ac:dyDescent="0.25">
      <c r="A2404" s="16" t="s">
        <v>2767</v>
      </c>
      <c r="B2404" s="16" t="s">
        <v>117</v>
      </c>
      <c r="C2404" s="16" t="s">
        <v>32</v>
      </c>
      <c r="D2404" s="14" t="str" cm="1">
        <f t="array" ref="D2404">_xlfn.IFS(C2404="Patisserie","Item_10_PAT",C2404="Milk Products","Item_10_MILK",C2404="Butchers","Item_10_BUT",C2404="Beverages","Item_10_BEV",C2404="Food","Item_10_FOOD",C2404="Furniture","Item_10_FUR",C2404="Electric household essentials","Item_10_EHE",C2404="Computers and electric accessories","Item_10_CEA")</f>
        <v>Item_10_FOOD</v>
      </c>
      <c r="E2404" s="11">
        <v>41</v>
      </c>
      <c r="F2404" s="12">
        <v>4</v>
      </c>
      <c r="G2404" s="12">
        <v>164</v>
      </c>
      <c r="H2404" s="16" t="s">
        <v>49</v>
      </c>
      <c r="I2404" s="16" t="s">
        <v>16</v>
      </c>
      <c r="J2404" s="17">
        <v>44965</v>
      </c>
      <c r="K2404" s="12" t="b">
        <v>1</v>
      </c>
    </row>
    <row r="2405" spans="1:11" x14ac:dyDescent="0.25">
      <c r="A2405" s="14" t="s">
        <v>2768</v>
      </c>
      <c r="B2405" s="14" t="s">
        <v>66</v>
      </c>
      <c r="C2405" s="14" t="s">
        <v>19</v>
      </c>
      <c r="D2405" s="14" t="str" cm="1">
        <f t="array" ref="D2405">_xlfn.IFS(C2405="Patisserie","Item_10_PAT",C2405="Milk Products","Item_10_MILK",C2405="Butchers","Item_10_BUT",C2405="Beverages","Item_10_BEV",C2405="Food","Item_10_FOOD",C2405="Furniture","Item_10_FUR",C2405="Electric household essentials","Item_10_EHE",C2405="Computers and electric accessories","Item_10_CEA")</f>
        <v>Item_10_MILK</v>
      </c>
      <c r="E2405" s="11">
        <v>24.5</v>
      </c>
      <c r="F2405" s="11">
        <v>9</v>
      </c>
      <c r="G2405" s="11">
        <v>220.5</v>
      </c>
      <c r="H2405" s="14" t="s">
        <v>25</v>
      </c>
      <c r="I2405" s="14" t="s">
        <v>39</v>
      </c>
      <c r="J2405" s="15">
        <v>44716</v>
      </c>
      <c r="K2405" s="11" t="b">
        <v>1</v>
      </c>
    </row>
    <row r="2406" spans="1:11" x14ac:dyDescent="0.25">
      <c r="A2406" s="16" t="s">
        <v>2769</v>
      </c>
      <c r="B2406" s="16" t="s">
        <v>114</v>
      </c>
      <c r="C2406" s="16" t="s">
        <v>32</v>
      </c>
      <c r="D2406" s="14" t="str" cm="1">
        <f t="array" ref="D2406">_xlfn.IFS(C2406="Patisserie","Item_10_PAT",C2406="Milk Products","Item_10_MILK",C2406="Butchers","Item_10_BUT",C2406="Beverages","Item_10_BEV",C2406="Food","Item_10_FOOD",C2406="Furniture","Item_10_FUR",C2406="Electric household essentials","Item_10_EHE",C2406="Computers and electric accessories","Item_10_CEA")</f>
        <v>Item_10_FOOD</v>
      </c>
      <c r="E2406" s="11">
        <f>G2406/F2406</f>
        <v>11</v>
      </c>
      <c r="F2406" s="12">
        <v>1</v>
      </c>
      <c r="G2406" s="12">
        <v>11</v>
      </c>
      <c r="H2406" s="16" t="s">
        <v>49</v>
      </c>
      <c r="I2406" s="16" t="s">
        <v>39</v>
      </c>
      <c r="J2406" s="17">
        <v>44965</v>
      </c>
      <c r="K2406" s="12" t="str">
        <f>IF(H2406="Digital Wallet","TRUE","FALSE")</f>
        <v>FALSE</v>
      </c>
    </row>
    <row r="2407" spans="1:11" x14ac:dyDescent="0.25">
      <c r="A2407" s="14" t="s">
        <v>2770</v>
      </c>
      <c r="B2407" s="14" t="s">
        <v>109</v>
      </c>
      <c r="C2407" s="14" t="s">
        <v>28</v>
      </c>
      <c r="D2407" s="14" t="str" cm="1">
        <f t="array" ref="D2407">_xlfn.IFS(C2407="Patisserie","Item_10_PAT",C2407="Milk Products","Item_10_MILK",C2407="Butchers","Item_10_BUT",C2407="Beverages","Item_10_BEV",C2407="Food","Item_10_FOOD",C2407="Furniture","Item_10_FUR",C2407="Electric household essentials","Item_10_EHE",C2407="Computers and electric accessories","Item_10_CEA")</f>
        <v>Item_10_BEV</v>
      </c>
      <c r="E2407" s="11">
        <v>8</v>
      </c>
      <c r="F2407" s="11">
        <v>1</v>
      </c>
      <c r="G2407" s="11">
        <v>8</v>
      </c>
      <c r="H2407" s="14" t="s">
        <v>15</v>
      </c>
      <c r="I2407" s="14" t="s">
        <v>16</v>
      </c>
      <c r="J2407" s="15">
        <v>45029</v>
      </c>
      <c r="K2407" s="11" t="b">
        <v>0</v>
      </c>
    </row>
    <row r="2408" spans="1:11" x14ac:dyDescent="0.25">
      <c r="A2408" s="16" t="s">
        <v>2771</v>
      </c>
      <c r="B2408" s="16" t="s">
        <v>18</v>
      </c>
      <c r="C2408" s="16" t="s">
        <v>131</v>
      </c>
      <c r="D2408" s="14" t="str" cm="1">
        <f t="array" ref="D2408">_xlfn.IFS(C2408="Patisserie","Item_10_PAT",C2408="Milk Products","Item_10_MILK",C2408="Butchers","Item_10_BUT",C2408="Beverages","Item_10_BEV",C2408="Food","Item_10_FOOD",C2408="Furniture","Item_10_FUR",C2408="Electric household essentials","Item_10_EHE",C2408="Computers and electric accessories","Item_10_CEA")</f>
        <v>Item_10_CEA</v>
      </c>
      <c r="E2408" s="11">
        <v>8</v>
      </c>
      <c r="F2408" s="12">
        <v>3</v>
      </c>
      <c r="G2408" s="12">
        <v>24</v>
      </c>
      <c r="H2408" s="16" t="s">
        <v>15</v>
      </c>
      <c r="I2408" s="16" t="s">
        <v>39</v>
      </c>
      <c r="J2408" s="17">
        <v>45314</v>
      </c>
      <c r="K2408" s="12" t="b">
        <v>1</v>
      </c>
    </row>
    <row r="2409" spans="1:11" x14ac:dyDescent="0.25">
      <c r="A2409" s="14" t="s">
        <v>2772</v>
      </c>
      <c r="B2409" s="14" t="s">
        <v>114</v>
      </c>
      <c r="C2409" s="14" t="s">
        <v>42</v>
      </c>
      <c r="D2409" s="14" t="str" cm="1">
        <f t="array" ref="D2409">_xlfn.IFS(C2409="Patisserie","Item_10_PAT",C2409="Milk Products","Item_10_MILK",C2409="Butchers","Item_10_BUT",C2409="Beverages","Item_10_BEV",C2409="Food","Item_10_FOOD",C2409="Furniture","Item_10_FUR",C2409="Electric household essentials","Item_10_EHE",C2409="Computers and electric accessories","Item_10_CEA")</f>
        <v>Item_10_FUR</v>
      </c>
      <c r="E2409" s="11">
        <v>39.5</v>
      </c>
      <c r="F2409" s="11">
        <v>5</v>
      </c>
      <c r="G2409" s="11">
        <v>197.5</v>
      </c>
      <c r="H2409" s="14" t="s">
        <v>49</v>
      </c>
      <c r="I2409" s="14" t="s">
        <v>39</v>
      </c>
      <c r="J2409" s="15">
        <v>45533</v>
      </c>
      <c r="K2409" s="11" t="b">
        <v>0</v>
      </c>
    </row>
    <row r="2410" spans="1:11" x14ac:dyDescent="0.25">
      <c r="A2410" s="16" t="s">
        <v>2773</v>
      </c>
      <c r="B2410" s="16" t="s">
        <v>27</v>
      </c>
      <c r="C2410" s="16" t="s">
        <v>13</v>
      </c>
      <c r="D2410" s="14" t="str" cm="1">
        <f t="array" ref="D2410">_xlfn.IFS(C2410="Patisserie","Item_10_PAT",C2410="Milk Products","Item_10_MILK",C2410="Butchers","Item_10_BUT",C2410="Beverages","Item_10_BEV",C2410="Food","Item_10_FOOD",C2410="Furniture","Item_10_FUR",C2410="Electric household essentials","Item_10_EHE",C2410="Computers and electric accessories","Item_10_CEA")</f>
        <v>Item_10_PAT</v>
      </c>
      <c r="E2410" s="11">
        <v>33.5</v>
      </c>
      <c r="F2410" s="12">
        <v>2</v>
      </c>
      <c r="G2410" s="12">
        <v>67</v>
      </c>
      <c r="H2410" s="16" t="s">
        <v>25</v>
      </c>
      <c r="I2410" s="16" t="s">
        <v>16</v>
      </c>
      <c r="J2410" s="17">
        <v>44813</v>
      </c>
      <c r="K2410" s="12" t="str">
        <f t="shared" ref="K2410:K2411" si="159">IF(H2410="Digital Wallet","TRUE","FALSE")</f>
        <v>FALSE</v>
      </c>
    </row>
    <row r="2411" spans="1:11" x14ac:dyDescent="0.25">
      <c r="A2411" s="14" t="s">
        <v>2774</v>
      </c>
      <c r="B2411" s="14" t="s">
        <v>64</v>
      </c>
      <c r="C2411" s="14" t="s">
        <v>42</v>
      </c>
      <c r="D2411" s="14" t="str" cm="1">
        <f t="array" ref="D2411">_xlfn.IFS(C2411="Patisserie","Item_10_PAT",C2411="Milk Products","Item_10_MILK",C2411="Butchers","Item_10_BUT",C2411="Beverages","Item_10_BEV",C2411="Food","Item_10_FOOD",C2411="Furniture","Item_10_FUR",C2411="Electric household essentials","Item_10_EHE",C2411="Computers and electric accessories","Item_10_CEA")</f>
        <v>Item_10_FUR</v>
      </c>
      <c r="E2411" s="11">
        <v>35</v>
      </c>
      <c r="F2411" s="11">
        <v>6</v>
      </c>
      <c r="G2411" s="11">
        <v>210</v>
      </c>
      <c r="H2411" s="14" t="s">
        <v>15</v>
      </c>
      <c r="I2411" s="14" t="s">
        <v>16</v>
      </c>
      <c r="J2411" s="15">
        <v>45448</v>
      </c>
      <c r="K2411" s="12" t="str">
        <f t="shared" si="159"/>
        <v>TRUE</v>
      </c>
    </row>
    <row r="2412" spans="1:11" x14ac:dyDescent="0.25">
      <c r="A2412" s="16" t="s">
        <v>2775</v>
      </c>
      <c r="B2412" s="16" t="s">
        <v>37</v>
      </c>
      <c r="C2412" s="16" t="s">
        <v>32</v>
      </c>
      <c r="D2412" s="14" t="str" cm="1">
        <f t="array" ref="D2412">_xlfn.IFS(C2412="Patisserie","Item_10_PAT",C2412="Milk Products","Item_10_MILK",C2412="Butchers","Item_10_BUT",C2412="Beverages","Item_10_BEV",C2412="Food","Item_10_FOOD",C2412="Furniture","Item_10_FUR",C2412="Electric household essentials","Item_10_EHE",C2412="Computers and electric accessories","Item_10_CEA")</f>
        <v>Item_10_FOOD</v>
      </c>
      <c r="E2412" s="11">
        <v>41</v>
      </c>
      <c r="F2412" s="12">
        <v>4</v>
      </c>
      <c r="G2412" s="12">
        <v>164</v>
      </c>
      <c r="H2412" s="16" t="s">
        <v>25</v>
      </c>
      <c r="I2412" s="16" t="s">
        <v>39</v>
      </c>
      <c r="J2412" s="17">
        <v>44724</v>
      </c>
      <c r="K2412" s="12" t="b">
        <v>0</v>
      </c>
    </row>
    <row r="2413" spans="1:11" x14ac:dyDescent="0.25">
      <c r="A2413" s="14" t="s">
        <v>2776</v>
      </c>
      <c r="B2413" s="14" t="s">
        <v>12</v>
      </c>
      <c r="C2413" s="14" t="s">
        <v>42</v>
      </c>
      <c r="D2413" s="14" t="str" cm="1">
        <f t="array" ref="D2413">_xlfn.IFS(C2413="Patisserie","Item_10_PAT",C2413="Milk Products","Item_10_MILK",C2413="Butchers","Item_10_BUT",C2413="Beverages","Item_10_BEV",C2413="Food","Item_10_FOOD",C2413="Furniture","Item_10_FUR",C2413="Electric household essentials","Item_10_EHE",C2413="Computers and electric accessories","Item_10_CEA")</f>
        <v>Item_10_FUR</v>
      </c>
      <c r="E2413" s="11">
        <v>38</v>
      </c>
      <c r="F2413" s="11">
        <v>8</v>
      </c>
      <c r="G2413" s="11">
        <v>304</v>
      </c>
      <c r="H2413" s="14" t="s">
        <v>25</v>
      </c>
      <c r="I2413" s="14" t="s">
        <v>39</v>
      </c>
      <c r="J2413" s="15">
        <v>45445</v>
      </c>
      <c r="K2413" s="12" t="str">
        <f>IF(H2413="Digital Wallet","TRUE","FALSE")</f>
        <v>FALSE</v>
      </c>
    </row>
    <row r="2414" spans="1:11" x14ac:dyDescent="0.25">
      <c r="A2414" s="16" t="s">
        <v>2777</v>
      </c>
      <c r="B2414" s="16" t="s">
        <v>85</v>
      </c>
      <c r="C2414" s="16" t="s">
        <v>67</v>
      </c>
      <c r="D2414" s="14" t="str" cm="1">
        <f t="array" ref="D2414">_xlfn.IFS(C2414="Patisserie","Item_10_PAT",C2414="Milk Products","Item_10_MILK",C2414="Butchers","Item_10_BUT",C2414="Beverages","Item_10_BEV",C2414="Food","Item_10_FOOD",C2414="Furniture","Item_10_FUR",C2414="Electric household essentials","Item_10_EHE",C2414="Computers and electric accessories","Item_10_CEA")</f>
        <v>Item_10_EHE</v>
      </c>
      <c r="E2414" s="11">
        <v>12.5</v>
      </c>
      <c r="F2414" s="12">
        <v>4</v>
      </c>
      <c r="G2414" s="12">
        <v>50</v>
      </c>
      <c r="H2414" s="16" t="s">
        <v>49</v>
      </c>
      <c r="I2414" s="16" t="s">
        <v>39</v>
      </c>
      <c r="J2414" s="17">
        <v>45635</v>
      </c>
      <c r="K2414" s="12" t="b">
        <v>1</v>
      </c>
    </row>
    <row r="2415" spans="1:11" x14ac:dyDescent="0.25">
      <c r="A2415" s="14" t="s">
        <v>2778</v>
      </c>
      <c r="B2415" s="14" t="s">
        <v>41</v>
      </c>
      <c r="C2415" s="14" t="s">
        <v>42</v>
      </c>
      <c r="D2415" s="14" t="str" cm="1">
        <f t="array" ref="D2415">_xlfn.IFS(C2415="Patisserie","Item_10_PAT",C2415="Milk Products","Item_10_MILK",C2415="Butchers","Item_10_BUT",C2415="Beverages","Item_10_BEV",C2415="Food","Item_10_FOOD",C2415="Furniture","Item_10_FUR",C2415="Electric household essentials","Item_10_EHE",C2415="Computers and electric accessories","Item_10_CEA")</f>
        <v>Item_10_FUR</v>
      </c>
      <c r="E2415" s="11">
        <v>21.5</v>
      </c>
      <c r="F2415" s="11">
        <v>5</v>
      </c>
      <c r="G2415" s="11">
        <v>107.5</v>
      </c>
      <c r="H2415" s="14" t="s">
        <v>49</v>
      </c>
      <c r="I2415" s="14" t="s">
        <v>16</v>
      </c>
      <c r="J2415" s="15">
        <v>45453</v>
      </c>
      <c r="K2415" s="12" t="str">
        <f t="shared" ref="K2415:K2416" si="160">IF(H2415="Digital Wallet","TRUE","FALSE")</f>
        <v>FALSE</v>
      </c>
    </row>
    <row r="2416" spans="1:11" x14ac:dyDescent="0.25">
      <c r="A2416" s="16" t="s">
        <v>2779</v>
      </c>
      <c r="B2416" s="16" t="s">
        <v>81</v>
      </c>
      <c r="C2416" s="16" t="s">
        <v>13</v>
      </c>
      <c r="D2416" s="14" t="str" cm="1">
        <f t="array" ref="D2416">_xlfn.IFS(C2416="Patisserie","Item_10_PAT",C2416="Milk Products","Item_10_MILK",C2416="Butchers","Item_10_BUT",C2416="Beverages","Item_10_BEV",C2416="Food","Item_10_FOOD",C2416="Furniture","Item_10_FUR",C2416="Electric household essentials","Item_10_EHE",C2416="Computers and electric accessories","Item_10_CEA")</f>
        <v>Item_10_PAT</v>
      </c>
      <c r="E2416" s="11">
        <v>26</v>
      </c>
      <c r="F2416" s="12">
        <v>7</v>
      </c>
      <c r="G2416" s="12">
        <v>182</v>
      </c>
      <c r="H2416" s="16" t="s">
        <v>49</v>
      </c>
      <c r="I2416" s="16" t="s">
        <v>16</v>
      </c>
      <c r="J2416" s="17">
        <v>45430</v>
      </c>
      <c r="K2416" s="12" t="str">
        <f t="shared" si="160"/>
        <v>FALSE</v>
      </c>
    </row>
    <row r="2417" spans="1:11" x14ac:dyDescent="0.25">
      <c r="A2417" s="14" t="s">
        <v>2780</v>
      </c>
      <c r="B2417" s="14" t="s">
        <v>41</v>
      </c>
      <c r="C2417" s="14" t="s">
        <v>13</v>
      </c>
      <c r="D2417" s="14" t="str" cm="1">
        <f t="array" ref="D2417">_xlfn.IFS(C2417="Patisserie","Item_10_PAT",C2417="Milk Products","Item_10_MILK",C2417="Butchers","Item_10_BUT",C2417="Beverages","Item_10_BEV",C2417="Food","Item_10_FOOD",C2417="Furniture","Item_10_FUR",C2417="Electric household essentials","Item_10_EHE",C2417="Computers and electric accessories","Item_10_CEA")</f>
        <v>Item_10_PAT</v>
      </c>
      <c r="E2417" s="11">
        <v>39.5</v>
      </c>
      <c r="F2417" s="11">
        <v>9</v>
      </c>
      <c r="G2417" s="11">
        <v>355.5</v>
      </c>
      <c r="H2417" s="14" t="s">
        <v>25</v>
      </c>
      <c r="I2417" s="14" t="s">
        <v>16</v>
      </c>
      <c r="J2417" s="15">
        <v>44587</v>
      </c>
      <c r="K2417" s="11" t="b">
        <v>1</v>
      </c>
    </row>
    <row r="2418" spans="1:11" x14ac:dyDescent="0.25">
      <c r="A2418" s="16" t="s">
        <v>2781</v>
      </c>
      <c r="B2418" s="16" t="s">
        <v>78</v>
      </c>
      <c r="C2418" s="16" t="s">
        <v>131</v>
      </c>
      <c r="D2418" s="14" t="str" cm="1">
        <f t="array" ref="D2418">_xlfn.IFS(C2418="Patisserie","Item_10_PAT",C2418="Milk Products","Item_10_MILK",C2418="Butchers","Item_10_BUT",C2418="Beverages","Item_10_BEV",C2418="Food","Item_10_FOOD",C2418="Furniture","Item_10_FUR",C2418="Electric household essentials","Item_10_EHE",C2418="Computers and electric accessories","Item_10_CEA")</f>
        <v>Item_10_CEA</v>
      </c>
      <c r="E2418" s="11">
        <v>6.5</v>
      </c>
      <c r="F2418" s="12">
        <v>7</v>
      </c>
      <c r="G2418" s="12">
        <v>45.5</v>
      </c>
      <c r="H2418" s="16" t="s">
        <v>49</v>
      </c>
      <c r="I2418" s="16" t="s">
        <v>16</v>
      </c>
      <c r="J2418" s="17">
        <v>45154</v>
      </c>
      <c r="K2418" s="12" t="b">
        <v>0</v>
      </c>
    </row>
    <row r="2419" spans="1:11" x14ac:dyDescent="0.25">
      <c r="A2419" s="14" t="s">
        <v>2782</v>
      </c>
      <c r="B2419" s="14" t="s">
        <v>27</v>
      </c>
      <c r="C2419" s="14" t="s">
        <v>42</v>
      </c>
      <c r="D2419" s="14" t="str" cm="1">
        <f t="array" ref="D2419">_xlfn.IFS(C2419="Patisserie","Item_10_PAT",C2419="Milk Products","Item_10_MILK",C2419="Butchers","Item_10_BUT",C2419="Beverages","Item_10_BEV",C2419="Food","Item_10_FOOD",C2419="Furniture","Item_10_FUR",C2419="Electric household essentials","Item_10_EHE",C2419="Computers and electric accessories","Item_10_CEA")</f>
        <v>Item_10_FUR</v>
      </c>
      <c r="E2419" s="11">
        <v>26</v>
      </c>
      <c r="F2419" s="11">
        <v>10</v>
      </c>
      <c r="G2419" s="11">
        <v>260</v>
      </c>
      <c r="H2419" s="14" t="s">
        <v>49</v>
      </c>
      <c r="I2419" s="14" t="s">
        <v>39</v>
      </c>
      <c r="J2419" s="15">
        <v>44605</v>
      </c>
      <c r="K2419" s="11" t="b">
        <v>0</v>
      </c>
    </row>
    <row r="2420" spans="1:11" x14ac:dyDescent="0.25">
      <c r="A2420" s="16" t="s">
        <v>2783</v>
      </c>
      <c r="B2420" s="16" t="s">
        <v>47</v>
      </c>
      <c r="C2420" s="16" t="s">
        <v>32</v>
      </c>
      <c r="D2420" s="14" t="str" cm="1">
        <f t="array" ref="D2420">_xlfn.IFS(C2420="Patisserie","Item_10_PAT",C2420="Milk Products","Item_10_MILK",C2420="Butchers","Item_10_BUT",C2420="Beverages","Item_10_BEV",C2420="Food","Item_10_FOOD",C2420="Furniture","Item_10_FUR",C2420="Electric household essentials","Item_10_EHE",C2420="Computers and electric accessories","Item_10_CEA")</f>
        <v>Item_10_FOOD</v>
      </c>
      <c r="E2420" s="11">
        <v>23</v>
      </c>
      <c r="F2420" s="12">
        <v>6</v>
      </c>
      <c r="G2420" s="12">
        <v>138</v>
      </c>
      <c r="H2420" s="16" t="s">
        <v>15</v>
      </c>
      <c r="I2420" s="16" t="s">
        <v>39</v>
      </c>
      <c r="J2420" s="17">
        <v>45221</v>
      </c>
      <c r="K2420" s="12" t="b">
        <v>0</v>
      </c>
    </row>
    <row r="2421" spans="1:11" x14ac:dyDescent="0.25">
      <c r="A2421" s="14" t="s">
        <v>2784</v>
      </c>
      <c r="B2421" s="14" t="s">
        <v>44</v>
      </c>
      <c r="C2421" s="14" t="s">
        <v>67</v>
      </c>
      <c r="D2421" s="14" t="str" cm="1">
        <f t="array" ref="D2421">_xlfn.IFS(C2421="Patisserie","Item_10_PAT",C2421="Milk Products","Item_10_MILK",C2421="Butchers","Item_10_BUT",C2421="Beverages","Item_10_BEV",C2421="Food","Item_10_FOOD",C2421="Furniture","Item_10_FUR",C2421="Electric household essentials","Item_10_EHE",C2421="Computers and electric accessories","Item_10_CEA")</f>
        <v>Item_10_EHE</v>
      </c>
      <c r="E2421" s="11">
        <v>27.5</v>
      </c>
      <c r="F2421" s="11">
        <v>7</v>
      </c>
      <c r="G2421" s="11">
        <v>192.5</v>
      </c>
      <c r="H2421" s="14" t="s">
        <v>49</v>
      </c>
      <c r="I2421" s="14" t="s">
        <v>39</v>
      </c>
      <c r="J2421" s="15">
        <v>45111</v>
      </c>
      <c r="K2421" s="11" t="b">
        <v>1</v>
      </c>
    </row>
    <row r="2422" spans="1:11" x14ac:dyDescent="0.25">
      <c r="A2422" s="16" t="s">
        <v>2785</v>
      </c>
      <c r="B2422" s="16" t="s">
        <v>12</v>
      </c>
      <c r="C2422" s="16" t="s">
        <v>131</v>
      </c>
      <c r="D2422" s="14" t="str" cm="1">
        <f t="array" ref="D2422">_xlfn.IFS(C2422="Patisserie","Item_10_PAT",C2422="Milk Products","Item_10_MILK",C2422="Butchers","Item_10_BUT",C2422="Beverages","Item_10_BEV",C2422="Food","Item_10_FOOD",C2422="Furniture","Item_10_FUR",C2422="Electric household essentials","Item_10_EHE",C2422="Computers and electric accessories","Item_10_CEA")</f>
        <v>Item_10_CEA</v>
      </c>
      <c r="E2422" s="11">
        <v>15.5</v>
      </c>
      <c r="F2422" s="12">
        <v>8</v>
      </c>
      <c r="G2422" s="12">
        <v>124</v>
      </c>
      <c r="H2422" s="16" t="s">
        <v>15</v>
      </c>
      <c r="I2422" s="16" t="s">
        <v>16</v>
      </c>
      <c r="J2422" s="17">
        <v>45191</v>
      </c>
      <c r="K2422" s="12" t="b">
        <v>0</v>
      </c>
    </row>
    <row r="2423" spans="1:11" x14ac:dyDescent="0.25">
      <c r="A2423" s="14" t="s">
        <v>2786</v>
      </c>
      <c r="B2423" s="14" t="s">
        <v>85</v>
      </c>
      <c r="C2423" s="14" t="s">
        <v>32</v>
      </c>
      <c r="D2423" s="14" t="str" cm="1">
        <f t="array" ref="D2423">_xlfn.IFS(C2423="Patisserie","Item_10_PAT",C2423="Milk Products","Item_10_MILK",C2423="Butchers","Item_10_BUT",C2423="Beverages","Item_10_BEV",C2423="Food","Item_10_FOOD",C2423="Furniture","Item_10_FUR",C2423="Electric household essentials","Item_10_EHE",C2423="Computers and electric accessories","Item_10_CEA")</f>
        <v>Item_10_FOOD</v>
      </c>
      <c r="E2423" s="11">
        <v>29</v>
      </c>
      <c r="F2423" s="11">
        <v>4</v>
      </c>
      <c r="G2423" s="11">
        <v>116</v>
      </c>
      <c r="H2423" s="14" t="s">
        <v>15</v>
      </c>
      <c r="I2423" s="14" t="s">
        <v>39</v>
      </c>
      <c r="J2423" s="15">
        <v>45434</v>
      </c>
      <c r="K2423" s="12" t="str">
        <f>IF(H2423="Digital Wallet","TRUE","FALSE")</f>
        <v>TRUE</v>
      </c>
    </row>
    <row r="2424" spans="1:11" x14ac:dyDescent="0.25">
      <c r="A2424" s="16" t="s">
        <v>2787</v>
      </c>
      <c r="B2424" s="16" t="s">
        <v>169</v>
      </c>
      <c r="C2424" s="16" t="s">
        <v>131</v>
      </c>
      <c r="D2424" s="14" t="str" cm="1">
        <f t="array" ref="D2424">_xlfn.IFS(C2424="Patisserie","Item_10_PAT",C2424="Milk Products","Item_10_MILK",C2424="Butchers","Item_10_BUT",C2424="Beverages","Item_10_BEV",C2424="Food","Item_10_FOOD",C2424="Furniture","Item_10_FUR",C2424="Electric household essentials","Item_10_EHE",C2424="Computers and electric accessories","Item_10_CEA")</f>
        <v>Item_10_CEA</v>
      </c>
      <c r="E2424" s="11">
        <v>14</v>
      </c>
      <c r="F2424" s="12">
        <v>3</v>
      </c>
      <c r="G2424" s="12">
        <v>42</v>
      </c>
      <c r="H2424" s="16" t="s">
        <v>25</v>
      </c>
      <c r="I2424" s="16" t="s">
        <v>39</v>
      </c>
      <c r="J2424" s="17">
        <v>44906</v>
      </c>
      <c r="K2424" s="12" t="b">
        <v>0</v>
      </c>
    </row>
    <row r="2425" spans="1:11" x14ac:dyDescent="0.25">
      <c r="A2425" s="14" t="s">
        <v>2788</v>
      </c>
      <c r="B2425" s="14" t="s">
        <v>31</v>
      </c>
      <c r="C2425" s="14" t="s">
        <v>28</v>
      </c>
      <c r="D2425" s="14" t="str" cm="1">
        <f t="array" ref="D2425">_xlfn.IFS(C2425="Patisserie","Item_10_PAT",C2425="Milk Products","Item_10_MILK",C2425="Butchers","Item_10_BUT",C2425="Beverages","Item_10_BEV",C2425="Food","Item_10_FOOD",C2425="Furniture","Item_10_FUR",C2425="Electric household essentials","Item_10_EHE",C2425="Computers and electric accessories","Item_10_CEA")</f>
        <v>Item_10_BEV</v>
      </c>
      <c r="E2425" s="11">
        <v>41</v>
      </c>
      <c r="F2425" s="11">
        <v>10</v>
      </c>
      <c r="G2425" s="11">
        <v>410</v>
      </c>
      <c r="H2425" s="14" t="s">
        <v>25</v>
      </c>
      <c r="I2425" s="14" t="s">
        <v>16</v>
      </c>
      <c r="J2425" s="15">
        <v>44615</v>
      </c>
      <c r="K2425" s="11" t="b">
        <v>1</v>
      </c>
    </row>
    <row r="2426" spans="1:11" x14ac:dyDescent="0.25">
      <c r="A2426" s="16" t="s">
        <v>2789</v>
      </c>
      <c r="B2426" s="16" t="s">
        <v>117</v>
      </c>
      <c r="C2426" s="16" t="s">
        <v>32</v>
      </c>
      <c r="D2426" s="14" t="str" cm="1">
        <f t="array" ref="D2426">_xlfn.IFS(C2426="Patisserie","Item_10_PAT",C2426="Milk Products","Item_10_MILK",C2426="Butchers","Item_10_BUT",C2426="Beverages","Item_10_BEV",C2426="Food","Item_10_FOOD",C2426="Furniture","Item_10_FUR",C2426="Electric household essentials","Item_10_EHE",C2426="Computers and electric accessories","Item_10_CEA")</f>
        <v>Item_10_FOOD</v>
      </c>
      <c r="E2426" s="11">
        <v>29</v>
      </c>
      <c r="F2426" s="12">
        <v>1</v>
      </c>
      <c r="G2426" s="12">
        <v>29</v>
      </c>
      <c r="H2426" s="16" t="s">
        <v>49</v>
      </c>
      <c r="I2426" s="16" t="s">
        <v>39</v>
      </c>
      <c r="J2426" s="17">
        <v>45555</v>
      </c>
      <c r="K2426" s="12" t="b">
        <v>0</v>
      </c>
    </row>
    <row r="2427" spans="1:11" x14ac:dyDescent="0.25">
      <c r="A2427" s="14" t="s">
        <v>2790</v>
      </c>
      <c r="B2427" s="14" t="s">
        <v>99</v>
      </c>
      <c r="C2427" s="14" t="s">
        <v>23</v>
      </c>
      <c r="D2427" s="14" t="str" cm="1">
        <f t="array" ref="D2427">_xlfn.IFS(C2427="Patisserie","Item_10_PAT",C2427="Milk Products","Item_10_MILK",C2427="Butchers","Item_10_BUT",C2427="Beverages","Item_10_BEV",C2427="Food","Item_10_FOOD",C2427="Furniture","Item_10_FUR",C2427="Electric household essentials","Item_10_EHE",C2427="Computers and electric accessories","Item_10_CEA")</f>
        <v>Item_10_BUT</v>
      </c>
      <c r="E2427" s="11">
        <v>5</v>
      </c>
      <c r="F2427" s="11">
        <v>4</v>
      </c>
      <c r="G2427" s="11">
        <v>20</v>
      </c>
      <c r="H2427" s="14" t="s">
        <v>25</v>
      </c>
      <c r="I2427" s="14" t="s">
        <v>39</v>
      </c>
      <c r="J2427" s="15">
        <v>45085</v>
      </c>
      <c r="K2427" s="11" t="b">
        <v>1</v>
      </c>
    </row>
    <row r="2428" spans="1:11" x14ac:dyDescent="0.25">
      <c r="A2428" s="16" t="s">
        <v>2791</v>
      </c>
      <c r="B2428" s="16" t="s">
        <v>90</v>
      </c>
      <c r="C2428" s="16" t="s">
        <v>32</v>
      </c>
      <c r="D2428" s="14" t="str" cm="1">
        <f t="array" ref="D2428">_xlfn.IFS(C2428="Patisserie","Item_10_PAT",C2428="Milk Products","Item_10_MILK",C2428="Butchers","Item_10_BUT",C2428="Beverages","Item_10_BEV",C2428="Food","Item_10_FOOD",C2428="Furniture","Item_10_FUR",C2428="Electric household essentials","Item_10_EHE",C2428="Computers and electric accessories","Item_10_CEA")</f>
        <v>Item_10_FOOD</v>
      </c>
      <c r="E2428" s="11">
        <v>11</v>
      </c>
      <c r="F2428" s="12">
        <v>2</v>
      </c>
      <c r="G2428" s="12">
        <v>22</v>
      </c>
      <c r="H2428" s="16" t="s">
        <v>15</v>
      </c>
      <c r="I2428" s="16" t="s">
        <v>39</v>
      </c>
      <c r="J2428" s="17">
        <v>45377</v>
      </c>
      <c r="K2428" s="12" t="b">
        <v>0</v>
      </c>
    </row>
    <row r="2429" spans="1:11" x14ac:dyDescent="0.25">
      <c r="A2429" s="14" t="s">
        <v>2792</v>
      </c>
      <c r="B2429" s="14" t="s">
        <v>47</v>
      </c>
      <c r="C2429" s="14" t="s">
        <v>42</v>
      </c>
      <c r="D2429" s="14" t="str" cm="1">
        <f t="array" ref="D2429">_xlfn.IFS(C2429="Patisserie","Item_10_PAT",C2429="Milk Products","Item_10_MILK",C2429="Butchers","Item_10_BUT",C2429="Beverages","Item_10_BEV",C2429="Food","Item_10_FOOD",C2429="Furniture","Item_10_FUR",C2429="Electric household essentials","Item_10_EHE",C2429="Computers and electric accessories","Item_10_CEA")</f>
        <v>Item_10_FUR</v>
      </c>
      <c r="E2429" s="11">
        <v>12.5</v>
      </c>
      <c r="F2429" s="11">
        <v>7</v>
      </c>
      <c r="G2429" s="11">
        <v>87.5</v>
      </c>
      <c r="H2429" s="14" t="s">
        <v>15</v>
      </c>
      <c r="I2429" s="14" t="s">
        <v>16</v>
      </c>
      <c r="J2429" s="15">
        <v>45015</v>
      </c>
      <c r="K2429" s="11" t="b">
        <v>0</v>
      </c>
    </row>
    <row r="2430" spans="1:11" x14ac:dyDescent="0.25">
      <c r="A2430" s="16" t="s">
        <v>2793</v>
      </c>
      <c r="B2430" s="16" t="s">
        <v>109</v>
      </c>
      <c r="C2430" s="16" t="s">
        <v>42</v>
      </c>
      <c r="D2430" s="14" t="str" cm="1">
        <f t="array" ref="D2430">_xlfn.IFS(C2430="Patisserie","Item_10_PAT",C2430="Milk Products","Item_10_MILK",C2430="Butchers","Item_10_BUT",C2430="Beverages","Item_10_BEV",C2430="Food","Item_10_FOOD",C2430="Furniture","Item_10_FUR",C2430="Electric household essentials","Item_10_EHE",C2430="Computers and electric accessories","Item_10_CEA")</f>
        <v>Item_10_FUR</v>
      </c>
      <c r="E2430" s="11">
        <v>29</v>
      </c>
      <c r="F2430" s="12">
        <v>4</v>
      </c>
      <c r="G2430" s="12">
        <v>116</v>
      </c>
      <c r="H2430" s="16" t="s">
        <v>25</v>
      </c>
      <c r="I2430" s="16" t="s">
        <v>16</v>
      </c>
      <c r="J2430" s="17">
        <v>45089</v>
      </c>
      <c r="K2430" s="12" t="str">
        <f>IF(H2430="Digital Wallet","TRUE","FALSE")</f>
        <v>FALSE</v>
      </c>
    </row>
    <row r="2431" spans="1:11" x14ac:dyDescent="0.25">
      <c r="A2431" s="14" t="s">
        <v>2794</v>
      </c>
      <c r="B2431" s="14" t="s">
        <v>169</v>
      </c>
      <c r="C2431" s="14" t="s">
        <v>13</v>
      </c>
      <c r="D2431" s="14" t="str" cm="1">
        <f t="array" ref="D2431">_xlfn.IFS(C2431="Patisserie","Item_10_PAT",C2431="Milk Products","Item_10_MILK",C2431="Butchers","Item_10_BUT",C2431="Beverages","Item_10_BEV",C2431="Food","Item_10_FOOD",C2431="Furniture","Item_10_FUR",C2431="Electric household essentials","Item_10_EHE",C2431="Computers and electric accessories","Item_10_CEA")</f>
        <v>Item_10_PAT</v>
      </c>
      <c r="E2431" s="11">
        <v>9.5</v>
      </c>
      <c r="F2431" s="11">
        <v>4</v>
      </c>
      <c r="G2431" s="11">
        <v>38</v>
      </c>
      <c r="H2431" s="14" t="s">
        <v>25</v>
      </c>
      <c r="I2431" s="14" t="s">
        <v>16</v>
      </c>
      <c r="J2431" s="15">
        <v>45234</v>
      </c>
      <c r="K2431" s="11" t="b">
        <v>1</v>
      </c>
    </row>
    <row r="2432" spans="1:11" x14ac:dyDescent="0.25">
      <c r="A2432" s="16" t="s">
        <v>2795</v>
      </c>
      <c r="B2432" s="16" t="s">
        <v>109</v>
      </c>
      <c r="C2432" s="16" t="s">
        <v>23</v>
      </c>
      <c r="D2432" s="14" t="str" cm="1">
        <f t="array" ref="D2432">_xlfn.IFS(C2432="Patisserie","Item_10_PAT",C2432="Milk Products","Item_10_MILK",C2432="Butchers","Item_10_BUT",C2432="Beverages","Item_10_BEV",C2432="Food","Item_10_FOOD",C2432="Furniture","Item_10_FUR",C2432="Electric household essentials","Item_10_EHE",C2432="Computers and electric accessories","Item_10_CEA")</f>
        <v>Item_10_BUT</v>
      </c>
      <c r="E2432" s="11">
        <v>39.5</v>
      </c>
      <c r="F2432" s="12">
        <v>7</v>
      </c>
      <c r="G2432" s="12">
        <v>276.5</v>
      </c>
      <c r="H2432" s="16" t="s">
        <v>49</v>
      </c>
      <c r="I2432" s="16" t="s">
        <v>39</v>
      </c>
      <c r="J2432" s="17">
        <v>44693</v>
      </c>
      <c r="K2432" s="12" t="str">
        <f>IF(H2432="Digital Wallet","TRUE","FALSE")</f>
        <v>FALSE</v>
      </c>
    </row>
    <row r="2433" spans="1:11" x14ac:dyDescent="0.25">
      <c r="A2433" s="14" t="s">
        <v>2796</v>
      </c>
      <c r="B2433" s="14" t="s">
        <v>18</v>
      </c>
      <c r="C2433" s="14" t="s">
        <v>19</v>
      </c>
      <c r="D2433" s="14" t="str" cm="1">
        <f t="array" ref="D2433">_xlfn.IFS(C2433="Patisserie","Item_10_PAT",C2433="Milk Products","Item_10_MILK",C2433="Butchers","Item_10_BUT",C2433="Beverages","Item_10_BEV",C2433="Food","Item_10_FOOD",C2433="Furniture","Item_10_FUR",C2433="Electric household essentials","Item_10_EHE",C2433="Computers and electric accessories","Item_10_CEA")</f>
        <v>Item_10_MILK</v>
      </c>
      <c r="E2433" s="11">
        <v>32</v>
      </c>
      <c r="F2433" s="11">
        <v>7</v>
      </c>
      <c r="G2433" s="11">
        <v>224</v>
      </c>
      <c r="H2433" s="14" t="s">
        <v>49</v>
      </c>
      <c r="I2433" s="14" t="s">
        <v>39</v>
      </c>
      <c r="J2433" s="15">
        <v>44663</v>
      </c>
      <c r="K2433" s="11" t="b">
        <v>1</v>
      </c>
    </row>
    <row r="2434" spans="1:11" x14ac:dyDescent="0.25">
      <c r="A2434" s="16" t="s">
        <v>2797</v>
      </c>
      <c r="B2434" s="16" t="s">
        <v>114</v>
      </c>
      <c r="C2434" s="16" t="s">
        <v>13</v>
      </c>
      <c r="D2434" s="14" t="str" cm="1">
        <f t="array" ref="D2434">_xlfn.IFS(C2434="Patisserie","Item_10_PAT",C2434="Milk Products","Item_10_MILK",C2434="Butchers","Item_10_BUT",C2434="Beverages","Item_10_BEV",C2434="Food","Item_10_FOOD",C2434="Furniture","Item_10_FUR",C2434="Electric household essentials","Item_10_EHE",C2434="Computers and electric accessories","Item_10_CEA")</f>
        <v>Item_10_PAT</v>
      </c>
      <c r="E2434" s="11">
        <v>27.5</v>
      </c>
      <c r="F2434" s="12">
        <v>5</v>
      </c>
      <c r="G2434" s="12">
        <v>137.5</v>
      </c>
      <c r="H2434" s="16" t="s">
        <v>25</v>
      </c>
      <c r="I2434" s="16" t="s">
        <v>39</v>
      </c>
      <c r="J2434" s="17">
        <v>45563</v>
      </c>
      <c r="K2434" s="12" t="b">
        <v>0</v>
      </c>
    </row>
    <row r="2435" spans="1:11" x14ac:dyDescent="0.25">
      <c r="A2435" s="16" t="s">
        <v>2799</v>
      </c>
      <c r="B2435" s="16" t="s">
        <v>75</v>
      </c>
      <c r="C2435" s="16" t="s">
        <v>131</v>
      </c>
      <c r="D2435" s="14" t="str" cm="1">
        <f t="array" ref="D2435">_xlfn.IFS(C2435="Patisserie","Item_10_PAT",C2435="Milk Products","Item_10_MILK",C2435="Butchers","Item_10_BUT",C2435="Beverages","Item_10_BEV",C2435="Food","Item_10_FOOD",C2435="Furniture","Item_10_FUR",C2435="Electric household essentials","Item_10_EHE",C2435="Computers and electric accessories","Item_10_CEA")</f>
        <v>Item_10_CEA</v>
      </c>
      <c r="E2435" s="11">
        <v>33.5</v>
      </c>
      <c r="F2435" s="12">
        <v>6</v>
      </c>
      <c r="G2435" s="12">
        <v>201</v>
      </c>
      <c r="H2435" s="16" t="s">
        <v>49</v>
      </c>
      <c r="I2435" s="16" t="s">
        <v>16</v>
      </c>
      <c r="J2435" s="17">
        <v>45148</v>
      </c>
      <c r="K2435" s="12" t="b">
        <v>1</v>
      </c>
    </row>
    <row r="2436" spans="1:11" x14ac:dyDescent="0.25">
      <c r="A2436" s="14" t="s">
        <v>2800</v>
      </c>
      <c r="B2436" s="14" t="s">
        <v>22</v>
      </c>
      <c r="C2436" s="14" t="s">
        <v>67</v>
      </c>
      <c r="D2436" s="14" t="str" cm="1">
        <f t="array" ref="D2436">_xlfn.IFS(C2436="Patisserie","Item_10_PAT",C2436="Milk Products","Item_10_MILK",C2436="Butchers","Item_10_BUT",C2436="Beverages","Item_10_BEV",C2436="Food","Item_10_FOOD",C2436="Furniture","Item_10_FUR",C2436="Electric household essentials","Item_10_EHE",C2436="Computers and electric accessories","Item_10_CEA")</f>
        <v>Item_10_EHE</v>
      </c>
      <c r="E2436" s="11">
        <v>18.5</v>
      </c>
      <c r="F2436" s="11">
        <v>10</v>
      </c>
      <c r="G2436" s="11">
        <v>185</v>
      </c>
      <c r="H2436" s="14" t="s">
        <v>49</v>
      </c>
      <c r="I2436" s="14" t="s">
        <v>39</v>
      </c>
      <c r="J2436" s="15">
        <v>45060</v>
      </c>
      <c r="K2436" s="11" t="b">
        <v>0</v>
      </c>
    </row>
    <row r="2437" spans="1:11" x14ac:dyDescent="0.25">
      <c r="A2437" s="16" t="s">
        <v>2801</v>
      </c>
      <c r="B2437" s="16" t="s">
        <v>109</v>
      </c>
      <c r="C2437" s="16" t="s">
        <v>28</v>
      </c>
      <c r="D2437" s="14" t="str" cm="1">
        <f t="array" ref="D2437">_xlfn.IFS(C2437="Patisserie","Item_10_PAT",C2437="Milk Products","Item_10_MILK",C2437="Butchers","Item_10_BUT",C2437="Beverages","Item_10_BEV",C2437="Food","Item_10_FOOD",C2437="Furniture","Item_10_FUR",C2437="Electric household essentials","Item_10_EHE",C2437="Computers and electric accessories","Item_10_CEA")</f>
        <v>Item_10_BEV</v>
      </c>
      <c r="E2437" s="11">
        <v>5</v>
      </c>
      <c r="F2437" s="12">
        <v>4</v>
      </c>
      <c r="G2437" s="12">
        <v>20</v>
      </c>
      <c r="H2437" s="16" t="s">
        <v>49</v>
      </c>
      <c r="I2437" s="16" t="s">
        <v>16</v>
      </c>
      <c r="J2437" s="17">
        <v>44996</v>
      </c>
      <c r="K2437" s="12" t="b">
        <v>1</v>
      </c>
    </row>
    <row r="2438" spans="1:11" x14ac:dyDescent="0.25">
      <c r="A2438" s="14" t="s">
        <v>2802</v>
      </c>
      <c r="B2438" s="14" t="s">
        <v>99</v>
      </c>
      <c r="C2438" s="14" t="s">
        <v>28</v>
      </c>
      <c r="D2438" s="14" t="str" cm="1">
        <f t="array" ref="D2438">_xlfn.IFS(C2438="Patisserie","Item_10_PAT",C2438="Milk Products","Item_10_MILK",C2438="Butchers","Item_10_BUT",C2438="Beverages","Item_10_BEV",C2438="Food","Item_10_FOOD",C2438="Furniture","Item_10_FUR",C2438="Electric household essentials","Item_10_EHE",C2438="Computers and electric accessories","Item_10_CEA")</f>
        <v>Item_10_BEV</v>
      </c>
      <c r="E2438" s="11">
        <v>6.5</v>
      </c>
      <c r="F2438" s="11">
        <v>4</v>
      </c>
      <c r="G2438" s="11">
        <v>26</v>
      </c>
      <c r="H2438" s="14" t="s">
        <v>15</v>
      </c>
      <c r="I2438" s="14" t="s">
        <v>16</v>
      </c>
      <c r="J2438" s="15">
        <v>44904</v>
      </c>
      <c r="K2438" s="12" t="str">
        <f>IF(H2438="Digital Wallet","TRUE","FALSE")</f>
        <v>TRUE</v>
      </c>
    </row>
    <row r="2439" spans="1:11" x14ac:dyDescent="0.25">
      <c r="A2439" s="16" t="s">
        <v>2803</v>
      </c>
      <c r="B2439" s="16" t="s">
        <v>81</v>
      </c>
      <c r="C2439" s="16" t="s">
        <v>13</v>
      </c>
      <c r="D2439" s="14" t="str" cm="1">
        <f t="array" ref="D2439">_xlfn.IFS(C2439="Patisserie","Item_10_PAT",C2439="Milk Products","Item_10_MILK",C2439="Butchers","Item_10_BUT",C2439="Beverages","Item_10_BEV",C2439="Food","Item_10_FOOD",C2439="Furniture","Item_10_FUR",C2439="Electric household essentials","Item_10_EHE",C2439="Computers and electric accessories","Item_10_CEA")</f>
        <v>Item_10_PAT</v>
      </c>
      <c r="E2439" s="11">
        <v>41</v>
      </c>
      <c r="F2439" s="12">
        <v>3</v>
      </c>
      <c r="G2439" s="12">
        <v>123</v>
      </c>
      <c r="H2439" s="16" t="s">
        <v>25</v>
      </c>
      <c r="I2439" s="16" t="s">
        <v>16</v>
      </c>
      <c r="J2439" s="17">
        <v>45621</v>
      </c>
      <c r="K2439" s="12" t="b">
        <v>1</v>
      </c>
    </row>
    <row r="2440" spans="1:11" x14ac:dyDescent="0.25">
      <c r="A2440" s="14" t="s">
        <v>2804</v>
      </c>
      <c r="B2440" s="14" t="s">
        <v>64</v>
      </c>
      <c r="C2440" s="14" t="s">
        <v>19</v>
      </c>
      <c r="D2440" s="14" t="str" cm="1">
        <f t="array" ref="D2440">_xlfn.IFS(C2440="Patisserie","Item_10_PAT",C2440="Milk Products","Item_10_MILK",C2440="Butchers","Item_10_BUT",C2440="Beverages","Item_10_BEV",C2440="Food","Item_10_FOOD",C2440="Furniture","Item_10_FUR",C2440="Electric household essentials","Item_10_EHE",C2440="Computers and electric accessories","Item_10_CEA")</f>
        <v>Item_10_MILK</v>
      </c>
      <c r="E2440" s="11">
        <v>5</v>
      </c>
      <c r="F2440" s="11">
        <v>3</v>
      </c>
      <c r="G2440" s="11">
        <v>15</v>
      </c>
      <c r="H2440" s="14" t="s">
        <v>49</v>
      </c>
      <c r="I2440" s="14" t="s">
        <v>39</v>
      </c>
      <c r="J2440" s="15">
        <v>45064</v>
      </c>
      <c r="K2440" s="11" t="b">
        <v>0</v>
      </c>
    </row>
    <row r="2441" spans="1:11" x14ac:dyDescent="0.25">
      <c r="A2441" s="16" t="s">
        <v>2805</v>
      </c>
      <c r="B2441" s="16" t="s">
        <v>81</v>
      </c>
      <c r="C2441" s="16" t="s">
        <v>42</v>
      </c>
      <c r="D2441" s="14" t="str" cm="1">
        <f t="array" ref="D2441">_xlfn.IFS(C2441="Patisserie","Item_10_PAT",C2441="Milk Products","Item_10_MILK",C2441="Butchers","Item_10_BUT",C2441="Beverages","Item_10_BEV",C2441="Food","Item_10_FOOD",C2441="Furniture","Item_10_FUR",C2441="Electric household essentials","Item_10_EHE",C2441="Computers and electric accessories","Item_10_CEA")</f>
        <v>Item_10_FUR</v>
      </c>
      <c r="E2441" s="11">
        <v>12.5</v>
      </c>
      <c r="F2441" s="12">
        <v>3</v>
      </c>
      <c r="G2441" s="12">
        <v>37.5</v>
      </c>
      <c r="H2441" s="16" t="s">
        <v>15</v>
      </c>
      <c r="I2441" s="16" t="s">
        <v>39</v>
      </c>
      <c r="J2441" s="17">
        <v>45208</v>
      </c>
      <c r="K2441" s="12" t="str">
        <f t="shared" ref="K2441:K2443" si="161">IF(H2441="Digital Wallet","TRUE","FALSE")</f>
        <v>TRUE</v>
      </c>
    </row>
    <row r="2442" spans="1:11" x14ac:dyDescent="0.25">
      <c r="A2442" s="14" t="s">
        <v>2806</v>
      </c>
      <c r="B2442" s="14" t="s">
        <v>99</v>
      </c>
      <c r="C2442" s="14" t="s">
        <v>32</v>
      </c>
      <c r="D2442" s="14" t="str" cm="1">
        <f t="array" ref="D2442">_xlfn.IFS(C2442="Patisserie","Item_10_PAT",C2442="Milk Products","Item_10_MILK",C2442="Butchers","Item_10_BUT",C2442="Beverages","Item_10_BEV",C2442="Food","Item_10_FOOD",C2442="Furniture","Item_10_FUR",C2442="Electric household essentials","Item_10_EHE",C2442="Computers and electric accessories","Item_10_CEA")</f>
        <v>Item_10_FOOD</v>
      </c>
      <c r="E2442" s="11">
        <v>11</v>
      </c>
      <c r="F2442" s="11">
        <v>8</v>
      </c>
      <c r="G2442" s="11">
        <v>88</v>
      </c>
      <c r="H2442" s="14" t="s">
        <v>25</v>
      </c>
      <c r="I2442" s="14" t="s">
        <v>39</v>
      </c>
      <c r="J2442" s="15">
        <v>45182</v>
      </c>
      <c r="K2442" s="12" t="str">
        <f t="shared" si="161"/>
        <v>FALSE</v>
      </c>
    </row>
    <row r="2443" spans="1:11" x14ac:dyDescent="0.25">
      <c r="A2443" s="16" t="s">
        <v>2807</v>
      </c>
      <c r="B2443" s="16" t="s">
        <v>78</v>
      </c>
      <c r="C2443" s="16" t="s">
        <v>42</v>
      </c>
      <c r="D2443" s="14" t="str" cm="1">
        <f t="array" ref="D2443">_xlfn.IFS(C2443="Patisserie","Item_10_PAT",C2443="Milk Products","Item_10_MILK",C2443="Butchers","Item_10_BUT",C2443="Beverages","Item_10_BEV",C2443="Food","Item_10_FOOD",C2443="Furniture","Item_10_FUR",C2443="Electric household essentials","Item_10_EHE",C2443="Computers and electric accessories","Item_10_CEA")</f>
        <v>Item_10_FUR</v>
      </c>
      <c r="E2443" s="11">
        <v>33.5</v>
      </c>
      <c r="F2443" s="12">
        <v>2</v>
      </c>
      <c r="G2443" s="12">
        <v>67</v>
      </c>
      <c r="H2443" s="16" t="s">
        <v>49</v>
      </c>
      <c r="I2443" s="16" t="s">
        <v>39</v>
      </c>
      <c r="J2443" s="17">
        <v>45142</v>
      </c>
      <c r="K2443" s="12" t="str">
        <f t="shared" si="161"/>
        <v>FALSE</v>
      </c>
    </row>
    <row r="2444" spans="1:11" x14ac:dyDescent="0.25">
      <c r="A2444" s="14" t="s">
        <v>2808</v>
      </c>
      <c r="B2444" s="14" t="s">
        <v>41</v>
      </c>
      <c r="C2444" s="14" t="s">
        <v>19</v>
      </c>
      <c r="D2444" s="14" t="str" cm="1">
        <f t="array" ref="D2444">_xlfn.IFS(C2444="Patisserie","Item_10_PAT",C2444="Milk Products","Item_10_MILK",C2444="Butchers","Item_10_BUT",C2444="Beverages","Item_10_BEV",C2444="Food","Item_10_FOOD",C2444="Furniture","Item_10_FUR",C2444="Electric household essentials","Item_10_EHE",C2444="Computers and electric accessories","Item_10_CEA")</f>
        <v>Item_10_MILK</v>
      </c>
      <c r="E2444" s="11">
        <v>36.5</v>
      </c>
      <c r="F2444" s="11">
        <v>5</v>
      </c>
      <c r="G2444" s="11">
        <v>182.5</v>
      </c>
      <c r="H2444" s="14" t="s">
        <v>15</v>
      </c>
      <c r="I2444" s="14" t="s">
        <v>39</v>
      </c>
      <c r="J2444" s="15">
        <v>45376</v>
      </c>
      <c r="K2444" s="11" t="b">
        <v>1</v>
      </c>
    </row>
    <row r="2445" spans="1:11" x14ac:dyDescent="0.25">
      <c r="A2445" s="16" t="s">
        <v>2809</v>
      </c>
      <c r="B2445" s="16" t="s">
        <v>37</v>
      </c>
      <c r="C2445" s="16" t="s">
        <v>67</v>
      </c>
      <c r="D2445" s="14" t="str" cm="1">
        <f t="array" ref="D2445">_xlfn.IFS(C2445="Patisserie","Item_10_PAT",C2445="Milk Products","Item_10_MILK",C2445="Butchers","Item_10_BUT",C2445="Beverages","Item_10_BEV",C2445="Food","Item_10_FOOD",C2445="Furniture","Item_10_FUR",C2445="Electric household essentials","Item_10_EHE",C2445="Computers and electric accessories","Item_10_CEA")</f>
        <v>Item_10_EHE</v>
      </c>
      <c r="E2445" s="11">
        <v>23</v>
      </c>
      <c r="F2445" s="12">
        <v>1</v>
      </c>
      <c r="G2445" s="12">
        <v>23</v>
      </c>
      <c r="H2445" s="16" t="s">
        <v>25</v>
      </c>
      <c r="I2445" s="16" t="s">
        <v>16</v>
      </c>
      <c r="J2445" s="17">
        <v>44753</v>
      </c>
      <c r="K2445" s="12" t="b">
        <v>0</v>
      </c>
    </row>
    <row r="2446" spans="1:11" x14ac:dyDescent="0.25">
      <c r="A2446" s="14" t="s">
        <v>2810</v>
      </c>
      <c r="B2446" s="14" t="s">
        <v>41</v>
      </c>
      <c r="C2446" s="14" t="s">
        <v>131</v>
      </c>
      <c r="D2446" s="14" t="str" cm="1">
        <f t="array" ref="D2446">_xlfn.IFS(C2446="Patisserie","Item_10_PAT",C2446="Milk Products","Item_10_MILK",C2446="Butchers","Item_10_BUT",C2446="Beverages","Item_10_BEV",C2446="Food","Item_10_FOOD",C2446="Furniture","Item_10_FUR",C2446="Electric household essentials","Item_10_EHE",C2446="Computers and electric accessories","Item_10_CEA")</f>
        <v>Item_10_CEA</v>
      </c>
      <c r="E2446" s="11">
        <v>6.5</v>
      </c>
      <c r="F2446" s="11">
        <v>5</v>
      </c>
      <c r="G2446" s="11">
        <v>32.5</v>
      </c>
      <c r="H2446" s="14" t="s">
        <v>49</v>
      </c>
      <c r="I2446" s="14" t="s">
        <v>39</v>
      </c>
      <c r="J2446" s="15">
        <v>45093</v>
      </c>
      <c r="K2446" s="11" t="b">
        <v>1</v>
      </c>
    </row>
    <row r="2447" spans="1:11" x14ac:dyDescent="0.25">
      <c r="A2447" s="16" t="s">
        <v>2811</v>
      </c>
      <c r="B2447" s="16" t="s">
        <v>90</v>
      </c>
      <c r="C2447" s="16" t="s">
        <v>28</v>
      </c>
      <c r="D2447" s="14" t="str" cm="1">
        <f t="array" ref="D2447">_xlfn.IFS(C2447="Patisserie","Item_10_PAT",C2447="Milk Products","Item_10_MILK",C2447="Butchers","Item_10_BUT",C2447="Beverages","Item_10_BEV",C2447="Food","Item_10_FOOD",C2447="Furniture","Item_10_FUR",C2447="Electric household essentials","Item_10_EHE",C2447="Computers and electric accessories","Item_10_CEA")</f>
        <v>Item_10_BEV</v>
      </c>
      <c r="E2447" s="11">
        <v>36.5</v>
      </c>
      <c r="F2447" s="12">
        <v>10</v>
      </c>
      <c r="G2447" s="12">
        <v>365</v>
      </c>
      <c r="H2447" s="16" t="s">
        <v>49</v>
      </c>
      <c r="I2447" s="16" t="s">
        <v>39</v>
      </c>
      <c r="J2447" s="17">
        <v>44975</v>
      </c>
      <c r="K2447" s="12" t="str">
        <f t="shared" ref="K2447:K2449" si="162">IF(H2447="Digital Wallet","TRUE","FALSE")</f>
        <v>FALSE</v>
      </c>
    </row>
    <row r="2448" spans="1:11" x14ac:dyDescent="0.25">
      <c r="A2448" s="14" t="s">
        <v>2812</v>
      </c>
      <c r="B2448" s="14" t="s">
        <v>31</v>
      </c>
      <c r="C2448" s="14" t="s">
        <v>131</v>
      </c>
      <c r="D2448" s="14" t="str" cm="1">
        <f t="array" ref="D2448">_xlfn.IFS(C2448="Patisserie","Item_10_PAT",C2448="Milk Products","Item_10_MILK",C2448="Butchers","Item_10_BUT",C2448="Beverages","Item_10_BEV",C2448="Food","Item_10_FOOD",C2448="Furniture","Item_10_FUR",C2448="Electric household essentials","Item_10_EHE",C2448="Computers and electric accessories","Item_10_CEA")</f>
        <v>Item_10_CEA</v>
      </c>
      <c r="E2448" s="11">
        <v>32</v>
      </c>
      <c r="F2448" s="11">
        <v>9</v>
      </c>
      <c r="G2448" s="11">
        <v>288</v>
      </c>
      <c r="H2448" s="14" t="s">
        <v>49</v>
      </c>
      <c r="I2448" s="14" t="s">
        <v>16</v>
      </c>
      <c r="J2448" s="15">
        <v>45043</v>
      </c>
      <c r="K2448" s="12" t="str">
        <f t="shared" si="162"/>
        <v>FALSE</v>
      </c>
    </row>
    <row r="2449" spans="1:11" x14ac:dyDescent="0.25">
      <c r="A2449" s="16" t="s">
        <v>2813</v>
      </c>
      <c r="B2449" s="16" t="s">
        <v>18</v>
      </c>
      <c r="C2449" s="16" t="s">
        <v>13</v>
      </c>
      <c r="D2449" s="14" t="str" cm="1">
        <f t="array" ref="D2449">_xlfn.IFS(C2449="Patisserie","Item_10_PAT",C2449="Milk Products","Item_10_MILK",C2449="Butchers","Item_10_BUT",C2449="Beverages","Item_10_BEV",C2449="Food","Item_10_FOOD",C2449="Furniture","Item_10_FUR",C2449="Electric household essentials","Item_10_EHE",C2449="Computers and electric accessories","Item_10_CEA")</f>
        <v>Item_10_PAT</v>
      </c>
      <c r="E2449" s="11">
        <v>6.5</v>
      </c>
      <c r="F2449" s="12">
        <v>4</v>
      </c>
      <c r="G2449" s="12">
        <v>26</v>
      </c>
      <c r="H2449" s="16" t="s">
        <v>25</v>
      </c>
      <c r="I2449" s="16" t="s">
        <v>39</v>
      </c>
      <c r="J2449" s="17">
        <v>44939</v>
      </c>
      <c r="K2449" s="12" t="str">
        <f t="shared" si="162"/>
        <v>FALSE</v>
      </c>
    </row>
    <row r="2450" spans="1:11" x14ac:dyDescent="0.25">
      <c r="A2450" s="14" t="s">
        <v>2814</v>
      </c>
      <c r="B2450" s="14" t="s">
        <v>101</v>
      </c>
      <c r="C2450" s="14" t="s">
        <v>19</v>
      </c>
      <c r="D2450" s="14" t="str" cm="1">
        <f t="array" ref="D2450">_xlfn.IFS(C2450="Patisserie","Item_10_PAT",C2450="Milk Products","Item_10_MILK",C2450="Butchers","Item_10_BUT",C2450="Beverages","Item_10_BEV",C2450="Food","Item_10_FOOD",C2450="Furniture","Item_10_FUR",C2450="Electric household essentials","Item_10_EHE",C2450="Computers and electric accessories","Item_10_CEA")</f>
        <v>Item_10_MILK</v>
      </c>
      <c r="E2450" s="11">
        <v>14</v>
      </c>
      <c r="F2450" s="11">
        <v>1</v>
      </c>
      <c r="G2450" s="11">
        <v>14</v>
      </c>
      <c r="H2450" s="14" t="s">
        <v>49</v>
      </c>
      <c r="I2450" s="14" t="s">
        <v>39</v>
      </c>
      <c r="J2450" s="15">
        <v>45585</v>
      </c>
      <c r="K2450" s="11" t="b">
        <v>1</v>
      </c>
    </row>
    <row r="2451" spans="1:11" x14ac:dyDescent="0.25">
      <c r="A2451" s="16" t="s">
        <v>2815</v>
      </c>
      <c r="B2451" s="16" t="s">
        <v>117</v>
      </c>
      <c r="C2451" s="16" t="s">
        <v>23</v>
      </c>
      <c r="D2451" s="14" t="str" cm="1">
        <f t="array" ref="D2451">_xlfn.IFS(C2451="Patisserie","Item_10_PAT",C2451="Milk Products","Item_10_MILK",C2451="Butchers","Item_10_BUT",C2451="Beverages","Item_10_BEV",C2451="Food","Item_10_FOOD",C2451="Furniture","Item_10_FUR",C2451="Electric household essentials","Item_10_EHE",C2451="Computers and electric accessories","Item_10_CEA")</f>
        <v>Item_10_BUT</v>
      </c>
      <c r="E2451" s="11">
        <v>36.5</v>
      </c>
      <c r="F2451" s="12">
        <v>1</v>
      </c>
      <c r="G2451" s="12">
        <v>36.5</v>
      </c>
      <c r="H2451" s="16" t="s">
        <v>49</v>
      </c>
      <c r="I2451" s="16" t="s">
        <v>16</v>
      </c>
      <c r="J2451" s="17">
        <v>45588</v>
      </c>
      <c r="K2451" s="12" t="str">
        <f t="shared" ref="K2451:K2452" si="163">IF(H2451="Digital Wallet","TRUE","FALSE")</f>
        <v>FALSE</v>
      </c>
    </row>
    <row r="2452" spans="1:11" x14ac:dyDescent="0.25">
      <c r="A2452" s="14" t="s">
        <v>2816</v>
      </c>
      <c r="B2452" s="14" t="s">
        <v>90</v>
      </c>
      <c r="C2452" s="14" t="s">
        <v>28</v>
      </c>
      <c r="D2452" s="14" t="str" cm="1">
        <f t="array" ref="D2452">_xlfn.IFS(C2452="Patisserie","Item_10_PAT",C2452="Milk Products","Item_10_MILK",C2452="Butchers","Item_10_BUT",C2452="Beverages","Item_10_BEV",C2452="Food","Item_10_FOOD",C2452="Furniture","Item_10_FUR",C2452="Electric household essentials","Item_10_EHE",C2452="Computers and electric accessories","Item_10_CEA")</f>
        <v>Item_10_BEV</v>
      </c>
      <c r="E2452" s="11">
        <v>20</v>
      </c>
      <c r="F2452" s="11">
        <v>8</v>
      </c>
      <c r="G2452" s="11">
        <v>160</v>
      </c>
      <c r="H2452" s="14" t="s">
        <v>15</v>
      </c>
      <c r="I2452" s="14" t="s">
        <v>39</v>
      </c>
      <c r="J2452" s="15">
        <v>44936</v>
      </c>
      <c r="K2452" s="12" t="str">
        <f t="shared" si="163"/>
        <v>TRUE</v>
      </c>
    </row>
    <row r="2453" spans="1:11" x14ac:dyDescent="0.25">
      <c r="A2453" s="16" t="s">
        <v>2817</v>
      </c>
      <c r="B2453" s="16" t="s">
        <v>47</v>
      </c>
      <c r="C2453" s="16" t="s">
        <v>42</v>
      </c>
      <c r="D2453" s="14" t="str" cm="1">
        <f t="array" ref="D2453">_xlfn.IFS(C2453="Patisserie","Item_10_PAT",C2453="Milk Products","Item_10_MILK",C2453="Butchers","Item_10_BUT",C2453="Beverages","Item_10_BEV",C2453="Food","Item_10_FOOD",C2453="Furniture","Item_10_FUR",C2453="Electric household essentials","Item_10_EHE",C2453="Computers and electric accessories","Item_10_CEA")</f>
        <v>Item_10_FUR</v>
      </c>
      <c r="E2453" s="11">
        <v>39.5</v>
      </c>
      <c r="F2453" s="12">
        <v>2</v>
      </c>
      <c r="G2453" s="12">
        <v>79</v>
      </c>
      <c r="H2453" s="16" t="s">
        <v>15</v>
      </c>
      <c r="I2453" s="16" t="s">
        <v>39</v>
      </c>
      <c r="J2453" s="17">
        <v>44567</v>
      </c>
      <c r="K2453" s="12" t="b">
        <v>1</v>
      </c>
    </row>
    <row r="2454" spans="1:11" x14ac:dyDescent="0.25">
      <c r="A2454" s="14" t="s">
        <v>2818</v>
      </c>
      <c r="B2454" s="14" t="s">
        <v>41</v>
      </c>
      <c r="C2454" s="14" t="s">
        <v>67</v>
      </c>
      <c r="D2454" s="14" t="str" cm="1">
        <f t="array" ref="D2454">_xlfn.IFS(C2454="Patisserie","Item_10_PAT",C2454="Milk Products","Item_10_MILK",C2454="Butchers","Item_10_BUT",C2454="Beverages","Item_10_BEV",C2454="Food","Item_10_FOOD",C2454="Furniture","Item_10_FUR",C2454="Electric household essentials","Item_10_EHE",C2454="Computers and electric accessories","Item_10_CEA")</f>
        <v>Item_10_EHE</v>
      </c>
      <c r="E2454" s="11">
        <v>26</v>
      </c>
      <c r="F2454" s="11">
        <v>10</v>
      </c>
      <c r="G2454" s="11">
        <v>260</v>
      </c>
      <c r="H2454" s="14" t="s">
        <v>25</v>
      </c>
      <c r="I2454" s="14" t="s">
        <v>16</v>
      </c>
      <c r="J2454" s="15">
        <v>45188</v>
      </c>
      <c r="K2454" s="11" t="b">
        <v>1</v>
      </c>
    </row>
    <row r="2455" spans="1:11" x14ac:dyDescent="0.25">
      <c r="A2455" s="16" t="s">
        <v>2819</v>
      </c>
      <c r="B2455" s="16" t="s">
        <v>124</v>
      </c>
      <c r="C2455" s="16" t="s">
        <v>67</v>
      </c>
      <c r="D2455" s="14" t="str" cm="1">
        <f t="array" ref="D2455">_xlfn.IFS(C2455="Patisserie","Item_10_PAT",C2455="Milk Products","Item_10_MILK",C2455="Butchers","Item_10_BUT",C2455="Beverages","Item_10_BEV",C2455="Food","Item_10_FOOD",C2455="Furniture","Item_10_FUR",C2455="Electric household essentials","Item_10_EHE",C2455="Computers and electric accessories","Item_10_CEA")</f>
        <v>Item_10_EHE</v>
      </c>
      <c r="E2455" s="11">
        <v>21.5</v>
      </c>
      <c r="F2455" s="12">
        <v>4</v>
      </c>
      <c r="G2455" s="12">
        <v>86</v>
      </c>
      <c r="H2455" s="16" t="s">
        <v>49</v>
      </c>
      <c r="I2455" s="16" t="s">
        <v>16</v>
      </c>
      <c r="J2455" s="17">
        <v>45253</v>
      </c>
      <c r="K2455" s="12" t="b">
        <v>1</v>
      </c>
    </row>
    <row r="2456" spans="1:11" x14ac:dyDescent="0.25">
      <c r="A2456" s="14" t="s">
        <v>2820</v>
      </c>
      <c r="B2456" s="14" t="s">
        <v>64</v>
      </c>
      <c r="C2456" s="14" t="s">
        <v>32</v>
      </c>
      <c r="D2456" s="14" t="str" cm="1">
        <f t="array" ref="D2456">_xlfn.IFS(C2456="Patisserie","Item_10_PAT",C2456="Milk Products","Item_10_MILK",C2456="Butchers","Item_10_BUT",C2456="Beverages","Item_10_BEV",C2456="Food","Item_10_FOOD",C2456="Furniture","Item_10_FUR",C2456="Electric household essentials","Item_10_EHE",C2456="Computers and electric accessories","Item_10_CEA")</f>
        <v>Item_10_FOOD</v>
      </c>
      <c r="E2456" s="11">
        <v>30.5</v>
      </c>
      <c r="F2456" s="11">
        <v>3</v>
      </c>
      <c r="G2456" s="11">
        <v>91.5</v>
      </c>
      <c r="H2456" s="14" t="s">
        <v>49</v>
      </c>
      <c r="I2456" s="14" t="s">
        <v>39</v>
      </c>
      <c r="J2456" s="15">
        <v>44913</v>
      </c>
      <c r="K2456" s="12" t="str">
        <f t="shared" ref="K2456:K2458" si="164">IF(H2456="Digital Wallet","TRUE","FALSE")</f>
        <v>FALSE</v>
      </c>
    </row>
    <row r="2457" spans="1:11" x14ac:dyDescent="0.25">
      <c r="A2457" s="16" t="s">
        <v>2821</v>
      </c>
      <c r="B2457" s="16" t="s">
        <v>37</v>
      </c>
      <c r="C2457" s="16" t="s">
        <v>13</v>
      </c>
      <c r="D2457" s="14" t="str" cm="1">
        <f t="array" ref="D2457">_xlfn.IFS(C2457="Patisserie","Item_10_PAT",C2457="Milk Products","Item_10_MILK",C2457="Butchers","Item_10_BUT",C2457="Beverages","Item_10_BEV",C2457="Food","Item_10_FOOD",C2457="Furniture","Item_10_FUR",C2457="Electric household essentials","Item_10_EHE",C2457="Computers and electric accessories","Item_10_CEA")</f>
        <v>Item_10_PAT</v>
      </c>
      <c r="E2457" s="11">
        <f>G2457/F2457</f>
        <v>38</v>
      </c>
      <c r="F2457" s="12">
        <v>6</v>
      </c>
      <c r="G2457" s="12">
        <v>228</v>
      </c>
      <c r="H2457" s="16" t="s">
        <v>15</v>
      </c>
      <c r="I2457" s="16" t="s">
        <v>16</v>
      </c>
      <c r="J2457" s="17">
        <v>44762</v>
      </c>
      <c r="K2457" s="12" t="str">
        <f t="shared" si="164"/>
        <v>TRUE</v>
      </c>
    </row>
    <row r="2458" spans="1:11" x14ac:dyDescent="0.25">
      <c r="A2458" s="14" t="s">
        <v>2822</v>
      </c>
      <c r="B2458" s="14" t="s">
        <v>90</v>
      </c>
      <c r="C2458" s="14" t="s">
        <v>131</v>
      </c>
      <c r="D2458" s="14" t="str" cm="1">
        <f t="array" ref="D2458">_xlfn.IFS(C2458="Patisserie","Item_10_PAT",C2458="Milk Products","Item_10_MILK",C2458="Butchers","Item_10_BUT",C2458="Beverages","Item_10_BEV",C2458="Food","Item_10_FOOD",C2458="Furniture","Item_10_FUR",C2458="Electric household essentials","Item_10_EHE",C2458="Computers and electric accessories","Item_10_CEA")</f>
        <v>Item_10_CEA</v>
      </c>
      <c r="E2458" s="11">
        <v>12.5</v>
      </c>
      <c r="F2458" s="11">
        <v>10</v>
      </c>
      <c r="G2458" s="11">
        <v>125</v>
      </c>
      <c r="H2458" s="14" t="s">
        <v>49</v>
      </c>
      <c r="I2458" s="14" t="s">
        <v>39</v>
      </c>
      <c r="J2458" s="15">
        <v>44656</v>
      </c>
      <c r="K2458" s="12" t="str">
        <f t="shared" si="164"/>
        <v>FALSE</v>
      </c>
    </row>
    <row r="2459" spans="1:11" x14ac:dyDescent="0.25">
      <c r="A2459" s="16" t="s">
        <v>2823</v>
      </c>
      <c r="B2459" s="16" t="s">
        <v>64</v>
      </c>
      <c r="C2459" s="16" t="s">
        <v>13</v>
      </c>
      <c r="D2459" s="14" t="str" cm="1">
        <f t="array" ref="D2459">_xlfn.IFS(C2459="Patisserie","Item_10_PAT",C2459="Milk Products","Item_10_MILK",C2459="Butchers","Item_10_BUT",C2459="Beverages","Item_10_BEV",C2459="Food","Item_10_FOOD",C2459="Furniture","Item_10_FUR",C2459="Electric household essentials","Item_10_EHE",C2459="Computers and electric accessories","Item_10_CEA")</f>
        <v>Item_10_PAT</v>
      </c>
      <c r="E2459" s="11">
        <v>35</v>
      </c>
      <c r="F2459" s="12">
        <v>5</v>
      </c>
      <c r="G2459" s="12">
        <v>175</v>
      </c>
      <c r="H2459" s="16" t="s">
        <v>25</v>
      </c>
      <c r="I2459" s="16" t="s">
        <v>16</v>
      </c>
      <c r="J2459" s="17">
        <v>44892</v>
      </c>
      <c r="K2459" s="12" t="b">
        <v>0</v>
      </c>
    </row>
    <row r="2460" spans="1:11" x14ac:dyDescent="0.25">
      <c r="A2460" s="14" t="s">
        <v>2824</v>
      </c>
      <c r="B2460" s="14" t="s">
        <v>114</v>
      </c>
      <c r="C2460" s="14" t="s">
        <v>28</v>
      </c>
      <c r="D2460" s="14" t="str" cm="1">
        <f t="array" ref="D2460">_xlfn.IFS(C2460="Patisserie","Item_10_PAT",C2460="Milk Products","Item_10_MILK",C2460="Butchers","Item_10_BUT",C2460="Beverages","Item_10_BEV",C2460="Food","Item_10_FOOD",C2460="Furniture","Item_10_FUR",C2460="Electric household essentials","Item_10_EHE",C2460="Computers and electric accessories","Item_10_CEA")</f>
        <v>Item_10_BEV</v>
      </c>
      <c r="E2460" s="11">
        <v>15.5</v>
      </c>
      <c r="F2460" s="11">
        <v>2</v>
      </c>
      <c r="G2460" s="11">
        <v>31</v>
      </c>
      <c r="H2460" s="14" t="s">
        <v>25</v>
      </c>
      <c r="I2460" s="14" t="s">
        <v>16</v>
      </c>
      <c r="J2460" s="15">
        <v>45288</v>
      </c>
      <c r="K2460" s="11" t="b">
        <v>1</v>
      </c>
    </row>
    <row r="2461" spans="1:11" x14ac:dyDescent="0.25">
      <c r="A2461" s="16" t="s">
        <v>2825</v>
      </c>
      <c r="B2461" s="16" t="s">
        <v>64</v>
      </c>
      <c r="C2461" s="16" t="s">
        <v>42</v>
      </c>
      <c r="D2461" s="14" t="str" cm="1">
        <f t="array" ref="D2461">_xlfn.IFS(C2461="Patisserie","Item_10_PAT",C2461="Milk Products","Item_10_MILK",C2461="Butchers","Item_10_BUT",C2461="Beverages","Item_10_BEV",C2461="Food","Item_10_FOOD",C2461="Furniture","Item_10_FUR",C2461="Electric household essentials","Item_10_EHE",C2461="Computers and electric accessories","Item_10_CEA")</f>
        <v>Item_10_FUR</v>
      </c>
      <c r="E2461" s="11">
        <v>38</v>
      </c>
      <c r="F2461" s="12">
        <v>7</v>
      </c>
      <c r="G2461" s="12">
        <v>266</v>
      </c>
      <c r="H2461" s="16" t="s">
        <v>15</v>
      </c>
      <c r="I2461" s="16" t="s">
        <v>16</v>
      </c>
      <c r="J2461" s="17">
        <v>45214</v>
      </c>
      <c r="K2461" s="12" t="b">
        <v>0</v>
      </c>
    </row>
    <row r="2462" spans="1:11" x14ac:dyDescent="0.25">
      <c r="A2462" s="14" t="s">
        <v>2826</v>
      </c>
      <c r="B2462" s="14" t="s">
        <v>31</v>
      </c>
      <c r="C2462" s="14" t="s">
        <v>131</v>
      </c>
      <c r="D2462" s="14" t="str" cm="1">
        <f t="array" ref="D2462">_xlfn.IFS(C2462="Patisserie","Item_10_PAT",C2462="Milk Products","Item_10_MILK",C2462="Butchers","Item_10_BUT",C2462="Beverages","Item_10_BEV",C2462="Food","Item_10_FOOD",C2462="Furniture","Item_10_FUR",C2462="Electric household essentials","Item_10_EHE",C2462="Computers and electric accessories","Item_10_CEA")</f>
        <v>Item_10_CEA</v>
      </c>
      <c r="E2462" s="11">
        <v>21.5</v>
      </c>
      <c r="F2462" s="11">
        <v>4</v>
      </c>
      <c r="G2462" s="11">
        <v>86</v>
      </c>
      <c r="H2462" s="14" t="s">
        <v>25</v>
      </c>
      <c r="I2462" s="14" t="s">
        <v>16</v>
      </c>
      <c r="J2462" s="15">
        <v>45231</v>
      </c>
      <c r="K2462" s="12" t="str">
        <f>IF(H2462="Digital Wallet","TRUE","FALSE")</f>
        <v>FALSE</v>
      </c>
    </row>
    <row r="2463" spans="1:11" x14ac:dyDescent="0.25">
      <c r="A2463" s="16" t="s">
        <v>2827</v>
      </c>
      <c r="B2463" s="16" t="s">
        <v>56</v>
      </c>
      <c r="C2463" s="16" t="s">
        <v>13</v>
      </c>
      <c r="D2463" s="14" t="str" cm="1">
        <f t="array" ref="D2463">_xlfn.IFS(C2463="Patisserie","Item_10_PAT",C2463="Milk Products","Item_10_MILK",C2463="Butchers","Item_10_BUT",C2463="Beverages","Item_10_BEV",C2463="Food","Item_10_FOOD",C2463="Furniture","Item_10_FUR",C2463="Electric household essentials","Item_10_EHE",C2463="Computers and electric accessories","Item_10_CEA")</f>
        <v>Item_10_PAT</v>
      </c>
      <c r="E2463" s="11">
        <v>29</v>
      </c>
      <c r="F2463" s="12">
        <v>9</v>
      </c>
      <c r="G2463" s="12">
        <v>261</v>
      </c>
      <c r="H2463" s="16" t="s">
        <v>15</v>
      </c>
      <c r="I2463" s="16" t="s">
        <v>16</v>
      </c>
      <c r="J2463" s="17">
        <v>44602</v>
      </c>
      <c r="K2463" s="12" t="b">
        <v>1</v>
      </c>
    </row>
    <row r="2464" spans="1:11" x14ac:dyDescent="0.25">
      <c r="A2464" s="14" t="s">
        <v>2828</v>
      </c>
      <c r="B2464" s="14" t="s">
        <v>99</v>
      </c>
      <c r="C2464" s="14" t="s">
        <v>131</v>
      </c>
      <c r="D2464" s="14" t="str" cm="1">
        <f t="array" ref="D2464">_xlfn.IFS(C2464="Patisserie","Item_10_PAT",C2464="Milk Products","Item_10_MILK",C2464="Butchers","Item_10_BUT",C2464="Beverages","Item_10_BEV",C2464="Food","Item_10_FOOD",C2464="Furniture","Item_10_FUR",C2464="Electric household essentials","Item_10_EHE",C2464="Computers and electric accessories","Item_10_CEA")</f>
        <v>Item_10_CEA</v>
      </c>
      <c r="E2464" s="11">
        <v>30.5</v>
      </c>
      <c r="F2464" s="11">
        <v>6</v>
      </c>
      <c r="G2464" s="11">
        <v>183</v>
      </c>
      <c r="H2464" s="14" t="s">
        <v>15</v>
      </c>
      <c r="I2464" s="14" t="s">
        <v>16</v>
      </c>
      <c r="J2464" s="15">
        <v>45263</v>
      </c>
      <c r="K2464" s="12" t="str">
        <f>IF(H2464="Digital Wallet","TRUE","FALSE")</f>
        <v>TRUE</v>
      </c>
    </row>
    <row r="2465" spans="1:11" x14ac:dyDescent="0.25">
      <c r="A2465" s="16" t="s">
        <v>2829</v>
      </c>
      <c r="B2465" s="16" t="s">
        <v>41</v>
      </c>
      <c r="C2465" s="16" t="s">
        <v>13</v>
      </c>
      <c r="D2465" s="14" t="str" cm="1">
        <f t="array" ref="D2465">_xlfn.IFS(C2465="Patisserie","Item_10_PAT",C2465="Milk Products","Item_10_MILK",C2465="Butchers","Item_10_BUT",C2465="Beverages","Item_10_BEV",C2465="Food","Item_10_FOOD",C2465="Furniture","Item_10_FUR",C2465="Electric household essentials","Item_10_EHE",C2465="Computers and electric accessories","Item_10_CEA")</f>
        <v>Item_10_PAT</v>
      </c>
      <c r="E2465" s="11">
        <v>29</v>
      </c>
      <c r="F2465" s="12">
        <v>4</v>
      </c>
      <c r="G2465" s="12">
        <v>116</v>
      </c>
      <c r="H2465" s="16" t="s">
        <v>25</v>
      </c>
      <c r="I2465" s="16" t="s">
        <v>39</v>
      </c>
      <c r="J2465" s="17">
        <v>45372</v>
      </c>
      <c r="K2465" s="12" t="b">
        <v>1</v>
      </c>
    </row>
    <row r="2466" spans="1:11" x14ac:dyDescent="0.25">
      <c r="A2466" s="14" t="s">
        <v>2830</v>
      </c>
      <c r="B2466" s="14" t="s">
        <v>31</v>
      </c>
      <c r="C2466" s="14" t="s">
        <v>67</v>
      </c>
      <c r="D2466" s="14" t="str" cm="1">
        <f t="array" ref="D2466">_xlfn.IFS(C2466="Patisserie","Item_10_PAT",C2466="Milk Products","Item_10_MILK",C2466="Butchers","Item_10_BUT",C2466="Beverages","Item_10_BEV",C2466="Food","Item_10_FOOD",C2466="Furniture","Item_10_FUR",C2466="Electric household essentials","Item_10_EHE",C2466="Computers and electric accessories","Item_10_CEA")</f>
        <v>Item_10_EHE</v>
      </c>
      <c r="E2466" s="11">
        <v>41</v>
      </c>
      <c r="F2466" s="11">
        <v>2</v>
      </c>
      <c r="G2466" s="11">
        <v>82</v>
      </c>
      <c r="H2466" s="14" t="s">
        <v>15</v>
      </c>
      <c r="I2466" s="14" t="s">
        <v>16</v>
      </c>
      <c r="J2466" s="15">
        <v>45541</v>
      </c>
      <c r="K2466" s="12" t="str">
        <f>IF(H2466="Digital Wallet","TRUE","FALSE")</f>
        <v>TRUE</v>
      </c>
    </row>
    <row r="2467" spans="1:11" x14ac:dyDescent="0.25">
      <c r="A2467" s="16" t="s">
        <v>2831</v>
      </c>
      <c r="B2467" s="16" t="s">
        <v>70</v>
      </c>
      <c r="C2467" s="16" t="s">
        <v>67</v>
      </c>
      <c r="D2467" s="14" t="str" cm="1">
        <f t="array" ref="D2467">_xlfn.IFS(C2467="Patisserie","Item_10_PAT",C2467="Milk Products","Item_10_MILK",C2467="Butchers","Item_10_BUT",C2467="Beverages","Item_10_BEV",C2467="Food","Item_10_FOOD",C2467="Furniture","Item_10_FUR",C2467="Electric household essentials","Item_10_EHE",C2467="Computers and electric accessories","Item_10_CEA")</f>
        <v>Item_10_EHE</v>
      </c>
      <c r="E2467" s="11">
        <v>17</v>
      </c>
      <c r="F2467" s="12">
        <v>10</v>
      </c>
      <c r="G2467" s="12">
        <v>170</v>
      </c>
      <c r="H2467" s="16" t="s">
        <v>15</v>
      </c>
      <c r="I2467" s="16" t="s">
        <v>39</v>
      </c>
      <c r="J2467" s="17">
        <v>45415</v>
      </c>
      <c r="K2467" s="12" t="b">
        <v>0</v>
      </c>
    </row>
    <row r="2468" spans="1:11" x14ac:dyDescent="0.25">
      <c r="A2468" s="14" t="s">
        <v>2832</v>
      </c>
      <c r="B2468" s="14" t="s">
        <v>81</v>
      </c>
      <c r="C2468" s="14" t="s">
        <v>13</v>
      </c>
      <c r="D2468" s="14" t="str" cm="1">
        <f t="array" ref="D2468">_xlfn.IFS(C2468="Patisserie","Item_10_PAT",C2468="Milk Products","Item_10_MILK",C2468="Butchers","Item_10_BUT",C2468="Beverages","Item_10_BEV",C2468="Food","Item_10_FOOD",C2468="Furniture","Item_10_FUR",C2468="Electric household essentials","Item_10_EHE",C2468="Computers and electric accessories","Item_10_CEA")</f>
        <v>Item_10_PAT</v>
      </c>
      <c r="E2468" s="11">
        <v>9.5</v>
      </c>
      <c r="F2468" s="11">
        <v>2</v>
      </c>
      <c r="G2468" s="11">
        <v>19</v>
      </c>
      <c r="H2468" s="14" t="s">
        <v>15</v>
      </c>
      <c r="I2468" s="14" t="s">
        <v>39</v>
      </c>
      <c r="J2468" s="15">
        <v>45039</v>
      </c>
      <c r="K2468" s="12" t="str">
        <f>IF(H2468="Digital Wallet","TRUE","FALSE")</f>
        <v>TRUE</v>
      </c>
    </row>
    <row r="2469" spans="1:11" x14ac:dyDescent="0.25">
      <c r="A2469" s="14" t="s">
        <v>2834</v>
      </c>
      <c r="B2469" s="14" t="s">
        <v>99</v>
      </c>
      <c r="C2469" s="14" t="s">
        <v>131</v>
      </c>
      <c r="D2469" s="14" t="str" cm="1">
        <f t="array" ref="D2469">_xlfn.IFS(C2469="Patisserie","Item_10_PAT",C2469="Milk Products","Item_10_MILK",C2469="Butchers","Item_10_BUT",C2469="Beverages","Item_10_BEV",C2469="Food","Item_10_FOOD",C2469="Furniture","Item_10_FUR",C2469="Electric household essentials","Item_10_EHE",C2469="Computers and electric accessories","Item_10_CEA")</f>
        <v>Item_10_CEA</v>
      </c>
      <c r="E2469" s="11">
        <v>38</v>
      </c>
      <c r="F2469" s="11">
        <v>3</v>
      </c>
      <c r="G2469" s="11">
        <v>114</v>
      </c>
      <c r="H2469" s="14" t="s">
        <v>15</v>
      </c>
      <c r="I2469" s="14" t="s">
        <v>16</v>
      </c>
      <c r="J2469" s="15">
        <v>45434</v>
      </c>
      <c r="K2469" s="11" t="b">
        <v>1</v>
      </c>
    </row>
    <row r="2470" spans="1:11" x14ac:dyDescent="0.25">
      <c r="A2470" s="16" t="s">
        <v>2835</v>
      </c>
      <c r="B2470" s="16" t="s">
        <v>41</v>
      </c>
      <c r="C2470" s="16" t="s">
        <v>23</v>
      </c>
      <c r="D2470" s="14" t="str" cm="1">
        <f t="array" ref="D2470">_xlfn.IFS(C2470="Patisserie","Item_10_PAT",C2470="Milk Products","Item_10_MILK",C2470="Butchers","Item_10_BUT",C2470="Beverages","Item_10_BEV",C2470="Food","Item_10_FOOD",C2470="Furniture","Item_10_FUR",C2470="Electric household essentials","Item_10_EHE",C2470="Computers and electric accessories","Item_10_CEA")</f>
        <v>Item_10_BUT</v>
      </c>
      <c r="E2470" s="11">
        <v>35</v>
      </c>
      <c r="F2470" s="12">
        <v>10</v>
      </c>
      <c r="G2470" s="12">
        <v>350</v>
      </c>
      <c r="H2470" s="16" t="s">
        <v>25</v>
      </c>
      <c r="I2470" s="16" t="s">
        <v>39</v>
      </c>
      <c r="J2470" s="17">
        <v>45416</v>
      </c>
      <c r="K2470" s="12" t="str">
        <f>IF(H2470="Digital Wallet","TRUE","FALSE")</f>
        <v>FALSE</v>
      </c>
    </row>
    <row r="2471" spans="1:11" x14ac:dyDescent="0.25">
      <c r="A2471" s="14" t="s">
        <v>2836</v>
      </c>
      <c r="B2471" s="14" t="s">
        <v>31</v>
      </c>
      <c r="C2471" s="14" t="s">
        <v>42</v>
      </c>
      <c r="D2471" s="14" t="str" cm="1">
        <f t="array" ref="D2471">_xlfn.IFS(C2471="Patisserie","Item_10_PAT",C2471="Milk Products","Item_10_MILK",C2471="Butchers","Item_10_BUT",C2471="Beverages","Item_10_BEV",C2471="Food","Item_10_FOOD",C2471="Furniture","Item_10_FUR",C2471="Electric household essentials","Item_10_EHE",C2471="Computers and electric accessories","Item_10_CEA")</f>
        <v>Item_10_FUR</v>
      </c>
      <c r="E2471" s="11">
        <v>15.5</v>
      </c>
      <c r="F2471" s="11">
        <v>4</v>
      </c>
      <c r="G2471" s="11">
        <v>62</v>
      </c>
      <c r="H2471" s="14" t="s">
        <v>49</v>
      </c>
      <c r="I2471" s="14" t="s">
        <v>16</v>
      </c>
      <c r="J2471" s="15">
        <v>44984</v>
      </c>
      <c r="K2471" s="11" t="b">
        <v>0</v>
      </c>
    </row>
    <row r="2472" spans="1:11" x14ac:dyDescent="0.25">
      <c r="A2472" s="16" t="s">
        <v>2837</v>
      </c>
      <c r="B2472" s="16" t="s">
        <v>44</v>
      </c>
      <c r="C2472" s="16" t="s">
        <v>23</v>
      </c>
      <c r="D2472" s="14" t="str" cm="1">
        <f t="array" ref="D2472">_xlfn.IFS(C2472="Patisserie","Item_10_PAT",C2472="Milk Products","Item_10_MILK",C2472="Butchers","Item_10_BUT",C2472="Beverages","Item_10_BEV",C2472="Food","Item_10_FOOD",C2472="Furniture","Item_10_FUR",C2472="Electric household essentials","Item_10_EHE",C2472="Computers and electric accessories","Item_10_CEA")</f>
        <v>Item_10_BUT</v>
      </c>
      <c r="E2472" s="11">
        <v>23</v>
      </c>
      <c r="F2472" s="12">
        <v>4</v>
      </c>
      <c r="G2472" s="12">
        <v>92</v>
      </c>
      <c r="H2472" s="16" t="s">
        <v>25</v>
      </c>
      <c r="I2472" s="16" t="s">
        <v>39</v>
      </c>
      <c r="J2472" s="17">
        <v>44999</v>
      </c>
      <c r="K2472" s="12" t="b">
        <v>0</v>
      </c>
    </row>
    <row r="2473" spans="1:11" x14ac:dyDescent="0.25">
      <c r="A2473" s="14" t="s">
        <v>2838</v>
      </c>
      <c r="B2473" s="14" t="s">
        <v>85</v>
      </c>
      <c r="C2473" s="14" t="s">
        <v>67</v>
      </c>
      <c r="D2473" s="14" t="str" cm="1">
        <f t="array" ref="D2473">_xlfn.IFS(C2473="Patisserie","Item_10_PAT",C2473="Milk Products","Item_10_MILK",C2473="Butchers","Item_10_BUT",C2473="Beverages","Item_10_BEV",C2473="Food","Item_10_FOOD",C2473="Furniture","Item_10_FUR",C2473="Electric household essentials","Item_10_EHE",C2473="Computers and electric accessories","Item_10_CEA")</f>
        <v>Item_10_EHE</v>
      </c>
      <c r="E2473" s="11">
        <v>8</v>
      </c>
      <c r="F2473" s="11">
        <v>8</v>
      </c>
      <c r="G2473" s="11">
        <v>64</v>
      </c>
      <c r="H2473" s="14" t="s">
        <v>15</v>
      </c>
      <c r="I2473" s="14" t="s">
        <v>39</v>
      </c>
      <c r="J2473" s="15">
        <v>45230</v>
      </c>
      <c r="K2473" s="12" t="str">
        <f>IF(H2473="Digital Wallet","TRUE","FALSE")</f>
        <v>TRUE</v>
      </c>
    </row>
    <row r="2474" spans="1:11" x14ac:dyDescent="0.25">
      <c r="A2474" s="16" t="s">
        <v>2840</v>
      </c>
      <c r="B2474" s="16" t="s">
        <v>114</v>
      </c>
      <c r="C2474" s="16" t="s">
        <v>42</v>
      </c>
      <c r="D2474" s="14" t="str" cm="1">
        <f t="array" ref="D2474">_xlfn.IFS(C2474="Patisserie","Item_10_PAT",C2474="Milk Products","Item_10_MILK",C2474="Butchers","Item_10_BUT",C2474="Beverages","Item_10_BEV",C2474="Food","Item_10_FOOD",C2474="Furniture","Item_10_FUR",C2474="Electric household essentials","Item_10_EHE",C2474="Computers and electric accessories","Item_10_CEA")</f>
        <v>Item_10_FUR</v>
      </c>
      <c r="E2474" s="11">
        <v>33.5</v>
      </c>
      <c r="F2474" s="12">
        <v>5</v>
      </c>
      <c r="G2474" s="12">
        <v>167.5</v>
      </c>
      <c r="H2474" s="16" t="s">
        <v>49</v>
      </c>
      <c r="I2474" s="16" t="s">
        <v>39</v>
      </c>
      <c r="J2474" s="17">
        <v>45019</v>
      </c>
      <c r="K2474" s="12" t="b">
        <v>0</v>
      </c>
    </row>
    <row r="2475" spans="1:11" x14ac:dyDescent="0.25">
      <c r="A2475" s="14" t="s">
        <v>2841</v>
      </c>
      <c r="B2475" s="14" t="s">
        <v>64</v>
      </c>
      <c r="C2475" s="14" t="s">
        <v>131</v>
      </c>
      <c r="D2475" s="14" t="str" cm="1">
        <f t="array" ref="D2475">_xlfn.IFS(C2475="Patisserie","Item_10_PAT",C2475="Milk Products","Item_10_MILK",C2475="Butchers","Item_10_BUT",C2475="Beverages","Item_10_BEV",C2475="Food","Item_10_FOOD",C2475="Furniture","Item_10_FUR",C2475="Electric household essentials","Item_10_EHE",C2475="Computers and electric accessories","Item_10_CEA")</f>
        <v>Item_10_CEA</v>
      </c>
      <c r="E2475" s="11">
        <v>6.5</v>
      </c>
      <c r="F2475" s="11">
        <v>7</v>
      </c>
      <c r="G2475" s="11">
        <v>45.5</v>
      </c>
      <c r="H2475" s="14" t="s">
        <v>15</v>
      </c>
      <c r="I2475" s="14" t="s">
        <v>16</v>
      </c>
      <c r="J2475" s="15">
        <v>45346</v>
      </c>
      <c r="K2475" s="11" t="b">
        <v>1</v>
      </c>
    </row>
    <row r="2476" spans="1:11" x14ac:dyDescent="0.25">
      <c r="A2476" s="16" t="s">
        <v>2842</v>
      </c>
      <c r="B2476" s="16" t="s">
        <v>75</v>
      </c>
      <c r="C2476" s="16" t="s">
        <v>131</v>
      </c>
      <c r="D2476" s="14" t="str" cm="1">
        <f t="array" ref="D2476">_xlfn.IFS(C2476="Patisserie","Item_10_PAT",C2476="Milk Products","Item_10_MILK",C2476="Butchers","Item_10_BUT",C2476="Beverages","Item_10_BEV",C2476="Food","Item_10_FOOD",C2476="Furniture","Item_10_FUR",C2476="Electric household essentials","Item_10_EHE",C2476="Computers and electric accessories","Item_10_CEA")</f>
        <v>Item_10_CEA</v>
      </c>
      <c r="E2476" s="11">
        <v>23</v>
      </c>
      <c r="F2476" s="12">
        <v>2</v>
      </c>
      <c r="G2476" s="12">
        <v>46</v>
      </c>
      <c r="H2476" s="16" t="s">
        <v>49</v>
      </c>
      <c r="I2476" s="16" t="s">
        <v>39</v>
      </c>
      <c r="J2476" s="17">
        <v>45560</v>
      </c>
      <c r="K2476" s="12" t="str">
        <f>IF(H2476="Digital Wallet","TRUE","FALSE")</f>
        <v>FALSE</v>
      </c>
    </row>
    <row r="2477" spans="1:11" x14ac:dyDescent="0.25">
      <c r="A2477" s="14" t="s">
        <v>2843</v>
      </c>
      <c r="B2477" s="14" t="s">
        <v>64</v>
      </c>
      <c r="C2477" s="14" t="s">
        <v>19</v>
      </c>
      <c r="D2477" s="14" t="str" cm="1">
        <f t="array" ref="D2477">_xlfn.IFS(C2477="Patisserie","Item_10_PAT",C2477="Milk Products","Item_10_MILK",C2477="Butchers","Item_10_BUT",C2477="Beverages","Item_10_BEV",C2477="Food","Item_10_FOOD",C2477="Furniture","Item_10_FUR",C2477="Electric household essentials","Item_10_EHE",C2477="Computers and electric accessories","Item_10_CEA")</f>
        <v>Item_10_MILK</v>
      </c>
      <c r="E2477" s="11">
        <v>8</v>
      </c>
      <c r="F2477" s="11">
        <v>6</v>
      </c>
      <c r="G2477" s="11">
        <v>48</v>
      </c>
      <c r="H2477" s="14" t="s">
        <v>49</v>
      </c>
      <c r="I2477" s="14" t="s">
        <v>39</v>
      </c>
      <c r="J2477" s="15">
        <v>44644</v>
      </c>
      <c r="K2477" s="11" t="b">
        <v>1</v>
      </c>
    </row>
    <row r="2478" spans="1:11" x14ac:dyDescent="0.25">
      <c r="A2478" s="16" t="s">
        <v>2844</v>
      </c>
      <c r="B2478" s="16" t="s">
        <v>12</v>
      </c>
      <c r="C2478" s="16" t="s">
        <v>67</v>
      </c>
      <c r="D2478" s="14" t="str" cm="1">
        <f t="array" ref="D2478">_xlfn.IFS(C2478="Patisserie","Item_10_PAT",C2478="Milk Products","Item_10_MILK",C2478="Butchers","Item_10_BUT",C2478="Beverages","Item_10_BEV",C2478="Food","Item_10_FOOD",C2478="Furniture","Item_10_FUR",C2478="Electric household essentials","Item_10_EHE",C2478="Computers and electric accessories","Item_10_CEA")</f>
        <v>Item_10_EHE</v>
      </c>
      <c r="E2478" s="11">
        <v>29</v>
      </c>
      <c r="F2478" s="12">
        <v>10</v>
      </c>
      <c r="G2478" s="12">
        <v>290</v>
      </c>
      <c r="H2478" s="16" t="s">
        <v>25</v>
      </c>
      <c r="I2478" s="16" t="s">
        <v>16</v>
      </c>
      <c r="J2478" s="17">
        <v>45283</v>
      </c>
      <c r="K2478" s="12" t="str">
        <f>IF(H2478="Digital Wallet","TRUE","FALSE")</f>
        <v>FALSE</v>
      </c>
    </row>
    <row r="2479" spans="1:11" x14ac:dyDescent="0.25">
      <c r="A2479" s="14" t="s">
        <v>2845</v>
      </c>
      <c r="B2479" s="14" t="s">
        <v>90</v>
      </c>
      <c r="C2479" s="14" t="s">
        <v>19</v>
      </c>
      <c r="D2479" s="14" t="str" cm="1">
        <f t="array" ref="D2479">_xlfn.IFS(C2479="Patisserie","Item_10_PAT",C2479="Milk Products","Item_10_MILK",C2479="Butchers","Item_10_BUT",C2479="Beverages","Item_10_BEV",C2479="Food","Item_10_FOOD",C2479="Furniture","Item_10_FUR",C2479="Electric household essentials","Item_10_EHE",C2479="Computers and electric accessories","Item_10_CEA")</f>
        <v>Item_10_MILK</v>
      </c>
      <c r="E2479" s="11">
        <v>38</v>
      </c>
      <c r="F2479" s="11">
        <v>2</v>
      </c>
      <c r="G2479" s="11">
        <v>76</v>
      </c>
      <c r="H2479" s="14" t="s">
        <v>15</v>
      </c>
      <c r="I2479" s="14" t="s">
        <v>16</v>
      </c>
      <c r="J2479" s="15">
        <v>45151</v>
      </c>
      <c r="K2479" s="11" t="b">
        <v>1</v>
      </c>
    </row>
    <row r="2480" spans="1:11" x14ac:dyDescent="0.25">
      <c r="A2480" s="16" t="s">
        <v>2846</v>
      </c>
      <c r="B2480" s="16" t="s">
        <v>12</v>
      </c>
      <c r="C2480" s="16" t="s">
        <v>23</v>
      </c>
      <c r="D2480" s="14" t="str" cm="1">
        <f t="array" ref="D2480">_xlfn.IFS(C2480="Patisserie","Item_10_PAT",C2480="Milk Products","Item_10_MILK",C2480="Butchers","Item_10_BUT",C2480="Beverages","Item_10_BEV",C2480="Food","Item_10_FOOD",C2480="Furniture","Item_10_FUR",C2480="Electric household essentials","Item_10_EHE",C2480="Computers and electric accessories","Item_10_CEA")</f>
        <v>Item_10_BUT</v>
      </c>
      <c r="E2480" s="11">
        <f>G2480/F2480</f>
        <v>15.5</v>
      </c>
      <c r="F2480" s="12">
        <v>7</v>
      </c>
      <c r="G2480" s="12">
        <v>108.5</v>
      </c>
      <c r="H2480" s="16" t="s">
        <v>15</v>
      </c>
      <c r="I2480" s="16" t="s">
        <v>39</v>
      </c>
      <c r="J2480" s="17">
        <v>45128</v>
      </c>
      <c r="K2480" s="12" t="str">
        <f>IF(H2480="Digital Wallet","TRUE","FALSE")</f>
        <v>TRUE</v>
      </c>
    </row>
    <row r="2481" spans="1:11" x14ac:dyDescent="0.25">
      <c r="A2481" s="14" t="s">
        <v>2847</v>
      </c>
      <c r="B2481" s="14" t="s">
        <v>31</v>
      </c>
      <c r="C2481" s="14" t="s">
        <v>32</v>
      </c>
      <c r="D2481" s="14" t="str" cm="1">
        <f t="array" ref="D2481">_xlfn.IFS(C2481="Patisserie","Item_10_PAT",C2481="Milk Products","Item_10_MILK",C2481="Butchers","Item_10_BUT",C2481="Beverages","Item_10_BEV",C2481="Food","Item_10_FOOD",C2481="Furniture","Item_10_FUR",C2481="Electric household essentials","Item_10_EHE",C2481="Computers and electric accessories","Item_10_CEA")</f>
        <v>Item_10_FOOD</v>
      </c>
      <c r="E2481" s="11">
        <v>33.5</v>
      </c>
      <c r="F2481" s="11">
        <v>8</v>
      </c>
      <c r="G2481" s="11">
        <v>268</v>
      </c>
      <c r="H2481" s="14" t="s">
        <v>25</v>
      </c>
      <c r="I2481" s="14" t="s">
        <v>16</v>
      </c>
      <c r="J2481" s="15">
        <v>45139</v>
      </c>
      <c r="K2481" s="11" t="b">
        <v>1</v>
      </c>
    </row>
    <row r="2482" spans="1:11" x14ac:dyDescent="0.25">
      <c r="A2482" s="16" t="s">
        <v>2848</v>
      </c>
      <c r="B2482" s="16" t="s">
        <v>78</v>
      </c>
      <c r="C2482" s="16" t="s">
        <v>28</v>
      </c>
      <c r="D2482" s="14" t="str" cm="1">
        <f t="array" ref="D2482">_xlfn.IFS(C2482="Patisserie","Item_10_PAT",C2482="Milk Products","Item_10_MILK",C2482="Butchers","Item_10_BUT",C2482="Beverages","Item_10_BEV",C2482="Food","Item_10_FOOD",C2482="Furniture","Item_10_FUR",C2482="Electric household essentials","Item_10_EHE",C2482="Computers and electric accessories","Item_10_CEA")</f>
        <v>Item_10_BEV</v>
      </c>
      <c r="E2482" s="11">
        <v>24.5</v>
      </c>
      <c r="F2482" s="12">
        <v>1</v>
      </c>
      <c r="G2482" s="12">
        <v>24.5</v>
      </c>
      <c r="H2482" s="16" t="s">
        <v>15</v>
      </c>
      <c r="I2482" s="16" t="s">
        <v>39</v>
      </c>
      <c r="J2482" s="17">
        <v>45420</v>
      </c>
      <c r="K2482" s="12" t="b">
        <v>1</v>
      </c>
    </row>
    <row r="2483" spans="1:11" x14ac:dyDescent="0.25">
      <c r="A2483" s="14" t="s">
        <v>2849</v>
      </c>
      <c r="B2483" s="14" t="s">
        <v>85</v>
      </c>
      <c r="C2483" s="14" t="s">
        <v>67</v>
      </c>
      <c r="D2483" s="14" t="str" cm="1">
        <f t="array" ref="D2483">_xlfn.IFS(C2483="Patisserie","Item_10_PAT",C2483="Milk Products","Item_10_MILK",C2483="Butchers","Item_10_BUT",C2483="Beverages","Item_10_BEV",C2483="Food","Item_10_FOOD",C2483="Furniture","Item_10_FUR",C2483="Electric household essentials","Item_10_EHE",C2483="Computers and electric accessories","Item_10_CEA")</f>
        <v>Item_10_EHE</v>
      </c>
      <c r="E2483" s="11">
        <v>33.5</v>
      </c>
      <c r="F2483" s="11">
        <v>10</v>
      </c>
      <c r="G2483" s="11">
        <v>335</v>
      </c>
      <c r="H2483" s="14" t="s">
        <v>25</v>
      </c>
      <c r="I2483" s="14" t="s">
        <v>16</v>
      </c>
      <c r="J2483" s="15">
        <v>44605</v>
      </c>
      <c r="K2483" s="11" t="b">
        <v>1</v>
      </c>
    </row>
    <row r="2484" spans="1:11" x14ac:dyDescent="0.25">
      <c r="A2484" s="16" t="s">
        <v>2850</v>
      </c>
      <c r="B2484" s="16" t="s">
        <v>66</v>
      </c>
      <c r="C2484" s="16" t="s">
        <v>32</v>
      </c>
      <c r="D2484" s="14" t="str" cm="1">
        <f t="array" ref="D2484">_xlfn.IFS(C2484="Patisserie","Item_10_PAT",C2484="Milk Products","Item_10_MILK",C2484="Butchers","Item_10_BUT",C2484="Beverages","Item_10_BEV",C2484="Food","Item_10_FOOD",C2484="Furniture","Item_10_FUR",C2484="Electric household essentials","Item_10_EHE",C2484="Computers and electric accessories","Item_10_CEA")</f>
        <v>Item_10_FOOD</v>
      </c>
      <c r="E2484" s="11">
        <v>23</v>
      </c>
      <c r="F2484" s="12">
        <v>4</v>
      </c>
      <c r="G2484" s="12">
        <v>92</v>
      </c>
      <c r="H2484" s="16" t="s">
        <v>25</v>
      </c>
      <c r="I2484" s="16" t="s">
        <v>16</v>
      </c>
      <c r="J2484" s="17">
        <v>45492</v>
      </c>
      <c r="K2484" s="12" t="b">
        <v>1</v>
      </c>
    </row>
    <row r="2485" spans="1:11" x14ac:dyDescent="0.25">
      <c r="A2485" s="14" t="s">
        <v>2851</v>
      </c>
      <c r="B2485" s="14" t="s">
        <v>27</v>
      </c>
      <c r="C2485" s="14" t="s">
        <v>67</v>
      </c>
      <c r="D2485" s="14" t="str" cm="1">
        <f t="array" ref="D2485">_xlfn.IFS(C2485="Patisserie","Item_10_PAT",C2485="Milk Products","Item_10_MILK",C2485="Butchers","Item_10_BUT",C2485="Beverages","Item_10_BEV",C2485="Food","Item_10_FOOD",C2485="Furniture","Item_10_FUR",C2485="Electric household essentials","Item_10_EHE",C2485="Computers and electric accessories","Item_10_CEA")</f>
        <v>Item_10_EHE</v>
      </c>
      <c r="E2485" s="11">
        <v>23</v>
      </c>
      <c r="F2485" s="11">
        <v>6</v>
      </c>
      <c r="G2485" s="11">
        <v>138</v>
      </c>
      <c r="H2485" s="14" t="s">
        <v>15</v>
      </c>
      <c r="I2485" s="14" t="s">
        <v>16</v>
      </c>
      <c r="J2485" s="15">
        <v>45596</v>
      </c>
      <c r="K2485" s="11" t="b">
        <v>0</v>
      </c>
    </row>
    <row r="2486" spans="1:11" x14ac:dyDescent="0.25">
      <c r="A2486" s="16" t="s">
        <v>2852</v>
      </c>
      <c r="B2486" s="16" t="s">
        <v>101</v>
      </c>
      <c r="C2486" s="16" t="s">
        <v>23</v>
      </c>
      <c r="D2486" s="14" t="str" cm="1">
        <f t="array" ref="D2486">_xlfn.IFS(C2486="Patisserie","Item_10_PAT",C2486="Milk Products","Item_10_MILK",C2486="Butchers","Item_10_BUT",C2486="Beverages","Item_10_BEV",C2486="Food","Item_10_FOOD",C2486="Furniture","Item_10_FUR",C2486="Electric household essentials","Item_10_EHE",C2486="Computers and electric accessories","Item_10_CEA")</f>
        <v>Item_10_BUT</v>
      </c>
      <c r="E2486" s="11">
        <v>27.5</v>
      </c>
      <c r="F2486" s="12">
        <v>8</v>
      </c>
      <c r="G2486" s="12">
        <v>220</v>
      </c>
      <c r="H2486" s="16" t="s">
        <v>49</v>
      </c>
      <c r="I2486" s="16" t="s">
        <v>39</v>
      </c>
      <c r="J2486" s="17">
        <v>45165</v>
      </c>
      <c r="K2486" s="12" t="b">
        <v>0</v>
      </c>
    </row>
    <row r="2487" spans="1:11" x14ac:dyDescent="0.25">
      <c r="A2487" s="14" t="s">
        <v>2853</v>
      </c>
      <c r="B2487" s="14" t="s">
        <v>31</v>
      </c>
      <c r="C2487" s="14" t="s">
        <v>131</v>
      </c>
      <c r="D2487" s="14" t="str" cm="1">
        <f t="array" ref="D2487">_xlfn.IFS(C2487="Patisserie","Item_10_PAT",C2487="Milk Products","Item_10_MILK",C2487="Butchers","Item_10_BUT",C2487="Beverages","Item_10_BEV",C2487="Food","Item_10_FOOD",C2487="Furniture","Item_10_FUR",C2487="Electric household essentials","Item_10_EHE",C2487="Computers and electric accessories","Item_10_CEA")</f>
        <v>Item_10_CEA</v>
      </c>
      <c r="E2487" s="11">
        <v>18.5</v>
      </c>
      <c r="F2487" s="11">
        <v>4</v>
      </c>
      <c r="G2487" s="11">
        <v>74</v>
      </c>
      <c r="H2487" s="14" t="s">
        <v>15</v>
      </c>
      <c r="I2487" s="14" t="s">
        <v>16</v>
      </c>
      <c r="J2487" s="15">
        <v>45222</v>
      </c>
      <c r="K2487" s="11" t="b">
        <v>0</v>
      </c>
    </row>
    <row r="2488" spans="1:11" x14ac:dyDescent="0.25">
      <c r="A2488" s="16" t="s">
        <v>2854</v>
      </c>
      <c r="B2488" s="16" t="s">
        <v>22</v>
      </c>
      <c r="C2488" s="16" t="s">
        <v>67</v>
      </c>
      <c r="D2488" s="14" t="str" cm="1">
        <f t="array" ref="D2488">_xlfn.IFS(C2488="Patisserie","Item_10_PAT",C2488="Milk Products","Item_10_MILK",C2488="Butchers","Item_10_BUT",C2488="Beverages","Item_10_BEV",C2488="Food","Item_10_FOOD",C2488="Furniture","Item_10_FUR",C2488="Electric household essentials","Item_10_EHE",C2488="Computers and electric accessories","Item_10_CEA")</f>
        <v>Item_10_EHE</v>
      </c>
      <c r="E2488" s="11">
        <v>11</v>
      </c>
      <c r="F2488" s="12">
        <v>1</v>
      </c>
      <c r="G2488" s="12">
        <v>11</v>
      </c>
      <c r="H2488" s="16" t="s">
        <v>49</v>
      </c>
      <c r="I2488" s="16" t="s">
        <v>16</v>
      </c>
      <c r="J2488" s="17">
        <v>44947</v>
      </c>
      <c r="K2488" s="12" t="b">
        <v>1</v>
      </c>
    </row>
    <row r="2489" spans="1:11" x14ac:dyDescent="0.25">
      <c r="A2489" s="14" t="s">
        <v>2855</v>
      </c>
      <c r="B2489" s="14" t="s">
        <v>85</v>
      </c>
      <c r="C2489" s="14" t="s">
        <v>13</v>
      </c>
      <c r="D2489" s="14" t="str" cm="1">
        <f t="array" ref="D2489">_xlfn.IFS(C2489="Patisserie","Item_10_PAT",C2489="Milk Products","Item_10_MILK",C2489="Butchers","Item_10_BUT",C2489="Beverages","Item_10_BEV",C2489="Food","Item_10_FOOD",C2489="Furniture","Item_10_FUR",C2489="Electric household essentials","Item_10_EHE",C2489="Computers and electric accessories","Item_10_CEA")</f>
        <v>Item_10_PAT</v>
      </c>
      <c r="E2489" s="11">
        <v>20</v>
      </c>
      <c r="F2489" s="11">
        <v>3</v>
      </c>
      <c r="G2489" s="11">
        <v>60</v>
      </c>
      <c r="H2489" s="14" t="s">
        <v>49</v>
      </c>
      <c r="I2489" s="14" t="s">
        <v>16</v>
      </c>
      <c r="J2489" s="15">
        <v>44879</v>
      </c>
      <c r="K2489" s="11" t="b">
        <v>1</v>
      </c>
    </row>
    <row r="2490" spans="1:11" x14ac:dyDescent="0.25">
      <c r="A2490" s="16" t="s">
        <v>2856</v>
      </c>
      <c r="B2490" s="16" t="s">
        <v>117</v>
      </c>
      <c r="C2490" s="16" t="s">
        <v>42</v>
      </c>
      <c r="D2490" s="14" t="str" cm="1">
        <f t="array" ref="D2490">_xlfn.IFS(C2490="Patisserie","Item_10_PAT",C2490="Milk Products","Item_10_MILK",C2490="Butchers","Item_10_BUT",C2490="Beverages","Item_10_BEV",C2490="Food","Item_10_FOOD",C2490="Furniture","Item_10_FUR",C2490="Electric household essentials","Item_10_EHE",C2490="Computers and electric accessories","Item_10_CEA")</f>
        <v>Item_10_FUR</v>
      </c>
      <c r="E2490" s="11">
        <v>38</v>
      </c>
      <c r="F2490" s="12">
        <v>10</v>
      </c>
      <c r="G2490" s="12">
        <v>380</v>
      </c>
      <c r="H2490" s="16" t="s">
        <v>25</v>
      </c>
      <c r="I2490" s="16" t="s">
        <v>39</v>
      </c>
      <c r="J2490" s="17">
        <v>45244</v>
      </c>
      <c r="K2490" s="12" t="b">
        <v>1</v>
      </c>
    </row>
    <row r="2491" spans="1:11" x14ac:dyDescent="0.25">
      <c r="A2491" s="14" t="s">
        <v>2857</v>
      </c>
      <c r="B2491" s="14" t="s">
        <v>56</v>
      </c>
      <c r="C2491" s="14" t="s">
        <v>67</v>
      </c>
      <c r="D2491" s="14" t="str" cm="1">
        <f t="array" ref="D2491">_xlfn.IFS(C2491="Patisserie","Item_10_PAT",C2491="Milk Products","Item_10_MILK",C2491="Butchers","Item_10_BUT",C2491="Beverages","Item_10_BEV",C2491="Food","Item_10_FOOD",C2491="Furniture","Item_10_FUR",C2491="Electric household essentials","Item_10_EHE",C2491="Computers and electric accessories","Item_10_CEA")</f>
        <v>Item_10_EHE</v>
      </c>
      <c r="E2491" s="11">
        <v>32</v>
      </c>
      <c r="F2491" s="11">
        <v>3</v>
      </c>
      <c r="G2491" s="11">
        <v>96</v>
      </c>
      <c r="H2491" s="14" t="s">
        <v>15</v>
      </c>
      <c r="I2491" s="14" t="s">
        <v>39</v>
      </c>
      <c r="J2491" s="15">
        <v>45270</v>
      </c>
      <c r="K2491" s="12" t="str">
        <f t="shared" ref="K2491:K2494" si="165">IF(H2491="Digital Wallet","TRUE","FALSE")</f>
        <v>TRUE</v>
      </c>
    </row>
    <row r="2492" spans="1:11" x14ac:dyDescent="0.25">
      <c r="A2492" s="16" t="s">
        <v>2858</v>
      </c>
      <c r="B2492" s="16" t="s">
        <v>124</v>
      </c>
      <c r="C2492" s="16" t="s">
        <v>13</v>
      </c>
      <c r="D2492" s="14" t="str" cm="1">
        <f t="array" ref="D2492">_xlfn.IFS(C2492="Patisserie","Item_10_PAT",C2492="Milk Products","Item_10_MILK",C2492="Butchers","Item_10_BUT",C2492="Beverages","Item_10_BEV",C2492="Food","Item_10_FOOD",C2492="Furniture","Item_10_FUR",C2492="Electric household essentials","Item_10_EHE",C2492="Computers and electric accessories","Item_10_CEA")</f>
        <v>Item_10_PAT</v>
      </c>
      <c r="E2492" s="11">
        <v>27.5</v>
      </c>
      <c r="F2492" s="12">
        <v>6</v>
      </c>
      <c r="G2492" s="12">
        <v>165</v>
      </c>
      <c r="H2492" s="16" t="s">
        <v>15</v>
      </c>
      <c r="I2492" s="16" t="s">
        <v>16</v>
      </c>
      <c r="J2492" s="17">
        <v>45362</v>
      </c>
      <c r="K2492" s="12" t="str">
        <f t="shared" si="165"/>
        <v>TRUE</v>
      </c>
    </row>
    <row r="2493" spans="1:11" x14ac:dyDescent="0.25">
      <c r="A2493" s="14" t="s">
        <v>2859</v>
      </c>
      <c r="B2493" s="14" t="s">
        <v>37</v>
      </c>
      <c r="C2493" s="14" t="s">
        <v>23</v>
      </c>
      <c r="D2493" s="14" t="str" cm="1">
        <f t="array" ref="D2493">_xlfn.IFS(C2493="Patisserie","Item_10_PAT",C2493="Milk Products","Item_10_MILK",C2493="Butchers","Item_10_BUT",C2493="Beverages","Item_10_BEV",C2493="Food","Item_10_FOOD",C2493="Furniture","Item_10_FUR",C2493="Electric household essentials","Item_10_EHE",C2493="Computers and electric accessories","Item_10_CEA")</f>
        <v>Item_10_BUT</v>
      </c>
      <c r="E2493" s="11">
        <v>11</v>
      </c>
      <c r="F2493" s="11">
        <v>2</v>
      </c>
      <c r="G2493" s="11">
        <v>22</v>
      </c>
      <c r="H2493" s="14" t="s">
        <v>49</v>
      </c>
      <c r="I2493" s="14" t="s">
        <v>39</v>
      </c>
      <c r="J2493" s="15">
        <v>44685</v>
      </c>
      <c r="K2493" s="12" t="str">
        <f t="shared" si="165"/>
        <v>FALSE</v>
      </c>
    </row>
    <row r="2494" spans="1:11" x14ac:dyDescent="0.25">
      <c r="A2494" s="16" t="s">
        <v>2860</v>
      </c>
      <c r="B2494" s="16" t="s">
        <v>37</v>
      </c>
      <c r="C2494" s="16" t="s">
        <v>28</v>
      </c>
      <c r="D2494" s="14" t="str" cm="1">
        <f t="array" ref="D2494">_xlfn.IFS(C2494="Patisserie","Item_10_PAT",C2494="Milk Products","Item_10_MILK",C2494="Butchers","Item_10_BUT",C2494="Beverages","Item_10_BEV",C2494="Food","Item_10_FOOD",C2494="Furniture","Item_10_FUR",C2494="Electric household essentials","Item_10_EHE",C2494="Computers and electric accessories","Item_10_CEA")</f>
        <v>Item_10_BEV</v>
      </c>
      <c r="E2494" s="11">
        <v>24.5</v>
      </c>
      <c r="F2494" s="12">
        <v>1</v>
      </c>
      <c r="G2494" s="12">
        <v>24.5</v>
      </c>
      <c r="H2494" s="16" t="s">
        <v>25</v>
      </c>
      <c r="I2494" s="16" t="s">
        <v>16</v>
      </c>
      <c r="J2494" s="17">
        <v>44754</v>
      </c>
      <c r="K2494" s="12" t="str">
        <f t="shared" si="165"/>
        <v>FALSE</v>
      </c>
    </row>
    <row r="2495" spans="1:11" x14ac:dyDescent="0.25">
      <c r="A2495" s="14" t="s">
        <v>2861</v>
      </c>
      <c r="B2495" s="14" t="s">
        <v>169</v>
      </c>
      <c r="C2495" s="14" t="s">
        <v>13</v>
      </c>
      <c r="D2495" s="14" t="str" cm="1">
        <f t="array" ref="D2495">_xlfn.IFS(C2495="Patisserie","Item_10_PAT",C2495="Milk Products","Item_10_MILK",C2495="Butchers","Item_10_BUT",C2495="Beverages","Item_10_BEV",C2495="Food","Item_10_FOOD",C2495="Furniture","Item_10_FUR",C2495="Electric household essentials","Item_10_EHE",C2495="Computers and electric accessories","Item_10_CEA")</f>
        <v>Item_10_PAT</v>
      </c>
      <c r="E2495" s="11">
        <v>26</v>
      </c>
      <c r="F2495" s="11">
        <v>4</v>
      </c>
      <c r="G2495" s="11">
        <v>104</v>
      </c>
      <c r="H2495" s="14" t="s">
        <v>15</v>
      </c>
      <c r="I2495" s="14" t="s">
        <v>39</v>
      </c>
      <c r="J2495" s="15">
        <v>45233</v>
      </c>
      <c r="K2495" s="11" t="b">
        <v>1</v>
      </c>
    </row>
    <row r="2496" spans="1:11" x14ac:dyDescent="0.25">
      <c r="A2496" s="16" t="s">
        <v>2862</v>
      </c>
      <c r="B2496" s="16" t="s">
        <v>70</v>
      </c>
      <c r="C2496" s="16" t="s">
        <v>23</v>
      </c>
      <c r="D2496" s="14" t="str" cm="1">
        <f t="array" ref="D2496">_xlfn.IFS(C2496="Patisserie","Item_10_PAT",C2496="Milk Products","Item_10_MILK",C2496="Butchers","Item_10_BUT",C2496="Beverages","Item_10_BEV",C2496="Food","Item_10_FOOD",C2496="Furniture","Item_10_FUR",C2496="Electric household essentials","Item_10_EHE",C2496="Computers and electric accessories","Item_10_CEA")</f>
        <v>Item_10_BUT</v>
      </c>
      <c r="E2496" s="11">
        <v>11</v>
      </c>
      <c r="F2496" s="12">
        <v>8</v>
      </c>
      <c r="G2496" s="12">
        <v>88</v>
      </c>
      <c r="H2496" s="16" t="s">
        <v>15</v>
      </c>
      <c r="I2496" s="16" t="s">
        <v>39</v>
      </c>
      <c r="J2496" s="17">
        <v>44715</v>
      </c>
      <c r="K2496" s="12" t="str">
        <f>IF(H2496="Digital Wallet","TRUE","FALSE")</f>
        <v>TRUE</v>
      </c>
    </row>
    <row r="2497" spans="1:11" x14ac:dyDescent="0.25">
      <c r="A2497" s="14" t="s">
        <v>2863</v>
      </c>
      <c r="B2497" s="14" t="s">
        <v>18</v>
      </c>
      <c r="C2497" s="14" t="s">
        <v>28</v>
      </c>
      <c r="D2497" s="14" t="str" cm="1">
        <f t="array" ref="D2497">_xlfn.IFS(C2497="Patisserie","Item_10_PAT",C2497="Milk Products","Item_10_MILK",C2497="Butchers","Item_10_BUT",C2497="Beverages","Item_10_BEV",C2497="Food","Item_10_FOOD",C2497="Furniture","Item_10_FUR",C2497="Electric household essentials","Item_10_EHE",C2497="Computers and electric accessories","Item_10_CEA")</f>
        <v>Item_10_BEV</v>
      </c>
      <c r="E2497" s="11">
        <v>15.5</v>
      </c>
      <c r="F2497" s="11">
        <v>3</v>
      </c>
      <c r="G2497" s="11">
        <v>46.5</v>
      </c>
      <c r="H2497" s="14" t="s">
        <v>15</v>
      </c>
      <c r="I2497" s="14" t="s">
        <v>16</v>
      </c>
      <c r="J2497" s="15">
        <v>44567</v>
      </c>
      <c r="K2497" s="11" t="b">
        <v>0</v>
      </c>
    </row>
    <row r="2498" spans="1:11" x14ac:dyDescent="0.25">
      <c r="A2498" s="16" t="s">
        <v>2864</v>
      </c>
      <c r="B2498" s="16" t="s">
        <v>44</v>
      </c>
      <c r="C2498" s="16" t="s">
        <v>23</v>
      </c>
      <c r="D2498" s="14" t="str" cm="1">
        <f t="array" ref="D2498">_xlfn.IFS(C2498="Patisserie","Item_10_PAT",C2498="Milk Products","Item_10_MILK",C2498="Butchers","Item_10_BUT",C2498="Beverages","Item_10_BEV",C2498="Food","Item_10_FOOD",C2498="Furniture","Item_10_FUR",C2498="Electric household essentials","Item_10_EHE",C2498="Computers and electric accessories","Item_10_CEA")</f>
        <v>Item_10_BUT</v>
      </c>
      <c r="E2498" s="11">
        <v>38</v>
      </c>
      <c r="F2498" s="12">
        <v>1</v>
      </c>
      <c r="G2498" s="12">
        <v>38</v>
      </c>
      <c r="H2498" s="16" t="s">
        <v>25</v>
      </c>
      <c r="I2498" s="16" t="s">
        <v>39</v>
      </c>
      <c r="J2498" s="17">
        <v>45632</v>
      </c>
      <c r="K2498" s="12" t="str">
        <f>IF(H2498="Digital Wallet","TRUE","FALSE")</f>
        <v>FALSE</v>
      </c>
    </row>
    <row r="2499" spans="1:11" x14ac:dyDescent="0.25">
      <c r="A2499" s="14" t="s">
        <v>2865</v>
      </c>
      <c r="B2499" s="14" t="s">
        <v>117</v>
      </c>
      <c r="C2499" s="14" t="s">
        <v>23</v>
      </c>
      <c r="D2499" s="14" t="str" cm="1">
        <f t="array" ref="D2499">_xlfn.IFS(C2499="Patisserie","Item_10_PAT",C2499="Milk Products","Item_10_MILK",C2499="Butchers","Item_10_BUT",C2499="Beverages","Item_10_BEV",C2499="Food","Item_10_FOOD",C2499="Furniture","Item_10_FUR",C2499="Electric household essentials","Item_10_EHE",C2499="Computers and electric accessories","Item_10_CEA")</f>
        <v>Item_10_BUT</v>
      </c>
      <c r="E2499" s="11">
        <v>35</v>
      </c>
      <c r="F2499" s="11">
        <v>6</v>
      </c>
      <c r="G2499" s="11">
        <v>210</v>
      </c>
      <c r="H2499" s="14" t="s">
        <v>25</v>
      </c>
      <c r="I2499" s="14" t="s">
        <v>16</v>
      </c>
      <c r="J2499" s="15">
        <v>45545</v>
      </c>
      <c r="K2499" s="11" t="b">
        <v>1</v>
      </c>
    </row>
    <row r="2500" spans="1:11" x14ac:dyDescent="0.25">
      <c r="A2500" s="16" t="s">
        <v>2866</v>
      </c>
      <c r="B2500" s="16" t="s">
        <v>70</v>
      </c>
      <c r="C2500" s="16" t="s">
        <v>19</v>
      </c>
      <c r="D2500" s="14" t="str" cm="1">
        <f t="array" ref="D2500">_xlfn.IFS(C2500="Patisserie","Item_10_PAT",C2500="Milk Products","Item_10_MILK",C2500="Butchers","Item_10_BUT",C2500="Beverages","Item_10_BEV",C2500="Food","Item_10_FOOD",C2500="Furniture","Item_10_FUR",C2500="Electric household essentials","Item_10_EHE",C2500="Computers and electric accessories","Item_10_CEA")</f>
        <v>Item_10_MILK</v>
      </c>
      <c r="E2500" s="11">
        <v>20</v>
      </c>
      <c r="F2500" s="12">
        <v>4</v>
      </c>
      <c r="G2500" s="12">
        <v>80</v>
      </c>
      <c r="H2500" s="16" t="s">
        <v>49</v>
      </c>
      <c r="I2500" s="16" t="s">
        <v>16</v>
      </c>
      <c r="J2500" s="17">
        <v>45142</v>
      </c>
      <c r="K2500" s="12" t="str">
        <f t="shared" ref="K2500:K2503" si="166">IF(H2500="Digital Wallet","TRUE","FALSE")</f>
        <v>FALSE</v>
      </c>
    </row>
    <row r="2501" spans="1:11" x14ac:dyDescent="0.25">
      <c r="A2501" s="14" t="s">
        <v>2867</v>
      </c>
      <c r="B2501" s="14" t="s">
        <v>114</v>
      </c>
      <c r="C2501" s="14" t="s">
        <v>23</v>
      </c>
      <c r="D2501" s="14" t="str" cm="1">
        <f t="array" ref="D2501">_xlfn.IFS(C2501="Patisserie","Item_10_PAT",C2501="Milk Products","Item_10_MILK",C2501="Butchers","Item_10_BUT",C2501="Beverages","Item_10_BEV",C2501="Food","Item_10_FOOD",C2501="Furniture","Item_10_FUR",C2501="Electric household essentials","Item_10_EHE",C2501="Computers and electric accessories","Item_10_CEA")</f>
        <v>Item_10_BUT</v>
      </c>
      <c r="E2501" s="11">
        <v>8</v>
      </c>
      <c r="F2501" s="11">
        <v>9</v>
      </c>
      <c r="G2501" s="11">
        <v>72</v>
      </c>
      <c r="H2501" s="14" t="s">
        <v>49</v>
      </c>
      <c r="I2501" s="14" t="s">
        <v>16</v>
      </c>
      <c r="J2501" s="15">
        <v>44700</v>
      </c>
      <c r="K2501" s="12" t="str">
        <f t="shared" si="166"/>
        <v>FALSE</v>
      </c>
    </row>
    <row r="2502" spans="1:11" x14ac:dyDescent="0.25">
      <c r="A2502" s="16" t="s">
        <v>2868</v>
      </c>
      <c r="B2502" s="16" t="s">
        <v>41</v>
      </c>
      <c r="C2502" s="16" t="s">
        <v>13</v>
      </c>
      <c r="D2502" s="14" t="str" cm="1">
        <f t="array" ref="D2502">_xlfn.IFS(C2502="Patisserie","Item_10_PAT",C2502="Milk Products","Item_10_MILK",C2502="Butchers","Item_10_BUT",C2502="Beverages","Item_10_BEV",C2502="Food","Item_10_FOOD",C2502="Furniture","Item_10_FUR",C2502="Electric household essentials","Item_10_EHE",C2502="Computers and electric accessories","Item_10_CEA")</f>
        <v>Item_10_PAT</v>
      </c>
      <c r="E2502" s="11">
        <v>32</v>
      </c>
      <c r="F2502" s="12">
        <v>4</v>
      </c>
      <c r="G2502" s="12">
        <v>128</v>
      </c>
      <c r="H2502" s="16" t="s">
        <v>25</v>
      </c>
      <c r="I2502" s="16" t="s">
        <v>16</v>
      </c>
      <c r="J2502" s="17">
        <v>44837</v>
      </c>
      <c r="K2502" s="12" t="str">
        <f t="shared" si="166"/>
        <v>FALSE</v>
      </c>
    </row>
    <row r="2503" spans="1:11" x14ac:dyDescent="0.25">
      <c r="A2503" s="14" t="s">
        <v>2869</v>
      </c>
      <c r="B2503" s="14" t="s">
        <v>27</v>
      </c>
      <c r="C2503" s="14" t="s">
        <v>13</v>
      </c>
      <c r="D2503" s="14" t="str" cm="1">
        <f t="array" ref="D2503">_xlfn.IFS(C2503="Patisserie","Item_10_PAT",C2503="Milk Products","Item_10_MILK",C2503="Butchers","Item_10_BUT",C2503="Beverages","Item_10_BEV",C2503="Food","Item_10_FOOD",C2503="Furniture","Item_10_FUR",C2503="Electric household essentials","Item_10_EHE",C2503="Computers and electric accessories","Item_10_CEA")</f>
        <v>Item_10_PAT</v>
      </c>
      <c r="E2503" s="11">
        <v>27.5</v>
      </c>
      <c r="F2503" s="11">
        <v>4</v>
      </c>
      <c r="G2503" s="11">
        <v>110</v>
      </c>
      <c r="H2503" s="14" t="s">
        <v>25</v>
      </c>
      <c r="I2503" s="14" t="s">
        <v>39</v>
      </c>
      <c r="J2503" s="15">
        <v>45510</v>
      </c>
      <c r="K2503" s="12" t="str">
        <f t="shared" si="166"/>
        <v>FALSE</v>
      </c>
    </row>
    <row r="2504" spans="1:11" x14ac:dyDescent="0.25">
      <c r="A2504" s="14" t="s">
        <v>2871</v>
      </c>
      <c r="B2504" s="14" t="s">
        <v>169</v>
      </c>
      <c r="C2504" s="14" t="s">
        <v>131</v>
      </c>
      <c r="D2504" s="14" t="str" cm="1">
        <f t="array" ref="D2504">_xlfn.IFS(C2504="Patisserie","Item_10_PAT",C2504="Milk Products","Item_10_MILK",C2504="Butchers","Item_10_BUT",C2504="Beverages","Item_10_BEV",C2504="Food","Item_10_FOOD",C2504="Furniture","Item_10_FUR",C2504="Electric household essentials","Item_10_EHE",C2504="Computers and electric accessories","Item_10_CEA")</f>
        <v>Item_10_CEA</v>
      </c>
      <c r="E2504" s="11">
        <v>5</v>
      </c>
      <c r="F2504" s="11">
        <v>2</v>
      </c>
      <c r="G2504" s="11">
        <v>10</v>
      </c>
      <c r="H2504" s="14" t="s">
        <v>25</v>
      </c>
      <c r="I2504" s="14" t="s">
        <v>39</v>
      </c>
      <c r="J2504" s="15">
        <v>45528</v>
      </c>
      <c r="K2504" s="11" t="b">
        <v>1</v>
      </c>
    </row>
    <row r="2505" spans="1:11" x14ac:dyDescent="0.25">
      <c r="A2505" s="16" t="s">
        <v>2872</v>
      </c>
      <c r="B2505" s="16" t="s">
        <v>99</v>
      </c>
      <c r="C2505" s="16" t="s">
        <v>67</v>
      </c>
      <c r="D2505" s="14" t="str" cm="1">
        <f t="array" ref="D2505">_xlfn.IFS(C2505="Patisserie","Item_10_PAT",C2505="Milk Products","Item_10_MILK",C2505="Butchers","Item_10_BUT",C2505="Beverages","Item_10_BEV",C2505="Food","Item_10_FOOD",C2505="Furniture","Item_10_FUR",C2505="Electric household essentials","Item_10_EHE",C2505="Computers and electric accessories","Item_10_CEA")</f>
        <v>Item_10_EHE</v>
      </c>
      <c r="E2505" s="11">
        <v>29</v>
      </c>
      <c r="F2505" s="12">
        <v>10</v>
      </c>
      <c r="G2505" s="12">
        <v>290</v>
      </c>
      <c r="H2505" s="16" t="s">
        <v>25</v>
      </c>
      <c r="I2505" s="16" t="s">
        <v>39</v>
      </c>
      <c r="J2505" s="17">
        <v>44567</v>
      </c>
      <c r="K2505" s="12" t="str">
        <f>IF(H2505="Digital Wallet","TRUE","FALSE")</f>
        <v>FALSE</v>
      </c>
    </row>
    <row r="2506" spans="1:11" x14ac:dyDescent="0.25">
      <c r="A2506" s="14" t="s">
        <v>2873</v>
      </c>
      <c r="B2506" s="14" t="s">
        <v>41</v>
      </c>
      <c r="C2506" s="14" t="s">
        <v>32</v>
      </c>
      <c r="D2506" s="14" t="str" cm="1">
        <f t="array" ref="D2506">_xlfn.IFS(C2506="Patisserie","Item_10_PAT",C2506="Milk Products","Item_10_MILK",C2506="Butchers","Item_10_BUT",C2506="Beverages","Item_10_BEV",C2506="Food","Item_10_FOOD",C2506="Furniture","Item_10_FUR",C2506="Electric household essentials","Item_10_EHE",C2506="Computers and electric accessories","Item_10_CEA")</f>
        <v>Item_10_FOOD</v>
      </c>
      <c r="E2506" s="11">
        <v>11</v>
      </c>
      <c r="F2506" s="11">
        <v>10</v>
      </c>
      <c r="G2506" s="11">
        <v>110</v>
      </c>
      <c r="H2506" s="14" t="s">
        <v>49</v>
      </c>
      <c r="I2506" s="14" t="s">
        <v>16</v>
      </c>
      <c r="J2506" s="15">
        <v>44786</v>
      </c>
      <c r="K2506" s="11" t="b">
        <v>1</v>
      </c>
    </row>
    <row r="2507" spans="1:11" x14ac:dyDescent="0.25">
      <c r="A2507" s="16" t="s">
        <v>2874</v>
      </c>
      <c r="B2507" s="16" t="s">
        <v>47</v>
      </c>
      <c r="C2507" s="16" t="s">
        <v>131</v>
      </c>
      <c r="D2507" s="14" t="str" cm="1">
        <f t="array" ref="D2507">_xlfn.IFS(C2507="Patisserie","Item_10_PAT",C2507="Milk Products","Item_10_MILK",C2507="Butchers","Item_10_BUT",C2507="Beverages","Item_10_BEV",C2507="Food","Item_10_FOOD",C2507="Furniture","Item_10_FUR",C2507="Electric household essentials","Item_10_EHE",C2507="Computers and electric accessories","Item_10_CEA")</f>
        <v>Item_10_CEA</v>
      </c>
      <c r="E2507" s="11">
        <v>20</v>
      </c>
      <c r="F2507" s="12">
        <v>5</v>
      </c>
      <c r="G2507" s="12">
        <v>100</v>
      </c>
      <c r="H2507" s="16" t="s">
        <v>49</v>
      </c>
      <c r="I2507" s="16" t="s">
        <v>39</v>
      </c>
      <c r="J2507" s="17">
        <v>45564</v>
      </c>
      <c r="K2507" s="12" t="str">
        <f t="shared" ref="K2507:K2509" si="167">IF(H2507="Digital Wallet","TRUE","FALSE")</f>
        <v>FALSE</v>
      </c>
    </row>
    <row r="2508" spans="1:11" x14ac:dyDescent="0.25">
      <c r="A2508" s="14" t="s">
        <v>2875</v>
      </c>
      <c r="B2508" s="14" t="s">
        <v>75</v>
      </c>
      <c r="C2508" s="14" t="s">
        <v>32</v>
      </c>
      <c r="D2508" s="14" t="str" cm="1">
        <f t="array" ref="D2508">_xlfn.IFS(C2508="Patisserie","Item_10_PAT",C2508="Milk Products","Item_10_MILK",C2508="Butchers","Item_10_BUT",C2508="Beverages","Item_10_BEV",C2508="Food","Item_10_FOOD",C2508="Furniture","Item_10_FUR",C2508="Electric household essentials","Item_10_EHE",C2508="Computers and electric accessories","Item_10_CEA")</f>
        <v>Item_10_FOOD</v>
      </c>
      <c r="E2508" s="11">
        <v>17</v>
      </c>
      <c r="F2508" s="11">
        <v>8</v>
      </c>
      <c r="G2508" s="11">
        <v>136</v>
      </c>
      <c r="H2508" s="14" t="s">
        <v>25</v>
      </c>
      <c r="I2508" s="14" t="s">
        <v>39</v>
      </c>
      <c r="J2508" s="15">
        <v>44857</v>
      </c>
      <c r="K2508" s="12" t="str">
        <f t="shared" si="167"/>
        <v>FALSE</v>
      </c>
    </row>
    <row r="2509" spans="1:11" x14ac:dyDescent="0.25">
      <c r="A2509" s="16" t="s">
        <v>2876</v>
      </c>
      <c r="B2509" s="16" t="s">
        <v>169</v>
      </c>
      <c r="C2509" s="16" t="s">
        <v>67</v>
      </c>
      <c r="D2509" s="14" t="str" cm="1">
        <f t="array" ref="D2509">_xlfn.IFS(C2509="Patisserie","Item_10_PAT",C2509="Milk Products","Item_10_MILK",C2509="Butchers","Item_10_BUT",C2509="Beverages","Item_10_BEV",C2509="Food","Item_10_FOOD",C2509="Furniture","Item_10_FUR",C2509="Electric household essentials","Item_10_EHE",C2509="Computers and electric accessories","Item_10_CEA")</f>
        <v>Item_10_EHE</v>
      </c>
      <c r="E2509" s="11">
        <v>32</v>
      </c>
      <c r="F2509" s="12">
        <v>10</v>
      </c>
      <c r="G2509" s="12">
        <v>320</v>
      </c>
      <c r="H2509" s="16" t="s">
        <v>15</v>
      </c>
      <c r="I2509" s="16" t="s">
        <v>16</v>
      </c>
      <c r="J2509" s="17">
        <v>44722</v>
      </c>
      <c r="K2509" s="12" t="str">
        <f t="shared" si="167"/>
        <v>TRUE</v>
      </c>
    </row>
    <row r="2510" spans="1:11" x14ac:dyDescent="0.25">
      <c r="A2510" s="14" t="s">
        <v>2877</v>
      </c>
      <c r="B2510" s="14" t="s">
        <v>44</v>
      </c>
      <c r="C2510" s="14" t="s">
        <v>28</v>
      </c>
      <c r="D2510" s="14" t="str" cm="1">
        <f t="array" ref="D2510">_xlfn.IFS(C2510="Patisserie","Item_10_PAT",C2510="Milk Products","Item_10_MILK",C2510="Butchers","Item_10_BUT",C2510="Beverages","Item_10_BEV",C2510="Food","Item_10_FOOD",C2510="Furniture","Item_10_FUR",C2510="Electric household essentials","Item_10_EHE",C2510="Computers and electric accessories","Item_10_CEA")</f>
        <v>Item_10_BEV</v>
      </c>
      <c r="E2510" s="11">
        <v>8</v>
      </c>
      <c r="F2510" s="11">
        <v>10</v>
      </c>
      <c r="G2510" s="11">
        <v>80</v>
      </c>
      <c r="H2510" s="14" t="s">
        <v>15</v>
      </c>
      <c r="I2510" s="14" t="s">
        <v>16</v>
      </c>
      <c r="J2510" s="15">
        <v>45301</v>
      </c>
      <c r="K2510" s="11" t="b">
        <v>0</v>
      </c>
    </row>
    <row r="2511" spans="1:11" x14ac:dyDescent="0.25">
      <c r="A2511" s="16" t="s">
        <v>2878</v>
      </c>
      <c r="B2511" s="16" t="s">
        <v>44</v>
      </c>
      <c r="C2511" s="16" t="s">
        <v>28</v>
      </c>
      <c r="D2511" s="14" t="str" cm="1">
        <f t="array" ref="D2511">_xlfn.IFS(C2511="Patisserie","Item_10_PAT",C2511="Milk Products","Item_10_MILK",C2511="Butchers","Item_10_BUT",C2511="Beverages","Item_10_BEV",C2511="Food","Item_10_FOOD",C2511="Furniture","Item_10_FUR",C2511="Electric household essentials","Item_10_EHE",C2511="Computers and electric accessories","Item_10_CEA")</f>
        <v>Item_10_BEV</v>
      </c>
      <c r="E2511" s="11">
        <v>8</v>
      </c>
      <c r="F2511" s="12">
        <v>8</v>
      </c>
      <c r="G2511" s="12">
        <v>64</v>
      </c>
      <c r="H2511" s="16" t="s">
        <v>25</v>
      </c>
      <c r="I2511" s="16" t="s">
        <v>39</v>
      </c>
      <c r="J2511" s="17">
        <v>45476</v>
      </c>
      <c r="K2511" s="12" t="str">
        <f>IF(H2511="Digital Wallet","TRUE","FALSE")</f>
        <v>FALSE</v>
      </c>
    </row>
    <row r="2512" spans="1:11" x14ac:dyDescent="0.25">
      <c r="A2512" s="14" t="s">
        <v>2879</v>
      </c>
      <c r="B2512" s="14" t="s">
        <v>81</v>
      </c>
      <c r="C2512" s="14" t="s">
        <v>32</v>
      </c>
      <c r="D2512" s="14" t="str" cm="1">
        <f t="array" ref="D2512">_xlfn.IFS(C2512="Patisserie","Item_10_PAT",C2512="Milk Products","Item_10_MILK",C2512="Butchers","Item_10_BUT",C2512="Beverages","Item_10_BEV",C2512="Food","Item_10_FOOD",C2512="Furniture","Item_10_FUR",C2512="Electric household essentials","Item_10_EHE",C2512="Computers and electric accessories","Item_10_CEA")</f>
        <v>Item_10_FOOD</v>
      </c>
      <c r="E2512" s="11">
        <v>23</v>
      </c>
      <c r="F2512" s="11">
        <v>2</v>
      </c>
      <c r="G2512" s="11">
        <v>46</v>
      </c>
      <c r="H2512" s="14" t="s">
        <v>49</v>
      </c>
      <c r="I2512" s="14" t="s">
        <v>39</v>
      </c>
      <c r="J2512" s="15">
        <v>45296</v>
      </c>
      <c r="K2512" s="11" t="b">
        <v>1</v>
      </c>
    </row>
    <row r="2513" spans="1:11" x14ac:dyDescent="0.25">
      <c r="A2513" s="16" t="s">
        <v>2880</v>
      </c>
      <c r="B2513" s="16" t="s">
        <v>18</v>
      </c>
      <c r="C2513" s="16" t="s">
        <v>131</v>
      </c>
      <c r="D2513" s="14" t="str" cm="1">
        <f t="array" ref="D2513">_xlfn.IFS(C2513="Patisserie","Item_10_PAT",C2513="Milk Products","Item_10_MILK",C2513="Butchers","Item_10_BUT",C2513="Beverages","Item_10_BEV",C2513="Food","Item_10_FOOD",C2513="Furniture","Item_10_FUR",C2513="Electric household essentials","Item_10_EHE",C2513="Computers and electric accessories","Item_10_CEA")</f>
        <v>Item_10_CEA</v>
      </c>
      <c r="E2513" s="11">
        <v>24.5</v>
      </c>
      <c r="F2513" s="12">
        <v>3</v>
      </c>
      <c r="G2513" s="12">
        <v>73.5</v>
      </c>
      <c r="H2513" s="16" t="s">
        <v>25</v>
      </c>
      <c r="I2513" s="16" t="s">
        <v>16</v>
      </c>
      <c r="J2513" s="17">
        <v>44835</v>
      </c>
      <c r="K2513" s="12" t="b">
        <v>1</v>
      </c>
    </row>
    <row r="2514" spans="1:11" x14ac:dyDescent="0.25">
      <c r="A2514" s="14" t="s">
        <v>2881</v>
      </c>
      <c r="B2514" s="14" t="s">
        <v>90</v>
      </c>
      <c r="C2514" s="14" t="s">
        <v>23</v>
      </c>
      <c r="D2514" s="14" t="str" cm="1">
        <f t="array" ref="D2514">_xlfn.IFS(C2514="Patisserie","Item_10_PAT",C2514="Milk Products","Item_10_MILK",C2514="Butchers","Item_10_BUT",C2514="Beverages","Item_10_BEV",C2514="Food","Item_10_FOOD",C2514="Furniture","Item_10_FUR",C2514="Electric household essentials","Item_10_EHE",C2514="Computers and electric accessories","Item_10_CEA")</f>
        <v>Item_10_BUT</v>
      </c>
      <c r="E2514" s="11">
        <v>12.5</v>
      </c>
      <c r="F2514" s="11">
        <v>10</v>
      </c>
      <c r="G2514" s="11">
        <v>125</v>
      </c>
      <c r="H2514" s="14" t="s">
        <v>49</v>
      </c>
      <c r="I2514" s="14" t="s">
        <v>16</v>
      </c>
      <c r="J2514" s="15">
        <v>44594</v>
      </c>
      <c r="K2514" s="11" t="b">
        <v>1</v>
      </c>
    </row>
    <row r="2515" spans="1:11" x14ac:dyDescent="0.25">
      <c r="A2515" s="16" t="s">
        <v>2882</v>
      </c>
      <c r="B2515" s="16" t="s">
        <v>114</v>
      </c>
      <c r="C2515" s="16" t="s">
        <v>23</v>
      </c>
      <c r="D2515" s="14" t="str" cm="1">
        <f t="array" ref="D2515">_xlfn.IFS(C2515="Patisserie","Item_10_PAT",C2515="Milk Products","Item_10_MILK",C2515="Butchers","Item_10_BUT",C2515="Beverages","Item_10_BEV",C2515="Food","Item_10_FOOD",C2515="Furniture","Item_10_FUR",C2515="Electric household essentials","Item_10_EHE",C2515="Computers and electric accessories","Item_10_CEA")</f>
        <v>Item_10_BUT</v>
      </c>
      <c r="E2515" s="11">
        <v>23</v>
      </c>
      <c r="F2515" s="12">
        <v>5</v>
      </c>
      <c r="G2515" s="12">
        <v>115</v>
      </c>
      <c r="H2515" s="16" t="s">
        <v>15</v>
      </c>
      <c r="I2515" s="16" t="s">
        <v>39</v>
      </c>
      <c r="J2515" s="17">
        <v>45317</v>
      </c>
      <c r="K2515" s="12" t="str">
        <f>IF(H2515="Digital Wallet","TRUE","FALSE")</f>
        <v>TRUE</v>
      </c>
    </row>
    <row r="2516" spans="1:11" x14ac:dyDescent="0.25">
      <c r="A2516" s="14" t="s">
        <v>2883</v>
      </c>
      <c r="B2516" s="14" t="s">
        <v>169</v>
      </c>
      <c r="C2516" s="14" t="s">
        <v>42</v>
      </c>
      <c r="D2516" s="14" t="str" cm="1">
        <f t="array" ref="D2516">_xlfn.IFS(C2516="Patisserie","Item_10_PAT",C2516="Milk Products","Item_10_MILK",C2516="Butchers","Item_10_BUT",C2516="Beverages","Item_10_BEV",C2516="Food","Item_10_FOOD",C2516="Furniture","Item_10_FUR",C2516="Electric household essentials","Item_10_EHE",C2516="Computers and electric accessories","Item_10_CEA")</f>
        <v>Item_10_FUR</v>
      </c>
      <c r="E2516" s="11">
        <v>12.5</v>
      </c>
      <c r="F2516" s="11">
        <v>1</v>
      </c>
      <c r="G2516" s="11">
        <v>12.5</v>
      </c>
      <c r="H2516" s="14" t="s">
        <v>25</v>
      </c>
      <c r="I2516" s="14" t="s">
        <v>39</v>
      </c>
      <c r="J2516" s="15">
        <v>45101</v>
      </c>
      <c r="K2516" s="11" t="b">
        <v>1</v>
      </c>
    </row>
    <row r="2517" spans="1:11" x14ac:dyDescent="0.25">
      <c r="A2517" s="16" t="s">
        <v>2884</v>
      </c>
      <c r="B2517" s="16" t="s">
        <v>114</v>
      </c>
      <c r="C2517" s="16" t="s">
        <v>23</v>
      </c>
      <c r="D2517" s="14" t="str" cm="1">
        <f t="array" ref="D2517">_xlfn.IFS(C2517="Patisserie","Item_10_PAT",C2517="Milk Products","Item_10_MILK",C2517="Butchers","Item_10_BUT",C2517="Beverages","Item_10_BEV",C2517="Food","Item_10_FOOD",C2517="Furniture","Item_10_FUR",C2517="Electric household essentials","Item_10_EHE",C2517="Computers and electric accessories","Item_10_CEA")</f>
        <v>Item_10_BUT</v>
      </c>
      <c r="E2517" s="11">
        <v>29</v>
      </c>
      <c r="F2517" s="12">
        <v>6</v>
      </c>
      <c r="G2517" s="12">
        <v>174</v>
      </c>
      <c r="H2517" s="16" t="s">
        <v>25</v>
      </c>
      <c r="I2517" s="16" t="s">
        <v>39</v>
      </c>
      <c r="J2517" s="17">
        <v>45206</v>
      </c>
      <c r="K2517" s="12" t="str">
        <f>IF(H2517="Digital Wallet","TRUE","FALSE")</f>
        <v>FALSE</v>
      </c>
    </row>
    <row r="2518" spans="1:11" x14ac:dyDescent="0.25">
      <c r="A2518" s="14" t="s">
        <v>2885</v>
      </c>
      <c r="B2518" s="14" t="s">
        <v>109</v>
      </c>
      <c r="C2518" s="14" t="s">
        <v>32</v>
      </c>
      <c r="D2518" s="14" t="str" cm="1">
        <f t="array" ref="D2518">_xlfn.IFS(C2518="Patisserie","Item_10_PAT",C2518="Milk Products","Item_10_MILK",C2518="Butchers","Item_10_BUT",C2518="Beverages","Item_10_BEV",C2518="Food","Item_10_FOOD",C2518="Furniture","Item_10_FUR",C2518="Electric household essentials","Item_10_EHE",C2518="Computers and electric accessories","Item_10_CEA")</f>
        <v>Item_10_FOOD</v>
      </c>
      <c r="E2518" s="11">
        <v>30.5</v>
      </c>
      <c r="F2518" s="11">
        <v>1</v>
      </c>
      <c r="G2518" s="11">
        <v>30.5</v>
      </c>
      <c r="H2518" s="14" t="s">
        <v>49</v>
      </c>
      <c r="I2518" s="14" t="s">
        <v>16</v>
      </c>
      <c r="J2518" s="15">
        <v>45669</v>
      </c>
      <c r="K2518" s="11" t="b">
        <v>0</v>
      </c>
    </row>
    <row r="2519" spans="1:11" x14ac:dyDescent="0.25">
      <c r="A2519" s="16" t="s">
        <v>2886</v>
      </c>
      <c r="B2519" s="16" t="s">
        <v>78</v>
      </c>
      <c r="C2519" s="16" t="s">
        <v>67</v>
      </c>
      <c r="D2519" s="14" t="str" cm="1">
        <f t="array" ref="D2519">_xlfn.IFS(C2519="Patisserie","Item_10_PAT",C2519="Milk Products","Item_10_MILK",C2519="Butchers","Item_10_BUT",C2519="Beverages","Item_10_BEV",C2519="Food","Item_10_FOOD",C2519="Furniture","Item_10_FUR",C2519="Electric household essentials","Item_10_EHE",C2519="Computers and electric accessories","Item_10_CEA")</f>
        <v>Item_10_EHE</v>
      </c>
      <c r="E2519" s="11">
        <v>29</v>
      </c>
      <c r="F2519" s="12">
        <v>6</v>
      </c>
      <c r="G2519" s="12">
        <v>174</v>
      </c>
      <c r="H2519" s="16" t="s">
        <v>25</v>
      </c>
      <c r="I2519" s="16" t="s">
        <v>39</v>
      </c>
      <c r="J2519" s="17">
        <v>44863</v>
      </c>
      <c r="K2519" s="12" t="b">
        <v>1</v>
      </c>
    </row>
    <row r="2520" spans="1:11" x14ac:dyDescent="0.25">
      <c r="A2520" s="14" t="s">
        <v>2887</v>
      </c>
      <c r="B2520" s="14" t="s">
        <v>44</v>
      </c>
      <c r="C2520" s="14" t="s">
        <v>131</v>
      </c>
      <c r="D2520" s="14" t="str" cm="1">
        <f t="array" ref="D2520">_xlfn.IFS(C2520="Patisserie","Item_10_PAT",C2520="Milk Products","Item_10_MILK",C2520="Butchers","Item_10_BUT",C2520="Beverages","Item_10_BEV",C2520="Food","Item_10_FOOD",C2520="Furniture","Item_10_FUR",C2520="Electric household essentials","Item_10_EHE",C2520="Computers and electric accessories","Item_10_CEA")</f>
        <v>Item_10_CEA</v>
      </c>
      <c r="E2520" s="11">
        <v>36.5</v>
      </c>
      <c r="F2520" s="11">
        <v>2</v>
      </c>
      <c r="G2520" s="11">
        <v>73</v>
      </c>
      <c r="H2520" s="14" t="s">
        <v>25</v>
      </c>
      <c r="I2520" s="14" t="s">
        <v>39</v>
      </c>
      <c r="J2520" s="15">
        <v>45249</v>
      </c>
      <c r="K2520" s="11" t="b">
        <v>0</v>
      </c>
    </row>
    <row r="2521" spans="1:11" x14ac:dyDescent="0.25">
      <c r="A2521" s="16" t="s">
        <v>2888</v>
      </c>
      <c r="B2521" s="16" t="s">
        <v>27</v>
      </c>
      <c r="C2521" s="16" t="s">
        <v>28</v>
      </c>
      <c r="D2521" s="14" t="str" cm="1">
        <f t="array" ref="D2521">_xlfn.IFS(C2521="Patisserie","Item_10_PAT",C2521="Milk Products","Item_10_MILK",C2521="Butchers","Item_10_BUT",C2521="Beverages","Item_10_BEV",C2521="Food","Item_10_FOOD",C2521="Furniture","Item_10_FUR",C2521="Electric household essentials","Item_10_EHE",C2521="Computers and electric accessories","Item_10_CEA")</f>
        <v>Item_10_BEV</v>
      </c>
      <c r="E2521" s="11">
        <v>39.5</v>
      </c>
      <c r="F2521" s="12">
        <v>8</v>
      </c>
      <c r="G2521" s="12">
        <v>316</v>
      </c>
      <c r="H2521" s="16" t="s">
        <v>15</v>
      </c>
      <c r="I2521" s="16" t="s">
        <v>39</v>
      </c>
      <c r="J2521" s="17">
        <v>45602</v>
      </c>
      <c r="K2521" s="12" t="b">
        <v>0</v>
      </c>
    </row>
    <row r="2522" spans="1:11" x14ac:dyDescent="0.25">
      <c r="A2522" s="14" t="s">
        <v>2889</v>
      </c>
      <c r="B2522" s="14" t="s">
        <v>22</v>
      </c>
      <c r="C2522" s="14" t="s">
        <v>23</v>
      </c>
      <c r="D2522" s="14" t="str" cm="1">
        <f t="array" ref="D2522">_xlfn.IFS(C2522="Patisserie","Item_10_PAT",C2522="Milk Products","Item_10_MILK",C2522="Butchers","Item_10_BUT",C2522="Beverages","Item_10_BEV",C2522="Food","Item_10_FOOD",C2522="Furniture","Item_10_FUR",C2522="Electric household essentials","Item_10_EHE",C2522="Computers and electric accessories","Item_10_CEA")</f>
        <v>Item_10_BUT</v>
      </c>
      <c r="E2522" s="11">
        <v>21.5</v>
      </c>
      <c r="F2522" s="11">
        <v>5</v>
      </c>
      <c r="G2522" s="11">
        <v>107.5</v>
      </c>
      <c r="H2522" s="14" t="s">
        <v>15</v>
      </c>
      <c r="I2522" s="14" t="s">
        <v>16</v>
      </c>
      <c r="J2522" s="15">
        <v>44593</v>
      </c>
      <c r="K2522" s="11" t="b">
        <v>1</v>
      </c>
    </row>
    <row r="2523" spans="1:11" x14ac:dyDescent="0.25">
      <c r="A2523" s="16" t="s">
        <v>2890</v>
      </c>
      <c r="B2523" s="16" t="s">
        <v>41</v>
      </c>
      <c r="C2523" s="16" t="s">
        <v>13</v>
      </c>
      <c r="D2523" s="14" t="str" cm="1">
        <f t="array" ref="D2523">_xlfn.IFS(C2523="Patisserie","Item_10_PAT",C2523="Milk Products","Item_10_MILK",C2523="Butchers","Item_10_BUT",C2523="Beverages","Item_10_BEV",C2523="Food","Item_10_FOOD",C2523="Furniture","Item_10_FUR",C2523="Electric household essentials","Item_10_EHE",C2523="Computers and electric accessories","Item_10_CEA")</f>
        <v>Item_10_PAT</v>
      </c>
      <c r="E2523" s="11">
        <v>29</v>
      </c>
      <c r="F2523" s="12">
        <v>6</v>
      </c>
      <c r="G2523" s="12">
        <v>174</v>
      </c>
      <c r="H2523" s="16" t="s">
        <v>15</v>
      </c>
      <c r="I2523" s="16" t="s">
        <v>16</v>
      </c>
      <c r="J2523" s="17">
        <v>44687</v>
      </c>
      <c r="K2523" s="12" t="b">
        <v>0</v>
      </c>
    </row>
    <row r="2524" spans="1:11" x14ac:dyDescent="0.25">
      <c r="A2524" s="14" t="s">
        <v>2891</v>
      </c>
      <c r="B2524" s="14" t="s">
        <v>47</v>
      </c>
      <c r="C2524" s="14" t="s">
        <v>13</v>
      </c>
      <c r="D2524" s="14" t="str" cm="1">
        <f t="array" ref="D2524">_xlfn.IFS(C2524="Patisserie","Item_10_PAT",C2524="Milk Products","Item_10_MILK",C2524="Butchers","Item_10_BUT",C2524="Beverages","Item_10_BEV",C2524="Food","Item_10_FOOD",C2524="Furniture","Item_10_FUR",C2524="Electric household essentials","Item_10_EHE",C2524="Computers and electric accessories","Item_10_CEA")</f>
        <v>Item_10_PAT</v>
      </c>
      <c r="E2524" s="11">
        <v>24.5</v>
      </c>
      <c r="F2524" s="11">
        <v>9</v>
      </c>
      <c r="G2524" s="11">
        <v>220.5</v>
      </c>
      <c r="H2524" s="14" t="s">
        <v>25</v>
      </c>
      <c r="I2524" s="14" t="s">
        <v>39</v>
      </c>
      <c r="J2524" s="15">
        <v>45650</v>
      </c>
      <c r="K2524" s="12" t="str">
        <f>IF(H2524="Digital Wallet","TRUE","FALSE")</f>
        <v>FALSE</v>
      </c>
    </row>
    <row r="2525" spans="1:11" x14ac:dyDescent="0.25">
      <c r="A2525" s="16" t="s">
        <v>2892</v>
      </c>
      <c r="B2525" s="16" t="s">
        <v>66</v>
      </c>
      <c r="C2525" s="16" t="s">
        <v>13</v>
      </c>
      <c r="D2525" s="14" t="str" cm="1">
        <f t="array" ref="D2525">_xlfn.IFS(C2525="Patisserie","Item_10_PAT",C2525="Milk Products","Item_10_MILK",C2525="Butchers","Item_10_BUT",C2525="Beverages","Item_10_BEV",C2525="Food","Item_10_FOOD",C2525="Furniture","Item_10_FUR",C2525="Electric household essentials","Item_10_EHE",C2525="Computers and electric accessories","Item_10_CEA")</f>
        <v>Item_10_PAT</v>
      </c>
      <c r="E2525" s="11">
        <v>27.5</v>
      </c>
      <c r="F2525" s="12">
        <v>2</v>
      </c>
      <c r="G2525" s="12">
        <v>55</v>
      </c>
      <c r="H2525" s="16" t="s">
        <v>49</v>
      </c>
      <c r="I2525" s="16" t="s">
        <v>39</v>
      </c>
      <c r="J2525" s="17">
        <v>44815</v>
      </c>
      <c r="K2525" s="12" t="b">
        <v>1</v>
      </c>
    </row>
    <row r="2526" spans="1:11" x14ac:dyDescent="0.25">
      <c r="A2526" s="14" t="s">
        <v>2893</v>
      </c>
      <c r="B2526" s="14" t="s">
        <v>117</v>
      </c>
      <c r="C2526" s="14" t="s">
        <v>19</v>
      </c>
      <c r="D2526" s="14" t="str" cm="1">
        <f t="array" ref="D2526">_xlfn.IFS(C2526="Patisserie","Item_10_PAT",C2526="Milk Products","Item_10_MILK",C2526="Butchers","Item_10_BUT",C2526="Beverages","Item_10_BEV",C2526="Food","Item_10_FOOD",C2526="Furniture","Item_10_FUR",C2526="Electric household essentials","Item_10_EHE",C2526="Computers and electric accessories","Item_10_CEA")</f>
        <v>Item_10_MILK</v>
      </c>
      <c r="E2526" s="11">
        <v>32</v>
      </c>
      <c r="F2526" s="11">
        <v>9</v>
      </c>
      <c r="G2526" s="11">
        <v>288</v>
      </c>
      <c r="H2526" s="14" t="s">
        <v>49</v>
      </c>
      <c r="I2526" s="14" t="s">
        <v>39</v>
      </c>
      <c r="J2526" s="15">
        <v>44674</v>
      </c>
      <c r="K2526" s="12" t="str">
        <f>IF(H2526="Digital Wallet","TRUE","FALSE")</f>
        <v>FALSE</v>
      </c>
    </row>
    <row r="2527" spans="1:11" x14ac:dyDescent="0.25">
      <c r="A2527" s="16" t="s">
        <v>2894</v>
      </c>
      <c r="B2527" s="16" t="s">
        <v>114</v>
      </c>
      <c r="C2527" s="16" t="s">
        <v>23</v>
      </c>
      <c r="D2527" s="14" t="str" cm="1">
        <f t="array" ref="D2527">_xlfn.IFS(C2527="Patisserie","Item_10_PAT",C2527="Milk Products","Item_10_MILK",C2527="Butchers","Item_10_BUT",C2527="Beverages","Item_10_BEV",C2527="Food","Item_10_FOOD",C2527="Furniture","Item_10_FUR",C2527="Electric household essentials","Item_10_EHE",C2527="Computers and electric accessories","Item_10_CEA")</f>
        <v>Item_10_BUT</v>
      </c>
      <c r="E2527" s="11">
        <v>36.5</v>
      </c>
      <c r="F2527" s="12">
        <v>3</v>
      </c>
      <c r="G2527" s="12">
        <v>109.5</v>
      </c>
      <c r="H2527" s="16" t="s">
        <v>25</v>
      </c>
      <c r="I2527" s="16" t="s">
        <v>16</v>
      </c>
      <c r="J2527" s="17">
        <v>45124</v>
      </c>
      <c r="K2527" s="12" t="b">
        <v>1</v>
      </c>
    </row>
    <row r="2528" spans="1:11" x14ac:dyDescent="0.25">
      <c r="A2528" s="14" t="s">
        <v>2895</v>
      </c>
      <c r="B2528" s="14" t="s">
        <v>56</v>
      </c>
      <c r="C2528" s="14" t="s">
        <v>19</v>
      </c>
      <c r="D2528" s="14" t="str" cm="1">
        <f t="array" ref="D2528">_xlfn.IFS(C2528="Patisserie","Item_10_PAT",C2528="Milk Products","Item_10_MILK",C2528="Butchers","Item_10_BUT",C2528="Beverages","Item_10_BEV",C2528="Food","Item_10_FOOD",C2528="Furniture","Item_10_FUR",C2528="Electric household essentials","Item_10_EHE",C2528="Computers and electric accessories","Item_10_CEA")</f>
        <v>Item_10_MILK</v>
      </c>
      <c r="E2528" s="11">
        <v>6.5</v>
      </c>
      <c r="F2528" s="11">
        <v>6</v>
      </c>
      <c r="G2528" s="11">
        <v>39</v>
      </c>
      <c r="H2528" s="14" t="s">
        <v>49</v>
      </c>
      <c r="I2528" s="14" t="s">
        <v>16</v>
      </c>
      <c r="J2528" s="15">
        <v>45079</v>
      </c>
      <c r="K2528" s="11" t="b">
        <v>1</v>
      </c>
    </row>
    <row r="2529" spans="1:11" x14ac:dyDescent="0.25">
      <c r="A2529" s="16" t="s">
        <v>2896</v>
      </c>
      <c r="B2529" s="16" t="s">
        <v>109</v>
      </c>
      <c r="C2529" s="16" t="s">
        <v>131</v>
      </c>
      <c r="D2529" s="14" t="str" cm="1">
        <f t="array" ref="D2529">_xlfn.IFS(C2529="Patisserie","Item_10_PAT",C2529="Milk Products","Item_10_MILK",C2529="Butchers","Item_10_BUT",C2529="Beverages","Item_10_BEV",C2529="Food","Item_10_FOOD",C2529="Furniture","Item_10_FUR",C2529="Electric household essentials","Item_10_EHE",C2529="Computers and electric accessories","Item_10_CEA")</f>
        <v>Item_10_CEA</v>
      </c>
      <c r="E2529" s="11">
        <v>20</v>
      </c>
      <c r="F2529" s="12">
        <v>5</v>
      </c>
      <c r="G2529" s="12">
        <v>100</v>
      </c>
      <c r="H2529" s="16" t="s">
        <v>49</v>
      </c>
      <c r="I2529" s="16" t="s">
        <v>39</v>
      </c>
      <c r="J2529" s="17">
        <v>45469</v>
      </c>
      <c r="K2529" s="12" t="str">
        <f>IF(H2529="Digital Wallet","TRUE","FALSE")</f>
        <v>FALSE</v>
      </c>
    </row>
    <row r="2530" spans="1:11" x14ac:dyDescent="0.25">
      <c r="A2530" s="14" t="s">
        <v>2897</v>
      </c>
      <c r="B2530" s="14" t="s">
        <v>41</v>
      </c>
      <c r="C2530" s="14" t="s">
        <v>28</v>
      </c>
      <c r="D2530" s="14" t="str" cm="1">
        <f t="array" ref="D2530">_xlfn.IFS(C2530="Patisserie","Item_10_PAT",C2530="Milk Products","Item_10_MILK",C2530="Butchers","Item_10_BUT",C2530="Beverages","Item_10_BEV",C2530="Food","Item_10_FOOD",C2530="Furniture","Item_10_FUR",C2530="Electric household essentials","Item_10_EHE",C2530="Computers and electric accessories","Item_10_CEA")</f>
        <v>Item_10_BEV</v>
      </c>
      <c r="E2530" s="11">
        <v>15.5</v>
      </c>
      <c r="F2530" s="11">
        <v>7</v>
      </c>
      <c r="G2530" s="11">
        <v>108.5</v>
      </c>
      <c r="H2530" s="14" t="s">
        <v>15</v>
      </c>
      <c r="I2530" s="14" t="s">
        <v>16</v>
      </c>
      <c r="J2530" s="15">
        <v>45450</v>
      </c>
      <c r="K2530" s="11" t="b">
        <v>0</v>
      </c>
    </row>
    <row r="2531" spans="1:11" x14ac:dyDescent="0.25">
      <c r="A2531" s="16" t="s">
        <v>2898</v>
      </c>
      <c r="B2531" s="16" t="s">
        <v>44</v>
      </c>
      <c r="C2531" s="16" t="s">
        <v>32</v>
      </c>
      <c r="D2531" s="14" t="str" cm="1">
        <f t="array" ref="D2531">_xlfn.IFS(C2531="Patisserie","Item_10_PAT",C2531="Milk Products","Item_10_MILK",C2531="Butchers","Item_10_BUT",C2531="Beverages","Item_10_BEV",C2531="Food","Item_10_FOOD",C2531="Furniture","Item_10_FUR",C2531="Electric household essentials","Item_10_EHE",C2531="Computers and electric accessories","Item_10_CEA")</f>
        <v>Item_10_FOOD</v>
      </c>
      <c r="E2531" s="11">
        <v>33.5</v>
      </c>
      <c r="F2531" s="12">
        <v>8</v>
      </c>
      <c r="G2531" s="12">
        <v>268</v>
      </c>
      <c r="H2531" s="16" t="s">
        <v>15</v>
      </c>
      <c r="I2531" s="16" t="s">
        <v>39</v>
      </c>
      <c r="J2531" s="17">
        <v>45593</v>
      </c>
      <c r="K2531" s="12" t="str">
        <f>IF(H2531="Digital Wallet","TRUE","FALSE")</f>
        <v>TRUE</v>
      </c>
    </row>
    <row r="2532" spans="1:11" x14ac:dyDescent="0.25">
      <c r="A2532" s="14" t="s">
        <v>2899</v>
      </c>
      <c r="B2532" s="14" t="s">
        <v>90</v>
      </c>
      <c r="C2532" s="14" t="s">
        <v>19</v>
      </c>
      <c r="D2532" s="14" t="str" cm="1">
        <f t="array" ref="D2532">_xlfn.IFS(C2532="Patisserie","Item_10_PAT",C2532="Milk Products","Item_10_MILK",C2532="Butchers","Item_10_BUT",C2532="Beverages","Item_10_BEV",C2532="Food","Item_10_FOOD",C2532="Furniture","Item_10_FUR",C2532="Electric household essentials","Item_10_EHE",C2532="Computers and electric accessories","Item_10_CEA")</f>
        <v>Item_10_MILK</v>
      </c>
      <c r="E2532" s="11">
        <v>18.5</v>
      </c>
      <c r="F2532" s="11">
        <v>5</v>
      </c>
      <c r="G2532" s="11">
        <v>92.5</v>
      </c>
      <c r="H2532" s="14" t="s">
        <v>25</v>
      </c>
      <c r="I2532" s="14" t="s">
        <v>16</v>
      </c>
      <c r="J2532" s="15">
        <v>44569</v>
      </c>
      <c r="K2532" s="11" t="b">
        <v>1</v>
      </c>
    </row>
    <row r="2533" spans="1:11" x14ac:dyDescent="0.25">
      <c r="A2533" s="16" t="s">
        <v>2900</v>
      </c>
      <c r="B2533" s="16" t="s">
        <v>109</v>
      </c>
      <c r="C2533" s="16" t="s">
        <v>32</v>
      </c>
      <c r="D2533" s="14" t="str" cm="1">
        <f t="array" ref="D2533">_xlfn.IFS(C2533="Patisserie","Item_10_PAT",C2533="Milk Products","Item_10_MILK",C2533="Butchers","Item_10_BUT",C2533="Beverages","Item_10_BEV",C2533="Food","Item_10_FOOD",C2533="Furniture","Item_10_FUR",C2533="Electric household essentials","Item_10_EHE",C2533="Computers and electric accessories","Item_10_CEA")</f>
        <v>Item_10_FOOD</v>
      </c>
      <c r="E2533" s="11">
        <v>41</v>
      </c>
      <c r="F2533" s="12">
        <v>4</v>
      </c>
      <c r="G2533" s="12">
        <v>164</v>
      </c>
      <c r="H2533" s="16" t="s">
        <v>15</v>
      </c>
      <c r="I2533" s="16" t="s">
        <v>39</v>
      </c>
      <c r="J2533" s="17">
        <v>45369</v>
      </c>
      <c r="K2533" s="12" t="b">
        <v>1</v>
      </c>
    </row>
    <row r="2534" spans="1:11" x14ac:dyDescent="0.25">
      <c r="A2534" s="14" t="s">
        <v>2901</v>
      </c>
      <c r="B2534" s="14" t="s">
        <v>124</v>
      </c>
      <c r="C2534" s="14" t="s">
        <v>32</v>
      </c>
      <c r="D2534" s="14" t="str" cm="1">
        <f t="array" ref="D2534">_xlfn.IFS(C2534="Patisserie","Item_10_PAT",C2534="Milk Products","Item_10_MILK",C2534="Butchers","Item_10_BUT",C2534="Beverages","Item_10_BEV",C2534="Food","Item_10_FOOD",C2534="Furniture","Item_10_FUR",C2534="Electric household essentials","Item_10_EHE",C2534="Computers and electric accessories","Item_10_CEA")</f>
        <v>Item_10_FOOD</v>
      </c>
      <c r="E2534" s="11">
        <v>41</v>
      </c>
      <c r="F2534" s="11">
        <v>8</v>
      </c>
      <c r="G2534" s="11">
        <v>328</v>
      </c>
      <c r="H2534" s="14" t="s">
        <v>25</v>
      </c>
      <c r="I2534" s="14" t="s">
        <v>16</v>
      </c>
      <c r="J2534" s="15">
        <v>45108</v>
      </c>
      <c r="K2534" s="12" t="str">
        <f>IF(H2534="Digital Wallet","TRUE","FALSE")</f>
        <v>FALSE</v>
      </c>
    </row>
    <row r="2535" spans="1:11" x14ac:dyDescent="0.25">
      <c r="A2535" s="16" t="s">
        <v>2902</v>
      </c>
      <c r="B2535" s="16" t="s">
        <v>70</v>
      </c>
      <c r="C2535" s="16" t="s">
        <v>32</v>
      </c>
      <c r="D2535" s="14" t="str" cm="1">
        <f t="array" ref="D2535">_xlfn.IFS(C2535="Patisserie","Item_10_PAT",C2535="Milk Products","Item_10_MILK",C2535="Butchers","Item_10_BUT",C2535="Beverages","Item_10_BEV",C2535="Food","Item_10_FOOD",C2535="Furniture","Item_10_FUR",C2535="Electric household essentials","Item_10_EHE",C2535="Computers and electric accessories","Item_10_CEA")</f>
        <v>Item_10_FOOD</v>
      </c>
      <c r="E2535" s="11">
        <v>20</v>
      </c>
      <c r="F2535" s="12">
        <v>6</v>
      </c>
      <c r="G2535" s="12">
        <v>120</v>
      </c>
      <c r="H2535" s="16" t="s">
        <v>25</v>
      </c>
      <c r="I2535" s="16" t="s">
        <v>16</v>
      </c>
      <c r="J2535" s="17">
        <v>44657</v>
      </c>
      <c r="K2535" s="12" t="b">
        <v>0</v>
      </c>
    </row>
    <row r="2536" spans="1:11" x14ac:dyDescent="0.25">
      <c r="A2536" s="14" t="s">
        <v>2903</v>
      </c>
      <c r="B2536" s="14" t="s">
        <v>18</v>
      </c>
      <c r="C2536" s="14" t="s">
        <v>23</v>
      </c>
      <c r="D2536" s="14" t="str" cm="1">
        <f t="array" ref="D2536">_xlfn.IFS(C2536="Patisserie","Item_10_PAT",C2536="Milk Products","Item_10_MILK",C2536="Butchers","Item_10_BUT",C2536="Beverages","Item_10_BEV",C2536="Food","Item_10_FOOD",C2536="Furniture","Item_10_FUR",C2536="Electric household essentials","Item_10_EHE",C2536="Computers and electric accessories","Item_10_CEA")</f>
        <v>Item_10_BUT</v>
      </c>
      <c r="E2536" s="11">
        <v>9.5</v>
      </c>
      <c r="F2536" s="11">
        <v>3</v>
      </c>
      <c r="G2536" s="11">
        <v>28.5</v>
      </c>
      <c r="H2536" s="14" t="s">
        <v>15</v>
      </c>
      <c r="I2536" s="14" t="s">
        <v>39</v>
      </c>
      <c r="J2536" s="15">
        <v>44872</v>
      </c>
      <c r="K2536" s="11" t="b">
        <v>1</v>
      </c>
    </row>
    <row r="2537" spans="1:11" x14ac:dyDescent="0.25">
      <c r="A2537" s="16" t="s">
        <v>2904</v>
      </c>
      <c r="B2537" s="16" t="s">
        <v>114</v>
      </c>
      <c r="C2537" s="16" t="s">
        <v>131</v>
      </c>
      <c r="D2537" s="14" t="str" cm="1">
        <f t="array" ref="D2537">_xlfn.IFS(C2537="Patisserie","Item_10_PAT",C2537="Milk Products","Item_10_MILK",C2537="Butchers","Item_10_BUT",C2537="Beverages","Item_10_BEV",C2537="Food","Item_10_FOOD",C2537="Furniture","Item_10_FUR",C2537="Electric household essentials","Item_10_EHE",C2537="Computers and electric accessories","Item_10_CEA")</f>
        <v>Item_10_CEA</v>
      </c>
      <c r="E2537" s="11">
        <v>32</v>
      </c>
      <c r="F2537" s="12">
        <v>1</v>
      </c>
      <c r="G2537" s="12">
        <v>32</v>
      </c>
      <c r="H2537" s="16" t="s">
        <v>49</v>
      </c>
      <c r="I2537" s="16" t="s">
        <v>39</v>
      </c>
      <c r="J2537" s="17">
        <v>45376</v>
      </c>
      <c r="K2537" s="12" t="str">
        <f>IF(H2537="Digital Wallet","TRUE","FALSE")</f>
        <v>FALSE</v>
      </c>
    </row>
    <row r="2538" spans="1:11" x14ac:dyDescent="0.25">
      <c r="A2538" s="14" t="s">
        <v>2905</v>
      </c>
      <c r="B2538" s="14" t="s">
        <v>70</v>
      </c>
      <c r="C2538" s="14" t="s">
        <v>32</v>
      </c>
      <c r="D2538" s="14" t="str" cm="1">
        <f t="array" ref="D2538">_xlfn.IFS(C2538="Patisserie","Item_10_PAT",C2538="Milk Products","Item_10_MILK",C2538="Butchers","Item_10_BUT",C2538="Beverages","Item_10_BEV",C2538="Food","Item_10_FOOD",C2538="Furniture","Item_10_FUR",C2538="Electric household essentials","Item_10_EHE",C2538="Computers and electric accessories","Item_10_CEA")</f>
        <v>Item_10_FOOD</v>
      </c>
      <c r="E2538" s="11">
        <v>14</v>
      </c>
      <c r="F2538" s="11">
        <v>1</v>
      </c>
      <c r="G2538" s="11">
        <v>14</v>
      </c>
      <c r="H2538" s="14" t="s">
        <v>25</v>
      </c>
      <c r="I2538" s="14" t="s">
        <v>39</v>
      </c>
      <c r="J2538" s="15">
        <v>44825</v>
      </c>
      <c r="K2538" s="11" t="b">
        <v>1</v>
      </c>
    </row>
    <row r="2539" spans="1:11" x14ac:dyDescent="0.25">
      <c r="A2539" s="16" t="s">
        <v>2906</v>
      </c>
      <c r="B2539" s="16" t="s">
        <v>47</v>
      </c>
      <c r="C2539" s="16" t="s">
        <v>19</v>
      </c>
      <c r="D2539" s="14" t="str" cm="1">
        <f t="array" ref="D2539">_xlfn.IFS(C2539="Patisserie","Item_10_PAT",C2539="Milk Products","Item_10_MILK",C2539="Butchers","Item_10_BUT",C2539="Beverages","Item_10_BEV",C2539="Food","Item_10_FOOD",C2539="Furniture","Item_10_FUR",C2539="Electric household essentials","Item_10_EHE",C2539="Computers and electric accessories","Item_10_CEA")</f>
        <v>Item_10_MILK</v>
      </c>
      <c r="E2539" s="11">
        <v>18.5</v>
      </c>
      <c r="F2539" s="12">
        <v>5</v>
      </c>
      <c r="G2539" s="12">
        <v>92.5</v>
      </c>
      <c r="H2539" s="16" t="s">
        <v>15</v>
      </c>
      <c r="I2539" s="16" t="s">
        <v>16</v>
      </c>
      <c r="J2539" s="17">
        <v>44944</v>
      </c>
      <c r="K2539" s="12" t="b">
        <v>1</v>
      </c>
    </row>
    <row r="2540" spans="1:11" x14ac:dyDescent="0.25">
      <c r="A2540" s="14" t="s">
        <v>2907</v>
      </c>
      <c r="B2540" s="14" t="s">
        <v>169</v>
      </c>
      <c r="C2540" s="14" t="s">
        <v>28</v>
      </c>
      <c r="D2540" s="14" t="str" cm="1">
        <f t="array" ref="D2540">_xlfn.IFS(C2540="Patisserie","Item_10_PAT",C2540="Milk Products","Item_10_MILK",C2540="Butchers","Item_10_BUT",C2540="Beverages","Item_10_BEV",C2540="Food","Item_10_FOOD",C2540="Furniture","Item_10_FUR",C2540="Electric household essentials","Item_10_EHE",C2540="Computers and electric accessories","Item_10_CEA")</f>
        <v>Item_10_BEV</v>
      </c>
      <c r="E2540" s="11">
        <v>41</v>
      </c>
      <c r="F2540" s="11">
        <v>10</v>
      </c>
      <c r="G2540" s="11">
        <v>410</v>
      </c>
      <c r="H2540" s="14" t="s">
        <v>15</v>
      </c>
      <c r="I2540" s="14" t="s">
        <v>39</v>
      </c>
      <c r="J2540" s="15">
        <v>45308</v>
      </c>
      <c r="K2540" s="12" t="str">
        <f t="shared" ref="K2540:K2542" si="168">IF(H2540="Digital Wallet","TRUE","FALSE")</f>
        <v>TRUE</v>
      </c>
    </row>
    <row r="2541" spans="1:11" x14ac:dyDescent="0.25">
      <c r="A2541" s="16" t="s">
        <v>2908</v>
      </c>
      <c r="B2541" s="16" t="s">
        <v>44</v>
      </c>
      <c r="C2541" s="16" t="s">
        <v>13</v>
      </c>
      <c r="D2541" s="14" t="str" cm="1">
        <f t="array" ref="D2541">_xlfn.IFS(C2541="Patisserie","Item_10_PAT",C2541="Milk Products","Item_10_MILK",C2541="Butchers","Item_10_BUT",C2541="Beverages","Item_10_BEV",C2541="Food","Item_10_FOOD",C2541="Furniture","Item_10_FUR",C2541="Electric household essentials","Item_10_EHE",C2541="Computers and electric accessories","Item_10_CEA")</f>
        <v>Item_10_PAT</v>
      </c>
      <c r="E2541" s="11">
        <v>15.5</v>
      </c>
      <c r="F2541" s="12">
        <v>4</v>
      </c>
      <c r="G2541" s="12">
        <v>62</v>
      </c>
      <c r="H2541" s="16" t="s">
        <v>25</v>
      </c>
      <c r="I2541" s="16" t="s">
        <v>39</v>
      </c>
      <c r="J2541" s="17">
        <v>44733</v>
      </c>
      <c r="K2541" s="12" t="str">
        <f t="shared" si="168"/>
        <v>FALSE</v>
      </c>
    </row>
    <row r="2542" spans="1:11" x14ac:dyDescent="0.25">
      <c r="A2542" s="14" t="s">
        <v>2909</v>
      </c>
      <c r="B2542" s="14" t="s">
        <v>22</v>
      </c>
      <c r="C2542" s="14" t="s">
        <v>42</v>
      </c>
      <c r="D2542" s="14" t="str" cm="1">
        <f t="array" ref="D2542">_xlfn.IFS(C2542="Patisserie","Item_10_PAT",C2542="Milk Products","Item_10_MILK",C2542="Butchers","Item_10_BUT",C2542="Beverages","Item_10_BEV",C2542="Food","Item_10_FOOD",C2542="Furniture","Item_10_FUR",C2542="Electric household essentials","Item_10_EHE",C2542="Computers and electric accessories","Item_10_CEA")</f>
        <v>Item_10_FUR</v>
      </c>
      <c r="E2542" s="11">
        <v>20</v>
      </c>
      <c r="F2542" s="11">
        <v>8</v>
      </c>
      <c r="G2542" s="11">
        <v>160</v>
      </c>
      <c r="H2542" s="14" t="s">
        <v>25</v>
      </c>
      <c r="I2542" s="14" t="s">
        <v>39</v>
      </c>
      <c r="J2542" s="15">
        <v>44774</v>
      </c>
      <c r="K2542" s="12" t="str">
        <f t="shared" si="168"/>
        <v>FALSE</v>
      </c>
    </row>
    <row r="2543" spans="1:11" x14ac:dyDescent="0.25">
      <c r="A2543" s="14" t="s">
        <v>2911</v>
      </c>
      <c r="B2543" s="14" t="s">
        <v>81</v>
      </c>
      <c r="C2543" s="14" t="s">
        <v>13</v>
      </c>
      <c r="D2543" s="14" t="str" cm="1">
        <f t="array" ref="D2543">_xlfn.IFS(C2543="Patisserie","Item_10_PAT",C2543="Milk Products","Item_10_MILK",C2543="Butchers","Item_10_BUT",C2543="Beverages","Item_10_BEV",C2543="Food","Item_10_FOOD",C2543="Furniture","Item_10_FUR",C2543="Electric household essentials","Item_10_EHE",C2543="Computers and electric accessories","Item_10_CEA")</f>
        <v>Item_10_PAT</v>
      </c>
      <c r="E2543" s="11">
        <v>32</v>
      </c>
      <c r="F2543" s="11">
        <v>8</v>
      </c>
      <c r="G2543" s="11">
        <v>256</v>
      </c>
      <c r="H2543" s="14" t="s">
        <v>25</v>
      </c>
      <c r="I2543" s="14" t="s">
        <v>16</v>
      </c>
      <c r="J2543" s="15">
        <v>45075</v>
      </c>
      <c r="K2543" s="11" t="b">
        <v>0</v>
      </c>
    </row>
    <row r="2544" spans="1:11" x14ac:dyDescent="0.25">
      <c r="A2544" s="14" t="s">
        <v>2913</v>
      </c>
      <c r="B2544" s="14" t="s">
        <v>66</v>
      </c>
      <c r="C2544" s="14" t="s">
        <v>23</v>
      </c>
      <c r="D2544" s="14" t="str" cm="1">
        <f t="array" ref="D2544">_xlfn.IFS(C2544="Patisserie","Item_10_PAT",C2544="Milk Products","Item_10_MILK",C2544="Butchers","Item_10_BUT",C2544="Beverages","Item_10_BEV",C2544="Food","Item_10_FOOD",C2544="Furniture","Item_10_FUR",C2544="Electric household essentials","Item_10_EHE",C2544="Computers and electric accessories","Item_10_CEA")</f>
        <v>Item_10_BUT</v>
      </c>
      <c r="E2544" s="11">
        <v>36.5</v>
      </c>
      <c r="F2544" s="11">
        <v>4</v>
      </c>
      <c r="G2544" s="11">
        <v>146</v>
      </c>
      <c r="H2544" s="14" t="s">
        <v>15</v>
      </c>
      <c r="I2544" s="14" t="s">
        <v>39</v>
      </c>
      <c r="J2544" s="15">
        <v>44847</v>
      </c>
      <c r="K2544" s="12" t="str">
        <f t="shared" ref="K2544:K2545" si="169">IF(H2544="Digital Wallet","TRUE","FALSE")</f>
        <v>TRUE</v>
      </c>
    </row>
    <row r="2545" spans="1:11" x14ac:dyDescent="0.25">
      <c r="A2545" s="14" t="s">
        <v>2915</v>
      </c>
      <c r="B2545" s="14" t="s">
        <v>22</v>
      </c>
      <c r="C2545" s="14" t="s">
        <v>67</v>
      </c>
      <c r="D2545" s="14" t="str" cm="1">
        <f t="array" ref="D2545">_xlfn.IFS(C2545="Patisserie","Item_10_PAT",C2545="Milk Products","Item_10_MILK",C2545="Butchers","Item_10_BUT",C2545="Beverages","Item_10_BEV",C2545="Food","Item_10_FOOD",C2545="Furniture","Item_10_FUR",C2545="Electric household essentials","Item_10_EHE",C2545="Computers and electric accessories","Item_10_CEA")</f>
        <v>Item_10_EHE</v>
      </c>
      <c r="E2545" s="11">
        <v>36.5</v>
      </c>
      <c r="F2545" s="11">
        <v>10</v>
      </c>
      <c r="G2545" s="11">
        <v>365</v>
      </c>
      <c r="H2545" s="14" t="s">
        <v>25</v>
      </c>
      <c r="I2545" s="14" t="s">
        <v>39</v>
      </c>
      <c r="J2545" s="15">
        <v>45304</v>
      </c>
      <c r="K2545" s="12" t="str">
        <f t="shared" si="169"/>
        <v>FALSE</v>
      </c>
    </row>
    <row r="2546" spans="1:11" x14ac:dyDescent="0.25">
      <c r="A2546" s="16" t="s">
        <v>2916</v>
      </c>
      <c r="B2546" s="16" t="s">
        <v>31</v>
      </c>
      <c r="C2546" s="16" t="s">
        <v>13</v>
      </c>
      <c r="D2546" s="14" t="str" cm="1">
        <f t="array" ref="D2546">_xlfn.IFS(C2546="Patisserie","Item_10_PAT",C2546="Milk Products","Item_10_MILK",C2546="Butchers","Item_10_BUT",C2546="Beverages","Item_10_BEV",C2546="Food","Item_10_FOOD",C2546="Furniture","Item_10_FUR",C2546="Electric household essentials","Item_10_EHE",C2546="Computers and electric accessories","Item_10_CEA")</f>
        <v>Item_10_PAT</v>
      </c>
      <c r="E2546" s="11">
        <v>18.5</v>
      </c>
      <c r="F2546" s="12">
        <v>5</v>
      </c>
      <c r="G2546" s="12">
        <v>92.5</v>
      </c>
      <c r="H2546" s="16" t="s">
        <v>49</v>
      </c>
      <c r="I2546" s="16" t="s">
        <v>39</v>
      </c>
      <c r="J2546" s="17">
        <v>44678</v>
      </c>
      <c r="K2546" s="12" t="b">
        <v>1</v>
      </c>
    </row>
    <row r="2547" spans="1:11" x14ac:dyDescent="0.25">
      <c r="A2547" s="14" t="s">
        <v>2917</v>
      </c>
      <c r="B2547" s="14" t="s">
        <v>90</v>
      </c>
      <c r="C2547" s="14" t="s">
        <v>67</v>
      </c>
      <c r="D2547" s="14" t="str" cm="1">
        <f t="array" ref="D2547">_xlfn.IFS(C2547="Patisserie","Item_10_PAT",C2547="Milk Products","Item_10_MILK",C2547="Butchers","Item_10_BUT",C2547="Beverages","Item_10_BEV",C2547="Food","Item_10_FOOD",C2547="Furniture","Item_10_FUR",C2547="Electric household essentials","Item_10_EHE",C2547="Computers and electric accessories","Item_10_CEA")</f>
        <v>Item_10_EHE</v>
      </c>
      <c r="E2547" s="11">
        <v>36.5</v>
      </c>
      <c r="F2547" s="11">
        <v>4</v>
      </c>
      <c r="G2547" s="11">
        <v>146</v>
      </c>
      <c r="H2547" s="14" t="s">
        <v>15</v>
      </c>
      <c r="I2547" s="14" t="s">
        <v>39</v>
      </c>
      <c r="J2547" s="15">
        <v>45021</v>
      </c>
      <c r="K2547" s="11" t="b">
        <v>0</v>
      </c>
    </row>
    <row r="2548" spans="1:11" x14ac:dyDescent="0.25">
      <c r="A2548" s="16" t="s">
        <v>2918</v>
      </c>
      <c r="B2548" s="16" t="s">
        <v>124</v>
      </c>
      <c r="C2548" s="16" t="s">
        <v>23</v>
      </c>
      <c r="D2548" s="14" t="str" cm="1">
        <f t="array" ref="D2548">_xlfn.IFS(C2548="Patisserie","Item_10_PAT",C2548="Milk Products","Item_10_MILK",C2548="Butchers","Item_10_BUT",C2548="Beverages","Item_10_BEV",C2548="Food","Item_10_FOOD",C2548="Furniture","Item_10_FUR",C2548="Electric household essentials","Item_10_EHE",C2548="Computers and electric accessories","Item_10_CEA")</f>
        <v>Item_10_BUT</v>
      </c>
      <c r="E2548" s="11">
        <v>8</v>
      </c>
      <c r="F2548" s="12">
        <v>4</v>
      </c>
      <c r="G2548" s="12">
        <v>32</v>
      </c>
      <c r="H2548" s="16" t="s">
        <v>49</v>
      </c>
      <c r="I2548" s="16" t="s">
        <v>16</v>
      </c>
      <c r="J2548" s="17">
        <v>44826</v>
      </c>
      <c r="K2548" s="12" t="b">
        <v>1</v>
      </c>
    </row>
    <row r="2549" spans="1:11" x14ac:dyDescent="0.25">
      <c r="A2549" s="16" t="s">
        <v>2920</v>
      </c>
      <c r="B2549" s="16" t="s">
        <v>56</v>
      </c>
      <c r="C2549" s="16" t="s">
        <v>67</v>
      </c>
      <c r="D2549" s="14" t="str" cm="1">
        <f t="array" ref="D2549">_xlfn.IFS(C2549="Patisserie","Item_10_PAT",C2549="Milk Products","Item_10_MILK",C2549="Butchers","Item_10_BUT",C2549="Beverages","Item_10_BEV",C2549="Food","Item_10_FOOD",C2549="Furniture","Item_10_FUR",C2549="Electric household essentials","Item_10_EHE",C2549="Computers and electric accessories","Item_10_CEA")</f>
        <v>Item_10_EHE</v>
      </c>
      <c r="E2549" s="11">
        <v>36.5</v>
      </c>
      <c r="F2549" s="12">
        <v>4</v>
      </c>
      <c r="G2549" s="12">
        <v>146</v>
      </c>
      <c r="H2549" s="16" t="s">
        <v>49</v>
      </c>
      <c r="I2549" s="16" t="s">
        <v>16</v>
      </c>
      <c r="J2549" s="17">
        <v>45196</v>
      </c>
      <c r="K2549" s="12" t="b">
        <v>1</v>
      </c>
    </row>
    <row r="2550" spans="1:11" x14ac:dyDescent="0.25">
      <c r="A2550" s="14" t="s">
        <v>2921</v>
      </c>
      <c r="B2550" s="14" t="s">
        <v>41</v>
      </c>
      <c r="C2550" s="14" t="s">
        <v>13</v>
      </c>
      <c r="D2550" s="14" t="str" cm="1">
        <f t="array" ref="D2550">_xlfn.IFS(C2550="Patisserie","Item_10_PAT",C2550="Milk Products","Item_10_MILK",C2550="Butchers","Item_10_BUT",C2550="Beverages","Item_10_BEV",C2550="Food","Item_10_FOOD",C2550="Furniture","Item_10_FUR",C2550="Electric household essentials","Item_10_EHE",C2550="Computers and electric accessories","Item_10_CEA")</f>
        <v>Item_10_PAT</v>
      </c>
      <c r="E2550" s="11">
        <v>41</v>
      </c>
      <c r="F2550" s="11">
        <v>2</v>
      </c>
      <c r="G2550" s="11">
        <v>82</v>
      </c>
      <c r="H2550" s="14" t="s">
        <v>15</v>
      </c>
      <c r="I2550" s="14" t="s">
        <v>39</v>
      </c>
      <c r="J2550" s="15">
        <v>45132</v>
      </c>
      <c r="K2550" s="11" t="b">
        <v>1</v>
      </c>
    </row>
    <row r="2551" spans="1:11" x14ac:dyDescent="0.25">
      <c r="A2551" s="16" t="s">
        <v>2922</v>
      </c>
      <c r="B2551" s="16" t="s">
        <v>56</v>
      </c>
      <c r="C2551" s="16" t="s">
        <v>23</v>
      </c>
      <c r="D2551" s="14" t="str" cm="1">
        <f t="array" ref="D2551">_xlfn.IFS(C2551="Patisserie","Item_10_PAT",C2551="Milk Products","Item_10_MILK",C2551="Butchers","Item_10_BUT",C2551="Beverages","Item_10_BEV",C2551="Food","Item_10_FOOD",C2551="Furniture","Item_10_FUR",C2551="Electric household essentials","Item_10_EHE",C2551="Computers and electric accessories","Item_10_CEA")</f>
        <v>Item_10_BUT</v>
      </c>
      <c r="E2551" s="11">
        <v>20</v>
      </c>
      <c r="F2551" s="12">
        <v>1</v>
      </c>
      <c r="G2551" s="12">
        <v>20</v>
      </c>
      <c r="H2551" s="16" t="s">
        <v>49</v>
      </c>
      <c r="I2551" s="16" t="s">
        <v>39</v>
      </c>
      <c r="J2551" s="17">
        <v>45017</v>
      </c>
      <c r="K2551" s="12" t="str">
        <f t="shared" ref="K2551:K2552" si="170">IF(H2551="Digital Wallet","TRUE","FALSE")</f>
        <v>FALSE</v>
      </c>
    </row>
    <row r="2552" spans="1:11" x14ac:dyDescent="0.25">
      <c r="A2552" s="14" t="s">
        <v>2923</v>
      </c>
      <c r="B2552" s="14" t="s">
        <v>47</v>
      </c>
      <c r="C2552" s="14" t="s">
        <v>42</v>
      </c>
      <c r="D2552" s="14" t="str" cm="1">
        <f t="array" ref="D2552">_xlfn.IFS(C2552="Patisserie","Item_10_PAT",C2552="Milk Products","Item_10_MILK",C2552="Butchers","Item_10_BUT",C2552="Beverages","Item_10_BEV",C2552="Food","Item_10_FOOD",C2552="Furniture","Item_10_FUR",C2552="Electric household essentials","Item_10_EHE",C2552="Computers and electric accessories","Item_10_CEA")</f>
        <v>Item_10_FUR</v>
      </c>
      <c r="E2552" s="11">
        <v>38</v>
      </c>
      <c r="F2552" s="11">
        <v>5</v>
      </c>
      <c r="G2552" s="11">
        <v>190</v>
      </c>
      <c r="H2552" s="14" t="s">
        <v>25</v>
      </c>
      <c r="I2552" s="14" t="s">
        <v>16</v>
      </c>
      <c r="J2552" s="15">
        <v>45208</v>
      </c>
      <c r="K2552" s="12" t="str">
        <f t="shared" si="170"/>
        <v>FALSE</v>
      </c>
    </row>
    <row r="2553" spans="1:11" x14ac:dyDescent="0.25">
      <c r="A2553" s="16" t="s">
        <v>2924</v>
      </c>
      <c r="B2553" s="16" t="s">
        <v>90</v>
      </c>
      <c r="C2553" s="16" t="s">
        <v>19</v>
      </c>
      <c r="D2553" s="14" t="str" cm="1">
        <f t="array" ref="D2553">_xlfn.IFS(C2553="Patisserie","Item_10_PAT",C2553="Milk Products","Item_10_MILK",C2553="Butchers","Item_10_BUT",C2553="Beverages","Item_10_BEV",C2553="Food","Item_10_FOOD",C2553="Furniture","Item_10_FUR",C2553="Electric household essentials","Item_10_EHE",C2553="Computers and electric accessories","Item_10_CEA")</f>
        <v>Item_10_MILK</v>
      </c>
      <c r="E2553" s="11">
        <v>12.5</v>
      </c>
      <c r="F2553" s="12">
        <v>9</v>
      </c>
      <c r="G2553" s="12">
        <v>112.5</v>
      </c>
      <c r="H2553" s="16" t="s">
        <v>25</v>
      </c>
      <c r="I2553" s="16" t="s">
        <v>16</v>
      </c>
      <c r="J2553" s="17">
        <v>45015</v>
      </c>
      <c r="K2553" s="12" t="b">
        <v>1</v>
      </c>
    </row>
    <row r="2554" spans="1:11" x14ac:dyDescent="0.25">
      <c r="A2554" s="14" t="s">
        <v>2925</v>
      </c>
      <c r="B2554" s="14" t="s">
        <v>85</v>
      </c>
      <c r="C2554" s="14" t="s">
        <v>42</v>
      </c>
      <c r="D2554" s="14" t="str" cm="1">
        <f t="array" ref="D2554">_xlfn.IFS(C2554="Patisserie","Item_10_PAT",C2554="Milk Products","Item_10_MILK",C2554="Butchers","Item_10_BUT",C2554="Beverages","Item_10_BEV",C2554="Food","Item_10_FOOD",C2554="Furniture","Item_10_FUR",C2554="Electric household essentials","Item_10_EHE",C2554="Computers and electric accessories","Item_10_CEA")</f>
        <v>Item_10_FUR</v>
      </c>
      <c r="E2554" s="11">
        <v>6.5</v>
      </c>
      <c r="F2554" s="11">
        <v>9</v>
      </c>
      <c r="G2554" s="11">
        <v>58.5</v>
      </c>
      <c r="H2554" s="14" t="s">
        <v>15</v>
      </c>
      <c r="I2554" s="14" t="s">
        <v>16</v>
      </c>
      <c r="J2554" s="15">
        <v>44674</v>
      </c>
      <c r="K2554" s="12" t="str">
        <f t="shared" ref="K2554:K2555" si="171">IF(H2554="Digital Wallet","TRUE","FALSE")</f>
        <v>TRUE</v>
      </c>
    </row>
    <row r="2555" spans="1:11" x14ac:dyDescent="0.25">
      <c r="A2555" s="16" t="s">
        <v>2926</v>
      </c>
      <c r="B2555" s="16" t="s">
        <v>124</v>
      </c>
      <c r="C2555" s="16" t="s">
        <v>67</v>
      </c>
      <c r="D2555" s="14" t="str" cm="1">
        <f t="array" ref="D2555">_xlfn.IFS(C2555="Patisserie","Item_10_PAT",C2555="Milk Products","Item_10_MILK",C2555="Butchers","Item_10_BUT",C2555="Beverages","Item_10_BEV",C2555="Food","Item_10_FOOD",C2555="Furniture","Item_10_FUR",C2555="Electric household essentials","Item_10_EHE",C2555="Computers and electric accessories","Item_10_CEA")</f>
        <v>Item_10_EHE</v>
      </c>
      <c r="E2555" s="11">
        <v>30.5</v>
      </c>
      <c r="F2555" s="12">
        <v>3</v>
      </c>
      <c r="G2555" s="12">
        <v>91.5</v>
      </c>
      <c r="H2555" s="16" t="s">
        <v>15</v>
      </c>
      <c r="I2555" s="16" t="s">
        <v>39</v>
      </c>
      <c r="J2555" s="17">
        <v>44825</v>
      </c>
      <c r="K2555" s="12" t="str">
        <f t="shared" si="171"/>
        <v>TRUE</v>
      </c>
    </row>
    <row r="2556" spans="1:11" x14ac:dyDescent="0.25">
      <c r="A2556" s="14" t="s">
        <v>2927</v>
      </c>
      <c r="B2556" s="14" t="s">
        <v>31</v>
      </c>
      <c r="C2556" s="14" t="s">
        <v>32</v>
      </c>
      <c r="D2556" s="14" t="str" cm="1">
        <f t="array" ref="D2556">_xlfn.IFS(C2556="Patisserie","Item_10_PAT",C2556="Milk Products","Item_10_MILK",C2556="Butchers","Item_10_BUT",C2556="Beverages","Item_10_BEV",C2556="Food","Item_10_FOOD",C2556="Furniture","Item_10_FUR",C2556="Electric household essentials","Item_10_EHE",C2556="Computers and electric accessories","Item_10_CEA")</f>
        <v>Item_10_FOOD</v>
      </c>
      <c r="E2556" s="11">
        <v>20</v>
      </c>
      <c r="F2556" s="11">
        <v>4</v>
      </c>
      <c r="G2556" s="11">
        <v>80</v>
      </c>
      <c r="H2556" s="14" t="s">
        <v>25</v>
      </c>
      <c r="I2556" s="14" t="s">
        <v>39</v>
      </c>
      <c r="J2556" s="15">
        <v>44855</v>
      </c>
      <c r="K2556" s="11" t="b">
        <v>0</v>
      </c>
    </row>
    <row r="2557" spans="1:11" x14ac:dyDescent="0.25">
      <c r="A2557" s="16" t="s">
        <v>2928</v>
      </c>
      <c r="B2557" s="16" t="s">
        <v>78</v>
      </c>
      <c r="C2557" s="16" t="s">
        <v>32</v>
      </c>
      <c r="D2557" s="14" t="str" cm="1">
        <f t="array" ref="D2557">_xlfn.IFS(C2557="Patisserie","Item_10_PAT",C2557="Milk Products","Item_10_MILK",C2557="Butchers","Item_10_BUT",C2557="Beverages","Item_10_BEV",C2557="Food","Item_10_FOOD",C2557="Furniture","Item_10_FUR",C2557="Electric household essentials","Item_10_EHE",C2557="Computers and electric accessories","Item_10_CEA")</f>
        <v>Item_10_FOOD</v>
      </c>
      <c r="E2557" s="11">
        <v>29</v>
      </c>
      <c r="F2557" s="12">
        <v>3</v>
      </c>
      <c r="G2557" s="12">
        <v>87</v>
      </c>
      <c r="H2557" s="16" t="s">
        <v>15</v>
      </c>
      <c r="I2557" s="16" t="s">
        <v>39</v>
      </c>
      <c r="J2557" s="17">
        <v>45190</v>
      </c>
      <c r="K2557" s="12" t="b">
        <v>0</v>
      </c>
    </row>
    <row r="2558" spans="1:11" x14ac:dyDescent="0.25">
      <c r="A2558" s="14" t="s">
        <v>2929</v>
      </c>
      <c r="B2558" s="14" t="s">
        <v>66</v>
      </c>
      <c r="C2558" s="14" t="s">
        <v>23</v>
      </c>
      <c r="D2558" s="14" t="str" cm="1">
        <f t="array" ref="D2558">_xlfn.IFS(C2558="Patisserie","Item_10_PAT",C2558="Milk Products","Item_10_MILK",C2558="Butchers","Item_10_BUT",C2558="Beverages","Item_10_BEV",C2558="Food","Item_10_FOOD",C2558="Furniture","Item_10_FUR",C2558="Electric household essentials","Item_10_EHE",C2558="Computers and electric accessories","Item_10_CEA")</f>
        <v>Item_10_BUT</v>
      </c>
      <c r="E2558" s="11">
        <v>11</v>
      </c>
      <c r="F2558" s="11">
        <v>7</v>
      </c>
      <c r="G2558" s="11">
        <v>77</v>
      </c>
      <c r="H2558" s="14" t="s">
        <v>49</v>
      </c>
      <c r="I2558" s="14" t="s">
        <v>39</v>
      </c>
      <c r="J2558" s="15">
        <v>45406</v>
      </c>
      <c r="K2558" s="12" t="str">
        <f>IF(H2558="Digital Wallet","TRUE","FALSE")</f>
        <v>FALSE</v>
      </c>
    </row>
    <row r="2559" spans="1:11" x14ac:dyDescent="0.25">
      <c r="A2559" s="16" t="s">
        <v>2930</v>
      </c>
      <c r="B2559" s="16" t="s">
        <v>114</v>
      </c>
      <c r="C2559" s="16" t="s">
        <v>28</v>
      </c>
      <c r="D2559" s="14" t="str" cm="1">
        <f t="array" ref="D2559">_xlfn.IFS(C2559="Patisserie","Item_10_PAT",C2559="Milk Products","Item_10_MILK",C2559="Butchers","Item_10_BUT",C2559="Beverages","Item_10_BEV",C2559="Food","Item_10_FOOD",C2559="Furniture","Item_10_FUR",C2559="Electric household essentials","Item_10_EHE",C2559="Computers and electric accessories","Item_10_CEA")</f>
        <v>Item_10_BEV</v>
      </c>
      <c r="E2559" s="11">
        <v>20</v>
      </c>
      <c r="F2559" s="12">
        <v>4</v>
      </c>
      <c r="G2559" s="12">
        <v>80</v>
      </c>
      <c r="H2559" s="16" t="s">
        <v>25</v>
      </c>
      <c r="I2559" s="16" t="s">
        <v>16</v>
      </c>
      <c r="J2559" s="17">
        <v>45225</v>
      </c>
      <c r="K2559" s="12" t="b">
        <v>1</v>
      </c>
    </row>
    <row r="2560" spans="1:11" x14ac:dyDescent="0.25">
      <c r="A2560" s="14" t="s">
        <v>2931</v>
      </c>
      <c r="B2560" s="14" t="s">
        <v>37</v>
      </c>
      <c r="C2560" s="14" t="s">
        <v>131</v>
      </c>
      <c r="D2560" s="14" t="str" cm="1">
        <f t="array" ref="D2560">_xlfn.IFS(C2560="Patisserie","Item_10_PAT",C2560="Milk Products","Item_10_MILK",C2560="Butchers","Item_10_BUT",C2560="Beverages","Item_10_BEV",C2560="Food","Item_10_FOOD",C2560="Furniture","Item_10_FUR",C2560="Electric household essentials","Item_10_EHE",C2560="Computers and electric accessories","Item_10_CEA")</f>
        <v>Item_10_CEA</v>
      </c>
      <c r="E2560" s="11">
        <v>30.5</v>
      </c>
      <c r="F2560" s="11">
        <v>2</v>
      </c>
      <c r="G2560" s="11">
        <v>61</v>
      </c>
      <c r="H2560" s="14" t="s">
        <v>25</v>
      </c>
      <c r="I2560" s="14" t="s">
        <v>16</v>
      </c>
      <c r="J2560" s="15">
        <v>44676</v>
      </c>
      <c r="K2560" s="11" t="b">
        <v>0</v>
      </c>
    </row>
    <row r="2561" spans="1:11" x14ac:dyDescent="0.25">
      <c r="A2561" s="16" t="s">
        <v>2932</v>
      </c>
      <c r="B2561" s="16" t="s">
        <v>114</v>
      </c>
      <c r="C2561" s="16" t="s">
        <v>42</v>
      </c>
      <c r="D2561" s="14" t="str" cm="1">
        <f t="array" ref="D2561">_xlfn.IFS(C2561="Patisserie","Item_10_PAT",C2561="Milk Products","Item_10_MILK",C2561="Butchers","Item_10_BUT",C2561="Beverages","Item_10_BEV",C2561="Food","Item_10_FOOD",C2561="Furniture","Item_10_FUR",C2561="Electric household essentials","Item_10_EHE",C2561="Computers and electric accessories","Item_10_CEA")</f>
        <v>Item_10_FUR</v>
      </c>
      <c r="E2561" s="11">
        <v>41</v>
      </c>
      <c r="F2561" s="12">
        <v>8</v>
      </c>
      <c r="G2561" s="12">
        <v>328</v>
      </c>
      <c r="H2561" s="16" t="s">
        <v>49</v>
      </c>
      <c r="I2561" s="16" t="s">
        <v>16</v>
      </c>
      <c r="J2561" s="17">
        <v>44830</v>
      </c>
      <c r="K2561" s="12" t="str">
        <f t="shared" ref="K2561:K2563" si="172">IF(H2561="Digital Wallet","TRUE","FALSE")</f>
        <v>FALSE</v>
      </c>
    </row>
    <row r="2562" spans="1:11" x14ac:dyDescent="0.25">
      <c r="A2562" s="14" t="s">
        <v>2933</v>
      </c>
      <c r="B2562" s="14" t="s">
        <v>169</v>
      </c>
      <c r="C2562" s="14" t="s">
        <v>19</v>
      </c>
      <c r="D2562" s="14" t="str" cm="1">
        <f t="array" ref="D2562">_xlfn.IFS(C2562="Patisserie","Item_10_PAT",C2562="Milk Products","Item_10_MILK",C2562="Butchers","Item_10_BUT",C2562="Beverages","Item_10_BEV",C2562="Food","Item_10_FOOD",C2562="Furniture","Item_10_FUR",C2562="Electric household essentials","Item_10_EHE",C2562="Computers and electric accessories","Item_10_CEA")</f>
        <v>Item_10_MILK</v>
      </c>
      <c r="E2562" s="11">
        <v>11</v>
      </c>
      <c r="F2562" s="11">
        <v>7</v>
      </c>
      <c r="G2562" s="11">
        <v>77</v>
      </c>
      <c r="H2562" s="14" t="s">
        <v>25</v>
      </c>
      <c r="I2562" s="14" t="s">
        <v>39</v>
      </c>
      <c r="J2562" s="15">
        <v>45058</v>
      </c>
      <c r="K2562" s="12" t="str">
        <f t="shared" si="172"/>
        <v>FALSE</v>
      </c>
    </row>
    <row r="2563" spans="1:11" x14ac:dyDescent="0.25">
      <c r="A2563" s="16" t="s">
        <v>2934</v>
      </c>
      <c r="B2563" s="16" t="s">
        <v>12</v>
      </c>
      <c r="C2563" s="16" t="s">
        <v>131</v>
      </c>
      <c r="D2563" s="14" t="str" cm="1">
        <f t="array" ref="D2563">_xlfn.IFS(C2563="Patisserie","Item_10_PAT",C2563="Milk Products","Item_10_MILK",C2563="Butchers","Item_10_BUT",C2563="Beverages","Item_10_BEV",C2563="Food","Item_10_FOOD",C2563="Furniture","Item_10_FUR",C2563="Electric household essentials","Item_10_EHE",C2563="Computers and electric accessories","Item_10_CEA")</f>
        <v>Item_10_CEA</v>
      </c>
      <c r="E2563" s="11">
        <f>G2563/F2563</f>
        <v>24.5</v>
      </c>
      <c r="F2563" s="12">
        <v>1</v>
      </c>
      <c r="G2563" s="12">
        <v>24.5</v>
      </c>
      <c r="H2563" s="16" t="s">
        <v>49</v>
      </c>
      <c r="I2563" s="16" t="s">
        <v>39</v>
      </c>
      <c r="J2563" s="17">
        <v>44670</v>
      </c>
      <c r="K2563" s="12" t="str">
        <f t="shared" si="172"/>
        <v>FALSE</v>
      </c>
    </row>
    <row r="2564" spans="1:11" x14ac:dyDescent="0.25">
      <c r="A2564" s="14" t="s">
        <v>2935</v>
      </c>
      <c r="B2564" s="14" t="s">
        <v>18</v>
      </c>
      <c r="C2564" s="14" t="s">
        <v>42</v>
      </c>
      <c r="D2564" s="14" t="str" cm="1">
        <f t="array" ref="D2564">_xlfn.IFS(C2564="Patisserie","Item_10_PAT",C2564="Milk Products","Item_10_MILK",C2564="Butchers","Item_10_BUT",C2564="Beverages","Item_10_BEV",C2564="Food","Item_10_FOOD",C2564="Furniture","Item_10_FUR",C2564="Electric household essentials","Item_10_EHE",C2564="Computers and electric accessories","Item_10_CEA")</f>
        <v>Item_10_FUR</v>
      </c>
      <c r="E2564" s="11">
        <v>39.5</v>
      </c>
      <c r="F2564" s="11">
        <v>5</v>
      </c>
      <c r="G2564" s="11">
        <v>197.5</v>
      </c>
      <c r="H2564" s="14" t="s">
        <v>25</v>
      </c>
      <c r="I2564" s="14" t="s">
        <v>39</v>
      </c>
      <c r="J2564" s="15">
        <v>44821</v>
      </c>
      <c r="K2564" s="11" t="b">
        <v>1</v>
      </c>
    </row>
    <row r="2565" spans="1:11" x14ac:dyDescent="0.25">
      <c r="A2565" s="16" t="s">
        <v>2936</v>
      </c>
      <c r="B2565" s="16" t="s">
        <v>56</v>
      </c>
      <c r="C2565" s="16" t="s">
        <v>32</v>
      </c>
      <c r="D2565" s="14" t="str" cm="1">
        <f t="array" ref="D2565">_xlfn.IFS(C2565="Patisserie","Item_10_PAT",C2565="Milk Products","Item_10_MILK",C2565="Butchers","Item_10_BUT",C2565="Beverages","Item_10_BEV",C2565="Food","Item_10_FOOD",C2565="Furniture","Item_10_FUR",C2565="Electric household essentials","Item_10_EHE",C2565="Computers and electric accessories","Item_10_CEA")</f>
        <v>Item_10_FOOD</v>
      </c>
      <c r="E2565" s="11">
        <v>23</v>
      </c>
      <c r="F2565" s="12">
        <v>6</v>
      </c>
      <c r="G2565" s="12">
        <v>138</v>
      </c>
      <c r="H2565" s="16" t="s">
        <v>15</v>
      </c>
      <c r="I2565" s="16" t="s">
        <v>39</v>
      </c>
      <c r="J2565" s="17">
        <v>44605</v>
      </c>
      <c r="K2565" s="12" t="b">
        <v>1</v>
      </c>
    </row>
    <row r="2566" spans="1:11" x14ac:dyDescent="0.25">
      <c r="A2566" s="14" t="s">
        <v>2937</v>
      </c>
      <c r="B2566" s="14" t="s">
        <v>75</v>
      </c>
      <c r="C2566" s="14" t="s">
        <v>67</v>
      </c>
      <c r="D2566" s="14" t="str" cm="1">
        <f t="array" ref="D2566">_xlfn.IFS(C2566="Patisserie","Item_10_PAT",C2566="Milk Products","Item_10_MILK",C2566="Butchers","Item_10_BUT",C2566="Beverages","Item_10_BEV",C2566="Food","Item_10_FOOD",C2566="Furniture","Item_10_FUR",C2566="Electric household essentials","Item_10_EHE",C2566="Computers and electric accessories","Item_10_CEA")</f>
        <v>Item_10_EHE</v>
      </c>
      <c r="E2566" s="11">
        <v>38</v>
      </c>
      <c r="F2566" s="11">
        <v>2</v>
      </c>
      <c r="G2566" s="11">
        <v>76</v>
      </c>
      <c r="H2566" s="14" t="s">
        <v>15</v>
      </c>
      <c r="I2566" s="14" t="s">
        <v>16</v>
      </c>
      <c r="J2566" s="15">
        <v>45415</v>
      </c>
      <c r="K2566" s="11" t="b">
        <v>0</v>
      </c>
    </row>
    <row r="2567" spans="1:11" x14ac:dyDescent="0.25">
      <c r="A2567" s="16" t="s">
        <v>2938</v>
      </c>
      <c r="B2567" s="16" t="s">
        <v>47</v>
      </c>
      <c r="C2567" s="16" t="s">
        <v>19</v>
      </c>
      <c r="D2567" s="14" t="str" cm="1">
        <f t="array" ref="D2567">_xlfn.IFS(C2567="Patisserie","Item_10_PAT",C2567="Milk Products","Item_10_MILK",C2567="Butchers","Item_10_BUT",C2567="Beverages","Item_10_BEV",C2567="Food","Item_10_FOOD",C2567="Furniture","Item_10_FUR",C2567="Electric household essentials","Item_10_EHE",C2567="Computers and electric accessories","Item_10_CEA")</f>
        <v>Item_10_MILK</v>
      </c>
      <c r="E2567" s="11">
        <v>9.5</v>
      </c>
      <c r="F2567" s="12">
        <v>5</v>
      </c>
      <c r="G2567" s="12">
        <v>47.5</v>
      </c>
      <c r="H2567" s="16" t="s">
        <v>49</v>
      </c>
      <c r="I2567" s="16" t="s">
        <v>16</v>
      </c>
      <c r="J2567" s="17">
        <v>45597</v>
      </c>
      <c r="K2567" s="12" t="b">
        <v>0</v>
      </c>
    </row>
    <row r="2568" spans="1:11" x14ac:dyDescent="0.25">
      <c r="A2568" s="14" t="s">
        <v>2939</v>
      </c>
      <c r="B2568" s="14" t="s">
        <v>70</v>
      </c>
      <c r="C2568" s="14" t="s">
        <v>32</v>
      </c>
      <c r="D2568" s="14" t="str" cm="1">
        <f t="array" ref="D2568">_xlfn.IFS(C2568="Patisserie","Item_10_PAT",C2568="Milk Products","Item_10_MILK",C2568="Butchers","Item_10_BUT",C2568="Beverages","Item_10_BEV",C2568="Food","Item_10_FOOD",C2568="Furniture","Item_10_FUR",C2568="Electric household essentials","Item_10_EHE",C2568="Computers and electric accessories","Item_10_CEA")</f>
        <v>Item_10_FOOD</v>
      </c>
      <c r="E2568" s="11">
        <f>G2568/F2568</f>
        <v>20</v>
      </c>
      <c r="F2568" s="11">
        <v>9</v>
      </c>
      <c r="G2568" s="11">
        <v>180</v>
      </c>
      <c r="H2568" s="14" t="s">
        <v>49</v>
      </c>
      <c r="I2568" s="14" t="s">
        <v>39</v>
      </c>
      <c r="J2568" s="15">
        <v>45139</v>
      </c>
      <c r="K2568" s="12" t="str">
        <f>IF(H2568="Digital Wallet","TRUE","FALSE")</f>
        <v>FALSE</v>
      </c>
    </row>
    <row r="2569" spans="1:11" x14ac:dyDescent="0.25">
      <c r="A2569" s="16" t="s">
        <v>2940</v>
      </c>
      <c r="B2569" s="16" t="s">
        <v>81</v>
      </c>
      <c r="C2569" s="16" t="s">
        <v>67</v>
      </c>
      <c r="D2569" s="14" t="str" cm="1">
        <f t="array" ref="D2569">_xlfn.IFS(C2569="Patisserie","Item_10_PAT",C2569="Milk Products","Item_10_MILK",C2569="Butchers","Item_10_BUT",C2569="Beverages","Item_10_BEV",C2569="Food","Item_10_FOOD",C2569="Furniture","Item_10_FUR",C2569="Electric household essentials","Item_10_EHE",C2569="Computers and electric accessories","Item_10_CEA")</f>
        <v>Item_10_EHE</v>
      </c>
      <c r="E2569" s="11">
        <v>5</v>
      </c>
      <c r="F2569" s="12">
        <v>1</v>
      </c>
      <c r="G2569" s="12">
        <v>5</v>
      </c>
      <c r="H2569" s="16" t="s">
        <v>49</v>
      </c>
      <c r="I2569" s="16" t="s">
        <v>39</v>
      </c>
      <c r="J2569" s="17">
        <v>44711</v>
      </c>
      <c r="K2569" s="12" t="b">
        <v>0</v>
      </c>
    </row>
    <row r="2570" spans="1:11" x14ac:dyDescent="0.25">
      <c r="A2570" s="14" t="s">
        <v>2941</v>
      </c>
      <c r="B2570" s="14" t="s">
        <v>109</v>
      </c>
      <c r="C2570" s="14" t="s">
        <v>32</v>
      </c>
      <c r="D2570" s="14" t="str" cm="1">
        <f t="array" ref="D2570">_xlfn.IFS(C2570="Patisserie","Item_10_PAT",C2570="Milk Products","Item_10_MILK",C2570="Butchers","Item_10_BUT",C2570="Beverages","Item_10_BEV",C2570="Food","Item_10_FOOD",C2570="Furniture","Item_10_FUR",C2570="Electric household essentials","Item_10_EHE",C2570="Computers and electric accessories","Item_10_CEA")</f>
        <v>Item_10_FOOD</v>
      </c>
      <c r="E2570" s="11">
        <v>23</v>
      </c>
      <c r="F2570" s="11">
        <v>10</v>
      </c>
      <c r="G2570" s="11">
        <v>230</v>
      </c>
      <c r="H2570" s="14" t="s">
        <v>49</v>
      </c>
      <c r="I2570" s="14" t="s">
        <v>16</v>
      </c>
      <c r="J2570" s="15">
        <v>44936</v>
      </c>
      <c r="K2570" s="12" t="str">
        <f>IF(H2570="Digital Wallet","TRUE","FALSE")</f>
        <v>FALSE</v>
      </c>
    </row>
    <row r="2571" spans="1:11" x14ac:dyDescent="0.25">
      <c r="A2571" s="16" t="s">
        <v>2942</v>
      </c>
      <c r="B2571" s="16" t="s">
        <v>114</v>
      </c>
      <c r="C2571" s="16" t="s">
        <v>23</v>
      </c>
      <c r="D2571" s="14" t="str" cm="1">
        <f t="array" ref="D2571">_xlfn.IFS(C2571="Patisserie","Item_10_PAT",C2571="Milk Products","Item_10_MILK",C2571="Butchers","Item_10_BUT",C2571="Beverages","Item_10_BEV",C2571="Food","Item_10_FOOD",C2571="Furniture","Item_10_FUR",C2571="Electric household essentials","Item_10_EHE",C2571="Computers and electric accessories","Item_10_CEA")</f>
        <v>Item_10_BUT</v>
      </c>
      <c r="E2571" s="11">
        <v>33.5</v>
      </c>
      <c r="F2571" s="12">
        <v>4</v>
      </c>
      <c r="G2571" s="12">
        <v>134</v>
      </c>
      <c r="H2571" s="16" t="s">
        <v>25</v>
      </c>
      <c r="I2571" s="16" t="s">
        <v>16</v>
      </c>
      <c r="J2571" s="17">
        <v>44768</v>
      </c>
      <c r="K2571" s="12" t="b">
        <v>1</v>
      </c>
    </row>
    <row r="2572" spans="1:11" x14ac:dyDescent="0.25">
      <c r="A2572" s="14" t="s">
        <v>2943</v>
      </c>
      <c r="B2572" s="14" t="s">
        <v>27</v>
      </c>
      <c r="C2572" s="14" t="s">
        <v>67</v>
      </c>
      <c r="D2572" s="14" t="str" cm="1">
        <f t="array" ref="D2572">_xlfn.IFS(C2572="Patisserie","Item_10_PAT",C2572="Milk Products","Item_10_MILK",C2572="Butchers","Item_10_BUT",C2572="Beverages","Item_10_BEV",C2572="Food","Item_10_FOOD",C2572="Furniture","Item_10_FUR",C2572="Electric household essentials","Item_10_EHE",C2572="Computers and electric accessories","Item_10_CEA")</f>
        <v>Item_10_EHE</v>
      </c>
      <c r="E2572" s="11">
        <v>26</v>
      </c>
      <c r="F2572" s="11">
        <v>10</v>
      </c>
      <c r="G2572" s="11">
        <v>260</v>
      </c>
      <c r="H2572" s="14" t="s">
        <v>49</v>
      </c>
      <c r="I2572" s="14" t="s">
        <v>16</v>
      </c>
      <c r="J2572" s="15">
        <v>45535</v>
      </c>
      <c r="K2572" s="12" t="str">
        <f t="shared" ref="K2572:K2573" si="173">IF(H2572="Digital Wallet","TRUE","FALSE")</f>
        <v>FALSE</v>
      </c>
    </row>
    <row r="2573" spans="1:11" x14ac:dyDescent="0.25">
      <c r="A2573" s="16" t="s">
        <v>2944</v>
      </c>
      <c r="B2573" s="16" t="s">
        <v>99</v>
      </c>
      <c r="C2573" s="16" t="s">
        <v>67</v>
      </c>
      <c r="D2573" s="14" t="str" cm="1">
        <f t="array" ref="D2573">_xlfn.IFS(C2573="Patisserie","Item_10_PAT",C2573="Milk Products","Item_10_MILK",C2573="Butchers","Item_10_BUT",C2573="Beverages","Item_10_BEV",C2573="Food","Item_10_FOOD",C2573="Furniture","Item_10_FUR",C2573="Electric household essentials","Item_10_EHE",C2573="Computers and electric accessories","Item_10_CEA")</f>
        <v>Item_10_EHE</v>
      </c>
      <c r="E2573" s="11">
        <v>26</v>
      </c>
      <c r="F2573" s="12">
        <v>3</v>
      </c>
      <c r="G2573" s="12">
        <v>78</v>
      </c>
      <c r="H2573" s="16" t="s">
        <v>15</v>
      </c>
      <c r="I2573" s="16" t="s">
        <v>16</v>
      </c>
      <c r="J2573" s="17">
        <v>45673</v>
      </c>
      <c r="K2573" s="12" t="str">
        <f t="shared" si="173"/>
        <v>TRUE</v>
      </c>
    </row>
    <row r="2574" spans="1:11" x14ac:dyDescent="0.25">
      <c r="A2574" s="14" t="s">
        <v>2945</v>
      </c>
      <c r="B2574" s="14" t="s">
        <v>90</v>
      </c>
      <c r="C2574" s="14" t="s">
        <v>32</v>
      </c>
      <c r="D2574" s="14" t="str" cm="1">
        <f t="array" ref="D2574">_xlfn.IFS(C2574="Patisserie","Item_10_PAT",C2574="Milk Products","Item_10_MILK",C2574="Butchers","Item_10_BUT",C2574="Beverages","Item_10_BEV",C2574="Food","Item_10_FOOD",C2574="Furniture","Item_10_FUR",C2574="Electric household essentials","Item_10_EHE",C2574="Computers and electric accessories","Item_10_CEA")</f>
        <v>Item_10_FOOD</v>
      </c>
      <c r="E2574" s="11">
        <v>29</v>
      </c>
      <c r="F2574" s="11">
        <v>2</v>
      </c>
      <c r="G2574" s="11">
        <v>58</v>
      </c>
      <c r="H2574" s="14" t="s">
        <v>15</v>
      </c>
      <c r="I2574" s="14" t="s">
        <v>16</v>
      </c>
      <c r="J2574" s="15">
        <v>44922</v>
      </c>
      <c r="K2574" s="11" t="b">
        <v>1</v>
      </c>
    </row>
    <row r="2575" spans="1:11" x14ac:dyDescent="0.25">
      <c r="A2575" s="16" t="s">
        <v>2946</v>
      </c>
      <c r="B2575" s="16" t="s">
        <v>117</v>
      </c>
      <c r="C2575" s="16" t="s">
        <v>32</v>
      </c>
      <c r="D2575" s="14" t="str" cm="1">
        <f t="array" ref="D2575">_xlfn.IFS(C2575="Patisserie","Item_10_PAT",C2575="Milk Products","Item_10_MILK",C2575="Butchers","Item_10_BUT",C2575="Beverages","Item_10_BEV",C2575="Food","Item_10_FOOD",C2575="Furniture","Item_10_FUR",C2575="Electric household essentials","Item_10_EHE",C2575="Computers and electric accessories","Item_10_CEA")</f>
        <v>Item_10_FOOD</v>
      </c>
      <c r="E2575" s="11">
        <v>30.5</v>
      </c>
      <c r="F2575" s="12">
        <v>6</v>
      </c>
      <c r="G2575" s="12">
        <v>183</v>
      </c>
      <c r="H2575" s="16" t="s">
        <v>25</v>
      </c>
      <c r="I2575" s="16" t="s">
        <v>39</v>
      </c>
      <c r="J2575" s="17">
        <v>44693</v>
      </c>
      <c r="K2575" s="12" t="str">
        <f t="shared" ref="K2575:K2578" si="174">IF(H2575="Digital Wallet","TRUE","FALSE")</f>
        <v>FALSE</v>
      </c>
    </row>
    <row r="2576" spans="1:11" x14ac:dyDescent="0.25">
      <c r="A2576" s="14" t="s">
        <v>2947</v>
      </c>
      <c r="B2576" s="14" t="s">
        <v>41</v>
      </c>
      <c r="C2576" s="14" t="s">
        <v>28</v>
      </c>
      <c r="D2576" s="14" t="str" cm="1">
        <f t="array" ref="D2576">_xlfn.IFS(C2576="Patisserie","Item_10_PAT",C2576="Milk Products","Item_10_MILK",C2576="Butchers","Item_10_BUT",C2576="Beverages","Item_10_BEV",C2576="Food","Item_10_FOOD",C2576="Furniture","Item_10_FUR",C2576="Electric household essentials","Item_10_EHE",C2576="Computers and electric accessories","Item_10_CEA")</f>
        <v>Item_10_BEV</v>
      </c>
      <c r="E2576" s="11">
        <v>39.5</v>
      </c>
      <c r="F2576" s="11">
        <v>6</v>
      </c>
      <c r="G2576" s="11">
        <v>237</v>
      </c>
      <c r="H2576" s="14" t="s">
        <v>49</v>
      </c>
      <c r="I2576" s="14" t="s">
        <v>16</v>
      </c>
      <c r="J2576" s="15">
        <v>45626</v>
      </c>
      <c r="K2576" s="12" t="str">
        <f t="shared" si="174"/>
        <v>FALSE</v>
      </c>
    </row>
    <row r="2577" spans="1:11" x14ac:dyDescent="0.25">
      <c r="A2577" s="16" t="s">
        <v>2948</v>
      </c>
      <c r="B2577" s="16" t="s">
        <v>101</v>
      </c>
      <c r="C2577" s="16" t="s">
        <v>131</v>
      </c>
      <c r="D2577" s="14" t="str" cm="1">
        <f t="array" ref="D2577">_xlfn.IFS(C2577="Patisserie","Item_10_PAT",C2577="Milk Products","Item_10_MILK",C2577="Butchers","Item_10_BUT",C2577="Beverages","Item_10_BEV",C2577="Food","Item_10_FOOD",C2577="Furniture","Item_10_FUR",C2577="Electric household essentials","Item_10_EHE",C2577="Computers and electric accessories","Item_10_CEA")</f>
        <v>Item_10_CEA</v>
      </c>
      <c r="E2577" s="11">
        <v>8</v>
      </c>
      <c r="F2577" s="12">
        <v>5</v>
      </c>
      <c r="G2577" s="12">
        <v>40</v>
      </c>
      <c r="H2577" s="16" t="s">
        <v>15</v>
      </c>
      <c r="I2577" s="16" t="s">
        <v>39</v>
      </c>
      <c r="J2577" s="17">
        <v>45627</v>
      </c>
      <c r="K2577" s="12" t="str">
        <f t="shared" si="174"/>
        <v>TRUE</v>
      </c>
    </row>
    <row r="2578" spans="1:11" x14ac:dyDescent="0.25">
      <c r="A2578" s="14" t="s">
        <v>2949</v>
      </c>
      <c r="B2578" s="14" t="s">
        <v>90</v>
      </c>
      <c r="C2578" s="14" t="s">
        <v>32</v>
      </c>
      <c r="D2578" s="14" t="str" cm="1">
        <f t="array" ref="D2578">_xlfn.IFS(C2578="Patisserie","Item_10_PAT",C2578="Milk Products","Item_10_MILK",C2578="Butchers","Item_10_BUT",C2578="Beverages","Item_10_BEV",C2578="Food","Item_10_FOOD",C2578="Furniture","Item_10_FUR",C2578="Electric household essentials","Item_10_EHE",C2578="Computers and electric accessories","Item_10_CEA")</f>
        <v>Item_10_FOOD</v>
      </c>
      <c r="E2578" s="11">
        <v>41</v>
      </c>
      <c r="F2578" s="11">
        <v>8</v>
      </c>
      <c r="G2578" s="11">
        <v>328</v>
      </c>
      <c r="H2578" s="14" t="s">
        <v>25</v>
      </c>
      <c r="I2578" s="14" t="s">
        <v>16</v>
      </c>
      <c r="J2578" s="15">
        <v>45176</v>
      </c>
      <c r="K2578" s="12" t="str">
        <f t="shared" si="174"/>
        <v>FALSE</v>
      </c>
    </row>
    <row r="2579" spans="1:11" x14ac:dyDescent="0.25">
      <c r="A2579" s="16" t="s">
        <v>2950</v>
      </c>
      <c r="B2579" s="16" t="s">
        <v>27</v>
      </c>
      <c r="C2579" s="16" t="s">
        <v>42</v>
      </c>
      <c r="D2579" s="14" t="str" cm="1">
        <f t="array" ref="D2579">_xlfn.IFS(C2579="Patisserie","Item_10_PAT",C2579="Milk Products","Item_10_MILK",C2579="Butchers","Item_10_BUT",C2579="Beverages","Item_10_BEV",C2579="Food","Item_10_FOOD",C2579="Furniture","Item_10_FUR",C2579="Electric household essentials","Item_10_EHE",C2579="Computers and electric accessories","Item_10_CEA")</f>
        <v>Item_10_FUR</v>
      </c>
      <c r="E2579" s="11">
        <v>11</v>
      </c>
      <c r="F2579" s="12">
        <v>6</v>
      </c>
      <c r="G2579" s="12">
        <v>66</v>
      </c>
      <c r="H2579" s="16" t="s">
        <v>25</v>
      </c>
      <c r="I2579" s="16" t="s">
        <v>39</v>
      </c>
      <c r="J2579" s="17">
        <v>45030</v>
      </c>
      <c r="K2579" s="12" t="b">
        <v>0</v>
      </c>
    </row>
    <row r="2580" spans="1:11" x14ac:dyDescent="0.25">
      <c r="A2580" s="14" t="s">
        <v>2951</v>
      </c>
      <c r="B2580" s="14" t="s">
        <v>75</v>
      </c>
      <c r="C2580" s="14" t="s">
        <v>28</v>
      </c>
      <c r="D2580" s="14" t="str" cm="1">
        <f t="array" ref="D2580">_xlfn.IFS(C2580="Patisserie","Item_10_PAT",C2580="Milk Products","Item_10_MILK",C2580="Butchers","Item_10_BUT",C2580="Beverages","Item_10_BEV",C2580="Food","Item_10_FOOD",C2580="Furniture","Item_10_FUR",C2580="Electric household essentials","Item_10_EHE",C2580="Computers and electric accessories","Item_10_CEA")</f>
        <v>Item_10_BEV</v>
      </c>
      <c r="E2580" s="11">
        <v>6.5</v>
      </c>
      <c r="F2580" s="11">
        <v>7</v>
      </c>
      <c r="G2580" s="11">
        <v>45.5</v>
      </c>
      <c r="H2580" s="14" t="s">
        <v>49</v>
      </c>
      <c r="I2580" s="14" t="s">
        <v>39</v>
      </c>
      <c r="J2580" s="15">
        <v>44802</v>
      </c>
      <c r="K2580" s="11" t="b">
        <v>1</v>
      </c>
    </row>
    <row r="2581" spans="1:11" x14ac:dyDescent="0.25">
      <c r="A2581" s="16" t="s">
        <v>2952</v>
      </c>
      <c r="B2581" s="16" t="s">
        <v>22</v>
      </c>
      <c r="C2581" s="16" t="s">
        <v>28</v>
      </c>
      <c r="D2581" s="14" t="str" cm="1">
        <f t="array" ref="D2581">_xlfn.IFS(C2581="Patisserie","Item_10_PAT",C2581="Milk Products","Item_10_MILK",C2581="Butchers","Item_10_BUT",C2581="Beverages","Item_10_BEV",C2581="Food","Item_10_FOOD",C2581="Furniture","Item_10_FUR",C2581="Electric household essentials","Item_10_EHE",C2581="Computers and electric accessories","Item_10_CEA")</f>
        <v>Item_10_BEV</v>
      </c>
      <c r="E2581" s="11">
        <f>G2581/F2581</f>
        <v>27.5</v>
      </c>
      <c r="F2581" s="12">
        <v>1</v>
      </c>
      <c r="G2581" s="12">
        <v>27.5</v>
      </c>
      <c r="H2581" s="16" t="s">
        <v>25</v>
      </c>
      <c r="I2581" s="16" t="s">
        <v>39</v>
      </c>
      <c r="J2581" s="17">
        <v>44805</v>
      </c>
      <c r="K2581" s="12" t="b">
        <v>0</v>
      </c>
    </row>
    <row r="2582" spans="1:11" x14ac:dyDescent="0.25">
      <c r="A2582" s="14" t="s">
        <v>2953</v>
      </c>
      <c r="B2582" s="14" t="s">
        <v>41</v>
      </c>
      <c r="C2582" s="14" t="s">
        <v>32</v>
      </c>
      <c r="D2582" s="14" t="str" cm="1">
        <f t="array" ref="D2582">_xlfn.IFS(C2582="Patisserie","Item_10_PAT",C2582="Milk Products","Item_10_MILK",C2582="Butchers","Item_10_BUT",C2582="Beverages","Item_10_BEV",C2582="Food","Item_10_FOOD",C2582="Furniture","Item_10_FUR",C2582="Electric household essentials","Item_10_EHE",C2582="Computers and electric accessories","Item_10_CEA")</f>
        <v>Item_10_FOOD</v>
      </c>
      <c r="E2582" s="11">
        <v>33.5</v>
      </c>
      <c r="F2582" s="11">
        <v>7</v>
      </c>
      <c r="G2582" s="11">
        <v>234.5</v>
      </c>
      <c r="H2582" s="14" t="s">
        <v>49</v>
      </c>
      <c r="I2582" s="14" t="s">
        <v>16</v>
      </c>
      <c r="J2582" s="15">
        <v>44812</v>
      </c>
      <c r="K2582" s="11" t="b">
        <v>0</v>
      </c>
    </row>
    <row r="2583" spans="1:11" x14ac:dyDescent="0.25">
      <c r="A2583" s="16" t="s">
        <v>2954</v>
      </c>
      <c r="B2583" s="16" t="s">
        <v>27</v>
      </c>
      <c r="C2583" s="16" t="s">
        <v>42</v>
      </c>
      <c r="D2583" s="14" t="str" cm="1">
        <f t="array" ref="D2583">_xlfn.IFS(C2583="Patisserie","Item_10_PAT",C2583="Milk Products","Item_10_MILK",C2583="Butchers","Item_10_BUT",C2583="Beverages","Item_10_BEV",C2583="Food","Item_10_FOOD",C2583="Furniture","Item_10_FUR",C2583="Electric household essentials","Item_10_EHE",C2583="Computers and electric accessories","Item_10_CEA")</f>
        <v>Item_10_FUR</v>
      </c>
      <c r="E2583" s="11">
        <v>35</v>
      </c>
      <c r="F2583" s="12">
        <v>8</v>
      </c>
      <c r="G2583" s="12">
        <v>280</v>
      </c>
      <c r="H2583" s="16" t="s">
        <v>15</v>
      </c>
      <c r="I2583" s="16" t="s">
        <v>39</v>
      </c>
      <c r="J2583" s="17">
        <v>45656</v>
      </c>
      <c r="K2583" s="12" t="b">
        <v>1</v>
      </c>
    </row>
    <row r="2584" spans="1:11" x14ac:dyDescent="0.25">
      <c r="A2584" s="14" t="s">
        <v>2955</v>
      </c>
      <c r="B2584" s="14" t="s">
        <v>41</v>
      </c>
      <c r="C2584" s="14" t="s">
        <v>19</v>
      </c>
      <c r="D2584" s="14" t="str" cm="1">
        <f t="array" ref="D2584">_xlfn.IFS(C2584="Patisserie","Item_10_PAT",C2584="Milk Products","Item_10_MILK",C2584="Butchers","Item_10_BUT",C2584="Beverages","Item_10_BEV",C2584="Food","Item_10_FOOD",C2584="Furniture","Item_10_FUR",C2584="Electric household essentials","Item_10_EHE",C2584="Computers and electric accessories","Item_10_CEA")</f>
        <v>Item_10_MILK</v>
      </c>
      <c r="E2584" s="11">
        <v>38</v>
      </c>
      <c r="F2584" s="11">
        <v>4</v>
      </c>
      <c r="G2584" s="11">
        <v>152</v>
      </c>
      <c r="H2584" s="14" t="s">
        <v>49</v>
      </c>
      <c r="I2584" s="14" t="s">
        <v>39</v>
      </c>
      <c r="J2584" s="15">
        <v>45141</v>
      </c>
      <c r="K2584" s="11" t="b">
        <v>0</v>
      </c>
    </row>
    <row r="2585" spans="1:11" x14ac:dyDescent="0.25">
      <c r="A2585" s="16" t="s">
        <v>2956</v>
      </c>
      <c r="B2585" s="16" t="s">
        <v>81</v>
      </c>
      <c r="C2585" s="16" t="s">
        <v>42</v>
      </c>
      <c r="D2585" s="14" t="str" cm="1">
        <f t="array" ref="D2585">_xlfn.IFS(C2585="Patisserie","Item_10_PAT",C2585="Milk Products","Item_10_MILK",C2585="Butchers","Item_10_BUT",C2585="Beverages","Item_10_BEV",C2585="Food","Item_10_FOOD",C2585="Furniture","Item_10_FUR",C2585="Electric household essentials","Item_10_EHE",C2585="Computers and electric accessories","Item_10_CEA")</f>
        <v>Item_10_FUR</v>
      </c>
      <c r="E2585" s="11">
        <v>9.5</v>
      </c>
      <c r="F2585" s="12">
        <v>1</v>
      </c>
      <c r="G2585" s="12">
        <v>9.5</v>
      </c>
      <c r="H2585" s="16" t="s">
        <v>25</v>
      </c>
      <c r="I2585" s="16" t="s">
        <v>39</v>
      </c>
      <c r="J2585" s="17">
        <v>44962</v>
      </c>
      <c r="K2585" s="12" t="str">
        <f>IF(H2585="Digital Wallet","TRUE","FALSE")</f>
        <v>FALSE</v>
      </c>
    </row>
    <row r="2586" spans="1:11" x14ac:dyDescent="0.25">
      <c r="A2586" s="14" t="s">
        <v>2957</v>
      </c>
      <c r="B2586" s="14" t="s">
        <v>124</v>
      </c>
      <c r="C2586" s="14" t="s">
        <v>67</v>
      </c>
      <c r="D2586" s="14" t="str" cm="1">
        <f t="array" ref="D2586">_xlfn.IFS(C2586="Patisserie","Item_10_PAT",C2586="Milk Products","Item_10_MILK",C2586="Butchers","Item_10_BUT",C2586="Beverages","Item_10_BEV",C2586="Food","Item_10_FOOD",C2586="Furniture","Item_10_FUR",C2586="Electric household essentials","Item_10_EHE",C2586="Computers and electric accessories","Item_10_CEA")</f>
        <v>Item_10_EHE</v>
      </c>
      <c r="E2586" s="11">
        <v>41</v>
      </c>
      <c r="F2586" s="11">
        <v>6</v>
      </c>
      <c r="G2586" s="11">
        <v>246</v>
      </c>
      <c r="H2586" s="14" t="s">
        <v>49</v>
      </c>
      <c r="I2586" s="14" t="s">
        <v>39</v>
      </c>
      <c r="J2586" s="15">
        <v>44842</v>
      </c>
      <c r="K2586" s="11" t="b">
        <v>0</v>
      </c>
    </row>
    <row r="2587" spans="1:11" x14ac:dyDescent="0.25">
      <c r="A2587" s="16" t="s">
        <v>2958</v>
      </c>
      <c r="B2587" s="16" t="s">
        <v>169</v>
      </c>
      <c r="C2587" s="16" t="s">
        <v>32</v>
      </c>
      <c r="D2587" s="14" t="str" cm="1">
        <f t="array" ref="D2587">_xlfn.IFS(C2587="Patisserie","Item_10_PAT",C2587="Milk Products","Item_10_MILK",C2587="Butchers","Item_10_BUT",C2587="Beverages","Item_10_BEV",C2587="Food","Item_10_FOOD",C2587="Furniture","Item_10_FUR",C2587="Electric household essentials","Item_10_EHE",C2587="Computers and electric accessories","Item_10_CEA")</f>
        <v>Item_10_FOOD</v>
      </c>
      <c r="E2587" s="11">
        <v>41</v>
      </c>
      <c r="F2587" s="12">
        <v>7</v>
      </c>
      <c r="G2587" s="12">
        <v>287</v>
      </c>
      <c r="H2587" s="16" t="s">
        <v>25</v>
      </c>
      <c r="I2587" s="16" t="s">
        <v>39</v>
      </c>
      <c r="J2587" s="17">
        <v>45247</v>
      </c>
      <c r="K2587" s="12" t="b">
        <v>1</v>
      </c>
    </row>
    <row r="2588" spans="1:11" x14ac:dyDescent="0.25">
      <c r="A2588" s="14" t="s">
        <v>2959</v>
      </c>
      <c r="B2588" s="14" t="s">
        <v>18</v>
      </c>
      <c r="C2588" s="14" t="s">
        <v>67</v>
      </c>
      <c r="D2588" s="14" t="str" cm="1">
        <f t="array" ref="D2588">_xlfn.IFS(C2588="Patisserie","Item_10_PAT",C2588="Milk Products","Item_10_MILK",C2588="Butchers","Item_10_BUT",C2588="Beverages","Item_10_BEV",C2588="Food","Item_10_FOOD",C2588="Furniture","Item_10_FUR",C2588="Electric household essentials","Item_10_EHE",C2588="Computers and electric accessories","Item_10_CEA")</f>
        <v>Item_10_EHE</v>
      </c>
      <c r="E2588" s="11">
        <v>30.5</v>
      </c>
      <c r="F2588" s="11">
        <v>5</v>
      </c>
      <c r="G2588" s="11">
        <v>152.5</v>
      </c>
      <c r="H2588" s="14" t="s">
        <v>15</v>
      </c>
      <c r="I2588" s="14" t="s">
        <v>16</v>
      </c>
      <c r="J2588" s="15">
        <v>44989</v>
      </c>
      <c r="K2588" s="11" t="b">
        <v>0</v>
      </c>
    </row>
    <row r="2589" spans="1:11" x14ac:dyDescent="0.25">
      <c r="A2589" s="16" t="s">
        <v>2960</v>
      </c>
      <c r="B2589" s="16" t="s">
        <v>44</v>
      </c>
      <c r="C2589" s="16" t="s">
        <v>23</v>
      </c>
      <c r="D2589" s="14" t="str" cm="1">
        <f t="array" ref="D2589">_xlfn.IFS(C2589="Patisserie","Item_10_PAT",C2589="Milk Products","Item_10_MILK",C2589="Butchers","Item_10_BUT",C2589="Beverages","Item_10_BEV",C2589="Food","Item_10_FOOD",C2589="Furniture","Item_10_FUR",C2589="Electric household essentials","Item_10_EHE",C2589="Computers and electric accessories","Item_10_CEA")</f>
        <v>Item_10_BUT</v>
      </c>
      <c r="E2589" s="11">
        <v>20</v>
      </c>
      <c r="F2589" s="12">
        <v>6</v>
      </c>
      <c r="G2589" s="12">
        <v>120</v>
      </c>
      <c r="H2589" s="16" t="s">
        <v>15</v>
      </c>
      <c r="I2589" s="16" t="s">
        <v>39</v>
      </c>
      <c r="J2589" s="17">
        <v>45391</v>
      </c>
      <c r="K2589" s="12" t="b">
        <v>1</v>
      </c>
    </row>
    <row r="2590" spans="1:11" x14ac:dyDescent="0.25">
      <c r="A2590" s="14" t="s">
        <v>2961</v>
      </c>
      <c r="B2590" s="14" t="s">
        <v>109</v>
      </c>
      <c r="C2590" s="14" t="s">
        <v>131</v>
      </c>
      <c r="D2590" s="14" t="str" cm="1">
        <f t="array" ref="D2590">_xlfn.IFS(C2590="Patisserie","Item_10_PAT",C2590="Milk Products","Item_10_MILK",C2590="Butchers","Item_10_BUT",C2590="Beverages","Item_10_BEV",C2590="Food","Item_10_FOOD",C2590="Furniture","Item_10_FUR",C2590="Electric household essentials","Item_10_EHE",C2590="Computers and electric accessories","Item_10_CEA")</f>
        <v>Item_10_CEA</v>
      </c>
      <c r="E2590" s="11">
        <v>11</v>
      </c>
      <c r="F2590" s="11">
        <v>3</v>
      </c>
      <c r="G2590" s="11">
        <v>33</v>
      </c>
      <c r="H2590" s="14" t="s">
        <v>49</v>
      </c>
      <c r="I2590" s="14" t="s">
        <v>16</v>
      </c>
      <c r="J2590" s="15">
        <v>44832</v>
      </c>
      <c r="K2590" s="11" t="b">
        <v>1</v>
      </c>
    </row>
    <row r="2591" spans="1:11" x14ac:dyDescent="0.25">
      <c r="A2591" s="16" t="s">
        <v>2962</v>
      </c>
      <c r="B2591" s="16" t="s">
        <v>70</v>
      </c>
      <c r="C2591" s="16" t="s">
        <v>13</v>
      </c>
      <c r="D2591" s="14" t="str" cm="1">
        <f t="array" ref="D2591">_xlfn.IFS(C2591="Patisserie","Item_10_PAT",C2591="Milk Products","Item_10_MILK",C2591="Butchers","Item_10_BUT",C2591="Beverages","Item_10_BEV",C2591="Food","Item_10_FOOD",C2591="Furniture","Item_10_FUR",C2591="Electric household essentials","Item_10_EHE",C2591="Computers and electric accessories","Item_10_CEA")</f>
        <v>Item_10_PAT</v>
      </c>
      <c r="E2591" s="11">
        <v>23</v>
      </c>
      <c r="F2591" s="12">
        <v>8</v>
      </c>
      <c r="G2591" s="12">
        <v>184</v>
      </c>
      <c r="H2591" s="16" t="s">
        <v>25</v>
      </c>
      <c r="I2591" s="16" t="s">
        <v>16</v>
      </c>
      <c r="J2591" s="17">
        <v>45163</v>
      </c>
      <c r="K2591" s="12" t="b">
        <v>1</v>
      </c>
    </row>
    <row r="2592" spans="1:11" x14ac:dyDescent="0.25">
      <c r="A2592" s="14" t="s">
        <v>2963</v>
      </c>
      <c r="B2592" s="14" t="s">
        <v>22</v>
      </c>
      <c r="C2592" s="14" t="s">
        <v>13</v>
      </c>
      <c r="D2592" s="14" t="str" cm="1">
        <f t="array" ref="D2592">_xlfn.IFS(C2592="Patisserie","Item_10_PAT",C2592="Milk Products","Item_10_MILK",C2592="Butchers","Item_10_BUT",C2592="Beverages","Item_10_BEV",C2592="Food","Item_10_FOOD",C2592="Furniture","Item_10_FUR",C2592="Electric household essentials","Item_10_EHE",C2592="Computers and electric accessories","Item_10_CEA")</f>
        <v>Item_10_PAT</v>
      </c>
      <c r="E2592" s="11">
        <v>14</v>
      </c>
      <c r="F2592" s="11">
        <v>7</v>
      </c>
      <c r="G2592" s="11">
        <v>98</v>
      </c>
      <c r="H2592" s="14" t="s">
        <v>25</v>
      </c>
      <c r="I2592" s="14" t="s">
        <v>16</v>
      </c>
      <c r="J2592" s="15">
        <v>45018</v>
      </c>
      <c r="K2592" s="11" t="b">
        <v>0</v>
      </c>
    </row>
    <row r="2593" spans="1:11" x14ac:dyDescent="0.25">
      <c r="A2593" s="16" t="s">
        <v>2964</v>
      </c>
      <c r="B2593" s="16" t="s">
        <v>47</v>
      </c>
      <c r="C2593" s="16" t="s">
        <v>19</v>
      </c>
      <c r="D2593" s="14" t="str" cm="1">
        <f t="array" ref="D2593">_xlfn.IFS(C2593="Patisserie","Item_10_PAT",C2593="Milk Products","Item_10_MILK",C2593="Butchers","Item_10_BUT",C2593="Beverages","Item_10_BEV",C2593="Food","Item_10_FOOD",C2593="Furniture","Item_10_FUR",C2593="Electric household essentials","Item_10_EHE",C2593="Computers and electric accessories","Item_10_CEA")</f>
        <v>Item_10_MILK</v>
      </c>
      <c r="E2593" s="11">
        <v>5</v>
      </c>
      <c r="F2593" s="12">
        <v>1</v>
      </c>
      <c r="G2593" s="12">
        <v>5</v>
      </c>
      <c r="H2593" s="16" t="s">
        <v>15</v>
      </c>
      <c r="I2593" s="16" t="s">
        <v>16</v>
      </c>
      <c r="J2593" s="17">
        <v>45021</v>
      </c>
      <c r="K2593" s="12" t="b">
        <v>1</v>
      </c>
    </row>
    <row r="2594" spans="1:11" x14ac:dyDescent="0.25">
      <c r="A2594" s="14" t="s">
        <v>2965</v>
      </c>
      <c r="B2594" s="14" t="s">
        <v>70</v>
      </c>
      <c r="C2594" s="14" t="s">
        <v>23</v>
      </c>
      <c r="D2594" s="14" t="str" cm="1">
        <f t="array" ref="D2594">_xlfn.IFS(C2594="Patisserie","Item_10_PAT",C2594="Milk Products","Item_10_MILK",C2594="Butchers","Item_10_BUT",C2594="Beverages","Item_10_BEV",C2594="Food","Item_10_FOOD",C2594="Furniture","Item_10_FUR",C2594="Electric household essentials","Item_10_EHE",C2594="Computers and electric accessories","Item_10_CEA")</f>
        <v>Item_10_BUT</v>
      </c>
      <c r="E2594" s="11">
        <v>23</v>
      </c>
      <c r="F2594" s="11">
        <v>1</v>
      </c>
      <c r="G2594" s="11">
        <v>23</v>
      </c>
      <c r="H2594" s="14" t="s">
        <v>49</v>
      </c>
      <c r="I2594" s="14" t="s">
        <v>16</v>
      </c>
      <c r="J2594" s="15">
        <v>45183</v>
      </c>
      <c r="K2594" s="11" t="b">
        <v>0</v>
      </c>
    </row>
    <row r="2595" spans="1:11" x14ac:dyDescent="0.25">
      <c r="A2595" s="16" t="s">
        <v>2966</v>
      </c>
      <c r="B2595" s="16" t="s">
        <v>85</v>
      </c>
      <c r="C2595" s="16" t="s">
        <v>42</v>
      </c>
      <c r="D2595" s="14" t="str" cm="1">
        <f t="array" ref="D2595">_xlfn.IFS(C2595="Patisserie","Item_10_PAT",C2595="Milk Products","Item_10_MILK",C2595="Butchers","Item_10_BUT",C2595="Beverages","Item_10_BEV",C2595="Food","Item_10_FOOD",C2595="Furniture","Item_10_FUR",C2595="Electric household essentials","Item_10_EHE",C2595="Computers and electric accessories","Item_10_CEA")</f>
        <v>Item_10_FUR</v>
      </c>
      <c r="E2595" s="11">
        <v>12.5</v>
      </c>
      <c r="F2595" s="12">
        <v>9</v>
      </c>
      <c r="G2595" s="12">
        <v>112.5</v>
      </c>
      <c r="H2595" s="16" t="s">
        <v>49</v>
      </c>
      <c r="I2595" s="16" t="s">
        <v>16</v>
      </c>
      <c r="J2595" s="17">
        <v>45488</v>
      </c>
      <c r="K2595" s="12" t="b">
        <v>0</v>
      </c>
    </row>
    <row r="2596" spans="1:11" x14ac:dyDescent="0.25">
      <c r="A2596" s="14" t="s">
        <v>2967</v>
      </c>
      <c r="B2596" s="14" t="s">
        <v>75</v>
      </c>
      <c r="C2596" s="14" t="s">
        <v>67</v>
      </c>
      <c r="D2596" s="14" t="str" cm="1">
        <f t="array" ref="D2596">_xlfn.IFS(C2596="Patisserie","Item_10_PAT",C2596="Milk Products","Item_10_MILK",C2596="Butchers","Item_10_BUT",C2596="Beverages","Item_10_BEV",C2596="Food","Item_10_FOOD",C2596="Furniture","Item_10_FUR",C2596="Electric household essentials","Item_10_EHE",C2596="Computers and electric accessories","Item_10_CEA")</f>
        <v>Item_10_EHE</v>
      </c>
      <c r="E2596" s="11">
        <v>29</v>
      </c>
      <c r="F2596" s="11">
        <v>9</v>
      </c>
      <c r="G2596" s="11">
        <v>261</v>
      </c>
      <c r="H2596" s="14" t="s">
        <v>49</v>
      </c>
      <c r="I2596" s="14" t="s">
        <v>39</v>
      </c>
      <c r="J2596" s="15">
        <v>45553</v>
      </c>
      <c r="K2596" s="12" t="str">
        <f>IF(H2596="Digital Wallet","TRUE","FALSE")</f>
        <v>FALSE</v>
      </c>
    </row>
    <row r="2597" spans="1:11" x14ac:dyDescent="0.25">
      <c r="A2597" s="16" t="s">
        <v>2968</v>
      </c>
      <c r="B2597" s="16" t="s">
        <v>114</v>
      </c>
      <c r="C2597" s="16" t="s">
        <v>67</v>
      </c>
      <c r="D2597" s="14" t="str" cm="1">
        <f t="array" ref="D2597">_xlfn.IFS(C2597="Patisserie","Item_10_PAT",C2597="Milk Products","Item_10_MILK",C2597="Butchers","Item_10_BUT",C2597="Beverages","Item_10_BEV",C2597="Food","Item_10_FOOD",C2597="Furniture","Item_10_FUR",C2597="Electric household essentials","Item_10_EHE",C2597="Computers and electric accessories","Item_10_CEA")</f>
        <v>Item_10_EHE</v>
      </c>
      <c r="E2597" s="11">
        <f>G2597/F2597</f>
        <v>38</v>
      </c>
      <c r="F2597" s="12">
        <v>10</v>
      </c>
      <c r="G2597" s="12">
        <v>380</v>
      </c>
      <c r="H2597" s="16" t="s">
        <v>15</v>
      </c>
      <c r="I2597" s="16" t="s">
        <v>39</v>
      </c>
      <c r="J2597" s="17">
        <v>44905</v>
      </c>
      <c r="K2597" s="12" t="b">
        <v>1</v>
      </c>
    </row>
    <row r="2598" spans="1:11" x14ac:dyDescent="0.25">
      <c r="A2598" s="14" t="s">
        <v>2969</v>
      </c>
      <c r="B2598" s="14" t="s">
        <v>12</v>
      </c>
      <c r="C2598" s="14" t="s">
        <v>131</v>
      </c>
      <c r="D2598" s="14" t="str" cm="1">
        <f t="array" ref="D2598">_xlfn.IFS(C2598="Patisserie","Item_10_PAT",C2598="Milk Products","Item_10_MILK",C2598="Butchers","Item_10_BUT",C2598="Beverages","Item_10_BEV",C2598="Food","Item_10_FOOD",C2598="Furniture","Item_10_FUR",C2598="Electric household essentials","Item_10_EHE",C2598="Computers and electric accessories","Item_10_CEA")</f>
        <v>Item_10_CEA</v>
      </c>
      <c r="E2598" s="11">
        <v>8</v>
      </c>
      <c r="F2598" s="11">
        <v>8</v>
      </c>
      <c r="G2598" s="11">
        <v>64</v>
      </c>
      <c r="H2598" s="14" t="s">
        <v>25</v>
      </c>
      <c r="I2598" s="14" t="s">
        <v>16</v>
      </c>
      <c r="J2598" s="15">
        <v>44902</v>
      </c>
      <c r="K2598" s="11" t="b">
        <v>1</v>
      </c>
    </row>
    <row r="2599" spans="1:11" x14ac:dyDescent="0.25">
      <c r="A2599" s="16" t="s">
        <v>2970</v>
      </c>
      <c r="B2599" s="16" t="s">
        <v>31</v>
      </c>
      <c r="C2599" s="16" t="s">
        <v>131</v>
      </c>
      <c r="D2599" s="14" t="str" cm="1">
        <f t="array" ref="D2599">_xlfn.IFS(C2599="Patisserie","Item_10_PAT",C2599="Milk Products","Item_10_MILK",C2599="Butchers","Item_10_BUT",C2599="Beverages","Item_10_BEV",C2599="Food","Item_10_FOOD",C2599="Furniture","Item_10_FUR",C2599="Electric household essentials","Item_10_EHE",C2599="Computers and electric accessories","Item_10_CEA")</f>
        <v>Item_10_CEA</v>
      </c>
      <c r="E2599" s="11">
        <v>6.5</v>
      </c>
      <c r="F2599" s="12">
        <v>7</v>
      </c>
      <c r="G2599" s="12">
        <v>45.5</v>
      </c>
      <c r="H2599" s="16" t="s">
        <v>15</v>
      </c>
      <c r="I2599" s="16" t="s">
        <v>39</v>
      </c>
      <c r="J2599" s="17">
        <v>45006</v>
      </c>
      <c r="K2599" s="12" t="b">
        <v>1</v>
      </c>
    </row>
    <row r="2600" spans="1:11" x14ac:dyDescent="0.25">
      <c r="A2600" s="14" t="s">
        <v>2971</v>
      </c>
      <c r="B2600" s="14" t="s">
        <v>117</v>
      </c>
      <c r="C2600" s="14" t="s">
        <v>131</v>
      </c>
      <c r="D2600" s="14" t="str" cm="1">
        <f t="array" ref="D2600">_xlfn.IFS(C2600="Patisserie","Item_10_PAT",C2600="Milk Products","Item_10_MILK",C2600="Butchers","Item_10_BUT",C2600="Beverages","Item_10_BEV",C2600="Food","Item_10_FOOD",C2600="Furniture","Item_10_FUR",C2600="Electric household essentials","Item_10_EHE",C2600="Computers and electric accessories","Item_10_CEA")</f>
        <v>Item_10_CEA</v>
      </c>
      <c r="E2600" s="11">
        <v>32</v>
      </c>
      <c r="F2600" s="11">
        <v>3</v>
      </c>
      <c r="G2600" s="11">
        <v>96</v>
      </c>
      <c r="H2600" s="14" t="s">
        <v>25</v>
      </c>
      <c r="I2600" s="14" t="s">
        <v>16</v>
      </c>
      <c r="J2600" s="15">
        <v>45251</v>
      </c>
      <c r="K2600" s="11" t="b">
        <v>0</v>
      </c>
    </row>
    <row r="2601" spans="1:11" x14ac:dyDescent="0.25">
      <c r="A2601" s="14" t="s">
        <v>2973</v>
      </c>
      <c r="B2601" s="14" t="s">
        <v>22</v>
      </c>
      <c r="C2601" s="14" t="s">
        <v>131</v>
      </c>
      <c r="D2601" s="14" t="str" cm="1">
        <f t="array" ref="D2601">_xlfn.IFS(C2601="Patisserie","Item_10_PAT",C2601="Milk Products","Item_10_MILK",C2601="Butchers","Item_10_BUT",C2601="Beverages","Item_10_BEV",C2601="Food","Item_10_FOOD",C2601="Furniture","Item_10_FUR",C2601="Electric household essentials","Item_10_EHE",C2601="Computers and electric accessories","Item_10_CEA")</f>
        <v>Item_10_CEA</v>
      </c>
      <c r="E2601" s="11">
        <v>18.5</v>
      </c>
      <c r="F2601" s="11">
        <v>7</v>
      </c>
      <c r="G2601" s="11">
        <v>129.5</v>
      </c>
      <c r="H2601" s="14" t="s">
        <v>49</v>
      </c>
      <c r="I2601" s="14" t="s">
        <v>16</v>
      </c>
      <c r="J2601" s="15">
        <v>44622</v>
      </c>
      <c r="K2601" s="11" t="b">
        <v>1</v>
      </c>
    </row>
    <row r="2602" spans="1:11" x14ac:dyDescent="0.25">
      <c r="A2602" s="16" t="s">
        <v>2974</v>
      </c>
      <c r="B2602" s="16" t="s">
        <v>44</v>
      </c>
      <c r="C2602" s="16" t="s">
        <v>32</v>
      </c>
      <c r="D2602" s="14" t="str" cm="1">
        <f t="array" ref="D2602">_xlfn.IFS(C2602="Patisserie","Item_10_PAT",C2602="Milk Products","Item_10_MILK",C2602="Butchers","Item_10_BUT",C2602="Beverages","Item_10_BEV",C2602="Food","Item_10_FOOD",C2602="Furniture","Item_10_FUR",C2602="Electric household essentials","Item_10_EHE",C2602="Computers and electric accessories","Item_10_CEA")</f>
        <v>Item_10_FOOD</v>
      </c>
      <c r="E2602" s="11">
        <v>12.5</v>
      </c>
      <c r="F2602" s="12">
        <v>2</v>
      </c>
      <c r="G2602" s="12">
        <v>25</v>
      </c>
      <c r="H2602" s="16" t="s">
        <v>15</v>
      </c>
      <c r="I2602" s="16" t="s">
        <v>16</v>
      </c>
      <c r="J2602" s="17">
        <v>44814</v>
      </c>
      <c r="K2602" s="12" t="b">
        <v>0</v>
      </c>
    </row>
    <row r="2603" spans="1:11" x14ac:dyDescent="0.25">
      <c r="A2603" s="14" t="s">
        <v>2975</v>
      </c>
      <c r="B2603" s="14" t="s">
        <v>90</v>
      </c>
      <c r="C2603" s="14" t="s">
        <v>131</v>
      </c>
      <c r="D2603" s="14" t="str" cm="1">
        <f t="array" ref="D2603">_xlfn.IFS(C2603="Patisserie","Item_10_PAT",C2603="Milk Products","Item_10_MILK",C2603="Butchers","Item_10_BUT",C2603="Beverages","Item_10_BEV",C2603="Food","Item_10_FOOD",C2603="Furniture","Item_10_FUR",C2603="Electric household essentials","Item_10_EHE",C2603="Computers and electric accessories","Item_10_CEA")</f>
        <v>Item_10_CEA</v>
      </c>
      <c r="E2603" s="11">
        <v>18.5</v>
      </c>
      <c r="F2603" s="11">
        <v>3</v>
      </c>
      <c r="G2603" s="11">
        <v>55.5</v>
      </c>
      <c r="H2603" s="14" t="s">
        <v>49</v>
      </c>
      <c r="I2603" s="14" t="s">
        <v>39</v>
      </c>
      <c r="J2603" s="15">
        <v>45583</v>
      </c>
      <c r="K2603" s="11" t="b">
        <v>0</v>
      </c>
    </row>
    <row r="2604" spans="1:11" x14ac:dyDescent="0.25">
      <c r="A2604" s="16" t="s">
        <v>2976</v>
      </c>
      <c r="B2604" s="16" t="s">
        <v>75</v>
      </c>
      <c r="C2604" s="16" t="s">
        <v>19</v>
      </c>
      <c r="D2604" s="14" t="str" cm="1">
        <f t="array" ref="D2604">_xlfn.IFS(C2604="Patisserie","Item_10_PAT",C2604="Milk Products","Item_10_MILK",C2604="Butchers","Item_10_BUT",C2604="Beverages","Item_10_BEV",C2604="Food","Item_10_FOOD",C2604="Furniture","Item_10_FUR",C2604="Electric household essentials","Item_10_EHE",C2604="Computers and electric accessories","Item_10_CEA")</f>
        <v>Item_10_MILK</v>
      </c>
      <c r="E2604" s="11">
        <f>G2604/F2604</f>
        <v>39.5</v>
      </c>
      <c r="F2604" s="12">
        <v>7</v>
      </c>
      <c r="G2604" s="12">
        <v>276.5</v>
      </c>
      <c r="H2604" s="16" t="s">
        <v>15</v>
      </c>
      <c r="I2604" s="16" t="s">
        <v>16</v>
      </c>
      <c r="J2604" s="17">
        <v>44939</v>
      </c>
      <c r="K2604" s="12" t="str">
        <f>IF(H2604="Digital Wallet","TRUE","FALSE")</f>
        <v>TRUE</v>
      </c>
    </row>
    <row r="2605" spans="1:11" x14ac:dyDescent="0.25">
      <c r="A2605" s="14" t="s">
        <v>2977</v>
      </c>
      <c r="B2605" s="14" t="s">
        <v>117</v>
      </c>
      <c r="C2605" s="14" t="s">
        <v>28</v>
      </c>
      <c r="D2605" s="14" t="str" cm="1">
        <f t="array" ref="D2605">_xlfn.IFS(C2605="Patisserie","Item_10_PAT",C2605="Milk Products","Item_10_MILK",C2605="Butchers","Item_10_BUT",C2605="Beverages","Item_10_BEV",C2605="Food","Item_10_FOOD",C2605="Furniture","Item_10_FUR",C2605="Electric household essentials","Item_10_EHE",C2605="Computers and electric accessories","Item_10_CEA")</f>
        <v>Item_10_BEV</v>
      </c>
      <c r="E2605" s="11">
        <v>23</v>
      </c>
      <c r="F2605" s="11">
        <v>8</v>
      </c>
      <c r="G2605" s="11">
        <v>184</v>
      </c>
      <c r="H2605" s="14" t="s">
        <v>25</v>
      </c>
      <c r="I2605" s="14" t="s">
        <v>39</v>
      </c>
      <c r="J2605" s="15">
        <v>45546</v>
      </c>
      <c r="K2605" s="11" t="b">
        <v>0</v>
      </c>
    </row>
    <row r="2606" spans="1:11" x14ac:dyDescent="0.25">
      <c r="A2606" s="16" t="s">
        <v>2978</v>
      </c>
      <c r="B2606" s="16" t="s">
        <v>70</v>
      </c>
      <c r="C2606" s="16" t="s">
        <v>28</v>
      </c>
      <c r="D2606" s="14" t="str" cm="1">
        <f t="array" ref="D2606">_xlfn.IFS(C2606="Patisserie","Item_10_PAT",C2606="Milk Products","Item_10_MILK",C2606="Butchers","Item_10_BUT",C2606="Beverages","Item_10_BEV",C2606="Food","Item_10_FOOD",C2606="Furniture","Item_10_FUR",C2606="Electric household essentials","Item_10_EHE",C2606="Computers and electric accessories","Item_10_CEA")</f>
        <v>Item_10_BEV</v>
      </c>
      <c r="E2606" s="11">
        <v>20</v>
      </c>
      <c r="F2606" s="12">
        <v>5</v>
      </c>
      <c r="G2606" s="12">
        <v>100</v>
      </c>
      <c r="H2606" s="16" t="s">
        <v>25</v>
      </c>
      <c r="I2606" s="16" t="s">
        <v>16</v>
      </c>
      <c r="J2606" s="17">
        <v>45675</v>
      </c>
      <c r="K2606" s="12" t="b">
        <v>0</v>
      </c>
    </row>
    <row r="2607" spans="1:11" x14ac:dyDescent="0.25">
      <c r="A2607" s="14" t="s">
        <v>2979</v>
      </c>
      <c r="B2607" s="14" t="s">
        <v>117</v>
      </c>
      <c r="C2607" s="14" t="s">
        <v>19</v>
      </c>
      <c r="D2607" s="14" t="str" cm="1">
        <f t="array" ref="D2607">_xlfn.IFS(C2607="Patisserie","Item_10_PAT",C2607="Milk Products","Item_10_MILK",C2607="Butchers","Item_10_BUT",C2607="Beverages","Item_10_BEV",C2607="Food","Item_10_FOOD",C2607="Furniture","Item_10_FUR",C2607="Electric household essentials","Item_10_EHE",C2607="Computers and electric accessories","Item_10_CEA")</f>
        <v>Item_10_MILK</v>
      </c>
      <c r="E2607" s="11">
        <v>36.5</v>
      </c>
      <c r="F2607" s="11">
        <v>7</v>
      </c>
      <c r="G2607" s="11">
        <v>255.5</v>
      </c>
      <c r="H2607" s="14" t="s">
        <v>49</v>
      </c>
      <c r="I2607" s="14" t="s">
        <v>16</v>
      </c>
      <c r="J2607" s="15">
        <v>45184</v>
      </c>
      <c r="K2607" s="12" t="str">
        <f>IF(H2607="Digital Wallet","TRUE","FALSE")</f>
        <v>FALSE</v>
      </c>
    </row>
    <row r="2608" spans="1:11" x14ac:dyDescent="0.25">
      <c r="A2608" s="16" t="s">
        <v>2980</v>
      </c>
      <c r="B2608" s="16" t="s">
        <v>75</v>
      </c>
      <c r="C2608" s="16" t="s">
        <v>131</v>
      </c>
      <c r="D2608" s="14" t="str" cm="1">
        <f t="array" ref="D2608">_xlfn.IFS(C2608="Patisserie","Item_10_PAT",C2608="Milk Products","Item_10_MILK",C2608="Butchers","Item_10_BUT",C2608="Beverages","Item_10_BEV",C2608="Food","Item_10_FOOD",C2608="Furniture","Item_10_FUR",C2608="Electric household essentials","Item_10_EHE",C2608="Computers and electric accessories","Item_10_CEA")</f>
        <v>Item_10_CEA</v>
      </c>
      <c r="E2608" s="11">
        <v>9.5</v>
      </c>
      <c r="F2608" s="12">
        <v>6</v>
      </c>
      <c r="G2608" s="12">
        <v>57</v>
      </c>
      <c r="H2608" s="16" t="s">
        <v>25</v>
      </c>
      <c r="I2608" s="16" t="s">
        <v>39</v>
      </c>
      <c r="J2608" s="17">
        <v>45583</v>
      </c>
      <c r="K2608" s="12" t="b">
        <v>1</v>
      </c>
    </row>
    <row r="2609" spans="1:11" x14ac:dyDescent="0.25">
      <c r="A2609" s="16" t="s">
        <v>2982</v>
      </c>
      <c r="B2609" s="16" t="s">
        <v>41</v>
      </c>
      <c r="C2609" s="16" t="s">
        <v>67</v>
      </c>
      <c r="D2609" s="14" t="str" cm="1">
        <f t="array" ref="D2609">_xlfn.IFS(C2609="Patisserie","Item_10_PAT",C2609="Milk Products","Item_10_MILK",C2609="Butchers","Item_10_BUT",C2609="Beverages","Item_10_BEV",C2609="Food","Item_10_FOOD",C2609="Furniture","Item_10_FUR",C2609="Electric household essentials","Item_10_EHE",C2609="Computers and electric accessories","Item_10_CEA")</f>
        <v>Item_10_EHE</v>
      </c>
      <c r="E2609" s="11">
        <v>6.5</v>
      </c>
      <c r="F2609" s="12">
        <v>8</v>
      </c>
      <c r="G2609" s="12">
        <v>52</v>
      </c>
      <c r="H2609" s="16" t="s">
        <v>15</v>
      </c>
      <c r="I2609" s="16" t="s">
        <v>16</v>
      </c>
      <c r="J2609" s="17">
        <v>45256</v>
      </c>
      <c r="K2609" s="12" t="b">
        <v>1</v>
      </c>
    </row>
    <row r="2610" spans="1:11" x14ac:dyDescent="0.25">
      <c r="A2610" s="14" t="s">
        <v>2983</v>
      </c>
      <c r="B2610" s="14" t="s">
        <v>114</v>
      </c>
      <c r="C2610" s="14" t="s">
        <v>67</v>
      </c>
      <c r="D2610" s="14" t="str" cm="1">
        <f t="array" ref="D2610">_xlfn.IFS(C2610="Patisserie","Item_10_PAT",C2610="Milk Products","Item_10_MILK",C2610="Butchers","Item_10_BUT",C2610="Beverages","Item_10_BEV",C2610="Food","Item_10_FOOD",C2610="Furniture","Item_10_FUR",C2610="Electric household essentials","Item_10_EHE",C2610="Computers and electric accessories","Item_10_CEA")</f>
        <v>Item_10_EHE</v>
      </c>
      <c r="E2610" s="11">
        <v>15.5</v>
      </c>
      <c r="F2610" s="11">
        <v>4</v>
      </c>
      <c r="G2610" s="11">
        <v>62</v>
      </c>
      <c r="H2610" s="14" t="s">
        <v>25</v>
      </c>
      <c r="I2610" s="14" t="s">
        <v>16</v>
      </c>
      <c r="J2610" s="15">
        <v>45257</v>
      </c>
      <c r="K2610" s="11" t="b">
        <v>1</v>
      </c>
    </row>
    <row r="2611" spans="1:11" x14ac:dyDescent="0.25">
      <c r="A2611" s="16" t="s">
        <v>2984</v>
      </c>
      <c r="B2611" s="16" t="s">
        <v>90</v>
      </c>
      <c r="C2611" s="16" t="s">
        <v>28</v>
      </c>
      <c r="D2611" s="14" t="str" cm="1">
        <f t="array" ref="D2611">_xlfn.IFS(C2611="Patisserie","Item_10_PAT",C2611="Milk Products","Item_10_MILK",C2611="Butchers","Item_10_BUT",C2611="Beverages","Item_10_BEV",C2611="Food","Item_10_FOOD",C2611="Furniture","Item_10_FUR",C2611="Electric household essentials","Item_10_EHE",C2611="Computers and electric accessories","Item_10_CEA")</f>
        <v>Item_10_BEV</v>
      </c>
      <c r="E2611" s="11">
        <v>8</v>
      </c>
      <c r="F2611" s="12">
        <v>5</v>
      </c>
      <c r="G2611" s="12">
        <v>40</v>
      </c>
      <c r="H2611" s="16" t="s">
        <v>25</v>
      </c>
      <c r="I2611" s="16" t="s">
        <v>39</v>
      </c>
      <c r="J2611" s="17">
        <v>45428</v>
      </c>
      <c r="K2611" s="12" t="str">
        <f>IF(H2611="Digital Wallet","TRUE","FALSE")</f>
        <v>FALSE</v>
      </c>
    </row>
    <row r="2612" spans="1:11" x14ac:dyDescent="0.25">
      <c r="A2612" s="14" t="s">
        <v>2985</v>
      </c>
      <c r="B2612" s="14" t="s">
        <v>124</v>
      </c>
      <c r="C2612" s="14" t="s">
        <v>23</v>
      </c>
      <c r="D2612" s="14" t="str" cm="1">
        <f t="array" ref="D2612">_xlfn.IFS(C2612="Patisserie","Item_10_PAT",C2612="Milk Products","Item_10_MILK",C2612="Butchers","Item_10_BUT",C2612="Beverages","Item_10_BEV",C2612="Food","Item_10_FOOD",C2612="Furniture","Item_10_FUR",C2612="Electric household essentials","Item_10_EHE",C2612="Computers and electric accessories","Item_10_CEA")</f>
        <v>Item_10_BUT</v>
      </c>
      <c r="E2612" s="11">
        <v>21.5</v>
      </c>
      <c r="F2612" s="11">
        <v>4</v>
      </c>
      <c r="G2612" s="11">
        <v>86</v>
      </c>
      <c r="H2612" s="14" t="s">
        <v>25</v>
      </c>
      <c r="I2612" s="14" t="s">
        <v>16</v>
      </c>
      <c r="J2612" s="15">
        <v>44771</v>
      </c>
      <c r="K2612" s="11" t="b">
        <v>1</v>
      </c>
    </row>
    <row r="2613" spans="1:11" x14ac:dyDescent="0.25">
      <c r="A2613" s="16" t="s">
        <v>2986</v>
      </c>
      <c r="B2613" s="16" t="s">
        <v>81</v>
      </c>
      <c r="C2613" s="16" t="s">
        <v>19</v>
      </c>
      <c r="D2613" s="14" t="str" cm="1">
        <f t="array" ref="D2613">_xlfn.IFS(C2613="Patisserie","Item_10_PAT",C2613="Milk Products","Item_10_MILK",C2613="Butchers","Item_10_BUT",C2613="Beverages","Item_10_BEV",C2613="Food","Item_10_FOOD",C2613="Furniture","Item_10_FUR",C2613="Electric household essentials","Item_10_EHE",C2613="Computers and electric accessories","Item_10_CEA")</f>
        <v>Item_10_MILK</v>
      </c>
      <c r="E2613" s="11">
        <v>14</v>
      </c>
      <c r="F2613" s="12">
        <v>5</v>
      </c>
      <c r="G2613" s="12">
        <v>70</v>
      </c>
      <c r="H2613" s="16" t="s">
        <v>25</v>
      </c>
      <c r="I2613" s="16" t="s">
        <v>16</v>
      </c>
      <c r="J2613" s="17">
        <v>44785</v>
      </c>
      <c r="K2613" s="12" t="b">
        <v>0</v>
      </c>
    </row>
    <row r="2614" spans="1:11" x14ac:dyDescent="0.25">
      <c r="A2614" s="14" t="s">
        <v>2987</v>
      </c>
      <c r="B2614" s="14" t="s">
        <v>90</v>
      </c>
      <c r="C2614" s="14" t="s">
        <v>67</v>
      </c>
      <c r="D2614" s="14" t="str" cm="1">
        <f t="array" ref="D2614">_xlfn.IFS(C2614="Patisserie","Item_10_PAT",C2614="Milk Products","Item_10_MILK",C2614="Butchers","Item_10_BUT",C2614="Beverages","Item_10_BEV",C2614="Food","Item_10_FOOD",C2614="Furniture","Item_10_FUR",C2614="Electric household essentials","Item_10_EHE",C2614="Computers and electric accessories","Item_10_CEA")</f>
        <v>Item_10_EHE</v>
      </c>
      <c r="E2614" s="11">
        <v>12.5</v>
      </c>
      <c r="F2614" s="11">
        <v>1</v>
      </c>
      <c r="G2614" s="11">
        <v>12.5</v>
      </c>
      <c r="H2614" s="14" t="s">
        <v>49</v>
      </c>
      <c r="I2614" s="14" t="s">
        <v>16</v>
      </c>
      <c r="J2614" s="15">
        <v>45491</v>
      </c>
      <c r="K2614" s="12" t="str">
        <f t="shared" ref="K2614:K2615" si="175">IF(H2614="Digital Wallet","TRUE","FALSE")</f>
        <v>FALSE</v>
      </c>
    </row>
    <row r="2615" spans="1:11" x14ac:dyDescent="0.25">
      <c r="A2615" s="16" t="s">
        <v>2988</v>
      </c>
      <c r="B2615" s="16" t="s">
        <v>117</v>
      </c>
      <c r="C2615" s="16" t="s">
        <v>19</v>
      </c>
      <c r="D2615" s="14" t="str" cm="1">
        <f t="array" ref="D2615">_xlfn.IFS(C2615="Patisserie","Item_10_PAT",C2615="Milk Products","Item_10_MILK",C2615="Butchers","Item_10_BUT",C2615="Beverages","Item_10_BEV",C2615="Food","Item_10_FOOD",C2615="Furniture","Item_10_FUR",C2615="Electric household essentials","Item_10_EHE",C2615="Computers and electric accessories","Item_10_CEA")</f>
        <v>Item_10_MILK</v>
      </c>
      <c r="E2615" s="11">
        <v>20</v>
      </c>
      <c r="F2615" s="12">
        <v>7</v>
      </c>
      <c r="G2615" s="12">
        <v>140</v>
      </c>
      <c r="H2615" s="16" t="s">
        <v>15</v>
      </c>
      <c r="I2615" s="16" t="s">
        <v>39</v>
      </c>
      <c r="J2615" s="17">
        <v>45055</v>
      </c>
      <c r="K2615" s="12" t="str">
        <f t="shared" si="175"/>
        <v>TRUE</v>
      </c>
    </row>
    <row r="2616" spans="1:11" x14ac:dyDescent="0.25">
      <c r="A2616" s="14" t="s">
        <v>2989</v>
      </c>
      <c r="B2616" s="14" t="s">
        <v>85</v>
      </c>
      <c r="C2616" s="14" t="s">
        <v>42</v>
      </c>
      <c r="D2616" s="14" t="str" cm="1">
        <f t="array" ref="D2616">_xlfn.IFS(C2616="Patisserie","Item_10_PAT",C2616="Milk Products","Item_10_MILK",C2616="Butchers","Item_10_BUT",C2616="Beverages","Item_10_BEV",C2616="Food","Item_10_FOOD",C2616="Furniture","Item_10_FUR",C2616="Electric household essentials","Item_10_EHE",C2616="Computers and electric accessories","Item_10_CEA")</f>
        <v>Item_10_FUR</v>
      </c>
      <c r="E2616" s="11">
        <v>39.5</v>
      </c>
      <c r="F2616" s="11">
        <v>2</v>
      </c>
      <c r="G2616" s="11">
        <v>79</v>
      </c>
      <c r="H2616" s="14" t="s">
        <v>49</v>
      </c>
      <c r="I2616" s="14" t="s">
        <v>39</v>
      </c>
      <c r="J2616" s="15">
        <v>45311</v>
      </c>
      <c r="K2616" s="11" t="b">
        <v>1</v>
      </c>
    </row>
    <row r="2617" spans="1:11" x14ac:dyDescent="0.25">
      <c r="A2617" s="16" t="s">
        <v>2990</v>
      </c>
      <c r="B2617" s="16" t="s">
        <v>22</v>
      </c>
      <c r="C2617" s="16" t="s">
        <v>42</v>
      </c>
      <c r="D2617" s="14" t="str" cm="1">
        <f t="array" ref="D2617">_xlfn.IFS(C2617="Patisserie","Item_10_PAT",C2617="Milk Products","Item_10_MILK",C2617="Butchers","Item_10_BUT",C2617="Beverages","Item_10_BEV",C2617="Food","Item_10_FOOD",C2617="Furniture","Item_10_FUR",C2617="Electric household essentials","Item_10_EHE",C2617="Computers and electric accessories","Item_10_CEA")</f>
        <v>Item_10_FUR</v>
      </c>
      <c r="E2617" s="11">
        <v>26</v>
      </c>
      <c r="F2617" s="12">
        <v>9</v>
      </c>
      <c r="G2617" s="12">
        <v>234</v>
      </c>
      <c r="H2617" s="16" t="s">
        <v>49</v>
      </c>
      <c r="I2617" s="16" t="s">
        <v>39</v>
      </c>
      <c r="J2617" s="17">
        <v>45151</v>
      </c>
      <c r="K2617" s="12" t="b">
        <v>0</v>
      </c>
    </row>
    <row r="2618" spans="1:11" x14ac:dyDescent="0.25">
      <c r="A2618" s="14" t="s">
        <v>2991</v>
      </c>
      <c r="B2618" s="14" t="s">
        <v>18</v>
      </c>
      <c r="C2618" s="14" t="s">
        <v>19</v>
      </c>
      <c r="D2618" s="14" t="str" cm="1">
        <f t="array" ref="D2618">_xlfn.IFS(C2618="Patisserie","Item_10_PAT",C2618="Milk Products","Item_10_MILK",C2618="Butchers","Item_10_BUT",C2618="Beverages","Item_10_BEV",C2618="Food","Item_10_FOOD",C2618="Furniture","Item_10_FUR",C2618="Electric household essentials","Item_10_EHE",C2618="Computers and electric accessories","Item_10_CEA")</f>
        <v>Item_10_MILK</v>
      </c>
      <c r="E2618" s="11">
        <v>23</v>
      </c>
      <c r="F2618" s="11">
        <v>9</v>
      </c>
      <c r="G2618" s="11">
        <v>207</v>
      </c>
      <c r="H2618" s="14" t="s">
        <v>15</v>
      </c>
      <c r="I2618" s="14" t="s">
        <v>39</v>
      </c>
      <c r="J2618" s="15">
        <v>45178</v>
      </c>
      <c r="K2618" s="11" t="b">
        <v>0</v>
      </c>
    </row>
    <row r="2619" spans="1:11" x14ac:dyDescent="0.25">
      <c r="A2619" s="16" t="s">
        <v>2992</v>
      </c>
      <c r="B2619" s="16" t="s">
        <v>124</v>
      </c>
      <c r="C2619" s="16" t="s">
        <v>32</v>
      </c>
      <c r="D2619" s="14" t="str" cm="1">
        <f t="array" ref="D2619">_xlfn.IFS(C2619="Patisserie","Item_10_PAT",C2619="Milk Products","Item_10_MILK",C2619="Butchers","Item_10_BUT",C2619="Beverages","Item_10_BEV",C2619="Food","Item_10_FOOD",C2619="Furniture","Item_10_FUR",C2619="Electric household essentials","Item_10_EHE",C2619="Computers and electric accessories","Item_10_CEA")</f>
        <v>Item_10_FOOD</v>
      </c>
      <c r="E2619" s="11">
        <v>20</v>
      </c>
      <c r="F2619" s="12">
        <v>10</v>
      </c>
      <c r="G2619" s="12">
        <v>200</v>
      </c>
      <c r="H2619" s="16" t="s">
        <v>15</v>
      </c>
      <c r="I2619" s="16" t="s">
        <v>39</v>
      </c>
      <c r="J2619" s="17">
        <v>44758</v>
      </c>
      <c r="K2619" s="12" t="b">
        <v>0</v>
      </c>
    </row>
    <row r="2620" spans="1:11" x14ac:dyDescent="0.25">
      <c r="A2620" s="14" t="s">
        <v>2993</v>
      </c>
      <c r="B2620" s="14" t="s">
        <v>22</v>
      </c>
      <c r="C2620" s="14" t="s">
        <v>42</v>
      </c>
      <c r="D2620" s="14" t="str" cm="1">
        <f t="array" ref="D2620">_xlfn.IFS(C2620="Patisserie","Item_10_PAT",C2620="Milk Products","Item_10_MILK",C2620="Butchers","Item_10_BUT",C2620="Beverages","Item_10_BEV",C2620="Food","Item_10_FOOD",C2620="Furniture","Item_10_FUR",C2620="Electric household essentials","Item_10_EHE",C2620="Computers and electric accessories","Item_10_CEA")</f>
        <v>Item_10_FUR</v>
      </c>
      <c r="E2620" s="11">
        <v>11</v>
      </c>
      <c r="F2620" s="11">
        <v>7</v>
      </c>
      <c r="G2620" s="11">
        <v>77</v>
      </c>
      <c r="H2620" s="14" t="s">
        <v>15</v>
      </c>
      <c r="I2620" s="14" t="s">
        <v>39</v>
      </c>
      <c r="J2620" s="15">
        <v>45018</v>
      </c>
      <c r="K2620" s="11" t="b">
        <v>1</v>
      </c>
    </row>
    <row r="2621" spans="1:11" x14ac:dyDescent="0.25">
      <c r="A2621" s="16" t="s">
        <v>2994</v>
      </c>
      <c r="B2621" s="16" t="s">
        <v>117</v>
      </c>
      <c r="C2621" s="16" t="s">
        <v>67</v>
      </c>
      <c r="D2621" s="14" t="str" cm="1">
        <f t="array" ref="D2621">_xlfn.IFS(C2621="Patisserie","Item_10_PAT",C2621="Milk Products","Item_10_MILK",C2621="Butchers","Item_10_BUT",C2621="Beverages","Item_10_BEV",C2621="Food","Item_10_FOOD",C2621="Furniture","Item_10_FUR",C2621="Electric household essentials","Item_10_EHE",C2621="Computers and electric accessories","Item_10_CEA")</f>
        <v>Item_10_EHE</v>
      </c>
      <c r="E2621" s="11">
        <v>15.5</v>
      </c>
      <c r="F2621" s="12">
        <v>4</v>
      </c>
      <c r="G2621" s="12">
        <v>62</v>
      </c>
      <c r="H2621" s="16" t="s">
        <v>49</v>
      </c>
      <c r="I2621" s="16" t="s">
        <v>39</v>
      </c>
      <c r="J2621" s="17">
        <v>45109</v>
      </c>
      <c r="K2621" s="12" t="str">
        <f>IF(H2621="Digital Wallet","TRUE","FALSE")</f>
        <v>FALSE</v>
      </c>
    </row>
    <row r="2622" spans="1:11" x14ac:dyDescent="0.25">
      <c r="A2622" s="14" t="s">
        <v>2995</v>
      </c>
      <c r="B2622" s="14" t="s">
        <v>37</v>
      </c>
      <c r="C2622" s="14" t="s">
        <v>32</v>
      </c>
      <c r="D2622" s="14" t="str" cm="1">
        <f t="array" ref="D2622">_xlfn.IFS(C2622="Patisserie","Item_10_PAT",C2622="Milk Products","Item_10_MILK",C2622="Butchers","Item_10_BUT",C2622="Beverages","Item_10_BEV",C2622="Food","Item_10_FOOD",C2622="Furniture","Item_10_FUR",C2622="Electric household essentials","Item_10_EHE",C2622="Computers and electric accessories","Item_10_CEA")</f>
        <v>Item_10_FOOD</v>
      </c>
      <c r="E2622" s="11">
        <v>24.5</v>
      </c>
      <c r="F2622" s="11">
        <v>6</v>
      </c>
      <c r="G2622" s="11">
        <v>147</v>
      </c>
      <c r="H2622" s="14" t="s">
        <v>25</v>
      </c>
      <c r="I2622" s="14" t="s">
        <v>39</v>
      </c>
      <c r="J2622" s="15">
        <v>45383</v>
      </c>
      <c r="K2622" s="11" t="b">
        <v>0</v>
      </c>
    </row>
    <row r="2623" spans="1:11" x14ac:dyDescent="0.25">
      <c r="A2623" s="16" t="s">
        <v>2996</v>
      </c>
      <c r="B2623" s="16" t="s">
        <v>81</v>
      </c>
      <c r="C2623" s="16" t="s">
        <v>13</v>
      </c>
      <c r="D2623" s="14" t="str" cm="1">
        <f t="array" ref="D2623">_xlfn.IFS(C2623="Patisserie","Item_10_PAT",C2623="Milk Products","Item_10_MILK",C2623="Butchers","Item_10_BUT",C2623="Beverages","Item_10_BEV",C2623="Food","Item_10_FOOD",C2623="Furniture","Item_10_FUR",C2623="Electric household essentials","Item_10_EHE",C2623="Computers and electric accessories","Item_10_CEA")</f>
        <v>Item_10_PAT</v>
      </c>
      <c r="E2623" s="11">
        <v>12.5</v>
      </c>
      <c r="F2623" s="12">
        <v>1</v>
      </c>
      <c r="G2623" s="12">
        <v>12.5</v>
      </c>
      <c r="H2623" s="16" t="s">
        <v>15</v>
      </c>
      <c r="I2623" s="16" t="s">
        <v>39</v>
      </c>
      <c r="J2623" s="17">
        <v>45106</v>
      </c>
      <c r="K2623" s="12" t="b">
        <v>1</v>
      </c>
    </row>
    <row r="2624" spans="1:11" x14ac:dyDescent="0.25">
      <c r="A2624" s="14" t="s">
        <v>2997</v>
      </c>
      <c r="B2624" s="14" t="s">
        <v>114</v>
      </c>
      <c r="C2624" s="14" t="s">
        <v>131</v>
      </c>
      <c r="D2624" s="14" t="str" cm="1">
        <f t="array" ref="D2624">_xlfn.IFS(C2624="Patisserie","Item_10_PAT",C2624="Milk Products","Item_10_MILK",C2624="Butchers","Item_10_BUT",C2624="Beverages","Item_10_BEV",C2624="Food","Item_10_FOOD",C2624="Furniture","Item_10_FUR",C2624="Electric household essentials","Item_10_EHE",C2624="Computers and electric accessories","Item_10_CEA")</f>
        <v>Item_10_CEA</v>
      </c>
      <c r="E2624" s="11">
        <v>24.5</v>
      </c>
      <c r="F2624" s="11">
        <v>7</v>
      </c>
      <c r="G2624" s="11">
        <v>171.5</v>
      </c>
      <c r="H2624" s="14" t="s">
        <v>25</v>
      </c>
      <c r="I2624" s="14" t="s">
        <v>16</v>
      </c>
      <c r="J2624" s="15">
        <v>44629</v>
      </c>
      <c r="K2624" s="11" t="b">
        <v>0</v>
      </c>
    </row>
    <row r="2625" spans="1:11" x14ac:dyDescent="0.25">
      <c r="A2625" s="16" t="s">
        <v>2998</v>
      </c>
      <c r="B2625" s="16" t="s">
        <v>117</v>
      </c>
      <c r="C2625" s="16" t="s">
        <v>13</v>
      </c>
      <c r="D2625" s="14" t="str" cm="1">
        <f t="array" ref="D2625">_xlfn.IFS(C2625="Patisserie","Item_10_PAT",C2625="Milk Products","Item_10_MILK",C2625="Butchers","Item_10_BUT",C2625="Beverages","Item_10_BEV",C2625="Food","Item_10_FOOD",C2625="Furniture","Item_10_FUR",C2625="Electric household essentials","Item_10_EHE",C2625="Computers and electric accessories","Item_10_CEA")</f>
        <v>Item_10_PAT</v>
      </c>
      <c r="E2625" s="11">
        <v>9.5</v>
      </c>
      <c r="F2625" s="12">
        <v>4</v>
      </c>
      <c r="G2625" s="12">
        <v>38</v>
      </c>
      <c r="H2625" s="16" t="s">
        <v>49</v>
      </c>
      <c r="I2625" s="16" t="s">
        <v>39</v>
      </c>
      <c r="J2625" s="17">
        <v>45063</v>
      </c>
      <c r="K2625" s="12" t="b">
        <v>1</v>
      </c>
    </row>
    <row r="2626" spans="1:11" x14ac:dyDescent="0.25">
      <c r="A2626" s="14" t="s">
        <v>2999</v>
      </c>
      <c r="B2626" s="14" t="s">
        <v>18</v>
      </c>
      <c r="C2626" s="14" t="s">
        <v>23</v>
      </c>
      <c r="D2626" s="14" t="str" cm="1">
        <f t="array" ref="D2626">_xlfn.IFS(C2626="Patisserie","Item_10_PAT",C2626="Milk Products","Item_10_MILK",C2626="Butchers","Item_10_BUT",C2626="Beverages","Item_10_BEV",C2626="Food","Item_10_FOOD",C2626="Furniture","Item_10_FUR",C2626="Electric household essentials","Item_10_EHE",C2626="Computers and electric accessories","Item_10_CEA")</f>
        <v>Item_10_BUT</v>
      </c>
      <c r="E2626" s="11">
        <v>12.5</v>
      </c>
      <c r="F2626" s="11">
        <v>7</v>
      </c>
      <c r="G2626" s="11">
        <v>87.5</v>
      </c>
      <c r="H2626" s="14" t="s">
        <v>15</v>
      </c>
      <c r="I2626" s="14" t="s">
        <v>39</v>
      </c>
      <c r="J2626" s="15">
        <v>45637</v>
      </c>
      <c r="K2626" s="11" t="b">
        <v>0</v>
      </c>
    </row>
    <row r="2627" spans="1:11" x14ac:dyDescent="0.25">
      <c r="A2627" s="16" t="s">
        <v>3000</v>
      </c>
      <c r="B2627" s="16" t="s">
        <v>12</v>
      </c>
      <c r="C2627" s="16" t="s">
        <v>13</v>
      </c>
      <c r="D2627" s="14" t="str" cm="1">
        <f t="array" ref="D2627">_xlfn.IFS(C2627="Patisserie","Item_10_PAT",C2627="Milk Products","Item_10_MILK",C2627="Butchers","Item_10_BUT",C2627="Beverages","Item_10_BEV",C2627="Food","Item_10_FOOD",C2627="Furniture","Item_10_FUR",C2627="Electric household essentials","Item_10_EHE",C2627="Computers and electric accessories","Item_10_CEA")</f>
        <v>Item_10_PAT</v>
      </c>
      <c r="E2627" s="11">
        <v>9.5</v>
      </c>
      <c r="F2627" s="12">
        <v>5</v>
      </c>
      <c r="G2627" s="12">
        <v>47.5</v>
      </c>
      <c r="H2627" s="16" t="s">
        <v>15</v>
      </c>
      <c r="I2627" s="16" t="s">
        <v>39</v>
      </c>
      <c r="J2627" s="17">
        <v>45235</v>
      </c>
      <c r="K2627" s="12" t="str">
        <f>IF(H2627="Digital Wallet","TRUE","FALSE")</f>
        <v>TRUE</v>
      </c>
    </row>
    <row r="2628" spans="1:11" x14ac:dyDescent="0.25">
      <c r="A2628" s="14" t="s">
        <v>3001</v>
      </c>
      <c r="B2628" s="14" t="s">
        <v>99</v>
      </c>
      <c r="C2628" s="14" t="s">
        <v>131</v>
      </c>
      <c r="D2628" s="14" t="str" cm="1">
        <f t="array" ref="D2628">_xlfn.IFS(C2628="Patisserie","Item_10_PAT",C2628="Milk Products","Item_10_MILK",C2628="Butchers","Item_10_BUT",C2628="Beverages","Item_10_BEV",C2628="Food","Item_10_FOOD",C2628="Furniture","Item_10_FUR",C2628="Electric household essentials","Item_10_EHE",C2628="Computers and electric accessories","Item_10_CEA")</f>
        <v>Item_10_CEA</v>
      </c>
      <c r="E2628" s="11">
        <v>20</v>
      </c>
      <c r="F2628" s="11">
        <v>5</v>
      </c>
      <c r="G2628" s="11">
        <v>100</v>
      </c>
      <c r="H2628" s="14" t="s">
        <v>25</v>
      </c>
      <c r="I2628" s="14" t="s">
        <v>16</v>
      </c>
      <c r="J2628" s="15">
        <v>45566</v>
      </c>
      <c r="K2628" s="11" t="b">
        <v>0</v>
      </c>
    </row>
    <row r="2629" spans="1:11" x14ac:dyDescent="0.25">
      <c r="A2629" s="16" t="s">
        <v>3002</v>
      </c>
      <c r="B2629" s="16" t="s">
        <v>85</v>
      </c>
      <c r="C2629" s="16" t="s">
        <v>67</v>
      </c>
      <c r="D2629" s="14" t="str" cm="1">
        <f t="array" ref="D2629">_xlfn.IFS(C2629="Patisserie","Item_10_PAT",C2629="Milk Products","Item_10_MILK",C2629="Butchers","Item_10_BUT",C2629="Beverages","Item_10_BEV",C2629="Food","Item_10_FOOD",C2629="Furniture","Item_10_FUR",C2629="Electric household essentials","Item_10_EHE",C2629="Computers and electric accessories","Item_10_CEA")</f>
        <v>Item_10_EHE</v>
      </c>
      <c r="E2629" s="11">
        <v>20</v>
      </c>
      <c r="F2629" s="12">
        <v>1</v>
      </c>
      <c r="G2629" s="12">
        <v>20</v>
      </c>
      <c r="H2629" s="16" t="s">
        <v>25</v>
      </c>
      <c r="I2629" s="16" t="s">
        <v>16</v>
      </c>
      <c r="J2629" s="17">
        <v>45285</v>
      </c>
      <c r="K2629" s="12" t="str">
        <f t="shared" ref="K2629:K2631" si="176">IF(H2629="Digital Wallet","TRUE","FALSE")</f>
        <v>FALSE</v>
      </c>
    </row>
    <row r="2630" spans="1:11" x14ac:dyDescent="0.25">
      <c r="A2630" s="14" t="s">
        <v>3003</v>
      </c>
      <c r="B2630" s="14" t="s">
        <v>44</v>
      </c>
      <c r="C2630" s="14" t="s">
        <v>28</v>
      </c>
      <c r="D2630" s="14" t="str" cm="1">
        <f t="array" ref="D2630">_xlfn.IFS(C2630="Patisserie","Item_10_PAT",C2630="Milk Products","Item_10_MILK",C2630="Butchers","Item_10_BUT",C2630="Beverages","Item_10_BEV",C2630="Food","Item_10_FOOD",C2630="Furniture","Item_10_FUR",C2630="Electric household essentials","Item_10_EHE",C2630="Computers and electric accessories","Item_10_CEA")</f>
        <v>Item_10_BEV</v>
      </c>
      <c r="E2630" s="11">
        <v>14</v>
      </c>
      <c r="F2630" s="11">
        <v>1</v>
      </c>
      <c r="G2630" s="11">
        <v>14</v>
      </c>
      <c r="H2630" s="14" t="s">
        <v>15</v>
      </c>
      <c r="I2630" s="14" t="s">
        <v>39</v>
      </c>
      <c r="J2630" s="15">
        <v>44795</v>
      </c>
      <c r="K2630" s="12" t="str">
        <f t="shared" si="176"/>
        <v>TRUE</v>
      </c>
    </row>
    <row r="2631" spans="1:11" x14ac:dyDescent="0.25">
      <c r="A2631" s="16" t="s">
        <v>3004</v>
      </c>
      <c r="B2631" s="16" t="s">
        <v>56</v>
      </c>
      <c r="C2631" s="16" t="s">
        <v>19</v>
      </c>
      <c r="D2631" s="14" t="str" cm="1">
        <f t="array" ref="D2631">_xlfn.IFS(C2631="Patisserie","Item_10_PAT",C2631="Milk Products","Item_10_MILK",C2631="Butchers","Item_10_BUT",C2631="Beverages","Item_10_BEV",C2631="Food","Item_10_FOOD",C2631="Furniture","Item_10_FUR",C2631="Electric household essentials","Item_10_EHE",C2631="Computers and electric accessories","Item_10_CEA")</f>
        <v>Item_10_MILK</v>
      </c>
      <c r="E2631" s="11">
        <v>38</v>
      </c>
      <c r="F2631" s="12">
        <v>5</v>
      </c>
      <c r="G2631" s="12">
        <v>190</v>
      </c>
      <c r="H2631" s="16" t="s">
        <v>15</v>
      </c>
      <c r="I2631" s="16" t="s">
        <v>16</v>
      </c>
      <c r="J2631" s="17">
        <v>44606</v>
      </c>
      <c r="K2631" s="12" t="str">
        <f t="shared" si="176"/>
        <v>TRUE</v>
      </c>
    </row>
    <row r="2632" spans="1:11" x14ac:dyDescent="0.25">
      <c r="A2632" s="14" t="s">
        <v>3005</v>
      </c>
      <c r="B2632" s="14" t="s">
        <v>78</v>
      </c>
      <c r="C2632" s="14" t="s">
        <v>32</v>
      </c>
      <c r="D2632" s="14" t="str" cm="1">
        <f t="array" ref="D2632">_xlfn.IFS(C2632="Patisserie","Item_10_PAT",C2632="Milk Products","Item_10_MILK",C2632="Butchers","Item_10_BUT",C2632="Beverages","Item_10_BEV",C2632="Food","Item_10_FOOD",C2632="Furniture","Item_10_FUR",C2632="Electric household essentials","Item_10_EHE",C2632="Computers and electric accessories","Item_10_CEA")</f>
        <v>Item_10_FOOD</v>
      </c>
      <c r="E2632" s="11">
        <v>41</v>
      </c>
      <c r="F2632" s="11">
        <v>3</v>
      </c>
      <c r="G2632" s="11">
        <v>123</v>
      </c>
      <c r="H2632" s="14" t="s">
        <v>49</v>
      </c>
      <c r="I2632" s="14" t="s">
        <v>39</v>
      </c>
      <c r="J2632" s="15">
        <v>45239</v>
      </c>
      <c r="K2632" s="11" t="b">
        <v>0</v>
      </c>
    </row>
    <row r="2633" spans="1:11" x14ac:dyDescent="0.25">
      <c r="A2633" s="14" t="s">
        <v>3007</v>
      </c>
      <c r="B2633" s="14" t="s">
        <v>47</v>
      </c>
      <c r="C2633" s="14" t="s">
        <v>32</v>
      </c>
      <c r="D2633" s="14" t="str" cm="1">
        <f t="array" ref="D2633">_xlfn.IFS(C2633="Patisserie","Item_10_PAT",C2633="Milk Products","Item_10_MILK",C2633="Butchers","Item_10_BUT",C2633="Beverages","Item_10_BEV",C2633="Food","Item_10_FOOD",C2633="Furniture","Item_10_FUR",C2633="Electric household essentials","Item_10_EHE",C2633="Computers and electric accessories","Item_10_CEA")</f>
        <v>Item_10_FOOD</v>
      </c>
      <c r="E2633" s="11">
        <v>24.5</v>
      </c>
      <c r="F2633" s="11">
        <v>10</v>
      </c>
      <c r="G2633" s="11">
        <v>245</v>
      </c>
      <c r="H2633" s="14" t="s">
        <v>25</v>
      </c>
      <c r="I2633" s="14" t="s">
        <v>39</v>
      </c>
      <c r="J2633" s="15">
        <v>44956</v>
      </c>
      <c r="K2633" s="12" t="str">
        <f>IF(H2633="Digital Wallet","TRUE","FALSE")</f>
        <v>FALSE</v>
      </c>
    </row>
    <row r="2634" spans="1:11" x14ac:dyDescent="0.25">
      <c r="A2634" s="16" t="s">
        <v>3008</v>
      </c>
      <c r="B2634" s="16" t="s">
        <v>56</v>
      </c>
      <c r="C2634" s="16" t="s">
        <v>23</v>
      </c>
      <c r="D2634" s="14" t="str" cm="1">
        <f t="array" ref="D2634">_xlfn.IFS(C2634="Patisserie","Item_10_PAT",C2634="Milk Products","Item_10_MILK",C2634="Butchers","Item_10_BUT",C2634="Beverages","Item_10_BEV",C2634="Food","Item_10_FOOD",C2634="Furniture","Item_10_FUR",C2634="Electric household essentials","Item_10_EHE",C2634="Computers and electric accessories","Item_10_CEA")</f>
        <v>Item_10_BUT</v>
      </c>
      <c r="E2634" s="11">
        <v>29</v>
      </c>
      <c r="F2634" s="12">
        <v>9</v>
      </c>
      <c r="G2634" s="12">
        <v>261</v>
      </c>
      <c r="H2634" s="16" t="s">
        <v>15</v>
      </c>
      <c r="I2634" s="16" t="s">
        <v>16</v>
      </c>
      <c r="J2634" s="17">
        <v>45394</v>
      </c>
      <c r="K2634" s="12" t="b">
        <v>0</v>
      </c>
    </row>
    <row r="2635" spans="1:11" x14ac:dyDescent="0.25">
      <c r="A2635" s="14" t="s">
        <v>3009</v>
      </c>
      <c r="B2635" s="14" t="s">
        <v>64</v>
      </c>
      <c r="C2635" s="14" t="s">
        <v>131</v>
      </c>
      <c r="D2635" s="14" t="str" cm="1">
        <f t="array" ref="D2635">_xlfn.IFS(C2635="Patisserie","Item_10_PAT",C2635="Milk Products","Item_10_MILK",C2635="Butchers","Item_10_BUT",C2635="Beverages","Item_10_BEV",C2635="Food","Item_10_FOOD",C2635="Furniture","Item_10_FUR",C2635="Electric household essentials","Item_10_EHE",C2635="Computers and electric accessories","Item_10_CEA")</f>
        <v>Item_10_CEA</v>
      </c>
      <c r="E2635" s="11">
        <v>17</v>
      </c>
      <c r="F2635" s="11">
        <v>2</v>
      </c>
      <c r="G2635" s="11">
        <v>34</v>
      </c>
      <c r="H2635" s="14" t="s">
        <v>15</v>
      </c>
      <c r="I2635" s="14" t="s">
        <v>39</v>
      </c>
      <c r="J2635" s="15">
        <v>44641</v>
      </c>
      <c r="K2635" s="11" t="b">
        <v>0</v>
      </c>
    </row>
    <row r="2636" spans="1:11" x14ac:dyDescent="0.25">
      <c r="A2636" s="16" t="s">
        <v>3010</v>
      </c>
      <c r="B2636" s="16" t="s">
        <v>90</v>
      </c>
      <c r="C2636" s="16" t="s">
        <v>13</v>
      </c>
      <c r="D2636" s="14" t="str" cm="1">
        <f t="array" ref="D2636">_xlfn.IFS(C2636="Patisserie","Item_10_PAT",C2636="Milk Products","Item_10_MILK",C2636="Butchers","Item_10_BUT",C2636="Beverages","Item_10_BEV",C2636="Food","Item_10_FOOD",C2636="Furniture","Item_10_FUR",C2636="Electric household essentials","Item_10_EHE",C2636="Computers and electric accessories","Item_10_CEA")</f>
        <v>Item_10_PAT</v>
      </c>
      <c r="E2636" s="11">
        <v>20</v>
      </c>
      <c r="F2636" s="12">
        <v>6</v>
      </c>
      <c r="G2636" s="12">
        <v>120</v>
      </c>
      <c r="H2636" s="16" t="s">
        <v>49</v>
      </c>
      <c r="I2636" s="16" t="s">
        <v>39</v>
      </c>
      <c r="J2636" s="17">
        <v>45214</v>
      </c>
      <c r="K2636" s="12" t="str">
        <f>IF(H2636="Digital Wallet","TRUE","FALSE")</f>
        <v>FALSE</v>
      </c>
    </row>
    <row r="2637" spans="1:11" x14ac:dyDescent="0.25">
      <c r="A2637" s="14" t="s">
        <v>3011</v>
      </c>
      <c r="B2637" s="14" t="s">
        <v>41</v>
      </c>
      <c r="C2637" s="14" t="s">
        <v>131</v>
      </c>
      <c r="D2637" s="14" t="str" cm="1">
        <f t="array" ref="D2637">_xlfn.IFS(C2637="Patisserie","Item_10_PAT",C2637="Milk Products","Item_10_MILK",C2637="Butchers","Item_10_BUT",C2637="Beverages","Item_10_BEV",C2637="Food","Item_10_FOOD",C2637="Furniture","Item_10_FUR",C2637="Electric household essentials","Item_10_EHE",C2637="Computers and electric accessories","Item_10_CEA")</f>
        <v>Item_10_CEA</v>
      </c>
      <c r="E2637" s="11">
        <v>32</v>
      </c>
      <c r="F2637" s="11">
        <v>2</v>
      </c>
      <c r="G2637" s="11">
        <v>64</v>
      </c>
      <c r="H2637" s="14" t="s">
        <v>49</v>
      </c>
      <c r="I2637" s="14" t="s">
        <v>16</v>
      </c>
      <c r="J2637" s="15">
        <v>45493</v>
      </c>
      <c r="K2637" s="11" t="b">
        <v>0</v>
      </c>
    </row>
    <row r="2638" spans="1:11" x14ac:dyDescent="0.25">
      <c r="A2638" s="16" t="s">
        <v>3012</v>
      </c>
      <c r="B2638" s="16" t="s">
        <v>75</v>
      </c>
      <c r="C2638" s="16" t="s">
        <v>19</v>
      </c>
      <c r="D2638" s="14" t="str" cm="1">
        <f t="array" ref="D2638">_xlfn.IFS(C2638="Patisserie","Item_10_PAT",C2638="Milk Products","Item_10_MILK",C2638="Butchers","Item_10_BUT",C2638="Beverages","Item_10_BEV",C2638="Food","Item_10_FOOD",C2638="Furniture","Item_10_FUR",C2638="Electric household essentials","Item_10_EHE",C2638="Computers and electric accessories","Item_10_CEA")</f>
        <v>Item_10_MILK</v>
      </c>
      <c r="E2638" s="11">
        <v>9.5</v>
      </c>
      <c r="F2638" s="12">
        <v>2</v>
      </c>
      <c r="G2638" s="12">
        <v>19</v>
      </c>
      <c r="H2638" s="16" t="s">
        <v>15</v>
      </c>
      <c r="I2638" s="16" t="s">
        <v>16</v>
      </c>
      <c r="J2638" s="17">
        <v>45145</v>
      </c>
      <c r="K2638" s="12" t="b">
        <v>0</v>
      </c>
    </row>
    <row r="2639" spans="1:11" x14ac:dyDescent="0.25">
      <c r="A2639" s="14" t="s">
        <v>3013</v>
      </c>
      <c r="B2639" s="14" t="s">
        <v>75</v>
      </c>
      <c r="C2639" s="14" t="s">
        <v>28</v>
      </c>
      <c r="D2639" s="14" t="str" cm="1">
        <f t="array" ref="D2639">_xlfn.IFS(C2639="Patisserie","Item_10_PAT",C2639="Milk Products","Item_10_MILK",C2639="Butchers","Item_10_BUT",C2639="Beverages","Item_10_BEV",C2639="Food","Item_10_FOOD",C2639="Furniture","Item_10_FUR",C2639="Electric household essentials","Item_10_EHE",C2639="Computers and electric accessories","Item_10_CEA")</f>
        <v>Item_10_BEV</v>
      </c>
      <c r="E2639" s="11">
        <v>21.5</v>
      </c>
      <c r="F2639" s="11">
        <v>3</v>
      </c>
      <c r="G2639" s="11">
        <v>64.5</v>
      </c>
      <c r="H2639" s="14" t="s">
        <v>49</v>
      </c>
      <c r="I2639" s="14" t="s">
        <v>16</v>
      </c>
      <c r="J2639" s="15">
        <v>45168</v>
      </c>
      <c r="K2639" s="12" t="str">
        <f>IF(H2639="Digital Wallet","TRUE","FALSE")</f>
        <v>FALSE</v>
      </c>
    </row>
    <row r="2640" spans="1:11" x14ac:dyDescent="0.25">
      <c r="A2640" s="16" t="s">
        <v>3014</v>
      </c>
      <c r="B2640" s="16" t="s">
        <v>85</v>
      </c>
      <c r="C2640" s="16" t="s">
        <v>13</v>
      </c>
      <c r="D2640" s="14" t="str" cm="1">
        <f t="array" ref="D2640">_xlfn.IFS(C2640="Patisserie","Item_10_PAT",C2640="Milk Products","Item_10_MILK",C2640="Butchers","Item_10_BUT",C2640="Beverages","Item_10_BEV",C2640="Food","Item_10_FOOD",C2640="Furniture","Item_10_FUR",C2640="Electric household essentials","Item_10_EHE",C2640="Computers and electric accessories","Item_10_CEA")</f>
        <v>Item_10_PAT</v>
      </c>
      <c r="E2640" s="11">
        <v>41</v>
      </c>
      <c r="F2640" s="12">
        <v>6</v>
      </c>
      <c r="G2640" s="12">
        <v>246</v>
      </c>
      <c r="H2640" s="16" t="s">
        <v>49</v>
      </c>
      <c r="I2640" s="16" t="s">
        <v>39</v>
      </c>
      <c r="J2640" s="17">
        <v>44920</v>
      </c>
      <c r="K2640" s="12" t="b">
        <v>1</v>
      </c>
    </row>
    <row r="2641" spans="1:11" x14ac:dyDescent="0.25">
      <c r="A2641" s="14" t="s">
        <v>3015</v>
      </c>
      <c r="B2641" s="14" t="s">
        <v>117</v>
      </c>
      <c r="C2641" s="14" t="s">
        <v>23</v>
      </c>
      <c r="D2641" s="14" t="str" cm="1">
        <f t="array" ref="D2641">_xlfn.IFS(C2641="Patisserie","Item_10_PAT",C2641="Milk Products","Item_10_MILK",C2641="Butchers","Item_10_BUT",C2641="Beverages","Item_10_BEV",C2641="Food","Item_10_FOOD",C2641="Furniture","Item_10_FUR",C2641="Electric household essentials","Item_10_EHE",C2641="Computers and electric accessories","Item_10_CEA")</f>
        <v>Item_10_BUT</v>
      </c>
      <c r="E2641" s="11">
        <v>36.5</v>
      </c>
      <c r="F2641" s="11">
        <v>4</v>
      </c>
      <c r="G2641" s="11">
        <v>146</v>
      </c>
      <c r="H2641" s="14" t="s">
        <v>15</v>
      </c>
      <c r="I2641" s="14" t="s">
        <v>16</v>
      </c>
      <c r="J2641" s="15">
        <v>44852</v>
      </c>
      <c r="K2641" s="11" t="b">
        <v>0</v>
      </c>
    </row>
    <row r="2642" spans="1:11" x14ac:dyDescent="0.25">
      <c r="A2642" s="16" t="s">
        <v>3016</v>
      </c>
      <c r="B2642" s="16" t="s">
        <v>99</v>
      </c>
      <c r="C2642" s="16" t="s">
        <v>42</v>
      </c>
      <c r="D2642" s="14" t="str" cm="1">
        <f t="array" ref="D2642">_xlfn.IFS(C2642="Patisserie","Item_10_PAT",C2642="Milk Products","Item_10_MILK",C2642="Butchers","Item_10_BUT",C2642="Beverages","Item_10_BEV",C2642="Food","Item_10_FOOD",C2642="Furniture","Item_10_FUR",C2642="Electric household essentials","Item_10_EHE",C2642="Computers and electric accessories","Item_10_CEA")</f>
        <v>Item_10_FUR</v>
      </c>
      <c r="E2642" s="11">
        <v>6.5</v>
      </c>
      <c r="F2642" s="12">
        <v>10</v>
      </c>
      <c r="G2642" s="12">
        <v>65</v>
      </c>
      <c r="H2642" s="16" t="s">
        <v>25</v>
      </c>
      <c r="I2642" s="16" t="s">
        <v>39</v>
      </c>
      <c r="J2642" s="17">
        <v>44616</v>
      </c>
      <c r="K2642" s="12" t="b">
        <v>0</v>
      </c>
    </row>
    <row r="2643" spans="1:11" x14ac:dyDescent="0.25">
      <c r="A2643" s="14" t="s">
        <v>3017</v>
      </c>
      <c r="B2643" s="14" t="s">
        <v>47</v>
      </c>
      <c r="C2643" s="14" t="s">
        <v>13</v>
      </c>
      <c r="D2643" s="14" t="str" cm="1">
        <f t="array" ref="D2643">_xlfn.IFS(C2643="Patisserie","Item_10_PAT",C2643="Milk Products","Item_10_MILK",C2643="Butchers","Item_10_BUT",C2643="Beverages","Item_10_BEV",C2643="Food","Item_10_FOOD",C2643="Furniture","Item_10_FUR",C2643="Electric household essentials","Item_10_EHE",C2643="Computers and electric accessories","Item_10_CEA")</f>
        <v>Item_10_PAT</v>
      </c>
      <c r="E2643" s="11">
        <v>26</v>
      </c>
      <c r="F2643" s="11">
        <v>4</v>
      </c>
      <c r="G2643" s="11">
        <v>104</v>
      </c>
      <c r="H2643" s="14" t="s">
        <v>15</v>
      </c>
      <c r="I2643" s="14" t="s">
        <v>16</v>
      </c>
      <c r="J2643" s="15">
        <v>45272</v>
      </c>
      <c r="K2643" s="12" t="str">
        <f t="shared" ref="K2643:K2644" si="177">IF(H2643="Digital Wallet","TRUE","FALSE")</f>
        <v>TRUE</v>
      </c>
    </row>
    <row r="2644" spans="1:11" x14ac:dyDescent="0.25">
      <c r="A2644" s="16" t="s">
        <v>3018</v>
      </c>
      <c r="B2644" s="16" t="s">
        <v>90</v>
      </c>
      <c r="C2644" s="16" t="s">
        <v>32</v>
      </c>
      <c r="D2644" s="14" t="str" cm="1">
        <f t="array" ref="D2644">_xlfn.IFS(C2644="Patisserie","Item_10_PAT",C2644="Milk Products","Item_10_MILK",C2644="Butchers","Item_10_BUT",C2644="Beverages","Item_10_BEV",C2644="Food","Item_10_FOOD",C2644="Furniture","Item_10_FUR",C2644="Electric household essentials","Item_10_EHE",C2644="Computers and electric accessories","Item_10_CEA")</f>
        <v>Item_10_FOOD</v>
      </c>
      <c r="E2644" s="11">
        <v>21.5</v>
      </c>
      <c r="F2644" s="12">
        <v>9</v>
      </c>
      <c r="G2644" s="12">
        <v>193.5</v>
      </c>
      <c r="H2644" s="16" t="s">
        <v>25</v>
      </c>
      <c r="I2644" s="16" t="s">
        <v>16</v>
      </c>
      <c r="J2644" s="17">
        <v>44967</v>
      </c>
      <c r="K2644" s="12" t="str">
        <f t="shared" si="177"/>
        <v>FALSE</v>
      </c>
    </row>
    <row r="2645" spans="1:11" x14ac:dyDescent="0.25">
      <c r="A2645" s="16" t="s">
        <v>3020</v>
      </c>
      <c r="B2645" s="16" t="s">
        <v>90</v>
      </c>
      <c r="C2645" s="16" t="s">
        <v>19</v>
      </c>
      <c r="D2645" s="14" t="str" cm="1">
        <f t="array" ref="D2645">_xlfn.IFS(C2645="Patisserie","Item_10_PAT",C2645="Milk Products","Item_10_MILK",C2645="Butchers","Item_10_BUT",C2645="Beverages","Item_10_BEV",C2645="Food","Item_10_FOOD",C2645="Furniture","Item_10_FUR",C2645="Electric household essentials","Item_10_EHE",C2645="Computers and electric accessories","Item_10_CEA")</f>
        <v>Item_10_MILK</v>
      </c>
      <c r="E2645" s="11">
        <v>8</v>
      </c>
      <c r="F2645" s="12">
        <v>2</v>
      </c>
      <c r="G2645" s="12">
        <v>16</v>
      </c>
      <c r="H2645" s="16" t="s">
        <v>49</v>
      </c>
      <c r="I2645" s="16" t="s">
        <v>39</v>
      </c>
      <c r="J2645" s="17">
        <v>45305</v>
      </c>
      <c r="K2645" s="12" t="b">
        <v>1</v>
      </c>
    </row>
    <row r="2646" spans="1:11" x14ac:dyDescent="0.25">
      <c r="A2646" s="14" t="s">
        <v>3021</v>
      </c>
      <c r="B2646" s="14" t="s">
        <v>101</v>
      </c>
      <c r="C2646" s="14" t="s">
        <v>13</v>
      </c>
      <c r="D2646" s="14" t="str" cm="1">
        <f t="array" ref="D2646">_xlfn.IFS(C2646="Patisserie","Item_10_PAT",C2646="Milk Products","Item_10_MILK",C2646="Butchers","Item_10_BUT",C2646="Beverages","Item_10_BEV",C2646="Food","Item_10_FOOD",C2646="Furniture","Item_10_FUR",C2646="Electric household essentials","Item_10_EHE",C2646="Computers and electric accessories","Item_10_CEA")</f>
        <v>Item_10_PAT</v>
      </c>
      <c r="E2646" s="11">
        <v>38</v>
      </c>
      <c r="F2646" s="11">
        <v>5</v>
      </c>
      <c r="G2646" s="11">
        <v>190</v>
      </c>
      <c r="H2646" s="14" t="s">
        <v>15</v>
      </c>
      <c r="I2646" s="14" t="s">
        <v>16</v>
      </c>
      <c r="J2646" s="15">
        <v>45048</v>
      </c>
      <c r="K2646" s="12" t="str">
        <f>IF(H2646="Digital Wallet","TRUE","FALSE")</f>
        <v>TRUE</v>
      </c>
    </row>
    <row r="2647" spans="1:11" x14ac:dyDescent="0.25">
      <c r="A2647" s="16" t="s">
        <v>3022</v>
      </c>
      <c r="B2647" s="16" t="s">
        <v>44</v>
      </c>
      <c r="C2647" s="16" t="s">
        <v>13</v>
      </c>
      <c r="D2647" s="14" t="str" cm="1">
        <f t="array" ref="D2647">_xlfn.IFS(C2647="Patisserie","Item_10_PAT",C2647="Milk Products","Item_10_MILK",C2647="Butchers","Item_10_BUT",C2647="Beverages","Item_10_BEV",C2647="Food","Item_10_FOOD",C2647="Furniture","Item_10_FUR",C2647="Electric household essentials","Item_10_EHE",C2647="Computers and electric accessories","Item_10_CEA")</f>
        <v>Item_10_PAT</v>
      </c>
      <c r="E2647" s="11">
        <v>18.5</v>
      </c>
      <c r="F2647" s="12">
        <v>2</v>
      </c>
      <c r="G2647" s="12">
        <v>37</v>
      </c>
      <c r="H2647" s="16" t="s">
        <v>15</v>
      </c>
      <c r="I2647" s="16" t="s">
        <v>39</v>
      </c>
      <c r="J2647" s="17">
        <v>44718</v>
      </c>
      <c r="K2647" s="12" t="b">
        <v>1</v>
      </c>
    </row>
    <row r="2648" spans="1:11" x14ac:dyDescent="0.25">
      <c r="A2648" s="14" t="s">
        <v>3023</v>
      </c>
      <c r="B2648" s="14" t="s">
        <v>12</v>
      </c>
      <c r="C2648" s="14" t="s">
        <v>28</v>
      </c>
      <c r="D2648" s="14" t="str" cm="1">
        <f t="array" ref="D2648">_xlfn.IFS(C2648="Patisserie","Item_10_PAT",C2648="Milk Products","Item_10_MILK",C2648="Butchers","Item_10_BUT",C2648="Beverages","Item_10_BEV",C2648="Food","Item_10_FOOD",C2648="Furniture","Item_10_FUR",C2648="Electric household essentials","Item_10_EHE",C2648="Computers and electric accessories","Item_10_CEA")</f>
        <v>Item_10_BEV</v>
      </c>
      <c r="E2648" s="11">
        <v>24.5</v>
      </c>
      <c r="F2648" s="11">
        <v>10</v>
      </c>
      <c r="G2648" s="11">
        <v>245</v>
      </c>
      <c r="H2648" s="14" t="s">
        <v>49</v>
      </c>
      <c r="I2648" s="14" t="s">
        <v>16</v>
      </c>
      <c r="J2648" s="15">
        <v>44973</v>
      </c>
      <c r="K2648" s="11" t="b">
        <v>1</v>
      </c>
    </row>
    <row r="2649" spans="1:11" x14ac:dyDescent="0.25">
      <c r="A2649" s="16" t="s">
        <v>3024</v>
      </c>
      <c r="B2649" s="16" t="s">
        <v>22</v>
      </c>
      <c r="C2649" s="16" t="s">
        <v>32</v>
      </c>
      <c r="D2649" s="14" t="str" cm="1">
        <f t="array" ref="D2649">_xlfn.IFS(C2649="Patisserie","Item_10_PAT",C2649="Milk Products","Item_10_MILK",C2649="Butchers","Item_10_BUT",C2649="Beverages","Item_10_BEV",C2649="Food","Item_10_FOOD",C2649="Furniture","Item_10_FUR",C2649="Electric household essentials","Item_10_EHE",C2649="Computers and electric accessories","Item_10_CEA")</f>
        <v>Item_10_FOOD</v>
      </c>
      <c r="E2649" s="11">
        <v>35</v>
      </c>
      <c r="F2649" s="12">
        <v>7</v>
      </c>
      <c r="G2649" s="12">
        <v>245</v>
      </c>
      <c r="H2649" s="16" t="s">
        <v>49</v>
      </c>
      <c r="I2649" s="16" t="s">
        <v>16</v>
      </c>
      <c r="J2649" s="17">
        <v>45473</v>
      </c>
      <c r="K2649" s="12" t="b">
        <v>1</v>
      </c>
    </row>
    <row r="2650" spans="1:11" x14ac:dyDescent="0.25">
      <c r="A2650" s="14" t="s">
        <v>3025</v>
      </c>
      <c r="B2650" s="14" t="s">
        <v>27</v>
      </c>
      <c r="C2650" s="14" t="s">
        <v>19</v>
      </c>
      <c r="D2650" s="14" t="str" cm="1">
        <f t="array" ref="D2650">_xlfn.IFS(C2650="Patisserie","Item_10_PAT",C2650="Milk Products","Item_10_MILK",C2650="Butchers","Item_10_BUT",C2650="Beverages","Item_10_BEV",C2650="Food","Item_10_FOOD",C2650="Furniture","Item_10_FUR",C2650="Electric household essentials","Item_10_EHE",C2650="Computers and electric accessories","Item_10_CEA")</f>
        <v>Item_10_MILK</v>
      </c>
      <c r="E2650" s="11">
        <v>8</v>
      </c>
      <c r="F2650" s="11">
        <v>8</v>
      </c>
      <c r="G2650" s="11">
        <v>64</v>
      </c>
      <c r="H2650" s="14" t="s">
        <v>15</v>
      </c>
      <c r="I2650" s="14" t="s">
        <v>39</v>
      </c>
      <c r="J2650" s="15">
        <v>44598</v>
      </c>
      <c r="K2650" s="11" t="b">
        <v>1</v>
      </c>
    </row>
    <row r="2651" spans="1:11" x14ac:dyDescent="0.25">
      <c r="A2651" s="16" t="s">
        <v>3026</v>
      </c>
      <c r="B2651" s="16" t="s">
        <v>47</v>
      </c>
      <c r="C2651" s="16" t="s">
        <v>28</v>
      </c>
      <c r="D2651" s="14" t="str" cm="1">
        <f t="array" ref="D2651">_xlfn.IFS(C2651="Patisserie","Item_10_PAT",C2651="Milk Products","Item_10_MILK",C2651="Butchers","Item_10_BUT",C2651="Beverages","Item_10_BEV",C2651="Food","Item_10_FOOD",C2651="Furniture","Item_10_FUR",C2651="Electric household essentials","Item_10_EHE",C2651="Computers and electric accessories","Item_10_CEA")</f>
        <v>Item_10_BEV</v>
      </c>
      <c r="E2651" s="11">
        <v>5</v>
      </c>
      <c r="F2651" s="12">
        <v>5</v>
      </c>
      <c r="G2651" s="12">
        <v>25</v>
      </c>
      <c r="H2651" s="16" t="s">
        <v>15</v>
      </c>
      <c r="I2651" s="16" t="s">
        <v>16</v>
      </c>
      <c r="J2651" s="17">
        <v>44754</v>
      </c>
      <c r="K2651" s="12" t="b">
        <v>0</v>
      </c>
    </row>
    <row r="2652" spans="1:11" x14ac:dyDescent="0.25">
      <c r="A2652" s="14" t="s">
        <v>3027</v>
      </c>
      <c r="B2652" s="14" t="s">
        <v>12</v>
      </c>
      <c r="C2652" s="14" t="s">
        <v>19</v>
      </c>
      <c r="D2652" s="14" t="str" cm="1">
        <f t="array" ref="D2652">_xlfn.IFS(C2652="Patisserie","Item_10_PAT",C2652="Milk Products","Item_10_MILK",C2652="Butchers","Item_10_BUT",C2652="Beverages","Item_10_BEV",C2652="Food","Item_10_FOOD",C2652="Furniture","Item_10_FUR",C2652="Electric household essentials","Item_10_EHE",C2652="Computers and electric accessories","Item_10_CEA")</f>
        <v>Item_10_MILK</v>
      </c>
      <c r="E2652" s="11">
        <v>9.5</v>
      </c>
      <c r="F2652" s="11">
        <v>2</v>
      </c>
      <c r="G2652" s="11">
        <v>19</v>
      </c>
      <c r="H2652" s="14" t="s">
        <v>25</v>
      </c>
      <c r="I2652" s="14" t="s">
        <v>39</v>
      </c>
      <c r="J2652" s="15">
        <v>45651</v>
      </c>
      <c r="K2652" s="11" t="b">
        <v>1</v>
      </c>
    </row>
    <row r="2653" spans="1:11" x14ac:dyDescent="0.25">
      <c r="A2653" s="16" t="s">
        <v>3028</v>
      </c>
      <c r="B2653" s="16" t="s">
        <v>101</v>
      </c>
      <c r="C2653" s="16" t="s">
        <v>13</v>
      </c>
      <c r="D2653" s="14" t="str" cm="1">
        <f t="array" ref="D2653">_xlfn.IFS(C2653="Patisserie","Item_10_PAT",C2653="Milk Products","Item_10_MILK",C2653="Butchers","Item_10_BUT",C2653="Beverages","Item_10_BEV",C2653="Food","Item_10_FOOD",C2653="Furniture","Item_10_FUR",C2653="Electric household essentials","Item_10_EHE",C2653="Computers and electric accessories","Item_10_CEA")</f>
        <v>Item_10_PAT</v>
      </c>
      <c r="E2653" s="11">
        <v>9.5</v>
      </c>
      <c r="F2653" s="12">
        <v>9</v>
      </c>
      <c r="G2653" s="12">
        <v>85.5</v>
      </c>
      <c r="H2653" s="16" t="s">
        <v>49</v>
      </c>
      <c r="I2653" s="16" t="s">
        <v>39</v>
      </c>
      <c r="J2653" s="17">
        <v>44971</v>
      </c>
      <c r="K2653" s="12" t="str">
        <f>IF(H2653="Digital Wallet","TRUE","FALSE")</f>
        <v>FALSE</v>
      </c>
    </row>
    <row r="2654" spans="1:11" x14ac:dyDescent="0.25">
      <c r="A2654" s="14" t="s">
        <v>3029</v>
      </c>
      <c r="B2654" s="14" t="s">
        <v>56</v>
      </c>
      <c r="C2654" s="14" t="s">
        <v>13</v>
      </c>
      <c r="D2654" s="14" t="str" cm="1">
        <f t="array" ref="D2654">_xlfn.IFS(C2654="Patisserie","Item_10_PAT",C2654="Milk Products","Item_10_MILK",C2654="Butchers","Item_10_BUT",C2654="Beverages","Item_10_BEV",C2654="Food","Item_10_FOOD",C2654="Furniture","Item_10_FUR",C2654="Electric household essentials","Item_10_EHE",C2654="Computers and electric accessories","Item_10_CEA")</f>
        <v>Item_10_PAT</v>
      </c>
      <c r="E2654" s="11">
        <v>33.5</v>
      </c>
      <c r="F2654" s="11">
        <v>1</v>
      </c>
      <c r="G2654" s="11">
        <v>33.5</v>
      </c>
      <c r="H2654" s="14" t="s">
        <v>15</v>
      </c>
      <c r="I2654" s="14" t="s">
        <v>16</v>
      </c>
      <c r="J2654" s="15">
        <v>45471</v>
      </c>
      <c r="K2654" s="11" t="b">
        <v>0</v>
      </c>
    </row>
    <row r="2655" spans="1:11" x14ac:dyDescent="0.25">
      <c r="A2655" s="16" t="s">
        <v>3030</v>
      </c>
      <c r="B2655" s="16" t="s">
        <v>27</v>
      </c>
      <c r="C2655" s="16" t="s">
        <v>19</v>
      </c>
      <c r="D2655" s="14" t="str" cm="1">
        <f t="array" ref="D2655">_xlfn.IFS(C2655="Patisserie","Item_10_PAT",C2655="Milk Products","Item_10_MILK",C2655="Butchers","Item_10_BUT",C2655="Beverages","Item_10_BEV",C2655="Food","Item_10_FOOD",C2655="Furniture","Item_10_FUR",C2655="Electric household essentials","Item_10_EHE",C2655="Computers and electric accessories","Item_10_CEA")</f>
        <v>Item_10_MILK</v>
      </c>
      <c r="E2655" s="11">
        <v>6.5</v>
      </c>
      <c r="F2655" s="12">
        <v>5</v>
      </c>
      <c r="G2655" s="12">
        <v>32.5</v>
      </c>
      <c r="H2655" s="16" t="s">
        <v>25</v>
      </c>
      <c r="I2655" s="16" t="s">
        <v>16</v>
      </c>
      <c r="J2655" s="17">
        <v>44857</v>
      </c>
      <c r="K2655" s="12" t="str">
        <f>IF(H2655="Digital Wallet","TRUE","FALSE")</f>
        <v>FALSE</v>
      </c>
    </row>
    <row r="2656" spans="1:11" x14ac:dyDescent="0.25">
      <c r="A2656" s="14" t="s">
        <v>3031</v>
      </c>
      <c r="B2656" s="14" t="s">
        <v>101</v>
      </c>
      <c r="C2656" s="14" t="s">
        <v>42</v>
      </c>
      <c r="D2656" s="14" t="str" cm="1">
        <f t="array" ref="D2656">_xlfn.IFS(C2656="Patisserie","Item_10_PAT",C2656="Milk Products","Item_10_MILK",C2656="Butchers","Item_10_BUT",C2656="Beverages","Item_10_BEV",C2656="Food","Item_10_FOOD",C2656="Furniture","Item_10_FUR",C2656="Electric household essentials","Item_10_EHE",C2656="Computers and electric accessories","Item_10_CEA")</f>
        <v>Item_10_FUR</v>
      </c>
      <c r="E2656" s="11">
        <v>39.5</v>
      </c>
      <c r="F2656" s="11">
        <v>6</v>
      </c>
      <c r="G2656" s="11">
        <v>237</v>
      </c>
      <c r="H2656" s="14" t="s">
        <v>25</v>
      </c>
      <c r="I2656" s="14" t="s">
        <v>16</v>
      </c>
      <c r="J2656" s="15">
        <v>45396</v>
      </c>
      <c r="K2656" s="11" t="b">
        <v>0</v>
      </c>
    </row>
    <row r="2657" spans="1:11" x14ac:dyDescent="0.25">
      <c r="A2657" s="16" t="s">
        <v>3032</v>
      </c>
      <c r="B2657" s="16" t="s">
        <v>81</v>
      </c>
      <c r="C2657" s="16" t="s">
        <v>131</v>
      </c>
      <c r="D2657" s="14" t="str" cm="1">
        <f t="array" ref="D2657">_xlfn.IFS(C2657="Patisserie","Item_10_PAT",C2657="Milk Products","Item_10_MILK",C2657="Butchers","Item_10_BUT",C2657="Beverages","Item_10_BEV",C2657="Food","Item_10_FOOD",C2657="Furniture","Item_10_FUR",C2657="Electric household essentials","Item_10_EHE",C2657="Computers and electric accessories","Item_10_CEA")</f>
        <v>Item_10_CEA</v>
      </c>
      <c r="E2657" s="11">
        <v>38</v>
      </c>
      <c r="F2657" s="12">
        <v>1</v>
      </c>
      <c r="G2657" s="12">
        <v>38</v>
      </c>
      <c r="H2657" s="16" t="s">
        <v>25</v>
      </c>
      <c r="I2657" s="16" t="s">
        <v>39</v>
      </c>
      <c r="J2657" s="17">
        <v>45561</v>
      </c>
      <c r="K2657" s="12" t="b">
        <v>0</v>
      </c>
    </row>
    <row r="2658" spans="1:11" x14ac:dyDescent="0.25">
      <c r="A2658" s="14" t="s">
        <v>3033</v>
      </c>
      <c r="B2658" s="14" t="s">
        <v>64</v>
      </c>
      <c r="C2658" s="14" t="s">
        <v>32</v>
      </c>
      <c r="D2658" s="14" t="str" cm="1">
        <f t="array" ref="D2658">_xlfn.IFS(C2658="Patisserie","Item_10_PAT",C2658="Milk Products","Item_10_MILK",C2658="Butchers","Item_10_BUT",C2658="Beverages","Item_10_BEV",C2658="Food","Item_10_FOOD",C2658="Furniture","Item_10_FUR",C2658="Electric household essentials","Item_10_EHE",C2658="Computers and electric accessories","Item_10_CEA")</f>
        <v>Item_10_FOOD</v>
      </c>
      <c r="E2658" s="11">
        <v>11</v>
      </c>
      <c r="F2658" s="11">
        <v>3</v>
      </c>
      <c r="G2658" s="11">
        <v>33</v>
      </c>
      <c r="H2658" s="14" t="s">
        <v>15</v>
      </c>
      <c r="I2658" s="14" t="s">
        <v>39</v>
      </c>
      <c r="J2658" s="15">
        <v>44879</v>
      </c>
      <c r="K2658" s="12" t="str">
        <f>IF(H2658="Digital Wallet","TRUE","FALSE")</f>
        <v>TRUE</v>
      </c>
    </row>
    <row r="2659" spans="1:11" x14ac:dyDescent="0.25">
      <c r="A2659" s="16" t="s">
        <v>3034</v>
      </c>
      <c r="B2659" s="16" t="s">
        <v>75</v>
      </c>
      <c r="C2659" s="16" t="s">
        <v>28</v>
      </c>
      <c r="D2659" s="14" t="str" cm="1">
        <f t="array" ref="D2659">_xlfn.IFS(C2659="Patisserie","Item_10_PAT",C2659="Milk Products","Item_10_MILK",C2659="Butchers","Item_10_BUT",C2659="Beverages","Item_10_BEV",C2659="Food","Item_10_FOOD",C2659="Furniture","Item_10_FUR",C2659="Electric household essentials","Item_10_EHE",C2659="Computers and electric accessories","Item_10_CEA")</f>
        <v>Item_10_BEV</v>
      </c>
      <c r="E2659" s="11">
        <v>36.5</v>
      </c>
      <c r="F2659" s="12">
        <v>1</v>
      </c>
      <c r="G2659" s="12">
        <v>36.5</v>
      </c>
      <c r="H2659" s="16" t="s">
        <v>25</v>
      </c>
      <c r="I2659" s="16" t="s">
        <v>39</v>
      </c>
      <c r="J2659" s="17">
        <v>45043</v>
      </c>
      <c r="K2659" s="12" t="b">
        <v>1</v>
      </c>
    </row>
    <row r="2660" spans="1:11" x14ac:dyDescent="0.25">
      <c r="A2660" s="14" t="s">
        <v>3035</v>
      </c>
      <c r="B2660" s="14" t="s">
        <v>109</v>
      </c>
      <c r="C2660" s="14" t="s">
        <v>32</v>
      </c>
      <c r="D2660" s="14" t="str" cm="1">
        <f t="array" ref="D2660">_xlfn.IFS(C2660="Patisserie","Item_10_PAT",C2660="Milk Products","Item_10_MILK",C2660="Butchers","Item_10_BUT",C2660="Beverages","Item_10_BEV",C2660="Food","Item_10_FOOD",C2660="Furniture","Item_10_FUR",C2660="Electric household essentials","Item_10_EHE",C2660="Computers and electric accessories","Item_10_CEA")</f>
        <v>Item_10_FOOD</v>
      </c>
      <c r="E2660" s="11">
        <v>36.5</v>
      </c>
      <c r="F2660" s="11">
        <v>6</v>
      </c>
      <c r="G2660" s="11">
        <v>219</v>
      </c>
      <c r="H2660" s="14" t="s">
        <v>49</v>
      </c>
      <c r="I2660" s="14" t="s">
        <v>16</v>
      </c>
      <c r="J2660" s="15">
        <v>45177</v>
      </c>
      <c r="K2660" s="12" t="str">
        <f t="shared" ref="K2660:K2662" si="178">IF(H2660="Digital Wallet","TRUE","FALSE")</f>
        <v>FALSE</v>
      </c>
    </row>
    <row r="2661" spans="1:11" x14ac:dyDescent="0.25">
      <c r="A2661" s="16" t="s">
        <v>3036</v>
      </c>
      <c r="B2661" s="16" t="s">
        <v>18</v>
      </c>
      <c r="C2661" s="16" t="s">
        <v>32</v>
      </c>
      <c r="D2661" s="14" t="str" cm="1">
        <f t="array" ref="D2661">_xlfn.IFS(C2661="Patisserie","Item_10_PAT",C2661="Milk Products","Item_10_MILK",C2661="Butchers","Item_10_BUT",C2661="Beverages","Item_10_BEV",C2661="Food","Item_10_FOOD",C2661="Furniture","Item_10_FUR",C2661="Electric household essentials","Item_10_EHE",C2661="Computers and electric accessories","Item_10_CEA")</f>
        <v>Item_10_FOOD</v>
      </c>
      <c r="E2661" s="11">
        <v>11</v>
      </c>
      <c r="F2661" s="12">
        <v>2</v>
      </c>
      <c r="G2661" s="12">
        <v>22</v>
      </c>
      <c r="H2661" s="16" t="s">
        <v>49</v>
      </c>
      <c r="I2661" s="16" t="s">
        <v>39</v>
      </c>
      <c r="J2661" s="17">
        <v>44927</v>
      </c>
      <c r="K2661" s="12" t="str">
        <f t="shared" si="178"/>
        <v>FALSE</v>
      </c>
    </row>
    <row r="2662" spans="1:11" x14ac:dyDescent="0.25">
      <c r="A2662" s="14" t="s">
        <v>3037</v>
      </c>
      <c r="B2662" s="14" t="s">
        <v>44</v>
      </c>
      <c r="C2662" s="14" t="s">
        <v>67</v>
      </c>
      <c r="D2662" s="14" t="str" cm="1">
        <f t="array" ref="D2662">_xlfn.IFS(C2662="Patisserie","Item_10_PAT",C2662="Milk Products","Item_10_MILK",C2662="Butchers","Item_10_BUT",C2662="Beverages","Item_10_BEV",C2662="Food","Item_10_FOOD",C2662="Furniture","Item_10_FUR",C2662="Electric household essentials","Item_10_EHE",C2662="Computers and electric accessories","Item_10_CEA")</f>
        <v>Item_10_EHE</v>
      </c>
      <c r="E2662" s="11">
        <v>38</v>
      </c>
      <c r="F2662" s="11">
        <v>10</v>
      </c>
      <c r="G2662" s="11">
        <v>380</v>
      </c>
      <c r="H2662" s="14" t="s">
        <v>49</v>
      </c>
      <c r="I2662" s="14" t="s">
        <v>39</v>
      </c>
      <c r="J2662" s="15">
        <v>44601</v>
      </c>
      <c r="K2662" s="12" t="str">
        <f t="shared" si="178"/>
        <v>FALSE</v>
      </c>
    </row>
    <row r="2663" spans="1:11" x14ac:dyDescent="0.25">
      <c r="A2663" s="14" t="s">
        <v>3039</v>
      </c>
      <c r="B2663" s="14" t="s">
        <v>64</v>
      </c>
      <c r="C2663" s="14" t="s">
        <v>23</v>
      </c>
      <c r="D2663" s="14" t="str" cm="1">
        <f t="array" ref="D2663">_xlfn.IFS(C2663="Patisserie","Item_10_PAT",C2663="Milk Products","Item_10_MILK",C2663="Butchers","Item_10_BUT",C2663="Beverages","Item_10_BEV",C2663="Food","Item_10_FOOD",C2663="Furniture","Item_10_FUR",C2663="Electric household essentials","Item_10_EHE",C2663="Computers and electric accessories","Item_10_CEA")</f>
        <v>Item_10_BUT</v>
      </c>
      <c r="E2663" s="11">
        <v>21.5</v>
      </c>
      <c r="F2663" s="11">
        <v>4</v>
      </c>
      <c r="G2663" s="11">
        <v>86</v>
      </c>
      <c r="H2663" s="14" t="s">
        <v>49</v>
      </c>
      <c r="I2663" s="14" t="s">
        <v>39</v>
      </c>
      <c r="J2663" s="15">
        <v>45575</v>
      </c>
      <c r="K2663" s="11" t="b">
        <v>1</v>
      </c>
    </row>
    <row r="2664" spans="1:11" x14ac:dyDescent="0.25">
      <c r="A2664" s="16" t="s">
        <v>3040</v>
      </c>
      <c r="B2664" s="16" t="s">
        <v>109</v>
      </c>
      <c r="C2664" s="16" t="s">
        <v>32</v>
      </c>
      <c r="D2664" s="14" t="str" cm="1">
        <f t="array" ref="D2664">_xlfn.IFS(C2664="Patisserie","Item_10_PAT",C2664="Milk Products","Item_10_MILK",C2664="Butchers","Item_10_BUT",C2664="Beverages","Item_10_BEV",C2664="Food","Item_10_FOOD",C2664="Furniture","Item_10_FUR",C2664="Electric household essentials","Item_10_EHE",C2664="Computers and electric accessories","Item_10_CEA")</f>
        <v>Item_10_FOOD</v>
      </c>
      <c r="E2664" s="11">
        <v>5</v>
      </c>
      <c r="F2664" s="12">
        <v>1</v>
      </c>
      <c r="G2664" s="12">
        <v>5</v>
      </c>
      <c r="H2664" s="16" t="s">
        <v>49</v>
      </c>
      <c r="I2664" s="16" t="s">
        <v>16</v>
      </c>
      <c r="J2664" s="17">
        <v>44977</v>
      </c>
      <c r="K2664" s="12" t="str">
        <f t="shared" ref="K2664:K2667" si="179">IF(H2664="Digital Wallet","TRUE","FALSE")</f>
        <v>FALSE</v>
      </c>
    </row>
    <row r="2665" spans="1:11" x14ac:dyDescent="0.25">
      <c r="A2665" s="14" t="s">
        <v>3041</v>
      </c>
      <c r="B2665" s="14" t="s">
        <v>114</v>
      </c>
      <c r="C2665" s="14" t="s">
        <v>42</v>
      </c>
      <c r="D2665" s="14" t="str" cm="1">
        <f t="array" ref="D2665">_xlfn.IFS(C2665="Patisserie","Item_10_PAT",C2665="Milk Products","Item_10_MILK",C2665="Butchers","Item_10_BUT",C2665="Beverages","Item_10_BEV",C2665="Food","Item_10_FOOD",C2665="Furniture","Item_10_FUR",C2665="Electric household essentials","Item_10_EHE",C2665="Computers and electric accessories","Item_10_CEA")</f>
        <v>Item_10_FUR</v>
      </c>
      <c r="E2665" s="11">
        <v>15.5</v>
      </c>
      <c r="F2665" s="11">
        <v>10</v>
      </c>
      <c r="G2665" s="11">
        <v>155</v>
      </c>
      <c r="H2665" s="14" t="s">
        <v>49</v>
      </c>
      <c r="I2665" s="14" t="s">
        <v>39</v>
      </c>
      <c r="J2665" s="15">
        <v>44723</v>
      </c>
      <c r="K2665" s="12" t="str">
        <f t="shared" si="179"/>
        <v>FALSE</v>
      </c>
    </row>
    <row r="2666" spans="1:11" x14ac:dyDescent="0.25">
      <c r="A2666" s="16" t="s">
        <v>3042</v>
      </c>
      <c r="B2666" s="16" t="s">
        <v>99</v>
      </c>
      <c r="C2666" s="16" t="s">
        <v>32</v>
      </c>
      <c r="D2666" s="14" t="str" cm="1">
        <f t="array" ref="D2666">_xlfn.IFS(C2666="Patisserie","Item_10_PAT",C2666="Milk Products","Item_10_MILK",C2666="Butchers","Item_10_BUT",C2666="Beverages","Item_10_BEV",C2666="Food","Item_10_FOOD",C2666="Furniture","Item_10_FUR",C2666="Electric household essentials","Item_10_EHE",C2666="Computers and electric accessories","Item_10_CEA")</f>
        <v>Item_10_FOOD</v>
      </c>
      <c r="E2666" s="11">
        <v>15.5</v>
      </c>
      <c r="F2666" s="12">
        <v>3</v>
      </c>
      <c r="G2666" s="12">
        <v>46.5</v>
      </c>
      <c r="H2666" s="16" t="s">
        <v>49</v>
      </c>
      <c r="I2666" s="16" t="s">
        <v>16</v>
      </c>
      <c r="J2666" s="17">
        <v>45539</v>
      </c>
      <c r="K2666" s="12" t="str">
        <f t="shared" si="179"/>
        <v>FALSE</v>
      </c>
    </row>
    <row r="2667" spans="1:11" x14ac:dyDescent="0.25">
      <c r="A2667" s="14" t="s">
        <v>3043</v>
      </c>
      <c r="B2667" s="14" t="s">
        <v>117</v>
      </c>
      <c r="C2667" s="14" t="s">
        <v>23</v>
      </c>
      <c r="D2667" s="14" t="str" cm="1">
        <f t="array" ref="D2667">_xlfn.IFS(C2667="Patisserie","Item_10_PAT",C2667="Milk Products","Item_10_MILK",C2667="Butchers","Item_10_BUT",C2667="Beverages","Item_10_BEV",C2667="Food","Item_10_FOOD",C2667="Furniture","Item_10_FUR",C2667="Electric household essentials","Item_10_EHE",C2667="Computers and electric accessories","Item_10_CEA")</f>
        <v>Item_10_BUT</v>
      </c>
      <c r="E2667" s="11">
        <v>33.5</v>
      </c>
      <c r="F2667" s="11">
        <v>2</v>
      </c>
      <c r="G2667" s="11">
        <v>67</v>
      </c>
      <c r="H2667" s="14" t="s">
        <v>25</v>
      </c>
      <c r="I2667" s="14" t="s">
        <v>16</v>
      </c>
      <c r="J2667" s="15">
        <v>45327</v>
      </c>
      <c r="K2667" s="12" t="str">
        <f t="shared" si="179"/>
        <v>FALSE</v>
      </c>
    </row>
    <row r="2668" spans="1:11" x14ac:dyDescent="0.25">
      <c r="A2668" s="16" t="s">
        <v>3044</v>
      </c>
      <c r="B2668" s="16" t="s">
        <v>124</v>
      </c>
      <c r="C2668" s="16" t="s">
        <v>28</v>
      </c>
      <c r="D2668" s="14" t="str" cm="1">
        <f t="array" ref="D2668">_xlfn.IFS(C2668="Patisserie","Item_10_PAT",C2668="Milk Products","Item_10_MILK",C2668="Butchers","Item_10_BUT",C2668="Beverages","Item_10_BEV",C2668="Food","Item_10_FOOD",C2668="Furniture","Item_10_FUR",C2668="Electric household essentials","Item_10_EHE",C2668="Computers and electric accessories","Item_10_CEA")</f>
        <v>Item_10_BEV</v>
      </c>
      <c r="E2668" s="11">
        <v>24.5</v>
      </c>
      <c r="F2668" s="12">
        <v>5</v>
      </c>
      <c r="G2668" s="12">
        <v>122.5</v>
      </c>
      <c r="H2668" s="16" t="s">
        <v>25</v>
      </c>
      <c r="I2668" s="16" t="s">
        <v>16</v>
      </c>
      <c r="J2668" s="17">
        <v>44706</v>
      </c>
      <c r="K2668" s="12" t="b">
        <v>1</v>
      </c>
    </row>
    <row r="2669" spans="1:11" x14ac:dyDescent="0.25">
      <c r="A2669" s="14" t="s">
        <v>3045</v>
      </c>
      <c r="B2669" s="14" t="s">
        <v>109</v>
      </c>
      <c r="C2669" s="14" t="s">
        <v>13</v>
      </c>
      <c r="D2669" s="14" t="str" cm="1">
        <f t="array" ref="D2669">_xlfn.IFS(C2669="Patisserie","Item_10_PAT",C2669="Milk Products","Item_10_MILK",C2669="Butchers","Item_10_BUT",C2669="Beverages","Item_10_BEV",C2669="Food","Item_10_FOOD",C2669="Furniture","Item_10_FUR",C2669="Electric household essentials","Item_10_EHE",C2669="Computers and electric accessories","Item_10_CEA")</f>
        <v>Item_10_PAT</v>
      </c>
      <c r="E2669" s="11">
        <v>36.5</v>
      </c>
      <c r="F2669" s="11">
        <v>9</v>
      </c>
      <c r="G2669" s="11">
        <v>328.5</v>
      </c>
      <c r="H2669" s="14" t="s">
        <v>15</v>
      </c>
      <c r="I2669" s="14" t="s">
        <v>39</v>
      </c>
      <c r="J2669" s="15">
        <v>44891</v>
      </c>
      <c r="K2669" s="11" t="b">
        <v>0</v>
      </c>
    </row>
    <row r="2670" spans="1:11" x14ac:dyDescent="0.25">
      <c r="A2670" s="16" t="s">
        <v>3046</v>
      </c>
      <c r="B2670" s="16" t="s">
        <v>81</v>
      </c>
      <c r="C2670" s="16" t="s">
        <v>131</v>
      </c>
      <c r="D2670" s="14" t="str" cm="1">
        <f t="array" ref="D2670">_xlfn.IFS(C2670="Patisserie","Item_10_PAT",C2670="Milk Products","Item_10_MILK",C2670="Butchers","Item_10_BUT",C2670="Beverages","Item_10_BEV",C2670="Food","Item_10_FOOD",C2670="Furniture","Item_10_FUR",C2670="Electric household essentials","Item_10_EHE",C2670="Computers and electric accessories","Item_10_CEA")</f>
        <v>Item_10_CEA</v>
      </c>
      <c r="E2670" s="11">
        <v>18.5</v>
      </c>
      <c r="F2670" s="12">
        <v>7</v>
      </c>
      <c r="G2670" s="12">
        <v>129.5</v>
      </c>
      <c r="H2670" s="16" t="s">
        <v>25</v>
      </c>
      <c r="I2670" s="16" t="s">
        <v>39</v>
      </c>
      <c r="J2670" s="17">
        <v>45611</v>
      </c>
      <c r="K2670" s="12" t="str">
        <f t="shared" ref="K2670:K2671" si="180">IF(H2670="Digital Wallet","TRUE","FALSE")</f>
        <v>FALSE</v>
      </c>
    </row>
    <row r="2671" spans="1:11" x14ac:dyDescent="0.25">
      <c r="A2671" s="14" t="s">
        <v>3047</v>
      </c>
      <c r="B2671" s="14" t="s">
        <v>99</v>
      </c>
      <c r="C2671" s="14" t="s">
        <v>42</v>
      </c>
      <c r="D2671" s="14" t="str" cm="1">
        <f t="array" ref="D2671">_xlfn.IFS(C2671="Patisserie","Item_10_PAT",C2671="Milk Products","Item_10_MILK",C2671="Butchers","Item_10_BUT",C2671="Beverages","Item_10_BEV",C2671="Food","Item_10_FOOD",C2671="Furniture","Item_10_FUR",C2671="Electric household essentials","Item_10_EHE",C2671="Computers and electric accessories","Item_10_CEA")</f>
        <v>Item_10_FUR</v>
      </c>
      <c r="E2671" s="11">
        <v>32</v>
      </c>
      <c r="F2671" s="11">
        <v>1</v>
      </c>
      <c r="G2671" s="11">
        <v>32</v>
      </c>
      <c r="H2671" s="14" t="s">
        <v>49</v>
      </c>
      <c r="I2671" s="14" t="s">
        <v>39</v>
      </c>
      <c r="J2671" s="15">
        <v>44792</v>
      </c>
      <c r="K2671" s="12" t="str">
        <f t="shared" si="180"/>
        <v>FALSE</v>
      </c>
    </row>
    <row r="2672" spans="1:11" x14ac:dyDescent="0.25">
      <c r="A2672" s="16" t="s">
        <v>3048</v>
      </c>
      <c r="B2672" s="16" t="s">
        <v>27</v>
      </c>
      <c r="C2672" s="16" t="s">
        <v>67</v>
      </c>
      <c r="D2672" s="14" t="str" cm="1">
        <f t="array" ref="D2672">_xlfn.IFS(C2672="Patisserie","Item_10_PAT",C2672="Milk Products","Item_10_MILK",C2672="Butchers","Item_10_BUT",C2672="Beverages","Item_10_BEV",C2672="Food","Item_10_FOOD",C2672="Furniture","Item_10_FUR",C2672="Electric household essentials","Item_10_EHE",C2672="Computers and electric accessories","Item_10_CEA")</f>
        <v>Item_10_EHE</v>
      </c>
      <c r="E2672" s="11">
        <v>33.5</v>
      </c>
      <c r="F2672" s="12">
        <v>7</v>
      </c>
      <c r="G2672" s="12">
        <v>234.5</v>
      </c>
      <c r="H2672" s="16" t="s">
        <v>15</v>
      </c>
      <c r="I2672" s="16" t="s">
        <v>16</v>
      </c>
      <c r="J2672" s="17">
        <v>45323</v>
      </c>
      <c r="K2672" s="12" t="b">
        <v>0</v>
      </c>
    </row>
    <row r="2673" spans="1:11" x14ac:dyDescent="0.25">
      <c r="A2673" s="14" t="s">
        <v>3049</v>
      </c>
      <c r="B2673" s="14" t="s">
        <v>169</v>
      </c>
      <c r="C2673" s="14" t="s">
        <v>13</v>
      </c>
      <c r="D2673" s="14" t="str" cm="1">
        <f t="array" ref="D2673">_xlfn.IFS(C2673="Patisserie","Item_10_PAT",C2673="Milk Products","Item_10_MILK",C2673="Butchers","Item_10_BUT",C2673="Beverages","Item_10_BEV",C2673="Food","Item_10_FOOD",C2673="Furniture","Item_10_FUR",C2673="Electric household essentials","Item_10_EHE",C2673="Computers and electric accessories","Item_10_CEA")</f>
        <v>Item_10_PAT</v>
      </c>
      <c r="E2673" s="11">
        <v>5</v>
      </c>
      <c r="F2673" s="11">
        <v>3</v>
      </c>
      <c r="G2673" s="11">
        <v>15</v>
      </c>
      <c r="H2673" s="14" t="s">
        <v>15</v>
      </c>
      <c r="I2673" s="14" t="s">
        <v>39</v>
      </c>
      <c r="J2673" s="15">
        <v>45257</v>
      </c>
      <c r="K2673" s="11" t="b">
        <v>0</v>
      </c>
    </row>
    <row r="2674" spans="1:11" x14ac:dyDescent="0.25">
      <c r="A2674" s="16" t="s">
        <v>3050</v>
      </c>
      <c r="B2674" s="16" t="s">
        <v>12</v>
      </c>
      <c r="C2674" s="16" t="s">
        <v>131</v>
      </c>
      <c r="D2674" s="14" t="str" cm="1">
        <f t="array" ref="D2674">_xlfn.IFS(C2674="Patisserie","Item_10_PAT",C2674="Milk Products","Item_10_MILK",C2674="Butchers","Item_10_BUT",C2674="Beverages","Item_10_BEV",C2674="Food","Item_10_FOOD",C2674="Furniture","Item_10_FUR",C2674="Electric household essentials","Item_10_EHE",C2674="Computers and electric accessories","Item_10_CEA")</f>
        <v>Item_10_CEA</v>
      </c>
      <c r="E2674" s="11">
        <v>14</v>
      </c>
      <c r="F2674" s="12">
        <v>7</v>
      </c>
      <c r="G2674" s="12">
        <v>98</v>
      </c>
      <c r="H2674" s="16" t="s">
        <v>15</v>
      </c>
      <c r="I2674" s="16" t="s">
        <v>16</v>
      </c>
      <c r="J2674" s="17">
        <v>45089</v>
      </c>
      <c r="K2674" s="12" t="b">
        <v>0</v>
      </c>
    </row>
    <row r="2675" spans="1:11" x14ac:dyDescent="0.25">
      <c r="A2675" s="14" t="s">
        <v>3051</v>
      </c>
      <c r="B2675" s="14" t="s">
        <v>109</v>
      </c>
      <c r="C2675" s="14" t="s">
        <v>32</v>
      </c>
      <c r="D2675" s="14" t="str" cm="1">
        <f t="array" ref="D2675">_xlfn.IFS(C2675="Patisserie","Item_10_PAT",C2675="Milk Products","Item_10_MILK",C2675="Butchers","Item_10_BUT",C2675="Beverages","Item_10_BEV",C2675="Food","Item_10_FOOD",C2675="Furniture","Item_10_FUR",C2675="Electric household essentials","Item_10_EHE",C2675="Computers and electric accessories","Item_10_CEA")</f>
        <v>Item_10_FOOD</v>
      </c>
      <c r="E2675" s="11">
        <v>8</v>
      </c>
      <c r="F2675" s="11">
        <v>9</v>
      </c>
      <c r="G2675" s="11">
        <v>72</v>
      </c>
      <c r="H2675" s="14" t="s">
        <v>49</v>
      </c>
      <c r="I2675" s="14" t="s">
        <v>39</v>
      </c>
      <c r="J2675" s="15">
        <v>45293</v>
      </c>
      <c r="K2675" s="12" t="str">
        <f t="shared" ref="K2675:K2677" si="181">IF(H2675="Digital Wallet","TRUE","FALSE")</f>
        <v>FALSE</v>
      </c>
    </row>
    <row r="2676" spans="1:11" x14ac:dyDescent="0.25">
      <c r="A2676" s="16" t="s">
        <v>3052</v>
      </c>
      <c r="B2676" s="16" t="s">
        <v>22</v>
      </c>
      <c r="C2676" s="16" t="s">
        <v>13</v>
      </c>
      <c r="D2676" s="14" t="str" cm="1">
        <f t="array" ref="D2676">_xlfn.IFS(C2676="Patisserie","Item_10_PAT",C2676="Milk Products","Item_10_MILK",C2676="Butchers","Item_10_BUT",C2676="Beverages","Item_10_BEV",C2676="Food","Item_10_FOOD",C2676="Furniture","Item_10_FUR",C2676="Electric household essentials","Item_10_EHE",C2676="Computers and electric accessories","Item_10_CEA")</f>
        <v>Item_10_PAT</v>
      </c>
      <c r="E2676" s="11">
        <f t="shared" ref="E2676:E2677" si="182">G2676/F2676</f>
        <v>24.5</v>
      </c>
      <c r="F2676" s="12">
        <v>9</v>
      </c>
      <c r="G2676" s="12">
        <v>220.5</v>
      </c>
      <c r="H2676" s="16" t="s">
        <v>15</v>
      </c>
      <c r="I2676" s="16" t="s">
        <v>39</v>
      </c>
      <c r="J2676" s="17">
        <v>45113</v>
      </c>
      <c r="K2676" s="12" t="str">
        <f t="shared" si="181"/>
        <v>TRUE</v>
      </c>
    </row>
    <row r="2677" spans="1:11" x14ac:dyDescent="0.25">
      <c r="A2677" s="14" t="s">
        <v>3053</v>
      </c>
      <c r="B2677" s="14" t="s">
        <v>41</v>
      </c>
      <c r="C2677" s="14" t="s">
        <v>19</v>
      </c>
      <c r="D2677" s="14" t="str" cm="1">
        <f t="array" ref="D2677">_xlfn.IFS(C2677="Patisserie","Item_10_PAT",C2677="Milk Products","Item_10_MILK",C2677="Butchers","Item_10_BUT",C2677="Beverages","Item_10_BEV",C2677="Food","Item_10_FOOD",C2677="Furniture","Item_10_FUR",C2677="Electric household essentials","Item_10_EHE",C2677="Computers and electric accessories","Item_10_CEA")</f>
        <v>Item_10_MILK</v>
      </c>
      <c r="E2677" s="11">
        <f t="shared" si="182"/>
        <v>32</v>
      </c>
      <c r="F2677" s="11">
        <v>5</v>
      </c>
      <c r="G2677" s="11">
        <v>160</v>
      </c>
      <c r="H2677" s="14" t="s">
        <v>15</v>
      </c>
      <c r="I2677" s="14" t="s">
        <v>16</v>
      </c>
      <c r="J2677" s="15">
        <v>45671</v>
      </c>
      <c r="K2677" s="12" t="str">
        <f t="shared" si="181"/>
        <v>TRUE</v>
      </c>
    </row>
    <row r="2678" spans="1:11" x14ac:dyDescent="0.25">
      <c r="A2678" s="14" t="s">
        <v>3055</v>
      </c>
      <c r="B2678" s="14" t="s">
        <v>99</v>
      </c>
      <c r="C2678" s="14" t="s">
        <v>28</v>
      </c>
      <c r="D2678" s="14" t="str" cm="1">
        <f t="array" ref="D2678">_xlfn.IFS(C2678="Patisserie","Item_10_PAT",C2678="Milk Products","Item_10_MILK",C2678="Butchers","Item_10_BUT",C2678="Beverages","Item_10_BEV",C2678="Food","Item_10_FOOD",C2678="Furniture","Item_10_FUR",C2678="Electric household essentials","Item_10_EHE",C2678="Computers and electric accessories","Item_10_CEA")</f>
        <v>Item_10_BEV</v>
      </c>
      <c r="E2678" s="11">
        <v>14</v>
      </c>
      <c r="F2678" s="11">
        <v>5</v>
      </c>
      <c r="G2678" s="11">
        <v>70</v>
      </c>
      <c r="H2678" s="14" t="s">
        <v>15</v>
      </c>
      <c r="I2678" s="14" t="s">
        <v>39</v>
      </c>
      <c r="J2678" s="15">
        <v>45127</v>
      </c>
      <c r="K2678" s="11" t="b">
        <v>0</v>
      </c>
    </row>
    <row r="2679" spans="1:11" x14ac:dyDescent="0.25">
      <c r="A2679" s="14" t="s">
        <v>3057</v>
      </c>
      <c r="B2679" s="14" t="s">
        <v>101</v>
      </c>
      <c r="C2679" s="14" t="s">
        <v>42</v>
      </c>
      <c r="D2679" s="14" t="str" cm="1">
        <f t="array" ref="D2679">_xlfn.IFS(C2679="Patisserie","Item_10_PAT",C2679="Milk Products","Item_10_MILK",C2679="Butchers","Item_10_BUT",C2679="Beverages","Item_10_BEV",C2679="Food","Item_10_FOOD",C2679="Furniture","Item_10_FUR",C2679="Electric household essentials","Item_10_EHE",C2679="Computers and electric accessories","Item_10_CEA")</f>
        <v>Item_10_FUR</v>
      </c>
      <c r="E2679" s="11">
        <v>39.5</v>
      </c>
      <c r="F2679" s="11">
        <v>10</v>
      </c>
      <c r="G2679" s="11">
        <v>395</v>
      </c>
      <c r="H2679" s="14" t="s">
        <v>25</v>
      </c>
      <c r="I2679" s="14" t="s">
        <v>39</v>
      </c>
      <c r="J2679" s="15">
        <v>44996</v>
      </c>
      <c r="K2679" s="12" t="str">
        <f t="shared" ref="K2679:K2680" si="183">IF(H2679="Digital Wallet","TRUE","FALSE")</f>
        <v>FALSE</v>
      </c>
    </row>
    <row r="2680" spans="1:11" x14ac:dyDescent="0.25">
      <c r="A2680" s="16" t="s">
        <v>3058</v>
      </c>
      <c r="B2680" s="16" t="s">
        <v>22</v>
      </c>
      <c r="C2680" s="16" t="s">
        <v>13</v>
      </c>
      <c r="D2680" s="14" t="str" cm="1">
        <f t="array" ref="D2680">_xlfn.IFS(C2680="Patisserie","Item_10_PAT",C2680="Milk Products","Item_10_MILK",C2680="Butchers","Item_10_BUT",C2680="Beverages","Item_10_BEV",C2680="Food","Item_10_FOOD",C2680="Furniture","Item_10_FUR",C2680="Electric household essentials","Item_10_EHE",C2680="Computers and electric accessories","Item_10_CEA")</f>
        <v>Item_10_PAT</v>
      </c>
      <c r="E2680" s="11">
        <v>36.5</v>
      </c>
      <c r="F2680" s="12">
        <v>3</v>
      </c>
      <c r="G2680" s="12">
        <v>109.5</v>
      </c>
      <c r="H2680" s="16" t="s">
        <v>25</v>
      </c>
      <c r="I2680" s="16" t="s">
        <v>39</v>
      </c>
      <c r="J2680" s="17">
        <v>44634</v>
      </c>
      <c r="K2680" s="12" t="str">
        <f t="shared" si="183"/>
        <v>FALSE</v>
      </c>
    </row>
    <row r="2681" spans="1:11" x14ac:dyDescent="0.25">
      <c r="A2681" s="14" t="s">
        <v>3059</v>
      </c>
      <c r="B2681" s="14" t="s">
        <v>70</v>
      </c>
      <c r="C2681" s="14" t="s">
        <v>19</v>
      </c>
      <c r="D2681" s="14" t="str" cm="1">
        <f t="array" ref="D2681">_xlfn.IFS(C2681="Patisserie","Item_10_PAT",C2681="Milk Products","Item_10_MILK",C2681="Butchers","Item_10_BUT",C2681="Beverages","Item_10_BEV",C2681="Food","Item_10_FOOD",C2681="Furniture","Item_10_FUR",C2681="Electric household essentials","Item_10_EHE",C2681="Computers and electric accessories","Item_10_CEA")</f>
        <v>Item_10_MILK</v>
      </c>
      <c r="E2681" s="11">
        <v>20</v>
      </c>
      <c r="F2681" s="11">
        <v>7</v>
      </c>
      <c r="G2681" s="11">
        <v>140</v>
      </c>
      <c r="H2681" s="14" t="s">
        <v>15</v>
      </c>
      <c r="I2681" s="14" t="s">
        <v>39</v>
      </c>
      <c r="J2681" s="15">
        <v>45109</v>
      </c>
      <c r="K2681" s="11" t="b">
        <v>1</v>
      </c>
    </row>
    <row r="2682" spans="1:11" x14ac:dyDescent="0.25">
      <c r="A2682" s="16" t="s">
        <v>3060</v>
      </c>
      <c r="B2682" s="16" t="s">
        <v>169</v>
      </c>
      <c r="C2682" s="16" t="s">
        <v>19</v>
      </c>
      <c r="D2682" s="14" t="str" cm="1">
        <f t="array" ref="D2682">_xlfn.IFS(C2682="Patisserie","Item_10_PAT",C2682="Milk Products","Item_10_MILK",C2682="Butchers","Item_10_BUT",C2682="Beverages","Item_10_BEV",C2682="Food","Item_10_FOOD",C2682="Furniture","Item_10_FUR",C2682="Electric household essentials","Item_10_EHE",C2682="Computers and electric accessories","Item_10_CEA")</f>
        <v>Item_10_MILK</v>
      </c>
      <c r="E2682" s="11">
        <v>23</v>
      </c>
      <c r="F2682" s="12">
        <v>4</v>
      </c>
      <c r="G2682" s="12">
        <v>92</v>
      </c>
      <c r="H2682" s="16" t="s">
        <v>25</v>
      </c>
      <c r="I2682" s="16" t="s">
        <v>39</v>
      </c>
      <c r="J2682" s="17">
        <v>45165</v>
      </c>
      <c r="K2682" s="12" t="b">
        <v>1</v>
      </c>
    </row>
    <row r="2683" spans="1:11" x14ac:dyDescent="0.25">
      <c r="A2683" s="14" t="s">
        <v>3061</v>
      </c>
      <c r="B2683" s="14" t="s">
        <v>117</v>
      </c>
      <c r="C2683" s="14" t="s">
        <v>32</v>
      </c>
      <c r="D2683" s="14" t="str" cm="1">
        <f t="array" ref="D2683">_xlfn.IFS(C2683="Patisserie","Item_10_PAT",C2683="Milk Products","Item_10_MILK",C2683="Butchers","Item_10_BUT",C2683="Beverages","Item_10_BEV",C2683="Food","Item_10_FOOD",C2683="Furniture","Item_10_FUR",C2683="Electric household essentials","Item_10_EHE",C2683="Computers and electric accessories","Item_10_CEA")</f>
        <v>Item_10_FOOD</v>
      </c>
      <c r="E2683" s="11">
        <v>24.5</v>
      </c>
      <c r="F2683" s="11">
        <v>3</v>
      </c>
      <c r="G2683" s="11">
        <v>73.5</v>
      </c>
      <c r="H2683" s="14" t="s">
        <v>15</v>
      </c>
      <c r="I2683" s="14" t="s">
        <v>16</v>
      </c>
      <c r="J2683" s="15">
        <v>45593</v>
      </c>
      <c r="K2683" s="11" t="b">
        <v>1</v>
      </c>
    </row>
    <row r="2684" spans="1:11" x14ac:dyDescent="0.25">
      <c r="A2684" s="14" t="s">
        <v>3063</v>
      </c>
      <c r="B2684" s="14" t="s">
        <v>114</v>
      </c>
      <c r="C2684" s="14" t="s">
        <v>23</v>
      </c>
      <c r="D2684" s="14" t="str" cm="1">
        <f t="array" ref="D2684">_xlfn.IFS(C2684="Patisserie","Item_10_PAT",C2684="Milk Products","Item_10_MILK",C2684="Butchers","Item_10_BUT",C2684="Beverages","Item_10_BEV",C2684="Food","Item_10_FOOD",C2684="Furniture","Item_10_FUR",C2684="Electric household essentials","Item_10_EHE",C2684="Computers and electric accessories","Item_10_CEA")</f>
        <v>Item_10_BUT</v>
      </c>
      <c r="E2684" s="11">
        <v>29</v>
      </c>
      <c r="F2684" s="11">
        <v>5</v>
      </c>
      <c r="G2684" s="11">
        <v>145</v>
      </c>
      <c r="H2684" s="14" t="s">
        <v>49</v>
      </c>
      <c r="I2684" s="14" t="s">
        <v>16</v>
      </c>
      <c r="J2684" s="15">
        <v>45108</v>
      </c>
      <c r="K2684" s="11" t="b">
        <v>1</v>
      </c>
    </row>
    <row r="2685" spans="1:11" x14ac:dyDescent="0.25">
      <c r="A2685" s="16" t="s">
        <v>3064</v>
      </c>
      <c r="B2685" s="16" t="s">
        <v>18</v>
      </c>
      <c r="C2685" s="16" t="s">
        <v>28</v>
      </c>
      <c r="D2685" s="14" t="str" cm="1">
        <f t="array" ref="D2685">_xlfn.IFS(C2685="Patisserie","Item_10_PAT",C2685="Milk Products","Item_10_MILK",C2685="Butchers","Item_10_BUT",C2685="Beverages","Item_10_BEV",C2685="Food","Item_10_FOOD",C2685="Furniture","Item_10_FUR",C2685="Electric household essentials","Item_10_EHE",C2685="Computers and electric accessories","Item_10_CEA")</f>
        <v>Item_10_BEV</v>
      </c>
      <c r="E2685" s="11">
        <v>24.5</v>
      </c>
      <c r="F2685" s="12">
        <v>7</v>
      </c>
      <c r="G2685" s="12">
        <v>171.5</v>
      </c>
      <c r="H2685" s="16" t="s">
        <v>15</v>
      </c>
      <c r="I2685" s="16" t="s">
        <v>39</v>
      </c>
      <c r="J2685" s="17">
        <v>45201</v>
      </c>
      <c r="K2685" s="12" t="b">
        <v>1</v>
      </c>
    </row>
    <row r="2686" spans="1:11" x14ac:dyDescent="0.25">
      <c r="A2686" s="14" t="s">
        <v>3065</v>
      </c>
      <c r="B2686" s="14" t="s">
        <v>101</v>
      </c>
      <c r="C2686" s="14" t="s">
        <v>19</v>
      </c>
      <c r="D2686" s="14" t="str" cm="1">
        <f t="array" ref="D2686">_xlfn.IFS(C2686="Patisserie","Item_10_PAT",C2686="Milk Products","Item_10_MILK",C2686="Butchers","Item_10_BUT",C2686="Beverages","Item_10_BEV",C2686="Food","Item_10_FOOD",C2686="Furniture","Item_10_FUR",C2686="Electric household essentials","Item_10_EHE",C2686="Computers and electric accessories","Item_10_CEA")</f>
        <v>Item_10_MILK</v>
      </c>
      <c r="E2686" s="11">
        <v>9.5</v>
      </c>
      <c r="F2686" s="11">
        <v>6</v>
      </c>
      <c r="G2686" s="11">
        <v>57</v>
      </c>
      <c r="H2686" s="14" t="s">
        <v>49</v>
      </c>
      <c r="I2686" s="14" t="s">
        <v>16</v>
      </c>
      <c r="J2686" s="15">
        <v>45642</v>
      </c>
      <c r="K2686" s="12" t="str">
        <f>IF(H2686="Digital Wallet","TRUE","FALSE")</f>
        <v>FALSE</v>
      </c>
    </row>
    <row r="2687" spans="1:11" x14ac:dyDescent="0.25">
      <c r="A2687" s="16" t="s">
        <v>3066</v>
      </c>
      <c r="B2687" s="16" t="s">
        <v>78</v>
      </c>
      <c r="C2687" s="16" t="s">
        <v>28</v>
      </c>
      <c r="D2687" s="14" t="str" cm="1">
        <f t="array" ref="D2687">_xlfn.IFS(C2687="Patisserie","Item_10_PAT",C2687="Milk Products","Item_10_MILK",C2687="Butchers","Item_10_BUT",C2687="Beverages","Item_10_BEV",C2687="Food","Item_10_FOOD",C2687="Furniture","Item_10_FUR",C2687="Electric household essentials","Item_10_EHE",C2687="Computers and electric accessories","Item_10_CEA")</f>
        <v>Item_10_BEV</v>
      </c>
      <c r="E2687" s="11">
        <v>6.5</v>
      </c>
      <c r="F2687" s="12">
        <v>4</v>
      </c>
      <c r="G2687" s="12">
        <v>26</v>
      </c>
      <c r="H2687" s="16" t="s">
        <v>25</v>
      </c>
      <c r="I2687" s="16" t="s">
        <v>16</v>
      </c>
      <c r="J2687" s="17">
        <v>45515</v>
      </c>
      <c r="K2687" s="12" t="b">
        <v>0</v>
      </c>
    </row>
    <row r="2688" spans="1:11" x14ac:dyDescent="0.25">
      <c r="A2688" s="14" t="s">
        <v>3067</v>
      </c>
      <c r="B2688" s="14" t="s">
        <v>75</v>
      </c>
      <c r="C2688" s="14" t="s">
        <v>13</v>
      </c>
      <c r="D2688" s="14" t="str" cm="1">
        <f t="array" ref="D2688">_xlfn.IFS(C2688="Patisserie","Item_10_PAT",C2688="Milk Products","Item_10_MILK",C2688="Butchers","Item_10_BUT",C2688="Beverages","Item_10_BEV",C2688="Food","Item_10_FOOD",C2688="Furniture","Item_10_FUR",C2688="Electric household essentials","Item_10_EHE",C2688="Computers and electric accessories","Item_10_CEA")</f>
        <v>Item_10_PAT</v>
      </c>
      <c r="E2688" s="11">
        <v>6.5</v>
      </c>
      <c r="F2688" s="11">
        <v>6</v>
      </c>
      <c r="G2688" s="11">
        <v>39</v>
      </c>
      <c r="H2688" s="14" t="s">
        <v>15</v>
      </c>
      <c r="I2688" s="14" t="s">
        <v>39</v>
      </c>
      <c r="J2688" s="15">
        <v>45609</v>
      </c>
      <c r="K2688" s="11" t="b">
        <v>1</v>
      </c>
    </row>
    <row r="2689" spans="1:11" x14ac:dyDescent="0.25">
      <c r="A2689" s="16" t="s">
        <v>3068</v>
      </c>
      <c r="B2689" s="16" t="s">
        <v>27</v>
      </c>
      <c r="C2689" s="16" t="s">
        <v>28</v>
      </c>
      <c r="D2689" s="14" t="str" cm="1">
        <f t="array" ref="D2689">_xlfn.IFS(C2689="Patisserie","Item_10_PAT",C2689="Milk Products","Item_10_MILK",C2689="Butchers","Item_10_BUT",C2689="Beverages","Item_10_BEV",C2689="Food","Item_10_FOOD",C2689="Furniture","Item_10_FUR",C2689="Electric household essentials","Item_10_EHE",C2689="Computers and electric accessories","Item_10_CEA")</f>
        <v>Item_10_BEV</v>
      </c>
      <c r="E2689" s="11">
        <v>30.5</v>
      </c>
      <c r="F2689" s="12">
        <v>1</v>
      </c>
      <c r="G2689" s="12">
        <v>30.5</v>
      </c>
      <c r="H2689" s="16" t="s">
        <v>15</v>
      </c>
      <c r="I2689" s="16" t="s">
        <v>39</v>
      </c>
      <c r="J2689" s="17">
        <v>44919</v>
      </c>
      <c r="K2689" s="12" t="b">
        <v>0</v>
      </c>
    </row>
    <row r="2690" spans="1:11" x14ac:dyDescent="0.25">
      <c r="A2690" s="14" t="s">
        <v>3069</v>
      </c>
      <c r="B2690" s="14" t="s">
        <v>66</v>
      </c>
      <c r="C2690" s="14" t="s">
        <v>28</v>
      </c>
      <c r="D2690" s="14" t="str" cm="1">
        <f t="array" ref="D2690">_xlfn.IFS(C2690="Patisserie","Item_10_PAT",C2690="Milk Products","Item_10_MILK",C2690="Butchers","Item_10_BUT",C2690="Beverages","Item_10_BEV",C2690="Food","Item_10_FOOD",C2690="Furniture","Item_10_FUR",C2690="Electric household essentials","Item_10_EHE",C2690="Computers and electric accessories","Item_10_CEA")</f>
        <v>Item_10_BEV</v>
      </c>
      <c r="E2690" s="11">
        <v>27.5</v>
      </c>
      <c r="F2690" s="11">
        <v>4</v>
      </c>
      <c r="G2690" s="11">
        <v>110</v>
      </c>
      <c r="H2690" s="14" t="s">
        <v>15</v>
      </c>
      <c r="I2690" s="14" t="s">
        <v>16</v>
      </c>
      <c r="J2690" s="15">
        <v>45376</v>
      </c>
      <c r="K2690" s="12" t="str">
        <f>IF(H2690="Digital Wallet","TRUE","FALSE")</f>
        <v>TRUE</v>
      </c>
    </row>
    <row r="2691" spans="1:11" x14ac:dyDescent="0.25">
      <c r="A2691" s="16" t="s">
        <v>3070</v>
      </c>
      <c r="B2691" s="16" t="s">
        <v>169</v>
      </c>
      <c r="C2691" s="16" t="s">
        <v>131</v>
      </c>
      <c r="D2691" s="14" t="str" cm="1">
        <f t="array" ref="D2691">_xlfn.IFS(C2691="Patisserie","Item_10_PAT",C2691="Milk Products","Item_10_MILK",C2691="Butchers","Item_10_BUT",C2691="Beverages","Item_10_BEV",C2691="Food","Item_10_FOOD",C2691="Furniture","Item_10_FUR",C2691="Electric household essentials","Item_10_EHE",C2691="Computers and electric accessories","Item_10_CEA")</f>
        <v>Item_10_CEA</v>
      </c>
      <c r="E2691" s="11">
        <v>32</v>
      </c>
      <c r="F2691" s="12">
        <v>1</v>
      </c>
      <c r="G2691" s="12">
        <v>32</v>
      </c>
      <c r="H2691" s="16" t="s">
        <v>49</v>
      </c>
      <c r="I2691" s="16" t="s">
        <v>39</v>
      </c>
      <c r="J2691" s="17">
        <v>45032</v>
      </c>
      <c r="K2691" s="12" t="b">
        <v>1</v>
      </c>
    </row>
    <row r="2692" spans="1:11" x14ac:dyDescent="0.25">
      <c r="A2692" s="14" t="s">
        <v>3071</v>
      </c>
      <c r="B2692" s="14" t="s">
        <v>64</v>
      </c>
      <c r="C2692" s="14" t="s">
        <v>32</v>
      </c>
      <c r="D2692" s="14" t="str" cm="1">
        <f t="array" ref="D2692">_xlfn.IFS(C2692="Patisserie","Item_10_PAT",C2692="Milk Products","Item_10_MILK",C2692="Butchers","Item_10_BUT",C2692="Beverages","Item_10_BEV",C2692="Food","Item_10_FOOD",C2692="Furniture","Item_10_FUR",C2692="Electric household essentials","Item_10_EHE",C2692="Computers and electric accessories","Item_10_CEA")</f>
        <v>Item_10_FOOD</v>
      </c>
      <c r="E2692" s="11">
        <v>29</v>
      </c>
      <c r="F2692" s="11">
        <v>10</v>
      </c>
      <c r="G2692" s="11">
        <v>290</v>
      </c>
      <c r="H2692" s="14" t="s">
        <v>15</v>
      </c>
      <c r="I2692" s="14" t="s">
        <v>39</v>
      </c>
      <c r="J2692" s="15">
        <v>44579</v>
      </c>
      <c r="K2692" s="12" t="str">
        <f>IF(H2692="Digital Wallet","TRUE","FALSE")</f>
        <v>TRUE</v>
      </c>
    </row>
    <row r="2693" spans="1:11" x14ac:dyDescent="0.25">
      <c r="A2693" s="14" t="s">
        <v>3073</v>
      </c>
      <c r="B2693" s="14" t="s">
        <v>27</v>
      </c>
      <c r="C2693" s="14" t="s">
        <v>32</v>
      </c>
      <c r="D2693" s="14" t="str" cm="1">
        <f t="array" ref="D2693">_xlfn.IFS(C2693="Patisserie","Item_10_PAT",C2693="Milk Products","Item_10_MILK",C2693="Butchers","Item_10_BUT",C2693="Beverages","Item_10_BEV",C2693="Food","Item_10_FOOD",C2693="Furniture","Item_10_FUR",C2693="Electric household essentials","Item_10_EHE",C2693="Computers and electric accessories","Item_10_CEA")</f>
        <v>Item_10_FOOD</v>
      </c>
      <c r="E2693" s="11">
        <v>18.5</v>
      </c>
      <c r="F2693" s="11">
        <v>5</v>
      </c>
      <c r="G2693" s="11">
        <v>92.5</v>
      </c>
      <c r="H2693" s="14" t="s">
        <v>49</v>
      </c>
      <c r="I2693" s="14" t="s">
        <v>16</v>
      </c>
      <c r="J2693" s="15">
        <v>45141</v>
      </c>
      <c r="K2693" s="11" t="b">
        <v>1</v>
      </c>
    </row>
    <row r="2694" spans="1:11" x14ac:dyDescent="0.25">
      <c r="A2694" s="16" t="s">
        <v>3074</v>
      </c>
      <c r="B2694" s="16" t="s">
        <v>70</v>
      </c>
      <c r="C2694" s="16" t="s">
        <v>131</v>
      </c>
      <c r="D2694" s="14" t="str" cm="1">
        <f t="array" ref="D2694">_xlfn.IFS(C2694="Patisserie","Item_10_PAT",C2694="Milk Products","Item_10_MILK",C2694="Butchers","Item_10_BUT",C2694="Beverages","Item_10_BEV",C2694="Food","Item_10_FOOD",C2694="Furniture","Item_10_FUR",C2694="Electric household essentials","Item_10_EHE",C2694="Computers and electric accessories","Item_10_CEA")</f>
        <v>Item_10_CEA</v>
      </c>
      <c r="E2694" s="11">
        <v>6.5</v>
      </c>
      <c r="F2694" s="12">
        <v>9</v>
      </c>
      <c r="G2694" s="12">
        <v>58.5</v>
      </c>
      <c r="H2694" s="16" t="s">
        <v>49</v>
      </c>
      <c r="I2694" s="16" t="s">
        <v>16</v>
      </c>
      <c r="J2694" s="17">
        <v>44860</v>
      </c>
      <c r="K2694" s="12" t="b">
        <v>1</v>
      </c>
    </row>
    <row r="2695" spans="1:11" x14ac:dyDescent="0.25">
      <c r="A2695" s="14" t="s">
        <v>3075</v>
      </c>
      <c r="B2695" s="14" t="s">
        <v>70</v>
      </c>
      <c r="C2695" s="14" t="s">
        <v>42</v>
      </c>
      <c r="D2695" s="14" t="str" cm="1">
        <f t="array" ref="D2695">_xlfn.IFS(C2695="Patisserie","Item_10_PAT",C2695="Milk Products","Item_10_MILK",C2695="Butchers","Item_10_BUT",C2695="Beverages","Item_10_BEV",C2695="Food","Item_10_FOOD",C2695="Furniture","Item_10_FUR",C2695="Electric household essentials","Item_10_EHE",C2695="Computers and electric accessories","Item_10_CEA")</f>
        <v>Item_10_FUR</v>
      </c>
      <c r="E2695" s="11">
        <v>12.5</v>
      </c>
      <c r="F2695" s="11">
        <v>8</v>
      </c>
      <c r="G2695" s="11">
        <v>100</v>
      </c>
      <c r="H2695" s="14" t="s">
        <v>49</v>
      </c>
      <c r="I2695" s="14" t="s">
        <v>39</v>
      </c>
      <c r="J2695" s="15">
        <v>45584</v>
      </c>
      <c r="K2695" s="12" t="str">
        <f>IF(H2695="Digital Wallet","TRUE","FALSE")</f>
        <v>FALSE</v>
      </c>
    </row>
    <row r="2696" spans="1:11" x14ac:dyDescent="0.25">
      <c r="A2696" s="16" t="s">
        <v>3076</v>
      </c>
      <c r="B2696" s="16" t="s">
        <v>90</v>
      </c>
      <c r="C2696" s="16" t="s">
        <v>19</v>
      </c>
      <c r="D2696" s="14" t="str" cm="1">
        <f t="array" ref="D2696">_xlfn.IFS(C2696="Patisserie","Item_10_PAT",C2696="Milk Products","Item_10_MILK",C2696="Butchers","Item_10_BUT",C2696="Beverages","Item_10_BEV",C2696="Food","Item_10_FOOD",C2696="Furniture","Item_10_FUR",C2696="Electric household essentials","Item_10_EHE",C2696="Computers and electric accessories","Item_10_CEA")</f>
        <v>Item_10_MILK</v>
      </c>
      <c r="E2696" s="11">
        <v>14</v>
      </c>
      <c r="F2696" s="12">
        <v>8</v>
      </c>
      <c r="G2696" s="12">
        <v>112</v>
      </c>
      <c r="H2696" s="16" t="s">
        <v>15</v>
      </c>
      <c r="I2696" s="16" t="s">
        <v>16</v>
      </c>
      <c r="J2696" s="17">
        <v>45019</v>
      </c>
      <c r="K2696" s="12" t="b">
        <v>0</v>
      </c>
    </row>
    <row r="2697" spans="1:11" x14ac:dyDescent="0.25">
      <c r="A2697" s="14" t="s">
        <v>3077</v>
      </c>
      <c r="B2697" s="14" t="s">
        <v>12</v>
      </c>
      <c r="C2697" s="14" t="s">
        <v>28</v>
      </c>
      <c r="D2697" s="14" t="str" cm="1">
        <f t="array" ref="D2697">_xlfn.IFS(C2697="Patisserie","Item_10_PAT",C2697="Milk Products","Item_10_MILK",C2697="Butchers","Item_10_BUT",C2697="Beverages","Item_10_BEV",C2697="Food","Item_10_FOOD",C2697="Furniture","Item_10_FUR",C2697="Electric household essentials","Item_10_EHE",C2697="Computers and electric accessories","Item_10_CEA")</f>
        <v>Item_10_BEV</v>
      </c>
      <c r="E2697" s="11">
        <f>G2697/F2697</f>
        <v>24.5</v>
      </c>
      <c r="F2697" s="11">
        <v>9</v>
      </c>
      <c r="G2697" s="11">
        <v>220.5</v>
      </c>
      <c r="H2697" s="14" t="s">
        <v>15</v>
      </c>
      <c r="I2697" s="14" t="s">
        <v>39</v>
      </c>
      <c r="J2697" s="15">
        <v>45537</v>
      </c>
      <c r="K2697" s="11" t="b">
        <v>0</v>
      </c>
    </row>
    <row r="2698" spans="1:11" x14ac:dyDescent="0.25">
      <c r="A2698" s="16" t="s">
        <v>3078</v>
      </c>
      <c r="B2698" s="16" t="s">
        <v>85</v>
      </c>
      <c r="C2698" s="16" t="s">
        <v>42</v>
      </c>
      <c r="D2698" s="14" t="str" cm="1">
        <f t="array" ref="D2698">_xlfn.IFS(C2698="Patisserie","Item_10_PAT",C2698="Milk Products","Item_10_MILK",C2698="Butchers","Item_10_BUT",C2698="Beverages","Item_10_BEV",C2698="Food","Item_10_FOOD",C2698="Furniture","Item_10_FUR",C2698="Electric household essentials","Item_10_EHE",C2698="Computers and electric accessories","Item_10_CEA")</f>
        <v>Item_10_FUR</v>
      </c>
      <c r="E2698" s="11">
        <v>41</v>
      </c>
      <c r="F2698" s="12">
        <v>1</v>
      </c>
      <c r="G2698" s="12">
        <v>41</v>
      </c>
      <c r="H2698" s="16" t="s">
        <v>49</v>
      </c>
      <c r="I2698" s="16" t="s">
        <v>39</v>
      </c>
      <c r="J2698" s="17">
        <v>45498</v>
      </c>
      <c r="K2698" s="12" t="str">
        <f t="shared" ref="K2698:K2699" si="184">IF(H2698="Digital Wallet","TRUE","FALSE")</f>
        <v>FALSE</v>
      </c>
    </row>
    <row r="2699" spans="1:11" x14ac:dyDescent="0.25">
      <c r="A2699" s="16" t="s">
        <v>3080</v>
      </c>
      <c r="B2699" s="16" t="s">
        <v>90</v>
      </c>
      <c r="C2699" s="16" t="s">
        <v>42</v>
      </c>
      <c r="D2699" s="14" t="str" cm="1">
        <f t="array" ref="D2699">_xlfn.IFS(C2699="Patisserie","Item_10_PAT",C2699="Milk Products","Item_10_MILK",C2699="Butchers","Item_10_BUT",C2699="Beverages","Item_10_BEV",C2699="Food","Item_10_FOOD",C2699="Furniture","Item_10_FUR",C2699="Electric household essentials","Item_10_EHE",C2699="Computers and electric accessories","Item_10_CEA")</f>
        <v>Item_10_FUR</v>
      </c>
      <c r="E2699" s="11">
        <v>35</v>
      </c>
      <c r="F2699" s="12">
        <v>10</v>
      </c>
      <c r="G2699" s="12">
        <v>350</v>
      </c>
      <c r="H2699" s="16" t="s">
        <v>25</v>
      </c>
      <c r="I2699" s="16" t="s">
        <v>16</v>
      </c>
      <c r="J2699" s="17">
        <v>45473</v>
      </c>
      <c r="K2699" s="12" t="str">
        <f t="shared" si="184"/>
        <v>FALSE</v>
      </c>
    </row>
    <row r="2700" spans="1:11" x14ac:dyDescent="0.25">
      <c r="A2700" s="14" t="s">
        <v>3081</v>
      </c>
      <c r="B2700" s="14" t="s">
        <v>18</v>
      </c>
      <c r="C2700" s="14" t="s">
        <v>23</v>
      </c>
      <c r="D2700" s="14" t="str" cm="1">
        <f t="array" ref="D2700">_xlfn.IFS(C2700="Patisserie","Item_10_PAT",C2700="Milk Products","Item_10_MILK",C2700="Butchers","Item_10_BUT",C2700="Beverages","Item_10_BEV",C2700="Food","Item_10_FOOD",C2700="Furniture","Item_10_FUR",C2700="Electric household essentials","Item_10_EHE",C2700="Computers and electric accessories","Item_10_CEA")</f>
        <v>Item_10_BUT</v>
      </c>
      <c r="E2700" s="11">
        <v>35</v>
      </c>
      <c r="F2700" s="11">
        <v>8</v>
      </c>
      <c r="G2700" s="11">
        <v>280</v>
      </c>
      <c r="H2700" s="14" t="s">
        <v>49</v>
      </c>
      <c r="I2700" s="14" t="s">
        <v>39</v>
      </c>
      <c r="J2700" s="15">
        <v>44713</v>
      </c>
      <c r="K2700" s="11" t="b">
        <v>1</v>
      </c>
    </row>
    <row r="2701" spans="1:11" x14ac:dyDescent="0.25">
      <c r="A2701" s="16" t="s">
        <v>3082</v>
      </c>
      <c r="B2701" s="16" t="s">
        <v>169</v>
      </c>
      <c r="C2701" s="16" t="s">
        <v>19</v>
      </c>
      <c r="D2701" s="14" t="str" cm="1">
        <f t="array" ref="D2701">_xlfn.IFS(C2701="Patisserie","Item_10_PAT",C2701="Milk Products","Item_10_MILK",C2701="Butchers","Item_10_BUT",C2701="Beverages","Item_10_BEV",C2701="Food","Item_10_FOOD",C2701="Furniture","Item_10_FUR",C2701="Electric household essentials","Item_10_EHE",C2701="Computers and electric accessories","Item_10_CEA")</f>
        <v>Item_10_MILK</v>
      </c>
      <c r="E2701" s="11">
        <v>15.5</v>
      </c>
      <c r="F2701" s="12">
        <v>6</v>
      </c>
      <c r="G2701" s="12">
        <v>93</v>
      </c>
      <c r="H2701" s="16" t="s">
        <v>15</v>
      </c>
      <c r="I2701" s="16" t="s">
        <v>16</v>
      </c>
      <c r="J2701" s="17">
        <v>44643</v>
      </c>
      <c r="K2701" s="12" t="b">
        <v>0</v>
      </c>
    </row>
    <row r="2702" spans="1:11" x14ac:dyDescent="0.25">
      <c r="A2702" s="16" t="s">
        <v>3084</v>
      </c>
      <c r="B2702" s="16" t="s">
        <v>27</v>
      </c>
      <c r="C2702" s="16" t="s">
        <v>67</v>
      </c>
      <c r="D2702" s="14" t="str" cm="1">
        <f t="array" ref="D2702">_xlfn.IFS(C2702="Patisserie","Item_10_PAT",C2702="Milk Products","Item_10_MILK",C2702="Butchers","Item_10_BUT",C2702="Beverages","Item_10_BEV",C2702="Food","Item_10_FOOD",C2702="Furniture","Item_10_FUR",C2702="Electric household essentials","Item_10_EHE",C2702="Computers and electric accessories","Item_10_CEA")</f>
        <v>Item_10_EHE</v>
      </c>
      <c r="E2702" s="11">
        <v>30.5</v>
      </c>
      <c r="F2702" s="12">
        <v>5</v>
      </c>
      <c r="G2702" s="12">
        <v>152.5</v>
      </c>
      <c r="H2702" s="16" t="s">
        <v>49</v>
      </c>
      <c r="I2702" s="16" t="s">
        <v>39</v>
      </c>
      <c r="J2702" s="17">
        <v>45051</v>
      </c>
      <c r="K2702" s="12" t="b">
        <v>0</v>
      </c>
    </row>
    <row r="2703" spans="1:11" x14ac:dyDescent="0.25">
      <c r="A2703" s="14" t="s">
        <v>3085</v>
      </c>
      <c r="B2703" s="14" t="s">
        <v>56</v>
      </c>
      <c r="C2703" s="14" t="s">
        <v>131</v>
      </c>
      <c r="D2703" s="14" t="str" cm="1">
        <f t="array" ref="D2703">_xlfn.IFS(C2703="Patisserie","Item_10_PAT",C2703="Milk Products","Item_10_MILK",C2703="Butchers","Item_10_BUT",C2703="Beverages","Item_10_BEV",C2703="Food","Item_10_FOOD",C2703="Furniture","Item_10_FUR",C2703="Electric household essentials","Item_10_EHE",C2703="Computers and electric accessories","Item_10_CEA")</f>
        <v>Item_10_CEA</v>
      </c>
      <c r="E2703" s="11">
        <v>11</v>
      </c>
      <c r="F2703" s="11">
        <v>9</v>
      </c>
      <c r="G2703" s="11">
        <v>99</v>
      </c>
      <c r="H2703" s="14" t="s">
        <v>15</v>
      </c>
      <c r="I2703" s="14" t="s">
        <v>16</v>
      </c>
      <c r="J2703" s="15">
        <v>44763</v>
      </c>
      <c r="K2703" s="11" t="b">
        <v>1</v>
      </c>
    </row>
    <row r="2704" spans="1:11" x14ac:dyDescent="0.25">
      <c r="A2704" s="16" t="s">
        <v>3086</v>
      </c>
      <c r="B2704" s="16" t="s">
        <v>169</v>
      </c>
      <c r="C2704" s="16" t="s">
        <v>28</v>
      </c>
      <c r="D2704" s="14" t="str" cm="1">
        <f t="array" ref="D2704">_xlfn.IFS(C2704="Patisserie","Item_10_PAT",C2704="Milk Products","Item_10_MILK",C2704="Butchers","Item_10_BUT",C2704="Beverages","Item_10_BEV",C2704="Food","Item_10_FOOD",C2704="Furniture","Item_10_FUR",C2704="Electric household essentials","Item_10_EHE",C2704="Computers and electric accessories","Item_10_CEA")</f>
        <v>Item_10_BEV</v>
      </c>
      <c r="E2704" s="11">
        <v>39.5</v>
      </c>
      <c r="F2704" s="12">
        <v>5</v>
      </c>
      <c r="G2704" s="12">
        <v>197.5</v>
      </c>
      <c r="H2704" s="16" t="s">
        <v>25</v>
      </c>
      <c r="I2704" s="16" t="s">
        <v>39</v>
      </c>
      <c r="J2704" s="17">
        <v>44765</v>
      </c>
      <c r="K2704" s="12" t="b">
        <v>1</v>
      </c>
    </row>
    <row r="2705" spans="1:11" x14ac:dyDescent="0.25">
      <c r="A2705" s="14" t="s">
        <v>3087</v>
      </c>
      <c r="B2705" s="14" t="s">
        <v>44</v>
      </c>
      <c r="C2705" s="14" t="s">
        <v>42</v>
      </c>
      <c r="D2705" s="14" t="str" cm="1">
        <f t="array" ref="D2705">_xlfn.IFS(C2705="Patisserie","Item_10_PAT",C2705="Milk Products","Item_10_MILK",C2705="Butchers","Item_10_BUT",C2705="Beverages","Item_10_BEV",C2705="Food","Item_10_FOOD",C2705="Furniture","Item_10_FUR",C2705="Electric household essentials","Item_10_EHE",C2705="Computers and electric accessories","Item_10_CEA")</f>
        <v>Item_10_FUR</v>
      </c>
      <c r="E2705" s="11">
        <v>5</v>
      </c>
      <c r="F2705" s="11">
        <v>5</v>
      </c>
      <c r="G2705" s="11">
        <v>25</v>
      </c>
      <c r="H2705" s="14" t="s">
        <v>25</v>
      </c>
      <c r="I2705" s="14" t="s">
        <v>16</v>
      </c>
      <c r="J2705" s="15">
        <v>44685</v>
      </c>
      <c r="K2705" s="12" t="str">
        <f t="shared" ref="K2705:K2706" si="185">IF(H2705="Digital Wallet","TRUE","FALSE")</f>
        <v>FALSE</v>
      </c>
    </row>
    <row r="2706" spans="1:11" x14ac:dyDescent="0.25">
      <c r="A2706" s="16" t="s">
        <v>3088</v>
      </c>
      <c r="B2706" s="16" t="s">
        <v>81</v>
      </c>
      <c r="C2706" s="16" t="s">
        <v>32</v>
      </c>
      <c r="D2706" s="14" t="str" cm="1">
        <f t="array" ref="D2706">_xlfn.IFS(C2706="Patisserie","Item_10_PAT",C2706="Milk Products","Item_10_MILK",C2706="Butchers","Item_10_BUT",C2706="Beverages","Item_10_BEV",C2706="Food","Item_10_FOOD",C2706="Furniture","Item_10_FUR",C2706="Electric household essentials","Item_10_EHE",C2706="Computers and electric accessories","Item_10_CEA")</f>
        <v>Item_10_FOOD</v>
      </c>
      <c r="E2706" s="11">
        <v>8</v>
      </c>
      <c r="F2706" s="12">
        <v>3</v>
      </c>
      <c r="G2706" s="12">
        <v>24</v>
      </c>
      <c r="H2706" s="16" t="s">
        <v>25</v>
      </c>
      <c r="I2706" s="16" t="s">
        <v>16</v>
      </c>
      <c r="J2706" s="17">
        <v>44890</v>
      </c>
      <c r="K2706" s="12" t="str">
        <f t="shared" si="185"/>
        <v>FALSE</v>
      </c>
    </row>
    <row r="2707" spans="1:11" x14ac:dyDescent="0.25">
      <c r="A2707" s="14" t="s">
        <v>3089</v>
      </c>
      <c r="B2707" s="14" t="s">
        <v>31</v>
      </c>
      <c r="C2707" s="14" t="s">
        <v>67</v>
      </c>
      <c r="D2707" s="14" t="str" cm="1">
        <f t="array" ref="D2707">_xlfn.IFS(C2707="Patisserie","Item_10_PAT",C2707="Milk Products","Item_10_MILK",C2707="Butchers","Item_10_BUT",C2707="Beverages","Item_10_BEV",C2707="Food","Item_10_FOOD",C2707="Furniture","Item_10_FUR",C2707="Electric household essentials","Item_10_EHE",C2707="Computers and electric accessories","Item_10_CEA")</f>
        <v>Item_10_EHE</v>
      </c>
      <c r="E2707" s="11">
        <v>12.5</v>
      </c>
      <c r="F2707" s="11">
        <v>2</v>
      </c>
      <c r="G2707" s="11">
        <v>25</v>
      </c>
      <c r="H2707" s="14" t="s">
        <v>15</v>
      </c>
      <c r="I2707" s="14" t="s">
        <v>39</v>
      </c>
      <c r="J2707" s="15">
        <v>44908</v>
      </c>
      <c r="K2707" s="11" t="b">
        <v>0</v>
      </c>
    </row>
    <row r="2708" spans="1:11" x14ac:dyDescent="0.25">
      <c r="A2708" s="16" t="s">
        <v>3090</v>
      </c>
      <c r="B2708" s="16" t="s">
        <v>109</v>
      </c>
      <c r="C2708" s="16" t="s">
        <v>28</v>
      </c>
      <c r="D2708" s="14" t="str" cm="1">
        <f t="array" ref="D2708">_xlfn.IFS(C2708="Patisserie","Item_10_PAT",C2708="Milk Products","Item_10_MILK",C2708="Butchers","Item_10_BUT",C2708="Beverages","Item_10_BEV",C2708="Food","Item_10_FOOD",C2708="Furniture","Item_10_FUR",C2708="Electric household essentials","Item_10_EHE",C2708="Computers and electric accessories","Item_10_CEA")</f>
        <v>Item_10_BEV</v>
      </c>
      <c r="E2708" s="11">
        <v>27.5</v>
      </c>
      <c r="F2708" s="12">
        <v>10</v>
      </c>
      <c r="G2708" s="12">
        <v>275</v>
      </c>
      <c r="H2708" s="16" t="s">
        <v>49</v>
      </c>
      <c r="I2708" s="16" t="s">
        <v>39</v>
      </c>
      <c r="J2708" s="17">
        <v>44635</v>
      </c>
      <c r="K2708" s="12" t="b">
        <v>0</v>
      </c>
    </row>
    <row r="2709" spans="1:11" x14ac:dyDescent="0.25">
      <c r="A2709" s="14" t="s">
        <v>3091</v>
      </c>
      <c r="B2709" s="14" t="s">
        <v>41</v>
      </c>
      <c r="C2709" s="14" t="s">
        <v>42</v>
      </c>
      <c r="D2709" s="14" t="str" cm="1">
        <f t="array" ref="D2709">_xlfn.IFS(C2709="Patisserie","Item_10_PAT",C2709="Milk Products","Item_10_MILK",C2709="Butchers","Item_10_BUT",C2709="Beverages","Item_10_BEV",C2709="Food","Item_10_FOOD",C2709="Furniture","Item_10_FUR",C2709="Electric household essentials","Item_10_EHE",C2709="Computers and electric accessories","Item_10_CEA")</f>
        <v>Item_10_FUR</v>
      </c>
      <c r="E2709" s="11">
        <v>6.5</v>
      </c>
      <c r="F2709" s="11">
        <v>5</v>
      </c>
      <c r="G2709" s="11">
        <v>32.5</v>
      </c>
      <c r="H2709" s="14" t="s">
        <v>15</v>
      </c>
      <c r="I2709" s="14" t="s">
        <v>16</v>
      </c>
      <c r="J2709" s="15">
        <v>45011</v>
      </c>
      <c r="K2709" s="11" t="b">
        <v>0</v>
      </c>
    </row>
    <row r="2710" spans="1:11" x14ac:dyDescent="0.25">
      <c r="A2710" s="16" t="s">
        <v>3092</v>
      </c>
      <c r="B2710" s="16" t="s">
        <v>41</v>
      </c>
      <c r="C2710" s="16" t="s">
        <v>67</v>
      </c>
      <c r="D2710" s="14" t="str" cm="1">
        <f t="array" ref="D2710">_xlfn.IFS(C2710="Patisserie","Item_10_PAT",C2710="Milk Products","Item_10_MILK",C2710="Butchers","Item_10_BUT",C2710="Beverages","Item_10_BEV",C2710="Food","Item_10_FOOD",C2710="Furniture","Item_10_FUR",C2710="Electric household essentials","Item_10_EHE",C2710="Computers and electric accessories","Item_10_CEA")</f>
        <v>Item_10_EHE</v>
      </c>
      <c r="E2710" s="11">
        <v>9.5</v>
      </c>
      <c r="F2710" s="12">
        <v>8</v>
      </c>
      <c r="G2710" s="12">
        <v>76</v>
      </c>
      <c r="H2710" s="16" t="s">
        <v>49</v>
      </c>
      <c r="I2710" s="16" t="s">
        <v>39</v>
      </c>
      <c r="J2710" s="17">
        <v>44570</v>
      </c>
      <c r="K2710" s="12" t="b">
        <v>1</v>
      </c>
    </row>
    <row r="2711" spans="1:11" x14ac:dyDescent="0.25">
      <c r="A2711" s="14" t="s">
        <v>3093</v>
      </c>
      <c r="B2711" s="14" t="s">
        <v>18</v>
      </c>
      <c r="C2711" s="14" t="s">
        <v>19</v>
      </c>
      <c r="D2711" s="14" t="str" cm="1">
        <f t="array" ref="D2711">_xlfn.IFS(C2711="Patisserie","Item_10_PAT",C2711="Milk Products","Item_10_MILK",C2711="Butchers","Item_10_BUT",C2711="Beverages","Item_10_BEV",C2711="Food","Item_10_FOOD",C2711="Furniture","Item_10_FUR",C2711="Electric household essentials","Item_10_EHE",C2711="Computers and electric accessories","Item_10_CEA")</f>
        <v>Item_10_MILK</v>
      </c>
      <c r="E2711" s="11">
        <v>12.5</v>
      </c>
      <c r="F2711" s="11">
        <v>2</v>
      </c>
      <c r="G2711" s="11">
        <v>25</v>
      </c>
      <c r="H2711" s="14" t="s">
        <v>15</v>
      </c>
      <c r="I2711" s="14" t="s">
        <v>39</v>
      </c>
      <c r="J2711" s="15">
        <v>44893</v>
      </c>
      <c r="K2711" s="11" t="b">
        <v>1</v>
      </c>
    </row>
    <row r="2712" spans="1:11" x14ac:dyDescent="0.25">
      <c r="A2712" s="16" t="s">
        <v>3094</v>
      </c>
      <c r="B2712" s="16" t="s">
        <v>41</v>
      </c>
      <c r="C2712" s="16" t="s">
        <v>67</v>
      </c>
      <c r="D2712" s="14" t="str" cm="1">
        <f t="array" ref="D2712">_xlfn.IFS(C2712="Patisserie","Item_10_PAT",C2712="Milk Products","Item_10_MILK",C2712="Butchers","Item_10_BUT",C2712="Beverages","Item_10_BEV",C2712="Food","Item_10_FOOD",C2712="Furniture","Item_10_FUR",C2712="Electric household essentials","Item_10_EHE",C2712="Computers and electric accessories","Item_10_CEA")</f>
        <v>Item_10_EHE</v>
      </c>
      <c r="E2712" s="11">
        <v>11</v>
      </c>
      <c r="F2712" s="12">
        <v>7</v>
      </c>
      <c r="G2712" s="12">
        <v>77</v>
      </c>
      <c r="H2712" s="16" t="s">
        <v>15</v>
      </c>
      <c r="I2712" s="16" t="s">
        <v>16</v>
      </c>
      <c r="J2712" s="17">
        <v>45323</v>
      </c>
      <c r="K2712" s="12" t="b">
        <v>0</v>
      </c>
    </row>
    <row r="2713" spans="1:11" x14ac:dyDescent="0.25">
      <c r="A2713" s="16" t="s">
        <v>3096</v>
      </c>
      <c r="B2713" s="16" t="s">
        <v>117</v>
      </c>
      <c r="C2713" s="16" t="s">
        <v>131</v>
      </c>
      <c r="D2713" s="14" t="str" cm="1">
        <f t="array" ref="D2713">_xlfn.IFS(C2713="Patisserie","Item_10_PAT",C2713="Milk Products","Item_10_MILK",C2713="Butchers","Item_10_BUT",C2713="Beverages","Item_10_BEV",C2713="Food","Item_10_FOOD",C2713="Furniture","Item_10_FUR",C2713="Electric household essentials","Item_10_EHE",C2713="Computers and electric accessories","Item_10_CEA")</f>
        <v>Item_10_CEA</v>
      </c>
      <c r="E2713" s="11">
        <v>36.5</v>
      </c>
      <c r="F2713" s="12">
        <v>5</v>
      </c>
      <c r="G2713" s="12">
        <v>182.5</v>
      </c>
      <c r="H2713" s="16" t="s">
        <v>15</v>
      </c>
      <c r="I2713" s="16" t="s">
        <v>39</v>
      </c>
      <c r="J2713" s="17">
        <v>44802</v>
      </c>
      <c r="K2713" s="12" t="str">
        <f>IF(H2713="Digital Wallet","TRUE","FALSE")</f>
        <v>TRUE</v>
      </c>
    </row>
    <row r="2714" spans="1:11" x14ac:dyDescent="0.25">
      <c r="A2714" s="14" t="s">
        <v>3097</v>
      </c>
      <c r="B2714" s="14" t="s">
        <v>31</v>
      </c>
      <c r="C2714" s="14" t="s">
        <v>23</v>
      </c>
      <c r="D2714" s="14" t="str" cm="1">
        <f t="array" ref="D2714">_xlfn.IFS(C2714="Patisserie","Item_10_PAT",C2714="Milk Products","Item_10_MILK",C2714="Butchers","Item_10_BUT",C2714="Beverages","Item_10_BEV",C2714="Food","Item_10_FOOD",C2714="Furniture","Item_10_FUR",C2714="Electric household essentials","Item_10_EHE",C2714="Computers and electric accessories","Item_10_CEA")</f>
        <v>Item_10_BUT</v>
      </c>
      <c r="E2714" s="11">
        <v>8</v>
      </c>
      <c r="F2714" s="11">
        <v>3</v>
      </c>
      <c r="G2714" s="11">
        <v>24</v>
      </c>
      <c r="H2714" s="14" t="s">
        <v>25</v>
      </c>
      <c r="I2714" s="14" t="s">
        <v>16</v>
      </c>
      <c r="J2714" s="15">
        <v>44858</v>
      </c>
      <c r="K2714" s="11" t="b">
        <v>0</v>
      </c>
    </row>
    <row r="2715" spans="1:11" x14ac:dyDescent="0.25">
      <c r="A2715" s="16" t="s">
        <v>3098</v>
      </c>
      <c r="B2715" s="16" t="s">
        <v>56</v>
      </c>
      <c r="C2715" s="16" t="s">
        <v>131</v>
      </c>
      <c r="D2715" s="14" t="str" cm="1">
        <f t="array" ref="D2715">_xlfn.IFS(C2715="Patisserie","Item_10_PAT",C2715="Milk Products","Item_10_MILK",C2715="Butchers","Item_10_BUT",C2715="Beverages","Item_10_BEV",C2715="Food","Item_10_FOOD",C2715="Furniture","Item_10_FUR",C2715="Electric household essentials","Item_10_EHE",C2715="Computers and electric accessories","Item_10_CEA")</f>
        <v>Item_10_CEA</v>
      </c>
      <c r="E2715" s="11">
        <v>30.5</v>
      </c>
      <c r="F2715" s="12">
        <v>10</v>
      </c>
      <c r="G2715" s="12">
        <v>305</v>
      </c>
      <c r="H2715" s="16" t="s">
        <v>15</v>
      </c>
      <c r="I2715" s="16" t="s">
        <v>39</v>
      </c>
      <c r="J2715" s="17">
        <v>45227</v>
      </c>
      <c r="K2715" s="12" t="b">
        <v>0</v>
      </c>
    </row>
    <row r="2716" spans="1:11" x14ac:dyDescent="0.25">
      <c r="A2716" s="14" t="s">
        <v>3099</v>
      </c>
      <c r="B2716" s="14" t="s">
        <v>169</v>
      </c>
      <c r="C2716" s="14" t="s">
        <v>32</v>
      </c>
      <c r="D2716" s="14" t="str" cm="1">
        <f t="array" ref="D2716">_xlfn.IFS(C2716="Patisserie","Item_10_PAT",C2716="Milk Products","Item_10_MILK",C2716="Butchers","Item_10_BUT",C2716="Beverages","Item_10_BEV",C2716="Food","Item_10_FOOD",C2716="Furniture","Item_10_FUR",C2716="Electric household essentials","Item_10_EHE",C2716="Computers and electric accessories","Item_10_CEA")</f>
        <v>Item_10_FOOD</v>
      </c>
      <c r="E2716" s="11">
        <v>41</v>
      </c>
      <c r="F2716" s="11">
        <v>7</v>
      </c>
      <c r="G2716" s="11">
        <v>287</v>
      </c>
      <c r="H2716" s="14" t="s">
        <v>15</v>
      </c>
      <c r="I2716" s="14" t="s">
        <v>16</v>
      </c>
      <c r="J2716" s="15">
        <v>44885</v>
      </c>
      <c r="K2716" s="11" t="b">
        <v>1</v>
      </c>
    </row>
    <row r="2717" spans="1:11" x14ac:dyDescent="0.25">
      <c r="A2717" s="16" t="s">
        <v>3100</v>
      </c>
      <c r="B2717" s="16" t="s">
        <v>18</v>
      </c>
      <c r="C2717" s="16" t="s">
        <v>19</v>
      </c>
      <c r="D2717" s="14" t="str" cm="1">
        <f t="array" ref="D2717">_xlfn.IFS(C2717="Patisserie","Item_10_PAT",C2717="Milk Products","Item_10_MILK",C2717="Butchers","Item_10_BUT",C2717="Beverages","Item_10_BEV",C2717="Food","Item_10_FOOD",C2717="Furniture","Item_10_FUR",C2717="Electric household essentials","Item_10_EHE",C2717="Computers and electric accessories","Item_10_CEA")</f>
        <v>Item_10_MILK</v>
      </c>
      <c r="E2717" s="11">
        <v>38</v>
      </c>
      <c r="F2717" s="12">
        <v>1</v>
      </c>
      <c r="G2717" s="12">
        <v>38</v>
      </c>
      <c r="H2717" s="16" t="s">
        <v>49</v>
      </c>
      <c r="I2717" s="16" t="s">
        <v>16</v>
      </c>
      <c r="J2717" s="17">
        <v>44868</v>
      </c>
      <c r="K2717" s="12" t="b">
        <v>1</v>
      </c>
    </row>
    <row r="2718" spans="1:11" x14ac:dyDescent="0.25">
      <c r="A2718" s="14" t="s">
        <v>3101</v>
      </c>
      <c r="B2718" s="14" t="s">
        <v>44</v>
      </c>
      <c r="C2718" s="14" t="s">
        <v>28</v>
      </c>
      <c r="D2718" s="14" t="str" cm="1">
        <f t="array" ref="D2718">_xlfn.IFS(C2718="Patisserie","Item_10_PAT",C2718="Milk Products","Item_10_MILK",C2718="Butchers","Item_10_BUT",C2718="Beverages","Item_10_BEV",C2718="Food","Item_10_FOOD",C2718="Furniture","Item_10_FUR",C2718="Electric household essentials","Item_10_EHE",C2718="Computers and electric accessories","Item_10_CEA")</f>
        <v>Item_10_BEV</v>
      </c>
      <c r="E2718" s="11">
        <v>33.5</v>
      </c>
      <c r="F2718" s="11">
        <v>6</v>
      </c>
      <c r="G2718" s="11">
        <v>201</v>
      </c>
      <c r="H2718" s="14" t="s">
        <v>49</v>
      </c>
      <c r="I2718" s="14" t="s">
        <v>39</v>
      </c>
      <c r="J2718" s="15">
        <v>44654</v>
      </c>
      <c r="K2718" s="11" t="b">
        <v>0</v>
      </c>
    </row>
    <row r="2719" spans="1:11" x14ac:dyDescent="0.25">
      <c r="A2719" s="14" t="s">
        <v>3103</v>
      </c>
      <c r="B2719" s="14" t="s">
        <v>41</v>
      </c>
      <c r="C2719" s="14" t="s">
        <v>67</v>
      </c>
      <c r="D2719" s="14" t="str" cm="1">
        <f t="array" ref="D2719">_xlfn.IFS(C2719="Patisserie","Item_10_PAT",C2719="Milk Products","Item_10_MILK",C2719="Butchers","Item_10_BUT",C2719="Beverages","Item_10_BEV",C2719="Food","Item_10_FOOD",C2719="Furniture","Item_10_FUR",C2719="Electric household essentials","Item_10_EHE",C2719="Computers and electric accessories","Item_10_CEA")</f>
        <v>Item_10_EHE</v>
      </c>
      <c r="E2719" s="11">
        <v>9.5</v>
      </c>
      <c r="F2719" s="11">
        <v>7</v>
      </c>
      <c r="G2719" s="11">
        <v>66.5</v>
      </c>
      <c r="H2719" s="14" t="s">
        <v>49</v>
      </c>
      <c r="I2719" s="14" t="s">
        <v>16</v>
      </c>
      <c r="J2719" s="15">
        <v>44695</v>
      </c>
      <c r="K2719" s="11" t="b">
        <v>1</v>
      </c>
    </row>
    <row r="2720" spans="1:11" x14ac:dyDescent="0.25">
      <c r="A2720" s="16" t="s">
        <v>3104</v>
      </c>
      <c r="B2720" s="16" t="s">
        <v>22</v>
      </c>
      <c r="C2720" s="16" t="s">
        <v>42</v>
      </c>
      <c r="D2720" s="14" t="str" cm="1">
        <f t="array" ref="D2720">_xlfn.IFS(C2720="Patisserie","Item_10_PAT",C2720="Milk Products","Item_10_MILK",C2720="Butchers","Item_10_BUT",C2720="Beverages","Item_10_BEV",C2720="Food","Item_10_FOOD",C2720="Furniture","Item_10_FUR",C2720="Electric household essentials","Item_10_EHE",C2720="Computers and electric accessories","Item_10_CEA")</f>
        <v>Item_10_FUR</v>
      </c>
      <c r="E2720" s="11">
        <v>14</v>
      </c>
      <c r="F2720" s="12">
        <v>8</v>
      </c>
      <c r="G2720" s="12">
        <v>112</v>
      </c>
      <c r="H2720" s="16" t="s">
        <v>25</v>
      </c>
      <c r="I2720" s="16" t="s">
        <v>16</v>
      </c>
      <c r="J2720" s="17">
        <v>45184</v>
      </c>
      <c r="K2720" s="12" t="b">
        <v>1</v>
      </c>
    </row>
    <row r="2721" spans="1:11" x14ac:dyDescent="0.25">
      <c r="A2721" s="14" t="s">
        <v>3105</v>
      </c>
      <c r="B2721" s="14" t="s">
        <v>31</v>
      </c>
      <c r="C2721" s="14" t="s">
        <v>28</v>
      </c>
      <c r="D2721" s="14" t="str" cm="1">
        <f t="array" ref="D2721">_xlfn.IFS(C2721="Patisserie","Item_10_PAT",C2721="Milk Products","Item_10_MILK",C2721="Butchers","Item_10_BUT",C2721="Beverages","Item_10_BEV",C2721="Food","Item_10_FOOD",C2721="Furniture","Item_10_FUR",C2721="Electric household essentials","Item_10_EHE",C2721="Computers and electric accessories","Item_10_CEA")</f>
        <v>Item_10_BEV</v>
      </c>
      <c r="E2721" s="11">
        <v>33.5</v>
      </c>
      <c r="F2721" s="11">
        <v>7</v>
      </c>
      <c r="G2721" s="11">
        <v>234.5</v>
      </c>
      <c r="H2721" s="14" t="s">
        <v>25</v>
      </c>
      <c r="I2721" s="14" t="s">
        <v>16</v>
      </c>
      <c r="J2721" s="15">
        <v>45617</v>
      </c>
      <c r="K2721" s="11" t="b">
        <v>0</v>
      </c>
    </row>
    <row r="2722" spans="1:11" x14ac:dyDescent="0.25">
      <c r="A2722" s="16" t="s">
        <v>3106</v>
      </c>
      <c r="B2722" s="16" t="s">
        <v>44</v>
      </c>
      <c r="C2722" s="16" t="s">
        <v>32</v>
      </c>
      <c r="D2722" s="14" t="str" cm="1">
        <f t="array" ref="D2722">_xlfn.IFS(C2722="Patisserie","Item_10_PAT",C2722="Milk Products","Item_10_MILK",C2722="Butchers","Item_10_BUT",C2722="Beverages","Item_10_BEV",C2722="Food","Item_10_FOOD",C2722="Furniture","Item_10_FUR",C2722="Electric household essentials","Item_10_EHE",C2722="Computers and electric accessories","Item_10_CEA")</f>
        <v>Item_10_FOOD</v>
      </c>
      <c r="E2722" s="11">
        <v>33.5</v>
      </c>
      <c r="F2722" s="12">
        <v>7</v>
      </c>
      <c r="G2722" s="12">
        <v>234.5</v>
      </c>
      <c r="H2722" s="16" t="s">
        <v>25</v>
      </c>
      <c r="I2722" s="16" t="s">
        <v>16</v>
      </c>
      <c r="J2722" s="17">
        <v>44787</v>
      </c>
      <c r="K2722" s="12" t="b">
        <v>0</v>
      </c>
    </row>
    <row r="2723" spans="1:11" x14ac:dyDescent="0.25">
      <c r="A2723" s="14" t="s">
        <v>3107</v>
      </c>
      <c r="B2723" s="14" t="s">
        <v>75</v>
      </c>
      <c r="C2723" s="14" t="s">
        <v>23</v>
      </c>
      <c r="D2723" s="14" t="str" cm="1">
        <f t="array" ref="D2723">_xlfn.IFS(C2723="Patisserie","Item_10_PAT",C2723="Milk Products","Item_10_MILK",C2723="Butchers","Item_10_BUT",C2723="Beverages","Item_10_BEV",C2723="Food","Item_10_FOOD",C2723="Furniture","Item_10_FUR",C2723="Electric household essentials","Item_10_EHE",C2723="Computers and electric accessories","Item_10_CEA")</f>
        <v>Item_10_BUT</v>
      </c>
      <c r="E2723" s="11">
        <v>38</v>
      </c>
      <c r="F2723" s="11">
        <v>5</v>
      </c>
      <c r="G2723" s="11">
        <v>190</v>
      </c>
      <c r="H2723" s="14" t="s">
        <v>25</v>
      </c>
      <c r="I2723" s="14" t="s">
        <v>39</v>
      </c>
      <c r="J2723" s="15">
        <v>45088</v>
      </c>
      <c r="K2723" s="12" t="str">
        <f>IF(H2723="Digital Wallet","TRUE","FALSE")</f>
        <v>FALSE</v>
      </c>
    </row>
    <row r="2724" spans="1:11" x14ac:dyDescent="0.25">
      <c r="A2724" s="16" t="s">
        <v>3108</v>
      </c>
      <c r="B2724" s="16" t="s">
        <v>81</v>
      </c>
      <c r="C2724" s="16" t="s">
        <v>67</v>
      </c>
      <c r="D2724" s="14" t="str" cm="1">
        <f t="array" ref="D2724">_xlfn.IFS(C2724="Patisserie","Item_10_PAT",C2724="Milk Products","Item_10_MILK",C2724="Butchers","Item_10_BUT",C2724="Beverages","Item_10_BEV",C2724="Food","Item_10_FOOD",C2724="Furniture","Item_10_FUR",C2724="Electric household essentials","Item_10_EHE",C2724="Computers and electric accessories","Item_10_CEA")</f>
        <v>Item_10_EHE</v>
      </c>
      <c r="E2724" s="11">
        <v>18.5</v>
      </c>
      <c r="F2724" s="12">
        <v>1</v>
      </c>
      <c r="G2724" s="12">
        <v>18.5</v>
      </c>
      <c r="H2724" s="16" t="s">
        <v>49</v>
      </c>
      <c r="I2724" s="16" t="s">
        <v>16</v>
      </c>
      <c r="J2724" s="17">
        <v>45183</v>
      </c>
      <c r="K2724" s="12" t="b">
        <v>1</v>
      </c>
    </row>
    <row r="2725" spans="1:11" x14ac:dyDescent="0.25">
      <c r="A2725" s="14" t="s">
        <v>3109</v>
      </c>
      <c r="B2725" s="14" t="s">
        <v>22</v>
      </c>
      <c r="C2725" s="14" t="s">
        <v>19</v>
      </c>
      <c r="D2725" s="14" t="str" cm="1">
        <f t="array" ref="D2725">_xlfn.IFS(C2725="Patisserie","Item_10_PAT",C2725="Milk Products","Item_10_MILK",C2725="Butchers","Item_10_BUT",C2725="Beverages","Item_10_BEV",C2725="Food","Item_10_FOOD",C2725="Furniture","Item_10_FUR",C2725="Electric household essentials","Item_10_EHE",C2725="Computers and electric accessories","Item_10_CEA")</f>
        <v>Item_10_MILK</v>
      </c>
      <c r="E2725" s="11">
        <v>23</v>
      </c>
      <c r="F2725" s="11">
        <v>2</v>
      </c>
      <c r="G2725" s="11">
        <v>46</v>
      </c>
      <c r="H2725" s="14" t="s">
        <v>49</v>
      </c>
      <c r="I2725" s="14" t="s">
        <v>39</v>
      </c>
      <c r="J2725" s="15">
        <v>45570</v>
      </c>
      <c r="K2725" s="11" t="b">
        <v>1</v>
      </c>
    </row>
    <row r="2726" spans="1:11" x14ac:dyDescent="0.25">
      <c r="A2726" s="16" t="s">
        <v>3110</v>
      </c>
      <c r="B2726" s="16" t="s">
        <v>18</v>
      </c>
      <c r="C2726" s="16" t="s">
        <v>42</v>
      </c>
      <c r="D2726" s="14" t="str" cm="1">
        <f t="array" ref="D2726">_xlfn.IFS(C2726="Patisserie","Item_10_PAT",C2726="Milk Products","Item_10_MILK",C2726="Butchers","Item_10_BUT",C2726="Beverages","Item_10_BEV",C2726="Food","Item_10_FOOD",C2726="Furniture","Item_10_FUR",C2726="Electric household essentials","Item_10_EHE",C2726="Computers and electric accessories","Item_10_CEA")</f>
        <v>Item_10_FUR</v>
      </c>
      <c r="E2726" s="11">
        <v>15.5</v>
      </c>
      <c r="F2726" s="12">
        <v>5</v>
      </c>
      <c r="G2726" s="12">
        <v>77.5</v>
      </c>
      <c r="H2726" s="16" t="s">
        <v>25</v>
      </c>
      <c r="I2726" s="16" t="s">
        <v>16</v>
      </c>
      <c r="J2726" s="17">
        <v>44566</v>
      </c>
      <c r="K2726" s="12" t="str">
        <f>IF(H2726="Digital Wallet","TRUE","FALSE")</f>
        <v>FALSE</v>
      </c>
    </row>
    <row r="2727" spans="1:11" x14ac:dyDescent="0.25">
      <c r="A2727" s="14" t="s">
        <v>3111</v>
      </c>
      <c r="B2727" s="14" t="s">
        <v>31</v>
      </c>
      <c r="C2727" s="14" t="s">
        <v>23</v>
      </c>
      <c r="D2727" s="14" t="str" cm="1">
        <f t="array" ref="D2727">_xlfn.IFS(C2727="Patisserie","Item_10_PAT",C2727="Milk Products","Item_10_MILK",C2727="Butchers","Item_10_BUT",C2727="Beverages","Item_10_BEV",C2727="Food","Item_10_FOOD",C2727="Furniture","Item_10_FUR",C2727="Electric household essentials","Item_10_EHE",C2727="Computers and electric accessories","Item_10_CEA")</f>
        <v>Item_10_BUT</v>
      </c>
      <c r="E2727" s="11">
        <v>41</v>
      </c>
      <c r="F2727" s="11">
        <v>9</v>
      </c>
      <c r="G2727" s="11">
        <v>369</v>
      </c>
      <c r="H2727" s="14" t="s">
        <v>25</v>
      </c>
      <c r="I2727" s="14" t="s">
        <v>16</v>
      </c>
      <c r="J2727" s="15">
        <v>45340</v>
      </c>
      <c r="K2727" s="11" t="b">
        <v>1</v>
      </c>
    </row>
    <row r="2728" spans="1:11" x14ac:dyDescent="0.25">
      <c r="A2728" s="16" t="s">
        <v>3112</v>
      </c>
      <c r="B2728" s="16" t="s">
        <v>56</v>
      </c>
      <c r="C2728" s="16" t="s">
        <v>67</v>
      </c>
      <c r="D2728" s="14" t="str" cm="1">
        <f t="array" ref="D2728">_xlfn.IFS(C2728="Patisserie","Item_10_PAT",C2728="Milk Products","Item_10_MILK",C2728="Butchers","Item_10_BUT",C2728="Beverages","Item_10_BEV",C2728="Food","Item_10_FOOD",C2728="Furniture","Item_10_FUR",C2728="Electric household essentials","Item_10_EHE",C2728="Computers and electric accessories","Item_10_CEA")</f>
        <v>Item_10_EHE</v>
      </c>
      <c r="E2728" s="11">
        <v>29</v>
      </c>
      <c r="F2728" s="12">
        <v>9</v>
      </c>
      <c r="G2728" s="12">
        <v>261</v>
      </c>
      <c r="H2728" s="16" t="s">
        <v>49</v>
      </c>
      <c r="I2728" s="16" t="s">
        <v>16</v>
      </c>
      <c r="J2728" s="17">
        <v>45011</v>
      </c>
      <c r="K2728" s="12" t="b">
        <v>0</v>
      </c>
    </row>
    <row r="2729" spans="1:11" x14ac:dyDescent="0.25">
      <c r="A2729" s="14" t="s">
        <v>3113</v>
      </c>
      <c r="B2729" s="14" t="s">
        <v>22</v>
      </c>
      <c r="C2729" s="14" t="s">
        <v>131</v>
      </c>
      <c r="D2729" s="14" t="str" cm="1">
        <f t="array" ref="D2729">_xlfn.IFS(C2729="Patisserie","Item_10_PAT",C2729="Milk Products","Item_10_MILK",C2729="Butchers","Item_10_BUT",C2729="Beverages","Item_10_BEV",C2729="Food","Item_10_FOOD",C2729="Furniture","Item_10_FUR",C2729="Electric household essentials","Item_10_EHE",C2729="Computers and electric accessories","Item_10_CEA")</f>
        <v>Item_10_CEA</v>
      </c>
      <c r="E2729" s="11">
        <v>17</v>
      </c>
      <c r="F2729" s="11">
        <v>6</v>
      </c>
      <c r="G2729" s="11">
        <v>102</v>
      </c>
      <c r="H2729" s="14" t="s">
        <v>25</v>
      </c>
      <c r="I2729" s="14" t="s">
        <v>16</v>
      </c>
      <c r="J2729" s="15">
        <v>45352</v>
      </c>
      <c r="K2729" s="11" t="b">
        <v>1</v>
      </c>
    </row>
    <row r="2730" spans="1:11" x14ac:dyDescent="0.25">
      <c r="A2730" s="16" t="s">
        <v>3114</v>
      </c>
      <c r="B2730" s="16" t="s">
        <v>78</v>
      </c>
      <c r="C2730" s="16" t="s">
        <v>131</v>
      </c>
      <c r="D2730" s="14" t="str" cm="1">
        <f t="array" ref="D2730">_xlfn.IFS(C2730="Patisserie","Item_10_PAT",C2730="Milk Products","Item_10_MILK",C2730="Butchers","Item_10_BUT",C2730="Beverages","Item_10_BEV",C2730="Food","Item_10_FOOD",C2730="Furniture","Item_10_FUR",C2730="Electric household essentials","Item_10_EHE",C2730="Computers and electric accessories","Item_10_CEA")</f>
        <v>Item_10_CEA</v>
      </c>
      <c r="E2730" s="11">
        <v>21.5</v>
      </c>
      <c r="F2730" s="12">
        <v>2</v>
      </c>
      <c r="G2730" s="12">
        <v>43</v>
      </c>
      <c r="H2730" s="16" t="s">
        <v>49</v>
      </c>
      <c r="I2730" s="16" t="s">
        <v>39</v>
      </c>
      <c r="J2730" s="17">
        <v>44571</v>
      </c>
      <c r="K2730" s="12" t="str">
        <f>IF(H2730="Digital Wallet","TRUE","FALSE")</f>
        <v>FALSE</v>
      </c>
    </row>
    <row r="2731" spans="1:11" x14ac:dyDescent="0.25">
      <c r="A2731" s="14" t="s">
        <v>3115</v>
      </c>
      <c r="B2731" s="14" t="s">
        <v>85</v>
      </c>
      <c r="C2731" s="14" t="s">
        <v>23</v>
      </c>
      <c r="D2731" s="14" t="str" cm="1">
        <f t="array" ref="D2731">_xlfn.IFS(C2731="Patisserie","Item_10_PAT",C2731="Milk Products","Item_10_MILK",C2731="Butchers","Item_10_BUT",C2731="Beverages","Item_10_BEV",C2731="Food","Item_10_FOOD",C2731="Furniture","Item_10_FUR",C2731="Electric household essentials","Item_10_EHE",C2731="Computers and electric accessories","Item_10_CEA")</f>
        <v>Item_10_BUT</v>
      </c>
      <c r="E2731" s="11">
        <v>41</v>
      </c>
      <c r="F2731" s="11">
        <v>9</v>
      </c>
      <c r="G2731" s="11">
        <v>369</v>
      </c>
      <c r="H2731" s="14" t="s">
        <v>25</v>
      </c>
      <c r="I2731" s="14" t="s">
        <v>39</v>
      </c>
      <c r="J2731" s="15">
        <v>45354</v>
      </c>
      <c r="K2731" s="11" t="b">
        <v>1</v>
      </c>
    </row>
    <row r="2732" spans="1:11" x14ac:dyDescent="0.25">
      <c r="A2732" s="16" t="s">
        <v>3116</v>
      </c>
      <c r="B2732" s="16" t="s">
        <v>27</v>
      </c>
      <c r="C2732" s="16" t="s">
        <v>42</v>
      </c>
      <c r="D2732" s="14" t="str" cm="1">
        <f t="array" ref="D2732">_xlfn.IFS(C2732="Patisserie","Item_10_PAT",C2732="Milk Products","Item_10_MILK",C2732="Butchers","Item_10_BUT",C2732="Beverages","Item_10_BEV",C2732="Food","Item_10_FOOD",C2732="Furniture","Item_10_FUR",C2732="Electric household essentials","Item_10_EHE",C2732="Computers and electric accessories","Item_10_CEA")</f>
        <v>Item_10_FUR</v>
      </c>
      <c r="E2732" s="11">
        <v>30.5</v>
      </c>
      <c r="F2732" s="12">
        <v>7</v>
      </c>
      <c r="G2732" s="12">
        <v>213.5</v>
      </c>
      <c r="H2732" s="16" t="s">
        <v>49</v>
      </c>
      <c r="I2732" s="16" t="s">
        <v>16</v>
      </c>
      <c r="J2732" s="17">
        <v>44942</v>
      </c>
      <c r="K2732" s="12" t="b">
        <v>0</v>
      </c>
    </row>
    <row r="2733" spans="1:11" x14ac:dyDescent="0.25">
      <c r="A2733" s="14" t="s">
        <v>3117</v>
      </c>
      <c r="B2733" s="14" t="s">
        <v>64</v>
      </c>
      <c r="C2733" s="14" t="s">
        <v>13</v>
      </c>
      <c r="D2733" s="14" t="str" cm="1">
        <f t="array" ref="D2733">_xlfn.IFS(C2733="Patisserie","Item_10_PAT",C2733="Milk Products","Item_10_MILK",C2733="Butchers","Item_10_BUT",C2733="Beverages","Item_10_BEV",C2733="Food","Item_10_FOOD",C2733="Furniture","Item_10_FUR",C2733="Electric household essentials","Item_10_EHE",C2733="Computers and electric accessories","Item_10_CEA")</f>
        <v>Item_10_PAT</v>
      </c>
      <c r="E2733" s="11">
        <v>20</v>
      </c>
      <c r="F2733" s="11">
        <v>5</v>
      </c>
      <c r="G2733" s="11">
        <v>100</v>
      </c>
      <c r="H2733" s="14" t="s">
        <v>25</v>
      </c>
      <c r="I2733" s="14" t="s">
        <v>39</v>
      </c>
      <c r="J2733" s="15">
        <v>45543</v>
      </c>
      <c r="K2733" s="12" t="str">
        <f>IF(H2733="Digital Wallet","TRUE","FALSE")</f>
        <v>FALSE</v>
      </c>
    </row>
    <row r="2734" spans="1:11" x14ac:dyDescent="0.25">
      <c r="A2734" s="16" t="s">
        <v>3118</v>
      </c>
      <c r="B2734" s="16" t="s">
        <v>56</v>
      </c>
      <c r="C2734" s="16" t="s">
        <v>28</v>
      </c>
      <c r="D2734" s="14" t="str" cm="1">
        <f t="array" ref="D2734">_xlfn.IFS(C2734="Patisserie","Item_10_PAT",C2734="Milk Products","Item_10_MILK",C2734="Butchers","Item_10_BUT",C2734="Beverages","Item_10_BEV",C2734="Food","Item_10_FOOD",C2734="Furniture","Item_10_FUR",C2734="Electric household essentials","Item_10_EHE",C2734="Computers and electric accessories","Item_10_CEA")</f>
        <v>Item_10_BEV</v>
      </c>
      <c r="E2734" s="11">
        <v>26</v>
      </c>
      <c r="F2734" s="12">
        <v>6</v>
      </c>
      <c r="G2734" s="12">
        <v>156</v>
      </c>
      <c r="H2734" s="16" t="s">
        <v>49</v>
      </c>
      <c r="I2734" s="16" t="s">
        <v>39</v>
      </c>
      <c r="J2734" s="17">
        <v>45218</v>
      </c>
      <c r="K2734" s="12" t="b">
        <v>1</v>
      </c>
    </row>
    <row r="2735" spans="1:11" x14ac:dyDescent="0.25">
      <c r="A2735" s="14" t="s">
        <v>3119</v>
      </c>
      <c r="B2735" s="14" t="s">
        <v>81</v>
      </c>
      <c r="C2735" s="14" t="s">
        <v>28</v>
      </c>
      <c r="D2735" s="14" t="str" cm="1">
        <f t="array" ref="D2735">_xlfn.IFS(C2735="Patisserie","Item_10_PAT",C2735="Milk Products","Item_10_MILK",C2735="Butchers","Item_10_BUT",C2735="Beverages","Item_10_BEV",C2735="Food","Item_10_FOOD",C2735="Furniture","Item_10_FUR",C2735="Electric household essentials","Item_10_EHE",C2735="Computers and electric accessories","Item_10_CEA")</f>
        <v>Item_10_BEV</v>
      </c>
      <c r="E2735" s="11">
        <v>9.5</v>
      </c>
      <c r="F2735" s="11">
        <v>3</v>
      </c>
      <c r="G2735" s="11">
        <v>28.5</v>
      </c>
      <c r="H2735" s="14" t="s">
        <v>49</v>
      </c>
      <c r="I2735" s="14" t="s">
        <v>16</v>
      </c>
      <c r="J2735" s="15">
        <v>44574</v>
      </c>
      <c r="K2735" s="11" t="b">
        <v>1</v>
      </c>
    </row>
    <row r="2736" spans="1:11" x14ac:dyDescent="0.25">
      <c r="A2736" s="16" t="s">
        <v>3120</v>
      </c>
      <c r="B2736" s="16" t="s">
        <v>37</v>
      </c>
      <c r="C2736" s="16" t="s">
        <v>131</v>
      </c>
      <c r="D2736" s="14" t="str" cm="1">
        <f t="array" ref="D2736">_xlfn.IFS(C2736="Patisserie","Item_10_PAT",C2736="Milk Products","Item_10_MILK",C2736="Butchers","Item_10_BUT",C2736="Beverages","Item_10_BEV",C2736="Food","Item_10_FOOD",C2736="Furniture","Item_10_FUR",C2736="Electric household essentials","Item_10_EHE",C2736="Computers and electric accessories","Item_10_CEA")</f>
        <v>Item_10_CEA</v>
      </c>
      <c r="E2736" s="11">
        <v>18.5</v>
      </c>
      <c r="F2736" s="12">
        <v>4</v>
      </c>
      <c r="G2736" s="12">
        <v>74</v>
      </c>
      <c r="H2736" s="16" t="s">
        <v>15</v>
      </c>
      <c r="I2736" s="16" t="s">
        <v>16</v>
      </c>
      <c r="J2736" s="17">
        <v>44713</v>
      </c>
      <c r="K2736" s="12" t="str">
        <f t="shared" ref="K2736:K2737" si="186">IF(H2736="Digital Wallet","TRUE","FALSE")</f>
        <v>TRUE</v>
      </c>
    </row>
    <row r="2737" spans="1:11" x14ac:dyDescent="0.25">
      <c r="A2737" s="16" t="s">
        <v>3122</v>
      </c>
      <c r="B2737" s="16" t="s">
        <v>12</v>
      </c>
      <c r="C2737" s="16" t="s">
        <v>67</v>
      </c>
      <c r="D2737" s="14" t="str" cm="1">
        <f t="array" ref="D2737">_xlfn.IFS(C2737="Patisserie","Item_10_PAT",C2737="Milk Products","Item_10_MILK",C2737="Butchers","Item_10_BUT",C2737="Beverages","Item_10_BEV",C2737="Food","Item_10_FOOD",C2737="Furniture","Item_10_FUR",C2737="Electric household essentials","Item_10_EHE",C2737="Computers and electric accessories","Item_10_CEA")</f>
        <v>Item_10_EHE</v>
      </c>
      <c r="E2737" s="11">
        <v>36.5</v>
      </c>
      <c r="F2737" s="12">
        <v>6</v>
      </c>
      <c r="G2737" s="12">
        <v>219</v>
      </c>
      <c r="H2737" s="16" t="s">
        <v>15</v>
      </c>
      <c r="I2737" s="16" t="s">
        <v>39</v>
      </c>
      <c r="J2737" s="17">
        <v>45005</v>
      </c>
      <c r="K2737" s="12" t="str">
        <f t="shared" si="186"/>
        <v>TRUE</v>
      </c>
    </row>
    <row r="2738" spans="1:11" x14ac:dyDescent="0.25">
      <c r="A2738" s="14" t="s">
        <v>3123</v>
      </c>
      <c r="B2738" s="14" t="s">
        <v>101</v>
      </c>
      <c r="C2738" s="14" t="s">
        <v>67</v>
      </c>
      <c r="D2738" s="14" t="str" cm="1">
        <f t="array" ref="D2738">_xlfn.IFS(C2738="Patisserie","Item_10_PAT",C2738="Milk Products","Item_10_MILK",C2738="Butchers","Item_10_BUT",C2738="Beverages","Item_10_BEV",C2738="Food","Item_10_FOOD",C2738="Furniture","Item_10_FUR",C2738="Electric household essentials","Item_10_EHE",C2738="Computers and electric accessories","Item_10_CEA")</f>
        <v>Item_10_EHE</v>
      </c>
      <c r="E2738" s="11">
        <v>23</v>
      </c>
      <c r="F2738" s="11">
        <v>9</v>
      </c>
      <c r="G2738" s="11">
        <v>207</v>
      </c>
      <c r="H2738" s="14" t="s">
        <v>25</v>
      </c>
      <c r="I2738" s="14" t="s">
        <v>16</v>
      </c>
      <c r="J2738" s="15">
        <v>44976</v>
      </c>
      <c r="K2738" s="11" t="b">
        <v>1</v>
      </c>
    </row>
    <row r="2739" spans="1:11" x14ac:dyDescent="0.25">
      <c r="A2739" s="16" t="s">
        <v>3124</v>
      </c>
      <c r="B2739" s="16" t="s">
        <v>101</v>
      </c>
      <c r="C2739" s="16" t="s">
        <v>67</v>
      </c>
      <c r="D2739" s="14" t="str" cm="1">
        <f t="array" ref="D2739">_xlfn.IFS(C2739="Patisserie","Item_10_PAT",C2739="Milk Products","Item_10_MILK",C2739="Butchers","Item_10_BUT",C2739="Beverages","Item_10_BEV",C2739="Food","Item_10_FOOD",C2739="Furniture","Item_10_FUR",C2739="Electric household essentials","Item_10_EHE",C2739="Computers and electric accessories","Item_10_CEA")</f>
        <v>Item_10_EHE</v>
      </c>
      <c r="E2739" s="11">
        <v>12.5</v>
      </c>
      <c r="F2739" s="12">
        <v>9</v>
      </c>
      <c r="G2739" s="12">
        <v>112.5</v>
      </c>
      <c r="H2739" s="16" t="s">
        <v>15</v>
      </c>
      <c r="I2739" s="16" t="s">
        <v>16</v>
      </c>
      <c r="J2739" s="17">
        <v>45661</v>
      </c>
      <c r="K2739" s="12" t="b">
        <v>0</v>
      </c>
    </row>
    <row r="2740" spans="1:11" x14ac:dyDescent="0.25">
      <c r="A2740" s="14" t="s">
        <v>3125</v>
      </c>
      <c r="B2740" s="14" t="s">
        <v>18</v>
      </c>
      <c r="C2740" s="14" t="s">
        <v>13</v>
      </c>
      <c r="D2740" s="14" t="str" cm="1">
        <f t="array" ref="D2740">_xlfn.IFS(C2740="Patisserie","Item_10_PAT",C2740="Milk Products","Item_10_MILK",C2740="Butchers","Item_10_BUT",C2740="Beverages","Item_10_BEV",C2740="Food","Item_10_FOOD",C2740="Furniture","Item_10_FUR",C2740="Electric household essentials","Item_10_EHE",C2740="Computers and electric accessories","Item_10_CEA")</f>
        <v>Item_10_PAT</v>
      </c>
      <c r="E2740" s="11">
        <v>29</v>
      </c>
      <c r="F2740" s="11">
        <v>9</v>
      </c>
      <c r="G2740" s="11">
        <v>261</v>
      </c>
      <c r="H2740" s="14" t="s">
        <v>15</v>
      </c>
      <c r="I2740" s="14" t="s">
        <v>39</v>
      </c>
      <c r="J2740" s="15">
        <v>45405</v>
      </c>
      <c r="K2740" s="12" t="str">
        <f>IF(H2740="Digital Wallet","TRUE","FALSE")</f>
        <v>TRUE</v>
      </c>
    </row>
    <row r="2741" spans="1:11" x14ac:dyDescent="0.25">
      <c r="A2741" s="16" t="s">
        <v>3126</v>
      </c>
      <c r="B2741" s="16" t="s">
        <v>37</v>
      </c>
      <c r="C2741" s="16" t="s">
        <v>42</v>
      </c>
      <c r="D2741" s="14" t="str" cm="1">
        <f t="array" ref="D2741">_xlfn.IFS(C2741="Patisserie","Item_10_PAT",C2741="Milk Products","Item_10_MILK",C2741="Butchers","Item_10_BUT",C2741="Beverages","Item_10_BEV",C2741="Food","Item_10_FOOD",C2741="Furniture","Item_10_FUR",C2741="Electric household essentials","Item_10_EHE",C2741="Computers and electric accessories","Item_10_CEA")</f>
        <v>Item_10_FUR</v>
      </c>
      <c r="E2741" s="11">
        <v>39.5</v>
      </c>
      <c r="F2741" s="12">
        <v>10</v>
      </c>
      <c r="G2741" s="12">
        <v>395</v>
      </c>
      <c r="H2741" s="16" t="s">
        <v>15</v>
      </c>
      <c r="I2741" s="16" t="s">
        <v>16</v>
      </c>
      <c r="J2741" s="17">
        <v>44898</v>
      </c>
      <c r="K2741" s="12" t="b">
        <v>0</v>
      </c>
    </row>
    <row r="2742" spans="1:11" x14ac:dyDescent="0.25">
      <c r="A2742" s="14" t="s">
        <v>3127</v>
      </c>
      <c r="B2742" s="14" t="s">
        <v>56</v>
      </c>
      <c r="C2742" s="14" t="s">
        <v>19</v>
      </c>
      <c r="D2742" s="14" t="str" cm="1">
        <f t="array" ref="D2742">_xlfn.IFS(C2742="Patisserie","Item_10_PAT",C2742="Milk Products","Item_10_MILK",C2742="Butchers","Item_10_BUT",C2742="Beverages","Item_10_BEV",C2742="Food","Item_10_FOOD",C2742="Furniture","Item_10_FUR",C2742="Electric household essentials","Item_10_EHE",C2742="Computers and electric accessories","Item_10_CEA")</f>
        <v>Item_10_MILK</v>
      </c>
      <c r="E2742" s="11">
        <v>27.5</v>
      </c>
      <c r="F2742" s="11">
        <v>5</v>
      </c>
      <c r="G2742" s="11">
        <v>137.5</v>
      </c>
      <c r="H2742" s="14" t="s">
        <v>25</v>
      </c>
      <c r="I2742" s="14" t="s">
        <v>16</v>
      </c>
      <c r="J2742" s="15">
        <v>44991</v>
      </c>
      <c r="K2742" s="11" t="b">
        <v>0</v>
      </c>
    </row>
    <row r="2743" spans="1:11" x14ac:dyDescent="0.25">
      <c r="A2743" s="16" t="s">
        <v>3128</v>
      </c>
      <c r="B2743" s="16" t="s">
        <v>27</v>
      </c>
      <c r="C2743" s="16" t="s">
        <v>32</v>
      </c>
      <c r="D2743" s="14" t="str" cm="1">
        <f t="array" ref="D2743">_xlfn.IFS(C2743="Patisserie","Item_10_PAT",C2743="Milk Products","Item_10_MILK",C2743="Butchers","Item_10_BUT",C2743="Beverages","Item_10_BEV",C2743="Food","Item_10_FOOD",C2743="Furniture","Item_10_FUR",C2743="Electric household essentials","Item_10_EHE",C2743="Computers and electric accessories","Item_10_CEA")</f>
        <v>Item_10_FOOD</v>
      </c>
      <c r="E2743" s="11">
        <v>33.5</v>
      </c>
      <c r="F2743" s="12">
        <v>10</v>
      </c>
      <c r="G2743" s="12">
        <v>335</v>
      </c>
      <c r="H2743" s="16" t="s">
        <v>15</v>
      </c>
      <c r="I2743" s="16" t="s">
        <v>39</v>
      </c>
      <c r="J2743" s="17">
        <v>45018</v>
      </c>
      <c r="K2743" s="12" t="b">
        <v>1</v>
      </c>
    </row>
    <row r="2744" spans="1:11" x14ac:dyDescent="0.25">
      <c r="A2744" s="14" t="s">
        <v>3129</v>
      </c>
      <c r="B2744" s="14" t="s">
        <v>27</v>
      </c>
      <c r="C2744" s="14" t="s">
        <v>32</v>
      </c>
      <c r="D2744" s="14" t="str" cm="1">
        <f t="array" ref="D2744">_xlfn.IFS(C2744="Patisserie","Item_10_PAT",C2744="Milk Products","Item_10_MILK",C2744="Butchers","Item_10_BUT",C2744="Beverages","Item_10_BEV",C2744="Food","Item_10_FOOD",C2744="Furniture","Item_10_FUR",C2744="Electric household essentials","Item_10_EHE",C2744="Computers and electric accessories","Item_10_CEA")</f>
        <v>Item_10_FOOD</v>
      </c>
      <c r="E2744" s="11">
        <v>41</v>
      </c>
      <c r="F2744" s="11">
        <v>6</v>
      </c>
      <c r="G2744" s="11">
        <v>246</v>
      </c>
      <c r="H2744" s="14" t="s">
        <v>15</v>
      </c>
      <c r="I2744" s="14" t="s">
        <v>16</v>
      </c>
      <c r="J2744" s="15">
        <v>45355</v>
      </c>
      <c r="K2744" s="11" t="b">
        <v>0</v>
      </c>
    </row>
    <row r="2745" spans="1:11" x14ac:dyDescent="0.25">
      <c r="A2745" s="16" t="s">
        <v>3130</v>
      </c>
      <c r="B2745" s="16" t="s">
        <v>117</v>
      </c>
      <c r="C2745" s="16" t="s">
        <v>32</v>
      </c>
      <c r="D2745" s="14" t="str" cm="1">
        <f t="array" ref="D2745">_xlfn.IFS(C2745="Patisserie","Item_10_PAT",C2745="Milk Products","Item_10_MILK",C2745="Butchers","Item_10_BUT",C2745="Beverages","Item_10_BEV",C2745="Food","Item_10_FOOD",C2745="Furniture","Item_10_FUR",C2745="Electric household essentials","Item_10_EHE",C2745="Computers and electric accessories","Item_10_CEA")</f>
        <v>Item_10_FOOD</v>
      </c>
      <c r="E2745" s="11">
        <v>18.5</v>
      </c>
      <c r="F2745" s="12">
        <v>10</v>
      </c>
      <c r="G2745" s="12">
        <v>185</v>
      </c>
      <c r="H2745" s="16" t="s">
        <v>15</v>
      </c>
      <c r="I2745" s="16" t="s">
        <v>39</v>
      </c>
      <c r="J2745" s="17">
        <v>45327</v>
      </c>
      <c r="K2745" s="12" t="b">
        <v>0</v>
      </c>
    </row>
    <row r="2746" spans="1:11" x14ac:dyDescent="0.25">
      <c r="A2746" s="14" t="s">
        <v>3131</v>
      </c>
      <c r="B2746" s="14" t="s">
        <v>99</v>
      </c>
      <c r="C2746" s="14" t="s">
        <v>67</v>
      </c>
      <c r="D2746" s="14" t="str" cm="1">
        <f t="array" ref="D2746">_xlfn.IFS(C2746="Patisserie","Item_10_PAT",C2746="Milk Products","Item_10_MILK",C2746="Butchers","Item_10_BUT",C2746="Beverages","Item_10_BEV",C2746="Food","Item_10_FOOD",C2746="Furniture","Item_10_FUR",C2746="Electric household essentials","Item_10_EHE",C2746="Computers and electric accessories","Item_10_CEA")</f>
        <v>Item_10_EHE</v>
      </c>
      <c r="E2746" s="11">
        <v>6.5</v>
      </c>
      <c r="F2746" s="11">
        <v>7</v>
      </c>
      <c r="G2746" s="11">
        <v>45.5</v>
      </c>
      <c r="H2746" s="14" t="s">
        <v>49</v>
      </c>
      <c r="I2746" s="14" t="s">
        <v>16</v>
      </c>
      <c r="J2746" s="15">
        <v>44761</v>
      </c>
      <c r="K2746" s="11" t="b">
        <v>0</v>
      </c>
    </row>
    <row r="2747" spans="1:11" x14ac:dyDescent="0.25">
      <c r="A2747" s="16" t="s">
        <v>3132</v>
      </c>
      <c r="B2747" s="16" t="s">
        <v>66</v>
      </c>
      <c r="C2747" s="16" t="s">
        <v>131</v>
      </c>
      <c r="D2747" s="14" t="str" cm="1">
        <f t="array" ref="D2747">_xlfn.IFS(C2747="Patisserie","Item_10_PAT",C2747="Milk Products","Item_10_MILK",C2747="Butchers","Item_10_BUT",C2747="Beverages","Item_10_BEV",C2747="Food","Item_10_FOOD",C2747="Furniture","Item_10_FUR",C2747="Electric household essentials","Item_10_EHE",C2747="Computers and electric accessories","Item_10_CEA")</f>
        <v>Item_10_CEA</v>
      </c>
      <c r="E2747" s="11">
        <v>6.5</v>
      </c>
      <c r="F2747" s="12">
        <v>2</v>
      </c>
      <c r="G2747" s="12">
        <v>13</v>
      </c>
      <c r="H2747" s="16" t="s">
        <v>15</v>
      </c>
      <c r="I2747" s="16" t="s">
        <v>39</v>
      </c>
      <c r="J2747" s="17">
        <v>45222</v>
      </c>
      <c r="K2747" s="12" t="b">
        <v>1</v>
      </c>
    </row>
    <row r="2748" spans="1:11" x14ac:dyDescent="0.25">
      <c r="A2748" s="14" t="s">
        <v>3133</v>
      </c>
      <c r="B2748" s="14" t="s">
        <v>78</v>
      </c>
      <c r="C2748" s="14" t="s">
        <v>23</v>
      </c>
      <c r="D2748" s="14" t="str" cm="1">
        <f t="array" ref="D2748">_xlfn.IFS(C2748="Patisserie","Item_10_PAT",C2748="Milk Products","Item_10_MILK",C2748="Butchers","Item_10_BUT",C2748="Beverages","Item_10_BEV",C2748="Food","Item_10_FOOD",C2748="Furniture","Item_10_FUR",C2748="Electric household essentials","Item_10_EHE",C2748="Computers and electric accessories","Item_10_CEA")</f>
        <v>Item_10_BUT</v>
      </c>
      <c r="E2748" s="11">
        <f>G2748/F2748</f>
        <v>11</v>
      </c>
      <c r="F2748" s="11">
        <v>2</v>
      </c>
      <c r="G2748" s="11">
        <v>22</v>
      </c>
      <c r="H2748" s="14" t="s">
        <v>49</v>
      </c>
      <c r="I2748" s="14" t="s">
        <v>39</v>
      </c>
      <c r="J2748" s="15">
        <v>45005</v>
      </c>
      <c r="K2748" s="12" t="str">
        <f>IF(H2748="Digital Wallet","TRUE","FALSE")</f>
        <v>FALSE</v>
      </c>
    </row>
    <row r="2749" spans="1:11" x14ac:dyDescent="0.25">
      <c r="A2749" s="16" t="s">
        <v>3134</v>
      </c>
      <c r="B2749" s="16" t="s">
        <v>70</v>
      </c>
      <c r="C2749" s="16" t="s">
        <v>28</v>
      </c>
      <c r="D2749" s="14" t="str" cm="1">
        <f t="array" ref="D2749">_xlfn.IFS(C2749="Patisserie","Item_10_PAT",C2749="Milk Products","Item_10_MILK",C2749="Butchers","Item_10_BUT",C2749="Beverages","Item_10_BEV",C2749="Food","Item_10_FOOD",C2749="Furniture","Item_10_FUR",C2749="Electric household essentials","Item_10_EHE",C2749="Computers and electric accessories","Item_10_CEA")</f>
        <v>Item_10_BEV</v>
      </c>
      <c r="E2749" s="11">
        <v>6.5</v>
      </c>
      <c r="F2749" s="12">
        <v>10</v>
      </c>
      <c r="G2749" s="12">
        <v>65</v>
      </c>
      <c r="H2749" s="16" t="s">
        <v>25</v>
      </c>
      <c r="I2749" s="16" t="s">
        <v>16</v>
      </c>
      <c r="J2749" s="17">
        <v>44683</v>
      </c>
      <c r="K2749" s="12" t="b">
        <v>0</v>
      </c>
    </row>
    <row r="2750" spans="1:11" x14ac:dyDescent="0.25">
      <c r="A2750" s="14" t="s">
        <v>3135</v>
      </c>
      <c r="B2750" s="14" t="s">
        <v>44</v>
      </c>
      <c r="C2750" s="14" t="s">
        <v>19</v>
      </c>
      <c r="D2750" s="14" t="str" cm="1">
        <f t="array" ref="D2750">_xlfn.IFS(C2750="Patisserie","Item_10_PAT",C2750="Milk Products","Item_10_MILK",C2750="Butchers","Item_10_BUT",C2750="Beverages","Item_10_BEV",C2750="Food","Item_10_FOOD",C2750="Furniture","Item_10_FUR",C2750="Electric household essentials","Item_10_EHE",C2750="Computers and electric accessories","Item_10_CEA")</f>
        <v>Item_10_MILK</v>
      </c>
      <c r="E2750" s="11">
        <v>14</v>
      </c>
      <c r="F2750" s="11">
        <v>4</v>
      </c>
      <c r="G2750" s="11">
        <v>56</v>
      </c>
      <c r="H2750" s="14" t="s">
        <v>49</v>
      </c>
      <c r="I2750" s="14" t="s">
        <v>39</v>
      </c>
      <c r="J2750" s="15">
        <v>45234</v>
      </c>
      <c r="K2750" s="11" t="b">
        <v>0</v>
      </c>
    </row>
    <row r="2751" spans="1:11" x14ac:dyDescent="0.25">
      <c r="A2751" s="16" t="s">
        <v>3136</v>
      </c>
      <c r="B2751" s="16" t="s">
        <v>27</v>
      </c>
      <c r="C2751" s="16" t="s">
        <v>42</v>
      </c>
      <c r="D2751" s="14" t="str" cm="1">
        <f t="array" ref="D2751">_xlfn.IFS(C2751="Patisserie","Item_10_PAT",C2751="Milk Products","Item_10_MILK",C2751="Butchers","Item_10_BUT",C2751="Beverages","Item_10_BEV",C2751="Food","Item_10_FOOD",C2751="Furniture","Item_10_FUR",C2751="Electric household essentials","Item_10_EHE",C2751="Computers and electric accessories","Item_10_CEA")</f>
        <v>Item_10_FUR</v>
      </c>
      <c r="E2751" s="11">
        <v>12.5</v>
      </c>
      <c r="F2751" s="12">
        <v>7</v>
      </c>
      <c r="G2751" s="12">
        <v>87.5</v>
      </c>
      <c r="H2751" s="16" t="s">
        <v>49</v>
      </c>
      <c r="I2751" s="16" t="s">
        <v>16</v>
      </c>
      <c r="J2751" s="17">
        <v>44857</v>
      </c>
      <c r="K2751" s="12" t="b">
        <v>0</v>
      </c>
    </row>
    <row r="2752" spans="1:11" x14ac:dyDescent="0.25">
      <c r="A2752" s="14" t="s">
        <v>3137</v>
      </c>
      <c r="B2752" s="14" t="s">
        <v>81</v>
      </c>
      <c r="C2752" s="14" t="s">
        <v>131</v>
      </c>
      <c r="D2752" s="14" t="str" cm="1">
        <f t="array" ref="D2752">_xlfn.IFS(C2752="Patisserie","Item_10_PAT",C2752="Milk Products","Item_10_MILK",C2752="Butchers","Item_10_BUT",C2752="Beverages","Item_10_BEV",C2752="Food","Item_10_FOOD",C2752="Furniture","Item_10_FUR",C2752="Electric household essentials","Item_10_EHE",C2752="Computers and electric accessories","Item_10_CEA")</f>
        <v>Item_10_CEA</v>
      </c>
      <c r="E2752" s="11">
        <v>17</v>
      </c>
      <c r="F2752" s="11">
        <v>5</v>
      </c>
      <c r="G2752" s="11">
        <v>85</v>
      </c>
      <c r="H2752" s="14" t="s">
        <v>25</v>
      </c>
      <c r="I2752" s="14" t="s">
        <v>16</v>
      </c>
      <c r="J2752" s="15">
        <v>45294</v>
      </c>
      <c r="K2752" s="11" t="b">
        <v>1</v>
      </c>
    </row>
    <row r="2753" spans="1:11" x14ac:dyDescent="0.25">
      <c r="A2753" s="16" t="s">
        <v>3138</v>
      </c>
      <c r="B2753" s="16" t="s">
        <v>47</v>
      </c>
      <c r="C2753" s="16" t="s">
        <v>131</v>
      </c>
      <c r="D2753" s="14" t="str" cm="1">
        <f t="array" ref="D2753">_xlfn.IFS(C2753="Patisserie","Item_10_PAT",C2753="Milk Products","Item_10_MILK",C2753="Butchers","Item_10_BUT",C2753="Beverages","Item_10_BEV",C2753="Food","Item_10_FOOD",C2753="Furniture","Item_10_FUR",C2753="Electric household essentials","Item_10_EHE",C2753="Computers and electric accessories","Item_10_CEA")</f>
        <v>Item_10_CEA</v>
      </c>
      <c r="E2753" s="11">
        <v>32</v>
      </c>
      <c r="F2753" s="12">
        <v>7</v>
      </c>
      <c r="G2753" s="12">
        <v>224</v>
      </c>
      <c r="H2753" s="16" t="s">
        <v>49</v>
      </c>
      <c r="I2753" s="16" t="s">
        <v>16</v>
      </c>
      <c r="J2753" s="17">
        <v>45190</v>
      </c>
      <c r="K2753" s="12" t="str">
        <f t="shared" ref="K2753:K2755" si="187">IF(H2753="Digital Wallet","TRUE","FALSE")</f>
        <v>FALSE</v>
      </c>
    </row>
    <row r="2754" spans="1:11" x14ac:dyDescent="0.25">
      <c r="A2754" s="14" t="s">
        <v>3139</v>
      </c>
      <c r="B2754" s="14" t="s">
        <v>114</v>
      </c>
      <c r="C2754" s="14" t="s">
        <v>67</v>
      </c>
      <c r="D2754" s="14" t="str" cm="1">
        <f t="array" ref="D2754">_xlfn.IFS(C2754="Patisserie","Item_10_PAT",C2754="Milk Products","Item_10_MILK",C2754="Butchers","Item_10_BUT",C2754="Beverages","Item_10_BEV",C2754="Food","Item_10_FOOD",C2754="Furniture","Item_10_FUR",C2754="Electric household essentials","Item_10_EHE",C2754="Computers and electric accessories","Item_10_CEA")</f>
        <v>Item_10_EHE</v>
      </c>
      <c r="E2754" s="11">
        <v>26</v>
      </c>
      <c r="F2754" s="11">
        <v>5</v>
      </c>
      <c r="G2754" s="11">
        <v>130</v>
      </c>
      <c r="H2754" s="14" t="s">
        <v>49</v>
      </c>
      <c r="I2754" s="14" t="s">
        <v>39</v>
      </c>
      <c r="J2754" s="15">
        <v>44629</v>
      </c>
      <c r="K2754" s="12" t="str">
        <f t="shared" si="187"/>
        <v>FALSE</v>
      </c>
    </row>
    <row r="2755" spans="1:11" x14ac:dyDescent="0.25">
      <c r="A2755" s="16" t="s">
        <v>3140</v>
      </c>
      <c r="B2755" s="16" t="s">
        <v>64</v>
      </c>
      <c r="C2755" s="16" t="s">
        <v>23</v>
      </c>
      <c r="D2755" s="14" t="str" cm="1">
        <f t="array" ref="D2755">_xlfn.IFS(C2755="Patisserie","Item_10_PAT",C2755="Milk Products","Item_10_MILK",C2755="Butchers","Item_10_BUT",C2755="Beverages","Item_10_BEV",C2755="Food","Item_10_FOOD",C2755="Furniture","Item_10_FUR",C2755="Electric household essentials","Item_10_EHE",C2755="Computers and electric accessories","Item_10_CEA")</f>
        <v>Item_10_BUT</v>
      </c>
      <c r="E2755" s="11">
        <v>14</v>
      </c>
      <c r="F2755" s="12">
        <v>1</v>
      </c>
      <c r="G2755" s="12">
        <v>14</v>
      </c>
      <c r="H2755" s="16" t="s">
        <v>25</v>
      </c>
      <c r="I2755" s="16" t="s">
        <v>16</v>
      </c>
      <c r="J2755" s="17">
        <v>45005</v>
      </c>
      <c r="K2755" s="12" t="str">
        <f t="shared" si="187"/>
        <v>FALSE</v>
      </c>
    </row>
    <row r="2756" spans="1:11" x14ac:dyDescent="0.25">
      <c r="A2756" s="14" t="s">
        <v>3141</v>
      </c>
      <c r="B2756" s="14" t="s">
        <v>81</v>
      </c>
      <c r="C2756" s="14" t="s">
        <v>28</v>
      </c>
      <c r="D2756" s="14" t="str" cm="1">
        <f t="array" ref="D2756">_xlfn.IFS(C2756="Patisserie","Item_10_PAT",C2756="Milk Products","Item_10_MILK",C2756="Butchers","Item_10_BUT",C2756="Beverages","Item_10_BEV",C2756="Food","Item_10_FOOD",C2756="Furniture","Item_10_FUR",C2756="Electric household essentials","Item_10_EHE",C2756="Computers and electric accessories","Item_10_CEA")</f>
        <v>Item_10_BEV</v>
      </c>
      <c r="E2756" s="11">
        <v>8</v>
      </c>
      <c r="F2756" s="11">
        <v>10</v>
      </c>
      <c r="G2756" s="11">
        <v>80</v>
      </c>
      <c r="H2756" s="14" t="s">
        <v>49</v>
      </c>
      <c r="I2756" s="14" t="s">
        <v>16</v>
      </c>
      <c r="J2756" s="15">
        <v>45332</v>
      </c>
      <c r="K2756" s="11" t="b">
        <v>0</v>
      </c>
    </row>
    <row r="2757" spans="1:11" x14ac:dyDescent="0.25">
      <c r="A2757" s="16" t="s">
        <v>3142</v>
      </c>
      <c r="B2757" s="16" t="s">
        <v>124</v>
      </c>
      <c r="C2757" s="16" t="s">
        <v>32</v>
      </c>
      <c r="D2757" s="14" t="str" cm="1">
        <f t="array" ref="D2757">_xlfn.IFS(C2757="Patisserie","Item_10_PAT",C2757="Milk Products","Item_10_MILK",C2757="Butchers","Item_10_BUT",C2757="Beverages","Item_10_BEV",C2757="Food","Item_10_FOOD",C2757="Furniture","Item_10_FUR",C2757="Electric household essentials","Item_10_EHE",C2757="Computers and electric accessories","Item_10_CEA")</f>
        <v>Item_10_FOOD</v>
      </c>
      <c r="E2757" s="11">
        <v>33.5</v>
      </c>
      <c r="F2757" s="12">
        <v>1</v>
      </c>
      <c r="G2757" s="12">
        <v>33.5</v>
      </c>
      <c r="H2757" s="16" t="s">
        <v>49</v>
      </c>
      <c r="I2757" s="16" t="s">
        <v>39</v>
      </c>
      <c r="J2757" s="17">
        <v>45656</v>
      </c>
      <c r="K2757" s="12" t="str">
        <f>IF(H2757="Digital Wallet","TRUE","FALSE")</f>
        <v>FALSE</v>
      </c>
    </row>
    <row r="2758" spans="1:11" x14ac:dyDescent="0.25">
      <c r="A2758" s="14" t="s">
        <v>3143</v>
      </c>
      <c r="B2758" s="14" t="s">
        <v>18</v>
      </c>
      <c r="C2758" s="14" t="s">
        <v>28</v>
      </c>
      <c r="D2758" s="14" t="str" cm="1">
        <f t="array" ref="D2758">_xlfn.IFS(C2758="Patisserie","Item_10_PAT",C2758="Milk Products","Item_10_MILK",C2758="Butchers","Item_10_BUT",C2758="Beverages","Item_10_BEV",C2758="Food","Item_10_FOOD",C2758="Furniture","Item_10_FUR",C2758="Electric household essentials","Item_10_EHE",C2758="Computers and electric accessories","Item_10_CEA")</f>
        <v>Item_10_BEV</v>
      </c>
      <c r="E2758" s="11">
        <v>14</v>
      </c>
      <c r="F2758" s="11">
        <v>1</v>
      </c>
      <c r="G2758" s="11">
        <v>14</v>
      </c>
      <c r="H2758" s="14" t="s">
        <v>49</v>
      </c>
      <c r="I2758" s="14" t="s">
        <v>16</v>
      </c>
      <c r="J2758" s="15">
        <v>45460</v>
      </c>
      <c r="K2758" s="11" t="b">
        <v>0</v>
      </c>
    </row>
    <row r="2759" spans="1:11" x14ac:dyDescent="0.25">
      <c r="A2759" s="16" t="s">
        <v>3144</v>
      </c>
      <c r="B2759" s="16" t="s">
        <v>101</v>
      </c>
      <c r="C2759" s="16" t="s">
        <v>28</v>
      </c>
      <c r="D2759" s="14" t="str" cm="1">
        <f t="array" ref="D2759">_xlfn.IFS(C2759="Patisserie","Item_10_PAT",C2759="Milk Products","Item_10_MILK",C2759="Butchers","Item_10_BUT",C2759="Beverages","Item_10_BEV",C2759="Food","Item_10_FOOD",C2759="Furniture","Item_10_FUR",C2759="Electric household essentials","Item_10_EHE",C2759="Computers and electric accessories","Item_10_CEA")</f>
        <v>Item_10_BEV</v>
      </c>
      <c r="E2759" s="11">
        <v>15.5</v>
      </c>
      <c r="F2759" s="12">
        <v>1</v>
      </c>
      <c r="G2759" s="12">
        <v>15.5</v>
      </c>
      <c r="H2759" s="16" t="s">
        <v>15</v>
      </c>
      <c r="I2759" s="16" t="s">
        <v>16</v>
      </c>
      <c r="J2759" s="17">
        <v>44591</v>
      </c>
      <c r="K2759" s="12" t="b">
        <v>0</v>
      </c>
    </row>
    <row r="2760" spans="1:11" x14ac:dyDescent="0.25">
      <c r="A2760" s="14" t="s">
        <v>3145</v>
      </c>
      <c r="B2760" s="14" t="s">
        <v>70</v>
      </c>
      <c r="C2760" s="14" t="s">
        <v>42</v>
      </c>
      <c r="D2760" s="14" t="str" cm="1">
        <f t="array" ref="D2760">_xlfn.IFS(C2760="Patisserie","Item_10_PAT",C2760="Milk Products","Item_10_MILK",C2760="Butchers","Item_10_BUT",C2760="Beverages","Item_10_BEV",C2760="Food","Item_10_FOOD",C2760="Furniture","Item_10_FUR",C2760="Electric household essentials","Item_10_EHE",C2760="Computers and electric accessories","Item_10_CEA")</f>
        <v>Item_10_FUR</v>
      </c>
      <c r="E2760" s="11">
        <v>29</v>
      </c>
      <c r="F2760" s="11">
        <v>7</v>
      </c>
      <c r="G2760" s="11">
        <v>203</v>
      </c>
      <c r="H2760" s="14" t="s">
        <v>15</v>
      </c>
      <c r="I2760" s="14" t="s">
        <v>39</v>
      </c>
      <c r="J2760" s="15">
        <v>44869</v>
      </c>
      <c r="K2760" s="11" t="b">
        <v>1</v>
      </c>
    </row>
    <row r="2761" spans="1:11" x14ac:dyDescent="0.25">
      <c r="A2761" s="16" t="s">
        <v>3146</v>
      </c>
      <c r="B2761" s="16" t="s">
        <v>56</v>
      </c>
      <c r="C2761" s="16" t="s">
        <v>19</v>
      </c>
      <c r="D2761" s="14" t="str" cm="1">
        <f t="array" ref="D2761">_xlfn.IFS(C2761="Patisserie","Item_10_PAT",C2761="Milk Products","Item_10_MILK",C2761="Butchers","Item_10_BUT",C2761="Beverages","Item_10_BEV",C2761="Food","Item_10_FOOD",C2761="Furniture","Item_10_FUR",C2761="Electric household essentials","Item_10_EHE",C2761="Computers and electric accessories","Item_10_CEA")</f>
        <v>Item_10_MILK</v>
      </c>
      <c r="E2761" s="11">
        <v>14</v>
      </c>
      <c r="F2761" s="12">
        <v>2</v>
      </c>
      <c r="G2761" s="12">
        <v>28</v>
      </c>
      <c r="H2761" s="16" t="s">
        <v>25</v>
      </c>
      <c r="I2761" s="16" t="s">
        <v>16</v>
      </c>
      <c r="J2761" s="17">
        <v>44626</v>
      </c>
      <c r="K2761" s="12" t="b">
        <v>1</v>
      </c>
    </row>
    <row r="2762" spans="1:11" x14ac:dyDescent="0.25">
      <c r="A2762" s="14" t="s">
        <v>3147</v>
      </c>
      <c r="B2762" s="14" t="s">
        <v>44</v>
      </c>
      <c r="C2762" s="14" t="s">
        <v>42</v>
      </c>
      <c r="D2762" s="14" t="str" cm="1">
        <f t="array" ref="D2762">_xlfn.IFS(C2762="Patisserie","Item_10_PAT",C2762="Milk Products","Item_10_MILK",C2762="Butchers","Item_10_BUT",C2762="Beverages","Item_10_BEV",C2762="Food","Item_10_FOOD",C2762="Furniture","Item_10_FUR",C2762="Electric household essentials","Item_10_EHE",C2762="Computers and electric accessories","Item_10_CEA")</f>
        <v>Item_10_FUR</v>
      </c>
      <c r="E2762" s="11">
        <f>G2762/F2762</f>
        <v>41</v>
      </c>
      <c r="F2762" s="11">
        <v>6</v>
      </c>
      <c r="G2762" s="11">
        <v>246</v>
      </c>
      <c r="H2762" s="14" t="s">
        <v>25</v>
      </c>
      <c r="I2762" s="14" t="s">
        <v>39</v>
      </c>
      <c r="J2762" s="15">
        <v>44853</v>
      </c>
      <c r="K2762" s="11" t="b">
        <v>0</v>
      </c>
    </row>
    <row r="2763" spans="1:11" x14ac:dyDescent="0.25">
      <c r="A2763" s="16" t="s">
        <v>3148</v>
      </c>
      <c r="B2763" s="16" t="s">
        <v>78</v>
      </c>
      <c r="C2763" s="16" t="s">
        <v>19</v>
      </c>
      <c r="D2763" s="14" t="str" cm="1">
        <f t="array" ref="D2763">_xlfn.IFS(C2763="Patisserie","Item_10_PAT",C2763="Milk Products","Item_10_MILK",C2763="Butchers","Item_10_BUT",C2763="Beverages","Item_10_BEV",C2763="Food","Item_10_FOOD",C2763="Furniture","Item_10_FUR",C2763="Electric household essentials","Item_10_EHE",C2763="Computers and electric accessories","Item_10_CEA")</f>
        <v>Item_10_MILK</v>
      </c>
      <c r="E2763" s="11">
        <v>29</v>
      </c>
      <c r="F2763" s="12">
        <v>8</v>
      </c>
      <c r="G2763" s="12">
        <v>232</v>
      </c>
      <c r="H2763" s="16" t="s">
        <v>15</v>
      </c>
      <c r="I2763" s="16" t="s">
        <v>16</v>
      </c>
      <c r="J2763" s="17">
        <v>44643</v>
      </c>
      <c r="K2763" s="12" t="b">
        <v>0</v>
      </c>
    </row>
    <row r="2764" spans="1:11" x14ac:dyDescent="0.25">
      <c r="A2764" s="14" t="s">
        <v>3149</v>
      </c>
      <c r="B2764" s="14" t="s">
        <v>12</v>
      </c>
      <c r="C2764" s="14" t="s">
        <v>23</v>
      </c>
      <c r="D2764" s="14" t="str" cm="1">
        <f t="array" ref="D2764">_xlfn.IFS(C2764="Patisserie","Item_10_PAT",C2764="Milk Products","Item_10_MILK",C2764="Butchers","Item_10_BUT",C2764="Beverages","Item_10_BEV",C2764="Food","Item_10_FOOD",C2764="Furniture","Item_10_FUR",C2764="Electric household essentials","Item_10_EHE",C2764="Computers and electric accessories","Item_10_CEA")</f>
        <v>Item_10_BUT</v>
      </c>
      <c r="E2764" s="11">
        <v>6.5</v>
      </c>
      <c r="F2764" s="11">
        <v>5</v>
      </c>
      <c r="G2764" s="11">
        <v>32.5</v>
      </c>
      <c r="H2764" s="14" t="s">
        <v>15</v>
      </c>
      <c r="I2764" s="14" t="s">
        <v>16</v>
      </c>
      <c r="J2764" s="15">
        <v>45085</v>
      </c>
      <c r="K2764" s="11" t="b">
        <v>1</v>
      </c>
    </row>
    <row r="2765" spans="1:11" x14ac:dyDescent="0.25">
      <c r="A2765" s="16" t="s">
        <v>3150</v>
      </c>
      <c r="B2765" s="16" t="s">
        <v>41</v>
      </c>
      <c r="C2765" s="16" t="s">
        <v>19</v>
      </c>
      <c r="D2765" s="14" t="str" cm="1">
        <f t="array" ref="D2765">_xlfn.IFS(C2765="Patisserie","Item_10_PAT",C2765="Milk Products","Item_10_MILK",C2765="Butchers","Item_10_BUT",C2765="Beverages","Item_10_BEV",C2765="Food","Item_10_FOOD",C2765="Furniture","Item_10_FUR",C2765="Electric household essentials","Item_10_EHE",C2765="Computers and electric accessories","Item_10_CEA")</f>
        <v>Item_10_MILK</v>
      </c>
      <c r="E2765" s="11">
        <v>20</v>
      </c>
      <c r="F2765" s="12">
        <v>10</v>
      </c>
      <c r="G2765" s="12">
        <v>200</v>
      </c>
      <c r="H2765" s="16" t="s">
        <v>15</v>
      </c>
      <c r="I2765" s="16" t="s">
        <v>16</v>
      </c>
      <c r="J2765" s="17">
        <v>44590</v>
      </c>
      <c r="K2765" s="12" t="b">
        <v>0</v>
      </c>
    </row>
    <row r="2766" spans="1:11" x14ac:dyDescent="0.25">
      <c r="A2766" s="14" t="s">
        <v>3151</v>
      </c>
      <c r="B2766" s="14" t="s">
        <v>64</v>
      </c>
      <c r="C2766" s="14" t="s">
        <v>42</v>
      </c>
      <c r="D2766" s="14" t="str" cm="1">
        <f t="array" ref="D2766">_xlfn.IFS(C2766="Patisserie","Item_10_PAT",C2766="Milk Products","Item_10_MILK",C2766="Butchers","Item_10_BUT",C2766="Beverages","Item_10_BEV",C2766="Food","Item_10_FOOD",C2766="Furniture","Item_10_FUR",C2766="Electric household essentials","Item_10_EHE",C2766="Computers and electric accessories","Item_10_CEA")</f>
        <v>Item_10_FUR</v>
      </c>
      <c r="E2766" s="11">
        <v>12.5</v>
      </c>
      <c r="F2766" s="11">
        <v>5</v>
      </c>
      <c r="G2766" s="11">
        <v>62.5</v>
      </c>
      <c r="H2766" s="14" t="s">
        <v>15</v>
      </c>
      <c r="I2766" s="14" t="s">
        <v>16</v>
      </c>
      <c r="J2766" s="15">
        <v>44584</v>
      </c>
      <c r="K2766" s="11" t="b">
        <v>1</v>
      </c>
    </row>
    <row r="2767" spans="1:11" x14ac:dyDescent="0.25">
      <c r="A2767" s="16" t="s">
        <v>3152</v>
      </c>
      <c r="B2767" s="16" t="s">
        <v>109</v>
      </c>
      <c r="C2767" s="16" t="s">
        <v>42</v>
      </c>
      <c r="D2767" s="14" t="str" cm="1">
        <f t="array" ref="D2767">_xlfn.IFS(C2767="Patisserie","Item_10_PAT",C2767="Milk Products","Item_10_MILK",C2767="Butchers","Item_10_BUT",C2767="Beverages","Item_10_BEV",C2767="Food","Item_10_FOOD",C2767="Furniture","Item_10_FUR",C2767="Electric household essentials","Item_10_EHE",C2767="Computers and electric accessories","Item_10_CEA")</f>
        <v>Item_10_FUR</v>
      </c>
      <c r="E2767" s="11">
        <v>33.5</v>
      </c>
      <c r="F2767" s="12">
        <v>8</v>
      </c>
      <c r="G2767" s="12">
        <v>268</v>
      </c>
      <c r="H2767" s="16" t="s">
        <v>49</v>
      </c>
      <c r="I2767" s="16" t="s">
        <v>16</v>
      </c>
      <c r="J2767" s="17">
        <v>44832</v>
      </c>
      <c r="K2767" s="12" t="str">
        <f t="shared" ref="K2767:K2768" si="188">IF(H2767="Digital Wallet","TRUE","FALSE")</f>
        <v>FALSE</v>
      </c>
    </row>
    <row r="2768" spans="1:11" x14ac:dyDescent="0.25">
      <c r="A2768" s="14" t="s">
        <v>3153</v>
      </c>
      <c r="B2768" s="14" t="s">
        <v>44</v>
      </c>
      <c r="C2768" s="14" t="s">
        <v>19</v>
      </c>
      <c r="D2768" s="14" t="str" cm="1">
        <f t="array" ref="D2768">_xlfn.IFS(C2768="Patisserie","Item_10_PAT",C2768="Milk Products","Item_10_MILK",C2768="Butchers","Item_10_BUT",C2768="Beverages","Item_10_BEV",C2768="Food","Item_10_FOOD",C2768="Furniture","Item_10_FUR",C2768="Electric household essentials","Item_10_EHE",C2768="Computers and electric accessories","Item_10_CEA")</f>
        <v>Item_10_MILK</v>
      </c>
      <c r="E2768" s="11">
        <v>5</v>
      </c>
      <c r="F2768" s="11">
        <v>1</v>
      </c>
      <c r="G2768" s="11">
        <v>5</v>
      </c>
      <c r="H2768" s="14" t="s">
        <v>25</v>
      </c>
      <c r="I2768" s="14" t="s">
        <v>39</v>
      </c>
      <c r="J2768" s="15">
        <v>44948</v>
      </c>
      <c r="K2768" s="12" t="str">
        <f t="shared" si="188"/>
        <v>FALSE</v>
      </c>
    </row>
    <row r="2769" spans="1:11" x14ac:dyDescent="0.25">
      <c r="A2769" s="16" t="s">
        <v>3154</v>
      </c>
      <c r="B2769" s="16" t="s">
        <v>117</v>
      </c>
      <c r="C2769" s="16" t="s">
        <v>23</v>
      </c>
      <c r="D2769" s="14" t="str" cm="1">
        <f t="array" ref="D2769">_xlfn.IFS(C2769="Patisserie","Item_10_PAT",C2769="Milk Products","Item_10_MILK",C2769="Butchers","Item_10_BUT",C2769="Beverages","Item_10_BEV",C2769="Food","Item_10_FOOD",C2769="Furniture","Item_10_FUR",C2769="Electric household essentials","Item_10_EHE",C2769="Computers and electric accessories","Item_10_CEA")</f>
        <v>Item_10_BUT</v>
      </c>
      <c r="E2769" s="11">
        <v>39.5</v>
      </c>
      <c r="F2769" s="12">
        <v>7</v>
      </c>
      <c r="G2769" s="12">
        <v>276.5</v>
      </c>
      <c r="H2769" s="16" t="s">
        <v>49</v>
      </c>
      <c r="I2769" s="16" t="s">
        <v>16</v>
      </c>
      <c r="J2769" s="17">
        <v>44598</v>
      </c>
      <c r="K2769" s="12" t="b">
        <v>1</v>
      </c>
    </row>
    <row r="2770" spans="1:11" x14ac:dyDescent="0.25">
      <c r="A2770" s="14" t="s">
        <v>3155</v>
      </c>
      <c r="B2770" s="14" t="s">
        <v>81</v>
      </c>
      <c r="C2770" s="14" t="s">
        <v>19</v>
      </c>
      <c r="D2770" s="14" t="str" cm="1">
        <f t="array" ref="D2770">_xlfn.IFS(C2770="Patisserie","Item_10_PAT",C2770="Milk Products","Item_10_MILK",C2770="Butchers","Item_10_BUT",C2770="Beverages","Item_10_BEV",C2770="Food","Item_10_FOOD",C2770="Furniture","Item_10_FUR",C2770="Electric household essentials","Item_10_EHE",C2770="Computers and electric accessories","Item_10_CEA")</f>
        <v>Item_10_MILK</v>
      </c>
      <c r="E2770" s="11">
        <v>20</v>
      </c>
      <c r="F2770" s="11">
        <v>1</v>
      </c>
      <c r="G2770" s="11">
        <v>20</v>
      </c>
      <c r="H2770" s="14" t="s">
        <v>49</v>
      </c>
      <c r="I2770" s="14" t="s">
        <v>39</v>
      </c>
      <c r="J2770" s="15">
        <v>44574</v>
      </c>
      <c r="K2770" s="11" t="b">
        <v>1</v>
      </c>
    </row>
    <row r="2771" spans="1:11" x14ac:dyDescent="0.25">
      <c r="A2771" s="16" t="s">
        <v>3156</v>
      </c>
      <c r="B2771" s="16" t="s">
        <v>47</v>
      </c>
      <c r="C2771" s="16" t="s">
        <v>13</v>
      </c>
      <c r="D2771" s="14" t="str" cm="1">
        <f t="array" ref="D2771">_xlfn.IFS(C2771="Patisserie","Item_10_PAT",C2771="Milk Products","Item_10_MILK",C2771="Butchers","Item_10_BUT",C2771="Beverages","Item_10_BEV",C2771="Food","Item_10_FOOD",C2771="Furniture","Item_10_FUR",C2771="Electric household essentials","Item_10_EHE",C2771="Computers and electric accessories","Item_10_CEA")</f>
        <v>Item_10_PAT</v>
      </c>
      <c r="E2771" s="11">
        <v>20</v>
      </c>
      <c r="F2771" s="12">
        <v>9</v>
      </c>
      <c r="G2771" s="12">
        <v>180</v>
      </c>
      <c r="H2771" s="16" t="s">
        <v>25</v>
      </c>
      <c r="I2771" s="16" t="s">
        <v>16</v>
      </c>
      <c r="J2771" s="17">
        <v>45318</v>
      </c>
      <c r="K2771" s="12" t="b">
        <v>1</v>
      </c>
    </row>
    <row r="2772" spans="1:11" x14ac:dyDescent="0.25">
      <c r="A2772" s="14" t="s">
        <v>3157</v>
      </c>
      <c r="B2772" s="14" t="s">
        <v>117</v>
      </c>
      <c r="C2772" s="14" t="s">
        <v>67</v>
      </c>
      <c r="D2772" s="14" t="str" cm="1">
        <f t="array" ref="D2772">_xlfn.IFS(C2772="Patisserie","Item_10_PAT",C2772="Milk Products","Item_10_MILK",C2772="Butchers","Item_10_BUT",C2772="Beverages","Item_10_BEV",C2772="Food","Item_10_FOOD",C2772="Furniture","Item_10_FUR",C2772="Electric household essentials","Item_10_EHE",C2772="Computers and electric accessories","Item_10_CEA")</f>
        <v>Item_10_EHE</v>
      </c>
      <c r="E2772" s="11">
        <v>14</v>
      </c>
      <c r="F2772" s="11">
        <v>10</v>
      </c>
      <c r="G2772" s="11">
        <v>140</v>
      </c>
      <c r="H2772" s="14" t="s">
        <v>15</v>
      </c>
      <c r="I2772" s="14" t="s">
        <v>16</v>
      </c>
      <c r="J2772" s="15">
        <v>44877</v>
      </c>
      <c r="K2772" s="11" t="b">
        <v>0</v>
      </c>
    </row>
    <row r="2773" spans="1:11" x14ac:dyDescent="0.25">
      <c r="A2773" s="16" t="s">
        <v>3158</v>
      </c>
      <c r="B2773" s="16" t="s">
        <v>117</v>
      </c>
      <c r="C2773" s="16" t="s">
        <v>19</v>
      </c>
      <c r="D2773" s="14" t="str" cm="1">
        <f t="array" ref="D2773">_xlfn.IFS(C2773="Patisserie","Item_10_PAT",C2773="Milk Products","Item_10_MILK",C2773="Butchers","Item_10_BUT",C2773="Beverages","Item_10_BEV",C2773="Food","Item_10_FOOD",C2773="Furniture","Item_10_FUR",C2773="Electric household essentials","Item_10_EHE",C2773="Computers and electric accessories","Item_10_CEA")</f>
        <v>Item_10_MILK</v>
      </c>
      <c r="E2773" s="11">
        <v>32</v>
      </c>
      <c r="F2773" s="12">
        <v>4</v>
      </c>
      <c r="G2773" s="12">
        <v>128</v>
      </c>
      <c r="H2773" s="16" t="s">
        <v>49</v>
      </c>
      <c r="I2773" s="16" t="s">
        <v>16</v>
      </c>
      <c r="J2773" s="17">
        <v>45285</v>
      </c>
      <c r="K2773" s="12" t="b">
        <v>1</v>
      </c>
    </row>
    <row r="2774" spans="1:11" x14ac:dyDescent="0.25">
      <c r="A2774" s="14" t="s">
        <v>3159</v>
      </c>
      <c r="B2774" s="14" t="s">
        <v>99</v>
      </c>
      <c r="C2774" s="14" t="s">
        <v>23</v>
      </c>
      <c r="D2774" s="14" t="str" cm="1">
        <f t="array" ref="D2774">_xlfn.IFS(C2774="Patisserie","Item_10_PAT",C2774="Milk Products","Item_10_MILK",C2774="Butchers","Item_10_BUT",C2774="Beverages","Item_10_BEV",C2774="Food","Item_10_FOOD",C2774="Furniture","Item_10_FUR",C2774="Electric household essentials","Item_10_EHE",C2774="Computers and electric accessories","Item_10_CEA")</f>
        <v>Item_10_BUT</v>
      </c>
      <c r="E2774" s="11">
        <v>33.5</v>
      </c>
      <c r="F2774" s="11">
        <v>7</v>
      </c>
      <c r="G2774" s="11">
        <v>234.5</v>
      </c>
      <c r="H2774" s="14" t="s">
        <v>25</v>
      </c>
      <c r="I2774" s="14" t="s">
        <v>39</v>
      </c>
      <c r="J2774" s="15">
        <v>44850</v>
      </c>
      <c r="K2774" s="12" t="str">
        <f t="shared" ref="K2774:K2775" si="189">IF(H2774="Digital Wallet","TRUE","FALSE")</f>
        <v>FALSE</v>
      </c>
    </row>
    <row r="2775" spans="1:11" x14ac:dyDescent="0.25">
      <c r="A2775" s="16" t="s">
        <v>3160</v>
      </c>
      <c r="B2775" s="16" t="s">
        <v>22</v>
      </c>
      <c r="C2775" s="16" t="s">
        <v>67</v>
      </c>
      <c r="D2775" s="14" t="str" cm="1">
        <f t="array" ref="D2775">_xlfn.IFS(C2775="Patisserie","Item_10_PAT",C2775="Milk Products","Item_10_MILK",C2775="Butchers","Item_10_BUT",C2775="Beverages","Item_10_BEV",C2775="Food","Item_10_FOOD",C2775="Furniture","Item_10_FUR",C2775="Electric household essentials","Item_10_EHE",C2775="Computers and electric accessories","Item_10_CEA")</f>
        <v>Item_10_EHE</v>
      </c>
      <c r="E2775" s="11">
        <v>32</v>
      </c>
      <c r="F2775" s="12">
        <v>1</v>
      </c>
      <c r="G2775" s="12">
        <v>32</v>
      </c>
      <c r="H2775" s="16" t="s">
        <v>25</v>
      </c>
      <c r="I2775" s="16" t="s">
        <v>16</v>
      </c>
      <c r="J2775" s="17">
        <v>45644</v>
      </c>
      <c r="K2775" s="12" t="str">
        <f t="shared" si="189"/>
        <v>FALSE</v>
      </c>
    </row>
    <row r="2776" spans="1:11" x14ac:dyDescent="0.25">
      <c r="A2776" s="14" t="s">
        <v>3161</v>
      </c>
      <c r="B2776" s="14" t="s">
        <v>114</v>
      </c>
      <c r="C2776" s="14" t="s">
        <v>32</v>
      </c>
      <c r="D2776" s="14" t="str" cm="1">
        <f t="array" ref="D2776">_xlfn.IFS(C2776="Patisserie","Item_10_PAT",C2776="Milk Products","Item_10_MILK",C2776="Butchers","Item_10_BUT",C2776="Beverages","Item_10_BEV",C2776="Food","Item_10_FOOD",C2776="Furniture","Item_10_FUR",C2776="Electric household essentials","Item_10_EHE",C2776="Computers and electric accessories","Item_10_CEA")</f>
        <v>Item_10_FOOD</v>
      </c>
      <c r="E2776" s="11">
        <v>29</v>
      </c>
      <c r="F2776" s="11">
        <v>7</v>
      </c>
      <c r="G2776" s="11">
        <v>203</v>
      </c>
      <c r="H2776" s="14" t="s">
        <v>49</v>
      </c>
      <c r="I2776" s="14" t="s">
        <v>39</v>
      </c>
      <c r="J2776" s="15">
        <v>45474</v>
      </c>
      <c r="K2776" s="11" t="b">
        <v>0</v>
      </c>
    </row>
    <row r="2777" spans="1:11" x14ac:dyDescent="0.25">
      <c r="A2777" s="16" t="s">
        <v>3162</v>
      </c>
      <c r="B2777" s="16" t="s">
        <v>44</v>
      </c>
      <c r="C2777" s="16" t="s">
        <v>32</v>
      </c>
      <c r="D2777" s="14" t="str" cm="1">
        <f t="array" ref="D2777">_xlfn.IFS(C2777="Patisserie","Item_10_PAT",C2777="Milk Products","Item_10_MILK",C2777="Butchers","Item_10_BUT",C2777="Beverages","Item_10_BEV",C2777="Food","Item_10_FOOD",C2777="Furniture","Item_10_FUR",C2777="Electric household essentials","Item_10_EHE",C2777="Computers and electric accessories","Item_10_CEA")</f>
        <v>Item_10_FOOD</v>
      </c>
      <c r="E2777" s="11">
        <v>41</v>
      </c>
      <c r="F2777" s="12">
        <v>4</v>
      </c>
      <c r="G2777" s="12">
        <v>164</v>
      </c>
      <c r="H2777" s="16" t="s">
        <v>25</v>
      </c>
      <c r="I2777" s="16" t="s">
        <v>16</v>
      </c>
      <c r="J2777" s="17">
        <v>45175</v>
      </c>
      <c r="K2777" s="12" t="b">
        <v>1</v>
      </c>
    </row>
    <row r="2778" spans="1:11" x14ac:dyDescent="0.25">
      <c r="A2778" s="14" t="s">
        <v>3163</v>
      </c>
      <c r="B2778" s="14" t="s">
        <v>85</v>
      </c>
      <c r="C2778" s="14" t="s">
        <v>28</v>
      </c>
      <c r="D2778" s="14" t="str" cm="1">
        <f t="array" ref="D2778">_xlfn.IFS(C2778="Patisserie","Item_10_PAT",C2778="Milk Products","Item_10_MILK",C2778="Butchers","Item_10_BUT",C2778="Beverages","Item_10_BEV",C2778="Food","Item_10_FOOD",C2778="Furniture","Item_10_FUR",C2778="Electric household essentials","Item_10_EHE",C2778="Computers and electric accessories","Item_10_CEA")</f>
        <v>Item_10_BEV</v>
      </c>
      <c r="E2778" s="11">
        <v>39.5</v>
      </c>
      <c r="F2778" s="11">
        <v>6</v>
      </c>
      <c r="G2778" s="11">
        <v>237</v>
      </c>
      <c r="H2778" s="14" t="s">
        <v>15</v>
      </c>
      <c r="I2778" s="14" t="s">
        <v>39</v>
      </c>
      <c r="J2778" s="15">
        <v>44925</v>
      </c>
      <c r="K2778" s="12" t="str">
        <f>IF(H2778="Digital Wallet","TRUE","FALSE")</f>
        <v>TRUE</v>
      </c>
    </row>
    <row r="2779" spans="1:11" x14ac:dyDescent="0.25">
      <c r="A2779" s="16" t="s">
        <v>3164</v>
      </c>
      <c r="B2779" s="16" t="s">
        <v>18</v>
      </c>
      <c r="C2779" s="16" t="s">
        <v>131</v>
      </c>
      <c r="D2779" s="14" t="str" cm="1">
        <f t="array" ref="D2779">_xlfn.IFS(C2779="Patisserie","Item_10_PAT",C2779="Milk Products","Item_10_MILK",C2779="Butchers","Item_10_BUT",C2779="Beverages","Item_10_BEV",C2779="Food","Item_10_FOOD",C2779="Furniture","Item_10_FUR",C2779="Electric household essentials","Item_10_EHE",C2779="Computers and electric accessories","Item_10_CEA")</f>
        <v>Item_10_CEA</v>
      </c>
      <c r="E2779" s="11">
        <v>23</v>
      </c>
      <c r="F2779" s="12">
        <v>7</v>
      </c>
      <c r="G2779" s="12">
        <v>161</v>
      </c>
      <c r="H2779" s="16" t="s">
        <v>49</v>
      </c>
      <c r="I2779" s="16" t="s">
        <v>39</v>
      </c>
      <c r="J2779" s="17">
        <v>45447</v>
      </c>
      <c r="K2779" s="12" t="b">
        <v>1</v>
      </c>
    </row>
    <row r="2780" spans="1:11" x14ac:dyDescent="0.25">
      <c r="A2780" s="14" t="s">
        <v>3165</v>
      </c>
      <c r="B2780" s="14" t="s">
        <v>41</v>
      </c>
      <c r="C2780" s="14" t="s">
        <v>13</v>
      </c>
      <c r="D2780" s="14" t="str" cm="1">
        <f t="array" ref="D2780">_xlfn.IFS(C2780="Patisserie","Item_10_PAT",C2780="Milk Products","Item_10_MILK",C2780="Butchers","Item_10_BUT",C2780="Beverages","Item_10_BEV",C2780="Food","Item_10_FOOD",C2780="Furniture","Item_10_FUR",C2780="Electric household essentials","Item_10_EHE",C2780="Computers and electric accessories","Item_10_CEA")</f>
        <v>Item_10_PAT</v>
      </c>
      <c r="E2780" s="11">
        <v>21.5</v>
      </c>
      <c r="F2780" s="11">
        <v>2</v>
      </c>
      <c r="G2780" s="11">
        <v>43</v>
      </c>
      <c r="H2780" s="14" t="s">
        <v>25</v>
      </c>
      <c r="I2780" s="14" t="s">
        <v>39</v>
      </c>
      <c r="J2780" s="15">
        <v>45544</v>
      </c>
      <c r="K2780" s="11" t="b">
        <v>0</v>
      </c>
    </row>
    <row r="2781" spans="1:11" x14ac:dyDescent="0.25">
      <c r="A2781" s="16" t="s">
        <v>3166</v>
      </c>
      <c r="B2781" s="16" t="s">
        <v>27</v>
      </c>
      <c r="C2781" s="16" t="s">
        <v>28</v>
      </c>
      <c r="D2781" s="14" t="str" cm="1">
        <f t="array" ref="D2781">_xlfn.IFS(C2781="Patisserie","Item_10_PAT",C2781="Milk Products","Item_10_MILK",C2781="Butchers","Item_10_BUT",C2781="Beverages","Item_10_BEV",C2781="Food","Item_10_FOOD",C2781="Furniture","Item_10_FUR",C2781="Electric household essentials","Item_10_EHE",C2781="Computers and electric accessories","Item_10_CEA")</f>
        <v>Item_10_BEV</v>
      </c>
      <c r="E2781" s="11">
        <v>24.5</v>
      </c>
      <c r="F2781" s="12">
        <v>1</v>
      </c>
      <c r="G2781" s="12">
        <v>24.5</v>
      </c>
      <c r="H2781" s="16" t="s">
        <v>15</v>
      </c>
      <c r="I2781" s="16" t="s">
        <v>39</v>
      </c>
      <c r="J2781" s="17">
        <v>45456</v>
      </c>
      <c r="K2781" s="12" t="b">
        <v>0</v>
      </c>
    </row>
    <row r="2782" spans="1:11" x14ac:dyDescent="0.25">
      <c r="A2782" s="14" t="s">
        <v>3167</v>
      </c>
      <c r="B2782" s="14" t="s">
        <v>90</v>
      </c>
      <c r="C2782" s="14" t="s">
        <v>32</v>
      </c>
      <c r="D2782" s="14" t="str" cm="1">
        <f t="array" ref="D2782">_xlfn.IFS(C2782="Patisserie","Item_10_PAT",C2782="Milk Products","Item_10_MILK",C2782="Butchers","Item_10_BUT",C2782="Beverages","Item_10_BEV",C2782="Food","Item_10_FOOD",C2782="Furniture","Item_10_FUR",C2782="Electric household essentials","Item_10_EHE",C2782="Computers and electric accessories","Item_10_CEA")</f>
        <v>Item_10_FOOD</v>
      </c>
      <c r="E2782" s="11">
        <v>36.5</v>
      </c>
      <c r="F2782" s="11">
        <v>3</v>
      </c>
      <c r="G2782" s="11">
        <v>109.5</v>
      </c>
      <c r="H2782" s="14" t="s">
        <v>15</v>
      </c>
      <c r="I2782" s="14" t="s">
        <v>39</v>
      </c>
      <c r="J2782" s="15">
        <v>45364</v>
      </c>
      <c r="K2782" s="11" t="b">
        <v>0</v>
      </c>
    </row>
    <row r="2783" spans="1:11" x14ac:dyDescent="0.25">
      <c r="A2783" s="16" t="s">
        <v>3168</v>
      </c>
      <c r="B2783" s="16" t="s">
        <v>85</v>
      </c>
      <c r="C2783" s="16" t="s">
        <v>19</v>
      </c>
      <c r="D2783" s="14" t="str" cm="1">
        <f t="array" ref="D2783">_xlfn.IFS(C2783="Patisserie","Item_10_PAT",C2783="Milk Products","Item_10_MILK",C2783="Butchers","Item_10_BUT",C2783="Beverages","Item_10_BEV",C2783="Food","Item_10_FOOD",C2783="Furniture","Item_10_FUR",C2783="Electric household essentials","Item_10_EHE",C2783="Computers and electric accessories","Item_10_CEA")</f>
        <v>Item_10_MILK</v>
      </c>
      <c r="E2783" s="11">
        <v>12.5</v>
      </c>
      <c r="F2783" s="12">
        <v>10</v>
      </c>
      <c r="G2783" s="12">
        <v>125</v>
      </c>
      <c r="H2783" s="16" t="s">
        <v>15</v>
      </c>
      <c r="I2783" s="16" t="s">
        <v>39</v>
      </c>
      <c r="J2783" s="17">
        <v>44720</v>
      </c>
      <c r="K2783" s="12" t="str">
        <f>IF(H2783="Digital Wallet","TRUE","FALSE")</f>
        <v>TRUE</v>
      </c>
    </row>
    <row r="2784" spans="1:11" x14ac:dyDescent="0.25">
      <c r="A2784" s="14" t="s">
        <v>3169</v>
      </c>
      <c r="B2784" s="14" t="s">
        <v>90</v>
      </c>
      <c r="C2784" s="14" t="s">
        <v>13</v>
      </c>
      <c r="D2784" s="14" t="str" cm="1">
        <f t="array" ref="D2784">_xlfn.IFS(C2784="Patisserie","Item_10_PAT",C2784="Milk Products","Item_10_MILK",C2784="Butchers","Item_10_BUT",C2784="Beverages","Item_10_BEV",C2784="Food","Item_10_FOOD",C2784="Furniture","Item_10_FUR",C2784="Electric household essentials","Item_10_EHE",C2784="Computers and electric accessories","Item_10_CEA")</f>
        <v>Item_10_PAT</v>
      </c>
      <c r="E2784" s="11">
        <v>29</v>
      </c>
      <c r="F2784" s="11">
        <v>10</v>
      </c>
      <c r="G2784" s="11">
        <v>290</v>
      </c>
      <c r="H2784" s="14" t="s">
        <v>49</v>
      </c>
      <c r="I2784" s="14" t="s">
        <v>39</v>
      </c>
      <c r="J2784" s="15">
        <v>44582</v>
      </c>
      <c r="K2784" s="11" t="b">
        <v>1</v>
      </c>
    </row>
    <row r="2785" spans="1:11" x14ac:dyDescent="0.25">
      <c r="A2785" s="16" t="s">
        <v>3170</v>
      </c>
      <c r="B2785" s="16" t="s">
        <v>47</v>
      </c>
      <c r="C2785" s="16" t="s">
        <v>67</v>
      </c>
      <c r="D2785" s="14" t="str" cm="1">
        <f t="array" ref="D2785">_xlfn.IFS(C2785="Patisserie","Item_10_PAT",C2785="Milk Products","Item_10_MILK",C2785="Butchers","Item_10_BUT",C2785="Beverages","Item_10_BEV",C2785="Food","Item_10_FOOD",C2785="Furniture","Item_10_FUR",C2785="Electric household essentials","Item_10_EHE",C2785="Computers and electric accessories","Item_10_CEA")</f>
        <v>Item_10_EHE</v>
      </c>
      <c r="E2785" s="11">
        <v>21.5</v>
      </c>
      <c r="F2785" s="12">
        <v>10</v>
      </c>
      <c r="G2785" s="12">
        <v>215</v>
      </c>
      <c r="H2785" s="16" t="s">
        <v>25</v>
      </c>
      <c r="I2785" s="16" t="s">
        <v>16</v>
      </c>
      <c r="J2785" s="17">
        <v>45382</v>
      </c>
      <c r="K2785" s="12" t="b">
        <v>1</v>
      </c>
    </row>
    <row r="2786" spans="1:11" x14ac:dyDescent="0.25">
      <c r="A2786" s="14" t="s">
        <v>3171</v>
      </c>
      <c r="B2786" s="14" t="s">
        <v>66</v>
      </c>
      <c r="C2786" s="14" t="s">
        <v>19</v>
      </c>
      <c r="D2786" s="14" t="str" cm="1">
        <f t="array" ref="D2786">_xlfn.IFS(C2786="Patisserie","Item_10_PAT",C2786="Milk Products","Item_10_MILK",C2786="Butchers","Item_10_BUT",C2786="Beverages","Item_10_BEV",C2786="Food","Item_10_FOOD",C2786="Furniture","Item_10_FUR",C2786="Electric household essentials","Item_10_EHE",C2786="Computers and electric accessories","Item_10_CEA")</f>
        <v>Item_10_MILK</v>
      </c>
      <c r="E2786" s="11">
        <v>38</v>
      </c>
      <c r="F2786" s="11">
        <v>6</v>
      </c>
      <c r="G2786" s="11">
        <v>228</v>
      </c>
      <c r="H2786" s="14" t="s">
        <v>49</v>
      </c>
      <c r="I2786" s="14" t="s">
        <v>16</v>
      </c>
      <c r="J2786" s="15">
        <v>45174</v>
      </c>
      <c r="K2786" s="11" t="b">
        <v>1</v>
      </c>
    </row>
    <row r="2787" spans="1:11" x14ac:dyDescent="0.25">
      <c r="A2787" s="16" t="s">
        <v>3172</v>
      </c>
      <c r="B2787" s="16" t="s">
        <v>64</v>
      </c>
      <c r="C2787" s="16" t="s">
        <v>67</v>
      </c>
      <c r="D2787" s="14" t="str" cm="1">
        <f t="array" ref="D2787">_xlfn.IFS(C2787="Patisserie","Item_10_PAT",C2787="Milk Products","Item_10_MILK",C2787="Butchers","Item_10_BUT",C2787="Beverages","Item_10_BEV",C2787="Food","Item_10_FOOD",C2787="Furniture","Item_10_FUR",C2787="Electric household essentials","Item_10_EHE",C2787="Computers and electric accessories","Item_10_CEA")</f>
        <v>Item_10_EHE</v>
      </c>
      <c r="E2787" s="11">
        <v>12.5</v>
      </c>
      <c r="F2787" s="12">
        <v>6</v>
      </c>
      <c r="G2787" s="12">
        <v>75</v>
      </c>
      <c r="H2787" s="16" t="s">
        <v>49</v>
      </c>
      <c r="I2787" s="16" t="s">
        <v>39</v>
      </c>
      <c r="J2787" s="17">
        <v>44929</v>
      </c>
      <c r="K2787" s="12" t="b">
        <v>0</v>
      </c>
    </row>
    <row r="2788" spans="1:11" x14ac:dyDescent="0.25">
      <c r="A2788" s="14" t="s">
        <v>3173</v>
      </c>
      <c r="B2788" s="14" t="s">
        <v>101</v>
      </c>
      <c r="C2788" s="14" t="s">
        <v>67</v>
      </c>
      <c r="D2788" s="14" t="str" cm="1">
        <f t="array" ref="D2788">_xlfn.IFS(C2788="Patisserie","Item_10_PAT",C2788="Milk Products","Item_10_MILK",C2788="Butchers","Item_10_BUT",C2788="Beverages","Item_10_BEV",C2788="Food","Item_10_FOOD",C2788="Furniture","Item_10_FUR",C2788="Electric household essentials","Item_10_EHE",C2788="Computers and electric accessories","Item_10_CEA")</f>
        <v>Item_10_EHE</v>
      </c>
      <c r="E2788" s="11">
        <v>32</v>
      </c>
      <c r="F2788" s="11">
        <v>8</v>
      </c>
      <c r="G2788" s="11">
        <v>256</v>
      </c>
      <c r="H2788" s="14" t="s">
        <v>49</v>
      </c>
      <c r="I2788" s="14" t="s">
        <v>39</v>
      </c>
      <c r="J2788" s="15">
        <v>45601</v>
      </c>
      <c r="K2788" s="12" t="str">
        <f>IF(H2788="Digital Wallet","TRUE","FALSE")</f>
        <v>FALSE</v>
      </c>
    </row>
    <row r="2789" spans="1:11" x14ac:dyDescent="0.25">
      <c r="A2789" s="16" t="s">
        <v>3174</v>
      </c>
      <c r="B2789" s="16" t="s">
        <v>47</v>
      </c>
      <c r="C2789" s="16" t="s">
        <v>13</v>
      </c>
      <c r="D2789" s="14" t="str" cm="1">
        <f t="array" ref="D2789">_xlfn.IFS(C2789="Patisserie","Item_10_PAT",C2789="Milk Products","Item_10_MILK",C2789="Butchers","Item_10_BUT",C2789="Beverages","Item_10_BEV",C2789="Food","Item_10_FOOD",C2789="Furniture","Item_10_FUR",C2789="Electric household essentials","Item_10_EHE",C2789="Computers and electric accessories","Item_10_CEA")</f>
        <v>Item_10_PAT</v>
      </c>
      <c r="E2789" s="11">
        <v>18.5</v>
      </c>
      <c r="F2789" s="12">
        <v>1</v>
      </c>
      <c r="G2789" s="12">
        <v>18.5</v>
      </c>
      <c r="H2789" s="16" t="s">
        <v>25</v>
      </c>
      <c r="I2789" s="16" t="s">
        <v>16</v>
      </c>
      <c r="J2789" s="17">
        <v>45230</v>
      </c>
      <c r="K2789" s="12" t="b">
        <v>1</v>
      </c>
    </row>
    <row r="2790" spans="1:11" x14ac:dyDescent="0.25">
      <c r="A2790" s="14" t="s">
        <v>3175</v>
      </c>
      <c r="B2790" s="14" t="s">
        <v>56</v>
      </c>
      <c r="C2790" s="14" t="s">
        <v>131</v>
      </c>
      <c r="D2790" s="14" t="str" cm="1">
        <f t="array" ref="D2790">_xlfn.IFS(C2790="Patisserie","Item_10_PAT",C2790="Milk Products","Item_10_MILK",C2790="Butchers","Item_10_BUT",C2790="Beverages","Item_10_BEV",C2790="Food","Item_10_FOOD",C2790="Furniture","Item_10_FUR",C2790="Electric household essentials","Item_10_EHE",C2790="Computers and electric accessories","Item_10_CEA")</f>
        <v>Item_10_CEA</v>
      </c>
      <c r="E2790" s="11">
        <v>35</v>
      </c>
      <c r="F2790" s="11">
        <v>2</v>
      </c>
      <c r="G2790" s="11">
        <v>70</v>
      </c>
      <c r="H2790" s="14" t="s">
        <v>25</v>
      </c>
      <c r="I2790" s="14" t="s">
        <v>16</v>
      </c>
      <c r="J2790" s="15">
        <v>45093</v>
      </c>
      <c r="K2790" s="12" t="str">
        <f t="shared" ref="K2790:K2791" si="190">IF(H2790="Digital Wallet","TRUE","FALSE")</f>
        <v>FALSE</v>
      </c>
    </row>
    <row r="2791" spans="1:11" x14ac:dyDescent="0.25">
      <c r="A2791" s="16" t="s">
        <v>3176</v>
      </c>
      <c r="B2791" s="16" t="s">
        <v>81</v>
      </c>
      <c r="C2791" s="16" t="s">
        <v>13</v>
      </c>
      <c r="D2791" s="14" t="str" cm="1">
        <f t="array" ref="D2791">_xlfn.IFS(C2791="Patisserie","Item_10_PAT",C2791="Milk Products","Item_10_MILK",C2791="Butchers","Item_10_BUT",C2791="Beverages","Item_10_BEV",C2791="Food","Item_10_FOOD",C2791="Furniture","Item_10_FUR",C2791="Electric household essentials","Item_10_EHE",C2791="Computers and electric accessories","Item_10_CEA")</f>
        <v>Item_10_PAT</v>
      </c>
      <c r="E2791" s="11">
        <v>12.5</v>
      </c>
      <c r="F2791" s="12">
        <v>10</v>
      </c>
      <c r="G2791" s="12">
        <v>125</v>
      </c>
      <c r="H2791" s="16" t="s">
        <v>25</v>
      </c>
      <c r="I2791" s="16" t="s">
        <v>16</v>
      </c>
      <c r="J2791" s="17">
        <v>44786</v>
      </c>
      <c r="K2791" s="12" t="str">
        <f t="shared" si="190"/>
        <v>FALSE</v>
      </c>
    </row>
    <row r="2792" spans="1:11" x14ac:dyDescent="0.25">
      <c r="A2792" s="14" t="s">
        <v>3177</v>
      </c>
      <c r="B2792" s="14" t="s">
        <v>75</v>
      </c>
      <c r="C2792" s="14" t="s">
        <v>28</v>
      </c>
      <c r="D2792" s="14" t="str" cm="1">
        <f t="array" ref="D2792">_xlfn.IFS(C2792="Patisserie","Item_10_PAT",C2792="Milk Products","Item_10_MILK",C2792="Butchers","Item_10_BUT",C2792="Beverages","Item_10_BEV",C2792="Food","Item_10_FOOD",C2792="Furniture","Item_10_FUR",C2792="Electric household essentials","Item_10_EHE",C2792="Computers and electric accessories","Item_10_CEA")</f>
        <v>Item_10_BEV</v>
      </c>
      <c r="E2792" s="11">
        <v>18.5</v>
      </c>
      <c r="F2792" s="11">
        <v>7</v>
      </c>
      <c r="G2792" s="11">
        <v>129.5</v>
      </c>
      <c r="H2792" s="14" t="s">
        <v>25</v>
      </c>
      <c r="I2792" s="14" t="s">
        <v>39</v>
      </c>
      <c r="J2792" s="15">
        <v>45011</v>
      </c>
      <c r="K2792" s="11" t="b">
        <v>1</v>
      </c>
    </row>
    <row r="2793" spans="1:11" x14ac:dyDescent="0.25">
      <c r="A2793" s="16" t="s">
        <v>3178</v>
      </c>
      <c r="B2793" s="16" t="s">
        <v>81</v>
      </c>
      <c r="C2793" s="16" t="s">
        <v>23</v>
      </c>
      <c r="D2793" s="14" t="str" cm="1">
        <f t="array" ref="D2793">_xlfn.IFS(C2793="Patisserie","Item_10_PAT",C2793="Milk Products","Item_10_MILK",C2793="Butchers","Item_10_BUT",C2793="Beverages","Item_10_BEV",C2793="Food","Item_10_FOOD",C2793="Furniture","Item_10_FUR",C2793="Electric household essentials","Item_10_EHE",C2793="Computers and electric accessories","Item_10_CEA")</f>
        <v>Item_10_BUT</v>
      </c>
      <c r="E2793" s="11">
        <v>33.5</v>
      </c>
      <c r="F2793" s="12">
        <v>1</v>
      </c>
      <c r="G2793" s="12">
        <v>33.5</v>
      </c>
      <c r="H2793" s="16" t="s">
        <v>49</v>
      </c>
      <c r="I2793" s="16" t="s">
        <v>16</v>
      </c>
      <c r="J2793" s="17">
        <v>45347</v>
      </c>
      <c r="K2793" s="12" t="str">
        <f t="shared" ref="K2793:K2794" si="191">IF(H2793="Digital Wallet","TRUE","FALSE")</f>
        <v>FALSE</v>
      </c>
    </row>
    <row r="2794" spans="1:11" x14ac:dyDescent="0.25">
      <c r="A2794" s="16" t="s">
        <v>3180</v>
      </c>
      <c r="B2794" s="16" t="s">
        <v>117</v>
      </c>
      <c r="C2794" s="16" t="s">
        <v>13</v>
      </c>
      <c r="D2794" s="14" t="str" cm="1">
        <f t="array" ref="D2794">_xlfn.IFS(C2794="Patisserie","Item_10_PAT",C2794="Milk Products","Item_10_MILK",C2794="Butchers","Item_10_BUT",C2794="Beverages","Item_10_BEV",C2794="Food","Item_10_FOOD",C2794="Furniture","Item_10_FUR",C2794="Electric household essentials","Item_10_EHE",C2794="Computers and electric accessories","Item_10_CEA")</f>
        <v>Item_10_PAT</v>
      </c>
      <c r="E2794" s="11">
        <v>26</v>
      </c>
      <c r="F2794" s="12">
        <v>5</v>
      </c>
      <c r="G2794" s="12">
        <v>130</v>
      </c>
      <c r="H2794" s="16" t="s">
        <v>15</v>
      </c>
      <c r="I2794" s="16" t="s">
        <v>16</v>
      </c>
      <c r="J2794" s="17">
        <v>44928</v>
      </c>
      <c r="K2794" s="12" t="str">
        <f t="shared" si="191"/>
        <v>TRUE</v>
      </c>
    </row>
    <row r="2795" spans="1:11" x14ac:dyDescent="0.25">
      <c r="A2795" s="14" t="s">
        <v>3181</v>
      </c>
      <c r="B2795" s="14" t="s">
        <v>56</v>
      </c>
      <c r="C2795" s="14" t="s">
        <v>19</v>
      </c>
      <c r="D2795" s="14" t="str" cm="1">
        <f t="array" ref="D2795">_xlfn.IFS(C2795="Patisserie","Item_10_PAT",C2795="Milk Products","Item_10_MILK",C2795="Butchers","Item_10_BUT",C2795="Beverages","Item_10_BEV",C2795="Food","Item_10_FOOD",C2795="Furniture","Item_10_FUR",C2795="Electric household essentials","Item_10_EHE",C2795="Computers and electric accessories","Item_10_CEA")</f>
        <v>Item_10_MILK</v>
      </c>
      <c r="E2795" s="11">
        <v>27.5</v>
      </c>
      <c r="F2795" s="11">
        <v>4</v>
      </c>
      <c r="G2795" s="11">
        <v>110</v>
      </c>
      <c r="H2795" s="14" t="s">
        <v>49</v>
      </c>
      <c r="I2795" s="14" t="s">
        <v>16</v>
      </c>
      <c r="J2795" s="15">
        <v>45265</v>
      </c>
      <c r="K2795" s="11" t="b">
        <v>0</v>
      </c>
    </row>
    <row r="2796" spans="1:11" x14ac:dyDescent="0.25">
      <c r="A2796" s="16" t="s">
        <v>3182</v>
      </c>
      <c r="B2796" s="16" t="s">
        <v>64</v>
      </c>
      <c r="C2796" s="16" t="s">
        <v>23</v>
      </c>
      <c r="D2796" s="14" t="str" cm="1">
        <f t="array" ref="D2796">_xlfn.IFS(C2796="Patisserie","Item_10_PAT",C2796="Milk Products","Item_10_MILK",C2796="Butchers","Item_10_BUT",C2796="Beverages","Item_10_BEV",C2796="Food","Item_10_FOOD",C2796="Furniture","Item_10_FUR",C2796="Electric household essentials","Item_10_EHE",C2796="Computers and electric accessories","Item_10_CEA")</f>
        <v>Item_10_BUT</v>
      </c>
      <c r="E2796" s="11">
        <v>27.5</v>
      </c>
      <c r="F2796" s="12">
        <v>2</v>
      </c>
      <c r="G2796" s="12">
        <v>55</v>
      </c>
      <c r="H2796" s="16" t="s">
        <v>49</v>
      </c>
      <c r="I2796" s="16" t="s">
        <v>16</v>
      </c>
      <c r="J2796" s="17">
        <v>44845</v>
      </c>
      <c r="K2796" s="12" t="b">
        <v>0</v>
      </c>
    </row>
    <row r="2797" spans="1:11" x14ac:dyDescent="0.25">
      <c r="A2797" s="14" t="s">
        <v>3183</v>
      </c>
      <c r="B2797" s="14" t="s">
        <v>78</v>
      </c>
      <c r="C2797" s="14" t="s">
        <v>28</v>
      </c>
      <c r="D2797" s="14" t="str" cm="1">
        <f t="array" ref="D2797">_xlfn.IFS(C2797="Patisserie","Item_10_PAT",C2797="Milk Products","Item_10_MILK",C2797="Butchers","Item_10_BUT",C2797="Beverages","Item_10_BEV",C2797="Food","Item_10_FOOD",C2797="Furniture","Item_10_FUR",C2797="Electric household essentials","Item_10_EHE",C2797="Computers and electric accessories","Item_10_CEA")</f>
        <v>Item_10_BEV</v>
      </c>
      <c r="E2797" s="11">
        <v>6.5</v>
      </c>
      <c r="F2797" s="11">
        <v>8</v>
      </c>
      <c r="G2797" s="11">
        <v>52</v>
      </c>
      <c r="H2797" s="14" t="s">
        <v>49</v>
      </c>
      <c r="I2797" s="14" t="s">
        <v>39</v>
      </c>
      <c r="J2797" s="15">
        <v>45226</v>
      </c>
      <c r="K2797" s="12" t="str">
        <f>IF(H2797="Digital Wallet","TRUE","FALSE")</f>
        <v>FALSE</v>
      </c>
    </row>
    <row r="2798" spans="1:11" x14ac:dyDescent="0.25">
      <c r="A2798" s="16" t="s">
        <v>3184</v>
      </c>
      <c r="B2798" s="16" t="s">
        <v>37</v>
      </c>
      <c r="C2798" s="16" t="s">
        <v>19</v>
      </c>
      <c r="D2798" s="14" t="str" cm="1">
        <f t="array" ref="D2798">_xlfn.IFS(C2798="Patisserie","Item_10_PAT",C2798="Milk Products","Item_10_MILK",C2798="Butchers","Item_10_BUT",C2798="Beverages","Item_10_BEV",C2798="Food","Item_10_FOOD",C2798="Furniture","Item_10_FUR",C2798="Electric household essentials","Item_10_EHE",C2798="Computers and electric accessories","Item_10_CEA")</f>
        <v>Item_10_MILK</v>
      </c>
      <c r="E2798" s="11">
        <v>20</v>
      </c>
      <c r="F2798" s="12">
        <v>2</v>
      </c>
      <c r="G2798" s="12">
        <v>40</v>
      </c>
      <c r="H2798" s="16" t="s">
        <v>49</v>
      </c>
      <c r="I2798" s="16" t="s">
        <v>39</v>
      </c>
      <c r="J2798" s="17">
        <v>44646</v>
      </c>
      <c r="K2798" s="12" t="b">
        <v>0</v>
      </c>
    </row>
    <row r="2799" spans="1:11" x14ac:dyDescent="0.25">
      <c r="A2799" s="14" t="s">
        <v>3185</v>
      </c>
      <c r="B2799" s="14" t="s">
        <v>124</v>
      </c>
      <c r="C2799" s="14" t="s">
        <v>42</v>
      </c>
      <c r="D2799" s="14" t="str" cm="1">
        <f t="array" ref="D2799">_xlfn.IFS(C2799="Patisserie","Item_10_PAT",C2799="Milk Products","Item_10_MILK",C2799="Butchers","Item_10_BUT",C2799="Beverages","Item_10_BEV",C2799="Food","Item_10_FOOD",C2799="Furniture","Item_10_FUR",C2799="Electric household essentials","Item_10_EHE",C2799="Computers and electric accessories","Item_10_CEA")</f>
        <v>Item_10_FUR</v>
      </c>
      <c r="E2799" s="11">
        <v>9.5</v>
      </c>
      <c r="F2799" s="11">
        <v>2</v>
      </c>
      <c r="G2799" s="11">
        <v>19</v>
      </c>
      <c r="H2799" s="14" t="s">
        <v>49</v>
      </c>
      <c r="I2799" s="14" t="s">
        <v>39</v>
      </c>
      <c r="J2799" s="15">
        <v>44890</v>
      </c>
      <c r="K2799" s="11" t="b">
        <v>1</v>
      </c>
    </row>
    <row r="2800" spans="1:11" x14ac:dyDescent="0.25">
      <c r="A2800" s="16" t="s">
        <v>3186</v>
      </c>
      <c r="B2800" s="16" t="s">
        <v>70</v>
      </c>
      <c r="C2800" s="16" t="s">
        <v>28</v>
      </c>
      <c r="D2800" s="14" t="str" cm="1">
        <f t="array" ref="D2800">_xlfn.IFS(C2800="Patisserie","Item_10_PAT",C2800="Milk Products","Item_10_MILK",C2800="Butchers","Item_10_BUT",C2800="Beverages","Item_10_BEV",C2800="Food","Item_10_FOOD",C2800="Furniture","Item_10_FUR",C2800="Electric household essentials","Item_10_EHE",C2800="Computers and electric accessories","Item_10_CEA")</f>
        <v>Item_10_BEV</v>
      </c>
      <c r="E2800" s="11">
        <f>G2800/F2800</f>
        <v>9.5</v>
      </c>
      <c r="F2800" s="12">
        <v>8</v>
      </c>
      <c r="G2800" s="12">
        <v>76</v>
      </c>
      <c r="H2800" s="16" t="s">
        <v>49</v>
      </c>
      <c r="I2800" s="16" t="s">
        <v>16</v>
      </c>
      <c r="J2800" s="17">
        <v>45037</v>
      </c>
      <c r="K2800" s="12" t="b">
        <v>0</v>
      </c>
    </row>
    <row r="2801" spans="1:11" x14ac:dyDescent="0.25">
      <c r="A2801" s="14" t="s">
        <v>3187</v>
      </c>
      <c r="B2801" s="14" t="s">
        <v>66</v>
      </c>
      <c r="C2801" s="14" t="s">
        <v>42</v>
      </c>
      <c r="D2801" s="14" t="str" cm="1">
        <f t="array" ref="D2801">_xlfn.IFS(C2801="Patisserie","Item_10_PAT",C2801="Milk Products","Item_10_MILK",C2801="Butchers","Item_10_BUT",C2801="Beverages","Item_10_BEV",C2801="Food","Item_10_FOOD",C2801="Furniture","Item_10_FUR",C2801="Electric household essentials","Item_10_EHE",C2801="Computers and electric accessories","Item_10_CEA")</f>
        <v>Item_10_FUR</v>
      </c>
      <c r="E2801" s="11">
        <v>41</v>
      </c>
      <c r="F2801" s="11">
        <v>5</v>
      </c>
      <c r="G2801" s="11">
        <v>205</v>
      </c>
      <c r="H2801" s="14" t="s">
        <v>15</v>
      </c>
      <c r="I2801" s="14" t="s">
        <v>39</v>
      </c>
      <c r="J2801" s="15">
        <v>44988</v>
      </c>
      <c r="K2801" s="12" t="str">
        <f>IF(H2801="Digital Wallet","TRUE","FALSE")</f>
        <v>TRUE</v>
      </c>
    </row>
    <row r="2802" spans="1:11" x14ac:dyDescent="0.25">
      <c r="A2802" s="16" t="s">
        <v>3188</v>
      </c>
      <c r="B2802" s="16" t="s">
        <v>31</v>
      </c>
      <c r="C2802" s="16" t="s">
        <v>32</v>
      </c>
      <c r="D2802" s="14" t="str" cm="1">
        <f t="array" ref="D2802">_xlfn.IFS(C2802="Patisserie","Item_10_PAT",C2802="Milk Products","Item_10_MILK",C2802="Butchers","Item_10_BUT",C2802="Beverages","Item_10_BEV",C2802="Food","Item_10_FOOD",C2802="Furniture","Item_10_FUR",C2802="Electric household essentials","Item_10_EHE",C2802="Computers and electric accessories","Item_10_CEA")</f>
        <v>Item_10_FOOD</v>
      </c>
      <c r="E2802" s="11">
        <v>41</v>
      </c>
      <c r="F2802" s="12">
        <v>6</v>
      </c>
      <c r="G2802" s="12">
        <v>246</v>
      </c>
      <c r="H2802" s="16" t="s">
        <v>25</v>
      </c>
      <c r="I2802" s="16" t="s">
        <v>16</v>
      </c>
      <c r="J2802" s="17">
        <v>45054</v>
      </c>
      <c r="K2802" s="12" t="b">
        <v>1</v>
      </c>
    </row>
    <row r="2803" spans="1:11" x14ac:dyDescent="0.25">
      <c r="A2803" s="14" t="s">
        <v>3189</v>
      </c>
      <c r="B2803" s="14" t="s">
        <v>81</v>
      </c>
      <c r="C2803" s="14" t="s">
        <v>32</v>
      </c>
      <c r="D2803" s="14" t="str" cm="1">
        <f t="array" ref="D2803">_xlfn.IFS(C2803="Patisserie","Item_10_PAT",C2803="Milk Products","Item_10_MILK",C2803="Butchers","Item_10_BUT",C2803="Beverages","Item_10_BEV",C2803="Food","Item_10_FOOD",C2803="Furniture","Item_10_FUR",C2803="Electric household essentials","Item_10_EHE",C2803="Computers and electric accessories","Item_10_CEA")</f>
        <v>Item_10_FOOD</v>
      </c>
      <c r="E2803" s="11">
        <v>39.5</v>
      </c>
      <c r="F2803" s="11">
        <v>1</v>
      </c>
      <c r="G2803" s="11">
        <v>39.5</v>
      </c>
      <c r="H2803" s="14" t="s">
        <v>25</v>
      </c>
      <c r="I2803" s="14" t="s">
        <v>16</v>
      </c>
      <c r="J2803" s="15">
        <v>45163</v>
      </c>
      <c r="K2803" s="12" t="str">
        <f t="shared" ref="K2803:K2804" si="192">IF(H2803="Digital Wallet","TRUE","FALSE")</f>
        <v>FALSE</v>
      </c>
    </row>
    <row r="2804" spans="1:11" x14ac:dyDescent="0.25">
      <c r="A2804" s="16" t="s">
        <v>3190</v>
      </c>
      <c r="B2804" s="16" t="s">
        <v>109</v>
      </c>
      <c r="C2804" s="16" t="s">
        <v>19</v>
      </c>
      <c r="D2804" s="14" t="str" cm="1">
        <f t="array" ref="D2804">_xlfn.IFS(C2804="Patisserie","Item_10_PAT",C2804="Milk Products","Item_10_MILK",C2804="Butchers","Item_10_BUT",C2804="Beverages","Item_10_BEV",C2804="Food","Item_10_FOOD",C2804="Furniture","Item_10_FUR",C2804="Electric household essentials","Item_10_EHE",C2804="Computers and electric accessories","Item_10_CEA")</f>
        <v>Item_10_MILK</v>
      </c>
      <c r="E2804" s="11">
        <v>27.5</v>
      </c>
      <c r="F2804" s="12">
        <v>9</v>
      </c>
      <c r="G2804" s="12">
        <v>247.5</v>
      </c>
      <c r="H2804" s="16" t="s">
        <v>49</v>
      </c>
      <c r="I2804" s="16" t="s">
        <v>16</v>
      </c>
      <c r="J2804" s="17">
        <v>45091</v>
      </c>
      <c r="K2804" s="12" t="str">
        <f t="shared" si="192"/>
        <v>FALSE</v>
      </c>
    </row>
    <row r="2805" spans="1:11" x14ac:dyDescent="0.25">
      <c r="A2805" s="14" t="s">
        <v>3191</v>
      </c>
      <c r="B2805" s="14" t="s">
        <v>12</v>
      </c>
      <c r="C2805" s="14" t="s">
        <v>131</v>
      </c>
      <c r="D2805" s="14" t="str" cm="1">
        <f t="array" ref="D2805">_xlfn.IFS(C2805="Patisserie","Item_10_PAT",C2805="Milk Products","Item_10_MILK",C2805="Butchers","Item_10_BUT",C2805="Beverages","Item_10_BEV",C2805="Food","Item_10_FOOD",C2805="Furniture","Item_10_FUR",C2805="Electric household essentials","Item_10_EHE",C2805="Computers and electric accessories","Item_10_CEA")</f>
        <v>Item_10_CEA</v>
      </c>
      <c r="E2805" s="11">
        <v>27.5</v>
      </c>
      <c r="F2805" s="11">
        <v>4</v>
      </c>
      <c r="G2805" s="11">
        <v>110</v>
      </c>
      <c r="H2805" s="14" t="s">
        <v>25</v>
      </c>
      <c r="I2805" s="14" t="s">
        <v>16</v>
      </c>
      <c r="J2805" s="15">
        <v>45120</v>
      </c>
      <c r="K2805" s="11" t="b">
        <v>1</v>
      </c>
    </row>
    <row r="2806" spans="1:11" x14ac:dyDescent="0.25">
      <c r="A2806" s="16" t="s">
        <v>3192</v>
      </c>
      <c r="B2806" s="16" t="s">
        <v>56</v>
      </c>
      <c r="C2806" s="16" t="s">
        <v>32</v>
      </c>
      <c r="D2806" s="14" t="str" cm="1">
        <f t="array" ref="D2806">_xlfn.IFS(C2806="Patisserie","Item_10_PAT",C2806="Milk Products","Item_10_MILK",C2806="Butchers","Item_10_BUT",C2806="Beverages","Item_10_BEV",C2806="Food","Item_10_FOOD",C2806="Furniture","Item_10_FUR",C2806="Electric household essentials","Item_10_EHE",C2806="Computers and electric accessories","Item_10_CEA")</f>
        <v>Item_10_FOOD</v>
      </c>
      <c r="E2806" s="11">
        <v>17</v>
      </c>
      <c r="F2806" s="12">
        <v>9</v>
      </c>
      <c r="G2806" s="12">
        <v>153</v>
      </c>
      <c r="H2806" s="16" t="s">
        <v>25</v>
      </c>
      <c r="I2806" s="16" t="s">
        <v>39</v>
      </c>
      <c r="J2806" s="17">
        <v>45072</v>
      </c>
      <c r="K2806" s="12" t="str">
        <f>IF(H2806="Digital Wallet","TRUE","FALSE")</f>
        <v>FALSE</v>
      </c>
    </row>
    <row r="2807" spans="1:11" x14ac:dyDescent="0.25">
      <c r="A2807" s="14" t="s">
        <v>3193</v>
      </c>
      <c r="B2807" s="14" t="s">
        <v>117</v>
      </c>
      <c r="C2807" s="14" t="s">
        <v>23</v>
      </c>
      <c r="D2807" s="14" t="str" cm="1">
        <f t="array" ref="D2807">_xlfn.IFS(C2807="Patisserie","Item_10_PAT",C2807="Milk Products","Item_10_MILK",C2807="Butchers","Item_10_BUT",C2807="Beverages","Item_10_BEV",C2807="Food","Item_10_FOOD",C2807="Furniture","Item_10_FUR",C2807="Electric household essentials","Item_10_EHE",C2807="Computers and electric accessories","Item_10_CEA")</f>
        <v>Item_10_BUT</v>
      </c>
      <c r="E2807" s="11">
        <v>8</v>
      </c>
      <c r="F2807" s="11">
        <v>10</v>
      </c>
      <c r="G2807" s="11">
        <v>80</v>
      </c>
      <c r="H2807" s="14" t="s">
        <v>49</v>
      </c>
      <c r="I2807" s="14" t="s">
        <v>39</v>
      </c>
      <c r="J2807" s="15">
        <v>44939</v>
      </c>
      <c r="K2807" s="11" t="b">
        <v>0</v>
      </c>
    </row>
    <row r="2808" spans="1:11" x14ac:dyDescent="0.25">
      <c r="A2808" s="16" t="s">
        <v>3194</v>
      </c>
      <c r="B2808" s="16" t="s">
        <v>124</v>
      </c>
      <c r="C2808" s="16" t="s">
        <v>19</v>
      </c>
      <c r="D2808" s="14" t="str" cm="1">
        <f t="array" ref="D2808">_xlfn.IFS(C2808="Patisserie","Item_10_PAT",C2808="Milk Products","Item_10_MILK",C2808="Butchers","Item_10_BUT",C2808="Beverages","Item_10_BEV",C2808="Food","Item_10_FOOD",C2808="Furniture","Item_10_FUR",C2808="Electric household essentials","Item_10_EHE",C2808="Computers and electric accessories","Item_10_CEA")</f>
        <v>Item_10_MILK</v>
      </c>
      <c r="E2808" s="11">
        <v>17</v>
      </c>
      <c r="F2808" s="12">
        <v>2</v>
      </c>
      <c r="G2808" s="12">
        <v>34</v>
      </c>
      <c r="H2808" s="16" t="s">
        <v>25</v>
      </c>
      <c r="I2808" s="16" t="s">
        <v>39</v>
      </c>
      <c r="J2808" s="17">
        <v>44887</v>
      </c>
      <c r="K2808" s="12" t="b">
        <v>0</v>
      </c>
    </row>
    <row r="2809" spans="1:11" x14ac:dyDescent="0.25">
      <c r="A2809" s="14" t="s">
        <v>3195</v>
      </c>
      <c r="B2809" s="14" t="s">
        <v>81</v>
      </c>
      <c r="C2809" s="14" t="s">
        <v>19</v>
      </c>
      <c r="D2809" s="14" t="str" cm="1">
        <f t="array" ref="D2809">_xlfn.IFS(C2809="Patisserie","Item_10_PAT",C2809="Milk Products","Item_10_MILK",C2809="Butchers","Item_10_BUT",C2809="Beverages","Item_10_BEV",C2809="Food","Item_10_FOOD",C2809="Furniture","Item_10_FUR",C2809="Electric household essentials","Item_10_EHE",C2809="Computers and electric accessories","Item_10_CEA")</f>
        <v>Item_10_MILK</v>
      </c>
      <c r="E2809" s="11">
        <v>5</v>
      </c>
      <c r="F2809" s="11">
        <v>9</v>
      </c>
      <c r="G2809" s="11">
        <v>45</v>
      </c>
      <c r="H2809" s="14" t="s">
        <v>15</v>
      </c>
      <c r="I2809" s="14" t="s">
        <v>39</v>
      </c>
      <c r="J2809" s="15">
        <v>45297</v>
      </c>
      <c r="K2809" s="11" t="b">
        <v>0</v>
      </c>
    </row>
    <row r="2810" spans="1:11" x14ac:dyDescent="0.25">
      <c r="A2810" s="16" t="s">
        <v>3196</v>
      </c>
      <c r="B2810" s="16" t="s">
        <v>56</v>
      </c>
      <c r="C2810" s="16" t="s">
        <v>23</v>
      </c>
      <c r="D2810" s="14" t="str" cm="1">
        <f t="array" ref="D2810">_xlfn.IFS(C2810="Patisserie","Item_10_PAT",C2810="Milk Products","Item_10_MILK",C2810="Butchers","Item_10_BUT",C2810="Beverages","Item_10_BEV",C2810="Food","Item_10_FOOD",C2810="Furniture","Item_10_FUR",C2810="Electric household essentials","Item_10_EHE",C2810="Computers and electric accessories","Item_10_CEA")</f>
        <v>Item_10_BUT</v>
      </c>
      <c r="E2810" s="11">
        <v>41</v>
      </c>
      <c r="F2810" s="12">
        <v>6</v>
      </c>
      <c r="G2810" s="12">
        <v>246</v>
      </c>
      <c r="H2810" s="16" t="s">
        <v>49</v>
      </c>
      <c r="I2810" s="16" t="s">
        <v>39</v>
      </c>
      <c r="J2810" s="17">
        <v>45245</v>
      </c>
      <c r="K2810" s="12" t="str">
        <f>IF(H2810="Digital Wallet","TRUE","FALSE")</f>
        <v>FALSE</v>
      </c>
    </row>
    <row r="2811" spans="1:11" x14ac:dyDescent="0.25">
      <c r="A2811" s="14" t="s">
        <v>3197</v>
      </c>
      <c r="B2811" s="14" t="s">
        <v>90</v>
      </c>
      <c r="C2811" s="14" t="s">
        <v>28</v>
      </c>
      <c r="D2811" s="14" t="str" cm="1">
        <f t="array" ref="D2811">_xlfn.IFS(C2811="Patisserie","Item_10_PAT",C2811="Milk Products","Item_10_MILK",C2811="Butchers","Item_10_BUT",C2811="Beverages","Item_10_BEV",C2811="Food","Item_10_FOOD",C2811="Furniture","Item_10_FUR",C2811="Electric household essentials","Item_10_EHE",C2811="Computers and electric accessories","Item_10_CEA")</f>
        <v>Item_10_BEV</v>
      </c>
      <c r="E2811" s="11">
        <v>21.5</v>
      </c>
      <c r="F2811" s="11">
        <v>9</v>
      </c>
      <c r="G2811" s="11">
        <v>193.5</v>
      </c>
      <c r="H2811" s="14" t="s">
        <v>25</v>
      </c>
      <c r="I2811" s="14" t="s">
        <v>39</v>
      </c>
      <c r="J2811" s="15">
        <v>45258</v>
      </c>
      <c r="K2811" s="11" t="b">
        <v>0</v>
      </c>
    </row>
    <row r="2812" spans="1:11" x14ac:dyDescent="0.25">
      <c r="A2812" s="16" t="s">
        <v>3198</v>
      </c>
      <c r="B2812" s="16" t="s">
        <v>75</v>
      </c>
      <c r="C2812" s="16" t="s">
        <v>32</v>
      </c>
      <c r="D2812" s="14" t="str" cm="1">
        <f t="array" ref="D2812">_xlfn.IFS(C2812="Patisserie","Item_10_PAT",C2812="Milk Products","Item_10_MILK",C2812="Butchers","Item_10_BUT",C2812="Beverages","Item_10_BEV",C2812="Food","Item_10_FOOD",C2812="Furniture","Item_10_FUR",C2812="Electric household essentials","Item_10_EHE",C2812="Computers and electric accessories","Item_10_CEA")</f>
        <v>Item_10_FOOD</v>
      </c>
      <c r="E2812" s="11">
        <v>12.5</v>
      </c>
      <c r="F2812" s="12">
        <v>1</v>
      </c>
      <c r="G2812" s="12">
        <v>12.5</v>
      </c>
      <c r="H2812" s="16" t="s">
        <v>15</v>
      </c>
      <c r="I2812" s="16" t="s">
        <v>39</v>
      </c>
      <c r="J2812" s="17">
        <v>44999</v>
      </c>
      <c r="K2812" s="12" t="b">
        <v>0</v>
      </c>
    </row>
    <row r="2813" spans="1:11" x14ac:dyDescent="0.25">
      <c r="A2813" s="14" t="s">
        <v>3199</v>
      </c>
      <c r="B2813" s="14" t="s">
        <v>31</v>
      </c>
      <c r="C2813" s="14" t="s">
        <v>13</v>
      </c>
      <c r="D2813" s="14" t="str" cm="1">
        <f t="array" ref="D2813">_xlfn.IFS(C2813="Patisserie","Item_10_PAT",C2813="Milk Products","Item_10_MILK",C2813="Butchers","Item_10_BUT",C2813="Beverages","Item_10_BEV",C2813="Food","Item_10_FOOD",C2813="Furniture","Item_10_FUR",C2813="Electric household essentials","Item_10_EHE",C2813="Computers and electric accessories","Item_10_CEA")</f>
        <v>Item_10_PAT</v>
      </c>
      <c r="E2813" s="11">
        <v>26</v>
      </c>
      <c r="F2813" s="11">
        <v>1</v>
      </c>
      <c r="G2813" s="11">
        <v>26</v>
      </c>
      <c r="H2813" s="14" t="s">
        <v>25</v>
      </c>
      <c r="I2813" s="14" t="s">
        <v>16</v>
      </c>
      <c r="J2813" s="15">
        <v>45516</v>
      </c>
      <c r="K2813" s="12" t="str">
        <f t="shared" ref="K2813:K2814" si="193">IF(H2813="Digital Wallet","TRUE","FALSE")</f>
        <v>FALSE</v>
      </c>
    </row>
    <row r="2814" spans="1:11" x14ac:dyDescent="0.25">
      <c r="A2814" s="16" t="s">
        <v>3200</v>
      </c>
      <c r="B2814" s="16" t="s">
        <v>37</v>
      </c>
      <c r="C2814" s="16" t="s">
        <v>23</v>
      </c>
      <c r="D2814" s="14" t="str" cm="1">
        <f t="array" ref="D2814">_xlfn.IFS(C2814="Patisserie","Item_10_PAT",C2814="Milk Products","Item_10_MILK",C2814="Butchers","Item_10_BUT",C2814="Beverages","Item_10_BEV",C2814="Food","Item_10_FOOD",C2814="Furniture","Item_10_FUR",C2814="Electric household essentials","Item_10_EHE",C2814="Computers and electric accessories","Item_10_CEA")</f>
        <v>Item_10_BUT</v>
      </c>
      <c r="E2814" s="11">
        <f>G2814/F2814</f>
        <v>41</v>
      </c>
      <c r="F2814" s="12">
        <v>4</v>
      </c>
      <c r="G2814" s="12">
        <v>164</v>
      </c>
      <c r="H2814" s="16" t="s">
        <v>49</v>
      </c>
      <c r="I2814" s="16" t="s">
        <v>16</v>
      </c>
      <c r="J2814" s="17">
        <v>44700</v>
      </c>
      <c r="K2814" s="12" t="str">
        <f t="shared" si="193"/>
        <v>FALSE</v>
      </c>
    </row>
    <row r="2815" spans="1:11" x14ac:dyDescent="0.25">
      <c r="A2815" s="14" t="s">
        <v>3201</v>
      </c>
      <c r="B2815" s="14" t="s">
        <v>47</v>
      </c>
      <c r="C2815" s="14" t="s">
        <v>23</v>
      </c>
      <c r="D2815" s="14" t="str" cm="1">
        <f t="array" ref="D2815">_xlfn.IFS(C2815="Patisserie","Item_10_PAT",C2815="Milk Products","Item_10_MILK",C2815="Butchers","Item_10_BUT",C2815="Beverages","Item_10_BEV",C2815="Food","Item_10_FOOD",C2815="Furniture","Item_10_FUR",C2815="Electric household essentials","Item_10_EHE",C2815="Computers and electric accessories","Item_10_CEA")</f>
        <v>Item_10_BUT</v>
      </c>
      <c r="E2815" s="11">
        <v>30.5</v>
      </c>
      <c r="F2815" s="11">
        <v>5</v>
      </c>
      <c r="G2815" s="11">
        <v>152.5</v>
      </c>
      <c r="H2815" s="14" t="s">
        <v>25</v>
      </c>
      <c r="I2815" s="14" t="s">
        <v>16</v>
      </c>
      <c r="J2815" s="15">
        <v>45640</v>
      </c>
      <c r="K2815" s="11" t="b">
        <v>0</v>
      </c>
    </row>
    <row r="2816" spans="1:11" x14ac:dyDescent="0.25">
      <c r="A2816" s="16" t="s">
        <v>3202</v>
      </c>
      <c r="B2816" s="16" t="s">
        <v>56</v>
      </c>
      <c r="C2816" s="16" t="s">
        <v>32</v>
      </c>
      <c r="D2816" s="14" t="str" cm="1">
        <f t="array" ref="D2816">_xlfn.IFS(C2816="Patisserie","Item_10_PAT",C2816="Milk Products","Item_10_MILK",C2816="Butchers","Item_10_BUT",C2816="Beverages","Item_10_BEV",C2816="Food","Item_10_FOOD",C2816="Furniture","Item_10_FUR",C2816="Electric household essentials","Item_10_EHE",C2816="Computers and electric accessories","Item_10_CEA")</f>
        <v>Item_10_FOOD</v>
      </c>
      <c r="E2816" s="11">
        <v>23</v>
      </c>
      <c r="F2816" s="12">
        <v>9</v>
      </c>
      <c r="G2816" s="12">
        <v>207</v>
      </c>
      <c r="H2816" s="16" t="s">
        <v>25</v>
      </c>
      <c r="I2816" s="16" t="s">
        <v>16</v>
      </c>
      <c r="J2816" s="17">
        <v>44943</v>
      </c>
      <c r="K2816" s="12" t="str">
        <f t="shared" ref="K2816:K2817" si="194">IF(H2816="Digital Wallet","TRUE","FALSE")</f>
        <v>FALSE</v>
      </c>
    </row>
    <row r="2817" spans="1:11" x14ac:dyDescent="0.25">
      <c r="A2817" s="14" t="s">
        <v>3203</v>
      </c>
      <c r="B2817" s="14" t="s">
        <v>56</v>
      </c>
      <c r="C2817" s="14" t="s">
        <v>23</v>
      </c>
      <c r="D2817" s="14" t="str" cm="1">
        <f t="array" ref="D2817">_xlfn.IFS(C2817="Patisserie","Item_10_PAT",C2817="Milk Products","Item_10_MILK",C2817="Butchers","Item_10_BUT",C2817="Beverages","Item_10_BEV",C2817="Food","Item_10_FOOD",C2817="Furniture","Item_10_FUR",C2817="Electric household essentials","Item_10_EHE",C2817="Computers and electric accessories","Item_10_CEA")</f>
        <v>Item_10_BUT</v>
      </c>
      <c r="E2817" s="11">
        <v>9.5</v>
      </c>
      <c r="F2817" s="11">
        <v>1</v>
      </c>
      <c r="G2817" s="11">
        <v>9.5</v>
      </c>
      <c r="H2817" s="14" t="s">
        <v>15</v>
      </c>
      <c r="I2817" s="14" t="s">
        <v>16</v>
      </c>
      <c r="J2817" s="15">
        <v>44750</v>
      </c>
      <c r="K2817" s="12" t="str">
        <f t="shared" si="194"/>
        <v>TRUE</v>
      </c>
    </row>
    <row r="2818" spans="1:11" x14ac:dyDescent="0.25">
      <c r="A2818" s="16" t="s">
        <v>3204</v>
      </c>
      <c r="B2818" s="16" t="s">
        <v>81</v>
      </c>
      <c r="C2818" s="16" t="s">
        <v>19</v>
      </c>
      <c r="D2818" s="14" t="str" cm="1">
        <f t="array" ref="D2818">_xlfn.IFS(C2818="Patisserie","Item_10_PAT",C2818="Milk Products","Item_10_MILK",C2818="Butchers","Item_10_BUT",C2818="Beverages","Item_10_BEV",C2818="Food","Item_10_FOOD",C2818="Furniture","Item_10_FUR",C2818="Electric household essentials","Item_10_EHE",C2818="Computers and electric accessories","Item_10_CEA")</f>
        <v>Item_10_MILK</v>
      </c>
      <c r="E2818" s="11">
        <v>27.5</v>
      </c>
      <c r="F2818" s="12">
        <v>10</v>
      </c>
      <c r="G2818" s="12">
        <v>275</v>
      </c>
      <c r="H2818" s="16" t="s">
        <v>49</v>
      </c>
      <c r="I2818" s="16" t="s">
        <v>16</v>
      </c>
      <c r="J2818" s="17">
        <v>44702</v>
      </c>
      <c r="K2818" s="12" t="b">
        <v>1</v>
      </c>
    </row>
    <row r="2819" spans="1:11" x14ac:dyDescent="0.25">
      <c r="A2819" s="14" t="s">
        <v>3205</v>
      </c>
      <c r="B2819" s="14" t="s">
        <v>75</v>
      </c>
      <c r="C2819" s="14" t="s">
        <v>23</v>
      </c>
      <c r="D2819" s="14" t="str" cm="1">
        <f t="array" ref="D2819">_xlfn.IFS(C2819="Patisserie","Item_10_PAT",C2819="Milk Products","Item_10_MILK",C2819="Butchers","Item_10_BUT",C2819="Beverages","Item_10_BEV",C2819="Food","Item_10_FOOD",C2819="Furniture","Item_10_FUR",C2819="Electric household essentials","Item_10_EHE",C2819="Computers and electric accessories","Item_10_CEA")</f>
        <v>Item_10_BUT</v>
      </c>
      <c r="E2819" s="11">
        <v>29</v>
      </c>
      <c r="F2819" s="11">
        <v>3</v>
      </c>
      <c r="G2819" s="11">
        <v>87</v>
      </c>
      <c r="H2819" s="14" t="s">
        <v>49</v>
      </c>
      <c r="I2819" s="14" t="s">
        <v>16</v>
      </c>
      <c r="J2819" s="15">
        <v>45602</v>
      </c>
      <c r="K2819" s="12" t="str">
        <f>IF(H2819="Digital Wallet","TRUE","FALSE")</f>
        <v>FALSE</v>
      </c>
    </row>
    <row r="2820" spans="1:11" x14ac:dyDescent="0.25">
      <c r="A2820" s="16" t="s">
        <v>3206</v>
      </c>
      <c r="B2820" s="16" t="s">
        <v>41</v>
      </c>
      <c r="C2820" s="16" t="s">
        <v>28</v>
      </c>
      <c r="D2820" s="14" t="str" cm="1">
        <f t="array" ref="D2820">_xlfn.IFS(C2820="Patisserie","Item_10_PAT",C2820="Milk Products","Item_10_MILK",C2820="Butchers","Item_10_BUT",C2820="Beverages","Item_10_BEV",C2820="Food","Item_10_FOOD",C2820="Furniture","Item_10_FUR",C2820="Electric household essentials","Item_10_EHE",C2820="Computers and electric accessories","Item_10_CEA")</f>
        <v>Item_10_BEV</v>
      </c>
      <c r="E2820" s="11">
        <f>G2820/F2820</f>
        <v>14</v>
      </c>
      <c r="F2820" s="12">
        <v>2</v>
      </c>
      <c r="G2820" s="12">
        <v>28</v>
      </c>
      <c r="H2820" s="16" t="s">
        <v>15</v>
      </c>
      <c r="I2820" s="16" t="s">
        <v>16</v>
      </c>
      <c r="J2820" s="17">
        <v>44763</v>
      </c>
      <c r="K2820" s="12" t="b">
        <v>0</v>
      </c>
    </row>
    <row r="2821" spans="1:11" x14ac:dyDescent="0.25">
      <c r="A2821" s="14" t="s">
        <v>3207</v>
      </c>
      <c r="B2821" s="14" t="s">
        <v>44</v>
      </c>
      <c r="C2821" s="14" t="s">
        <v>42</v>
      </c>
      <c r="D2821" s="14" t="str" cm="1">
        <f t="array" ref="D2821">_xlfn.IFS(C2821="Patisserie","Item_10_PAT",C2821="Milk Products","Item_10_MILK",C2821="Butchers","Item_10_BUT",C2821="Beverages","Item_10_BEV",C2821="Food","Item_10_FOOD",C2821="Furniture","Item_10_FUR",C2821="Electric household essentials","Item_10_EHE",C2821="Computers and electric accessories","Item_10_CEA")</f>
        <v>Item_10_FUR</v>
      </c>
      <c r="E2821" s="11">
        <v>29</v>
      </c>
      <c r="F2821" s="11">
        <v>4</v>
      </c>
      <c r="G2821" s="11">
        <v>116</v>
      </c>
      <c r="H2821" s="14" t="s">
        <v>25</v>
      </c>
      <c r="I2821" s="14" t="s">
        <v>39</v>
      </c>
      <c r="J2821" s="15">
        <v>45426</v>
      </c>
      <c r="K2821" s="11" t="b">
        <v>1</v>
      </c>
    </row>
    <row r="2822" spans="1:11" x14ac:dyDescent="0.25">
      <c r="A2822" s="16" t="s">
        <v>3208</v>
      </c>
      <c r="B2822" s="16" t="s">
        <v>31</v>
      </c>
      <c r="C2822" s="16" t="s">
        <v>28</v>
      </c>
      <c r="D2822" s="14" t="str" cm="1">
        <f t="array" ref="D2822">_xlfn.IFS(C2822="Patisserie","Item_10_PAT",C2822="Milk Products","Item_10_MILK",C2822="Butchers","Item_10_BUT",C2822="Beverages","Item_10_BEV",C2822="Food","Item_10_FOOD",C2822="Furniture","Item_10_FUR",C2822="Electric household essentials","Item_10_EHE",C2822="Computers and electric accessories","Item_10_CEA")</f>
        <v>Item_10_BEV</v>
      </c>
      <c r="E2822" s="11">
        <v>6.5</v>
      </c>
      <c r="F2822" s="12">
        <v>8</v>
      </c>
      <c r="G2822" s="12">
        <v>52</v>
      </c>
      <c r="H2822" s="16" t="s">
        <v>25</v>
      </c>
      <c r="I2822" s="16" t="s">
        <v>16</v>
      </c>
      <c r="J2822" s="17">
        <v>44865</v>
      </c>
      <c r="K2822" s="12" t="b">
        <v>0</v>
      </c>
    </row>
    <row r="2823" spans="1:11" x14ac:dyDescent="0.25">
      <c r="A2823" s="14" t="s">
        <v>3209</v>
      </c>
      <c r="B2823" s="14" t="s">
        <v>18</v>
      </c>
      <c r="C2823" s="14" t="s">
        <v>23</v>
      </c>
      <c r="D2823" s="14" t="str" cm="1">
        <f t="array" ref="D2823">_xlfn.IFS(C2823="Patisserie","Item_10_PAT",C2823="Milk Products","Item_10_MILK",C2823="Butchers","Item_10_BUT",C2823="Beverages","Item_10_BEV",C2823="Food","Item_10_FOOD",C2823="Furniture","Item_10_FUR",C2823="Electric household essentials","Item_10_EHE",C2823="Computers and electric accessories","Item_10_CEA")</f>
        <v>Item_10_BUT</v>
      </c>
      <c r="E2823" s="11">
        <v>36.5</v>
      </c>
      <c r="F2823" s="11">
        <v>8</v>
      </c>
      <c r="G2823" s="11">
        <v>292</v>
      </c>
      <c r="H2823" s="14" t="s">
        <v>25</v>
      </c>
      <c r="I2823" s="14" t="s">
        <v>16</v>
      </c>
      <c r="J2823" s="15">
        <v>44690</v>
      </c>
      <c r="K2823" s="11" t="b">
        <v>1</v>
      </c>
    </row>
    <row r="2824" spans="1:11" x14ac:dyDescent="0.25">
      <c r="A2824" s="16" t="s">
        <v>3210</v>
      </c>
      <c r="B2824" s="16" t="s">
        <v>78</v>
      </c>
      <c r="C2824" s="16" t="s">
        <v>19</v>
      </c>
      <c r="D2824" s="14" t="str" cm="1">
        <f t="array" ref="D2824">_xlfn.IFS(C2824="Patisserie","Item_10_PAT",C2824="Milk Products","Item_10_MILK",C2824="Butchers","Item_10_BUT",C2824="Beverages","Item_10_BEV",C2824="Food","Item_10_FOOD",C2824="Furniture","Item_10_FUR",C2824="Electric household essentials","Item_10_EHE",C2824="Computers and electric accessories","Item_10_CEA")</f>
        <v>Item_10_MILK</v>
      </c>
      <c r="E2824" s="11">
        <v>20</v>
      </c>
      <c r="F2824" s="12">
        <v>10</v>
      </c>
      <c r="G2824" s="12">
        <v>200</v>
      </c>
      <c r="H2824" s="16" t="s">
        <v>15</v>
      </c>
      <c r="I2824" s="16" t="s">
        <v>39</v>
      </c>
      <c r="J2824" s="17">
        <v>45481</v>
      </c>
      <c r="K2824" s="12" t="b">
        <v>0</v>
      </c>
    </row>
    <row r="2825" spans="1:11" x14ac:dyDescent="0.25">
      <c r="A2825" s="14" t="s">
        <v>3211</v>
      </c>
      <c r="B2825" s="14" t="s">
        <v>75</v>
      </c>
      <c r="C2825" s="14" t="s">
        <v>42</v>
      </c>
      <c r="D2825" s="14" t="str" cm="1">
        <f t="array" ref="D2825">_xlfn.IFS(C2825="Patisserie","Item_10_PAT",C2825="Milk Products","Item_10_MILK",C2825="Butchers","Item_10_BUT",C2825="Beverages","Item_10_BEV",C2825="Food","Item_10_FOOD",C2825="Furniture","Item_10_FUR",C2825="Electric household essentials","Item_10_EHE",C2825="Computers and electric accessories","Item_10_CEA")</f>
        <v>Item_10_FUR</v>
      </c>
      <c r="E2825" s="11">
        <v>15.5</v>
      </c>
      <c r="F2825" s="11">
        <v>6</v>
      </c>
      <c r="G2825" s="11">
        <v>93</v>
      </c>
      <c r="H2825" s="14" t="s">
        <v>49</v>
      </c>
      <c r="I2825" s="14" t="s">
        <v>16</v>
      </c>
      <c r="J2825" s="15">
        <v>45338</v>
      </c>
      <c r="K2825" s="11" t="b">
        <v>1</v>
      </c>
    </row>
    <row r="2826" spans="1:11" x14ac:dyDescent="0.25">
      <c r="A2826" s="16" t="s">
        <v>3212</v>
      </c>
      <c r="B2826" s="16" t="s">
        <v>75</v>
      </c>
      <c r="C2826" s="16" t="s">
        <v>131</v>
      </c>
      <c r="D2826" s="14" t="str" cm="1">
        <f t="array" ref="D2826">_xlfn.IFS(C2826="Patisserie","Item_10_PAT",C2826="Milk Products","Item_10_MILK",C2826="Butchers","Item_10_BUT",C2826="Beverages","Item_10_BEV",C2826="Food","Item_10_FOOD",C2826="Furniture","Item_10_FUR",C2826="Electric household essentials","Item_10_EHE",C2826="Computers and electric accessories","Item_10_CEA")</f>
        <v>Item_10_CEA</v>
      </c>
      <c r="E2826" s="11">
        <v>8</v>
      </c>
      <c r="F2826" s="12">
        <v>9</v>
      </c>
      <c r="G2826" s="12">
        <v>72</v>
      </c>
      <c r="H2826" s="16" t="s">
        <v>15</v>
      </c>
      <c r="I2826" s="16" t="s">
        <v>39</v>
      </c>
      <c r="J2826" s="17">
        <v>44725</v>
      </c>
      <c r="K2826" s="12" t="str">
        <f>IF(H2826="Digital Wallet","TRUE","FALSE")</f>
        <v>TRUE</v>
      </c>
    </row>
    <row r="2827" spans="1:11" x14ac:dyDescent="0.25">
      <c r="A2827" s="14" t="s">
        <v>3213</v>
      </c>
      <c r="B2827" s="14" t="s">
        <v>90</v>
      </c>
      <c r="C2827" s="14" t="s">
        <v>67</v>
      </c>
      <c r="D2827" s="14" t="str" cm="1">
        <f t="array" ref="D2827">_xlfn.IFS(C2827="Patisserie","Item_10_PAT",C2827="Milk Products","Item_10_MILK",C2827="Butchers","Item_10_BUT",C2827="Beverages","Item_10_BEV",C2827="Food","Item_10_FOOD",C2827="Furniture","Item_10_FUR",C2827="Electric household essentials","Item_10_EHE",C2827="Computers and electric accessories","Item_10_CEA")</f>
        <v>Item_10_EHE</v>
      </c>
      <c r="E2827" s="11">
        <v>17</v>
      </c>
      <c r="F2827" s="11">
        <v>4</v>
      </c>
      <c r="G2827" s="11">
        <v>68</v>
      </c>
      <c r="H2827" s="14" t="s">
        <v>15</v>
      </c>
      <c r="I2827" s="14" t="s">
        <v>16</v>
      </c>
      <c r="J2827" s="15">
        <v>44704</v>
      </c>
      <c r="K2827" s="11" t="b">
        <v>1</v>
      </c>
    </row>
    <row r="2828" spans="1:11" x14ac:dyDescent="0.25">
      <c r="A2828" s="16" t="s">
        <v>3214</v>
      </c>
      <c r="B2828" s="16" t="s">
        <v>18</v>
      </c>
      <c r="C2828" s="16" t="s">
        <v>42</v>
      </c>
      <c r="D2828" s="14" t="str" cm="1">
        <f t="array" ref="D2828">_xlfn.IFS(C2828="Patisserie","Item_10_PAT",C2828="Milk Products","Item_10_MILK",C2828="Butchers","Item_10_BUT",C2828="Beverages","Item_10_BEV",C2828="Food","Item_10_FOOD",C2828="Furniture","Item_10_FUR",C2828="Electric household essentials","Item_10_EHE",C2828="Computers and electric accessories","Item_10_CEA")</f>
        <v>Item_10_FUR</v>
      </c>
      <c r="E2828" s="11">
        <v>41</v>
      </c>
      <c r="F2828" s="12">
        <v>6</v>
      </c>
      <c r="G2828" s="12">
        <v>246</v>
      </c>
      <c r="H2828" s="16" t="s">
        <v>25</v>
      </c>
      <c r="I2828" s="16" t="s">
        <v>16</v>
      </c>
      <c r="J2828" s="17">
        <v>45480</v>
      </c>
      <c r="K2828" s="12" t="str">
        <f>IF(H2828="Digital Wallet","TRUE","FALSE")</f>
        <v>FALSE</v>
      </c>
    </row>
    <row r="2829" spans="1:11" x14ac:dyDescent="0.25">
      <c r="A2829" s="14" t="s">
        <v>3215</v>
      </c>
      <c r="B2829" s="14" t="s">
        <v>117</v>
      </c>
      <c r="C2829" s="14" t="s">
        <v>28</v>
      </c>
      <c r="D2829" s="14" t="str" cm="1">
        <f t="array" ref="D2829">_xlfn.IFS(C2829="Patisserie","Item_10_PAT",C2829="Milk Products","Item_10_MILK",C2829="Butchers","Item_10_BUT",C2829="Beverages","Item_10_BEV",C2829="Food","Item_10_FOOD",C2829="Furniture","Item_10_FUR",C2829="Electric household essentials","Item_10_EHE",C2829="Computers and electric accessories","Item_10_CEA")</f>
        <v>Item_10_BEV</v>
      </c>
      <c r="E2829" s="11">
        <v>33.5</v>
      </c>
      <c r="F2829" s="11">
        <v>8</v>
      </c>
      <c r="G2829" s="11">
        <v>268</v>
      </c>
      <c r="H2829" s="14" t="s">
        <v>15</v>
      </c>
      <c r="I2829" s="14" t="s">
        <v>16</v>
      </c>
      <c r="J2829" s="15">
        <v>45542</v>
      </c>
      <c r="K2829" s="11" t="b">
        <v>0</v>
      </c>
    </row>
    <row r="2830" spans="1:11" x14ac:dyDescent="0.25">
      <c r="A2830" s="16" t="s">
        <v>3216</v>
      </c>
      <c r="B2830" s="16" t="s">
        <v>78</v>
      </c>
      <c r="C2830" s="16" t="s">
        <v>32</v>
      </c>
      <c r="D2830" s="14" t="str" cm="1">
        <f t="array" ref="D2830">_xlfn.IFS(C2830="Patisserie","Item_10_PAT",C2830="Milk Products","Item_10_MILK",C2830="Butchers","Item_10_BUT",C2830="Beverages","Item_10_BEV",C2830="Food","Item_10_FOOD",C2830="Furniture","Item_10_FUR",C2830="Electric household essentials","Item_10_EHE",C2830="Computers and electric accessories","Item_10_CEA")</f>
        <v>Item_10_FOOD</v>
      </c>
      <c r="E2830" s="11">
        <v>24.5</v>
      </c>
      <c r="F2830" s="12">
        <v>7</v>
      </c>
      <c r="G2830" s="12">
        <v>171.5</v>
      </c>
      <c r="H2830" s="16" t="s">
        <v>15</v>
      </c>
      <c r="I2830" s="16" t="s">
        <v>16</v>
      </c>
      <c r="J2830" s="17">
        <v>44766</v>
      </c>
      <c r="K2830" s="12" t="str">
        <f>IF(H2830="Digital Wallet","TRUE","FALSE")</f>
        <v>TRUE</v>
      </c>
    </row>
    <row r="2831" spans="1:11" x14ac:dyDescent="0.25">
      <c r="A2831" s="14" t="s">
        <v>3217</v>
      </c>
      <c r="B2831" s="14" t="s">
        <v>31</v>
      </c>
      <c r="C2831" s="14" t="s">
        <v>19</v>
      </c>
      <c r="D2831" s="14" t="str" cm="1">
        <f t="array" ref="D2831">_xlfn.IFS(C2831="Patisserie","Item_10_PAT",C2831="Milk Products","Item_10_MILK",C2831="Butchers","Item_10_BUT",C2831="Beverages","Item_10_BEV",C2831="Food","Item_10_FOOD",C2831="Furniture","Item_10_FUR",C2831="Electric household essentials","Item_10_EHE",C2831="Computers and electric accessories","Item_10_CEA")</f>
        <v>Item_10_MILK</v>
      </c>
      <c r="E2831" s="11">
        <v>36.5</v>
      </c>
      <c r="F2831" s="11">
        <v>5</v>
      </c>
      <c r="G2831" s="11">
        <v>182.5</v>
      </c>
      <c r="H2831" s="14" t="s">
        <v>15</v>
      </c>
      <c r="I2831" s="14" t="s">
        <v>39</v>
      </c>
      <c r="J2831" s="15">
        <v>45617</v>
      </c>
      <c r="K2831" s="11" t="b">
        <v>1</v>
      </c>
    </row>
    <row r="2832" spans="1:11" x14ac:dyDescent="0.25">
      <c r="A2832" s="16" t="s">
        <v>3218</v>
      </c>
      <c r="B2832" s="16" t="s">
        <v>27</v>
      </c>
      <c r="C2832" s="16" t="s">
        <v>32</v>
      </c>
      <c r="D2832" s="14" t="str" cm="1">
        <f t="array" ref="D2832">_xlfn.IFS(C2832="Patisserie","Item_10_PAT",C2832="Milk Products","Item_10_MILK",C2832="Butchers","Item_10_BUT",C2832="Beverages","Item_10_BEV",C2832="Food","Item_10_FOOD",C2832="Furniture","Item_10_FUR",C2832="Electric household essentials","Item_10_EHE",C2832="Computers and electric accessories","Item_10_CEA")</f>
        <v>Item_10_FOOD</v>
      </c>
      <c r="E2832" s="11">
        <v>5</v>
      </c>
      <c r="F2832" s="12">
        <v>3</v>
      </c>
      <c r="G2832" s="12">
        <v>15</v>
      </c>
      <c r="H2832" s="16" t="s">
        <v>49</v>
      </c>
      <c r="I2832" s="16" t="s">
        <v>39</v>
      </c>
      <c r="J2832" s="17">
        <v>44779</v>
      </c>
      <c r="K2832" s="12" t="b">
        <v>1</v>
      </c>
    </row>
    <row r="2833" spans="1:11" x14ac:dyDescent="0.25">
      <c r="A2833" s="14" t="s">
        <v>3219</v>
      </c>
      <c r="B2833" s="14" t="s">
        <v>18</v>
      </c>
      <c r="C2833" s="14" t="s">
        <v>13</v>
      </c>
      <c r="D2833" s="14" t="str" cm="1">
        <f t="array" ref="D2833">_xlfn.IFS(C2833="Patisserie","Item_10_PAT",C2833="Milk Products","Item_10_MILK",C2833="Butchers","Item_10_BUT",C2833="Beverages","Item_10_BEV",C2833="Food","Item_10_FOOD",C2833="Furniture","Item_10_FUR",C2833="Electric household essentials","Item_10_EHE",C2833="Computers and electric accessories","Item_10_CEA")</f>
        <v>Item_10_PAT</v>
      </c>
      <c r="E2833" s="11">
        <v>11</v>
      </c>
      <c r="F2833" s="11">
        <v>9</v>
      </c>
      <c r="G2833" s="11">
        <v>99</v>
      </c>
      <c r="H2833" s="14" t="s">
        <v>49</v>
      </c>
      <c r="I2833" s="14" t="s">
        <v>39</v>
      </c>
      <c r="J2833" s="15">
        <v>45210</v>
      </c>
      <c r="K2833" s="12" t="str">
        <f>IF(H2833="Digital Wallet","TRUE","FALSE")</f>
        <v>FALSE</v>
      </c>
    </row>
    <row r="2834" spans="1:11" x14ac:dyDescent="0.25">
      <c r="A2834" s="16" t="s">
        <v>3220</v>
      </c>
      <c r="B2834" s="16" t="s">
        <v>117</v>
      </c>
      <c r="C2834" s="16" t="s">
        <v>42</v>
      </c>
      <c r="D2834" s="14" t="str" cm="1">
        <f t="array" ref="D2834">_xlfn.IFS(C2834="Patisserie","Item_10_PAT",C2834="Milk Products","Item_10_MILK",C2834="Butchers","Item_10_BUT",C2834="Beverages","Item_10_BEV",C2834="Food","Item_10_FOOD",C2834="Furniture","Item_10_FUR",C2834="Electric household essentials","Item_10_EHE",C2834="Computers and electric accessories","Item_10_CEA")</f>
        <v>Item_10_FUR</v>
      </c>
      <c r="E2834" s="11">
        <v>35</v>
      </c>
      <c r="F2834" s="12">
        <v>7</v>
      </c>
      <c r="G2834" s="12">
        <v>245</v>
      </c>
      <c r="H2834" s="16" t="s">
        <v>15</v>
      </c>
      <c r="I2834" s="16" t="s">
        <v>39</v>
      </c>
      <c r="J2834" s="17">
        <v>45401</v>
      </c>
      <c r="K2834" s="12" t="b">
        <v>1</v>
      </c>
    </row>
    <row r="2835" spans="1:11" x14ac:dyDescent="0.25">
      <c r="A2835" s="14" t="s">
        <v>3221</v>
      </c>
      <c r="B2835" s="14" t="s">
        <v>22</v>
      </c>
      <c r="C2835" s="14" t="s">
        <v>28</v>
      </c>
      <c r="D2835" s="14" t="str" cm="1">
        <f t="array" ref="D2835">_xlfn.IFS(C2835="Patisserie","Item_10_PAT",C2835="Milk Products","Item_10_MILK",C2835="Butchers","Item_10_BUT",C2835="Beverages","Item_10_BEV",C2835="Food","Item_10_FOOD",C2835="Furniture","Item_10_FUR",C2835="Electric household essentials","Item_10_EHE",C2835="Computers and electric accessories","Item_10_CEA")</f>
        <v>Item_10_BEV</v>
      </c>
      <c r="E2835" s="11">
        <v>21.5</v>
      </c>
      <c r="F2835" s="11">
        <v>3</v>
      </c>
      <c r="G2835" s="11">
        <v>64.5</v>
      </c>
      <c r="H2835" s="14" t="s">
        <v>15</v>
      </c>
      <c r="I2835" s="14" t="s">
        <v>16</v>
      </c>
      <c r="J2835" s="15">
        <v>44621</v>
      </c>
      <c r="K2835" s="11" t="b">
        <v>0</v>
      </c>
    </row>
    <row r="2836" spans="1:11" x14ac:dyDescent="0.25">
      <c r="A2836" s="16" t="s">
        <v>3222</v>
      </c>
      <c r="B2836" s="16" t="s">
        <v>44</v>
      </c>
      <c r="C2836" s="16" t="s">
        <v>13</v>
      </c>
      <c r="D2836" s="14" t="str" cm="1">
        <f t="array" ref="D2836">_xlfn.IFS(C2836="Patisserie","Item_10_PAT",C2836="Milk Products","Item_10_MILK",C2836="Butchers","Item_10_BUT",C2836="Beverages","Item_10_BEV",C2836="Food","Item_10_FOOD",C2836="Furniture","Item_10_FUR",C2836="Electric household essentials","Item_10_EHE",C2836="Computers and electric accessories","Item_10_CEA")</f>
        <v>Item_10_PAT</v>
      </c>
      <c r="E2836" s="11">
        <v>15.5</v>
      </c>
      <c r="F2836" s="12">
        <v>2</v>
      </c>
      <c r="G2836" s="12">
        <v>31</v>
      </c>
      <c r="H2836" s="16" t="s">
        <v>25</v>
      </c>
      <c r="I2836" s="16" t="s">
        <v>16</v>
      </c>
      <c r="J2836" s="17">
        <v>44634</v>
      </c>
      <c r="K2836" s="12" t="b">
        <v>0</v>
      </c>
    </row>
    <row r="2837" spans="1:11" x14ac:dyDescent="0.25">
      <c r="A2837" s="14" t="s">
        <v>3223</v>
      </c>
      <c r="B2837" s="14" t="s">
        <v>169</v>
      </c>
      <c r="C2837" s="14" t="s">
        <v>23</v>
      </c>
      <c r="D2837" s="14" t="str" cm="1">
        <f t="array" ref="D2837">_xlfn.IFS(C2837="Patisserie","Item_10_PAT",C2837="Milk Products","Item_10_MILK",C2837="Butchers","Item_10_BUT",C2837="Beverages","Item_10_BEV",C2837="Food","Item_10_FOOD",C2837="Furniture","Item_10_FUR",C2837="Electric household essentials","Item_10_EHE",C2837="Computers and electric accessories","Item_10_CEA")</f>
        <v>Item_10_BUT</v>
      </c>
      <c r="E2837" s="11">
        <v>15.5</v>
      </c>
      <c r="F2837" s="11">
        <v>8</v>
      </c>
      <c r="G2837" s="11">
        <v>124</v>
      </c>
      <c r="H2837" s="14" t="s">
        <v>25</v>
      </c>
      <c r="I2837" s="14" t="s">
        <v>16</v>
      </c>
      <c r="J2837" s="15">
        <v>44911</v>
      </c>
      <c r="K2837" s="11" t="b">
        <v>1</v>
      </c>
    </row>
    <row r="2838" spans="1:11" x14ac:dyDescent="0.25">
      <c r="A2838" s="14" t="s">
        <v>3225</v>
      </c>
      <c r="B2838" s="14" t="s">
        <v>78</v>
      </c>
      <c r="C2838" s="14" t="s">
        <v>13</v>
      </c>
      <c r="D2838" s="14" t="str" cm="1">
        <f t="array" ref="D2838">_xlfn.IFS(C2838="Patisserie","Item_10_PAT",C2838="Milk Products","Item_10_MILK",C2838="Butchers","Item_10_BUT",C2838="Beverages","Item_10_BEV",C2838="Food","Item_10_FOOD",C2838="Furniture","Item_10_FUR",C2838="Electric household essentials","Item_10_EHE",C2838="Computers and electric accessories","Item_10_CEA")</f>
        <v>Item_10_PAT</v>
      </c>
      <c r="E2838" s="11">
        <v>39.5</v>
      </c>
      <c r="F2838" s="11">
        <v>7</v>
      </c>
      <c r="G2838" s="11">
        <v>276.5</v>
      </c>
      <c r="H2838" s="14" t="s">
        <v>15</v>
      </c>
      <c r="I2838" s="14" t="s">
        <v>16</v>
      </c>
      <c r="J2838" s="15">
        <v>45204</v>
      </c>
      <c r="K2838" s="11" t="b">
        <v>1</v>
      </c>
    </row>
    <row r="2839" spans="1:11" x14ac:dyDescent="0.25">
      <c r="A2839" s="16" t="s">
        <v>3226</v>
      </c>
      <c r="B2839" s="16" t="s">
        <v>70</v>
      </c>
      <c r="C2839" s="16" t="s">
        <v>67</v>
      </c>
      <c r="D2839" s="14" t="str" cm="1">
        <f t="array" ref="D2839">_xlfn.IFS(C2839="Patisserie","Item_10_PAT",C2839="Milk Products","Item_10_MILK",C2839="Butchers","Item_10_BUT",C2839="Beverages","Item_10_BEV",C2839="Food","Item_10_FOOD",C2839="Furniture","Item_10_FUR",C2839="Electric household essentials","Item_10_EHE",C2839="Computers and electric accessories","Item_10_CEA")</f>
        <v>Item_10_EHE</v>
      </c>
      <c r="E2839" s="11">
        <v>17</v>
      </c>
      <c r="F2839" s="12">
        <v>9</v>
      </c>
      <c r="G2839" s="12">
        <v>153</v>
      </c>
      <c r="H2839" s="16" t="s">
        <v>49</v>
      </c>
      <c r="I2839" s="16" t="s">
        <v>16</v>
      </c>
      <c r="J2839" s="17">
        <v>45644</v>
      </c>
      <c r="K2839" s="12" t="b">
        <v>1</v>
      </c>
    </row>
    <row r="2840" spans="1:11" x14ac:dyDescent="0.25">
      <c r="A2840" s="14" t="s">
        <v>3227</v>
      </c>
      <c r="B2840" s="14" t="s">
        <v>101</v>
      </c>
      <c r="C2840" s="14" t="s">
        <v>19</v>
      </c>
      <c r="D2840" s="14" t="str" cm="1">
        <f t="array" ref="D2840">_xlfn.IFS(C2840="Patisserie","Item_10_PAT",C2840="Milk Products","Item_10_MILK",C2840="Butchers","Item_10_BUT",C2840="Beverages","Item_10_BEV",C2840="Food","Item_10_FOOD",C2840="Furniture","Item_10_FUR",C2840="Electric household essentials","Item_10_EHE",C2840="Computers and electric accessories","Item_10_CEA")</f>
        <v>Item_10_MILK</v>
      </c>
      <c r="E2840" s="11">
        <v>14</v>
      </c>
      <c r="F2840" s="11">
        <v>2</v>
      </c>
      <c r="G2840" s="11">
        <v>28</v>
      </c>
      <c r="H2840" s="14" t="s">
        <v>15</v>
      </c>
      <c r="I2840" s="14" t="s">
        <v>39</v>
      </c>
      <c r="J2840" s="15">
        <v>45573</v>
      </c>
      <c r="K2840" s="11" t="b">
        <v>0</v>
      </c>
    </row>
    <row r="2841" spans="1:11" x14ac:dyDescent="0.25">
      <c r="A2841" s="16" t="s">
        <v>3228</v>
      </c>
      <c r="B2841" s="16" t="s">
        <v>85</v>
      </c>
      <c r="C2841" s="16" t="s">
        <v>42</v>
      </c>
      <c r="D2841" s="14" t="str" cm="1">
        <f t="array" ref="D2841">_xlfn.IFS(C2841="Patisserie","Item_10_PAT",C2841="Milk Products","Item_10_MILK",C2841="Butchers","Item_10_BUT",C2841="Beverages","Item_10_BEV",C2841="Food","Item_10_FOOD",C2841="Furniture","Item_10_FUR",C2841="Electric household essentials","Item_10_EHE",C2841="Computers and electric accessories","Item_10_CEA")</f>
        <v>Item_10_FUR</v>
      </c>
      <c r="E2841" s="11">
        <v>29</v>
      </c>
      <c r="F2841" s="12">
        <v>5</v>
      </c>
      <c r="G2841" s="12">
        <v>145</v>
      </c>
      <c r="H2841" s="16" t="s">
        <v>25</v>
      </c>
      <c r="I2841" s="16" t="s">
        <v>39</v>
      </c>
      <c r="J2841" s="17">
        <v>45383</v>
      </c>
      <c r="K2841" s="12" t="str">
        <f>IF(H2841="Digital Wallet","TRUE","FALSE")</f>
        <v>FALSE</v>
      </c>
    </row>
    <row r="2842" spans="1:11" x14ac:dyDescent="0.25">
      <c r="A2842" s="14" t="s">
        <v>3229</v>
      </c>
      <c r="B2842" s="14" t="s">
        <v>44</v>
      </c>
      <c r="C2842" s="14" t="s">
        <v>131</v>
      </c>
      <c r="D2842" s="14" t="str" cm="1">
        <f t="array" ref="D2842">_xlfn.IFS(C2842="Patisserie","Item_10_PAT",C2842="Milk Products","Item_10_MILK",C2842="Butchers","Item_10_BUT",C2842="Beverages","Item_10_BEV",C2842="Food","Item_10_FOOD",C2842="Furniture","Item_10_FUR",C2842="Electric household essentials","Item_10_EHE",C2842="Computers and electric accessories","Item_10_CEA")</f>
        <v>Item_10_CEA</v>
      </c>
      <c r="E2842" s="11">
        <f>G2842/F2842</f>
        <v>17</v>
      </c>
      <c r="F2842" s="11">
        <v>3</v>
      </c>
      <c r="G2842" s="11">
        <v>51</v>
      </c>
      <c r="H2842" s="14" t="s">
        <v>15</v>
      </c>
      <c r="I2842" s="14" t="s">
        <v>16</v>
      </c>
      <c r="J2842" s="15">
        <v>44884</v>
      </c>
      <c r="K2842" s="11" t="b">
        <v>0</v>
      </c>
    </row>
    <row r="2843" spans="1:11" x14ac:dyDescent="0.25">
      <c r="A2843" s="16" t="s">
        <v>3230</v>
      </c>
      <c r="B2843" s="16" t="s">
        <v>44</v>
      </c>
      <c r="C2843" s="16" t="s">
        <v>13</v>
      </c>
      <c r="D2843" s="14" t="str" cm="1">
        <f t="array" ref="D2843">_xlfn.IFS(C2843="Patisserie","Item_10_PAT",C2843="Milk Products","Item_10_MILK",C2843="Butchers","Item_10_BUT",C2843="Beverages","Item_10_BEV",C2843="Food","Item_10_FOOD",C2843="Furniture","Item_10_FUR",C2843="Electric household essentials","Item_10_EHE",C2843="Computers and electric accessories","Item_10_CEA")</f>
        <v>Item_10_PAT</v>
      </c>
      <c r="E2843" s="11">
        <v>32</v>
      </c>
      <c r="F2843" s="12">
        <v>8</v>
      </c>
      <c r="G2843" s="12">
        <v>256</v>
      </c>
      <c r="H2843" s="16" t="s">
        <v>15</v>
      </c>
      <c r="I2843" s="16" t="s">
        <v>16</v>
      </c>
      <c r="J2843" s="17">
        <v>44755</v>
      </c>
      <c r="K2843" s="12" t="b">
        <v>1</v>
      </c>
    </row>
    <row r="2844" spans="1:11" x14ac:dyDescent="0.25">
      <c r="A2844" s="14" t="s">
        <v>3231</v>
      </c>
      <c r="B2844" s="14" t="s">
        <v>70</v>
      </c>
      <c r="C2844" s="14" t="s">
        <v>32</v>
      </c>
      <c r="D2844" s="14" t="str" cm="1">
        <f t="array" ref="D2844">_xlfn.IFS(C2844="Patisserie","Item_10_PAT",C2844="Milk Products","Item_10_MILK",C2844="Butchers","Item_10_BUT",C2844="Beverages","Item_10_BEV",C2844="Food","Item_10_FOOD",C2844="Furniture","Item_10_FUR",C2844="Electric household essentials","Item_10_EHE",C2844="Computers and electric accessories","Item_10_CEA")</f>
        <v>Item_10_FOOD</v>
      </c>
      <c r="E2844" s="11">
        <v>33.5</v>
      </c>
      <c r="F2844" s="11">
        <v>6</v>
      </c>
      <c r="G2844" s="11">
        <v>201</v>
      </c>
      <c r="H2844" s="14" t="s">
        <v>15</v>
      </c>
      <c r="I2844" s="14" t="s">
        <v>16</v>
      </c>
      <c r="J2844" s="15">
        <v>45405</v>
      </c>
      <c r="K2844" s="11" t="b">
        <v>1</v>
      </c>
    </row>
    <row r="2845" spans="1:11" x14ac:dyDescent="0.25">
      <c r="A2845" s="16" t="s">
        <v>3232</v>
      </c>
      <c r="B2845" s="16" t="s">
        <v>81</v>
      </c>
      <c r="C2845" s="16" t="s">
        <v>23</v>
      </c>
      <c r="D2845" s="14" t="str" cm="1">
        <f t="array" ref="D2845">_xlfn.IFS(C2845="Patisserie","Item_10_PAT",C2845="Milk Products","Item_10_MILK",C2845="Butchers","Item_10_BUT",C2845="Beverages","Item_10_BEV",C2845="Food","Item_10_FOOD",C2845="Furniture","Item_10_FUR",C2845="Electric household essentials","Item_10_EHE",C2845="Computers and electric accessories","Item_10_CEA")</f>
        <v>Item_10_BUT</v>
      </c>
      <c r="E2845" s="11">
        <v>33.5</v>
      </c>
      <c r="F2845" s="12">
        <v>3</v>
      </c>
      <c r="G2845" s="12">
        <v>100.5</v>
      </c>
      <c r="H2845" s="16" t="s">
        <v>49</v>
      </c>
      <c r="I2845" s="16" t="s">
        <v>39</v>
      </c>
      <c r="J2845" s="17">
        <v>45440</v>
      </c>
      <c r="K2845" s="12" t="str">
        <f>IF(H2845="Digital Wallet","TRUE","FALSE")</f>
        <v>FALSE</v>
      </c>
    </row>
    <row r="2846" spans="1:11" x14ac:dyDescent="0.25">
      <c r="A2846" s="14" t="s">
        <v>3233</v>
      </c>
      <c r="B2846" s="14" t="s">
        <v>78</v>
      </c>
      <c r="C2846" s="14" t="s">
        <v>28</v>
      </c>
      <c r="D2846" s="14" t="str" cm="1">
        <f t="array" ref="D2846">_xlfn.IFS(C2846="Patisserie","Item_10_PAT",C2846="Milk Products","Item_10_MILK",C2846="Butchers","Item_10_BUT",C2846="Beverages","Item_10_BEV",C2846="Food","Item_10_FOOD",C2846="Furniture","Item_10_FUR",C2846="Electric household essentials","Item_10_EHE",C2846="Computers and electric accessories","Item_10_CEA")</f>
        <v>Item_10_BEV</v>
      </c>
      <c r="E2846" s="11">
        <v>24.5</v>
      </c>
      <c r="F2846" s="11">
        <v>1</v>
      </c>
      <c r="G2846" s="11">
        <v>24.5</v>
      </c>
      <c r="H2846" s="14" t="s">
        <v>25</v>
      </c>
      <c r="I2846" s="14" t="s">
        <v>39</v>
      </c>
      <c r="J2846" s="15">
        <v>45123</v>
      </c>
      <c r="K2846" s="11" t="b">
        <v>1</v>
      </c>
    </row>
    <row r="2847" spans="1:11" x14ac:dyDescent="0.25">
      <c r="A2847" s="16" t="s">
        <v>3234</v>
      </c>
      <c r="B2847" s="16" t="s">
        <v>101</v>
      </c>
      <c r="C2847" s="16" t="s">
        <v>42</v>
      </c>
      <c r="D2847" s="14" t="str" cm="1">
        <f t="array" ref="D2847">_xlfn.IFS(C2847="Patisserie","Item_10_PAT",C2847="Milk Products","Item_10_MILK",C2847="Butchers","Item_10_BUT",C2847="Beverages","Item_10_BEV",C2847="Food","Item_10_FOOD",C2847="Furniture","Item_10_FUR",C2847="Electric household essentials","Item_10_EHE",C2847="Computers and electric accessories","Item_10_CEA")</f>
        <v>Item_10_FUR</v>
      </c>
      <c r="E2847" s="11">
        <v>26</v>
      </c>
      <c r="F2847" s="12">
        <v>6</v>
      </c>
      <c r="G2847" s="12">
        <v>156</v>
      </c>
      <c r="H2847" s="16" t="s">
        <v>15</v>
      </c>
      <c r="I2847" s="16" t="s">
        <v>39</v>
      </c>
      <c r="J2847" s="17">
        <v>44868</v>
      </c>
      <c r="K2847" s="12" t="b">
        <v>1</v>
      </c>
    </row>
    <row r="2848" spans="1:11" x14ac:dyDescent="0.25">
      <c r="A2848" s="14" t="s">
        <v>3235</v>
      </c>
      <c r="B2848" s="14" t="s">
        <v>64</v>
      </c>
      <c r="C2848" s="14" t="s">
        <v>131</v>
      </c>
      <c r="D2848" s="14" t="str" cm="1">
        <f t="array" ref="D2848">_xlfn.IFS(C2848="Patisserie","Item_10_PAT",C2848="Milk Products","Item_10_MILK",C2848="Butchers","Item_10_BUT",C2848="Beverages","Item_10_BEV",C2848="Food","Item_10_FOOD",C2848="Furniture","Item_10_FUR",C2848="Electric household essentials","Item_10_EHE",C2848="Computers and electric accessories","Item_10_CEA")</f>
        <v>Item_10_CEA</v>
      </c>
      <c r="E2848" s="11">
        <v>8</v>
      </c>
      <c r="F2848" s="11">
        <v>5</v>
      </c>
      <c r="G2848" s="11">
        <v>40</v>
      </c>
      <c r="H2848" s="14" t="s">
        <v>25</v>
      </c>
      <c r="I2848" s="14" t="s">
        <v>16</v>
      </c>
      <c r="J2848" s="15">
        <v>45129</v>
      </c>
      <c r="K2848" s="12" t="str">
        <f t="shared" ref="K2848:K2849" si="195">IF(H2848="Digital Wallet","TRUE","FALSE")</f>
        <v>FALSE</v>
      </c>
    </row>
    <row r="2849" spans="1:11" x14ac:dyDescent="0.25">
      <c r="A2849" s="16" t="s">
        <v>3236</v>
      </c>
      <c r="B2849" s="16" t="s">
        <v>12</v>
      </c>
      <c r="C2849" s="16" t="s">
        <v>42</v>
      </c>
      <c r="D2849" s="14" t="str" cm="1">
        <f t="array" ref="D2849">_xlfn.IFS(C2849="Patisserie","Item_10_PAT",C2849="Milk Products","Item_10_MILK",C2849="Butchers","Item_10_BUT",C2849="Beverages","Item_10_BEV",C2849="Food","Item_10_FOOD",C2849="Furniture","Item_10_FUR",C2849="Electric household essentials","Item_10_EHE",C2849="Computers and electric accessories","Item_10_CEA")</f>
        <v>Item_10_FUR</v>
      </c>
      <c r="E2849" s="11">
        <v>15.5</v>
      </c>
      <c r="F2849" s="12">
        <v>9</v>
      </c>
      <c r="G2849" s="12">
        <v>139.5</v>
      </c>
      <c r="H2849" s="16" t="s">
        <v>15</v>
      </c>
      <c r="I2849" s="16" t="s">
        <v>39</v>
      </c>
      <c r="J2849" s="17">
        <v>45581</v>
      </c>
      <c r="K2849" s="12" t="str">
        <f t="shared" si="195"/>
        <v>TRUE</v>
      </c>
    </row>
    <row r="2850" spans="1:11" x14ac:dyDescent="0.25">
      <c r="A2850" s="14" t="s">
        <v>3237</v>
      </c>
      <c r="B2850" s="14" t="s">
        <v>81</v>
      </c>
      <c r="C2850" s="14" t="s">
        <v>19</v>
      </c>
      <c r="D2850" s="14" t="str" cm="1">
        <f t="array" ref="D2850">_xlfn.IFS(C2850="Patisserie","Item_10_PAT",C2850="Milk Products","Item_10_MILK",C2850="Butchers","Item_10_BUT",C2850="Beverages","Item_10_BEV",C2850="Food","Item_10_FOOD",C2850="Furniture","Item_10_FUR",C2850="Electric household essentials","Item_10_EHE",C2850="Computers and electric accessories","Item_10_CEA")</f>
        <v>Item_10_MILK</v>
      </c>
      <c r="E2850" s="11">
        <v>36.5</v>
      </c>
      <c r="F2850" s="11">
        <v>9</v>
      </c>
      <c r="G2850" s="11">
        <v>328.5</v>
      </c>
      <c r="H2850" s="14" t="s">
        <v>49</v>
      </c>
      <c r="I2850" s="14" t="s">
        <v>39</v>
      </c>
      <c r="J2850" s="15">
        <v>44680</v>
      </c>
      <c r="K2850" s="11" t="b">
        <v>1</v>
      </c>
    </row>
    <row r="2851" spans="1:11" x14ac:dyDescent="0.25">
      <c r="A2851" s="16" t="s">
        <v>3238</v>
      </c>
      <c r="B2851" s="16" t="s">
        <v>90</v>
      </c>
      <c r="C2851" s="16" t="s">
        <v>13</v>
      </c>
      <c r="D2851" s="14" t="str" cm="1">
        <f t="array" ref="D2851">_xlfn.IFS(C2851="Patisserie","Item_10_PAT",C2851="Milk Products","Item_10_MILK",C2851="Butchers","Item_10_BUT",C2851="Beverages","Item_10_BEV",C2851="Food","Item_10_FOOD",C2851="Furniture","Item_10_FUR",C2851="Electric household essentials","Item_10_EHE",C2851="Computers and electric accessories","Item_10_CEA")</f>
        <v>Item_10_PAT</v>
      </c>
      <c r="E2851" s="11">
        <v>5</v>
      </c>
      <c r="F2851" s="12">
        <v>10</v>
      </c>
      <c r="G2851" s="12">
        <v>50</v>
      </c>
      <c r="H2851" s="16" t="s">
        <v>49</v>
      </c>
      <c r="I2851" s="16" t="s">
        <v>16</v>
      </c>
      <c r="J2851" s="17">
        <v>45425</v>
      </c>
      <c r="K2851" s="12" t="str">
        <f>IF(H2851="Digital Wallet","TRUE","FALSE")</f>
        <v>FALSE</v>
      </c>
    </row>
    <row r="2852" spans="1:11" x14ac:dyDescent="0.25">
      <c r="A2852" s="14" t="s">
        <v>3239</v>
      </c>
      <c r="B2852" s="14" t="s">
        <v>169</v>
      </c>
      <c r="C2852" s="14" t="s">
        <v>42</v>
      </c>
      <c r="D2852" s="14" t="str" cm="1">
        <f t="array" ref="D2852">_xlfn.IFS(C2852="Patisserie","Item_10_PAT",C2852="Milk Products","Item_10_MILK",C2852="Butchers","Item_10_BUT",C2852="Beverages","Item_10_BEV",C2852="Food","Item_10_FOOD",C2852="Furniture","Item_10_FUR",C2852="Electric household essentials","Item_10_EHE",C2852="Computers and electric accessories","Item_10_CEA")</f>
        <v>Item_10_FUR</v>
      </c>
      <c r="E2852" s="11">
        <v>15.5</v>
      </c>
      <c r="F2852" s="11">
        <v>8</v>
      </c>
      <c r="G2852" s="11">
        <v>124</v>
      </c>
      <c r="H2852" s="14" t="s">
        <v>49</v>
      </c>
      <c r="I2852" s="14" t="s">
        <v>16</v>
      </c>
      <c r="J2852" s="15">
        <v>44916</v>
      </c>
      <c r="K2852" s="11" t="b">
        <v>1</v>
      </c>
    </row>
    <row r="2853" spans="1:11" x14ac:dyDescent="0.25">
      <c r="A2853" s="16" t="s">
        <v>3240</v>
      </c>
      <c r="B2853" s="16" t="s">
        <v>41</v>
      </c>
      <c r="C2853" s="16" t="s">
        <v>67</v>
      </c>
      <c r="D2853" s="14" t="str" cm="1">
        <f t="array" ref="D2853">_xlfn.IFS(C2853="Patisserie","Item_10_PAT",C2853="Milk Products","Item_10_MILK",C2853="Butchers","Item_10_BUT",C2853="Beverages","Item_10_BEV",C2853="Food","Item_10_FOOD",C2853="Furniture","Item_10_FUR",C2853="Electric household essentials","Item_10_EHE",C2853="Computers and electric accessories","Item_10_CEA")</f>
        <v>Item_10_EHE</v>
      </c>
      <c r="E2853" s="11">
        <v>27.5</v>
      </c>
      <c r="F2853" s="12">
        <v>1</v>
      </c>
      <c r="G2853" s="12">
        <v>27.5</v>
      </c>
      <c r="H2853" s="16" t="s">
        <v>49</v>
      </c>
      <c r="I2853" s="16" t="s">
        <v>16</v>
      </c>
      <c r="J2853" s="17">
        <v>44667</v>
      </c>
      <c r="K2853" s="12" t="b">
        <v>0</v>
      </c>
    </row>
    <row r="2854" spans="1:11" x14ac:dyDescent="0.25">
      <c r="A2854" s="16" t="s">
        <v>3242</v>
      </c>
      <c r="B2854" s="16" t="s">
        <v>37</v>
      </c>
      <c r="C2854" s="16" t="s">
        <v>67</v>
      </c>
      <c r="D2854" s="14" t="str" cm="1">
        <f t="array" ref="D2854">_xlfn.IFS(C2854="Patisserie","Item_10_PAT",C2854="Milk Products","Item_10_MILK",C2854="Butchers","Item_10_BUT",C2854="Beverages","Item_10_BEV",C2854="Food","Item_10_FOOD",C2854="Furniture","Item_10_FUR",C2854="Electric household essentials","Item_10_EHE",C2854="Computers and electric accessories","Item_10_CEA")</f>
        <v>Item_10_EHE</v>
      </c>
      <c r="E2854" s="11">
        <v>21.5</v>
      </c>
      <c r="F2854" s="12">
        <v>3</v>
      </c>
      <c r="G2854" s="12">
        <v>64.5</v>
      </c>
      <c r="H2854" s="16" t="s">
        <v>15</v>
      </c>
      <c r="I2854" s="16" t="s">
        <v>39</v>
      </c>
      <c r="J2854" s="17">
        <v>44784</v>
      </c>
      <c r="K2854" s="12" t="b">
        <v>0</v>
      </c>
    </row>
    <row r="2855" spans="1:11" x14ac:dyDescent="0.25">
      <c r="A2855" s="14" t="s">
        <v>3243</v>
      </c>
      <c r="B2855" s="14" t="s">
        <v>56</v>
      </c>
      <c r="C2855" s="14" t="s">
        <v>19</v>
      </c>
      <c r="D2855" s="14" t="str" cm="1">
        <f t="array" ref="D2855">_xlfn.IFS(C2855="Patisserie","Item_10_PAT",C2855="Milk Products","Item_10_MILK",C2855="Butchers","Item_10_BUT",C2855="Beverages","Item_10_BEV",C2855="Food","Item_10_FOOD",C2855="Furniture","Item_10_FUR",C2855="Electric household essentials","Item_10_EHE",C2855="Computers and electric accessories","Item_10_CEA")</f>
        <v>Item_10_MILK</v>
      </c>
      <c r="E2855" s="11">
        <v>9.5</v>
      </c>
      <c r="F2855" s="11">
        <v>8</v>
      </c>
      <c r="G2855" s="11">
        <v>76</v>
      </c>
      <c r="H2855" s="14" t="s">
        <v>25</v>
      </c>
      <c r="I2855" s="14" t="s">
        <v>39</v>
      </c>
      <c r="J2855" s="15">
        <v>45030</v>
      </c>
      <c r="K2855" s="12" t="str">
        <f>IF(H2855="Digital Wallet","TRUE","FALSE")</f>
        <v>FALSE</v>
      </c>
    </row>
    <row r="2856" spans="1:11" x14ac:dyDescent="0.25">
      <c r="A2856" s="16" t="s">
        <v>3244</v>
      </c>
      <c r="B2856" s="16" t="s">
        <v>22</v>
      </c>
      <c r="C2856" s="16" t="s">
        <v>13</v>
      </c>
      <c r="D2856" s="14" t="str" cm="1">
        <f t="array" ref="D2856">_xlfn.IFS(C2856="Patisserie","Item_10_PAT",C2856="Milk Products","Item_10_MILK",C2856="Butchers","Item_10_BUT",C2856="Beverages","Item_10_BEV",C2856="Food","Item_10_FOOD",C2856="Furniture","Item_10_FUR",C2856="Electric household essentials","Item_10_EHE",C2856="Computers and electric accessories","Item_10_CEA")</f>
        <v>Item_10_PAT</v>
      </c>
      <c r="E2856" s="11">
        <v>24.5</v>
      </c>
      <c r="F2856" s="12">
        <v>7</v>
      </c>
      <c r="G2856" s="12">
        <v>171.5</v>
      </c>
      <c r="H2856" s="16" t="s">
        <v>15</v>
      </c>
      <c r="I2856" s="16" t="s">
        <v>39</v>
      </c>
      <c r="J2856" s="17">
        <v>45541</v>
      </c>
      <c r="K2856" s="12" t="b">
        <v>1</v>
      </c>
    </row>
    <row r="2857" spans="1:11" x14ac:dyDescent="0.25">
      <c r="A2857" s="14" t="s">
        <v>3245</v>
      </c>
      <c r="B2857" s="14" t="s">
        <v>81</v>
      </c>
      <c r="C2857" s="14" t="s">
        <v>32</v>
      </c>
      <c r="D2857" s="14" t="str" cm="1">
        <f t="array" ref="D2857">_xlfn.IFS(C2857="Patisserie","Item_10_PAT",C2857="Milk Products","Item_10_MILK",C2857="Butchers","Item_10_BUT",C2857="Beverages","Item_10_BEV",C2857="Food","Item_10_FOOD",C2857="Furniture","Item_10_FUR",C2857="Electric household essentials","Item_10_EHE",C2857="Computers and electric accessories","Item_10_CEA")</f>
        <v>Item_10_FOOD</v>
      </c>
      <c r="E2857" s="11">
        <v>23</v>
      </c>
      <c r="F2857" s="11">
        <v>2</v>
      </c>
      <c r="G2857" s="11">
        <v>46</v>
      </c>
      <c r="H2857" s="14" t="s">
        <v>49</v>
      </c>
      <c r="I2857" s="14" t="s">
        <v>39</v>
      </c>
      <c r="J2857" s="15">
        <v>45356</v>
      </c>
      <c r="K2857" s="12" t="str">
        <f>IF(H2857="Digital Wallet","TRUE","FALSE")</f>
        <v>FALSE</v>
      </c>
    </row>
    <row r="2858" spans="1:11" x14ac:dyDescent="0.25">
      <c r="A2858" s="16" t="s">
        <v>3246</v>
      </c>
      <c r="B2858" s="16" t="s">
        <v>99</v>
      </c>
      <c r="C2858" s="16" t="s">
        <v>28</v>
      </c>
      <c r="D2858" s="14" t="str" cm="1">
        <f t="array" ref="D2858">_xlfn.IFS(C2858="Patisserie","Item_10_PAT",C2858="Milk Products","Item_10_MILK",C2858="Butchers","Item_10_BUT",C2858="Beverages","Item_10_BEV",C2858="Food","Item_10_FOOD",C2858="Furniture","Item_10_FUR",C2858="Electric household essentials","Item_10_EHE",C2858="Computers and electric accessories","Item_10_CEA")</f>
        <v>Item_10_BEV</v>
      </c>
      <c r="E2858" s="11">
        <v>6.5</v>
      </c>
      <c r="F2858" s="12">
        <v>3</v>
      </c>
      <c r="G2858" s="12">
        <v>19.5</v>
      </c>
      <c r="H2858" s="16" t="s">
        <v>25</v>
      </c>
      <c r="I2858" s="16" t="s">
        <v>16</v>
      </c>
      <c r="J2858" s="17">
        <v>45487</v>
      </c>
      <c r="K2858" s="12" t="b">
        <v>1</v>
      </c>
    </row>
    <row r="2859" spans="1:11" x14ac:dyDescent="0.25">
      <c r="A2859" s="14" t="s">
        <v>3247</v>
      </c>
      <c r="B2859" s="14" t="s">
        <v>66</v>
      </c>
      <c r="C2859" s="14" t="s">
        <v>32</v>
      </c>
      <c r="D2859" s="14" t="str" cm="1">
        <f t="array" ref="D2859">_xlfn.IFS(C2859="Patisserie","Item_10_PAT",C2859="Milk Products","Item_10_MILK",C2859="Butchers","Item_10_BUT",C2859="Beverages","Item_10_BEV",C2859="Food","Item_10_FOOD",C2859="Furniture","Item_10_FUR",C2859="Electric household essentials","Item_10_EHE",C2859="Computers and electric accessories","Item_10_CEA")</f>
        <v>Item_10_FOOD</v>
      </c>
      <c r="E2859" s="11">
        <v>15.5</v>
      </c>
      <c r="F2859" s="11">
        <v>9</v>
      </c>
      <c r="G2859" s="11">
        <v>139.5</v>
      </c>
      <c r="H2859" s="14" t="s">
        <v>15</v>
      </c>
      <c r="I2859" s="14" t="s">
        <v>39</v>
      </c>
      <c r="J2859" s="15">
        <v>45241</v>
      </c>
      <c r="K2859" s="11" t="b">
        <v>0</v>
      </c>
    </row>
    <row r="2860" spans="1:11" x14ac:dyDescent="0.25">
      <c r="A2860" s="16" t="s">
        <v>3248</v>
      </c>
      <c r="B2860" s="16" t="s">
        <v>169</v>
      </c>
      <c r="C2860" s="16" t="s">
        <v>23</v>
      </c>
      <c r="D2860" s="14" t="str" cm="1">
        <f t="array" ref="D2860">_xlfn.IFS(C2860="Patisserie","Item_10_PAT",C2860="Milk Products","Item_10_MILK",C2860="Butchers","Item_10_BUT",C2860="Beverages","Item_10_BEV",C2860="Food","Item_10_FOOD",C2860="Furniture","Item_10_FUR",C2860="Electric household essentials","Item_10_EHE",C2860="Computers and electric accessories","Item_10_CEA")</f>
        <v>Item_10_BUT</v>
      </c>
      <c r="E2860" s="11">
        <v>38</v>
      </c>
      <c r="F2860" s="12">
        <v>5</v>
      </c>
      <c r="G2860" s="12">
        <v>190</v>
      </c>
      <c r="H2860" s="16" t="s">
        <v>49</v>
      </c>
      <c r="I2860" s="16" t="s">
        <v>16</v>
      </c>
      <c r="J2860" s="17">
        <v>45317</v>
      </c>
      <c r="K2860" s="12" t="b">
        <v>1</v>
      </c>
    </row>
    <row r="2861" spans="1:11" x14ac:dyDescent="0.25">
      <c r="A2861" s="14" t="s">
        <v>3249</v>
      </c>
      <c r="B2861" s="14" t="s">
        <v>109</v>
      </c>
      <c r="C2861" s="14" t="s">
        <v>42</v>
      </c>
      <c r="D2861" s="14" t="str" cm="1">
        <f t="array" ref="D2861">_xlfn.IFS(C2861="Patisserie","Item_10_PAT",C2861="Milk Products","Item_10_MILK",C2861="Butchers","Item_10_BUT",C2861="Beverages","Item_10_BEV",C2861="Food","Item_10_FOOD",C2861="Furniture","Item_10_FUR",C2861="Electric household essentials","Item_10_EHE",C2861="Computers and electric accessories","Item_10_CEA")</f>
        <v>Item_10_FUR</v>
      </c>
      <c r="E2861" s="11">
        <v>24.5</v>
      </c>
      <c r="F2861" s="11">
        <v>8</v>
      </c>
      <c r="G2861" s="11">
        <v>196</v>
      </c>
      <c r="H2861" s="14" t="s">
        <v>49</v>
      </c>
      <c r="I2861" s="14" t="s">
        <v>39</v>
      </c>
      <c r="J2861" s="15">
        <v>44845</v>
      </c>
      <c r="K2861" s="11" t="b">
        <v>1</v>
      </c>
    </row>
    <row r="2862" spans="1:11" x14ac:dyDescent="0.25">
      <c r="A2862" s="16" t="s">
        <v>3250</v>
      </c>
      <c r="B2862" s="16" t="s">
        <v>75</v>
      </c>
      <c r="C2862" s="16" t="s">
        <v>13</v>
      </c>
      <c r="D2862" s="14" t="str" cm="1">
        <f t="array" ref="D2862">_xlfn.IFS(C2862="Patisserie","Item_10_PAT",C2862="Milk Products","Item_10_MILK",C2862="Butchers","Item_10_BUT",C2862="Beverages","Item_10_BEV",C2862="Food","Item_10_FOOD",C2862="Furniture","Item_10_FUR",C2862="Electric household essentials","Item_10_EHE",C2862="Computers and electric accessories","Item_10_CEA")</f>
        <v>Item_10_PAT</v>
      </c>
      <c r="E2862" s="11">
        <v>24.5</v>
      </c>
      <c r="F2862" s="12">
        <v>3</v>
      </c>
      <c r="G2862" s="12">
        <v>73.5</v>
      </c>
      <c r="H2862" s="16" t="s">
        <v>15</v>
      </c>
      <c r="I2862" s="16" t="s">
        <v>39</v>
      </c>
      <c r="J2862" s="17">
        <v>45635</v>
      </c>
      <c r="K2862" s="12" t="b">
        <v>1</v>
      </c>
    </row>
    <row r="2863" spans="1:11" x14ac:dyDescent="0.25">
      <c r="A2863" s="14" t="s">
        <v>3251</v>
      </c>
      <c r="B2863" s="14" t="s">
        <v>85</v>
      </c>
      <c r="C2863" s="14" t="s">
        <v>19</v>
      </c>
      <c r="D2863" s="14" t="str" cm="1">
        <f t="array" ref="D2863">_xlfn.IFS(C2863="Patisserie","Item_10_PAT",C2863="Milk Products","Item_10_MILK",C2863="Butchers","Item_10_BUT",C2863="Beverages","Item_10_BEV",C2863="Food","Item_10_FOOD",C2863="Furniture","Item_10_FUR",C2863="Electric household essentials","Item_10_EHE",C2863="Computers and electric accessories","Item_10_CEA")</f>
        <v>Item_10_MILK</v>
      </c>
      <c r="E2863" s="11">
        <v>14</v>
      </c>
      <c r="F2863" s="11">
        <v>4</v>
      </c>
      <c r="G2863" s="11">
        <v>56</v>
      </c>
      <c r="H2863" s="14" t="s">
        <v>15</v>
      </c>
      <c r="I2863" s="14" t="s">
        <v>16</v>
      </c>
      <c r="J2863" s="15">
        <v>45030</v>
      </c>
      <c r="K2863" s="11" t="b">
        <v>0</v>
      </c>
    </row>
    <row r="2864" spans="1:11" x14ac:dyDescent="0.25">
      <c r="A2864" s="16" t="s">
        <v>3252</v>
      </c>
      <c r="B2864" s="16" t="s">
        <v>70</v>
      </c>
      <c r="C2864" s="16" t="s">
        <v>13</v>
      </c>
      <c r="D2864" s="14" t="str" cm="1">
        <f t="array" ref="D2864">_xlfn.IFS(C2864="Patisserie","Item_10_PAT",C2864="Milk Products","Item_10_MILK",C2864="Butchers","Item_10_BUT",C2864="Beverages","Item_10_BEV",C2864="Food","Item_10_FOOD",C2864="Furniture","Item_10_FUR",C2864="Electric household essentials","Item_10_EHE",C2864="Computers and electric accessories","Item_10_CEA")</f>
        <v>Item_10_PAT</v>
      </c>
      <c r="E2864" s="11">
        <v>33.5</v>
      </c>
      <c r="F2864" s="12">
        <v>6</v>
      </c>
      <c r="G2864" s="12">
        <v>201</v>
      </c>
      <c r="H2864" s="16" t="s">
        <v>25</v>
      </c>
      <c r="I2864" s="16" t="s">
        <v>39</v>
      </c>
      <c r="J2864" s="17">
        <v>44788</v>
      </c>
      <c r="K2864" s="12" t="str">
        <f>IF(H2864="Digital Wallet","TRUE","FALSE")</f>
        <v>FALSE</v>
      </c>
    </row>
    <row r="2865" spans="1:11" x14ac:dyDescent="0.25">
      <c r="A2865" s="14" t="s">
        <v>3253</v>
      </c>
      <c r="B2865" s="14" t="s">
        <v>109</v>
      </c>
      <c r="C2865" s="14" t="s">
        <v>42</v>
      </c>
      <c r="D2865" s="14" t="str" cm="1">
        <f t="array" ref="D2865">_xlfn.IFS(C2865="Patisserie","Item_10_PAT",C2865="Milk Products","Item_10_MILK",C2865="Butchers","Item_10_BUT",C2865="Beverages","Item_10_BEV",C2865="Food","Item_10_FOOD",C2865="Furniture","Item_10_FUR",C2865="Electric household essentials","Item_10_EHE",C2865="Computers and electric accessories","Item_10_CEA")</f>
        <v>Item_10_FUR</v>
      </c>
      <c r="E2865" s="11">
        <v>35</v>
      </c>
      <c r="F2865" s="11">
        <v>9</v>
      </c>
      <c r="G2865" s="11">
        <v>315</v>
      </c>
      <c r="H2865" s="14" t="s">
        <v>49</v>
      </c>
      <c r="I2865" s="14" t="s">
        <v>39</v>
      </c>
      <c r="J2865" s="15">
        <v>45490</v>
      </c>
      <c r="K2865" s="11" t="b">
        <v>1</v>
      </c>
    </row>
    <row r="2866" spans="1:11" x14ac:dyDescent="0.25">
      <c r="A2866" s="16" t="s">
        <v>3254</v>
      </c>
      <c r="B2866" s="16" t="s">
        <v>22</v>
      </c>
      <c r="C2866" s="16" t="s">
        <v>42</v>
      </c>
      <c r="D2866" s="14" t="str" cm="1">
        <f t="array" ref="D2866">_xlfn.IFS(C2866="Patisserie","Item_10_PAT",C2866="Milk Products","Item_10_MILK",C2866="Butchers","Item_10_BUT",C2866="Beverages","Item_10_BEV",C2866="Food","Item_10_FOOD",C2866="Furniture","Item_10_FUR",C2866="Electric household essentials","Item_10_EHE",C2866="Computers and electric accessories","Item_10_CEA")</f>
        <v>Item_10_FUR</v>
      </c>
      <c r="E2866" s="11">
        <v>26</v>
      </c>
      <c r="F2866" s="12">
        <v>2</v>
      </c>
      <c r="G2866" s="12">
        <v>52</v>
      </c>
      <c r="H2866" s="16" t="s">
        <v>25</v>
      </c>
      <c r="I2866" s="16" t="s">
        <v>39</v>
      </c>
      <c r="J2866" s="17">
        <v>44684</v>
      </c>
      <c r="K2866" s="12" t="b">
        <v>1</v>
      </c>
    </row>
    <row r="2867" spans="1:11" x14ac:dyDescent="0.25">
      <c r="A2867" s="14" t="s">
        <v>3255</v>
      </c>
      <c r="B2867" s="14" t="s">
        <v>18</v>
      </c>
      <c r="C2867" s="14" t="s">
        <v>23</v>
      </c>
      <c r="D2867" s="14" t="str" cm="1">
        <f t="array" ref="D2867">_xlfn.IFS(C2867="Patisserie","Item_10_PAT",C2867="Milk Products","Item_10_MILK",C2867="Butchers","Item_10_BUT",C2867="Beverages","Item_10_BEV",C2867="Food","Item_10_FOOD",C2867="Furniture","Item_10_FUR",C2867="Electric household essentials","Item_10_EHE",C2867="Computers and electric accessories","Item_10_CEA")</f>
        <v>Item_10_BUT</v>
      </c>
      <c r="E2867" s="11">
        <v>36.5</v>
      </c>
      <c r="F2867" s="11">
        <v>4</v>
      </c>
      <c r="G2867" s="11">
        <v>146</v>
      </c>
      <c r="H2867" s="14" t="s">
        <v>49</v>
      </c>
      <c r="I2867" s="14" t="s">
        <v>39</v>
      </c>
      <c r="J2867" s="15">
        <v>45540</v>
      </c>
      <c r="K2867" s="11" t="b">
        <v>0</v>
      </c>
    </row>
    <row r="2868" spans="1:11" x14ac:dyDescent="0.25">
      <c r="A2868" s="16" t="s">
        <v>3256</v>
      </c>
      <c r="B2868" s="16" t="s">
        <v>90</v>
      </c>
      <c r="C2868" s="16" t="s">
        <v>28</v>
      </c>
      <c r="D2868" s="14" t="str" cm="1">
        <f t="array" ref="D2868">_xlfn.IFS(C2868="Patisserie","Item_10_PAT",C2868="Milk Products","Item_10_MILK",C2868="Butchers","Item_10_BUT",C2868="Beverages","Item_10_BEV",C2868="Food","Item_10_FOOD",C2868="Furniture","Item_10_FUR",C2868="Electric household essentials","Item_10_EHE",C2868="Computers and electric accessories","Item_10_CEA")</f>
        <v>Item_10_BEV</v>
      </c>
      <c r="E2868" s="11">
        <v>5</v>
      </c>
      <c r="F2868" s="12">
        <v>1</v>
      </c>
      <c r="G2868" s="12">
        <v>5</v>
      </c>
      <c r="H2868" s="16" t="s">
        <v>25</v>
      </c>
      <c r="I2868" s="16" t="s">
        <v>16</v>
      </c>
      <c r="J2868" s="17">
        <v>45112</v>
      </c>
      <c r="K2868" s="12" t="b">
        <v>1</v>
      </c>
    </row>
    <row r="2869" spans="1:11" x14ac:dyDescent="0.25">
      <c r="A2869" s="14" t="s">
        <v>3257</v>
      </c>
      <c r="B2869" s="14" t="s">
        <v>44</v>
      </c>
      <c r="C2869" s="14" t="s">
        <v>13</v>
      </c>
      <c r="D2869" s="14" t="str" cm="1">
        <f t="array" ref="D2869">_xlfn.IFS(C2869="Patisserie","Item_10_PAT",C2869="Milk Products","Item_10_MILK",C2869="Butchers","Item_10_BUT",C2869="Beverages","Item_10_BEV",C2869="Food","Item_10_FOOD",C2869="Furniture","Item_10_FUR",C2869="Electric household essentials","Item_10_EHE",C2869="Computers and electric accessories","Item_10_CEA")</f>
        <v>Item_10_PAT</v>
      </c>
      <c r="E2869" s="11">
        <v>41</v>
      </c>
      <c r="F2869" s="11">
        <v>4</v>
      </c>
      <c r="G2869" s="11">
        <v>164</v>
      </c>
      <c r="H2869" s="14" t="s">
        <v>25</v>
      </c>
      <c r="I2869" s="14" t="s">
        <v>16</v>
      </c>
      <c r="J2869" s="15">
        <v>45446</v>
      </c>
      <c r="K2869" s="11" t="b">
        <v>0</v>
      </c>
    </row>
    <row r="2870" spans="1:11" x14ac:dyDescent="0.25">
      <c r="A2870" s="16" t="s">
        <v>3258</v>
      </c>
      <c r="B2870" s="16" t="s">
        <v>109</v>
      </c>
      <c r="C2870" s="16" t="s">
        <v>13</v>
      </c>
      <c r="D2870" s="14" t="str" cm="1">
        <f t="array" ref="D2870">_xlfn.IFS(C2870="Patisserie","Item_10_PAT",C2870="Milk Products","Item_10_MILK",C2870="Butchers","Item_10_BUT",C2870="Beverages","Item_10_BEV",C2870="Food","Item_10_FOOD",C2870="Furniture","Item_10_FUR",C2870="Electric household essentials","Item_10_EHE",C2870="Computers and electric accessories","Item_10_CEA")</f>
        <v>Item_10_PAT</v>
      </c>
      <c r="E2870" s="11">
        <v>18.5</v>
      </c>
      <c r="F2870" s="12">
        <v>3</v>
      </c>
      <c r="G2870" s="12">
        <v>55.5</v>
      </c>
      <c r="H2870" s="16" t="s">
        <v>15</v>
      </c>
      <c r="I2870" s="16" t="s">
        <v>16</v>
      </c>
      <c r="J2870" s="17">
        <v>45382</v>
      </c>
      <c r="K2870" s="12" t="b">
        <v>0</v>
      </c>
    </row>
    <row r="2871" spans="1:11" x14ac:dyDescent="0.25">
      <c r="A2871" s="14" t="s">
        <v>3259</v>
      </c>
      <c r="B2871" s="14" t="s">
        <v>64</v>
      </c>
      <c r="C2871" s="14" t="s">
        <v>67</v>
      </c>
      <c r="D2871" s="14" t="str" cm="1">
        <f t="array" ref="D2871">_xlfn.IFS(C2871="Patisserie","Item_10_PAT",C2871="Milk Products","Item_10_MILK",C2871="Butchers","Item_10_BUT",C2871="Beverages","Item_10_BEV",C2871="Food","Item_10_FOOD",C2871="Furniture","Item_10_FUR",C2871="Electric household essentials","Item_10_EHE",C2871="Computers and electric accessories","Item_10_CEA")</f>
        <v>Item_10_EHE</v>
      </c>
      <c r="E2871" s="11">
        <v>5</v>
      </c>
      <c r="F2871" s="11">
        <v>5</v>
      </c>
      <c r="G2871" s="11">
        <v>25</v>
      </c>
      <c r="H2871" s="14" t="s">
        <v>25</v>
      </c>
      <c r="I2871" s="14" t="s">
        <v>16</v>
      </c>
      <c r="J2871" s="15">
        <v>45255</v>
      </c>
      <c r="K2871" s="11" t="b">
        <v>0</v>
      </c>
    </row>
    <row r="2872" spans="1:11" x14ac:dyDescent="0.25">
      <c r="A2872" s="16" t="s">
        <v>3260</v>
      </c>
      <c r="B2872" s="16" t="s">
        <v>70</v>
      </c>
      <c r="C2872" s="16" t="s">
        <v>131</v>
      </c>
      <c r="D2872" s="14" t="str" cm="1">
        <f t="array" ref="D2872">_xlfn.IFS(C2872="Patisserie","Item_10_PAT",C2872="Milk Products","Item_10_MILK",C2872="Butchers","Item_10_BUT",C2872="Beverages","Item_10_BEV",C2872="Food","Item_10_FOOD",C2872="Furniture","Item_10_FUR",C2872="Electric household essentials","Item_10_EHE",C2872="Computers and electric accessories","Item_10_CEA")</f>
        <v>Item_10_CEA</v>
      </c>
      <c r="E2872" s="11">
        <v>38</v>
      </c>
      <c r="F2872" s="12">
        <v>5</v>
      </c>
      <c r="G2872" s="12">
        <v>190</v>
      </c>
      <c r="H2872" s="16" t="s">
        <v>49</v>
      </c>
      <c r="I2872" s="16" t="s">
        <v>39</v>
      </c>
      <c r="J2872" s="17">
        <v>44583</v>
      </c>
      <c r="K2872" s="12" t="str">
        <f>IF(H2872="Digital Wallet","TRUE","FALSE")</f>
        <v>FALSE</v>
      </c>
    </row>
    <row r="2873" spans="1:11" x14ac:dyDescent="0.25">
      <c r="A2873" s="14" t="s">
        <v>3261</v>
      </c>
      <c r="B2873" s="14" t="s">
        <v>99</v>
      </c>
      <c r="C2873" s="14" t="s">
        <v>42</v>
      </c>
      <c r="D2873" s="14" t="str" cm="1">
        <f t="array" ref="D2873">_xlfn.IFS(C2873="Patisserie","Item_10_PAT",C2873="Milk Products","Item_10_MILK",C2873="Butchers","Item_10_BUT",C2873="Beverages","Item_10_BEV",C2873="Food","Item_10_FOOD",C2873="Furniture","Item_10_FUR",C2873="Electric household essentials","Item_10_EHE",C2873="Computers and electric accessories","Item_10_CEA")</f>
        <v>Item_10_FUR</v>
      </c>
      <c r="E2873" s="11">
        <v>29</v>
      </c>
      <c r="F2873" s="11">
        <v>2</v>
      </c>
      <c r="G2873" s="11">
        <v>58</v>
      </c>
      <c r="H2873" s="14" t="s">
        <v>49</v>
      </c>
      <c r="I2873" s="14" t="s">
        <v>39</v>
      </c>
      <c r="J2873" s="15">
        <v>45495</v>
      </c>
      <c r="K2873" s="11" t="b">
        <v>1</v>
      </c>
    </row>
    <row r="2874" spans="1:11" x14ac:dyDescent="0.25">
      <c r="A2874" s="16" t="s">
        <v>3262</v>
      </c>
      <c r="B2874" s="16" t="s">
        <v>117</v>
      </c>
      <c r="C2874" s="16" t="s">
        <v>23</v>
      </c>
      <c r="D2874" s="14" t="str" cm="1">
        <f t="array" ref="D2874">_xlfn.IFS(C2874="Patisserie","Item_10_PAT",C2874="Milk Products","Item_10_MILK",C2874="Butchers","Item_10_BUT",C2874="Beverages","Item_10_BEV",C2874="Food","Item_10_FOOD",C2874="Furniture","Item_10_FUR",C2874="Electric household essentials","Item_10_EHE",C2874="Computers and electric accessories","Item_10_CEA")</f>
        <v>Item_10_BUT</v>
      </c>
      <c r="E2874" s="11">
        <v>9.5</v>
      </c>
      <c r="F2874" s="12">
        <v>10</v>
      </c>
      <c r="G2874" s="12">
        <v>95</v>
      </c>
      <c r="H2874" s="16" t="s">
        <v>15</v>
      </c>
      <c r="I2874" s="16" t="s">
        <v>39</v>
      </c>
      <c r="J2874" s="17">
        <v>45465</v>
      </c>
      <c r="K2874" s="12" t="b">
        <v>1</v>
      </c>
    </row>
    <row r="2875" spans="1:11" x14ac:dyDescent="0.25">
      <c r="A2875" s="14" t="s">
        <v>3263</v>
      </c>
      <c r="B2875" s="14" t="s">
        <v>114</v>
      </c>
      <c r="C2875" s="14" t="s">
        <v>13</v>
      </c>
      <c r="D2875" s="14" t="str" cm="1">
        <f t="array" ref="D2875">_xlfn.IFS(C2875="Patisserie","Item_10_PAT",C2875="Milk Products","Item_10_MILK",C2875="Butchers","Item_10_BUT",C2875="Beverages","Item_10_BEV",C2875="Food","Item_10_FOOD",C2875="Furniture","Item_10_FUR",C2875="Electric household essentials","Item_10_EHE",C2875="Computers and electric accessories","Item_10_CEA")</f>
        <v>Item_10_PAT</v>
      </c>
      <c r="E2875" s="11">
        <v>39.5</v>
      </c>
      <c r="F2875" s="11">
        <v>7</v>
      </c>
      <c r="G2875" s="11">
        <v>276.5</v>
      </c>
      <c r="H2875" s="14" t="s">
        <v>49</v>
      </c>
      <c r="I2875" s="14" t="s">
        <v>39</v>
      </c>
      <c r="J2875" s="15">
        <v>45207</v>
      </c>
      <c r="K2875" s="11" t="b">
        <v>1</v>
      </c>
    </row>
    <row r="2876" spans="1:11" x14ac:dyDescent="0.25">
      <c r="A2876" s="16" t="s">
        <v>3264</v>
      </c>
      <c r="B2876" s="16" t="s">
        <v>99</v>
      </c>
      <c r="C2876" s="16" t="s">
        <v>28</v>
      </c>
      <c r="D2876" s="14" t="str" cm="1">
        <f t="array" ref="D2876">_xlfn.IFS(C2876="Patisserie","Item_10_PAT",C2876="Milk Products","Item_10_MILK",C2876="Butchers","Item_10_BUT",C2876="Beverages","Item_10_BEV",C2876="Food","Item_10_FOOD",C2876="Furniture","Item_10_FUR",C2876="Electric household essentials","Item_10_EHE",C2876="Computers and electric accessories","Item_10_CEA")</f>
        <v>Item_10_BEV</v>
      </c>
      <c r="E2876" s="11">
        <v>30.5</v>
      </c>
      <c r="F2876" s="12">
        <v>6</v>
      </c>
      <c r="G2876" s="12">
        <v>183</v>
      </c>
      <c r="H2876" s="16" t="s">
        <v>25</v>
      </c>
      <c r="I2876" s="16" t="s">
        <v>39</v>
      </c>
      <c r="J2876" s="17">
        <v>45511</v>
      </c>
      <c r="K2876" s="12" t="b">
        <v>1</v>
      </c>
    </row>
    <row r="2877" spans="1:11" x14ac:dyDescent="0.25">
      <c r="A2877" s="14" t="s">
        <v>3265</v>
      </c>
      <c r="B2877" s="14" t="s">
        <v>12</v>
      </c>
      <c r="C2877" s="14" t="s">
        <v>13</v>
      </c>
      <c r="D2877" s="14" t="str" cm="1">
        <f t="array" ref="D2877">_xlfn.IFS(C2877="Patisserie","Item_10_PAT",C2877="Milk Products","Item_10_MILK",C2877="Butchers","Item_10_BUT",C2877="Beverages","Item_10_BEV",C2877="Food","Item_10_FOOD",C2877="Furniture","Item_10_FUR",C2877="Electric household essentials","Item_10_EHE",C2877="Computers and electric accessories","Item_10_CEA")</f>
        <v>Item_10_PAT</v>
      </c>
      <c r="E2877" s="11">
        <v>20</v>
      </c>
      <c r="F2877" s="11">
        <v>4</v>
      </c>
      <c r="G2877" s="11">
        <v>80</v>
      </c>
      <c r="H2877" s="14" t="s">
        <v>15</v>
      </c>
      <c r="I2877" s="14" t="s">
        <v>16</v>
      </c>
      <c r="J2877" s="15">
        <v>44584</v>
      </c>
      <c r="K2877" s="12" t="str">
        <f t="shared" ref="K2877:K2878" si="196">IF(H2877="Digital Wallet","TRUE","FALSE")</f>
        <v>TRUE</v>
      </c>
    </row>
    <row r="2878" spans="1:11" x14ac:dyDescent="0.25">
      <c r="A2878" s="16" t="s">
        <v>3266</v>
      </c>
      <c r="B2878" s="16" t="s">
        <v>12</v>
      </c>
      <c r="C2878" s="16" t="s">
        <v>42</v>
      </c>
      <c r="D2878" s="14" t="str" cm="1">
        <f t="array" ref="D2878">_xlfn.IFS(C2878="Patisserie","Item_10_PAT",C2878="Milk Products","Item_10_MILK",C2878="Butchers","Item_10_BUT",C2878="Beverages","Item_10_BEV",C2878="Food","Item_10_FOOD",C2878="Furniture","Item_10_FUR",C2878="Electric household essentials","Item_10_EHE",C2878="Computers and electric accessories","Item_10_CEA")</f>
        <v>Item_10_FUR</v>
      </c>
      <c r="E2878" s="11">
        <v>14</v>
      </c>
      <c r="F2878" s="12">
        <v>6</v>
      </c>
      <c r="G2878" s="12">
        <v>84</v>
      </c>
      <c r="H2878" s="16" t="s">
        <v>15</v>
      </c>
      <c r="I2878" s="16" t="s">
        <v>16</v>
      </c>
      <c r="J2878" s="17">
        <v>44964</v>
      </c>
      <c r="K2878" s="12" t="str">
        <f t="shared" si="196"/>
        <v>TRUE</v>
      </c>
    </row>
    <row r="2879" spans="1:11" x14ac:dyDescent="0.25">
      <c r="A2879" s="14" t="s">
        <v>3267</v>
      </c>
      <c r="B2879" s="14" t="s">
        <v>169</v>
      </c>
      <c r="C2879" s="14" t="s">
        <v>19</v>
      </c>
      <c r="D2879" s="14" t="str" cm="1">
        <f t="array" ref="D2879">_xlfn.IFS(C2879="Patisserie","Item_10_PAT",C2879="Milk Products","Item_10_MILK",C2879="Butchers","Item_10_BUT",C2879="Beverages","Item_10_BEV",C2879="Food","Item_10_FOOD",C2879="Furniture","Item_10_FUR",C2879="Electric household essentials","Item_10_EHE",C2879="Computers and electric accessories","Item_10_CEA")</f>
        <v>Item_10_MILK</v>
      </c>
      <c r="E2879" s="11">
        <v>36.5</v>
      </c>
      <c r="F2879" s="11">
        <v>9</v>
      </c>
      <c r="G2879" s="11">
        <v>328.5</v>
      </c>
      <c r="H2879" s="14" t="s">
        <v>25</v>
      </c>
      <c r="I2879" s="14" t="s">
        <v>16</v>
      </c>
      <c r="J2879" s="15">
        <v>44932</v>
      </c>
      <c r="K2879" s="11" t="b">
        <v>0</v>
      </c>
    </row>
    <row r="2880" spans="1:11" x14ac:dyDescent="0.25">
      <c r="A2880" s="16" t="s">
        <v>3268</v>
      </c>
      <c r="B2880" s="16" t="s">
        <v>37</v>
      </c>
      <c r="C2880" s="16" t="s">
        <v>67</v>
      </c>
      <c r="D2880" s="14" t="str" cm="1">
        <f t="array" ref="D2880">_xlfn.IFS(C2880="Patisserie","Item_10_PAT",C2880="Milk Products","Item_10_MILK",C2880="Butchers","Item_10_BUT",C2880="Beverages","Item_10_BEV",C2880="Food","Item_10_FOOD",C2880="Furniture","Item_10_FUR",C2880="Electric household essentials","Item_10_EHE",C2880="Computers and electric accessories","Item_10_CEA")</f>
        <v>Item_10_EHE</v>
      </c>
      <c r="E2880" s="11">
        <v>38</v>
      </c>
      <c r="F2880" s="12">
        <v>7</v>
      </c>
      <c r="G2880" s="12">
        <v>266</v>
      </c>
      <c r="H2880" s="16" t="s">
        <v>25</v>
      </c>
      <c r="I2880" s="16" t="s">
        <v>39</v>
      </c>
      <c r="J2880" s="17">
        <v>44732</v>
      </c>
      <c r="K2880" s="12" t="str">
        <f>IF(H2880="Digital Wallet","TRUE","FALSE")</f>
        <v>FALSE</v>
      </c>
    </row>
    <row r="2881" spans="1:11" x14ac:dyDescent="0.25">
      <c r="A2881" s="14" t="s">
        <v>3269</v>
      </c>
      <c r="B2881" s="14" t="s">
        <v>31</v>
      </c>
      <c r="C2881" s="14" t="s">
        <v>67</v>
      </c>
      <c r="D2881" s="14" t="str" cm="1">
        <f t="array" ref="D2881">_xlfn.IFS(C2881="Patisserie","Item_10_PAT",C2881="Milk Products","Item_10_MILK",C2881="Butchers","Item_10_BUT",C2881="Beverages","Item_10_BEV",C2881="Food","Item_10_FOOD",C2881="Furniture","Item_10_FUR",C2881="Electric household essentials","Item_10_EHE",C2881="Computers and electric accessories","Item_10_CEA")</f>
        <v>Item_10_EHE</v>
      </c>
      <c r="E2881" s="11">
        <v>36.5</v>
      </c>
      <c r="F2881" s="11">
        <v>9</v>
      </c>
      <c r="G2881" s="11">
        <v>328.5</v>
      </c>
      <c r="H2881" s="14" t="s">
        <v>49</v>
      </c>
      <c r="I2881" s="14" t="s">
        <v>39</v>
      </c>
      <c r="J2881" s="15">
        <v>44937</v>
      </c>
      <c r="K2881" s="11" t="b">
        <v>1</v>
      </c>
    </row>
    <row r="2882" spans="1:11" x14ac:dyDescent="0.25">
      <c r="A2882" s="16" t="s">
        <v>3270</v>
      </c>
      <c r="B2882" s="16" t="s">
        <v>75</v>
      </c>
      <c r="C2882" s="16" t="s">
        <v>23</v>
      </c>
      <c r="D2882" s="14" t="str" cm="1">
        <f t="array" ref="D2882">_xlfn.IFS(C2882="Patisserie","Item_10_PAT",C2882="Milk Products","Item_10_MILK",C2882="Butchers","Item_10_BUT",C2882="Beverages","Item_10_BEV",C2882="Food","Item_10_FOOD",C2882="Furniture","Item_10_FUR",C2882="Electric household essentials","Item_10_EHE",C2882="Computers and electric accessories","Item_10_CEA")</f>
        <v>Item_10_BUT</v>
      </c>
      <c r="E2882" s="11">
        <v>21.5</v>
      </c>
      <c r="F2882" s="12">
        <v>6</v>
      </c>
      <c r="G2882" s="12">
        <v>129</v>
      </c>
      <c r="H2882" s="16" t="s">
        <v>25</v>
      </c>
      <c r="I2882" s="16" t="s">
        <v>39</v>
      </c>
      <c r="J2882" s="17">
        <v>44876</v>
      </c>
      <c r="K2882" s="12" t="str">
        <f>IF(H2882="Digital Wallet","TRUE","FALSE")</f>
        <v>FALSE</v>
      </c>
    </row>
    <row r="2883" spans="1:11" x14ac:dyDescent="0.25">
      <c r="A2883" s="14" t="s">
        <v>3271</v>
      </c>
      <c r="B2883" s="14" t="s">
        <v>22</v>
      </c>
      <c r="C2883" s="14" t="s">
        <v>13</v>
      </c>
      <c r="D2883" s="14" t="str" cm="1">
        <f t="array" ref="D2883">_xlfn.IFS(C2883="Patisserie","Item_10_PAT",C2883="Milk Products","Item_10_MILK",C2883="Butchers","Item_10_BUT",C2883="Beverages","Item_10_BEV",C2883="Food","Item_10_FOOD",C2883="Furniture","Item_10_FUR",C2883="Electric household essentials","Item_10_EHE",C2883="Computers and electric accessories","Item_10_CEA")</f>
        <v>Item_10_PAT</v>
      </c>
      <c r="E2883" s="11">
        <v>15.5</v>
      </c>
      <c r="F2883" s="11">
        <v>6</v>
      </c>
      <c r="G2883" s="11">
        <v>93</v>
      </c>
      <c r="H2883" s="14" t="s">
        <v>49</v>
      </c>
      <c r="I2883" s="14" t="s">
        <v>16</v>
      </c>
      <c r="J2883" s="15">
        <v>44900</v>
      </c>
      <c r="K2883" s="11" t="b">
        <v>0</v>
      </c>
    </row>
    <row r="2884" spans="1:11" x14ac:dyDescent="0.25">
      <c r="A2884" s="16" t="s">
        <v>3272</v>
      </c>
      <c r="B2884" s="16" t="s">
        <v>44</v>
      </c>
      <c r="C2884" s="16" t="s">
        <v>131</v>
      </c>
      <c r="D2884" s="14" t="str" cm="1">
        <f t="array" ref="D2884">_xlfn.IFS(C2884="Patisserie","Item_10_PAT",C2884="Milk Products","Item_10_MILK",C2884="Butchers","Item_10_BUT",C2884="Beverages","Item_10_BEV",C2884="Food","Item_10_FOOD",C2884="Furniture","Item_10_FUR",C2884="Electric household essentials","Item_10_EHE",C2884="Computers and electric accessories","Item_10_CEA")</f>
        <v>Item_10_CEA</v>
      </c>
      <c r="E2884" s="11">
        <v>11</v>
      </c>
      <c r="F2884" s="12">
        <v>3</v>
      </c>
      <c r="G2884" s="12">
        <v>33</v>
      </c>
      <c r="H2884" s="16" t="s">
        <v>25</v>
      </c>
      <c r="I2884" s="16" t="s">
        <v>16</v>
      </c>
      <c r="J2884" s="17">
        <v>45206</v>
      </c>
      <c r="K2884" s="12" t="str">
        <f>IF(H2884="Digital Wallet","TRUE","FALSE")</f>
        <v>FALSE</v>
      </c>
    </row>
    <row r="2885" spans="1:11" x14ac:dyDescent="0.25">
      <c r="A2885" s="16" t="s">
        <v>3274</v>
      </c>
      <c r="B2885" s="16" t="s">
        <v>37</v>
      </c>
      <c r="C2885" s="16" t="s">
        <v>13</v>
      </c>
      <c r="D2885" s="14" t="str" cm="1">
        <f t="array" ref="D2885">_xlfn.IFS(C2885="Patisserie","Item_10_PAT",C2885="Milk Products","Item_10_MILK",C2885="Butchers","Item_10_BUT",C2885="Beverages","Item_10_BEV",C2885="Food","Item_10_FOOD",C2885="Furniture","Item_10_FUR",C2885="Electric household essentials","Item_10_EHE",C2885="Computers and electric accessories","Item_10_CEA")</f>
        <v>Item_10_PAT</v>
      </c>
      <c r="E2885" s="11">
        <v>21.5</v>
      </c>
      <c r="F2885" s="12">
        <v>4</v>
      </c>
      <c r="G2885" s="12">
        <v>86</v>
      </c>
      <c r="H2885" s="16" t="s">
        <v>25</v>
      </c>
      <c r="I2885" s="16" t="s">
        <v>39</v>
      </c>
      <c r="J2885" s="17">
        <v>45084</v>
      </c>
      <c r="K2885" s="12" t="b">
        <v>1</v>
      </c>
    </row>
    <row r="2886" spans="1:11" x14ac:dyDescent="0.25">
      <c r="A2886" s="14" t="s">
        <v>3275</v>
      </c>
      <c r="B2886" s="14" t="s">
        <v>99</v>
      </c>
      <c r="C2886" s="14" t="s">
        <v>67</v>
      </c>
      <c r="D2886" s="14" t="str" cm="1">
        <f t="array" ref="D2886">_xlfn.IFS(C2886="Patisserie","Item_10_PAT",C2886="Milk Products","Item_10_MILK",C2886="Butchers","Item_10_BUT",C2886="Beverages","Item_10_BEV",C2886="Food","Item_10_FOOD",C2886="Furniture","Item_10_FUR",C2886="Electric household essentials","Item_10_EHE",C2886="Computers and electric accessories","Item_10_CEA")</f>
        <v>Item_10_EHE</v>
      </c>
      <c r="E2886" s="11">
        <v>32</v>
      </c>
      <c r="F2886" s="11">
        <v>10</v>
      </c>
      <c r="G2886" s="11">
        <v>320</v>
      </c>
      <c r="H2886" s="14" t="s">
        <v>25</v>
      </c>
      <c r="I2886" s="14" t="s">
        <v>16</v>
      </c>
      <c r="J2886" s="15">
        <v>44984</v>
      </c>
      <c r="K2886" s="12" t="str">
        <f t="shared" ref="K2886:K2887" si="197">IF(H2886="Digital Wallet","TRUE","FALSE")</f>
        <v>FALSE</v>
      </c>
    </row>
    <row r="2887" spans="1:11" x14ac:dyDescent="0.25">
      <c r="A2887" s="16" t="s">
        <v>3276</v>
      </c>
      <c r="B2887" s="16" t="s">
        <v>117</v>
      </c>
      <c r="C2887" s="16" t="s">
        <v>131</v>
      </c>
      <c r="D2887" s="14" t="str" cm="1">
        <f t="array" ref="D2887">_xlfn.IFS(C2887="Patisserie","Item_10_PAT",C2887="Milk Products","Item_10_MILK",C2887="Butchers","Item_10_BUT",C2887="Beverages","Item_10_BEV",C2887="Food","Item_10_FOOD",C2887="Furniture","Item_10_FUR",C2887="Electric household essentials","Item_10_EHE",C2887="Computers and electric accessories","Item_10_CEA")</f>
        <v>Item_10_CEA</v>
      </c>
      <c r="E2887" s="11">
        <f>G2887/F2887</f>
        <v>35</v>
      </c>
      <c r="F2887" s="12">
        <v>1</v>
      </c>
      <c r="G2887" s="12">
        <v>35</v>
      </c>
      <c r="H2887" s="16" t="s">
        <v>15</v>
      </c>
      <c r="I2887" s="16" t="s">
        <v>16</v>
      </c>
      <c r="J2887" s="17">
        <v>45239</v>
      </c>
      <c r="K2887" s="12" t="str">
        <f t="shared" si="197"/>
        <v>TRUE</v>
      </c>
    </row>
    <row r="2888" spans="1:11" x14ac:dyDescent="0.25">
      <c r="A2888" s="14" t="s">
        <v>3277</v>
      </c>
      <c r="B2888" s="14" t="s">
        <v>31</v>
      </c>
      <c r="C2888" s="14" t="s">
        <v>67</v>
      </c>
      <c r="D2888" s="14" t="str" cm="1">
        <f t="array" ref="D2888">_xlfn.IFS(C2888="Patisserie","Item_10_PAT",C2888="Milk Products","Item_10_MILK",C2888="Butchers","Item_10_BUT",C2888="Beverages","Item_10_BEV",C2888="Food","Item_10_FOOD",C2888="Furniture","Item_10_FUR",C2888="Electric household essentials","Item_10_EHE",C2888="Computers and electric accessories","Item_10_CEA")</f>
        <v>Item_10_EHE</v>
      </c>
      <c r="E2888" s="11">
        <v>21.5</v>
      </c>
      <c r="F2888" s="11">
        <v>6</v>
      </c>
      <c r="G2888" s="11">
        <v>129</v>
      </c>
      <c r="H2888" s="14" t="s">
        <v>25</v>
      </c>
      <c r="I2888" s="14" t="s">
        <v>39</v>
      </c>
      <c r="J2888" s="15">
        <v>44783</v>
      </c>
      <c r="K2888" s="11" t="b">
        <v>1</v>
      </c>
    </row>
    <row r="2889" spans="1:11" x14ac:dyDescent="0.25">
      <c r="A2889" s="16" t="s">
        <v>3278</v>
      </c>
      <c r="B2889" s="16" t="s">
        <v>99</v>
      </c>
      <c r="C2889" s="16" t="s">
        <v>13</v>
      </c>
      <c r="D2889" s="14" t="str" cm="1">
        <f t="array" ref="D2889">_xlfn.IFS(C2889="Patisserie","Item_10_PAT",C2889="Milk Products","Item_10_MILK",C2889="Butchers","Item_10_BUT",C2889="Beverages","Item_10_BEV",C2889="Food","Item_10_FOOD",C2889="Furniture","Item_10_FUR",C2889="Electric household essentials","Item_10_EHE",C2889="Computers and electric accessories","Item_10_CEA")</f>
        <v>Item_10_PAT</v>
      </c>
      <c r="E2889" s="11">
        <v>26</v>
      </c>
      <c r="F2889" s="12">
        <v>7</v>
      </c>
      <c r="G2889" s="12">
        <v>182</v>
      </c>
      <c r="H2889" s="16" t="s">
        <v>25</v>
      </c>
      <c r="I2889" s="16" t="s">
        <v>16</v>
      </c>
      <c r="J2889" s="17">
        <v>45404</v>
      </c>
      <c r="K2889" s="12" t="str">
        <f>IF(H2889="Digital Wallet","TRUE","FALSE")</f>
        <v>FALSE</v>
      </c>
    </row>
    <row r="2890" spans="1:11" x14ac:dyDescent="0.25">
      <c r="A2890" s="14" t="s">
        <v>3279</v>
      </c>
      <c r="B2890" s="14" t="s">
        <v>27</v>
      </c>
      <c r="C2890" s="14" t="s">
        <v>131</v>
      </c>
      <c r="D2890" s="14" t="str" cm="1">
        <f t="array" ref="D2890">_xlfn.IFS(C2890="Patisserie","Item_10_PAT",C2890="Milk Products","Item_10_MILK",C2890="Butchers","Item_10_BUT",C2890="Beverages","Item_10_BEV",C2890="Food","Item_10_FOOD",C2890="Furniture","Item_10_FUR",C2890="Electric household essentials","Item_10_EHE",C2890="Computers and electric accessories","Item_10_CEA")</f>
        <v>Item_10_CEA</v>
      </c>
      <c r="E2890" s="11">
        <v>24.5</v>
      </c>
      <c r="F2890" s="11">
        <v>4</v>
      </c>
      <c r="G2890" s="11">
        <v>98</v>
      </c>
      <c r="H2890" s="14" t="s">
        <v>49</v>
      </c>
      <c r="I2890" s="14" t="s">
        <v>39</v>
      </c>
      <c r="J2890" s="15">
        <v>45088</v>
      </c>
      <c r="K2890" s="11" t="b">
        <v>1</v>
      </c>
    </row>
    <row r="2891" spans="1:11" x14ac:dyDescent="0.25">
      <c r="A2891" s="16" t="s">
        <v>3280</v>
      </c>
      <c r="B2891" s="16" t="s">
        <v>70</v>
      </c>
      <c r="C2891" s="16" t="s">
        <v>28</v>
      </c>
      <c r="D2891" s="14" t="str" cm="1">
        <f t="array" ref="D2891">_xlfn.IFS(C2891="Patisserie","Item_10_PAT",C2891="Milk Products","Item_10_MILK",C2891="Butchers","Item_10_BUT",C2891="Beverages","Item_10_BEV",C2891="Food","Item_10_FOOD",C2891="Furniture","Item_10_FUR",C2891="Electric household essentials","Item_10_EHE",C2891="Computers and electric accessories","Item_10_CEA")</f>
        <v>Item_10_BEV</v>
      </c>
      <c r="E2891" s="11">
        <v>8</v>
      </c>
      <c r="F2891" s="12">
        <v>3</v>
      </c>
      <c r="G2891" s="12">
        <v>24</v>
      </c>
      <c r="H2891" s="16" t="s">
        <v>25</v>
      </c>
      <c r="I2891" s="16" t="s">
        <v>16</v>
      </c>
      <c r="J2891" s="17">
        <v>44860</v>
      </c>
      <c r="K2891" s="12" t="b">
        <v>0</v>
      </c>
    </row>
    <row r="2892" spans="1:11" x14ac:dyDescent="0.25">
      <c r="A2892" s="14" t="s">
        <v>3281</v>
      </c>
      <c r="B2892" s="14" t="s">
        <v>114</v>
      </c>
      <c r="C2892" s="14" t="s">
        <v>13</v>
      </c>
      <c r="D2892" s="14" t="str" cm="1">
        <f t="array" ref="D2892">_xlfn.IFS(C2892="Patisserie","Item_10_PAT",C2892="Milk Products","Item_10_MILK",C2892="Butchers","Item_10_BUT",C2892="Beverages","Item_10_BEV",C2892="Food","Item_10_FOOD",C2892="Furniture","Item_10_FUR",C2892="Electric household essentials","Item_10_EHE",C2892="Computers and electric accessories","Item_10_CEA")</f>
        <v>Item_10_PAT</v>
      </c>
      <c r="E2892" s="11">
        <v>12.5</v>
      </c>
      <c r="F2892" s="11">
        <v>9</v>
      </c>
      <c r="G2892" s="11">
        <v>112.5</v>
      </c>
      <c r="H2892" s="14" t="s">
        <v>25</v>
      </c>
      <c r="I2892" s="14" t="s">
        <v>39</v>
      </c>
      <c r="J2892" s="15">
        <v>44798</v>
      </c>
      <c r="K2892" s="12" t="str">
        <f t="shared" ref="K2892:K2893" si="198">IF(H2892="Digital Wallet","TRUE","FALSE")</f>
        <v>FALSE</v>
      </c>
    </row>
    <row r="2893" spans="1:11" x14ac:dyDescent="0.25">
      <c r="A2893" s="16" t="s">
        <v>3282</v>
      </c>
      <c r="B2893" s="16" t="s">
        <v>66</v>
      </c>
      <c r="C2893" s="16" t="s">
        <v>32</v>
      </c>
      <c r="D2893" s="14" t="str" cm="1">
        <f t="array" ref="D2893">_xlfn.IFS(C2893="Patisserie","Item_10_PAT",C2893="Milk Products","Item_10_MILK",C2893="Butchers","Item_10_BUT",C2893="Beverages","Item_10_BEV",C2893="Food","Item_10_FOOD",C2893="Furniture","Item_10_FUR",C2893="Electric household essentials","Item_10_EHE",C2893="Computers and electric accessories","Item_10_CEA")</f>
        <v>Item_10_FOOD</v>
      </c>
      <c r="E2893" s="11">
        <v>35</v>
      </c>
      <c r="F2893" s="12">
        <v>8</v>
      </c>
      <c r="G2893" s="12">
        <v>280</v>
      </c>
      <c r="H2893" s="16" t="s">
        <v>49</v>
      </c>
      <c r="I2893" s="16" t="s">
        <v>39</v>
      </c>
      <c r="J2893" s="17">
        <v>45454</v>
      </c>
      <c r="K2893" s="12" t="str">
        <f t="shared" si="198"/>
        <v>FALSE</v>
      </c>
    </row>
    <row r="2894" spans="1:11" x14ac:dyDescent="0.25">
      <c r="A2894" s="14" t="s">
        <v>3283</v>
      </c>
      <c r="B2894" s="14" t="s">
        <v>37</v>
      </c>
      <c r="C2894" s="14" t="s">
        <v>32</v>
      </c>
      <c r="D2894" s="14" t="str" cm="1">
        <f t="array" ref="D2894">_xlfn.IFS(C2894="Patisserie","Item_10_PAT",C2894="Milk Products","Item_10_MILK",C2894="Butchers","Item_10_BUT",C2894="Beverages","Item_10_BEV",C2894="Food","Item_10_FOOD",C2894="Furniture","Item_10_FUR",C2894="Electric household essentials","Item_10_EHE",C2894="Computers and electric accessories","Item_10_CEA")</f>
        <v>Item_10_FOOD</v>
      </c>
      <c r="E2894" s="11">
        <v>21.5</v>
      </c>
      <c r="F2894" s="11">
        <v>6</v>
      </c>
      <c r="G2894" s="11">
        <v>129</v>
      </c>
      <c r="H2894" s="14" t="s">
        <v>25</v>
      </c>
      <c r="I2894" s="14" t="s">
        <v>16</v>
      </c>
      <c r="J2894" s="15">
        <v>45552</v>
      </c>
      <c r="K2894" s="11" t="b">
        <v>1</v>
      </c>
    </row>
    <row r="2895" spans="1:11" x14ac:dyDescent="0.25">
      <c r="A2895" s="16" t="s">
        <v>3284</v>
      </c>
      <c r="B2895" s="16" t="s">
        <v>109</v>
      </c>
      <c r="C2895" s="16" t="s">
        <v>19</v>
      </c>
      <c r="D2895" s="14" t="str" cm="1">
        <f t="array" ref="D2895">_xlfn.IFS(C2895="Patisserie","Item_10_PAT",C2895="Milk Products","Item_10_MILK",C2895="Butchers","Item_10_BUT",C2895="Beverages","Item_10_BEV",C2895="Food","Item_10_FOOD",C2895="Furniture","Item_10_FUR",C2895="Electric household essentials","Item_10_EHE",C2895="Computers and electric accessories","Item_10_CEA")</f>
        <v>Item_10_MILK</v>
      </c>
      <c r="E2895" s="11">
        <v>9.5</v>
      </c>
      <c r="F2895" s="12">
        <v>6</v>
      </c>
      <c r="G2895" s="12">
        <v>57</v>
      </c>
      <c r="H2895" s="16" t="s">
        <v>15</v>
      </c>
      <c r="I2895" s="16" t="s">
        <v>16</v>
      </c>
      <c r="J2895" s="17">
        <v>44599</v>
      </c>
      <c r="K2895" s="12" t="b">
        <v>0</v>
      </c>
    </row>
    <row r="2896" spans="1:11" x14ac:dyDescent="0.25">
      <c r="A2896" s="14" t="s">
        <v>3285</v>
      </c>
      <c r="B2896" s="14" t="s">
        <v>117</v>
      </c>
      <c r="C2896" s="14" t="s">
        <v>23</v>
      </c>
      <c r="D2896" s="14" t="str" cm="1">
        <f t="array" ref="D2896">_xlfn.IFS(C2896="Patisserie","Item_10_PAT",C2896="Milk Products","Item_10_MILK",C2896="Butchers","Item_10_BUT",C2896="Beverages","Item_10_BEV",C2896="Food","Item_10_FOOD",C2896="Furniture","Item_10_FUR",C2896="Electric household essentials","Item_10_EHE",C2896="Computers and electric accessories","Item_10_CEA")</f>
        <v>Item_10_BUT</v>
      </c>
      <c r="E2896" s="11">
        <v>41</v>
      </c>
      <c r="F2896" s="11">
        <v>10</v>
      </c>
      <c r="G2896" s="11">
        <v>410</v>
      </c>
      <c r="H2896" s="14" t="s">
        <v>15</v>
      </c>
      <c r="I2896" s="14" t="s">
        <v>16</v>
      </c>
      <c r="J2896" s="15">
        <v>44731</v>
      </c>
      <c r="K2896" s="11" t="b">
        <v>1</v>
      </c>
    </row>
    <row r="2897" spans="1:11" x14ac:dyDescent="0.25">
      <c r="A2897" s="16" t="s">
        <v>3286</v>
      </c>
      <c r="B2897" s="16" t="s">
        <v>12</v>
      </c>
      <c r="C2897" s="16" t="s">
        <v>23</v>
      </c>
      <c r="D2897" s="14" t="str" cm="1">
        <f t="array" ref="D2897">_xlfn.IFS(C2897="Patisserie","Item_10_PAT",C2897="Milk Products","Item_10_MILK",C2897="Butchers","Item_10_BUT",C2897="Beverages","Item_10_BEV",C2897="Food","Item_10_FOOD",C2897="Furniture","Item_10_FUR",C2897="Electric household essentials","Item_10_EHE",C2897="Computers and electric accessories","Item_10_CEA")</f>
        <v>Item_10_BUT</v>
      </c>
      <c r="E2897" s="11">
        <v>21.5</v>
      </c>
      <c r="F2897" s="12">
        <v>3</v>
      </c>
      <c r="G2897" s="12">
        <v>64.5</v>
      </c>
      <c r="H2897" s="16" t="s">
        <v>49</v>
      </c>
      <c r="I2897" s="16" t="s">
        <v>39</v>
      </c>
      <c r="J2897" s="17">
        <v>44684</v>
      </c>
      <c r="K2897" s="12" t="b">
        <v>0</v>
      </c>
    </row>
    <row r="2898" spans="1:11" x14ac:dyDescent="0.25">
      <c r="A2898" s="14" t="s">
        <v>3287</v>
      </c>
      <c r="B2898" s="14" t="s">
        <v>114</v>
      </c>
      <c r="C2898" s="14" t="s">
        <v>23</v>
      </c>
      <c r="D2898" s="14" t="str" cm="1">
        <f t="array" ref="D2898">_xlfn.IFS(C2898="Patisserie","Item_10_PAT",C2898="Milk Products","Item_10_MILK",C2898="Butchers","Item_10_BUT",C2898="Beverages","Item_10_BEV",C2898="Food","Item_10_FOOD",C2898="Furniture","Item_10_FUR",C2898="Electric household essentials","Item_10_EHE",C2898="Computers and electric accessories","Item_10_CEA")</f>
        <v>Item_10_BUT</v>
      </c>
      <c r="E2898" s="11">
        <v>11</v>
      </c>
      <c r="F2898" s="11">
        <v>7</v>
      </c>
      <c r="G2898" s="11">
        <v>77</v>
      </c>
      <c r="H2898" s="14" t="s">
        <v>49</v>
      </c>
      <c r="I2898" s="14" t="s">
        <v>16</v>
      </c>
      <c r="J2898" s="15">
        <v>45139</v>
      </c>
      <c r="K2898" s="11" t="b">
        <v>1</v>
      </c>
    </row>
    <row r="2899" spans="1:11" x14ac:dyDescent="0.25">
      <c r="A2899" s="16" t="s">
        <v>3288</v>
      </c>
      <c r="B2899" s="16" t="s">
        <v>41</v>
      </c>
      <c r="C2899" s="16" t="s">
        <v>32</v>
      </c>
      <c r="D2899" s="14" t="str" cm="1">
        <f t="array" ref="D2899">_xlfn.IFS(C2899="Patisserie","Item_10_PAT",C2899="Milk Products","Item_10_MILK",C2899="Butchers","Item_10_BUT",C2899="Beverages","Item_10_BEV",C2899="Food","Item_10_FOOD",C2899="Furniture","Item_10_FUR",C2899="Electric household essentials","Item_10_EHE",C2899="Computers and electric accessories","Item_10_CEA")</f>
        <v>Item_10_FOOD</v>
      </c>
      <c r="E2899" s="11">
        <v>17</v>
      </c>
      <c r="F2899" s="12">
        <v>10</v>
      </c>
      <c r="G2899" s="12">
        <v>170</v>
      </c>
      <c r="H2899" s="16" t="s">
        <v>15</v>
      </c>
      <c r="I2899" s="16" t="s">
        <v>16</v>
      </c>
      <c r="J2899" s="17">
        <v>45489</v>
      </c>
      <c r="K2899" s="12" t="str">
        <f t="shared" ref="K2899:K2900" si="199">IF(H2899="Digital Wallet","TRUE","FALSE")</f>
        <v>TRUE</v>
      </c>
    </row>
    <row r="2900" spans="1:11" x14ac:dyDescent="0.25">
      <c r="A2900" s="14" t="s">
        <v>3289</v>
      </c>
      <c r="B2900" s="14" t="s">
        <v>169</v>
      </c>
      <c r="C2900" s="14" t="s">
        <v>67</v>
      </c>
      <c r="D2900" s="14" t="str" cm="1">
        <f t="array" ref="D2900">_xlfn.IFS(C2900="Patisserie","Item_10_PAT",C2900="Milk Products","Item_10_MILK",C2900="Butchers","Item_10_BUT",C2900="Beverages","Item_10_BEV",C2900="Food","Item_10_FOOD",C2900="Furniture","Item_10_FUR",C2900="Electric household essentials","Item_10_EHE",C2900="Computers and electric accessories","Item_10_CEA")</f>
        <v>Item_10_EHE</v>
      </c>
      <c r="E2900" s="11">
        <v>15.5</v>
      </c>
      <c r="F2900" s="11">
        <v>10</v>
      </c>
      <c r="G2900" s="11">
        <v>155</v>
      </c>
      <c r="H2900" s="14" t="s">
        <v>25</v>
      </c>
      <c r="I2900" s="14" t="s">
        <v>16</v>
      </c>
      <c r="J2900" s="15">
        <v>44807</v>
      </c>
      <c r="K2900" s="12" t="str">
        <f t="shared" si="199"/>
        <v>FALSE</v>
      </c>
    </row>
    <row r="2901" spans="1:11" x14ac:dyDescent="0.25">
      <c r="A2901" s="16" t="s">
        <v>3290</v>
      </c>
      <c r="B2901" s="16" t="s">
        <v>117</v>
      </c>
      <c r="C2901" s="16" t="s">
        <v>32</v>
      </c>
      <c r="D2901" s="14" t="str" cm="1">
        <f t="array" ref="D2901">_xlfn.IFS(C2901="Patisserie","Item_10_PAT",C2901="Milk Products","Item_10_MILK",C2901="Butchers","Item_10_BUT",C2901="Beverages","Item_10_BEV",C2901="Food","Item_10_FOOD",C2901="Furniture","Item_10_FUR",C2901="Electric household essentials","Item_10_EHE",C2901="Computers and electric accessories","Item_10_CEA")</f>
        <v>Item_10_FOOD</v>
      </c>
      <c r="E2901" s="11">
        <v>39.5</v>
      </c>
      <c r="F2901" s="12">
        <v>5</v>
      </c>
      <c r="G2901" s="12">
        <v>197.5</v>
      </c>
      <c r="H2901" s="16" t="s">
        <v>15</v>
      </c>
      <c r="I2901" s="16" t="s">
        <v>39</v>
      </c>
      <c r="J2901" s="17">
        <v>45201</v>
      </c>
      <c r="K2901" s="12" t="b">
        <v>0</v>
      </c>
    </row>
    <row r="2902" spans="1:11" x14ac:dyDescent="0.25">
      <c r="A2902" s="14" t="s">
        <v>3291</v>
      </c>
      <c r="B2902" s="14" t="s">
        <v>27</v>
      </c>
      <c r="C2902" s="14" t="s">
        <v>42</v>
      </c>
      <c r="D2902" s="14" t="str" cm="1">
        <f t="array" ref="D2902">_xlfn.IFS(C2902="Patisserie","Item_10_PAT",C2902="Milk Products","Item_10_MILK",C2902="Butchers","Item_10_BUT",C2902="Beverages","Item_10_BEV",C2902="Food","Item_10_FOOD",C2902="Furniture","Item_10_FUR",C2902="Electric household essentials","Item_10_EHE",C2902="Computers and electric accessories","Item_10_CEA")</f>
        <v>Item_10_FUR</v>
      </c>
      <c r="E2902" s="11">
        <v>15.5</v>
      </c>
      <c r="F2902" s="11">
        <v>4</v>
      </c>
      <c r="G2902" s="11">
        <v>62</v>
      </c>
      <c r="H2902" s="14" t="s">
        <v>15</v>
      </c>
      <c r="I2902" s="14" t="s">
        <v>39</v>
      </c>
      <c r="J2902" s="15">
        <v>45234</v>
      </c>
      <c r="K2902" s="11" t="b">
        <v>0</v>
      </c>
    </row>
    <row r="2903" spans="1:11" x14ac:dyDescent="0.25">
      <c r="A2903" s="16" t="s">
        <v>3292</v>
      </c>
      <c r="B2903" s="16" t="s">
        <v>47</v>
      </c>
      <c r="C2903" s="16" t="s">
        <v>67</v>
      </c>
      <c r="D2903" s="14" t="str" cm="1">
        <f t="array" ref="D2903">_xlfn.IFS(C2903="Patisserie","Item_10_PAT",C2903="Milk Products","Item_10_MILK",C2903="Butchers","Item_10_BUT",C2903="Beverages","Item_10_BEV",C2903="Food","Item_10_FOOD",C2903="Furniture","Item_10_FUR",C2903="Electric household essentials","Item_10_EHE",C2903="Computers and electric accessories","Item_10_CEA")</f>
        <v>Item_10_EHE</v>
      </c>
      <c r="E2903" s="11">
        <v>18.5</v>
      </c>
      <c r="F2903" s="12">
        <v>5</v>
      </c>
      <c r="G2903" s="12">
        <v>92.5</v>
      </c>
      <c r="H2903" s="16" t="s">
        <v>15</v>
      </c>
      <c r="I2903" s="16" t="s">
        <v>39</v>
      </c>
      <c r="J2903" s="17">
        <v>45015</v>
      </c>
      <c r="K2903" s="12" t="b">
        <v>1</v>
      </c>
    </row>
    <row r="2904" spans="1:11" x14ac:dyDescent="0.25">
      <c r="A2904" s="16" t="s">
        <v>3294</v>
      </c>
      <c r="B2904" s="16" t="s">
        <v>12</v>
      </c>
      <c r="C2904" s="16" t="s">
        <v>23</v>
      </c>
      <c r="D2904" s="14" t="str" cm="1">
        <f t="array" ref="D2904">_xlfn.IFS(C2904="Patisserie","Item_10_PAT",C2904="Milk Products","Item_10_MILK",C2904="Butchers","Item_10_BUT",C2904="Beverages","Item_10_BEV",C2904="Food","Item_10_FOOD",C2904="Furniture","Item_10_FUR",C2904="Electric household essentials","Item_10_EHE",C2904="Computers and electric accessories","Item_10_CEA")</f>
        <v>Item_10_BUT</v>
      </c>
      <c r="E2904" s="11">
        <v>30.5</v>
      </c>
      <c r="F2904" s="12">
        <v>9</v>
      </c>
      <c r="G2904" s="12">
        <v>274.5</v>
      </c>
      <c r="H2904" s="16" t="s">
        <v>25</v>
      </c>
      <c r="I2904" s="16" t="s">
        <v>39</v>
      </c>
      <c r="J2904" s="17">
        <v>45089</v>
      </c>
      <c r="K2904" s="12" t="str">
        <f>IF(H2904="Digital Wallet","TRUE","FALSE")</f>
        <v>FALSE</v>
      </c>
    </row>
    <row r="2905" spans="1:11" x14ac:dyDescent="0.25">
      <c r="A2905" s="16" t="s">
        <v>3296</v>
      </c>
      <c r="B2905" s="16" t="s">
        <v>44</v>
      </c>
      <c r="C2905" s="16" t="s">
        <v>28</v>
      </c>
      <c r="D2905" s="14" t="str" cm="1">
        <f t="array" ref="D2905">_xlfn.IFS(C2905="Patisserie","Item_10_PAT",C2905="Milk Products","Item_10_MILK",C2905="Butchers","Item_10_BUT",C2905="Beverages","Item_10_BEV",C2905="Food","Item_10_FOOD",C2905="Furniture","Item_10_FUR",C2905="Electric household essentials","Item_10_EHE",C2905="Computers and electric accessories","Item_10_CEA")</f>
        <v>Item_10_BEV</v>
      </c>
      <c r="E2905" s="11">
        <v>9.5</v>
      </c>
      <c r="F2905" s="12">
        <v>7</v>
      </c>
      <c r="G2905" s="12">
        <v>66.5</v>
      </c>
      <c r="H2905" s="16" t="s">
        <v>25</v>
      </c>
      <c r="I2905" s="16" t="s">
        <v>39</v>
      </c>
      <c r="J2905" s="17">
        <v>44670</v>
      </c>
      <c r="K2905" s="12" t="b">
        <v>0</v>
      </c>
    </row>
    <row r="2906" spans="1:11" x14ac:dyDescent="0.25">
      <c r="A2906" s="14" t="s">
        <v>3297</v>
      </c>
      <c r="B2906" s="14" t="s">
        <v>78</v>
      </c>
      <c r="C2906" s="14" t="s">
        <v>23</v>
      </c>
      <c r="D2906" s="14" t="str" cm="1">
        <f t="array" ref="D2906">_xlfn.IFS(C2906="Patisserie","Item_10_PAT",C2906="Milk Products","Item_10_MILK",C2906="Butchers","Item_10_BUT",C2906="Beverages","Item_10_BEV",C2906="Food","Item_10_FOOD",C2906="Furniture","Item_10_FUR",C2906="Electric household essentials","Item_10_EHE",C2906="Computers and electric accessories","Item_10_CEA")</f>
        <v>Item_10_BUT</v>
      </c>
      <c r="E2906" s="11">
        <v>12.5</v>
      </c>
      <c r="F2906" s="11">
        <v>6</v>
      </c>
      <c r="G2906" s="11">
        <v>75</v>
      </c>
      <c r="H2906" s="14" t="s">
        <v>15</v>
      </c>
      <c r="I2906" s="14" t="s">
        <v>39</v>
      </c>
      <c r="J2906" s="15">
        <v>44591</v>
      </c>
      <c r="K2906" s="11" t="b">
        <v>0</v>
      </c>
    </row>
    <row r="2907" spans="1:11" x14ac:dyDescent="0.25">
      <c r="A2907" s="16" t="s">
        <v>3298</v>
      </c>
      <c r="B2907" s="16" t="s">
        <v>101</v>
      </c>
      <c r="C2907" s="16" t="s">
        <v>42</v>
      </c>
      <c r="D2907" s="14" t="str" cm="1">
        <f t="array" ref="D2907">_xlfn.IFS(C2907="Patisserie","Item_10_PAT",C2907="Milk Products","Item_10_MILK",C2907="Butchers","Item_10_BUT",C2907="Beverages","Item_10_BEV",C2907="Food","Item_10_FOOD",C2907="Furniture","Item_10_FUR",C2907="Electric household essentials","Item_10_EHE",C2907="Computers and electric accessories","Item_10_CEA")</f>
        <v>Item_10_FUR</v>
      </c>
      <c r="E2907" s="11">
        <v>5</v>
      </c>
      <c r="F2907" s="12">
        <v>3</v>
      </c>
      <c r="G2907" s="12">
        <v>15</v>
      </c>
      <c r="H2907" s="16" t="s">
        <v>25</v>
      </c>
      <c r="I2907" s="16" t="s">
        <v>39</v>
      </c>
      <c r="J2907" s="17">
        <v>44846</v>
      </c>
      <c r="K2907" s="12" t="b">
        <v>1</v>
      </c>
    </row>
    <row r="2908" spans="1:11" x14ac:dyDescent="0.25">
      <c r="A2908" s="14" t="s">
        <v>3299</v>
      </c>
      <c r="B2908" s="14" t="s">
        <v>66</v>
      </c>
      <c r="C2908" s="14" t="s">
        <v>28</v>
      </c>
      <c r="D2908" s="14" t="str" cm="1">
        <f t="array" ref="D2908">_xlfn.IFS(C2908="Patisserie","Item_10_PAT",C2908="Milk Products","Item_10_MILK",C2908="Butchers","Item_10_BUT",C2908="Beverages","Item_10_BEV",C2908="Food","Item_10_FOOD",C2908="Furniture","Item_10_FUR",C2908="Electric household essentials","Item_10_EHE",C2908="Computers and electric accessories","Item_10_CEA")</f>
        <v>Item_10_BEV</v>
      </c>
      <c r="E2908" s="11">
        <v>29</v>
      </c>
      <c r="F2908" s="11">
        <v>9</v>
      </c>
      <c r="G2908" s="11">
        <v>261</v>
      </c>
      <c r="H2908" s="14" t="s">
        <v>15</v>
      </c>
      <c r="I2908" s="14" t="s">
        <v>16</v>
      </c>
      <c r="J2908" s="15">
        <v>44860</v>
      </c>
      <c r="K2908" s="11" t="b">
        <v>0</v>
      </c>
    </row>
    <row r="2909" spans="1:11" x14ac:dyDescent="0.25">
      <c r="A2909" s="16" t="s">
        <v>3300</v>
      </c>
      <c r="B2909" s="16" t="s">
        <v>75</v>
      </c>
      <c r="C2909" s="16" t="s">
        <v>28</v>
      </c>
      <c r="D2909" s="14" t="str" cm="1">
        <f t="array" ref="D2909">_xlfn.IFS(C2909="Patisserie","Item_10_PAT",C2909="Milk Products","Item_10_MILK",C2909="Butchers","Item_10_BUT",C2909="Beverages","Item_10_BEV",C2909="Food","Item_10_FOOD",C2909="Furniture","Item_10_FUR",C2909="Electric household essentials","Item_10_EHE",C2909="Computers and electric accessories","Item_10_CEA")</f>
        <v>Item_10_BEV</v>
      </c>
      <c r="E2909" s="11">
        <v>8</v>
      </c>
      <c r="F2909" s="12">
        <v>9</v>
      </c>
      <c r="G2909" s="12">
        <v>72</v>
      </c>
      <c r="H2909" s="16" t="s">
        <v>49</v>
      </c>
      <c r="I2909" s="16" t="s">
        <v>39</v>
      </c>
      <c r="J2909" s="17">
        <v>45623</v>
      </c>
      <c r="K2909" s="12" t="str">
        <f>IF(H2909="Digital Wallet","TRUE","FALSE")</f>
        <v>FALSE</v>
      </c>
    </row>
    <row r="2910" spans="1:11" x14ac:dyDescent="0.25">
      <c r="A2910" s="14" t="s">
        <v>3301</v>
      </c>
      <c r="B2910" s="14" t="s">
        <v>117</v>
      </c>
      <c r="C2910" s="14" t="s">
        <v>42</v>
      </c>
      <c r="D2910" s="14" t="str" cm="1">
        <f t="array" ref="D2910">_xlfn.IFS(C2910="Patisserie","Item_10_PAT",C2910="Milk Products","Item_10_MILK",C2910="Butchers","Item_10_BUT",C2910="Beverages","Item_10_BEV",C2910="Food","Item_10_FOOD",C2910="Furniture","Item_10_FUR",C2910="Electric household essentials","Item_10_EHE",C2910="Computers and electric accessories","Item_10_CEA")</f>
        <v>Item_10_FUR</v>
      </c>
      <c r="E2910" s="11">
        <v>35</v>
      </c>
      <c r="F2910" s="11">
        <v>3</v>
      </c>
      <c r="G2910" s="11">
        <v>105</v>
      </c>
      <c r="H2910" s="14" t="s">
        <v>25</v>
      </c>
      <c r="I2910" s="14" t="s">
        <v>39</v>
      </c>
      <c r="J2910" s="15">
        <v>45407</v>
      </c>
      <c r="K2910" s="11" t="b">
        <v>1</v>
      </c>
    </row>
    <row r="2911" spans="1:11" x14ac:dyDescent="0.25">
      <c r="A2911" s="16" t="s">
        <v>3302</v>
      </c>
      <c r="B2911" s="16" t="s">
        <v>18</v>
      </c>
      <c r="C2911" s="16" t="s">
        <v>131</v>
      </c>
      <c r="D2911" s="14" t="str" cm="1">
        <f t="array" ref="D2911">_xlfn.IFS(C2911="Patisserie","Item_10_PAT",C2911="Milk Products","Item_10_MILK",C2911="Butchers","Item_10_BUT",C2911="Beverages","Item_10_BEV",C2911="Food","Item_10_FOOD",C2911="Furniture","Item_10_FUR",C2911="Electric household essentials","Item_10_EHE",C2911="Computers and electric accessories","Item_10_CEA")</f>
        <v>Item_10_CEA</v>
      </c>
      <c r="E2911" s="11">
        <f>G2911/F2911</f>
        <v>26</v>
      </c>
      <c r="F2911" s="12">
        <v>1</v>
      </c>
      <c r="G2911" s="12">
        <v>26</v>
      </c>
      <c r="H2911" s="16" t="s">
        <v>49</v>
      </c>
      <c r="I2911" s="16" t="s">
        <v>39</v>
      </c>
      <c r="J2911" s="17">
        <v>44587</v>
      </c>
      <c r="K2911" s="12" t="b">
        <v>1</v>
      </c>
    </row>
    <row r="2912" spans="1:11" x14ac:dyDescent="0.25">
      <c r="A2912" s="14" t="s">
        <v>3303</v>
      </c>
      <c r="B2912" s="14" t="s">
        <v>101</v>
      </c>
      <c r="C2912" s="14" t="s">
        <v>19</v>
      </c>
      <c r="D2912" s="14" t="str" cm="1">
        <f t="array" ref="D2912">_xlfn.IFS(C2912="Patisserie","Item_10_PAT",C2912="Milk Products","Item_10_MILK",C2912="Butchers","Item_10_BUT",C2912="Beverages","Item_10_BEV",C2912="Food","Item_10_FOOD",C2912="Furniture","Item_10_FUR",C2912="Electric household essentials","Item_10_EHE",C2912="Computers and electric accessories","Item_10_CEA")</f>
        <v>Item_10_MILK</v>
      </c>
      <c r="E2912" s="11">
        <v>39.5</v>
      </c>
      <c r="F2912" s="11">
        <v>6</v>
      </c>
      <c r="G2912" s="11">
        <v>237</v>
      </c>
      <c r="H2912" s="14" t="s">
        <v>49</v>
      </c>
      <c r="I2912" s="14" t="s">
        <v>39</v>
      </c>
      <c r="J2912" s="15">
        <v>45603</v>
      </c>
      <c r="K2912" s="11" t="b">
        <v>1</v>
      </c>
    </row>
    <row r="2913" spans="1:11" x14ac:dyDescent="0.25">
      <c r="A2913" s="16" t="s">
        <v>3304</v>
      </c>
      <c r="B2913" s="16" t="s">
        <v>70</v>
      </c>
      <c r="C2913" s="16" t="s">
        <v>32</v>
      </c>
      <c r="D2913" s="14" t="str" cm="1">
        <f t="array" ref="D2913">_xlfn.IFS(C2913="Patisserie","Item_10_PAT",C2913="Milk Products","Item_10_MILK",C2913="Butchers","Item_10_BUT",C2913="Beverages","Item_10_BEV",C2913="Food","Item_10_FOOD",C2913="Furniture","Item_10_FUR",C2913="Electric household essentials","Item_10_EHE",C2913="Computers and electric accessories","Item_10_CEA")</f>
        <v>Item_10_FOOD</v>
      </c>
      <c r="E2913" s="11">
        <v>33.5</v>
      </c>
      <c r="F2913" s="12">
        <v>5</v>
      </c>
      <c r="G2913" s="12">
        <v>167.5</v>
      </c>
      <c r="H2913" s="16" t="s">
        <v>15</v>
      </c>
      <c r="I2913" s="16" t="s">
        <v>39</v>
      </c>
      <c r="J2913" s="17">
        <v>45299</v>
      </c>
      <c r="K2913" s="12" t="str">
        <f>IF(H2913="Digital Wallet","TRUE","FALSE")</f>
        <v>TRUE</v>
      </c>
    </row>
    <row r="2914" spans="1:11" x14ac:dyDescent="0.25">
      <c r="A2914" s="14" t="s">
        <v>3305</v>
      </c>
      <c r="B2914" s="14" t="s">
        <v>37</v>
      </c>
      <c r="C2914" s="14" t="s">
        <v>19</v>
      </c>
      <c r="D2914" s="14" t="str" cm="1">
        <f t="array" ref="D2914">_xlfn.IFS(C2914="Patisserie","Item_10_PAT",C2914="Milk Products","Item_10_MILK",C2914="Butchers","Item_10_BUT",C2914="Beverages","Item_10_BEV",C2914="Food","Item_10_FOOD",C2914="Furniture","Item_10_FUR",C2914="Electric household essentials","Item_10_EHE",C2914="Computers and electric accessories","Item_10_CEA")</f>
        <v>Item_10_MILK</v>
      </c>
      <c r="E2914" s="11">
        <v>12.5</v>
      </c>
      <c r="F2914" s="11">
        <v>7</v>
      </c>
      <c r="G2914" s="11">
        <v>87.5</v>
      </c>
      <c r="H2914" s="14" t="s">
        <v>25</v>
      </c>
      <c r="I2914" s="14" t="s">
        <v>39</v>
      </c>
      <c r="J2914" s="15">
        <v>44887</v>
      </c>
      <c r="K2914" s="11" t="b">
        <v>0</v>
      </c>
    </row>
    <row r="2915" spans="1:11" x14ac:dyDescent="0.25">
      <c r="A2915" s="16" t="s">
        <v>3306</v>
      </c>
      <c r="B2915" s="16" t="s">
        <v>101</v>
      </c>
      <c r="C2915" s="16" t="s">
        <v>13</v>
      </c>
      <c r="D2915" s="14" t="str" cm="1">
        <f t="array" ref="D2915">_xlfn.IFS(C2915="Patisserie","Item_10_PAT",C2915="Milk Products","Item_10_MILK",C2915="Butchers","Item_10_BUT",C2915="Beverages","Item_10_BEV",C2915="Food","Item_10_FOOD",C2915="Furniture","Item_10_FUR",C2915="Electric household essentials","Item_10_EHE",C2915="Computers and electric accessories","Item_10_CEA")</f>
        <v>Item_10_PAT</v>
      </c>
      <c r="E2915" s="11">
        <v>36.5</v>
      </c>
      <c r="F2915" s="12">
        <v>10</v>
      </c>
      <c r="G2915" s="12">
        <v>365</v>
      </c>
      <c r="H2915" s="16" t="s">
        <v>49</v>
      </c>
      <c r="I2915" s="16" t="s">
        <v>39</v>
      </c>
      <c r="J2915" s="17">
        <v>45054</v>
      </c>
      <c r="K2915" s="12" t="str">
        <f t="shared" ref="K2915:K2916" si="200">IF(H2915="Digital Wallet","TRUE","FALSE")</f>
        <v>FALSE</v>
      </c>
    </row>
    <row r="2916" spans="1:11" x14ac:dyDescent="0.25">
      <c r="A2916" s="14" t="s">
        <v>3307</v>
      </c>
      <c r="B2916" s="14" t="s">
        <v>37</v>
      </c>
      <c r="C2916" s="14" t="s">
        <v>28</v>
      </c>
      <c r="D2916" s="14" t="str" cm="1">
        <f t="array" ref="D2916">_xlfn.IFS(C2916="Patisserie","Item_10_PAT",C2916="Milk Products","Item_10_MILK",C2916="Butchers","Item_10_BUT",C2916="Beverages","Item_10_BEV",C2916="Food","Item_10_FOOD",C2916="Furniture","Item_10_FUR",C2916="Electric household essentials","Item_10_EHE",C2916="Computers and electric accessories","Item_10_CEA")</f>
        <v>Item_10_BEV</v>
      </c>
      <c r="E2916" s="11">
        <v>33.5</v>
      </c>
      <c r="F2916" s="11">
        <v>3</v>
      </c>
      <c r="G2916" s="11">
        <v>100.5</v>
      </c>
      <c r="H2916" s="14" t="s">
        <v>49</v>
      </c>
      <c r="I2916" s="14" t="s">
        <v>16</v>
      </c>
      <c r="J2916" s="15">
        <v>44592</v>
      </c>
      <c r="K2916" s="12" t="str">
        <f t="shared" si="200"/>
        <v>FALSE</v>
      </c>
    </row>
    <row r="2917" spans="1:11" x14ac:dyDescent="0.25">
      <c r="A2917" s="16" t="s">
        <v>3308</v>
      </c>
      <c r="B2917" s="16" t="s">
        <v>56</v>
      </c>
      <c r="C2917" s="16" t="s">
        <v>67</v>
      </c>
      <c r="D2917" s="14" t="str" cm="1">
        <f t="array" ref="D2917">_xlfn.IFS(C2917="Patisserie","Item_10_PAT",C2917="Milk Products","Item_10_MILK",C2917="Butchers","Item_10_BUT",C2917="Beverages","Item_10_BEV",C2917="Food","Item_10_FOOD",C2917="Furniture","Item_10_FUR",C2917="Electric household essentials","Item_10_EHE",C2917="Computers and electric accessories","Item_10_CEA")</f>
        <v>Item_10_EHE</v>
      </c>
      <c r="E2917" s="11">
        <v>38</v>
      </c>
      <c r="F2917" s="12">
        <v>2</v>
      </c>
      <c r="G2917" s="12">
        <v>76</v>
      </c>
      <c r="H2917" s="16" t="s">
        <v>49</v>
      </c>
      <c r="I2917" s="16" t="s">
        <v>39</v>
      </c>
      <c r="J2917" s="17">
        <v>44867</v>
      </c>
      <c r="K2917" s="12" t="b">
        <v>0</v>
      </c>
    </row>
    <row r="2918" spans="1:11" x14ac:dyDescent="0.25">
      <c r="A2918" s="14" t="s">
        <v>3309</v>
      </c>
      <c r="B2918" s="14" t="s">
        <v>31</v>
      </c>
      <c r="C2918" s="14" t="s">
        <v>13</v>
      </c>
      <c r="D2918" s="14" t="str" cm="1">
        <f t="array" ref="D2918">_xlfn.IFS(C2918="Patisserie","Item_10_PAT",C2918="Milk Products","Item_10_MILK",C2918="Butchers","Item_10_BUT",C2918="Beverages","Item_10_BEV",C2918="Food","Item_10_FOOD",C2918="Furniture","Item_10_FUR",C2918="Electric household essentials","Item_10_EHE",C2918="Computers and electric accessories","Item_10_CEA")</f>
        <v>Item_10_PAT</v>
      </c>
      <c r="E2918" s="11">
        <v>23</v>
      </c>
      <c r="F2918" s="11">
        <v>8</v>
      </c>
      <c r="G2918" s="11">
        <v>184</v>
      </c>
      <c r="H2918" s="14" t="s">
        <v>25</v>
      </c>
      <c r="I2918" s="14" t="s">
        <v>16</v>
      </c>
      <c r="J2918" s="15">
        <v>44847</v>
      </c>
      <c r="K2918" s="11" t="b">
        <v>0</v>
      </c>
    </row>
    <row r="2919" spans="1:11" x14ac:dyDescent="0.25">
      <c r="A2919" s="16" t="s">
        <v>3310</v>
      </c>
      <c r="B2919" s="16" t="s">
        <v>64</v>
      </c>
      <c r="C2919" s="16" t="s">
        <v>13</v>
      </c>
      <c r="D2919" s="14" t="str" cm="1">
        <f t="array" ref="D2919">_xlfn.IFS(C2919="Patisserie","Item_10_PAT",C2919="Milk Products","Item_10_MILK",C2919="Butchers","Item_10_BUT",C2919="Beverages","Item_10_BEV",C2919="Food","Item_10_FOOD",C2919="Furniture","Item_10_FUR",C2919="Electric household essentials","Item_10_EHE",C2919="Computers and electric accessories","Item_10_CEA")</f>
        <v>Item_10_PAT</v>
      </c>
      <c r="E2919" s="11">
        <v>14</v>
      </c>
      <c r="F2919" s="12">
        <v>2</v>
      </c>
      <c r="G2919" s="12">
        <v>28</v>
      </c>
      <c r="H2919" s="16" t="s">
        <v>15</v>
      </c>
      <c r="I2919" s="16" t="s">
        <v>39</v>
      </c>
      <c r="J2919" s="17">
        <v>44602</v>
      </c>
      <c r="K2919" s="12" t="b">
        <v>0</v>
      </c>
    </row>
    <row r="2920" spans="1:11" x14ac:dyDescent="0.25">
      <c r="A2920" s="14" t="s">
        <v>3311</v>
      </c>
      <c r="B2920" s="14" t="s">
        <v>90</v>
      </c>
      <c r="C2920" s="14" t="s">
        <v>23</v>
      </c>
      <c r="D2920" s="14" t="str" cm="1">
        <f t="array" ref="D2920">_xlfn.IFS(C2920="Patisserie","Item_10_PAT",C2920="Milk Products","Item_10_MILK",C2920="Butchers","Item_10_BUT",C2920="Beverages","Item_10_BEV",C2920="Food","Item_10_FOOD",C2920="Furniture","Item_10_FUR",C2920="Electric household essentials","Item_10_EHE",C2920="Computers and electric accessories","Item_10_CEA")</f>
        <v>Item_10_BUT</v>
      </c>
      <c r="E2920" s="11">
        <v>41</v>
      </c>
      <c r="F2920" s="11">
        <v>4</v>
      </c>
      <c r="G2920" s="11">
        <v>164</v>
      </c>
      <c r="H2920" s="14" t="s">
        <v>49</v>
      </c>
      <c r="I2920" s="14" t="s">
        <v>16</v>
      </c>
      <c r="J2920" s="15">
        <v>45291</v>
      </c>
      <c r="K2920" s="11" t="b">
        <v>0</v>
      </c>
    </row>
    <row r="2921" spans="1:11" x14ac:dyDescent="0.25">
      <c r="A2921" s="16" t="s">
        <v>3312</v>
      </c>
      <c r="B2921" s="16" t="s">
        <v>56</v>
      </c>
      <c r="C2921" s="16" t="s">
        <v>19</v>
      </c>
      <c r="D2921" s="14" t="str" cm="1">
        <f t="array" ref="D2921">_xlfn.IFS(C2921="Patisserie","Item_10_PAT",C2921="Milk Products","Item_10_MILK",C2921="Butchers","Item_10_BUT",C2921="Beverages","Item_10_BEV",C2921="Food","Item_10_FOOD",C2921="Furniture","Item_10_FUR",C2921="Electric household essentials","Item_10_EHE",C2921="Computers and electric accessories","Item_10_CEA")</f>
        <v>Item_10_MILK</v>
      </c>
      <c r="E2921" s="11">
        <v>32</v>
      </c>
      <c r="F2921" s="12">
        <v>9</v>
      </c>
      <c r="G2921" s="12">
        <v>288</v>
      </c>
      <c r="H2921" s="16" t="s">
        <v>25</v>
      </c>
      <c r="I2921" s="16" t="s">
        <v>16</v>
      </c>
      <c r="J2921" s="17">
        <v>44981</v>
      </c>
      <c r="K2921" s="12" t="b">
        <v>1</v>
      </c>
    </row>
    <row r="2922" spans="1:11" x14ac:dyDescent="0.25">
      <c r="A2922" s="14" t="s">
        <v>3313</v>
      </c>
      <c r="B2922" s="14" t="s">
        <v>169</v>
      </c>
      <c r="C2922" s="14" t="s">
        <v>28</v>
      </c>
      <c r="D2922" s="14" t="str" cm="1">
        <f t="array" ref="D2922">_xlfn.IFS(C2922="Patisserie","Item_10_PAT",C2922="Milk Products","Item_10_MILK",C2922="Butchers","Item_10_BUT",C2922="Beverages","Item_10_BEV",C2922="Food","Item_10_FOOD",C2922="Furniture","Item_10_FUR",C2922="Electric household essentials","Item_10_EHE",C2922="Computers and electric accessories","Item_10_CEA")</f>
        <v>Item_10_BEV</v>
      </c>
      <c r="E2922" s="11">
        <v>29</v>
      </c>
      <c r="F2922" s="11">
        <v>6</v>
      </c>
      <c r="G2922" s="11">
        <v>174</v>
      </c>
      <c r="H2922" s="14" t="s">
        <v>49</v>
      </c>
      <c r="I2922" s="14" t="s">
        <v>39</v>
      </c>
      <c r="J2922" s="15">
        <v>45640</v>
      </c>
      <c r="K2922" s="11" t="b">
        <v>1</v>
      </c>
    </row>
    <row r="2923" spans="1:11" x14ac:dyDescent="0.25">
      <c r="A2923" s="16" t="s">
        <v>3314</v>
      </c>
      <c r="B2923" s="16" t="s">
        <v>70</v>
      </c>
      <c r="C2923" s="16" t="s">
        <v>28</v>
      </c>
      <c r="D2923" s="14" t="str" cm="1">
        <f t="array" ref="D2923">_xlfn.IFS(C2923="Patisserie","Item_10_PAT",C2923="Milk Products","Item_10_MILK",C2923="Butchers","Item_10_BUT",C2923="Beverages","Item_10_BEV",C2923="Food","Item_10_FOOD",C2923="Furniture","Item_10_FUR",C2923="Electric household essentials","Item_10_EHE",C2923="Computers and electric accessories","Item_10_CEA")</f>
        <v>Item_10_BEV</v>
      </c>
      <c r="E2923" s="11">
        <v>33.5</v>
      </c>
      <c r="F2923" s="12">
        <v>9</v>
      </c>
      <c r="G2923" s="12">
        <v>301.5</v>
      </c>
      <c r="H2923" s="16" t="s">
        <v>25</v>
      </c>
      <c r="I2923" s="16" t="s">
        <v>39</v>
      </c>
      <c r="J2923" s="17">
        <v>44563</v>
      </c>
      <c r="K2923" s="12" t="b">
        <v>1</v>
      </c>
    </row>
    <row r="2924" spans="1:11" x14ac:dyDescent="0.25">
      <c r="A2924" s="14" t="s">
        <v>3315</v>
      </c>
      <c r="B2924" s="14" t="s">
        <v>22</v>
      </c>
      <c r="C2924" s="14" t="s">
        <v>19</v>
      </c>
      <c r="D2924" s="14" t="str" cm="1">
        <f t="array" ref="D2924">_xlfn.IFS(C2924="Patisserie","Item_10_PAT",C2924="Milk Products","Item_10_MILK",C2924="Butchers","Item_10_BUT",C2924="Beverages","Item_10_BEV",C2924="Food","Item_10_FOOD",C2924="Furniture","Item_10_FUR",C2924="Electric household essentials","Item_10_EHE",C2924="Computers and electric accessories","Item_10_CEA")</f>
        <v>Item_10_MILK</v>
      </c>
      <c r="E2924" s="11">
        <v>8</v>
      </c>
      <c r="F2924" s="11">
        <v>10</v>
      </c>
      <c r="G2924" s="11">
        <v>80</v>
      </c>
      <c r="H2924" s="14" t="s">
        <v>15</v>
      </c>
      <c r="I2924" s="14" t="s">
        <v>16</v>
      </c>
      <c r="J2924" s="15">
        <v>44863</v>
      </c>
      <c r="K2924" s="12" t="str">
        <f>IF(H2924="Digital Wallet","TRUE","FALSE")</f>
        <v>TRUE</v>
      </c>
    </row>
    <row r="2925" spans="1:11" x14ac:dyDescent="0.25">
      <c r="A2925" s="16" t="s">
        <v>3316</v>
      </c>
      <c r="B2925" s="16" t="s">
        <v>66</v>
      </c>
      <c r="C2925" s="16" t="s">
        <v>13</v>
      </c>
      <c r="D2925" s="14" t="str" cm="1">
        <f t="array" ref="D2925">_xlfn.IFS(C2925="Patisserie","Item_10_PAT",C2925="Milk Products","Item_10_MILK",C2925="Butchers","Item_10_BUT",C2925="Beverages","Item_10_BEV",C2925="Food","Item_10_FOOD",C2925="Furniture","Item_10_FUR",C2925="Electric household essentials","Item_10_EHE",C2925="Computers and electric accessories","Item_10_CEA")</f>
        <v>Item_10_PAT</v>
      </c>
      <c r="E2925" s="11">
        <v>12.5</v>
      </c>
      <c r="F2925" s="12">
        <v>2</v>
      </c>
      <c r="G2925" s="12">
        <v>25</v>
      </c>
      <c r="H2925" s="16" t="s">
        <v>15</v>
      </c>
      <c r="I2925" s="16" t="s">
        <v>39</v>
      </c>
      <c r="J2925" s="17">
        <v>44819</v>
      </c>
      <c r="K2925" s="12" t="b">
        <v>1</v>
      </c>
    </row>
    <row r="2926" spans="1:11" x14ac:dyDescent="0.25">
      <c r="A2926" s="14" t="s">
        <v>3317</v>
      </c>
      <c r="B2926" s="14" t="s">
        <v>78</v>
      </c>
      <c r="C2926" s="14" t="s">
        <v>32</v>
      </c>
      <c r="D2926" s="14" t="str" cm="1">
        <f t="array" ref="D2926">_xlfn.IFS(C2926="Patisserie","Item_10_PAT",C2926="Milk Products","Item_10_MILK",C2926="Butchers","Item_10_BUT",C2926="Beverages","Item_10_BEV",C2926="Food","Item_10_FOOD",C2926="Furniture","Item_10_FUR",C2926="Electric household essentials","Item_10_EHE",C2926="Computers and electric accessories","Item_10_CEA")</f>
        <v>Item_10_FOOD</v>
      </c>
      <c r="E2926" s="11">
        <v>29</v>
      </c>
      <c r="F2926" s="11">
        <v>6</v>
      </c>
      <c r="G2926" s="11">
        <v>174</v>
      </c>
      <c r="H2926" s="14" t="s">
        <v>49</v>
      </c>
      <c r="I2926" s="14" t="s">
        <v>16</v>
      </c>
      <c r="J2926" s="15">
        <v>45473</v>
      </c>
      <c r="K2926" s="11" t="b">
        <v>0</v>
      </c>
    </row>
    <row r="2927" spans="1:11" x14ac:dyDescent="0.25">
      <c r="A2927" s="16" t="s">
        <v>3318</v>
      </c>
      <c r="B2927" s="16" t="s">
        <v>85</v>
      </c>
      <c r="C2927" s="16" t="s">
        <v>28</v>
      </c>
      <c r="D2927" s="14" t="str" cm="1">
        <f t="array" ref="D2927">_xlfn.IFS(C2927="Patisserie","Item_10_PAT",C2927="Milk Products","Item_10_MILK",C2927="Butchers","Item_10_BUT",C2927="Beverages","Item_10_BEV",C2927="Food","Item_10_FOOD",C2927="Furniture","Item_10_FUR",C2927="Electric household essentials","Item_10_EHE",C2927="Computers and electric accessories","Item_10_CEA")</f>
        <v>Item_10_BEV</v>
      </c>
      <c r="E2927" s="11">
        <v>29</v>
      </c>
      <c r="F2927" s="12">
        <v>5</v>
      </c>
      <c r="G2927" s="12">
        <v>145</v>
      </c>
      <c r="H2927" s="16" t="s">
        <v>25</v>
      </c>
      <c r="I2927" s="16" t="s">
        <v>39</v>
      </c>
      <c r="J2927" s="17">
        <v>45632</v>
      </c>
      <c r="K2927" s="12" t="b">
        <v>0</v>
      </c>
    </row>
    <row r="2928" spans="1:11" x14ac:dyDescent="0.25">
      <c r="A2928" s="14" t="s">
        <v>3319</v>
      </c>
      <c r="B2928" s="14" t="s">
        <v>44</v>
      </c>
      <c r="C2928" s="14" t="s">
        <v>32</v>
      </c>
      <c r="D2928" s="14" t="str" cm="1">
        <f t="array" ref="D2928">_xlfn.IFS(C2928="Patisserie","Item_10_PAT",C2928="Milk Products","Item_10_MILK",C2928="Butchers","Item_10_BUT",C2928="Beverages","Item_10_BEV",C2928="Food","Item_10_FOOD",C2928="Furniture","Item_10_FUR",C2928="Electric household essentials","Item_10_EHE",C2928="Computers and electric accessories","Item_10_CEA")</f>
        <v>Item_10_FOOD</v>
      </c>
      <c r="E2928" s="11">
        <v>33.5</v>
      </c>
      <c r="F2928" s="11">
        <v>6</v>
      </c>
      <c r="G2928" s="11">
        <v>201</v>
      </c>
      <c r="H2928" s="14" t="s">
        <v>15</v>
      </c>
      <c r="I2928" s="14" t="s">
        <v>16</v>
      </c>
      <c r="J2928" s="15">
        <v>45298</v>
      </c>
      <c r="K2928" s="12" t="str">
        <f>IF(H2928="Digital Wallet","TRUE","FALSE")</f>
        <v>TRUE</v>
      </c>
    </row>
    <row r="2929" spans="1:11" x14ac:dyDescent="0.25">
      <c r="A2929" s="16" t="s">
        <v>3320</v>
      </c>
      <c r="B2929" s="16" t="s">
        <v>90</v>
      </c>
      <c r="C2929" s="16" t="s">
        <v>23</v>
      </c>
      <c r="D2929" s="14" t="str" cm="1">
        <f t="array" ref="D2929">_xlfn.IFS(C2929="Patisserie","Item_10_PAT",C2929="Milk Products","Item_10_MILK",C2929="Butchers","Item_10_BUT",C2929="Beverages","Item_10_BEV",C2929="Food","Item_10_FOOD",C2929="Furniture","Item_10_FUR",C2929="Electric household essentials","Item_10_EHE",C2929="Computers and electric accessories","Item_10_CEA")</f>
        <v>Item_10_BUT</v>
      </c>
      <c r="E2929" s="11">
        <f>G2929/F2929</f>
        <v>20</v>
      </c>
      <c r="F2929" s="12">
        <v>9</v>
      </c>
      <c r="G2929" s="12">
        <v>180</v>
      </c>
      <c r="H2929" s="16" t="s">
        <v>49</v>
      </c>
      <c r="I2929" s="16" t="s">
        <v>16</v>
      </c>
      <c r="J2929" s="17">
        <v>45604</v>
      </c>
      <c r="K2929" s="12" t="b">
        <v>1</v>
      </c>
    </row>
    <row r="2930" spans="1:11" x14ac:dyDescent="0.25">
      <c r="A2930" s="14" t="s">
        <v>3321</v>
      </c>
      <c r="B2930" s="14" t="s">
        <v>101</v>
      </c>
      <c r="C2930" s="14" t="s">
        <v>42</v>
      </c>
      <c r="D2930" s="14" t="str" cm="1">
        <f t="array" ref="D2930">_xlfn.IFS(C2930="Patisserie","Item_10_PAT",C2930="Milk Products","Item_10_MILK",C2930="Butchers","Item_10_BUT",C2930="Beverages","Item_10_BEV",C2930="Food","Item_10_FOOD",C2930="Furniture","Item_10_FUR",C2930="Electric household essentials","Item_10_EHE",C2930="Computers and electric accessories","Item_10_CEA")</f>
        <v>Item_10_FUR</v>
      </c>
      <c r="E2930" s="11">
        <v>29</v>
      </c>
      <c r="F2930" s="11">
        <v>7</v>
      </c>
      <c r="G2930" s="11">
        <v>203</v>
      </c>
      <c r="H2930" s="14" t="s">
        <v>25</v>
      </c>
      <c r="I2930" s="14" t="s">
        <v>39</v>
      </c>
      <c r="J2930" s="15">
        <v>45600</v>
      </c>
      <c r="K2930" s="12" t="str">
        <f>IF(H2930="Digital Wallet","TRUE","FALSE")</f>
        <v>FALSE</v>
      </c>
    </row>
    <row r="2931" spans="1:11" x14ac:dyDescent="0.25">
      <c r="A2931" s="16" t="s">
        <v>3322</v>
      </c>
      <c r="B2931" s="16" t="s">
        <v>169</v>
      </c>
      <c r="C2931" s="16" t="s">
        <v>32</v>
      </c>
      <c r="D2931" s="14" t="str" cm="1">
        <f t="array" ref="D2931">_xlfn.IFS(C2931="Patisserie","Item_10_PAT",C2931="Milk Products","Item_10_MILK",C2931="Butchers","Item_10_BUT",C2931="Beverages","Item_10_BEV",C2931="Food","Item_10_FOOD",C2931="Furniture","Item_10_FUR",C2931="Electric household essentials","Item_10_EHE",C2931="Computers and electric accessories","Item_10_CEA")</f>
        <v>Item_10_FOOD</v>
      </c>
      <c r="E2931" s="11">
        <v>36.5</v>
      </c>
      <c r="F2931" s="12">
        <v>1</v>
      </c>
      <c r="G2931" s="12">
        <v>36.5</v>
      </c>
      <c r="H2931" s="16" t="s">
        <v>49</v>
      </c>
      <c r="I2931" s="16" t="s">
        <v>16</v>
      </c>
      <c r="J2931" s="17">
        <v>44974</v>
      </c>
      <c r="K2931" s="12" t="b">
        <v>0</v>
      </c>
    </row>
    <row r="2932" spans="1:11" x14ac:dyDescent="0.25">
      <c r="A2932" s="14" t="s">
        <v>3323</v>
      </c>
      <c r="B2932" s="14" t="s">
        <v>66</v>
      </c>
      <c r="C2932" s="14" t="s">
        <v>19</v>
      </c>
      <c r="D2932" s="14" t="str" cm="1">
        <f t="array" ref="D2932">_xlfn.IFS(C2932="Patisserie","Item_10_PAT",C2932="Milk Products","Item_10_MILK",C2932="Butchers","Item_10_BUT",C2932="Beverages","Item_10_BEV",C2932="Food","Item_10_FOOD",C2932="Furniture","Item_10_FUR",C2932="Electric household essentials","Item_10_EHE",C2932="Computers and electric accessories","Item_10_CEA")</f>
        <v>Item_10_MILK</v>
      </c>
      <c r="E2932" s="11">
        <f>G2932/F2932</f>
        <v>30.5</v>
      </c>
      <c r="F2932" s="11">
        <v>5</v>
      </c>
      <c r="G2932" s="11">
        <v>152.5</v>
      </c>
      <c r="H2932" s="14" t="s">
        <v>25</v>
      </c>
      <c r="I2932" s="14" t="s">
        <v>16</v>
      </c>
      <c r="J2932" s="15">
        <v>44650</v>
      </c>
      <c r="K2932" s="11" t="b">
        <v>0</v>
      </c>
    </row>
    <row r="2933" spans="1:11" x14ac:dyDescent="0.25">
      <c r="A2933" s="16" t="s">
        <v>3324</v>
      </c>
      <c r="B2933" s="16" t="s">
        <v>81</v>
      </c>
      <c r="C2933" s="16" t="s">
        <v>23</v>
      </c>
      <c r="D2933" s="14" t="str" cm="1">
        <f t="array" ref="D2933">_xlfn.IFS(C2933="Patisserie","Item_10_PAT",C2933="Milk Products","Item_10_MILK",C2933="Butchers","Item_10_BUT",C2933="Beverages","Item_10_BEV",C2933="Food","Item_10_FOOD",C2933="Furniture","Item_10_FUR",C2933="Electric household essentials","Item_10_EHE",C2933="Computers and electric accessories","Item_10_CEA")</f>
        <v>Item_10_BUT</v>
      </c>
      <c r="E2933" s="11">
        <v>8</v>
      </c>
      <c r="F2933" s="12">
        <v>3</v>
      </c>
      <c r="G2933" s="12">
        <v>24</v>
      </c>
      <c r="H2933" s="16" t="s">
        <v>25</v>
      </c>
      <c r="I2933" s="16" t="s">
        <v>16</v>
      </c>
      <c r="J2933" s="17">
        <v>45231</v>
      </c>
      <c r="K2933" s="12" t="str">
        <f t="shared" ref="K2933:K2935" si="201">IF(H2933="Digital Wallet","TRUE","FALSE")</f>
        <v>FALSE</v>
      </c>
    </row>
    <row r="2934" spans="1:11" x14ac:dyDescent="0.25">
      <c r="A2934" s="14" t="s">
        <v>3325</v>
      </c>
      <c r="B2934" s="14" t="s">
        <v>101</v>
      </c>
      <c r="C2934" s="14" t="s">
        <v>19</v>
      </c>
      <c r="D2934" s="14" t="str" cm="1">
        <f t="array" ref="D2934">_xlfn.IFS(C2934="Patisserie","Item_10_PAT",C2934="Milk Products","Item_10_MILK",C2934="Butchers","Item_10_BUT",C2934="Beverages","Item_10_BEV",C2934="Food","Item_10_FOOD",C2934="Furniture","Item_10_FUR",C2934="Electric household essentials","Item_10_EHE",C2934="Computers and electric accessories","Item_10_CEA")</f>
        <v>Item_10_MILK</v>
      </c>
      <c r="E2934" s="11">
        <v>9.5</v>
      </c>
      <c r="F2934" s="11">
        <v>7</v>
      </c>
      <c r="G2934" s="11">
        <v>66.5</v>
      </c>
      <c r="H2934" s="14" t="s">
        <v>25</v>
      </c>
      <c r="I2934" s="14" t="s">
        <v>16</v>
      </c>
      <c r="J2934" s="15">
        <v>44562</v>
      </c>
      <c r="K2934" s="12" t="str">
        <f t="shared" si="201"/>
        <v>FALSE</v>
      </c>
    </row>
    <row r="2935" spans="1:11" x14ac:dyDescent="0.25">
      <c r="A2935" s="16" t="s">
        <v>3326</v>
      </c>
      <c r="B2935" s="16" t="s">
        <v>22</v>
      </c>
      <c r="C2935" s="16" t="s">
        <v>67</v>
      </c>
      <c r="D2935" s="14" t="str" cm="1">
        <f t="array" ref="D2935">_xlfn.IFS(C2935="Patisserie","Item_10_PAT",C2935="Milk Products","Item_10_MILK",C2935="Butchers","Item_10_BUT",C2935="Beverages","Item_10_BEV",C2935="Food","Item_10_FOOD",C2935="Furniture","Item_10_FUR",C2935="Electric household essentials","Item_10_EHE",C2935="Computers and electric accessories","Item_10_CEA")</f>
        <v>Item_10_EHE</v>
      </c>
      <c r="E2935" s="11">
        <v>20</v>
      </c>
      <c r="F2935" s="12">
        <v>10</v>
      </c>
      <c r="G2935" s="12">
        <v>200</v>
      </c>
      <c r="H2935" s="16" t="s">
        <v>49</v>
      </c>
      <c r="I2935" s="16" t="s">
        <v>16</v>
      </c>
      <c r="J2935" s="17">
        <v>45313</v>
      </c>
      <c r="K2935" s="12" t="str">
        <f t="shared" si="201"/>
        <v>FALSE</v>
      </c>
    </row>
    <row r="2936" spans="1:11" x14ac:dyDescent="0.25">
      <c r="A2936" s="14" t="s">
        <v>3327</v>
      </c>
      <c r="B2936" s="14" t="s">
        <v>64</v>
      </c>
      <c r="C2936" s="14" t="s">
        <v>28</v>
      </c>
      <c r="D2936" s="14" t="str" cm="1">
        <f t="array" ref="D2936">_xlfn.IFS(C2936="Patisserie","Item_10_PAT",C2936="Milk Products","Item_10_MILK",C2936="Butchers","Item_10_BUT",C2936="Beverages","Item_10_BEV",C2936="Food","Item_10_FOOD",C2936="Furniture","Item_10_FUR",C2936="Electric household essentials","Item_10_EHE",C2936="Computers and electric accessories","Item_10_CEA")</f>
        <v>Item_10_BEV</v>
      </c>
      <c r="E2936" s="11">
        <v>18.5</v>
      </c>
      <c r="F2936" s="11">
        <v>9</v>
      </c>
      <c r="G2936" s="11">
        <v>166.5</v>
      </c>
      <c r="H2936" s="14" t="s">
        <v>49</v>
      </c>
      <c r="I2936" s="14" t="s">
        <v>39</v>
      </c>
      <c r="J2936" s="15">
        <v>44702</v>
      </c>
      <c r="K2936" s="11" t="b">
        <v>0</v>
      </c>
    </row>
    <row r="2937" spans="1:11" x14ac:dyDescent="0.25">
      <c r="A2937" s="16" t="s">
        <v>3328</v>
      </c>
      <c r="B2937" s="16" t="s">
        <v>56</v>
      </c>
      <c r="C2937" s="16" t="s">
        <v>42</v>
      </c>
      <c r="D2937" s="14" t="str" cm="1">
        <f t="array" ref="D2937">_xlfn.IFS(C2937="Patisserie","Item_10_PAT",C2937="Milk Products","Item_10_MILK",C2937="Butchers","Item_10_BUT",C2937="Beverages","Item_10_BEV",C2937="Food","Item_10_FOOD",C2937="Furniture","Item_10_FUR",C2937="Electric household essentials","Item_10_EHE",C2937="Computers and electric accessories","Item_10_CEA")</f>
        <v>Item_10_FUR</v>
      </c>
      <c r="E2937" s="11">
        <v>29</v>
      </c>
      <c r="F2937" s="12">
        <v>10</v>
      </c>
      <c r="G2937" s="12">
        <v>290</v>
      </c>
      <c r="H2937" s="16" t="s">
        <v>15</v>
      </c>
      <c r="I2937" s="16" t="s">
        <v>16</v>
      </c>
      <c r="J2937" s="17">
        <v>44574</v>
      </c>
      <c r="K2937" s="12" t="b">
        <v>1</v>
      </c>
    </row>
    <row r="2938" spans="1:11" x14ac:dyDescent="0.25">
      <c r="A2938" s="14" t="s">
        <v>3329</v>
      </c>
      <c r="B2938" s="14" t="s">
        <v>90</v>
      </c>
      <c r="C2938" s="14" t="s">
        <v>13</v>
      </c>
      <c r="D2938" s="14" t="str" cm="1">
        <f t="array" ref="D2938">_xlfn.IFS(C2938="Patisserie","Item_10_PAT",C2938="Milk Products","Item_10_MILK",C2938="Butchers","Item_10_BUT",C2938="Beverages","Item_10_BEV",C2938="Food","Item_10_FOOD",C2938="Furniture","Item_10_FUR",C2938="Electric household essentials","Item_10_EHE",C2938="Computers and electric accessories","Item_10_CEA")</f>
        <v>Item_10_PAT</v>
      </c>
      <c r="E2938" s="11">
        <v>8</v>
      </c>
      <c r="F2938" s="11">
        <v>8</v>
      </c>
      <c r="G2938" s="11">
        <v>64</v>
      </c>
      <c r="H2938" s="14" t="s">
        <v>15</v>
      </c>
      <c r="I2938" s="14" t="s">
        <v>39</v>
      </c>
      <c r="J2938" s="15">
        <v>45420</v>
      </c>
      <c r="K2938" s="11" t="b">
        <v>1</v>
      </c>
    </row>
    <row r="2939" spans="1:11" x14ac:dyDescent="0.25">
      <c r="A2939" s="16" t="s">
        <v>3330</v>
      </c>
      <c r="B2939" s="16" t="s">
        <v>117</v>
      </c>
      <c r="C2939" s="16" t="s">
        <v>23</v>
      </c>
      <c r="D2939" s="14" t="str" cm="1">
        <f t="array" ref="D2939">_xlfn.IFS(C2939="Patisserie","Item_10_PAT",C2939="Milk Products","Item_10_MILK",C2939="Butchers","Item_10_BUT",C2939="Beverages","Item_10_BEV",C2939="Food","Item_10_FOOD",C2939="Furniture","Item_10_FUR",C2939="Electric household essentials","Item_10_EHE",C2939="Computers and electric accessories","Item_10_CEA")</f>
        <v>Item_10_BUT</v>
      </c>
      <c r="E2939" s="11">
        <v>33.5</v>
      </c>
      <c r="F2939" s="12">
        <v>3</v>
      </c>
      <c r="G2939" s="12">
        <v>100.5</v>
      </c>
      <c r="H2939" s="16" t="s">
        <v>49</v>
      </c>
      <c r="I2939" s="16" t="s">
        <v>16</v>
      </c>
      <c r="J2939" s="17">
        <v>44789</v>
      </c>
      <c r="K2939" s="12" t="str">
        <f t="shared" ref="K2939:K2941" si="202">IF(H2939="Digital Wallet","TRUE","FALSE")</f>
        <v>FALSE</v>
      </c>
    </row>
    <row r="2940" spans="1:11" x14ac:dyDescent="0.25">
      <c r="A2940" s="14" t="s">
        <v>3331</v>
      </c>
      <c r="B2940" s="14" t="s">
        <v>44</v>
      </c>
      <c r="C2940" s="14" t="s">
        <v>131</v>
      </c>
      <c r="D2940" s="14" t="str" cm="1">
        <f t="array" ref="D2940">_xlfn.IFS(C2940="Patisserie","Item_10_PAT",C2940="Milk Products","Item_10_MILK",C2940="Butchers","Item_10_BUT",C2940="Beverages","Item_10_BEV",C2940="Food","Item_10_FOOD",C2940="Furniture","Item_10_FUR",C2940="Electric household essentials","Item_10_EHE",C2940="Computers and electric accessories","Item_10_CEA")</f>
        <v>Item_10_CEA</v>
      </c>
      <c r="E2940" s="11">
        <v>26</v>
      </c>
      <c r="F2940" s="11">
        <v>4</v>
      </c>
      <c r="G2940" s="11">
        <v>104</v>
      </c>
      <c r="H2940" s="14" t="s">
        <v>49</v>
      </c>
      <c r="I2940" s="14" t="s">
        <v>39</v>
      </c>
      <c r="J2940" s="15">
        <v>44956</v>
      </c>
      <c r="K2940" s="12" t="str">
        <f t="shared" si="202"/>
        <v>FALSE</v>
      </c>
    </row>
    <row r="2941" spans="1:11" x14ac:dyDescent="0.25">
      <c r="A2941" s="16" t="s">
        <v>3332</v>
      </c>
      <c r="B2941" s="16" t="s">
        <v>66</v>
      </c>
      <c r="C2941" s="16" t="s">
        <v>42</v>
      </c>
      <c r="D2941" s="14" t="str" cm="1">
        <f t="array" ref="D2941">_xlfn.IFS(C2941="Patisserie","Item_10_PAT",C2941="Milk Products","Item_10_MILK",C2941="Butchers","Item_10_BUT",C2941="Beverages","Item_10_BEV",C2941="Food","Item_10_FOOD",C2941="Furniture","Item_10_FUR",C2941="Electric household essentials","Item_10_EHE",C2941="Computers and electric accessories","Item_10_CEA")</f>
        <v>Item_10_FUR</v>
      </c>
      <c r="E2941" s="11">
        <v>5</v>
      </c>
      <c r="F2941" s="12">
        <v>8</v>
      </c>
      <c r="G2941" s="12">
        <v>40</v>
      </c>
      <c r="H2941" s="16" t="s">
        <v>15</v>
      </c>
      <c r="I2941" s="16" t="s">
        <v>16</v>
      </c>
      <c r="J2941" s="17">
        <v>44736</v>
      </c>
      <c r="K2941" s="12" t="str">
        <f t="shared" si="202"/>
        <v>TRUE</v>
      </c>
    </row>
    <row r="2942" spans="1:11" x14ac:dyDescent="0.25">
      <c r="A2942" s="14" t="s">
        <v>3333</v>
      </c>
      <c r="B2942" s="14" t="s">
        <v>66</v>
      </c>
      <c r="C2942" s="14" t="s">
        <v>42</v>
      </c>
      <c r="D2942" s="14" t="str" cm="1">
        <f t="array" ref="D2942">_xlfn.IFS(C2942="Patisserie","Item_10_PAT",C2942="Milk Products","Item_10_MILK",C2942="Butchers","Item_10_BUT",C2942="Beverages","Item_10_BEV",C2942="Food","Item_10_FOOD",C2942="Furniture","Item_10_FUR",C2942="Electric household essentials","Item_10_EHE",C2942="Computers and electric accessories","Item_10_CEA")</f>
        <v>Item_10_FUR</v>
      </c>
      <c r="E2942" s="11">
        <v>33.5</v>
      </c>
      <c r="F2942" s="11">
        <v>6</v>
      </c>
      <c r="G2942" s="11">
        <v>201</v>
      </c>
      <c r="H2942" s="14" t="s">
        <v>25</v>
      </c>
      <c r="I2942" s="14" t="s">
        <v>16</v>
      </c>
      <c r="J2942" s="15">
        <v>45553</v>
      </c>
      <c r="K2942" s="11" t="b">
        <v>0</v>
      </c>
    </row>
    <row r="2943" spans="1:11" x14ac:dyDescent="0.25">
      <c r="A2943" s="16" t="s">
        <v>3334</v>
      </c>
      <c r="B2943" s="16" t="s">
        <v>66</v>
      </c>
      <c r="C2943" s="16" t="s">
        <v>67</v>
      </c>
      <c r="D2943" s="14" t="str" cm="1">
        <f t="array" ref="D2943">_xlfn.IFS(C2943="Patisserie","Item_10_PAT",C2943="Milk Products","Item_10_MILK",C2943="Butchers","Item_10_BUT",C2943="Beverages","Item_10_BEV",C2943="Food","Item_10_FOOD",C2943="Furniture","Item_10_FUR",C2943="Electric household essentials","Item_10_EHE",C2943="Computers and electric accessories","Item_10_CEA")</f>
        <v>Item_10_EHE</v>
      </c>
      <c r="E2943" s="11">
        <v>27.5</v>
      </c>
      <c r="F2943" s="12">
        <v>7</v>
      </c>
      <c r="G2943" s="12">
        <v>192.5</v>
      </c>
      <c r="H2943" s="16" t="s">
        <v>15</v>
      </c>
      <c r="I2943" s="16" t="s">
        <v>16</v>
      </c>
      <c r="J2943" s="17">
        <v>45291</v>
      </c>
      <c r="K2943" s="12" t="b">
        <v>0</v>
      </c>
    </row>
    <row r="2944" spans="1:11" x14ac:dyDescent="0.25">
      <c r="A2944" s="14" t="s">
        <v>3335</v>
      </c>
      <c r="B2944" s="14" t="s">
        <v>56</v>
      </c>
      <c r="C2944" s="14" t="s">
        <v>42</v>
      </c>
      <c r="D2944" s="14" t="str" cm="1">
        <f t="array" ref="D2944">_xlfn.IFS(C2944="Patisserie","Item_10_PAT",C2944="Milk Products","Item_10_MILK",C2944="Butchers","Item_10_BUT",C2944="Beverages","Item_10_BEV",C2944="Food","Item_10_FOOD",C2944="Furniture","Item_10_FUR",C2944="Electric household essentials","Item_10_EHE",C2944="Computers and electric accessories","Item_10_CEA")</f>
        <v>Item_10_FUR</v>
      </c>
      <c r="E2944" s="11">
        <v>27.5</v>
      </c>
      <c r="F2944" s="11">
        <v>6</v>
      </c>
      <c r="G2944" s="11">
        <v>165</v>
      </c>
      <c r="H2944" s="14" t="s">
        <v>25</v>
      </c>
      <c r="I2944" s="14" t="s">
        <v>39</v>
      </c>
      <c r="J2944" s="15">
        <v>45619</v>
      </c>
      <c r="K2944" s="11" t="b">
        <v>0</v>
      </c>
    </row>
    <row r="2945" spans="1:11" x14ac:dyDescent="0.25">
      <c r="A2945" s="16" t="s">
        <v>3336</v>
      </c>
      <c r="B2945" s="16" t="s">
        <v>41</v>
      </c>
      <c r="C2945" s="16" t="s">
        <v>13</v>
      </c>
      <c r="D2945" s="14" t="str" cm="1">
        <f t="array" ref="D2945">_xlfn.IFS(C2945="Patisserie","Item_10_PAT",C2945="Milk Products","Item_10_MILK",C2945="Butchers","Item_10_BUT",C2945="Beverages","Item_10_BEV",C2945="Food","Item_10_FOOD",C2945="Furniture","Item_10_FUR",C2945="Electric household essentials","Item_10_EHE",C2945="Computers and electric accessories","Item_10_CEA")</f>
        <v>Item_10_PAT</v>
      </c>
      <c r="E2945" s="11">
        <v>38</v>
      </c>
      <c r="F2945" s="12">
        <v>7</v>
      </c>
      <c r="G2945" s="12">
        <v>266</v>
      </c>
      <c r="H2945" s="16" t="s">
        <v>25</v>
      </c>
      <c r="I2945" s="16" t="s">
        <v>39</v>
      </c>
      <c r="J2945" s="17">
        <v>45003</v>
      </c>
      <c r="K2945" s="12" t="b">
        <v>0</v>
      </c>
    </row>
    <row r="2946" spans="1:11" x14ac:dyDescent="0.25">
      <c r="A2946" s="14" t="s">
        <v>3337</v>
      </c>
      <c r="B2946" s="14" t="s">
        <v>169</v>
      </c>
      <c r="C2946" s="14" t="s">
        <v>42</v>
      </c>
      <c r="D2946" s="14" t="str" cm="1">
        <f t="array" ref="D2946">_xlfn.IFS(C2946="Patisserie","Item_10_PAT",C2946="Milk Products","Item_10_MILK",C2946="Butchers","Item_10_BUT",C2946="Beverages","Item_10_BEV",C2946="Food","Item_10_FOOD",C2946="Furniture","Item_10_FUR",C2946="Electric household essentials","Item_10_EHE",C2946="Computers and electric accessories","Item_10_CEA")</f>
        <v>Item_10_FUR</v>
      </c>
      <c r="E2946" s="11">
        <v>26</v>
      </c>
      <c r="F2946" s="11">
        <v>4</v>
      </c>
      <c r="G2946" s="11">
        <v>104</v>
      </c>
      <c r="H2946" s="14" t="s">
        <v>49</v>
      </c>
      <c r="I2946" s="14" t="s">
        <v>16</v>
      </c>
      <c r="J2946" s="15">
        <v>44941</v>
      </c>
      <c r="K2946" s="11" t="b">
        <v>0</v>
      </c>
    </row>
    <row r="2947" spans="1:11" x14ac:dyDescent="0.25">
      <c r="A2947" s="16" t="s">
        <v>3338</v>
      </c>
      <c r="B2947" s="16" t="s">
        <v>31</v>
      </c>
      <c r="C2947" s="16" t="s">
        <v>23</v>
      </c>
      <c r="D2947" s="14" t="str" cm="1">
        <f t="array" ref="D2947">_xlfn.IFS(C2947="Patisserie","Item_10_PAT",C2947="Milk Products","Item_10_MILK",C2947="Butchers","Item_10_BUT",C2947="Beverages","Item_10_BEV",C2947="Food","Item_10_FOOD",C2947="Furniture","Item_10_FUR",C2947="Electric household essentials","Item_10_EHE",C2947="Computers and electric accessories","Item_10_CEA")</f>
        <v>Item_10_BUT</v>
      </c>
      <c r="E2947" s="11">
        <v>21.5</v>
      </c>
      <c r="F2947" s="12">
        <v>5</v>
      </c>
      <c r="G2947" s="12">
        <v>107.5</v>
      </c>
      <c r="H2947" s="16" t="s">
        <v>25</v>
      </c>
      <c r="I2947" s="16" t="s">
        <v>39</v>
      </c>
      <c r="J2947" s="17">
        <v>44707</v>
      </c>
      <c r="K2947" s="12" t="b">
        <v>0</v>
      </c>
    </row>
    <row r="2948" spans="1:11" x14ac:dyDescent="0.25">
      <c r="A2948" s="14" t="s">
        <v>3339</v>
      </c>
      <c r="B2948" s="14" t="s">
        <v>124</v>
      </c>
      <c r="C2948" s="14" t="s">
        <v>131</v>
      </c>
      <c r="D2948" s="14" t="str" cm="1">
        <f t="array" ref="D2948">_xlfn.IFS(C2948="Patisserie","Item_10_PAT",C2948="Milk Products","Item_10_MILK",C2948="Butchers","Item_10_BUT",C2948="Beverages","Item_10_BEV",C2948="Food","Item_10_FOOD",C2948="Furniture","Item_10_FUR",C2948="Electric household essentials","Item_10_EHE",C2948="Computers and electric accessories","Item_10_CEA")</f>
        <v>Item_10_CEA</v>
      </c>
      <c r="E2948" s="11">
        <v>30.5</v>
      </c>
      <c r="F2948" s="11">
        <v>6</v>
      </c>
      <c r="G2948" s="11">
        <v>183</v>
      </c>
      <c r="H2948" s="14" t="s">
        <v>25</v>
      </c>
      <c r="I2948" s="14" t="s">
        <v>39</v>
      </c>
      <c r="J2948" s="15">
        <v>45310</v>
      </c>
      <c r="K2948" s="12" t="str">
        <f>IF(H2948="Digital Wallet","TRUE","FALSE")</f>
        <v>FALSE</v>
      </c>
    </row>
    <row r="2949" spans="1:11" x14ac:dyDescent="0.25">
      <c r="A2949" s="16" t="s">
        <v>3340</v>
      </c>
      <c r="B2949" s="16" t="s">
        <v>47</v>
      </c>
      <c r="C2949" s="16" t="s">
        <v>13</v>
      </c>
      <c r="D2949" s="14" t="str" cm="1">
        <f t="array" ref="D2949">_xlfn.IFS(C2949="Patisserie","Item_10_PAT",C2949="Milk Products","Item_10_MILK",C2949="Butchers","Item_10_BUT",C2949="Beverages","Item_10_BEV",C2949="Food","Item_10_FOOD",C2949="Furniture","Item_10_FUR",C2949="Electric household essentials","Item_10_EHE",C2949="Computers and electric accessories","Item_10_CEA")</f>
        <v>Item_10_PAT</v>
      </c>
      <c r="E2949" s="11">
        <v>33.5</v>
      </c>
      <c r="F2949" s="12">
        <v>10</v>
      </c>
      <c r="G2949" s="12">
        <v>335</v>
      </c>
      <c r="H2949" s="16" t="s">
        <v>15</v>
      </c>
      <c r="I2949" s="16" t="s">
        <v>39</v>
      </c>
      <c r="J2949" s="17">
        <v>45452</v>
      </c>
      <c r="K2949" s="12" t="b">
        <v>1</v>
      </c>
    </row>
    <row r="2950" spans="1:11" x14ac:dyDescent="0.25">
      <c r="A2950" s="14" t="s">
        <v>3341</v>
      </c>
      <c r="B2950" s="14" t="s">
        <v>99</v>
      </c>
      <c r="C2950" s="14" t="s">
        <v>28</v>
      </c>
      <c r="D2950" s="14" t="str" cm="1">
        <f t="array" ref="D2950">_xlfn.IFS(C2950="Patisserie","Item_10_PAT",C2950="Milk Products","Item_10_MILK",C2950="Butchers","Item_10_BUT",C2950="Beverages","Item_10_BEV",C2950="Food","Item_10_FOOD",C2950="Furniture","Item_10_FUR",C2950="Electric household essentials","Item_10_EHE",C2950="Computers and electric accessories","Item_10_CEA")</f>
        <v>Item_10_BEV</v>
      </c>
      <c r="E2950" s="11">
        <v>17</v>
      </c>
      <c r="F2950" s="11">
        <v>9</v>
      </c>
      <c r="G2950" s="11">
        <v>153</v>
      </c>
      <c r="H2950" s="14" t="s">
        <v>15</v>
      </c>
      <c r="I2950" s="14" t="s">
        <v>39</v>
      </c>
      <c r="J2950" s="15">
        <v>44961</v>
      </c>
      <c r="K2950" s="12" t="str">
        <f>IF(H2950="Digital Wallet","TRUE","FALSE")</f>
        <v>TRUE</v>
      </c>
    </row>
    <row r="2951" spans="1:11" x14ac:dyDescent="0.25">
      <c r="A2951" s="16" t="s">
        <v>3342</v>
      </c>
      <c r="B2951" s="16" t="s">
        <v>90</v>
      </c>
      <c r="C2951" s="16" t="s">
        <v>32</v>
      </c>
      <c r="D2951" s="14" t="str" cm="1">
        <f t="array" ref="D2951">_xlfn.IFS(C2951="Patisserie","Item_10_PAT",C2951="Milk Products","Item_10_MILK",C2951="Butchers","Item_10_BUT",C2951="Beverages","Item_10_BEV",C2951="Food","Item_10_FOOD",C2951="Furniture","Item_10_FUR",C2951="Electric household essentials","Item_10_EHE",C2951="Computers and electric accessories","Item_10_CEA")</f>
        <v>Item_10_FOOD</v>
      </c>
      <c r="E2951" s="11">
        <v>36.5</v>
      </c>
      <c r="F2951" s="12">
        <v>1</v>
      </c>
      <c r="G2951" s="12">
        <v>36.5</v>
      </c>
      <c r="H2951" s="16" t="s">
        <v>25</v>
      </c>
      <c r="I2951" s="16" t="s">
        <v>39</v>
      </c>
      <c r="J2951" s="17">
        <v>45590</v>
      </c>
      <c r="K2951" s="12" t="b">
        <v>1</v>
      </c>
    </row>
    <row r="2952" spans="1:11" x14ac:dyDescent="0.25">
      <c r="A2952" s="14" t="s">
        <v>3343</v>
      </c>
      <c r="B2952" s="14" t="s">
        <v>75</v>
      </c>
      <c r="C2952" s="14" t="s">
        <v>23</v>
      </c>
      <c r="D2952" s="14" t="str" cm="1">
        <f t="array" ref="D2952">_xlfn.IFS(C2952="Patisserie","Item_10_PAT",C2952="Milk Products","Item_10_MILK",C2952="Butchers","Item_10_BUT",C2952="Beverages","Item_10_BEV",C2952="Food","Item_10_FOOD",C2952="Furniture","Item_10_FUR",C2952="Electric household essentials","Item_10_EHE",C2952="Computers and electric accessories","Item_10_CEA")</f>
        <v>Item_10_BUT</v>
      </c>
      <c r="E2952" s="11">
        <v>41</v>
      </c>
      <c r="F2952" s="11">
        <v>10</v>
      </c>
      <c r="G2952" s="11">
        <v>410</v>
      </c>
      <c r="H2952" s="14" t="s">
        <v>49</v>
      </c>
      <c r="I2952" s="14" t="s">
        <v>39</v>
      </c>
      <c r="J2952" s="15">
        <v>45535</v>
      </c>
      <c r="K2952" s="11" t="b">
        <v>0</v>
      </c>
    </row>
    <row r="2953" spans="1:11" x14ac:dyDescent="0.25">
      <c r="A2953" s="16" t="s">
        <v>3344</v>
      </c>
      <c r="B2953" s="16" t="s">
        <v>75</v>
      </c>
      <c r="C2953" s="16" t="s">
        <v>28</v>
      </c>
      <c r="D2953" s="14" t="str" cm="1">
        <f t="array" ref="D2953">_xlfn.IFS(C2953="Patisserie","Item_10_PAT",C2953="Milk Products","Item_10_MILK",C2953="Butchers","Item_10_BUT",C2953="Beverages","Item_10_BEV",C2953="Food","Item_10_FOOD",C2953="Furniture","Item_10_FUR",C2953="Electric household essentials","Item_10_EHE",C2953="Computers and electric accessories","Item_10_CEA")</f>
        <v>Item_10_BEV</v>
      </c>
      <c r="E2953" s="11">
        <v>24.5</v>
      </c>
      <c r="F2953" s="12">
        <v>3</v>
      </c>
      <c r="G2953" s="12">
        <v>73.5</v>
      </c>
      <c r="H2953" s="16" t="s">
        <v>15</v>
      </c>
      <c r="I2953" s="16" t="s">
        <v>16</v>
      </c>
      <c r="J2953" s="17">
        <v>45565</v>
      </c>
      <c r="K2953" s="12" t="str">
        <f>IF(H2953="Digital Wallet","TRUE","FALSE")</f>
        <v>TRUE</v>
      </c>
    </row>
    <row r="2954" spans="1:11" x14ac:dyDescent="0.25">
      <c r="A2954" s="14" t="s">
        <v>3345</v>
      </c>
      <c r="B2954" s="14" t="s">
        <v>78</v>
      </c>
      <c r="C2954" s="14" t="s">
        <v>23</v>
      </c>
      <c r="D2954" s="14" t="str" cm="1">
        <f t="array" ref="D2954">_xlfn.IFS(C2954="Patisserie","Item_10_PAT",C2954="Milk Products","Item_10_MILK",C2954="Butchers","Item_10_BUT",C2954="Beverages","Item_10_BEV",C2954="Food","Item_10_FOOD",C2954="Furniture","Item_10_FUR",C2954="Electric household essentials","Item_10_EHE",C2954="Computers and electric accessories","Item_10_CEA")</f>
        <v>Item_10_BUT</v>
      </c>
      <c r="E2954" s="11">
        <v>36.5</v>
      </c>
      <c r="F2954" s="11">
        <v>6</v>
      </c>
      <c r="G2954" s="11">
        <v>219</v>
      </c>
      <c r="H2954" s="14" t="s">
        <v>25</v>
      </c>
      <c r="I2954" s="14" t="s">
        <v>39</v>
      </c>
      <c r="J2954" s="15">
        <v>44637</v>
      </c>
      <c r="K2954" s="11" t="b">
        <v>0</v>
      </c>
    </row>
    <row r="2955" spans="1:11" x14ac:dyDescent="0.25">
      <c r="A2955" s="16" t="s">
        <v>3346</v>
      </c>
      <c r="B2955" s="16" t="s">
        <v>101</v>
      </c>
      <c r="C2955" s="16" t="s">
        <v>23</v>
      </c>
      <c r="D2955" s="14" t="str" cm="1">
        <f t="array" ref="D2955">_xlfn.IFS(C2955="Patisserie","Item_10_PAT",C2955="Milk Products","Item_10_MILK",C2955="Butchers","Item_10_BUT",C2955="Beverages","Item_10_BEV",C2955="Food","Item_10_FOOD",C2955="Furniture","Item_10_FUR",C2955="Electric household essentials","Item_10_EHE",C2955="Computers and electric accessories","Item_10_CEA")</f>
        <v>Item_10_BUT</v>
      </c>
      <c r="E2955" s="11">
        <v>41</v>
      </c>
      <c r="F2955" s="12">
        <v>5</v>
      </c>
      <c r="G2955" s="12">
        <v>205</v>
      </c>
      <c r="H2955" s="16" t="s">
        <v>25</v>
      </c>
      <c r="I2955" s="16" t="s">
        <v>39</v>
      </c>
      <c r="J2955" s="17">
        <v>45341</v>
      </c>
      <c r="K2955" s="12" t="str">
        <f>IF(H2955="Digital Wallet","TRUE","FALSE")</f>
        <v>FALSE</v>
      </c>
    </row>
    <row r="2956" spans="1:11" x14ac:dyDescent="0.25">
      <c r="A2956" s="14" t="s">
        <v>3347</v>
      </c>
      <c r="B2956" s="14" t="s">
        <v>56</v>
      </c>
      <c r="C2956" s="14" t="s">
        <v>28</v>
      </c>
      <c r="D2956" s="14" t="str" cm="1">
        <f t="array" ref="D2956">_xlfn.IFS(C2956="Patisserie","Item_10_PAT",C2956="Milk Products","Item_10_MILK",C2956="Butchers","Item_10_BUT",C2956="Beverages","Item_10_BEV",C2956="Food","Item_10_FOOD",C2956="Furniture","Item_10_FUR",C2956="Electric household essentials","Item_10_EHE",C2956="Computers and electric accessories","Item_10_CEA")</f>
        <v>Item_10_BEV</v>
      </c>
      <c r="E2956" s="11">
        <v>26</v>
      </c>
      <c r="F2956" s="11">
        <v>10</v>
      </c>
      <c r="G2956" s="11">
        <v>260</v>
      </c>
      <c r="H2956" s="14" t="s">
        <v>49</v>
      </c>
      <c r="I2956" s="14" t="s">
        <v>16</v>
      </c>
      <c r="J2956" s="15">
        <v>45550</v>
      </c>
      <c r="K2956" s="11" t="b">
        <v>0</v>
      </c>
    </row>
    <row r="2957" spans="1:11" x14ac:dyDescent="0.25">
      <c r="A2957" s="16" t="s">
        <v>3348</v>
      </c>
      <c r="B2957" s="16" t="s">
        <v>64</v>
      </c>
      <c r="C2957" s="16" t="s">
        <v>23</v>
      </c>
      <c r="D2957" s="14" t="str" cm="1">
        <f t="array" ref="D2957">_xlfn.IFS(C2957="Patisserie","Item_10_PAT",C2957="Milk Products","Item_10_MILK",C2957="Butchers","Item_10_BUT",C2957="Beverages","Item_10_BEV",C2957="Food","Item_10_FOOD",C2957="Furniture","Item_10_FUR",C2957="Electric household essentials","Item_10_EHE",C2957="Computers and electric accessories","Item_10_CEA")</f>
        <v>Item_10_BUT</v>
      </c>
      <c r="E2957" s="11">
        <v>36.5</v>
      </c>
      <c r="F2957" s="12">
        <v>1</v>
      </c>
      <c r="G2957" s="12">
        <v>36.5</v>
      </c>
      <c r="H2957" s="16" t="s">
        <v>15</v>
      </c>
      <c r="I2957" s="16" t="s">
        <v>16</v>
      </c>
      <c r="J2957" s="17">
        <v>45068</v>
      </c>
      <c r="K2957" s="12" t="b">
        <v>0</v>
      </c>
    </row>
    <row r="2958" spans="1:11" x14ac:dyDescent="0.25">
      <c r="A2958" s="14" t="s">
        <v>3349</v>
      </c>
      <c r="B2958" s="14" t="s">
        <v>66</v>
      </c>
      <c r="C2958" s="14" t="s">
        <v>19</v>
      </c>
      <c r="D2958" s="14" t="str" cm="1">
        <f t="array" ref="D2958">_xlfn.IFS(C2958="Patisserie","Item_10_PAT",C2958="Milk Products","Item_10_MILK",C2958="Butchers","Item_10_BUT",C2958="Beverages","Item_10_BEV",C2958="Food","Item_10_FOOD",C2958="Furniture","Item_10_FUR",C2958="Electric household essentials","Item_10_EHE",C2958="Computers and electric accessories","Item_10_CEA")</f>
        <v>Item_10_MILK</v>
      </c>
      <c r="E2958" s="11">
        <v>35</v>
      </c>
      <c r="F2958" s="11">
        <v>10</v>
      </c>
      <c r="G2958" s="11">
        <v>350</v>
      </c>
      <c r="H2958" s="14" t="s">
        <v>25</v>
      </c>
      <c r="I2958" s="14" t="s">
        <v>16</v>
      </c>
      <c r="J2958" s="15">
        <v>44809</v>
      </c>
      <c r="K2958" s="11" t="b">
        <v>1</v>
      </c>
    </row>
    <row r="2959" spans="1:11" x14ac:dyDescent="0.25">
      <c r="A2959" s="16" t="s">
        <v>3350</v>
      </c>
      <c r="B2959" s="16" t="s">
        <v>81</v>
      </c>
      <c r="C2959" s="16" t="s">
        <v>131</v>
      </c>
      <c r="D2959" s="14" t="str" cm="1">
        <f t="array" ref="D2959">_xlfn.IFS(C2959="Patisserie","Item_10_PAT",C2959="Milk Products","Item_10_MILK",C2959="Butchers","Item_10_BUT",C2959="Beverages","Item_10_BEV",C2959="Food","Item_10_FOOD",C2959="Furniture","Item_10_FUR",C2959="Electric household essentials","Item_10_EHE",C2959="Computers and electric accessories","Item_10_CEA")</f>
        <v>Item_10_CEA</v>
      </c>
      <c r="E2959" s="11">
        <v>26</v>
      </c>
      <c r="F2959" s="12">
        <v>9</v>
      </c>
      <c r="G2959" s="12">
        <v>234</v>
      </c>
      <c r="H2959" s="16" t="s">
        <v>25</v>
      </c>
      <c r="I2959" s="16" t="s">
        <v>16</v>
      </c>
      <c r="J2959" s="17">
        <v>45396</v>
      </c>
      <c r="K2959" s="12" t="str">
        <f t="shared" ref="K2959:K2961" si="203">IF(H2959="Digital Wallet","TRUE","FALSE")</f>
        <v>FALSE</v>
      </c>
    </row>
    <row r="2960" spans="1:11" x14ac:dyDescent="0.25">
      <c r="A2960" s="14" t="s">
        <v>3351</v>
      </c>
      <c r="B2960" s="14" t="s">
        <v>12</v>
      </c>
      <c r="C2960" s="14" t="s">
        <v>32</v>
      </c>
      <c r="D2960" s="14" t="str" cm="1">
        <f t="array" ref="D2960">_xlfn.IFS(C2960="Patisserie","Item_10_PAT",C2960="Milk Products","Item_10_MILK",C2960="Butchers","Item_10_BUT",C2960="Beverages","Item_10_BEV",C2960="Food","Item_10_FOOD",C2960="Furniture","Item_10_FUR",C2960="Electric household essentials","Item_10_EHE",C2960="Computers and electric accessories","Item_10_CEA")</f>
        <v>Item_10_FOOD</v>
      </c>
      <c r="E2960" s="11">
        <v>36.5</v>
      </c>
      <c r="F2960" s="11">
        <v>1</v>
      </c>
      <c r="G2960" s="11">
        <v>36.5</v>
      </c>
      <c r="H2960" s="14" t="s">
        <v>25</v>
      </c>
      <c r="I2960" s="14" t="s">
        <v>39</v>
      </c>
      <c r="J2960" s="15">
        <v>45201</v>
      </c>
      <c r="K2960" s="12" t="str">
        <f t="shared" si="203"/>
        <v>FALSE</v>
      </c>
    </row>
    <row r="2961" spans="1:11" x14ac:dyDescent="0.25">
      <c r="A2961" s="16" t="s">
        <v>3352</v>
      </c>
      <c r="B2961" s="16" t="s">
        <v>41</v>
      </c>
      <c r="C2961" s="16" t="s">
        <v>42</v>
      </c>
      <c r="D2961" s="14" t="str" cm="1">
        <f t="array" ref="D2961">_xlfn.IFS(C2961="Patisserie","Item_10_PAT",C2961="Milk Products","Item_10_MILK",C2961="Butchers","Item_10_BUT",C2961="Beverages","Item_10_BEV",C2961="Food","Item_10_FOOD",C2961="Furniture","Item_10_FUR",C2961="Electric household essentials","Item_10_EHE",C2961="Computers and electric accessories","Item_10_CEA")</f>
        <v>Item_10_FUR</v>
      </c>
      <c r="E2961" s="11">
        <v>6.5</v>
      </c>
      <c r="F2961" s="12">
        <v>6</v>
      </c>
      <c r="G2961" s="12">
        <v>39</v>
      </c>
      <c r="H2961" s="16" t="s">
        <v>15</v>
      </c>
      <c r="I2961" s="16" t="s">
        <v>16</v>
      </c>
      <c r="J2961" s="17">
        <v>45154</v>
      </c>
      <c r="K2961" s="12" t="str">
        <f t="shared" si="203"/>
        <v>TRUE</v>
      </c>
    </row>
    <row r="2962" spans="1:11" x14ac:dyDescent="0.25">
      <c r="A2962" s="14" t="s">
        <v>3353</v>
      </c>
      <c r="B2962" s="14" t="s">
        <v>109</v>
      </c>
      <c r="C2962" s="14" t="s">
        <v>28</v>
      </c>
      <c r="D2962" s="14" t="str" cm="1">
        <f t="array" ref="D2962">_xlfn.IFS(C2962="Patisserie","Item_10_PAT",C2962="Milk Products","Item_10_MILK",C2962="Butchers","Item_10_BUT",C2962="Beverages","Item_10_BEV",C2962="Food","Item_10_FOOD",C2962="Furniture","Item_10_FUR",C2962="Electric household essentials","Item_10_EHE",C2962="Computers and electric accessories","Item_10_CEA")</f>
        <v>Item_10_BEV</v>
      </c>
      <c r="E2962" s="11">
        <v>8</v>
      </c>
      <c r="F2962" s="11">
        <v>3</v>
      </c>
      <c r="G2962" s="11">
        <v>24</v>
      </c>
      <c r="H2962" s="14" t="s">
        <v>49</v>
      </c>
      <c r="I2962" s="14" t="s">
        <v>39</v>
      </c>
      <c r="J2962" s="15">
        <v>45064</v>
      </c>
      <c r="K2962" s="11" t="b">
        <v>0</v>
      </c>
    </row>
    <row r="2963" spans="1:11" x14ac:dyDescent="0.25">
      <c r="A2963" s="14" t="s">
        <v>3355</v>
      </c>
      <c r="B2963" s="14" t="s">
        <v>18</v>
      </c>
      <c r="C2963" s="14" t="s">
        <v>42</v>
      </c>
      <c r="D2963" s="14" t="str" cm="1">
        <f t="array" ref="D2963">_xlfn.IFS(C2963="Patisserie","Item_10_PAT",C2963="Milk Products","Item_10_MILK",C2963="Butchers","Item_10_BUT",C2963="Beverages","Item_10_BEV",C2963="Food","Item_10_FOOD",C2963="Furniture","Item_10_FUR",C2963="Electric household essentials","Item_10_EHE",C2963="Computers and electric accessories","Item_10_CEA")</f>
        <v>Item_10_FUR</v>
      </c>
      <c r="E2963" s="11">
        <v>35</v>
      </c>
      <c r="F2963" s="11">
        <v>5</v>
      </c>
      <c r="G2963" s="11">
        <v>175</v>
      </c>
      <c r="H2963" s="14" t="s">
        <v>25</v>
      </c>
      <c r="I2963" s="14" t="s">
        <v>39</v>
      </c>
      <c r="J2963" s="15">
        <v>45342</v>
      </c>
      <c r="K2963" s="11" t="b">
        <v>1</v>
      </c>
    </row>
    <row r="2964" spans="1:11" x14ac:dyDescent="0.25">
      <c r="A2964" s="16" t="s">
        <v>3356</v>
      </c>
      <c r="B2964" s="16" t="s">
        <v>70</v>
      </c>
      <c r="C2964" s="16" t="s">
        <v>23</v>
      </c>
      <c r="D2964" s="14" t="str" cm="1">
        <f t="array" ref="D2964">_xlfn.IFS(C2964="Patisserie","Item_10_PAT",C2964="Milk Products","Item_10_MILK",C2964="Butchers","Item_10_BUT",C2964="Beverages","Item_10_BEV",C2964="Food","Item_10_FOOD",C2964="Furniture","Item_10_FUR",C2964="Electric household essentials","Item_10_EHE",C2964="Computers and electric accessories","Item_10_CEA")</f>
        <v>Item_10_BUT</v>
      </c>
      <c r="E2964" s="11">
        <v>32</v>
      </c>
      <c r="F2964" s="12">
        <v>7</v>
      </c>
      <c r="G2964" s="12">
        <v>224</v>
      </c>
      <c r="H2964" s="16" t="s">
        <v>49</v>
      </c>
      <c r="I2964" s="16" t="s">
        <v>16</v>
      </c>
      <c r="J2964" s="17">
        <v>44694</v>
      </c>
      <c r="K2964" s="12" t="b">
        <v>1</v>
      </c>
    </row>
    <row r="2965" spans="1:11" x14ac:dyDescent="0.25">
      <c r="A2965" s="14" t="s">
        <v>3357</v>
      </c>
      <c r="B2965" s="14" t="s">
        <v>90</v>
      </c>
      <c r="C2965" s="14" t="s">
        <v>32</v>
      </c>
      <c r="D2965" s="14" t="str" cm="1">
        <f t="array" ref="D2965">_xlfn.IFS(C2965="Patisserie","Item_10_PAT",C2965="Milk Products","Item_10_MILK",C2965="Butchers","Item_10_BUT",C2965="Beverages","Item_10_BEV",C2965="Food","Item_10_FOOD",C2965="Furniture","Item_10_FUR",C2965="Electric household essentials","Item_10_EHE",C2965="Computers and electric accessories","Item_10_CEA")</f>
        <v>Item_10_FOOD</v>
      </c>
      <c r="E2965" s="11">
        <v>33.5</v>
      </c>
      <c r="F2965" s="11">
        <v>2</v>
      </c>
      <c r="G2965" s="11">
        <v>67</v>
      </c>
      <c r="H2965" s="14" t="s">
        <v>49</v>
      </c>
      <c r="I2965" s="14" t="s">
        <v>16</v>
      </c>
      <c r="J2965" s="15">
        <v>45497</v>
      </c>
      <c r="K2965" s="11" t="b">
        <v>0</v>
      </c>
    </row>
    <row r="2966" spans="1:11" x14ac:dyDescent="0.25">
      <c r="A2966" s="16" t="s">
        <v>3358</v>
      </c>
      <c r="B2966" s="16" t="s">
        <v>18</v>
      </c>
      <c r="C2966" s="16" t="s">
        <v>23</v>
      </c>
      <c r="D2966" s="14" t="str" cm="1">
        <f t="array" ref="D2966">_xlfn.IFS(C2966="Patisserie","Item_10_PAT",C2966="Milk Products","Item_10_MILK",C2966="Butchers","Item_10_BUT",C2966="Beverages","Item_10_BEV",C2966="Food","Item_10_FOOD",C2966="Furniture","Item_10_FUR",C2966="Electric household essentials","Item_10_EHE",C2966="Computers and electric accessories","Item_10_CEA")</f>
        <v>Item_10_BUT</v>
      </c>
      <c r="E2966" s="11">
        <v>12.5</v>
      </c>
      <c r="F2966" s="12">
        <v>2</v>
      </c>
      <c r="G2966" s="12">
        <v>25</v>
      </c>
      <c r="H2966" s="16" t="s">
        <v>49</v>
      </c>
      <c r="I2966" s="16" t="s">
        <v>16</v>
      </c>
      <c r="J2966" s="17">
        <v>45368</v>
      </c>
      <c r="K2966" s="12" t="str">
        <f>IF(H2966="Digital Wallet","TRUE","FALSE")</f>
        <v>FALSE</v>
      </c>
    </row>
    <row r="2967" spans="1:11" x14ac:dyDescent="0.25">
      <c r="A2967" s="14" t="s">
        <v>3359</v>
      </c>
      <c r="B2967" s="14" t="s">
        <v>22</v>
      </c>
      <c r="C2967" s="14" t="s">
        <v>42</v>
      </c>
      <c r="D2967" s="14" t="str" cm="1">
        <f t="array" ref="D2967">_xlfn.IFS(C2967="Patisserie","Item_10_PAT",C2967="Milk Products","Item_10_MILK",C2967="Butchers","Item_10_BUT",C2967="Beverages","Item_10_BEV",C2967="Food","Item_10_FOOD",C2967="Furniture","Item_10_FUR",C2967="Electric household essentials","Item_10_EHE",C2967="Computers and electric accessories","Item_10_CEA")</f>
        <v>Item_10_FUR</v>
      </c>
      <c r="E2967" s="11">
        <v>24.5</v>
      </c>
      <c r="F2967" s="11">
        <v>8</v>
      </c>
      <c r="G2967" s="11">
        <v>196</v>
      </c>
      <c r="H2967" s="14" t="s">
        <v>25</v>
      </c>
      <c r="I2967" s="14" t="s">
        <v>16</v>
      </c>
      <c r="J2967" s="15">
        <v>44703</v>
      </c>
      <c r="K2967" s="11" t="b">
        <v>1</v>
      </c>
    </row>
    <row r="2968" spans="1:11" x14ac:dyDescent="0.25">
      <c r="A2968" s="16" t="s">
        <v>3360</v>
      </c>
      <c r="B2968" s="16" t="s">
        <v>41</v>
      </c>
      <c r="C2968" s="16" t="s">
        <v>28</v>
      </c>
      <c r="D2968" s="14" t="str" cm="1">
        <f t="array" ref="D2968">_xlfn.IFS(C2968="Patisserie","Item_10_PAT",C2968="Milk Products","Item_10_MILK",C2968="Butchers","Item_10_BUT",C2968="Beverages","Item_10_BEV",C2968="Food","Item_10_FOOD",C2968="Furniture","Item_10_FUR",C2968="Electric household essentials","Item_10_EHE",C2968="Computers and electric accessories","Item_10_CEA")</f>
        <v>Item_10_BEV</v>
      </c>
      <c r="E2968" s="11">
        <v>5</v>
      </c>
      <c r="F2968" s="12">
        <v>8</v>
      </c>
      <c r="G2968" s="12">
        <v>40</v>
      </c>
      <c r="H2968" s="16" t="s">
        <v>49</v>
      </c>
      <c r="I2968" s="16" t="s">
        <v>16</v>
      </c>
      <c r="J2968" s="17">
        <v>45577</v>
      </c>
      <c r="K2968" s="12" t="str">
        <f t="shared" ref="K2968:K2969" si="204">IF(H2968="Digital Wallet","TRUE","FALSE")</f>
        <v>FALSE</v>
      </c>
    </row>
    <row r="2969" spans="1:11" x14ac:dyDescent="0.25">
      <c r="A2969" s="14" t="s">
        <v>3361</v>
      </c>
      <c r="B2969" s="14" t="s">
        <v>117</v>
      </c>
      <c r="C2969" s="14" t="s">
        <v>23</v>
      </c>
      <c r="D2969" s="14" t="str" cm="1">
        <f t="array" ref="D2969">_xlfn.IFS(C2969="Patisserie","Item_10_PAT",C2969="Milk Products","Item_10_MILK",C2969="Butchers","Item_10_BUT",C2969="Beverages","Item_10_BEV",C2969="Food","Item_10_FOOD",C2969="Furniture","Item_10_FUR",C2969="Electric household essentials","Item_10_EHE",C2969="Computers and electric accessories","Item_10_CEA")</f>
        <v>Item_10_BUT</v>
      </c>
      <c r="E2969" s="11">
        <v>38</v>
      </c>
      <c r="F2969" s="11">
        <v>4</v>
      </c>
      <c r="G2969" s="11">
        <v>152</v>
      </c>
      <c r="H2969" s="14" t="s">
        <v>49</v>
      </c>
      <c r="I2969" s="14" t="s">
        <v>39</v>
      </c>
      <c r="J2969" s="15">
        <v>44935</v>
      </c>
      <c r="K2969" s="12" t="str">
        <f t="shared" si="204"/>
        <v>FALSE</v>
      </c>
    </row>
    <row r="2970" spans="1:11" x14ac:dyDescent="0.25">
      <c r="A2970" s="16" t="s">
        <v>3362</v>
      </c>
      <c r="B2970" s="16" t="s">
        <v>12</v>
      </c>
      <c r="C2970" s="16" t="s">
        <v>19</v>
      </c>
      <c r="D2970" s="14" t="str" cm="1">
        <f t="array" ref="D2970">_xlfn.IFS(C2970="Patisserie","Item_10_PAT",C2970="Milk Products","Item_10_MILK",C2970="Butchers","Item_10_BUT",C2970="Beverages","Item_10_BEV",C2970="Food","Item_10_FOOD",C2970="Furniture","Item_10_FUR",C2970="Electric household essentials","Item_10_EHE",C2970="Computers and electric accessories","Item_10_CEA")</f>
        <v>Item_10_MILK</v>
      </c>
      <c r="E2970" s="11">
        <v>29</v>
      </c>
      <c r="F2970" s="12">
        <v>3</v>
      </c>
      <c r="G2970" s="12">
        <v>87</v>
      </c>
      <c r="H2970" s="16" t="s">
        <v>15</v>
      </c>
      <c r="I2970" s="16" t="s">
        <v>16</v>
      </c>
      <c r="J2970" s="17">
        <v>44767</v>
      </c>
      <c r="K2970" s="12" t="b">
        <v>0</v>
      </c>
    </row>
    <row r="2971" spans="1:11" x14ac:dyDescent="0.25">
      <c r="A2971" s="14" t="s">
        <v>3363</v>
      </c>
      <c r="B2971" s="14" t="s">
        <v>27</v>
      </c>
      <c r="C2971" s="14" t="s">
        <v>19</v>
      </c>
      <c r="D2971" s="14" t="str" cm="1">
        <f t="array" ref="D2971">_xlfn.IFS(C2971="Patisserie","Item_10_PAT",C2971="Milk Products","Item_10_MILK",C2971="Butchers","Item_10_BUT",C2971="Beverages","Item_10_BEV",C2971="Food","Item_10_FOOD",C2971="Furniture","Item_10_FUR",C2971="Electric household essentials","Item_10_EHE",C2971="Computers and electric accessories","Item_10_CEA")</f>
        <v>Item_10_MILK</v>
      </c>
      <c r="E2971" s="11">
        <v>14</v>
      </c>
      <c r="F2971" s="11">
        <v>10</v>
      </c>
      <c r="G2971" s="11">
        <v>140</v>
      </c>
      <c r="H2971" s="14" t="s">
        <v>15</v>
      </c>
      <c r="I2971" s="14" t="s">
        <v>16</v>
      </c>
      <c r="J2971" s="15">
        <v>45363</v>
      </c>
      <c r="K2971" s="11" t="b">
        <v>1</v>
      </c>
    </row>
    <row r="2972" spans="1:11" x14ac:dyDescent="0.25">
      <c r="A2972" s="16" t="s">
        <v>3364</v>
      </c>
      <c r="B2972" s="16" t="s">
        <v>12</v>
      </c>
      <c r="C2972" s="16" t="s">
        <v>67</v>
      </c>
      <c r="D2972" s="14" t="str" cm="1">
        <f t="array" ref="D2972">_xlfn.IFS(C2972="Patisserie","Item_10_PAT",C2972="Milk Products","Item_10_MILK",C2972="Butchers","Item_10_BUT",C2972="Beverages","Item_10_BEV",C2972="Food","Item_10_FOOD",C2972="Furniture","Item_10_FUR",C2972="Electric household essentials","Item_10_EHE",C2972="Computers and electric accessories","Item_10_CEA")</f>
        <v>Item_10_EHE</v>
      </c>
      <c r="E2972" s="11">
        <v>9.5</v>
      </c>
      <c r="F2972" s="12">
        <v>10</v>
      </c>
      <c r="G2972" s="12">
        <v>95</v>
      </c>
      <c r="H2972" s="16" t="s">
        <v>25</v>
      </c>
      <c r="I2972" s="16" t="s">
        <v>16</v>
      </c>
      <c r="J2972" s="17">
        <v>44659</v>
      </c>
      <c r="K2972" s="12" t="b">
        <v>1</v>
      </c>
    </row>
    <row r="2973" spans="1:11" x14ac:dyDescent="0.25">
      <c r="A2973" s="14" t="s">
        <v>3365</v>
      </c>
      <c r="B2973" s="14" t="s">
        <v>56</v>
      </c>
      <c r="C2973" s="14" t="s">
        <v>19</v>
      </c>
      <c r="D2973" s="14" t="str" cm="1">
        <f t="array" ref="D2973">_xlfn.IFS(C2973="Patisserie","Item_10_PAT",C2973="Milk Products","Item_10_MILK",C2973="Butchers","Item_10_BUT",C2973="Beverages","Item_10_BEV",C2973="Food","Item_10_FOOD",C2973="Furniture","Item_10_FUR",C2973="Electric household essentials","Item_10_EHE",C2973="Computers and electric accessories","Item_10_CEA")</f>
        <v>Item_10_MILK</v>
      </c>
      <c r="E2973" s="11">
        <v>29</v>
      </c>
      <c r="F2973" s="11">
        <v>7</v>
      </c>
      <c r="G2973" s="11">
        <v>203</v>
      </c>
      <c r="H2973" s="14" t="s">
        <v>15</v>
      </c>
      <c r="I2973" s="14" t="s">
        <v>16</v>
      </c>
      <c r="J2973" s="15">
        <v>44822</v>
      </c>
      <c r="K2973" s="11" t="b">
        <v>1</v>
      </c>
    </row>
    <row r="2974" spans="1:11" x14ac:dyDescent="0.25">
      <c r="A2974" s="16" t="s">
        <v>3366</v>
      </c>
      <c r="B2974" s="16" t="s">
        <v>37</v>
      </c>
      <c r="C2974" s="16" t="s">
        <v>19</v>
      </c>
      <c r="D2974" s="14" t="str" cm="1">
        <f t="array" ref="D2974">_xlfn.IFS(C2974="Patisserie","Item_10_PAT",C2974="Milk Products","Item_10_MILK",C2974="Butchers","Item_10_BUT",C2974="Beverages","Item_10_BEV",C2974="Food","Item_10_FOOD",C2974="Furniture","Item_10_FUR",C2974="Electric household essentials","Item_10_EHE",C2974="Computers and electric accessories","Item_10_CEA")</f>
        <v>Item_10_MILK</v>
      </c>
      <c r="E2974" s="11">
        <v>38</v>
      </c>
      <c r="F2974" s="12">
        <v>7</v>
      </c>
      <c r="G2974" s="12">
        <v>266</v>
      </c>
      <c r="H2974" s="16" t="s">
        <v>49</v>
      </c>
      <c r="I2974" s="16" t="s">
        <v>16</v>
      </c>
      <c r="J2974" s="17">
        <v>44983</v>
      </c>
      <c r="K2974" s="12" t="b">
        <v>1</v>
      </c>
    </row>
    <row r="2975" spans="1:11" x14ac:dyDescent="0.25">
      <c r="A2975" s="14" t="s">
        <v>3367</v>
      </c>
      <c r="B2975" s="14" t="s">
        <v>81</v>
      </c>
      <c r="C2975" s="14" t="s">
        <v>67</v>
      </c>
      <c r="D2975" s="14" t="str" cm="1">
        <f t="array" ref="D2975">_xlfn.IFS(C2975="Patisserie","Item_10_PAT",C2975="Milk Products","Item_10_MILK",C2975="Butchers","Item_10_BUT",C2975="Beverages","Item_10_BEV",C2975="Food","Item_10_FOOD",C2975="Furniture","Item_10_FUR",C2975="Electric household essentials","Item_10_EHE",C2975="Computers and electric accessories","Item_10_CEA")</f>
        <v>Item_10_EHE</v>
      </c>
      <c r="E2975" s="11">
        <v>33.5</v>
      </c>
      <c r="F2975" s="11">
        <v>7</v>
      </c>
      <c r="G2975" s="11">
        <v>234.5</v>
      </c>
      <c r="H2975" s="14" t="s">
        <v>25</v>
      </c>
      <c r="I2975" s="14" t="s">
        <v>39</v>
      </c>
      <c r="J2975" s="15">
        <v>45477</v>
      </c>
      <c r="K2975" s="11" t="b">
        <v>1</v>
      </c>
    </row>
    <row r="2976" spans="1:11" x14ac:dyDescent="0.25">
      <c r="A2976" s="16" t="s">
        <v>3368</v>
      </c>
      <c r="B2976" s="16" t="s">
        <v>90</v>
      </c>
      <c r="C2976" s="16" t="s">
        <v>13</v>
      </c>
      <c r="D2976" s="14" t="str" cm="1">
        <f t="array" ref="D2976">_xlfn.IFS(C2976="Patisserie","Item_10_PAT",C2976="Milk Products","Item_10_MILK",C2976="Butchers","Item_10_BUT",C2976="Beverages","Item_10_BEV",C2976="Food","Item_10_FOOD",C2976="Furniture","Item_10_FUR",C2976="Electric household essentials","Item_10_EHE",C2976="Computers and electric accessories","Item_10_CEA")</f>
        <v>Item_10_PAT</v>
      </c>
      <c r="E2976" s="11">
        <v>29</v>
      </c>
      <c r="F2976" s="12">
        <v>8</v>
      </c>
      <c r="G2976" s="12">
        <v>232</v>
      </c>
      <c r="H2976" s="16" t="s">
        <v>49</v>
      </c>
      <c r="I2976" s="16" t="s">
        <v>16</v>
      </c>
      <c r="J2976" s="17">
        <v>44666</v>
      </c>
      <c r="K2976" s="12" t="str">
        <f>IF(H2976="Digital Wallet","TRUE","FALSE")</f>
        <v>FALSE</v>
      </c>
    </row>
    <row r="2977" spans="1:11" x14ac:dyDescent="0.25">
      <c r="A2977" s="14" t="s">
        <v>3369</v>
      </c>
      <c r="B2977" s="14" t="s">
        <v>90</v>
      </c>
      <c r="C2977" s="14" t="s">
        <v>28</v>
      </c>
      <c r="D2977" s="14" t="str" cm="1">
        <f t="array" ref="D2977">_xlfn.IFS(C2977="Patisserie","Item_10_PAT",C2977="Milk Products","Item_10_MILK",C2977="Butchers","Item_10_BUT",C2977="Beverages","Item_10_BEV",C2977="Food","Item_10_FOOD",C2977="Furniture","Item_10_FUR",C2977="Electric household essentials","Item_10_EHE",C2977="Computers and electric accessories","Item_10_CEA")</f>
        <v>Item_10_BEV</v>
      </c>
      <c r="E2977" s="11">
        <v>14</v>
      </c>
      <c r="F2977" s="11">
        <v>7</v>
      </c>
      <c r="G2977" s="11">
        <v>98</v>
      </c>
      <c r="H2977" s="14" t="s">
        <v>25</v>
      </c>
      <c r="I2977" s="14" t="s">
        <v>16</v>
      </c>
      <c r="J2977" s="15">
        <v>44756</v>
      </c>
      <c r="K2977" s="11" t="b">
        <v>1</v>
      </c>
    </row>
    <row r="2978" spans="1:11" x14ac:dyDescent="0.25">
      <c r="A2978" s="16" t="s">
        <v>3370</v>
      </c>
      <c r="B2978" s="16" t="s">
        <v>44</v>
      </c>
      <c r="C2978" s="16" t="s">
        <v>13</v>
      </c>
      <c r="D2978" s="14" t="str" cm="1">
        <f t="array" ref="D2978">_xlfn.IFS(C2978="Patisserie","Item_10_PAT",C2978="Milk Products","Item_10_MILK",C2978="Butchers","Item_10_BUT",C2978="Beverages","Item_10_BEV",C2978="Food","Item_10_FOOD",C2978="Furniture","Item_10_FUR",C2978="Electric household essentials","Item_10_EHE",C2978="Computers and electric accessories","Item_10_CEA")</f>
        <v>Item_10_PAT</v>
      </c>
      <c r="E2978" s="11">
        <v>15.5</v>
      </c>
      <c r="F2978" s="12">
        <v>1</v>
      </c>
      <c r="G2978" s="12">
        <v>15.5</v>
      </c>
      <c r="H2978" s="16" t="s">
        <v>49</v>
      </c>
      <c r="I2978" s="16" t="s">
        <v>16</v>
      </c>
      <c r="J2978" s="17">
        <v>44864</v>
      </c>
      <c r="K2978" s="12" t="str">
        <f>IF(H2978="Digital Wallet","TRUE","FALSE")</f>
        <v>FALSE</v>
      </c>
    </row>
    <row r="2979" spans="1:11" x14ac:dyDescent="0.25">
      <c r="A2979" s="14" t="s">
        <v>3371</v>
      </c>
      <c r="B2979" s="14" t="s">
        <v>81</v>
      </c>
      <c r="C2979" s="14" t="s">
        <v>19</v>
      </c>
      <c r="D2979" s="14" t="str" cm="1">
        <f t="array" ref="D2979">_xlfn.IFS(C2979="Patisserie","Item_10_PAT",C2979="Milk Products","Item_10_MILK",C2979="Butchers","Item_10_BUT",C2979="Beverages","Item_10_BEV",C2979="Food","Item_10_FOOD",C2979="Furniture","Item_10_FUR",C2979="Electric household essentials","Item_10_EHE",C2979="Computers and electric accessories","Item_10_CEA")</f>
        <v>Item_10_MILK</v>
      </c>
      <c r="E2979" s="11">
        <f>G2979/F2979</f>
        <v>8</v>
      </c>
      <c r="F2979" s="11">
        <v>7</v>
      </c>
      <c r="G2979" s="11">
        <v>56</v>
      </c>
      <c r="H2979" s="14" t="s">
        <v>25</v>
      </c>
      <c r="I2979" s="14" t="s">
        <v>39</v>
      </c>
      <c r="J2979" s="15">
        <v>45124</v>
      </c>
      <c r="K2979" s="11" t="b">
        <v>0</v>
      </c>
    </row>
    <row r="2980" spans="1:11" x14ac:dyDescent="0.25">
      <c r="A2980" s="16" t="s">
        <v>3372</v>
      </c>
      <c r="B2980" s="16" t="s">
        <v>109</v>
      </c>
      <c r="C2980" s="16" t="s">
        <v>28</v>
      </c>
      <c r="D2980" s="14" t="str" cm="1">
        <f t="array" ref="D2980">_xlfn.IFS(C2980="Patisserie","Item_10_PAT",C2980="Milk Products","Item_10_MILK",C2980="Butchers","Item_10_BUT",C2980="Beverages","Item_10_BEV",C2980="Food","Item_10_FOOD",C2980="Furniture","Item_10_FUR",C2980="Electric household essentials","Item_10_EHE",C2980="Computers and electric accessories","Item_10_CEA")</f>
        <v>Item_10_BEV</v>
      </c>
      <c r="E2980" s="11">
        <v>18.5</v>
      </c>
      <c r="F2980" s="12">
        <v>8</v>
      </c>
      <c r="G2980" s="12">
        <v>148</v>
      </c>
      <c r="H2980" s="16" t="s">
        <v>25</v>
      </c>
      <c r="I2980" s="16" t="s">
        <v>39</v>
      </c>
      <c r="J2980" s="17">
        <v>45139</v>
      </c>
      <c r="K2980" s="12" t="str">
        <f>IF(H2980="Digital Wallet","TRUE","FALSE")</f>
        <v>FALSE</v>
      </c>
    </row>
    <row r="2981" spans="1:11" x14ac:dyDescent="0.25">
      <c r="A2981" s="14" t="s">
        <v>3373</v>
      </c>
      <c r="B2981" s="14" t="s">
        <v>75</v>
      </c>
      <c r="C2981" s="14" t="s">
        <v>42</v>
      </c>
      <c r="D2981" s="14" t="str" cm="1">
        <f t="array" ref="D2981">_xlfn.IFS(C2981="Patisserie","Item_10_PAT",C2981="Milk Products","Item_10_MILK",C2981="Butchers","Item_10_BUT",C2981="Beverages","Item_10_BEV",C2981="Food","Item_10_FOOD",C2981="Furniture","Item_10_FUR",C2981="Electric household essentials","Item_10_EHE",C2981="Computers and electric accessories","Item_10_CEA")</f>
        <v>Item_10_FUR</v>
      </c>
      <c r="E2981" s="11">
        <v>26</v>
      </c>
      <c r="F2981" s="11">
        <v>5</v>
      </c>
      <c r="G2981" s="11">
        <v>130</v>
      </c>
      <c r="H2981" s="14" t="s">
        <v>49</v>
      </c>
      <c r="I2981" s="14" t="s">
        <v>39</v>
      </c>
      <c r="J2981" s="15">
        <v>44604</v>
      </c>
      <c r="K2981" s="11" t="b">
        <v>0</v>
      </c>
    </row>
    <row r="2982" spans="1:11" x14ac:dyDescent="0.25">
      <c r="A2982" s="16" t="s">
        <v>3374</v>
      </c>
      <c r="B2982" s="16" t="s">
        <v>47</v>
      </c>
      <c r="C2982" s="16" t="s">
        <v>131</v>
      </c>
      <c r="D2982" s="14" t="str" cm="1">
        <f t="array" ref="D2982">_xlfn.IFS(C2982="Patisserie","Item_10_PAT",C2982="Milk Products","Item_10_MILK",C2982="Butchers","Item_10_BUT",C2982="Beverages","Item_10_BEV",C2982="Food","Item_10_FOOD",C2982="Furniture","Item_10_FUR",C2982="Electric household essentials","Item_10_EHE",C2982="Computers and electric accessories","Item_10_CEA")</f>
        <v>Item_10_CEA</v>
      </c>
      <c r="E2982" s="11">
        <v>26</v>
      </c>
      <c r="F2982" s="12">
        <v>10</v>
      </c>
      <c r="G2982" s="12">
        <v>260</v>
      </c>
      <c r="H2982" s="16" t="s">
        <v>25</v>
      </c>
      <c r="I2982" s="16" t="s">
        <v>39</v>
      </c>
      <c r="J2982" s="17">
        <v>44735</v>
      </c>
      <c r="K2982" s="12" t="str">
        <f>IF(H2982="Digital Wallet","TRUE","FALSE")</f>
        <v>FALSE</v>
      </c>
    </row>
    <row r="2983" spans="1:11" x14ac:dyDescent="0.25">
      <c r="A2983" s="14" t="s">
        <v>3375</v>
      </c>
      <c r="B2983" s="14" t="s">
        <v>22</v>
      </c>
      <c r="C2983" s="14" t="s">
        <v>13</v>
      </c>
      <c r="D2983" s="14" t="str" cm="1">
        <f t="array" ref="D2983">_xlfn.IFS(C2983="Patisserie","Item_10_PAT",C2983="Milk Products","Item_10_MILK",C2983="Butchers","Item_10_BUT",C2983="Beverages","Item_10_BEV",C2983="Food","Item_10_FOOD",C2983="Furniture","Item_10_FUR",C2983="Electric household essentials","Item_10_EHE",C2983="Computers and electric accessories","Item_10_CEA")</f>
        <v>Item_10_PAT</v>
      </c>
      <c r="E2983" s="11">
        <v>24.5</v>
      </c>
      <c r="F2983" s="11">
        <v>5</v>
      </c>
      <c r="G2983" s="11">
        <v>122.5</v>
      </c>
      <c r="H2983" s="14" t="s">
        <v>49</v>
      </c>
      <c r="I2983" s="14" t="s">
        <v>16</v>
      </c>
      <c r="J2983" s="15">
        <v>45506</v>
      </c>
      <c r="K2983" s="11" t="b">
        <v>0</v>
      </c>
    </row>
    <row r="2984" spans="1:11" x14ac:dyDescent="0.25">
      <c r="A2984" s="16" t="s">
        <v>3376</v>
      </c>
      <c r="B2984" s="16" t="s">
        <v>99</v>
      </c>
      <c r="C2984" s="16" t="s">
        <v>28</v>
      </c>
      <c r="D2984" s="14" t="str" cm="1">
        <f t="array" ref="D2984">_xlfn.IFS(C2984="Patisserie","Item_10_PAT",C2984="Milk Products","Item_10_MILK",C2984="Butchers","Item_10_BUT",C2984="Beverages","Item_10_BEV",C2984="Food","Item_10_FOOD",C2984="Furniture","Item_10_FUR",C2984="Electric household essentials","Item_10_EHE",C2984="Computers and electric accessories","Item_10_CEA")</f>
        <v>Item_10_BEV</v>
      </c>
      <c r="E2984" s="11">
        <v>6.5</v>
      </c>
      <c r="F2984" s="12">
        <v>4</v>
      </c>
      <c r="G2984" s="12">
        <v>26</v>
      </c>
      <c r="H2984" s="16" t="s">
        <v>15</v>
      </c>
      <c r="I2984" s="16" t="s">
        <v>16</v>
      </c>
      <c r="J2984" s="17">
        <v>44625</v>
      </c>
      <c r="K2984" s="12" t="str">
        <f>IF(H2984="Digital Wallet","TRUE","FALSE")</f>
        <v>TRUE</v>
      </c>
    </row>
    <row r="2985" spans="1:11" x14ac:dyDescent="0.25">
      <c r="A2985" s="14" t="s">
        <v>3377</v>
      </c>
      <c r="B2985" s="14" t="s">
        <v>64</v>
      </c>
      <c r="C2985" s="14" t="s">
        <v>131</v>
      </c>
      <c r="D2985" s="14" t="str" cm="1">
        <f t="array" ref="D2985">_xlfn.IFS(C2985="Patisserie","Item_10_PAT",C2985="Milk Products","Item_10_MILK",C2985="Butchers","Item_10_BUT",C2985="Beverages","Item_10_BEV",C2985="Food","Item_10_FOOD",C2985="Furniture","Item_10_FUR",C2985="Electric household essentials","Item_10_EHE",C2985="Computers and electric accessories","Item_10_CEA")</f>
        <v>Item_10_CEA</v>
      </c>
      <c r="E2985" s="11">
        <v>8</v>
      </c>
      <c r="F2985" s="11">
        <v>7</v>
      </c>
      <c r="G2985" s="11">
        <v>56</v>
      </c>
      <c r="H2985" s="14" t="s">
        <v>25</v>
      </c>
      <c r="I2985" s="14" t="s">
        <v>39</v>
      </c>
      <c r="J2985" s="15">
        <v>45424</v>
      </c>
      <c r="K2985" s="11" t="b">
        <v>1</v>
      </c>
    </row>
    <row r="2986" spans="1:11" x14ac:dyDescent="0.25">
      <c r="A2986" s="16" t="s">
        <v>3378</v>
      </c>
      <c r="B2986" s="16" t="s">
        <v>44</v>
      </c>
      <c r="C2986" s="16" t="s">
        <v>28</v>
      </c>
      <c r="D2986" s="14" t="str" cm="1">
        <f t="array" ref="D2986">_xlfn.IFS(C2986="Patisserie","Item_10_PAT",C2986="Milk Products","Item_10_MILK",C2986="Butchers","Item_10_BUT",C2986="Beverages","Item_10_BEV",C2986="Food","Item_10_FOOD",C2986="Furniture","Item_10_FUR",C2986="Electric household essentials","Item_10_EHE",C2986="Computers and electric accessories","Item_10_CEA")</f>
        <v>Item_10_BEV</v>
      </c>
      <c r="E2986" s="11">
        <f>G2986/F2986</f>
        <v>35</v>
      </c>
      <c r="F2986" s="12">
        <v>10</v>
      </c>
      <c r="G2986" s="12">
        <v>350</v>
      </c>
      <c r="H2986" s="16" t="s">
        <v>25</v>
      </c>
      <c r="I2986" s="16" t="s">
        <v>16</v>
      </c>
      <c r="J2986" s="17">
        <v>44773</v>
      </c>
      <c r="K2986" s="12" t="str">
        <f>IF(H2986="Digital Wallet","TRUE","FALSE")</f>
        <v>FALSE</v>
      </c>
    </row>
    <row r="2987" spans="1:11" x14ac:dyDescent="0.25">
      <c r="A2987" s="14" t="s">
        <v>3379</v>
      </c>
      <c r="B2987" s="14" t="s">
        <v>56</v>
      </c>
      <c r="C2987" s="14" t="s">
        <v>19</v>
      </c>
      <c r="D2987" s="14" t="str" cm="1">
        <f t="array" ref="D2987">_xlfn.IFS(C2987="Patisserie","Item_10_PAT",C2987="Milk Products","Item_10_MILK",C2987="Butchers","Item_10_BUT",C2987="Beverages","Item_10_BEV",C2987="Food","Item_10_FOOD",C2987="Furniture","Item_10_FUR",C2987="Electric household essentials","Item_10_EHE",C2987="Computers and electric accessories","Item_10_CEA")</f>
        <v>Item_10_MILK</v>
      </c>
      <c r="E2987" s="11">
        <v>12.5</v>
      </c>
      <c r="F2987" s="11">
        <v>2</v>
      </c>
      <c r="G2987" s="11">
        <v>25</v>
      </c>
      <c r="H2987" s="14" t="s">
        <v>25</v>
      </c>
      <c r="I2987" s="14" t="s">
        <v>16</v>
      </c>
      <c r="J2987" s="15">
        <v>44824</v>
      </c>
      <c r="K2987" s="11" t="b">
        <v>0</v>
      </c>
    </row>
    <row r="2988" spans="1:11" x14ac:dyDescent="0.25">
      <c r="A2988" s="16" t="s">
        <v>3380</v>
      </c>
      <c r="B2988" s="16" t="s">
        <v>90</v>
      </c>
      <c r="C2988" s="16" t="s">
        <v>67</v>
      </c>
      <c r="D2988" s="14" t="str" cm="1">
        <f t="array" ref="D2988">_xlfn.IFS(C2988="Patisserie","Item_10_PAT",C2988="Milk Products","Item_10_MILK",C2988="Butchers","Item_10_BUT",C2988="Beverages","Item_10_BEV",C2988="Food","Item_10_FOOD",C2988="Furniture","Item_10_FUR",C2988="Electric household essentials","Item_10_EHE",C2988="Computers and electric accessories","Item_10_CEA")</f>
        <v>Item_10_EHE</v>
      </c>
      <c r="E2988" s="11">
        <v>17</v>
      </c>
      <c r="F2988" s="12">
        <v>10</v>
      </c>
      <c r="G2988" s="12">
        <v>170</v>
      </c>
      <c r="H2988" s="16" t="s">
        <v>25</v>
      </c>
      <c r="I2988" s="16" t="s">
        <v>39</v>
      </c>
      <c r="J2988" s="17">
        <v>45568</v>
      </c>
      <c r="K2988" s="12" t="b">
        <v>1</v>
      </c>
    </row>
    <row r="2989" spans="1:11" x14ac:dyDescent="0.25">
      <c r="A2989" s="14" t="s">
        <v>3381</v>
      </c>
      <c r="B2989" s="14" t="s">
        <v>117</v>
      </c>
      <c r="C2989" s="14" t="s">
        <v>13</v>
      </c>
      <c r="D2989" s="14" t="str" cm="1">
        <f t="array" ref="D2989">_xlfn.IFS(C2989="Patisserie","Item_10_PAT",C2989="Milk Products","Item_10_MILK",C2989="Butchers","Item_10_BUT",C2989="Beverages","Item_10_BEV",C2989="Food","Item_10_FOOD",C2989="Furniture","Item_10_FUR",C2989="Electric household essentials","Item_10_EHE",C2989="Computers and electric accessories","Item_10_CEA")</f>
        <v>Item_10_PAT</v>
      </c>
      <c r="E2989" s="11">
        <f>G2989/F2989</f>
        <v>32</v>
      </c>
      <c r="F2989" s="11">
        <v>4</v>
      </c>
      <c r="G2989" s="11">
        <v>128</v>
      </c>
      <c r="H2989" s="14" t="s">
        <v>49</v>
      </c>
      <c r="I2989" s="14" t="s">
        <v>39</v>
      </c>
      <c r="J2989" s="15">
        <v>45301</v>
      </c>
      <c r="K2989" s="12" t="str">
        <f>IF(H2989="Digital Wallet","TRUE","FALSE")</f>
        <v>FALSE</v>
      </c>
    </row>
    <row r="2990" spans="1:11" x14ac:dyDescent="0.25">
      <c r="A2990" s="16" t="s">
        <v>3382</v>
      </c>
      <c r="B2990" s="16" t="s">
        <v>117</v>
      </c>
      <c r="C2990" s="16" t="s">
        <v>19</v>
      </c>
      <c r="D2990" s="14" t="str" cm="1">
        <f t="array" ref="D2990">_xlfn.IFS(C2990="Patisserie","Item_10_PAT",C2990="Milk Products","Item_10_MILK",C2990="Butchers","Item_10_BUT",C2990="Beverages","Item_10_BEV",C2990="Food","Item_10_FOOD",C2990="Furniture","Item_10_FUR",C2990="Electric household essentials","Item_10_EHE",C2990="Computers and electric accessories","Item_10_CEA")</f>
        <v>Item_10_MILK</v>
      </c>
      <c r="E2990" s="11">
        <v>32</v>
      </c>
      <c r="F2990" s="12">
        <v>8</v>
      </c>
      <c r="G2990" s="12">
        <v>256</v>
      </c>
      <c r="H2990" s="16" t="s">
        <v>15</v>
      </c>
      <c r="I2990" s="16" t="s">
        <v>16</v>
      </c>
      <c r="J2990" s="17">
        <v>44799</v>
      </c>
      <c r="K2990" s="12" t="b">
        <v>0</v>
      </c>
    </row>
    <row r="2991" spans="1:11" x14ac:dyDescent="0.25">
      <c r="A2991" s="14" t="s">
        <v>3383</v>
      </c>
      <c r="B2991" s="14" t="s">
        <v>44</v>
      </c>
      <c r="C2991" s="14" t="s">
        <v>131</v>
      </c>
      <c r="D2991" s="14" t="str" cm="1">
        <f t="array" ref="D2991">_xlfn.IFS(C2991="Patisserie","Item_10_PAT",C2991="Milk Products","Item_10_MILK",C2991="Butchers","Item_10_BUT",C2991="Beverages","Item_10_BEV",C2991="Food","Item_10_FOOD",C2991="Furniture","Item_10_FUR",C2991="Electric household essentials","Item_10_EHE",C2991="Computers and electric accessories","Item_10_CEA")</f>
        <v>Item_10_CEA</v>
      </c>
      <c r="E2991" s="11">
        <f>G2991/F2991</f>
        <v>21.5</v>
      </c>
      <c r="F2991" s="11">
        <v>7</v>
      </c>
      <c r="G2991" s="11">
        <v>150.5</v>
      </c>
      <c r="H2991" s="14" t="s">
        <v>25</v>
      </c>
      <c r="I2991" s="14" t="s">
        <v>39</v>
      </c>
      <c r="J2991" s="15">
        <v>45214</v>
      </c>
      <c r="K2991" s="11" t="b">
        <v>1</v>
      </c>
    </row>
    <row r="2992" spans="1:11" x14ac:dyDescent="0.25">
      <c r="A2992" s="16" t="s">
        <v>3384</v>
      </c>
      <c r="B2992" s="16" t="s">
        <v>44</v>
      </c>
      <c r="C2992" s="16" t="s">
        <v>28</v>
      </c>
      <c r="D2992" s="14" t="str" cm="1">
        <f t="array" ref="D2992">_xlfn.IFS(C2992="Patisserie","Item_10_PAT",C2992="Milk Products","Item_10_MILK",C2992="Butchers","Item_10_BUT",C2992="Beverages","Item_10_BEV",C2992="Food","Item_10_FOOD",C2992="Furniture","Item_10_FUR",C2992="Electric household essentials","Item_10_EHE",C2992="Computers and electric accessories","Item_10_CEA")</f>
        <v>Item_10_BEV</v>
      </c>
      <c r="E2992" s="11">
        <v>15.5</v>
      </c>
      <c r="F2992" s="12">
        <v>7</v>
      </c>
      <c r="G2992" s="12">
        <v>108.5</v>
      </c>
      <c r="H2992" s="16" t="s">
        <v>15</v>
      </c>
      <c r="I2992" s="16" t="s">
        <v>39</v>
      </c>
      <c r="J2992" s="17">
        <v>45180</v>
      </c>
      <c r="K2992" s="12" t="str">
        <f t="shared" ref="K2992:K2994" si="205">IF(H2992="Digital Wallet","TRUE","FALSE")</f>
        <v>TRUE</v>
      </c>
    </row>
    <row r="2993" spans="1:11" x14ac:dyDescent="0.25">
      <c r="A2993" s="14" t="s">
        <v>3385</v>
      </c>
      <c r="B2993" s="14" t="s">
        <v>70</v>
      </c>
      <c r="C2993" s="14" t="s">
        <v>42</v>
      </c>
      <c r="D2993" s="14" t="str" cm="1">
        <f t="array" ref="D2993">_xlfn.IFS(C2993="Patisserie","Item_10_PAT",C2993="Milk Products","Item_10_MILK",C2993="Butchers","Item_10_BUT",C2993="Beverages","Item_10_BEV",C2993="Food","Item_10_FOOD",C2993="Furniture","Item_10_FUR",C2993="Electric household essentials","Item_10_EHE",C2993="Computers and electric accessories","Item_10_CEA")</f>
        <v>Item_10_FUR</v>
      </c>
      <c r="E2993" s="11">
        <v>9.5</v>
      </c>
      <c r="F2993" s="11">
        <v>7</v>
      </c>
      <c r="G2993" s="11">
        <v>66.5</v>
      </c>
      <c r="H2993" s="14" t="s">
        <v>49</v>
      </c>
      <c r="I2993" s="14" t="s">
        <v>16</v>
      </c>
      <c r="J2993" s="15">
        <v>44971</v>
      </c>
      <c r="K2993" s="12" t="str">
        <f t="shared" si="205"/>
        <v>FALSE</v>
      </c>
    </row>
    <row r="2994" spans="1:11" x14ac:dyDescent="0.25">
      <c r="A2994" s="16" t="s">
        <v>3386</v>
      </c>
      <c r="B2994" s="16" t="s">
        <v>78</v>
      </c>
      <c r="C2994" s="16" t="s">
        <v>23</v>
      </c>
      <c r="D2994" s="14" t="str" cm="1">
        <f t="array" ref="D2994">_xlfn.IFS(C2994="Patisserie","Item_10_PAT",C2994="Milk Products","Item_10_MILK",C2994="Butchers","Item_10_BUT",C2994="Beverages","Item_10_BEV",C2994="Food","Item_10_FOOD",C2994="Furniture","Item_10_FUR",C2994="Electric household essentials","Item_10_EHE",C2994="Computers and electric accessories","Item_10_CEA")</f>
        <v>Item_10_BUT</v>
      </c>
      <c r="E2994" s="11">
        <v>26</v>
      </c>
      <c r="F2994" s="12">
        <v>7</v>
      </c>
      <c r="G2994" s="12">
        <v>182</v>
      </c>
      <c r="H2994" s="16" t="s">
        <v>49</v>
      </c>
      <c r="I2994" s="16" t="s">
        <v>39</v>
      </c>
      <c r="J2994" s="17">
        <v>44830</v>
      </c>
      <c r="K2994" s="12" t="str">
        <f t="shared" si="205"/>
        <v>FALSE</v>
      </c>
    </row>
    <row r="2995" spans="1:11" x14ac:dyDescent="0.25">
      <c r="A2995" s="14" t="s">
        <v>3387</v>
      </c>
      <c r="B2995" s="14" t="s">
        <v>27</v>
      </c>
      <c r="C2995" s="14" t="s">
        <v>42</v>
      </c>
      <c r="D2995" s="14" t="str" cm="1">
        <f t="array" ref="D2995">_xlfn.IFS(C2995="Patisserie","Item_10_PAT",C2995="Milk Products","Item_10_MILK",C2995="Butchers","Item_10_BUT",C2995="Beverages","Item_10_BEV",C2995="Food","Item_10_FOOD",C2995="Furniture","Item_10_FUR",C2995="Electric household essentials","Item_10_EHE",C2995="Computers and electric accessories","Item_10_CEA")</f>
        <v>Item_10_FUR</v>
      </c>
      <c r="E2995" s="11">
        <v>6.5</v>
      </c>
      <c r="F2995" s="11">
        <v>7</v>
      </c>
      <c r="G2995" s="11">
        <v>45.5</v>
      </c>
      <c r="H2995" s="14" t="s">
        <v>15</v>
      </c>
      <c r="I2995" s="14" t="s">
        <v>16</v>
      </c>
      <c r="J2995" s="15">
        <v>45649</v>
      </c>
      <c r="K2995" s="11" t="b">
        <v>0</v>
      </c>
    </row>
    <row r="2996" spans="1:11" x14ac:dyDescent="0.25">
      <c r="A2996" s="16" t="s">
        <v>3388</v>
      </c>
      <c r="B2996" s="16" t="s">
        <v>124</v>
      </c>
      <c r="C2996" s="16" t="s">
        <v>42</v>
      </c>
      <c r="D2996" s="14" t="str" cm="1">
        <f t="array" ref="D2996">_xlfn.IFS(C2996="Patisserie","Item_10_PAT",C2996="Milk Products","Item_10_MILK",C2996="Butchers","Item_10_BUT",C2996="Beverages","Item_10_BEV",C2996="Food","Item_10_FOOD",C2996="Furniture","Item_10_FUR",C2996="Electric household essentials","Item_10_EHE",C2996="Computers and electric accessories","Item_10_CEA")</f>
        <v>Item_10_FUR</v>
      </c>
      <c r="E2996" s="11">
        <v>11</v>
      </c>
      <c r="F2996" s="12">
        <v>10</v>
      </c>
      <c r="G2996" s="12">
        <v>110</v>
      </c>
      <c r="H2996" s="16" t="s">
        <v>15</v>
      </c>
      <c r="I2996" s="16" t="s">
        <v>16</v>
      </c>
      <c r="J2996" s="17">
        <v>45465</v>
      </c>
      <c r="K2996" s="12" t="b">
        <v>0</v>
      </c>
    </row>
    <row r="2997" spans="1:11" x14ac:dyDescent="0.25">
      <c r="A2997" s="14" t="s">
        <v>3389</v>
      </c>
      <c r="B2997" s="14" t="s">
        <v>99</v>
      </c>
      <c r="C2997" s="14" t="s">
        <v>42</v>
      </c>
      <c r="D2997" s="14" t="str" cm="1">
        <f t="array" ref="D2997">_xlfn.IFS(C2997="Patisserie","Item_10_PAT",C2997="Milk Products","Item_10_MILK",C2997="Butchers","Item_10_BUT",C2997="Beverages","Item_10_BEV",C2997="Food","Item_10_FOOD",C2997="Furniture","Item_10_FUR",C2997="Electric household essentials","Item_10_EHE",C2997="Computers and electric accessories","Item_10_CEA")</f>
        <v>Item_10_FUR</v>
      </c>
      <c r="E2997" s="11">
        <v>14</v>
      </c>
      <c r="F2997" s="11">
        <v>8</v>
      </c>
      <c r="G2997" s="11">
        <v>112</v>
      </c>
      <c r="H2997" s="14" t="s">
        <v>15</v>
      </c>
      <c r="I2997" s="14" t="s">
        <v>16</v>
      </c>
      <c r="J2997" s="15">
        <v>45165</v>
      </c>
      <c r="K2997" s="11" t="b">
        <v>0</v>
      </c>
    </row>
    <row r="2998" spans="1:11" x14ac:dyDescent="0.25">
      <c r="A2998" s="14" t="s">
        <v>3391</v>
      </c>
      <c r="B2998" s="14" t="s">
        <v>64</v>
      </c>
      <c r="C2998" s="14" t="s">
        <v>42</v>
      </c>
      <c r="D2998" s="14" t="str" cm="1">
        <f t="array" ref="D2998">_xlfn.IFS(C2998="Patisserie","Item_10_PAT",C2998="Milk Products","Item_10_MILK",C2998="Butchers","Item_10_BUT",C2998="Beverages","Item_10_BEV",C2998="Food","Item_10_FOOD",C2998="Furniture","Item_10_FUR",C2998="Electric household essentials","Item_10_EHE",C2998="Computers and electric accessories","Item_10_CEA")</f>
        <v>Item_10_FUR</v>
      </c>
      <c r="E2998" s="11">
        <v>35</v>
      </c>
      <c r="F2998" s="11">
        <v>2</v>
      </c>
      <c r="G2998" s="11">
        <v>70</v>
      </c>
      <c r="H2998" s="14" t="s">
        <v>49</v>
      </c>
      <c r="I2998" s="14" t="s">
        <v>16</v>
      </c>
      <c r="J2998" s="15">
        <v>45416</v>
      </c>
      <c r="K2998" s="12" t="str">
        <f>IF(H2998="Digital Wallet","TRUE","FALSE")</f>
        <v>FALSE</v>
      </c>
    </row>
    <row r="2999" spans="1:11" x14ac:dyDescent="0.25">
      <c r="A2999" s="16" t="s">
        <v>3392</v>
      </c>
      <c r="B2999" s="16" t="s">
        <v>101</v>
      </c>
      <c r="C2999" s="16" t="s">
        <v>32</v>
      </c>
      <c r="D2999" s="14" t="str" cm="1">
        <f t="array" ref="D2999">_xlfn.IFS(C2999="Patisserie","Item_10_PAT",C2999="Milk Products","Item_10_MILK",C2999="Butchers","Item_10_BUT",C2999="Beverages","Item_10_BEV",C2999="Food","Item_10_FOOD",C2999="Furniture","Item_10_FUR",C2999="Electric household essentials","Item_10_EHE",C2999="Computers and electric accessories","Item_10_CEA")</f>
        <v>Item_10_FOOD</v>
      </c>
      <c r="E2999" s="11">
        <v>23</v>
      </c>
      <c r="F2999" s="12">
        <v>8</v>
      </c>
      <c r="G2999" s="12">
        <v>184</v>
      </c>
      <c r="H2999" s="16" t="s">
        <v>15</v>
      </c>
      <c r="I2999" s="16" t="s">
        <v>39</v>
      </c>
      <c r="J2999" s="17">
        <v>45617</v>
      </c>
      <c r="K2999" s="12" t="b">
        <v>1</v>
      </c>
    </row>
    <row r="3000" spans="1:11" x14ac:dyDescent="0.25">
      <c r="A3000" s="14" t="s">
        <v>3393</v>
      </c>
      <c r="B3000" s="14" t="s">
        <v>22</v>
      </c>
      <c r="C3000" s="14" t="s">
        <v>42</v>
      </c>
      <c r="D3000" s="14" t="str" cm="1">
        <f t="array" ref="D3000">_xlfn.IFS(C3000="Patisserie","Item_10_PAT",C3000="Milk Products","Item_10_MILK",C3000="Butchers","Item_10_BUT",C3000="Beverages","Item_10_BEV",C3000="Food","Item_10_FOOD",C3000="Furniture","Item_10_FUR",C3000="Electric household essentials","Item_10_EHE",C3000="Computers and electric accessories","Item_10_CEA")</f>
        <v>Item_10_FUR</v>
      </c>
      <c r="E3000" s="11">
        <v>21.5</v>
      </c>
      <c r="F3000" s="11">
        <v>8</v>
      </c>
      <c r="G3000" s="11">
        <v>172</v>
      </c>
      <c r="H3000" s="14" t="s">
        <v>49</v>
      </c>
      <c r="I3000" s="14" t="s">
        <v>16</v>
      </c>
      <c r="J3000" s="15">
        <v>45025</v>
      </c>
      <c r="K3000" s="11" t="b">
        <v>0</v>
      </c>
    </row>
    <row r="3001" spans="1:11" x14ac:dyDescent="0.25">
      <c r="A3001" s="16" t="s">
        <v>3394</v>
      </c>
      <c r="B3001" s="16" t="s">
        <v>109</v>
      </c>
      <c r="C3001" s="16" t="s">
        <v>67</v>
      </c>
      <c r="D3001" s="14" t="str" cm="1">
        <f t="array" ref="D3001">_xlfn.IFS(C3001="Patisserie","Item_10_PAT",C3001="Milk Products","Item_10_MILK",C3001="Butchers","Item_10_BUT",C3001="Beverages","Item_10_BEV",C3001="Food","Item_10_FOOD",C3001="Furniture","Item_10_FUR",C3001="Electric household essentials","Item_10_EHE",C3001="Computers and electric accessories","Item_10_CEA")</f>
        <v>Item_10_EHE</v>
      </c>
      <c r="E3001" s="11">
        <v>9.5</v>
      </c>
      <c r="F3001" s="12">
        <v>7</v>
      </c>
      <c r="G3001" s="12">
        <v>66.5</v>
      </c>
      <c r="H3001" s="16" t="s">
        <v>49</v>
      </c>
      <c r="I3001" s="16" t="s">
        <v>39</v>
      </c>
      <c r="J3001" s="17">
        <v>45258</v>
      </c>
      <c r="K3001" s="12" t="b">
        <v>0</v>
      </c>
    </row>
    <row r="3002" spans="1:11" x14ac:dyDescent="0.25">
      <c r="A3002" s="14" t="s">
        <v>3395</v>
      </c>
      <c r="B3002" s="14" t="s">
        <v>64</v>
      </c>
      <c r="C3002" s="14" t="s">
        <v>42</v>
      </c>
      <c r="D3002" s="14" t="str" cm="1">
        <f t="array" ref="D3002">_xlfn.IFS(C3002="Patisserie","Item_10_PAT",C3002="Milk Products","Item_10_MILK",C3002="Butchers","Item_10_BUT",C3002="Beverages","Item_10_BEV",C3002="Food","Item_10_FOOD",C3002="Furniture","Item_10_FUR",C3002="Electric household essentials","Item_10_EHE",C3002="Computers and electric accessories","Item_10_CEA")</f>
        <v>Item_10_FUR</v>
      </c>
      <c r="E3002" s="11">
        <v>5</v>
      </c>
      <c r="F3002" s="11">
        <v>4</v>
      </c>
      <c r="G3002" s="11">
        <v>20</v>
      </c>
      <c r="H3002" s="14" t="s">
        <v>49</v>
      </c>
      <c r="I3002" s="14" t="s">
        <v>39</v>
      </c>
      <c r="J3002" s="15">
        <v>45535</v>
      </c>
      <c r="K3002" s="11" t="b">
        <v>1</v>
      </c>
    </row>
    <row r="3003" spans="1:11" x14ac:dyDescent="0.25">
      <c r="A3003" s="14" t="s">
        <v>3397</v>
      </c>
      <c r="B3003" s="14" t="s">
        <v>56</v>
      </c>
      <c r="C3003" s="14" t="s">
        <v>19</v>
      </c>
      <c r="D3003" s="14" t="str" cm="1">
        <f t="array" ref="D3003">_xlfn.IFS(C3003="Patisserie","Item_10_PAT",C3003="Milk Products","Item_10_MILK",C3003="Butchers","Item_10_BUT",C3003="Beverages","Item_10_BEV",C3003="Food","Item_10_FOOD",C3003="Furniture","Item_10_FUR",C3003="Electric household essentials","Item_10_EHE",C3003="Computers and electric accessories","Item_10_CEA")</f>
        <v>Item_10_MILK</v>
      </c>
      <c r="E3003" s="11">
        <v>5</v>
      </c>
      <c r="F3003" s="11">
        <v>6</v>
      </c>
      <c r="G3003" s="11">
        <v>30</v>
      </c>
      <c r="H3003" s="14" t="s">
        <v>49</v>
      </c>
      <c r="I3003" s="14" t="s">
        <v>16</v>
      </c>
      <c r="J3003" s="15">
        <v>44950</v>
      </c>
      <c r="K3003" s="11" t="b">
        <v>0</v>
      </c>
    </row>
    <row r="3004" spans="1:11" x14ac:dyDescent="0.25">
      <c r="A3004" s="16" t="s">
        <v>3398</v>
      </c>
      <c r="B3004" s="16" t="s">
        <v>41</v>
      </c>
      <c r="C3004" s="16" t="s">
        <v>19</v>
      </c>
      <c r="D3004" s="14" t="str" cm="1">
        <f t="array" ref="D3004">_xlfn.IFS(C3004="Patisserie","Item_10_PAT",C3004="Milk Products","Item_10_MILK",C3004="Butchers","Item_10_BUT",C3004="Beverages","Item_10_BEV",C3004="Food","Item_10_FOOD",C3004="Furniture","Item_10_FUR",C3004="Electric household essentials","Item_10_EHE",C3004="Computers and electric accessories","Item_10_CEA")</f>
        <v>Item_10_MILK</v>
      </c>
      <c r="E3004" s="11">
        <f>G3004/F3004</f>
        <v>27.5</v>
      </c>
      <c r="F3004" s="12">
        <v>1</v>
      </c>
      <c r="G3004" s="12">
        <v>27.5</v>
      </c>
      <c r="H3004" s="16" t="s">
        <v>25</v>
      </c>
      <c r="I3004" s="16" t="s">
        <v>16</v>
      </c>
      <c r="J3004" s="17">
        <v>45055</v>
      </c>
      <c r="K3004" s="12" t="b">
        <v>1</v>
      </c>
    </row>
    <row r="3005" spans="1:11" x14ac:dyDescent="0.25">
      <c r="A3005" s="14" t="s">
        <v>3399</v>
      </c>
      <c r="B3005" s="14" t="s">
        <v>99</v>
      </c>
      <c r="C3005" s="14" t="s">
        <v>23</v>
      </c>
      <c r="D3005" s="14" t="str" cm="1">
        <f t="array" ref="D3005">_xlfn.IFS(C3005="Patisserie","Item_10_PAT",C3005="Milk Products","Item_10_MILK",C3005="Butchers","Item_10_BUT",C3005="Beverages","Item_10_BEV",C3005="Food","Item_10_FOOD",C3005="Furniture","Item_10_FUR",C3005="Electric household essentials","Item_10_EHE",C3005="Computers and electric accessories","Item_10_CEA")</f>
        <v>Item_10_BUT</v>
      </c>
      <c r="E3005" s="11">
        <v>8</v>
      </c>
      <c r="F3005" s="11">
        <v>5</v>
      </c>
      <c r="G3005" s="11">
        <v>40</v>
      </c>
      <c r="H3005" s="14" t="s">
        <v>25</v>
      </c>
      <c r="I3005" s="14" t="s">
        <v>39</v>
      </c>
      <c r="J3005" s="15">
        <v>45230</v>
      </c>
      <c r="K3005" s="12" t="str">
        <f>IF(H3005="Digital Wallet","TRUE","FALSE")</f>
        <v>FALSE</v>
      </c>
    </row>
    <row r="3006" spans="1:11" x14ac:dyDescent="0.25">
      <c r="A3006" s="16" t="s">
        <v>3400</v>
      </c>
      <c r="B3006" s="16" t="s">
        <v>90</v>
      </c>
      <c r="C3006" s="16" t="s">
        <v>19</v>
      </c>
      <c r="D3006" s="14" t="str" cm="1">
        <f t="array" ref="D3006">_xlfn.IFS(C3006="Patisserie","Item_10_PAT",C3006="Milk Products","Item_10_MILK",C3006="Butchers","Item_10_BUT",C3006="Beverages","Item_10_BEV",C3006="Food","Item_10_FOOD",C3006="Furniture","Item_10_FUR",C3006="Electric household essentials","Item_10_EHE",C3006="Computers and electric accessories","Item_10_CEA")</f>
        <v>Item_10_MILK</v>
      </c>
      <c r="E3006" s="11">
        <v>36.5</v>
      </c>
      <c r="F3006" s="12">
        <v>8</v>
      </c>
      <c r="G3006" s="12">
        <v>292</v>
      </c>
      <c r="H3006" s="16" t="s">
        <v>25</v>
      </c>
      <c r="I3006" s="16" t="s">
        <v>39</v>
      </c>
      <c r="J3006" s="17">
        <v>45243</v>
      </c>
      <c r="K3006" s="12" t="b">
        <v>0</v>
      </c>
    </row>
    <row r="3007" spans="1:11" x14ac:dyDescent="0.25">
      <c r="A3007" s="14" t="s">
        <v>3401</v>
      </c>
      <c r="B3007" s="14" t="s">
        <v>90</v>
      </c>
      <c r="C3007" s="14" t="s">
        <v>42</v>
      </c>
      <c r="D3007" s="14" t="str" cm="1">
        <f t="array" ref="D3007">_xlfn.IFS(C3007="Patisserie","Item_10_PAT",C3007="Milk Products","Item_10_MILK",C3007="Butchers","Item_10_BUT",C3007="Beverages","Item_10_BEV",C3007="Food","Item_10_FOOD",C3007="Furniture","Item_10_FUR",C3007="Electric household essentials","Item_10_EHE",C3007="Computers and electric accessories","Item_10_CEA")</f>
        <v>Item_10_FUR</v>
      </c>
      <c r="E3007" s="11">
        <v>24.5</v>
      </c>
      <c r="F3007" s="11">
        <v>9</v>
      </c>
      <c r="G3007" s="11">
        <v>220.5</v>
      </c>
      <c r="H3007" s="14" t="s">
        <v>49</v>
      </c>
      <c r="I3007" s="14" t="s">
        <v>39</v>
      </c>
      <c r="J3007" s="15">
        <v>45493</v>
      </c>
      <c r="K3007" s="11" t="b">
        <v>1</v>
      </c>
    </row>
    <row r="3008" spans="1:11" x14ac:dyDescent="0.25">
      <c r="A3008" s="16" t="s">
        <v>3402</v>
      </c>
      <c r="B3008" s="16" t="s">
        <v>90</v>
      </c>
      <c r="C3008" s="16" t="s">
        <v>13</v>
      </c>
      <c r="D3008" s="14" t="str" cm="1">
        <f t="array" ref="D3008">_xlfn.IFS(C3008="Patisserie","Item_10_PAT",C3008="Milk Products","Item_10_MILK",C3008="Butchers","Item_10_BUT",C3008="Beverages","Item_10_BEV",C3008="Food","Item_10_FOOD",C3008="Furniture","Item_10_FUR",C3008="Electric household essentials","Item_10_EHE",C3008="Computers and electric accessories","Item_10_CEA")</f>
        <v>Item_10_PAT</v>
      </c>
      <c r="E3008" s="11">
        <v>18.5</v>
      </c>
      <c r="F3008" s="12">
        <v>3</v>
      </c>
      <c r="G3008" s="12">
        <v>55.5</v>
      </c>
      <c r="H3008" s="16" t="s">
        <v>25</v>
      </c>
      <c r="I3008" s="16" t="s">
        <v>16</v>
      </c>
      <c r="J3008" s="17">
        <v>45645</v>
      </c>
      <c r="K3008" s="12" t="str">
        <f>IF(H3008="Digital Wallet","TRUE","FALSE")</f>
        <v>FALSE</v>
      </c>
    </row>
    <row r="3009" spans="1:11" x14ac:dyDescent="0.25">
      <c r="A3009" s="14" t="s">
        <v>3403</v>
      </c>
      <c r="B3009" s="14" t="s">
        <v>22</v>
      </c>
      <c r="C3009" s="14" t="s">
        <v>42</v>
      </c>
      <c r="D3009" s="14" t="str" cm="1">
        <f t="array" ref="D3009">_xlfn.IFS(C3009="Patisserie","Item_10_PAT",C3009="Milk Products","Item_10_MILK",C3009="Butchers","Item_10_BUT",C3009="Beverages","Item_10_BEV",C3009="Food","Item_10_FOOD",C3009="Furniture","Item_10_FUR",C3009="Electric household essentials","Item_10_EHE",C3009="Computers and electric accessories","Item_10_CEA")</f>
        <v>Item_10_FUR</v>
      </c>
      <c r="E3009" s="11">
        <v>18.5</v>
      </c>
      <c r="F3009" s="11">
        <v>9</v>
      </c>
      <c r="G3009" s="11">
        <v>166.5</v>
      </c>
      <c r="H3009" s="14" t="s">
        <v>49</v>
      </c>
      <c r="I3009" s="14" t="s">
        <v>39</v>
      </c>
      <c r="J3009" s="15">
        <v>44948</v>
      </c>
      <c r="K3009" s="11" t="b">
        <v>1</v>
      </c>
    </row>
    <row r="3010" spans="1:11" x14ac:dyDescent="0.25">
      <c r="A3010" s="16" t="s">
        <v>3404</v>
      </c>
      <c r="B3010" s="16" t="s">
        <v>37</v>
      </c>
      <c r="C3010" s="16" t="s">
        <v>32</v>
      </c>
      <c r="D3010" s="14" t="str" cm="1">
        <f t="array" ref="D3010">_xlfn.IFS(C3010="Patisserie","Item_10_PAT",C3010="Milk Products","Item_10_MILK",C3010="Butchers","Item_10_BUT",C3010="Beverages","Item_10_BEV",C3010="Food","Item_10_FOOD",C3010="Furniture","Item_10_FUR",C3010="Electric household essentials","Item_10_EHE",C3010="Computers and electric accessories","Item_10_CEA")</f>
        <v>Item_10_FOOD</v>
      </c>
      <c r="E3010" s="11">
        <v>11</v>
      </c>
      <c r="F3010" s="12">
        <v>6</v>
      </c>
      <c r="G3010" s="12">
        <v>66</v>
      </c>
      <c r="H3010" s="16" t="s">
        <v>15</v>
      </c>
      <c r="I3010" s="16" t="s">
        <v>16</v>
      </c>
      <c r="J3010" s="17">
        <v>45300</v>
      </c>
      <c r="K3010" s="12" t="b">
        <v>0</v>
      </c>
    </row>
    <row r="3011" spans="1:11" x14ac:dyDescent="0.25">
      <c r="A3011" s="14" t="s">
        <v>3405</v>
      </c>
      <c r="B3011" s="14" t="s">
        <v>124</v>
      </c>
      <c r="C3011" s="14" t="s">
        <v>23</v>
      </c>
      <c r="D3011" s="14" t="str" cm="1">
        <f t="array" ref="D3011">_xlfn.IFS(C3011="Patisserie","Item_10_PAT",C3011="Milk Products","Item_10_MILK",C3011="Butchers","Item_10_BUT",C3011="Beverages","Item_10_BEV",C3011="Food","Item_10_FOOD",C3011="Furniture","Item_10_FUR",C3011="Electric household essentials","Item_10_EHE",C3011="Computers and electric accessories","Item_10_CEA")</f>
        <v>Item_10_BUT</v>
      </c>
      <c r="E3011" s="11">
        <v>36.5</v>
      </c>
      <c r="F3011" s="11">
        <v>10</v>
      </c>
      <c r="G3011" s="11">
        <v>365</v>
      </c>
      <c r="H3011" s="14" t="s">
        <v>25</v>
      </c>
      <c r="I3011" s="14" t="s">
        <v>16</v>
      </c>
      <c r="J3011" s="15">
        <v>44691</v>
      </c>
      <c r="K3011" s="11" t="b">
        <v>1</v>
      </c>
    </row>
    <row r="3012" spans="1:11" x14ac:dyDescent="0.25">
      <c r="A3012" s="16" t="s">
        <v>3406</v>
      </c>
      <c r="B3012" s="16" t="s">
        <v>169</v>
      </c>
      <c r="C3012" s="16" t="s">
        <v>67</v>
      </c>
      <c r="D3012" s="14" t="str" cm="1">
        <f t="array" ref="D3012">_xlfn.IFS(C3012="Patisserie","Item_10_PAT",C3012="Milk Products","Item_10_MILK",C3012="Butchers","Item_10_BUT",C3012="Beverages","Item_10_BEV",C3012="Food","Item_10_FOOD",C3012="Furniture","Item_10_FUR",C3012="Electric household essentials","Item_10_EHE",C3012="Computers and electric accessories","Item_10_CEA")</f>
        <v>Item_10_EHE</v>
      </c>
      <c r="E3012" s="11">
        <v>41</v>
      </c>
      <c r="F3012" s="12">
        <v>7</v>
      </c>
      <c r="G3012" s="12">
        <v>287</v>
      </c>
      <c r="H3012" s="16" t="s">
        <v>15</v>
      </c>
      <c r="I3012" s="16" t="s">
        <v>39</v>
      </c>
      <c r="J3012" s="17">
        <v>44940</v>
      </c>
      <c r="K3012" s="12" t="b">
        <v>1</v>
      </c>
    </row>
    <row r="3013" spans="1:11" x14ac:dyDescent="0.25">
      <c r="A3013" s="14" t="s">
        <v>3407</v>
      </c>
      <c r="B3013" s="14" t="s">
        <v>47</v>
      </c>
      <c r="C3013" s="14" t="s">
        <v>67</v>
      </c>
      <c r="D3013" s="14" t="str" cm="1">
        <f t="array" ref="D3013">_xlfn.IFS(C3013="Patisserie","Item_10_PAT",C3013="Milk Products","Item_10_MILK",C3013="Butchers","Item_10_BUT",C3013="Beverages","Item_10_BEV",C3013="Food","Item_10_FOOD",C3013="Furniture","Item_10_FUR",C3013="Electric household essentials","Item_10_EHE",C3013="Computers and electric accessories","Item_10_CEA")</f>
        <v>Item_10_EHE</v>
      </c>
      <c r="E3013" s="11">
        <v>33.5</v>
      </c>
      <c r="F3013" s="11">
        <v>1</v>
      </c>
      <c r="G3013" s="11">
        <v>33.5</v>
      </c>
      <c r="H3013" s="14" t="s">
        <v>25</v>
      </c>
      <c r="I3013" s="14" t="s">
        <v>16</v>
      </c>
      <c r="J3013" s="15">
        <v>45285</v>
      </c>
      <c r="K3013" s="11" t="b">
        <v>1</v>
      </c>
    </row>
    <row r="3014" spans="1:11" x14ac:dyDescent="0.25">
      <c r="A3014" s="16" t="s">
        <v>3408</v>
      </c>
      <c r="B3014" s="16" t="s">
        <v>27</v>
      </c>
      <c r="C3014" s="16" t="s">
        <v>23</v>
      </c>
      <c r="D3014" s="14" t="str" cm="1">
        <f t="array" ref="D3014">_xlfn.IFS(C3014="Patisserie","Item_10_PAT",C3014="Milk Products","Item_10_MILK",C3014="Butchers","Item_10_BUT",C3014="Beverages","Item_10_BEV",C3014="Food","Item_10_FOOD",C3014="Furniture","Item_10_FUR",C3014="Electric household essentials","Item_10_EHE",C3014="Computers and electric accessories","Item_10_CEA")</f>
        <v>Item_10_BUT</v>
      </c>
      <c r="E3014" s="11">
        <v>21.5</v>
      </c>
      <c r="F3014" s="12">
        <v>10</v>
      </c>
      <c r="G3014" s="12">
        <v>215</v>
      </c>
      <c r="H3014" s="16" t="s">
        <v>15</v>
      </c>
      <c r="I3014" s="16" t="s">
        <v>16</v>
      </c>
      <c r="J3014" s="17">
        <v>44855</v>
      </c>
      <c r="K3014" s="12" t="b">
        <v>1</v>
      </c>
    </row>
    <row r="3015" spans="1:11" x14ac:dyDescent="0.25">
      <c r="A3015" s="14" t="s">
        <v>3409</v>
      </c>
      <c r="B3015" s="14" t="s">
        <v>37</v>
      </c>
      <c r="C3015" s="14" t="s">
        <v>42</v>
      </c>
      <c r="D3015" s="14" t="str" cm="1">
        <f t="array" ref="D3015">_xlfn.IFS(C3015="Patisserie","Item_10_PAT",C3015="Milk Products","Item_10_MILK",C3015="Butchers","Item_10_BUT",C3015="Beverages","Item_10_BEV",C3015="Food","Item_10_FOOD",C3015="Furniture","Item_10_FUR",C3015="Electric household essentials","Item_10_EHE",C3015="Computers and electric accessories","Item_10_CEA")</f>
        <v>Item_10_FUR</v>
      </c>
      <c r="E3015" s="11">
        <v>39.5</v>
      </c>
      <c r="F3015" s="11">
        <v>3</v>
      </c>
      <c r="G3015" s="11">
        <v>118.5</v>
      </c>
      <c r="H3015" s="14" t="s">
        <v>25</v>
      </c>
      <c r="I3015" s="14" t="s">
        <v>16</v>
      </c>
      <c r="J3015" s="15">
        <v>45188</v>
      </c>
      <c r="K3015" s="11" t="b">
        <v>0</v>
      </c>
    </row>
    <row r="3016" spans="1:11" x14ac:dyDescent="0.25">
      <c r="A3016" s="16" t="s">
        <v>3410</v>
      </c>
      <c r="B3016" s="16" t="s">
        <v>117</v>
      </c>
      <c r="C3016" s="16" t="s">
        <v>19</v>
      </c>
      <c r="D3016" s="14" t="str" cm="1">
        <f t="array" ref="D3016">_xlfn.IFS(C3016="Patisserie","Item_10_PAT",C3016="Milk Products","Item_10_MILK",C3016="Butchers","Item_10_BUT",C3016="Beverages","Item_10_BEV",C3016="Food","Item_10_FOOD",C3016="Furniture","Item_10_FUR",C3016="Electric household essentials","Item_10_EHE",C3016="Computers and electric accessories","Item_10_CEA")</f>
        <v>Item_10_MILK</v>
      </c>
      <c r="E3016" s="11">
        <v>14</v>
      </c>
      <c r="F3016" s="12">
        <v>7</v>
      </c>
      <c r="G3016" s="12">
        <v>98</v>
      </c>
      <c r="H3016" s="16" t="s">
        <v>25</v>
      </c>
      <c r="I3016" s="16" t="s">
        <v>39</v>
      </c>
      <c r="J3016" s="17">
        <v>44884</v>
      </c>
      <c r="K3016" s="12" t="b">
        <v>1</v>
      </c>
    </row>
    <row r="3017" spans="1:11" x14ac:dyDescent="0.25">
      <c r="A3017" s="14" t="s">
        <v>3411</v>
      </c>
      <c r="B3017" s="14" t="s">
        <v>31</v>
      </c>
      <c r="C3017" s="14" t="s">
        <v>67</v>
      </c>
      <c r="D3017" s="14" t="str" cm="1">
        <f t="array" ref="D3017">_xlfn.IFS(C3017="Patisserie","Item_10_PAT",C3017="Milk Products","Item_10_MILK",C3017="Butchers","Item_10_BUT",C3017="Beverages","Item_10_BEV",C3017="Food","Item_10_FOOD",C3017="Furniture","Item_10_FUR",C3017="Electric household essentials","Item_10_EHE",C3017="Computers and electric accessories","Item_10_CEA")</f>
        <v>Item_10_EHE</v>
      </c>
      <c r="E3017" s="11">
        <v>26</v>
      </c>
      <c r="F3017" s="11">
        <v>7</v>
      </c>
      <c r="G3017" s="11">
        <v>182</v>
      </c>
      <c r="H3017" s="14" t="s">
        <v>49</v>
      </c>
      <c r="I3017" s="14" t="s">
        <v>16</v>
      </c>
      <c r="J3017" s="15">
        <v>45551</v>
      </c>
      <c r="K3017" s="11" t="b">
        <v>1</v>
      </c>
    </row>
    <row r="3018" spans="1:11" x14ac:dyDescent="0.25">
      <c r="A3018" s="14" t="s">
        <v>3413</v>
      </c>
      <c r="B3018" s="14" t="s">
        <v>41</v>
      </c>
      <c r="C3018" s="14" t="s">
        <v>13</v>
      </c>
      <c r="D3018" s="14" t="str" cm="1">
        <f t="array" ref="D3018">_xlfn.IFS(C3018="Patisserie","Item_10_PAT",C3018="Milk Products","Item_10_MILK",C3018="Butchers","Item_10_BUT",C3018="Beverages","Item_10_BEV",C3018="Food","Item_10_FOOD",C3018="Furniture","Item_10_FUR",C3018="Electric household essentials","Item_10_EHE",C3018="Computers and electric accessories","Item_10_CEA")</f>
        <v>Item_10_PAT</v>
      </c>
      <c r="E3018" s="11">
        <v>8</v>
      </c>
      <c r="F3018" s="11">
        <v>2</v>
      </c>
      <c r="G3018" s="11">
        <v>16</v>
      </c>
      <c r="H3018" s="14" t="s">
        <v>49</v>
      </c>
      <c r="I3018" s="14" t="s">
        <v>16</v>
      </c>
      <c r="J3018" s="15">
        <v>44800</v>
      </c>
      <c r="K3018" s="11" t="b">
        <v>1</v>
      </c>
    </row>
    <row r="3019" spans="1:11" x14ac:dyDescent="0.25">
      <c r="A3019" s="14" t="s">
        <v>3415</v>
      </c>
      <c r="B3019" s="14" t="s">
        <v>101</v>
      </c>
      <c r="C3019" s="14" t="s">
        <v>32</v>
      </c>
      <c r="D3019" s="14" t="str" cm="1">
        <f t="array" ref="D3019">_xlfn.IFS(C3019="Patisserie","Item_10_PAT",C3019="Milk Products","Item_10_MILK",C3019="Butchers","Item_10_BUT",C3019="Beverages","Item_10_BEV",C3019="Food","Item_10_FOOD",C3019="Furniture","Item_10_FUR",C3019="Electric household essentials","Item_10_EHE",C3019="Computers and electric accessories","Item_10_CEA")</f>
        <v>Item_10_FOOD</v>
      </c>
      <c r="E3019" s="11">
        <v>9.5</v>
      </c>
      <c r="F3019" s="11">
        <v>1</v>
      </c>
      <c r="G3019" s="11">
        <v>9.5</v>
      </c>
      <c r="H3019" s="14" t="s">
        <v>25</v>
      </c>
      <c r="I3019" s="14" t="s">
        <v>16</v>
      </c>
      <c r="J3019" s="15">
        <v>45591</v>
      </c>
      <c r="K3019" s="11" t="b">
        <v>0</v>
      </c>
    </row>
    <row r="3020" spans="1:11" x14ac:dyDescent="0.25">
      <c r="A3020" s="16" t="s">
        <v>3416</v>
      </c>
      <c r="B3020" s="16" t="s">
        <v>75</v>
      </c>
      <c r="C3020" s="16" t="s">
        <v>23</v>
      </c>
      <c r="D3020" s="14" t="str" cm="1">
        <f t="array" ref="D3020">_xlfn.IFS(C3020="Patisserie","Item_10_PAT",C3020="Milk Products","Item_10_MILK",C3020="Butchers","Item_10_BUT",C3020="Beverages","Item_10_BEV",C3020="Food","Item_10_FOOD",C3020="Furniture","Item_10_FUR",C3020="Electric household essentials","Item_10_EHE",C3020="Computers and electric accessories","Item_10_CEA")</f>
        <v>Item_10_BUT</v>
      </c>
      <c r="E3020" s="11">
        <v>35</v>
      </c>
      <c r="F3020" s="12">
        <v>8</v>
      </c>
      <c r="G3020" s="12">
        <v>280</v>
      </c>
      <c r="H3020" s="16" t="s">
        <v>49</v>
      </c>
      <c r="I3020" s="16" t="s">
        <v>16</v>
      </c>
      <c r="J3020" s="17">
        <v>45103</v>
      </c>
      <c r="K3020" s="12" t="str">
        <f t="shared" ref="K3020:K3021" si="206">IF(H3020="Digital Wallet","TRUE","FALSE")</f>
        <v>FALSE</v>
      </c>
    </row>
    <row r="3021" spans="1:11" x14ac:dyDescent="0.25">
      <c r="A3021" s="14" t="s">
        <v>3417</v>
      </c>
      <c r="B3021" s="14" t="s">
        <v>101</v>
      </c>
      <c r="C3021" s="14" t="s">
        <v>67</v>
      </c>
      <c r="D3021" s="14" t="str" cm="1">
        <f t="array" ref="D3021">_xlfn.IFS(C3021="Patisserie","Item_10_PAT",C3021="Milk Products","Item_10_MILK",C3021="Butchers","Item_10_BUT",C3021="Beverages","Item_10_BEV",C3021="Food","Item_10_FOOD",C3021="Furniture","Item_10_FUR",C3021="Electric household essentials","Item_10_EHE",C3021="Computers and electric accessories","Item_10_CEA")</f>
        <v>Item_10_EHE</v>
      </c>
      <c r="E3021" s="11">
        <v>21.5</v>
      </c>
      <c r="F3021" s="11">
        <v>1</v>
      </c>
      <c r="G3021" s="11">
        <v>21.5</v>
      </c>
      <c r="H3021" s="14" t="s">
        <v>25</v>
      </c>
      <c r="I3021" s="14" t="s">
        <v>16</v>
      </c>
      <c r="J3021" s="15">
        <v>45528</v>
      </c>
      <c r="K3021" s="12" t="str">
        <f t="shared" si="206"/>
        <v>FALSE</v>
      </c>
    </row>
    <row r="3022" spans="1:11" x14ac:dyDescent="0.25">
      <c r="A3022" s="16" t="s">
        <v>3418</v>
      </c>
      <c r="B3022" s="16" t="s">
        <v>81</v>
      </c>
      <c r="C3022" s="16" t="s">
        <v>19</v>
      </c>
      <c r="D3022" s="14" t="str" cm="1">
        <f t="array" ref="D3022">_xlfn.IFS(C3022="Patisserie","Item_10_PAT",C3022="Milk Products","Item_10_MILK",C3022="Butchers","Item_10_BUT",C3022="Beverages","Item_10_BEV",C3022="Food","Item_10_FOOD",C3022="Furniture","Item_10_FUR",C3022="Electric household essentials","Item_10_EHE",C3022="Computers and electric accessories","Item_10_CEA")</f>
        <v>Item_10_MILK</v>
      </c>
      <c r="E3022" s="11">
        <v>20</v>
      </c>
      <c r="F3022" s="12">
        <v>8</v>
      </c>
      <c r="G3022" s="12">
        <v>160</v>
      </c>
      <c r="H3022" s="16" t="s">
        <v>49</v>
      </c>
      <c r="I3022" s="16" t="s">
        <v>39</v>
      </c>
      <c r="J3022" s="17">
        <v>45659</v>
      </c>
      <c r="K3022" s="12" t="b">
        <v>1</v>
      </c>
    </row>
    <row r="3023" spans="1:11" x14ac:dyDescent="0.25">
      <c r="A3023" s="14" t="s">
        <v>3419</v>
      </c>
      <c r="B3023" s="14" t="s">
        <v>75</v>
      </c>
      <c r="C3023" s="14" t="s">
        <v>28</v>
      </c>
      <c r="D3023" s="14" t="str" cm="1">
        <f t="array" ref="D3023">_xlfn.IFS(C3023="Patisserie","Item_10_PAT",C3023="Milk Products","Item_10_MILK",C3023="Butchers","Item_10_BUT",C3023="Beverages","Item_10_BEV",C3023="Food","Item_10_FOOD",C3023="Furniture","Item_10_FUR",C3023="Electric household essentials","Item_10_EHE",C3023="Computers and electric accessories","Item_10_CEA")</f>
        <v>Item_10_BEV</v>
      </c>
      <c r="E3023" s="11">
        <v>5</v>
      </c>
      <c r="F3023" s="11">
        <v>7</v>
      </c>
      <c r="G3023" s="11">
        <v>35</v>
      </c>
      <c r="H3023" s="14" t="s">
        <v>49</v>
      </c>
      <c r="I3023" s="14" t="s">
        <v>16</v>
      </c>
      <c r="J3023" s="15">
        <v>45140</v>
      </c>
      <c r="K3023" s="12" t="str">
        <f>IF(H3023="Digital Wallet","TRUE","FALSE")</f>
        <v>FALSE</v>
      </c>
    </row>
    <row r="3024" spans="1:11" x14ac:dyDescent="0.25">
      <c r="A3024" s="16" t="s">
        <v>3420</v>
      </c>
      <c r="B3024" s="16" t="s">
        <v>18</v>
      </c>
      <c r="C3024" s="16" t="s">
        <v>67</v>
      </c>
      <c r="D3024" s="14" t="str" cm="1">
        <f t="array" ref="D3024">_xlfn.IFS(C3024="Patisserie","Item_10_PAT",C3024="Milk Products","Item_10_MILK",C3024="Butchers","Item_10_BUT",C3024="Beverages","Item_10_BEV",C3024="Food","Item_10_FOOD",C3024="Furniture","Item_10_FUR",C3024="Electric household essentials","Item_10_EHE",C3024="Computers and electric accessories","Item_10_CEA")</f>
        <v>Item_10_EHE</v>
      </c>
      <c r="E3024" s="11">
        <v>15.5</v>
      </c>
      <c r="F3024" s="12">
        <v>1</v>
      </c>
      <c r="G3024" s="12">
        <v>15.5</v>
      </c>
      <c r="H3024" s="16" t="s">
        <v>15</v>
      </c>
      <c r="I3024" s="16" t="s">
        <v>16</v>
      </c>
      <c r="J3024" s="17">
        <v>45524</v>
      </c>
      <c r="K3024" s="12" t="b">
        <v>0</v>
      </c>
    </row>
    <row r="3025" spans="1:11" x14ac:dyDescent="0.25">
      <c r="A3025" s="14" t="s">
        <v>3421</v>
      </c>
      <c r="B3025" s="14" t="s">
        <v>56</v>
      </c>
      <c r="C3025" s="14" t="s">
        <v>23</v>
      </c>
      <c r="D3025" s="14" t="str" cm="1">
        <f t="array" ref="D3025">_xlfn.IFS(C3025="Patisserie","Item_10_PAT",C3025="Milk Products","Item_10_MILK",C3025="Butchers","Item_10_BUT",C3025="Beverages","Item_10_BEV",C3025="Food","Item_10_FOOD",C3025="Furniture","Item_10_FUR",C3025="Electric household essentials","Item_10_EHE",C3025="Computers and electric accessories","Item_10_CEA")</f>
        <v>Item_10_BUT</v>
      </c>
      <c r="E3025" s="11">
        <v>38</v>
      </c>
      <c r="F3025" s="11">
        <v>2</v>
      </c>
      <c r="G3025" s="11">
        <v>76</v>
      </c>
      <c r="H3025" s="14" t="s">
        <v>49</v>
      </c>
      <c r="I3025" s="14" t="s">
        <v>39</v>
      </c>
      <c r="J3025" s="15">
        <v>44604</v>
      </c>
      <c r="K3025" s="11" t="b">
        <v>1</v>
      </c>
    </row>
    <row r="3026" spans="1:11" x14ac:dyDescent="0.25">
      <c r="A3026" s="16" t="s">
        <v>3422</v>
      </c>
      <c r="B3026" s="16" t="s">
        <v>90</v>
      </c>
      <c r="C3026" s="16" t="s">
        <v>28</v>
      </c>
      <c r="D3026" s="14" t="str" cm="1">
        <f t="array" ref="D3026">_xlfn.IFS(C3026="Patisserie","Item_10_PAT",C3026="Milk Products","Item_10_MILK",C3026="Butchers","Item_10_BUT",C3026="Beverages","Item_10_BEV",C3026="Food","Item_10_FOOD",C3026="Furniture","Item_10_FUR",C3026="Electric household essentials","Item_10_EHE",C3026="Computers and electric accessories","Item_10_CEA")</f>
        <v>Item_10_BEV</v>
      </c>
      <c r="E3026" s="11">
        <v>15.5</v>
      </c>
      <c r="F3026" s="12">
        <v>7</v>
      </c>
      <c r="G3026" s="12">
        <v>108.5</v>
      </c>
      <c r="H3026" s="16" t="s">
        <v>25</v>
      </c>
      <c r="I3026" s="16" t="s">
        <v>39</v>
      </c>
      <c r="J3026" s="17">
        <v>44638</v>
      </c>
      <c r="K3026" s="12" t="b">
        <v>0</v>
      </c>
    </row>
    <row r="3027" spans="1:11" x14ac:dyDescent="0.25">
      <c r="A3027" s="14" t="s">
        <v>3423</v>
      </c>
      <c r="B3027" s="14" t="s">
        <v>85</v>
      </c>
      <c r="C3027" s="14" t="s">
        <v>13</v>
      </c>
      <c r="D3027" s="14" t="str" cm="1">
        <f t="array" ref="D3027">_xlfn.IFS(C3027="Patisserie","Item_10_PAT",C3027="Milk Products","Item_10_MILK",C3027="Butchers","Item_10_BUT",C3027="Beverages","Item_10_BEV",C3027="Food","Item_10_FOOD",C3027="Furniture","Item_10_FUR",C3027="Electric household essentials","Item_10_EHE",C3027="Computers and electric accessories","Item_10_CEA")</f>
        <v>Item_10_PAT</v>
      </c>
      <c r="E3027" s="11">
        <v>27.5</v>
      </c>
      <c r="F3027" s="11">
        <v>4</v>
      </c>
      <c r="G3027" s="11">
        <v>110</v>
      </c>
      <c r="H3027" s="14" t="s">
        <v>15</v>
      </c>
      <c r="I3027" s="14" t="s">
        <v>39</v>
      </c>
      <c r="J3027" s="15">
        <v>44608</v>
      </c>
      <c r="K3027" s="12" t="str">
        <f>IF(H3027="Digital Wallet","TRUE","FALSE")</f>
        <v>TRUE</v>
      </c>
    </row>
    <row r="3028" spans="1:11" x14ac:dyDescent="0.25">
      <c r="A3028" s="16" t="s">
        <v>3424</v>
      </c>
      <c r="B3028" s="16" t="s">
        <v>56</v>
      </c>
      <c r="C3028" s="16" t="s">
        <v>131</v>
      </c>
      <c r="D3028" s="14" t="str" cm="1">
        <f t="array" ref="D3028">_xlfn.IFS(C3028="Patisserie","Item_10_PAT",C3028="Milk Products","Item_10_MILK",C3028="Butchers","Item_10_BUT",C3028="Beverages","Item_10_BEV",C3028="Food","Item_10_FOOD",C3028="Furniture","Item_10_FUR",C3028="Electric household essentials","Item_10_EHE",C3028="Computers and electric accessories","Item_10_CEA")</f>
        <v>Item_10_CEA</v>
      </c>
      <c r="E3028" s="11">
        <v>17</v>
      </c>
      <c r="F3028" s="12">
        <v>10</v>
      </c>
      <c r="G3028" s="12">
        <v>170</v>
      </c>
      <c r="H3028" s="16" t="s">
        <v>25</v>
      </c>
      <c r="I3028" s="16" t="s">
        <v>39</v>
      </c>
      <c r="J3028" s="17">
        <v>44637</v>
      </c>
      <c r="K3028" s="12" t="b">
        <v>0</v>
      </c>
    </row>
    <row r="3029" spans="1:11" x14ac:dyDescent="0.25">
      <c r="A3029" s="14" t="s">
        <v>3425</v>
      </c>
      <c r="B3029" s="14" t="s">
        <v>109</v>
      </c>
      <c r="C3029" s="14" t="s">
        <v>13</v>
      </c>
      <c r="D3029" s="14" t="str" cm="1">
        <f t="array" ref="D3029">_xlfn.IFS(C3029="Patisserie","Item_10_PAT",C3029="Milk Products","Item_10_MILK",C3029="Butchers","Item_10_BUT",C3029="Beverages","Item_10_BEV",C3029="Food","Item_10_FOOD",C3029="Furniture","Item_10_FUR",C3029="Electric household essentials","Item_10_EHE",C3029="Computers and electric accessories","Item_10_CEA")</f>
        <v>Item_10_PAT</v>
      </c>
      <c r="E3029" s="11">
        <v>33.5</v>
      </c>
      <c r="F3029" s="11">
        <v>4</v>
      </c>
      <c r="G3029" s="11">
        <v>134</v>
      </c>
      <c r="H3029" s="14" t="s">
        <v>25</v>
      </c>
      <c r="I3029" s="14" t="s">
        <v>39</v>
      </c>
      <c r="J3029" s="15">
        <v>45061</v>
      </c>
      <c r="K3029" s="11" t="b">
        <v>0</v>
      </c>
    </row>
    <row r="3030" spans="1:11" x14ac:dyDescent="0.25">
      <c r="A3030" s="16" t="s">
        <v>3426</v>
      </c>
      <c r="B3030" s="16" t="s">
        <v>81</v>
      </c>
      <c r="C3030" s="16" t="s">
        <v>42</v>
      </c>
      <c r="D3030" s="14" t="str" cm="1">
        <f t="array" ref="D3030">_xlfn.IFS(C3030="Patisserie","Item_10_PAT",C3030="Milk Products","Item_10_MILK",C3030="Butchers","Item_10_BUT",C3030="Beverages","Item_10_BEV",C3030="Food","Item_10_FOOD",C3030="Furniture","Item_10_FUR",C3030="Electric household essentials","Item_10_EHE",C3030="Computers and electric accessories","Item_10_CEA")</f>
        <v>Item_10_FUR</v>
      </c>
      <c r="E3030" s="11">
        <f>G3030/F3030</f>
        <v>38</v>
      </c>
      <c r="F3030" s="12">
        <v>2</v>
      </c>
      <c r="G3030" s="12">
        <v>76</v>
      </c>
      <c r="H3030" s="16" t="s">
        <v>15</v>
      </c>
      <c r="I3030" s="16" t="s">
        <v>39</v>
      </c>
      <c r="J3030" s="17">
        <v>44970</v>
      </c>
      <c r="K3030" s="12" t="str">
        <f>IF(H3030="Digital Wallet","TRUE","FALSE")</f>
        <v>TRUE</v>
      </c>
    </row>
    <row r="3031" spans="1:11" x14ac:dyDescent="0.25">
      <c r="A3031" s="14" t="s">
        <v>3427</v>
      </c>
      <c r="B3031" s="14" t="s">
        <v>18</v>
      </c>
      <c r="C3031" s="14" t="s">
        <v>131</v>
      </c>
      <c r="D3031" s="14" t="str" cm="1">
        <f t="array" ref="D3031">_xlfn.IFS(C3031="Patisserie","Item_10_PAT",C3031="Milk Products","Item_10_MILK",C3031="Butchers","Item_10_BUT",C3031="Beverages","Item_10_BEV",C3031="Food","Item_10_FOOD",C3031="Furniture","Item_10_FUR",C3031="Electric household essentials","Item_10_EHE",C3031="Computers and electric accessories","Item_10_CEA")</f>
        <v>Item_10_CEA</v>
      </c>
      <c r="E3031" s="11">
        <v>15.5</v>
      </c>
      <c r="F3031" s="11">
        <v>8</v>
      </c>
      <c r="G3031" s="11">
        <v>124</v>
      </c>
      <c r="H3031" s="14" t="s">
        <v>49</v>
      </c>
      <c r="I3031" s="14" t="s">
        <v>16</v>
      </c>
      <c r="J3031" s="15">
        <v>44568</v>
      </c>
      <c r="K3031" s="11" t="b">
        <v>1</v>
      </c>
    </row>
    <row r="3032" spans="1:11" x14ac:dyDescent="0.25">
      <c r="A3032" s="16" t="s">
        <v>3428</v>
      </c>
      <c r="B3032" s="16" t="s">
        <v>41</v>
      </c>
      <c r="C3032" s="16" t="s">
        <v>13</v>
      </c>
      <c r="D3032" s="14" t="str" cm="1">
        <f t="array" ref="D3032">_xlfn.IFS(C3032="Patisserie","Item_10_PAT",C3032="Milk Products","Item_10_MILK",C3032="Butchers","Item_10_BUT",C3032="Beverages","Item_10_BEV",C3032="Food","Item_10_FOOD",C3032="Furniture","Item_10_FUR",C3032="Electric household essentials","Item_10_EHE",C3032="Computers and electric accessories","Item_10_CEA")</f>
        <v>Item_10_PAT</v>
      </c>
      <c r="E3032" s="11">
        <v>24.5</v>
      </c>
      <c r="F3032" s="12">
        <v>6</v>
      </c>
      <c r="G3032" s="12">
        <v>147</v>
      </c>
      <c r="H3032" s="16" t="s">
        <v>15</v>
      </c>
      <c r="I3032" s="16" t="s">
        <v>16</v>
      </c>
      <c r="J3032" s="17">
        <v>45151</v>
      </c>
      <c r="K3032" s="12" t="str">
        <f t="shared" ref="K3032:K3033" si="207">IF(H3032="Digital Wallet","TRUE","FALSE")</f>
        <v>TRUE</v>
      </c>
    </row>
    <row r="3033" spans="1:11" x14ac:dyDescent="0.25">
      <c r="A3033" s="14" t="s">
        <v>3429</v>
      </c>
      <c r="B3033" s="14" t="s">
        <v>41</v>
      </c>
      <c r="C3033" s="14" t="s">
        <v>13</v>
      </c>
      <c r="D3033" s="14" t="str" cm="1">
        <f t="array" ref="D3033">_xlfn.IFS(C3033="Patisserie","Item_10_PAT",C3033="Milk Products","Item_10_MILK",C3033="Butchers","Item_10_BUT",C3033="Beverages","Item_10_BEV",C3033="Food","Item_10_FOOD",C3033="Furniture","Item_10_FUR",C3033="Electric household essentials","Item_10_EHE",C3033="Computers and electric accessories","Item_10_CEA")</f>
        <v>Item_10_PAT</v>
      </c>
      <c r="E3033" s="11">
        <f>G3033/F3033</f>
        <v>33.5</v>
      </c>
      <c r="F3033" s="11">
        <v>2</v>
      </c>
      <c r="G3033" s="11">
        <v>67</v>
      </c>
      <c r="H3033" s="14" t="s">
        <v>15</v>
      </c>
      <c r="I3033" s="14" t="s">
        <v>39</v>
      </c>
      <c r="J3033" s="15">
        <v>45411</v>
      </c>
      <c r="K3033" s="12" t="str">
        <f t="shared" si="207"/>
        <v>TRUE</v>
      </c>
    </row>
    <row r="3034" spans="1:11" x14ac:dyDescent="0.25">
      <c r="A3034" s="16" t="s">
        <v>3430</v>
      </c>
      <c r="B3034" s="16" t="s">
        <v>90</v>
      </c>
      <c r="C3034" s="16" t="s">
        <v>28</v>
      </c>
      <c r="D3034" s="14" t="str" cm="1">
        <f t="array" ref="D3034">_xlfn.IFS(C3034="Patisserie","Item_10_PAT",C3034="Milk Products","Item_10_MILK",C3034="Butchers","Item_10_BUT",C3034="Beverages","Item_10_BEV",C3034="Food","Item_10_FOOD",C3034="Furniture","Item_10_FUR",C3034="Electric household essentials","Item_10_EHE",C3034="Computers and electric accessories","Item_10_CEA")</f>
        <v>Item_10_BEV</v>
      </c>
      <c r="E3034" s="11">
        <v>39.5</v>
      </c>
      <c r="F3034" s="12">
        <v>9</v>
      </c>
      <c r="G3034" s="12">
        <v>355.5</v>
      </c>
      <c r="H3034" s="16" t="s">
        <v>15</v>
      </c>
      <c r="I3034" s="16" t="s">
        <v>39</v>
      </c>
      <c r="J3034" s="17">
        <v>45460</v>
      </c>
      <c r="K3034" s="12" t="b">
        <v>0</v>
      </c>
    </row>
    <row r="3035" spans="1:11" x14ac:dyDescent="0.25">
      <c r="A3035" s="14" t="s">
        <v>3431</v>
      </c>
      <c r="B3035" s="14" t="s">
        <v>31</v>
      </c>
      <c r="C3035" s="14" t="s">
        <v>32</v>
      </c>
      <c r="D3035" s="14" t="str" cm="1">
        <f t="array" ref="D3035">_xlfn.IFS(C3035="Patisserie","Item_10_PAT",C3035="Milk Products","Item_10_MILK",C3035="Butchers","Item_10_BUT",C3035="Beverages","Item_10_BEV",C3035="Food","Item_10_FOOD",C3035="Furniture","Item_10_FUR",C3035="Electric household essentials","Item_10_EHE",C3035="Computers and electric accessories","Item_10_CEA")</f>
        <v>Item_10_FOOD</v>
      </c>
      <c r="E3035" s="11">
        <v>17</v>
      </c>
      <c r="F3035" s="11">
        <v>8</v>
      </c>
      <c r="G3035" s="11">
        <v>136</v>
      </c>
      <c r="H3035" s="14" t="s">
        <v>49</v>
      </c>
      <c r="I3035" s="14" t="s">
        <v>39</v>
      </c>
      <c r="J3035" s="15">
        <v>45098</v>
      </c>
      <c r="K3035" s="12" t="str">
        <f>IF(H3035="Digital Wallet","TRUE","FALSE")</f>
        <v>FALSE</v>
      </c>
    </row>
    <row r="3036" spans="1:11" x14ac:dyDescent="0.25">
      <c r="A3036" s="16" t="s">
        <v>3432</v>
      </c>
      <c r="B3036" s="16" t="s">
        <v>99</v>
      </c>
      <c r="C3036" s="16" t="s">
        <v>19</v>
      </c>
      <c r="D3036" s="14" t="str" cm="1">
        <f t="array" ref="D3036">_xlfn.IFS(C3036="Patisserie","Item_10_PAT",C3036="Milk Products","Item_10_MILK",C3036="Butchers","Item_10_BUT",C3036="Beverages","Item_10_BEV",C3036="Food","Item_10_FOOD",C3036="Furniture","Item_10_FUR",C3036="Electric household essentials","Item_10_EHE",C3036="Computers and electric accessories","Item_10_CEA")</f>
        <v>Item_10_MILK</v>
      </c>
      <c r="E3036" s="11">
        <v>30.5</v>
      </c>
      <c r="F3036" s="12">
        <v>10</v>
      </c>
      <c r="G3036" s="12">
        <v>305</v>
      </c>
      <c r="H3036" s="16" t="s">
        <v>25</v>
      </c>
      <c r="I3036" s="16" t="s">
        <v>39</v>
      </c>
      <c r="J3036" s="17">
        <v>45282</v>
      </c>
      <c r="K3036" s="12" t="b">
        <v>1</v>
      </c>
    </row>
    <row r="3037" spans="1:11" x14ac:dyDescent="0.25">
      <c r="A3037" s="14" t="s">
        <v>3433</v>
      </c>
      <c r="B3037" s="14" t="s">
        <v>117</v>
      </c>
      <c r="C3037" s="14" t="s">
        <v>67</v>
      </c>
      <c r="D3037" s="14" t="str" cm="1">
        <f t="array" ref="D3037">_xlfn.IFS(C3037="Patisserie","Item_10_PAT",C3037="Milk Products","Item_10_MILK",C3037="Butchers","Item_10_BUT",C3037="Beverages","Item_10_BEV",C3037="Food","Item_10_FOOD",C3037="Furniture","Item_10_FUR",C3037="Electric household essentials","Item_10_EHE",C3037="Computers and electric accessories","Item_10_CEA")</f>
        <v>Item_10_EHE</v>
      </c>
      <c r="E3037" s="11">
        <v>27.5</v>
      </c>
      <c r="F3037" s="11">
        <v>2</v>
      </c>
      <c r="G3037" s="11">
        <v>55</v>
      </c>
      <c r="H3037" s="14" t="s">
        <v>49</v>
      </c>
      <c r="I3037" s="14" t="s">
        <v>39</v>
      </c>
      <c r="J3037" s="15">
        <v>44636</v>
      </c>
      <c r="K3037" s="12" t="str">
        <f t="shared" ref="K3037:K3038" si="208">IF(H3037="Digital Wallet","TRUE","FALSE")</f>
        <v>FALSE</v>
      </c>
    </row>
    <row r="3038" spans="1:11" x14ac:dyDescent="0.25">
      <c r="A3038" s="16" t="s">
        <v>3434</v>
      </c>
      <c r="B3038" s="16" t="s">
        <v>90</v>
      </c>
      <c r="C3038" s="16" t="s">
        <v>23</v>
      </c>
      <c r="D3038" s="14" t="str" cm="1">
        <f t="array" ref="D3038">_xlfn.IFS(C3038="Patisserie","Item_10_PAT",C3038="Milk Products","Item_10_MILK",C3038="Butchers","Item_10_BUT",C3038="Beverages","Item_10_BEV",C3038="Food","Item_10_FOOD",C3038="Furniture","Item_10_FUR",C3038="Electric household essentials","Item_10_EHE",C3038="Computers and electric accessories","Item_10_CEA")</f>
        <v>Item_10_BUT</v>
      </c>
      <c r="E3038" s="11">
        <v>33.5</v>
      </c>
      <c r="F3038" s="12">
        <v>4</v>
      </c>
      <c r="G3038" s="12">
        <v>134</v>
      </c>
      <c r="H3038" s="16" t="s">
        <v>15</v>
      </c>
      <c r="I3038" s="16" t="s">
        <v>16</v>
      </c>
      <c r="J3038" s="17">
        <v>45673</v>
      </c>
      <c r="K3038" s="12" t="str">
        <f t="shared" si="208"/>
        <v>TRUE</v>
      </c>
    </row>
    <row r="3039" spans="1:11" x14ac:dyDescent="0.25">
      <c r="A3039" s="14" t="s">
        <v>3435</v>
      </c>
      <c r="B3039" s="14" t="s">
        <v>81</v>
      </c>
      <c r="C3039" s="14" t="s">
        <v>23</v>
      </c>
      <c r="D3039" s="14" t="str" cm="1">
        <f t="array" ref="D3039">_xlfn.IFS(C3039="Patisserie","Item_10_PAT",C3039="Milk Products","Item_10_MILK",C3039="Butchers","Item_10_BUT",C3039="Beverages","Item_10_BEV",C3039="Food","Item_10_FOOD",C3039="Furniture","Item_10_FUR",C3039="Electric household essentials","Item_10_EHE",C3039="Computers and electric accessories","Item_10_CEA")</f>
        <v>Item_10_BUT</v>
      </c>
      <c r="E3039" s="11">
        <v>27.5</v>
      </c>
      <c r="F3039" s="11">
        <v>10</v>
      </c>
      <c r="G3039" s="11">
        <v>275</v>
      </c>
      <c r="H3039" s="14" t="s">
        <v>15</v>
      </c>
      <c r="I3039" s="14" t="s">
        <v>16</v>
      </c>
      <c r="J3039" s="15">
        <v>45489</v>
      </c>
      <c r="K3039" s="11" t="b">
        <v>1</v>
      </c>
    </row>
    <row r="3040" spans="1:11" x14ac:dyDescent="0.25">
      <c r="A3040" s="16" t="s">
        <v>3436</v>
      </c>
      <c r="B3040" s="16" t="s">
        <v>90</v>
      </c>
      <c r="C3040" s="16" t="s">
        <v>67</v>
      </c>
      <c r="D3040" s="14" t="str" cm="1">
        <f t="array" ref="D3040">_xlfn.IFS(C3040="Patisserie","Item_10_PAT",C3040="Milk Products","Item_10_MILK",C3040="Butchers","Item_10_BUT",C3040="Beverages","Item_10_BEV",C3040="Food","Item_10_FOOD",C3040="Furniture","Item_10_FUR",C3040="Electric household essentials","Item_10_EHE",C3040="Computers and electric accessories","Item_10_CEA")</f>
        <v>Item_10_EHE</v>
      </c>
      <c r="E3040" s="11">
        <v>18.5</v>
      </c>
      <c r="F3040" s="12">
        <v>8</v>
      </c>
      <c r="G3040" s="12">
        <v>148</v>
      </c>
      <c r="H3040" s="16" t="s">
        <v>25</v>
      </c>
      <c r="I3040" s="16" t="s">
        <v>16</v>
      </c>
      <c r="J3040" s="17">
        <v>45048</v>
      </c>
      <c r="K3040" s="12" t="b">
        <v>1</v>
      </c>
    </row>
    <row r="3041" spans="1:11" x14ac:dyDescent="0.25">
      <c r="A3041" s="14" t="s">
        <v>3437</v>
      </c>
      <c r="B3041" s="14" t="s">
        <v>169</v>
      </c>
      <c r="C3041" s="14" t="s">
        <v>131</v>
      </c>
      <c r="D3041" s="14" t="str" cm="1">
        <f t="array" ref="D3041">_xlfn.IFS(C3041="Patisserie","Item_10_PAT",C3041="Milk Products","Item_10_MILK",C3041="Butchers","Item_10_BUT",C3041="Beverages","Item_10_BEV",C3041="Food","Item_10_FOOD",C3041="Furniture","Item_10_FUR",C3041="Electric household essentials","Item_10_EHE",C3041="Computers and electric accessories","Item_10_CEA")</f>
        <v>Item_10_CEA</v>
      </c>
      <c r="E3041" s="11">
        <v>35</v>
      </c>
      <c r="F3041" s="11">
        <v>4</v>
      </c>
      <c r="G3041" s="11">
        <v>140</v>
      </c>
      <c r="H3041" s="14" t="s">
        <v>15</v>
      </c>
      <c r="I3041" s="14" t="s">
        <v>39</v>
      </c>
      <c r="J3041" s="15">
        <v>45489</v>
      </c>
      <c r="K3041" s="11" t="b">
        <v>1</v>
      </c>
    </row>
    <row r="3042" spans="1:11" x14ac:dyDescent="0.25">
      <c r="A3042" s="16" t="s">
        <v>3438</v>
      </c>
      <c r="B3042" s="16" t="s">
        <v>169</v>
      </c>
      <c r="C3042" s="16" t="s">
        <v>13</v>
      </c>
      <c r="D3042" s="14" t="str" cm="1">
        <f t="array" ref="D3042">_xlfn.IFS(C3042="Patisserie","Item_10_PAT",C3042="Milk Products","Item_10_MILK",C3042="Butchers","Item_10_BUT",C3042="Beverages","Item_10_BEV",C3042="Food","Item_10_FOOD",C3042="Furniture","Item_10_FUR",C3042="Electric household essentials","Item_10_EHE",C3042="Computers and electric accessories","Item_10_CEA")</f>
        <v>Item_10_PAT</v>
      </c>
      <c r="E3042" s="11">
        <v>21.5</v>
      </c>
      <c r="F3042" s="12">
        <v>10</v>
      </c>
      <c r="G3042" s="12">
        <v>215</v>
      </c>
      <c r="H3042" s="16" t="s">
        <v>15</v>
      </c>
      <c r="I3042" s="16" t="s">
        <v>39</v>
      </c>
      <c r="J3042" s="17">
        <v>44785</v>
      </c>
      <c r="K3042" s="12" t="b">
        <v>0</v>
      </c>
    </row>
    <row r="3043" spans="1:11" x14ac:dyDescent="0.25">
      <c r="A3043" s="14" t="s">
        <v>3439</v>
      </c>
      <c r="B3043" s="14" t="s">
        <v>85</v>
      </c>
      <c r="C3043" s="14" t="s">
        <v>131</v>
      </c>
      <c r="D3043" s="14" t="str" cm="1">
        <f t="array" ref="D3043">_xlfn.IFS(C3043="Patisserie","Item_10_PAT",C3043="Milk Products","Item_10_MILK",C3043="Butchers","Item_10_BUT",C3043="Beverages","Item_10_BEV",C3043="Food","Item_10_FOOD",C3043="Furniture","Item_10_FUR",C3043="Electric household essentials","Item_10_EHE",C3043="Computers and electric accessories","Item_10_CEA")</f>
        <v>Item_10_CEA</v>
      </c>
      <c r="E3043" s="11">
        <v>12.5</v>
      </c>
      <c r="F3043" s="11">
        <v>4</v>
      </c>
      <c r="G3043" s="11">
        <v>50</v>
      </c>
      <c r="H3043" s="14" t="s">
        <v>49</v>
      </c>
      <c r="I3043" s="14" t="s">
        <v>39</v>
      </c>
      <c r="J3043" s="15">
        <v>45323</v>
      </c>
      <c r="K3043" s="12" t="str">
        <f t="shared" ref="K3043:K3044" si="209">IF(H3043="Digital Wallet","TRUE","FALSE")</f>
        <v>FALSE</v>
      </c>
    </row>
    <row r="3044" spans="1:11" x14ac:dyDescent="0.25">
      <c r="A3044" s="16" t="s">
        <v>3440</v>
      </c>
      <c r="B3044" s="16" t="s">
        <v>27</v>
      </c>
      <c r="C3044" s="16" t="s">
        <v>32</v>
      </c>
      <c r="D3044" s="14" t="str" cm="1">
        <f t="array" ref="D3044">_xlfn.IFS(C3044="Patisserie","Item_10_PAT",C3044="Milk Products","Item_10_MILK",C3044="Butchers","Item_10_BUT",C3044="Beverages","Item_10_BEV",C3044="Food","Item_10_FOOD",C3044="Furniture","Item_10_FUR",C3044="Electric household essentials","Item_10_EHE",C3044="Computers and electric accessories","Item_10_CEA")</f>
        <v>Item_10_FOOD</v>
      </c>
      <c r="E3044" s="11">
        <v>41</v>
      </c>
      <c r="F3044" s="12">
        <v>4</v>
      </c>
      <c r="G3044" s="12">
        <v>164</v>
      </c>
      <c r="H3044" s="16" t="s">
        <v>15</v>
      </c>
      <c r="I3044" s="16" t="s">
        <v>16</v>
      </c>
      <c r="J3044" s="17">
        <v>45605</v>
      </c>
      <c r="K3044" s="12" t="str">
        <f t="shared" si="209"/>
        <v>TRUE</v>
      </c>
    </row>
    <row r="3045" spans="1:11" x14ac:dyDescent="0.25">
      <c r="A3045" s="14" t="s">
        <v>3441</v>
      </c>
      <c r="B3045" s="14" t="s">
        <v>117</v>
      </c>
      <c r="C3045" s="14" t="s">
        <v>19</v>
      </c>
      <c r="D3045" s="14" t="str" cm="1">
        <f t="array" ref="D3045">_xlfn.IFS(C3045="Patisserie","Item_10_PAT",C3045="Milk Products","Item_10_MILK",C3045="Butchers","Item_10_BUT",C3045="Beverages","Item_10_BEV",C3045="Food","Item_10_FOOD",C3045="Furniture","Item_10_FUR",C3045="Electric household essentials","Item_10_EHE",C3045="Computers and electric accessories","Item_10_CEA")</f>
        <v>Item_10_MILK</v>
      </c>
      <c r="E3045" s="11">
        <v>30.5</v>
      </c>
      <c r="F3045" s="11">
        <v>5</v>
      </c>
      <c r="G3045" s="11">
        <v>152.5</v>
      </c>
      <c r="H3045" s="14" t="s">
        <v>49</v>
      </c>
      <c r="I3045" s="14" t="s">
        <v>39</v>
      </c>
      <c r="J3045" s="15">
        <v>45220</v>
      </c>
      <c r="K3045" s="11" t="b">
        <v>1</v>
      </c>
    </row>
    <row r="3046" spans="1:11" x14ac:dyDescent="0.25">
      <c r="A3046" s="16" t="s">
        <v>3442</v>
      </c>
      <c r="B3046" s="16" t="s">
        <v>47</v>
      </c>
      <c r="C3046" s="16" t="s">
        <v>131</v>
      </c>
      <c r="D3046" s="14" t="str" cm="1">
        <f t="array" ref="D3046">_xlfn.IFS(C3046="Patisserie","Item_10_PAT",C3046="Milk Products","Item_10_MILK",C3046="Butchers","Item_10_BUT",C3046="Beverages","Item_10_BEV",C3046="Food","Item_10_FOOD",C3046="Furniture","Item_10_FUR",C3046="Electric household essentials","Item_10_EHE",C3046="Computers and electric accessories","Item_10_CEA")</f>
        <v>Item_10_CEA</v>
      </c>
      <c r="E3046" s="11">
        <v>36.5</v>
      </c>
      <c r="F3046" s="12">
        <v>1</v>
      </c>
      <c r="G3046" s="12">
        <v>36.5</v>
      </c>
      <c r="H3046" s="16" t="s">
        <v>25</v>
      </c>
      <c r="I3046" s="16" t="s">
        <v>16</v>
      </c>
      <c r="J3046" s="17">
        <v>45495</v>
      </c>
      <c r="K3046" s="12" t="str">
        <f>IF(H3046="Digital Wallet","TRUE","FALSE")</f>
        <v>FALSE</v>
      </c>
    </row>
    <row r="3047" spans="1:11" x14ac:dyDescent="0.25">
      <c r="A3047" s="14" t="s">
        <v>3443</v>
      </c>
      <c r="B3047" s="14" t="s">
        <v>37</v>
      </c>
      <c r="C3047" s="14" t="s">
        <v>67</v>
      </c>
      <c r="D3047" s="14" t="str" cm="1">
        <f t="array" ref="D3047">_xlfn.IFS(C3047="Patisserie","Item_10_PAT",C3047="Milk Products","Item_10_MILK",C3047="Butchers","Item_10_BUT",C3047="Beverages","Item_10_BEV",C3047="Food","Item_10_FOOD",C3047="Furniture","Item_10_FUR",C3047="Electric household essentials","Item_10_EHE",C3047="Computers and electric accessories","Item_10_CEA")</f>
        <v>Item_10_EHE</v>
      </c>
      <c r="E3047" s="11">
        <v>23</v>
      </c>
      <c r="F3047" s="11">
        <v>2</v>
      </c>
      <c r="G3047" s="11">
        <v>46</v>
      </c>
      <c r="H3047" s="14" t="s">
        <v>49</v>
      </c>
      <c r="I3047" s="14" t="s">
        <v>16</v>
      </c>
      <c r="J3047" s="15">
        <v>45119</v>
      </c>
      <c r="K3047" s="11" t="b">
        <v>1</v>
      </c>
    </row>
    <row r="3048" spans="1:11" x14ac:dyDescent="0.25">
      <c r="A3048" s="16" t="s">
        <v>3444</v>
      </c>
      <c r="B3048" s="16" t="s">
        <v>117</v>
      </c>
      <c r="C3048" s="16" t="s">
        <v>19</v>
      </c>
      <c r="D3048" s="14" t="str" cm="1">
        <f t="array" ref="D3048">_xlfn.IFS(C3048="Patisserie","Item_10_PAT",C3048="Milk Products","Item_10_MILK",C3048="Butchers","Item_10_BUT",C3048="Beverages","Item_10_BEV",C3048="Food","Item_10_FOOD",C3048="Furniture","Item_10_FUR",C3048="Electric household essentials","Item_10_EHE",C3048="Computers and electric accessories","Item_10_CEA")</f>
        <v>Item_10_MILK</v>
      </c>
      <c r="E3048" s="11">
        <v>30.5</v>
      </c>
      <c r="F3048" s="12">
        <v>4</v>
      </c>
      <c r="G3048" s="12">
        <v>122</v>
      </c>
      <c r="H3048" s="16" t="s">
        <v>49</v>
      </c>
      <c r="I3048" s="16" t="s">
        <v>16</v>
      </c>
      <c r="J3048" s="17">
        <v>44778</v>
      </c>
      <c r="K3048" s="12" t="b">
        <v>0</v>
      </c>
    </row>
    <row r="3049" spans="1:11" x14ac:dyDescent="0.25">
      <c r="A3049" s="14" t="s">
        <v>3445</v>
      </c>
      <c r="B3049" s="14" t="s">
        <v>47</v>
      </c>
      <c r="C3049" s="14" t="s">
        <v>28</v>
      </c>
      <c r="D3049" s="14" t="str" cm="1">
        <f t="array" ref="D3049">_xlfn.IFS(C3049="Patisserie","Item_10_PAT",C3049="Milk Products","Item_10_MILK",C3049="Butchers","Item_10_BUT",C3049="Beverages","Item_10_BEV",C3049="Food","Item_10_FOOD",C3049="Furniture","Item_10_FUR",C3049="Electric household essentials","Item_10_EHE",C3049="Computers and electric accessories","Item_10_CEA")</f>
        <v>Item_10_BEV</v>
      </c>
      <c r="E3049" s="11">
        <v>18.5</v>
      </c>
      <c r="F3049" s="11">
        <v>8</v>
      </c>
      <c r="G3049" s="11">
        <v>148</v>
      </c>
      <c r="H3049" s="14" t="s">
        <v>49</v>
      </c>
      <c r="I3049" s="14" t="s">
        <v>39</v>
      </c>
      <c r="J3049" s="15">
        <v>44913</v>
      </c>
      <c r="K3049" s="11" t="b">
        <v>1</v>
      </c>
    </row>
    <row r="3050" spans="1:11" x14ac:dyDescent="0.25">
      <c r="A3050" s="16" t="s">
        <v>3446</v>
      </c>
      <c r="B3050" s="16" t="s">
        <v>27</v>
      </c>
      <c r="C3050" s="16" t="s">
        <v>23</v>
      </c>
      <c r="D3050" s="14" t="str" cm="1">
        <f t="array" ref="D3050">_xlfn.IFS(C3050="Patisserie","Item_10_PAT",C3050="Milk Products","Item_10_MILK",C3050="Butchers","Item_10_BUT",C3050="Beverages","Item_10_BEV",C3050="Food","Item_10_FOOD",C3050="Furniture","Item_10_FUR",C3050="Electric household essentials","Item_10_EHE",C3050="Computers and electric accessories","Item_10_CEA")</f>
        <v>Item_10_BUT</v>
      </c>
      <c r="E3050" s="11">
        <v>38</v>
      </c>
      <c r="F3050" s="12">
        <v>7</v>
      </c>
      <c r="G3050" s="12">
        <v>266</v>
      </c>
      <c r="H3050" s="16" t="s">
        <v>15</v>
      </c>
      <c r="I3050" s="16" t="s">
        <v>16</v>
      </c>
      <c r="J3050" s="17">
        <v>44973</v>
      </c>
      <c r="K3050" s="12" t="str">
        <f>IF(H3050="Digital Wallet","TRUE","FALSE")</f>
        <v>TRUE</v>
      </c>
    </row>
    <row r="3051" spans="1:11" x14ac:dyDescent="0.25">
      <c r="A3051" s="14" t="s">
        <v>3447</v>
      </c>
      <c r="B3051" s="14" t="s">
        <v>47</v>
      </c>
      <c r="C3051" s="14" t="s">
        <v>42</v>
      </c>
      <c r="D3051" s="14" t="str" cm="1">
        <f t="array" ref="D3051">_xlfn.IFS(C3051="Patisserie","Item_10_PAT",C3051="Milk Products","Item_10_MILK",C3051="Butchers","Item_10_BUT",C3051="Beverages","Item_10_BEV",C3051="Food","Item_10_FOOD",C3051="Furniture","Item_10_FUR",C3051="Electric household essentials","Item_10_EHE",C3051="Computers and electric accessories","Item_10_CEA")</f>
        <v>Item_10_FUR</v>
      </c>
      <c r="E3051" s="11">
        <v>5</v>
      </c>
      <c r="F3051" s="11">
        <v>5</v>
      </c>
      <c r="G3051" s="11">
        <v>25</v>
      </c>
      <c r="H3051" s="14" t="s">
        <v>15</v>
      </c>
      <c r="I3051" s="14" t="s">
        <v>16</v>
      </c>
      <c r="J3051" s="15">
        <v>45371</v>
      </c>
      <c r="K3051" s="11" t="b">
        <v>0</v>
      </c>
    </row>
    <row r="3052" spans="1:11" x14ac:dyDescent="0.25">
      <c r="A3052" s="16" t="s">
        <v>3448</v>
      </c>
      <c r="B3052" s="16" t="s">
        <v>64</v>
      </c>
      <c r="C3052" s="16" t="s">
        <v>67</v>
      </c>
      <c r="D3052" s="14" t="str" cm="1">
        <f t="array" ref="D3052">_xlfn.IFS(C3052="Patisserie","Item_10_PAT",C3052="Milk Products","Item_10_MILK",C3052="Butchers","Item_10_BUT",C3052="Beverages","Item_10_BEV",C3052="Food","Item_10_FOOD",C3052="Furniture","Item_10_FUR",C3052="Electric household essentials","Item_10_EHE",C3052="Computers and electric accessories","Item_10_CEA")</f>
        <v>Item_10_EHE</v>
      </c>
      <c r="E3052" s="11">
        <v>15.5</v>
      </c>
      <c r="F3052" s="12">
        <v>9</v>
      </c>
      <c r="G3052" s="12">
        <v>139.5</v>
      </c>
      <c r="H3052" s="16" t="s">
        <v>15</v>
      </c>
      <c r="I3052" s="16" t="s">
        <v>16</v>
      </c>
      <c r="J3052" s="17">
        <v>45531</v>
      </c>
      <c r="K3052" s="12" t="b">
        <v>0</v>
      </c>
    </row>
    <row r="3053" spans="1:11" x14ac:dyDescent="0.25">
      <c r="A3053" s="14" t="s">
        <v>3449</v>
      </c>
      <c r="B3053" s="14" t="s">
        <v>101</v>
      </c>
      <c r="C3053" s="14" t="s">
        <v>67</v>
      </c>
      <c r="D3053" s="14" t="str" cm="1">
        <f t="array" ref="D3053">_xlfn.IFS(C3053="Patisserie","Item_10_PAT",C3053="Milk Products","Item_10_MILK",C3053="Butchers","Item_10_BUT",C3053="Beverages","Item_10_BEV",C3053="Food","Item_10_FOOD",C3053="Furniture","Item_10_FUR",C3053="Electric household essentials","Item_10_EHE",C3053="Computers and electric accessories","Item_10_CEA")</f>
        <v>Item_10_EHE</v>
      </c>
      <c r="E3053" s="11">
        <v>12.5</v>
      </c>
      <c r="F3053" s="11">
        <v>9</v>
      </c>
      <c r="G3053" s="11">
        <v>112.5</v>
      </c>
      <c r="H3053" s="14" t="s">
        <v>15</v>
      </c>
      <c r="I3053" s="14" t="s">
        <v>16</v>
      </c>
      <c r="J3053" s="15">
        <v>44684</v>
      </c>
      <c r="K3053" s="11" t="b">
        <v>1</v>
      </c>
    </row>
    <row r="3054" spans="1:11" x14ac:dyDescent="0.25">
      <c r="A3054" s="16" t="s">
        <v>3450</v>
      </c>
      <c r="B3054" s="16" t="s">
        <v>124</v>
      </c>
      <c r="C3054" s="16" t="s">
        <v>19</v>
      </c>
      <c r="D3054" s="14" t="str" cm="1">
        <f t="array" ref="D3054">_xlfn.IFS(C3054="Patisserie","Item_10_PAT",C3054="Milk Products","Item_10_MILK",C3054="Butchers","Item_10_BUT",C3054="Beverages","Item_10_BEV",C3054="Food","Item_10_FOOD",C3054="Furniture","Item_10_FUR",C3054="Electric household essentials","Item_10_EHE",C3054="Computers and electric accessories","Item_10_CEA")</f>
        <v>Item_10_MILK</v>
      </c>
      <c r="E3054" s="11">
        <v>14</v>
      </c>
      <c r="F3054" s="12">
        <v>6</v>
      </c>
      <c r="G3054" s="12">
        <v>84</v>
      </c>
      <c r="H3054" s="16" t="s">
        <v>15</v>
      </c>
      <c r="I3054" s="16" t="s">
        <v>39</v>
      </c>
      <c r="J3054" s="17">
        <v>44598</v>
      </c>
      <c r="K3054" s="12" t="b">
        <v>1</v>
      </c>
    </row>
    <row r="3055" spans="1:11" x14ac:dyDescent="0.25">
      <c r="A3055" s="14" t="s">
        <v>3451</v>
      </c>
      <c r="B3055" s="14" t="s">
        <v>18</v>
      </c>
      <c r="C3055" s="14" t="s">
        <v>32</v>
      </c>
      <c r="D3055" s="14" t="str" cm="1">
        <f t="array" ref="D3055">_xlfn.IFS(C3055="Patisserie","Item_10_PAT",C3055="Milk Products","Item_10_MILK",C3055="Butchers","Item_10_BUT",C3055="Beverages","Item_10_BEV",C3055="Food","Item_10_FOOD",C3055="Furniture","Item_10_FUR",C3055="Electric household essentials","Item_10_EHE",C3055="Computers and electric accessories","Item_10_CEA")</f>
        <v>Item_10_FOOD</v>
      </c>
      <c r="E3055" s="11">
        <f>G3055/F3055</f>
        <v>21.5</v>
      </c>
      <c r="F3055" s="11">
        <v>8</v>
      </c>
      <c r="G3055" s="11">
        <v>172</v>
      </c>
      <c r="H3055" s="14" t="s">
        <v>15</v>
      </c>
      <c r="I3055" s="14" t="s">
        <v>16</v>
      </c>
      <c r="J3055" s="15">
        <v>45217</v>
      </c>
      <c r="K3055" s="11" t="b">
        <v>1</v>
      </c>
    </row>
    <row r="3056" spans="1:11" x14ac:dyDescent="0.25">
      <c r="A3056" s="16" t="s">
        <v>3452</v>
      </c>
      <c r="B3056" s="16" t="s">
        <v>99</v>
      </c>
      <c r="C3056" s="16" t="s">
        <v>28</v>
      </c>
      <c r="D3056" s="14" t="str" cm="1">
        <f t="array" ref="D3056">_xlfn.IFS(C3056="Patisserie","Item_10_PAT",C3056="Milk Products","Item_10_MILK",C3056="Butchers","Item_10_BUT",C3056="Beverages","Item_10_BEV",C3056="Food","Item_10_FOOD",C3056="Furniture","Item_10_FUR",C3056="Electric household essentials","Item_10_EHE",C3056="Computers and electric accessories","Item_10_CEA")</f>
        <v>Item_10_BEV</v>
      </c>
      <c r="E3056" s="11">
        <v>5</v>
      </c>
      <c r="F3056" s="12">
        <v>5</v>
      </c>
      <c r="G3056" s="12">
        <v>25</v>
      </c>
      <c r="H3056" s="16" t="s">
        <v>49</v>
      </c>
      <c r="I3056" s="16" t="s">
        <v>39</v>
      </c>
      <c r="J3056" s="17">
        <v>45510</v>
      </c>
      <c r="K3056" s="12" t="str">
        <f>IF(H3056="Digital Wallet","TRUE","FALSE")</f>
        <v>FALSE</v>
      </c>
    </row>
    <row r="3057" spans="1:11" x14ac:dyDescent="0.25">
      <c r="A3057" s="14" t="s">
        <v>3453</v>
      </c>
      <c r="B3057" s="14" t="s">
        <v>44</v>
      </c>
      <c r="C3057" s="14" t="s">
        <v>131</v>
      </c>
      <c r="D3057" s="14" t="str" cm="1">
        <f t="array" ref="D3057">_xlfn.IFS(C3057="Patisserie","Item_10_PAT",C3057="Milk Products","Item_10_MILK",C3057="Butchers","Item_10_BUT",C3057="Beverages","Item_10_BEV",C3057="Food","Item_10_FOOD",C3057="Furniture","Item_10_FUR",C3057="Electric household essentials","Item_10_EHE",C3057="Computers and electric accessories","Item_10_CEA")</f>
        <v>Item_10_CEA</v>
      </c>
      <c r="E3057" s="11">
        <v>29</v>
      </c>
      <c r="F3057" s="11">
        <v>7</v>
      </c>
      <c r="G3057" s="11">
        <v>203</v>
      </c>
      <c r="H3057" s="14" t="s">
        <v>25</v>
      </c>
      <c r="I3057" s="14" t="s">
        <v>16</v>
      </c>
      <c r="J3057" s="15">
        <v>45434</v>
      </c>
      <c r="K3057" s="11" t="b">
        <v>0</v>
      </c>
    </row>
    <row r="3058" spans="1:11" x14ac:dyDescent="0.25">
      <c r="A3058" s="16" t="s">
        <v>3454</v>
      </c>
      <c r="B3058" s="16" t="s">
        <v>18</v>
      </c>
      <c r="C3058" s="16" t="s">
        <v>19</v>
      </c>
      <c r="D3058" s="14" t="str" cm="1">
        <f t="array" ref="D3058">_xlfn.IFS(C3058="Patisserie","Item_10_PAT",C3058="Milk Products","Item_10_MILK",C3058="Butchers","Item_10_BUT",C3058="Beverages","Item_10_BEV",C3058="Food","Item_10_FOOD",C3058="Furniture","Item_10_FUR",C3058="Electric household essentials","Item_10_EHE",C3058="Computers and electric accessories","Item_10_CEA")</f>
        <v>Item_10_MILK</v>
      </c>
      <c r="E3058" s="11">
        <v>12.5</v>
      </c>
      <c r="F3058" s="12">
        <v>3</v>
      </c>
      <c r="G3058" s="12">
        <v>37.5</v>
      </c>
      <c r="H3058" s="16" t="s">
        <v>15</v>
      </c>
      <c r="I3058" s="16" t="s">
        <v>39</v>
      </c>
      <c r="J3058" s="17">
        <v>45637</v>
      </c>
      <c r="K3058" s="12" t="b">
        <v>0</v>
      </c>
    </row>
    <row r="3059" spans="1:11" x14ac:dyDescent="0.25">
      <c r="A3059" s="14" t="s">
        <v>3455</v>
      </c>
      <c r="B3059" s="14" t="s">
        <v>22</v>
      </c>
      <c r="C3059" s="14" t="s">
        <v>23</v>
      </c>
      <c r="D3059" s="14" t="str" cm="1">
        <f t="array" ref="D3059">_xlfn.IFS(C3059="Patisserie","Item_10_PAT",C3059="Milk Products","Item_10_MILK",C3059="Butchers","Item_10_BUT",C3059="Beverages","Item_10_BEV",C3059="Food","Item_10_FOOD",C3059="Furniture","Item_10_FUR",C3059="Electric household essentials","Item_10_EHE",C3059="Computers and electric accessories","Item_10_CEA")</f>
        <v>Item_10_BUT</v>
      </c>
      <c r="E3059" s="11">
        <v>30.5</v>
      </c>
      <c r="F3059" s="11">
        <v>8</v>
      </c>
      <c r="G3059" s="11">
        <v>244</v>
      </c>
      <c r="H3059" s="14" t="s">
        <v>25</v>
      </c>
      <c r="I3059" s="14" t="s">
        <v>16</v>
      </c>
      <c r="J3059" s="15">
        <v>45492</v>
      </c>
      <c r="K3059" s="11" t="b">
        <v>1</v>
      </c>
    </row>
    <row r="3060" spans="1:11" x14ac:dyDescent="0.25">
      <c r="A3060" s="16" t="s">
        <v>3456</v>
      </c>
      <c r="B3060" s="16" t="s">
        <v>124</v>
      </c>
      <c r="C3060" s="16" t="s">
        <v>19</v>
      </c>
      <c r="D3060" s="14" t="str" cm="1">
        <f t="array" ref="D3060">_xlfn.IFS(C3060="Patisserie","Item_10_PAT",C3060="Milk Products","Item_10_MILK",C3060="Butchers","Item_10_BUT",C3060="Beverages","Item_10_BEV",C3060="Food","Item_10_FOOD",C3060="Furniture","Item_10_FUR",C3060="Electric household essentials","Item_10_EHE",C3060="Computers and electric accessories","Item_10_CEA")</f>
        <v>Item_10_MILK</v>
      </c>
      <c r="E3060" s="11">
        <v>32</v>
      </c>
      <c r="F3060" s="12">
        <v>3</v>
      </c>
      <c r="G3060" s="12">
        <v>96</v>
      </c>
      <c r="H3060" s="16" t="s">
        <v>49</v>
      </c>
      <c r="I3060" s="16" t="s">
        <v>39</v>
      </c>
      <c r="J3060" s="17">
        <v>45543</v>
      </c>
      <c r="K3060" s="12" t="str">
        <f>IF(H3060="Digital Wallet","TRUE","FALSE")</f>
        <v>FALSE</v>
      </c>
    </row>
    <row r="3061" spans="1:11" x14ac:dyDescent="0.25">
      <c r="A3061" s="14" t="s">
        <v>3457</v>
      </c>
      <c r="B3061" s="14" t="s">
        <v>81</v>
      </c>
      <c r="C3061" s="14" t="s">
        <v>32</v>
      </c>
      <c r="D3061" s="14" t="str" cm="1">
        <f t="array" ref="D3061">_xlfn.IFS(C3061="Patisserie","Item_10_PAT",C3061="Milk Products","Item_10_MILK",C3061="Butchers","Item_10_BUT",C3061="Beverages","Item_10_BEV",C3061="Food","Item_10_FOOD",C3061="Furniture","Item_10_FUR",C3061="Electric household essentials","Item_10_EHE",C3061="Computers and electric accessories","Item_10_CEA")</f>
        <v>Item_10_FOOD</v>
      </c>
      <c r="E3061" s="11">
        <v>17</v>
      </c>
      <c r="F3061" s="11">
        <v>8</v>
      </c>
      <c r="G3061" s="11">
        <v>136</v>
      </c>
      <c r="H3061" s="14" t="s">
        <v>49</v>
      </c>
      <c r="I3061" s="14" t="s">
        <v>39</v>
      </c>
      <c r="J3061" s="15">
        <v>44659</v>
      </c>
      <c r="K3061" s="11" t="b">
        <v>1</v>
      </c>
    </row>
    <row r="3062" spans="1:11" x14ac:dyDescent="0.25">
      <c r="A3062" s="16" t="s">
        <v>3458</v>
      </c>
      <c r="B3062" s="16" t="s">
        <v>99</v>
      </c>
      <c r="C3062" s="16" t="s">
        <v>42</v>
      </c>
      <c r="D3062" s="14" t="str" cm="1">
        <f t="array" ref="D3062">_xlfn.IFS(C3062="Patisserie","Item_10_PAT",C3062="Milk Products","Item_10_MILK",C3062="Butchers","Item_10_BUT",C3062="Beverages","Item_10_BEV",C3062="Food","Item_10_FOOD",C3062="Furniture","Item_10_FUR",C3062="Electric household essentials","Item_10_EHE",C3062="Computers and electric accessories","Item_10_CEA")</f>
        <v>Item_10_FUR</v>
      </c>
      <c r="E3062" s="11">
        <v>20</v>
      </c>
      <c r="F3062" s="12">
        <v>5</v>
      </c>
      <c r="G3062" s="12">
        <v>100</v>
      </c>
      <c r="H3062" s="16" t="s">
        <v>49</v>
      </c>
      <c r="I3062" s="16" t="s">
        <v>16</v>
      </c>
      <c r="J3062" s="17">
        <v>45323</v>
      </c>
      <c r="K3062" s="12" t="str">
        <f>IF(H3062="Digital Wallet","TRUE","FALSE")</f>
        <v>FALSE</v>
      </c>
    </row>
    <row r="3063" spans="1:11" x14ac:dyDescent="0.25">
      <c r="A3063" s="14" t="s">
        <v>3459</v>
      </c>
      <c r="B3063" s="14" t="s">
        <v>31</v>
      </c>
      <c r="C3063" s="14" t="s">
        <v>32</v>
      </c>
      <c r="D3063" s="14" t="str" cm="1">
        <f t="array" ref="D3063">_xlfn.IFS(C3063="Patisserie","Item_10_PAT",C3063="Milk Products","Item_10_MILK",C3063="Butchers","Item_10_BUT",C3063="Beverages","Item_10_BEV",C3063="Food","Item_10_FOOD",C3063="Furniture","Item_10_FUR",C3063="Electric household essentials","Item_10_EHE",C3063="Computers and electric accessories","Item_10_CEA")</f>
        <v>Item_10_FOOD</v>
      </c>
      <c r="E3063" s="11">
        <v>29</v>
      </c>
      <c r="F3063" s="11">
        <v>7</v>
      </c>
      <c r="G3063" s="11">
        <v>203</v>
      </c>
      <c r="H3063" s="14" t="s">
        <v>49</v>
      </c>
      <c r="I3063" s="14" t="s">
        <v>39</v>
      </c>
      <c r="J3063" s="15">
        <v>45491</v>
      </c>
      <c r="K3063" s="11" t="b">
        <v>1</v>
      </c>
    </row>
    <row r="3064" spans="1:11" x14ac:dyDescent="0.25">
      <c r="A3064" s="16" t="s">
        <v>3460</v>
      </c>
      <c r="B3064" s="16" t="s">
        <v>99</v>
      </c>
      <c r="C3064" s="16" t="s">
        <v>19</v>
      </c>
      <c r="D3064" s="14" t="str" cm="1">
        <f t="array" ref="D3064">_xlfn.IFS(C3064="Patisserie","Item_10_PAT",C3064="Milk Products","Item_10_MILK",C3064="Butchers","Item_10_BUT",C3064="Beverages","Item_10_BEV",C3064="Food","Item_10_FOOD",C3064="Furniture","Item_10_FUR",C3064="Electric household essentials","Item_10_EHE",C3064="Computers and electric accessories","Item_10_CEA")</f>
        <v>Item_10_MILK</v>
      </c>
      <c r="E3064" s="11">
        <v>26</v>
      </c>
      <c r="F3064" s="12">
        <v>9</v>
      </c>
      <c r="G3064" s="12">
        <v>234</v>
      </c>
      <c r="H3064" s="16" t="s">
        <v>25</v>
      </c>
      <c r="I3064" s="16" t="s">
        <v>39</v>
      </c>
      <c r="J3064" s="17">
        <v>45473</v>
      </c>
      <c r="K3064" s="12" t="str">
        <f>IF(H3064="Digital Wallet","TRUE","FALSE")</f>
        <v>FALSE</v>
      </c>
    </row>
    <row r="3065" spans="1:11" x14ac:dyDescent="0.25">
      <c r="A3065" s="14" t="s">
        <v>3461</v>
      </c>
      <c r="B3065" s="14" t="s">
        <v>47</v>
      </c>
      <c r="C3065" s="14" t="s">
        <v>19</v>
      </c>
      <c r="D3065" s="14" t="str" cm="1">
        <f t="array" ref="D3065">_xlfn.IFS(C3065="Patisserie","Item_10_PAT",C3065="Milk Products","Item_10_MILK",C3065="Butchers","Item_10_BUT",C3065="Beverages","Item_10_BEV",C3065="Food","Item_10_FOOD",C3065="Furniture","Item_10_FUR",C3065="Electric household essentials","Item_10_EHE",C3065="Computers and electric accessories","Item_10_CEA")</f>
        <v>Item_10_MILK</v>
      </c>
      <c r="E3065" s="11">
        <v>23</v>
      </c>
      <c r="F3065" s="11">
        <v>3</v>
      </c>
      <c r="G3065" s="11">
        <v>69</v>
      </c>
      <c r="H3065" s="14" t="s">
        <v>25</v>
      </c>
      <c r="I3065" s="14" t="s">
        <v>16</v>
      </c>
      <c r="J3065" s="15">
        <v>44653</v>
      </c>
      <c r="K3065" s="11" t="b">
        <v>0</v>
      </c>
    </row>
    <row r="3066" spans="1:11" x14ac:dyDescent="0.25">
      <c r="A3066" s="16" t="s">
        <v>3462</v>
      </c>
      <c r="B3066" s="16" t="s">
        <v>85</v>
      </c>
      <c r="C3066" s="16" t="s">
        <v>28</v>
      </c>
      <c r="D3066" s="14" t="str" cm="1">
        <f t="array" ref="D3066">_xlfn.IFS(C3066="Patisserie","Item_10_PAT",C3066="Milk Products","Item_10_MILK",C3066="Butchers","Item_10_BUT",C3066="Beverages","Item_10_BEV",C3066="Food","Item_10_FOOD",C3066="Furniture","Item_10_FUR",C3066="Electric household essentials","Item_10_EHE",C3066="Computers and electric accessories","Item_10_CEA")</f>
        <v>Item_10_BEV</v>
      </c>
      <c r="E3066" s="11">
        <v>24.5</v>
      </c>
      <c r="F3066" s="12">
        <v>5</v>
      </c>
      <c r="G3066" s="12">
        <v>122.5</v>
      </c>
      <c r="H3066" s="16" t="s">
        <v>15</v>
      </c>
      <c r="I3066" s="16" t="s">
        <v>16</v>
      </c>
      <c r="J3066" s="17">
        <v>44577</v>
      </c>
      <c r="K3066" s="12" t="str">
        <f>IF(H3066="Digital Wallet","TRUE","FALSE")</f>
        <v>TRUE</v>
      </c>
    </row>
    <row r="3067" spans="1:11" x14ac:dyDescent="0.25">
      <c r="A3067" s="14" t="s">
        <v>3463</v>
      </c>
      <c r="B3067" s="14" t="s">
        <v>12</v>
      </c>
      <c r="C3067" s="14" t="s">
        <v>32</v>
      </c>
      <c r="D3067" s="14" t="str" cm="1">
        <f t="array" ref="D3067">_xlfn.IFS(C3067="Patisserie","Item_10_PAT",C3067="Milk Products","Item_10_MILK",C3067="Butchers","Item_10_BUT",C3067="Beverages","Item_10_BEV",C3067="Food","Item_10_FOOD",C3067="Furniture","Item_10_FUR",C3067="Electric household essentials","Item_10_EHE",C3067="Computers and electric accessories","Item_10_CEA")</f>
        <v>Item_10_FOOD</v>
      </c>
      <c r="E3067" s="11">
        <v>29</v>
      </c>
      <c r="F3067" s="11">
        <v>4</v>
      </c>
      <c r="G3067" s="11">
        <v>116</v>
      </c>
      <c r="H3067" s="14" t="s">
        <v>49</v>
      </c>
      <c r="I3067" s="14" t="s">
        <v>39</v>
      </c>
      <c r="J3067" s="15">
        <v>45015</v>
      </c>
      <c r="K3067" s="11" t="b">
        <v>0</v>
      </c>
    </row>
    <row r="3068" spans="1:11" x14ac:dyDescent="0.25">
      <c r="A3068" s="16" t="s">
        <v>3464</v>
      </c>
      <c r="B3068" s="16" t="s">
        <v>70</v>
      </c>
      <c r="C3068" s="16" t="s">
        <v>23</v>
      </c>
      <c r="D3068" s="14" t="str" cm="1">
        <f t="array" ref="D3068">_xlfn.IFS(C3068="Patisserie","Item_10_PAT",C3068="Milk Products","Item_10_MILK",C3068="Butchers","Item_10_BUT",C3068="Beverages","Item_10_BEV",C3068="Food","Item_10_FOOD",C3068="Furniture","Item_10_FUR",C3068="Electric household essentials","Item_10_EHE",C3068="Computers and electric accessories","Item_10_CEA")</f>
        <v>Item_10_BUT</v>
      </c>
      <c r="E3068" s="11">
        <v>8</v>
      </c>
      <c r="F3068" s="12">
        <v>6</v>
      </c>
      <c r="G3068" s="12">
        <v>48</v>
      </c>
      <c r="H3068" s="16" t="s">
        <v>25</v>
      </c>
      <c r="I3068" s="16" t="s">
        <v>16</v>
      </c>
      <c r="J3068" s="17">
        <v>44890</v>
      </c>
      <c r="K3068" s="12" t="b">
        <v>0</v>
      </c>
    </row>
    <row r="3069" spans="1:11" x14ac:dyDescent="0.25">
      <c r="A3069" s="14" t="s">
        <v>3465</v>
      </c>
      <c r="B3069" s="14" t="s">
        <v>169</v>
      </c>
      <c r="C3069" s="14" t="s">
        <v>23</v>
      </c>
      <c r="D3069" s="14" t="str" cm="1">
        <f t="array" ref="D3069">_xlfn.IFS(C3069="Patisserie","Item_10_PAT",C3069="Milk Products","Item_10_MILK",C3069="Butchers","Item_10_BUT",C3069="Beverages","Item_10_BEV",C3069="Food","Item_10_FOOD",C3069="Furniture","Item_10_FUR",C3069="Electric household essentials","Item_10_EHE",C3069="Computers and electric accessories","Item_10_CEA")</f>
        <v>Item_10_BUT</v>
      </c>
      <c r="E3069" s="11">
        <v>29</v>
      </c>
      <c r="F3069" s="11">
        <v>5</v>
      </c>
      <c r="G3069" s="11">
        <v>145</v>
      </c>
      <c r="H3069" s="14" t="s">
        <v>25</v>
      </c>
      <c r="I3069" s="14" t="s">
        <v>16</v>
      </c>
      <c r="J3069" s="15">
        <v>44965</v>
      </c>
      <c r="K3069" s="11" t="b">
        <v>0</v>
      </c>
    </row>
    <row r="3070" spans="1:11" x14ac:dyDescent="0.25">
      <c r="A3070" s="16" t="s">
        <v>3466</v>
      </c>
      <c r="B3070" s="16" t="s">
        <v>37</v>
      </c>
      <c r="C3070" s="16" t="s">
        <v>28</v>
      </c>
      <c r="D3070" s="14" t="str" cm="1">
        <f t="array" ref="D3070">_xlfn.IFS(C3070="Patisserie","Item_10_PAT",C3070="Milk Products","Item_10_MILK",C3070="Butchers","Item_10_BUT",C3070="Beverages","Item_10_BEV",C3070="Food","Item_10_FOOD",C3070="Furniture","Item_10_FUR",C3070="Electric household essentials","Item_10_EHE",C3070="Computers and electric accessories","Item_10_CEA")</f>
        <v>Item_10_BEV</v>
      </c>
      <c r="E3070" s="11">
        <v>9.5</v>
      </c>
      <c r="F3070" s="12">
        <v>6</v>
      </c>
      <c r="G3070" s="12">
        <v>57</v>
      </c>
      <c r="H3070" s="16" t="s">
        <v>25</v>
      </c>
      <c r="I3070" s="16" t="s">
        <v>39</v>
      </c>
      <c r="J3070" s="17">
        <v>45293</v>
      </c>
      <c r="K3070" s="12" t="str">
        <f>IF(H3070="Digital Wallet","TRUE","FALSE")</f>
        <v>FALSE</v>
      </c>
    </row>
    <row r="3071" spans="1:11" x14ac:dyDescent="0.25">
      <c r="A3071" s="14" t="s">
        <v>3467</v>
      </c>
      <c r="B3071" s="14" t="s">
        <v>109</v>
      </c>
      <c r="C3071" s="14" t="s">
        <v>131</v>
      </c>
      <c r="D3071" s="14" t="str" cm="1">
        <f t="array" ref="D3071">_xlfn.IFS(C3071="Patisserie","Item_10_PAT",C3071="Milk Products","Item_10_MILK",C3071="Butchers","Item_10_BUT",C3071="Beverages","Item_10_BEV",C3071="Food","Item_10_FOOD",C3071="Furniture","Item_10_FUR",C3071="Electric household essentials","Item_10_EHE",C3071="Computers and electric accessories","Item_10_CEA")</f>
        <v>Item_10_CEA</v>
      </c>
      <c r="E3071" s="11">
        <v>21.5</v>
      </c>
      <c r="F3071" s="11">
        <v>9</v>
      </c>
      <c r="G3071" s="11">
        <v>193.5</v>
      </c>
      <c r="H3071" s="14" t="s">
        <v>25</v>
      </c>
      <c r="I3071" s="14" t="s">
        <v>16</v>
      </c>
      <c r="J3071" s="15">
        <v>44747</v>
      </c>
      <c r="K3071" s="11" t="b">
        <v>0</v>
      </c>
    </row>
    <row r="3072" spans="1:11" x14ac:dyDescent="0.25">
      <c r="A3072" s="16" t="s">
        <v>3468</v>
      </c>
      <c r="B3072" s="16" t="s">
        <v>81</v>
      </c>
      <c r="C3072" s="16" t="s">
        <v>23</v>
      </c>
      <c r="D3072" s="14" t="str" cm="1">
        <f t="array" ref="D3072">_xlfn.IFS(C3072="Patisserie","Item_10_PAT",C3072="Milk Products","Item_10_MILK",C3072="Butchers","Item_10_BUT",C3072="Beverages","Item_10_BEV",C3072="Food","Item_10_FOOD",C3072="Furniture","Item_10_FUR",C3072="Electric household essentials","Item_10_EHE",C3072="Computers and electric accessories","Item_10_CEA")</f>
        <v>Item_10_BUT</v>
      </c>
      <c r="E3072" s="11">
        <v>27.5</v>
      </c>
      <c r="F3072" s="12">
        <v>5</v>
      </c>
      <c r="G3072" s="12">
        <v>137.5</v>
      </c>
      <c r="H3072" s="16" t="s">
        <v>15</v>
      </c>
      <c r="I3072" s="16" t="s">
        <v>39</v>
      </c>
      <c r="J3072" s="17">
        <v>44685</v>
      </c>
      <c r="K3072" s="12" t="b">
        <v>0</v>
      </c>
    </row>
    <row r="3073" spans="1:11" x14ac:dyDescent="0.25">
      <c r="A3073" s="14" t="s">
        <v>3469</v>
      </c>
      <c r="B3073" s="14" t="s">
        <v>18</v>
      </c>
      <c r="C3073" s="14" t="s">
        <v>23</v>
      </c>
      <c r="D3073" s="14" t="str" cm="1">
        <f t="array" ref="D3073">_xlfn.IFS(C3073="Patisserie","Item_10_PAT",C3073="Milk Products","Item_10_MILK",C3073="Butchers","Item_10_BUT",C3073="Beverages","Item_10_BEV",C3073="Food","Item_10_FOOD",C3073="Furniture","Item_10_FUR",C3073="Electric household essentials","Item_10_EHE",C3073="Computers and electric accessories","Item_10_CEA")</f>
        <v>Item_10_BUT</v>
      </c>
      <c r="E3073" s="11">
        <f>G3073/F3073</f>
        <v>38</v>
      </c>
      <c r="F3073" s="11">
        <v>4</v>
      </c>
      <c r="G3073" s="11">
        <v>152</v>
      </c>
      <c r="H3073" s="14" t="s">
        <v>25</v>
      </c>
      <c r="I3073" s="14" t="s">
        <v>16</v>
      </c>
      <c r="J3073" s="15">
        <v>45149</v>
      </c>
      <c r="K3073" s="12" t="str">
        <f t="shared" ref="K3073:K3074" si="210">IF(H3073="Digital Wallet","TRUE","FALSE")</f>
        <v>FALSE</v>
      </c>
    </row>
    <row r="3074" spans="1:11" x14ac:dyDescent="0.25">
      <c r="A3074" s="16" t="s">
        <v>3470</v>
      </c>
      <c r="B3074" s="16" t="s">
        <v>90</v>
      </c>
      <c r="C3074" s="16" t="s">
        <v>28</v>
      </c>
      <c r="D3074" s="14" t="str" cm="1">
        <f t="array" ref="D3074">_xlfn.IFS(C3074="Patisserie","Item_10_PAT",C3074="Milk Products","Item_10_MILK",C3074="Butchers","Item_10_BUT",C3074="Beverages","Item_10_BEV",C3074="Food","Item_10_FOOD",C3074="Furniture","Item_10_FUR",C3074="Electric household essentials","Item_10_EHE",C3074="Computers and electric accessories","Item_10_CEA")</f>
        <v>Item_10_BEV</v>
      </c>
      <c r="E3074" s="11">
        <v>39.5</v>
      </c>
      <c r="F3074" s="12">
        <v>3</v>
      </c>
      <c r="G3074" s="12">
        <v>118.5</v>
      </c>
      <c r="H3074" s="16" t="s">
        <v>25</v>
      </c>
      <c r="I3074" s="16" t="s">
        <v>39</v>
      </c>
      <c r="J3074" s="17">
        <v>45108</v>
      </c>
      <c r="K3074" s="12" t="str">
        <f t="shared" si="210"/>
        <v>FALSE</v>
      </c>
    </row>
    <row r="3075" spans="1:11" x14ac:dyDescent="0.25">
      <c r="A3075" s="14" t="s">
        <v>3471</v>
      </c>
      <c r="B3075" s="14" t="s">
        <v>66</v>
      </c>
      <c r="C3075" s="14" t="s">
        <v>42</v>
      </c>
      <c r="D3075" s="14" t="str" cm="1">
        <f t="array" ref="D3075">_xlfn.IFS(C3075="Patisserie","Item_10_PAT",C3075="Milk Products","Item_10_MILK",C3075="Butchers","Item_10_BUT",C3075="Beverages","Item_10_BEV",C3075="Food","Item_10_FOOD",C3075="Furniture","Item_10_FUR",C3075="Electric household essentials","Item_10_EHE",C3075="Computers and electric accessories","Item_10_CEA")</f>
        <v>Item_10_FUR</v>
      </c>
      <c r="E3075" s="11">
        <v>41</v>
      </c>
      <c r="F3075" s="11">
        <v>6</v>
      </c>
      <c r="G3075" s="11">
        <v>246</v>
      </c>
      <c r="H3075" s="14" t="s">
        <v>49</v>
      </c>
      <c r="I3075" s="14" t="s">
        <v>16</v>
      </c>
      <c r="J3075" s="15">
        <v>44969</v>
      </c>
      <c r="K3075" s="11" t="b">
        <v>1</v>
      </c>
    </row>
    <row r="3076" spans="1:11" x14ac:dyDescent="0.25">
      <c r="A3076" s="16" t="s">
        <v>3472</v>
      </c>
      <c r="B3076" s="16" t="s">
        <v>169</v>
      </c>
      <c r="C3076" s="16" t="s">
        <v>32</v>
      </c>
      <c r="D3076" s="14" t="str" cm="1">
        <f t="array" ref="D3076">_xlfn.IFS(C3076="Patisserie","Item_10_PAT",C3076="Milk Products","Item_10_MILK",C3076="Butchers","Item_10_BUT",C3076="Beverages","Item_10_BEV",C3076="Food","Item_10_FOOD",C3076="Furniture","Item_10_FUR",C3076="Electric household essentials","Item_10_EHE",C3076="Computers and electric accessories","Item_10_CEA")</f>
        <v>Item_10_FOOD</v>
      </c>
      <c r="E3076" s="11">
        <v>24.5</v>
      </c>
      <c r="F3076" s="12">
        <v>5</v>
      </c>
      <c r="G3076" s="12">
        <v>122.5</v>
      </c>
      <c r="H3076" s="16" t="s">
        <v>49</v>
      </c>
      <c r="I3076" s="16" t="s">
        <v>16</v>
      </c>
      <c r="J3076" s="17">
        <v>44653</v>
      </c>
      <c r="K3076" s="12" t="b">
        <v>1</v>
      </c>
    </row>
    <row r="3077" spans="1:11" x14ac:dyDescent="0.25">
      <c r="A3077" s="14" t="s">
        <v>3473</v>
      </c>
      <c r="B3077" s="14" t="s">
        <v>114</v>
      </c>
      <c r="C3077" s="14" t="s">
        <v>67</v>
      </c>
      <c r="D3077" s="14" t="str" cm="1">
        <f t="array" ref="D3077">_xlfn.IFS(C3077="Patisserie","Item_10_PAT",C3077="Milk Products","Item_10_MILK",C3077="Butchers","Item_10_BUT",C3077="Beverages","Item_10_BEV",C3077="Food","Item_10_FOOD",C3077="Furniture","Item_10_FUR",C3077="Electric household essentials","Item_10_EHE",C3077="Computers and electric accessories","Item_10_CEA")</f>
        <v>Item_10_EHE</v>
      </c>
      <c r="E3077" s="11">
        <v>18.5</v>
      </c>
      <c r="F3077" s="11">
        <v>5</v>
      </c>
      <c r="G3077" s="11">
        <v>92.5</v>
      </c>
      <c r="H3077" s="14" t="s">
        <v>15</v>
      </c>
      <c r="I3077" s="14" t="s">
        <v>39</v>
      </c>
      <c r="J3077" s="15">
        <v>44572</v>
      </c>
      <c r="K3077" s="12" t="str">
        <f>IF(H3077="Digital Wallet","TRUE","FALSE")</f>
        <v>TRUE</v>
      </c>
    </row>
    <row r="3078" spans="1:11" x14ac:dyDescent="0.25">
      <c r="A3078" s="14" t="s">
        <v>3475</v>
      </c>
      <c r="B3078" s="14" t="s">
        <v>124</v>
      </c>
      <c r="C3078" s="14" t="s">
        <v>32</v>
      </c>
      <c r="D3078" s="14" t="str" cm="1">
        <f t="array" ref="D3078">_xlfn.IFS(C3078="Patisserie","Item_10_PAT",C3078="Milk Products","Item_10_MILK",C3078="Butchers","Item_10_BUT",C3078="Beverages","Item_10_BEV",C3078="Food","Item_10_FOOD",C3078="Furniture","Item_10_FUR",C3078="Electric household essentials","Item_10_EHE",C3078="Computers and electric accessories","Item_10_CEA")</f>
        <v>Item_10_FOOD</v>
      </c>
      <c r="E3078" s="11">
        <v>23</v>
      </c>
      <c r="F3078" s="11">
        <v>10</v>
      </c>
      <c r="G3078" s="11">
        <v>230</v>
      </c>
      <c r="H3078" s="14" t="s">
        <v>49</v>
      </c>
      <c r="I3078" s="14" t="s">
        <v>16</v>
      </c>
      <c r="J3078" s="15">
        <v>45133</v>
      </c>
      <c r="K3078" s="11" t="b">
        <v>0</v>
      </c>
    </row>
    <row r="3079" spans="1:11" x14ac:dyDescent="0.25">
      <c r="A3079" s="16" t="s">
        <v>3476</v>
      </c>
      <c r="B3079" s="16" t="s">
        <v>85</v>
      </c>
      <c r="C3079" s="16" t="s">
        <v>67</v>
      </c>
      <c r="D3079" s="14" t="str" cm="1">
        <f t="array" ref="D3079">_xlfn.IFS(C3079="Patisserie","Item_10_PAT",C3079="Milk Products","Item_10_MILK",C3079="Butchers","Item_10_BUT",C3079="Beverages","Item_10_BEV",C3079="Food","Item_10_FOOD",C3079="Furniture","Item_10_FUR",C3079="Electric household essentials","Item_10_EHE",C3079="Computers and electric accessories","Item_10_CEA")</f>
        <v>Item_10_EHE</v>
      </c>
      <c r="E3079" s="11">
        <f>G3079/F3079</f>
        <v>32</v>
      </c>
      <c r="F3079" s="12">
        <v>6</v>
      </c>
      <c r="G3079" s="12">
        <v>192</v>
      </c>
      <c r="H3079" s="16" t="s">
        <v>15</v>
      </c>
      <c r="I3079" s="16" t="s">
        <v>39</v>
      </c>
      <c r="J3079" s="17">
        <v>45407</v>
      </c>
      <c r="K3079" s="12" t="b">
        <v>0</v>
      </c>
    </row>
    <row r="3080" spans="1:11" x14ac:dyDescent="0.25">
      <c r="A3080" s="14" t="s">
        <v>3477</v>
      </c>
      <c r="B3080" s="14" t="s">
        <v>101</v>
      </c>
      <c r="C3080" s="14" t="s">
        <v>32</v>
      </c>
      <c r="D3080" s="14" t="str" cm="1">
        <f t="array" ref="D3080">_xlfn.IFS(C3080="Patisserie","Item_10_PAT",C3080="Milk Products","Item_10_MILK",C3080="Butchers","Item_10_BUT",C3080="Beverages","Item_10_BEV",C3080="Food","Item_10_FOOD",C3080="Furniture","Item_10_FUR",C3080="Electric household essentials","Item_10_EHE",C3080="Computers and electric accessories","Item_10_CEA")</f>
        <v>Item_10_FOOD</v>
      </c>
      <c r="E3080" s="11">
        <v>11</v>
      </c>
      <c r="F3080" s="11">
        <v>6</v>
      </c>
      <c r="G3080" s="11">
        <v>66</v>
      </c>
      <c r="H3080" s="14" t="s">
        <v>15</v>
      </c>
      <c r="I3080" s="14" t="s">
        <v>16</v>
      </c>
      <c r="J3080" s="15">
        <v>45084</v>
      </c>
      <c r="K3080" s="11" t="b">
        <v>0</v>
      </c>
    </row>
    <row r="3081" spans="1:11" x14ac:dyDescent="0.25">
      <c r="A3081" s="16" t="s">
        <v>3478</v>
      </c>
      <c r="B3081" s="16" t="s">
        <v>81</v>
      </c>
      <c r="C3081" s="16" t="s">
        <v>28</v>
      </c>
      <c r="D3081" s="14" t="str" cm="1">
        <f t="array" ref="D3081">_xlfn.IFS(C3081="Patisserie","Item_10_PAT",C3081="Milk Products","Item_10_MILK",C3081="Butchers","Item_10_BUT",C3081="Beverages","Item_10_BEV",C3081="Food","Item_10_FOOD",C3081="Furniture","Item_10_FUR",C3081="Electric household essentials","Item_10_EHE",C3081="Computers and electric accessories","Item_10_CEA")</f>
        <v>Item_10_BEV</v>
      </c>
      <c r="E3081" s="11">
        <v>24.5</v>
      </c>
      <c r="F3081" s="12">
        <v>8</v>
      </c>
      <c r="G3081" s="12">
        <v>196</v>
      </c>
      <c r="H3081" s="16" t="s">
        <v>49</v>
      </c>
      <c r="I3081" s="16" t="s">
        <v>16</v>
      </c>
      <c r="J3081" s="17">
        <v>45200</v>
      </c>
      <c r="K3081" s="12" t="str">
        <f>IF(H3081="Digital Wallet","TRUE","FALSE")</f>
        <v>FALSE</v>
      </c>
    </row>
    <row r="3082" spans="1:11" x14ac:dyDescent="0.25">
      <c r="A3082" s="14" t="s">
        <v>3479</v>
      </c>
      <c r="B3082" s="14" t="s">
        <v>64</v>
      </c>
      <c r="C3082" s="14" t="s">
        <v>23</v>
      </c>
      <c r="D3082" s="14" t="str" cm="1">
        <f t="array" ref="D3082">_xlfn.IFS(C3082="Patisserie","Item_10_PAT",C3082="Milk Products","Item_10_MILK",C3082="Butchers","Item_10_BUT",C3082="Beverages","Item_10_BEV",C3082="Food","Item_10_FOOD",C3082="Furniture","Item_10_FUR",C3082="Electric household essentials","Item_10_EHE",C3082="Computers and electric accessories","Item_10_CEA")</f>
        <v>Item_10_BUT</v>
      </c>
      <c r="E3082" s="11">
        <v>6.5</v>
      </c>
      <c r="F3082" s="11">
        <v>2</v>
      </c>
      <c r="G3082" s="11">
        <v>13</v>
      </c>
      <c r="H3082" s="14" t="s">
        <v>15</v>
      </c>
      <c r="I3082" s="14" t="s">
        <v>39</v>
      </c>
      <c r="J3082" s="15">
        <v>44864</v>
      </c>
      <c r="K3082" s="11" t="b">
        <v>1</v>
      </c>
    </row>
    <row r="3083" spans="1:11" x14ac:dyDescent="0.25">
      <c r="A3083" s="16" t="s">
        <v>3480</v>
      </c>
      <c r="B3083" s="16" t="s">
        <v>12</v>
      </c>
      <c r="C3083" s="16" t="s">
        <v>19</v>
      </c>
      <c r="D3083" s="14" t="str" cm="1">
        <f t="array" ref="D3083">_xlfn.IFS(C3083="Patisserie","Item_10_PAT",C3083="Milk Products","Item_10_MILK",C3083="Butchers","Item_10_BUT",C3083="Beverages","Item_10_BEV",C3083="Food","Item_10_FOOD",C3083="Furniture","Item_10_FUR",C3083="Electric household essentials","Item_10_EHE",C3083="Computers and electric accessories","Item_10_CEA")</f>
        <v>Item_10_MILK</v>
      </c>
      <c r="E3083" s="11">
        <v>27.5</v>
      </c>
      <c r="F3083" s="12">
        <v>10</v>
      </c>
      <c r="G3083" s="12">
        <v>275</v>
      </c>
      <c r="H3083" s="16" t="s">
        <v>25</v>
      </c>
      <c r="I3083" s="16" t="s">
        <v>16</v>
      </c>
      <c r="J3083" s="17">
        <v>45166</v>
      </c>
      <c r="K3083" s="12" t="b">
        <v>0</v>
      </c>
    </row>
    <row r="3084" spans="1:11" x14ac:dyDescent="0.25">
      <c r="A3084" s="14" t="s">
        <v>3481</v>
      </c>
      <c r="B3084" s="14" t="s">
        <v>101</v>
      </c>
      <c r="C3084" s="14" t="s">
        <v>67</v>
      </c>
      <c r="D3084" s="14" t="str" cm="1">
        <f t="array" ref="D3084">_xlfn.IFS(C3084="Patisserie","Item_10_PAT",C3084="Milk Products","Item_10_MILK",C3084="Butchers","Item_10_BUT",C3084="Beverages","Item_10_BEV",C3084="Food","Item_10_FOOD",C3084="Furniture","Item_10_FUR",C3084="Electric household essentials","Item_10_EHE",C3084="Computers and electric accessories","Item_10_CEA")</f>
        <v>Item_10_EHE</v>
      </c>
      <c r="E3084" s="11">
        <v>21.5</v>
      </c>
      <c r="F3084" s="11">
        <v>8</v>
      </c>
      <c r="G3084" s="11">
        <v>172</v>
      </c>
      <c r="H3084" s="14" t="s">
        <v>49</v>
      </c>
      <c r="I3084" s="14" t="s">
        <v>39</v>
      </c>
      <c r="J3084" s="15">
        <v>45290</v>
      </c>
      <c r="K3084" s="12" t="str">
        <f t="shared" ref="K3084:K3085" si="211">IF(H3084="Digital Wallet","TRUE","FALSE")</f>
        <v>FALSE</v>
      </c>
    </row>
    <row r="3085" spans="1:11" x14ac:dyDescent="0.25">
      <c r="A3085" s="16" t="s">
        <v>3482</v>
      </c>
      <c r="B3085" s="16" t="s">
        <v>56</v>
      </c>
      <c r="C3085" s="16" t="s">
        <v>32</v>
      </c>
      <c r="D3085" s="14" t="str" cm="1">
        <f t="array" ref="D3085">_xlfn.IFS(C3085="Patisserie","Item_10_PAT",C3085="Milk Products","Item_10_MILK",C3085="Butchers","Item_10_BUT",C3085="Beverages","Item_10_BEV",C3085="Food","Item_10_FOOD",C3085="Furniture","Item_10_FUR",C3085="Electric household essentials","Item_10_EHE",C3085="Computers and electric accessories","Item_10_CEA")</f>
        <v>Item_10_FOOD</v>
      </c>
      <c r="E3085" s="11">
        <v>41</v>
      </c>
      <c r="F3085" s="12">
        <v>1</v>
      </c>
      <c r="G3085" s="12">
        <v>41</v>
      </c>
      <c r="H3085" s="16" t="s">
        <v>15</v>
      </c>
      <c r="I3085" s="16" t="s">
        <v>16</v>
      </c>
      <c r="J3085" s="17">
        <v>44744</v>
      </c>
      <c r="K3085" s="12" t="str">
        <f t="shared" si="211"/>
        <v>TRUE</v>
      </c>
    </row>
    <row r="3086" spans="1:11" x14ac:dyDescent="0.25">
      <c r="A3086" s="14" t="s">
        <v>3483</v>
      </c>
      <c r="B3086" s="14" t="s">
        <v>90</v>
      </c>
      <c r="C3086" s="14" t="s">
        <v>19</v>
      </c>
      <c r="D3086" s="14" t="str" cm="1">
        <f t="array" ref="D3086">_xlfn.IFS(C3086="Patisserie","Item_10_PAT",C3086="Milk Products","Item_10_MILK",C3086="Butchers","Item_10_BUT",C3086="Beverages","Item_10_BEV",C3086="Food","Item_10_FOOD",C3086="Furniture","Item_10_FUR",C3086="Electric household essentials","Item_10_EHE",C3086="Computers and electric accessories","Item_10_CEA")</f>
        <v>Item_10_MILK</v>
      </c>
      <c r="E3086" s="11">
        <v>5</v>
      </c>
      <c r="F3086" s="11">
        <v>10</v>
      </c>
      <c r="G3086" s="11">
        <v>50</v>
      </c>
      <c r="H3086" s="14" t="s">
        <v>49</v>
      </c>
      <c r="I3086" s="14" t="s">
        <v>39</v>
      </c>
      <c r="J3086" s="15">
        <v>44904</v>
      </c>
      <c r="K3086" s="11" t="b">
        <v>0</v>
      </c>
    </row>
    <row r="3087" spans="1:11" x14ac:dyDescent="0.25">
      <c r="A3087" s="16" t="s">
        <v>3484</v>
      </c>
      <c r="B3087" s="16" t="s">
        <v>66</v>
      </c>
      <c r="C3087" s="16" t="s">
        <v>23</v>
      </c>
      <c r="D3087" s="14" t="str" cm="1">
        <f t="array" ref="D3087">_xlfn.IFS(C3087="Patisserie","Item_10_PAT",C3087="Milk Products","Item_10_MILK",C3087="Butchers","Item_10_BUT",C3087="Beverages","Item_10_BEV",C3087="Food","Item_10_FOOD",C3087="Furniture","Item_10_FUR",C3087="Electric household essentials","Item_10_EHE",C3087="Computers and electric accessories","Item_10_CEA")</f>
        <v>Item_10_BUT</v>
      </c>
      <c r="E3087" s="11">
        <v>8</v>
      </c>
      <c r="F3087" s="12">
        <v>8</v>
      </c>
      <c r="G3087" s="12">
        <v>64</v>
      </c>
      <c r="H3087" s="16" t="s">
        <v>25</v>
      </c>
      <c r="I3087" s="16" t="s">
        <v>39</v>
      </c>
      <c r="J3087" s="17">
        <v>44929</v>
      </c>
      <c r="K3087" s="12" t="b">
        <v>0</v>
      </c>
    </row>
    <row r="3088" spans="1:11" x14ac:dyDescent="0.25">
      <c r="A3088" s="14" t="s">
        <v>3485</v>
      </c>
      <c r="B3088" s="14" t="s">
        <v>75</v>
      </c>
      <c r="C3088" s="14" t="s">
        <v>28</v>
      </c>
      <c r="D3088" s="14" t="str" cm="1">
        <f t="array" ref="D3088">_xlfn.IFS(C3088="Patisserie","Item_10_PAT",C3088="Milk Products","Item_10_MILK",C3088="Butchers","Item_10_BUT",C3088="Beverages","Item_10_BEV",C3088="Food","Item_10_FOOD",C3088="Furniture","Item_10_FUR",C3088="Electric household essentials","Item_10_EHE",C3088="Computers and electric accessories","Item_10_CEA")</f>
        <v>Item_10_BEV</v>
      </c>
      <c r="E3088" s="11">
        <v>15.5</v>
      </c>
      <c r="F3088" s="11">
        <v>5</v>
      </c>
      <c r="G3088" s="11">
        <v>77.5</v>
      </c>
      <c r="H3088" s="14" t="s">
        <v>25</v>
      </c>
      <c r="I3088" s="14" t="s">
        <v>16</v>
      </c>
      <c r="J3088" s="15">
        <v>45054</v>
      </c>
      <c r="K3088" s="11" t="b">
        <v>1</v>
      </c>
    </row>
    <row r="3089" spans="1:11" x14ac:dyDescent="0.25">
      <c r="A3089" s="16" t="s">
        <v>3486</v>
      </c>
      <c r="B3089" s="16" t="s">
        <v>56</v>
      </c>
      <c r="C3089" s="16" t="s">
        <v>23</v>
      </c>
      <c r="D3089" s="14" t="str" cm="1">
        <f t="array" ref="D3089">_xlfn.IFS(C3089="Patisserie","Item_10_PAT",C3089="Milk Products","Item_10_MILK",C3089="Butchers","Item_10_BUT",C3089="Beverages","Item_10_BEV",C3089="Food","Item_10_FOOD",C3089="Furniture","Item_10_FUR",C3089="Electric household essentials","Item_10_EHE",C3089="Computers and electric accessories","Item_10_CEA")</f>
        <v>Item_10_BUT</v>
      </c>
      <c r="E3089" s="11">
        <v>33.5</v>
      </c>
      <c r="F3089" s="12">
        <v>5</v>
      </c>
      <c r="G3089" s="12">
        <v>167.5</v>
      </c>
      <c r="H3089" s="16" t="s">
        <v>49</v>
      </c>
      <c r="I3089" s="16" t="s">
        <v>16</v>
      </c>
      <c r="J3089" s="17">
        <v>44837</v>
      </c>
      <c r="K3089" s="12" t="b">
        <v>1</v>
      </c>
    </row>
    <row r="3090" spans="1:11" x14ac:dyDescent="0.25">
      <c r="A3090" s="14" t="s">
        <v>3487</v>
      </c>
      <c r="B3090" s="14" t="s">
        <v>22</v>
      </c>
      <c r="C3090" s="14" t="s">
        <v>67</v>
      </c>
      <c r="D3090" s="14" t="str" cm="1">
        <f t="array" ref="D3090">_xlfn.IFS(C3090="Patisserie","Item_10_PAT",C3090="Milk Products","Item_10_MILK",C3090="Butchers","Item_10_BUT",C3090="Beverages","Item_10_BEV",C3090="Food","Item_10_FOOD",C3090="Furniture","Item_10_FUR",C3090="Electric household essentials","Item_10_EHE",C3090="Computers and electric accessories","Item_10_CEA")</f>
        <v>Item_10_EHE</v>
      </c>
      <c r="E3090" s="11">
        <v>38</v>
      </c>
      <c r="F3090" s="11">
        <v>3</v>
      </c>
      <c r="G3090" s="11">
        <v>114</v>
      </c>
      <c r="H3090" s="14" t="s">
        <v>49</v>
      </c>
      <c r="I3090" s="14" t="s">
        <v>39</v>
      </c>
      <c r="J3090" s="15">
        <v>45572</v>
      </c>
      <c r="K3090" s="12" t="str">
        <f t="shared" ref="K3090:K3091" si="212">IF(H3090="Digital Wallet","TRUE","FALSE")</f>
        <v>FALSE</v>
      </c>
    </row>
    <row r="3091" spans="1:11" x14ac:dyDescent="0.25">
      <c r="A3091" s="16" t="s">
        <v>3488</v>
      </c>
      <c r="B3091" s="16" t="s">
        <v>99</v>
      </c>
      <c r="C3091" s="16" t="s">
        <v>32</v>
      </c>
      <c r="D3091" s="14" t="str" cm="1">
        <f t="array" ref="D3091">_xlfn.IFS(C3091="Patisserie","Item_10_PAT",C3091="Milk Products","Item_10_MILK",C3091="Butchers","Item_10_BUT",C3091="Beverages","Item_10_BEV",C3091="Food","Item_10_FOOD",C3091="Furniture","Item_10_FUR",C3091="Electric household essentials","Item_10_EHE",C3091="Computers and electric accessories","Item_10_CEA")</f>
        <v>Item_10_FOOD</v>
      </c>
      <c r="E3091" s="11">
        <v>18.5</v>
      </c>
      <c r="F3091" s="12">
        <v>4</v>
      </c>
      <c r="G3091" s="12">
        <v>74</v>
      </c>
      <c r="H3091" s="16" t="s">
        <v>49</v>
      </c>
      <c r="I3091" s="16" t="s">
        <v>16</v>
      </c>
      <c r="J3091" s="17">
        <v>44772</v>
      </c>
      <c r="K3091" s="12" t="str">
        <f t="shared" si="212"/>
        <v>FALSE</v>
      </c>
    </row>
    <row r="3092" spans="1:11" x14ac:dyDescent="0.25">
      <c r="A3092" s="14" t="s">
        <v>3489</v>
      </c>
      <c r="B3092" s="14" t="s">
        <v>85</v>
      </c>
      <c r="C3092" s="14" t="s">
        <v>131</v>
      </c>
      <c r="D3092" s="14" t="str" cm="1">
        <f t="array" ref="D3092">_xlfn.IFS(C3092="Patisserie","Item_10_PAT",C3092="Milk Products","Item_10_MILK",C3092="Butchers","Item_10_BUT",C3092="Beverages","Item_10_BEV",C3092="Food","Item_10_FOOD",C3092="Furniture","Item_10_FUR",C3092="Electric household essentials","Item_10_EHE",C3092="Computers and electric accessories","Item_10_CEA")</f>
        <v>Item_10_CEA</v>
      </c>
      <c r="E3092" s="11">
        <v>11</v>
      </c>
      <c r="F3092" s="11">
        <v>6</v>
      </c>
      <c r="G3092" s="11">
        <v>66</v>
      </c>
      <c r="H3092" s="14" t="s">
        <v>25</v>
      </c>
      <c r="I3092" s="14" t="s">
        <v>16</v>
      </c>
      <c r="J3092" s="15">
        <v>44806</v>
      </c>
      <c r="K3092" s="11" t="b">
        <v>0</v>
      </c>
    </row>
    <row r="3093" spans="1:11" x14ac:dyDescent="0.25">
      <c r="A3093" s="16" t="s">
        <v>3490</v>
      </c>
      <c r="B3093" s="16" t="s">
        <v>124</v>
      </c>
      <c r="C3093" s="16" t="s">
        <v>67</v>
      </c>
      <c r="D3093" s="14" t="str" cm="1">
        <f t="array" ref="D3093">_xlfn.IFS(C3093="Patisserie","Item_10_PAT",C3093="Milk Products","Item_10_MILK",C3093="Butchers","Item_10_BUT",C3093="Beverages","Item_10_BEV",C3093="Food","Item_10_FOOD",C3093="Furniture","Item_10_FUR",C3093="Electric household essentials","Item_10_EHE",C3093="Computers and electric accessories","Item_10_CEA")</f>
        <v>Item_10_EHE</v>
      </c>
      <c r="E3093" s="11">
        <v>27.5</v>
      </c>
      <c r="F3093" s="12">
        <v>8</v>
      </c>
      <c r="G3093" s="12">
        <v>220</v>
      </c>
      <c r="H3093" s="16" t="s">
        <v>15</v>
      </c>
      <c r="I3093" s="16" t="s">
        <v>39</v>
      </c>
      <c r="J3093" s="17">
        <v>45135</v>
      </c>
      <c r="K3093" s="12" t="b">
        <v>0</v>
      </c>
    </row>
    <row r="3094" spans="1:11" x14ac:dyDescent="0.25">
      <c r="A3094" s="14" t="s">
        <v>3491</v>
      </c>
      <c r="B3094" s="14" t="s">
        <v>66</v>
      </c>
      <c r="C3094" s="14" t="s">
        <v>42</v>
      </c>
      <c r="D3094" s="14" t="str" cm="1">
        <f t="array" ref="D3094">_xlfn.IFS(C3094="Patisserie","Item_10_PAT",C3094="Milk Products","Item_10_MILK",C3094="Butchers","Item_10_BUT",C3094="Beverages","Item_10_BEV",C3094="Food","Item_10_FOOD",C3094="Furniture","Item_10_FUR",C3094="Electric household essentials","Item_10_EHE",C3094="Computers and electric accessories","Item_10_CEA")</f>
        <v>Item_10_FUR</v>
      </c>
      <c r="E3094" s="11">
        <v>24.5</v>
      </c>
      <c r="F3094" s="11">
        <v>10</v>
      </c>
      <c r="G3094" s="11">
        <v>245</v>
      </c>
      <c r="H3094" s="14" t="s">
        <v>49</v>
      </c>
      <c r="I3094" s="14" t="s">
        <v>16</v>
      </c>
      <c r="J3094" s="15">
        <v>45313</v>
      </c>
      <c r="K3094" s="12" t="str">
        <f>IF(H3094="Digital Wallet","TRUE","FALSE")</f>
        <v>FALSE</v>
      </c>
    </row>
    <row r="3095" spans="1:11" x14ac:dyDescent="0.25">
      <c r="A3095" s="16" t="s">
        <v>3492</v>
      </c>
      <c r="B3095" s="16" t="s">
        <v>99</v>
      </c>
      <c r="C3095" s="16" t="s">
        <v>42</v>
      </c>
      <c r="D3095" s="14" t="str" cm="1">
        <f t="array" ref="D3095">_xlfn.IFS(C3095="Patisserie","Item_10_PAT",C3095="Milk Products","Item_10_MILK",C3095="Butchers","Item_10_BUT",C3095="Beverages","Item_10_BEV",C3095="Food","Item_10_FOOD",C3095="Furniture","Item_10_FUR",C3095="Electric household essentials","Item_10_EHE",C3095="Computers and electric accessories","Item_10_CEA")</f>
        <v>Item_10_FUR</v>
      </c>
      <c r="E3095" s="11">
        <f>G3095/F3095</f>
        <v>20</v>
      </c>
      <c r="F3095" s="12">
        <v>6</v>
      </c>
      <c r="G3095" s="12">
        <v>120</v>
      </c>
      <c r="H3095" s="16" t="s">
        <v>49</v>
      </c>
      <c r="I3095" s="16" t="s">
        <v>39</v>
      </c>
      <c r="J3095" s="17">
        <v>45433</v>
      </c>
      <c r="K3095" s="12" t="b">
        <v>0</v>
      </c>
    </row>
    <row r="3096" spans="1:11" x14ac:dyDescent="0.25">
      <c r="A3096" s="14" t="s">
        <v>3493</v>
      </c>
      <c r="B3096" s="14" t="s">
        <v>27</v>
      </c>
      <c r="C3096" s="14" t="s">
        <v>23</v>
      </c>
      <c r="D3096" s="14" t="str" cm="1">
        <f t="array" ref="D3096">_xlfn.IFS(C3096="Patisserie","Item_10_PAT",C3096="Milk Products","Item_10_MILK",C3096="Butchers","Item_10_BUT",C3096="Beverages","Item_10_BEV",C3096="Food","Item_10_FOOD",C3096="Furniture","Item_10_FUR",C3096="Electric household essentials","Item_10_EHE",C3096="Computers and electric accessories","Item_10_CEA")</f>
        <v>Item_10_BUT</v>
      </c>
      <c r="E3096" s="11">
        <v>27.5</v>
      </c>
      <c r="F3096" s="11">
        <v>6</v>
      </c>
      <c r="G3096" s="11">
        <v>165</v>
      </c>
      <c r="H3096" s="14" t="s">
        <v>49</v>
      </c>
      <c r="I3096" s="14" t="s">
        <v>16</v>
      </c>
      <c r="J3096" s="15">
        <v>45530</v>
      </c>
      <c r="K3096" s="11" t="b">
        <v>0</v>
      </c>
    </row>
    <row r="3097" spans="1:11" x14ac:dyDescent="0.25">
      <c r="A3097" s="16" t="s">
        <v>3494</v>
      </c>
      <c r="B3097" s="16" t="s">
        <v>81</v>
      </c>
      <c r="C3097" s="16" t="s">
        <v>13</v>
      </c>
      <c r="D3097" s="14" t="str" cm="1">
        <f t="array" ref="D3097">_xlfn.IFS(C3097="Patisserie","Item_10_PAT",C3097="Milk Products","Item_10_MILK",C3097="Butchers","Item_10_BUT",C3097="Beverages","Item_10_BEV",C3097="Food","Item_10_FOOD",C3097="Furniture","Item_10_FUR",C3097="Electric household essentials","Item_10_EHE",C3097="Computers and electric accessories","Item_10_CEA")</f>
        <v>Item_10_PAT</v>
      </c>
      <c r="E3097" s="11">
        <v>5</v>
      </c>
      <c r="F3097" s="12">
        <v>9</v>
      </c>
      <c r="G3097" s="12">
        <v>45</v>
      </c>
      <c r="H3097" s="16" t="s">
        <v>15</v>
      </c>
      <c r="I3097" s="16" t="s">
        <v>39</v>
      </c>
      <c r="J3097" s="17">
        <v>44851</v>
      </c>
      <c r="K3097" s="12" t="b">
        <v>0</v>
      </c>
    </row>
    <row r="3098" spans="1:11" x14ac:dyDescent="0.25">
      <c r="A3098" s="14" t="s">
        <v>3495</v>
      </c>
      <c r="B3098" s="14" t="s">
        <v>109</v>
      </c>
      <c r="C3098" s="14" t="s">
        <v>28</v>
      </c>
      <c r="D3098" s="14" t="str" cm="1">
        <f t="array" ref="D3098">_xlfn.IFS(C3098="Patisserie","Item_10_PAT",C3098="Milk Products","Item_10_MILK",C3098="Butchers","Item_10_BUT",C3098="Beverages","Item_10_BEV",C3098="Food","Item_10_FOOD",C3098="Furniture","Item_10_FUR",C3098="Electric household essentials","Item_10_EHE",C3098="Computers and electric accessories","Item_10_CEA")</f>
        <v>Item_10_BEV</v>
      </c>
      <c r="E3098" s="11">
        <v>8</v>
      </c>
      <c r="F3098" s="11">
        <v>1</v>
      </c>
      <c r="G3098" s="11">
        <v>8</v>
      </c>
      <c r="H3098" s="14" t="s">
        <v>25</v>
      </c>
      <c r="I3098" s="14" t="s">
        <v>16</v>
      </c>
      <c r="J3098" s="15">
        <v>45022</v>
      </c>
      <c r="K3098" s="12" t="str">
        <f t="shared" ref="K3098:K3099" si="213">IF(H3098="Digital Wallet","TRUE","FALSE")</f>
        <v>FALSE</v>
      </c>
    </row>
    <row r="3099" spans="1:11" x14ac:dyDescent="0.25">
      <c r="A3099" s="16" t="s">
        <v>3496</v>
      </c>
      <c r="B3099" s="16" t="s">
        <v>75</v>
      </c>
      <c r="C3099" s="16" t="s">
        <v>23</v>
      </c>
      <c r="D3099" s="14" t="str" cm="1">
        <f t="array" ref="D3099">_xlfn.IFS(C3099="Patisserie","Item_10_PAT",C3099="Milk Products","Item_10_MILK",C3099="Butchers","Item_10_BUT",C3099="Beverages","Item_10_BEV",C3099="Food","Item_10_FOOD",C3099="Furniture","Item_10_FUR",C3099="Electric household essentials","Item_10_EHE",C3099="Computers and electric accessories","Item_10_CEA")</f>
        <v>Item_10_BUT</v>
      </c>
      <c r="E3099" s="11">
        <v>11</v>
      </c>
      <c r="F3099" s="12">
        <v>3</v>
      </c>
      <c r="G3099" s="12">
        <v>33</v>
      </c>
      <c r="H3099" s="16" t="s">
        <v>49</v>
      </c>
      <c r="I3099" s="16" t="s">
        <v>39</v>
      </c>
      <c r="J3099" s="17">
        <v>45581</v>
      </c>
      <c r="K3099" s="12" t="str">
        <f t="shared" si="213"/>
        <v>FALSE</v>
      </c>
    </row>
    <row r="3100" spans="1:11" x14ac:dyDescent="0.25">
      <c r="A3100" s="14" t="s">
        <v>3497</v>
      </c>
      <c r="B3100" s="14" t="s">
        <v>114</v>
      </c>
      <c r="C3100" s="14" t="s">
        <v>23</v>
      </c>
      <c r="D3100" s="14" t="str" cm="1">
        <f t="array" ref="D3100">_xlfn.IFS(C3100="Patisserie","Item_10_PAT",C3100="Milk Products","Item_10_MILK",C3100="Butchers","Item_10_BUT",C3100="Beverages","Item_10_BEV",C3100="Food","Item_10_FOOD",C3100="Furniture","Item_10_FUR",C3100="Electric household essentials","Item_10_EHE",C3100="Computers and electric accessories","Item_10_CEA")</f>
        <v>Item_10_BUT</v>
      </c>
      <c r="E3100" s="11">
        <v>39.5</v>
      </c>
      <c r="F3100" s="11">
        <v>8</v>
      </c>
      <c r="G3100" s="11">
        <v>316</v>
      </c>
      <c r="H3100" s="14" t="s">
        <v>49</v>
      </c>
      <c r="I3100" s="14" t="s">
        <v>16</v>
      </c>
      <c r="J3100" s="15">
        <v>45500</v>
      </c>
      <c r="K3100" s="11" t="b">
        <v>0</v>
      </c>
    </row>
    <row r="3101" spans="1:11" x14ac:dyDescent="0.25">
      <c r="A3101" s="16" t="s">
        <v>3498</v>
      </c>
      <c r="B3101" s="16" t="s">
        <v>56</v>
      </c>
      <c r="C3101" s="16" t="s">
        <v>32</v>
      </c>
      <c r="D3101" s="14" t="str" cm="1">
        <f t="array" ref="D3101">_xlfn.IFS(C3101="Patisserie","Item_10_PAT",C3101="Milk Products","Item_10_MILK",C3101="Butchers","Item_10_BUT",C3101="Beverages","Item_10_BEV",C3101="Food","Item_10_FOOD",C3101="Furniture","Item_10_FUR",C3101="Electric household essentials","Item_10_EHE",C3101="Computers and electric accessories","Item_10_CEA")</f>
        <v>Item_10_FOOD</v>
      </c>
      <c r="E3101" s="11">
        <v>24.5</v>
      </c>
      <c r="F3101" s="12">
        <v>1</v>
      </c>
      <c r="G3101" s="12">
        <v>24.5</v>
      </c>
      <c r="H3101" s="16" t="s">
        <v>25</v>
      </c>
      <c r="I3101" s="16" t="s">
        <v>16</v>
      </c>
      <c r="J3101" s="17">
        <v>45248</v>
      </c>
      <c r="K3101" s="12" t="str">
        <f>IF(H3101="Digital Wallet","TRUE","FALSE")</f>
        <v>FALSE</v>
      </c>
    </row>
    <row r="3102" spans="1:11" x14ac:dyDescent="0.25">
      <c r="A3102" s="14" t="s">
        <v>3499</v>
      </c>
      <c r="B3102" s="14" t="s">
        <v>31</v>
      </c>
      <c r="C3102" s="14" t="s">
        <v>23</v>
      </c>
      <c r="D3102" s="14" t="str" cm="1">
        <f t="array" ref="D3102">_xlfn.IFS(C3102="Patisserie","Item_10_PAT",C3102="Milk Products","Item_10_MILK",C3102="Butchers","Item_10_BUT",C3102="Beverages","Item_10_BEV",C3102="Food","Item_10_FOOD",C3102="Furniture","Item_10_FUR",C3102="Electric household essentials","Item_10_EHE",C3102="Computers and electric accessories","Item_10_CEA")</f>
        <v>Item_10_BUT</v>
      </c>
      <c r="E3102" s="11">
        <v>24.5</v>
      </c>
      <c r="F3102" s="11">
        <v>5</v>
      </c>
      <c r="G3102" s="11">
        <v>122.5</v>
      </c>
      <c r="H3102" s="14" t="s">
        <v>15</v>
      </c>
      <c r="I3102" s="14" t="s">
        <v>16</v>
      </c>
      <c r="J3102" s="15">
        <v>45413</v>
      </c>
      <c r="K3102" s="11" t="b">
        <v>1</v>
      </c>
    </row>
    <row r="3103" spans="1:11" x14ac:dyDescent="0.25">
      <c r="A3103" s="16" t="s">
        <v>3500</v>
      </c>
      <c r="B3103" s="16" t="s">
        <v>124</v>
      </c>
      <c r="C3103" s="16" t="s">
        <v>131</v>
      </c>
      <c r="D3103" s="14" t="str" cm="1">
        <f t="array" ref="D3103">_xlfn.IFS(C3103="Patisserie","Item_10_PAT",C3103="Milk Products","Item_10_MILK",C3103="Butchers","Item_10_BUT",C3103="Beverages","Item_10_BEV",C3103="Food","Item_10_FOOD",C3103="Furniture","Item_10_FUR",C3103="Electric household essentials","Item_10_EHE",C3103="Computers and electric accessories","Item_10_CEA")</f>
        <v>Item_10_CEA</v>
      </c>
      <c r="E3103" s="11">
        <v>32</v>
      </c>
      <c r="F3103" s="12">
        <v>1</v>
      </c>
      <c r="G3103" s="12">
        <v>32</v>
      </c>
      <c r="H3103" s="16" t="s">
        <v>49</v>
      </c>
      <c r="I3103" s="16" t="s">
        <v>16</v>
      </c>
      <c r="J3103" s="17">
        <v>45612</v>
      </c>
      <c r="K3103" s="12" t="b">
        <v>0</v>
      </c>
    </row>
    <row r="3104" spans="1:11" x14ac:dyDescent="0.25">
      <c r="A3104" s="14" t="s">
        <v>3501</v>
      </c>
      <c r="B3104" s="14" t="s">
        <v>56</v>
      </c>
      <c r="C3104" s="14" t="s">
        <v>28</v>
      </c>
      <c r="D3104" s="14" t="str" cm="1">
        <f t="array" ref="D3104">_xlfn.IFS(C3104="Patisserie","Item_10_PAT",C3104="Milk Products","Item_10_MILK",C3104="Butchers","Item_10_BUT",C3104="Beverages","Item_10_BEV",C3104="Food","Item_10_FOOD",C3104="Furniture","Item_10_FUR",C3104="Electric household essentials","Item_10_EHE",C3104="Computers and electric accessories","Item_10_CEA")</f>
        <v>Item_10_BEV</v>
      </c>
      <c r="E3104" s="11">
        <v>41</v>
      </c>
      <c r="F3104" s="11">
        <v>9</v>
      </c>
      <c r="G3104" s="11">
        <v>369</v>
      </c>
      <c r="H3104" s="14" t="s">
        <v>49</v>
      </c>
      <c r="I3104" s="14" t="s">
        <v>16</v>
      </c>
      <c r="J3104" s="15">
        <v>45572</v>
      </c>
      <c r="K3104" s="11" t="b">
        <v>0</v>
      </c>
    </row>
    <row r="3105" spans="1:11" x14ac:dyDescent="0.25">
      <c r="A3105" s="16" t="s">
        <v>3502</v>
      </c>
      <c r="B3105" s="16" t="s">
        <v>44</v>
      </c>
      <c r="C3105" s="16" t="s">
        <v>67</v>
      </c>
      <c r="D3105" s="14" t="str" cm="1">
        <f t="array" ref="D3105">_xlfn.IFS(C3105="Patisserie","Item_10_PAT",C3105="Milk Products","Item_10_MILK",C3105="Butchers","Item_10_BUT",C3105="Beverages","Item_10_BEV",C3105="Food","Item_10_FOOD",C3105="Furniture","Item_10_FUR",C3105="Electric household essentials","Item_10_EHE",C3105="Computers and electric accessories","Item_10_CEA")</f>
        <v>Item_10_EHE</v>
      </c>
      <c r="E3105" s="11">
        <v>5</v>
      </c>
      <c r="F3105" s="12">
        <v>1</v>
      </c>
      <c r="G3105" s="12">
        <v>5</v>
      </c>
      <c r="H3105" s="16" t="s">
        <v>25</v>
      </c>
      <c r="I3105" s="16" t="s">
        <v>39</v>
      </c>
      <c r="J3105" s="17">
        <v>45305</v>
      </c>
      <c r="K3105" s="12" t="b">
        <v>1</v>
      </c>
    </row>
    <row r="3106" spans="1:11" x14ac:dyDescent="0.25">
      <c r="A3106" s="14" t="s">
        <v>3503</v>
      </c>
      <c r="B3106" s="14" t="s">
        <v>47</v>
      </c>
      <c r="C3106" s="14" t="s">
        <v>42</v>
      </c>
      <c r="D3106" s="14" t="str" cm="1">
        <f t="array" ref="D3106">_xlfn.IFS(C3106="Patisserie","Item_10_PAT",C3106="Milk Products","Item_10_MILK",C3106="Butchers","Item_10_BUT",C3106="Beverages","Item_10_BEV",C3106="Food","Item_10_FOOD",C3106="Furniture","Item_10_FUR",C3106="Electric household essentials","Item_10_EHE",C3106="Computers and electric accessories","Item_10_CEA")</f>
        <v>Item_10_FUR</v>
      </c>
      <c r="E3106" s="11">
        <v>35</v>
      </c>
      <c r="F3106" s="11">
        <v>6</v>
      </c>
      <c r="G3106" s="11">
        <v>210</v>
      </c>
      <c r="H3106" s="14" t="s">
        <v>15</v>
      </c>
      <c r="I3106" s="14" t="s">
        <v>39</v>
      </c>
      <c r="J3106" s="15">
        <v>45567</v>
      </c>
      <c r="K3106" s="12" t="str">
        <f t="shared" ref="K3106:K3107" si="214">IF(H3106="Digital Wallet","TRUE","FALSE")</f>
        <v>TRUE</v>
      </c>
    </row>
    <row r="3107" spans="1:11" x14ac:dyDescent="0.25">
      <c r="A3107" s="16" t="s">
        <v>3504</v>
      </c>
      <c r="B3107" s="16" t="s">
        <v>64</v>
      </c>
      <c r="C3107" s="16" t="s">
        <v>19</v>
      </c>
      <c r="D3107" s="14" t="str" cm="1">
        <f t="array" ref="D3107">_xlfn.IFS(C3107="Patisserie","Item_10_PAT",C3107="Milk Products","Item_10_MILK",C3107="Butchers","Item_10_BUT",C3107="Beverages","Item_10_BEV",C3107="Food","Item_10_FOOD",C3107="Furniture","Item_10_FUR",C3107="Electric household essentials","Item_10_EHE",C3107="Computers and electric accessories","Item_10_CEA")</f>
        <v>Item_10_MILK</v>
      </c>
      <c r="E3107" s="11">
        <v>12.5</v>
      </c>
      <c r="F3107" s="12">
        <v>6</v>
      </c>
      <c r="G3107" s="12">
        <v>75</v>
      </c>
      <c r="H3107" s="16" t="s">
        <v>15</v>
      </c>
      <c r="I3107" s="16" t="s">
        <v>16</v>
      </c>
      <c r="J3107" s="17">
        <v>45301</v>
      </c>
      <c r="K3107" s="12" t="str">
        <f t="shared" si="214"/>
        <v>TRUE</v>
      </c>
    </row>
    <row r="3108" spans="1:11" x14ac:dyDescent="0.25">
      <c r="A3108" s="14" t="s">
        <v>3505</v>
      </c>
      <c r="B3108" s="14" t="s">
        <v>18</v>
      </c>
      <c r="C3108" s="14" t="s">
        <v>23</v>
      </c>
      <c r="D3108" s="14" t="str" cm="1">
        <f t="array" ref="D3108">_xlfn.IFS(C3108="Patisserie","Item_10_PAT",C3108="Milk Products","Item_10_MILK",C3108="Butchers","Item_10_BUT",C3108="Beverages","Item_10_BEV",C3108="Food","Item_10_FOOD",C3108="Furniture","Item_10_FUR",C3108="Electric household essentials","Item_10_EHE",C3108="Computers and electric accessories","Item_10_CEA")</f>
        <v>Item_10_BUT</v>
      </c>
      <c r="E3108" s="11">
        <v>39.5</v>
      </c>
      <c r="F3108" s="11">
        <v>1</v>
      </c>
      <c r="G3108" s="11">
        <v>39.5</v>
      </c>
      <c r="H3108" s="14" t="s">
        <v>25</v>
      </c>
      <c r="I3108" s="14" t="s">
        <v>39</v>
      </c>
      <c r="J3108" s="15">
        <v>45567</v>
      </c>
      <c r="K3108" s="11" t="b">
        <v>1</v>
      </c>
    </row>
    <row r="3109" spans="1:11" x14ac:dyDescent="0.25">
      <c r="A3109" s="14" t="s">
        <v>3507</v>
      </c>
      <c r="B3109" s="14" t="s">
        <v>66</v>
      </c>
      <c r="C3109" s="14" t="s">
        <v>13</v>
      </c>
      <c r="D3109" s="14" t="str" cm="1">
        <f t="array" ref="D3109">_xlfn.IFS(C3109="Patisserie","Item_10_PAT",C3109="Milk Products","Item_10_MILK",C3109="Butchers","Item_10_BUT",C3109="Beverages","Item_10_BEV",C3109="Food","Item_10_FOOD",C3109="Furniture","Item_10_FUR",C3109="Electric household essentials","Item_10_EHE",C3109="Computers and electric accessories","Item_10_CEA")</f>
        <v>Item_10_PAT</v>
      </c>
      <c r="E3109" s="11">
        <v>38</v>
      </c>
      <c r="F3109" s="11">
        <v>9</v>
      </c>
      <c r="G3109" s="11">
        <v>342</v>
      </c>
      <c r="H3109" s="14" t="s">
        <v>25</v>
      </c>
      <c r="I3109" s="14" t="s">
        <v>16</v>
      </c>
      <c r="J3109" s="15">
        <v>45144</v>
      </c>
      <c r="K3109" s="12" t="str">
        <f>IF(H3109="Digital Wallet","TRUE","FALSE")</f>
        <v>FALSE</v>
      </c>
    </row>
    <row r="3110" spans="1:11" x14ac:dyDescent="0.25">
      <c r="A3110" s="16" t="s">
        <v>3508</v>
      </c>
      <c r="B3110" s="16" t="s">
        <v>101</v>
      </c>
      <c r="C3110" s="16" t="s">
        <v>131</v>
      </c>
      <c r="D3110" s="14" t="str" cm="1">
        <f t="array" ref="D3110">_xlfn.IFS(C3110="Patisserie","Item_10_PAT",C3110="Milk Products","Item_10_MILK",C3110="Butchers","Item_10_BUT",C3110="Beverages","Item_10_BEV",C3110="Food","Item_10_FOOD",C3110="Furniture","Item_10_FUR",C3110="Electric household essentials","Item_10_EHE",C3110="Computers and electric accessories","Item_10_CEA")</f>
        <v>Item_10_CEA</v>
      </c>
      <c r="E3110" s="11">
        <v>17</v>
      </c>
      <c r="F3110" s="12">
        <v>7</v>
      </c>
      <c r="G3110" s="12">
        <v>119</v>
      </c>
      <c r="H3110" s="16" t="s">
        <v>25</v>
      </c>
      <c r="I3110" s="16" t="s">
        <v>16</v>
      </c>
      <c r="J3110" s="17">
        <v>45197</v>
      </c>
      <c r="K3110" s="12" t="b">
        <v>0</v>
      </c>
    </row>
    <row r="3111" spans="1:11" x14ac:dyDescent="0.25">
      <c r="A3111" s="16" t="s">
        <v>3512</v>
      </c>
      <c r="B3111" s="16" t="s">
        <v>56</v>
      </c>
      <c r="C3111" s="16" t="s">
        <v>13</v>
      </c>
      <c r="D3111" s="14" t="str" cm="1">
        <f t="array" ref="D3111">_xlfn.IFS(C3111="Patisserie","Item_10_PAT",C3111="Milk Products","Item_10_MILK",C3111="Butchers","Item_10_BUT",C3111="Beverages","Item_10_BEV",C3111="Food","Item_10_FOOD",C3111="Furniture","Item_10_FUR",C3111="Electric household essentials","Item_10_EHE",C3111="Computers and electric accessories","Item_10_CEA")</f>
        <v>Item_10_PAT</v>
      </c>
      <c r="E3111" s="11">
        <v>15.5</v>
      </c>
      <c r="F3111" s="12">
        <v>7</v>
      </c>
      <c r="G3111" s="12">
        <v>108.5</v>
      </c>
      <c r="H3111" s="16" t="s">
        <v>49</v>
      </c>
      <c r="I3111" s="16" t="s">
        <v>16</v>
      </c>
      <c r="J3111" s="17">
        <v>45339</v>
      </c>
      <c r="K3111" s="12" t="b">
        <v>1</v>
      </c>
    </row>
    <row r="3112" spans="1:11" x14ac:dyDescent="0.25">
      <c r="A3112" s="14" t="s">
        <v>3513</v>
      </c>
      <c r="B3112" s="14" t="s">
        <v>70</v>
      </c>
      <c r="C3112" s="14" t="s">
        <v>67</v>
      </c>
      <c r="D3112" s="14" t="str" cm="1">
        <f t="array" ref="D3112">_xlfn.IFS(C3112="Patisserie","Item_10_PAT",C3112="Milk Products","Item_10_MILK",C3112="Butchers","Item_10_BUT",C3112="Beverages","Item_10_BEV",C3112="Food","Item_10_FOOD",C3112="Furniture","Item_10_FUR",C3112="Electric household essentials","Item_10_EHE",C3112="Computers and electric accessories","Item_10_CEA")</f>
        <v>Item_10_EHE</v>
      </c>
      <c r="E3112" s="11">
        <v>36.5</v>
      </c>
      <c r="F3112" s="11">
        <v>2</v>
      </c>
      <c r="G3112" s="11">
        <v>73</v>
      </c>
      <c r="H3112" s="14" t="s">
        <v>25</v>
      </c>
      <c r="I3112" s="14" t="s">
        <v>39</v>
      </c>
      <c r="J3112" s="15">
        <v>44826</v>
      </c>
      <c r="K3112" s="11" t="b">
        <v>0</v>
      </c>
    </row>
    <row r="3113" spans="1:11" x14ac:dyDescent="0.25">
      <c r="A3113" s="16" t="s">
        <v>3514</v>
      </c>
      <c r="B3113" s="16" t="s">
        <v>169</v>
      </c>
      <c r="C3113" s="16" t="s">
        <v>19</v>
      </c>
      <c r="D3113" s="14" t="str" cm="1">
        <f t="array" ref="D3113">_xlfn.IFS(C3113="Patisserie","Item_10_PAT",C3113="Milk Products","Item_10_MILK",C3113="Butchers","Item_10_BUT",C3113="Beverages","Item_10_BEV",C3113="Food","Item_10_FOOD",C3113="Furniture","Item_10_FUR",C3113="Electric household essentials","Item_10_EHE",C3113="Computers and electric accessories","Item_10_CEA")</f>
        <v>Item_10_MILK</v>
      </c>
      <c r="E3113" s="11">
        <v>8</v>
      </c>
      <c r="F3113" s="12">
        <v>4</v>
      </c>
      <c r="G3113" s="12">
        <v>32</v>
      </c>
      <c r="H3113" s="16" t="s">
        <v>15</v>
      </c>
      <c r="I3113" s="16" t="s">
        <v>39</v>
      </c>
      <c r="J3113" s="17">
        <v>44591</v>
      </c>
      <c r="K3113" s="12" t="b">
        <v>0</v>
      </c>
    </row>
    <row r="3114" spans="1:11" x14ac:dyDescent="0.25">
      <c r="A3114" s="14" t="s">
        <v>3515</v>
      </c>
      <c r="B3114" s="14" t="s">
        <v>18</v>
      </c>
      <c r="C3114" s="14" t="s">
        <v>23</v>
      </c>
      <c r="D3114" s="14" t="str" cm="1">
        <f t="array" ref="D3114">_xlfn.IFS(C3114="Patisserie","Item_10_PAT",C3114="Milk Products","Item_10_MILK",C3114="Butchers","Item_10_BUT",C3114="Beverages","Item_10_BEV",C3114="Food","Item_10_FOOD",C3114="Furniture","Item_10_FUR",C3114="Electric household essentials","Item_10_EHE",C3114="Computers and electric accessories","Item_10_CEA")</f>
        <v>Item_10_BUT</v>
      </c>
      <c r="E3114" s="11">
        <v>29</v>
      </c>
      <c r="F3114" s="11">
        <v>3</v>
      </c>
      <c r="G3114" s="11">
        <v>87</v>
      </c>
      <c r="H3114" s="14" t="s">
        <v>25</v>
      </c>
      <c r="I3114" s="14" t="s">
        <v>16</v>
      </c>
      <c r="J3114" s="15">
        <v>44809</v>
      </c>
      <c r="K3114" s="11" t="b">
        <v>0</v>
      </c>
    </row>
    <row r="3115" spans="1:11" x14ac:dyDescent="0.25">
      <c r="A3115" s="16" t="s">
        <v>3516</v>
      </c>
      <c r="B3115" s="16" t="s">
        <v>31</v>
      </c>
      <c r="C3115" s="16" t="s">
        <v>13</v>
      </c>
      <c r="D3115" s="14" t="str" cm="1">
        <f t="array" ref="D3115">_xlfn.IFS(C3115="Patisserie","Item_10_PAT",C3115="Milk Products","Item_10_MILK",C3115="Butchers","Item_10_BUT",C3115="Beverages","Item_10_BEV",C3115="Food","Item_10_FOOD",C3115="Furniture","Item_10_FUR",C3115="Electric household essentials","Item_10_EHE",C3115="Computers and electric accessories","Item_10_CEA")</f>
        <v>Item_10_PAT</v>
      </c>
      <c r="E3115" s="11">
        <v>29</v>
      </c>
      <c r="F3115" s="12">
        <v>5</v>
      </c>
      <c r="G3115" s="12">
        <v>145</v>
      </c>
      <c r="H3115" s="16" t="s">
        <v>49</v>
      </c>
      <c r="I3115" s="16" t="s">
        <v>16</v>
      </c>
      <c r="J3115" s="17">
        <v>45184</v>
      </c>
      <c r="K3115" s="12" t="b">
        <v>1</v>
      </c>
    </row>
    <row r="3116" spans="1:11" x14ac:dyDescent="0.25">
      <c r="A3116" s="14" t="s">
        <v>3517</v>
      </c>
      <c r="B3116" s="14" t="s">
        <v>37</v>
      </c>
      <c r="C3116" s="14" t="s">
        <v>42</v>
      </c>
      <c r="D3116" s="14" t="str" cm="1">
        <f t="array" ref="D3116">_xlfn.IFS(C3116="Patisserie","Item_10_PAT",C3116="Milk Products","Item_10_MILK",C3116="Butchers","Item_10_BUT",C3116="Beverages","Item_10_BEV",C3116="Food","Item_10_FOOD",C3116="Furniture","Item_10_FUR",C3116="Electric household essentials","Item_10_EHE",C3116="Computers and electric accessories","Item_10_CEA")</f>
        <v>Item_10_FUR</v>
      </c>
      <c r="E3116" s="11">
        <v>33.5</v>
      </c>
      <c r="F3116" s="11">
        <v>10</v>
      </c>
      <c r="G3116" s="11">
        <v>335</v>
      </c>
      <c r="H3116" s="14" t="s">
        <v>15</v>
      </c>
      <c r="I3116" s="14" t="s">
        <v>39</v>
      </c>
      <c r="J3116" s="15">
        <v>45447</v>
      </c>
      <c r="K3116" s="11" t="b">
        <v>0</v>
      </c>
    </row>
    <row r="3117" spans="1:11" x14ac:dyDescent="0.25">
      <c r="A3117" s="16" t="s">
        <v>3518</v>
      </c>
      <c r="B3117" s="16" t="s">
        <v>75</v>
      </c>
      <c r="C3117" s="16" t="s">
        <v>131</v>
      </c>
      <c r="D3117" s="14" t="str" cm="1">
        <f t="array" ref="D3117">_xlfn.IFS(C3117="Patisserie","Item_10_PAT",C3117="Milk Products","Item_10_MILK",C3117="Butchers","Item_10_BUT",C3117="Beverages","Item_10_BEV",C3117="Food","Item_10_FOOD",C3117="Furniture","Item_10_FUR",C3117="Electric household essentials","Item_10_EHE",C3117="Computers and electric accessories","Item_10_CEA")</f>
        <v>Item_10_CEA</v>
      </c>
      <c r="E3117" s="11">
        <v>33.5</v>
      </c>
      <c r="F3117" s="12">
        <v>10</v>
      </c>
      <c r="G3117" s="12">
        <v>335</v>
      </c>
      <c r="H3117" s="16" t="s">
        <v>15</v>
      </c>
      <c r="I3117" s="16" t="s">
        <v>16</v>
      </c>
      <c r="J3117" s="17">
        <v>44577</v>
      </c>
      <c r="K3117" s="12" t="b">
        <v>0</v>
      </c>
    </row>
    <row r="3118" spans="1:11" x14ac:dyDescent="0.25">
      <c r="A3118" s="14" t="s">
        <v>3519</v>
      </c>
      <c r="B3118" s="14" t="s">
        <v>41</v>
      </c>
      <c r="C3118" s="14" t="s">
        <v>28</v>
      </c>
      <c r="D3118" s="14" t="str" cm="1">
        <f t="array" ref="D3118">_xlfn.IFS(C3118="Patisserie","Item_10_PAT",C3118="Milk Products","Item_10_MILK",C3118="Butchers","Item_10_BUT",C3118="Beverages","Item_10_BEV",C3118="Food","Item_10_FOOD",C3118="Furniture","Item_10_FUR",C3118="Electric household essentials","Item_10_EHE",C3118="Computers and electric accessories","Item_10_CEA")</f>
        <v>Item_10_BEV</v>
      </c>
      <c r="E3118" s="11">
        <f>G3118/F3118</f>
        <v>27.5</v>
      </c>
      <c r="F3118" s="11">
        <v>6</v>
      </c>
      <c r="G3118" s="11">
        <v>165</v>
      </c>
      <c r="H3118" s="14" t="s">
        <v>49</v>
      </c>
      <c r="I3118" s="14" t="s">
        <v>39</v>
      </c>
      <c r="J3118" s="15">
        <v>44753</v>
      </c>
      <c r="K3118" s="11" t="b">
        <v>1</v>
      </c>
    </row>
    <row r="3119" spans="1:11" x14ac:dyDescent="0.25">
      <c r="A3119" s="16" t="s">
        <v>3520</v>
      </c>
      <c r="B3119" s="16" t="s">
        <v>12</v>
      </c>
      <c r="C3119" s="16" t="s">
        <v>67</v>
      </c>
      <c r="D3119" s="14" t="str" cm="1">
        <f t="array" ref="D3119">_xlfn.IFS(C3119="Patisserie","Item_10_PAT",C3119="Milk Products","Item_10_MILK",C3119="Butchers","Item_10_BUT",C3119="Beverages","Item_10_BEV",C3119="Food","Item_10_FOOD",C3119="Furniture","Item_10_FUR",C3119="Electric household essentials","Item_10_EHE",C3119="Computers and electric accessories","Item_10_CEA")</f>
        <v>Item_10_EHE</v>
      </c>
      <c r="E3119" s="11">
        <v>21.5</v>
      </c>
      <c r="F3119" s="12">
        <v>10</v>
      </c>
      <c r="G3119" s="12">
        <v>215</v>
      </c>
      <c r="H3119" s="16" t="s">
        <v>25</v>
      </c>
      <c r="I3119" s="16" t="s">
        <v>39</v>
      </c>
      <c r="J3119" s="17">
        <v>44990</v>
      </c>
      <c r="K3119" s="12" t="b">
        <v>1</v>
      </c>
    </row>
    <row r="3120" spans="1:11" x14ac:dyDescent="0.25">
      <c r="A3120" s="14" t="s">
        <v>3521</v>
      </c>
      <c r="B3120" s="14" t="s">
        <v>124</v>
      </c>
      <c r="C3120" s="14" t="s">
        <v>42</v>
      </c>
      <c r="D3120" s="14" t="str" cm="1">
        <f t="array" ref="D3120">_xlfn.IFS(C3120="Patisserie","Item_10_PAT",C3120="Milk Products","Item_10_MILK",C3120="Butchers","Item_10_BUT",C3120="Beverages","Item_10_BEV",C3120="Food","Item_10_FOOD",C3120="Furniture","Item_10_FUR",C3120="Electric household essentials","Item_10_EHE",C3120="Computers and electric accessories","Item_10_CEA")</f>
        <v>Item_10_FUR</v>
      </c>
      <c r="E3120" s="11">
        <v>26</v>
      </c>
      <c r="F3120" s="11">
        <v>10</v>
      </c>
      <c r="G3120" s="11">
        <v>260</v>
      </c>
      <c r="H3120" s="14" t="s">
        <v>15</v>
      </c>
      <c r="I3120" s="14" t="s">
        <v>39</v>
      </c>
      <c r="J3120" s="15">
        <v>44589</v>
      </c>
      <c r="K3120" s="11" t="b">
        <v>0</v>
      </c>
    </row>
    <row r="3121" spans="1:11" x14ac:dyDescent="0.25">
      <c r="A3121" s="16" t="s">
        <v>3522</v>
      </c>
      <c r="B3121" s="16" t="s">
        <v>75</v>
      </c>
      <c r="C3121" s="16" t="s">
        <v>131</v>
      </c>
      <c r="D3121" s="14" t="str" cm="1">
        <f t="array" ref="D3121">_xlfn.IFS(C3121="Patisserie","Item_10_PAT",C3121="Milk Products","Item_10_MILK",C3121="Butchers","Item_10_BUT",C3121="Beverages","Item_10_BEV",C3121="Food","Item_10_FOOD",C3121="Furniture","Item_10_FUR",C3121="Electric household essentials","Item_10_EHE",C3121="Computers and electric accessories","Item_10_CEA")</f>
        <v>Item_10_CEA</v>
      </c>
      <c r="E3121" s="11">
        <v>11</v>
      </c>
      <c r="F3121" s="12">
        <v>1</v>
      </c>
      <c r="G3121" s="12">
        <v>11</v>
      </c>
      <c r="H3121" s="16" t="s">
        <v>15</v>
      </c>
      <c r="I3121" s="16" t="s">
        <v>16</v>
      </c>
      <c r="J3121" s="17">
        <v>45425</v>
      </c>
      <c r="K3121" s="12" t="b">
        <v>0</v>
      </c>
    </row>
    <row r="3122" spans="1:11" x14ac:dyDescent="0.25">
      <c r="A3122" s="14" t="s">
        <v>3523</v>
      </c>
      <c r="B3122" s="14" t="s">
        <v>78</v>
      </c>
      <c r="C3122" s="14" t="s">
        <v>23</v>
      </c>
      <c r="D3122" s="14" t="str" cm="1">
        <f t="array" ref="D3122">_xlfn.IFS(C3122="Patisserie","Item_10_PAT",C3122="Milk Products","Item_10_MILK",C3122="Butchers","Item_10_BUT",C3122="Beverages","Item_10_BEV",C3122="Food","Item_10_FOOD",C3122="Furniture","Item_10_FUR",C3122="Electric household essentials","Item_10_EHE",C3122="Computers and electric accessories","Item_10_CEA")</f>
        <v>Item_10_BUT</v>
      </c>
      <c r="E3122" s="11">
        <v>33.5</v>
      </c>
      <c r="F3122" s="11">
        <v>4</v>
      </c>
      <c r="G3122" s="11">
        <v>134</v>
      </c>
      <c r="H3122" s="14" t="s">
        <v>49</v>
      </c>
      <c r="I3122" s="14" t="s">
        <v>16</v>
      </c>
      <c r="J3122" s="15">
        <v>45253</v>
      </c>
      <c r="K3122" s="12" t="str">
        <f t="shared" ref="K3122:K3123" si="215">IF(H3122="Digital Wallet","TRUE","FALSE")</f>
        <v>FALSE</v>
      </c>
    </row>
    <row r="3123" spans="1:11" x14ac:dyDescent="0.25">
      <c r="A3123" s="16" t="s">
        <v>3524</v>
      </c>
      <c r="B3123" s="16" t="s">
        <v>81</v>
      </c>
      <c r="C3123" s="16" t="s">
        <v>19</v>
      </c>
      <c r="D3123" s="14" t="str" cm="1">
        <f t="array" ref="D3123">_xlfn.IFS(C3123="Patisserie","Item_10_PAT",C3123="Milk Products","Item_10_MILK",C3123="Butchers","Item_10_BUT",C3123="Beverages","Item_10_BEV",C3123="Food","Item_10_FOOD",C3123="Furniture","Item_10_FUR",C3123="Electric household essentials","Item_10_EHE",C3123="Computers and electric accessories","Item_10_CEA")</f>
        <v>Item_10_MILK</v>
      </c>
      <c r="E3123" s="11">
        <v>5</v>
      </c>
      <c r="F3123" s="12">
        <v>6</v>
      </c>
      <c r="G3123" s="12">
        <v>30</v>
      </c>
      <c r="H3123" s="16" t="s">
        <v>15</v>
      </c>
      <c r="I3123" s="16" t="s">
        <v>16</v>
      </c>
      <c r="J3123" s="17">
        <v>45569</v>
      </c>
      <c r="K3123" s="12" t="str">
        <f t="shared" si="215"/>
        <v>TRUE</v>
      </c>
    </row>
    <row r="3124" spans="1:11" x14ac:dyDescent="0.25">
      <c r="A3124" s="14" t="s">
        <v>3525</v>
      </c>
      <c r="B3124" s="14" t="s">
        <v>47</v>
      </c>
      <c r="C3124" s="14" t="s">
        <v>28</v>
      </c>
      <c r="D3124" s="14" t="str" cm="1">
        <f t="array" ref="D3124">_xlfn.IFS(C3124="Patisserie","Item_10_PAT",C3124="Milk Products","Item_10_MILK",C3124="Butchers","Item_10_BUT",C3124="Beverages","Item_10_BEV",C3124="Food","Item_10_FOOD",C3124="Furniture","Item_10_FUR",C3124="Electric household essentials","Item_10_EHE",C3124="Computers and electric accessories","Item_10_CEA")</f>
        <v>Item_10_BEV</v>
      </c>
      <c r="E3124" s="11">
        <v>14</v>
      </c>
      <c r="F3124" s="11">
        <v>6</v>
      </c>
      <c r="G3124" s="11">
        <v>84</v>
      </c>
      <c r="H3124" s="14" t="s">
        <v>15</v>
      </c>
      <c r="I3124" s="14" t="s">
        <v>16</v>
      </c>
      <c r="J3124" s="15">
        <v>45090</v>
      </c>
      <c r="K3124" s="11" t="b">
        <v>0</v>
      </c>
    </row>
    <row r="3125" spans="1:11" x14ac:dyDescent="0.25">
      <c r="A3125" s="16" t="s">
        <v>3526</v>
      </c>
      <c r="B3125" s="16" t="s">
        <v>18</v>
      </c>
      <c r="C3125" s="16" t="s">
        <v>42</v>
      </c>
      <c r="D3125" s="14" t="str" cm="1">
        <f t="array" ref="D3125">_xlfn.IFS(C3125="Patisserie","Item_10_PAT",C3125="Milk Products","Item_10_MILK",C3125="Butchers","Item_10_BUT",C3125="Beverages","Item_10_BEV",C3125="Food","Item_10_FOOD",C3125="Furniture","Item_10_FUR",C3125="Electric household essentials","Item_10_EHE",C3125="Computers and electric accessories","Item_10_CEA")</f>
        <v>Item_10_FUR</v>
      </c>
      <c r="E3125" s="11">
        <v>20</v>
      </c>
      <c r="F3125" s="12">
        <v>1</v>
      </c>
      <c r="G3125" s="12">
        <v>20</v>
      </c>
      <c r="H3125" s="16" t="s">
        <v>15</v>
      </c>
      <c r="I3125" s="16" t="s">
        <v>39</v>
      </c>
      <c r="J3125" s="17">
        <v>45599</v>
      </c>
      <c r="K3125" s="12" t="str">
        <f t="shared" ref="K3125:K3126" si="216">IF(H3125="Digital Wallet","TRUE","FALSE")</f>
        <v>TRUE</v>
      </c>
    </row>
    <row r="3126" spans="1:11" x14ac:dyDescent="0.25">
      <c r="A3126" s="14" t="s">
        <v>3527</v>
      </c>
      <c r="B3126" s="14" t="s">
        <v>44</v>
      </c>
      <c r="C3126" s="14" t="s">
        <v>67</v>
      </c>
      <c r="D3126" s="14" t="str" cm="1">
        <f t="array" ref="D3126">_xlfn.IFS(C3126="Patisserie","Item_10_PAT",C3126="Milk Products","Item_10_MILK",C3126="Butchers","Item_10_BUT",C3126="Beverages","Item_10_BEV",C3126="Food","Item_10_FOOD",C3126="Furniture","Item_10_FUR",C3126="Electric household essentials","Item_10_EHE",C3126="Computers and electric accessories","Item_10_CEA")</f>
        <v>Item_10_EHE</v>
      </c>
      <c r="E3126" s="11">
        <v>5</v>
      </c>
      <c r="F3126" s="11">
        <v>1</v>
      </c>
      <c r="G3126" s="11">
        <v>5</v>
      </c>
      <c r="H3126" s="14" t="s">
        <v>15</v>
      </c>
      <c r="I3126" s="14" t="s">
        <v>39</v>
      </c>
      <c r="J3126" s="15">
        <v>44866</v>
      </c>
      <c r="K3126" s="12" t="str">
        <f t="shared" si="216"/>
        <v>TRUE</v>
      </c>
    </row>
    <row r="3127" spans="1:11" x14ac:dyDescent="0.25">
      <c r="A3127" s="16" t="s">
        <v>3528</v>
      </c>
      <c r="B3127" s="16" t="s">
        <v>109</v>
      </c>
      <c r="C3127" s="16" t="s">
        <v>67</v>
      </c>
      <c r="D3127" s="14" t="str" cm="1">
        <f t="array" ref="D3127">_xlfn.IFS(C3127="Patisserie","Item_10_PAT",C3127="Milk Products","Item_10_MILK",C3127="Butchers","Item_10_BUT",C3127="Beverages","Item_10_BEV",C3127="Food","Item_10_FOOD",C3127="Furniture","Item_10_FUR",C3127="Electric household essentials","Item_10_EHE",C3127="Computers and electric accessories","Item_10_CEA")</f>
        <v>Item_10_EHE</v>
      </c>
      <c r="E3127" s="11">
        <v>6.5</v>
      </c>
      <c r="F3127" s="12">
        <v>10</v>
      </c>
      <c r="G3127" s="12">
        <v>65</v>
      </c>
      <c r="H3127" s="16" t="s">
        <v>15</v>
      </c>
      <c r="I3127" s="16" t="s">
        <v>16</v>
      </c>
      <c r="J3127" s="17">
        <v>44850</v>
      </c>
      <c r="K3127" s="12" t="b">
        <v>1</v>
      </c>
    </row>
    <row r="3128" spans="1:11" x14ac:dyDescent="0.25">
      <c r="A3128" s="14" t="s">
        <v>3529</v>
      </c>
      <c r="B3128" s="14" t="s">
        <v>64</v>
      </c>
      <c r="C3128" s="14" t="s">
        <v>13</v>
      </c>
      <c r="D3128" s="14" t="str" cm="1">
        <f t="array" ref="D3128">_xlfn.IFS(C3128="Patisserie","Item_10_PAT",C3128="Milk Products","Item_10_MILK",C3128="Butchers","Item_10_BUT",C3128="Beverages","Item_10_BEV",C3128="Food","Item_10_FOOD",C3128="Furniture","Item_10_FUR",C3128="Electric household essentials","Item_10_EHE",C3128="Computers and electric accessories","Item_10_CEA")</f>
        <v>Item_10_PAT</v>
      </c>
      <c r="E3128" s="11">
        <v>17</v>
      </c>
      <c r="F3128" s="11">
        <v>6</v>
      </c>
      <c r="G3128" s="11">
        <v>102</v>
      </c>
      <c r="H3128" s="14" t="s">
        <v>15</v>
      </c>
      <c r="I3128" s="14" t="s">
        <v>39</v>
      </c>
      <c r="J3128" s="15">
        <v>44703</v>
      </c>
      <c r="K3128" s="12" t="str">
        <f>IF(H3128="Digital Wallet","TRUE","FALSE")</f>
        <v>TRUE</v>
      </c>
    </row>
    <row r="3129" spans="1:11" x14ac:dyDescent="0.25">
      <c r="A3129" s="16" t="s">
        <v>3530</v>
      </c>
      <c r="B3129" s="16" t="s">
        <v>37</v>
      </c>
      <c r="C3129" s="16" t="s">
        <v>13</v>
      </c>
      <c r="D3129" s="14" t="str" cm="1">
        <f t="array" ref="D3129">_xlfn.IFS(C3129="Patisserie","Item_10_PAT",C3129="Milk Products","Item_10_MILK",C3129="Butchers","Item_10_BUT",C3129="Beverages","Item_10_BEV",C3129="Food","Item_10_FOOD",C3129="Furniture","Item_10_FUR",C3129="Electric household essentials","Item_10_EHE",C3129="Computers and electric accessories","Item_10_CEA")</f>
        <v>Item_10_PAT</v>
      </c>
      <c r="E3129" s="11">
        <v>5</v>
      </c>
      <c r="F3129" s="12">
        <v>9</v>
      </c>
      <c r="G3129" s="12">
        <v>45</v>
      </c>
      <c r="H3129" s="16" t="s">
        <v>25</v>
      </c>
      <c r="I3129" s="16" t="s">
        <v>16</v>
      </c>
      <c r="J3129" s="17">
        <v>45385</v>
      </c>
      <c r="K3129" s="12" t="b">
        <v>0</v>
      </c>
    </row>
    <row r="3130" spans="1:11" x14ac:dyDescent="0.25">
      <c r="A3130" s="16" t="s">
        <v>3532</v>
      </c>
      <c r="B3130" s="16" t="s">
        <v>41</v>
      </c>
      <c r="C3130" s="16" t="s">
        <v>42</v>
      </c>
      <c r="D3130" s="14" t="str" cm="1">
        <f t="array" ref="D3130">_xlfn.IFS(C3130="Patisserie","Item_10_PAT",C3130="Milk Products","Item_10_MILK",C3130="Butchers","Item_10_BUT",C3130="Beverages","Item_10_BEV",C3130="Food","Item_10_FOOD",C3130="Furniture","Item_10_FUR",C3130="Electric household essentials","Item_10_EHE",C3130="Computers and electric accessories","Item_10_CEA")</f>
        <v>Item_10_FUR</v>
      </c>
      <c r="E3130" s="11">
        <v>39.5</v>
      </c>
      <c r="F3130" s="12">
        <v>1</v>
      </c>
      <c r="G3130" s="12">
        <v>39.5</v>
      </c>
      <c r="H3130" s="16" t="s">
        <v>15</v>
      </c>
      <c r="I3130" s="16" t="s">
        <v>39</v>
      </c>
      <c r="J3130" s="17">
        <v>44618</v>
      </c>
      <c r="K3130" s="12" t="str">
        <f>IF(H3130="Digital Wallet","TRUE","FALSE")</f>
        <v>TRUE</v>
      </c>
    </row>
    <row r="3131" spans="1:11" x14ac:dyDescent="0.25">
      <c r="A3131" s="14" t="s">
        <v>3533</v>
      </c>
      <c r="B3131" s="14" t="s">
        <v>44</v>
      </c>
      <c r="C3131" s="14" t="s">
        <v>131</v>
      </c>
      <c r="D3131" s="14" t="str" cm="1">
        <f t="array" ref="D3131">_xlfn.IFS(C3131="Patisserie","Item_10_PAT",C3131="Milk Products","Item_10_MILK",C3131="Butchers","Item_10_BUT",C3131="Beverages","Item_10_BEV",C3131="Food","Item_10_FOOD",C3131="Furniture","Item_10_FUR",C3131="Electric household essentials","Item_10_EHE",C3131="Computers and electric accessories","Item_10_CEA")</f>
        <v>Item_10_CEA</v>
      </c>
      <c r="E3131" s="11">
        <v>27.5</v>
      </c>
      <c r="F3131" s="11">
        <v>5</v>
      </c>
      <c r="G3131" s="11">
        <v>137.5</v>
      </c>
      <c r="H3131" s="14" t="s">
        <v>25</v>
      </c>
      <c r="I3131" s="14" t="s">
        <v>39</v>
      </c>
      <c r="J3131" s="15">
        <v>45115</v>
      </c>
      <c r="K3131" s="11" t="b">
        <v>0</v>
      </c>
    </row>
    <row r="3132" spans="1:11" x14ac:dyDescent="0.25">
      <c r="A3132" s="16" t="s">
        <v>3534</v>
      </c>
      <c r="B3132" s="16" t="s">
        <v>114</v>
      </c>
      <c r="C3132" s="16" t="s">
        <v>131</v>
      </c>
      <c r="D3132" s="14" t="str" cm="1">
        <f t="array" ref="D3132">_xlfn.IFS(C3132="Patisserie","Item_10_PAT",C3132="Milk Products","Item_10_MILK",C3132="Butchers","Item_10_BUT",C3132="Beverages","Item_10_BEV",C3132="Food","Item_10_FOOD",C3132="Furniture","Item_10_FUR",C3132="Electric household essentials","Item_10_EHE",C3132="Computers and electric accessories","Item_10_CEA")</f>
        <v>Item_10_CEA</v>
      </c>
      <c r="E3132" s="11">
        <v>15.5</v>
      </c>
      <c r="F3132" s="12">
        <v>10</v>
      </c>
      <c r="G3132" s="12">
        <v>155</v>
      </c>
      <c r="H3132" s="16" t="s">
        <v>49</v>
      </c>
      <c r="I3132" s="16" t="s">
        <v>39</v>
      </c>
      <c r="J3132" s="17">
        <v>45315</v>
      </c>
      <c r="K3132" s="12" t="b">
        <v>1</v>
      </c>
    </row>
    <row r="3133" spans="1:11" x14ac:dyDescent="0.25">
      <c r="A3133" s="14" t="s">
        <v>3535</v>
      </c>
      <c r="B3133" s="14" t="s">
        <v>101</v>
      </c>
      <c r="C3133" s="14" t="s">
        <v>23</v>
      </c>
      <c r="D3133" s="14" t="str" cm="1">
        <f t="array" ref="D3133">_xlfn.IFS(C3133="Patisserie","Item_10_PAT",C3133="Milk Products","Item_10_MILK",C3133="Butchers","Item_10_BUT",C3133="Beverages","Item_10_BEV",C3133="Food","Item_10_FOOD",C3133="Furniture","Item_10_FUR",C3133="Electric household essentials","Item_10_EHE",C3133="Computers and electric accessories","Item_10_CEA")</f>
        <v>Item_10_BUT</v>
      </c>
      <c r="E3133" s="11">
        <v>23</v>
      </c>
      <c r="F3133" s="11">
        <v>2</v>
      </c>
      <c r="G3133" s="11">
        <v>46</v>
      </c>
      <c r="H3133" s="14" t="s">
        <v>49</v>
      </c>
      <c r="I3133" s="14" t="s">
        <v>16</v>
      </c>
      <c r="J3133" s="15">
        <v>45544</v>
      </c>
      <c r="K3133" s="11" t="b">
        <v>0</v>
      </c>
    </row>
    <row r="3134" spans="1:11" x14ac:dyDescent="0.25">
      <c r="A3134" s="16" t="s">
        <v>3536</v>
      </c>
      <c r="B3134" s="16" t="s">
        <v>70</v>
      </c>
      <c r="C3134" s="16" t="s">
        <v>23</v>
      </c>
      <c r="D3134" s="14" t="str" cm="1">
        <f t="array" ref="D3134">_xlfn.IFS(C3134="Patisserie","Item_10_PAT",C3134="Milk Products","Item_10_MILK",C3134="Butchers","Item_10_BUT",C3134="Beverages","Item_10_BEV",C3134="Food","Item_10_FOOD",C3134="Furniture","Item_10_FUR",C3134="Electric household essentials","Item_10_EHE",C3134="Computers and electric accessories","Item_10_CEA")</f>
        <v>Item_10_BUT</v>
      </c>
      <c r="E3134" s="11">
        <v>5</v>
      </c>
      <c r="F3134" s="12">
        <v>7</v>
      </c>
      <c r="G3134" s="12">
        <v>35</v>
      </c>
      <c r="H3134" s="16" t="s">
        <v>49</v>
      </c>
      <c r="I3134" s="16" t="s">
        <v>16</v>
      </c>
      <c r="J3134" s="17">
        <v>45656</v>
      </c>
      <c r="K3134" s="12" t="b">
        <v>1</v>
      </c>
    </row>
    <row r="3135" spans="1:11" x14ac:dyDescent="0.25">
      <c r="A3135" s="14" t="s">
        <v>3537</v>
      </c>
      <c r="B3135" s="14" t="s">
        <v>114</v>
      </c>
      <c r="C3135" s="14" t="s">
        <v>19</v>
      </c>
      <c r="D3135" s="14" t="str" cm="1">
        <f t="array" ref="D3135">_xlfn.IFS(C3135="Patisserie","Item_10_PAT",C3135="Milk Products","Item_10_MILK",C3135="Butchers","Item_10_BUT",C3135="Beverages","Item_10_BEV",C3135="Food","Item_10_FOOD",C3135="Furniture","Item_10_FUR",C3135="Electric household essentials","Item_10_EHE",C3135="Computers and electric accessories","Item_10_CEA")</f>
        <v>Item_10_MILK</v>
      </c>
      <c r="E3135" s="11">
        <v>39.5</v>
      </c>
      <c r="F3135" s="11">
        <v>7</v>
      </c>
      <c r="G3135" s="11">
        <v>276.5</v>
      </c>
      <c r="H3135" s="14" t="s">
        <v>49</v>
      </c>
      <c r="I3135" s="14" t="s">
        <v>16</v>
      </c>
      <c r="J3135" s="15">
        <v>45373</v>
      </c>
      <c r="K3135" s="12" t="str">
        <f>IF(H3135="Digital Wallet","TRUE","FALSE")</f>
        <v>FALSE</v>
      </c>
    </row>
    <row r="3136" spans="1:11" x14ac:dyDescent="0.25">
      <c r="A3136" s="16" t="s">
        <v>3538</v>
      </c>
      <c r="B3136" s="16" t="s">
        <v>75</v>
      </c>
      <c r="C3136" s="16" t="s">
        <v>28</v>
      </c>
      <c r="D3136" s="14" t="str" cm="1">
        <f t="array" ref="D3136">_xlfn.IFS(C3136="Patisserie","Item_10_PAT",C3136="Milk Products","Item_10_MILK",C3136="Butchers","Item_10_BUT",C3136="Beverages","Item_10_BEV",C3136="Food","Item_10_FOOD",C3136="Furniture","Item_10_FUR",C3136="Electric household essentials","Item_10_EHE",C3136="Computers and electric accessories","Item_10_CEA")</f>
        <v>Item_10_BEV</v>
      </c>
      <c r="E3136" s="11">
        <v>26</v>
      </c>
      <c r="F3136" s="12">
        <v>5</v>
      </c>
      <c r="G3136" s="12">
        <v>130</v>
      </c>
      <c r="H3136" s="16" t="s">
        <v>25</v>
      </c>
      <c r="I3136" s="16" t="s">
        <v>39</v>
      </c>
      <c r="J3136" s="17">
        <v>45602</v>
      </c>
      <c r="K3136" s="12" t="b">
        <v>1</v>
      </c>
    </row>
    <row r="3137" spans="1:11" x14ac:dyDescent="0.25">
      <c r="A3137" s="14" t="s">
        <v>3539</v>
      </c>
      <c r="B3137" s="14" t="s">
        <v>99</v>
      </c>
      <c r="C3137" s="14" t="s">
        <v>19</v>
      </c>
      <c r="D3137" s="14" t="str" cm="1">
        <f t="array" ref="D3137">_xlfn.IFS(C3137="Patisserie","Item_10_PAT",C3137="Milk Products","Item_10_MILK",C3137="Butchers","Item_10_BUT",C3137="Beverages","Item_10_BEV",C3137="Food","Item_10_FOOD",C3137="Furniture","Item_10_FUR",C3137="Electric household essentials","Item_10_EHE",C3137="Computers and electric accessories","Item_10_CEA")</f>
        <v>Item_10_MILK</v>
      </c>
      <c r="E3137" s="11">
        <v>5</v>
      </c>
      <c r="F3137" s="11">
        <v>2</v>
      </c>
      <c r="G3137" s="11">
        <v>10</v>
      </c>
      <c r="H3137" s="14" t="s">
        <v>25</v>
      </c>
      <c r="I3137" s="14" t="s">
        <v>39</v>
      </c>
      <c r="J3137" s="15">
        <v>44621</v>
      </c>
      <c r="K3137" s="11" t="b">
        <v>0</v>
      </c>
    </row>
    <row r="3138" spans="1:11" x14ac:dyDescent="0.25">
      <c r="A3138" s="16" t="s">
        <v>3540</v>
      </c>
      <c r="B3138" s="16" t="s">
        <v>47</v>
      </c>
      <c r="C3138" s="16" t="s">
        <v>42</v>
      </c>
      <c r="D3138" s="14" t="str" cm="1">
        <f t="array" ref="D3138">_xlfn.IFS(C3138="Patisserie","Item_10_PAT",C3138="Milk Products","Item_10_MILK",C3138="Butchers","Item_10_BUT",C3138="Beverages","Item_10_BEV",C3138="Food","Item_10_FOOD",C3138="Furniture","Item_10_FUR",C3138="Electric household essentials","Item_10_EHE",C3138="Computers and electric accessories","Item_10_CEA")</f>
        <v>Item_10_FUR</v>
      </c>
      <c r="E3138" s="11">
        <v>8</v>
      </c>
      <c r="F3138" s="12">
        <v>7</v>
      </c>
      <c r="G3138" s="12">
        <v>56</v>
      </c>
      <c r="H3138" s="16" t="s">
        <v>15</v>
      </c>
      <c r="I3138" s="16" t="s">
        <v>16</v>
      </c>
      <c r="J3138" s="17">
        <v>45238</v>
      </c>
      <c r="K3138" s="12" t="str">
        <f t="shared" ref="K3138:K3139" si="217">IF(H3138="Digital Wallet","TRUE","FALSE")</f>
        <v>TRUE</v>
      </c>
    </row>
    <row r="3139" spans="1:11" x14ac:dyDescent="0.25">
      <c r="A3139" s="14" t="s">
        <v>3541</v>
      </c>
      <c r="B3139" s="14" t="s">
        <v>64</v>
      </c>
      <c r="C3139" s="14" t="s">
        <v>42</v>
      </c>
      <c r="D3139" s="14" t="str" cm="1">
        <f t="array" ref="D3139">_xlfn.IFS(C3139="Patisserie","Item_10_PAT",C3139="Milk Products","Item_10_MILK",C3139="Butchers","Item_10_BUT",C3139="Beverages","Item_10_BEV",C3139="Food","Item_10_FOOD",C3139="Furniture","Item_10_FUR",C3139="Electric household essentials","Item_10_EHE",C3139="Computers and electric accessories","Item_10_CEA")</f>
        <v>Item_10_FUR</v>
      </c>
      <c r="E3139" s="11">
        <v>26</v>
      </c>
      <c r="F3139" s="11">
        <v>2</v>
      </c>
      <c r="G3139" s="11">
        <v>52</v>
      </c>
      <c r="H3139" s="14" t="s">
        <v>15</v>
      </c>
      <c r="I3139" s="14" t="s">
        <v>16</v>
      </c>
      <c r="J3139" s="15">
        <v>45550</v>
      </c>
      <c r="K3139" s="12" t="str">
        <f t="shared" si="217"/>
        <v>TRUE</v>
      </c>
    </row>
    <row r="3140" spans="1:11" x14ac:dyDescent="0.25">
      <c r="A3140" s="16" t="s">
        <v>3542</v>
      </c>
      <c r="B3140" s="16" t="s">
        <v>90</v>
      </c>
      <c r="C3140" s="16" t="s">
        <v>23</v>
      </c>
      <c r="D3140" s="14" t="str" cm="1">
        <f t="array" ref="D3140">_xlfn.IFS(C3140="Patisserie","Item_10_PAT",C3140="Milk Products","Item_10_MILK",C3140="Butchers","Item_10_BUT",C3140="Beverages","Item_10_BEV",C3140="Food","Item_10_FOOD",C3140="Furniture","Item_10_FUR",C3140="Electric household essentials","Item_10_EHE",C3140="Computers and electric accessories","Item_10_CEA")</f>
        <v>Item_10_BUT</v>
      </c>
      <c r="E3140" s="11">
        <v>26</v>
      </c>
      <c r="F3140" s="12">
        <v>3</v>
      </c>
      <c r="G3140" s="12">
        <v>78</v>
      </c>
      <c r="H3140" s="16" t="s">
        <v>49</v>
      </c>
      <c r="I3140" s="16" t="s">
        <v>39</v>
      </c>
      <c r="J3140" s="17">
        <v>44969</v>
      </c>
      <c r="K3140" s="12" t="b">
        <v>1</v>
      </c>
    </row>
    <row r="3141" spans="1:11" x14ac:dyDescent="0.25">
      <c r="A3141" s="14" t="s">
        <v>3543</v>
      </c>
      <c r="B3141" s="14" t="s">
        <v>41</v>
      </c>
      <c r="C3141" s="14" t="s">
        <v>131</v>
      </c>
      <c r="D3141" s="14" t="str" cm="1">
        <f t="array" ref="D3141">_xlfn.IFS(C3141="Patisserie","Item_10_PAT",C3141="Milk Products","Item_10_MILK",C3141="Butchers","Item_10_BUT",C3141="Beverages","Item_10_BEV",C3141="Food","Item_10_FOOD",C3141="Furniture","Item_10_FUR",C3141="Electric household essentials","Item_10_EHE",C3141="Computers and electric accessories","Item_10_CEA")</f>
        <v>Item_10_CEA</v>
      </c>
      <c r="E3141" s="11">
        <v>18.5</v>
      </c>
      <c r="F3141" s="11">
        <v>6</v>
      </c>
      <c r="G3141" s="11">
        <v>111</v>
      </c>
      <c r="H3141" s="14" t="s">
        <v>15</v>
      </c>
      <c r="I3141" s="14" t="s">
        <v>16</v>
      </c>
      <c r="J3141" s="15">
        <v>44989</v>
      </c>
      <c r="K3141" s="11" t="b">
        <v>1</v>
      </c>
    </row>
    <row r="3142" spans="1:11" x14ac:dyDescent="0.25">
      <c r="A3142" s="16" t="s">
        <v>3544</v>
      </c>
      <c r="B3142" s="16" t="s">
        <v>44</v>
      </c>
      <c r="C3142" s="16" t="s">
        <v>23</v>
      </c>
      <c r="D3142" s="14" t="str" cm="1">
        <f t="array" ref="D3142">_xlfn.IFS(C3142="Patisserie","Item_10_PAT",C3142="Milk Products","Item_10_MILK",C3142="Butchers","Item_10_BUT",C3142="Beverages","Item_10_BEV",C3142="Food","Item_10_FOOD",C3142="Furniture","Item_10_FUR",C3142="Electric household essentials","Item_10_EHE",C3142="Computers and electric accessories","Item_10_CEA")</f>
        <v>Item_10_BUT</v>
      </c>
      <c r="E3142" s="11">
        <v>23</v>
      </c>
      <c r="F3142" s="12">
        <v>7</v>
      </c>
      <c r="G3142" s="12">
        <v>161</v>
      </c>
      <c r="H3142" s="16" t="s">
        <v>49</v>
      </c>
      <c r="I3142" s="16" t="s">
        <v>16</v>
      </c>
      <c r="J3142" s="17">
        <v>45246</v>
      </c>
      <c r="K3142" s="12" t="str">
        <f>IF(H3142="Digital Wallet","TRUE","FALSE")</f>
        <v>FALSE</v>
      </c>
    </row>
    <row r="3143" spans="1:11" x14ac:dyDescent="0.25">
      <c r="A3143" s="14" t="s">
        <v>3545</v>
      </c>
      <c r="B3143" s="14" t="s">
        <v>64</v>
      </c>
      <c r="C3143" s="14" t="s">
        <v>23</v>
      </c>
      <c r="D3143" s="14" t="str" cm="1">
        <f t="array" ref="D3143">_xlfn.IFS(C3143="Patisserie","Item_10_PAT",C3143="Milk Products","Item_10_MILK",C3143="Butchers","Item_10_BUT",C3143="Beverages","Item_10_BEV",C3143="Food","Item_10_FOOD",C3143="Furniture","Item_10_FUR",C3143="Electric household essentials","Item_10_EHE",C3143="Computers and electric accessories","Item_10_CEA")</f>
        <v>Item_10_BUT</v>
      </c>
      <c r="E3143" s="11">
        <v>39.5</v>
      </c>
      <c r="F3143" s="11">
        <v>6</v>
      </c>
      <c r="G3143" s="11">
        <v>237</v>
      </c>
      <c r="H3143" s="14" t="s">
        <v>25</v>
      </c>
      <c r="I3143" s="14" t="s">
        <v>16</v>
      </c>
      <c r="J3143" s="15">
        <v>45366</v>
      </c>
      <c r="K3143" s="11" t="b">
        <v>0</v>
      </c>
    </row>
    <row r="3144" spans="1:11" x14ac:dyDescent="0.25">
      <c r="A3144" s="16" t="s">
        <v>3546</v>
      </c>
      <c r="B3144" s="16" t="s">
        <v>114</v>
      </c>
      <c r="C3144" s="16" t="s">
        <v>32</v>
      </c>
      <c r="D3144" s="14" t="str" cm="1">
        <f t="array" ref="D3144">_xlfn.IFS(C3144="Patisserie","Item_10_PAT",C3144="Milk Products","Item_10_MILK",C3144="Butchers","Item_10_BUT",C3144="Beverages","Item_10_BEV",C3144="Food","Item_10_FOOD",C3144="Furniture","Item_10_FUR",C3144="Electric household essentials","Item_10_EHE",C3144="Computers and electric accessories","Item_10_CEA")</f>
        <v>Item_10_FOOD</v>
      </c>
      <c r="E3144" s="11">
        <v>41</v>
      </c>
      <c r="F3144" s="12">
        <v>5</v>
      </c>
      <c r="G3144" s="12">
        <v>205</v>
      </c>
      <c r="H3144" s="16" t="s">
        <v>25</v>
      </c>
      <c r="I3144" s="16" t="s">
        <v>39</v>
      </c>
      <c r="J3144" s="17">
        <v>44813</v>
      </c>
      <c r="K3144" s="12" t="b">
        <v>1</v>
      </c>
    </row>
    <row r="3145" spans="1:11" x14ac:dyDescent="0.25">
      <c r="A3145" s="14" t="s">
        <v>3547</v>
      </c>
      <c r="B3145" s="14" t="s">
        <v>109</v>
      </c>
      <c r="C3145" s="14" t="s">
        <v>42</v>
      </c>
      <c r="D3145" s="14" t="str" cm="1">
        <f t="array" ref="D3145">_xlfn.IFS(C3145="Patisserie","Item_10_PAT",C3145="Milk Products","Item_10_MILK",C3145="Butchers","Item_10_BUT",C3145="Beverages","Item_10_BEV",C3145="Food","Item_10_FOOD",C3145="Furniture","Item_10_FUR",C3145="Electric household essentials","Item_10_EHE",C3145="Computers and electric accessories","Item_10_CEA")</f>
        <v>Item_10_FUR</v>
      </c>
      <c r="E3145" s="11">
        <v>11</v>
      </c>
      <c r="F3145" s="11">
        <v>8</v>
      </c>
      <c r="G3145" s="11">
        <v>88</v>
      </c>
      <c r="H3145" s="14" t="s">
        <v>15</v>
      </c>
      <c r="I3145" s="14" t="s">
        <v>16</v>
      </c>
      <c r="J3145" s="15">
        <v>45027</v>
      </c>
      <c r="K3145" s="11" t="b">
        <v>1</v>
      </c>
    </row>
    <row r="3146" spans="1:11" x14ac:dyDescent="0.25">
      <c r="A3146" s="16" t="s">
        <v>3548</v>
      </c>
      <c r="B3146" s="16" t="s">
        <v>124</v>
      </c>
      <c r="C3146" s="16" t="s">
        <v>19</v>
      </c>
      <c r="D3146" s="14" t="str" cm="1">
        <f t="array" ref="D3146">_xlfn.IFS(C3146="Patisserie","Item_10_PAT",C3146="Milk Products","Item_10_MILK",C3146="Butchers","Item_10_BUT",C3146="Beverages","Item_10_BEV",C3146="Food","Item_10_FOOD",C3146="Furniture","Item_10_FUR",C3146="Electric household essentials","Item_10_EHE",C3146="Computers and electric accessories","Item_10_CEA")</f>
        <v>Item_10_MILK</v>
      </c>
      <c r="E3146" s="11">
        <v>12.5</v>
      </c>
      <c r="F3146" s="12">
        <v>1</v>
      </c>
      <c r="G3146" s="12">
        <v>12.5</v>
      </c>
      <c r="H3146" s="16" t="s">
        <v>15</v>
      </c>
      <c r="I3146" s="16" t="s">
        <v>39</v>
      </c>
      <c r="J3146" s="17">
        <v>44795</v>
      </c>
      <c r="K3146" s="12" t="b">
        <v>0</v>
      </c>
    </row>
    <row r="3147" spans="1:11" x14ac:dyDescent="0.25">
      <c r="A3147" s="14" t="s">
        <v>3549</v>
      </c>
      <c r="B3147" s="14" t="s">
        <v>70</v>
      </c>
      <c r="C3147" s="14" t="s">
        <v>42</v>
      </c>
      <c r="D3147" s="14" t="str" cm="1">
        <f t="array" ref="D3147">_xlfn.IFS(C3147="Patisserie","Item_10_PAT",C3147="Milk Products","Item_10_MILK",C3147="Butchers","Item_10_BUT",C3147="Beverages","Item_10_BEV",C3147="Food","Item_10_FOOD",C3147="Furniture","Item_10_FUR",C3147="Electric household essentials","Item_10_EHE",C3147="Computers and electric accessories","Item_10_CEA")</f>
        <v>Item_10_FUR</v>
      </c>
      <c r="E3147" s="11">
        <v>8</v>
      </c>
      <c r="F3147" s="11">
        <v>4</v>
      </c>
      <c r="G3147" s="11">
        <v>32</v>
      </c>
      <c r="H3147" s="14" t="s">
        <v>15</v>
      </c>
      <c r="I3147" s="14" t="s">
        <v>16</v>
      </c>
      <c r="J3147" s="15">
        <v>45314</v>
      </c>
      <c r="K3147" s="11" t="b">
        <v>1</v>
      </c>
    </row>
    <row r="3148" spans="1:11" x14ac:dyDescent="0.25">
      <c r="A3148" s="16" t="s">
        <v>3550</v>
      </c>
      <c r="B3148" s="16" t="s">
        <v>99</v>
      </c>
      <c r="C3148" s="16" t="s">
        <v>19</v>
      </c>
      <c r="D3148" s="14" t="str" cm="1">
        <f t="array" ref="D3148">_xlfn.IFS(C3148="Patisserie","Item_10_PAT",C3148="Milk Products","Item_10_MILK",C3148="Butchers","Item_10_BUT",C3148="Beverages","Item_10_BEV",C3148="Food","Item_10_FOOD",C3148="Furniture","Item_10_FUR",C3148="Electric household essentials","Item_10_EHE",C3148="Computers and electric accessories","Item_10_CEA")</f>
        <v>Item_10_MILK</v>
      </c>
      <c r="E3148" s="11">
        <v>6.5</v>
      </c>
      <c r="F3148" s="12">
        <v>9</v>
      </c>
      <c r="G3148" s="12">
        <v>58.5</v>
      </c>
      <c r="H3148" s="16" t="s">
        <v>15</v>
      </c>
      <c r="I3148" s="16" t="s">
        <v>39</v>
      </c>
      <c r="J3148" s="17">
        <v>45053</v>
      </c>
      <c r="K3148" s="12" t="b">
        <v>0</v>
      </c>
    </row>
    <row r="3149" spans="1:11" x14ac:dyDescent="0.25">
      <c r="A3149" s="14" t="s">
        <v>3551</v>
      </c>
      <c r="B3149" s="14" t="s">
        <v>109</v>
      </c>
      <c r="C3149" s="14" t="s">
        <v>19</v>
      </c>
      <c r="D3149" s="14" t="str" cm="1">
        <f t="array" ref="D3149">_xlfn.IFS(C3149="Patisserie","Item_10_PAT",C3149="Milk Products","Item_10_MILK",C3149="Butchers","Item_10_BUT",C3149="Beverages","Item_10_BEV",C3149="Food","Item_10_FOOD",C3149="Furniture","Item_10_FUR",C3149="Electric household essentials","Item_10_EHE",C3149="Computers and electric accessories","Item_10_CEA")</f>
        <v>Item_10_MILK</v>
      </c>
      <c r="E3149" s="11">
        <v>23</v>
      </c>
      <c r="F3149" s="11">
        <v>6</v>
      </c>
      <c r="G3149" s="11">
        <v>138</v>
      </c>
      <c r="H3149" s="14" t="s">
        <v>25</v>
      </c>
      <c r="I3149" s="14" t="s">
        <v>16</v>
      </c>
      <c r="J3149" s="15">
        <v>45070</v>
      </c>
      <c r="K3149" s="11" t="b">
        <v>0</v>
      </c>
    </row>
    <row r="3150" spans="1:11" x14ac:dyDescent="0.25">
      <c r="A3150" s="14" t="s">
        <v>3553</v>
      </c>
      <c r="B3150" s="14" t="s">
        <v>124</v>
      </c>
      <c r="C3150" s="14" t="s">
        <v>42</v>
      </c>
      <c r="D3150" s="14" t="str" cm="1">
        <f t="array" ref="D3150">_xlfn.IFS(C3150="Patisserie","Item_10_PAT",C3150="Milk Products","Item_10_MILK",C3150="Butchers","Item_10_BUT",C3150="Beverages","Item_10_BEV",C3150="Food","Item_10_FOOD",C3150="Furniture","Item_10_FUR",C3150="Electric household essentials","Item_10_EHE",C3150="Computers and electric accessories","Item_10_CEA")</f>
        <v>Item_10_FUR</v>
      </c>
      <c r="E3150" s="11">
        <v>24.5</v>
      </c>
      <c r="F3150" s="11">
        <v>7</v>
      </c>
      <c r="G3150" s="11">
        <v>171.5</v>
      </c>
      <c r="H3150" s="14" t="s">
        <v>25</v>
      </c>
      <c r="I3150" s="14" t="s">
        <v>16</v>
      </c>
      <c r="J3150" s="15">
        <v>45504</v>
      </c>
      <c r="K3150" s="11" t="b">
        <v>0</v>
      </c>
    </row>
    <row r="3151" spans="1:11" x14ac:dyDescent="0.25">
      <c r="A3151" s="16" t="s">
        <v>3554</v>
      </c>
      <c r="B3151" s="16" t="s">
        <v>169</v>
      </c>
      <c r="C3151" s="16" t="s">
        <v>23</v>
      </c>
      <c r="D3151" s="14" t="str" cm="1">
        <f t="array" ref="D3151">_xlfn.IFS(C3151="Patisserie","Item_10_PAT",C3151="Milk Products","Item_10_MILK",C3151="Butchers","Item_10_BUT",C3151="Beverages","Item_10_BEV",C3151="Food","Item_10_FOOD",C3151="Furniture","Item_10_FUR",C3151="Electric household essentials","Item_10_EHE",C3151="Computers and electric accessories","Item_10_CEA")</f>
        <v>Item_10_BUT</v>
      </c>
      <c r="E3151" s="11">
        <v>14</v>
      </c>
      <c r="F3151" s="12">
        <v>1</v>
      </c>
      <c r="G3151" s="12">
        <v>14</v>
      </c>
      <c r="H3151" s="16" t="s">
        <v>25</v>
      </c>
      <c r="I3151" s="16" t="s">
        <v>16</v>
      </c>
      <c r="J3151" s="17">
        <v>44840</v>
      </c>
      <c r="K3151" s="12" t="b">
        <v>0</v>
      </c>
    </row>
    <row r="3152" spans="1:11" x14ac:dyDescent="0.25">
      <c r="A3152" s="14" t="s">
        <v>3555</v>
      </c>
      <c r="B3152" s="14" t="s">
        <v>64</v>
      </c>
      <c r="C3152" s="14" t="s">
        <v>28</v>
      </c>
      <c r="D3152" s="14" t="str" cm="1">
        <f t="array" ref="D3152">_xlfn.IFS(C3152="Patisserie","Item_10_PAT",C3152="Milk Products","Item_10_MILK",C3152="Butchers","Item_10_BUT",C3152="Beverages","Item_10_BEV",C3152="Food","Item_10_FOOD",C3152="Furniture","Item_10_FUR",C3152="Electric household essentials","Item_10_EHE",C3152="Computers and electric accessories","Item_10_CEA")</f>
        <v>Item_10_BEV</v>
      </c>
      <c r="E3152" s="11">
        <v>39.5</v>
      </c>
      <c r="F3152" s="11">
        <v>9</v>
      </c>
      <c r="G3152" s="11">
        <v>355.5</v>
      </c>
      <c r="H3152" s="14" t="s">
        <v>49</v>
      </c>
      <c r="I3152" s="14" t="s">
        <v>39</v>
      </c>
      <c r="J3152" s="15">
        <v>44977</v>
      </c>
      <c r="K3152" s="11" t="b">
        <v>0</v>
      </c>
    </row>
    <row r="3153" spans="1:11" x14ac:dyDescent="0.25">
      <c r="A3153" s="16" t="s">
        <v>3556</v>
      </c>
      <c r="B3153" s="16" t="s">
        <v>124</v>
      </c>
      <c r="C3153" s="16" t="s">
        <v>42</v>
      </c>
      <c r="D3153" s="14" t="str" cm="1">
        <f t="array" ref="D3153">_xlfn.IFS(C3153="Patisserie","Item_10_PAT",C3153="Milk Products","Item_10_MILK",C3153="Butchers","Item_10_BUT",C3153="Beverages","Item_10_BEV",C3153="Food","Item_10_FOOD",C3153="Furniture","Item_10_FUR",C3153="Electric household essentials","Item_10_EHE",C3153="Computers and electric accessories","Item_10_CEA")</f>
        <v>Item_10_FUR</v>
      </c>
      <c r="E3153" s="11">
        <v>27.5</v>
      </c>
      <c r="F3153" s="12">
        <v>8</v>
      </c>
      <c r="G3153" s="12">
        <v>220</v>
      </c>
      <c r="H3153" s="16" t="s">
        <v>25</v>
      </c>
      <c r="I3153" s="16" t="s">
        <v>16</v>
      </c>
      <c r="J3153" s="17">
        <v>45089</v>
      </c>
      <c r="K3153" s="12" t="b">
        <v>0</v>
      </c>
    </row>
    <row r="3154" spans="1:11" x14ac:dyDescent="0.25">
      <c r="A3154" s="14" t="s">
        <v>3557</v>
      </c>
      <c r="B3154" s="14" t="s">
        <v>18</v>
      </c>
      <c r="C3154" s="14" t="s">
        <v>67</v>
      </c>
      <c r="D3154" s="14" t="str" cm="1">
        <f t="array" ref="D3154">_xlfn.IFS(C3154="Patisserie","Item_10_PAT",C3154="Milk Products","Item_10_MILK",C3154="Butchers","Item_10_BUT",C3154="Beverages","Item_10_BEV",C3154="Food","Item_10_FOOD",C3154="Furniture","Item_10_FUR",C3154="Electric household essentials","Item_10_EHE",C3154="Computers and electric accessories","Item_10_CEA")</f>
        <v>Item_10_EHE</v>
      </c>
      <c r="E3154" s="11">
        <v>26</v>
      </c>
      <c r="F3154" s="11">
        <v>6</v>
      </c>
      <c r="G3154" s="11">
        <v>156</v>
      </c>
      <c r="H3154" s="14" t="s">
        <v>25</v>
      </c>
      <c r="I3154" s="14" t="s">
        <v>16</v>
      </c>
      <c r="J3154" s="15">
        <v>45232</v>
      </c>
      <c r="K3154" s="12" t="str">
        <f>IF(H3154="Digital Wallet","TRUE","FALSE")</f>
        <v>FALSE</v>
      </c>
    </row>
    <row r="3155" spans="1:11" x14ac:dyDescent="0.25">
      <c r="A3155" s="16" t="s">
        <v>3558</v>
      </c>
      <c r="B3155" s="16" t="s">
        <v>109</v>
      </c>
      <c r="C3155" s="16" t="s">
        <v>28</v>
      </c>
      <c r="D3155" s="14" t="str" cm="1">
        <f t="array" ref="D3155">_xlfn.IFS(C3155="Patisserie","Item_10_PAT",C3155="Milk Products","Item_10_MILK",C3155="Butchers","Item_10_BUT",C3155="Beverages","Item_10_BEV",C3155="Food","Item_10_FOOD",C3155="Furniture","Item_10_FUR",C3155="Electric household essentials","Item_10_EHE",C3155="Computers and electric accessories","Item_10_CEA")</f>
        <v>Item_10_BEV</v>
      </c>
      <c r="E3155" s="11">
        <v>6.5</v>
      </c>
      <c r="F3155" s="12">
        <v>2</v>
      </c>
      <c r="G3155" s="12">
        <v>13</v>
      </c>
      <c r="H3155" s="16" t="s">
        <v>49</v>
      </c>
      <c r="I3155" s="16" t="s">
        <v>39</v>
      </c>
      <c r="J3155" s="17">
        <v>44860</v>
      </c>
      <c r="K3155" s="12" t="b">
        <v>0</v>
      </c>
    </row>
    <row r="3156" spans="1:11" x14ac:dyDescent="0.25">
      <c r="A3156" s="16" t="s">
        <v>3560</v>
      </c>
      <c r="B3156" s="16" t="s">
        <v>85</v>
      </c>
      <c r="C3156" s="16" t="s">
        <v>19</v>
      </c>
      <c r="D3156" s="14" t="str" cm="1">
        <f t="array" ref="D3156">_xlfn.IFS(C3156="Patisserie","Item_10_PAT",C3156="Milk Products","Item_10_MILK",C3156="Butchers","Item_10_BUT",C3156="Beverages","Item_10_BEV",C3156="Food","Item_10_FOOD",C3156="Furniture","Item_10_FUR",C3156="Electric household essentials","Item_10_EHE",C3156="Computers and electric accessories","Item_10_CEA")</f>
        <v>Item_10_MILK</v>
      </c>
      <c r="E3156" s="11">
        <v>29</v>
      </c>
      <c r="F3156" s="12">
        <v>4</v>
      </c>
      <c r="G3156" s="12">
        <v>116</v>
      </c>
      <c r="H3156" s="16" t="s">
        <v>15</v>
      </c>
      <c r="I3156" s="16" t="s">
        <v>39</v>
      </c>
      <c r="J3156" s="17">
        <v>44563</v>
      </c>
      <c r="K3156" s="12" t="str">
        <f>IF(H3156="Digital Wallet","TRUE","FALSE")</f>
        <v>TRUE</v>
      </c>
    </row>
    <row r="3157" spans="1:11" x14ac:dyDescent="0.25">
      <c r="A3157" s="14" t="s">
        <v>3561</v>
      </c>
      <c r="B3157" s="14" t="s">
        <v>37</v>
      </c>
      <c r="C3157" s="14" t="s">
        <v>13</v>
      </c>
      <c r="D3157" s="14" t="str" cm="1">
        <f t="array" ref="D3157">_xlfn.IFS(C3157="Patisserie","Item_10_PAT",C3157="Milk Products","Item_10_MILK",C3157="Butchers","Item_10_BUT",C3157="Beverages","Item_10_BEV",C3157="Food","Item_10_FOOD",C3157="Furniture","Item_10_FUR",C3157="Electric household essentials","Item_10_EHE",C3157="Computers and electric accessories","Item_10_CEA")</f>
        <v>Item_10_PAT</v>
      </c>
      <c r="E3157" s="11">
        <v>39.5</v>
      </c>
      <c r="F3157" s="11">
        <v>1</v>
      </c>
      <c r="G3157" s="11">
        <v>39.5</v>
      </c>
      <c r="H3157" s="14" t="s">
        <v>15</v>
      </c>
      <c r="I3157" s="14" t="s">
        <v>16</v>
      </c>
      <c r="J3157" s="15">
        <v>45342</v>
      </c>
      <c r="K3157" s="11" t="b">
        <v>1</v>
      </c>
    </row>
    <row r="3158" spans="1:11" x14ac:dyDescent="0.25">
      <c r="A3158" s="16" t="s">
        <v>3562</v>
      </c>
      <c r="B3158" s="16" t="s">
        <v>66</v>
      </c>
      <c r="C3158" s="16" t="s">
        <v>42</v>
      </c>
      <c r="D3158" s="14" t="str" cm="1">
        <f t="array" ref="D3158">_xlfn.IFS(C3158="Patisserie","Item_10_PAT",C3158="Milk Products","Item_10_MILK",C3158="Butchers","Item_10_BUT",C3158="Beverages","Item_10_BEV",C3158="Food","Item_10_FOOD",C3158="Furniture","Item_10_FUR",C3158="Electric household essentials","Item_10_EHE",C3158="Computers and electric accessories","Item_10_CEA")</f>
        <v>Item_10_FUR</v>
      </c>
      <c r="E3158" s="11">
        <v>20</v>
      </c>
      <c r="F3158" s="12">
        <v>8</v>
      </c>
      <c r="G3158" s="12">
        <v>160</v>
      </c>
      <c r="H3158" s="16" t="s">
        <v>49</v>
      </c>
      <c r="I3158" s="16" t="s">
        <v>16</v>
      </c>
      <c r="J3158" s="17">
        <v>45292</v>
      </c>
      <c r="K3158" s="12" t="str">
        <f t="shared" ref="K3158:K3159" si="218">IF(H3158="Digital Wallet","TRUE","FALSE")</f>
        <v>FALSE</v>
      </c>
    </row>
    <row r="3159" spans="1:11" x14ac:dyDescent="0.25">
      <c r="A3159" s="14" t="s">
        <v>3563</v>
      </c>
      <c r="B3159" s="14" t="s">
        <v>109</v>
      </c>
      <c r="C3159" s="14" t="s">
        <v>32</v>
      </c>
      <c r="D3159" s="14" t="str" cm="1">
        <f t="array" ref="D3159">_xlfn.IFS(C3159="Patisserie","Item_10_PAT",C3159="Milk Products","Item_10_MILK",C3159="Butchers","Item_10_BUT",C3159="Beverages","Item_10_BEV",C3159="Food","Item_10_FOOD",C3159="Furniture","Item_10_FUR",C3159="Electric household essentials","Item_10_EHE",C3159="Computers and electric accessories","Item_10_CEA")</f>
        <v>Item_10_FOOD</v>
      </c>
      <c r="E3159" s="11">
        <v>24.5</v>
      </c>
      <c r="F3159" s="11">
        <v>7</v>
      </c>
      <c r="G3159" s="11">
        <v>171.5</v>
      </c>
      <c r="H3159" s="14" t="s">
        <v>49</v>
      </c>
      <c r="I3159" s="14" t="s">
        <v>39</v>
      </c>
      <c r="J3159" s="15">
        <v>45661</v>
      </c>
      <c r="K3159" s="12" t="str">
        <f t="shared" si="218"/>
        <v>FALSE</v>
      </c>
    </row>
    <row r="3160" spans="1:11" x14ac:dyDescent="0.25">
      <c r="A3160" s="16" t="s">
        <v>3564</v>
      </c>
      <c r="B3160" s="16" t="s">
        <v>64</v>
      </c>
      <c r="C3160" s="16" t="s">
        <v>42</v>
      </c>
      <c r="D3160" s="14" t="str" cm="1">
        <f t="array" ref="D3160">_xlfn.IFS(C3160="Patisserie","Item_10_PAT",C3160="Milk Products","Item_10_MILK",C3160="Butchers","Item_10_BUT",C3160="Beverages","Item_10_BEV",C3160="Food","Item_10_FOOD",C3160="Furniture","Item_10_FUR",C3160="Electric household essentials","Item_10_EHE",C3160="Computers and electric accessories","Item_10_CEA")</f>
        <v>Item_10_FUR</v>
      </c>
      <c r="E3160" s="11">
        <v>11</v>
      </c>
      <c r="F3160" s="12">
        <v>9</v>
      </c>
      <c r="G3160" s="12">
        <v>99</v>
      </c>
      <c r="H3160" s="16" t="s">
        <v>15</v>
      </c>
      <c r="I3160" s="16" t="s">
        <v>16</v>
      </c>
      <c r="J3160" s="17">
        <v>45337</v>
      </c>
      <c r="K3160" s="12" t="b">
        <v>1</v>
      </c>
    </row>
    <row r="3161" spans="1:11" x14ac:dyDescent="0.25">
      <c r="A3161" s="16" t="s">
        <v>3566</v>
      </c>
      <c r="B3161" s="16" t="s">
        <v>66</v>
      </c>
      <c r="C3161" s="16" t="s">
        <v>23</v>
      </c>
      <c r="D3161" s="14" t="str" cm="1">
        <f t="array" ref="D3161">_xlfn.IFS(C3161="Patisserie","Item_10_PAT",C3161="Milk Products","Item_10_MILK",C3161="Butchers","Item_10_BUT",C3161="Beverages","Item_10_BEV",C3161="Food","Item_10_FOOD",C3161="Furniture","Item_10_FUR",C3161="Electric household essentials","Item_10_EHE",C3161="Computers and electric accessories","Item_10_CEA")</f>
        <v>Item_10_BUT</v>
      </c>
      <c r="E3161" s="11">
        <v>35</v>
      </c>
      <c r="F3161" s="12">
        <v>2</v>
      </c>
      <c r="G3161" s="12">
        <v>70</v>
      </c>
      <c r="H3161" s="16" t="s">
        <v>49</v>
      </c>
      <c r="I3161" s="16" t="s">
        <v>16</v>
      </c>
      <c r="J3161" s="17">
        <v>44770</v>
      </c>
      <c r="K3161" s="12" t="b">
        <v>1</v>
      </c>
    </row>
    <row r="3162" spans="1:11" x14ac:dyDescent="0.25">
      <c r="A3162" s="14" t="s">
        <v>3567</v>
      </c>
      <c r="B3162" s="14" t="s">
        <v>90</v>
      </c>
      <c r="C3162" s="14" t="s">
        <v>23</v>
      </c>
      <c r="D3162" s="14" t="str" cm="1">
        <f t="array" ref="D3162">_xlfn.IFS(C3162="Patisserie","Item_10_PAT",C3162="Milk Products","Item_10_MILK",C3162="Butchers","Item_10_BUT",C3162="Beverages","Item_10_BEV",C3162="Food","Item_10_FOOD",C3162="Furniture","Item_10_FUR",C3162="Electric household essentials","Item_10_EHE",C3162="Computers and electric accessories","Item_10_CEA")</f>
        <v>Item_10_BUT</v>
      </c>
      <c r="E3162" s="11">
        <f>G3162/F3162</f>
        <v>30.5</v>
      </c>
      <c r="F3162" s="11">
        <v>5</v>
      </c>
      <c r="G3162" s="11">
        <v>152.5</v>
      </c>
      <c r="H3162" s="14" t="s">
        <v>49</v>
      </c>
      <c r="I3162" s="14" t="s">
        <v>16</v>
      </c>
      <c r="J3162" s="15">
        <v>45317</v>
      </c>
      <c r="K3162" s="12" t="str">
        <f>IF(H3162="Digital Wallet","TRUE","FALSE")</f>
        <v>FALSE</v>
      </c>
    </row>
    <row r="3163" spans="1:11" x14ac:dyDescent="0.25">
      <c r="A3163" s="16" t="s">
        <v>3568</v>
      </c>
      <c r="B3163" s="16" t="s">
        <v>81</v>
      </c>
      <c r="C3163" s="16" t="s">
        <v>28</v>
      </c>
      <c r="D3163" s="14" t="str" cm="1">
        <f t="array" ref="D3163">_xlfn.IFS(C3163="Patisserie","Item_10_PAT",C3163="Milk Products","Item_10_MILK",C3163="Butchers","Item_10_BUT",C3163="Beverages","Item_10_BEV",C3163="Food","Item_10_FOOD",C3163="Furniture","Item_10_FUR",C3163="Electric household essentials","Item_10_EHE",C3163="Computers and electric accessories","Item_10_CEA")</f>
        <v>Item_10_BEV</v>
      </c>
      <c r="E3163" s="11">
        <v>30.5</v>
      </c>
      <c r="F3163" s="12">
        <v>6</v>
      </c>
      <c r="G3163" s="12">
        <v>183</v>
      </c>
      <c r="H3163" s="16" t="s">
        <v>15</v>
      </c>
      <c r="I3163" s="16" t="s">
        <v>39</v>
      </c>
      <c r="J3163" s="17">
        <v>45350</v>
      </c>
      <c r="K3163" s="12" t="b">
        <v>1</v>
      </c>
    </row>
    <row r="3164" spans="1:11" x14ac:dyDescent="0.25">
      <c r="A3164" s="14" t="s">
        <v>3569</v>
      </c>
      <c r="B3164" s="14" t="s">
        <v>99</v>
      </c>
      <c r="C3164" s="14" t="s">
        <v>67</v>
      </c>
      <c r="D3164" s="14" t="str" cm="1">
        <f t="array" ref="D3164">_xlfn.IFS(C3164="Patisserie","Item_10_PAT",C3164="Milk Products","Item_10_MILK",C3164="Butchers","Item_10_BUT",C3164="Beverages","Item_10_BEV",C3164="Food","Item_10_FOOD",C3164="Furniture","Item_10_FUR",C3164="Electric household essentials","Item_10_EHE",C3164="Computers and electric accessories","Item_10_CEA")</f>
        <v>Item_10_EHE</v>
      </c>
      <c r="E3164" s="11">
        <v>29</v>
      </c>
      <c r="F3164" s="11">
        <v>6</v>
      </c>
      <c r="G3164" s="11">
        <v>174</v>
      </c>
      <c r="H3164" s="14" t="s">
        <v>25</v>
      </c>
      <c r="I3164" s="14" t="s">
        <v>16</v>
      </c>
      <c r="J3164" s="15">
        <v>45056</v>
      </c>
      <c r="K3164" s="11" t="b">
        <v>1</v>
      </c>
    </row>
    <row r="3165" spans="1:11" x14ac:dyDescent="0.25">
      <c r="A3165" s="16" t="s">
        <v>3570</v>
      </c>
      <c r="B3165" s="16" t="s">
        <v>12</v>
      </c>
      <c r="C3165" s="16" t="s">
        <v>67</v>
      </c>
      <c r="D3165" s="14" t="str" cm="1">
        <f t="array" ref="D3165">_xlfn.IFS(C3165="Patisserie","Item_10_PAT",C3165="Milk Products","Item_10_MILK",C3165="Butchers","Item_10_BUT",C3165="Beverages","Item_10_BEV",C3165="Food","Item_10_FOOD",C3165="Furniture","Item_10_FUR",C3165="Electric household essentials","Item_10_EHE",C3165="Computers and electric accessories","Item_10_CEA")</f>
        <v>Item_10_EHE</v>
      </c>
      <c r="E3165" s="11">
        <v>36.5</v>
      </c>
      <c r="F3165" s="12">
        <v>9</v>
      </c>
      <c r="G3165" s="12">
        <v>328.5</v>
      </c>
      <c r="H3165" s="16" t="s">
        <v>49</v>
      </c>
      <c r="I3165" s="16" t="s">
        <v>39</v>
      </c>
      <c r="J3165" s="17">
        <v>44788</v>
      </c>
      <c r="K3165" s="12" t="str">
        <f>IF(H3165="Digital Wallet","TRUE","FALSE")</f>
        <v>FALSE</v>
      </c>
    </row>
    <row r="3166" spans="1:11" x14ac:dyDescent="0.25">
      <c r="A3166" s="14" t="s">
        <v>3571</v>
      </c>
      <c r="B3166" s="14" t="s">
        <v>75</v>
      </c>
      <c r="C3166" s="14" t="s">
        <v>23</v>
      </c>
      <c r="D3166" s="14" t="str" cm="1">
        <f t="array" ref="D3166">_xlfn.IFS(C3166="Patisserie","Item_10_PAT",C3166="Milk Products","Item_10_MILK",C3166="Butchers","Item_10_BUT",C3166="Beverages","Item_10_BEV",C3166="Food","Item_10_FOOD",C3166="Furniture","Item_10_FUR",C3166="Electric household essentials","Item_10_EHE",C3166="Computers and electric accessories","Item_10_CEA")</f>
        <v>Item_10_BUT</v>
      </c>
      <c r="E3166" s="11">
        <v>30.5</v>
      </c>
      <c r="F3166" s="11">
        <v>6</v>
      </c>
      <c r="G3166" s="11">
        <v>183</v>
      </c>
      <c r="H3166" s="14" t="s">
        <v>15</v>
      </c>
      <c r="I3166" s="14" t="s">
        <v>16</v>
      </c>
      <c r="J3166" s="15">
        <v>45547</v>
      </c>
      <c r="K3166" s="11" t="b">
        <v>0</v>
      </c>
    </row>
    <row r="3167" spans="1:11" x14ac:dyDescent="0.25">
      <c r="A3167" s="16" t="s">
        <v>3572</v>
      </c>
      <c r="B3167" s="16" t="s">
        <v>99</v>
      </c>
      <c r="C3167" s="16" t="s">
        <v>13</v>
      </c>
      <c r="D3167" s="14" t="str" cm="1">
        <f t="array" ref="D3167">_xlfn.IFS(C3167="Patisserie","Item_10_PAT",C3167="Milk Products","Item_10_MILK",C3167="Butchers","Item_10_BUT",C3167="Beverages","Item_10_BEV",C3167="Food","Item_10_FOOD",C3167="Furniture","Item_10_FUR",C3167="Electric household essentials","Item_10_EHE",C3167="Computers and electric accessories","Item_10_CEA")</f>
        <v>Item_10_PAT</v>
      </c>
      <c r="E3167" s="11">
        <v>20</v>
      </c>
      <c r="F3167" s="12">
        <v>6</v>
      </c>
      <c r="G3167" s="12">
        <v>120</v>
      </c>
      <c r="H3167" s="16" t="s">
        <v>25</v>
      </c>
      <c r="I3167" s="16" t="s">
        <v>39</v>
      </c>
      <c r="J3167" s="17">
        <v>45578</v>
      </c>
      <c r="K3167" s="12" t="str">
        <f t="shared" ref="K3167:K3169" si="219">IF(H3167="Digital Wallet","TRUE","FALSE")</f>
        <v>FALSE</v>
      </c>
    </row>
    <row r="3168" spans="1:11" x14ac:dyDescent="0.25">
      <c r="A3168" s="14" t="s">
        <v>3573</v>
      </c>
      <c r="B3168" s="14" t="s">
        <v>66</v>
      </c>
      <c r="C3168" s="14" t="s">
        <v>28</v>
      </c>
      <c r="D3168" s="14" t="str" cm="1">
        <f t="array" ref="D3168">_xlfn.IFS(C3168="Patisserie","Item_10_PAT",C3168="Milk Products","Item_10_MILK",C3168="Butchers","Item_10_BUT",C3168="Beverages","Item_10_BEV",C3168="Food","Item_10_FOOD",C3168="Furniture","Item_10_FUR",C3168="Electric household essentials","Item_10_EHE",C3168="Computers and electric accessories","Item_10_CEA")</f>
        <v>Item_10_BEV</v>
      </c>
      <c r="E3168" s="11">
        <v>21.5</v>
      </c>
      <c r="F3168" s="11">
        <v>1</v>
      </c>
      <c r="G3168" s="11">
        <v>21.5</v>
      </c>
      <c r="H3168" s="14" t="s">
        <v>49</v>
      </c>
      <c r="I3168" s="14" t="s">
        <v>39</v>
      </c>
      <c r="J3168" s="15">
        <v>44651</v>
      </c>
      <c r="K3168" s="12" t="str">
        <f t="shared" si="219"/>
        <v>FALSE</v>
      </c>
    </row>
    <row r="3169" spans="1:11" x14ac:dyDescent="0.25">
      <c r="A3169" s="16" t="s">
        <v>3574</v>
      </c>
      <c r="B3169" s="16" t="s">
        <v>117</v>
      </c>
      <c r="C3169" s="16" t="s">
        <v>131</v>
      </c>
      <c r="D3169" s="14" t="str" cm="1">
        <f t="array" ref="D3169">_xlfn.IFS(C3169="Patisserie","Item_10_PAT",C3169="Milk Products","Item_10_MILK",C3169="Butchers","Item_10_BUT",C3169="Beverages","Item_10_BEV",C3169="Food","Item_10_FOOD",C3169="Furniture","Item_10_FUR",C3169="Electric household essentials","Item_10_EHE",C3169="Computers and electric accessories","Item_10_CEA")</f>
        <v>Item_10_CEA</v>
      </c>
      <c r="E3169" s="11">
        <v>21.5</v>
      </c>
      <c r="F3169" s="12">
        <v>9</v>
      </c>
      <c r="G3169" s="12">
        <v>193.5</v>
      </c>
      <c r="H3169" s="16" t="s">
        <v>15</v>
      </c>
      <c r="I3169" s="16" t="s">
        <v>16</v>
      </c>
      <c r="J3169" s="17">
        <v>44812</v>
      </c>
      <c r="K3169" s="12" t="str">
        <f t="shared" si="219"/>
        <v>TRUE</v>
      </c>
    </row>
    <row r="3170" spans="1:11" x14ac:dyDescent="0.25">
      <c r="A3170" s="14" t="s">
        <v>3575</v>
      </c>
      <c r="B3170" s="14" t="s">
        <v>109</v>
      </c>
      <c r="C3170" s="14" t="s">
        <v>28</v>
      </c>
      <c r="D3170" s="14" t="str" cm="1">
        <f t="array" ref="D3170">_xlfn.IFS(C3170="Patisserie","Item_10_PAT",C3170="Milk Products","Item_10_MILK",C3170="Butchers","Item_10_BUT",C3170="Beverages","Item_10_BEV",C3170="Food","Item_10_FOOD",C3170="Furniture","Item_10_FUR",C3170="Electric household essentials","Item_10_EHE",C3170="Computers and electric accessories","Item_10_CEA")</f>
        <v>Item_10_BEV</v>
      </c>
      <c r="E3170" s="11">
        <v>8</v>
      </c>
      <c r="F3170" s="11">
        <v>4</v>
      </c>
      <c r="G3170" s="11">
        <v>32</v>
      </c>
      <c r="H3170" s="14" t="s">
        <v>25</v>
      </c>
      <c r="I3170" s="14" t="s">
        <v>16</v>
      </c>
      <c r="J3170" s="15">
        <v>45321</v>
      </c>
      <c r="K3170" s="11" t="b">
        <v>0</v>
      </c>
    </row>
    <row r="3171" spans="1:11" x14ac:dyDescent="0.25">
      <c r="A3171" s="16" t="s">
        <v>3576</v>
      </c>
      <c r="B3171" s="16" t="s">
        <v>70</v>
      </c>
      <c r="C3171" s="16" t="s">
        <v>131</v>
      </c>
      <c r="D3171" s="14" t="str" cm="1">
        <f t="array" ref="D3171">_xlfn.IFS(C3171="Patisserie","Item_10_PAT",C3171="Milk Products","Item_10_MILK",C3171="Butchers","Item_10_BUT",C3171="Beverages","Item_10_BEV",C3171="Food","Item_10_FOOD",C3171="Furniture","Item_10_FUR",C3171="Electric household essentials","Item_10_EHE",C3171="Computers and electric accessories","Item_10_CEA")</f>
        <v>Item_10_CEA</v>
      </c>
      <c r="E3171" s="11">
        <v>12.5</v>
      </c>
      <c r="F3171" s="12">
        <v>6</v>
      </c>
      <c r="G3171" s="12">
        <v>75</v>
      </c>
      <c r="H3171" s="16" t="s">
        <v>15</v>
      </c>
      <c r="I3171" s="16" t="s">
        <v>39</v>
      </c>
      <c r="J3171" s="17">
        <v>44562</v>
      </c>
      <c r="K3171" s="12" t="b">
        <v>1</v>
      </c>
    </row>
    <row r="3172" spans="1:11" x14ac:dyDescent="0.25">
      <c r="A3172" s="14" t="s">
        <v>3577</v>
      </c>
      <c r="B3172" s="14" t="s">
        <v>47</v>
      </c>
      <c r="C3172" s="14" t="s">
        <v>32</v>
      </c>
      <c r="D3172" s="14" t="str" cm="1">
        <f t="array" ref="D3172">_xlfn.IFS(C3172="Patisserie","Item_10_PAT",C3172="Milk Products","Item_10_MILK",C3172="Butchers","Item_10_BUT",C3172="Beverages","Item_10_BEV",C3172="Food","Item_10_FOOD",C3172="Furniture","Item_10_FUR",C3172="Electric household essentials","Item_10_EHE",C3172="Computers and electric accessories","Item_10_CEA")</f>
        <v>Item_10_FOOD</v>
      </c>
      <c r="E3172" s="11">
        <v>27.5</v>
      </c>
      <c r="F3172" s="11">
        <v>10</v>
      </c>
      <c r="G3172" s="11">
        <v>275</v>
      </c>
      <c r="H3172" s="14" t="s">
        <v>15</v>
      </c>
      <c r="I3172" s="14" t="s">
        <v>39</v>
      </c>
      <c r="J3172" s="15">
        <v>44612</v>
      </c>
      <c r="K3172" s="12" t="str">
        <f>IF(H3172="Digital Wallet","TRUE","FALSE")</f>
        <v>TRUE</v>
      </c>
    </row>
    <row r="3173" spans="1:11" x14ac:dyDescent="0.25">
      <c r="A3173" s="16" t="s">
        <v>3578</v>
      </c>
      <c r="B3173" s="16" t="s">
        <v>75</v>
      </c>
      <c r="C3173" s="16" t="s">
        <v>42</v>
      </c>
      <c r="D3173" s="14" t="str" cm="1">
        <f t="array" ref="D3173">_xlfn.IFS(C3173="Patisserie","Item_10_PAT",C3173="Milk Products","Item_10_MILK",C3173="Butchers","Item_10_BUT",C3173="Beverages","Item_10_BEV",C3173="Food","Item_10_FOOD",C3173="Furniture","Item_10_FUR",C3173="Electric household essentials","Item_10_EHE",C3173="Computers and electric accessories","Item_10_CEA")</f>
        <v>Item_10_FUR</v>
      </c>
      <c r="E3173" s="11">
        <v>17</v>
      </c>
      <c r="F3173" s="12">
        <v>6</v>
      </c>
      <c r="G3173" s="12">
        <v>102</v>
      </c>
      <c r="H3173" s="16" t="s">
        <v>15</v>
      </c>
      <c r="I3173" s="16" t="s">
        <v>39</v>
      </c>
      <c r="J3173" s="17">
        <v>45090</v>
      </c>
      <c r="K3173" s="12" t="b">
        <v>0</v>
      </c>
    </row>
    <row r="3174" spans="1:11" x14ac:dyDescent="0.25">
      <c r="A3174" s="14" t="s">
        <v>3579</v>
      </c>
      <c r="B3174" s="14" t="s">
        <v>75</v>
      </c>
      <c r="C3174" s="14" t="s">
        <v>42</v>
      </c>
      <c r="D3174" s="14" t="str" cm="1">
        <f t="array" ref="D3174">_xlfn.IFS(C3174="Patisserie","Item_10_PAT",C3174="Milk Products","Item_10_MILK",C3174="Butchers","Item_10_BUT",C3174="Beverages","Item_10_BEV",C3174="Food","Item_10_FOOD",C3174="Furniture","Item_10_FUR",C3174="Electric household essentials","Item_10_EHE",C3174="Computers and electric accessories","Item_10_CEA")</f>
        <v>Item_10_FUR</v>
      </c>
      <c r="E3174" s="11">
        <v>18.5</v>
      </c>
      <c r="F3174" s="11">
        <v>3</v>
      </c>
      <c r="G3174" s="11">
        <v>55.5</v>
      </c>
      <c r="H3174" s="14" t="s">
        <v>15</v>
      </c>
      <c r="I3174" s="14" t="s">
        <v>16</v>
      </c>
      <c r="J3174" s="15">
        <v>45090</v>
      </c>
      <c r="K3174" s="12" t="str">
        <f>IF(H3174="Digital Wallet","TRUE","FALSE")</f>
        <v>TRUE</v>
      </c>
    </row>
    <row r="3175" spans="1:11" x14ac:dyDescent="0.25">
      <c r="A3175" s="16" t="s">
        <v>3580</v>
      </c>
      <c r="B3175" s="16" t="s">
        <v>70</v>
      </c>
      <c r="C3175" s="16" t="s">
        <v>32</v>
      </c>
      <c r="D3175" s="14" t="str" cm="1">
        <f t="array" ref="D3175">_xlfn.IFS(C3175="Patisserie","Item_10_PAT",C3175="Milk Products","Item_10_MILK",C3175="Butchers","Item_10_BUT",C3175="Beverages","Item_10_BEV",C3175="Food","Item_10_FOOD",C3175="Furniture","Item_10_FUR",C3175="Electric household essentials","Item_10_EHE",C3175="Computers and electric accessories","Item_10_CEA")</f>
        <v>Item_10_FOOD</v>
      </c>
      <c r="E3175" s="11">
        <v>29</v>
      </c>
      <c r="F3175" s="12">
        <v>5</v>
      </c>
      <c r="G3175" s="12">
        <v>145</v>
      </c>
      <c r="H3175" s="16" t="s">
        <v>49</v>
      </c>
      <c r="I3175" s="16" t="s">
        <v>39</v>
      </c>
      <c r="J3175" s="17">
        <v>45279</v>
      </c>
      <c r="K3175" s="12" t="b">
        <v>0</v>
      </c>
    </row>
    <row r="3176" spans="1:11" x14ac:dyDescent="0.25">
      <c r="A3176" s="14" t="s">
        <v>3581</v>
      </c>
      <c r="B3176" s="14" t="s">
        <v>101</v>
      </c>
      <c r="C3176" s="14" t="s">
        <v>28</v>
      </c>
      <c r="D3176" s="14" t="str" cm="1">
        <f t="array" ref="D3176">_xlfn.IFS(C3176="Patisserie","Item_10_PAT",C3176="Milk Products","Item_10_MILK",C3176="Butchers","Item_10_BUT",C3176="Beverages","Item_10_BEV",C3176="Food","Item_10_FOOD",C3176="Furniture","Item_10_FUR",C3176="Electric household essentials","Item_10_EHE",C3176="Computers and electric accessories","Item_10_CEA")</f>
        <v>Item_10_BEV</v>
      </c>
      <c r="E3176" s="11">
        <v>32</v>
      </c>
      <c r="F3176" s="11">
        <v>3</v>
      </c>
      <c r="G3176" s="11">
        <v>96</v>
      </c>
      <c r="H3176" s="14" t="s">
        <v>49</v>
      </c>
      <c r="I3176" s="14" t="s">
        <v>16</v>
      </c>
      <c r="J3176" s="15">
        <v>45040</v>
      </c>
      <c r="K3176" s="12" t="str">
        <f>IF(H3176="Digital Wallet","TRUE","FALSE")</f>
        <v>FALSE</v>
      </c>
    </row>
    <row r="3177" spans="1:11" x14ac:dyDescent="0.25">
      <c r="A3177" s="16" t="s">
        <v>3582</v>
      </c>
      <c r="B3177" s="16" t="s">
        <v>169</v>
      </c>
      <c r="C3177" s="16" t="s">
        <v>28</v>
      </c>
      <c r="D3177" s="14" t="str" cm="1">
        <f t="array" ref="D3177">_xlfn.IFS(C3177="Patisserie","Item_10_PAT",C3177="Milk Products","Item_10_MILK",C3177="Butchers","Item_10_BUT",C3177="Beverages","Item_10_BEV",C3177="Food","Item_10_FOOD",C3177="Furniture","Item_10_FUR",C3177="Electric household essentials","Item_10_EHE",C3177="Computers and electric accessories","Item_10_CEA")</f>
        <v>Item_10_BEV</v>
      </c>
      <c r="E3177" s="11">
        <v>41</v>
      </c>
      <c r="F3177" s="12">
        <v>5</v>
      </c>
      <c r="G3177" s="12">
        <v>205</v>
      </c>
      <c r="H3177" s="16" t="s">
        <v>25</v>
      </c>
      <c r="I3177" s="16" t="s">
        <v>16</v>
      </c>
      <c r="J3177" s="17">
        <v>45019</v>
      </c>
      <c r="K3177" s="12" t="b">
        <v>1</v>
      </c>
    </row>
    <row r="3178" spans="1:11" x14ac:dyDescent="0.25">
      <c r="A3178" s="14" t="s">
        <v>3583</v>
      </c>
      <c r="B3178" s="14" t="s">
        <v>12</v>
      </c>
      <c r="C3178" s="14" t="s">
        <v>23</v>
      </c>
      <c r="D3178" s="14" t="str" cm="1">
        <f t="array" ref="D3178">_xlfn.IFS(C3178="Patisserie","Item_10_PAT",C3178="Milk Products","Item_10_MILK",C3178="Butchers","Item_10_BUT",C3178="Beverages","Item_10_BEV",C3178="Food","Item_10_FOOD",C3178="Furniture","Item_10_FUR",C3178="Electric household essentials","Item_10_EHE",C3178="Computers and electric accessories","Item_10_CEA")</f>
        <v>Item_10_BUT</v>
      </c>
      <c r="E3178" s="11">
        <v>36.5</v>
      </c>
      <c r="F3178" s="11">
        <v>5</v>
      </c>
      <c r="G3178" s="11">
        <v>182.5</v>
      </c>
      <c r="H3178" s="14" t="s">
        <v>15</v>
      </c>
      <c r="I3178" s="14" t="s">
        <v>16</v>
      </c>
      <c r="J3178" s="15">
        <v>45577</v>
      </c>
      <c r="K3178" s="12" t="str">
        <f>IF(H3178="Digital Wallet","TRUE","FALSE")</f>
        <v>TRUE</v>
      </c>
    </row>
    <row r="3179" spans="1:11" x14ac:dyDescent="0.25">
      <c r="A3179" s="16" t="s">
        <v>3584</v>
      </c>
      <c r="B3179" s="16" t="s">
        <v>37</v>
      </c>
      <c r="C3179" s="16" t="s">
        <v>32</v>
      </c>
      <c r="D3179" s="14" t="str" cm="1">
        <f t="array" ref="D3179">_xlfn.IFS(C3179="Patisserie","Item_10_PAT",C3179="Milk Products","Item_10_MILK",C3179="Butchers","Item_10_BUT",C3179="Beverages","Item_10_BEV",C3179="Food","Item_10_FOOD",C3179="Furniture","Item_10_FUR",C3179="Electric household essentials","Item_10_EHE",C3179="Computers and electric accessories","Item_10_CEA")</f>
        <v>Item_10_FOOD</v>
      </c>
      <c r="E3179" s="11">
        <v>35</v>
      </c>
      <c r="F3179" s="12">
        <v>10</v>
      </c>
      <c r="G3179" s="12">
        <v>350</v>
      </c>
      <c r="H3179" s="16" t="s">
        <v>25</v>
      </c>
      <c r="I3179" s="16" t="s">
        <v>16</v>
      </c>
      <c r="J3179" s="17">
        <v>44819</v>
      </c>
      <c r="K3179" s="12" t="b">
        <v>1</v>
      </c>
    </row>
    <row r="3180" spans="1:11" x14ac:dyDescent="0.25">
      <c r="A3180" s="14" t="s">
        <v>3585</v>
      </c>
      <c r="B3180" s="14" t="s">
        <v>99</v>
      </c>
      <c r="C3180" s="14" t="s">
        <v>67</v>
      </c>
      <c r="D3180" s="14" t="str" cm="1">
        <f t="array" ref="D3180">_xlfn.IFS(C3180="Patisserie","Item_10_PAT",C3180="Milk Products","Item_10_MILK",C3180="Butchers","Item_10_BUT",C3180="Beverages","Item_10_BEV",C3180="Food","Item_10_FOOD",C3180="Furniture","Item_10_FUR",C3180="Electric household essentials","Item_10_EHE",C3180="Computers and electric accessories","Item_10_CEA")</f>
        <v>Item_10_EHE</v>
      </c>
      <c r="E3180" s="11">
        <v>36.5</v>
      </c>
      <c r="F3180" s="11">
        <v>3</v>
      </c>
      <c r="G3180" s="11">
        <v>109.5</v>
      </c>
      <c r="H3180" s="14" t="s">
        <v>15</v>
      </c>
      <c r="I3180" s="14" t="s">
        <v>16</v>
      </c>
      <c r="J3180" s="15">
        <v>45432</v>
      </c>
      <c r="K3180" s="11" t="b">
        <v>0</v>
      </c>
    </row>
    <row r="3181" spans="1:11" x14ac:dyDescent="0.25">
      <c r="A3181" s="16" t="s">
        <v>3586</v>
      </c>
      <c r="B3181" s="16" t="s">
        <v>44</v>
      </c>
      <c r="C3181" s="16" t="s">
        <v>42</v>
      </c>
      <c r="D3181" s="14" t="str" cm="1">
        <f t="array" ref="D3181">_xlfn.IFS(C3181="Patisserie","Item_10_PAT",C3181="Milk Products","Item_10_MILK",C3181="Butchers","Item_10_BUT",C3181="Beverages","Item_10_BEV",C3181="Food","Item_10_FOOD",C3181="Furniture","Item_10_FUR",C3181="Electric household essentials","Item_10_EHE",C3181="Computers and electric accessories","Item_10_CEA")</f>
        <v>Item_10_FUR</v>
      </c>
      <c r="E3181" s="11">
        <v>41</v>
      </c>
      <c r="F3181" s="12">
        <v>9</v>
      </c>
      <c r="G3181" s="12">
        <v>369</v>
      </c>
      <c r="H3181" s="16" t="s">
        <v>25</v>
      </c>
      <c r="I3181" s="16" t="s">
        <v>16</v>
      </c>
      <c r="J3181" s="17">
        <v>44794</v>
      </c>
      <c r="K3181" s="12" t="b">
        <v>0</v>
      </c>
    </row>
    <row r="3182" spans="1:11" x14ac:dyDescent="0.25">
      <c r="A3182" s="16" t="s">
        <v>3588</v>
      </c>
      <c r="B3182" s="16" t="s">
        <v>101</v>
      </c>
      <c r="C3182" s="16" t="s">
        <v>32</v>
      </c>
      <c r="D3182" s="14" t="str" cm="1">
        <f t="array" ref="D3182">_xlfn.IFS(C3182="Patisserie","Item_10_PAT",C3182="Milk Products","Item_10_MILK",C3182="Butchers","Item_10_BUT",C3182="Beverages","Item_10_BEV",C3182="Food","Item_10_FOOD",C3182="Furniture","Item_10_FUR",C3182="Electric household essentials","Item_10_EHE",C3182="Computers and electric accessories","Item_10_CEA")</f>
        <v>Item_10_FOOD</v>
      </c>
      <c r="E3182" s="11">
        <v>8</v>
      </c>
      <c r="F3182" s="12">
        <v>10</v>
      </c>
      <c r="G3182" s="12">
        <v>80</v>
      </c>
      <c r="H3182" s="16" t="s">
        <v>25</v>
      </c>
      <c r="I3182" s="16" t="s">
        <v>16</v>
      </c>
      <c r="J3182" s="17">
        <v>45130</v>
      </c>
      <c r="K3182" s="12" t="b">
        <v>0</v>
      </c>
    </row>
    <row r="3183" spans="1:11" x14ac:dyDescent="0.25">
      <c r="A3183" s="14" t="s">
        <v>3589</v>
      </c>
      <c r="B3183" s="14" t="s">
        <v>117</v>
      </c>
      <c r="C3183" s="14" t="s">
        <v>23</v>
      </c>
      <c r="D3183" s="14" t="str" cm="1">
        <f t="array" ref="D3183">_xlfn.IFS(C3183="Patisserie","Item_10_PAT",C3183="Milk Products","Item_10_MILK",C3183="Butchers","Item_10_BUT",C3183="Beverages","Item_10_BEV",C3183="Food","Item_10_FOOD",C3183="Furniture","Item_10_FUR",C3183="Electric household essentials","Item_10_EHE",C3183="Computers and electric accessories","Item_10_CEA")</f>
        <v>Item_10_BUT</v>
      </c>
      <c r="E3183" s="11">
        <v>33.5</v>
      </c>
      <c r="F3183" s="11">
        <v>9</v>
      </c>
      <c r="G3183" s="11">
        <v>301.5</v>
      </c>
      <c r="H3183" s="14" t="s">
        <v>15</v>
      </c>
      <c r="I3183" s="14" t="s">
        <v>16</v>
      </c>
      <c r="J3183" s="15">
        <v>45600</v>
      </c>
      <c r="K3183" s="12" t="str">
        <f>IF(H3183="Digital Wallet","TRUE","FALSE")</f>
        <v>TRUE</v>
      </c>
    </row>
    <row r="3184" spans="1:11" x14ac:dyDescent="0.25">
      <c r="A3184" s="16" t="s">
        <v>3590</v>
      </c>
      <c r="B3184" s="16" t="s">
        <v>101</v>
      </c>
      <c r="C3184" s="16" t="s">
        <v>131</v>
      </c>
      <c r="D3184" s="14" t="str" cm="1">
        <f t="array" ref="D3184">_xlfn.IFS(C3184="Patisserie","Item_10_PAT",C3184="Milk Products","Item_10_MILK",C3184="Butchers","Item_10_BUT",C3184="Beverages","Item_10_BEV",C3184="Food","Item_10_FOOD",C3184="Furniture","Item_10_FUR",C3184="Electric household essentials","Item_10_EHE",C3184="Computers and electric accessories","Item_10_CEA")</f>
        <v>Item_10_CEA</v>
      </c>
      <c r="E3184" s="11">
        <v>23</v>
      </c>
      <c r="F3184" s="12">
        <v>6</v>
      </c>
      <c r="G3184" s="12">
        <v>138</v>
      </c>
      <c r="H3184" s="16" t="s">
        <v>25</v>
      </c>
      <c r="I3184" s="16" t="s">
        <v>39</v>
      </c>
      <c r="J3184" s="17">
        <v>45311</v>
      </c>
      <c r="K3184" s="12" t="b">
        <v>0</v>
      </c>
    </row>
    <row r="3185" spans="1:11" x14ac:dyDescent="0.25">
      <c r="A3185" s="14" t="s">
        <v>3591</v>
      </c>
      <c r="B3185" s="14" t="s">
        <v>18</v>
      </c>
      <c r="C3185" s="14" t="s">
        <v>19</v>
      </c>
      <c r="D3185" s="14" t="str" cm="1">
        <f t="array" ref="D3185">_xlfn.IFS(C3185="Patisserie","Item_10_PAT",C3185="Milk Products","Item_10_MILK",C3185="Butchers","Item_10_BUT",C3185="Beverages","Item_10_BEV",C3185="Food","Item_10_FOOD",C3185="Furniture","Item_10_FUR",C3185="Electric household essentials","Item_10_EHE",C3185="Computers and electric accessories","Item_10_CEA")</f>
        <v>Item_10_MILK</v>
      </c>
      <c r="E3185" s="11">
        <v>36.5</v>
      </c>
      <c r="F3185" s="11">
        <v>3</v>
      </c>
      <c r="G3185" s="11">
        <v>109.5</v>
      </c>
      <c r="H3185" s="14" t="s">
        <v>25</v>
      </c>
      <c r="I3185" s="14" t="s">
        <v>39</v>
      </c>
      <c r="J3185" s="15">
        <v>44957</v>
      </c>
      <c r="K3185" s="11" t="b">
        <v>0</v>
      </c>
    </row>
    <row r="3186" spans="1:11" x14ac:dyDescent="0.25">
      <c r="A3186" s="14" t="s">
        <v>3593</v>
      </c>
      <c r="B3186" s="14" t="s">
        <v>99</v>
      </c>
      <c r="C3186" s="14" t="s">
        <v>42</v>
      </c>
      <c r="D3186" s="14" t="str" cm="1">
        <f t="array" ref="D3186">_xlfn.IFS(C3186="Patisserie","Item_10_PAT",C3186="Milk Products","Item_10_MILK",C3186="Butchers","Item_10_BUT",C3186="Beverages","Item_10_BEV",C3186="Food","Item_10_FOOD",C3186="Furniture","Item_10_FUR",C3186="Electric household essentials","Item_10_EHE",C3186="Computers and electric accessories","Item_10_CEA")</f>
        <v>Item_10_FUR</v>
      </c>
      <c r="E3186" s="11">
        <v>27.5</v>
      </c>
      <c r="F3186" s="11">
        <v>5</v>
      </c>
      <c r="G3186" s="11">
        <v>137.5</v>
      </c>
      <c r="H3186" s="14" t="s">
        <v>25</v>
      </c>
      <c r="I3186" s="14" t="s">
        <v>16</v>
      </c>
      <c r="J3186" s="15">
        <v>45063</v>
      </c>
      <c r="K3186" s="12" t="str">
        <f>IF(H3186="Digital Wallet","TRUE","FALSE")</f>
        <v>FALSE</v>
      </c>
    </row>
    <row r="3187" spans="1:11" x14ac:dyDescent="0.25">
      <c r="A3187" s="16" t="s">
        <v>3594</v>
      </c>
      <c r="B3187" s="16" t="s">
        <v>56</v>
      </c>
      <c r="C3187" s="16" t="s">
        <v>67</v>
      </c>
      <c r="D3187" s="14" t="str" cm="1">
        <f t="array" ref="D3187">_xlfn.IFS(C3187="Patisserie","Item_10_PAT",C3187="Milk Products","Item_10_MILK",C3187="Butchers","Item_10_BUT",C3187="Beverages","Item_10_BEV",C3187="Food","Item_10_FOOD",C3187="Furniture","Item_10_FUR",C3187="Electric household essentials","Item_10_EHE",C3187="Computers and electric accessories","Item_10_CEA")</f>
        <v>Item_10_EHE</v>
      </c>
      <c r="E3187" s="11">
        <v>21.5</v>
      </c>
      <c r="F3187" s="12">
        <v>6</v>
      </c>
      <c r="G3187" s="12">
        <v>129</v>
      </c>
      <c r="H3187" s="16" t="s">
        <v>25</v>
      </c>
      <c r="I3187" s="16" t="s">
        <v>39</v>
      </c>
      <c r="J3187" s="17">
        <v>44881</v>
      </c>
      <c r="K3187" s="12" t="b">
        <v>0</v>
      </c>
    </row>
    <row r="3188" spans="1:11" x14ac:dyDescent="0.25">
      <c r="A3188" s="14" t="s">
        <v>3595</v>
      </c>
      <c r="B3188" s="14" t="s">
        <v>31</v>
      </c>
      <c r="C3188" s="14" t="s">
        <v>23</v>
      </c>
      <c r="D3188" s="14" t="str" cm="1">
        <f t="array" ref="D3188">_xlfn.IFS(C3188="Patisserie","Item_10_PAT",C3188="Milk Products","Item_10_MILK",C3188="Butchers","Item_10_BUT",C3188="Beverages","Item_10_BEV",C3188="Food","Item_10_FOOD",C3188="Furniture","Item_10_FUR",C3188="Electric household essentials","Item_10_EHE",C3188="Computers and electric accessories","Item_10_CEA")</f>
        <v>Item_10_BUT</v>
      </c>
      <c r="E3188" s="11">
        <v>38</v>
      </c>
      <c r="F3188" s="11">
        <v>3</v>
      </c>
      <c r="G3188" s="11">
        <v>114</v>
      </c>
      <c r="H3188" s="14" t="s">
        <v>15</v>
      </c>
      <c r="I3188" s="14" t="s">
        <v>16</v>
      </c>
      <c r="J3188" s="15">
        <v>45583</v>
      </c>
      <c r="K3188" s="11" t="b">
        <v>0</v>
      </c>
    </row>
    <row r="3189" spans="1:11" x14ac:dyDescent="0.25">
      <c r="A3189" s="16" t="s">
        <v>3596</v>
      </c>
      <c r="B3189" s="16" t="s">
        <v>56</v>
      </c>
      <c r="C3189" s="16" t="s">
        <v>19</v>
      </c>
      <c r="D3189" s="14" t="str" cm="1">
        <f t="array" ref="D3189">_xlfn.IFS(C3189="Patisserie","Item_10_PAT",C3189="Milk Products","Item_10_MILK",C3189="Butchers","Item_10_BUT",C3189="Beverages","Item_10_BEV",C3189="Food","Item_10_FOOD",C3189="Furniture","Item_10_FUR",C3189="Electric household essentials","Item_10_EHE",C3189="Computers and electric accessories","Item_10_CEA")</f>
        <v>Item_10_MILK</v>
      </c>
      <c r="E3189" s="11">
        <v>8</v>
      </c>
      <c r="F3189" s="12">
        <v>3</v>
      </c>
      <c r="G3189" s="12">
        <v>24</v>
      </c>
      <c r="H3189" s="16" t="s">
        <v>49</v>
      </c>
      <c r="I3189" s="16" t="s">
        <v>39</v>
      </c>
      <c r="J3189" s="17">
        <v>44987</v>
      </c>
      <c r="K3189" s="12" t="b">
        <v>1</v>
      </c>
    </row>
    <row r="3190" spans="1:11" x14ac:dyDescent="0.25">
      <c r="A3190" s="14" t="s">
        <v>3597</v>
      </c>
      <c r="B3190" s="14" t="s">
        <v>37</v>
      </c>
      <c r="C3190" s="14" t="s">
        <v>42</v>
      </c>
      <c r="D3190" s="14" t="str" cm="1">
        <f t="array" ref="D3190">_xlfn.IFS(C3190="Patisserie","Item_10_PAT",C3190="Milk Products","Item_10_MILK",C3190="Butchers","Item_10_BUT",C3190="Beverages","Item_10_BEV",C3190="Food","Item_10_FOOD",C3190="Furniture","Item_10_FUR",C3190="Electric household essentials","Item_10_EHE",C3190="Computers and electric accessories","Item_10_CEA")</f>
        <v>Item_10_FUR</v>
      </c>
      <c r="E3190" s="11">
        <f>G3190/F3190</f>
        <v>17</v>
      </c>
      <c r="F3190" s="11">
        <v>5</v>
      </c>
      <c r="G3190" s="11">
        <v>85</v>
      </c>
      <c r="H3190" s="14" t="s">
        <v>25</v>
      </c>
      <c r="I3190" s="14" t="s">
        <v>16</v>
      </c>
      <c r="J3190" s="15">
        <v>45292</v>
      </c>
      <c r="K3190" s="11" t="b">
        <v>1</v>
      </c>
    </row>
    <row r="3191" spans="1:11" x14ac:dyDescent="0.25">
      <c r="A3191" s="16" t="s">
        <v>3598</v>
      </c>
      <c r="B3191" s="16" t="s">
        <v>27</v>
      </c>
      <c r="C3191" s="16" t="s">
        <v>23</v>
      </c>
      <c r="D3191" s="14" t="str" cm="1">
        <f t="array" ref="D3191">_xlfn.IFS(C3191="Patisserie","Item_10_PAT",C3191="Milk Products","Item_10_MILK",C3191="Butchers","Item_10_BUT",C3191="Beverages","Item_10_BEV",C3191="Food","Item_10_FOOD",C3191="Furniture","Item_10_FUR",C3191="Electric household essentials","Item_10_EHE",C3191="Computers and electric accessories","Item_10_CEA")</f>
        <v>Item_10_BUT</v>
      </c>
      <c r="E3191" s="11">
        <v>11</v>
      </c>
      <c r="F3191" s="12">
        <v>1</v>
      </c>
      <c r="G3191" s="12">
        <v>11</v>
      </c>
      <c r="H3191" s="16" t="s">
        <v>49</v>
      </c>
      <c r="I3191" s="16" t="s">
        <v>39</v>
      </c>
      <c r="J3191" s="17">
        <v>45639</v>
      </c>
      <c r="K3191" s="12" t="str">
        <f>IF(H3191="Digital Wallet","TRUE","FALSE")</f>
        <v>FALSE</v>
      </c>
    </row>
    <row r="3192" spans="1:11" x14ac:dyDescent="0.25">
      <c r="A3192" s="14" t="s">
        <v>3599</v>
      </c>
      <c r="B3192" s="14" t="s">
        <v>85</v>
      </c>
      <c r="C3192" s="14" t="s">
        <v>28</v>
      </c>
      <c r="D3192" s="14" t="str" cm="1">
        <f t="array" ref="D3192">_xlfn.IFS(C3192="Patisserie","Item_10_PAT",C3192="Milk Products","Item_10_MILK",C3192="Butchers","Item_10_BUT",C3192="Beverages","Item_10_BEV",C3192="Food","Item_10_FOOD",C3192="Furniture","Item_10_FUR",C3192="Electric household essentials","Item_10_EHE",C3192="Computers and electric accessories","Item_10_CEA")</f>
        <v>Item_10_BEV</v>
      </c>
      <c r="E3192" s="11">
        <v>20</v>
      </c>
      <c r="F3192" s="11">
        <v>1</v>
      </c>
      <c r="G3192" s="11">
        <v>20</v>
      </c>
      <c r="H3192" s="14" t="s">
        <v>15</v>
      </c>
      <c r="I3192" s="14" t="s">
        <v>16</v>
      </c>
      <c r="J3192" s="15">
        <v>45367</v>
      </c>
      <c r="K3192" s="11" t="b">
        <v>0</v>
      </c>
    </row>
    <row r="3193" spans="1:11" x14ac:dyDescent="0.25">
      <c r="A3193" s="16" t="s">
        <v>3600</v>
      </c>
      <c r="B3193" s="16" t="s">
        <v>109</v>
      </c>
      <c r="C3193" s="16" t="s">
        <v>32</v>
      </c>
      <c r="D3193" s="14" t="str" cm="1">
        <f t="array" ref="D3193">_xlfn.IFS(C3193="Patisserie","Item_10_PAT",C3193="Milk Products","Item_10_MILK",C3193="Butchers","Item_10_BUT",C3193="Beverages","Item_10_BEV",C3193="Food","Item_10_FOOD",C3193="Furniture","Item_10_FUR",C3193="Electric household essentials","Item_10_EHE",C3193="Computers and electric accessories","Item_10_CEA")</f>
        <v>Item_10_FOOD</v>
      </c>
      <c r="E3193" s="11">
        <v>30.5</v>
      </c>
      <c r="F3193" s="12">
        <v>3</v>
      </c>
      <c r="G3193" s="12">
        <v>91.5</v>
      </c>
      <c r="H3193" s="16" t="s">
        <v>15</v>
      </c>
      <c r="I3193" s="16" t="s">
        <v>39</v>
      </c>
      <c r="J3193" s="17">
        <v>44922</v>
      </c>
      <c r="K3193" s="12" t="b">
        <v>0</v>
      </c>
    </row>
    <row r="3194" spans="1:11" x14ac:dyDescent="0.25">
      <c r="A3194" s="16" t="s">
        <v>3602</v>
      </c>
      <c r="B3194" s="16" t="s">
        <v>18</v>
      </c>
      <c r="C3194" s="16" t="s">
        <v>23</v>
      </c>
      <c r="D3194" s="14" t="str" cm="1">
        <f t="array" ref="D3194">_xlfn.IFS(C3194="Patisserie","Item_10_PAT",C3194="Milk Products","Item_10_MILK",C3194="Butchers","Item_10_BUT",C3194="Beverages","Item_10_BEV",C3194="Food","Item_10_FOOD",C3194="Furniture","Item_10_FUR",C3194="Electric household essentials","Item_10_EHE",C3194="Computers and electric accessories","Item_10_CEA")</f>
        <v>Item_10_BUT</v>
      </c>
      <c r="E3194" s="11">
        <v>26</v>
      </c>
      <c r="F3194" s="12">
        <v>4</v>
      </c>
      <c r="G3194" s="12">
        <v>104</v>
      </c>
      <c r="H3194" s="16" t="s">
        <v>25</v>
      </c>
      <c r="I3194" s="16" t="s">
        <v>39</v>
      </c>
      <c r="J3194" s="17">
        <v>44807</v>
      </c>
      <c r="K3194" s="12" t="str">
        <f>IF(H3194="Digital Wallet","TRUE","FALSE")</f>
        <v>FALSE</v>
      </c>
    </row>
    <row r="3195" spans="1:11" x14ac:dyDescent="0.25">
      <c r="A3195" s="14" t="s">
        <v>3603</v>
      </c>
      <c r="B3195" s="14" t="s">
        <v>44</v>
      </c>
      <c r="C3195" s="14" t="s">
        <v>19</v>
      </c>
      <c r="D3195" s="14" t="str" cm="1">
        <f t="array" ref="D3195">_xlfn.IFS(C3195="Patisserie","Item_10_PAT",C3195="Milk Products","Item_10_MILK",C3195="Butchers","Item_10_BUT",C3195="Beverages","Item_10_BEV",C3195="Food","Item_10_FOOD",C3195="Furniture","Item_10_FUR",C3195="Electric household essentials","Item_10_EHE",C3195="Computers and electric accessories","Item_10_CEA")</f>
        <v>Item_10_MILK</v>
      </c>
      <c r="E3195" s="11">
        <f>G3195/F3195</f>
        <v>32</v>
      </c>
      <c r="F3195" s="11">
        <v>9</v>
      </c>
      <c r="G3195" s="11">
        <v>288</v>
      </c>
      <c r="H3195" s="14" t="s">
        <v>49</v>
      </c>
      <c r="I3195" s="14" t="s">
        <v>16</v>
      </c>
      <c r="J3195" s="15">
        <v>44586</v>
      </c>
      <c r="K3195" s="11" t="b">
        <v>1</v>
      </c>
    </row>
    <row r="3196" spans="1:11" x14ac:dyDescent="0.25">
      <c r="A3196" s="16" t="s">
        <v>3604</v>
      </c>
      <c r="B3196" s="16" t="s">
        <v>12</v>
      </c>
      <c r="C3196" s="16" t="s">
        <v>67</v>
      </c>
      <c r="D3196" s="14" t="str" cm="1">
        <f t="array" ref="D3196">_xlfn.IFS(C3196="Patisserie","Item_10_PAT",C3196="Milk Products","Item_10_MILK",C3196="Butchers","Item_10_BUT",C3196="Beverages","Item_10_BEV",C3196="Food","Item_10_FOOD",C3196="Furniture","Item_10_FUR",C3196="Electric household essentials","Item_10_EHE",C3196="Computers and electric accessories","Item_10_CEA")</f>
        <v>Item_10_EHE</v>
      </c>
      <c r="E3196" s="11">
        <v>15.5</v>
      </c>
      <c r="F3196" s="12">
        <v>9</v>
      </c>
      <c r="G3196" s="12">
        <v>139.5</v>
      </c>
      <c r="H3196" s="16" t="s">
        <v>15</v>
      </c>
      <c r="I3196" s="16" t="s">
        <v>39</v>
      </c>
      <c r="J3196" s="17">
        <v>45544</v>
      </c>
      <c r="K3196" s="12" t="b">
        <v>0</v>
      </c>
    </row>
    <row r="3197" spans="1:11" x14ac:dyDescent="0.25">
      <c r="A3197" s="14" t="s">
        <v>3605</v>
      </c>
      <c r="B3197" s="14" t="s">
        <v>70</v>
      </c>
      <c r="C3197" s="14" t="s">
        <v>13</v>
      </c>
      <c r="D3197" s="14" t="str" cm="1">
        <f t="array" ref="D3197">_xlfn.IFS(C3197="Patisserie","Item_10_PAT",C3197="Milk Products","Item_10_MILK",C3197="Butchers","Item_10_BUT",C3197="Beverages","Item_10_BEV",C3197="Food","Item_10_FOOD",C3197="Furniture","Item_10_FUR",C3197="Electric household essentials","Item_10_EHE",C3197="Computers and electric accessories","Item_10_CEA")</f>
        <v>Item_10_PAT</v>
      </c>
      <c r="E3197" s="11">
        <v>38</v>
      </c>
      <c r="F3197" s="11">
        <v>10</v>
      </c>
      <c r="G3197" s="11">
        <v>380</v>
      </c>
      <c r="H3197" s="14" t="s">
        <v>15</v>
      </c>
      <c r="I3197" s="14" t="s">
        <v>39</v>
      </c>
      <c r="J3197" s="15">
        <v>45433</v>
      </c>
      <c r="K3197" s="12" t="str">
        <f>IF(H3197="Digital Wallet","TRUE","FALSE")</f>
        <v>TRUE</v>
      </c>
    </row>
    <row r="3198" spans="1:11" x14ac:dyDescent="0.25">
      <c r="A3198" s="16" t="s">
        <v>3606</v>
      </c>
      <c r="B3198" s="16" t="s">
        <v>114</v>
      </c>
      <c r="C3198" s="16" t="s">
        <v>28</v>
      </c>
      <c r="D3198" s="14" t="str" cm="1">
        <f t="array" ref="D3198">_xlfn.IFS(C3198="Patisserie","Item_10_PAT",C3198="Milk Products","Item_10_MILK",C3198="Butchers","Item_10_BUT",C3198="Beverages","Item_10_BEV",C3198="Food","Item_10_FOOD",C3198="Furniture","Item_10_FUR",C3198="Electric household essentials","Item_10_EHE",C3198="Computers and electric accessories","Item_10_CEA")</f>
        <v>Item_10_BEV</v>
      </c>
      <c r="E3198" s="11">
        <v>32</v>
      </c>
      <c r="F3198" s="12">
        <v>6</v>
      </c>
      <c r="G3198" s="12">
        <v>192</v>
      </c>
      <c r="H3198" s="16" t="s">
        <v>49</v>
      </c>
      <c r="I3198" s="16" t="s">
        <v>16</v>
      </c>
      <c r="J3198" s="17">
        <v>45651</v>
      </c>
      <c r="K3198" s="12" t="b">
        <v>0</v>
      </c>
    </row>
    <row r="3199" spans="1:11" x14ac:dyDescent="0.25">
      <c r="A3199" s="14" t="s">
        <v>3607</v>
      </c>
      <c r="B3199" s="14" t="s">
        <v>117</v>
      </c>
      <c r="C3199" s="14" t="s">
        <v>19</v>
      </c>
      <c r="D3199" s="14" t="str" cm="1">
        <f t="array" ref="D3199">_xlfn.IFS(C3199="Patisserie","Item_10_PAT",C3199="Milk Products","Item_10_MILK",C3199="Butchers","Item_10_BUT",C3199="Beverages","Item_10_BEV",C3199="Food","Item_10_FOOD",C3199="Furniture","Item_10_FUR",C3199="Electric household essentials","Item_10_EHE",C3199="Computers and electric accessories","Item_10_CEA")</f>
        <v>Item_10_MILK</v>
      </c>
      <c r="E3199" s="11">
        <v>30.5</v>
      </c>
      <c r="F3199" s="11">
        <v>1</v>
      </c>
      <c r="G3199" s="11">
        <v>30.5</v>
      </c>
      <c r="H3199" s="14" t="s">
        <v>49</v>
      </c>
      <c r="I3199" s="14" t="s">
        <v>16</v>
      </c>
      <c r="J3199" s="15">
        <v>45140</v>
      </c>
      <c r="K3199" s="12" t="str">
        <f>IF(H3199="Digital Wallet","TRUE","FALSE")</f>
        <v>FALSE</v>
      </c>
    </row>
    <row r="3200" spans="1:11" x14ac:dyDescent="0.25">
      <c r="A3200" s="16" t="s">
        <v>3608</v>
      </c>
      <c r="B3200" s="16" t="s">
        <v>44</v>
      </c>
      <c r="C3200" s="16" t="s">
        <v>23</v>
      </c>
      <c r="D3200" s="14" t="str" cm="1">
        <f t="array" ref="D3200">_xlfn.IFS(C3200="Patisserie","Item_10_PAT",C3200="Milk Products","Item_10_MILK",C3200="Butchers","Item_10_BUT",C3200="Beverages","Item_10_BEV",C3200="Food","Item_10_FOOD",C3200="Furniture","Item_10_FUR",C3200="Electric household essentials","Item_10_EHE",C3200="Computers and electric accessories","Item_10_CEA")</f>
        <v>Item_10_BUT</v>
      </c>
      <c r="E3200" s="11">
        <v>27.5</v>
      </c>
      <c r="F3200" s="12">
        <v>4</v>
      </c>
      <c r="G3200" s="12">
        <v>110</v>
      </c>
      <c r="H3200" s="16" t="s">
        <v>15</v>
      </c>
      <c r="I3200" s="16" t="s">
        <v>16</v>
      </c>
      <c r="J3200" s="17">
        <v>44940</v>
      </c>
      <c r="K3200" s="12" t="b">
        <v>1</v>
      </c>
    </row>
    <row r="3201" spans="1:11" x14ac:dyDescent="0.25">
      <c r="A3201" s="14" t="s">
        <v>3609</v>
      </c>
      <c r="B3201" s="14" t="s">
        <v>31</v>
      </c>
      <c r="C3201" s="14" t="s">
        <v>32</v>
      </c>
      <c r="D3201" s="14" t="str" cm="1">
        <f t="array" ref="D3201">_xlfn.IFS(C3201="Patisserie","Item_10_PAT",C3201="Milk Products","Item_10_MILK",C3201="Butchers","Item_10_BUT",C3201="Beverages","Item_10_BEV",C3201="Food","Item_10_FOOD",C3201="Furniture","Item_10_FUR",C3201="Electric household essentials","Item_10_EHE",C3201="Computers and electric accessories","Item_10_CEA")</f>
        <v>Item_10_FOOD</v>
      </c>
      <c r="E3201" s="11">
        <v>30.5</v>
      </c>
      <c r="F3201" s="11">
        <v>8</v>
      </c>
      <c r="G3201" s="11">
        <v>244</v>
      </c>
      <c r="H3201" s="14" t="s">
        <v>25</v>
      </c>
      <c r="I3201" s="14" t="s">
        <v>16</v>
      </c>
      <c r="J3201" s="15">
        <v>45417</v>
      </c>
      <c r="K3201" s="11" t="b">
        <v>1</v>
      </c>
    </row>
    <row r="3202" spans="1:11" x14ac:dyDescent="0.25">
      <c r="A3202" s="16" t="s">
        <v>3610</v>
      </c>
      <c r="B3202" s="16" t="s">
        <v>18</v>
      </c>
      <c r="C3202" s="16" t="s">
        <v>19</v>
      </c>
      <c r="D3202" s="14" t="str" cm="1">
        <f t="array" ref="D3202">_xlfn.IFS(C3202="Patisserie","Item_10_PAT",C3202="Milk Products","Item_10_MILK",C3202="Butchers","Item_10_BUT",C3202="Beverages","Item_10_BEV",C3202="Food","Item_10_FOOD",C3202="Furniture","Item_10_FUR",C3202="Electric household essentials","Item_10_EHE",C3202="Computers and electric accessories","Item_10_CEA")</f>
        <v>Item_10_MILK</v>
      </c>
      <c r="E3202" s="11">
        <v>33.5</v>
      </c>
      <c r="F3202" s="12">
        <v>9</v>
      </c>
      <c r="G3202" s="12">
        <v>301.5</v>
      </c>
      <c r="H3202" s="16" t="s">
        <v>25</v>
      </c>
      <c r="I3202" s="16" t="s">
        <v>16</v>
      </c>
      <c r="J3202" s="17">
        <v>45369</v>
      </c>
      <c r="K3202" s="12" t="b">
        <v>1</v>
      </c>
    </row>
    <row r="3203" spans="1:11" x14ac:dyDescent="0.25">
      <c r="A3203" s="14" t="s">
        <v>3611</v>
      </c>
      <c r="B3203" s="14" t="s">
        <v>27</v>
      </c>
      <c r="C3203" s="14" t="s">
        <v>131</v>
      </c>
      <c r="D3203" s="14" t="str" cm="1">
        <f t="array" ref="D3203">_xlfn.IFS(C3203="Patisserie","Item_10_PAT",C3203="Milk Products","Item_10_MILK",C3203="Butchers","Item_10_BUT",C3203="Beverages","Item_10_BEV",C3203="Food","Item_10_FOOD",C3203="Furniture","Item_10_FUR",C3203="Electric household essentials","Item_10_EHE",C3203="Computers and electric accessories","Item_10_CEA")</f>
        <v>Item_10_CEA</v>
      </c>
      <c r="E3203" s="11">
        <v>32</v>
      </c>
      <c r="F3203" s="11">
        <v>6</v>
      </c>
      <c r="G3203" s="11">
        <v>192</v>
      </c>
      <c r="H3203" s="14" t="s">
        <v>25</v>
      </c>
      <c r="I3203" s="14" t="s">
        <v>16</v>
      </c>
      <c r="J3203" s="15">
        <v>44905</v>
      </c>
      <c r="K3203" s="11" t="b">
        <v>1</v>
      </c>
    </row>
    <row r="3204" spans="1:11" x14ac:dyDescent="0.25">
      <c r="A3204" s="16" t="s">
        <v>3612</v>
      </c>
      <c r="B3204" s="16" t="s">
        <v>90</v>
      </c>
      <c r="C3204" s="16" t="s">
        <v>131</v>
      </c>
      <c r="D3204" s="14" t="str" cm="1">
        <f t="array" ref="D3204">_xlfn.IFS(C3204="Patisserie","Item_10_PAT",C3204="Milk Products","Item_10_MILK",C3204="Butchers","Item_10_BUT",C3204="Beverages","Item_10_BEV",C3204="Food","Item_10_FOOD",C3204="Furniture","Item_10_FUR",C3204="Electric household essentials","Item_10_EHE",C3204="Computers and electric accessories","Item_10_CEA")</f>
        <v>Item_10_CEA</v>
      </c>
      <c r="E3204" s="11">
        <v>30.5</v>
      </c>
      <c r="F3204" s="12">
        <v>10</v>
      </c>
      <c r="G3204" s="12">
        <v>305</v>
      </c>
      <c r="H3204" s="16" t="s">
        <v>25</v>
      </c>
      <c r="I3204" s="16" t="s">
        <v>39</v>
      </c>
      <c r="J3204" s="17">
        <v>45111</v>
      </c>
      <c r="K3204" s="12" t="b">
        <v>1</v>
      </c>
    </row>
    <row r="3205" spans="1:11" x14ac:dyDescent="0.25">
      <c r="A3205" s="14" t="s">
        <v>3613</v>
      </c>
      <c r="B3205" s="14" t="s">
        <v>109</v>
      </c>
      <c r="C3205" s="14" t="s">
        <v>32</v>
      </c>
      <c r="D3205" s="14" t="str" cm="1">
        <f t="array" ref="D3205">_xlfn.IFS(C3205="Patisserie","Item_10_PAT",C3205="Milk Products","Item_10_MILK",C3205="Butchers","Item_10_BUT",C3205="Beverages","Item_10_BEV",C3205="Food","Item_10_FOOD",C3205="Furniture","Item_10_FUR",C3205="Electric household essentials","Item_10_EHE",C3205="Computers and electric accessories","Item_10_CEA")</f>
        <v>Item_10_FOOD</v>
      </c>
      <c r="E3205" s="11">
        <v>20</v>
      </c>
      <c r="F3205" s="11">
        <v>6</v>
      </c>
      <c r="G3205" s="11">
        <v>120</v>
      </c>
      <c r="H3205" s="14" t="s">
        <v>49</v>
      </c>
      <c r="I3205" s="14" t="s">
        <v>39</v>
      </c>
      <c r="J3205" s="15">
        <v>45627</v>
      </c>
      <c r="K3205" s="12" t="str">
        <f>IF(H3205="Digital Wallet","TRUE","FALSE")</f>
        <v>FALSE</v>
      </c>
    </row>
    <row r="3206" spans="1:11" x14ac:dyDescent="0.25">
      <c r="A3206" s="16" t="s">
        <v>3614</v>
      </c>
      <c r="B3206" s="16" t="s">
        <v>99</v>
      </c>
      <c r="C3206" s="16" t="s">
        <v>67</v>
      </c>
      <c r="D3206" s="14" t="str" cm="1">
        <f t="array" ref="D3206">_xlfn.IFS(C3206="Patisserie","Item_10_PAT",C3206="Milk Products","Item_10_MILK",C3206="Butchers","Item_10_BUT",C3206="Beverages","Item_10_BEV",C3206="Food","Item_10_FOOD",C3206="Furniture","Item_10_FUR",C3206="Electric household essentials","Item_10_EHE",C3206="Computers and electric accessories","Item_10_CEA")</f>
        <v>Item_10_EHE</v>
      </c>
      <c r="E3206" s="11">
        <v>23</v>
      </c>
      <c r="F3206" s="12">
        <v>8</v>
      </c>
      <c r="G3206" s="12">
        <v>184</v>
      </c>
      <c r="H3206" s="16" t="s">
        <v>15</v>
      </c>
      <c r="I3206" s="16" t="s">
        <v>39</v>
      </c>
      <c r="J3206" s="17">
        <v>44988</v>
      </c>
      <c r="K3206" s="12" t="b">
        <v>0</v>
      </c>
    </row>
    <row r="3207" spans="1:11" x14ac:dyDescent="0.25">
      <c r="A3207" s="14" t="s">
        <v>3615</v>
      </c>
      <c r="B3207" s="14" t="s">
        <v>78</v>
      </c>
      <c r="C3207" s="14" t="s">
        <v>131</v>
      </c>
      <c r="D3207" s="14" t="str" cm="1">
        <f t="array" ref="D3207">_xlfn.IFS(C3207="Patisserie","Item_10_PAT",C3207="Milk Products","Item_10_MILK",C3207="Butchers","Item_10_BUT",C3207="Beverages","Item_10_BEV",C3207="Food","Item_10_FOOD",C3207="Furniture","Item_10_FUR",C3207="Electric household essentials","Item_10_EHE",C3207="Computers and electric accessories","Item_10_CEA")</f>
        <v>Item_10_CEA</v>
      </c>
      <c r="E3207" s="11">
        <v>9.5</v>
      </c>
      <c r="F3207" s="11">
        <v>5</v>
      </c>
      <c r="G3207" s="11">
        <v>47.5</v>
      </c>
      <c r="H3207" s="14" t="s">
        <v>49</v>
      </c>
      <c r="I3207" s="14" t="s">
        <v>39</v>
      </c>
      <c r="J3207" s="15">
        <v>45606</v>
      </c>
      <c r="K3207" s="11" t="b">
        <v>1</v>
      </c>
    </row>
    <row r="3208" spans="1:11" x14ac:dyDescent="0.25">
      <c r="A3208" s="16" t="s">
        <v>3616</v>
      </c>
      <c r="B3208" s="16" t="s">
        <v>169</v>
      </c>
      <c r="C3208" s="16" t="s">
        <v>28</v>
      </c>
      <c r="D3208" s="14" t="str" cm="1">
        <f t="array" ref="D3208">_xlfn.IFS(C3208="Patisserie","Item_10_PAT",C3208="Milk Products","Item_10_MILK",C3208="Butchers","Item_10_BUT",C3208="Beverages","Item_10_BEV",C3208="Food","Item_10_FOOD",C3208="Furniture","Item_10_FUR",C3208="Electric household essentials","Item_10_EHE",C3208="Computers and electric accessories","Item_10_CEA")</f>
        <v>Item_10_BEV</v>
      </c>
      <c r="E3208" s="11">
        <v>17</v>
      </c>
      <c r="F3208" s="12">
        <v>2</v>
      </c>
      <c r="G3208" s="12">
        <v>34</v>
      </c>
      <c r="H3208" s="16" t="s">
        <v>49</v>
      </c>
      <c r="I3208" s="16" t="s">
        <v>16</v>
      </c>
      <c r="J3208" s="17">
        <v>44947</v>
      </c>
      <c r="K3208" s="12" t="b">
        <v>1</v>
      </c>
    </row>
    <row r="3209" spans="1:11" x14ac:dyDescent="0.25">
      <c r="A3209" s="16" t="s">
        <v>3618</v>
      </c>
      <c r="B3209" s="16" t="s">
        <v>109</v>
      </c>
      <c r="C3209" s="16" t="s">
        <v>67</v>
      </c>
      <c r="D3209" s="14" t="str" cm="1">
        <f t="array" ref="D3209">_xlfn.IFS(C3209="Patisserie","Item_10_PAT",C3209="Milk Products","Item_10_MILK",C3209="Butchers","Item_10_BUT",C3209="Beverages","Item_10_BEV",C3209="Food","Item_10_FOOD",C3209="Furniture","Item_10_FUR",C3209="Electric household essentials","Item_10_EHE",C3209="Computers and electric accessories","Item_10_CEA")</f>
        <v>Item_10_EHE</v>
      </c>
      <c r="E3209" s="11">
        <v>23</v>
      </c>
      <c r="F3209" s="12">
        <v>7</v>
      </c>
      <c r="G3209" s="12">
        <v>161</v>
      </c>
      <c r="H3209" s="16" t="s">
        <v>15</v>
      </c>
      <c r="I3209" s="16" t="s">
        <v>39</v>
      </c>
      <c r="J3209" s="17">
        <v>44682</v>
      </c>
      <c r="K3209" s="12" t="b">
        <v>0</v>
      </c>
    </row>
    <row r="3210" spans="1:11" x14ac:dyDescent="0.25">
      <c r="A3210" s="14" t="s">
        <v>3619</v>
      </c>
      <c r="B3210" s="14" t="s">
        <v>22</v>
      </c>
      <c r="C3210" s="14" t="s">
        <v>42</v>
      </c>
      <c r="D3210" s="14" t="str" cm="1">
        <f t="array" ref="D3210">_xlfn.IFS(C3210="Patisserie","Item_10_PAT",C3210="Milk Products","Item_10_MILK",C3210="Butchers","Item_10_BUT",C3210="Beverages","Item_10_BEV",C3210="Food","Item_10_FOOD",C3210="Furniture","Item_10_FUR",C3210="Electric household essentials","Item_10_EHE",C3210="Computers and electric accessories","Item_10_CEA")</f>
        <v>Item_10_FUR</v>
      </c>
      <c r="E3210" s="11">
        <v>5</v>
      </c>
      <c r="F3210" s="11">
        <v>2</v>
      </c>
      <c r="G3210" s="11">
        <v>10</v>
      </c>
      <c r="H3210" s="14" t="s">
        <v>15</v>
      </c>
      <c r="I3210" s="14" t="s">
        <v>16</v>
      </c>
      <c r="J3210" s="15">
        <v>44594</v>
      </c>
      <c r="K3210" s="11" t="b">
        <v>1</v>
      </c>
    </row>
    <row r="3211" spans="1:11" x14ac:dyDescent="0.25">
      <c r="A3211" s="14" t="s">
        <v>3621</v>
      </c>
      <c r="B3211" s="14" t="s">
        <v>169</v>
      </c>
      <c r="C3211" s="14" t="s">
        <v>19</v>
      </c>
      <c r="D3211" s="14" t="str" cm="1">
        <f t="array" ref="D3211">_xlfn.IFS(C3211="Patisserie","Item_10_PAT",C3211="Milk Products","Item_10_MILK",C3211="Butchers","Item_10_BUT",C3211="Beverages","Item_10_BEV",C3211="Food","Item_10_FOOD",C3211="Furniture","Item_10_FUR",C3211="Electric household essentials","Item_10_EHE",C3211="Computers and electric accessories","Item_10_CEA")</f>
        <v>Item_10_MILK</v>
      </c>
      <c r="E3211" s="11">
        <v>32</v>
      </c>
      <c r="F3211" s="11">
        <v>2</v>
      </c>
      <c r="G3211" s="11">
        <v>64</v>
      </c>
      <c r="H3211" s="14" t="s">
        <v>49</v>
      </c>
      <c r="I3211" s="14" t="s">
        <v>39</v>
      </c>
      <c r="J3211" s="15">
        <v>45310</v>
      </c>
      <c r="K3211" s="12" t="str">
        <f t="shared" ref="K3211:K3212" si="220">IF(H3211="Digital Wallet","TRUE","FALSE")</f>
        <v>FALSE</v>
      </c>
    </row>
    <row r="3212" spans="1:11" x14ac:dyDescent="0.25">
      <c r="A3212" s="16" t="s">
        <v>3622</v>
      </c>
      <c r="B3212" s="16" t="s">
        <v>81</v>
      </c>
      <c r="C3212" s="16" t="s">
        <v>23</v>
      </c>
      <c r="D3212" s="14" t="str" cm="1">
        <f t="array" ref="D3212">_xlfn.IFS(C3212="Patisserie","Item_10_PAT",C3212="Milk Products","Item_10_MILK",C3212="Butchers","Item_10_BUT",C3212="Beverages","Item_10_BEV",C3212="Food","Item_10_FOOD",C3212="Furniture","Item_10_FUR",C3212="Electric household essentials","Item_10_EHE",C3212="Computers and electric accessories","Item_10_CEA")</f>
        <v>Item_10_BUT</v>
      </c>
      <c r="E3212" s="11">
        <v>9.5</v>
      </c>
      <c r="F3212" s="12">
        <v>10</v>
      </c>
      <c r="G3212" s="12">
        <v>95</v>
      </c>
      <c r="H3212" s="16" t="s">
        <v>15</v>
      </c>
      <c r="I3212" s="16" t="s">
        <v>39</v>
      </c>
      <c r="J3212" s="17">
        <v>45170</v>
      </c>
      <c r="K3212" s="12" t="str">
        <f t="shared" si="220"/>
        <v>TRUE</v>
      </c>
    </row>
    <row r="3213" spans="1:11" x14ac:dyDescent="0.25">
      <c r="A3213" s="14" t="s">
        <v>3623</v>
      </c>
      <c r="B3213" s="14" t="s">
        <v>66</v>
      </c>
      <c r="C3213" s="14" t="s">
        <v>28</v>
      </c>
      <c r="D3213" s="14" t="str" cm="1">
        <f t="array" ref="D3213">_xlfn.IFS(C3213="Patisserie","Item_10_PAT",C3213="Milk Products","Item_10_MILK",C3213="Butchers","Item_10_BUT",C3213="Beverages","Item_10_BEV",C3213="Food","Item_10_FOOD",C3213="Furniture","Item_10_FUR",C3213="Electric household essentials","Item_10_EHE",C3213="Computers and electric accessories","Item_10_CEA")</f>
        <v>Item_10_BEV</v>
      </c>
      <c r="E3213" s="11">
        <v>24.5</v>
      </c>
      <c r="F3213" s="11">
        <v>9</v>
      </c>
      <c r="G3213" s="11">
        <v>220.5</v>
      </c>
      <c r="H3213" s="14" t="s">
        <v>49</v>
      </c>
      <c r="I3213" s="14" t="s">
        <v>39</v>
      </c>
      <c r="J3213" s="15">
        <v>45552</v>
      </c>
      <c r="K3213" s="11" t="b">
        <v>0</v>
      </c>
    </row>
    <row r="3214" spans="1:11" x14ac:dyDescent="0.25">
      <c r="A3214" s="16" t="s">
        <v>3624</v>
      </c>
      <c r="B3214" s="16" t="s">
        <v>114</v>
      </c>
      <c r="C3214" s="16" t="s">
        <v>23</v>
      </c>
      <c r="D3214" s="14" t="str" cm="1">
        <f t="array" ref="D3214">_xlfn.IFS(C3214="Patisserie","Item_10_PAT",C3214="Milk Products","Item_10_MILK",C3214="Butchers","Item_10_BUT",C3214="Beverages","Item_10_BEV",C3214="Food","Item_10_FOOD",C3214="Furniture","Item_10_FUR",C3214="Electric household essentials","Item_10_EHE",C3214="Computers and electric accessories","Item_10_CEA")</f>
        <v>Item_10_BUT</v>
      </c>
      <c r="E3214" s="11">
        <v>35</v>
      </c>
      <c r="F3214" s="12">
        <v>7</v>
      </c>
      <c r="G3214" s="12">
        <v>245</v>
      </c>
      <c r="H3214" s="16" t="s">
        <v>49</v>
      </c>
      <c r="I3214" s="16" t="s">
        <v>39</v>
      </c>
      <c r="J3214" s="17">
        <v>45509</v>
      </c>
      <c r="K3214" s="12" t="b">
        <v>0</v>
      </c>
    </row>
    <row r="3215" spans="1:11" x14ac:dyDescent="0.25">
      <c r="A3215" s="14" t="s">
        <v>3625</v>
      </c>
      <c r="B3215" s="14" t="s">
        <v>90</v>
      </c>
      <c r="C3215" s="14" t="s">
        <v>23</v>
      </c>
      <c r="D3215" s="14" t="str" cm="1">
        <f t="array" ref="D3215">_xlfn.IFS(C3215="Patisserie","Item_10_PAT",C3215="Milk Products","Item_10_MILK",C3215="Butchers","Item_10_BUT",C3215="Beverages","Item_10_BEV",C3215="Food","Item_10_FOOD",C3215="Furniture","Item_10_FUR",C3215="Electric household essentials","Item_10_EHE",C3215="Computers and electric accessories","Item_10_CEA")</f>
        <v>Item_10_BUT</v>
      </c>
      <c r="E3215" s="11">
        <v>26</v>
      </c>
      <c r="F3215" s="11">
        <v>10</v>
      </c>
      <c r="G3215" s="11">
        <v>260</v>
      </c>
      <c r="H3215" s="14" t="s">
        <v>49</v>
      </c>
      <c r="I3215" s="14" t="s">
        <v>16</v>
      </c>
      <c r="J3215" s="15">
        <v>44893</v>
      </c>
      <c r="K3215" s="12" t="str">
        <f>IF(H3215="Digital Wallet","TRUE","FALSE")</f>
        <v>FALSE</v>
      </c>
    </row>
    <row r="3216" spans="1:11" x14ac:dyDescent="0.25">
      <c r="A3216" s="16" t="s">
        <v>3626</v>
      </c>
      <c r="B3216" s="16" t="s">
        <v>70</v>
      </c>
      <c r="C3216" s="16" t="s">
        <v>13</v>
      </c>
      <c r="D3216" s="14" t="str" cm="1">
        <f t="array" ref="D3216">_xlfn.IFS(C3216="Patisserie","Item_10_PAT",C3216="Milk Products","Item_10_MILK",C3216="Butchers","Item_10_BUT",C3216="Beverages","Item_10_BEV",C3216="Food","Item_10_FOOD",C3216="Furniture","Item_10_FUR",C3216="Electric household essentials","Item_10_EHE",C3216="Computers and electric accessories","Item_10_CEA")</f>
        <v>Item_10_PAT</v>
      </c>
      <c r="E3216" s="11">
        <v>29</v>
      </c>
      <c r="F3216" s="12">
        <v>10</v>
      </c>
      <c r="G3216" s="12">
        <v>290</v>
      </c>
      <c r="H3216" s="16" t="s">
        <v>15</v>
      </c>
      <c r="I3216" s="16" t="s">
        <v>39</v>
      </c>
      <c r="J3216" s="17">
        <v>44805</v>
      </c>
      <c r="K3216" s="12" t="b">
        <v>1</v>
      </c>
    </row>
    <row r="3217" spans="1:11" x14ac:dyDescent="0.25">
      <c r="A3217" s="14" t="s">
        <v>3627</v>
      </c>
      <c r="B3217" s="14" t="s">
        <v>44</v>
      </c>
      <c r="C3217" s="14" t="s">
        <v>42</v>
      </c>
      <c r="D3217" s="14" t="str" cm="1">
        <f t="array" ref="D3217">_xlfn.IFS(C3217="Patisserie","Item_10_PAT",C3217="Milk Products","Item_10_MILK",C3217="Butchers","Item_10_BUT",C3217="Beverages","Item_10_BEV",C3217="Food","Item_10_FOOD",C3217="Furniture","Item_10_FUR",C3217="Electric household essentials","Item_10_EHE",C3217="Computers and electric accessories","Item_10_CEA")</f>
        <v>Item_10_FUR</v>
      </c>
      <c r="E3217" s="11">
        <f>G3217/F3217</f>
        <v>12.5</v>
      </c>
      <c r="F3217" s="11">
        <v>9</v>
      </c>
      <c r="G3217" s="11">
        <v>112.5</v>
      </c>
      <c r="H3217" s="14" t="s">
        <v>15</v>
      </c>
      <c r="I3217" s="14" t="s">
        <v>16</v>
      </c>
      <c r="J3217" s="15">
        <v>45478</v>
      </c>
      <c r="K3217" s="11" t="b">
        <v>1</v>
      </c>
    </row>
    <row r="3218" spans="1:11" x14ac:dyDescent="0.25">
      <c r="A3218" s="16" t="s">
        <v>3628</v>
      </c>
      <c r="B3218" s="16" t="s">
        <v>101</v>
      </c>
      <c r="C3218" s="16" t="s">
        <v>19</v>
      </c>
      <c r="D3218" s="14" t="str" cm="1">
        <f t="array" ref="D3218">_xlfn.IFS(C3218="Patisserie","Item_10_PAT",C3218="Milk Products","Item_10_MILK",C3218="Butchers","Item_10_BUT",C3218="Beverages","Item_10_BEV",C3218="Food","Item_10_FOOD",C3218="Furniture","Item_10_FUR",C3218="Electric household essentials","Item_10_EHE",C3218="Computers and electric accessories","Item_10_CEA")</f>
        <v>Item_10_MILK</v>
      </c>
      <c r="E3218" s="11">
        <v>30.5</v>
      </c>
      <c r="F3218" s="12">
        <v>6</v>
      </c>
      <c r="G3218" s="12">
        <v>183</v>
      </c>
      <c r="H3218" s="16" t="s">
        <v>49</v>
      </c>
      <c r="I3218" s="16" t="s">
        <v>39</v>
      </c>
      <c r="J3218" s="17">
        <v>45637</v>
      </c>
      <c r="K3218" s="12" t="b">
        <v>1</v>
      </c>
    </row>
    <row r="3219" spans="1:11" x14ac:dyDescent="0.25">
      <c r="A3219" s="14" t="s">
        <v>3629</v>
      </c>
      <c r="B3219" s="14" t="s">
        <v>101</v>
      </c>
      <c r="C3219" s="14" t="s">
        <v>67</v>
      </c>
      <c r="D3219" s="14" t="str" cm="1">
        <f t="array" ref="D3219">_xlfn.IFS(C3219="Patisserie","Item_10_PAT",C3219="Milk Products","Item_10_MILK",C3219="Butchers","Item_10_BUT",C3219="Beverages","Item_10_BEV",C3219="Food","Item_10_FOOD",C3219="Furniture","Item_10_FUR",C3219="Electric household essentials","Item_10_EHE",C3219="Computers and electric accessories","Item_10_CEA")</f>
        <v>Item_10_EHE</v>
      </c>
      <c r="E3219" s="11">
        <v>23</v>
      </c>
      <c r="F3219" s="11">
        <v>9</v>
      </c>
      <c r="G3219" s="11">
        <v>207</v>
      </c>
      <c r="H3219" s="14" t="s">
        <v>25</v>
      </c>
      <c r="I3219" s="14" t="s">
        <v>16</v>
      </c>
      <c r="J3219" s="15">
        <v>45022</v>
      </c>
      <c r="K3219" s="12" t="str">
        <f>IF(H3219="Digital Wallet","TRUE","FALSE")</f>
        <v>FALSE</v>
      </c>
    </row>
    <row r="3220" spans="1:11" x14ac:dyDescent="0.25">
      <c r="A3220" s="16" t="s">
        <v>3630</v>
      </c>
      <c r="B3220" s="16" t="s">
        <v>22</v>
      </c>
      <c r="C3220" s="16" t="s">
        <v>28</v>
      </c>
      <c r="D3220" s="14" t="str" cm="1">
        <f t="array" ref="D3220">_xlfn.IFS(C3220="Patisserie","Item_10_PAT",C3220="Milk Products","Item_10_MILK",C3220="Butchers","Item_10_BUT",C3220="Beverages","Item_10_BEV",C3220="Food","Item_10_FOOD",C3220="Furniture","Item_10_FUR",C3220="Electric household essentials","Item_10_EHE",C3220="Computers and electric accessories","Item_10_CEA")</f>
        <v>Item_10_BEV</v>
      </c>
      <c r="E3220" s="11">
        <v>33.5</v>
      </c>
      <c r="F3220" s="12">
        <v>3</v>
      </c>
      <c r="G3220" s="12">
        <v>100.5</v>
      </c>
      <c r="H3220" s="16" t="s">
        <v>15</v>
      </c>
      <c r="I3220" s="16" t="s">
        <v>39</v>
      </c>
      <c r="J3220" s="17">
        <v>44927</v>
      </c>
      <c r="K3220" s="12" t="b">
        <v>0</v>
      </c>
    </row>
    <row r="3221" spans="1:11" x14ac:dyDescent="0.25">
      <c r="A3221" s="14" t="s">
        <v>3631</v>
      </c>
      <c r="B3221" s="14" t="s">
        <v>41</v>
      </c>
      <c r="C3221" s="14" t="s">
        <v>131</v>
      </c>
      <c r="D3221" s="14" t="str" cm="1">
        <f t="array" ref="D3221">_xlfn.IFS(C3221="Patisserie","Item_10_PAT",C3221="Milk Products","Item_10_MILK",C3221="Butchers","Item_10_BUT",C3221="Beverages","Item_10_BEV",C3221="Food","Item_10_FOOD",C3221="Furniture","Item_10_FUR",C3221="Electric household essentials","Item_10_EHE",C3221="Computers and electric accessories","Item_10_CEA")</f>
        <v>Item_10_CEA</v>
      </c>
      <c r="E3221" s="11">
        <v>11</v>
      </c>
      <c r="F3221" s="11">
        <v>1</v>
      </c>
      <c r="G3221" s="11">
        <v>11</v>
      </c>
      <c r="H3221" s="14" t="s">
        <v>25</v>
      </c>
      <c r="I3221" s="14" t="s">
        <v>16</v>
      </c>
      <c r="J3221" s="15">
        <v>45562</v>
      </c>
      <c r="K3221" s="12" t="str">
        <f>IF(H3221="Digital Wallet","TRUE","FALSE")</f>
        <v>FALSE</v>
      </c>
    </row>
    <row r="3222" spans="1:11" x14ac:dyDescent="0.25">
      <c r="A3222" s="16" t="s">
        <v>3632</v>
      </c>
      <c r="B3222" s="16" t="s">
        <v>70</v>
      </c>
      <c r="C3222" s="16" t="s">
        <v>42</v>
      </c>
      <c r="D3222" s="14" t="str" cm="1">
        <f t="array" ref="D3222">_xlfn.IFS(C3222="Patisserie","Item_10_PAT",C3222="Milk Products","Item_10_MILK",C3222="Butchers","Item_10_BUT",C3222="Beverages","Item_10_BEV",C3222="Food","Item_10_FOOD",C3222="Furniture","Item_10_FUR",C3222="Electric household essentials","Item_10_EHE",C3222="Computers and electric accessories","Item_10_CEA")</f>
        <v>Item_10_FUR</v>
      </c>
      <c r="E3222" s="11">
        <v>35</v>
      </c>
      <c r="F3222" s="12">
        <v>4</v>
      </c>
      <c r="G3222" s="12">
        <v>140</v>
      </c>
      <c r="H3222" s="16" t="s">
        <v>49</v>
      </c>
      <c r="I3222" s="16" t="s">
        <v>39</v>
      </c>
      <c r="J3222" s="17">
        <v>45666</v>
      </c>
      <c r="K3222" s="12" t="b">
        <v>1</v>
      </c>
    </row>
    <row r="3223" spans="1:11" x14ac:dyDescent="0.25">
      <c r="A3223" s="14" t="s">
        <v>3633</v>
      </c>
      <c r="B3223" s="14" t="s">
        <v>27</v>
      </c>
      <c r="C3223" s="14" t="s">
        <v>67</v>
      </c>
      <c r="D3223" s="14" t="str" cm="1">
        <f t="array" ref="D3223">_xlfn.IFS(C3223="Patisserie","Item_10_PAT",C3223="Milk Products","Item_10_MILK",C3223="Butchers","Item_10_BUT",C3223="Beverages","Item_10_BEV",C3223="Food","Item_10_FOOD",C3223="Furniture","Item_10_FUR",C3223="Electric household essentials","Item_10_EHE",C3223="Computers and electric accessories","Item_10_CEA")</f>
        <v>Item_10_EHE</v>
      </c>
      <c r="E3223" s="11">
        <v>30.5</v>
      </c>
      <c r="F3223" s="11">
        <v>10</v>
      </c>
      <c r="G3223" s="11">
        <v>305</v>
      </c>
      <c r="H3223" s="14" t="s">
        <v>15</v>
      </c>
      <c r="I3223" s="14" t="s">
        <v>16</v>
      </c>
      <c r="J3223" s="15">
        <v>44868</v>
      </c>
      <c r="K3223" s="12" t="str">
        <f t="shared" ref="K3223:K3224" si="221">IF(H3223="Digital Wallet","TRUE","FALSE")</f>
        <v>TRUE</v>
      </c>
    </row>
    <row r="3224" spans="1:11" x14ac:dyDescent="0.25">
      <c r="A3224" s="16" t="s">
        <v>3634</v>
      </c>
      <c r="B3224" s="16" t="s">
        <v>169</v>
      </c>
      <c r="C3224" s="16" t="s">
        <v>19</v>
      </c>
      <c r="D3224" s="14" t="str" cm="1">
        <f t="array" ref="D3224">_xlfn.IFS(C3224="Patisserie","Item_10_PAT",C3224="Milk Products","Item_10_MILK",C3224="Butchers","Item_10_BUT",C3224="Beverages","Item_10_BEV",C3224="Food","Item_10_FOOD",C3224="Furniture","Item_10_FUR",C3224="Electric household essentials","Item_10_EHE",C3224="Computers and electric accessories","Item_10_CEA")</f>
        <v>Item_10_MILK</v>
      </c>
      <c r="E3224" s="11">
        <v>27.5</v>
      </c>
      <c r="F3224" s="12">
        <v>9</v>
      </c>
      <c r="G3224" s="12">
        <v>247.5</v>
      </c>
      <c r="H3224" s="16" t="s">
        <v>49</v>
      </c>
      <c r="I3224" s="16" t="s">
        <v>16</v>
      </c>
      <c r="J3224" s="17">
        <v>45379</v>
      </c>
      <c r="K3224" s="12" t="str">
        <f t="shared" si="221"/>
        <v>FALSE</v>
      </c>
    </row>
    <row r="3225" spans="1:11" x14ac:dyDescent="0.25">
      <c r="A3225" s="14" t="s">
        <v>3635</v>
      </c>
      <c r="B3225" s="14" t="s">
        <v>169</v>
      </c>
      <c r="C3225" s="14" t="s">
        <v>28</v>
      </c>
      <c r="D3225" s="14" t="str" cm="1">
        <f t="array" ref="D3225">_xlfn.IFS(C3225="Patisserie","Item_10_PAT",C3225="Milk Products","Item_10_MILK",C3225="Butchers","Item_10_BUT",C3225="Beverages","Item_10_BEV",C3225="Food","Item_10_FOOD",C3225="Furniture","Item_10_FUR",C3225="Electric household essentials","Item_10_EHE",C3225="Computers and electric accessories","Item_10_CEA")</f>
        <v>Item_10_BEV</v>
      </c>
      <c r="E3225" s="11">
        <v>33.5</v>
      </c>
      <c r="F3225" s="11">
        <v>1</v>
      </c>
      <c r="G3225" s="11">
        <v>33.5</v>
      </c>
      <c r="H3225" s="14" t="s">
        <v>49</v>
      </c>
      <c r="I3225" s="14" t="s">
        <v>39</v>
      </c>
      <c r="J3225" s="15">
        <v>44959</v>
      </c>
      <c r="K3225" s="11" t="b">
        <v>1</v>
      </c>
    </row>
    <row r="3226" spans="1:11" x14ac:dyDescent="0.25">
      <c r="A3226" s="16" t="s">
        <v>3636</v>
      </c>
      <c r="B3226" s="16" t="s">
        <v>41</v>
      </c>
      <c r="C3226" s="16" t="s">
        <v>28</v>
      </c>
      <c r="D3226" s="14" t="str" cm="1">
        <f t="array" ref="D3226">_xlfn.IFS(C3226="Patisserie","Item_10_PAT",C3226="Milk Products","Item_10_MILK",C3226="Butchers","Item_10_BUT",C3226="Beverages","Item_10_BEV",C3226="Food","Item_10_FOOD",C3226="Furniture","Item_10_FUR",C3226="Electric household essentials","Item_10_EHE",C3226="Computers and electric accessories","Item_10_CEA")</f>
        <v>Item_10_BEV</v>
      </c>
      <c r="E3226" s="11">
        <v>8</v>
      </c>
      <c r="F3226" s="12">
        <v>3</v>
      </c>
      <c r="G3226" s="12">
        <v>24</v>
      </c>
      <c r="H3226" s="16" t="s">
        <v>25</v>
      </c>
      <c r="I3226" s="16" t="s">
        <v>16</v>
      </c>
      <c r="J3226" s="17">
        <v>45619</v>
      </c>
      <c r="K3226" s="12" t="b">
        <v>1</v>
      </c>
    </row>
    <row r="3227" spans="1:11" x14ac:dyDescent="0.25">
      <c r="A3227" s="14" t="s">
        <v>3637</v>
      </c>
      <c r="B3227" s="14" t="s">
        <v>44</v>
      </c>
      <c r="C3227" s="14" t="s">
        <v>32</v>
      </c>
      <c r="D3227" s="14" t="str" cm="1">
        <f t="array" ref="D3227">_xlfn.IFS(C3227="Patisserie","Item_10_PAT",C3227="Milk Products","Item_10_MILK",C3227="Butchers","Item_10_BUT",C3227="Beverages","Item_10_BEV",C3227="Food","Item_10_FOOD",C3227="Furniture","Item_10_FUR",C3227="Electric household essentials","Item_10_EHE",C3227="Computers and electric accessories","Item_10_CEA")</f>
        <v>Item_10_FOOD</v>
      </c>
      <c r="E3227" s="11">
        <f>G3227/F3227</f>
        <v>30.5</v>
      </c>
      <c r="F3227" s="11">
        <v>4</v>
      </c>
      <c r="G3227" s="11">
        <v>122</v>
      </c>
      <c r="H3227" s="14" t="s">
        <v>15</v>
      </c>
      <c r="I3227" s="14" t="s">
        <v>16</v>
      </c>
      <c r="J3227" s="15">
        <v>45546</v>
      </c>
      <c r="K3227" s="11" t="b">
        <v>0</v>
      </c>
    </row>
    <row r="3228" spans="1:11" x14ac:dyDescent="0.25">
      <c r="A3228" s="16" t="s">
        <v>3638</v>
      </c>
      <c r="B3228" s="16" t="s">
        <v>70</v>
      </c>
      <c r="C3228" s="16" t="s">
        <v>19</v>
      </c>
      <c r="D3228" s="14" t="str" cm="1">
        <f t="array" ref="D3228">_xlfn.IFS(C3228="Patisserie","Item_10_PAT",C3228="Milk Products","Item_10_MILK",C3228="Butchers","Item_10_BUT",C3228="Beverages","Item_10_BEV",C3228="Food","Item_10_FOOD",C3228="Furniture","Item_10_FUR",C3228="Electric household essentials","Item_10_EHE",C3228="Computers and electric accessories","Item_10_CEA")</f>
        <v>Item_10_MILK</v>
      </c>
      <c r="E3228" s="11">
        <v>23</v>
      </c>
      <c r="F3228" s="12">
        <v>7</v>
      </c>
      <c r="G3228" s="12">
        <v>161</v>
      </c>
      <c r="H3228" s="16" t="s">
        <v>25</v>
      </c>
      <c r="I3228" s="16" t="s">
        <v>39</v>
      </c>
      <c r="J3228" s="17">
        <v>44978</v>
      </c>
      <c r="K3228" s="12" t="str">
        <f t="shared" ref="K3228:K3229" si="222">IF(H3228="Digital Wallet","TRUE","FALSE")</f>
        <v>FALSE</v>
      </c>
    </row>
    <row r="3229" spans="1:11" x14ac:dyDescent="0.25">
      <c r="A3229" s="14" t="s">
        <v>3639</v>
      </c>
      <c r="B3229" s="14" t="s">
        <v>27</v>
      </c>
      <c r="C3229" s="14" t="s">
        <v>42</v>
      </c>
      <c r="D3229" s="14" t="str" cm="1">
        <f t="array" ref="D3229">_xlfn.IFS(C3229="Patisserie","Item_10_PAT",C3229="Milk Products","Item_10_MILK",C3229="Butchers","Item_10_BUT",C3229="Beverages","Item_10_BEV",C3229="Food","Item_10_FOOD",C3229="Furniture","Item_10_FUR",C3229="Electric household essentials","Item_10_EHE",C3229="Computers and electric accessories","Item_10_CEA")</f>
        <v>Item_10_FUR</v>
      </c>
      <c r="E3229" s="11">
        <v>29</v>
      </c>
      <c r="F3229" s="11">
        <v>7</v>
      </c>
      <c r="G3229" s="11">
        <v>203</v>
      </c>
      <c r="H3229" s="14" t="s">
        <v>49</v>
      </c>
      <c r="I3229" s="14" t="s">
        <v>39</v>
      </c>
      <c r="J3229" s="15">
        <v>45157</v>
      </c>
      <c r="K3229" s="12" t="str">
        <f t="shared" si="222"/>
        <v>FALSE</v>
      </c>
    </row>
    <row r="3230" spans="1:11" x14ac:dyDescent="0.25">
      <c r="A3230" s="16" t="s">
        <v>3640</v>
      </c>
      <c r="B3230" s="16" t="s">
        <v>124</v>
      </c>
      <c r="C3230" s="16" t="s">
        <v>23</v>
      </c>
      <c r="D3230" s="14" t="str" cm="1">
        <f t="array" ref="D3230">_xlfn.IFS(C3230="Patisserie","Item_10_PAT",C3230="Milk Products","Item_10_MILK",C3230="Butchers","Item_10_BUT",C3230="Beverages","Item_10_BEV",C3230="Food","Item_10_FOOD",C3230="Furniture","Item_10_FUR",C3230="Electric household essentials","Item_10_EHE",C3230="Computers and electric accessories","Item_10_CEA")</f>
        <v>Item_10_BUT</v>
      </c>
      <c r="E3230" s="11">
        <v>23</v>
      </c>
      <c r="F3230" s="12">
        <v>9</v>
      </c>
      <c r="G3230" s="12">
        <v>207</v>
      </c>
      <c r="H3230" s="16" t="s">
        <v>49</v>
      </c>
      <c r="I3230" s="16" t="s">
        <v>16</v>
      </c>
      <c r="J3230" s="17">
        <v>44681</v>
      </c>
      <c r="K3230" s="12" t="b">
        <v>1</v>
      </c>
    </row>
    <row r="3231" spans="1:11" x14ac:dyDescent="0.25">
      <c r="A3231" s="14" t="s">
        <v>3641</v>
      </c>
      <c r="B3231" s="14" t="s">
        <v>117</v>
      </c>
      <c r="C3231" s="14" t="s">
        <v>28</v>
      </c>
      <c r="D3231" s="14" t="str" cm="1">
        <f t="array" ref="D3231">_xlfn.IFS(C3231="Patisserie","Item_10_PAT",C3231="Milk Products","Item_10_MILK",C3231="Butchers","Item_10_BUT",C3231="Beverages","Item_10_BEV",C3231="Food","Item_10_FOOD",C3231="Furniture","Item_10_FUR",C3231="Electric household essentials","Item_10_EHE",C3231="Computers and electric accessories","Item_10_CEA")</f>
        <v>Item_10_BEV</v>
      </c>
      <c r="E3231" s="11">
        <v>36.5</v>
      </c>
      <c r="F3231" s="11">
        <v>6</v>
      </c>
      <c r="G3231" s="11">
        <v>219</v>
      </c>
      <c r="H3231" s="14" t="s">
        <v>25</v>
      </c>
      <c r="I3231" s="14" t="s">
        <v>39</v>
      </c>
      <c r="J3231" s="15">
        <v>45204</v>
      </c>
      <c r="K3231" s="11" t="b">
        <v>0</v>
      </c>
    </row>
    <row r="3232" spans="1:11" x14ac:dyDescent="0.25">
      <c r="A3232" s="16" t="s">
        <v>3642</v>
      </c>
      <c r="B3232" s="16" t="s">
        <v>56</v>
      </c>
      <c r="C3232" s="16" t="s">
        <v>131</v>
      </c>
      <c r="D3232" s="14" t="str" cm="1">
        <f t="array" ref="D3232">_xlfn.IFS(C3232="Patisserie","Item_10_PAT",C3232="Milk Products","Item_10_MILK",C3232="Butchers","Item_10_BUT",C3232="Beverages","Item_10_BEV",C3232="Food","Item_10_FOOD",C3232="Furniture","Item_10_FUR",C3232="Electric household essentials","Item_10_EHE",C3232="Computers and electric accessories","Item_10_CEA")</f>
        <v>Item_10_CEA</v>
      </c>
      <c r="E3232" s="11">
        <v>12.5</v>
      </c>
      <c r="F3232" s="12">
        <v>7</v>
      </c>
      <c r="G3232" s="12">
        <v>87.5</v>
      </c>
      <c r="H3232" s="16" t="s">
        <v>49</v>
      </c>
      <c r="I3232" s="16" t="s">
        <v>39</v>
      </c>
      <c r="J3232" s="17">
        <v>45410</v>
      </c>
      <c r="K3232" s="12" t="str">
        <f>IF(H3232="Digital Wallet","TRUE","FALSE")</f>
        <v>FALSE</v>
      </c>
    </row>
    <row r="3233" spans="1:11" x14ac:dyDescent="0.25">
      <c r="A3233" s="14" t="s">
        <v>3643</v>
      </c>
      <c r="B3233" s="14" t="s">
        <v>18</v>
      </c>
      <c r="C3233" s="14" t="s">
        <v>67</v>
      </c>
      <c r="D3233" s="14" t="str" cm="1">
        <f t="array" ref="D3233">_xlfn.IFS(C3233="Patisserie","Item_10_PAT",C3233="Milk Products","Item_10_MILK",C3233="Butchers","Item_10_BUT",C3233="Beverages","Item_10_BEV",C3233="Food","Item_10_FOOD",C3233="Furniture","Item_10_FUR",C3233="Electric household essentials","Item_10_EHE",C3233="Computers and electric accessories","Item_10_CEA")</f>
        <v>Item_10_EHE</v>
      </c>
      <c r="E3233" s="11">
        <v>21.5</v>
      </c>
      <c r="F3233" s="11">
        <v>1</v>
      </c>
      <c r="G3233" s="11">
        <v>21.5</v>
      </c>
      <c r="H3233" s="14" t="s">
        <v>49</v>
      </c>
      <c r="I3233" s="14" t="s">
        <v>16</v>
      </c>
      <c r="J3233" s="15">
        <v>45499</v>
      </c>
      <c r="K3233" s="11" t="b">
        <v>0</v>
      </c>
    </row>
    <row r="3234" spans="1:11" x14ac:dyDescent="0.25">
      <c r="A3234" s="16" t="s">
        <v>3644</v>
      </c>
      <c r="B3234" s="16" t="s">
        <v>22</v>
      </c>
      <c r="C3234" s="16" t="s">
        <v>32</v>
      </c>
      <c r="D3234" s="14" t="str" cm="1">
        <f t="array" ref="D3234">_xlfn.IFS(C3234="Patisserie","Item_10_PAT",C3234="Milk Products","Item_10_MILK",C3234="Butchers","Item_10_BUT",C3234="Beverages","Item_10_BEV",C3234="Food","Item_10_FOOD",C3234="Furniture","Item_10_FUR",C3234="Electric household essentials","Item_10_EHE",C3234="Computers and electric accessories","Item_10_CEA")</f>
        <v>Item_10_FOOD</v>
      </c>
      <c r="E3234" s="11">
        <v>9.5</v>
      </c>
      <c r="F3234" s="12">
        <v>6</v>
      </c>
      <c r="G3234" s="12">
        <v>57</v>
      </c>
      <c r="H3234" s="16" t="s">
        <v>49</v>
      </c>
      <c r="I3234" s="16" t="s">
        <v>16</v>
      </c>
      <c r="J3234" s="17">
        <v>44699</v>
      </c>
      <c r="K3234" s="12" t="b">
        <v>1</v>
      </c>
    </row>
    <row r="3235" spans="1:11" x14ac:dyDescent="0.25">
      <c r="A3235" s="14" t="s">
        <v>3645</v>
      </c>
      <c r="B3235" s="14" t="s">
        <v>41</v>
      </c>
      <c r="C3235" s="14" t="s">
        <v>19</v>
      </c>
      <c r="D3235" s="14" t="str" cm="1">
        <f t="array" ref="D3235">_xlfn.IFS(C3235="Patisserie","Item_10_PAT",C3235="Milk Products","Item_10_MILK",C3235="Butchers","Item_10_BUT",C3235="Beverages","Item_10_BEV",C3235="Food","Item_10_FOOD",C3235="Furniture","Item_10_FUR",C3235="Electric household essentials","Item_10_EHE",C3235="Computers and electric accessories","Item_10_CEA")</f>
        <v>Item_10_MILK</v>
      </c>
      <c r="E3235" s="11">
        <v>5</v>
      </c>
      <c r="F3235" s="11">
        <v>3</v>
      </c>
      <c r="G3235" s="11">
        <v>15</v>
      </c>
      <c r="H3235" s="14" t="s">
        <v>25</v>
      </c>
      <c r="I3235" s="14" t="s">
        <v>39</v>
      </c>
      <c r="J3235" s="15">
        <v>45390</v>
      </c>
      <c r="K3235" s="12" t="str">
        <f>IF(H3235="Digital Wallet","TRUE","FALSE")</f>
        <v>FALSE</v>
      </c>
    </row>
    <row r="3236" spans="1:11" x14ac:dyDescent="0.25">
      <c r="A3236" s="16" t="s">
        <v>3646</v>
      </c>
      <c r="B3236" s="16" t="s">
        <v>27</v>
      </c>
      <c r="C3236" s="16" t="s">
        <v>19</v>
      </c>
      <c r="D3236" s="14" t="str" cm="1">
        <f t="array" ref="D3236">_xlfn.IFS(C3236="Patisserie","Item_10_PAT",C3236="Milk Products","Item_10_MILK",C3236="Butchers","Item_10_BUT",C3236="Beverages","Item_10_BEV",C3236="Food","Item_10_FOOD",C3236="Furniture","Item_10_FUR",C3236="Electric household essentials","Item_10_EHE",C3236="Computers and electric accessories","Item_10_CEA")</f>
        <v>Item_10_MILK</v>
      </c>
      <c r="E3236" s="11">
        <v>27.5</v>
      </c>
      <c r="F3236" s="12">
        <v>5</v>
      </c>
      <c r="G3236" s="12">
        <v>137.5</v>
      </c>
      <c r="H3236" s="16" t="s">
        <v>25</v>
      </c>
      <c r="I3236" s="16" t="s">
        <v>16</v>
      </c>
      <c r="J3236" s="17">
        <v>45273</v>
      </c>
      <c r="K3236" s="12" t="b">
        <v>0</v>
      </c>
    </row>
    <row r="3237" spans="1:11" x14ac:dyDescent="0.25">
      <c r="A3237" s="14" t="s">
        <v>3647</v>
      </c>
      <c r="B3237" s="14" t="s">
        <v>124</v>
      </c>
      <c r="C3237" s="14" t="s">
        <v>19</v>
      </c>
      <c r="D3237" s="14" t="str" cm="1">
        <f t="array" ref="D3237">_xlfn.IFS(C3237="Patisserie","Item_10_PAT",C3237="Milk Products","Item_10_MILK",C3237="Butchers","Item_10_BUT",C3237="Beverages","Item_10_BEV",C3237="Food","Item_10_FOOD",C3237="Furniture","Item_10_FUR",C3237="Electric household essentials","Item_10_EHE",C3237="Computers and electric accessories","Item_10_CEA")</f>
        <v>Item_10_MILK</v>
      </c>
      <c r="E3237" s="11">
        <v>26</v>
      </c>
      <c r="F3237" s="11">
        <v>3</v>
      </c>
      <c r="G3237" s="11">
        <v>78</v>
      </c>
      <c r="H3237" s="14" t="s">
        <v>49</v>
      </c>
      <c r="I3237" s="14" t="s">
        <v>39</v>
      </c>
      <c r="J3237" s="15">
        <v>44621</v>
      </c>
      <c r="K3237" s="11" t="b">
        <v>1</v>
      </c>
    </row>
    <row r="3238" spans="1:11" x14ac:dyDescent="0.25">
      <c r="A3238" s="16" t="s">
        <v>3648</v>
      </c>
      <c r="B3238" s="16" t="s">
        <v>12</v>
      </c>
      <c r="C3238" s="16" t="s">
        <v>67</v>
      </c>
      <c r="D3238" s="14" t="str" cm="1">
        <f t="array" ref="D3238">_xlfn.IFS(C3238="Patisserie","Item_10_PAT",C3238="Milk Products","Item_10_MILK",C3238="Butchers","Item_10_BUT",C3238="Beverages","Item_10_BEV",C3238="Food","Item_10_FOOD",C3238="Furniture","Item_10_FUR",C3238="Electric household essentials","Item_10_EHE",C3238="Computers and electric accessories","Item_10_CEA")</f>
        <v>Item_10_EHE</v>
      </c>
      <c r="E3238" s="11">
        <v>21.5</v>
      </c>
      <c r="F3238" s="12">
        <v>7</v>
      </c>
      <c r="G3238" s="12">
        <v>150.5</v>
      </c>
      <c r="H3238" s="16" t="s">
        <v>25</v>
      </c>
      <c r="I3238" s="16" t="s">
        <v>39</v>
      </c>
      <c r="J3238" s="17">
        <v>45297</v>
      </c>
      <c r="K3238" s="12" t="b">
        <v>0</v>
      </c>
    </row>
    <row r="3239" spans="1:11" x14ac:dyDescent="0.25">
      <c r="A3239" s="14" t="s">
        <v>3649</v>
      </c>
      <c r="B3239" s="14" t="s">
        <v>18</v>
      </c>
      <c r="C3239" s="14" t="s">
        <v>28</v>
      </c>
      <c r="D3239" s="14" t="str" cm="1">
        <f t="array" ref="D3239">_xlfn.IFS(C3239="Patisserie","Item_10_PAT",C3239="Milk Products","Item_10_MILK",C3239="Butchers","Item_10_BUT",C3239="Beverages","Item_10_BEV",C3239="Food","Item_10_FOOD",C3239="Furniture","Item_10_FUR",C3239="Electric household essentials","Item_10_EHE",C3239="Computers and electric accessories","Item_10_CEA")</f>
        <v>Item_10_BEV</v>
      </c>
      <c r="E3239" s="11">
        <v>27.5</v>
      </c>
      <c r="F3239" s="11">
        <v>7</v>
      </c>
      <c r="G3239" s="11">
        <v>192.5</v>
      </c>
      <c r="H3239" s="14" t="s">
        <v>25</v>
      </c>
      <c r="I3239" s="14" t="s">
        <v>16</v>
      </c>
      <c r="J3239" s="15">
        <v>45325</v>
      </c>
      <c r="K3239" s="12" t="str">
        <f t="shared" ref="K3239:K3240" si="223">IF(H3239="Digital Wallet","TRUE","FALSE")</f>
        <v>FALSE</v>
      </c>
    </row>
    <row r="3240" spans="1:11" x14ac:dyDescent="0.25">
      <c r="A3240" s="16" t="s">
        <v>3650</v>
      </c>
      <c r="B3240" s="16" t="s">
        <v>85</v>
      </c>
      <c r="C3240" s="16" t="s">
        <v>32</v>
      </c>
      <c r="D3240" s="14" t="str" cm="1">
        <f t="array" ref="D3240">_xlfn.IFS(C3240="Patisserie","Item_10_PAT",C3240="Milk Products","Item_10_MILK",C3240="Butchers","Item_10_BUT",C3240="Beverages","Item_10_BEV",C3240="Food","Item_10_FOOD",C3240="Furniture","Item_10_FUR",C3240="Electric household essentials","Item_10_EHE",C3240="Computers and electric accessories","Item_10_CEA")</f>
        <v>Item_10_FOOD</v>
      </c>
      <c r="E3240" s="11">
        <f>G3240/F3240</f>
        <v>24.5</v>
      </c>
      <c r="F3240" s="12">
        <v>7</v>
      </c>
      <c r="G3240" s="12">
        <v>171.5</v>
      </c>
      <c r="H3240" s="16" t="s">
        <v>49</v>
      </c>
      <c r="I3240" s="16" t="s">
        <v>39</v>
      </c>
      <c r="J3240" s="17">
        <v>45065</v>
      </c>
      <c r="K3240" s="12" t="str">
        <f t="shared" si="223"/>
        <v>FALSE</v>
      </c>
    </row>
    <row r="3241" spans="1:11" x14ac:dyDescent="0.25">
      <c r="A3241" s="14" t="s">
        <v>3651</v>
      </c>
      <c r="B3241" s="14" t="s">
        <v>47</v>
      </c>
      <c r="C3241" s="14" t="s">
        <v>32</v>
      </c>
      <c r="D3241" s="14" t="str" cm="1">
        <f t="array" ref="D3241">_xlfn.IFS(C3241="Patisserie","Item_10_PAT",C3241="Milk Products","Item_10_MILK",C3241="Butchers","Item_10_BUT",C3241="Beverages","Item_10_BEV",C3241="Food","Item_10_FOOD",C3241="Furniture","Item_10_FUR",C3241="Electric household essentials","Item_10_EHE",C3241="Computers and electric accessories","Item_10_CEA")</f>
        <v>Item_10_FOOD</v>
      </c>
      <c r="E3241" s="11">
        <v>29</v>
      </c>
      <c r="F3241" s="11">
        <v>7</v>
      </c>
      <c r="G3241" s="11">
        <v>203</v>
      </c>
      <c r="H3241" s="14" t="s">
        <v>49</v>
      </c>
      <c r="I3241" s="14" t="s">
        <v>39</v>
      </c>
      <c r="J3241" s="15">
        <v>45368</v>
      </c>
      <c r="K3241" s="11" t="b">
        <v>1</v>
      </c>
    </row>
    <row r="3242" spans="1:11" x14ac:dyDescent="0.25">
      <c r="A3242" s="16" t="s">
        <v>3652</v>
      </c>
      <c r="B3242" s="16" t="s">
        <v>114</v>
      </c>
      <c r="C3242" s="16" t="s">
        <v>42</v>
      </c>
      <c r="D3242" s="14" t="str" cm="1">
        <f t="array" ref="D3242">_xlfn.IFS(C3242="Patisserie","Item_10_PAT",C3242="Milk Products","Item_10_MILK",C3242="Butchers","Item_10_BUT",C3242="Beverages","Item_10_BEV",C3242="Food","Item_10_FOOD",C3242="Furniture","Item_10_FUR",C3242="Electric household essentials","Item_10_EHE",C3242="Computers and electric accessories","Item_10_CEA")</f>
        <v>Item_10_FUR</v>
      </c>
      <c r="E3242" s="11">
        <v>20</v>
      </c>
      <c r="F3242" s="12">
        <v>3</v>
      </c>
      <c r="G3242" s="12">
        <v>60</v>
      </c>
      <c r="H3242" s="16" t="s">
        <v>25</v>
      </c>
      <c r="I3242" s="16" t="s">
        <v>16</v>
      </c>
      <c r="J3242" s="17">
        <v>45577</v>
      </c>
      <c r="K3242" s="12" t="b">
        <v>0</v>
      </c>
    </row>
    <row r="3243" spans="1:11" x14ac:dyDescent="0.25">
      <c r="A3243" s="14" t="s">
        <v>3653</v>
      </c>
      <c r="B3243" s="14" t="s">
        <v>169</v>
      </c>
      <c r="C3243" s="14" t="s">
        <v>67</v>
      </c>
      <c r="D3243" s="14" t="str" cm="1">
        <f t="array" ref="D3243">_xlfn.IFS(C3243="Patisserie","Item_10_PAT",C3243="Milk Products","Item_10_MILK",C3243="Butchers","Item_10_BUT",C3243="Beverages","Item_10_BEV",C3243="Food","Item_10_FOOD",C3243="Furniture","Item_10_FUR",C3243="Electric household essentials","Item_10_EHE",C3243="Computers and electric accessories","Item_10_CEA")</f>
        <v>Item_10_EHE</v>
      </c>
      <c r="E3243" s="11">
        <v>15.5</v>
      </c>
      <c r="F3243" s="11">
        <v>2</v>
      </c>
      <c r="G3243" s="11">
        <v>31</v>
      </c>
      <c r="H3243" s="14" t="s">
        <v>25</v>
      </c>
      <c r="I3243" s="14" t="s">
        <v>16</v>
      </c>
      <c r="J3243" s="15">
        <v>45492</v>
      </c>
      <c r="K3243" s="12" t="str">
        <f t="shared" ref="K3243:K3244" si="224">IF(H3243="Digital Wallet","TRUE","FALSE")</f>
        <v>FALSE</v>
      </c>
    </row>
    <row r="3244" spans="1:11" x14ac:dyDescent="0.25">
      <c r="A3244" s="16" t="s">
        <v>3654</v>
      </c>
      <c r="B3244" s="16" t="s">
        <v>47</v>
      </c>
      <c r="C3244" s="16" t="s">
        <v>131</v>
      </c>
      <c r="D3244" s="14" t="str" cm="1">
        <f t="array" ref="D3244">_xlfn.IFS(C3244="Patisserie","Item_10_PAT",C3244="Milk Products","Item_10_MILK",C3244="Butchers","Item_10_BUT",C3244="Beverages","Item_10_BEV",C3244="Food","Item_10_FOOD",C3244="Furniture","Item_10_FUR",C3244="Electric household essentials","Item_10_EHE",C3244="Computers and electric accessories","Item_10_CEA")</f>
        <v>Item_10_CEA</v>
      </c>
      <c r="E3244" s="11">
        <v>17</v>
      </c>
      <c r="F3244" s="12">
        <v>1</v>
      </c>
      <c r="G3244" s="12">
        <v>17</v>
      </c>
      <c r="H3244" s="16" t="s">
        <v>49</v>
      </c>
      <c r="I3244" s="16" t="s">
        <v>39</v>
      </c>
      <c r="J3244" s="17">
        <v>44853</v>
      </c>
      <c r="K3244" s="12" t="str">
        <f t="shared" si="224"/>
        <v>FALSE</v>
      </c>
    </row>
    <row r="3245" spans="1:11" x14ac:dyDescent="0.25">
      <c r="A3245" s="14" t="s">
        <v>3655</v>
      </c>
      <c r="B3245" s="14" t="s">
        <v>169</v>
      </c>
      <c r="C3245" s="14" t="s">
        <v>131</v>
      </c>
      <c r="D3245" s="14" t="str" cm="1">
        <f t="array" ref="D3245">_xlfn.IFS(C3245="Patisserie","Item_10_PAT",C3245="Milk Products","Item_10_MILK",C3245="Butchers","Item_10_BUT",C3245="Beverages","Item_10_BEV",C3245="Food","Item_10_FOOD",C3245="Furniture","Item_10_FUR",C3245="Electric household essentials","Item_10_EHE",C3245="Computers and electric accessories","Item_10_CEA")</f>
        <v>Item_10_CEA</v>
      </c>
      <c r="E3245" s="11">
        <v>41</v>
      </c>
      <c r="F3245" s="11">
        <v>4</v>
      </c>
      <c r="G3245" s="11">
        <v>164</v>
      </c>
      <c r="H3245" s="14" t="s">
        <v>25</v>
      </c>
      <c r="I3245" s="14" t="s">
        <v>16</v>
      </c>
      <c r="J3245" s="15">
        <v>45574</v>
      </c>
      <c r="K3245" s="11" t="b">
        <v>1</v>
      </c>
    </row>
    <row r="3246" spans="1:11" x14ac:dyDescent="0.25">
      <c r="A3246" s="16" t="s">
        <v>3656</v>
      </c>
      <c r="B3246" s="16" t="s">
        <v>169</v>
      </c>
      <c r="C3246" s="16" t="s">
        <v>67</v>
      </c>
      <c r="D3246" s="14" t="str" cm="1">
        <f t="array" ref="D3246">_xlfn.IFS(C3246="Patisserie","Item_10_PAT",C3246="Milk Products","Item_10_MILK",C3246="Butchers","Item_10_BUT",C3246="Beverages","Item_10_BEV",C3246="Food","Item_10_FOOD",C3246="Furniture","Item_10_FUR",C3246="Electric household essentials","Item_10_EHE",C3246="Computers and electric accessories","Item_10_CEA")</f>
        <v>Item_10_EHE</v>
      </c>
      <c r="E3246" s="11">
        <v>26</v>
      </c>
      <c r="F3246" s="12">
        <v>4</v>
      </c>
      <c r="G3246" s="12">
        <v>104</v>
      </c>
      <c r="H3246" s="16" t="s">
        <v>15</v>
      </c>
      <c r="I3246" s="16" t="s">
        <v>16</v>
      </c>
      <c r="J3246" s="17">
        <v>45057</v>
      </c>
      <c r="K3246" s="12" t="str">
        <f t="shared" ref="K3246:K3247" si="225">IF(H3246="Digital Wallet","TRUE","FALSE")</f>
        <v>TRUE</v>
      </c>
    </row>
    <row r="3247" spans="1:11" x14ac:dyDescent="0.25">
      <c r="A3247" s="14" t="s">
        <v>3657</v>
      </c>
      <c r="B3247" s="14" t="s">
        <v>47</v>
      </c>
      <c r="C3247" s="14" t="s">
        <v>19</v>
      </c>
      <c r="D3247" s="14" t="str" cm="1">
        <f t="array" ref="D3247">_xlfn.IFS(C3247="Patisserie","Item_10_PAT",C3247="Milk Products","Item_10_MILK",C3247="Butchers","Item_10_BUT",C3247="Beverages","Item_10_BEV",C3247="Food","Item_10_FOOD",C3247="Furniture","Item_10_FUR",C3247="Electric household essentials","Item_10_EHE",C3247="Computers and electric accessories","Item_10_CEA")</f>
        <v>Item_10_MILK</v>
      </c>
      <c r="E3247" s="11">
        <v>5</v>
      </c>
      <c r="F3247" s="11">
        <v>1</v>
      </c>
      <c r="G3247" s="11">
        <v>5</v>
      </c>
      <c r="H3247" s="14" t="s">
        <v>15</v>
      </c>
      <c r="I3247" s="14" t="s">
        <v>16</v>
      </c>
      <c r="J3247" s="15">
        <v>45155</v>
      </c>
      <c r="K3247" s="12" t="str">
        <f t="shared" si="225"/>
        <v>TRUE</v>
      </c>
    </row>
    <row r="3248" spans="1:11" x14ac:dyDescent="0.25">
      <c r="A3248" s="16" t="s">
        <v>3658</v>
      </c>
      <c r="B3248" s="16" t="s">
        <v>101</v>
      </c>
      <c r="C3248" s="16" t="s">
        <v>67</v>
      </c>
      <c r="D3248" s="14" t="str" cm="1">
        <f t="array" ref="D3248">_xlfn.IFS(C3248="Patisserie","Item_10_PAT",C3248="Milk Products","Item_10_MILK",C3248="Butchers","Item_10_BUT",C3248="Beverages","Item_10_BEV",C3248="Food","Item_10_FOOD",C3248="Furniture","Item_10_FUR",C3248="Electric household essentials","Item_10_EHE",C3248="Computers and electric accessories","Item_10_CEA")</f>
        <v>Item_10_EHE</v>
      </c>
      <c r="E3248" s="11">
        <v>41</v>
      </c>
      <c r="F3248" s="12">
        <v>5</v>
      </c>
      <c r="G3248" s="12">
        <v>205</v>
      </c>
      <c r="H3248" s="16" t="s">
        <v>15</v>
      </c>
      <c r="I3248" s="16" t="s">
        <v>16</v>
      </c>
      <c r="J3248" s="17">
        <v>44870</v>
      </c>
      <c r="K3248" s="12" t="b">
        <v>0</v>
      </c>
    </row>
    <row r="3249" spans="1:11" x14ac:dyDescent="0.25">
      <c r="A3249" s="14" t="s">
        <v>3659</v>
      </c>
      <c r="B3249" s="14" t="s">
        <v>22</v>
      </c>
      <c r="C3249" s="14" t="s">
        <v>42</v>
      </c>
      <c r="D3249" s="14" t="str" cm="1">
        <f t="array" ref="D3249">_xlfn.IFS(C3249="Patisserie","Item_10_PAT",C3249="Milk Products","Item_10_MILK",C3249="Butchers","Item_10_BUT",C3249="Beverages","Item_10_BEV",C3249="Food","Item_10_FOOD",C3249="Furniture","Item_10_FUR",C3249="Electric household essentials","Item_10_EHE",C3249="Computers and electric accessories","Item_10_CEA")</f>
        <v>Item_10_FUR</v>
      </c>
      <c r="E3249" s="11">
        <v>29</v>
      </c>
      <c r="F3249" s="11">
        <v>8</v>
      </c>
      <c r="G3249" s="11">
        <v>232</v>
      </c>
      <c r="H3249" s="14" t="s">
        <v>25</v>
      </c>
      <c r="I3249" s="14" t="s">
        <v>16</v>
      </c>
      <c r="J3249" s="15">
        <v>45193</v>
      </c>
      <c r="K3249" s="12" t="str">
        <f t="shared" ref="K3249:K3250" si="226">IF(H3249="Digital Wallet","TRUE","FALSE")</f>
        <v>FALSE</v>
      </c>
    </row>
    <row r="3250" spans="1:11" x14ac:dyDescent="0.25">
      <c r="A3250" s="16" t="s">
        <v>3660</v>
      </c>
      <c r="B3250" s="16" t="s">
        <v>169</v>
      </c>
      <c r="C3250" s="16" t="s">
        <v>42</v>
      </c>
      <c r="D3250" s="14" t="str" cm="1">
        <f t="array" ref="D3250">_xlfn.IFS(C3250="Patisserie","Item_10_PAT",C3250="Milk Products","Item_10_MILK",C3250="Butchers","Item_10_BUT",C3250="Beverages","Item_10_BEV",C3250="Food","Item_10_FOOD",C3250="Furniture","Item_10_FUR",C3250="Electric household essentials","Item_10_EHE",C3250="Computers and electric accessories","Item_10_CEA")</f>
        <v>Item_10_FUR</v>
      </c>
      <c r="E3250" s="11">
        <v>17</v>
      </c>
      <c r="F3250" s="12">
        <v>7</v>
      </c>
      <c r="G3250" s="12">
        <v>119</v>
      </c>
      <c r="H3250" s="16" t="s">
        <v>49</v>
      </c>
      <c r="I3250" s="16" t="s">
        <v>39</v>
      </c>
      <c r="J3250" s="17">
        <v>44944</v>
      </c>
      <c r="K3250" s="12" t="str">
        <f t="shared" si="226"/>
        <v>FALSE</v>
      </c>
    </row>
    <row r="3251" spans="1:11" x14ac:dyDescent="0.25">
      <c r="A3251" s="14" t="s">
        <v>3661</v>
      </c>
      <c r="B3251" s="14" t="s">
        <v>99</v>
      </c>
      <c r="C3251" s="14" t="s">
        <v>28</v>
      </c>
      <c r="D3251" s="14" t="str" cm="1">
        <f t="array" ref="D3251">_xlfn.IFS(C3251="Patisserie","Item_10_PAT",C3251="Milk Products","Item_10_MILK",C3251="Butchers","Item_10_BUT",C3251="Beverages","Item_10_BEV",C3251="Food","Item_10_FOOD",C3251="Furniture","Item_10_FUR",C3251="Electric household essentials","Item_10_EHE",C3251="Computers and electric accessories","Item_10_CEA")</f>
        <v>Item_10_BEV</v>
      </c>
      <c r="E3251" s="11">
        <v>6.5</v>
      </c>
      <c r="F3251" s="11">
        <v>5</v>
      </c>
      <c r="G3251" s="11">
        <v>32.5</v>
      </c>
      <c r="H3251" s="14" t="s">
        <v>15</v>
      </c>
      <c r="I3251" s="14" t="s">
        <v>16</v>
      </c>
      <c r="J3251" s="15">
        <v>45238</v>
      </c>
      <c r="K3251" s="11" t="b">
        <v>1</v>
      </c>
    </row>
    <row r="3252" spans="1:11" x14ac:dyDescent="0.25">
      <c r="A3252" s="16" t="s">
        <v>3662</v>
      </c>
      <c r="B3252" s="16" t="s">
        <v>66</v>
      </c>
      <c r="C3252" s="16" t="s">
        <v>13</v>
      </c>
      <c r="D3252" s="14" t="str" cm="1">
        <f t="array" ref="D3252">_xlfn.IFS(C3252="Patisserie","Item_10_PAT",C3252="Milk Products","Item_10_MILK",C3252="Butchers","Item_10_BUT",C3252="Beverages","Item_10_BEV",C3252="Food","Item_10_FOOD",C3252="Furniture","Item_10_FUR",C3252="Electric household essentials","Item_10_EHE",C3252="Computers and electric accessories","Item_10_CEA")</f>
        <v>Item_10_PAT</v>
      </c>
      <c r="E3252" s="11">
        <f>G3252/F3252</f>
        <v>29</v>
      </c>
      <c r="F3252" s="12">
        <v>10</v>
      </c>
      <c r="G3252" s="12">
        <v>290</v>
      </c>
      <c r="H3252" s="16" t="s">
        <v>49</v>
      </c>
      <c r="I3252" s="16" t="s">
        <v>39</v>
      </c>
      <c r="J3252" s="17">
        <v>45361</v>
      </c>
      <c r="K3252" s="12" t="b">
        <v>0</v>
      </c>
    </row>
    <row r="3253" spans="1:11" x14ac:dyDescent="0.25">
      <c r="A3253" s="14" t="s">
        <v>3663</v>
      </c>
      <c r="B3253" s="14" t="s">
        <v>169</v>
      </c>
      <c r="C3253" s="14" t="s">
        <v>32</v>
      </c>
      <c r="D3253" s="14" t="str" cm="1">
        <f t="array" ref="D3253">_xlfn.IFS(C3253="Patisserie","Item_10_PAT",C3253="Milk Products","Item_10_MILK",C3253="Butchers","Item_10_BUT",C3253="Beverages","Item_10_BEV",C3253="Food","Item_10_FOOD",C3253="Furniture","Item_10_FUR",C3253="Electric household essentials","Item_10_EHE",C3253="Computers and electric accessories","Item_10_CEA")</f>
        <v>Item_10_FOOD</v>
      </c>
      <c r="E3253" s="11">
        <v>20</v>
      </c>
      <c r="F3253" s="11">
        <v>6</v>
      </c>
      <c r="G3253" s="11">
        <v>120</v>
      </c>
      <c r="H3253" s="14" t="s">
        <v>49</v>
      </c>
      <c r="I3253" s="14" t="s">
        <v>39</v>
      </c>
      <c r="J3253" s="15">
        <v>45603</v>
      </c>
      <c r="K3253" s="11" t="b">
        <v>1</v>
      </c>
    </row>
    <row r="3254" spans="1:11" x14ac:dyDescent="0.25">
      <c r="A3254" s="16" t="s">
        <v>3664</v>
      </c>
      <c r="B3254" s="16" t="s">
        <v>169</v>
      </c>
      <c r="C3254" s="16" t="s">
        <v>42</v>
      </c>
      <c r="D3254" s="14" t="str" cm="1">
        <f t="array" ref="D3254">_xlfn.IFS(C3254="Patisserie","Item_10_PAT",C3254="Milk Products","Item_10_MILK",C3254="Butchers","Item_10_BUT",C3254="Beverages","Item_10_BEV",C3254="Food","Item_10_FOOD",C3254="Furniture","Item_10_FUR",C3254="Electric household essentials","Item_10_EHE",C3254="Computers and electric accessories","Item_10_CEA")</f>
        <v>Item_10_FUR</v>
      </c>
      <c r="E3254" s="11">
        <v>39.5</v>
      </c>
      <c r="F3254" s="12">
        <v>9</v>
      </c>
      <c r="G3254" s="12">
        <v>355.5</v>
      </c>
      <c r="H3254" s="16" t="s">
        <v>49</v>
      </c>
      <c r="I3254" s="16" t="s">
        <v>39</v>
      </c>
      <c r="J3254" s="17">
        <v>45312</v>
      </c>
      <c r="K3254" s="12" t="b">
        <v>0</v>
      </c>
    </row>
    <row r="3255" spans="1:11" x14ac:dyDescent="0.25">
      <c r="A3255" s="14" t="s">
        <v>3665</v>
      </c>
      <c r="B3255" s="14" t="s">
        <v>64</v>
      </c>
      <c r="C3255" s="14" t="s">
        <v>23</v>
      </c>
      <c r="D3255" s="14" t="str" cm="1">
        <f t="array" ref="D3255">_xlfn.IFS(C3255="Patisserie","Item_10_PAT",C3255="Milk Products","Item_10_MILK",C3255="Butchers","Item_10_BUT",C3255="Beverages","Item_10_BEV",C3255="Food","Item_10_FOOD",C3255="Furniture","Item_10_FUR",C3255="Electric household essentials","Item_10_EHE",C3255="Computers and electric accessories","Item_10_CEA")</f>
        <v>Item_10_BUT</v>
      </c>
      <c r="E3255" s="11">
        <v>11</v>
      </c>
      <c r="F3255" s="11">
        <v>4</v>
      </c>
      <c r="G3255" s="11">
        <v>44</v>
      </c>
      <c r="H3255" s="14" t="s">
        <v>15</v>
      </c>
      <c r="I3255" s="14" t="s">
        <v>16</v>
      </c>
      <c r="J3255" s="15">
        <v>44567</v>
      </c>
      <c r="K3255" s="11" t="b">
        <v>0</v>
      </c>
    </row>
    <row r="3256" spans="1:11" x14ac:dyDescent="0.25">
      <c r="A3256" s="16" t="s">
        <v>3666</v>
      </c>
      <c r="B3256" s="16" t="s">
        <v>90</v>
      </c>
      <c r="C3256" s="16" t="s">
        <v>67</v>
      </c>
      <c r="D3256" s="14" t="str" cm="1">
        <f t="array" ref="D3256">_xlfn.IFS(C3256="Patisserie","Item_10_PAT",C3256="Milk Products","Item_10_MILK",C3256="Butchers","Item_10_BUT",C3256="Beverages","Item_10_BEV",C3256="Food","Item_10_FOOD",C3256="Furniture","Item_10_FUR",C3256="Electric household essentials","Item_10_EHE",C3256="Computers and electric accessories","Item_10_CEA")</f>
        <v>Item_10_EHE</v>
      </c>
      <c r="E3256" s="11">
        <v>32</v>
      </c>
      <c r="F3256" s="12">
        <v>2</v>
      </c>
      <c r="G3256" s="12">
        <v>64</v>
      </c>
      <c r="H3256" s="16" t="s">
        <v>49</v>
      </c>
      <c r="I3256" s="16" t="s">
        <v>39</v>
      </c>
      <c r="J3256" s="17">
        <v>45302</v>
      </c>
      <c r="K3256" s="12" t="b">
        <v>1</v>
      </c>
    </row>
    <row r="3257" spans="1:11" x14ac:dyDescent="0.25">
      <c r="A3257" s="14" t="s">
        <v>3667</v>
      </c>
      <c r="B3257" s="14" t="s">
        <v>81</v>
      </c>
      <c r="C3257" s="14" t="s">
        <v>131</v>
      </c>
      <c r="D3257" s="14" t="str" cm="1">
        <f t="array" ref="D3257">_xlfn.IFS(C3257="Patisserie","Item_10_PAT",C3257="Milk Products","Item_10_MILK",C3257="Butchers","Item_10_BUT",C3257="Beverages","Item_10_BEV",C3257="Food","Item_10_FOOD",C3257="Furniture","Item_10_FUR",C3257="Electric household essentials","Item_10_EHE",C3257="Computers and electric accessories","Item_10_CEA")</f>
        <v>Item_10_CEA</v>
      </c>
      <c r="E3257" s="11">
        <v>36.5</v>
      </c>
      <c r="F3257" s="11">
        <v>5</v>
      </c>
      <c r="G3257" s="11">
        <v>182.5</v>
      </c>
      <c r="H3257" s="14" t="s">
        <v>15</v>
      </c>
      <c r="I3257" s="14" t="s">
        <v>16</v>
      </c>
      <c r="J3257" s="15">
        <v>44905</v>
      </c>
      <c r="K3257" s="11" t="b">
        <v>0</v>
      </c>
    </row>
    <row r="3258" spans="1:11" x14ac:dyDescent="0.25">
      <c r="A3258" s="16" t="s">
        <v>3668</v>
      </c>
      <c r="B3258" s="16" t="s">
        <v>78</v>
      </c>
      <c r="C3258" s="16" t="s">
        <v>28</v>
      </c>
      <c r="D3258" s="14" t="str" cm="1">
        <f t="array" ref="D3258">_xlfn.IFS(C3258="Patisserie","Item_10_PAT",C3258="Milk Products","Item_10_MILK",C3258="Butchers","Item_10_BUT",C3258="Beverages","Item_10_BEV",C3258="Food","Item_10_FOOD",C3258="Furniture","Item_10_FUR",C3258="Electric household essentials","Item_10_EHE",C3258="Computers and electric accessories","Item_10_CEA")</f>
        <v>Item_10_BEV</v>
      </c>
      <c r="E3258" s="11">
        <v>24.5</v>
      </c>
      <c r="F3258" s="12">
        <v>4</v>
      </c>
      <c r="G3258" s="12">
        <v>98</v>
      </c>
      <c r="H3258" s="16" t="s">
        <v>15</v>
      </c>
      <c r="I3258" s="16" t="s">
        <v>16</v>
      </c>
      <c r="J3258" s="17">
        <v>44674</v>
      </c>
      <c r="K3258" s="12" t="b">
        <v>0</v>
      </c>
    </row>
    <row r="3259" spans="1:11" x14ac:dyDescent="0.25">
      <c r="A3259" s="14" t="s">
        <v>3669</v>
      </c>
      <c r="B3259" s="14" t="s">
        <v>44</v>
      </c>
      <c r="C3259" s="14" t="s">
        <v>42</v>
      </c>
      <c r="D3259" s="14" t="str" cm="1">
        <f t="array" ref="D3259">_xlfn.IFS(C3259="Patisserie","Item_10_PAT",C3259="Milk Products","Item_10_MILK",C3259="Butchers","Item_10_BUT",C3259="Beverages","Item_10_BEV",C3259="Food","Item_10_FOOD",C3259="Furniture","Item_10_FUR",C3259="Electric household essentials","Item_10_EHE",C3259="Computers and electric accessories","Item_10_CEA")</f>
        <v>Item_10_FUR</v>
      </c>
      <c r="E3259" s="11">
        <f>G3259/F3259</f>
        <v>11</v>
      </c>
      <c r="F3259" s="11">
        <v>4</v>
      </c>
      <c r="G3259" s="11">
        <v>44</v>
      </c>
      <c r="H3259" s="14" t="s">
        <v>25</v>
      </c>
      <c r="I3259" s="14" t="s">
        <v>39</v>
      </c>
      <c r="J3259" s="15">
        <v>44725</v>
      </c>
      <c r="K3259" s="11" t="b">
        <v>0</v>
      </c>
    </row>
    <row r="3260" spans="1:11" x14ac:dyDescent="0.25">
      <c r="A3260" s="16" t="s">
        <v>3670</v>
      </c>
      <c r="B3260" s="16" t="s">
        <v>12</v>
      </c>
      <c r="C3260" s="16" t="s">
        <v>131</v>
      </c>
      <c r="D3260" s="14" t="str" cm="1">
        <f t="array" ref="D3260">_xlfn.IFS(C3260="Patisserie","Item_10_PAT",C3260="Milk Products","Item_10_MILK",C3260="Butchers","Item_10_BUT",C3260="Beverages","Item_10_BEV",C3260="Food","Item_10_FOOD",C3260="Furniture","Item_10_FUR",C3260="Electric household essentials","Item_10_EHE",C3260="Computers and electric accessories","Item_10_CEA")</f>
        <v>Item_10_CEA</v>
      </c>
      <c r="E3260" s="11">
        <v>24.5</v>
      </c>
      <c r="F3260" s="12">
        <v>10</v>
      </c>
      <c r="G3260" s="12">
        <v>245</v>
      </c>
      <c r="H3260" s="16" t="s">
        <v>49</v>
      </c>
      <c r="I3260" s="16" t="s">
        <v>16</v>
      </c>
      <c r="J3260" s="17">
        <v>45446</v>
      </c>
      <c r="K3260" s="12" t="str">
        <f t="shared" ref="K3260:K3261" si="227">IF(H3260="Digital Wallet","TRUE","FALSE")</f>
        <v>FALSE</v>
      </c>
    </row>
    <row r="3261" spans="1:11" x14ac:dyDescent="0.25">
      <c r="A3261" s="14" t="s">
        <v>3671</v>
      </c>
      <c r="B3261" s="14" t="s">
        <v>70</v>
      </c>
      <c r="C3261" s="14" t="s">
        <v>13</v>
      </c>
      <c r="D3261" s="14" t="str" cm="1">
        <f t="array" ref="D3261">_xlfn.IFS(C3261="Patisserie","Item_10_PAT",C3261="Milk Products","Item_10_MILK",C3261="Butchers","Item_10_BUT",C3261="Beverages","Item_10_BEV",C3261="Food","Item_10_FOOD",C3261="Furniture","Item_10_FUR",C3261="Electric household essentials","Item_10_EHE",C3261="Computers and electric accessories","Item_10_CEA")</f>
        <v>Item_10_PAT</v>
      </c>
      <c r="E3261" s="11">
        <v>15.5</v>
      </c>
      <c r="F3261" s="11">
        <v>5</v>
      </c>
      <c r="G3261" s="11">
        <v>77.5</v>
      </c>
      <c r="H3261" s="14" t="s">
        <v>15</v>
      </c>
      <c r="I3261" s="14" t="s">
        <v>16</v>
      </c>
      <c r="J3261" s="15">
        <v>44812</v>
      </c>
      <c r="K3261" s="12" t="str">
        <f t="shared" si="227"/>
        <v>TRUE</v>
      </c>
    </row>
    <row r="3262" spans="1:11" x14ac:dyDescent="0.25">
      <c r="A3262" s="16" t="s">
        <v>3672</v>
      </c>
      <c r="B3262" s="16" t="s">
        <v>78</v>
      </c>
      <c r="C3262" s="16" t="s">
        <v>28</v>
      </c>
      <c r="D3262" s="14" t="str" cm="1">
        <f t="array" ref="D3262">_xlfn.IFS(C3262="Patisserie","Item_10_PAT",C3262="Milk Products","Item_10_MILK",C3262="Butchers","Item_10_BUT",C3262="Beverages","Item_10_BEV",C3262="Food","Item_10_FOOD",C3262="Furniture","Item_10_FUR",C3262="Electric household essentials","Item_10_EHE",C3262="Computers and electric accessories","Item_10_CEA")</f>
        <v>Item_10_BEV</v>
      </c>
      <c r="E3262" s="11">
        <v>32</v>
      </c>
      <c r="F3262" s="12">
        <v>9</v>
      </c>
      <c r="G3262" s="12">
        <v>288</v>
      </c>
      <c r="H3262" s="16" t="s">
        <v>15</v>
      </c>
      <c r="I3262" s="16" t="s">
        <v>39</v>
      </c>
      <c r="J3262" s="17">
        <v>45628</v>
      </c>
      <c r="K3262" s="12" t="b">
        <v>0</v>
      </c>
    </row>
    <row r="3263" spans="1:11" x14ac:dyDescent="0.25">
      <c r="A3263" s="14" t="s">
        <v>3673</v>
      </c>
      <c r="B3263" s="14" t="s">
        <v>85</v>
      </c>
      <c r="C3263" s="14" t="s">
        <v>131</v>
      </c>
      <c r="D3263" s="14" t="str" cm="1">
        <f t="array" ref="D3263">_xlfn.IFS(C3263="Patisserie","Item_10_PAT",C3263="Milk Products","Item_10_MILK",C3263="Butchers","Item_10_BUT",C3263="Beverages","Item_10_BEV",C3263="Food","Item_10_FOOD",C3263="Furniture","Item_10_FUR",C3263="Electric household essentials","Item_10_EHE",C3263="Computers and electric accessories","Item_10_CEA")</f>
        <v>Item_10_CEA</v>
      </c>
      <c r="E3263" s="11">
        <v>6.5</v>
      </c>
      <c r="F3263" s="11">
        <v>10</v>
      </c>
      <c r="G3263" s="11">
        <v>65</v>
      </c>
      <c r="H3263" s="14" t="s">
        <v>49</v>
      </c>
      <c r="I3263" s="14" t="s">
        <v>39</v>
      </c>
      <c r="J3263" s="15">
        <v>45140</v>
      </c>
      <c r="K3263" s="12" t="str">
        <f t="shared" ref="K3263:K3265" si="228">IF(H3263="Digital Wallet","TRUE","FALSE")</f>
        <v>FALSE</v>
      </c>
    </row>
    <row r="3264" spans="1:11" x14ac:dyDescent="0.25">
      <c r="A3264" s="14" t="s">
        <v>3675</v>
      </c>
      <c r="B3264" s="14" t="s">
        <v>70</v>
      </c>
      <c r="C3264" s="14" t="s">
        <v>13</v>
      </c>
      <c r="D3264" s="14" t="str" cm="1">
        <f t="array" ref="D3264">_xlfn.IFS(C3264="Patisserie","Item_10_PAT",C3264="Milk Products","Item_10_MILK",C3264="Butchers","Item_10_BUT",C3264="Beverages","Item_10_BEV",C3264="Food","Item_10_FOOD",C3264="Furniture","Item_10_FUR",C3264="Electric household essentials","Item_10_EHE",C3264="Computers and electric accessories","Item_10_CEA")</f>
        <v>Item_10_PAT</v>
      </c>
      <c r="E3264" s="11">
        <f>G3264/F3264</f>
        <v>17</v>
      </c>
      <c r="F3264" s="11">
        <v>7</v>
      </c>
      <c r="G3264" s="11">
        <v>119</v>
      </c>
      <c r="H3264" s="14" t="s">
        <v>15</v>
      </c>
      <c r="I3264" s="14" t="s">
        <v>39</v>
      </c>
      <c r="J3264" s="15">
        <v>44858</v>
      </c>
      <c r="K3264" s="12" t="str">
        <f t="shared" si="228"/>
        <v>TRUE</v>
      </c>
    </row>
    <row r="3265" spans="1:11" x14ac:dyDescent="0.25">
      <c r="A3265" s="16" t="s">
        <v>3676</v>
      </c>
      <c r="B3265" s="16" t="s">
        <v>81</v>
      </c>
      <c r="C3265" s="16" t="s">
        <v>19</v>
      </c>
      <c r="D3265" s="14" t="str" cm="1">
        <f t="array" ref="D3265">_xlfn.IFS(C3265="Patisserie","Item_10_PAT",C3265="Milk Products","Item_10_MILK",C3265="Butchers","Item_10_BUT",C3265="Beverages","Item_10_BEV",C3265="Food","Item_10_FOOD",C3265="Furniture","Item_10_FUR",C3265="Electric household essentials","Item_10_EHE",C3265="Computers and electric accessories","Item_10_CEA")</f>
        <v>Item_10_MILK</v>
      </c>
      <c r="E3265" s="11">
        <v>12.5</v>
      </c>
      <c r="F3265" s="12">
        <v>2</v>
      </c>
      <c r="G3265" s="12">
        <v>25</v>
      </c>
      <c r="H3265" s="16" t="s">
        <v>25</v>
      </c>
      <c r="I3265" s="16" t="s">
        <v>39</v>
      </c>
      <c r="J3265" s="17">
        <v>45646</v>
      </c>
      <c r="K3265" s="12" t="str">
        <f t="shared" si="228"/>
        <v>FALSE</v>
      </c>
    </row>
    <row r="3266" spans="1:11" x14ac:dyDescent="0.25">
      <c r="A3266" s="14" t="s">
        <v>3677</v>
      </c>
      <c r="B3266" s="14" t="s">
        <v>75</v>
      </c>
      <c r="C3266" s="14" t="s">
        <v>42</v>
      </c>
      <c r="D3266" s="14" t="str" cm="1">
        <f t="array" ref="D3266">_xlfn.IFS(C3266="Patisserie","Item_10_PAT",C3266="Milk Products","Item_10_MILK",C3266="Butchers","Item_10_BUT",C3266="Beverages","Item_10_BEV",C3266="Food","Item_10_FOOD",C3266="Furniture","Item_10_FUR",C3266="Electric household essentials","Item_10_EHE",C3266="Computers and electric accessories","Item_10_CEA")</f>
        <v>Item_10_FUR</v>
      </c>
      <c r="E3266" s="11">
        <v>32</v>
      </c>
      <c r="F3266" s="11">
        <v>8</v>
      </c>
      <c r="G3266" s="11">
        <v>256</v>
      </c>
      <c r="H3266" s="14" t="s">
        <v>49</v>
      </c>
      <c r="I3266" s="14" t="s">
        <v>16</v>
      </c>
      <c r="J3266" s="15">
        <v>44718</v>
      </c>
      <c r="K3266" s="11" t="b">
        <v>1</v>
      </c>
    </row>
    <row r="3267" spans="1:11" x14ac:dyDescent="0.25">
      <c r="A3267" s="16" t="s">
        <v>3678</v>
      </c>
      <c r="B3267" s="16" t="s">
        <v>78</v>
      </c>
      <c r="C3267" s="16" t="s">
        <v>23</v>
      </c>
      <c r="D3267" s="14" t="str" cm="1">
        <f t="array" ref="D3267">_xlfn.IFS(C3267="Patisserie","Item_10_PAT",C3267="Milk Products","Item_10_MILK",C3267="Butchers","Item_10_BUT",C3267="Beverages","Item_10_BEV",C3267="Food","Item_10_FOOD",C3267="Furniture","Item_10_FUR",C3267="Electric household essentials","Item_10_EHE",C3267="Computers and electric accessories","Item_10_CEA")</f>
        <v>Item_10_BUT</v>
      </c>
      <c r="E3267" s="11">
        <v>26</v>
      </c>
      <c r="F3267" s="12">
        <v>9</v>
      </c>
      <c r="G3267" s="12">
        <v>234</v>
      </c>
      <c r="H3267" s="16" t="s">
        <v>25</v>
      </c>
      <c r="I3267" s="16" t="s">
        <v>39</v>
      </c>
      <c r="J3267" s="17">
        <v>45441</v>
      </c>
      <c r="K3267" s="12" t="str">
        <f t="shared" ref="K3267:K3268" si="229">IF(H3267="Digital Wallet","TRUE","FALSE")</f>
        <v>FALSE</v>
      </c>
    </row>
    <row r="3268" spans="1:11" x14ac:dyDescent="0.25">
      <c r="A3268" s="14" t="s">
        <v>3679</v>
      </c>
      <c r="B3268" s="14" t="s">
        <v>81</v>
      </c>
      <c r="C3268" s="14" t="s">
        <v>42</v>
      </c>
      <c r="D3268" s="14" t="str" cm="1">
        <f t="array" ref="D3268">_xlfn.IFS(C3268="Patisserie","Item_10_PAT",C3268="Milk Products","Item_10_MILK",C3268="Butchers","Item_10_BUT",C3268="Beverages","Item_10_BEV",C3268="Food","Item_10_FOOD",C3268="Furniture","Item_10_FUR",C3268="Electric household essentials","Item_10_EHE",C3268="Computers and electric accessories","Item_10_CEA")</f>
        <v>Item_10_FUR</v>
      </c>
      <c r="E3268" s="11">
        <v>26</v>
      </c>
      <c r="F3268" s="11">
        <v>7</v>
      </c>
      <c r="G3268" s="11">
        <v>182</v>
      </c>
      <c r="H3268" s="14" t="s">
        <v>15</v>
      </c>
      <c r="I3268" s="14" t="s">
        <v>39</v>
      </c>
      <c r="J3268" s="15">
        <v>45239</v>
      </c>
      <c r="K3268" s="12" t="str">
        <f t="shared" si="229"/>
        <v>TRUE</v>
      </c>
    </row>
    <row r="3269" spans="1:11" x14ac:dyDescent="0.25">
      <c r="A3269" s="16" t="s">
        <v>3680</v>
      </c>
      <c r="B3269" s="16" t="s">
        <v>12</v>
      </c>
      <c r="C3269" s="16" t="s">
        <v>19</v>
      </c>
      <c r="D3269" s="14" t="str" cm="1">
        <f t="array" ref="D3269">_xlfn.IFS(C3269="Patisserie","Item_10_PAT",C3269="Milk Products","Item_10_MILK",C3269="Butchers","Item_10_BUT",C3269="Beverages","Item_10_BEV",C3269="Food","Item_10_FOOD",C3269="Furniture","Item_10_FUR",C3269="Electric household essentials","Item_10_EHE",C3269="Computers and electric accessories","Item_10_CEA")</f>
        <v>Item_10_MILK</v>
      </c>
      <c r="E3269" s="11">
        <v>17</v>
      </c>
      <c r="F3269" s="12">
        <v>5</v>
      </c>
      <c r="G3269" s="12">
        <v>85</v>
      </c>
      <c r="H3269" s="16" t="s">
        <v>25</v>
      </c>
      <c r="I3269" s="16" t="s">
        <v>16</v>
      </c>
      <c r="J3269" s="17">
        <v>45246</v>
      </c>
      <c r="K3269" s="12" t="b">
        <v>1</v>
      </c>
    </row>
    <row r="3270" spans="1:11" x14ac:dyDescent="0.25">
      <c r="A3270" s="14" t="s">
        <v>3681</v>
      </c>
      <c r="B3270" s="14" t="s">
        <v>37</v>
      </c>
      <c r="C3270" s="14" t="s">
        <v>23</v>
      </c>
      <c r="D3270" s="14" t="str" cm="1">
        <f t="array" ref="D3270">_xlfn.IFS(C3270="Patisserie","Item_10_PAT",C3270="Milk Products","Item_10_MILK",C3270="Butchers","Item_10_BUT",C3270="Beverages","Item_10_BEV",C3270="Food","Item_10_FOOD",C3270="Furniture","Item_10_FUR",C3270="Electric household essentials","Item_10_EHE",C3270="Computers and electric accessories","Item_10_CEA")</f>
        <v>Item_10_BUT</v>
      </c>
      <c r="E3270" s="11">
        <v>8</v>
      </c>
      <c r="F3270" s="11">
        <v>10</v>
      </c>
      <c r="G3270" s="11">
        <v>80</v>
      </c>
      <c r="H3270" s="14" t="s">
        <v>49</v>
      </c>
      <c r="I3270" s="14" t="s">
        <v>16</v>
      </c>
      <c r="J3270" s="15">
        <v>44905</v>
      </c>
      <c r="K3270" s="11" t="b">
        <v>1</v>
      </c>
    </row>
    <row r="3271" spans="1:11" x14ac:dyDescent="0.25">
      <c r="A3271" s="16" t="s">
        <v>3682</v>
      </c>
      <c r="B3271" s="16" t="s">
        <v>44</v>
      </c>
      <c r="C3271" s="16" t="s">
        <v>32</v>
      </c>
      <c r="D3271" s="14" t="str" cm="1">
        <f t="array" ref="D3271">_xlfn.IFS(C3271="Patisserie","Item_10_PAT",C3271="Milk Products","Item_10_MILK",C3271="Butchers","Item_10_BUT",C3271="Beverages","Item_10_BEV",C3271="Food","Item_10_FOOD",C3271="Furniture","Item_10_FUR",C3271="Electric household essentials","Item_10_EHE",C3271="Computers and electric accessories","Item_10_CEA")</f>
        <v>Item_10_FOOD</v>
      </c>
      <c r="E3271" s="11">
        <v>17</v>
      </c>
      <c r="F3271" s="12">
        <v>6</v>
      </c>
      <c r="G3271" s="12">
        <v>102</v>
      </c>
      <c r="H3271" s="16" t="s">
        <v>15</v>
      </c>
      <c r="I3271" s="16" t="s">
        <v>39</v>
      </c>
      <c r="J3271" s="17">
        <v>44972</v>
      </c>
      <c r="K3271" s="12" t="str">
        <f>IF(H3271="Digital Wallet","TRUE","FALSE")</f>
        <v>TRUE</v>
      </c>
    </row>
    <row r="3272" spans="1:11" x14ac:dyDescent="0.25">
      <c r="A3272" s="14" t="s">
        <v>3683</v>
      </c>
      <c r="B3272" s="14" t="s">
        <v>66</v>
      </c>
      <c r="C3272" s="14" t="s">
        <v>28</v>
      </c>
      <c r="D3272" s="14" t="str" cm="1">
        <f t="array" ref="D3272">_xlfn.IFS(C3272="Patisserie","Item_10_PAT",C3272="Milk Products","Item_10_MILK",C3272="Butchers","Item_10_BUT",C3272="Beverages","Item_10_BEV",C3272="Food","Item_10_FOOD",C3272="Furniture","Item_10_FUR",C3272="Electric household essentials","Item_10_EHE",C3272="Computers and electric accessories","Item_10_CEA")</f>
        <v>Item_10_BEV</v>
      </c>
      <c r="E3272" s="11">
        <v>24.5</v>
      </c>
      <c r="F3272" s="11">
        <v>3</v>
      </c>
      <c r="G3272" s="11">
        <v>73.5</v>
      </c>
      <c r="H3272" s="14" t="s">
        <v>49</v>
      </c>
      <c r="I3272" s="14" t="s">
        <v>16</v>
      </c>
      <c r="J3272" s="15">
        <v>45549</v>
      </c>
      <c r="K3272" s="11" t="b">
        <v>1</v>
      </c>
    </row>
    <row r="3273" spans="1:11" x14ac:dyDescent="0.25">
      <c r="A3273" s="16" t="s">
        <v>3684</v>
      </c>
      <c r="B3273" s="16" t="s">
        <v>99</v>
      </c>
      <c r="C3273" s="16" t="s">
        <v>42</v>
      </c>
      <c r="D3273" s="14" t="str" cm="1">
        <f t="array" ref="D3273">_xlfn.IFS(C3273="Patisserie","Item_10_PAT",C3273="Milk Products","Item_10_MILK",C3273="Butchers","Item_10_BUT",C3273="Beverages","Item_10_BEV",C3273="Food","Item_10_FOOD",C3273="Furniture","Item_10_FUR",C3273="Electric household essentials","Item_10_EHE",C3273="Computers and electric accessories","Item_10_CEA")</f>
        <v>Item_10_FUR</v>
      </c>
      <c r="E3273" s="11">
        <v>32</v>
      </c>
      <c r="F3273" s="12">
        <v>8</v>
      </c>
      <c r="G3273" s="12">
        <v>256</v>
      </c>
      <c r="H3273" s="16" t="s">
        <v>15</v>
      </c>
      <c r="I3273" s="16" t="s">
        <v>39</v>
      </c>
      <c r="J3273" s="17">
        <v>44651</v>
      </c>
      <c r="K3273" s="12" t="b">
        <v>0</v>
      </c>
    </row>
    <row r="3274" spans="1:11" x14ac:dyDescent="0.25">
      <c r="A3274" s="14" t="s">
        <v>3685</v>
      </c>
      <c r="B3274" s="14" t="s">
        <v>66</v>
      </c>
      <c r="C3274" s="14" t="s">
        <v>13</v>
      </c>
      <c r="D3274" s="14" t="str" cm="1">
        <f t="array" ref="D3274">_xlfn.IFS(C3274="Patisserie","Item_10_PAT",C3274="Milk Products","Item_10_MILK",C3274="Butchers","Item_10_BUT",C3274="Beverages","Item_10_BEV",C3274="Food","Item_10_FOOD",C3274="Furniture","Item_10_FUR",C3274="Electric household essentials","Item_10_EHE",C3274="Computers and electric accessories","Item_10_CEA")</f>
        <v>Item_10_PAT</v>
      </c>
      <c r="E3274" s="11">
        <v>9.5</v>
      </c>
      <c r="F3274" s="11">
        <v>10</v>
      </c>
      <c r="G3274" s="11">
        <v>95</v>
      </c>
      <c r="H3274" s="14" t="s">
        <v>15</v>
      </c>
      <c r="I3274" s="14" t="s">
        <v>39</v>
      </c>
      <c r="J3274" s="15">
        <v>45482</v>
      </c>
      <c r="K3274" s="11" t="b">
        <v>0</v>
      </c>
    </row>
    <row r="3275" spans="1:11" x14ac:dyDescent="0.25">
      <c r="A3275" s="16" t="s">
        <v>3686</v>
      </c>
      <c r="B3275" s="16" t="s">
        <v>90</v>
      </c>
      <c r="C3275" s="16" t="s">
        <v>67</v>
      </c>
      <c r="D3275" s="14" t="str" cm="1">
        <f t="array" ref="D3275">_xlfn.IFS(C3275="Patisserie","Item_10_PAT",C3275="Milk Products","Item_10_MILK",C3275="Butchers","Item_10_BUT",C3275="Beverages","Item_10_BEV",C3275="Food","Item_10_FOOD",C3275="Furniture","Item_10_FUR",C3275="Electric household essentials","Item_10_EHE",C3275="Computers and electric accessories","Item_10_CEA")</f>
        <v>Item_10_EHE</v>
      </c>
      <c r="E3275" s="11">
        <v>38</v>
      </c>
      <c r="F3275" s="12">
        <v>9</v>
      </c>
      <c r="G3275" s="12">
        <v>342</v>
      </c>
      <c r="H3275" s="16" t="s">
        <v>15</v>
      </c>
      <c r="I3275" s="16" t="s">
        <v>39</v>
      </c>
      <c r="J3275" s="17">
        <v>44905</v>
      </c>
      <c r="K3275" s="12" t="str">
        <f>IF(H3275="Digital Wallet","TRUE","FALSE")</f>
        <v>TRUE</v>
      </c>
    </row>
    <row r="3276" spans="1:11" x14ac:dyDescent="0.25">
      <c r="A3276" s="14" t="s">
        <v>3687</v>
      </c>
      <c r="B3276" s="14" t="s">
        <v>56</v>
      </c>
      <c r="C3276" s="14" t="s">
        <v>131</v>
      </c>
      <c r="D3276" s="14" t="str" cm="1">
        <f t="array" ref="D3276">_xlfn.IFS(C3276="Patisserie","Item_10_PAT",C3276="Milk Products","Item_10_MILK",C3276="Butchers","Item_10_BUT",C3276="Beverages","Item_10_BEV",C3276="Food","Item_10_FOOD",C3276="Furniture","Item_10_FUR",C3276="Electric household essentials","Item_10_EHE",C3276="Computers and electric accessories","Item_10_CEA")</f>
        <v>Item_10_CEA</v>
      </c>
      <c r="E3276" s="11">
        <v>23</v>
      </c>
      <c r="F3276" s="11">
        <v>4</v>
      </c>
      <c r="G3276" s="11">
        <v>92</v>
      </c>
      <c r="H3276" s="14" t="s">
        <v>49</v>
      </c>
      <c r="I3276" s="14" t="s">
        <v>16</v>
      </c>
      <c r="J3276" s="15">
        <v>44838</v>
      </c>
      <c r="K3276" s="11" t="b">
        <v>1</v>
      </c>
    </row>
    <row r="3277" spans="1:11" x14ac:dyDescent="0.25">
      <c r="A3277" s="16" t="s">
        <v>3688</v>
      </c>
      <c r="B3277" s="16" t="s">
        <v>117</v>
      </c>
      <c r="C3277" s="16" t="s">
        <v>23</v>
      </c>
      <c r="D3277" s="14" t="str" cm="1">
        <f t="array" ref="D3277">_xlfn.IFS(C3277="Patisserie","Item_10_PAT",C3277="Milk Products","Item_10_MILK",C3277="Butchers","Item_10_BUT",C3277="Beverages","Item_10_BEV",C3277="Food","Item_10_FOOD",C3277="Furniture","Item_10_FUR",C3277="Electric household essentials","Item_10_EHE",C3277="Computers and electric accessories","Item_10_CEA")</f>
        <v>Item_10_BUT</v>
      </c>
      <c r="E3277" s="11">
        <v>38</v>
      </c>
      <c r="F3277" s="12">
        <v>6</v>
      </c>
      <c r="G3277" s="12">
        <v>228</v>
      </c>
      <c r="H3277" s="16" t="s">
        <v>25</v>
      </c>
      <c r="I3277" s="16" t="s">
        <v>39</v>
      </c>
      <c r="J3277" s="17">
        <v>45568</v>
      </c>
      <c r="K3277" s="12" t="b">
        <v>1</v>
      </c>
    </row>
    <row r="3278" spans="1:11" x14ac:dyDescent="0.25">
      <c r="A3278" s="14" t="s">
        <v>3689</v>
      </c>
      <c r="B3278" s="14" t="s">
        <v>114</v>
      </c>
      <c r="C3278" s="14" t="s">
        <v>42</v>
      </c>
      <c r="D3278" s="14" t="str" cm="1">
        <f t="array" ref="D3278">_xlfn.IFS(C3278="Patisserie","Item_10_PAT",C3278="Milk Products","Item_10_MILK",C3278="Butchers","Item_10_BUT",C3278="Beverages","Item_10_BEV",C3278="Food","Item_10_FOOD",C3278="Furniture","Item_10_FUR",C3278="Electric household essentials","Item_10_EHE",C3278="Computers and electric accessories","Item_10_CEA")</f>
        <v>Item_10_FUR</v>
      </c>
      <c r="E3278" s="11">
        <v>38</v>
      </c>
      <c r="F3278" s="11">
        <v>2</v>
      </c>
      <c r="G3278" s="11">
        <v>76</v>
      </c>
      <c r="H3278" s="14" t="s">
        <v>25</v>
      </c>
      <c r="I3278" s="14" t="s">
        <v>16</v>
      </c>
      <c r="J3278" s="15">
        <v>45294</v>
      </c>
      <c r="K3278" s="11" t="b">
        <v>0</v>
      </c>
    </row>
    <row r="3279" spans="1:11" x14ac:dyDescent="0.25">
      <c r="A3279" s="16" t="s">
        <v>3690</v>
      </c>
      <c r="B3279" s="16" t="s">
        <v>47</v>
      </c>
      <c r="C3279" s="16" t="s">
        <v>19</v>
      </c>
      <c r="D3279" s="14" t="str" cm="1">
        <f t="array" ref="D3279">_xlfn.IFS(C3279="Patisserie","Item_10_PAT",C3279="Milk Products","Item_10_MILK",C3279="Butchers","Item_10_BUT",C3279="Beverages","Item_10_BEV",C3279="Food","Item_10_FOOD",C3279="Furniture","Item_10_FUR",C3279="Electric household essentials","Item_10_EHE",C3279="Computers and electric accessories","Item_10_CEA")</f>
        <v>Item_10_MILK</v>
      </c>
      <c r="E3279" s="11">
        <f>G3279/F3279</f>
        <v>6.5</v>
      </c>
      <c r="F3279" s="12">
        <v>5</v>
      </c>
      <c r="G3279" s="12">
        <v>32.5</v>
      </c>
      <c r="H3279" s="16" t="s">
        <v>15</v>
      </c>
      <c r="I3279" s="16" t="s">
        <v>39</v>
      </c>
      <c r="J3279" s="17">
        <v>45264</v>
      </c>
      <c r="K3279" s="12" t="b">
        <v>1</v>
      </c>
    </row>
    <row r="3280" spans="1:11" x14ac:dyDescent="0.25">
      <c r="A3280" s="14" t="s">
        <v>3691</v>
      </c>
      <c r="B3280" s="14" t="s">
        <v>117</v>
      </c>
      <c r="C3280" s="14" t="s">
        <v>28</v>
      </c>
      <c r="D3280" s="14" t="str" cm="1">
        <f t="array" ref="D3280">_xlfn.IFS(C3280="Patisserie","Item_10_PAT",C3280="Milk Products","Item_10_MILK",C3280="Butchers","Item_10_BUT",C3280="Beverages","Item_10_BEV",C3280="Food","Item_10_FOOD",C3280="Furniture","Item_10_FUR",C3280="Electric household essentials","Item_10_EHE",C3280="Computers and electric accessories","Item_10_CEA")</f>
        <v>Item_10_BEV</v>
      </c>
      <c r="E3280" s="11">
        <v>15.5</v>
      </c>
      <c r="F3280" s="11">
        <v>7</v>
      </c>
      <c r="G3280" s="11">
        <v>108.5</v>
      </c>
      <c r="H3280" s="14" t="s">
        <v>15</v>
      </c>
      <c r="I3280" s="14" t="s">
        <v>16</v>
      </c>
      <c r="J3280" s="15">
        <v>45652</v>
      </c>
      <c r="K3280" s="11" t="b">
        <v>0</v>
      </c>
    </row>
    <row r="3281" spans="1:11" x14ac:dyDescent="0.25">
      <c r="A3281" s="16" t="s">
        <v>3692</v>
      </c>
      <c r="B3281" s="16" t="s">
        <v>75</v>
      </c>
      <c r="C3281" s="16" t="s">
        <v>32</v>
      </c>
      <c r="D3281" s="14" t="str" cm="1">
        <f t="array" ref="D3281">_xlfn.IFS(C3281="Patisserie","Item_10_PAT",C3281="Milk Products","Item_10_MILK",C3281="Butchers","Item_10_BUT",C3281="Beverages","Item_10_BEV",C3281="Food","Item_10_FOOD",C3281="Furniture","Item_10_FUR",C3281="Electric household essentials","Item_10_EHE",C3281="Computers and electric accessories","Item_10_CEA")</f>
        <v>Item_10_FOOD</v>
      </c>
      <c r="E3281" s="11">
        <v>18.5</v>
      </c>
      <c r="F3281" s="12">
        <v>4</v>
      </c>
      <c r="G3281" s="12">
        <v>74</v>
      </c>
      <c r="H3281" s="16" t="s">
        <v>15</v>
      </c>
      <c r="I3281" s="16" t="s">
        <v>16</v>
      </c>
      <c r="J3281" s="17">
        <v>45537</v>
      </c>
      <c r="K3281" s="12" t="b">
        <v>1</v>
      </c>
    </row>
    <row r="3282" spans="1:11" x14ac:dyDescent="0.25">
      <c r="A3282" s="14" t="s">
        <v>3693</v>
      </c>
      <c r="B3282" s="14" t="s">
        <v>56</v>
      </c>
      <c r="C3282" s="14" t="s">
        <v>19</v>
      </c>
      <c r="D3282" s="14" t="str" cm="1">
        <f t="array" ref="D3282">_xlfn.IFS(C3282="Patisserie","Item_10_PAT",C3282="Milk Products","Item_10_MILK",C3282="Butchers","Item_10_BUT",C3282="Beverages","Item_10_BEV",C3282="Food","Item_10_FOOD",C3282="Furniture","Item_10_FUR",C3282="Electric household essentials","Item_10_EHE",C3282="Computers and electric accessories","Item_10_CEA")</f>
        <v>Item_10_MILK</v>
      </c>
      <c r="E3282" s="11">
        <v>23</v>
      </c>
      <c r="F3282" s="11">
        <v>1</v>
      </c>
      <c r="G3282" s="11">
        <v>23</v>
      </c>
      <c r="H3282" s="14" t="s">
        <v>25</v>
      </c>
      <c r="I3282" s="14" t="s">
        <v>16</v>
      </c>
      <c r="J3282" s="15">
        <v>45182</v>
      </c>
      <c r="K3282" s="11" t="b">
        <v>0</v>
      </c>
    </row>
    <row r="3283" spans="1:11" x14ac:dyDescent="0.25">
      <c r="A3283" s="16" t="s">
        <v>3694</v>
      </c>
      <c r="B3283" s="16" t="s">
        <v>66</v>
      </c>
      <c r="C3283" s="16" t="s">
        <v>19</v>
      </c>
      <c r="D3283" s="14" t="str" cm="1">
        <f t="array" ref="D3283">_xlfn.IFS(C3283="Patisserie","Item_10_PAT",C3283="Milk Products","Item_10_MILK",C3283="Butchers","Item_10_BUT",C3283="Beverages","Item_10_BEV",C3283="Food","Item_10_FOOD",C3283="Furniture","Item_10_FUR",C3283="Electric household essentials","Item_10_EHE",C3283="Computers and electric accessories","Item_10_CEA")</f>
        <v>Item_10_MILK</v>
      </c>
      <c r="E3283" s="11">
        <v>29</v>
      </c>
      <c r="F3283" s="12">
        <v>1</v>
      </c>
      <c r="G3283" s="12">
        <v>29</v>
      </c>
      <c r="H3283" s="16" t="s">
        <v>25</v>
      </c>
      <c r="I3283" s="16" t="s">
        <v>16</v>
      </c>
      <c r="J3283" s="17">
        <v>45187</v>
      </c>
      <c r="K3283" s="12" t="b">
        <v>1</v>
      </c>
    </row>
    <row r="3284" spans="1:11" x14ac:dyDescent="0.25">
      <c r="A3284" s="14" t="s">
        <v>3695</v>
      </c>
      <c r="B3284" s="14" t="s">
        <v>78</v>
      </c>
      <c r="C3284" s="14" t="s">
        <v>67</v>
      </c>
      <c r="D3284" s="14" t="str" cm="1">
        <f t="array" ref="D3284">_xlfn.IFS(C3284="Patisserie","Item_10_PAT",C3284="Milk Products","Item_10_MILK",C3284="Butchers","Item_10_BUT",C3284="Beverages","Item_10_BEV",C3284="Food","Item_10_FOOD",C3284="Furniture","Item_10_FUR",C3284="Electric household essentials","Item_10_EHE",C3284="Computers and electric accessories","Item_10_CEA")</f>
        <v>Item_10_EHE</v>
      </c>
      <c r="E3284" s="11">
        <f t="shared" ref="E3284:E3285" si="230">G3284/F3284</f>
        <v>17</v>
      </c>
      <c r="F3284" s="11">
        <v>2</v>
      </c>
      <c r="G3284" s="11">
        <v>34</v>
      </c>
      <c r="H3284" s="14" t="s">
        <v>15</v>
      </c>
      <c r="I3284" s="14" t="s">
        <v>16</v>
      </c>
      <c r="J3284" s="15">
        <v>45469</v>
      </c>
      <c r="K3284" s="11" t="b">
        <v>0</v>
      </c>
    </row>
    <row r="3285" spans="1:11" x14ac:dyDescent="0.25">
      <c r="A3285" s="16" t="s">
        <v>3696</v>
      </c>
      <c r="B3285" s="16" t="s">
        <v>12</v>
      </c>
      <c r="C3285" s="16" t="s">
        <v>131</v>
      </c>
      <c r="D3285" s="14" t="str" cm="1">
        <f t="array" ref="D3285">_xlfn.IFS(C3285="Patisserie","Item_10_PAT",C3285="Milk Products","Item_10_MILK",C3285="Butchers","Item_10_BUT",C3285="Beverages","Item_10_BEV",C3285="Food","Item_10_FOOD",C3285="Furniture","Item_10_FUR",C3285="Electric household essentials","Item_10_EHE",C3285="Computers and electric accessories","Item_10_CEA")</f>
        <v>Item_10_CEA</v>
      </c>
      <c r="E3285" s="11">
        <f t="shared" si="230"/>
        <v>12.5</v>
      </c>
      <c r="F3285" s="12">
        <v>8</v>
      </c>
      <c r="G3285" s="12">
        <v>100</v>
      </c>
      <c r="H3285" s="16" t="s">
        <v>49</v>
      </c>
      <c r="I3285" s="16" t="s">
        <v>16</v>
      </c>
      <c r="J3285" s="17">
        <v>45640</v>
      </c>
      <c r="K3285" s="12" t="str">
        <f>IF(H3285="Digital Wallet","TRUE","FALSE")</f>
        <v>FALSE</v>
      </c>
    </row>
    <row r="3286" spans="1:11" x14ac:dyDescent="0.25">
      <c r="A3286" s="14" t="s">
        <v>3697</v>
      </c>
      <c r="B3286" s="14" t="s">
        <v>37</v>
      </c>
      <c r="C3286" s="14" t="s">
        <v>67</v>
      </c>
      <c r="D3286" s="14" t="str" cm="1">
        <f t="array" ref="D3286">_xlfn.IFS(C3286="Patisserie","Item_10_PAT",C3286="Milk Products","Item_10_MILK",C3286="Butchers","Item_10_BUT",C3286="Beverages","Item_10_BEV",C3286="Food","Item_10_FOOD",C3286="Furniture","Item_10_FUR",C3286="Electric household essentials","Item_10_EHE",C3286="Computers and electric accessories","Item_10_CEA")</f>
        <v>Item_10_EHE</v>
      </c>
      <c r="E3286" s="11">
        <v>9.5</v>
      </c>
      <c r="F3286" s="11">
        <v>2</v>
      </c>
      <c r="G3286" s="11">
        <v>19</v>
      </c>
      <c r="H3286" s="14" t="s">
        <v>49</v>
      </c>
      <c r="I3286" s="14" t="s">
        <v>16</v>
      </c>
      <c r="J3286" s="15">
        <v>44619</v>
      </c>
      <c r="K3286" s="11" t="b">
        <v>1</v>
      </c>
    </row>
    <row r="3287" spans="1:11" x14ac:dyDescent="0.25">
      <c r="A3287" s="16" t="s">
        <v>3698</v>
      </c>
      <c r="B3287" s="16" t="s">
        <v>109</v>
      </c>
      <c r="C3287" s="16" t="s">
        <v>42</v>
      </c>
      <c r="D3287" s="14" t="str" cm="1">
        <f t="array" ref="D3287">_xlfn.IFS(C3287="Patisserie","Item_10_PAT",C3287="Milk Products","Item_10_MILK",C3287="Butchers","Item_10_BUT",C3287="Beverages","Item_10_BEV",C3287="Food","Item_10_FOOD",C3287="Furniture","Item_10_FUR",C3287="Electric household essentials","Item_10_EHE",C3287="Computers and electric accessories","Item_10_CEA")</f>
        <v>Item_10_FUR</v>
      </c>
      <c r="E3287" s="11">
        <v>38</v>
      </c>
      <c r="F3287" s="12">
        <v>9</v>
      </c>
      <c r="G3287" s="12">
        <v>342</v>
      </c>
      <c r="H3287" s="16" t="s">
        <v>49</v>
      </c>
      <c r="I3287" s="16" t="s">
        <v>39</v>
      </c>
      <c r="J3287" s="17">
        <v>44816</v>
      </c>
      <c r="K3287" s="12" t="b">
        <v>0</v>
      </c>
    </row>
    <row r="3288" spans="1:11" x14ac:dyDescent="0.25">
      <c r="A3288" s="14" t="s">
        <v>3699</v>
      </c>
      <c r="B3288" s="14" t="s">
        <v>85</v>
      </c>
      <c r="C3288" s="14" t="s">
        <v>67</v>
      </c>
      <c r="D3288" s="14" t="str" cm="1">
        <f t="array" ref="D3288">_xlfn.IFS(C3288="Patisserie","Item_10_PAT",C3288="Milk Products","Item_10_MILK",C3288="Butchers","Item_10_BUT",C3288="Beverages","Item_10_BEV",C3288="Food","Item_10_FOOD",C3288="Furniture","Item_10_FUR",C3288="Electric household essentials","Item_10_EHE",C3288="Computers and electric accessories","Item_10_CEA")</f>
        <v>Item_10_EHE</v>
      </c>
      <c r="E3288" s="11">
        <v>33.5</v>
      </c>
      <c r="F3288" s="11">
        <v>7</v>
      </c>
      <c r="G3288" s="11">
        <v>234.5</v>
      </c>
      <c r="H3288" s="14" t="s">
        <v>15</v>
      </c>
      <c r="I3288" s="14" t="s">
        <v>16</v>
      </c>
      <c r="J3288" s="15">
        <v>45535</v>
      </c>
      <c r="K3288" s="12" t="str">
        <f>IF(H3288="Digital Wallet","TRUE","FALSE")</f>
        <v>TRUE</v>
      </c>
    </row>
    <row r="3289" spans="1:11" x14ac:dyDescent="0.25">
      <c r="A3289" s="16" t="s">
        <v>3700</v>
      </c>
      <c r="B3289" s="16" t="s">
        <v>99</v>
      </c>
      <c r="C3289" s="16" t="s">
        <v>23</v>
      </c>
      <c r="D3289" s="14" t="str" cm="1">
        <f t="array" ref="D3289">_xlfn.IFS(C3289="Patisserie","Item_10_PAT",C3289="Milk Products","Item_10_MILK",C3289="Butchers","Item_10_BUT",C3289="Beverages","Item_10_BEV",C3289="Food","Item_10_FOOD",C3289="Furniture","Item_10_FUR",C3289="Electric household essentials","Item_10_EHE",C3289="Computers and electric accessories","Item_10_CEA")</f>
        <v>Item_10_BUT</v>
      </c>
      <c r="E3289" s="11">
        <v>38</v>
      </c>
      <c r="F3289" s="12">
        <v>4</v>
      </c>
      <c r="G3289" s="12">
        <v>152</v>
      </c>
      <c r="H3289" s="16" t="s">
        <v>25</v>
      </c>
      <c r="I3289" s="16" t="s">
        <v>39</v>
      </c>
      <c r="J3289" s="17">
        <v>45662</v>
      </c>
      <c r="K3289" s="12" t="b">
        <v>0</v>
      </c>
    </row>
    <row r="3290" spans="1:11" x14ac:dyDescent="0.25">
      <c r="A3290" s="14" t="s">
        <v>3701</v>
      </c>
      <c r="B3290" s="14" t="s">
        <v>22</v>
      </c>
      <c r="C3290" s="14" t="s">
        <v>19</v>
      </c>
      <c r="D3290" s="14" t="str" cm="1">
        <f t="array" ref="D3290">_xlfn.IFS(C3290="Patisserie","Item_10_PAT",C3290="Milk Products","Item_10_MILK",C3290="Butchers","Item_10_BUT",C3290="Beverages","Item_10_BEV",C3290="Food","Item_10_FOOD",C3290="Furniture","Item_10_FUR",C3290="Electric household essentials","Item_10_EHE",C3290="Computers and electric accessories","Item_10_CEA")</f>
        <v>Item_10_MILK</v>
      </c>
      <c r="E3290" s="11">
        <v>14</v>
      </c>
      <c r="F3290" s="11">
        <v>1</v>
      </c>
      <c r="G3290" s="11">
        <v>14</v>
      </c>
      <c r="H3290" s="14" t="s">
        <v>15</v>
      </c>
      <c r="I3290" s="14" t="s">
        <v>16</v>
      </c>
      <c r="J3290" s="15">
        <v>45558</v>
      </c>
      <c r="K3290" s="11" t="b">
        <v>0</v>
      </c>
    </row>
    <row r="3291" spans="1:11" x14ac:dyDescent="0.25">
      <c r="A3291" s="16" t="s">
        <v>3702</v>
      </c>
      <c r="B3291" s="16" t="s">
        <v>64</v>
      </c>
      <c r="C3291" s="16" t="s">
        <v>23</v>
      </c>
      <c r="D3291" s="14" t="str" cm="1">
        <f t="array" ref="D3291">_xlfn.IFS(C3291="Patisserie","Item_10_PAT",C3291="Milk Products","Item_10_MILK",C3291="Butchers","Item_10_BUT",C3291="Beverages","Item_10_BEV",C3291="Food","Item_10_FOOD",C3291="Furniture","Item_10_FUR",C3291="Electric household essentials","Item_10_EHE",C3291="Computers and electric accessories","Item_10_CEA")</f>
        <v>Item_10_BUT</v>
      </c>
      <c r="E3291" s="11">
        <v>17</v>
      </c>
      <c r="F3291" s="12">
        <v>6</v>
      </c>
      <c r="G3291" s="12">
        <v>102</v>
      </c>
      <c r="H3291" s="16" t="s">
        <v>15</v>
      </c>
      <c r="I3291" s="16" t="s">
        <v>16</v>
      </c>
      <c r="J3291" s="17">
        <v>45223</v>
      </c>
      <c r="K3291" s="12" t="b">
        <v>1</v>
      </c>
    </row>
    <row r="3292" spans="1:11" x14ac:dyDescent="0.25">
      <c r="A3292" s="14" t="s">
        <v>3704</v>
      </c>
      <c r="B3292" s="14" t="s">
        <v>44</v>
      </c>
      <c r="C3292" s="14" t="s">
        <v>67</v>
      </c>
      <c r="D3292" s="14" t="str" cm="1">
        <f t="array" ref="D3292">_xlfn.IFS(C3292="Patisserie","Item_10_PAT",C3292="Milk Products","Item_10_MILK",C3292="Butchers","Item_10_BUT",C3292="Beverages","Item_10_BEV",C3292="Food","Item_10_FOOD",C3292="Furniture","Item_10_FUR",C3292="Electric household essentials","Item_10_EHE",C3292="Computers and electric accessories","Item_10_CEA")</f>
        <v>Item_10_EHE</v>
      </c>
      <c r="E3292" s="11">
        <v>11</v>
      </c>
      <c r="F3292" s="11">
        <v>9</v>
      </c>
      <c r="G3292" s="11">
        <v>99</v>
      </c>
      <c r="H3292" s="14" t="s">
        <v>15</v>
      </c>
      <c r="I3292" s="14" t="s">
        <v>39</v>
      </c>
      <c r="J3292" s="15">
        <v>44989</v>
      </c>
      <c r="K3292" s="11" t="b">
        <v>0</v>
      </c>
    </row>
    <row r="3293" spans="1:11" x14ac:dyDescent="0.25">
      <c r="A3293" s="16" t="s">
        <v>3705</v>
      </c>
      <c r="B3293" s="16" t="s">
        <v>117</v>
      </c>
      <c r="C3293" s="16" t="s">
        <v>13</v>
      </c>
      <c r="D3293" s="14" t="str" cm="1">
        <f t="array" ref="D3293">_xlfn.IFS(C3293="Patisserie","Item_10_PAT",C3293="Milk Products","Item_10_MILK",C3293="Butchers","Item_10_BUT",C3293="Beverages","Item_10_BEV",C3293="Food","Item_10_FOOD",C3293="Furniture","Item_10_FUR",C3293="Electric household essentials","Item_10_EHE",C3293="Computers and electric accessories","Item_10_CEA")</f>
        <v>Item_10_PAT</v>
      </c>
      <c r="E3293" s="11">
        <v>14</v>
      </c>
      <c r="F3293" s="12">
        <v>7</v>
      </c>
      <c r="G3293" s="12">
        <v>98</v>
      </c>
      <c r="H3293" s="16" t="s">
        <v>15</v>
      </c>
      <c r="I3293" s="16" t="s">
        <v>39</v>
      </c>
      <c r="J3293" s="17">
        <v>45000</v>
      </c>
      <c r="K3293" s="12" t="b">
        <v>1</v>
      </c>
    </row>
    <row r="3294" spans="1:11" x14ac:dyDescent="0.25">
      <c r="A3294" s="14" t="s">
        <v>3706</v>
      </c>
      <c r="B3294" s="14" t="s">
        <v>169</v>
      </c>
      <c r="C3294" s="14" t="s">
        <v>13</v>
      </c>
      <c r="D3294" s="14" t="str" cm="1">
        <f t="array" ref="D3294">_xlfn.IFS(C3294="Patisserie","Item_10_PAT",C3294="Milk Products","Item_10_MILK",C3294="Butchers","Item_10_BUT",C3294="Beverages","Item_10_BEV",C3294="Food","Item_10_FOOD",C3294="Furniture","Item_10_FUR",C3294="Electric household essentials","Item_10_EHE",C3294="Computers and electric accessories","Item_10_CEA")</f>
        <v>Item_10_PAT</v>
      </c>
      <c r="E3294" s="11">
        <v>33.5</v>
      </c>
      <c r="F3294" s="11">
        <v>9</v>
      </c>
      <c r="G3294" s="11">
        <v>301.5</v>
      </c>
      <c r="H3294" s="14" t="s">
        <v>15</v>
      </c>
      <c r="I3294" s="14" t="s">
        <v>16</v>
      </c>
      <c r="J3294" s="15">
        <v>44932</v>
      </c>
      <c r="K3294" s="11" t="b">
        <v>0</v>
      </c>
    </row>
    <row r="3295" spans="1:11" x14ac:dyDescent="0.25">
      <c r="A3295" s="16" t="s">
        <v>3707</v>
      </c>
      <c r="B3295" s="16" t="s">
        <v>99</v>
      </c>
      <c r="C3295" s="16" t="s">
        <v>19</v>
      </c>
      <c r="D3295" s="14" t="str" cm="1">
        <f t="array" ref="D3295">_xlfn.IFS(C3295="Patisserie","Item_10_PAT",C3295="Milk Products","Item_10_MILK",C3295="Butchers","Item_10_BUT",C3295="Beverages","Item_10_BEV",C3295="Food","Item_10_FOOD",C3295="Furniture","Item_10_FUR",C3295="Electric household essentials","Item_10_EHE",C3295="Computers and electric accessories","Item_10_CEA")</f>
        <v>Item_10_MILK</v>
      </c>
      <c r="E3295" s="11">
        <v>14</v>
      </c>
      <c r="F3295" s="12">
        <v>3</v>
      </c>
      <c r="G3295" s="12">
        <v>42</v>
      </c>
      <c r="H3295" s="16" t="s">
        <v>15</v>
      </c>
      <c r="I3295" s="16" t="s">
        <v>16</v>
      </c>
      <c r="J3295" s="17">
        <v>45134</v>
      </c>
      <c r="K3295" s="12" t="b">
        <v>1</v>
      </c>
    </row>
    <row r="3296" spans="1:11" x14ac:dyDescent="0.25">
      <c r="A3296" s="14" t="s">
        <v>3708</v>
      </c>
      <c r="B3296" s="14" t="s">
        <v>37</v>
      </c>
      <c r="C3296" s="14" t="s">
        <v>13</v>
      </c>
      <c r="D3296" s="14" t="str" cm="1">
        <f t="array" ref="D3296">_xlfn.IFS(C3296="Patisserie","Item_10_PAT",C3296="Milk Products","Item_10_MILK",C3296="Butchers","Item_10_BUT",C3296="Beverages","Item_10_BEV",C3296="Food","Item_10_FOOD",C3296="Furniture","Item_10_FUR",C3296="Electric household essentials","Item_10_EHE",C3296="Computers and electric accessories","Item_10_CEA")</f>
        <v>Item_10_PAT</v>
      </c>
      <c r="E3296" s="11">
        <v>11</v>
      </c>
      <c r="F3296" s="11">
        <v>2</v>
      </c>
      <c r="G3296" s="11">
        <v>22</v>
      </c>
      <c r="H3296" s="14" t="s">
        <v>15</v>
      </c>
      <c r="I3296" s="14" t="s">
        <v>39</v>
      </c>
      <c r="J3296" s="15">
        <v>45550</v>
      </c>
      <c r="K3296" s="12" t="str">
        <f t="shared" ref="K3296:K3298" si="231">IF(H3296="Digital Wallet","TRUE","FALSE")</f>
        <v>TRUE</v>
      </c>
    </row>
    <row r="3297" spans="1:11" x14ac:dyDescent="0.25">
      <c r="A3297" s="16" t="s">
        <v>3709</v>
      </c>
      <c r="B3297" s="16" t="s">
        <v>66</v>
      </c>
      <c r="C3297" s="16" t="s">
        <v>19</v>
      </c>
      <c r="D3297" s="14" t="str" cm="1">
        <f t="array" ref="D3297">_xlfn.IFS(C3297="Patisserie","Item_10_PAT",C3297="Milk Products","Item_10_MILK",C3297="Butchers","Item_10_BUT",C3297="Beverages","Item_10_BEV",C3297="Food","Item_10_FOOD",C3297="Furniture","Item_10_FUR",C3297="Electric household essentials","Item_10_EHE",C3297="Computers and electric accessories","Item_10_CEA")</f>
        <v>Item_10_MILK</v>
      </c>
      <c r="E3297" s="11">
        <v>20</v>
      </c>
      <c r="F3297" s="12">
        <v>4</v>
      </c>
      <c r="G3297" s="12">
        <v>80</v>
      </c>
      <c r="H3297" s="16" t="s">
        <v>49</v>
      </c>
      <c r="I3297" s="16" t="s">
        <v>16</v>
      </c>
      <c r="J3297" s="17">
        <v>45139</v>
      </c>
      <c r="K3297" s="12" t="str">
        <f t="shared" si="231"/>
        <v>FALSE</v>
      </c>
    </row>
    <row r="3298" spans="1:11" x14ac:dyDescent="0.25">
      <c r="A3298" s="14" t="s">
        <v>3710</v>
      </c>
      <c r="B3298" s="14" t="s">
        <v>27</v>
      </c>
      <c r="C3298" s="14" t="s">
        <v>13</v>
      </c>
      <c r="D3298" s="14" t="str" cm="1">
        <f t="array" ref="D3298">_xlfn.IFS(C3298="Patisserie","Item_10_PAT",C3298="Milk Products","Item_10_MILK",C3298="Butchers","Item_10_BUT",C3298="Beverages","Item_10_BEV",C3298="Food","Item_10_FOOD",C3298="Furniture","Item_10_FUR",C3298="Electric household essentials","Item_10_EHE",C3298="Computers and electric accessories","Item_10_CEA")</f>
        <v>Item_10_PAT</v>
      </c>
      <c r="E3298" s="11">
        <v>21.5</v>
      </c>
      <c r="F3298" s="11">
        <v>3</v>
      </c>
      <c r="G3298" s="11">
        <v>64.5</v>
      </c>
      <c r="H3298" s="14" t="s">
        <v>49</v>
      </c>
      <c r="I3298" s="14" t="s">
        <v>39</v>
      </c>
      <c r="J3298" s="15">
        <v>45114</v>
      </c>
      <c r="K3298" s="12" t="str">
        <f t="shared" si="231"/>
        <v>FALSE</v>
      </c>
    </row>
    <row r="3299" spans="1:11" x14ac:dyDescent="0.25">
      <c r="A3299" s="16" t="s">
        <v>3711</v>
      </c>
      <c r="B3299" s="16" t="s">
        <v>44</v>
      </c>
      <c r="C3299" s="16" t="s">
        <v>23</v>
      </c>
      <c r="D3299" s="14" t="str" cm="1">
        <f t="array" ref="D3299">_xlfn.IFS(C3299="Patisserie","Item_10_PAT",C3299="Milk Products","Item_10_MILK",C3299="Butchers","Item_10_BUT",C3299="Beverages","Item_10_BEV",C3299="Food","Item_10_FOOD",C3299="Furniture","Item_10_FUR",C3299="Electric household essentials","Item_10_EHE",C3299="Computers and electric accessories","Item_10_CEA")</f>
        <v>Item_10_BUT</v>
      </c>
      <c r="E3299" s="11">
        <f>G3299/F3299</f>
        <v>26</v>
      </c>
      <c r="F3299" s="12">
        <v>6</v>
      </c>
      <c r="G3299" s="12">
        <v>156</v>
      </c>
      <c r="H3299" s="16" t="s">
        <v>25</v>
      </c>
      <c r="I3299" s="16" t="s">
        <v>39</v>
      </c>
      <c r="J3299" s="17">
        <v>45253</v>
      </c>
      <c r="K3299" s="12" t="b">
        <v>0</v>
      </c>
    </row>
    <row r="3300" spans="1:11" x14ac:dyDescent="0.25">
      <c r="A3300" s="16" t="s">
        <v>3713</v>
      </c>
      <c r="B3300" s="16" t="s">
        <v>169</v>
      </c>
      <c r="C3300" s="16" t="s">
        <v>131</v>
      </c>
      <c r="D3300" s="14" t="str" cm="1">
        <f t="array" ref="D3300">_xlfn.IFS(C3300="Patisserie","Item_10_PAT",C3300="Milk Products","Item_10_MILK",C3300="Butchers","Item_10_BUT",C3300="Beverages","Item_10_BEV",C3300="Food","Item_10_FOOD",C3300="Furniture","Item_10_FUR",C3300="Electric household essentials","Item_10_EHE",C3300="Computers and electric accessories","Item_10_CEA")</f>
        <v>Item_10_CEA</v>
      </c>
      <c r="E3300" s="11">
        <v>17</v>
      </c>
      <c r="F3300" s="12">
        <v>10</v>
      </c>
      <c r="G3300" s="12">
        <v>170</v>
      </c>
      <c r="H3300" s="16" t="s">
        <v>49</v>
      </c>
      <c r="I3300" s="16" t="s">
        <v>16</v>
      </c>
      <c r="J3300" s="17">
        <v>44893</v>
      </c>
      <c r="K3300" s="12" t="str">
        <f>IF(H3300="Digital Wallet","TRUE","FALSE")</f>
        <v>FALSE</v>
      </c>
    </row>
    <row r="3301" spans="1:11" x14ac:dyDescent="0.25">
      <c r="A3301" s="14" t="s">
        <v>3714</v>
      </c>
      <c r="B3301" s="14" t="s">
        <v>64</v>
      </c>
      <c r="C3301" s="14" t="s">
        <v>32</v>
      </c>
      <c r="D3301" s="14" t="str" cm="1">
        <f t="array" ref="D3301">_xlfn.IFS(C3301="Patisserie","Item_10_PAT",C3301="Milk Products","Item_10_MILK",C3301="Butchers","Item_10_BUT",C3301="Beverages","Item_10_BEV",C3301="Food","Item_10_FOOD",C3301="Furniture","Item_10_FUR",C3301="Electric household essentials","Item_10_EHE",C3301="Computers and electric accessories","Item_10_CEA")</f>
        <v>Item_10_FOOD</v>
      </c>
      <c r="E3301" s="11">
        <v>41</v>
      </c>
      <c r="F3301" s="11">
        <v>8</v>
      </c>
      <c r="G3301" s="11">
        <v>328</v>
      </c>
      <c r="H3301" s="14" t="s">
        <v>49</v>
      </c>
      <c r="I3301" s="14" t="s">
        <v>39</v>
      </c>
      <c r="J3301" s="15">
        <v>45012</v>
      </c>
      <c r="K3301" s="11" t="b">
        <v>1</v>
      </c>
    </row>
    <row r="3302" spans="1:11" x14ac:dyDescent="0.25">
      <c r="A3302" s="16" t="s">
        <v>3715</v>
      </c>
      <c r="B3302" s="16" t="s">
        <v>169</v>
      </c>
      <c r="C3302" s="16" t="s">
        <v>19</v>
      </c>
      <c r="D3302" s="14" t="str" cm="1">
        <f t="array" ref="D3302">_xlfn.IFS(C3302="Patisserie","Item_10_PAT",C3302="Milk Products","Item_10_MILK",C3302="Butchers","Item_10_BUT",C3302="Beverages","Item_10_BEV",C3302="Food","Item_10_FOOD",C3302="Furniture","Item_10_FUR",C3302="Electric household essentials","Item_10_EHE",C3302="Computers and electric accessories","Item_10_CEA")</f>
        <v>Item_10_MILK</v>
      </c>
      <c r="E3302" s="11">
        <v>41</v>
      </c>
      <c r="F3302" s="12">
        <v>8</v>
      </c>
      <c r="G3302" s="12">
        <v>328</v>
      </c>
      <c r="H3302" s="16" t="s">
        <v>49</v>
      </c>
      <c r="I3302" s="16" t="s">
        <v>39</v>
      </c>
      <c r="J3302" s="17">
        <v>44651</v>
      </c>
      <c r="K3302" s="12" t="b">
        <v>1</v>
      </c>
    </row>
    <row r="3303" spans="1:11" x14ac:dyDescent="0.25">
      <c r="A3303" s="14" t="s">
        <v>3716</v>
      </c>
      <c r="B3303" s="14" t="s">
        <v>124</v>
      </c>
      <c r="C3303" s="14" t="s">
        <v>42</v>
      </c>
      <c r="D3303" s="14" t="str" cm="1">
        <f t="array" ref="D3303">_xlfn.IFS(C3303="Patisserie","Item_10_PAT",C3303="Milk Products","Item_10_MILK",C3303="Butchers","Item_10_BUT",C3303="Beverages","Item_10_BEV",C3303="Food","Item_10_FOOD",C3303="Furniture","Item_10_FUR",C3303="Electric household essentials","Item_10_EHE",C3303="Computers and electric accessories","Item_10_CEA")</f>
        <v>Item_10_FUR</v>
      </c>
      <c r="E3303" s="11">
        <v>33.5</v>
      </c>
      <c r="F3303" s="11">
        <v>10</v>
      </c>
      <c r="G3303" s="11">
        <v>335</v>
      </c>
      <c r="H3303" s="14" t="s">
        <v>25</v>
      </c>
      <c r="I3303" s="14" t="s">
        <v>39</v>
      </c>
      <c r="J3303" s="15">
        <v>44960</v>
      </c>
      <c r="K3303" s="11" t="b">
        <v>0</v>
      </c>
    </row>
    <row r="3304" spans="1:11" x14ac:dyDescent="0.25">
      <c r="A3304" s="16" t="s">
        <v>3717</v>
      </c>
      <c r="B3304" s="16" t="s">
        <v>75</v>
      </c>
      <c r="C3304" s="16" t="s">
        <v>32</v>
      </c>
      <c r="D3304" s="14" t="str" cm="1">
        <f t="array" ref="D3304">_xlfn.IFS(C3304="Patisserie","Item_10_PAT",C3304="Milk Products","Item_10_MILK",C3304="Butchers","Item_10_BUT",C3304="Beverages","Item_10_BEV",C3304="Food","Item_10_FOOD",C3304="Furniture","Item_10_FUR",C3304="Electric household essentials","Item_10_EHE",C3304="Computers and electric accessories","Item_10_CEA")</f>
        <v>Item_10_FOOD</v>
      </c>
      <c r="E3304" s="11">
        <v>36.5</v>
      </c>
      <c r="F3304" s="12">
        <v>4</v>
      </c>
      <c r="G3304" s="12">
        <v>146</v>
      </c>
      <c r="H3304" s="16" t="s">
        <v>15</v>
      </c>
      <c r="I3304" s="16" t="s">
        <v>39</v>
      </c>
      <c r="J3304" s="17">
        <v>44617</v>
      </c>
      <c r="K3304" s="12" t="str">
        <f>IF(H3304="Digital Wallet","TRUE","FALSE")</f>
        <v>TRUE</v>
      </c>
    </row>
    <row r="3305" spans="1:11" x14ac:dyDescent="0.25">
      <c r="A3305" s="14" t="s">
        <v>3718</v>
      </c>
      <c r="B3305" s="14" t="s">
        <v>75</v>
      </c>
      <c r="C3305" s="14" t="s">
        <v>19</v>
      </c>
      <c r="D3305" s="14" t="str" cm="1">
        <f t="array" ref="D3305">_xlfn.IFS(C3305="Patisserie","Item_10_PAT",C3305="Milk Products","Item_10_MILK",C3305="Butchers","Item_10_BUT",C3305="Beverages","Item_10_BEV",C3305="Food","Item_10_FOOD",C3305="Furniture","Item_10_FUR",C3305="Electric household essentials","Item_10_EHE",C3305="Computers and electric accessories","Item_10_CEA")</f>
        <v>Item_10_MILK</v>
      </c>
      <c r="E3305" s="11">
        <v>29</v>
      </c>
      <c r="F3305" s="11">
        <v>10</v>
      </c>
      <c r="G3305" s="11">
        <v>290</v>
      </c>
      <c r="H3305" s="14" t="s">
        <v>15</v>
      </c>
      <c r="I3305" s="14" t="s">
        <v>16</v>
      </c>
      <c r="J3305" s="15">
        <v>44738</v>
      </c>
      <c r="K3305" s="11" t="b">
        <v>1</v>
      </c>
    </row>
    <row r="3306" spans="1:11" x14ac:dyDescent="0.25">
      <c r="A3306" s="16" t="s">
        <v>3719</v>
      </c>
      <c r="B3306" s="16" t="s">
        <v>64</v>
      </c>
      <c r="C3306" s="16" t="s">
        <v>23</v>
      </c>
      <c r="D3306" s="14" t="str" cm="1">
        <f t="array" ref="D3306">_xlfn.IFS(C3306="Patisserie","Item_10_PAT",C3306="Milk Products","Item_10_MILK",C3306="Butchers","Item_10_BUT",C3306="Beverages","Item_10_BEV",C3306="Food","Item_10_FOOD",C3306="Furniture","Item_10_FUR",C3306="Electric household essentials","Item_10_EHE",C3306="Computers and electric accessories","Item_10_CEA")</f>
        <v>Item_10_BUT</v>
      </c>
      <c r="E3306" s="11">
        <v>36.5</v>
      </c>
      <c r="F3306" s="12">
        <v>7</v>
      </c>
      <c r="G3306" s="12">
        <v>255.5</v>
      </c>
      <c r="H3306" s="16" t="s">
        <v>15</v>
      </c>
      <c r="I3306" s="16" t="s">
        <v>39</v>
      </c>
      <c r="J3306" s="17">
        <v>44751</v>
      </c>
      <c r="K3306" s="12" t="b">
        <v>1</v>
      </c>
    </row>
    <row r="3307" spans="1:11" x14ac:dyDescent="0.25">
      <c r="A3307" s="14" t="s">
        <v>3720</v>
      </c>
      <c r="B3307" s="14" t="s">
        <v>85</v>
      </c>
      <c r="C3307" s="14" t="s">
        <v>67</v>
      </c>
      <c r="D3307" s="14" t="str" cm="1">
        <f t="array" ref="D3307">_xlfn.IFS(C3307="Patisserie","Item_10_PAT",C3307="Milk Products","Item_10_MILK",C3307="Butchers","Item_10_BUT",C3307="Beverages","Item_10_BEV",C3307="Food","Item_10_FOOD",C3307="Furniture","Item_10_FUR",C3307="Electric household essentials","Item_10_EHE",C3307="Computers and electric accessories","Item_10_CEA")</f>
        <v>Item_10_EHE</v>
      </c>
      <c r="E3307" s="11">
        <f>G3307/F3307</f>
        <v>18.5</v>
      </c>
      <c r="F3307" s="11">
        <v>8</v>
      </c>
      <c r="G3307" s="11">
        <v>148</v>
      </c>
      <c r="H3307" s="14" t="s">
        <v>15</v>
      </c>
      <c r="I3307" s="14" t="s">
        <v>39</v>
      </c>
      <c r="J3307" s="15">
        <v>45281</v>
      </c>
      <c r="K3307" s="11" t="b">
        <v>0</v>
      </c>
    </row>
    <row r="3308" spans="1:11" x14ac:dyDescent="0.25">
      <c r="A3308" s="14" t="s">
        <v>3722</v>
      </c>
      <c r="B3308" s="14" t="s">
        <v>44</v>
      </c>
      <c r="C3308" s="14" t="s">
        <v>13</v>
      </c>
      <c r="D3308" s="14" t="str" cm="1">
        <f t="array" ref="D3308">_xlfn.IFS(C3308="Patisserie","Item_10_PAT",C3308="Milk Products","Item_10_MILK",C3308="Butchers","Item_10_BUT",C3308="Beverages","Item_10_BEV",C3308="Food","Item_10_FOOD",C3308="Furniture","Item_10_FUR",C3308="Electric household essentials","Item_10_EHE",C3308="Computers and electric accessories","Item_10_CEA")</f>
        <v>Item_10_PAT</v>
      </c>
      <c r="E3308" s="11">
        <v>23</v>
      </c>
      <c r="F3308" s="11">
        <v>7</v>
      </c>
      <c r="G3308" s="11">
        <v>161</v>
      </c>
      <c r="H3308" s="14" t="s">
        <v>49</v>
      </c>
      <c r="I3308" s="14" t="s">
        <v>39</v>
      </c>
      <c r="J3308" s="15">
        <v>45604</v>
      </c>
      <c r="K3308" s="11" t="b">
        <v>0</v>
      </c>
    </row>
    <row r="3309" spans="1:11" x14ac:dyDescent="0.25">
      <c r="A3309" s="16" t="s">
        <v>3723</v>
      </c>
      <c r="B3309" s="16" t="s">
        <v>47</v>
      </c>
      <c r="C3309" s="16" t="s">
        <v>28</v>
      </c>
      <c r="D3309" s="14" t="str" cm="1">
        <f t="array" ref="D3309">_xlfn.IFS(C3309="Patisserie","Item_10_PAT",C3309="Milk Products","Item_10_MILK",C3309="Butchers","Item_10_BUT",C3309="Beverages","Item_10_BEV",C3309="Food","Item_10_FOOD",C3309="Furniture","Item_10_FUR",C3309="Electric household essentials","Item_10_EHE",C3309="Computers and electric accessories","Item_10_CEA")</f>
        <v>Item_10_BEV</v>
      </c>
      <c r="E3309" s="11">
        <v>36.5</v>
      </c>
      <c r="F3309" s="12">
        <v>8</v>
      </c>
      <c r="G3309" s="12">
        <v>292</v>
      </c>
      <c r="H3309" s="16" t="s">
        <v>49</v>
      </c>
      <c r="I3309" s="16" t="s">
        <v>39</v>
      </c>
      <c r="J3309" s="17">
        <v>45201</v>
      </c>
      <c r="K3309" s="12" t="b">
        <v>1</v>
      </c>
    </row>
    <row r="3310" spans="1:11" x14ac:dyDescent="0.25">
      <c r="A3310" s="14" t="s">
        <v>3724</v>
      </c>
      <c r="B3310" s="14" t="s">
        <v>75</v>
      </c>
      <c r="C3310" s="14" t="s">
        <v>32</v>
      </c>
      <c r="D3310" s="14" t="str" cm="1">
        <f t="array" ref="D3310">_xlfn.IFS(C3310="Patisserie","Item_10_PAT",C3310="Milk Products","Item_10_MILK",C3310="Butchers","Item_10_BUT",C3310="Beverages","Item_10_BEV",C3310="Food","Item_10_FOOD",C3310="Furniture","Item_10_FUR",C3310="Electric household essentials","Item_10_EHE",C3310="Computers and electric accessories","Item_10_CEA")</f>
        <v>Item_10_FOOD</v>
      </c>
      <c r="E3310" s="11">
        <v>12.5</v>
      </c>
      <c r="F3310" s="11">
        <v>2</v>
      </c>
      <c r="G3310" s="11">
        <v>25</v>
      </c>
      <c r="H3310" s="14" t="s">
        <v>25</v>
      </c>
      <c r="I3310" s="14" t="s">
        <v>16</v>
      </c>
      <c r="J3310" s="15">
        <v>45554</v>
      </c>
      <c r="K3310" s="11" t="b">
        <v>0</v>
      </c>
    </row>
    <row r="3311" spans="1:11" x14ac:dyDescent="0.25">
      <c r="A3311" s="16" t="s">
        <v>3725</v>
      </c>
      <c r="B3311" s="16" t="s">
        <v>47</v>
      </c>
      <c r="C3311" s="16" t="s">
        <v>13</v>
      </c>
      <c r="D3311" s="14" t="str" cm="1">
        <f t="array" ref="D3311">_xlfn.IFS(C3311="Patisserie","Item_10_PAT",C3311="Milk Products","Item_10_MILK",C3311="Butchers","Item_10_BUT",C3311="Beverages","Item_10_BEV",C3311="Food","Item_10_FOOD",C3311="Furniture","Item_10_FUR",C3311="Electric household essentials","Item_10_EHE",C3311="Computers and electric accessories","Item_10_CEA")</f>
        <v>Item_10_PAT</v>
      </c>
      <c r="E3311" s="11">
        <v>29</v>
      </c>
      <c r="F3311" s="12">
        <v>2</v>
      </c>
      <c r="G3311" s="12">
        <v>58</v>
      </c>
      <c r="H3311" s="16" t="s">
        <v>15</v>
      </c>
      <c r="I3311" s="16" t="s">
        <v>39</v>
      </c>
      <c r="J3311" s="17">
        <v>44779</v>
      </c>
      <c r="K3311" s="12" t="b">
        <v>1</v>
      </c>
    </row>
    <row r="3312" spans="1:11" x14ac:dyDescent="0.25">
      <c r="A3312" s="14" t="s">
        <v>3726</v>
      </c>
      <c r="B3312" s="14" t="s">
        <v>31</v>
      </c>
      <c r="C3312" s="14" t="s">
        <v>23</v>
      </c>
      <c r="D3312" s="14" t="str" cm="1">
        <f t="array" ref="D3312">_xlfn.IFS(C3312="Patisserie","Item_10_PAT",C3312="Milk Products","Item_10_MILK",C3312="Butchers","Item_10_BUT",C3312="Beverages","Item_10_BEV",C3312="Food","Item_10_FOOD",C3312="Furniture","Item_10_FUR",C3312="Electric household essentials","Item_10_EHE",C3312="Computers and electric accessories","Item_10_CEA")</f>
        <v>Item_10_BUT</v>
      </c>
      <c r="E3312" s="11">
        <v>5</v>
      </c>
      <c r="F3312" s="11">
        <v>1</v>
      </c>
      <c r="G3312" s="11">
        <v>5</v>
      </c>
      <c r="H3312" s="14" t="s">
        <v>49</v>
      </c>
      <c r="I3312" s="14" t="s">
        <v>39</v>
      </c>
      <c r="J3312" s="15">
        <v>45246</v>
      </c>
      <c r="K3312" s="11" t="b">
        <v>1</v>
      </c>
    </row>
    <row r="3313" spans="1:11" x14ac:dyDescent="0.25">
      <c r="A3313" s="16" t="s">
        <v>3727</v>
      </c>
      <c r="B3313" s="16" t="s">
        <v>75</v>
      </c>
      <c r="C3313" s="16" t="s">
        <v>131</v>
      </c>
      <c r="D3313" s="14" t="str" cm="1">
        <f t="array" ref="D3313">_xlfn.IFS(C3313="Patisserie","Item_10_PAT",C3313="Milk Products","Item_10_MILK",C3313="Butchers","Item_10_BUT",C3313="Beverages","Item_10_BEV",C3313="Food","Item_10_FOOD",C3313="Furniture","Item_10_FUR",C3313="Electric household essentials","Item_10_EHE",C3313="Computers and electric accessories","Item_10_CEA")</f>
        <v>Item_10_CEA</v>
      </c>
      <c r="E3313" s="11">
        <v>18.5</v>
      </c>
      <c r="F3313" s="12">
        <v>7</v>
      </c>
      <c r="G3313" s="12">
        <v>129.5</v>
      </c>
      <c r="H3313" s="16" t="s">
        <v>15</v>
      </c>
      <c r="I3313" s="16" t="s">
        <v>16</v>
      </c>
      <c r="J3313" s="17">
        <v>45375</v>
      </c>
      <c r="K3313" s="12" t="b">
        <v>1</v>
      </c>
    </row>
    <row r="3314" spans="1:11" x14ac:dyDescent="0.25">
      <c r="A3314" s="14" t="s">
        <v>3728</v>
      </c>
      <c r="B3314" s="14" t="s">
        <v>124</v>
      </c>
      <c r="C3314" s="14" t="s">
        <v>13</v>
      </c>
      <c r="D3314" s="14" t="str" cm="1">
        <f t="array" ref="D3314">_xlfn.IFS(C3314="Patisserie","Item_10_PAT",C3314="Milk Products","Item_10_MILK",C3314="Butchers","Item_10_BUT",C3314="Beverages","Item_10_BEV",C3314="Food","Item_10_FOOD",C3314="Furniture","Item_10_FUR",C3314="Electric household essentials","Item_10_EHE",C3314="Computers and electric accessories","Item_10_CEA")</f>
        <v>Item_10_PAT</v>
      </c>
      <c r="E3314" s="11">
        <v>15.5</v>
      </c>
      <c r="F3314" s="11">
        <v>3</v>
      </c>
      <c r="G3314" s="11">
        <v>46.5</v>
      </c>
      <c r="H3314" s="14" t="s">
        <v>25</v>
      </c>
      <c r="I3314" s="14" t="s">
        <v>16</v>
      </c>
      <c r="J3314" s="15">
        <v>45568</v>
      </c>
      <c r="K3314" s="11" t="b">
        <v>1</v>
      </c>
    </row>
    <row r="3315" spans="1:11" x14ac:dyDescent="0.25">
      <c r="A3315" s="16" t="s">
        <v>3729</v>
      </c>
      <c r="B3315" s="16" t="s">
        <v>90</v>
      </c>
      <c r="C3315" s="16" t="s">
        <v>32</v>
      </c>
      <c r="D3315" s="14" t="str" cm="1">
        <f t="array" ref="D3315">_xlfn.IFS(C3315="Patisserie","Item_10_PAT",C3315="Milk Products","Item_10_MILK",C3315="Butchers","Item_10_BUT",C3315="Beverages","Item_10_BEV",C3315="Food","Item_10_FOOD",C3315="Furniture","Item_10_FUR",C3315="Electric household essentials","Item_10_EHE",C3315="Computers and electric accessories","Item_10_CEA")</f>
        <v>Item_10_FOOD</v>
      </c>
      <c r="E3315" s="11">
        <v>35</v>
      </c>
      <c r="F3315" s="12">
        <v>2</v>
      </c>
      <c r="G3315" s="12">
        <v>70</v>
      </c>
      <c r="H3315" s="16" t="s">
        <v>15</v>
      </c>
      <c r="I3315" s="16" t="s">
        <v>16</v>
      </c>
      <c r="J3315" s="17">
        <v>44746</v>
      </c>
      <c r="K3315" s="12" t="b">
        <v>0</v>
      </c>
    </row>
    <row r="3316" spans="1:11" x14ac:dyDescent="0.25">
      <c r="A3316" s="14" t="s">
        <v>3730</v>
      </c>
      <c r="B3316" s="14" t="s">
        <v>37</v>
      </c>
      <c r="C3316" s="14" t="s">
        <v>28</v>
      </c>
      <c r="D3316" s="14" t="str" cm="1">
        <f t="array" ref="D3316">_xlfn.IFS(C3316="Patisserie","Item_10_PAT",C3316="Milk Products","Item_10_MILK",C3316="Butchers","Item_10_BUT",C3316="Beverages","Item_10_BEV",C3316="Food","Item_10_FOOD",C3316="Furniture","Item_10_FUR",C3316="Electric household essentials","Item_10_EHE",C3316="Computers and electric accessories","Item_10_CEA")</f>
        <v>Item_10_BEV</v>
      </c>
      <c r="E3316" s="11">
        <v>9.5</v>
      </c>
      <c r="F3316" s="11">
        <v>1</v>
      </c>
      <c r="G3316" s="11">
        <v>9.5</v>
      </c>
      <c r="H3316" s="14" t="s">
        <v>49</v>
      </c>
      <c r="I3316" s="14" t="s">
        <v>39</v>
      </c>
      <c r="J3316" s="15">
        <v>45448</v>
      </c>
      <c r="K3316" s="11" t="b">
        <v>0</v>
      </c>
    </row>
    <row r="3317" spans="1:11" x14ac:dyDescent="0.25">
      <c r="A3317" s="16" t="s">
        <v>3731</v>
      </c>
      <c r="B3317" s="16" t="s">
        <v>90</v>
      </c>
      <c r="C3317" s="16" t="s">
        <v>67</v>
      </c>
      <c r="D3317" s="14" t="str" cm="1">
        <f t="array" ref="D3317">_xlfn.IFS(C3317="Patisserie","Item_10_PAT",C3317="Milk Products","Item_10_MILK",C3317="Butchers","Item_10_BUT",C3317="Beverages","Item_10_BEV",C3317="Food","Item_10_FOOD",C3317="Furniture","Item_10_FUR",C3317="Electric household essentials","Item_10_EHE",C3317="Computers and electric accessories","Item_10_CEA")</f>
        <v>Item_10_EHE</v>
      </c>
      <c r="E3317" s="11">
        <v>6.5</v>
      </c>
      <c r="F3317" s="12">
        <v>5</v>
      </c>
      <c r="G3317" s="12">
        <v>32.5</v>
      </c>
      <c r="H3317" s="16" t="s">
        <v>25</v>
      </c>
      <c r="I3317" s="16" t="s">
        <v>39</v>
      </c>
      <c r="J3317" s="17">
        <v>44667</v>
      </c>
      <c r="K3317" s="12" t="b">
        <v>1</v>
      </c>
    </row>
    <row r="3318" spans="1:11" x14ac:dyDescent="0.25">
      <c r="A3318" s="14" t="s">
        <v>3732</v>
      </c>
      <c r="B3318" s="14" t="s">
        <v>44</v>
      </c>
      <c r="C3318" s="14" t="s">
        <v>32</v>
      </c>
      <c r="D3318" s="14" t="str" cm="1">
        <f t="array" ref="D3318">_xlfn.IFS(C3318="Patisserie","Item_10_PAT",C3318="Milk Products","Item_10_MILK",C3318="Butchers","Item_10_BUT",C3318="Beverages","Item_10_BEV",C3318="Food","Item_10_FOOD",C3318="Furniture","Item_10_FUR",C3318="Electric household essentials","Item_10_EHE",C3318="Computers and electric accessories","Item_10_CEA")</f>
        <v>Item_10_FOOD</v>
      </c>
      <c r="E3318" s="11">
        <f>G3318/F3318</f>
        <v>12.5</v>
      </c>
      <c r="F3318" s="11">
        <v>9</v>
      </c>
      <c r="G3318" s="11">
        <v>112.5</v>
      </c>
      <c r="H3318" s="14" t="s">
        <v>49</v>
      </c>
      <c r="I3318" s="14" t="s">
        <v>39</v>
      </c>
      <c r="J3318" s="15">
        <v>44805</v>
      </c>
      <c r="K3318" s="11" t="b">
        <v>1</v>
      </c>
    </row>
    <row r="3319" spans="1:11" x14ac:dyDescent="0.25">
      <c r="A3319" s="16" t="s">
        <v>3733</v>
      </c>
      <c r="B3319" s="16" t="s">
        <v>90</v>
      </c>
      <c r="C3319" s="16" t="s">
        <v>42</v>
      </c>
      <c r="D3319" s="14" t="str" cm="1">
        <f t="array" ref="D3319">_xlfn.IFS(C3319="Patisserie","Item_10_PAT",C3319="Milk Products","Item_10_MILK",C3319="Butchers","Item_10_BUT",C3319="Beverages","Item_10_BEV",C3319="Food","Item_10_FOOD",C3319="Furniture","Item_10_FUR",C3319="Electric household essentials","Item_10_EHE",C3319="Computers and electric accessories","Item_10_CEA")</f>
        <v>Item_10_FUR</v>
      </c>
      <c r="E3319" s="11">
        <v>33.5</v>
      </c>
      <c r="F3319" s="12">
        <v>2</v>
      </c>
      <c r="G3319" s="12">
        <v>67</v>
      </c>
      <c r="H3319" s="16" t="s">
        <v>25</v>
      </c>
      <c r="I3319" s="16" t="s">
        <v>39</v>
      </c>
      <c r="J3319" s="17">
        <v>45165</v>
      </c>
      <c r="K3319" s="12" t="str">
        <f t="shared" ref="K3319:K3320" si="232">IF(H3319="Digital Wallet","TRUE","FALSE")</f>
        <v>FALSE</v>
      </c>
    </row>
    <row r="3320" spans="1:11" x14ac:dyDescent="0.25">
      <c r="A3320" s="14" t="s">
        <v>3734</v>
      </c>
      <c r="B3320" s="14" t="s">
        <v>37</v>
      </c>
      <c r="C3320" s="14" t="s">
        <v>13</v>
      </c>
      <c r="D3320" s="14" t="str" cm="1">
        <f t="array" ref="D3320">_xlfn.IFS(C3320="Patisserie","Item_10_PAT",C3320="Milk Products","Item_10_MILK",C3320="Butchers","Item_10_BUT",C3320="Beverages","Item_10_BEV",C3320="Food","Item_10_FOOD",C3320="Furniture","Item_10_FUR",C3320="Electric household essentials","Item_10_EHE",C3320="Computers and electric accessories","Item_10_CEA")</f>
        <v>Item_10_PAT</v>
      </c>
      <c r="E3320" s="11">
        <v>24.5</v>
      </c>
      <c r="F3320" s="11">
        <v>2</v>
      </c>
      <c r="G3320" s="11">
        <v>49</v>
      </c>
      <c r="H3320" s="14" t="s">
        <v>15</v>
      </c>
      <c r="I3320" s="14" t="s">
        <v>39</v>
      </c>
      <c r="J3320" s="15">
        <v>45667</v>
      </c>
      <c r="K3320" s="12" t="str">
        <f t="shared" si="232"/>
        <v>TRUE</v>
      </c>
    </row>
    <row r="3321" spans="1:11" x14ac:dyDescent="0.25">
      <c r="A3321" s="16" t="s">
        <v>3735</v>
      </c>
      <c r="B3321" s="16" t="s">
        <v>117</v>
      </c>
      <c r="C3321" s="16" t="s">
        <v>28</v>
      </c>
      <c r="D3321" s="14" t="str" cm="1">
        <f t="array" ref="D3321">_xlfn.IFS(C3321="Patisserie","Item_10_PAT",C3321="Milk Products","Item_10_MILK",C3321="Butchers","Item_10_BUT",C3321="Beverages","Item_10_BEV",C3321="Food","Item_10_FOOD",C3321="Furniture","Item_10_FUR",C3321="Electric household essentials","Item_10_EHE",C3321="Computers and electric accessories","Item_10_CEA")</f>
        <v>Item_10_BEV</v>
      </c>
      <c r="E3321" s="11">
        <v>29</v>
      </c>
      <c r="F3321" s="12">
        <v>10</v>
      </c>
      <c r="G3321" s="12">
        <v>290</v>
      </c>
      <c r="H3321" s="16" t="s">
        <v>49</v>
      </c>
      <c r="I3321" s="16" t="s">
        <v>39</v>
      </c>
      <c r="J3321" s="17">
        <v>45401</v>
      </c>
      <c r="K3321" s="12" t="b">
        <v>1</v>
      </c>
    </row>
    <row r="3322" spans="1:11" x14ac:dyDescent="0.25">
      <c r="A3322" s="14" t="s">
        <v>3736</v>
      </c>
      <c r="B3322" s="14" t="s">
        <v>85</v>
      </c>
      <c r="C3322" s="14" t="s">
        <v>67</v>
      </c>
      <c r="D3322" s="14" t="str" cm="1">
        <f t="array" ref="D3322">_xlfn.IFS(C3322="Patisserie","Item_10_PAT",C3322="Milk Products","Item_10_MILK",C3322="Butchers","Item_10_BUT",C3322="Beverages","Item_10_BEV",C3322="Food","Item_10_FOOD",C3322="Furniture","Item_10_FUR",C3322="Electric household essentials","Item_10_EHE",C3322="Computers and electric accessories","Item_10_CEA")</f>
        <v>Item_10_EHE</v>
      </c>
      <c r="E3322" s="11">
        <v>15.5</v>
      </c>
      <c r="F3322" s="11">
        <v>6</v>
      </c>
      <c r="G3322" s="11">
        <v>93</v>
      </c>
      <c r="H3322" s="14" t="s">
        <v>15</v>
      </c>
      <c r="I3322" s="14" t="s">
        <v>39</v>
      </c>
      <c r="J3322" s="15">
        <v>44576</v>
      </c>
      <c r="K3322" s="11" t="b">
        <v>0</v>
      </c>
    </row>
    <row r="3323" spans="1:11" x14ac:dyDescent="0.25">
      <c r="A3323" s="16" t="s">
        <v>3737</v>
      </c>
      <c r="B3323" s="16" t="s">
        <v>64</v>
      </c>
      <c r="C3323" s="16" t="s">
        <v>67</v>
      </c>
      <c r="D3323" s="14" t="str" cm="1">
        <f t="array" ref="D3323">_xlfn.IFS(C3323="Patisserie","Item_10_PAT",C3323="Milk Products","Item_10_MILK",C3323="Butchers","Item_10_BUT",C3323="Beverages","Item_10_BEV",C3323="Food","Item_10_FOOD",C3323="Furniture","Item_10_FUR",C3323="Electric household essentials","Item_10_EHE",C3323="Computers and electric accessories","Item_10_CEA")</f>
        <v>Item_10_EHE</v>
      </c>
      <c r="E3323" s="11">
        <v>23</v>
      </c>
      <c r="F3323" s="12">
        <v>1</v>
      </c>
      <c r="G3323" s="12">
        <v>23</v>
      </c>
      <c r="H3323" s="16" t="s">
        <v>49</v>
      </c>
      <c r="I3323" s="16" t="s">
        <v>39</v>
      </c>
      <c r="J3323" s="17">
        <v>44844</v>
      </c>
      <c r="K3323" s="12" t="b">
        <v>1</v>
      </c>
    </row>
    <row r="3324" spans="1:11" x14ac:dyDescent="0.25">
      <c r="A3324" s="14" t="s">
        <v>3738</v>
      </c>
      <c r="B3324" s="14" t="s">
        <v>18</v>
      </c>
      <c r="C3324" s="14" t="s">
        <v>32</v>
      </c>
      <c r="D3324" s="14" t="str" cm="1">
        <f t="array" ref="D3324">_xlfn.IFS(C3324="Patisserie","Item_10_PAT",C3324="Milk Products","Item_10_MILK",C3324="Butchers","Item_10_BUT",C3324="Beverages","Item_10_BEV",C3324="Food","Item_10_FOOD",C3324="Furniture","Item_10_FUR",C3324="Electric household essentials","Item_10_EHE",C3324="Computers and electric accessories","Item_10_CEA")</f>
        <v>Item_10_FOOD</v>
      </c>
      <c r="E3324" s="11">
        <v>24.5</v>
      </c>
      <c r="F3324" s="11">
        <v>3</v>
      </c>
      <c r="G3324" s="11">
        <v>73.5</v>
      </c>
      <c r="H3324" s="14" t="s">
        <v>15</v>
      </c>
      <c r="I3324" s="14" t="s">
        <v>16</v>
      </c>
      <c r="J3324" s="15">
        <v>45670</v>
      </c>
      <c r="K3324" s="11" t="b">
        <v>0</v>
      </c>
    </row>
    <row r="3325" spans="1:11" x14ac:dyDescent="0.25">
      <c r="A3325" s="16" t="s">
        <v>3739</v>
      </c>
      <c r="B3325" s="16" t="s">
        <v>124</v>
      </c>
      <c r="C3325" s="16" t="s">
        <v>23</v>
      </c>
      <c r="D3325" s="14" t="str" cm="1">
        <f t="array" ref="D3325">_xlfn.IFS(C3325="Patisserie","Item_10_PAT",C3325="Milk Products","Item_10_MILK",C3325="Butchers","Item_10_BUT",C3325="Beverages","Item_10_BEV",C3325="Food","Item_10_FOOD",C3325="Furniture","Item_10_FUR",C3325="Electric household essentials","Item_10_EHE",C3325="Computers and electric accessories","Item_10_CEA")</f>
        <v>Item_10_BUT</v>
      </c>
      <c r="E3325" s="11">
        <v>12.5</v>
      </c>
      <c r="F3325" s="12">
        <v>3</v>
      </c>
      <c r="G3325" s="12">
        <v>37.5</v>
      </c>
      <c r="H3325" s="16" t="s">
        <v>15</v>
      </c>
      <c r="I3325" s="16" t="s">
        <v>39</v>
      </c>
      <c r="J3325" s="17">
        <v>45618</v>
      </c>
      <c r="K3325" s="12" t="b">
        <v>1</v>
      </c>
    </row>
    <row r="3326" spans="1:11" x14ac:dyDescent="0.25">
      <c r="A3326" s="14" t="s">
        <v>3740</v>
      </c>
      <c r="B3326" s="14" t="s">
        <v>124</v>
      </c>
      <c r="C3326" s="14" t="s">
        <v>42</v>
      </c>
      <c r="D3326" s="14" t="str" cm="1">
        <f t="array" ref="D3326">_xlfn.IFS(C3326="Patisserie","Item_10_PAT",C3326="Milk Products","Item_10_MILK",C3326="Butchers","Item_10_BUT",C3326="Beverages","Item_10_BEV",C3326="Food","Item_10_FOOD",C3326="Furniture","Item_10_FUR",C3326="Electric household essentials","Item_10_EHE",C3326="Computers and electric accessories","Item_10_CEA")</f>
        <v>Item_10_FUR</v>
      </c>
      <c r="E3326" s="11">
        <v>11</v>
      </c>
      <c r="F3326" s="11">
        <v>9</v>
      </c>
      <c r="G3326" s="11">
        <v>99</v>
      </c>
      <c r="H3326" s="14" t="s">
        <v>25</v>
      </c>
      <c r="I3326" s="14" t="s">
        <v>39</v>
      </c>
      <c r="J3326" s="15">
        <v>45533</v>
      </c>
      <c r="K3326" s="11" t="b">
        <v>0</v>
      </c>
    </row>
    <row r="3327" spans="1:11" x14ac:dyDescent="0.25">
      <c r="A3327" s="16" t="s">
        <v>3741</v>
      </c>
      <c r="B3327" s="16" t="s">
        <v>117</v>
      </c>
      <c r="C3327" s="16" t="s">
        <v>32</v>
      </c>
      <c r="D3327" s="14" t="str" cm="1">
        <f t="array" ref="D3327">_xlfn.IFS(C3327="Patisserie","Item_10_PAT",C3327="Milk Products","Item_10_MILK",C3327="Butchers","Item_10_BUT",C3327="Beverages","Item_10_BEV",C3327="Food","Item_10_FOOD",C3327="Furniture","Item_10_FUR",C3327="Electric household essentials","Item_10_EHE",C3327="Computers and electric accessories","Item_10_CEA")</f>
        <v>Item_10_FOOD</v>
      </c>
      <c r="E3327" s="11">
        <v>30.5</v>
      </c>
      <c r="F3327" s="12">
        <v>10</v>
      </c>
      <c r="G3327" s="12">
        <v>305</v>
      </c>
      <c r="H3327" s="16" t="s">
        <v>25</v>
      </c>
      <c r="I3327" s="16" t="s">
        <v>16</v>
      </c>
      <c r="J3327" s="17">
        <v>44744</v>
      </c>
      <c r="K3327" s="12" t="b">
        <v>0</v>
      </c>
    </row>
    <row r="3328" spans="1:11" x14ac:dyDescent="0.25">
      <c r="A3328" s="14" t="s">
        <v>3742</v>
      </c>
      <c r="B3328" s="14" t="s">
        <v>78</v>
      </c>
      <c r="C3328" s="14" t="s">
        <v>42</v>
      </c>
      <c r="D3328" s="14" t="str" cm="1">
        <f t="array" ref="D3328">_xlfn.IFS(C3328="Patisserie","Item_10_PAT",C3328="Milk Products","Item_10_MILK",C3328="Butchers","Item_10_BUT",C3328="Beverages","Item_10_BEV",C3328="Food","Item_10_FOOD",C3328="Furniture","Item_10_FUR",C3328="Electric household essentials","Item_10_EHE",C3328="Computers and electric accessories","Item_10_CEA")</f>
        <v>Item_10_FUR</v>
      </c>
      <c r="E3328" s="11">
        <v>11</v>
      </c>
      <c r="F3328" s="11">
        <v>2</v>
      </c>
      <c r="G3328" s="11">
        <v>22</v>
      </c>
      <c r="H3328" s="14" t="s">
        <v>49</v>
      </c>
      <c r="I3328" s="14" t="s">
        <v>16</v>
      </c>
      <c r="J3328" s="15">
        <v>45094</v>
      </c>
      <c r="K3328" s="11" t="b">
        <v>0</v>
      </c>
    </row>
    <row r="3329" spans="1:11" x14ac:dyDescent="0.25">
      <c r="A3329" s="16" t="s">
        <v>3743</v>
      </c>
      <c r="B3329" s="16" t="s">
        <v>64</v>
      </c>
      <c r="C3329" s="16" t="s">
        <v>131</v>
      </c>
      <c r="D3329" s="14" t="str" cm="1">
        <f t="array" ref="D3329">_xlfn.IFS(C3329="Patisserie","Item_10_PAT",C3329="Milk Products","Item_10_MILK",C3329="Butchers","Item_10_BUT",C3329="Beverages","Item_10_BEV",C3329="Food","Item_10_FOOD",C3329="Furniture","Item_10_FUR",C3329="Electric household essentials","Item_10_EHE",C3329="Computers and electric accessories","Item_10_CEA")</f>
        <v>Item_10_CEA</v>
      </c>
      <c r="E3329" s="11">
        <v>12.5</v>
      </c>
      <c r="F3329" s="12">
        <v>6</v>
      </c>
      <c r="G3329" s="12">
        <v>75</v>
      </c>
      <c r="H3329" s="16" t="s">
        <v>25</v>
      </c>
      <c r="I3329" s="16" t="s">
        <v>16</v>
      </c>
      <c r="J3329" s="17">
        <v>44562</v>
      </c>
      <c r="K3329" s="12" t="str">
        <f>IF(H3329="Digital Wallet","TRUE","FALSE")</f>
        <v>FALSE</v>
      </c>
    </row>
    <row r="3330" spans="1:11" x14ac:dyDescent="0.25">
      <c r="A3330" s="14" t="s">
        <v>3744</v>
      </c>
      <c r="B3330" s="14" t="s">
        <v>31</v>
      </c>
      <c r="C3330" s="14" t="s">
        <v>28</v>
      </c>
      <c r="D3330" s="14" t="str" cm="1">
        <f t="array" ref="D3330">_xlfn.IFS(C3330="Patisserie","Item_10_PAT",C3330="Milk Products","Item_10_MILK",C3330="Butchers","Item_10_BUT",C3330="Beverages","Item_10_BEV",C3330="Food","Item_10_FOOD",C3330="Furniture","Item_10_FUR",C3330="Electric household essentials","Item_10_EHE",C3330="Computers and electric accessories","Item_10_CEA")</f>
        <v>Item_10_BEV</v>
      </c>
      <c r="E3330" s="11">
        <v>14</v>
      </c>
      <c r="F3330" s="11">
        <v>2</v>
      </c>
      <c r="G3330" s="11">
        <v>28</v>
      </c>
      <c r="H3330" s="14" t="s">
        <v>25</v>
      </c>
      <c r="I3330" s="14" t="s">
        <v>16</v>
      </c>
      <c r="J3330" s="15">
        <v>45400</v>
      </c>
      <c r="K3330" s="11" t="b">
        <v>0</v>
      </c>
    </row>
    <row r="3331" spans="1:11" x14ac:dyDescent="0.25">
      <c r="A3331" s="16" t="s">
        <v>3745</v>
      </c>
      <c r="B3331" s="16" t="s">
        <v>47</v>
      </c>
      <c r="C3331" s="16" t="s">
        <v>13</v>
      </c>
      <c r="D3331" s="14" t="str" cm="1">
        <f t="array" ref="D3331">_xlfn.IFS(C3331="Patisserie","Item_10_PAT",C3331="Milk Products","Item_10_MILK",C3331="Butchers","Item_10_BUT",C3331="Beverages","Item_10_BEV",C3331="Food","Item_10_FOOD",C3331="Furniture","Item_10_FUR",C3331="Electric household essentials","Item_10_EHE",C3331="Computers and electric accessories","Item_10_CEA")</f>
        <v>Item_10_PAT</v>
      </c>
      <c r="E3331" s="11">
        <v>12.5</v>
      </c>
      <c r="F3331" s="12">
        <v>7</v>
      </c>
      <c r="G3331" s="12">
        <v>87.5</v>
      </c>
      <c r="H3331" s="16" t="s">
        <v>15</v>
      </c>
      <c r="I3331" s="16" t="s">
        <v>39</v>
      </c>
      <c r="J3331" s="17">
        <v>45177</v>
      </c>
      <c r="K3331" s="12" t="b">
        <v>0</v>
      </c>
    </row>
    <row r="3332" spans="1:11" x14ac:dyDescent="0.25">
      <c r="A3332" s="14" t="s">
        <v>3746</v>
      </c>
      <c r="B3332" s="14" t="s">
        <v>64</v>
      </c>
      <c r="C3332" s="14" t="s">
        <v>42</v>
      </c>
      <c r="D3332" s="14" t="str" cm="1">
        <f t="array" ref="D3332">_xlfn.IFS(C3332="Patisserie","Item_10_PAT",C3332="Milk Products","Item_10_MILK",C3332="Butchers","Item_10_BUT",C3332="Beverages","Item_10_BEV",C3332="Food","Item_10_FOOD",C3332="Furniture","Item_10_FUR",C3332="Electric household essentials","Item_10_EHE",C3332="Computers and electric accessories","Item_10_CEA")</f>
        <v>Item_10_FUR</v>
      </c>
      <c r="E3332" s="11">
        <v>35</v>
      </c>
      <c r="F3332" s="11">
        <v>8</v>
      </c>
      <c r="G3332" s="11">
        <v>280</v>
      </c>
      <c r="H3332" s="14" t="s">
        <v>25</v>
      </c>
      <c r="I3332" s="14" t="s">
        <v>16</v>
      </c>
      <c r="J3332" s="15">
        <v>45102</v>
      </c>
      <c r="K3332" s="11" t="b">
        <v>1</v>
      </c>
    </row>
    <row r="3333" spans="1:11" x14ac:dyDescent="0.25">
      <c r="A3333" s="16" t="s">
        <v>3747</v>
      </c>
      <c r="B3333" s="16" t="s">
        <v>18</v>
      </c>
      <c r="C3333" s="16" t="s">
        <v>19</v>
      </c>
      <c r="D3333" s="14" t="str" cm="1">
        <f t="array" ref="D3333">_xlfn.IFS(C3333="Patisserie","Item_10_PAT",C3333="Milk Products","Item_10_MILK",C3333="Butchers","Item_10_BUT",C3333="Beverages","Item_10_BEV",C3333="Food","Item_10_FOOD",C3333="Furniture","Item_10_FUR",C3333="Electric household essentials","Item_10_EHE",C3333="Computers and electric accessories","Item_10_CEA")</f>
        <v>Item_10_MILK</v>
      </c>
      <c r="E3333" s="11">
        <v>5</v>
      </c>
      <c r="F3333" s="12">
        <v>9</v>
      </c>
      <c r="G3333" s="12">
        <v>45</v>
      </c>
      <c r="H3333" s="16" t="s">
        <v>49</v>
      </c>
      <c r="I3333" s="16" t="s">
        <v>39</v>
      </c>
      <c r="J3333" s="17">
        <v>44676</v>
      </c>
      <c r="K3333" s="12" t="b">
        <v>1</v>
      </c>
    </row>
    <row r="3334" spans="1:11" x14ac:dyDescent="0.25">
      <c r="A3334" s="16" t="s">
        <v>3749</v>
      </c>
      <c r="B3334" s="16" t="s">
        <v>90</v>
      </c>
      <c r="C3334" s="16" t="s">
        <v>32</v>
      </c>
      <c r="D3334" s="14" t="str" cm="1">
        <f t="array" ref="D3334">_xlfn.IFS(C3334="Patisserie","Item_10_PAT",C3334="Milk Products","Item_10_MILK",C3334="Butchers","Item_10_BUT",C3334="Beverages","Item_10_BEV",C3334="Food","Item_10_FOOD",C3334="Furniture","Item_10_FUR",C3334="Electric household essentials","Item_10_EHE",C3334="Computers and electric accessories","Item_10_CEA")</f>
        <v>Item_10_FOOD</v>
      </c>
      <c r="E3334" s="11">
        <v>20</v>
      </c>
      <c r="F3334" s="12">
        <v>3</v>
      </c>
      <c r="G3334" s="12">
        <v>60</v>
      </c>
      <c r="H3334" s="16" t="s">
        <v>25</v>
      </c>
      <c r="I3334" s="16" t="s">
        <v>16</v>
      </c>
      <c r="J3334" s="17">
        <v>45236</v>
      </c>
      <c r="K3334" s="12" t="b">
        <v>1</v>
      </c>
    </row>
    <row r="3335" spans="1:11" x14ac:dyDescent="0.25">
      <c r="A3335" s="14" t="s">
        <v>3750</v>
      </c>
      <c r="B3335" s="14" t="s">
        <v>31</v>
      </c>
      <c r="C3335" s="14" t="s">
        <v>23</v>
      </c>
      <c r="D3335" s="14" t="str" cm="1">
        <f t="array" ref="D3335">_xlfn.IFS(C3335="Patisserie","Item_10_PAT",C3335="Milk Products","Item_10_MILK",C3335="Butchers","Item_10_BUT",C3335="Beverages","Item_10_BEV",C3335="Food","Item_10_FOOD",C3335="Furniture","Item_10_FUR",C3335="Electric household essentials","Item_10_EHE",C3335="Computers and electric accessories","Item_10_CEA")</f>
        <v>Item_10_BUT</v>
      </c>
      <c r="E3335" s="11">
        <v>27.5</v>
      </c>
      <c r="F3335" s="11">
        <v>5</v>
      </c>
      <c r="G3335" s="11">
        <v>137.5</v>
      </c>
      <c r="H3335" s="14" t="s">
        <v>49</v>
      </c>
      <c r="I3335" s="14" t="s">
        <v>16</v>
      </c>
      <c r="J3335" s="15">
        <v>44714</v>
      </c>
      <c r="K3335" s="11" t="b">
        <v>1</v>
      </c>
    </row>
    <row r="3336" spans="1:11" x14ac:dyDescent="0.25">
      <c r="A3336" s="16" t="s">
        <v>3751</v>
      </c>
      <c r="B3336" s="16" t="s">
        <v>75</v>
      </c>
      <c r="C3336" s="16" t="s">
        <v>67</v>
      </c>
      <c r="D3336" s="14" t="str" cm="1">
        <f t="array" ref="D3336">_xlfn.IFS(C3336="Patisserie","Item_10_PAT",C3336="Milk Products","Item_10_MILK",C3336="Butchers","Item_10_BUT",C3336="Beverages","Item_10_BEV",C3336="Food","Item_10_FOOD",C3336="Furniture","Item_10_FUR",C3336="Electric household essentials","Item_10_EHE",C3336="Computers and electric accessories","Item_10_CEA")</f>
        <v>Item_10_EHE</v>
      </c>
      <c r="E3336" s="11">
        <v>27.5</v>
      </c>
      <c r="F3336" s="12">
        <v>2</v>
      </c>
      <c r="G3336" s="12">
        <v>55</v>
      </c>
      <c r="H3336" s="16" t="s">
        <v>15</v>
      </c>
      <c r="I3336" s="16" t="s">
        <v>39</v>
      </c>
      <c r="J3336" s="17">
        <v>45275</v>
      </c>
      <c r="K3336" s="12" t="str">
        <f>IF(H3336="Digital Wallet","TRUE","FALSE")</f>
        <v>TRUE</v>
      </c>
    </row>
    <row r="3337" spans="1:11" x14ac:dyDescent="0.25">
      <c r="A3337" s="14" t="s">
        <v>3752</v>
      </c>
      <c r="B3337" s="14" t="s">
        <v>90</v>
      </c>
      <c r="C3337" s="14" t="s">
        <v>42</v>
      </c>
      <c r="D3337" s="14" t="str" cm="1">
        <f t="array" ref="D3337">_xlfn.IFS(C3337="Patisserie","Item_10_PAT",C3337="Milk Products","Item_10_MILK",C3337="Butchers","Item_10_BUT",C3337="Beverages","Item_10_BEV",C3337="Food","Item_10_FOOD",C3337="Furniture","Item_10_FUR",C3337="Electric household essentials","Item_10_EHE",C3337="Computers and electric accessories","Item_10_CEA")</f>
        <v>Item_10_FUR</v>
      </c>
      <c r="E3337" s="11">
        <v>14</v>
      </c>
      <c r="F3337" s="11">
        <v>3</v>
      </c>
      <c r="G3337" s="11">
        <v>42</v>
      </c>
      <c r="H3337" s="14" t="s">
        <v>15</v>
      </c>
      <c r="I3337" s="14" t="s">
        <v>16</v>
      </c>
      <c r="J3337" s="15">
        <v>44888</v>
      </c>
      <c r="K3337" s="11" t="b">
        <v>0</v>
      </c>
    </row>
    <row r="3338" spans="1:11" x14ac:dyDescent="0.25">
      <c r="A3338" s="16" t="s">
        <v>3753</v>
      </c>
      <c r="B3338" s="16" t="s">
        <v>81</v>
      </c>
      <c r="C3338" s="16" t="s">
        <v>13</v>
      </c>
      <c r="D3338" s="14" t="str" cm="1">
        <f t="array" ref="D3338">_xlfn.IFS(C3338="Patisserie","Item_10_PAT",C3338="Milk Products","Item_10_MILK",C3338="Butchers","Item_10_BUT",C3338="Beverages","Item_10_BEV",C3338="Food","Item_10_FOOD",C3338="Furniture","Item_10_FUR",C3338="Electric household essentials","Item_10_EHE",C3338="Computers and electric accessories","Item_10_CEA")</f>
        <v>Item_10_PAT</v>
      </c>
      <c r="E3338" s="11">
        <v>5</v>
      </c>
      <c r="F3338" s="12">
        <v>8</v>
      </c>
      <c r="G3338" s="12">
        <v>40</v>
      </c>
      <c r="H3338" s="16" t="s">
        <v>25</v>
      </c>
      <c r="I3338" s="16" t="s">
        <v>39</v>
      </c>
      <c r="J3338" s="17">
        <v>44725</v>
      </c>
      <c r="K3338" s="12" t="str">
        <f>IF(H3338="Digital Wallet","TRUE","FALSE")</f>
        <v>FALSE</v>
      </c>
    </row>
    <row r="3339" spans="1:11" x14ac:dyDescent="0.25">
      <c r="A3339" s="14" t="s">
        <v>3754</v>
      </c>
      <c r="B3339" s="14" t="s">
        <v>18</v>
      </c>
      <c r="C3339" s="14" t="s">
        <v>19</v>
      </c>
      <c r="D3339" s="14" t="str" cm="1">
        <f t="array" ref="D3339">_xlfn.IFS(C3339="Patisserie","Item_10_PAT",C3339="Milk Products","Item_10_MILK",C3339="Butchers","Item_10_BUT",C3339="Beverages","Item_10_BEV",C3339="Food","Item_10_FOOD",C3339="Furniture","Item_10_FUR",C3339="Electric household essentials","Item_10_EHE",C3339="Computers and electric accessories","Item_10_CEA")</f>
        <v>Item_10_MILK</v>
      </c>
      <c r="E3339" s="11">
        <v>23</v>
      </c>
      <c r="F3339" s="11">
        <v>2</v>
      </c>
      <c r="G3339" s="11">
        <v>46</v>
      </c>
      <c r="H3339" s="14" t="s">
        <v>49</v>
      </c>
      <c r="I3339" s="14" t="s">
        <v>39</v>
      </c>
      <c r="J3339" s="15">
        <v>45429</v>
      </c>
      <c r="K3339" s="11" t="b">
        <v>0</v>
      </c>
    </row>
    <row r="3340" spans="1:11" x14ac:dyDescent="0.25">
      <c r="A3340" s="16" t="s">
        <v>3755</v>
      </c>
      <c r="B3340" s="16" t="s">
        <v>124</v>
      </c>
      <c r="C3340" s="16" t="s">
        <v>23</v>
      </c>
      <c r="D3340" s="14" t="str" cm="1">
        <f t="array" ref="D3340">_xlfn.IFS(C3340="Patisserie","Item_10_PAT",C3340="Milk Products","Item_10_MILK",C3340="Butchers","Item_10_BUT",C3340="Beverages","Item_10_BEV",C3340="Food","Item_10_FOOD",C3340="Furniture","Item_10_FUR",C3340="Electric household essentials","Item_10_EHE",C3340="Computers and electric accessories","Item_10_CEA")</f>
        <v>Item_10_BUT</v>
      </c>
      <c r="E3340" s="11">
        <v>21.5</v>
      </c>
      <c r="F3340" s="12">
        <v>10</v>
      </c>
      <c r="G3340" s="12">
        <v>215</v>
      </c>
      <c r="H3340" s="16" t="s">
        <v>49</v>
      </c>
      <c r="I3340" s="16" t="s">
        <v>39</v>
      </c>
      <c r="J3340" s="17">
        <v>45426</v>
      </c>
      <c r="K3340" s="12" t="b">
        <v>1</v>
      </c>
    </row>
    <row r="3341" spans="1:11" x14ac:dyDescent="0.25">
      <c r="A3341" s="14" t="s">
        <v>3756</v>
      </c>
      <c r="B3341" s="14" t="s">
        <v>70</v>
      </c>
      <c r="C3341" s="14" t="s">
        <v>32</v>
      </c>
      <c r="D3341" s="14" t="str" cm="1">
        <f t="array" ref="D3341">_xlfn.IFS(C3341="Patisserie","Item_10_PAT",C3341="Milk Products","Item_10_MILK",C3341="Butchers","Item_10_BUT",C3341="Beverages","Item_10_BEV",C3341="Food","Item_10_FOOD",C3341="Furniture","Item_10_FUR",C3341="Electric household essentials","Item_10_EHE",C3341="Computers and electric accessories","Item_10_CEA")</f>
        <v>Item_10_FOOD</v>
      </c>
      <c r="E3341" s="11">
        <v>15.5</v>
      </c>
      <c r="F3341" s="11">
        <v>10</v>
      </c>
      <c r="G3341" s="11">
        <v>155</v>
      </c>
      <c r="H3341" s="14" t="s">
        <v>15</v>
      </c>
      <c r="I3341" s="14" t="s">
        <v>39</v>
      </c>
      <c r="J3341" s="15">
        <v>45588</v>
      </c>
      <c r="K3341" s="11" t="b">
        <v>0</v>
      </c>
    </row>
    <row r="3342" spans="1:11" x14ac:dyDescent="0.25">
      <c r="A3342" s="16" t="s">
        <v>3757</v>
      </c>
      <c r="B3342" s="16" t="s">
        <v>117</v>
      </c>
      <c r="C3342" s="16" t="s">
        <v>13</v>
      </c>
      <c r="D3342" s="14" t="str" cm="1">
        <f t="array" ref="D3342">_xlfn.IFS(C3342="Patisserie","Item_10_PAT",C3342="Milk Products","Item_10_MILK",C3342="Butchers","Item_10_BUT",C3342="Beverages","Item_10_BEV",C3342="Food","Item_10_FOOD",C3342="Furniture","Item_10_FUR",C3342="Electric household essentials","Item_10_EHE",C3342="Computers and electric accessories","Item_10_CEA")</f>
        <v>Item_10_PAT</v>
      </c>
      <c r="E3342" s="11">
        <v>11</v>
      </c>
      <c r="F3342" s="12">
        <v>6</v>
      </c>
      <c r="G3342" s="12">
        <v>66</v>
      </c>
      <c r="H3342" s="16" t="s">
        <v>15</v>
      </c>
      <c r="I3342" s="16" t="s">
        <v>39</v>
      </c>
      <c r="J3342" s="17">
        <v>45671</v>
      </c>
      <c r="K3342" s="12" t="str">
        <f>IF(H3342="Digital Wallet","TRUE","FALSE")</f>
        <v>TRUE</v>
      </c>
    </row>
    <row r="3343" spans="1:11" x14ac:dyDescent="0.25">
      <c r="A3343" s="14" t="s">
        <v>3758</v>
      </c>
      <c r="B3343" s="14" t="s">
        <v>44</v>
      </c>
      <c r="C3343" s="14" t="s">
        <v>131</v>
      </c>
      <c r="D3343" s="14" t="str" cm="1">
        <f t="array" ref="D3343">_xlfn.IFS(C3343="Patisserie","Item_10_PAT",C3343="Milk Products","Item_10_MILK",C3343="Butchers","Item_10_BUT",C3343="Beverages","Item_10_BEV",C3343="Food","Item_10_FOOD",C3343="Furniture","Item_10_FUR",C3343="Electric household essentials","Item_10_EHE",C3343="Computers and electric accessories","Item_10_CEA")</f>
        <v>Item_10_CEA</v>
      </c>
      <c r="E3343" s="11">
        <v>32</v>
      </c>
      <c r="F3343" s="11">
        <v>4</v>
      </c>
      <c r="G3343" s="11">
        <v>128</v>
      </c>
      <c r="H3343" s="14" t="s">
        <v>15</v>
      </c>
      <c r="I3343" s="14" t="s">
        <v>39</v>
      </c>
      <c r="J3343" s="15">
        <v>45454</v>
      </c>
      <c r="K3343" s="11" t="b">
        <v>0</v>
      </c>
    </row>
    <row r="3344" spans="1:11" x14ac:dyDescent="0.25">
      <c r="A3344" s="16" t="s">
        <v>3759</v>
      </c>
      <c r="B3344" s="16" t="s">
        <v>99</v>
      </c>
      <c r="C3344" s="16" t="s">
        <v>19</v>
      </c>
      <c r="D3344" s="14" t="str" cm="1">
        <f t="array" ref="D3344">_xlfn.IFS(C3344="Patisserie","Item_10_PAT",C3344="Milk Products","Item_10_MILK",C3344="Butchers","Item_10_BUT",C3344="Beverages","Item_10_BEV",C3344="Food","Item_10_FOOD",C3344="Furniture","Item_10_FUR",C3344="Electric household essentials","Item_10_EHE",C3344="Computers and electric accessories","Item_10_CEA")</f>
        <v>Item_10_MILK</v>
      </c>
      <c r="E3344" s="11">
        <v>20</v>
      </c>
      <c r="F3344" s="12">
        <v>3</v>
      </c>
      <c r="G3344" s="12">
        <v>60</v>
      </c>
      <c r="H3344" s="16" t="s">
        <v>49</v>
      </c>
      <c r="I3344" s="16" t="s">
        <v>39</v>
      </c>
      <c r="J3344" s="17">
        <v>44904</v>
      </c>
      <c r="K3344" s="12" t="b">
        <v>0</v>
      </c>
    </row>
    <row r="3345" spans="1:11" x14ac:dyDescent="0.25">
      <c r="A3345" s="14" t="s">
        <v>3760</v>
      </c>
      <c r="B3345" s="14" t="s">
        <v>18</v>
      </c>
      <c r="C3345" s="14" t="s">
        <v>67</v>
      </c>
      <c r="D3345" s="14" t="str" cm="1">
        <f t="array" ref="D3345">_xlfn.IFS(C3345="Patisserie","Item_10_PAT",C3345="Milk Products","Item_10_MILK",C3345="Butchers","Item_10_BUT",C3345="Beverages","Item_10_BEV",C3345="Food","Item_10_FOOD",C3345="Furniture","Item_10_FUR",C3345="Electric household essentials","Item_10_EHE",C3345="Computers and electric accessories","Item_10_CEA")</f>
        <v>Item_10_EHE</v>
      </c>
      <c r="E3345" s="11">
        <v>15.5</v>
      </c>
      <c r="F3345" s="11">
        <v>1</v>
      </c>
      <c r="G3345" s="11">
        <v>15.5</v>
      </c>
      <c r="H3345" s="14" t="s">
        <v>25</v>
      </c>
      <c r="I3345" s="14" t="s">
        <v>16</v>
      </c>
      <c r="J3345" s="15">
        <v>45474</v>
      </c>
      <c r="K3345" s="11" t="b">
        <v>0</v>
      </c>
    </row>
    <row r="3346" spans="1:11" x14ac:dyDescent="0.25">
      <c r="A3346" s="16" t="s">
        <v>3761</v>
      </c>
      <c r="B3346" s="16" t="s">
        <v>81</v>
      </c>
      <c r="C3346" s="16" t="s">
        <v>19</v>
      </c>
      <c r="D3346" s="14" t="str" cm="1">
        <f t="array" ref="D3346">_xlfn.IFS(C3346="Patisserie","Item_10_PAT",C3346="Milk Products","Item_10_MILK",C3346="Butchers","Item_10_BUT",C3346="Beverages","Item_10_BEV",C3346="Food","Item_10_FOOD",C3346="Furniture","Item_10_FUR",C3346="Electric household essentials","Item_10_EHE",C3346="Computers and electric accessories","Item_10_CEA")</f>
        <v>Item_10_MILK</v>
      </c>
      <c r="E3346" s="11">
        <v>5</v>
      </c>
      <c r="F3346" s="12">
        <v>6</v>
      </c>
      <c r="G3346" s="12">
        <v>30</v>
      </c>
      <c r="H3346" s="16" t="s">
        <v>15</v>
      </c>
      <c r="I3346" s="16" t="s">
        <v>39</v>
      </c>
      <c r="J3346" s="17">
        <v>45155</v>
      </c>
      <c r="K3346" s="12" t="b">
        <v>1</v>
      </c>
    </row>
    <row r="3347" spans="1:11" x14ac:dyDescent="0.25">
      <c r="A3347" s="14" t="s">
        <v>3762</v>
      </c>
      <c r="B3347" s="14" t="s">
        <v>70</v>
      </c>
      <c r="C3347" s="14" t="s">
        <v>28</v>
      </c>
      <c r="D3347" s="14" t="str" cm="1">
        <f t="array" ref="D3347">_xlfn.IFS(C3347="Patisserie","Item_10_PAT",C3347="Milk Products","Item_10_MILK",C3347="Butchers","Item_10_BUT",C3347="Beverages","Item_10_BEV",C3347="Food","Item_10_FOOD",C3347="Furniture","Item_10_FUR",C3347="Electric household essentials","Item_10_EHE",C3347="Computers and electric accessories","Item_10_CEA")</f>
        <v>Item_10_BEV</v>
      </c>
      <c r="E3347" s="11">
        <v>33.5</v>
      </c>
      <c r="F3347" s="11">
        <v>5</v>
      </c>
      <c r="G3347" s="11">
        <v>167.5</v>
      </c>
      <c r="H3347" s="14" t="s">
        <v>49</v>
      </c>
      <c r="I3347" s="14" t="s">
        <v>39</v>
      </c>
      <c r="J3347" s="15">
        <v>45666</v>
      </c>
      <c r="K3347" s="11" t="b">
        <v>0</v>
      </c>
    </row>
    <row r="3348" spans="1:11" x14ac:dyDescent="0.25">
      <c r="A3348" s="16" t="s">
        <v>3763</v>
      </c>
      <c r="B3348" s="16" t="s">
        <v>12</v>
      </c>
      <c r="C3348" s="16" t="s">
        <v>42</v>
      </c>
      <c r="D3348" s="14" t="str" cm="1">
        <f t="array" ref="D3348">_xlfn.IFS(C3348="Patisserie","Item_10_PAT",C3348="Milk Products","Item_10_MILK",C3348="Butchers","Item_10_BUT",C3348="Beverages","Item_10_BEV",C3348="Food","Item_10_FOOD",C3348="Furniture","Item_10_FUR",C3348="Electric household essentials","Item_10_EHE",C3348="Computers and electric accessories","Item_10_CEA")</f>
        <v>Item_10_FUR</v>
      </c>
      <c r="E3348" s="11">
        <v>18.5</v>
      </c>
      <c r="F3348" s="12">
        <v>5</v>
      </c>
      <c r="G3348" s="12">
        <v>92.5</v>
      </c>
      <c r="H3348" s="16" t="s">
        <v>15</v>
      </c>
      <c r="I3348" s="16" t="s">
        <v>39</v>
      </c>
      <c r="J3348" s="17">
        <v>45315</v>
      </c>
      <c r="K3348" s="12" t="b">
        <v>1</v>
      </c>
    </row>
    <row r="3349" spans="1:11" x14ac:dyDescent="0.25">
      <c r="A3349" s="14" t="s">
        <v>3764</v>
      </c>
      <c r="B3349" s="14" t="s">
        <v>85</v>
      </c>
      <c r="C3349" s="14" t="s">
        <v>131</v>
      </c>
      <c r="D3349" s="14" t="str" cm="1">
        <f t="array" ref="D3349">_xlfn.IFS(C3349="Patisserie","Item_10_PAT",C3349="Milk Products","Item_10_MILK",C3349="Butchers","Item_10_BUT",C3349="Beverages","Item_10_BEV",C3349="Food","Item_10_FOOD",C3349="Furniture","Item_10_FUR",C3349="Electric household essentials","Item_10_EHE",C3349="Computers and electric accessories","Item_10_CEA")</f>
        <v>Item_10_CEA</v>
      </c>
      <c r="E3349" s="11">
        <v>11</v>
      </c>
      <c r="F3349" s="11">
        <v>8</v>
      </c>
      <c r="G3349" s="11">
        <v>88</v>
      </c>
      <c r="H3349" s="14" t="s">
        <v>25</v>
      </c>
      <c r="I3349" s="14" t="s">
        <v>16</v>
      </c>
      <c r="J3349" s="15">
        <v>44607</v>
      </c>
      <c r="K3349" s="11" t="b">
        <v>1</v>
      </c>
    </row>
    <row r="3350" spans="1:11" x14ac:dyDescent="0.25">
      <c r="A3350" s="16" t="s">
        <v>3765</v>
      </c>
      <c r="B3350" s="16" t="s">
        <v>114</v>
      </c>
      <c r="C3350" s="16" t="s">
        <v>19</v>
      </c>
      <c r="D3350" s="14" t="str" cm="1">
        <f t="array" ref="D3350">_xlfn.IFS(C3350="Patisserie","Item_10_PAT",C3350="Milk Products","Item_10_MILK",C3350="Butchers","Item_10_BUT",C3350="Beverages","Item_10_BEV",C3350="Food","Item_10_FOOD",C3350="Furniture","Item_10_FUR",C3350="Electric household essentials","Item_10_EHE",C3350="Computers and electric accessories","Item_10_CEA")</f>
        <v>Item_10_MILK</v>
      </c>
      <c r="E3350" s="11">
        <v>29</v>
      </c>
      <c r="F3350" s="12">
        <v>9</v>
      </c>
      <c r="G3350" s="12">
        <v>261</v>
      </c>
      <c r="H3350" s="16" t="s">
        <v>25</v>
      </c>
      <c r="I3350" s="16" t="s">
        <v>39</v>
      </c>
      <c r="J3350" s="17">
        <v>45266</v>
      </c>
      <c r="K3350" s="12" t="b">
        <v>0</v>
      </c>
    </row>
    <row r="3351" spans="1:11" x14ac:dyDescent="0.25">
      <c r="A3351" s="14" t="s">
        <v>3766</v>
      </c>
      <c r="B3351" s="14" t="s">
        <v>109</v>
      </c>
      <c r="C3351" s="14" t="s">
        <v>23</v>
      </c>
      <c r="D3351" s="14" t="str" cm="1">
        <f t="array" ref="D3351">_xlfn.IFS(C3351="Patisserie","Item_10_PAT",C3351="Milk Products","Item_10_MILK",C3351="Butchers","Item_10_BUT",C3351="Beverages","Item_10_BEV",C3351="Food","Item_10_FOOD",C3351="Furniture","Item_10_FUR",C3351="Electric household essentials","Item_10_EHE",C3351="Computers and electric accessories","Item_10_CEA")</f>
        <v>Item_10_BUT</v>
      </c>
      <c r="E3351" s="11">
        <v>6.5</v>
      </c>
      <c r="F3351" s="11">
        <v>2</v>
      </c>
      <c r="G3351" s="11">
        <v>13</v>
      </c>
      <c r="H3351" s="14" t="s">
        <v>25</v>
      </c>
      <c r="I3351" s="14" t="s">
        <v>16</v>
      </c>
      <c r="J3351" s="15">
        <v>45325</v>
      </c>
      <c r="K3351" s="11" t="b">
        <v>1</v>
      </c>
    </row>
    <row r="3352" spans="1:11" x14ac:dyDescent="0.25">
      <c r="A3352" s="16" t="s">
        <v>3767</v>
      </c>
      <c r="B3352" s="16" t="s">
        <v>47</v>
      </c>
      <c r="C3352" s="16" t="s">
        <v>32</v>
      </c>
      <c r="D3352" s="14" t="str" cm="1">
        <f t="array" ref="D3352">_xlfn.IFS(C3352="Patisserie","Item_10_PAT",C3352="Milk Products","Item_10_MILK",C3352="Butchers","Item_10_BUT",C3352="Beverages","Item_10_BEV",C3352="Food","Item_10_FOOD",C3352="Furniture","Item_10_FUR",C3352="Electric household essentials","Item_10_EHE",C3352="Computers and electric accessories","Item_10_CEA")</f>
        <v>Item_10_FOOD</v>
      </c>
      <c r="E3352" s="11">
        <v>41</v>
      </c>
      <c r="F3352" s="12">
        <v>2</v>
      </c>
      <c r="G3352" s="12">
        <v>82</v>
      </c>
      <c r="H3352" s="16" t="s">
        <v>25</v>
      </c>
      <c r="I3352" s="16" t="s">
        <v>39</v>
      </c>
      <c r="J3352" s="17">
        <v>44581</v>
      </c>
      <c r="K3352" s="12" t="str">
        <f>IF(H3352="Digital Wallet","TRUE","FALSE")</f>
        <v>FALSE</v>
      </c>
    </row>
    <row r="3353" spans="1:11" x14ac:dyDescent="0.25">
      <c r="A3353" s="14" t="s">
        <v>3768</v>
      </c>
      <c r="B3353" s="14" t="s">
        <v>169</v>
      </c>
      <c r="C3353" s="14" t="s">
        <v>131</v>
      </c>
      <c r="D3353" s="14" t="str" cm="1">
        <f t="array" ref="D3353">_xlfn.IFS(C3353="Patisserie","Item_10_PAT",C3353="Milk Products","Item_10_MILK",C3353="Butchers","Item_10_BUT",C3353="Beverages","Item_10_BEV",C3353="Food","Item_10_FOOD",C3353="Furniture","Item_10_FUR",C3353="Electric household essentials","Item_10_EHE",C3353="Computers and electric accessories","Item_10_CEA")</f>
        <v>Item_10_CEA</v>
      </c>
      <c r="E3353" s="11">
        <v>20</v>
      </c>
      <c r="F3353" s="11">
        <v>10</v>
      </c>
      <c r="G3353" s="11">
        <v>200</v>
      </c>
      <c r="H3353" s="14" t="s">
        <v>49</v>
      </c>
      <c r="I3353" s="14" t="s">
        <v>39</v>
      </c>
      <c r="J3353" s="15">
        <v>45364</v>
      </c>
      <c r="K3353" s="11" t="b">
        <v>1</v>
      </c>
    </row>
    <row r="3354" spans="1:11" x14ac:dyDescent="0.25">
      <c r="A3354" s="16" t="s">
        <v>3769</v>
      </c>
      <c r="B3354" s="16" t="s">
        <v>109</v>
      </c>
      <c r="C3354" s="16" t="s">
        <v>19</v>
      </c>
      <c r="D3354" s="14" t="str" cm="1">
        <f t="array" ref="D3354">_xlfn.IFS(C3354="Patisserie","Item_10_PAT",C3354="Milk Products","Item_10_MILK",C3354="Butchers","Item_10_BUT",C3354="Beverages","Item_10_BEV",C3354="Food","Item_10_FOOD",C3354="Furniture","Item_10_FUR",C3354="Electric household essentials","Item_10_EHE",C3354="Computers and electric accessories","Item_10_CEA")</f>
        <v>Item_10_MILK</v>
      </c>
      <c r="E3354" s="11">
        <v>9.5</v>
      </c>
      <c r="F3354" s="12">
        <v>1</v>
      </c>
      <c r="G3354" s="12">
        <v>9.5</v>
      </c>
      <c r="H3354" s="16" t="s">
        <v>49</v>
      </c>
      <c r="I3354" s="16" t="s">
        <v>39</v>
      </c>
      <c r="J3354" s="17">
        <v>45629</v>
      </c>
      <c r="K3354" s="12" t="b">
        <v>1</v>
      </c>
    </row>
    <row r="3355" spans="1:11" x14ac:dyDescent="0.25">
      <c r="A3355" s="14" t="s">
        <v>3770</v>
      </c>
      <c r="B3355" s="14" t="s">
        <v>90</v>
      </c>
      <c r="C3355" s="14" t="s">
        <v>13</v>
      </c>
      <c r="D3355" s="14" t="str" cm="1">
        <f t="array" ref="D3355">_xlfn.IFS(C3355="Patisserie","Item_10_PAT",C3355="Milk Products","Item_10_MILK",C3355="Butchers","Item_10_BUT",C3355="Beverages","Item_10_BEV",C3355="Food","Item_10_FOOD",C3355="Furniture","Item_10_FUR",C3355="Electric household essentials","Item_10_EHE",C3355="Computers and electric accessories","Item_10_CEA")</f>
        <v>Item_10_PAT</v>
      </c>
      <c r="E3355" s="11">
        <v>5</v>
      </c>
      <c r="F3355" s="11">
        <v>8</v>
      </c>
      <c r="G3355" s="11">
        <v>40</v>
      </c>
      <c r="H3355" s="14" t="s">
        <v>25</v>
      </c>
      <c r="I3355" s="14" t="s">
        <v>39</v>
      </c>
      <c r="J3355" s="15">
        <v>44564</v>
      </c>
      <c r="K3355" s="12" t="str">
        <f>IF(H3355="Digital Wallet","TRUE","FALSE")</f>
        <v>FALSE</v>
      </c>
    </row>
    <row r="3356" spans="1:11" x14ac:dyDescent="0.25">
      <c r="A3356" s="16" t="s">
        <v>3771</v>
      </c>
      <c r="B3356" s="16" t="s">
        <v>114</v>
      </c>
      <c r="C3356" s="16" t="s">
        <v>23</v>
      </c>
      <c r="D3356" s="14" t="str" cm="1">
        <f t="array" ref="D3356">_xlfn.IFS(C3356="Patisserie","Item_10_PAT",C3356="Milk Products","Item_10_MILK",C3356="Butchers","Item_10_BUT",C3356="Beverages","Item_10_BEV",C3356="Food","Item_10_FOOD",C3356="Furniture","Item_10_FUR",C3356="Electric household essentials","Item_10_EHE",C3356="Computers and electric accessories","Item_10_CEA")</f>
        <v>Item_10_BUT</v>
      </c>
      <c r="E3356" s="11">
        <v>8</v>
      </c>
      <c r="F3356" s="12">
        <v>4</v>
      </c>
      <c r="G3356" s="12">
        <v>32</v>
      </c>
      <c r="H3356" s="16" t="s">
        <v>25</v>
      </c>
      <c r="I3356" s="16" t="s">
        <v>39</v>
      </c>
      <c r="J3356" s="17">
        <v>45172</v>
      </c>
      <c r="K3356" s="12" t="b">
        <v>0</v>
      </c>
    </row>
    <row r="3357" spans="1:11" x14ac:dyDescent="0.25">
      <c r="A3357" s="14" t="s">
        <v>3772</v>
      </c>
      <c r="B3357" s="14" t="s">
        <v>78</v>
      </c>
      <c r="C3357" s="14" t="s">
        <v>19</v>
      </c>
      <c r="D3357" s="14" t="str" cm="1">
        <f t="array" ref="D3357">_xlfn.IFS(C3357="Patisserie","Item_10_PAT",C3357="Milk Products","Item_10_MILK",C3357="Butchers","Item_10_BUT",C3357="Beverages","Item_10_BEV",C3357="Food","Item_10_FOOD",C3357="Furniture","Item_10_FUR",C3357="Electric household essentials","Item_10_EHE",C3357="Computers and electric accessories","Item_10_CEA")</f>
        <v>Item_10_MILK</v>
      </c>
      <c r="E3357" s="11">
        <v>5</v>
      </c>
      <c r="F3357" s="11">
        <v>9</v>
      </c>
      <c r="G3357" s="11">
        <v>45</v>
      </c>
      <c r="H3357" s="14" t="s">
        <v>49</v>
      </c>
      <c r="I3357" s="14" t="s">
        <v>39</v>
      </c>
      <c r="J3357" s="15">
        <v>45263</v>
      </c>
      <c r="K3357" s="12" t="str">
        <f>IF(H3357="Digital Wallet","TRUE","FALSE")</f>
        <v>FALSE</v>
      </c>
    </row>
    <row r="3358" spans="1:11" x14ac:dyDescent="0.25">
      <c r="A3358" s="16" t="s">
        <v>3773</v>
      </c>
      <c r="B3358" s="16" t="s">
        <v>101</v>
      </c>
      <c r="C3358" s="16" t="s">
        <v>131</v>
      </c>
      <c r="D3358" s="14" t="str" cm="1">
        <f t="array" ref="D3358">_xlfn.IFS(C3358="Patisserie","Item_10_PAT",C3358="Milk Products","Item_10_MILK",C3358="Butchers","Item_10_BUT",C3358="Beverages","Item_10_BEV",C3358="Food","Item_10_FOOD",C3358="Furniture","Item_10_FUR",C3358="Electric household essentials","Item_10_EHE",C3358="Computers and electric accessories","Item_10_CEA")</f>
        <v>Item_10_CEA</v>
      </c>
      <c r="E3358" s="11">
        <v>18.5</v>
      </c>
      <c r="F3358" s="12">
        <v>3</v>
      </c>
      <c r="G3358" s="12">
        <v>55.5</v>
      </c>
      <c r="H3358" s="16" t="s">
        <v>25</v>
      </c>
      <c r="I3358" s="16" t="s">
        <v>16</v>
      </c>
      <c r="J3358" s="17">
        <v>44773</v>
      </c>
      <c r="K3358" s="12" t="b">
        <v>1</v>
      </c>
    </row>
    <row r="3359" spans="1:11" x14ac:dyDescent="0.25">
      <c r="A3359" s="14" t="s">
        <v>3774</v>
      </c>
      <c r="B3359" s="14" t="s">
        <v>85</v>
      </c>
      <c r="C3359" s="14" t="s">
        <v>32</v>
      </c>
      <c r="D3359" s="14" t="str" cm="1">
        <f t="array" ref="D3359">_xlfn.IFS(C3359="Patisserie","Item_10_PAT",C3359="Milk Products","Item_10_MILK",C3359="Butchers","Item_10_BUT",C3359="Beverages","Item_10_BEV",C3359="Food","Item_10_FOOD",C3359="Furniture","Item_10_FUR",C3359="Electric household essentials","Item_10_EHE",C3359="Computers and electric accessories","Item_10_CEA")</f>
        <v>Item_10_FOOD</v>
      </c>
      <c r="E3359" s="11">
        <v>24.5</v>
      </c>
      <c r="F3359" s="11">
        <v>5</v>
      </c>
      <c r="G3359" s="11">
        <v>122.5</v>
      </c>
      <c r="H3359" s="14" t="s">
        <v>49</v>
      </c>
      <c r="I3359" s="14" t="s">
        <v>39</v>
      </c>
      <c r="J3359" s="15">
        <v>44953</v>
      </c>
      <c r="K3359" s="12" t="str">
        <f>IF(H3359="Digital Wallet","TRUE","FALSE")</f>
        <v>FALSE</v>
      </c>
    </row>
    <row r="3360" spans="1:11" x14ac:dyDescent="0.25">
      <c r="A3360" s="16" t="s">
        <v>3775</v>
      </c>
      <c r="B3360" s="16" t="s">
        <v>81</v>
      </c>
      <c r="C3360" s="16" t="s">
        <v>32</v>
      </c>
      <c r="D3360" s="14" t="str" cm="1">
        <f t="array" ref="D3360">_xlfn.IFS(C3360="Patisserie","Item_10_PAT",C3360="Milk Products","Item_10_MILK",C3360="Butchers","Item_10_BUT",C3360="Beverages","Item_10_BEV",C3360="Food","Item_10_FOOD",C3360="Furniture","Item_10_FUR",C3360="Electric household essentials","Item_10_EHE",C3360="Computers and electric accessories","Item_10_CEA")</f>
        <v>Item_10_FOOD</v>
      </c>
      <c r="E3360" s="11">
        <v>21.5</v>
      </c>
      <c r="F3360" s="12">
        <v>5</v>
      </c>
      <c r="G3360" s="12">
        <v>107.5</v>
      </c>
      <c r="H3360" s="16" t="s">
        <v>15</v>
      </c>
      <c r="I3360" s="16" t="s">
        <v>16</v>
      </c>
      <c r="J3360" s="17">
        <v>45552</v>
      </c>
      <c r="K3360" s="12" t="b">
        <v>1</v>
      </c>
    </row>
    <row r="3361" spans="1:11" x14ac:dyDescent="0.25">
      <c r="A3361" s="16" t="s">
        <v>3777</v>
      </c>
      <c r="B3361" s="16" t="s">
        <v>99</v>
      </c>
      <c r="C3361" s="16" t="s">
        <v>32</v>
      </c>
      <c r="D3361" s="14" t="str" cm="1">
        <f t="array" ref="D3361">_xlfn.IFS(C3361="Patisserie","Item_10_PAT",C3361="Milk Products","Item_10_MILK",C3361="Butchers","Item_10_BUT",C3361="Beverages","Item_10_BEV",C3361="Food","Item_10_FOOD",C3361="Furniture","Item_10_FUR",C3361="Electric household essentials","Item_10_EHE",C3361="Computers and electric accessories","Item_10_CEA")</f>
        <v>Item_10_FOOD</v>
      </c>
      <c r="E3361" s="11">
        <v>9.5</v>
      </c>
      <c r="F3361" s="12">
        <v>5</v>
      </c>
      <c r="G3361" s="12">
        <v>47.5</v>
      </c>
      <c r="H3361" s="16" t="s">
        <v>49</v>
      </c>
      <c r="I3361" s="16" t="s">
        <v>16</v>
      </c>
      <c r="J3361" s="17">
        <v>45050</v>
      </c>
      <c r="K3361" s="12" t="b">
        <v>1</v>
      </c>
    </row>
    <row r="3362" spans="1:11" x14ac:dyDescent="0.25">
      <c r="A3362" s="14" t="s">
        <v>3778</v>
      </c>
      <c r="B3362" s="14" t="s">
        <v>78</v>
      </c>
      <c r="C3362" s="14" t="s">
        <v>67</v>
      </c>
      <c r="D3362" s="14" t="str" cm="1">
        <f t="array" ref="D3362">_xlfn.IFS(C3362="Patisserie","Item_10_PAT",C3362="Milk Products","Item_10_MILK",C3362="Butchers","Item_10_BUT",C3362="Beverages","Item_10_BEV",C3362="Food","Item_10_FOOD",C3362="Furniture","Item_10_FUR",C3362="Electric household essentials","Item_10_EHE",C3362="Computers and electric accessories","Item_10_CEA")</f>
        <v>Item_10_EHE</v>
      </c>
      <c r="E3362" s="11">
        <v>38</v>
      </c>
      <c r="F3362" s="11">
        <v>7</v>
      </c>
      <c r="G3362" s="11">
        <v>266</v>
      </c>
      <c r="H3362" s="14" t="s">
        <v>25</v>
      </c>
      <c r="I3362" s="14" t="s">
        <v>16</v>
      </c>
      <c r="J3362" s="15">
        <v>45449</v>
      </c>
      <c r="K3362" s="11" t="b">
        <v>0</v>
      </c>
    </row>
    <row r="3363" spans="1:11" x14ac:dyDescent="0.25">
      <c r="A3363" s="16" t="s">
        <v>3779</v>
      </c>
      <c r="B3363" s="16" t="s">
        <v>12</v>
      </c>
      <c r="C3363" s="16" t="s">
        <v>13</v>
      </c>
      <c r="D3363" s="14" t="str" cm="1">
        <f t="array" ref="D3363">_xlfn.IFS(C3363="Patisserie","Item_10_PAT",C3363="Milk Products","Item_10_MILK",C3363="Butchers","Item_10_BUT",C3363="Beverages","Item_10_BEV",C3363="Food","Item_10_FOOD",C3363="Furniture","Item_10_FUR",C3363="Electric household essentials","Item_10_EHE",C3363="Computers and electric accessories","Item_10_CEA")</f>
        <v>Item_10_PAT</v>
      </c>
      <c r="E3363" s="11">
        <v>21.5</v>
      </c>
      <c r="F3363" s="12">
        <v>2</v>
      </c>
      <c r="G3363" s="12">
        <v>43</v>
      </c>
      <c r="H3363" s="16" t="s">
        <v>15</v>
      </c>
      <c r="I3363" s="16" t="s">
        <v>16</v>
      </c>
      <c r="J3363" s="17">
        <v>45033</v>
      </c>
      <c r="K3363" s="12" t="str">
        <f>IF(H3363="Digital Wallet","TRUE","FALSE")</f>
        <v>TRUE</v>
      </c>
    </row>
    <row r="3364" spans="1:11" x14ac:dyDescent="0.25">
      <c r="A3364" s="14" t="s">
        <v>3780</v>
      </c>
      <c r="B3364" s="14" t="s">
        <v>124</v>
      </c>
      <c r="C3364" s="14" t="s">
        <v>42</v>
      </c>
      <c r="D3364" s="14" t="str" cm="1">
        <f t="array" ref="D3364">_xlfn.IFS(C3364="Patisserie","Item_10_PAT",C3364="Milk Products","Item_10_MILK",C3364="Butchers","Item_10_BUT",C3364="Beverages","Item_10_BEV",C3364="Food","Item_10_FOOD",C3364="Furniture","Item_10_FUR",C3364="Electric household essentials","Item_10_EHE",C3364="Computers and electric accessories","Item_10_CEA")</f>
        <v>Item_10_FUR</v>
      </c>
      <c r="E3364" s="11">
        <v>27.5</v>
      </c>
      <c r="F3364" s="11">
        <v>4</v>
      </c>
      <c r="G3364" s="11">
        <v>110</v>
      </c>
      <c r="H3364" s="14" t="s">
        <v>25</v>
      </c>
      <c r="I3364" s="14" t="s">
        <v>16</v>
      </c>
      <c r="J3364" s="15">
        <v>45512</v>
      </c>
      <c r="K3364" s="11" t="b">
        <v>1</v>
      </c>
    </row>
    <row r="3365" spans="1:11" x14ac:dyDescent="0.25">
      <c r="A3365" s="16" t="s">
        <v>3781</v>
      </c>
      <c r="B3365" s="16" t="s">
        <v>169</v>
      </c>
      <c r="C3365" s="16" t="s">
        <v>131</v>
      </c>
      <c r="D3365" s="14" t="str" cm="1">
        <f t="array" ref="D3365">_xlfn.IFS(C3365="Patisserie","Item_10_PAT",C3365="Milk Products","Item_10_MILK",C3365="Butchers","Item_10_BUT",C3365="Beverages","Item_10_BEV",C3365="Food","Item_10_FOOD",C3365="Furniture","Item_10_FUR",C3365="Electric household essentials","Item_10_EHE",C3365="Computers and electric accessories","Item_10_CEA")</f>
        <v>Item_10_CEA</v>
      </c>
      <c r="E3365" s="11">
        <v>33.5</v>
      </c>
      <c r="F3365" s="12">
        <v>2</v>
      </c>
      <c r="G3365" s="12">
        <v>67</v>
      </c>
      <c r="H3365" s="16" t="s">
        <v>49</v>
      </c>
      <c r="I3365" s="16" t="s">
        <v>39</v>
      </c>
      <c r="J3365" s="17">
        <v>45159</v>
      </c>
      <c r="K3365" s="12" t="b">
        <v>1</v>
      </c>
    </row>
    <row r="3366" spans="1:11" x14ac:dyDescent="0.25">
      <c r="A3366" s="14" t="s">
        <v>3782</v>
      </c>
      <c r="B3366" s="14" t="s">
        <v>75</v>
      </c>
      <c r="C3366" s="14" t="s">
        <v>28</v>
      </c>
      <c r="D3366" s="14" t="str" cm="1">
        <f t="array" ref="D3366">_xlfn.IFS(C3366="Patisserie","Item_10_PAT",C3366="Milk Products","Item_10_MILK",C3366="Butchers","Item_10_BUT",C3366="Beverages","Item_10_BEV",C3366="Food","Item_10_FOOD",C3366="Furniture","Item_10_FUR",C3366="Electric household essentials","Item_10_EHE",C3366="Computers and electric accessories","Item_10_CEA")</f>
        <v>Item_10_BEV</v>
      </c>
      <c r="E3366" s="11">
        <v>29</v>
      </c>
      <c r="F3366" s="11">
        <v>10</v>
      </c>
      <c r="G3366" s="11">
        <v>290</v>
      </c>
      <c r="H3366" s="14" t="s">
        <v>49</v>
      </c>
      <c r="I3366" s="14" t="s">
        <v>16</v>
      </c>
      <c r="J3366" s="15">
        <v>45491</v>
      </c>
      <c r="K3366" s="11" t="b">
        <v>1</v>
      </c>
    </row>
    <row r="3367" spans="1:11" x14ac:dyDescent="0.25">
      <c r="A3367" s="16" t="s">
        <v>3783</v>
      </c>
      <c r="B3367" s="16" t="s">
        <v>90</v>
      </c>
      <c r="C3367" s="16" t="s">
        <v>67</v>
      </c>
      <c r="D3367" s="14" t="str" cm="1">
        <f t="array" ref="D3367">_xlfn.IFS(C3367="Patisserie","Item_10_PAT",C3367="Milk Products","Item_10_MILK",C3367="Butchers","Item_10_BUT",C3367="Beverages","Item_10_BEV",C3367="Food","Item_10_FOOD",C3367="Furniture","Item_10_FUR",C3367="Electric household essentials","Item_10_EHE",C3367="Computers and electric accessories","Item_10_CEA")</f>
        <v>Item_10_EHE</v>
      </c>
      <c r="E3367" s="11">
        <v>41</v>
      </c>
      <c r="F3367" s="12">
        <v>8</v>
      </c>
      <c r="G3367" s="12">
        <v>328</v>
      </c>
      <c r="H3367" s="16" t="s">
        <v>49</v>
      </c>
      <c r="I3367" s="16" t="s">
        <v>16</v>
      </c>
      <c r="J3367" s="17">
        <v>44685</v>
      </c>
      <c r="K3367" s="12" t="b">
        <v>0</v>
      </c>
    </row>
    <row r="3368" spans="1:11" x14ac:dyDescent="0.25">
      <c r="A3368" s="14" t="s">
        <v>3784</v>
      </c>
      <c r="B3368" s="14" t="s">
        <v>70</v>
      </c>
      <c r="C3368" s="14" t="s">
        <v>131</v>
      </c>
      <c r="D3368" s="14" t="str" cm="1">
        <f t="array" ref="D3368">_xlfn.IFS(C3368="Patisserie","Item_10_PAT",C3368="Milk Products","Item_10_MILK",C3368="Butchers","Item_10_BUT",C3368="Beverages","Item_10_BEV",C3368="Food","Item_10_FOOD",C3368="Furniture","Item_10_FUR",C3368="Electric household essentials","Item_10_EHE",C3368="Computers and electric accessories","Item_10_CEA")</f>
        <v>Item_10_CEA</v>
      </c>
      <c r="E3368" s="11">
        <v>24.5</v>
      </c>
      <c r="F3368" s="11">
        <v>5</v>
      </c>
      <c r="G3368" s="11">
        <v>122.5</v>
      </c>
      <c r="H3368" s="14" t="s">
        <v>25</v>
      </c>
      <c r="I3368" s="14" t="s">
        <v>16</v>
      </c>
      <c r="J3368" s="15">
        <v>44720</v>
      </c>
      <c r="K3368" s="11" t="b">
        <v>1</v>
      </c>
    </row>
    <row r="3369" spans="1:11" x14ac:dyDescent="0.25">
      <c r="A3369" s="16" t="s">
        <v>3785</v>
      </c>
      <c r="B3369" s="16" t="s">
        <v>18</v>
      </c>
      <c r="C3369" s="16" t="s">
        <v>42</v>
      </c>
      <c r="D3369" s="14" t="str" cm="1">
        <f t="array" ref="D3369">_xlfn.IFS(C3369="Patisserie","Item_10_PAT",C3369="Milk Products","Item_10_MILK",C3369="Butchers","Item_10_BUT",C3369="Beverages","Item_10_BEV",C3369="Food","Item_10_FOOD",C3369="Furniture","Item_10_FUR",C3369="Electric household essentials","Item_10_EHE",C3369="Computers and electric accessories","Item_10_CEA")</f>
        <v>Item_10_FUR</v>
      </c>
      <c r="E3369" s="11">
        <v>26</v>
      </c>
      <c r="F3369" s="12">
        <v>8</v>
      </c>
      <c r="G3369" s="12">
        <v>208</v>
      </c>
      <c r="H3369" s="16" t="s">
        <v>15</v>
      </c>
      <c r="I3369" s="16" t="s">
        <v>16</v>
      </c>
      <c r="J3369" s="17">
        <v>45614</v>
      </c>
      <c r="K3369" s="12" t="b">
        <v>0</v>
      </c>
    </row>
    <row r="3370" spans="1:11" x14ac:dyDescent="0.25">
      <c r="A3370" s="14" t="s">
        <v>3786</v>
      </c>
      <c r="B3370" s="14" t="s">
        <v>66</v>
      </c>
      <c r="C3370" s="14" t="s">
        <v>32</v>
      </c>
      <c r="D3370" s="14" t="str" cm="1">
        <f t="array" ref="D3370">_xlfn.IFS(C3370="Patisserie","Item_10_PAT",C3370="Milk Products","Item_10_MILK",C3370="Butchers","Item_10_BUT",C3370="Beverages","Item_10_BEV",C3370="Food","Item_10_FOOD",C3370="Furniture","Item_10_FUR",C3370="Electric household essentials","Item_10_EHE",C3370="Computers and electric accessories","Item_10_CEA")</f>
        <v>Item_10_FOOD</v>
      </c>
      <c r="E3370" s="11">
        <v>9.5</v>
      </c>
      <c r="F3370" s="11">
        <v>1</v>
      </c>
      <c r="G3370" s="11">
        <v>9.5</v>
      </c>
      <c r="H3370" s="14" t="s">
        <v>15</v>
      </c>
      <c r="I3370" s="14" t="s">
        <v>39</v>
      </c>
      <c r="J3370" s="15">
        <v>45087</v>
      </c>
      <c r="K3370" s="12" t="str">
        <f>IF(H3370="Digital Wallet","TRUE","FALSE")</f>
        <v>TRUE</v>
      </c>
    </row>
    <row r="3371" spans="1:11" x14ac:dyDescent="0.25">
      <c r="A3371" s="16" t="s">
        <v>3787</v>
      </c>
      <c r="B3371" s="16" t="s">
        <v>37</v>
      </c>
      <c r="C3371" s="16" t="s">
        <v>13</v>
      </c>
      <c r="D3371" s="14" t="str" cm="1">
        <f t="array" ref="D3371">_xlfn.IFS(C3371="Patisserie","Item_10_PAT",C3371="Milk Products","Item_10_MILK",C3371="Butchers","Item_10_BUT",C3371="Beverages","Item_10_BEV",C3371="Food","Item_10_FOOD",C3371="Furniture","Item_10_FUR",C3371="Electric household essentials","Item_10_EHE",C3371="Computers and electric accessories","Item_10_CEA")</f>
        <v>Item_10_PAT</v>
      </c>
      <c r="E3371" s="11">
        <v>17</v>
      </c>
      <c r="F3371" s="12">
        <v>9</v>
      </c>
      <c r="G3371" s="12">
        <v>153</v>
      </c>
      <c r="H3371" s="16" t="s">
        <v>25</v>
      </c>
      <c r="I3371" s="16" t="s">
        <v>39</v>
      </c>
      <c r="J3371" s="17">
        <v>45571</v>
      </c>
      <c r="K3371" s="12" t="b">
        <v>1</v>
      </c>
    </row>
    <row r="3372" spans="1:11" x14ac:dyDescent="0.25">
      <c r="A3372" s="14" t="s">
        <v>3788</v>
      </c>
      <c r="B3372" s="14" t="s">
        <v>109</v>
      </c>
      <c r="C3372" s="14" t="s">
        <v>32</v>
      </c>
      <c r="D3372" s="14" t="str" cm="1">
        <f t="array" ref="D3372">_xlfn.IFS(C3372="Patisserie","Item_10_PAT",C3372="Milk Products","Item_10_MILK",C3372="Butchers","Item_10_BUT",C3372="Beverages","Item_10_BEV",C3372="Food","Item_10_FOOD",C3372="Furniture","Item_10_FUR",C3372="Electric household essentials","Item_10_EHE",C3372="Computers and electric accessories","Item_10_CEA")</f>
        <v>Item_10_FOOD</v>
      </c>
      <c r="E3372" s="11">
        <v>5</v>
      </c>
      <c r="F3372" s="11">
        <v>2</v>
      </c>
      <c r="G3372" s="11">
        <v>10</v>
      </c>
      <c r="H3372" s="14" t="s">
        <v>15</v>
      </c>
      <c r="I3372" s="14" t="s">
        <v>16</v>
      </c>
      <c r="J3372" s="15">
        <v>45434</v>
      </c>
      <c r="K3372" s="12" t="str">
        <f t="shared" ref="K3372:K3373" si="233">IF(H3372="Digital Wallet","TRUE","FALSE")</f>
        <v>TRUE</v>
      </c>
    </row>
    <row r="3373" spans="1:11" x14ac:dyDescent="0.25">
      <c r="A3373" s="16" t="s">
        <v>3789</v>
      </c>
      <c r="B3373" s="16" t="s">
        <v>90</v>
      </c>
      <c r="C3373" s="16" t="s">
        <v>13</v>
      </c>
      <c r="D3373" s="14" t="str" cm="1">
        <f t="array" ref="D3373">_xlfn.IFS(C3373="Patisserie","Item_10_PAT",C3373="Milk Products","Item_10_MILK",C3373="Butchers","Item_10_BUT",C3373="Beverages","Item_10_BEV",C3373="Food","Item_10_FOOD",C3373="Furniture","Item_10_FUR",C3373="Electric household essentials","Item_10_EHE",C3373="Computers and electric accessories","Item_10_CEA")</f>
        <v>Item_10_PAT</v>
      </c>
      <c r="E3373" s="11">
        <v>23</v>
      </c>
      <c r="F3373" s="12">
        <v>7</v>
      </c>
      <c r="G3373" s="12">
        <v>161</v>
      </c>
      <c r="H3373" s="16" t="s">
        <v>15</v>
      </c>
      <c r="I3373" s="16" t="s">
        <v>39</v>
      </c>
      <c r="J3373" s="17">
        <v>44858</v>
      </c>
      <c r="K3373" s="12" t="str">
        <f t="shared" si="233"/>
        <v>TRUE</v>
      </c>
    </row>
    <row r="3374" spans="1:11" x14ac:dyDescent="0.25">
      <c r="A3374" s="14" t="s">
        <v>3790</v>
      </c>
      <c r="B3374" s="14" t="s">
        <v>12</v>
      </c>
      <c r="C3374" s="14" t="s">
        <v>28</v>
      </c>
      <c r="D3374" s="14" t="str" cm="1">
        <f t="array" ref="D3374">_xlfn.IFS(C3374="Patisserie","Item_10_PAT",C3374="Milk Products","Item_10_MILK",C3374="Butchers","Item_10_BUT",C3374="Beverages","Item_10_BEV",C3374="Food","Item_10_FOOD",C3374="Furniture","Item_10_FUR",C3374="Electric household essentials","Item_10_EHE",C3374="Computers and electric accessories","Item_10_CEA")</f>
        <v>Item_10_BEV</v>
      </c>
      <c r="E3374" s="11">
        <v>20</v>
      </c>
      <c r="F3374" s="11">
        <v>7</v>
      </c>
      <c r="G3374" s="11">
        <v>140</v>
      </c>
      <c r="H3374" s="14" t="s">
        <v>49</v>
      </c>
      <c r="I3374" s="14" t="s">
        <v>16</v>
      </c>
      <c r="J3374" s="15">
        <v>45569</v>
      </c>
      <c r="K3374" s="11" t="b">
        <v>1</v>
      </c>
    </row>
    <row r="3375" spans="1:11" x14ac:dyDescent="0.25">
      <c r="A3375" s="16" t="s">
        <v>3791</v>
      </c>
      <c r="B3375" s="16" t="s">
        <v>90</v>
      </c>
      <c r="C3375" s="16" t="s">
        <v>19</v>
      </c>
      <c r="D3375" s="14" t="str" cm="1">
        <f t="array" ref="D3375">_xlfn.IFS(C3375="Patisserie","Item_10_PAT",C3375="Milk Products","Item_10_MILK",C3375="Butchers","Item_10_BUT",C3375="Beverages","Item_10_BEV",C3375="Food","Item_10_FOOD",C3375="Furniture","Item_10_FUR",C3375="Electric household essentials","Item_10_EHE",C3375="Computers and electric accessories","Item_10_CEA")</f>
        <v>Item_10_MILK</v>
      </c>
      <c r="E3375" s="11">
        <v>20</v>
      </c>
      <c r="F3375" s="12">
        <v>10</v>
      </c>
      <c r="G3375" s="12">
        <v>200</v>
      </c>
      <c r="H3375" s="16" t="s">
        <v>25</v>
      </c>
      <c r="I3375" s="16" t="s">
        <v>39</v>
      </c>
      <c r="J3375" s="17">
        <v>45236</v>
      </c>
      <c r="K3375" s="12" t="b">
        <v>1</v>
      </c>
    </row>
    <row r="3376" spans="1:11" x14ac:dyDescent="0.25">
      <c r="A3376" s="14" t="s">
        <v>3792</v>
      </c>
      <c r="B3376" s="14" t="s">
        <v>117</v>
      </c>
      <c r="C3376" s="14" t="s">
        <v>42</v>
      </c>
      <c r="D3376" s="14" t="str" cm="1">
        <f t="array" ref="D3376">_xlfn.IFS(C3376="Patisserie","Item_10_PAT",C3376="Milk Products","Item_10_MILK",C3376="Butchers","Item_10_BUT",C3376="Beverages","Item_10_BEV",C3376="Food","Item_10_FOOD",C3376="Furniture","Item_10_FUR",C3376="Electric household essentials","Item_10_EHE",C3376="Computers and electric accessories","Item_10_CEA")</f>
        <v>Item_10_FUR</v>
      </c>
      <c r="E3376" s="11">
        <v>11</v>
      </c>
      <c r="F3376" s="11">
        <v>1</v>
      </c>
      <c r="G3376" s="11">
        <v>11</v>
      </c>
      <c r="H3376" s="14" t="s">
        <v>25</v>
      </c>
      <c r="I3376" s="14" t="s">
        <v>39</v>
      </c>
      <c r="J3376" s="15">
        <v>44994</v>
      </c>
      <c r="K3376" s="11" t="b">
        <v>1</v>
      </c>
    </row>
    <row r="3377" spans="1:11" x14ac:dyDescent="0.25">
      <c r="A3377" s="16" t="s">
        <v>3793</v>
      </c>
      <c r="B3377" s="16" t="s">
        <v>90</v>
      </c>
      <c r="C3377" s="16" t="s">
        <v>23</v>
      </c>
      <c r="D3377" s="14" t="str" cm="1">
        <f t="array" ref="D3377">_xlfn.IFS(C3377="Patisserie","Item_10_PAT",C3377="Milk Products","Item_10_MILK",C3377="Butchers","Item_10_BUT",C3377="Beverages","Item_10_BEV",C3377="Food","Item_10_FOOD",C3377="Furniture","Item_10_FUR",C3377="Electric household essentials","Item_10_EHE",C3377="Computers and electric accessories","Item_10_CEA")</f>
        <v>Item_10_BUT</v>
      </c>
      <c r="E3377" s="11">
        <v>20</v>
      </c>
      <c r="F3377" s="12">
        <v>6</v>
      </c>
      <c r="G3377" s="12">
        <v>120</v>
      </c>
      <c r="H3377" s="16" t="s">
        <v>15</v>
      </c>
      <c r="I3377" s="16" t="s">
        <v>16</v>
      </c>
      <c r="J3377" s="17">
        <v>44624</v>
      </c>
      <c r="K3377" s="12" t="b">
        <v>1</v>
      </c>
    </row>
    <row r="3378" spans="1:11" x14ac:dyDescent="0.25">
      <c r="A3378" s="14" t="s">
        <v>3794</v>
      </c>
      <c r="B3378" s="14" t="s">
        <v>44</v>
      </c>
      <c r="C3378" s="14" t="s">
        <v>28</v>
      </c>
      <c r="D3378" s="14" t="str" cm="1">
        <f t="array" ref="D3378">_xlfn.IFS(C3378="Patisserie","Item_10_PAT",C3378="Milk Products","Item_10_MILK",C3378="Butchers","Item_10_BUT",C3378="Beverages","Item_10_BEV",C3378="Food","Item_10_FOOD",C3378="Furniture","Item_10_FUR",C3378="Electric household essentials","Item_10_EHE",C3378="Computers and electric accessories","Item_10_CEA")</f>
        <v>Item_10_BEV</v>
      </c>
      <c r="E3378" s="11">
        <v>20</v>
      </c>
      <c r="F3378" s="11">
        <v>8</v>
      </c>
      <c r="G3378" s="11">
        <v>160</v>
      </c>
      <c r="H3378" s="14" t="s">
        <v>25</v>
      </c>
      <c r="I3378" s="14" t="s">
        <v>16</v>
      </c>
      <c r="J3378" s="15">
        <v>44905</v>
      </c>
      <c r="K3378" s="11" t="b">
        <v>1</v>
      </c>
    </row>
    <row r="3379" spans="1:11" x14ac:dyDescent="0.25">
      <c r="A3379" s="16" t="s">
        <v>3795</v>
      </c>
      <c r="B3379" s="16" t="s">
        <v>27</v>
      </c>
      <c r="C3379" s="16" t="s">
        <v>67</v>
      </c>
      <c r="D3379" s="14" t="str" cm="1">
        <f t="array" ref="D3379">_xlfn.IFS(C3379="Patisserie","Item_10_PAT",C3379="Milk Products","Item_10_MILK",C3379="Butchers","Item_10_BUT",C3379="Beverages","Item_10_BEV",C3379="Food","Item_10_FOOD",C3379="Furniture","Item_10_FUR",C3379="Electric household essentials","Item_10_EHE",C3379="Computers and electric accessories","Item_10_CEA")</f>
        <v>Item_10_EHE</v>
      </c>
      <c r="E3379" s="11">
        <v>38</v>
      </c>
      <c r="F3379" s="12">
        <v>8</v>
      </c>
      <c r="G3379" s="12">
        <v>304</v>
      </c>
      <c r="H3379" s="16" t="s">
        <v>25</v>
      </c>
      <c r="I3379" s="16" t="s">
        <v>39</v>
      </c>
      <c r="J3379" s="17">
        <v>44992</v>
      </c>
      <c r="K3379" s="12" t="str">
        <f>IF(H3379="Digital Wallet","TRUE","FALSE")</f>
        <v>FALSE</v>
      </c>
    </row>
    <row r="3380" spans="1:11" x14ac:dyDescent="0.25">
      <c r="A3380" s="14" t="s">
        <v>3796</v>
      </c>
      <c r="B3380" s="14" t="s">
        <v>101</v>
      </c>
      <c r="C3380" s="14" t="s">
        <v>131</v>
      </c>
      <c r="D3380" s="14" t="str" cm="1">
        <f t="array" ref="D3380">_xlfn.IFS(C3380="Patisserie","Item_10_PAT",C3380="Milk Products","Item_10_MILK",C3380="Butchers","Item_10_BUT",C3380="Beverages","Item_10_BEV",C3380="Food","Item_10_FOOD",C3380="Furniture","Item_10_FUR",C3380="Electric household essentials","Item_10_EHE",C3380="Computers and electric accessories","Item_10_CEA")</f>
        <v>Item_10_CEA</v>
      </c>
      <c r="E3380" s="11">
        <v>8</v>
      </c>
      <c r="F3380" s="11">
        <v>2</v>
      </c>
      <c r="G3380" s="11">
        <v>16</v>
      </c>
      <c r="H3380" s="14" t="s">
        <v>15</v>
      </c>
      <c r="I3380" s="14" t="s">
        <v>16</v>
      </c>
      <c r="J3380" s="15">
        <v>45072</v>
      </c>
      <c r="K3380" s="11" t="b">
        <v>1</v>
      </c>
    </row>
    <row r="3381" spans="1:11" x14ac:dyDescent="0.25">
      <c r="A3381" s="16" t="s">
        <v>3797</v>
      </c>
      <c r="B3381" s="16" t="s">
        <v>78</v>
      </c>
      <c r="C3381" s="16" t="s">
        <v>32</v>
      </c>
      <c r="D3381" s="14" t="str" cm="1">
        <f t="array" ref="D3381">_xlfn.IFS(C3381="Patisserie","Item_10_PAT",C3381="Milk Products","Item_10_MILK",C3381="Butchers","Item_10_BUT",C3381="Beverages","Item_10_BEV",C3381="Food","Item_10_FOOD",C3381="Furniture","Item_10_FUR",C3381="Electric household essentials","Item_10_EHE",C3381="Computers and electric accessories","Item_10_CEA")</f>
        <v>Item_10_FOOD</v>
      </c>
      <c r="E3381" s="11">
        <v>35</v>
      </c>
      <c r="F3381" s="12">
        <v>8</v>
      </c>
      <c r="G3381" s="12">
        <v>280</v>
      </c>
      <c r="H3381" s="16" t="s">
        <v>49</v>
      </c>
      <c r="I3381" s="16" t="s">
        <v>16</v>
      </c>
      <c r="J3381" s="17">
        <v>44993</v>
      </c>
      <c r="K3381" s="12" t="b">
        <v>1</v>
      </c>
    </row>
    <row r="3382" spans="1:11" x14ac:dyDescent="0.25">
      <c r="A3382" s="14" t="s">
        <v>3798</v>
      </c>
      <c r="B3382" s="14" t="s">
        <v>124</v>
      </c>
      <c r="C3382" s="14" t="s">
        <v>42</v>
      </c>
      <c r="D3382" s="14" t="str" cm="1">
        <f t="array" ref="D3382">_xlfn.IFS(C3382="Patisserie","Item_10_PAT",C3382="Milk Products","Item_10_MILK",C3382="Butchers","Item_10_BUT",C3382="Beverages","Item_10_BEV",C3382="Food","Item_10_FOOD",C3382="Furniture","Item_10_FUR",C3382="Electric household essentials","Item_10_EHE",C3382="Computers and electric accessories","Item_10_CEA")</f>
        <v>Item_10_FUR</v>
      </c>
      <c r="E3382" s="11">
        <v>20</v>
      </c>
      <c r="F3382" s="11">
        <v>8</v>
      </c>
      <c r="G3382" s="11">
        <v>160</v>
      </c>
      <c r="H3382" s="14" t="s">
        <v>25</v>
      </c>
      <c r="I3382" s="14" t="s">
        <v>16</v>
      </c>
      <c r="J3382" s="15">
        <v>45284</v>
      </c>
      <c r="K3382" s="12" t="str">
        <f>IF(H3382="Digital Wallet","TRUE","FALSE")</f>
        <v>FALSE</v>
      </c>
    </row>
    <row r="3383" spans="1:11" x14ac:dyDescent="0.25">
      <c r="A3383" s="16" t="s">
        <v>3799</v>
      </c>
      <c r="B3383" s="16" t="s">
        <v>90</v>
      </c>
      <c r="C3383" s="16" t="s">
        <v>67</v>
      </c>
      <c r="D3383" s="14" t="str" cm="1">
        <f t="array" ref="D3383">_xlfn.IFS(C3383="Patisserie","Item_10_PAT",C3383="Milk Products","Item_10_MILK",C3383="Butchers","Item_10_BUT",C3383="Beverages","Item_10_BEV",C3383="Food","Item_10_FOOD",C3383="Furniture","Item_10_FUR",C3383="Electric household essentials","Item_10_EHE",C3383="Computers and electric accessories","Item_10_CEA")</f>
        <v>Item_10_EHE</v>
      </c>
      <c r="E3383" s="11">
        <v>38</v>
      </c>
      <c r="F3383" s="12">
        <v>6</v>
      </c>
      <c r="G3383" s="12">
        <v>228</v>
      </c>
      <c r="H3383" s="16" t="s">
        <v>49</v>
      </c>
      <c r="I3383" s="16" t="s">
        <v>39</v>
      </c>
      <c r="J3383" s="17">
        <v>45424</v>
      </c>
      <c r="K3383" s="12" t="b">
        <v>0</v>
      </c>
    </row>
    <row r="3384" spans="1:11" x14ac:dyDescent="0.25">
      <c r="A3384" s="14" t="s">
        <v>3800</v>
      </c>
      <c r="B3384" s="14" t="s">
        <v>47</v>
      </c>
      <c r="C3384" s="14" t="s">
        <v>42</v>
      </c>
      <c r="D3384" s="14" t="str" cm="1">
        <f t="array" ref="D3384">_xlfn.IFS(C3384="Patisserie","Item_10_PAT",C3384="Milk Products","Item_10_MILK",C3384="Butchers","Item_10_BUT",C3384="Beverages","Item_10_BEV",C3384="Food","Item_10_FOOD",C3384="Furniture","Item_10_FUR",C3384="Electric household essentials","Item_10_EHE",C3384="Computers and electric accessories","Item_10_CEA")</f>
        <v>Item_10_FUR</v>
      </c>
      <c r="E3384" s="11">
        <v>15.5</v>
      </c>
      <c r="F3384" s="11">
        <v>6</v>
      </c>
      <c r="G3384" s="11">
        <v>93</v>
      </c>
      <c r="H3384" s="14" t="s">
        <v>25</v>
      </c>
      <c r="I3384" s="14" t="s">
        <v>39</v>
      </c>
      <c r="J3384" s="15">
        <v>45191</v>
      </c>
      <c r="K3384" s="11" t="b">
        <v>1</v>
      </c>
    </row>
    <row r="3385" spans="1:11" x14ac:dyDescent="0.25">
      <c r="A3385" s="14" t="s">
        <v>3802</v>
      </c>
      <c r="B3385" s="14" t="s">
        <v>22</v>
      </c>
      <c r="C3385" s="14" t="s">
        <v>67</v>
      </c>
      <c r="D3385" s="14" t="str" cm="1">
        <f t="array" ref="D3385">_xlfn.IFS(C3385="Patisserie","Item_10_PAT",C3385="Milk Products","Item_10_MILK",C3385="Butchers","Item_10_BUT",C3385="Beverages","Item_10_BEV",C3385="Food","Item_10_FOOD",C3385="Furniture","Item_10_FUR",C3385="Electric household essentials","Item_10_EHE",C3385="Computers and electric accessories","Item_10_CEA")</f>
        <v>Item_10_EHE</v>
      </c>
      <c r="E3385" s="11">
        <v>27.5</v>
      </c>
      <c r="F3385" s="11">
        <v>10</v>
      </c>
      <c r="G3385" s="11">
        <v>275</v>
      </c>
      <c r="H3385" s="14" t="s">
        <v>15</v>
      </c>
      <c r="I3385" s="14" t="s">
        <v>16</v>
      </c>
      <c r="J3385" s="15">
        <v>45273</v>
      </c>
      <c r="K3385" s="12" t="str">
        <f t="shared" ref="K3385:K3386" si="234">IF(H3385="Digital Wallet","TRUE","FALSE")</f>
        <v>TRUE</v>
      </c>
    </row>
    <row r="3386" spans="1:11" x14ac:dyDescent="0.25">
      <c r="A3386" s="16" t="s">
        <v>3803</v>
      </c>
      <c r="B3386" s="16" t="s">
        <v>169</v>
      </c>
      <c r="C3386" s="16" t="s">
        <v>23</v>
      </c>
      <c r="D3386" s="14" t="str" cm="1">
        <f t="array" ref="D3386">_xlfn.IFS(C3386="Patisserie","Item_10_PAT",C3386="Milk Products","Item_10_MILK",C3386="Butchers","Item_10_BUT",C3386="Beverages","Item_10_BEV",C3386="Food","Item_10_FOOD",C3386="Furniture","Item_10_FUR",C3386="Electric household essentials","Item_10_EHE",C3386="Computers and electric accessories","Item_10_CEA")</f>
        <v>Item_10_BUT</v>
      </c>
      <c r="E3386" s="11">
        <v>14</v>
      </c>
      <c r="F3386" s="12">
        <v>2</v>
      </c>
      <c r="G3386" s="12">
        <v>28</v>
      </c>
      <c r="H3386" s="16" t="s">
        <v>49</v>
      </c>
      <c r="I3386" s="16" t="s">
        <v>16</v>
      </c>
      <c r="J3386" s="17">
        <v>45590</v>
      </c>
      <c r="K3386" s="12" t="str">
        <f t="shared" si="234"/>
        <v>FALSE</v>
      </c>
    </row>
    <row r="3387" spans="1:11" x14ac:dyDescent="0.25">
      <c r="A3387" s="14" t="s">
        <v>3804</v>
      </c>
      <c r="B3387" s="14" t="s">
        <v>12</v>
      </c>
      <c r="C3387" s="14" t="s">
        <v>13</v>
      </c>
      <c r="D3387" s="14" t="str" cm="1">
        <f t="array" ref="D3387">_xlfn.IFS(C3387="Patisserie","Item_10_PAT",C3387="Milk Products","Item_10_MILK",C3387="Butchers","Item_10_BUT",C3387="Beverages","Item_10_BEV",C3387="Food","Item_10_FOOD",C3387="Furniture","Item_10_FUR",C3387="Electric household essentials","Item_10_EHE",C3387="Computers and electric accessories","Item_10_CEA")</f>
        <v>Item_10_PAT</v>
      </c>
      <c r="E3387" s="11">
        <v>12.5</v>
      </c>
      <c r="F3387" s="11">
        <v>6</v>
      </c>
      <c r="G3387" s="11">
        <v>75</v>
      </c>
      <c r="H3387" s="14" t="s">
        <v>25</v>
      </c>
      <c r="I3387" s="14" t="s">
        <v>16</v>
      </c>
      <c r="J3387" s="15">
        <v>44856</v>
      </c>
      <c r="K3387" s="11" t="b">
        <v>1</v>
      </c>
    </row>
    <row r="3388" spans="1:11" x14ac:dyDescent="0.25">
      <c r="A3388" s="16" t="s">
        <v>3805</v>
      </c>
      <c r="B3388" s="16" t="s">
        <v>70</v>
      </c>
      <c r="C3388" s="16" t="s">
        <v>23</v>
      </c>
      <c r="D3388" s="14" t="str" cm="1">
        <f t="array" ref="D3388">_xlfn.IFS(C3388="Patisserie","Item_10_PAT",C3388="Milk Products","Item_10_MILK",C3388="Butchers","Item_10_BUT",C3388="Beverages","Item_10_BEV",C3388="Food","Item_10_FOOD",C3388="Furniture","Item_10_FUR",C3388="Electric household essentials","Item_10_EHE",C3388="Computers and electric accessories","Item_10_CEA")</f>
        <v>Item_10_BUT</v>
      </c>
      <c r="E3388" s="11">
        <v>21.5</v>
      </c>
      <c r="F3388" s="12">
        <v>2</v>
      </c>
      <c r="G3388" s="12">
        <v>43</v>
      </c>
      <c r="H3388" s="16" t="s">
        <v>25</v>
      </c>
      <c r="I3388" s="16" t="s">
        <v>39</v>
      </c>
      <c r="J3388" s="17">
        <v>45293</v>
      </c>
      <c r="K3388" s="12" t="str">
        <f>IF(H3388="Digital Wallet","TRUE","FALSE")</f>
        <v>FALSE</v>
      </c>
    </row>
    <row r="3389" spans="1:11" x14ac:dyDescent="0.25">
      <c r="A3389" s="14" t="s">
        <v>3806</v>
      </c>
      <c r="B3389" s="14" t="s">
        <v>12</v>
      </c>
      <c r="C3389" s="14" t="s">
        <v>19</v>
      </c>
      <c r="D3389" s="14" t="str" cm="1">
        <f t="array" ref="D3389">_xlfn.IFS(C3389="Patisserie","Item_10_PAT",C3389="Milk Products","Item_10_MILK",C3389="Butchers","Item_10_BUT",C3389="Beverages","Item_10_BEV",C3389="Food","Item_10_FOOD",C3389="Furniture","Item_10_FUR",C3389="Electric household essentials","Item_10_EHE",C3389="Computers and electric accessories","Item_10_CEA")</f>
        <v>Item_10_MILK</v>
      </c>
      <c r="E3389" s="11">
        <v>38</v>
      </c>
      <c r="F3389" s="11">
        <v>8</v>
      </c>
      <c r="G3389" s="11">
        <v>304</v>
      </c>
      <c r="H3389" s="14" t="s">
        <v>49</v>
      </c>
      <c r="I3389" s="14" t="s">
        <v>39</v>
      </c>
      <c r="J3389" s="15">
        <v>44846</v>
      </c>
      <c r="K3389" s="11" t="b">
        <v>1</v>
      </c>
    </row>
    <row r="3390" spans="1:11" x14ac:dyDescent="0.25">
      <c r="A3390" s="16" t="s">
        <v>3807</v>
      </c>
      <c r="B3390" s="16" t="s">
        <v>78</v>
      </c>
      <c r="C3390" s="16" t="s">
        <v>19</v>
      </c>
      <c r="D3390" s="14" t="str" cm="1">
        <f t="array" ref="D3390">_xlfn.IFS(C3390="Patisserie","Item_10_PAT",C3390="Milk Products","Item_10_MILK",C3390="Butchers","Item_10_BUT",C3390="Beverages","Item_10_BEV",C3390="Food","Item_10_FOOD",C3390="Furniture","Item_10_FUR",C3390="Electric household essentials","Item_10_EHE",C3390="Computers and electric accessories","Item_10_CEA")</f>
        <v>Item_10_MILK</v>
      </c>
      <c r="E3390" s="11">
        <v>12.5</v>
      </c>
      <c r="F3390" s="12">
        <v>3</v>
      </c>
      <c r="G3390" s="12">
        <v>37.5</v>
      </c>
      <c r="H3390" s="16" t="s">
        <v>25</v>
      </c>
      <c r="I3390" s="16" t="s">
        <v>16</v>
      </c>
      <c r="J3390" s="17">
        <v>45612</v>
      </c>
      <c r="K3390" s="12" t="b">
        <v>0</v>
      </c>
    </row>
    <row r="3391" spans="1:11" x14ac:dyDescent="0.25">
      <c r="A3391" s="14" t="s">
        <v>3808</v>
      </c>
      <c r="B3391" s="14" t="s">
        <v>109</v>
      </c>
      <c r="C3391" s="14" t="s">
        <v>131</v>
      </c>
      <c r="D3391" s="14" t="str" cm="1">
        <f t="array" ref="D3391">_xlfn.IFS(C3391="Patisserie","Item_10_PAT",C3391="Milk Products","Item_10_MILK",C3391="Butchers","Item_10_BUT",C3391="Beverages","Item_10_BEV",C3391="Food","Item_10_FOOD",C3391="Furniture","Item_10_FUR",C3391="Electric household essentials","Item_10_EHE",C3391="Computers and electric accessories","Item_10_CEA")</f>
        <v>Item_10_CEA</v>
      </c>
      <c r="E3391" s="11">
        <v>35</v>
      </c>
      <c r="F3391" s="11">
        <v>5</v>
      </c>
      <c r="G3391" s="11">
        <v>175</v>
      </c>
      <c r="H3391" s="14" t="s">
        <v>25</v>
      </c>
      <c r="I3391" s="14" t="s">
        <v>39</v>
      </c>
      <c r="J3391" s="15">
        <v>45309</v>
      </c>
      <c r="K3391" s="11" t="b">
        <v>1</v>
      </c>
    </row>
    <row r="3392" spans="1:11" x14ac:dyDescent="0.25">
      <c r="A3392" s="16" t="s">
        <v>3809</v>
      </c>
      <c r="B3392" s="16" t="s">
        <v>41</v>
      </c>
      <c r="C3392" s="16" t="s">
        <v>32</v>
      </c>
      <c r="D3392" s="14" t="str" cm="1">
        <f t="array" ref="D3392">_xlfn.IFS(C3392="Patisserie","Item_10_PAT",C3392="Milk Products","Item_10_MILK",C3392="Butchers","Item_10_BUT",C3392="Beverages","Item_10_BEV",C3392="Food","Item_10_FOOD",C3392="Furniture","Item_10_FUR",C3392="Electric household essentials","Item_10_EHE",C3392="Computers and electric accessories","Item_10_CEA")</f>
        <v>Item_10_FOOD</v>
      </c>
      <c r="E3392" s="11">
        <v>36.5</v>
      </c>
      <c r="F3392" s="12">
        <v>8</v>
      </c>
      <c r="G3392" s="12">
        <v>292</v>
      </c>
      <c r="H3392" s="16" t="s">
        <v>49</v>
      </c>
      <c r="I3392" s="16" t="s">
        <v>39</v>
      </c>
      <c r="J3392" s="17">
        <v>45389</v>
      </c>
      <c r="K3392" s="12" t="str">
        <f t="shared" ref="K3392:K3393" si="235">IF(H3392="Digital Wallet","TRUE","FALSE")</f>
        <v>FALSE</v>
      </c>
    </row>
    <row r="3393" spans="1:11" x14ac:dyDescent="0.25">
      <c r="A3393" s="14" t="s">
        <v>3810</v>
      </c>
      <c r="B3393" s="14" t="s">
        <v>101</v>
      </c>
      <c r="C3393" s="14" t="s">
        <v>131</v>
      </c>
      <c r="D3393" s="14" t="str" cm="1">
        <f t="array" ref="D3393">_xlfn.IFS(C3393="Patisserie","Item_10_PAT",C3393="Milk Products","Item_10_MILK",C3393="Butchers","Item_10_BUT",C3393="Beverages","Item_10_BEV",C3393="Food","Item_10_FOOD",C3393="Furniture","Item_10_FUR",C3393="Electric household essentials","Item_10_EHE",C3393="Computers and electric accessories","Item_10_CEA")</f>
        <v>Item_10_CEA</v>
      </c>
      <c r="E3393" s="11">
        <v>6.5</v>
      </c>
      <c r="F3393" s="11">
        <v>6</v>
      </c>
      <c r="G3393" s="11">
        <v>39</v>
      </c>
      <c r="H3393" s="14" t="s">
        <v>49</v>
      </c>
      <c r="I3393" s="14" t="s">
        <v>39</v>
      </c>
      <c r="J3393" s="15">
        <v>44862</v>
      </c>
      <c r="K3393" s="12" t="str">
        <f t="shared" si="235"/>
        <v>FALSE</v>
      </c>
    </row>
    <row r="3394" spans="1:11" x14ac:dyDescent="0.25">
      <c r="A3394" s="14" t="s">
        <v>3812</v>
      </c>
      <c r="B3394" s="14" t="s">
        <v>31</v>
      </c>
      <c r="C3394" s="14" t="s">
        <v>32</v>
      </c>
      <c r="D3394" s="14" t="str" cm="1">
        <f t="array" ref="D3394">_xlfn.IFS(C3394="Patisserie","Item_10_PAT",C3394="Milk Products","Item_10_MILK",C3394="Butchers","Item_10_BUT",C3394="Beverages","Item_10_BEV",C3394="Food","Item_10_FOOD",C3394="Furniture","Item_10_FUR",C3394="Electric household essentials","Item_10_EHE",C3394="Computers and electric accessories","Item_10_CEA")</f>
        <v>Item_10_FOOD</v>
      </c>
      <c r="E3394" s="11">
        <v>23</v>
      </c>
      <c r="F3394" s="11">
        <v>7</v>
      </c>
      <c r="G3394" s="11">
        <v>161</v>
      </c>
      <c r="H3394" s="14" t="s">
        <v>15</v>
      </c>
      <c r="I3394" s="14" t="s">
        <v>16</v>
      </c>
      <c r="J3394" s="15">
        <v>44893</v>
      </c>
      <c r="K3394" s="11" t="b">
        <v>0</v>
      </c>
    </row>
    <row r="3395" spans="1:11" x14ac:dyDescent="0.25">
      <c r="A3395" s="16" t="s">
        <v>3813</v>
      </c>
      <c r="B3395" s="16" t="s">
        <v>70</v>
      </c>
      <c r="C3395" s="16" t="s">
        <v>28</v>
      </c>
      <c r="D3395" s="14" t="str" cm="1">
        <f t="array" ref="D3395">_xlfn.IFS(C3395="Patisserie","Item_10_PAT",C3395="Milk Products","Item_10_MILK",C3395="Butchers","Item_10_BUT",C3395="Beverages","Item_10_BEV",C3395="Food","Item_10_FOOD",C3395="Furniture","Item_10_FUR",C3395="Electric household essentials","Item_10_EHE",C3395="Computers and electric accessories","Item_10_CEA")</f>
        <v>Item_10_BEV</v>
      </c>
      <c r="E3395" s="11">
        <v>14</v>
      </c>
      <c r="F3395" s="12">
        <v>6</v>
      </c>
      <c r="G3395" s="12">
        <v>84</v>
      </c>
      <c r="H3395" s="16" t="s">
        <v>25</v>
      </c>
      <c r="I3395" s="16" t="s">
        <v>39</v>
      </c>
      <c r="J3395" s="17">
        <v>45547</v>
      </c>
      <c r="K3395" s="12" t="b">
        <v>0</v>
      </c>
    </row>
    <row r="3396" spans="1:11" x14ac:dyDescent="0.25">
      <c r="A3396" s="14" t="s">
        <v>3814</v>
      </c>
      <c r="B3396" s="14" t="s">
        <v>56</v>
      </c>
      <c r="C3396" s="14" t="s">
        <v>67</v>
      </c>
      <c r="D3396" s="14" t="str" cm="1">
        <f t="array" ref="D3396">_xlfn.IFS(C3396="Patisserie","Item_10_PAT",C3396="Milk Products","Item_10_MILK",C3396="Butchers","Item_10_BUT",C3396="Beverages","Item_10_BEV",C3396="Food","Item_10_FOOD",C3396="Furniture","Item_10_FUR",C3396="Electric household essentials","Item_10_EHE",C3396="Computers and electric accessories","Item_10_CEA")</f>
        <v>Item_10_EHE</v>
      </c>
      <c r="E3396" s="11">
        <v>26</v>
      </c>
      <c r="F3396" s="11">
        <v>5</v>
      </c>
      <c r="G3396" s="11">
        <v>130</v>
      </c>
      <c r="H3396" s="14" t="s">
        <v>25</v>
      </c>
      <c r="I3396" s="14" t="s">
        <v>16</v>
      </c>
      <c r="J3396" s="15">
        <v>45545</v>
      </c>
      <c r="K3396" s="12" t="str">
        <f>IF(H3396="Digital Wallet","TRUE","FALSE")</f>
        <v>FALSE</v>
      </c>
    </row>
    <row r="3397" spans="1:11" x14ac:dyDescent="0.25">
      <c r="A3397" s="16" t="s">
        <v>3815</v>
      </c>
      <c r="B3397" s="16" t="s">
        <v>66</v>
      </c>
      <c r="C3397" s="16" t="s">
        <v>23</v>
      </c>
      <c r="D3397" s="14" t="str" cm="1">
        <f t="array" ref="D3397">_xlfn.IFS(C3397="Patisserie","Item_10_PAT",C3397="Milk Products","Item_10_MILK",C3397="Butchers","Item_10_BUT",C3397="Beverages","Item_10_BEV",C3397="Food","Item_10_FOOD",C3397="Furniture","Item_10_FUR",C3397="Electric household essentials","Item_10_EHE",C3397="Computers and electric accessories","Item_10_CEA")</f>
        <v>Item_10_BUT</v>
      </c>
      <c r="E3397" s="11">
        <v>27.5</v>
      </c>
      <c r="F3397" s="12">
        <v>5</v>
      </c>
      <c r="G3397" s="12">
        <v>137.5</v>
      </c>
      <c r="H3397" s="16" t="s">
        <v>49</v>
      </c>
      <c r="I3397" s="16" t="s">
        <v>16</v>
      </c>
      <c r="J3397" s="17">
        <v>44929</v>
      </c>
      <c r="K3397" s="12" t="b">
        <v>1</v>
      </c>
    </row>
    <row r="3398" spans="1:11" x14ac:dyDescent="0.25">
      <c r="A3398" s="14" t="s">
        <v>3816</v>
      </c>
      <c r="B3398" s="14" t="s">
        <v>56</v>
      </c>
      <c r="C3398" s="14" t="s">
        <v>19</v>
      </c>
      <c r="D3398" s="14" t="str" cm="1">
        <f t="array" ref="D3398">_xlfn.IFS(C3398="Patisserie","Item_10_PAT",C3398="Milk Products","Item_10_MILK",C3398="Butchers","Item_10_BUT",C3398="Beverages","Item_10_BEV",C3398="Food","Item_10_FOOD",C3398="Furniture","Item_10_FUR",C3398="Electric household essentials","Item_10_EHE",C3398="Computers and electric accessories","Item_10_CEA")</f>
        <v>Item_10_MILK</v>
      </c>
      <c r="E3398" s="11">
        <v>32</v>
      </c>
      <c r="F3398" s="11">
        <v>2</v>
      </c>
      <c r="G3398" s="11">
        <v>64</v>
      </c>
      <c r="H3398" s="14" t="s">
        <v>49</v>
      </c>
      <c r="I3398" s="14" t="s">
        <v>39</v>
      </c>
      <c r="J3398" s="15">
        <v>45031</v>
      </c>
      <c r="K3398" s="12" t="str">
        <f>IF(H3398="Digital Wallet","TRUE","FALSE")</f>
        <v>FALSE</v>
      </c>
    </row>
    <row r="3399" spans="1:11" x14ac:dyDescent="0.25">
      <c r="A3399" s="16" t="s">
        <v>3817</v>
      </c>
      <c r="B3399" s="16" t="s">
        <v>66</v>
      </c>
      <c r="C3399" s="16" t="s">
        <v>23</v>
      </c>
      <c r="D3399" s="14" t="str" cm="1">
        <f t="array" ref="D3399">_xlfn.IFS(C3399="Patisserie","Item_10_PAT",C3399="Milk Products","Item_10_MILK",C3399="Butchers","Item_10_BUT",C3399="Beverages","Item_10_BEV",C3399="Food","Item_10_FOOD",C3399="Furniture","Item_10_FUR",C3399="Electric household essentials","Item_10_EHE",C3399="Computers and electric accessories","Item_10_CEA")</f>
        <v>Item_10_BUT</v>
      </c>
      <c r="E3399" s="11">
        <v>27.5</v>
      </c>
      <c r="F3399" s="12">
        <v>7</v>
      </c>
      <c r="G3399" s="12">
        <v>192.5</v>
      </c>
      <c r="H3399" s="16" t="s">
        <v>25</v>
      </c>
      <c r="I3399" s="16" t="s">
        <v>39</v>
      </c>
      <c r="J3399" s="17">
        <v>44662</v>
      </c>
      <c r="K3399" s="12" t="b">
        <v>0</v>
      </c>
    </row>
    <row r="3400" spans="1:11" x14ac:dyDescent="0.25">
      <c r="A3400" s="14" t="s">
        <v>3818</v>
      </c>
      <c r="B3400" s="14" t="s">
        <v>18</v>
      </c>
      <c r="C3400" s="14" t="s">
        <v>19</v>
      </c>
      <c r="D3400" s="14" t="str" cm="1">
        <f t="array" ref="D3400">_xlfn.IFS(C3400="Patisserie","Item_10_PAT",C3400="Milk Products","Item_10_MILK",C3400="Butchers","Item_10_BUT",C3400="Beverages","Item_10_BEV",C3400="Food","Item_10_FOOD",C3400="Furniture","Item_10_FUR",C3400="Electric household essentials","Item_10_EHE",C3400="Computers and electric accessories","Item_10_CEA")</f>
        <v>Item_10_MILK</v>
      </c>
      <c r="E3400" s="11">
        <v>20</v>
      </c>
      <c r="F3400" s="11">
        <v>7</v>
      </c>
      <c r="G3400" s="11">
        <v>140</v>
      </c>
      <c r="H3400" s="14" t="s">
        <v>25</v>
      </c>
      <c r="I3400" s="14" t="s">
        <v>16</v>
      </c>
      <c r="J3400" s="15">
        <v>45439</v>
      </c>
      <c r="K3400" s="11" t="b">
        <v>1</v>
      </c>
    </row>
    <row r="3401" spans="1:11" x14ac:dyDescent="0.25">
      <c r="A3401" s="16" t="s">
        <v>3819</v>
      </c>
      <c r="B3401" s="16" t="s">
        <v>12</v>
      </c>
      <c r="C3401" s="16" t="s">
        <v>32</v>
      </c>
      <c r="D3401" s="14" t="str" cm="1">
        <f t="array" ref="D3401">_xlfn.IFS(C3401="Patisserie","Item_10_PAT",C3401="Milk Products","Item_10_MILK",C3401="Butchers","Item_10_BUT",C3401="Beverages","Item_10_BEV",C3401="Food","Item_10_FOOD",C3401="Furniture","Item_10_FUR",C3401="Electric household essentials","Item_10_EHE",C3401="Computers and electric accessories","Item_10_CEA")</f>
        <v>Item_10_FOOD</v>
      </c>
      <c r="E3401" s="11">
        <f>G3401/F3401</f>
        <v>33.5</v>
      </c>
      <c r="F3401" s="12">
        <v>9</v>
      </c>
      <c r="G3401" s="12">
        <v>301.5</v>
      </c>
      <c r="H3401" s="16" t="s">
        <v>49</v>
      </c>
      <c r="I3401" s="16" t="s">
        <v>39</v>
      </c>
      <c r="J3401" s="17">
        <v>45561</v>
      </c>
      <c r="K3401" s="12" t="b">
        <v>0</v>
      </c>
    </row>
    <row r="3402" spans="1:11" x14ac:dyDescent="0.25">
      <c r="A3402" s="14" t="s">
        <v>3820</v>
      </c>
      <c r="B3402" s="14" t="s">
        <v>22</v>
      </c>
      <c r="C3402" s="14" t="s">
        <v>67</v>
      </c>
      <c r="D3402" s="14" t="str" cm="1">
        <f t="array" ref="D3402">_xlfn.IFS(C3402="Patisserie","Item_10_PAT",C3402="Milk Products","Item_10_MILK",C3402="Butchers","Item_10_BUT",C3402="Beverages","Item_10_BEV",C3402="Food","Item_10_FOOD",C3402="Furniture","Item_10_FUR",C3402="Electric household essentials","Item_10_EHE",C3402="Computers and electric accessories","Item_10_CEA")</f>
        <v>Item_10_EHE</v>
      </c>
      <c r="E3402" s="11">
        <v>26</v>
      </c>
      <c r="F3402" s="11">
        <v>5</v>
      </c>
      <c r="G3402" s="11">
        <v>130</v>
      </c>
      <c r="H3402" s="14" t="s">
        <v>25</v>
      </c>
      <c r="I3402" s="14" t="s">
        <v>39</v>
      </c>
      <c r="J3402" s="15">
        <v>45397</v>
      </c>
      <c r="K3402" s="12" t="str">
        <f t="shared" ref="K3402:K3403" si="236">IF(H3402="Digital Wallet","TRUE","FALSE")</f>
        <v>FALSE</v>
      </c>
    </row>
    <row r="3403" spans="1:11" x14ac:dyDescent="0.25">
      <c r="A3403" s="16" t="s">
        <v>3821</v>
      </c>
      <c r="B3403" s="16" t="s">
        <v>90</v>
      </c>
      <c r="C3403" s="16" t="s">
        <v>42</v>
      </c>
      <c r="D3403" s="14" t="str" cm="1">
        <f t="array" ref="D3403">_xlfn.IFS(C3403="Patisserie","Item_10_PAT",C3403="Milk Products","Item_10_MILK",C3403="Butchers","Item_10_BUT",C3403="Beverages","Item_10_BEV",C3403="Food","Item_10_FOOD",C3403="Furniture","Item_10_FUR",C3403="Electric household essentials","Item_10_EHE",C3403="Computers and electric accessories","Item_10_CEA")</f>
        <v>Item_10_FUR</v>
      </c>
      <c r="E3403" s="11">
        <v>24.5</v>
      </c>
      <c r="F3403" s="12">
        <v>9</v>
      </c>
      <c r="G3403" s="12">
        <v>220.5</v>
      </c>
      <c r="H3403" s="16" t="s">
        <v>15</v>
      </c>
      <c r="I3403" s="16" t="s">
        <v>16</v>
      </c>
      <c r="J3403" s="17">
        <v>44675</v>
      </c>
      <c r="K3403" s="12" t="str">
        <f t="shared" si="236"/>
        <v>TRUE</v>
      </c>
    </row>
    <row r="3404" spans="1:11" x14ac:dyDescent="0.25">
      <c r="A3404" s="14" t="s">
        <v>3822</v>
      </c>
      <c r="B3404" s="14" t="s">
        <v>56</v>
      </c>
      <c r="C3404" s="14" t="s">
        <v>13</v>
      </c>
      <c r="D3404" s="14" t="str" cm="1">
        <f t="array" ref="D3404">_xlfn.IFS(C3404="Patisserie","Item_10_PAT",C3404="Milk Products","Item_10_MILK",C3404="Butchers","Item_10_BUT",C3404="Beverages","Item_10_BEV",C3404="Food","Item_10_FOOD",C3404="Furniture","Item_10_FUR",C3404="Electric household essentials","Item_10_EHE",C3404="Computers and electric accessories","Item_10_CEA")</f>
        <v>Item_10_PAT</v>
      </c>
      <c r="E3404" s="11">
        <v>33.5</v>
      </c>
      <c r="F3404" s="11">
        <v>8</v>
      </c>
      <c r="G3404" s="11">
        <v>268</v>
      </c>
      <c r="H3404" s="14" t="s">
        <v>49</v>
      </c>
      <c r="I3404" s="14" t="s">
        <v>39</v>
      </c>
      <c r="J3404" s="15">
        <v>44589</v>
      </c>
      <c r="K3404" s="11" t="b">
        <v>1</v>
      </c>
    </row>
    <row r="3405" spans="1:11" x14ac:dyDescent="0.25">
      <c r="A3405" s="16" t="s">
        <v>3823</v>
      </c>
      <c r="B3405" s="16" t="s">
        <v>56</v>
      </c>
      <c r="C3405" s="16" t="s">
        <v>19</v>
      </c>
      <c r="D3405" s="14" t="str" cm="1">
        <f t="array" ref="D3405">_xlfn.IFS(C3405="Patisserie","Item_10_PAT",C3405="Milk Products","Item_10_MILK",C3405="Butchers","Item_10_BUT",C3405="Beverages","Item_10_BEV",C3405="Food","Item_10_FOOD",C3405="Furniture","Item_10_FUR",C3405="Electric household essentials","Item_10_EHE",C3405="Computers and electric accessories","Item_10_CEA")</f>
        <v>Item_10_MILK</v>
      </c>
      <c r="E3405" s="11">
        <v>27.5</v>
      </c>
      <c r="F3405" s="12">
        <v>1</v>
      </c>
      <c r="G3405" s="12">
        <v>27.5</v>
      </c>
      <c r="H3405" s="16" t="s">
        <v>15</v>
      </c>
      <c r="I3405" s="16" t="s">
        <v>39</v>
      </c>
      <c r="J3405" s="17">
        <v>44991</v>
      </c>
      <c r="K3405" s="12" t="str">
        <f>IF(H3405="Digital Wallet","TRUE","FALSE")</f>
        <v>TRUE</v>
      </c>
    </row>
    <row r="3406" spans="1:11" x14ac:dyDescent="0.25">
      <c r="A3406" s="14" t="s">
        <v>3824</v>
      </c>
      <c r="B3406" s="14" t="s">
        <v>22</v>
      </c>
      <c r="C3406" s="14" t="s">
        <v>67</v>
      </c>
      <c r="D3406" s="14" t="str" cm="1">
        <f t="array" ref="D3406">_xlfn.IFS(C3406="Patisserie","Item_10_PAT",C3406="Milk Products","Item_10_MILK",C3406="Butchers","Item_10_BUT",C3406="Beverages","Item_10_BEV",C3406="Food","Item_10_FOOD",C3406="Furniture","Item_10_FUR",C3406="Electric household essentials","Item_10_EHE",C3406="Computers and electric accessories","Item_10_CEA")</f>
        <v>Item_10_EHE</v>
      </c>
      <c r="E3406" s="11">
        <v>29</v>
      </c>
      <c r="F3406" s="11">
        <v>2</v>
      </c>
      <c r="G3406" s="11">
        <v>58</v>
      </c>
      <c r="H3406" s="14" t="s">
        <v>49</v>
      </c>
      <c r="I3406" s="14" t="s">
        <v>16</v>
      </c>
      <c r="J3406" s="15">
        <v>44656</v>
      </c>
      <c r="K3406" s="11" t="b">
        <v>0</v>
      </c>
    </row>
    <row r="3407" spans="1:11" x14ac:dyDescent="0.25">
      <c r="A3407" s="16" t="s">
        <v>3825</v>
      </c>
      <c r="B3407" s="16" t="s">
        <v>64</v>
      </c>
      <c r="C3407" s="16" t="s">
        <v>32</v>
      </c>
      <c r="D3407" s="14" t="str" cm="1">
        <f t="array" ref="D3407">_xlfn.IFS(C3407="Patisserie","Item_10_PAT",C3407="Milk Products","Item_10_MILK",C3407="Butchers","Item_10_BUT",C3407="Beverages","Item_10_BEV",C3407="Food","Item_10_FOOD",C3407="Furniture","Item_10_FUR",C3407="Electric household essentials","Item_10_EHE",C3407="Computers and electric accessories","Item_10_CEA")</f>
        <v>Item_10_FOOD</v>
      </c>
      <c r="E3407" s="11">
        <v>11</v>
      </c>
      <c r="F3407" s="12">
        <v>8</v>
      </c>
      <c r="G3407" s="12">
        <v>88</v>
      </c>
      <c r="H3407" s="16" t="s">
        <v>15</v>
      </c>
      <c r="I3407" s="16" t="s">
        <v>39</v>
      </c>
      <c r="J3407" s="17">
        <v>44880</v>
      </c>
      <c r="K3407" s="12" t="b">
        <v>1</v>
      </c>
    </row>
    <row r="3408" spans="1:11" x14ac:dyDescent="0.25">
      <c r="A3408" s="14" t="s">
        <v>3826</v>
      </c>
      <c r="B3408" s="14" t="s">
        <v>75</v>
      </c>
      <c r="C3408" s="14" t="s">
        <v>28</v>
      </c>
      <c r="D3408" s="14" t="str" cm="1">
        <f t="array" ref="D3408">_xlfn.IFS(C3408="Patisserie","Item_10_PAT",C3408="Milk Products","Item_10_MILK",C3408="Butchers","Item_10_BUT",C3408="Beverages","Item_10_BEV",C3408="Food","Item_10_FOOD",C3408="Furniture","Item_10_FUR",C3408="Electric household essentials","Item_10_EHE",C3408="Computers and electric accessories","Item_10_CEA")</f>
        <v>Item_10_BEV</v>
      </c>
      <c r="E3408" s="11">
        <v>26</v>
      </c>
      <c r="F3408" s="11">
        <v>6</v>
      </c>
      <c r="G3408" s="11">
        <v>156</v>
      </c>
      <c r="H3408" s="14" t="s">
        <v>25</v>
      </c>
      <c r="I3408" s="14" t="s">
        <v>16</v>
      </c>
      <c r="J3408" s="15">
        <v>45438</v>
      </c>
      <c r="K3408" s="12" t="str">
        <f t="shared" ref="K3408:K3410" si="237">IF(H3408="Digital Wallet","TRUE","FALSE")</f>
        <v>FALSE</v>
      </c>
    </row>
    <row r="3409" spans="1:11" x14ac:dyDescent="0.25">
      <c r="A3409" s="16" t="s">
        <v>3827</v>
      </c>
      <c r="B3409" s="16" t="s">
        <v>37</v>
      </c>
      <c r="C3409" s="16" t="s">
        <v>131</v>
      </c>
      <c r="D3409" s="14" t="str" cm="1">
        <f t="array" ref="D3409">_xlfn.IFS(C3409="Patisserie","Item_10_PAT",C3409="Milk Products","Item_10_MILK",C3409="Butchers","Item_10_BUT",C3409="Beverages","Item_10_BEV",C3409="Food","Item_10_FOOD",C3409="Furniture","Item_10_FUR",C3409="Electric household essentials","Item_10_EHE",C3409="Computers and electric accessories","Item_10_CEA")</f>
        <v>Item_10_CEA</v>
      </c>
      <c r="E3409" s="11">
        <v>21.5</v>
      </c>
      <c r="F3409" s="12">
        <v>4</v>
      </c>
      <c r="G3409" s="12">
        <v>86</v>
      </c>
      <c r="H3409" s="16" t="s">
        <v>15</v>
      </c>
      <c r="I3409" s="16" t="s">
        <v>16</v>
      </c>
      <c r="J3409" s="17">
        <v>44742</v>
      </c>
      <c r="K3409" s="12" t="str">
        <f t="shared" si="237"/>
        <v>TRUE</v>
      </c>
    </row>
    <row r="3410" spans="1:11" x14ac:dyDescent="0.25">
      <c r="A3410" s="14" t="s">
        <v>3828</v>
      </c>
      <c r="B3410" s="14" t="s">
        <v>169</v>
      </c>
      <c r="C3410" s="14" t="s">
        <v>42</v>
      </c>
      <c r="D3410" s="14" t="str" cm="1">
        <f t="array" ref="D3410">_xlfn.IFS(C3410="Patisserie","Item_10_PAT",C3410="Milk Products","Item_10_MILK",C3410="Butchers","Item_10_BUT",C3410="Beverages","Item_10_BEV",C3410="Food","Item_10_FOOD",C3410="Furniture","Item_10_FUR",C3410="Electric household essentials","Item_10_EHE",C3410="Computers and electric accessories","Item_10_CEA")</f>
        <v>Item_10_FUR</v>
      </c>
      <c r="E3410" s="11">
        <v>41</v>
      </c>
      <c r="F3410" s="11">
        <v>3</v>
      </c>
      <c r="G3410" s="11">
        <v>123</v>
      </c>
      <c r="H3410" s="14" t="s">
        <v>49</v>
      </c>
      <c r="I3410" s="14" t="s">
        <v>16</v>
      </c>
      <c r="J3410" s="15">
        <v>44656</v>
      </c>
      <c r="K3410" s="12" t="str">
        <f t="shared" si="237"/>
        <v>FALSE</v>
      </c>
    </row>
    <row r="3411" spans="1:11" x14ac:dyDescent="0.25">
      <c r="A3411" s="16" t="s">
        <v>3829</v>
      </c>
      <c r="B3411" s="16" t="s">
        <v>41</v>
      </c>
      <c r="C3411" s="16" t="s">
        <v>131</v>
      </c>
      <c r="D3411" s="14" t="str" cm="1">
        <f t="array" ref="D3411">_xlfn.IFS(C3411="Patisserie","Item_10_PAT",C3411="Milk Products","Item_10_MILK",C3411="Butchers","Item_10_BUT",C3411="Beverages","Item_10_BEV",C3411="Food","Item_10_FOOD",C3411="Furniture","Item_10_FUR",C3411="Electric household essentials","Item_10_EHE",C3411="Computers and electric accessories","Item_10_CEA")</f>
        <v>Item_10_CEA</v>
      </c>
      <c r="E3411" s="11">
        <v>23</v>
      </c>
      <c r="F3411" s="12">
        <v>8</v>
      </c>
      <c r="G3411" s="12">
        <v>184</v>
      </c>
      <c r="H3411" s="16" t="s">
        <v>15</v>
      </c>
      <c r="I3411" s="16" t="s">
        <v>16</v>
      </c>
      <c r="J3411" s="17">
        <v>44953</v>
      </c>
      <c r="K3411" s="12" t="b">
        <v>1</v>
      </c>
    </row>
    <row r="3412" spans="1:11" x14ac:dyDescent="0.25">
      <c r="A3412" s="14" t="s">
        <v>3830</v>
      </c>
      <c r="B3412" s="14" t="s">
        <v>12</v>
      </c>
      <c r="C3412" s="14" t="s">
        <v>23</v>
      </c>
      <c r="D3412" s="14" t="str" cm="1">
        <f t="array" ref="D3412">_xlfn.IFS(C3412="Patisserie","Item_10_PAT",C3412="Milk Products","Item_10_MILK",C3412="Butchers","Item_10_BUT",C3412="Beverages","Item_10_BEV",C3412="Food","Item_10_FOOD",C3412="Furniture","Item_10_FUR",C3412="Electric household essentials","Item_10_EHE",C3412="Computers and electric accessories","Item_10_CEA")</f>
        <v>Item_10_BUT</v>
      </c>
      <c r="E3412" s="11">
        <v>21.5</v>
      </c>
      <c r="F3412" s="11">
        <v>10</v>
      </c>
      <c r="G3412" s="11">
        <v>215</v>
      </c>
      <c r="H3412" s="14" t="s">
        <v>49</v>
      </c>
      <c r="I3412" s="14" t="s">
        <v>39</v>
      </c>
      <c r="J3412" s="15">
        <v>45107</v>
      </c>
      <c r="K3412" s="12" t="str">
        <f t="shared" ref="K3412:K3413" si="238">IF(H3412="Digital Wallet","TRUE","FALSE")</f>
        <v>FALSE</v>
      </c>
    </row>
    <row r="3413" spans="1:11" x14ac:dyDescent="0.25">
      <c r="A3413" s="16" t="s">
        <v>3831</v>
      </c>
      <c r="B3413" s="16" t="s">
        <v>124</v>
      </c>
      <c r="C3413" s="16" t="s">
        <v>28</v>
      </c>
      <c r="D3413" s="14" t="str" cm="1">
        <f t="array" ref="D3413">_xlfn.IFS(C3413="Patisserie","Item_10_PAT",C3413="Milk Products","Item_10_MILK",C3413="Butchers","Item_10_BUT",C3413="Beverages","Item_10_BEV",C3413="Food","Item_10_FOOD",C3413="Furniture","Item_10_FUR",C3413="Electric household essentials","Item_10_EHE",C3413="Computers and electric accessories","Item_10_CEA")</f>
        <v>Item_10_BEV</v>
      </c>
      <c r="E3413" s="11">
        <f>G3413/F3413</f>
        <v>14</v>
      </c>
      <c r="F3413" s="12">
        <v>2</v>
      </c>
      <c r="G3413" s="12">
        <v>28</v>
      </c>
      <c r="H3413" s="16" t="s">
        <v>49</v>
      </c>
      <c r="I3413" s="16" t="s">
        <v>16</v>
      </c>
      <c r="J3413" s="17">
        <v>44985</v>
      </c>
      <c r="K3413" s="12" t="str">
        <f t="shared" si="238"/>
        <v>FALSE</v>
      </c>
    </row>
    <row r="3414" spans="1:11" x14ac:dyDescent="0.25">
      <c r="A3414" s="14" t="s">
        <v>3832</v>
      </c>
      <c r="B3414" s="14" t="s">
        <v>124</v>
      </c>
      <c r="C3414" s="14" t="s">
        <v>23</v>
      </c>
      <c r="D3414" s="14" t="str" cm="1">
        <f t="array" ref="D3414">_xlfn.IFS(C3414="Patisserie","Item_10_PAT",C3414="Milk Products","Item_10_MILK",C3414="Butchers","Item_10_BUT",C3414="Beverages","Item_10_BEV",C3414="Food","Item_10_FOOD",C3414="Furniture","Item_10_FUR",C3414="Electric household essentials","Item_10_EHE",C3414="Computers and electric accessories","Item_10_CEA")</f>
        <v>Item_10_BUT</v>
      </c>
      <c r="E3414" s="11">
        <v>30.5</v>
      </c>
      <c r="F3414" s="11">
        <v>2</v>
      </c>
      <c r="G3414" s="11">
        <v>61</v>
      </c>
      <c r="H3414" s="14" t="s">
        <v>15</v>
      </c>
      <c r="I3414" s="14" t="s">
        <v>39</v>
      </c>
      <c r="J3414" s="15">
        <v>45323</v>
      </c>
      <c r="K3414" s="11" t="b">
        <v>0</v>
      </c>
    </row>
    <row r="3415" spans="1:11" x14ac:dyDescent="0.25">
      <c r="A3415" s="16" t="s">
        <v>3833</v>
      </c>
      <c r="B3415" s="16" t="s">
        <v>78</v>
      </c>
      <c r="C3415" s="16" t="s">
        <v>67</v>
      </c>
      <c r="D3415" s="14" t="str" cm="1">
        <f t="array" ref="D3415">_xlfn.IFS(C3415="Patisserie","Item_10_PAT",C3415="Milk Products","Item_10_MILK",C3415="Butchers","Item_10_BUT",C3415="Beverages","Item_10_BEV",C3415="Food","Item_10_FOOD",C3415="Furniture","Item_10_FUR",C3415="Electric household essentials","Item_10_EHE",C3415="Computers and electric accessories","Item_10_CEA")</f>
        <v>Item_10_EHE</v>
      </c>
      <c r="E3415" s="11">
        <f>G3415/F3415</f>
        <v>23</v>
      </c>
      <c r="F3415" s="12">
        <v>2</v>
      </c>
      <c r="G3415" s="12">
        <v>46</v>
      </c>
      <c r="H3415" s="16" t="s">
        <v>15</v>
      </c>
      <c r="I3415" s="16" t="s">
        <v>39</v>
      </c>
      <c r="J3415" s="17">
        <v>44877</v>
      </c>
      <c r="K3415" s="12" t="str">
        <f>IF(H3415="Digital Wallet","TRUE","FALSE")</f>
        <v>TRUE</v>
      </c>
    </row>
    <row r="3416" spans="1:11" x14ac:dyDescent="0.25">
      <c r="A3416" s="14" t="s">
        <v>3834</v>
      </c>
      <c r="B3416" s="14" t="s">
        <v>109</v>
      </c>
      <c r="C3416" s="14" t="s">
        <v>32</v>
      </c>
      <c r="D3416" s="14" t="str" cm="1">
        <f t="array" ref="D3416">_xlfn.IFS(C3416="Patisserie","Item_10_PAT",C3416="Milk Products","Item_10_MILK",C3416="Butchers","Item_10_BUT",C3416="Beverages","Item_10_BEV",C3416="Food","Item_10_FOOD",C3416="Furniture","Item_10_FUR",C3416="Electric household essentials","Item_10_EHE",C3416="Computers and electric accessories","Item_10_CEA")</f>
        <v>Item_10_FOOD</v>
      </c>
      <c r="E3416" s="11">
        <v>23</v>
      </c>
      <c r="F3416" s="11">
        <v>9</v>
      </c>
      <c r="G3416" s="11">
        <v>207</v>
      </c>
      <c r="H3416" s="14" t="s">
        <v>49</v>
      </c>
      <c r="I3416" s="14" t="s">
        <v>39</v>
      </c>
      <c r="J3416" s="15">
        <v>44875</v>
      </c>
      <c r="K3416" s="11" t="b">
        <v>1</v>
      </c>
    </row>
    <row r="3417" spans="1:11" x14ac:dyDescent="0.25">
      <c r="A3417" s="16" t="s">
        <v>3835</v>
      </c>
      <c r="B3417" s="16" t="s">
        <v>85</v>
      </c>
      <c r="C3417" s="16" t="s">
        <v>32</v>
      </c>
      <c r="D3417" s="14" t="str" cm="1">
        <f t="array" ref="D3417">_xlfn.IFS(C3417="Patisserie","Item_10_PAT",C3417="Milk Products","Item_10_MILK",C3417="Butchers","Item_10_BUT",C3417="Beverages","Item_10_BEV",C3417="Food","Item_10_FOOD",C3417="Furniture","Item_10_FUR",C3417="Electric household essentials","Item_10_EHE",C3417="Computers and electric accessories","Item_10_CEA")</f>
        <v>Item_10_FOOD</v>
      </c>
      <c r="E3417" s="11">
        <v>27.5</v>
      </c>
      <c r="F3417" s="12">
        <v>2</v>
      </c>
      <c r="G3417" s="12">
        <v>55</v>
      </c>
      <c r="H3417" s="16" t="s">
        <v>25</v>
      </c>
      <c r="I3417" s="16" t="s">
        <v>39</v>
      </c>
      <c r="J3417" s="17">
        <v>45484</v>
      </c>
      <c r="K3417" s="12" t="b">
        <v>0</v>
      </c>
    </row>
    <row r="3418" spans="1:11" x14ac:dyDescent="0.25">
      <c r="A3418" s="14" t="s">
        <v>3836</v>
      </c>
      <c r="B3418" s="14" t="s">
        <v>114</v>
      </c>
      <c r="C3418" s="14" t="s">
        <v>28</v>
      </c>
      <c r="D3418" s="14" t="str" cm="1">
        <f t="array" ref="D3418">_xlfn.IFS(C3418="Patisserie","Item_10_PAT",C3418="Milk Products","Item_10_MILK",C3418="Butchers","Item_10_BUT",C3418="Beverages","Item_10_BEV",C3418="Food","Item_10_FOOD",C3418="Furniture","Item_10_FUR",C3418="Electric household essentials","Item_10_EHE",C3418="Computers and electric accessories","Item_10_CEA")</f>
        <v>Item_10_BEV</v>
      </c>
      <c r="E3418" s="11">
        <v>6.5</v>
      </c>
      <c r="F3418" s="11">
        <v>8</v>
      </c>
      <c r="G3418" s="11">
        <v>52</v>
      </c>
      <c r="H3418" s="14" t="s">
        <v>49</v>
      </c>
      <c r="I3418" s="14" t="s">
        <v>16</v>
      </c>
      <c r="J3418" s="15">
        <v>45052</v>
      </c>
      <c r="K3418" s="12" t="str">
        <f>IF(H3418="Digital Wallet","TRUE","FALSE")</f>
        <v>FALSE</v>
      </c>
    </row>
    <row r="3419" spans="1:11" x14ac:dyDescent="0.25">
      <c r="A3419" s="16" t="s">
        <v>3837</v>
      </c>
      <c r="B3419" s="16" t="s">
        <v>41</v>
      </c>
      <c r="C3419" s="16" t="s">
        <v>19</v>
      </c>
      <c r="D3419" s="14" t="str" cm="1">
        <f t="array" ref="D3419">_xlfn.IFS(C3419="Patisserie","Item_10_PAT",C3419="Milk Products","Item_10_MILK",C3419="Butchers","Item_10_BUT",C3419="Beverages","Item_10_BEV",C3419="Food","Item_10_FOOD",C3419="Furniture","Item_10_FUR",C3419="Electric household essentials","Item_10_EHE",C3419="Computers and electric accessories","Item_10_CEA")</f>
        <v>Item_10_MILK</v>
      </c>
      <c r="E3419" s="11">
        <v>6.5</v>
      </c>
      <c r="F3419" s="12">
        <v>3</v>
      </c>
      <c r="G3419" s="12">
        <v>19.5</v>
      </c>
      <c r="H3419" s="16" t="s">
        <v>15</v>
      </c>
      <c r="I3419" s="16" t="s">
        <v>16</v>
      </c>
      <c r="J3419" s="17">
        <v>45482</v>
      </c>
      <c r="K3419" s="12" t="b">
        <v>0</v>
      </c>
    </row>
    <row r="3420" spans="1:11" x14ac:dyDescent="0.25">
      <c r="A3420" s="16" t="s">
        <v>3839</v>
      </c>
      <c r="B3420" s="16" t="s">
        <v>75</v>
      </c>
      <c r="C3420" s="16" t="s">
        <v>19</v>
      </c>
      <c r="D3420" s="14" t="str" cm="1">
        <f t="array" ref="D3420">_xlfn.IFS(C3420="Patisserie","Item_10_PAT",C3420="Milk Products","Item_10_MILK",C3420="Butchers","Item_10_BUT",C3420="Beverages","Item_10_BEV",C3420="Food","Item_10_FOOD",C3420="Furniture","Item_10_FUR",C3420="Electric household essentials","Item_10_EHE",C3420="Computers and electric accessories","Item_10_CEA")</f>
        <v>Item_10_MILK</v>
      </c>
      <c r="E3420" s="11">
        <v>27.5</v>
      </c>
      <c r="F3420" s="12">
        <v>2</v>
      </c>
      <c r="G3420" s="12">
        <v>55</v>
      </c>
      <c r="H3420" s="16" t="s">
        <v>49</v>
      </c>
      <c r="I3420" s="16" t="s">
        <v>39</v>
      </c>
      <c r="J3420" s="17">
        <v>45259</v>
      </c>
      <c r="K3420" s="12" t="b">
        <v>1</v>
      </c>
    </row>
    <row r="3421" spans="1:11" x14ac:dyDescent="0.25">
      <c r="A3421" s="14" t="s">
        <v>3840</v>
      </c>
      <c r="B3421" s="14" t="s">
        <v>75</v>
      </c>
      <c r="C3421" s="14" t="s">
        <v>19</v>
      </c>
      <c r="D3421" s="14" t="str" cm="1">
        <f t="array" ref="D3421">_xlfn.IFS(C3421="Patisserie","Item_10_PAT",C3421="Milk Products","Item_10_MILK",C3421="Butchers","Item_10_BUT",C3421="Beverages","Item_10_BEV",C3421="Food","Item_10_FOOD",C3421="Furniture","Item_10_FUR",C3421="Electric household essentials","Item_10_EHE",C3421="Computers and electric accessories","Item_10_CEA")</f>
        <v>Item_10_MILK</v>
      </c>
      <c r="E3421" s="11">
        <v>14</v>
      </c>
      <c r="F3421" s="11">
        <v>8</v>
      </c>
      <c r="G3421" s="11">
        <v>112</v>
      </c>
      <c r="H3421" s="14" t="s">
        <v>25</v>
      </c>
      <c r="I3421" s="14" t="s">
        <v>39</v>
      </c>
      <c r="J3421" s="15">
        <v>44611</v>
      </c>
      <c r="K3421" s="12" t="str">
        <f t="shared" ref="K3421:K3424" si="239">IF(H3421="Digital Wallet","TRUE","FALSE")</f>
        <v>FALSE</v>
      </c>
    </row>
    <row r="3422" spans="1:11" x14ac:dyDescent="0.25">
      <c r="A3422" s="16" t="s">
        <v>3841</v>
      </c>
      <c r="B3422" s="16" t="s">
        <v>114</v>
      </c>
      <c r="C3422" s="16" t="s">
        <v>131</v>
      </c>
      <c r="D3422" s="14" t="str" cm="1">
        <f t="array" ref="D3422">_xlfn.IFS(C3422="Patisserie","Item_10_PAT",C3422="Milk Products","Item_10_MILK",C3422="Butchers","Item_10_BUT",C3422="Beverages","Item_10_BEV",C3422="Food","Item_10_FOOD",C3422="Furniture","Item_10_FUR",C3422="Electric household essentials","Item_10_EHE",C3422="Computers and electric accessories","Item_10_CEA")</f>
        <v>Item_10_CEA</v>
      </c>
      <c r="E3422" s="11">
        <v>38</v>
      </c>
      <c r="F3422" s="12">
        <v>7</v>
      </c>
      <c r="G3422" s="12">
        <v>266</v>
      </c>
      <c r="H3422" s="16" t="s">
        <v>15</v>
      </c>
      <c r="I3422" s="16" t="s">
        <v>16</v>
      </c>
      <c r="J3422" s="17">
        <v>44815</v>
      </c>
      <c r="K3422" s="12" t="str">
        <f t="shared" si="239"/>
        <v>TRUE</v>
      </c>
    </row>
    <row r="3423" spans="1:11" x14ac:dyDescent="0.25">
      <c r="A3423" s="14" t="s">
        <v>3842</v>
      </c>
      <c r="B3423" s="14" t="s">
        <v>124</v>
      </c>
      <c r="C3423" s="14" t="s">
        <v>28</v>
      </c>
      <c r="D3423" s="14" t="str" cm="1">
        <f t="array" ref="D3423">_xlfn.IFS(C3423="Patisserie","Item_10_PAT",C3423="Milk Products","Item_10_MILK",C3423="Butchers","Item_10_BUT",C3423="Beverages","Item_10_BEV",C3423="Food","Item_10_FOOD",C3423="Furniture","Item_10_FUR",C3423="Electric household essentials","Item_10_EHE",C3423="Computers and electric accessories","Item_10_CEA")</f>
        <v>Item_10_BEV</v>
      </c>
      <c r="E3423" s="11">
        <v>8</v>
      </c>
      <c r="F3423" s="11">
        <v>10</v>
      </c>
      <c r="G3423" s="11">
        <v>80</v>
      </c>
      <c r="H3423" s="14" t="s">
        <v>49</v>
      </c>
      <c r="I3423" s="14" t="s">
        <v>39</v>
      </c>
      <c r="J3423" s="15">
        <v>44624</v>
      </c>
      <c r="K3423" s="12" t="str">
        <f t="shared" si="239"/>
        <v>FALSE</v>
      </c>
    </row>
    <row r="3424" spans="1:11" x14ac:dyDescent="0.25">
      <c r="A3424" s="16" t="s">
        <v>3843</v>
      </c>
      <c r="B3424" s="16" t="s">
        <v>78</v>
      </c>
      <c r="C3424" s="16" t="s">
        <v>67</v>
      </c>
      <c r="D3424" s="14" t="str" cm="1">
        <f t="array" ref="D3424">_xlfn.IFS(C3424="Patisserie","Item_10_PAT",C3424="Milk Products","Item_10_MILK",C3424="Butchers","Item_10_BUT",C3424="Beverages","Item_10_BEV",C3424="Food","Item_10_FOOD",C3424="Furniture","Item_10_FUR",C3424="Electric household essentials","Item_10_EHE",C3424="Computers and electric accessories","Item_10_CEA")</f>
        <v>Item_10_EHE</v>
      </c>
      <c r="E3424" s="11">
        <v>11</v>
      </c>
      <c r="F3424" s="12">
        <v>10</v>
      </c>
      <c r="G3424" s="12">
        <v>110</v>
      </c>
      <c r="H3424" s="16" t="s">
        <v>15</v>
      </c>
      <c r="I3424" s="16" t="s">
        <v>39</v>
      </c>
      <c r="J3424" s="17">
        <v>44799</v>
      </c>
      <c r="K3424" s="12" t="str">
        <f t="shared" si="239"/>
        <v>TRUE</v>
      </c>
    </row>
    <row r="3425" spans="1:11" x14ac:dyDescent="0.25">
      <c r="A3425" s="14" t="s">
        <v>3844</v>
      </c>
      <c r="B3425" s="14" t="s">
        <v>78</v>
      </c>
      <c r="C3425" s="14" t="s">
        <v>13</v>
      </c>
      <c r="D3425" s="14" t="str" cm="1">
        <f t="array" ref="D3425">_xlfn.IFS(C3425="Patisserie","Item_10_PAT",C3425="Milk Products","Item_10_MILK",C3425="Butchers","Item_10_BUT",C3425="Beverages","Item_10_BEV",C3425="Food","Item_10_FOOD",C3425="Furniture","Item_10_FUR",C3425="Electric household essentials","Item_10_EHE",C3425="Computers and electric accessories","Item_10_CEA")</f>
        <v>Item_10_PAT</v>
      </c>
      <c r="E3425" s="11">
        <v>38</v>
      </c>
      <c r="F3425" s="11">
        <v>7</v>
      </c>
      <c r="G3425" s="11">
        <v>266</v>
      </c>
      <c r="H3425" s="14" t="s">
        <v>15</v>
      </c>
      <c r="I3425" s="14" t="s">
        <v>39</v>
      </c>
      <c r="J3425" s="15">
        <v>44672</v>
      </c>
      <c r="K3425" s="11" t="b">
        <v>0</v>
      </c>
    </row>
    <row r="3426" spans="1:11" x14ac:dyDescent="0.25">
      <c r="A3426" s="16" t="s">
        <v>3845</v>
      </c>
      <c r="B3426" s="16" t="s">
        <v>114</v>
      </c>
      <c r="C3426" s="16" t="s">
        <v>23</v>
      </c>
      <c r="D3426" s="14" t="str" cm="1">
        <f t="array" ref="D3426">_xlfn.IFS(C3426="Patisserie","Item_10_PAT",C3426="Milk Products","Item_10_MILK",C3426="Butchers","Item_10_BUT",C3426="Beverages","Item_10_BEV",C3426="Food","Item_10_FOOD",C3426="Furniture","Item_10_FUR",C3426="Electric household essentials","Item_10_EHE",C3426="Computers and electric accessories","Item_10_CEA")</f>
        <v>Item_10_BUT</v>
      </c>
      <c r="E3426" s="11">
        <v>9.5</v>
      </c>
      <c r="F3426" s="12">
        <v>1</v>
      </c>
      <c r="G3426" s="12">
        <v>9.5</v>
      </c>
      <c r="H3426" s="16" t="s">
        <v>15</v>
      </c>
      <c r="I3426" s="16" t="s">
        <v>16</v>
      </c>
      <c r="J3426" s="17">
        <v>44640</v>
      </c>
      <c r="K3426" s="12" t="b">
        <v>1</v>
      </c>
    </row>
    <row r="3427" spans="1:11" x14ac:dyDescent="0.25">
      <c r="A3427" s="14" t="s">
        <v>3846</v>
      </c>
      <c r="B3427" s="14" t="s">
        <v>64</v>
      </c>
      <c r="C3427" s="14" t="s">
        <v>131</v>
      </c>
      <c r="D3427" s="14" t="str" cm="1">
        <f t="array" ref="D3427">_xlfn.IFS(C3427="Patisserie","Item_10_PAT",C3427="Milk Products","Item_10_MILK",C3427="Butchers","Item_10_BUT",C3427="Beverages","Item_10_BEV",C3427="Food","Item_10_FOOD",C3427="Furniture","Item_10_FUR",C3427="Electric household essentials","Item_10_EHE",C3427="Computers and electric accessories","Item_10_CEA")</f>
        <v>Item_10_CEA</v>
      </c>
      <c r="E3427" s="11">
        <v>20</v>
      </c>
      <c r="F3427" s="11">
        <v>1</v>
      </c>
      <c r="G3427" s="11">
        <v>20</v>
      </c>
      <c r="H3427" s="14" t="s">
        <v>15</v>
      </c>
      <c r="I3427" s="14" t="s">
        <v>39</v>
      </c>
      <c r="J3427" s="15">
        <v>44697</v>
      </c>
      <c r="K3427" s="11" t="b">
        <v>0</v>
      </c>
    </row>
    <row r="3428" spans="1:11" x14ac:dyDescent="0.25">
      <c r="A3428" s="16" t="s">
        <v>3847</v>
      </c>
      <c r="B3428" s="16" t="s">
        <v>70</v>
      </c>
      <c r="C3428" s="16" t="s">
        <v>32</v>
      </c>
      <c r="D3428" s="14" t="str" cm="1">
        <f t="array" ref="D3428">_xlfn.IFS(C3428="Patisserie","Item_10_PAT",C3428="Milk Products","Item_10_MILK",C3428="Butchers","Item_10_BUT",C3428="Beverages","Item_10_BEV",C3428="Food","Item_10_FOOD",C3428="Furniture","Item_10_FUR",C3428="Electric household essentials","Item_10_EHE",C3428="Computers and electric accessories","Item_10_CEA")</f>
        <v>Item_10_FOOD</v>
      </c>
      <c r="E3428" s="11">
        <v>35</v>
      </c>
      <c r="F3428" s="12">
        <v>6</v>
      </c>
      <c r="G3428" s="12">
        <v>210</v>
      </c>
      <c r="H3428" s="16" t="s">
        <v>25</v>
      </c>
      <c r="I3428" s="16" t="s">
        <v>39</v>
      </c>
      <c r="J3428" s="17">
        <v>45085</v>
      </c>
      <c r="K3428" s="12" t="b">
        <v>0</v>
      </c>
    </row>
    <row r="3429" spans="1:11" x14ac:dyDescent="0.25">
      <c r="A3429" s="14" t="s">
        <v>3848</v>
      </c>
      <c r="B3429" s="14" t="s">
        <v>169</v>
      </c>
      <c r="C3429" s="14" t="s">
        <v>32</v>
      </c>
      <c r="D3429" s="14" t="str" cm="1">
        <f t="array" ref="D3429">_xlfn.IFS(C3429="Patisserie","Item_10_PAT",C3429="Milk Products","Item_10_MILK",C3429="Butchers","Item_10_BUT",C3429="Beverages","Item_10_BEV",C3429="Food","Item_10_FOOD",C3429="Furniture","Item_10_FUR",C3429="Electric household essentials","Item_10_EHE",C3429="Computers and electric accessories","Item_10_CEA")</f>
        <v>Item_10_FOOD</v>
      </c>
      <c r="E3429" s="11">
        <v>41</v>
      </c>
      <c r="F3429" s="11">
        <v>3</v>
      </c>
      <c r="G3429" s="11">
        <v>123</v>
      </c>
      <c r="H3429" s="14" t="s">
        <v>15</v>
      </c>
      <c r="I3429" s="14" t="s">
        <v>39</v>
      </c>
      <c r="J3429" s="15">
        <v>45442</v>
      </c>
      <c r="K3429" s="11" t="b">
        <v>0</v>
      </c>
    </row>
    <row r="3430" spans="1:11" x14ac:dyDescent="0.25">
      <c r="A3430" s="14" t="s">
        <v>3850</v>
      </c>
      <c r="B3430" s="14" t="s">
        <v>90</v>
      </c>
      <c r="C3430" s="14" t="s">
        <v>13</v>
      </c>
      <c r="D3430" s="14" t="str" cm="1">
        <f t="array" ref="D3430">_xlfn.IFS(C3430="Patisserie","Item_10_PAT",C3430="Milk Products","Item_10_MILK",C3430="Butchers","Item_10_BUT",C3430="Beverages","Item_10_BEV",C3430="Food","Item_10_FOOD",C3430="Furniture","Item_10_FUR",C3430="Electric household essentials","Item_10_EHE",C3430="Computers and electric accessories","Item_10_CEA")</f>
        <v>Item_10_PAT</v>
      </c>
      <c r="E3430" s="11">
        <v>30.5</v>
      </c>
      <c r="F3430" s="11">
        <v>2</v>
      </c>
      <c r="G3430" s="11">
        <v>61</v>
      </c>
      <c r="H3430" s="14" t="s">
        <v>49</v>
      </c>
      <c r="I3430" s="14" t="s">
        <v>16</v>
      </c>
      <c r="J3430" s="15">
        <v>45073</v>
      </c>
      <c r="K3430" s="11" t="b">
        <v>1</v>
      </c>
    </row>
    <row r="3431" spans="1:11" x14ac:dyDescent="0.25">
      <c r="A3431" s="16" t="s">
        <v>3851</v>
      </c>
      <c r="B3431" s="16" t="s">
        <v>44</v>
      </c>
      <c r="C3431" s="16" t="s">
        <v>67</v>
      </c>
      <c r="D3431" s="14" t="str" cm="1">
        <f t="array" ref="D3431">_xlfn.IFS(C3431="Patisserie","Item_10_PAT",C3431="Milk Products","Item_10_MILK",C3431="Butchers","Item_10_BUT",C3431="Beverages","Item_10_BEV",C3431="Food","Item_10_FOOD",C3431="Furniture","Item_10_FUR",C3431="Electric household essentials","Item_10_EHE",C3431="Computers and electric accessories","Item_10_CEA")</f>
        <v>Item_10_EHE</v>
      </c>
      <c r="E3431" s="11">
        <v>24.5</v>
      </c>
      <c r="F3431" s="12">
        <v>5</v>
      </c>
      <c r="G3431" s="12">
        <v>122.5</v>
      </c>
      <c r="H3431" s="16" t="s">
        <v>25</v>
      </c>
      <c r="I3431" s="16" t="s">
        <v>39</v>
      </c>
      <c r="J3431" s="17">
        <v>45124</v>
      </c>
      <c r="K3431" s="12" t="b">
        <v>1</v>
      </c>
    </row>
    <row r="3432" spans="1:11" x14ac:dyDescent="0.25">
      <c r="A3432" s="14" t="s">
        <v>3852</v>
      </c>
      <c r="B3432" s="14" t="s">
        <v>117</v>
      </c>
      <c r="C3432" s="14" t="s">
        <v>131</v>
      </c>
      <c r="D3432" s="14" t="str" cm="1">
        <f t="array" ref="D3432">_xlfn.IFS(C3432="Patisserie","Item_10_PAT",C3432="Milk Products","Item_10_MILK",C3432="Butchers","Item_10_BUT",C3432="Beverages","Item_10_BEV",C3432="Food","Item_10_FOOD",C3432="Furniture","Item_10_FUR",C3432="Electric household essentials","Item_10_EHE",C3432="Computers and electric accessories","Item_10_CEA")</f>
        <v>Item_10_CEA</v>
      </c>
      <c r="E3432" s="11">
        <v>32</v>
      </c>
      <c r="F3432" s="11">
        <v>5</v>
      </c>
      <c r="G3432" s="11">
        <v>160</v>
      </c>
      <c r="H3432" s="14" t="s">
        <v>25</v>
      </c>
      <c r="I3432" s="14" t="s">
        <v>39</v>
      </c>
      <c r="J3432" s="15">
        <v>45425</v>
      </c>
      <c r="K3432" s="12" t="str">
        <f>IF(H3432="Digital Wallet","TRUE","FALSE")</f>
        <v>FALSE</v>
      </c>
    </row>
    <row r="3433" spans="1:11" x14ac:dyDescent="0.25">
      <c r="A3433" s="16" t="s">
        <v>3853</v>
      </c>
      <c r="B3433" s="16" t="s">
        <v>27</v>
      </c>
      <c r="C3433" s="16" t="s">
        <v>131</v>
      </c>
      <c r="D3433" s="14" t="str" cm="1">
        <f t="array" ref="D3433">_xlfn.IFS(C3433="Patisserie","Item_10_PAT",C3433="Milk Products","Item_10_MILK",C3433="Butchers","Item_10_BUT",C3433="Beverages","Item_10_BEV",C3433="Food","Item_10_FOOD",C3433="Furniture","Item_10_FUR",C3433="Electric household essentials","Item_10_EHE",C3433="Computers and electric accessories","Item_10_CEA")</f>
        <v>Item_10_CEA</v>
      </c>
      <c r="E3433" s="11">
        <v>15.5</v>
      </c>
      <c r="F3433" s="12">
        <v>5</v>
      </c>
      <c r="G3433" s="12">
        <v>77.5</v>
      </c>
      <c r="H3433" s="16" t="s">
        <v>15</v>
      </c>
      <c r="I3433" s="16" t="s">
        <v>16</v>
      </c>
      <c r="J3433" s="17">
        <v>44735</v>
      </c>
      <c r="K3433" s="12" t="b">
        <v>0</v>
      </c>
    </row>
    <row r="3434" spans="1:11" x14ac:dyDescent="0.25">
      <c r="A3434" s="14" t="s">
        <v>3854</v>
      </c>
      <c r="B3434" s="14" t="s">
        <v>70</v>
      </c>
      <c r="C3434" s="14" t="s">
        <v>19</v>
      </c>
      <c r="D3434" s="14" t="str" cm="1">
        <f t="array" ref="D3434">_xlfn.IFS(C3434="Patisserie","Item_10_PAT",C3434="Milk Products","Item_10_MILK",C3434="Butchers","Item_10_BUT",C3434="Beverages","Item_10_BEV",C3434="Food","Item_10_FOOD",C3434="Furniture","Item_10_FUR",C3434="Electric household essentials","Item_10_EHE",C3434="Computers and electric accessories","Item_10_CEA")</f>
        <v>Item_10_MILK</v>
      </c>
      <c r="E3434" s="11">
        <v>23</v>
      </c>
      <c r="F3434" s="11">
        <v>6</v>
      </c>
      <c r="G3434" s="11">
        <v>138</v>
      </c>
      <c r="H3434" s="14" t="s">
        <v>25</v>
      </c>
      <c r="I3434" s="14" t="s">
        <v>16</v>
      </c>
      <c r="J3434" s="15">
        <v>45174</v>
      </c>
      <c r="K3434" s="12" t="str">
        <f>IF(H3434="Digital Wallet","TRUE","FALSE")</f>
        <v>FALSE</v>
      </c>
    </row>
    <row r="3435" spans="1:11" x14ac:dyDescent="0.25">
      <c r="A3435" s="16" t="s">
        <v>3855</v>
      </c>
      <c r="B3435" s="16" t="s">
        <v>81</v>
      </c>
      <c r="C3435" s="16" t="s">
        <v>67</v>
      </c>
      <c r="D3435" s="14" t="str" cm="1">
        <f t="array" ref="D3435">_xlfn.IFS(C3435="Patisserie","Item_10_PAT",C3435="Milk Products","Item_10_MILK",C3435="Butchers","Item_10_BUT",C3435="Beverages","Item_10_BEV",C3435="Food","Item_10_FOOD",C3435="Furniture","Item_10_FUR",C3435="Electric household essentials","Item_10_EHE",C3435="Computers and electric accessories","Item_10_CEA")</f>
        <v>Item_10_EHE</v>
      </c>
      <c r="E3435" s="11">
        <v>23</v>
      </c>
      <c r="F3435" s="12">
        <v>8</v>
      </c>
      <c r="G3435" s="12">
        <v>184</v>
      </c>
      <c r="H3435" s="16" t="s">
        <v>15</v>
      </c>
      <c r="I3435" s="16" t="s">
        <v>16</v>
      </c>
      <c r="J3435" s="17">
        <v>44707</v>
      </c>
      <c r="K3435" s="12" t="b">
        <v>0</v>
      </c>
    </row>
    <row r="3436" spans="1:11" x14ac:dyDescent="0.25">
      <c r="A3436" s="14" t="s">
        <v>3856</v>
      </c>
      <c r="B3436" s="14" t="s">
        <v>66</v>
      </c>
      <c r="C3436" s="14" t="s">
        <v>23</v>
      </c>
      <c r="D3436" s="14" t="str" cm="1">
        <f t="array" ref="D3436">_xlfn.IFS(C3436="Patisserie","Item_10_PAT",C3436="Milk Products","Item_10_MILK",C3436="Butchers","Item_10_BUT",C3436="Beverages","Item_10_BEV",C3436="Food","Item_10_FOOD",C3436="Furniture","Item_10_FUR",C3436="Electric household essentials","Item_10_EHE",C3436="Computers and electric accessories","Item_10_CEA")</f>
        <v>Item_10_BUT</v>
      </c>
      <c r="E3436" s="11">
        <v>36.5</v>
      </c>
      <c r="F3436" s="11">
        <v>3</v>
      </c>
      <c r="G3436" s="11">
        <v>109.5</v>
      </c>
      <c r="H3436" s="14" t="s">
        <v>15</v>
      </c>
      <c r="I3436" s="14" t="s">
        <v>16</v>
      </c>
      <c r="J3436" s="15">
        <v>45059</v>
      </c>
      <c r="K3436" s="12" t="str">
        <f>IF(H3436="Digital Wallet","TRUE","FALSE")</f>
        <v>TRUE</v>
      </c>
    </row>
    <row r="3437" spans="1:11" x14ac:dyDescent="0.25">
      <c r="A3437" s="14" t="s">
        <v>3858</v>
      </c>
      <c r="B3437" s="14" t="s">
        <v>70</v>
      </c>
      <c r="C3437" s="14" t="s">
        <v>19</v>
      </c>
      <c r="D3437" s="14" t="str" cm="1">
        <f t="array" ref="D3437">_xlfn.IFS(C3437="Patisserie","Item_10_PAT",C3437="Milk Products","Item_10_MILK",C3437="Butchers","Item_10_BUT",C3437="Beverages","Item_10_BEV",C3437="Food","Item_10_FOOD",C3437="Furniture","Item_10_FUR",C3437="Electric household essentials","Item_10_EHE",C3437="Computers and electric accessories","Item_10_CEA")</f>
        <v>Item_10_MILK</v>
      </c>
      <c r="E3437" s="11">
        <v>12.5</v>
      </c>
      <c r="F3437" s="11">
        <v>5</v>
      </c>
      <c r="G3437" s="11">
        <v>62.5</v>
      </c>
      <c r="H3437" s="14" t="s">
        <v>49</v>
      </c>
      <c r="I3437" s="14" t="s">
        <v>16</v>
      </c>
      <c r="J3437" s="15">
        <v>44654</v>
      </c>
      <c r="K3437" s="11" t="b">
        <v>0</v>
      </c>
    </row>
    <row r="3438" spans="1:11" x14ac:dyDescent="0.25">
      <c r="A3438" s="16" t="s">
        <v>3859</v>
      </c>
      <c r="B3438" s="16" t="s">
        <v>44</v>
      </c>
      <c r="C3438" s="16" t="s">
        <v>131</v>
      </c>
      <c r="D3438" s="14" t="str" cm="1">
        <f t="array" ref="D3438">_xlfn.IFS(C3438="Patisserie","Item_10_PAT",C3438="Milk Products","Item_10_MILK",C3438="Butchers","Item_10_BUT",C3438="Beverages","Item_10_BEV",C3438="Food","Item_10_FOOD",C3438="Furniture","Item_10_FUR",C3438="Electric household essentials","Item_10_EHE",C3438="Computers and electric accessories","Item_10_CEA")</f>
        <v>Item_10_CEA</v>
      </c>
      <c r="E3438" s="11">
        <v>38</v>
      </c>
      <c r="F3438" s="12">
        <v>1</v>
      </c>
      <c r="G3438" s="12">
        <v>38</v>
      </c>
      <c r="H3438" s="16" t="s">
        <v>49</v>
      </c>
      <c r="I3438" s="16" t="s">
        <v>39</v>
      </c>
      <c r="J3438" s="17">
        <v>45369</v>
      </c>
      <c r="K3438" s="12" t="b">
        <v>0</v>
      </c>
    </row>
    <row r="3439" spans="1:11" x14ac:dyDescent="0.25">
      <c r="A3439" s="14" t="s">
        <v>3860</v>
      </c>
      <c r="B3439" s="14" t="s">
        <v>37</v>
      </c>
      <c r="C3439" s="14" t="s">
        <v>32</v>
      </c>
      <c r="D3439" s="14" t="str" cm="1">
        <f t="array" ref="D3439">_xlfn.IFS(C3439="Patisserie","Item_10_PAT",C3439="Milk Products","Item_10_MILK",C3439="Butchers","Item_10_BUT",C3439="Beverages","Item_10_BEV",C3439="Food","Item_10_FOOD",C3439="Furniture","Item_10_FUR",C3439="Electric household essentials","Item_10_EHE",C3439="Computers and electric accessories","Item_10_CEA")</f>
        <v>Item_10_FOOD</v>
      </c>
      <c r="E3439" s="11">
        <v>17</v>
      </c>
      <c r="F3439" s="11">
        <v>4</v>
      </c>
      <c r="G3439" s="11">
        <v>68</v>
      </c>
      <c r="H3439" s="14" t="s">
        <v>49</v>
      </c>
      <c r="I3439" s="14" t="s">
        <v>39</v>
      </c>
      <c r="J3439" s="15">
        <v>45451</v>
      </c>
      <c r="K3439" s="11" t="b">
        <v>1</v>
      </c>
    </row>
    <row r="3440" spans="1:11" x14ac:dyDescent="0.25">
      <c r="A3440" s="16" t="s">
        <v>3861</v>
      </c>
      <c r="B3440" s="16" t="s">
        <v>56</v>
      </c>
      <c r="C3440" s="16" t="s">
        <v>67</v>
      </c>
      <c r="D3440" s="14" t="str" cm="1">
        <f t="array" ref="D3440">_xlfn.IFS(C3440="Patisserie","Item_10_PAT",C3440="Milk Products","Item_10_MILK",C3440="Butchers","Item_10_BUT",C3440="Beverages","Item_10_BEV",C3440="Food","Item_10_FOOD",C3440="Furniture","Item_10_FUR",C3440="Electric household essentials","Item_10_EHE",C3440="Computers and electric accessories","Item_10_CEA")</f>
        <v>Item_10_EHE</v>
      </c>
      <c r="E3440" s="11">
        <f>G3440/F3440</f>
        <v>21.5</v>
      </c>
      <c r="F3440" s="12">
        <v>7</v>
      </c>
      <c r="G3440" s="12">
        <v>150.5</v>
      </c>
      <c r="H3440" s="16" t="s">
        <v>15</v>
      </c>
      <c r="I3440" s="16" t="s">
        <v>16</v>
      </c>
      <c r="J3440" s="17">
        <v>44756</v>
      </c>
      <c r="K3440" s="12" t="str">
        <f>IF(H3440="Digital Wallet","TRUE","FALSE")</f>
        <v>TRUE</v>
      </c>
    </row>
    <row r="3441" spans="1:11" x14ac:dyDescent="0.25">
      <c r="A3441" s="14" t="s">
        <v>3862</v>
      </c>
      <c r="B3441" s="14" t="s">
        <v>64</v>
      </c>
      <c r="C3441" s="14" t="s">
        <v>13</v>
      </c>
      <c r="D3441" s="14" t="str" cm="1">
        <f t="array" ref="D3441">_xlfn.IFS(C3441="Patisserie","Item_10_PAT",C3441="Milk Products","Item_10_MILK",C3441="Butchers","Item_10_BUT",C3441="Beverages","Item_10_BEV",C3441="Food","Item_10_FOOD",C3441="Furniture","Item_10_FUR",C3441="Electric household essentials","Item_10_EHE",C3441="Computers and electric accessories","Item_10_CEA")</f>
        <v>Item_10_PAT</v>
      </c>
      <c r="E3441" s="11">
        <v>5</v>
      </c>
      <c r="F3441" s="11">
        <v>8</v>
      </c>
      <c r="G3441" s="11">
        <v>40</v>
      </c>
      <c r="H3441" s="14" t="s">
        <v>49</v>
      </c>
      <c r="I3441" s="14" t="s">
        <v>16</v>
      </c>
      <c r="J3441" s="15">
        <v>45148</v>
      </c>
      <c r="K3441" s="11" t="b">
        <v>1</v>
      </c>
    </row>
    <row r="3442" spans="1:11" x14ac:dyDescent="0.25">
      <c r="A3442" s="16" t="s">
        <v>3863</v>
      </c>
      <c r="B3442" s="16" t="s">
        <v>37</v>
      </c>
      <c r="C3442" s="16" t="s">
        <v>67</v>
      </c>
      <c r="D3442" s="14" t="str" cm="1">
        <f t="array" ref="D3442">_xlfn.IFS(C3442="Patisserie","Item_10_PAT",C3442="Milk Products","Item_10_MILK",C3442="Butchers","Item_10_BUT",C3442="Beverages","Item_10_BEV",C3442="Food","Item_10_FOOD",C3442="Furniture","Item_10_FUR",C3442="Electric household essentials","Item_10_EHE",C3442="Computers and electric accessories","Item_10_CEA")</f>
        <v>Item_10_EHE</v>
      </c>
      <c r="E3442" s="11">
        <v>36.5</v>
      </c>
      <c r="F3442" s="12">
        <v>4</v>
      </c>
      <c r="G3442" s="12">
        <v>146</v>
      </c>
      <c r="H3442" s="16" t="s">
        <v>25</v>
      </c>
      <c r="I3442" s="16" t="s">
        <v>16</v>
      </c>
      <c r="J3442" s="17">
        <v>45128</v>
      </c>
      <c r="K3442" s="12" t="b">
        <v>0</v>
      </c>
    </row>
    <row r="3443" spans="1:11" x14ac:dyDescent="0.25">
      <c r="A3443" s="14" t="s">
        <v>3864</v>
      </c>
      <c r="B3443" s="14" t="s">
        <v>81</v>
      </c>
      <c r="C3443" s="14" t="s">
        <v>32</v>
      </c>
      <c r="D3443" s="14" t="str" cm="1">
        <f t="array" ref="D3443">_xlfn.IFS(C3443="Patisserie","Item_10_PAT",C3443="Milk Products","Item_10_MILK",C3443="Butchers","Item_10_BUT",C3443="Beverages","Item_10_BEV",C3443="Food","Item_10_FOOD",C3443="Furniture","Item_10_FUR",C3443="Electric household essentials","Item_10_EHE",C3443="Computers and electric accessories","Item_10_CEA")</f>
        <v>Item_10_FOOD</v>
      </c>
      <c r="E3443" s="11">
        <v>24.5</v>
      </c>
      <c r="F3443" s="11">
        <v>10</v>
      </c>
      <c r="G3443" s="11">
        <v>245</v>
      </c>
      <c r="H3443" s="14" t="s">
        <v>15</v>
      </c>
      <c r="I3443" s="14" t="s">
        <v>39</v>
      </c>
      <c r="J3443" s="15">
        <v>44979</v>
      </c>
      <c r="K3443" s="12" t="str">
        <f>IF(H3443="Digital Wallet","TRUE","FALSE")</f>
        <v>TRUE</v>
      </c>
    </row>
    <row r="3444" spans="1:11" x14ac:dyDescent="0.25">
      <c r="A3444" s="16" t="s">
        <v>3865</v>
      </c>
      <c r="B3444" s="16" t="s">
        <v>81</v>
      </c>
      <c r="C3444" s="16" t="s">
        <v>28</v>
      </c>
      <c r="D3444" s="14" t="str" cm="1">
        <f t="array" ref="D3444">_xlfn.IFS(C3444="Patisserie","Item_10_PAT",C3444="Milk Products","Item_10_MILK",C3444="Butchers","Item_10_BUT",C3444="Beverages","Item_10_BEV",C3444="Food","Item_10_FOOD",C3444="Furniture","Item_10_FUR",C3444="Electric household essentials","Item_10_EHE",C3444="Computers and electric accessories","Item_10_CEA")</f>
        <v>Item_10_BEV</v>
      </c>
      <c r="E3444" s="11">
        <v>12.5</v>
      </c>
      <c r="F3444" s="12">
        <v>10</v>
      </c>
      <c r="G3444" s="12">
        <v>125</v>
      </c>
      <c r="H3444" s="16" t="s">
        <v>25</v>
      </c>
      <c r="I3444" s="16" t="s">
        <v>16</v>
      </c>
      <c r="J3444" s="17">
        <v>44615</v>
      </c>
      <c r="K3444" s="12" t="b">
        <v>0</v>
      </c>
    </row>
    <row r="3445" spans="1:11" x14ac:dyDescent="0.25">
      <c r="A3445" s="14" t="s">
        <v>3866</v>
      </c>
      <c r="B3445" s="14" t="s">
        <v>47</v>
      </c>
      <c r="C3445" s="14" t="s">
        <v>67</v>
      </c>
      <c r="D3445" s="14" t="str" cm="1">
        <f t="array" ref="D3445">_xlfn.IFS(C3445="Patisserie","Item_10_PAT",C3445="Milk Products","Item_10_MILK",C3445="Butchers","Item_10_BUT",C3445="Beverages","Item_10_BEV",C3445="Food","Item_10_FOOD",C3445="Furniture","Item_10_FUR",C3445="Electric household essentials","Item_10_EHE",C3445="Computers and electric accessories","Item_10_CEA")</f>
        <v>Item_10_EHE</v>
      </c>
      <c r="E3445" s="11">
        <v>38</v>
      </c>
      <c r="F3445" s="11">
        <v>9</v>
      </c>
      <c r="G3445" s="11">
        <v>342</v>
      </c>
      <c r="H3445" s="14" t="s">
        <v>15</v>
      </c>
      <c r="I3445" s="14" t="s">
        <v>39</v>
      </c>
      <c r="J3445" s="15">
        <v>44623</v>
      </c>
      <c r="K3445" s="12" t="str">
        <f>IF(H3445="Digital Wallet","TRUE","FALSE")</f>
        <v>TRUE</v>
      </c>
    </row>
    <row r="3446" spans="1:11" x14ac:dyDescent="0.25">
      <c r="A3446" s="16" t="s">
        <v>3867</v>
      </c>
      <c r="B3446" s="16" t="s">
        <v>18</v>
      </c>
      <c r="C3446" s="16" t="s">
        <v>67</v>
      </c>
      <c r="D3446" s="14" t="str" cm="1">
        <f t="array" ref="D3446">_xlfn.IFS(C3446="Patisserie","Item_10_PAT",C3446="Milk Products","Item_10_MILK",C3446="Butchers","Item_10_BUT",C3446="Beverages","Item_10_BEV",C3446="Food","Item_10_FOOD",C3446="Furniture","Item_10_FUR",C3446="Electric household essentials","Item_10_EHE",C3446="Computers and electric accessories","Item_10_CEA")</f>
        <v>Item_10_EHE</v>
      </c>
      <c r="E3446" s="11">
        <v>30.5</v>
      </c>
      <c r="F3446" s="12">
        <v>7</v>
      </c>
      <c r="G3446" s="12">
        <v>213.5</v>
      </c>
      <c r="H3446" s="16" t="s">
        <v>15</v>
      </c>
      <c r="I3446" s="16" t="s">
        <v>16</v>
      </c>
      <c r="J3446" s="17">
        <v>45434</v>
      </c>
      <c r="K3446" s="12" t="b">
        <v>1</v>
      </c>
    </row>
    <row r="3447" spans="1:11" x14ac:dyDescent="0.25">
      <c r="A3447" s="14" t="s">
        <v>3868</v>
      </c>
      <c r="B3447" s="14" t="s">
        <v>114</v>
      </c>
      <c r="C3447" s="14" t="s">
        <v>131</v>
      </c>
      <c r="D3447" s="14" t="str" cm="1">
        <f t="array" ref="D3447">_xlfn.IFS(C3447="Patisserie","Item_10_PAT",C3447="Milk Products","Item_10_MILK",C3447="Butchers","Item_10_BUT",C3447="Beverages","Item_10_BEV",C3447="Food","Item_10_FOOD",C3447="Furniture","Item_10_FUR",C3447="Electric household essentials","Item_10_EHE",C3447="Computers and electric accessories","Item_10_CEA")</f>
        <v>Item_10_CEA</v>
      </c>
      <c r="E3447" s="11">
        <v>36.5</v>
      </c>
      <c r="F3447" s="11">
        <v>2</v>
      </c>
      <c r="G3447" s="11">
        <v>73</v>
      </c>
      <c r="H3447" s="14" t="s">
        <v>15</v>
      </c>
      <c r="I3447" s="14" t="s">
        <v>39</v>
      </c>
      <c r="J3447" s="15">
        <v>45105</v>
      </c>
      <c r="K3447" s="12" t="str">
        <f t="shared" ref="K3447:K3448" si="240">IF(H3447="Digital Wallet","TRUE","FALSE")</f>
        <v>TRUE</v>
      </c>
    </row>
    <row r="3448" spans="1:11" x14ac:dyDescent="0.25">
      <c r="A3448" s="16" t="s">
        <v>3869</v>
      </c>
      <c r="B3448" s="16" t="s">
        <v>64</v>
      </c>
      <c r="C3448" s="16" t="s">
        <v>13</v>
      </c>
      <c r="D3448" s="14" t="str" cm="1">
        <f t="array" ref="D3448">_xlfn.IFS(C3448="Patisserie","Item_10_PAT",C3448="Milk Products","Item_10_MILK",C3448="Butchers","Item_10_BUT",C3448="Beverages","Item_10_BEV",C3448="Food","Item_10_FOOD",C3448="Furniture","Item_10_FUR",C3448="Electric household essentials","Item_10_EHE",C3448="Computers and electric accessories","Item_10_CEA")</f>
        <v>Item_10_PAT</v>
      </c>
      <c r="E3448" s="11">
        <v>38</v>
      </c>
      <c r="F3448" s="12">
        <v>9</v>
      </c>
      <c r="G3448" s="12">
        <v>342</v>
      </c>
      <c r="H3448" s="16" t="s">
        <v>15</v>
      </c>
      <c r="I3448" s="16" t="s">
        <v>16</v>
      </c>
      <c r="J3448" s="17">
        <v>44624</v>
      </c>
      <c r="K3448" s="12" t="str">
        <f t="shared" si="240"/>
        <v>TRUE</v>
      </c>
    </row>
    <row r="3449" spans="1:11" x14ac:dyDescent="0.25">
      <c r="A3449" s="14" t="s">
        <v>3870</v>
      </c>
      <c r="B3449" s="14" t="s">
        <v>27</v>
      </c>
      <c r="C3449" s="14" t="s">
        <v>67</v>
      </c>
      <c r="D3449" s="14" t="str" cm="1">
        <f t="array" ref="D3449">_xlfn.IFS(C3449="Patisserie","Item_10_PAT",C3449="Milk Products","Item_10_MILK",C3449="Butchers","Item_10_BUT",C3449="Beverages","Item_10_BEV",C3449="Food","Item_10_FOOD",C3449="Furniture","Item_10_FUR",C3449="Electric household essentials","Item_10_EHE",C3449="Computers and electric accessories","Item_10_CEA")</f>
        <v>Item_10_EHE</v>
      </c>
      <c r="E3449" s="11">
        <v>26</v>
      </c>
      <c r="F3449" s="11">
        <v>1</v>
      </c>
      <c r="G3449" s="11">
        <v>26</v>
      </c>
      <c r="H3449" s="14" t="s">
        <v>25</v>
      </c>
      <c r="I3449" s="14" t="s">
        <v>39</v>
      </c>
      <c r="J3449" s="15">
        <v>45516</v>
      </c>
      <c r="K3449" s="11" t="b">
        <v>1</v>
      </c>
    </row>
    <row r="3450" spans="1:11" x14ac:dyDescent="0.25">
      <c r="A3450" s="16" t="s">
        <v>3871</v>
      </c>
      <c r="B3450" s="16" t="s">
        <v>31</v>
      </c>
      <c r="C3450" s="16" t="s">
        <v>32</v>
      </c>
      <c r="D3450" s="14" t="str" cm="1">
        <f t="array" ref="D3450">_xlfn.IFS(C3450="Patisserie","Item_10_PAT",C3450="Milk Products","Item_10_MILK",C3450="Butchers","Item_10_BUT",C3450="Beverages","Item_10_BEV",C3450="Food","Item_10_FOOD",C3450="Furniture","Item_10_FUR",C3450="Electric household essentials","Item_10_EHE",C3450="Computers and electric accessories","Item_10_CEA")</f>
        <v>Item_10_FOOD</v>
      </c>
      <c r="E3450" s="11">
        <v>24.5</v>
      </c>
      <c r="F3450" s="12">
        <v>2</v>
      </c>
      <c r="G3450" s="12">
        <v>49</v>
      </c>
      <c r="H3450" s="16" t="s">
        <v>49</v>
      </c>
      <c r="I3450" s="16" t="s">
        <v>16</v>
      </c>
      <c r="J3450" s="17">
        <v>45368</v>
      </c>
      <c r="K3450" s="12" t="b">
        <v>1</v>
      </c>
    </row>
    <row r="3451" spans="1:11" x14ac:dyDescent="0.25">
      <c r="A3451" s="14" t="s">
        <v>3872</v>
      </c>
      <c r="B3451" s="14" t="s">
        <v>64</v>
      </c>
      <c r="C3451" s="14" t="s">
        <v>131</v>
      </c>
      <c r="D3451" s="14" t="str" cm="1">
        <f t="array" ref="D3451">_xlfn.IFS(C3451="Patisserie","Item_10_PAT",C3451="Milk Products","Item_10_MILK",C3451="Butchers","Item_10_BUT",C3451="Beverages","Item_10_BEV",C3451="Food","Item_10_FOOD",C3451="Furniture","Item_10_FUR",C3451="Electric household essentials","Item_10_EHE",C3451="Computers and electric accessories","Item_10_CEA")</f>
        <v>Item_10_CEA</v>
      </c>
      <c r="E3451" s="11">
        <v>6.5</v>
      </c>
      <c r="F3451" s="11">
        <v>2</v>
      </c>
      <c r="G3451" s="11">
        <v>13</v>
      </c>
      <c r="H3451" s="14" t="s">
        <v>25</v>
      </c>
      <c r="I3451" s="14" t="s">
        <v>16</v>
      </c>
      <c r="J3451" s="15">
        <v>45541</v>
      </c>
      <c r="K3451" s="11" t="b">
        <v>1</v>
      </c>
    </row>
    <row r="3452" spans="1:11" x14ac:dyDescent="0.25">
      <c r="A3452" s="16" t="s">
        <v>3873</v>
      </c>
      <c r="B3452" s="16" t="s">
        <v>37</v>
      </c>
      <c r="C3452" s="16" t="s">
        <v>19</v>
      </c>
      <c r="D3452" s="14" t="str" cm="1">
        <f t="array" ref="D3452">_xlfn.IFS(C3452="Patisserie","Item_10_PAT",C3452="Milk Products","Item_10_MILK",C3452="Butchers","Item_10_BUT",C3452="Beverages","Item_10_BEV",C3452="Food","Item_10_FOOD",C3452="Furniture","Item_10_FUR",C3452="Electric household essentials","Item_10_EHE",C3452="Computers and electric accessories","Item_10_CEA")</f>
        <v>Item_10_MILK</v>
      </c>
      <c r="E3452" s="11">
        <v>5</v>
      </c>
      <c r="F3452" s="12">
        <v>10</v>
      </c>
      <c r="G3452" s="12">
        <v>50</v>
      </c>
      <c r="H3452" s="16" t="s">
        <v>25</v>
      </c>
      <c r="I3452" s="16" t="s">
        <v>39</v>
      </c>
      <c r="J3452" s="17">
        <v>45665</v>
      </c>
      <c r="K3452" s="12" t="b">
        <v>0</v>
      </c>
    </row>
    <row r="3453" spans="1:11" x14ac:dyDescent="0.25">
      <c r="A3453" s="14" t="s">
        <v>3874</v>
      </c>
      <c r="B3453" s="14" t="s">
        <v>70</v>
      </c>
      <c r="C3453" s="14" t="s">
        <v>131</v>
      </c>
      <c r="D3453" s="14" t="str" cm="1">
        <f t="array" ref="D3453">_xlfn.IFS(C3453="Patisserie","Item_10_PAT",C3453="Milk Products","Item_10_MILK",C3453="Butchers","Item_10_BUT",C3453="Beverages","Item_10_BEV",C3453="Food","Item_10_FOOD",C3453="Furniture","Item_10_FUR",C3453="Electric household essentials","Item_10_EHE",C3453="Computers and electric accessories","Item_10_CEA")</f>
        <v>Item_10_CEA</v>
      </c>
      <c r="E3453" s="11">
        <v>8</v>
      </c>
      <c r="F3453" s="11">
        <v>4</v>
      </c>
      <c r="G3453" s="11">
        <v>32</v>
      </c>
      <c r="H3453" s="14" t="s">
        <v>25</v>
      </c>
      <c r="I3453" s="14" t="s">
        <v>39</v>
      </c>
      <c r="J3453" s="15">
        <v>45254</v>
      </c>
      <c r="K3453" s="12" t="str">
        <f>IF(H3453="Digital Wallet","TRUE","FALSE")</f>
        <v>FALSE</v>
      </c>
    </row>
    <row r="3454" spans="1:11" x14ac:dyDescent="0.25">
      <c r="A3454" s="16" t="s">
        <v>3875</v>
      </c>
      <c r="B3454" s="16" t="s">
        <v>47</v>
      </c>
      <c r="C3454" s="16" t="s">
        <v>32</v>
      </c>
      <c r="D3454" s="14" t="str" cm="1">
        <f t="array" ref="D3454">_xlfn.IFS(C3454="Patisserie","Item_10_PAT",C3454="Milk Products","Item_10_MILK",C3454="Butchers","Item_10_BUT",C3454="Beverages","Item_10_BEV",C3454="Food","Item_10_FOOD",C3454="Furniture","Item_10_FUR",C3454="Electric household essentials","Item_10_EHE",C3454="Computers and electric accessories","Item_10_CEA")</f>
        <v>Item_10_FOOD</v>
      </c>
      <c r="E3454" s="11">
        <v>41</v>
      </c>
      <c r="F3454" s="12">
        <v>9</v>
      </c>
      <c r="G3454" s="12">
        <v>369</v>
      </c>
      <c r="H3454" s="16" t="s">
        <v>25</v>
      </c>
      <c r="I3454" s="16" t="s">
        <v>16</v>
      </c>
      <c r="J3454" s="17">
        <v>45514</v>
      </c>
      <c r="K3454" s="12" t="b">
        <v>0</v>
      </c>
    </row>
    <row r="3455" spans="1:11" x14ac:dyDescent="0.25">
      <c r="A3455" s="14" t="s">
        <v>3876</v>
      </c>
      <c r="B3455" s="14" t="s">
        <v>99</v>
      </c>
      <c r="C3455" s="14" t="s">
        <v>13</v>
      </c>
      <c r="D3455" s="14" t="str" cm="1">
        <f t="array" ref="D3455">_xlfn.IFS(C3455="Patisserie","Item_10_PAT",C3455="Milk Products","Item_10_MILK",C3455="Butchers","Item_10_BUT",C3455="Beverages","Item_10_BEV",C3455="Food","Item_10_FOOD",C3455="Furniture","Item_10_FUR",C3455="Electric household essentials","Item_10_EHE",C3455="Computers and electric accessories","Item_10_CEA")</f>
        <v>Item_10_PAT</v>
      </c>
      <c r="E3455" s="11">
        <v>21.5</v>
      </c>
      <c r="F3455" s="11">
        <v>4</v>
      </c>
      <c r="G3455" s="11">
        <v>86</v>
      </c>
      <c r="H3455" s="14" t="s">
        <v>25</v>
      </c>
      <c r="I3455" s="14" t="s">
        <v>39</v>
      </c>
      <c r="J3455" s="15">
        <v>45347</v>
      </c>
      <c r="K3455" s="12" t="str">
        <f>IF(H3455="Digital Wallet","TRUE","FALSE")</f>
        <v>FALSE</v>
      </c>
    </row>
    <row r="3456" spans="1:11" x14ac:dyDescent="0.25">
      <c r="A3456" s="16" t="s">
        <v>3877</v>
      </c>
      <c r="B3456" s="16" t="s">
        <v>18</v>
      </c>
      <c r="C3456" s="16" t="s">
        <v>19</v>
      </c>
      <c r="D3456" s="14" t="str" cm="1">
        <f t="array" ref="D3456">_xlfn.IFS(C3456="Patisserie","Item_10_PAT",C3456="Milk Products","Item_10_MILK",C3456="Butchers","Item_10_BUT",C3456="Beverages","Item_10_BEV",C3456="Food","Item_10_FOOD",C3456="Furniture","Item_10_FUR",C3456="Electric household essentials","Item_10_EHE",C3456="Computers and electric accessories","Item_10_CEA")</f>
        <v>Item_10_MILK</v>
      </c>
      <c r="E3456" s="11">
        <v>36.5</v>
      </c>
      <c r="F3456" s="12">
        <v>6</v>
      </c>
      <c r="G3456" s="12">
        <v>219</v>
      </c>
      <c r="H3456" s="16" t="s">
        <v>49</v>
      </c>
      <c r="I3456" s="16" t="s">
        <v>16</v>
      </c>
      <c r="J3456" s="17">
        <v>45538</v>
      </c>
      <c r="K3456" s="12" t="b">
        <v>1</v>
      </c>
    </row>
    <row r="3457" spans="1:11" x14ac:dyDescent="0.25">
      <c r="A3457" s="14" t="s">
        <v>3878</v>
      </c>
      <c r="B3457" s="14" t="s">
        <v>56</v>
      </c>
      <c r="C3457" s="14" t="s">
        <v>67</v>
      </c>
      <c r="D3457" s="14" t="str" cm="1">
        <f t="array" ref="D3457">_xlfn.IFS(C3457="Patisserie","Item_10_PAT",C3457="Milk Products","Item_10_MILK",C3457="Butchers","Item_10_BUT",C3457="Beverages","Item_10_BEV",C3457="Food","Item_10_FOOD",C3457="Furniture","Item_10_FUR",C3457="Electric household essentials","Item_10_EHE",C3457="Computers and electric accessories","Item_10_CEA")</f>
        <v>Item_10_EHE</v>
      </c>
      <c r="E3457" s="11">
        <v>35</v>
      </c>
      <c r="F3457" s="11">
        <v>2</v>
      </c>
      <c r="G3457" s="11">
        <v>70</v>
      </c>
      <c r="H3457" s="14" t="s">
        <v>15</v>
      </c>
      <c r="I3457" s="14" t="s">
        <v>39</v>
      </c>
      <c r="J3457" s="15">
        <v>45186</v>
      </c>
      <c r="K3457" s="11" t="b">
        <v>1</v>
      </c>
    </row>
    <row r="3458" spans="1:11" x14ac:dyDescent="0.25">
      <c r="A3458" s="16" t="s">
        <v>3879</v>
      </c>
      <c r="B3458" s="16" t="s">
        <v>41</v>
      </c>
      <c r="C3458" s="16" t="s">
        <v>19</v>
      </c>
      <c r="D3458" s="14" t="str" cm="1">
        <f t="array" ref="D3458">_xlfn.IFS(C3458="Patisserie","Item_10_PAT",C3458="Milk Products","Item_10_MILK",C3458="Butchers","Item_10_BUT",C3458="Beverages","Item_10_BEV",C3458="Food","Item_10_FOOD",C3458="Furniture","Item_10_FUR",C3458="Electric household essentials","Item_10_EHE",C3458="Computers and electric accessories","Item_10_CEA")</f>
        <v>Item_10_MILK</v>
      </c>
      <c r="E3458" s="11">
        <v>14</v>
      </c>
      <c r="F3458" s="12">
        <v>2</v>
      </c>
      <c r="G3458" s="12">
        <v>28</v>
      </c>
      <c r="H3458" s="16" t="s">
        <v>49</v>
      </c>
      <c r="I3458" s="16" t="s">
        <v>39</v>
      </c>
      <c r="J3458" s="17">
        <v>44669</v>
      </c>
      <c r="K3458" s="12" t="b">
        <v>1</v>
      </c>
    </row>
    <row r="3459" spans="1:11" x14ac:dyDescent="0.25">
      <c r="A3459" s="14" t="s">
        <v>3880</v>
      </c>
      <c r="B3459" s="14" t="s">
        <v>18</v>
      </c>
      <c r="C3459" s="14" t="s">
        <v>23</v>
      </c>
      <c r="D3459" s="14" t="str" cm="1">
        <f t="array" ref="D3459">_xlfn.IFS(C3459="Patisserie","Item_10_PAT",C3459="Milk Products","Item_10_MILK",C3459="Butchers","Item_10_BUT",C3459="Beverages","Item_10_BEV",C3459="Food","Item_10_FOOD",C3459="Furniture","Item_10_FUR",C3459="Electric household essentials","Item_10_EHE",C3459="Computers and electric accessories","Item_10_CEA")</f>
        <v>Item_10_BUT</v>
      </c>
      <c r="E3459" s="11">
        <v>36.5</v>
      </c>
      <c r="F3459" s="11">
        <v>5</v>
      </c>
      <c r="G3459" s="11">
        <v>182.5</v>
      </c>
      <c r="H3459" s="14" t="s">
        <v>49</v>
      </c>
      <c r="I3459" s="14" t="s">
        <v>39</v>
      </c>
      <c r="J3459" s="15">
        <v>45520</v>
      </c>
      <c r="K3459" s="12" t="str">
        <f>IF(H3459="Digital Wallet","TRUE","FALSE")</f>
        <v>FALSE</v>
      </c>
    </row>
    <row r="3460" spans="1:11" x14ac:dyDescent="0.25">
      <c r="A3460" s="14" t="s">
        <v>3882</v>
      </c>
      <c r="B3460" s="14" t="s">
        <v>124</v>
      </c>
      <c r="C3460" s="14" t="s">
        <v>32</v>
      </c>
      <c r="D3460" s="14" t="str" cm="1">
        <f t="array" ref="D3460">_xlfn.IFS(C3460="Patisserie","Item_10_PAT",C3460="Milk Products","Item_10_MILK",C3460="Butchers","Item_10_BUT",C3460="Beverages","Item_10_BEV",C3460="Food","Item_10_FOOD",C3460="Furniture","Item_10_FUR",C3460="Electric household essentials","Item_10_EHE",C3460="Computers and electric accessories","Item_10_CEA")</f>
        <v>Item_10_FOOD</v>
      </c>
      <c r="E3460" s="11">
        <v>29</v>
      </c>
      <c r="F3460" s="11">
        <v>2</v>
      </c>
      <c r="G3460" s="11">
        <v>58</v>
      </c>
      <c r="H3460" s="14" t="s">
        <v>15</v>
      </c>
      <c r="I3460" s="14" t="s">
        <v>39</v>
      </c>
      <c r="J3460" s="15">
        <v>44919</v>
      </c>
      <c r="K3460" s="11" t="b">
        <v>1</v>
      </c>
    </row>
    <row r="3461" spans="1:11" x14ac:dyDescent="0.25">
      <c r="A3461" s="16" t="s">
        <v>3883</v>
      </c>
      <c r="B3461" s="16" t="s">
        <v>27</v>
      </c>
      <c r="C3461" s="16" t="s">
        <v>42</v>
      </c>
      <c r="D3461" s="14" t="str" cm="1">
        <f t="array" ref="D3461">_xlfn.IFS(C3461="Patisserie","Item_10_PAT",C3461="Milk Products","Item_10_MILK",C3461="Butchers","Item_10_BUT",C3461="Beverages","Item_10_BEV",C3461="Food","Item_10_FOOD",C3461="Furniture","Item_10_FUR",C3461="Electric household essentials","Item_10_EHE",C3461="Computers and electric accessories","Item_10_CEA")</f>
        <v>Item_10_FUR</v>
      </c>
      <c r="E3461" s="11">
        <v>39.5</v>
      </c>
      <c r="F3461" s="12">
        <v>2</v>
      </c>
      <c r="G3461" s="12">
        <v>79</v>
      </c>
      <c r="H3461" s="16" t="s">
        <v>49</v>
      </c>
      <c r="I3461" s="16" t="s">
        <v>39</v>
      </c>
      <c r="J3461" s="17">
        <v>45450</v>
      </c>
      <c r="K3461" s="12" t="str">
        <f>IF(H3461="Digital Wallet","TRUE","FALSE")</f>
        <v>FALSE</v>
      </c>
    </row>
    <row r="3462" spans="1:11" x14ac:dyDescent="0.25">
      <c r="A3462" s="14" t="s">
        <v>3884</v>
      </c>
      <c r="B3462" s="14" t="s">
        <v>47</v>
      </c>
      <c r="C3462" s="14" t="s">
        <v>23</v>
      </c>
      <c r="D3462" s="14" t="str" cm="1">
        <f t="array" ref="D3462">_xlfn.IFS(C3462="Patisserie","Item_10_PAT",C3462="Milk Products","Item_10_MILK",C3462="Butchers","Item_10_BUT",C3462="Beverages","Item_10_BEV",C3462="Food","Item_10_FOOD",C3462="Furniture","Item_10_FUR",C3462="Electric household essentials","Item_10_EHE",C3462="Computers and electric accessories","Item_10_CEA")</f>
        <v>Item_10_BUT</v>
      </c>
      <c r="E3462" s="11">
        <v>35</v>
      </c>
      <c r="F3462" s="11">
        <v>7</v>
      </c>
      <c r="G3462" s="11">
        <v>245</v>
      </c>
      <c r="H3462" s="14" t="s">
        <v>25</v>
      </c>
      <c r="I3462" s="14" t="s">
        <v>16</v>
      </c>
      <c r="J3462" s="15">
        <v>45410</v>
      </c>
      <c r="K3462" s="11" t="b">
        <v>1</v>
      </c>
    </row>
    <row r="3463" spans="1:11" x14ac:dyDescent="0.25">
      <c r="A3463" s="16" t="s">
        <v>3885</v>
      </c>
      <c r="B3463" s="16" t="s">
        <v>12</v>
      </c>
      <c r="C3463" s="16" t="s">
        <v>42</v>
      </c>
      <c r="D3463" s="14" t="str" cm="1">
        <f t="array" ref="D3463">_xlfn.IFS(C3463="Patisserie","Item_10_PAT",C3463="Milk Products","Item_10_MILK",C3463="Butchers","Item_10_BUT",C3463="Beverages","Item_10_BEV",C3463="Food","Item_10_FOOD",C3463="Furniture","Item_10_FUR",C3463="Electric household essentials","Item_10_EHE",C3463="Computers and electric accessories","Item_10_CEA")</f>
        <v>Item_10_FUR</v>
      </c>
      <c r="E3463" s="11">
        <v>29</v>
      </c>
      <c r="F3463" s="12">
        <v>4</v>
      </c>
      <c r="G3463" s="12">
        <v>116</v>
      </c>
      <c r="H3463" s="16" t="s">
        <v>49</v>
      </c>
      <c r="I3463" s="16" t="s">
        <v>16</v>
      </c>
      <c r="J3463" s="17">
        <v>45385</v>
      </c>
      <c r="K3463" s="12" t="b">
        <v>1</v>
      </c>
    </row>
    <row r="3464" spans="1:11" x14ac:dyDescent="0.25">
      <c r="A3464" s="14" t="s">
        <v>3886</v>
      </c>
      <c r="B3464" s="14" t="s">
        <v>85</v>
      </c>
      <c r="C3464" s="14" t="s">
        <v>32</v>
      </c>
      <c r="D3464" s="14" t="str" cm="1">
        <f t="array" ref="D3464">_xlfn.IFS(C3464="Patisserie","Item_10_PAT",C3464="Milk Products","Item_10_MILK",C3464="Butchers","Item_10_BUT",C3464="Beverages","Item_10_BEV",C3464="Food","Item_10_FOOD",C3464="Furniture","Item_10_FUR",C3464="Electric household essentials","Item_10_EHE",C3464="Computers and electric accessories","Item_10_CEA")</f>
        <v>Item_10_FOOD</v>
      </c>
      <c r="E3464" s="11">
        <v>29</v>
      </c>
      <c r="F3464" s="11">
        <v>4</v>
      </c>
      <c r="G3464" s="11">
        <v>116</v>
      </c>
      <c r="H3464" s="14" t="s">
        <v>25</v>
      </c>
      <c r="I3464" s="14" t="s">
        <v>39</v>
      </c>
      <c r="J3464" s="15">
        <v>44779</v>
      </c>
      <c r="K3464" s="11" t="b">
        <v>0</v>
      </c>
    </row>
    <row r="3465" spans="1:11" x14ac:dyDescent="0.25">
      <c r="A3465" s="16" t="s">
        <v>3887</v>
      </c>
      <c r="B3465" s="16" t="s">
        <v>78</v>
      </c>
      <c r="C3465" s="16" t="s">
        <v>131</v>
      </c>
      <c r="D3465" s="14" t="str" cm="1">
        <f t="array" ref="D3465">_xlfn.IFS(C3465="Patisserie","Item_10_PAT",C3465="Milk Products","Item_10_MILK",C3465="Butchers","Item_10_BUT",C3465="Beverages","Item_10_BEV",C3465="Food","Item_10_FOOD",C3465="Furniture","Item_10_FUR",C3465="Electric household essentials","Item_10_EHE",C3465="Computers and electric accessories","Item_10_CEA")</f>
        <v>Item_10_CEA</v>
      </c>
      <c r="E3465" s="11">
        <v>18.5</v>
      </c>
      <c r="F3465" s="12">
        <v>1</v>
      </c>
      <c r="G3465" s="12">
        <v>18.5</v>
      </c>
      <c r="H3465" s="16" t="s">
        <v>25</v>
      </c>
      <c r="I3465" s="16" t="s">
        <v>39</v>
      </c>
      <c r="J3465" s="17">
        <v>44661</v>
      </c>
      <c r="K3465" s="12" t="b">
        <v>0</v>
      </c>
    </row>
    <row r="3466" spans="1:11" x14ac:dyDescent="0.25">
      <c r="A3466" s="14" t="s">
        <v>3888</v>
      </c>
      <c r="B3466" s="14" t="s">
        <v>114</v>
      </c>
      <c r="C3466" s="14" t="s">
        <v>67</v>
      </c>
      <c r="D3466" s="14" t="str" cm="1">
        <f t="array" ref="D3466">_xlfn.IFS(C3466="Patisserie","Item_10_PAT",C3466="Milk Products","Item_10_MILK",C3466="Butchers","Item_10_BUT",C3466="Beverages","Item_10_BEV",C3466="Food","Item_10_FOOD",C3466="Furniture","Item_10_FUR",C3466="Electric household essentials","Item_10_EHE",C3466="Computers and electric accessories","Item_10_CEA")</f>
        <v>Item_10_EHE</v>
      </c>
      <c r="E3466" s="11">
        <v>24.5</v>
      </c>
      <c r="F3466" s="11">
        <v>7</v>
      </c>
      <c r="G3466" s="11">
        <v>171.5</v>
      </c>
      <c r="H3466" s="14" t="s">
        <v>49</v>
      </c>
      <c r="I3466" s="14" t="s">
        <v>39</v>
      </c>
      <c r="J3466" s="15">
        <v>44790</v>
      </c>
      <c r="K3466" s="11" t="b">
        <v>1</v>
      </c>
    </row>
    <row r="3467" spans="1:11" x14ac:dyDescent="0.25">
      <c r="A3467" s="16" t="s">
        <v>3889</v>
      </c>
      <c r="B3467" s="16" t="s">
        <v>85</v>
      </c>
      <c r="C3467" s="16" t="s">
        <v>13</v>
      </c>
      <c r="D3467" s="14" t="str" cm="1">
        <f t="array" ref="D3467">_xlfn.IFS(C3467="Patisserie","Item_10_PAT",C3467="Milk Products","Item_10_MILK",C3467="Butchers","Item_10_BUT",C3467="Beverages","Item_10_BEV",C3467="Food","Item_10_FOOD",C3467="Furniture","Item_10_FUR",C3467="Electric household essentials","Item_10_EHE",C3467="Computers and electric accessories","Item_10_CEA")</f>
        <v>Item_10_PAT</v>
      </c>
      <c r="E3467" s="11">
        <v>23</v>
      </c>
      <c r="F3467" s="12">
        <v>4</v>
      </c>
      <c r="G3467" s="12">
        <v>92</v>
      </c>
      <c r="H3467" s="16" t="s">
        <v>25</v>
      </c>
      <c r="I3467" s="16" t="s">
        <v>39</v>
      </c>
      <c r="J3467" s="17">
        <v>44736</v>
      </c>
      <c r="K3467" s="12" t="b">
        <v>0</v>
      </c>
    </row>
    <row r="3468" spans="1:11" x14ac:dyDescent="0.25">
      <c r="A3468" s="14" t="s">
        <v>3890</v>
      </c>
      <c r="B3468" s="14" t="s">
        <v>114</v>
      </c>
      <c r="C3468" s="14" t="s">
        <v>67</v>
      </c>
      <c r="D3468" s="14" t="str" cm="1">
        <f t="array" ref="D3468">_xlfn.IFS(C3468="Patisserie","Item_10_PAT",C3468="Milk Products","Item_10_MILK",C3468="Butchers","Item_10_BUT",C3468="Beverages","Item_10_BEV",C3468="Food","Item_10_FOOD",C3468="Furniture","Item_10_FUR",C3468="Electric household essentials","Item_10_EHE",C3468="Computers and electric accessories","Item_10_CEA")</f>
        <v>Item_10_EHE</v>
      </c>
      <c r="E3468" s="11">
        <v>33.5</v>
      </c>
      <c r="F3468" s="11">
        <v>9</v>
      </c>
      <c r="G3468" s="11">
        <v>301.5</v>
      </c>
      <c r="H3468" s="14" t="s">
        <v>15</v>
      </c>
      <c r="I3468" s="14" t="s">
        <v>16</v>
      </c>
      <c r="J3468" s="15">
        <v>44673</v>
      </c>
      <c r="K3468" s="12" t="str">
        <f t="shared" ref="K3468:K3470" si="241">IF(H3468="Digital Wallet","TRUE","FALSE")</f>
        <v>TRUE</v>
      </c>
    </row>
    <row r="3469" spans="1:11" x14ac:dyDescent="0.25">
      <c r="A3469" s="16" t="s">
        <v>3891</v>
      </c>
      <c r="B3469" s="16" t="s">
        <v>117</v>
      </c>
      <c r="C3469" s="16" t="s">
        <v>131</v>
      </c>
      <c r="D3469" s="14" t="str" cm="1">
        <f t="array" ref="D3469">_xlfn.IFS(C3469="Patisserie","Item_10_PAT",C3469="Milk Products","Item_10_MILK",C3469="Butchers","Item_10_BUT",C3469="Beverages","Item_10_BEV",C3469="Food","Item_10_FOOD",C3469="Furniture","Item_10_FUR",C3469="Electric household essentials","Item_10_EHE",C3469="Computers and electric accessories","Item_10_CEA")</f>
        <v>Item_10_CEA</v>
      </c>
      <c r="E3469" s="11">
        <v>5</v>
      </c>
      <c r="F3469" s="12">
        <v>2</v>
      </c>
      <c r="G3469" s="12">
        <v>10</v>
      </c>
      <c r="H3469" s="16" t="s">
        <v>15</v>
      </c>
      <c r="I3469" s="16" t="s">
        <v>39</v>
      </c>
      <c r="J3469" s="17">
        <v>45298</v>
      </c>
      <c r="K3469" s="12" t="str">
        <f t="shared" si="241"/>
        <v>TRUE</v>
      </c>
    </row>
    <row r="3470" spans="1:11" x14ac:dyDescent="0.25">
      <c r="A3470" s="14" t="s">
        <v>3892</v>
      </c>
      <c r="B3470" s="14" t="s">
        <v>37</v>
      </c>
      <c r="C3470" s="14" t="s">
        <v>42</v>
      </c>
      <c r="D3470" s="14" t="str" cm="1">
        <f t="array" ref="D3470">_xlfn.IFS(C3470="Patisserie","Item_10_PAT",C3470="Milk Products","Item_10_MILK",C3470="Butchers","Item_10_BUT",C3470="Beverages","Item_10_BEV",C3470="Food","Item_10_FOOD",C3470="Furniture","Item_10_FUR",C3470="Electric household essentials","Item_10_EHE",C3470="Computers and electric accessories","Item_10_CEA")</f>
        <v>Item_10_FUR</v>
      </c>
      <c r="E3470" s="11">
        <v>41</v>
      </c>
      <c r="F3470" s="11">
        <v>9</v>
      </c>
      <c r="G3470" s="11">
        <v>369</v>
      </c>
      <c r="H3470" s="14" t="s">
        <v>49</v>
      </c>
      <c r="I3470" s="14" t="s">
        <v>16</v>
      </c>
      <c r="J3470" s="15">
        <v>44788</v>
      </c>
      <c r="K3470" s="12" t="str">
        <f t="shared" si="241"/>
        <v>FALSE</v>
      </c>
    </row>
    <row r="3471" spans="1:11" x14ac:dyDescent="0.25">
      <c r="A3471" s="16" t="s">
        <v>3893</v>
      </c>
      <c r="B3471" s="16" t="s">
        <v>70</v>
      </c>
      <c r="C3471" s="16" t="s">
        <v>23</v>
      </c>
      <c r="D3471" s="14" t="str" cm="1">
        <f t="array" ref="D3471">_xlfn.IFS(C3471="Patisserie","Item_10_PAT",C3471="Milk Products","Item_10_MILK",C3471="Butchers","Item_10_BUT",C3471="Beverages","Item_10_BEV",C3471="Food","Item_10_FOOD",C3471="Furniture","Item_10_FUR",C3471="Electric household essentials","Item_10_EHE",C3471="Computers and electric accessories","Item_10_CEA")</f>
        <v>Item_10_BUT</v>
      </c>
      <c r="E3471" s="11">
        <v>36.5</v>
      </c>
      <c r="F3471" s="12">
        <v>8</v>
      </c>
      <c r="G3471" s="12">
        <v>292</v>
      </c>
      <c r="H3471" s="16" t="s">
        <v>15</v>
      </c>
      <c r="I3471" s="16" t="s">
        <v>16</v>
      </c>
      <c r="J3471" s="17">
        <v>45431</v>
      </c>
      <c r="K3471" s="12" t="b">
        <v>1</v>
      </c>
    </row>
    <row r="3472" spans="1:11" x14ac:dyDescent="0.25">
      <c r="A3472" s="14" t="s">
        <v>3894</v>
      </c>
      <c r="B3472" s="14" t="s">
        <v>37</v>
      </c>
      <c r="C3472" s="14" t="s">
        <v>67</v>
      </c>
      <c r="D3472" s="14" t="str" cm="1">
        <f t="array" ref="D3472">_xlfn.IFS(C3472="Patisserie","Item_10_PAT",C3472="Milk Products","Item_10_MILK",C3472="Butchers","Item_10_BUT",C3472="Beverages","Item_10_BEV",C3472="Food","Item_10_FOOD",C3472="Furniture","Item_10_FUR",C3472="Electric household essentials","Item_10_EHE",C3472="Computers and electric accessories","Item_10_CEA")</f>
        <v>Item_10_EHE</v>
      </c>
      <c r="E3472" s="11">
        <v>32</v>
      </c>
      <c r="F3472" s="11">
        <v>5</v>
      </c>
      <c r="G3472" s="11">
        <v>160</v>
      </c>
      <c r="H3472" s="14" t="s">
        <v>49</v>
      </c>
      <c r="I3472" s="14" t="s">
        <v>39</v>
      </c>
      <c r="J3472" s="15">
        <v>45575</v>
      </c>
      <c r="K3472" s="12" t="str">
        <f>IF(H3472="Digital Wallet","TRUE","FALSE")</f>
        <v>FALSE</v>
      </c>
    </row>
    <row r="3473" spans="1:11" x14ac:dyDescent="0.25">
      <c r="A3473" s="16" t="s">
        <v>3895</v>
      </c>
      <c r="B3473" s="16" t="s">
        <v>75</v>
      </c>
      <c r="C3473" s="16" t="s">
        <v>28</v>
      </c>
      <c r="D3473" s="14" t="str" cm="1">
        <f t="array" ref="D3473">_xlfn.IFS(C3473="Patisserie","Item_10_PAT",C3473="Milk Products","Item_10_MILK",C3473="Butchers","Item_10_BUT",C3473="Beverages","Item_10_BEV",C3473="Food","Item_10_FOOD",C3473="Furniture","Item_10_FUR",C3473="Electric household essentials","Item_10_EHE",C3473="Computers and electric accessories","Item_10_CEA")</f>
        <v>Item_10_BEV</v>
      </c>
      <c r="E3473" s="11">
        <v>6.5</v>
      </c>
      <c r="F3473" s="12">
        <v>5</v>
      </c>
      <c r="G3473" s="12">
        <v>32.5</v>
      </c>
      <c r="H3473" s="16" t="s">
        <v>49</v>
      </c>
      <c r="I3473" s="16" t="s">
        <v>39</v>
      </c>
      <c r="J3473" s="17">
        <v>45306</v>
      </c>
      <c r="K3473" s="12" t="b">
        <v>0</v>
      </c>
    </row>
    <row r="3474" spans="1:11" x14ac:dyDescent="0.25">
      <c r="A3474" s="14" t="s">
        <v>3896</v>
      </c>
      <c r="B3474" s="14" t="s">
        <v>109</v>
      </c>
      <c r="C3474" s="14" t="s">
        <v>19</v>
      </c>
      <c r="D3474" s="14" t="str" cm="1">
        <f t="array" ref="D3474">_xlfn.IFS(C3474="Patisserie","Item_10_PAT",C3474="Milk Products","Item_10_MILK",C3474="Butchers","Item_10_BUT",C3474="Beverages","Item_10_BEV",C3474="Food","Item_10_FOOD",C3474="Furniture","Item_10_FUR",C3474="Electric household essentials","Item_10_EHE",C3474="Computers and electric accessories","Item_10_CEA")</f>
        <v>Item_10_MILK</v>
      </c>
      <c r="E3474" s="11">
        <v>15.5</v>
      </c>
      <c r="F3474" s="11">
        <v>6</v>
      </c>
      <c r="G3474" s="11">
        <v>93</v>
      </c>
      <c r="H3474" s="14" t="s">
        <v>15</v>
      </c>
      <c r="I3474" s="14" t="s">
        <v>16</v>
      </c>
      <c r="J3474" s="15">
        <v>44622</v>
      </c>
      <c r="K3474" s="11" t="b">
        <v>0</v>
      </c>
    </row>
    <row r="3475" spans="1:11" x14ac:dyDescent="0.25">
      <c r="A3475" s="16" t="s">
        <v>3897</v>
      </c>
      <c r="B3475" s="16" t="s">
        <v>47</v>
      </c>
      <c r="C3475" s="16" t="s">
        <v>67</v>
      </c>
      <c r="D3475" s="14" t="str" cm="1">
        <f t="array" ref="D3475">_xlfn.IFS(C3475="Patisserie","Item_10_PAT",C3475="Milk Products","Item_10_MILK",C3475="Butchers","Item_10_BUT",C3475="Beverages","Item_10_BEV",C3475="Food","Item_10_FOOD",C3475="Furniture","Item_10_FUR",C3475="Electric household essentials","Item_10_EHE",C3475="Computers and electric accessories","Item_10_CEA")</f>
        <v>Item_10_EHE</v>
      </c>
      <c r="E3475" s="11">
        <v>41</v>
      </c>
      <c r="F3475" s="12">
        <v>7</v>
      </c>
      <c r="G3475" s="12">
        <v>287</v>
      </c>
      <c r="H3475" s="16" t="s">
        <v>49</v>
      </c>
      <c r="I3475" s="16" t="s">
        <v>16</v>
      </c>
      <c r="J3475" s="17">
        <v>44594</v>
      </c>
      <c r="K3475" s="12" t="b">
        <v>1</v>
      </c>
    </row>
    <row r="3476" spans="1:11" x14ac:dyDescent="0.25">
      <c r="A3476" s="14" t="s">
        <v>3898</v>
      </c>
      <c r="B3476" s="14" t="s">
        <v>64</v>
      </c>
      <c r="C3476" s="14" t="s">
        <v>23</v>
      </c>
      <c r="D3476" s="14" t="str" cm="1">
        <f t="array" ref="D3476">_xlfn.IFS(C3476="Patisserie","Item_10_PAT",C3476="Milk Products","Item_10_MILK",C3476="Butchers","Item_10_BUT",C3476="Beverages","Item_10_BEV",C3476="Food","Item_10_FOOD",C3476="Furniture","Item_10_FUR",C3476="Electric household essentials","Item_10_EHE",C3476="Computers and electric accessories","Item_10_CEA")</f>
        <v>Item_10_BUT</v>
      </c>
      <c r="E3476" s="11">
        <v>27.5</v>
      </c>
      <c r="F3476" s="11">
        <v>2</v>
      </c>
      <c r="G3476" s="11">
        <v>55</v>
      </c>
      <c r="H3476" s="14" t="s">
        <v>25</v>
      </c>
      <c r="I3476" s="14" t="s">
        <v>39</v>
      </c>
      <c r="J3476" s="15">
        <v>45548</v>
      </c>
      <c r="K3476" s="11" t="b">
        <v>0</v>
      </c>
    </row>
    <row r="3477" spans="1:11" x14ac:dyDescent="0.25">
      <c r="A3477" s="16" t="s">
        <v>3899</v>
      </c>
      <c r="B3477" s="16" t="s">
        <v>101</v>
      </c>
      <c r="C3477" s="16" t="s">
        <v>32</v>
      </c>
      <c r="D3477" s="14" t="str" cm="1">
        <f t="array" ref="D3477">_xlfn.IFS(C3477="Patisserie","Item_10_PAT",C3477="Milk Products","Item_10_MILK",C3477="Butchers","Item_10_BUT",C3477="Beverages","Item_10_BEV",C3477="Food","Item_10_FOOD",C3477="Furniture","Item_10_FUR",C3477="Electric household essentials","Item_10_EHE",C3477="Computers and electric accessories","Item_10_CEA")</f>
        <v>Item_10_FOOD</v>
      </c>
      <c r="E3477" s="11">
        <v>33.5</v>
      </c>
      <c r="F3477" s="12">
        <v>10</v>
      </c>
      <c r="G3477" s="12">
        <v>335</v>
      </c>
      <c r="H3477" s="16" t="s">
        <v>15</v>
      </c>
      <c r="I3477" s="16" t="s">
        <v>16</v>
      </c>
      <c r="J3477" s="17">
        <v>45060</v>
      </c>
      <c r="K3477" s="12" t="str">
        <f t="shared" ref="K3477:K3478" si="242">IF(H3477="Digital Wallet","TRUE","FALSE")</f>
        <v>TRUE</v>
      </c>
    </row>
    <row r="3478" spans="1:11" x14ac:dyDescent="0.25">
      <c r="A3478" s="14" t="s">
        <v>3900</v>
      </c>
      <c r="B3478" s="14" t="s">
        <v>99</v>
      </c>
      <c r="C3478" s="14" t="s">
        <v>67</v>
      </c>
      <c r="D3478" s="14" t="str" cm="1">
        <f t="array" ref="D3478">_xlfn.IFS(C3478="Patisserie","Item_10_PAT",C3478="Milk Products","Item_10_MILK",C3478="Butchers","Item_10_BUT",C3478="Beverages","Item_10_BEV",C3478="Food","Item_10_FOOD",C3478="Furniture","Item_10_FUR",C3478="Electric household essentials","Item_10_EHE",C3478="Computers and electric accessories","Item_10_CEA")</f>
        <v>Item_10_EHE</v>
      </c>
      <c r="E3478" s="11">
        <v>12.5</v>
      </c>
      <c r="F3478" s="11">
        <v>6</v>
      </c>
      <c r="G3478" s="11">
        <v>75</v>
      </c>
      <c r="H3478" s="14" t="s">
        <v>49</v>
      </c>
      <c r="I3478" s="14" t="s">
        <v>16</v>
      </c>
      <c r="J3478" s="15">
        <v>44966</v>
      </c>
      <c r="K3478" s="12" t="str">
        <f t="shared" si="242"/>
        <v>FALSE</v>
      </c>
    </row>
    <row r="3479" spans="1:11" x14ac:dyDescent="0.25">
      <c r="A3479" s="16" t="s">
        <v>3901</v>
      </c>
      <c r="B3479" s="16" t="s">
        <v>41</v>
      </c>
      <c r="C3479" s="16" t="s">
        <v>23</v>
      </c>
      <c r="D3479" s="14" t="str" cm="1">
        <f t="array" ref="D3479">_xlfn.IFS(C3479="Patisserie","Item_10_PAT",C3479="Milk Products","Item_10_MILK",C3479="Butchers","Item_10_BUT",C3479="Beverages","Item_10_BEV",C3479="Food","Item_10_FOOD",C3479="Furniture","Item_10_FUR",C3479="Electric household essentials","Item_10_EHE",C3479="Computers and electric accessories","Item_10_CEA")</f>
        <v>Item_10_BUT</v>
      </c>
      <c r="E3479" s="11">
        <v>14</v>
      </c>
      <c r="F3479" s="12">
        <v>4</v>
      </c>
      <c r="G3479" s="12">
        <v>56</v>
      </c>
      <c r="H3479" s="16" t="s">
        <v>15</v>
      </c>
      <c r="I3479" s="16" t="s">
        <v>16</v>
      </c>
      <c r="J3479" s="17">
        <v>45644</v>
      </c>
      <c r="K3479" s="12" t="b">
        <v>1</v>
      </c>
    </row>
    <row r="3480" spans="1:11" x14ac:dyDescent="0.25">
      <c r="A3480" s="14" t="s">
        <v>3902</v>
      </c>
      <c r="B3480" s="14" t="s">
        <v>90</v>
      </c>
      <c r="C3480" s="14" t="s">
        <v>67</v>
      </c>
      <c r="D3480" s="14" t="str" cm="1">
        <f t="array" ref="D3480">_xlfn.IFS(C3480="Patisserie","Item_10_PAT",C3480="Milk Products","Item_10_MILK",C3480="Butchers","Item_10_BUT",C3480="Beverages","Item_10_BEV",C3480="Food","Item_10_FOOD",C3480="Furniture","Item_10_FUR",C3480="Electric household essentials","Item_10_EHE",C3480="Computers and electric accessories","Item_10_CEA")</f>
        <v>Item_10_EHE</v>
      </c>
      <c r="E3480" s="11">
        <v>38</v>
      </c>
      <c r="F3480" s="11">
        <v>5</v>
      </c>
      <c r="G3480" s="11">
        <v>190</v>
      </c>
      <c r="H3480" s="14" t="s">
        <v>25</v>
      </c>
      <c r="I3480" s="14" t="s">
        <v>16</v>
      </c>
      <c r="J3480" s="15">
        <v>44825</v>
      </c>
      <c r="K3480" s="11" t="b">
        <v>0</v>
      </c>
    </row>
    <row r="3481" spans="1:11" x14ac:dyDescent="0.25">
      <c r="A3481" s="16" t="s">
        <v>3903</v>
      </c>
      <c r="B3481" s="16" t="s">
        <v>27</v>
      </c>
      <c r="C3481" s="16" t="s">
        <v>19</v>
      </c>
      <c r="D3481" s="14" t="str" cm="1">
        <f t="array" ref="D3481">_xlfn.IFS(C3481="Patisserie","Item_10_PAT",C3481="Milk Products","Item_10_MILK",C3481="Butchers","Item_10_BUT",C3481="Beverages","Item_10_BEV",C3481="Food","Item_10_FOOD",C3481="Furniture","Item_10_FUR",C3481="Electric household essentials","Item_10_EHE",C3481="Computers and electric accessories","Item_10_CEA")</f>
        <v>Item_10_MILK</v>
      </c>
      <c r="E3481" s="11">
        <v>8</v>
      </c>
      <c r="F3481" s="12">
        <v>7</v>
      </c>
      <c r="G3481" s="12">
        <v>56</v>
      </c>
      <c r="H3481" s="16" t="s">
        <v>49</v>
      </c>
      <c r="I3481" s="16" t="s">
        <v>39</v>
      </c>
      <c r="J3481" s="17">
        <v>44584</v>
      </c>
      <c r="K3481" s="12" t="str">
        <f>IF(H3481="Digital Wallet","TRUE","FALSE")</f>
        <v>FALSE</v>
      </c>
    </row>
    <row r="3482" spans="1:11" x14ac:dyDescent="0.25">
      <c r="A3482" s="14" t="s">
        <v>3904</v>
      </c>
      <c r="B3482" s="14" t="s">
        <v>27</v>
      </c>
      <c r="C3482" s="14" t="s">
        <v>131</v>
      </c>
      <c r="D3482" s="14" t="str" cm="1">
        <f t="array" ref="D3482">_xlfn.IFS(C3482="Patisserie","Item_10_PAT",C3482="Milk Products","Item_10_MILK",C3482="Butchers","Item_10_BUT",C3482="Beverages","Item_10_BEV",C3482="Food","Item_10_FOOD",C3482="Furniture","Item_10_FUR",C3482="Electric household essentials","Item_10_EHE",C3482="Computers and electric accessories","Item_10_CEA")</f>
        <v>Item_10_CEA</v>
      </c>
      <c r="E3482" s="11">
        <v>18.5</v>
      </c>
      <c r="F3482" s="11">
        <v>9</v>
      </c>
      <c r="G3482" s="11">
        <v>166.5</v>
      </c>
      <c r="H3482" s="14" t="s">
        <v>49</v>
      </c>
      <c r="I3482" s="14" t="s">
        <v>39</v>
      </c>
      <c r="J3482" s="15">
        <v>45212</v>
      </c>
      <c r="K3482" s="11" t="b">
        <v>1</v>
      </c>
    </row>
    <row r="3483" spans="1:11" x14ac:dyDescent="0.25">
      <c r="A3483" s="16" t="s">
        <v>3905</v>
      </c>
      <c r="B3483" s="16" t="s">
        <v>64</v>
      </c>
      <c r="C3483" s="16" t="s">
        <v>23</v>
      </c>
      <c r="D3483" s="14" t="str" cm="1">
        <f t="array" ref="D3483">_xlfn.IFS(C3483="Patisserie","Item_10_PAT",C3483="Milk Products","Item_10_MILK",C3483="Butchers","Item_10_BUT",C3483="Beverages","Item_10_BEV",C3483="Food","Item_10_FOOD",C3483="Furniture","Item_10_FUR",C3483="Electric household essentials","Item_10_EHE",C3483="Computers and electric accessories","Item_10_CEA")</f>
        <v>Item_10_BUT</v>
      </c>
      <c r="E3483" s="11">
        <v>15.5</v>
      </c>
      <c r="F3483" s="12">
        <v>5</v>
      </c>
      <c r="G3483" s="12">
        <v>77.5</v>
      </c>
      <c r="H3483" s="16" t="s">
        <v>15</v>
      </c>
      <c r="I3483" s="16" t="s">
        <v>16</v>
      </c>
      <c r="J3483" s="17">
        <v>45496</v>
      </c>
      <c r="K3483" s="12" t="b">
        <v>0</v>
      </c>
    </row>
    <row r="3484" spans="1:11" x14ac:dyDescent="0.25">
      <c r="A3484" s="14" t="s">
        <v>3906</v>
      </c>
      <c r="B3484" s="14" t="s">
        <v>41</v>
      </c>
      <c r="C3484" s="14" t="s">
        <v>28</v>
      </c>
      <c r="D3484" s="14" t="str" cm="1">
        <f t="array" ref="D3484">_xlfn.IFS(C3484="Patisserie","Item_10_PAT",C3484="Milk Products","Item_10_MILK",C3484="Butchers","Item_10_BUT",C3484="Beverages","Item_10_BEV",C3484="Food","Item_10_FOOD",C3484="Furniture","Item_10_FUR",C3484="Electric household essentials","Item_10_EHE",C3484="Computers and electric accessories","Item_10_CEA")</f>
        <v>Item_10_BEV</v>
      </c>
      <c r="E3484" s="11">
        <v>24.5</v>
      </c>
      <c r="F3484" s="11">
        <v>10</v>
      </c>
      <c r="G3484" s="11">
        <v>245</v>
      </c>
      <c r="H3484" s="14" t="s">
        <v>49</v>
      </c>
      <c r="I3484" s="14" t="s">
        <v>39</v>
      </c>
      <c r="J3484" s="15">
        <v>44768</v>
      </c>
      <c r="K3484" s="12" t="str">
        <f t="shared" ref="K3484:K3486" si="243">IF(H3484="Digital Wallet","TRUE","FALSE")</f>
        <v>FALSE</v>
      </c>
    </row>
    <row r="3485" spans="1:11" x14ac:dyDescent="0.25">
      <c r="A3485" s="16" t="s">
        <v>3907</v>
      </c>
      <c r="B3485" s="16" t="s">
        <v>85</v>
      </c>
      <c r="C3485" s="16" t="s">
        <v>13</v>
      </c>
      <c r="D3485" s="14" t="str" cm="1">
        <f t="array" ref="D3485">_xlfn.IFS(C3485="Patisserie","Item_10_PAT",C3485="Milk Products","Item_10_MILK",C3485="Butchers","Item_10_BUT",C3485="Beverages","Item_10_BEV",C3485="Food","Item_10_FOOD",C3485="Furniture","Item_10_FUR",C3485="Electric household essentials","Item_10_EHE",C3485="Computers and electric accessories","Item_10_CEA")</f>
        <v>Item_10_PAT</v>
      </c>
      <c r="E3485" s="11">
        <v>20</v>
      </c>
      <c r="F3485" s="12">
        <v>9</v>
      </c>
      <c r="G3485" s="12">
        <v>180</v>
      </c>
      <c r="H3485" s="16" t="s">
        <v>25</v>
      </c>
      <c r="I3485" s="16" t="s">
        <v>16</v>
      </c>
      <c r="J3485" s="17">
        <v>45124</v>
      </c>
      <c r="K3485" s="12" t="str">
        <f t="shared" si="243"/>
        <v>FALSE</v>
      </c>
    </row>
    <row r="3486" spans="1:11" x14ac:dyDescent="0.25">
      <c r="A3486" s="14" t="s">
        <v>3908</v>
      </c>
      <c r="B3486" s="14" t="s">
        <v>90</v>
      </c>
      <c r="C3486" s="14" t="s">
        <v>23</v>
      </c>
      <c r="D3486" s="14" t="str" cm="1">
        <f t="array" ref="D3486">_xlfn.IFS(C3486="Patisserie","Item_10_PAT",C3486="Milk Products","Item_10_MILK",C3486="Butchers","Item_10_BUT",C3486="Beverages","Item_10_BEV",C3486="Food","Item_10_FOOD",C3486="Furniture","Item_10_FUR",C3486="Electric household essentials","Item_10_EHE",C3486="Computers and electric accessories","Item_10_CEA")</f>
        <v>Item_10_BUT</v>
      </c>
      <c r="E3486" s="11">
        <v>38</v>
      </c>
      <c r="F3486" s="11">
        <v>6</v>
      </c>
      <c r="G3486" s="11">
        <v>228</v>
      </c>
      <c r="H3486" s="14" t="s">
        <v>49</v>
      </c>
      <c r="I3486" s="14" t="s">
        <v>39</v>
      </c>
      <c r="J3486" s="15">
        <v>45631</v>
      </c>
      <c r="K3486" s="12" t="str">
        <f t="shared" si="243"/>
        <v>FALSE</v>
      </c>
    </row>
    <row r="3487" spans="1:11" x14ac:dyDescent="0.25">
      <c r="A3487" s="16" t="s">
        <v>3909</v>
      </c>
      <c r="B3487" s="16" t="s">
        <v>47</v>
      </c>
      <c r="C3487" s="16" t="s">
        <v>23</v>
      </c>
      <c r="D3487" s="14" t="str" cm="1">
        <f t="array" ref="D3487">_xlfn.IFS(C3487="Patisserie","Item_10_PAT",C3487="Milk Products","Item_10_MILK",C3487="Butchers","Item_10_BUT",C3487="Beverages","Item_10_BEV",C3487="Food","Item_10_FOOD",C3487="Furniture","Item_10_FUR",C3487="Electric household essentials","Item_10_EHE",C3487="Computers and electric accessories","Item_10_CEA")</f>
        <v>Item_10_BUT</v>
      </c>
      <c r="E3487" s="11">
        <v>33.5</v>
      </c>
      <c r="F3487" s="12">
        <v>8</v>
      </c>
      <c r="G3487" s="12">
        <v>268</v>
      </c>
      <c r="H3487" s="16" t="s">
        <v>25</v>
      </c>
      <c r="I3487" s="16" t="s">
        <v>39</v>
      </c>
      <c r="J3487" s="17">
        <v>45161</v>
      </c>
      <c r="K3487" s="12" t="b">
        <v>0</v>
      </c>
    </row>
    <row r="3488" spans="1:11" x14ac:dyDescent="0.25">
      <c r="A3488" s="14" t="s">
        <v>3910</v>
      </c>
      <c r="B3488" s="14" t="s">
        <v>169</v>
      </c>
      <c r="C3488" s="14" t="s">
        <v>23</v>
      </c>
      <c r="D3488" s="14" t="str" cm="1">
        <f t="array" ref="D3488">_xlfn.IFS(C3488="Patisserie","Item_10_PAT",C3488="Milk Products","Item_10_MILK",C3488="Butchers","Item_10_BUT",C3488="Beverages","Item_10_BEV",C3488="Food","Item_10_FOOD",C3488="Furniture","Item_10_FUR",C3488="Electric household essentials","Item_10_EHE",C3488="Computers and electric accessories","Item_10_CEA")</f>
        <v>Item_10_BUT</v>
      </c>
      <c r="E3488" s="11">
        <v>5</v>
      </c>
      <c r="F3488" s="11">
        <v>7</v>
      </c>
      <c r="G3488" s="11">
        <v>35</v>
      </c>
      <c r="H3488" s="14" t="s">
        <v>49</v>
      </c>
      <c r="I3488" s="14" t="s">
        <v>16</v>
      </c>
      <c r="J3488" s="15">
        <v>45454</v>
      </c>
      <c r="K3488" s="12" t="str">
        <f>IF(H3488="Digital Wallet","TRUE","FALSE")</f>
        <v>FALSE</v>
      </c>
    </row>
    <row r="3489" spans="1:11" x14ac:dyDescent="0.25">
      <c r="A3489" s="16" t="s">
        <v>3911</v>
      </c>
      <c r="B3489" s="16" t="s">
        <v>109</v>
      </c>
      <c r="C3489" s="16" t="s">
        <v>42</v>
      </c>
      <c r="D3489" s="14" t="str" cm="1">
        <f t="array" ref="D3489">_xlfn.IFS(C3489="Patisserie","Item_10_PAT",C3489="Milk Products","Item_10_MILK",C3489="Butchers","Item_10_BUT",C3489="Beverages","Item_10_BEV",C3489="Food","Item_10_FOOD",C3489="Furniture","Item_10_FUR",C3489="Electric household essentials","Item_10_EHE",C3489="Computers and electric accessories","Item_10_CEA")</f>
        <v>Item_10_FUR</v>
      </c>
      <c r="E3489" s="11">
        <v>38</v>
      </c>
      <c r="F3489" s="12">
        <v>9</v>
      </c>
      <c r="G3489" s="12">
        <v>342</v>
      </c>
      <c r="H3489" s="16" t="s">
        <v>49</v>
      </c>
      <c r="I3489" s="16" t="s">
        <v>39</v>
      </c>
      <c r="J3489" s="17">
        <v>45392</v>
      </c>
      <c r="K3489" s="12" t="b">
        <v>0</v>
      </c>
    </row>
    <row r="3490" spans="1:11" x14ac:dyDescent="0.25">
      <c r="A3490" s="14" t="s">
        <v>3912</v>
      </c>
      <c r="B3490" s="14" t="s">
        <v>85</v>
      </c>
      <c r="C3490" s="14" t="s">
        <v>67</v>
      </c>
      <c r="D3490" s="14" t="str" cm="1">
        <f t="array" ref="D3490">_xlfn.IFS(C3490="Patisserie","Item_10_PAT",C3490="Milk Products","Item_10_MILK",C3490="Butchers","Item_10_BUT",C3490="Beverages","Item_10_BEV",C3490="Food","Item_10_FOOD",C3490="Furniture","Item_10_FUR",C3490="Electric household essentials","Item_10_EHE",C3490="Computers and electric accessories","Item_10_CEA")</f>
        <v>Item_10_EHE</v>
      </c>
      <c r="E3490" s="11">
        <v>15.5</v>
      </c>
      <c r="F3490" s="11">
        <v>9</v>
      </c>
      <c r="G3490" s="11">
        <v>139.5</v>
      </c>
      <c r="H3490" s="14" t="s">
        <v>25</v>
      </c>
      <c r="I3490" s="14" t="s">
        <v>39</v>
      </c>
      <c r="J3490" s="15">
        <v>45294</v>
      </c>
      <c r="K3490" s="12" t="str">
        <f>IF(H3490="Digital Wallet","TRUE","FALSE")</f>
        <v>FALSE</v>
      </c>
    </row>
    <row r="3491" spans="1:11" x14ac:dyDescent="0.25">
      <c r="A3491" s="16" t="s">
        <v>3913</v>
      </c>
      <c r="B3491" s="16" t="s">
        <v>70</v>
      </c>
      <c r="C3491" s="16" t="s">
        <v>23</v>
      </c>
      <c r="D3491" s="14" t="str" cm="1">
        <f t="array" ref="D3491">_xlfn.IFS(C3491="Patisserie","Item_10_PAT",C3491="Milk Products","Item_10_MILK",C3491="Butchers","Item_10_BUT",C3491="Beverages","Item_10_BEV",C3491="Food","Item_10_FOOD",C3491="Furniture","Item_10_FUR",C3491="Electric household essentials","Item_10_EHE",C3491="Computers and electric accessories","Item_10_CEA")</f>
        <v>Item_10_BUT</v>
      </c>
      <c r="E3491" s="11">
        <v>30.5</v>
      </c>
      <c r="F3491" s="12">
        <v>5</v>
      </c>
      <c r="G3491" s="12">
        <v>152.5</v>
      </c>
      <c r="H3491" s="16" t="s">
        <v>49</v>
      </c>
      <c r="I3491" s="16" t="s">
        <v>16</v>
      </c>
      <c r="J3491" s="17">
        <v>45565</v>
      </c>
      <c r="K3491" s="12" t="b">
        <v>0</v>
      </c>
    </row>
    <row r="3492" spans="1:11" x14ac:dyDescent="0.25">
      <c r="A3492" s="14" t="s">
        <v>3914</v>
      </c>
      <c r="B3492" s="14" t="s">
        <v>44</v>
      </c>
      <c r="C3492" s="14" t="s">
        <v>131</v>
      </c>
      <c r="D3492" s="14" t="str" cm="1">
        <f t="array" ref="D3492">_xlfn.IFS(C3492="Patisserie","Item_10_PAT",C3492="Milk Products","Item_10_MILK",C3492="Butchers","Item_10_BUT",C3492="Beverages","Item_10_BEV",C3492="Food","Item_10_FOOD",C3492="Furniture","Item_10_FUR",C3492="Electric household essentials","Item_10_EHE",C3492="Computers and electric accessories","Item_10_CEA")</f>
        <v>Item_10_CEA</v>
      </c>
      <c r="E3492" s="11">
        <v>26</v>
      </c>
      <c r="F3492" s="11">
        <v>4</v>
      </c>
      <c r="G3492" s="11">
        <v>104</v>
      </c>
      <c r="H3492" s="14" t="s">
        <v>49</v>
      </c>
      <c r="I3492" s="14" t="s">
        <v>39</v>
      </c>
      <c r="J3492" s="15">
        <v>45342</v>
      </c>
      <c r="K3492" s="12" t="str">
        <f>IF(H3492="Digital Wallet","TRUE","FALSE")</f>
        <v>FALSE</v>
      </c>
    </row>
    <row r="3493" spans="1:11" x14ac:dyDescent="0.25">
      <c r="A3493" s="16" t="s">
        <v>3915</v>
      </c>
      <c r="B3493" s="16" t="s">
        <v>85</v>
      </c>
      <c r="C3493" s="16" t="s">
        <v>42</v>
      </c>
      <c r="D3493" s="14" t="str" cm="1">
        <f t="array" ref="D3493">_xlfn.IFS(C3493="Patisserie","Item_10_PAT",C3493="Milk Products","Item_10_MILK",C3493="Butchers","Item_10_BUT",C3493="Beverages","Item_10_BEV",C3493="Food","Item_10_FOOD",C3493="Furniture","Item_10_FUR",C3493="Electric household essentials","Item_10_EHE",C3493="Computers and electric accessories","Item_10_CEA")</f>
        <v>Item_10_FUR</v>
      </c>
      <c r="E3493" s="11">
        <v>11</v>
      </c>
      <c r="F3493" s="12">
        <v>3</v>
      </c>
      <c r="G3493" s="12">
        <v>33</v>
      </c>
      <c r="H3493" s="16" t="s">
        <v>15</v>
      </c>
      <c r="I3493" s="16" t="s">
        <v>39</v>
      </c>
      <c r="J3493" s="17">
        <v>45380</v>
      </c>
      <c r="K3493" s="12" t="b">
        <v>1</v>
      </c>
    </row>
    <row r="3494" spans="1:11" x14ac:dyDescent="0.25">
      <c r="A3494" s="14" t="s">
        <v>3916</v>
      </c>
      <c r="B3494" s="14" t="s">
        <v>37</v>
      </c>
      <c r="C3494" s="14" t="s">
        <v>13</v>
      </c>
      <c r="D3494" s="14" t="str" cm="1">
        <f t="array" ref="D3494">_xlfn.IFS(C3494="Patisserie","Item_10_PAT",C3494="Milk Products","Item_10_MILK",C3494="Butchers","Item_10_BUT",C3494="Beverages","Item_10_BEV",C3494="Food","Item_10_FOOD",C3494="Furniture","Item_10_FUR",C3494="Electric household essentials","Item_10_EHE",C3494="Computers and electric accessories","Item_10_CEA")</f>
        <v>Item_10_PAT</v>
      </c>
      <c r="E3494" s="11">
        <v>6.5</v>
      </c>
      <c r="F3494" s="11">
        <v>6</v>
      </c>
      <c r="G3494" s="11">
        <v>39</v>
      </c>
      <c r="H3494" s="14" t="s">
        <v>49</v>
      </c>
      <c r="I3494" s="14" t="s">
        <v>16</v>
      </c>
      <c r="J3494" s="15">
        <v>45655</v>
      </c>
      <c r="K3494" s="11" t="b">
        <v>1</v>
      </c>
    </row>
    <row r="3495" spans="1:11" x14ac:dyDescent="0.25">
      <c r="A3495" s="16" t="s">
        <v>3917</v>
      </c>
      <c r="B3495" s="16" t="s">
        <v>78</v>
      </c>
      <c r="C3495" s="16" t="s">
        <v>28</v>
      </c>
      <c r="D3495" s="14" t="str" cm="1">
        <f t="array" ref="D3495">_xlfn.IFS(C3495="Patisserie","Item_10_PAT",C3495="Milk Products","Item_10_MILK",C3495="Butchers","Item_10_BUT",C3495="Beverages","Item_10_BEV",C3495="Food","Item_10_FOOD",C3495="Furniture","Item_10_FUR",C3495="Electric household essentials","Item_10_EHE",C3495="Computers and electric accessories","Item_10_CEA")</f>
        <v>Item_10_BEV</v>
      </c>
      <c r="E3495" s="11">
        <v>33.5</v>
      </c>
      <c r="F3495" s="12">
        <v>8</v>
      </c>
      <c r="G3495" s="12">
        <v>268</v>
      </c>
      <c r="H3495" s="16" t="s">
        <v>15</v>
      </c>
      <c r="I3495" s="16" t="s">
        <v>39</v>
      </c>
      <c r="J3495" s="17">
        <v>45660</v>
      </c>
      <c r="K3495" s="12" t="str">
        <f>IF(H3495="Digital Wallet","TRUE","FALSE")</f>
        <v>TRUE</v>
      </c>
    </row>
    <row r="3496" spans="1:11" x14ac:dyDescent="0.25">
      <c r="A3496" s="14" t="s">
        <v>3918</v>
      </c>
      <c r="B3496" s="14" t="s">
        <v>18</v>
      </c>
      <c r="C3496" s="14" t="s">
        <v>13</v>
      </c>
      <c r="D3496" s="14" t="str" cm="1">
        <f t="array" ref="D3496">_xlfn.IFS(C3496="Patisserie","Item_10_PAT",C3496="Milk Products","Item_10_MILK",C3496="Butchers","Item_10_BUT",C3496="Beverages","Item_10_BEV",C3496="Food","Item_10_FOOD",C3496="Furniture","Item_10_FUR",C3496="Electric household essentials","Item_10_EHE",C3496="Computers and electric accessories","Item_10_CEA")</f>
        <v>Item_10_PAT</v>
      </c>
      <c r="E3496" s="11">
        <v>38</v>
      </c>
      <c r="F3496" s="11">
        <v>5</v>
      </c>
      <c r="G3496" s="11">
        <v>190</v>
      </c>
      <c r="H3496" s="14" t="s">
        <v>25</v>
      </c>
      <c r="I3496" s="14" t="s">
        <v>39</v>
      </c>
      <c r="J3496" s="15">
        <v>44638</v>
      </c>
      <c r="K3496" s="11" t="b">
        <v>0</v>
      </c>
    </row>
    <row r="3497" spans="1:11" x14ac:dyDescent="0.25">
      <c r="A3497" s="16" t="s">
        <v>3919</v>
      </c>
      <c r="B3497" s="16" t="s">
        <v>12</v>
      </c>
      <c r="C3497" s="16" t="s">
        <v>32</v>
      </c>
      <c r="D3497" s="14" t="str" cm="1">
        <f t="array" ref="D3497">_xlfn.IFS(C3497="Patisserie","Item_10_PAT",C3497="Milk Products","Item_10_MILK",C3497="Butchers","Item_10_BUT",C3497="Beverages","Item_10_BEV",C3497="Food","Item_10_FOOD",C3497="Furniture","Item_10_FUR",C3497="Electric household essentials","Item_10_EHE",C3497="Computers and electric accessories","Item_10_CEA")</f>
        <v>Item_10_FOOD</v>
      </c>
      <c r="E3497" s="11">
        <v>39.5</v>
      </c>
      <c r="F3497" s="12">
        <v>2</v>
      </c>
      <c r="G3497" s="12">
        <v>79</v>
      </c>
      <c r="H3497" s="16" t="s">
        <v>15</v>
      </c>
      <c r="I3497" s="16" t="s">
        <v>39</v>
      </c>
      <c r="J3497" s="17">
        <v>44954</v>
      </c>
      <c r="K3497" s="12" t="b">
        <v>1</v>
      </c>
    </row>
    <row r="3498" spans="1:11" x14ac:dyDescent="0.25">
      <c r="A3498" s="14" t="s">
        <v>3920</v>
      </c>
      <c r="B3498" s="14" t="s">
        <v>12</v>
      </c>
      <c r="C3498" s="14" t="s">
        <v>32</v>
      </c>
      <c r="D3498" s="14" t="str" cm="1">
        <f t="array" ref="D3498">_xlfn.IFS(C3498="Patisserie","Item_10_PAT",C3498="Milk Products","Item_10_MILK",C3498="Butchers","Item_10_BUT",C3498="Beverages","Item_10_BEV",C3498="Food","Item_10_FOOD",C3498="Furniture","Item_10_FUR",C3498="Electric household essentials","Item_10_EHE",C3498="Computers and electric accessories","Item_10_CEA")</f>
        <v>Item_10_FOOD</v>
      </c>
      <c r="E3498" s="11">
        <v>17</v>
      </c>
      <c r="F3498" s="11">
        <v>8</v>
      </c>
      <c r="G3498" s="11">
        <v>136</v>
      </c>
      <c r="H3498" s="14" t="s">
        <v>49</v>
      </c>
      <c r="I3498" s="14" t="s">
        <v>16</v>
      </c>
      <c r="J3498" s="15">
        <v>45347</v>
      </c>
      <c r="K3498" s="11" t="b">
        <v>0</v>
      </c>
    </row>
    <row r="3499" spans="1:11" x14ac:dyDescent="0.25">
      <c r="A3499" s="16" t="s">
        <v>3921</v>
      </c>
      <c r="B3499" s="16" t="s">
        <v>37</v>
      </c>
      <c r="C3499" s="16" t="s">
        <v>19</v>
      </c>
      <c r="D3499" s="14" t="str" cm="1">
        <f t="array" ref="D3499">_xlfn.IFS(C3499="Patisserie","Item_10_PAT",C3499="Milk Products","Item_10_MILK",C3499="Butchers","Item_10_BUT",C3499="Beverages","Item_10_BEV",C3499="Food","Item_10_FOOD",C3499="Furniture","Item_10_FUR",C3499="Electric household essentials","Item_10_EHE",C3499="Computers and electric accessories","Item_10_CEA")</f>
        <v>Item_10_MILK</v>
      </c>
      <c r="E3499" s="11">
        <v>33.5</v>
      </c>
      <c r="F3499" s="12">
        <v>9</v>
      </c>
      <c r="G3499" s="12">
        <v>301.5</v>
      </c>
      <c r="H3499" s="16" t="s">
        <v>25</v>
      </c>
      <c r="I3499" s="16" t="s">
        <v>16</v>
      </c>
      <c r="J3499" s="17">
        <v>45571</v>
      </c>
      <c r="K3499" s="12" t="b">
        <v>0</v>
      </c>
    </row>
    <row r="3500" spans="1:11" x14ac:dyDescent="0.25">
      <c r="A3500" s="14" t="s">
        <v>3922</v>
      </c>
      <c r="B3500" s="14" t="s">
        <v>37</v>
      </c>
      <c r="C3500" s="14" t="s">
        <v>23</v>
      </c>
      <c r="D3500" s="14" t="str" cm="1">
        <f t="array" ref="D3500">_xlfn.IFS(C3500="Patisserie","Item_10_PAT",C3500="Milk Products","Item_10_MILK",C3500="Butchers","Item_10_BUT",C3500="Beverages","Item_10_BEV",C3500="Food","Item_10_FOOD",C3500="Furniture","Item_10_FUR",C3500="Electric household essentials","Item_10_EHE",C3500="Computers and electric accessories","Item_10_CEA")</f>
        <v>Item_10_BUT</v>
      </c>
      <c r="E3500" s="11">
        <v>6.5</v>
      </c>
      <c r="F3500" s="11">
        <v>1</v>
      </c>
      <c r="G3500" s="11">
        <v>6.5</v>
      </c>
      <c r="H3500" s="14" t="s">
        <v>15</v>
      </c>
      <c r="I3500" s="14" t="s">
        <v>16</v>
      </c>
      <c r="J3500" s="15">
        <v>45496</v>
      </c>
      <c r="K3500" s="12" t="str">
        <f>IF(H3500="Digital Wallet","TRUE","FALSE")</f>
        <v>TRUE</v>
      </c>
    </row>
    <row r="3501" spans="1:11" x14ac:dyDescent="0.25">
      <c r="A3501" s="16" t="s">
        <v>3923</v>
      </c>
      <c r="B3501" s="16" t="s">
        <v>64</v>
      </c>
      <c r="C3501" s="16" t="s">
        <v>42</v>
      </c>
      <c r="D3501" s="14" t="str" cm="1">
        <f t="array" ref="D3501">_xlfn.IFS(C3501="Patisserie","Item_10_PAT",C3501="Milk Products","Item_10_MILK",C3501="Butchers","Item_10_BUT",C3501="Beverages","Item_10_BEV",C3501="Food","Item_10_FOOD",C3501="Furniture","Item_10_FUR",C3501="Electric household essentials","Item_10_EHE",C3501="Computers and electric accessories","Item_10_CEA")</f>
        <v>Item_10_FUR</v>
      </c>
      <c r="E3501" s="11">
        <v>14</v>
      </c>
      <c r="F3501" s="12">
        <v>1</v>
      </c>
      <c r="G3501" s="12">
        <v>14</v>
      </c>
      <c r="H3501" s="16" t="s">
        <v>15</v>
      </c>
      <c r="I3501" s="16" t="s">
        <v>16</v>
      </c>
      <c r="J3501" s="17">
        <v>44802</v>
      </c>
      <c r="K3501" s="12" t="b">
        <v>1</v>
      </c>
    </row>
    <row r="3502" spans="1:11" x14ac:dyDescent="0.25">
      <c r="A3502" s="14" t="s">
        <v>3924</v>
      </c>
      <c r="B3502" s="14" t="s">
        <v>109</v>
      </c>
      <c r="C3502" s="14" t="s">
        <v>13</v>
      </c>
      <c r="D3502" s="14" t="str" cm="1">
        <f t="array" ref="D3502">_xlfn.IFS(C3502="Patisserie","Item_10_PAT",C3502="Milk Products","Item_10_MILK",C3502="Butchers","Item_10_BUT",C3502="Beverages","Item_10_BEV",C3502="Food","Item_10_FOOD",C3502="Furniture","Item_10_FUR",C3502="Electric household essentials","Item_10_EHE",C3502="Computers and electric accessories","Item_10_CEA")</f>
        <v>Item_10_PAT</v>
      </c>
      <c r="E3502" s="11">
        <v>36.5</v>
      </c>
      <c r="F3502" s="11">
        <v>4</v>
      </c>
      <c r="G3502" s="11">
        <v>146</v>
      </c>
      <c r="H3502" s="14" t="s">
        <v>49</v>
      </c>
      <c r="I3502" s="14" t="s">
        <v>16</v>
      </c>
      <c r="J3502" s="15">
        <v>44811</v>
      </c>
      <c r="K3502" s="12" t="str">
        <f t="shared" ref="K3502:K3504" si="244">IF(H3502="Digital Wallet","TRUE","FALSE")</f>
        <v>FALSE</v>
      </c>
    </row>
    <row r="3503" spans="1:11" x14ac:dyDescent="0.25">
      <c r="A3503" s="16" t="s">
        <v>3925</v>
      </c>
      <c r="B3503" s="16" t="s">
        <v>70</v>
      </c>
      <c r="C3503" s="16" t="s">
        <v>42</v>
      </c>
      <c r="D3503" s="14" t="str" cm="1">
        <f t="array" ref="D3503">_xlfn.IFS(C3503="Patisserie","Item_10_PAT",C3503="Milk Products","Item_10_MILK",C3503="Butchers","Item_10_BUT",C3503="Beverages","Item_10_BEV",C3503="Food","Item_10_FOOD",C3503="Furniture","Item_10_FUR",C3503="Electric household essentials","Item_10_EHE",C3503="Computers and electric accessories","Item_10_CEA")</f>
        <v>Item_10_FUR</v>
      </c>
      <c r="E3503" s="11">
        <v>26</v>
      </c>
      <c r="F3503" s="12">
        <v>5</v>
      </c>
      <c r="G3503" s="12">
        <v>130</v>
      </c>
      <c r="H3503" s="16" t="s">
        <v>15</v>
      </c>
      <c r="I3503" s="16" t="s">
        <v>39</v>
      </c>
      <c r="J3503" s="17">
        <v>44582</v>
      </c>
      <c r="K3503" s="12" t="str">
        <f t="shared" si="244"/>
        <v>TRUE</v>
      </c>
    </row>
    <row r="3504" spans="1:11" x14ac:dyDescent="0.25">
      <c r="A3504" s="14" t="s">
        <v>3926</v>
      </c>
      <c r="B3504" s="14" t="s">
        <v>169</v>
      </c>
      <c r="C3504" s="14" t="s">
        <v>13</v>
      </c>
      <c r="D3504" s="14" t="str" cm="1">
        <f t="array" ref="D3504">_xlfn.IFS(C3504="Patisserie","Item_10_PAT",C3504="Milk Products","Item_10_MILK",C3504="Butchers","Item_10_BUT",C3504="Beverages","Item_10_BEV",C3504="Food","Item_10_FOOD",C3504="Furniture","Item_10_FUR",C3504="Electric household essentials","Item_10_EHE",C3504="Computers and electric accessories","Item_10_CEA")</f>
        <v>Item_10_PAT</v>
      </c>
      <c r="E3504" s="11">
        <v>33.5</v>
      </c>
      <c r="F3504" s="11">
        <v>4</v>
      </c>
      <c r="G3504" s="11">
        <v>134</v>
      </c>
      <c r="H3504" s="14" t="s">
        <v>15</v>
      </c>
      <c r="I3504" s="14" t="s">
        <v>16</v>
      </c>
      <c r="J3504" s="15">
        <v>45663</v>
      </c>
      <c r="K3504" s="12" t="str">
        <f t="shared" si="244"/>
        <v>TRUE</v>
      </c>
    </row>
    <row r="3505" spans="1:11" x14ac:dyDescent="0.25">
      <c r="A3505" s="16" t="s">
        <v>3927</v>
      </c>
      <c r="B3505" s="16" t="s">
        <v>18</v>
      </c>
      <c r="C3505" s="16" t="s">
        <v>28</v>
      </c>
      <c r="D3505" s="14" t="str" cm="1">
        <f t="array" ref="D3505">_xlfn.IFS(C3505="Patisserie","Item_10_PAT",C3505="Milk Products","Item_10_MILK",C3505="Butchers","Item_10_BUT",C3505="Beverages","Item_10_BEV",C3505="Food","Item_10_FOOD",C3505="Furniture","Item_10_FUR",C3505="Electric household essentials","Item_10_EHE",C3505="Computers and electric accessories","Item_10_CEA")</f>
        <v>Item_10_BEV</v>
      </c>
      <c r="E3505" s="11">
        <v>6.5</v>
      </c>
      <c r="F3505" s="12">
        <v>10</v>
      </c>
      <c r="G3505" s="12">
        <v>65</v>
      </c>
      <c r="H3505" s="16" t="s">
        <v>15</v>
      </c>
      <c r="I3505" s="16" t="s">
        <v>16</v>
      </c>
      <c r="J3505" s="17">
        <v>45458</v>
      </c>
      <c r="K3505" s="12" t="b">
        <v>0</v>
      </c>
    </row>
    <row r="3506" spans="1:11" x14ac:dyDescent="0.25">
      <c r="A3506" s="14" t="s">
        <v>3928</v>
      </c>
      <c r="B3506" s="14" t="s">
        <v>109</v>
      </c>
      <c r="C3506" s="14" t="s">
        <v>19</v>
      </c>
      <c r="D3506" s="14" t="str" cm="1">
        <f t="array" ref="D3506">_xlfn.IFS(C3506="Patisserie","Item_10_PAT",C3506="Milk Products","Item_10_MILK",C3506="Butchers","Item_10_BUT",C3506="Beverages","Item_10_BEV",C3506="Food","Item_10_FOOD",C3506="Furniture","Item_10_FUR",C3506="Electric household essentials","Item_10_EHE",C3506="Computers and electric accessories","Item_10_CEA")</f>
        <v>Item_10_MILK</v>
      </c>
      <c r="E3506" s="11">
        <v>38</v>
      </c>
      <c r="F3506" s="11">
        <v>5</v>
      </c>
      <c r="G3506" s="11">
        <v>190</v>
      </c>
      <c r="H3506" s="14" t="s">
        <v>15</v>
      </c>
      <c r="I3506" s="14" t="s">
        <v>39</v>
      </c>
      <c r="J3506" s="15">
        <v>44806</v>
      </c>
      <c r="K3506" s="11" t="b">
        <v>1</v>
      </c>
    </row>
    <row r="3507" spans="1:11" x14ac:dyDescent="0.25">
      <c r="A3507" s="16" t="s">
        <v>3929</v>
      </c>
      <c r="B3507" s="16" t="s">
        <v>117</v>
      </c>
      <c r="C3507" s="16" t="s">
        <v>13</v>
      </c>
      <c r="D3507" s="14" t="str" cm="1">
        <f t="array" ref="D3507">_xlfn.IFS(C3507="Patisserie","Item_10_PAT",C3507="Milk Products","Item_10_MILK",C3507="Butchers","Item_10_BUT",C3507="Beverages","Item_10_BEV",C3507="Food","Item_10_FOOD",C3507="Furniture","Item_10_FUR",C3507="Electric household essentials","Item_10_EHE",C3507="Computers and electric accessories","Item_10_CEA")</f>
        <v>Item_10_PAT</v>
      </c>
      <c r="E3507" s="11">
        <v>39.5</v>
      </c>
      <c r="F3507" s="12">
        <v>4</v>
      </c>
      <c r="G3507" s="12">
        <v>158</v>
      </c>
      <c r="H3507" s="16" t="s">
        <v>25</v>
      </c>
      <c r="I3507" s="16" t="s">
        <v>16</v>
      </c>
      <c r="J3507" s="17">
        <v>45580</v>
      </c>
      <c r="K3507" s="12" t="str">
        <f>IF(H3507="Digital Wallet","TRUE","FALSE")</f>
        <v>FALSE</v>
      </c>
    </row>
    <row r="3508" spans="1:11" x14ac:dyDescent="0.25">
      <c r="A3508" s="14" t="s">
        <v>3930</v>
      </c>
      <c r="B3508" s="14" t="s">
        <v>124</v>
      </c>
      <c r="C3508" s="14" t="s">
        <v>19</v>
      </c>
      <c r="D3508" s="14" t="str" cm="1">
        <f t="array" ref="D3508">_xlfn.IFS(C3508="Patisserie","Item_10_PAT",C3508="Milk Products","Item_10_MILK",C3508="Butchers","Item_10_BUT",C3508="Beverages","Item_10_BEV",C3508="Food","Item_10_FOOD",C3508="Furniture","Item_10_FUR",C3508="Electric household essentials","Item_10_EHE",C3508="Computers and electric accessories","Item_10_CEA")</f>
        <v>Item_10_MILK</v>
      </c>
      <c r="E3508" s="11">
        <v>27.5</v>
      </c>
      <c r="F3508" s="11">
        <v>9</v>
      </c>
      <c r="G3508" s="11">
        <v>247.5</v>
      </c>
      <c r="H3508" s="14" t="s">
        <v>15</v>
      </c>
      <c r="I3508" s="14" t="s">
        <v>39</v>
      </c>
      <c r="J3508" s="15">
        <v>45513</v>
      </c>
      <c r="K3508" s="11" t="b">
        <v>0</v>
      </c>
    </row>
    <row r="3509" spans="1:11" x14ac:dyDescent="0.25">
      <c r="A3509" s="16" t="s">
        <v>3931</v>
      </c>
      <c r="B3509" s="16" t="s">
        <v>31</v>
      </c>
      <c r="C3509" s="16" t="s">
        <v>19</v>
      </c>
      <c r="D3509" s="14" t="str" cm="1">
        <f t="array" ref="D3509">_xlfn.IFS(C3509="Patisserie","Item_10_PAT",C3509="Milk Products","Item_10_MILK",C3509="Butchers","Item_10_BUT",C3509="Beverages","Item_10_BEV",C3509="Food","Item_10_FOOD",C3509="Furniture","Item_10_FUR",C3509="Electric household essentials","Item_10_EHE",C3509="Computers and electric accessories","Item_10_CEA")</f>
        <v>Item_10_MILK</v>
      </c>
      <c r="E3509" s="11">
        <v>23</v>
      </c>
      <c r="F3509" s="12">
        <v>6</v>
      </c>
      <c r="G3509" s="12">
        <v>138</v>
      </c>
      <c r="H3509" s="16" t="s">
        <v>15</v>
      </c>
      <c r="I3509" s="16" t="s">
        <v>39</v>
      </c>
      <c r="J3509" s="17">
        <v>44936</v>
      </c>
      <c r="K3509" s="12" t="b">
        <v>0</v>
      </c>
    </row>
    <row r="3510" spans="1:11" x14ac:dyDescent="0.25">
      <c r="A3510" s="14" t="s">
        <v>3932</v>
      </c>
      <c r="B3510" s="14" t="s">
        <v>169</v>
      </c>
      <c r="C3510" s="14" t="s">
        <v>32</v>
      </c>
      <c r="D3510" s="14" t="str" cm="1">
        <f t="array" ref="D3510">_xlfn.IFS(C3510="Patisserie","Item_10_PAT",C3510="Milk Products","Item_10_MILK",C3510="Butchers","Item_10_BUT",C3510="Beverages","Item_10_BEV",C3510="Food","Item_10_FOOD",C3510="Furniture","Item_10_FUR",C3510="Electric household essentials","Item_10_EHE",C3510="Computers and electric accessories","Item_10_CEA")</f>
        <v>Item_10_FOOD</v>
      </c>
      <c r="E3510" s="11">
        <v>20</v>
      </c>
      <c r="F3510" s="11">
        <v>6</v>
      </c>
      <c r="G3510" s="11">
        <v>120</v>
      </c>
      <c r="H3510" s="14" t="s">
        <v>25</v>
      </c>
      <c r="I3510" s="14" t="s">
        <v>39</v>
      </c>
      <c r="J3510" s="15">
        <v>45060</v>
      </c>
      <c r="K3510" s="12" t="str">
        <f>IF(H3510="Digital Wallet","TRUE","FALSE")</f>
        <v>FALSE</v>
      </c>
    </row>
    <row r="3511" spans="1:11" x14ac:dyDescent="0.25">
      <c r="A3511" s="16" t="s">
        <v>3933</v>
      </c>
      <c r="B3511" s="16" t="s">
        <v>37</v>
      </c>
      <c r="C3511" s="16" t="s">
        <v>23</v>
      </c>
      <c r="D3511" s="14" t="str" cm="1">
        <f t="array" ref="D3511">_xlfn.IFS(C3511="Patisserie","Item_10_PAT",C3511="Milk Products","Item_10_MILK",C3511="Butchers","Item_10_BUT",C3511="Beverages","Item_10_BEV",C3511="Food","Item_10_FOOD",C3511="Furniture","Item_10_FUR",C3511="Electric household essentials","Item_10_EHE",C3511="Computers and electric accessories","Item_10_CEA")</f>
        <v>Item_10_BUT</v>
      </c>
      <c r="E3511" s="11">
        <v>15.5</v>
      </c>
      <c r="F3511" s="12">
        <v>7</v>
      </c>
      <c r="G3511" s="12">
        <v>108.5</v>
      </c>
      <c r="H3511" s="16" t="s">
        <v>49</v>
      </c>
      <c r="I3511" s="16" t="s">
        <v>16</v>
      </c>
      <c r="J3511" s="17">
        <v>44842</v>
      </c>
      <c r="K3511" s="12" t="b">
        <v>0</v>
      </c>
    </row>
    <row r="3512" spans="1:11" x14ac:dyDescent="0.25">
      <c r="A3512" s="14" t="s">
        <v>3934</v>
      </c>
      <c r="B3512" s="14" t="s">
        <v>101</v>
      </c>
      <c r="C3512" s="14" t="s">
        <v>42</v>
      </c>
      <c r="D3512" s="14" t="str" cm="1">
        <f t="array" ref="D3512">_xlfn.IFS(C3512="Patisserie","Item_10_PAT",C3512="Milk Products","Item_10_MILK",C3512="Butchers","Item_10_BUT",C3512="Beverages","Item_10_BEV",C3512="Food","Item_10_FOOD",C3512="Furniture","Item_10_FUR",C3512="Electric household essentials","Item_10_EHE",C3512="Computers and electric accessories","Item_10_CEA")</f>
        <v>Item_10_FUR</v>
      </c>
      <c r="E3512" s="11">
        <v>6.5</v>
      </c>
      <c r="F3512" s="11">
        <v>10</v>
      </c>
      <c r="G3512" s="11">
        <v>65</v>
      </c>
      <c r="H3512" s="14" t="s">
        <v>49</v>
      </c>
      <c r="I3512" s="14" t="s">
        <v>39</v>
      </c>
      <c r="J3512" s="15">
        <v>45065</v>
      </c>
      <c r="K3512" s="11" t="b">
        <v>1</v>
      </c>
    </row>
    <row r="3513" spans="1:11" x14ac:dyDescent="0.25">
      <c r="A3513" s="16" t="s">
        <v>3935</v>
      </c>
      <c r="B3513" s="16" t="s">
        <v>56</v>
      </c>
      <c r="C3513" s="16" t="s">
        <v>13</v>
      </c>
      <c r="D3513" s="14" t="str" cm="1">
        <f t="array" ref="D3513">_xlfn.IFS(C3513="Patisserie","Item_10_PAT",C3513="Milk Products","Item_10_MILK",C3513="Butchers","Item_10_BUT",C3513="Beverages","Item_10_BEV",C3513="Food","Item_10_FOOD",C3513="Furniture","Item_10_FUR",C3513="Electric household essentials","Item_10_EHE",C3513="Computers and electric accessories","Item_10_CEA")</f>
        <v>Item_10_PAT</v>
      </c>
      <c r="E3513" s="11">
        <v>5</v>
      </c>
      <c r="F3513" s="12">
        <v>4</v>
      </c>
      <c r="G3513" s="12">
        <v>20</v>
      </c>
      <c r="H3513" s="16" t="s">
        <v>49</v>
      </c>
      <c r="I3513" s="16" t="s">
        <v>16</v>
      </c>
      <c r="J3513" s="17">
        <v>45243</v>
      </c>
      <c r="K3513" s="12" t="b">
        <v>1</v>
      </c>
    </row>
    <row r="3514" spans="1:11" x14ac:dyDescent="0.25">
      <c r="A3514" s="14" t="s">
        <v>3936</v>
      </c>
      <c r="B3514" s="14" t="s">
        <v>31</v>
      </c>
      <c r="C3514" s="14" t="s">
        <v>23</v>
      </c>
      <c r="D3514" s="14" t="str" cm="1">
        <f t="array" ref="D3514">_xlfn.IFS(C3514="Patisserie","Item_10_PAT",C3514="Milk Products","Item_10_MILK",C3514="Butchers","Item_10_BUT",C3514="Beverages","Item_10_BEV",C3514="Food","Item_10_FOOD",C3514="Furniture","Item_10_FUR",C3514="Electric household essentials","Item_10_EHE",C3514="Computers and electric accessories","Item_10_CEA")</f>
        <v>Item_10_BUT</v>
      </c>
      <c r="E3514" s="11">
        <v>41</v>
      </c>
      <c r="F3514" s="11">
        <v>5</v>
      </c>
      <c r="G3514" s="11">
        <v>205</v>
      </c>
      <c r="H3514" s="14" t="s">
        <v>15</v>
      </c>
      <c r="I3514" s="14" t="s">
        <v>39</v>
      </c>
      <c r="J3514" s="15">
        <v>45289</v>
      </c>
      <c r="K3514" s="12" t="str">
        <f>IF(H3514="Digital Wallet","TRUE","FALSE")</f>
        <v>TRUE</v>
      </c>
    </row>
    <row r="3515" spans="1:11" x14ac:dyDescent="0.25">
      <c r="A3515" s="16" t="s">
        <v>3937</v>
      </c>
      <c r="B3515" s="16" t="s">
        <v>124</v>
      </c>
      <c r="C3515" s="16" t="s">
        <v>67</v>
      </c>
      <c r="D3515" s="14" t="str" cm="1">
        <f t="array" ref="D3515">_xlfn.IFS(C3515="Patisserie","Item_10_PAT",C3515="Milk Products","Item_10_MILK",C3515="Butchers","Item_10_BUT",C3515="Beverages","Item_10_BEV",C3515="Food","Item_10_FOOD",C3515="Furniture","Item_10_FUR",C3515="Electric household essentials","Item_10_EHE",C3515="Computers and electric accessories","Item_10_CEA")</f>
        <v>Item_10_EHE</v>
      </c>
      <c r="E3515" s="11">
        <v>12.5</v>
      </c>
      <c r="F3515" s="12">
        <v>6</v>
      </c>
      <c r="G3515" s="12">
        <v>75</v>
      </c>
      <c r="H3515" s="16" t="s">
        <v>49</v>
      </c>
      <c r="I3515" s="16" t="s">
        <v>16</v>
      </c>
      <c r="J3515" s="17">
        <v>45027</v>
      </c>
      <c r="K3515" s="12" t="b">
        <v>1</v>
      </c>
    </row>
    <row r="3516" spans="1:11" x14ac:dyDescent="0.25">
      <c r="A3516" s="14" t="s">
        <v>3938</v>
      </c>
      <c r="B3516" s="14" t="s">
        <v>64</v>
      </c>
      <c r="C3516" s="14" t="s">
        <v>19</v>
      </c>
      <c r="D3516" s="14" t="str" cm="1">
        <f t="array" ref="D3516">_xlfn.IFS(C3516="Patisserie","Item_10_PAT",C3516="Milk Products","Item_10_MILK",C3516="Butchers","Item_10_BUT",C3516="Beverages","Item_10_BEV",C3516="Food","Item_10_FOOD",C3516="Furniture","Item_10_FUR",C3516="Electric household essentials","Item_10_EHE",C3516="Computers and electric accessories","Item_10_CEA")</f>
        <v>Item_10_MILK</v>
      </c>
      <c r="E3516" s="11">
        <v>20</v>
      </c>
      <c r="F3516" s="11">
        <v>2</v>
      </c>
      <c r="G3516" s="11">
        <v>40</v>
      </c>
      <c r="H3516" s="14" t="s">
        <v>49</v>
      </c>
      <c r="I3516" s="14" t="s">
        <v>39</v>
      </c>
      <c r="J3516" s="15">
        <v>45082</v>
      </c>
      <c r="K3516" s="12" t="str">
        <f t="shared" ref="K3516:K3518" si="245">IF(H3516="Digital Wallet","TRUE","FALSE")</f>
        <v>FALSE</v>
      </c>
    </row>
    <row r="3517" spans="1:11" x14ac:dyDescent="0.25">
      <c r="A3517" s="16" t="s">
        <v>3939</v>
      </c>
      <c r="B3517" s="16" t="s">
        <v>99</v>
      </c>
      <c r="C3517" s="16" t="s">
        <v>23</v>
      </c>
      <c r="D3517" s="14" t="str" cm="1">
        <f t="array" ref="D3517">_xlfn.IFS(C3517="Patisserie","Item_10_PAT",C3517="Milk Products","Item_10_MILK",C3517="Butchers","Item_10_BUT",C3517="Beverages","Item_10_BEV",C3517="Food","Item_10_FOOD",C3517="Furniture","Item_10_FUR",C3517="Electric household essentials","Item_10_EHE",C3517="Computers and electric accessories","Item_10_CEA")</f>
        <v>Item_10_BUT</v>
      </c>
      <c r="E3517" s="11">
        <v>5</v>
      </c>
      <c r="F3517" s="12">
        <v>8</v>
      </c>
      <c r="G3517" s="12">
        <v>40</v>
      </c>
      <c r="H3517" s="16" t="s">
        <v>49</v>
      </c>
      <c r="I3517" s="16" t="s">
        <v>39</v>
      </c>
      <c r="J3517" s="17">
        <v>45219</v>
      </c>
      <c r="K3517" s="12" t="str">
        <f t="shared" si="245"/>
        <v>FALSE</v>
      </c>
    </row>
    <row r="3518" spans="1:11" x14ac:dyDescent="0.25">
      <c r="A3518" s="14" t="s">
        <v>3940</v>
      </c>
      <c r="B3518" s="14" t="s">
        <v>47</v>
      </c>
      <c r="C3518" s="14" t="s">
        <v>67</v>
      </c>
      <c r="D3518" s="14" t="str" cm="1">
        <f t="array" ref="D3518">_xlfn.IFS(C3518="Patisserie","Item_10_PAT",C3518="Milk Products","Item_10_MILK",C3518="Butchers","Item_10_BUT",C3518="Beverages","Item_10_BEV",C3518="Food","Item_10_FOOD",C3518="Furniture","Item_10_FUR",C3518="Electric household essentials","Item_10_EHE",C3518="Computers and electric accessories","Item_10_CEA")</f>
        <v>Item_10_EHE</v>
      </c>
      <c r="E3518" s="11">
        <v>12.5</v>
      </c>
      <c r="F3518" s="11">
        <v>6</v>
      </c>
      <c r="G3518" s="11">
        <v>75</v>
      </c>
      <c r="H3518" s="14" t="s">
        <v>49</v>
      </c>
      <c r="I3518" s="14" t="s">
        <v>16</v>
      </c>
      <c r="J3518" s="15">
        <v>45589</v>
      </c>
      <c r="K3518" s="12" t="str">
        <f t="shared" si="245"/>
        <v>FALSE</v>
      </c>
    </row>
    <row r="3519" spans="1:11" x14ac:dyDescent="0.25">
      <c r="A3519" s="16" t="s">
        <v>3941</v>
      </c>
      <c r="B3519" s="16" t="s">
        <v>64</v>
      </c>
      <c r="C3519" s="16" t="s">
        <v>13</v>
      </c>
      <c r="D3519" s="14" t="str" cm="1">
        <f t="array" ref="D3519">_xlfn.IFS(C3519="Patisserie","Item_10_PAT",C3519="Milk Products","Item_10_MILK",C3519="Butchers","Item_10_BUT",C3519="Beverages","Item_10_BEV",C3519="Food","Item_10_FOOD",C3519="Furniture","Item_10_FUR",C3519="Electric household essentials","Item_10_EHE",C3519="Computers and electric accessories","Item_10_CEA")</f>
        <v>Item_10_PAT</v>
      </c>
      <c r="E3519" s="11">
        <v>36.5</v>
      </c>
      <c r="F3519" s="12">
        <v>10</v>
      </c>
      <c r="G3519" s="12">
        <v>365</v>
      </c>
      <c r="H3519" s="16" t="s">
        <v>15</v>
      </c>
      <c r="I3519" s="16" t="s">
        <v>39</v>
      </c>
      <c r="J3519" s="17">
        <v>45161</v>
      </c>
      <c r="K3519" s="12" t="b">
        <v>1</v>
      </c>
    </row>
    <row r="3520" spans="1:11" x14ac:dyDescent="0.25">
      <c r="A3520" s="14" t="s">
        <v>3942</v>
      </c>
      <c r="B3520" s="14" t="s">
        <v>66</v>
      </c>
      <c r="C3520" s="14" t="s">
        <v>19</v>
      </c>
      <c r="D3520" s="14" t="str" cm="1">
        <f t="array" ref="D3520">_xlfn.IFS(C3520="Patisserie","Item_10_PAT",C3520="Milk Products","Item_10_MILK",C3520="Butchers","Item_10_BUT",C3520="Beverages","Item_10_BEV",C3520="Food","Item_10_FOOD",C3520="Furniture","Item_10_FUR",C3520="Electric household essentials","Item_10_EHE",C3520="Computers and electric accessories","Item_10_CEA")</f>
        <v>Item_10_MILK</v>
      </c>
      <c r="E3520" s="11">
        <v>30.5</v>
      </c>
      <c r="F3520" s="11">
        <v>4</v>
      </c>
      <c r="G3520" s="11">
        <v>122</v>
      </c>
      <c r="H3520" s="14" t="s">
        <v>25</v>
      </c>
      <c r="I3520" s="14" t="s">
        <v>39</v>
      </c>
      <c r="J3520" s="15">
        <v>45650</v>
      </c>
      <c r="K3520" s="11" t="b">
        <v>1</v>
      </c>
    </row>
    <row r="3521" spans="1:11" x14ac:dyDescent="0.25">
      <c r="A3521" s="16" t="s">
        <v>3943</v>
      </c>
      <c r="B3521" s="16" t="s">
        <v>47</v>
      </c>
      <c r="C3521" s="16" t="s">
        <v>19</v>
      </c>
      <c r="D3521" s="14" t="str" cm="1">
        <f t="array" ref="D3521">_xlfn.IFS(C3521="Patisserie","Item_10_PAT",C3521="Milk Products","Item_10_MILK",C3521="Butchers","Item_10_BUT",C3521="Beverages","Item_10_BEV",C3521="Food","Item_10_FOOD",C3521="Furniture","Item_10_FUR",C3521="Electric household essentials","Item_10_EHE",C3521="Computers and electric accessories","Item_10_CEA")</f>
        <v>Item_10_MILK</v>
      </c>
      <c r="E3521" s="11">
        <v>38</v>
      </c>
      <c r="F3521" s="12">
        <v>4</v>
      </c>
      <c r="G3521" s="12">
        <v>152</v>
      </c>
      <c r="H3521" s="16" t="s">
        <v>49</v>
      </c>
      <c r="I3521" s="16" t="s">
        <v>16</v>
      </c>
      <c r="J3521" s="17">
        <v>45379</v>
      </c>
      <c r="K3521" s="12" t="str">
        <f>IF(H3521="Digital Wallet","TRUE","FALSE")</f>
        <v>FALSE</v>
      </c>
    </row>
    <row r="3522" spans="1:11" x14ac:dyDescent="0.25">
      <c r="A3522" s="14" t="s">
        <v>3944</v>
      </c>
      <c r="B3522" s="14" t="s">
        <v>64</v>
      </c>
      <c r="C3522" s="14" t="s">
        <v>32</v>
      </c>
      <c r="D3522" s="14" t="str" cm="1">
        <f t="array" ref="D3522">_xlfn.IFS(C3522="Patisserie","Item_10_PAT",C3522="Milk Products","Item_10_MILK",C3522="Butchers","Item_10_BUT",C3522="Beverages","Item_10_BEV",C3522="Food","Item_10_FOOD",C3522="Furniture","Item_10_FUR",C3522="Electric household essentials","Item_10_EHE",C3522="Computers and electric accessories","Item_10_CEA")</f>
        <v>Item_10_FOOD</v>
      </c>
      <c r="E3522" s="11">
        <v>21.5</v>
      </c>
      <c r="F3522" s="11">
        <v>9</v>
      </c>
      <c r="G3522" s="11">
        <v>193.5</v>
      </c>
      <c r="H3522" s="14" t="s">
        <v>15</v>
      </c>
      <c r="I3522" s="14" t="s">
        <v>16</v>
      </c>
      <c r="J3522" s="15">
        <v>45358</v>
      </c>
      <c r="K3522" s="11" t="b">
        <v>0</v>
      </c>
    </row>
    <row r="3523" spans="1:11" x14ac:dyDescent="0.25">
      <c r="A3523" s="16" t="s">
        <v>3945</v>
      </c>
      <c r="B3523" s="16" t="s">
        <v>85</v>
      </c>
      <c r="C3523" s="16" t="s">
        <v>23</v>
      </c>
      <c r="D3523" s="14" t="str" cm="1">
        <f t="array" ref="D3523">_xlfn.IFS(C3523="Patisserie","Item_10_PAT",C3523="Milk Products","Item_10_MILK",C3523="Butchers","Item_10_BUT",C3523="Beverages","Item_10_BEV",C3523="Food","Item_10_FOOD",C3523="Furniture","Item_10_FUR",C3523="Electric household essentials","Item_10_EHE",C3523="Computers and electric accessories","Item_10_CEA")</f>
        <v>Item_10_BUT</v>
      </c>
      <c r="E3523" s="11">
        <v>35</v>
      </c>
      <c r="F3523" s="12">
        <v>7</v>
      </c>
      <c r="G3523" s="12">
        <v>245</v>
      </c>
      <c r="H3523" s="16" t="s">
        <v>15</v>
      </c>
      <c r="I3523" s="16" t="s">
        <v>39</v>
      </c>
      <c r="J3523" s="17">
        <v>45627</v>
      </c>
      <c r="K3523" s="12" t="b">
        <v>0</v>
      </c>
    </row>
    <row r="3524" spans="1:11" x14ac:dyDescent="0.25">
      <c r="A3524" s="14" t="s">
        <v>3946</v>
      </c>
      <c r="B3524" s="14" t="s">
        <v>99</v>
      </c>
      <c r="C3524" s="14" t="s">
        <v>67</v>
      </c>
      <c r="D3524" s="14" t="str" cm="1">
        <f t="array" ref="D3524">_xlfn.IFS(C3524="Patisserie","Item_10_PAT",C3524="Milk Products","Item_10_MILK",C3524="Butchers","Item_10_BUT",C3524="Beverages","Item_10_BEV",C3524="Food","Item_10_FOOD",C3524="Furniture","Item_10_FUR",C3524="Electric household essentials","Item_10_EHE",C3524="Computers and electric accessories","Item_10_CEA")</f>
        <v>Item_10_EHE</v>
      </c>
      <c r="E3524" s="11">
        <v>21.5</v>
      </c>
      <c r="F3524" s="11">
        <v>1</v>
      </c>
      <c r="G3524" s="11">
        <v>21.5</v>
      </c>
      <c r="H3524" s="14" t="s">
        <v>15</v>
      </c>
      <c r="I3524" s="14" t="s">
        <v>16</v>
      </c>
      <c r="J3524" s="15">
        <v>44913</v>
      </c>
      <c r="K3524" s="11" t="b">
        <v>0</v>
      </c>
    </row>
    <row r="3525" spans="1:11" x14ac:dyDescent="0.25">
      <c r="A3525" s="16" t="s">
        <v>3947</v>
      </c>
      <c r="B3525" s="16" t="s">
        <v>18</v>
      </c>
      <c r="C3525" s="16" t="s">
        <v>13</v>
      </c>
      <c r="D3525" s="14" t="str" cm="1">
        <f t="array" ref="D3525">_xlfn.IFS(C3525="Patisserie","Item_10_PAT",C3525="Milk Products","Item_10_MILK",C3525="Butchers","Item_10_BUT",C3525="Beverages","Item_10_BEV",C3525="Food","Item_10_FOOD",C3525="Furniture","Item_10_FUR",C3525="Electric household essentials","Item_10_EHE",C3525="Computers and electric accessories","Item_10_CEA")</f>
        <v>Item_10_PAT</v>
      </c>
      <c r="E3525" s="11">
        <v>39.5</v>
      </c>
      <c r="F3525" s="12">
        <v>8</v>
      </c>
      <c r="G3525" s="12">
        <v>316</v>
      </c>
      <c r="H3525" s="16" t="s">
        <v>15</v>
      </c>
      <c r="I3525" s="16" t="s">
        <v>39</v>
      </c>
      <c r="J3525" s="17">
        <v>45005</v>
      </c>
      <c r="K3525" s="12" t="b">
        <v>1</v>
      </c>
    </row>
    <row r="3526" spans="1:11" x14ac:dyDescent="0.25">
      <c r="A3526" s="14" t="s">
        <v>3948</v>
      </c>
      <c r="B3526" s="14" t="s">
        <v>75</v>
      </c>
      <c r="C3526" s="14" t="s">
        <v>28</v>
      </c>
      <c r="D3526" s="14" t="str" cm="1">
        <f t="array" ref="D3526">_xlfn.IFS(C3526="Patisserie","Item_10_PAT",C3526="Milk Products","Item_10_MILK",C3526="Butchers","Item_10_BUT",C3526="Beverages","Item_10_BEV",C3526="Food","Item_10_FOOD",C3526="Furniture","Item_10_FUR",C3526="Electric household essentials","Item_10_EHE",C3526="Computers and electric accessories","Item_10_CEA")</f>
        <v>Item_10_BEV</v>
      </c>
      <c r="E3526" s="11">
        <v>32</v>
      </c>
      <c r="F3526" s="11">
        <v>5</v>
      </c>
      <c r="G3526" s="11">
        <v>160</v>
      </c>
      <c r="H3526" s="14" t="s">
        <v>49</v>
      </c>
      <c r="I3526" s="14" t="s">
        <v>16</v>
      </c>
      <c r="J3526" s="15">
        <v>44814</v>
      </c>
      <c r="K3526" s="11" t="b">
        <v>1</v>
      </c>
    </row>
    <row r="3527" spans="1:11" x14ac:dyDescent="0.25">
      <c r="A3527" s="14" t="s">
        <v>3950</v>
      </c>
      <c r="B3527" s="14" t="s">
        <v>41</v>
      </c>
      <c r="C3527" s="14" t="s">
        <v>19</v>
      </c>
      <c r="D3527" s="14" t="str" cm="1">
        <f t="array" ref="D3527">_xlfn.IFS(C3527="Patisserie","Item_10_PAT",C3527="Milk Products","Item_10_MILK",C3527="Butchers","Item_10_BUT",C3527="Beverages","Item_10_BEV",C3527="Food","Item_10_FOOD",C3527="Furniture","Item_10_FUR",C3527="Electric household essentials","Item_10_EHE",C3527="Computers and electric accessories","Item_10_CEA")</f>
        <v>Item_10_MILK</v>
      </c>
      <c r="E3527" s="11">
        <v>8</v>
      </c>
      <c r="F3527" s="11">
        <v>1</v>
      </c>
      <c r="G3527" s="11">
        <v>8</v>
      </c>
      <c r="H3527" s="14" t="s">
        <v>49</v>
      </c>
      <c r="I3527" s="14" t="s">
        <v>39</v>
      </c>
      <c r="J3527" s="15">
        <v>45487</v>
      </c>
      <c r="K3527" s="11" t="b">
        <v>1</v>
      </c>
    </row>
    <row r="3528" spans="1:11" x14ac:dyDescent="0.25">
      <c r="A3528" s="16" t="s">
        <v>3951</v>
      </c>
      <c r="B3528" s="16" t="s">
        <v>109</v>
      </c>
      <c r="C3528" s="16" t="s">
        <v>19</v>
      </c>
      <c r="D3528" s="14" t="str" cm="1">
        <f t="array" ref="D3528">_xlfn.IFS(C3528="Patisserie","Item_10_PAT",C3528="Milk Products","Item_10_MILK",C3528="Butchers","Item_10_BUT",C3528="Beverages","Item_10_BEV",C3528="Food","Item_10_FOOD",C3528="Furniture","Item_10_FUR",C3528="Electric household essentials","Item_10_EHE",C3528="Computers and electric accessories","Item_10_CEA")</f>
        <v>Item_10_MILK</v>
      </c>
      <c r="E3528" s="11">
        <v>15.5</v>
      </c>
      <c r="F3528" s="12">
        <v>5</v>
      </c>
      <c r="G3528" s="12">
        <v>77.5</v>
      </c>
      <c r="H3528" s="16" t="s">
        <v>49</v>
      </c>
      <c r="I3528" s="16" t="s">
        <v>39</v>
      </c>
      <c r="J3528" s="17">
        <v>44720</v>
      </c>
      <c r="K3528" s="12" t="str">
        <f t="shared" ref="K3528:K3529" si="246">IF(H3528="Digital Wallet","TRUE","FALSE")</f>
        <v>FALSE</v>
      </c>
    </row>
    <row r="3529" spans="1:11" x14ac:dyDescent="0.25">
      <c r="A3529" s="14" t="s">
        <v>3952</v>
      </c>
      <c r="B3529" s="14" t="s">
        <v>47</v>
      </c>
      <c r="C3529" s="14" t="s">
        <v>13</v>
      </c>
      <c r="D3529" s="14" t="str" cm="1">
        <f t="array" ref="D3529">_xlfn.IFS(C3529="Patisserie","Item_10_PAT",C3529="Milk Products","Item_10_MILK",C3529="Butchers","Item_10_BUT",C3529="Beverages","Item_10_BEV",C3529="Food","Item_10_FOOD",C3529="Furniture","Item_10_FUR",C3529="Electric household essentials","Item_10_EHE",C3529="Computers and electric accessories","Item_10_CEA")</f>
        <v>Item_10_PAT</v>
      </c>
      <c r="E3529" s="11">
        <v>33.5</v>
      </c>
      <c r="F3529" s="11">
        <v>4</v>
      </c>
      <c r="G3529" s="11">
        <v>134</v>
      </c>
      <c r="H3529" s="14" t="s">
        <v>25</v>
      </c>
      <c r="I3529" s="14" t="s">
        <v>16</v>
      </c>
      <c r="J3529" s="15">
        <v>45276</v>
      </c>
      <c r="K3529" s="12" t="str">
        <f t="shared" si="246"/>
        <v>FALSE</v>
      </c>
    </row>
    <row r="3530" spans="1:11" x14ac:dyDescent="0.25">
      <c r="A3530" s="16" t="s">
        <v>3953</v>
      </c>
      <c r="B3530" s="16" t="s">
        <v>75</v>
      </c>
      <c r="C3530" s="16" t="s">
        <v>13</v>
      </c>
      <c r="D3530" s="14" t="str" cm="1">
        <f t="array" ref="D3530">_xlfn.IFS(C3530="Patisserie","Item_10_PAT",C3530="Milk Products","Item_10_MILK",C3530="Butchers","Item_10_BUT",C3530="Beverages","Item_10_BEV",C3530="Food","Item_10_FOOD",C3530="Furniture","Item_10_FUR",C3530="Electric household essentials","Item_10_EHE",C3530="Computers and electric accessories","Item_10_CEA")</f>
        <v>Item_10_PAT</v>
      </c>
      <c r="E3530" s="11">
        <f>G3530/F3530</f>
        <v>36.5</v>
      </c>
      <c r="F3530" s="12">
        <v>7</v>
      </c>
      <c r="G3530" s="12">
        <v>255.5</v>
      </c>
      <c r="H3530" s="16" t="s">
        <v>15</v>
      </c>
      <c r="I3530" s="16" t="s">
        <v>39</v>
      </c>
      <c r="J3530" s="17">
        <v>45256</v>
      </c>
      <c r="K3530" s="12" t="b">
        <v>1</v>
      </c>
    </row>
    <row r="3531" spans="1:11" x14ac:dyDescent="0.25">
      <c r="A3531" s="14" t="s">
        <v>3954</v>
      </c>
      <c r="B3531" s="14" t="s">
        <v>47</v>
      </c>
      <c r="C3531" s="14" t="s">
        <v>32</v>
      </c>
      <c r="D3531" s="14" t="str" cm="1">
        <f t="array" ref="D3531">_xlfn.IFS(C3531="Patisserie","Item_10_PAT",C3531="Milk Products","Item_10_MILK",C3531="Butchers","Item_10_BUT",C3531="Beverages","Item_10_BEV",C3531="Food","Item_10_FOOD",C3531="Furniture","Item_10_FUR",C3531="Electric household essentials","Item_10_EHE",C3531="Computers and electric accessories","Item_10_CEA")</f>
        <v>Item_10_FOOD</v>
      </c>
      <c r="E3531" s="11">
        <v>21.5</v>
      </c>
      <c r="F3531" s="11">
        <v>3</v>
      </c>
      <c r="G3531" s="11">
        <v>64.5</v>
      </c>
      <c r="H3531" s="14" t="s">
        <v>15</v>
      </c>
      <c r="I3531" s="14" t="s">
        <v>16</v>
      </c>
      <c r="J3531" s="15">
        <v>45169</v>
      </c>
      <c r="K3531" s="11" t="b">
        <v>1</v>
      </c>
    </row>
    <row r="3532" spans="1:11" x14ac:dyDescent="0.25">
      <c r="A3532" s="16" t="s">
        <v>3955</v>
      </c>
      <c r="B3532" s="16" t="s">
        <v>18</v>
      </c>
      <c r="C3532" s="16" t="s">
        <v>28</v>
      </c>
      <c r="D3532" s="14" t="str" cm="1">
        <f t="array" ref="D3532">_xlfn.IFS(C3532="Patisserie","Item_10_PAT",C3532="Milk Products","Item_10_MILK",C3532="Butchers","Item_10_BUT",C3532="Beverages","Item_10_BEV",C3532="Food","Item_10_FOOD",C3532="Furniture","Item_10_FUR",C3532="Electric household essentials","Item_10_EHE",C3532="Computers and electric accessories","Item_10_CEA")</f>
        <v>Item_10_BEV</v>
      </c>
      <c r="E3532" s="11">
        <v>8</v>
      </c>
      <c r="F3532" s="12">
        <v>7</v>
      </c>
      <c r="G3532" s="12">
        <v>56</v>
      </c>
      <c r="H3532" s="16" t="s">
        <v>15</v>
      </c>
      <c r="I3532" s="16" t="s">
        <v>39</v>
      </c>
      <c r="J3532" s="17">
        <v>44653</v>
      </c>
      <c r="K3532" s="12" t="b">
        <v>0</v>
      </c>
    </row>
    <row r="3533" spans="1:11" x14ac:dyDescent="0.25">
      <c r="A3533" s="14" t="s">
        <v>3956</v>
      </c>
      <c r="B3533" s="14" t="s">
        <v>114</v>
      </c>
      <c r="C3533" s="14" t="s">
        <v>131</v>
      </c>
      <c r="D3533" s="14" t="str" cm="1">
        <f t="array" ref="D3533">_xlfn.IFS(C3533="Patisserie","Item_10_PAT",C3533="Milk Products","Item_10_MILK",C3533="Butchers","Item_10_BUT",C3533="Beverages","Item_10_BEV",C3533="Food","Item_10_FOOD",C3533="Furniture","Item_10_FUR",C3533="Electric household essentials","Item_10_EHE",C3533="Computers and electric accessories","Item_10_CEA")</f>
        <v>Item_10_CEA</v>
      </c>
      <c r="E3533" s="11">
        <v>32</v>
      </c>
      <c r="F3533" s="11">
        <v>9</v>
      </c>
      <c r="G3533" s="11">
        <v>288</v>
      </c>
      <c r="H3533" s="14" t="s">
        <v>49</v>
      </c>
      <c r="I3533" s="14" t="s">
        <v>16</v>
      </c>
      <c r="J3533" s="15">
        <v>45542</v>
      </c>
      <c r="K3533" s="12" t="str">
        <f t="shared" ref="K3533:K3535" si="247">IF(H3533="Digital Wallet","TRUE","FALSE")</f>
        <v>FALSE</v>
      </c>
    </row>
    <row r="3534" spans="1:11" x14ac:dyDescent="0.25">
      <c r="A3534" s="16" t="s">
        <v>3957</v>
      </c>
      <c r="B3534" s="16" t="s">
        <v>47</v>
      </c>
      <c r="C3534" s="16" t="s">
        <v>23</v>
      </c>
      <c r="D3534" s="14" t="str" cm="1">
        <f t="array" ref="D3534">_xlfn.IFS(C3534="Patisserie","Item_10_PAT",C3534="Milk Products","Item_10_MILK",C3534="Butchers","Item_10_BUT",C3534="Beverages","Item_10_BEV",C3534="Food","Item_10_FOOD",C3534="Furniture","Item_10_FUR",C3534="Electric household essentials","Item_10_EHE",C3534="Computers and electric accessories","Item_10_CEA")</f>
        <v>Item_10_BUT</v>
      </c>
      <c r="E3534" s="11">
        <v>33.5</v>
      </c>
      <c r="F3534" s="12">
        <v>9</v>
      </c>
      <c r="G3534" s="12">
        <v>301.5</v>
      </c>
      <c r="H3534" s="16" t="s">
        <v>25</v>
      </c>
      <c r="I3534" s="16" t="s">
        <v>39</v>
      </c>
      <c r="J3534" s="17">
        <v>45496</v>
      </c>
      <c r="K3534" s="12" t="str">
        <f t="shared" si="247"/>
        <v>FALSE</v>
      </c>
    </row>
    <row r="3535" spans="1:11" x14ac:dyDescent="0.25">
      <c r="A3535" s="14" t="s">
        <v>3958</v>
      </c>
      <c r="B3535" s="14" t="s">
        <v>44</v>
      </c>
      <c r="C3535" s="14" t="s">
        <v>42</v>
      </c>
      <c r="D3535" s="14" t="str" cm="1">
        <f t="array" ref="D3535">_xlfn.IFS(C3535="Patisserie","Item_10_PAT",C3535="Milk Products","Item_10_MILK",C3535="Butchers","Item_10_BUT",C3535="Beverages","Item_10_BEV",C3535="Food","Item_10_FOOD",C3535="Furniture","Item_10_FUR",C3535="Electric household essentials","Item_10_EHE",C3535="Computers and electric accessories","Item_10_CEA")</f>
        <v>Item_10_FUR</v>
      </c>
      <c r="E3535" s="11">
        <v>6.5</v>
      </c>
      <c r="F3535" s="11">
        <v>5</v>
      </c>
      <c r="G3535" s="11">
        <v>32.5</v>
      </c>
      <c r="H3535" s="14" t="s">
        <v>15</v>
      </c>
      <c r="I3535" s="14" t="s">
        <v>39</v>
      </c>
      <c r="J3535" s="15">
        <v>45151</v>
      </c>
      <c r="K3535" s="12" t="str">
        <f t="shared" si="247"/>
        <v>TRUE</v>
      </c>
    </row>
    <row r="3536" spans="1:11" x14ac:dyDescent="0.25">
      <c r="A3536" s="16" t="s">
        <v>3959</v>
      </c>
      <c r="B3536" s="16" t="s">
        <v>37</v>
      </c>
      <c r="C3536" s="16" t="s">
        <v>67</v>
      </c>
      <c r="D3536" s="14" t="str" cm="1">
        <f t="array" ref="D3536">_xlfn.IFS(C3536="Patisserie","Item_10_PAT",C3536="Milk Products","Item_10_MILK",C3536="Butchers","Item_10_BUT",C3536="Beverages","Item_10_BEV",C3536="Food","Item_10_FOOD",C3536="Furniture","Item_10_FUR",C3536="Electric household essentials","Item_10_EHE",C3536="Computers and electric accessories","Item_10_CEA")</f>
        <v>Item_10_EHE</v>
      </c>
      <c r="E3536" s="11">
        <v>18.5</v>
      </c>
      <c r="F3536" s="12">
        <v>7</v>
      </c>
      <c r="G3536" s="12">
        <v>129.5</v>
      </c>
      <c r="H3536" s="16" t="s">
        <v>49</v>
      </c>
      <c r="I3536" s="16" t="s">
        <v>39</v>
      </c>
      <c r="J3536" s="17">
        <v>44643</v>
      </c>
      <c r="K3536" s="12" t="b">
        <v>0</v>
      </c>
    </row>
    <row r="3537" spans="1:11" x14ac:dyDescent="0.25">
      <c r="A3537" s="14" t="s">
        <v>3960</v>
      </c>
      <c r="B3537" s="14" t="s">
        <v>81</v>
      </c>
      <c r="C3537" s="14" t="s">
        <v>67</v>
      </c>
      <c r="D3537" s="14" t="str" cm="1">
        <f t="array" ref="D3537">_xlfn.IFS(C3537="Patisserie","Item_10_PAT",C3537="Milk Products","Item_10_MILK",C3537="Butchers","Item_10_BUT",C3537="Beverages","Item_10_BEV",C3537="Food","Item_10_FOOD",C3537="Furniture","Item_10_FUR",C3537="Electric household essentials","Item_10_EHE",C3537="Computers and electric accessories","Item_10_CEA")</f>
        <v>Item_10_EHE</v>
      </c>
      <c r="E3537" s="11">
        <v>18.5</v>
      </c>
      <c r="F3537" s="11">
        <v>8</v>
      </c>
      <c r="G3537" s="11">
        <v>148</v>
      </c>
      <c r="H3537" s="14" t="s">
        <v>15</v>
      </c>
      <c r="I3537" s="14" t="s">
        <v>16</v>
      </c>
      <c r="J3537" s="15">
        <v>44797</v>
      </c>
      <c r="K3537" s="11" t="b">
        <v>0</v>
      </c>
    </row>
    <row r="3538" spans="1:11" x14ac:dyDescent="0.25">
      <c r="A3538" s="16" t="s">
        <v>3961</v>
      </c>
      <c r="B3538" s="16" t="s">
        <v>64</v>
      </c>
      <c r="C3538" s="16" t="s">
        <v>131</v>
      </c>
      <c r="D3538" s="14" t="str" cm="1">
        <f t="array" ref="D3538">_xlfn.IFS(C3538="Patisserie","Item_10_PAT",C3538="Milk Products","Item_10_MILK",C3538="Butchers","Item_10_BUT",C3538="Beverages","Item_10_BEV",C3538="Food","Item_10_FOOD",C3538="Furniture","Item_10_FUR",C3538="Electric household essentials","Item_10_EHE",C3538="Computers and electric accessories","Item_10_CEA")</f>
        <v>Item_10_CEA</v>
      </c>
      <c r="E3538" s="11">
        <v>41</v>
      </c>
      <c r="F3538" s="12">
        <v>9</v>
      </c>
      <c r="G3538" s="12">
        <v>369</v>
      </c>
      <c r="H3538" s="16" t="s">
        <v>49</v>
      </c>
      <c r="I3538" s="16" t="s">
        <v>16</v>
      </c>
      <c r="J3538" s="17">
        <v>45038</v>
      </c>
      <c r="K3538" s="12" t="str">
        <f>IF(H3538="Digital Wallet","TRUE","FALSE")</f>
        <v>FALSE</v>
      </c>
    </row>
    <row r="3539" spans="1:11" x14ac:dyDescent="0.25">
      <c r="A3539" s="14" t="s">
        <v>3962</v>
      </c>
      <c r="B3539" s="14" t="s">
        <v>169</v>
      </c>
      <c r="C3539" s="14" t="s">
        <v>23</v>
      </c>
      <c r="D3539" s="14" t="str" cm="1">
        <f t="array" ref="D3539">_xlfn.IFS(C3539="Patisserie","Item_10_PAT",C3539="Milk Products","Item_10_MILK",C3539="Butchers","Item_10_BUT",C3539="Beverages","Item_10_BEV",C3539="Food","Item_10_FOOD",C3539="Furniture","Item_10_FUR",C3539="Electric household essentials","Item_10_EHE",C3539="Computers and electric accessories","Item_10_CEA")</f>
        <v>Item_10_BUT</v>
      </c>
      <c r="E3539" s="11">
        <v>12.5</v>
      </c>
      <c r="F3539" s="11">
        <v>1</v>
      </c>
      <c r="G3539" s="11">
        <v>12.5</v>
      </c>
      <c r="H3539" s="14" t="s">
        <v>15</v>
      </c>
      <c r="I3539" s="14" t="s">
        <v>39</v>
      </c>
      <c r="J3539" s="15">
        <v>44886</v>
      </c>
      <c r="K3539" s="11" t="b">
        <v>0</v>
      </c>
    </row>
    <row r="3540" spans="1:11" x14ac:dyDescent="0.25">
      <c r="A3540" s="14" t="s">
        <v>3964</v>
      </c>
      <c r="B3540" s="14" t="s">
        <v>37</v>
      </c>
      <c r="C3540" s="14" t="s">
        <v>42</v>
      </c>
      <c r="D3540" s="14" t="str" cm="1">
        <f t="array" ref="D3540">_xlfn.IFS(C3540="Patisserie","Item_10_PAT",C3540="Milk Products","Item_10_MILK",C3540="Butchers","Item_10_BUT",C3540="Beverages","Item_10_BEV",C3540="Food","Item_10_FOOD",C3540="Furniture","Item_10_FUR",C3540="Electric household essentials","Item_10_EHE",C3540="Computers and electric accessories","Item_10_CEA")</f>
        <v>Item_10_FUR</v>
      </c>
      <c r="E3540" s="11">
        <v>18.5</v>
      </c>
      <c r="F3540" s="11">
        <v>6</v>
      </c>
      <c r="G3540" s="11">
        <v>111</v>
      </c>
      <c r="H3540" s="14" t="s">
        <v>25</v>
      </c>
      <c r="I3540" s="14" t="s">
        <v>16</v>
      </c>
      <c r="J3540" s="15">
        <v>45161</v>
      </c>
      <c r="K3540" s="11" t="b">
        <v>0</v>
      </c>
    </row>
    <row r="3541" spans="1:11" x14ac:dyDescent="0.25">
      <c r="A3541" s="16" t="s">
        <v>3965</v>
      </c>
      <c r="B3541" s="16" t="s">
        <v>37</v>
      </c>
      <c r="C3541" s="16" t="s">
        <v>13</v>
      </c>
      <c r="D3541" s="14" t="str" cm="1">
        <f t="array" ref="D3541">_xlfn.IFS(C3541="Patisserie","Item_10_PAT",C3541="Milk Products","Item_10_MILK",C3541="Butchers","Item_10_BUT",C3541="Beverages","Item_10_BEV",C3541="Food","Item_10_FOOD",C3541="Furniture","Item_10_FUR",C3541="Electric household essentials","Item_10_EHE",C3541="Computers and electric accessories","Item_10_CEA")</f>
        <v>Item_10_PAT</v>
      </c>
      <c r="E3541" s="11">
        <v>15.5</v>
      </c>
      <c r="F3541" s="12">
        <v>4</v>
      </c>
      <c r="G3541" s="12">
        <v>62</v>
      </c>
      <c r="H3541" s="16" t="s">
        <v>49</v>
      </c>
      <c r="I3541" s="16" t="s">
        <v>16</v>
      </c>
      <c r="J3541" s="17">
        <v>45565</v>
      </c>
      <c r="K3541" s="12" t="b">
        <v>0</v>
      </c>
    </row>
    <row r="3542" spans="1:11" x14ac:dyDescent="0.25">
      <c r="A3542" s="14" t="s">
        <v>3966</v>
      </c>
      <c r="B3542" s="14" t="s">
        <v>70</v>
      </c>
      <c r="C3542" s="14" t="s">
        <v>32</v>
      </c>
      <c r="D3542" s="14" t="str" cm="1">
        <f t="array" ref="D3542">_xlfn.IFS(C3542="Patisserie","Item_10_PAT",C3542="Milk Products","Item_10_MILK",C3542="Butchers","Item_10_BUT",C3542="Beverages","Item_10_BEV",C3542="Food","Item_10_FOOD",C3542="Furniture","Item_10_FUR",C3542="Electric household essentials","Item_10_EHE",C3542="Computers and electric accessories","Item_10_CEA")</f>
        <v>Item_10_FOOD</v>
      </c>
      <c r="E3542" s="11">
        <v>6.5</v>
      </c>
      <c r="F3542" s="11">
        <v>2</v>
      </c>
      <c r="G3542" s="11">
        <v>13</v>
      </c>
      <c r="H3542" s="14" t="s">
        <v>15</v>
      </c>
      <c r="I3542" s="14" t="s">
        <v>39</v>
      </c>
      <c r="J3542" s="15">
        <v>44766</v>
      </c>
      <c r="K3542" s="11" t="b">
        <v>0</v>
      </c>
    </row>
    <row r="3543" spans="1:11" x14ac:dyDescent="0.25">
      <c r="A3543" s="16" t="s">
        <v>3967</v>
      </c>
      <c r="B3543" s="16" t="s">
        <v>31</v>
      </c>
      <c r="C3543" s="16" t="s">
        <v>19</v>
      </c>
      <c r="D3543" s="14" t="str" cm="1">
        <f t="array" ref="D3543">_xlfn.IFS(C3543="Patisserie","Item_10_PAT",C3543="Milk Products","Item_10_MILK",C3543="Butchers","Item_10_BUT",C3543="Beverages","Item_10_BEV",C3543="Food","Item_10_FOOD",C3543="Furniture","Item_10_FUR",C3543="Electric household essentials","Item_10_EHE",C3543="Computers and electric accessories","Item_10_CEA")</f>
        <v>Item_10_MILK</v>
      </c>
      <c r="E3543" s="11">
        <v>26</v>
      </c>
      <c r="F3543" s="12">
        <v>6</v>
      </c>
      <c r="G3543" s="12">
        <v>156</v>
      </c>
      <c r="H3543" s="16" t="s">
        <v>15</v>
      </c>
      <c r="I3543" s="16" t="s">
        <v>16</v>
      </c>
      <c r="J3543" s="17">
        <v>45426</v>
      </c>
      <c r="K3543" s="12" t="b">
        <v>1</v>
      </c>
    </row>
    <row r="3544" spans="1:11" x14ac:dyDescent="0.25">
      <c r="A3544" s="14" t="s">
        <v>3968</v>
      </c>
      <c r="B3544" s="14" t="s">
        <v>31</v>
      </c>
      <c r="C3544" s="14" t="s">
        <v>28</v>
      </c>
      <c r="D3544" s="14" t="str" cm="1">
        <f t="array" ref="D3544">_xlfn.IFS(C3544="Patisserie","Item_10_PAT",C3544="Milk Products","Item_10_MILK",C3544="Butchers","Item_10_BUT",C3544="Beverages","Item_10_BEV",C3544="Food","Item_10_FOOD",C3544="Furniture","Item_10_FUR",C3544="Electric household essentials","Item_10_EHE",C3544="Computers and electric accessories","Item_10_CEA")</f>
        <v>Item_10_BEV</v>
      </c>
      <c r="E3544" s="11">
        <v>6.5</v>
      </c>
      <c r="F3544" s="11">
        <v>8</v>
      </c>
      <c r="G3544" s="11">
        <v>52</v>
      </c>
      <c r="H3544" s="14" t="s">
        <v>49</v>
      </c>
      <c r="I3544" s="14" t="s">
        <v>16</v>
      </c>
      <c r="J3544" s="15">
        <v>45446</v>
      </c>
      <c r="K3544" s="12" t="str">
        <f>IF(H3544="Digital Wallet","TRUE","FALSE")</f>
        <v>FALSE</v>
      </c>
    </row>
    <row r="3545" spans="1:11" x14ac:dyDescent="0.25">
      <c r="A3545" s="16" t="s">
        <v>3969</v>
      </c>
      <c r="B3545" s="16" t="s">
        <v>64</v>
      </c>
      <c r="C3545" s="16" t="s">
        <v>13</v>
      </c>
      <c r="D3545" s="14" t="str" cm="1">
        <f t="array" ref="D3545">_xlfn.IFS(C3545="Patisserie","Item_10_PAT",C3545="Milk Products","Item_10_MILK",C3545="Butchers","Item_10_BUT",C3545="Beverages","Item_10_BEV",C3545="Food","Item_10_FOOD",C3545="Furniture","Item_10_FUR",C3545="Electric household essentials","Item_10_EHE",C3545="Computers and electric accessories","Item_10_CEA")</f>
        <v>Item_10_PAT</v>
      </c>
      <c r="E3545" s="11">
        <v>12.5</v>
      </c>
      <c r="F3545" s="12">
        <v>10</v>
      </c>
      <c r="G3545" s="12">
        <v>125</v>
      </c>
      <c r="H3545" s="16" t="s">
        <v>25</v>
      </c>
      <c r="I3545" s="16" t="s">
        <v>39</v>
      </c>
      <c r="J3545" s="17">
        <v>45440</v>
      </c>
      <c r="K3545" s="12" t="b">
        <v>0</v>
      </c>
    </row>
    <row r="3546" spans="1:11" x14ac:dyDescent="0.25">
      <c r="A3546" s="14" t="s">
        <v>3970</v>
      </c>
      <c r="B3546" s="14" t="s">
        <v>81</v>
      </c>
      <c r="C3546" s="14" t="s">
        <v>19</v>
      </c>
      <c r="D3546" s="14" t="str" cm="1">
        <f t="array" ref="D3546">_xlfn.IFS(C3546="Patisserie","Item_10_PAT",C3546="Milk Products","Item_10_MILK",C3546="Butchers","Item_10_BUT",C3546="Beverages","Item_10_BEV",C3546="Food","Item_10_FOOD",C3546="Furniture","Item_10_FUR",C3546="Electric household essentials","Item_10_EHE",C3546="Computers and electric accessories","Item_10_CEA")</f>
        <v>Item_10_MILK</v>
      </c>
      <c r="E3546" s="11">
        <v>30.5</v>
      </c>
      <c r="F3546" s="11">
        <v>3</v>
      </c>
      <c r="G3546" s="11">
        <v>91.5</v>
      </c>
      <c r="H3546" s="14" t="s">
        <v>15</v>
      </c>
      <c r="I3546" s="14" t="s">
        <v>39</v>
      </c>
      <c r="J3546" s="15">
        <v>45362</v>
      </c>
      <c r="K3546" s="11" t="b">
        <v>1</v>
      </c>
    </row>
    <row r="3547" spans="1:11" x14ac:dyDescent="0.25">
      <c r="A3547" s="16" t="s">
        <v>3971</v>
      </c>
      <c r="B3547" s="16" t="s">
        <v>117</v>
      </c>
      <c r="C3547" s="16" t="s">
        <v>19</v>
      </c>
      <c r="D3547" s="14" t="str" cm="1">
        <f t="array" ref="D3547">_xlfn.IFS(C3547="Patisserie","Item_10_PAT",C3547="Milk Products","Item_10_MILK",C3547="Butchers","Item_10_BUT",C3547="Beverages","Item_10_BEV",C3547="Food","Item_10_FOOD",C3547="Furniture","Item_10_FUR",C3547="Electric household essentials","Item_10_EHE",C3547="Computers and electric accessories","Item_10_CEA")</f>
        <v>Item_10_MILK</v>
      </c>
      <c r="E3547" s="11">
        <v>23</v>
      </c>
      <c r="F3547" s="12">
        <v>10</v>
      </c>
      <c r="G3547" s="12">
        <v>230</v>
      </c>
      <c r="H3547" s="16" t="s">
        <v>25</v>
      </c>
      <c r="I3547" s="16" t="s">
        <v>39</v>
      </c>
      <c r="J3547" s="17">
        <v>44973</v>
      </c>
      <c r="K3547" s="12" t="b">
        <v>0</v>
      </c>
    </row>
    <row r="3548" spans="1:11" x14ac:dyDescent="0.25">
      <c r="A3548" s="14" t="s">
        <v>3972</v>
      </c>
      <c r="B3548" s="14" t="s">
        <v>117</v>
      </c>
      <c r="C3548" s="14" t="s">
        <v>67</v>
      </c>
      <c r="D3548" s="14" t="str" cm="1">
        <f t="array" ref="D3548">_xlfn.IFS(C3548="Patisserie","Item_10_PAT",C3548="Milk Products","Item_10_MILK",C3548="Butchers","Item_10_BUT",C3548="Beverages","Item_10_BEV",C3548="Food","Item_10_FOOD",C3548="Furniture","Item_10_FUR",C3548="Electric household essentials","Item_10_EHE",C3548="Computers and electric accessories","Item_10_CEA")</f>
        <v>Item_10_EHE</v>
      </c>
      <c r="E3548" s="11">
        <v>38</v>
      </c>
      <c r="F3548" s="11">
        <v>10</v>
      </c>
      <c r="G3548" s="11">
        <v>380</v>
      </c>
      <c r="H3548" s="14" t="s">
        <v>49</v>
      </c>
      <c r="I3548" s="14" t="s">
        <v>16</v>
      </c>
      <c r="J3548" s="15">
        <v>45444</v>
      </c>
      <c r="K3548" s="11" t="b">
        <v>0</v>
      </c>
    </row>
    <row r="3549" spans="1:11" x14ac:dyDescent="0.25">
      <c r="A3549" s="16" t="s">
        <v>3973</v>
      </c>
      <c r="B3549" s="16" t="s">
        <v>44</v>
      </c>
      <c r="C3549" s="16" t="s">
        <v>13</v>
      </c>
      <c r="D3549" s="14" t="str" cm="1">
        <f t="array" ref="D3549">_xlfn.IFS(C3549="Patisserie","Item_10_PAT",C3549="Milk Products","Item_10_MILK",C3549="Butchers","Item_10_BUT",C3549="Beverages","Item_10_BEV",C3549="Food","Item_10_FOOD",C3549="Furniture","Item_10_FUR",C3549="Electric household essentials","Item_10_EHE",C3549="Computers and electric accessories","Item_10_CEA")</f>
        <v>Item_10_PAT</v>
      </c>
      <c r="E3549" s="11">
        <v>21.5</v>
      </c>
      <c r="F3549" s="12">
        <v>10</v>
      </c>
      <c r="G3549" s="12">
        <v>215</v>
      </c>
      <c r="H3549" s="16" t="s">
        <v>15</v>
      </c>
      <c r="I3549" s="16" t="s">
        <v>16</v>
      </c>
      <c r="J3549" s="17">
        <v>44806</v>
      </c>
      <c r="K3549" s="12" t="b">
        <v>0</v>
      </c>
    </row>
    <row r="3550" spans="1:11" x14ac:dyDescent="0.25">
      <c r="A3550" s="16" t="s">
        <v>3975</v>
      </c>
      <c r="B3550" s="16" t="s">
        <v>27</v>
      </c>
      <c r="C3550" s="16" t="s">
        <v>42</v>
      </c>
      <c r="D3550" s="14" t="str" cm="1">
        <f t="array" ref="D3550">_xlfn.IFS(C3550="Patisserie","Item_10_PAT",C3550="Milk Products","Item_10_MILK",C3550="Butchers","Item_10_BUT",C3550="Beverages","Item_10_BEV",C3550="Food","Item_10_FOOD",C3550="Furniture","Item_10_FUR",C3550="Electric household essentials","Item_10_EHE",C3550="Computers and electric accessories","Item_10_CEA")</f>
        <v>Item_10_FUR</v>
      </c>
      <c r="E3550" s="11">
        <v>27.5</v>
      </c>
      <c r="F3550" s="12">
        <v>9</v>
      </c>
      <c r="G3550" s="12">
        <v>247.5</v>
      </c>
      <c r="H3550" s="16" t="s">
        <v>25</v>
      </c>
      <c r="I3550" s="16" t="s">
        <v>16</v>
      </c>
      <c r="J3550" s="17">
        <v>45399</v>
      </c>
      <c r="K3550" s="12" t="b">
        <v>1</v>
      </c>
    </row>
    <row r="3551" spans="1:11" x14ac:dyDescent="0.25">
      <c r="A3551" s="14" t="s">
        <v>3976</v>
      </c>
      <c r="B3551" s="14" t="s">
        <v>124</v>
      </c>
      <c r="C3551" s="14" t="s">
        <v>42</v>
      </c>
      <c r="D3551" s="14" t="str" cm="1">
        <f t="array" ref="D3551">_xlfn.IFS(C3551="Patisserie","Item_10_PAT",C3551="Milk Products","Item_10_MILK",C3551="Butchers","Item_10_BUT",C3551="Beverages","Item_10_BEV",C3551="Food","Item_10_FOOD",C3551="Furniture","Item_10_FUR",C3551="Electric household essentials","Item_10_EHE",C3551="Computers and electric accessories","Item_10_CEA")</f>
        <v>Item_10_FUR</v>
      </c>
      <c r="E3551" s="11">
        <v>14</v>
      </c>
      <c r="F3551" s="11">
        <v>4</v>
      </c>
      <c r="G3551" s="11">
        <v>56</v>
      </c>
      <c r="H3551" s="14" t="s">
        <v>49</v>
      </c>
      <c r="I3551" s="14" t="s">
        <v>16</v>
      </c>
      <c r="J3551" s="15">
        <v>45368</v>
      </c>
      <c r="K3551" s="12" t="str">
        <f>IF(H3551="Digital Wallet","TRUE","FALSE")</f>
        <v>FALSE</v>
      </c>
    </row>
    <row r="3552" spans="1:11" x14ac:dyDescent="0.25">
      <c r="A3552" s="16" t="s">
        <v>3977</v>
      </c>
      <c r="B3552" s="16" t="s">
        <v>99</v>
      </c>
      <c r="C3552" s="16" t="s">
        <v>67</v>
      </c>
      <c r="D3552" s="14" t="str" cm="1">
        <f t="array" ref="D3552">_xlfn.IFS(C3552="Patisserie","Item_10_PAT",C3552="Milk Products","Item_10_MILK",C3552="Butchers","Item_10_BUT",C3552="Beverages","Item_10_BEV",C3552="Food","Item_10_FOOD",C3552="Furniture","Item_10_FUR",C3552="Electric household essentials","Item_10_EHE",C3552="Computers and electric accessories","Item_10_CEA")</f>
        <v>Item_10_EHE</v>
      </c>
      <c r="E3552" s="11">
        <v>26</v>
      </c>
      <c r="F3552" s="12">
        <v>10</v>
      </c>
      <c r="G3552" s="12">
        <v>260</v>
      </c>
      <c r="H3552" s="16" t="s">
        <v>25</v>
      </c>
      <c r="I3552" s="16" t="s">
        <v>16</v>
      </c>
      <c r="J3552" s="17">
        <v>44911</v>
      </c>
      <c r="K3552" s="12" t="b">
        <v>1</v>
      </c>
    </row>
    <row r="3553" spans="1:11" x14ac:dyDescent="0.25">
      <c r="A3553" s="14" t="s">
        <v>3978</v>
      </c>
      <c r="B3553" s="14" t="s">
        <v>78</v>
      </c>
      <c r="C3553" s="14" t="s">
        <v>23</v>
      </c>
      <c r="D3553" s="14" t="str" cm="1">
        <f t="array" ref="D3553">_xlfn.IFS(C3553="Patisserie","Item_10_PAT",C3553="Milk Products","Item_10_MILK",C3553="Butchers","Item_10_BUT",C3553="Beverages","Item_10_BEV",C3553="Food","Item_10_FOOD",C3553="Furniture","Item_10_FUR",C3553="Electric household essentials","Item_10_EHE",C3553="Computers and electric accessories","Item_10_CEA")</f>
        <v>Item_10_BUT</v>
      </c>
      <c r="E3553" s="11">
        <v>29</v>
      </c>
      <c r="F3553" s="11">
        <v>2</v>
      </c>
      <c r="G3553" s="11">
        <v>58</v>
      </c>
      <c r="H3553" s="14" t="s">
        <v>15</v>
      </c>
      <c r="I3553" s="14" t="s">
        <v>39</v>
      </c>
      <c r="J3553" s="15">
        <v>45089</v>
      </c>
      <c r="K3553" s="11" t="b">
        <v>0</v>
      </c>
    </row>
    <row r="3554" spans="1:11" x14ac:dyDescent="0.25">
      <c r="A3554" s="16" t="s">
        <v>3979</v>
      </c>
      <c r="B3554" s="16" t="s">
        <v>90</v>
      </c>
      <c r="C3554" s="16" t="s">
        <v>42</v>
      </c>
      <c r="D3554" s="14" t="str" cm="1">
        <f t="array" ref="D3554">_xlfn.IFS(C3554="Patisserie","Item_10_PAT",C3554="Milk Products","Item_10_MILK",C3554="Butchers","Item_10_BUT",C3554="Beverages","Item_10_BEV",C3554="Food","Item_10_FOOD",C3554="Furniture","Item_10_FUR",C3554="Electric household essentials","Item_10_EHE",C3554="Computers and electric accessories","Item_10_CEA")</f>
        <v>Item_10_FUR</v>
      </c>
      <c r="E3554" s="11">
        <v>15.5</v>
      </c>
      <c r="F3554" s="12">
        <v>6</v>
      </c>
      <c r="G3554" s="12">
        <v>93</v>
      </c>
      <c r="H3554" s="16" t="s">
        <v>49</v>
      </c>
      <c r="I3554" s="16" t="s">
        <v>39</v>
      </c>
      <c r="J3554" s="17">
        <v>45666</v>
      </c>
      <c r="K3554" s="12" t="b">
        <v>1</v>
      </c>
    </row>
    <row r="3555" spans="1:11" x14ac:dyDescent="0.25">
      <c r="A3555" s="14" t="s">
        <v>3980</v>
      </c>
      <c r="B3555" s="14" t="s">
        <v>109</v>
      </c>
      <c r="C3555" s="14" t="s">
        <v>131</v>
      </c>
      <c r="D3555" s="14" t="str" cm="1">
        <f t="array" ref="D3555">_xlfn.IFS(C3555="Patisserie","Item_10_PAT",C3555="Milk Products","Item_10_MILK",C3555="Butchers","Item_10_BUT",C3555="Beverages","Item_10_BEV",C3555="Food","Item_10_FOOD",C3555="Furniture","Item_10_FUR",C3555="Electric household essentials","Item_10_EHE",C3555="Computers and electric accessories","Item_10_CEA")</f>
        <v>Item_10_CEA</v>
      </c>
      <c r="E3555" s="11">
        <v>33.5</v>
      </c>
      <c r="F3555" s="11">
        <v>2</v>
      </c>
      <c r="G3555" s="11">
        <v>67</v>
      </c>
      <c r="H3555" s="14" t="s">
        <v>49</v>
      </c>
      <c r="I3555" s="14" t="s">
        <v>39</v>
      </c>
      <c r="J3555" s="15">
        <v>44662</v>
      </c>
      <c r="K3555" s="11" t="b">
        <v>1</v>
      </c>
    </row>
    <row r="3556" spans="1:11" x14ac:dyDescent="0.25">
      <c r="A3556" s="16" t="s">
        <v>3981</v>
      </c>
      <c r="B3556" s="16" t="s">
        <v>124</v>
      </c>
      <c r="C3556" s="16" t="s">
        <v>32</v>
      </c>
      <c r="D3556" s="14" t="str" cm="1">
        <f t="array" ref="D3556">_xlfn.IFS(C3556="Patisserie","Item_10_PAT",C3556="Milk Products","Item_10_MILK",C3556="Butchers","Item_10_BUT",C3556="Beverages","Item_10_BEV",C3556="Food","Item_10_FOOD",C3556="Furniture","Item_10_FUR",C3556="Electric household essentials","Item_10_EHE",C3556="Computers and electric accessories","Item_10_CEA")</f>
        <v>Item_10_FOOD</v>
      </c>
      <c r="E3556" s="11">
        <v>9.5</v>
      </c>
      <c r="F3556" s="12">
        <v>10</v>
      </c>
      <c r="G3556" s="12">
        <v>95</v>
      </c>
      <c r="H3556" s="16" t="s">
        <v>49</v>
      </c>
      <c r="I3556" s="16" t="s">
        <v>39</v>
      </c>
      <c r="J3556" s="17">
        <v>44881</v>
      </c>
      <c r="K3556" s="12" t="str">
        <f>IF(H3556="Digital Wallet","TRUE","FALSE")</f>
        <v>FALSE</v>
      </c>
    </row>
    <row r="3557" spans="1:11" x14ac:dyDescent="0.25">
      <c r="A3557" s="14" t="s">
        <v>3982</v>
      </c>
      <c r="B3557" s="14" t="s">
        <v>114</v>
      </c>
      <c r="C3557" s="14" t="s">
        <v>19</v>
      </c>
      <c r="D3557" s="14" t="str" cm="1">
        <f t="array" ref="D3557">_xlfn.IFS(C3557="Patisserie","Item_10_PAT",C3557="Milk Products","Item_10_MILK",C3557="Butchers","Item_10_BUT",C3557="Beverages","Item_10_BEV",C3557="Food","Item_10_FOOD",C3557="Furniture","Item_10_FUR",C3557="Electric household essentials","Item_10_EHE",C3557="Computers and electric accessories","Item_10_CEA")</f>
        <v>Item_10_MILK</v>
      </c>
      <c r="E3557" s="11">
        <v>32</v>
      </c>
      <c r="F3557" s="11">
        <v>7</v>
      </c>
      <c r="G3557" s="11">
        <v>224</v>
      </c>
      <c r="H3557" s="14" t="s">
        <v>49</v>
      </c>
      <c r="I3557" s="14" t="s">
        <v>16</v>
      </c>
      <c r="J3557" s="15">
        <v>45300</v>
      </c>
      <c r="K3557" s="11" t="b">
        <v>1</v>
      </c>
    </row>
    <row r="3558" spans="1:11" x14ac:dyDescent="0.25">
      <c r="A3558" s="16" t="s">
        <v>3983</v>
      </c>
      <c r="B3558" s="16" t="s">
        <v>114</v>
      </c>
      <c r="C3558" s="16" t="s">
        <v>23</v>
      </c>
      <c r="D3558" s="14" t="str" cm="1">
        <f t="array" ref="D3558">_xlfn.IFS(C3558="Patisserie","Item_10_PAT",C3558="Milk Products","Item_10_MILK",C3558="Butchers","Item_10_BUT",C3558="Beverages","Item_10_BEV",C3558="Food","Item_10_FOOD",C3558="Furniture","Item_10_FUR",C3558="Electric household essentials","Item_10_EHE",C3558="Computers and electric accessories","Item_10_CEA")</f>
        <v>Item_10_BUT</v>
      </c>
      <c r="E3558" s="11">
        <v>41</v>
      </c>
      <c r="F3558" s="12">
        <v>5</v>
      </c>
      <c r="G3558" s="12">
        <v>205</v>
      </c>
      <c r="H3558" s="16" t="s">
        <v>25</v>
      </c>
      <c r="I3558" s="16" t="s">
        <v>16</v>
      </c>
      <c r="J3558" s="17">
        <v>45312</v>
      </c>
      <c r="K3558" s="12" t="b">
        <v>0</v>
      </c>
    </row>
    <row r="3559" spans="1:11" x14ac:dyDescent="0.25">
      <c r="A3559" s="14" t="s">
        <v>3984</v>
      </c>
      <c r="B3559" s="14" t="s">
        <v>56</v>
      </c>
      <c r="C3559" s="14" t="s">
        <v>19</v>
      </c>
      <c r="D3559" s="14" t="str" cm="1">
        <f t="array" ref="D3559">_xlfn.IFS(C3559="Patisserie","Item_10_PAT",C3559="Milk Products","Item_10_MILK",C3559="Butchers","Item_10_BUT",C3559="Beverages","Item_10_BEV",C3559="Food","Item_10_FOOD",C3559="Furniture","Item_10_FUR",C3559="Electric household essentials","Item_10_EHE",C3559="Computers and electric accessories","Item_10_CEA")</f>
        <v>Item_10_MILK</v>
      </c>
      <c r="E3559" s="11">
        <v>30.5</v>
      </c>
      <c r="F3559" s="11">
        <v>3</v>
      </c>
      <c r="G3559" s="11">
        <v>91.5</v>
      </c>
      <c r="H3559" s="14" t="s">
        <v>25</v>
      </c>
      <c r="I3559" s="14" t="s">
        <v>16</v>
      </c>
      <c r="J3559" s="15">
        <v>44993</v>
      </c>
      <c r="K3559" s="11" t="b">
        <v>0</v>
      </c>
    </row>
    <row r="3560" spans="1:11" x14ac:dyDescent="0.25">
      <c r="A3560" s="16" t="s">
        <v>3985</v>
      </c>
      <c r="B3560" s="16" t="s">
        <v>117</v>
      </c>
      <c r="C3560" s="16" t="s">
        <v>67</v>
      </c>
      <c r="D3560" s="14" t="str" cm="1">
        <f t="array" ref="D3560">_xlfn.IFS(C3560="Patisserie","Item_10_PAT",C3560="Milk Products","Item_10_MILK",C3560="Butchers","Item_10_BUT",C3560="Beverages","Item_10_BEV",C3560="Food","Item_10_FOOD",C3560="Furniture","Item_10_FUR",C3560="Electric household essentials","Item_10_EHE",C3560="Computers and electric accessories","Item_10_CEA")</f>
        <v>Item_10_EHE</v>
      </c>
      <c r="E3560" s="11">
        <v>15.5</v>
      </c>
      <c r="F3560" s="12">
        <v>7</v>
      </c>
      <c r="G3560" s="12">
        <v>108.5</v>
      </c>
      <c r="H3560" s="16" t="s">
        <v>49</v>
      </c>
      <c r="I3560" s="16" t="s">
        <v>16</v>
      </c>
      <c r="J3560" s="17">
        <v>44632</v>
      </c>
      <c r="K3560" s="12" t="b">
        <v>1</v>
      </c>
    </row>
    <row r="3561" spans="1:11" x14ac:dyDescent="0.25">
      <c r="A3561" s="14" t="s">
        <v>3986</v>
      </c>
      <c r="B3561" s="14" t="s">
        <v>169</v>
      </c>
      <c r="C3561" s="14" t="s">
        <v>19</v>
      </c>
      <c r="D3561" s="14" t="str" cm="1">
        <f t="array" ref="D3561">_xlfn.IFS(C3561="Patisserie","Item_10_PAT",C3561="Milk Products","Item_10_MILK",C3561="Butchers","Item_10_BUT",C3561="Beverages","Item_10_BEV",C3561="Food","Item_10_FOOD",C3561="Furniture","Item_10_FUR",C3561="Electric household essentials","Item_10_EHE",C3561="Computers and electric accessories","Item_10_CEA")</f>
        <v>Item_10_MILK</v>
      </c>
      <c r="E3561" s="11">
        <v>12.5</v>
      </c>
      <c r="F3561" s="11">
        <v>1</v>
      </c>
      <c r="G3561" s="11">
        <v>12.5</v>
      </c>
      <c r="H3561" s="14" t="s">
        <v>25</v>
      </c>
      <c r="I3561" s="14" t="s">
        <v>16</v>
      </c>
      <c r="J3561" s="15">
        <v>45602</v>
      </c>
      <c r="K3561" s="11" t="b">
        <v>0</v>
      </c>
    </row>
    <row r="3562" spans="1:11" x14ac:dyDescent="0.25">
      <c r="A3562" s="16" t="s">
        <v>3987</v>
      </c>
      <c r="B3562" s="16" t="s">
        <v>41</v>
      </c>
      <c r="C3562" s="16" t="s">
        <v>13</v>
      </c>
      <c r="D3562" s="14" t="str" cm="1">
        <f t="array" ref="D3562">_xlfn.IFS(C3562="Patisserie","Item_10_PAT",C3562="Milk Products","Item_10_MILK",C3562="Butchers","Item_10_BUT",C3562="Beverages","Item_10_BEV",C3562="Food","Item_10_FOOD",C3562="Furniture","Item_10_FUR",C3562="Electric household essentials","Item_10_EHE",C3562="Computers and electric accessories","Item_10_CEA")</f>
        <v>Item_10_PAT</v>
      </c>
      <c r="E3562" s="11">
        <v>33.5</v>
      </c>
      <c r="F3562" s="12">
        <v>3</v>
      </c>
      <c r="G3562" s="12">
        <v>100.5</v>
      </c>
      <c r="H3562" s="16" t="s">
        <v>49</v>
      </c>
      <c r="I3562" s="16" t="s">
        <v>39</v>
      </c>
      <c r="J3562" s="17">
        <v>45500</v>
      </c>
      <c r="K3562" s="12" t="b">
        <v>1</v>
      </c>
    </row>
    <row r="3563" spans="1:11" x14ac:dyDescent="0.25">
      <c r="A3563" s="14" t="s">
        <v>3988</v>
      </c>
      <c r="B3563" s="14" t="s">
        <v>44</v>
      </c>
      <c r="C3563" s="14" t="s">
        <v>23</v>
      </c>
      <c r="D3563" s="14" t="str" cm="1">
        <f t="array" ref="D3563">_xlfn.IFS(C3563="Patisserie","Item_10_PAT",C3563="Milk Products","Item_10_MILK",C3563="Butchers","Item_10_BUT",C3563="Beverages","Item_10_BEV",C3563="Food","Item_10_FOOD",C3563="Furniture","Item_10_FUR",C3563="Electric household essentials","Item_10_EHE",C3563="Computers and electric accessories","Item_10_CEA")</f>
        <v>Item_10_BUT</v>
      </c>
      <c r="E3563" s="11">
        <v>6.5</v>
      </c>
      <c r="F3563" s="11">
        <v>2</v>
      </c>
      <c r="G3563" s="11">
        <v>13</v>
      </c>
      <c r="H3563" s="14" t="s">
        <v>25</v>
      </c>
      <c r="I3563" s="14" t="s">
        <v>39</v>
      </c>
      <c r="J3563" s="15">
        <v>45047</v>
      </c>
      <c r="K3563" s="11" t="b">
        <v>0</v>
      </c>
    </row>
    <row r="3564" spans="1:11" x14ac:dyDescent="0.25">
      <c r="A3564" s="16" t="s">
        <v>3989</v>
      </c>
      <c r="B3564" s="16" t="s">
        <v>114</v>
      </c>
      <c r="C3564" s="16" t="s">
        <v>23</v>
      </c>
      <c r="D3564" s="14" t="str" cm="1">
        <f t="array" ref="D3564">_xlfn.IFS(C3564="Patisserie","Item_10_PAT",C3564="Milk Products","Item_10_MILK",C3564="Butchers","Item_10_BUT",C3564="Beverages","Item_10_BEV",C3564="Food","Item_10_FOOD",C3564="Furniture","Item_10_FUR",C3564="Electric household essentials","Item_10_EHE",C3564="Computers and electric accessories","Item_10_CEA")</f>
        <v>Item_10_BUT</v>
      </c>
      <c r="E3564" s="11">
        <v>12.5</v>
      </c>
      <c r="F3564" s="12">
        <v>8</v>
      </c>
      <c r="G3564" s="12">
        <v>100</v>
      </c>
      <c r="H3564" s="16" t="s">
        <v>49</v>
      </c>
      <c r="I3564" s="16" t="s">
        <v>39</v>
      </c>
      <c r="J3564" s="17">
        <v>44995</v>
      </c>
      <c r="K3564" s="12" t="b">
        <v>1</v>
      </c>
    </row>
    <row r="3565" spans="1:11" x14ac:dyDescent="0.25">
      <c r="A3565" s="14" t="s">
        <v>3990</v>
      </c>
      <c r="B3565" s="14" t="s">
        <v>31</v>
      </c>
      <c r="C3565" s="14" t="s">
        <v>42</v>
      </c>
      <c r="D3565" s="14" t="str" cm="1">
        <f t="array" ref="D3565">_xlfn.IFS(C3565="Patisserie","Item_10_PAT",C3565="Milk Products","Item_10_MILK",C3565="Butchers","Item_10_BUT",C3565="Beverages","Item_10_BEV",C3565="Food","Item_10_FOOD",C3565="Furniture","Item_10_FUR",C3565="Electric household essentials","Item_10_EHE",C3565="Computers and electric accessories","Item_10_CEA")</f>
        <v>Item_10_FUR</v>
      </c>
      <c r="E3565" s="11">
        <v>9.5</v>
      </c>
      <c r="F3565" s="11">
        <v>6</v>
      </c>
      <c r="G3565" s="11">
        <v>57</v>
      </c>
      <c r="H3565" s="14" t="s">
        <v>15</v>
      </c>
      <c r="I3565" s="14" t="s">
        <v>39</v>
      </c>
      <c r="J3565" s="15">
        <v>44635</v>
      </c>
      <c r="K3565" s="11" t="b">
        <v>0</v>
      </c>
    </row>
    <row r="3566" spans="1:11" x14ac:dyDescent="0.25">
      <c r="A3566" s="16" t="s">
        <v>3991</v>
      </c>
      <c r="B3566" s="16" t="s">
        <v>81</v>
      </c>
      <c r="C3566" s="16" t="s">
        <v>32</v>
      </c>
      <c r="D3566" s="14" t="str" cm="1">
        <f t="array" ref="D3566">_xlfn.IFS(C3566="Patisserie","Item_10_PAT",C3566="Milk Products","Item_10_MILK",C3566="Butchers","Item_10_BUT",C3566="Beverages","Item_10_BEV",C3566="Food","Item_10_FOOD",C3566="Furniture","Item_10_FUR",C3566="Electric household essentials","Item_10_EHE",C3566="Computers and electric accessories","Item_10_CEA")</f>
        <v>Item_10_FOOD</v>
      </c>
      <c r="E3566" s="11">
        <v>33.5</v>
      </c>
      <c r="F3566" s="12">
        <v>4</v>
      </c>
      <c r="G3566" s="12">
        <v>134</v>
      </c>
      <c r="H3566" s="16" t="s">
        <v>49</v>
      </c>
      <c r="I3566" s="16" t="s">
        <v>39</v>
      </c>
      <c r="J3566" s="17">
        <v>45484</v>
      </c>
      <c r="K3566" s="12" t="b">
        <v>1</v>
      </c>
    </row>
    <row r="3567" spans="1:11" x14ac:dyDescent="0.25">
      <c r="A3567" s="14" t="s">
        <v>3992</v>
      </c>
      <c r="B3567" s="14" t="s">
        <v>101</v>
      </c>
      <c r="C3567" s="14" t="s">
        <v>19</v>
      </c>
      <c r="D3567" s="14" t="str" cm="1">
        <f t="array" ref="D3567">_xlfn.IFS(C3567="Patisserie","Item_10_PAT",C3567="Milk Products","Item_10_MILK",C3567="Butchers","Item_10_BUT",C3567="Beverages","Item_10_BEV",C3567="Food","Item_10_FOOD",C3567="Furniture","Item_10_FUR",C3567="Electric household essentials","Item_10_EHE",C3567="Computers and electric accessories","Item_10_CEA")</f>
        <v>Item_10_MILK</v>
      </c>
      <c r="E3567" s="11">
        <v>5</v>
      </c>
      <c r="F3567" s="11">
        <v>7</v>
      </c>
      <c r="G3567" s="11">
        <v>35</v>
      </c>
      <c r="H3567" s="14" t="s">
        <v>15</v>
      </c>
      <c r="I3567" s="14" t="s">
        <v>16</v>
      </c>
      <c r="J3567" s="15">
        <v>45313</v>
      </c>
      <c r="K3567" s="11" t="b">
        <v>0</v>
      </c>
    </row>
    <row r="3568" spans="1:11" x14ac:dyDescent="0.25">
      <c r="A3568" s="16" t="s">
        <v>3993</v>
      </c>
      <c r="B3568" s="16" t="s">
        <v>64</v>
      </c>
      <c r="C3568" s="16" t="s">
        <v>131</v>
      </c>
      <c r="D3568" s="14" t="str" cm="1">
        <f t="array" ref="D3568">_xlfn.IFS(C3568="Patisserie","Item_10_PAT",C3568="Milk Products","Item_10_MILK",C3568="Butchers","Item_10_BUT",C3568="Beverages","Item_10_BEV",C3568="Food","Item_10_FOOD",C3568="Furniture","Item_10_FUR",C3568="Electric household essentials","Item_10_EHE",C3568="Computers and electric accessories","Item_10_CEA")</f>
        <v>Item_10_CEA</v>
      </c>
      <c r="E3568" s="11">
        <v>6.5</v>
      </c>
      <c r="F3568" s="12">
        <v>8</v>
      </c>
      <c r="G3568" s="12">
        <v>52</v>
      </c>
      <c r="H3568" s="16" t="s">
        <v>25</v>
      </c>
      <c r="I3568" s="16" t="s">
        <v>39</v>
      </c>
      <c r="J3568" s="17">
        <v>44665</v>
      </c>
      <c r="K3568" s="12" t="b">
        <v>0</v>
      </c>
    </row>
    <row r="3569" spans="1:11" x14ac:dyDescent="0.25">
      <c r="A3569" s="14" t="s">
        <v>3994</v>
      </c>
      <c r="B3569" s="14" t="s">
        <v>64</v>
      </c>
      <c r="C3569" s="14" t="s">
        <v>19</v>
      </c>
      <c r="D3569" s="14" t="str" cm="1">
        <f t="array" ref="D3569">_xlfn.IFS(C3569="Patisserie","Item_10_PAT",C3569="Milk Products","Item_10_MILK",C3569="Butchers","Item_10_BUT",C3569="Beverages","Item_10_BEV",C3569="Food","Item_10_FOOD",C3569="Furniture","Item_10_FUR",C3569="Electric household essentials","Item_10_EHE",C3569="Computers and electric accessories","Item_10_CEA")</f>
        <v>Item_10_MILK</v>
      </c>
      <c r="E3569" s="11">
        <v>33.5</v>
      </c>
      <c r="F3569" s="11">
        <v>4</v>
      </c>
      <c r="G3569" s="11">
        <v>134</v>
      </c>
      <c r="H3569" s="14" t="s">
        <v>25</v>
      </c>
      <c r="I3569" s="14" t="s">
        <v>16</v>
      </c>
      <c r="J3569" s="15">
        <v>44776</v>
      </c>
      <c r="K3569" s="11" t="b">
        <v>0</v>
      </c>
    </row>
    <row r="3570" spans="1:11" x14ac:dyDescent="0.25">
      <c r="A3570" s="16" t="s">
        <v>3995</v>
      </c>
      <c r="B3570" s="16" t="s">
        <v>78</v>
      </c>
      <c r="C3570" s="16" t="s">
        <v>19</v>
      </c>
      <c r="D3570" s="14" t="str" cm="1">
        <f t="array" ref="D3570">_xlfn.IFS(C3570="Patisserie","Item_10_PAT",C3570="Milk Products","Item_10_MILK",C3570="Butchers","Item_10_BUT",C3570="Beverages","Item_10_BEV",C3570="Food","Item_10_FOOD",C3570="Furniture","Item_10_FUR",C3570="Electric household essentials","Item_10_EHE",C3570="Computers and electric accessories","Item_10_CEA")</f>
        <v>Item_10_MILK</v>
      </c>
      <c r="E3570" s="11">
        <v>9.5</v>
      </c>
      <c r="F3570" s="12">
        <v>6</v>
      </c>
      <c r="G3570" s="12">
        <v>57</v>
      </c>
      <c r="H3570" s="16" t="s">
        <v>49</v>
      </c>
      <c r="I3570" s="16" t="s">
        <v>16</v>
      </c>
      <c r="J3570" s="17">
        <v>45656</v>
      </c>
      <c r="K3570" s="12" t="str">
        <f>IF(H3570="Digital Wallet","TRUE","FALSE")</f>
        <v>FALSE</v>
      </c>
    </row>
    <row r="3571" spans="1:11" x14ac:dyDescent="0.25">
      <c r="A3571" s="14" t="s">
        <v>3996</v>
      </c>
      <c r="B3571" s="14" t="s">
        <v>66</v>
      </c>
      <c r="C3571" s="14" t="s">
        <v>67</v>
      </c>
      <c r="D3571" s="14" t="str" cm="1">
        <f t="array" ref="D3571">_xlfn.IFS(C3571="Patisserie","Item_10_PAT",C3571="Milk Products","Item_10_MILK",C3571="Butchers","Item_10_BUT",C3571="Beverages","Item_10_BEV",C3571="Food","Item_10_FOOD",C3571="Furniture","Item_10_FUR",C3571="Electric household essentials","Item_10_EHE",C3571="Computers and electric accessories","Item_10_CEA")</f>
        <v>Item_10_EHE</v>
      </c>
      <c r="E3571" s="11">
        <v>18.5</v>
      </c>
      <c r="F3571" s="11">
        <v>5</v>
      </c>
      <c r="G3571" s="11">
        <v>92.5</v>
      </c>
      <c r="H3571" s="14" t="s">
        <v>25</v>
      </c>
      <c r="I3571" s="14" t="s">
        <v>16</v>
      </c>
      <c r="J3571" s="15">
        <v>45218</v>
      </c>
      <c r="K3571" s="11" t="b">
        <v>0</v>
      </c>
    </row>
    <row r="3572" spans="1:11" x14ac:dyDescent="0.25">
      <c r="A3572" s="16" t="s">
        <v>3997</v>
      </c>
      <c r="B3572" s="16" t="s">
        <v>99</v>
      </c>
      <c r="C3572" s="16" t="s">
        <v>28</v>
      </c>
      <c r="D3572" s="14" t="str" cm="1">
        <f t="array" ref="D3572">_xlfn.IFS(C3572="Patisserie","Item_10_PAT",C3572="Milk Products","Item_10_MILK",C3572="Butchers","Item_10_BUT",C3572="Beverages","Item_10_BEV",C3572="Food","Item_10_FOOD",C3572="Furniture","Item_10_FUR",C3572="Electric household essentials","Item_10_EHE",C3572="Computers and electric accessories","Item_10_CEA")</f>
        <v>Item_10_BEV</v>
      </c>
      <c r="E3572" s="11">
        <v>6.5</v>
      </c>
      <c r="F3572" s="12">
        <v>9</v>
      </c>
      <c r="G3572" s="12">
        <v>58.5</v>
      </c>
      <c r="H3572" s="16" t="s">
        <v>15</v>
      </c>
      <c r="I3572" s="16" t="s">
        <v>39</v>
      </c>
      <c r="J3572" s="17">
        <v>45268</v>
      </c>
      <c r="K3572" s="12" t="str">
        <f>IF(H3572="Digital Wallet","TRUE","FALSE")</f>
        <v>TRUE</v>
      </c>
    </row>
    <row r="3573" spans="1:11" x14ac:dyDescent="0.25">
      <c r="A3573" s="14" t="s">
        <v>3998</v>
      </c>
      <c r="B3573" s="14" t="s">
        <v>85</v>
      </c>
      <c r="C3573" s="14" t="s">
        <v>32</v>
      </c>
      <c r="D3573" s="14" t="str" cm="1">
        <f t="array" ref="D3573">_xlfn.IFS(C3573="Patisserie","Item_10_PAT",C3573="Milk Products","Item_10_MILK",C3573="Butchers","Item_10_BUT",C3573="Beverages","Item_10_BEV",C3573="Food","Item_10_FOOD",C3573="Furniture","Item_10_FUR",C3573="Electric household essentials","Item_10_EHE",C3573="Computers and electric accessories","Item_10_CEA")</f>
        <v>Item_10_FOOD</v>
      </c>
      <c r="E3573" s="11">
        <v>24.5</v>
      </c>
      <c r="F3573" s="11">
        <v>5</v>
      </c>
      <c r="G3573" s="11">
        <v>122.5</v>
      </c>
      <c r="H3573" s="14" t="s">
        <v>15</v>
      </c>
      <c r="I3573" s="14" t="s">
        <v>39</v>
      </c>
      <c r="J3573" s="15">
        <v>45262</v>
      </c>
      <c r="K3573" s="11" t="b">
        <v>1</v>
      </c>
    </row>
    <row r="3574" spans="1:11" x14ac:dyDescent="0.25">
      <c r="A3574" s="16" t="s">
        <v>3999</v>
      </c>
      <c r="B3574" s="16" t="s">
        <v>70</v>
      </c>
      <c r="C3574" s="16" t="s">
        <v>131</v>
      </c>
      <c r="D3574" s="14" t="str" cm="1">
        <f t="array" ref="D3574">_xlfn.IFS(C3574="Patisserie","Item_10_PAT",C3574="Milk Products","Item_10_MILK",C3574="Butchers","Item_10_BUT",C3574="Beverages","Item_10_BEV",C3574="Food","Item_10_FOOD",C3574="Furniture","Item_10_FUR",C3574="Electric household essentials","Item_10_EHE",C3574="Computers and electric accessories","Item_10_CEA")</f>
        <v>Item_10_CEA</v>
      </c>
      <c r="E3574" s="11">
        <v>36.5</v>
      </c>
      <c r="F3574" s="12">
        <v>2</v>
      </c>
      <c r="G3574" s="12">
        <v>73</v>
      </c>
      <c r="H3574" s="16" t="s">
        <v>25</v>
      </c>
      <c r="I3574" s="16" t="s">
        <v>39</v>
      </c>
      <c r="J3574" s="17">
        <v>44799</v>
      </c>
      <c r="K3574" s="12" t="str">
        <f>IF(H3574="Digital Wallet","TRUE","FALSE")</f>
        <v>FALSE</v>
      </c>
    </row>
    <row r="3575" spans="1:11" x14ac:dyDescent="0.25">
      <c r="A3575" s="14" t="s">
        <v>4000</v>
      </c>
      <c r="B3575" s="14" t="s">
        <v>70</v>
      </c>
      <c r="C3575" s="14" t="s">
        <v>19</v>
      </c>
      <c r="D3575" s="14" t="str" cm="1">
        <f t="array" ref="D3575">_xlfn.IFS(C3575="Patisserie","Item_10_PAT",C3575="Milk Products","Item_10_MILK",C3575="Butchers","Item_10_BUT",C3575="Beverages","Item_10_BEV",C3575="Food","Item_10_FOOD",C3575="Furniture","Item_10_FUR",C3575="Electric household essentials","Item_10_EHE",C3575="Computers and electric accessories","Item_10_CEA")</f>
        <v>Item_10_MILK</v>
      </c>
      <c r="E3575" s="11">
        <v>12.5</v>
      </c>
      <c r="F3575" s="11">
        <v>7</v>
      </c>
      <c r="G3575" s="11">
        <v>87.5</v>
      </c>
      <c r="H3575" s="14" t="s">
        <v>25</v>
      </c>
      <c r="I3575" s="14" t="s">
        <v>16</v>
      </c>
      <c r="J3575" s="15">
        <v>44947</v>
      </c>
      <c r="K3575" s="11" t="b">
        <v>0</v>
      </c>
    </row>
    <row r="3576" spans="1:11" x14ac:dyDescent="0.25">
      <c r="A3576" s="16" t="s">
        <v>4001</v>
      </c>
      <c r="B3576" s="16" t="s">
        <v>124</v>
      </c>
      <c r="C3576" s="16" t="s">
        <v>131</v>
      </c>
      <c r="D3576" s="14" t="str" cm="1">
        <f t="array" ref="D3576">_xlfn.IFS(C3576="Patisserie","Item_10_PAT",C3576="Milk Products","Item_10_MILK",C3576="Butchers","Item_10_BUT",C3576="Beverages","Item_10_BEV",C3576="Food","Item_10_FOOD",C3576="Furniture","Item_10_FUR",C3576="Electric household essentials","Item_10_EHE",C3576="Computers and electric accessories","Item_10_CEA")</f>
        <v>Item_10_CEA</v>
      </c>
      <c r="E3576" s="11">
        <v>30.5</v>
      </c>
      <c r="F3576" s="12">
        <v>5</v>
      </c>
      <c r="G3576" s="12">
        <v>152.5</v>
      </c>
      <c r="H3576" s="16" t="s">
        <v>25</v>
      </c>
      <c r="I3576" s="16" t="s">
        <v>16</v>
      </c>
      <c r="J3576" s="17">
        <v>45161</v>
      </c>
      <c r="K3576" s="12" t="b">
        <v>1</v>
      </c>
    </row>
    <row r="3577" spans="1:11" x14ac:dyDescent="0.25">
      <c r="A3577" s="14" t="s">
        <v>4002</v>
      </c>
      <c r="B3577" s="14" t="s">
        <v>75</v>
      </c>
      <c r="C3577" s="14" t="s">
        <v>67</v>
      </c>
      <c r="D3577" s="14" t="str" cm="1">
        <f t="array" ref="D3577">_xlfn.IFS(C3577="Patisserie","Item_10_PAT",C3577="Milk Products","Item_10_MILK",C3577="Butchers","Item_10_BUT",C3577="Beverages","Item_10_BEV",C3577="Food","Item_10_FOOD",C3577="Furniture","Item_10_FUR",C3577="Electric household essentials","Item_10_EHE",C3577="Computers and electric accessories","Item_10_CEA")</f>
        <v>Item_10_EHE</v>
      </c>
      <c r="E3577" s="11">
        <v>30.5</v>
      </c>
      <c r="F3577" s="11">
        <v>7</v>
      </c>
      <c r="G3577" s="11">
        <v>213.5</v>
      </c>
      <c r="H3577" s="14" t="s">
        <v>49</v>
      </c>
      <c r="I3577" s="14" t="s">
        <v>39</v>
      </c>
      <c r="J3577" s="15">
        <v>45186</v>
      </c>
      <c r="K3577" s="12" t="str">
        <f>IF(H3577="Digital Wallet","TRUE","FALSE")</f>
        <v>FALSE</v>
      </c>
    </row>
    <row r="3578" spans="1:11" x14ac:dyDescent="0.25">
      <c r="A3578" s="16" t="s">
        <v>4003</v>
      </c>
      <c r="B3578" s="16" t="s">
        <v>85</v>
      </c>
      <c r="C3578" s="16" t="s">
        <v>19</v>
      </c>
      <c r="D3578" s="14" t="str" cm="1">
        <f t="array" ref="D3578">_xlfn.IFS(C3578="Patisserie","Item_10_PAT",C3578="Milk Products","Item_10_MILK",C3578="Butchers","Item_10_BUT",C3578="Beverages","Item_10_BEV",C3578="Food","Item_10_FOOD",C3578="Furniture","Item_10_FUR",C3578="Electric household essentials","Item_10_EHE",C3578="Computers and electric accessories","Item_10_CEA")</f>
        <v>Item_10_MILK</v>
      </c>
      <c r="E3578" s="11">
        <v>33.5</v>
      </c>
      <c r="F3578" s="12">
        <v>2</v>
      </c>
      <c r="G3578" s="12">
        <v>67</v>
      </c>
      <c r="H3578" s="16" t="s">
        <v>15</v>
      </c>
      <c r="I3578" s="16" t="s">
        <v>39</v>
      </c>
      <c r="J3578" s="17">
        <v>45548</v>
      </c>
      <c r="K3578" s="12" t="b">
        <v>1</v>
      </c>
    </row>
    <row r="3579" spans="1:11" x14ac:dyDescent="0.25">
      <c r="A3579" s="14" t="s">
        <v>4004</v>
      </c>
      <c r="B3579" s="14" t="s">
        <v>64</v>
      </c>
      <c r="C3579" s="14" t="s">
        <v>32</v>
      </c>
      <c r="D3579" s="14" t="str" cm="1">
        <f t="array" ref="D3579">_xlfn.IFS(C3579="Patisserie","Item_10_PAT",C3579="Milk Products","Item_10_MILK",C3579="Butchers","Item_10_BUT",C3579="Beverages","Item_10_BEV",C3579="Food","Item_10_FOOD",C3579="Furniture","Item_10_FUR",C3579="Electric household essentials","Item_10_EHE",C3579="Computers and electric accessories","Item_10_CEA")</f>
        <v>Item_10_FOOD</v>
      </c>
      <c r="E3579" s="11">
        <v>11</v>
      </c>
      <c r="F3579" s="11">
        <v>5</v>
      </c>
      <c r="G3579" s="11">
        <v>55</v>
      </c>
      <c r="H3579" s="14" t="s">
        <v>49</v>
      </c>
      <c r="I3579" s="14" t="s">
        <v>16</v>
      </c>
      <c r="J3579" s="15">
        <v>45068</v>
      </c>
      <c r="K3579" s="11" t="b">
        <v>0</v>
      </c>
    </row>
    <row r="3580" spans="1:11" x14ac:dyDescent="0.25">
      <c r="A3580" s="16" t="s">
        <v>4005</v>
      </c>
      <c r="B3580" s="16" t="s">
        <v>41</v>
      </c>
      <c r="C3580" s="16" t="s">
        <v>32</v>
      </c>
      <c r="D3580" s="14" t="str" cm="1">
        <f t="array" ref="D3580">_xlfn.IFS(C3580="Patisserie","Item_10_PAT",C3580="Milk Products","Item_10_MILK",C3580="Butchers","Item_10_BUT",C3580="Beverages","Item_10_BEV",C3580="Food","Item_10_FOOD",C3580="Furniture","Item_10_FUR",C3580="Electric household essentials","Item_10_EHE",C3580="Computers and electric accessories","Item_10_CEA")</f>
        <v>Item_10_FOOD</v>
      </c>
      <c r="E3580" s="11">
        <v>17</v>
      </c>
      <c r="F3580" s="12">
        <v>8</v>
      </c>
      <c r="G3580" s="12">
        <v>136</v>
      </c>
      <c r="H3580" s="16" t="s">
        <v>15</v>
      </c>
      <c r="I3580" s="16" t="s">
        <v>39</v>
      </c>
      <c r="J3580" s="17">
        <v>45536</v>
      </c>
      <c r="K3580" s="12" t="b">
        <v>1</v>
      </c>
    </row>
    <row r="3581" spans="1:11" x14ac:dyDescent="0.25">
      <c r="A3581" s="14" t="s">
        <v>4006</v>
      </c>
      <c r="B3581" s="14" t="s">
        <v>64</v>
      </c>
      <c r="C3581" s="14" t="s">
        <v>32</v>
      </c>
      <c r="D3581" s="14" t="str" cm="1">
        <f t="array" ref="D3581">_xlfn.IFS(C3581="Patisserie","Item_10_PAT",C3581="Milk Products","Item_10_MILK",C3581="Butchers","Item_10_BUT",C3581="Beverages","Item_10_BEV",C3581="Food","Item_10_FOOD",C3581="Furniture","Item_10_FUR",C3581="Electric household essentials","Item_10_EHE",C3581="Computers and electric accessories","Item_10_CEA")</f>
        <v>Item_10_FOOD</v>
      </c>
      <c r="E3581" s="11">
        <v>9.5</v>
      </c>
      <c r="F3581" s="11">
        <v>6</v>
      </c>
      <c r="G3581" s="11">
        <v>57</v>
      </c>
      <c r="H3581" s="14" t="s">
        <v>49</v>
      </c>
      <c r="I3581" s="14" t="s">
        <v>16</v>
      </c>
      <c r="J3581" s="15">
        <v>45064</v>
      </c>
      <c r="K3581" s="11" t="b">
        <v>1</v>
      </c>
    </row>
    <row r="3582" spans="1:11" x14ac:dyDescent="0.25">
      <c r="A3582" s="16" t="s">
        <v>4007</v>
      </c>
      <c r="B3582" s="16" t="s">
        <v>169</v>
      </c>
      <c r="C3582" s="16" t="s">
        <v>67</v>
      </c>
      <c r="D3582" s="14" t="str" cm="1">
        <f t="array" ref="D3582">_xlfn.IFS(C3582="Patisserie","Item_10_PAT",C3582="Milk Products","Item_10_MILK",C3582="Butchers","Item_10_BUT",C3582="Beverages","Item_10_BEV",C3582="Food","Item_10_FOOD",C3582="Furniture","Item_10_FUR",C3582="Electric household essentials","Item_10_EHE",C3582="Computers and electric accessories","Item_10_CEA")</f>
        <v>Item_10_EHE</v>
      </c>
      <c r="E3582" s="11">
        <v>11</v>
      </c>
      <c r="F3582" s="12">
        <v>8</v>
      </c>
      <c r="G3582" s="12">
        <v>88</v>
      </c>
      <c r="H3582" s="16" t="s">
        <v>25</v>
      </c>
      <c r="I3582" s="16" t="s">
        <v>39</v>
      </c>
      <c r="J3582" s="17">
        <v>44923</v>
      </c>
      <c r="K3582" s="12" t="b">
        <v>1</v>
      </c>
    </row>
    <row r="3583" spans="1:11" x14ac:dyDescent="0.25">
      <c r="A3583" s="14" t="s">
        <v>4008</v>
      </c>
      <c r="B3583" s="14" t="s">
        <v>75</v>
      </c>
      <c r="C3583" s="14" t="s">
        <v>23</v>
      </c>
      <c r="D3583" s="14" t="str" cm="1">
        <f t="array" ref="D3583">_xlfn.IFS(C3583="Patisserie","Item_10_PAT",C3583="Milk Products","Item_10_MILK",C3583="Butchers","Item_10_BUT",C3583="Beverages","Item_10_BEV",C3583="Food","Item_10_FOOD",C3583="Furniture","Item_10_FUR",C3583="Electric household essentials","Item_10_EHE",C3583="Computers and electric accessories","Item_10_CEA")</f>
        <v>Item_10_BUT</v>
      </c>
      <c r="E3583" s="11">
        <f>G3583/F3583</f>
        <v>36.5</v>
      </c>
      <c r="F3583" s="11">
        <v>6</v>
      </c>
      <c r="G3583" s="11">
        <v>219</v>
      </c>
      <c r="H3583" s="14" t="s">
        <v>49</v>
      </c>
      <c r="I3583" s="14" t="s">
        <v>16</v>
      </c>
      <c r="J3583" s="15">
        <v>44586</v>
      </c>
      <c r="K3583" s="11" t="b">
        <v>0</v>
      </c>
    </row>
    <row r="3584" spans="1:11" x14ac:dyDescent="0.25">
      <c r="A3584" s="16" t="s">
        <v>4009</v>
      </c>
      <c r="B3584" s="16" t="s">
        <v>81</v>
      </c>
      <c r="C3584" s="16" t="s">
        <v>67</v>
      </c>
      <c r="D3584" s="14" t="str" cm="1">
        <f t="array" ref="D3584">_xlfn.IFS(C3584="Patisserie","Item_10_PAT",C3584="Milk Products","Item_10_MILK",C3584="Butchers","Item_10_BUT",C3584="Beverages","Item_10_BEV",C3584="Food","Item_10_FOOD",C3584="Furniture","Item_10_FUR",C3584="Electric household essentials","Item_10_EHE",C3584="Computers and electric accessories","Item_10_CEA")</f>
        <v>Item_10_EHE</v>
      </c>
      <c r="E3584" s="11">
        <v>35</v>
      </c>
      <c r="F3584" s="12">
        <v>1</v>
      </c>
      <c r="G3584" s="12">
        <v>35</v>
      </c>
      <c r="H3584" s="16" t="s">
        <v>15</v>
      </c>
      <c r="I3584" s="16" t="s">
        <v>16</v>
      </c>
      <c r="J3584" s="17">
        <v>45436</v>
      </c>
      <c r="K3584" s="12" t="b">
        <v>1</v>
      </c>
    </row>
    <row r="3585" spans="1:11" x14ac:dyDescent="0.25">
      <c r="A3585" s="14" t="s">
        <v>4010</v>
      </c>
      <c r="B3585" s="14" t="s">
        <v>114</v>
      </c>
      <c r="C3585" s="14" t="s">
        <v>42</v>
      </c>
      <c r="D3585" s="14" t="str" cm="1">
        <f t="array" ref="D3585">_xlfn.IFS(C3585="Patisserie","Item_10_PAT",C3585="Milk Products","Item_10_MILK",C3585="Butchers","Item_10_BUT",C3585="Beverages","Item_10_BEV",C3585="Food","Item_10_FOOD",C3585="Furniture","Item_10_FUR",C3585="Electric household essentials","Item_10_EHE",C3585="Computers and electric accessories","Item_10_CEA")</f>
        <v>Item_10_FUR</v>
      </c>
      <c r="E3585" s="11">
        <v>20</v>
      </c>
      <c r="F3585" s="11">
        <v>6</v>
      </c>
      <c r="G3585" s="11">
        <v>120</v>
      </c>
      <c r="H3585" s="14" t="s">
        <v>25</v>
      </c>
      <c r="I3585" s="14" t="s">
        <v>39</v>
      </c>
      <c r="J3585" s="15">
        <v>44880</v>
      </c>
      <c r="K3585" s="11" t="b">
        <v>0</v>
      </c>
    </row>
    <row r="3586" spans="1:11" x14ac:dyDescent="0.25">
      <c r="A3586" s="14" t="s">
        <v>4012</v>
      </c>
      <c r="B3586" s="14" t="s">
        <v>41</v>
      </c>
      <c r="C3586" s="14" t="s">
        <v>42</v>
      </c>
      <c r="D3586" s="14" t="str" cm="1">
        <f t="array" ref="D3586">_xlfn.IFS(C3586="Patisserie","Item_10_PAT",C3586="Milk Products","Item_10_MILK",C3586="Butchers","Item_10_BUT",C3586="Beverages","Item_10_BEV",C3586="Food","Item_10_FOOD",C3586="Furniture","Item_10_FUR",C3586="Electric household essentials","Item_10_EHE",C3586="Computers and electric accessories","Item_10_CEA")</f>
        <v>Item_10_FUR</v>
      </c>
      <c r="E3586" s="11">
        <v>33.5</v>
      </c>
      <c r="F3586" s="11">
        <v>5</v>
      </c>
      <c r="G3586" s="11">
        <v>167.5</v>
      </c>
      <c r="H3586" s="14" t="s">
        <v>25</v>
      </c>
      <c r="I3586" s="14" t="s">
        <v>39</v>
      </c>
      <c r="J3586" s="15">
        <v>45301</v>
      </c>
      <c r="K3586" s="11" t="b">
        <v>0</v>
      </c>
    </row>
    <row r="3587" spans="1:11" x14ac:dyDescent="0.25">
      <c r="A3587" s="16" t="s">
        <v>4013</v>
      </c>
      <c r="B3587" s="16" t="s">
        <v>56</v>
      </c>
      <c r="C3587" s="16" t="s">
        <v>13</v>
      </c>
      <c r="D3587" s="14" t="str" cm="1">
        <f t="array" ref="D3587">_xlfn.IFS(C3587="Patisserie","Item_10_PAT",C3587="Milk Products","Item_10_MILK",C3587="Butchers","Item_10_BUT",C3587="Beverages","Item_10_BEV",C3587="Food","Item_10_FOOD",C3587="Furniture","Item_10_FUR",C3587="Electric household essentials","Item_10_EHE",C3587="Computers and electric accessories","Item_10_CEA")</f>
        <v>Item_10_PAT</v>
      </c>
      <c r="E3587" s="11">
        <v>29</v>
      </c>
      <c r="F3587" s="12">
        <v>10</v>
      </c>
      <c r="G3587" s="12">
        <v>290</v>
      </c>
      <c r="H3587" s="16" t="s">
        <v>49</v>
      </c>
      <c r="I3587" s="16" t="s">
        <v>39</v>
      </c>
      <c r="J3587" s="17">
        <v>44996</v>
      </c>
      <c r="K3587" s="12" t="b">
        <v>0</v>
      </c>
    </row>
    <row r="3588" spans="1:11" x14ac:dyDescent="0.25">
      <c r="A3588" s="14" t="s">
        <v>4014</v>
      </c>
      <c r="B3588" s="14" t="s">
        <v>44</v>
      </c>
      <c r="C3588" s="14" t="s">
        <v>13</v>
      </c>
      <c r="D3588" s="14" t="str" cm="1">
        <f t="array" ref="D3588">_xlfn.IFS(C3588="Patisserie","Item_10_PAT",C3588="Milk Products","Item_10_MILK",C3588="Butchers","Item_10_BUT",C3588="Beverages","Item_10_BEV",C3588="Food","Item_10_FOOD",C3588="Furniture","Item_10_FUR",C3588="Electric household essentials","Item_10_EHE",C3588="Computers and electric accessories","Item_10_CEA")</f>
        <v>Item_10_PAT</v>
      </c>
      <c r="E3588" s="11">
        <v>15.5</v>
      </c>
      <c r="F3588" s="11">
        <v>4</v>
      </c>
      <c r="G3588" s="11">
        <v>62</v>
      </c>
      <c r="H3588" s="14" t="s">
        <v>25</v>
      </c>
      <c r="I3588" s="14" t="s">
        <v>16</v>
      </c>
      <c r="J3588" s="15">
        <v>44855</v>
      </c>
      <c r="K3588" s="11" t="b">
        <v>1</v>
      </c>
    </row>
    <row r="3589" spans="1:11" x14ac:dyDescent="0.25">
      <c r="A3589" s="16" t="s">
        <v>4015</v>
      </c>
      <c r="B3589" s="16" t="s">
        <v>75</v>
      </c>
      <c r="C3589" s="16" t="s">
        <v>19</v>
      </c>
      <c r="D3589" s="14" t="str" cm="1">
        <f t="array" ref="D3589">_xlfn.IFS(C3589="Patisserie","Item_10_PAT",C3589="Milk Products","Item_10_MILK",C3589="Butchers","Item_10_BUT",C3589="Beverages","Item_10_BEV",C3589="Food","Item_10_FOOD",C3589="Furniture","Item_10_FUR",C3589="Electric household essentials","Item_10_EHE",C3589="Computers and electric accessories","Item_10_CEA")</f>
        <v>Item_10_MILK</v>
      </c>
      <c r="E3589" s="11">
        <v>8</v>
      </c>
      <c r="F3589" s="12">
        <v>10</v>
      </c>
      <c r="G3589" s="12">
        <v>80</v>
      </c>
      <c r="H3589" s="16" t="s">
        <v>15</v>
      </c>
      <c r="I3589" s="16" t="s">
        <v>16</v>
      </c>
      <c r="J3589" s="17">
        <v>45166</v>
      </c>
      <c r="K3589" s="12" t="b">
        <v>1</v>
      </c>
    </row>
    <row r="3590" spans="1:11" x14ac:dyDescent="0.25">
      <c r="A3590" s="14" t="s">
        <v>4016</v>
      </c>
      <c r="B3590" s="14" t="s">
        <v>114</v>
      </c>
      <c r="C3590" s="14" t="s">
        <v>13</v>
      </c>
      <c r="D3590" s="14" t="str" cm="1">
        <f t="array" ref="D3590">_xlfn.IFS(C3590="Patisserie","Item_10_PAT",C3590="Milk Products","Item_10_MILK",C3590="Butchers","Item_10_BUT",C3590="Beverages","Item_10_BEV",C3590="Food","Item_10_FOOD",C3590="Furniture","Item_10_FUR",C3590="Electric household essentials","Item_10_EHE",C3590="Computers and electric accessories","Item_10_CEA")</f>
        <v>Item_10_PAT</v>
      </c>
      <c r="E3590" s="11">
        <v>20</v>
      </c>
      <c r="F3590" s="11">
        <v>5</v>
      </c>
      <c r="G3590" s="11">
        <v>100</v>
      </c>
      <c r="H3590" s="14" t="s">
        <v>25</v>
      </c>
      <c r="I3590" s="14" t="s">
        <v>16</v>
      </c>
      <c r="J3590" s="15">
        <v>45356</v>
      </c>
      <c r="K3590" s="12" t="str">
        <f t="shared" ref="K3590:K3592" si="248">IF(H3590="Digital Wallet","TRUE","FALSE")</f>
        <v>FALSE</v>
      </c>
    </row>
    <row r="3591" spans="1:11" x14ac:dyDescent="0.25">
      <c r="A3591" s="16" t="s">
        <v>4017</v>
      </c>
      <c r="B3591" s="16" t="s">
        <v>109</v>
      </c>
      <c r="C3591" s="16" t="s">
        <v>23</v>
      </c>
      <c r="D3591" s="14" t="str" cm="1">
        <f t="array" ref="D3591">_xlfn.IFS(C3591="Patisserie","Item_10_PAT",C3591="Milk Products","Item_10_MILK",C3591="Butchers","Item_10_BUT",C3591="Beverages","Item_10_BEV",C3591="Food","Item_10_FOOD",C3591="Furniture","Item_10_FUR",C3591="Electric household essentials","Item_10_EHE",C3591="Computers and electric accessories","Item_10_CEA")</f>
        <v>Item_10_BUT</v>
      </c>
      <c r="E3591" s="11">
        <v>41</v>
      </c>
      <c r="F3591" s="12">
        <v>2</v>
      </c>
      <c r="G3591" s="12">
        <v>82</v>
      </c>
      <c r="H3591" s="16" t="s">
        <v>25</v>
      </c>
      <c r="I3591" s="16" t="s">
        <v>39</v>
      </c>
      <c r="J3591" s="17">
        <v>44611</v>
      </c>
      <c r="K3591" s="12" t="str">
        <f t="shared" si="248"/>
        <v>FALSE</v>
      </c>
    </row>
    <row r="3592" spans="1:11" x14ac:dyDescent="0.25">
      <c r="A3592" s="14" t="s">
        <v>4018</v>
      </c>
      <c r="B3592" s="14" t="s">
        <v>117</v>
      </c>
      <c r="C3592" s="14" t="s">
        <v>42</v>
      </c>
      <c r="D3592" s="14" t="str" cm="1">
        <f t="array" ref="D3592">_xlfn.IFS(C3592="Patisserie","Item_10_PAT",C3592="Milk Products","Item_10_MILK",C3592="Butchers","Item_10_BUT",C3592="Beverages","Item_10_BEV",C3592="Food","Item_10_FOOD",C3592="Furniture","Item_10_FUR",C3592="Electric household essentials","Item_10_EHE",C3592="Computers and electric accessories","Item_10_CEA")</f>
        <v>Item_10_FUR</v>
      </c>
      <c r="E3592" s="11">
        <v>11</v>
      </c>
      <c r="F3592" s="11">
        <v>5</v>
      </c>
      <c r="G3592" s="11">
        <v>55</v>
      </c>
      <c r="H3592" s="14" t="s">
        <v>25</v>
      </c>
      <c r="I3592" s="14" t="s">
        <v>16</v>
      </c>
      <c r="J3592" s="15">
        <v>45484</v>
      </c>
      <c r="K3592" s="12" t="str">
        <f t="shared" si="248"/>
        <v>FALSE</v>
      </c>
    </row>
    <row r="3593" spans="1:11" x14ac:dyDescent="0.25">
      <c r="A3593" s="16" t="s">
        <v>4019</v>
      </c>
      <c r="B3593" s="16" t="s">
        <v>90</v>
      </c>
      <c r="C3593" s="16" t="s">
        <v>19</v>
      </c>
      <c r="D3593" s="14" t="str" cm="1">
        <f t="array" ref="D3593">_xlfn.IFS(C3593="Patisserie","Item_10_PAT",C3593="Milk Products","Item_10_MILK",C3593="Butchers","Item_10_BUT",C3593="Beverages","Item_10_BEV",C3593="Food","Item_10_FOOD",C3593="Furniture","Item_10_FUR",C3593="Electric household essentials","Item_10_EHE",C3593="Computers and electric accessories","Item_10_CEA")</f>
        <v>Item_10_MILK</v>
      </c>
      <c r="E3593" s="11">
        <v>8</v>
      </c>
      <c r="F3593" s="12">
        <v>3</v>
      </c>
      <c r="G3593" s="12">
        <v>24</v>
      </c>
      <c r="H3593" s="16" t="s">
        <v>15</v>
      </c>
      <c r="I3593" s="16" t="s">
        <v>16</v>
      </c>
      <c r="J3593" s="17">
        <v>45091</v>
      </c>
      <c r="K3593" s="12" t="b">
        <v>0</v>
      </c>
    </row>
    <row r="3594" spans="1:11" x14ac:dyDescent="0.25">
      <c r="A3594" s="14" t="s">
        <v>4020</v>
      </c>
      <c r="B3594" s="14" t="s">
        <v>12</v>
      </c>
      <c r="C3594" s="14" t="s">
        <v>131</v>
      </c>
      <c r="D3594" s="14" t="str" cm="1">
        <f t="array" ref="D3594">_xlfn.IFS(C3594="Patisserie","Item_10_PAT",C3594="Milk Products","Item_10_MILK",C3594="Butchers","Item_10_BUT",C3594="Beverages","Item_10_BEV",C3594="Food","Item_10_FOOD",C3594="Furniture","Item_10_FUR",C3594="Electric household essentials","Item_10_EHE",C3594="Computers and electric accessories","Item_10_CEA")</f>
        <v>Item_10_CEA</v>
      </c>
      <c r="E3594" s="11">
        <v>29</v>
      </c>
      <c r="F3594" s="11">
        <v>1</v>
      </c>
      <c r="G3594" s="11">
        <v>29</v>
      </c>
      <c r="H3594" s="14" t="s">
        <v>15</v>
      </c>
      <c r="I3594" s="14" t="s">
        <v>16</v>
      </c>
      <c r="J3594" s="15">
        <v>44944</v>
      </c>
      <c r="K3594" s="12" t="str">
        <f>IF(H3594="Digital Wallet","TRUE","FALSE")</f>
        <v>TRUE</v>
      </c>
    </row>
    <row r="3595" spans="1:11" x14ac:dyDescent="0.25">
      <c r="A3595" s="16" t="s">
        <v>4021</v>
      </c>
      <c r="B3595" s="16" t="s">
        <v>64</v>
      </c>
      <c r="C3595" s="16" t="s">
        <v>19</v>
      </c>
      <c r="D3595" s="14" t="str" cm="1">
        <f t="array" ref="D3595">_xlfn.IFS(C3595="Patisserie","Item_10_PAT",C3595="Milk Products","Item_10_MILK",C3595="Butchers","Item_10_BUT",C3595="Beverages","Item_10_BEV",C3595="Food","Item_10_FOOD",C3595="Furniture","Item_10_FUR",C3595="Electric household essentials","Item_10_EHE",C3595="Computers and electric accessories","Item_10_CEA")</f>
        <v>Item_10_MILK</v>
      </c>
      <c r="E3595" s="11">
        <v>20</v>
      </c>
      <c r="F3595" s="12">
        <v>7</v>
      </c>
      <c r="G3595" s="12">
        <v>140</v>
      </c>
      <c r="H3595" s="16" t="s">
        <v>25</v>
      </c>
      <c r="I3595" s="16" t="s">
        <v>16</v>
      </c>
      <c r="J3595" s="17">
        <v>45130</v>
      </c>
      <c r="K3595" s="12" t="b">
        <v>1</v>
      </c>
    </row>
    <row r="3596" spans="1:11" x14ac:dyDescent="0.25">
      <c r="A3596" s="14" t="s">
        <v>4022</v>
      </c>
      <c r="B3596" s="14" t="s">
        <v>12</v>
      </c>
      <c r="C3596" s="14" t="s">
        <v>67</v>
      </c>
      <c r="D3596" s="14" t="str" cm="1">
        <f t="array" ref="D3596">_xlfn.IFS(C3596="Patisserie","Item_10_PAT",C3596="Milk Products","Item_10_MILK",C3596="Butchers","Item_10_BUT",C3596="Beverages","Item_10_BEV",C3596="Food","Item_10_FOOD",C3596="Furniture","Item_10_FUR",C3596="Electric household essentials","Item_10_EHE",C3596="Computers and electric accessories","Item_10_CEA")</f>
        <v>Item_10_EHE</v>
      </c>
      <c r="E3596" s="11">
        <v>17</v>
      </c>
      <c r="F3596" s="11">
        <v>8</v>
      </c>
      <c r="G3596" s="11">
        <v>136</v>
      </c>
      <c r="H3596" s="14" t="s">
        <v>15</v>
      </c>
      <c r="I3596" s="14" t="s">
        <v>39</v>
      </c>
      <c r="J3596" s="15">
        <v>45376</v>
      </c>
      <c r="K3596" s="11" t="b">
        <v>1</v>
      </c>
    </row>
    <row r="3597" spans="1:11" x14ac:dyDescent="0.25">
      <c r="A3597" s="16" t="s">
        <v>4023</v>
      </c>
      <c r="B3597" s="16" t="s">
        <v>66</v>
      </c>
      <c r="C3597" s="16" t="s">
        <v>28</v>
      </c>
      <c r="D3597" s="14" t="str" cm="1">
        <f t="array" ref="D3597">_xlfn.IFS(C3597="Patisserie","Item_10_PAT",C3597="Milk Products","Item_10_MILK",C3597="Butchers","Item_10_BUT",C3597="Beverages","Item_10_BEV",C3597="Food","Item_10_FOOD",C3597="Furniture","Item_10_FUR",C3597="Electric household essentials","Item_10_EHE",C3597="Computers and electric accessories","Item_10_CEA")</f>
        <v>Item_10_BEV</v>
      </c>
      <c r="E3597" s="11">
        <v>36.5</v>
      </c>
      <c r="F3597" s="12">
        <v>3</v>
      </c>
      <c r="G3597" s="12">
        <v>109.5</v>
      </c>
      <c r="H3597" s="16" t="s">
        <v>25</v>
      </c>
      <c r="I3597" s="16" t="s">
        <v>39</v>
      </c>
      <c r="J3597" s="17">
        <v>45656</v>
      </c>
      <c r="K3597" s="12" t="b">
        <v>0</v>
      </c>
    </row>
    <row r="3598" spans="1:11" x14ac:dyDescent="0.25">
      <c r="A3598" s="14" t="s">
        <v>4024</v>
      </c>
      <c r="B3598" s="14" t="s">
        <v>37</v>
      </c>
      <c r="C3598" s="14" t="s">
        <v>67</v>
      </c>
      <c r="D3598" s="14" t="str" cm="1">
        <f t="array" ref="D3598">_xlfn.IFS(C3598="Patisserie","Item_10_PAT",C3598="Milk Products","Item_10_MILK",C3598="Butchers","Item_10_BUT",C3598="Beverages","Item_10_BEV",C3598="Food","Item_10_FOOD",C3598="Furniture","Item_10_FUR",C3598="Electric household essentials","Item_10_EHE",C3598="Computers and electric accessories","Item_10_CEA")</f>
        <v>Item_10_EHE</v>
      </c>
      <c r="E3598" s="11">
        <v>27.5</v>
      </c>
      <c r="F3598" s="11">
        <v>2</v>
      </c>
      <c r="G3598" s="11">
        <v>55</v>
      </c>
      <c r="H3598" s="14" t="s">
        <v>25</v>
      </c>
      <c r="I3598" s="14" t="s">
        <v>39</v>
      </c>
      <c r="J3598" s="15">
        <v>44800</v>
      </c>
      <c r="K3598" s="11" t="b">
        <v>0</v>
      </c>
    </row>
    <row r="3599" spans="1:11" x14ac:dyDescent="0.25">
      <c r="A3599" s="16" t="s">
        <v>4025</v>
      </c>
      <c r="B3599" s="16" t="s">
        <v>75</v>
      </c>
      <c r="C3599" s="16" t="s">
        <v>67</v>
      </c>
      <c r="D3599" s="14" t="str" cm="1">
        <f t="array" ref="D3599">_xlfn.IFS(C3599="Patisserie","Item_10_PAT",C3599="Milk Products","Item_10_MILK",C3599="Butchers","Item_10_BUT",C3599="Beverages","Item_10_BEV",C3599="Food","Item_10_FOOD",C3599="Furniture","Item_10_FUR",C3599="Electric household essentials","Item_10_EHE",C3599="Computers and electric accessories","Item_10_CEA")</f>
        <v>Item_10_EHE</v>
      </c>
      <c r="E3599" s="11">
        <v>29</v>
      </c>
      <c r="F3599" s="12">
        <v>8</v>
      </c>
      <c r="G3599" s="12">
        <v>232</v>
      </c>
      <c r="H3599" s="16" t="s">
        <v>49</v>
      </c>
      <c r="I3599" s="16" t="s">
        <v>16</v>
      </c>
      <c r="J3599" s="17">
        <v>45107</v>
      </c>
      <c r="K3599" s="12" t="b">
        <v>1</v>
      </c>
    </row>
    <row r="3600" spans="1:11" x14ac:dyDescent="0.25">
      <c r="A3600" s="14" t="s">
        <v>4026</v>
      </c>
      <c r="B3600" s="14" t="s">
        <v>18</v>
      </c>
      <c r="C3600" s="14" t="s">
        <v>32</v>
      </c>
      <c r="D3600" s="14" t="str" cm="1">
        <f t="array" ref="D3600">_xlfn.IFS(C3600="Patisserie","Item_10_PAT",C3600="Milk Products","Item_10_MILK",C3600="Butchers","Item_10_BUT",C3600="Beverages","Item_10_BEV",C3600="Food","Item_10_FOOD",C3600="Furniture","Item_10_FUR",C3600="Electric household essentials","Item_10_EHE",C3600="Computers and electric accessories","Item_10_CEA")</f>
        <v>Item_10_FOOD</v>
      </c>
      <c r="E3600" s="11">
        <v>24.5</v>
      </c>
      <c r="F3600" s="11">
        <v>10</v>
      </c>
      <c r="G3600" s="11">
        <v>245</v>
      </c>
      <c r="H3600" s="14" t="s">
        <v>15</v>
      </c>
      <c r="I3600" s="14" t="s">
        <v>39</v>
      </c>
      <c r="J3600" s="15">
        <v>45321</v>
      </c>
      <c r="K3600" s="12" t="str">
        <f>IF(H3600="Digital Wallet","TRUE","FALSE")</f>
        <v>TRUE</v>
      </c>
    </row>
    <row r="3601" spans="1:11" x14ac:dyDescent="0.25">
      <c r="A3601" s="16" t="s">
        <v>4027</v>
      </c>
      <c r="B3601" s="16" t="s">
        <v>101</v>
      </c>
      <c r="C3601" s="16" t="s">
        <v>67</v>
      </c>
      <c r="D3601" s="14" t="str" cm="1">
        <f t="array" ref="D3601">_xlfn.IFS(C3601="Patisserie","Item_10_PAT",C3601="Milk Products","Item_10_MILK",C3601="Butchers","Item_10_BUT",C3601="Beverages","Item_10_BEV",C3601="Food","Item_10_FOOD",C3601="Furniture","Item_10_FUR",C3601="Electric household essentials","Item_10_EHE",C3601="Computers and electric accessories","Item_10_CEA")</f>
        <v>Item_10_EHE</v>
      </c>
      <c r="E3601" s="11">
        <v>38</v>
      </c>
      <c r="F3601" s="12">
        <v>10</v>
      </c>
      <c r="G3601" s="12">
        <v>380</v>
      </c>
      <c r="H3601" s="16" t="s">
        <v>15</v>
      </c>
      <c r="I3601" s="16" t="s">
        <v>39</v>
      </c>
      <c r="J3601" s="17">
        <v>45572</v>
      </c>
      <c r="K3601" s="12" t="b">
        <v>1</v>
      </c>
    </row>
    <row r="3602" spans="1:11" x14ac:dyDescent="0.25">
      <c r="A3602" s="14" t="s">
        <v>4028</v>
      </c>
      <c r="B3602" s="14" t="s">
        <v>117</v>
      </c>
      <c r="C3602" s="14" t="s">
        <v>28</v>
      </c>
      <c r="D3602" s="14" t="str" cm="1">
        <f t="array" ref="D3602">_xlfn.IFS(C3602="Patisserie","Item_10_PAT",C3602="Milk Products","Item_10_MILK",C3602="Butchers","Item_10_BUT",C3602="Beverages","Item_10_BEV",C3602="Food","Item_10_FOOD",C3602="Furniture","Item_10_FUR",C3602="Electric household essentials","Item_10_EHE",C3602="Computers and electric accessories","Item_10_CEA")</f>
        <v>Item_10_BEV</v>
      </c>
      <c r="E3602" s="11">
        <v>41</v>
      </c>
      <c r="F3602" s="11">
        <v>10</v>
      </c>
      <c r="G3602" s="11">
        <v>410</v>
      </c>
      <c r="H3602" s="14" t="s">
        <v>49</v>
      </c>
      <c r="I3602" s="14" t="s">
        <v>16</v>
      </c>
      <c r="J3602" s="15">
        <v>44692</v>
      </c>
      <c r="K3602" s="12" t="str">
        <f>IF(H3602="Digital Wallet","TRUE","FALSE")</f>
        <v>FALSE</v>
      </c>
    </row>
    <row r="3603" spans="1:11" x14ac:dyDescent="0.25">
      <c r="A3603" s="16" t="s">
        <v>4029</v>
      </c>
      <c r="B3603" s="16" t="s">
        <v>99</v>
      </c>
      <c r="C3603" s="16" t="s">
        <v>32</v>
      </c>
      <c r="D3603" s="14" t="str" cm="1">
        <f t="array" ref="D3603">_xlfn.IFS(C3603="Patisserie","Item_10_PAT",C3603="Milk Products","Item_10_MILK",C3603="Butchers","Item_10_BUT",C3603="Beverages","Item_10_BEV",C3603="Food","Item_10_FOOD",C3603="Furniture","Item_10_FUR",C3603="Electric household essentials","Item_10_EHE",C3603="Computers and electric accessories","Item_10_CEA")</f>
        <v>Item_10_FOOD</v>
      </c>
      <c r="E3603" s="11">
        <v>33.5</v>
      </c>
      <c r="F3603" s="12">
        <v>3</v>
      </c>
      <c r="G3603" s="12">
        <v>100.5</v>
      </c>
      <c r="H3603" s="16" t="s">
        <v>25</v>
      </c>
      <c r="I3603" s="16" t="s">
        <v>16</v>
      </c>
      <c r="J3603" s="17">
        <v>44811</v>
      </c>
      <c r="K3603" s="12" t="b">
        <v>1</v>
      </c>
    </row>
    <row r="3604" spans="1:11" x14ac:dyDescent="0.25">
      <c r="A3604" s="14" t="s">
        <v>4030</v>
      </c>
      <c r="B3604" s="14" t="s">
        <v>27</v>
      </c>
      <c r="C3604" s="14" t="s">
        <v>28</v>
      </c>
      <c r="D3604" s="14" t="str" cm="1">
        <f t="array" ref="D3604">_xlfn.IFS(C3604="Patisserie","Item_10_PAT",C3604="Milk Products","Item_10_MILK",C3604="Butchers","Item_10_BUT",C3604="Beverages","Item_10_BEV",C3604="Food","Item_10_FOOD",C3604="Furniture","Item_10_FUR",C3604="Electric household essentials","Item_10_EHE",C3604="Computers and electric accessories","Item_10_CEA")</f>
        <v>Item_10_BEV</v>
      </c>
      <c r="E3604" s="11">
        <v>23</v>
      </c>
      <c r="F3604" s="11">
        <v>10</v>
      </c>
      <c r="G3604" s="11">
        <v>230</v>
      </c>
      <c r="H3604" s="14" t="s">
        <v>49</v>
      </c>
      <c r="I3604" s="14" t="s">
        <v>16</v>
      </c>
      <c r="J3604" s="15">
        <v>44808</v>
      </c>
      <c r="K3604" s="11" t="b">
        <v>0</v>
      </c>
    </row>
    <row r="3605" spans="1:11" x14ac:dyDescent="0.25">
      <c r="A3605" s="16" t="s">
        <v>4031</v>
      </c>
      <c r="B3605" s="16" t="s">
        <v>41</v>
      </c>
      <c r="C3605" s="16" t="s">
        <v>131</v>
      </c>
      <c r="D3605" s="14" t="str" cm="1">
        <f t="array" ref="D3605">_xlfn.IFS(C3605="Patisserie","Item_10_PAT",C3605="Milk Products","Item_10_MILK",C3605="Butchers","Item_10_BUT",C3605="Beverages","Item_10_BEV",C3605="Food","Item_10_FOOD",C3605="Furniture","Item_10_FUR",C3605="Electric household essentials","Item_10_EHE",C3605="Computers and electric accessories","Item_10_CEA")</f>
        <v>Item_10_CEA</v>
      </c>
      <c r="E3605" s="11">
        <v>15.5</v>
      </c>
      <c r="F3605" s="12">
        <v>9</v>
      </c>
      <c r="G3605" s="12">
        <v>139.5</v>
      </c>
      <c r="H3605" s="16" t="s">
        <v>49</v>
      </c>
      <c r="I3605" s="16" t="s">
        <v>16</v>
      </c>
      <c r="J3605" s="17">
        <v>44905</v>
      </c>
      <c r="K3605" s="12" t="b">
        <v>0</v>
      </c>
    </row>
    <row r="3606" spans="1:11" x14ac:dyDescent="0.25">
      <c r="A3606" s="14" t="s">
        <v>4032</v>
      </c>
      <c r="B3606" s="14" t="s">
        <v>85</v>
      </c>
      <c r="C3606" s="14" t="s">
        <v>23</v>
      </c>
      <c r="D3606" s="14" t="str" cm="1">
        <f t="array" ref="D3606">_xlfn.IFS(C3606="Patisserie","Item_10_PAT",C3606="Milk Products","Item_10_MILK",C3606="Butchers","Item_10_BUT",C3606="Beverages","Item_10_BEV",C3606="Food","Item_10_FOOD",C3606="Furniture","Item_10_FUR",C3606="Electric household essentials","Item_10_EHE",C3606="Computers and electric accessories","Item_10_CEA")</f>
        <v>Item_10_BUT</v>
      </c>
      <c r="E3606" s="11">
        <v>20</v>
      </c>
      <c r="F3606" s="11">
        <v>3</v>
      </c>
      <c r="G3606" s="11">
        <v>60</v>
      </c>
      <c r="H3606" s="14" t="s">
        <v>25</v>
      </c>
      <c r="I3606" s="14" t="s">
        <v>16</v>
      </c>
      <c r="J3606" s="15">
        <v>45259</v>
      </c>
      <c r="K3606" s="12" t="str">
        <f t="shared" ref="K3606:K3608" si="249">IF(H3606="Digital Wallet","TRUE","FALSE")</f>
        <v>FALSE</v>
      </c>
    </row>
    <row r="3607" spans="1:11" x14ac:dyDescent="0.25">
      <c r="A3607" s="16" t="s">
        <v>4033</v>
      </c>
      <c r="B3607" s="16" t="s">
        <v>90</v>
      </c>
      <c r="C3607" s="16" t="s">
        <v>67</v>
      </c>
      <c r="D3607" s="14" t="str" cm="1">
        <f t="array" ref="D3607">_xlfn.IFS(C3607="Patisserie","Item_10_PAT",C3607="Milk Products","Item_10_MILK",C3607="Butchers","Item_10_BUT",C3607="Beverages","Item_10_BEV",C3607="Food","Item_10_FOOD",C3607="Furniture","Item_10_FUR",C3607="Electric household essentials","Item_10_EHE",C3607="Computers and electric accessories","Item_10_CEA")</f>
        <v>Item_10_EHE</v>
      </c>
      <c r="E3607" s="11">
        <v>17</v>
      </c>
      <c r="F3607" s="12">
        <v>10</v>
      </c>
      <c r="G3607" s="12">
        <v>170</v>
      </c>
      <c r="H3607" s="16" t="s">
        <v>15</v>
      </c>
      <c r="I3607" s="16" t="s">
        <v>39</v>
      </c>
      <c r="J3607" s="17">
        <v>44861</v>
      </c>
      <c r="K3607" s="12" t="str">
        <f t="shared" si="249"/>
        <v>TRUE</v>
      </c>
    </row>
    <row r="3608" spans="1:11" x14ac:dyDescent="0.25">
      <c r="A3608" s="14" t="s">
        <v>4034</v>
      </c>
      <c r="B3608" s="14" t="s">
        <v>18</v>
      </c>
      <c r="C3608" s="14" t="s">
        <v>19</v>
      </c>
      <c r="D3608" s="14" t="str" cm="1">
        <f t="array" ref="D3608">_xlfn.IFS(C3608="Patisserie","Item_10_PAT",C3608="Milk Products","Item_10_MILK",C3608="Butchers","Item_10_BUT",C3608="Beverages","Item_10_BEV",C3608="Food","Item_10_FOOD",C3608="Furniture","Item_10_FUR",C3608="Electric household essentials","Item_10_EHE",C3608="Computers and electric accessories","Item_10_CEA")</f>
        <v>Item_10_MILK</v>
      </c>
      <c r="E3608" s="11">
        <v>30.5</v>
      </c>
      <c r="F3608" s="11">
        <v>1</v>
      </c>
      <c r="G3608" s="11">
        <v>30.5</v>
      </c>
      <c r="H3608" s="14" t="s">
        <v>25</v>
      </c>
      <c r="I3608" s="14" t="s">
        <v>16</v>
      </c>
      <c r="J3608" s="15">
        <v>44971</v>
      </c>
      <c r="K3608" s="12" t="str">
        <f t="shared" si="249"/>
        <v>FALSE</v>
      </c>
    </row>
    <row r="3609" spans="1:11" x14ac:dyDescent="0.25">
      <c r="A3609" s="16" t="s">
        <v>4035</v>
      </c>
      <c r="B3609" s="16" t="s">
        <v>27</v>
      </c>
      <c r="C3609" s="16" t="s">
        <v>67</v>
      </c>
      <c r="D3609" s="14" t="str" cm="1">
        <f t="array" ref="D3609">_xlfn.IFS(C3609="Patisserie","Item_10_PAT",C3609="Milk Products","Item_10_MILK",C3609="Butchers","Item_10_BUT",C3609="Beverages","Item_10_BEV",C3609="Food","Item_10_FOOD",C3609="Furniture","Item_10_FUR",C3609="Electric household essentials","Item_10_EHE",C3609="Computers and electric accessories","Item_10_CEA")</f>
        <v>Item_10_EHE</v>
      </c>
      <c r="E3609" s="11">
        <v>38</v>
      </c>
      <c r="F3609" s="12">
        <v>8</v>
      </c>
      <c r="G3609" s="12">
        <v>304</v>
      </c>
      <c r="H3609" s="16" t="s">
        <v>49</v>
      </c>
      <c r="I3609" s="16" t="s">
        <v>16</v>
      </c>
      <c r="J3609" s="17">
        <v>45287</v>
      </c>
      <c r="K3609" s="12" t="b">
        <v>0</v>
      </c>
    </row>
    <row r="3610" spans="1:11" x14ac:dyDescent="0.25">
      <c r="A3610" s="14" t="s">
        <v>4036</v>
      </c>
      <c r="B3610" s="14" t="s">
        <v>78</v>
      </c>
      <c r="C3610" s="14" t="s">
        <v>23</v>
      </c>
      <c r="D3610" s="14" t="str" cm="1">
        <f t="array" ref="D3610">_xlfn.IFS(C3610="Patisserie","Item_10_PAT",C3610="Milk Products","Item_10_MILK",C3610="Butchers","Item_10_BUT",C3610="Beverages","Item_10_BEV",C3610="Food","Item_10_FOOD",C3610="Furniture","Item_10_FUR",C3610="Electric household essentials","Item_10_EHE",C3610="Computers and electric accessories","Item_10_CEA")</f>
        <v>Item_10_BUT</v>
      </c>
      <c r="E3610" s="11">
        <v>36.5</v>
      </c>
      <c r="F3610" s="11">
        <v>7</v>
      </c>
      <c r="G3610" s="11">
        <v>255.5</v>
      </c>
      <c r="H3610" s="14" t="s">
        <v>25</v>
      </c>
      <c r="I3610" s="14" t="s">
        <v>16</v>
      </c>
      <c r="J3610" s="15">
        <v>45532</v>
      </c>
      <c r="K3610" s="11" t="b">
        <v>0</v>
      </c>
    </row>
    <row r="3611" spans="1:11" x14ac:dyDescent="0.25">
      <c r="A3611" s="16" t="s">
        <v>4037</v>
      </c>
      <c r="B3611" s="16" t="s">
        <v>114</v>
      </c>
      <c r="C3611" s="16" t="s">
        <v>23</v>
      </c>
      <c r="D3611" s="14" t="str" cm="1">
        <f t="array" ref="D3611">_xlfn.IFS(C3611="Patisserie","Item_10_PAT",C3611="Milk Products","Item_10_MILK",C3611="Butchers","Item_10_BUT",C3611="Beverages","Item_10_BEV",C3611="Food","Item_10_FOOD",C3611="Furniture","Item_10_FUR",C3611="Electric household essentials","Item_10_EHE",C3611="Computers and electric accessories","Item_10_CEA")</f>
        <v>Item_10_BUT</v>
      </c>
      <c r="E3611" s="11">
        <v>27.5</v>
      </c>
      <c r="F3611" s="12">
        <v>1</v>
      </c>
      <c r="G3611" s="12">
        <v>27.5</v>
      </c>
      <c r="H3611" s="16" t="s">
        <v>25</v>
      </c>
      <c r="I3611" s="16" t="s">
        <v>16</v>
      </c>
      <c r="J3611" s="17">
        <v>44790</v>
      </c>
      <c r="K3611" s="12" t="b">
        <v>0</v>
      </c>
    </row>
    <row r="3612" spans="1:11" x14ac:dyDescent="0.25">
      <c r="A3612" s="14" t="s">
        <v>4038</v>
      </c>
      <c r="B3612" s="14" t="s">
        <v>124</v>
      </c>
      <c r="C3612" s="14" t="s">
        <v>32</v>
      </c>
      <c r="D3612" s="14" t="str" cm="1">
        <f t="array" ref="D3612">_xlfn.IFS(C3612="Patisserie","Item_10_PAT",C3612="Milk Products","Item_10_MILK",C3612="Butchers","Item_10_BUT",C3612="Beverages","Item_10_BEV",C3612="Food","Item_10_FOOD",C3612="Furniture","Item_10_FUR",C3612="Electric household essentials","Item_10_EHE",C3612="Computers and electric accessories","Item_10_CEA")</f>
        <v>Item_10_FOOD</v>
      </c>
      <c r="E3612" s="11">
        <v>14</v>
      </c>
      <c r="F3612" s="11">
        <v>1</v>
      </c>
      <c r="G3612" s="11">
        <v>14</v>
      </c>
      <c r="H3612" s="14" t="s">
        <v>49</v>
      </c>
      <c r="I3612" s="14" t="s">
        <v>39</v>
      </c>
      <c r="J3612" s="15">
        <v>45556</v>
      </c>
      <c r="K3612" s="12" t="str">
        <f>IF(H3612="Digital Wallet","TRUE","FALSE")</f>
        <v>FALSE</v>
      </c>
    </row>
    <row r="3613" spans="1:11" x14ac:dyDescent="0.25">
      <c r="A3613" s="16" t="s">
        <v>4039</v>
      </c>
      <c r="B3613" s="16" t="s">
        <v>90</v>
      </c>
      <c r="C3613" s="16" t="s">
        <v>32</v>
      </c>
      <c r="D3613" s="14" t="str" cm="1">
        <f t="array" ref="D3613">_xlfn.IFS(C3613="Patisserie","Item_10_PAT",C3613="Milk Products","Item_10_MILK",C3613="Butchers","Item_10_BUT",C3613="Beverages","Item_10_BEV",C3613="Food","Item_10_FOOD",C3613="Furniture","Item_10_FUR",C3613="Electric household essentials","Item_10_EHE",C3613="Computers and electric accessories","Item_10_CEA")</f>
        <v>Item_10_FOOD</v>
      </c>
      <c r="E3613" s="11">
        <v>41</v>
      </c>
      <c r="F3613" s="12">
        <v>2</v>
      </c>
      <c r="G3613" s="12">
        <v>82</v>
      </c>
      <c r="H3613" s="16" t="s">
        <v>49</v>
      </c>
      <c r="I3613" s="16" t="s">
        <v>16</v>
      </c>
      <c r="J3613" s="17">
        <v>44734</v>
      </c>
      <c r="K3613" s="12" t="b">
        <v>1</v>
      </c>
    </row>
    <row r="3614" spans="1:11" x14ac:dyDescent="0.25">
      <c r="A3614" s="14" t="s">
        <v>4040</v>
      </c>
      <c r="B3614" s="14" t="s">
        <v>109</v>
      </c>
      <c r="C3614" s="14" t="s">
        <v>28</v>
      </c>
      <c r="D3614" s="14" t="str" cm="1">
        <f t="array" ref="D3614">_xlfn.IFS(C3614="Patisserie","Item_10_PAT",C3614="Milk Products","Item_10_MILK",C3614="Butchers","Item_10_BUT",C3614="Beverages","Item_10_BEV",C3614="Food","Item_10_FOOD",C3614="Furniture","Item_10_FUR",C3614="Electric household essentials","Item_10_EHE",C3614="Computers and electric accessories","Item_10_CEA")</f>
        <v>Item_10_BEV</v>
      </c>
      <c r="E3614" s="11">
        <v>6.5</v>
      </c>
      <c r="F3614" s="11">
        <v>10</v>
      </c>
      <c r="G3614" s="11">
        <v>65</v>
      </c>
      <c r="H3614" s="14" t="s">
        <v>25</v>
      </c>
      <c r="I3614" s="14" t="s">
        <v>16</v>
      </c>
      <c r="J3614" s="15">
        <v>45226</v>
      </c>
      <c r="K3614" s="12" t="str">
        <f>IF(H3614="Digital Wallet","TRUE","FALSE")</f>
        <v>FALSE</v>
      </c>
    </row>
    <row r="3615" spans="1:11" x14ac:dyDescent="0.25">
      <c r="A3615" s="16" t="s">
        <v>4041</v>
      </c>
      <c r="B3615" s="16" t="s">
        <v>27</v>
      </c>
      <c r="C3615" s="16" t="s">
        <v>32</v>
      </c>
      <c r="D3615" s="14" t="str" cm="1">
        <f t="array" ref="D3615">_xlfn.IFS(C3615="Patisserie","Item_10_PAT",C3615="Milk Products","Item_10_MILK",C3615="Butchers","Item_10_BUT",C3615="Beverages","Item_10_BEV",C3615="Food","Item_10_FOOD",C3615="Furniture","Item_10_FUR",C3615="Electric household essentials","Item_10_EHE",C3615="Computers and electric accessories","Item_10_CEA")</f>
        <v>Item_10_FOOD</v>
      </c>
      <c r="E3615" s="11">
        <v>38</v>
      </c>
      <c r="F3615" s="12">
        <v>6</v>
      </c>
      <c r="G3615" s="12">
        <v>228</v>
      </c>
      <c r="H3615" s="16" t="s">
        <v>49</v>
      </c>
      <c r="I3615" s="16" t="s">
        <v>39</v>
      </c>
      <c r="J3615" s="17">
        <v>45341</v>
      </c>
      <c r="K3615" s="12" t="b">
        <v>1</v>
      </c>
    </row>
    <row r="3616" spans="1:11" x14ac:dyDescent="0.25">
      <c r="A3616" s="14" t="s">
        <v>4042</v>
      </c>
      <c r="B3616" s="14" t="s">
        <v>78</v>
      </c>
      <c r="C3616" s="14" t="s">
        <v>19</v>
      </c>
      <c r="D3616" s="14" t="str" cm="1">
        <f t="array" ref="D3616">_xlfn.IFS(C3616="Patisserie","Item_10_PAT",C3616="Milk Products","Item_10_MILK",C3616="Butchers","Item_10_BUT",C3616="Beverages","Item_10_BEV",C3616="Food","Item_10_FOOD",C3616="Furniture","Item_10_FUR",C3616="Electric household essentials","Item_10_EHE",C3616="Computers and electric accessories","Item_10_CEA")</f>
        <v>Item_10_MILK</v>
      </c>
      <c r="E3616" s="11">
        <v>36.5</v>
      </c>
      <c r="F3616" s="11">
        <v>10</v>
      </c>
      <c r="G3616" s="11">
        <v>365</v>
      </c>
      <c r="H3616" s="14" t="s">
        <v>25</v>
      </c>
      <c r="I3616" s="14" t="s">
        <v>16</v>
      </c>
      <c r="J3616" s="15">
        <v>45604</v>
      </c>
      <c r="K3616" s="11" t="b">
        <v>0</v>
      </c>
    </row>
    <row r="3617" spans="1:11" x14ac:dyDescent="0.25">
      <c r="A3617" s="16" t="s">
        <v>4043</v>
      </c>
      <c r="B3617" s="16" t="s">
        <v>56</v>
      </c>
      <c r="C3617" s="16" t="s">
        <v>67</v>
      </c>
      <c r="D3617" s="14" t="str" cm="1">
        <f t="array" ref="D3617">_xlfn.IFS(C3617="Patisserie","Item_10_PAT",C3617="Milk Products","Item_10_MILK",C3617="Butchers","Item_10_BUT",C3617="Beverages","Item_10_BEV",C3617="Food","Item_10_FOOD",C3617="Furniture","Item_10_FUR",C3617="Electric household essentials","Item_10_EHE",C3617="Computers and electric accessories","Item_10_CEA")</f>
        <v>Item_10_EHE</v>
      </c>
      <c r="E3617" s="11">
        <v>9.5</v>
      </c>
      <c r="F3617" s="12">
        <v>5</v>
      </c>
      <c r="G3617" s="12">
        <v>47.5</v>
      </c>
      <c r="H3617" s="16" t="s">
        <v>49</v>
      </c>
      <c r="I3617" s="16" t="s">
        <v>16</v>
      </c>
      <c r="J3617" s="17">
        <v>45029</v>
      </c>
      <c r="K3617" s="12" t="b">
        <v>0</v>
      </c>
    </row>
    <row r="3618" spans="1:11" x14ac:dyDescent="0.25">
      <c r="A3618" s="14" t="s">
        <v>4044</v>
      </c>
      <c r="B3618" s="14" t="s">
        <v>66</v>
      </c>
      <c r="C3618" s="14" t="s">
        <v>13</v>
      </c>
      <c r="D3618" s="14" t="str" cm="1">
        <f t="array" ref="D3618">_xlfn.IFS(C3618="Patisserie","Item_10_PAT",C3618="Milk Products","Item_10_MILK",C3618="Butchers","Item_10_BUT",C3618="Beverages","Item_10_BEV",C3618="Food","Item_10_FOOD",C3618="Furniture","Item_10_FUR",C3618="Electric household essentials","Item_10_EHE",C3618="Computers and electric accessories","Item_10_CEA")</f>
        <v>Item_10_PAT</v>
      </c>
      <c r="E3618" s="11">
        <v>6.5</v>
      </c>
      <c r="F3618" s="11">
        <v>7</v>
      </c>
      <c r="G3618" s="11">
        <v>45.5</v>
      </c>
      <c r="H3618" s="14" t="s">
        <v>25</v>
      </c>
      <c r="I3618" s="14" t="s">
        <v>39</v>
      </c>
      <c r="J3618" s="15">
        <v>45367</v>
      </c>
      <c r="K3618" s="11" t="b">
        <v>1</v>
      </c>
    </row>
    <row r="3619" spans="1:11" x14ac:dyDescent="0.25">
      <c r="A3619" s="16" t="s">
        <v>4045</v>
      </c>
      <c r="B3619" s="16" t="s">
        <v>66</v>
      </c>
      <c r="C3619" s="16" t="s">
        <v>19</v>
      </c>
      <c r="D3619" s="14" t="str" cm="1">
        <f t="array" ref="D3619">_xlfn.IFS(C3619="Patisserie","Item_10_PAT",C3619="Milk Products","Item_10_MILK",C3619="Butchers","Item_10_BUT",C3619="Beverages","Item_10_BEV",C3619="Food","Item_10_FOOD",C3619="Furniture","Item_10_FUR",C3619="Electric household essentials","Item_10_EHE",C3619="Computers and electric accessories","Item_10_CEA")</f>
        <v>Item_10_MILK</v>
      </c>
      <c r="E3619" s="11">
        <v>23</v>
      </c>
      <c r="F3619" s="12">
        <v>10</v>
      </c>
      <c r="G3619" s="12">
        <v>230</v>
      </c>
      <c r="H3619" s="16" t="s">
        <v>25</v>
      </c>
      <c r="I3619" s="16" t="s">
        <v>39</v>
      </c>
      <c r="J3619" s="17">
        <v>45266</v>
      </c>
      <c r="K3619" s="12" t="str">
        <f t="shared" ref="K3619:K3620" si="250">IF(H3619="Digital Wallet","TRUE","FALSE")</f>
        <v>FALSE</v>
      </c>
    </row>
    <row r="3620" spans="1:11" x14ac:dyDescent="0.25">
      <c r="A3620" s="14" t="s">
        <v>4046</v>
      </c>
      <c r="B3620" s="14" t="s">
        <v>44</v>
      </c>
      <c r="C3620" s="14" t="s">
        <v>131</v>
      </c>
      <c r="D3620" s="14" t="str" cm="1">
        <f t="array" ref="D3620">_xlfn.IFS(C3620="Patisserie","Item_10_PAT",C3620="Milk Products","Item_10_MILK",C3620="Butchers","Item_10_BUT",C3620="Beverages","Item_10_BEV",C3620="Food","Item_10_FOOD",C3620="Furniture","Item_10_FUR",C3620="Electric household essentials","Item_10_EHE",C3620="Computers and electric accessories","Item_10_CEA")</f>
        <v>Item_10_CEA</v>
      </c>
      <c r="E3620" s="11">
        <v>26</v>
      </c>
      <c r="F3620" s="11">
        <v>7</v>
      </c>
      <c r="G3620" s="11">
        <v>182</v>
      </c>
      <c r="H3620" s="14" t="s">
        <v>25</v>
      </c>
      <c r="I3620" s="14" t="s">
        <v>39</v>
      </c>
      <c r="J3620" s="15">
        <v>45030</v>
      </c>
      <c r="K3620" s="12" t="str">
        <f t="shared" si="250"/>
        <v>FALSE</v>
      </c>
    </row>
    <row r="3621" spans="1:11" x14ac:dyDescent="0.25">
      <c r="A3621" s="16" t="s">
        <v>4047</v>
      </c>
      <c r="B3621" s="16" t="s">
        <v>56</v>
      </c>
      <c r="C3621" s="16" t="s">
        <v>19</v>
      </c>
      <c r="D3621" s="14" t="str" cm="1">
        <f t="array" ref="D3621">_xlfn.IFS(C3621="Patisserie","Item_10_PAT",C3621="Milk Products","Item_10_MILK",C3621="Butchers","Item_10_BUT",C3621="Beverages","Item_10_BEV",C3621="Food","Item_10_FOOD",C3621="Furniture","Item_10_FUR",C3621="Electric household essentials","Item_10_EHE",C3621="Computers and electric accessories","Item_10_CEA")</f>
        <v>Item_10_MILK</v>
      </c>
      <c r="E3621" s="11">
        <v>29</v>
      </c>
      <c r="F3621" s="12">
        <v>8</v>
      </c>
      <c r="G3621" s="12">
        <v>232</v>
      </c>
      <c r="H3621" s="16" t="s">
        <v>49</v>
      </c>
      <c r="I3621" s="16" t="s">
        <v>39</v>
      </c>
      <c r="J3621" s="17">
        <v>44897</v>
      </c>
      <c r="K3621" s="12" t="b">
        <v>0</v>
      </c>
    </row>
    <row r="3622" spans="1:11" x14ac:dyDescent="0.25">
      <c r="A3622" s="14" t="s">
        <v>4048</v>
      </c>
      <c r="B3622" s="14" t="s">
        <v>18</v>
      </c>
      <c r="C3622" s="14" t="s">
        <v>28</v>
      </c>
      <c r="D3622" s="14" t="str" cm="1">
        <f t="array" ref="D3622">_xlfn.IFS(C3622="Patisserie","Item_10_PAT",C3622="Milk Products","Item_10_MILK",C3622="Butchers","Item_10_BUT",C3622="Beverages","Item_10_BEV",C3622="Food","Item_10_FOOD",C3622="Furniture","Item_10_FUR",C3622="Electric household essentials","Item_10_EHE",C3622="Computers and electric accessories","Item_10_CEA")</f>
        <v>Item_10_BEV</v>
      </c>
      <c r="E3622" s="11">
        <f>G3622/F3622</f>
        <v>6.5</v>
      </c>
      <c r="F3622" s="11">
        <v>7</v>
      </c>
      <c r="G3622" s="11">
        <v>45.5</v>
      </c>
      <c r="H3622" s="14" t="s">
        <v>15</v>
      </c>
      <c r="I3622" s="14" t="s">
        <v>39</v>
      </c>
      <c r="J3622" s="15">
        <v>45411</v>
      </c>
      <c r="K3622" s="11" t="b">
        <v>0</v>
      </c>
    </row>
    <row r="3623" spans="1:11" x14ac:dyDescent="0.25">
      <c r="A3623" s="16" t="s">
        <v>4049</v>
      </c>
      <c r="B3623" s="16" t="s">
        <v>109</v>
      </c>
      <c r="C3623" s="16" t="s">
        <v>28</v>
      </c>
      <c r="D3623" s="14" t="str" cm="1">
        <f t="array" ref="D3623">_xlfn.IFS(C3623="Patisserie","Item_10_PAT",C3623="Milk Products","Item_10_MILK",C3623="Butchers","Item_10_BUT",C3623="Beverages","Item_10_BEV",C3623="Food","Item_10_FOOD",C3623="Furniture","Item_10_FUR",C3623="Electric household essentials","Item_10_EHE",C3623="Computers and electric accessories","Item_10_CEA")</f>
        <v>Item_10_BEV</v>
      </c>
      <c r="E3623" s="11">
        <v>14</v>
      </c>
      <c r="F3623" s="12">
        <v>7</v>
      </c>
      <c r="G3623" s="12">
        <v>98</v>
      </c>
      <c r="H3623" s="16" t="s">
        <v>25</v>
      </c>
      <c r="I3623" s="16" t="s">
        <v>39</v>
      </c>
      <c r="J3623" s="17">
        <v>44894</v>
      </c>
      <c r="K3623" s="12" t="str">
        <f t="shared" ref="K3623:K3624" si="251">IF(H3623="Digital Wallet","TRUE","FALSE")</f>
        <v>FALSE</v>
      </c>
    </row>
    <row r="3624" spans="1:11" x14ac:dyDescent="0.25">
      <c r="A3624" s="14" t="s">
        <v>4050</v>
      </c>
      <c r="B3624" s="14" t="s">
        <v>99</v>
      </c>
      <c r="C3624" s="14" t="s">
        <v>67</v>
      </c>
      <c r="D3624" s="14" t="str" cm="1">
        <f t="array" ref="D3624">_xlfn.IFS(C3624="Patisserie","Item_10_PAT",C3624="Milk Products","Item_10_MILK",C3624="Butchers","Item_10_BUT",C3624="Beverages","Item_10_BEV",C3624="Food","Item_10_FOOD",C3624="Furniture","Item_10_FUR",C3624="Electric household essentials","Item_10_EHE",C3624="Computers and electric accessories","Item_10_CEA")</f>
        <v>Item_10_EHE</v>
      </c>
      <c r="E3624" s="11">
        <v>36.5</v>
      </c>
      <c r="F3624" s="11">
        <v>6</v>
      </c>
      <c r="G3624" s="11">
        <v>219</v>
      </c>
      <c r="H3624" s="14" t="s">
        <v>15</v>
      </c>
      <c r="I3624" s="14" t="s">
        <v>16</v>
      </c>
      <c r="J3624" s="15">
        <v>45595</v>
      </c>
      <c r="K3624" s="12" t="str">
        <f t="shared" si="251"/>
        <v>TRUE</v>
      </c>
    </row>
    <row r="3625" spans="1:11" x14ac:dyDescent="0.25">
      <c r="A3625" s="16" t="s">
        <v>4051</v>
      </c>
      <c r="B3625" s="16" t="s">
        <v>18</v>
      </c>
      <c r="C3625" s="16" t="s">
        <v>23</v>
      </c>
      <c r="D3625" s="14" t="str" cm="1">
        <f t="array" ref="D3625">_xlfn.IFS(C3625="Patisserie","Item_10_PAT",C3625="Milk Products","Item_10_MILK",C3625="Butchers","Item_10_BUT",C3625="Beverages","Item_10_BEV",C3625="Food","Item_10_FOOD",C3625="Furniture","Item_10_FUR",C3625="Electric household essentials","Item_10_EHE",C3625="Computers and electric accessories","Item_10_CEA")</f>
        <v>Item_10_BUT</v>
      </c>
      <c r="E3625" s="11">
        <v>26</v>
      </c>
      <c r="F3625" s="12">
        <v>4</v>
      </c>
      <c r="G3625" s="12">
        <v>104</v>
      </c>
      <c r="H3625" s="16" t="s">
        <v>15</v>
      </c>
      <c r="I3625" s="16" t="s">
        <v>16</v>
      </c>
      <c r="J3625" s="17">
        <v>45594</v>
      </c>
      <c r="K3625" s="12" t="b">
        <v>1</v>
      </c>
    </row>
    <row r="3626" spans="1:11" x14ac:dyDescent="0.25">
      <c r="A3626" s="14" t="s">
        <v>4052</v>
      </c>
      <c r="B3626" s="14" t="s">
        <v>47</v>
      </c>
      <c r="C3626" s="14" t="s">
        <v>19</v>
      </c>
      <c r="D3626" s="14" t="str" cm="1">
        <f t="array" ref="D3626">_xlfn.IFS(C3626="Patisserie","Item_10_PAT",C3626="Milk Products","Item_10_MILK",C3626="Butchers","Item_10_BUT",C3626="Beverages","Item_10_BEV",C3626="Food","Item_10_FOOD",C3626="Furniture","Item_10_FUR",C3626="Electric household essentials","Item_10_EHE",C3626="Computers and electric accessories","Item_10_CEA")</f>
        <v>Item_10_MILK</v>
      </c>
      <c r="E3626" s="11">
        <v>8</v>
      </c>
      <c r="F3626" s="11">
        <v>5</v>
      </c>
      <c r="G3626" s="11">
        <v>40</v>
      </c>
      <c r="H3626" s="14" t="s">
        <v>25</v>
      </c>
      <c r="I3626" s="14" t="s">
        <v>39</v>
      </c>
      <c r="J3626" s="15">
        <v>45136</v>
      </c>
      <c r="K3626" s="11" t="b">
        <v>0</v>
      </c>
    </row>
    <row r="3627" spans="1:11" x14ac:dyDescent="0.25">
      <c r="A3627" s="16" t="s">
        <v>4053</v>
      </c>
      <c r="B3627" s="16" t="s">
        <v>90</v>
      </c>
      <c r="C3627" s="16" t="s">
        <v>131</v>
      </c>
      <c r="D3627" s="14" t="str" cm="1">
        <f t="array" ref="D3627">_xlfn.IFS(C3627="Patisserie","Item_10_PAT",C3627="Milk Products","Item_10_MILK",C3627="Butchers","Item_10_BUT",C3627="Beverages","Item_10_BEV",C3627="Food","Item_10_FOOD",C3627="Furniture","Item_10_FUR",C3627="Electric household essentials","Item_10_EHE",C3627="Computers and electric accessories","Item_10_CEA")</f>
        <v>Item_10_CEA</v>
      </c>
      <c r="E3627" s="11">
        <v>32</v>
      </c>
      <c r="F3627" s="12">
        <v>3</v>
      </c>
      <c r="G3627" s="12">
        <v>96</v>
      </c>
      <c r="H3627" s="16" t="s">
        <v>15</v>
      </c>
      <c r="I3627" s="16" t="s">
        <v>16</v>
      </c>
      <c r="J3627" s="17">
        <v>45358</v>
      </c>
      <c r="K3627" s="12" t="b">
        <v>1</v>
      </c>
    </row>
    <row r="3628" spans="1:11" x14ac:dyDescent="0.25">
      <c r="A3628" s="14" t="s">
        <v>4054</v>
      </c>
      <c r="B3628" s="14" t="s">
        <v>64</v>
      </c>
      <c r="C3628" s="14" t="s">
        <v>67</v>
      </c>
      <c r="D3628" s="14" t="str" cm="1">
        <f t="array" ref="D3628">_xlfn.IFS(C3628="Patisserie","Item_10_PAT",C3628="Milk Products","Item_10_MILK",C3628="Butchers","Item_10_BUT",C3628="Beverages","Item_10_BEV",C3628="Food","Item_10_FOOD",C3628="Furniture","Item_10_FUR",C3628="Electric household essentials","Item_10_EHE",C3628="Computers and electric accessories","Item_10_CEA")</f>
        <v>Item_10_EHE</v>
      </c>
      <c r="E3628" s="11">
        <v>38</v>
      </c>
      <c r="F3628" s="11">
        <v>8</v>
      </c>
      <c r="G3628" s="11">
        <v>304</v>
      </c>
      <c r="H3628" s="14" t="s">
        <v>15</v>
      </c>
      <c r="I3628" s="14" t="s">
        <v>16</v>
      </c>
      <c r="J3628" s="15">
        <v>45020</v>
      </c>
      <c r="K3628" s="11" t="b">
        <v>0</v>
      </c>
    </row>
    <row r="3629" spans="1:11" x14ac:dyDescent="0.25">
      <c r="A3629" s="16" t="s">
        <v>4055</v>
      </c>
      <c r="B3629" s="16" t="s">
        <v>70</v>
      </c>
      <c r="C3629" s="16" t="s">
        <v>131</v>
      </c>
      <c r="D3629" s="14" t="str" cm="1">
        <f t="array" ref="D3629">_xlfn.IFS(C3629="Patisserie","Item_10_PAT",C3629="Milk Products","Item_10_MILK",C3629="Butchers","Item_10_BUT",C3629="Beverages","Item_10_BEV",C3629="Food","Item_10_FOOD",C3629="Furniture","Item_10_FUR",C3629="Electric household essentials","Item_10_EHE",C3629="Computers and electric accessories","Item_10_CEA")</f>
        <v>Item_10_CEA</v>
      </c>
      <c r="E3629" s="11">
        <v>29</v>
      </c>
      <c r="F3629" s="12">
        <v>2</v>
      </c>
      <c r="G3629" s="12">
        <v>58</v>
      </c>
      <c r="H3629" s="16" t="s">
        <v>49</v>
      </c>
      <c r="I3629" s="16" t="s">
        <v>39</v>
      </c>
      <c r="J3629" s="17">
        <v>45513</v>
      </c>
      <c r="K3629" s="12" t="b">
        <v>0</v>
      </c>
    </row>
    <row r="3630" spans="1:11" x14ac:dyDescent="0.25">
      <c r="A3630" s="16" t="s">
        <v>4057</v>
      </c>
      <c r="B3630" s="16" t="s">
        <v>18</v>
      </c>
      <c r="C3630" s="16" t="s">
        <v>13</v>
      </c>
      <c r="D3630" s="14" t="str" cm="1">
        <f t="array" ref="D3630">_xlfn.IFS(C3630="Patisserie","Item_10_PAT",C3630="Milk Products","Item_10_MILK",C3630="Butchers","Item_10_BUT",C3630="Beverages","Item_10_BEV",C3630="Food","Item_10_FOOD",C3630="Furniture","Item_10_FUR",C3630="Electric household essentials","Item_10_EHE",C3630="Computers and electric accessories","Item_10_CEA")</f>
        <v>Item_10_PAT</v>
      </c>
      <c r="E3630" s="11">
        <v>26</v>
      </c>
      <c r="F3630" s="12">
        <v>6</v>
      </c>
      <c r="G3630" s="12">
        <v>156</v>
      </c>
      <c r="H3630" s="16" t="s">
        <v>49</v>
      </c>
      <c r="I3630" s="16" t="s">
        <v>39</v>
      </c>
      <c r="J3630" s="17">
        <v>45324</v>
      </c>
      <c r="K3630" s="12" t="b">
        <v>1</v>
      </c>
    </row>
    <row r="3631" spans="1:11" x14ac:dyDescent="0.25">
      <c r="A3631" s="14" t="s">
        <v>4058</v>
      </c>
      <c r="B3631" s="14" t="s">
        <v>81</v>
      </c>
      <c r="C3631" s="14" t="s">
        <v>23</v>
      </c>
      <c r="D3631" s="14" t="str" cm="1">
        <f t="array" ref="D3631">_xlfn.IFS(C3631="Patisserie","Item_10_PAT",C3631="Milk Products","Item_10_MILK",C3631="Butchers","Item_10_BUT",C3631="Beverages","Item_10_BEV",C3631="Food","Item_10_FOOD",C3631="Furniture","Item_10_FUR",C3631="Electric household essentials","Item_10_EHE",C3631="Computers and electric accessories","Item_10_CEA")</f>
        <v>Item_10_BUT</v>
      </c>
      <c r="E3631" s="11">
        <v>36.5</v>
      </c>
      <c r="F3631" s="11">
        <v>7</v>
      </c>
      <c r="G3631" s="11">
        <v>255.5</v>
      </c>
      <c r="H3631" s="14" t="s">
        <v>49</v>
      </c>
      <c r="I3631" s="14" t="s">
        <v>16</v>
      </c>
      <c r="J3631" s="15">
        <v>45281</v>
      </c>
      <c r="K3631" s="11" t="b">
        <v>0</v>
      </c>
    </row>
    <row r="3632" spans="1:11" x14ac:dyDescent="0.25">
      <c r="A3632" s="16" t="s">
        <v>4059</v>
      </c>
      <c r="B3632" s="16" t="s">
        <v>75</v>
      </c>
      <c r="C3632" s="16" t="s">
        <v>13</v>
      </c>
      <c r="D3632" s="14" t="str" cm="1">
        <f t="array" ref="D3632">_xlfn.IFS(C3632="Patisserie","Item_10_PAT",C3632="Milk Products","Item_10_MILK",C3632="Butchers","Item_10_BUT",C3632="Beverages","Item_10_BEV",C3632="Food","Item_10_FOOD",C3632="Furniture","Item_10_FUR",C3632="Electric household essentials","Item_10_EHE",C3632="Computers and electric accessories","Item_10_CEA")</f>
        <v>Item_10_PAT</v>
      </c>
      <c r="E3632" s="11">
        <v>21.5</v>
      </c>
      <c r="F3632" s="12">
        <v>5</v>
      </c>
      <c r="G3632" s="12">
        <v>107.5</v>
      </c>
      <c r="H3632" s="16" t="s">
        <v>49</v>
      </c>
      <c r="I3632" s="16" t="s">
        <v>16</v>
      </c>
      <c r="J3632" s="17">
        <v>44709</v>
      </c>
      <c r="K3632" s="12" t="str">
        <f t="shared" ref="K3632:K3636" si="252">IF(H3632="Digital Wallet","TRUE","FALSE")</f>
        <v>FALSE</v>
      </c>
    </row>
    <row r="3633" spans="1:11" x14ac:dyDescent="0.25">
      <c r="A3633" s="14" t="s">
        <v>4060</v>
      </c>
      <c r="B3633" s="14" t="s">
        <v>41</v>
      </c>
      <c r="C3633" s="14" t="s">
        <v>28</v>
      </c>
      <c r="D3633" s="14" t="str" cm="1">
        <f t="array" ref="D3633">_xlfn.IFS(C3633="Patisserie","Item_10_PAT",C3633="Milk Products","Item_10_MILK",C3633="Butchers","Item_10_BUT",C3633="Beverages","Item_10_BEV",C3633="Food","Item_10_FOOD",C3633="Furniture","Item_10_FUR",C3633="Electric household essentials","Item_10_EHE",C3633="Computers and electric accessories","Item_10_CEA")</f>
        <v>Item_10_BEV</v>
      </c>
      <c r="E3633" s="11">
        <v>21.5</v>
      </c>
      <c r="F3633" s="11">
        <v>6</v>
      </c>
      <c r="G3633" s="11">
        <v>129</v>
      </c>
      <c r="H3633" s="14" t="s">
        <v>15</v>
      </c>
      <c r="I3633" s="14" t="s">
        <v>39</v>
      </c>
      <c r="J3633" s="15">
        <v>44957</v>
      </c>
      <c r="K3633" s="12" t="str">
        <f t="shared" si="252"/>
        <v>TRUE</v>
      </c>
    </row>
    <row r="3634" spans="1:11" x14ac:dyDescent="0.25">
      <c r="A3634" s="16" t="s">
        <v>4061</v>
      </c>
      <c r="B3634" s="16" t="s">
        <v>22</v>
      </c>
      <c r="C3634" s="16" t="s">
        <v>42</v>
      </c>
      <c r="D3634" s="14" t="str" cm="1">
        <f t="array" ref="D3634">_xlfn.IFS(C3634="Patisserie","Item_10_PAT",C3634="Milk Products","Item_10_MILK",C3634="Butchers","Item_10_BUT",C3634="Beverages","Item_10_BEV",C3634="Food","Item_10_FOOD",C3634="Furniture","Item_10_FUR",C3634="Electric household essentials","Item_10_EHE",C3634="Computers and electric accessories","Item_10_CEA")</f>
        <v>Item_10_FUR</v>
      </c>
      <c r="E3634" s="11">
        <v>11</v>
      </c>
      <c r="F3634" s="12">
        <v>6</v>
      </c>
      <c r="G3634" s="12">
        <v>66</v>
      </c>
      <c r="H3634" s="16" t="s">
        <v>25</v>
      </c>
      <c r="I3634" s="16" t="s">
        <v>16</v>
      </c>
      <c r="J3634" s="17">
        <v>44652</v>
      </c>
      <c r="K3634" s="12" t="str">
        <f t="shared" si="252"/>
        <v>FALSE</v>
      </c>
    </row>
    <row r="3635" spans="1:11" x14ac:dyDescent="0.25">
      <c r="A3635" s="14" t="s">
        <v>4062</v>
      </c>
      <c r="B3635" s="14" t="s">
        <v>124</v>
      </c>
      <c r="C3635" s="14" t="s">
        <v>13</v>
      </c>
      <c r="D3635" s="14" t="str" cm="1">
        <f t="array" ref="D3635">_xlfn.IFS(C3635="Patisserie","Item_10_PAT",C3635="Milk Products","Item_10_MILK",C3635="Butchers","Item_10_BUT",C3635="Beverages","Item_10_BEV",C3635="Food","Item_10_FOOD",C3635="Furniture","Item_10_FUR",C3635="Electric household essentials","Item_10_EHE",C3635="Computers and electric accessories","Item_10_CEA")</f>
        <v>Item_10_PAT</v>
      </c>
      <c r="E3635" s="11">
        <v>15.5</v>
      </c>
      <c r="F3635" s="11">
        <v>8</v>
      </c>
      <c r="G3635" s="11">
        <v>124</v>
      </c>
      <c r="H3635" s="14" t="s">
        <v>15</v>
      </c>
      <c r="I3635" s="14" t="s">
        <v>39</v>
      </c>
      <c r="J3635" s="15">
        <v>44968</v>
      </c>
      <c r="K3635" s="12" t="str">
        <f t="shared" si="252"/>
        <v>TRUE</v>
      </c>
    </row>
    <row r="3636" spans="1:11" x14ac:dyDescent="0.25">
      <c r="A3636" s="16" t="s">
        <v>4063</v>
      </c>
      <c r="B3636" s="16" t="s">
        <v>169</v>
      </c>
      <c r="C3636" s="16" t="s">
        <v>13</v>
      </c>
      <c r="D3636" s="14" t="str" cm="1">
        <f t="array" ref="D3636">_xlfn.IFS(C3636="Patisserie","Item_10_PAT",C3636="Milk Products","Item_10_MILK",C3636="Butchers","Item_10_BUT",C3636="Beverages","Item_10_BEV",C3636="Food","Item_10_FOOD",C3636="Furniture","Item_10_FUR",C3636="Electric household essentials","Item_10_EHE",C3636="Computers and electric accessories","Item_10_CEA")</f>
        <v>Item_10_PAT</v>
      </c>
      <c r="E3636" s="11">
        <v>8</v>
      </c>
      <c r="F3636" s="12">
        <v>9</v>
      </c>
      <c r="G3636" s="12">
        <v>72</v>
      </c>
      <c r="H3636" s="16" t="s">
        <v>15</v>
      </c>
      <c r="I3636" s="16" t="s">
        <v>16</v>
      </c>
      <c r="J3636" s="17">
        <v>45228</v>
      </c>
      <c r="K3636" s="12" t="str">
        <f t="shared" si="252"/>
        <v>TRUE</v>
      </c>
    </row>
    <row r="3637" spans="1:11" x14ac:dyDescent="0.25">
      <c r="A3637" s="14" t="s">
        <v>4064</v>
      </c>
      <c r="B3637" s="14" t="s">
        <v>90</v>
      </c>
      <c r="C3637" s="14" t="s">
        <v>131</v>
      </c>
      <c r="D3637" s="14" t="str" cm="1">
        <f t="array" ref="D3637">_xlfn.IFS(C3637="Patisserie","Item_10_PAT",C3637="Milk Products","Item_10_MILK",C3637="Butchers","Item_10_BUT",C3637="Beverages","Item_10_BEV",C3637="Food","Item_10_FOOD",C3637="Furniture","Item_10_FUR",C3637="Electric household essentials","Item_10_EHE",C3637="Computers and electric accessories","Item_10_CEA")</f>
        <v>Item_10_CEA</v>
      </c>
      <c r="E3637" s="11">
        <v>35</v>
      </c>
      <c r="F3637" s="11">
        <v>10</v>
      </c>
      <c r="G3637" s="11">
        <v>350</v>
      </c>
      <c r="H3637" s="14" t="s">
        <v>25</v>
      </c>
      <c r="I3637" s="14" t="s">
        <v>16</v>
      </c>
      <c r="J3637" s="15">
        <v>44569</v>
      </c>
      <c r="K3637" s="11" t="b">
        <v>0</v>
      </c>
    </row>
    <row r="3638" spans="1:11" x14ac:dyDescent="0.25">
      <c r="A3638" s="16" t="s">
        <v>4065</v>
      </c>
      <c r="B3638" s="16" t="s">
        <v>12</v>
      </c>
      <c r="C3638" s="16" t="s">
        <v>19</v>
      </c>
      <c r="D3638" s="14" t="str" cm="1">
        <f t="array" ref="D3638">_xlfn.IFS(C3638="Patisserie","Item_10_PAT",C3638="Milk Products","Item_10_MILK",C3638="Butchers","Item_10_BUT",C3638="Beverages","Item_10_BEV",C3638="Food","Item_10_FOOD",C3638="Furniture","Item_10_FUR",C3638="Electric household essentials","Item_10_EHE",C3638="Computers and electric accessories","Item_10_CEA")</f>
        <v>Item_10_MILK</v>
      </c>
      <c r="E3638" s="11">
        <v>30.5</v>
      </c>
      <c r="F3638" s="12">
        <v>4</v>
      </c>
      <c r="G3638" s="12">
        <v>122</v>
      </c>
      <c r="H3638" s="16" t="s">
        <v>25</v>
      </c>
      <c r="I3638" s="16" t="s">
        <v>16</v>
      </c>
      <c r="J3638" s="17">
        <v>45459</v>
      </c>
      <c r="K3638" s="12" t="b">
        <v>1</v>
      </c>
    </row>
    <row r="3639" spans="1:11" x14ac:dyDescent="0.25">
      <c r="A3639" s="14" t="s">
        <v>4066</v>
      </c>
      <c r="B3639" s="14" t="s">
        <v>64</v>
      </c>
      <c r="C3639" s="14" t="s">
        <v>131</v>
      </c>
      <c r="D3639" s="14" t="str" cm="1">
        <f t="array" ref="D3639">_xlfn.IFS(C3639="Patisserie","Item_10_PAT",C3639="Milk Products","Item_10_MILK",C3639="Butchers","Item_10_BUT",C3639="Beverages","Item_10_BEV",C3639="Food","Item_10_FOOD",C3639="Furniture","Item_10_FUR",C3639="Electric household essentials","Item_10_EHE",C3639="Computers and electric accessories","Item_10_CEA")</f>
        <v>Item_10_CEA</v>
      </c>
      <c r="E3639" s="11">
        <v>23</v>
      </c>
      <c r="F3639" s="11">
        <v>10</v>
      </c>
      <c r="G3639" s="11">
        <v>230</v>
      </c>
      <c r="H3639" s="14" t="s">
        <v>15</v>
      </c>
      <c r="I3639" s="14" t="s">
        <v>39</v>
      </c>
      <c r="J3639" s="15">
        <v>45182</v>
      </c>
      <c r="K3639" s="11" t="b">
        <v>1</v>
      </c>
    </row>
    <row r="3640" spans="1:11" x14ac:dyDescent="0.25">
      <c r="A3640" s="16" t="s">
        <v>4067</v>
      </c>
      <c r="B3640" s="16" t="s">
        <v>64</v>
      </c>
      <c r="C3640" s="16" t="s">
        <v>32</v>
      </c>
      <c r="D3640" s="14" t="str" cm="1">
        <f t="array" ref="D3640">_xlfn.IFS(C3640="Patisserie","Item_10_PAT",C3640="Milk Products","Item_10_MILK",C3640="Butchers","Item_10_BUT",C3640="Beverages","Item_10_BEV",C3640="Food","Item_10_FOOD",C3640="Furniture","Item_10_FUR",C3640="Electric household essentials","Item_10_EHE",C3640="Computers and electric accessories","Item_10_CEA")</f>
        <v>Item_10_FOOD</v>
      </c>
      <c r="E3640" s="11">
        <v>21.5</v>
      </c>
      <c r="F3640" s="12">
        <v>5</v>
      </c>
      <c r="G3640" s="12">
        <v>107.5</v>
      </c>
      <c r="H3640" s="16" t="s">
        <v>49</v>
      </c>
      <c r="I3640" s="16" t="s">
        <v>16</v>
      </c>
      <c r="J3640" s="17">
        <v>45578</v>
      </c>
      <c r="K3640" s="12" t="b">
        <v>0</v>
      </c>
    </row>
    <row r="3641" spans="1:11" x14ac:dyDescent="0.25">
      <c r="A3641" s="14" t="s">
        <v>4068</v>
      </c>
      <c r="B3641" s="14" t="s">
        <v>124</v>
      </c>
      <c r="C3641" s="14" t="s">
        <v>131</v>
      </c>
      <c r="D3641" s="14" t="str" cm="1">
        <f t="array" ref="D3641">_xlfn.IFS(C3641="Patisserie","Item_10_PAT",C3641="Milk Products","Item_10_MILK",C3641="Butchers","Item_10_BUT",C3641="Beverages","Item_10_BEV",C3641="Food","Item_10_FOOD",C3641="Furniture","Item_10_FUR",C3641="Electric household essentials","Item_10_EHE",C3641="Computers and electric accessories","Item_10_CEA")</f>
        <v>Item_10_CEA</v>
      </c>
      <c r="E3641" s="11">
        <v>18.5</v>
      </c>
      <c r="F3641" s="11">
        <v>5</v>
      </c>
      <c r="G3641" s="11">
        <v>92.5</v>
      </c>
      <c r="H3641" s="14" t="s">
        <v>49</v>
      </c>
      <c r="I3641" s="14" t="s">
        <v>16</v>
      </c>
      <c r="J3641" s="15">
        <v>45379</v>
      </c>
      <c r="K3641" s="11" t="b">
        <v>1</v>
      </c>
    </row>
    <row r="3642" spans="1:11" x14ac:dyDescent="0.25">
      <c r="A3642" s="16" t="s">
        <v>4069</v>
      </c>
      <c r="B3642" s="16" t="s">
        <v>78</v>
      </c>
      <c r="C3642" s="16" t="s">
        <v>13</v>
      </c>
      <c r="D3642" s="14" t="str" cm="1">
        <f t="array" ref="D3642">_xlfn.IFS(C3642="Patisserie","Item_10_PAT",C3642="Milk Products","Item_10_MILK",C3642="Butchers","Item_10_BUT",C3642="Beverages","Item_10_BEV",C3642="Food","Item_10_FOOD",C3642="Furniture","Item_10_FUR",C3642="Electric household essentials","Item_10_EHE",C3642="Computers and electric accessories","Item_10_CEA")</f>
        <v>Item_10_PAT</v>
      </c>
      <c r="E3642" s="11">
        <v>30.5</v>
      </c>
      <c r="F3642" s="12">
        <v>4</v>
      </c>
      <c r="G3642" s="12">
        <v>122</v>
      </c>
      <c r="H3642" s="16" t="s">
        <v>25</v>
      </c>
      <c r="I3642" s="16" t="s">
        <v>16</v>
      </c>
      <c r="J3642" s="17">
        <v>45446</v>
      </c>
      <c r="K3642" s="12" t="b">
        <v>1</v>
      </c>
    </row>
    <row r="3643" spans="1:11" x14ac:dyDescent="0.25">
      <c r="A3643" s="14" t="s">
        <v>4070</v>
      </c>
      <c r="B3643" s="14" t="s">
        <v>56</v>
      </c>
      <c r="C3643" s="14" t="s">
        <v>28</v>
      </c>
      <c r="D3643" s="14" t="str" cm="1">
        <f t="array" ref="D3643">_xlfn.IFS(C3643="Patisserie","Item_10_PAT",C3643="Milk Products","Item_10_MILK",C3643="Butchers","Item_10_BUT",C3643="Beverages","Item_10_BEV",C3643="Food","Item_10_FOOD",C3643="Furniture","Item_10_FUR",C3643="Electric household essentials","Item_10_EHE",C3643="Computers and electric accessories","Item_10_CEA")</f>
        <v>Item_10_BEV</v>
      </c>
      <c r="E3643" s="11">
        <v>35</v>
      </c>
      <c r="F3643" s="11">
        <v>5</v>
      </c>
      <c r="G3643" s="11">
        <v>175</v>
      </c>
      <c r="H3643" s="14" t="s">
        <v>25</v>
      </c>
      <c r="I3643" s="14" t="s">
        <v>39</v>
      </c>
      <c r="J3643" s="15">
        <v>44929</v>
      </c>
      <c r="K3643" s="11" t="b">
        <v>1</v>
      </c>
    </row>
    <row r="3644" spans="1:11" x14ac:dyDescent="0.25">
      <c r="A3644" s="16" t="s">
        <v>4071</v>
      </c>
      <c r="B3644" s="16" t="s">
        <v>90</v>
      </c>
      <c r="C3644" s="16" t="s">
        <v>67</v>
      </c>
      <c r="D3644" s="14" t="str" cm="1">
        <f t="array" ref="D3644">_xlfn.IFS(C3644="Patisserie","Item_10_PAT",C3644="Milk Products","Item_10_MILK",C3644="Butchers","Item_10_BUT",C3644="Beverages","Item_10_BEV",C3644="Food","Item_10_FOOD",C3644="Furniture","Item_10_FUR",C3644="Electric household essentials","Item_10_EHE",C3644="Computers and electric accessories","Item_10_CEA")</f>
        <v>Item_10_EHE</v>
      </c>
      <c r="E3644" s="11">
        <v>6.5</v>
      </c>
      <c r="F3644" s="12">
        <v>1</v>
      </c>
      <c r="G3644" s="12">
        <v>6.5</v>
      </c>
      <c r="H3644" s="16" t="s">
        <v>15</v>
      </c>
      <c r="I3644" s="16" t="s">
        <v>39</v>
      </c>
      <c r="J3644" s="17">
        <v>44756</v>
      </c>
      <c r="K3644" s="12" t="b">
        <v>0</v>
      </c>
    </row>
    <row r="3645" spans="1:11" x14ac:dyDescent="0.25">
      <c r="A3645" s="14" t="s">
        <v>4072</v>
      </c>
      <c r="B3645" s="14" t="s">
        <v>64</v>
      </c>
      <c r="C3645" s="14" t="s">
        <v>28</v>
      </c>
      <c r="D3645" s="14" t="str" cm="1">
        <f t="array" ref="D3645">_xlfn.IFS(C3645="Patisserie","Item_10_PAT",C3645="Milk Products","Item_10_MILK",C3645="Butchers","Item_10_BUT",C3645="Beverages","Item_10_BEV",C3645="Food","Item_10_FOOD",C3645="Furniture","Item_10_FUR",C3645="Electric household essentials","Item_10_EHE",C3645="Computers and electric accessories","Item_10_CEA")</f>
        <v>Item_10_BEV</v>
      </c>
      <c r="E3645" s="11">
        <v>39.5</v>
      </c>
      <c r="F3645" s="11">
        <v>9</v>
      </c>
      <c r="G3645" s="11">
        <v>355.5</v>
      </c>
      <c r="H3645" s="14" t="s">
        <v>15</v>
      </c>
      <c r="I3645" s="14" t="s">
        <v>39</v>
      </c>
      <c r="J3645" s="15">
        <v>45567</v>
      </c>
      <c r="K3645" s="12" t="str">
        <f t="shared" ref="K3645:K3646" si="253">IF(H3645="Digital Wallet","TRUE","FALSE")</f>
        <v>TRUE</v>
      </c>
    </row>
    <row r="3646" spans="1:11" x14ac:dyDescent="0.25">
      <c r="A3646" s="16" t="s">
        <v>4073</v>
      </c>
      <c r="B3646" s="16" t="s">
        <v>109</v>
      </c>
      <c r="C3646" s="16" t="s">
        <v>32</v>
      </c>
      <c r="D3646" s="14" t="str" cm="1">
        <f t="array" ref="D3646">_xlfn.IFS(C3646="Patisserie","Item_10_PAT",C3646="Milk Products","Item_10_MILK",C3646="Butchers","Item_10_BUT",C3646="Beverages","Item_10_BEV",C3646="Food","Item_10_FOOD",C3646="Furniture","Item_10_FUR",C3646="Electric household essentials","Item_10_EHE",C3646="Computers and electric accessories","Item_10_CEA")</f>
        <v>Item_10_FOOD</v>
      </c>
      <c r="E3646" s="11">
        <v>20</v>
      </c>
      <c r="F3646" s="12">
        <v>5</v>
      </c>
      <c r="G3646" s="12">
        <v>100</v>
      </c>
      <c r="H3646" s="16" t="s">
        <v>49</v>
      </c>
      <c r="I3646" s="16" t="s">
        <v>16</v>
      </c>
      <c r="J3646" s="17">
        <v>45635</v>
      </c>
      <c r="K3646" s="12" t="str">
        <f t="shared" si="253"/>
        <v>FALSE</v>
      </c>
    </row>
    <row r="3647" spans="1:11" x14ac:dyDescent="0.25">
      <c r="A3647" s="16" t="s">
        <v>4075</v>
      </c>
      <c r="B3647" s="16" t="s">
        <v>56</v>
      </c>
      <c r="C3647" s="16" t="s">
        <v>13</v>
      </c>
      <c r="D3647" s="14" t="str" cm="1">
        <f t="array" ref="D3647">_xlfn.IFS(C3647="Patisserie","Item_10_PAT",C3647="Milk Products","Item_10_MILK",C3647="Butchers","Item_10_BUT",C3647="Beverages","Item_10_BEV",C3647="Food","Item_10_FOOD",C3647="Furniture","Item_10_FUR",C3647="Electric household essentials","Item_10_EHE",C3647="Computers and electric accessories","Item_10_CEA")</f>
        <v>Item_10_PAT</v>
      </c>
      <c r="E3647" s="11">
        <v>39.5</v>
      </c>
      <c r="F3647" s="12">
        <v>2</v>
      </c>
      <c r="G3647" s="12">
        <v>79</v>
      </c>
      <c r="H3647" s="16" t="s">
        <v>25</v>
      </c>
      <c r="I3647" s="16" t="s">
        <v>16</v>
      </c>
      <c r="J3647" s="17">
        <v>45436</v>
      </c>
      <c r="K3647" s="12" t="b">
        <v>0</v>
      </c>
    </row>
    <row r="3648" spans="1:11" x14ac:dyDescent="0.25">
      <c r="A3648" s="14" t="s">
        <v>4076</v>
      </c>
      <c r="B3648" s="14" t="s">
        <v>37</v>
      </c>
      <c r="C3648" s="14" t="s">
        <v>67</v>
      </c>
      <c r="D3648" s="14" t="str" cm="1">
        <f t="array" ref="D3648">_xlfn.IFS(C3648="Patisserie","Item_10_PAT",C3648="Milk Products","Item_10_MILK",C3648="Butchers","Item_10_BUT",C3648="Beverages","Item_10_BEV",C3648="Food","Item_10_FOOD",C3648="Furniture","Item_10_FUR",C3648="Electric household essentials","Item_10_EHE",C3648="Computers and electric accessories","Item_10_CEA")</f>
        <v>Item_10_EHE</v>
      </c>
      <c r="E3648" s="11">
        <v>15.5</v>
      </c>
      <c r="F3648" s="11">
        <v>3</v>
      </c>
      <c r="G3648" s="11">
        <v>46.5</v>
      </c>
      <c r="H3648" s="14" t="s">
        <v>25</v>
      </c>
      <c r="I3648" s="14" t="s">
        <v>39</v>
      </c>
      <c r="J3648" s="15">
        <v>44610</v>
      </c>
      <c r="K3648" s="11" t="b">
        <v>1</v>
      </c>
    </row>
    <row r="3649" spans="1:11" x14ac:dyDescent="0.25">
      <c r="A3649" s="16" t="s">
        <v>4077</v>
      </c>
      <c r="B3649" s="16" t="s">
        <v>99</v>
      </c>
      <c r="C3649" s="16" t="s">
        <v>13</v>
      </c>
      <c r="D3649" s="14" t="str" cm="1">
        <f t="array" ref="D3649">_xlfn.IFS(C3649="Patisserie","Item_10_PAT",C3649="Milk Products","Item_10_MILK",C3649="Butchers","Item_10_BUT",C3649="Beverages","Item_10_BEV",C3649="Food","Item_10_FOOD",C3649="Furniture","Item_10_FUR",C3649="Electric household essentials","Item_10_EHE",C3649="Computers and electric accessories","Item_10_CEA")</f>
        <v>Item_10_PAT</v>
      </c>
      <c r="E3649" s="11">
        <v>38</v>
      </c>
      <c r="F3649" s="12">
        <v>4</v>
      </c>
      <c r="G3649" s="12">
        <v>152</v>
      </c>
      <c r="H3649" s="16" t="s">
        <v>15</v>
      </c>
      <c r="I3649" s="16" t="s">
        <v>16</v>
      </c>
      <c r="J3649" s="17">
        <v>45503</v>
      </c>
      <c r="K3649" s="12" t="str">
        <f>IF(H3649="Digital Wallet","TRUE","FALSE")</f>
        <v>TRUE</v>
      </c>
    </row>
    <row r="3650" spans="1:11" x14ac:dyDescent="0.25">
      <c r="A3650" s="14" t="s">
        <v>4078</v>
      </c>
      <c r="B3650" s="14" t="s">
        <v>18</v>
      </c>
      <c r="C3650" s="14" t="s">
        <v>23</v>
      </c>
      <c r="D3650" s="14" t="str" cm="1">
        <f t="array" ref="D3650">_xlfn.IFS(C3650="Patisserie","Item_10_PAT",C3650="Milk Products","Item_10_MILK",C3650="Butchers","Item_10_BUT",C3650="Beverages","Item_10_BEV",C3650="Food","Item_10_FOOD",C3650="Furniture","Item_10_FUR",C3650="Electric household essentials","Item_10_EHE",C3650="Computers and electric accessories","Item_10_CEA")</f>
        <v>Item_10_BUT</v>
      </c>
      <c r="E3650" s="11">
        <v>21.5</v>
      </c>
      <c r="F3650" s="11">
        <v>3</v>
      </c>
      <c r="G3650" s="11">
        <v>64.5</v>
      </c>
      <c r="H3650" s="14" t="s">
        <v>49</v>
      </c>
      <c r="I3650" s="14" t="s">
        <v>39</v>
      </c>
      <c r="J3650" s="15">
        <v>45166</v>
      </c>
      <c r="K3650" s="11" t="b">
        <v>1</v>
      </c>
    </row>
    <row r="3651" spans="1:11" x14ac:dyDescent="0.25">
      <c r="A3651" s="14" t="s">
        <v>4080</v>
      </c>
      <c r="B3651" s="14" t="s">
        <v>37</v>
      </c>
      <c r="C3651" s="14" t="s">
        <v>42</v>
      </c>
      <c r="D3651" s="14" t="str" cm="1">
        <f t="array" ref="D3651">_xlfn.IFS(C3651="Patisserie","Item_10_PAT",C3651="Milk Products","Item_10_MILK",C3651="Butchers","Item_10_BUT",C3651="Beverages","Item_10_BEV",C3651="Food","Item_10_FOOD",C3651="Furniture","Item_10_FUR",C3651="Electric household essentials","Item_10_EHE",C3651="Computers and electric accessories","Item_10_CEA")</f>
        <v>Item_10_FUR</v>
      </c>
      <c r="E3651" s="11">
        <f>G3651/F3651</f>
        <v>6.5</v>
      </c>
      <c r="F3651" s="11">
        <v>9</v>
      </c>
      <c r="G3651" s="11">
        <v>58.5</v>
      </c>
      <c r="H3651" s="14" t="s">
        <v>25</v>
      </c>
      <c r="I3651" s="14" t="s">
        <v>39</v>
      </c>
      <c r="J3651" s="15">
        <v>45325</v>
      </c>
      <c r="K3651" s="11" t="b">
        <v>0</v>
      </c>
    </row>
    <row r="3652" spans="1:11" x14ac:dyDescent="0.25">
      <c r="A3652" s="16" t="s">
        <v>4081</v>
      </c>
      <c r="B3652" s="16" t="s">
        <v>22</v>
      </c>
      <c r="C3652" s="16" t="s">
        <v>13</v>
      </c>
      <c r="D3652" s="14" t="str" cm="1">
        <f t="array" ref="D3652">_xlfn.IFS(C3652="Patisserie","Item_10_PAT",C3652="Milk Products","Item_10_MILK",C3652="Butchers","Item_10_BUT",C3652="Beverages","Item_10_BEV",C3652="Food","Item_10_FOOD",C3652="Furniture","Item_10_FUR",C3652="Electric household essentials","Item_10_EHE",C3652="Computers and electric accessories","Item_10_CEA")</f>
        <v>Item_10_PAT</v>
      </c>
      <c r="E3652" s="11">
        <v>26</v>
      </c>
      <c r="F3652" s="12">
        <v>5</v>
      </c>
      <c r="G3652" s="12">
        <v>130</v>
      </c>
      <c r="H3652" s="16" t="s">
        <v>15</v>
      </c>
      <c r="I3652" s="16" t="s">
        <v>39</v>
      </c>
      <c r="J3652" s="17">
        <v>44865</v>
      </c>
      <c r="K3652" s="12" t="b">
        <v>0</v>
      </c>
    </row>
    <row r="3653" spans="1:11" x14ac:dyDescent="0.25">
      <c r="A3653" s="14" t="s">
        <v>4084</v>
      </c>
      <c r="B3653" s="14" t="s">
        <v>101</v>
      </c>
      <c r="C3653" s="14" t="s">
        <v>32</v>
      </c>
      <c r="D3653" s="14" t="str" cm="1">
        <f t="array" ref="D3653">_xlfn.IFS(C3653="Patisserie","Item_10_PAT",C3653="Milk Products","Item_10_MILK",C3653="Butchers","Item_10_BUT",C3653="Beverages","Item_10_BEV",C3653="Food","Item_10_FOOD",C3653="Furniture","Item_10_FUR",C3653="Electric household essentials","Item_10_EHE",C3653="Computers and electric accessories","Item_10_CEA")</f>
        <v>Item_10_FOOD</v>
      </c>
      <c r="E3653" s="11">
        <v>11</v>
      </c>
      <c r="F3653" s="11">
        <v>8</v>
      </c>
      <c r="G3653" s="11">
        <v>88</v>
      </c>
      <c r="H3653" s="14" t="s">
        <v>25</v>
      </c>
      <c r="I3653" s="14" t="s">
        <v>16</v>
      </c>
      <c r="J3653" s="15">
        <v>44723</v>
      </c>
      <c r="K3653" s="11" t="b">
        <v>0</v>
      </c>
    </row>
    <row r="3654" spans="1:11" x14ac:dyDescent="0.25">
      <c r="A3654" s="16" t="s">
        <v>4085</v>
      </c>
      <c r="B3654" s="16" t="s">
        <v>18</v>
      </c>
      <c r="C3654" s="16" t="s">
        <v>23</v>
      </c>
      <c r="D3654" s="14" t="str" cm="1">
        <f t="array" ref="D3654">_xlfn.IFS(C3654="Patisserie","Item_10_PAT",C3654="Milk Products","Item_10_MILK",C3654="Butchers","Item_10_BUT",C3654="Beverages","Item_10_BEV",C3654="Food","Item_10_FOOD",C3654="Furniture","Item_10_FUR",C3654="Electric household essentials","Item_10_EHE",C3654="Computers and electric accessories","Item_10_CEA")</f>
        <v>Item_10_BUT</v>
      </c>
      <c r="E3654" s="11">
        <v>36.5</v>
      </c>
      <c r="F3654" s="12">
        <v>4</v>
      </c>
      <c r="G3654" s="12">
        <v>146</v>
      </c>
      <c r="H3654" s="16" t="s">
        <v>25</v>
      </c>
      <c r="I3654" s="16" t="s">
        <v>39</v>
      </c>
      <c r="J3654" s="17">
        <v>44709</v>
      </c>
      <c r="K3654" s="12" t="b">
        <v>1</v>
      </c>
    </row>
    <row r="3655" spans="1:11" x14ac:dyDescent="0.25">
      <c r="A3655" s="14" t="s">
        <v>4086</v>
      </c>
      <c r="B3655" s="14" t="s">
        <v>22</v>
      </c>
      <c r="C3655" s="14" t="s">
        <v>32</v>
      </c>
      <c r="D3655" s="14" t="str" cm="1">
        <f t="array" ref="D3655">_xlfn.IFS(C3655="Patisserie","Item_10_PAT",C3655="Milk Products","Item_10_MILK",C3655="Butchers","Item_10_BUT",C3655="Beverages","Item_10_BEV",C3655="Food","Item_10_FOOD",C3655="Furniture","Item_10_FUR",C3655="Electric household essentials","Item_10_EHE",C3655="Computers and electric accessories","Item_10_CEA")</f>
        <v>Item_10_FOOD</v>
      </c>
      <c r="E3655" s="11">
        <f>G3655/F3655</f>
        <v>29</v>
      </c>
      <c r="F3655" s="11">
        <v>7</v>
      </c>
      <c r="G3655" s="11">
        <v>203</v>
      </c>
      <c r="H3655" s="14" t="s">
        <v>25</v>
      </c>
      <c r="I3655" s="14" t="s">
        <v>16</v>
      </c>
      <c r="J3655" s="15">
        <v>45223</v>
      </c>
      <c r="K3655" s="11" t="b">
        <v>0</v>
      </c>
    </row>
    <row r="3656" spans="1:11" x14ac:dyDescent="0.25">
      <c r="A3656" s="16" t="s">
        <v>4087</v>
      </c>
      <c r="B3656" s="16" t="s">
        <v>44</v>
      </c>
      <c r="C3656" s="16" t="s">
        <v>131</v>
      </c>
      <c r="D3656" s="14" t="str" cm="1">
        <f t="array" ref="D3656">_xlfn.IFS(C3656="Patisserie","Item_10_PAT",C3656="Milk Products","Item_10_MILK",C3656="Butchers","Item_10_BUT",C3656="Beverages","Item_10_BEV",C3656="Food","Item_10_FOOD",C3656="Furniture","Item_10_FUR",C3656="Electric household essentials","Item_10_EHE",C3656="Computers and electric accessories","Item_10_CEA")</f>
        <v>Item_10_CEA</v>
      </c>
      <c r="E3656" s="11">
        <v>6.5</v>
      </c>
      <c r="F3656" s="12">
        <v>10</v>
      </c>
      <c r="G3656" s="12">
        <v>65</v>
      </c>
      <c r="H3656" s="16" t="s">
        <v>15</v>
      </c>
      <c r="I3656" s="16" t="s">
        <v>39</v>
      </c>
      <c r="J3656" s="17">
        <v>45064</v>
      </c>
      <c r="K3656" s="12" t="str">
        <f>IF(H3656="Digital Wallet","TRUE","FALSE")</f>
        <v>TRUE</v>
      </c>
    </row>
    <row r="3657" spans="1:11" x14ac:dyDescent="0.25">
      <c r="A3657" s="14" t="s">
        <v>4088</v>
      </c>
      <c r="B3657" s="14" t="s">
        <v>99</v>
      </c>
      <c r="C3657" s="14" t="s">
        <v>67</v>
      </c>
      <c r="D3657" s="14" t="str" cm="1">
        <f t="array" ref="D3657">_xlfn.IFS(C3657="Patisserie","Item_10_PAT",C3657="Milk Products","Item_10_MILK",C3657="Butchers","Item_10_BUT",C3657="Beverages","Item_10_BEV",C3657="Food","Item_10_FOOD",C3657="Furniture","Item_10_FUR",C3657="Electric household essentials","Item_10_EHE",C3657="Computers and electric accessories","Item_10_CEA")</f>
        <v>Item_10_EHE</v>
      </c>
      <c r="E3657" s="11">
        <v>30.5</v>
      </c>
      <c r="F3657" s="11">
        <v>6</v>
      </c>
      <c r="G3657" s="11">
        <v>183</v>
      </c>
      <c r="H3657" s="14" t="s">
        <v>25</v>
      </c>
      <c r="I3657" s="14" t="s">
        <v>16</v>
      </c>
      <c r="J3657" s="15">
        <v>45091</v>
      </c>
      <c r="K3657" s="11" t="b">
        <v>1</v>
      </c>
    </row>
    <row r="3658" spans="1:11" x14ac:dyDescent="0.25">
      <c r="A3658" s="16" t="s">
        <v>4089</v>
      </c>
      <c r="B3658" s="16" t="s">
        <v>47</v>
      </c>
      <c r="C3658" s="16" t="s">
        <v>23</v>
      </c>
      <c r="D3658" s="14" t="str" cm="1">
        <f t="array" ref="D3658">_xlfn.IFS(C3658="Patisserie","Item_10_PAT",C3658="Milk Products","Item_10_MILK",C3658="Butchers","Item_10_BUT",C3658="Beverages","Item_10_BEV",C3658="Food","Item_10_FOOD",C3658="Furniture","Item_10_FUR",C3658="Electric household essentials","Item_10_EHE",C3658="Computers and electric accessories","Item_10_CEA")</f>
        <v>Item_10_BUT</v>
      </c>
      <c r="E3658" s="11">
        <v>20</v>
      </c>
      <c r="F3658" s="12">
        <v>6</v>
      </c>
      <c r="G3658" s="12">
        <v>120</v>
      </c>
      <c r="H3658" s="16" t="s">
        <v>49</v>
      </c>
      <c r="I3658" s="16" t="s">
        <v>16</v>
      </c>
      <c r="J3658" s="17">
        <v>44895</v>
      </c>
      <c r="K3658" s="12" t="b">
        <v>1</v>
      </c>
    </row>
    <row r="3659" spans="1:11" x14ac:dyDescent="0.25">
      <c r="A3659" s="14" t="s">
        <v>4090</v>
      </c>
      <c r="B3659" s="14" t="s">
        <v>37</v>
      </c>
      <c r="C3659" s="14" t="s">
        <v>19</v>
      </c>
      <c r="D3659" s="14" t="str" cm="1">
        <f t="array" ref="D3659">_xlfn.IFS(C3659="Patisserie","Item_10_PAT",C3659="Milk Products","Item_10_MILK",C3659="Butchers","Item_10_BUT",C3659="Beverages","Item_10_BEV",C3659="Food","Item_10_FOOD",C3659="Furniture","Item_10_FUR",C3659="Electric household essentials","Item_10_EHE",C3659="Computers and electric accessories","Item_10_CEA")</f>
        <v>Item_10_MILK</v>
      </c>
      <c r="E3659" s="11">
        <v>36.5</v>
      </c>
      <c r="F3659" s="11">
        <v>5</v>
      </c>
      <c r="G3659" s="11">
        <v>182.5</v>
      </c>
      <c r="H3659" s="14" t="s">
        <v>25</v>
      </c>
      <c r="I3659" s="14" t="s">
        <v>39</v>
      </c>
      <c r="J3659" s="15">
        <v>44985</v>
      </c>
      <c r="K3659" s="12" t="str">
        <f>IF(H3659="Digital Wallet","TRUE","FALSE")</f>
        <v>FALSE</v>
      </c>
    </row>
    <row r="3660" spans="1:11" x14ac:dyDescent="0.25">
      <c r="A3660" s="16" t="s">
        <v>4091</v>
      </c>
      <c r="B3660" s="16" t="s">
        <v>75</v>
      </c>
      <c r="C3660" s="16" t="s">
        <v>42</v>
      </c>
      <c r="D3660" s="14" t="str" cm="1">
        <f t="array" ref="D3660">_xlfn.IFS(C3660="Patisserie","Item_10_PAT",C3660="Milk Products","Item_10_MILK",C3660="Butchers","Item_10_BUT",C3660="Beverages","Item_10_BEV",C3660="Food","Item_10_FOOD",C3660="Furniture","Item_10_FUR",C3660="Electric household essentials","Item_10_EHE",C3660="Computers and electric accessories","Item_10_CEA")</f>
        <v>Item_10_FUR</v>
      </c>
      <c r="E3660" s="11">
        <v>35</v>
      </c>
      <c r="F3660" s="12">
        <v>8</v>
      </c>
      <c r="G3660" s="12">
        <v>280</v>
      </c>
      <c r="H3660" s="16" t="s">
        <v>15</v>
      </c>
      <c r="I3660" s="16" t="s">
        <v>39</v>
      </c>
      <c r="J3660" s="17">
        <v>44906</v>
      </c>
      <c r="K3660" s="12" t="b">
        <v>0</v>
      </c>
    </row>
    <row r="3661" spans="1:11" x14ac:dyDescent="0.25">
      <c r="A3661" s="14" t="s">
        <v>4092</v>
      </c>
      <c r="B3661" s="14" t="s">
        <v>41</v>
      </c>
      <c r="C3661" s="14" t="s">
        <v>67</v>
      </c>
      <c r="D3661" s="14" t="str" cm="1">
        <f t="array" ref="D3661">_xlfn.IFS(C3661="Patisserie","Item_10_PAT",C3661="Milk Products","Item_10_MILK",C3661="Butchers","Item_10_BUT",C3661="Beverages","Item_10_BEV",C3661="Food","Item_10_FOOD",C3661="Furniture","Item_10_FUR",C3661="Electric household essentials","Item_10_EHE",C3661="Computers and electric accessories","Item_10_CEA")</f>
        <v>Item_10_EHE</v>
      </c>
      <c r="E3661" s="11">
        <v>41</v>
      </c>
      <c r="F3661" s="11">
        <v>4</v>
      </c>
      <c r="G3661" s="11">
        <v>164</v>
      </c>
      <c r="H3661" s="14" t="s">
        <v>25</v>
      </c>
      <c r="I3661" s="14" t="s">
        <v>39</v>
      </c>
      <c r="J3661" s="15">
        <v>45313</v>
      </c>
      <c r="K3661" s="12" t="str">
        <f t="shared" ref="K3661:K3662" si="254">IF(H3661="Digital Wallet","TRUE","FALSE")</f>
        <v>FALSE</v>
      </c>
    </row>
    <row r="3662" spans="1:11" x14ac:dyDescent="0.25">
      <c r="A3662" s="16" t="s">
        <v>4093</v>
      </c>
      <c r="B3662" s="16" t="s">
        <v>47</v>
      </c>
      <c r="C3662" s="16" t="s">
        <v>131</v>
      </c>
      <c r="D3662" s="14" t="str" cm="1">
        <f t="array" ref="D3662">_xlfn.IFS(C3662="Patisserie","Item_10_PAT",C3662="Milk Products","Item_10_MILK",C3662="Butchers","Item_10_BUT",C3662="Beverages","Item_10_BEV",C3662="Food","Item_10_FOOD",C3662="Furniture","Item_10_FUR",C3662="Electric household essentials","Item_10_EHE",C3662="Computers and electric accessories","Item_10_CEA")</f>
        <v>Item_10_CEA</v>
      </c>
      <c r="E3662" s="11">
        <v>36.5</v>
      </c>
      <c r="F3662" s="12">
        <v>9</v>
      </c>
      <c r="G3662" s="12">
        <v>328.5</v>
      </c>
      <c r="H3662" s="16" t="s">
        <v>49</v>
      </c>
      <c r="I3662" s="16" t="s">
        <v>16</v>
      </c>
      <c r="J3662" s="17">
        <v>45291</v>
      </c>
      <c r="K3662" s="12" t="str">
        <f t="shared" si="254"/>
        <v>FALSE</v>
      </c>
    </row>
    <row r="3663" spans="1:11" x14ac:dyDescent="0.25">
      <c r="A3663" s="14" t="s">
        <v>4094</v>
      </c>
      <c r="B3663" s="14" t="s">
        <v>124</v>
      </c>
      <c r="C3663" s="14" t="s">
        <v>42</v>
      </c>
      <c r="D3663" s="14" t="str" cm="1">
        <f t="array" ref="D3663">_xlfn.IFS(C3663="Patisserie","Item_10_PAT",C3663="Milk Products","Item_10_MILK",C3663="Butchers","Item_10_BUT",C3663="Beverages","Item_10_BEV",C3663="Food","Item_10_FOOD",C3663="Furniture","Item_10_FUR",C3663="Electric household essentials","Item_10_EHE",C3663="Computers and electric accessories","Item_10_CEA")</f>
        <v>Item_10_FUR</v>
      </c>
      <c r="E3663" s="11">
        <v>12.5</v>
      </c>
      <c r="F3663" s="11">
        <v>5</v>
      </c>
      <c r="G3663" s="11">
        <v>62.5</v>
      </c>
      <c r="H3663" s="14" t="s">
        <v>25</v>
      </c>
      <c r="I3663" s="14" t="s">
        <v>39</v>
      </c>
      <c r="J3663" s="15">
        <v>45675</v>
      </c>
      <c r="K3663" s="11" t="b">
        <v>0</v>
      </c>
    </row>
    <row r="3664" spans="1:11" x14ac:dyDescent="0.25">
      <c r="A3664" s="16" t="s">
        <v>4095</v>
      </c>
      <c r="B3664" s="16" t="s">
        <v>37</v>
      </c>
      <c r="C3664" s="16" t="s">
        <v>32</v>
      </c>
      <c r="D3664" s="14" t="str" cm="1">
        <f t="array" ref="D3664">_xlfn.IFS(C3664="Patisserie","Item_10_PAT",C3664="Milk Products","Item_10_MILK",C3664="Butchers","Item_10_BUT",C3664="Beverages","Item_10_BEV",C3664="Food","Item_10_FOOD",C3664="Furniture","Item_10_FUR",C3664="Electric household essentials","Item_10_EHE",C3664="Computers and electric accessories","Item_10_CEA")</f>
        <v>Item_10_FOOD</v>
      </c>
      <c r="E3664" s="11">
        <v>36.5</v>
      </c>
      <c r="F3664" s="12">
        <v>7</v>
      </c>
      <c r="G3664" s="12">
        <v>255.5</v>
      </c>
      <c r="H3664" s="16" t="s">
        <v>15</v>
      </c>
      <c r="I3664" s="16" t="s">
        <v>16</v>
      </c>
      <c r="J3664" s="17">
        <v>45131</v>
      </c>
      <c r="K3664" s="12" t="b">
        <v>0</v>
      </c>
    </row>
    <row r="3665" spans="1:11" x14ac:dyDescent="0.25">
      <c r="A3665" s="14" t="s">
        <v>4096</v>
      </c>
      <c r="B3665" s="14" t="s">
        <v>31</v>
      </c>
      <c r="C3665" s="14" t="s">
        <v>13</v>
      </c>
      <c r="D3665" s="14" t="str" cm="1">
        <f t="array" ref="D3665">_xlfn.IFS(C3665="Patisserie","Item_10_PAT",C3665="Milk Products","Item_10_MILK",C3665="Butchers","Item_10_BUT",C3665="Beverages","Item_10_BEV",C3665="Food","Item_10_FOOD",C3665="Furniture","Item_10_FUR",C3665="Electric household essentials","Item_10_EHE",C3665="Computers and electric accessories","Item_10_CEA")</f>
        <v>Item_10_PAT</v>
      </c>
      <c r="E3665" s="11">
        <v>12.5</v>
      </c>
      <c r="F3665" s="11">
        <v>2</v>
      </c>
      <c r="G3665" s="11">
        <v>25</v>
      </c>
      <c r="H3665" s="14" t="s">
        <v>49</v>
      </c>
      <c r="I3665" s="14" t="s">
        <v>39</v>
      </c>
      <c r="J3665" s="15">
        <v>44797</v>
      </c>
      <c r="K3665" s="12" t="str">
        <f>IF(H3665="Digital Wallet","TRUE","FALSE")</f>
        <v>FALSE</v>
      </c>
    </row>
    <row r="3666" spans="1:11" x14ac:dyDescent="0.25">
      <c r="A3666" s="16" t="s">
        <v>4097</v>
      </c>
      <c r="B3666" s="16" t="s">
        <v>31</v>
      </c>
      <c r="C3666" s="16" t="s">
        <v>23</v>
      </c>
      <c r="D3666" s="14" t="str" cm="1">
        <f t="array" ref="D3666">_xlfn.IFS(C3666="Patisserie","Item_10_PAT",C3666="Milk Products","Item_10_MILK",C3666="Butchers","Item_10_BUT",C3666="Beverages","Item_10_BEV",C3666="Food","Item_10_FOOD",C3666="Furniture","Item_10_FUR",C3666="Electric household essentials","Item_10_EHE",C3666="Computers and electric accessories","Item_10_CEA")</f>
        <v>Item_10_BUT</v>
      </c>
      <c r="E3666" s="11">
        <v>41</v>
      </c>
      <c r="F3666" s="12">
        <v>9</v>
      </c>
      <c r="G3666" s="12">
        <v>369</v>
      </c>
      <c r="H3666" s="16" t="s">
        <v>49</v>
      </c>
      <c r="I3666" s="16" t="s">
        <v>39</v>
      </c>
      <c r="J3666" s="17">
        <v>45599</v>
      </c>
      <c r="K3666" s="12" t="b">
        <v>0</v>
      </c>
    </row>
    <row r="3667" spans="1:11" x14ac:dyDescent="0.25">
      <c r="A3667" s="14" t="s">
        <v>4098</v>
      </c>
      <c r="B3667" s="14" t="s">
        <v>18</v>
      </c>
      <c r="C3667" s="14" t="s">
        <v>23</v>
      </c>
      <c r="D3667" s="14" t="str" cm="1">
        <f t="array" ref="D3667">_xlfn.IFS(C3667="Patisserie","Item_10_PAT",C3667="Milk Products","Item_10_MILK",C3667="Butchers","Item_10_BUT",C3667="Beverages","Item_10_BEV",C3667="Food","Item_10_FOOD",C3667="Furniture","Item_10_FUR",C3667="Electric household essentials","Item_10_EHE",C3667="Computers and electric accessories","Item_10_CEA")</f>
        <v>Item_10_BUT</v>
      </c>
      <c r="E3667" s="11">
        <v>41</v>
      </c>
      <c r="F3667" s="11">
        <v>5</v>
      </c>
      <c r="G3667" s="11">
        <v>205</v>
      </c>
      <c r="H3667" s="14" t="s">
        <v>25</v>
      </c>
      <c r="I3667" s="14" t="s">
        <v>16</v>
      </c>
      <c r="J3667" s="15">
        <v>44659</v>
      </c>
      <c r="K3667" s="11" t="b">
        <v>0</v>
      </c>
    </row>
    <row r="3668" spans="1:11" x14ac:dyDescent="0.25">
      <c r="A3668" s="16" t="s">
        <v>4099</v>
      </c>
      <c r="B3668" s="16" t="s">
        <v>44</v>
      </c>
      <c r="C3668" s="16" t="s">
        <v>131</v>
      </c>
      <c r="D3668" s="14" t="str" cm="1">
        <f t="array" ref="D3668">_xlfn.IFS(C3668="Patisserie","Item_10_PAT",C3668="Milk Products","Item_10_MILK",C3668="Butchers","Item_10_BUT",C3668="Beverages","Item_10_BEV",C3668="Food","Item_10_FOOD",C3668="Furniture","Item_10_FUR",C3668="Electric household essentials","Item_10_EHE",C3668="Computers and electric accessories","Item_10_CEA")</f>
        <v>Item_10_CEA</v>
      </c>
      <c r="E3668" s="11">
        <v>23</v>
      </c>
      <c r="F3668" s="12">
        <v>5</v>
      </c>
      <c r="G3668" s="12">
        <v>115</v>
      </c>
      <c r="H3668" s="16" t="s">
        <v>15</v>
      </c>
      <c r="I3668" s="16" t="s">
        <v>39</v>
      </c>
      <c r="J3668" s="17">
        <v>45416</v>
      </c>
      <c r="K3668" s="12" t="str">
        <f>IF(H3668="Digital Wallet","TRUE","FALSE")</f>
        <v>TRUE</v>
      </c>
    </row>
    <row r="3669" spans="1:11" x14ac:dyDescent="0.25">
      <c r="A3669" s="16" t="s">
        <v>4101</v>
      </c>
      <c r="B3669" s="16" t="s">
        <v>22</v>
      </c>
      <c r="C3669" s="16" t="s">
        <v>67</v>
      </c>
      <c r="D3669" s="14" t="str" cm="1">
        <f t="array" ref="D3669">_xlfn.IFS(C3669="Patisserie","Item_10_PAT",C3669="Milk Products","Item_10_MILK",C3669="Butchers","Item_10_BUT",C3669="Beverages","Item_10_BEV",C3669="Food","Item_10_FOOD",C3669="Furniture","Item_10_FUR",C3669="Electric household essentials","Item_10_EHE",C3669="Computers and electric accessories","Item_10_CEA")</f>
        <v>Item_10_EHE</v>
      </c>
      <c r="E3669" s="11">
        <v>41</v>
      </c>
      <c r="F3669" s="12">
        <v>3</v>
      </c>
      <c r="G3669" s="12">
        <v>123</v>
      </c>
      <c r="H3669" s="16" t="s">
        <v>49</v>
      </c>
      <c r="I3669" s="16" t="s">
        <v>16</v>
      </c>
      <c r="J3669" s="17">
        <v>45475</v>
      </c>
      <c r="K3669" s="12" t="b">
        <v>0</v>
      </c>
    </row>
    <row r="3670" spans="1:11" x14ac:dyDescent="0.25">
      <c r="A3670" s="14" t="s">
        <v>4102</v>
      </c>
      <c r="B3670" s="14" t="s">
        <v>99</v>
      </c>
      <c r="C3670" s="14" t="s">
        <v>131</v>
      </c>
      <c r="D3670" s="14" t="str" cm="1">
        <f t="array" ref="D3670">_xlfn.IFS(C3670="Patisserie","Item_10_PAT",C3670="Milk Products","Item_10_MILK",C3670="Butchers","Item_10_BUT",C3670="Beverages","Item_10_BEV",C3670="Food","Item_10_FOOD",C3670="Furniture","Item_10_FUR",C3670="Electric household essentials","Item_10_EHE",C3670="Computers and electric accessories","Item_10_CEA")</f>
        <v>Item_10_CEA</v>
      </c>
      <c r="E3670" s="11">
        <v>18.5</v>
      </c>
      <c r="F3670" s="11">
        <v>1</v>
      </c>
      <c r="G3670" s="11">
        <v>18.5</v>
      </c>
      <c r="H3670" s="14" t="s">
        <v>49</v>
      </c>
      <c r="I3670" s="14" t="s">
        <v>16</v>
      </c>
      <c r="J3670" s="15">
        <v>44976</v>
      </c>
      <c r="K3670" s="11" t="b">
        <v>1</v>
      </c>
    </row>
    <row r="3671" spans="1:11" x14ac:dyDescent="0.25">
      <c r="A3671" s="16" t="s">
        <v>4103</v>
      </c>
      <c r="B3671" s="16" t="s">
        <v>41</v>
      </c>
      <c r="C3671" s="16" t="s">
        <v>19</v>
      </c>
      <c r="D3671" s="14" t="str" cm="1">
        <f t="array" ref="D3671">_xlfn.IFS(C3671="Patisserie","Item_10_PAT",C3671="Milk Products","Item_10_MILK",C3671="Butchers","Item_10_BUT",C3671="Beverages","Item_10_BEV",C3671="Food","Item_10_FOOD",C3671="Furniture","Item_10_FUR",C3671="Electric household essentials","Item_10_EHE",C3671="Computers and electric accessories","Item_10_CEA")</f>
        <v>Item_10_MILK</v>
      </c>
      <c r="E3671" s="11">
        <v>32</v>
      </c>
      <c r="F3671" s="12">
        <v>8</v>
      </c>
      <c r="G3671" s="12">
        <v>256</v>
      </c>
      <c r="H3671" s="16" t="s">
        <v>15</v>
      </c>
      <c r="I3671" s="16" t="s">
        <v>16</v>
      </c>
      <c r="J3671" s="17">
        <v>44952</v>
      </c>
      <c r="K3671" s="12" t="str">
        <f>IF(H3671="Digital Wallet","TRUE","FALSE")</f>
        <v>TRUE</v>
      </c>
    </row>
    <row r="3672" spans="1:11" x14ac:dyDescent="0.25">
      <c r="A3672" s="14" t="s">
        <v>4104</v>
      </c>
      <c r="B3672" s="14" t="s">
        <v>81</v>
      </c>
      <c r="C3672" s="14" t="s">
        <v>13</v>
      </c>
      <c r="D3672" s="14" t="str" cm="1">
        <f t="array" ref="D3672">_xlfn.IFS(C3672="Patisserie","Item_10_PAT",C3672="Milk Products","Item_10_MILK",C3672="Butchers","Item_10_BUT",C3672="Beverages","Item_10_BEV",C3672="Food","Item_10_FOOD",C3672="Furniture","Item_10_FUR",C3672="Electric household essentials","Item_10_EHE",C3672="Computers and electric accessories","Item_10_CEA")</f>
        <v>Item_10_PAT</v>
      </c>
      <c r="E3672" s="11">
        <v>14</v>
      </c>
      <c r="F3672" s="11">
        <v>5</v>
      </c>
      <c r="G3672" s="11">
        <v>70</v>
      </c>
      <c r="H3672" s="14" t="s">
        <v>15</v>
      </c>
      <c r="I3672" s="14" t="s">
        <v>16</v>
      </c>
      <c r="J3672" s="15">
        <v>44840</v>
      </c>
      <c r="K3672" s="11" t="b">
        <v>0</v>
      </c>
    </row>
    <row r="3673" spans="1:11" x14ac:dyDescent="0.25">
      <c r="A3673" s="16" t="s">
        <v>4105</v>
      </c>
      <c r="B3673" s="16" t="s">
        <v>47</v>
      </c>
      <c r="C3673" s="16" t="s">
        <v>23</v>
      </c>
      <c r="D3673" s="14" t="str" cm="1">
        <f t="array" ref="D3673">_xlfn.IFS(C3673="Patisserie","Item_10_PAT",C3673="Milk Products","Item_10_MILK",C3673="Butchers","Item_10_BUT",C3673="Beverages","Item_10_BEV",C3673="Food","Item_10_FOOD",C3673="Furniture","Item_10_FUR",C3673="Electric household essentials","Item_10_EHE",C3673="Computers and electric accessories","Item_10_CEA")</f>
        <v>Item_10_BUT</v>
      </c>
      <c r="E3673" s="11">
        <v>38</v>
      </c>
      <c r="F3673" s="12">
        <v>3</v>
      </c>
      <c r="G3673" s="12">
        <v>114</v>
      </c>
      <c r="H3673" s="16" t="s">
        <v>25</v>
      </c>
      <c r="I3673" s="16" t="s">
        <v>39</v>
      </c>
      <c r="J3673" s="17">
        <v>45411</v>
      </c>
      <c r="K3673" s="12" t="b">
        <v>0</v>
      </c>
    </row>
    <row r="3674" spans="1:11" x14ac:dyDescent="0.25">
      <c r="A3674" s="16" t="s">
        <v>4107</v>
      </c>
      <c r="B3674" s="16" t="s">
        <v>85</v>
      </c>
      <c r="C3674" s="16" t="s">
        <v>23</v>
      </c>
      <c r="D3674" s="14" t="str" cm="1">
        <f t="array" ref="D3674">_xlfn.IFS(C3674="Patisserie","Item_10_PAT",C3674="Milk Products","Item_10_MILK",C3674="Butchers","Item_10_BUT",C3674="Beverages","Item_10_BEV",C3674="Food","Item_10_FOOD",C3674="Furniture","Item_10_FUR",C3674="Electric household essentials","Item_10_EHE",C3674="Computers and electric accessories","Item_10_CEA")</f>
        <v>Item_10_BUT</v>
      </c>
      <c r="E3674" s="11">
        <v>17</v>
      </c>
      <c r="F3674" s="12">
        <v>8</v>
      </c>
      <c r="G3674" s="12">
        <v>136</v>
      </c>
      <c r="H3674" s="16" t="s">
        <v>25</v>
      </c>
      <c r="I3674" s="16" t="s">
        <v>39</v>
      </c>
      <c r="J3674" s="17">
        <v>45529</v>
      </c>
      <c r="K3674" s="12" t="b">
        <v>0</v>
      </c>
    </row>
    <row r="3675" spans="1:11" x14ac:dyDescent="0.25">
      <c r="A3675" s="14" t="s">
        <v>4108</v>
      </c>
      <c r="B3675" s="14" t="s">
        <v>114</v>
      </c>
      <c r="C3675" s="14" t="s">
        <v>67</v>
      </c>
      <c r="D3675" s="14" t="str" cm="1">
        <f t="array" ref="D3675">_xlfn.IFS(C3675="Patisserie","Item_10_PAT",C3675="Milk Products","Item_10_MILK",C3675="Butchers","Item_10_BUT",C3675="Beverages","Item_10_BEV",C3675="Food","Item_10_FOOD",C3675="Furniture","Item_10_FUR",C3675="Electric household essentials","Item_10_EHE",C3675="Computers and electric accessories","Item_10_CEA")</f>
        <v>Item_10_EHE</v>
      </c>
      <c r="E3675" s="11">
        <v>15.5</v>
      </c>
      <c r="F3675" s="11">
        <v>2</v>
      </c>
      <c r="G3675" s="11">
        <v>31</v>
      </c>
      <c r="H3675" s="14" t="s">
        <v>25</v>
      </c>
      <c r="I3675" s="14" t="s">
        <v>16</v>
      </c>
      <c r="J3675" s="15">
        <v>44578</v>
      </c>
      <c r="K3675" s="11" t="b">
        <v>1</v>
      </c>
    </row>
    <row r="3676" spans="1:11" x14ac:dyDescent="0.25">
      <c r="A3676" s="16" t="s">
        <v>4109</v>
      </c>
      <c r="B3676" s="16" t="s">
        <v>44</v>
      </c>
      <c r="C3676" s="16" t="s">
        <v>23</v>
      </c>
      <c r="D3676" s="14" t="str" cm="1">
        <f t="array" ref="D3676">_xlfn.IFS(C3676="Patisserie","Item_10_PAT",C3676="Milk Products","Item_10_MILK",C3676="Butchers","Item_10_BUT",C3676="Beverages","Item_10_BEV",C3676="Food","Item_10_FOOD",C3676="Furniture","Item_10_FUR",C3676="Electric household essentials","Item_10_EHE",C3676="Computers and electric accessories","Item_10_CEA")</f>
        <v>Item_10_BUT</v>
      </c>
      <c r="E3676" s="11">
        <v>15.5</v>
      </c>
      <c r="F3676" s="12">
        <v>5</v>
      </c>
      <c r="G3676" s="12">
        <v>77.5</v>
      </c>
      <c r="H3676" s="16" t="s">
        <v>15</v>
      </c>
      <c r="I3676" s="16" t="s">
        <v>16</v>
      </c>
      <c r="J3676" s="17">
        <v>45300</v>
      </c>
      <c r="K3676" s="12" t="b">
        <v>0</v>
      </c>
    </row>
    <row r="3677" spans="1:11" x14ac:dyDescent="0.25">
      <c r="A3677" s="14" t="s">
        <v>4110</v>
      </c>
      <c r="B3677" s="14" t="s">
        <v>31</v>
      </c>
      <c r="C3677" s="14" t="s">
        <v>67</v>
      </c>
      <c r="D3677" s="14" t="str" cm="1">
        <f t="array" ref="D3677">_xlfn.IFS(C3677="Patisserie","Item_10_PAT",C3677="Milk Products","Item_10_MILK",C3677="Butchers","Item_10_BUT",C3677="Beverages","Item_10_BEV",C3677="Food","Item_10_FOOD",C3677="Furniture","Item_10_FUR",C3677="Electric household essentials","Item_10_EHE",C3677="Computers and electric accessories","Item_10_CEA")</f>
        <v>Item_10_EHE</v>
      </c>
      <c r="E3677" s="11">
        <v>30.5</v>
      </c>
      <c r="F3677" s="11">
        <v>5</v>
      </c>
      <c r="G3677" s="11">
        <v>152.5</v>
      </c>
      <c r="H3677" s="14" t="s">
        <v>49</v>
      </c>
      <c r="I3677" s="14" t="s">
        <v>39</v>
      </c>
      <c r="J3677" s="15">
        <v>45167</v>
      </c>
      <c r="K3677" s="11" t="b">
        <v>0</v>
      </c>
    </row>
    <row r="3678" spans="1:11" x14ac:dyDescent="0.25">
      <c r="A3678" s="16" t="s">
        <v>4111</v>
      </c>
      <c r="B3678" s="16" t="s">
        <v>41</v>
      </c>
      <c r="C3678" s="16" t="s">
        <v>67</v>
      </c>
      <c r="D3678" s="14" t="str" cm="1">
        <f t="array" ref="D3678">_xlfn.IFS(C3678="Patisserie","Item_10_PAT",C3678="Milk Products","Item_10_MILK",C3678="Butchers","Item_10_BUT",C3678="Beverages","Item_10_BEV",C3678="Food","Item_10_FOOD",C3678="Furniture","Item_10_FUR",C3678="Electric household essentials","Item_10_EHE",C3678="Computers and electric accessories","Item_10_CEA")</f>
        <v>Item_10_EHE</v>
      </c>
      <c r="E3678" s="11">
        <v>15.5</v>
      </c>
      <c r="F3678" s="12">
        <v>5</v>
      </c>
      <c r="G3678" s="12">
        <v>77.5</v>
      </c>
      <c r="H3678" s="16" t="s">
        <v>49</v>
      </c>
      <c r="I3678" s="16" t="s">
        <v>39</v>
      </c>
      <c r="J3678" s="17">
        <v>45310</v>
      </c>
      <c r="K3678" s="12" t="b">
        <v>0</v>
      </c>
    </row>
    <row r="3679" spans="1:11" x14ac:dyDescent="0.25">
      <c r="A3679" s="14" t="s">
        <v>4112</v>
      </c>
      <c r="B3679" s="14" t="s">
        <v>47</v>
      </c>
      <c r="C3679" s="14" t="s">
        <v>42</v>
      </c>
      <c r="D3679" s="14" t="str" cm="1">
        <f t="array" ref="D3679">_xlfn.IFS(C3679="Patisserie","Item_10_PAT",C3679="Milk Products","Item_10_MILK",C3679="Butchers","Item_10_BUT",C3679="Beverages","Item_10_BEV",C3679="Food","Item_10_FOOD",C3679="Furniture","Item_10_FUR",C3679="Electric household essentials","Item_10_EHE",C3679="Computers and electric accessories","Item_10_CEA")</f>
        <v>Item_10_FUR</v>
      </c>
      <c r="E3679" s="11">
        <v>20</v>
      </c>
      <c r="F3679" s="11">
        <v>4</v>
      </c>
      <c r="G3679" s="11">
        <v>80</v>
      </c>
      <c r="H3679" s="14" t="s">
        <v>15</v>
      </c>
      <c r="I3679" s="14" t="s">
        <v>16</v>
      </c>
      <c r="J3679" s="15">
        <v>44686</v>
      </c>
      <c r="K3679" s="12" t="str">
        <f>IF(H3679="Digital Wallet","TRUE","FALSE")</f>
        <v>TRUE</v>
      </c>
    </row>
    <row r="3680" spans="1:11" x14ac:dyDescent="0.25">
      <c r="A3680" s="16" t="s">
        <v>4113</v>
      </c>
      <c r="B3680" s="16" t="s">
        <v>114</v>
      </c>
      <c r="C3680" s="16" t="s">
        <v>131</v>
      </c>
      <c r="D3680" s="14" t="str" cm="1">
        <f t="array" ref="D3680">_xlfn.IFS(C3680="Patisserie","Item_10_PAT",C3680="Milk Products","Item_10_MILK",C3680="Butchers","Item_10_BUT",C3680="Beverages","Item_10_BEV",C3680="Food","Item_10_FOOD",C3680="Furniture","Item_10_FUR",C3680="Electric household essentials","Item_10_EHE",C3680="Computers and electric accessories","Item_10_CEA")</f>
        <v>Item_10_CEA</v>
      </c>
      <c r="E3680" s="11">
        <v>38</v>
      </c>
      <c r="F3680" s="12">
        <v>9</v>
      </c>
      <c r="G3680" s="12">
        <v>342</v>
      </c>
      <c r="H3680" s="16" t="s">
        <v>25</v>
      </c>
      <c r="I3680" s="16" t="s">
        <v>39</v>
      </c>
      <c r="J3680" s="17">
        <v>45087</v>
      </c>
      <c r="K3680" s="12" t="b">
        <v>0</v>
      </c>
    </row>
    <row r="3681" spans="1:11" x14ac:dyDescent="0.25">
      <c r="A3681" s="14" t="s">
        <v>4114</v>
      </c>
      <c r="B3681" s="14" t="s">
        <v>169</v>
      </c>
      <c r="C3681" s="14" t="s">
        <v>19</v>
      </c>
      <c r="D3681" s="14" t="str" cm="1">
        <f t="array" ref="D3681">_xlfn.IFS(C3681="Patisserie","Item_10_PAT",C3681="Milk Products","Item_10_MILK",C3681="Butchers","Item_10_BUT",C3681="Beverages","Item_10_BEV",C3681="Food","Item_10_FOOD",C3681="Furniture","Item_10_FUR",C3681="Electric household essentials","Item_10_EHE",C3681="Computers and electric accessories","Item_10_CEA")</f>
        <v>Item_10_MILK</v>
      </c>
      <c r="E3681" s="11">
        <v>20</v>
      </c>
      <c r="F3681" s="11">
        <v>10</v>
      </c>
      <c r="G3681" s="11">
        <v>200</v>
      </c>
      <c r="H3681" s="14" t="s">
        <v>49</v>
      </c>
      <c r="I3681" s="14" t="s">
        <v>39</v>
      </c>
      <c r="J3681" s="15">
        <v>45454</v>
      </c>
      <c r="K3681" s="12" t="str">
        <f t="shared" ref="K3681:K3682" si="255">IF(H3681="Digital Wallet","TRUE","FALSE")</f>
        <v>FALSE</v>
      </c>
    </row>
    <row r="3682" spans="1:11" x14ac:dyDescent="0.25">
      <c r="A3682" s="16" t="s">
        <v>4115</v>
      </c>
      <c r="B3682" s="16" t="s">
        <v>169</v>
      </c>
      <c r="C3682" s="16" t="s">
        <v>32</v>
      </c>
      <c r="D3682" s="14" t="str" cm="1">
        <f t="array" ref="D3682">_xlfn.IFS(C3682="Patisserie","Item_10_PAT",C3682="Milk Products","Item_10_MILK",C3682="Butchers","Item_10_BUT",C3682="Beverages","Item_10_BEV",C3682="Food","Item_10_FOOD",C3682="Furniture","Item_10_FUR",C3682="Electric household essentials","Item_10_EHE",C3682="Computers and electric accessories","Item_10_CEA")</f>
        <v>Item_10_FOOD</v>
      </c>
      <c r="E3682" s="11">
        <v>36.5</v>
      </c>
      <c r="F3682" s="12">
        <v>5</v>
      </c>
      <c r="G3682" s="12">
        <v>182.5</v>
      </c>
      <c r="H3682" s="16" t="s">
        <v>49</v>
      </c>
      <c r="I3682" s="16" t="s">
        <v>39</v>
      </c>
      <c r="J3682" s="17">
        <v>45191</v>
      </c>
      <c r="K3682" s="12" t="str">
        <f t="shared" si="255"/>
        <v>FALSE</v>
      </c>
    </row>
    <row r="3683" spans="1:11" x14ac:dyDescent="0.25">
      <c r="A3683" s="14" t="s">
        <v>4116</v>
      </c>
      <c r="B3683" s="14" t="s">
        <v>12</v>
      </c>
      <c r="C3683" s="14" t="s">
        <v>13</v>
      </c>
      <c r="D3683" s="14" t="str" cm="1">
        <f t="array" ref="D3683">_xlfn.IFS(C3683="Patisserie","Item_10_PAT",C3683="Milk Products","Item_10_MILK",C3683="Butchers","Item_10_BUT",C3683="Beverages","Item_10_BEV",C3683="Food","Item_10_FOOD",C3683="Furniture","Item_10_FUR",C3683="Electric household essentials","Item_10_EHE",C3683="Computers and electric accessories","Item_10_CEA")</f>
        <v>Item_10_PAT</v>
      </c>
      <c r="E3683" s="11">
        <v>38</v>
      </c>
      <c r="F3683" s="11">
        <v>5</v>
      </c>
      <c r="G3683" s="11">
        <v>190</v>
      </c>
      <c r="H3683" s="14" t="s">
        <v>15</v>
      </c>
      <c r="I3683" s="14" t="s">
        <v>16</v>
      </c>
      <c r="J3683" s="15">
        <v>45073</v>
      </c>
      <c r="K3683" s="11" t="b">
        <v>1</v>
      </c>
    </row>
    <row r="3684" spans="1:11" x14ac:dyDescent="0.25">
      <c r="A3684" s="16" t="s">
        <v>4117</v>
      </c>
      <c r="B3684" s="16" t="s">
        <v>117</v>
      </c>
      <c r="C3684" s="16" t="s">
        <v>67</v>
      </c>
      <c r="D3684" s="14" t="str" cm="1">
        <f t="array" ref="D3684">_xlfn.IFS(C3684="Patisserie","Item_10_PAT",C3684="Milk Products","Item_10_MILK",C3684="Butchers","Item_10_BUT",C3684="Beverages","Item_10_BEV",C3684="Food","Item_10_FOOD",C3684="Furniture","Item_10_FUR",C3684="Electric household essentials","Item_10_EHE",C3684="Computers and electric accessories","Item_10_CEA")</f>
        <v>Item_10_EHE</v>
      </c>
      <c r="E3684" s="11">
        <v>30.5</v>
      </c>
      <c r="F3684" s="12">
        <v>3</v>
      </c>
      <c r="G3684" s="12">
        <v>91.5</v>
      </c>
      <c r="H3684" s="16" t="s">
        <v>15</v>
      </c>
      <c r="I3684" s="16" t="s">
        <v>39</v>
      </c>
      <c r="J3684" s="17">
        <v>45516</v>
      </c>
      <c r="K3684" s="12" t="str">
        <f t="shared" ref="K3684:K3686" si="256">IF(H3684="Digital Wallet","TRUE","FALSE")</f>
        <v>TRUE</v>
      </c>
    </row>
    <row r="3685" spans="1:11" x14ac:dyDescent="0.25">
      <c r="A3685" s="14" t="s">
        <v>4118</v>
      </c>
      <c r="B3685" s="14" t="s">
        <v>66</v>
      </c>
      <c r="C3685" s="14" t="s">
        <v>23</v>
      </c>
      <c r="D3685" s="14" t="str" cm="1">
        <f t="array" ref="D3685">_xlfn.IFS(C3685="Patisserie","Item_10_PAT",C3685="Milk Products","Item_10_MILK",C3685="Butchers","Item_10_BUT",C3685="Beverages","Item_10_BEV",C3685="Food","Item_10_FOOD",C3685="Furniture","Item_10_FUR",C3685="Electric household essentials","Item_10_EHE",C3685="Computers and electric accessories","Item_10_CEA")</f>
        <v>Item_10_BUT</v>
      </c>
      <c r="E3685" s="11">
        <v>32</v>
      </c>
      <c r="F3685" s="11">
        <v>4</v>
      </c>
      <c r="G3685" s="11">
        <v>128</v>
      </c>
      <c r="H3685" s="14" t="s">
        <v>25</v>
      </c>
      <c r="I3685" s="14" t="s">
        <v>39</v>
      </c>
      <c r="J3685" s="15">
        <v>44781</v>
      </c>
      <c r="K3685" s="12" t="str">
        <f t="shared" si="256"/>
        <v>FALSE</v>
      </c>
    </row>
    <row r="3686" spans="1:11" x14ac:dyDescent="0.25">
      <c r="A3686" s="16" t="s">
        <v>4119</v>
      </c>
      <c r="B3686" s="16" t="s">
        <v>101</v>
      </c>
      <c r="C3686" s="16" t="s">
        <v>23</v>
      </c>
      <c r="D3686" s="14" t="str" cm="1">
        <f t="array" ref="D3686">_xlfn.IFS(C3686="Patisserie","Item_10_PAT",C3686="Milk Products","Item_10_MILK",C3686="Butchers","Item_10_BUT",C3686="Beverages","Item_10_BEV",C3686="Food","Item_10_FOOD",C3686="Furniture","Item_10_FUR",C3686="Electric household essentials","Item_10_EHE",C3686="Computers and electric accessories","Item_10_CEA")</f>
        <v>Item_10_BUT</v>
      </c>
      <c r="E3686" s="11">
        <v>21.5</v>
      </c>
      <c r="F3686" s="12">
        <v>7</v>
      </c>
      <c r="G3686" s="12">
        <v>150.5</v>
      </c>
      <c r="H3686" s="16" t="s">
        <v>25</v>
      </c>
      <c r="I3686" s="16" t="s">
        <v>39</v>
      </c>
      <c r="J3686" s="17">
        <v>45217</v>
      </c>
      <c r="K3686" s="12" t="str">
        <f t="shared" si="256"/>
        <v>FALSE</v>
      </c>
    </row>
    <row r="3687" spans="1:11" x14ac:dyDescent="0.25">
      <c r="A3687" s="14" t="s">
        <v>4120</v>
      </c>
      <c r="B3687" s="14" t="s">
        <v>66</v>
      </c>
      <c r="C3687" s="14" t="s">
        <v>42</v>
      </c>
      <c r="D3687" s="14" t="str" cm="1">
        <f t="array" ref="D3687">_xlfn.IFS(C3687="Patisserie","Item_10_PAT",C3687="Milk Products","Item_10_MILK",C3687="Butchers","Item_10_BUT",C3687="Beverages","Item_10_BEV",C3687="Food","Item_10_FOOD",C3687="Furniture","Item_10_FUR",C3687="Electric household essentials","Item_10_EHE",C3687="Computers and electric accessories","Item_10_CEA")</f>
        <v>Item_10_FUR</v>
      </c>
      <c r="E3687" s="11">
        <v>41</v>
      </c>
      <c r="F3687" s="11">
        <v>9</v>
      </c>
      <c r="G3687" s="11">
        <v>369</v>
      </c>
      <c r="H3687" s="14" t="s">
        <v>49</v>
      </c>
      <c r="I3687" s="14" t="s">
        <v>16</v>
      </c>
      <c r="J3687" s="15">
        <v>45179</v>
      </c>
      <c r="K3687" s="11" t="b">
        <v>1</v>
      </c>
    </row>
    <row r="3688" spans="1:11" x14ac:dyDescent="0.25">
      <c r="A3688" s="16" t="s">
        <v>4121</v>
      </c>
      <c r="B3688" s="16" t="s">
        <v>12</v>
      </c>
      <c r="C3688" s="16" t="s">
        <v>23</v>
      </c>
      <c r="D3688" s="14" t="str" cm="1">
        <f t="array" ref="D3688">_xlfn.IFS(C3688="Patisserie","Item_10_PAT",C3688="Milk Products","Item_10_MILK",C3688="Butchers","Item_10_BUT",C3688="Beverages","Item_10_BEV",C3688="Food","Item_10_FOOD",C3688="Furniture","Item_10_FUR",C3688="Electric household essentials","Item_10_EHE",C3688="Computers and electric accessories","Item_10_CEA")</f>
        <v>Item_10_BUT</v>
      </c>
      <c r="E3688" s="11">
        <v>15.5</v>
      </c>
      <c r="F3688" s="12">
        <v>2</v>
      </c>
      <c r="G3688" s="12">
        <v>31</v>
      </c>
      <c r="H3688" s="16" t="s">
        <v>25</v>
      </c>
      <c r="I3688" s="16" t="s">
        <v>39</v>
      </c>
      <c r="J3688" s="17">
        <v>45501</v>
      </c>
      <c r="K3688" s="12" t="str">
        <f t="shared" ref="K3688:K3689" si="257">IF(H3688="Digital Wallet","TRUE","FALSE")</f>
        <v>FALSE</v>
      </c>
    </row>
    <row r="3689" spans="1:11" x14ac:dyDescent="0.25">
      <c r="A3689" s="14" t="s">
        <v>4122</v>
      </c>
      <c r="B3689" s="14" t="s">
        <v>64</v>
      </c>
      <c r="C3689" s="14" t="s">
        <v>131</v>
      </c>
      <c r="D3689" s="14" t="str" cm="1">
        <f t="array" ref="D3689">_xlfn.IFS(C3689="Patisserie","Item_10_PAT",C3689="Milk Products","Item_10_MILK",C3689="Butchers","Item_10_BUT",C3689="Beverages","Item_10_BEV",C3689="Food","Item_10_FOOD",C3689="Furniture","Item_10_FUR",C3689="Electric household essentials","Item_10_EHE",C3689="Computers and electric accessories","Item_10_CEA")</f>
        <v>Item_10_CEA</v>
      </c>
      <c r="E3689" s="11">
        <v>33.5</v>
      </c>
      <c r="F3689" s="11">
        <v>7</v>
      </c>
      <c r="G3689" s="11">
        <v>234.5</v>
      </c>
      <c r="H3689" s="14" t="s">
        <v>15</v>
      </c>
      <c r="I3689" s="14" t="s">
        <v>16</v>
      </c>
      <c r="J3689" s="15">
        <v>45674</v>
      </c>
      <c r="K3689" s="12" t="str">
        <f t="shared" si="257"/>
        <v>TRUE</v>
      </c>
    </row>
    <row r="3690" spans="1:11" x14ac:dyDescent="0.25">
      <c r="A3690" s="16" t="s">
        <v>4123</v>
      </c>
      <c r="B3690" s="16" t="s">
        <v>37</v>
      </c>
      <c r="C3690" s="16" t="s">
        <v>131</v>
      </c>
      <c r="D3690" s="14" t="str" cm="1">
        <f t="array" ref="D3690">_xlfn.IFS(C3690="Patisserie","Item_10_PAT",C3690="Milk Products","Item_10_MILK",C3690="Butchers","Item_10_BUT",C3690="Beverages","Item_10_BEV",C3690="Food","Item_10_FOOD",C3690="Furniture","Item_10_FUR",C3690="Electric household essentials","Item_10_EHE",C3690="Computers and electric accessories","Item_10_CEA")</f>
        <v>Item_10_CEA</v>
      </c>
      <c r="E3690" s="11">
        <v>24.5</v>
      </c>
      <c r="F3690" s="12">
        <v>4</v>
      </c>
      <c r="G3690" s="12">
        <v>98</v>
      </c>
      <c r="H3690" s="16" t="s">
        <v>15</v>
      </c>
      <c r="I3690" s="16" t="s">
        <v>39</v>
      </c>
      <c r="J3690" s="17">
        <v>45176</v>
      </c>
      <c r="K3690" s="12" t="b">
        <v>1</v>
      </c>
    </row>
    <row r="3691" spans="1:11" x14ac:dyDescent="0.25">
      <c r="A3691" s="14" t="s">
        <v>4124</v>
      </c>
      <c r="B3691" s="14" t="s">
        <v>44</v>
      </c>
      <c r="C3691" s="14" t="s">
        <v>32</v>
      </c>
      <c r="D3691" s="14" t="str" cm="1">
        <f t="array" ref="D3691">_xlfn.IFS(C3691="Patisserie","Item_10_PAT",C3691="Milk Products","Item_10_MILK",C3691="Butchers","Item_10_BUT",C3691="Beverages","Item_10_BEV",C3691="Food","Item_10_FOOD",C3691="Furniture","Item_10_FUR",C3691="Electric household essentials","Item_10_EHE",C3691="Computers and electric accessories","Item_10_CEA")</f>
        <v>Item_10_FOOD</v>
      </c>
      <c r="E3691" s="11">
        <v>9.5</v>
      </c>
      <c r="F3691" s="11">
        <v>3</v>
      </c>
      <c r="G3691" s="11">
        <v>28.5</v>
      </c>
      <c r="H3691" s="14" t="s">
        <v>15</v>
      </c>
      <c r="I3691" s="14" t="s">
        <v>39</v>
      </c>
      <c r="J3691" s="15">
        <v>45444</v>
      </c>
      <c r="K3691" s="12" t="str">
        <f>IF(H3691="Digital Wallet","TRUE","FALSE")</f>
        <v>TRUE</v>
      </c>
    </row>
    <row r="3692" spans="1:11" x14ac:dyDescent="0.25">
      <c r="A3692" s="16" t="s">
        <v>4125</v>
      </c>
      <c r="B3692" s="16" t="s">
        <v>99</v>
      </c>
      <c r="C3692" s="16" t="s">
        <v>13</v>
      </c>
      <c r="D3692" s="14" t="str" cm="1">
        <f t="array" ref="D3692">_xlfn.IFS(C3692="Patisserie","Item_10_PAT",C3692="Milk Products","Item_10_MILK",C3692="Butchers","Item_10_BUT",C3692="Beverages","Item_10_BEV",C3692="Food","Item_10_FOOD",C3692="Furniture","Item_10_FUR",C3692="Electric household essentials","Item_10_EHE",C3692="Computers and electric accessories","Item_10_CEA")</f>
        <v>Item_10_PAT</v>
      </c>
      <c r="E3692" s="11">
        <v>17</v>
      </c>
      <c r="F3692" s="12">
        <v>3</v>
      </c>
      <c r="G3692" s="12">
        <v>51</v>
      </c>
      <c r="H3692" s="16" t="s">
        <v>49</v>
      </c>
      <c r="I3692" s="16" t="s">
        <v>39</v>
      </c>
      <c r="J3692" s="17">
        <v>45534</v>
      </c>
      <c r="K3692" s="12" t="b">
        <v>1</v>
      </c>
    </row>
    <row r="3693" spans="1:11" x14ac:dyDescent="0.25">
      <c r="A3693" s="14" t="s">
        <v>4126</v>
      </c>
      <c r="B3693" s="14" t="s">
        <v>117</v>
      </c>
      <c r="C3693" s="14" t="s">
        <v>28</v>
      </c>
      <c r="D3693" s="14" t="str" cm="1">
        <f t="array" ref="D3693">_xlfn.IFS(C3693="Patisserie","Item_10_PAT",C3693="Milk Products","Item_10_MILK",C3693="Butchers","Item_10_BUT",C3693="Beverages","Item_10_BEV",C3693="Food","Item_10_FOOD",C3693="Furniture","Item_10_FUR",C3693="Electric household essentials","Item_10_EHE",C3693="Computers and electric accessories","Item_10_CEA")</f>
        <v>Item_10_BEV</v>
      </c>
      <c r="E3693" s="11">
        <v>14</v>
      </c>
      <c r="F3693" s="11">
        <v>2</v>
      </c>
      <c r="G3693" s="11">
        <v>28</v>
      </c>
      <c r="H3693" s="14" t="s">
        <v>49</v>
      </c>
      <c r="I3693" s="14" t="s">
        <v>39</v>
      </c>
      <c r="J3693" s="15">
        <v>45064</v>
      </c>
      <c r="K3693" s="12" t="str">
        <f>IF(H3693="Digital Wallet","TRUE","FALSE")</f>
        <v>FALSE</v>
      </c>
    </row>
    <row r="3694" spans="1:11" x14ac:dyDescent="0.25">
      <c r="A3694" s="16" t="s">
        <v>4127</v>
      </c>
      <c r="B3694" s="16" t="s">
        <v>64</v>
      </c>
      <c r="C3694" s="16" t="s">
        <v>67</v>
      </c>
      <c r="D3694" s="14" t="str" cm="1">
        <f t="array" ref="D3694">_xlfn.IFS(C3694="Patisserie","Item_10_PAT",C3694="Milk Products","Item_10_MILK",C3694="Butchers","Item_10_BUT",C3694="Beverages","Item_10_BEV",C3694="Food","Item_10_FOOD",C3694="Furniture","Item_10_FUR",C3694="Electric household essentials","Item_10_EHE",C3694="Computers and electric accessories","Item_10_CEA")</f>
        <v>Item_10_EHE</v>
      </c>
      <c r="E3694" s="11">
        <v>8</v>
      </c>
      <c r="F3694" s="12">
        <v>5</v>
      </c>
      <c r="G3694" s="12">
        <v>40</v>
      </c>
      <c r="H3694" s="16" t="s">
        <v>49</v>
      </c>
      <c r="I3694" s="16" t="s">
        <v>16</v>
      </c>
      <c r="J3694" s="17">
        <v>44948</v>
      </c>
      <c r="K3694" s="12" t="b">
        <v>1</v>
      </c>
    </row>
    <row r="3695" spans="1:11" x14ac:dyDescent="0.25">
      <c r="A3695" s="14" t="s">
        <v>4128</v>
      </c>
      <c r="B3695" s="14" t="s">
        <v>85</v>
      </c>
      <c r="C3695" s="14" t="s">
        <v>28</v>
      </c>
      <c r="D3695" s="14" t="str" cm="1">
        <f t="array" ref="D3695">_xlfn.IFS(C3695="Patisserie","Item_10_PAT",C3695="Milk Products","Item_10_MILK",C3695="Butchers","Item_10_BUT",C3695="Beverages","Item_10_BEV",C3695="Food","Item_10_FOOD",C3695="Furniture","Item_10_FUR",C3695="Electric household essentials","Item_10_EHE",C3695="Computers and electric accessories","Item_10_CEA")</f>
        <v>Item_10_BEV</v>
      </c>
      <c r="E3695" s="11">
        <v>8</v>
      </c>
      <c r="F3695" s="11">
        <v>3</v>
      </c>
      <c r="G3695" s="11">
        <v>24</v>
      </c>
      <c r="H3695" s="14" t="s">
        <v>49</v>
      </c>
      <c r="I3695" s="14" t="s">
        <v>39</v>
      </c>
      <c r="J3695" s="15">
        <v>44967</v>
      </c>
      <c r="K3695" s="12" t="str">
        <f>IF(H3695="Digital Wallet","TRUE","FALSE")</f>
        <v>FALSE</v>
      </c>
    </row>
    <row r="3696" spans="1:11" x14ac:dyDescent="0.25">
      <c r="A3696" s="16" t="s">
        <v>4129</v>
      </c>
      <c r="B3696" s="16" t="s">
        <v>117</v>
      </c>
      <c r="C3696" s="16" t="s">
        <v>67</v>
      </c>
      <c r="D3696" s="14" t="str" cm="1">
        <f t="array" ref="D3696">_xlfn.IFS(C3696="Patisserie","Item_10_PAT",C3696="Milk Products","Item_10_MILK",C3696="Butchers","Item_10_BUT",C3696="Beverages","Item_10_BEV",C3696="Food","Item_10_FOOD",C3696="Furniture","Item_10_FUR",C3696="Electric household essentials","Item_10_EHE",C3696="Computers and electric accessories","Item_10_CEA")</f>
        <v>Item_10_EHE</v>
      </c>
      <c r="E3696" s="11">
        <v>33.5</v>
      </c>
      <c r="F3696" s="12">
        <v>10</v>
      </c>
      <c r="G3696" s="12">
        <v>335</v>
      </c>
      <c r="H3696" s="16" t="s">
        <v>15</v>
      </c>
      <c r="I3696" s="16" t="s">
        <v>16</v>
      </c>
      <c r="J3696" s="17">
        <v>44644</v>
      </c>
      <c r="K3696" s="12" t="b">
        <v>1</v>
      </c>
    </row>
    <row r="3697" spans="1:11" x14ac:dyDescent="0.25">
      <c r="A3697" s="14" t="s">
        <v>4130</v>
      </c>
      <c r="B3697" s="14" t="s">
        <v>64</v>
      </c>
      <c r="C3697" s="14" t="s">
        <v>42</v>
      </c>
      <c r="D3697" s="14" t="str" cm="1">
        <f t="array" ref="D3697">_xlfn.IFS(C3697="Patisserie","Item_10_PAT",C3697="Milk Products","Item_10_MILK",C3697="Butchers","Item_10_BUT",C3697="Beverages","Item_10_BEV",C3697="Food","Item_10_FOOD",C3697="Furniture","Item_10_FUR",C3697="Electric household essentials","Item_10_EHE",C3697="Computers and electric accessories","Item_10_CEA")</f>
        <v>Item_10_FUR</v>
      </c>
      <c r="E3697" s="11">
        <v>12.5</v>
      </c>
      <c r="F3697" s="11">
        <v>8</v>
      </c>
      <c r="G3697" s="11">
        <v>100</v>
      </c>
      <c r="H3697" s="14" t="s">
        <v>15</v>
      </c>
      <c r="I3697" s="14" t="s">
        <v>16</v>
      </c>
      <c r="J3697" s="15">
        <v>45407</v>
      </c>
      <c r="K3697" s="12" t="str">
        <f t="shared" ref="K3697:K3699" si="258">IF(H3697="Digital Wallet","TRUE","FALSE")</f>
        <v>TRUE</v>
      </c>
    </row>
    <row r="3698" spans="1:11" x14ac:dyDescent="0.25">
      <c r="A3698" s="16" t="s">
        <v>4131</v>
      </c>
      <c r="B3698" s="16" t="s">
        <v>75</v>
      </c>
      <c r="C3698" s="16" t="s">
        <v>23</v>
      </c>
      <c r="D3698" s="14" t="str" cm="1">
        <f t="array" ref="D3698">_xlfn.IFS(C3698="Patisserie","Item_10_PAT",C3698="Milk Products","Item_10_MILK",C3698="Butchers","Item_10_BUT",C3698="Beverages","Item_10_BEV",C3698="Food","Item_10_FOOD",C3698="Furniture","Item_10_FUR",C3698="Electric household essentials","Item_10_EHE",C3698="Computers and electric accessories","Item_10_CEA")</f>
        <v>Item_10_BUT</v>
      </c>
      <c r="E3698" s="11">
        <v>39.5</v>
      </c>
      <c r="F3698" s="12">
        <v>7</v>
      </c>
      <c r="G3698" s="12">
        <v>276.5</v>
      </c>
      <c r="H3698" s="16" t="s">
        <v>49</v>
      </c>
      <c r="I3698" s="16" t="s">
        <v>16</v>
      </c>
      <c r="J3698" s="17">
        <v>45234</v>
      </c>
      <c r="K3698" s="12" t="str">
        <f t="shared" si="258"/>
        <v>FALSE</v>
      </c>
    </row>
    <row r="3699" spans="1:11" x14ac:dyDescent="0.25">
      <c r="A3699" s="14" t="s">
        <v>4132</v>
      </c>
      <c r="B3699" s="14" t="s">
        <v>169</v>
      </c>
      <c r="C3699" s="14" t="s">
        <v>23</v>
      </c>
      <c r="D3699" s="14" t="str" cm="1">
        <f t="array" ref="D3699">_xlfn.IFS(C3699="Patisserie","Item_10_PAT",C3699="Milk Products","Item_10_MILK",C3699="Butchers","Item_10_BUT",C3699="Beverages","Item_10_BEV",C3699="Food","Item_10_FOOD",C3699="Furniture","Item_10_FUR",C3699="Electric household essentials","Item_10_EHE",C3699="Computers and electric accessories","Item_10_CEA")</f>
        <v>Item_10_BUT</v>
      </c>
      <c r="E3699" s="11">
        <v>20</v>
      </c>
      <c r="F3699" s="11">
        <v>8</v>
      </c>
      <c r="G3699" s="11">
        <v>160</v>
      </c>
      <c r="H3699" s="14" t="s">
        <v>15</v>
      </c>
      <c r="I3699" s="14" t="s">
        <v>16</v>
      </c>
      <c r="J3699" s="15">
        <v>45513</v>
      </c>
      <c r="K3699" s="12" t="str">
        <f t="shared" si="258"/>
        <v>TRUE</v>
      </c>
    </row>
    <row r="3700" spans="1:11" x14ac:dyDescent="0.25">
      <c r="A3700" s="16" t="s">
        <v>4133</v>
      </c>
      <c r="B3700" s="16" t="s">
        <v>31</v>
      </c>
      <c r="C3700" s="16" t="s">
        <v>23</v>
      </c>
      <c r="D3700" s="14" t="str" cm="1">
        <f t="array" ref="D3700">_xlfn.IFS(C3700="Patisserie","Item_10_PAT",C3700="Milk Products","Item_10_MILK",C3700="Butchers","Item_10_BUT",C3700="Beverages","Item_10_BEV",C3700="Food","Item_10_FOOD",C3700="Furniture","Item_10_FUR",C3700="Electric household essentials","Item_10_EHE",C3700="Computers and electric accessories","Item_10_CEA")</f>
        <v>Item_10_BUT</v>
      </c>
      <c r="E3700" s="11">
        <v>6.5</v>
      </c>
      <c r="F3700" s="12">
        <v>6</v>
      </c>
      <c r="G3700" s="12">
        <v>39</v>
      </c>
      <c r="H3700" s="16" t="s">
        <v>15</v>
      </c>
      <c r="I3700" s="16" t="s">
        <v>16</v>
      </c>
      <c r="J3700" s="17">
        <v>45560</v>
      </c>
      <c r="K3700" s="12" t="b">
        <v>1</v>
      </c>
    </row>
    <row r="3701" spans="1:11" x14ac:dyDescent="0.25">
      <c r="A3701" s="14" t="s">
        <v>4134</v>
      </c>
      <c r="B3701" s="14" t="s">
        <v>78</v>
      </c>
      <c r="C3701" s="14" t="s">
        <v>32</v>
      </c>
      <c r="D3701" s="14" t="str" cm="1">
        <f t="array" ref="D3701">_xlfn.IFS(C3701="Patisserie","Item_10_PAT",C3701="Milk Products","Item_10_MILK",C3701="Butchers","Item_10_BUT",C3701="Beverages","Item_10_BEV",C3701="Food","Item_10_FOOD",C3701="Furniture","Item_10_FUR",C3701="Electric household essentials","Item_10_EHE",C3701="Computers and electric accessories","Item_10_CEA")</f>
        <v>Item_10_FOOD</v>
      </c>
      <c r="E3701" s="11">
        <v>29</v>
      </c>
      <c r="F3701" s="11">
        <v>7</v>
      </c>
      <c r="G3701" s="11">
        <v>203</v>
      </c>
      <c r="H3701" s="14" t="s">
        <v>49</v>
      </c>
      <c r="I3701" s="14" t="s">
        <v>39</v>
      </c>
      <c r="J3701" s="15">
        <v>44843</v>
      </c>
      <c r="K3701" s="11" t="b">
        <v>0</v>
      </c>
    </row>
    <row r="3702" spans="1:11" x14ac:dyDescent="0.25">
      <c r="A3702" s="16" t="s">
        <v>4135</v>
      </c>
      <c r="B3702" s="16" t="s">
        <v>124</v>
      </c>
      <c r="C3702" s="16" t="s">
        <v>19</v>
      </c>
      <c r="D3702" s="14" t="str" cm="1">
        <f t="array" ref="D3702">_xlfn.IFS(C3702="Patisserie","Item_10_PAT",C3702="Milk Products","Item_10_MILK",C3702="Butchers","Item_10_BUT",C3702="Beverages","Item_10_BEV",C3702="Food","Item_10_FOOD",C3702="Furniture","Item_10_FUR",C3702="Electric household essentials","Item_10_EHE",C3702="Computers and electric accessories","Item_10_CEA")</f>
        <v>Item_10_MILK</v>
      </c>
      <c r="E3702" s="11">
        <v>38</v>
      </c>
      <c r="F3702" s="12">
        <v>5</v>
      </c>
      <c r="G3702" s="12">
        <v>190</v>
      </c>
      <c r="H3702" s="16" t="s">
        <v>25</v>
      </c>
      <c r="I3702" s="16" t="s">
        <v>39</v>
      </c>
      <c r="J3702" s="17">
        <v>45344</v>
      </c>
      <c r="K3702" s="12" t="str">
        <f>IF(H3702="Digital Wallet","TRUE","FALSE")</f>
        <v>FALSE</v>
      </c>
    </row>
    <row r="3703" spans="1:11" x14ac:dyDescent="0.25">
      <c r="A3703" s="14" t="s">
        <v>4136</v>
      </c>
      <c r="B3703" s="14" t="s">
        <v>70</v>
      </c>
      <c r="C3703" s="14" t="s">
        <v>32</v>
      </c>
      <c r="D3703" s="14" t="str" cm="1">
        <f t="array" ref="D3703">_xlfn.IFS(C3703="Patisserie","Item_10_PAT",C3703="Milk Products","Item_10_MILK",C3703="Butchers","Item_10_BUT",C3703="Beverages","Item_10_BEV",C3703="Food","Item_10_FOOD",C3703="Furniture","Item_10_FUR",C3703="Electric household essentials","Item_10_EHE",C3703="Computers and electric accessories","Item_10_CEA")</f>
        <v>Item_10_FOOD</v>
      </c>
      <c r="E3703" s="11">
        <v>11</v>
      </c>
      <c r="F3703" s="11">
        <v>5</v>
      </c>
      <c r="G3703" s="11">
        <v>55</v>
      </c>
      <c r="H3703" s="14" t="s">
        <v>15</v>
      </c>
      <c r="I3703" s="14" t="s">
        <v>39</v>
      </c>
      <c r="J3703" s="15">
        <v>45573</v>
      </c>
      <c r="K3703" s="11" t="b">
        <v>1</v>
      </c>
    </row>
    <row r="3704" spans="1:11" x14ac:dyDescent="0.25">
      <c r="A3704" s="16" t="s">
        <v>4137</v>
      </c>
      <c r="B3704" s="16" t="s">
        <v>85</v>
      </c>
      <c r="C3704" s="16" t="s">
        <v>67</v>
      </c>
      <c r="D3704" s="14" t="str" cm="1">
        <f t="array" ref="D3704">_xlfn.IFS(C3704="Patisserie","Item_10_PAT",C3704="Milk Products","Item_10_MILK",C3704="Butchers","Item_10_BUT",C3704="Beverages","Item_10_BEV",C3704="Food","Item_10_FOOD",C3704="Furniture","Item_10_FUR",C3704="Electric household essentials","Item_10_EHE",C3704="Computers and electric accessories","Item_10_CEA")</f>
        <v>Item_10_EHE</v>
      </c>
      <c r="E3704" s="11">
        <v>15.5</v>
      </c>
      <c r="F3704" s="12">
        <v>9</v>
      </c>
      <c r="G3704" s="12">
        <v>139.5</v>
      </c>
      <c r="H3704" s="16" t="s">
        <v>15</v>
      </c>
      <c r="I3704" s="16" t="s">
        <v>39</v>
      </c>
      <c r="J3704" s="17">
        <v>44572</v>
      </c>
      <c r="K3704" s="12" t="str">
        <f>IF(H3704="Digital Wallet","TRUE","FALSE")</f>
        <v>TRUE</v>
      </c>
    </row>
    <row r="3705" spans="1:11" x14ac:dyDescent="0.25">
      <c r="A3705" s="14" t="s">
        <v>4138</v>
      </c>
      <c r="B3705" s="14" t="s">
        <v>78</v>
      </c>
      <c r="C3705" s="14" t="s">
        <v>67</v>
      </c>
      <c r="D3705" s="14" t="str" cm="1">
        <f t="array" ref="D3705">_xlfn.IFS(C3705="Patisserie","Item_10_PAT",C3705="Milk Products","Item_10_MILK",C3705="Butchers","Item_10_BUT",C3705="Beverages","Item_10_BEV",C3705="Food","Item_10_FOOD",C3705="Furniture","Item_10_FUR",C3705="Electric household essentials","Item_10_EHE",C3705="Computers and electric accessories","Item_10_CEA")</f>
        <v>Item_10_EHE</v>
      </c>
      <c r="E3705" s="11">
        <v>33.5</v>
      </c>
      <c r="F3705" s="11">
        <v>7</v>
      </c>
      <c r="G3705" s="11">
        <v>234.5</v>
      </c>
      <c r="H3705" s="14" t="s">
        <v>15</v>
      </c>
      <c r="I3705" s="14" t="s">
        <v>39</v>
      </c>
      <c r="J3705" s="15">
        <v>44614</v>
      </c>
      <c r="K3705" s="11" t="b">
        <v>0</v>
      </c>
    </row>
    <row r="3706" spans="1:11" x14ac:dyDescent="0.25">
      <c r="A3706" s="16" t="s">
        <v>4139</v>
      </c>
      <c r="B3706" s="16" t="s">
        <v>27</v>
      </c>
      <c r="C3706" s="16" t="s">
        <v>19</v>
      </c>
      <c r="D3706" s="14" t="str" cm="1">
        <f t="array" ref="D3706">_xlfn.IFS(C3706="Patisserie","Item_10_PAT",C3706="Milk Products","Item_10_MILK",C3706="Butchers","Item_10_BUT",C3706="Beverages","Item_10_BEV",C3706="Food","Item_10_FOOD",C3706="Furniture","Item_10_FUR",C3706="Electric household essentials","Item_10_EHE",C3706="Computers and electric accessories","Item_10_CEA")</f>
        <v>Item_10_MILK</v>
      </c>
      <c r="E3706" s="11">
        <v>32</v>
      </c>
      <c r="F3706" s="12">
        <v>1</v>
      </c>
      <c r="G3706" s="12">
        <v>32</v>
      </c>
      <c r="H3706" s="16" t="s">
        <v>25</v>
      </c>
      <c r="I3706" s="16" t="s">
        <v>16</v>
      </c>
      <c r="J3706" s="17">
        <v>45582</v>
      </c>
      <c r="K3706" s="12" t="b">
        <v>1</v>
      </c>
    </row>
    <row r="3707" spans="1:11" x14ac:dyDescent="0.25">
      <c r="A3707" s="14" t="s">
        <v>4140</v>
      </c>
      <c r="B3707" s="14" t="s">
        <v>109</v>
      </c>
      <c r="C3707" s="14" t="s">
        <v>32</v>
      </c>
      <c r="D3707" s="14" t="str" cm="1">
        <f t="array" ref="D3707">_xlfn.IFS(C3707="Patisserie","Item_10_PAT",C3707="Milk Products","Item_10_MILK",C3707="Butchers","Item_10_BUT",C3707="Beverages","Item_10_BEV",C3707="Food","Item_10_FOOD",C3707="Furniture","Item_10_FUR",C3707="Electric household essentials","Item_10_EHE",C3707="Computers and electric accessories","Item_10_CEA")</f>
        <v>Item_10_FOOD</v>
      </c>
      <c r="E3707" s="11">
        <v>20</v>
      </c>
      <c r="F3707" s="11">
        <v>7</v>
      </c>
      <c r="G3707" s="11">
        <v>140</v>
      </c>
      <c r="H3707" s="14" t="s">
        <v>25</v>
      </c>
      <c r="I3707" s="14" t="s">
        <v>39</v>
      </c>
      <c r="J3707" s="15">
        <v>45326</v>
      </c>
      <c r="K3707" s="12" t="str">
        <f>IF(H3707="Digital Wallet","TRUE","FALSE")</f>
        <v>FALSE</v>
      </c>
    </row>
    <row r="3708" spans="1:11" x14ac:dyDescent="0.25">
      <c r="A3708" s="16" t="s">
        <v>4141</v>
      </c>
      <c r="B3708" s="16" t="s">
        <v>41</v>
      </c>
      <c r="C3708" s="16" t="s">
        <v>28</v>
      </c>
      <c r="D3708" s="14" t="str" cm="1">
        <f t="array" ref="D3708">_xlfn.IFS(C3708="Patisserie","Item_10_PAT",C3708="Milk Products","Item_10_MILK",C3708="Butchers","Item_10_BUT",C3708="Beverages","Item_10_BEV",C3708="Food","Item_10_FOOD",C3708="Furniture","Item_10_FUR",C3708="Electric household essentials","Item_10_EHE",C3708="Computers and electric accessories","Item_10_CEA")</f>
        <v>Item_10_BEV</v>
      </c>
      <c r="E3708" s="11">
        <v>15.5</v>
      </c>
      <c r="F3708" s="12">
        <v>7</v>
      </c>
      <c r="G3708" s="12">
        <v>108.5</v>
      </c>
      <c r="H3708" s="16" t="s">
        <v>25</v>
      </c>
      <c r="I3708" s="16" t="s">
        <v>39</v>
      </c>
      <c r="J3708" s="17">
        <v>45638</v>
      </c>
      <c r="K3708" s="12" t="b">
        <v>1</v>
      </c>
    </row>
    <row r="3709" spans="1:11" x14ac:dyDescent="0.25">
      <c r="A3709" s="14" t="s">
        <v>4142</v>
      </c>
      <c r="B3709" s="14" t="s">
        <v>114</v>
      </c>
      <c r="C3709" s="14" t="s">
        <v>42</v>
      </c>
      <c r="D3709" s="14" t="str" cm="1">
        <f t="array" ref="D3709">_xlfn.IFS(C3709="Patisserie","Item_10_PAT",C3709="Milk Products","Item_10_MILK",C3709="Butchers","Item_10_BUT",C3709="Beverages","Item_10_BEV",C3709="Food","Item_10_FOOD",C3709="Furniture","Item_10_FUR",C3709="Electric household essentials","Item_10_EHE",C3709="Computers and electric accessories","Item_10_CEA")</f>
        <v>Item_10_FUR</v>
      </c>
      <c r="E3709" s="11">
        <v>14</v>
      </c>
      <c r="F3709" s="11">
        <v>10</v>
      </c>
      <c r="G3709" s="11">
        <v>140</v>
      </c>
      <c r="H3709" s="14" t="s">
        <v>49</v>
      </c>
      <c r="I3709" s="14" t="s">
        <v>16</v>
      </c>
      <c r="J3709" s="15">
        <v>45020</v>
      </c>
      <c r="K3709" s="11" t="b">
        <v>1</v>
      </c>
    </row>
    <row r="3710" spans="1:11" x14ac:dyDescent="0.25">
      <c r="A3710" s="16" t="s">
        <v>4143</v>
      </c>
      <c r="B3710" s="16" t="s">
        <v>41</v>
      </c>
      <c r="C3710" s="16" t="s">
        <v>19</v>
      </c>
      <c r="D3710" s="14" t="str" cm="1">
        <f t="array" ref="D3710">_xlfn.IFS(C3710="Patisserie","Item_10_PAT",C3710="Milk Products","Item_10_MILK",C3710="Butchers","Item_10_BUT",C3710="Beverages","Item_10_BEV",C3710="Food","Item_10_FOOD",C3710="Furniture","Item_10_FUR",C3710="Electric household essentials","Item_10_EHE",C3710="Computers and electric accessories","Item_10_CEA")</f>
        <v>Item_10_MILK</v>
      </c>
      <c r="E3710" s="11">
        <v>5</v>
      </c>
      <c r="F3710" s="12">
        <v>6</v>
      </c>
      <c r="G3710" s="12">
        <v>30</v>
      </c>
      <c r="H3710" s="16" t="s">
        <v>25</v>
      </c>
      <c r="I3710" s="16" t="s">
        <v>39</v>
      </c>
      <c r="J3710" s="17">
        <v>44657</v>
      </c>
      <c r="K3710" s="12" t="str">
        <f>IF(H3710="Digital Wallet","TRUE","FALSE")</f>
        <v>FALSE</v>
      </c>
    </row>
    <row r="3711" spans="1:11" x14ac:dyDescent="0.25">
      <c r="A3711" s="16" t="s">
        <v>4145</v>
      </c>
      <c r="B3711" s="16" t="s">
        <v>47</v>
      </c>
      <c r="C3711" s="16" t="s">
        <v>67</v>
      </c>
      <c r="D3711" s="14" t="str" cm="1">
        <f t="array" ref="D3711">_xlfn.IFS(C3711="Patisserie","Item_10_PAT",C3711="Milk Products","Item_10_MILK",C3711="Butchers","Item_10_BUT",C3711="Beverages","Item_10_BEV",C3711="Food","Item_10_FOOD",C3711="Furniture","Item_10_FUR",C3711="Electric household essentials","Item_10_EHE",C3711="Computers and electric accessories","Item_10_CEA")</f>
        <v>Item_10_EHE</v>
      </c>
      <c r="E3711" s="11">
        <v>21.5</v>
      </c>
      <c r="F3711" s="12">
        <v>2</v>
      </c>
      <c r="G3711" s="12">
        <v>43</v>
      </c>
      <c r="H3711" s="16" t="s">
        <v>49</v>
      </c>
      <c r="I3711" s="16" t="s">
        <v>39</v>
      </c>
      <c r="J3711" s="17">
        <v>45557</v>
      </c>
      <c r="K3711" s="12" t="b">
        <v>0</v>
      </c>
    </row>
    <row r="3712" spans="1:11" x14ac:dyDescent="0.25">
      <c r="A3712" s="14" t="s">
        <v>4146</v>
      </c>
      <c r="B3712" s="14" t="s">
        <v>75</v>
      </c>
      <c r="C3712" s="14" t="s">
        <v>28</v>
      </c>
      <c r="D3712" s="14" t="str" cm="1">
        <f t="array" ref="D3712">_xlfn.IFS(C3712="Patisserie","Item_10_PAT",C3712="Milk Products","Item_10_MILK",C3712="Butchers","Item_10_BUT",C3712="Beverages","Item_10_BEV",C3712="Food","Item_10_FOOD",C3712="Furniture","Item_10_FUR",C3712="Electric household essentials","Item_10_EHE",C3712="Computers and electric accessories","Item_10_CEA")</f>
        <v>Item_10_BEV</v>
      </c>
      <c r="E3712" s="11">
        <v>27.5</v>
      </c>
      <c r="F3712" s="11">
        <v>5</v>
      </c>
      <c r="G3712" s="11">
        <v>137.5</v>
      </c>
      <c r="H3712" s="14" t="s">
        <v>15</v>
      </c>
      <c r="I3712" s="14" t="s">
        <v>16</v>
      </c>
      <c r="J3712" s="15">
        <v>45021</v>
      </c>
      <c r="K3712" s="12" t="str">
        <f>IF(H3712="Digital Wallet","TRUE","FALSE")</f>
        <v>TRUE</v>
      </c>
    </row>
    <row r="3713" spans="1:11" x14ac:dyDescent="0.25">
      <c r="A3713" s="16" t="s">
        <v>4147</v>
      </c>
      <c r="B3713" s="16" t="s">
        <v>18</v>
      </c>
      <c r="C3713" s="16" t="s">
        <v>19</v>
      </c>
      <c r="D3713" s="14" t="str" cm="1">
        <f t="array" ref="D3713">_xlfn.IFS(C3713="Patisserie","Item_10_PAT",C3713="Milk Products","Item_10_MILK",C3713="Butchers","Item_10_BUT",C3713="Beverages","Item_10_BEV",C3713="Food","Item_10_FOOD",C3713="Furniture","Item_10_FUR",C3713="Electric household essentials","Item_10_EHE",C3713="Computers and electric accessories","Item_10_CEA")</f>
        <v>Item_10_MILK</v>
      </c>
      <c r="E3713" s="11">
        <v>20</v>
      </c>
      <c r="F3713" s="12">
        <v>8</v>
      </c>
      <c r="G3713" s="12">
        <v>160</v>
      </c>
      <c r="H3713" s="16" t="s">
        <v>25</v>
      </c>
      <c r="I3713" s="16" t="s">
        <v>16</v>
      </c>
      <c r="J3713" s="17">
        <v>45361</v>
      </c>
      <c r="K3713" s="12" t="b">
        <v>0</v>
      </c>
    </row>
    <row r="3714" spans="1:11" x14ac:dyDescent="0.25">
      <c r="A3714" s="14" t="s">
        <v>4148</v>
      </c>
      <c r="B3714" s="14" t="s">
        <v>90</v>
      </c>
      <c r="C3714" s="14" t="s">
        <v>23</v>
      </c>
      <c r="D3714" s="14" t="str" cm="1">
        <f t="array" ref="D3714">_xlfn.IFS(C3714="Patisserie","Item_10_PAT",C3714="Milk Products","Item_10_MILK",C3714="Butchers","Item_10_BUT",C3714="Beverages","Item_10_BEV",C3714="Food","Item_10_FOOD",C3714="Furniture","Item_10_FUR",C3714="Electric household essentials","Item_10_EHE",C3714="Computers and electric accessories","Item_10_CEA")</f>
        <v>Item_10_BUT</v>
      </c>
      <c r="E3714" s="11">
        <v>27.5</v>
      </c>
      <c r="F3714" s="11">
        <v>1</v>
      </c>
      <c r="G3714" s="11">
        <v>27.5</v>
      </c>
      <c r="H3714" s="14" t="s">
        <v>49</v>
      </c>
      <c r="I3714" s="14" t="s">
        <v>16</v>
      </c>
      <c r="J3714" s="15">
        <v>44798</v>
      </c>
      <c r="K3714" s="11" t="b">
        <v>0</v>
      </c>
    </row>
    <row r="3715" spans="1:11" x14ac:dyDescent="0.25">
      <c r="A3715" s="16" t="s">
        <v>4149</v>
      </c>
      <c r="B3715" s="16" t="s">
        <v>99</v>
      </c>
      <c r="C3715" s="16" t="s">
        <v>32</v>
      </c>
      <c r="D3715" s="14" t="str" cm="1">
        <f t="array" ref="D3715">_xlfn.IFS(C3715="Patisserie","Item_10_PAT",C3715="Milk Products","Item_10_MILK",C3715="Butchers","Item_10_BUT",C3715="Beverages","Item_10_BEV",C3715="Food","Item_10_FOOD",C3715="Furniture","Item_10_FUR",C3715="Electric household essentials","Item_10_EHE",C3715="Computers and electric accessories","Item_10_CEA")</f>
        <v>Item_10_FOOD</v>
      </c>
      <c r="E3715" s="11">
        <v>24.5</v>
      </c>
      <c r="F3715" s="12">
        <v>4</v>
      </c>
      <c r="G3715" s="12">
        <v>98</v>
      </c>
      <c r="H3715" s="16" t="s">
        <v>49</v>
      </c>
      <c r="I3715" s="16" t="s">
        <v>39</v>
      </c>
      <c r="J3715" s="17">
        <v>44995</v>
      </c>
      <c r="K3715" s="12" t="b">
        <v>0</v>
      </c>
    </row>
    <row r="3716" spans="1:11" x14ac:dyDescent="0.25">
      <c r="A3716" s="14" t="s">
        <v>4150</v>
      </c>
      <c r="B3716" s="14" t="s">
        <v>47</v>
      </c>
      <c r="C3716" s="14" t="s">
        <v>23</v>
      </c>
      <c r="D3716" s="14" t="str" cm="1">
        <f t="array" ref="D3716">_xlfn.IFS(C3716="Patisserie","Item_10_PAT",C3716="Milk Products","Item_10_MILK",C3716="Butchers","Item_10_BUT",C3716="Beverages","Item_10_BEV",C3716="Food","Item_10_FOOD",C3716="Furniture","Item_10_FUR",C3716="Electric household essentials","Item_10_EHE",C3716="Computers and electric accessories","Item_10_CEA")</f>
        <v>Item_10_BUT</v>
      </c>
      <c r="E3716" s="11">
        <v>24.5</v>
      </c>
      <c r="F3716" s="11">
        <v>6</v>
      </c>
      <c r="G3716" s="11">
        <v>147</v>
      </c>
      <c r="H3716" s="14" t="s">
        <v>49</v>
      </c>
      <c r="I3716" s="14" t="s">
        <v>16</v>
      </c>
      <c r="J3716" s="15">
        <v>45660</v>
      </c>
      <c r="K3716" s="11" t="b">
        <v>0</v>
      </c>
    </row>
    <row r="3717" spans="1:11" x14ac:dyDescent="0.25">
      <c r="A3717" s="16" t="s">
        <v>4151</v>
      </c>
      <c r="B3717" s="16" t="s">
        <v>22</v>
      </c>
      <c r="C3717" s="16" t="s">
        <v>19</v>
      </c>
      <c r="D3717" s="14" t="str" cm="1">
        <f t="array" ref="D3717">_xlfn.IFS(C3717="Patisserie","Item_10_PAT",C3717="Milk Products","Item_10_MILK",C3717="Butchers","Item_10_BUT",C3717="Beverages","Item_10_BEV",C3717="Food","Item_10_FOOD",C3717="Furniture","Item_10_FUR",C3717="Electric household essentials","Item_10_EHE",C3717="Computers and electric accessories","Item_10_CEA")</f>
        <v>Item_10_MILK</v>
      </c>
      <c r="E3717" s="11">
        <v>30.5</v>
      </c>
      <c r="F3717" s="12">
        <v>10</v>
      </c>
      <c r="G3717" s="12">
        <v>305</v>
      </c>
      <c r="H3717" s="16" t="s">
        <v>49</v>
      </c>
      <c r="I3717" s="16" t="s">
        <v>39</v>
      </c>
      <c r="J3717" s="17">
        <v>45097</v>
      </c>
      <c r="K3717" s="12" t="str">
        <f>IF(H3717="Digital Wallet","TRUE","FALSE")</f>
        <v>FALSE</v>
      </c>
    </row>
    <row r="3718" spans="1:11" x14ac:dyDescent="0.25">
      <c r="A3718" s="14" t="s">
        <v>4152</v>
      </c>
      <c r="B3718" s="14" t="s">
        <v>44</v>
      </c>
      <c r="C3718" s="14" t="s">
        <v>13</v>
      </c>
      <c r="D3718" s="14" t="str" cm="1">
        <f t="array" ref="D3718">_xlfn.IFS(C3718="Patisserie","Item_10_PAT",C3718="Milk Products","Item_10_MILK",C3718="Butchers","Item_10_BUT",C3718="Beverages","Item_10_BEV",C3718="Food","Item_10_FOOD",C3718="Furniture","Item_10_FUR",C3718="Electric household essentials","Item_10_EHE",C3718="Computers and electric accessories","Item_10_CEA")</f>
        <v>Item_10_PAT</v>
      </c>
      <c r="E3718" s="11">
        <v>21.5</v>
      </c>
      <c r="F3718" s="11">
        <v>7</v>
      </c>
      <c r="G3718" s="11">
        <v>150.5</v>
      </c>
      <c r="H3718" s="14" t="s">
        <v>49</v>
      </c>
      <c r="I3718" s="14" t="s">
        <v>39</v>
      </c>
      <c r="J3718" s="15">
        <v>45366</v>
      </c>
      <c r="K3718" s="11" t="b">
        <v>1</v>
      </c>
    </row>
    <row r="3719" spans="1:11" x14ac:dyDescent="0.25">
      <c r="A3719" s="16" t="s">
        <v>4153</v>
      </c>
      <c r="B3719" s="16" t="s">
        <v>47</v>
      </c>
      <c r="C3719" s="16" t="s">
        <v>67</v>
      </c>
      <c r="D3719" s="14" t="str" cm="1">
        <f t="array" ref="D3719">_xlfn.IFS(C3719="Patisserie","Item_10_PAT",C3719="Milk Products","Item_10_MILK",C3719="Butchers","Item_10_BUT",C3719="Beverages","Item_10_BEV",C3719="Food","Item_10_FOOD",C3719="Furniture","Item_10_FUR",C3719="Electric household essentials","Item_10_EHE",C3719="Computers and electric accessories","Item_10_CEA")</f>
        <v>Item_10_EHE</v>
      </c>
      <c r="E3719" s="11">
        <v>15.5</v>
      </c>
      <c r="F3719" s="12">
        <v>8</v>
      </c>
      <c r="G3719" s="12">
        <v>124</v>
      </c>
      <c r="H3719" s="16" t="s">
        <v>15</v>
      </c>
      <c r="I3719" s="16" t="s">
        <v>16</v>
      </c>
      <c r="J3719" s="17">
        <v>44673</v>
      </c>
      <c r="K3719" s="12" t="b">
        <v>0</v>
      </c>
    </row>
    <row r="3720" spans="1:11" x14ac:dyDescent="0.25">
      <c r="A3720" s="14" t="s">
        <v>4154</v>
      </c>
      <c r="B3720" s="14" t="s">
        <v>99</v>
      </c>
      <c r="C3720" s="14" t="s">
        <v>23</v>
      </c>
      <c r="D3720" s="14" t="str" cm="1">
        <f t="array" ref="D3720">_xlfn.IFS(C3720="Patisserie","Item_10_PAT",C3720="Milk Products","Item_10_MILK",C3720="Butchers","Item_10_BUT",C3720="Beverages","Item_10_BEV",C3720="Food","Item_10_FOOD",C3720="Furniture","Item_10_FUR",C3720="Electric household essentials","Item_10_EHE",C3720="Computers and electric accessories","Item_10_CEA")</f>
        <v>Item_10_BUT</v>
      </c>
      <c r="E3720" s="11">
        <v>38</v>
      </c>
      <c r="F3720" s="11">
        <v>3</v>
      </c>
      <c r="G3720" s="11">
        <v>114</v>
      </c>
      <c r="H3720" s="14" t="s">
        <v>25</v>
      </c>
      <c r="I3720" s="14" t="s">
        <v>39</v>
      </c>
      <c r="J3720" s="15">
        <v>44825</v>
      </c>
      <c r="K3720" s="11" t="b">
        <v>1</v>
      </c>
    </row>
    <row r="3721" spans="1:11" x14ac:dyDescent="0.25">
      <c r="A3721" s="16" t="s">
        <v>4155</v>
      </c>
      <c r="B3721" s="16" t="s">
        <v>70</v>
      </c>
      <c r="C3721" s="16" t="s">
        <v>131</v>
      </c>
      <c r="D3721" s="14" t="str" cm="1">
        <f t="array" ref="D3721">_xlfn.IFS(C3721="Patisserie","Item_10_PAT",C3721="Milk Products","Item_10_MILK",C3721="Butchers","Item_10_BUT",C3721="Beverages","Item_10_BEV",C3721="Food","Item_10_FOOD",C3721="Furniture","Item_10_FUR",C3721="Electric household essentials","Item_10_EHE",C3721="Computers and electric accessories","Item_10_CEA")</f>
        <v>Item_10_CEA</v>
      </c>
      <c r="E3721" s="11">
        <v>12.5</v>
      </c>
      <c r="F3721" s="12">
        <v>4</v>
      </c>
      <c r="G3721" s="12">
        <v>50</v>
      </c>
      <c r="H3721" s="16" t="s">
        <v>49</v>
      </c>
      <c r="I3721" s="16" t="s">
        <v>16</v>
      </c>
      <c r="J3721" s="17">
        <v>45504</v>
      </c>
      <c r="K3721" s="12" t="str">
        <f t="shared" ref="K3721:K3722" si="259">IF(H3721="Digital Wallet","TRUE","FALSE")</f>
        <v>FALSE</v>
      </c>
    </row>
    <row r="3722" spans="1:11" x14ac:dyDescent="0.25">
      <c r="A3722" s="14" t="s">
        <v>4156</v>
      </c>
      <c r="B3722" s="14" t="s">
        <v>101</v>
      </c>
      <c r="C3722" s="14" t="s">
        <v>23</v>
      </c>
      <c r="D3722" s="14" t="str" cm="1">
        <f t="array" ref="D3722">_xlfn.IFS(C3722="Patisserie","Item_10_PAT",C3722="Milk Products","Item_10_MILK",C3722="Butchers","Item_10_BUT",C3722="Beverages","Item_10_BEV",C3722="Food","Item_10_FOOD",C3722="Furniture","Item_10_FUR",C3722="Electric household essentials","Item_10_EHE",C3722="Computers and electric accessories","Item_10_CEA")</f>
        <v>Item_10_BUT</v>
      </c>
      <c r="E3722" s="11">
        <v>21.5</v>
      </c>
      <c r="F3722" s="11">
        <v>10</v>
      </c>
      <c r="G3722" s="11">
        <v>215</v>
      </c>
      <c r="H3722" s="14" t="s">
        <v>25</v>
      </c>
      <c r="I3722" s="14" t="s">
        <v>39</v>
      </c>
      <c r="J3722" s="15">
        <v>44592</v>
      </c>
      <c r="K3722" s="12" t="str">
        <f t="shared" si="259"/>
        <v>FALSE</v>
      </c>
    </row>
    <row r="3723" spans="1:11" x14ac:dyDescent="0.25">
      <c r="A3723" s="16" t="s">
        <v>4157</v>
      </c>
      <c r="B3723" s="16" t="s">
        <v>124</v>
      </c>
      <c r="C3723" s="16" t="s">
        <v>42</v>
      </c>
      <c r="D3723" s="14" t="str" cm="1">
        <f t="array" ref="D3723">_xlfn.IFS(C3723="Patisserie","Item_10_PAT",C3723="Milk Products","Item_10_MILK",C3723="Butchers","Item_10_BUT",C3723="Beverages","Item_10_BEV",C3723="Food","Item_10_FOOD",C3723="Furniture","Item_10_FUR",C3723="Electric household essentials","Item_10_EHE",C3723="Computers and electric accessories","Item_10_CEA")</f>
        <v>Item_10_FUR</v>
      </c>
      <c r="E3723" s="11">
        <v>24.5</v>
      </c>
      <c r="F3723" s="12">
        <v>10</v>
      </c>
      <c r="G3723" s="12">
        <v>245</v>
      </c>
      <c r="H3723" s="16" t="s">
        <v>49</v>
      </c>
      <c r="I3723" s="16" t="s">
        <v>39</v>
      </c>
      <c r="J3723" s="17">
        <v>44655</v>
      </c>
      <c r="K3723" s="12" t="b">
        <v>0</v>
      </c>
    </row>
    <row r="3724" spans="1:11" x14ac:dyDescent="0.25">
      <c r="A3724" s="14" t="s">
        <v>4158</v>
      </c>
      <c r="B3724" s="14" t="s">
        <v>66</v>
      </c>
      <c r="C3724" s="14" t="s">
        <v>19</v>
      </c>
      <c r="D3724" s="14" t="str" cm="1">
        <f t="array" ref="D3724">_xlfn.IFS(C3724="Patisserie","Item_10_PAT",C3724="Milk Products","Item_10_MILK",C3724="Butchers","Item_10_BUT",C3724="Beverages","Item_10_BEV",C3724="Food","Item_10_FOOD",C3724="Furniture","Item_10_FUR",C3724="Electric household essentials","Item_10_EHE",C3724="Computers and electric accessories","Item_10_CEA")</f>
        <v>Item_10_MILK</v>
      </c>
      <c r="E3724" s="11">
        <v>23</v>
      </c>
      <c r="F3724" s="11">
        <v>7</v>
      </c>
      <c r="G3724" s="11">
        <v>161</v>
      </c>
      <c r="H3724" s="14" t="s">
        <v>49</v>
      </c>
      <c r="I3724" s="14" t="s">
        <v>16</v>
      </c>
      <c r="J3724" s="15">
        <v>45433</v>
      </c>
      <c r="K3724" s="11" t="b">
        <v>0</v>
      </c>
    </row>
    <row r="3725" spans="1:11" x14ac:dyDescent="0.25">
      <c r="A3725" s="16" t="s">
        <v>4159</v>
      </c>
      <c r="B3725" s="16" t="s">
        <v>37</v>
      </c>
      <c r="C3725" s="16" t="s">
        <v>19</v>
      </c>
      <c r="D3725" s="14" t="str" cm="1">
        <f t="array" ref="D3725">_xlfn.IFS(C3725="Patisserie","Item_10_PAT",C3725="Milk Products","Item_10_MILK",C3725="Butchers","Item_10_BUT",C3725="Beverages","Item_10_BEV",C3725="Food","Item_10_FOOD",C3725="Furniture","Item_10_FUR",C3725="Electric household essentials","Item_10_EHE",C3725="Computers and electric accessories","Item_10_CEA")</f>
        <v>Item_10_MILK</v>
      </c>
      <c r="E3725" s="11">
        <v>36.5</v>
      </c>
      <c r="F3725" s="12">
        <v>6</v>
      </c>
      <c r="G3725" s="12">
        <v>219</v>
      </c>
      <c r="H3725" s="16" t="s">
        <v>25</v>
      </c>
      <c r="I3725" s="16" t="s">
        <v>39</v>
      </c>
      <c r="J3725" s="17">
        <v>44737</v>
      </c>
      <c r="K3725" s="12" t="str">
        <f>IF(H3725="Digital Wallet","TRUE","FALSE")</f>
        <v>FALSE</v>
      </c>
    </row>
    <row r="3726" spans="1:11" x14ac:dyDescent="0.25">
      <c r="A3726" s="14" t="s">
        <v>4160</v>
      </c>
      <c r="B3726" s="14" t="s">
        <v>90</v>
      </c>
      <c r="C3726" s="14" t="s">
        <v>67</v>
      </c>
      <c r="D3726" s="14" t="str" cm="1">
        <f t="array" ref="D3726">_xlfn.IFS(C3726="Patisserie","Item_10_PAT",C3726="Milk Products","Item_10_MILK",C3726="Butchers","Item_10_BUT",C3726="Beverages","Item_10_BEV",C3726="Food","Item_10_FOOD",C3726="Furniture","Item_10_FUR",C3726="Electric household essentials","Item_10_EHE",C3726="Computers and electric accessories","Item_10_CEA")</f>
        <v>Item_10_EHE</v>
      </c>
      <c r="E3726" s="11">
        <v>12.5</v>
      </c>
      <c r="F3726" s="11">
        <v>10</v>
      </c>
      <c r="G3726" s="11">
        <v>125</v>
      </c>
      <c r="H3726" s="14" t="s">
        <v>49</v>
      </c>
      <c r="I3726" s="14" t="s">
        <v>16</v>
      </c>
      <c r="J3726" s="15">
        <v>45267</v>
      </c>
      <c r="K3726" s="11" t="b">
        <v>1</v>
      </c>
    </row>
    <row r="3727" spans="1:11" x14ac:dyDescent="0.25">
      <c r="A3727" s="16" t="s">
        <v>4161</v>
      </c>
      <c r="B3727" s="16" t="s">
        <v>117</v>
      </c>
      <c r="C3727" s="16" t="s">
        <v>131</v>
      </c>
      <c r="D3727" s="14" t="str" cm="1">
        <f t="array" ref="D3727">_xlfn.IFS(C3727="Patisserie","Item_10_PAT",C3727="Milk Products","Item_10_MILK",C3727="Butchers","Item_10_BUT",C3727="Beverages","Item_10_BEV",C3727="Food","Item_10_FOOD",C3727="Furniture","Item_10_FUR",C3727="Electric household essentials","Item_10_EHE",C3727="Computers and electric accessories","Item_10_CEA")</f>
        <v>Item_10_CEA</v>
      </c>
      <c r="E3727" s="11">
        <v>11</v>
      </c>
      <c r="F3727" s="12">
        <v>2</v>
      </c>
      <c r="G3727" s="12">
        <v>22</v>
      </c>
      <c r="H3727" s="16" t="s">
        <v>49</v>
      </c>
      <c r="I3727" s="16" t="s">
        <v>39</v>
      </c>
      <c r="J3727" s="17">
        <v>45105</v>
      </c>
      <c r="K3727" s="12" t="str">
        <f>IF(H3727="Digital Wallet","TRUE","FALSE")</f>
        <v>FALSE</v>
      </c>
    </row>
    <row r="3728" spans="1:11" x14ac:dyDescent="0.25">
      <c r="A3728" s="14" t="s">
        <v>4162</v>
      </c>
      <c r="B3728" s="14" t="s">
        <v>37</v>
      </c>
      <c r="C3728" s="14" t="s">
        <v>23</v>
      </c>
      <c r="D3728" s="14" t="str" cm="1">
        <f t="array" ref="D3728">_xlfn.IFS(C3728="Patisserie","Item_10_PAT",C3728="Milk Products","Item_10_MILK",C3728="Butchers","Item_10_BUT",C3728="Beverages","Item_10_BEV",C3728="Food","Item_10_FOOD",C3728="Furniture","Item_10_FUR",C3728="Electric household essentials","Item_10_EHE",C3728="Computers and electric accessories","Item_10_CEA")</f>
        <v>Item_10_BUT</v>
      </c>
      <c r="E3728" s="11">
        <v>9.5</v>
      </c>
      <c r="F3728" s="11">
        <v>6</v>
      </c>
      <c r="G3728" s="11">
        <v>57</v>
      </c>
      <c r="H3728" s="14" t="s">
        <v>25</v>
      </c>
      <c r="I3728" s="14" t="s">
        <v>16</v>
      </c>
      <c r="J3728" s="15">
        <v>44879</v>
      </c>
      <c r="K3728" s="11" t="b">
        <v>1</v>
      </c>
    </row>
    <row r="3729" spans="1:11" x14ac:dyDescent="0.25">
      <c r="A3729" s="16" t="s">
        <v>4163</v>
      </c>
      <c r="B3729" s="16" t="s">
        <v>31</v>
      </c>
      <c r="C3729" s="16" t="s">
        <v>19</v>
      </c>
      <c r="D3729" s="14" t="str" cm="1">
        <f t="array" ref="D3729">_xlfn.IFS(C3729="Patisserie","Item_10_PAT",C3729="Milk Products","Item_10_MILK",C3729="Butchers","Item_10_BUT",C3729="Beverages","Item_10_BEV",C3729="Food","Item_10_FOOD",C3729="Furniture","Item_10_FUR",C3729="Electric household essentials","Item_10_EHE",C3729="Computers and electric accessories","Item_10_CEA")</f>
        <v>Item_10_MILK</v>
      </c>
      <c r="E3729" s="11">
        <v>29</v>
      </c>
      <c r="F3729" s="12">
        <v>8</v>
      </c>
      <c r="G3729" s="12">
        <v>232</v>
      </c>
      <c r="H3729" s="16" t="s">
        <v>49</v>
      </c>
      <c r="I3729" s="16" t="s">
        <v>39</v>
      </c>
      <c r="J3729" s="17">
        <v>44761</v>
      </c>
      <c r="K3729" s="12" t="b">
        <v>0</v>
      </c>
    </row>
    <row r="3730" spans="1:11" x14ac:dyDescent="0.25">
      <c r="A3730" s="14" t="s">
        <v>4164</v>
      </c>
      <c r="B3730" s="14" t="s">
        <v>109</v>
      </c>
      <c r="C3730" s="14" t="s">
        <v>67</v>
      </c>
      <c r="D3730" s="14" t="str" cm="1">
        <f t="array" ref="D3730">_xlfn.IFS(C3730="Patisserie","Item_10_PAT",C3730="Milk Products","Item_10_MILK",C3730="Butchers","Item_10_BUT",C3730="Beverages","Item_10_BEV",C3730="Food","Item_10_FOOD",C3730="Furniture","Item_10_FUR",C3730="Electric household essentials","Item_10_EHE",C3730="Computers and electric accessories","Item_10_CEA")</f>
        <v>Item_10_EHE</v>
      </c>
      <c r="E3730" s="11">
        <v>33.5</v>
      </c>
      <c r="F3730" s="11">
        <v>8</v>
      </c>
      <c r="G3730" s="11">
        <v>268</v>
      </c>
      <c r="H3730" s="14" t="s">
        <v>15</v>
      </c>
      <c r="I3730" s="14" t="s">
        <v>16</v>
      </c>
      <c r="J3730" s="15">
        <v>44750</v>
      </c>
      <c r="K3730" s="11" t="b">
        <v>0</v>
      </c>
    </row>
    <row r="3731" spans="1:11" x14ac:dyDescent="0.25">
      <c r="A3731" s="16" t="s">
        <v>4165</v>
      </c>
      <c r="B3731" s="16" t="s">
        <v>41</v>
      </c>
      <c r="C3731" s="16" t="s">
        <v>19</v>
      </c>
      <c r="D3731" s="14" t="str" cm="1">
        <f t="array" ref="D3731">_xlfn.IFS(C3731="Patisserie","Item_10_PAT",C3731="Milk Products","Item_10_MILK",C3731="Butchers","Item_10_BUT",C3731="Beverages","Item_10_BEV",C3731="Food","Item_10_FOOD",C3731="Furniture","Item_10_FUR",C3731="Electric household essentials","Item_10_EHE",C3731="Computers and electric accessories","Item_10_CEA")</f>
        <v>Item_10_MILK</v>
      </c>
      <c r="E3731" s="11">
        <v>24.5</v>
      </c>
      <c r="F3731" s="12">
        <v>10</v>
      </c>
      <c r="G3731" s="12">
        <v>245</v>
      </c>
      <c r="H3731" s="16" t="s">
        <v>15</v>
      </c>
      <c r="I3731" s="16" t="s">
        <v>39</v>
      </c>
      <c r="J3731" s="17">
        <v>45336</v>
      </c>
      <c r="K3731" s="12" t="b">
        <v>1</v>
      </c>
    </row>
    <row r="3732" spans="1:11" x14ac:dyDescent="0.25">
      <c r="A3732" s="14" t="s">
        <v>4166</v>
      </c>
      <c r="B3732" s="14" t="s">
        <v>56</v>
      </c>
      <c r="C3732" s="14" t="s">
        <v>23</v>
      </c>
      <c r="D3732" s="14" t="str" cm="1">
        <f t="array" ref="D3732">_xlfn.IFS(C3732="Patisserie","Item_10_PAT",C3732="Milk Products","Item_10_MILK",C3732="Butchers","Item_10_BUT",C3732="Beverages","Item_10_BEV",C3732="Food","Item_10_FOOD",C3732="Furniture","Item_10_FUR",C3732="Electric household essentials","Item_10_EHE",C3732="Computers and electric accessories","Item_10_CEA")</f>
        <v>Item_10_BUT</v>
      </c>
      <c r="E3732" s="11">
        <v>27.5</v>
      </c>
      <c r="F3732" s="11">
        <v>6</v>
      </c>
      <c r="G3732" s="11">
        <v>165</v>
      </c>
      <c r="H3732" s="14" t="s">
        <v>15</v>
      </c>
      <c r="I3732" s="14" t="s">
        <v>39</v>
      </c>
      <c r="J3732" s="15">
        <v>44666</v>
      </c>
      <c r="K3732" s="12" t="str">
        <f t="shared" ref="K3732:K3734" si="260">IF(H3732="Digital Wallet","TRUE","FALSE")</f>
        <v>TRUE</v>
      </c>
    </row>
    <row r="3733" spans="1:11" x14ac:dyDescent="0.25">
      <c r="A3733" s="16" t="s">
        <v>4167</v>
      </c>
      <c r="B3733" s="16" t="s">
        <v>31</v>
      </c>
      <c r="C3733" s="16" t="s">
        <v>13</v>
      </c>
      <c r="D3733" s="14" t="str" cm="1">
        <f t="array" ref="D3733">_xlfn.IFS(C3733="Patisserie","Item_10_PAT",C3733="Milk Products","Item_10_MILK",C3733="Butchers","Item_10_BUT",C3733="Beverages","Item_10_BEV",C3733="Food","Item_10_FOOD",C3733="Furniture","Item_10_FUR",C3733="Electric household essentials","Item_10_EHE",C3733="Computers and electric accessories","Item_10_CEA")</f>
        <v>Item_10_PAT</v>
      </c>
      <c r="E3733" s="11">
        <v>23</v>
      </c>
      <c r="F3733" s="12">
        <v>2</v>
      </c>
      <c r="G3733" s="12">
        <v>46</v>
      </c>
      <c r="H3733" s="16" t="s">
        <v>25</v>
      </c>
      <c r="I3733" s="16" t="s">
        <v>16</v>
      </c>
      <c r="J3733" s="17">
        <v>44733</v>
      </c>
      <c r="K3733" s="12" t="str">
        <f t="shared" si="260"/>
        <v>FALSE</v>
      </c>
    </row>
    <row r="3734" spans="1:11" x14ac:dyDescent="0.25">
      <c r="A3734" s="14" t="s">
        <v>4168</v>
      </c>
      <c r="B3734" s="14" t="s">
        <v>81</v>
      </c>
      <c r="C3734" s="14" t="s">
        <v>131</v>
      </c>
      <c r="D3734" s="14" t="str" cm="1">
        <f t="array" ref="D3734">_xlfn.IFS(C3734="Patisserie","Item_10_PAT",C3734="Milk Products","Item_10_MILK",C3734="Butchers","Item_10_BUT",C3734="Beverages","Item_10_BEV",C3734="Food","Item_10_FOOD",C3734="Furniture","Item_10_FUR",C3734="Electric household essentials","Item_10_EHE",C3734="Computers and electric accessories","Item_10_CEA")</f>
        <v>Item_10_CEA</v>
      </c>
      <c r="E3734" s="11">
        <v>26</v>
      </c>
      <c r="F3734" s="11">
        <v>4</v>
      </c>
      <c r="G3734" s="11">
        <v>104</v>
      </c>
      <c r="H3734" s="14" t="s">
        <v>15</v>
      </c>
      <c r="I3734" s="14" t="s">
        <v>16</v>
      </c>
      <c r="J3734" s="15">
        <v>45410</v>
      </c>
      <c r="K3734" s="12" t="str">
        <f t="shared" si="260"/>
        <v>TRUE</v>
      </c>
    </row>
    <row r="3735" spans="1:11" x14ac:dyDescent="0.25">
      <c r="A3735" s="16" t="s">
        <v>4169</v>
      </c>
      <c r="B3735" s="16" t="s">
        <v>22</v>
      </c>
      <c r="C3735" s="16" t="s">
        <v>13</v>
      </c>
      <c r="D3735" s="14" t="str" cm="1">
        <f t="array" ref="D3735">_xlfn.IFS(C3735="Patisserie","Item_10_PAT",C3735="Milk Products","Item_10_MILK",C3735="Butchers","Item_10_BUT",C3735="Beverages","Item_10_BEV",C3735="Food","Item_10_FOOD",C3735="Furniture","Item_10_FUR",C3735="Electric household essentials","Item_10_EHE",C3735="Computers and electric accessories","Item_10_CEA")</f>
        <v>Item_10_PAT</v>
      </c>
      <c r="E3735" s="11">
        <v>20</v>
      </c>
      <c r="F3735" s="12">
        <v>3</v>
      </c>
      <c r="G3735" s="12">
        <v>60</v>
      </c>
      <c r="H3735" s="16" t="s">
        <v>15</v>
      </c>
      <c r="I3735" s="16" t="s">
        <v>16</v>
      </c>
      <c r="J3735" s="17">
        <v>44579</v>
      </c>
      <c r="K3735" s="12" t="b">
        <v>1</v>
      </c>
    </row>
    <row r="3736" spans="1:11" x14ac:dyDescent="0.25">
      <c r="A3736" s="14" t="s">
        <v>4170</v>
      </c>
      <c r="B3736" s="14" t="s">
        <v>81</v>
      </c>
      <c r="C3736" s="14" t="s">
        <v>42</v>
      </c>
      <c r="D3736" s="14" t="str" cm="1">
        <f t="array" ref="D3736">_xlfn.IFS(C3736="Patisserie","Item_10_PAT",C3736="Milk Products","Item_10_MILK",C3736="Butchers","Item_10_BUT",C3736="Beverages","Item_10_BEV",C3736="Food","Item_10_FOOD",C3736="Furniture","Item_10_FUR",C3736="Electric household essentials","Item_10_EHE",C3736="Computers and electric accessories","Item_10_CEA")</f>
        <v>Item_10_FUR</v>
      </c>
      <c r="E3736" s="11">
        <v>5</v>
      </c>
      <c r="F3736" s="11">
        <v>8</v>
      </c>
      <c r="G3736" s="11">
        <v>40</v>
      </c>
      <c r="H3736" s="14" t="s">
        <v>49</v>
      </c>
      <c r="I3736" s="14" t="s">
        <v>16</v>
      </c>
      <c r="J3736" s="15">
        <v>45359</v>
      </c>
      <c r="K3736" s="11" t="b">
        <v>0</v>
      </c>
    </row>
    <row r="3737" spans="1:11" x14ac:dyDescent="0.25">
      <c r="A3737" s="16" t="s">
        <v>4171</v>
      </c>
      <c r="B3737" s="16" t="s">
        <v>27</v>
      </c>
      <c r="C3737" s="16" t="s">
        <v>28</v>
      </c>
      <c r="D3737" s="14" t="str" cm="1">
        <f t="array" ref="D3737">_xlfn.IFS(C3737="Patisserie","Item_10_PAT",C3737="Milk Products","Item_10_MILK",C3737="Butchers","Item_10_BUT",C3737="Beverages","Item_10_BEV",C3737="Food","Item_10_FOOD",C3737="Furniture","Item_10_FUR",C3737="Electric household essentials","Item_10_EHE",C3737="Computers and electric accessories","Item_10_CEA")</f>
        <v>Item_10_BEV</v>
      </c>
      <c r="E3737" s="11">
        <v>6.5</v>
      </c>
      <c r="F3737" s="12">
        <v>5</v>
      </c>
      <c r="G3737" s="12">
        <v>32.5</v>
      </c>
      <c r="H3737" s="16" t="s">
        <v>15</v>
      </c>
      <c r="I3737" s="16" t="s">
        <v>16</v>
      </c>
      <c r="J3737" s="17">
        <v>44690</v>
      </c>
      <c r="K3737" s="12" t="b">
        <v>0</v>
      </c>
    </row>
    <row r="3738" spans="1:11" x14ac:dyDescent="0.25">
      <c r="A3738" s="14" t="s">
        <v>4172</v>
      </c>
      <c r="B3738" s="14" t="s">
        <v>78</v>
      </c>
      <c r="C3738" s="14" t="s">
        <v>23</v>
      </c>
      <c r="D3738" s="14" t="str" cm="1">
        <f t="array" ref="D3738">_xlfn.IFS(C3738="Patisserie","Item_10_PAT",C3738="Milk Products","Item_10_MILK",C3738="Butchers","Item_10_BUT",C3738="Beverages","Item_10_BEV",C3738="Food","Item_10_FOOD",C3738="Furniture","Item_10_FUR",C3738="Electric household essentials","Item_10_EHE",C3738="Computers and electric accessories","Item_10_CEA")</f>
        <v>Item_10_BUT</v>
      </c>
      <c r="E3738" s="11">
        <v>41</v>
      </c>
      <c r="F3738" s="11">
        <v>3</v>
      </c>
      <c r="G3738" s="11">
        <v>123</v>
      </c>
      <c r="H3738" s="14" t="s">
        <v>49</v>
      </c>
      <c r="I3738" s="14" t="s">
        <v>16</v>
      </c>
      <c r="J3738" s="15">
        <v>45453</v>
      </c>
      <c r="K3738" s="12" t="str">
        <f>IF(H3738="Digital Wallet","TRUE","FALSE")</f>
        <v>FALSE</v>
      </c>
    </row>
    <row r="3739" spans="1:11" x14ac:dyDescent="0.25">
      <c r="A3739" s="14" t="s">
        <v>4174</v>
      </c>
      <c r="B3739" s="14" t="s">
        <v>12</v>
      </c>
      <c r="C3739" s="14" t="s">
        <v>13</v>
      </c>
      <c r="D3739" s="14" t="str" cm="1">
        <f t="array" ref="D3739">_xlfn.IFS(C3739="Patisserie","Item_10_PAT",C3739="Milk Products","Item_10_MILK",C3739="Butchers","Item_10_BUT",C3739="Beverages","Item_10_BEV",C3739="Food","Item_10_FOOD",C3739="Furniture","Item_10_FUR",C3739="Electric household essentials","Item_10_EHE",C3739="Computers and electric accessories","Item_10_CEA")</f>
        <v>Item_10_PAT</v>
      </c>
      <c r="E3739" s="11">
        <f>G3739/F3739</f>
        <v>38</v>
      </c>
      <c r="F3739" s="11">
        <v>5</v>
      </c>
      <c r="G3739" s="11">
        <v>190</v>
      </c>
      <c r="H3739" s="14" t="s">
        <v>49</v>
      </c>
      <c r="I3739" s="14" t="s">
        <v>16</v>
      </c>
      <c r="J3739" s="15">
        <v>45585</v>
      </c>
      <c r="K3739" s="11" t="b">
        <v>0</v>
      </c>
    </row>
    <row r="3740" spans="1:11" x14ac:dyDescent="0.25">
      <c r="A3740" s="16" t="s">
        <v>4175</v>
      </c>
      <c r="B3740" s="16" t="s">
        <v>90</v>
      </c>
      <c r="C3740" s="16" t="s">
        <v>13</v>
      </c>
      <c r="D3740" s="14" t="str" cm="1">
        <f t="array" ref="D3740">_xlfn.IFS(C3740="Patisserie","Item_10_PAT",C3740="Milk Products","Item_10_MILK",C3740="Butchers","Item_10_BUT",C3740="Beverages","Item_10_BEV",C3740="Food","Item_10_FOOD",C3740="Furniture","Item_10_FUR",C3740="Electric household essentials","Item_10_EHE",C3740="Computers and electric accessories","Item_10_CEA")</f>
        <v>Item_10_PAT</v>
      </c>
      <c r="E3740" s="11">
        <v>41</v>
      </c>
      <c r="F3740" s="12">
        <v>4</v>
      </c>
      <c r="G3740" s="12">
        <v>164</v>
      </c>
      <c r="H3740" s="16" t="s">
        <v>25</v>
      </c>
      <c r="I3740" s="16" t="s">
        <v>16</v>
      </c>
      <c r="J3740" s="17">
        <v>44603</v>
      </c>
      <c r="K3740" s="12" t="b">
        <v>0</v>
      </c>
    </row>
    <row r="3741" spans="1:11" x14ac:dyDescent="0.25">
      <c r="A3741" s="16" t="s">
        <v>4177</v>
      </c>
      <c r="B3741" s="16" t="s">
        <v>31</v>
      </c>
      <c r="C3741" s="16" t="s">
        <v>13</v>
      </c>
      <c r="D3741" s="14" t="str" cm="1">
        <f t="array" ref="D3741">_xlfn.IFS(C3741="Patisserie","Item_10_PAT",C3741="Milk Products","Item_10_MILK",C3741="Butchers","Item_10_BUT",C3741="Beverages","Item_10_BEV",C3741="Food","Item_10_FOOD",C3741="Furniture","Item_10_FUR",C3741="Electric household essentials","Item_10_EHE",C3741="Computers and electric accessories","Item_10_CEA")</f>
        <v>Item_10_PAT</v>
      </c>
      <c r="E3741" s="11">
        <v>15.5</v>
      </c>
      <c r="F3741" s="12">
        <v>5</v>
      </c>
      <c r="G3741" s="12">
        <v>77.5</v>
      </c>
      <c r="H3741" s="16" t="s">
        <v>49</v>
      </c>
      <c r="I3741" s="16" t="s">
        <v>16</v>
      </c>
      <c r="J3741" s="17">
        <v>45544</v>
      </c>
      <c r="K3741" s="12" t="b">
        <v>1</v>
      </c>
    </row>
    <row r="3742" spans="1:11" x14ac:dyDescent="0.25">
      <c r="A3742" s="14" t="s">
        <v>4178</v>
      </c>
      <c r="B3742" s="14" t="s">
        <v>90</v>
      </c>
      <c r="C3742" s="14" t="s">
        <v>67</v>
      </c>
      <c r="D3742" s="14" t="str" cm="1">
        <f t="array" ref="D3742">_xlfn.IFS(C3742="Patisserie","Item_10_PAT",C3742="Milk Products","Item_10_MILK",C3742="Butchers","Item_10_BUT",C3742="Beverages","Item_10_BEV",C3742="Food","Item_10_FOOD",C3742="Furniture","Item_10_FUR",C3742="Electric household essentials","Item_10_EHE",C3742="Computers and electric accessories","Item_10_CEA")</f>
        <v>Item_10_EHE</v>
      </c>
      <c r="E3742" s="11">
        <f t="shared" ref="E3742:E3743" si="261">G3742/F3742</f>
        <v>11</v>
      </c>
      <c r="F3742" s="11">
        <v>8</v>
      </c>
      <c r="G3742" s="11">
        <v>88</v>
      </c>
      <c r="H3742" s="14" t="s">
        <v>49</v>
      </c>
      <c r="I3742" s="14" t="s">
        <v>16</v>
      </c>
      <c r="J3742" s="15">
        <v>45257</v>
      </c>
      <c r="K3742" s="11" t="b">
        <v>1</v>
      </c>
    </row>
    <row r="3743" spans="1:11" x14ac:dyDescent="0.25">
      <c r="A3743" s="16" t="s">
        <v>4179</v>
      </c>
      <c r="B3743" s="16" t="s">
        <v>101</v>
      </c>
      <c r="C3743" s="16" t="s">
        <v>67</v>
      </c>
      <c r="D3743" s="14" t="str" cm="1">
        <f t="array" ref="D3743">_xlfn.IFS(C3743="Patisserie","Item_10_PAT",C3743="Milk Products","Item_10_MILK",C3743="Butchers","Item_10_BUT",C3743="Beverages","Item_10_BEV",C3743="Food","Item_10_FOOD",C3743="Furniture","Item_10_FUR",C3743="Electric household essentials","Item_10_EHE",C3743="Computers and electric accessories","Item_10_CEA")</f>
        <v>Item_10_EHE</v>
      </c>
      <c r="E3743" s="11">
        <f t="shared" si="261"/>
        <v>36.5</v>
      </c>
      <c r="F3743" s="12">
        <v>3</v>
      </c>
      <c r="G3743" s="12">
        <v>109.5</v>
      </c>
      <c r="H3743" s="16" t="s">
        <v>15</v>
      </c>
      <c r="I3743" s="16" t="s">
        <v>39</v>
      </c>
      <c r="J3743" s="17">
        <v>45156</v>
      </c>
      <c r="K3743" s="12" t="str">
        <f>IF(H3743="Digital Wallet","TRUE","FALSE")</f>
        <v>TRUE</v>
      </c>
    </row>
    <row r="3744" spans="1:11" x14ac:dyDescent="0.25">
      <c r="A3744" s="16" t="s">
        <v>4181</v>
      </c>
      <c r="B3744" s="16" t="s">
        <v>101</v>
      </c>
      <c r="C3744" s="16" t="s">
        <v>131</v>
      </c>
      <c r="D3744" s="14" t="str" cm="1">
        <f t="array" ref="D3744">_xlfn.IFS(C3744="Patisserie","Item_10_PAT",C3744="Milk Products","Item_10_MILK",C3744="Butchers","Item_10_BUT",C3744="Beverages","Item_10_BEV",C3744="Food","Item_10_FOOD",C3744="Furniture","Item_10_FUR",C3744="Electric household essentials","Item_10_EHE",C3744="Computers and electric accessories","Item_10_CEA")</f>
        <v>Item_10_CEA</v>
      </c>
      <c r="E3744" s="11">
        <v>32</v>
      </c>
      <c r="F3744" s="12">
        <v>5</v>
      </c>
      <c r="G3744" s="12">
        <v>160</v>
      </c>
      <c r="H3744" s="16" t="s">
        <v>15</v>
      </c>
      <c r="I3744" s="16" t="s">
        <v>16</v>
      </c>
      <c r="J3744" s="17">
        <v>45586</v>
      </c>
      <c r="K3744" s="12" t="b">
        <v>0</v>
      </c>
    </row>
    <row r="3745" spans="1:11" x14ac:dyDescent="0.25">
      <c r="A3745" s="14" t="s">
        <v>4182</v>
      </c>
      <c r="B3745" s="14" t="s">
        <v>75</v>
      </c>
      <c r="C3745" s="14" t="s">
        <v>13</v>
      </c>
      <c r="D3745" s="14" t="str" cm="1">
        <f t="array" ref="D3745">_xlfn.IFS(C3745="Patisserie","Item_10_PAT",C3745="Milk Products","Item_10_MILK",C3745="Butchers","Item_10_BUT",C3745="Beverages","Item_10_BEV",C3745="Food","Item_10_FOOD",C3745="Furniture","Item_10_FUR",C3745="Electric household essentials","Item_10_EHE",C3745="Computers and electric accessories","Item_10_CEA")</f>
        <v>Item_10_PAT</v>
      </c>
      <c r="E3745" s="11">
        <v>27.5</v>
      </c>
      <c r="F3745" s="11">
        <v>7</v>
      </c>
      <c r="G3745" s="11">
        <v>192.5</v>
      </c>
      <c r="H3745" s="14" t="s">
        <v>25</v>
      </c>
      <c r="I3745" s="14" t="s">
        <v>16</v>
      </c>
      <c r="J3745" s="15">
        <v>45265</v>
      </c>
      <c r="K3745" s="12" t="str">
        <f t="shared" ref="K3745:K3746" si="262">IF(H3745="Digital Wallet","TRUE","FALSE")</f>
        <v>FALSE</v>
      </c>
    </row>
    <row r="3746" spans="1:11" x14ac:dyDescent="0.25">
      <c r="A3746" s="16" t="s">
        <v>4183</v>
      </c>
      <c r="B3746" s="16" t="s">
        <v>114</v>
      </c>
      <c r="C3746" s="16" t="s">
        <v>131</v>
      </c>
      <c r="D3746" s="14" t="str" cm="1">
        <f t="array" ref="D3746">_xlfn.IFS(C3746="Patisserie","Item_10_PAT",C3746="Milk Products","Item_10_MILK",C3746="Butchers","Item_10_BUT",C3746="Beverages","Item_10_BEV",C3746="Food","Item_10_FOOD",C3746="Furniture","Item_10_FUR",C3746="Electric household essentials","Item_10_EHE",C3746="Computers and electric accessories","Item_10_CEA")</f>
        <v>Item_10_CEA</v>
      </c>
      <c r="E3746" s="11">
        <v>5</v>
      </c>
      <c r="F3746" s="12">
        <v>3</v>
      </c>
      <c r="G3746" s="12">
        <v>15</v>
      </c>
      <c r="H3746" s="16" t="s">
        <v>49</v>
      </c>
      <c r="I3746" s="16" t="s">
        <v>39</v>
      </c>
      <c r="J3746" s="17">
        <v>45572</v>
      </c>
      <c r="K3746" s="12" t="str">
        <f t="shared" si="262"/>
        <v>FALSE</v>
      </c>
    </row>
    <row r="3747" spans="1:11" x14ac:dyDescent="0.25">
      <c r="A3747" s="14" t="s">
        <v>4184</v>
      </c>
      <c r="B3747" s="14" t="s">
        <v>12</v>
      </c>
      <c r="C3747" s="14" t="s">
        <v>32</v>
      </c>
      <c r="D3747" s="14" t="str" cm="1">
        <f t="array" ref="D3747">_xlfn.IFS(C3747="Patisserie","Item_10_PAT",C3747="Milk Products","Item_10_MILK",C3747="Butchers","Item_10_BUT",C3747="Beverages","Item_10_BEV",C3747="Food","Item_10_FOOD",C3747="Furniture","Item_10_FUR",C3747="Electric household essentials","Item_10_EHE",C3747="Computers and electric accessories","Item_10_CEA")</f>
        <v>Item_10_FOOD</v>
      </c>
      <c r="E3747" s="11">
        <v>41</v>
      </c>
      <c r="F3747" s="11">
        <v>8</v>
      </c>
      <c r="G3747" s="11">
        <v>328</v>
      </c>
      <c r="H3747" s="14" t="s">
        <v>49</v>
      </c>
      <c r="I3747" s="14" t="s">
        <v>16</v>
      </c>
      <c r="J3747" s="15">
        <v>45567</v>
      </c>
      <c r="K3747" s="11" t="b">
        <v>1</v>
      </c>
    </row>
    <row r="3748" spans="1:11" x14ac:dyDescent="0.25">
      <c r="A3748" s="16" t="s">
        <v>4185</v>
      </c>
      <c r="B3748" s="16" t="s">
        <v>22</v>
      </c>
      <c r="C3748" s="16" t="s">
        <v>28</v>
      </c>
      <c r="D3748" s="14" t="str" cm="1">
        <f t="array" ref="D3748">_xlfn.IFS(C3748="Patisserie","Item_10_PAT",C3748="Milk Products","Item_10_MILK",C3748="Butchers","Item_10_BUT",C3748="Beverages","Item_10_BEV",C3748="Food","Item_10_FOOD",C3748="Furniture","Item_10_FUR",C3748="Electric household essentials","Item_10_EHE",C3748="Computers and electric accessories","Item_10_CEA")</f>
        <v>Item_10_BEV</v>
      </c>
      <c r="E3748" s="11">
        <v>14</v>
      </c>
      <c r="F3748" s="12">
        <v>5</v>
      </c>
      <c r="G3748" s="12">
        <v>70</v>
      </c>
      <c r="H3748" s="16" t="s">
        <v>15</v>
      </c>
      <c r="I3748" s="16" t="s">
        <v>39</v>
      </c>
      <c r="J3748" s="17">
        <v>45479</v>
      </c>
      <c r="K3748" s="12" t="b">
        <v>0</v>
      </c>
    </row>
    <row r="3749" spans="1:11" x14ac:dyDescent="0.25">
      <c r="A3749" s="14" t="s">
        <v>4186</v>
      </c>
      <c r="B3749" s="14" t="s">
        <v>124</v>
      </c>
      <c r="C3749" s="14" t="s">
        <v>28</v>
      </c>
      <c r="D3749" s="14" t="str" cm="1">
        <f t="array" ref="D3749">_xlfn.IFS(C3749="Patisserie","Item_10_PAT",C3749="Milk Products","Item_10_MILK",C3749="Butchers","Item_10_BUT",C3749="Beverages","Item_10_BEV",C3749="Food","Item_10_FOOD",C3749="Furniture","Item_10_FUR",C3749="Electric household essentials","Item_10_EHE",C3749="Computers and electric accessories","Item_10_CEA")</f>
        <v>Item_10_BEV</v>
      </c>
      <c r="E3749" s="11">
        <v>11</v>
      </c>
      <c r="F3749" s="11">
        <v>10</v>
      </c>
      <c r="G3749" s="11">
        <v>110</v>
      </c>
      <c r="H3749" s="14" t="s">
        <v>15</v>
      </c>
      <c r="I3749" s="14" t="s">
        <v>39</v>
      </c>
      <c r="J3749" s="15">
        <v>44955</v>
      </c>
      <c r="K3749" s="12" t="str">
        <f>IF(H3749="Digital Wallet","TRUE","FALSE")</f>
        <v>TRUE</v>
      </c>
    </row>
    <row r="3750" spans="1:11" x14ac:dyDescent="0.25">
      <c r="A3750" s="16" t="s">
        <v>4187</v>
      </c>
      <c r="B3750" s="16" t="s">
        <v>64</v>
      </c>
      <c r="C3750" s="16" t="s">
        <v>42</v>
      </c>
      <c r="D3750" s="14" t="str" cm="1">
        <f t="array" ref="D3750">_xlfn.IFS(C3750="Patisserie","Item_10_PAT",C3750="Milk Products","Item_10_MILK",C3750="Butchers","Item_10_BUT",C3750="Beverages","Item_10_BEV",C3750="Food","Item_10_FOOD",C3750="Furniture","Item_10_FUR",C3750="Electric household essentials","Item_10_EHE",C3750="Computers and electric accessories","Item_10_CEA")</f>
        <v>Item_10_FUR</v>
      </c>
      <c r="E3750" s="11">
        <v>39.5</v>
      </c>
      <c r="F3750" s="12">
        <v>3</v>
      </c>
      <c r="G3750" s="12">
        <v>118.5</v>
      </c>
      <c r="H3750" s="16" t="s">
        <v>49</v>
      </c>
      <c r="I3750" s="16" t="s">
        <v>39</v>
      </c>
      <c r="J3750" s="17">
        <v>45379</v>
      </c>
      <c r="K3750" s="12" t="b">
        <v>1</v>
      </c>
    </row>
    <row r="3751" spans="1:11" x14ac:dyDescent="0.25">
      <c r="A3751" s="14" t="s">
        <v>4188</v>
      </c>
      <c r="B3751" s="14" t="s">
        <v>75</v>
      </c>
      <c r="C3751" s="14" t="s">
        <v>32</v>
      </c>
      <c r="D3751" s="14" t="str" cm="1">
        <f t="array" ref="D3751">_xlfn.IFS(C3751="Patisserie","Item_10_PAT",C3751="Milk Products","Item_10_MILK",C3751="Butchers","Item_10_BUT",C3751="Beverages","Item_10_BEV",C3751="Food","Item_10_FOOD",C3751="Furniture","Item_10_FUR",C3751="Electric household essentials","Item_10_EHE",C3751="Computers and electric accessories","Item_10_CEA")</f>
        <v>Item_10_FOOD</v>
      </c>
      <c r="E3751" s="11">
        <v>11</v>
      </c>
      <c r="F3751" s="11">
        <v>10</v>
      </c>
      <c r="G3751" s="11">
        <v>110</v>
      </c>
      <c r="H3751" s="14" t="s">
        <v>49</v>
      </c>
      <c r="I3751" s="14" t="s">
        <v>16</v>
      </c>
      <c r="J3751" s="15">
        <v>45270</v>
      </c>
      <c r="K3751" s="12" t="str">
        <f t="shared" ref="K3751:K3752" si="263">IF(H3751="Digital Wallet","TRUE","FALSE")</f>
        <v>FALSE</v>
      </c>
    </row>
    <row r="3752" spans="1:11" x14ac:dyDescent="0.25">
      <c r="A3752" s="16" t="s">
        <v>4189</v>
      </c>
      <c r="B3752" s="16" t="s">
        <v>109</v>
      </c>
      <c r="C3752" s="16" t="s">
        <v>19</v>
      </c>
      <c r="D3752" s="14" t="str" cm="1">
        <f t="array" ref="D3752">_xlfn.IFS(C3752="Patisserie","Item_10_PAT",C3752="Milk Products","Item_10_MILK",C3752="Butchers","Item_10_BUT",C3752="Beverages","Item_10_BEV",C3752="Food","Item_10_FOOD",C3752="Furniture","Item_10_FUR",C3752="Electric household essentials","Item_10_EHE",C3752="Computers and electric accessories","Item_10_CEA")</f>
        <v>Item_10_MILK</v>
      </c>
      <c r="E3752" s="11">
        <v>14</v>
      </c>
      <c r="F3752" s="12">
        <v>10</v>
      </c>
      <c r="G3752" s="12">
        <v>140</v>
      </c>
      <c r="H3752" s="16" t="s">
        <v>49</v>
      </c>
      <c r="I3752" s="16" t="s">
        <v>16</v>
      </c>
      <c r="J3752" s="17">
        <v>45674</v>
      </c>
      <c r="K3752" s="12" t="str">
        <f t="shared" si="263"/>
        <v>FALSE</v>
      </c>
    </row>
    <row r="3753" spans="1:11" x14ac:dyDescent="0.25">
      <c r="A3753" s="14" t="s">
        <v>4190</v>
      </c>
      <c r="B3753" s="14" t="s">
        <v>31</v>
      </c>
      <c r="C3753" s="14" t="s">
        <v>13</v>
      </c>
      <c r="D3753" s="14" t="str" cm="1">
        <f t="array" ref="D3753">_xlfn.IFS(C3753="Patisserie","Item_10_PAT",C3753="Milk Products","Item_10_MILK",C3753="Butchers","Item_10_BUT",C3753="Beverages","Item_10_BEV",C3753="Food","Item_10_FOOD",C3753="Furniture","Item_10_FUR",C3753="Electric household essentials","Item_10_EHE",C3753="Computers and electric accessories","Item_10_CEA")</f>
        <v>Item_10_PAT</v>
      </c>
      <c r="E3753" s="11">
        <v>5</v>
      </c>
      <c r="F3753" s="11">
        <v>1</v>
      </c>
      <c r="G3753" s="11">
        <v>5</v>
      </c>
      <c r="H3753" s="14" t="s">
        <v>25</v>
      </c>
      <c r="I3753" s="14" t="s">
        <v>39</v>
      </c>
      <c r="J3753" s="15">
        <v>45190</v>
      </c>
      <c r="K3753" s="11" t="b">
        <v>1</v>
      </c>
    </row>
    <row r="3754" spans="1:11" x14ac:dyDescent="0.25">
      <c r="A3754" s="16" t="s">
        <v>4191</v>
      </c>
      <c r="B3754" s="16" t="s">
        <v>18</v>
      </c>
      <c r="C3754" s="16" t="s">
        <v>32</v>
      </c>
      <c r="D3754" s="14" t="str" cm="1">
        <f t="array" ref="D3754">_xlfn.IFS(C3754="Patisserie","Item_10_PAT",C3754="Milk Products","Item_10_MILK",C3754="Butchers","Item_10_BUT",C3754="Beverages","Item_10_BEV",C3754="Food","Item_10_FOOD",C3754="Furniture","Item_10_FUR",C3754="Electric household essentials","Item_10_EHE",C3754="Computers and electric accessories","Item_10_CEA")</f>
        <v>Item_10_FOOD</v>
      </c>
      <c r="E3754" s="11">
        <v>29</v>
      </c>
      <c r="F3754" s="12">
        <v>2</v>
      </c>
      <c r="G3754" s="12">
        <v>58</v>
      </c>
      <c r="H3754" s="16" t="s">
        <v>49</v>
      </c>
      <c r="I3754" s="16" t="s">
        <v>39</v>
      </c>
      <c r="J3754" s="17">
        <v>44840</v>
      </c>
      <c r="K3754" s="12" t="str">
        <f>IF(H3754="Digital Wallet","TRUE","FALSE")</f>
        <v>FALSE</v>
      </c>
    </row>
    <row r="3755" spans="1:11" x14ac:dyDescent="0.25">
      <c r="A3755" s="14" t="s">
        <v>4192</v>
      </c>
      <c r="B3755" s="14" t="s">
        <v>44</v>
      </c>
      <c r="C3755" s="14" t="s">
        <v>13</v>
      </c>
      <c r="D3755" s="14" t="str" cm="1">
        <f t="array" ref="D3755">_xlfn.IFS(C3755="Patisserie","Item_10_PAT",C3755="Milk Products","Item_10_MILK",C3755="Butchers","Item_10_BUT",C3755="Beverages","Item_10_BEV",C3755="Food","Item_10_FOOD",C3755="Furniture","Item_10_FUR",C3755="Electric household essentials","Item_10_EHE",C3755="Computers and electric accessories","Item_10_CEA")</f>
        <v>Item_10_PAT</v>
      </c>
      <c r="E3755" s="11">
        <v>24.5</v>
      </c>
      <c r="F3755" s="11">
        <v>8</v>
      </c>
      <c r="G3755" s="11">
        <v>196</v>
      </c>
      <c r="H3755" s="14" t="s">
        <v>15</v>
      </c>
      <c r="I3755" s="14" t="s">
        <v>39</v>
      </c>
      <c r="J3755" s="15">
        <v>45206</v>
      </c>
      <c r="K3755" s="11" t="b">
        <v>0</v>
      </c>
    </row>
    <row r="3756" spans="1:11" x14ac:dyDescent="0.25">
      <c r="A3756" s="16" t="s">
        <v>4193</v>
      </c>
      <c r="B3756" s="16" t="s">
        <v>114</v>
      </c>
      <c r="C3756" s="16" t="s">
        <v>67</v>
      </c>
      <c r="D3756" s="14" t="str" cm="1">
        <f t="array" ref="D3756">_xlfn.IFS(C3756="Patisserie","Item_10_PAT",C3756="Milk Products","Item_10_MILK",C3756="Butchers","Item_10_BUT",C3756="Beverages","Item_10_BEV",C3756="Food","Item_10_FOOD",C3756="Furniture","Item_10_FUR",C3756="Electric household essentials","Item_10_EHE",C3756="Computers and electric accessories","Item_10_CEA")</f>
        <v>Item_10_EHE</v>
      </c>
      <c r="E3756" s="11">
        <v>14</v>
      </c>
      <c r="F3756" s="12">
        <v>1</v>
      </c>
      <c r="G3756" s="12">
        <v>14</v>
      </c>
      <c r="H3756" s="16" t="s">
        <v>15</v>
      </c>
      <c r="I3756" s="16" t="s">
        <v>16</v>
      </c>
      <c r="J3756" s="17">
        <v>44649</v>
      </c>
      <c r="K3756" s="12" t="b">
        <v>0</v>
      </c>
    </row>
    <row r="3757" spans="1:11" x14ac:dyDescent="0.25">
      <c r="A3757" s="14" t="s">
        <v>4194</v>
      </c>
      <c r="B3757" s="14" t="s">
        <v>75</v>
      </c>
      <c r="C3757" s="14" t="s">
        <v>32</v>
      </c>
      <c r="D3757" s="14" t="str" cm="1">
        <f t="array" ref="D3757">_xlfn.IFS(C3757="Patisserie","Item_10_PAT",C3757="Milk Products","Item_10_MILK",C3757="Butchers","Item_10_BUT",C3757="Beverages","Item_10_BEV",C3757="Food","Item_10_FOOD",C3757="Furniture","Item_10_FUR",C3757="Electric household essentials","Item_10_EHE",C3757="Computers and electric accessories","Item_10_CEA")</f>
        <v>Item_10_FOOD</v>
      </c>
      <c r="E3757" s="11">
        <v>18.5</v>
      </c>
      <c r="F3757" s="11">
        <v>7</v>
      </c>
      <c r="G3757" s="11">
        <v>129.5</v>
      </c>
      <c r="H3757" s="14" t="s">
        <v>25</v>
      </c>
      <c r="I3757" s="14" t="s">
        <v>16</v>
      </c>
      <c r="J3757" s="15">
        <v>44594</v>
      </c>
      <c r="K3757" s="11" t="b">
        <v>1</v>
      </c>
    </row>
    <row r="3758" spans="1:11" x14ac:dyDescent="0.25">
      <c r="A3758" s="16" t="s">
        <v>4195</v>
      </c>
      <c r="B3758" s="16" t="s">
        <v>70</v>
      </c>
      <c r="C3758" s="16" t="s">
        <v>42</v>
      </c>
      <c r="D3758" s="14" t="str" cm="1">
        <f t="array" ref="D3758">_xlfn.IFS(C3758="Patisserie","Item_10_PAT",C3758="Milk Products","Item_10_MILK",C3758="Butchers","Item_10_BUT",C3758="Beverages","Item_10_BEV",C3758="Food","Item_10_FOOD",C3758="Furniture","Item_10_FUR",C3758="Electric household essentials","Item_10_EHE",C3758="Computers and electric accessories","Item_10_CEA")</f>
        <v>Item_10_FUR</v>
      </c>
      <c r="E3758" s="11">
        <v>5</v>
      </c>
      <c r="F3758" s="12">
        <v>8</v>
      </c>
      <c r="G3758" s="12">
        <v>40</v>
      </c>
      <c r="H3758" s="16" t="s">
        <v>25</v>
      </c>
      <c r="I3758" s="16" t="s">
        <v>39</v>
      </c>
      <c r="J3758" s="17">
        <v>44705</v>
      </c>
      <c r="K3758" s="12" t="b">
        <v>1</v>
      </c>
    </row>
    <row r="3759" spans="1:11" x14ac:dyDescent="0.25">
      <c r="A3759" s="14" t="s">
        <v>4196</v>
      </c>
      <c r="B3759" s="14" t="s">
        <v>41</v>
      </c>
      <c r="C3759" s="14" t="s">
        <v>32</v>
      </c>
      <c r="D3759" s="14" t="str" cm="1">
        <f t="array" ref="D3759">_xlfn.IFS(C3759="Patisserie","Item_10_PAT",C3759="Milk Products","Item_10_MILK",C3759="Butchers","Item_10_BUT",C3759="Beverages","Item_10_BEV",C3759="Food","Item_10_FOOD",C3759="Furniture","Item_10_FUR",C3759="Electric household essentials","Item_10_EHE",C3759="Computers and electric accessories","Item_10_CEA")</f>
        <v>Item_10_FOOD</v>
      </c>
      <c r="E3759" s="11">
        <v>11</v>
      </c>
      <c r="F3759" s="11">
        <v>5</v>
      </c>
      <c r="G3759" s="11">
        <v>55</v>
      </c>
      <c r="H3759" s="14" t="s">
        <v>15</v>
      </c>
      <c r="I3759" s="14" t="s">
        <v>16</v>
      </c>
      <c r="J3759" s="15">
        <v>44571</v>
      </c>
      <c r="K3759" s="11" t="b">
        <v>1</v>
      </c>
    </row>
    <row r="3760" spans="1:11" x14ac:dyDescent="0.25">
      <c r="A3760" s="16" t="s">
        <v>4197</v>
      </c>
      <c r="B3760" s="16" t="s">
        <v>64</v>
      </c>
      <c r="C3760" s="16" t="s">
        <v>67</v>
      </c>
      <c r="D3760" s="14" t="str" cm="1">
        <f t="array" ref="D3760">_xlfn.IFS(C3760="Patisserie","Item_10_PAT",C3760="Milk Products","Item_10_MILK",C3760="Butchers","Item_10_BUT",C3760="Beverages","Item_10_BEV",C3760="Food","Item_10_FOOD",C3760="Furniture","Item_10_FUR",C3760="Electric household essentials","Item_10_EHE",C3760="Computers and electric accessories","Item_10_CEA")</f>
        <v>Item_10_EHE</v>
      </c>
      <c r="E3760" s="11">
        <v>35</v>
      </c>
      <c r="F3760" s="12">
        <v>4</v>
      </c>
      <c r="G3760" s="12">
        <v>140</v>
      </c>
      <c r="H3760" s="16" t="s">
        <v>15</v>
      </c>
      <c r="I3760" s="16" t="s">
        <v>16</v>
      </c>
      <c r="J3760" s="17">
        <v>45125</v>
      </c>
      <c r="K3760" s="12" t="str">
        <f t="shared" ref="K3760:K3761" si="264">IF(H3760="Digital Wallet","TRUE","FALSE")</f>
        <v>TRUE</v>
      </c>
    </row>
    <row r="3761" spans="1:11" x14ac:dyDescent="0.25">
      <c r="A3761" s="14" t="s">
        <v>4198</v>
      </c>
      <c r="B3761" s="14" t="s">
        <v>99</v>
      </c>
      <c r="C3761" s="14" t="s">
        <v>19</v>
      </c>
      <c r="D3761" s="14" t="str" cm="1">
        <f t="array" ref="D3761">_xlfn.IFS(C3761="Patisserie","Item_10_PAT",C3761="Milk Products","Item_10_MILK",C3761="Butchers","Item_10_BUT",C3761="Beverages","Item_10_BEV",C3761="Food","Item_10_FOOD",C3761="Furniture","Item_10_FUR",C3761="Electric household essentials","Item_10_EHE",C3761="Computers and electric accessories","Item_10_CEA")</f>
        <v>Item_10_MILK</v>
      </c>
      <c r="E3761" s="11">
        <v>20</v>
      </c>
      <c r="F3761" s="11">
        <v>5</v>
      </c>
      <c r="G3761" s="11">
        <v>100</v>
      </c>
      <c r="H3761" s="14" t="s">
        <v>25</v>
      </c>
      <c r="I3761" s="14" t="s">
        <v>39</v>
      </c>
      <c r="J3761" s="15">
        <v>44671</v>
      </c>
      <c r="K3761" s="12" t="str">
        <f t="shared" si="264"/>
        <v>FALSE</v>
      </c>
    </row>
    <row r="3762" spans="1:11" x14ac:dyDescent="0.25">
      <c r="A3762" s="16" t="s">
        <v>4199</v>
      </c>
      <c r="B3762" s="16" t="s">
        <v>64</v>
      </c>
      <c r="C3762" s="16" t="s">
        <v>67</v>
      </c>
      <c r="D3762" s="14" t="str" cm="1">
        <f t="array" ref="D3762">_xlfn.IFS(C3762="Patisserie","Item_10_PAT",C3762="Milk Products","Item_10_MILK",C3762="Butchers","Item_10_BUT",C3762="Beverages","Item_10_BEV",C3762="Food","Item_10_FOOD",C3762="Furniture","Item_10_FUR",C3762="Electric household essentials","Item_10_EHE",C3762="Computers and electric accessories","Item_10_CEA")</f>
        <v>Item_10_EHE</v>
      </c>
      <c r="E3762" s="11">
        <v>6.5</v>
      </c>
      <c r="F3762" s="12">
        <v>3</v>
      </c>
      <c r="G3762" s="12">
        <v>19.5</v>
      </c>
      <c r="H3762" s="16" t="s">
        <v>25</v>
      </c>
      <c r="I3762" s="16" t="s">
        <v>39</v>
      </c>
      <c r="J3762" s="17">
        <v>45293</v>
      </c>
      <c r="K3762" s="12" t="b">
        <v>1</v>
      </c>
    </row>
    <row r="3763" spans="1:11" x14ac:dyDescent="0.25">
      <c r="A3763" s="14" t="s">
        <v>4200</v>
      </c>
      <c r="B3763" s="14" t="s">
        <v>66</v>
      </c>
      <c r="C3763" s="14" t="s">
        <v>19</v>
      </c>
      <c r="D3763" s="14" t="str" cm="1">
        <f t="array" ref="D3763">_xlfn.IFS(C3763="Patisserie","Item_10_PAT",C3763="Milk Products","Item_10_MILK",C3763="Butchers","Item_10_BUT",C3763="Beverages","Item_10_BEV",C3763="Food","Item_10_FOOD",C3763="Furniture","Item_10_FUR",C3763="Electric household essentials","Item_10_EHE",C3763="Computers and electric accessories","Item_10_CEA")</f>
        <v>Item_10_MILK</v>
      </c>
      <c r="E3763" s="11">
        <v>14</v>
      </c>
      <c r="F3763" s="11">
        <v>5</v>
      </c>
      <c r="G3763" s="11">
        <v>70</v>
      </c>
      <c r="H3763" s="14" t="s">
        <v>15</v>
      </c>
      <c r="I3763" s="14" t="s">
        <v>16</v>
      </c>
      <c r="J3763" s="15">
        <v>45302</v>
      </c>
      <c r="K3763" s="11" t="b">
        <v>1</v>
      </c>
    </row>
    <row r="3764" spans="1:11" x14ac:dyDescent="0.25">
      <c r="A3764" s="16" t="s">
        <v>4201</v>
      </c>
      <c r="B3764" s="16" t="s">
        <v>44</v>
      </c>
      <c r="C3764" s="16" t="s">
        <v>131</v>
      </c>
      <c r="D3764" s="14" t="str" cm="1">
        <f t="array" ref="D3764">_xlfn.IFS(C3764="Patisserie","Item_10_PAT",C3764="Milk Products","Item_10_MILK",C3764="Butchers","Item_10_BUT",C3764="Beverages","Item_10_BEV",C3764="Food","Item_10_FOOD",C3764="Furniture","Item_10_FUR",C3764="Electric household essentials","Item_10_EHE",C3764="Computers and electric accessories","Item_10_CEA")</f>
        <v>Item_10_CEA</v>
      </c>
      <c r="E3764" s="11">
        <v>21.5</v>
      </c>
      <c r="F3764" s="12">
        <v>8</v>
      </c>
      <c r="G3764" s="12">
        <v>172</v>
      </c>
      <c r="H3764" s="16" t="s">
        <v>25</v>
      </c>
      <c r="I3764" s="16" t="s">
        <v>39</v>
      </c>
      <c r="J3764" s="17">
        <v>44847</v>
      </c>
      <c r="K3764" s="12" t="b">
        <v>1</v>
      </c>
    </row>
    <row r="3765" spans="1:11" x14ac:dyDescent="0.25">
      <c r="A3765" s="14" t="s">
        <v>4202</v>
      </c>
      <c r="B3765" s="14" t="s">
        <v>99</v>
      </c>
      <c r="C3765" s="14" t="s">
        <v>32</v>
      </c>
      <c r="D3765" s="14" t="str" cm="1">
        <f t="array" ref="D3765">_xlfn.IFS(C3765="Patisserie","Item_10_PAT",C3765="Milk Products","Item_10_MILK",C3765="Butchers","Item_10_BUT",C3765="Beverages","Item_10_BEV",C3765="Food","Item_10_FOOD",C3765="Furniture","Item_10_FUR",C3765="Electric household essentials","Item_10_EHE",C3765="Computers and electric accessories","Item_10_CEA")</f>
        <v>Item_10_FOOD</v>
      </c>
      <c r="E3765" s="11">
        <v>20</v>
      </c>
      <c r="F3765" s="11">
        <v>7</v>
      </c>
      <c r="G3765" s="11">
        <v>140</v>
      </c>
      <c r="H3765" s="14" t="s">
        <v>15</v>
      </c>
      <c r="I3765" s="14" t="s">
        <v>39</v>
      </c>
      <c r="J3765" s="15">
        <v>45242</v>
      </c>
      <c r="K3765" s="11" t="b">
        <v>0</v>
      </c>
    </row>
    <row r="3766" spans="1:11" x14ac:dyDescent="0.25">
      <c r="A3766" s="16" t="s">
        <v>4203</v>
      </c>
      <c r="B3766" s="16" t="s">
        <v>90</v>
      </c>
      <c r="C3766" s="16" t="s">
        <v>28</v>
      </c>
      <c r="D3766" s="14" t="str" cm="1">
        <f t="array" ref="D3766">_xlfn.IFS(C3766="Patisserie","Item_10_PAT",C3766="Milk Products","Item_10_MILK",C3766="Butchers","Item_10_BUT",C3766="Beverages","Item_10_BEV",C3766="Food","Item_10_FOOD",C3766="Furniture","Item_10_FUR",C3766="Electric household essentials","Item_10_EHE",C3766="Computers and electric accessories","Item_10_CEA")</f>
        <v>Item_10_BEV</v>
      </c>
      <c r="E3766" s="11">
        <v>29</v>
      </c>
      <c r="F3766" s="12">
        <v>4</v>
      </c>
      <c r="G3766" s="12">
        <v>116</v>
      </c>
      <c r="H3766" s="16" t="s">
        <v>15</v>
      </c>
      <c r="I3766" s="16" t="s">
        <v>16</v>
      </c>
      <c r="J3766" s="17">
        <v>45301</v>
      </c>
      <c r="K3766" s="12" t="str">
        <f>IF(H3766="Digital Wallet","TRUE","FALSE")</f>
        <v>TRUE</v>
      </c>
    </row>
    <row r="3767" spans="1:11" x14ac:dyDescent="0.25">
      <c r="A3767" s="14" t="s">
        <v>4204</v>
      </c>
      <c r="B3767" s="14" t="s">
        <v>81</v>
      </c>
      <c r="C3767" s="14" t="s">
        <v>13</v>
      </c>
      <c r="D3767" s="14" t="str" cm="1">
        <f t="array" ref="D3767">_xlfn.IFS(C3767="Patisserie","Item_10_PAT",C3767="Milk Products","Item_10_MILK",C3767="Butchers","Item_10_BUT",C3767="Beverages","Item_10_BEV",C3767="Food","Item_10_FOOD",C3767="Furniture","Item_10_FUR",C3767="Electric household essentials","Item_10_EHE",C3767="Computers and electric accessories","Item_10_CEA")</f>
        <v>Item_10_PAT</v>
      </c>
      <c r="E3767" s="11">
        <v>9.5</v>
      </c>
      <c r="F3767" s="11">
        <v>3</v>
      </c>
      <c r="G3767" s="11">
        <v>28.5</v>
      </c>
      <c r="H3767" s="14" t="s">
        <v>15</v>
      </c>
      <c r="I3767" s="14" t="s">
        <v>39</v>
      </c>
      <c r="J3767" s="15">
        <v>45136</v>
      </c>
      <c r="K3767" s="11" t="b">
        <v>0</v>
      </c>
    </row>
    <row r="3768" spans="1:11" x14ac:dyDescent="0.25">
      <c r="A3768" s="16" t="s">
        <v>4205</v>
      </c>
      <c r="B3768" s="16" t="s">
        <v>22</v>
      </c>
      <c r="C3768" s="16" t="s">
        <v>67</v>
      </c>
      <c r="D3768" s="14" t="str" cm="1">
        <f t="array" ref="D3768">_xlfn.IFS(C3768="Patisserie","Item_10_PAT",C3768="Milk Products","Item_10_MILK",C3768="Butchers","Item_10_BUT",C3768="Beverages","Item_10_BEV",C3768="Food","Item_10_FOOD",C3768="Furniture","Item_10_FUR",C3768="Electric household essentials","Item_10_EHE",C3768="Computers and electric accessories","Item_10_CEA")</f>
        <v>Item_10_EHE</v>
      </c>
      <c r="E3768" s="11">
        <v>41</v>
      </c>
      <c r="F3768" s="12">
        <v>7</v>
      </c>
      <c r="G3768" s="12">
        <v>287</v>
      </c>
      <c r="H3768" s="16" t="s">
        <v>49</v>
      </c>
      <c r="I3768" s="16" t="s">
        <v>39</v>
      </c>
      <c r="J3768" s="17">
        <v>44855</v>
      </c>
      <c r="K3768" s="12" t="b">
        <v>0</v>
      </c>
    </row>
    <row r="3769" spans="1:11" x14ac:dyDescent="0.25">
      <c r="A3769" s="14" t="s">
        <v>4206</v>
      </c>
      <c r="B3769" s="14" t="s">
        <v>101</v>
      </c>
      <c r="C3769" s="14" t="s">
        <v>67</v>
      </c>
      <c r="D3769" s="14" t="str" cm="1">
        <f t="array" ref="D3769">_xlfn.IFS(C3769="Patisserie","Item_10_PAT",C3769="Milk Products","Item_10_MILK",C3769="Butchers","Item_10_BUT",C3769="Beverages","Item_10_BEV",C3769="Food","Item_10_FOOD",C3769="Furniture","Item_10_FUR",C3769="Electric household essentials","Item_10_EHE",C3769="Computers and electric accessories","Item_10_CEA")</f>
        <v>Item_10_EHE</v>
      </c>
      <c r="E3769" s="11">
        <f>G3769/F3769</f>
        <v>15.5</v>
      </c>
      <c r="F3769" s="11">
        <v>5</v>
      </c>
      <c r="G3769" s="11">
        <v>77.5</v>
      </c>
      <c r="H3769" s="14" t="s">
        <v>15</v>
      </c>
      <c r="I3769" s="14" t="s">
        <v>16</v>
      </c>
      <c r="J3769" s="15">
        <v>45178</v>
      </c>
      <c r="K3769" s="11" t="b">
        <v>1</v>
      </c>
    </row>
    <row r="3770" spans="1:11" x14ac:dyDescent="0.25">
      <c r="A3770" s="16" t="s">
        <v>4207</v>
      </c>
      <c r="B3770" s="16" t="s">
        <v>31</v>
      </c>
      <c r="C3770" s="16" t="s">
        <v>32</v>
      </c>
      <c r="D3770" s="14" t="str" cm="1">
        <f t="array" ref="D3770">_xlfn.IFS(C3770="Patisserie","Item_10_PAT",C3770="Milk Products","Item_10_MILK",C3770="Butchers","Item_10_BUT",C3770="Beverages","Item_10_BEV",C3770="Food","Item_10_FOOD",C3770="Furniture","Item_10_FUR",C3770="Electric household essentials","Item_10_EHE",C3770="Computers and electric accessories","Item_10_CEA")</f>
        <v>Item_10_FOOD</v>
      </c>
      <c r="E3770" s="11">
        <v>24.5</v>
      </c>
      <c r="F3770" s="12">
        <v>6</v>
      </c>
      <c r="G3770" s="12">
        <v>147</v>
      </c>
      <c r="H3770" s="16" t="s">
        <v>15</v>
      </c>
      <c r="I3770" s="16" t="s">
        <v>16</v>
      </c>
      <c r="J3770" s="17">
        <v>45320</v>
      </c>
      <c r="K3770" s="12" t="str">
        <f>IF(H3770="Digital Wallet","TRUE","FALSE")</f>
        <v>TRUE</v>
      </c>
    </row>
    <row r="3771" spans="1:11" x14ac:dyDescent="0.25">
      <c r="A3771" s="14" t="s">
        <v>4208</v>
      </c>
      <c r="B3771" s="14" t="s">
        <v>81</v>
      </c>
      <c r="C3771" s="14" t="s">
        <v>42</v>
      </c>
      <c r="D3771" s="14" t="str" cm="1">
        <f t="array" ref="D3771">_xlfn.IFS(C3771="Patisserie","Item_10_PAT",C3771="Milk Products","Item_10_MILK",C3771="Butchers","Item_10_BUT",C3771="Beverages","Item_10_BEV",C3771="Food","Item_10_FOOD",C3771="Furniture","Item_10_FUR",C3771="Electric household essentials","Item_10_EHE",C3771="Computers and electric accessories","Item_10_CEA")</f>
        <v>Item_10_FUR</v>
      </c>
      <c r="E3771" s="11">
        <v>6.5</v>
      </c>
      <c r="F3771" s="11">
        <v>8</v>
      </c>
      <c r="G3771" s="11">
        <v>52</v>
      </c>
      <c r="H3771" s="14" t="s">
        <v>15</v>
      </c>
      <c r="I3771" s="14" t="s">
        <v>16</v>
      </c>
      <c r="J3771" s="15">
        <v>45609</v>
      </c>
      <c r="K3771" s="11" t="b">
        <v>1</v>
      </c>
    </row>
    <row r="3772" spans="1:11" x14ac:dyDescent="0.25">
      <c r="A3772" s="16" t="s">
        <v>4209</v>
      </c>
      <c r="B3772" s="16" t="s">
        <v>124</v>
      </c>
      <c r="C3772" s="16" t="s">
        <v>19</v>
      </c>
      <c r="D3772" s="14" t="str" cm="1">
        <f t="array" ref="D3772">_xlfn.IFS(C3772="Patisserie","Item_10_PAT",C3772="Milk Products","Item_10_MILK",C3772="Butchers","Item_10_BUT",C3772="Beverages","Item_10_BEV",C3772="Food","Item_10_FOOD",C3772="Furniture","Item_10_FUR",C3772="Electric household essentials","Item_10_EHE",C3772="Computers and electric accessories","Item_10_CEA")</f>
        <v>Item_10_MILK</v>
      </c>
      <c r="E3772" s="11">
        <v>20</v>
      </c>
      <c r="F3772" s="12">
        <v>1</v>
      </c>
      <c r="G3772" s="12">
        <v>20</v>
      </c>
      <c r="H3772" s="16" t="s">
        <v>49</v>
      </c>
      <c r="I3772" s="16" t="s">
        <v>16</v>
      </c>
      <c r="J3772" s="17">
        <v>45099</v>
      </c>
      <c r="K3772" s="12" t="b">
        <v>0</v>
      </c>
    </row>
    <row r="3773" spans="1:11" x14ac:dyDescent="0.25">
      <c r="A3773" s="14" t="s">
        <v>4210</v>
      </c>
      <c r="B3773" s="14" t="s">
        <v>31</v>
      </c>
      <c r="C3773" s="14" t="s">
        <v>42</v>
      </c>
      <c r="D3773" s="14" t="str" cm="1">
        <f t="array" ref="D3773">_xlfn.IFS(C3773="Patisserie","Item_10_PAT",C3773="Milk Products","Item_10_MILK",C3773="Butchers","Item_10_BUT",C3773="Beverages","Item_10_BEV",C3773="Food","Item_10_FOOD",C3773="Furniture","Item_10_FUR",C3773="Electric household essentials","Item_10_EHE",C3773="Computers and electric accessories","Item_10_CEA")</f>
        <v>Item_10_FUR</v>
      </c>
      <c r="E3773" s="11">
        <v>11</v>
      </c>
      <c r="F3773" s="11">
        <v>7</v>
      </c>
      <c r="G3773" s="11">
        <v>77</v>
      </c>
      <c r="H3773" s="14" t="s">
        <v>15</v>
      </c>
      <c r="I3773" s="14" t="s">
        <v>16</v>
      </c>
      <c r="J3773" s="15">
        <v>44883</v>
      </c>
      <c r="K3773" s="11" t="b">
        <v>1</v>
      </c>
    </row>
    <row r="3774" spans="1:11" x14ac:dyDescent="0.25">
      <c r="A3774" s="16" t="s">
        <v>4211</v>
      </c>
      <c r="B3774" s="16" t="s">
        <v>99</v>
      </c>
      <c r="C3774" s="16" t="s">
        <v>131</v>
      </c>
      <c r="D3774" s="14" t="str" cm="1">
        <f t="array" ref="D3774">_xlfn.IFS(C3774="Patisserie","Item_10_PAT",C3774="Milk Products","Item_10_MILK",C3774="Butchers","Item_10_BUT",C3774="Beverages","Item_10_BEV",C3774="Food","Item_10_FOOD",C3774="Furniture","Item_10_FUR",C3774="Electric household essentials","Item_10_EHE",C3774="Computers and electric accessories","Item_10_CEA")</f>
        <v>Item_10_CEA</v>
      </c>
      <c r="E3774" s="11">
        <v>20</v>
      </c>
      <c r="F3774" s="12">
        <v>1</v>
      </c>
      <c r="G3774" s="12">
        <v>20</v>
      </c>
      <c r="H3774" s="16" t="s">
        <v>25</v>
      </c>
      <c r="I3774" s="16" t="s">
        <v>39</v>
      </c>
      <c r="J3774" s="17">
        <v>44918</v>
      </c>
      <c r="K3774" s="12" t="b">
        <v>1</v>
      </c>
    </row>
    <row r="3775" spans="1:11" x14ac:dyDescent="0.25">
      <c r="A3775" s="14" t="s">
        <v>4212</v>
      </c>
      <c r="B3775" s="14" t="s">
        <v>47</v>
      </c>
      <c r="C3775" s="14" t="s">
        <v>67</v>
      </c>
      <c r="D3775" s="14" t="str" cm="1">
        <f t="array" ref="D3775">_xlfn.IFS(C3775="Patisserie","Item_10_PAT",C3775="Milk Products","Item_10_MILK",C3775="Butchers","Item_10_BUT",C3775="Beverages","Item_10_BEV",C3775="Food","Item_10_FOOD",C3775="Furniture","Item_10_FUR",C3775="Electric household essentials","Item_10_EHE",C3775="Computers and electric accessories","Item_10_CEA")</f>
        <v>Item_10_EHE</v>
      </c>
      <c r="E3775" s="11">
        <v>26</v>
      </c>
      <c r="F3775" s="11">
        <v>8</v>
      </c>
      <c r="G3775" s="11">
        <v>208</v>
      </c>
      <c r="H3775" s="14" t="s">
        <v>25</v>
      </c>
      <c r="I3775" s="14" t="s">
        <v>39</v>
      </c>
      <c r="J3775" s="15">
        <v>44835</v>
      </c>
      <c r="K3775" s="11" t="b">
        <v>0</v>
      </c>
    </row>
    <row r="3776" spans="1:11" x14ac:dyDescent="0.25">
      <c r="A3776" s="16" t="s">
        <v>4213</v>
      </c>
      <c r="B3776" s="16" t="s">
        <v>37</v>
      </c>
      <c r="C3776" s="16" t="s">
        <v>131</v>
      </c>
      <c r="D3776" s="14" t="str" cm="1">
        <f t="array" ref="D3776">_xlfn.IFS(C3776="Patisserie","Item_10_PAT",C3776="Milk Products","Item_10_MILK",C3776="Butchers","Item_10_BUT",C3776="Beverages","Item_10_BEV",C3776="Food","Item_10_FOOD",C3776="Furniture","Item_10_FUR",C3776="Electric household essentials","Item_10_EHE",C3776="Computers and electric accessories","Item_10_CEA")</f>
        <v>Item_10_CEA</v>
      </c>
      <c r="E3776" s="11">
        <f>G3776/F3776</f>
        <v>15.5</v>
      </c>
      <c r="F3776" s="12">
        <v>2</v>
      </c>
      <c r="G3776" s="12">
        <v>31</v>
      </c>
      <c r="H3776" s="16" t="s">
        <v>15</v>
      </c>
      <c r="I3776" s="16" t="s">
        <v>16</v>
      </c>
      <c r="J3776" s="17">
        <v>44991</v>
      </c>
      <c r="K3776" s="12" t="b">
        <v>1</v>
      </c>
    </row>
    <row r="3777" spans="1:11" x14ac:dyDescent="0.25">
      <c r="A3777" s="14" t="s">
        <v>4214</v>
      </c>
      <c r="B3777" s="14" t="s">
        <v>41</v>
      </c>
      <c r="C3777" s="14" t="s">
        <v>23</v>
      </c>
      <c r="D3777" s="14" t="str" cm="1">
        <f t="array" ref="D3777">_xlfn.IFS(C3777="Patisserie","Item_10_PAT",C3777="Milk Products","Item_10_MILK",C3777="Butchers","Item_10_BUT",C3777="Beverages","Item_10_BEV",C3777="Food","Item_10_FOOD",C3777="Furniture","Item_10_FUR",C3777="Electric household essentials","Item_10_EHE",C3777="Computers and electric accessories","Item_10_CEA")</f>
        <v>Item_10_BUT</v>
      </c>
      <c r="E3777" s="11">
        <v>21.5</v>
      </c>
      <c r="F3777" s="11">
        <v>10</v>
      </c>
      <c r="G3777" s="11">
        <v>215</v>
      </c>
      <c r="H3777" s="14" t="s">
        <v>25</v>
      </c>
      <c r="I3777" s="14" t="s">
        <v>39</v>
      </c>
      <c r="J3777" s="15">
        <v>44918</v>
      </c>
      <c r="K3777" s="12" t="str">
        <f>IF(H3777="Digital Wallet","TRUE","FALSE")</f>
        <v>FALSE</v>
      </c>
    </row>
    <row r="3778" spans="1:11" x14ac:dyDescent="0.25">
      <c r="A3778" s="16" t="s">
        <v>4215</v>
      </c>
      <c r="B3778" s="16" t="s">
        <v>124</v>
      </c>
      <c r="C3778" s="16" t="s">
        <v>23</v>
      </c>
      <c r="D3778" s="14" t="str" cm="1">
        <f t="array" ref="D3778">_xlfn.IFS(C3778="Patisserie","Item_10_PAT",C3778="Milk Products","Item_10_MILK",C3778="Butchers","Item_10_BUT",C3778="Beverages","Item_10_BEV",C3778="Food","Item_10_FOOD",C3778="Furniture","Item_10_FUR",C3778="Electric household essentials","Item_10_EHE",C3778="Computers and electric accessories","Item_10_CEA")</f>
        <v>Item_10_BUT</v>
      </c>
      <c r="E3778" s="11">
        <v>35</v>
      </c>
      <c r="F3778" s="12">
        <v>9</v>
      </c>
      <c r="G3778" s="12">
        <v>315</v>
      </c>
      <c r="H3778" s="16" t="s">
        <v>25</v>
      </c>
      <c r="I3778" s="16" t="s">
        <v>39</v>
      </c>
      <c r="J3778" s="17">
        <v>45219</v>
      </c>
      <c r="K3778" s="12" t="b">
        <v>1</v>
      </c>
    </row>
    <row r="3779" spans="1:11" x14ac:dyDescent="0.25">
      <c r="A3779" s="14" t="s">
        <v>4216</v>
      </c>
      <c r="B3779" s="14" t="s">
        <v>109</v>
      </c>
      <c r="C3779" s="14" t="s">
        <v>28</v>
      </c>
      <c r="D3779" s="14" t="str" cm="1">
        <f t="array" ref="D3779">_xlfn.IFS(C3779="Patisserie","Item_10_PAT",C3779="Milk Products","Item_10_MILK",C3779="Butchers","Item_10_BUT",C3779="Beverages","Item_10_BEV",C3779="Food","Item_10_FOOD",C3779="Furniture","Item_10_FUR",C3779="Electric household essentials","Item_10_EHE",C3779="Computers and electric accessories","Item_10_CEA")</f>
        <v>Item_10_BEV</v>
      </c>
      <c r="E3779" s="11">
        <v>27.5</v>
      </c>
      <c r="F3779" s="11">
        <v>2</v>
      </c>
      <c r="G3779" s="11">
        <v>55</v>
      </c>
      <c r="H3779" s="14" t="s">
        <v>49</v>
      </c>
      <c r="I3779" s="14" t="s">
        <v>16</v>
      </c>
      <c r="J3779" s="15">
        <v>44734</v>
      </c>
      <c r="K3779" s="11" t="b">
        <v>0</v>
      </c>
    </row>
    <row r="3780" spans="1:11" x14ac:dyDescent="0.25">
      <c r="A3780" s="16" t="s">
        <v>4217</v>
      </c>
      <c r="B3780" s="16" t="s">
        <v>81</v>
      </c>
      <c r="C3780" s="16" t="s">
        <v>19</v>
      </c>
      <c r="D3780" s="14" t="str" cm="1">
        <f t="array" ref="D3780">_xlfn.IFS(C3780="Patisserie","Item_10_PAT",C3780="Milk Products","Item_10_MILK",C3780="Butchers","Item_10_BUT",C3780="Beverages","Item_10_BEV",C3780="Food","Item_10_FOOD",C3780="Furniture","Item_10_FUR",C3780="Electric household essentials","Item_10_EHE",C3780="Computers and electric accessories","Item_10_CEA")</f>
        <v>Item_10_MILK</v>
      </c>
      <c r="E3780" s="11">
        <v>8</v>
      </c>
      <c r="F3780" s="12">
        <v>10</v>
      </c>
      <c r="G3780" s="12">
        <v>80</v>
      </c>
      <c r="H3780" s="16" t="s">
        <v>49</v>
      </c>
      <c r="I3780" s="16" t="s">
        <v>39</v>
      </c>
      <c r="J3780" s="17">
        <v>45484</v>
      </c>
      <c r="K3780" s="12" t="b">
        <v>1</v>
      </c>
    </row>
    <row r="3781" spans="1:11" x14ac:dyDescent="0.25">
      <c r="A3781" s="14" t="s">
        <v>4218</v>
      </c>
      <c r="B3781" s="14" t="s">
        <v>114</v>
      </c>
      <c r="C3781" s="14" t="s">
        <v>28</v>
      </c>
      <c r="D3781" s="14" t="str" cm="1">
        <f t="array" ref="D3781">_xlfn.IFS(C3781="Patisserie","Item_10_PAT",C3781="Milk Products","Item_10_MILK",C3781="Butchers","Item_10_BUT",C3781="Beverages","Item_10_BEV",C3781="Food","Item_10_FOOD",C3781="Furniture","Item_10_FUR",C3781="Electric household essentials","Item_10_EHE",C3781="Computers and electric accessories","Item_10_CEA")</f>
        <v>Item_10_BEV</v>
      </c>
      <c r="E3781" s="11">
        <v>9.5</v>
      </c>
      <c r="F3781" s="11">
        <v>4</v>
      </c>
      <c r="G3781" s="11">
        <v>38</v>
      </c>
      <c r="H3781" s="14" t="s">
        <v>15</v>
      </c>
      <c r="I3781" s="14" t="s">
        <v>16</v>
      </c>
      <c r="J3781" s="15">
        <v>45446</v>
      </c>
      <c r="K3781" s="12" t="str">
        <f t="shared" ref="K3781:K3782" si="265">IF(H3781="Digital Wallet","TRUE","FALSE")</f>
        <v>TRUE</v>
      </c>
    </row>
    <row r="3782" spans="1:11" x14ac:dyDescent="0.25">
      <c r="A3782" s="16" t="s">
        <v>4219</v>
      </c>
      <c r="B3782" s="16" t="s">
        <v>56</v>
      </c>
      <c r="C3782" s="16" t="s">
        <v>42</v>
      </c>
      <c r="D3782" s="14" t="str" cm="1">
        <f t="array" ref="D3782">_xlfn.IFS(C3782="Patisserie","Item_10_PAT",C3782="Milk Products","Item_10_MILK",C3782="Butchers","Item_10_BUT",C3782="Beverages","Item_10_BEV",C3782="Food","Item_10_FOOD",C3782="Furniture","Item_10_FUR",C3782="Electric household essentials","Item_10_EHE",C3782="Computers and electric accessories","Item_10_CEA")</f>
        <v>Item_10_FUR</v>
      </c>
      <c r="E3782" s="11">
        <v>15.5</v>
      </c>
      <c r="F3782" s="12">
        <v>6</v>
      </c>
      <c r="G3782" s="12">
        <v>93</v>
      </c>
      <c r="H3782" s="16" t="s">
        <v>25</v>
      </c>
      <c r="I3782" s="16" t="s">
        <v>39</v>
      </c>
      <c r="J3782" s="17">
        <v>45333</v>
      </c>
      <c r="K3782" s="12" t="str">
        <f t="shared" si="265"/>
        <v>FALSE</v>
      </c>
    </row>
    <row r="3783" spans="1:11" x14ac:dyDescent="0.25">
      <c r="A3783" s="14" t="s">
        <v>4220</v>
      </c>
      <c r="B3783" s="14" t="s">
        <v>47</v>
      </c>
      <c r="C3783" s="14" t="s">
        <v>19</v>
      </c>
      <c r="D3783" s="14" t="str" cm="1">
        <f t="array" ref="D3783">_xlfn.IFS(C3783="Patisserie","Item_10_PAT",C3783="Milk Products","Item_10_MILK",C3783="Butchers","Item_10_BUT",C3783="Beverages","Item_10_BEV",C3783="Food","Item_10_FOOD",C3783="Furniture","Item_10_FUR",C3783="Electric household essentials","Item_10_EHE",C3783="Computers and electric accessories","Item_10_CEA")</f>
        <v>Item_10_MILK</v>
      </c>
      <c r="E3783" s="11">
        <v>12.5</v>
      </c>
      <c r="F3783" s="11">
        <v>3</v>
      </c>
      <c r="G3783" s="11">
        <v>37.5</v>
      </c>
      <c r="H3783" s="14" t="s">
        <v>15</v>
      </c>
      <c r="I3783" s="14" t="s">
        <v>39</v>
      </c>
      <c r="J3783" s="15">
        <v>45297</v>
      </c>
      <c r="K3783" s="11" t="b">
        <v>0</v>
      </c>
    </row>
    <row r="3784" spans="1:11" x14ac:dyDescent="0.25">
      <c r="A3784" s="16" t="s">
        <v>4221</v>
      </c>
      <c r="B3784" s="16" t="s">
        <v>75</v>
      </c>
      <c r="C3784" s="16" t="s">
        <v>42</v>
      </c>
      <c r="D3784" s="14" t="str" cm="1">
        <f t="array" ref="D3784">_xlfn.IFS(C3784="Patisserie","Item_10_PAT",C3784="Milk Products","Item_10_MILK",C3784="Butchers","Item_10_BUT",C3784="Beverages","Item_10_BEV",C3784="Food","Item_10_FOOD",C3784="Furniture","Item_10_FUR",C3784="Electric household essentials","Item_10_EHE",C3784="Computers and electric accessories","Item_10_CEA")</f>
        <v>Item_10_FUR</v>
      </c>
      <c r="E3784" s="11">
        <v>36.5</v>
      </c>
      <c r="F3784" s="12">
        <v>4</v>
      </c>
      <c r="G3784" s="12">
        <v>146</v>
      </c>
      <c r="H3784" s="16" t="s">
        <v>49</v>
      </c>
      <c r="I3784" s="16" t="s">
        <v>39</v>
      </c>
      <c r="J3784" s="17">
        <v>45364</v>
      </c>
      <c r="K3784" s="12" t="b">
        <v>0</v>
      </c>
    </row>
    <row r="3785" spans="1:11" x14ac:dyDescent="0.25">
      <c r="A3785" s="14" t="s">
        <v>4222</v>
      </c>
      <c r="B3785" s="14" t="s">
        <v>90</v>
      </c>
      <c r="C3785" s="14" t="s">
        <v>23</v>
      </c>
      <c r="D3785" s="14" t="str" cm="1">
        <f t="array" ref="D3785">_xlfn.IFS(C3785="Patisserie","Item_10_PAT",C3785="Milk Products","Item_10_MILK",C3785="Butchers","Item_10_BUT",C3785="Beverages","Item_10_BEV",C3785="Food","Item_10_FOOD",C3785="Furniture","Item_10_FUR",C3785="Electric household essentials","Item_10_EHE",C3785="Computers and electric accessories","Item_10_CEA")</f>
        <v>Item_10_BUT</v>
      </c>
      <c r="E3785" s="11">
        <v>14</v>
      </c>
      <c r="F3785" s="11">
        <v>2</v>
      </c>
      <c r="G3785" s="11">
        <v>28</v>
      </c>
      <c r="H3785" s="14" t="s">
        <v>49</v>
      </c>
      <c r="I3785" s="14" t="s">
        <v>16</v>
      </c>
      <c r="J3785" s="15">
        <v>45581</v>
      </c>
      <c r="K3785" s="12" t="str">
        <f t="shared" ref="K3785:K3786" si="266">IF(H3785="Digital Wallet","TRUE","FALSE")</f>
        <v>FALSE</v>
      </c>
    </row>
    <row r="3786" spans="1:11" x14ac:dyDescent="0.25">
      <c r="A3786" s="16" t="s">
        <v>4223</v>
      </c>
      <c r="B3786" s="16" t="s">
        <v>90</v>
      </c>
      <c r="C3786" s="16" t="s">
        <v>23</v>
      </c>
      <c r="D3786" s="14" t="str" cm="1">
        <f t="array" ref="D3786">_xlfn.IFS(C3786="Patisserie","Item_10_PAT",C3786="Milk Products","Item_10_MILK",C3786="Butchers","Item_10_BUT",C3786="Beverages","Item_10_BEV",C3786="Food","Item_10_FOOD",C3786="Furniture","Item_10_FUR",C3786="Electric household essentials","Item_10_EHE",C3786="Computers and electric accessories","Item_10_CEA")</f>
        <v>Item_10_BUT</v>
      </c>
      <c r="E3786" s="11">
        <v>15.5</v>
      </c>
      <c r="F3786" s="12">
        <v>5</v>
      </c>
      <c r="G3786" s="12">
        <v>77.5</v>
      </c>
      <c r="H3786" s="16" t="s">
        <v>49</v>
      </c>
      <c r="I3786" s="16" t="s">
        <v>39</v>
      </c>
      <c r="J3786" s="17">
        <v>45574</v>
      </c>
      <c r="K3786" s="12" t="str">
        <f t="shared" si="266"/>
        <v>FALSE</v>
      </c>
    </row>
    <row r="3787" spans="1:11" x14ac:dyDescent="0.25">
      <c r="A3787" s="14" t="s">
        <v>4224</v>
      </c>
      <c r="B3787" s="14" t="s">
        <v>117</v>
      </c>
      <c r="C3787" s="14" t="s">
        <v>28</v>
      </c>
      <c r="D3787" s="14" t="str" cm="1">
        <f t="array" ref="D3787">_xlfn.IFS(C3787="Patisserie","Item_10_PAT",C3787="Milk Products","Item_10_MILK",C3787="Butchers","Item_10_BUT",C3787="Beverages","Item_10_BEV",C3787="Food","Item_10_FOOD",C3787="Furniture","Item_10_FUR",C3787="Electric household essentials","Item_10_EHE",C3787="Computers and electric accessories","Item_10_CEA")</f>
        <v>Item_10_BEV</v>
      </c>
      <c r="E3787" s="11">
        <v>6.5</v>
      </c>
      <c r="F3787" s="11">
        <v>5</v>
      </c>
      <c r="G3787" s="11">
        <v>32.5</v>
      </c>
      <c r="H3787" s="14" t="s">
        <v>49</v>
      </c>
      <c r="I3787" s="14" t="s">
        <v>39</v>
      </c>
      <c r="J3787" s="15">
        <v>45513</v>
      </c>
      <c r="K3787" s="11" t="b">
        <v>0</v>
      </c>
    </row>
    <row r="3788" spans="1:11" x14ac:dyDescent="0.25">
      <c r="A3788" s="16" t="s">
        <v>4225</v>
      </c>
      <c r="B3788" s="16" t="s">
        <v>41</v>
      </c>
      <c r="C3788" s="16" t="s">
        <v>19</v>
      </c>
      <c r="D3788" s="14" t="str" cm="1">
        <f t="array" ref="D3788">_xlfn.IFS(C3788="Patisserie","Item_10_PAT",C3788="Milk Products","Item_10_MILK",C3788="Butchers","Item_10_BUT",C3788="Beverages","Item_10_BEV",C3788="Food","Item_10_FOOD",C3788="Furniture","Item_10_FUR",C3788="Electric household essentials","Item_10_EHE",C3788="Computers and electric accessories","Item_10_CEA")</f>
        <v>Item_10_MILK</v>
      </c>
      <c r="E3788" s="11">
        <v>30.5</v>
      </c>
      <c r="F3788" s="12">
        <v>6</v>
      </c>
      <c r="G3788" s="12">
        <v>183</v>
      </c>
      <c r="H3788" s="16" t="s">
        <v>15</v>
      </c>
      <c r="I3788" s="16" t="s">
        <v>16</v>
      </c>
      <c r="J3788" s="17">
        <v>45159</v>
      </c>
      <c r="K3788" s="12" t="b">
        <v>0</v>
      </c>
    </row>
    <row r="3789" spans="1:11" x14ac:dyDescent="0.25">
      <c r="A3789" s="14" t="s">
        <v>4226</v>
      </c>
      <c r="B3789" s="14" t="s">
        <v>90</v>
      </c>
      <c r="C3789" s="14" t="s">
        <v>13</v>
      </c>
      <c r="D3789" s="14" t="str" cm="1">
        <f t="array" ref="D3789">_xlfn.IFS(C3789="Patisserie","Item_10_PAT",C3789="Milk Products","Item_10_MILK",C3789="Butchers","Item_10_BUT",C3789="Beverages","Item_10_BEV",C3789="Food","Item_10_FOOD",C3789="Furniture","Item_10_FUR",C3789="Electric household essentials","Item_10_EHE",C3789="Computers and electric accessories","Item_10_CEA")</f>
        <v>Item_10_PAT</v>
      </c>
      <c r="E3789" s="11">
        <v>21.5</v>
      </c>
      <c r="F3789" s="11">
        <v>1</v>
      </c>
      <c r="G3789" s="11">
        <v>21.5</v>
      </c>
      <c r="H3789" s="14" t="s">
        <v>49</v>
      </c>
      <c r="I3789" s="14" t="s">
        <v>39</v>
      </c>
      <c r="J3789" s="15">
        <v>44874</v>
      </c>
      <c r="K3789" s="12" t="str">
        <f>IF(H3789="Digital Wallet","TRUE","FALSE")</f>
        <v>FALSE</v>
      </c>
    </row>
    <row r="3790" spans="1:11" x14ac:dyDescent="0.25">
      <c r="A3790" s="16" t="s">
        <v>4227</v>
      </c>
      <c r="B3790" s="16" t="s">
        <v>47</v>
      </c>
      <c r="C3790" s="16" t="s">
        <v>131</v>
      </c>
      <c r="D3790" s="14" t="str" cm="1">
        <f t="array" ref="D3790">_xlfn.IFS(C3790="Patisserie","Item_10_PAT",C3790="Milk Products","Item_10_MILK",C3790="Butchers","Item_10_BUT",C3790="Beverages","Item_10_BEV",C3790="Food","Item_10_FOOD",C3790="Furniture","Item_10_FUR",C3790="Electric household essentials","Item_10_EHE",C3790="Computers and electric accessories","Item_10_CEA")</f>
        <v>Item_10_CEA</v>
      </c>
      <c r="E3790" s="11">
        <v>24.5</v>
      </c>
      <c r="F3790" s="12">
        <v>6</v>
      </c>
      <c r="G3790" s="12">
        <v>147</v>
      </c>
      <c r="H3790" s="16" t="s">
        <v>49</v>
      </c>
      <c r="I3790" s="16" t="s">
        <v>16</v>
      </c>
      <c r="J3790" s="17">
        <v>44988</v>
      </c>
      <c r="K3790" s="12" t="b">
        <v>1</v>
      </c>
    </row>
    <row r="3791" spans="1:11" x14ac:dyDescent="0.25">
      <c r="A3791" s="14" t="s">
        <v>4228</v>
      </c>
      <c r="B3791" s="14" t="s">
        <v>101</v>
      </c>
      <c r="C3791" s="14" t="s">
        <v>19</v>
      </c>
      <c r="D3791" s="14" t="str" cm="1">
        <f t="array" ref="D3791">_xlfn.IFS(C3791="Patisserie","Item_10_PAT",C3791="Milk Products","Item_10_MILK",C3791="Butchers","Item_10_BUT",C3791="Beverages","Item_10_BEV",C3791="Food","Item_10_FOOD",C3791="Furniture","Item_10_FUR",C3791="Electric household essentials","Item_10_EHE",C3791="Computers and electric accessories","Item_10_CEA")</f>
        <v>Item_10_MILK</v>
      </c>
      <c r="E3791" s="11">
        <v>38</v>
      </c>
      <c r="F3791" s="11">
        <v>4</v>
      </c>
      <c r="G3791" s="11">
        <v>152</v>
      </c>
      <c r="H3791" s="14" t="s">
        <v>25</v>
      </c>
      <c r="I3791" s="14" t="s">
        <v>16</v>
      </c>
      <c r="J3791" s="15">
        <v>45123</v>
      </c>
      <c r="K3791" s="11" t="b">
        <v>0</v>
      </c>
    </row>
    <row r="3792" spans="1:11" x14ac:dyDescent="0.25">
      <c r="A3792" s="16" t="s">
        <v>4229</v>
      </c>
      <c r="B3792" s="16" t="s">
        <v>12</v>
      </c>
      <c r="C3792" s="16" t="s">
        <v>32</v>
      </c>
      <c r="D3792" s="14" t="str" cm="1">
        <f t="array" ref="D3792">_xlfn.IFS(C3792="Patisserie","Item_10_PAT",C3792="Milk Products","Item_10_MILK",C3792="Butchers","Item_10_BUT",C3792="Beverages","Item_10_BEV",C3792="Food","Item_10_FOOD",C3792="Furniture","Item_10_FUR",C3792="Electric household essentials","Item_10_EHE",C3792="Computers and electric accessories","Item_10_CEA")</f>
        <v>Item_10_FOOD</v>
      </c>
      <c r="E3792" s="11">
        <f t="shared" ref="E3792:E3793" si="267">G3792/F3792</f>
        <v>24.5</v>
      </c>
      <c r="F3792" s="12">
        <v>10</v>
      </c>
      <c r="G3792" s="12">
        <v>245</v>
      </c>
      <c r="H3792" s="16" t="s">
        <v>25</v>
      </c>
      <c r="I3792" s="16" t="s">
        <v>39</v>
      </c>
      <c r="J3792" s="17">
        <v>44723</v>
      </c>
      <c r="K3792" s="12" t="b">
        <v>1</v>
      </c>
    </row>
    <row r="3793" spans="1:11" x14ac:dyDescent="0.25">
      <c r="A3793" s="14" t="s">
        <v>4230</v>
      </c>
      <c r="B3793" s="14" t="s">
        <v>31</v>
      </c>
      <c r="C3793" s="14" t="s">
        <v>28</v>
      </c>
      <c r="D3793" s="14" t="str" cm="1">
        <f t="array" ref="D3793">_xlfn.IFS(C3793="Patisserie","Item_10_PAT",C3793="Milk Products","Item_10_MILK",C3793="Butchers","Item_10_BUT",C3793="Beverages","Item_10_BEV",C3793="Food","Item_10_FOOD",C3793="Furniture","Item_10_FUR",C3793="Electric household essentials","Item_10_EHE",C3793="Computers and electric accessories","Item_10_CEA")</f>
        <v>Item_10_BEV</v>
      </c>
      <c r="E3793" s="11">
        <f t="shared" si="267"/>
        <v>14</v>
      </c>
      <c r="F3793" s="11">
        <v>8</v>
      </c>
      <c r="G3793" s="11">
        <v>112</v>
      </c>
      <c r="H3793" s="14" t="s">
        <v>15</v>
      </c>
      <c r="I3793" s="14" t="s">
        <v>16</v>
      </c>
      <c r="J3793" s="15">
        <v>45308</v>
      </c>
      <c r="K3793" s="11" t="b">
        <v>1</v>
      </c>
    </row>
    <row r="3794" spans="1:11" x14ac:dyDescent="0.25">
      <c r="A3794" s="16" t="s">
        <v>4231</v>
      </c>
      <c r="B3794" s="16" t="s">
        <v>169</v>
      </c>
      <c r="C3794" s="16" t="s">
        <v>32</v>
      </c>
      <c r="D3794" s="14" t="str" cm="1">
        <f t="array" ref="D3794">_xlfn.IFS(C3794="Patisserie","Item_10_PAT",C3794="Milk Products","Item_10_MILK",C3794="Butchers","Item_10_BUT",C3794="Beverages","Item_10_BEV",C3794="Food","Item_10_FOOD",C3794="Furniture","Item_10_FUR",C3794="Electric household essentials","Item_10_EHE",C3794="Computers and electric accessories","Item_10_CEA")</f>
        <v>Item_10_FOOD</v>
      </c>
      <c r="E3794" s="11">
        <v>12.5</v>
      </c>
      <c r="F3794" s="12">
        <v>5</v>
      </c>
      <c r="G3794" s="12">
        <v>62.5</v>
      </c>
      <c r="H3794" s="16" t="s">
        <v>15</v>
      </c>
      <c r="I3794" s="16" t="s">
        <v>16</v>
      </c>
      <c r="J3794" s="17">
        <v>44622</v>
      </c>
      <c r="K3794" s="12" t="b">
        <v>0</v>
      </c>
    </row>
    <row r="3795" spans="1:11" x14ac:dyDescent="0.25">
      <c r="A3795" s="14" t="s">
        <v>4232</v>
      </c>
      <c r="B3795" s="14" t="s">
        <v>27</v>
      </c>
      <c r="C3795" s="14" t="s">
        <v>67</v>
      </c>
      <c r="D3795" s="14" t="str" cm="1">
        <f t="array" ref="D3795">_xlfn.IFS(C3795="Patisserie","Item_10_PAT",C3795="Milk Products","Item_10_MILK",C3795="Butchers","Item_10_BUT",C3795="Beverages","Item_10_BEV",C3795="Food","Item_10_FOOD",C3795="Furniture","Item_10_FUR",C3795="Electric household essentials","Item_10_EHE",C3795="Computers and electric accessories","Item_10_CEA")</f>
        <v>Item_10_EHE</v>
      </c>
      <c r="E3795" s="11">
        <v>35</v>
      </c>
      <c r="F3795" s="11">
        <v>7</v>
      </c>
      <c r="G3795" s="11">
        <v>245</v>
      </c>
      <c r="H3795" s="14" t="s">
        <v>49</v>
      </c>
      <c r="I3795" s="14" t="s">
        <v>39</v>
      </c>
      <c r="J3795" s="15">
        <v>45074</v>
      </c>
      <c r="K3795" s="11" t="b">
        <v>0</v>
      </c>
    </row>
    <row r="3796" spans="1:11" x14ac:dyDescent="0.25">
      <c r="A3796" s="16" t="s">
        <v>4233</v>
      </c>
      <c r="B3796" s="16" t="s">
        <v>78</v>
      </c>
      <c r="C3796" s="16" t="s">
        <v>131</v>
      </c>
      <c r="D3796" s="14" t="str" cm="1">
        <f t="array" ref="D3796">_xlfn.IFS(C3796="Patisserie","Item_10_PAT",C3796="Milk Products","Item_10_MILK",C3796="Butchers","Item_10_BUT",C3796="Beverages","Item_10_BEV",C3796="Food","Item_10_FOOD",C3796="Furniture","Item_10_FUR",C3796="Electric household essentials","Item_10_EHE",C3796="Computers and electric accessories","Item_10_CEA")</f>
        <v>Item_10_CEA</v>
      </c>
      <c r="E3796" s="11">
        <v>26</v>
      </c>
      <c r="F3796" s="12">
        <v>5</v>
      </c>
      <c r="G3796" s="12">
        <v>130</v>
      </c>
      <c r="H3796" s="16" t="s">
        <v>49</v>
      </c>
      <c r="I3796" s="16" t="s">
        <v>16</v>
      </c>
      <c r="J3796" s="17">
        <v>44966</v>
      </c>
      <c r="K3796" s="12" t="b">
        <v>1</v>
      </c>
    </row>
    <row r="3797" spans="1:11" x14ac:dyDescent="0.25">
      <c r="A3797" s="14" t="s">
        <v>4234</v>
      </c>
      <c r="B3797" s="14" t="s">
        <v>75</v>
      </c>
      <c r="C3797" s="14" t="s">
        <v>42</v>
      </c>
      <c r="D3797" s="14" t="str" cm="1">
        <f t="array" ref="D3797">_xlfn.IFS(C3797="Patisserie","Item_10_PAT",C3797="Milk Products","Item_10_MILK",C3797="Butchers","Item_10_BUT",C3797="Beverages","Item_10_BEV",C3797="Food","Item_10_FOOD",C3797="Furniture","Item_10_FUR",C3797="Electric household essentials","Item_10_EHE",C3797="Computers and electric accessories","Item_10_CEA")</f>
        <v>Item_10_FUR</v>
      </c>
      <c r="E3797" s="11">
        <v>41</v>
      </c>
      <c r="F3797" s="11">
        <v>8</v>
      </c>
      <c r="G3797" s="11">
        <v>328</v>
      </c>
      <c r="H3797" s="14" t="s">
        <v>49</v>
      </c>
      <c r="I3797" s="14" t="s">
        <v>16</v>
      </c>
      <c r="J3797" s="15">
        <v>45532</v>
      </c>
      <c r="K3797" s="12" t="str">
        <f t="shared" ref="K3797:K3799" si="268">IF(H3797="Digital Wallet","TRUE","FALSE")</f>
        <v>FALSE</v>
      </c>
    </row>
    <row r="3798" spans="1:11" x14ac:dyDescent="0.25">
      <c r="A3798" s="16" t="s">
        <v>4235</v>
      </c>
      <c r="B3798" s="16" t="s">
        <v>109</v>
      </c>
      <c r="C3798" s="16" t="s">
        <v>13</v>
      </c>
      <c r="D3798" s="14" t="str" cm="1">
        <f t="array" ref="D3798">_xlfn.IFS(C3798="Patisserie","Item_10_PAT",C3798="Milk Products","Item_10_MILK",C3798="Butchers","Item_10_BUT",C3798="Beverages","Item_10_BEV",C3798="Food","Item_10_FOOD",C3798="Furniture","Item_10_FUR",C3798="Electric household essentials","Item_10_EHE",C3798="Computers and electric accessories","Item_10_CEA")</f>
        <v>Item_10_PAT</v>
      </c>
      <c r="E3798" s="11">
        <v>38</v>
      </c>
      <c r="F3798" s="12">
        <v>5</v>
      </c>
      <c r="G3798" s="12">
        <v>190</v>
      </c>
      <c r="H3798" s="16" t="s">
        <v>25</v>
      </c>
      <c r="I3798" s="16" t="s">
        <v>39</v>
      </c>
      <c r="J3798" s="17">
        <v>45411</v>
      </c>
      <c r="K3798" s="12" t="str">
        <f t="shared" si="268"/>
        <v>FALSE</v>
      </c>
    </row>
    <row r="3799" spans="1:11" x14ac:dyDescent="0.25">
      <c r="A3799" s="14" t="s">
        <v>4236</v>
      </c>
      <c r="B3799" s="14" t="s">
        <v>78</v>
      </c>
      <c r="C3799" s="14" t="s">
        <v>19</v>
      </c>
      <c r="D3799" s="14" t="str" cm="1">
        <f t="array" ref="D3799">_xlfn.IFS(C3799="Patisserie","Item_10_PAT",C3799="Milk Products","Item_10_MILK",C3799="Butchers","Item_10_BUT",C3799="Beverages","Item_10_BEV",C3799="Food","Item_10_FOOD",C3799="Furniture","Item_10_FUR",C3799="Electric household essentials","Item_10_EHE",C3799="Computers and electric accessories","Item_10_CEA")</f>
        <v>Item_10_MILK</v>
      </c>
      <c r="E3799" s="11">
        <v>38</v>
      </c>
      <c r="F3799" s="11">
        <v>7</v>
      </c>
      <c r="G3799" s="11">
        <v>266</v>
      </c>
      <c r="H3799" s="14" t="s">
        <v>15</v>
      </c>
      <c r="I3799" s="14" t="s">
        <v>39</v>
      </c>
      <c r="J3799" s="15">
        <v>45562</v>
      </c>
      <c r="K3799" s="12" t="str">
        <f t="shared" si="268"/>
        <v>TRUE</v>
      </c>
    </row>
    <row r="3800" spans="1:11" x14ac:dyDescent="0.25">
      <c r="A3800" s="16" t="s">
        <v>4237</v>
      </c>
      <c r="B3800" s="16" t="s">
        <v>75</v>
      </c>
      <c r="C3800" s="16" t="s">
        <v>28</v>
      </c>
      <c r="D3800" s="14" t="str" cm="1">
        <f t="array" ref="D3800">_xlfn.IFS(C3800="Patisserie","Item_10_PAT",C3800="Milk Products","Item_10_MILK",C3800="Butchers","Item_10_BUT",C3800="Beverages","Item_10_BEV",C3800="Food","Item_10_FOOD",C3800="Furniture","Item_10_FUR",C3800="Electric household essentials","Item_10_EHE",C3800="Computers and electric accessories","Item_10_CEA")</f>
        <v>Item_10_BEV</v>
      </c>
      <c r="E3800" s="11">
        <v>24.5</v>
      </c>
      <c r="F3800" s="12">
        <v>8</v>
      </c>
      <c r="G3800" s="12">
        <v>196</v>
      </c>
      <c r="H3800" s="16" t="s">
        <v>49</v>
      </c>
      <c r="I3800" s="16" t="s">
        <v>39</v>
      </c>
      <c r="J3800" s="17">
        <v>45385</v>
      </c>
      <c r="K3800" s="12" t="b">
        <v>0</v>
      </c>
    </row>
    <row r="3801" spans="1:11" x14ac:dyDescent="0.25">
      <c r="A3801" s="14" t="s">
        <v>4238</v>
      </c>
      <c r="B3801" s="14" t="s">
        <v>12</v>
      </c>
      <c r="C3801" s="14" t="s">
        <v>13</v>
      </c>
      <c r="D3801" s="14" t="str" cm="1">
        <f t="array" ref="D3801">_xlfn.IFS(C3801="Patisserie","Item_10_PAT",C3801="Milk Products","Item_10_MILK",C3801="Butchers","Item_10_BUT",C3801="Beverages","Item_10_BEV",C3801="Food","Item_10_FOOD",C3801="Furniture","Item_10_FUR",C3801="Electric household essentials","Item_10_EHE",C3801="Computers and electric accessories","Item_10_CEA")</f>
        <v>Item_10_PAT</v>
      </c>
      <c r="E3801" s="11">
        <v>23</v>
      </c>
      <c r="F3801" s="11">
        <v>8</v>
      </c>
      <c r="G3801" s="11">
        <v>184</v>
      </c>
      <c r="H3801" s="14" t="s">
        <v>15</v>
      </c>
      <c r="I3801" s="14" t="s">
        <v>39</v>
      </c>
      <c r="J3801" s="15">
        <v>45570</v>
      </c>
      <c r="K3801" s="12" t="str">
        <f t="shared" ref="K3801:K3802" si="269">IF(H3801="Digital Wallet","TRUE","FALSE")</f>
        <v>TRUE</v>
      </c>
    </row>
    <row r="3802" spans="1:11" x14ac:dyDescent="0.25">
      <c r="A3802" s="16" t="s">
        <v>4239</v>
      </c>
      <c r="B3802" s="16" t="s">
        <v>47</v>
      </c>
      <c r="C3802" s="16" t="s">
        <v>23</v>
      </c>
      <c r="D3802" s="14" t="str" cm="1">
        <f t="array" ref="D3802">_xlfn.IFS(C3802="Patisserie","Item_10_PAT",C3802="Milk Products","Item_10_MILK",C3802="Butchers","Item_10_BUT",C3802="Beverages","Item_10_BEV",C3802="Food","Item_10_FOOD",C3802="Furniture","Item_10_FUR",C3802="Electric household essentials","Item_10_EHE",C3802="Computers and electric accessories","Item_10_CEA")</f>
        <v>Item_10_BUT</v>
      </c>
      <c r="E3802" s="11">
        <v>14</v>
      </c>
      <c r="F3802" s="12">
        <v>3</v>
      </c>
      <c r="G3802" s="12">
        <v>42</v>
      </c>
      <c r="H3802" s="16" t="s">
        <v>15</v>
      </c>
      <c r="I3802" s="16" t="s">
        <v>39</v>
      </c>
      <c r="J3802" s="17">
        <v>45591</v>
      </c>
      <c r="K3802" s="12" t="str">
        <f t="shared" si="269"/>
        <v>TRUE</v>
      </c>
    </row>
    <row r="3803" spans="1:11" x14ac:dyDescent="0.25">
      <c r="A3803" s="14" t="s">
        <v>4240</v>
      </c>
      <c r="B3803" s="14" t="s">
        <v>41</v>
      </c>
      <c r="C3803" s="14" t="s">
        <v>19</v>
      </c>
      <c r="D3803" s="14" t="str" cm="1">
        <f t="array" ref="D3803">_xlfn.IFS(C3803="Patisserie","Item_10_PAT",C3803="Milk Products","Item_10_MILK",C3803="Butchers","Item_10_BUT",C3803="Beverages","Item_10_BEV",C3803="Food","Item_10_FOOD",C3803="Furniture","Item_10_FUR",C3803="Electric household essentials","Item_10_EHE",C3803="Computers and electric accessories","Item_10_CEA")</f>
        <v>Item_10_MILK</v>
      </c>
      <c r="E3803" s="11">
        <v>27.5</v>
      </c>
      <c r="F3803" s="11">
        <v>7</v>
      </c>
      <c r="G3803" s="11">
        <v>192.5</v>
      </c>
      <c r="H3803" s="14" t="s">
        <v>49</v>
      </c>
      <c r="I3803" s="14" t="s">
        <v>16</v>
      </c>
      <c r="J3803" s="15">
        <v>45578</v>
      </c>
      <c r="K3803" s="11" t="b">
        <v>1</v>
      </c>
    </row>
    <row r="3804" spans="1:11" x14ac:dyDescent="0.25">
      <c r="A3804" s="16" t="s">
        <v>4241</v>
      </c>
      <c r="B3804" s="16" t="s">
        <v>101</v>
      </c>
      <c r="C3804" s="16" t="s">
        <v>28</v>
      </c>
      <c r="D3804" s="14" t="str" cm="1">
        <f t="array" ref="D3804">_xlfn.IFS(C3804="Patisserie","Item_10_PAT",C3804="Milk Products","Item_10_MILK",C3804="Butchers","Item_10_BUT",C3804="Beverages","Item_10_BEV",C3804="Food","Item_10_FOOD",C3804="Furniture","Item_10_FUR",C3804="Electric household essentials","Item_10_EHE",C3804="Computers and electric accessories","Item_10_CEA")</f>
        <v>Item_10_BEV</v>
      </c>
      <c r="E3804" s="11">
        <v>29</v>
      </c>
      <c r="F3804" s="12">
        <v>4</v>
      </c>
      <c r="G3804" s="12">
        <v>116</v>
      </c>
      <c r="H3804" s="16" t="s">
        <v>25</v>
      </c>
      <c r="I3804" s="16" t="s">
        <v>16</v>
      </c>
      <c r="J3804" s="17">
        <v>45630</v>
      </c>
      <c r="K3804" s="12" t="b">
        <v>1</v>
      </c>
    </row>
    <row r="3805" spans="1:11" x14ac:dyDescent="0.25">
      <c r="A3805" s="14" t="s">
        <v>4242</v>
      </c>
      <c r="B3805" s="14" t="s">
        <v>70</v>
      </c>
      <c r="C3805" s="14" t="s">
        <v>131</v>
      </c>
      <c r="D3805" s="14" t="str" cm="1">
        <f t="array" ref="D3805">_xlfn.IFS(C3805="Patisserie","Item_10_PAT",C3805="Milk Products","Item_10_MILK",C3805="Butchers","Item_10_BUT",C3805="Beverages","Item_10_BEV",C3805="Food","Item_10_FOOD",C3805="Furniture","Item_10_FUR",C3805="Electric household essentials","Item_10_EHE",C3805="Computers and electric accessories","Item_10_CEA")</f>
        <v>Item_10_CEA</v>
      </c>
      <c r="E3805" s="11">
        <v>26</v>
      </c>
      <c r="F3805" s="11">
        <v>3</v>
      </c>
      <c r="G3805" s="11">
        <v>78</v>
      </c>
      <c r="H3805" s="14" t="s">
        <v>15</v>
      </c>
      <c r="I3805" s="14" t="s">
        <v>39</v>
      </c>
      <c r="J3805" s="15">
        <v>45409</v>
      </c>
      <c r="K3805" s="12" t="str">
        <f>IF(H3805="Digital Wallet","TRUE","FALSE")</f>
        <v>TRUE</v>
      </c>
    </row>
    <row r="3806" spans="1:11" x14ac:dyDescent="0.25">
      <c r="A3806" s="16" t="s">
        <v>4243</v>
      </c>
      <c r="B3806" s="16" t="s">
        <v>22</v>
      </c>
      <c r="C3806" s="16" t="s">
        <v>23</v>
      </c>
      <c r="D3806" s="14" t="str" cm="1">
        <f t="array" ref="D3806">_xlfn.IFS(C3806="Patisserie","Item_10_PAT",C3806="Milk Products","Item_10_MILK",C3806="Butchers","Item_10_BUT",C3806="Beverages","Item_10_BEV",C3806="Food","Item_10_FOOD",C3806="Furniture","Item_10_FUR",C3806="Electric household essentials","Item_10_EHE",C3806="Computers and electric accessories","Item_10_CEA")</f>
        <v>Item_10_BUT</v>
      </c>
      <c r="E3806" s="11">
        <v>5</v>
      </c>
      <c r="F3806" s="12">
        <v>2</v>
      </c>
      <c r="G3806" s="12">
        <v>10</v>
      </c>
      <c r="H3806" s="16" t="s">
        <v>49</v>
      </c>
      <c r="I3806" s="16" t="s">
        <v>39</v>
      </c>
      <c r="J3806" s="17">
        <v>44603</v>
      </c>
      <c r="K3806" s="12" t="b">
        <v>0</v>
      </c>
    </row>
    <row r="3807" spans="1:11" x14ac:dyDescent="0.25">
      <c r="A3807" s="14" t="s">
        <v>4244</v>
      </c>
      <c r="B3807" s="14" t="s">
        <v>90</v>
      </c>
      <c r="C3807" s="14" t="s">
        <v>23</v>
      </c>
      <c r="D3807" s="14" t="str" cm="1">
        <f t="array" ref="D3807">_xlfn.IFS(C3807="Patisserie","Item_10_PAT",C3807="Milk Products","Item_10_MILK",C3807="Butchers","Item_10_BUT",C3807="Beverages","Item_10_BEV",C3807="Food","Item_10_FOOD",C3807="Furniture","Item_10_FUR",C3807="Electric household essentials","Item_10_EHE",C3807="Computers and electric accessories","Item_10_CEA")</f>
        <v>Item_10_BUT</v>
      </c>
      <c r="E3807" s="11">
        <v>26</v>
      </c>
      <c r="F3807" s="11">
        <v>8</v>
      </c>
      <c r="G3807" s="11">
        <v>208</v>
      </c>
      <c r="H3807" s="14" t="s">
        <v>49</v>
      </c>
      <c r="I3807" s="14" t="s">
        <v>39</v>
      </c>
      <c r="J3807" s="15">
        <v>44587</v>
      </c>
      <c r="K3807" s="11" t="b">
        <v>1</v>
      </c>
    </row>
    <row r="3808" spans="1:11" x14ac:dyDescent="0.25">
      <c r="A3808" s="16" t="s">
        <v>4245</v>
      </c>
      <c r="B3808" s="16" t="s">
        <v>31</v>
      </c>
      <c r="C3808" s="16" t="s">
        <v>28</v>
      </c>
      <c r="D3808" s="14" t="str" cm="1">
        <f t="array" ref="D3808">_xlfn.IFS(C3808="Patisserie","Item_10_PAT",C3808="Milk Products","Item_10_MILK",C3808="Butchers","Item_10_BUT",C3808="Beverages","Item_10_BEV",C3808="Food","Item_10_FOOD",C3808="Furniture","Item_10_FUR",C3808="Electric household essentials","Item_10_EHE",C3808="Computers and electric accessories","Item_10_CEA")</f>
        <v>Item_10_BEV</v>
      </c>
      <c r="E3808" s="11">
        <f>G3808/F3808</f>
        <v>41</v>
      </c>
      <c r="F3808" s="12">
        <v>6</v>
      </c>
      <c r="G3808" s="12">
        <v>246</v>
      </c>
      <c r="H3808" s="16" t="s">
        <v>15</v>
      </c>
      <c r="I3808" s="16" t="s">
        <v>39</v>
      </c>
      <c r="J3808" s="17">
        <v>44763</v>
      </c>
      <c r="K3808" s="12" t="str">
        <f t="shared" ref="K3808:K3809" si="270">IF(H3808="Digital Wallet","TRUE","FALSE")</f>
        <v>TRUE</v>
      </c>
    </row>
    <row r="3809" spans="1:11" x14ac:dyDescent="0.25">
      <c r="A3809" s="14" t="s">
        <v>4246</v>
      </c>
      <c r="B3809" s="14" t="s">
        <v>90</v>
      </c>
      <c r="C3809" s="14" t="s">
        <v>32</v>
      </c>
      <c r="D3809" s="14" t="str" cm="1">
        <f t="array" ref="D3809">_xlfn.IFS(C3809="Patisserie","Item_10_PAT",C3809="Milk Products","Item_10_MILK",C3809="Butchers","Item_10_BUT",C3809="Beverages","Item_10_BEV",C3809="Food","Item_10_FOOD",C3809="Furniture","Item_10_FUR",C3809="Electric household essentials","Item_10_EHE",C3809="Computers and electric accessories","Item_10_CEA")</f>
        <v>Item_10_FOOD</v>
      </c>
      <c r="E3809" s="11">
        <v>9.5</v>
      </c>
      <c r="F3809" s="11">
        <v>1</v>
      </c>
      <c r="G3809" s="11">
        <v>9.5</v>
      </c>
      <c r="H3809" s="14" t="s">
        <v>15</v>
      </c>
      <c r="I3809" s="14" t="s">
        <v>39</v>
      </c>
      <c r="J3809" s="15">
        <v>44633</v>
      </c>
      <c r="K3809" s="12" t="str">
        <f t="shared" si="270"/>
        <v>TRUE</v>
      </c>
    </row>
    <row r="3810" spans="1:11" x14ac:dyDescent="0.25">
      <c r="A3810" s="16" t="s">
        <v>4247</v>
      </c>
      <c r="B3810" s="16" t="s">
        <v>70</v>
      </c>
      <c r="C3810" s="16" t="s">
        <v>28</v>
      </c>
      <c r="D3810" s="14" t="str" cm="1">
        <f t="array" ref="D3810">_xlfn.IFS(C3810="Patisserie","Item_10_PAT",C3810="Milk Products","Item_10_MILK",C3810="Butchers","Item_10_BUT",C3810="Beverages","Item_10_BEV",C3810="Food","Item_10_FOOD",C3810="Furniture","Item_10_FUR",C3810="Electric household essentials","Item_10_EHE",C3810="Computers and electric accessories","Item_10_CEA")</f>
        <v>Item_10_BEV</v>
      </c>
      <c r="E3810" s="11">
        <v>38</v>
      </c>
      <c r="F3810" s="12">
        <v>7</v>
      </c>
      <c r="G3810" s="12">
        <v>266</v>
      </c>
      <c r="H3810" s="16" t="s">
        <v>15</v>
      </c>
      <c r="I3810" s="16" t="s">
        <v>39</v>
      </c>
      <c r="J3810" s="17">
        <v>45510</v>
      </c>
      <c r="K3810" s="12" t="b">
        <v>0</v>
      </c>
    </row>
    <row r="3811" spans="1:11" x14ac:dyDescent="0.25">
      <c r="A3811" s="14" t="s">
        <v>4248</v>
      </c>
      <c r="B3811" s="14" t="s">
        <v>99</v>
      </c>
      <c r="C3811" s="14" t="s">
        <v>32</v>
      </c>
      <c r="D3811" s="14" t="str" cm="1">
        <f t="array" ref="D3811">_xlfn.IFS(C3811="Patisserie","Item_10_PAT",C3811="Milk Products","Item_10_MILK",C3811="Butchers","Item_10_BUT",C3811="Beverages","Item_10_BEV",C3811="Food","Item_10_FOOD",C3811="Furniture","Item_10_FUR",C3811="Electric household essentials","Item_10_EHE",C3811="Computers and electric accessories","Item_10_CEA")</f>
        <v>Item_10_FOOD</v>
      </c>
      <c r="E3811" s="11">
        <v>33.5</v>
      </c>
      <c r="F3811" s="11">
        <v>5</v>
      </c>
      <c r="G3811" s="11">
        <v>167.5</v>
      </c>
      <c r="H3811" s="14" t="s">
        <v>49</v>
      </c>
      <c r="I3811" s="14" t="s">
        <v>39</v>
      </c>
      <c r="J3811" s="15">
        <v>45628</v>
      </c>
      <c r="K3811" s="12" t="str">
        <f t="shared" ref="K3811:K3812" si="271">IF(H3811="Digital Wallet","TRUE","FALSE")</f>
        <v>FALSE</v>
      </c>
    </row>
    <row r="3812" spans="1:11" x14ac:dyDescent="0.25">
      <c r="A3812" s="16" t="s">
        <v>4249</v>
      </c>
      <c r="B3812" s="16" t="s">
        <v>124</v>
      </c>
      <c r="C3812" s="16" t="s">
        <v>42</v>
      </c>
      <c r="D3812" s="14" t="str" cm="1">
        <f t="array" ref="D3812">_xlfn.IFS(C3812="Patisserie","Item_10_PAT",C3812="Milk Products","Item_10_MILK",C3812="Butchers","Item_10_BUT",C3812="Beverages","Item_10_BEV",C3812="Food","Item_10_FOOD",C3812="Furniture","Item_10_FUR",C3812="Electric household essentials","Item_10_EHE",C3812="Computers and electric accessories","Item_10_CEA")</f>
        <v>Item_10_FUR</v>
      </c>
      <c r="E3812" s="11">
        <v>38</v>
      </c>
      <c r="F3812" s="12">
        <v>1</v>
      </c>
      <c r="G3812" s="12">
        <v>38</v>
      </c>
      <c r="H3812" s="16" t="s">
        <v>15</v>
      </c>
      <c r="I3812" s="16" t="s">
        <v>39</v>
      </c>
      <c r="J3812" s="17">
        <v>44749</v>
      </c>
      <c r="K3812" s="12" t="str">
        <f t="shared" si="271"/>
        <v>TRUE</v>
      </c>
    </row>
    <row r="3813" spans="1:11" x14ac:dyDescent="0.25">
      <c r="A3813" s="14" t="s">
        <v>4250</v>
      </c>
      <c r="B3813" s="14" t="s">
        <v>66</v>
      </c>
      <c r="C3813" s="14" t="s">
        <v>67</v>
      </c>
      <c r="D3813" s="14" t="str" cm="1">
        <f t="array" ref="D3813">_xlfn.IFS(C3813="Patisserie","Item_10_PAT",C3813="Milk Products","Item_10_MILK",C3813="Butchers","Item_10_BUT",C3813="Beverages","Item_10_BEV",C3813="Food","Item_10_FOOD",C3813="Furniture","Item_10_FUR",C3813="Electric household essentials","Item_10_EHE",C3813="Computers and electric accessories","Item_10_CEA")</f>
        <v>Item_10_EHE</v>
      </c>
      <c r="E3813" s="11">
        <v>26</v>
      </c>
      <c r="F3813" s="11">
        <v>9</v>
      </c>
      <c r="G3813" s="11">
        <v>234</v>
      </c>
      <c r="H3813" s="14" t="s">
        <v>15</v>
      </c>
      <c r="I3813" s="14" t="s">
        <v>16</v>
      </c>
      <c r="J3813" s="15">
        <v>45604</v>
      </c>
      <c r="K3813" s="11" t="b">
        <v>1</v>
      </c>
    </row>
    <row r="3814" spans="1:11" x14ac:dyDescent="0.25">
      <c r="A3814" s="16" t="s">
        <v>4251</v>
      </c>
      <c r="B3814" s="16" t="s">
        <v>81</v>
      </c>
      <c r="C3814" s="16" t="s">
        <v>19</v>
      </c>
      <c r="D3814" s="14" t="str" cm="1">
        <f t="array" ref="D3814">_xlfn.IFS(C3814="Patisserie","Item_10_PAT",C3814="Milk Products","Item_10_MILK",C3814="Butchers","Item_10_BUT",C3814="Beverages","Item_10_BEV",C3814="Food","Item_10_FOOD",C3814="Furniture","Item_10_FUR",C3814="Electric household essentials","Item_10_EHE",C3814="Computers and electric accessories","Item_10_CEA")</f>
        <v>Item_10_MILK</v>
      </c>
      <c r="E3814" s="11">
        <v>29</v>
      </c>
      <c r="F3814" s="12">
        <v>10</v>
      </c>
      <c r="G3814" s="12">
        <v>290</v>
      </c>
      <c r="H3814" s="16" t="s">
        <v>49</v>
      </c>
      <c r="I3814" s="16" t="s">
        <v>39</v>
      </c>
      <c r="J3814" s="17">
        <v>44830</v>
      </c>
      <c r="K3814" s="12" t="b">
        <v>0</v>
      </c>
    </row>
    <row r="3815" spans="1:11" x14ac:dyDescent="0.25">
      <c r="A3815" s="14" t="s">
        <v>4252</v>
      </c>
      <c r="B3815" s="14" t="s">
        <v>78</v>
      </c>
      <c r="C3815" s="14" t="s">
        <v>131</v>
      </c>
      <c r="D3815" s="14" t="str" cm="1">
        <f t="array" ref="D3815">_xlfn.IFS(C3815="Patisserie","Item_10_PAT",C3815="Milk Products","Item_10_MILK",C3815="Butchers","Item_10_BUT",C3815="Beverages","Item_10_BEV",C3815="Food","Item_10_FOOD",C3815="Furniture","Item_10_FUR",C3815="Electric household essentials","Item_10_EHE",C3815="Computers and electric accessories","Item_10_CEA")</f>
        <v>Item_10_CEA</v>
      </c>
      <c r="E3815" s="11">
        <v>32</v>
      </c>
      <c r="F3815" s="11">
        <v>7</v>
      </c>
      <c r="G3815" s="11">
        <v>224</v>
      </c>
      <c r="H3815" s="14" t="s">
        <v>49</v>
      </c>
      <c r="I3815" s="14" t="s">
        <v>39</v>
      </c>
      <c r="J3815" s="15">
        <v>45188</v>
      </c>
      <c r="K3815" s="11" t="b">
        <v>0</v>
      </c>
    </row>
    <row r="3816" spans="1:11" x14ac:dyDescent="0.25">
      <c r="A3816" s="16" t="s">
        <v>4253</v>
      </c>
      <c r="B3816" s="16" t="s">
        <v>81</v>
      </c>
      <c r="C3816" s="16" t="s">
        <v>131</v>
      </c>
      <c r="D3816" s="14" t="str" cm="1">
        <f t="array" ref="D3816">_xlfn.IFS(C3816="Patisserie","Item_10_PAT",C3816="Milk Products","Item_10_MILK",C3816="Butchers","Item_10_BUT",C3816="Beverages","Item_10_BEV",C3816="Food","Item_10_FOOD",C3816="Furniture","Item_10_FUR",C3816="Electric household essentials","Item_10_EHE",C3816="Computers and electric accessories","Item_10_CEA")</f>
        <v>Item_10_CEA</v>
      </c>
      <c r="E3816" s="11">
        <v>17</v>
      </c>
      <c r="F3816" s="12">
        <v>3</v>
      </c>
      <c r="G3816" s="12">
        <v>51</v>
      </c>
      <c r="H3816" s="16" t="s">
        <v>25</v>
      </c>
      <c r="I3816" s="16" t="s">
        <v>16</v>
      </c>
      <c r="J3816" s="17">
        <v>45519</v>
      </c>
      <c r="K3816" s="12" t="b">
        <v>1</v>
      </c>
    </row>
    <row r="3817" spans="1:11" x14ac:dyDescent="0.25">
      <c r="A3817" s="14" t="s">
        <v>4254</v>
      </c>
      <c r="B3817" s="14" t="s">
        <v>78</v>
      </c>
      <c r="C3817" s="14" t="s">
        <v>42</v>
      </c>
      <c r="D3817" s="14" t="str" cm="1">
        <f t="array" ref="D3817">_xlfn.IFS(C3817="Patisserie","Item_10_PAT",C3817="Milk Products","Item_10_MILK",C3817="Butchers","Item_10_BUT",C3817="Beverages","Item_10_BEV",C3817="Food","Item_10_FOOD",C3817="Furniture","Item_10_FUR",C3817="Electric household essentials","Item_10_EHE",C3817="Computers and electric accessories","Item_10_CEA")</f>
        <v>Item_10_FUR</v>
      </c>
      <c r="E3817" s="11">
        <v>6.5</v>
      </c>
      <c r="F3817" s="11">
        <v>6</v>
      </c>
      <c r="G3817" s="11">
        <v>39</v>
      </c>
      <c r="H3817" s="14" t="s">
        <v>49</v>
      </c>
      <c r="I3817" s="14" t="s">
        <v>39</v>
      </c>
      <c r="J3817" s="15">
        <v>45458</v>
      </c>
      <c r="K3817" s="11" t="b">
        <v>0</v>
      </c>
    </row>
    <row r="3818" spans="1:11" x14ac:dyDescent="0.25">
      <c r="A3818" s="16" t="s">
        <v>4255</v>
      </c>
      <c r="B3818" s="16" t="s">
        <v>90</v>
      </c>
      <c r="C3818" s="16" t="s">
        <v>19</v>
      </c>
      <c r="D3818" s="14" t="str" cm="1">
        <f t="array" ref="D3818">_xlfn.IFS(C3818="Patisserie","Item_10_PAT",C3818="Milk Products","Item_10_MILK",C3818="Butchers","Item_10_BUT",C3818="Beverages","Item_10_BEV",C3818="Food","Item_10_FOOD",C3818="Furniture","Item_10_FUR",C3818="Electric household essentials","Item_10_EHE",C3818="Computers and electric accessories","Item_10_CEA")</f>
        <v>Item_10_MILK</v>
      </c>
      <c r="E3818" s="11">
        <v>23</v>
      </c>
      <c r="F3818" s="12">
        <v>4</v>
      </c>
      <c r="G3818" s="12">
        <v>92</v>
      </c>
      <c r="H3818" s="16" t="s">
        <v>49</v>
      </c>
      <c r="I3818" s="16" t="s">
        <v>16</v>
      </c>
      <c r="J3818" s="17">
        <v>44646</v>
      </c>
      <c r="K3818" s="12" t="b">
        <v>0</v>
      </c>
    </row>
    <row r="3819" spans="1:11" x14ac:dyDescent="0.25">
      <c r="A3819" s="14" t="s">
        <v>4256</v>
      </c>
      <c r="B3819" s="14" t="s">
        <v>27</v>
      </c>
      <c r="C3819" s="14" t="s">
        <v>42</v>
      </c>
      <c r="D3819" s="14" t="str" cm="1">
        <f t="array" ref="D3819">_xlfn.IFS(C3819="Patisserie","Item_10_PAT",C3819="Milk Products","Item_10_MILK",C3819="Butchers","Item_10_BUT",C3819="Beverages","Item_10_BEV",C3819="Food","Item_10_FOOD",C3819="Furniture","Item_10_FUR",C3819="Electric household essentials","Item_10_EHE",C3819="Computers and electric accessories","Item_10_CEA")</f>
        <v>Item_10_FUR</v>
      </c>
      <c r="E3819" s="11">
        <v>38</v>
      </c>
      <c r="F3819" s="11">
        <v>5</v>
      </c>
      <c r="G3819" s="11">
        <v>190</v>
      </c>
      <c r="H3819" s="14" t="s">
        <v>25</v>
      </c>
      <c r="I3819" s="14" t="s">
        <v>39</v>
      </c>
      <c r="J3819" s="15">
        <v>44763</v>
      </c>
      <c r="K3819" s="11" t="b">
        <v>0</v>
      </c>
    </row>
    <row r="3820" spans="1:11" x14ac:dyDescent="0.25">
      <c r="A3820" s="16" t="s">
        <v>4257</v>
      </c>
      <c r="B3820" s="16" t="s">
        <v>78</v>
      </c>
      <c r="C3820" s="16" t="s">
        <v>23</v>
      </c>
      <c r="D3820" s="14" t="str" cm="1">
        <f t="array" ref="D3820">_xlfn.IFS(C3820="Patisserie","Item_10_PAT",C3820="Milk Products","Item_10_MILK",C3820="Butchers","Item_10_BUT",C3820="Beverages","Item_10_BEV",C3820="Food","Item_10_FOOD",C3820="Furniture","Item_10_FUR",C3820="Electric household essentials","Item_10_EHE",C3820="Computers and electric accessories","Item_10_CEA")</f>
        <v>Item_10_BUT</v>
      </c>
      <c r="E3820" s="11">
        <v>21.5</v>
      </c>
      <c r="F3820" s="12">
        <v>9</v>
      </c>
      <c r="G3820" s="12">
        <v>193.5</v>
      </c>
      <c r="H3820" s="16" t="s">
        <v>49</v>
      </c>
      <c r="I3820" s="16" t="s">
        <v>39</v>
      </c>
      <c r="J3820" s="17">
        <v>44833</v>
      </c>
      <c r="K3820" s="12" t="str">
        <f t="shared" ref="K3820:K3822" si="272">IF(H3820="Digital Wallet","TRUE","FALSE")</f>
        <v>FALSE</v>
      </c>
    </row>
    <row r="3821" spans="1:11" x14ac:dyDescent="0.25">
      <c r="A3821" s="14" t="s">
        <v>4260</v>
      </c>
      <c r="B3821" s="14" t="s">
        <v>22</v>
      </c>
      <c r="C3821" s="14" t="s">
        <v>19</v>
      </c>
      <c r="D3821" s="14" t="str" cm="1">
        <f t="array" ref="D3821">_xlfn.IFS(C3821="Patisserie","Item_10_PAT",C3821="Milk Products","Item_10_MILK",C3821="Butchers","Item_10_BUT",C3821="Beverages","Item_10_BEV",C3821="Food","Item_10_FOOD",C3821="Furniture","Item_10_FUR",C3821="Electric household essentials","Item_10_EHE",C3821="Computers and electric accessories","Item_10_CEA")</f>
        <v>Item_10_MILK</v>
      </c>
      <c r="E3821" s="11">
        <v>24.5</v>
      </c>
      <c r="F3821" s="11">
        <v>1</v>
      </c>
      <c r="G3821" s="11">
        <v>24.5</v>
      </c>
      <c r="H3821" s="14" t="s">
        <v>25</v>
      </c>
      <c r="I3821" s="14" t="s">
        <v>39</v>
      </c>
      <c r="J3821" s="15">
        <v>44826</v>
      </c>
      <c r="K3821" s="12" t="str">
        <f t="shared" si="272"/>
        <v>FALSE</v>
      </c>
    </row>
    <row r="3822" spans="1:11" x14ac:dyDescent="0.25">
      <c r="A3822" s="16" t="s">
        <v>4261</v>
      </c>
      <c r="B3822" s="16" t="s">
        <v>66</v>
      </c>
      <c r="C3822" s="16" t="s">
        <v>13</v>
      </c>
      <c r="D3822" s="14" t="str" cm="1">
        <f t="array" ref="D3822">_xlfn.IFS(C3822="Patisserie","Item_10_PAT",C3822="Milk Products","Item_10_MILK",C3822="Butchers","Item_10_BUT",C3822="Beverages","Item_10_BEV",C3822="Food","Item_10_FOOD",C3822="Furniture","Item_10_FUR",C3822="Electric household essentials","Item_10_EHE",C3822="Computers and electric accessories","Item_10_CEA")</f>
        <v>Item_10_PAT</v>
      </c>
      <c r="E3822" s="11">
        <v>33.5</v>
      </c>
      <c r="F3822" s="12">
        <v>4</v>
      </c>
      <c r="G3822" s="12">
        <v>134</v>
      </c>
      <c r="H3822" s="16" t="s">
        <v>25</v>
      </c>
      <c r="I3822" s="16" t="s">
        <v>39</v>
      </c>
      <c r="J3822" s="17">
        <v>44912</v>
      </c>
      <c r="K3822" s="12" t="str">
        <f t="shared" si="272"/>
        <v>FALSE</v>
      </c>
    </row>
    <row r="3823" spans="1:11" x14ac:dyDescent="0.25">
      <c r="A3823" s="14" t="s">
        <v>4262</v>
      </c>
      <c r="B3823" s="14" t="s">
        <v>37</v>
      </c>
      <c r="C3823" s="14" t="s">
        <v>42</v>
      </c>
      <c r="D3823" s="14" t="str" cm="1">
        <f t="array" ref="D3823">_xlfn.IFS(C3823="Patisserie","Item_10_PAT",C3823="Milk Products","Item_10_MILK",C3823="Butchers","Item_10_BUT",C3823="Beverages","Item_10_BEV",C3823="Food","Item_10_FOOD",C3823="Furniture","Item_10_FUR",C3823="Electric household essentials","Item_10_EHE",C3823="Computers and electric accessories","Item_10_CEA")</f>
        <v>Item_10_FUR</v>
      </c>
      <c r="E3823" s="11">
        <v>36.5</v>
      </c>
      <c r="F3823" s="11">
        <v>5</v>
      </c>
      <c r="G3823" s="11">
        <v>182.5</v>
      </c>
      <c r="H3823" s="14" t="s">
        <v>15</v>
      </c>
      <c r="I3823" s="14" t="s">
        <v>39</v>
      </c>
      <c r="J3823" s="15">
        <v>45143</v>
      </c>
      <c r="K3823" s="11" t="b">
        <v>0</v>
      </c>
    </row>
    <row r="3824" spans="1:11" x14ac:dyDescent="0.25">
      <c r="A3824" s="16" t="s">
        <v>4263</v>
      </c>
      <c r="B3824" s="16" t="s">
        <v>109</v>
      </c>
      <c r="C3824" s="16" t="s">
        <v>42</v>
      </c>
      <c r="D3824" s="14" t="str" cm="1">
        <f t="array" ref="D3824">_xlfn.IFS(C3824="Patisserie","Item_10_PAT",C3824="Milk Products","Item_10_MILK",C3824="Butchers","Item_10_BUT",C3824="Beverages","Item_10_BEV",C3824="Food","Item_10_FOOD",C3824="Furniture","Item_10_FUR",C3824="Electric household essentials","Item_10_EHE",C3824="Computers and electric accessories","Item_10_CEA")</f>
        <v>Item_10_FUR</v>
      </c>
      <c r="E3824" s="11">
        <v>39.5</v>
      </c>
      <c r="F3824" s="12">
        <v>4</v>
      </c>
      <c r="G3824" s="12">
        <v>158</v>
      </c>
      <c r="H3824" s="16" t="s">
        <v>15</v>
      </c>
      <c r="I3824" s="16" t="s">
        <v>16</v>
      </c>
      <c r="J3824" s="17">
        <v>45532</v>
      </c>
      <c r="K3824" s="12" t="b">
        <v>1</v>
      </c>
    </row>
    <row r="3825" spans="1:11" x14ac:dyDescent="0.25">
      <c r="A3825" s="16" t="s">
        <v>4265</v>
      </c>
      <c r="B3825" s="16" t="s">
        <v>31</v>
      </c>
      <c r="C3825" s="16" t="s">
        <v>42</v>
      </c>
      <c r="D3825" s="14" t="str" cm="1">
        <f t="array" ref="D3825">_xlfn.IFS(C3825="Patisserie","Item_10_PAT",C3825="Milk Products","Item_10_MILK",C3825="Butchers","Item_10_BUT",C3825="Beverages","Item_10_BEV",C3825="Food","Item_10_FOOD",C3825="Furniture","Item_10_FUR",C3825="Electric household essentials","Item_10_EHE",C3825="Computers and electric accessories","Item_10_CEA")</f>
        <v>Item_10_FUR</v>
      </c>
      <c r="E3825" s="11">
        <v>12.5</v>
      </c>
      <c r="F3825" s="12">
        <v>10</v>
      </c>
      <c r="G3825" s="12">
        <v>125</v>
      </c>
      <c r="H3825" s="16" t="s">
        <v>25</v>
      </c>
      <c r="I3825" s="16" t="s">
        <v>39</v>
      </c>
      <c r="J3825" s="17">
        <v>45485</v>
      </c>
      <c r="K3825" s="12" t="b">
        <v>0</v>
      </c>
    </row>
    <row r="3826" spans="1:11" x14ac:dyDescent="0.25">
      <c r="A3826" s="14" t="s">
        <v>4266</v>
      </c>
      <c r="B3826" s="14" t="s">
        <v>75</v>
      </c>
      <c r="C3826" s="14" t="s">
        <v>131</v>
      </c>
      <c r="D3826" s="14" t="str" cm="1">
        <f t="array" ref="D3826">_xlfn.IFS(C3826="Patisserie","Item_10_PAT",C3826="Milk Products","Item_10_MILK",C3826="Butchers","Item_10_BUT",C3826="Beverages","Item_10_BEV",C3826="Food","Item_10_FOOD",C3826="Furniture","Item_10_FUR",C3826="Electric household essentials","Item_10_EHE",C3826="Computers and electric accessories","Item_10_CEA")</f>
        <v>Item_10_CEA</v>
      </c>
      <c r="E3826" s="11">
        <v>21.5</v>
      </c>
      <c r="F3826" s="11">
        <v>4</v>
      </c>
      <c r="G3826" s="11">
        <v>86</v>
      </c>
      <c r="H3826" s="14" t="s">
        <v>15</v>
      </c>
      <c r="I3826" s="14" t="s">
        <v>16</v>
      </c>
      <c r="J3826" s="15">
        <v>45093</v>
      </c>
      <c r="K3826" s="12" t="str">
        <f t="shared" ref="K3826:K3828" si="273">IF(H3826="Digital Wallet","TRUE","FALSE")</f>
        <v>TRUE</v>
      </c>
    </row>
    <row r="3827" spans="1:11" x14ac:dyDescent="0.25">
      <c r="A3827" s="16" t="s">
        <v>4267</v>
      </c>
      <c r="B3827" s="16" t="s">
        <v>109</v>
      </c>
      <c r="C3827" s="16" t="s">
        <v>67</v>
      </c>
      <c r="D3827" s="14" t="str" cm="1">
        <f t="array" ref="D3827">_xlfn.IFS(C3827="Patisserie","Item_10_PAT",C3827="Milk Products","Item_10_MILK",C3827="Butchers","Item_10_BUT",C3827="Beverages","Item_10_BEV",C3827="Food","Item_10_FOOD",C3827="Furniture","Item_10_FUR",C3827="Electric household essentials","Item_10_EHE",C3827="Computers and electric accessories","Item_10_CEA")</f>
        <v>Item_10_EHE</v>
      </c>
      <c r="E3827" s="11">
        <v>29</v>
      </c>
      <c r="F3827" s="12">
        <v>2</v>
      </c>
      <c r="G3827" s="12">
        <v>58</v>
      </c>
      <c r="H3827" s="16" t="s">
        <v>49</v>
      </c>
      <c r="I3827" s="16" t="s">
        <v>39</v>
      </c>
      <c r="J3827" s="17">
        <v>44887</v>
      </c>
      <c r="K3827" s="12" t="str">
        <f t="shared" si="273"/>
        <v>FALSE</v>
      </c>
    </row>
    <row r="3828" spans="1:11" x14ac:dyDescent="0.25">
      <c r="A3828" s="14" t="s">
        <v>4268</v>
      </c>
      <c r="B3828" s="14" t="s">
        <v>41</v>
      </c>
      <c r="C3828" s="14" t="s">
        <v>32</v>
      </c>
      <c r="D3828" s="14" t="str" cm="1">
        <f t="array" ref="D3828">_xlfn.IFS(C3828="Patisserie","Item_10_PAT",C3828="Milk Products","Item_10_MILK",C3828="Butchers","Item_10_BUT",C3828="Beverages","Item_10_BEV",C3828="Food","Item_10_FOOD",C3828="Furniture","Item_10_FUR",C3828="Electric household essentials","Item_10_EHE",C3828="Computers and electric accessories","Item_10_CEA")</f>
        <v>Item_10_FOOD</v>
      </c>
      <c r="E3828" s="11">
        <v>14</v>
      </c>
      <c r="F3828" s="11">
        <v>3</v>
      </c>
      <c r="G3828" s="11">
        <v>42</v>
      </c>
      <c r="H3828" s="14" t="s">
        <v>49</v>
      </c>
      <c r="I3828" s="14" t="s">
        <v>16</v>
      </c>
      <c r="J3828" s="15">
        <v>45495</v>
      </c>
      <c r="K3828" s="12" t="str">
        <f t="shared" si="273"/>
        <v>FALSE</v>
      </c>
    </row>
    <row r="3829" spans="1:11" x14ac:dyDescent="0.25">
      <c r="A3829" s="16" t="s">
        <v>4269</v>
      </c>
      <c r="B3829" s="16" t="s">
        <v>56</v>
      </c>
      <c r="C3829" s="16" t="s">
        <v>19</v>
      </c>
      <c r="D3829" s="14" t="str" cm="1">
        <f t="array" ref="D3829">_xlfn.IFS(C3829="Patisserie","Item_10_PAT",C3829="Milk Products","Item_10_MILK",C3829="Butchers","Item_10_BUT",C3829="Beverages","Item_10_BEV",C3829="Food","Item_10_FOOD",C3829="Furniture","Item_10_FUR",C3829="Electric household essentials","Item_10_EHE",C3829="Computers and electric accessories","Item_10_CEA")</f>
        <v>Item_10_MILK</v>
      </c>
      <c r="E3829" s="11">
        <v>29</v>
      </c>
      <c r="F3829" s="12">
        <v>6</v>
      </c>
      <c r="G3829" s="12">
        <v>174</v>
      </c>
      <c r="H3829" s="16" t="s">
        <v>49</v>
      </c>
      <c r="I3829" s="16" t="s">
        <v>16</v>
      </c>
      <c r="J3829" s="17">
        <v>44726</v>
      </c>
      <c r="K3829" s="12" t="b">
        <v>1</v>
      </c>
    </row>
    <row r="3830" spans="1:11" x14ac:dyDescent="0.25">
      <c r="A3830" s="14" t="s">
        <v>4270</v>
      </c>
      <c r="B3830" s="14" t="s">
        <v>18</v>
      </c>
      <c r="C3830" s="14" t="s">
        <v>19</v>
      </c>
      <c r="D3830" s="14" t="str" cm="1">
        <f t="array" ref="D3830">_xlfn.IFS(C3830="Patisserie","Item_10_PAT",C3830="Milk Products","Item_10_MILK",C3830="Butchers","Item_10_BUT",C3830="Beverages","Item_10_BEV",C3830="Food","Item_10_FOOD",C3830="Furniture","Item_10_FUR",C3830="Electric household essentials","Item_10_EHE",C3830="Computers and electric accessories","Item_10_CEA")</f>
        <v>Item_10_MILK</v>
      </c>
      <c r="E3830" s="11">
        <v>12.5</v>
      </c>
      <c r="F3830" s="11">
        <v>8</v>
      </c>
      <c r="G3830" s="11">
        <v>100</v>
      </c>
      <c r="H3830" s="14" t="s">
        <v>15</v>
      </c>
      <c r="I3830" s="14" t="s">
        <v>16</v>
      </c>
      <c r="J3830" s="15">
        <v>44619</v>
      </c>
      <c r="K3830" s="11" t="b">
        <v>0</v>
      </c>
    </row>
    <row r="3831" spans="1:11" x14ac:dyDescent="0.25">
      <c r="A3831" s="14" t="s">
        <v>4272</v>
      </c>
      <c r="B3831" s="14" t="s">
        <v>41</v>
      </c>
      <c r="C3831" s="14" t="s">
        <v>13</v>
      </c>
      <c r="D3831" s="14" t="str" cm="1">
        <f t="array" ref="D3831">_xlfn.IFS(C3831="Patisserie","Item_10_PAT",C3831="Milk Products","Item_10_MILK",C3831="Butchers","Item_10_BUT",C3831="Beverages","Item_10_BEV",C3831="Food","Item_10_FOOD",C3831="Furniture","Item_10_FUR",C3831="Electric household essentials","Item_10_EHE",C3831="Computers and electric accessories","Item_10_CEA")</f>
        <v>Item_10_PAT</v>
      </c>
      <c r="E3831" s="11">
        <v>5</v>
      </c>
      <c r="F3831" s="11">
        <v>3</v>
      </c>
      <c r="G3831" s="11">
        <v>15</v>
      </c>
      <c r="H3831" s="14" t="s">
        <v>49</v>
      </c>
      <c r="I3831" s="14" t="s">
        <v>16</v>
      </c>
      <c r="J3831" s="15">
        <v>45292</v>
      </c>
      <c r="K3831" s="11" t="b">
        <v>0</v>
      </c>
    </row>
    <row r="3832" spans="1:11" x14ac:dyDescent="0.25">
      <c r="A3832" s="16" t="s">
        <v>4273</v>
      </c>
      <c r="B3832" s="16" t="s">
        <v>66</v>
      </c>
      <c r="C3832" s="16" t="s">
        <v>28</v>
      </c>
      <c r="D3832" s="14" t="str" cm="1">
        <f t="array" ref="D3832">_xlfn.IFS(C3832="Patisserie","Item_10_PAT",C3832="Milk Products","Item_10_MILK",C3832="Butchers","Item_10_BUT",C3832="Beverages","Item_10_BEV",C3832="Food","Item_10_FOOD",C3832="Furniture","Item_10_FUR",C3832="Electric household essentials","Item_10_EHE",C3832="Computers and electric accessories","Item_10_CEA")</f>
        <v>Item_10_BEV</v>
      </c>
      <c r="E3832" s="11">
        <v>33.5</v>
      </c>
      <c r="F3832" s="12">
        <v>6</v>
      </c>
      <c r="G3832" s="12">
        <v>201</v>
      </c>
      <c r="H3832" s="16" t="s">
        <v>15</v>
      </c>
      <c r="I3832" s="16" t="s">
        <v>39</v>
      </c>
      <c r="J3832" s="17">
        <v>44897</v>
      </c>
      <c r="K3832" s="12" t="b">
        <v>1</v>
      </c>
    </row>
    <row r="3833" spans="1:11" x14ac:dyDescent="0.25">
      <c r="A3833" s="14" t="s">
        <v>4274</v>
      </c>
      <c r="B3833" s="14" t="s">
        <v>22</v>
      </c>
      <c r="C3833" s="14" t="s">
        <v>28</v>
      </c>
      <c r="D3833" s="14" t="str" cm="1">
        <f t="array" ref="D3833">_xlfn.IFS(C3833="Patisserie","Item_10_PAT",C3833="Milk Products","Item_10_MILK",C3833="Butchers","Item_10_BUT",C3833="Beverages","Item_10_BEV",C3833="Food","Item_10_FOOD",C3833="Furniture","Item_10_FUR",C3833="Electric household essentials","Item_10_EHE",C3833="Computers and electric accessories","Item_10_CEA")</f>
        <v>Item_10_BEV</v>
      </c>
      <c r="E3833" s="11">
        <v>6.5</v>
      </c>
      <c r="F3833" s="11">
        <v>7</v>
      </c>
      <c r="G3833" s="11">
        <v>45.5</v>
      </c>
      <c r="H3833" s="14" t="s">
        <v>49</v>
      </c>
      <c r="I3833" s="14" t="s">
        <v>39</v>
      </c>
      <c r="J3833" s="15">
        <v>44843</v>
      </c>
      <c r="K3833" s="12" t="str">
        <f>IF(H3833="Digital Wallet","TRUE","FALSE")</f>
        <v>FALSE</v>
      </c>
    </row>
    <row r="3834" spans="1:11" x14ac:dyDescent="0.25">
      <c r="A3834" s="16" t="s">
        <v>4275</v>
      </c>
      <c r="B3834" s="16" t="s">
        <v>109</v>
      </c>
      <c r="C3834" s="16" t="s">
        <v>131</v>
      </c>
      <c r="D3834" s="14" t="str" cm="1">
        <f t="array" ref="D3834">_xlfn.IFS(C3834="Patisserie","Item_10_PAT",C3834="Milk Products","Item_10_MILK",C3834="Butchers","Item_10_BUT",C3834="Beverages","Item_10_BEV",C3834="Food","Item_10_FOOD",C3834="Furniture","Item_10_FUR",C3834="Electric household essentials","Item_10_EHE",C3834="Computers and electric accessories","Item_10_CEA")</f>
        <v>Item_10_CEA</v>
      </c>
      <c r="E3834" s="11">
        <f>G3834/F3834</f>
        <v>14</v>
      </c>
      <c r="F3834" s="12">
        <v>9</v>
      </c>
      <c r="G3834" s="12">
        <v>126</v>
      </c>
      <c r="H3834" s="16" t="s">
        <v>49</v>
      </c>
      <c r="I3834" s="16" t="s">
        <v>39</v>
      </c>
      <c r="J3834" s="17">
        <v>45250</v>
      </c>
      <c r="K3834" s="12" t="b">
        <v>1</v>
      </c>
    </row>
    <row r="3835" spans="1:11" x14ac:dyDescent="0.25">
      <c r="A3835" s="14" t="s">
        <v>4276</v>
      </c>
      <c r="B3835" s="14" t="s">
        <v>78</v>
      </c>
      <c r="C3835" s="14" t="s">
        <v>42</v>
      </c>
      <c r="D3835" s="14" t="str" cm="1">
        <f t="array" ref="D3835">_xlfn.IFS(C3835="Patisserie","Item_10_PAT",C3835="Milk Products","Item_10_MILK",C3835="Butchers","Item_10_BUT",C3835="Beverages","Item_10_BEV",C3835="Food","Item_10_FOOD",C3835="Furniture","Item_10_FUR",C3835="Electric household essentials","Item_10_EHE",C3835="Computers and electric accessories","Item_10_CEA")</f>
        <v>Item_10_FUR</v>
      </c>
      <c r="E3835" s="11">
        <v>38</v>
      </c>
      <c r="F3835" s="11">
        <v>1</v>
      </c>
      <c r="G3835" s="11">
        <v>38</v>
      </c>
      <c r="H3835" s="14" t="s">
        <v>49</v>
      </c>
      <c r="I3835" s="14" t="s">
        <v>39</v>
      </c>
      <c r="J3835" s="15">
        <v>45574</v>
      </c>
      <c r="K3835" s="11" t="b">
        <v>1</v>
      </c>
    </row>
    <row r="3836" spans="1:11" x14ac:dyDescent="0.25">
      <c r="A3836" s="16" t="s">
        <v>4277</v>
      </c>
      <c r="B3836" s="16" t="s">
        <v>78</v>
      </c>
      <c r="C3836" s="16" t="s">
        <v>23</v>
      </c>
      <c r="D3836" s="14" t="str" cm="1">
        <f t="array" ref="D3836">_xlfn.IFS(C3836="Patisserie","Item_10_PAT",C3836="Milk Products","Item_10_MILK",C3836="Butchers","Item_10_BUT",C3836="Beverages","Item_10_BEV",C3836="Food","Item_10_FOOD",C3836="Furniture","Item_10_FUR",C3836="Electric household essentials","Item_10_EHE",C3836="Computers and electric accessories","Item_10_CEA")</f>
        <v>Item_10_BUT</v>
      </c>
      <c r="E3836" s="11">
        <v>23</v>
      </c>
      <c r="F3836" s="12">
        <v>10</v>
      </c>
      <c r="G3836" s="12">
        <v>230</v>
      </c>
      <c r="H3836" s="16" t="s">
        <v>25</v>
      </c>
      <c r="I3836" s="16" t="s">
        <v>16</v>
      </c>
      <c r="J3836" s="17">
        <v>44726</v>
      </c>
      <c r="K3836" s="12" t="b">
        <v>1</v>
      </c>
    </row>
    <row r="3837" spans="1:11" x14ac:dyDescent="0.25">
      <c r="A3837" s="14" t="s">
        <v>4278</v>
      </c>
      <c r="B3837" s="14" t="s">
        <v>117</v>
      </c>
      <c r="C3837" s="14" t="s">
        <v>23</v>
      </c>
      <c r="D3837" s="14" t="str" cm="1">
        <f t="array" ref="D3837">_xlfn.IFS(C3837="Patisserie","Item_10_PAT",C3837="Milk Products","Item_10_MILK",C3837="Butchers","Item_10_BUT",C3837="Beverages","Item_10_BEV",C3837="Food","Item_10_FOOD",C3837="Furniture","Item_10_FUR",C3837="Electric household essentials","Item_10_EHE",C3837="Computers and electric accessories","Item_10_CEA")</f>
        <v>Item_10_BUT</v>
      </c>
      <c r="E3837" s="11">
        <v>36.5</v>
      </c>
      <c r="F3837" s="11">
        <v>10</v>
      </c>
      <c r="G3837" s="11">
        <v>365</v>
      </c>
      <c r="H3837" s="14" t="s">
        <v>15</v>
      </c>
      <c r="I3837" s="14" t="s">
        <v>39</v>
      </c>
      <c r="J3837" s="15">
        <v>45190</v>
      </c>
      <c r="K3837" s="11" t="b">
        <v>1</v>
      </c>
    </row>
    <row r="3838" spans="1:11" x14ac:dyDescent="0.25">
      <c r="A3838" s="16" t="s">
        <v>4279</v>
      </c>
      <c r="B3838" s="16" t="s">
        <v>99</v>
      </c>
      <c r="C3838" s="16" t="s">
        <v>23</v>
      </c>
      <c r="D3838" s="14" t="str" cm="1">
        <f t="array" ref="D3838">_xlfn.IFS(C3838="Patisserie","Item_10_PAT",C3838="Milk Products","Item_10_MILK",C3838="Butchers","Item_10_BUT",C3838="Beverages","Item_10_BEV",C3838="Food","Item_10_FOOD",C3838="Furniture","Item_10_FUR",C3838="Electric household essentials","Item_10_EHE",C3838="Computers and electric accessories","Item_10_CEA")</f>
        <v>Item_10_BUT</v>
      </c>
      <c r="E3838" s="11">
        <v>33.5</v>
      </c>
      <c r="F3838" s="12">
        <v>1</v>
      </c>
      <c r="G3838" s="12">
        <v>33.5</v>
      </c>
      <c r="H3838" s="16" t="s">
        <v>15</v>
      </c>
      <c r="I3838" s="16" t="s">
        <v>16</v>
      </c>
      <c r="J3838" s="17">
        <v>44967</v>
      </c>
      <c r="K3838" s="12" t="b">
        <v>0</v>
      </c>
    </row>
    <row r="3839" spans="1:11" x14ac:dyDescent="0.25">
      <c r="A3839" s="14" t="s">
        <v>4280</v>
      </c>
      <c r="B3839" s="14" t="s">
        <v>64</v>
      </c>
      <c r="C3839" s="14" t="s">
        <v>131</v>
      </c>
      <c r="D3839" s="14" t="str" cm="1">
        <f t="array" ref="D3839">_xlfn.IFS(C3839="Patisserie","Item_10_PAT",C3839="Milk Products","Item_10_MILK",C3839="Butchers","Item_10_BUT",C3839="Beverages","Item_10_BEV",C3839="Food","Item_10_FOOD",C3839="Furniture","Item_10_FUR",C3839="Electric household essentials","Item_10_EHE",C3839="Computers and electric accessories","Item_10_CEA")</f>
        <v>Item_10_CEA</v>
      </c>
      <c r="E3839" s="11">
        <v>32</v>
      </c>
      <c r="F3839" s="11">
        <v>7</v>
      </c>
      <c r="G3839" s="11">
        <v>224</v>
      </c>
      <c r="H3839" s="14" t="s">
        <v>25</v>
      </c>
      <c r="I3839" s="14" t="s">
        <v>16</v>
      </c>
      <c r="J3839" s="15">
        <v>44917</v>
      </c>
      <c r="K3839" s="11" t="b">
        <v>0</v>
      </c>
    </row>
    <row r="3840" spans="1:11" x14ac:dyDescent="0.25">
      <c r="A3840" s="16" t="s">
        <v>4281</v>
      </c>
      <c r="B3840" s="16" t="s">
        <v>44</v>
      </c>
      <c r="C3840" s="16" t="s">
        <v>32</v>
      </c>
      <c r="D3840" s="14" t="str" cm="1">
        <f t="array" ref="D3840">_xlfn.IFS(C3840="Patisserie","Item_10_PAT",C3840="Milk Products","Item_10_MILK",C3840="Butchers","Item_10_BUT",C3840="Beverages","Item_10_BEV",C3840="Food","Item_10_FOOD",C3840="Furniture","Item_10_FUR",C3840="Electric household essentials","Item_10_EHE",C3840="Computers and electric accessories","Item_10_CEA")</f>
        <v>Item_10_FOOD</v>
      </c>
      <c r="E3840" s="11">
        <v>12.5</v>
      </c>
      <c r="F3840" s="12">
        <v>5</v>
      </c>
      <c r="G3840" s="12">
        <v>62.5</v>
      </c>
      <c r="H3840" s="16" t="s">
        <v>15</v>
      </c>
      <c r="I3840" s="16" t="s">
        <v>16</v>
      </c>
      <c r="J3840" s="17">
        <v>45418</v>
      </c>
      <c r="K3840" s="12" t="str">
        <f>IF(H3840="Digital Wallet","TRUE","FALSE")</f>
        <v>TRUE</v>
      </c>
    </row>
    <row r="3841" spans="1:11" x14ac:dyDescent="0.25">
      <c r="A3841" s="14" t="s">
        <v>4282</v>
      </c>
      <c r="B3841" s="14" t="s">
        <v>70</v>
      </c>
      <c r="C3841" s="14" t="s">
        <v>67</v>
      </c>
      <c r="D3841" s="14" t="str" cm="1">
        <f t="array" ref="D3841">_xlfn.IFS(C3841="Patisserie","Item_10_PAT",C3841="Milk Products","Item_10_MILK",C3841="Butchers","Item_10_BUT",C3841="Beverages","Item_10_BEV",C3841="Food","Item_10_FOOD",C3841="Furniture","Item_10_FUR",C3841="Electric household essentials","Item_10_EHE",C3841="Computers and electric accessories","Item_10_CEA")</f>
        <v>Item_10_EHE</v>
      </c>
      <c r="E3841" s="11">
        <v>21.5</v>
      </c>
      <c r="F3841" s="11">
        <v>8</v>
      </c>
      <c r="G3841" s="11">
        <v>172</v>
      </c>
      <c r="H3841" s="14" t="s">
        <v>25</v>
      </c>
      <c r="I3841" s="14" t="s">
        <v>39</v>
      </c>
      <c r="J3841" s="15">
        <v>45523</v>
      </c>
      <c r="K3841" s="11" t="b">
        <v>1</v>
      </c>
    </row>
    <row r="3842" spans="1:11" x14ac:dyDescent="0.25">
      <c r="A3842" s="16" t="s">
        <v>4283</v>
      </c>
      <c r="B3842" s="16" t="s">
        <v>78</v>
      </c>
      <c r="C3842" s="16" t="s">
        <v>23</v>
      </c>
      <c r="D3842" s="14" t="str" cm="1">
        <f t="array" ref="D3842">_xlfn.IFS(C3842="Patisserie","Item_10_PAT",C3842="Milk Products","Item_10_MILK",C3842="Butchers","Item_10_BUT",C3842="Beverages","Item_10_BEV",C3842="Food","Item_10_FOOD",C3842="Furniture","Item_10_FUR",C3842="Electric household essentials","Item_10_EHE",C3842="Computers and electric accessories","Item_10_CEA")</f>
        <v>Item_10_BUT</v>
      </c>
      <c r="E3842" s="11">
        <v>21.5</v>
      </c>
      <c r="F3842" s="12">
        <v>6</v>
      </c>
      <c r="G3842" s="12">
        <v>129</v>
      </c>
      <c r="H3842" s="16" t="s">
        <v>25</v>
      </c>
      <c r="I3842" s="16" t="s">
        <v>16</v>
      </c>
      <c r="J3842" s="17">
        <v>44824</v>
      </c>
      <c r="K3842" s="12" t="b">
        <v>1</v>
      </c>
    </row>
    <row r="3843" spans="1:11" x14ac:dyDescent="0.25">
      <c r="A3843" s="14" t="s">
        <v>4284</v>
      </c>
      <c r="B3843" s="14" t="s">
        <v>22</v>
      </c>
      <c r="C3843" s="14" t="s">
        <v>28</v>
      </c>
      <c r="D3843" s="14" t="str" cm="1">
        <f t="array" ref="D3843">_xlfn.IFS(C3843="Patisserie","Item_10_PAT",C3843="Milk Products","Item_10_MILK",C3843="Butchers","Item_10_BUT",C3843="Beverages","Item_10_BEV",C3843="Food","Item_10_FOOD",C3843="Furniture","Item_10_FUR",C3843="Electric household essentials","Item_10_EHE",C3843="Computers and electric accessories","Item_10_CEA")</f>
        <v>Item_10_BEV</v>
      </c>
      <c r="E3843" s="11">
        <v>21.5</v>
      </c>
      <c r="F3843" s="11">
        <v>2</v>
      </c>
      <c r="G3843" s="11">
        <v>43</v>
      </c>
      <c r="H3843" s="14" t="s">
        <v>49</v>
      </c>
      <c r="I3843" s="14" t="s">
        <v>16</v>
      </c>
      <c r="J3843" s="15">
        <v>44958</v>
      </c>
      <c r="K3843" s="12" t="str">
        <f t="shared" ref="K3843:K3844" si="274">IF(H3843="Digital Wallet","TRUE","FALSE")</f>
        <v>FALSE</v>
      </c>
    </row>
    <row r="3844" spans="1:11" x14ac:dyDescent="0.25">
      <c r="A3844" s="16" t="s">
        <v>4285</v>
      </c>
      <c r="B3844" s="16" t="s">
        <v>99</v>
      </c>
      <c r="C3844" s="16" t="s">
        <v>67</v>
      </c>
      <c r="D3844" s="14" t="str" cm="1">
        <f t="array" ref="D3844">_xlfn.IFS(C3844="Patisserie","Item_10_PAT",C3844="Milk Products","Item_10_MILK",C3844="Butchers","Item_10_BUT",C3844="Beverages","Item_10_BEV",C3844="Food","Item_10_FOOD",C3844="Furniture","Item_10_FUR",C3844="Electric household essentials","Item_10_EHE",C3844="Computers and electric accessories","Item_10_CEA")</f>
        <v>Item_10_EHE</v>
      </c>
      <c r="E3844" s="11">
        <v>26</v>
      </c>
      <c r="F3844" s="12">
        <v>5</v>
      </c>
      <c r="G3844" s="12">
        <v>130</v>
      </c>
      <c r="H3844" s="16" t="s">
        <v>49</v>
      </c>
      <c r="I3844" s="16" t="s">
        <v>16</v>
      </c>
      <c r="J3844" s="17">
        <v>45524</v>
      </c>
      <c r="K3844" s="12" t="str">
        <f t="shared" si="274"/>
        <v>FALSE</v>
      </c>
    </row>
    <row r="3845" spans="1:11" x14ac:dyDescent="0.25">
      <c r="A3845" s="14" t="s">
        <v>4286</v>
      </c>
      <c r="B3845" s="14" t="s">
        <v>99</v>
      </c>
      <c r="C3845" s="14" t="s">
        <v>67</v>
      </c>
      <c r="D3845" s="14" t="str" cm="1">
        <f t="array" ref="D3845">_xlfn.IFS(C3845="Patisserie","Item_10_PAT",C3845="Milk Products","Item_10_MILK",C3845="Butchers","Item_10_BUT",C3845="Beverages","Item_10_BEV",C3845="Food","Item_10_FOOD",C3845="Furniture","Item_10_FUR",C3845="Electric household essentials","Item_10_EHE",C3845="Computers and electric accessories","Item_10_CEA")</f>
        <v>Item_10_EHE</v>
      </c>
      <c r="E3845" s="11">
        <v>27.5</v>
      </c>
      <c r="F3845" s="11">
        <v>3</v>
      </c>
      <c r="G3845" s="11">
        <v>82.5</v>
      </c>
      <c r="H3845" s="14" t="s">
        <v>25</v>
      </c>
      <c r="I3845" s="14" t="s">
        <v>39</v>
      </c>
      <c r="J3845" s="15">
        <v>45346</v>
      </c>
      <c r="K3845" s="11" t="b">
        <v>1</v>
      </c>
    </row>
    <row r="3846" spans="1:11" x14ac:dyDescent="0.25">
      <c r="A3846" s="16" t="s">
        <v>4287</v>
      </c>
      <c r="B3846" s="16" t="s">
        <v>18</v>
      </c>
      <c r="C3846" s="16" t="s">
        <v>32</v>
      </c>
      <c r="D3846" s="14" t="str" cm="1">
        <f t="array" ref="D3846">_xlfn.IFS(C3846="Patisserie","Item_10_PAT",C3846="Milk Products","Item_10_MILK",C3846="Butchers","Item_10_BUT",C3846="Beverages","Item_10_BEV",C3846="Food","Item_10_FOOD",C3846="Furniture","Item_10_FUR",C3846="Electric household essentials","Item_10_EHE",C3846="Computers and electric accessories","Item_10_CEA")</f>
        <v>Item_10_FOOD</v>
      </c>
      <c r="E3846" s="11">
        <v>36.5</v>
      </c>
      <c r="F3846" s="12">
        <v>7</v>
      </c>
      <c r="G3846" s="12">
        <v>255.5</v>
      </c>
      <c r="H3846" s="16" t="s">
        <v>49</v>
      </c>
      <c r="I3846" s="16" t="s">
        <v>16</v>
      </c>
      <c r="J3846" s="17">
        <v>45663</v>
      </c>
      <c r="K3846" s="12" t="b">
        <v>0</v>
      </c>
    </row>
    <row r="3847" spans="1:11" x14ac:dyDescent="0.25">
      <c r="A3847" s="14" t="s">
        <v>4288</v>
      </c>
      <c r="B3847" s="14" t="s">
        <v>81</v>
      </c>
      <c r="C3847" s="14" t="s">
        <v>42</v>
      </c>
      <c r="D3847" s="14" t="str" cm="1">
        <f t="array" ref="D3847">_xlfn.IFS(C3847="Patisserie","Item_10_PAT",C3847="Milk Products","Item_10_MILK",C3847="Butchers","Item_10_BUT",C3847="Beverages","Item_10_BEV",C3847="Food","Item_10_FOOD",C3847="Furniture","Item_10_FUR",C3847="Electric household essentials","Item_10_EHE",C3847="Computers and electric accessories","Item_10_CEA")</f>
        <v>Item_10_FUR</v>
      </c>
      <c r="E3847" s="11">
        <v>26</v>
      </c>
      <c r="F3847" s="11">
        <v>10</v>
      </c>
      <c r="G3847" s="11">
        <v>260</v>
      </c>
      <c r="H3847" s="14" t="s">
        <v>49</v>
      </c>
      <c r="I3847" s="14" t="s">
        <v>16</v>
      </c>
      <c r="J3847" s="15">
        <v>44857</v>
      </c>
      <c r="K3847" s="11" t="b">
        <v>1</v>
      </c>
    </row>
    <row r="3848" spans="1:11" x14ac:dyDescent="0.25">
      <c r="A3848" s="16" t="s">
        <v>4289</v>
      </c>
      <c r="B3848" s="16" t="s">
        <v>109</v>
      </c>
      <c r="C3848" s="16" t="s">
        <v>67</v>
      </c>
      <c r="D3848" s="14" t="str" cm="1">
        <f t="array" ref="D3848">_xlfn.IFS(C3848="Patisserie","Item_10_PAT",C3848="Milk Products","Item_10_MILK",C3848="Butchers","Item_10_BUT",C3848="Beverages","Item_10_BEV",C3848="Food","Item_10_FOOD",C3848="Furniture","Item_10_FUR",C3848="Electric household essentials","Item_10_EHE",C3848="Computers and electric accessories","Item_10_CEA")</f>
        <v>Item_10_EHE</v>
      </c>
      <c r="E3848" s="11">
        <v>15.5</v>
      </c>
      <c r="F3848" s="12">
        <v>7</v>
      </c>
      <c r="G3848" s="12">
        <v>108.5</v>
      </c>
      <c r="H3848" s="16" t="s">
        <v>25</v>
      </c>
      <c r="I3848" s="16" t="s">
        <v>16</v>
      </c>
      <c r="J3848" s="17">
        <v>45623</v>
      </c>
      <c r="K3848" s="12" t="b">
        <v>0</v>
      </c>
    </row>
    <row r="3849" spans="1:11" x14ac:dyDescent="0.25">
      <c r="A3849" s="14" t="s">
        <v>4290</v>
      </c>
      <c r="B3849" s="14" t="s">
        <v>109</v>
      </c>
      <c r="C3849" s="14" t="s">
        <v>42</v>
      </c>
      <c r="D3849" s="14" t="str" cm="1">
        <f t="array" ref="D3849">_xlfn.IFS(C3849="Patisserie","Item_10_PAT",C3849="Milk Products","Item_10_MILK",C3849="Butchers","Item_10_BUT",C3849="Beverages","Item_10_BEV",C3849="Food","Item_10_FOOD",C3849="Furniture","Item_10_FUR",C3849="Electric household essentials","Item_10_EHE",C3849="Computers and electric accessories","Item_10_CEA")</f>
        <v>Item_10_FUR</v>
      </c>
      <c r="E3849" s="11">
        <v>20</v>
      </c>
      <c r="F3849" s="11">
        <v>1</v>
      </c>
      <c r="G3849" s="11">
        <v>20</v>
      </c>
      <c r="H3849" s="14" t="s">
        <v>49</v>
      </c>
      <c r="I3849" s="14" t="s">
        <v>39</v>
      </c>
      <c r="J3849" s="15">
        <v>45272</v>
      </c>
      <c r="K3849" s="11" t="b">
        <v>1</v>
      </c>
    </row>
    <row r="3850" spans="1:11" x14ac:dyDescent="0.25">
      <c r="A3850" s="14" t="s">
        <v>4292</v>
      </c>
      <c r="B3850" s="14" t="s">
        <v>124</v>
      </c>
      <c r="C3850" s="14" t="s">
        <v>13</v>
      </c>
      <c r="D3850" s="14" t="str" cm="1">
        <f t="array" ref="D3850">_xlfn.IFS(C3850="Patisserie","Item_10_PAT",C3850="Milk Products","Item_10_MILK",C3850="Butchers","Item_10_BUT",C3850="Beverages","Item_10_BEV",C3850="Food","Item_10_FOOD",C3850="Furniture","Item_10_FUR",C3850="Electric household essentials","Item_10_EHE",C3850="Computers and electric accessories","Item_10_CEA")</f>
        <v>Item_10_PAT</v>
      </c>
      <c r="E3850" s="11">
        <v>5</v>
      </c>
      <c r="F3850" s="11">
        <v>4</v>
      </c>
      <c r="G3850" s="11">
        <v>20</v>
      </c>
      <c r="H3850" s="14" t="s">
        <v>49</v>
      </c>
      <c r="I3850" s="14" t="s">
        <v>16</v>
      </c>
      <c r="J3850" s="15">
        <v>44625</v>
      </c>
      <c r="K3850" s="11" t="b">
        <v>0</v>
      </c>
    </row>
    <row r="3851" spans="1:11" x14ac:dyDescent="0.25">
      <c r="A3851" s="16" t="s">
        <v>4293</v>
      </c>
      <c r="B3851" s="16" t="s">
        <v>90</v>
      </c>
      <c r="C3851" s="16" t="s">
        <v>23</v>
      </c>
      <c r="D3851" s="14" t="str" cm="1">
        <f t="array" ref="D3851">_xlfn.IFS(C3851="Patisserie","Item_10_PAT",C3851="Milk Products","Item_10_MILK",C3851="Butchers","Item_10_BUT",C3851="Beverages","Item_10_BEV",C3851="Food","Item_10_FOOD",C3851="Furniture","Item_10_FUR",C3851="Electric household essentials","Item_10_EHE",C3851="Computers and electric accessories","Item_10_CEA")</f>
        <v>Item_10_BUT</v>
      </c>
      <c r="E3851" s="11">
        <v>6.5</v>
      </c>
      <c r="F3851" s="12">
        <v>2</v>
      </c>
      <c r="G3851" s="12">
        <v>13</v>
      </c>
      <c r="H3851" s="16" t="s">
        <v>25</v>
      </c>
      <c r="I3851" s="16" t="s">
        <v>39</v>
      </c>
      <c r="J3851" s="17">
        <v>44582</v>
      </c>
      <c r="K3851" s="12" t="b">
        <v>1</v>
      </c>
    </row>
    <row r="3852" spans="1:11" x14ac:dyDescent="0.25">
      <c r="A3852" s="14" t="s">
        <v>4294</v>
      </c>
      <c r="B3852" s="14" t="s">
        <v>22</v>
      </c>
      <c r="C3852" s="14" t="s">
        <v>23</v>
      </c>
      <c r="D3852" s="14" t="str" cm="1">
        <f t="array" ref="D3852">_xlfn.IFS(C3852="Patisserie","Item_10_PAT",C3852="Milk Products","Item_10_MILK",C3852="Butchers","Item_10_BUT",C3852="Beverages","Item_10_BEV",C3852="Food","Item_10_FOOD",C3852="Furniture","Item_10_FUR",C3852="Electric household essentials","Item_10_EHE",C3852="Computers and electric accessories","Item_10_CEA")</f>
        <v>Item_10_BUT</v>
      </c>
      <c r="E3852" s="11">
        <v>30.5</v>
      </c>
      <c r="F3852" s="11">
        <v>9</v>
      </c>
      <c r="G3852" s="11">
        <v>274.5</v>
      </c>
      <c r="H3852" s="14" t="s">
        <v>15</v>
      </c>
      <c r="I3852" s="14" t="s">
        <v>16</v>
      </c>
      <c r="J3852" s="15">
        <v>45342</v>
      </c>
      <c r="K3852" s="11" t="b">
        <v>1</v>
      </c>
    </row>
    <row r="3853" spans="1:11" x14ac:dyDescent="0.25">
      <c r="A3853" s="16" t="s">
        <v>4295</v>
      </c>
      <c r="B3853" s="16" t="s">
        <v>169</v>
      </c>
      <c r="C3853" s="16" t="s">
        <v>32</v>
      </c>
      <c r="D3853" s="14" t="str" cm="1">
        <f t="array" ref="D3853">_xlfn.IFS(C3853="Patisserie","Item_10_PAT",C3853="Milk Products","Item_10_MILK",C3853="Butchers","Item_10_BUT",C3853="Beverages","Item_10_BEV",C3853="Food","Item_10_FOOD",C3853="Furniture","Item_10_FUR",C3853="Electric household essentials","Item_10_EHE",C3853="Computers and electric accessories","Item_10_CEA")</f>
        <v>Item_10_FOOD</v>
      </c>
      <c r="E3853" s="11">
        <v>12.5</v>
      </c>
      <c r="F3853" s="12">
        <v>8</v>
      </c>
      <c r="G3853" s="12">
        <v>100</v>
      </c>
      <c r="H3853" s="16" t="s">
        <v>49</v>
      </c>
      <c r="I3853" s="16" t="s">
        <v>39</v>
      </c>
      <c r="J3853" s="17">
        <v>45004</v>
      </c>
      <c r="K3853" s="12" t="b">
        <v>1</v>
      </c>
    </row>
    <row r="3854" spans="1:11" x14ac:dyDescent="0.25">
      <c r="A3854" s="14" t="s">
        <v>4296</v>
      </c>
      <c r="B3854" s="14" t="s">
        <v>64</v>
      </c>
      <c r="C3854" s="14" t="s">
        <v>32</v>
      </c>
      <c r="D3854" s="14" t="str" cm="1">
        <f t="array" ref="D3854">_xlfn.IFS(C3854="Patisserie","Item_10_PAT",C3854="Milk Products","Item_10_MILK",C3854="Butchers","Item_10_BUT",C3854="Beverages","Item_10_BEV",C3854="Food","Item_10_FOOD",C3854="Furniture","Item_10_FUR",C3854="Electric household essentials","Item_10_EHE",C3854="Computers and electric accessories","Item_10_CEA")</f>
        <v>Item_10_FOOD</v>
      </c>
      <c r="E3854" s="11">
        <f>G3854/F3854</f>
        <v>9.5</v>
      </c>
      <c r="F3854" s="11">
        <v>6</v>
      </c>
      <c r="G3854" s="11">
        <v>57</v>
      </c>
      <c r="H3854" s="14" t="s">
        <v>15</v>
      </c>
      <c r="I3854" s="14" t="s">
        <v>39</v>
      </c>
      <c r="J3854" s="15">
        <v>45199</v>
      </c>
      <c r="K3854" s="11" t="b">
        <v>1</v>
      </c>
    </row>
    <row r="3855" spans="1:11" x14ac:dyDescent="0.25">
      <c r="A3855" s="16" t="s">
        <v>4297</v>
      </c>
      <c r="B3855" s="16" t="s">
        <v>90</v>
      </c>
      <c r="C3855" s="16" t="s">
        <v>32</v>
      </c>
      <c r="D3855" s="14" t="str" cm="1">
        <f t="array" ref="D3855">_xlfn.IFS(C3855="Patisserie","Item_10_PAT",C3855="Milk Products","Item_10_MILK",C3855="Butchers","Item_10_BUT",C3855="Beverages","Item_10_BEV",C3855="Food","Item_10_FOOD",C3855="Furniture","Item_10_FUR",C3855="Electric household essentials","Item_10_EHE",C3855="Computers and electric accessories","Item_10_CEA")</f>
        <v>Item_10_FOOD</v>
      </c>
      <c r="E3855" s="11">
        <v>11</v>
      </c>
      <c r="F3855" s="12">
        <v>5</v>
      </c>
      <c r="G3855" s="12">
        <v>55</v>
      </c>
      <c r="H3855" s="16" t="s">
        <v>25</v>
      </c>
      <c r="I3855" s="16" t="s">
        <v>39</v>
      </c>
      <c r="J3855" s="17">
        <v>45455</v>
      </c>
      <c r="K3855" s="12" t="b">
        <v>0</v>
      </c>
    </row>
    <row r="3856" spans="1:11" x14ac:dyDescent="0.25">
      <c r="A3856" s="14" t="s">
        <v>4298</v>
      </c>
      <c r="B3856" s="14" t="s">
        <v>114</v>
      </c>
      <c r="C3856" s="14" t="s">
        <v>32</v>
      </c>
      <c r="D3856" s="14" t="str" cm="1">
        <f t="array" ref="D3856">_xlfn.IFS(C3856="Patisserie","Item_10_PAT",C3856="Milk Products","Item_10_MILK",C3856="Butchers","Item_10_BUT",C3856="Beverages","Item_10_BEV",C3856="Food","Item_10_FOOD",C3856="Furniture","Item_10_FUR",C3856="Electric household essentials","Item_10_EHE",C3856="Computers and electric accessories","Item_10_CEA")</f>
        <v>Item_10_FOOD</v>
      </c>
      <c r="E3856" s="11">
        <v>21.5</v>
      </c>
      <c r="F3856" s="11">
        <v>10</v>
      </c>
      <c r="G3856" s="11">
        <v>215</v>
      </c>
      <c r="H3856" s="14" t="s">
        <v>49</v>
      </c>
      <c r="I3856" s="14" t="s">
        <v>39</v>
      </c>
      <c r="J3856" s="15">
        <v>44579</v>
      </c>
      <c r="K3856" s="11" t="b">
        <v>0</v>
      </c>
    </row>
    <row r="3857" spans="1:11" x14ac:dyDescent="0.25">
      <c r="A3857" s="16" t="s">
        <v>4299</v>
      </c>
      <c r="B3857" s="16" t="s">
        <v>81</v>
      </c>
      <c r="C3857" s="16" t="s">
        <v>32</v>
      </c>
      <c r="D3857" s="14" t="str" cm="1">
        <f t="array" ref="D3857">_xlfn.IFS(C3857="Patisserie","Item_10_PAT",C3857="Milk Products","Item_10_MILK",C3857="Butchers","Item_10_BUT",C3857="Beverages","Item_10_BEV",C3857="Food","Item_10_FOOD",C3857="Furniture","Item_10_FUR",C3857="Electric household essentials","Item_10_EHE",C3857="Computers and electric accessories","Item_10_CEA")</f>
        <v>Item_10_FOOD</v>
      </c>
      <c r="E3857" s="11">
        <v>8</v>
      </c>
      <c r="F3857" s="12">
        <v>6</v>
      </c>
      <c r="G3857" s="12">
        <v>48</v>
      </c>
      <c r="H3857" s="16" t="s">
        <v>15</v>
      </c>
      <c r="I3857" s="16" t="s">
        <v>16</v>
      </c>
      <c r="J3857" s="17">
        <v>45005</v>
      </c>
      <c r="K3857" s="12" t="b">
        <v>0</v>
      </c>
    </row>
    <row r="3858" spans="1:11" x14ac:dyDescent="0.25">
      <c r="A3858" s="16" t="s">
        <v>4301</v>
      </c>
      <c r="B3858" s="16" t="s">
        <v>99</v>
      </c>
      <c r="C3858" s="16" t="s">
        <v>32</v>
      </c>
      <c r="D3858" s="14" t="str" cm="1">
        <f t="array" ref="D3858">_xlfn.IFS(C3858="Patisserie","Item_10_PAT",C3858="Milk Products","Item_10_MILK",C3858="Butchers","Item_10_BUT",C3858="Beverages","Item_10_BEV",C3858="Food","Item_10_FOOD",C3858="Furniture","Item_10_FUR",C3858="Electric household essentials","Item_10_EHE",C3858="Computers and electric accessories","Item_10_CEA")</f>
        <v>Item_10_FOOD</v>
      </c>
      <c r="E3858" s="11">
        <v>24.5</v>
      </c>
      <c r="F3858" s="12">
        <v>5</v>
      </c>
      <c r="G3858" s="12">
        <v>122.5</v>
      </c>
      <c r="H3858" s="16" t="s">
        <v>25</v>
      </c>
      <c r="I3858" s="16" t="s">
        <v>16</v>
      </c>
      <c r="J3858" s="17">
        <v>45056</v>
      </c>
      <c r="K3858" s="12" t="b">
        <v>1</v>
      </c>
    </row>
    <row r="3859" spans="1:11" x14ac:dyDescent="0.25">
      <c r="A3859" s="14" t="s">
        <v>4302</v>
      </c>
      <c r="B3859" s="14" t="s">
        <v>31</v>
      </c>
      <c r="C3859" s="14" t="s">
        <v>42</v>
      </c>
      <c r="D3859" s="14" t="str" cm="1">
        <f t="array" ref="D3859">_xlfn.IFS(C3859="Patisserie","Item_10_PAT",C3859="Milk Products","Item_10_MILK",C3859="Butchers","Item_10_BUT",C3859="Beverages","Item_10_BEV",C3859="Food","Item_10_FOOD",C3859="Furniture","Item_10_FUR",C3859="Electric household essentials","Item_10_EHE",C3859="Computers and electric accessories","Item_10_CEA")</f>
        <v>Item_10_FUR</v>
      </c>
      <c r="E3859" s="11">
        <v>35</v>
      </c>
      <c r="F3859" s="11">
        <v>3</v>
      </c>
      <c r="G3859" s="11">
        <v>105</v>
      </c>
      <c r="H3859" s="14" t="s">
        <v>49</v>
      </c>
      <c r="I3859" s="14" t="s">
        <v>16</v>
      </c>
      <c r="J3859" s="15">
        <v>45547</v>
      </c>
      <c r="K3859" s="11" t="b">
        <v>1</v>
      </c>
    </row>
    <row r="3860" spans="1:11" x14ac:dyDescent="0.25">
      <c r="A3860" s="16" t="s">
        <v>4303</v>
      </c>
      <c r="B3860" s="16" t="s">
        <v>37</v>
      </c>
      <c r="C3860" s="16" t="s">
        <v>23</v>
      </c>
      <c r="D3860" s="14" t="str" cm="1">
        <f t="array" ref="D3860">_xlfn.IFS(C3860="Patisserie","Item_10_PAT",C3860="Milk Products","Item_10_MILK",C3860="Butchers","Item_10_BUT",C3860="Beverages","Item_10_BEV",C3860="Food","Item_10_FOOD",C3860="Furniture","Item_10_FUR",C3860="Electric household essentials","Item_10_EHE",C3860="Computers and electric accessories","Item_10_CEA")</f>
        <v>Item_10_BUT</v>
      </c>
      <c r="E3860" s="11">
        <f>G3860/F3860</f>
        <v>33.5</v>
      </c>
      <c r="F3860" s="12">
        <v>5</v>
      </c>
      <c r="G3860" s="12">
        <v>167.5</v>
      </c>
      <c r="H3860" s="16" t="s">
        <v>15</v>
      </c>
      <c r="I3860" s="16" t="s">
        <v>16</v>
      </c>
      <c r="J3860" s="17">
        <v>45118</v>
      </c>
      <c r="K3860" s="12" t="str">
        <f>IF(H3860="Digital Wallet","TRUE","FALSE")</f>
        <v>TRUE</v>
      </c>
    </row>
    <row r="3861" spans="1:11" x14ac:dyDescent="0.25">
      <c r="A3861" s="14" t="s">
        <v>4304</v>
      </c>
      <c r="B3861" s="14" t="s">
        <v>90</v>
      </c>
      <c r="C3861" s="14" t="s">
        <v>13</v>
      </c>
      <c r="D3861" s="14" t="str" cm="1">
        <f t="array" ref="D3861">_xlfn.IFS(C3861="Patisserie","Item_10_PAT",C3861="Milk Products","Item_10_MILK",C3861="Butchers","Item_10_BUT",C3861="Beverages","Item_10_BEV",C3861="Food","Item_10_FOOD",C3861="Furniture","Item_10_FUR",C3861="Electric household essentials","Item_10_EHE",C3861="Computers and electric accessories","Item_10_CEA")</f>
        <v>Item_10_PAT</v>
      </c>
      <c r="E3861" s="11">
        <v>21.5</v>
      </c>
      <c r="F3861" s="11">
        <v>7</v>
      </c>
      <c r="G3861" s="11">
        <v>150.5</v>
      </c>
      <c r="H3861" s="14" t="s">
        <v>15</v>
      </c>
      <c r="I3861" s="14" t="s">
        <v>16</v>
      </c>
      <c r="J3861" s="15">
        <v>45115</v>
      </c>
      <c r="K3861" s="11" t="b">
        <v>0</v>
      </c>
    </row>
    <row r="3862" spans="1:11" x14ac:dyDescent="0.25">
      <c r="A3862" s="16" t="s">
        <v>4305</v>
      </c>
      <c r="B3862" s="16" t="s">
        <v>41</v>
      </c>
      <c r="C3862" s="16" t="s">
        <v>131</v>
      </c>
      <c r="D3862" s="14" t="str" cm="1">
        <f t="array" ref="D3862">_xlfn.IFS(C3862="Patisserie","Item_10_PAT",C3862="Milk Products","Item_10_MILK",C3862="Butchers","Item_10_BUT",C3862="Beverages","Item_10_BEV",C3862="Food","Item_10_FOOD",C3862="Furniture","Item_10_FUR",C3862="Electric household essentials","Item_10_EHE",C3862="Computers and electric accessories","Item_10_CEA")</f>
        <v>Item_10_CEA</v>
      </c>
      <c r="E3862" s="11">
        <f>G3862/F3862</f>
        <v>21.5</v>
      </c>
      <c r="F3862" s="12">
        <v>6</v>
      </c>
      <c r="G3862" s="12">
        <v>129</v>
      </c>
      <c r="H3862" s="16" t="s">
        <v>15</v>
      </c>
      <c r="I3862" s="16" t="s">
        <v>39</v>
      </c>
      <c r="J3862" s="17">
        <v>45435</v>
      </c>
      <c r="K3862" s="12" t="str">
        <f>IF(H3862="Digital Wallet","TRUE","FALSE")</f>
        <v>TRUE</v>
      </c>
    </row>
    <row r="3863" spans="1:11" x14ac:dyDescent="0.25">
      <c r="A3863" s="14" t="s">
        <v>4306</v>
      </c>
      <c r="B3863" s="14" t="s">
        <v>18</v>
      </c>
      <c r="C3863" s="14" t="s">
        <v>19</v>
      </c>
      <c r="D3863" s="14" t="str" cm="1">
        <f t="array" ref="D3863">_xlfn.IFS(C3863="Patisserie","Item_10_PAT",C3863="Milk Products","Item_10_MILK",C3863="Butchers","Item_10_BUT",C3863="Beverages","Item_10_BEV",C3863="Food","Item_10_FOOD",C3863="Furniture","Item_10_FUR",C3863="Electric household essentials","Item_10_EHE",C3863="Computers and electric accessories","Item_10_CEA")</f>
        <v>Item_10_MILK</v>
      </c>
      <c r="E3863" s="11">
        <v>12.5</v>
      </c>
      <c r="F3863" s="11">
        <v>5</v>
      </c>
      <c r="G3863" s="11">
        <v>62.5</v>
      </c>
      <c r="H3863" s="14" t="s">
        <v>15</v>
      </c>
      <c r="I3863" s="14" t="s">
        <v>39</v>
      </c>
      <c r="J3863" s="15">
        <v>44562</v>
      </c>
      <c r="K3863" s="11" t="b">
        <v>0</v>
      </c>
    </row>
    <row r="3864" spans="1:11" x14ac:dyDescent="0.25">
      <c r="A3864" s="16" t="s">
        <v>4307</v>
      </c>
      <c r="B3864" s="16" t="s">
        <v>101</v>
      </c>
      <c r="C3864" s="16" t="s">
        <v>28</v>
      </c>
      <c r="D3864" s="14" t="str" cm="1">
        <f t="array" ref="D3864">_xlfn.IFS(C3864="Patisserie","Item_10_PAT",C3864="Milk Products","Item_10_MILK",C3864="Butchers","Item_10_BUT",C3864="Beverages","Item_10_BEV",C3864="Food","Item_10_FOOD",C3864="Furniture","Item_10_FUR",C3864="Electric household essentials","Item_10_EHE",C3864="Computers and electric accessories","Item_10_CEA")</f>
        <v>Item_10_BEV</v>
      </c>
      <c r="E3864" s="11">
        <v>30.5</v>
      </c>
      <c r="F3864" s="12">
        <v>8</v>
      </c>
      <c r="G3864" s="12">
        <v>244</v>
      </c>
      <c r="H3864" s="16" t="s">
        <v>25</v>
      </c>
      <c r="I3864" s="16" t="s">
        <v>39</v>
      </c>
      <c r="J3864" s="17">
        <v>45379</v>
      </c>
      <c r="K3864" s="12" t="b">
        <v>1</v>
      </c>
    </row>
    <row r="3865" spans="1:11" x14ac:dyDescent="0.25">
      <c r="A3865" s="14" t="s">
        <v>4308</v>
      </c>
      <c r="B3865" s="14" t="s">
        <v>85</v>
      </c>
      <c r="C3865" s="14" t="s">
        <v>131</v>
      </c>
      <c r="D3865" s="14" t="str" cm="1">
        <f t="array" ref="D3865">_xlfn.IFS(C3865="Patisserie","Item_10_PAT",C3865="Milk Products","Item_10_MILK",C3865="Butchers","Item_10_BUT",C3865="Beverages","Item_10_BEV",C3865="Food","Item_10_FOOD",C3865="Furniture","Item_10_FUR",C3865="Electric household essentials","Item_10_EHE",C3865="Computers and electric accessories","Item_10_CEA")</f>
        <v>Item_10_CEA</v>
      </c>
      <c r="E3865" s="11">
        <v>15.5</v>
      </c>
      <c r="F3865" s="11">
        <v>1</v>
      </c>
      <c r="G3865" s="11">
        <v>15.5</v>
      </c>
      <c r="H3865" s="14" t="s">
        <v>15</v>
      </c>
      <c r="I3865" s="14" t="s">
        <v>16</v>
      </c>
      <c r="J3865" s="15">
        <v>45080</v>
      </c>
      <c r="K3865" s="11" t="b">
        <v>0</v>
      </c>
    </row>
    <row r="3866" spans="1:11" x14ac:dyDescent="0.25">
      <c r="A3866" s="16" t="s">
        <v>4309</v>
      </c>
      <c r="B3866" s="16" t="s">
        <v>99</v>
      </c>
      <c r="C3866" s="16" t="s">
        <v>131</v>
      </c>
      <c r="D3866" s="14" t="str" cm="1">
        <f t="array" ref="D3866">_xlfn.IFS(C3866="Patisserie","Item_10_PAT",C3866="Milk Products","Item_10_MILK",C3866="Butchers","Item_10_BUT",C3866="Beverages","Item_10_BEV",C3866="Food","Item_10_FOOD",C3866="Furniture","Item_10_FUR",C3866="Electric household essentials","Item_10_EHE",C3866="Computers and electric accessories","Item_10_CEA")</f>
        <v>Item_10_CEA</v>
      </c>
      <c r="E3866" s="11">
        <f>G3866/F3866</f>
        <v>14</v>
      </c>
      <c r="F3866" s="12">
        <v>6</v>
      </c>
      <c r="G3866" s="12">
        <v>84</v>
      </c>
      <c r="H3866" s="16" t="s">
        <v>25</v>
      </c>
      <c r="I3866" s="16" t="s">
        <v>39</v>
      </c>
      <c r="J3866" s="17">
        <v>44992</v>
      </c>
      <c r="K3866" s="12" t="b">
        <v>1</v>
      </c>
    </row>
    <row r="3867" spans="1:11" x14ac:dyDescent="0.25">
      <c r="A3867" s="14" t="s">
        <v>4310</v>
      </c>
      <c r="B3867" s="14" t="s">
        <v>41</v>
      </c>
      <c r="C3867" s="14" t="s">
        <v>42</v>
      </c>
      <c r="D3867" s="14" t="str" cm="1">
        <f t="array" ref="D3867">_xlfn.IFS(C3867="Patisserie","Item_10_PAT",C3867="Milk Products","Item_10_MILK",C3867="Butchers","Item_10_BUT",C3867="Beverages","Item_10_BEV",C3867="Food","Item_10_FOOD",C3867="Furniture","Item_10_FUR",C3867="Electric household essentials","Item_10_EHE",C3867="Computers and electric accessories","Item_10_CEA")</f>
        <v>Item_10_FUR</v>
      </c>
      <c r="E3867" s="11">
        <v>20</v>
      </c>
      <c r="F3867" s="11">
        <v>1</v>
      </c>
      <c r="G3867" s="11">
        <v>20</v>
      </c>
      <c r="H3867" s="14" t="s">
        <v>49</v>
      </c>
      <c r="I3867" s="14" t="s">
        <v>16</v>
      </c>
      <c r="J3867" s="15">
        <v>45325</v>
      </c>
      <c r="K3867" s="11" t="b">
        <v>1</v>
      </c>
    </row>
    <row r="3868" spans="1:11" x14ac:dyDescent="0.25">
      <c r="A3868" s="16" t="s">
        <v>4311</v>
      </c>
      <c r="B3868" s="16" t="s">
        <v>101</v>
      </c>
      <c r="C3868" s="16" t="s">
        <v>13</v>
      </c>
      <c r="D3868" s="14" t="str" cm="1">
        <f t="array" ref="D3868">_xlfn.IFS(C3868="Patisserie","Item_10_PAT",C3868="Milk Products","Item_10_MILK",C3868="Butchers","Item_10_BUT",C3868="Beverages","Item_10_BEV",C3868="Food","Item_10_FOOD",C3868="Furniture","Item_10_FUR",C3868="Electric household essentials","Item_10_EHE",C3868="Computers and electric accessories","Item_10_CEA")</f>
        <v>Item_10_PAT</v>
      </c>
      <c r="E3868" s="11">
        <v>14</v>
      </c>
      <c r="F3868" s="12">
        <v>2</v>
      </c>
      <c r="G3868" s="12">
        <v>28</v>
      </c>
      <c r="H3868" s="16" t="s">
        <v>25</v>
      </c>
      <c r="I3868" s="16" t="s">
        <v>16</v>
      </c>
      <c r="J3868" s="17">
        <v>44574</v>
      </c>
      <c r="K3868" s="12" t="b">
        <v>0</v>
      </c>
    </row>
    <row r="3869" spans="1:11" x14ac:dyDescent="0.25">
      <c r="A3869" s="14" t="s">
        <v>4312</v>
      </c>
      <c r="B3869" s="14" t="s">
        <v>47</v>
      </c>
      <c r="C3869" s="14" t="s">
        <v>28</v>
      </c>
      <c r="D3869" s="14" t="str" cm="1">
        <f t="array" ref="D3869">_xlfn.IFS(C3869="Patisserie","Item_10_PAT",C3869="Milk Products","Item_10_MILK",C3869="Butchers","Item_10_BUT",C3869="Beverages","Item_10_BEV",C3869="Food","Item_10_FOOD",C3869="Furniture","Item_10_FUR",C3869="Electric household essentials","Item_10_EHE",C3869="Computers and electric accessories","Item_10_CEA")</f>
        <v>Item_10_BEV</v>
      </c>
      <c r="E3869" s="11">
        <v>20</v>
      </c>
      <c r="F3869" s="11">
        <v>3</v>
      </c>
      <c r="G3869" s="11">
        <v>60</v>
      </c>
      <c r="H3869" s="14" t="s">
        <v>15</v>
      </c>
      <c r="I3869" s="14" t="s">
        <v>39</v>
      </c>
      <c r="J3869" s="15">
        <v>45474</v>
      </c>
      <c r="K3869" s="11" t="b">
        <v>0</v>
      </c>
    </row>
    <row r="3870" spans="1:11" x14ac:dyDescent="0.25">
      <c r="A3870" s="16" t="s">
        <v>4313</v>
      </c>
      <c r="B3870" s="16" t="s">
        <v>12</v>
      </c>
      <c r="C3870" s="16" t="s">
        <v>67</v>
      </c>
      <c r="D3870" s="14" t="str" cm="1">
        <f t="array" ref="D3870">_xlfn.IFS(C3870="Patisserie","Item_10_PAT",C3870="Milk Products","Item_10_MILK",C3870="Butchers","Item_10_BUT",C3870="Beverages","Item_10_BEV",C3870="Food","Item_10_FOOD",C3870="Furniture","Item_10_FUR",C3870="Electric household essentials","Item_10_EHE",C3870="Computers and electric accessories","Item_10_CEA")</f>
        <v>Item_10_EHE</v>
      </c>
      <c r="E3870" s="11">
        <v>9.5</v>
      </c>
      <c r="F3870" s="12">
        <v>8</v>
      </c>
      <c r="G3870" s="12">
        <v>76</v>
      </c>
      <c r="H3870" s="16" t="s">
        <v>15</v>
      </c>
      <c r="I3870" s="16" t="s">
        <v>16</v>
      </c>
      <c r="J3870" s="17">
        <v>45405</v>
      </c>
      <c r="K3870" s="12" t="b">
        <v>0</v>
      </c>
    </row>
    <row r="3871" spans="1:11" x14ac:dyDescent="0.25">
      <c r="A3871" s="14" t="s">
        <v>4314</v>
      </c>
      <c r="B3871" s="14" t="s">
        <v>47</v>
      </c>
      <c r="C3871" s="14" t="s">
        <v>32</v>
      </c>
      <c r="D3871" s="14" t="str" cm="1">
        <f t="array" ref="D3871">_xlfn.IFS(C3871="Patisserie","Item_10_PAT",C3871="Milk Products","Item_10_MILK",C3871="Butchers","Item_10_BUT",C3871="Beverages","Item_10_BEV",C3871="Food","Item_10_FOOD",C3871="Furniture","Item_10_FUR",C3871="Electric household essentials","Item_10_EHE",C3871="Computers and electric accessories","Item_10_CEA")</f>
        <v>Item_10_FOOD</v>
      </c>
      <c r="E3871" s="11">
        <v>26</v>
      </c>
      <c r="F3871" s="11">
        <v>10</v>
      </c>
      <c r="G3871" s="11">
        <v>260</v>
      </c>
      <c r="H3871" s="14" t="s">
        <v>15</v>
      </c>
      <c r="I3871" s="14" t="s">
        <v>16</v>
      </c>
      <c r="J3871" s="15">
        <v>44949</v>
      </c>
      <c r="K3871" s="11" t="b">
        <v>1</v>
      </c>
    </row>
    <row r="3872" spans="1:11" x14ac:dyDescent="0.25">
      <c r="A3872" s="16" t="s">
        <v>4315</v>
      </c>
      <c r="B3872" s="16" t="s">
        <v>66</v>
      </c>
      <c r="C3872" s="16" t="s">
        <v>19</v>
      </c>
      <c r="D3872" s="14" t="str" cm="1">
        <f t="array" ref="D3872">_xlfn.IFS(C3872="Patisserie","Item_10_PAT",C3872="Milk Products","Item_10_MILK",C3872="Butchers","Item_10_BUT",C3872="Beverages","Item_10_BEV",C3872="Food","Item_10_FOOD",C3872="Furniture","Item_10_FUR",C3872="Electric household essentials","Item_10_EHE",C3872="Computers and electric accessories","Item_10_CEA")</f>
        <v>Item_10_MILK</v>
      </c>
      <c r="E3872" s="11">
        <v>5</v>
      </c>
      <c r="F3872" s="12">
        <v>4</v>
      </c>
      <c r="G3872" s="12">
        <v>20</v>
      </c>
      <c r="H3872" s="16" t="s">
        <v>49</v>
      </c>
      <c r="I3872" s="16" t="s">
        <v>16</v>
      </c>
      <c r="J3872" s="17">
        <v>45114</v>
      </c>
      <c r="K3872" s="12" t="b">
        <v>0</v>
      </c>
    </row>
    <row r="3873" spans="1:11" x14ac:dyDescent="0.25">
      <c r="A3873" s="14" t="s">
        <v>4316</v>
      </c>
      <c r="B3873" s="14" t="s">
        <v>101</v>
      </c>
      <c r="C3873" s="14" t="s">
        <v>131</v>
      </c>
      <c r="D3873" s="14" t="str" cm="1">
        <f t="array" ref="D3873">_xlfn.IFS(C3873="Patisserie","Item_10_PAT",C3873="Milk Products","Item_10_MILK",C3873="Butchers","Item_10_BUT",C3873="Beverages","Item_10_BEV",C3873="Food","Item_10_FOOD",C3873="Furniture","Item_10_FUR",C3873="Electric household essentials","Item_10_EHE",C3873="Computers and electric accessories","Item_10_CEA")</f>
        <v>Item_10_CEA</v>
      </c>
      <c r="E3873" s="11">
        <v>33.5</v>
      </c>
      <c r="F3873" s="11">
        <v>7</v>
      </c>
      <c r="G3873" s="11">
        <v>234.5</v>
      </c>
      <c r="H3873" s="14" t="s">
        <v>15</v>
      </c>
      <c r="I3873" s="14" t="s">
        <v>39</v>
      </c>
      <c r="J3873" s="15">
        <v>44720</v>
      </c>
      <c r="K3873" s="11" t="b">
        <v>1</v>
      </c>
    </row>
    <row r="3874" spans="1:11" x14ac:dyDescent="0.25">
      <c r="A3874" s="16" t="s">
        <v>4317</v>
      </c>
      <c r="B3874" s="16" t="s">
        <v>22</v>
      </c>
      <c r="C3874" s="16" t="s">
        <v>32</v>
      </c>
      <c r="D3874" s="14" t="str" cm="1">
        <f t="array" ref="D3874">_xlfn.IFS(C3874="Patisserie","Item_10_PAT",C3874="Milk Products","Item_10_MILK",C3874="Butchers","Item_10_BUT",C3874="Beverages","Item_10_BEV",C3874="Food","Item_10_FOOD",C3874="Furniture","Item_10_FUR",C3874="Electric household essentials","Item_10_EHE",C3874="Computers and electric accessories","Item_10_CEA")</f>
        <v>Item_10_FOOD</v>
      </c>
      <c r="E3874" s="11">
        <v>29</v>
      </c>
      <c r="F3874" s="12">
        <v>3</v>
      </c>
      <c r="G3874" s="12">
        <v>87</v>
      </c>
      <c r="H3874" s="16" t="s">
        <v>25</v>
      </c>
      <c r="I3874" s="16" t="s">
        <v>39</v>
      </c>
      <c r="J3874" s="17">
        <v>45118</v>
      </c>
      <c r="K3874" s="12" t="b">
        <v>1</v>
      </c>
    </row>
    <row r="3875" spans="1:11" x14ac:dyDescent="0.25">
      <c r="A3875" s="14" t="s">
        <v>4318</v>
      </c>
      <c r="B3875" s="14" t="s">
        <v>31</v>
      </c>
      <c r="C3875" s="14" t="s">
        <v>67</v>
      </c>
      <c r="D3875" s="14" t="str" cm="1">
        <f t="array" ref="D3875">_xlfn.IFS(C3875="Patisserie","Item_10_PAT",C3875="Milk Products","Item_10_MILK",C3875="Butchers","Item_10_BUT",C3875="Beverages","Item_10_BEV",C3875="Food","Item_10_FOOD",C3875="Furniture","Item_10_FUR",C3875="Electric household essentials","Item_10_EHE",C3875="Computers and electric accessories","Item_10_CEA")</f>
        <v>Item_10_EHE</v>
      </c>
      <c r="E3875" s="11">
        <v>33.5</v>
      </c>
      <c r="F3875" s="11">
        <v>1</v>
      </c>
      <c r="G3875" s="11">
        <v>33.5</v>
      </c>
      <c r="H3875" s="14" t="s">
        <v>49</v>
      </c>
      <c r="I3875" s="14" t="s">
        <v>16</v>
      </c>
      <c r="J3875" s="15">
        <v>44785</v>
      </c>
      <c r="K3875" s="11" t="b">
        <v>1</v>
      </c>
    </row>
    <row r="3876" spans="1:11" x14ac:dyDescent="0.25">
      <c r="A3876" s="16" t="s">
        <v>4319</v>
      </c>
      <c r="B3876" s="16" t="s">
        <v>169</v>
      </c>
      <c r="C3876" s="16" t="s">
        <v>23</v>
      </c>
      <c r="D3876" s="14" t="str" cm="1">
        <f t="array" ref="D3876">_xlfn.IFS(C3876="Patisserie","Item_10_PAT",C3876="Milk Products","Item_10_MILK",C3876="Butchers","Item_10_BUT",C3876="Beverages","Item_10_BEV",C3876="Food","Item_10_FOOD",C3876="Furniture","Item_10_FUR",C3876="Electric household essentials","Item_10_EHE",C3876="Computers and electric accessories","Item_10_CEA")</f>
        <v>Item_10_BUT</v>
      </c>
      <c r="E3876" s="11">
        <v>5</v>
      </c>
      <c r="F3876" s="12">
        <v>7</v>
      </c>
      <c r="G3876" s="12">
        <v>35</v>
      </c>
      <c r="H3876" s="16" t="s">
        <v>49</v>
      </c>
      <c r="I3876" s="16" t="s">
        <v>16</v>
      </c>
      <c r="J3876" s="17">
        <v>45463</v>
      </c>
      <c r="K3876" s="12" t="b">
        <v>1</v>
      </c>
    </row>
    <row r="3877" spans="1:11" x14ac:dyDescent="0.25">
      <c r="A3877" s="14" t="s">
        <v>4320</v>
      </c>
      <c r="B3877" s="14" t="s">
        <v>66</v>
      </c>
      <c r="C3877" s="14" t="s">
        <v>131</v>
      </c>
      <c r="D3877" s="14" t="str" cm="1">
        <f t="array" ref="D3877">_xlfn.IFS(C3877="Patisserie","Item_10_PAT",C3877="Milk Products","Item_10_MILK",C3877="Butchers","Item_10_BUT",C3877="Beverages","Item_10_BEV",C3877="Food","Item_10_FOOD",C3877="Furniture","Item_10_FUR",C3877="Electric household essentials","Item_10_EHE",C3877="Computers and electric accessories","Item_10_CEA")</f>
        <v>Item_10_CEA</v>
      </c>
      <c r="E3877" s="11">
        <v>12.5</v>
      </c>
      <c r="F3877" s="11">
        <v>2</v>
      </c>
      <c r="G3877" s="11">
        <v>25</v>
      </c>
      <c r="H3877" s="14" t="s">
        <v>25</v>
      </c>
      <c r="I3877" s="14" t="s">
        <v>16</v>
      </c>
      <c r="J3877" s="15">
        <v>45650</v>
      </c>
      <c r="K3877" s="11" t="b">
        <v>1</v>
      </c>
    </row>
    <row r="3878" spans="1:11" x14ac:dyDescent="0.25">
      <c r="A3878" s="16" t="s">
        <v>4321</v>
      </c>
      <c r="B3878" s="16" t="s">
        <v>124</v>
      </c>
      <c r="C3878" s="16" t="s">
        <v>42</v>
      </c>
      <c r="D3878" s="14" t="str" cm="1">
        <f t="array" ref="D3878">_xlfn.IFS(C3878="Patisserie","Item_10_PAT",C3878="Milk Products","Item_10_MILK",C3878="Butchers","Item_10_BUT",C3878="Beverages","Item_10_BEV",C3878="Food","Item_10_FOOD",C3878="Furniture","Item_10_FUR",C3878="Electric household essentials","Item_10_EHE",C3878="Computers and electric accessories","Item_10_CEA")</f>
        <v>Item_10_FUR</v>
      </c>
      <c r="E3878" s="11">
        <v>33.5</v>
      </c>
      <c r="F3878" s="12">
        <v>6</v>
      </c>
      <c r="G3878" s="12">
        <v>201</v>
      </c>
      <c r="H3878" s="16" t="s">
        <v>15</v>
      </c>
      <c r="I3878" s="16" t="s">
        <v>39</v>
      </c>
      <c r="J3878" s="17">
        <v>45380</v>
      </c>
      <c r="K3878" s="12" t="b">
        <v>0</v>
      </c>
    </row>
    <row r="3879" spans="1:11" x14ac:dyDescent="0.25">
      <c r="A3879" s="14" t="s">
        <v>4322</v>
      </c>
      <c r="B3879" s="14" t="s">
        <v>12</v>
      </c>
      <c r="C3879" s="14" t="s">
        <v>13</v>
      </c>
      <c r="D3879" s="14" t="str" cm="1">
        <f t="array" ref="D3879">_xlfn.IFS(C3879="Patisserie","Item_10_PAT",C3879="Milk Products","Item_10_MILK",C3879="Butchers","Item_10_BUT",C3879="Beverages","Item_10_BEV",C3879="Food","Item_10_FOOD",C3879="Furniture","Item_10_FUR",C3879="Electric household essentials","Item_10_EHE",C3879="Computers and electric accessories","Item_10_CEA")</f>
        <v>Item_10_PAT</v>
      </c>
      <c r="E3879" s="11">
        <v>33.5</v>
      </c>
      <c r="F3879" s="11">
        <v>2</v>
      </c>
      <c r="G3879" s="11">
        <v>67</v>
      </c>
      <c r="H3879" s="14" t="s">
        <v>25</v>
      </c>
      <c r="I3879" s="14" t="s">
        <v>39</v>
      </c>
      <c r="J3879" s="15">
        <v>45265</v>
      </c>
      <c r="K3879" s="12" t="str">
        <f t="shared" ref="K3879:K3881" si="275">IF(H3879="Digital Wallet","TRUE","FALSE")</f>
        <v>FALSE</v>
      </c>
    </row>
    <row r="3880" spans="1:11" x14ac:dyDescent="0.25">
      <c r="A3880" s="16" t="s">
        <v>4323</v>
      </c>
      <c r="B3880" s="16" t="s">
        <v>114</v>
      </c>
      <c r="C3880" s="16" t="s">
        <v>19</v>
      </c>
      <c r="D3880" s="14" t="str" cm="1">
        <f t="array" ref="D3880">_xlfn.IFS(C3880="Patisserie","Item_10_PAT",C3880="Milk Products","Item_10_MILK",C3880="Butchers","Item_10_BUT",C3880="Beverages","Item_10_BEV",C3880="Food","Item_10_FOOD",C3880="Furniture","Item_10_FUR",C3880="Electric household essentials","Item_10_EHE",C3880="Computers and electric accessories","Item_10_CEA")</f>
        <v>Item_10_MILK</v>
      </c>
      <c r="E3880" s="11">
        <v>32</v>
      </c>
      <c r="F3880" s="12">
        <v>4</v>
      </c>
      <c r="G3880" s="12">
        <v>128</v>
      </c>
      <c r="H3880" s="16" t="s">
        <v>15</v>
      </c>
      <c r="I3880" s="16" t="s">
        <v>39</v>
      </c>
      <c r="J3880" s="17">
        <v>45188</v>
      </c>
      <c r="K3880" s="12" t="str">
        <f t="shared" si="275"/>
        <v>TRUE</v>
      </c>
    </row>
    <row r="3881" spans="1:11" x14ac:dyDescent="0.25">
      <c r="A3881" s="14" t="s">
        <v>4324</v>
      </c>
      <c r="B3881" s="14" t="s">
        <v>90</v>
      </c>
      <c r="C3881" s="14" t="s">
        <v>42</v>
      </c>
      <c r="D3881" s="14" t="str" cm="1">
        <f t="array" ref="D3881">_xlfn.IFS(C3881="Patisserie","Item_10_PAT",C3881="Milk Products","Item_10_MILK",C3881="Butchers","Item_10_BUT",C3881="Beverages","Item_10_BEV",C3881="Food","Item_10_FOOD",C3881="Furniture","Item_10_FUR",C3881="Electric household essentials","Item_10_EHE",C3881="Computers and electric accessories","Item_10_CEA")</f>
        <v>Item_10_FUR</v>
      </c>
      <c r="E3881" s="11">
        <v>39.5</v>
      </c>
      <c r="F3881" s="11">
        <v>10</v>
      </c>
      <c r="G3881" s="11">
        <v>395</v>
      </c>
      <c r="H3881" s="14" t="s">
        <v>15</v>
      </c>
      <c r="I3881" s="14" t="s">
        <v>16</v>
      </c>
      <c r="J3881" s="15">
        <v>45471</v>
      </c>
      <c r="K3881" s="12" t="str">
        <f t="shared" si="275"/>
        <v>TRUE</v>
      </c>
    </row>
    <row r="3882" spans="1:11" x14ac:dyDescent="0.25">
      <c r="A3882" s="16" t="s">
        <v>4325</v>
      </c>
      <c r="B3882" s="16" t="s">
        <v>44</v>
      </c>
      <c r="C3882" s="16" t="s">
        <v>32</v>
      </c>
      <c r="D3882" s="14" t="str" cm="1">
        <f t="array" ref="D3882">_xlfn.IFS(C3882="Patisserie","Item_10_PAT",C3882="Milk Products","Item_10_MILK",C3882="Butchers","Item_10_BUT",C3882="Beverages","Item_10_BEV",C3882="Food","Item_10_FOOD",C3882="Furniture","Item_10_FUR",C3882="Electric household essentials","Item_10_EHE",C3882="Computers and electric accessories","Item_10_CEA")</f>
        <v>Item_10_FOOD</v>
      </c>
      <c r="E3882" s="11">
        <v>17</v>
      </c>
      <c r="F3882" s="12">
        <v>4</v>
      </c>
      <c r="G3882" s="12">
        <v>68</v>
      </c>
      <c r="H3882" s="16" t="s">
        <v>15</v>
      </c>
      <c r="I3882" s="16" t="s">
        <v>16</v>
      </c>
      <c r="J3882" s="17">
        <v>45122</v>
      </c>
      <c r="K3882" s="12" t="b">
        <v>1</v>
      </c>
    </row>
    <row r="3883" spans="1:11" x14ac:dyDescent="0.25">
      <c r="A3883" s="14" t="s">
        <v>4326</v>
      </c>
      <c r="B3883" s="14" t="s">
        <v>37</v>
      </c>
      <c r="C3883" s="14" t="s">
        <v>42</v>
      </c>
      <c r="D3883" s="14" t="str" cm="1">
        <f t="array" ref="D3883">_xlfn.IFS(C3883="Patisserie","Item_10_PAT",C3883="Milk Products","Item_10_MILK",C3883="Butchers","Item_10_BUT",C3883="Beverages","Item_10_BEV",C3883="Food","Item_10_FOOD",C3883="Furniture","Item_10_FUR",C3883="Electric household essentials","Item_10_EHE",C3883="Computers and electric accessories","Item_10_CEA")</f>
        <v>Item_10_FUR</v>
      </c>
      <c r="E3883" s="11">
        <v>38</v>
      </c>
      <c r="F3883" s="11">
        <v>1</v>
      </c>
      <c r="G3883" s="11">
        <v>38</v>
      </c>
      <c r="H3883" s="14" t="s">
        <v>15</v>
      </c>
      <c r="I3883" s="14" t="s">
        <v>16</v>
      </c>
      <c r="J3883" s="15">
        <v>45611</v>
      </c>
      <c r="K3883" s="12" t="str">
        <f t="shared" ref="K3883:K3884" si="276">IF(H3883="Digital Wallet","TRUE","FALSE")</f>
        <v>TRUE</v>
      </c>
    </row>
    <row r="3884" spans="1:11" x14ac:dyDescent="0.25">
      <c r="A3884" s="16" t="s">
        <v>4327</v>
      </c>
      <c r="B3884" s="16" t="s">
        <v>114</v>
      </c>
      <c r="C3884" s="16" t="s">
        <v>42</v>
      </c>
      <c r="D3884" s="14" t="str" cm="1">
        <f t="array" ref="D3884">_xlfn.IFS(C3884="Patisserie","Item_10_PAT",C3884="Milk Products","Item_10_MILK",C3884="Butchers","Item_10_BUT",C3884="Beverages","Item_10_BEV",C3884="Food","Item_10_FOOD",C3884="Furniture","Item_10_FUR",C3884="Electric household essentials","Item_10_EHE",C3884="Computers and electric accessories","Item_10_CEA")</f>
        <v>Item_10_FUR</v>
      </c>
      <c r="E3884" s="11">
        <v>33.5</v>
      </c>
      <c r="F3884" s="12">
        <v>7</v>
      </c>
      <c r="G3884" s="12">
        <v>234.5</v>
      </c>
      <c r="H3884" s="16" t="s">
        <v>25</v>
      </c>
      <c r="I3884" s="16" t="s">
        <v>39</v>
      </c>
      <c r="J3884" s="17">
        <v>44946</v>
      </c>
      <c r="K3884" s="12" t="str">
        <f t="shared" si="276"/>
        <v>FALSE</v>
      </c>
    </row>
    <row r="3885" spans="1:11" x14ac:dyDescent="0.25">
      <c r="A3885" s="14" t="s">
        <v>4328</v>
      </c>
      <c r="B3885" s="14" t="s">
        <v>99</v>
      </c>
      <c r="C3885" s="14" t="s">
        <v>28</v>
      </c>
      <c r="D3885" s="14" t="str" cm="1">
        <f t="array" ref="D3885">_xlfn.IFS(C3885="Patisserie","Item_10_PAT",C3885="Milk Products","Item_10_MILK",C3885="Butchers","Item_10_BUT",C3885="Beverages","Item_10_BEV",C3885="Food","Item_10_FOOD",C3885="Furniture","Item_10_FUR",C3885="Electric household essentials","Item_10_EHE",C3885="Computers and electric accessories","Item_10_CEA")</f>
        <v>Item_10_BEV</v>
      </c>
      <c r="E3885" s="11">
        <v>35</v>
      </c>
      <c r="F3885" s="11">
        <v>3</v>
      </c>
      <c r="G3885" s="11">
        <v>105</v>
      </c>
      <c r="H3885" s="14" t="s">
        <v>49</v>
      </c>
      <c r="I3885" s="14" t="s">
        <v>39</v>
      </c>
      <c r="J3885" s="15">
        <v>44776</v>
      </c>
      <c r="K3885" s="11" t="b">
        <v>0</v>
      </c>
    </row>
    <row r="3886" spans="1:11" x14ac:dyDescent="0.25">
      <c r="A3886" s="16" t="s">
        <v>4329</v>
      </c>
      <c r="B3886" s="16" t="s">
        <v>75</v>
      </c>
      <c r="C3886" s="16" t="s">
        <v>23</v>
      </c>
      <c r="D3886" s="14" t="str" cm="1">
        <f t="array" ref="D3886">_xlfn.IFS(C3886="Patisserie","Item_10_PAT",C3886="Milk Products","Item_10_MILK",C3886="Butchers","Item_10_BUT",C3886="Beverages","Item_10_BEV",C3886="Food","Item_10_FOOD",C3886="Furniture","Item_10_FUR",C3886="Electric household essentials","Item_10_EHE",C3886="Computers and electric accessories","Item_10_CEA")</f>
        <v>Item_10_BUT</v>
      </c>
      <c r="E3886" s="11">
        <v>35</v>
      </c>
      <c r="F3886" s="12">
        <v>5</v>
      </c>
      <c r="G3886" s="12">
        <v>175</v>
      </c>
      <c r="H3886" s="16" t="s">
        <v>15</v>
      </c>
      <c r="I3886" s="16" t="s">
        <v>16</v>
      </c>
      <c r="J3886" s="17">
        <v>44670</v>
      </c>
      <c r="K3886" s="12" t="b">
        <v>1</v>
      </c>
    </row>
    <row r="3887" spans="1:11" x14ac:dyDescent="0.25">
      <c r="A3887" s="14" t="s">
        <v>4330</v>
      </c>
      <c r="B3887" s="14" t="s">
        <v>124</v>
      </c>
      <c r="C3887" s="14" t="s">
        <v>13</v>
      </c>
      <c r="D3887" s="14" t="str" cm="1">
        <f t="array" ref="D3887">_xlfn.IFS(C3887="Patisserie","Item_10_PAT",C3887="Milk Products","Item_10_MILK",C3887="Butchers","Item_10_BUT",C3887="Beverages","Item_10_BEV",C3887="Food","Item_10_FOOD",C3887="Furniture","Item_10_FUR",C3887="Electric household essentials","Item_10_EHE",C3887="Computers and electric accessories","Item_10_CEA")</f>
        <v>Item_10_PAT</v>
      </c>
      <c r="E3887" s="11">
        <v>29</v>
      </c>
      <c r="F3887" s="11">
        <v>1</v>
      </c>
      <c r="G3887" s="11">
        <v>29</v>
      </c>
      <c r="H3887" s="14" t="s">
        <v>49</v>
      </c>
      <c r="I3887" s="14" t="s">
        <v>16</v>
      </c>
      <c r="J3887" s="15">
        <v>44695</v>
      </c>
      <c r="K3887" s="12" t="str">
        <f>IF(H3887="Digital Wallet","TRUE","FALSE")</f>
        <v>FALSE</v>
      </c>
    </row>
    <row r="3888" spans="1:11" x14ac:dyDescent="0.25">
      <c r="A3888" s="16" t="s">
        <v>4331</v>
      </c>
      <c r="B3888" s="16" t="s">
        <v>81</v>
      </c>
      <c r="C3888" s="16" t="s">
        <v>131</v>
      </c>
      <c r="D3888" s="14" t="str" cm="1">
        <f t="array" ref="D3888">_xlfn.IFS(C3888="Patisserie","Item_10_PAT",C3888="Milk Products","Item_10_MILK",C3888="Butchers","Item_10_BUT",C3888="Beverages","Item_10_BEV",C3888="Food","Item_10_FOOD",C3888="Furniture","Item_10_FUR",C3888="Electric household essentials","Item_10_EHE",C3888="Computers and electric accessories","Item_10_CEA")</f>
        <v>Item_10_CEA</v>
      </c>
      <c r="E3888" s="11">
        <v>33.5</v>
      </c>
      <c r="F3888" s="12">
        <v>6</v>
      </c>
      <c r="G3888" s="12">
        <v>201</v>
      </c>
      <c r="H3888" s="16" t="s">
        <v>15</v>
      </c>
      <c r="I3888" s="16" t="s">
        <v>16</v>
      </c>
      <c r="J3888" s="17">
        <v>45629</v>
      </c>
      <c r="K3888" s="12" t="b">
        <v>1</v>
      </c>
    </row>
    <row r="3889" spans="1:11" x14ac:dyDescent="0.25">
      <c r="A3889" s="14" t="s">
        <v>4332</v>
      </c>
      <c r="B3889" s="14" t="s">
        <v>41</v>
      </c>
      <c r="C3889" s="14" t="s">
        <v>19</v>
      </c>
      <c r="D3889" s="14" t="str" cm="1">
        <f t="array" ref="D3889">_xlfn.IFS(C3889="Patisserie","Item_10_PAT",C3889="Milk Products","Item_10_MILK",C3889="Butchers","Item_10_BUT",C3889="Beverages","Item_10_BEV",C3889="Food","Item_10_FOOD",C3889="Furniture","Item_10_FUR",C3889="Electric household essentials","Item_10_EHE",C3889="Computers and electric accessories","Item_10_CEA")</f>
        <v>Item_10_MILK</v>
      </c>
      <c r="E3889" s="11">
        <v>11</v>
      </c>
      <c r="F3889" s="11">
        <v>4</v>
      </c>
      <c r="G3889" s="11">
        <v>44</v>
      </c>
      <c r="H3889" s="14" t="s">
        <v>49</v>
      </c>
      <c r="I3889" s="14" t="s">
        <v>39</v>
      </c>
      <c r="J3889" s="15">
        <v>45567</v>
      </c>
      <c r="K3889" s="11" t="b">
        <v>1</v>
      </c>
    </row>
    <row r="3890" spans="1:11" x14ac:dyDescent="0.25">
      <c r="A3890" s="16" t="s">
        <v>4333</v>
      </c>
      <c r="B3890" s="16" t="s">
        <v>90</v>
      </c>
      <c r="C3890" s="16" t="s">
        <v>28</v>
      </c>
      <c r="D3890" s="14" t="str" cm="1">
        <f t="array" ref="D3890">_xlfn.IFS(C3890="Patisserie","Item_10_PAT",C3890="Milk Products","Item_10_MILK",C3890="Butchers","Item_10_BUT",C3890="Beverages","Item_10_BEV",C3890="Food","Item_10_FOOD",C3890="Furniture","Item_10_FUR",C3890="Electric household essentials","Item_10_EHE",C3890="Computers and electric accessories","Item_10_CEA")</f>
        <v>Item_10_BEV</v>
      </c>
      <c r="E3890" s="11">
        <v>29</v>
      </c>
      <c r="F3890" s="12">
        <v>1</v>
      </c>
      <c r="G3890" s="12">
        <v>29</v>
      </c>
      <c r="H3890" s="16" t="s">
        <v>49</v>
      </c>
      <c r="I3890" s="16" t="s">
        <v>39</v>
      </c>
      <c r="J3890" s="17">
        <v>45174</v>
      </c>
      <c r="K3890" s="12" t="str">
        <f>IF(H3890="Digital Wallet","TRUE","FALSE")</f>
        <v>FALSE</v>
      </c>
    </row>
    <row r="3891" spans="1:11" x14ac:dyDescent="0.25">
      <c r="A3891" s="14" t="s">
        <v>4334</v>
      </c>
      <c r="B3891" s="14" t="s">
        <v>47</v>
      </c>
      <c r="C3891" s="14" t="s">
        <v>67</v>
      </c>
      <c r="D3891" s="14" t="str" cm="1">
        <f t="array" ref="D3891">_xlfn.IFS(C3891="Patisserie","Item_10_PAT",C3891="Milk Products","Item_10_MILK",C3891="Butchers","Item_10_BUT",C3891="Beverages","Item_10_BEV",C3891="Food","Item_10_FOOD",C3891="Furniture","Item_10_FUR",C3891="Electric household essentials","Item_10_EHE",C3891="Computers and electric accessories","Item_10_CEA")</f>
        <v>Item_10_EHE</v>
      </c>
      <c r="E3891" s="11">
        <v>17</v>
      </c>
      <c r="F3891" s="11">
        <v>1</v>
      </c>
      <c r="G3891" s="11">
        <v>17</v>
      </c>
      <c r="H3891" s="14" t="s">
        <v>25</v>
      </c>
      <c r="I3891" s="14" t="s">
        <v>39</v>
      </c>
      <c r="J3891" s="15">
        <v>45155</v>
      </c>
      <c r="K3891" s="11" t="b">
        <v>0</v>
      </c>
    </row>
    <row r="3892" spans="1:11" x14ac:dyDescent="0.25">
      <c r="A3892" s="16" t="s">
        <v>4335</v>
      </c>
      <c r="B3892" s="16" t="s">
        <v>70</v>
      </c>
      <c r="C3892" s="16" t="s">
        <v>131</v>
      </c>
      <c r="D3892" s="14" t="str" cm="1">
        <f t="array" ref="D3892">_xlfn.IFS(C3892="Patisserie","Item_10_PAT",C3892="Milk Products","Item_10_MILK",C3892="Butchers","Item_10_BUT",C3892="Beverages","Item_10_BEV",C3892="Food","Item_10_FOOD",C3892="Furniture","Item_10_FUR",C3892="Electric household essentials","Item_10_EHE",C3892="Computers and electric accessories","Item_10_CEA")</f>
        <v>Item_10_CEA</v>
      </c>
      <c r="E3892" s="11">
        <v>18.5</v>
      </c>
      <c r="F3892" s="12">
        <v>2</v>
      </c>
      <c r="G3892" s="12">
        <v>37</v>
      </c>
      <c r="H3892" s="16" t="s">
        <v>15</v>
      </c>
      <c r="I3892" s="16" t="s">
        <v>16</v>
      </c>
      <c r="J3892" s="17">
        <v>45641</v>
      </c>
      <c r="K3892" s="12" t="b">
        <v>1</v>
      </c>
    </row>
    <row r="3893" spans="1:11" x14ac:dyDescent="0.25">
      <c r="A3893" s="14" t="s">
        <v>4336</v>
      </c>
      <c r="B3893" s="14" t="s">
        <v>99</v>
      </c>
      <c r="C3893" s="14" t="s">
        <v>131</v>
      </c>
      <c r="D3893" s="14" t="str" cm="1">
        <f t="array" ref="D3893">_xlfn.IFS(C3893="Patisserie","Item_10_PAT",C3893="Milk Products","Item_10_MILK",C3893="Butchers","Item_10_BUT",C3893="Beverages","Item_10_BEV",C3893="Food","Item_10_FOOD",C3893="Furniture","Item_10_FUR",C3893="Electric household essentials","Item_10_EHE",C3893="Computers and electric accessories","Item_10_CEA")</f>
        <v>Item_10_CEA</v>
      </c>
      <c r="E3893" s="11">
        <v>35</v>
      </c>
      <c r="F3893" s="11">
        <v>4</v>
      </c>
      <c r="G3893" s="11">
        <v>140</v>
      </c>
      <c r="H3893" s="14" t="s">
        <v>25</v>
      </c>
      <c r="I3893" s="14" t="s">
        <v>16</v>
      </c>
      <c r="J3893" s="15">
        <v>45459</v>
      </c>
      <c r="K3893" s="11" t="b">
        <v>1</v>
      </c>
    </row>
    <row r="3894" spans="1:11" x14ac:dyDescent="0.25">
      <c r="A3894" s="16" t="s">
        <v>4337</v>
      </c>
      <c r="B3894" s="16" t="s">
        <v>109</v>
      </c>
      <c r="C3894" s="16" t="s">
        <v>67</v>
      </c>
      <c r="D3894" s="14" t="str" cm="1">
        <f t="array" ref="D3894">_xlfn.IFS(C3894="Patisserie","Item_10_PAT",C3894="Milk Products","Item_10_MILK",C3894="Butchers","Item_10_BUT",C3894="Beverages","Item_10_BEV",C3894="Food","Item_10_FOOD",C3894="Furniture","Item_10_FUR",C3894="Electric household essentials","Item_10_EHE",C3894="Computers and electric accessories","Item_10_CEA")</f>
        <v>Item_10_EHE</v>
      </c>
      <c r="E3894" s="11">
        <v>12.5</v>
      </c>
      <c r="F3894" s="12">
        <v>5</v>
      </c>
      <c r="G3894" s="12">
        <v>62.5</v>
      </c>
      <c r="H3894" s="16" t="s">
        <v>49</v>
      </c>
      <c r="I3894" s="16" t="s">
        <v>39</v>
      </c>
      <c r="J3894" s="17">
        <v>45098</v>
      </c>
      <c r="K3894" s="12" t="b">
        <v>0</v>
      </c>
    </row>
    <row r="3895" spans="1:11" x14ac:dyDescent="0.25">
      <c r="A3895" s="14" t="s">
        <v>4338</v>
      </c>
      <c r="B3895" s="14" t="s">
        <v>31</v>
      </c>
      <c r="C3895" s="14" t="s">
        <v>19</v>
      </c>
      <c r="D3895" s="14" t="str" cm="1">
        <f t="array" ref="D3895">_xlfn.IFS(C3895="Patisserie","Item_10_PAT",C3895="Milk Products","Item_10_MILK",C3895="Butchers","Item_10_BUT",C3895="Beverages","Item_10_BEV",C3895="Food","Item_10_FOOD",C3895="Furniture","Item_10_FUR",C3895="Electric household essentials","Item_10_EHE",C3895="Computers and electric accessories","Item_10_CEA")</f>
        <v>Item_10_MILK</v>
      </c>
      <c r="E3895" s="11">
        <v>11</v>
      </c>
      <c r="F3895" s="11">
        <v>8</v>
      </c>
      <c r="G3895" s="11">
        <v>88</v>
      </c>
      <c r="H3895" s="14" t="s">
        <v>25</v>
      </c>
      <c r="I3895" s="14" t="s">
        <v>39</v>
      </c>
      <c r="J3895" s="15">
        <v>45230</v>
      </c>
      <c r="K3895" s="11" t="b">
        <v>1</v>
      </c>
    </row>
    <row r="3896" spans="1:11" x14ac:dyDescent="0.25">
      <c r="A3896" s="16" t="s">
        <v>4339</v>
      </c>
      <c r="B3896" s="16" t="s">
        <v>64</v>
      </c>
      <c r="C3896" s="16" t="s">
        <v>67</v>
      </c>
      <c r="D3896" s="14" t="str" cm="1">
        <f t="array" ref="D3896">_xlfn.IFS(C3896="Patisserie","Item_10_PAT",C3896="Milk Products","Item_10_MILK",C3896="Butchers","Item_10_BUT",C3896="Beverages","Item_10_BEV",C3896="Food","Item_10_FOOD",C3896="Furniture","Item_10_FUR",C3896="Electric household essentials","Item_10_EHE",C3896="Computers and electric accessories","Item_10_CEA")</f>
        <v>Item_10_EHE</v>
      </c>
      <c r="E3896" s="11">
        <v>20</v>
      </c>
      <c r="F3896" s="12">
        <v>7</v>
      </c>
      <c r="G3896" s="12">
        <v>140</v>
      </c>
      <c r="H3896" s="16" t="s">
        <v>49</v>
      </c>
      <c r="I3896" s="16" t="s">
        <v>39</v>
      </c>
      <c r="J3896" s="17">
        <v>44889</v>
      </c>
      <c r="K3896" s="12" t="b">
        <v>0</v>
      </c>
    </row>
    <row r="3897" spans="1:11" x14ac:dyDescent="0.25">
      <c r="A3897" s="14" t="s">
        <v>4340</v>
      </c>
      <c r="B3897" s="14" t="s">
        <v>101</v>
      </c>
      <c r="C3897" s="14" t="s">
        <v>23</v>
      </c>
      <c r="D3897" s="14" t="str" cm="1">
        <f t="array" ref="D3897">_xlfn.IFS(C3897="Patisserie","Item_10_PAT",C3897="Milk Products","Item_10_MILK",C3897="Butchers","Item_10_BUT",C3897="Beverages","Item_10_BEV",C3897="Food","Item_10_FOOD",C3897="Furniture","Item_10_FUR",C3897="Electric household essentials","Item_10_EHE",C3897="Computers and electric accessories","Item_10_CEA")</f>
        <v>Item_10_BUT</v>
      </c>
      <c r="E3897" s="11">
        <v>38</v>
      </c>
      <c r="F3897" s="11">
        <v>3</v>
      </c>
      <c r="G3897" s="11">
        <v>114</v>
      </c>
      <c r="H3897" s="14" t="s">
        <v>25</v>
      </c>
      <c r="I3897" s="14" t="s">
        <v>16</v>
      </c>
      <c r="J3897" s="15">
        <v>45410</v>
      </c>
      <c r="K3897" s="11" t="b">
        <v>1</v>
      </c>
    </row>
    <row r="3898" spans="1:11" x14ac:dyDescent="0.25">
      <c r="A3898" s="16" t="s">
        <v>4341</v>
      </c>
      <c r="B3898" s="16" t="s">
        <v>66</v>
      </c>
      <c r="C3898" s="16" t="s">
        <v>23</v>
      </c>
      <c r="D3898" s="14" t="str" cm="1">
        <f t="array" ref="D3898">_xlfn.IFS(C3898="Patisserie","Item_10_PAT",C3898="Milk Products","Item_10_MILK",C3898="Butchers","Item_10_BUT",C3898="Beverages","Item_10_BEV",C3898="Food","Item_10_FOOD",C3898="Furniture","Item_10_FUR",C3898="Electric household essentials","Item_10_EHE",C3898="Computers and electric accessories","Item_10_CEA")</f>
        <v>Item_10_BUT</v>
      </c>
      <c r="E3898" s="11">
        <v>6.5</v>
      </c>
      <c r="F3898" s="12">
        <v>5</v>
      </c>
      <c r="G3898" s="12">
        <v>32.5</v>
      </c>
      <c r="H3898" s="16" t="s">
        <v>25</v>
      </c>
      <c r="I3898" s="16" t="s">
        <v>39</v>
      </c>
      <c r="J3898" s="17">
        <v>45614</v>
      </c>
      <c r="K3898" s="12" t="str">
        <f t="shared" ref="K3898:K3900" si="277">IF(H3898="Digital Wallet","TRUE","FALSE")</f>
        <v>FALSE</v>
      </c>
    </row>
    <row r="3899" spans="1:11" x14ac:dyDescent="0.25">
      <c r="A3899" s="14" t="s">
        <v>4342</v>
      </c>
      <c r="B3899" s="14" t="s">
        <v>75</v>
      </c>
      <c r="C3899" s="14" t="s">
        <v>42</v>
      </c>
      <c r="D3899" s="14" t="str" cm="1">
        <f t="array" ref="D3899">_xlfn.IFS(C3899="Patisserie","Item_10_PAT",C3899="Milk Products","Item_10_MILK",C3899="Butchers","Item_10_BUT",C3899="Beverages","Item_10_BEV",C3899="Food","Item_10_FOOD",C3899="Furniture","Item_10_FUR",C3899="Electric household essentials","Item_10_EHE",C3899="Computers and electric accessories","Item_10_CEA")</f>
        <v>Item_10_FUR</v>
      </c>
      <c r="E3899" s="11">
        <v>39.5</v>
      </c>
      <c r="F3899" s="11">
        <v>5</v>
      </c>
      <c r="G3899" s="11">
        <v>197.5</v>
      </c>
      <c r="H3899" s="14" t="s">
        <v>15</v>
      </c>
      <c r="I3899" s="14" t="s">
        <v>16</v>
      </c>
      <c r="J3899" s="15">
        <v>45065</v>
      </c>
      <c r="K3899" s="12" t="str">
        <f t="shared" si="277"/>
        <v>TRUE</v>
      </c>
    </row>
    <row r="3900" spans="1:11" x14ac:dyDescent="0.25">
      <c r="A3900" s="16" t="s">
        <v>4343</v>
      </c>
      <c r="B3900" s="16" t="s">
        <v>12</v>
      </c>
      <c r="C3900" s="16" t="s">
        <v>19</v>
      </c>
      <c r="D3900" s="14" t="str" cm="1">
        <f t="array" ref="D3900">_xlfn.IFS(C3900="Patisserie","Item_10_PAT",C3900="Milk Products","Item_10_MILK",C3900="Butchers","Item_10_BUT",C3900="Beverages","Item_10_BEV",C3900="Food","Item_10_FOOD",C3900="Furniture","Item_10_FUR",C3900="Electric household essentials","Item_10_EHE",C3900="Computers and electric accessories","Item_10_CEA")</f>
        <v>Item_10_MILK</v>
      </c>
      <c r="E3900" s="11">
        <v>8</v>
      </c>
      <c r="F3900" s="12">
        <v>7</v>
      </c>
      <c r="G3900" s="12">
        <v>56</v>
      </c>
      <c r="H3900" s="16" t="s">
        <v>25</v>
      </c>
      <c r="I3900" s="16" t="s">
        <v>39</v>
      </c>
      <c r="J3900" s="17">
        <v>45396</v>
      </c>
      <c r="K3900" s="12" t="str">
        <f t="shared" si="277"/>
        <v>FALSE</v>
      </c>
    </row>
    <row r="3901" spans="1:11" x14ac:dyDescent="0.25">
      <c r="A3901" s="14" t="s">
        <v>4344</v>
      </c>
      <c r="B3901" s="14" t="s">
        <v>22</v>
      </c>
      <c r="C3901" s="14" t="s">
        <v>28</v>
      </c>
      <c r="D3901" s="14" t="str" cm="1">
        <f t="array" ref="D3901">_xlfn.IFS(C3901="Patisserie","Item_10_PAT",C3901="Milk Products","Item_10_MILK",C3901="Butchers","Item_10_BUT",C3901="Beverages","Item_10_BEV",C3901="Food","Item_10_FOOD",C3901="Furniture","Item_10_FUR",C3901="Electric household essentials","Item_10_EHE",C3901="Computers and electric accessories","Item_10_CEA")</f>
        <v>Item_10_BEV</v>
      </c>
      <c r="E3901" s="11">
        <f>G3901/F3901</f>
        <v>21.5</v>
      </c>
      <c r="F3901" s="11">
        <v>9</v>
      </c>
      <c r="G3901" s="11">
        <v>193.5</v>
      </c>
      <c r="H3901" s="14" t="s">
        <v>25</v>
      </c>
      <c r="I3901" s="14" t="s">
        <v>39</v>
      </c>
      <c r="J3901" s="15">
        <v>45384</v>
      </c>
      <c r="K3901" s="11" t="b">
        <v>0</v>
      </c>
    </row>
    <row r="3902" spans="1:11" x14ac:dyDescent="0.25">
      <c r="A3902" s="16" t="s">
        <v>4345</v>
      </c>
      <c r="B3902" s="16" t="s">
        <v>78</v>
      </c>
      <c r="C3902" s="16" t="s">
        <v>131</v>
      </c>
      <c r="D3902" s="14" t="str" cm="1">
        <f t="array" ref="D3902">_xlfn.IFS(C3902="Patisserie","Item_10_PAT",C3902="Milk Products","Item_10_MILK",C3902="Butchers","Item_10_BUT",C3902="Beverages","Item_10_BEV",C3902="Food","Item_10_FOOD",C3902="Furniture","Item_10_FUR",C3902="Electric household essentials","Item_10_EHE",C3902="Computers and electric accessories","Item_10_CEA")</f>
        <v>Item_10_CEA</v>
      </c>
      <c r="E3902" s="11">
        <v>15.5</v>
      </c>
      <c r="F3902" s="12">
        <v>10</v>
      </c>
      <c r="G3902" s="12">
        <v>155</v>
      </c>
      <c r="H3902" s="16" t="s">
        <v>49</v>
      </c>
      <c r="I3902" s="16" t="s">
        <v>16</v>
      </c>
      <c r="J3902" s="17">
        <v>44752</v>
      </c>
      <c r="K3902" s="12" t="b">
        <v>1</v>
      </c>
    </row>
    <row r="3903" spans="1:11" x14ac:dyDescent="0.25">
      <c r="A3903" s="14" t="s">
        <v>4346</v>
      </c>
      <c r="B3903" s="14" t="s">
        <v>12</v>
      </c>
      <c r="C3903" s="14" t="s">
        <v>131</v>
      </c>
      <c r="D3903" s="14" t="str" cm="1">
        <f t="array" ref="D3903">_xlfn.IFS(C3903="Patisserie","Item_10_PAT",C3903="Milk Products","Item_10_MILK",C3903="Butchers","Item_10_BUT",C3903="Beverages","Item_10_BEV",C3903="Food","Item_10_FOOD",C3903="Furniture","Item_10_FUR",C3903="Electric household essentials","Item_10_EHE",C3903="Computers and electric accessories","Item_10_CEA")</f>
        <v>Item_10_CEA</v>
      </c>
      <c r="E3903" s="11">
        <v>27.5</v>
      </c>
      <c r="F3903" s="11">
        <v>2</v>
      </c>
      <c r="G3903" s="11">
        <v>55</v>
      </c>
      <c r="H3903" s="14" t="s">
        <v>49</v>
      </c>
      <c r="I3903" s="14" t="s">
        <v>39</v>
      </c>
      <c r="J3903" s="15">
        <v>45517</v>
      </c>
      <c r="K3903" s="12" t="str">
        <f t="shared" ref="K3903:K3904" si="278">IF(H3903="Digital Wallet","TRUE","FALSE")</f>
        <v>FALSE</v>
      </c>
    </row>
    <row r="3904" spans="1:11" x14ac:dyDescent="0.25">
      <c r="A3904" s="16" t="s">
        <v>4347</v>
      </c>
      <c r="B3904" s="16" t="s">
        <v>109</v>
      </c>
      <c r="C3904" s="16" t="s">
        <v>42</v>
      </c>
      <c r="D3904" s="14" t="str" cm="1">
        <f t="array" ref="D3904">_xlfn.IFS(C3904="Patisserie","Item_10_PAT",C3904="Milk Products","Item_10_MILK",C3904="Butchers","Item_10_BUT",C3904="Beverages","Item_10_BEV",C3904="Food","Item_10_FOOD",C3904="Furniture","Item_10_FUR",C3904="Electric household essentials","Item_10_EHE",C3904="Computers and electric accessories","Item_10_CEA")</f>
        <v>Item_10_FUR</v>
      </c>
      <c r="E3904" s="11">
        <v>11</v>
      </c>
      <c r="F3904" s="12">
        <v>1</v>
      </c>
      <c r="G3904" s="12">
        <v>11</v>
      </c>
      <c r="H3904" s="16" t="s">
        <v>15</v>
      </c>
      <c r="I3904" s="16" t="s">
        <v>16</v>
      </c>
      <c r="J3904" s="17">
        <v>44622</v>
      </c>
      <c r="K3904" s="12" t="str">
        <f t="shared" si="278"/>
        <v>TRUE</v>
      </c>
    </row>
    <row r="3905" spans="1:11" x14ac:dyDescent="0.25">
      <c r="A3905" s="14" t="s">
        <v>4348</v>
      </c>
      <c r="B3905" s="14" t="s">
        <v>12</v>
      </c>
      <c r="C3905" s="14" t="s">
        <v>13</v>
      </c>
      <c r="D3905" s="14" t="str" cm="1">
        <f t="array" ref="D3905">_xlfn.IFS(C3905="Patisserie","Item_10_PAT",C3905="Milk Products","Item_10_MILK",C3905="Butchers","Item_10_BUT",C3905="Beverages","Item_10_BEV",C3905="Food","Item_10_FOOD",C3905="Furniture","Item_10_FUR",C3905="Electric household essentials","Item_10_EHE",C3905="Computers and electric accessories","Item_10_CEA")</f>
        <v>Item_10_PAT</v>
      </c>
      <c r="E3905" s="11">
        <v>33.5</v>
      </c>
      <c r="F3905" s="11">
        <v>3</v>
      </c>
      <c r="G3905" s="11">
        <v>100.5</v>
      </c>
      <c r="H3905" s="14" t="s">
        <v>15</v>
      </c>
      <c r="I3905" s="14" t="s">
        <v>39</v>
      </c>
      <c r="J3905" s="15">
        <v>44785</v>
      </c>
      <c r="K3905" s="11" t="b">
        <v>0</v>
      </c>
    </row>
    <row r="3906" spans="1:11" x14ac:dyDescent="0.25">
      <c r="A3906" s="16" t="s">
        <v>4349</v>
      </c>
      <c r="B3906" s="16" t="s">
        <v>90</v>
      </c>
      <c r="C3906" s="16" t="s">
        <v>32</v>
      </c>
      <c r="D3906" s="14" t="str" cm="1">
        <f t="array" ref="D3906">_xlfn.IFS(C3906="Patisserie","Item_10_PAT",C3906="Milk Products","Item_10_MILK",C3906="Butchers","Item_10_BUT",C3906="Beverages","Item_10_BEV",C3906="Food","Item_10_FOOD",C3906="Furniture","Item_10_FUR",C3906="Electric household essentials","Item_10_EHE",C3906="Computers and electric accessories","Item_10_CEA")</f>
        <v>Item_10_FOOD</v>
      </c>
      <c r="E3906" s="11">
        <v>20</v>
      </c>
      <c r="F3906" s="12">
        <v>9</v>
      </c>
      <c r="G3906" s="12">
        <v>180</v>
      </c>
      <c r="H3906" s="16" t="s">
        <v>15</v>
      </c>
      <c r="I3906" s="16" t="s">
        <v>39</v>
      </c>
      <c r="J3906" s="17">
        <v>45457</v>
      </c>
      <c r="K3906" s="12" t="str">
        <f>IF(H3906="Digital Wallet","TRUE","FALSE")</f>
        <v>TRUE</v>
      </c>
    </row>
    <row r="3907" spans="1:11" x14ac:dyDescent="0.25">
      <c r="A3907" s="14" t="s">
        <v>4350</v>
      </c>
      <c r="B3907" s="14" t="s">
        <v>99</v>
      </c>
      <c r="C3907" s="14" t="s">
        <v>23</v>
      </c>
      <c r="D3907" s="14" t="str" cm="1">
        <f t="array" ref="D3907">_xlfn.IFS(C3907="Patisserie","Item_10_PAT",C3907="Milk Products","Item_10_MILK",C3907="Butchers","Item_10_BUT",C3907="Beverages","Item_10_BEV",C3907="Food","Item_10_FOOD",C3907="Furniture","Item_10_FUR",C3907="Electric household essentials","Item_10_EHE",C3907="Computers and electric accessories","Item_10_CEA")</f>
        <v>Item_10_BUT</v>
      </c>
      <c r="E3907" s="11">
        <v>21.5</v>
      </c>
      <c r="F3907" s="11">
        <v>6</v>
      </c>
      <c r="G3907" s="11">
        <v>129</v>
      </c>
      <c r="H3907" s="14" t="s">
        <v>25</v>
      </c>
      <c r="I3907" s="14" t="s">
        <v>16</v>
      </c>
      <c r="J3907" s="15">
        <v>45568</v>
      </c>
      <c r="K3907" s="11" t="b">
        <v>1</v>
      </c>
    </row>
    <row r="3908" spans="1:11" x14ac:dyDescent="0.25">
      <c r="A3908" s="16" t="s">
        <v>4351</v>
      </c>
      <c r="B3908" s="16" t="s">
        <v>90</v>
      </c>
      <c r="C3908" s="16" t="s">
        <v>42</v>
      </c>
      <c r="D3908" s="14" t="str" cm="1">
        <f t="array" ref="D3908">_xlfn.IFS(C3908="Patisserie","Item_10_PAT",C3908="Milk Products","Item_10_MILK",C3908="Butchers","Item_10_BUT",C3908="Beverages","Item_10_BEV",C3908="Food","Item_10_FOOD",C3908="Furniture","Item_10_FUR",C3908="Electric household essentials","Item_10_EHE",C3908="Computers and electric accessories","Item_10_CEA")</f>
        <v>Item_10_FUR</v>
      </c>
      <c r="E3908" s="11">
        <v>26</v>
      </c>
      <c r="F3908" s="12">
        <v>3</v>
      </c>
      <c r="G3908" s="12">
        <v>78</v>
      </c>
      <c r="H3908" s="16" t="s">
        <v>49</v>
      </c>
      <c r="I3908" s="16" t="s">
        <v>39</v>
      </c>
      <c r="J3908" s="17">
        <v>45583</v>
      </c>
      <c r="K3908" s="12" t="str">
        <f>IF(H3908="Digital Wallet","TRUE","FALSE")</f>
        <v>FALSE</v>
      </c>
    </row>
    <row r="3909" spans="1:11" x14ac:dyDescent="0.25">
      <c r="A3909" s="14" t="s">
        <v>4352</v>
      </c>
      <c r="B3909" s="14" t="s">
        <v>101</v>
      </c>
      <c r="C3909" s="14" t="s">
        <v>32</v>
      </c>
      <c r="D3909" s="14" t="str" cm="1">
        <f t="array" ref="D3909">_xlfn.IFS(C3909="Patisserie","Item_10_PAT",C3909="Milk Products","Item_10_MILK",C3909="Butchers","Item_10_BUT",C3909="Beverages","Item_10_BEV",C3909="Food","Item_10_FOOD",C3909="Furniture","Item_10_FUR",C3909="Electric household essentials","Item_10_EHE",C3909="Computers and electric accessories","Item_10_CEA")</f>
        <v>Item_10_FOOD</v>
      </c>
      <c r="E3909" s="11">
        <v>24.5</v>
      </c>
      <c r="F3909" s="11">
        <v>10</v>
      </c>
      <c r="G3909" s="11">
        <v>245</v>
      </c>
      <c r="H3909" s="14" t="s">
        <v>49</v>
      </c>
      <c r="I3909" s="14" t="s">
        <v>16</v>
      </c>
      <c r="J3909" s="15">
        <v>44769</v>
      </c>
      <c r="K3909" s="11" t="b">
        <v>0</v>
      </c>
    </row>
    <row r="3910" spans="1:11" x14ac:dyDescent="0.25">
      <c r="A3910" s="16" t="s">
        <v>4353</v>
      </c>
      <c r="B3910" s="16" t="s">
        <v>56</v>
      </c>
      <c r="C3910" s="16" t="s">
        <v>42</v>
      </c>
      <c r="D3910" s="14" t="str" cm="1">
        <f t="array" ref="D3910">_xlfn.IFS(C3910="Patisserie","Item_10_PAT",C3910="Milk Products","Item_10_MILK",C3910="Butchers","Item_10_BUT",C3910="Beverages","Item_10_BEV",C3910="Food","Item_10_FOOD",C3910="Furniture","Item_10_FUR",C3910="Electric household essentials","Item_10_EHE",C3910="Computers and electric accessories","Item_10_CEA")</f>
        <v>Item_10_FUR</v>
      </c>
      <c r="E3910" s="11">
        <v>9.5</v>
      </c>
      <c r="F3910" s="12">
        <v>4</v>
      </c>
      <c r="G3910" s="12">
        <v>38</v>
      </c>
      <c r="H3910" s="16" t="s">
        <v>15</v>
      </c>
      <c r="I3910" s="16" t="s">
        <v>16</v>
      </c>
      <c r="J3910" s="17">
        <v>45395</v>
      </c>
      <c r="K3910" s="12" t="b">
        <v>0</v>
      </c>
    </row>
    <row r="3911" spans="1:11" x14ac:dyDescent="0.25">
      <c r="A3911" s="16" t="s">
        <v>4355</v>
      </c>
      <c r="B3911" s="16" t="s">
        <v>27</v>
      </c>
      <c r="C3911" s="16" t="s">
        <v>19</v>
      </c>
      <c r="D3911" s="14" t="str" cm="1">
        <f t="array" ref="D3911">_xlfn.IFS(C3911="Patisserie","Item_10_PAT",C3911="Milk Products","Item_10_MILK",C3911="Butchers","Item_10_BUT",C3911="Beverages","Item_10_BEV",C3911="Food","Item_10_FOOD",C3911="Furniture","Item_10_FUR",C3911="Electric household essentials","Item_10_EHE",C3911="Computers and electric accessories","Item_10_CEA")</f>
        <v>Item_10_MILK</v>
      </c>
      <c r="E3911" s="11">
        <v>33.5</v>
      </c>
      <c r="F3911" s="12">
        <v>9</v>
      </c>
      <c r="G3911" s="12">
        <v>301.5</v>
      </c>
      <c r="H3911" s="16" t="s">
        <v>15</v>
      </c>
      <c r="I3911" s="16" t="s">
        <v>39</v>
      </c>
      <c r="J3911" s="17">
        <v>45461</v>
      </c>
      <c r="K3911" s="12" t="str">
        <f>IF(H3911="Digital Wallet","TRUE","FALSE")</f>
        <v>TRUE</v>
      </c>
    </row>
    <row r="3912" spans="1:11" x14ac:dyDescent="0.25">
      <c r="A3912" s="14" t="s">
        <v>4356</v>
      </c>
      <c r="B3912" s="14" t="s">
        <v>44</v>
      </c>
      <c r="C3912" s="14" t="s">
        <v>13</v>
      </c>
      <c r="D3912" s="14" t="str" cm="1">
        <f t="array" ref="D3912">_xlfn.IFS(C3912="Patisserie","Item_10_PAT",C3912="Milk Products","Item_10_MILK",C3912="Butchers","Item_10_BUT",C3912="Beverages","Item_10_BEV",C3912="Food","Item_10_FOOD",C3912="Furniture","Item_10_FUR",C3912="Electric household essentials","Item_10_EHE",C3912="Computers and electric accessories","Item_10_CEA")</f>
        <v>Item_10_PAT</v>
      </c>
      <c r="E3912" s="11">
        <v>27.5</v>
      </c>
      <c r="F3912" s="11">
        <v>3</v>
      </c>
      <c r="G3912" s="11">
        <v>82.5</v>
      </c>
      <c r="H3912" s="14" t="s">
        <v>49</v>
      </c>
      <c r="I3912" s="14" t="s">
        <v>16</v>
      </c>
      <c r="J3912" s="15">
        <v>44630</v>
      </c>
      <c r="K3912" s="11" t="b">
        <v>1</v>
      </c>
    </row>
    <row r="3913" spans="1:11" x14ac:dyDescent="0.25">
      <c r="A3913" s="16" t="s">
        <v>4357</v>
      </c>
      <c r="B3913" s="16" t="s">
        <v>109</v>
      </c>
      <c r="C3913" s="16" t="s">
        <v>32</v>
      </c>
      <c r="D3913" s="14" t="str" cm="1">
        <f t="array" ref="D3913">_xlfn.IFS(C3913="Patisserie","Item_10_PAT",C3913="Milk Products","Item_10_MILK",C3913="Butchers","Item_10_BUT",C3913="Beverages","Item_10_BEV",C3913="Food","Item_10_FOOD",C3913="Furniture","Item_10_FUR",C3913="Electric household essentials","Item_10_EHE",C3913="Computers and electric accessories","Item_10_CEA")</f>
        <v>Item_10_FOOD</v>
      </c>
      <c r="E3913" s="11">
        <v>21.5</v>
      </c>
      <c r="F3913" s="12">
        <v>7</v>
      </c>
      <c r="G3913" s="12">
        <v>150.5</v>
      </c>
      <c r="H3913" s="16" t="s">
        <v>25</v>
      </c>
      <c r="I3913" s="16" t="s">
        <v>39</v>
      </c>
      <c r="J3913" s="17">
        <v>44856</v>
      </c>
      <c r="K3913" s="12" t="str">
        <f>IF(H3913="Digital Wallet","TRUE","FALSE")</f>
        <v>FALSE</v>
      </c>
    </row>
    <row r="3914" spans="1:11" x14ac:dyDescent="0.25">
      <c r="A3914" s="14" t="s">
        <v>4358</v>
      </c>
      <c r="B3914" s="14" t="s">
        <v>37</v>
      </c>
      <c r="C3914" s="14" t="s">
        <v>67</v>
      </c>
      <c r="D3914" s="14" t="str" cm="1">
        <f t="array" ref="D3914">_xlfn.IFS(C3914="Patisserie","Item_10_PAT",C3914="Milk Products","Item_10_MILK",C3914="Butchers","Item_10_BUT",C3914="Beverages","Item_10_BEV",C3914="Food","Item_10_FOOD",C3914="Furniture","Item_10_FUR",C3914="Electric household essentials","Item_10_EHE",C3914="Computers and electric accessories","Item_10_CEA")</f>
        <v>Item_10_EHE</v>
      </c>
      <c r="E3914" s="11">
        <v>26</v>
      </c>
      <c r="F3914" s="11">
        <v>5</v>
      </c>
      <c r="G3914" s="11">
        <v>130</v>
      </c>
      <c r="H3914" s="14" t="s">
        <v>25</v>
      </c>
      <c r="I3914" s="14" t="s">
        <v>16</v>
      </c>
      <c r="J3914" s="15">
        <v>45543</v>
      </c>
      <c r="K3914" s="11" t="b">
        <v>0</v>
      </c>
    </row>
    <row r="3915" spans="1:11" x14ac:dyDescent="0.25">
      <c r="A3915" s="16" t="s">
        <v>4359</v>
      </c>
      <c r="B3915" s="16" t="s">
        <v>109</v>
      </c>
      <c r="C3915" s="16" t="s">
        <v>42</v>
      </c>
      <c r="D3915" s="14" t="str" cm="1">
        <f t="array" ref="D3915">_xlfn.IFS(C3915="Patisserie","Item_10_PAT",C3915="Milk Products","Item_10_MILK",C3915="Butchers","Item_10_BUT",C3915="Beverages","Item_10_BEV",C3915="Food","Item_10_FOOD",C3915="Furniture","Item_10_FUR",C3915="Electric household essentials","Item_10_EHE",C3915="Computers and electric accessories","Item_10_CEA")</f>
        <v>Item_10_FUR</v>
      </c>
      <c r="E3915" s="11">
        <v>15.5</v>
      </c>
      <c r="F3915" s="12">
        <v>7</v>
      </c>
      <c r="G3915" s="12">
        <v>108.5</v>
      </c>
      <c r="H3915" s="16" t="s">
        <v>15</v>
      </c>
      <c r="I3915" s="16" t="s">
        <v>39</v>
      </c>
      <c r="J3915" s="17">
        <v>44568</v>
      </c>
      <c r="K3915" s="12" t="b">
        <v>1</v>
      </c>
    </row>
    <row r="3916" spans="1:11" x14ac:dyDescent="0.25">
      <c r="A3916" s="14" t="s">
        <v>4360</v>
      </c>
      <c r="B3916" s="14" t="s">
        <v>169</v>
      </c>
      <c r="C3916" s="14" t="s">
        <v>19</v>
      </c>
      <c r="D3916" s="14" t="str" cm="1">
        <f t="array" ref="D3916">_xlfn.IFS(C3916="Patisserie","Item_10_PAT",C3916="Milk Products","Item_10_MILK",C3916="Butchers","Item_10_BUT",C3916="Beverages","Item_10_BEV",C3916="Food","Item_10_FOOD",C3916="Furniture","Item_10_FUR",C3916="Electric household essentials","Item_10_EHE",C3916="Computers and electric accessories","Item_10_CEA")</f>
        <v>Item_10_MILK</v>
      </c>
      <c r="E3916" s="11">
        <v>9.5</v>
      </c>
      <c r="F3916" s="11">
        <v>10</v>
      </c>
      <c r="G3916" s="11">
        <v>95</v>
      </c>
      <c r="H3916" s="14" t="s">
        <v>49</v>
      </c>
      <c r="I3916" s="14" t="s">
        <v>16</v>
      </c>
      <c r="J3916" s="15">
        <v>45111</v>
      </c>
      <c r="K3916" s="11" t="b">
        <v>0</v>
      </c>
    </row>
    <row r="3917" spans="1:11" x14ac:dyDescent="0.25">
      <c r="A3917" s="16" t="s">
        <v>4361</v>
      </c>
      <c r="B3917" s="16" t="s">
        <v>81</v>
      </c>
      <c r="C3917" s="16" t="s">
        <v>23</v>
      </c>
      <c r="D3917" s="14" t="str" cm="1">
        <f t="array" ref="D3917">_xlfn.IFS(C3917="Patisserie","Item_10_PAT",C3917="Milk Products","Item_10_MILK",C3917="Butchers","Item_10_BUT",C3917="Beverages","Item_10_BEV",C3917="Food","Item_10_FOOD",C3917="Furniture","Item_10_FUR",C3917="Electric household essentials","Item_10_EHE",C3917="Computers and electric accessories","Item_10_CEA")</f>
        <v>Item_10_BUT</v>
      </c>
      <c r="E3917" s="11">
        <v>27.5</v>
      </c>
      <c r="F3917" s="12">
        <v>8</v>
      </c>
      <c r="G3917" s="12">
        <v>220</v>
      </c>
      <c r="H3917" s="16" t="s">
        <v>25</v>
      </c>
      <c r="I3917" s="16" t="s">
        <v>16</v>
      </c>
      <c r="J3917" s="17">
        <v>45403</v>
      </c>
      <c r="K3917" s="12" t="b">
        <v>0</v>
      </c>
    </row>
    <row r="3918" spans="1:11" x14ac:dyDescent="0.25">
      <c r="A3918" s="14" t="s">
        <v>4362</v>
      </c>
      <c r="B3918" s="14" t="s">
        <v>56</v>
      </c>
      <c r="C3918" s="14" t="s">
        <v>67</v>
      </c>
      <c r="D3918" s="14" t="str" cm="1">
        <f t="array" ref="D3918">_xlfn.IFS(C3918="Patisserie","Item_10_PAT",C3918="Milk Products","Item_10_MILK",C3918="Butchers","Item_10_BUT",C3918="Beverages","Item_10_BEV",C3918="Food","Item_10_FOOD",C3918="Furniture","Item_10_FUR",C3918="Electric household essentials","Item_10_EHE",C3918="Computers and electric accessories","Item_10_CEA")</f>
        <v>Item_10_EHE</v>
      </c>
      <c r="E3918" s="11">
        <v>35</v>
      </c>
      <c r="F3918" s="11">
        <v>2</v>
      </c>
      <c r="G3918" s="11">
        <v>70</v>
      </c>
      <c r="H3918" s="14" t="s">
        <v>49</v>
      </c>
      <c r="I3918" s="14" t="s">
        <v>16</v>
      </c>
      <c r="J3918" s="15">
        <v>45359</v>
      </c>
      <c r="K3918" s="11" t="b">
        <v>1</v>
      </c>
    </row>
    <row r="3919" spans="1:11" x14ac:dyDescent="0.25">
      <c r="A3919" s="16" t="s">
        <v>4363</v>
      </c>
      <c r="B3919" s="16" t="s">
        <v>81</v>
      </c>
      <c r="C3919" s="16" t="s">
        <v>19</v>
      </c>
      <c r="D3919" s="14" t="str" cm="1">
        <f t="array" ref="D3919">_xlfn.IFS(C3919="Patisserie","Item_10_PAT",C3919="Milk Products","Item_10_MILK",C3919="Butchers","Item_10_BUT",C3919="Beverages","Item_10_BEV",C3919="Food","Item_10_FOOD",C3919="Furniture","Item_10_FUR",C3919="Electric household essentials","Item_10_EHE",C3919="Computers and electric accessories","Item_10_CEA")</f>
        <v>Item_10_MILK</v>
      </c>
      <c r="E3919" s="11">
        <v>29</v>
      </c>
      <c r="F3919" s="12">
        <v>3</v>
      </c>
      <c r="G3919" s="12">
        <v>87</v>
      </c>
      <c r="H3919" s="16" t="s">
        <v>15</v>
      </c>
      <c r="I3919" s="16" t="s">
        <v>39</v>
      </c>
      <c r="J3919" s="17">
        <v>45464</v>
      </c>
      <c r="K3919" s="12" t="b">
        <v>1</v>
      </c>
    </row>
    <row r="3920" spans="1:11" x14ac:dyDescent="0.25">
      <c r="A3920" s="14" t="s">
        <v>4364</v>
      </c>
      <c r="B3920" s="14" t="s">
        <v>101</v>
      </c>
      <c r="C3920" s="14" t="s">
        <v>19</v>
      </c>
      <c r="D3920" s="14" t="str" cm="1">
        <f t="array" ref="D3920">_xlfn.IFS(C3920="Patisserie","Item_10_PAT",C3920="Milk Products","Item_10_MILK",C3920="Butchers","Item_10_BUT",C3920="Beverages","Item_10_BEV",C3920="Food","Item_10_FOOD",C3920="Furniture","Item_10_FUR",C3920="Electric household essentials","Item_10_EHE",C3920="Computers and electric accessories","Item_10_CEA")</f>
        <v>Item_10_MILK</v>
      </c>
      <c r="E3920" s="11">
        <v>29</v>
      </c>
      <c r="F3920" s="11">
        <v>8</v>
      </c>
      <c r="G3920" s="11">
        <v>232</v>
      </c>
      <c r="H3920" s="14" t="s">
        <v>15</v>
      </c>
      <c r="I3920" s="14" t="s">
        <v>16</v>
      </c>
      <c r="J3920" s="15">
        <v>45185</v>
      </c>
      <c r="K3920" s="11" t="b">
        <v>0</v>
      </c>
    </row>
    <row r="3921" spans="1:11" x14ac:dyDescent="0.25">
      <c r="A3921" s="16" t="s">
        <v>4365</v>
      </c>
      <c r="B3921" s="16" t="s">
        <v>85</v>
      </c>
      <c r="C3921" s="16" t="s">
        <v>32</v>
      </c>
      <c r="D3921" s="14" t="str" cm="1">
        <f t="array" ref="D3921">_xlfn.IFS(C3921="Patisserie","Item_10_PAT",C3921="Milk Products","Item_10_MILK",C3921="Butchers","Item_10_BUT",C3921="Beverages","Item_10_BEV",C3921="Food","Item_10_FOOD",C3921="Furniture","Item_10_FUR",C3921="Electric household essentials","Item_10_EHE",C3921="Computers and electric accessories","Item_10_CEA")</f>
        <v>Item_10_FOOD</v>
      </c>
      <c r="E3921" s="11">
        <v>24.5</v>
      </c>
      <c r="F3921" s="12">
        <v>9</v>
      </c>
      <c r="G3921" s="12">
        <v>220.5</v>
      </c>
      <c r="H3921" s="16" t="s">
        <v>25</v>
      </c>
      <c r="I3921" s="16" t="s">
        <v>16</v>
      </c>
      <c r="J3921" s="17">
        <v>45553</v>
      </c>
      <c r="K3921" s="12" t="str">
        <f>IF(H3921="Digital Wallet","TRUE","FALSE")</f>
        <v>FALSE</v>
      </c>
    </row>
    <row r="3922" spans="1:11" x14ac:dyDescent="0.25">
      <c r="A3922" s="14" t="s">
        <v>4366</v>
      </c>
      <c r="B3922" s="14" t="s">
        <v>27</v>
      </c>
      <c r="C3922" s="14" t="s">
        <v>32</v>
      </c>
      <c r="D3922" s="14" t="str" cm="1">
        <f t="array" ref="D3922">_xlfn.IFS(C3922="Patisserie","Item_10_PAT",C3922="Milk Products","Item_10_MILK",C3922="Butchers","Item_10_BUT",C3922="Beverages","Item_10_BEV",C3922="Food","Item_10_FOOD",C3922="Furniture","Item_10_FUR",C3922="Electric household essentials","Item_10_EHE",C3922="Computers and electric accessories","Item_10_CEA")</f>
        <v>Item_10_FOOD</v>
      </c>
      <c r="E3922" s="11">
        <v>23</v>
      </c>
      <c r="F3922" s="11">
        <v>5</v>
      </c>
      <c r="G3922" s="11">
        <v>115</v>
      </c>
      <c r="H3922" s="14" t="s">
        <v>49</v>
      </c>
      <c r="I3922" s="14" t="s">
        <v>39</v>
      </c>
      <c r="J3922" s="15">
        <v>44987</v>
      </c>
      <c r="K3922" s="11" t="b">
        <v>1</v>
      </c>
    </row>
    <row r="3923" spans="1:11" x14ac:dyDescent="0.25">
      <c r="A3923" s="16" t="s">
        <v>4367</v>
      </c>
      <c r="B3923" s="16" t="s">
        <v>27</v>
      </c>
      <c r="C3923" s="16" t="s">
        <v>28</v>
      </c>
      <c r="D3923" s="14" t="str" cm="1">
        <f t="array" ref="D3923">_xlfn.IFS(C3923="Patisserie","Item_10_PAT",C3923="Milk Products","Item_10_MILK",C3923="Butchers","Item_10_BUT",C3923="Beverages","Item_10_BEV",C3923="Food","Item_10_FOOD",C3923="Furniture","Item_10_FUR",C3923="Electric household essentials","Item_10_EHE",C3923="Computers and electric accessories","Item_10_CEA")</f>
        <v>Item_10_BEV</v>
      </c>
      <c r="E3923" s="11">
        <v>33.5</v>
      </c>
      <c r="F3923" s="12">
        <v>3</v>
      </c>
      <c r="G3923" s="12">
        <v>100.5</v>
      </c>
      <c r="H3923" s="16" t="s">
        <v>49</v>
      </c>
      <c r="I3923" s="16" t="s">
        <v>39</v>
      </c>
      <c r="J3923" s="17">
        <v>45049</v>
      </c>
      <c r="K3923" s="12" t="b">
        <v>0</v>
      </c>
    </row>
    <row r="3924" spans="1:11" x14ac:dyDescent="0.25">
      <c r="A3924" s="14" t="s">
        <v>4368</v>
      </c>
      <c r="B3924" s="14" t="s">
        <v>101</v>
      </c>
      <c r="C3924" s="14" t="s">
        <v>23</v>
      </c>
      <c r="D3924" s="14" t="str" cm="1">
        <f t="array" ref="D3924">_xlfn.IFS(C3924="Patisserie","Item_10_PAT",C3924="Milk Products","Item_10_MILK",C3924="Butchers","Item_10_BUT",C3924="Beverages","Item_10_BEV",C3924="Food","Item_10_FOOD",C3924="Furniture","Item_10_FUR",C3924="Electric household essentials","Item_10_EHE",C3924="Computers and electric accessories","Item_10_CEA")</f>
        <v>Item_10_BUT</v>
      </c>
      <c r="E3924" s="11">
        <v>18.5</v>
      </c>
      <c r="F3924" s="11">
        <v>5</v>
      </c>
      <c r="G3924" s="11">
        <v>92.5</v>
      </c>
      <c r="H3924" s="14" t="s">
        <v>25</v>
      </c>
      <c r="I3924" s="14" t="s">
        <v>39</v>
      </c>
      <c r="J3924" s="15">
        <v>44667</v>
      </c>
      <c r="K3924" s="12" t="str">
        <f>IF(H3924="Digital Wallet","TRUE","FALSE")</f>
        <v>FALSE</v>
      </c>
    </row>
    <row r="3925" spans="1:11" x14ac:dyDescent="0.25">
      <c r="A3925" s="16" t="s">
        <v>4369</v>
      </c>
      <c r="B3925" s="16" t="s">
        <v>44</v>
      </c>
      <c r="C3925" s="16" t="s">
        <v>19</v>
      </c>
      <c r="D3925" s="14" t="str" cm="1">
        <f t="array" ref="D3925">_xlfn.IFS(C3925="Patisserie","Item_10_PAT",C3925="Milk Products","Item_10_MILK",C3925="Butchers","Item_10_BUT",C3925="Beverages","Item_10_BEV",C3925="Food","Item_10_FOOD",C3925="Furniture","Item_10_FUR",C3925="Electric household essentials","Item_10_EHE",C3925="Computers and electric accessories","Item_10_CEA")</f>
        <v>Item_10_MILK</v>
      </c>
      <c r="E3925" s="11">
        <v>38</v>
      </c>
      <c r="F3925" s="12">
        <v>7</v>
      </c>
      <c r="G3925" s="12">
        <v>266</v>
      </c>
      <c r="H3925" s="16" t="s">
        <v>25</v>
      </c>
      <c r="I3925" s="16" t="s">
        <v>39</v>
      </c>
      <c r="J3925" s="17">
        <v>44876</v>
      </c>
      <c r="K3925" s="12" t="b">
        <v>1</v>
      </c>
    </row>
    <row r="3926" spans="1:11" x14ac:dyDescent="0.25">
      <c r="A3926" s="14" t="s">
        <v>4370</v>
      </c>
      <c r="B3926" s="14" t="s">
        <v>66</v>
      </c>
      <c r="C3926" s="14" t="s">
        <v>23</v>
      </c>
      <c r="D3926" s="14" t="str" cm="1">
        <f t="array" ref="D3926">_xlfn.IFS(C3926="Patisserie","Item_10_PAT",C3926="Milk Products","Item_10_MILK",C3926="Butchers","Item_10_BUT",C3926="Beverages","Item_10_BEV",C3926="Food","Item_10_FOOD",C3926="Furniture","Item_10_FUR",C3926="Electric household essentials","Item_10_EHE",C3926="Computers and electric accessories","Item_10_CEA")</f>
        <v>Item_10_BUT</v>
      </c>
      <c r="E3926" s="11">
        <v>23</v>
      </c>
      <c r="F3926" s="11">
        <v>6</v>
      </c>
      <c r="G3926" s="11">
        <v>138</v>
      </c>
      <c r="H3926" s="14" t="s">
        <v>15</v>
      </c>
      <c r="I3926" s="14" t="s">
        <v>39</v>
      </c>
      <c r="J3926" s="15">
        <v>45150</v>
      </c>
      <c r="K3926" s="12" t="str">
        <f>IF(H3926="Digital Wallet","TRUE","FALSE")</f>
        <v>TRUE</v>
      </c>
    </row>
    <row r="3927" spans="1:11" x14ac:dyDescent="0.25">
      <c r="A3927" s="16" t="s">
        <v>4371</v>
      </c>
      <c r="B3927" s="16" t="s">
        <v>47</v>
      </c>
      <c r="C3927" s="16" t="s">
        <v>28</v>
      </c>
      <c r="D3927" s="14" t="str" cm="1">
        <f t="array" ref="D3927">_xlfn.IFS(C3927="Patisserie","Item_10_PAT",C3927="Milk Products","Item_10_MILK",C3927="Butchers","Item_10_BUT",C3927="Beverages","Item_10_BEV",C3927="Food","Item_10_FOOD",C3927="Furniture","Item_10_FUR",C3927="Electric household essentials","Item_10_EHE",C3927="Computers and electric accessories","Item_10_CEA")</f>
        <v>Item_10_BEV</v>
      </c>
      <c r="E3927" s="11">
        <v>29</v>
      </c>
      <c r="F3927" s="12">
        <v>9</v>
      </c>
      <c r="G3927" s="12">
        <v>261</v>
      </c>
      <c r="H3927" s="16" t="s">
        <v>25</v>
      </c>
      <c r="I3927" s="16" t="s">
        <v>16</v>
      </c>
      <c r="J3927" s="17">
        <v>45211</v>
      </c>
      <c r="K3927" s="12" t="b">
        <v>0</v>
      </c>
    </row>
    <row r="3928" spans="1:11" x14ac:dyDescent="0.25">
      <c r="A3928" s="14" t="s">
        <v>4372</v>
      </c>
      <c r="B3928" s="14" t="s">
        <v>117</v>
      </c>
      <c r="C3928" s="14" t="s">
        <v>28</v>
      </c>
      <c r="D3928" s="14" t="str" cm="1">
        <f t="array" ref="D3928">_xlfn.IFS(C3928="Patisserie","Item_10_PAT",C3928="Milk Products","Item_10_MILK",C3928="Butchers","Item_10_BUT",C3928="Beverages","Item_10_BEV",C3928="Food","Item_10_FOOD",C3928="Furniture","Item_10_FUR",C3928="Electric household essentials","Item_10_EHE",C3928="Computers and electric accessories","Item_10_CEA")</f>
        <v>Item_10_BEV</v>
      </c>
      <c r="E3928" s="11">
        <v>27.5</v>
      </c>
      <c r="F3928" s="11">
        <v>1</v>
      </c>
      <c r="G3928" s="11">
        <v>27.5</v>
      </c>
      <c r="H3928" s="14" t="s">
        <v>25</v>
      </c>
      <c r="I3928" s="14" t="s">
        <v>39</v>
      </c>
      <c r="J3928" s="15">
        <v>45192</v>
      </c>
      <c r="K3928" s="11" t="b">
        <v>0</v>
      </c>
    </row>
    <row r="3929" spans="1:11" x14ac:dyDescent="0.25">
      <c r="A3929" s="16" t="s">
        <v>4373</v>
      </c>
      <c r="B3929" s="16" t="s">
        <v>22</v>
      </c>
      <c r="C3929" s="16" t="s">
        <v>42</v>
      </c>
      <c r="D3929" s="14" t="str" cm="1">
        <f t="array" ref="D3929">_xlfn.IFS(C3929="Patisserie","Item_10_PAT",C3929="Milk Products","Item_10_MILK",C3929="Butchers","Item_10_BUT",C3929="Beverages","Item_10_BEV",C3929="Food","Item_10_FOOD",C3929="Furniture","Item_10_FUR",C3929="Electric household essentials","Item_10_EHE",C3929="Computers and electric accessories","Item_10_CEA")</f>
        <v>Item_10_FUR</v>
      </c>
      <c r="E3929" s="11">
        <v>21.5</v>
      </c>
      <c r="F3929" s="12">
        <v>2</v>
      </c>
      <c r="G3929" s="12">
        <v>43</v>
      </c>
      <c r="H3929" s="16" t="s">
        <v>15</v>
      </c>
      <c r="I3929" s="16" t="s">
        <v>39</v>
      </c>
      <c r="J3929" s="17">
        <v>45096</v>
      </c>
      <c r="K3929" s="12" t="str">
        <f>IF(H3929="Digital Wallet","TRUE","FALSE")</f>
        <v>TRUE</v>
      </c>
    </row>
    <row r="3930" spans="1:11" x14ac:dyDescent="0.25">
      <c r="A3930" s="14" t="s">
        <v>4374</v>
      </c>
      <c r="B3930" s="14" t="s">
        <v>22</v>
      </c>
      <c r="C3930" s="14" t="s">
        <v>32</v>
      </c>
      <c r="D3930" s="14" t="str" cm="1">
        <f t="array" ref="D3930">_xlfn.IFS(C3930="Patisserie","Item_10_PAT",C3930="Milk Products","Item_10_MILK",C3930="Butchers","Item_10_BUT",C3930="Beverages","Item_10_BEV",C3930="Food","Item_10_FOOD",C3930="Furniture","Item_10_FUR",C3930="Electric household essentials","Item_10_EHE",C3930="Computers and electric accessories","Item_10_CEA")</f>
        <v>Item_10_FOOD</v>
      </c>
      <c r="E3930" s="11">
        <v>30.5</v>
      </c>
      <c r="F3930" s="11">
        <v>10</v>
      </c>
      <c r="G3930" s="11">
        <v>305</v>
      </c>
      <c r="H3930" s="14" t="s">
        <v>49</v>
      </c>
      <c r="I3930" s="14" t="s">
        <v>39</v>
      </c>
      <c r="J3930" s="15">
        <v>45588</v>
      </c>
      <c r="K3930" s="11" t="b">
        <v>0</v>
      </c>
    </row>
    <row r="3931" spans="1:11" x14ac:dyDescent="0.25">
      <c r="A3931" s="16" t="s">
        <v>4375</v>
      </c>
      <c r="B3931" s="16" t="s">
        <v>81</v>
      </c>
      <c r="C3931" s="16" t="s">
        <v>67</v>
      </c>
      <c r="D3931" s="14" t="str" cm="1">
        <f t="array" ref="D3931">_xlfn.IFS(C3931="Patisserie","Item_10_PAT",C3931="Milk Products","Item_10_MILK",C3931="Butchers","Item_10_BUT",C3931="Beverages","Item_10_BEV",C3931="Food","Item_10_FOOD",C3931="Furniture","Item_10_FUR",C3931="Electric household essentials","Item_10_EHE",C3931="Computers and electric accessories","Item_10_CEA")</f>
        <v>Item_10_EHE</v>
      </c>
      <c r="E3931" s="11">
        <v>27.5</v>
      </c>
      <c r="F3931" s="12">
        <v>9</v>
      </c>
      <c r="G3931" s="12">
        <v>247.5</v>
      </c>
      <c r="H3931" s="16" t="s">
        <v>25</v>
      </c>
      <c r="I3931" s="16" t="s">
        <v>39</v>
      </c>
      <c r="J3931" s="17">
        <v>44780</v>
      </c>
      <c r="K3931" s="12" t="str">
        <f>IF(H3931="Digital Wallet","TRUE","FALSE")</f>
        <v>FALSE</v>
      </c>
    </row>
    <row r="3932" spans="1:11" x14ac:dyDescent="0.25">
      <c r="A3932" s="14" t="s">
        <v>4376</v>
      </c>
      <c r="B3932" s="14" t="s">
        <v>90</v>
      </c>
      <c r="C3932" s="14" t="s">
        <v>32</v>
      </c>
      <c r="D3932" s="14" t="str" cm="1">
        <f t="array" ref="D3932">_xlfn.IFS(C3932="Patisserie","Item_10_PAT",C3932="Milk Products","Item_10_MILK",C3932="Butchers","Item_10_BUT",C3932="Beverages","Item_10_BEV",C3932="Food","Item_10_FOOD",C3932="Furniture","Item_10_FUR",C3932="Electric household essentials","Item_10_EHE",C3932="Computers and electric accessories","Item_10_CEA")</f>
        <v>Item_10_FOOD</v>
      </c>
      <c r="E3932" s="11">
        <f>G3932/F3932</f>
        <v>21.5</v>
      </c>
      <c r="F3932" s="11">
        <v>5</v>
      </c>
      <c r="G3932" s="11">
        <v>107.5</v>
      </c>
      <c r="H3932" s="14" t="s">
        <v>25</v>
      </c>
      <c r="I3932" s="14" t="s">
        <v>39</v>
      </c>
      <c r="J3932" s="15">
        <v>45383</v>
      </c>
      <c r="K3932" s="11" t="b">
        <v>0</v>
      </c>
    </row>
    <row r="3933" spans="1:11" x14ac:dyDescent="0.25">
      <c r="A3933" s="16" t="s">
        <v>4377</v>
      </c>
      <c r="B3933" s="16" t="s">
        <v>101</v>
      </c>
      <c r="C3933" s="16" t="s">
        <v>19</v>
      </c>
      <c r="D3933" s="14" t="str" cm="1">
        <f t="array" ref="D3933">_xlfn.IFS(C3933="Patisserie","Item_10_PAT",C3933="Milk Products","Item_10_MILK",C3933="Butchers","Item_10_BUT",C3933="Beverages","Item_10_BEV",C3933="Food","Item_10_FOOD",C3933="Furniture","Item_10_FUR",C3933="Electric household essentials","Item_10_EHE",C3933="Computers and electric accessories","Item_10_CEA")</f>
        <v>Item_10_MILK</v>
      </c>
      <c r="E3933" s="11">
        <v>6.5</v>
      </c>
      <c r="F3933" s="12">
        <v>7</v>
      </c>
      <c r="G3933" s="12">
        <v>45.5</v>
      </c>
      <c r="H3933" s="16" t="s">
        <v>49</v>
      </c>
      <c r="I3933" s="16" t="s">
        <v>39</v>
      </c>
      <c r="J3933" s="17">
        <v>45084</v>
      </c>
      <c r="K3933" s="12" t="str">
        <f>IF(H3933="Digital Wallet","TRUE","FALSE")</f>
        <v>FALSE</v>
      </c>
    </row>
    <row r="3934" spans="1:11" x14ac:dyDescent="0.25">
      <c r="A3934" s="16" t="s">
        <v>4379</v>
      </c>
      <c r="B3934" s="16" t="s">
        <v>109</v>
      </c>
      <c r="C3934" s="16" t="s">
        <v>13</v>
      </c>
      <c r="D3934" s="14" t="str" cm="1">
        <f t="array" ref="D3934">_xlfn.IFS(C3934="Patisserie","Item_10_PAT",C3934="Milk Products","Item_10_MILK",C3934="Butchers","Item_10_BUT",C3934="Beverages","Item_10_BEV",C3934="Food","Item_10_FOOD",C3934="Furniture","Item_10_FUR",C3934="Electric household essentials","Item_10_EHE",C3934="Computers and electric accessories","Item_10_CEA")</f>
        <v>Item_10_PAT</v>
      </c>
      <c r="E3934" s="11">
        <v>29</v>
      </c>
      <c r="F3934" s="12">
        <v>7</v>
      </c>
      <c r="G3934" s="12">
        <v>203</v>
      </c>
      <c r="H3934" s="16" t="s">
        <v>15</v>
      </c>
      <c r="I3934" s="16" t="s">
        <v>16</v>
      </c>
      <c r="J3934" s="17">
        <v>44649</v>
      </c>
      <c r="K3934" s="12" t="b">
        <v>1</v>
      </c>
    </row>
    <row r="3935" spans="1:11" x14ac:dyDescent="0.25">
      <c r="A3935" s="14" t="s">
        <v>4380</v>
      </c>
      <c r="B3935" s="14" t="s">
        <v>124</v>
      </c>
      <c r="C3935" s="14" t="s">
        <v>32</v>
      </c>
      <c r="D3935" s="14" t="str" cm="1">
        <f t="array" ref="D3935">_xlfn.IFS(C3935="Patisserie","Item_10_PAT",C3935="Milk Products","Item_10_MILK",C3935="Butchers","Item_10_BUT",C3935="Beverages","Item_10_BEV",C3935="Food","Item_10_FOOD",C3935="Furniture","Item_10_FUR",C3935="Electric household essentials","Item_10_EHE",C3935="Computers and electric accessories","Item_10_CEA")</f>
        <v>Item_10_FOOD</v>
      </c>
      <c r="E3935" s="11">
        <v>18.5</v>
      </c>
      <c r="F3935" s="11">
        <v>6</v>
      </c>
      <c r="G3935" s="11">
        <v>111</v>
      </c>
      <c r="H3935" s="14" t="s">
        <v>49</v>
      </c>
      <c r="I3935" s="14" t="s">
        <v>16</v>
      </c>
      <c r="J3935" s="15">
        <v>45090</v>
      </c>
      <c r="K3935" s="11" t="b">
        <v>0</v>
      </c>
    </row>
    <row r="3936" spans="1:11" x14ac:dyDescent="0.25">
      <c r="A3936" s="16" t="s">
        <v>4381</v>
      </c>
      <c r="B3936" s="16" t="s">
        <v>47</v>
      </c>
      <c r="C3936" s="16" t="s">
        <v>131</v>
      </c>
      <c r="D3936" s="14" t="str" cm="1">
        <f t="array" ref="D3936">_xlfn.IFS(C3936="Patisserie","Item_10_PAT",C3936="Milk Products","Item_10_MILK",C3936="Butchers","Item_10_BUT",C3936="Beverages","Item_10_BEV",C3936="Food","Item_10_FOOD",C3936="Furniture","Item_10_FUR",C3936="Electric household essentials","Item_10_EHE",C3936="Computers and electric accessories","Item_10_CEA")</f>
        <v>Item_10_CEA</v>
      </c>
      <c r="E3936" s="11">
        <v>18.5</v>
      </c>
      <c r="F3936" s="12">
        <v>5</v>
      </c>
      <c r="G3936" s="12">
        <v>92.5</v>
      </c>
      <c r="H3936" s="16" t="s">
        <v>49</v>
      </c>
      <c r="I3936" s="16" t="s">
        <v>39</v>
      </c>
      <c r="J3936" s="17">
        <v>45564</v>
      </c>
      <c r="K3936" s="12" t="str">
        <f t="shared" ref="K3936:K3937" si="279">IF(H3936="Digital Wallet","TRUE","FALSE")</f>
        <v>FALSE</v>
      </c>
    </row>
    <row r="3937" spans="1:11" x14ac:dyDescent="0.25">
      <c r="A3937" s="14" t="s">
        <v>4382</v>
      </c>
      <c r="B3937" s="14" t="s">
        <v>22</v>
      </c>
      <c r="C3937" s="14" t="s">
        <v>131</v>
      </c>
      <c r="D3937" s="14" t="str" cm="1">
        <f t="array" ref="D3937">_xlfn.IFS(C3937="Patisserie","Item_10_PAT",C3937="Milk Products","Item_10_MILK",C3937="Butchers","Item_10_BUT",C3937="Beverages","Item_10_BEV",C3937="Food","Item_10_FOOD",C3937="Furniture","Item_10_FUR",C3937="Electric household essentials","Item_10_EHE",C3937="Computers and electric accessories","Item_10_CEA")</f>
        <v>Item_10_CEA</v>
      </c>
      <c r="E3937" s="11">
        <v>32</v>
      </c>
      <c r="F3937" s="11">
        <v>9</v>
      </c>
      <c r="G3937" s="11">
        <v>288</v>
      </c>
      <c r="H3937" s="14" t="s">
        <v>15</v>
      </c>
      <c r="I3937" s="14" t="s">
        <v>16</v>
      </c>
      <c r="J3937" s="15">
        <v>45087</v>
      </c>
      <c r="K3937" s="12" t="str">
        <f t="shared" si="279"/>
        <v>TRUE</v>
      </c>
    </row>
    <row r="3938" spans="1:11" x14ac:dyDescent="0.25">
      <c r="A3938" s="16" t="s">
        <v>4383</v>
      </c>
      <c r="B3938" s="16" t="s">
        <v>124</v>
      </c>
      <c r="C3938" s="16" t="s">
        <v>19</v>
      </c>
      <c r="D3938" s="14" t="str" cm="1">
        <f t="array" ref="D3938">_xlfn.IFS(C3938="Patisserie","Item_10_PAT",C3938="Milk Products","Item_10_MILK",C3938="Butchers","Item_10_BUT",C3938="Beverages","Item_10_BEV",C3938="Food","Item_10_FOOD",C3938="Furniture","Item_10_FUR",C3938="Electric household essentials","Item_10_EHE",C3938="Computers and electric accessories","Item_10_CEA")</f>
        <v>Item_10_MILK</v>
      </c>
      <c r="E3938" s="11">
        <v>5</v>
      </c>
      <c r="F3938" s="12">
        <v>2</v>
      </c>
      <c r="G3938" s="12">
        <v>10</v>
      </c>
      <c r="H3938" s="16" t="s">
        <v>25</v>
      </c>
      <c r="I3938" s="16" t="s">
        <v>39</v>
      </c>
      <c r="J3938" s="17">
        <v>45336</v>
      </c>
      <c r="K3938" s="12" t="b">
        <v>0</v>
      </c>
    </row>
    <row r="3939" spans="1:11" x14ac:dyDescent="0.25">
      <c r="A3939" s="14" t="s">
        <v>4384</v>
      </c>
      <c r="B3939" s="14" t="s">
        <v>44</v>
      </c>
      <c r="C3939" s="14" t="s">
        <v>131</v>
      </c>
      <c r="D3939" s="14" t="str" cm="1">
        <f t="array" ref="D3939">_xlfn.IFS(C3939="Patisserie","Item_10_PAT",C3939="Milk Products","Item_10_MILK",C3939="Butchers","Item_10_BUT",C3939="Beverages","Item_10_BEV",C3939="Food","Item_10_FOOD",C3939="Furniture","Item_10_FUR",C3939="Electric household essentials","Item_10_EHE",C3939="Computers and electric accessories","Item_10_CEA")</f>
        <v>Item_10_CEA</v>
      </c>
      <c r="E3939" s="11">
        <v>39.5</v>
      </c>
      <c r="F3939" s="11">
        <v>8</v>
      </c>
      <c r="G3939" s="11">
        <v>316</v>
      </c>
      <c r="H3939" s="14" t="s">
        <v>49</v>
      </c>
      <c r="I3939" s="14" t="s">
        <v>39</v>
      </c>
      <c r="J3939" s="15">
        <v>44912</v>
      </c>
      <c r="K3939" s="11" t="b">
        <v>0</v>
      </c>
    </row>
    <row r="3940" spans="1:11" x14ac:dyDescent="0.25">
      <c r="A3940" s="16" t="s">
        <v>4385</v>
      </c>
      <c r="B3940" s="16" t="s">
        <v>99</v>
      </c>
      <c r="C3940" s="16" t="s">
        <v>19</v>
      </c>
      <c r="D3940" s="14" t="str" cm="1">
        <f t="array" ref="D3940">_xlfn.IFS(C3940="Patisserie","Item_10_PAT",C3940="Milk Products","Item_10_MILK",C3940="Butchers","Item_10_BUT",C3940="Beverages","Item_10_BEV",C3940="Food","Item_10_FOOD",C3940="Furniture","Item_10_FUR",C3940="Electric household essentials","Item_10_EHE",C3940="Computers and electric accessories","Item_10_CEA")</f>
        <v>Item_10_MILK</v>
      </c>
      <c r="E3940" s="11">
        <v>38</v>
      </c>
      <c r="F3940" s="12">
        <v>5</v>
      </c>
      <c r="G3940" s="12">
        <v>190</v>
      </c>
      <c r="H3940" s="16" t="s">
        <v>15</v>
      </c>
      <c r="I3940" s="16" t="s">
        <v>16</v>
      </c>
      <c r="J3940" s="17">
        <v>45593</v>
      </c>
      <c r="K3940" s="12" t="b">
        <v>0</v>
      </c>
    </row>
    <row r="3941" spans="1:11" x14ac:dyDescent="0.25">
      <c r="A3941" s="14" t="s">
        <v>4386</v>
      </c>
      <c r="B3941" s="14" t="s">
        <v>37</v>
      </c>
      <c r="C3941" s="14" t="s">
        <v>67</v>
      </c>
      <c r="D3941" s="14" t="str" cm="1">
        <f t="array" ref="D3941">_xlfn.IFS(C3941="Patisserie","Item_10_PAT",C3941="Milk Products","Item_10_MILK",C3941="Butchers","Item_10_BUT",C3941="Beverages","Item_10_BEV",C3941="Food","Item_10_FOOD",C3941="Furniture","Item_10_FUR",C3941="Electric household essentials","Item_10_EHE",C3941="Computers and electric accessories","Item_10_CEA")</f>
        <v>Item_10_EHE</v>
      </c>
      <c r="E3941" s="11">
        <v>33.5</v>
      </c>
      <c r="F3941" s="11">
        <v>3</v>
      </c>
      <c r="G3941" s="11">
        <v>100.5</v>
      </c>
      <c r="H3941" s="14" t="s">
        <v>25</v>
      </c>
      <c r="I3941" s="14" t="s">
        <v>16</v>
      </c>
      <c r="J3941" s="15">
        <v>45102</v>
      </c>
      <c r="K3941" s="11" t="b">
        <v>1</v>
      </c>
    </row>
    <row r="3942" spans="1:11" x14ac:dyDescent="0.25">
      <c r="A3942" s="16" t="s">
        <v>4387</v>
      </c>
      <c r="B3942" s="16" t="s">
        <v>99</v>
      </c>
      <c r="C3942" s="16" t="s">
        <v>23</v>
      </c>
      <c r="D3942" s="14" t="str" cm="1">
        <f t="array" ref="D3942">_xlfn.IFS(C3942="Patisserie","Item_10_PAT",C3942="Milk Products","Item_10_MILK",C3942="Butchers","Item_10_BUT",C3942="Beverages","Item_10_BEV",C3942="Food","Item_10_FOOD",C3942="Furniture","Item_10_FUR",C3942="Electric household essentials","Item_10_EHE",C3942="Computers and electric accessories","Item_10_CEA")</f>
        <v>Item_10_BUT</v>
      </c>
      <c r="E3942" s="11">
        <v>38</v>
      </c>
      <c r="F3942" s="12">
        <v>9</v>
      </c>
      <c r="G3942" s="12">
        <v>342</v>
      </c>
      <c r="H3942" s="16" t="s">
        <v>15</v>
      </c>
      <c r="I3942" s="16" t="s">
        <v>16</v>
      </c>
      <c r="J3942" s="17">
        <v>45108</v>
      </c>
      <c r="K3942" s="12" t="b">
        <v>1</v>
      </c>
    </row>
    <row r="3943" spans="1:11" x14ac:dyDescent="0.25">
      <c r="A3943" s="14" t="s">
        <v>4388</v>
      </c>
      <c r="B3943" s="14" t="s">
        <v>81</v>
      </c>
      <c r="C3943" s="14" t="s">
        <v>23</v>
      </c>
      <c r="D3943" s="14" t="str" cm="1">
        <f t="array" ref="D3943">_xlfn.IFS(C3943="Patisserie","Item_10_PAT",C3943="Milk Products","Item_10_MILK",C3943="Butchers","Item_10_BUT",C3943="Beverages","Item_10_BEV",C3943="Food","Item_10_FOOD",C3943="Furniture","Item_10_FUR",C3943="Electric household essentials","Item_10_EHE",C3943="Computers and electric accessories","Item_10_CEA")</f>
        <v>Item_10_BUT</v>
      </c>
      <c r="E3943" s="11">
        <v>14</v>
      </c>
      <c r="F3943" s="11">
        <v>3</v>
      </c>
      <c r="G3943" s="11">
        <v>42</v>
      </c>
      <c r="H3943" s="14" t="s">
        <v>49</v>
      </c>
      <c r="I3943" s="14" t="s">
        <v>39</v>
      </c>
      <c r="J3943" s="15">
        <v>44972</v>
      </c>
      <c r="K3943" s="12" t="str">
        <f>IF(H3943="Digital Wallet","TRUE","FALSE")</f>
        <v>FALSE</v>
      </c>
    </row>
    <row r="3944" spans="1:11" x14ac:dyDescent="0.25">
      <c r="A3944" s="16" t="s">
        <v>4389</v>
      </c>
      <c r="B3944" s="16" t="s">
        <v>114</v>
      </c>
      <c r="C3944" s="16" t="s">
        <v>32</v>
      </c>
      <c r="D3944" s="14" t="str" cm="1">
        <f t="array" ref="D3944">_xlfn.IFS(C3944="Patisserie","Item_10_PAT",C3944="Milk Products","Item_10_MILK",C3944="Butchers","Item_10_BUT",C3944="Beverages","Item_10_BEV",C3944="Food","Item_10_FOOD",C3944="Furniture","Item_10_FUR",C3944="Electric household essentials","Item_10_EHE",C3944="Computers and electric accessories","Item_10_CEA")</f>
        <v>Item_10_FOOD</v>
      </c>
      <c r="E3944" s="11">
        <v>30.5</v>
      </c>
      <c r="F3944" s="12">
        <v>10</v>
      </c>
      <c r="G3944" s="12">
        <v>305</v>
      </c>
      <c r="H3944" s="16" t="s">
        <v>49</v>
      </c>
      <c r="I3944" s="16" t="s">
        <v>39</v>
      </c>
      <c r="J3944" s="17">
        <v>44750</v>
      </c>
      <c r="K3944" s="12" t="b">
        <v>1</v>
      </c>
    </row>
    <row r="3945" spans="1:11" x14ac:dyDescent="0.25">
      <c r="A3945" s="14" t="s">
        <v>4390</v>
      </c>
      <c r="B3945" s="14" t="s">
        <v>169</v>
      </c>
      <c r="C3945" s="14" t="s">
        <v>131</v>
      </c>
      <c r="D3945" s="14" t="str" cm="1">
        <f t="array" ref="D3945">_xlfn.IFS(C3945="Patisserie","Item_10_PAT",C3945="Milk Products","Item_10_MILK",C3945="Butchers","Item_10_BUT",C3945="Beverages","Item_10_BEV",C3945="Food","Item_10_FOOD",C3945="Furniture","Item_10_FUR",C3945="Electric household essentials","Item_10_EHE",C3945="Computers and electric accessories","Item_10_CEA")</f>
        <v>Item_10_CEA</v>
      </c>
      <c r="E3945" s="11">
        <v>26</v>
      </c>
      <c r="F3945" s="11">
        <v>8</v>
      </c>
      <c r="G3945" s="11">
        <v>208</v>
      </c>
      <c r="H3945" s="14" t="s">
        <v>15</v>
      </c>
      <c r="I3945" s="14" t="s">
        <v>16</v>
      </c>
      <c r="J3945" s="15">
        <v>45485</v>
      </c>
      <c r="K3945" s="11" t="b">
        <v>1</v>
      </c>
    </row>
    <row r="3946" spans="1:11" x14ac:dyDescent="0.25">
      <c r="A3946" s="16" t="s">
        <v>4391</v>
      </c>
      <c r="B3946" s="16" t="s">
        <v>27</v>
      </c>
      <c r="C3946" s="16" t="s">
        <v>28</v>
      </c>
      <c r="D3946" s="14" t="str" cm="1">
        <f t="array" ref="D3946">_xlfn.IFS(C3946="Patisserie","Item_10_PAT",C3946="Milk Products","Item_10_MILK",C3946="Butchers","Item_10_BUT",C3946="Beverages","Item_10_BEV",C3946="Food","Item_10_FOOD",C3946="Furniture","Item_10_FUR",C3946="Electric household essentials","Item_10_EHE",C3946="Computers and electric accessories","Item_10_CEA")</f>
        <v>Item_10_BEV</v>
      </c>
      <c r="E3946" s="11">
        <v>14</v>
      </c>
      <c r="F3946" s="12">
        <v>1</v>
      </c>
      <c r="G3946" s="12">
        <v>14</v>
      </c>
      <c r="H3946" s="16" t="s">
        <v>25</v>
      </c>
      <c r="I3946" s="16" t="s">
        <v>39</v>
      </c>
      <c r="J3946" s="17">
        <v>45338</v>
      </c>
      <c r="K3946" s="12" t="b">
        <v>1</v>
      </c>
    </row>
    <row r="3947" spans="1:11" x14ac:dyDescent="0.25">
      <c r="A3947" s="14" t="s">
        <v>4392</v>
      </c>
      <c r="B3947" s="14" t="s">
        <v>37</v>
      </c>
      <c r="C3947" s="14" t="s">
        <v>67</v>
      </c>
      <c r="D3947" s="14" t="str" cm="1">
        <f t="array" ref="D3947">_xlfn.IFS(C3947="Patisserie","Item_10_PAT",C3947="Milk Products","Item_10_MILK",C3947="Butchers","Item_10_BUT",C3947="Beverages","Item_10_BEV",C3947="Food","Item_10_FOOD",C3947="Furniture","Item_10_FUR",C3947="Electric household essentials","Item_10_EHE",C3947="Computers and electric accessories","Item_10_CEA")</f>
        <v>Item_10_EHE</v>
      </c>
      <c r="E3947" s="11">
        <v>11</v>
      </c>
      <c r="F3947" s="11">
        <v>3</v>
      </c>
      <c r="G3947" s="11">
        <v>33</v>
      </c>
      <c r="H3947" s="14" t="s">
        <v>25</v>
      </c>
      <c r="I3947" s="14" t="s">
        <v>16</v>
      </c>
      <c r="J3947" s="15">
        <v>45109</v>
      </c>
      <c r="K3947" s="11" t="b">
        <v>1</v>
      </c>
    </row>
    <row r="3948" spans="1:11" x14ac:dyDescent="0.25">
      <c r="A3948" s="16" t="s">
        <v>4393</v>
      </c>
      <c r="B3948" s="16" t="s">
        <v>169</v>
      </c>
      <c r="C3948" s="16" t="s">
        <v>13</v>
      </c>
      <c r="D3948" s="14" t="str" cm="1">
        <f t="array" ref="D3948">_xlfn.IFS(C3948="Patisserie","Item_10_PAT",C3948="Milk Products","Item_10_MILK",C3948="Butchers","Item_10_BUT",C3948="Beverages","Item_10_BEV",C3948="Food","Item_10_FOOD",C3948="Furniture","Item_10_FUR",C3948="Electric household essentials","Item_10_EHE",C3948="Computers and electric accessories","Item_10_CEA")</f>
        <v>Item_10_PAT</v>
      </c>
      <c r="E3948" s="11">
        <v>12.5</v>
      </c>
      <c r="F3948" s="12">
        <v>7</v>
      </c>
      <c r="G3948" s="12">
        <v>87.5</v>
      </c>
      <c r="H3948" s="16" t="s">
        <v>25</v>
      </c>
      <c r="I3948" s="16" t="s">
        <v>39</v>
      </c>
      <c r="J3948" s="17">
        <v>45623</v>
      </c>
      <c r="K3948" s="12" t="b">
        <v>0</v>
      </c>
    </row>
    <row r="3949" spans="1:11" x14ac:dyDescent="0.25">
      <c r="A3949" s="14" t="s">
        <v>4394</v>
      </c>
      <c r="B3949" s="14" t="s">
        <v>117</v>
      </c>
      <c r="C3949" s="14" t="s">
        <v>131</v>
      </c>
      <c r="D3949" s="14" t="str" cm="1">
        <f t="array" ref="D3949">_xlfn.IFS(C3949="Patisserie","Item_10_PAT",C3949="Milk Products","Item_10_MILK",C3949="Butchers","Item_10_BUT",C3949="Beverages","Item_10_BEV",C3949="Food","Item_10_FOOD",C3949="Furniture","Item_10_FUR",C3949="Electric household essentials","Item_10_EHE",C3949="Computers and electric accessories","Item_10_CEA")</f>
        <v>Item_10_CEA</v>
      </c>
      <c r="E3949" s="11">
        <v>17</v>
      </c>
      <c r="F3949" s="11">
        <v>4</v>
      </c>
      <c r="G3949" s="11">
        <v>68</v>
      </c>
      <c r="H3949" s="14" t="s">
        <v>49</v>
      </c>
      <c r="I3949" s="14" t="s">
        <v>39</v>
      </c>
      <c r="J3949" s="15">
        <v>45633</v>
      </c>
      <c r="K3949" s="12" t="str">
        <f>IF(H3949="Digital Wallet","TRUE","FALSE")</f>
        <v>FALSE</v>
      </c>
    </row>
    <row r="3950" spans="1:11" x14ac:dyDescent="0.25">
      <c r="A3950" s="16" t="s">
        <v>4395</v>
      </c>
      <c r="B3950" s="16" t="s">
        <v>56</v>
      </c>
      <c r="C3950" s="16" t="s">
        <v>67</v>
      </c>
      <c r="D3950" s="14" t="str" cm="1">
        <f t="array" ref="D3950">_xlfn.IFS(C3950="Patisserie","Item_10_PAT",C3950="Milk Products","Item_10_MILK",C3950="Butchers","Item_10_BUT",C3950="Beverages","Item_10_BEV",C3950="Food","Item_10_FOOD",C3950="Furniture","Item_10_FUR",C3950="Electric household essentials","Item_10_EHE",C3950="Computers and electric accessories","Item_10_CEA")</f>
        <v>Item_10_EHE</v>
      </c>
      <c r="E3950" s="11">
        <v>38</v>
      </c>
      <c r="F3950" s="12">
        <v>1</v>
      </c>
      <c r="G3950" s="12">
        <v>38</v>
      </c>
      <c r="H3950" s="16" t="s">
        <v>49</v>
      </c>
      <c r="I3950" s="16" t="s">
        <v>16</v>
      </c>
      <c r="J3950" s="17">
        <v>45400</v>
      </c>
      <c r="K3950" s="12" t="b">
        <v>0</v>
      </c>
    </row>
    <row r="3951" spans="1:11" x14ac:dyDescent="0.25">
      <c r="A3951" s="14" t="s">
        <v>4396</v>
      </c>
      <c r="B3951" s="14" t="s">
        <v>22</v>
      </c>
      <c r="C3951" s="14" t="s">
        <v>42</v>
      </c>
      <c r="D3951" s="14" t="str" cm="1">
        <f t="array" ref="D3951">_xlfn.IFS(C3951="Patisserie","Item_10_PAT",C3951="Milk Products","Item_10_MILK",C3951="Butchers","Item_10_BUT",C3951="Beverages","Item_10_BEV",C3951="Food","Item_10_FOOD",C3951="Furniture","Item_10_FUR",C3951="Electric household essentials","Item_10_EHE",C3951="Computers and electric accessories","Item_10_CEA")</f>
        <v>Item_10_FUR</v>
      </c>
      <c r="E3951" s="11">
        <v>26</v>
      </c>
      <c r="F3951" s="11">
        <v>5</v>
      </c>
      <c r="G3951" s="11">
        <v>130</v>
      </c>
      <c r="H3951" s="14" t="s">
        <v>49</v>
      </c>
      <c r="I3951" s="14" t="s">
        <v>39</v>
      </c>
      <c r="J3951" s="15">
        <v>45372</v>
      </c>
      <c r="K3951" s="12" t="str">
        <f t="shared" ref="K3951:K3952" si="280">IF(H3951="Digital Wallet","TRUE","FALSE")</f>
        <v>FALSE</v>
      </c>
    </row>
    <row r="3952" spans="1:11" x14ac:dyDescent="0.25">
      <c r="A3952" s="16" t="s">
        <v>4397</v>
      </c>
      <c r="B3952" s="16" t="s">
        <v>75</v>
      </c>
      <c r="C3952" s="16" t="s">
        <v>67</v>
      </c>
      <c r="D3952" s="14" t="str" cm="1">
        <f t="array" ref="D3952">_xlfn.IFS(C3952="Patisserie","Item_10_PAT",C3952="Milk Products","Item_10_MILK",C3952="Butchers","Item_10_BUT",C3952="Beverages","Item_10_BEV",C3952="Food","Item_10_FOOD",C3952="Furniture","Item_10_FUR",C3952="Electric household essentials","Item_10_EHE",C3952="Computers and electric accessories","Item_10_CEA")</f>
        <v>Item_10_EHE</v>
      </c>
      <c r="E3952" s="11">
        <v>38</v>
      </c>
      <c r="F3952" s="12">
        <v>3</v>
      </c>
      <c r="G3952" s="12">
        <v>114</v>
      </c>
      <c r="H3952" s="16" t="s">
        <v>25</v>
      </c>
      <c r="I3952" s="16" t="s">
        <v>16</v>
      </c>
      <c r="J3952" s="17">
        <v>44994</v>
      </c>
      <c r="K3952" s="12" t="str">
        <f t="shared" si="280"/>
        <v>FALSE</v>
      </c>
    </row>
    <row r="3953" spans="1:11" x14ac:dyDescent="0.25">
      <c r="A3953" s="14" t="s">
        <v>4398</v>
      </c>
      <c r="B3953" s="14" t="s">
        <v>12</v>
      </c>
      <c r="C3953" s="14" t="s">
        <v>42</v>
      </c>
      <c r="D3953" s="14" t="str" cm="1">
        <f t="array" ref="D3953">_xlfn.IFS(C3953="Patisserie","Item_10_PAT",C3953="Milk Products","Item_10_MILK",C3953="Butchers","Item_10_BUT",C3953="Beverages","Item_10_BEV",C3953="Food","Item_10_FOOD",C3953="Furniture","Item_10_FUR",C3953="Electric household essentials","Item_10_EHE",C3953="Computers and electric accessories","Item_10_CEA")</f>
        <v>Item_10_FUR</v>
      </c>
      <c r="E3953" s="11">
        <v>18.5</v>
      </c>
      <c r="F3953" s="11">
        <v>6</v>
      </c>
      <c r="G3953" s="11">
        <v>111</v>
      </c>
      <c r="H3953" s="14" t="s">
        <v>49</v>
      </c>
      <c r="I3953" s="14" t="s">
        <v>39</v>
      </c>
      <c r="J3953" s="15">
        <v>44607</v>
      </c>
      <c r="K3953" s="11" t="b">
        <v>1</v>
      </c>
    </row>
    <row r="3954" spans="1:11" x14ac:dyDescent="0.25">
      <c r="A3954" s="16" t="s">
        <v>4399</v>
      </c>
      <c r="B3954" s="16" t="s">
        <v>37</v>
      </c>
      <c r="C3954" s="16" t="s">
        <v>28</v>
      </c>
      <c r="D3954" s="14" t="str" cm="1">
        <f t="array" ref="D3954">_xlfn.IFS(C3954="Patisserie","Item_10_PAT",C3954="Milk Products","Item_10_MILK",C3954="Butchers","Item_10_BUT",C3954="Beverages","Item_10_BEV",C3954="Food","Item_10_FOOD",C3954="Furniture","Item_10_FUR",C3954="Electric household essentials","Item_10_EHE",C3954="Computers and electric accessories","Item_10_CEA")</f>
        <v>Item_10_BEV</v>
      </c>
      <c r="E3954" s="11">
        <v>35</v>
      </c>
      <c r="F3954" s="12">
        <v>10</v>
      </c>
      <c r="G3954" s="12">
        <v>350</v>
      </c>
      <c r="H3954" s="16" t="s">
        <v>49</v>
      </c>
      <c r="I3954" s="16" t="s">
        <v>16</v>
      </c>
      <c r="J3954" s="17">
        <v>45291</v>
      </c>
      <c r="K3954" s="12" t="b">
        <v>1</v>
      </c>
    </row>
    <row r="3955" spans="1:11" x14ac:dyDescent="0.25">
      <c r="A3955" s="14" t="s">
        <v>4400</v>
      </c>
      <c r="B3955" s="14" t="s">
        <v>56</v>
      </c>
      <c r="C3955" s="14" t="s">
        <v>67</v>
      </c>
      <c r="D3955" s="14" t="str" cm="1">
        <f t="array" ref="D3955">_xlfn.IFS(C3955="Patisserie","Item_10_PAT",C3955="Milk Products","Item_10_MILK",C3955="Butchers","Item_10_BUT",C3955="Beverages","Item_10_BEV",C3955="Food","Item_10_FOOD",C3955="Furniture","Item_10_FUR",C3955="Electric household essentials","Item_10_EHE",C3955="Computers and electric accessories","Item_10_CEA")</f>
        <v>Item_10_EHE</v>
      </c>
      <c r="E3955" s="11">
        <v>32</v>
      </c>
      <c r="F3955" s="11">
        <v>2</v>
      </c>
      <c r="G3955" s="11">
        <v>64</v>
      </c>
      <c r="H3955" s="14" t="s">
        <v>25</v>
      </c>
      <c r="I3955" s="14" t="s">
        <v>39</v>
      </c>
      <c r="J3955" s="15">
        <v>45470</v>
      </c>
      <c r="K3955" s="12" t="str">
        <f>IF(H3955="Digital Wallet","TRUE","FALSE")</f>
        <v>FALSE</v>
      </c>
    </row>
    <row r="3956" spans="1:11" x14ac:dyDescent="0.25">
      <c r="A3956" s="16" t="s">
        <v>4401</v>
      </c>
      <c r="B3956" s="16" t="s">
        <v>81</v>
      </c>
      <c r="C3956" s="16" t="s">
        <v>42</v>
      </c>
      <c r="D3956" s="14" t="str" cm="1">
        <f t="array" ref="D3956">_xlfn.IFS(C3956="Patisserie","Item_10_PAT",C3956="Milk Products","Item_10_MILK",C3956="Butchers","Item_10_BUT",C3956="Beverages","Item_10_BEV",C3956="Food","Item_10_FOOD",C3956="Furniture","Item_10_FUR",C3956="Electric household essentials","Item_10_EHE",C3956="Computers and electric accessories","Item_10_CEA")</f>
        <v>Item_10_FUR</v>
      </c>
      <c r="E3956" s="11">
        <v>24.5</v>
      </c>
      <c r="F3956" s="12">
        <v>4</v>
      </c>
      <c r="G3956" s="12">
        <v>98</v>
      </c>
      <c r="H3956" s="16" t="s">
        <v>25</v>
      </c>
      <c r="I3956" s="16" t="s">
        <v>16</v>
      </c>
      <c r="J3956" s="17">
        <v>44934</v>
      </c>
      <c r="K3956" s="12" t="b">
        <v>0</v>
      </c>
    </row>
    <row r="3957" spans="1:11" x14ac:dyDescent="0.25">
      <c r="A3957" s="14" t="s">
        <v>4402</v>
      </c>
      <c r="B3957" s="14" t="s">
        <v>70</v>
      </c>
      <c r="C3957" s="14" t="s">
        <v>13</v>
      </c>
      <c r="D3957" s="14" t="str" cm="1">
        <f t="array" ref="D3957">_xlfn.IFS(C3957="Patisserie","Item_10_PAT",C3957="Milk Products","Item_10_MILK",C3957="Butchers","Item_10_BUT",C3957="Beverages","Item_10_BEV",C3957="Food","Item_10_FOOD",C3957="Furniture","Item_10_FUR",C3957="Electric household essentials","Item_10_EHE",C3957="Computers and electric accessories","Item_10_CEA")</f>
        <v>Item_10_PAT</v>
      </c>
      <c r="E3957" s="11">
        <v>14</v>
      </c>
      <c r="F3957" s="11">
        <v>1</v>
      </c>
      <c r="G3957" s="11">
        <v>14</v>
      </c>
      <c r="H3957" s="14" t="s">
        <v>15</v>
      </c>
      <c r="I3957" s="14" t="s">
        <v>39</v>
      </c>
      <c r="J3957" s="15">
        <v>44918</v>
      </c>
      <c r="K3957" s="11" t="b">
        <v>1</v>
      </c>
    </row>
    <row r="3958" spans="1:11" x14ac:dyDescent="0.25">
      <c r="A3958" s="16" t="s">
        <v>4403</v>
      </c>
      <c r="B3958" s="16" t="s">
        <v>99</v>
      </c>
      <c r="C3958" s="16" t="s">
        <v>131</v>
      </c>
      <c r="D3958" s="14" t="str" cm="1">
        <f t="array" ref="D3958">_xlfn.IFS(C3958="Patisserie","Item_10_PAT",C3958="Milk Products","Item_10_MILK",C3958="Butchers","Item_10_BUT",C3958="Beverages","Item_10_BEV",C3958="Food","Item_10_FOOD",C3958="Furniture","Item_10_FUR",C3958="Electric household essentials","Item_10_EHE",C3958="Computers and electric accessories","Item_10_CEA")</f>
        <v>Item_10_CEA</v>
      </c>
      <c r="E3958" s="11">
        <v>35</v>
      </c>
      <c r="F3958" s="12">
        <v>6</v>
      </c>
      <c r="G3958" s="12">
        <v>210</v>
      </c>
      <c r="H3958" s="16" t="s">
        <v>49</v>
      </c>
      <c r="I3958" s="16" t="s">
        <v>16</v>
      </c>
      <c r="J3958" s="17">
        <v>45394</v>
      </c>
      <c r="K3958" s="12" t="b">
        <v>0</v>
      </c>
    </row>
    <row r="3959" spans="1:11" x14ac:dyDescent="0.25">
      <c r="A3959" s="14" t="s">
        <v>4404</v>
      </c>
      <c r="B3959" s="14" t="s">
        <v>101</v>
      </c>
      <c r="C3959" s="14" t="s">
        <v>23</v>
      </c>
      <c r="D3959" s="14" t="str" cm="1">
        <f t="array" ref="D3959">_xlfn.IFS(C3959="Patisserie","Item_10_PAT",C3959="Milk Products","Item_10_MILK",C3959="Butchers","Item_10_BUT",C3959="Beverages","Item_10_BEV",C3959="Food","Item_10_FOOD",C3959="Furniture","Item_10_FUR",C3959="Electric household essentials","Item_10_EHE",C3959="Computers and electric accessories","Item_10_CEA")</f>
        <v>Item_10_BUT</v>
      </c>
      <c r="E3959" s="11">
        <v>32</v>
      </c>
      <c r="F3959" s="11">
        <v>4</v>
      </c>
      <c r="G3959" s="11">
        <v>128</v>
      </c>
      <c r="H3959" s="14" t="s">
        <v>15</v>
      </c>
      <c r="I3959" s="14" t="s">
        <v>39</v>
      </c>
      <c r="J3959" s="15">
        <v>44705</v>
      </c>
      <c r="K3959" s="11" t="b">
        <v>1</v>
      </c>
    </row>
    <row r="3960" spans="1:11" x14ac:dyDescent="0.25">
      <c r="A3960" s="14" t="s">
        <v>4406</v>
      </c>
      <c r="B3960" s="14" t="s">
        <v>85</v>
      </c>
      <c r="C3960" s="14" t="s">
        <v>32</v>
      </c>
      <c r="D3960" s="14" t="str" cm="1">
        <f t="array" ref="D3960">_xlfn.IFS(C3960="Patisserie","Item_10_PAT",C3960="Milk Products","Item_10_MILK",C3960="Butchers","Item_10_BUT",C3960="Beverages","Item_10_BEV",C3960="Food","Item_10_FOOD",C3960="Furniture","Item_10_FUR",C3960="Electric household essentials","Item_10_EHE",C3960="Computers and electric accessories","Item_10_CEA")</f>
        <v>Item_10_FOOD</v>
      </c>
      <c r="E3960" s="11">
        <v>29</v>
      </c>
      <c r="F3960" s="11">
        <v>10</v>
      </c>
      <c r="G3960" s="11">
        <v>290</v>
      </c>
      <c r="H3960" s="14" t="s">
        <v>49</v>
      </c>
      <c r="I3960" s="14" t="s">
        <v>16</v>
      </c>
      <c r="J3960" s="15">
        <v>45233</v>
      </c>
      <c r="K3960" s="12" t="str">
        <f>IF(H3960="Digital Wallet","TRUE","FALSE")</f>
        <v>FALSE</v>
      </c>
    </row>
    <row r="3961" spans="1:11" x14ac:dyDescent="0.25">
      <c r="A3961" s="16" t="s">
        <v>4407</v>
      </c>
      <c r="B3961" s="16" t="s">
        <v>90</v>
      </c>
      <c r="C3961" s="16" t="s">
        <v>67</v>
      </c>
      <c r="D3961" s="14" t="str" cm="1">
        <f t="array" ref="D3961">_xlfn.IFS(C3961="Patisserie","Item_10_PAT",C3961="Milk Products","Item_10_MILK",C3961="Butchers","Item_10_BUT",C3961="Beverages","Item_10_BEV",C3961="Food","Item_10_FOOD",C3961="Furniture","Item_10_FUR",C3961="Electric household essentials","Item_10_EHE",C3961="Computers and electric accessories","Item_10_CEA")</f>
        <v>Item_10_EHE</v>
      </c>
      <c r="E3961" s="11">
        <v>17</v>
      </c>
      <c r="F3961" s="12">
        <v>1</v>
      </c>
      <c r="G3961" s="12">
        <v>17</v>
      </c>
      <c r="H3961" s="16" t="s">
        <v>49</v>
      </c>
      <c r="I3961" s="16" t="s">
        <v>16</v>
      </c>
      <c r="J3961" s="17">
        <v>44998</v>
      </c>
      <c r="K3961" s="12" t="b">
        <v>1</v>
      </c>
    </row>
    <row r="3962" spans="1:11" x14ac:dyDescent="0.25">
      <c r="A3962" s="14" t="s">
        <v>4408</v>
      </c>
      <c r="B3962" s="14" t="s">
        <v>64</v>
      </c>
      <c r="C3962" s="14" t="s">
        <v>131</v>
      </c>
      <c r="D3962" s="14" t="str" cm="1">
        <f t="array" ref="D3962">_xlfn.IFS(C3962="Patisserie","Item_10_PAT",C3962="Milk Products","Item_10_MILK",C3962="Butchers","Item_10_BUT",C3962="Beverages","Item_10_BEV",C3962="Food","Item_10_FOOD",C3962="Furniture","Item_10_FUR",C3962="Electric household essentials","Item_10_EHE",C3962="Computers and electric accessories","Item_10_CEA")</f>
        <v>Item_10_CEA</v>
      </c>
      <c r="E3962" s="11">
        <v>5</v>
      </c>
      <c r="F3962" s="11">
        <v>9</v>
      </c>
      <c r="G3962" s="11">
        <v>45</v>
      </c>
      <c r="H3962" s="14" t="s">
        <v>15</v>
      </c>
      <c r="I3962" s="14" t="s">
        <v>16</v>
      </c>
      <c r="J3962" s="15">
        <v>44735</v>
      </c>
      <c r="K3962" s="11" t="b">
        <v>0</v>
      </c>
    </row>
    <row r="3963" spans="1:11" x14ac:dyDescent="0.25">
      <c r="A3963" s="16" t="s">
        <v>4409</v>
      </c>
      <c r="B3963" s="16" t="s">
        <v>22</v>
      </c>
      <c r="C3963" s="16" t="s">
        <v>32</v>
      </c>
      <c r="D3963" s="14" t="str" cm="1">
        <f t="array" ref="D3963">_xlfn.IFS(C3963="Patisserie","Item_10_PAT",C3963="Milk Products","Item_10_MILK",C3963="Butchers","Item_10_BUT",C3963="Beverages","Item_10_BEV",C3963="Food","Item_10_FOOD",C3963="Furniture","Item_10_FUR",C3963="Electric household essentials","Item_10_EHE",C3963="Computers and electric accessories","Item_10_CEA")</f>
        <v>Item_10_FOOD</v>
      </c>
      <c r="E3963" s="11">
        <v>30.5</v>
      </c>
      <c r="F3963" s="12">
        <v>5</v>
      </c>
      <c r="G3963" s="12">
        <v>152.5</v>
      </c>
      <c r="H3963" s="16" t="s">
        <v>15</v>
      </c>
      <c r="I3963" s="16" t="s">
        <v>16</v>
      </c>
      <c r="J3963" s="17">
        <v>45559</v>
      </c>
      <c r="K3963" s="12" t="str">
        <f>IF(H3963="Digital Wallet","TRUE","FALSE")</f>
        <v>TRUE</v>
      </c>
    </row>
    <row r="3964" spans="1:11" x14ac:dyDescent="0.25">
      <c r="A3964" s="14" t="s">
        <v>4410</v>
      </c>
      <c r="B3964" s="14" t="s">
        <v>22</v>
      </c>
      <c r="C3964" s="14" t="s">
        <v>32</v>
      </c>
      <c r="D3964" s="14" t="str" cm="1">
        <f t="array" ref="D3964">_xlfn.IFS(C3964="Patisserie","Item_10_PAT",C3964="Milk Products","Item_10_MILK",C3964="Butchers","Item_10_BUT",C3964="Beverages","Item_10_BEV",C3964="Food","Item_10_FOOD",C3964="Furniture","Item_10_FUR",C3964="Electric household essentials","Item_10_EHE",C3964="Computers and electric accessories","Item_10_CEA")</f>
        <v>Item_10_FOOD</v>
      </c>
      <c r="E3964" s="11">
        <v>24.5</v>
      </c>
      <c r="F3964" s="11">
        <v>2</v>
      </c>
      <c r="G3964" s="11">
        <v>49</v>
      </c>
      <c r="H3964" s="14" t="s">
        <v>49</v>
      </c>
      <c r="I3964" s="14" t="s">
        <v>39</v>
      </c>
      <c r="J3964" s="15">
        <v>45176</v>
      </c>
      <c r="K3964" s="11" t="b">
        <v>1</v>
      </c>
    </row>
    <row r="3965" spans="1:11" x14ac:dyDescent="0.25">
      <c r="A3965" s="16" t="s">
        <v>4411</v>
      </c>
      <c r="B3965" s="16" t="s">
        <v>44</v>
      </c>
      <c r="C3965" s="16" t="s">
        <v>23</v>
      </c>
      <c r="D3965" s="14" t="str" cm="1">
        <f t="array" ref="D3965">_xlfn.IFS(C3965="Patisserie","Item_10_PAT",C3965="Milk Products","Item_10_MILK",C3965="Butchers","Item_10_BUT",C3965="Beverages","Item_10_BEV",C3965="Food","Item_10_FOOD",C3965="Furniture","Item_10_FUR",C3965="Electric household essentials","Item_10_EHE",C3965="Computers and electric accessories","Item_10_CEA")</f>
        <v>Item_10_BUT</v>
      </c>
      <c r="E3965" s="11">
        <v>12.5</v>
      </c>
      <c r="F3965" s="12">
        <v>10</v>
      </c>
      <c r="G3965" s="12">
        <v>125</v>
      </c>
      <c r="H3965" s="16" t="s">
        <v>25</v>
      </c>
      <c r="I3965" s="16" t="s">
        <v>16</v>
      </c>
      <c r="J3965" s="17">
        <v>45359</v>
      </c>
      <c r="K3965" s="12" t="b">
        <v>1</v>
      </c>
    </row>
    <row r="3966" spans="1:11" x14ac:dyDescent="0.25">
      <c r="A3966" s="14" t="s">
        <v>4412</v>
      </c>
      <c r="B3966" s="14" t="s">
        <v>78</v>
      </c>
      <c r="C3966" s="14" t="s">
        <v>13</v>
      </c>
      <c r="D3966" s="14" t="str" cm="1">
        <f t="array" ref="D3966">_xlfn.IFS(C3966="Patisserie","Item_10_PAT",C3966="Milk Products","Item_10_MILK",C3966="Butchers","Item_10_BUT",C3966="Beverages","Item_10_BEV",C3966="Food","Item_10_FOOD",C3966="Furniture","Item_10_FUR",C3966="Electric household essentials","Item_10_EHE",C3966="Computers and electric accessories","Item_10_CEA")</f>
        <v>Item_10_PAT</v>
      </c>
      <c r="E3966" s="11">
        <v>38</v>
      </c>
      <c r="F3966" s="11">
        <v>10</v>
      </c>
      <c r="G3966" s="11">
        <v>380</v>
      </c>
      <c r="H3966" s="14" t="s">
        <v>49</v>
      </c>
      <c r="I3966" s="14" t="s">
        <v>16</v>
      </c>
      <c r="J3966" s="15">
        <v>44721</v>
      </c>
      <c r="K3966" s="11" t="b">
        <v>0</v>
      </c>
    </row>
    <row r="3967" spans="1:11" x14ac:dyDescent="0.25">
      <c r="A3967" s="16" t="s">
        <v>4413</v>
      </c>
      <c r="B3967" s="16" t="s">
        <v>85</v>
      </c>
      <c r="C3967" s="16" t="s">
        <v>42</v>
      </c>
      <c r="D3967" s="14" t="str" cm="1">
        <f t="array" ref="D3967">_xlfn.IFS(C3967="Patisserie","Item_10_PAT",C3967="Milk Products","Item_10_MILK",C3967="Butchers","Item_10_BUT",C3967="Beverages","Item_10_BEV",C3967="Food","Item_10_FOOD",C3967="Furniture","Item_10_FUR",C3967="Electric household essentials","Item_10_EHE",C3967="Computers and electric accessories","Item_10_CEA")</f>
        <v>Item_10_FUR</v>
      </c>
      <c r="E3967" s="11">
        <v>12.5</v>
      </c>
      <c r="F3967" s="12">
        <v>10</v>
      </c>
      <c r="G3967" s="12">
        <v>125</v>
      </c>
      <c r="H3967" s="16" t="s">
        <v>15</v>
      </c>
      <c r="I3967" s="16" t="s">
        <v>39</v>
      </c>
      <c r="J3967" s="17">
        <v>45606</v>
      </c>
      <c r="K3967" s="12" t="b">
        <v>0</v>
      </c>
    </row>
    <row r="3968" spans="1:11" x14ac:dyDescent="0.25">
      <c r="A3968" s="14" t="s">
        <v>4414</v>
      </c>
      <c r="B3968" s="14" t="s">
        <v>117</v>
      </c>
      <c r="C3968" s="14" t="s">
        <v>13</v>
      </c>
      <c r="D3968" s="14" t="str" cm="1">
        <f t="array" ref="D3968">_xlfn.IFS(C3968="Patisserie","Item_10_PAT",C3968="Milk Products","Item_10_MILK",C3968="Butchers","Item_10_BUT",C3968="Beverages","Item_10_BEV",C3968="Food","Item_10_FOOD",C3968="Furniture","Item_10_FUR",C3968="Electric household essentials","Item_10_EHE",C3968="Computers and electric accessories","Item_10_CEA")</f>
        <v>Item_10_PAT</v>
      </c>
      <c r="E3968" s="11">
        <v>9.5</v>
      </c>
      <c r="F3968" s="11">
        <v>3</v>
      </c>
      <c r="G3968" s="11">
        <v>28.5</v>
      </c>
      <c r="H3968" s="14" t="s">
        <v>25</v>
      </c>
      <c r="I3968" s="14" t="s">
        <v>39</v>
      </c>
      <c r="J3968" s="15">
        <v>45300</v>
      </c>
      <c r="K3968" s="11" t="b">
        <v>0</v>
      </c>
    </row>
    <row r="3969" spans="1:11" x14ac:dyDescent="0.25">
      <c r="A3969" s="16" t="s">
        <v>4415</v>
      </c>
      <c r="B3969" s="16" t="s">
        <v>37</v>
      </c>
      <c r="C3969" s="16" t="s">
        <v>23</v>
      </c>
      <c r="D3969" s="14" t="str" cm="1">
        <f t="array" ref="D3969">_xlfn.IFS(C3969="Patisserie","Item_10_PAT",C3969="Milk Products","Item_10_MILK",C3969="Butchers","Item_10_BUT",C3969="Beverages","Item_10_BEV",C3969="Food","Item_10_FOOD",C3969="Furniture","Item_10_FUR",C3969="Electric household essentials","Item_10_EHE",C3969="Computers and electric accessories","Item_10_CEA")</f>
        <v>Item_10_BUT</v>
      </c>
      <c r="E3969" s="11">
        <v>35</v>
      </c>
      <c r="F3969" s="12">
        <v>5</v>
      </c>
      <c r="G3969" s="12">
        <v>175</v>
      </c>
      <c r="H3969" s="16" t="s">
        <v>15</v>
      </c>
      <c r="I3969" s="16" t="s">
        <v>39</v>
      </c>
      <c r="J3969" s="17">
        <v>45224</v>
      </c>
      <c r="K3969" s="12" t="b">
        <v>1</v>
      </c>
    </row>
    <row r="3970" spans="1:11" x14ac:dyDescent="0.25">
      <c r="A3970" s="16" t="s">
        <v>4417</v>
      </c>
      <c r="B3970" s="16" t="s">
        <v>124</v>
      </c>
      <c r="C3970" s="16" t="s">
        <v>42</v>
      </c>
      <c r="D3970" s="14" t="str" cm="1">
        <f t="array" ref="D3970">_xlfn.IFS(C3970="Patisserie","Item_10_PAT",C3970="Milk Products","Item_10_MILK",C3970="Butchers","Item_10_BUT",C3970="Beverages","Item_10_BEV",C3970="Food","Item_10_FOOD",C3970="Furniture","Item_10_FUR",C3970="Electric household essentials","Item_10_EHE",C3970="Computers and electric accessories","Item_10_CEA")</f>
        <v>Item_10_FUR</v>
      </c>
      <c r="E3970" s="11">
        <v>33.5</v>
      </c>
      <c r="F3970" s="12">
        <v>8</v>
      </c>
      <c r="G3970" s="12">
        <v>268</v>
      </c>
      <c r="H3970" s="16" t="s">
        <v>49</v>
      </c>
      <c r="I3970" s="16" t="s">
        <v>39</v>
      </c>
      <c r="J3970" s="17">
        <v>45355</v>
      </c>
      <c r="K3970" s="12" t="str">
        <f t="shared" ref="K3970:K3971" si="281">IF(H3970="Digital Wallet","TRUE","FALSE")</f>
        <v>FALSE</v>
      </c>
    </row>
    <row r="3971" spans="1:11" x14ac:dyDescent="0.25">
      <c r="A3971" s="14" t="s">
        <v>4418</v>
      </c>
      <c r="B3971" s="14" t="s">
        <v>70</v>
      </c>
      <c r="C3971" s="14" t="s">
        <v>42</v>
      </c>
      <c r="D3971" s="14" t="str" cm="1">
        <f t="array" ref="D3971">_xlfn.IFS(C3971="Patisserie","Item_10_PAT",C3971="Milk Products","Item_10_MILK",C3971="Butchers","Item_10_BUT",C3971="Beverages","Item_10_BEV",C3971="Food","Item_10_FOOD",C3971="Furniture","Item_10_FUR",C3971="Electric household essentials","Item_10_EHE",C3971="Computers and electric accessories","Item_10_CEA")</f>
        <v>Item_10_FUR</v>
      </c>
      <c r="E3971" s="11">
        <v>15.5</v>
      </c>
      <c r="F3971" s="11">
        <v>5</v>
      </c>
      <c r="G3971" s="11">
        <v>77.5</v>
      </c>
      <c r="H3971" s="14" t="s">
        <v>15</v>
      </c>
      <c r="I3971" s="14" t="s">
        <v>39</v>
      </c>
      <c r="J3971" s="15">
        <v>44691</v>
      </c>
      <c r="K3971" s="12" t="str">
        <f t="shared" si="281"/>
        <v>TRUE</v>
      </c>
    </row>
    <row r="3972" spans="1:11" x14ac:dyDescent="0.25">
      <c r="A3972" s="16" t="s">
        <v>4419</v>
      </c>
      <c r="B3972" s="16" t="s">
        <v>99</v>
      </c>
      <c r="C3972" s="16" t="s">
        <v>13</v>
      </c>
      <c r="D3972" s="14" t="str" cm="1">
        <f t="array" ref="D3972">_xlfn.IFS(C3972="Patisserie","Item_10_PAT",C3972="Milk Products","Item_10_MILK",C3972="Butchers","Item_10_BUT",C3972="Beverages","Item_10_BEV",C3972="Food","Item_10_FOOD",C3972="Furniture","Item_10_FUR",C3972="Electric household essentials","Item_10_EHE",C3972="Computers and electric accessories","Item_10_CEA")</f>
        <v>Item_10_PAT</v>
      </c>
      <c r="E3972" s="11">
        <v>14</v>
      </c>
      <c r="F3972" s="12">
        <v>2</v>
      </c>
      <c r="G3972" s="12">
        <v>28</v>
      </c>
      <c r="H3972" s="16" t="s">
        <v>15</v>
      </c>
      <c r="I3972" s="16" t="s">
        <v>16</v>
      </c>
      <c r="J3972" s="17">
        <v>44671</v>
      </c>
      <c r="K3972" s="12" t="b">
        <v>1</v>
      </c>
    </row>
    <row r="3973" spans="1:11" x14ac:dyDescent="0.25">
      <c r="A3973" s="14" t="s">
        <v>4420</v>
      </c>
      <c r="B3973" s="14" t="s">
        <v>109</v>
      </c>
      <c r="C3973" s="14" t="s">
        <v>67</v>
      </c>
      <c r="D3973" s="14" t="str" cm="1">
        <f t="array" ref="D3973">_xlfn.IFS(C3973="Patisserie","Item_10_PAT",C3973="Milk Products","Item_10_MILK",C3973="Butchers","Item_10_BUT",C3973="Beverages","Item_10_BEV",C3973="Food","Item_10_FOOD",C3973="Furniture","Item_10_FUR",C3973="Electric household essentials","Item_10_EHE",C3973="Computers and electric accessories","Item_10_CEA")</f>
        <v>Item_10_EHE</v>
      </c>
      <c r="E3973" s="11">
        <v>15.5</v>
      </c>
      <c r="F3973" s="11">
        <v>5</v>
      </c>
      <c r="G3973" s="11">
        <v>77.5</v>
      </c>
      <c r="H3973" s="14" t="s">
        <v>25</v>
      </c>
      <c r="I3973" s="14" t="s">
        <v>39</v>
      </c>
      <c r="J3973" s="15">
        <v>44642</v>
      </c>
      <c r="K3973" s="11" t="b">
        <v>0</v>
      </c>
    </row>
    <row r="3974" spans="1:11" x14ac:dyDescent="0.25">
      <c r="A3974" s="16" t="s">
        <v>4421</v>
      </c>
      <c r="B3974" s="16" t="s">
        <v>37</v>
      </c>
      <c r="C3974" s="16" t="s">
        <v>19</v>
      </c>
      <c r="D3974" s="14" t="str" cm="1">
        <f t="array" ref="D3974">_xlfn.IFS(C3974="Patisserie","Item_10_PAT",C3974="Milk Products","Item_10_MILK",C3974="Butchers","Item_10_BUT",C3974="Beverages","Item_10_BEV",C3974="Food","Item_10_FOOD",C3974="Furniture","Item_10_FUR",C3974="Electric household essentials","Item_10_EHE",C3974="Computers and electric accessories","Item_10_CEA")</f>
        <v>Item_10_MILK</v>
      </c>
      <c r="E3974" s="11">
        <f>G3974/F3974</f>
        <v>14</v>
      </c>
      <c r="F3974" s="12">
        <v>2</v>
      </c>
      <c r="G3974" s="12">
        <v>28</v>
      </c>
      <c r="H3974" s="16" t="s">
        <v>15</v>
      </c>
      <c r="I3974" s="16" t="s">
        <v>39</v>
      </c>
      <c r="J3974" s="17">
        <v>44981</v>
      </c>
      <c r="K3974" s="12" t="b">
        <v>1</v>
      </c>
    </row>
    <row r="3975" spans="1:11" x14ac:dyDescent="0.25">
      <c r="A3975" s="14" t="s">
        <v>4422</v>
      </c>
      <c r="B3975" s="14" t="s">
        <v>114</v>
      </c>
      <c r="C3975" s="14" t="s">
        <v>13</v>
      </c>
      <c r="D3975" s="14" t="str" cm="1">
        <f t="array" ref="D3975">_xlfn.IFS(C3975="Patisserie","Item_10_PAT",C3975="Milk Products","Item_10_MILK",C3975="Butchers","Item_10_BUT",C3975="Beverages","Item_10_BEV",C3975="Food","Item_10_FOOD",C3975="Furniture","Item_10_FUR",C3975="Electric household essentials","Item_10_EHE",C3975="Computers and electric accessories","Item_10_CEA")</f>
        <v>Item_10_PAT</v>
      </c>
      <c r="E3975" s="11">
        <v>32</v>
      </c>
      <c r="F3975" s="11">
        <v>4</v>
      </c>
      <c r="G3975" s="11">
        <v>128</v>
      </c>
      <c r="H3975" s="14" t="s">
        <v>49</v>
      </c>
      <c r="I3975" s="14" t="s">
        <v>16</v>
      </c>
      <c r="J3975" s="15">
        <v>45356</v>
      </c>
      <c r="K3975" s="12" t="str">
        <f>IF(H3975="Digital Wallet","TRUE","FALSE")</f>
        <v>FALSE</v>
      </c>
    </row>
    <row r="3976" spans="1:11" x14ac:dyDescent="0.25">
      <c r="A3976" s="16" t="s">
        <v>4423</v>
      </c>
      <c r="B3976" s="16" t="s">
        <v>66</v>
      </c>
      <c r="C3976" s="16" t="s">
        <v>23</v>
      </c>
      <c r="D3976" s="14" t="str" cm="1">
        <f t="array" ref="D3976">_xlfn.IFS(C3976="Patisserie","Item_10_PAT",C3976="Milk Products","Item_10_MILK",C3976="Butchers","Item_10_BUT",C3976="Beverages","Item_10_BEV",C3976="Food","Item_10_FOOD",C3976="Furniture","Item_10_FUR",C3976="Electric household essentials","Item_10_EHE",C3976="Computers and electric accessories","Item_10_CEA")</f>
        <v>Item_10_BUT</v>
      </c>
      <c r="E3976" s="11">
        <v>6.5</v>
      </c>
      <c r="F3976" s="12">
        <v>6</v>
      </c>
      <c r="G3976" s="12">
        <v>39</v>
      </c>
      <c r="H3976" s="16" t="s">
        <v>25</v>
      </c>
      <c r="I3976" s="16" t="s">
        <v>16</v>
      </c>
      <c r="J3976" s="17">
        <v>44792</v>
      </c>
      <c r="K3976" s="12" t="b">
        <v>1</v>
      </c>
    </row>
    <row r="3977" spans="1:11" x14ac:dyDescent="0.25">
      <c r="A3977" s="14" t="s">
        <v>4424</v>
      </c>
      <c r="B3977" s="14" t="s">
        <v>44</v>
      </c>
      <c r="C3977" s="14" t="s">
        <v>131</v>
      </c>
      <c r="D3977" s="14" t="str" cm="1">
        <f t="array" ref="D3977">_xlfn.IFS(C3977="Patisserie","Item_10_PAT",C3977="Milk Products","Item_10_MILK",C3977="Butchers","Item_10_BUT",C3977="Beverages","Item_10_BEV",C3977="Food","Item_10_FOOD",C3977="Furniture","Item_10_FUR",C3977="Electric household essentials","Item_10_EHE",C3977="Computers and electric accessories","Item_10_CEA")</f>
        <v>Item_10_CEA</v>
      </c>
      <c r="E3977" s="11">
        <v>29</v>
      </c>
      <c r="F3977" s="11">
        <v>9</v>
      </c>
      <c r="G3977" s="11">
        <v>261</v>
      </c>
      <c r="H3977" s="14" t="s">
        <v>15</v>
      </c>
      <c r="I3977" s="14" t="s">
        <v>16</v>
      </c>
      <c r="J3977" s="15">
        <v>44733</v>
      </c>
      <c r="K3977" s="11" t="b">
        <v>1</v>
      </c>
    </row>
    <row r="3978" spans="1:11" x14ac:dyDescent="0.25">
      <c r="A3978" s="16" t="s">
        <v>4425</v>
      </c>
      <c r="B3978" s="16" t="s">
        <v>44</v>
      </c>
      <c r="C3978" s="16" t="s">
        <v>67</v>
      </c>
      <c r="D3978" s="14" t="str" cm="1">
        <f t="array" ref="D3978">_xlfn.IFS(C3978="Patisserie","Item_10_PAT",C3978="Milk Products","Item_10_MILK",C3978="Butchers","Item_10_BUT",C3978="Beverages","Item_10_BEV",C3978="Food","Item_10_FOOD",C3978="Furniture","Item_10_FUR",C3978="Electric household essentials","Item_10_EHE",C3978="Computers and electric accessories","Item_10_CEA")</f>
        <v>Item_10_EHE</v>
      </c>
      <c r="E3978" s="11">
        <v>20</v>
      </c>
      <c r="F3978" s="12">
        <v>8</v>
      </c>
      <c r="G3978" s="12">
        <v>160</v>
      </c>
      <c r="H3978" s="16" t="s">
        <v>25</v>
      </c>
      <c r="I3978" s="16" t="s">
        <v>39</v>
      </c>
      <c r="J3978" s="17">
        <v>45156</v>
      </c>
      <c r="K3978" s="12" t="b">
        <v>0</v>
      </c>
    </row>
    <row r="3979" spans="1:11" x14ac:dyDescent="0.25">
      <c r="A3979" s="14" t="s">
        <v>4426</v>
      </c>
      <c r="B3979" s="14" t="s">
        <v>66</v>
      </c>
      <c r="C3979" s="14" t="s">
        <v>28</v>
      </c>
      <c r="D3979" s="14" t="str" cm="1">
        <f t="array" ref="D3979">_xlfn.IFS(C3979="Patisserie","Item_10_PAT",C3979="Milk Products","Item_10_MILK",C3979="Butchers","Item_10_BUT",C3979="Beverages","Item_10_BEV",C3979="Food","Item_10_FOOD",C3979="Furniture","Item_10_FUR",C3979="Electric household essentials","Item_10_EHE",C3979="Computers and electric accessories","Item_10_CEA")</f>
        <v>Item_10_BEV</v>
      </c>
      <c r="E3979" s="11">
        <v>21.5</v>
      </c>
      <c r="F3979" s="11">
        <v>8</v>
      </c>
      <c r="G3979" s="11">
        <v>172</v>
      </c>
      <c r="H3979" s="14" t="s">
        <v>25</v>
      </c>
      <c r="I3979" s="14" t="s">
        <v>39</v>
      </c>
      <c r="J3979" s="15">
        <v>44618</v>
      </c>
      <c r="K3979" s="11" t="b">
        <v>1</v>
      </c>
    </row>
    <row r="3980" spans="1:11" x14ac:dyDescent="0.25">
      <c r="A3980" s="16" t="s">
        <v>4427</v>
      </c>
      <c r="B3980" s="16" t="s">
        <v>124</v>
      </c>
      <c r="C3980" s="16" t="s">
        <v>67</v>
      </c>
      <c r="D3980" s="14" t="str" cm="1">
        <f t="array" ref="D3980">_xlfn.IFS(C3980="Patisserie","Item_10_PAT",C3980="Milk Products","Item_10_MILK",C3980="Butchers","Item_10_BUT",C3980="Beverages","Item_10_BEV",C3980="Food","Item_10_FOOD",C3980="Furniture","Item_10_FUR",C3980="Electric household essentials","Item_10_EHE",C3980="Computers and electric accessories","Item_10_CEA")</f>
        <v>Item_10_EHE</v>
      </c>
      <c r="E3980" s="11">
        <v>11</v>
      </c>
      <c r="F3980" s="12">
        <v>1</v>
      </c>
      <c r="G3980" s="12">
        <v>11</v>
      </c>
      <c r="H3980" s="16" t="s">
        <v>49</v>
      </c>
      <c r="I3980" s="16" t="s">
        <v>16</v>
      </c>
      <c r="J3980" s="17">
        <v>45406</v>
      </c>
      <c r="K3980" s="12" t="b">
        <v>0</v>
      </c>
    </row>
    <row r="3981" spans="1:11" x14ac:dyDescent="0.25">
      <c r="A3981" s="14" t="s">
        <v>4428</v>
      </c>
      <c r="B3981" s="14" t="s">
        <v>31</v>
      </c>
      <c r="C3981" s="14" t="s">
        <v>28</v>
      </c>
      <c r="D3981" s="14" t="str" cm="1">
        <f t="array" ref="D3981">_xlfn.IFS(C3981="Patisserie","Item_10_PAT",C3981="Milk Products","Item_10_MILK",C3981="Butchers","Item_10_BUT",C3981="Beverages","Item_10_BEV",C3981="Food","Item_10_FOOD",C3981="Furniture","Item_10_FUR",C3981="Electric household essentials","Item_10_EHE",C3981="Computers and electric accessories","Item_10_CEA")</f>
        <v>Item_10_BEV</v>
      </c>
      <c r="E3981" s="11">
        <v>27.5</v>
      </c>
      <c r="F3981" s="11">
        <v>2</v>
      </c>
      <c r="G3981" s="11">
        <v>55</v>
      </c>
      <c r="H3981" s="14" t="s">
        <v>15</v>
      </c>
      <c r="I3981" s="14" t="s">
        <v>16</v>
      </c>
      <c r="J3981" s="15">
        <v>45290</v>
      </c>
      <c r="K3981" s="11" t="b">
        <v>0</v>
      </c>
    </row>
    <row r="3982" spans="1:11" x14ac:dyDescent="0.25">
      <c r="A3982" s="16" t="s">
        <v>4429</v>
      </c>
      <c r="B3982" s="16" t="s">
        <v>117</v>
      </c>
      <c r="C3982" s="16" t="s">
        <v>13</v>
      </c>
      <c r="D3982" s="14" t="str" cm="1">
        <f t="array" ref="D3982">_xlfn.IFS(C3982="Patisserie","Item_10_PAT",C3982="Milk Products","Item_10_MILK",C3982="Butchers","Item_10_BUT",C3982="Beverages","Item_10_BEV",C3982="Food","Item_10_FOOD",C3982="Furniture","Item_10_FUR",C3982="Electric household essentials","Item_10_EHE",C3982="Computers and electric accessories","Item_10_CEA")</f>
        <v>Item_10_PAT</v>
      </c>
      <c r="E3982" s="11">
        <v>21.5</v>
      </c>
      <c r="F3982" s="12">
        <v>10</v>
      </c>
      <c r="G3982" s="12">
        <v>215</v>
      </c>
      <c r="H3982" s="16" t="s">
        <v>25</v>
      </c>
      <c r="I3982" s="16" t="s">
        <v>39</v>
      </c>
      <c r="J3982" s="17">
        <v>45420</v>
      </c>
      <c r="K3982" s="12" t="str">
        <f t="shared" ref="K3982:K3983" si="282">IF(H3982="Digital Wallet","TRUE","FALSE")</f>
        <v>FALSE</v>
      </c>
    </row>
    <row r="3983" spans="1:11" x14ac:dyDescent="0.25">
      <c r="A3983" s="14" t="s">
        <v>4430</v>
      </c>
      <c r="B3983" s="14" t="s">
        <v>27</v>
      </c>
      <c r="C3983" s="14" t="s">
        <v>42</v>
      </c>
      <c r="D3983" s="14" t="str" cm="1">
        <f t="array" ref="D3983">_xlfn.IFS(C3983="Patisserie","Item_10_PAT",C3983="Milk Products","Item_10_MILK",C3983="Butchers","Item_10_BUT",C3983="Beverages","Item_10_BEV",C3983="Food","Item_10_FOOD",C3983="Furniture","Item_10_FUR",C3983="Electric household essentials","Item_10_EHE",C3983="Computers and electric accessories","Item_10_CEA")</f>
        <v>Item_10_FUR</v>
      </c>
      <c r="E3983" s="11">
        <v>12.5</v>
      </c>
      <c r="F3983" s="11">
        <v>3</v>
      </c>
      <c r="G3983" s="11">
        <v>37.5</v>
      </c>
      <c r="H3983" s="14" t="s">
        <v>15</v>
      </c>
      <c r="I3983" s="14" t="s">
        <v>39</v>
      </c>
      <c r="J3983" s="15">
        <v>44842</v>
      </c>
      <c r="K3983" s="12" t="str">
        <f t="shared" si="282"/>
        <v>TRUE</v>
      </c>
    </row>
    <row r="3984" spans="1:11" x14ac:dyDescent="0.25">
      <c r="A3984" s="16" t="s">
        <v>4431</v>
      </c>
      <c r="B3984" s="16" t="s">
        <v>101</v>
      </c>
      <c r="C3984" s="16" t="s">
        <v>13</v>
      </c>
      <c r="D3984" s="14" t="str" cm="1">
        <f t="array" ref="D3984">_xlfn.IFS(C3984="Patisserie","Item_10_PAT",C3984="Milk Products","Item_10_MILK",C3984="Butchers","Item_10_BUT",C3984="Beverages","Item_10_BEV",C3984="Food","Item_10_FOOD",C3984="Furniture","Item_10_FUR",C3984="Electric household essentials","Item_10_EHE",C3984="Computers and electric accessories","Item_10_CEA")</f>
        <v>Item_10_PAT</v>
      </c>
      <c r="E3984" s="11">
        <v>33.5</v>
      </c>
      <c r="F3984" s="12">
        <v>7</v>
      </c>
      <c r="G3984" s="12">
        <v>234.5</v>
      </c>
      <c r="H3984" s="16" t="s">
        <v>25</v>
      </c>
      <c r="I3984" s="16" t="s">
        <v>39</v>
      </c>
      <c r="J3984" s="17">
        <v>45311</v>
      </c>
      <c r="K3984" s="12" t="b">
        <v>1</v>
      </c>
    </row>
    <row r="3985" spans="1:11" x14ac:dyDescent="0.25">
      <c r="A3985" s="14" t="s">
        <v>4432</v>
      </c>
      <c r="B3985" s="14" t="s">
        <v>81</v>
      </c>
      <c r="C3985" s="14" t="s">
        <v>28</v>
      </c>
      <c r="D3985" s="14" t="str" cm="1">
        <f t="array" ref="D3985">_xlfn.IFS(C3985="Patisserie","Item_10_PAT",C3985="Milk Products","Item_10_MILK",C3985="Butchers","Item_10_BUT",C3985="Beverages","Item_10_BEV",C3985="Food","Item_10_FOOD",C3985="Furniture","Item_10_FUR",C3985="Electric household essentials","Item_10_EHE",C3985="Computers and electric accessories","Item_10_CEA")</f>
        <v>Item_10_BEV</v>
      </c>
      <c r="E3985" s="11">
        <v>15.5</v>
      </c>
      <c r="F3985" s="11">
        <v>8</v>
      </c>
      <c r="G3985" s="11">
        <v>124</v>
      </c>
      <c r="H3985" s="14" t="s">
        <v>49</v>
      </c>
      <c r="I3985" s="14" t="s">
        <v>39</v>
      </c>
      <c r="J3985" s="15">
        <v>45574</v>
      </c>
      <c r="K3985" s="12" t="str">
        <f t="shared" ref="K3985:K3986" si="283">IF(H3985="Digital Wallet","TRUE","FALSE")</f>
        <v>FALSE</v>
      </c>
    </row>
    <row r="3986" spans="1:11" x14ac:dyDescent="0.25">
      <c r="A3986" s="16" t="s">
        <v>4433</v>
      </c>
      <c r="B3986" s="16" t="s">
        <v>37</v>
      </c>
      <c r="C3986" s="16" t="s">
        <v>67</v>
      </c>
      <c r="D3986" s="14" t="str" cm="1">
        <f t="array" ref="D3986">_xlfn.IFS(C3986="Patisserie","Item_10_PAT",C3986="Milk Products","Item_10_MILK",C3986="Butchers","Item_10_BUT",C3986="Beverages","Item_10_BEV",C3986="Food","Item_10_FOOD",C3986="Furniture","Item_10_FUR",C3986="Electric household essentials","Item_10_EHE",C3986="Computers and electric accessories","Item_10_CEA")</f>
        <v>Item_10_EHE</v>
      </c>
      <c r="E3986" s="11">
        <v>36.5</v>
      </c>
      <c r="F3986" s="12">
        <v>5</v>
      </c>
      <c r="G3986" s="12">
        <v>182.5</v>
      </c>
      <c r="H3986" s="16" t="s">
        <v>15</v>
      </c>
      <c r="I3986" s="16" t="s">
        <v>39</v>
      </c>
      <c r="J3986" s="17">
        <v>44640</v>
      </c>
      <c r="K3986" s="12" t="str">
        <f t="shared" si="283"/>
        <v>TRUE</v>
      </c>
    </row>
    <row r="3987" spans="1:11" x14ac:dyDescent="0.25">
      <c r="A3987" s="14" t="s">
        <v>4434</v>
      </c>
      <c r="B3987" s="14" t="s">
        <v>22</v>
      </c>
      <c r="C3987" s="14" t="s">
        <v>19</v>
      </c>
      <c r="D3987" s="14" t="str" cm="1">
        <f t="array" ref="D3987">_xlfn.IFS(C3987="Patisserie","Item_10_PAT",C3987="Milk Products","Item_10_MILK",C3987="Butchers","Item_10_BUT",C3987="Beverages","Item_10_BEV",C3987="Food","Item_10_FOOD",C3987="Furniture","Item_10_FUR",C3987="Electric household essentials","Item_10_EHE",C3987="Computers and electric accessories","Item_10_CEA")</f>
        <v>Item_10_MILK</v>
      </c>
      <c r="E3987" s="11">
        <v>27.5</v>
      </c>
      <c r="F3987" s="11">
        <v>2</v>
      </c>
      <c r="G3987" s="11">
        <v>55</v>
      </c>
      <c r="H3987" s="14" t="s">
        <v>15</v>
      </c>
      <c r="I3987" s="14" t="s">
        <v>16</v>
      </c>
      <c r="J3987" s="15">
        <v>45344</v>
      </c>
      <c r="K3987" s="11" t="b">
        <v>0</v>
      </c>
    </row>
    <row r="3988" spans="1:11" x14ac:dyDescent="0.25">
      <c r="A3988" s="16" t="s">
        <v>4435</v>
      </c>
      <c r="B3988" s="16" t="s">
        <v>12</v>
      </c>
      <c r="C3988" s="16" t="s">
        <v>131</v>
      </c>
      <c r="D3988" s="14" t="str" cm="1">
        <f t="array" ref="D3988">_xlfn.IFS(C3988="Patisserie","Item_10_PAT",C3988="Milk Products","Item_10_MILK",C3988="Butchers","Item_10_BUT",C3988="Beverages","Item_10_BEV",C3988="Food","Item_10_FOOD",C3988="Furniture","Item_10_FUR",C3988="Electric household essentials","Item_10_EHE",C3988="Computers and electric accessories","Item_10_CEA")</f>
        <v>Item_10_CEA</v>
      </c>
      <c r="E3988" s="11">
        <v>27.5</v>
      </c>
      <c r="F3988" s="12">
        <v>9</v>
      </c>
      <c r="G3988" s="12">
        <v>247.5</v>
      </c>
      <c r="H3988" s="16" t="s">
        <v>49</v>
      </c>
      <c r="I3988" s="16" t="s">
        <v>39</v>
      </c>
      <c r="J3988" s="17">
        <v>45093</v>
      </c>
      <c r="K3988" s="12" t="b">
        <v>1</v>
      </c>
    </row>
    <row r="3989" spans="1:11" x14ac:dyDescent="0.25">
      <c r="A3989" s="14" t="s">
        <v>4436</v>
      </c>
      <c r="B3989" s="14" t="s">
        <v>78</v>
      </c>
      <c r="C3989" s="14" t="s">
        <v>28</v>
      </c>
      <c r="D3989" s="14" t="str" cm="1">
        <f t="array" ref="D3989">_xlfn.IFS(C3989="Patisserie","Item_10_PAT",C3989="Milk Products","Item_10_MILK",C3989="Butchers","Item_10_BUT",C3989="Beverages","Item_10_BEV",C3989="Food","Item_10_FOOD",C3989="Furniture","Item_10_FUR",C3989="Electric household essentials","Item_10_EHE",C3989="Computers and electric accessories","Item_10_CEA")</f>
        <v>Item_10_BEV</v>
      </c>
      <c r="E3989" s="11">
        <v>21.5</v>
      </c>
      <c r="F3989" s="11">
        <v>2</v>
      </c>
      <c r="G3989" s="11">
        <v>43</v>
      </c>
      <c r="H3989" s="14" t="s">
        <v>49</v>
      </c>
      <c r="I3989" s="14" t="s">
        <v>39</v>
      </c>
      <c r="J3989" s="15">
        <v>44773</v>
      </c>
      <c r="K3989" s="11" t="b">
        <v>1</v>
      </c>
    </row>
    <row r="3990" spans="1:11" x14ac:dyDescent="0.25">
      <c r="A3990" s="16" t="s">
        <v>4437</v>
      </c>
      <c r="B3990" s="16" t="s">
        <v>114</v>
      </c>
      <c r="C3990" s="16" t="s">
        <v>42</v>
      </c>
      <c r="D3990" s="14" t="str" cm="1">
        <f t="array" ref="D3990">_xlfn.IFS(C3990="Patisserie","Item_10_PAT",C3990="Milk Products","Item_10_MILK",C3990="Butchers","Item_10_BUT",C3990="Beverages","Item_10_BEV",C3990="Food","Item_10_FOOD",C3990="Furniture","Item_10_FUR",C3990="Electric household essentials","Item_10_EHE",C3990="Computers and electric accessories","Item_10_CEA")</f>
        <v>Item_10_FUR</v>
      </c>
      <c r="E3990" s="11">
        <v>41</v>
      </c>
      <c r="F3990" s="12">
        <v>8</v>
      </c>
      <c r="G3990" s="12">
        <v>328</v>
      </c>
      <c r="H3990" s="16" t="s">
        <v>49</v>
      </c>
      <c r="I3990" s="16" t="s">
        <v>16</v>
      </c>
      <c r="J3990" s="17">
        <v>44711</v>
      </c>
      <c r="K3990" s="12" t="str">
        <f>IF(H3990="Digital Wallet","TRUE","FALSE")</f>
        <v>FALSE</v>
      </c>
    </row>
    <row r="3991" spans="1:11" x14ac:dyDescent="0.25">
      <c r="A3991" s="14" t="s">
        <v>4438</v>
      </c>
      <c r="B3991" s="14" t="s">
        <v>81</v>
      </c>
      <c r="C3991" s="14" t="s">
        <v>32</v>
      </c>
      <c r="D3991" s="14" t="str" cm="1">
        <f t="array" ref="D3991">_xlfn.IFS(C3991="Patisserie","Item_10_PAT",C3991="Milk Products","Item_10_MILK",C3991="Butchers","Item_10_BUT",C3991="Beverages","Item_10_BEV",C3991="Food","Item_10_FOOD",C3991="Furniture","Item_10_FUR",C3991="Electric household essentials","Item_10_EHE",C3991="Computers and electric accessories","Item_10_CEA")</f>
        <v>Item_10_FOOD</v>
      </c>
      <c r="E3991" s="11">
        <v>9.5</v>
      </c>
      <c r="F3991" s="11">
        <v>4</v>
      </c>
      <c r="G3991" s="11">
        <v>38</v>
      </c>
      <c r="H3991" s="14" t="s">
        <v>49</v>
      </c>
      <c r="I3991" s="14" t="s">
        <v>16</v>
      </c>
      <c r="J3991" s="15">
        <v>45249</v>
      </c>
      <c r="K3991" s="11" t="b">
        <v>0</v>
      </c>
    </row>
    <row r="3992" spans="1:11" x14ac:dyDescent="0.25">
      <c r="A3992" s="16" t="s">
        <v>4439</v>
      </c>
      <c r="B3992" s="16" t="s">
        <v>169</v>
      </c>
      <c r="C3992" s="16" t="s">
        <v>28</v>
      </c>
      <c r="D3992" s="14" t="str" cm="1">
        <f t="array" ref="D3992">_xlfn.IFS(C3992="Patisserie","Item_10_PAT",C3992="Milk Products","Item_10_MILK",C3992="Butchers","Item_10_BUT",C3992="Beverages","Item_10_BEV",C3992="Food","Item_10_FOOD",C3992="Furniture","Item_10_FUR",C3992="Electric household essentials","Item_10_EHE",C3992="Computers and electric accessories","Item_10_CEA")</f>
        <v>Item_10_BEV</v>
      </c>
      <c r="E3992" s="11">
        <v>35</v>
      </c>
      <c r="F3992" s="12">
        <v>8</v>
      </c>
      <c r="G3992" s="12">
        <v>280</v>
      </c>
      <c r="H3992" s="16" t="s">
        <v>25</v>
      </c>
      <c r="I3992" s="16" t="s">
        <v>39</v>
      </c>
      <c r="J3992" s="17">
        <v>45074</v>
      </c>
      <c r="K3992" s="12" t="str">
        <f>IF(H3992="Digital Wallet","TRUE","FALSE")</f>
        <v>FALSE</v>
      </c>
    </row>
    <row r="3993" spans="1:11" x14ac:dyDescent="0.25">
      <c r="A3993" s="14" t="s">
        <v>4440</v>
      </c>
      <c r="B3993" s="14" t="s">
        <v>75</v>
      </c>
      <c r="C3993" s="14" t="s">
        <v>131</v>
      </c>
      <c r="D3993" s="14" t="str" cm="1">
        <f t="array" ref="D3993">_xlfn.IFS(C3993="Patisserie","Item_10_PAT",C3993="Milk Products","Item_10_MILK",C3993="Butchers","Item_10_BUT",C3993="Beverages","Item_10_BEV",C3993="Food","Item_10_FOOD",C3993="Furniture","Item_10_FUR",C3993="Electric household essentials","Item_10_EHE",C3993="Computers and electric accessories","Item_10_CEA")</f>
        <v>Item_10_CEA</v>
      </c>
      <c r="E3993" s="11">
        <v>18.5</v>
      </c>
      <c r="F3993" s="11">
        <v>3</v>
      </c>
      <c r="G3993" s="11">
        <v>55.5</v>
      </c>
      <c r="H3993" s="14" t="s">
        <v>49</v>
      </c>
      <c r="I3993" s="14" t="s">
        <v>16</v>
      </c>
      <c r="J3993" s="15">
        <v>44943</v>
      </c>
      <c r="K3993" s="11" t="b">
        <v>1</v>
      </c>
    </row>
    <row r="3994" spans="1:11" x14ac:dyDescent="0.25">
      <c r="A3994" s="14" t="s">
        <v>4442</v>
      </c>
      <c r="B3994" s="14" t="s">
        <v>117</v>
      </c>
      <c r="C3994" s="14" t="s">
        <v>67</v>
      </c>
      <c r="D3994" s="14" t="str" cm="1">
        <f t="array" ref="D3994">_xlfn.IFS(C3994="Patisserie","Item_10_PAT",C3994="Milk Products","Item_10_MILK",C3994="Butchers","Item_10_BUT",C3994="Beverages","Item_10_BEV",C3994="Food","Item_10_FOOD",C3994="Furniture","Item_10_FUR",C3994="Electric household essentials","Item_10_EHE",C3994="Computers and electric accessories","Item_10_CEA")</f>
        <v>Item_10_EHE</v>
      </c>
      <c r="E3994" s="11">
        <v>6.5</v>
      </c>
      <c r="F3994" s="11">
        <v>2</v>
      </c>
      <c r="G3994" s="11">
        <v>13</v>
      </c>
      <c r="H3994" s="14" t="s">
        <v>25</v>
      </c>
      <c r="I3994" s="14" t="s">
        <v>16</v>
      </c>
      <c r="J3994" s="15">
        <v>44770</v>
      </c>
      <c r="K3994" s="11" t="b">
        <v>0</v>
      </c>
    </row>
    <row r="3995" spans="1:11" x14ac:dyDescent="0.25">
      <c r="A3995" s="14" t="s">
        <v>4444</v>
      </c>
      <c r="B3995" s="14" t="s">
        <v>12</v>
      </c>
      <c r="C3995" s="14" t="s">
        <v>131</v>
      </c>
      <c r="D3995" s="14" t="str" cm="1">
        <f t="array" ref="D3995">_xlfn.IFS(C3995="Patisserie","Item_10_PAT",C3995="Milk Products","Item_10_MILK",C3995="Butchers","Item_10_BUT",C3995="Beverages","Item_10_BEV",C3995="Food","Item_10_FOOD",C3995="Furniture","Item_10_FUR",C3995="Electric household essentials","Item_10_EHE",C3995="Computers and electric accessories","Item_10_CEA")</f>
        <v>Item_10_CEA</v>
      </c>
      <c r="E3995" s="11">
        <v>38</v>
      </c>
      <c r="F3995" s="11">
        <v>1</v>
      </c>
      <c r="G3995" s="11">
        <v>38</v>
      </c>
      <c r="H3995" s="14" t="s">
        <v>49</v>
      </c>
      <c r="I3995" s="14" t="s">
        <v>16</v>
      </c>
      <c r="J3995" s="15">
        <v>45157</v>
      </c>
      <c r="K3995" s="12" t="str">
        <f>IF(H3995="Digital Wallet","TRUE","FALSE")</f>
        <v>FALSE</v>
      </c>
    </row>
    <row r="3996" spans="1:11" x14ac:dyDescent="0.25">
      <c r="A3996" s="16" t="s">
        <v>4445</v>
      </c>
      <c r="B3996" s="16" t="s">
        <v>124</v>
      </c>
      <c r="C3996" s="16" t="s">
        <v>42</v>
      </c>
      <c r="D3996" s="14" t="str" cm="1">
        <f t="array" ref="D3996">_xlfn.IFS(C3996="Patisserie","Item_10_PAT",C3996="Milk Products","Item_10_MILK",C3996="Butchers","Item_10_BUT",C3996="Beverages","Item_10_BEV",C3996="Food","Item_10_FOOD",C3996="Furniture","Item_10_FUR",C3996="Electric household essentials","Item_10_EHE",C3996="Computers and electric accessories","Item_10_CEA")</f>
        <v>Item_10_FUR</v>
      </c>
      <c r="E3996" s="11">
        <v>29</v>
      </c>
      <c r="F3996" s="12">
        <v>7</v>
      </c>
      <c r="G3996" s="12">
        <v>203</v>
      </c>
      <c r="H3996" s="16" t="s">
        <v>15</v>
      </c>
      <c r="I3996" s="16" t="s">
        <v>16</v>
      </c>
      <c r="J3996" s="17">
        <v>44813</v>
      </c>
      <c r="K3996" s="12" t="b">
        <v>1</v>
      </c>
    </row>
    <row r="3997" spans="1:11" x14ac:dyDescent="0.25">
      <c r="A3997" s="14" t="s">
        <v>4446</v>
      </c>
      <c r="B3997" s="14" t="s">
        <v>37</v>
      </c>
      <c r="C3997" s="14" t="s">
        <v>28</v>
      </c>
      <c r="D3997" s="14" t="str" cm="1">
        <f t="array" ref="D3997">_xlfn.IFS(C3997="Patisserie","Item_10_PAT",C3997="Milk Products","Item_10_MILK",C3997="Butchers","Item_10_BUT",C3997="Beverages","Item_10_BEV",C3997="Food","Item_10_FOOD",C3997="Furniture","Item_10_FUR",C3997="Electric household essentials","Item_10_EHE",C3997="Computers and electric accessories","Item_10_CEA")</f>
        <v>Item_10_BEV</v>
      </c>
      <c r="E3997" s="11">
        <v>39.5</v>
      </c>
      <c r="F3997" s="11">
        <v>2</v>
      </c>
      <c r="G3997" s="11">
        <v>79</v>
      </c>
      <c r="H3997" s="14" t="s">
        <v>49</v>
      </c>
      <c r="I3997" s="14" t="s">
        <v>16</v>
      </c>
      <c r="J3997" s="15">
        <v>45324</v>
      </c>
      <c r="K3997" s="11" t="b">
        <v>1</v>
      </c>
    </row>
    <row r="3998" spans="1:11" x14ac:dyDescent="0.25">
      <c r="A3998" s="16" t="s">
        <v>4447</v>
      </c>
      <c r="B3998" s="16" t="s">
        <v>12</v>
      </c>
      <c r="C3998" s="16" t="s">
        <v>19</v>
      </c>
      <c r="D3998" s="14" t="str" cm="1">
        <f t="array" ref="D3998">_xlfn.IFS(C3998="Patisserie","Item_10_PAT",C3998="Milk Products","Item_10_MILK",C3998="Butchers","Item_10_BUT",C3998="Beverages","Item_10_BEV",C3998="Food","Item_10_FOOD",C3998="Furniture","Item_10_FUR",C3998="Electric household essentials","Item_10_EHE",C3998="Computers and electric accessories","Item_10_CEA")</f>
        <v>Item_10_MILK</v>
      </c>
      <c r="E3998" s="11">
        <v>38</v>
      </c>
      <c r="F3998" s="12">
        <v>6</v>
      </c>
      <c r="G3998" s="12">
        <v>228</v>
      </c>
      <c r="H3998" s="16" t="s">
        <v>15</v>
      </c>
      <c r="I3998" s="16" t="s">
        <v>39</v>
      </c>
      <c r="J3998" s="17">
        <v>45120</v>
      </c>
      <c r="K3998" s="12" t="b">
        <v>1</v>
      </c>
    </row>
    <row r="3999" spans="1:11" x14ac:dyDescent="0.25">
      <c r="A3999" s="14" t="s">
        <v>4448</v>
      </c>
      <c r="B3999" s="14" t="s">
        <v>124</v>
      </c>
      <c r="C3999" s="14" t="s">
        <v>19</v>
      </c>
      <c r="D3999" s="14" t="str" cm="1">
        <f t="array" ref="D3999">_xlfn.IFS(C3999="Patisserie","Item_10_PAT",C3999="Milk Products","Item_10_MILK",C3999="Butchers","Item_10_BUT",C3999="Beverages","Item_10_BEV",C3999="Food","Item_10_FOOD",C3999="Furniture","Item_10_FUR",C3999="Electric household essentials","Item_10_EHE",C3999="Computers and electric accessories","Item_10_CEA")</f>
        <v>Item_10_MILK</v>
      </c>
      <c r="E3999" s="11">
        <v>8</v>
      </c>
      <c r="F3999" s="11">
        <v>4</v>
      </c>
      <c r="G3999" s="11">
        <v>32</v>
      </c>
      <c r="H3999" s="14" t="s">
        <v>15</v>
      </c>
      <c r="I3999" s="14" t="s">
        <v>16</v>
      </c>
      <c r="J3999" s="15">
        <v>45176</v>
      </c>
      <c r="K3999" s="11" t="b">
        <v>1</v>
      </c>
    </row>
    <row r="4000" spans="1:11" x14ac:dyDescent="0.25">
      <c r="A4000" s="16" t="s">
        <v>4449</v>
      </c>
      <c r="B4000" s="16" t="s">
        <v>37</v>
      </c>
      <c r="C4000" s="16" t="s">
        <v>23</v>
      </c>
      <c r="D4000" s="14" t="str" cm="1">
        <f t="array" ref="D4000">_xlfn.IFS(C4000="Patisserie","Item_10_PAT",C4000="Milk Products","Item_10_MILK",C4000="Butchers","Item_10_BUT",C4000="Beverages","Item_10_BEV",C4000="Food","Item_10_FOOD",C4000="Furniture","Item_10_FUR",C4000="Electric household essentials","Item_10_EHE",C4000="Computers and electric accessories","Item_10_CEA")</f>
        <v>Item_10_BUT</v>
      </c>
      <c r="E4000" s="11">
        <v>35</v>
      </c>
      <c r="F4000" s="12">
        <v>5</v>
      </c>
      <c r="G4000" s="12">
        <v>175</v>
      </c>
      <c r="H4000" s="16" t="s">
        <v>15</v>
      </c>
      <c r="I4000" s="16" t="s">
        <v>16</v>
      </c>
      <c r="J4000" s="17">
        <v>45410</v>
      </c>
      <c r="K4000" s="12" t="str">
        <f>IF(H4000="Digital Wallet","TRUE","FALSE")</f>
        <v>TRUE</v>
      </c>
    </row>
    <row r="4001" spans="1:11" x14ac:dyDescent="0.25">
      <c r="A4001" s="14" t="s">
        <v>4450</v>
      </c>
      <c r="B4001" s="14" t="s">
        <v>90</v>
      </c>
      <c r="C4001" s="14" t="s">
        <v>28</v>
      </c>
      <c r="D4001" s="14" t="str" cm="1">
        <f t="array" ref="D4001">_xlfn.IFS(C4001="Patisserie","Item_10_PAT",C4001="Milk Products","Item_10_MILK",C4001="Butchers","Item_10_BUT",C4001="Beverages","Item_10_BEV",C4001="Food","Item_10_FOOD",C4001="Furniture","Item_10_FUR",C4001="Electric household essentials","Item_10_EHE",C4001="Computers and electric accessories","Item_10_CEA")</f>
        <v>Item_10_BEV</v>
      </c>
      <c r="E4001" s="11">
        <v>8</v>
      </c>
      <c r="F4001" s="11">
        <v>5</v>
      </c>
      <c r="G4001" s="11">
        <v>40</v>
      </c>
      <c r="H4001" s="14" t="s">
        <v>49</v>
      </c>
      <c r="I4001" s="14" t="s">
        <v>39</v>
      </c>
      <c r="J4001" s="15">
        <v>45577</v>
      </c>
      <c r="K4001" s="11" t="b">
        <v>1</v>
      </c>
    </row>
    <row r="4002" spans="1:11" x14ac:dyDescent="0.25">
      <c r="A4002" s="16" t="s">
        <v>4451</v>
      </c>
      <c r="B4002" s="16" t="s">
        <v>27</v>
      </c>
      <c r="C4002" s="16" t="s">
        <v>131</v>
      </c>
      <c r="D4002" s="14" t="str" cm="1">
        <f t="array" ref="D4002">_xlfn.IFS(C4002="Patisserie","Item_10_PAT",C4002="Milk Products","Item_10_MILK",C4002="Butchers","Item_10_BUT",C4002="Beverages","Item_10_BEV",C4002="Food","Item_10_FOOD",C4002="Furniture","Item_10_FUR",C4002="Electric household essentials","Item_10_EHE",C4002="Computers and electric accessories","Item_10_CEA")</f>
        <v>Item_10_CEA</v>
      </c>
      <c r="E4002" s="11">
        <v>14</v>
      </c>
      <c r="F4002" s="12">
        <v>3</v>
      </c>
      <c r="G4002" s="12">
        <v>42</v>
      </c>
      <c r="H4002" s="16" t="s">
        <v>15</v>
      </c>
      <c r="I4002" s="16" t="s">
        <v>39</v>
      </c>
      <c r="J4002" s="17">
        <v>45358</v>
      </c>
      <c r="K4002" s="12" t="b">
        <v>1</v>
      </c>
    </row>
    <row r="4003" spans="1:11" x14ac:dyDescent="0.25">
      <c r="A4003" s="14" t="s">
        <v>4452</v>
      </c>
      <c r="B4003" s="14" t="s">
        <v>90</v>
      </c>
      <c r="C4003" s="14" t="s">
        <v>23</v>
      </c>
      <c r="D4003" s="14" t="str" cm="1">
        <f t="array" ref="D4003">_xlfn.IFS(C4003="Patisserie","Item_10_PAT",C4003="Milk Products","Item_10_MILK",C4003="Butchers","Item_10_BUT",C4003="Beverages","Item_10_BEV",C4003="Food","Item_10_FOOD",C4003="Furniture","Item_10_FUR",C4003="Electric household essentials","Item_10_EHE",C4003="Computers and electric accessories","Item_10_CEA")</f>
        <v>Item_10_BUT</v>
      </c>
      <c r="E4003" s="11">
        <v>36.5</v>
      </c>
      <c r="F4003" s="11">
        <v>6</v>
      </c>
      <c r="G4003" s="11">
        <v>219</v>
      </c>
      <c r="H4003" s="14" t="s">
        <v>15</v>
      </c>
      <c r="I4003" s="14" t="s">
        <v>16</v>
      </c>
      <c r="J4003" s="15">
        <v>45017</v>
      </c>
      <c r="K4003" s="11" t="b">
        <v>0</v>
      </c>
    </row>
    <row r="4004" spans="1:11" x14ac:dyDescent="0.25">
      <c r="A4004" s="16" t="s">
        <v>4453</v>
      </c>
      <c r="B4004" s="16" t="s">
        <v>12</v>
      </c>
      <c r="C4004" s="16" t="s">
        <v>23</v>
      </c>
      <c r="D4004" s="14" t="str" cm="1">
        <f t="array" ref="D4004">_xlfn.IFS(C4004="Patisserie","Item_10_PAT",C4004="Milk Products","Item_10_MILK",C4004="Butchers","Item_10_BUT",C4004="Beverages","Item_10_BEV",C4004="Food","Item_10_FOOD",C4004="Furniture","Item_10_FUR",C4004="Electric household essentials","Item_10_EHE",C4004="Computers and electric accessories","Item_10_CEA")</f>
        <v>Item_10_BUT</v>
      </c>
      <c r="E4004" s="11">
        <f>G4004/F4004</f>
        <v>33.5</v>
      </c>
      <c r="F4004" s="12">
        <v>9</v>
      </c>
      <c r="G4004" s="12">
        <v>301.5</v>
      </c>
      <c r="H4004" s="16" t="s">
        <v>49</v>
      </c>
      <c r="I4004" s="16" t="s">
        <v>16</v>
      </c>
      <c r="J4004" s="17">
        <v>44833</v>
      </c>
      <c r="K4004" s="12" t="str">
        <f>IF(H4004="Digital Wallet","TRUE","FALSE")</f>
        <v>FALSE</v>
      </c>
    </row>
    <row r="4005" spans="1:11" x14ac:dyDescent="0.25">
      <c r="A4005" s="14" t="s">
        <v>4454</v>
      </c>
      <c r="B4005" s="14" t="s">
        <v>64</v>
      </c>
      <c r="C4005" s="14" t="s">
        <v>32</v>
      </c>
      <c r="D4005" s="14" t="str" cm="1">
        <f t="array" ref="D4005">_xlfn.IFS(C4005="Patisserie","Item_10_PAT",C4005="Milk Products","Item_10_MILK",C4005="Butchers","Item_10_BUT",C4005="Beverages","Item_10_BEV",C4005="Food","Item_10_FOOD",C4005="Furniture","Item_10_FUR",C4005="Electric household essentials","Item_10_EHE",C4005="Computers and electric accessories","Item_10_CEA")</f>
        <v>Item_10_FOOD</v>
      </c>
      <c r="E4005" s="11">
        <v>12.5</v>
      </c>
      <c r="F4005" s="11">
        <v>10</v>
      </c>
      <c r="G4005" s="11">
        <v>125</v>
      </c>
      <c r="H4005" s="14" t="s">
        <v>25</v>
      </c>
      <c r="I4005" s="14" t="s">
        <v>16</v>
      </c>
      <c r="J4005" s="15">
        <v>45275</v>
      </c>
      <c r="K4005" s="11" t="b">
        <v>1</v>
      </c>
    </row>
    <row r="4006" spans="1:11" x14ac:dyDescent="0.25">
      <c r="A4006" s="16" t="s">
        <v>4455</v>
      </c>
      <c r="B4006" s="16" t="s">
        <v>37</v>
      </c>
      <c r="C4006" s="16" t="s">
        <v>13</v>
      </c>
      <c r="D4006" s="14" t="str" cm="1">
        <f t="array" ref="D4006">_xlfn.IFS(C4006="Patisserie","Item_10_PAT",C4006="Milk Products","Item_10_MILK",C4006="Butchers","Item_10_BUT",C4006="Beverages","Item_10_BEV",C4006="Food","Item_10_FOOD",C4006="Furniture","Item_10_FUR",C4006="Electric household essentials","Item_10_EHE",C4006="Computers and electric accessories","Item_10_CEA")</f>
        <v>Item_10_PAT</v>
      </c>
      <c r="E4006" s="11">
        <v>39.5</v>
      </c>
      <c r="F4006" s="12">
        <v>10</v>
      </c>
      <c r="G4006" s="12">
        <v>395</v>
      </c>
      <c r="H4006" s="16" t="s">
        <v>25</v>
      </c>
      <c r="I4006" s="16" t="s">
        <v>39</v>
      </c>
      <c r="J4006" s="17">
        <v>45096</v>
      </c>
      <c r="K4006" s="12" t="b">
        <v>1</v>
      </c>
    </row>
    <row r="4007" spans="1:11" x14ac:dyDescent="0.25">
      <c r="A4007" s="14" t="s">
        <v>4456</v>
      </c>
      <c r="B4007" s="14" t="s">
        <v>81</v>
      </c>
      <c r="C4007" s="14" t="s">
        <v>23</v>
      </c>
      <c r="D4007" s="14" t="str" cm="1">
        <f t="array" ref="D4007">_xlfn.IFS(C4007="Patisserie","Item_10_PAT",C4007="Milk Products","Item_10_MILK",C4007="Butchers","Item_10_BUT",C4007="Beverages","Item_10_BEV",C4007="Food","Item_10_FOOD",C4007="Furniture","Item_10_FUR",C4007="Electric household essentials","Item_10_EHE",C4007="Computers and electric accessories","Item_10_CEA")</f>
        <v>Item_10_BUT</v>
      </c>
      <c r="E4007" s="11">
        <v>38</v>
      </c>
      <c r="F4007" s="11">
        <v>1</v>
      </c>
      <c r="G4007" s="11">
        <v>38</v>
      </c>
      <c r="H4007" s="14" t="s">
        <v>49</v>
      </c>
      <c r="I4007" s="14" t="s">
        <v>16</v>
      </c>
      <c r="J4007" s="15">
        <v>45330</v>
      </c>
      <c r="K4007" s="12" t="str">
        <f>IF(H4007="Digital Wallet","TRUE","FALSE")</f>
        <v>FALSE</v>
      </c>
    </row>
    <row r="4008" spans="1:11" x14ac:dyDescent="0.25">
      <c r="A4008" s="16" t="s">
        <v>4457</v>
      </c>
      <c r="B4008" s="16" t="s">
        <v>90</v>
      </c>
      <c r="C4008" s="16" t="s">
        <v>131</v>
      </c>
      <c r="D4008" s="14" t="str" cm="1">
        <f t="array" ref="D4008">_xlfn.IFS(C4008="Patisserie","Item_10_PAT",C4008="Milk Products","Item_10_MILK",C4008="Butchers","Item_10_BUT",C4008="Beverages","Item_10_BEV",C4008="Food","Item_10_FOOD",C4008="Furniture","Item_10_FUR",C4008="Electric household essentials","Item_10_EHE",C4008="Computers and electric accessories","Item_10_CEA")</f>
        <v>Item_10_CEA</v>
      </c>
      <c r="E4008" s="11">
        <v>26</v>
      </c>
      <c r="F4008" s="12">
        <v>6</v>
      </c>
      <c r="G4008" s="12">
        <v>156</v>
      </c>
      <c r="H4008" s="16" t="s">
        <v>49</v>
      </c>
      <c r="I4008" s="16" t="s">
        <v>16</v>
      </c>
      <c r="J4008" s="17">
        <v>45085</v>
      </c>
      <c r="K4008" s="12" t="b">
        <v>0</v>
      </c>
    </row>
    <row r="4009" spans="1:11" x14ac:dyDescent="0.25">
      <c r="A4009" s="14" t="s">
        <v>4458</v>
      </c>
      <c r="B4009" s="14" t="s">
        <v>56</v>
      </c>
      <c r="C4009" s="14" t="s">
        <v>32</v>
      </c>
      <c r="D4009" s="14" t="str" cm="1">
        <f t="array" ref="D4009">_xlfn.IFS(C4009="Patisserie","Item_10_PAT",C4009="Milk Products","Item_10_MILK",C4009="Butchers","Item_10_BUT",C4009="Beverages","Item_10_BEV",C4009="Food","Item_10_FOOD",C4009="Furniture","Item_10_FUR",C4009="Electric household essentials","Item_10_EHE",C4009="Computers and electric accessories","Item_10_CEA")</f>
        <v>Item_10_FOOD</v>
      </c>
      <c r="E4009" s="11">
        <v>29</v>
      </c>
      <c r="F4009" s="11">
        <v>9</v>
      </c>
      <c r="G4009" s="11">
        <v>261</v>
      </c>
      <c r="H4009" s="14" t="s">
        <v>49</v>
      </c>
      <c r="I4009" s="14" t="s">
        <v>16</v>
      </c>
      <c r="J4009" s="15">
        <v>45317</v>
      </c>
      <c r="K4009" s="11" t="b">
        <v>1</v>
      </c>
    </row>
    <row r="4010" spans="1:11" x14ac:dyDescent="0.25">
      <c r="A4010" s="16" t="s">
        <v>4459</v>
      </c>
      <c r="B4010" s="16" t="s">
        <v>109</v>
      </c>
      <c r="C4010" s="16" t="s">
        <v>28</v>
      </c>
      <c r="D4010" s="14" t="str" cm="1">
        <f t="array" ref="D4010">_xlfn.IFS(C4010="Patisserie","Item_10_PAT",C4010="Milk Products","Item_10_MILK",C4010="Butchers","Item_10_BUT",C4010="Beverages","Item_10_BEV",C4010="Food","Item_10_FOOD",C4010="Furniture","Item_10_FUR",C4010="Electric household essentials","Item_10_EHE",C4010="Computers and electric accessories","Item_10_CEA")</f>
        <v>Item_10_BEV</v>
      </c>
      <c r="E4010" s="11">
        <v>33.5</v>
      </c>
      <c r="F4010" s="12">
        <v>3</v>
      </c>
      <c r="G4010" s="12">
        <v>100.5</v>
      </c>
      <c r="H4010" s="16" t="s">
        <v>49</v>
      </c>
      <c r="I4010" s="16" t="s">
        <v>16</v>
      </c>
      <c r="J4010" s="17">
        <v>44631</v>
      </c>
      <c r="K4010" s="12" t="str">
        <f>IF(H4010="Digital Wallet","TRUE","FALSE")</f>
        <v>FALSE</v>
      </c>
    </row>
    <row r="4011" spans="1:11" x14ac:dyDescent="0.25">
      <c r="A4011" s="14" t="s">
        <v>4460</v>
      </c>
      <c r="B4011" s="14" t="s">
        <v>44</v>
      </c>
      <c r="C4011" s="14" t="s">
        <v>19</v>
      </c>
      <c r="D4011" s="14" t="str" cm="1">
        <f t="array" ref="D4011">_xlfn.IFS(C4011="Patisserie","Item_10_PAT",C4011="Milk Products","Item_10_MILK",C4011="Butchers","Item_10_BUT",C4011="Beverages","Item_10_BEV",C4011="Food","Item_10_FOOD",C4011="Furniture","Item_10_FUR",C4011="Electric household essentials","Item_10_EHE",C4011="Computers and electric accessories","Item_10_CEA")</f>
        <v>Item_10_MILK</v>
      </c>
      <c r="E4011" s="11">
        <v>20</v>
      </c>
      <c r="F4011" s="11">
        <v>4</v>
      </c>
      <c r="G4011" s="11">
        <v>80</v>
      </c>
      <c r="H4011" s="14" t="s">
        <v>15</v>
      </c>
      <c r="I4011" s="14" t="s">
        <v>16</v>
      </c>
      <c r="J4011" s="15">
        <v>44775</v>
      </c>
      <c r="K4011" s="11" t="b">
        <v>0</v>
      </c>
    </row>
    <row r="4012" spans="1:11" x14ac:dyDescent="0.25">
      <c r="A4012" s="16" t="s">
        <v>4461</v>
      </c>
      <c r="B4012" s="16" t="s">
        <v>70</v>
      </c>
      <c r="C4012" s="16" t="s">
        <v>28</v>
      </c>
      <c r="D4012" s="14" t="str" cm="1">
        <f t="array" ref="D4012">_xlfn.IFS(C4012="Patisserie","Item_10_PAT",C4012="Milk Products","Item_10_MILK",C4012="Butchers","Item_10_BUT",C4012="Beverages","Item_10_BEV",C4012="Food","Item_10_FOOD",C4012="Furniture","Item_10_FUR",C4012="Electric household essentials","Item_10_EHE",C4012="Computers and electric accessories","Item_10_CEA")</f>
        <v>Item_10_BEV</v>
      </c>
      <c r="E4012" s="11">
        <v>18.5</v>
      </c>
      <c r="F4012" s="12">
        <v>5</v>
      </c>
      <c r="G4012" s="12">
        <v>92.5</v>
      </c>
      <c r="H4012" s="16" t="s">
        <v>25</v>
      </c>
      <c r="I4012" s="16" t="s">
        <v>39</v>
      </c>
      <c r="J4012" s="17">
        <v>44630</v>
      </c>
      <c r="K4012" s="12" t="b">
        <v>1</v>
      </c>
    </row>
    <row r="4013" spans="1:11" x14ac:dyDescent="0.25">
      <c r="A4013" s="14" t="s">
        <v>4462</v>
      </c>
      <c r="B4013" s="14" t="s">
        <v>81</v>
      </c>
      <c r="C4013" s="14" t="s">
        <v>23</v>
      </c>
      <c r="D4013" s="14" t="str" cm="1">
        <f t="array" ref="D4013">_xlfn.IFS(C4013="Patisserie","Item_10_PAT",C4013="Milk Products","Item_10_MILK",C4013="Butchers","Item_10_BUT",C4013="Beverages","Item_10_BEV",C4013="Food","Item_10_FOOD",C4013="Furniture","Item_10_FUR",C4013="Electric household essentials","Item_10_EHE",C4013="Computers and electric accessories","Item_10_CEA")</f>
        <v>Item_10_BUT</v>
      </c>
      <c r="E4013" s="11">
        <v>39.5</v>
      </c>
      <c r="F4013" s="11">
        <v>1</v>
      </c>
      <c r="G4013" s="11">
        <v>39.5</v>
      </c>
      <c r="H4013" s="14" t="s">
        <v>15</v>
      </c>
      <c r="I4013" s="14" t="s">
        <v>16</v>
      </c>
      <c r="J4013" s="15">
        <v>45291</v>
      </c>
      <c r="K4013" s="11" t="b">
        <v>0</v>
      </c>
    </row>
    <row r="4014" spans="1:11" x14ac:dyDescent="0.25">
      <c r="A4014" s="16" t="s">
        <v>4463</v>
      </c>
      <c r="B4014" s="16" t="s">
        <v>37</v>
      </c>
      <c r="C4014" s="16" t="s">
        <v>67</v>
      </c>
      <c r="D4014" s="14" t="str" cm="1">
        <f t="array" ref="D4014">_xlfn.IFS(C4014="Patisserie","Item_10_PAT",C4014="Milk Products","Item_10_MILK",C4014="Butchers","Item_10_BUT",C4014="Beverages","Item_10_BEV",C4014="Food","Item_10_FOOD",C4014="Furniture","Item_10_FUR",C4014="Electric household essentials","Item_10_EHE",C4014="Computers and electric accessories","Item_10_CEA")</f>
        <v>Item_10_EHE</v>
      </c>
      <c r="E4014" s="11">
        <v>21.5</v>
      </c>
      <c r="F4014" s="12">
        <v>1</v>
      </c>
      <c r="G4014" s="12">
        <v>21.5</v>
      </c>
      <c r="H4014" s="16" t="s">
        <v>49</v>
      </c>
      <c r="I4014" s="16" t="s">
        <v>16</v>
      </c>
      <c r="J4014" s="17">
        <v>45003</v>
      </c>
      <c r="K4014" s="12" t="b">
        <v>1</v>
      </c>
    </row>
    <row r="4015" spans="1:11" x14ac:dyDescent="0.25">
      <c r="A4015" s="14" t="s">
        <v>4464</v>
      </c>
      <c r="B4015" s="14" t="s">
        <v>37</v>
      </c>
      <c r="C4015" s="14" t="s">
        <v>28</v>
      </c>
      <c r="D4015" s="14" t="str" cm="1">
        <f t="array" ref="D4015">_xlfn.IFS(C4015="Patisserie","Item_10_PAT",C4015="Milk Products","Item_10_MILK",C4015="Butchers","Item_10_BUT",C4015="Beverages","Item_10_BEV",C4015="Food","Item_10_FOOD",C4015="Furniture","Item_10_FUR",C4015="Electric household essentials","Item_10_EHE",C4015="Computers and electric accessories","Item_10_CEA")</f>
        <v>Item_10_BEV</v>
      </c>
      <c r="E4015" s="11">
        <v>21.5</v>
      </c>
      <c r="F4015" s="11">
        <v>4</v>
      </c>
      <c r="G4015" s="11">
        <v>86</v>
      </c>
      <c r="H4015" s="14" t="s">
        <v>15</v>
      </c>
      <c r="I4015" s="14" t="s">
        <v>39</v>
      </c>
      <c r="J4015" s="15">
        <v>45067</v>
      </c>
      <c r="K4015" s="11" t="b">
        <v>0</v>
      </c>
    </row>
    <row r="4016" spans="1:11" x14ac:dyDescent="0.25">
      <c r="A4016" s="16" t="s">
        <v>4465</v>
      </c>
      <c r="B4016" s="16" t="s">
        <v>12</v>
      </c>
      <c r="C4016" s="16" t="s">
        <v>131</v>
      </c>
      <c r="D4016" s="14" t="str" cm="1">
        <f t="array" ref="D4016">_xlfn.IFS(C4016="Patisserie","Item_10_PAT",C4016="Milk Products","Item_10_MILK",C4016="Butchers","Item_10_BUT",C4016="Beverages","Item_10_BEV",C4016="Food","Item_10_FOOD",C4016="Furniture","Item_10_FUR",C4016="Electric household essentials","Item_10_EHE",C4016="Computers and electric accessories","Item_10_CEA")</f>
        <v>Item_10_CEA</v>
      </c>
      <c r="E4016" s="11">
        <v>36.5</v>
      </c>
      <c r="F4016" s="12">
        <v>1</v>
      </c>
      <c r="G4016" s="12">
        <v>36.5</v>
      </c>
      <c r="H4016" s="16" t="s">
        <v>49</v>
      </c>
      <c r="I4016" s="16" t="s">
        <v>39</v>
      </c>
      <c r="J4016" s="17">
        <v>44678</v>
      </c>
      <c r="K4016" s="12" t="str">
        <f>IF(H4016="Digital Wallet","TRUE","FALSE")</f>
        <v>FALSE</v>
      </c>
    </row>
    <row r="4017" spans="1:11" x14ac:dyDescent="0.25">
      <c r="A4017" s="14" t="s">
        <v>4466</v>
      </c>
      <c r="B4017" s="14" t="s">
        <v>70</v>
      </c>
      <c r="C4017" s="14" t="s">
        <v>42</v>
      </c>
      <c r="D4017" s="14" t="str" cm="1">
        <f t="array" ref="D4017">_xlfn.IFS(C4017="Patisserie","Item_10_PAT",C4017="Milk Products","Item_10_MILK",C4017="Butchers","Item_10_BUT",C4017="Beverages","Item_10_BEV",C4017="Food","Item_10_FOOD",C4017="Furniture","Item_10_FUR",C4017="Electric household essentials","Item_10_EHE",C4017="Computers and electric accessories","Item_10_CEA")</f>
        <v>Item_10_FUR</v>
      </c>
      <c r="E4017" s="11">
        <v>20</v>
      </c>
      <c r="F4017" s="11">
        <v>4</v>
      </c>
      <c r="G4017" s="11">
        <v>80</v>
      </c>
      <c r="H4017" s="14" t="s">
        <v>15</v>
      </c>
      <c r="I4017" s="14" t="s">
        <v>39</v>
      </c>
      <c r="J4017" s="15">
        <v>44932</v>
      </c>
      <c r="K4017" s="11" t="b">
        <v>0</v>
      </c>
    </row>
    <row r="4018" spans="1:11" x14ac:dyDescent="0.25">
      <c r="A4018" s="16" t="s">
        <v>4467</v>
      </c>
      <c r="B4018" s="16" t="s">
        <v>64</v>
      </c>
      <c r="C4018" s="16" t="s">
        <v>42</v>
      </c>
      <c r="D4018" s="14" t="str" cm="1">
        <f t="array" ref="D4018">_xlfn.IFS(C4018="Patisserie","Item_10_PAT",C4018="Milk Products","Item_10_MILK",C4018="Butchers","Item_10_BUT",C4018="Beverages","Item_10_BEV",C4018="Food","Item_10_FOOD",C4018="Furniture","Item_10_FUR",C4018="Electric household essentials","Item_10_EHE",C4018="Computers and electric accessories","Item_10_CEA")</f>
        <v>Item_10_FUR</v>
      </c>
      <c r="E4018" s="11">
        <v>39.5</v>
      </c>
      <c r="F4018" s="12">
        <v>6</v>
      </c>
      <c r="G4018" s="12">
        <v>237</v>
      </c>
      <c r="H4018" s="16" t="s">
        <v>25</v>
      </c>
      <c r="I4018" s="16" t="s">
        <v>16</v>
      </c>
      <c r="J4018" s="17">
        <v>45488</v>
      </c>
      <c r="K4018" s="12" t="str">
        <f t="shared" ref="K4018:K4019" si="284">IF(H4018="Digital Wallet","TRUE","FALSE")</f>
        <v>FALSE</v>
      </c>
    </row>
    <row r="4019" spans="1:11" x14ac:dyDescent="0.25">
      <c r="A4019" s="16" t="s">
        <v>4469</v>
      </c>
      <c r="B4019" s="16" t="s">
        <v>12</v>
      </c>
      <c r="C4019" s="16" t="s">
        <v>19</v>
      </c>
      <c r="D4019" s="14" t="str" cm="1">
        <f t="array" ref="D4019">_xlfn.IFS(C4019="Patisserie","Item_10_PAT",C4019="Milk Products","Item_10_MILK",C4019="Butchers","Item_10_BUT",C4019="Beverages","Item_10_BEV",C4019="Food","Item_10_FOOD",C4019="Furniture","Item_10_FUR",C4019="Electric household essentials","Item_10_EHE",C4019="Computers and electric accessories","Item_10_CEA")</f>
        <v>Item_10_MILK</v>
      </c>
      <c r="E4019" s="11">
        <v>15.5</v>
      </c>
      <c r="F4019" s="12">
        <v>3</v>
      </c>
      <c r="G4019" s="12">
        <v>46.5</v>
      </c>
      <c r="H4019" s="16" t="s">
        <v>25</v>
      </c>
      <c r="I4019" s="16" t="s">
        <v>39</v>
      </c>
      <c r="J4019" s="17">
        <v>45642</v>
      </c>
      <c r="K4019" s="12" t="str">
        <f t="shared" si="284"/>
        <v>FALSE</v>
      </c>
    </row>
    <row r="4020" spans="1:11" x14ac:dyDescent="0.25">
      <c r="A4020" s="14" t="s">
        <v>4470</v>
      </c>
      <c r="B4020" s="14" t="s">
        <v>99</v>
      </c>
      <c r="C4020" s="14" t="s">
        <v>13</v>
      </c>
      <c r="D4020" s="14" t="str" cm="1">
        <f t="array" ref="D4020">_xlfn.IFS(C4020="Patisserie","Item_10_PAT",C4020="Milk Products","Item_10_MILK",C4020="Butchers","Item_10_BUT",C4020="Beverages","Item_10_BEV",C4020="Food","Item_10_FOOD",C4020="Furniture","Item_10_FUR",C4020="Electric household essentials","Item_10_EHE",C4020="Computers and electric accessories","Item_10_CEA")</f>
        <v>Item_10_PAT</v>
      </c>
      <c r="E4020" s="11">
        <v>36.5</v>
      </c>
      <c r="F4020" s="11">
        <v>5</v>
      </c>
      <c r="G4020" s="11">
        <v>182.5</v>
      </c>
      <c r="H4020" s="14" t="s">
        <v>25</v>
      </c>
      <c r="I4020" s="14" t="s">
        <v>16</v>
      </c>
      <c r="J4020" s="15">
        <v>45648</v>
      </c>
      <c r="K4020" s="11" t="b">
        <v>1</v>
      </c>
    </row>
    <row r="4021" spans="1:11" x14ac:dyDescent="0.25">
      <c r="A4021" s="16" t="s">
        <v>4471</v>
      </c>
      <c r="B4021" s="16" t="s">
        <v>37</v>
      </c>
      <c r="C4021" s="16" t="s">
        <v>32</v>
      </c>
      <c r="D4021" s="14" t="str" cm="1">
        <f t="array" ref="D4021">_xlfn.IFS(C4021="Patisserie","Item_10_PAT",C4021="Milk Products","Item_10_MILK",C4021="Butchers","Item_10_BUT",C4021="Beverages","Item_10_BEV",C4021="Food","Item_10_FOOD",C4021="Furniture","Item_10_FUR",C4021="Electric household essentials","Item_10_EHE",C4021="Computers and electric accessories","Item_10_CEA")</f>
        <v>Item_10_FOOD</v>
      </c>
      <c r="E4021" s="11">
        <v>33.5</v>
      </c>
      <c r="F4021" s="12">
        <v>6</v>
      </c>
      <c r="G4021" s="12">
        <v>201</v>
      </c>
      <c r="H4021" s="16" t="s">
        <v>15</v>
      </c>
      <c r="I4021" s="16" t="s">
        <v>16</v>
      </c>
      <c r="J4021" s="17">
        <v>45521</v>
      </c>
      <c r="K4021" s="12" t="b">
        <v>1</v>
      </c>
    </row>
    <row r="4022" spans="1:11" x14ac:dyDescent="0.25">
      <c r="A4022" s="14" t="s">
        <v>4472</v>
      </c>
      <c r="B4022" s="14" t="s">
        <v>124</v>
      </c>
      <c r="C4022" s="14" t="s">
        <v>13</v>
      </c>
      <c r="D4022" s="14" t="str" cm="1">
        <f t="array" ref="D4022">_xlfn.IFS(C4022="Patisserie","Item_10_PAT",C4022="Milk Products","Item_10_MILK",C4022="Butchers","Item_10_BUT",C4022="Beverages","Item_10_BEV",C4022="Food","Item_10_FOOD",C4022="Furniture","Item_10_FUR",C4022="Electric household essentials","Item_10_EHE",C4022="Computers and electric accessories","Item_10_CEA")</f>
        <v>Item_10_PAT</v>
      </c>
      <c r="E4022" s="11">
        <v>39.5</v>
      </c>
      <c r="F4022" s="11">
        <v>10</v>
      </c>
      <c r="G4022" s="11">
        <v>395</v>
      </c>
      <c r="H4022" s="14" t="s">
        <v>49</v>
      </c>
      <c r="I4022" s="14" t="s">
        <v>39</v>
      </c>
      <c r="J4022" s="15">
        <v>44566</v>
      </c>
      <c r="K4022" s="12" t="str">
        <f t="shared" ref="K4022:K4024" si="285">IF(H4022="Digital Wallet","TRUE","FALSE")</f>
        <v>FALSE</v>
      </c>
    </row>
    <row r="4023" spans="1:11" x14ac:dyDescent="0.25">
      <c r="A4023" s="16" t="s">
        <v>4473</v>
      </c>
      <c r="B4023" s="16" t="s">
        <v>117</v>
      </c>
      <c r="C4023" s="16" t="s">
        <v>67</v>
      </c>
      <c r="D4023" s="14" t="str" cm="1">
        <f t="array" ref="D4023">_xlfn.IFS(C4023="Patisserie","Item_10_PAT",C4023="Milk Products","Item_10_MILK",C4023="Butchers","Item_10_BUT",C4023="Beverages","Item_10_BEV",C4023="Food","Item_10_FOOD",C4023="Furniture","Item_10_FUR",C4023="Electric household essentials","Item_10_EHE",C4023="Computers and electric accessories","Item_10_CEA")</f>
        <v>Item_10_EHE</v>
      </c>
      <c r="E4023" s="11">
        <v>18.5</v>
      </c>
      <c r="F4023" s="12">
        <v>1</v>
      </c>
      <c r="G4023" s="12">
        <v>18.5</v>
      </c>
      <c r="H4023" s="16" t="s">
        <v>15</v>
      </c>
      <c r="I4023" s="16" t="s">
        <v>16</v>
      </c>
      <c r="J4023" s="17">
        <v>44675</v>
      </c>
      <c r="K4023" s="12" t="str">
        <f t="shared" si="285"/>
        <v>TRUE</v>
      </c>
    </row>
    <row r="4024" spans="1:11" x14ac:dyDescent="0.25">
      <c r="A4024" s="14" t="s">
        <v>4474</v>
      </c>
      <c r="B4024" s="14" t="s">
        <v>70</v>
      </c>
      <c r="C4024" s="14" t="s">
        <v>32</v>
      </c>
      <c r="D4024" s="14" t="str" cm="1">
        <f t="array" ref="D4024">_xlfn.IFS(C4024="Patisserie","Item_10_PAT",C4024="Milk Products","Item_10_MILK",C4024="Butchers","Item_10_BUT",C4024="Beverages","Item_10_BEV",C4024="Food","Item_10_FOOD",C4024="Furniture","Item_10_FUR",C4024="Electric household essentials","Item_10_EHE",C4024="Computers and electric accessories","Item_10_CEA")</f>
        <v>Item_10_FOOD</v>
      </c>
      <c r="E4024" s="11">
        <v>21.5</v>
      </c>
      <c r="F4024" s="11">
        <v>8</v>
      </c>
      <c r="G4024" s="11">
        <v>172</v>
      </c>
      <c r="H4024" s="14" t="s">
        <v>15</v>
      </c>
      <c r="I4024" s="14" t="s">
        <v>39</v>
      </c>
      <c r="J4024" s="15">
        <v>44890</v>
      </c>
      <c r="K4024" s="12" t="str">
        <f t="shared" si="285"/>
        <v>TRUE</v>
      </c>
    </row>
    <row r="4025" spans="1:11" x14ac:dyDescent="0.25">
      <c r="A4025" s="16" t="s">
        <v>4475</v>
      </c>
      <c r="B4025" s="16" t="s">
        <v>75</v>
      </c>
      <c r="C4025" s="16" t="s">
        <v>28</v>
      </c>
      <c r="D4025" s="14" t="str" cm="1">
        <f t="array" ref="D4025">_xlfn.IFS(C4025="Patisserie","Item_10_PAT",C4025="Milk Products","Item_10_MILK",C4025="Butchers","Item_10_BUT",C4025="Beverages","Item_10_BEV",C4025="Food","Item_10_FOOD",C4025="Furniture","Item_10_FUR",C4025="Electric household essentials","Item_10_EHE",C4025="Computers and electric accessories","Item_10_CEA")</f>
        <v>Item_10_BEV</v>
      </c>
      <c r="E4025" s="11">
        <v>11</v>
      </c>
      <c r="F4025" s="12">
        <v>8</v>
      </c>
      <c r="G4025" s="12">
        <v>88</v>
      </c>
      <c r="H4025" s="16" t="s">
        <v>25</v>
      </c>
      <c r="I4025" s="16" t="s">
        <v>39</v>
      </c>
      <c r="J4025" s="17">
        <v>44895</v>
      </c>
      <c r="K4025" s="12" t="b">
        <v>0</v>
      </c>
    </row>
    <row r="4026" spans="1:11" x14ac:dyDescent="0.25">
      <c r="A4026" s="14" t="s">
        <v>4476</v>
      </c>
      <c r="B4026" s="14" t="s">
        <v>12</v>
      </c>
      <c r="C4026" s="14" t="s">
        <v>42</v>
      </c>
      <c r="D4026" s="14" t="str" cm="1">
        <f t="array" ref="D4026">_xlfn.IFS(C4026="Patisserie","Item_10_PAT",C4026="Milk Products","Item_10_MILK",C4026="Butchers","Item_10_BUT",C4026="Beverages","Item_10_BEV",C4026="Food","Item_10_FOOD",C4026="Furniture","Item_10_FUR",C4026="Electric household essentials","Item_10_EHE",C4026="Computers and electric accessories","Item_10_CEA")</f>
        <v>Item_10_FUR</v>
      </c>
      <c r="E4026" s="11">
        <v>6.5</v>
      </c>
      <c r="F4026" s="11">
        <v>8</v>
      </c>
      <c r="G4026" s="11">
        <v>52</v>
      </c>
      <c r="H4026" s="14" t="s">
        <v>15</v>
      </c>
      <c r="I4026" s="14" t="s">
        <v>39</v>
      </c>
      <c r="J4026" s="15">
        <v>45340</v>
      </c>
      <c r="K4026" s="11" t="b">
        <v>0</v>
      </c>
    </row>
    <row r="4027" spans="1:11" x14ac:dyDescent="0.25">
      <c r="A4027" s="16" t="s">
        <v>4477</v>
      </c>
      <c r="B4027" s="16" t="s">
        <v>31</v>
      </c>
      <c r="C4027" s="16" t="s">
        <v>42</v>
      </c>
      <c r="D4027" s="14" t="str" cm="1">
        <f t="array" ref="D4027">_xlfn.IFS(C4027="Patisserie","Item_10_PAT",C4027="Milk Products","Item_10_MILK",C4027="Butchers","Item_10_BUT",C4027="Beverages","Item_10_BEV",C4027="Food","Item_10_FOOD",C4027="Furniture","Item_10_FUR",C4027="Electric household essentials","Item_10_EHE",C4027="Computers and electric accessories","Item_10_CEA")</f>
        <v>Item_10_FUR</v>
      </c>
      <c r="E4027" s="11">
        <v>33.5</v>
      </c>
      <c r="F4027" s="12">
        <v>6</v>
      </c>
      <c r="G4027" s="12">
        <v>201</v>
      </c>
      <c r="H4027" s="16" t="s">
        <v>15</v>
      </c>
      <c r="I4027" s="16" t="s">
        <v>39</v>
      </c>
      <c r="J4027" s="17">
        <v>45037</v>
      </c>
      <c r="K4027" s="12" t="b">
        <v>1</v>
      </c>
    </row>
    <row r="4028" spans="1:11" x14ac:dyDescent="0.25">
      <c r="A4028" s="14" t="s">
        <v>4478</v>
      </c>
      <c r="B4028" s="14" t="s">
        <v>169</v>
      </c>
      <c r="C4028" s="14" t="s">
        <v>32</v>
      </c>
      <c r="D4028" s="14" t="str" cm="1">
        <f t="array" ref="D4028">_xlfn.IFS(C4028="Patisserie","Item_10_PAT",C4028="Milk Products","Item_10_MILK",C4028="Butchers","Item_10_BUT",C4028="Beverages","Item_10_BEV",C4028="Food","Item_10_FOOD",C4028="Furniture","Item_10_FUR",C4028="Electric household essentials","Item_10_EHE",C4028="Computers and electric accessories","Item_10_CEA")</f>
        <v>Item_10_FOOD</v>
      </c>
      <c r="E4028" s="11">
        <f>G4028/F4028</f>
        <v>8</v>
      </c>
      <c r="F4028" s="11">
        <v>10</v>
      </c>
      <c r="G4028" s="11">
        <v>80</v>
      </c>
      <c r="H4028" s="14" t="s">
        <v>25</v>
      </c>
      <c r="I4028" s="14" t="s">
        <v>16</v>
      </c>
      <c r="J4028" s="15">
        <v>44707</v>
      </c>
      <c r="K4028" s="11" t="b">
        <v>0</v>
      </c>
    </row>
    <row r="4029" spans="1:11" x14ac:dyDescent="0.25">
      <c r="A4029" s="16" t="s">
        <v>4479</v>
      </c>
      <c r="B4029" s="16" t="s">
        <v>31</v>
      </c>
      <c r="C4029" s="16" t="s">
        <v>32</v>
      </c>
      <c r="D4029" s="14" t="str" cm="1">
        <f t="array" ref="D4029">_xlfn.IFS(C4029="Patisserie","Item_10_PAT",C4029="Milk Products","Item_10_MILK",C4029="Butchers","Item_10_BUT",C4029="Beverages","Item_10_BEV",C4029="Food","Item_10_FOOD",C4029="Furniture","Item_10_FUR",C4029="Electric household essentials","Item_10_EHE",C4029="Computers and electric accessories","Item_10_CEA")</f>
        <v>Item_10_FOOD</v>
      </c>
      <c r="E4029" s="11">
        <v>8</v>
      </c>
      <c r="F4029" s="12">
        <v>6</v>
      </c>
      <c r="G4029" s="12">
        <v>48</v>
      </c>
      <c r="H4029" s="16" t="s">
        <v>49</v>
      </c>
      <c r="I4029" s="16" t="s">
        <v>39</v>
      </c>
      <c r="J4029" s="17">
        <v>44849</v>
      </c>
      <c r="K4029" s="12" t="str">
        <f t="shared" ref="K4029:K4030" si="286">IF(H4029="Digital Wallet","TRUE","FALSE")</f>
        <v>FALSE</v>
      </c>
    </row>
    <row r="4030" spans="1:11" x14ac:dyDescent="0.25">
      <c r="A4030" s="14" t="s">
        <v>4480</v>
      </c>
      <c r="B4030" s="14" t="s">
        <v>44</v>
      </c>
      <c r="C4030" s="14" t="s">
        <v>42</v>
      </c>
      <c r="D4030" s="14" t="str" cm="1">
        <f t="array" ref="D4030">_xlfn.IFS(C4030="Patisserie","Item_10_PAT",C4030="Milk Products","Item_10_MILK",C4030="Butchers","Item_10_BUT",C4030="Beverages","Item_10_BEV",C4030="Food","Item_10_FOOD",C4030="Furniture","Item_10_FUR",C4030="Electric household essentials","Item_10_EHE",C4030="Computers and electric accessories","Item_10_CEA")</f>
        <v>Item_10_FUR</v>
      </c>
      <c r="E4030" s="11">
        <v>12.5</v>
      </c>
      <c r="F4030" s="11">
        <v>2</v>
      </c>
      <c r="G4030" s="11">
        <v>25</v>
      </c>
      <c r="H4030" s="14" t="s">
        <v>15</v>
      </c>
      <c r="I4030" s="14" t="s">
        <v>39</v>
      </c>
      <c r="J4030" s="15">
        <v>45076</v>
      </c>
      <c r="K4030" s="12" t="str">
        <f t="shared" si="286"/>
        <v>TRUE</v>
      </c>
    </row>
    <row r="4031" spans="1:11" x14ac:dyDescent="0.25">
      <c r="A4031" s="16" t="s">
        <v>4481</v>
      </c>
      <c r="B4031" s="16" t="s">
        <v>41</v>
      </c>
      <c r="C4031" s="16" t="s">
        <v>23</v>
      </c>
      <c r="D4031" s="14" t="str" cm="1">
        <f t="array" ref="D4031">_xlfn.IFS(C4031="Patisserie","Item_10_PAT",C4031="Milk Products","Item_10_MILK",C4031="Butchers","Item_10_BUT",C4031="Beverages","Item_10_BEV",C4031="Food","Item_10_FOOD",C4031="Furniture","Item_10_FUR",C4031="Electric household essentials","Item_10_EHE",C4031="Computers and electric accessories","Item_10_CEA")</f>
        <v>Item_10_BUT</v>
      </c>
      <c r="E4031" s="11">
        <v>32</v>
      </c>
      <c r="F4031" s="12">
        <v>5</v>
      </c>
      <c r="G4031" s="12">
        <v>160</v>
      </c>
      <c r="H4031" s="16" t="s">
        <v>15</v>
      </c>
      <c r="I4031" s="16" t="s">
        <v>16</v>
      </c>
      <c r="J4031" s="17">
        <v>45468</v>
      </c>
      <c r="K4031" s="12" t="b">
        <v>0</v>
      </c>
    </row>
    <row r="4032" spans="1:11" x14ac:dyDescent="0.25">
      <c r="A4032" s="14" t="s">
        <v>4482</v>
      </c>
      <c r="B4032" s="14" t="s">
        <v>124</v>
      </c>
      <c r="C4032" s="14" t="s">
        <v>42</v>
      </c>
      <c r="D4032" s="14" t="str" cm="1">
        <f t="array" ref="D4032">_xlfn.IFS(C4032="Patisserie","Item_10_PAT",C4032="Milk Products","Item_10_MILK",C4032="Butchers","Item_10_BUT",C4032="Beverages","Item_10_BEV",C4032="Food","Item_10_FOOD",C4032="Furniture","Item_10_FUR",C4032="Electric household essentials","Item_10_EHE",C4032="Computers and electric accessories","Item_10_CEA")</f>
        <v>Item_10_FUR</v>
      </c>
      <c r="E4032" s="11">
        <v>15.5</v>
      </c>
      <c r="F4032" s="11">
        <v>10</v>
      </c>
      <c r="G4032" s="11">
        <v>155</v>
      </c>
      <c r="H4032" s="14" t="s">
        <v>49</v>
      </c>
      <c r="I4032" s="14" t="s">
        <v>39</v>
      </c>
      <c r="J4032" s="15">
        <v>44651</v>
      </c>
      <c r="K4032" s="11" t="b">
        <v>0</v>
      </c>
    </row>
    <row r="4033" spans="1:11" x14ac:dyDescent="0.25">
      <c r="A4033" s="16" t="s">
        <v>4483</v>
      </c>
      <c r="B4033" s="16" t="s">
        <v>12</v>
      </c>
      <c r="C4033" s="16" t="s">
        <v>19</v>
      </c>
      <c r="D4033" s="14" t="str" cm="1">
        <f t="array" ref="D4033">_xlfn.IFS(C4033="Patisserie","Item_10_PAT",C4033="Milk Products","Item_10_MILK",C4033="Butchers","Item_10_BUT",C4033="Beverages","Item_10_BEV",C4033="Food","Item_10_FOOD",C4033="Furniture","Item_10_FUR",C4033="Electric household essentials","Item_10_EHE",C4033="Computers and electric accessories","Item_10_CEA")</f>
        <v>Item_10_MILK</v>
      </c>
      <c r="E4033" s="11">
        <v>8</v>
      </c>
      <c r="F4033" s="12">
        <v>1</v>
      </c>
      <c r="G4033" s="12">
        <v>8</v>
      </c>
      <c r="H4033" s="16" t="s">
        <v>49</v>
      </c>
      <c r="I4033" s="16" t="s">
        <v>16</v>
      </c>
      <c r="J4033" s="17">
        <v>45152</v>
      </c>
      <c r="K4033" s="12" t="b">
        <v>0</v>
      </c>
    </row>
    <row r="4034" spans="1:11" x14ac:dyDescent="0.25">
      <c r="A4034" s="14" t="s">
        <v>4484</v>
      </c>
      <c r="B4034" s="14" t="s">
        <v>124</v>
      </c>
      <c r="C4034" s="14" t="s">
        <v>42</v>
      </c>
      <c r="D4034" s="14" t="str" cm="1">
        <f t="array" ref="D4034">_xlfn.IFS(C4034="Patisserie","Item_10_PAT",C4034="Milk Products","Item_10_MILK",C4034="Butchers","Item_10_BUT",C4034="Beverages","Item_10_BEV",C4034="Food","Item_10_FOOD",C4034="Furniture","Item_10_FUR",C4034="Electric household essentials","Item_10_EHE",C4034="Computers and electric accessories","Item_10_CEA")</f>
        <v>Item_10_FUR</v>
      </c>
      <c r="E4034" s="11">
        <v>30.5</v>
      </c>
      <c r="F4034" s="11">
        <v>3</v>
      </c>
      <c r="G4034" s="11">
        <v>91.5</v>
      </c>
      <c r="H4034" s="14" t="s">
        <v>15</v>
      </c>
      <c r="I4034" s="14" t="s">
        <v>16</v>
      </c>
      <c r="J4034" s="15">
        <v>45285</v>
      </c>
      <c r="K4034" s="11" t="b">
        <v>1</v>
      </c>
    </row>
    <row r="4035" spans="1:11" x14ac:dyDescent="0.25">
      <c r="A4035" s="16" t="s">
        <v>4485</v>
      </c>
      <c r="B4035" s="16" t="s">
        <v>78</v>
      </c>
      <c r="C4035" s="16" t="s">
        <v>28</v>
      </c>
      <c r="D4035" s="14" t="str" cm="1">
        <f t="array" ref="D4035">_xlfn.IFS(C4035="Patisserie","Item_10_PAT",C4035="Milk Products","Item_10_MILK",C4035="Butchers","Item_10_BUT",C4035="Beverages","Item_10_BEV",C4035="Food","Item_10_FOOD",C4035="Furniture","Item_10_FUR",C4035="Electric household essentials","Item_10_EHE",C4035="Computers and electric accessories","Item_10_CEA")</f>
        <v>Item_10_BEV</v>
      </c>
      <c r="E4035" s="11">
        <v>9.5</v>
      </c>
      <c r="F4035" s="12">
        <v>8</v>
      </c>
      <c r="G4035" s="12">
        <v>76</v>
      </c>
      <c r="H4035" s="16" t="s">
        <v>49</v>
      </c>
      <c r="I4035" s="16" t="s">
        <v>39</v>
      </c>
      <c r="J4035" s="17">
        <v>45649</v>
      </c>
      <c r="K4035" s="12" t="b">
        <v>1</v>
      </c>
    </row>
    <row r="4036" spans="1:11" x14ac:dyDescent="0.25">
      <c r="A4036" s="14" t="s">
        <v>4486</v>
      </c>
      <c r="B4036" s="14" t="s">
        <v>44</v>
      </c>
      <c r="C4036" s="14" t="s">
        <v>23</v>
      </c>
      <c r="D4036" s="14" t="str" cm="1">
        <f t="array" ref="D4036">_xlfn.IFS(C4036="Patisserie","Item_10_PAT",C4036="Milk Products","Item_10_MILK",C4036="Butchers","Item_10_BUT",C4036="Beverages","Item_10_BEV",C4036="Food","Item_10_FOOD",C4036="Furniture","Item_10_FUR",C4036="Electric household essentials","Item_10_EHE",C4036="Computers and electric accessories","Item_10_CEA")</f>
        <v>Item_10_BUT</v>
      </c>
      <c r="E4036" s="11">
        <v>5</v>
      </c>
      <c r="F4036" s="11">
        <v>4</v>
      </c>
      <c r="G4036" s="11">
        <v>20</v>
      </c>
      <c r="H4036" s="14" t="s">
        <v>49</v>
      </c>
      <c r="I4036" s="14" t="s">
        <v>39</v>
      </c>
      <c r="J4036" s="15">
        <v>44775</v>
      </c>
      <c r="K4036" s="12" t="str">
        <f>IF(H4036="Digital Wallet","TRUE","FALSE")</f>
        <v>FALSE</v>
      </c>
    </row>
    <row r="4037" spans="1:11" x14ac:dyDescent="0.25">
      <c r="A4037" s="16" t="s">
        <v>4487</v>
      </c>
      <c r="B4037" s="16" t="s">
        <v>31</v>
      </c>
      <c r="C4037" s="16" t="s">
        <v>42</v>
      </c>
      <c r="D4037" s="14" t="str" cm="1">
        <f t="array" ref="D4037">_xlfn.IFS(C4037="Patisserie","Item_10_PAT",C4037="Milk Products","Item_10_MILK",C4037="Butchers","Item_10_BUT",C4037="Beverages","Item_10_BEV",C4037="Food","Item_10_FOOD",C4037="Furniture","Item_10_FUR",C4037="Electric household essentials","Item_10_EHE",C4037="Computers and electric accessories","Item_10_CEA")</f>
        <v>Item_10_FUR</v>
      </c>
      <c r="E4037" s="11">
        <v>38</v>
      </c>
      <c r="F4037" s="12">
        <v>4</v>
      </c>
      <c r="G4037" s="12">
        <v>152</v>
      </c>
      <c r="H4037" s="16" t="s">
        <v>49</v>
      </c>
      <c r="I4037" s="16" t="s">
        <v>39</v>
      </c>
      <c r="J4037" s="17">
        <v>45574</v>
      </c>
      <c r="K4037" s="12" t="b">
        <v>1</v>
      </c>
    </row>
    <row r="4038" spans="1:11" x14ac:dyDescent="0.25">
      <c r="A4038" s="14" t="s">
        <v>4488</v>
      </c>
      <c r="B4038" s="14" t="s">
        <v>117</v>
      </c>
      <c r="C4038" s="14" t="s">
        <v>23</v>
      </c>
      <c r="D4038" s="14" t="str" cm="1">
        <f t="array" ref="D4038">_xlfn.IFS(C4038="Patisserie","Item_10_PAT",C4038="Milk Products","Item_10_MILK",C4038="Butchers","Item_10_BUT",C4038="Beverages","Item_10_BEV",C4038="Food","Item_10_FOOD",C4038="Furniture","Item_10_FUR",C4038="Electric household essentials","Item_10_EHE",C4038="Computers and electric accessories","Item_10_CEA")</f>
        <v>Item_10_BUT</v>
      </c>
      <c r="E4038" s="11">
        <v>17</v>
      </c>
      <c r="F4038" s="11">
        <v>8</v>
      </c>
      <c r="G4038" s="11">
        <v>136</v>
      </c>
      <c r="H4038" s="14" t="s">
        <v>49</v>
      </c>
      <c r="I4038" s="14" t="s">
        <v>16</v>
      </c>
      <c r="J4038" s="15">
        <v>45097</v>
      </c>
      <c r="K4038" s="11" t="b">
        <v>1</v>
      </c>
    </row>
    <row r="4039" spans="1:11" x14ac:dyDescent="0.25">
      <c r="A4039" s="16" t="s">
        <v>4489</v>
      </c>
      <c r="B4039" s="16" t="s">
        <v>78</v>
      </c>
      <c r="C4039" s="16" t="s">
        <v>28</v>
      </c>
      <c r="D4039" s="14" t="str" cm="1">
        <f t="array" ref="D4039">_xlfn.IFS(C4039="Patisserie","Item_10_PAT",C4039="Milk Products","Item_10_MILK",C4039="Butchers","Item_10_BUT",C4039="Beverages","Item_10_BEV",C4039="Food","Item_10_FOOD",C4039="Furniture","Item_10_FUR",C4039="Electric household essentials","Item_10_EHE",C4039="Computers and electric accessories","Item_10_CEA")</f>
        <v>Item_10_BEV</v>
      </c>
      <c r="E4039" s="11">
        <v>6.5</v>
      </c>
      <c r="F4039" s="12">
        <v>8</v>
      </c>
      <c r="G4039" s="12">
        <v>52</v>
      </c>
      <c r="H4039" s="16" t="s">
        <v>49</v>
      </c>
      <c r="I4039" s="16" t="s">
        <v>39</v>
      </c>
      <c r="J4039" s="17">
        <v>45205</v>
      </c>
      <c r="K4039" s="12" t="str">
        <f>IF(H4039="Digital Wallet","TRUE","FALSE")</f>
        <v>FALSE</v>
      </c>
    </row>
    <row r="4040" spans="1:11" x14ac:dyDescent="0.25">
      <c r="A4040" s="14" t="s">
        <v>4490</v>
      </c>
      <c r="B4040" s="14" t="s">
        <v>75</v>
      </c>
      <c r="C4040" s="14" t="s">
        <v>13</v>
      </c>
      <c r="D4040" s="14" t="str" cm="1">
        <f t="array" ref="D4040">_xlfn.IFS(C4040="Patisserie","Item_10_PAT",C4040="Milk Products","Item_10_MILK",C4040="Butchers","Item_10_BUT",C4040="Beverages","Item_10_BEV",C4040="Food","Item_10_FOOD",C4040="Furniture","Item_10_FUR",C4040="Electric household essentials","Item_10_EHE",C4040="Computers and electric accessories","Item_10_CEA")</f>
        <v>Item_10_PAT</v>
      </c>
      <c r="E4040" s="11">
        <f>G4040/F4040</f>
        <v>15.5</v>
      </c>
      <c r="F4040" s="11">
        <v>4</v>
      </c>
      <c r="G4040" s="11">
        <v>62</v>
      </c>
      <c r="H4040" s="14" t="s">
        <v>15</v>
      </c>
      <c r="I4040" s="14" t="s">
        <v>16</v>
      </c>
      <c r="J4040" s="15">
        <v>45626</v>
      </c>
      <c r="K4040" s="11" t="b">
        <v>0</v>
      </c>
    </row>
    <row r="4041" spans="1:11" x14ac:dyDescent="0.25">
      <c r="A4041" s="16" t="s">
        <v>4491</v>
      </c>
      <c r="B4041" s="16" t="s">
        <v>78</v>
      </c>
      <c r="C4041" s="16" t="s">
        <v>42</v>
      </c>
      <c r="D4041" s="14" t="str" cm="1">
        <f t="array" ref="D4041">_xlfn.IFS(C4041="Patisserie","Item_10_PAT",C4041="Milk Products","Item_10_MILK",C4041="Butchers","Item_10_BUT",C4041="Beverages","Item_10_BEV",C4041="Food","Item_10_FOOD",C4041="Furniture","Item_10_FUR",C4041="Electric household essentials","Item_10_EHE",C4041="Computers and electric accessories","Item_10_CEA")</f>
        <v>Item_10_FUR</v>
      </c>
      <c r="E4041" s="11">
        <v>39.5</v>
      </c>
      <c r="F4041" s="12">
        <v>9</v>
      </c>
      <c r="G4041" s="12">
        <v>355.5</v>
      </c>
      <c r="H4041" s="16" t="s">
        <v>25</v>
      </c>
      <c r="I4041" s="16" t="s">
        <v>16</v>
      </c>
      <c r="J4041" s="17">
        <v>45074</v>
      </c>
      <c r="K4041" s="12" t="b">
        <v>0</v>
      </c>
    </row>
    <row r="4042" spans="1:11" x14ac:dyDescent="0.25">
      <c r="A4042" s="14" t="s">
        <v>4492</v>
      </c>
      <c r="B4042" s="14" t="s">
        <v>117</v>
      </c>
      <c r="C4042" s="14" t="s">
        <v>32</v>
      </c>
      <c r="D4042" s="14" t="str" cm="1">
        <f t="array" ref="D4042">_xlfn.IFS(C4042="Patisserie","Item_10_PAT",C4042="Milk Products","Item_10_MILK",C4042="Butchers","Item_10_BUT",C4042="Beverages","Item_10_BEV",C4042="Food","Item_10_FOOD",C4042="Furniture","Item_10_FUR",C4042="Electric household essentials","Item_10_EHE",C4042="Computers and electric accessories","Item_10_CEA")</f>
        <v>Item_10_FOOD</v>
      </c>
      <c r="E4042" s="11">
        <v>36.5</v>
      </c>
      <c r="F4042" s="11">
        <v>4</v>
      </c>
      <c r="G4042" s="11">
        <v>146</v>
      </c>
      <c r="H4042" s="14" t="s">
        <v>25</v>
      </c>
      <c r="I4042" s="14" t="s">
        <v>39</v>
      </c>
      <c r="J4042" s="15">
        <v>44873</v>
      </c>
      <c r="K4042" s="11" t="b">
        <v>1</v>
      </c>
    </row>
    <row r="4043" spans="1:11" x14ac:dyDescent="0.25">
      <c r="A4043" s="16" t="s">
        <v>4493</v>
      </c>
      <c r="B4043" s="16" t="s">
        <v>99</v>
      </c>
      <c r="C4043" s="16" t="s">
        <v>67</v>
      </c>
      <c r="D4043" s="14" t="str" cm="1">
        <f t="array" ref="D4043">_xlfn.IFS(C4043="Patisserie","Item_10_PAT",C4043="Milk Products","Item_10_MILK",C4043="Butchers","Item_10_BUT",C4043="Beverages","Item_10_BEV",C4043="Food","Item_10_FOOD",C4043="Furniture","Item_10_FUR",C4043="Electric household essentials","Item_10_EHE",C4043="Computers and electric accessories","Item_10_CEA")</f>
        <v>Item_10_EHE</v>
      </c>
      <c r="E4043" s="11">
        <v>41</v>
      </c>
      <c r="F4043" s="12">
        <v>2</v>
      </c>
      <c r="G4043" s="12">
        <v>82</v>
      </c>
      <c r="H4043" s="16" t="s">
        <v>25</v>
      </c>
      <c r="I4043" s="16" t="s">
        <v>39</v>
      </c>
      <c r="J4043" s="17">
        <v>44831</v>
      </c>
      <c r="K4043" s="12" t="str">
        <f t="shared" ref="K4043:K4044" si="287">IF(H4043="Digital Wallet","TRUE","FALSE")</f>
        <v>FALSE</v>
      </c>
    </row>
    <row r="4044" spans="1:11" x14ac:dyDescent="0.25">
      <c r="A4044" s="14" t="s">
        <v>4494</v>
      </c>
      <c r="B4044" s="14" t="s">
        <v>169</v>
      </c>
      <c r="C4044" s="14" t="s">
        <v>23</v>
      </c>
      <c r="D4044" s="14" t="str" cm="1">
        <f t="array" ref="D4044">_xlfn.IFS(C4044="Patisserie","Item_10_PAT",C4044="Milk Products","Item_10_MILK",C4044="Butchers","Item_10_BUT",C4044="Beverages","Item_10_BEV",C4044="Food","Item_10_FOOD",C4044="Furniture","Item_10_FUR",C4044="Electric household essentials","Item_10_EHE",C4044="Computers and electric accessories","Item_10_CEA")</f>
        <v>Item_10_BUT</v>
      </c>
      <c r="E4044" s="11">
        <v>23</v>
      </c>
      <c r="F4044" s="11">
        <v>1</v>
      </c>
      <c r="G4044" s="11">
        <v>23</v>
      </c>
      <c r="H4044" s="14" t="s">
        <v>25</v>
      </c>
      <c r="I4044" s="14" t="s">
        <v>39</v>
      </c>
      <c r="J4044" s="15">
        <v>45041</v>
      </c>
      <c r="K4044" s="12" t="str">
        <f t="shared" si="287"/>
        <v>FALSE</v>
      </c>
    </row>
    <row r="4045" spans="1:11" x14ac:dyDescent="0.25">
      <c r="A4045" s="16" t="s">
        <v>4495</v>
      </c>
      <c r="B4045" s="16" t="s">
        <v>78</v>
      </c>
      <c r="C4045" s="16" t="s">
        <v>28</v>
      </c>
      <c r="D4045" s="14" t="str" cm="1">
        <f t="array" ref="D4045">_xlfn.IFS(C4045="Patisserie","Item_10_PAT",C4045="Milk Products","Item_10_MILK",C4045="Butchers","Item_10_BUT",C4045="Beverages","Item_10_BEV",C4045="Food","Item_10_FOOD",C4045="Furniture","Item_10_FUR",C4045="Electric household essentials","Item_10_EHE",C4045="Computers and electric accessories","Item_10_CEA")</f>
        <v>Item_10_BEV</v>
      </c>
      <c r="E4045" s="11">
        <v>41</v>
      </c>
      <c r="F4045" s="12">
        <v>2</v>
      </c>
      <c r="G4045" s="12">
        <v>82</v>
      </c>
      <c r="H4045" s="16" t="s">
        <v>15</v>
      </c>
      <c r="I4045" s="16" t="s">
        <v>39</v>
      </c>
      <c r="J4045" s="17">
        <v>44563</v>
      </c>
      <c r="K4045" s="12" t="b">
        <v>1</v>
      </c>
    </row>
    <row r="4046" spans="1:11" x14ac:dyDescent="0.25">
      <c r="A4046" s="14" t="s">
        <v>4496</v>
      </c>
      <c r="B4046" s="14" t="s">
        <v>37</v>
      </c>
      <c r="C4046" s="14" t="s">
        <v>23</v>
      </c>
      <c r="D4046" s="14" t="str" cm="1">
        <f t="array" ref="D4046">_xlfn.IFS(C4046="Patisserie","Item_10_PAT",C4046="Milk Products","Item_10_MILK",C4046="Butchers","Item_10_BUT",C4046="Beverages","Item_10_BEV",C4046="Food","Item_10_FOOD",C4046="Furniture","Item_10_FUR",C4046="Electric household essentials","Item_10_EHE",C4046="Computers and electric accessories","Item_10_CEA")</f>
        <v>Item_10_BUT</v>
      </c>
      <c r="E4046" s="11">
        <v>12.5</v>
      </c>
      <c r="F4046" s="11">
        <v>3</v>
      </c>
      <c r="G4046" s="11">
        <v>37.5</v>
      </c>
      <c r="H4046" s="14" t="s">
        <v>15</v>
      </c>
      <c r="I4046" s="14" t="s">
        <v>16</v>
      </c>
      <c r="J4046" s="15">
        <v>45276</v>
      </c>
      <c r="K4046" s="12" t="str">
        <f t="shared" ref="K4046:K4047" si="288">IF(H4046="Digital Wallet","TRUE","FALSE")</f>
        <v>TRUE</v>
      </c>
    </row>
    <row r="4047" spans="1:11" x14ac:dyDescent="0.25">
      <c r="A4047" s="16" t="s">
        <v>4497</v>
      </c>
      <c r="B4047" s="16" t="s">
        <v>169</v>
      </c>
      <c r="C4047" s="16" t="s">
        <v>28</v>
      </c>
      <c r="D4047" s="14" t="str" cm="1">
        <f t="array" ref="D4047">_xlfn.IFS(C4047="Patisserie","Item_10_PAT",C4047="Milk Products","Item_10_MILK",C4047="Butchers","Item_10_BUT",C4047="Beverages","Item_10_BEV",C4047="Food","Item_10_FOOD",C4047="Furniture","Item_10_FUR",C4047="Electric household essentials","Item_10_EHE",C4047="Computers and electric accessories","Item_10_CEA")</f>
        <v>Item_10_BEV</v>
      </c>
      <c r="E4047" s="11">
        <v>36.5</v>
      </c>
      <c r="F4047" s="12">
        <v>5</v>
      </c>
      <c r="G4047" s="12">
        <v>182.5</v>
      </c>
      <c r="H4047" s="16" t="s">
        <v>25</v>
      </c>
      <c r="I4047" s="16" t="s">
        <v>39</v>
      </c>
      <c r="J4047" s="17">
        <v>45070</v>
      </c>
      <c r="K4047" s="12" t="str">
        <f t="shared" si="288"/>
        <v>FALSE</v>
      </c>
    </row>
    <row r="4048" spans="1:11" x14ac:dyDescent="0.25">
      <c r="A4048" s="14" t="s">
        <v>4498</v>
      </c>
      <c r="B4048" s="14" t="s">
        <v>169</v>
      </c>
      <c r="C4048" s="14" t="s">
        <v>42</v>
      </c>
      <c r="D4048" s="14" t="str" cm="1">
        <f t="array" ref="D4048">_xlfn.IFS(C4048="Patisserie","Item_10_PAT",C4048="Milk Products","Item_10_MILK",C4048="Butchers","Item_10_BUT",C4048="Beverages","Item_10_BEV",C4048="Food","Item_10_FOOD",C4048="Furniture","Item_10_FUR",C4048="Electric household essentials","Item_10_EHE",C4048="Computers and electric accessories","Item_10_CEA")</f>
        <v>Item_10_FUR</v>
      </c>
      <c r="E4048" s="11">
        <v>39.5</v>
      </c>
      <c r="F4048" s="11">
        <v>2</v>
      </c>
      <c r="G4048" s="11">
        <v>79</v>
      </c>
      <c r="H4048" s="14" t="s">
        <v>49</v>
      </c>
      <c r="I4048" s="14" t="s">
        <v>16</v>
      </c>
      <c r="J4048" s="15">
        <v>45443</v>
      </c>
      <c r="K4048" s="11" t="b">
        <v>1</v>
      </c>
    </row>
    <row r="4049" spans="1:11" x14ac:dyDescent="0.25">
      <c r="A4049" s="16" t="s">
        <v>4499</v>
      </c>
      <c r="B4049" s="16" t="s">
        <v>56</v>
      </c>
      <c r="C4049" s="16" t="s">
        <v>32</v>
      </c>
      <c r="D4049" s="14" t="str" cm="1">
        <f t="array" ref="D4049">_xlfn.IFS(C4049="Patisserie","Item_10_PAT",C4049="Milk Products","Item_10_MILK",C4049="Butchers","Item_10_BUT",C4049="Beverages","Item_10_BEV",C4049="Food","Item_10_FOOD",C4049="Furniture","Item_10_FUR",C4049="Electric household essentials","Item_10_EHE",C4049="Computers and electric accessories","Item_10_CEA")</f>
        <v>Item_10_FOOD</v>
      </c>
      <c r="E4049" s="11">
        <v>38</v>
      </c>
      <c r="F4049" s="12">
        <v>6</v>
      </c>
      <c r="G4049" s="12">
        <v>228</v>
      </c>
      <c r="H4049" s="16" t="s">
        <v>15</v>
      </c>
      <c r="I4049" s="16" t="s">
        <v>39</v>
      </c>
      <c r="J4049" s="17">
        <v>45144</v>
      </c>
      <c r="K4049" s="12" t="str">
        <f>IF(H4049="Digital Wallet","TRUE","FALSE")</f>
        <v>TRUE</v>
      </c>
    </row>
    <row r="4050" spans="1:11" x14ac:dyDescent="0.25">
      <c r="A4050" s="14" t="s">
        <v>4500</v>
      </c>
      <c r="B4050" s="14" t="s">
        <v>37</v>
      </c>
      <c r="C4050" s="14" t="s">
        <v>32</v>
      </c>
      <c r="D4050" s="14" t="str" cm="1">
        <f t="array" ref="D4050">_xlfn.IFS(C4050="Patisserie","Item_10_PAT",C4050="Milk Products","Item_10_MILK",C4050="Butchers","Item_10_BUT",C4050="Beverages","Item_10_BEV",C4050="Food","Item_10_FOOD",C4050="Furniture","Item_10_FUR",C4050="Electric household essentials","Item_10_EHE",C4050="Computers and electric accessories","Item_10_CEA")</f>
        <v>Item_10_FOOD</v>
      </c>
      <c r="E4050" s="11">
        <f>G4050/F4050</f>
        <v>33.5</v>
      </c>
      <c r="F4050" s="11">
        <v>7</v>
      </c>
      <c r="G4050" s="11">
        <v>234.5</v>
      </c>
      <c r="H4050" s="14" t="s">
        <v>49</v>
      </c>
      <c r="I4050" s="14" t="s">
        <v>39</v>
      </c>
      <c r="J4050" s="15">
        <v>45196</v>
      </c>
      <c r="K4050" s="11" t="b">
        <v>0</v>
      </c>
    </row>
    <row r="4051" spans="1:11" x14ac:dyDescent="0.25">
      <c r="A4051" s="16" t="s">
        <v>4501</v>
      </c>
      <c r="B4051" s="16" t="s">
        <v>117</v>
      </c>
      <c r="C4051" s="16" t="s">
        <v>28</v>
      </c>
      <c r="D4051" s="14" t="str" cm="1">
        <f t="array" ref="D4051">_xlfn.IFS(C4051="Patisserie","Item_10_PAT",C4051="Milk Products","Item_10_MILK",C4051="Butchers","Item_10_BUT",C4051="Beverages","Item_10_BEV",C4051="Food","Item_10_FOOD",C4051="Furniture","Item_10_FUR",C4051="Electric household essentials","Item_10_EHE",C4051="Computers and electric accessories","Item_10_CEA")</f>
        <v>Item_10_BEV</v>
      </c>
      <c r="E4051" s="11">
        <v>33.5</v>
      </c>
      <c r="F4051" s="12">
        <v>10</v>
      </c>
      <c r="G4051" s="12">
        <v>335</v>
      </c>
      <c r="H4051" s="16" t="s">
        <v>15</v>
      </c>
      <c r="I4051" s="16" t="s">
        <v>39</v>
      </c>
      <c r="J4051" s="17">
        <v>45494</v>
      </c>
      <c r="K4051" s="12" t="b">
        <v>1</v>
      </c>
    </row>
    <row r="4052" spans="1:11" x14ac:dyDescent="0.25">
      <c r="A4052" s="14" t="s">
        <v>4502</v>
      </c>
      <c r="B4052" s="14" t="s">
        <v>66</v>
      </c>
      <c r="C4052" s="14" t="s">
        <v>28</v>
      </c>
      <c r="D4052" s="14" t="str" cm="1">
        <f t="array" ref="D4052">_xlfn.IFS(C4052="Patisserie","Item_10_PAT",C4052="Milk Products","Item_10_MILK",C4052="Butchers","Item_10_BUT",C4052="Beverages","Item_10_BEV",C4052="Food","Item_10_FOOD",C4052="Furniture","Item_10_FUR",C4052="Electric household essentials","Item_10_EHE",C4052="Computers and electric accessories","Item_10_CEA")</f>
        <v>Item_10_BEV</v>
      </c>
      <c r="E4052" s="11">
        <v>29</v>
      </c>
      <c r="F4052" s="11">
        <v>7</v>
      </c>
      <c r="G4052" s="11">
        <v>203</v>
      </c>
      <c r="H4052" s="14" t="s">
        <v>15</v>
      </c>
      <c r="I4052" s="14" t="s">
        <v>16</v>
      </c>
      <c r="J4052" s="15">
        <v>45091</v>
      </c>
      <c r="K4052" s="11" t="b">
        <v>1</v>
      </c>
    </row>
    <row r="4053" spans="1:11" x14ac:dyDescent="0.25">
      <c r="A4053" s="16" t="s">
        <v>4503</v>
      </c>
      <c r="B4053" s="16" t="s">
        <v>109</v>
      </c>
      <c r="C4053" s="16" t="s">
        <v>67</v>
      </c>
      <c r="D4053" s="14" t="str" cm="1">
        <f t="array" ref="D4053">_xlfn.IFS(C4053="Patisserie","Item_10_PAT",C4053="Milk Products","Item_10_MILK",C4053="Butchers","Item_10_BUT",C4053="Beverages","Item_10_BEV",C4053="Food","Item_10_FOOD",C4053="Furniture","Item_10_FUR",C4053="Electric household essentials","Item_10_EHE",C4053="Computers and electric accessories","Item_10_CEA")</f>
        <v>Item_10_EHE</v>
      </c>
      <c r="E4053" s="11">
        <v>15.5</v>
      </c>
      <c r="F4053" s="12">
        <v>10</v>
      </c>
      <c r="G4053" s="12">
        <v>155</v>
      </c>
      <c r="H4053" s="16" t="s">
        <v>25</v>
      </c>
      <c r="I4053" s="16" t="s">
        <v>39</v>
      </c>
      <c r="J4053" s="17">
        <v>45373</v>
      </c>
      <c r="K4053" s="12" t="b">
        <v>0</v>
      </c>
    </row>
    <row r="4054" spans="1:11" x14ac:dyDescent="0.25">
      <c r="A4054" s="14" t="s">
        <v>4504</v>
      </c>
      <c r="B4054" s="14" t="s">
        <v>109</v>
      </c>
      <c r="C4054" s="14" t="s">
        <v>23</v>
      </c>
      <c r="D4054" s="14" t="str" cm="1">
        <f t="array" ref="D4054">_xlfn.IFS(C4054="Patisserie","Item_10_PAT",C4054="Milk Products","Item_10_MILK",C4054="Butchers","Item_10_BUT",C4054="Beverages","Item_10_BEV",C4054="Food","Item_10_FOOD",C4054="Furniture","Item_10_FUR",C4054="Electric household essentials","Item_10_EHE",C4054="Computers and electric accessories","Item_10_CEA")</f>
        <v>Item_10_BUT</v>
      </c>
      <c r="E4054" s="11">
        <v>39.5</v>
      </c>
      <c r="F4054" s="11">
        <v>9</v>
      </c>
      <c r="G4054" s="11">
        <v>355.5</v>
      </c>
      <c r="H4054" s="14" t="s">
        <v>25</v>
      </c>
      <c r="I4054" s="14" t="s">
        <v>39</v>
      </c>
      <c r="J4054" s="15">
        <v>44602</v>
      </c>
      <c r="K4054" s="11" t="b">
        <v>1</v>
      </c>
    </row>
    <row r="4055" spans="1:11" x14ac:dyDescent="0.25">
      <c r="A4055" s="16" t="s">
        <v>4505</v>
      </c>
      <c r="B4055" s="16" t="s">
        <v>44</v>
      </c>
      <c r="C4055" s="16" t="s">
        <v>28</v>
      </c>
      <c r="D4055" s="14" t="str" cm="1">
        <f t="array" ref="D4055">_xlfn.IFS(C4055="Patisserie","Item_10_PAT",C4055="Milk Products","Item_10_MILK",C4055="Butchers","Item_10_BUT",C4055="Beverages","Item_10_BEV",C4055="Food","Item_10_FOOD",C4055="Furniture","Item_10_FUR",C4055="Electric household essentials","Item_10_EHE",C4055="Computers and electric accessories","Item_10_CEA")</f>
        <v>Item_10_BEV</v>
      </c>
      <c r="E4055" s="11">
        <v>17</v>
      </c>
      <c r="F4055" s="12">
        <v>7</v>
      </c>
      <c r="G4055" s="12">
        <v>119</v>
      </c>
      <c r="H4055" s="16" t="s">
        <v>49</v>
      </c>
      <c r="I4055" s="16" t="s">
        <v>16</v>
      </c>
      <c r="J4055" s="17">
        <v>44608</v>
      </c>
      <c r="K4055" s="12" t="b">
        <v>0</v>
      </c>
    </row>
    <row r="4056" spans="1:11" x14ac:dyDescent="0.25">
      <c r="A4056" s="14" t="s">
        <v>4506</v>
      </c>
      <c r="B4056" s="14" t="s">
        <v>99</v>
      </c>
      <c r="C4056" s="14" t="s">
        <v>42</v>
      </c>
      <c r="D4056" s="14" t="str" cm="1">
        <f t="array" ref="D4056">_xlfn.IFS(C4056="Patisserie","Item_10_PAT",C4056="Milk Products","Item_10_MILK",C4056="Butchers","Item_10_BUT",C4056="Beverages","Item_10_BEV",C4056="Food","Item_10_FOOD",C4056="Furniture","Item_10_FUR",C4056="Electric household essentials","Item_10_EHE",C4056="Computers and electric accessories","Item_10_CEA")</f>
        <v>Item_10_FUR</v>
      </c>
      <c r="E4056" s="11">
        <v>39.5</v>
      </c>
      <c r="F4056" s="11">
        <v>7</v>
      </c>
      <c r="G4056" s="11">
        <v>276.5</v>
      </c>
      <c r="H4056" s="14" t="s">
        <v>49</v>
      </c>
      <c r="I4056" s="14" t="s">
        <v>39</v>
      </c>
      <c r="J4056" s="15">
        <v>44609</v>
      </c>
      <c r="K4056" s="11" t="b">
        <v>1</v>
      </c>
    </row>
    <row r="4057" spans="1:11" x14ac:dyDescent="0.25">
      <c r="A4057" s="16" t="s">
        <v>4507</v>
      </c>
      <c r="B4057" s="16" t="s">
        <v>109</v>
      </c>
      <c r="C4057" s="16" t="s">
        <v>19</v>
      </c>
      <c r="D4057" s="14" t="str" cm="1">
        <f t="array" ref="D4057">_xlfn.IFS(C4057="Patisserie","Item_10_PAT",C4057="Milk Products","Item_10_MILK",C4057="Butchers","Item_10_BUT",C4057="Beverages","Item_10_BEV",C4057="Food","Item_10_FOOD",C4057="Furniture","Item_10_FUR",C4057="Electric household essentials","Item_10_EHE",C4057="Computers and electric accessories","Item_10_CEA")</f>
        <v>Item_10_MILK</v>
      </c>
      <c r="E4057" s="11">
        <v>32</v>
      </c>
      <c r="F4057" s="12">
        <v>6</v>
      </c>
      <c r="G4057" s="12">
        <v>192</v>
      </c>
      <c r="H4057" s="16" t="s">
        <v>49</v>
      </c>
      <c r="I4057" s="16" t="s">
        <v>16</v>
      </c>
      <c r="J4057" s="17">
        <v>45309</v>
      </c>
      <c r="K4057" s="12" t="str">
        <f>IF(H4057="Digital Wallet","TRUE","FALSE")</f>
        <v>FALSE</v>
      </c>
    </row>
    <row r="4058" spans="1:11" x14ac:dyDescent="0.25">
      <c r="A4058" s="14" t="s">
        <v>4508</v>
      </c>
      <c r="B4058" s="14" t="s">
        <v>37</v>
      </c>
      <c r="C4058" s="14" t="s">
        <v>32</v>
      </c>
      <c r="D4058" s="14" t="str" cm="1">
        <f t="array" ref="D4058">_xlfn.IFS(C4058="Patisserie","Item_10_PAT",C4058="Milk Products","Item_10_MILK",C4058="Butchers","Item_10_BUT",C4058="Beverages","Item_10_BEV",C4058="Food","Item_10_FOOD",C4058="Furniture","Item_10_FUR",C4058="Electric household essentials","Item_10_EHE",C4058="Computers and electric accessories","Item_10_CEA")</f>
        <v>Item_10_FOOD</v>
      </c>
      <c r="E4058" s="11">
        <v>11</v>
      </c>
      <c r="F4058" s="11">
        <v>4</v>
      </c>
      <c r="G4058" s="11">
        <v>44</v>
      </c>
      <c r="H4058" s="14" t="s">
        <v>15</v>
      </c>
      <c r="I4058" s="14" t="s">
        <v>39</v>
      </c>
      <c r="J4058" s="15">
        <v>45519</v>
      </c>
      <c r="K4058" s="11" t="b">
        <v>0</v>
      </c>
    </row>
    <row r="4059" spans="1:11" x14ac:dyDescent="0.25">
      <c r="A4059" s="16" t="s">
        <v>4509</v>
      </c>
      <c r="B4059" s="16" t="s">
        <v>18</v>
      </c>
      <c r="C4059" s="16" t="s">
        <v>67</v>
      </c>
      <c r="D4059" s="14" t="str" cm="1">
        <f t="array" ref="D4059">_xlfn.IFS(C4059="Patisserie","Item_10_PAT",C4059="Milk Products","Item_10_MILK",C4059="Butchers","Item_10_BUT",C4059="Beverages","Item_10_BEV",C4059="Food","Item_10_FOOD",C4059="Furniture","Item_10_FUR",C4059="Electric household essentials","Item_10_EHE",C4059="Computers and electric accessories","Item_10_CEA")</f>
        <v>Item_10_EHE</v>
      </c>
      <c r="E4059" s="11">
        <v>20</v>
      </c>
      <c r="F4059" s="12">
        <v>6</v>
      </c>
      <c r="G4059" s="12">
        <v>120</v>
      </c>
      <c r="H4059" s="16" t="s">
        <v>15</v>
      </c>
      <c r="I4059" s="16" t="s">
        <v>39</v>
      </c>
      <c r="J4059" s="17">
        <v>44582</v>
      </c>
      <c r="K4059" s="12" t="str">
        <f>IF(H4059="Digital Wallet","TRUE","FALSE")</f>
        <v>TRUE</v>
      </c>
    </row>
    <row r="4060" spans="1:11" x14ac:dyDescent="0.25">
      <c r="A4060" s="14" t="s">
        <v>4510</v>
      </c>
      <c r="B4060" s="14" t="s">
        <v>169</v>
      </c>
      <c r="C4060" s="14" t="s">
        <v>19</v>
      </c>
      <c r="D4060" s="14" t="str" cm="1">
        <f t="array" ref="D4060">_xlfn.IFS(C4060="Patisserie","Item_10_PAT",C4060="Milk Products","Item_10_MILK",C4060="Butchers","Item_10_BUT",C4060="Beverages","Item_10_BEV",C4060="Food","Item_10_FOOD",C4060="Furniture","Item_10_FUR",C4060="Electric household essentials","Item_10_EHE",C4060="Computers and electric accessories","Item_10_CEA")</f>
        <v>Item_10_MILK</v>
      </c>
      <c r="E4060" s="11">
        <v>15.5</v>
      </c>
      <c r="F4060" s="11">
        <v>2</v>
      </c>
      <c r="G4060" s="11">
        <v>31</v>
      </c>
      <c r="H4060" s="14" t="s">
        <v>49</v>
      </c>
      <c r="I4060" s="14" t="s">
        <v>39</v>
      </c>
      <c r="J4060" s="15">
        <v>45670</v>
      </c>
      <c r="K4060" s="11" t="b">
        <v>0</v>
      </c>
    </row>
    <row r="4061" spans="1:11" x14ac:dyDescent="0.25">
      <c r="A4061" s="16" t="s">
        <v>4511</v>
      </c>
      <c r="B4061" s="16" t="s">
        <v>18</v>
      </c>
      <c r="C4061" s="16" t="s">
        <v>131</v>
      </c>
      <c r="D4061" s="14" t="str" cm="1">
        <f t="array" ref="D4061">_xlfn.IFS(C4061="Patisserie","Item_10_PAT",C4061="Milk Products","Item_10_MILK",C4061="Butchers","Item_10_BUT",C4061="Beverages","Item_10_BEV",C4061="Food","Item_10_FOOD",C4061="Furniture","Item_10_FUR",C4061="Electric household essentials","Item_10_EHE",C4061="Computers and electric accessories","Item_10_CEA")</f>
        <v>Item_10_CEA</v>
      </c>
      <c r="E4061" s="11">
        <v>21.5</v>
      </c>
      <c r="F4061" s="12">
        <v>8</v>
      </c>
      <c r="G4061" s="12">
        <v>172</v>
      </c>
      <c r="H4061" s="16" t="s">
        <v>15</v>
      </c>
      <c r="I4061" s="16" t="s">
        <v>39</v>
      </c>
      <c r="J4061" s="17">
        <v>45091</v>
      </c>
      <c r="K4061" s="12" t="str">
        <f>IF(H4061="Digital Wallet","TRUE","FALSE")</f>
        <v>TRUE</v>
      </c>
    </row>
    <row r="4062" spans="1:11" x14ac:dyDescent="0.25">
      <c r="A4062" s="14" t="s">
        <v>4512</v>
      </c>
      <c r="B4062" s="14" t="s">
        <v>75</v>
      </c>
      <c r="C4062" s="14" t="s">
        <v>131</v>
      </c>
      <c r="D4062" s="14" t="str" cm="1">
        <f t="array" ref="D4062">_xlfn.IFS(C4062="Patisserie","Item_10_PAT",C4062="Milk Products","Item_10_MILK",C4062="Butchers","Item_10_BUT",C4062="Beverages","Item_10_BEV",C4062="Food","Item_10_FOOD",C4062="Furniture","Item_10_FUR",C4062="Electric household essentials","Item_10_EHE",C4062="Computers and electric accessories","Item_10_CEA")</f>
        <v>Item_10_CEA</v>
      </c>
      <c r="E4062" s="11">
        <v>30.5</v>
      </c>
      <c r="F4062" s="11">
        <v>1</v>
      </c>
      <c r="G4062" s="11">
        <v>30.5</v>
      </c>
      <c r="H4062" s="14" t="s">
        <v>15</v>
      </c>
      <c r="I4062" s="14" t="s">
        <v>16</v>
      </c>
      <c r="J4062" s="15">
        <v>44640</v>
      </c>
      <c r="K4062" s="11" t="b">
        <v>0</v>
      </c>
    </row>
    <row r="4063" spans="1:11" x14ac:dyDescent="0.25">
      <c r="A4063" s="16" t="s">
        <v>4513</v>
      </c>
      <c r="B4063" s="16" t="s">
        <v>78</v>
      </c>
      <c r="C4063" s="16" t="s">
        <v>28</v>
      </c>
      <c r="D4063" s="14" t="str" cm="1">
        <f t="array" ref="D4063">_xlfn.IFS(C4063="Patisserie","Item_10_PAT",C4063="Milk Products","Item_10_MILK",C4063="Butchers","Item_10_BUT",C4063="Beverages","Item_10_BEV",C4063="Food","Item_10_FOOD",C4063="Furniture","Item_10_FUR",C4063="Electric household essentials","Item_10_EHE",C4063="Computers and electric accessories","Item_10_CEA")</f>
        <v>Item_10_BEV</v>
      </c>
      <c r="E4063" s="11">
        <v>20</v>
      </c>
      <c r="F4063" s="12">
        <v>3</v>
      </c>
      <c r="G4063" s="12">
        <v>60</v>
      </c>
      <c r="H4063" s="16" t="s">
        <v>15</v>
      </c>
      <c r="I4063" s="16" t="s">
        <v>16</v>
      </c>
      <c r="J4063" s="17">
        <v>45610</v>
      </c>
      <c r="K4063" s="12" t="b">
        <v>0</v>
      </c>
    </row>
    <row r="4064" spans="1:11" x14ac:dyDescent="0.25">
      <c r="A4064" s="14" t="s">
        <v>4514</v>
      </c>
      <c r="B4064" s="14" t="s">
        <v>66</v>
      </c>
      <c r="C4064" s="14" t="s">
        <v>42</v>
      </c>
      <c r="D4064" s="14" t="str" cm="1">
        <f t="array" ref="D4064">_xlfn.IFS(C4064="Patisserie","Item_10_PAT",C4064="Milk Products","Item_10_MILK",C4064="Butchers","Item_10_BUT",C4064="Beverages","Item_10_BEV",C4064="Food","Item_10_FOOD",C4064="Furniture","Item_10_FUR",C4064="Electric household essentials","Item_10_EHE",C4064="Computers and electric accessories","Item_10_CEA")</f>
        <v>Item_10_FUR</v>
      </c>
      <c r="E4064" s="11">
        <v>32</v>
      </c>
      <c r="F4064" s="11">
        <v>6</v>
      </c>
      <c r="G4064" s="11">
        <v>192</v>
      </c>
      <c r="H4064" s="14" t="s">
        <v>49</v>
      </c>
      <c r="I4064" s="14" t="s">
        <v>16</v>
      </c>
      <c r="J4064" s="15">
        <v>44784</v>
      </c>
      <c r="K4064" s="12" t="str">
        <f t="shared" ref="K4064:K4066" si="289">IF(H4064="Digital Wallet","TRUE","FALSE")</f>
        <v>FALSE</v>
      </c>
    </row>
    <row r="4065" spans="1:11" x14ac:dyDescent="0.25">
      <c r="A4065" s="16" t="s">
        <v>4515</v>
      </c>
      <c r="B4065" s="16" t="s">
        <v>31</v>
      </c>
      <c r="C4065" s="16" t="s">
        <v>32</v>
      </c>
      <c r="D4065" s="14" t="str" cm="1">
        <f t="array" ref="D4065">_xlfn.IFS(C4065="Patisserie","Item_10_PAT",C4065="Milk Products","Item_10_MILK",C4065="Butchers","Item_10_BUT",C4065="Beverages","Item_10_BEV",C4065="Food","Item_10_FOOD",C4065="Furniture","Item_10_FUR",C4065="Electric household essentials","Item_10_EHE",C4065="Computers and electric accessories","Item_10_CEA")</f>
        <v>Item_10_FOOD</v>
      </c>
      <c r="E4065" s="11">
        <v>23</v>
      </c>
      <c r="F4065" s="12">
        <v>10</v>
      </c>
      <c r="G4065" s="12">
        <v>230</v>
      </c>
      <c r="H4065" s="16" t="s">
        <v>25</v>
      </c>
      <c r="I4065" s="16" t="s">
        <v>39</v>
      </c>
      <c r="J4065" s="17">
        <v>44782</v>
      </c>
      <c r="K4065" s="12" t="str">
        <f t="shared" si="289"/>
        <v>FALSE</v>
      </c>
    </row>
    <row r="4066" spans="1:11" x14ac:dyDescent="0.25">
      <c r="A4066" s="14" t="s">
        <v>4516</v>
      </c>
      <c r="B4066" s="14" t="s">
        <v>18</v>
      </c>
      <c r="C4066" s="14" t="s">
        <v>13</v>
      </c>
      <c r="D4066" s="14" t="str" cm="1">
        <f t="array" ref="D4066">_xlfn.IFS(C4066="Patisserie","Item_10_PAT",C4066="Milk Products","Item_10_MILK",C4066="Butchers","Item_10_BUT",C4066="Beverages","Item_10_BEV",C4066="Food","Item_10_FOOD",C4066="Furniture","Item_10_FUR",C4066="Electric household essentials","Item_10_EHE",C4066="Computers and electric accessories","Item_10_CEA")</f>
        <v>Item_10_PAT</v>
      </c>
      <c r="E4066" s="11">
        <v>9.5</v>
      </c>
      <c r="F4066" s="11">
        <v>1</v>
      </c>
      <c r="G4066" s="11">
        <v>9.5</v>
      </c>
      <c r="H4066" s="14" t="s">
        <v>25</v>
      </c>
      <c r="I4066" s="14" t="s">
        <v>16</v>
      </c>
      <c r="J4066" s="15">
        <v>44700</v>
      </c>
      <c r="K4066" s="12" t="str">
        <f t="shared" si="289"/>
        <v>FALSE</v>
      </c>
    </row>
    <row r="4067" spans="1:11" x14ac:dyDescent="0.25">
      <c r="A4067" s="16" t="s">
        <v>4517</v>
      </c>
      <c r="B4067" s="16" t="s">
        <v>81</v>
      </c>
      <c r="C4067" s="16" t="s">
        <v>23</v>
      </c>
      <c r="D4067" s="14" t="str" cm="1">
        <f t="array" ref="D4067">_xlfn.IFS(C4067="Patisserie","Item_10_PAT",C4067="Milk Products","Item_10_MILK",C4067="Butchers","Item_10_BUT",C4067="Beverages","Item_10_BEV",C4067="Food","Item_10_FOOD",C4067="Furniture","Item_10_FUR",C4067="Electric household essentials","Item_10_EHE",C4067="Computers and electric accessories","Item_10_CEA")</f>
        <v>Item_10_BUT</v>
      </c>
      <c r="E4067" s="11">
        <v>20</v>
      </c>
      <c r="F4067" s="12">
        <v>7</v>
      </c>
      <c r="G4067" s="12">
        <v>140</v>
      </c>
      <c r="H4067" s="16" t="s">
        <v>15</v>
      </c>
      <c r="I4067" s="16" t="s">
        <v>16</v>
      </c>
      <c r="J4067" s="17">
        <v>44805</v>
      </c>
      <c r="K4067" s="12" t="b">
        <v>1</v>
      </c>
    </row>
    <row r="4068" spans="1:11" x14ac:dyDescent="0.25">
      <c r="A4068" s="14" t="s">
        <v>4518</v>
      </c>
      <c r="B4068" s="14" t="s">
        <v>64</v>
      </c>
      <c r="C4068" s="14" t="s">
        <v>67</v>
      </c>
      <c r="D4068" s="14" t="str" cm="1">
        <f t="array" ref="D4068">_xlfn.IFS(C4068="Patisserie","Item_10_PAT",C4068="Milk Products","Item_10_MILK",C4068="Butchers","Item_10_BUT",C4068="Beverages","Item_10_BEV",C4068="Food","Item_10_FOOD",C4068="Furniture","Item_10_FUR",C4068="Electric household essentials","Item_10_EHE",C4068="Computers and electric accessories","Item_10_CEA")</f>
        <v>Item_10_EHE</v>
      </c>
      <c r="E4068" s="11">
        <v>29</v>
      </c>
      <c r="F4068" s="11">
        <v>5</v>
      </c>
      <c r="G4068" s="11">
        <v>145</v>
      </c>
      <c r="H4068" s="14" t="s">
        <v>15</v>
      </c>
      <c r="I4068" s="14" t="s">
        <v>16</v>
      </c>
      <c r="J4068" s="15">
        <v>45660</v>
      </c>
      <c r="K4068" s="11" t="b">
        <v>0</v>
      </c>
    </row>
    <row r="4069" spans="1:11" x14ac:dyDescent="0.25">
      <c r="A4069" s="16" t="s">
        <v>4519</v>
      </c>
      <c r="B4069" s="16" t="s">
        <v>101</v>
      </c>
      <c r="C4069" s="16" t="s">
        <v>19</v>
      </c>
      <c r="D4069" s="14" t="str" cm="1">
        <f t="array" ref="D4069">_xlfn.IFS(C4069="Patisserie","Item_10_PAT",C4069="Milk Products","Item_10_MILK",C4069="Butchers","Item_10_BUT",C4069="Beverages","Item_10_BEV",C4069="Food","Item_10_FOOD",C4069="Furniture","Item_10_FUR",C4069="Electric household essentials","Item_10_EHE",C4069="Computers and electric accessories","Item_10_CEA")</f>
        <v>Item_10_MILK</v>
      </c>
      <c r="E4069" s="11">
        <v>5</v>
      </c>
      <c r="F4069" s="12">
        <v>7</v>
      </c>
      <c r="G4069" s="12">
        <v>35</v>
      </c>
      <c r="H4069" s="16" t="s">
        <v>25</v>
      </c>
      <c r="I4069" s="16" t="s">
        <v>16</v>
      </c>
      <c r="J4069" s="17">
        <v>45385</v>
      </c>
      <c r="K4069" s="12" t="str">
        <f t="shared" ref="K4069:K4070" si="290">IF(H4069="Digital Wallet","TRUE","FALSE")</f>
        <v>FALSE</v>
      </c>
    </row>
    <row r="4070" spans="1:11" x14ac:dyDescent="0.25">
      <c r="A4070" s="14" t="s">
        <v>4520</v>
      </c>
      <c r="B4070" s="14" t="s">
        <v>124</v>
      </c>
      <c r="C4070" s="14" t="s">
        <v>28</v>
      </c>
      <c r="D4070" s="14" t="str" cm="1">
        <f t="array" ref="D4070">_xlfn.IFS(C4070="Patisserie","Item_10_PAT",C4070="Milk Products","Item_10_MILK",C4070="Butchers","Item_10_BUT",C4070="Beverages","Item_10_BEV",C4070="Food","Item_10_FOOD",C4070="Furniture","Item_10_FUR",C4070="Electric household essentials","Item_10_EHE",C4070="Computers and electric accessories","Item_10_CEA")</f>
        <v>Item_10_BEV</v>
      </c>
      <c r="E4070" s="11">
        <v>21.5</v>
      </c>
      <c r="F4070" s="11">
        <v>3</v>
      </c>
      <c r="G4070" s="11">
        <v>64.5</v>
      </c>
      <c r="H4070" s="14" t="s">
        <v>15</v>
      </c>
      <c r="I4070" s="14" t="s">
        <v>39</v>
      </c>
      <c r="J4070" s="15">
        <v>45244</v>
      </c>
      <c r="K4070" s="12" t="str">
        <f t="shared" si="290"/>
        <v>TRUE</v>
      </c>
    </row>
    <row r="4071" spans="1:11" x14ac:dyDescent="0.25">
      <c r="A4071" s="16" t="s">
        <v>4521</v>
      </c>
      <c r="B4071" s="16" t="s">
        <v>114</v>
      </c>
      <c r="C4071" s="16" t="s">
        <v>42</v>
      </c>
      <c r="D4071" s="14" t="str" cm="1">
        <f t="array" ref="D4071">_xlfn.IFS(C4071="Patisserie","Item_10_PAT",C4071="Milk Products","Item_10_MILK",C4071="Butchers","Item_10_BUT",C4071="Beverages","Item_10_BEV",C4071="Food","Item_10_FOOD",C4071="Furniture","Item_10_FUR",C4071="Electric household essentials","Item_10_EHE",C4071="Computers and electric accessories","Item_10_CEA")</f>
        <v>Item_10_FUR</v>
      </c>
      <c r="E4071" s="11">
        <v>8</v>
      </c>
      <c r="F4071" s="12">
        <v>10</v>
      </c>
      <c r="G4071" s="12">
        <v>80</v>
      </c>
      <c r="H4071" s="16" t="s">
        <v>15</v>
      </c>
      <c r="I4071" s="16" t="s">
        <v>16</v>
      </c>
      <c r="J4071" s="17">
        <v>45156</v>
      </c>
      <c r="K4071" s="12" t="b">
        <v>1</v>
      </c>
    </row>
    <row r="4072" spans="1:11" x14ac:dyDescent="0.25">
      <c r="A4072" s="14" t="s">
        <v>4522</v>
      </c>
      <c r="B4072" s="14" t="s">
        <v>85</v>
      </c>
      <c r="C4072" s="14" t="s">
        <v>23</v>
      </c>
      <c r="D4072" s="14" t="str" cm="1">
        <f t="array" ref="D4072">_xlfn.IFS(C4072="Patisserie","Item_10_PAT",C4072="Milk Products","Item_10_MILK",C4072="Butchers","Item_10_BUT",C4072="Beverages","Item_10_BEV",C4072="Food","Item_10_FOOD",C4072="Furniture","Item_10_FUR",C4072="Electric household essentials","Item_10_EHE",C4072="Computers and electric accessories","Item_10_CEA")</f>
        <v>Item_10_BUT</v>
      </c>
      <c r="E4072" s="11">
        <v>36.5</v>
      </c>
      <c r="F4072" s="11">
        <v>7</v>
      </c>
      <c r="G4072" s="11">
        <v>255.5</v>
      </c>
      <c r="H4072" s="14" t="s">
        <v>49</v>
      </c>
      <c r="I4072" s="14" t="s">
        <v>39</v>
      </c>
      <c r="J4072" s="15">
        <v>45007</v>
      </c>
      <c r="K4072" s="11" t="b">
        <v>1</v>
      </c>
    </row>
    <row r="4073" spans="1:11" x14ac:dyDescent="0.25">
      <c r="A4073" s="16" t="s">
        <v>4523</v>
      </c>
      <c r="B4073" s="16" t="s">
        <v>81</v>
      </c>
      <c r="C4073" s="16" t="s">
        <v>19</v>
      </c>
      <c r="D4073" s="14" t="str" cm="1">
        <f t="array" ref="D4073">_xlfn.IFS(C4073="Patisserie","Item_10_PAT",C4073="Milk Products","Item_10_MILK",C4073="Butchers","Item_10_BUT",C4073="Beverages","Item_10_BEV",C4073="Food","Item_10_FOOD",C4073="Furniture","Item_10_FUR",C4073="Electric household essentials","Item_10_EHE",C4073="Computers and electric accessories","Item_10_CEA")</f>
        <v>Item_10_MILK</v>
      </c>
      <c r="E4073" s="11">
        <v>15.5</v>
      </c>
      <c r="F4073" s="12">
        <v>5</v>
      </c>
      <c r="G4073" s="12">
        <v>77.5</v>
      </c>
      <c r="H4073" s="16" t="s">
        <v>25</v>
      </c>
      <c r="I4073" s="16" t="s">
        <v>39</v>
      </c>
      <c r="J4073" s="17">
        <v>45612</v>
      </c>
      <c r="K4073" s="12" t="b">
        <v>0</v>
      </c>
    </row>
    <row r="4074" spans="1:11" x14ac:dyDescent="0.25">
      <c r="A4074" s="14" t="s">
        <v>4524</v>
      </c>
      <c r="B4074" s="14" t="s">
        <v>75</v>
      </c>
      <c r="C4074" s="14" t="s">
        <v>28</v>
      </c>
      <c r="D4074" s="14" t="str" cm="1">
        <f t="array" ref="D4074">_xlfn.IFS(C4074="Patisserie","Item_10_PAT",C4074="Milk Products","Item_10_MILK",C4074="Butchers","Item_10_BUT",C4074="Beverages","Item_10_BEV",C4074="Food","Item_10_FOOD",C4074="Furniture","Item_10_FUR",C4074="Electric household essentials","Item_10_EHE",C4074="Computers and electric accessories","Item_10_CEA")</f>
        <v>Item_10_BEV</v>
      </c>
      <c r="E4074" s="11">
        <v>29</v>
      </c>
      <c r="F4074" s="11">
        <v>9</v>
      </c>
      <c r="G4074" s="11">
        <v>261</v>
      </c>
      <c r="H4074" s="14" t="s">
        <v>49</v>
      </c>
      <c r="I4074" s="14" t="s">
        <v>16</v>
      </c>
      <c r="J4074" s="15">
        <v>45267</v>
      </c>
      <c r="K4074" s="12" t="str">
        <f>IF(H4074="Digital Wallet","TRUE","FALSE")</f>
        <v>FALSE</v>
      </c>
    </row>
    <row r="4075" spans="1:11" x14ac:dyDescent="0.25">
      <c r="A4075" s="16" t="s">
        <v>4525</v>
      </c>
      <c r="B4075" s="16" t="s">
        <v>81</v>
      </c>
      <c r="C4075" s="16" t="s">
        <v>28</v>
      </c>
      <c r="D4075" s="14" t="str" cm="1">
        <f t="array" ref="D4075">_xlfn.IFS(C4075="Patisserie","Item_10_PAT",C4075="Milk Products","Item_10_MILK",C4075="Butchers","Item_10_BUT",C4075="Beverages","Item_10_BEV",C4075="Food","Item_10_FOOD",C4075="Furniture","Item_10_FUR",C4075="Electric household essentials","Item_10_EHE",C4075="Computers and electric accessories","Item_10_CEA")</f>
        <v>Item_10_BEV</v>
      </c>
      <c r="E4075" s="11">
        <v>14</v>
      </c>
      <c r="F4075" s="12">
        <v>9</v>
      </c>
      <c r="G4075" s="12">
        <v>126</v>
      </c>
      <c r="H4075" s="16" t="s">
        <v>49</v>
      </c>
      <c r="I4075" s="16" t="s">
        <v>16</v>
      </c>
      <c r="J4075" s="17">
        <v>45347</v>
      </c>
      <c r="K4075" s="12" t="b">
        <v>1</v>
      </c>
    </row>
    <row r="4076" spans="1:11" x14ac:dyDescent="0.25">
      <c r="A4076" s="14" t="s">
        <v>4526</v>
      </c>
      <c r="B4076" s="14" t="s">
        <v>66</v>
      </c>
      <c r="C4076" s="14" t="s">
        <v>131</v>
      </c>
      <c r="D4076" s="14" t="str" cm="1">
        <f t="array" ref="D4076">_xlfn.IFS(C4076="Patisserie","Item_10_PAT",C4076="Milk Products","Item_10_MILK",C4076="Butchers","Item_10_BUT",C4076="Beverages","Item_10_BEV",C4076="Food","Item_10_FOOD",C4076="Furniture","Item_10_FUR",C4076="Electric household essentials","Item_10_EHE",C4076="Computers and electric accessories","Item_10_CEA")</f>
        <v>Item_10_CEA</v>
      </c>
      <c r="E4076" s="11">
        <v>26</v>
      </c>
      <c r="F4076" s="11">
        <v>10</v>
      </c>
      <c r="G4076" s="11">
        <v>260</v>
      </c>
      <c r="H4076" s="14" t="s">
        <v>15</v>
      </c>
      <c r="I4076" s="14" t="s">
        <v>16</v>
      </c>
      <c r="J4076" s="15">
        <v>45627</v>
      </c>
      <c r="K4076" s="12" t="str">
        <f t="shared" ref="K4076:K4078" si="291">IF(H4076="Digital Wallet","TRUE","FALSE")</f>
        <v>TRUE</v>
      </c>
    </row>
    <row r="4077" spans="1:11" x14ac:dyDescent="0.25">
      <c r="A4077" s="16" t="s">
        <v>4527</v>
      </c>
      <c r="B4077" s="16" t="s">
        <v>81</v>
      </c>
      <c r="C4077" s="16" t="s">
        <v>131</v>
      </c>
      <c r="D4077" s="14" t="str" cm="1">
        <f t="array" ref="D4077">_xlfn.IFS(C4077="Patisserie","Item_10_PAT",C4077="Milk Products","Item_10_MILK",C4077="Butchers","Item_10_BUT",C4077="Beverages","Item_10_BEV",C4077="Food","Item_10_FOOD",C4077="Furniture","Item_10_FUR",C4077="Electric household essentials","Item_10_EHE",C4077="Computers and electric accessories","Item_10_CEA")</f>
        <v>Item_10_CEA</v>
      </c>
      <c r="E4077" s="11">
        <v>12.5</v>
      </c>
      <c r="F4077" s="12">
        <v>8</v>
      </c>
      <c r="G4077" s="12">
        <v>100</v>
      </c>
      <c r="H4077" s="16" t="s">
        <v>25</v>
      </c>
      <c r="I4077" s="16" t="s">
        <v>39</v>
      </c>
      <c r="J4077" s="17">
        <v>45422</v>
      </c>
      <c r="K4077" s="12" t="str">
        <f t="shared" si="291"/>
        <v>FALSE</v>
      </c>
    </row>
    <row r="4078" spans="1:11" x14ac:dyDescent="0.25">
      <c r="A4078" s="14" t="s">
        <v>4528</v>
      </c>
      <c r="B4078" s="14" t="s">
        <v>44</v>
      </c>
      <c r="C4078" s="14" t="s">
        <v>42</v>
      </c>
      <c r="D4078" s="14" t="str" cm="1">
        <f t="array" ref="D4078">_xlfn.IFS(C4078="Patisserie","Item_10_PAT",C4078="Milk Products","Item_10_MILK",C4078="Butchers","Item_10_BUT",C4078="Beverages","Item_10_BEV",C4078="Food","Item_10_FOOD",C4078="Furniture","Item_10_FUR",C4078="Electric household essentials","Item_10_EHE",C4078="Computers and electric accessories","Item_10_CEA")</f>
        <v>Item_10_FUR</v>
      </c>
      <c r="E4078" s="11">
        <v>26</v>
      </c>
      <c r="F4078" s="11">
        <v>6</v>
      </c>
      <c r="G4078" s="11">
        <v>156</v>
      </c>
      <c r="H4078" s="14" t="s">
        <v>25</v>
      </c>
      <c r="I4078" s="14" t="s">
        <v>16</v>
      </c>
      <c r="J4078" s="15">
        <v>45529</v>
      </c>
      <c r="K4078" s="12" t="str">
        <f t="shared" si="291"/>
        <v>FALSE</v>
      </c>
    </row>
    <row r="4079" spans="1:11" x14ac:dyDescent="0.25">
      <c r="A4079" s="16" t="s">
        <v>4529</v>
      </c>
      <c r="B4079" s="16" t="s">
        <v>18</v>
      </c>
      <c r="C4079" s="16" t="s">
        <v>42</v>
      </c>
      <c r="D4079" s="14" t="str" cm="1">
        <f t="array" ref="D4079">_xlfn.IFS(C4079="Patisserie","Item_10_PAT",C4079="Milk Products","Item_10_MILK",C4079="Butchers","Item_10_BUT",C4079="Beverages","Item_10_BEV",C4079="Food","Item_10_FOOD",C4079="Furniture","Item_10_FUR",C4079="Electric household essentials","Item_10_EHE",C4079="Computers and electric accessories","Item_10_CEA")</f>
        <v>Item_10_FUR</v>
      </c>
      <c r="E4079" s="11">
        <v>5</v>
      </c>
      <c r="F4079" s="12">
        <v>7</v>
      </c>
      <c r="G4079" s="12">
        <v>35</v>
      </c>
      <c r="H4079" s="16" t="s">
        <v>15</v>
      </c>
      <c r="I4079" s="16" t="s">
        <v>39</v>
      </c>
      <c r="J4079" s="17">
        <v>44627</v>
      </c>
      <c r="K4079" s="12" t="b">
        <v>1</v>
      </c>
    </row>
    <row r="4080" spans="1:11" x14ac:dyDescent="0.25">
      <c r="A4080" s="14" t="s">
        <v>4530</v>
      </c>
      <c r="B4080" s="14" t="s">
        <v>41</v>
      </c>
      <c r="C4080" s="14" t="s">
        <v>42</v>
      </c>
      <c r="D4080" s="14" t="str" cm="1">
        <f t="array" ref="D4080">_xlfn.IFS(C4080="Patisserie","Item_10_PAT",C4080="Milk Products","Item_10_MILK",C4080="Butchers","Item_10_BUT",C4080="Beverages","Item_10_BEV",C4080="Food","Item_10_FOOD",C4080="Furniture","Item_10_FUR",C4080="Electric household essentials","Item_10_EHE",C4080="Computers and electric accessories","Item_10_CEA")</f>
        <v>Item_10_FUR</v>
      </c>
      <c r="E4080" s="11">
        <v>39.5</v>
      </c>
      <c r="F4080" s="11">
        <v>10</v>
      </c>
      <c r="G4080" s="11">
        <v>395</v>
      </c>
      <c r="H4080" s="14" t="s">
        <v>15</v>
      </c>
      <c r="I4080" s="14" t="s">
        <v>39</v>
      </c>
      <c r="J4080" s="15">
        <v>45344</v>
      </c>
      <c r="K4080" s="12" t="str">
        <f>IF(H4080="Digital Wallet","TRUE","FALSE")</f>
        <v>TRUE</v>
      </c>
    </row>
    <row r="4081" spans="1:11" x14ac:dyDescent="0.25">
      <c r="A4081" s="16" t="s">
        <v>4531</v>
      </c>
      <c r="B4081" s="16" t="s">
        <v>18</v>
      </c>
      <c r="C4081" s="16" t="s">
        <v>28</v>
      </c>
      <c r="D4081" s="14" t="str" cm="1">
        <f t="array" ref="D4081">_xlfn.IFS(C4081="Patisserie","Item_10_PAT",C4081="Milk Products","Item_10_MILK",C4081="Butchers","Item_10_BUT",C4081="Beverages","Item_10_BEV",C4081="Food","Item_10_FOOD",C4081="Furniture","Item_10_FUR",C4081="Electric household essentials","Item_10_EHE",C4081="Computers and electric accessories","Item_10_CEA")</f>
        <v>Item_10_BEV</v>
      </c>
      <c r="E4081" s="11">
        <v>36.5</v>
      </c>
      <c r="F4081" s="12">
        <v>1</v>
      </c>
      <c r="G4081" s="12">
        <v>36.5</v>
      </c>
      <c r="H4081" s="16" t="s">
        <v>25</v>
      </c>
      <c r="I4081" s="16" t="s">
        <v>39</v>
      </c>
      <c r="J4081" s="17">
        <v>45288</v>
      </c>
      <c r="K4081" s="12" t="b">
        <v>0</v>
      </c>
    </row>
    <row r="4082" spans="1:11" x14ac:dyDescent="0.25">
      <c r="A4082" s="14" t="s">
        <v>4532</v>
      </c>
      <c r="B4082" s="14" t="s">
        <v>109</v>
      </c>
      <c r="C4082" s="14" t="s">
        <v>32</v>
      </c>
      <c r="D4082" s="14" t="str" cm="1">
        <f t="array" ref="D4082">_xlfn.IFS(C4082="Patisserie","Item_10_PAT",C4082="Milk Products","Item_10_MILK",C4082="Butchers","Item_10_BUT",C4082="Beverages","Item_10_BEV",C4082="Food","Item_10_FOOD",C4082="Furniture","Item_10_FUR",C4082="Electric household essentials","Item_10_EHE",C4082="Computers and electric accessories","Item_10_CEA")</f>
        <v>Item_10_FOOD</v>
      </c>
      <c r="E4082" s="11">
        <v>9.5</v>
      </c>
      <c r="F4082" s="11">
        <v>4</v>
      </c>
      <c r="G4082" s="11">
        <v>38</v>
      </c>
      <c r="H4082" s="14" t="s">
        <v>15</v>
      </c>
      <c r="I4082" s="14" t="s">
        <v>39</v>
      </c>
      <c r="J4082" s="15">
        <v>45654</v>
      </c>
      <c r="K4082" s="11" t="b">
        <v>1</v>
      </c>
    </row>
    <row r="4083" spans="1:11" x14ac:dyDescent="0.25">
      <c r="A4083" s="16" t="s">
        <v>4533</v>
      </c>
      <c r="B4083" s="16" t="s">
        <v>41</v>
      </c>
      <c r="C4083" s="16" t="s">
        <v>131</v>
      </c>
      <c r="D4083" s="14" t="str" cm="1">
        <f t="array" ref="D4083">_xlfn.IFS(C4083="Patisserie","Item_10_PAT",C4083="Milk Products","Item_10_MILK",C4083="Butchers","Item_10_BUT",C4083="Beverages","Item_10_BEV",C4083="Food","Item_10_FOOD",C4083="Furniture","Item_10_FUR",C4083="Electric household essentials","Item_10_EHE",C4083="Computers and electric accessories","Item_10_CEA")</f>
        <v>Item_10_CEA</v>
      </c>
      <c r="E4083" s="11">
        <v>36.5</v>
      </c>
      <c r="F4083" s="12">
        <v>6</v>
      </c>
      <c r="G4083" s="12">
        <v>219</v>
      </c>
      <c r="H4083" s="16" t="s">
        <v>49</v>
      </c>
      <c r="I4083" s="16" t="s">
        <v>39</v>
      </c>
      <c r="J4083" s="17">
        <v>44645</v>
      </c>
      <c r="K4083" s="12" t="str">
        <f t="shared" ref="K4083:K4085" si="292">IF(H4083="Digital Wallet","TRUE","FALSE")</f>
        <v>FALSE</v>
      </c>
    </row>
    <row r="4084" spans="1:11" x14ac:dyDescent="0.25">
      <c r="A4084" s="14" t="s">
        <v>4534</v>
      </c>
      <c r="B4084" s="14" t="s">
        <v>70</v>
      </c>
      <c r="C4084" s="14" t="s">
        <v>131</v>
      </c>
      <c r="D4084" s="14" t="str" cm="1">
        <f t="array" ref="D4084">_xlfn.IFS(C4084="Patisserie","Item_10_PAT",C4084="Milk Products","Item_10_MILK",C4084="Butchers","Item_10_BUT",C4084="Beverages","Item_10_BEV",C4084="Food","Item_10_FOOD",C4084="Furniture","Item_10_FUR",C4084="Electric household essentials","Item_10_EHE",C4084="Computers and electric accessories","Item_10_CEA")</f>
        <v>Item_10_CEA</v>
      </c>
      <c r="E4084" s="11">
        <v>36.5</v>
      </c>
      <c r="F4084" s="11">
        <v>7</v>
      </c>
      <c r="G4084" s="11">
        <v>255.5</v>
      </c>
      <c r="H4084" s="14" t="s">
        <v>49</v>
      </c>
      <c r="I4084" s="14" t="s">
        <v>16</v>
      </c>
      <c r="J4084" s="15">
        <v>45208</v>
      </c>
      <c r="K4084" s="12" t="str">
        <f t="shared" si="292"/>
        <v>FALSE</v>
      </c>
    </row>
    <row r="4085" spans="1:11" x14ac:dyDescent="0.25">
      <c r="A4085" s="14" t="s">
        <v>4536</v>
      </c>
      <c r="B4085" s="14" t="s">
        <v>81</v>
      </c>
      <c r="C4085" s="14" t="s">
        <v>42</v>
      </c>
      <c r="D4085" s="14" t="str" cm="1">
        <f t="array" ref="D4085">_xlfn.IFS(C4085="Patisserie","Item_10_PAT",C4085="Milk Products","Item_10_MILK",C4085="Butchers","Item_10_BUT",C4085="Beverages","Item_10_BEV",C4085="Food","Item_10_FOOD",C4085="Furniture","Item_10_FUR",C4085="Electric household essentials","Item_10_EHE",C4085="Computers and electric accessories","Item_10_CEA")</f>
        <v>Item_10_FUR</v>
      </c>
      <c r="E4085" s="11">
        <v>21.5</v>
      </c>
      <c r="F4085" s="11">
        <v>7</v>
      </c>
      <c r="G4085" s="11">
        <v>150.5</v>
      </c>
      <c r="H4085" s="14" t="s">
        <v>49</v>
      </c>
      <c r="I4085" s="14" t="s">
        <v>39</v>
      </c>
      <c r="J4085" s="15">
        <v>45065</v>
      </c>
      <c r="K4085" s="12" t="str">
        <f t="shared" si="292"/>
        <v>FALSE</v>
      </c>
    </row>
    <row r="4086" spans="1:11" x14ac:dyDescent="0.25">
      <c r="A4086" s="16" t="s">
        <v>4537</v>
      </c>
      <c r="B4086" s="16" t="s">
        <v>22</v>
      </c>
      <c r="C4086" s="16" t="s">
        <v>19</v>
      </c>
      <c r="D4086" s="14" t="str" cm="1">
        <f t="array" ref="D4086">_xlfn.IFS(C4086="Patisserie","Item_10_PAT",C4086="Milk Products","Item_10_MILK",C4086="Butchers","Item_10_BUT",C4086="Beverages","Item_10_BEV",C4086="Food","Item_10_FOOD",C4086="Furniture","Item_10_FUR",C4086="Electric household essentials","Item_10_EHE",C4086="Computers and electric accessories","Item_10_CEA")</f>
        <v>Item_10_MILK</v>
      </c>
      <c r="E4086" s="11">
        <v>32</v>
      </c>
      <c r="F4086" s="12">
        <v>10</v>
      </c>
      <c r="G4086" s="12">
        <v>320</v>
      </c>
      <c r="H4086" s="16" t="s">
        <v>25</v>
      </c>
      <c r="I4086" s="16" t="s">
        <v>16</v>
      </c>
      <c r="J4086" s="17">
        <v>45545</v>
      </c>
      <c r="K4086" s="12" t="b">
        <v>1</v>
      </c>
    </row>
    <row r="4087" spans="1:11" x14ac:dyDescent="0.25">
      <c r="A4087" s="14" t="s">
        <v>4538</v>
      </c>
      <c r="B4087" s="14" t="s">
        <v>27</v>
      </c>
      <c r="C4087" s="14" t="s">
        <v>131</v>
      </c>
      <c r="D4087" s="14" t="str" cm="1">
        <f t="array" ref="D4087">_xlfn.IFS(C4087="Patisserie","Item_10_PAT",C4087="Milk Products","Item_10_MILK",C4087="Butchers","Item_10_BUT",C4087="Beverages","Item_10_BEV",C4087="Food","Item_10_FOOD",C4087="Furniture","Item_10_FUR",C4087="Electric household essentials","Item_10_EHE",C4087="Computers and electric accessories","Item_10_CEA")</f>
        <v>Item_10_CEA</v>
      </c>
      <c r="E4087" s="11">
        <f>G4087/F4087</f>
        <v>35</v>
      </c>
      <c r="F4087" s="11">
        <v>6</v>
      </c>
      <c r="G4087" s="11">
        <v>210</v>
      </c>
      <c r="H4087" s="14" t="s">
        <v>49</v>
      </c>
      <c r="I4087" s="14" t="s">
        <v>16</v>
      </c>
      <c r="J4087" s="15">
        <v>45183</v>
      </c>
      <c r="K4087" s="12" t="str">
        <f>IF(H4087="Digital Wallet","TRUE","FALSE")</f>
        <v>FALSE</v>
      </c>
    </row>
    <row r="4088" spans="1:11" x14ac:dyDescent="0.25">
      <c r="A4088" s="16" t="s">
        <v>4539</v>
      </c>
      <c r="B4088" s="16" t="s">
        <v>44</v>
      </c>
      <c r="C4088" s="16" t="s">
        <v>13</v>
      </c>
      <c r="D4088" s="14" t="str" cm="1">
        <f t="array" ref="D4088">_xlfn.IFS(C4088="Patisserie","Item_10_PAT",C4088="Milk Products","Item_10_MILK",C4088="Butchers","Item_10_BUT",C4088="Beverages","Item_10_BEV",C4088="Food","Item_10_FOOD",C4088="Furniture","Item_10_FUR",C4088="Electric household essentials","Item_10_EHE",C4088="Computers and electric accessories","Item_10_CEA")</f>
        <v>Item_10_PAT</v>
      </c>
      <c r="E4088" s="11">
        <v>24.5</v>
      </c>
      <c r="F4088" s="12">
        <v>9</v>
      </c>
      <c r="G4088" s="12">
        <v>220.5</v>
      </c>
      <c r="H4088" s="16" t="s">
        <v>15</v>
      </c>
      <c r="I4088" s="16" t="s">
        <v>16</v>
      </c>
      <c r="J4088" s="17">
        <v>44709</v>
      </c>
      <c r="K4088" s="12" t="b">
        <v>0</v>
      </c>
    </row>
    <row r="4089" spans="1:11" x14ac:dyDescent="0.25">
      <c r="A4089" s="14" t="s">
        <v>4540</v>
      </c>
      <c r="B4089" s="14" t="s">
        <v>12</v>
      </c>
      <c r="C4089" s="14" t="s">
        <v>131</v>
      </c>
      <c r="D4089" s="14" t="str" cm="1">
        <f t="array" ref="D4089">_xlfn.IFS(C4089="Patisserie","Item_10_PAT",C4089="Milk Products","Item_10_MILK",C4089="Butchers","Item_10_BUT",C4089="Beverages","Item_10_BEV",C4089="Food","Item_10_FOOD",C4089="Furniture","Item_10_FUR",C4089="Electric household essentials","Item_10_EHE",C4089="Computers and electric accessories","Item_10_CEA")</f>
        <v>Item_10_CEA</v>
      </c>
      <c r="E4089" s="11">
        <v>18.5</v>
      </c>
      <c r="F4089" s="11">
        <v>8</v>
      </c>
      <c r="G4089" s="11">
        <v>148</v>
      </c>
      <c r="H4089" s="14" t="s">
        <v>25</v>
      </c>
      <c r="I4089" s="14" t="s">
        <v>16</v>
      </c>
      <c r="J4089" s="15">
        <v>44902</v>
      </c>
      <c r="K4089" s="11" t="b">
        <v>1</v>
      </c>
    </row>
    <row r="4090" spans="1:11" x14ac:dyDescent="0.25">
      <c r="A4090" s="16" t="s">
        <v>4541</v>
      </c>
      <c r="B4090" s="16" t="s">
        <v>109</v>
      </c>
      <c r="C4090" s="16" t="s">
        <v>32</v>
      </c>
      <c r="D4090" s="14" t="str" cm="1">
        <f t="array" ref="D4090">_xlfn.IFS(C4090="Patisserie","Item_10_PAT",C4090="Milk Products","Item_10_MILK",C4090="Butchers","Item_10_BUT",C4090="Beverages","Item_10_BEV",C4090="Food","Item_10_FOOD",C4090="Furniture","Item_10_FUR",C4090="Electric household essentials","Item_10_EHE",C4090="Computers and electric accessories","Item_10_CEA")</f>
        <v>Item_10_FOOD</v>
      </c>
      <c r="E4090" s="11">
        <v>18.5</v>
      </c>
      <c r="F4090" s="12">
        <v>2</v>
      </c>
      <c r="G4090" s="12">
        <v>37</v>
      </c>
      <c r="H4090" s="16" t="s">
        <v>25</v>
      </c>
      <c r="I4090" s="16" t="s">
        <v>39</v>
      </c>
      <c r="J4090" s="17">
        <v>44744</v>
      </c>
      <c r="K4090" s="12" t="str">
        <f>IF(H4090="Digital Wallet","TRUE","FALSE")</f>
        <v>FALSE</v>
      </c>
    </row>
    <row r="4091" spans="1:11" x14ac:dyDescent="0.25">
      <c r="A4091" s="14" t="s">
        <v>4542</v>
      </c>
      <c r="B4091" s="14" t="s">
        <v>85</v>
      </c>
      <c r="C4091" s="14" t="s">
        <v>28</v>
      </c>
      <c r="D4091" s="14" t="str" cm="1">
        <f t="array" ref="D4091">_xlfn.IFS(C4091="Patisserie","Item_10_PAT",C4091="Milk Products","Item_10_MILK",C4091="Butchers","Item_10_BUT",C4091="Beverages","Item_10_BEV",C4091="Food","Item_10_FOOD",C4091="Furniture","Item_10_FUR",C4091="Electric household essentials","Item_10_EHE",C4091="Computers and electric accessories","Item_10_CEA")</f>
        <v>Item_10_BEV</v>
      </c>
      <c r="E4091" s="11">
        <v>14</v>
      </c>
      <c r="F4091" s="11">
        <v>9</v>
      </c>
      <c r="G4091" s="11">
        <v>126</v>
      </c>
      <c r="H4091" s="14" t="s">
        <v>25</v>
      </c>
      <c r="I4091" s="14" t="s">
        <v>39</v>
      </c>
      <c r="J4091" s="15">
        <v>45505</v>
      </c>
      <c r="K4091" s="11" t="b">
        <v>1</v>
      </c>
    </row>
    <row r="4092" spans="1:11" x14ac:dyDescent="0.25">
      <c r="A4092" s="16" t="s">
        <v>4543</v>
      </c>
      <c r="B4092" s="16" t="s">
        <v>66</v>
      </c>
      <c r="C4092" s="16" t="s">
        <v>67</v>
      </c>
      <c r="D4092" s="14" t="str" cm="1">
        <f t="array" ref="D4092">_xlfn.IFS(C4092="Patisserie","Item_10_PAT",C4092="Milk Products","Item_10_MILK",C4092="Butchers","Item_10_BUT",C4092="Beverages","Item_10_BEV",C4092="Food","Item_10_FOOD",C4092="Furniture","Item_10_FUR",C4092="Electric household essentials","Item_10_EHE",C4092="Computers and electric accessories","Item_10_CEA")</f>
        <v>Item_10_EHE</v>
      </c>
      <c r="E4092" s="11">
        <v>33.5</v>
      </c>
      <c r="F4092" s="12">
        <v>9</v>
      </c>
      <c r="G4092" s="12">
        <v>301.5</v>
      </c>
      <c r="H4092" s="16" t="s">
        <v>25</v>
      </c>
      <c r="I4092" s="16" t="s">
        <v>16</v>
      </c>
      <c r="J4092" s="17">
        <v>45407</v>
      </c>
      <c r="K4092" s="12" t="str">
        <f>IF(H4092="Digital Wallet","TRUE","FALSE")</f>
        <v>FALSE</v>
      </c>
    </row>
    <row r="4093" spans="1:11" x14ac:dyDescent="0.25">
      <c r="A4093" s="14" t="s">
        <v>4544</v>
      </c>
      <c r="B4093" s="14" t="s">
        <v>41</v>
      </c>
      <c r="C4093" s="14" t="s">
        <v>32</v>
      </c>
      <c r="D4093" s="14" t="str" cm="1">
        <f t="array" ref="D4093">_xlfn.IFS(C4093="Patisserie","Item_10_PAT",C4093="Milk Products","Item_10_MILK",C4093="Butchers","Item_10_BUT",C4093="Beverages","Item_10_BEV",C4093="Food","Item_10_FOOD",C4093="Furniture","Item_10_FUR",C4093="Electric household essentials","Item_10_EHE",C4093="Computers and electric accessories","Item_10_CEA")</f>
        <v>Item_10_FOOD</v>
      </c>
      <c r="E4093" s="11">
        <f>G4093/F4093</f>
        <v>41</v>
      </c>
      <c r="F4093" s="11">
        <v>7</v>
      </c>
      <c r="G4093" s="11">
        <v>287</v>
      </c>
      <c r="H4093" s="14" t="s">
        <v>25</v>
      </c>
      <c r="I4093" s="14" t="s">
        <v>39</v>
      </c>
      <c r="J4093" s="15">
        <v>45089</v>
      </c>
      <c r="K4093" s="11" t="b">
        <v>1</v>
      </c>
    </row>
    <row r="4094" spans="1:11" x14ac:dyDescent="0.25">
      <c r="A4094" s="16" t="s">
        <v>4545</v>
      </c>
      <c r="B4094" s="16" t="s">
        <v>117</v>
      </c>
      <c r="C4094" s="16" t="s">
        <v>19</v>
      </c>
      <c r="D4094" s="14" t="str" cm="1">
        <f t="array" ref="D4094">_xlfn.IFS(C4094="Patisserie","Item_10_PAT",C4094="Milk Products","Item_10_MILK",C4094="Butchers","Item_10_BUT",C4094="Beverages","Item_10_BEV",C4094="Food","Item_10_FOOD",C4094="Furniture","Item_10_FUR",C4094="Electric household essentials","Item_10_EHE",C4094="Computers and electric accessories","Item_10_CEA")</f>
        <v>Item_10_MILK</v>
      </c>
      <c r="E4094" s="11">
        <v>14</v>
      </c>
      <c r="F4094" s="12">
        <v>9</v>
      </c>
      <c r="G4094" s="12">
        <v>126</v>
      </c>
      <c r="H4094" s="16" t="s">
        <v>49</v>
      </c>
      <c r="I4094" s="16" t="s">
        <v>16</v>
      </c>
      <c r="J4094" s="17">
        <v>45048</v>
      </c>
      <c r="K4094" s="12" t="b">
        <v>0</v>
      </c>
    </row>
    <row r="4095" spans="1:11" x14ac:dyDescent="0.25">
      <c r="A4095" s="14" t="s">
        <v>4546</v>
      </c>
      <c r="B4095" s="14" t="s">
        <v>78</v>
      </c>
      <c r="C4095" s="14" t="s">
        <v>28</v>
      </c>
      <c r="D4095" s="14" t="str" cm="1">
        <f t="array" ref="D4095">_xlfn.IFS(C4095="Patisserie","Item_10_PAT",C4095="Milk Products","Item_10_MILK",C4095="Butchers","Item_10_BUT",C4095="Beverages","Item_10_BEV",C4095="Food","Item_10_FOOD",C4095="Furniture","Item_10_FUR",C4095="Electric household essentials","Item_10_EHE",C4095="Computers and electric accessories","Item_10_CEA")</f>
        <v>Item_10_BEV</v>
      </c>
      <c r="E4095" s="11">
        <v>30.5</v>
      </c>
      <c r="F4095" s="11">
        <v>6</v>
      </c>
      <c r="G4095" s="11">
        <v>183</v>
      </c>
      <c r="H4095" s="14" t="s">
        <v>49</v>
      </c>
      <c r="I4095" s="14" t="s">
        <v>16</v>
      </c>
      <c r="J4095" s="15">
        <v>44740</v>
      </c>
      <c r="K4095" s="11" t="b">
        <v>0</v>
      </c>
    </row>
    <row r="4096" spans="1:11" x14ac:dyDescent="0.25">
      <c r="A4096" s="16" t="s">
        <v>4547</v>
      </c>
      <c r="B4096" s="16" t="s">
        <v>101</v>
      </c>
      <c r="C4096" s="16" t="s">
        <v>32</v>
      </c>
      <c r="D4096" s="14" t="str" cm="1">
        <f t="array" ref="D4096">_xlfn.IFS(C4096="Patisserie","Item_10_PAT",C4096="Milk Products","Item_10_MILK",C4096="Butchers","Item_10_BUT",C4096="Beverages","Item_10_BEV",C4096="Food","Item_10_FOOD",C4096="Furniture","Item_10_FUR",C4096="Electric household essentials","Item_10_EHE",C4096="Computers and electric accessories","Item_10_CEA")</f>
        <v>Item_10_FOOD</v>
      </c>
      <c r="E4096" s="11">
        <v>21.5</v>
      </c>
      <c r="F4096" s="12">
        <v>8</v>
      </c>
      <c r="G4096" s="12">
        <v>172</v>
      </c>
      <c r="H4096" s="16" t="s">
        <v>15</v>
      </c>
      <c r="I4096" s="16" t="s">
        <v>39</v>
      </c>
      <c r="J4096" s="17">
        <v>44940</v>
      </c>
      <c r="K4096" s="12" t="b">
        <v>1</v>
      </c>
    </row>
    <row r="4097" spans="1:11" x14ac:dyDescent="0.25">
      <c r="A4097" s="14" t="s">
        <v>4548</v>
      </c>
      <c r="B4097" s="14" t="s">
        <v>37</v>
      </c>
      <c r="C4097" s="14" t="s">
        <v>13</v>
      </c>
      <c r="D4097" s="14" t="str" cm="1">
        <f t="array" ref="D4097">_xlfn.IFS(C4097="Patisserie","Item_10_PAT",C4097="Milk Products","Item_10_MILK",C4097="Butchers","Item_10_BUT",C4097="Beverages","Item_10_BEV",C4097="Food","Item_10_FOOD",C4097="Furniture","Item_10_FUR",C4097="Electric household essentials","Item_10_EHE",C4097="Computers and electric accessories","Item_10_CEA")</f>
        <v>Item_10_PAT</v>
      </c>
      <c r="E4097" s="11">
        <v>8</v>
      </c>
      <c r="F4097" s="11">
        <v>10</v>
      </c>
      <c r="G4097" s="11">
        <v>80</v>
      </c>
      <c r="H4097" s="14" t="s">
        <v>15</v>
      </c>
      <c r="I4097" s="14" t="s">
        <v>39</v>
      </c>
      <c r="J4097" s="15">
        <v>44766</v>
      </c>
      <c r="K4097" s="11" t="b">
        <v>1</v>
      </c>
    </row>
    <row r="4098" spans="1:11" x14ac:dyDescent="0.25">
      <c r="A4098" s="16" t="s">
        <v>4549</v>
      </c>
      <c r="B4098" s="16" t="s">
        <v>124</v>
      </c>
      <c r="C4098" s="16" t="s">
        <v>23</v>
      </c>
      <c r="D4098" s="14" t="str" cm="1">
        <f t="array" ref="D4098">_xlfn.IFS(C4098="Patisserie","Item_10_PAT",C4098="Milk Products","Item_10_MILK",C4098="Butchers","Item_10_BUT",C4098="Beverages","Item_10_BEV",C4098="Food","Item_10_FOOD",C4098="Furniture","Item_10_FUR",C4098="Electric household essentials","Item_10_EHE",C4098="Computers and electric accessories","Item_10_CEA")</f>
        <v>Item_10_BUT</v>
      </c>
      <c r="E4098" s="11">
        <v>36.5</v>
      </c>
      <c r="F4098" s="12">
        <v>6</v>
      </c>
      <c r="G4098" s="12">
        <v>219</v>
      </c>
      <c r="H4098" s="16" t="s">
        <v>25</v>
      </c>
      <c r="I4098" s="16" t="s">
        <v>16</v>
      </c>
      <c r="J4098" s="17">
        <v>45206</v>
      </c>
      <c r="K4098" s="12" t="b">
        <v>0</v>
      </c>
    </row>
    <row r="4099" spans="1:11" x14ac:dyDescent="0.25">
      <c r="A4099" s="14" t="s">
        <v>4550</v>
      </c>
      <c r="B4099" s="14" t="s">
        <v>85</v>
      </c>
      <c r="C4099" s="14" t="s">
        <v>19</v>
      </c>
      <c r="D4099" s="14" t="str" cm="1">
        <f t="array" ref="D4099">_xlfn.IFS(C4099="Patisserie","Item_10_PAT",C4099="Milk Products","Item_10_MILK",C4099="Butchers","Item_10_BUT",C4099="Beverages","Item_10_BEV",C4099="Food","Item_10_FOOD",C4099="Furniture","Item_10_FUR",C4099="Electric household essentials","Item_10_EHE",C4099="Computers and electric accessories","Item_10_CEA")</f>
        <v>Item_10_MILK</v>
      </c>
      <c r="E4099" s="11">
        <f>G4099/F4099</f>
        <v>6.5</v>
      </c>
      <c r="F4099" s="11">
        <v>10</v>
      </c>
      <c r="G4099" s="11">
        <v>65</v>
      </c>
      <c r="H4099" s="14" t="s">
        <v>15</v>
      </c>
      <c r="I4099" s="14" t="s">
        <v>16</v>
      </c>
      <c r="J4099" s="15">
        <v>45193</v>
      </c>
      <c r="K4099" s="11" t="b">
        <v>0</v>
      </c>
    </row>
    <row r="4100" spans="1:11" x14ac:dyDescent="0.25">
      <c r="A4100" s="16" t="s">
        <v>4551</v>
      </c>
      <c r="B4100" s="16" t="s">
        <v>75</v>
      </c>
      <c r="C4100" s="16" t="s">
        <v>28</v>
      </c>
      <c r="D4100" s="14" t="str" cm="1">
        <f t="array" ref="D4100">_xlfn.IFS(C4100="Patisserie","Item_10_PAT",C4100="Milk Products","Item_10_MILK",C4100="Butchers","Item_10_BUT",C4100="Beverages","Item_10_BEV",C4100="Food","Item_10_FOOD",C4100="Furniture","Item_10_FUR",C4100="Electric household essentials","Item_10_EHE",C4100="Computers and electric accessories","Item_10_CEA")</f>
        <v>Item_10_BEV</v>
      </c>
      <c r="E4100" s="11">
        <v>39.5</v>
      </c>
      <c r="F4100" s="12">
        <v>3</v>
      </c>
      <c r="G4100" s="12">
        <v>118.5</v>
      </c>
      <c r="H4100" s="16" t="s">
        <v>49</v>
      </c>
      <c r="I4100" s="16" t="s">
        <v>16</v>
      </c>
      <c r="J4100" s="17">
        <v>44876</v>
      </c>
      <c r="K4100" s="12" t="str">
        <f>IF(H4100="Digital Wallet","TRUE","FALSE")</f>
        <v>FALSE</v>
      </c>
    </row>
    <row r="4101" spans="1:11" x14ac:dyDescent="0.25">
      <c r="A4101" s="14" t="s">
        <v>4552</v>
      </c>
      <c r="B4101" s="14" t="s">
        <v>70</v>
      </c>
      <c r="C4101" s="14" t="s">
        <v>13</v>
      </c>
      <c r="D4101" s="14" t="str" cm="1">
        <f t="array" ref="D4101">_xlfn.IFS(C4101="Patisserie","Item_10_PAT",C4101="Milk Products","Item_10_MILK",C4101="Butchers","Item_10_BUT",C4101="Beverages","Item_10_BEV",C4101="Food","Item_10_FOOD",C4101="Furniture","Item_10_FUR",C4101="Electric household essentials","Item_10_EHE",C4101="Computers and electric accessories","Item_10_CEA")</f>
        <v>Item_10_PAT</v>
      </c>
      <c r="E4101" s="11">
        <v>39.5</v>
      </c>
      <c r="F4101" s="11">
        <v>2</v>
      </c>
      <c r="G4101" s="11">
        <v>79</v>
      </c>
      <c r="H4101" s="14" t="s">
        <v>25</v>
      </c>
      <c r="I4101" s="14" t="s">
        <v>16</v>
      </c>
      <c r="J4101" s="15">
        <v>45196</v>
      </c>
      <c r="K4101" s="11" t="b">
        <v>0</v>
      </c>
    </row>
    <row r="4102" spans="1:11" x14ac:dyDescent="0.25">
      <c r="A4102" s="16" t="s">
        <v>4553</v>
      </c>
      <c r="B4102" s="16" t="s">
        <v>99</v>
      </c>
      <c r="C4102" s="16" t="s">
        <v>19</v>
      </c>
      <c r="D4102" s="14" t="str" cm="1">
        <f t="array" ref="D4102">_xlfn.IFS(C4102="Patisserie","Item_10_PAT",C4102="Milk Products","Item_10_MILK",C4102="Butchers","Item_10_BUT",C4102="Beverages","Item_10_BEV",C4102="Food","Item_10_FOOD",C4102="Furniture","Item_10_FUR",C4102="Electric household essentials","Item_10_EHE",C4102="Computers and electric accessories","Item_10_CEA")</f>
        <v>Item_10_MILK</v>
      </c>
      <c r="E4102" s="11">
        <v>32</v>
      </c>
      <c r="F4102" s="12">
        <v>9</v>
      </c>
      <c r="G4102" s="12">
        <v>288</v>
      </c>
      <c r="H4102" s="16" t="s">
        <v>15</v>
      </c>
      <c r="I4102" s="16" t="s">
        <v>16</v>
      </c>
      <c r="J4102" s="17">
        <v>45639</v>
      </c>
      <c r="K4102" s="12" t="b">
        <v>0</v>
      </c>
    </row>
    <row r="4103" spans="1:11" x14ac:dyDescent="0.25">
      <c r="A4103" s="14" t="s">
        <v>4556</v>
      </c>
      <c r="B4103" s="14" t="s">
        <v>169</v>
      </c>
      <c r="C4103" s="14" t="s">
        <v>19</v>
      </c>
      <c r="D4103" s="14" t="str" cm="1">
        <f t="array" ref="D4103">_xlfn.IFS(C4103="Patisserie","Item_10_PAT",C4103="Milk Products","Item_10_MILK",C4103="Butchers","Item_10_BUT",C4103="Beverages","Item_10_BEV",C4103="Food","Item_10_FOOD",C4103="Furniture","Item_10_FUR",C4103="Electric household essentials","Item_10_EHE",C4103="Computers and electric accessories","Item_10_CEA")</f>
        <v>Item_10_MILK</v>
      </c>
      <c r="E4103" s="11">
        <v>20</v>
      </c>
      <c r="F4103" s="11">
        <v>7</v>
      </c>
      <c r="G4103" s="11">
        <v>140</v>
      </c>
      <c r="H4103" s="14" t="s">
        <v>15</v>
      </c>
      <c r="I4103" s="14" t="s">
        <v>39</v>
      </c>
      <c r="J4103" s="15">
        <v>44810</v>
      </c>
      <c r="K4103" s="11" t="b">
        <v>0</v>
      </c>
    </row>
    <row r="4104" spans="1:11" x14ac:dyDescent="0.25">
      <c r="A4104" s="16" t="s">
        <v>4557</v>
      </c>
      <c r="B4104" s="16" t="s">
        <v>22</v>
      </c>
      <c r="C4104" s="16" t="s">
        <v>32</v>
      </c>
      <c r="D4104" s="14" t="str" cm="1">
        <f t="array" ref="D4104">_xlfn.IFS(C4104="Patisserie","Item_10_PAT",C4104="Milk Products","Item_10_MILK",C4104="Butchers","Item_10_BUT",C4104="Beverages","Item_10_BEV",C4104="Food","Item_10_FOOD",C4104="Furniture","Item_10_FUR",C4104="Electric household essentials","Item_10_EHE",C4104="Computers and electric accessories","Item_10_CEA")</f>
        <v>Item_10_FOOD</v>
      </c>
      <c r="E4104" s="11">
        <v>24.5</v>
      </c>
      <c r="F4104" s="12">
        <v>2</v>
      </c>
      <c r="G4104" s="12">
        <v>49</v>
      </c>
      <c r="H4104" s="16" t="s">
        <v>15</v>
      </c>
      <c r="I4104" s="16" t="s">
        <v>39</v>
      </c>
      <c r="J4104" s="17">
        <v>45088</v>
      </c>
      <c r="K4104" s="12" t="b">
        <v>0</v>
      </c>
    </row>
    <row r="4105" spans="1:11" x14ac:dyDescent="0.25">
      <c r="A4105" s="14" t="s">
        <v>4558</v>
      </c>
      <c r="B4105" s="14" t="s">
        <v>75</v>
      </c>
      <c r="C4105" s="14" t="s">
        <v>28</v>
      </c>
      <c r="D4105" s="14" t="str" cm="1">
        <f t="array" ref="D4105">_xlfn.IFS(C4105="Patisserie","Item_10_PAT",C4105="Milk Products","Item_10_MILK",C4105="Butchers","Item_10_BUT",C4105="Beverages","Item_10_BEV",C4105="Food","Item_10_FOOD",C4105="Furniture","Item_10_FUR",C4105="Electric household essentials","Item_10_EHE",C4105="Computers and electric accessories","Item_10_CEA")</f>
        <v>Item_10_BEV</v>
      </c>
      <c r="E4105" s="11">
        <v>8</v>
      </c>
      <c r="F4105" s="11">
        <v>7</v>
      </c>
      <c r="G4105" s="11">
        <v>56</v>
      </c>
      <c r="H4105" s="14" t="s">
        <v>49</v>
      </c>
      <c r="I4105" s="14" t="s">
        <v>16</v>
      </c>
      <c r="J4105" s="15">
        <v>45616</v>
      </c>
      <c r="K4105" s="11" t="b">
        <v>0</v>
      </c>
    </row>
    <row r="4106" spans="1:11" x14ac:dyDescent="0.25">
      <c r="A4106" s="16" t="s">
        <v>4559</v>
      </c>
      <c r="B4106" s="16" t="s">
        <v>75</v>
      </c>
      <c r="C4106" s="16" t="s">
        <v>67</v>
      </c>
      <c r="D4106" s="14" t="str" cm="1">
        <f t="array" ref="D4106">_xlfn.IFS(C4106="Patisserie","Item_10_PAT",C4106="Milk Products","Item_10_MILK",C4106="Butchers","Item_10_BUT",C4106="Beverages","Item_10_BEV",C4106="Food","Item_10_FOOD",C4106="Furniture","Item_10_FUR",C4106="Electric household essentials","Item_10_EHE",C4106="Computers and electric accessories","Item_10_CEA")</f>
        <v>Item_10_EHE</v>
      </c>
      <c r="E4106" s="11">
        <v>26</v>
      </c>
      <c r="F4106" s="12">
        <v>9</v>
      </c>
      <c r="G4106" s="12">
        <v>234</v>
      </c>
      <c r="H4106" s="16" t="s">
        <v>25</v>
      </c>
      <c r="I4106" s="16" t="s">
        <v>16</v>
      </c>
      <c r="J4106" s="17">
        <v>45542</v>
      </c>
      <c r="K4106" s="12" t="b">
        <v>0</v>
      </c>
    </row>
    <row r="4107" spans="1:11" x14ac:dyDescent="0.25">
      <c r="A4107" s="14" t="s">
        <v>4562</v>
      </c>
      <c r="B4107" s="14" t="s">
        <v>117</v>
      </c>
      <c r="C4107" s="14" t="s">
        <v>42</v>
      </c>
      <c r="D4107" s="14" t="str" cm="1">
        <f t="array" ref="D4107">_xlfn.IFS(C4107="Patisserie","Item_10_PAT",C4107="Milk Products","Item_10_MILK",C4107="Butchers","Item_10_BUT",C4107="Beverages","Item_10_BEV",C4107="Food","Item_10_FOOD",C4107="Furniture","Item_10_FUR",C4107="Electric household essentials","Item_10_EHE",C4107="Computers and electric accessories","Item_10_CEA")</f>
        <v>Item_10_FUR</v>
      </c>
      <c r="E4107" s="11">
        <v>6.5</v>
      </c>
      <c r="F4107" s="11">
        <v>10</v>
      </c>
      <c r="G4107" s="11">
        <v>65</v>
      </c>
      <c r="H4107" s="14" t="s">
        <v>49</v>
      </c>
      <c r="I4107" s="14" t="s">
        <v>39</v>
      </c>
      <c r="J4107" s="15">
        <v>45403</v>
      </c>
      <c r="K4107" s="11" t="b">
        <v>0</v>
      </c>
    </row>
    <row r="4108" spans="1:11" x14ac:dyDescent="0.25">
      <c r="A4108" s="16" t="s">
        <v>4563</v>
      </c>
      <c r="B4108" s="16" t="s">
        <v>75</v>
      </c>
      <c r="C4108" s="16" t="s">
        <v>67</v>
      </c>
      <c r="D4108" s="14" t="str" cm="1">
        <f t="array" ref="D4108">_xlfn.IFS(C4108="Patisserie","Item_10_PAT",C4108="Milk Products","Item_10_MILK",C4108="Butchers","Item_10_BUT",C4108="Beverages","Item_10_BEV",C4108="Food","Item_10_FOOD",C4108="Furniture","Item_10_FUR",C4108="Electric household essentials","Item_10_EHE",C4108="Computers and electric accessories","Item_10_CEA")</f>
        <v>Item_10_EHE</v>
      </c>
      <c r="E4108" s="11">
        <v>21.5</v>
      </c>
      <c r="F4108" s="12">
        <v>4</v>
      </c>
      <c r="G4108" s="12">
        <v>86</v>
      </c>
      <c r="H4108" s="16" t="s">
        <v>15</v>
      </c>
      <c r="I4108" s="16" t="s">
        <v>16</v>
      </c>
      <c r="J4108" s="17">
        <v>44610</v>
      </c>
      <c r="K4108" s="12" t="b">
        <v>0</v>
      </c>
    </row>
    <row r="4109" spans="1:11" x14ac:dyDescent="0.25">
      <c r="A4109" s="14" t="s">
        <v>4564</v>
      </c>
      <c r="B4109" s="14" t="s">
        <v>56</v>
      </c>
      <c r="C4109" s="14" t="s">
        <v>28</v>
      </c>
      <c r="D4109" s="14" t="str" cm="1">
        <f t="array" ref="D4109">_xlfn.IFS(C4109="Patisserie","Item_10_PAT",C4109="Milk Products","Item_10_MILK",C4109="Butchers","Item_10_BUT",C4109="Beverages","Item_10_BEV",C4109="Food","Item_10_FOOD",C4109="Furniture","Item_10_FUR",C4109="Electric household essentials","Item_10_EHE",C4109="Computers and electric accessories","Item_10_CEA")</f>
        <v>Item_10_BEV</v>
      </c>
      <c r="E4109" s="11">
        <v>24.5</v>
      </c>
      <c r="F4109" s="11">
        <v>4</v>
      </c>
      <c r="G4109" s="11">
        <v>98</v>
      </c>
      <c r="H4109" s="14" t="s">
        <v>15</v>
      </c>
      <c r="I4109" s="14" t="s">
        <v>39</v>
      </c>
      <c r="J4109" s="15">
        <v>45659</v>
      </c>
      <c r="K4109" s="11" t="b">
        <v>1</v>
      </c>
    </row>
    <row r="4110" spans="1:11" x14ac:dyDescent="0.25">
      <c r="A4110" s="16" t="s">
        <v>4565</v>
      </c>
      <c r="B4110" s="16" t="s">
        <v>109</v>
      </c>
      <c r="C4110" s="16" t="s">
        <v>19</v>
      </c>
      <c r="D4110" s="14" t="str" cm="1">
        <f t="array" ref="D4110">_xlfn.IFS(C4110="Patisserie","Item_10_PAT",C4110="Milk Products","Item_10_MILK",C4110="Butchers","Item_10_BUT",C4110="Beverages","Item_10_BEV",C4110="Food","Item_10_FOOD",C4110="Furniture","Item_10_FUR",C4110="Electric household essentials","Item_10_EHE",C4110="Computers and electric accessories","Item_10_CEA")</f>
        <v>Item_10_MILK</v>
      </c>
      <c r="E4110" s="11">
        <v>12.5</v>
      </c>
      <c r="F4110" s="12">
        <v>2</v>
      </c>
      <c r="G4110" s="12">
        <v>25</v>
      </c>
      <c r="H4110" s="16" t="s">
        <v>25</v>
      </c>
      <c r="I4110" s="16" t="s">
        <v>39</v>
      </c>
      <c r="J4110" s="17">
        <v>45528</v>
      </c>
      <c r="K4110" s="12" t="b">
        <v>0</v>
      </c>
    </row>
    <row r="4111" spans="1:11" x14ac:dyDescent="0.25">
      <c r="A4111" s="14" t="s">
        <v>4566</v>
      </c>
      <c r="B4111" s="14" t="s">
        <v>41</v>
      </c>
      <c r="C4111" s="14" t="s">
        <v>13</v>
      </c>
      <c r="D4111" s="14" t="str" cm="1">
        <f t="array" ref="D4111">_xlfn.IFS(C4111="Patisserie","Item_10_PAT",C4111="Milk Products","Item_10_MILK",C4111="Butchers","Item_10_BUT",C4111="Beverages","Item_10_BEV",C4111="Food","Item_10_FOOD",C4111="Furniture","Item_10_FUR",C4111="Electric household essentials","Item_10_EHE",C4111="Computers and electric accessories","Item_10_CEA")</f>
        <v>Item_10_PAT</v>
      </c>
      <c r="E4111" s="11">
        <v>12.5</v>
      </c>
      <c r="F4111" s="11">
        <v>2</v>
      </c>
      <c r="G4111" s="11">
        <v>25</v>
      </c>
      <c r="H4111" s="14" t="s">
        <v>49</v>
      </c>
      <c r="I4111" s="14" t="s">
        <v>16</v>
      </c>
      <c r="J4111" s="15">
        <v>44963</v>
      </c>
      <c r="K4111" s="12" t="str">
        <f t="shared" ref="K4111:K4112" si="293">IF(H4111="Digital Wallet","TRUE","FALSE")</f>
        <v>FALSE</v>
      </c>
    </row>
    <row r="4112" spans="1:11" x14ac:dyDescent="0.25">
      <c r="A4112" s="16" t="s">
        <v>4567</v>
      </c>
      <c r="B4112" s="16" t="s">
        <v>101</v>
      </c>
      <c r="C4112" s="16" t="s">
        <v>42</v>
      </c>
      <c r="D4112" s="14" t="str" cm="1">
        <f t="array" ref="D4112">_xlfn.IFS(C4112="Patisserie","Item_10_PAT",C4112="Milk Products","Item_10_MILK",C4112="Butchers","Item_10_BUT",C4112="Beverages","Item_10_BEV",C4112="Food","Item_10_FOOD",C4112="Furniture","Item_10_FUR",C4112="Electric household essentials","Item_10_EHE",C4112="Computers and electric accessories","Item_10_CEA")</f>
        <v>Item_10_FUR</v>
      </c>
      <c r="E4112" s="11">
        <v>21.5</v>
      </c>
      <c r="F4112" s="12">
        <v>10</v>
      </c>
      <c r="G4112" s="12">
        <v>215</v>
      </c>
      <c r="H4112" s="16" t="s">
        <v>25</v>
      </c>
      <c r="I4112" s="16" t="s">
        <v>16</v>
      </c>
      <c r="J4112" s="17">
        <v>45263</v>
      </c>
      <c r="K4112" s="12" t="str">
        <f t="shared" si="293"/>
        <v>FALSE</v>
      </c>
    </row>
    <row r="4113" spans="1:11" x14ac:dyDescent="0.25">
      <c r="A4113" s="14" t="s">
        <v>4568</v>
      </c>
      <c r="B4113" s="14" t="s">
        <v>22</v>
      </c>
      <c r="C4113" s="14" t="s">
        <v>28</v>
      </c>
      <c r="D4113" s="14" t="str" cm="1">
        <f t="array" ref="D4113">_xlfn.IFS(C4113="Patisserie","Item_10_PAT",C4113="Milk Products","Item_10_MILK",C4113="Butchers","Item_10_BUT",C4113="Beverages","Item_10_BEV",C4113="Food","Item_10_FOOD",C4113="Furniture","Item_10_FUR",C4113="Electric household essentials","Item_10_EHE",C4113="Computers and electric accessories","Item_10_CEA")</f>
        <v>Item_10_BEV</v>
      </c>
      <c r="E4113" s="11">
        <v>21.5</v>
      </c>
      <c r="F4113" s="11">
        <v>7</v>
      </c>
      <c r="G4113" s="11">
        <v>150.5</v>
      </c>
      <c r="H4113" s="14" t="s">
        <v>15</v>
      </c>
      <c r="I4113" s="14" t="s">
        <v>16</v>
      </c>
      <c r="J4113" s="15">
        <v>44733</v>
      </c>
      <c r="K4113" s="11" t="b">
        <v>0</v>
      </c>
    </row>
    <row r="4114" spans="1:11" x14ac:dyDescent="0.25">
      <c r="A4114" s="16" t="s">
        <v>4569</v>
      </c>
      <c r="B4114" s="16" t="s">
        <v>117</v>
      </c>
      <c r="C4114" s="16" t="s">
        <v>131</v>
      </c>
      <c r="D4114" s="14" t="str" cm="1">
        <f t="array" ref="D4114">_xlfn.IFS(C4114="Patisserie","Item_10_PAT",C4114="Milk Products","Item_10_MILK",C4114="Butchers","Item_10_BUT",C4114="Beverages","Item_10_BEV",C4114="Food","Item_10_FOOD",C4114="Furniture","Item_10_FUR",C4114="Electric household essentials","Item_10_EHE",C4114="Computers and electric accessories","Item_10_CEA")</f>
        <v>Item_10_CEA</v>
      </c>
      <c r="E4114" s="11">
        <v>23</v>
      </c>
      <c r="F4114" s="12">
        <v>5</v>
      </c>
      <c r="G4114" s="12">
        <v>115</v>
      </c>
      <c r="H4114" s="16" t="s">
        <v>25</v>
      </c>
      <c r="I4114" s="16" t="s">
        <v>16</v>
      </c>
      <c r="J4114" s="17">
        <v>44931</v>
      </c>
      <c r="K4114" s="12" t="b">
        <v>0</v>
      </c>
    </row>
    <row r="4115" spans="1:11" x14ac:dyDescent="0.25">
      <c r="A4115" s="14" t="s">
        <v>4570</v>
      </c>
      <c r="B4115" s="14" t="s">
        <v>64</v>
      </c>
      <c r="C4115" s="14" t="s">
        <v>32</v>
      </c>
      <c r="D4115" s="14" t="str" cm="1">
        <f t="array" ref="D4115">_xlfn.IFS(C4115="Patisserie","Item_10_PAT",C4115="Milk Products","Item_10_MILK",C4115="Butchers","Item_10_BUT",C4115="Beverages","Item_10_BEV",C4115="Food","Item_10_FOOD",C4115="Furniture","Item_10_FUR",C4115="Electric household essentials","Item_10_EHE",C4115="Computers and electric accessories","Item_10_CEA")</f>
        <v>Item_10_FOOD</v>
      </c>
      <c r="E4115" s="11">
        <v>29</v>
      </c>
      <c r="F4115" s="11">
        <v>5</v>
      </c>
      <c r="G4115" s="11">
        <v>145</v>
      </c>
      <c r="H4115" s="14" t="s">
        <v>15</v>
      </c>
      <c r="I4115" s="14" t="s">
        <v>39</v>
      </c>
      <c r="J4115" s="15">
        <v>44564</v>
      </c>
      <c r="K4115" s="11" t="b">
        <v>0</v>
      </c>
    </row>
    <row r="4116" spans="1:11" x14ac:dyDescent="0.25">
      <c r="A4116" s="16" t="s">
        <v>4571</v>
      </c>
      <c r="B4116" s="16" t="s">
        <v>64</v>
      </c>
      <c r="C4116" s="16" t="s">
        <v>32</v>
      </c>
      <c r="D4116" s="14" t="str" cm="1">
        <f t="array" ref="D4116">_xlfn.IFS(C4116="Patisserie","Item_10_PAT",C4116="Milk Products","Item_10_MILK",C4116="Butchers","Item_10_BUT",C4116="Beverages","Item_10_BEV",C4116="Food","Item_10_FOOD",C4116="Furniture","Item_10_FUR",C4116="Electric household essentials","Item_10_EHE",C4116="Computers and electric accessories","Item_10_CEA")</f>
        <v>Item_10_FOOD</v>
      </c>
      <c r="E4116" s="11">
        <v>21.5</v>
      </c>
      <c r="F4116" s="12">
        <v>7</v>
      </c>
      <c r="G4116" s="12">
        <v>150.5</v>
      </c>
      <c r="H4116" s="16" t="s">
        <v>49</v>
      </c>
      <c r="I4116" s="16" t="s">
        <v>39</v>
      </c>
      <c r="J4116" s="17">
        <v>45329</v>
      </c>
      <c r="K4116" s="12" t="b">
        <v>1</v>
      </c>
    </row>
    <row r="4117" spans="1:11" x14ac:dyDescent="0.25">
      <c r="A4117" s="14" t="s">
        <v>4572</v>
      </c>
      <c r="B4117" s="14" t="s">
        <v>78</v>
      </c>
      <c r="C4117" s="14" t="s">
        <v>28</v>
      </c>
      <c r="D4117" s="14" t="str" cm="1">
        <f t="array" ref="D4117">_xlfn.IFS(C4117="Patisserie","Item_10_PAT",C4117="Milk Products","Item_10_MILK",C4117="Butchers","Item_10_BUT",C4117="Beverages","Item_10_BEV",C4117="Food","Item_10_FOOD",C4117="Furniture","Item_10_FUR",C4117="Electric household essentials","Item_10_EHE",C4117="Computers and electric accessories","Item_10_CEA")</f>
        <v>Item_10_BEV</v>
      </c>
      <c r="E4117" s="11">
        <v>5</v>
      </c>
      <c r="F4117" s="11">
        <v>2</v>
      </c>
      <c r="G4117" s="11">
        <v>10</v>
      </c>
      <c r="H4117" s="14" t="s">
        <v>25</v>
      </c>
      <c r="I4117" s="14" t="s">
        <v>16</v>
      </c>
      <c r="J4117" s="15">
        <v>45343</v>
      </c>
      <c r="K4117" s="11" t="b">
        <v>0</v>
      </c>
    </row>
    <row r="4118" spans="1:11" x14ac:dyDescent="0.25">
      <c r="A4118" s="16" t="s">
        <v>4573</v>
      </c>
      <c r="B4118" s="16" t="s">
        <v>70</v>
      </c>
      <c r="C4118" s="16" t="s">
        <v>131</v>
      </c>
      <c r="D4118" s="14" t="str" cm="1">
        <f t="array" ref="D4118">_xlfn.IFS(C4118="Patisserie","Item_10_PAT",C4118="Milk Products","Item_10_MILK",C4118="Butchers","Item_10_BUT",C4118="Beverages","Item_10_BEV",C4118="Food","Item_10_FOOD",C4118="Furniture","Item_10_FUR",C4118="Electric household essentials","Item_10_EHE",C4118="Computers and electric accessories","Item_10_CEA")</f>
        <v>Item_10_CEA</v>
      </c>
      <c r="E4118" s="11">
        <v>21.5</v>
      </c>
      <c r="F4118" s="12">
        <v>10</v>
      </c>
      <c r="G4118" s="12">
        <v>215</v>
      </c>
      <c r="H4118" s="16" t="s">
        <v>15</v>
      </c>
      <c r="I4118" s="16" t="s">
        <v>39</v>
      </c>
      <c r="J4118" s="17">
        <v>45164</v>
      </c>
      <c r="K4118" s="12" t="b">
        <v>1</v>
      </c>
    </row>
    <row r="4119" spans="1:11" x14ac:dyDescent="0.25">
      <c r="A4119" s="14" t="s">
        <v>4574</v>
      </c>
      <c r="B4119" s="14" t="s">
        <v>81</v>
      </c>
      <c r="C4119" s="14" t="s">
        <v>19</v>
      </c>
      <c r="D4119" s="14" t="str" cm="1">
        <f t="array" ref="D4119">_xlfn.IFS(C4119="Patisserie","Item_10_PAT",C4119="Milk Products","Item_10_MILK",C4119="Butchers","Item_10_BUT",C4119="Beverages","Item_10_BEV",C4119="Food","Item_10_FOOD",C4119="Furniture","Item_10_FUR",C4119="Electric household essentials","Item_10_EHE",C4119="Computers and electric accessories","Item_10_CEA")</f>
        <v>Item_10_MILK</v>
      </c>
      <c r="E4119" s="11">
        <v>27.5</v>
      </c>
      <c r="F4119" s="11">
        <v>5</v>
      </c>
      <c r="G4119" s="11">
        <v>137.5</v>
      </c>
      <c r="H4119" s="14" t="s">
        <v>25</v>
      </c>
      <c r="I4119" s="14" t="s">
        <v>39</v>
      </c>
      <c r="J4119" s="15">
        <v>45101</v>
      </c>
      <c r="K4119" s="12" t="str">
        <f t="shared" ref="K4119:K4120" si="294">IF(H4119="Digital Wallet","TRUE","FALSE")</f>
        <v>FALSE</v>
      </c>
    </row>
    <row r="4120" spans="1:11" x14ac:dyDescent="0.25">
      <c r="A4120" s="16" t="s">
        <v>4575</v>
      </c>
      <c r="B4120" s="16" t="s">
        <v>64</v>
      </c>
      <c r="C4120" s="16" t="s">
        <v>32</v>
      </c>
      <c r="D4120" s="14" t="str" cm="1">
        <f t="array" ref="D4120">_xlfn.IFS(C4120="Patisserie","Item_10_PAT",C4120="Milk Products","Item_10_MILK",C4120="Butchers","Item_10_BUT",C4120="Beverages","Item_10_BEV",C4120="Food","Item_10_FOOD",C4120="Furniture","Item_10_FUR",C4120="Electric household essentials","Item_10_EHE",C4120="Computers and electric accessories","Item_10_CEA")</f>
        <v>Item_10_FOOD</v>
      </c>
      <c r="E4120" s="11">
        <v>23</v>
      </c>
      <c r="F4120" s="12">
        <v>7</v>
      </c>
      <c r="G4120" s="12">
        <v>161</v>
      </c>
      <c r="H4120" s="16" t="s">
        <v>15</v>
      </c>
      <c r="I4120" s="16" t="s">
        <v>16</v>
      </c>
      <c r="J4120" s="17">
        <v>44566</v>
      </c>
      <c r="K4120" s="12" t="str">
        <f t="shared" si="294"/>
        <v>TRUE</v>
      </c>
    </row>
    <row r="4121" spans="1:11" x14ac:dyDescent="0.25">
      <c r="A4121" s="14" t="s">
        <v>4576</v>
      </c>
      <c r="B4121" s="14" t="s">
        <v>41</v>
      </c>
      <c r="C4121" s="14" t="s">
        <v>32</v>
      </c>
      <c r="D4121" s="14" t="str" cm="1">
        <f t="array" ref="D4121">_xlfn.IFS(C4121="Patisserie","Item_10_PAT",C4121="Milk Products","Item_10_MILK",C4121="Butchers","Item_10_BUT",C4121="Beverages","Item_10_BEV",C4121="Food","Item_10_FOOD",C4121="Furniture","Item_10_FUR",C4121="Electric household essentials","Item_10_EHE",C4121="Computers and electric accessories","Item_10_CEA")</f>
        <v>Item_10_FOOD</v>
      </c>
      <c r="E4121" s="11">
        <v>24.5</v>
      </c>
      <c r="F4121" s="11">
        <v>2</v>
      </c>
      <c r="G4121" s="11">
        <v>49</v>
      </c>
      <c r="H4121" s="14" t="s">
        <v>49</v>
      </c>
      <c r="I4121" s="14" t="s">
        <v>16</v>
      </c>
      <c r="J4121" s="15">
        <v>45569</v>
      </c>
      <c r="K4121" s="11" t="b">
        <v>0</v>
      </c>
    </row>
    <row r="4122" spans="1:11" x14ac:dyDescent="0.25">
      <c r="A4122" s="16" t="s">
        <v>4577</v>
      </c>
      <c r="B4122" s="16" t="s">
        <v>56</v>
      </c>
      <c r="C4122" s="16" t="s">
        <v>23</v>
      </c>
      <c r="D4122" s="14" t="str" cm="1">
        <f t="array" ref="D4122">_xlfn.IFS(C4122="Patisserie","Item_10_PAT",C4122="Milk Products","Item_10_MILK",C4122="Butchers","Item_10_BUT",C4122="Beverages","Item_10_BEV",C4122="Food","Item_10_FOOD",C4122="Furniture","Item_10_FUR",C4122="Electric household essentials","Item_10_EHE",C4122="Computers and electric accessories","Item_10_CEA")</f>
        <v>Item_10_BUT</v>
      </c>
      <c r="E4122" s="11">
        <v>32</v>
      </c>
      <c r="F4122" s="12">
        <v>10</v>
      </c>
      <c r="G4122" s="12">
        <v>320</v>
      </c>
      <c r="H4122" s="16" t="s">
        <v>15</v>
      </c>
      <c r="I4122" s="16" t="s">
        <v>16</v>
      </c>
      <c r="J4122" s="17">
        <v>44652</v>
      </c>
      <c r="K4122" s="12" t="b">
        <v>1</v>
      </c>
    </row>
    <row r="4123" spans="1:11" x14ac:dyDescent="0.25">
      <c r="A4123" s="14" t="s">
        <v>4578</v>
      </c>
      <c r="B4123" s="14" t="s">
        <v>75</v>
      </c>
      <c r="C4123" s="14" t="s">
        <v>67</v>
      </c>
      <c r="D4123" s="14" t="str" cm="1">
        <f t="array" ref="D4123">_xlfn.IFS(C4123="Patisserie","Item_10_PAT",C4123="Milk Products","Item_10_MILK",C4123="Butchers","Item_10_BUT",C4123="Beverages","Item_10_BEV",C4123="Food","Item_10_FOOD",C4123="Furniture","Item_10_FUR",C4123="Electric household essentials","Item_10_EHE",C4123="Computers and electric accessories","Item_10_CEA")</f>
        <v>Item_10_EHE</v>
      </c>
      <c r="E4123" s="11">
        <v>5</v>
      </c>
      <c r="F4123" s="11">
        <v>6</v>
      </c>
      <c r="G4123" s="11">
        <v>30</v>
      </c>
      <c r="H4123" s="14" t="s">
        <v>49</v>
      </c>
      <c r="I4123" s="14" t="s">
        <v>39</v>
      </c>
      <c r="J4123" s="15">
        <v>45014</v>
      </c>
      <c r="K4123" s="11" t="b">
        <v>0</v>
      </c>
    </row>
    <row r="4124" spans="1:11" x14ac:dyDescent="0.25">
      <c r="A4124" s="16" t="s">
        <v>4579</v>
      </c>
      <c r="B4124" s="16" t="s">
        <v>117</v>
      </c>
      <c r="C4124" s="16" t="s">
        <v>42</v>
      </c>
      <c r="D4124" s="14" t="str" cm="1">
        <f t="array" ref="D4124">_xlfn.IFS(C4124="Patisserie","Item_10_PAT",C4124="Milk Products","Item_10_MILK",C4124="Butchers","Item_10_BUT",C4124="Beverages","Item_10_BEV",C4124="Food","Item_10_FOOD",C4124="Furniture","Item_10_FUR",C4124="Electric household essentials","Item_10_EHE",C4124="Computers and electric accessories","Item_10_CEA")</f>
        <v>Item_10_FUR</v>
      </c>
      <c r="E4124" s="11">
        <v>14</v>
      </c>
      <c r="F4124" s="12">
        <v>7</v>
      </c>
      <c r="G4124" s="12">
        <v>98</v>
      </c>
      <c r="H4124" s="16" t="s">
        <v>49</v>
      </c>
      <c r="I4124" s="16" t="s">
        <v>16</v>
      </c>
      <c r="J4124" s="17">
        <v>44686</v>
      </c>
      <c r="K4124" s="12" t="b">
        <v>0</v>
      </c>
    </row>
    <row r="4125" spans="1:11" x14ac:dyDescent="0.25">
      <c r="A4125" s="14" t="s">
        <v>4580</v>
      </c>
      <c r="B4125" s="14" t="s">
        <v>117</v>
      </c>
      <c r="C4125" s="14" t="s">
        <v>131</v>
      </c>
      <c r="D4125" s="14" t="str" cm="1">
        <f t="array" ref="D4125">_xlfn.IFS(C4125="Patisserie","Item_10_PAT",C4125="Milk Products","Item_10_MILK",C4125="Butchers","Item_10_BUT",C4125="Beverages","Item_10_BEV",C4125="Food","Item_10_FOOD",C4125="Furniture","Item_10_FUR",C4125="Electric household essentials","Item_10_EHE",C4125="Computers and electric accessories","Item_10_CEA")</f>
        <v>Item_10_CEA</v>
      </c>
      <c r="E4125" s="11">
        <v>6.5</v>
      </c>
      <c r="F4125" s="11">
        <v>2</v>
      </c>
      <c r="G4125" s="11">
        <v>13</v>
      </c>
      <c r="H4125" s="14" t="s">
        <v>15</v>
      </c>
      <c r="I4125" s="14" t="s">
        <v>16</v>
      </c>
      <c r="J4125" s="15">
        <v>45213</v>
      </c>
      <c r="K4125" s="11" t="b">
        <v>0</v>
      </c>
    </row>
    <row r="4126" spans="1:11" x14ac:dyDescent="0.25">
      <c r="A4126" s="16" t="s">
        <v>4581</v>
      </c>
      <c r="B4126" s="16" t="s">
        <v>81</v>
      </c>
      <c r="C4126" s="16" t="s">
        <v>13</v>
      </c>
      <c r="D4126" s="14" t="str" cm="1">
        <f t="array" ref="D4126">_xlfn.IFS(C4126="Patisserie","Item_10_PAT",C4126="Milk Products","Item_10_MILK",C4126="Butchers","Item_10_BUT",C4126="Beverages","Item_10_BEV",C4126="Food","Item_10_FOOD",C4126="Furniture","Item_10_FUR",C4126="Electric household essentials","Item_10_EHE",C4126="Computers and electric accessories","Item_10_CEA")</f>
        <v>Item_10_PAT</v>
      </c>
      <c r="E4126" s="11">
        <v>15.5</v>
      </c>
      <c r="F4126" s="12">
        <v>2</v>
      </c>
      <c r="G4126" s="12">
        <v>31</v>
      </c>
      <c r="H4126" s="16" t="s">
        <v>25</v>
      </c>
      <c r="I4126" s="16" t="s">
        <v>16</v>
      </c>
      <c r="J4126" s="17">
        <v>44927</v>
      </c>
      <c r="K4126" s="12" t="b">
        <v>0</v>
      </c>
    </row>
    <row r="4127" spans="1:11" x14ac:dyDescent="0.25">
      <c r="A4127" s="14" t="s">
        <v>4582</v>
      </c>
      <c r="B4127" s="14" t="s">
        <v>85</v>
      </c>
      <c r="C4127" s="14" t="s">
        <v>28</v>
      </c>
      <c r="D4127" s="14" t="str" cm="1">
        <f t="array" ref="D4127">_xlfn.IFS(C4127="Patisserie","Item_10_PAT",C4127="Milk Products","Item_10_MILK",C4127="Butchers","Item_10_BUT",C4127="Beverages","Item_10_BEV",C4127="Food","Item_10_FOOD",C4127="Furniture","Item_10_FUR",C4127="Electric household essentials","Item_10_EHE",C4127="Computers and electric accessories","Item_10_CEA")</f>
        <v>Item_10_BEV</v>
      </c>
      <c r="E4127" s="11">
        <v>30.5</v>
      </c>
      <c r="F4127" s="11">
        <v>10</v>
      </c>
      <c r="G4127" s="11">
        <v>305</v>
      </c>
      <c r="H4127" s="14" t="s">
        <v>49</v>
      </c>
      <c r="I4127" s="14" t="s">
        <v>16</v>
      </c>
      <c r="J4127" s="15">
        <v>45622</v>
      </c>
      <c r="K4127" s="12" t="str">
        <f>IF(H4127="Digital Wallet","TRUE","FALSE")</f>
        <v>FALSE</v>
      </c>
    </row>
    <row r="4128" spans="1:11" x14ac:dyDescent="0.25">
      <c r="A4128" s="16" t="s">
        <v>4583</v>
      </c>
      <c r="B4128" s="16" t="s">
        <v>18</v>
      </c>
      <c r="C4128" s="16" t="s">
        <v>67</v>
      </c>
      <c r="D4128" s="14" t="str" cm="1">
        <f t="array" ref="D4128">_xlfn.IFS(C4128="Patisserie","Item_10_PAT",C4128="Milk Products","Item_10_MILK",C4128="Butchers","Item_10_BUT",C4128="Beverages","Item_10_BEV",C4128="Food","Item_10_FOOD",C4128="Furniture","Item_10_FUR",C4128="Electric household essentials","Item_10_EHE",C4128="Computers and electric accessories","Item_10_CEA")</f>
        <v>Item_10_EHE</v>
      </c>
      <c r="E4128" s="11">
        <v>17</v>
      </c>
      <c r="F4128" s="12">
        <v>2</v>
      </c>
      <c r="G4128" s="12">
        <v>34</v>
      </c>
      <c r="H4128" s="16" t="s">
        <v>15</v>
      </c>
      <c r="I4128" s="16" t="s">
        <v>16</v>
      </c>
      <c r="J4128" s="17">
        <v>44985</v>
      </c>
      <c r="K4128" s="12" t="b">
        <v>0</v>
      </c>
    </row>
    <row r="4129" spans="1:11" x14ac:dyDescent="0.25">
      <c r="A4129" s="14" t="s">
        <v>4584</v>
      </c>
      <c r="B4129" s="14" t="s">
        <v>85</v>
      </c>
      <c r="C4129" s="14" t="s">
        <v>19</v>
      </c>
      <c r="D4129" s="14" t="str" cm="1">
        <f t="array" ref="D4129">_xlfn.IFS(C4129="Patisserie","Item_10_PAT",C4129="Milk Products","Item_10_MILK",C4129="Butchers","Item_10_BUT",C4129="Beverages","Item_10_BEV",C4129="Food","Item_10_FOOD",C4129="Furniture","Item_10_FUR",C4129="Electric household essentials","Item_10_EHE",C4129="Computers and electric accessories","Item_10_CEA")</f>
        <v>Item_10_MILK</v>
      </c>
      <c r="E4129" s="11">
        <v>8</v>
      </c>
      <c r="F4129" s="11">
        <v>3</v>
      </c>
      <c r="G4129" s="11">
        <v>24</v>
      </c>
      <c r="H4129" s="14" t="s">
        <v>15</v>
      </c>
      <c r="I4129" s="14" t="s">
        <v>39</v>
      </c>
      <c r="J4129" s="15">
        <v>44934</v>
      </c>
      <c r="K4129" s="11" t="b">
        <v>1</v>
      </c>
    </row>
    <row r="4130" spans="1:11" x14ac:dyDescent="0.25">
      <c r="A4130" s="16" t="s">
        <v>4585</v>
      </c>
      <c r="B4130" s="16" t="s">
        <v>66</v>
      </c>
      <c r="C4130" s="16" t="s">
        <v>28</v>
      </c>
      <c r="D4130" s="14" t="str" cm="1">
        <f t="array" ref="D4130">_xlfn.IFS(C4130="Patisserie","Item_10_PAT",C4130="Milk Products","Item_10_MILK",C4130="Butchers","Item_10_BUT",C4130="Beverages","Item_10_BEV",C4130="Food","Item_10_FOOD",C4130="Furniture","Item_10_FUR",C4130="Electric household essentials","Item_10_EHE",C4130="Computers and electric accessories","Item_10_CEA")</f>
        <v>Item_10_BEV</v>
      </c>
      <c r="E4130" s="11">
        <v>41</v>
      </c>
      <c r="F4130" s="12">
        <v>5</v>
      </c>
      <c r="G4130" s="12">
        <v>205</v>
      </c>
      <c r="H4130" s="16" t="s">
        <v>25</v>
      </c>
      <c r="I4130" s="16" t="s">
        <v>16</v>
      </c>
      <c r="J4130" s="17">
        <v>45642</v>
      </c>
      <c r="K4130" s="12" t="b">
        <v>1</v>
      </c>
    </row>
    <row r="4131" spans="1:11" x14ac:dyDescent="0.25">
      <c r="A4131" s="14" t="s">
        <v>4586</v>
      </c>
      <c r="B4131" s="14" t="s">
        <v>101</v>
      </c>
      <c r="C4131" s="14" t="s">
        <v>13</v>
      </c>
      <c r="D4131" s="14" t="str" cm="1">
        <f t="array" ref="D4131">_xlfn.IFS(C4131="Patisserie","Item_10_PAT",C4131="Milk Products","Item_10_MILK",C4131="Butchers","Item_10_BUT",C4131="Beverages","Item_10_BEV",C4131="Food","Item_10_FOOD",C4131="Furniture","Item_10_FUR",C4131="Electric household essentials","Item_10_EHE",C4131="Computers and electric accessories","Item_10_CEA")</f>
        <v>Item_10_PAT</v>
      </c>
      <c r="E4131" s="11">
        <v>26</v>
      </c>
      <c r="F4131" s="11">
        <v>3</v>
      </c>
      <c r="G4131" s="11">
        <v>78</v>
      </c>
      <c r="H4131" s="14" t="s">
        <v>15</v>
      </c>
      <c r="I4131" s="14" t="s">
        <v>16</v>
      </c>
      <c r="J4131" s="15">
        <v>45018</v>
      </c>
      <c r="K4131" s="11" t="b">
        <v>0</v>
      </c>
    </row>
    <row r="4132" spans="1:11" x14ac:dyDescent="0.25">
      <c r="A4132" s="16" t="s">
        <v>4587</v>
      </c>
      <c r="B4132" s="16" t="s">
        <v>99</v>
      </c>
      <c r="C4132" s="16" t="s">
        <v>13</v>
      </c>
      <c r="D4132" s="14" t="str" cm="1">
        <f t="array" ref="D4132">_xlfn.IFS(C4132="Patisserie","Item_10_PAT",C4132="Milk Products","Item_10_MILK",C4132="Butchers","Item_10_BUT",C4132="Beverages","Item_10_BEV",C4132="Food","Item_10_FOOD",C4132="Furniture","Item_10_FUR",C4132="Electric household essentials","Item_10_EHE",C4132="Computers and electric accessories","Item_10_CEA")</f>
        <v>Item_10_PAT</v>
      </c>
      <c r="E4132" s="11">
        <v>32</v>
      </c>
      <c r="F4132" s="12">
        <v>1</v>
      </c>
      <c r="G4132" s="12">
        <v>32</v>
      </c>
      <c r="H4132" s="16" t="s">
        <v>49</v>
      </c>
      <c r="I4132" s="16" t="s">
        <v>39</v>
      </c>
      <c r="J4132" s="17">
        <v>45423</v>
      </c>
      <c r="K4132" s="12" t="str">
        <f>IF(H4132="Digital Wallet","TRUE","FALSE")</f>
        <v>FALSE</v>
      </c>
    </row>
    <row r="4133" spans="1:11" x14ac:dyDescent="0.25">
      <c r="A4133" s="14" t="s">
        <v>4588</v>
      </c>
      <c r="B4133" s="14" t="s">
        <v>114</v>
      </c>
      <c r="C4133" s="14" t="s">
        <v>131</v>
      </c>
      <c r="D4133" s="14" t="str" cm="1">
        <f t="array" ref="D4133">_xlfn.IFS(C4133="Patisserie","Item_10_PAT",C4133="Milk Products","Item_10_MILK",C4133="Butchers","Item_10_BUT",C4133="Beverages","Item_10_BEV",C4133="Food","Item_10_FOOD",C4133="Furniture","Item_10_FUR",C4133="Electric household essentials","Item_10_EHE",C4133="Computers and electric accessories","Item_10_CEA")</f>
        <v>Item_10_CEA</v>
      </c>
      <c r="E4133" s="11">
        <v>20</v>
      </c>
      <c r="F4133" s="11">
        <v>10</v>
      </c>
      <c r="G4133" s="11">
        <v>200</v>
      </c>
      <c r="H4133" s="14" t="s">
        <v>15</v>
      </c>
      <c r="I4133" s="14" t="s">
        <v>39</v>
      </c>
      <c r="J4133" s="15">
        <v>45254</v>
      </c>
      <c r="K4133" s="11" t="b">
        <v>0</v>
      </c>
    </row>
    <row r="4134" spans="1:11" x14ac:dyDescent="0.25">
      <c r="A4134" s="16" t="s">
        <v>4589</v>
      </c>
      <c r="B4134" s="16" t="s">
        <v>56</v>
      </c>
      <c r="C4134" s="16" t="s">
        <v>42</v>
      </c>
      <c r="D4134" s="14" t="str" cm="1">
        <f t="array" ref="D4134">_xlfn.IFS(C4134="Patisserie","Item_10_PAT",C4134="Milk Products","Item_10_MILK",C4134="Butchers","Item_10_BUT",C4134="Beverages","Item_10_BEV",C4134="Food","Item_10_FOOD",C4134="Furniture","Item_10_FUR",C4134="Electric household essentials","Item_10_EHE",C4134="Computers and electric accessories","Item_10_CEA")</f>
        <v>Item_10_FUR</v>
      </c>
      <c r="E4134" s="11">
        <v>12.5</v>
      </c>
      <c r="F4134" s="12">
        <v>5</v>
      </c>
      <c r="G4134" s="12">
        <v>62.5</v>
      </c>
      <c r="H4134" s="16" t="s">
        <v>49</v>
      </c>
      <c r="I4134" s="16" t="s">
        <v>16</v>
      </c>
      <c r="J4134" s="17">
        <v>44740</v>
      </c>
      <c r="K4134" s="12" t="str">
        <f t="shared" ref="K4134:K4136" si="295">IF(H4134="Digital Wallet","TRUE","FALSE")</f>
        <v>FALSE</v>
      </c>
    </row>
    <row r="4135" spans="1:11" x14ac:dyDescent="0.25">
      <c r="A4135" s="16" t="s">
        <v>4591</v>
      </c>
      <c r="B4135" s="16" t="s">
        <v>75</v>
      </c>
      <c r="C4135" s="16" t="s">
        <v>42</v>
      </c>
      <c r="D4135" s="14" t="str" cm="1">
        <f t="array" ref="D4135">_xlfn.IFS(C4135="Patisserie","Item_10_PAT",C4135="Milk Products","Item_10_MILK",C4135="Butchers","Item_10_BUT",C4135="Beverages","Item_10_BEV",C4135="Food","Item_10_FOOD",C4135="Furniture","Item_10_FUR",C4135="Electric household essentials","Item_10_EHE",C4135="Computers and electric accessories","Item_10_CEA")</f>
        <v>Item_10_FUR</v>
      </c>
      <c r="E4135" s="11">
        <v>5</v>
      </c>
      <c r="F4135" s="12">
        <v>1</v>
      </c>
      <c r="G4135" s="12">
        <v>5</v>
      </c>
      <c r="H4135" s="16" t="s">
        <v>15</v>
      </c>
      <c r="I4135" s="16" t="s">
        <v>39</v>
      </c>
      <c r="J4135" s="17">
        <v>45201</v>
      </c>
      <c r="K4135" s="12" t="str">
        <f t="shared" si="295"/>
        <v>TRUE</v>
      </c>
    </row>
    <row r="4136" spans="1:11" x14ac:dyDescent="0.25">
      <c r="A4136" s="14" t="s">
        <v>4592</v>
      </c>
      <c r="B4136" s="14" t="s">
        <v>27</v>
      </c>
      <c r="C4136" s="14" t="s">
        <v>131</v>
      </c>
      <c r="D4136" s="14" t="str" cm="1">
        <f t="array" ref="D4136">_xlfn.IFS(C4136="Patisserie","Item_10_PAT",C4136="Milk Products","Item_10_MILK",C4136="Butchers","Item_10_BUT",C4136="Beverages","Item_10_BEV",C4136="Food","Item_10_FOOD",C4136="Furniture","Item_10_FUR",C4136="Electric household essentials","Item_10_EHE",C4136="Computers and electric accessories","Item_10_CEA")</f>
        <v>Item_10_CEA</v>
      </c>
      <c r="E4136" s="11">
        <v>32</v>
      </c>
      <c r="F4136" s="11">
        <v>4</v>
      </c>
      <c r="G4136" s="11">
        <v>128</v>
      </c>
      <c r="H4136" s="14" t="s">
        <v>25</v>
      </c>
      <c r="I4136" s="14" t="s">
        <v>16</v>
      </c>
      <c r="J4136" s="15">
        <v>45157</v>
      </c>
      <c r="K4136" s="12" t="str">
        <f t="shared" si="295"/>
        <v>FALSE</v>
      </c>
    </row>
    <row r="4137" spans="1:11" x14ac:dyDescent="0.25">
      <c r="A4137" s="16" t="s">
        <v>4593</v>
      </c>
      <c r="B4137" s="16" t="s">
        <v>81</v>
      </c>
      <c r="C4137" s="16" t="s">
        <v>13</v>
      </c>
      <c r="D4137" s="14" t="str" cm="1">
        <f t="array" ref="D4137">_xlfn.IFS(C4137="Patisserie","Item_10_PAT",C4137="Milk Products","Item_10_MILK",C4137="Butchers","Item_10_BUT",C4137="Beverages","Item_10_BEV",C4137="Food","Item_10_FOOD",C4137="Furniture","Item_10_FUR",C4137="Electric household essentials","Item_10_EHE",C4137="Computers and electric accessories","Item_10_CEA")</f>
        <v>Item_10_PAT</v>
      </c>
      <c r="E4137" s="11">
        <v>39.5</v>
      </c>
      <c r="F4137" s="12">
        <v>6</v>
      </c>
      <c r="G4137" s="12">
        <v>237</v>
      </c>
      <c r="H4137" s="16" t="s">
        <v>15</v>
      </c>
      <c r="I4137" s="16" t="s">
        <v>39</v>
      </c>
      <c r="J4137" s="17">
        <v>45661</v>
      </c>
      <c r="K4137" s="12" t="b">
        <v>1</v>
      </c>
    </row>
    <row r="4138" spans="1:11" x14ac:dyDescent="0.25">
      <c r="A4138" s="14" t="s">
        <v>4594</v>
      </c>
      <c r="B4138" s="14" t="s">
        <v>27</v>
      </c>
      <c r="C4138" s="14" t="s">
        <v>13</v>
      </c>
      <c r="D4138" s="14" t="str" cm="1">
        <f t="array" ref="D4138">_xlfn.IFS(C4138="Patisserie","Item_10_PAT",C4138="Milk Products","Item_10_MILK",C4138="Butchers","Item_10_BUT",C4138="Beverages","Item_10_BEV",C4138="Food","Item_10_FOOD",C4138="Furniture","Item_10_FUR",C4138="Electric household essentials","Item_10_EHE",C4138="Computers and electric accessories","Item_10_CEA")</f>
        <v>Item_10_PAT</v>
      </c>
      <c r="E4138" s="11">
        <v>5</v>
      </c>
      <c r="F4138" s="11">
        <v>2</v>
      </c>
      <c r="G4138" s="11">
        <v>10</v>
      </c>
      <c r="H4138" s="14" t="s">
        <v>49</v>
      </c>
      <c r="I4138" s="14" t="s">
        <v>39</v>
      </c>
      <c r="J4138" s="15">
        <v>45499</v>
      </c>
      <c r="K4138" s="12" t="str">
        <f>IF(H4138="Digital Wallet","TRUE","FALSE")</f>
        <v>FALSE</v>
      </c>
    </row>
    <row r="4139" spans="1:11" x14ac:dyDescent="0.25">
      <c r="A4139" s="16" t="s">
        <v>4595</v>
      </c>
      <c r="B4139" s="16" t="s">
        <v>22</v>
      </c>
      <c r="C4139" s="16" t="s">
        <v>67</v>
      </c>
      <c r="D4139" s="14" t="str" cm="1">
        <f t="array" ref="D4139">_xlfn.IFS(C4139="Patisserie","Item_10_PAT",C4139="Milk Products","Item_10_MILK",C4139="Butchers","Item_10_BUT",C4139="Beverages","Item_10_BEV",C4139="Food","Item_10_FOOD",C4139="Furniture","Item_10_FUR",C4139="Electric household essentials","Item_10_EHE",C4139="Computers and electric accessories","Item_10_CEA")</f>
        <v>Item_10_EHE</v>
      </c>
      <c r="E4139" s="11">
        <v>41</v>
      </c>
      <c r="F4139" s="12">
        <v>2</v>
      </c>
      <c r="G4139" s="12">
        <v>82</v>
      </c>
      <c r="H4139" s="16" t="s">
        <v>25</v>
      </c>
      <c r="I4139" s="16" t="s">
        <v>39</v>
      </c>
      <c r="J4139" s="17">
        <v>45452</v>
      </c>
      <c r="K4139" s="12" t="b">
        <v>1</v>
      </c>
    </row>
    <row r="4140" spans="1:11" x14ac:dyDescent="0.25">
      <c r="A4140" s="14" t="s">
        <v>4596</v>
      </c>
      <c r="B4140" s="14" t="s">
        <v>169</v>
      </c>
      <c r="C4140" s="14" t="s">
        <v>28</v>
      </c>
      <c r="D4140" s="14" t="str" cm="1">
        <f t="array" ref="D4140">_xlfn.IFS(C4140="Patisserie","Item_10_PAT",C4140="Milk Products","Item_10_MILK",C4140="Butchers","Item_10_BUT",C4140="Beverages","Item_10_BEV",C4140="Food","Item_10_FOOD",C4140="Furniture","Item_10_FUR",C4140="Electric household essentials","Item_10_EHE",C4140="Computers and electric accessories","Item_10_CEA")</f>
        <v>Item_10_BEV</v>
      </c>
      <c r="E4140" s="11">
        <v>29</v>
      </c>
      <c r="F4140" s="11">
        <v>5</v>
      </c>
      <c r="G4140" s="11">
        <v>145</v>
      </c>
      <c r="H4140" s="14" t="s">
        <v>15</v>
      </c>
      <c r="I4140" s="14" t="s">
        <v>16</v>
      </c>
      <c r="J4140" s="15">
        <v>45300</v>
      </c>
      <c r="K4140" s="11" t="b">
        <v>0</v>
      </c>
    </row>
    <row r="4141" spans="1:11" x14ac:dyDescent="0.25">
      <c r="A4141" s="16" t="s">
        <v>4597</v>
      </c>
      <c r="B4141" s="16" t="s">
        <v>44</v>
      </c>
      <c r="C4141" s="16" t="s">
        <v>28</v>
      </c>
      <c r="D4141" s="14" t="str" cm="1">
        <f t="array" ref="D4141">_xlfn.IFS(C4141="Patisserie","Item_10_PAT",C4141="Milk Products","Item_10_MILK",C4141="Butchers","Item_10_BUT",C4141="Beverages","Item_10_BEV",C4141="Food","Item_10_FOOD",C4141="Furniture","Item_10_FUR",C4141="Electric household essentials","Item_10_EHE",C4141="Computers and electric accessories","Item_10_CEA")</f>
        <v>Item_10_BEV</v>
      </c>
      <c r="E4141" s="11">
        <v>14</v>
      </c>
      <c r="F4141" s="12">
        <v>2</v>
      </c>
      <c r="G4141" s="12">
        <v>28</v>
      </c>
      <c r="H4141" s="16" t="s">
        <v>49</v>
      </c>
      <c r="I4141" s="16" t="s">
        <v>16</v>
      </c>
      <c r="J4141" s="17">
        <v>45429</v>
      </c>
      <c r="K4141" s="12" t="str">
        <f t="shared" ref="K4141:K4144" si="296">IF(H4141="Digital Wallet","TRUE","FALSE")</f>
        <v>FALSE</v>
      </c>
    </row>
    <row r="4142" spans="1:11" x14ac:dyDescent="0.25">
      <c r="A4142" s="14" t="s">
        <v>4598</v>
      </c>
      <c r="B4142" s="14" t="s">
        <v>64</v>
      </c>
      <c r="C4142" s="14" t="s">
        <v>23</v>
      </c>
      <c r="D4142" s="14" t="str" cm="1">
        <f t="array" ref="D4142">_xlfn.IFS(C4142="Patisserie","Item_10_PAT",C4142="Milk Products","Item_10_MILK",C4142="Butchers","Item_10_BUT",C4142="Beverages","Item_10_BEV",C4142="Food","Item_10_FOOD",C4142="Furniture","Item_10_FUR",C4142="Electric household essentials","Item_10_EHE",C4142="Computers and electric accessories","Item_10_CEA")</f>
        <v>Item_10_BUT</v>
      </c>
      <c r="E4142" s="11">
        <f>G4142/F4142</f>
        <v>35</v>
      </c>
      <c r="F4142" s="11">
        <v>2</v>
      </c>
      <c r="G4142" s="11">
        <v>70</v>
      </c>
      <c r="H4142" s="14" t="s">
        <v>49</v>
      </c>
      <c r="I4142" s="14" t="s">
        <v>39</v>
      </c>
      <c r="J4142" s="15">
        <v>45245</v>
      </c>
      <c r="K4142" s="12" t="str">
        <f t="shared" si="296"/>
        <v>FALSE</v>
      </c>
    </row>
    <row r="4143" spans="1:11" x14ac:dyDescent="0.25">
      <c r="A4143" s="16" t="s">
        <v>4599</v>
      </c>
      <c r="B4143" s="16" t="s">
        <v>124</v>
      </c>
      <c r="C4143" s="16" t="s">
        <v>13</v>
      </c>
      <c r="D4143" s="14" t="str" cm="1">
        <f t="array" ref="D4143">_xlfn.IFS(C4143="Patisserie","Item_10_PAT",C4143="Milk Products","Item_10_MILK",C4143="Butchers","Item_10_BUT",C4143="Beverages","Item_10_BEV",C4143="Food","Item_10_FOOD",C4143="Furniture","Item_10_FUR",C4143="Electric household essentials","Item_10_EHE",C4143="Computers and electric accessories","Item_10_CEA")</f>
        <v>Item_10_PAT</v>
      </c>
      <c r="E4143" s="11">
        <v>15.5</v>
      </c>
      <c r="F4143" s="12">
        <v>9</v>
      </c>
      <c r="G4143" s="12">
        <v>139.5</v>
      </c>
      <c r="H4143" s="16" t="s">
        <v>25</v>
      </c>
      <c r="I4143" s="16" t="s">
        <v>39</v>
      </c>
      <c r="J4143" s="17">
        <v>45520</v>
      </c>
      <c r="K4143" s="12" t="str">
        <f t="shared" si="296"/>
        <v>FALSE</v>
      </c>
    </row>
    <row r="4144" spans="1:11" x14ac:dyDescent="0.25">
      <c r="A4144" s="14" t="s">
        <v>4600</v>
      </c>
      <c r="B4144" s="14" t="s">
        <v>44</v>
      </c>
      <c r="C4144" s="14" t="s">
        <v>28</v>
      </c>
      <c r="D4144" s="14" t="str" cm="1">
        <f t="array" ref="D4144">_xlfn.IFS(C4144="Patisserie","Item_10_PAT",C4144="Milk Products","Item_10_MILK",C4144="Butchers","Item_10_BUT",C4144="Beverages","Item_10_BEV",C4144="Food","Item_10_FOOD",C4144="Furniture","Item_10_FUR",C4144="Electric household essentials","Item_10_EHE",C4144="Computers and electric accessories","Item_10_CEA")</f>
        <v>Item_10_BEV</v>
      </c>
      <c r="E4144" s="11">
        <v>38</v>
      </c>
      <c r="F4144" s="11">
        <v>5</v>
      </c>
      <c r="G4144" s="11">
        <v>190</v>
      </c>
      <c r="H4144" s="14" t="s">
        <v>25</v>
      </c>
      <c r="I4144" s="14" t="s">
        <v>16</v>
      </c>
      <c r="J4144" s="15">
        <v>45653</v>
      </c>
      <c r="K4144" s="12" t="str">
        <f t="shared" si="296"/>
        <v>FALSE</v>
      </c>
    </row>
    <row r="4145" spans="1:11" x14ac:dyDescent="0.25">
      <c r="A4145" s="16" t="s">
        <v>4601</v>
      </c>
      <c r="B4145" s="16" t="s">
        <v>78</v>
      </c>
      <c r="C4145" s="16" t="s">
        <v>131</v>
      </c>
      <c r="D4145" s="14" t="str" cm="1">
        <f t="array" ref="D4145">_xlfn.IFS(C4145="Patisserie","Item_10_PAT",C4145="Milk Products","Item_10_MILK",C4145="Butchers","Item_10_BUT",C4145="Beverages","Item_10_BEV",C4145="Food","Item_10_FOOD",C4145="Furniture","Item_10_FUR",C4145="Electric household essentials","Item_10_EHE",C4145="Computers and electric accessories","Item_10_CEA")</f>
        <v>Item_10_CEA</v>
      </c>
      <c r="E4145" s="11">
        <v>35</v>
      </c>
      <c r="F4145" s="12">
        <v>8</v>
      </c>
      <c r="G4145" s="12">
        <v>280</v>
      </c>
      <c r="H4145" s="16" t="s">
        <v>25</v>
      </c>
      <c r="I4145" s="16" t="s">
        <v>16</v>
      </c>
      <c r="J4145" s="17">
        <v>44736</v>
      </c>
      <c r="K4145" s="12" t="b">
        <v>0</v>
      </c>
    </row>
    <row r="4146" spans="1:11" x14ac:dyDescent="0.25">
      <c r="A4146" s="14" t="s">
        <v>4602</v>
      </c>
      <c r="B4146" s="14" t="s">
        <v>117</v>
      </c>
      <c r="C4146" s="14" t="s">
        <v>32</v>
      </c>
      <c r="D4146" s="14" t="str" cm="1">
        <f t="array" ref="D4146">_xlfn.IFS(C4146="Patisserie","Item_10_PAT",C4146="Milk Products","Item_10_MILK",C4146="Butchers","Item_10_BUT",C4146="Beverages","Item_10_BEV",C4146="Food","Item_10_FOOD",C4146="Furniture","Item_10_FUR",C4146="Electric household essentials","Item_10_EHE",C4146="Computers and electric accessories","Item_10_CEA")</f>
        <v>Item_10_FOOD</v>
      </c>
      <c r="E4146" s="11">
        <v>36.5</v>
      </c>
      <c r="F4146" s="11">
        <v>3</v>
      </c>
      <c r="G4146" s="11">
        <v>109.5</v>
      </c>
      <c r="H4146" s="14" t="s">
        <v>25</v>
      </c>
      <c r="I4146" s="14" t="s">
        <v>39</v>
      </c>
      <c r="J4146" s="15">
        <v>45526</v>
      </c>
      <c r="K4146" s="12" t="str">
        <f>IF(H4146="Digital Wallet","TRUE","FALSE")</f>
        <v>FALSE</v>
      </c>
    </row>
    <row r="4147" spans="1:11" x14ac:dyDescent="0.25">
      <c r="A4147" s="16" t="s">
        <v>4603</v>
      </c>
      <c r="B4147" s="16" t="s">
        <v>78</v>
      </c>
      <c r="C4147" s="16" t="s">
        <v>28</v>
      </c>
      <c r="D4147" s="14" t="str" cm="1">
        <f t="array" ref="D4147">_xlfn.IFS(C4147="Patisserie","Item_10_PAT",C4147="Milk Products","Item_10_MILK",C4147="Butchers","Item_10_BUT",C4147="Beverages","Item_10_BEV",C4147="Food","Item_10_FOOD",C4147="Furniture","Item_10_FUR",C4147="Electric household essentials","Item_10_EHE",C4147="Computers and electric accessories","Item_10_CEA")</f>
        <v>Item_10_BEV</v>
      </c>
      <c r="E4147" s="11">
        <v>30.5</v>
      </c>
      <c r="F4147" s="12">
        <v>5</v>
      </c>
      <c r="G4147" s="12">
        <v>152.5</v>
      </c>
      <c r="H4147" s="16" t="s">
        <v>25</v>
      </c>
      <c r="I4147" s="16" t="s">
        <v>39</v>
      </c>
      <c r="J4147" s="17">
        <v>44983</v>
      </c>
      <c r="K4147" s="12" t="b">
        <v>0</v>
      </c>
    </row>
    <row r="4148" spans="1:11" x14ac:dyDescent="0.25">
      <c r="A4148" s="14" t="s">
        <v>4604</v>
      </c>
      <c r="B4148" s="14" t="s">
        <v>18</v>
      </c>
      <c r="C4148" s="14" t="s">
        <v>32</v>
      </c>
      <c r="D4148" s="14" t="str" cm="1">
        <f t="array" ref="D4148">_xlfn.IFS(C4148="Patisserie","Item_10_PAT",C4148="Milk Products","Item_10_MILK",C4148="Butchers","Item_10_BUT",C4148="Beverages","Item_10_BEV",C4148="Food","Item_10_FOOD",C4148="Furniture","Item_10_FUR",C4148="Electric household essentials","Item_10_EHE",C4148="Computers and electric accessories","Item_10_CEA")</f>
        <v>Item_10_FOOD</v>
      </c>
      <c r="E4148" s="11">
        <v>33.5</v>
      </c>
      <c r="F4148" s="11">
        <v>1</v>
      </c>
      <c r="G4148" s="11">
        <v>33.5</v>
      </c>
      <c r="H4148" s="14" t="s">
        <v>49</v>
      </c>
      <c r="I4148" s="14" t="s">
        <v>39</v>
      </c>
      <c r="J4148" s="15">
        <v>45156</v>
      </c>
      <c r="K4148" s="12" t="str">
        <f>IF(H4148="Digital Wallet","TRUE","FALSE")</f>
        <v>FALSE</v>
      </c>
    </row>
    <row r="4149" spans="1:11" x14ac:dyDescent="0.25">
      <c r="A4149" s="16" t="s">
        <v>4605</v>
      </c>
      <c r="B4149" s="16" t="s">
        <v>85</v>
      </c>
      <c r="C4149" s="16" t="s">
        <v>19</v>
      </c>
      <c r="D4149" s="14" t="str" cm="1">
        <f t="array" ref="D4149">_xlfn.IFS(C4149="Patisserie","Item_10_PAT",C4149="Milk Products","Item_10_MILK",C4149="Butchers","Item_10_BUT",C4149="Beverages","Item_10_BEV",C4149="Food","Item_10_FOOD",C4149="Furniture","Item_10_FUR",C4149="Electric household essentials","Item_10_EHE",C4149="Computers and electric accessories","Item_10_CEA")</f>
        <v>Item_10_MILK</v>
      </c>
      <c r="E4149" s="11">
        <v>30.5</v>
      </c>
      <c r="F4149" s="12">
        <v>10</v>
      </c>
      <c r="G4149" s="12">
        <v>305</v>
      </c>
      <c r="H4149" s="16" t="s">
        <v>49</v>
      </c>
      <c r="I4149" s="16" t="s">
        <v>39</v>
      </c>
      <c r="J4149" s="17">
        <v>44626</v>
      </c>
      <c r="K4149" s="12" t="b">
        <v>0</v>
      </c>
    </row>
    <row r="4150" spans="1:11" x14ac:dyDescent="0.25">
      <c r="A4150" s="14" t="s">
        <v>4606</v>
      </c>
      <c r="B4150" s="14" t="s">
        <v>78</v>
      </c>
      <c r="C4150" s="14" t="s">
        <v>13</v>
      </c>
      <c r="D4150" s="14" t="str" cm="1">
        <f t="array" ref="D4150">_xlfn.IFS(C4150="Patisserie","Item_10_PAT",C4150="Milk Products","Item_10_MILK",C4150="Butchers","Item_10_BUT",C4150="Beverages","Item_10_BEV",C4150="Food","Item_10_FOOD",C4150="Furniture","Item_10_FUR",C4150="Electric household essentials","Item_10_EHE",C4150="Computers and electric accessories","Item_10_CEA")</f>
        <v>Item_10_PAT</v>
      </c>
      <c r="E4150" s="11">
        <v>26</v>
      </c>
      <c r="F4150" s="11">
        <v>5</v>
      </c>
      <c r="G4150" s="11">
        <v>130</v>
      </c>
      <c r="H4150" s="14" t="s">
        <v>49</v>
      </c>
      <c r="I4150" s="14" t="s">
        <v>39</v>
      </c>
      <c r="J4150" s="15">
        <v>44565</v>
      </c>
      <c r="K4150" s="12" t="str">
        <f>IF(H4150="Digital Wallet","TRUE","FALSE")</f>
        <v>FALSE</v>
      </c>
    </row>
    <row r="4151" spans="1:11" x14ac:dyDescent="0.25">
      <c r="A4151" s="16" t="s">
        <v>4607</v>
      </c>
      <c r="B4151" s="16" t="s">
        <v>44</v>
      </c>
      <c r="C4151" s="16" t="s">
        <v>131</v>
      </c>
      <c r="D4151" s="14" t="str" cm="1">
        <f t="array" ref="D4151">_xlfn.IFS(C4151="Patisserie","Item_10_PAT",C4151="Milk Products","Item_10_MILK",C4151="Butchers","Item_10_BUT",C4151="Beverages","Item_10_BEV",C4151="Food","Item_10_FOOD",C4151="Furniture","Item_10_FUR",C4151="Electric household essentials","Item_10_EHE",C4151="Computers and electric accessories","Item_10_CEA")</f>
        <v>Item_10_CEA</v>
      </c>
      <c r="E4151" s="11">
        <v>38</v>
      </c>
      <c r="F4151" s="12">
        <v>2</v>
      </c>
      <c r="G4151" s="12">
        <v>76</v>
      </c>
      <c r="H4151" s="16" t="s">
        <v>15</v>
      </c>
      <c r="I4151" s="16" t="s">
        <v>39</v>
      </c>
      <c r="J4151" s="17">
        <v>44690</v>
      </c>
      <c r="K4151" s="12" t="b">
        <v>0</v>
      </c>
    </row>
    <row r="4152" spans="1:11" x14ac:dyDescent="0.25">
      <c r="A4152" s="14" t="s">
        <v>4608</v>
      </c>
      <c r="B4152" s="14" t="s">
        <v>64</v>
      </c>
      <c r="C4152" s="14" t="s">
        <v>32</v>
      </c>
      <c r="D4152" s="14" t="str" cm="1">
        <f t="array" ref="D4152">_xlfn.IFS(C4152="Patisserie","Item_10_PAT",C4152="Milk Products","Item_10_MILK",C4152="Butchers","Item_10_BUT",C4152="Beverages","Item_10_BEV",C4152="Food","Item_10_FOOD",C4152="Furniture","Item_10_FUR",C4152="Electric household essentials","Item_10_EHE",C4152="Computers and electric accessories","Item_10_CEA")</f>
        <v>Item_10_FOOD</v>
      </c>
      <c r="E4152" s="11">
        <v>23</v>
      </c>
      <c r="F4152" s="11">
        <v>6</v>
      </c>
      <c r="G4152" s="11">
        <v>138</v>
      </c>
      <c r="H4152" s="14" t="s">
        <v>15</v>
      </c>
      <c r="I4152" s="14" t="s">
        <v>39</v>
      </c>
      <c r="J4152" s="15">
        <v>45196</v>
      </c>
      <c r="K4152" s="11" t="b">
        <v>1</v>
      </c>
    </row>
    <row r="4153" spans="1:11" x14ac:dyDescent="0.25">
      <c r="A4153" s="16" t="s">
        <v>4609</v>
      </c>
      <c r="B4153" s="16" t="s">
        <v>66</v>
      </c>
      <c r="C4153" s="16" t="s">
        <v>28</v>
      </c>
      <c r="D4153" s="14" t="str" cm="1">
        <f t="array" ref="D4153">_xlfn.IFS(C4153="Patisserie","Item_10_PAT",C4153="Milk Products","Item_10_MILK",C4153="Butchers","Item_10_BUT",C4153="Beverages","Item_10_BEV",C4153="Food","Item_10_FOOD",C4153="Furniture","Item_10_FUR",C4153="Electric household essentials","Item_10_EHE",C4153="Computers and electric accessories","Item_10_CEA")</f>
        <v>Item_10_BEV</v>
      </c>
      <c r="E4153" s="11">
        <v>6.5</v>
      </c>
      <c r="F4153" s="12">
        <v>6</v>
      </c>
      <c r="G4153" s="12">
        <v>39</v>
      </c>
      <c r="H4153" s="16" t="s">
        <v>49</v>
      </c>
      <c r="I4153" s="16" t="s">
        <v>39</v>
      </c>
      <c r="J4153" s="17">
        <v>45005</v>
      </c>
      <c r="K4153" s="12" t="b">
        <v>0</v>
      </c>
    </row>
    <row r="4154" spans="1:11" x14ac:dyDescent="0.25">
      <c r="A4154" s="14" t="s">
        <v>4610</v>
      </c>
      <c r="B4154" s="14" t="s">
        <v>18</v>
      </c>
      <c r="C4154" s="14" t="s">
        <v>131</v>
      </c>
      <c r="D4154" s="14" t="str" cm="1">
        <f t="array" ref="D4154">_xlfn.IFS(C4154="Patisserie","Item_10_PAT",C4154="Milk Products","Item_10_MILK",C4154="Butchers","Item_10_BUT",C4154="Beverages","Item_10_BEV",C4154="Food","Item_10_FOOD",C4154="Furniture","Item_10_FUR",C4154="Electric household essentials","Item_10_EHE",C4154="Computers and electric accessories","Item_10_CEA")</f>
        <v>Item_10_CEA</v>
      </c>
      <c r="E4154" s="11">
        <v>35</v>
      </c>
      <c r="F4154" s="11">
        <v>10</v>
      </c>
      <c r="G4154" s="11">
        <v>350</v>
      </c>
      <c r="H4154" s="14" t="s">
        <v>25</v>
      </c>
      <c r="I4154" s="14" t="s">
        <v>16</v>
      </c>
      <c r="J4154" s="15">
        <v>44906</v>
      </c>
      <c r="K4154" s="11" t="b">
        <v>0</v>
      </c>
    </row>
    <row r="4155" spans="1:11" x14ac:dyDescent="0.25">
      <c r="A4155" s="16" t="s">
        <v>4611</v>
      </c>
      <c r="B4155" s="16" t="s">
        <v>44</v>
      </c>
      <c r="C4155" s="16" t="s">
        <v>19</v>
      </c>
      <c r="D4155" s="14" t="str" cm="1">
        <f t="array" ref="D4155">_xlfn.IFS(C4155="Patisserie","Item_10_PAT",C4155="Milk Products","Item_10_MILK",C4155="Butchers","Item_10_BUT",C4155="Beverages","Item_10_BEV",C4155="Food","Item_10_FOOD",C4155="Furniture","Item_10_FUR",C4155="Electric household essentials","Item_10_EHE",C4155="Computers and electric accessories","Item_10_CEA")</f>
        <v>Item_10_MILK</v>
      </c>
      <c r="E4155" s="11">
        <v>30.5</v>
      </c>
      <c r="F4155" s="12">
        <v>2</v>
      </c>
      <c r="G4155" s="12">
        <v>61</v>
      </c>
      <c r="H4155" s="16" t="s">
        <v>25</v>
      </c>
      <c r="I4155" s="16" t="s">
        <v>39</v>
      </c>
      <c r="J4155" s="17">
        <v>45240</v>
      </c>
      <c r="K4155" s="12" t="b">
        <v>0</v>
      </c>
    </row>
    <row r="4156" spans="1:11" x14ac:dyDescent="0.25">
      <c r="A4156" s="14" t="s">
        <v>4612</v>
      </c>
      <c r="B4156" s="14" t="s">
        <v>75</v>
      </c>
      <c r="C4156" s="14" t="s">
        <v>23</v>
      </c>
      <c r="D4156" s="14" t="str" cm="1">
        <f t="array" ref="D4156">_xlfn.IFS(C4156="Patisserie","Item_10_PAT",C4156="Milk Products","Item_10_MILK",C4156="Butchers","Item_10_BUT",C4156="Beverages","Item_10_BEV",C4156="Food","Item_10_FOOD",C4156="Furniture","Item_10_FUR",C4156="Electric household essentials","Item_10_EHE",C4156="Computers and electric accessories","Item_10_CEA")</f>
        <v>Item_10_BUT</v>
      </c>
      <c r="E4156" s="11">
        <v>14</v>
      </c>
      <c r="F4156" s="11">
        <v>9</v>
      </c>
      <c r="G4156" s="11">
        <v>126</v>
      </c>
      <c r="H4156" s="14" t="s">
        <v>15</v>
      </c>
      <c r="I4156" s="14" t="s">
        <v>39</v>
      </c>
      <c r="J4156" s="15">
        <v>44679</v>
      </c>
      <c r="K4156" s="12" t="str">
        <f>IF(H4156="Digital Wallet","TRUE","FALSE")</f>
        <v>TRUE</v>
      </c>
    </row>
    <row r="4157" spans="1:11" x14ac:dyDescent="0.25">
      <c r="A4157" s="16" t="s">
        <v>4613</v>
      </c>
      <c r="B4157" s="16" t="s">
        <v>47</v>
      </c>
      <c r="C4157" s="16" t="s">
        <v>19</v>
      </c>
      <c r="D4157" s="14" t="str" cm="1">
        <f t="array" ref="D4157">_xlfn.IFS(C4157="Patisserie","Item_10_PAT",C4157="Milk Products","Item_10_MILK",C4157="Butchers","Item_10_BUT",C4157="Beverages","Item_10_BEV",C4157="Food","Item_10_FOOD",C4157="Furniture","Item_10_FUR",C4157="Electric household essentials","Item_10_EHE",C4157="Computers and electric accessories","Item_10_CEA")</f>
        <v>Item_10_MILK</v>
      </c>
      <c r="E4157" s="11">
        <v>36.5</v>
      </c>
      <c r="F4157" s="12">
        <v>2</v>
      </c>
      <c r="G4157" s="12">
        <v>73</v>
      </c>
      <c r="H4157" s="16" t="s">
        <v>49</v>
      </c>
      <c r="I4157" s="16" t="s">
        <v>16</v>
      </c>
      <c r="J4157" s="17">
        <v>44824</v>
      </c>
      <c r="K4157" s="12" t="b">
        <v>1</v>
      </c>
    </row>
    <row r="4158" spans="1:11" x14ac:dyDescent="0.25">
      <c r="A4158" s="14" t="s">
        <v>4614</v>
      </c>
      <c r="B4158" s="14" t="s">
        <v>22</v>
      </c>
      <c r="C4158" s="14" t="s">
        <v>131</v>
      </c>
      <c r="D4158" s="14" t="str" cm="1">
        <f t="array" ref="D4158">_xlfn.IFS(C4158="Patisserie","Item_10_PAT",C4158="Milk Products","Item_10_MILK",C4158="Butchers","Item_10_BUT",C4158="Beverages","Item_10_BEV",C4158="Food","Item_10_FOOD",C4158="Furniture","Item_10_FUR",C4158="Electric household essentials","Item_10_EHE",C4158="Computers and electric accessories","Item_10_CEA")</f>
        <v>Item_10_CEA</v>
      </c>
      <c r="E4158" s="11">
        <v>32</v>
      </c>
      <c r="F4158" s="11">
        <v>1</v>
      </c>
      <c r="G4158" s="11">
        <v>32</v>
      </c>
      <c r="H4158" s="14" t="s">
        <v>49</v>
      </c>
      <c r="I4158" s="14" t="s">
        <v>39</v>
      </c>
      <c r="J4158" s="15">
        <v>45281</v>
      </c>
      <c r="K4158" s="12" t="str">
        <f t="shared" ref="K4158:K4161" si="297">IF(H4158="Digital Wallet","TRUE","FALSE")</f>
        <v>FALSE</v>
      </c>
    </row>
    <row r="4159" spans="1:11" x14ac:dyDescent="0.25">
      <c r="A4159" s="16" t="s">
        <v>4615</v>
      </c>
      <c r="B4159" s="16" t="s">
        <v>56</v>
      </c>
      <c r="C4159" s="16" t="s">
        <v>13</v>
      </c>
      <c r="D4159" s="14" t="str" cm="1">
        <f t="array" ref="D4159">_xlfn.IFS(C4159="Patisserie","Item_10_PAT",C4159="Milk Products","Item_10_MILK",C4159="Butchers","Item_10_BUT",C4159="Beverages","Item_10_BEV",C4159="Food","Item_10_FOOD",C4159="Furniture","Item_10_FUR",C4159="Electric household essentials","Item_10_EHE",C4159="Computers and electric accessories","Item_10_CEA")</f>
        <v>Item_10_PAT</v>
      </c>
      <c r="E4159" s="11">
        <v>29</v>
      </c>
      <c r="F4159" s="12">
        <v>3</v>
      </c>
      <c r="G4159" s="12">
        <v>87</v>
      </c>
      <c r="H4159" s="16" t="s">
        <v>49</v>
      </c>
      <c r="I4159" s="16" t="s">
        <v>16</v>
      </c>
      <c r="J4159" s="17">
        <v>45141</v>
      </c>
      <c r="K4159" s="12" t="str">
        <f t="shared" si="297"/>
        <v>FALSE</v>
      </c>
    </row>
    <row r="4160" spans="1:11" x14ac:dyDescent="0.25">
      <c r="A4160" s="14" t="s">
        <v>4616</v>
      </c>
      <c r="B4160" s="14" t="s">
        <v>117</v>
      </c>
      <c r="C4160" s="14" t="s">
        <v>13</v>
      </c>
      <c r="D4160" s="14" t="str" cm="1">
        <f t="array" ref="D4160">_xlfn.IFS(C4160="Patisserie","Item_10_PAT",C4160="Milk Products","Item_10_MILK",C4160="Butchers","Item_10_BUT",C4160="Beverages","Item_10_BEV",C4160="Food","Item_10_FOOD",C4160="Furniture","Item_10_FUR",C4160="Electric household essentials","Item_10_EHE",C4160="Computers and electric accessories","Item_10_CEA")</f>
        <v>Item_10_PAT</v>
      </c>
      <c r="E4160" s="11">
        <v>21.5</v>
      </c>
      <c r="F4160" s="11">
        <v>5</v>
      </c>
      <c r="G4160" s="11">
        <v>107.5</v>
      </c>
      <c r="H4160" s="14" t="s">
        <v>49</v>
      </c>
      <c r="I4160" s="14" t="s">
        <v>39</v>
      </c>
      <c r="J4160" s="15">
        <v>44894</v>
      </c>
      <c r="K4160" s="12" t="str">
        <f t="shared" si="297"/>
        <v>FALSE</v>
      </c>
    </row>
    <row r="4161" spans="1:11" x14ac:dyDescent="0.25">
      <c r="A4161" s="16" t="s">
        <v>4617</v>
      </c>
      <c r="B4161" s="16" t="s">
        <v>31</v>
      </c>
      <c r="C4161" s="16" t="s">
        <v>28</v>
      </c>
      <c r="D4161" s="14" t="str" cm="1">
        <f t="array" ref="D4161">_xlfn.IFS(C4161="Patisserie","Item_10_PAT",C4161="Milk Products","Item_10_MILK",C4161="Butchers","Item_10_BUT",C4161="Beverages","Item_10_BEV",C4161="Food","Item_10_FOOD",C4161="Furniture","Item_10_FUR",C4161="Electric household essentials","Item_10_EHE",C4161="Computers and electric accessories","Item_10_CEA")</f>
        <v>Item_10_BEV</v>
      </c>
      <c r="E4161" s="11">
        <v>24.5</v>
      </c>
      <c r="F4161" s="12">
        <v>4</v>
      </c>
      <c r="G4161" s="12">
        <v>98</v>
      </c>
      <c r="H4161" s="16" t="s">
        <v>25</v>
      </c>
      <c r="I4161" s="16" t="s">
        <v>39</v>
      </c>
      <c r="J4161" s="17">
        <v>45343</v>
      </c>
      <c r="K4161" s="12" t="str">
        <f t="shared" si="297"/>
        <v>FALSE</v>
      </c>
    </row>
    <row r="4162" spans="1:11" x14ac:dyDescent="0.25">
      <c r="A4162" s="14" t="s">
        <v>4618</v>
      </c>
      <c r="B4162" s="14" t="s">
        <v>31</v>
      </c>
      <c r="C4162" s="14" t="s">
        <v>67</v>
      </c>
      <c r="D4162" s="14" t="str" cm="1">
        <f t="array" ref="D4162">_xlfn.IFS(C4162="Patisserie","Item_10_PAT",C4162="Milk Products","Item_10_MILK",C4162="Butchers","Item_10_BUT",C4162="Beverages","Item_10_BEV",C4162="Food","Item_10_FOOD",C4162="Furniture","Item_10_FUR",C4162="Electric household essentials","Item_10_EHE",C4162="Computers and electric accessories","Item_10_CEA")</f>
        <v>Item_10_EHE</v>
      </c>
      <c r="E4162" s="11">
        <v>6.5</v>
      </c>
      <c r="F4162" s="11">
        <v>9</v>
      </c>
      <c r="G4162" s="11">
        <v>58.5</v>
      </c>
      <c r="H4162" s="14" t="s">
        <v>25</v>
      </c>
      <c r="I4162" s="14" t="s">
        <v>16</v>
      </c>
      <c r="J4162" s="15">
        <v>44753</v>
      </c>
      <c r="K4162" s="11" t="b">
        <v>1</v>
      </c>
    </row>
    <row r="4163" spans="1:11" x14ac:dyDescent="0.25">
      <c r="A4163" s="16" t="s">
        <v>4619</v>
      </c>
      <c r="B4163" s="16" t="s">
        <v>66</v>
      </c>
      <c r="C4163" s="16" t="s">
        <v>32</v>
      </c>
      <c r="D4163" s="14" t="str" cm="1">
        <f t="array" ref="D4163">_xlfn.IFS(C4163="Patisserie","Item_10_PAT",C4163="Milk Products","Item_10_MILK",C4163="Butchers","Item_10_BUT",C4163="Beverages","Item_10_BEV",C4163="Food","Item_10_FOOD",C4163="Furniture","Item_10_FUR",C4163="Electric household essentials","Item_10_EHE",C4163="Computers and electric accessories","Item_10_CEA")</f>
        <v>Item_10_FOOD</v>
      </c>
      <c r="E4163" s="11">
        <v>23</v>
      </c>
      <c r="F4163" s="12">
        <v>2</v>
      </c>
      <c r="G4163" s="12">
        <v>46</v>
      </c>
      <c r="H4163" s="16" t="s">
        <v>15</v>
      </c>
      <c r="I4163" s="16" t="s">
        <v>16</v>
      </c>
      <c r="J4163" s="17">
        <v>44755</v>
      </c>
      <c r="K4163" s="12" t="b">
        <v>1</v>
      </c>
    </row>
    <row r="4164" spans="1:11" x14ac:dyDescent="0.25">
      <c r="A4164" s="14" t="s">
        <v>4620</v>
      </c>
      <c r="B4164" s="14" t="s">
        <v>64</v>
      </c>
      <c r="C4164" s="14" t="s">
        <v>13</v>
      </c>
      <c r="D4164" s="14" t="str" cm="1">
        <f t="array" ref="D4164">_xlfn.IFS(C4164="Patisserie","Item_10_PAT",C4164="Milk Products","Item_10_MILK",C4164="Butchers","Item_10_BUT",C4164="Beverages","Item_10_BEV",C4164="Food","Item_10_FOOD",C4164="Furniture","Item_10_FUR",C4164="Electric household essentials","Item_10_EHE",C4164="Computers and electric accessories","Item_10_CEA")</f>
        <v>Item_10_PAT</v>
      </c>
      <c r="E4164" s="11">
        <v>36.5</v>
      </c>
      <c r="F4164" s="11">
        <v>3</v>
      </c>
      <c r="G4164" s="11">
        <v>109.5</v>
      </c>
      <c r="H4164" s="14" t="s">
        <v>49</v>
      </c>
      <c r="I4164" s="14" t="s">
        <v>16</v>
      </c>
      <c r="J4164" s="15">
        <v>45171</v>
      </c>
      <c r="K4164" s="12" t="str">
        <f t="shared" ref="K4164:K4167" si="298">IF(H4164="Digital Wallet","TRUE","FALSE")</f>
        <v>FALSE</v>
      </c>
    </row>
    <row r="4165" spans="1:11" x14ac:dyDescent="0.25">
      <c r="A4165" s="16" t="s">
        <v>4621</v>
      </c>
      <c r="B4165" s="16" t="s">
        <v>109</v>
      </c>
      <c r="C4165" s="16" t="s">
        <v>67</v>
      </c>
      <c r="D4165" s="14" t="str" cm="1">
        <f t="array" ref="D4165">_xlfn.IFS(C4165="Patisserie","Item_10_PAT",C4165="Milk Products","Item_10_MILK",C4165="Butchers","Item_10_BUT",C4165="Beverages","Item_10_BEV",C4165="Food","Item_10_FOOD",C4165="Furniture","Item_10_FUR",C4165="Electric household essentials","Item_10_EHE",C4165="Computers and electric accessories","Item_10_CEA")</f>
        <v>Item_10_EHE</v>
      </c>
      <c r="E4165" s="11">
        <v>32</v>
      </c>
      <c r="F4165" s="12">
        <v>5</v>
      </c>
      <c r="G4165" s="12">
        <v>160</v>
      </c>
      <c r="H4165" s="16" t="s">
        <v>15</v>
      </c>
      <c r="I4165" s="16" t="s">
        <v>16</v>
      </c>
      <c r="J4165" s="17">
        <v>44894</v>
      </c>
      <c r="K4165" s="12" t="str">
        <f t="shared" si="298"/>
        <v>TRUE</v>
      </c>
    </row>
    <row r="4166" spans="1:11" x14ac:dyDescent="0.25">
      <c r="A4166" s="14" t="s">
        <v>4622</v>
      </c>
      <c r="B4166" s="14" t="s">
        <v>85</v>
      </c>
      <c r="C4166" s="14" t="s">
        <v>131</v>
      </c>
      <c r="D4166" s="14" t="str" cm="1">
        <f t="array" ref="D4166">_xlfn.IFS(C4166="Patisserie","Item_10_PAT",C4166="Milk Products","Item_10_MILK",C4166="Butchers","Item_10_BUT",C4166="Beverages","Item_10_BEV",C4166="Food","Item_10_FOOD",C4166="Furniture","Item_10_FUR",C4166="Electric household essentials","Item_10_EHE",C4166="Computers and electric accessories","Item_10_CEA")</f>
        <v>Item_10_CEA</v>
      </c>
      <c r="E4166" s="11">
        <v>18.5</v>
      </c>
      <c r="F4166" s="11">
        <v>3</v>
      </c>
      <c r="G4166" s="11">
        <v>55.5</v>
      </c>
      <c r="H4166" s="14" t="s">
        <v>49</v>
      </c>
      <c r="I4166" s="14" t="s">
        <v>16</v>
      </c>
      <c r="J4166" s="15">
        <v>44908</v>
      </c>
      <c r="K4166" s="12" t="str">
        <f t="shared" si="298"/>
        <v>FALSE</v>
      </c>
    </row>
    <row r="4167" spans="1:11" x14ac:dyDescent="0.25">
      <c r="A4167" s="16" t="s">
        <v>4623</v>
      </c>
      <c r="B4167" s="16" t="s">
        <v>22</v>
      </c>
      <c r="C4167" s="16" t="s">
        <v>19</v>
      </c>
      <c r="D4167" s="14" t="str" cm="1">
        <f t="array" ref="D4167">_xlfn.IFS(C4167="Patisserie","Item_10_PAT",C4167="Milk Products","Item_10_MILK",C4167="Butchers","Item_10_BUT",C4167="Beverages","Item_10_BEV",C4167="Food","Item_10_FOOD",C4167="Furniture","Item_10_FUR",C4167="Electric household essentials","Item_10_EHE",C4167="Computers and electric accessories","Item_10_CEA")</f>
        <v>Item_10_MILK</v>
      </c>
      <c r="E4167" s="11">
        <v>38</v>
      </c>
      <c r="F4167" s="12">
        <v>8</v>
      </c>
      <c r="G4167" s="12">
        <v>304</v>
      </c>
      <c r="H4167" s="16" t="s">
        <v>15</v>
      </c>
      <c r="I4167" s="16" t="s">
        <v>39</v>
      </c>
      <c r="J4167" s="17">
        <v>45564</v>
      </c>
      <c r="K4167" s="12" t="str">
        <f t="shared" si="298"/>
        <v>TRUE</v>
      </c>
    </row>
    <row r="4168" spans="1:11" x14ac:dyDescent="0.25">
      <c r="A4168" s="14" t="s">
        <v>4624</v>
      </c>
      <c r="B4168" s="14" t="s">
        <v>114</v>
      </c>
      <c r="C4168" s="14" t="s">
        <v>19</v>
      </c>
      <c r="D4168" s="14" t="str" cm="1">
        <f t="array" ref="D4168">_xlfn.IFS(C4168="Patisserie","Item_10_PAT",C4168="Milk Products","Item_10_MILK",C4168="Butchers","Item_10_BUT",C4168="Beverages","Item_10_BEV",C4168="Food","Item_10_FOOD",C4168="Furniture","Item_10_FUR",C4168="Electric household essentials","Item_10_EHE",C4168="Computers and electric accessories","Item_10_CEA")</f>
        <v>Item_10_MILK</v>
      </c>
      <c r="E4168" s="11">
        <v>15.5</v>
      </c>
      <c r="F4168" s="11">
        <v>3</v>
      </c>
      <c r="G4168" s="11">
        <v>46.5</v>
      </c>
      <c r="H4168" s="14" t="s">
        <v>15</v>
      </c>
      <c r="I4168" s="14" t="s">
        <v>16</v>
      </c>
      <c r="J4168" s="15">
        <v>44781</v>
      </c>
      <c r="K4168" s="11" t="b">
        <v>1</v>
      </c>
    </row>
    <row r="4169" spans="1:11" x14ac:dyDescent="0.25">
      <c r="A4169" s="16" t="s">
        <v>4625</v>
      </c>
      <c r="B4169" s="16" t="s">
        <v>22</v>
      </c>
      <c r="C4169" s="16" t="s">
        <v>67</v>
      </c>
      <c r="D4169" s="14" t="str" cm="1">
        <f t="array" ref="D4169">_xlfn.IFS(C4169="Patisserie","Item_10_PAT",C4169="Milk Products","Item_10_MILK",C4169="Butchers","Item_10_BUT",C4169="Beverages","Item_10_BEV",C4169="Food","Item_10_FOOD",C4169="Furniture","Item_10_FUR",C4169="Electric household essentials","Item_10_EHE",C4169="Computers and electric accessories","Item_10_CEA")</f>
        <v>Item_10_EHE</v>
      </c>
      <c r="E4169" s="11">
        <v>38</v>
      </c>
      <c r="F4169" s="12">
        <v>2</v>
      </c>
      <c r="G4169" s="12">
        <v>76</v>
      </c>
      <c r="H4169" s="16" t="s">
        <v>49</v>
      </c>
      <c r="I4169" s="16" t="s">
        <v>39</v>
      </c>
      <c r="J4169" s="17">
        <v>45541</v>
      </c>
      <c r="K4169" s="12" t="b">
        <v>0</v>
      </c>
    </row>
    <row r="4170" spans="1:11" x14ac:dyDescent="0.25">
      <c r="A4170" s="14" t="s">
        <v>4626</v>
      </c>
      <c r="B4170" s="14" t="s">
        <v>99</v>
      </c>
      <c r="C4170" s="14" t="s">
        <v>19</v>
      </c>
      <c r="D4170" s="14" t="str" cm="1">
        <f t="array" ref="D4170">_xlfn.IFS(C4170="Patisserie","Item_10_PAT",C4170="Milk Products","Item_10_MILK",C4170="Butchers","Item_10_BUT",C4170="Beverages","Item_10_BEV",C4170="Food","Item_10_FOOD",C4170="Furniture","Item_10_FUR",C4170="Electric household essentials","Item_10_EHE",C4170="Computers and electric accessories","Item_10_CEA")</f>
        <v>Item_10_MILK</v>
      </c>
      <c r="E4170" s="11">
        <v>12.5</v>
      </c>
      <c r="F4170" s="11">
        <v>3</v>
      </c>
      <c r="G4170" s="11">
        <v>37.5</v>
      </c>
      <c r="H4170" s="14" t="s">
        <v>25</v>
      </c>
      <c r="I4170" s="14" t="s">
        <v>16</v>
      </c>
      <c r="J4170" s="15">
        <v>45581</v>
      </c>
      <c r="K4170" s="11" t="b">
        <v>0</v>
      </c>
    </row>
    <row r="4171" spans="1:11" x14ac:dyDescent="0.25">
      <c r="A4171" s="16" t="s">
        <v>4627</v>
      </c>
      <c r="B4171" s="16" t="s">
        <v>75</v>
      </c>
      <c r="C4171" s="16" t="s">
        <v>19</v>
      </c>
      <c r="D4171" s="14" t="str" cm="1">
        <f t="array" ref="D4171">_xlfn.IFS(C4171="Patisserie","Item_10_PAT",C4171="Milk Products","Item_10_MILK",C4171="Butchers","Item_10_BUT",C4171="Beverages","Item_10_BEV",C4171="Food","Item_10_FOOD",C4171="Furniture","Item_10_FUR",C4171="Electric household essentials","Item_10_EHE",C4171="Computers and electric accessories","Item_10_CEA")</f>
        <v>Item_10_MILK</v>
      </c>
      <c r="E4171" s="11">
        <f>G4171/F4171</f>
        <v>29</v>
      </c>
      <c r="F4171" s="12">
        <v>7</v>
      </c>
      <c r="G4171" s="12">
        <v>203</v>
      </c>
      <c r="H4171" s="16" t="s">
        <v>49</v>
      </c>
      <c r="I4171" s="16" t="s">
        <v>16</v>
      </c>
      <c r="J4171" s="17">
        <v>45454</v>
      </c>
      <c r="K4171" s="12" t="str">
        <f>IF(H4171="Digital Wallet","TRUE","FALSE")</f>
        <v>FALSE</v>
      </c>
    </row>
    <row r="4172" spans="1:11" x14ac:dyDescent="0.25">
      <c r="A4172" s="14" t="s">
        <v>4628</v>
      </c>
      <c r="B4172" s="14" t="s">
        <v>109</v>
      </c>
      <c r="C4172" s="14" t="s">
        <v>19</v>
      </c>
      <c r="D4172" s="14" t="str" cm="1">
        <f t="array" ref="D4172">_xlfn.IFS(C4172="Patisserie","Item_10_PAT",C4172="Milk Products","Item_10_MILK",C4172="Butchers","Item_10_BUT",C4172="Beverages","Item_10_BEV",C4172="Food","Item_10_FOOD",C4172="Furniture","Item_10_FUR",C4172="Electric household essentials","Item_10_EHE",C4172="Computers and electric accessories","Item_10_CEA")</f>
        <v>Item_10_MILK</v>
      </c>
      <c r="E4172" s="11">
        <v>14</v>
      </c>
      <c r="F4172" s="11">
        <v>3</v>
      </c>
      <c r="G4172" s="11">
        <v>42</v>
      </c>
      <c r="H4172" s="14" t="s">
        <v>49</v>
      </c>
      <c r="I4172" s="14" t="s">
        <v>16</v>
      </c>
      <c r="J4172" s="15">
        <v>45471</v>
      </c>
      <c r="K4172" s="11" t="b">
        <v>1</v>
      </c>
    </row>
    <row r="4173" spans="1:11" x14ac:dyDescent="0.25">
      <c r="A4173" s="16" t="s">
        <v>4629</v>
      </c>
      <c r="B4173" s="16" t="s">
        <v>27</v>
      </c>
      <c r="C4173" s="16" t="s">
        <v>28</v>
      </c>
      <c r="D4173" s="14" t="str" cm="1">
        <f t="array" ref="D4173">_xlfn.IFS(C4173="Patisserie","Item_10_PAT",C4173="Milk Products","Item_10_MILK",C4173="Butchers","Item_10_BUT",C4173="Beverages","Item_10_BEV",C4173="Food","Item_10_FOOD",C4173="Furniture","Item_10_FUR",C4173="Electric household essentials","Item_10_EHE",C4173="Computers and electric accessories","Item_10_CEA")</f>
        <v>Item_10_BEV</v>
      </c>
      <c r="E4173" s="11">
        <f>G4173/F4173</f>
        <v>39.5</v>
      </c>
      <c r="F4173" s="12">
        <v>2</v>
      </c>
      <c r="G4173" s="12">
        <v>79</v>
      </c>
      <c r="H4173" s="16" t="s">
        <v>25</v>
      </c>
      <c r="I4173" s="16" t="s">
        <v>39</v>
      </c>
      <c r="J4173" s="17">
        <v>45420</v>
      </c>
      <c r="K4173" s="12" t="str">
        <f>IF(H4173="Digital Wallet","TRUE","FALSE")</f>
        <v>FALSE</v>
      </c>
    </row>
    <row r="4174" spans="1:11" x14ac:dyDescent="0.25">
      <c r="A4174" s="14" t="s">
        <v>4630</v>
      </c>
      <c r="B4174" s="14" t="s">
        <v>22</v>
      </c>
      <c r="C4174" s="14" t="s">
        <v>19</v>
      </c>
      <c r="D4174" s="14" t="str" cm="1">
        <f t="array" ref="D4174">_xlfn.IFS(C4174="Patisserie","Item_10_PAT",C4174="Milk Products","Item_10_MILK",C4174="Butchers","Item_10_BUT",C4174="Beverages","Item_10_BEV",C4174="Food","Item_10_FOOD",C4174="Furniture","Item_10_FUR",C4174="Electric household essentials","Item_10_EHE",C4174="Computers and electric accessories","Item_10_CEA")</f>
        <v>Item_10_MILK</v>
      </c>
      <c r="E4174" s="11">
        <v>23</v>
      </c>
      <c r="F4174" s="11">
        <v>4</v>
      </c>
      <c r="G4174" s="11">
        <v>92</v>
      </c>
      <c r="H4174" s="14" t="s">
        <v>25</v>
      </c>
      <c r="I4174" s="14" t="s">
        <v>16</v>
      </c>
      <c r="J4174" s="15">
        <v>45285</v>
      </c>
      <c r="K4174" s="11" t="b">
        <v>1</v>
      </c>
    </row>
    <row r="4175" spans="1:11" x14ac:dyDescent="0.25">
      <c r="A4175" s="16" t="s">
        <v>4631</v>
      </c>
      <c r="B4175" s="16" t="s">
        <v>101</v>
      </c>
      <c r="C4175" s="16" t="s">
        <v>67</v>
      </c>
      <c r="D4175" s="14" t="str" cm="1">
        <f t="array" ref="D4175">_xlfn.IFS(C4175="Patisserie","Item_10_PAT",C4175="Milk Products","Item_10_MILK",C4175="Butchers","Item_10_BUT",C4175="Beverages","Item_10_BEV",C4175="Food","Item_10_FOOD",C4175="Furniture","Item_10_FUR",C4175="Electric household essentials","Item_10_EHE",C4175="Computers and electric accessories","Item_10_CEA")</f>
        <v>Item_10_EHE</v>
      </c>
      <c r="E4175" s="11">
        <v>5</v>
      </c>
      <c r="F4175" s="12">
        <v>6</v>
      </c>
      <c r="G4175" s="12">
        <v>30</v>
      </c>
      <c r="H4175" s="16" t="s">
        <v>15</v>
      </c>
      <c r="I4175" s="16" t="s">
        <v>16</v>
      </c>
      <c r="J4175" s="17">
        <v>45367</v>
      </c>
      <c r="K4175" s="12" t="str">
        <f t="shared" ref="K4175:K4176" si="299">IF(H4175="Digital Wallet","TRUE","FALSE")</f>
        <v>TRUE</v>
      </c>
    </row>
    <row r="4176" spans="1:11" x14ac:dyDescent="0.25">
      <c r="A4176" s="14" t="s">
        <v>4632</v>
      </c>
      <c r="B4176" s="14" t="s">
        <v>99</v>
      </c>
      <c r="C4176" s="14" t="s">
        <v>131</v>
      </c>
      <c r="D4176" s="14" t="str" cm="1">
        <f t="array" ref="D4176">_xlfn.IFS(C4176="Patisserie","Item_10_PAT",C4176="Milk Products","Item_10_MILK",C4176="Butchers","Item_10_BUT",C4176="Beverages","Item_10_BEV",C4176="Food","Item_10_FOOD",C4176="Furniture","Item_10_FUR",C4176="Electric household essentials","Item_10_EHE",C4176="Computers and electric accessories","Item_10_CEA")</f>
        <v>Item_10_CEA</v>
      </c>
      <c r="E4176" s="11">
        <v>26</v>
      </c>
      <c r="F4176" s="11">
        <v>8</v>
      </c>
      <c r="G4176" s="11">
        <v>208</v>
      </c>
      <c r="H4176" s="14" t="s">
        <v>25</v>
      </c>
      <c r="I4176" s="14" t="s">
        <v>16</v>
      </c>
      <c r="J4176" s="15">
        <v>45618</v>
      </c>
      <c r="K4176" s="12" t="str">
        <f t="shared" si="299"/>
        <v>FALSE</v>
      </c>
    </row>
    <row r="4177" spans="1:11" x14ac:dyDescent="0.25">
      <c r="A4177" s="16" t="s">
        <v>4633</v>
      </c>
      <c r="B4177" s="16" t="s">
        <v>18</v>
      </c>
      <c r="C4177" s="16" t="s">
        <v>19</v>
      </c>
      <c r="D4177" s="14" t="str" cm="1">
        <f t="array" ref="D4177">_xlfn.IFS(C4177="Patisserie","Item_10_PAT",C4177="Milk Products","Item_10_MILK",C4177="Butchers","Item_10_BUT",C4177="Beverages","Item_10_BEV",C4177="Food","Item_10_FOOD",C4177="Furniture","Item_10_FUR",C4177="Electric household essentials","Item_10_EHE",C4177="Computers and electric accessories","Item_10_CEA")</f>
        <v>Item_10_MILK</v>
      </c>
      <c r="E4177" s="11">
        <v>36.5</v>
      </c>
      <c r="F4177" s="12">
        <v>2</v>
      </c>
      <c r="G4177" s="12">
        <v>73</v>
      </c>
      <c r="H4177" s="16" t="s">
        <v>25</v>
      </c>
      <c r="I4177" s="16" t="s">
        <v>39</v>
      </c>
      <c r="J4177" s="17">
        <v>44582</v>
      </c>
      <c r="K4177" s="12" t="b">
        <v>1</v>
      </c>
    </row>
    <row r="4178" spans="1:11" x14ac:dyDescent="0.25">
      <c r="A4178" s="14" t="s">
        <v>4634</v>
      </c>
      <c r="B4178" s="14" t="s">
        <v>109</v>
      </c>
      <c r="C4178" s="14" t="s">
        <v>42</v>
      </c>
      <c r="D4178" s="14" t="str" cm="1">
        <f t="array" ref="D4178">_xlfn.IFS(C4178="Patisserie","Item_10_PAT",C4178="Milk Products","Item_10_MILK",C4178="Butchers","Item_10_BUT",C4178="Beverages","Item_10_BEV",C4178="Food","Item_10_FOOD",C4178="Furniture","Item_10_FUR",C4178="Electric household essentials","Item_10_EHE",C4178="Computers and electric accessories","Item_10_CEA")</f>
        <v>Item_10_FUR</v>
      </c>
      <c r="E4178" s="11">
        <v>26</v>
      </c>
      <c r="F4178" s="11">
        <v>7</v>
      </c>
      <c r="G4178" s="11">
        <v>182</v>
      </c>
      <c r="H4178" s="14" t="s">
        <v>25</v>
      </c>
      <c r="I4178" s="14" t="s">
        <v>39</v>
      </c>
      <c r="J4178" s="15">
        <v>44906</v>
      </c>
      <c r="K4178" s="11" t="b">
        <v>0</v>
      </c>
    </row>
    <row r="4179" spans="1:11" x14ac:dyDescent="0.25">
      <c r="A4179" s="16" t="s">
        <v>4635</v>
      </c>
      <c r="B4179" s="16" t="s">
        <v>64</v>
      </c>
      <c r="C4179" s="16" t="s">
        <v>131</v>
      </c>
      <c r="D4179" s="14" t="str" cm="1">
        <f t="array" ref="D4179">_xlfn.IFS(C4179="Patisserie","Item_10_PAT",C4179="Milk Products","Item_10_MILK",C4179="Butchers","Item_10_BUT",C4179="Beverages","Item_10_BEV",C4179="Food","Item_10_FOOD",C4179="Furniture","Item_10_FUR",C4179="Electric household essentials","Item_10_EHE",C4179="Computers and electric accessories","Item_10_CEA")</f>
        <v>Item_10_CEA</v>
      </c>
      <c r="E4179" s="11">
        <v>11</v>
      </c>
      <c r="F4179" s="12">
        <v>5</v>
      </c>
      <c r="G4179" s="12">
        <v>55</v>
      </c>
      <c r="H4179" s="16" t="s">
        <v>15</v>
      </c>
      <c r="I4179" s="16" t="s">
        <v>39</v>
      </c>
      <c r="J4179" s="17">
        <v>44792</v>
      </c>
      <c r="K4179" s="12" t="b">
        <v>0</v>
      </c>
    </row>
    <row r="4180" spans="1:11" x14ac:dyDescent="0.25">
      <c r="A4180" s="14" t="s">
        <v>4636</v>
      </c>
      <c r="B4180" s="14" t="s">
        <v>101</v>
      </c>
      <c r="C4180" s="14" t="s">
        <v>23</v>
      </c>
      <c r="D4180" s="14" t="str" cm="1">
        <f t="array" ref="D4180">_xlfn.IFS(C4180="Patisserie","Item_10_PAT",C4180="Milk Products","Item_10_MILK",C4180="Butchers","Item_10_BUT",C4180="Beverages","Item_10_BEV",C4180="Food","Item_10_FOOD",C4180="Furniture","Item_10_FUR",C4180="Electric household essentials","Item_10_EHE",C4180="Computers and electric accessories","Item_10_CEA")</f>
        <v>Item_10_BUT</v>
      </c>
      <c r="E4180" s="11">
        <v>41</v>
      </c>
      <c r="F4180" s="11">
        <v>3</v>
      </c>
      <c r="G4180" s="11">
        <v>123</v>
      </c>
      <c r="H4180" s="14" t="s">
        <v>15</v>
      </c>
      <c r="I4180" s="14" t="s">
        <v>39</v>
      </c>
      <c r="J4180" s="15">
        <v>44612</v>
      </c>
      <c r="K4180" s="12" t="str">
        <f t="shared" ref="K4180:K4182" si="300">IF(H4180="Digital Wallet","TRUE","FALSE")</f>
        <v>TRUE</v>
      </c>
    </row>
    <row r="4181" spans="1:11" x14ac:dyDescent="0.25">
      <c r="A4181" s="16" t="s">
        <v>4637</v>
      </c>
      <c r="B4181" s="16" t="s">
        <v>114</v>
      </c>
      <c r="C4181" s="16" t="s">
        <v>28</v>
      </c>
      <c r="D4181" s="14" t="str" cm="1">
        <f t="array" ref="D4181">_xlfn.IFS(C4181="Patisserie","Item_10_PAT",C4181="Milk Products","Item_10_MILK",C4181="Butchers","Item_10_BUT",C4181="Beverages","Item_10_BEV",C4181="Food","Item_10_FOOD",C4181="Furniture","Item_10_FUR",C4181="Electric household essentials","Item_10_EHE",C4181="Computers and electric accessories","Item_10_CEA")</f>
        <v>Item_10_BEV</v>
      </c>
      <c r="E4181" s="11">
        <v>26</v>
      </c>
      <c r="F4181" s="12">
        <v>6</v>
      </c>
      <c r="G4181" s="12">
        <v>156</v>
      </c>
      <c r="H4181" s="16" t="s">
        <v>49</v>
      </c>
      <c r="I4181" s="16" t="s">
        <v>16</v>
      </c>
      <c r="J4181" s="17">
        <v>45500</v>
      </c>
      <c r="K4181" s="12" t="str">
        <f t="shared" si="300"/>
        <v>FALSE</v>
      </c>
    </row>
    <row r="4182" spans="1:11" x14ac:dyDescent="0.25">
      <c r="A4182" s="14" t="s">
        <v>4638</v>
      </c>
      <c r="B4182" s="14" t="s">
        <v>37</v>
      </c>
      <c r="C4182" s="14" t="s">
        <v>23</v>
      </c>
      <c r="D4182" s="14" t="str" cm="1">
        <f t="array" ref="D4182">_xlfn.IFS(C4182="Patisserie","Item_10_PAT",C4182="Milk Products","Item_10_MILK",C4182="Butchers","Item_10_BUT",C4182="Beverages","Item_10_BEV",C4182="Food","Item_10_FOOD",C4182="Furniture","Item_10_FUR",C4182="Electric household essentials","Item_10_EHE",C4182="Computers and electric accessories","Item_10_CEA")</f>
        <v>Item_10_BUT</v>
      </c>
      <c r="E4182" s="11">
        <v>21.5</v>
      </c>
      <c r="F4182" s="11">
        <v>10</v>
      </c>
      <c r="G4182" s="11">
        <v>215</v>
      </c>
      <c r="H4182" s="14" t="s">
        <v>49</v>
      </c>
      <c r="I4182" s="14" t="s">
        <v>16</v>
      </c>
      <c r="J4182" s="15">
        <v>45578</v>
      </c>
      <c r="K4182" s="12" t="str">
        <f t="shared" si="300"/>
        <v>FALSE</v>
      </c>
    </row>
    <row r="4183" spans="1:11" x14ac:dyDescent="0.25">
      <c r="A4183" s="16" t="s">
        <v>4639</v>
      </c>
      <c r="B4183" s="16" t="s">
        <v>124</v>
      </c>
      <c r="C4183" s="16" t="s">
        <v>19</v>
      </c>
      <c r="D4183" s="14" t="str" cm="1">
        <f t="array" ref="D4183">_xlfn.IFS(C4183="Patisserie","Item_10_PAT",C4183="Milk Products","Item_10_MILK",C4183="Butchers","Item_10_BUT",C4183="Beverages","Item_10_BEV",C4183="Food","Item_10_FOOD",C4183="Furniture","Item_10_FUR",C4183="Electric household essentials","Item_10_EHE",C4183="Computers and electric accessories","Item_10_CEA")</f>
        <v>Item_10_MILK</v>
      </c>
      <c r="E4183" s="11">
        <v>20</v>
      </c>
      <c r="F4183" s="12">
        <v>1</v>
      </c>
      <c r="G4183" s="12">
        <v>20</v>
      </c>
      <c r="H4183" s="16" t="s">
        <v>15</v>
      </c>
      <c r="I4183" s="16" t="s">
        <v>16</v>
      </c>
      <c r="J4183" s="17">
        <v>44852</v>
      </c>
      <c r="K4183" s="12" t="b">
        <v>0</v>
      </c>
    </row>
    <row r="4184" spans="1:11" x14ac:dyDescent="0.25">
      <c r="A4184" s="14" t="s">
        <v>4640</v>
      </c>
      <c r="B4184" s="14" t="s">
        <v>47</v>
      </c>
      <c r="C4184" s="14" t="s">
        <v>131</v>
      </c>
      <c r="D4184" s="14" t="str" cm="1">
        <f t="array" ref="D4184">_xlfn.IFS(C4184="Patisserie","Item_10_PAT",C4184="Milk Products","Item_10_MILK",C4184="Butchers","Item_10_BUT",C4184="Beverages","Item_10_BEV",C4184="Food","Item_10_FOOD",C4184="Furniture","Item_10_FUR",C4184="Electric household essentials","Item_10_EHE",C4184="Computers and electric accessories","Item_10_CEA")</f>
        <v>Item_10_CEA</v>
      </c>
      <c r="E4184" s="11">
        <v>11</v>
      </c>
      <c r="F4184" s="11">
        <v>7</v>
      </c>
      <c r="G4184" s="11">
        <v>77</v>
      </c>
      <c r="H4184" s="14" t="s">
        <v>15</v>
      </c>
      <c r="I4184" s="14" t="s">
        <v>16</v>
      </c>
      <c r="J4184" s="15">
        <v>45126</v>
      </c>
      <c r="K4184" s="11" t="b">
        <v>0</v>
      </c>
    </row>
    <row r="4185" spans="1:11" x14ac:dyDescent="0.25">
      <c r="A4185" s="16" t="s">
        <v>4641</v>
      </c>
      <c r="B4185" s="16" t="s">
        <v>66</v>
      </c>
      <c r="C4185" s="16" t="s">
        <v>23</v>
      </c>
      <c r="D4185" s="14" t="str" cm="1">
        <f t="array" ref="D4185">_xlfn.IFS(C4185="Patisserie","Item_10_PAT",C4185="Milk Products","Item_10_MILK",C4185="Butchers","Item_10_BUT",C4185="Beverages","Item_10_BEV",C4185="Food","Item_10_FOOD",C4185="Furniture","Item_10_FUR",C4185="Electric household essentials","Item_10_EHE",C4185="Computers and electric accessories","Item_10_CEA")</f>
        <v>Item_10_BUT</v>
      </c>
      <c r="E4185" s="11">
        <v>21.5</v>
      </c>
      <c r="F4185" s="12">
        <v>2</v>
      </c>
      <c r="G4185" s="12">
        <v>43</v>
      </c>
      <c r="H4185" s="16" t="s">
        <v>15</v>
      </c>
      <c r="I4185" s="16" t="s">
        <v>39</v>
      </c>
      <c r="J4185" s="17">
        <v>45423</v>
      </c>
      <c r="K4185" s="12" t="str">
        <f t="shared" ref="K4185:K4187" si="301">IF(H4185="Digital Wallet","TRUE","FALSE")</f>
        <v>TRUE</v>
      </c>
    </row>
    <row r="4186" spans="1:11" x14ac:dyDescent="0.25">
      <c r="A4186" s="14" t="s">
        <v>4642</v>
      </c>
      <c r="B4186" s="14" t="s">
        <v>64</v>
      </c>
      <c r="C4186" s="14" t="s">
        <v>67</v>
      </c>
      <c r="D4186" s="14" t="str" cm="1">
        <f t="array" ref="D4186">_xlfn.IFS(C4186="Patisserie","Item_10_PAT",C4186="Milk Products","Item_10_MILK",C4186="Butchers","Item_10_BUT",C4186="Beverages","Item_10_BEV",C4186="Food","Item_10_FOOD",C4186="Furniture","Item_10_FUR",C4186="Electric household essentials","Item_10_EHE",C4186="Computers and electric accessories","Item_10_CEA")</f>
        <v>Item_10_EHE</v>
      </c>
      <c r="E4186" s="11">
        <v>14</v>
      </c>
      <c r="F4186" s="11">
        <v>7</v>
      </c>
      <c r="G4186" s="11">
        <v>98</v>
      </c>
      <c r="H4186" s="14" t="s">
        <v>25</v>
      </c>
      <c r="I4186" s="14" t="s">
        <v>39</v>
      </c>
      <c r="J4186" s="15">
        <v>45234</v>
      </c>
      <c r="K4186" s="12" t="str">
        <f t="shared" si="301"/>
        <v>FALSE</v>
      </c>
    </row>
    <row r="4187" spans="1:11" x14ac:dyDescent="0.25">
      <c r="A4187" s="16" t="s">
        <v>4643</v>
      </c>
      <c r="B4187" s="16" t="s">
        <v>12</v>
      </c>
      <c r="C4187" s="16" t="s">
        <v>42</v>
      </c>
      <c r="D4187" s="14" t="str" cm="1">
        <f t="array" ref="D4187">_xlfn.IFS(C4187="Patisserie","Item_10_PAT",C4187="Milk Products","Item_10_MILK",C4187="Butchers","Item_10_BUT",C4187="Beverages","Item_10_BEV",C4187="Food","Item_10_FOOD",C4187="Furniture","Item_10_FUR",C4187="Electric household essentials","Item_10_EHE",C4187="Computers and electric accessories","Item_10_CEA")</f>
        <v>Item_10_FUR</v>
      </c>
      <c r="E4187" s="11">
        <v>18.5</v>
      </c>
      <c r="F4187" s="12">
        <v>5</v>
      </c>
      <c r="G4187" s="12">
        <v>92.5</v>
      </c>
      <c r="H4187" s="16" t="s">
        <v>49</v>
      </c>
      <c r="I4187" s="16" t="s">
        <v>39</v>
      </c>
      <c r="J4187" s="17">
        <v>45249</v>
      </c>
      <c r="K4187" s="12" t="str">
        <f t="shared" si="301"/>
        <v>FALSE</v>
      </c>
    </row>
    <row r="4188" spans="1:11" x14ac:dyDescent="0.25">
      <c r="A4188" s="14" t="s">
        <v>4644</v>
      </c>
      <c r="B4188" s="14" t="s">
        <v>169</v>
      </c>
      <c r="C4188" s="14" t="s">
        <v>32</v>
      </c>
      <c r="D4188" s="14" t="str" cm="1">
        <f t="array" ref="D4188">_xlfn.IFS(C4188="Patisserie","Item_10_PAT",C4188="Milk Products","Item_10_MILK",C4188="Butchers","Item_10_BUT",C4188="Beverages","Item_10_BEV",C4188="Food","Item_10_FOOD",C4188="Furniture","Item_10_FUR",C4188="Electric household essentials","Item_10_EHE",C4188="Computers and electric accessories","Item_10_CEA")</f>
        <v>Item_10_FOOD</v>
      </c>
      <c r="E4188" s="11">
        <v>20</v>
      </c>
      <c r="F4188" s="11">
        <v>6</v>
      </c>
      <c r="G4188" s="11">
        <v>120</v>
      </c>
      <c r="H4188" s="14" t="s">
        <v>15</v>
      </c>
      <c r="I4188" s="14" t="s">
        <v>16</v>
      </c>
      <c r="J4188" s="15">
        <v>45433</v>
      </c>
      <c r="K4188" s="11" t="b">
        <v>0</v>
      </c>
    </row>
    <row r="4189" spans="1:11" x14ac:dyDescent="0.25">
      <c r="A4189" s="16" t="s">
        <v>4645</v>
      </c>
      <c r="B4189" s="16" t="s">
        <v>27</v>
      </c>
      <c r="C4189" s="16" t="s">
        <v>42</v>
      </c>
      <c r="D4189" s="14" t="str" cm="1">
        <f t="array" ref="D4189">_xlfn.IFS(C4189="Patisserie","Item_10_PAT",C4189="Milk Products","Item_10_MILK",C4189="Butchers","Item_10_BUT",C4189="Beverages","Item_10_BEV",C4189="Food","Item_10_FOOD",C4189="Furniture","Item_10_FUR",C4189="Electric household essentials","Item_10_EHE",C4189="Computers and electric accessories","Item_10_CEA")</f>
        <v>Item_10_FUR</v>
      </c>
      <c r="E4189" s="11">
        <v>5</v>
      </c>
      <c r="F4189" s="12">
        <v>7</v>
      </c>
      <c r="G4189" s="12">
        <v>35</v>
      </c>
      <c r="H4189" s="16" t="s">
        <v>25</v>
      </c>
      <c r="I4189" s="16" t="s">
        <v>16</v>
      </c>
      <c r="J4189" s="17">
        <v>44610</v>
      </c>
      <c r="K4189" s="12" t="b">
        <v>0</v>
      </c>
    </row>
    <row r="4190" spans="1:11" x14ac:dyDescent="0.25">
      <c r="A4190" s="14" t="s">
        <v>4646</v>
      </c>
      <c r="B4190" s="14" t="s">
        <v>37</v>
      </c>
      <c r="C4190" s="14" t="s">
        <v>28</v>
      </c>
      <c r="D4190" s="14" t="str" cm="1">
        <f t="array" ref="D4190">_xlfn.IFS(C4190="Patisserie","Item_10_PAT",C4190="Milk Products","Item_10_MILK",C4190="Butchers","Item_10_BUT",C4190="Beverages","Item_10_BEV",C4190="Food","Item_10_FOOD",C4190="Furniture","Item_10_FUR",C4190="Electric household essentials","Item_10_EHE",C4190="Computers and electric accessories","Item_10_CEA")</f>
        <v>Item_10_BEV</v>
      </c>
      <c r="E4190" s="11">
        <v>9.5</v>
      </c>
      <c r="F4190" s="11">
        <v>9</v>
      </c>
      <c r="G4190" s="11">
        <v>85.5</v>
      </c>
      <c r="H4190" s="14" t="s">
        <v>49</v>
      </c>
      <c r="I4190" s="14" t="s">
        <v>16</v>
      </c>
      <c r="J4190" s="15">
        <v>44626</v>
      </c>
      <c r="K4190" s="12" t="str">
        <f>IF(H4190="Digital Wallet","TRUE","FALSE")</f>
        <v>FALSE</v>
      </c>
    </row>
    <row r="4191" spans="1:11" x14ac:dyDescent="0.25">
      <c r="A4191" s="16" t="s">
        <v>4647</v>
      </c>
      <c r="B4191" s="16" t="s">
        <v>114</v>
      </c>
      <c r="C4191" s="16" t="s">
        <v>13</v>
      </c>
      <c r="D4191" s="14" t="str" cm="1">
        <f t="array" ref="D4191">_xlfn.IFS(C4191="Patisserie","Item_10_PAT",C4191="Milk Products","Item_10_MILK",C4191="Butchers","Item_10_BUT",C4191="Beverages","Item_10_BEV",C4191="Food","Item_10_FOOD",C4191="Furniture","Item_10_FUR",C4191="Electric household essentials","Item_10_EHE",C4191="Computers and electric accessories","Item_10_CEA")</f>
        <v>Item_10_PAT</v>
      </c>
      <c r="E4191" s="11">
        <v>38</v>
      </c>
      <c r="F4191" s="12">
        <v>10</v>
      </c>
      <c r="G4191" s="12">
        <v>380</v>
      </c>
      <c r="H4191" s="16" t="s">
        <v>15</v>
      </c>
      <c r="I4191" s="16" t="s">
        <v>16</v>
      </c>
      <c r="J4191" s="17">
        <v>45130</v>
      </c>
      <c r="K4191" s="12" t="b">
        <v>0</v>
      </c>
    </row>
    <row r="4192" spans="1:11" x14ac:dyDescent="0.25">
      <c r="A4192" s="14" t="s">
        <v>4648</v>
      </c>
      <c r="B4192" s="14" t="s">
        <v>44</v>
      </c>
      <c r="C4192" s="14" t="s">
        <v>131</v>
      </c>
      <c r="D4192" s="14" t="str" cm="1">
        <f t="array" ref="D4192">_xlfn.IFS(C4192="Patisserie","Item_10_PAT",C4192="Milk Products","Item_10_MILK",C4192="Butchers","Item_10_BUT",C4192="Beverages","Item_10_BEV",C4192="Food","Item_10_FOOD",C4192="Furniture","Item_10_FUR",C4192="Electric household essentials","Item_10_EHE",C4192="Computers and electric accessories","Item_10_CEA")</f>
        <v>Item_10_CEA</v>
      </c>
      <c r="E4192" s="11">
        <v>35</v>
      </c>
      <c r="F4192" s="11">
        <v>1</v>
      </c>
      <c r="G4192" s="11">
        <v>35</v>
      </c>
      <c r="H4192" s="14" t="s">
        <v>25</v>
      </c>
      <c r="I4192" s="14" t="s">
        <v>39</v>
      </c>
      <c r="J4192" s="15">
        <v>44665</v>
      </c>
      <c r="K4192" s="11" t="b">
        <v>0</v>
      </c>
    </row>
    <row r="4193" spans="1:11" x14ac:dyDescent="0.25">
      <c r="A4193" s="16" t="s">
        <v>4649</v>
      </c>
      <c r="B4193" s="16" t="s">
        <v>169</v>
      </c>
      <c r="C4193" s="16" t="s">
        <v>32</v>
      </c>
      <c r="D4193" s="14" t="str" cm="1">
        <f t="array" ref="D4193">_xlfn.IFS(C4193="Patisserie","Item_10_PAT",C4193="Milk Products","Item_10_MILK",C4193="Butchers","Item_10_BUT",C4193="Beverages","Item_10_BEV",C4193="Food","Item_10_FOOD",C4193="Furniture","Item_10_FUR",C4193="Electric household essentials","Item_10_EHE",C4193="Computers and electric accessories","Item_10_CEA")</f>
        <v>Item_10_FOOD</v>
      </c>
      <c r="E4193" s="11">
        <v>18.5</v>
      </c>
      <c r="F4193" s="12">
        <v>3</v>
      </c>
      <c r="G4193" s="12">
        <v>55.5</v>
      </c>
      <c r="H4193" s="16" t="s">
        <v>15</v>
      </c>
      <c r="I4193" s="16" t="s">
        <v>16</v>
      </c>
      <c r="J4193" s="17">
        <v>45181</v>
      </c>
      <c r="K4193" s="12" t="b">
        <v>1</v>
      </c>
    </row>
    <row r="4194" spans="1:11" x14ac:dyDescent="0.25">
      <c r="A4194" s="14" t="s">
        <v>4650</v>
      </c>
      <c r="B4194" s="14" t="s">
        <v>117</v>
      </c>
      <c r="C4194" s="14" t="s">
        <v>67</v>
      </c>
      <c r="D4194" s="14" t="str" cm="1">
        <f t="array" ref="D4194">_xlfn.IFS(C4194="Patisserie","Item_10_PAT",C4194="Milk Products","Item_10_MILK",C4194="Butchers","Item_10_BUT",C4194="Beverages","Item_10_BEV",C4194="Food","Item_10_FOOD",C4194="Furniture","Item_10_FUR",C4194="Electric household essentials","Item_10_EHE",C4194="Computers and electric accessories","Item_10_CEA")</f>
        <v>Item_10_EHE</v>
      </c>
      <c r="E4194" s="11">
        <v>33.5</v>
      </c>
      <c r="F4194" s="11">
        <v>8</v>
      </c>
      <c r="G4194" s="11">
        <v>268</v>
      </c>
      <c r="H4194" s="14" t="s">
        <v>25</v>
      </c>
      <c r="I4194" s="14" t="s">
        <v>39</v>
      </c>
      <c r="J4194" s="15">
        <v>45661</v>
      </c>
      <c r="K4194" s="11" t="b">
        <v>0</v>
      </c>
    </row>
    <row r="4195" spans="1:11" x14ac:dyDescent="0.25">
      <c r="A4195" s="16" t="s">
        <v>4651</v>
      </c>
      <c r="B4195" s="16" t="s">
        <v>99</v>
      </c>
      <c r="C4195" s="16" t="s">
        <v>67</v>
      </c>
      <c r="D4195" s="14" t="str" cm="1">
        <f t="array" ref="D4195">_xlfn.IFS(C4195="Patisserie","Item_10_PAT",C4195="Milk Products","Item_10_MILK",C4195="Butchers","Item_10_BUT",C4195="Beverages","Item_10_BEV",C4195="Food","Item_10_FOOD",C4195="Furniture","Item_10_FUR",C4195="Electric household essentials","Item_10_EHE",C4195="Computers and electric accessories","Item_10_CEA")</f>
        <v>Item_10_EHE</v>
      </c>
      <c r="E4195" s="11">
        <v>30.5</v>
      </c>
      <c r="F4195" s="12">
        <v>10</v>
      </c>
      <c r="G4195" s="12">
        <v>305</v>
      </c>
      <c r="H4195" s="16" t="s">
        <v>25</v>
      </c>
      <c r="I4195" s="16" t="s">
        <v>16</v>
      </c>
      <c r="J4195" s="17">
        <v>44730</v>
      </c>
      <c r="K4195" s="12" t="str">
        <f>IF(H4195="Digital Wallet","TRUE","FALSE")</f>
        <v>FALSE</v>
      </c>
    </row>
    <row r="4196" spans="1:11" x14ac:dyDescent="0.25">
      <c r="A4196" s="14" t="s">
        <v>4652</v>
      </c>
      <c r="B4196" s="14" t="s">
        <v>109</v>
      </c>
      <c r="C4196" s="14" t="s">
        <v>42</v>
      </c>
      <c r="D4196" s="14" t="str" cm="1">
        <f t="array" ref="D4196">_xlfn.IFS(C4196="Patisserie","Item_10_PAT",C4196="Milk Products","Item_10_MILK",C4196="Butchers","Item_10_BUT",C4196="Beverages","Item_10_BEV",C4196="Food","Item_10_FOOD",C4196="Furniture","Item_10_FUR",C4196="Electric household essentials","Item_10_EHE",C4196="Computers and electric accessories","Item_10_CEA")</f>
        <v>Item_10_FUR</v>
      </c>
      <c r="E4196" s="11">
        <v>11</v>
      </c>
      <c r="F4196" s="11">
        <v>6</v>
      </c>
      <c r="G4196" s="11">
        <v>66</v>
      </c>
      <c r="H4196" s="14" t="s">
        <v>15</v>
      </c>
      <c r="I4196" s="14" t="s">
        <v>16</v>
      </c>
      <c r="J4196" s="15">
        <v>45650</v>
      </c>
      <c r="K4196" s="11" t="b">
        <v>1</v>
      </c>
    </row>
    <row r="4197" spans="1:11" x14ac:dyDescent="0.25">
      <c r="A4197" s="14" t="s">
        <v>4654</v>
      </c>
      <c r="B4197" s="14" t="s">
        <v>44</v>
      </c>
      <c r="C4197" s="14" t="s">
        <v>19</v>
      </c>
      <c r="D4197" s="14" t="str" cm="1">
        <f t="array" ref="D4197">_xlfn.IFS(C4197="Patisserie","Item_10_PAT",C4197="Milk Products","Item_10_MILK",C4197="Butchers","Item_10_BUT",C4197="Beverages","Item_10_BEV",C4197="Food","Item_10_FOOD",C4197="Furniture","Item_10_FUR",C4197="Electric household essentials","Item_10_EHE",C4197="Computers and electric accessories","Item_10_CEA")</f>
        <v>Item_10_MILK</v>
      </c>
      <c r="E4197" s="11">
        <v>9.5</v>
      </c>
      <c r="F4197" s="11">
        <v>1</v>
      </c>
      <c r="G4197" s="11">
        <v>9.5</v>
      </c>
      <c r="H4197" s="14" t="s">
        <v>15</v>
      </c>
      <c r="I4197" s="14" t="s">
        <v>39</v>
      </c>
      <c r="J4197" s="15">
        <v>44765</v>
      </c>
      <c r="K4197" s="11" t="b">
        <v>0</v>
      </c>
    </row>
    <row r="4198" spans="1:11" x14ac:dyDescent="0.25">
      <c r="A4198" s="16" t="s">
        <v>4655</v>
      </c>
      <c r="B4198" s="16" t="s">
        <v>117</v>
      </c>
      <c r="C4198" s="16" t="s">
        <v>32</v>
      </c>
      <c r="D4198" s="14" t="str" cm="1">
        <f t="array" ref="D4198">_xlfn.IFS(C4198="Patisserie","Item_10_PAT",C4198="Milk Products","Item_10_MILK",C4198="Butchers","Item_10_BUT",C4198="Beverages","Item_10_BEV",C4198="Food","Item_10_FOOD",C4198="Furniture","Item_10_FUR",C4198="Electric household essentials","Item_10_EHE",C4198="Computers and electric accessories","Item_10_CEA")</f>
        <v>Item_10_FOOD</v>
      </c>
      <c r="E4198" s="11">
        <v>27.5</v>
      </c>
      <c r="F4198" s="12">
        <v>2</v>
      </c>
      <c r="G4198" s="12">
        <v>55</v>
      </c>
      <c r="H4198" s="16" t="s">
        <v>25</v>
      </c>
      <c r="I4198" s="16" t="s">
        <v>16</v>
      </c>
      <c r="J4198" s="17">
        <v>44768</v>
      </c>
      <c r="K4198" s="12" t="str">
        <f>IF(H4198="Digital Wallet","TRUE","FALSE")</f>
        <v>FALSE</v>
      </c>
    </row>
    <row r="4199" spans="1:11" x14ac:dyDescent="0.25">
      <c r="A4199" s="14" t="s">
        <v>4656</v>
      </c>
      <c r="B4199" s="14" t="s">
        <v>124</v>
      </c>
      <c r="C4199" s="14" t="s">
        <v>131</v>
      </c>
      <c r="D4199" s="14" t="str" cm="1">
        <f t="array" ref="D4199">_xlfn.IFS(C4199="Patisserie","Item_10_PAT",C4199="Milk Products","Item_10_MILK",C4199="Butchers","Item_10_BUT",C4199="Beverages","Item_10_BEV",C4199="Food","Item_10_FOOD",C4199="Furniture","Item_10_FUR",C4199="Electric household essentials","Item_10_EHE",C4199="Computers and electric accessories","Item_10_CEA")</f>
        <v>Item_10_CEA</v>
      </c>
      <c r="E4199" s="11">
        <v>18.5</v>
      </c>
      <c r="F4199" s="11">
        <v>1</v>
      </c>
      <c r="G4199" s="11">
        <v>18.5</v>
      </c>
      <c r="H4199" s="14" t="s">
        <v>49</v>
      </c>
      <c r="I4199" s="14" t="s">
        <v>16</v>
      </c>
      <c r="J4199" s="15">
        <v>45166</v>
      </c>
      <c r="K4199" s="11" t="b">
        <v>0</v>
      </c>
    </row>
    <row r="4200" spans="1:11" x14ac:dyDescent="0.25">
      <c r="A4200" s="16" t="s">
        <v>4657</v>
      </c>
      <c r="B4200" s="16" t="s">
        <v>12</v>
      </c>
      <c r="C4200" s="16" t="s">
        <v>42</v>
      </c>
      <c r="D4200" s="14" t="str" cm="1">
        <f t="array" ref="D4200">_xlfn.IFS(C4200="Patisserie","Item_10_PAT",C4200="Milk Products","Item_10_MILK",C4200="Butchers","Item_10_BUT",C4200="Beverages","Item_10_BEV",C4200="Food","Item_10_FOOD",C4200="Furniture","Item_10_FUR",C4200="Electric household essentials","Item_10_EHE",C4200="Computers and electric accessories","Item_10_CEA")</f>
        <v>Item_10_FUR</v>
      </c>
      <c r="E4200" s="11">
        <v>35</v>
      </c>
      <c r="F4200" s="12">
        <v>1</v>
      </c>
      <c r="G4200" s="12">
        <v>35</v>
      </c>
      <c r="H4200" s="16" t="s">
        <v>49</v>
      </c>
      <c r="I4200" s="16" t="s">
        <v>16</v>
      </c>
      <c r="J4200" s="17">
        <v>44607</v>
      </c>
      <c r="K4200" s="12" t="b">
        <v>0</v>
      </c>
    </row>
    <row r="4201" spans="1:11" x14ac:dyDescent="0.25">
      <c r="A4201" s="14" t="s">
        <v>4658</v>
      </c>
      <c r="B4201" s="14" t="s">
        <v>44</v>
      </c>
      <c r="C4201" s="14" t="s">
        <v>67</v>
      </c>
      <c r="D4201" s="14" t="str" cm="1">
        <f t="array" ref="D4201">_xlfn.IFS(C4201="Patisserie","Item_10_PAT",C4201="Milk Products","Item_10_MILK",C4201="Butchers","Item_10_BUT",C4201="Beverages","Item_10_BEV",C4201="Food","Item_10_FOOD",C4201="Furniture","Item_10_FUR",C4201="Electric household essentials","Item_10_EHE",C4201="Computers and electric accessories","Item_10_CEA")</f>
        <v>Item_10_EHE</v>
      </c>
      <c r="E4201" s="11">
        <v>38</v>
      </c>
      <c r="F4201" s="11">
        <v>1</v>
      </c>
      <c r="G4201" s="11">
        <v>38</v>
      </c>
      <c r="H4201" s="14" t="s">
        <v>15</v>
      </c>
      <c r="I4201" s="14" t="s">
        <v>39</v>
      </c>
      <c r="J4201" s="15">
        <v>45207</v>
      </c>
      <c r="K4201" s="11" t="b">
        <v>1</v>
      </c>
    </row>
    <row r="4202" spans="1:11" x14ac:dyDescent="0.25">
      <c r="A4202" s="16" t="s">
        <v>4659</v>
      </c>
      <c r="B4202" s="16" t="s">
        <v>41</v>
      </c>
      <c r="C4202" s="16" t="s">
        <v>28</v>
      </c>
      <c r="D4202" s="14" t="str" cm="1">
        <f t="array" ref="D4202">_xlfn.IFS(C4202="Patisserie","Item_10_PAT",C4202="Milk Products","Item_10_MILK",C4202="Butchers","Item_10_BUT",C4202="Beverages","Item_10_BEV",C4202="Food","Item_10_FOOD",C4202="Furniture","Item_10_FUR",C4202="Electric household essentials","Item_10_EHE",C4202="Computers and electric accessories","Item_10_CEA")</f>
        <v>Item_10_BEV</v>
      </c>
      <c r="E4202" s="11">
        <v>21.5</v>
      </c>
      <c r="F4202" s="12">
        <v>2</v>
      </c>
      <c r="G4202" s="12">
        <v>43</v>
      </c>
      <c r="H4202" s="16" t="s">
        <v>49</v>
      </c>
      <c r="I4202" s="16" t="s">
        <v>39</v>
      </c>
      <c r="J4202" s="17">
        <v>45457</v>
      </c>
      <c r="K4202" s="12" t="b">
        <v>1</v>
      </c>
    </row>
    <row r="4203" spans="1:11" x14ac:dyDescent="0.25">
      <c r="A4203" s="14" t="s">
        <v>4660</v>
      </c>
      <c r="B4203" s="14" t="s">
        <v>31</v>
      </c>
      <c r="C4203" s="14" t="s">
        <v>19</v>
      </c>
      <c r="D4203" s="14" t="str" cm="1">
        <f t="array" ref="D4203">_xlfn.IFS(C4203="Patisserie","Item_10_PAT",C4203="Milk Products","Item_10_MILK",C4203="Butchers","Item_10_BUT",C4203="Beverages","Item_10_BEV",C4203="Food","Item_10_FOOD",C4203="Furniture","Item_10_FUR",C4203="Electric household essentials","Item_10_EHE",C4203="Computers and electric accessories","Item_10_CEA")</f>
        <v>Item_10_MILK</v>
      </c>
      <c r="E4203" s="11">
        <v>38</v>
      </c>
      <c r="F4203" s="11">
        <v>10</v>
      </c>
      <c r="G4203" s="11">
        <v>380</v>
      </c>
      <c r="H4203" s="14" t="s">
        <v>25</v>
      </c>
      <c r="I4203" s="14" t="s">
        <v>39</v>
      </c>
      <c r="J4203" s="15">
        <v>44944</v>
      </c>
      <c r="K4203" s="11" t="b">
        <v>1</v>
      </c>
    </row>
    <row r="4204" spans="1:11" x14ac:dyDescent="0.25">
      <c r="A4204" s="16" t="s">
        <v>4661</v>
      </c>
      <c r="B4204" s="16" t="s">
        <v>47</v>
      </c>
      <c r="C4204" s="16" t="s">
        <v>67</v>
      </c>
      <c r="D4204" s="14" t="str" cm="1">
        <f t="array" ref="D4204">_xlfn.IFS(C4204="Patisserie","Item_10_PAT",C4204="Milk Products","Item_10_MILK",C4204="Butchers","Item_10_BUT",C4204="Beverages","Item_10_BEV",C4204="Food","Item_10_FOOD",C4204="Furniture","Item_10_FUR",C4204="Electric household essentials","Item_10_EHE",C4204="Computers and electric accessories","Item_10_CEA")</f>
        <v>Item_10_EHE</v>
      </c>
      <c r="E4204" s="11">
        <v>15.5</v>
      </c>
      <c r="F4204" s="12">
        <v>3</v>
      </c>
      <c r="G4204" s="12">
        <v>46.5</v>
      </c>
      <c r="H4204" s="16" t="s">
        <v>25</v>
      </c>
      <c r="I4204" s="16" t="s">
        <v>16</v>
      </c>
      <c r="J4204" s="17">
        <v>45602</v>
      </c>
      <c r="K4204" s="12" t="b">
        <v>1</v>
      </c>
    </row>
    <row r="4205" spans="1:11" x14ac:dyDescent="0.25">
      <c r="A4205" s="14" t="s">
        <v>4662</v>
      </c>
      <c r="B4205" s="14" t="s">
        <v>47</v>
      </c>
      <c r="C4205" s="14" t="s">
        <v>19</v>
      </c>
      <c r="D4205" s="14" t="str" cm="1">
        <f t="array" ref="D4205">_xlfn.IFS(C4205="Patisserie","Item_10_PAT",C4205="Milk Products","Item_10_MILK",C4205="Butchers","Item_10_BUT",C4205="Beverages","Item_10_BEV",C4205="Food","Item_10_FOOD",C4205="Furniture","Item_10_FUR",C4205="Electric household essentials","Item_10_EHE",C4205="Computers and electric accessories","Item_10_CEA")</f>
        <v>Item_10_MILK</v>
      </c>
      <c r="E4205" s="11">
        <f>G4205/F4205</f>
        <v>14</v>
      </c>
      <c r="F4205" s="11">
        <v>7</v>
      </c>
      <c r="G4205" s="11">
        <v>98</v>
      </c>
      <c r="H4205" s="14" t="s">
        <v>25</v>
      </c>
      <c r="I4205" s="14" t="s">
        <v>39</v>
      </c>
      <c r="J4205" s="15">
        <v>44912</v>
      </c>
      <c r="K4205" s="11" t="b">
        <v>1</v>
      </c>
    </row>
    <row r="4206" spans="1:11" x14ac:dyDescent="0.25">
      <c r="A4206" s="16" t="s">
        <v>4663</v>
      </c>
      <c r="B4206" s="16" t="s">
        <v>101</v>
      </c>
      <c r="C4206" s="16" t="s">
        <v>19</v>
      </c>
      <c r="D4206" s="14" t="str" cm="1">
        <f t="array" ref="D4206">_xlfn.IFS(C4206="Patisserie","Item_10_PAT",C4206="Milk Products","Item_10_MILK",C4206="Butchers","Item_10_BUT",C4206="Beverages","Item_10_BEV",C4206="Food","Item_10_FOOD",C4206="Furniture","Item_10_FUR",C4206="Electric household essentials","Item_10_EHE",C4206="Computers and electric accessories","Item_10_CEA")</f>
        <v>Item_10_MILK</v>
      </c>
      <c r="E4206" s="11">
        <v>32</v>
      </c>
      <c r="F4206" s="12">
        <v>6</v>
      </c>
      <c r="G4206" s="12">
        <v>192</v>
      </c>
      <c r="H4206" s="16" t="s">
        <v>49</v>
      </c>
      <c r="I4206" s="16" t="s">
        <v>39</v>
      </c>
      <c r="J4206" s="17">
        <v>45183</v>
      </c>
      <c r="K4206" s="12" t="b">
        <v>1</v>
      </c>
    </row>
    <row r="4207" spans="1:11" x14ac:dyDescent="0.25">
      <c r="A4207" s="14" t="s">
        <v>4664</v>
      </c>
      <c r="B4207" s="14" t="s">
        <v>12</v>
      </c>
      <c r="C4207" s="14" t="s">
        <v>32</v>
      </c>
      <c r="D4207" s="14" t="str" cm="1">
        <f t="array" ref="D4207">_xlfn.IFS(C4207="Patisserie","Item_10_PAT",C4207="Milk Products","Item_10_MILK",C4207="Butchers","Item_10_BUT",C4207="Beverages","Item_10_BEV",C4207="Food","Item_10_FOOD",C4207="Furniture","Item_10_FUR",C4207="Electric household essentials","Item_10_EHE",C4207="Computers and electric accessories","Item_10_CEA")</f>
        <v>Item_10_FOOD</v>
      </c>
      <c r="E4207" s="11">
        <v>39.5</v>
      </c>
      <c r="F4207" s="11">
        <v>9</v>
      </c>
      <c r="G4207" s="11">
        <v>355.5</v>
      </c>
      <c r="H4207" s="14" t="s">
        <v>49</v>
      </c>
      <c r="I4207" s="14" t="s">
        <v>39</v>
      </c>
      <c r="J4207" s="15">
        <v>44772</v>
      </c>
      <c r="K4207" s="11" t="b">
        <v>0</v>
      </c>
    </row>
    <row r="4208" spans="1:11" x14ac:dyDescent="0.25">
      <c r="A4208" s="16" t="s">
        <v>4665</v>
      </c>
      <c r="B4208" s="16" t="s">
        <v>124</v>
      </c>
      <c r="C4208" s="16" t="s">
        <v>23</v>
      </c>
      <c r="D4208" s="14" t="str" cm="1">
        <f t="array" ref="D4208">_xlfn.IFS(C4208="Patisserie","Item_10_PAT",C4208="Milk Products","Item_10_MILK",C4208="Butchers","Item_10_BUT",C4208="Beverages","Item_10_BEV",C4208="Food","Item_10_FOOD",C4208="Furniture","Item_10_FUR",C4208="Electric household essentials","Item_10_EHE",C4208="Computers and electric accessories","Item_10_CEA")</f>
        <v>Item_10_BUT</v>
      </c>
      <c r="E4208" s="11">
        <v>9.5</v>
      </c>
      <c r="F4208" s="12">
        <v>1</v>
      </c>
      <c r="G4208" s="12">
        <v>9.5</v>
      </c>
      <c r="H4208" s="16" t="s">
        <v>15</v>
      </c>
      <c r="I4208" s="16" t="s">
        <v>16</v>
      </c>
      <c r="J4208" s="17">
        <v>44613</v>
      </c>
      <c r="K4208" s="12" t="str">
        <f>IF(H4208="Digital Wallet","TRUE","FALSE")</f>
        <v>TRUE</v>
      </c>
    </row>
    <row r="4209" spans="1:11" x14ac:dyDescent="0.25">
      <c r="A4209" s="14" t="s">
        <v>4666</v>
      </c>
      <c r="B4209" s="14" t="s">
        <v>124</v>
      </c>
      <c r="C4209" s="14" t="s">
        <v>23</v>
      </c>
      <c r="D4209" s="14" t="str" cm="1">
        <f t="array" ref="D4209">_xlfn.IFS(C4209="Patisserie","Item_10_PAT",C4209="Milk Products","Item_10_MILK",C4209="Butchers","Item_10_BUT",C4209="Beverages","Item_10_BEV",C4209="Food","Item_10_FOOD",C4209="Furniture","Item_10_FUR",C4209="Electric household essentials","Item_10_EHE",C4209="Computers and electric accessories","Item_10_CEA")</f>
        <v>Item_10_BUT</v>
      </c>
      <c r="E4209" s="11">
        <v>36.5</v>
      </c>
      <c r="F4209" s="11">
        <v>5</v>
      </c>
      <c r="G4209" s="11">
        <v>182.5</v>
      </c>
      <c r="H4209" s="14" t="s">
        <v>15</v>
      </c>
      <c r="I4209" s="14" t="s">
        <v>16</v>
      </c>
      <c r="J4209" s="15">
        <v>45305</v>
      </c>
      <c r="K4209" s="11" t="b">
        <v>1</v>
      </c>
    </row>
    <row r="4210" spans="1:11" x14ac:dyDescent="0.25">
      <c r="A4210" s="16" t="s">
        <v>4667</v>
      </c>
      <c r="B4210" s="16" t="s">
        <v>56</v>
      </c>
      <c r="C4210" s="16" t="s">
        <v>131</v>
      </c>
      <c r="D4210" s="14" t="str" cm="1">
        <f t="array" ref="D4210">_xlfn.IFS(C4210="Patisserie","Item_10_PAT",C4210="Milk Products","Item_10_MILK",C4210="Butchers","Item_10_BUT",C4210="Beverages","Item_10_BEV",C4210="Food","Item_10_FOOD",C4210="Furniture","Item_10_FUR",C4210="Electric household essentials","Item_10_EHE",C4210="Computers and electric accessories","Item_10_CEA")</f>
        <v>Item_10_CEA</v>
      </c>
      <c r="E4210" s="11">
        <v>35</v>
      </c>
      <c r="F4210" s="12">
        <v>9</v>
      </c>
      <c r="G4210" s="12">
        <v>315</v>
      </c>
      <c r="H4210" s="16" t="s">
        <v>15</v>
      </c>
      <c r="I4210" s="16" t="s">
        <v>39</v>
      </c>
      <c r="J4210" s="17">
        <v>44759</v>
      </c>
      <c r="K4210" s="12" t="str">
        <f>IF(H4210="Digital Wallet","TRUE","FALSE")</f>
        <v>TRUE</v>
      </c>
    </row>
    <row r="4211" spans="1:11" x14ac:dyDescent="0.25">
      <c r="A4211" s="14" t="s">
        <v>4668</v>
      </c>
      <c r="B4211" s="14" t="s">
        <v>99</v>
      </c>
      <c r="C4211" s="14" t="s">
        <v>32</v>
      </c>
      <c r="D4211" s="14" t="str" cm="1">
        <f t="array" ref="D4211">_xlfn.IFS(C4211="Patisserie","Item_10_PAT",C4211="Milk Products","Item_10_MILK",C4211="Butchers","Item_10_BUT",C4211="Beverages","Item_10_BEV",C4211="Food","Item_10_FOOD",C4211="Furniture","Item_10_FUR",C4211="Electric household essentials","Item_10_EHE",C4211="Computers and electric accessories","Item_10_CEA")</f>
        <v>Item_10_FOOD</v>
      </c>
      <c r="E4211" s="11">
        <v>20</v>
      </c>
      <c r="F4211" s="11">
        <v>10</v>
      </c>
      <c r="G4211" s="11">
        <v>200</v>
      </c>
      <c r="H4211" s="14" t="s">
        <v>25</v>
      </c>
      <c r="I4211" s="14" t="s">
        <v>39</v>
      </c>
      <c r="J4211" s="15">
        <v>44803</v>
      </c>
      <c r="K4211" s="11" t="b">
        <v>1</v>
      </c>
    </row>
    <row r="4212" spans="1:11" x14ac:dyDescent="0.25">
      <c r="A4212" s="16" t="s">
        <v>4669</v>
      </c>
      <c r="B4212" s="16" t="s">
        <v>85</v>
      </c>
      <c r="C4212" s="16" t="s">
        <v>131</v>
      </c>
      <c r="D4212" s="14" t="str" cm="1">
        <f t="array" ref="D4212">_xlfn.IFS(C4212="Patisserie","Item_10_PAT",C4212="Milk Products","Item_10_MILK",C4212="Butchers","Item_10_BUT",C4212="Beverages","Item_10_BEV",C4212="Food","Item_10_FOOD",C4212="Furniture","Item_10_FUR",C4212="Electric household essentials","Item_10_EHE",C4212="Computers and electric accessories","Item_10_CEA")</f>
        <v>Item_10_CEA</v>
      </c>
      <c r="E4212" s="11">
        <v>32</v>
      </c>
      <c r="F4212" s="12">
        <v>4</v>
      </c>
      <c r="G4212" s="12">
        <v>128</v>
      </c>
      <c r="H4212" s="16" t="s">
        <v>15</v>
      </c>
      <c r="I4212" s="16" t="s">
        <v>39</v>
      </c>
      <c r="J4212" s="17">
        <v>44889</v>
      </c>
      <c r="K4212" s="12" t="b">
        <v>1</v>
      </c>
    </row>
    <row r="4213" spans="1:11" x14ac:dyDescent="0.25">
      <c r="A4213" s="14" t="s">
        <v>4670</v>
      </c>
      <c r="B4213" s="14" t="s">
        <v>66</v>
      </c>
      <c r="C4213" s="14" t="s">
        <v>67</v>
      </c>
      <c r="D4213" s="14" t="str" cm="1">
        <f t="array" ref="D4213">_xlfn.IFS(C4213="Patisserie","Item_10_PAT",C4213="Milk Products","Item_10_MILK",C4213="Butchers","Item_10_BUT",C4213="Beverages","Item_10_BEV",C4213="Food","Item_10_FOOD",C4213="Furniture","Item_10_FUR",C4213="Electric household essentials","Item_10_EHE",C4213="Computers and electric accessories","Item_10_CEA")</f>
        <v>Item_10_EHE</v>
      </c>
      <c r="E4213" s="11">
        <v>15.5</v>
      </c>
      <c r="F4213" s="11">
        <v>4</v>
      </c>
      <c r="G4213" s="11">
        <v>62</v>
      </c>
      <c r="H4213" s="14" t="s">
        <v>15</v>
      </c>
      <c r="I4213" s="14" t="s">
        <v>39</v>
      </c>
      <c r="J4213" s="15">
        <v>45616</v>
      </c>
      <c r="K4213" s="12" t="str">
        <f t="shared" ref="K4213:K4214" si="302">IF(H4213="Digital Wallet","TRUE","FALSE")</f>
        <v>TRUE</v>
      </c>
    </row>
    <row r="4214" spans="1:11" x14ac:dyDescent="0.25">
      <c r="A4214" s="16" t="s">
        <v>4671</v>
      </c>
      <c r="B4214" s="16" t="s">
        <v>78</v>
      </c>
      <c r="C4214" s="16" t="s">
        <v>28</v>
      </c>
      <c r="D4214" s="14" t="str" cm="1">
        <f t="array" ref="D4214">_xlfn.IFS(C4214="Patisserie","Item_10_PAT",C4214="Milk Products","Item_10_MILK",C4214="Butchers","Item_10_BUT",C4214="Beverages","Item_10_BEV",C4214="Food","Item_10_FOOD",C4214="Furniture","Item_10_FUR",C4214="Electric household essentials","Item_10_EHE",C4214="Computers and electric accessories","Item_10_CEA")</f>
        <v>Item_10_BEV</v>
      </c>
      <c r="E4214" s="11">
        <v>6.5</v>
      </c>
      <c r="F4214" s="12">
        <v>10</v>
      </c>
      <c r="G4214" s="12">
        <v>65</v>
      </c>
      <c r="H4214" s="16" t="s">
        <v>25</v>
      </c>
      <c r="I4214" s="16" t="s">
        <v>39</v>
      </c>
      <c r="J4214" s="17">
        <v>44916</v>
      </c>
      <c r="K4214" s="12" t="str">
        <f t="shared" si="302"/>
        <v>FALSE</v>
      </c>
    </row>
    <row r="4215" spans="1:11" x14ac:dyDescent="0.25">
      <c r="A4215" s="14" t="s">
        <v>4672</v>
      </c>
      <c r="B4215" s="14" t="s">
        <v>41</v>
      </c>
      <c r="C4215" s="14" t="s">
        <v>23</v>
      </c>
      <c r="D4215" s="14" t="str" cm="1">
        <f t="array" ref="D4215">_xlfn.IFS(C4215="Patisserie","Item_10_PAT",C4215="Milk Products","Item_10_MILK",C4215="Butchers","Item_10_BUT",C4215="Beverages","Item_10_BEV",C4215="Food","Item_10_FOOD",C4215="Furniture","Item_10_FUR",C4215="Electric household essentials","Item_10_EHE",C4215="Computers and electric accessories","Item_10_CEA")</f>
        <v>Item_10_BUT</v>
      </c>
      <c r="E4215" s="11">
        <v>26</v>
      </c>
      <c r="F4215" s="11">
        <v>6</v>
      </c>
      <c r="G4215" s="11">
        <v>156</v>
      </c>
      <c r="H4215" s="14" t="s">
        <v>25</v>
      </c>
      <c r="I4215" s="14" t="s">
        <v>39</v>
      </c>
      <c r="J4215" s="15">
        <v>44872</v>
      </c>
      <c r="K4215" s="11" t="b">
        <v>1</v>
      </c>
    </row>
    <row r="4216" spans="1:11" x14ac:dyDescent="0.25">
      <c r="A4216" s="16" t="s">
        <v>4673</v>
      </c>
      <c r="B4216" s="16" t="s">
        <v>12</v>
      </c>
      <c r="C4216" s="16" t="s">
        <v>42</v>
      </c>
      <c r="D4216" s="14" t="str" cm="1">
        <f t="array" ref="D4216">_xlfn.IFS(C4216="Patisserie","Item_10_PAT",C4216="Milk Products","Item_10_MILK",C4216="Butchers","Item_10_BUT",C4216="Beverages","Item_10_BEV",C4216="Food","Item_10_FOOD",C4216="Furniture","Item_10_FUR",C4216="Electric household essentials","Item_10_EHE",C4216="Computers and electric accessories","Item_10_CEA")</f>
        <v>Item_10_FUR</v>
      </c>
      <c r="E4216" s="11">
        <v>15.5</v>
      </c>
      <c r="F4216" s="12">
        <v>3</v>
      </c>
      <c r="G4216" s="12">
        <v>46.5</v>
      </c>
      <c r="H4216" s="16" t="s">
        <v>49</v>
      </c>
      <c r="I4216" s="16" t="s">
        <v>16</v>
      </c>
      <c r="J4216" s="17">
        <v>44877</v>
      </c>
      <c r="K4216" s="12" t="str">
        <f t="shared" ref="K4216:K4217" si="303">IF(H4216="Digital Wallet","TRUE","FALSE")</f>
        <v>FALSE</v>
      </c>
    </row>
    <row r="4217" spans="1:11" x14ac:dyDescent="0.25">
      <c r="A4217" s="14" t="s">
        <v>4674</v>
      </c>
      <c r="B4217" s="14" t="s">
        <v>81</v>
      </c>
      <c r="C4217" s="14" t="s">
        <v>28</v>
      </c>
      <c r="D4217" s="14" t="str" cm="1">
        <f t="array" ref="D4217">_xlfn.IFS(C4217="Patisserie","Item_10_PAT",C4217="Milk Products","Item_10_MILK",C4217="Butchers","Item_10_BUT",C4217="Beverages","Item_10_BEV",C4217="Food","Item_10_FOOD",C4217="Furniture","Item_10_FUR",C4217="Electric household essentials","Item_10_EHE",C4217="Computers and electric accessories","Item_10_CEA")</f>
        <v>Item_10_BEV</v>
      </c>
      <c r="E4217" s="11">
        <v>39.5</v>
      </c>
      <c r="F4217" s="11">
        <v>9</v>
      </c>
      <c r="G4217" s="11">
        <v>355.5</v>
      </c>
      <c r="H4217" s="14" t="s">
        <v>25</v>
      </c>
      <c r="I4217" s="14" t="s">
        <v>16</v>
      </c>
      <c r="J4217" s="15">
        <v>44840</v>
      </c>
      <c r="K4217" s="12" t="str">
        <f t="shared" si="303"/>
        <v>FALSE</v>
      </c>
    </row>
    <row r="4218" spans="1:11" x14ac:dyDescent="0.25">
      <c r="A4218" s="16" t="s">
        <v>4675</v>
      </c>
      <c r="B4218" s="16" t="s">
        <v>41</v>
      </c>
      <c r="C4218" s="16" t="s">
        <v>42</v>
      </c>
      <c r="D4218" s="14" t="str" cm="1">
        <f t="array" ref="D4218">_xlfn.IFS(C4218="Patisserie","Item_10_PAT",C4218="Milk Products","Item_10_MILK",C4218="Butchers","Item_10_BUT",C4218="Beverages","Item_10_BEV",C4218="Food","Item_10_FOOD",C4218="Furniture","Item_10_FUR",C4218="Electric household essentials","Item_10_EHE",C4218="Computers and electric accessories","Item_10_CEA")</f>
        <v>Item_10_FUR</v>
      </c>
      <c r="E4218" s="11">
        <v>11</v>
      </c>
      <c r="F4218" s="12">
        <v>2</v>
      </c>
      <c r="G4218" s="12">
        <v>22</v>
      </c>
      <c r="H4218" s="16" t="s">
        <v>25</v>
      </c>
      <c r="I4218" s="16" t="s">
        <v>16</v>
      </c>
      <c r="J4218" s="17">
        <v>44799</v>
      </c>
      <c r="K4218" s="12" t="b">
        <v>1</v>
      </c>
    </row>
    <row r="4219" spans="1:11" x14ac:dyDescent="0.25">
      <c r="A4219" s="14" t="s">
        <v>4676</v>
      </c>
      <c r="B4219" s="14" t="s">
        <v>109</v>
      </c>
      <c r="C4219" s="14" t="s">
        <v>42</v>
      </c>
      <c r="D4219" s="14" t="str" cm="1">
        <f t="array" ref="D4219">_xlfn.IFS(C4219="Patisserie","Item_10_PAT",C4219="Milk Products","Item_10_MILK",C4219="Butchers","Item_10_BUT",C4219="Beverages","Item_10_BEV",C4219="Food","Item_10_FOOD",C4219="Furniture","Item_10_FUR",C4219="Electric household essentials","Item_10_EHE",C4219="Computers and electric accessories","Item_10_CEA")</f>
        <v>Item_10_FUR</v>
      </c>
      <c r="E4219" s="11">
        <v>38</v>
      </c>
      <c r="F4219" s="11">
        <v>5</v>
      </c>
      <c r="G4219" s="11">
        <v>190</v>
      </c>
      <c r="H4219" s="14" t="s">
        <v>49</v>
      </c>
      <c r="I4219" s="14" t="s">
        <v>39</v>
      </c>
      <c r="J4219" s="15">
        <v>45353</v>
      </c>
      <c r="K4219" s="11" t="b">
        <v>1</v>
      </c>
    </row>
    <row r="4220" spans="1:11" x14ac:dyDescent="0.25">
      <c r="A4220" s="16" t="s">
        <v>4677</v>
      </c>
      <c r="B4220" s="16" t="s">
        <v>114</v>
      </c>
      <c r="C4220" s="16" t="s">
        <v>23</v>
      </c>
      <c r="D4220" s="14" t="str" cm="1">
        <f t="array" ref="D4220">_xlfn.IFS(C4220="Patisserie","Item_10_PAT",C4220="Milk Products","Item_10_MILK",C4220="Butchers","Item_10_BUT",C4220="Beverages","Item_10_BEV",C4220="Food","Item_10_FOOD",C4220="Furniture","Item_10_FUR",C4220="Electric household essentials","Item_10_EHE",C4220="Computers and electric accessories","Item_10_CEA")</f>
        <v>Item_10_BUT</v>
      </c>
      <c r="E4220" s="11">
        <v>26</v>
      </c>
      <c r="F4220" s="12">
        <v>3</v>
      </c>
      <c r="G4220" s="12">
        <v>78</v>
      </c>
      <c r="H4220" s="16" t="s">
        <v>49</v>
      </c>
      <c r="I4220" s="16" t="s">
        <v>39</v>
      </c>
      <c r="J4220" s="17">
        <v>45154</v>
      </c>
      <c r="K4220" s="12" t="str">
        <f t="shared" ref="K4220:K4221" si="304">IF(H4220="Digital Wallet","TRUE","FALSE")</f>
        <v>FALSE</v>
      </c>
    </row>
    <row r="4221" spans="1:11" x14ac:dyDescent="0.25">
      <c r="A4221" s="14" t="s">
        <v>4678</v>
      </c>
      <c r="B4221" s="14" t="s">
        <v>81</v>
      </c>
      <c r="C4221" s="14" t="s">
        <v>131</v>
      </c>
      <c r="D4221" s="14" t="str" cm="1">
        <f t="array" ref="D4221">_xlfn.IFS(C4221="Patisserie","Item_10_PAT",C4221="Milk Products","Item_10_MILK",C4221="Butchers","Item_10_BUT",C4221="Beverages","Item_10_BEV",C4221="Food","Item_10_FOOD",C4221="Furniture","Item_10_FUR",C4221="Electric household essentials","Item_10_EHE",C4221="Computers and electric accessories","Item_10_CEA")</f>
        <v>Item_10_CEA</v>
      </c>
      <c r="E4221" s="11">
        <v>27.5</v>
      </c>
      <c r="F4221" s="11">
        <v>5</v>
      </c>
      <c r="G4221" s="11">
        <v>137.5</v>
      </c>
      <c r="H4221" s="14" t="s">
        <v>25</v>
      </c>
      <c r="I4221" s="14" t="s">
        <v>16</v>
      </c>
      <c r="J4221" s="15">
        <v>45137</v>
      </c>
      <c r="K4221" s="12" t="str">
        <f t="shared" si="304"/>
        <v>FALSE</v>
      </c>
    </row>
    <row r="4222" spans="1:11" x14ac:dyDescent="0.25">
      <c r="A4222" s="14" t="s">
        <v>4680</v>
      </c>
      <c r="B4222" s="14" t="s">
        <v>47</v>
      </c>
      <c r="C4222" s="14" t="s">
        <v>131</v>
      </c>
      <c r="D4222" s="14" t="str" cm="1">
        <f t="array" ref="D4222">_xlfn.IFS(C4222="Patisserie","Item_10_PAT",C4222="Milk Products","Item_10_MILK",C4222="Butchers","Item_10_BUT",C4222="Beverages","Item_10_BEV",C4222="Food","Item_10_FOOD",C4222="Furniture","Item_10_FUR",C4222="Electric household essentials","Item_10_EHE",C4222="Computers and electric accessories","Item_10_CEA")</f>
        <v>Item_10_CEA</v>
      </c>
      <c r="E4222" s="11">
        <v>36.5</v>
      </c>
      <c r="F4222" s="11">
        <v>8</v>
      </c>
      <c r="G4222" s="11">
        <v>292</v>
      </c>
      <c r="H4222" s="14" t="s">
        <v>15</v>
      </c>
      <c r="I4222" s="14" t="s">
        <v>39</v>
      </c>
      <c r="J4222" s="15">
        <v>45290</v>
      </c>
      <c r="K4222" s="11" t="b">
        <v>0</v>
      </c>
    </row>
    <row r="4223" spans="1:11" x14ac:dyDescent="0.25">
      <c r="A4223" s="16" t="s">
        <v>4681</v>
      </c>
      <c r="B4223" s="16" t="s">
        <v>44</v>
      </c>
      <c r="C4223" s="16" t="s">
        <v>23</v>
      </c>
      <c r="D4223" s="14" t="str" cm="1">
        <f t="array" ref="D4223">_xlfn.IFS(C4223="Patisserie","Item_10_PAT",C4223="Milk Products","Item_10_MILK",C4223="Butchers","Item_10_BUT",C4223="Beverages","Item_10_BEV",C4223="Food","Item_10_FOOD",C4223="Furniture","Item_10_FUR",C4223="Electric household essentials","Item_10_EHE",C4223="Computers and electric accessories","Item_10_CEA")</f>
        <v>Item_10_BUT</v>
      </c>
      <c r="E4223" s="11">
        <v>30.5</v>
      </c>
      <c r="F4223" s="12">
        <v>1</v>
      </c>
      <c r="G4223" s="12">
        <v>30.5</v>
      </c>
      <c r="H4223" s="16" t="s">
        <v>15</v>
      </c>
      <c r="I4223" s="16" t="s">
        <v>39</v>
      </c>
      <c r="J4223" s="17">
        <v>45500</v>
      </c>
      <c r="K4223" s="12" t="str">
        <f>IF(H4223="Digital Wallet","TRUE","FALSE")</f>
        <v>TRUE</v>
      </c>
    </row>
    <row r="4224" spans="1:11" x14ac:dyDescent="0.25">
      <c r="A4224" s="14" t="s">
        <v>4682</v>
      </c>
      <c r="B4224" s="14" t="s">
        <v>109</v>
      </c>
      <c r="C4224" s="14" t="s">
        <v>42</v>
      </c>
      <c r="D4224" s="14" t="str" cm="1">
        <f t="array" ref="D4224">_xlfn.IFS(C4224="Patisserie","Item_10_PAT",C4224="Milk Products","Item_10_MILK",C4224="Butchers","Item_10_BUT",C4224="Beverages","Item_10_BEV",C4224="Food","Item_10_FOOD",C4224="Furniture","Item_10_FUR",C4224="Electric household essentials","Item_10_EHE",C4224="Computers and electric accessories","Item_10_CEA")</f>
        <v>Item_10_FUR</v>
      </c>
      <c r="E4224" s="11">
        <v>6.5</v>
      </c>
      <c r="F4224" s="11">
        <v>6</v>
      </c>
      <c r="G4224" s="11">
        <v>39</v>
      </c>
      <c r="H4224" s="14" t="s">
        <v>25</v>
      </c>
      <c r="I4224" s="14" t="s">
        <v>16</v>
      </c>
      <c r="J4224" s="15">
        <v>45463</v>
      </c>
      <c r="K4224" s="11" t="b">
        <v>0</v>
      </c>
    </row>
    <row r="4225" spans="1:11" x14ac:dyDescent="0.25">
      <c r="A4225" s="16" t="s">
        <v>4683</v>
      </c>
      <c r="B4225" s="16" t="s">
        <v>22</v>
      </c>
      <c r="C4225" s="16" t="s">
        <v>42</v>
      </c>
      <c r="D4225" s="14" t="str" cm="1">
        <f t="array" ref="D4225">_xlfn.IFS(C4225="Patisserie","Item_10_PAT",C4225="Milk Products","Item_10_MILK",C4225="Butchers","Item_10_BUT",C4225="Beverages","Item_10_BEV",C4225="Food","Item_10_FOOD",C4225="Furniture","Item_10_FUR",C4225="Electric household essentials","Item_10_EHE",C4225="Computers and electric accessories","Item_10_CEA")</f>
        <v>Item_10_FUR</v>
      </c>
      <c r="E4225" s="11">
        <f>G4225/F4225</f>
        <v>18.5</v>
      </c>
      <c r="F4225" s="12">
        <v>4</v>
      </c>
      <c r="G4225" s="12">
        <v>74</v>
      </c>
      <c r="H4225" s="16" t="s">
        <v>15</v>
      </c>
      <c r="I4225" s="16" t="s">
        <v>16</v>
      </c>
      <c r="J4225" s="17">
        <v>45097</v>
      </c>
      <c r="K4225" s="12" t="b">
        <v>1</v>
      </c>
    </row>
    <row r="4226" spans="1:11" x14ac:dyDescent="0.25">
      <c r="A4226" s="14" t="s">
        <v>4684</v>
      </c>
      <c r="B4226" s="14" t="s">
        <v>12</v>
      </c>
      <c r="C4226" s="14" t="s">
        <v>19</v>
      </c>
      <c r="D4226" s="14" t="str" cm="1">
        <f t="array" ref="D4226">_xlfn.IFS(C4226="Patisserie","Item_10_PAT",C4226="Milk Products","Item_10_MILK",C4226="Butchers","Item_10_BUT",C4226="Beverages","Item_10_BEV",C4226="Food","Item_10_FOOD",C4226="Furniture","Item_10_FUR",C4226="Electric household essentials","Item_10_EHE",C4226="Computers and electric accessories","Item_10_CEA")</f>
        <v>Item_10_MILK</v>
      </c>
      <c r="E4226" s="11">
        <v>20</v>
      </c>
      <c r="F4226" s="11">
        <v>8</v>
      </c>
      <c r="G4226" s="11">
        <v>160</v>
      </c>
      <c r="H4226" s="14" t="s">
        <v>49</v>
      </c>
      <c r="I4226" s="14" t="s">
        <v>16</v>
      </c>
      <c r="J4226" s="15">
        <v>45627</v>
      </c>
      <c r="K4226" s="11" t="b">
        <v>1</v>
      </c>
    </row>
    <row r="4227" spans="1:11" x14ac:dyDescent="0.25">
      <c r="A4227" s="16" t="s">
        <v>4685</v>
      </c>
      <c r="B4227" s="16" t="s">
        <v>109</v>
      </c>
      <c r="C4227" s="16" t="s">
        <v>13</v>
      </c>
      <c r="D4227" s="14" t="str" cm="1">
        <f t="array" ref="D4227">_xlfn.IFS(C4227="Patisserie","Item_10_PAT",C4227="Milk Products","Item_10_MILK",C4227="Butchers","Item_10_BUT",C4227="Beverages","Item_10_BEV",C4227="Food","Item_10_FOOD",C4227="Furniture","Item_10_FUR",C4227="Electric household essentials","Item_10_EHE",C4227="Computers and electric accessories","Item_10_CEA")</f>
        <v>Item_10_PAT</v>
      </c>
      <c r="E4227" s="11">
        <v>23</v>
      </c>
      <c r="F4227" s="12">
        <v>8</v>
      </c>
      <c r="G4227" s="12">
        <v>184</v>
      </c>
      <c r="H4227" s="16" t="s">
        <v>25</v>
      </c>
      <c r="I4227" s="16" t="s">
        <v>16</v>
      </c>
      <c r="J4227" s="17">
        <v>44966</v>
      </c>
      <c r="K4227" s="12" t="b">
        <v>1</v>
      </c>
    </row>
    <row r="4228" spans="1:11" x14ac:dyDescent="0.25">
      <c r="A4228" s="14" t="s">
        <v>4686</v>
      </c>
      <c r="B4228" s="14" t="s">
        <v>31</v>
      </c>
      <c r="C4228" s="14" t="s">
        <v>28</v>
      </c>
      <c r="D4228" s="14" t="str" cm="1">
        <f t="array" ref="D4228">_xlfn.IFS(C4228="Patisserie","Item_10_PAT",C4228="Milk Products","Item_10_MILK",C4228="Butchers","Item_10_BUT",C4228="Beverages","Item_10_BEV",C4228="Food","Item_10_FOOD",C4228="Furniture","Item_10_FUR",C4228="Electric household essentials","Item_10_EHE",C4228="Computers and electric accessories","Item_10_CEA")</f>
        <v>Item_10_BEV</v>
      </c>
      <c r="E4228" s="11">
        <v>39.5</v>
      </c>
      <c r="F4228" s="11">
        <v>9</v>
      </c>
      <c r="G4228" s="11">
        <v>355.5</v>
      </c>
      <c r="H4228" s="14" t="s">
        <v>49</v>
      </c>
      <c r="I4228" s="14" t="s">
        <v>39</v>
      </c>
      <c r="J4228" s="15">
        <v>45415</v>
      </c>
      <c r="K4228" s="11" t="b">
        <v>1</v>
      </c>
    </row>
    <row r="4229" spans="1:11" x14ac:dyDescent="0.25">
      <c r="A4229" s="16" t="s">
        <v>4687</v>
      </c>
      <c r="B4229" s="16" t="s">
        <v>109</v>
      </c>
      <c r="C4229" s="16" t="s">
        <v>32</v>
      </c>
      <c r="D4229" s="14" t="str" cm="1">
        <f t="array" ref="D4229">_xlfn.IFS(C4229="Patisserie","Item_10_PAT",C4229="Milk Products","Item_10_MILK",C4229="Butchers","Item_10_BUT",C4229="Beverages","Item_10_BEV",C4229="Food","Item_10_FOOD",C4229="Furniture","Item_10_FUR",C4229="Electric household essentials","Item_10_EHE",C4229="Computers and electric accessories","Item_10_CEA")</f>
        <v>Item_10_FOOD</v>
      </c>
      <c r="E4229" s="11">
        <v>30.5</v>
      </c>
      <c r="F4229" s="12">
        <v>7</v>
      </c>
      <c r="G4229" s="12">
        <v>213.5</v>
      </c>
      <c r="H4229" s="16" t="s">
        <v>25</v>
      </c>
      <c r="I4229" s="16" t="s">
        <v>39</v>
      </c>
      <c r="J4229" s="17">
        <v>44994</v>
      </c>
      <c r="K4229" s="12" t="str">
        <f>IF(H4229="Digital Wallet","TRUE","FALSE")</f>
        <v>FALSE</v>
      </c>
    </row>
    <row r="4230" spans="1:11" x14ac:dyDescent="0.25">
      <c r="A4230" s="14" t="s">
        <v>4688</v>
      </c>
      <c r="B4230" s="14" t="s">
        <v>44</v>
      </c>
      <c r="C4230" s="14" t="s">
        <v>131</v>
      </c>
      <c r="D4230" s="14" t="str" cm="1">
        <f t="array" ref="D4230">_xlfn.IFS(C4230="Patisserie","Item_10_PAT",C4230="Milk Products","Item_10_MILK",C4230="Butchers","Item_10_BUT",C4230="Beverages","Item_10_BEV",C4230="Food","Item_10_FOOD",C4230="Furniture","Item_10_FUR",C4230="Electric household essentials","Item_10_EHE",C4230="Computers and electric accessories","Item_10_CEA")</f>
        <v>Item_10_CEA</v>
      </c>
      <c r="E4230" s="11">
        <v>33.5</v>
      </c>
      <c r="F4230" s="11">
        <v>4</v>
      </c>
      <c r="G4230" s="11">
        <v>134</v>
      </c>
      <c r="H4230" s="14" t="s">
        <v>15</v>
      </c>
      <c r="I4230" s="14" t="s">
        <v>39</v>
      </c>
      <c r="J4230" s="15">
        <v>45097</v>
      </c>
      <c r="K4230" s="11" t="b">
        <v>1</v>
      </c>
    </row>
    <row r="4231" spans="1:11" x14ac:dyDescent="0.25">
      <c r="A4231" s="16" t="s">
        <v>4689</v>
      </c>
      <c r="B4231" s="16" t="s">
        <v>31</v>
      </c>
      <c r="C4231" s="16" t="s">
        <v>32</v>
      </c>
      <c r="D4231" s="14" t="str" cm="1">
        <f t="array" ref="D4231">_xlfn.IFS(C4231="Patisserie","Item_10_PAT",C4231="Milk Products","Item_10_MILK",C4231="Butchers","Item_10_BUT",C4231="Beverages","Item_10_BEV",C4231="Food","Item_10_FOOD",C4231="Furniture","Item_10_FUR",C4231="Electric household essentials","Item_10_EHE",C4231="Computers and electric accessories","Item_10_CEA")</f>
        <v>Item_10_FOOD</v>
      </c>
      <c r="E4231" s="11">
        <v>24.5</v>
      </c>
      <c r="F4231" s="12">
        <v>3</v>
      </c>
      <c r="G4231" s="12">
        <v>73.5</v>
      </c>
      <c r="H4231" s="16" t="s">
        <v>25</v>
      </c>
      <c r="I4231" s="16" t="s">
        <v>39</v>
      </c>
      <c r="J4231" s="17">
        <v>45501</v>
      </c>
      <c r="K4231" s="12" t="b">
        <v>1</v>
      </c>
    </row>
    <row r="4232" spans="1:11" x14ac:dyDescent="0.25">
      <c r="A4232" s="14" t="s">
        <v>4690</v>
      </c>
      <c r="B4232" s="14" t="s">
        <v>90</v>
      </c>
      <c r="C4232" s="14" t="s">
        <v>131</v>
      </c>
      <c r="D4232" s="14" t="str" cm="1">
        <f t="array" ref="D4232">_xlfn.IFS(C4232="Patisserie","Item_10_PAT",C4232="Milk Products","Item_10_MILK",C4232="Butchers","Item_10_BUT",C4232="Beverages","Item_10_BEV",C4232="Food","Item_10_FOOD",C4232="Furniture","Item_10_FUR",C4232="Electric household essentials","Item_10_EHE",C4232="Computers and electric accessories","Item_10_CEA")</f>
        <v>Item_10_CEA</v>
      </c>
      <c r="E4232" s="11">
        <v>21.5</v>
      </c>
      <c r="F4232" s="11">
        <v>9</v>
      </c>
      <c r="G4232" s="11">
        <v>193.5</v>
      </c>
      <c r="H4232" s="14" t="s">
        <v>25</v>
      </c>
      <c r="I4232" s="14" t="s">
        <v>39</v>
      </c>
      <c r="J4232" s="15">
        <v>44888</v>
      </c>
      <c r="K4232" s="12" t="str">
        <f>IF(H4232="Digital Wallet","TRUE","FALSE")</f>
        <v>FALSE</v>
      </c>
    </row>
    <row r="4233" spans="1:11" x14ac:dyDescent="0.25">
      <c r="A4233" s="16" t="s">
        <v>4691</v>
      </c>
      <c r="B4233" s="16" t="s">
        <v>66</v>
      </c>
      <c r="C4233" s="16" t="s">
        <v>67</v>
      </c>
      <c r="D4233" s="14" t="str" cm="1">
        <f t="array" ref="D4233">_xlfn.IFS(C4233="Patisserie","Item_10_PAT",C4233="Milk Products","Item_10_MILK",C4233="Butchers","Item_10_BUT",C4233="Beverages","Item_10_BEV",C4233="Food","Item_10_FOOD",C4233="Furniture","Item_10_FUR",C4233="Electric household essentials","Item_10_EHE",C4233="Computers and electric accessories","Item_10_CEA")</f>
        <v>Item_10_EHE</v>
      </c>
      <c r="E4233" s="11">
        <v>23</v>
      </c>
      <c r="F4233" s="12">
        <v>7</v>
      </c>
      <c r="G4233" s="12">
        <v>161</v>
      </c>
      <c r="H4233" s="16" t="s">
        <v>15</v>
      </c>
      <c r="I4233" s="16" t="s">
        <v>16</v>
      </c>
      <c r="J4233" s="17">
        <v>44633</v>
      </c>
      <c r="K4233" s="12" t="b">
        <v>1</v>
      </c>
    </row>
    <row r="4234" spans="1:11" x14ac:dyDescent="0.25">
      <c r="A4234" s="14" t="s">
        <v>4692</v>
      </c>
      <c r="B4234" s="14" t="s">
        <v>78</v>
      </c>
      <c r="C4234" s="14" t="s">
        <v>67</v>
      </c>
      <c r="D4234" s="14" t="str" cm="1">
        <f t="array" ref="D4234">_xlfn.IFS(C4234="Patisserie","Item_10_PAT",C4234="Milk Products","Item_10_MILK",C4234="Butchers","Item_10_BUT",C4234="Beverages","Item_10_BEV",C4234="Food","Item_10_FOOD",C4234="Furniture","Item_10_FUR",C4234="Electric household essentials","Item_10_EHE",C4234="Computers and electric accessories","Item_10_CEA")</f>
        <v>Item_10_EHE</v>
      </c>
      <c r="E4234" s="11">
        <v>38</v>
      </c>
      <c r="F4234" s="11">
        <v>4</v>
      </c>
      <c r="G4234" s="11">
        <v>152</v>
      </c>
      <c r="H4234" s="14" t="s">
        <v>25</v>
      </c>
      <c r="I4234" s="14" t="s">
        <v>39</v>
      </c>
      <c r="J4234" s="15">
        <v>44771</v>
      </c>
      <c r="K4234" s="11" t="b">
        <v>0</v>
      </c>
    </row>
    <row r="4235" spans="1:11" x14ac:dyDescent="0.25">
      <c r="A4235" s="16" t="s">
        <v>4693</v>
      </c>
      <c r="B4235" s="16" t="s">
        <v>37</v>
      </c>
      <c r="C4235" s="16" t="s">
        <v>19</v>
      </c>
      <c r="D4235" s="14" t="str" cm="1">
        <f t="array" ref="D4235">_xlfn.IFS(C4235="Patisserie","Item_10_PAT",C4235="Milk Products","Item_10_MILK",C4235="Butchers","Item_10_BUT",C4235="Beverages","Item_10_BEV",C4235="Food","Item_10_FOOD",C4235="Furniture","Item_10_FUR",C4235="Electric household essentials","Item_10_EHE",C4235="Computers and electric accessories","Item_10_CEA")</f>
        <v>Item_10_MILK</v>
      </c>
      <c r="E4235" s="11">
        <v>20</v>
      </c>
      <c r="F4235" s="12">
        <v>10</v>
      </c>
      <c r="G4235" s="12">
        <v>200</v>
      </c>
      <c r="H4235" s="16" t="s">
        <v>49</v>
      </c>
      <c r="I4235" s="16" t="s">
        <v>39</v>
      </c>
      <c r="J4235" s="17">
        <v>44837</v>
      </c>
      <c r="K4235" s="12" t="b">
        <v>0</v>
      </c>
    </row>
    <row r="4236" spans="1:11" x14ac:dyDescent="0.25">
      <c r="A4236" s="14" t="s">
        <v>4694</v>
      </c>
      <c r="B4236" s="14" t="s">
        <v>78</v>
      </c>
      <c r="C4236" s="14" t="s">
        <v>28</v>
      </c>
      <c r="D4236" s="14" t="str" cm="1">
        <f t="array" ref="D4236">_xlfn.IFS(C4236="Patisserie","Item_10_PAT",C4236="Milk Products","Item_10_MILK",C4236="Butchers","Item_10_BUT",C4236="Beverages","Item_10_BEV",C4236="Food","Item_10_FOOD",C4236="Furniture","Item_10_FUR",C4236="Electric household essentials","Item_10_EHE",C4236="Computers and electric accessories","Item_10_CEA")</f>
        <v>Item_10_BEV</v>
      </c>
      <c r="E4236" s="11">
        <v>6.5</v>
      </c>
      <c r="F4236" s="11">
        <v>9</v>
      </c>
      <c r="G4236" s="11">
        <v>58.5</v>
      </c>
      <c r="H4236" s="14" t="s">
        <v>25</v>
      </c>
      <c r="I4236" s="14" t="s">
        <v>39</v>
      </c>
      <c r="J4236" s="15">
        <v>44765</v>
      </c>
      <c r="K4236" s="11" t="b">
        <v>1</v>
      </c>
    </row>
    <row r="4237" spans="1:11" x14ac:dyDescent="0.25">
      <c r="A4237" s="16" t="s">
        <v>4695</v>
      </c>
      <c r="B4237" s="16" t="s">
        <v>70</v>
      </c>
      <c r="C4237" s="16" t="s">
        <v>28</v>
      </c>
      <c r="D4237" s="14" t="str" cm="1">
        <f t="array" ref="D4237">_xlfn.IFS(C4237="Patisserie","Item_10_PAT",C4237="Milk Products","Item_10_MILK",C4237="Butchers","Item_10_BUT",C4237="Beverages","Item_10_BEV",C4237="Food","Item_10_FOOD",C4237="Furniture","Item_10_FUR",C4237="Electric household essentials","Item_10_EHE",C4237="Computers and electric accessories","Item_10_CEA")</f>
        <v>Item_10_BEV</v>
      </c>
      <c r="E4237" s="11">
        <v>35</v>
      </c>
      <c r="F4237" s="12">
        <v>9</v>
      </c>
      <c r="G4237" s="12">
        <v>315</v>
      </c>
      <c r="H4237" s="16" t="s">
        <v>25</v>
      </c>
      <c r="I4237" s="16" t="s">
        <v>39</v>
      </c>
      <c r="J4237" s="17">
        <v>45553</v>
      </c>
      <c r="K4237" s="12" t="str">
        <f>IF(H4237="Digital Wallet","TRUE","FALSE")</f>
        <v>FALSE</v>
      </c>
    </row>
    <row r="4238" spans="1:11" x14ac:dyDescent="0.25">
      <c r="A4238" s="14" t="s">
        <v>4696</v>
      </c>
      <c r="B4238" s="14" t="s">
        <v>109</v>
      </c>
      <c r="C4238" s="14" t="s">
        <v>67</v>
      </c>
      <c r="D4238" s="14" t="str" cm="1">
        <f t="array" ref="D4238">_xlfn.IFS(C4238="Patisserie","Item_10_PAT",C4238="Milk Products","Item_10_MILK",C4238="Butchers","Item_10_BUT",C4238="Beverages","Item_10_BEV",C4238="Food","Item_10_FOOD",C4238="Furniture","Item_10_FUR",C4238="Electric household essentials","Item_10_EHE",C4238="Computers and electric accessories","Item_10_CEA")</f>
        <v>Item_10_EHE</v>
      </c>
      <c r="E4238" s="11">
        <v>33.5</v>
      </c>
      <c r="F4238" s="11">
        <v>3</v>
      </c>
      <c r="G4238" s="11">
        <v>100.5</v>
      </c>
      <c r="H4238" s="14" t="s">
        <v>15</v>
      </c>
      <c r="I4238" s="14" t="s">
        <v>39</v>
      </c>
      <c r="J4238" s="15">
        <v>45612</v>
      </c>
      <c r="K4238" s="11" t="b">
        <v>1</v>
      </c>
    </row>
    <row r="4239" spans="1:11" x14ac:dyDescent="0.25">
      <c r="A4239" s="16" t="s">
        <v>4697</v>
      </c>
      <c r="B4239" s="16" t="s">
        <v>78</v>
      </c>
      <c r="C4239" s="16" t="s">
        <v>28</v>
      </c>
      <c r="D4239" s="14" t="str" cm="1">
        <f t="array" ref="D4239">_xlfn.IFS(C4239="Patisserie","Item_10_PAT",C4239="Milk Products","Item_10_MILK",C4239="Butchers","Item_10_BUT",C4239="Beverages","Item_10_BEV",C4239="Food","Item_10_FOOD",C4239="Furniture","Item_10_FUR",C4239="Electric household essentials","Item_10_EHE",C4239="Computers and electric accessories","Item_10_CEA")</f>
        <v>Item_10_BEV</v>
      </c>
      <c r="E4239" s="11">
        <v>15.5</v>
      </c>
      <c r="F4239" s="12">
        <v>6</v>
      </c>
      <c r="G4239" s="12">
        <v>93</v>
      </c>
      <c r="H4239" s="16" t="s">
        <v>49</v>
      </c>
      <c r="I4239" s="16" t="s">
        <v>39</v>
      </c>
      <c r="J4239" s="17">
        <v>44621</v>
      </c>
      <c r="K4239" s="12" t="b">
        <v>1</v>
      </c>
    </row>
    <row r="4240" spans="1:11" x14ac:dyDescent="0.25">
      <c r="A4240" s="14" t="s">
        <v>4698</v>
      </c>
      <c r="B4240" s="14" t="s">
        <v>47</v>
      </c>
      <c r="C4240" s="14" t="s">
        <v>13</v>
      </c>
      <c r="D4240" s="14" t="str" cm="1">
        <f t="array" ref="D4240">_xlfn.IFS(C4240="Patisserie","Item_10_PAT",C4240="Milk Products","Item_10_MILK",C4240="Butchers","Item_10_BUT",C4240="Beverages","Item_10_BEV",C4240="Food","Item_10_FOOD",C4240="Furniture","Item_10_FUR",C4240="Electric household essentials","Item_10_EHE",C4240="Computers and electric accessories","Item_10_CEA")</f>
        <v>Item_10_PAT</v>
      </c>
      <c r="E4240" s="11">
        <v>21.5</v>
      </c>
      <c r="F4240" s="11">
        <v>9</v>
      </c>
      <c r="G4240" s="11">
        <v>193.5</v>
      </c>
      <c r="H4240" s="14" t="s">
        <v>49</v>
      </c>
      <c r="I4240" s="14" t="s">
        <v>39</v>
      </c>
      <c r="J4240" s="15">
        <v>45313</v>
      </c>
      <c r="K4240" s="11" t="b">
        <v>0</v>
      </c>
    </row>
    <row r="4241" spans="1:11" x14ac:dyDescent="0.25">
      <c r="A4241" s="16" t="s">
        <v>4699</v>
      </c>
      <c r="B4241" s="16" t="s">
        <v>37</v>
      </c>
      <c r="C4241" s="16" t="s">
        <v>32</v>
      </c>
      <c r="D4241" s="14" t="str" cm="1">
        <f t="array" ref="D4241">_xlfn.IFS(C4241="Patisserie","Item_10_PAT",C4241="Milk Products","Item_10_MILK",C4241="Butchers","Item_10_BUT",C4241="Beverages","Item_10_BEV",C4241="Food","Item_10_FOOD",C4241="Furniture","Item_10_FUR",C4241="Electric household essentials","Item_10_EHE",C4241="Computers and electric accessories","Item_10_CEA")</f>
        <v>Item_10_FOOD</v>
      </c>
      <c r="E4241" s="11">
        <v>36.5</v>
      </c>
      <c r="F4241" s="12">
        <v>2</v>
      </c>
      <c r="G4241" s="12">
        <v>73</v>
      </c>
      <c r="H4241" s="16" t="s">
        <v>49</v>
      </c>
      <c r="I4241" s="16" t="s">
        <v>16</v>
      </c>
      <c r="J4241" s="17">
        <v>44900</v>
      </c>
      <c r="K4241" s="12" t="b">
        <v>0</v>
      </c>
    </row>
    <row r="4242" spans="1:11" x14ac:dyDescent="0.25">
      <c r="A4242" s="14" t="s">
        <v>4700</v>
      </c>
      <c r="B4242" s="14" t="s">
        <v>12</v>
      </c>
      <c r="C4242" s="14" t="s">
        <v>131</v>
      </c>
      <c r="D4242" s="14" t="str" cm="1">
        <f t="array" ref="D4242">_xlfn.IFS(C4242="Patisserie","Item_10_PAT",C4242="Milk Products","Item_10_MILK",C4242="Butchers","Item_10_BUT",C4242="Beverages","Item_10_BEV",C4242="Food","Item_10_FOOD",C4242="Furniture","Item_10_FUR",C4242="Electric household essentials","Item_10_EHE",C4242="Computers and electric accessories","Item_10_CEA")</f>
        <v>Item_10_CEA</v>
      </c>
      <c r="E4242" s="11">
        <v>33.5</v>
      </c>
      <c r="F4242" s="11">
        <v>4</v>
      </c>
      <c r="G4242" s="11">
        <v>134</v>
      </c>
      <c r="H4242" s="14" t="s">
        <v>25</v>
      </c>
      <c r="I4242" s="14" t="s">
        <v>16</v>
      </c>
      <c r="J4242" s="15">
        <v>45189</v>
      </c>
      <c r="K4242" s="11" t="b">
        <v>1</v>
      </c>
    </row>
    <row r="4243" spans="1:11" x14ac:dyDescent="0.25">
      <c r="A4243" s="16" t="s">
        <v>4701</v>
      </c>
      <c r="B4243" s="16" t="s">
        <v>12</v>
      </c>
      <c r="C4243" s="16" t="s">
        <v>42</v>
      </c>
      <c r="D4243" s="14" t="str" cm="1">
        <f t="array" ref="D4243">_xlfn.IFS(C4243="Patisserie","Item_10_PAT",C4243="Milk Products","Item_10_MILK",C4243="Butchers","Item_10_BUT",C4243="Beverages","Item_10_BEV",C4243="Food","Item_10_FOOD",C4243="Furniture","Item_10_FUR",C4243="Electric household essentials","Item_10_EHE",C4243="Computers and electric accessories","Item_10_CEA")</f>
        <v>Item_10_FUR</v>
      </c>
      <c r="E4243" s="11">
        <v>38</v>
      </c>
      <c r="F4243" s="12">
        <v>5</v>
      </c>
      <c r="G4243" s="12">
        <v>190</v>
      </c>
      <c r="H4243" s="16" t="s">
        <v>49</v>
      </c>
      <c r="I4243" s="16" t="s">
        <v>16</v>
      </c>
      <c r="J4243" s="17">
        <v>45512</v>
      </c>
      <c r="K4243" s="12" t="str">
        <f>IF(H4243="Digital Wallet","TRUE","FALSE")</f>
        <v>FALSE</v>
      </c>
    </row>
    <row r="4244" spans="1:11" x14ac:dyDescent="0.25">
      <c r="A4244" s="14" t="s">
        <v>4702</v>
      </c>
      <c r="B4244" s="14" t="s">
        <v>90</v>
      </c>
      <c r="C4244" s="14" t="s">
        <v>28</v>
      </c>
      <c r="D4244" s="14" t="str" cm="1">
        <f t="array" ref="D4244">_xlfn.IFS(C4244="Patisserie","Item_10_PAT",C4244="Milk Products","Item_10_MILK",C4244="Butchers","Item_10_BUT",C4244="Beverages","Item_10_BEV",C4244="Food","Item_10_FOOD",C4244="Furniture","Item_10_FUR",C4244="Electric household essentials","Item_10_EHE",C4244="Computers and electric accessories","Item_10_CEA")</f>
        <v>Item_10_BEV</v>
      </c>
      <c r="E4244" s="11">
        <v>15.5</v>
      </c>
      <c r="F4244" s="11">
        <v>7</v>
      </c>
      <c r="G4244" s="11">
        <v>108.5</v>
      </c>
      <c r="H4244" s="14" t="s">
        <v>15</v>
      </c>
      <c r="I4244" s="14" t="s">
        <v>39</v>
      </c>
      <c r="J4244" s="15">
        <v>44958</v>
      </c>
      <c r="K4244" s="11" t="b">
        <v>0</v>
      </c>
    </row>
    <row r="4245" spans="1:11" x14ac:dyDescent="0.25">
      <c r="A4245" s="16" t="s">
        <v>4703</v>
      </c>
      <c r="B4245" s="16" t="s">
        <v>117</v>
      </c>
      <c r="C4245" s="16" t="s">
        <v>13</v>
      </c>
      <c r="D4245" s="14" t="str" cm="1">
        <f t="array" ref="D4245">_xlfn.IFS(C4245="Patisserie","Item_10_PAT",C4245="Milk Products","Item_10_MILK",C4245="Butchers","Item_10_BUT",C4245="Beverages","Item_10_BEV",C4245="Food","Item_10_FOOD",C4245="Furniture","Item_10_FUR",C4245="Electric household essentials","Item_10_EHE",C4245="Computers and electric accessories","Item_10_CEA")</f>
        <v>Item_10_PAT</v>
      </c>
      <c r="E4245" s="11">
        <v>24.5</v>
      </c>
      <c r="F4245" s="12">
        <v>9</v>
      </c>
      <c r="G4245" s="12">
        <v>220.5</v>
      </c>
      <c r="H4245" s="16" t="s">
        <v>15</v>
      </c>
      <c r="I4245" s="16" t="s">
        <v>39</v>
      </c>
      <c r="J4245" s="17">
        <v>45456</v>
      </c>
      <c r="K4245" s="12" t="b">
        <v>1</v>
      </c>
    </row>
    <row r="4246" spans="1:11" x14ac:dyDescent="0.25">
      <c r="A4246" s="14" t="s">
        <v>4704</v>
      </c>
      <c r="B4246" s="14" t="s">
        <v>81</v>
      </c>
      <c r="C4246" s="14" t="s">
        <v>42</v>
      </c>
      <c r="D4246" s="14" t="str" cm="1">
        <f t="array" ref="D4246">_xlfn.IFS(C4246="Patisserie","Item_10_PAT",C4246="Milk Products","Item_10_MILK",C4246="Butchers","Item_10_BUT",C4246="Beverages","Item_10_BEV",C4246="Food","Item_10_FOOD",C4246="Furniture","Item_10_FUR",C4246="Electric household essentials","Item_10_EHE",C4246="Computers and electric accessories","Item_10_CEA")</f>
        <v>Item_10_FUR</v>
      </c>
      <c r="E4246" s="11">
        <v>21.5</v>
      </c>
      <c r="F4246" s="11">
        <v>7</v>
      </c>
      <c r="G4246" s="11">
        <v>150.5</v>
      </c>
      <c r="H4246" s="14" t="s">
        <v>25</v>
      </c>
      <c r="I4246" s="14" t="s">
        <v>16</v>
      </c>
      <c r="J4246" s="15">
        <v>45572</v>
      </c>
      <c r="K4246" s="11" t="b">
        <v>1</v>
      </c>
    </row>
    <row r="4247" spans="1:11" x14ac:dyDescent="0.25">
      <c r="A4247" s="16" t="s">
        <v>4705</v>
      </c>
      <c r="B4247" s="16" t="s">
        <v>27</v>
      </c>
      <c r="C4247" s="16" t="s">
        <v>19</v>
      </c>
      <c r="D4247" s="14" t="str" cm="1">
        <f t="array" ref="D4247">_xlfn.IFS(C4247="Patisserie","Item_10_PAT",C4247="Milk Products","Item_10_MILK",C4247="Butchers","Item_10_BUT",C4247="Beverages","Item_10_BEV",C4247="Food","Item_10_FOOD",C4247="Furniture","Item_10_FUR",C4247="Electric household essentials","Item_10_EHE",C4247="Computers and electric accessories","Item_10_CEA")</f>
        <v>Item_10_MILK</v>
      </c>
      <c r="E4247" s="11">
        <v>24.5</v>
      </c>
      <c r="F4247" s="12">
        <v>6</v>
      </c>
      <c r="G4247" s="12">
        <v>147</v>
      </c>
      <c r="H4247" s="16" t="s">
        <v>49</v>
      </c>
      <c r="I4247" s="16" t="s">
        <v>39</v>
      </c>
      <c r="J4247" s="17">
        <v>45641</v>
      </c>
      <c r="K4247" s="12" t="b">
        <v>1</v>
      </c>
    </row>
    <row r="4248" spans="1:11" x14ac:dyDescent="0.25">
      <c r="A4248" s="14" t="s">
        <v>4706</v>
      </c>
      <c r="B4248" s="14" t="s">
        <v>31</v>
      </c>
      <c r="C4248" s="14" t="s">
        <v>23</v>
      </c>
      <c r="D4248" s="14" t="str" cm="1">
        <f t="array" ref="D4248">_xlfn.IFS(C4248="Patisserie","Item_10_PAT",C4248="Milk Products","Item_10_MILK",C4248="Butchers","Item_10_BUT",C4248="Beverages","Item_10_BEV",C4248="Food","Item_10_FOOD",C4248="Furniture","Item_10_FUR",C4248="Electric household essentials","Item_10_EHE",C4248="Computers and electric accessories","Item_10_CEA")</f>
        <v>Item_10_BUT</v>
      </c>
      <c r="E4248" s="11">
        <v>41</v>
      </c>
      <c r="F4248" s="11">
        <v>9</v>
      </c>
      <c r="G4248" s="11">
        <v>369</v>
      </c>
      <c r="H4248" s="14" t="s">
        <v>49</v>
      </c>
      <c r="I4248" s="14" t="s">
        <v>16</v>
      </c>
      <c r="J4248" s="15">
        <v>44609</v>
      </c>
      <c r="K4248" s="12" t="str">
        <f>IF(H4248="Digital Wallet","TRUE","FALSE")</f>
        <v>FALSE</v>
      </c>
    </row>
    <row r="4249" spans="1:11" x14ac:dyDescent="0.25">
      <c r="A4249" s="14" t="s">
        <v>4708</v>
      </c>
      <c r="B4249" s="14" t="s">
        <v>90</v>
      </c>
      <c r="C4249" s="14" t="s">
        <v>42</v>
      </c>
      <c r="D4249" s="14" t="str" cm="1">
        <f t="array" ref="D4249">_xlfn.IFS(C4249="Patisserie","Item_10_PAT",C4249="Milk Products","Item_10_MILK",C4249="Butchers","Item_10_BUT",C4249="Beverages","Item_10_BEV",C4249="Food","Item_10_FOOD",C4249="Furniture","Item_10_FUR",C4249="Electric household essentials","Item_10_EHE",C4249="Computers and electric accessories","Item_10_CEA")</f>
        <v>Item_10_FUR</v>
      </c>
      <c r="E4249" s="11">
        <v>41</v>
      </c>
      <c r="F4249" s="11">
        <v>3</v>
      </c>
      <c r="G4249" s="11">
        <v>123</v>
      </c>
      <c r="H4249" s="14" t="s">
        <v>49</v>
      </c>
      <c r="I4249" s="14" t="s">
        <v>16</v>
      </c>
      <c r="J4249" s="15">
        <v>45487</v>
      </c>
      <c r="K4249" s="11" t="b">
        <v>0</v>
      </c>
    </row>
    <row r="4250" spans="1:11" x14ac:dyDescent="0.25">
      <c r="A4250" s="16" t="s">
        <v>4709</v>
      </c>
      <c r="B4250" s="16" t="s">
        <v>109</v>
      </c>
      <c r="C4250" s="16" t="s">
        <v>13</v>
      </c>
      <c r="D4250" s="14" t="str" cm="1">
        <f t="array" ref="D4250">_xlfn.IFS(C4250="Patisserie","Item_10_PAT",C4250="Milk Products","Item_10_MILK",C4250="Butchers","Item_10_BUT",C4250="Beverages","Item_10_BEV",C4250="Food","Item_10_FOOD",C4250="Furniture","Item_10_FUR",C4250="Electric household essentials","Item_10_EHE",C4250="Computers and electric accessories","Item_10_CEA")</f>
        <v>Item_10_PAT</v>
      </c>
      <c r="E4250" s="11">
        <v>5</v>
      </c>
      <c r="F4250" s="12">
        <v>8</v>
      </c>
      <c r="G4250" s="12">
        <v>40</v>
      </c>
      <c r="H4250" s="16" t="s">
        <v>25</v>
      </c>
      <c r="I4250" s="16" t="s">
        <v>39</v>
      </c>
      <c r="J4250" s="17">
        <v>44737</v>
      </c>
      <c r="K4250" s="12" t="b">
        <v>1</v>
      </c>
    </row>
    <row r="4251" spans="1:11" x14ac:dyDescent="0.25">
      <c r="A4251" s="14" t="s">
        <v>4710</v>
      </c>
      <c r="B4251" s="14" t="s">
        <v>85</v>
      </c>
      <c r="C4251" s="14" t="s">
        <v>32</v>
      </c>
      <c r="D4251" s="14" t="str" cm="1">
        <f t="array" ref="D4251">_xlfn.IFS(C4251="Patisserie","Item_10_PAT",C4251="Milk Products","Item_10_MILK",C4251="Butchers","Item_10_BUT",C4251="Beverages","Item_10_BEV",C4251="Food","Item_10_FOOD",C4251="Furniture","Item_10_FUR",C4251="Electric household essentials","Item_10_EHE",C4251="Computers and electric accessories","Item_10_CEA")</f>
        <v>Item_10_FOOD</v>
      </c>
      <c r="E4251" s="11">
        <v>17</v>
      </c>
      <c r="F4251" s="11">
        <v>9</v>
      </c>
      <c r="G4251" s="11">
        <v>153</v>
      </c>
      <c r="H4251" s="14" t="s">
        <v>49</v>
      </c>
      <c r="I4251" s="14" t="s">
        <v>16</v>
      </c>
      <c r="J4251" s="15">
        <v>45645</v>
      </c>
      <c r="K4251" s="11" t="b">
        <v>0</v>
      </c>
    </row>
    <row r="4252" spans="1:11" x14ac:dyDescent="0.25">
      <c r="A4252" s="14" t="s">
        <v>4712</v>
      </c>
      <c r="B4252" s="14" t="s">
        <v>90</v>
      </c>
      <c r="C4252" s="14" t="s">
        <v>19</v>
      </c>
      <c r="D4252" s="14" t="str" cm="1">
        <f t="array" ref="D4252">_xlfn.IFS(C4252="Patisserie","Item_10_PAT",C4252="Milk Products","Item_10_MILK",C4252="Butchers","Item_10_BUT",C4252="Beverages","Item_10_BEV",C4252="Food","Item_10_FOOD",C4252="Furniture","Item_10_FUR",C4252="Electric household essentials","Item_10_EHE",C4252="Computers and electric accessories","Item_10_CEA")</f>
        <v>Item_10_MILK</v>
      </c>
      <c r="E4252" s="11">
        <v>27.5</v>
      </c>
      <c r="F4252" s="11">
        <v>8</v>
      </c>
      <c r="G4252" s="11">
        <v>220</v>
      </c>
      <c r="H4252" s="14" t="s">
        <v>15</v>
      </c>
      <c r="I4252" s="14" t="s">
        <v>16</v>
      </c>
      <c r="J4252" s="15">
        <v>45018</v>
      </c>
      <c r="K4252" s="12" t="str">
        <f>IF(H4252="Digital Wallet","TRUE","FALSE")</f>
        <v>TRUE</v>
      </c>
    </row>
    <row r="4253" spans="1:11" x14ac:dyDescent="0.25">
      <c r="A4253" s="16" t="s">
        <v>4713</v>
      </c>
      <c r="B4253" s="16" t="s">
        <v>66</v>
      </c>
      <c r="C4253" s="16" t="s">
        <v>32</v>
      </c>
      <c r="D4253" s="14" t="str" cm="1">
        <f t="array" ref="D4253">_xlfn.IFS(C4253="Patisserie","Item_10_PAT",C4253="Milk Products","Item_10_MILK",C4253="Butchers","Item_10_BUT",C4253="Beverages","Item_10_BEV",C4253="Food","Item_10_FOOD",C4253="Furniture","Item_10_FUR",C4253="Electric household essentials","Item_10_EHE",C4253="Computers and electric accessories","Item_10_CEA")</f>
        <v>Item_10_FOOD</v>
      </c>
      <c r="E4253" s="11">
        <v>36.5</v>
      </c>
      <c r="F4253" s="12">
        <v>9</v>
      </c>
      <c r="G4253" s="12">
        <v>328.5</v>
      </c>
      <c r="H4253" s="16" t="s">
        <v>25</v>
      </c>
      <c r="I4253" s="16" t="s">
        <v>16</v>
      </c>
      <c r="J4253" s="17">
        <v>45391</v>
      </c>
      <c r="K4253" s="12" t="b">
        <v>0</v>
      </c>
    </row>
    <row r="4254" spans="1:11" x14ac:dyDescent="0.25">
      <c r="A4254" s="14" t="s">
        <v>4714</v>
      </c>
      <c r="B4254" s="14" t="s">
        <v>70</v>
      </c>
      <c r="C4254" s="14" t="s">
        <v>19</v>
      </c>
      <c r="D4254" s="14" t="str" cm="1">
        <f t="array" ref="D4254">_xlfn.IFS(C4254="Patisserie","Item_10_PAT",C4254="Milk Products","Item_10_MILK",C4254="Butchers","Item_10_BUT",C4254="Beverages","Item_10_BEV",C4254="Food","Item_10_FOOD",C4254="Furniture","Item_10_FUR",C4254="Electric household essentials","Item_10_EHE",C4254="Computers and electric accessories","Item_10_CEA")</f>
        <v>Item_10_MILK</v>
      </c>
      <c r="E4254" s="11">
        <v>23</v>
      </c>
      <c r="F4254" s="11">
        <v>5</v>
      </c>
      <c r="G4254" s="11">
        <v>115</v>
      </c>
      <c r="H4254" s="14" t="s">
        <v>15</v>
      </c>
      <c r="I4254" s="14" t="s">
        <v>39</v>
      </c>
      <c r="J4254" s="15">
        <v>44650</v>
      </c>
      <c r="K4254" s="12" t="str">
        <f>IF(H4254="Digital Wallet","TRUE","FALSE")</f>
        <v>TRUE</v>
      </c>
    </row>
    <row r="4255" spans="1:11" x14ac:dyDescent="0.25">
      <c r="A4255" s="16" t="s">
        <v>4715</v>
      </c>
      <c r="B4255" s="16" t="s">
        <v>109</v>
      </c>
      <c r="C4255" s="16" t="s">
        <v>23</v>
      </c>
      <c r="D4255" s="14" t="str" cm="1">
        <f t="array" ref="D4255">_xlfn.IFS(C4255="Patisserie","Item_10_PAT",C4255="Milk Products","Item_10_MILK",C4255="Butchers","Item_10_BUT",C4255="Beverages","Item_10_BEV",C4255="Food","Item_10_FOOD",C4255="Furniture","Item_10_FUR",C4255="Electric household essentials","Item_10_EHE",C4255="Computers and electric accessories","Item_10_CEA")</f>
        <v>Item_10_BUT</v>
      </c>
      <c r="E4255" s="11">
        <v>21.5</v>
      </c>
      <c r="F4255" s="12">
        <v>2</v>
      </c>
      <c r="G4255" s="12">
        <v>43</v>
      </c>
      <c r="H4255" s="16" t="s">
        <v>25</v>
      </c>
      <c r="I4255" s="16" t="s">
        <v>16</v>
      </c>
      <c r="J4255" s="17">
        <v>44579</v>
      </c>
      <c r="K4255" s="12" t="b">
        <v>0</v>
      </c>
    </row>
    <row r="4256" spans="1:11" x14ac:dyDescent="0.25">
      <c r="A4256" s="14" t="s">
        <v>4716</v>
      </c>
      <c r="B4256" s="14" t="s">
        <v>66</v>
      </c>
      <c r="C4256" s="14" t="s">
        <v>13</v>
      </c>
      <c r="D4256" s="14" t="str" cm="1">
        <f t="array" ref="D4256">_xlfn.IFS(C4256="Patisserie","Item_10_PAT",C4256="Milk Products","Item_10_MILK",C4256="Butchers","Item_10_BUT",C4256="Beverages","Item_10_BEV",C4256="Food","Item_10_FOOD",C4256="Furniture","Item_10_FUR",C4256="Electric household essentials","Item_10_EHE",C4256="Computers and electric accessories","Item_10_CEA")</f>
        <v>Item_10_PAT</v>
      </c>
      <c r="E4256" s="11">
        <v>24.5</v>
      </c>
      <c r="F4256" s="11">
        <v>9</v>
      </c>
      <c r="G4256" s="11">
        <v>220.5</v>
      </c>
      <c r="H4256" s="14" t="s">
        <v>25</v>
      </c>
      <c r="I4256" s="14" t="s">
        <v>16</v>
      </c>
      <c r="J4256" s="15">
        <v>44739</v>
      </c>
      <c r="K4256" s="11" t="b">
        <v>1</v>
      </c>
    </row>
    <row r="4257" spans="1:11" x14ac:dyDescent="0.25">
      <c r="A4257" s="16" t="s">
        <v>4717</v>
      </c>
      <c r="B4257" s="16" t="s">
        <v>66</v>
      </c>
      <c r="C4257" s="16" t="s">
        <v>13</v>
      </c>
      <c r="D4257" s="14" t="str" cm="1">
        <f t="array" ref="D4257">_xlfn.IFS(C4257="Patisserie","Item_10_PAT",C4257="Milk Products","Item_10_MILK",C4257="Butchers","Item_10_BUT",C4257="Beverages","Item_10_BEV",C4257="Food","Item_10_FOOD",C4257="Furniture","Item_10_FUR",C4257="Electric household essentials","Item_10_EHE",C4257="Computers and electric accessories","Item_10_CEA")</f>
        <v>Item_10_PAT</v>
      </c>
      <c r="E4257" s="11">
        <f>G4257/F4257</f>
        <v>24.5</v>
      </c>
      <c r="F4257" s="12">
        <v>10</v>
      </c>
      <c r="G4257" s="12">
        <v>245</v>
      </c>
      <c r="H4257" s="16" t="s">
        <v>15</v>
      </c>
      <c r="I4257" s="16" t="s">
        <v>39</v>
      </c>
      <c r="J4257" s="17">
        <v>45653</v>
      </c>
      <c r="K4257" s="12" t="str">
        <f t="shared" ref="K4257:K4258" si="305">IF(H4257="Digital Wallet","TRUE","FALSE")</f>
        <v>TRUE</v>
      </c>
    </row>
    <row r="4258" spans="1:11" x14ac:dyDescent="0.25">
      <c r="A4258" s="14" t="s">
        <v>4718</v>
      </c>
      <c r="B4258" s="14" t="s">
        <v>27</v>
      </c>
      <c r="C4258" s="14" t="s">
        <v>32</v>
      </c>
      <c r="D4258" s="14" t="str" cm="1">
        <f t="array" ref="D4258">_xlfn.IFS(C4258="Patisserie","Item_10_PAT",C4258="Milk Products","Item_10_MILK",C4258="Butchers","Item_10_BUT",C4258="Beverages","Item_10_BEV",C4258="Food","Item_10_FOOD",C4258="Furniture","Item_10_FUR",C4258="Electric household essentials","Item_10_EHE",C4258="Computers and electric accessories","Item_10_CEA")</f>
        <v>Item_10_FOOD</v>
      </c>
      <c r="E4258" s="11">
        <v>18.5</v>
      </c>
      <c r="F4258" s="11">
        <v>6</v>
      </c>
      <c r="G4258" s="11">
        <v>111</v>
      </c>
      <c r="H4258" s="14" t="s">
        <v>49</v>
      </c>
      <c r="I4258" s="14" t="s">
        <v>16</v>
      </c>
      <c r="J4258" s="15">
        <v>45027</v>
      </c>
      <c r="K4258" s="12" t="str">
        <f t="shared" si="305"/>
        <v>FALSE</v>
      </c>
    </row>
    <row r="4259" spans="1:11" x14ac:dyDescent="0.25">
      <c r="A4259" s="14" t="s">
        <v>4720</v>
      </c>
      <c r="B4259" s="14" t="s">
        <v>109</v>
      </c>
      <c r="C4259" s="14" t="s">
        <v>67</v>
      </c>
      <c r="D4259" s="14" t="str" cm="1">
        <f t="array" ref="D4259">_xlfn.IFS(C4259="Patisserie","Item_10_PAT",C4259="Milk Products","Item_10_MILK",C4259="Butchers","Item_10_BUT",C4259="Beverages","Item_10_BEV",C4259="Food","Item_10_FOOD",C4259="Furniture","Item_10_FUR",C4259="Electric household essentials","Item_10_EHE",C4259="Computers and electric accessories","Item_10_CEA")</f>
        <v>Item_10_EHE</v>
      </c>
      <c r="E4259" s="11">
        <v>17</v>
      </c>
      <c r="F4259" s="11">
        <v>7</v>
      </c>
      <c r="G4259" s="11">
        <v>119</v>
      </c>
      <c r="H4259" s="14" t="s">
        <v>49</v>
      </c>
      <c r="I4259" s="14" t="s">
        <v>39</v>
      </c>
      <c r="J4259" s="15">
        <v>44609</v>
      </c>
      <c r="K4259" s="11" t="b">
        <v>0</v>
      </c>
    </row>
    <row r="4260" spans="1:11" x14ac:dyDescent="0.25">
      <c r="A4260" s="14" t="s">
        <v>4722</v>
      </c>
      <c r="B4260" s="14" t="s">
        <v>85</v>
      </c>
      <c r="C4260" s="14" t="s">
        <v>42</v>
      </c>
      <c r="D4260" s="14" t="str" cm="1">
        <f t="array" ref="D4260">_xlfn.IFS(C4260="Patisserie","Item_10_PAT",C4260="Milk Products","Item_10_MILK",C4260="Butchers","Item_10_BUT",C4260="Beverages","Item_10_BEV",C4260="Food","Item_10_FOOD",C4260="Furniture","Item_10_FUR",C4260="Electric household essentials","Item_10_EHE",C4260="Computers and electric accessories","Item_10_CEA")</f>
        <v>Item_10_FUR</v>
      </c>
      <c r="E4260" s="11">
        <v>26</v>
      </c>
      <c r="F4260" s="11">
        <v>9</v>
      </c>
      <c r="G4260" s="11">
        <v>234</v>
      </c>
      <c r="H4260" s="14" t="s">
        <v>49</v>
      </c>
      <c r="I4260" s="14" t="s">
        <v>16</v>
      </c>
      <c r="J4260" s="15">
        <v>45543</v>
      </c>
      <c r="K4260" s="11" t="b">
        <v>1</v>
      </c>
    </row>
    <row r="4261" spans="1:11" x14ac:dyDescent="0.25">
      <c r="A4261" s="16" t="s">
        <v>4723</v>
      </c>
      <c r="B4261" s="16" t="s">
        <v>109</v>
      </c>
      <c r="C4261" s="16" t="s">
        <v>131</v>
      </c>
      <c r="D4261" s="14" t="str" cm="1">
        <f t="array" ref="D4261">_xlfn.IFS(C4261="Patisserie","Item_10_PAT",C4261="Milk Products","Item_10_MILK",C4261="Butchers","Item_10_BUT",C4261="Beverages","Item_10_BEV",C4261="Food","Item_10_FOOD",C4261="Furniture","Item_10_FUR",C4261="Electric household essentials","Item_10_EHE",C4261="Computers and electric accessories","Item_10_CEA")</f>
        <v>Item_10_CEA</v>
      </c>
      <c r="E4261" s="11">
        <v>32</v>
      </c>
      <c r="F4261" s="12">
        <v>5</v>
      </c>
      <c r="G4261" s="12">
        <v>160</v>
      </c>
      <c r="H4261" s="16" t="s">
        <v>49</v>
      </c>
      <c r="I4261" s="16" t="s">
        <v>16</v>
      </c>
      <c r="J4261" s="17">
        <v>45525</v>
      </c>
      <c r="K4261" s="12" t="str">
        <f t="shared" ref="K4261:K4262" si="306">IF(H4261="Digital Wallet","TRUE","FALSE")</f>
        <v>FALSE</v>
      </c>
    </row>
    <row r="4262" spans="1:11" x14ac:dyDescent="0.25">
      <c r="A4262" s="14" t="s">
        <v>4724</v>
      </c>
      <c r="B4262" s="14" t="s">
        <v>109</v>
      </c>
      <c r="C4262" s="14" t="s">
        <v>32</v>
      </c>
      <c r="D4262" s="14" t="str" cm="1">
        <f t="array" ref="D4262">_xlfn.IFS(C4262="Patisserie","Item_10_PAT",C4262="Milk Products","Item_10_MILK",C4262="Butchers","Item_10_BUT",C4262="Beverages","Item_10_BEV",C4262="Food","Item_10_FOOD",C4262="Furniture","Item_10_FUR",C4262="Electric household essentials","Item_10_EHE",C4262="Computers and electric accessories","Item_10_CEA")</f>
        <v>Item_10_FOOD</v>
      </c>
      <c r="E4262" s="11">
        <v>41</v>
      </c>
      <c r="F4262" s="11">
        <v>7</v>
      </c>
      <c r="G4262" s="11">
        <v>287</v>
      </c>
      <c r="H4262" s="14" t="s">
        <v>25</v>
      </c>
      <c r="I4262" s="14" t="s">
        <v>39</v>
      </c>
      <c r="J4262" s="15">
        <v>45078</v>
      </c>
      <c r="K4262" s="12" t="str">
        <f t="shared" si="306"/>
        <v>FALSE</v>
      </c>
    </row>
    <row r="4263" spans="1:11" x14ac:dyDescent="0.25">
      <c r="A4263" s="16" t="s">
        <v>4725</v>
      </c>
      <c r="B4263" s="16" t="s">
        <v>70</v>
      </c>
      <c r="C4263" s="16" t="s">
        <v>32</v>
      </c>
      <c r="D4263" s="14" t="str" cm="1">
        <f t="array" ref="D4263">_xlfn.IFS(C4263="Patisserie","Item_10_PAT",C4263="Milk Products","Item_10_MILK",C4263="Butchers","Item_10_BUT",C4263="Beverages","Item_10_BEV",C4263="Food","Item_10_FOOD",C4263="Furniture","Item_10_FUR",C4263="Electric household essentials","Item_10_EHE",C4263="Computers and electric accessories","Item_10_CEA")</f>
        <v>Item_10_FOOD</v>
      </c>
      <c r="E4263" s="11">
        <v>14</v>
      </c>
      <c r="F4263" s="12">
        <v>9</v>
      </c>
      <c r="G4263" s="12">
        <v>126</v>
      </c>
      <c r="H4263" s="16" t="s">
        <v>49</v>
      </c>
      <c r="I4263" s="16" t="s">
        <v>39</v>
      </c>
      <c r="J4263" s="17">
        <v>45192</v>
      </c>
      <c r="K4263" s="12" t="b">
        <v>1</v>
      </c>
    </row>
    <row r="4264" spans="1:11" x14ac:dyDescent="0.25">
      <c r="A4264" s="14" t="s">
        <v>4726</v>
      </c>
      <c r="B4264" s="14" t="s">
        <v>66</v>
      </c>
      <c r="C4264" s="14" t="s">
        <v>32</v>
      </c>
      <c r="D4264" s="14" t="str" cm="1">
        <f t="array" ref="D4264">_xlfn.IFS(C4264="Patisserie","Item_10_PAT",C4264="Milk Products","Item_10_MILK",C4264="Butchers","Item_10_BUT",C4264="Beverages","Item_10_BEV",C4264="Food","Item_10_FOOD",C4264="Furniture","Item_10_FUR",C4264="Electric household essentials","Item_10_EHE",C4264="Computers and electric accessories","Item_10_CEA")</f>
        <v>Item_10_FOOD</v>
      </c>
      <c r="E4264" s="11">
        <f>G4264/F4264</f>
        <v>17</v>
      </c>
      <c r="F4264" s="11">
        <v>5</v>
      </c>
      <c r="G4264" s="11">
        <v>85</v>
      </c>
      <c r="H4264" s="14" t="s">
        <v>49</v>
      </c>
      <c r="I4264" s="14" t="s">
        <v>16</v>
      </c>
      <c r="J4264" s="15">
        <v>45560</v>
      </c>
      <c r="K4264" s="12" t="str">
        <f>IF(H4264="Digital Wallet","TRUE","FALSE")</f>
        <v>FALSE</v>
      </c>
    </row>
    <row r="4265" spans="1:11" x14ac:dyDescent="0.25">
      <c r="A4265" s="16" t="s">
        <v>4727</v>
      </c>
      <c r="B4265" s="16" t="s">
        <v>124</v>
      </c>
      <c r="C4265" s="16" t="s">
        <v>28</v>
      </c>
      <c r="D4265" s="14" t="str" cm="1">
        <f t="array" ref="D4265">_xlfn.IFS(C4265="Patisserie","Item_10_PAT",C4265="Milk Products","Item_10_MILK",C4265="Butchers","Item_10_BUT",C4265="Beverages","Item_10_BEV",C4265="Food","Item_10_FOOD",C4265="Furniture","Item_10_FUR",C4265="Electric household essentials","Item_10_EHE",C4265="Computers and electric accessories","Item_10_CEA")</f>
        <v>Item_10_BEV</v>
      </c>
      <c r="E4265" s="11">
        <v>26</v>
      </c>
      <c r="F4265" s="12">
        <v>3</v>
      </c>
      <c r="G4265" s="12">
        <v>78</v>
      </c>
      <c r="H4265" s="16" t="s">
        <v>25</v>
      </c>
      <c r="I4265" s="16" t="s">
        <v>39</v>
      </c>
      <c r="J4265" s="17">
        <v>45445</v>
      </c>
      <c r="K4265" s="12" t="b">
        <v>0</v>
      </c>
    </row>
    <row r="4266" spans="1:11" x14ac:dyDescent="0.25">
      <c r="A4266" s="14" t="s">
        <v>4728</v>
      </c>
      <c r="B4266" s="14" t="s">
        <v>41</v>
      </c>
      <c r="C4266" s="14" t="s">
        <v>32</v>
      </c>
      <c r="D4266" s="14" t="str" cm="1">
        <f t="array" ref="D4266">_xlfn.IFS(C4266="Patisserie","Item_10_PAT",C4266="Milk Products","Item_10_MILK",C4266="Butchers","Item_10_BUT",C4266="Beverages","Item_10_BEV",C4266="Food","Item_10_FOOD",C4266="Furniture","Item_10_FUR",C4266="Electric household essentials","Item_10_EHE",C4266="Computers and electric accessories","Item_10_CEA")</f>
        <v>Item_10_FOOD</v>
      </c>
      <c r="E4266" s="11">
        <v>12.5</v>
      </c>
      <c r="F4266" s="11">
        <v>10</v>
      </c>
      <c r="G4266" s="11">
        <v>125</v>
      </c>
      <c r="H4266" s="14" t="s">
        <v>25</v>
      </c>
      <c r="I4266" s="14" t="s">
        <v>39</v>
      </c>
      <c r="J4266" s="15">
        <v>45018</v>
      </c>
      <c r="K4266" s="11" t="b">
        <v>1</v>
      </c>
    </row>
    <row r="4267" spans="1:11" x14ac:dyDescent="0.25">
      <c r="A4267" s="16" t="s">
        <v>4729</v>
      </c>
      <c r="B4267" s="16" t="s">
        <v>75</v>
      </c>
      <c r="C4267" s="16" t="s">
        <v>23</v>
      </c>
      <c r="D4267" s="14" t="str" cm="1">
        <f t="array" ref="D4267">_xlfn.IFS(C4267="Patisserie","Item_10_PAT",C4267="Milk Products","Item_10_MILK",C4267="Butchers","Item_10_BUT",C4267="Beverages","Item_10_BEV",C4267="Food","Item_10_FOOD",C4267="Furniture","Item_10_FUR",C4267="Electric household essentials","Item_10_EHE",C4267="Computers and electric accessories","Item_10_CEA")</f>
        <v>Item_10_BUT</v>
      </c>
      <c r="E4267" s="11">
        <f>G4267/F4267</f>
        <v>35</v>
      </c>
      <c r="F4267" s="12">
        <v>3</v>
      </c>
      <c r="G4267" s="12">
        <v>105</v>
      </c>
      <c r="H4267" s="16" t="s">
        <v>25</v>
      </c>
      <c r="I4267" s="16" t="s">
        <v>16</v>
      </c>
      <c r="J4267" s="17">
        <v>45133</v>
      </c>
      <c r="K4267" s="12" t="b">
        <v>1</v>
      </c>
    </row>
    <row r="4268" spans="1:11" x14ac:dyDescent="0.25">
      <c r="A4268" s="14" t="s">
        <v>4730</v>
      </c>
      <c r="B4268" s="14" t="s">
        <v>41</v>
      </c>
      <c r="C4268" s="14" t="s">
        <v>19</v>
      </c>
      <c r="D4268" s="14" t="str" cm="1">
        <f t="array" ref="D4268">_xlfn.IFS(C4268="Patisserie","Item_10_PAT",C4268="Milk Products","Item_10_MILK",C4268="Butchers","Item_10_BUT",C4268="Beverages","Item_10_BEV",C4268="Food","Item_10_FOOD",C4268="Furniture","Item_10_FUR",C4268="Electric household essentials","Item_10_EHE",C4268="Computers and electric accessories","Item_10_CEA")</f>
        <v>Item_10_MILK</v>
      </c>
      <c r="E4268" s="11">
        <v>32</v>
      </c>
      <c r="F4268" s="11">
        <v>5</v>
      </c>
      <c r="G4268" s="11">
        <v>160</v>
      </c>
      <c r="H4268" s="14" t="s">
        <v>49</v>
      </c>
      <c r="I4268" s="14" t="s">
        <v>39</v>
      </c>
      <c r="J4268" s="15">
        <v>45221</v>
      </c>
      <c r="K4268" s="12" t="str">
        <f t="shared" ref="K4268:K4269" si="307">IF(H4268="Digital Wallet","TRUE","FALSE")</f>
        <v>FALSE</v>
      </c>
    </row>
    <row r="4269" spans="1:11" x14ac:dyDescent="0.25">
      <c r="A4269" s="16" t="s">
        <v>4731</v>
      </c>
      <c r="B4269" s="16" t="s">
        <v>18</v>
      </c>
      <c r="C4269" s="16" t="s">
        <v>42</v>
      </c>
      <c r="D4269" s="14" t="str" cm="1">
        <f t="array" ref="D4269">_xlfn.IFS(C4269="Patisserie","Item_10_PAT",C4269="Milk Products","Item_10_MILK",C4269="Butchers","Item_10_BUT",C4269="Beverages","Item_10_BEV",C4269="Food","Item_10_FOOD",C4269="Furniture","Item_10_FUR",C4269="Electric household essentials","Item_10_EHE",C4269="Computers and electric accessories","Item_10_CEA")</f>
        <v>Item_10_FUR</v>
      </c>
      <c r="E4269" s="11">
        <v>11</v>
      </c>
      <c r="F4269" s="12">
        <v>8</v>
      </c>
      <c r="G4269" s="12">
        <v>88</v>
      </c>
      <c r="H4269" s="16" t="s">
        <v>25</v>
      </c>
      <c r="I4269" s="16" t="s">
        <v>16</v>
      </c>
      <c r="J4269" s="17">
        <v>44799</v>
      </c>
      <c r="K4269" s="12" t="str">
        <f t="shared" si="307"/>
        <v>FALSE</v>
      </c>
    </row>
    <row r="4270" spans="1:11" x14ac:dyDescent="0.25">
      <c r="A4270" s="14" t="s">
        <v>4732</v>
      </c>
      <c r="B4270" s="14" t="s">
        <v>44</v>
      </c>
      <c r="C4270" s="14" t="s">
        <v>131</v>
      </c>
      <c r="D4270" s="14" t="str" cm="1">
        <f t="array" ref="D4270">_xlfn.IFS(C4270="Patisserie","Item_10_PAT",C4270="Milk Products","Item_10_MILK",C4270="Butchers","Item_10_BUT",C4270="Beverages","Item_10_BEV",C4270="Food","Item_10_FOOD",C4270="Furniture","Item_10_FUR",C4270="Electric household essentials","Item_10_EHE",C4270="Computers and electric accessories","Item_10_CEA")</f>
        <v>Item_10_CEA</v>
      </c>
      <c r="E4270" s="11">
        <v>15.5</v>
      </c>
      <c r="F4270" s="11">
        <v>6</v>
      </c>
      <c r="G4270" s="11">
        <v>93</v>
      </c>
      <c r="H4270" s="14" t="s">
        <v>25</v>
      </c>
      <c r="I4270" s="14" t="s">
        <v>16</v>
      </c>
      <c r="J4270" s="15">
        <v>44845</v>
      </c>
      <c r="K4270" s="11" t="b">
        <v>0</v>
      </c>
    </row>
    <row r="4271" spans="1:11" x14ac:dyDescent="0.25">
      <c r="A4271" s="16" t="s">
        <v>4733</v>
      </c>
      <c r="B4271" s="16" t="s">
        <v>22</v>
      </c>
      <c r="C4271" s="16" t="s">
        <v>23</v>
      </c>
      <c r="D4271" s="14" t="str" cm="1">
        <f t="array" ref="D4271">_xlfn.IFS(C4271="Patisserie","Item_10_PAT",C4271="Milk Products","Item_10_MILK",C4271="Butchers","Item_10_BUT",C4271="Beverages","Item_10_BEV",C4271="Food","Item_10_FOOD",C4271="Furniture","Item_10_FUR",C4271="Electric household essentials","Item_10_EHE",C4271="Computers and electric accessories","Item_10_CEA")</f>
        <v>Item_10_BUT</v>
      </c>
      <c r="E4271" s="11">
        <v>9.5</v>
      </c>
      <c r="F4271" s="12">
        <v>4</v>
      </c>
      <c r="G4271" s="12">
        <v>38</v>
      </c>
      <c r="H4271" s="16" t="s">
        <v>15</v>
      </c>
      <c r="I4271" s="16" t="s">
        <v>39</v>
      </c>
      <c r="J4271" s="17">
        <v>45338</v>
      </c>
      <c r="K4271" s="12" t="str">
        <f t="shared" ref="K4271:K4272" si="308">IF(H4271="Digital Wallet","TRUE","FALSE")</f>
        <v>TRUE</v>
      </c>
    </row>
    <row r="4272" spans="1:11" x14ac:dyDescent="0.25">
      <c r="A4272" s="14" t="s">
        <v>4734</v>
      </c>
      <c r="B4272" s="14" t="s">
        <v>27</v>
      </c>
      <c r="C4272" s="14" t="s">
        <v>32</v>
      </c>
      <c r="D4272" s="14" t="str" cm="1">
        <f t="array" ref="D4272">_xlfn.IFS(C4272="Patisserie","Item_10_PAT",C4272="Milk Products","Item_10_MILK",C4272="Butchers","Item_10_BUT",C4272="Beverages","Item_10_BEV",C4272="Food","Item_10_FOOD",C4272="Furniture","Item_10_FUR",C4272="Electric household essentials","Item_10_EHE",C4272="Computers and electric accessories","Item_10_CEA")</f>
        <v>Item_10_FOOD</v>
      </c>
      <c r="E4272" s="11">
        <v>17</v>
      </c>
      <c r="F4272" s="11">
        <v>1</v>
      </c>
      <c r="G4272" s="11">
        <v>17</v>
      </c>
      <c r="H4272" s="14" t="s">
        <v>49</v>
      </c>
      <c r="I4272" s="14" t="s">
        <v>16</v>
      </c>
      <c r="J4272" s="15">
        <v>45605</v>
      </c>
      <c r="K4272" s="12" t="str">
        <f t="shared" si="308"/>
        <v>FALSE</v>
      </c>
    </row>
    <row r="4273" spans="1:11" x14ac:dyDescent="0.25">
      <c r="A4273" s="14" t="s">
        <v>4736</v>
      </c>
      <c r="B4273" s="14" t="s">
        <v>41</v>
      </c>
      <c r="C4273" s="14" t="s">
        <v>23</v>
      </c>
      <c r="D4273" s="14" t="str" cm="1">
        <f t="array" ref="D4273">_xlfn.IFS(C4273="Patisserie","Item_10_PAT",C4273="Milk Products","Item_10_MILK",C4273="Butchers","Item_10_BUT",C4273="Beverages","Item_10_BEV",C4273="Food","Item_10_FOOD",C4273="Furniture","Item_10_FUR",C4273="Electric household essentials","Item_10_EHE",C4273="Computers and electric accessories","Item_10_CEA")</f>
        <v>Item_10_BUT</v>
      </c>
      <c r="E4273" s="11">
        <v>30.5</v>
      </c>
      <c r="F4273" s="11">
        <v>6</v>
      </c>
      <c r="G4273" s="11">
        <v>183</v>
      </c>
      <c r="H4273" s="14" t="s">
        <v>49</v>
      </c>
      <c r="I4273" s="14" t="s">
        <v>39</v>
      </c>
      <c r="J4273" s="15">
        <v>44949</v>
      </c>
      <c r="K4273" s="11" t="b">
        <v>0</v>
      </c>
    </row>
    <row r="4274" spans="1:11" x14ac:dyDescent="0.25">
      <c r="A4274" s="16" t="s">
        <v>4737</v>
      </c>
      <c r="B4274" s="16" t="s">
        <v>31</v>
      </c>
      <c r="C4274" s="16" t="s">
        <v>23</v>
      </c>
      <c r="D4274" s="14" t="str" cm="1">
        <f t="array" ref="D4274">_xlfn.IFS(C4274="Patisserie","Item_10_PAT",C4274="Milk Products","Item_10_MILK",C4274="Butchers","Item_10_BUT",C4274="Beverages","Item_10_BEV",C4274="Food","Item_10_FOOD",C4274="Furniture","Item_10_FUR",C4274="Electric household essentials","Item_10_EHE",C4274="Computers and electric accessories","Item_10_CEA")</f>
        <v>Item_10_BUT</v>
      </c>
      <c r="E4274" s="11">
        <v>30.5</v>
      </c>
      <c r="F4274" s="12">
        <v>6</v>
      </c>
      <c r="G4274" s="12">
        <v>183</v>
      </c>
      <c r="H4274" s="16" t="s">
        <v>25</v>
      </c>
      <c r="I4274" s="16" t="s">
        <v>16</v>
      </c>
      <c r="J4274" s="17">
        <v>45127</v>
      </c>
      <c r="K4274" s="12" t="b">
        <v>1</v>
      </c>
    </row>
    <row r="4275" spans="1:11" x14ac:dyDescent="0.25">
      <c r="A4275" s="16" t="s">
        <v>4739</v>
      </c>
      <c r="B4275" s="16" t="s">
        <v>90</v>
      </c>
      <c r="C4275" s="16" t="s">
        <v>42</v>
      </c>
      <c r="D4275" s="14" t="str" cm="1">
        <f t="array" ref="D4275">_xlfn.IFS(C4275="Patisserie","Item_10_PAT",C4275="Milk Products","Item_10_MILK",C4275="Butchers","Item_10_BUT",C4275="Beverages","Item_10_BEV",C4275="Food","Item_10_FOOD",C4275="Furniture","Item_10_FUR",C4275="Electric household essentials","Item_10_EHE",C4275="Computers and electric accessories","Item_10_CEA")</f>
        <v>Item_10_FUR</v>
      </c>
      <c r="E4275" s="11">
        <v>35</v>
      </c>
      <c r="F4275" s="12">
        <v>10</v>
      </c>
      <c r="G4275" s="12">
        <v>350</v>
      </c>
      <c r="H4275" s="16" t="s">
        <v>15</v>
      </c>
      <c r="I4275" s="16" t="s">
        <v>39</v>
      </c>
      <c r="J4275" s="17">
        <v>45152</v>
      </c>
      <c r="K4275" s="12" t="b">
        <v>1</v>
      </c>
    </row>
    <row r="4276" spans="1:11" x14ac:dyDescent="0.25">
      <c r="A4276" s="14" t="s">
        <v>4740</v>
      </c>
      <c r="B4276" s="14" t="s">
        <v>64</v>
      </c>
      <c r="C4276" s="14" t="s">
        <v>28</v>
      </c>
      <c r="D4276" s="14" t="str" cm="1">
        <f t="array" ref="D4276">_xlfn.IFS(C4276="Patisserie","Item_10_PAT",C4276="Milk Products","Item_10_MILK",C4276="Butchers","Item_10_BUT",C4276="Beverages","Item_10_BEV",C4276="Food","Item_10_FOOD",C4276="Furniture","Item_10_FUR",C4276="Electric household essentials","Item_10_EHE",C4276="Computers and electric accessories","Item_10_CEA")</f>
        <v>Item_10_BEV</v>
      </c>
      <c r="E4276" s="11">
        <v>27.5</v>
      </c>
      <c r="F4276" s="11">
        <v>1</v>
      </c>
      <c r="G4276" s="11">
        <v>27.5</v>
      </c>
      <c r="H4276" s="14" t="s">
        <v>49</v>
      </c>
      <c r="I4276" s="14" t="s">
        <v>39</v>
      </c>
      <c r="J4276" s="15">
        <v>45448</v>
      </c>
      <c r="K4276" s="11" t="b">
        <v>1</v>
      </c>
    </row>
    <row r="4277" spans="1:11" x14ac:dyDescent="0.25">
      <c r="A4277" s="16" t="s">
        <v>4741</v>
      </c>
      <c r="B4277" s="16" t="s">
        <v>124</v>
      </c>
      <c r="C4277" s="16" t="s">
        <v>32</v>
      </c>
      <c r="D4277" s="14" t="str" cm="1">
        <f t="array" ref="D4277">_xlfn.IFS(C4277="Patisserie","Item_10_PAT",C4277="Milk Products","Item_10_MILK",C4277="Butchers","Item_10_BUT",C4277="Beverages","Item_10_BEV",C4277="Food","Item_10_FOOD",C4277="Furniture","Item_10_FUR",C4277="Electric household essentials","Item_10_EHE",C4277="Computers and electric accessories","Item_10_CEA")</f>
        <v>Item_10_FOOD</v>
      </c>
      <c r="E4277" s="11">
        <v>29</v>
      </c>
      <c r="F4277" s="12">
        <v>9</v>
      </c>
      <c r="G4277" s="12">
        <v>261</v>
      </c>
      <c r="H4277" s="16" t="s">
        <v>25</v>
      </c>
      <c r="I4277" s="16" t="s">
        <v>16</v>
      </c>
      <c r="J4277" s="17">
        <v>45319</v>
      </c>
      <c r="K4277" s="12" t="b">
        <v>0</v>
      </c>
    </row>
    <row r="4278" spans="1:11" x14ac:dyDescent="0.25">
      <c r="A4278" s="16" t="s">
        <v>4743</v>
      </c>
      <c r="B4278" s="16" t="s">
        <v>99</v>
      </c>
      <c r="C4278" s="16" t="s">
        <v>131</v>
      </c>
      <c r="D4278" s="14" t="str" cm="1">
        <f t="array" ref="D4278">_xlfn.IFS(C4278="Patisserie","Item_10_PAT",C4278="Milk Products","Item_10_MILK",C4278="Butchers","Item_10_BUT",C4278="Beverages","Item_10_BEV",C4278="Food","Item_10_FOOD",C4278="Furniture","Item_10_FUR",C4278="Electric household essentials","Item_10_EHE",C4278="Computers and electric accessories","Item_10_CEA")</f>
        <v>Item_10_CEA</v>
      </c>
      <c r="E4278" s="11">
        <v>36.5</v>
      </c>
      <c r="F4278" s="12">
        <v>2</v>
      </c>
      <c r="G4278" s="12">
        <v>73</v>
      </c>
      <c r="H4278" s="16" t="s">
        <v>49</v>
      </c>
      <c r="I4278" s="16" t="s">
        <v>16</v>
      </c>
      <c r="J4278" s="17">
        <v>44886</v>
      </c>
      <c r="K4278" s="12" t="b">
        <v>0</v>
      </c>
    </row>
    <row r="4279" spans="1:11" x14ac:dyDescent="0.25">
      <c r="A4279" s="14" t="s">
        <v>4744</v>
      </c>
      <c r="B4279" s="14" t="s">
        <v>117</v>
      </c>
      <c r="C4279" s="14" t="s">
        <v>131</v>
      </c>
      <c r="D4279" s="14" t="str" cm="1">
        <f t="array" ref="D4279">_xlfn.IFS(C4279="Patisserie","Item_10_PAT",C4279="Milk Products","Item_10_MILK",C4279="Butchers","Item_10_BUT",C4279="Beverages","Item_10_BEV",C4279="Food","Item_10_FOOD",C4279="Furniture","Item_10_FUR",C4279="Electric household essentials","Item_10_EHE",C4279="Computers and electric accessories","Item_10_CEA")</f>
        <v>Item_10_CEA</v>
      </c>
      <c r="E4279" s="11">
        <v>27.5</v>
      </c>
      <c r="F4279" s="11">
        <v>10</v>
      </c>
      <c r="G4279" s="11">
        <v>275</v>
      </c>
      <c r="H4279" s="14" t="s">
        <v>49</v>
      </c>
      <c r="I4279" s="14" t="s">
        <v>39</v>
      </c>
      <c r="J4279" s="15">
        <v>45467</v>
      </c>
      <c r="K4279" s="12" t="str">
        <f>IF(H4279="Digital Wallet","TRUE","FALSE")</f>
        <v>FALSE</v>
      </c>
    </row>
    <row r="4280" spans="1:11" x14ac:dyDescent="0.25">
      <c r="A4280" s="16" t="s">
        <v>4745</v>
      </c>
      <c r="B4280" s="16" t="s">
        <v>18</v>
      </c>
      <c r="C4280" s="16" t="s">
        <v>19</v>
      </c>
      <c r="D4280" s="14" t="str" cm="1">
        <f t="array" ref="D4280">_xlfn.IFS(C4280="Patisserie","Item_10_PAT",C4280="Milk Products","Item_10_MILK",C4280="Butchers","Item_10_BUT",C4280="Beverages","Item_10_BEV",C4280="Food","Item_10_FOOD",C4280="Furniture","Item_10_FUR",C4280="Electric household essentials","Item_10_EHE",C4280="Computers and electric accessories","Item_10_CEA")</f>
        <v>Item_10_MILK</v>
      </c>
      <c r="E4280" s="11">
        <v>5</v>
      </c>
      <c r="F4280" s="12">
        <v>6</v>
      </c>
      <c r="G4280" s="12">
        <v>30</v>
      </c>
      <c r="H4280" s="16" t="s">
        <v>25</v>
      </c>
      <c r="I4280" s="16" t="s">
        <v>16</v>
      </c>
      <c r="J4280" s="17">
        <v>44611</v>
      </c>
      <c r="K4280" s="12" t="b">
        <v>0</v>
      </c>
    </row>
    <row r="4281" spans="1:11" x14ac:dyDescent="0.25">
      <c r="A4281" s="14" t="s">
        <v>4746</v>
      </c>
      <c r="B4281" s="14" t="s">
        <v>12</v>
      </c>
      <c r="C4281" s="14" t="s">
        <v>23</v>
      </c>
      <c r="D4281" s="14" t="str" cm="1">
        <f t="array" ref="D4281">_xlfn.IFS(C4281="Patisserie","Item_10_PAT",C4281="Milk Products","Item_10_MILK",C4281="Butchers","Item_10_BUT",C4281="Beverages","Item_10_BEV",C4281="Food","Item_10_FOOD",C4281="Furniture","Item_10_FUR",C4281="Electric household essentials","Item_10_EHE",C4281="Computers and electric accessories","Item_10_CEA")</f>
        <v>Item_10_BUT</v>
      </c>
      <c r="E4281" s="11">
        <v>6.5</v>
      </c>
      <c r="F4281" s="11">
        <v>10</v>
      </c>
      <c r="G4281" s="11">
        <v>65</v>
      </c>
      <c r="H4281" s="14" t="s">
        <v>25</v>
      </c>
      <c r="I4281" s="14" t="s">
        <v>39</v>
      </c>
      <c r="J4281" s="15">
        <v>45334</v>
      </c>
      <c r="K4281" s="12" t="str">
        <f t="shared" ref="K4281:K4282" si="309">IF(H4281="Digital Wallet","TRUE","FALSE")</f>
        <v>FALSE</v>
      </c>
    </row>
    <row r="4282" spans="1:11" x14ac:dyDescent="0.25">
      <c r="A4282" s="16" t="s">
        <v>4747</v>
      </c>
      <c r="B4282" s="16" t="s">
        <v>85</v>
      </c>
      <c r="C4282" s="16" t="s">
        <v>131</v>
      </c>
      <c r="D4282" s="14" t="str" cm="1">
        <f t="array" ref="D4282">_xlfn.IFS(C4282="Patisserie","Item_10_PAT",C4282="Milk Products","Item_10_MILK",C4282="Butchers","Item_10_BUT",C4282="Beverages","Item_10_BEV",C4282="Food","Item_10_FOOD",C4282="Furniture","Item_10_FUR",C4282="Electric household essentials","Item_10_EHE",C4282="Computers and electric accessories","Item_10_CEA")</f>
        <v>Item_10_CEA</v>
      </c>
      <c r="E4282" s="11">
        <v>32</v>
      </c>
      <c r="F4282" s="12">
        <v>6</v>
      </c>
      <c r="G4282" s="12">
        <v>192</v>
      </c>
      <c r="H4282" s="16" t="s">
        <v>15</v>
      </c>
      <c r="I4282" s="16" t="s">
        <v>16</v>
      </c>
      <c r="J4282" s="17">
        <v>44707</v>
      </c>
      <c r="K4282" s="12" t="str">
        <f t="shared" si="309"/>
        <v>TRUE</v>
      </c>
    </row>
    <row r="4283" spans="1:11" x14ac:dyDescent="0.25">
      <c r="A4283" s="14" t="s">
        <v>4748</v>
      </c>
      <c r="B4283" s="14" t="s">
        <v>114</v>
      </c>
      <c r="C4283" s="14" t="s">
        <v>131</v>
      </c>
      <c r="D4283" s="14" t="str" cm="1">
        <f t="array" ref="D4283">_xlfn.IFS(C4283="Patisserie","Item_10_PAT",C4283="Milk Products","Item_10_MILK",C4283="Butchers","Item_10_BUT",C4283="Beverages","Item_10_BEV",C4283="Food","Item_10_FOOD",C4283="Furniture","Item_10_FUR",C4283="Electric household essentials","Item_10_EHE",C4283="Computers and electric accessories","Item_10_CEA")</f>
        <v>Item_10_CEA</v>
      </c>
      <c r="E4283" s="11">
        <v>6.5</v>
      </c>
      <c r="F4283" s="11">
        <v>6</v>
      </c>
      <c r="G4283" s="11">
        <v>39</v>
      </c>
      <c r="H4283" s="14" t="s">
        <v>15</v>
      </c>
      <c r="I4283" s="14" t="s">
        <v>39</v>
      </c>
      <c r="J4283" s="15">
        <v>45307</v>
      </c>
      <c r="K4283" s="11" t="b">
        <v>0</v>
      </c>
    </row>
    <row r="4284" spans="1:11" x14ac:dyDescent="0.25">
      <c r="A4284" s="16" t="s">
        <v>4749</v>
      </c>
      <c r="B4284" s="16" t="s">
        <v>75</v>
      </c>
      <c r="C4284" s="16" t="s">
        <v>13</v>
      </c>
      <c r="D4284" s="14" t="str" cm="1">
        <f t="array" ref="D4284">_xlfn.IFS(C4284="Patisserie","Item_10_PAT",C4284="Milk Products","Item_10_MILK",C4284="Butchers","Item_10_BUT",C4284="Beverages","Item_10_BEV",C4284="Food","Item_10_FOOD",C4284="Furniture","Item_10_FUR",C4284="Electric household essentials","Item_10_EHE",C4284="Computers and electric accessories","Item_10_CEA")</f>
        <v>Item_10_PAT</v>
      </c>
      <c r="E4284" s="11">
        <v>20</v>
      </c>
      <c r="F4284" s="12">
        <v>10</v>
      </c>
      <c r="G4284" s="12">
        <v>200</v>
      </c>
      <c r="H4284" s="16" t="s">
        <v>49</v>
      </c>
      <c r="I4284" s="16" t="s">
        <v>16</v>
      </c>
      <c r="J4284" s="17">
        <v>45535</v>
      </c>
      <c r="K4284" s="12" t="b">
        <v>1</v>
      </c>
    </row>
    <row r="4285" spans="1:11" x14ac:dyDescent="0.25">
      <c r="A4285" s="14" t="s">
        <v>4750</v>
      </c>
      <c r="B4285" s="14" t="s">
        <v>64</v>
      </c>
      <c r="C4285" s="14" t="s">
        <v>42</v>
      </c>
      <c r="D4285" s="14" t="str" cm="1">
        <f t="array" ref="D4285">_xlfn.IFS(C4285="Patisserie","Item_10_PAT",C4285="Milk Products","Item_10_MILK",C4285="Butchers","Item_10_BUT",C4285="Beverages","Item_10_BEV",C4285="Food","Item_10_FOOD",C4285="Furniture","Item_10_FUR",C4285="Electric household essentials","Item_10_EHE",C4285="Computers and electric accessories","Item_10_CEA")</f>
        <v>Item_10_FUR</v>
      </c>
      <c r="E4285" s="11">
        <v>11</v>
      </c>
      <c r="F4285" s="11">
        <v>8</v>
      </c>
      <c r="G4285" s="11">
        <v>88</v>
      </c>
      <c r="H4285" s="14" t="s">
        <v>25</v>
      </c>
      <c r="I4285" s="14" t="s">
        <v>16</v>
      </c>
      <c r="J4285" s="15">
        <v>45389</v>
      </c>
      <c r="K4285" s="12" t="str">
        <f>IF(H4285="Digital Wallet","TRUE","FALSE")</f>
        <v>FALSE</v>
      </c>
    </row>
    <row r="4286" spans="1:11" x14ac:dyDescent="0.25">
      <c r="A4286" s="16" t="s">
        <v>4751</v>
      </c>
      <c r="B4286" s="16" t="s">
        <v>114</v>
      </c>
      <c r="C4286" s="16" t="s">
        <v>42</v>
      </c>
      <c r="D4286" s="14" t="str" cm="1">
        <f t="array" ref="D4286">_xlfn.IFS(C4286="Patisserie","Item_10_PAT",C4286="Milk Products","Item_10_MILK",C4286="Butchers","Item_10_BUT",C4286="Beverages","Item_10_BEV",C4286="Food","Item_10_FOOD",C4286="Furniture","Item_10_FUR",C4286="Electric household essentials","Item_10_EHE",C4286="Computers and electric accessories","Item_10_CEA")</f>
        <v>Item_10_FUR</v>
      </c>
      <c r="E4286" s="11">
        <v>27.5</v>
      </c>
      <c r="F4286" s="12">
        <v>2</v>
      </c>
      <c r="G4286" s="12">
        <v>55</v>
      </c>
      <c r="H4286" s="16" t="s">
        <v>25</v>
      </c>
      <c r="I4286" s="16" t="s">
        <v>39</v>
      </c>
      <c r="J4286" s="17">
        <v>45482</v>
      </c>
      <c r="K4286" s="12" t="b">
        <v>0</v>
      </c>
    </row>
    <row r="4287" spans="1:11" x14ac:dyDescent="0.25">
      <c r="A4287" s="14" t="s">
        <v>4752</v>
      </c>
      <c r="B4287" s="14" t="s">
        <v>90</v>
      </c>
      <c r="C4287" s="14" t="s">
        <v>32</v>
      </c>
      <c r="D4287" s="14" t="str" cm="1">
        <f t="array" ref="D4287">_xlfn.IFS(C4287="Patisserie","Item_10_PAT",C4287="Milk Products","Item_10_MILK",C4287="Butchers","Item_10_BUT",C4287="Beverages","Item_10_BEV",C4287="Food","Item_10_FOOD",C4287="Furniture","Item_10_FUR",C4287="Electric household essentials","Item_10_EHE",C4287="Computers and electric accessories","Item_10_CEA")</f>
        <v>Item_10_FOOD</v>
      </c>
      <c r="E4287" s="11">
        <v>41</v>
      </c>
      <c r="F4287" s="11">
        <v>6</v>
      </c>
      <c r="G4287" s="11">
        <v>246</v>
      </c>
      <c r="H4287" s="14" t="s">
        <v>25</v>
      </c>
      <c r="I4287" s="14" t="s">
        <v>16</v>
      </c>
      <c r="J4287" s="15">
        <v>45391</v>
      </c>
      <c r="K4287" s="11" t="b">
        <v>0</v>
      </c>
    </row>
    <row r="4288" spans="1:11" x14ac:dyDescent="0.25">
      <c r="A4288" s="16" t="s">
        <v>4753</v>
      </c>
      <c r="B4288" s="16" t="s">
        <v>66</v>
      </c>
      <c r="C4288" s="16" t="s">
        <v>23</v>
      </c>
      <c r="D4288" s="14" t="str" cm="1">
        <f t="array" ref="D4288">_xlfn.IFS(C4288="Patisserie","Item_10_PAT",C4288="Milk Products","Item_10_MILK",C4288="Butchers","Item_10_BUT",C4288="Beverages","Item_10_BEV",C4288="Food","Item_10_FOOD",C4288="Furniture","Item_10_FUR",C4288="Electric household essentials","Item_10_EHE",C4288="Computers and electric accessories","Item_10_CEA")</f>
        <v>Item_10_BUT</v>
      </c>
      <c r="E4288" s="11">
        <v>41</v>
      </c>
      <c r="F4288" s="12">
        <v>4</v>
      </c>
      <c r="G4288" s="12">
        <v>164</v>
      </c>
      <c r="H4288" s="16" t="s">
        <v>15</v>
      </c>
      <c r="I4288" s="16" t="s">
        <v>39</v>
      </c>
      <c r="J4288" s="17">
        <v>44952</v>
      </c>
      <c r="K4288" s="12" t="str">
        <f>IF(H4288="Digital Wallet","TRUE","FALSE")</f>
        <v>TRUE</v>
      </c>
    </row>
    <row r="4289" spans="1:11" x14ac:dyDescent="0.25">
      <c r="A4289" s="14" t="s">
        <v>4754</v>
      </c>
      <c r="B4289" s="14" t="s">
        <v>85</v>
      </c>
      <c r="C4289" s="14" t="s">
        <v>23</v>
      </c>
      <c r="D4289" s="14" t="str" cm="1">
        <f t="array" ref="D4289">_xlfn.IFS(C4289="Patisserie","Item_10_PAT",C4289="Milk Products","Item_10_MILK",C4289="Butchers","Item_10_BUT",C4289="Beverages","Item_10_BEV",C4289="Food","Item_10_FOOD",C4289="Furniture","Item_10_FUR",C4289="Electric household essentials","Item_10_EHE",C4289="Computers and electric accessories","Item_10_CEA")</f>
        <v>Item_10_BUT</v>
      </c>
      <c r="E4289" s="11">
        <v>11</v>
      </c>
      <c r="F4289" s="11">
        <v>8</v>
      </c>
      <c r="G4289" s="11">
        <v>88</v>
      </c>
      <c r="H4289" s="14" t="s">
        <v>49</v>
      </c>
      <c r="I4289" s="14" t="s">
        <v>16</v>
      </c>
      <c r="J4289" s="15">
        <v>45389</v>
      </c>
      <c r="K4289" s="11" t="b">
        <v>1</v>
      </c>
    </row>
    <row r="4290" spans="1:11" x14ac:dyDescent="0.25">
      <c r="A4290" s="16" t="s">
        <v>4755</v>
      </c>
      <c r="B4290" s="16" t="s">
        <v>66</v>
      </c>
      <c r="C4290" s="16" t="s">
        <v>23</v>
      </c>
      <c r="D4290" s="14" t="str" cm="1">
        <f t="array" ref="D4290">_xlfn.IFS(C4290="Patisserie","Item_10_PAT",C4290="Milk Products","Item_10_MILK",C4290="Butchers","Item_10_BUT",C4290="Beverages","Item_10_BEV",C4290="Food","Item_10_FOOD",C4290="Furniture","Item_10_FUR",C4290="Electric household essentials","Item_10_EHE",C4290="Computers and electric accessories","Item_10_CEA")</f>
        <v>Item_10_BUT</v>
      </c>
      <c r="E4290" s="11">
        <f>G4290/F4290</f>
        <v>8</v>
      </c>
      <c r="F4290" s="12">
        <v>6</v>
      </c>
      <c r="G4290" s="12">
        <v>48</v>
      </c>
      <c r="H4290" s="16" t="s">
        <v>15</v>
      </c>
      <c r="I4290" s="16" t="s">
        <v>16</v>
      </c>
      <c r="J4290" s="17">
        <v>45211</v>
      </c>
      <c r="K4290" s="12" t="str">
        <f>IF(H4290="Digital Wallet","TRUE","FALSE")</f>
        <v>TRUE</v>
      </c>
    </row>
    <row r="4291" spans="1:11" x14ac:dyDescent="0.25">
      <c r="A4291" s="14" t="s">
        <v>4756</v>
      </c>
      <c r="B4291" s="14" t="s">
        <v>37</v>
      </c>
      <c r="C4291" s="14" t="s">
        <v>32</v>
      </c>
      <c r="D4291" s="14" t="str" cm="1">
        <f t="array" ref="D4291">_xlfn.IFS(C4291="Patisserie","Item_10_PAT",C4291="Milk Products","Item_10_MILK",C4291="Butchers","Item_10_BUT",C4291="Beverages","Item_10_BEV",C4291="Food","Item_10_FOOD",C4291="Furniture","Item_10_FUR",C4291="Electric household essentials","Item_10_EHE",C4291="Computers and electric accessories","Item_10_CEA")</f>
        <v>Item_10_FOOD</v>
      </c>
      <c r="E4291" s="11">
        <v>20</v>
      </c>
      <c r="F4291" s="11">
        <v>3</v>
      </c>
      <c r="G4291" s="11">
        <v>60</v>
      </c>
      <c r="H4291" s="14" t="s">
        <v>49</v>
      </c>
      <c r="I4291" s="14" t="s">
        <v>39</v>
      </c>
      <c r="J4291" s="15">
        <v>45484</v>
      </c>
      <c r="K4291" s="11" t="b">
        <v>1</v>
      </c>
    </row>
    <row r="4292" spans="1:11" x14ac:dyDescent="0.25">
      <c r="A4292" s="16" t="s">
        <v>4757</v>
      </c>
      <c r="B4292" s="16" t="s">
        <v>31</v>
      </c>
      <c r="C4292" s="16" t="s">
        <v>19</v>
      </c>
      <c r="D4292" s="14" t="str" cm="1">
        <f t="array" ref="D4292">_xlfn.IFS(C4292="Patisserie","Item_10_PAT",C4292="Milk Products","Item_10_MILK",C4292="Butchers","Item_10_BUT",C4292="Beverages","Item_10_BEV",C4292="Food","Item_10_FOOD",C4292="Furniture","Item_10_FUR",C4292="Electric household essentials","Item_10_EHE",C4292="Computers and electric accessories","Item_10_CEA")</f>
        <v>Item_10_MILK</v>
      </c>
      <c r="E4292" s="11">
        <v>12.5</v>
      </c>
      <c r="F4292" s="12">
        <v>1</v>
      </c>
      <c r="G4292" s="12">
        <v>12.5</v>
      </c>
      <c r="H4292" s="16" t="s">
        <v>49</v>
      </c>
      <c r="I4292" s="16" t="s">
        <v>39</v>
      </c>
      <c r="J4292" s="17">
        <v>45061</v>
      </c>
      <c r="K4292" s="12" t="b">
        <v>1</v>
      </c>
    </row>
    <row r="4293" spans="1:11" x14ac:dyDescent="0.25">
      <c r="A4293" s="14" t="s">
        <v>4758</v>
      </c>
      <c r="B4293" s="14" t="s">
        <v>64</v>
      </c>
      <c r="C4293" s="14" t="s">
        <v>67</v>
      </c>
      <c r="D4293" s="14" t="str" cm="1">
        <f t="array" ref="D4293">_xlfn.IFS(C4293="Patisserie","Item_10_PAT",C4293="Milk Products","Item_10_MILK",C4293="Butchers","Item_10_BUT",C4293="Beverages","Item_10_BEV",C4293="Food","Item_10_FOOD",C4293="Furniture","Item_10_FUR",C4293="Electric household essentials","Item_10_EHE",C4293="Computers and electric accessories","Item_10_CEA")</f>
        <v>Item_10_EHE</v>
      </c>
      <c r="E4293" s="11">
        <v>36.5</v>
      </c>
      <c r="F4293" s="11">
        <v>6</v>
      </c>
      <c r="G4293" s="11">
        <v>219</v>
      </c>
      <c r="H4293" s="14" t="s">
        <v>15</v>
      </c>
      <c r="I4293" s="14" t="s">
        <v>39</v>
      </c>
      <c r="J4293" s="15">
        <v>44987</v>
      </c>
      <c r="K4293" s="12" t="str">
        <f>IF(H4293="Digital Wallet","TRUE","FALSE")</f>
        <v>TRUE</v>
      </c>
    </row>
    <row r="4294" spans="1:11" x14ac:dyDescent="0.25">
      <c r="A4294" s="16" t="s">
        <v>4759</v>
      </c>
      <c r="B4294" s="16" t="s">
        <v>18</v>
      </c>
      <c r="C4294" s="16" t="s">
        <v>32</v>
      </c>
      <c r="D4294" s="14" t="str" cm="1">
        <f t="array" ref="D4294">_xlfn.IFS(C4294="Patisserie","Item_10_PAT",C4294="Milk Products","Item_10_MILK",C4294="Butchers","Item_10_BUT",C4294="Beverages","Item_10_BEV",C4294="Food","Item_10_FOOD",C4294="Furniture","Item_10_FUR",C4294="Electric household essentials","Item_10_EHE",C4294="Computers and electric accessories","Item_10_CEA")</f>
        <v>Item_10_FOOD</v>
      </c>
      <c r="E4294" s="11">
        <v>21.5</v>
      </c>
      <c r="F4294" s="12">
        <v>6</v>
      </c>
      <c r="G4294" s="12">
        <v>129</v>
      </c>
      <c r="H4294" s="16" t="s">
        <v>49</v>
      </c>
      <c r="I4294" s="16" t="s">
        <v>16</v>
      </c>
      <c r="J4294" s="17">
        <v>44988</v>
      </c>
      <c r="K4294" s="12" t="b">
        <v>0</v>
      </c>
    </row>
    <row r="4295" spans="1:11" x14ac:dyDescent="0.25">
      <c r="A4295" s="14" t="s">
        <v>4760</v>
      </c>
      <c r="B4295" s="14" t="s">
        <v>101</v>
      </c>
      <c r="C4295" s="14" t="s">
        <v>19</v>
      </c>
      <c r="D4295" s="14" t="str" cm="1">
        <f t="array" ref="D4295">_xlfn.IFS(C4295="Patisserie","Item_10_PAT",C4295="Milk Products","Item_10_MILK",C4295="Butchers","Item_10_BUT",C4295="Beverages","Item_10_BEV",C4295="Food","Item_10_FOOD",C4295="Furniture","Item_10_FUR",C4295="Electric household essentials","Item_10_EHE",C4295="Computers and electric accessories","Item_10_CEA")</f>
        <v>Item_10_MILK</v>
      </c>
      <c r="E4295" s="11">
        <v>8</v>
      </c>
      <c r="F4295" s="11">
        <v>3</v>
      </c>
      <c r="G4295" s="11">
        <v>24</v>
      </c>
      <c r="H4295" s="14" t="s">
        <v>15</v>
      </c>
      <c r="I4295" s="14" t="s">
        <v>16</v>
      </c>
      <c r="J4295" s="15">
        <v>45185</v>
      </c>
      <c r="K4295" s="11" t="b">
        <v>0</v>
      </c>
    </row>
    <row r="4296" spans="1:11" x14ac:dyDescent="0.25">
      <c r="A4296" s="16" t="s">
        <v>4761</v>
      </c>
      <c r="B4296" s="16" t="s">
        <v>44</v>
      </c>
      <c r="C4296" s="16" t="s">
        <v>23</v>
      </c>
      <c r="D4296" s="14" t="str" cm="1">
        <f t="array" ref="D4296">_xlfn.IFS(C4296="Patisserie","Item_10_PAT",C4296="Milk Products","Item_10_MILK",C4296="Butchers","Item_10_BUT",C4296="Beverages","Item_10_BEV",C4296="Food","Item_10_FOOD",C4296="Furniture","Item_10_FUR",C4296="Electric household essentials","Item_10_EHE",C4296="Computers and electric accessories","Item_10_CEA")</f>
        <v>Item_10_BUT</v>
      </c>
      <c r="E4296" s="11">
        <v>41</v>
      </c>
      <c r="F4296" s="12">
        <v>1</v>
      </c>
      <c r="G4296" s="12">
        <v>41</v>
      </c>
      <c r="H4296" s="16" t="s">
        <v>49</v>
      </c>
      <c r="I4296" s="16" t="s">
        <v>16</v>
      </c>
      <c r="J4296" s="17">
        <v>45095</v>
      </c>
      <c r="K4296" s="12" t="str">
        <f>IF(H4296="Digital Wallet","TRUE","FALSE")</f>
        <v>FALSE</v>
      </c>
    </row>
    <row r="4297" spans="1:11" x14ac:dyDescent="0.25">
      <c r="A4297" s="14" t="s">
        <v>4762</v>
      </c>
      <c r="B4297" s="14" t="s">
        <v>169</v>
      </c>
      <c r="C4297" s="14" t="s">
        <v>32</v>
      </c>
      <c r="D4297" s="14" t="str" cm="1">
        <f t="array" ref="D4297">_xlfn.IFS(C4297="Patisserie","Item_10_PAT",C4297="Milk Products","Item_10_MILK",C4297="Butchers","Item_10_BUT",C4297="Beverages","Item_10_BEV",C4297="Food","Item_10_FOOD",C4297="Furniture","Item_10_FUR",C4297="Electric household essentials","Item_10_EHE",C4297="Computers and electric accessories","Item_10_CEA")</f>
        <v>Item_10_FOOD</v>
      </c>
      <c r="E4297" s="11">
        <v>12.5</v>
      </c>
      <c r="F4297" s="11">
        <v>10</v>
      </c>
      <c r="G4297" s="11">
        <v>125</v>
      </c>
      <c r="H4297" s="14" t="s">
        <v>49</v>
      </c>
      <c r="I4297" s="14" t="s">
        <v>16</v>
      </c>
      <c r="J4297" s="15">
        <v>45519</v>
      </c>
      <c r="K4297" s="11" t="b">
        <v>0</v>
      </c>
    </row>
    <row r="4298" spans="1:11" x14ac:dyDescent="0.25">
      <c r="A4298" s="16" t="s">
        <v>4763</v>
      </c>
      <c r="B4298" s="16" t="s">
        <v>27</v>
      </c>
      <c r="C4298" s="16" t="s">
        <v>131</v>
      </c>
      <c r="D4298" s="14" t="str" cm="1">
        <f t="array" ref="D4298">_xlfn.IFS(C4298="Patisserie","Item_10_PAT",C4298="Milk Products","Item_10_MILK",C4298="Butchers","Item_10_BUT",C4298="Beverages","Item_10_BEV",C4298="Food","Item_10_FOOD",C4298="Furniture","Item_10_FUR",C4298="Electric household essentials","Item_10_EHE",C4298="Computers and electric accessories","Item_10_CEA")</f>
        <v>Item_10_CEA</v>
      </c>
      <c r="E4298" s="11">
        <v>38</v>
      </c>
      <c r="F4298" s="12">
        <v>9</v>
      </c>
      <c r="G4298" s="12">
        <v>342</v>
      </c>
      <c r="H4298" s="16" t="s">
        <v>25</v>
      </c>
      <c r="I4298" s="16" t="s">
        <v>39</v>
      </c>
      <c r="J4298" s="17">
        <v>44694</v>
      </c>
      <c r="K4298" s="12" t="b">
        <v>0</v>
      </c>
    </row>
    <row r="4299" spans="1:11" x14ac:dyDescent="0.25">
      <c r="A4299" s="14" t="s">
        <v>4764</v>
      </c>
      <c r="B4299" s="14" t="s">
        <v>117</v>
      </c>
      <c r="C4299" s="14" t="s">
        <v>131</v>
      </c>
      <c r="D4299" s="14" t="str" cm="1">
        <f t="array" ref="D4299">_xlfn.IFS(C4299="Patisserie","Item_10_PAT",C4299="Milk Products","Item_10_MILK",C4299="Butchers","Item_10_BUT",C4299="Beverages","Item_10_BEV",C4299="Food","Item_10_FOOD",C4299="Furniture","Item_10_FUR",C4299="Electric household essentials","Item_10_EHE",C4299="Computers and electric accessories","Item_10_CEA")</f>
        <v>Item_10_CEA</v>
      </c>
      <c r="E4299" s="11">
        <v>5</v>
      </c>
      <c r="F4299" s="11">
        <v>8</v>
      </c>
      <c r="G4299" s="11">
        <v>40</v>
      </c>
      <c r="H4299" s="14" t="s">
        <v>15</v>
      </c>
      <c r="I4299" s="14" t="s">
        <v>16</v>
      </c>
      <c r="J4299" s="15">
        <v>45403</v>
      </c>
      <c r="K4299" s="12" t="str">
        <f>IF(H4299="Digital Wallet","TRUE","FALSE")</f>
        <v>TRUE</v>
      </c>
    </row>
    <row r="4300" spans="1:11" x14ac:dyDescent="0.25">
      <c r="A4300" s="16" t="s">
        <v>4765</v>
      </c>
      <c r="B4300" s="16" t="s">
        <v>22</v>
      </c>
      <c r="C4300" s="16" t="s">
        <v>19</v>
      </c>
      <c r="D4300" s="14" t="str" cm="1">
        <f t="array" ref="D4300">_xlfn.IFS(C4300="Patisserie","Item_10_PAT",C4300="Milk Products","Item_10_MILK",C4300="Butchers","Item_10_BUT",C4300="Beverages","Item_10_BEV",C4300="Food","Item_10_FOOD",C4300="Furniture","Item_10_FUR",C4300="Electric household essentials","Item_10_EHE",C4300="Computers and electric accessories","Item_10_CEA")</f>
        <v>Item_10_MILK</v>
      </c>
      <c r="E4300" s="11">
        <v>14</v>
      </c>
      <c r="F4300" s="12">
        <v>1</v>
      </c>
      <c r="G4300" s="12">
        <v>14</v>
      </c>
      <c r="H4300" s="16" t="s">
        <v>25</v>
      </c>
      <c r="I4300" s="16" t="s">
        <v>16</v>
      </c>
      <c r="J4300" s="17">
        <v>44729</v>
      </c>
      <c r="K4300" s="12" t="b">
        <v>0</v>
      </c>
    </row>
    <row r="4301" spans="1:11" x14ac:dyDescent="0.25">
      <c r="A4301" s="14" t="s">
        <v>4766</v>
      </c>
      <c r="B4301" s="14" t="s">
        <v>101</v>
      </c>
      <c r="C4301" s="14" t="s">
        <v>13</v>
      </c>
      <c r="D4301" s="14" t="str" cm="1">
        <f t="array" ref="D4301">_xlfn.IFS(C4301="Patisserie","Item_10_PAT",C4301="Milk Products","Item_10_MILK",C4301="Butchers","Item_10_BUT",C4301="Beverages","Item_10_BEV",C4301="Food","Item_10_FOOD",C4301="Furniture","Item_10_FUR",C4301="Electric household essentials","Item_10_EHE",C4301="Computers and electric accessories","Item_10_CEA")</f>
        <v>Item_10_PAT</v>
      </c>
      <c r="E4301" s="11">
        <v>33.5</v>
      </c>
      <c r="F4301" s="11">
        <v>8</v>
      </c>
      <c r="G4301" s="11">
        <v>268</v>
      </c>
      <c r="H4301" s="14" t="s">
        <v>15</v>
      </c>
      <c r="I4301" s="14" t="s">
        <v>39</v>
      </c>
      <c r="J4301" s="15">
        <v>45209</v>
      </c>
      <c r="K4301" s="11" t="b">
        <v>1</v>
      </c>
    </row>
    <row r="4302" spans="1:11" x14ac:dyDescent="0.25">
      <c r="A4302" s="16" t="s">
        <v>4767</v>
      </c>
      <c r="B4302" s="16" t="s">
        <v>22</v>
      </c>
      <c r="C4302" s="16" t="s">
        <v>23</v>
      </c>
      <c r="D4302" s="14" t="str" cm="1">
        <f t="array" ref="D4302">_xlfn.IFS(C4302="Patisserie","Item_10_PAT",C4302="Milk Products","Item_10_MILK",C4302="Butchers","Item_10_BUT",C4302="Beverages","Item_10_BEV",C4302="Food","Item_10_FOOD",C4302="Furniture","Item_10_FUR",C4302="Electric household essentials","Item_10_EHE",C4302="Computers and electric accessories","Item_10_CEA")</f>
        <v>Item_10_BUT</v>
      </c>
      <c r="E4302" s="11">
        <v>20</v>
      </c>
      <c r="F4302" s="12">
        <v>1</v>
      </c>
      <c r="G4302" s="12">
        <v>20</v>
      </c>
      <c r="H4302" s="16" t="s">
        <v>25</v>
      </c>
      <c r="I4302" s="16" t="s">
        <v>16</v>
      </c>
      <c r="J4302" s="17">
        <v>44631</v>
      </c>
      <c r="K4302" s="12" t="b">
        <v>1</v>
      </c>
    </row>
    <row r="4303" spans="1:11" x14ac:dyDescent="0.25">
      <c r="A4303" s="14" t="s">
        <v>4768</v>
      </c>
      <c r="B4303" s="14" t="s">
        <v>117</v>
      </c>
      <c r="C4303" s="14" t="s">
        <v>23</v>
      </c>
      <c r="D4303" s="14" t="str" cm="1">
        <f t="array" ref="D4303">_xlfn.IFS(C4303="Patisserie","Item_10_PAT",C4303="Milk Products","Item_10_MILK",C4303="Butchers","Item_10_BUT",C4303="Beverages","Item_10_BEV",C4303="Food","Item_10_FOOD",C4303="Furniture","Item_10_FUR",C4303="Electric household essentials","Item_10_EHE",C4303="Computers and electric accessories","Item_10_CEA")</f>
        <v>Item_10_BUT</v>
      </c>
      <c r="E4303" s="11">
        <v>36.5</v>
      </c>
      <c r="F4303" s="11">
        <v>7</v>
      </c>
      <c r="G4303" s="11">
        <v>255.5</v>
      </c>
      <c r="H4303" s="14" t="s">
        <v>15</v>
      </c>
      <c r="I4303" s="14" t="s">
        <v>39</v>
      </c>
      <c r="J4303" s="15">
        <v>44599</v>
      </c>
      <c r="K4303" s="12" t="str">
        <f>IF(H4303="Digital Wallet","TRUE","FALSE")</f>
        <v>TRUE</v>
      </c>
    </row>
    <row r="4304" spans="1:11" x14ac:dyDescent="0.25">
      <c r="A4304" s="16" t="s">
        <v>4769</v>
      </c>
      <c r="B4304" s="16" t="s">
        <v>81</v>
      </c>
      <c r="C4304" s="16" t="s">
        <v>23</v>
      </c>
      <c r="D4304" s="14" t="str" cm="1">
        <f t="array" ref="D4304">_xlfn.IFS(C4304="Patisserie","Item_10_PAT",C4304="Milk Products","Item_10_MILK",C4304="Butchers","Item_10_BUT",C4304="Beverages","Item_10_BEV",C4304="Food","Item_10_FOOD",C4304="Furniture","Item_10_FUR",C4304="Electric household essentials","Item_10_EHE",C4304="Computers and electric accessories","Item_10_CEA")</f>
        <v>Item_10_BUT</v>
      </c>
      <c r="E4304" s="11">
        <v>20</v>
      </c>
      <c r="F4304" s="12">
        <v>4</v>
      </c>
      <c r="G4304" s="12">
        <v>80</v>
      </c>
      <c r="H4304" s="16" t="s">
        <v>15</v>
      </c>
      <c r="I4304" s="16" t="s">
        <v>16</v>
      </c>
      <c r="J4304" s="17">
        <v>45661</v>
      </c>
      <c r="K4304" s="12" t="b">
        <v>1</v>
      </c>
    </row>
    <row r="4305" spans="1:11" x14ac:dyDescent="0.25">
      <c r="A4305" s="14" t="s">
        <v>4770</v>
      </c>
      <c r="B4305" s="14" t="s">
        <v>31</v>
      </c>
      <c r="C4305" s="14" t="s">
        <v>42</v>
      </c>
      <c r="D4305" s="14" t="str" cm="1">
        <f t="array" ref="D4305">_xlfn.IFS(C4305="Patisserie","Item_10_PAT",C4305="Milk Products","Item_10_MILK",C4305="Butchers","Item_10_BUT",C4305="Beverages","Item_10_BEV",C4305="Food","Item_10_FOOD",C4305="Furniture","Item_10_FUR",C4305="Electric household essentials","Item_10_EHE",C4305="Computers and electric accessories","Item_10_CEA")</f>
        <v>Item_10_FUR</v>
      </c>
      <c r="E4305" s="11">
        <v>33.5</v>
      </c>
      <c r="F4305" s="11">
        <v>7</v>
      </c>
      <c r="G4305" s="11">
        <v>234.5</v>
      </c>
      <c r="H4305" s="14" t="s">
        <v>25</v>
      </c>
      <c r="I4305" s="14" t="s">
        <v>16</v>
      </c>
      <c r="J4305" s="15">
        <v>44751</v>
      </c>
      <c r="K4305" s="12" t="str">
        <f>IF(H4305="Digital Wallet","TRUE","FALSE")</f>
        <v>FALSE</v>
      </c>
    </row>
    <row r="4306" spans="1:11" x14ac:dyDescent="0.25">
      <c r="A4306" s="16" t="s">
        <v>4771</v>
      </c>
      <c r="B4306" s="16" t="s">
        <v>41</v>
      </c>
      <c r="C4306" s="16" t="s">
        <v>19</v>
      </c>
      <c r="D4306" s="14" t="str" cm="1">
        <f t="array" ref="D4306">_xlfn.IFS(C4306="Patisserie","Item_10_PAT",C4306="Milk Products","Item_10_MILK",C4306="Butchers","Item_10_BUT",C4306="Beverages","Item_10_BEV",C4306="Food","Item_10_FOOD",C4306="Furniture","Item_10_FUR",C4306="Electric household essentials","Item_10_EHE",C4306="Computers and electric accessories","Item_10_CEA")</f>
        <v>Item_10_MILK</v>
      </c>
      <c r="E4306" s="11">
        <v>9.5</v>
      </c>
      <c r="F4306" s="12">
        <v>7</v>
      </c>
      <c r="G4306" s="12">
        <v>66.5</v>
      </c>
      <c r="H4306" s="16" t="s">
        <v>49</v>
      </c>
      <c r="I4306" s="16" t="s">
        <v>16</v>
      </c>
      <c r="J4306" s="17">
        <v>44569</v>
      </c>
      <c r="K4306" s="12" t="b">
        <v>1</v>
      </c>
    </row>
    <row r="4307" spans="1:11" x14ac:dyDescent="0.25">
      <c r="A4307" s="14" t="s">
        <v>4772</v>
      </c>
      <c r="B4307" s="14" t="s">
        <v>109</v>
      </c>
      <c r="C4307" s="14" t="s">
        <v>131</v>
      </c>
      <c r="D4307" s="14" t="str" cm="1">
        <f t="array" ref="D4307">_xlfn.IFS(C4307="Patisserie","Item_10_PAT",C4307="Milk Products","Item_10_MILK",C4307="Butchers","Item_10_BUT",C4307="Beverages","Item_10_BEV",C4307="Food","Item_10_FOOD",C4307="Furniture","Item_10_FUR",C4307="Electric household essentials","Item_10_EHE",C4307="Computers and electric accessories","Item_10_CEA")</f>
        <v>Item_10_CEA</v>
      </c>
      <c r="E4307" s="11">
        <v>30.5</v>
      </c>
      <c r="F4307" s="11">
        <v>10</v>
      </c>
      <c r="G4307" s="11">
        <v>305</v>
      </c>
      <c r="H4307" s="14" t="s">
        <v>49</v>
      </c>
      <c r="I4307" s="14" t="s">
        <v>39</v>
      </c>
      <c r="J4307" s="15">
        <v>45473</v>
      </c>
      <c r="K4307" s="12" t="str">
        <f t="shared" ref="K4307:K4308" si="310">IF(H4307="Digital Wallet","TRUE","FALSE")</f>
        <v>FALSE</v>
      </c>
    </row>
    <row r="4308" spans="1:11" x14ac:dyDescent="0.25">
      <c r="A4308" s="16" t="s">
        <v>4773</v>
      </c>
      <c r="B4308" s="16" t="s">
        <v>101</v>
      </c>
      <c r="C4308" s="16" t="s">
        <v>28</v>
      </c>
      <c r="D4308" s="14" t="str" cm="1">
        <f t="array" ref="D4308">_xlfn.IFS(C4308="Patisserie","Item_10_PAT",C4308="Milk Products","Item_10_MILK",C4308="Butchers","Item_10_BUT",C4308="Beverages","Item_10_BEV",C4308="Food","Item_10_FOOD",C4308="Furniture","Item_10_FUR",C4308="Electric household essentials","Item_10_EHE",C4308="Computers and electric accessories","Item_10_CEA")</f>
        <v>Item_10_BEV</v>
      </c>
      <c r="E4308" s="11">
        <v>6.5</v>
      </c>
      <c r="F4308" s="12">
        <v>5</v>
      </c>
      <c r="G4308" s="12">
        <v>32.5</v>
      </c>
      <c r="H4308" s="16" t="s">
        <v>25</v>
      </c>
      <c r="I4308" s="16" t="s">
        <v>39</v>
      </c>
      <c r="J4308" s="17">
        <v>44930</v>
      </c>
      <c r="K4308" s="12" t="str">
        <f t="shared" si="310"/>
        <v>FALSE</v>
      </c>
    </row>
    <row r="4309" spans="1:11" x14ac:dyDescent="0.25">
      <c r="A4309" s="14" t="s">
        <v>4774</v>
      </c>
      <c r="B4309" s="14" t="s">
        <v>117</v>
      </c>
      <c r="C4309" s="14" t="s">
        <v>23</v>
      </c>
      <c r="D4309" s="14" t="str" cm="1">
        <f t="array" ref="D4309">_xlfn.IFS(C4309="Patisserie","Item_10_PAT",C4309="Milk Products","Item_10_MILK",C4309="Butchers","Item_10_BUT",C4309="Beverages","Item_10_BEV",C4309="Food","Item_10_FOOD",C4309="Furniture","Item_10_FUR",C4309="Electric household essentials","Item_10_EHE",C4309="Computers and electric accessories","Item_10_CEA")</f>
        <v>Item_10_BUT</v>
      </c>
      <c r="E4309" s="11">
        <v>21.5</v>
      </c>
      <c r="F4309" s="11">
        <v>6</v>
      </c>
      <c r="G4309" s="11">
        <v>129</v>
      </c>
      <c r="H4309" s="14" t="s">
        <v>15</v>
      </c>
      <c r="I4309" s="14" t="s">
        <v>39</v>
      </c>
      <c r="J4309" s="15">
        <v>44830</v>
      </c>
      <c r="K4309" s="11" t="b">
        <v>0</v>
      </c>
    </row>
    <row r="4310" spans="1:11" x14ac:dyDescent="0.25">
      <c r="A4310" s="16" t="s">
        <v>4775</v>
      </c>
      <c r="B4310" s="16" t="s">
        <v>81</v>
      </c>
      <c r="C4310" s="16" t="s">
        <v>42</v>
      </c>
      <c r="D4310" s="14" t="str" cm="1">
        <f t="array" ref="D4310">_xlfn.IFS(C4310="Patisserie","Item_10_PAT",C4310="Milk Products","Item_10_MILK",C4310="Butchers","Item_10_BUT",C4310="Beverages","Item_10_BEV",C4310="Food","Item_10_FOOD",C4310="Furniture","Item_10_FUR",C4310="Electric household essentials","Item_10_EHE",C4310="Computers and electric accessories","Item_10_CEA")</f>
        <v>Item_10_FUR</v>
      </c>
      <c r="E4310" s="11">
        <v>27.5</v>
      </c>
      <c r="F4310" s="12">
        <v>7</v>
      </c>
      <c r="G4310" s="12">
        <v>192.5</v>
      </c>
      <c r="H4310" s="16" t="s">
        <v>25</v>
      </c>
      <c r="I4310" s="16" t="s">
        <v>39</v>
      </c>
      <c r="J4310" s="17">
        <v>45527</v>
      </c>
      <c r="K4310" s="12" t="b">
        <v>0</v>
      </c>
    </row>
    <row r="4311" spans="1:11" x14ac:dyDescent="0.25">
      <c r="A4311" s="14" t="s">
        <v>4776</v>
      </c>
      <c r="B4311" s="14" t="s">
        <v>124</v>
      </c>
      <c r="C4311" s="14" t="s">
        <v>67</v>
      </c>
      <c r="D4311" s="14" t="str" cm="1">
        <f t="array" ref="D4311">_xlfn.IFS(C4311="Patisserie","Item_10_PAT",C4311="Milk Products","Item_10_MILK",C4311="Butchers","Item_10_BUT",C4311="Beverages","Item_10_BEV",C4311="Food","Item_10_FOOD",C4311="Furniture","Item_10_FUR",C4311="Electric household essentials","Item_10_EHE",C4311="Computers and electric accessories","Item_10_CEA")</f>
        <v>Item_10_EHE</v>
      </c>
      <c r="E4311" s="11">
        <v>41</v>
      </c>
      <c r="F4311" s="11">
        <v>10</v>
      </c>
      <c r="G4311" s="11">
        <v>410</v>
      </c>
      <c r="H4311" s="14" t="s">
        <v>49</v>
      </c>
      <c r="I4311" s="14" t="s">
        <v>16</v>
      </c>
      <c r="J4311" s="15">
        <v>45490</v>
      </c>
      <c r="K4311" s="12" t="str">
        <f t="shared" ref="K4311:K4312" si="311">IF(H4311="Digital Wallet","TRUE","FALSE")</f>
        <v>FALSE</v>
      </c>
    </row>
    <row r="4312" spans="1:11" x14ac:dyDescent="0.25">
      <c r="A4312" s="16" t="s">
        <v>4777</v>
      </c>
      <c r="B4312" s="16" t="s">
        <v>22</v>
      </c>
      <c r="C4312" s="16" t="s">
        <v>19</v>
      </c>
      <c r="D4312" s="14" t="str" cm="1">
        <f t="array" ref="D4312">_xlfn.IFS(C4312="Patisserie","Item_10_PAT",C4312="Milk Products","Item_10_MILK",C4312="Butchers","Item_10_BUT",C4312="Beverages","Item_10_BEV",C4312="Food","Item_10_FOOD",C4312="Furniture","Item_10_FUR",C4312="Electric household essentials","Item_10_EHE",C4312="Computers and electric accessories","Item_10_CEA")</f>
        <v>Item_10_MILK</v>
      </c>
      <c r="E4312" s="11">
        <f>G4312/F4312</f>
        <v>9.5</v>
      </c>
      <c r="F4312" s="12">
        <v>2</v>
      </c>
      <c r="G4312" s="12">
        <v>19</v>
      </c>
      <c r="H4312" s="16" t="s">
        <v>25</v>
      </c>
      <c r="I4312" s="16" t="s">
        <v>16</v>
      </c>
      <c r="J4312" s="17">
        <v>45011</v>
      </c>
      <c r="K4312" s="12" t="str">
        <f t="shared" si="311"/>
        <v>FALSE</v>
      </c>
    </row>
    <row r="4313" spans="1:11" x14ac:dyDescent="0.25">
      <c r="A4313" s="14" t="s">
        <v>4778</v>
      </c>
      <c r="B4313" s="14" t="s">
        <v>114</v>
      </c>
      <c r="C4313" s="14" t="s">
        <v>13</v>
      </c>
      <c r="D4313" s="14" t="str" cm="1">
        <f t="array" ref="D4313">_xlfn.IFS(C4313="Patisserie","Item_10_PAT",C4313="Milk Products","Item_10_MILK",C4313="Butchers","Item_10_BUT",C4313="Beverages","Item_10_BEV",C4313="Food","Item_10_FOOD",C4313="Furniture","Item_10_FUR",C4313="Electric household essentials","Item_10_EHE",C4313="Computers and electric accessories","Item_10_CEA")</f>
        <v>Item_10_PAT</v>
      </c>
      <c r="E4313" s="11">
        <v>35</v>
      </c>
      <c r="F4313" s="11">
        <v>5</v>
      </c>
      <c r="G4313" s="11">
        <v>175</v>
      </c>
      <c r="H4313" s="14" t="s">
        <v>15</v>
      </c>
      <c r="I4313" s="14" t="s">
        <v>16</v>
      </c>
      <c r="J4313" s="15">
        <v>44599</v>
      </c>
      <c r="K4313" s="11" t="b">
        <v>1</v>
      </c>
    </row>
    <row r="4314" spans="1:11" x14ac:dyDescent="0.25">
      <c r="A4314" s="16" t="s">
        <v>4779</v>
      </c>
      <c r="B4314" s="16" t="s">
        <v>75</v>
      </c>
      <c r="C4314" s="16" t="s">
        <v>131</v>
      </c>
      <c r="D4314" s="14" t="str" cm="1">
        <f t="array" ref="D4314">_xlfn.IFS(C4314="Patisserie","Item_10_PAT",C4314="Milk Products","Item_10_MILK",C4314="Butchers","Item_10_BUT",C4314="Beverages","Item_10_BEV",C4314="Food","Item_10_FOOD",C4314="Furniture","Item_10_FUR",C4314="Electric household essentials","Item_10_EHE",C4314="Computers and electric accessories","Item_10_CEA")</f>
        <v>Item_10_CEA</v>
      </c>
      <c r="E4314" s="11">
        <f>G4314/F4314</f>
        <v>18.5</v>
      </c>
      <c r="F4314" s="12">
        <v>2</v>
      </c>
      <c r="G4314" s="12">
        <v>37</v>
      </c>
      <c r="H4314" s="16" t="s">
        <v>49</v>
      </c>
      <c r="I4314" s="16" t="s">
        <v>39</v>
      </c>
      <c r="J4314" s="17">
        <v>45596</v>
      </c>
      <c r="K4314" s="12" t="b">
        <v>1</v>
      </c>
    </row>
    <row r="4315" spans="1:11" x14ac:dyDescent="0.25">
      <c r="A4315" s="14" t="s">
        <v>4780</v>
      </c>
      <c r="B4315" s="14" t="s">
        <v>101</v>
      </c>
      <c r="C4315" s="14" t="s">
        <v>131</v>
      </c>
      <c r="D4315" s="14" t="str" cm="1">
        <f t="array" ref="D4315">_xlfn.IFS(C4315="Patisserie","Item_10_PAT",C4315="Milk Products","Item_10_MILK",C4315="Butchers","Item_10_BUT",C4315="Beverages","Item_10_BEV",C4315="Food","Item_10_FOOD",C4315="Furniture","Item_10_FUR",C4315="Electric household essentials","Item_10_EHE",C4315="Computers and electric accessories","Item_10_CEA")</f>
        <v>Item_10_CEA</v>
      </c>
      <c r="E4315" s="11">
        <v>18.5</v>
      </c>
      <c r="F4315" s="11">
        <v>9</v>
      </c>
      <c r="G4315" s="11">
        <v>166.5</v>
      </c>
      <c r="H4315" s="14" t="s">
        <v>15</v>
      </c>
      <c r="I4315" s="14" t="s">
        <v>16</v>
      </c>
      <c r="J4315" s="15">
        <v>45646</v>
      </c>
      <c r="K4315" s="12" t="str">
        <f>IF(H4315="Digital Wallet","TRUE","FALSE")</f>
        <v>TRUE</v>
      </c>
    </row>
    <row r="4316" spans="1:11" x14ac:dyDescent="0.25">
      <c r="A4316" s="16" t="s">
        <v>4781</v>
      </c>
      <c r="B4316" s="16" t="s">
        <v>31</v>
      </c>
      <c r="C4316" s="16" t="s">
        <v>42</v>
      </c>
      <c r="D4316" s="14" t="str" cm="1">
        <f t="array" ref="D4316">_xlfn.IFS(C4316="Patisserie","Item_10_PAT",C4316="Milk Products","Item_10_MILK",C4316="Butchers","Item_10_BUT",C4316="Beverages","Item_10_BEV",C4316="Food","Item_10_FOOD",C4316="Furniture","Item_10_FUR",C4316="Electric household essentials","Item_10_EHE",C4316="Computers and electric accessories","Item_10_CEA")</f>
        <v>Item_10_FUR</v>
      </c>
      <c r="E4316" s="11">
        <v>12.5</v>
      </c>
      <c r="F4316" s="12">
        <v>5</v>
      </c>
      <c r="G4316" s="12">
        <v>62.5</v>
      </c>
      <c r="H4316" s="16" t="s">
        <v>49</v>
      </c>
      <c r="I4316" s="16" t="s">
        <v>39</v>
      </c>
      <c r="J4316" s="17">
        <v>44899</v>
      </c>
      <c r="K4316" s="12" t="b">
        <v>0</v>
      </c>
    </row>
    <row r="4317" spans="1:11" x14ac:dyDescent="0.25">
      <c r="A4317" s="14" t="s">
        <v>4782</v>
      </c>
      <c r="B4317" s="14" t="s">
        <v>44</v>
      </c>
      <c r="C4317" s="14" t="s">
        <v>23</v>
      </c>
      <c r="D4317" s="14" t="str" cm="1">
        <f t="array" ref="D4317">_xlfn.IFS(C4317="Patisserie","Item_10_PAT",C4317="Milk Products","Item_10_MILK",C4317="Butchers","Item_10_BUT",C4317="Beverages","Item_10_BEV",C4317="Food","Item_10_FOOD",C4317="Furniture","Item_10_FUR",C4317="Electric household essentials","Item_10_EHE",C4317="Computers and electric accessories","Item_10_CEA")</f>
        <v>Item_10_BUT</v>
      </c>
      <c r="E4317" s="11">
        <f>G4317/F4317</f>
        <v>41</v>
      </c>
      <c r="F4317" s="11">
        <v>4</v>
      </c>
      <c r="G4317" s="11">
        <v>164</v>
      </c>
      <c r="H4317" s="14" t="s">
        <v>49</v>
      </c>
      <c r="I4317" s="14" t="s">
        <v>16</v>
      </c>
      <c r="J4317" s="15">
        <v>45214</v>
      </c>
      <c r="K4317" s="11" t="b">
        <v>0</v>
      </c>
    </row>
    <row r="4318" spans="1:11" x14ac:dyDescent="0.25">
      <c r="A4318" s="16" t="s">
        <v>4783</v>
      </c>
      <c r="B4318" s="16" t="s">
        <v>12</v>
      </c>
      <c r="C4318" s="16" t="s">
        <v>28</v>
      </c>
      <c r="D4318" s="14" t="str" cm="1">
        <f t="array" ref="D4318">_xlfn.IFS(C4318="Patisserie","Item_10_PAT",C4318="Milk Products","Item_10_MILK",C4318="Butchers","Item_10_BUT",C4318="Beverages","Item_10_BEV",C4318="Food","Item_10_FOOD",C4318="Furniture","Item_10_FUR",C4318="Electric household essentials","Item_10_EHE",C4318="Computers and electric accessories","Item_10_CEA")</f>
        <v>Item_10_BEV</v>
      </c>
      <c r="E4318" s="11">
        <v>21.5</v>
      </c>
      <c r="F4318" s="12">
        <v>4</v>
      </c>
      <c r="G4318" s="12">
        <v>86</v>
      </c>
      <c r="H4318" s="16" t="s">
        <v>49</v>
      </c>
      <c r="I4318" s="16" t="s">
        <v>16</v>
      </c>
      <c r="J4318" s="17">
        <v>45626</v>
      </c>
      <c r="K4318" s="12" t="str">
        <f>IF(H4318="Digital Wallet","TRUE","FALSE")</f>
        <v>FALSE</v>
      </c>
    </row>
    <row r="4319" spans="1:11" x14ac:dyDescent="0.25">
      <c r="A4319" s="14" t="s">
        <v>4784</v>
      </c>
      <c r="B4319" s="14" t="s">
        <v>31</v>
      </c>
      <c r="C4319" s="14" t="s">
        <v>28</v>
      </c>
      <c r="D4319" s="14" t="str" cm="1">
        <f t="array" ref="D4319">_xlfn.IFS(C4319="Patisserie","Item_10_PAT",C4319="Milk Products","Item_10_MILK",C4319="Butchers","Item_10_BUT",C4319="Beverages","Item_10_BEV",C4319="Food","Item_10_FOOD",C4319="Furniture","Item_10_FUR",C4319="Electric household essentials","Item_10_EHE",C4319="Computers and electric accessories","Item_10_CEA")</f>
        <v>Item_10_BEV</v>
      </c>
      <c r="E4319" s="11">
        <v>39.5</v>
      </c>
      <c r="F4319" s="11">
        <v>4</v>
      </c>
      <c r="G4319" s="11">
        <v>158</v>
      </c>
      <c r="H4319" s="14" t="s">
        <v>49</v>
      </c>
      <c r="I4319" s="14" t="s">
        <v>39</v>
      </c>
      <c r="J4319" s="15">
        <v>45501</v>
      </c>
      <c r="K4319" s="11" t="b">
        <v>0</v>
      </c>
    </row>
    <row r="4320" spans="1:11" x14ac:dyDescent="0.25">
      <c r="A4320" s="16" t="s">
        <v>4785</v>
      </c>
      <c r="B4320" s="16" t="s">
        <v>41</v>
      </c>
      <c r="C4320" s="16" t="s">
        <v>67</v>
      </c>
      <c r="D4320" s="14" t="str" cm="1">
        <f t="array" ref="D4320">_xlfn.IFS(C4320="Patisserie","Item_10_PAT",C4320="Milk Products","Item_10_MILK",C4320="Butchers","Item_10_BUT",C4320="Beverages","Item_10_BEV",C4320="Food","Item_10_FOOD",C4320="Furniture","Item_10_FUR",C4320="Electric household essentials","Item_10_EHE",C4320="Computers and electric accessories","Item_10_CEA")</f>
        <v>Item_10_EHE</v>
      </c>
      <c r="E4320" s="11">
        <v>29</v>
      </c>
      <c r="F4320" s="12">
        <v>8</v>
      </c>
      <c r="G4320" s="12">
        <v>232</v>
      </c>
      <c r="H4320" s="16" t="s">
        <v>15</v>
      </c>
      <c r="I4320" s="16" t="s">
        <v>39</v>
      </c>
      <c r="J4320" s="17">
        <v>44664</v>
      </c>
      <c r="K4320" s="12" t="b">
        <v>0</v>
      </c>
    </row>
    <row r="4321" spans="1:11" x14ac:dyDescent="0.25">
      <c r="A4321" s="14" t="s">
        <v>4786</v>
      </c>
      <c r="B4321" s="14" t="s">
        <v>75</v>
      </c>
      <c r="C4321" s="14" t="s">
        <v>13</v>
      </c>
      <c r="D4321" s="14" t="str" cm="1">
        <f t="array" ref="D4321">_xlfn.IFS(C4321="Patisserie","Item_10_PAT",C4321="Milk Products","Item_10_MILK",C4321="Butchers","Item_10_BUT",C4321="Beverages","Item_10_BEV",C4321="Food","Item_10_FOOD",C4321="Furniture","Item_10_FUR",C4321="Electric household essentials","Item_10_EHE",C4321="Computers and electric accessories","Item_10_CEA")</f>
        <v>Item_10_PAT</v>
      </c>
      <c r="E4321" s="11">
        <v>20</v>
      </c>
      <c r="F4321" s="11">
        <v>3</v>
      </c>
      <c r="G4321" s="11">
        <v>60</v>
      </c>
      <c r="H4321" s="14" t="s">
        <v>25</v>
      </c>
      <c r="I4321" s="14" t="s">
        <v>39</v>
      </c>
      <c r="J4321" s="15">
        <v>45274</v>
      </c>
      <c r="K4321" s="11" t="b">
        <v>0</v>
      </c>
    </row>
    <row r="4322" spans="1:11" x14ac:dyDescent="0.25">
      <c r="A4322" s="16" t="s">
        <v>4787</v>
      </c>
      <c r="B4322" s="16" t="s">
        <v>124</v>
      </c>
      <c r="C4322" s="16" t="s">
        <v>28</v>
      </c>
      <c r="D4322" s="14" t="str" cm="1">
        <f t="array" ref="D4322">_xlfn.IFS(C4322="Patisserie","Item_10_PAT",C4322="Milk Products","Item_10_MILK",C4322="Butchers","Item_10_BUT",C4322="Beverages","Item_10_BEV",C4322="Food","Item_10_FOOD",C4322="Furniture","Item_10_FUR",C4322="Electric household essentials","Item_10_EHE",C4322="Computers and electric accessories","Item_10_CEA")</f>
        <v>Item_10_BEV</v>
      </c>
      <c r="E4322" s="11">
        <v>24.5</v>
      </c>
      <c r="F4322" s="12">
        <v>2</v>
      </c>
      <c r="G4322" s="12">
        <v>49</v>
      </c>
      <c r="H4322" s="16" t="s">
        <v>15</v>
      </c>
      <c r="I4322" s="16" t="s">
        <v>16</v>
      </c>
      <c r="J4322" s="17">
        <v>44918</v>
      </c>
      <c r="K4322" s="12" t="str">
        <f>IF(H4322="Digital Wallet","TRUE","FALSE")</f>
        <v>TRUE</v>
      </c>
    </row>
    <row r="4323" spans="1:11" x14ac:dyDescent="0.25">
      <c r="A4323" s="14" t="s">
        <v>4788</v>
      </c>
      <c r="B4323" s="14" t="s">
        <v>70</v>
      </c>
      <c r="C4323" s="14" t="s">
        <v>32</v>
      </c>
      <c r="D4323" s="14" t="str" cm="1">
        <f t="array" ref="D4323">_xlfn.IFS(C4323="Patisserie","Item_10_PAT",C4323="Milk Products","Item_10_MILK",C4323="Butchers","Item_10_BUT",C4323="Beverages","Item_10_BEV",C4323="Food","Item_10_FOOD",C4323="Furniture","Item_10_FUR",C4323="Electric household essentials","Item_10_EHE",C4323="Computers and electric accessories","Item_10_CEA")</f>
        <v>Item_10_FOOD</v>
      </c>
      <c r="E4323" s="11">
        <v>41</v>
      </c>
      <c r="F4323" s="11">
        <v>8</v>
      </c>
      <c r="G4323" s="11">
        <v>328</v>
      </c>
      <c r="H4323" s="14" t="s">
        <v>25</v>
      </c>
      <c r="I4323" s="14" t="s">
        <v>16</v>
      </c>
      <c r="J4323" s="15">
        <v>44870</v>
      </c>
      <c r="K4323" s="11" t="b">
        <v>1</v>
      </c>
    </row>
    <row r="4324" spans="1:11" x14ac:dyDescent="0.25">
      <c r="A4324" s="16" t="s">
        <v>4789</v>
      </c>
      <c r="B4324" s="16" t="s">
        <v>37</v>
      </c>
      <c r="C4324" s="16" t="s">
        <v>28</v>
      </c>
      <c r="D4324" s="14" t="str" cm="1">
        <f t="array" ref="D4324">_xlfn.IFS(C4324="Patisserie","Item_10_PAT",C4324="Milk Products","Item_10_MILK",C4324="Butchers","Item_10_BUT",C4324="Beverages","Item_10_BEV",C4324="Food","Item_10_FOOD",C4324="Furniture","Item_10_FUR",C4324="Electric household essentials","Item_10_EHE",C4324="Computers and electric accessories","Item_10_CEA")</f>
        <v>Item_10_BEV</v>
      </c>
      <c r="E4324" s="11">
        <v>32</v>
      </c>
      <c r="F4324" s="12">
        <v>1</v>
      </c>
      <c r="G4324" s="12">
        <v>32</v>
      </c>
      <c r="H4324" s="16" t="s">
        <v>49</v>
      </c>
      <c r="I4324" s="16" t="s">
        <v>16</v>
      </c>
      <c r="J4324" s="17">
        <v>45438</v>
      </c>
      <c r="K4324" s="12" t="b">
        <v>1</v>
      </c>
    </row>
    <row r="4325" spans="1:11" x14ac:dyDescent="0.25">
      <c r="A4325" s="14" t="s">
        <v>4790</v>
      </c>
      <c r="B4325" s="14" t="s">
        <v>27</v>
      </c>
      <c r="C4325" s="14" t="s">
        <v>28</v>
      </c>
      <c r="D4325" s="14" t="str" cm="1">
        <f t="array" ref="D4325">_xlfn.IFS(C4325="Patisserie","Item_10_PAT",C4325="Milk Products","Item_10_MILK",C4325="Butchers","Item_10_BUT",C4325="Beverages","Item_10_BEV",C4325="Food","Item_10_FOOD",C4325="Furniture","Item_10_FUR",C4325="Electric household essentials","Item_10_EHE",C4325="Computers and electric accessories","Item_10_CEA")</f>
        <v>Item_10_BEV</v>
      </c>
      <c r="E4325" s="11">
        <v>6.5</v>
      </c>
      <c r="F4325" s="11">
        <v>10</v>
      </c>
      <c r="G4325" s="11">
        <v>65</v>
      </c>
      <c r="H4325" s="14" t="s">
        <v>49</v>
      </c>
      <c r="I4325" s="14" t="s">
        <v>39</v>
      </c>
      <c r="J4325" s="15">
        <v>44569</v>
      </c>
      <c r="K4325" s="11" t="b">
        <v>0</v>
      </c>
    </row>
    <row r="4326" spans="1:11" x14ac:dyDescent="0.25">
      <c r="A4326" s="16" t="s">
        <v>4791</v>
      </c>
      <c r="B4326" s="16" t="s">
        <v>44</v>
      </c>
      <c r="C4326" s="16" t="s">
        <v>67</v>
      </c>
      <c r="D4326" s="14" t="str" cm="1">
        <f t="array" ref="D4326">_xlfn.IFS(C4326="Patisserie","Item_10_PAT",C4326="Milk Products","Item_10_MILK",C4326="Butchers","Item_10_BUT",C4326="Beverages","Item_10_BEV",C4326="Food","Item_10_FOOD",C4326="Furniture","Item_10_FUR",C4326="Electric household essentials","Item_10_EHE",C4326="Computers and electric accessories","Item_10_CEA")</f>
        <v>Item_10_EHE</v>
      </c>
      <c r="E4326" s="11">
        <v>36.5</v>
      </c>
      <c r="F4326" s="12">
        <v>10</v>
      </c>
      <c r="G4326" s="12">
        <v>365</v>
      </c>
      <c r="H4326" s="16" t="s">
        <v>49</v>
      </c>
      <c r="I4326" s="16" t="s">
        <v>16</v>
      </c>
      <c r="J4326" s="17">
        <v>45456</v>
      </c>
      <c r="K4326" s="12" t="b">
        <v>1</v>
      </c>
    </row>
    <row r="4327" spans="1:11" x14ac:dyDescent="0.25">
      <c r="A4327" s="14" t="s">
        <v>4792</v>
      </c>
      <c r="B4327" s="14" t="s">
        <v>70</v>
      </c>
      <c r="C4327" s="14" t="s">
        <v>42</v>
      </c>
      <c r="D4327" s="14" t="str" cm="1">
        <f t="array" ref="D4327">_xlfn.IFS(C4327="Patisserie","Item_10_PAT",C4327="Milk Products","Item_10_MILK",C4327="Butchers","Item_10_BUT",C4327="Beverages","Item_10_BEV",C4327="Food","Item_10_FOOD",C4327="Furniture","Item_10_FUR",C4327="Electric household essentials","Item_10_EHE",C4327="Computers and electric accessories","Item_10_CEA")</f>
        <v>Item_10_FUR</v>
      </c>
      <c r="E4327" s="11">
        <v>32</v>
      </c>
      <c r="F4327" s="11">
        <v>6</v>
      </c>
      <c r="G4327" s="11">
        <v>192</v>
      </c>
      <c r="H4327" s="14" t="s">
        <v>49</v>
      </c>
      <c r="I4327" s="14" t="s">
        <v>16</v>
      </c>
      <c r="J4327" s="15">
        <v>44967</v>
      </c>
      <c r="K4327" s="11" t="b">
        <v>0</v>
      </c>
    </row>
    <row r="4328" spans="1:11" x14ac:dyDescent="0.25">
      <c r="A4328" s="16" t="s">
        <v>4793</v>
      </c>
      <c r="B4328" s="16" t="s">
        <v>64</v>
      </c>
      <c r="C4328" s="16" t="s">
        <v>23</v>
      </c>
      <c r="D4328" s="14" t="str" cm="1">
        <f t="array" ref="D4328">_xlfn.IFS(C4328="Patisserie","Item_10_PAT",C4328="Milk Products","Item_10_MILK",C4328="Butchers","Item_10_BUT",C4328="Beverages","Item_10_BEV",C4328="Food","Item_10_FOOD",C4328="Furniture","Item_10_FUR",C4328="Electric household essentials","Item_10_EHE",C4328="Computers and electric accessories","Item_10_CEA")</f>
        <v>Item_10_BUT</v>
      </c>
      <c r="E4328" s="11">
        <v>36.5</v>
      </c>
      <c r="F4328" s="12">
        <v>5</v>
      </c>
      <c r="G4328" s="12">
        <v>182.5</v>
      </c>
      <c r="H4328" s="16" t="s">
        <v>49</v>
      </c>
      <c r="I4328" s="16" t="s">
        <v>16</v>
      </c>
      <c r="J4328" s="17">
        <v>44733</v>
      </c>
      <c r="K4328" s="12" t="b">
        <v>1</v>
      </c>
    </row>
    <row r="4329" spans="1:11" x14ac:dyDescent="0.25">
      <c r="A4329" s="14" t="s">
        <v>4794</v>
      </c>
      <c r="B4329" s="14" t="s">
        <v>90</v>
      </c>
      <c r="C4329" s="14" t="s">
        <v>131</v>
      </c>
      <c r="D4329" s="14" t="str" cm="1">
        <f t="array" ref="D4329">_xlfn.IFS(C4329="Patisserie","Item_10_PAT",C4329="Milk Products","Item_10_MILK",C4329="Butchers","Item_10_BUT",C4329="Beverages","Item_10_BEV",C4329="Food","Item_10_FOOD",C4329="Furniture","Item_10_FUR",C4329="Electric household essentials","Item_10_EHE",C4329="Computers and electric accessories","Item_10_CEA")</f>
        <v>Item_10_CEA</v>
      </c>
      <c r="E4329" s="11">
        <v>11</v>
      </c>
      <c r="F4329" s="11">
        <v>8</v>
      </c>
      <c r="G4329" s="11">
        <v>88</v>
      </c>
      <c r="H4329" s="14" t="s">
        <v>15</v>
      </c>
      <c r="I4329" s="14" t="s">
        <v>16</v>
      </c>
      <c r="J4329" s="15">
        <v>45533</v>
      </c>
      <c r="K4329" s="11" t="b">
        <v>1</v>
      </c>
    </row>
    <row r="4330" spans="1:11" x14ac:dyDescent="0.25">
      <c r="A4330" s="16" t="s">
        <v>4795</v>
      </c>
      <c r="B4330" s="16" t="s">
        <v>47</v>
      </c>
      <c r="C4330" s="16" t="s">
        <v>13</v>
      </c>
      <c r="D4330" s="14" t="str" cm="1">
        <f t="array" ref="D4330">_xlfn.IFS(C4330="Patisserie","Item_10_PAT",C4330="Milk Products","Item_10_MILK",C4330="Butchers","Item_10_BUT",C4330="Beverages","Item_10_BEV",C4330="Food","Item_10_FOOD",C4330="Furniture","Item_10_FUR",C4330="Electric household essentials","Item_10_EHE",C4330="Computers and electric accessories","Item_10_CEA")</f>
        <v>Item_10_PAT</v>
      </c>
      <c r="E4330" s="11">
        <v>15.5</v>
      </c>
      <c r="F4330" s="12">
        <v>1</v>
      </c>
      <c r="G4330" s="12">
        <v>15.5</v>
      </c>
      <c r="H4330" s="16" t="s">
        <v>49</v>
      </c>
      <c r="I4330" s="16" t="s">
        <v>16</v>
      </c>
      <c r="J4330" s="17">
        <v>45478</v>
      </c>
      <c r="K4330" s="12" t="b">
        <v>0</v>
      </c>
    </row>
    <row r="4331" spans="1:11" x14ac:dyDescent="0.25">
      <c r="A4331" s="14" t="s">
        <v>4796</v>
      </c>
      <c r="B4331" s="14" t="s">
        <v>66</v>
      </c>
      <c r="C4331" s="14" t="s">
        <v>131</v>
      </c>
      <c r="D4331" s="14" t="str" cm="1">
        <f t="array" ref="D4331">_xlfn.IFS(C4331="Patisserie","Item_10_PAT",C4331="Milk Products","Item_10_MILK",C4331="Butchers","Item_10_BUT",C4331="Beverages","Item_10_BEV",C4331="Food","Item_10_FOOD",C4331="Furniture","Item_10_FUR",C4331="Electric household essentials","Item_10_EHE",C4331="Computers and electric accessories","Item_10_CEA")</f>
        <v>Item_10_CEA</v>
      </c>
      <c r="E4331" s="11">
        <v>33.5</v>
      </c>
      <c r="F4331" s="11">
        <v>6</v>
      </c>
      <c r="G4331" s="11">
        <v>201</v>
      </c>
      <c r="H4331" s="14" t="s">
        <v>49</v>
      </c>
      <c r="I4331" s="14" t="s">
        <v>16</v>
      </c>
      <c r="J4331" s="15">
        <v>44978</v>
      </c>
      <c r="K4331" s="11" t="b">
        <v>1</v>
      </c>
    </row>
    <row r="4332" spans="1:11" x14ac:dyDescent="0.25">
      <c r="A4332" s="16" t="s">
        <v>4797</v>
      </c>
      <c r="B4332" s="16" t="s">
        <v>109</v>
      </c>
      <c r="C4332" s="16" t="s">
        <v>19</v>
      </c>
      <c r="D4332" s="14" t="str" cm="1">
        <f t="array" ref="D4332">_xlfn.IFS(C4332="Patisserie","Item_10_PAT",C4332="Milk Products","Item_10_MILK",C4332="Butchers","Item_10_BUT",C4332="Beverages","Item_10_BEV",C4332="Food","Item_10_FOOD",C4332="Furniture","Item_10_FUR",C4332="Electric household essentials","Item_10_EHE",C4332="Computers and electric accessories","Item_10_CEA")</f>
        <v>Item_10_MILK</v>
      </c>
      <c r="E4332" s="11">
        <v>36.5</v>
      </c>
      <c r="F4332" s="12">
        <v>7</v>
      </c>
      <c r="G4332" s="12">
        <v>255.5</v>
      </c>
      <c r="H4332" s="16" t="s">
        <v>15</v>
      </c>
      <c r="I4332" s="16" t="s">
        <v>39</v>
      </c>
      <c r="J4332" s="17">
        <v>45541</v>
      </c>
      <c r="K4332" s="12" t="str">
        <f>IF(H4332="Digital Wallet","TRUE","FALSE")</f>
        <v>TRUE</v>
      </c>
    </row>
    <row r="4333" spans="1:11" x14ac:dyDescent="0.25">
      <c r="A4333" s="14" t="s">
        <v>4798</v>
      </c>
      <c r="B4333" s="14" t="s">
        <v>101</v>
      </c>
      <c r="C4333" s="14" t="s">
        <v>23</v>
      </c>
      <c r="D4333" s="14" t="str" cm="1">
        <f t="array" ref="D4333">_xlfn.IFS(C4333="Patisserie","Item_10_PAT",C4333="Milk Products","Item_10_MILK",C4333="Butchers","Item_10_BUT",C4333="Beverages","Item_10_BEV",C4333="Food","Item_10_FOOD",C4333="Furniture","Item_10_FUR",C4333="Electric household essentials","Item_10_EHE",C4333="Computers and electric accessories","Item_10_CEA")</f>
        <v>Item_10_BUT</v>
      </c>
      <c r="E4333" s="11">
        <v>21.5</v>
      </c>
      <c r="F4333" s="11">
        <v>9</v>
      </c>
      <c r="G4333" s="11">
        <v>193.5</v>
      </c>
      <c r="H4333" s="14" t="s">
        <v>25</v>
      </c>
      <c r="I4333" s="14" t="s">
        <v>16</v>
      </c>
      <c r="J4333" s="15">
        <v>45345</v>
      </c>
      <c r="K4333" s="11" t="b">
        <v>1</v>
      </c>
    </row>
    <row r="4334" spans="1:11" x14ac:dyDescent="0.25">
      <c r="A4334" s="16" t="s">
        <v>4799</v>
      </c>
      <c r="B4334" s="16" t="s">
        <v>78</v>
      </c>
      <c r="C4334" s="16" t="s">
        <v>32</v>
      </c>
      <c r="D4334" s="14" t="str" cm="1">
        <f t="array" ref="D4334">_xlfn.IFS(C4334="Patisserie","Item_10_PAT",C4334="Milk Products","Item_10_MILK",C4334="Butchers","Item_10_BUT",C4334="Beverages","Item_10_BEV",C4334="Food","Item_10_FOOD",C4334="Furniture","Item_10_FUR",C4334="Electric household essentials","Item_10_EHE",C4334="Computers and electric accessories","Item_10_CEA")</f>
        <v>Item_10_FOOD</v>
      </c>
      <c r="E4334" s="11">
        <v>5</v>
      </c>
      <c r="F4334" s="12">
        <v>7</v>
      </c>
      <c r="G4334" s="12">
        <v>35</v>
      </c>
      <c r="H4334" s="16" t="s">
        <v>49</v>
      </c>
      <c r="I4334" s="16" t="s">
        <v>39</v>
      </c>
      <c r="J4334" s="17">
        <v>44770</v>
      </c>
      <c r="K4334" s="12" t="b">
        <v>1</v>
      </c>
    </row>
    <row r="4335" spans="1:11" x14ac:dyDescent="0.25">
      <c r="A4335" s="14" t="s">
        <v>4800</v>
      </c>
      <c r="B4335" s="14" t="s">
        <v>44</v>
      </c>
      <c r="C4335" s="14" t="s">
        <v>32</v>
      </c>
      <c r="D4335" s="14" t="str" cm="1">
        <f t="array" ref="D4335">_xlfn.IFS(C4335="Patisserie","Item_10_PAT",C4335="Milk Products","Item_10_MILK",C4335="Butchers","Item_10_BUT",C4335="Beverages","Item_10_BEV",C4335="Food","Item_10_FOOD",C4335="Furniture","Item_10_FUR",C4335="Electric household essentials","Item_10_EHE",C4335="Computers and electric accessories","Item_10_CEA")</f>
        <v>Item_10_FOOD</v>
      </c>
      <c r="E4335" s="11">
        <v>24.5</v>
      </c>
      <c r="F4335" s="11">
        <v>9</v>
      </c>
      <c r="G4335" s="11">
        <v>220.5</v>
      </c>
      <c r="H4335" s="14" t="s">
        <v>15</v>
      </c>
      <c r="I4335" s="14" t="s">
        <v>16</v>
      </c>
      <c r="J4335" s="15">
        <v>45465</v>
      </c>
      <c r="K4335" s="11" t="b">
        <v>1</v>
      </c>
    </row>
    <row r="4336" spans="1:11" x14ac:dyDescent="0.25">
      <c r="A4336" s="16" t="s">
        <v>4801</v>
      </c>
      <c r="B4336" s="16" t="s">
        <v>64</v>
      </c>
      <c r="C4336" s="16" t="s">
        <v>23</v>
      </c>
      <c r="D4336" s="14" t="str" cm="1">
        <f t="array" ref="D4336">_xlfn.IFS(C4336="Patisserie","Item_10_PAT",C4336="Milk Products","Item_10_MILK",C4336="Butchers","Item_10_BUT",C4336="Beverages","Item_10_BEV",C4336="Food","Item_10_FOOD",C4336="Furniture","Item_10_FUR",C4336="Electric household essentials","Item_10_EHE",C4336="Computers and electric accessories","Item_10_CEA")</f>
        <v>Item_10_BUT</v>
      </c>
      <c r="E4336" s="11">
        <v>15.5</v>
      </c>
      <c r="F4336" s="12">
        <v>10</v>
      </c>
      <c r="G4336" s="12">
        <v>155</v>
      </c>
      <c r="H4336" s="16" t="s">
        <v>25</v>
      </c>
      <c r="I4336" s="16" t="s">
        <v>39</v>
      </c>
      <c r="J4336" s="17">
        <v>45129</v>
      </c>
      <c r="K4336" s="12" t="b">
        <v>0</v>
      </c>
    </row>
    <row r="4337" spans="1:11" x14ac:dyDescent="0.25">
      <c r="A4337" s="14" t="s">
        <v>4802</v>
      </c>
      <c r="B4337" s="14" t="s">
        <v>114</v>
      </c>
      <c r="C4337" s="14" t="s">
        <v>13</v>
      </c>
      <c r="D4337" s="14" t="str" cm="1">
        <f t="array" ref="D4337">_xlfn.IFS(C4337="Patisserie","Item_10_PAT",C4337="Milk Products","Item_10_MILK",C4337="Butchers","Item_10_BUT",C4337="Beverages","Item_10_BEV",C4337="Food","Item_10_FOOD",C4337="Furniture","Item_10_FUR",C4337="Electric household essentials","Item_10_EHE",C4337="Computers and electric accessories","Item_10_CEA")</f>
        <v>Item_10_PAT</v>
      </c>
      <c r="E4337" s="11">
        <v>5</v>
      </c>
      <c r="F4337" s="11">
        <v>2</v>
      </c>
      <c r="G4337" s="11">
        <v>10</v>
      </c>
      <c r="H4337" s="14" t="s">
        <v>25</v>
      </c>
      <c r="I4337" s="14" t="s">
        <v>16</v>
      </c>
      <c r="J4337" s="15">
        <v>44886</v>
      </c>
      <c r="K4337" s="11" t="b">
        <v>0</v>
      </c>
    </row>
    <row r="4338" spans="1:11" x14ac:dyDescent="0.25">
      <c r="A4338" s="16" t="s">
        <v>4803</v>
      </c>
      <c r="B4338" s="16" t="s">
        <v>124</v>
      </c>
      <c r="C4338" s="16" t="s">
        <v>67</v>
      </c>
      <c r="D4338" s="14" t="str" cm="1">
        <f t="array" ref="D4338">_xlfn.IFS(C4338="Patisserie","Item_10_PAT",C4338="Milk Products","Item_10_MILK",C4338="Butchers","Item_10_BUT",C4338="Beverages","Item_10_BEV",C4338="Food","Item_10_FOOD",C4338="Furniture","Item_10_FUR",C4338="Electric household essentials","Item_10_EHE",C4338="Computers and electric accessories","Item_10_CEA")</f>
        <v>Item_10_EHE</v>
      </c>
      <c r="E4338" s="11">
        <f>G4338/F4338</f>
        <v>15.5</v>
      </c>
      <c r="F4338" s="12">
        <v>8</v>
      </c>
      <c r="G4338" s="12">
        <v>124</v>
      </c>
      <c r="H4338" s="16" t="s">
        <v>49</v>
      </c>
      <c r="I4338" s="16" t="s">
        <v>39</v>
      </c>
      <c r="J4338" s="17">
        <v>44862</v>
      </c>
      <c r="K4338" s="12" t="b">
        <v>0</v>
      </c>
    </row>
    <row r="4339" spans="1:11" x14ac:dyDescent="0.25">
      <c r="A4339" s="14" t="s">
        <v>4804</v>
      </c>
      <c r="B4339" s="14" t="s">
        <v>70</v>
      </c>
      <c r="C4339" s="14" t="s">
        <v>13</v>
      </c>
      <c r="D4339" s="14" t="str" cm="1">
        <f t="array" ref="D4339">_xlfn.IFS(C4339="Patisserie","Item_10_PAT",C4339="Milk Products","Item_10_MILK",C4339="Butchers","Item_10_BUT",C4339="Beverages","Item_10_BEV",C4339="Food","Item_10_FOOD",C4339="Furniture","Item_10_FUR",C4339="Electric household essentials","Item_10_EHE",C4339="Computers and electric accessories","Item_10_CEA")</f>
        <v>Item_10_PAT</v>
      </c>
      <c r="E4339" s="11">
        <v>17</v>
      </c>
      <c r="F4339" s="11">
        <v>8</v>
      </c>
      <c r="G4339" s="11">
        <v>136</v>
      </c>
      <c r="H4339" s="14" t="s">
        <v>49</v>
      </c>
      <c r="I4339" s="14" t="s">
        <v>16</v>
      </c>
      <c r="J4339" s="15">
        <v>45237</v>
      </c>
      <c r="K4339" s="11" t="b">
        <v>1</v>
      </c>
    </row>
    <row r="4340" spans="1:11" x14ac:dyDescent="0.25">
      <c r="A4340" s="16" t="s">
        <v>4805</v>
      </c>
      <c r="B4340" s="16" t="s">
        <v>64</v>
      </c>
      <c r="C4340" s="16" t="s">
        <v>13</v>
      </c>
      <c r="D4340" s="14" t="str" cm="1">
        <f t="array" ref="D4340">_xlfn.IFS(C4340="Patisserie","Item_10_PAT",C4340="Milk Products","Item_10_MILK",C4340="Butchers","Item_10_BUT",C4340="Beverages","Item_10_BEV",C4340="Food","Item_10_FOOD",C4340="Furniture","Item_10_FUR",C4340="Electric household essentials","Item_10_EHE",C4340="Computers and electric accessories","Item_10_CEA")</f>
        <v>Item_10_PAT</v>
      </c>
      <c r="E4340" s="11">
        <v>20</v>
      </c>
      <c r="F4340" s="12">
        <v>2</v>
      </c>
      <c r="G4340" s="12">
        <v>40</v>
      </c>
      <c r="H4340" s="16" t="s">
        <v>15</v>
      </c>
      <c r="I4340" s="16" t="s">
        <v>16</v>
      </c>
      <c r="J4340" s="17">
        <v>45538</v>
      </c>
      <c r="K4340" s="12" t="str">
        <f>IF(H4340="Digital Wallet","TRUE","FALSE")</f>
        <v>TRUE</v>
      </c>
    </row>
    <row r="4341" spans="1:11" x14ac:dyDescent="0.25">
      <c r="A4341" s="14" t="s">
        <v>4806</v>
      </c>
      <c r="B4341" s="14" t="s">
        <v>41</v>
      </c>
      <c r="C4341" s="14" t="s">
        <v>13</v>
      </c>
      <c r="D4341" s="14" t="str" cm="1">
        <f t="array" ref="D4341">_xlfn.IFS(C4341="Patisserie","Item_10_PAT",C4341="Milk Products","Item_10_MILK",C4341="Butchers","Item_10_BUT",C4341="Beverages","Item_10_BEV",C4341="Food","Item_10_FOOD",C4341="Furniture","Item_10_FUR",C4341="Electric household essentials","Item_10_EHE",C4341="Computers and electric accessories","Item_10_CEA")</f>
        <v>Item_10_PAT</v>
      </c>
      <c r="E4341" s="11">
        <v>29</v>
      </c>
      <c r="F4341" s="11">
        <v>6</v>
      </c>
      <c r="G4341" s="11">
        <v>174</v>
      </c>
      <c r="H4341" s="14" t="s">
        <v>49</v>
      </c>
      <c r="I4341" s="14" t="s">
        <v>39</v>
      </c>
      <c r="J4341" s="15">
        <v>45272</v>
      </c>
      <c r="K4341" s="11" t="b">
        <v>0</v>
      </c>
    </row>
    <row r="4342" spans="1:11" x14ac:dyDescent="0.25">
      <c r="A4342" s="16" t="s">
        <v>4807</v>
      </c>
      <c r="B4342" s="16" t="s">
        <v>64</v>
      </c>
      <c r="C4342" s="16" t="s">
        <v>131</v>
      </c>
      <c r="D4342" s="14" t="str" cm="1">
        <f t="array" ref="D4342">_xlfn.IFS(C4342="Patisserie","Item_10_PAT",C4342="Milk Products","Item_10_MILK",C4342="Butchers","Item_10_BUT",C4342="Beverages","Item_10_BEV",C4342="Food","Item_10_FOOD",C4342="Furniture","Item_10_FUR",C4342="Electric household essentials","Item_10_EHE",C4342="Computers and electric accessories","Item_10_CEA")</f>
        <v>Item_10_CEA</v>
      </c>
      <c r="E4342" s="11">
        <v>17</v>
      </c>
      <c r="F4342" s="12">
        <v>8</v>
      </c>
      <c r="G4342" s="12">
        <v>136</v>
      </c>
      <c r="H4342" s="16" t="s">
        <v>49</v>
      </c>
      <c r="I4342" s="16" t="s">
        <v>16</v>
      </c>
      <c r="J4342" s="17">
        <v>44582</v>
      </c>
      <c r="K4342" s="12" t="b">
        <v>1</v>
      </c>
    </row>
    <row r="4343" spans="1:11" x14ac:dyDescent="0.25">
      <c r="A4343" s="14" t="s">
        <v>4808</v>
      </c>
      <c r="B4343" s="14" t="s">
        <v>101</v>
      </c>
      <c r="C4343" s="14" t="s">
        <v>13</v>
      </c>
      <c r="D4343" s="14" t="str" cm="1">
        <f t="array" ref="D4343">_xlfn.IFS(C4343="Patisserie","Item_10_PAT",C4343="Milk Products","Item_10_MILK",C4343="Butchers","Item_10_BUT",C4343="Beverages","Item_10_BEV",C4343="Food","Item_10_FOOD",C4343="Furniture","Item_10_FUR",C4343="Electric household essentials","Item_10_EHE",C4343="Computers and electric accessories","Item_10_CEA")</f>
        <v>Item_10_PAT</v>
      </c>
      <c r="E4343" s="11">
        <v>20</v>
      </c>
      <c r="F4343" s="11">
        <v>2</v>
      </c>
      <c r="G4343" s="11">
        <v>40</v>
      </c>
      <c r="H4343" s="14" t="s">
        <v>25</v>
      </c>
      <c r="I4343" s="14" t="s">
        <v>16</v>
      </c>
      <c r="J4343" s="15">
        <v>45259</v>
      </c>
      <c r="K4343" s="12" t="str">
        <f>IF(H4343="Digital Wallet","TRUE","FALSE")</f>
        <v>FALSE</v>
      </c>
    </row>
    <row r="4344" spans="1:11" x14ac:dyDescent="0.25">
      <c r="A4344" s="16" t="s">
        <v>4809</v>
      </c>
      <c r="B4344" s="16" t="s">
        <v>22</v>
      </c>
      <c r="C4344" s="16" t="s">
        <v>28</v>
      </c>
      <c r="D4344" s="14" t="str" cm="1">
        <f t="array" ref="D4344">_xlfn.IFS(C4344="Patisserie","Item_10_PAT",C4344="Milk Products","Item_10_MILK",C4344="Butchers","Item_10_BUT",C4344="Beverages","Item_10_BEV",C4344="Food","Item_10_FOOD",C4344="Furniture","Item_10_FUR",C4344="Electric household essentials","Item_10_EHE",C4344="Computers and electric accessories","Item_10_CEA")</f>
        <v>Item_10_BEV</v>
      </c>
      <c r="E4344" s="11">
        <v>27.5</v>
      </c>
      <c r="F4344" s="12">
        <v>8</v>
      </c>
      <c r="G4344" s="12">
        <v>220</v>
      </c>
      <c r="H4344" s="16" t="s">
        <v>15</v>
      </c>
      <c r="I4344" s="16" t="s">
        <v>16</v>
      </c>
      <c r="J4344" s="17">
        <v>45179</v>
      </c>
      <c r="K4344" s="12" t="b">
        <v>1</v>
      </c>
    </row>
    <row r="4345" spans="1:11" x14ac:dyDescent="0.25">
      <c r="A4345" s="14" t="s">
        <v>4810</v>
      </c>
      <c r="B4345" s="14" t="s">
        <v>109</v>
      </c>
      <c r="C4345" s="14" t="s">
        <v>13</v>
      </c>
      <c r="D4345" s="14" t="str" cm="1">
        <f t="array" ref="D4345">_xlfn.IFS(C4345="Patisserie","Item_10_PAT",C4345="Milk Products","Item_10_MILK",C4345="Butchers","Item_10_BUT",C4345="Beverages","Item_10_BEV",C4345="Food","Item_10_FOOD",C4345="Furniture","Item_10_FUR",C4345="Electric household essentials","Item_10_EHE",C4345="Computers and electric accessories","Item_10_CEA")</f>
        <v>Item_10_PAT</v>
      </c>
      <c r="E4345" s="11">
        <v>29</v>
      </c>
      <c r="F4345" s="11">
        <v>9</v>
      </c>
      <c r="G4345" s="11">
        <v>261</v>
      </c>
      <c r="H4345" s="14" t="s">
        <v>25</v>
      </c>
      <c r="I4345" s="14" t="s">
        <v>16</v>
      </c>
      <c r="J4345" s="15">
        <v>45519</v>
      </c>
      <c r="K4345" s="11" t="b">
        <v>1</v>
      </c>
    </row>
    <row r="4346" spans="1:11" x14ac:dyDescent="0.25">
      <c r="A4346" s="16" t="s">
        <v>4811</v>
      </c>
      <c r="B4346" s="16" t="s">
        <v>117</v>
      </c>
      <c r="C4346" s="16" t="s">
        <v>19</v>
      </c>
      <c r="D4346" s="14" t="str" cm="1">
        <f t="array" ref="D4346">_xlfn.IFS(C4346="Patisserie","Item_10_PAT",C4346="Milk Products","Item_10_MILK",C4346="Butchers","Item_10_BUT",C4346="Beverages","Item_10_BEV",C4346="Food","Item_10_FOOD",C4346="Furniture","Item_10_FUR",C4346="Electric household essentials","Item_10_EHE",C4346="Computers and electric accessories","Item_10_CEA")</f>
        <v>Item_10_MILK</v>
      </c>
      <c r="E4346" s="11">
        <v>15.5</v>
      </c>
      <c r="F4346" s="12">
        <v>4</v>
      </c>
      <c r="G4346" s="12">
        <v>62</v>
      </c>
      <c r="H4346" s="16" t="s">
        <v>15</v>
      </c>
      <c r="I4346" s="16" t="s">
        <v>39</v>
      </c>
      <c r="J4346" s="17">
        <v>44890</v>
      </c>
      <c r="K4346" s="12" t="b">
        <v>1</v>
      </c>
    </row>
    <row r="4347" spans="1:11" x14ac:dyDescent="0.25">
      <c r="A4347" s="14" t="s">
        <v>4812</v>
      </c>
      <c r="B4347" s="14" t="s">
        <v>22</v>
      </c>
      <c r="C4347" s="14" t="s">
        <v>67</v>
      </c>
      <c r="D4347" s="14" t="str" cm="1">
        <f t="array" ref="D4347">_xlfn.IFS(C4347="Patisserie","Item_10_PAT",C4347="Milk Products","Item_10_MILK",C4347="Butchers","Item_10_BUT",C4347="Beverages","Item_10_BEV",C4347="Food","Item_10_FOOD",C4347="Furniture","Item_10_FUR",C4347="Electric household essentials","Item_10_EHE",C4347="Computers and electric accessories","Item_10_CEA")</f>
        <v>Item_10_EHE</v>
      </c>
      <c r="E4347" s="11">
        <v>12.5</v>
      </c>
      <c r="F4347" s="11">
        <v>6</v>
      </c>
      <c r="G4347" s="11">
        <v>75</v>
      </c>
      <c r="H4347" s="14" t="s">
        <v>15</v>
      </c>
      <c r="I4347" s="14" t="s">
        <v>16</v>
      </c>
      <c r="J4347" s="15">
        <v>45077</v>
      </c>
      <c r="K4347" s="12" t="str">
        <f t="shared" ref="K4347:K4348" si="312">IF(H4347="Digital Wallet","TRUE","FALSE")</f>
        <v>TRUE</v>
      </c>
    </row>
    <row r="4348" spans="1:11" x14ac:dyDescent="0.25">
      <c r="A4348" s="16" t="s">
        <v>4813</v>
      </c>
      <c r="B4348" s="16" t="s">
        <v>27</v>
      </c>
      <c r="C4348" s="16" t="s">
        <v>32</v>
      </c>
      <c r="D4348" s="14" t="str" cm="1">
        <f t="array" ref="D4348">_xlfn.IFS(C4348="Patisserie","Item_10_PAT",C4348="Milk Products","Item_10_MILK",C4348="Butchers","Item_10_BUT",C4348="Beverages","Item_10_BEV",C4348="Food","Item_10_FOOD",C4348="Furniture","Item_10_FUR",C4348="Electric household essentials","Item_10_EHE",C4348="Computers and electric accessories","Item_10_CEA")</f>
        <v>Item_10_FOOD</v>
      </c>
      <c r="E4348" s="11">
        <v>27.5</v>
      </c>
      <c r="F4348" s="12">
        <v>4</v>
      </c>
      <c r="G4348" s="12">
        <v>110</v>
      </c>
      <c r="H4348" s="16" t="s">
        <v>15</v>
      </c>
      <c r="I4348" s="16" t="s">
        <v>16</v>
      </c>
      <c r="J4348" s="17">
        <v>45279</v>
      </c>
      <c r="K4348" s="12" t="str">
        <f t="shared" si="312"/>
        <v>TRUE</v>
      </c>
    </row>
    <row r="4349" spans="1:11" x14ac:dyDescent="0.25">
      <c r="A4349" s="14" t="s">
        <v>4814</v>
      </c>
      <c r="B4349" s="14" t="s">
        <v>114</v>
      </c>
      <c r="C4349" s="14" t="s">
        <v>13</v>
      </c>
      <c r="D4349" s="14" t="str" cm="1">
        <f t="array" ref="D4349">_xlfn.IFS(C4349="Patisserie","Item_10_PAT",C4349="Milk Products","Item_10_MILK",C4349="Butchers","Item_10_BUT",C4349="Beverages","Item_10_BEV",C4349="Food","Item_10_FOOD",C4349="Furniture","Item_10_FUR",C4349="Electric household essentials","Item_10_EHE",C4349="Computers and electric accessories","Item_10_CEA")</f>
        <v>Item_10_PAT</v>
      </c>
      <c r="E4349" s="11">
        <v>24.5</v>
      </c>
      <c r="F4349" s="11">
        <v>9</v>
      </c>
      <c r="G4349" s="11">
        <v>220.5</v>
      </c>
      <c r="H4349" s="14" t="s">
        <v>49</v>
      </c>
      <c r="I4349" s="14" t="s">
        <v>16</v>
      </c>
      <c r="J4349" s="15">
        <v>45481</v>
      </c>
      <c r="K4349" s="11" t="b">
        <v>1</v>
      </c>
    </row>
    <row r="4350" spans="1:11" x14ac:dyDescent="0.25">
      <c r="A4350" s="16" t="s">
        <v>4815</v>
      </c>
      <c r="B4350" s="16" t="s">
        <v>44</v>
      </c>
      <c r="C4350" s="16" t="s">
        <v>13</v>
      </c>
      <c r="D4350" s="14" t="str" cm="1">
        <f t="array" ref="D4350">_xlfn.IFS(C4350="Patisserie","Item_10_PAT",C4350="Milk Products","Item_10_MILK",C4350="Butchers","Item_10_BUT",C4350="Beverages","Item_10_BEV",C4350="Food","Item_10_FOOD",C4350="Furniture","Item_10_FUR",C4350="Electric household essentials","Item_10_EHE",C4350="Computers and electric accessories","Item_10_CEA")</f>
        <v>Item_10_PAT</v>
      </c>
      <c r="E4350" s="11">
        <v>21.5</v>
      </c>
      <c r="F4350" s="12">
        <v>4</v>
      </c>
      <c r="G4350" s="12">
        <v>86</v>
      </c>
      <c r="H4350" s="16" t="s">
        <v>25</v>
      </c>
      <c r="I4350" s="16" t="s">
        <v>16</v>
      </c>
      <c r="J4350" s="17">
        <v>45276</v>
      </c>
      <c r="K4350" s="12" t="str">
        <f>IF(H4350="Digital Wallet","TRUE","FALSE")</f>
        <v>FALSE</v>
      </c>
    </row>
    <row r="4351" spans="1:11" x14ac:dyDescent="0.25">
      <c r="A4351" s="14" t="s">
        <v>4816</v>
      </c>
      <c r="B4351" s="14" t="s">
        <v>117</v>
      </c>
      <c r="C4351" s="14" t="s">
        <v>13</v>
      </c>
      <c r="D4351" s="14" t="str" cm="1">
        <f t="array" ref="D4351">_xlfn.IFS(C4351="Patisserie","Item_10_PAT",C4351="Milk Products","Item_10_MILK",C4351="Butchers","Item_10_BUT",C4351="Beverages","Item_10_BEV",C4351="Food","Item_10_FOOD",C4351="Furniture","Item_10_FUR",C4351="Electric household essentials","Item_10_EHE",C4351="Computers and electric accessories","Item_10_CEA")</f>
        <v>Item_10_PAT</v>
      </c>
      <c r="E4351" s="11">
        <v>21.5</v>
      </c>
      <c r="F4351" s="11">
        <v>5</v>
      </c>
      <c r="G4351" s="11">
        <v>107.5</v>
      </c>
      <c r="H4351" s="14" t="s">
        <v>25</v>
      </c>
      <c r="I4351" s="14" t="s">
        <v>16</v>
      </c>
      <c r="J4351" s="15">
        <v>45091</v>
      </c>
      <c r="K4351" s="11" t="b">
        <v>1</v>
      </c>
    </row>
    <row r="4352" spans="1:11" x14ac:dyDescent="0.25">
      <c r="A4352" s="16" t="s">
        <v>4817</v>
      </c>
      <c r="B4352" s="16" t="s">
        <v>18</v>
      </c>
      <c r="C4352" s="16" t="s">
        <v>131</v>
      </c>
      <c r="D4352" s="14" t="str" cm="1">
        <f t="array" ref="D4352">_xlfn.IFS(C4352="Patisserie","Item_10_PAT",C4352="Milk Products","Item_10_MILK",C4352="Butchers","Item_10_BUT",C4352="Beverages","Item_10_BEV",C4352="Food","Item_10_FOOD",C4352="Furniture","Item_10_FUR",C4352="Electric household essentials","Item_10_EHE",C4352="Computers and electric accessories","Item_10_CEA")</f>
        <v>Item_10_CEA</v>
      </c>
      <c r="E4352" s="11">
        <v>21.5</v>
      </c>
      <c r="F4352" s="12">
        <v>2</v>
      </c>
      <c r="G4352" s="12">
        <v>43</v>
      </c>
      <c r="H4352" s="16" t="s">
        <v>49</v>
      </c>
      <c r="I4352" s="16" t="s">
        <v>16</v>
      </c>
      <c r="J4352" s="17">
        <v>45444</v>
      </c>
      <c r="K4352" s="12" t="b">
        <v>1</v>
      </c>
    </row>
    <row r="4353" spans="1:11" x14ac:dyDescent="0.25">
      <c r="A4353" s="16" t="s">
        <v>4819</v>
      </c>
      <c r="B4353" s="16" t="s">
        <v>66</v>
      </c>
      <c r="C4353" s="16" t="s">
        <v>42</v>
      </c>
      <c r="D4353" s="14" t="str" cm="1">
        <f t="array" ref="D4353">_xlfn.IFS(C4353="Patisserie","Item_10_PAT",C4353="Milk Products","Item_10_MILK",C4353="Butchers","Item_10_BUT",C4353="Beverages","Item_10_BEV",C4353="Food","Item_10_FOOD",C4353="Furniture","Item_10_FUR",C4353="Electric household essentials","Item_10_EHE",C4353="Computers and electric accessories","Item_10_CEA")</f>
        <v>Item_10_FUR</v>
      </c>
      <c r="E4353" s="11">
        <v>35</v>
      </c>
      <c r="F4353" s="12">
        <v>1</v>
      </c>
      <c r="G4353" s="12">
        <v>35</v>
      </c>
      <c r="H4353" s="16" t="s">
        <v>25</v>
      </c>
      <c r="I4353" s="16" t="s">
        <v>16</v>
      </c>
      <c r="J4353" s="17">
        <v>44594</v>
      </c>
      <c r="K4353" s="12" t="str">
        <f>IF(H4353="Digital Wallet","TRUE","FALSE")</f>
        <v>FALSE</v>
      </c>
    </row>
    <row r="4354" spans="1:11" x14ac:dyDescent="0.25">
      <c r="A4354" s="14" t="s">
        <v>4820</v>
      </c>
      <c r="B4354" s="14" t="s">
        <v>12</v>
      </c>
      <c r="C4354" s="14" t="s">
        <v>42</v>
      </c>
      <c r="D4354" s="14" t="str" cm="1">
        <f t="array" ref="D4354">_xlfn.IFS(C4354="Patisserie","Item_10_PAT",C4354="Milk Products","Item_10_MILK",C4354="Butchers","Item_10_BUT",C4354="Beverages","Item_10_BEV",C4354="Food","Item_10_FOOD",C4354="Furniture","Item_10_FUR",C4354="Electric household essentials","Item_10_EHE",C4354="Computers and electric accessories","Item_10_CEA")</f>
        <v>Item_10_FUR</v>
      </c>
      <c r="E4354" s="11">
        <v>11</v>
      </c>
      <c r="F4354" s="11">
        <v>7</v>
      </c>
      <c r="G4354" s="11">
        <v>77</v>
      </c>
      <c r="H4354" s="14" t="s">
        <v>49</v>
      </c>
      <c r="I4354" s="14" t="s">
        <v>16</v>
      </c>
      <c r="J4354" s="15">
        <v>44679</v>
      </c>
      <c r="K4354" s="11" t="b">
        <v>1</v>
      </c>
    </row>
    <row r="4355" spans="1:11" x14ac:dyDescent="0.25">
      <c r="A4355" s="16" t="s">
        <v>4821</v>
      </c>
      <c r="B4355" s="16" t="s">
        <v>114</v>
      </c>
      <c r="C4355" s="16" t="s">
        <v>67</v>
      </c>
      <c r="D4355" s="14" t="str" cm="1">
        <f t="array" ref="D4355">_xlfn.IFS(C4355="Patisserie","Item_10_PAT",C4355="Milk Products","Item_10_MILK",C4355="Butchers","Item_10_BUT",C4355="Beverages","Item_10_BEV",C4355="Food","Item_10_FOOD",C4355="Furniture","Item_10_FUR",C4355="Electric household essentials","Item_10_EHE",C4355="Computers and electric accessories","Item_10_CEA")</f>
        <v>Item_10_EHE</v>
      </c>
      <c r="E4355" s="11">
        <v>39.5</v>
      </c>
      <c r="F4355" s="12">
        <v>6</v>
      </c>
      <c r="G4355" s="12">
        <v>237</v>
      </c>
      <c r="H4355" s="16" t="s">
        <v>49</v>
      </c>
      <c r="I4355" s="16" t="s">
        <v>16</v>
      </c>
      <c r="J4355" s="17">
        <v>45482</v>
      </c>
      <c r="K4355" s="12" t="b">
        <v>0</v>
      </c>
    </row>
    <row r="4356" spans="1:11" x14ac:dyDescent="0.25">
      <c r="A4356" s="14" t="s">
        <v>4822</v>
      </c>
      <c r="B4356" s="14" t="s">
        <v>114</v>
      </c>
      <c r="C4356" s="14" t="s">
        <v>67</v>
      </c>
      <c r="D4356" s="14" t="str" cm="1">
        <f t="array" ref="D4356">_xlfn.IFS(C4356="Patisserie","Item_10_PAT",C4356="Milk Products","Item_10_MILK",C4356="Butchers","Item_10_BUT",C4356="Beverages","Item_10_BEV",C4356="Food","Item_10_FOOD",C4356="Furniture","Item_10_FUR",C4356="Electric household essentials","Item_10_EHE",C4356="Computers and electric accessories","Item_10_CEA")</f>
        <v>Item_10_EHE</v>
      </c>
      <c r="E4356" s="11">
        <v>23</v>
      </c>
      <c r="F4356" s="11">
        <v>1</v>
      </c>
      <c r="G4356" s="11">
        <v>23</v>
      </c>
      <c r="H4356" s="14" t="s">
        <v>25</v>
      </c>
      <c r="I4356" s="14" t="s">
        <v>39</v>
      </c>
      <c r="J4356" s="15">
        <v>45459</v>
      </c>
      <c r="K4356" s="11" t="b">
        <v>1</v>
      </c>
    </row>
    <row r="4357" spans="1:11" x14ac:dyDescent="0.25">
      <c r="A4357" s="16" t="s">
        <v>4823</v>
      </c>
      <c r="B4357" s="16" t="s">
        <v>27</v>
      </c>
      <c r="C4357" s="16" t="s">
        <v>19</v>
      </c>
      <c r="D4357" s="14" t="str" cm="1">
        <f t="array" ref="D4357">_xlfn.IFS(C4357="Patisserie","Item_10_PAT",C4357="Milk Products","Item_10_MILK",C4357="Butchers","Item_10_BUT",C4357="Beverages","Item_10_BEV",C4357="Food","Item_10_FOOD",C4357="Furniture","Item_10_FUR",C4357="Electric household essentials","Item_10_EHE",C4357="Computers and electric accessories","Item_10_CEA")</f>
        <v>Item_10_MILK</v>
      </c>
      <c r="E4357" s="11">
        <v>20</v>
      </c>
      <c r="F4357" s="12">
        <v>3</v>
      </c>
      <c r="G4357" s="12">
        <v>60</v>
      </c>
      <c r="H4357" s="16" t="s">
        <v>15</v>
      </c>
      <c r="I4357" s="16" t="s">
        <v>39</v>
      </c>
      <c r="J4357" s="17">
        <v>45241</v>
      </c>
      <c r="K4357" s="12" t="b">
        <v>1</v>
      </c>
    </row>
    <row r="4358" spans="1:11" x14ac:dyDescent="0.25">
      <c r="A4358" s="14" t="s">
        <v>4824</v>
      </c>
      <c r="B4358" s="14" t="s">
        <v>101</v>
      </c>
      <c r="C4358" s="14" t="s">
        <v>131</v>
      </c>
      <c r="D4358" s="14" t="str" cm="1">
        <f t="array" ref="D4358">_xlfn.IFS(C4358="Patisserie","Item_10_PAT",C4358="Milk Products","Item_10_MILK",C4358="Butchers","Item_10_BUT",C4358="Beverages","Item_10_BEV",C4358="Food","Item_10_FOOD",C4358="Furniture","Item_10_FUR",C4358="Electric household essentials","Item_10_EHE",C4358="Computers and electric accessories","Item_10_CEA")</f>
        <v>Item_10_CEA</v>
      </c>
      <c r="E4358" s="11">
        <v>20</v>
      </c>
      <c r="F4358" s="11">
        <v>7</v>
      </c>
      <c r="G4358" s="11">
        <v>140</v>
      </c>
      <c r="H4358" s="14" t="s">
        <v>49</v>
      </c>
      <c r="I4358" s="14" t="s">
        <v>39</v>
      </c>
      <c r="J4358" s="15">
        <v>45099</v>
      </c>
      <c r="K4358" s="11" t="b">
        <v>1</v>
      </c>
    </row>
    <row r="4359" spans="1:11" x14ac:dyDescent="0.25">
      <c r="A4359" s="16" t="s">
        <v>4825</v>
      </c>
      <c r="B4359" s="16" t="s">
        <v>124</v>
      </c>
      <c r="C4359" s="16" t="s">
        <v>42</v>
      </c>
      <c r="D4359" s="14" t="str" cm="1">
        <f t="array" ref="D4359">_xlfn.IFS(C4359="Patisserie","Item_10_PAT",C4359="Milk Products","Item_10_MILK",C4359="Butchers","Item_10_BUT",C4359="Beverages","Item_10_BEV",C4359="Food","Item_10_FOOD",C4359="Furniture","Item_10_FUR",C4359="Electric household essentials","Item_10_EHE",C4359="Computers and electric accessories","Item_10_CEA")</f>
        <v>Item_10_FUR</v>
      </c>
      <c r="E4359" s="11">
        <v>11</v>
      </c>
      <c r="F4359" s="12">
        <v>9</v>
      </c>
      <c r="G4359" s="12">
        <v>99</v>
      </c>
      <c r="H4359" s="16" t="s">
        <v>15</v>
      </c>
      <c r="I4359" s="16" t="s">
        <v>16</v>
      </c>
      <c r="J4359" s="17">
        <v>45630</v>
      </c>
      <c r="K4359" s="12" t="b">
        <v>0</v>
      </c>
    </row>
    <row r="4360" spans="1:11" x14ac:dyDescent="0.25">
      <c r="A4360" s="14" t="s">
        <v>4826</v>
      </c>
      <c r="B4360" s="14" t="s">
        <v>47</v>
      </c>
      <c r="C4360" s="14" t="s">
        <v>67</v>
      </c>
      <c r="D4360" s="14" t="str" cm="1">
        <f t="array" ref="D4360">_xlfn.IFS(C4360="Patisserie","Item_10_PAT",C4360="Milk Products","Item_10_MILK",C4360="Butchers","Item_10_BUT",C4360="Beverages","Item_10_BEV",C4360="Food","Item_10_FOOD",C4360="Furniture","Item_10_FUR",C4360="Electric household essentials","Item_10_EHE",C4360="Computers and electric accessories","Item_10_CEA")</f>
        <v>Item_10_EHE</v>
      </c>
      <c r="E4360" s="11">
        <v>32</v>
      </c>
      <c r="F4360" s="11">
        <v>6</v>
      </c>
      <c r="G4360" s="11">
        <v>192</v>
      </c>
      <c r="H4360" s="14" t="s">
        <v>15</v>
      </c>
      <c r="I4360" s="14" t="s">
        <v>39</v>
      </c>
      <c r="J4360" s="15">
        <v>44564</v>
      </c>
      <c r="K4360" s="12" t="str">
        <f>IF(H4360="Digital Wallet","TRUE","FALSE")</f>
        <v>TRUE</v>
      </c>
    </row>
    <row r="4361" spans="1:11" x14ac:dyDescent="0.25">
      <c r="A4361" s="16" t="s">
        <v>4827</v>
      </c>
      <c r="B4361" s="16" t="s">
        <v>114</v>
      </c>
      <c r="C4361" s="16" t="s">
        <v>131</v>
      </c>
      <c r="D4361" s="14" t="str" cm="1">
        <f t="array" ref="D4361">_xlfn.IFS(C4361="Patisserie","Item_10_PAT",C4361="Milk Products","Item_10_MILK",C4361="Butchers","Item_10_BUT",C4361="Beverages","Item_10_BEV",C4361="Food","Item_10_FOOD",C4361="Furniture","Item_10_FUR",C4361="Electric household essentials","Item_10_EHE",C4361="Computers and electric accessories","Item_10_CEA")</f>
        <v>Item_10_CEA</v>
      </c>
      <c r="E4361" s="11">
        <v>12.5</v>
      </c>
      <c r="F4361" s="12">
        <v>9</v>
      </c>
      <c r="G4361" s="12">
        <v>112.5</v>
      </c>
      <c r="H4361" s="16" t="s">
        <v>15</v>
      </c>
      <c r="I4361" s="16" t="s">
        <v>39</v>
      </c>
      <c r="J4361" s="17">
        <v>45273</v>
      </c>
      <c r="K4361" s="12" t="b">
        <v>0</v>
      </c>
    </row>
    <row r="4362" spans="1:11" x14ac:dyDescent="0.25">
      <c r="A4362" s="14" t="s">
        <v>4828</v>
      </c>
      <c r="B4362" s="14" t="s">
        <v>41</v>
      </c>
      <c r="C4362" s="14" t="s">
        <v>67</v>
      </c>
      <c r="D4362" s="14" t="str" cm="1">
        <f t="array" ref="D4362">_xlfn.IFS(C4362="Patisserie","Item_10_PAT",C4362="Milk Products","Item_10_MILK",C4362="Butchers","Item_10_BUT",C4362="Beverages","Item_10_BEV",C4362="Food","Item_10_FOOD",C4362="Furniture","Item_10_FUR",C4362="Electric household essentials","Item_10_EHE",C4362="Computers and electric accessories","Item_10_CEA")</f>
        <v>Item_10_EHE</v>
      </c>
      <c r="E4362" s="11">
        <v>12.5</v>
      </c>
      <c r="F4362" s="11">
        <v>8</v>
      </c>
      <c r="G4362" s="11">
        <v>100</v>
      </c>
      <c r="H4362" s="14" t="s">
        <v>49</v>
      </c>
      <c r="I4362" s="14" t="s">
        <v>39</v>
      </c>
      <c r="J4362" s="15">
        <v>45066</v>
      </c>
      <c r="K4362" s="11" t="b">
        <v>0</v>
      </c>
    </row>
    <row r="4363" spans="1:11" x14ac:dyDescent="0.25">
      <c r="A4363" s="16" t="s">
        <v>4829</v>
      </c>
      <c r="B4363" s="16" t="s">
        <v>44</v>
      </c>
      <c r="C4363" s="16" t="s">
        <v>13</v>
      </c>
      <c r="D4363" s="14" t="str" cm="1">
        <f t="array" ref="D4363">_xlfn.IFS(C4363="Patisserie","Item_10_PAT",C4363="Milk Products","Item_10_MILK",C4363="Butchers","Item_10_BUT",C4363="Beverages","Item_10_BEV",C4363="Food","Item_10_FOOD",C4363="Furniture","Item_10_FUR",C4363="Electric household essentials","Item_10_EHE",C4363="Computers and electric accessories","Item_10_CEA")</f>
        <v>Item_10_PAT</v>
      </c>
      <c r="E4363" s="11">
        <v>26</v>
      </c>
      <c r="F4363" s="12">
        <v>6</v>
      </c>
      <c r="G4363" s="12">
        <v>156</v>
      </c>
      <c r="H4363" s="16" t="s">
        <v>15</v>
      </c>
      <c r="I4363" s="16" t="s">
        <v>16</v>
      </c>
      <c r="J4363" s="17">
        <v>44897</v>
      </c>
      <c r="K4363" s="12" t="str">
        <f>IF(H4363="Digital Wallet","TRUE","FALSE")</f>
        <v>TRUE</v>
      </c>
    </row>
    <row r="4364" spans="1:11" x14ac:dyDescent="0.25">
      <c r="A4364" s="14" t="s">
        <v>4830</v>
      </c>
      <c r="B4364" s="14" t="s">
        <v>44</v>
      </c>
      <c r="C4364" s="14" t="s">
        <v>13</v>
      </c>
      <c r="D4364" s="14" t="str" cm="1">
        <f t="array" ref="D4364">_xlfn.IFS(C4364="Patisserie","Item_10_PAT",C4364="Milk Products","Item_10_MILK",C4364="Butchers","Item_10_BUT",C4364="Beverages","Item_10_BEV",C4364="Food","Item_10_FOOD",C4364="Furniture","Item_10_FUR",C4364="Electric household essentials","Item_10_EHE",C4364="Computers and electric accessories","Item_10_CEA")</f>
        <v>Item_10_PAT</v>
      </c>
      <c r="E4364" s="11">
        <v>21.5</v>
      </c>
      <c r="F4364" s="11">
        <v>3</v>
      </c>
      <c r="G4364" s="11">
        <v>64.5</v>
      </c>
      <c r="H4364" s="14" t="s">
        <v>49</v>
      </c>
      <c r="I4364" s="14" t="s">
        <v>16</v>
      </c>
      <c r="J4364" s="15">
        <v>45116</v>
      </c>
      <c r="K4364" s="11" t="b">
        <v>0</v>
      </c>
    </row>
    <row r="4365" spans="1:11" x14ac:dyDescent="0.25">
      <c r="A4365" s="16" t="s">
        <v>4831</v>
      </c>
      <c r="B4365" s="16" t="s">
        <v>64</v>
      </c>
      <c r="C4365" s="16" t="s">
        <v>32</v>
      </c>
      <c r="D4365" s="14" t="str" cm="1">
        <f t="array" ref="D4365">_xlfn.IFS(C4365="Patisserie","Item_10_PAT",C4365="Milk Products","Item_10_MILK",C4365="Butchers","Item_10_BUT",C4365="Beverages","Item_10_BEV",C4365="Food","Item_10_FOOD",C4365="Furniture","Item_10_FUR",C4365="Electric household essentials","Item_10_EHE",C4365="Computers and electric accessories","Item_10_CEA")</f>
        <v>Item_10_FOOD</v>
      </c>
      <c r="E4365" s="11">
        <v>24.5</v>
      </c>
      <c r="F4365" s="12">
        <v>10</v>
      </c>
      <c r="G4365" s="12">
        <v>245</v>
      </c>
      <c r="H4365" s="16" t="s">
        <v>25</v>
      </c>
      <c r="I4365" s="16" t="s">
        <v>16</v>
      </c>
      <c r="J4365" s="17">
        <v>44986</v>
      </c>
      <c r="K4365" s="12" t="b">
        <v>0</v>
      </c>
    </row>
    <row r="4366" spans="1:11" x14ac:dyDescent="0.25">
      <c r="A4366" s="14" t="s">
        <v>4832</v>
      </c>
      <c r="B4366" s="14" t="s">
        <v>75</v>
      </c>
      <c r="C4366" s="14" t="s">
        <v>32</v>
      </c>
      <c r="D4366" s="14" t="str" cm="1">
        <f t="array" ref="D4366">_xlfn.IFS(C4366="Patisserie","Item_10_PAT",C4366="Milk Products","Item_10_MILK",C4366="Butchers","Item_10_BUT",C4366="Beverages","Item_10_BEV",C4366="Food","Item_10_FOOD",C4366="Furniture","Item_10_FUR",C4366="Electric household essentials","Item_10_EHE",C4366="Computers and electric accessories","Item_10_CEA")</f>
        <v>Item_10_FOOD</v>
      </c>
      <c r="E4366" s="11">
        <v>35</v>
      </c>
      <c r="F4366" s="11">
        <v>1</v>
      </c>
      <c r="G4366" s="11">
        <v>35</v>
      </c>
      <c r="H4366" s="14" t="s">
        <v>49</v>
      </c>
      <c r="I4366" s="14" t="s">
        <v>39</v>
      </c>
      <c r="J4366" s="15">
        <v>45135</v>
      </c>
      <c r="K4366" s="11" t="b">
        <v>1</v>
      </c>
    </row>
    <row r="4367" spans="1:11" x14ac:dyDescent="0.25">
      <c r="A4367" s="16" t="s">
        <v>4833</v>
      </c>
      <c r="B4367" s="16" t="s">
        <v>66</v>
      </c>
      <c r="C4367" s="16" t="s">
        <v>13</v>
      </c>
      <c r="D4367" s="14" t="str" cm="1">
        <f t="array" ref="D4367">_xlfn.IFS(C4367="Patisserie","Item_10_PAT",C4367="Milk Products","Item_10_MILK",C4367="Butchers","Item_10_BUT",C4367="Beverages","Item_10_BEV",C4367="Food","Item_10_FOOD",C4367="Furniture","Item_10_FUR",C4367="Electric household essentials","Item_10_EHE",C4367="Computers and electric accessories","Item_10_CEA")</f>
        <v>Item_10_PAT</v>
      </c>
      <c r="E4367" s="11">
        <f>G4367/F4367</f>
        <v>14</v>
      </c>
      <c r="F4367" s="12">
        <v>9</v>
      </c>
      <c r="G4367" s="12">
        <v>126</v>
      </c>
      <c r="H4367" s="16" t="s">
        <v>15</v>
      </c>
      <c r="I4367" s="16" t="s">
        <v>39</v>
      </c>
      <c r="J4367" s="17">
        <v>45297</v>
      </c>
      <c r="K4367" s="12" t="str">
        <f>IF(H4367="Digital Wallet","TRUE","FALSE")</f>
        <v>TRUE</v>
      </c>
    </row>
    <row r="4368" spans="1:11" x14ac:dyDescent="0.25">
      <c r="A4368" s="14" t="s">
        <v>4834</v>
      </c>
      <c r="B4368" s="14" t="s">
        <v>114</v>
      </c>
      <c r="C4368" s="14" t="s">
        <v>28</v>
      </c>
      <c r="D4368" s="14" t="str" cm="1">
        <f t="array" ref="D4368">_xlfn.IFS(C4368="Patisserie","Item_10_PAT",C4368="Milk Products","Item_10_MILK",C4368="Butchers","Item_10_BUT",C4368="Beverages","Item_10_BEV",C4368="Food","Item_10_FOOD",C4368="Furniture","Item_10_FUR",C4368="Electric household essentials","Item_10_EHE",C4368="Computers and electric accessories","Item_10_CEA")</f>
        <v>Item_10_BEV</v>
      </c>
      <c r="E4368" s="11">
        <v>6.5</v>
      </c>
      <c r="F4368" s="11">
        <v>5</v>
      </c>
      <c r="G4368" s="11">
        <v>32.5</v>
      </c>
      <c r="H4368" s="14" t="s">
        <v>25</v>
      </c>
      <c r="I4368" s="14" t="s">
        <v>16</v>
      </c>
      <c r="J4368" s="15">
        <v>44647</v>
      </c>
      <c r="K4368" s="11" t="b">
        <v>1</v>
      </c>
    </row>
    <row r="4369" spans="1:11" x14ac:dyDescent="0.25">
      <c r="A4369" s="16" t="s">
        <v>4835</v>
      </c>
      <c r="B4369" s="16" t="s">
        <v>70</v>
      </c>
      <c r="C4369" s="16" t="s">
        <v>23</v>
      </c>
      <c r="D4369" s="14" t="str" cm="1">
        <f t="array" ref="D4369">_xlfn.IFS(C4369="Patisserie","Item_10_PAT",C4369="Milk Products","Item_10_MILK",C4369="Butchers","Item_10_BUT",C4369="Beverages","Item_10_BEV",C4369="Food","Item_10_FOOD",C4369="Furniture","Item_10_FUR",C4369="Electric household essentials","Item_10_EHE",C4369="Computers and electric accessories","Item_10_CEA")</f>
        <v>Item_10_BUT</v>
      </c>
      <c r="E4369" s="11">
        <v>12.5</v>
      </c>
      <c r="F4369" s="12">
        <v>2</v>
      </c>
      <c r="G4369" s="12">
        <v>25</v>
      </c>
      <c r="H4369" s="16" t="s">
        <v>49</v>
      </c>
      <c r="I4369" s="16" t="s">
        <v>39</v>
      </c>
      <c r="J4369" s="17">
        <v>44838</v>
      </c>
      <c r="K4369" s="12" t="b">
        <v>1</v>
      </c>
    </row>
    <row r="4370" spans="1:11" x14ac:dyDescent="0.25">
      <c r="A4370" s="14" t="s">
        <v>4836</v>
      </c>
      <c r="B4370" s="14" t="s">
        <v>78</v>
      </c>
      <c r="C4370" s="14" t="s">
        <v>23</v>
      </c>
      <c r="D4370" s="14" t="str" cm="1">
        <f t="array" ref="D4370">_xlfn.IFS(C4370="Patisserie","Item_10_PAT",C4370="Milk Products","Item_10_MILK",C4370="Butchers","Item_10_BUT",C4370="Beverages","Item_10_BEV",C4370="Food","Item_10_FOOD",C4370="Furniture","Item_10_FUR",C4370="Electric household essentials","Item_10_EHE",C4370="Computers and electric accessories","Item_10_CEA")</f>
        <v>Item_10_BUT</v>
      </c>
      <c r="E4370" s="11">
        <f>G4370/F4370</f>
        <v>14</v>
      </c>
      <c r="F4370" s="11">
        <v>9</v>
      </c>
      <c r="G4370" s="11">
        <v>126</v>
      </c>
      <c r="H4370" s="14" t="s">
        <v>25</v>
      </c>
      <c r="I4370" s="14" t="s">
        <v>39</v>
      </c>
      <c r="J4370" s="15">
        <v>44769</v>
      </c>
      <c r="K4370" s="11" t="b">
        <v>1</v>
      </c>
    </row>
    <row r="4371" spans="1:11" x14ac:dyDescent="0.25">
      <c r="A4371" s="16" t="s">
        <v>4837</v>
      </c>
      <c r="B4371" s="16" t="s">
        <v>78</v>
      </c>
      <c r="C4371" s="16" t="s">
        <v>67</v>
      </c>
      <c r="D4371" s="14" t="str" cm="1">
        <f t="array" ref="D4371">_xlfn.IFS(C4371="Patisserie","Item_10_PAT",C4371="Milk Products","Item_10_MILK",C4371="Butchers","Item_10_BUT",C4371="Beverages","Item_10_BEV",C4371="Food","Item_10_FOOD",C4371="Furniture","Item_10_FUR",C4371="Electric household essentials","Item_10_EHE",C4371="Computers and electric accessories","Item_10_CEA")</f>
        <v>Item_10_EHE</v>
      </c>
      <c r="E4371" s="11">
        <v>11</v>
      </c>
      <c r="F4371" s="12">
        <v>2</v>
      </c>
      <c r="G4371" s="12">
        <v>22</v>
      </c>
      <c r="H4371" s="16" t="s">
        <v>25</v>
      </c>
      <c r="I4371" s="16" t="s">
        <v>39</v>
      </c>
      <c r="J4371" s="17">
        <v>45389</v>
      </c>
      <c r="K4371" s="12" t="str">
        <f>IF(H4371="Digital Wallet","TRUE","FALSE")</f>
        <v>FALSE</v>
      </c>
    </row>
    <row r="4372" spans="1:11" x14ac:dyDescent="0.25">
      <c r="A4372" s="16" t="s">
        <v>4839</v>
      </c>
      <c r="B4372" s="16" t="s">
        <v>75</v>
      </c>
      <c r="C4372" s="16" t="s">
        <v>23</v>
      </c>
      <c r="D4372" s="14" t="str" cm="1">
        <f t="array" ref="D4372">_xlfn.IFS(C4372="Patisserie","Item_10_PAT",C4372="Milk Products","Item_10_MILK",C4372="Butchers","Item_10_BUT",C4372="Beverages","Item_10_BEV",C4372="Food","Item_10_FOOD",C4372="Furniture","Item_10_FUR",C4372="Electric household essentials","Item_10_EHE",C4372="Computers and electric accessories","Item_10_CEA")</f>
        <v>Item_10_BUT</v>
      </c>
      <c r="E4372" s="11">
        <v>12.5</v>
      </c>
      <c r="F4372" s="12">
        <v>1</v>
      </c>
      <c r="G4372" s="12">
        <v>12.5</v>
      </c>
      <c r="H4372" s="16" t="s">
        <v>49</v>
      </c>
      <c r="I4372" s="16" t="s">
        <v>39</v>
      </c>
      <c r="J4372" s="17">
        <v>44710</v>
      </c>
      <c r="K4372" s="12" t="b">
        <v>1</v>
      </c>
    </row>
    <row r="4373" spans="1:11" x14ac:dyDescent="0.25">
      <c r="A4373" s="14" t="s">
        <v>4840</v>
      </c>
      <c r="B4373" s="14" t="s">
        <v>66</v>
      </c>
      <c r="C4373" s="14" t="s">
        <v>28</v>
      </c>
      <c r="D4373" s="14" t="str" cm="1">
        <f t="array" ref="D4373">_xlfn.IFS(C4373="Patisserie","Item_10_PAT",C4373="Milk Products","Item_10_MILK",C4373="Butchers","Item_10_BUT",C4373="Beverages","Item_10_BEV",C4373="Food","Item_10_FOOD",C4373="Furniture","Item_10_FUR",C4373="Electric household essentials","Item_10_EHE",C4373="Computers and electric accessories","Item_10_CEA")</f>
        <v>Item_10_BEV</v>
      </c>
      <c r="E4373" s="11">
        <v>6.5</v>
      </c>
      <c r="F4373" s="11">
        <v>3</v>
      </c>
      <c r="G4373" s="11">
        <v>19.5</v>
      </c>
      <c r="H4373" s="14" t="s">
        <v>15</v>
      </c>
      <c r="I4373" s="14" t="s">
        <v>39</v>
      </c>
      <c r="J4373" s="15">
        <v>45487</v>
      </c>
      <c r="K4373" s="12" t="str">
        <f t="shared" ref="K4373:K4374" si="313">IF(H4373="Digital Wallet","TRUE","FALSE")</f>
        <v>TRUE</v>
      </c>
    </row>
    <row r="4374" spans="1:11" x14ac:dyDescent="0.25">
      <c r="A4374" s="16" t="s">
        <v>4841</v>
      </c>
      <c r="B4374" s="16" t="s">
        <v>81</v>
      </c>
      <c r="C4374" s="16" t="s">
        <v>32</v>
      </c>
      <c r="D4374" s="14" t="str" cm="1">
        <f t="array" ref="D4374">_xlfn.IFS(C4374="Patisserie","Item_10_PAT",C4374="Milk Products","Item_10_MILK",C4374="Butchers","Item_10_BUT",C4374="Beverages","Item_10_BEV",C4374="Food","Item_10_FOOD",C4374="Furniture","Item_10_FUR",C4374="Electric household essentials","Item_10_EHE",C4374="Computers and electric accessories","Item_10_CEA")</f>
        <v>Item_10_FOOD</v>
      </c>
      <c r="E4374" s="11">
        <v>30.5</v>
      </c>
      <c r="F4374" s="12">
        <v>9</v>
      </c>
      <c r="G4374" s="12">
        <v>274.5</v>
      </c>
      <c r="H4374" s="16" t="s">
        <v>49</v>
      </c>
      <c r="I4374" s="16" t="s">
        <v>16</v>
      </c>
      <c r="J4374" s="17">
        <v>45434</v>
      </c>
      <c r="K4374" s="12" t="str">
        <f t="shared" si="313"/>
        <v>FALSE</v>
      </c>
    </row>
    <row r="4375" spans="1:11" x14ac:dyDescent="0.25">
      <c r="A4375" s="14" t="s">
        <v>4842</v>
      </c>
      <c r="B4375" s="14" t="s">
        <v>101</v>
      </c>
      <c r="C4375" s="14" t="s">
        <v>28</v>
      </c>
      <c r="D4375" s="14" t="str" cm="1">
        <f t="array" ref="D4375">_xlfn.IFS(C4375="Patisserie","Item_10_PAT",C4375="Milk Products","Item_10_MILK",C4375="Butchers","Item_10_BUT",C4375="Beverages","Item_10_BEV",C4375="Food","Item_10_FOOD",C4375="Furniture","Item_10_FUR",C4375="Electric household essentials","Item_10_EHE",C4375="Computers and electric accessories","Item_10_CEA")</f>
        <v>Item_10_BEV</v>
      </c>
      <c r="E4375" s="11">
        <v>35</v>
      </c>
      <c r="F4375" s="11">
        <v>9</v>
      </c>
      <c r="G4375" s="11">
        <v>315</v>
      </c>
      <c r="H4375" s="14" t="s">
        <v>15</v>
      </c>
      <c r="I4375" s="14" t="s">
        <v>39</v>
      </c>
      <c r="J4375" s="15">
        <v>45303</v>
      </c>
      <c r="K4375" s="11" t="b">
        <v>1</v>
      </c>
    </row>
    <row r="4376" spans="1:11" x14ac:dyDescent="0.25">
      <c r="A4376" s="16" t="s">
        <v>4843</v>
      </c>
      <c r="B4376" s="16" t="s">
        <v>12</v>
      </c>
      <c r="C4376" s="16" t="s">
        <v>19</v>
      </c>
      <c r="D4376" s="14" t="str" cm="1">
        <f t="array" ref="D4376">_xlfn.IFS(C4376="Patisserie","Item_10_PAT",C4376="Milk Products","Item_10_MILK",C4376="Butchers","Item_10_BUT",C4376="Beverages","Item_10_BEV",C4376="Food","Item_10_FOOD",C4376="Furniture","Item_10_FUR",C4376="Electric household essentials","Item_10_EHE",C4376="Computers and electric accessories","Item_10_CEA")</f>
        <v>Item_10_MILK</v>
      </c>
      <c r="E4376" s="11">
        <v>30.5</v>
      </c>
      <c r="F4376" s="12">
        <v>2</v>
      </c>
      <c r="G4376" s="12">
        <v>61</v>
      </c>
      <c r="H4376" s="16" t="s">
        <v>49</v>
      </c>
      <c r="I4376" s="16" t="s">
        <v>16</v>
      </c>
      <c r="J4376" s="17">
        <v>45512</v>
      </c>
      <c r="K4376" s="12" t="b">
        <v>1</v>
      </c>
    </row>
    <row r="4377" spans="1:11" x14ac:dyDescent="0.25">
      <c r="A4377" s="14" t="s">
        <v>4844</v>
      </c>
      <c r="B4377" s="14" t="s">
        <v>27</v>
      </c>
      <c r="C4377" s="14" t="s">
        <v>131</v>
      </c>
      <c r="D4377" s="14" t="str" cm="1">
        <f t="array" ref="D4377">_xlfn.IFS(C4377="Patisserie","Item_10_PAT",C4377="Milk Products","Item_10_MILK",C4377="Butchers","Item_10_BUT",C4377="Beverages","Item_10_BEV",C4377="Food","Item_10_FOOD",C4377="Furniture","Item_10_FUR",C4377="Electric household essentials","Item_10_EHE",C4377="Computers and electric accessories","Item_10_CEA")</f>
        <v>Item_10_CEA</v>
      </c>
      <c r="E4377" s="11">
        <f>G4377/F4377</f>
        <v>12.5</v>
      </c>
      <c r="F4377" s="11">
        <v>8</v>
      </c>
      <c r="G4377" s="11">
        <v>100</v>
      </c>
      <c r="H4377" s="14" t="s">
        <v>49</v>
      </c>
      <c r="I4377" s="14" t="s">
        <v>16</v>
      </c>
      <c r="J4377" s="15">
        <v>44929</v>
      </c>
      <c r="K4377" s="11" t="b">
        <v>1</v>
      </c>
    </row>
    <row r="4378" spans="1:11" x14ac:dyDescent="0.25">
      <c r="A4378" s="16" t="s">
        <v>4845</v>
      </c>
      <c r="B4378" s="16" t="s">
        <v>124</v>
      </c>
      <c r="C4378" s="16" t="s">
        <v>67</v>
      </c>
      <c r="D4378" s="14" t="str" cm="1">
        <f t="array" ref="D4378">_xlfn.IFS(C4378="Patisserie","Item_10_PAT",C4378="Milk Products","Item_10_MILK",C4378="Butchers","Item_10_BUT",C4378="Beverages","Item_10_BEV",C4378="Food","Item_10_FOOD",C4378="Furniture","Item_10_FUR",C4378="Electric household essentials","Item_10_EHE",C4378="Computers and electric accessories","Item_10_CEA")</f>
        <v>Item_10_EHE</v>
      </c>
      <c r="E4378" s="11">
        <v>29</v>
      </c>
      <c r="F4378" s="12">
        <v>2</v>
      </c>
      <c r="G4378" s="12">
        <v>58</v>
      </c>
      <c r="H4378" s="16" t="s">
        <v>49</v>
      </c>
      <c r="I4378" s="16" t="s">
        <v>16</v>
      </c>
      <c r="J4378" s="17">
        <v>44853</v>
      </c>
      <c r="K4378" s="12" t="str">
        <f t="shared" ref="K4378:K4379" si="314">IF(H4378="Digital Wallet","TRUE","FALSE")</f>
        <v>FALSE</v>
      </c>
    </row>
    <row r="4379" spans="1:11" x14ac:dyDescent="0.25">
      <c r="A4379" s="14" t="s">
        <v>4846</v>
      </c>
      <c r="B4379" s="14" t="s">
        <v>124</v>
      </c>
      <c r="C4379" s="14" t="s">
        <v>13</v>
      </c>
      <c r="D4379" s="14" t="str" cm="1">
        <f t="array" ref="D4379">_xlfn.IFS(C4379="Patisserie","Item_10_PAT",C4379="Milk Products","Item_10_MILK",C4379="Butchers","Item_10_BUT",C4379="Beverages","Item_10_BEV",C4379="Food","Item_10_FOOD",C4379="Furniture","Item_10_FUR",C4379="Electric household essentials","Item_10_EHE",C4379="Computers and electric accessories","Item_10_CEA")</f>
        <v>Item_10_PAT</v>
      </c>
      <c r="E4379" s="11">
        <v>21.5</v>
      </c>
      <c r="F4379" s="11">
        <v>7</v>
      </c>
      <c r="G4379" s="11">
        <v>150.5</v>
      </c>
      <c r="H4379" s="14" t="s">
        <v>15</v>
      </c>
      <c r="I4379" s="14" t="s">
        <v>39</v>
      </c>
      <c r="J4379" s="15">
        <v>45254</v>
      </c>
      <c r="K4379" s="12" t="str">
        <f t="shared" si="314"/>
        <v>TRUE</v>
      </c>
    </row>
    <row r="4380" spans="1:11" x14ac:dyDescent="0.25">
      <c r="A4380" s="16" t="s">
        <v>4847</v>
      </c>
      <c r="B4380" s="16" t="s">
        <v>27</v>
      </c>
      <c r="C4380" s="16" t="s">
        <v>23</v>
      </c>
      <c r="D4380" s="14" t="str" cm="1">
        <f t="array" ref="D4380">_xlfn.IFS(C4380="Patisserie","Item_10_PAT",C4380="Milk Products","Item_10_MILK",C4380="Butchers","Item_10_BUT",C4380="Beverages","Item_10_BEV",C4380="Food","Item_10_FOOD",C4380="Furniture","Item_10_FUR",C4380="Electric household essentials","Item_10_EHE",C4380="Computers and electric accessories","Item_10_CEA")</f>
        <v>Item_10_BUT</v>
      </c>
      <c r="E4380" s="11">
        <v>39.5</v>
      </c>
      <c r="F4380" s="12">
        <v>9</v>
      </c>
      <c r="G4380" s="12">
        <v>355.5</v>
      </c>
      <c r="H4380" s="16" t="s">
        <v>15</v>
      </c>
      <c r="I4380" s="16" t="s">
        <v>16</v>
      </c>
      <c r="J4380" s="17">
        <v>44611</v>
      </c>
      <c r="K4380" s="12" t="b">
        <v>0</v>
      </c>
    </row>
    <row r="4381" spans="1:11" x14ac:dyDescent="0.25">
      <c r="A4381" s="14" t="s">
        <v>4848</v>
      </c>
      <c r="B4381" s="14" t="s">
        <v>41</v>
      </c>
      <c r="C4381" s="14" t="s">
        <v>67</v>
      </c>
      <c r="D4381" s="14" t="str" cm="1">
        <f t="array" ref="D4381">_xlfn.IFS(C4381="Patisserie","Item_10_PAT",C4381="Milk Products","Item_10_MILK",C4381="Butchers","Item_10_BUT",C4381="Beverages","Item_10_BEV",C4381="Food","Item_10_FOOD",C4381="Furniture","Item_10_FUR",C4381="Electric household essentials","Item_10_EHE",C4381="Computers and electric accessories","Item_10_CEA")</f>
        <v>Item_10_EHE</v>
      </c>
      <c r="E4381" s="11">
        <v>5</v>
      </c>
      <c r="F4381" s="11">
        <v>6</v>
      </c>
      <c r="G4381" s="11">
        <v>30</v>
      </c>
      <c r="H4381" s="14" t="s">
        <v>49</v>
      </c>
      <c r="I4381" s="14" t="s">
        <v>16</v>
      </c>
      <c r="J4381" s="15">
        <v>45258</v>
      </c>
      <c r="K4381" s="12" t="str">
        <f>IF(H4381="Digital Wallet","TRUE","FALSE")</f>
        <v>FALSE</v>
      </c>
    </row>
    <row r="4382" spans="1:11" x14ac:dyDescent="0.25">
      <c r="A4382" s="16" t="s">
        <v>4849</v>
      </c>
      <c r="B4382" s="16" t="s">
        <v>124</v>
      </c>
      <c r="C4382" s="16" t="s">
        <v>67</v>
      </c>
      <c r="D4382" s="14" t="str" cm="1">
        <f t="array" ref="D4382">_xlfn.IFS(C4382="Patisserie","Item_10_PAT",C4382="Milk Products","Item_10_MILK",C4382="Butchers","Item_10_BUT",C4382="Beverages","Item_10_BEV",C4382="Food","Item_10_FOOD",C4382="Furniture","Item_10_FUR",C4382="Electric household essentials","Item_10_EHE",C4382="Computers and electric accessories","Item_10_CEA")</f>
        <v>Item_10_EHE</v>
      </c>
      <c r="E4382" s="11">
        <v>36.5</v>
      </c>
      <c r="F4382" s="12">
        <v>4</v>
      </c>
      <c r="G4382" s="12">
        <v>146</v>
      </c>
      <c r="H4382" s="16" t="s">
        <v>15</v>
      </c>
      <c r="I4382" s="16" t="s">
        <v>16</v>
      </c>
      <c r="J4382" s="17">
        <v>44929</v>
      </c>
      <c r="K4382" s="12" t="b">
        <v>1</v>
      </c>
    </row>
    <row r="4383" spans="1:11" x14ac:dyDescent="0.25">
      <c r="A4383" s="14" t="s">
        <v>4850</v>
      </c>
      <c r="B4383" s="14" t="s">
        <v>27</v>
      </c>
      <c r="C4383" s="14" t="s">
        <v>19</v>
      </c>
      <c r="D4383" s="14" t="str" cm="1">
        <f t="array" ref="D4383">_xlfn.IFS(C4383="Patisserie","Item_10_PAT",C4383="Milk Products","Item_10_MILK",C4383="Butchers","Item_10_BUT",C4383="Beverages","Item_10_BEV",C4383="Food","Item_10_FOOD",C4383="Furniture","Item_10_FUR",C4383="Electric household essentials","Item_10_EHE",C4383="Computers and electric accessories","Item_10_CEA")</f>
        <v>Item_10_MILK</v>
      </c>
      <c r="E4383" s="11">
        <v>20</v>
      </c>
      <c r="F4383" s="11">
        <v>10</v>
      </c>
      <c r="G4383" s="11">
        <v>200</v>
      </c>
      <c r="H4383" s="14" t="s">
        <v>49</v>
      </c>
      <c r="I4383" s="14" t="s">
        <v>39</v>
      </c>
      <c r="J4383" s="15">
        <v>44967</v>
      </c>
      <c r="K4383" s="11" t="b">
        <v>1</v>
      </c>
    </row>
    <row r="4384" spans="1:11" x14ac:dyDescent="0.25">
      <c r="A4384" s="16" t="s">
        <v>4851</v>
      </c>
      <c r="B4384" s="16" t="s">
        <v>12</v>
      </c>
      <c r="C4384" s="16" t="s">
        <v>32</v>
      </c>
      <c r="D4384" s="14" t="str" cm="1">
        <f t="array" ref="D4384">_xlfn.IFS(C4384="Patisserie","Item_10_PAT",C4384="Milk Products","Item_10_MILK",C4384="Butchers","Item_10_BUT",C4384="Beverages","Item_10_BEV",C4384="Food","Item_10_FOOD",C4384="Furniture","Item_10_FUR",C4384="Electric household essentials","Item_10_EHE",C4384="Computers and electric accessories","Item_10_CEA")</f>
        <v>Item_10_FOOD</v>
      </c>
      <c r="E4384" s="11">
        <v>11</v>
      </c>
      <c r="F4384" s="12">
        <v>6</v>
      </c>
      <c r="G4384" s="12">
        <v>66</v>
      </c>
      <c r="H4384" s="16" t="s">
        <v>25</v>
      </c>
      <c r="I4384" s="16" t="s">
        <v>16</v>
      </c>
      <c r="J4384" s="17">
        <v>45402</v>
      </c>
      <c r="K4384" s="12" t="b">
        <v>1</v>
      </c>
    </row>
    <row r="4385" spans="1:11" x14ac:dyDescent="0.25">
      <c r="A4385" s="14" t="s">
        <v>4852</v>
      </c>
      <c r="B4385" s="14" t="s">
        <v>90</v>
      </c>
      <c r="C4385" s="14" t="s">
        <v>13</v>
      </c>
      <c r="D4385" s="14" t="str" cm="1">
        <f t="array" ref="D4385">_xlfn.IFS(C4385="Patisserie","Item_10_PAT",C4385="Milk Products","Item_10_MILK",C4385="Butchers","Item_10_BUT",C4385="Beverages","Item_10_BEV",C4385="Food","Item_10_FOOD",C4385="Furniture","Item_10_FUR",C4385="Electric household essentials","Item_10_EHE",C4385="Computers and electric accessories","Item_10_CEA")</f>
        <v>Item_10_PAT</v>
      </c>
      <c r="E4385" s="11">
        <v>27.5</v>
      </c>
      <c r="F4385" s="11">
        <v>7</v>
      </c>
      <c r="G4385" s="11">
        <v>192.5</v>
      </c>
      <c r="H4385" s="14" t="s">
        <v>15</v>
      </c>
      <c r="I4385" s="14" t="s">
        <v>16</v>
      </c>
      <c r="J4385" s="15">
        <v>45597</v>
      </c>
      <c r="K4385" s="11" t="b">
        <v>1</v>
      </c>
    </row>
    <row r="4386" spans="1:11" x14ac:dyDescent="0.25">
      <c r="A4386" s="16" t="s">
        <v>4853</v>
      </c>
      <c r="B4386" s="16" t="s">
        <v>12</v>
      </c>
      <c r="C4386" s="16" t="s">
        <v>67</v>
      </c>
      <c r="D4386" s="14" t="str" cm="1">
        <f t="array" ref="D4386">_xlfn.IFS(C4386="Patisserie","Item_10_PAT",C4386="Milk Products","Item_10_MILK",C4386="Butchers","Item_10_BUT",C4386="Beverages","Item_10_BEV",C4386="Food","Item_10_FOOD",C4386="Furniture","Item_10_FUR",C4386="Electric household essentials","Item_10_EHE",C4386="Computers and electric accessories","Item_10_CEA")</f>
        <v>Item_10_EHE</v>
      </c>
      <c r="E4386" s="11">
        <v>15.5</v>
      </c>
      <c r="F4386" s="12">
        <v>3</v>
      </c>
      <c r="G4386" s="12">
        <v>46.5</v>
      </c>
      <c r="H4386" s="16" t="s">
        <v>49</v>
      </c>
      <c r="I4386" s="16" t="s">
        <v>39</v>
      </c>
      <c r="J4386" s="17">
        <v>45361</v>
      </c>
      <c r="K4386" s="12" t="str">
        <f>IF(H4386="Digital Wallet","TRUE","FALSE")</f>
        <v>FALSE</v>
      </c>
    </row>
    <row r="4387" spans="1:11" x14ac:dyDescent="0.25">
      <c r="A4387" s="14" t="s">
        <v>4854</v>
      </c>
      <c r="B4387" s="14" t="s">
        <v>169</v>
      </c>
      <c r="C4387" s="14" t="s">
        <v>42</v>
      </c>
      <c r="D4387" s="14" t="str" cm="1">
        <f t="array" ref="D4387">_xlfn.IFS(C4387="Patisserie","Item_10_PAT",C4387="Milk Products","Item_10_MILK",C4387="Butchers","Item_10_BUT",C4387="Beverages","Item_10_BEV",C4387="Food","Item_10_FOOD",C4387="Furniture","Item_10_FUR",C4387="Electric household essentials","Item_10_EHE",C4387="Computers and electric accessories","Item_10_CEA")</f>
        <v>Item_10_FUR</v>
      </c>
      <c r="E4387" s="11">
        <v>35</v>
      </c>
      <c r="F4387" s="11">
        <v>8</v>
      </c>
      <c r="G4387" s="11">
        <v>280</v>
      </c>
      <c r="H4387" s="14" t="s">
        <v>25</v>
      </c>
      <c r="I4387" s="14" t="s">
        <v>16</v>
      </c>
      <c r="J4387" s="15">
        <v>45225</v>
      </c>
      <c r="K4387" s="11" t="b">
        <v>0</v>
      </c>
    </row>
    <row r="4388" spans="1:11" x14ac:dyDescent="0.25">
      <c r="A4388" s="16" t="s">
        <v>4855</v>
      </c>
      <c r="B4388" s="16" t="s">
        <v>70</v>
      </c>
      <c r="C4388" s="16" t="s">
        <v>131</v>
      </c>
      <c r="D4388" s="14" t="str" cm="1">
        <f t="array" ref="D4388">_xlfn.IFS(C4388="Patisserie","Item_10_PAT",C4388="Milk Products","Item_10_MILK",C4388="Butchers","Item_10_BUT",C4388="Beverages","Item_10_BEV",C4388="Food","Item_10_FOOD",C4388="Furniture","Item_10_FUR",C4388="Electric household essentials","Item_10_EHE",C4388="Computers and electric accessories","Item_10_CEA")</f>
        <v>Item_10_CEA</v>
      </c>
      <c r="E4388" s="11">
        <v>6.5</v>
      </c>
      <c r="F4388" s="12">
        <v>2</v>
      </c>
      <c r="G4388" s="12">
        <v>13</v>
      </c>
      <c r="H4388" s="16" t="s">
        <v>25</v>
      </c>
      <c r="I4388" s="16" t="s">
        <v>16</v>
      </c>
      <c r="J4388" s="17">
        <v>44881</v>
      </c>
      <c r="K4388" s="12" t="str">
        <f>IF(H4388="Digital Wallet","TRUE","FALSE")</f>
        <v>FALSE</v>
      </c>
    </row>
    <row r="4389" spans="1:11" x14ac:dyDescent="0.25">
      <c r="A4389" s="14" t="s">
        <v>4856</v>
      </c>
      <c r="B4389" s="14" t="s">
        <v>99</v>
      </c>
      <c r="C4389" s="14" t="s">
        <v>28</v>
      </c>
      <c r="D4389" s="14" t="str" cm="1">
        <f t="array" ref="D4389">_xlfn.IFS(C4389="Patisserie","Item_10_PAT",C4389="Milk Products","Item_10_MILK",C4389="Butchers","Item_10_BUT",C4389="Beverages","Item_10_BEV",C4389="Food","Item_10_FOOD",C4389="Furniture","Item_10_FUR",C4389="Electric household essentials","Item_10_EHE",C4389="Computers and electric accessories","Item_10_CEA")</f>
        <v>Item_10_BEV</v>
      </c>
      <c r="E4389" s="11">
        <v>15.5</v>
      </c>
      <c r="F4389" s="11">
        <v>6</v>
      </c>
      <c r="G4389" s="11">
        <v>93</v>
      </c>
      <c r="H4389" s="14" t="s">
        <v>25</v>
      </c>
      <c r="I4389" s="14" t="s">
        <v>39</v>
      </c>
      <c r="J4389" s="15">
        <v>45539</v>
      </c>
      <c r="K4389" s="11" t="b">
        <v>1</v>
      </c>
    </row>
    <row r="4390" spans="1:11" x14ac:dyDescent="0.25">
      <c r="A4390" s="16" t="s">
        <v>4857</v>
      </c>
      <c r="B4390" s="16" t="s">
        <v>22</v>
      </c>
      <c r="C4390" s="16" t="s">
        <v>13</v>
      </c>
      <c r="D4390" s="14" t="str" cm="1">
        <f t="array" ref="D4390">_xlfn.IFS(C4390="Patisserie","Item_10_PAT",C4390="Milk Products","Item_10_MILK",C4390="Butchers","Item_10_BUT",C4390="Beverages","Item_10_BEV",C4390="Food","Item_10_FOOD",C4390="Furniture","Item_10_FUR",C4390="Electric household essentials","Item_10_EHE",C4390="Computers and electric accessories","Item_10_CEA")</f>
        <v>Item_10_PAT</v>
      </c>
      <c r="E4390" s="11">
        <v>20</v>
      </c>
      <c r="F4390" s="12">
        <v>9</v>
      </c>
      <c r="G4390" s="12">
        <v>180</v>
      </c>
      <c r="H4390" s="16" t="s">
        <v>15</v>
      </c>
      <c r="I4390" s="16" t="s">
        <v>39</v>
      </c>
      <c r="J4390" s="17">
        <v>44995</v>
      </c>
      <c r="K4390" s="12" t="str">
        <f>IF(H4390="Digital Wallet","TRUE","FALSE")</f>
        <v>TRUE</v>
      </c>
    </row>
    <row r="4391" spans="1:11" x14ac:dyDescent="0.25">
      <c r="A4391" s="14" t="s">
        <v>4858</v>
      </c>
      <c r="B4391" s="14" t="s">
        <v>31</v>
      </c>
      <c r="C4391" s="14" t="s">
        <v>67</v>
      </c>
      <c r="D4391" s="14" t="str" cm="1">
        <f t="array" ref="D4391">_xlfn.IFS(C4391="Patisserie","Item_10_PAT",C4391="Milk Products","Item_10_MILK",C4391="Butchers","Item_10_BUT",C4391="Beverages","Item_10_BEV",C4391="Food","Item_10_FOOD",C4391="Furniture","Item_10_FUR",C4391="Electric household essentials","Item_10_EHE",C4391="Computers and electric accessories","Item_10_CEA")</f>
        <v>Item_10_EHE</v>
      </c>
      <c r="E4391" s="11">
        <v>21.5</v>
      </c>
      <c r="F4391" s="11">
        <v>5</v>
      </c>
      <c r="G4391" s="11">
        <v>107.5</v>
      </c>
      <c r="H4391" s="14" t="s">
        <v>15</v>
      </c>
      <c r="I4391" s="14" t="s">
        <v>39</v>
      </c>
      <c r="J4391" s="15">
        <v>44828</v>
      </c>
      <c r="K4391" s="11" t="b">
        <v>0</v>
      </c>
    </row>
    <row r="4392" spans="1:11" x14ac:dyDescent="0.25">
      <c r="A4392" s="14" t="s">
        <v>4860</v>
      </c>
      <c r="B4392" s="14" t="s">
        <v>85</v>
      </c>
      <c r="C4392" s="14" t="s">
        <v>67</v>
      </c>
      <c r="D4392" s="14" t="str" cm="1">
        <f t="array" ref="D4392">_xlfn.IFS(C4392="Patisserie","Item_10_PAT",C4392="Milk Products","Item_10_MILK",C4392="Butchers","Item_10_BUT",C4392="Beverages","Item_10_BEV",C4392="Food","Item_10_FOOD",C4392="Furniture","Item_10_FUR",C4392="Electric household essentials","Item_10_EHE",C4392="Computers and electric accessories","Item_10_CEA")</f>
        <v>Item_10_EHE</v>
      </c>
      <c r="E4392" s="11">
        <v>5</v>
      </c>
      <c r="F4392" s="11">
        <v>2</v>
      </c>
      <c r="G4392" s="11">
        <v>10</v>
      </c>
      <c r="H4392" s="14" t="s">
        <v>15</v>
      </c>
      <c r="I4392" s="14" t="s">
        <v>16</v>
      </c>
      <c r="J4392" s="15">
        <v>45258</v>
      </c>
      <c r="K4392" s="11" t="b">
        <v>1</v>
      </c>
    </row>
    <row r="4393" spans="1:11" x14ac:dyDescent="0.25">
      <c r="A4393" s="16" t="s">
        <v>4861</v>
      </c>
      <c r="B4393" s="16" t="s">
        <v>117</v>
      </c>
      <c r="C4393" s="16" t="s">
        <v>19</v>
      </c>
      <c r="D4393" s="14" t="str" cm="1">
        <f t="array" ref="D4393">_xlfn.IFS(C4393="Patisserie","Item_10_PAT",C4393="Milk Products","Item_10_MILK",C4393="Butchers","Item_10_BUT",C4393="Beverages","Item_10_BEV",C4393="Food","Item_10_FOOD",C4393="Furniture","Item_10_FUR",C4393="Electric household essentials","Item_10_EHE",C4393="Computers and electric accessories","Item_10_CEA")</f>
        <v>Item_10_MILK</v>
      </c>
      <c r="E4393" s="11">
        <v>20</v>
      </c>
      <c r="F4393" s="12">
        <v>4</v>
      </c>
      <c r="G4393" s="12">
        <v>80</v>
      </c>
      <c r="H4393" s="16" t="s">
        <v>49</v>
      </c>
      <c r="I4393" s="16" t="s">
        <v>39</v>
      </c>
      <c r="J4393" s="17">
        <v>45112</v>
      </c>
      <c r="K4393" s="12" t="str">
        <f t="shared" ref="K4393:K4396" si="315">IF(H4393="Digital Wallet","TRUE","FALSE")</f>
        <v>FALSE</v>
      </c>
    </row>
    <row r="4394" spans="1:11" x14ac:dyDescent="0.25">
      <c r="A4394" s="14" t="s">
        <v>4862</v>
      </c>
      <c r="B4394" s="14" t="s">
        <v>41</v>
      </c>
      <c r="C4394" s="14" t="s">
        <v>131</v>
      </c>
      <c r="D4394" s="14" t="str" cm="1">
        <f t="array" ref="D4394">_xlfn.IFS(C4394="Patisserie","Item_10_PAT",C4394="Milk Products","Item_10_MILK",C4394="Butchers","Item_10_BUT",C4394="Beverages","Item_10_BEV",C4394="Food","Item_10_FOOD",C4394="Furniture","Item_10_FUR",C4394="Electric household essentials","Item_10_EHE",C4394="Computers and electric accessories","Item_10_CEA")</f>
        <v>Item_10_CEA</v>
      </c>
      <c r="E4394" s="11">
        <v>14</v>
      </c>
      <c r="F4394" s="11">
        <v>8</v>
      </c>
      <c r="G4394" s="11">
        <v>112</v>
      </c>
      <c r="H4394" s="14" t="s">
        <v>25</v>
      </c>
      <c r="I4394" s="14" t="s">
        <v>16</v>
      </c>
      <c r="J4394" s="15">
        <v>45132</v>
      </c>
      <c r="K4394" s="12" t="str">
        <f t="shared" si="315"/>
        <v>FALSE</v>
      </c>
    </row>
    <row r="4395" spans="1:11" x14ac:dyDescent="0.25">
      <c r="A4395" s="16" t="s">
        <v>4863</v>
      </c>
      <c r="B4395" s="16" t="s">
        <v>56</v>
      </c>
      <c r="C4395" s="16" t="s">
        <v>32</v>
      </c>
      <c r="D4395" s="14" t="str" cm="1">
        <f t="array" ref="D4395">_xlfn.IFS(C4395="Patisserie","Item_10_PAT",C4395="Milk Products","Item_10_MILK",C4395="Butchers","Item_10_BUT",C4395="Beverages","Item_10_BEV",C4395="Food","Item_10_FOOD",C4395="Furniture","Item_10_FUR",C4395="Electric household essentials","Item_10_EHE",C4395="Computers and electric accessories","Item_10_CEA")</f>
        <v>Item_10_FOOD</v>
      </c>
      <c r="E4395" s="11">
        <v>33.5</v>
      </c>
      <c r="F4395" s="12">
        <v>6</v>
      </c>
      <c r="G4395" s="12">
        <v>201</v>
      </c>
      <c r="H4395" s="16" t="s">
        <v>15</v>
      </c>
      <c r="I4395" s="16" t="s">
        <v>39</v>
      </c>
      <c r="J4395" s="17">
        <v>45575</v>
      </c>
      <c r="K4395" s="12" t="str">
        <f t="shared" si="315"/>
        <v>TRUE</v>
      </c>
    </row>
    <row r="4396" spans="1:11" x14ac:dyDescent="0.25">
      <c r="A4396" s="14" t="s">
        <v>4864</v>
      </c>
      <c r="B4396" s="14" t="s">
        <v>70</v>
      </c>
      <c r="C4396" s="14" t="s">
        <v>67</v>
      </c>
      <c r="D4396" s="14" t="str" cm="1">
        <f t="array" ref="D4396">_xlfn.IFS(C4396="Patisserie","Item_10_PAT",C4396="Milk Products","Item_10_MILK",C4396="Butchers","Item_10_BUT",C4396="Beverages","Item_10_BEV",C4396="Food","Item_10_FOOD",C4396="Furniture","Item_10_FUR",C4396="Electric household essentials","Item_10_EHE",C4396="Computers and electric accessories","Item_10_CEA")</f>
        <v>Item_10_EHE</v>
      </c>
      <c r="E4396" s="11">
        <v>38</v>
      </c>
      <c r="F4396" s="11">
        <v>7</v>
      </c>
      <c r="G4396" s="11">
        <v>266</v>
      </c>
      <c r="H4396" s="14" t="s">
        <v>25</v>
      </c>
      <c r="I4396" s="14" t="s">
        <v>39</v>
      </c>
      <c r="J4396" s="15">
        <v>45145</v>
      </c>
      <c r="K4396" s="12" t="str">
        <f t="shared" si="315"/>
        <v>FALSE</v>
      </c>
    </row>
    <row r="4397" spans="1:11" x14ac:dyDescent="0.25">
      <c r="A4397" s="16" t="s">
        <v>4865</v>
      </c>
      <c r="B4397" s="16" t="s">
        <v>81</v>
      </c>
      <c r="C4397" s="16" t="s">
        <v>67</v>
      </c>
      <c r="D4397" s="14" t="str" cm="1">
        <f t="array" ref="D4397">_xlfn.IFS(C4397="Patisserie","Item_10_PAT",C4397="Milk Products","Item_10_MILK",C4397="Butchers","Item_10_BUT",C4397="Beverages","Item_10_BEV",C4397="Food","Item_10_FOOD",C4397="Furniture","Item_10_FUR",C4397="Electric household essentials","Item_10_EHE",C4397="Computers and electric accessories","Item_10_CEA")</f>
        <v>Item_10_EHE</v>
      </c>
      <c r="E4397" s="11">
        <v>20</v>
      </c>
      <c r="F4397" s="12">
        <v>3</v>
      </c>
      <c r="G4397" s="12">
        <v>60</v>
      </c>
      <c r="H4397" s="16" t="s">
        <v>15</v>
      </c>
      <c r="I4397" s="16" t="s">
        <v>16</v>
      </c>
      <c r="J4397" s="17">
        <v>45524</v>
      </c>
      <c r="K4397" s="12" t="b">
        <v>1</v>
      </c>
    </row>
    <row r="4398" spans="1:11" x14ac:dyDescent="0.25">
      <c r="A4398" s="14" t="s">
        <v>4866</v>
      </c>
      <c r="B4398" s="14" t="s">
        <v>37</v>
      </c>
      <c r="C4398" s="14" t="s">
        <v>23</v>
      </c>
      <c r="D4398" s="14" t="str" cm="1">
        <f t="array" ref="D4398">_xlfn.IFS(C4398="Patisserie","Item_10_PAT",C4398="Milk Products","Item_10_MILK",C4398="Butchers","Item_10_BUT",C4398="Beverages","Item_10_BEV",C4398="Food","Item_10_FOOD",C4398="Furniture","Item_10_FUR",C4398="Electric household essentials","Item_10_EHE",C4398="Computers and electric accessories","Item_10_CEA")</f>
        <v>Item_10_BUT</v>
      </c>
      <c r="E4398" s="11">
        <v>27.5</v>
      </c>
      <c r="F4398" s="11">
        <v>8</v>
      </c>
      <c r="G4398" s="11">
        <v>220</v>
      </c>
      <c r="H4398" s="14" t="s">
        <v>15</v>
      </c>
      <c r="I4398" s="14" t="s">
        <v>39</v>
      </c>
      <c r="J4398" s="15">
        <v>45456</v>
      </c>
      <c r="K4398" s="11" t="b">
        <v>1</v>
      </c>
    </row>
    <row r="4399" spans="1:11" x14ac:dyDescent="0.25">
      <c r="A4399" s="16" t="s">
        <v>4867</v>
      </c>
      <c r="B4399" s="16" t="s">
        <v>56</v>
      </c>
      <c r="C4399" s="16" t="s">
        <v>13</v>
      </c>
      <c r="D4399" s="14" t="str" cm="1">
        <f t="array" ref="D4399">_xlfn.IFS(C4399="Patisserie","Item_10_PAT",C4399="Milk Products","Item_10_MILK",C4399="Butchers","Item_10_BUT",C4399="Beverages","Item_10_BEV",C4399="Food","Item_10_FOOD",C4399="Furniture","Item_10_FUR",C4399="Electric household essentials","Item_10_EHE",C4399="Computers and electric accessories","Item_10_CEA")</f>
        <v>Item_10_PAT</v>
      </c>
      <c r="E4399" s="11">
        <v>38</v>
      </c>
      <c r="F4399" s="12">
        <v>4</v>
      </c>
      <c r="G4399" s="12">
        <v>152</v>
      </c>
      <c r="H4399" s="16" t="s">
        <v>15</v>
      </c>
      <c r="I4399" s="16" t="s">
        <v>39</v>
      </c>
      <c r="J4399" s="17">
        <v>45236</v>
      </c>
      <c r="K4399" s="12" t="b">
        <v>0</v>
      </c>
    </row>
    <row r="4400" spans="1:11" x14ac:dyDescent="0.25">
      <c r="A4400" s="14" t="s">
        <v>4868</v>
      </c>
      <c r="B4400" s="14" t="s">
        <v>90</v>
      </c>
      <c r="C4400" s="14" t="s">
        <v>42</v>
      </c>
      <c r="D4400" s="14" t="str" cm="1">
        <f t="array" ref="D4400">_xlfn.IFS(C4400="Patisserie","Item_10_PAT",C4400="Milk Products","Item_10_MILK",C4400="Butchers","Item_10_BUT",C4400="Beverages","Item_10_BEV",C4400="Food","Item_10_FOOD",C4400="Furniture","Item_10_FUR",C4400="Electric household essentials","Item_10_EHE",C4400="Computers and electric accessories","Item_10_CEA")</f>
        <v>Item_10_FUR</v>
      </c>
      <c r="E4400" s="11">
        <v>12.5</v>
      </c>
      <c r="F4400" s="11">
        <v>9</v>
      </c>
      <c r="G4400" s="11">
        <v>112.5</v>
      </c>
      <c r="H4400" s="14" t="s">
        <v>25</v>
      </c>
      <c r="I4400" s="14" t="s">
        <v>39</v>
      </c>
      <c r="J4400" s="15">
        <v>45205</v>
      </c>
      <c r="K4400" s="11" t="b">
        <v>1</v>
      </c>
    </row>
    <row r="4401" spans="1:11" x14ac:dyDescent="0.25">
      <c r="A4401" s="16" t="s">
        <v>4869</v>
      </c>
      <c r="B4401" s="16" t="s">
        <v>41</v>
      </c>
      <c r="C4401" s="16" t="s">
        <v>67</v>
      </c>
      <c r="D4401" s="14" t="str" cm="1">
        <f t="array" ref="D4401">_xlfn.IFS(C4401="Patisserie","Item_10_PAT",C4401="Milk Products","Item_10_MILK",C4401="Butchers","Item_10_BUT",C4401="Beverages","Item_10_BEV",C4401="Food","Item_10_FOOD",C4401="Furniture","Item_10_FUR",C4401="Electric household essentials","Item_10_EHE",C4401="Computers and electric accessories","Item_10_CEA")</f>
        <v>Item_10_EHE</v>
      </c>
      <c r="E4401" s="11">
        <v>26</v>
      </c>
      <c r="F4401" s="12">
        <v>3</v>
      </c>
      <c r="G4401" s="12">
        <v>78</v>
      </c>
      <c r="H4401" s="16" t="s">
        <v>25</v>
      </c>
      <c r="I4401" s="16" t="s">
        <v>16</v>
      </c>
      <c r="J4401" s="17">
        <v>45542</v>
      </c>
      <c r="K4401" s="12" t="b">
        <v>0</v>
      </c>
    </row>
    <row r="4402" spans="1:11" x14ac:dyDescent="0.25">
      <c r="A4402" s="14" t="s">
        <v>4870</v>
      </c>
      <c r="B4402" s="14" t="s">
        <v>31</v>
      </c>
      <c r="C4402" s="14" t="s">
        <v>131</v>
      </c>
      <c r="D4402" s="14" t="str" cm="1">
        <f t="array" ref="D4402">_xlfn.IFS(C4402="Patisserie","Item_10_PAT",C4402="Milk Products","Item_10_MILK",C4402="Butchers","Item_10_BUT",C4402="Beverages","Item_10_BEV",C4402="Food","Item_10_FOOD",C4402="Furniture","Item_10_FUR",C4402="Electric household essentials","Item_10_EHE",C4402="Computers and electric accessories","Item_10_CEA")</f>
        <v>Item_10_CEA</v>
      </c>
      <c r="E4402" s="11">
        <v>26</v>
      </c>
      <c r="F4402" s="11">
        <v>5</v>
      </c>
      <c r="G4402" s="11">
        <v>130</v>
      </c>
      <c r="H4402" s="14" t="s">
        <v>15</v>
      </c>
      <c r="I4402" s="14" t="s">
        <v>39</v>
      </c>
      <c r="J4402" s="15">
        <v>45554</v>
      </c>
      <c r="K4402" s="11" t="b">
        <v>1</v>
      </c>
    </row>
    <row r="4403" spans="1:11" x14ac:dyDescent="0.25">
      <c r="A4403" s="16" t="s">
        <v>4871</v>
      </c>
      <c r="B4403" s="16" t="s">
        <v>117</v>
      </c>
      <c r="C4403" s="16" t="s">
        <v>131</v>
      </c>
      <c r="D4403" s="14" t="str" cm="1">
        <f t="array" ref="D4403">_xlfn.IFS(C4403="Patisserie","Item_10_PAT",C4403="Milk Products","Item_10_MILK",C4403="Butchers","Item_10_BUT",C4403="Beverages","Item_10_BEV",C4403="Food","Item_10_FOOD",C4403="Furniture","Item_10_FUR",C4403="Electric household essentials","Item_10_EHE",C4403="Computers and electric accessories","Item_10_CEA")</f>
        <v>Item_10_CEA</v>
      </c>
      <c r="E4403" s="11">
        <v>27.5</v>
      </c>
      <c r="F4403" s="12">
        <v>8</v>
      </c>
      <c r="G4403" s="12">
        <v>220</v>
      </c>
      <c r="H4403" s="16" t="s">
        <v>15</v>
      </c>
      <c r="I4403" s="16" t="s">
        <v>16</v>
      </c>
      <c r="J4403" s="17">
        <v>45370</v>
      </c>
      <c r="K4403" s="12" t="str">
        <f t="shared" ref="K4403:K4404" si="316">IF(H4403="Digital Wallet","TRUE","FALSE")</f>
        <v>TRUE</v>
      </c>
    </row>
    <row r="4404" spans="1:11" x14ac:dyDescent="0.25">
      <c r="A4404" s="16" t="s">
        <v>4873</v>
      </c>
      <c r="B4404" s="16" t="s">
        <v>70</v>
      </c>
      <c r="C4404" s="16" t="s">
        <v>28</v>
      </c>
      <c r="D4404" s="14" t="str" cm="1">
        <f t="array" ref="D4404">_xlfn.IFS(C4404="Patisserie","Item_10_PAT",C4404="Milk Products","Item_10_MILK",C4404="Butchers","Item_10_BUT",C4404="Beverages","Item_10_BEV",C4404="Food","Item_10_FOOD",C4404="Furniture","Item_10_FUR",C4404="Electric household essentials","Item_10_EHE",C4404="Computers and electric accessories","Item_10_CEA")</f>
        <v>Item_10_BEV</v>
      </c>
      <c r="E4404" s="11">
        <v>33.5</v>
      </c>
      <c r="F4404" s="12">
        <v>3</v>
      </c>
      <c r="G4404" s="12">
        <v>100.5</v>
      </c>
      <c r="H4404" s="16" t="s">
        <v>15</v>
      </c>
      <c r="I4404" s="16" t="s">
        <v>16</v>
      </c>
      <c r="J4404" s="17">
        <v>44588</v>
      </c>
      <c r="K4404" s="12" t="str">
        <f t="shared" si="316"/>
        <v>TRUE</v>
      </c>
    </row>
    <row r="4405" spans="1:11" x14ac:dyDescent="0.25">
      <c r="A4405" s="14" t="s">
        <v>4874</v>
      </c>
      <c r="B4405" s="14" t="s">
        <v>64</v>
      </c>
      <c r="C4405" s="14" t="s">
        <v>67</v>
      </c>
      <c r="D4405" s="14" t="str" cm="1">
        <f t="array" ref="D4405">_xlfn.IFS(C4405="Patisserie","Item_10_PAT",C4405="Milk Products","Item_10_MILK",C4405="Butchers","Item_10_BUT",C4405="Beverages","Item_10_BEV",C4405="Food","Item_10_FOOD",C4405="Furniture","Item_10_FUR",C4405="Electric household essentials","Item_10_EHE",C4405="Computers and electric accessories","Item_10_CEA")</f>
        <v>Item_10_EHE</v>
      </c>
      <c r="E4405" s="11">
        <v>39.5</v>
      </c>
      <c r="F4405" s="11">
        <v>10</v>
      </c>
      <c r="G4405" s="11">
        <v>395</v>
      </c>
      <c r="H4405" s="14" t="s">
        <v>49</v>
      </c>
      <c r="I4405" s="14" t="s">
        <v>16</v>
      </c>
      <c r="J4405" s="15">
        <v>45453</v>
      </c>
      <c r="K4405" s="11" t="b">
        <v>0</v>
      </c>
    </row>
    <row r="4406" spans="1:11" x14ac:dyDescent="0.25">
      <c r="A4406" s="16" t="s">
        <v>4875</v>
      </c>
      <c r="B4406" s="16" t="s">
        <v>64</v>
      </c>
      <c r="C4406" s="16" t="s">
        <v>19</v>
      </c>
      <c r="D4406" s="14" t="str" cm="1">
        <f t="array" ref="D4406">_xlfn.IFS(C4406="Patisserie","Item_10_PAT",C4406="Milk Products","Item_10_MILK",C4406="Butchers","Item_10_BUT",C4406="Beverages","Item_10_BEV",C4406="Food","Item_10_FOOD",C4406="Furniture","Item_10_FUR",C4406="Electric household essentials","Item_10_EHE",C4406="Computers and electric accessories","Item_10_CEA")</f>
        <v>Item_10_MILK</v>
      </c>
      <c r="E4406" s="11">
        <v>6.5</v>
      </c>
      <c r="F4406" s="12">
        <v>1</v>
      </c>
      <c r="G4406" s="12">
        <v>6.5</v>
      </c>
      <c r="H4406" s="16" t="s">
        <v>49</v>
      </c>
      <c r="I4406" s="16" t="s">
        <v>16</v>
      </c>
      <c r="J4406" s="17">
        <v>45543</v>
      </c>
      <c r="K4406" s="12" t="str">
        <f t="shared" ref="K4406:K4408" si="317">IF(H4406="Digital Wallet","TRUE","FALSE")</f>
        <v>FALSE</v>
      </c>
    </row>
    <row r="4407" spans="1:11" x14ac:dyDescent="0.25">
      <c r="A4407" s="14" t="s">
        <v>4876</v>
      </c>
      <c r="B4407" s="14" t="s">
        <v>75</v>
      </c>
      <c r="C4407" s="14" t="s">
        <v>42</v>
      </c>
      <c r="D4407" s="14" t="str" cm="1">
        <f t="array" ref="D4407">_xlfn.IFS(C4407="Patisserie","Item_10_PAT",C4407="Milk Products","Item_10_MILK",C4407="Butchers","Item_10_BUT",C4407="Beverages","Item_10_BEV",C4407="Food","Item_10_FOOD",C4407="Furniture","Item_10_FUR",C4407="Electric household essentials","Item_10_EHE",C4407="Computers and electric accessories","Item_10_CEA")</f>
        <v>Item_10_FUR</v>
      </c>
      <c r="E4407" s="11">
        <v>26</v>
      </c>
      <c r="F4407" s="11">
        <v>2</v>
      </c>
      <c r="G4407" s="11">
        <v>52</v>
      </c>
      <c r="H4407" s="14" t="s">
        <v>49</v>
      </c>
      <c r="I4407" s="14" t="s">
        <v>16</v>
      </c>
      <c r="J4407" s="15">
        <v>44810</v>
      </c>
      <c r="K4407" s="12" t="str">
        <f t="shared" si="317"/>
        <v>FALSE</v>
      </c>
    </row>
    <row r="4408" spans="1:11" x14ac:dyDescent="0.25">
      <c r="A4408" s="16" t="s">
        <v>4877</v>
      </c>
      <c r="B4408" s="16" t="s">
        <v>114</v>
      </c>
      <c r="C4408" s="16" t="s">
        <v>23</v>
      </c>
      <c r="D4408" s="14" t="str" cm="1">
        <f t="array" ref="D4408">_xlfn.IFS(C4408="Patisserie","Item_10_PAT",C4408="Milk Products","Item_10_MILK",C4408="Butchers","Item_10_BUT",C4408="Beverages","Item_10_BEV",C4408="Food","Item_10_FOOD",C4408="Furniture","Item_10_FUR",C4408="Electric household essentials","Item_10_EHE",C4408="Computers and electric accessories","Item_10_CEA")</f>
        <v>Item_10_BUT</v>
      </c>
      <c r="E4408" s="11">
        <v>35</v>
      </c>
      <c r="F4408" s="12">
        <v>1</v>
      </c>
      <c r="G4408" s="12">
        <v>35</v>
      </c>
      <c r="H4408" s="16" t="s">
        <v>15</v>
      </c>
      <c r="I4408" s="16" t="s">
        <v>39</v>
      </c>
      <c r="J4408" s="17">
        <v>45078</v>
      </c>
      <c r="K4408" s="12" t="str">
        <f t="shared" si="317"/>
        <v>TRUE</v>
      </c>
    </row>
    <row r="4409" spans="1:11" x14ac:dyDescent="0.25">
      <c r="A4409" s="14" t="s">
        <v>4878</v>
      </c>
      <c r="B4409" s="14" t="s">
        <v>85</v>
      </c>
      <c r="C4409" s="14" t="s">
        <v>13</v>
      </c>
      <c r="D4409" s="14" t="str" cm="1">
        <f t="array" ref="D4409">_xlfn.IFS(C4409="Patisserie","Item_10_PAT",C4409="Milk Products","Item_10_MILK",C4409="Butchers","Item_10_BUT",C4409="Beverages","Item_10_BEV",C4409="Food","Item_10_FOOD",C4409="Furniture","Item_10_FUR",C4409="Electric household essentials","Item_10_EHE",C4409="Computers and electric accessories","Item_10_CEA")</f>
        <v>Item_10_PAT</v>
      </c>
      <c r="E4409" s="11">
        <v>36.5</v>
      </c>
      <c r="F4409" s="11">
        <v>3</v>
      </c>
      <c r="G4409" s="11">
        <v>109.5</v>
      </c>
      <c r="H4409" s="14" t="s">
        <v>49</v>
      </c>
      <c r="I4409" s="14" t="s">
        <v>39</v>
      </c>
      <c r="J4409" s="15">
        <v>45594</v>
      </c>
      <c r="K4409" s="11" t="b">
        <v>1</v>
      </c>
    </row>
    <row r="4410" spans="1:11" x14ac:dyDescent="0.25">
      <c r="A4410" s="16" t="s">
        <v>4879</v>
      </c>
      <c r="B4410" s="16" t="s">
        <v>117</v>
      </c>
      <c r="C4410" s="16" t="s">
        <v>42</v>
      </c>
      <c r="D4410" s="14" t="str" cm="1">
        <f t="array" ref="D4410">_xlfn.IFS(C4410="Patisserie","Item_10_PAT",C4410="Milk Products","Item_10_MILK",C4410="Butchers","Item_10_BUT",C4410="Beverages","Item_10_BEV",C4410="Food","Item_10_FOOD",C4410="Furniture","Item_10_FUR",C4410="Electric household essentials","Item_10_EHE",C4410="Computers and electric accessories","Item_10_CEA")</f>
        <v>Item_10_FUR</v>
      </c>
      <c r="E4410" s="11">
        <v>20</v>
      </c>
      <c r="F4410" s="12">
        <v>2</v>
      </c>
      <c r="G4410" s="12">
        <v>40</v>
      </c>
      <c r="H4410" s="16" t="s">
        <v>49</v>
      </c>
      <c r="I4410" s="16" t="s">
        <v>39</v>
      </c>
      <c r="J4410" s="17">
        <v>44754</v>
      </c>
      <c r="K4410" s="12" t="b">
        <v>1</v>
      </c>
    </row>
    <row r="4411" spans="1:11" x14ac:dyDescent="0.25">
      <c r="A4411" s="14" t="s">
        <v>4880</v>
      </c>
      <c r="B4411" s="14" t="s">
        <v>18</v>
      </c>
      <c r="C4411" s="14" t="s">
        <v>28</v>
      </c>
      <c r="D4411" s="14" t="str" cm="1">
        <f t="array" ref="D4411">_xlfn.IFS(C4411="Patisserie","Item_10_PAT",C4411="Milk Products","Item_10_MILK",C4411="Butchers","Item_10_BUT",C4411="Beverages","Item_10_BEV",C4411="Food","Item_10_FOOD",C4411="Furniture","Item_10_FUR",C4411="Electric household essentials","Item_10_EHE",C4411="Computers and electric accessories","Item_10_CEA")</f>
        <v>Item_10_BEV</v>
      </c>
      <c r="E4411" s="11">
        <f>G4411/F4411</f>
        <v>14</v>
      </c>
      <c r="F4411" s="11">
        <v>6</v>
      </c>
      <c r="G4411" s="11">
        <v>84</v>
      </c>
      <c r="H4411" s="14" t="s">
        <v>25</v>
      </c>
      <c r="I4411" s="14" t="s">
        <v>16</v>
      </c>
      <c r="J4411" s="15">
        <v>45454</v>
      </c>
      <c r="K4411" s="11" t="b">
        <v>0</v>
      </c>
    </row>
    <row r="4412" spans="1:11" x14ac:dyDescent="0.25">
      <c r="A4412" s="16" t="s">
        <v>4881</v>
      </c>
      <c r="B4412" s="16" t="s">
        <v>56</v>
      </c>
      <c r="C4412" s="16" t="s">
        <v>28</v>
      </c>
      <c r="D4412" s="14" t="str" cm="1">
        <f t="array" ref="D4412">_xlfn.IFS(C4412="Patisserie","Item_10_PAT",C4412="Milk Products","Item_10_MILK",C4412="Butchers","Item_10_BUT",C4412="Beverages","Item_10_BEV",C4412="Food","Item_10_FOOD",C4412="Furniture","Item_10_FUR",C4412="Electric household essentials","Item_10_EHE",C4412="Computers and electric accessories","Item_10_CEA")</f>
        <v>Item_10_BEV</v>
      </c>
      <c r="E4412" s="11">
        <v>6.5</v>
      </c>
      <c r="F4412" s="12">
        <v>8</v>
      </c>
      <c r="G4412" s="12">
        <v>52</v>
      </c>
      <c r="H4412" s="16" t="s">
        <v>15</v>
      </c>
      <c r="I4412" s="16" t="s">
        <v>16</v>
      </c>
      <c r="J4412" s="17">
        <v>44716</v>
      </c>
      <c r="K4412" s="12" t="b">
        <v>1</v>
      </c>
    </row>
    <row r="4413" spans="1:11" x14ac:dyDescent="0.25">
      <c r="A4413" s="14" t="s">
        <v>4882</v>
      </c>
      <c r="B4413" s="14" t="s">
        <v>56</v>
      </c>
      <c r="C4413" s="14" t="s">
        <v>19</v>
      </c>
      <c r="D4413" s="14" t="str" cm="1">
        <f t="array" ref="D4413">_xlfn.IFS(C4413="Patisserie","Item_10_PAT",C4413="Milk Products","Item_10_MILK",C4413="Butchers","Item_10_BUT",C4413="Beverages","Item_10_BEV",C4413="Food","Item_10_FOOD",C4413="Furniture","Item_10_FUR",C4413="Electric household essentials","Item_10_EHE",C4413="Computers and electric accessories","Item_10_CEA")</f>
        <v>Item_10_MILK</v>
      </c>
      <c r="E4413" s="11">
        <v>8</v>
      </c>
      <c r="F4413" s="11">
        <v>3</v>
      </c>
      <c r="G4413" s="11">
        <v>24</v>
      </c>
      <c r="H4413" s="14" t="s">
        <v>25</v>
      </c>
      <c r="I4413" s="14" t="s">
        <v>39</v>
      </c>
      <c r="J4413" s="15">
        <v>45135</v>
      </c>
      <c r="K4413" s="11" t="b">
        <v>1</v>
      </c>
    </row>
    <row r="4414" spans="1:11" x14ac:dyDescent="0.25">
      <c r="A4414" s="16" t="s">
        <v>4883</v>
      </c>
      <c r="B4414" s="16" t="s">
        <v>64</v>
      </c>
      <c r="C4414" s="16" t="s">
        <v>67</v>
      </c>
      <c r="D4414" s="14" t="str" cm="1">
        <f t="array" ref="D4414">_xlfn.IFS(C4414="Patisserie","Item_10_PAT",C4414="Milk Products","Item_10_MILK",C4414="Butchers","Item_10_BUT",C4414="Beverages","Item_10_BEV",C4414="Food","Item_10_FOOD",C4414="Furniture","Item_10_FUR",C4414="Electric household essentials","Item_10_EHE",C4414="Computers and electric accessories","Item_10_CEA")</f>
        <v>Item_10_EHE</v>
      </c>
      <c r="E4414" s="11">
        <v>21.5</v>
      </c>
      <c r="F4414" s="12">
        <v>10</v>
      </c>
      <c r="G4414" s="12">
        <v>215</v>
      </c>
      <c r="H4414" s="16" t="s">
        <v>49</v>
      </c>
      <c r="I4414" s="16" t="s">
        <v>16</v>
      </c>
      <c r="J4414" s="17">
        <v>44695</v>
      </c>
      <c r="K4414" s="12" t="b">
        <v>1</v>
      </c>
    </row>
    <row r="4415" spans="1:11" x14ac:dyDescent="0.25">
      <c r="A4415" s="14" t="s">
        <v>4884</v>
      </c>
      <c r="B4415" s="14" t="s">
        <v>56</v>
      </c>
      <c r="C4415" s="14" t="s">
        <v>42</v>
      </c>
      <c r="D4415" s="14" t="str" cm="1">
        <f t="array" ref="D4415">_xlfn.IFS(C4415="Patisserie","Item_10_PAT",C4415="Milk Products","Item_10_MILK",C4415="Butchers","Item_10_BUT",C4415="Beverages","Item_10_BEV",C4415="Food","Item_10_FOOD",C4415="Furniture","Item_10_FUR",C4415="Electric household essentials","Item_10_EHE",C4415="Computers and electric accessories","Item_10_CEA")</f>
        <v>Item_10_FUR</v>
      </c>
      <c r="E4415" s="11">
        <v>32</v>
      </c>
      <c r="F4415" s="11">
        <v>4</v>
      </c>
      <c r="G4415" s="11">
        <v>128</v>
      </c>
      <c r="H4415" s="14" t="s">
        <v>49</v>
      </c>
      <c r="I4415" s="14" t="s">
        <v>16</v>
      </c>
      <c r="J4415" s="15">
        <v>45467</v>
      </c>
      <c r="K4415" s="12" t="str">
        <f>IF(H4415="Digital Wallet","TRUE","FALSE")</f>
        <v>FALSE</v>
      </c>
    </row>
    <row r="4416" spans="1:11" x14ac:dyDescent="0.25">
      <c r="A4416" s="16" t="s">
        <v>4885</v>
      </c>
      <c r="B4416" s="16" t="s">
        <v>12</v>
      </c>
      <c r="C4416" s="16" t="s">
        <v>23</v>
      </c>
      <c r="D4416" s="14" t="str" cm="1">
        <f t="array" ref="D4416">_xlfn.IFS(C4416="Patisserie","Item_10_PAT",C4416="Milk Products","Item_10_MILK",C4416="Butchers","Item_10_BUT",C4416="Beverages","Item_10_BEV",C4416="Food","Item_10_FOOD",C4416="Furniture","Item_10_FUR",C4416="Electric household essentials","Item_10_EHE",C4416="Computers and electric accessories","Item_10_CEA")</f>
        <v>Item_10_BUT</v>
      </c>
      <c r="E4416" s="11">
        <v>38</v>
      </c>
      <c r="F4416" s="12">
        <v>5</v>
      </c>
      <c r="G4416" s="12">
        <v>190</v>
      </c>
      <c r="H4416" s="16" t="s">
        <v>15</v>
      </c>
      <c r="I4416" s="16" t="s">
        <v>16</v>
      </c>
      <c r="J4416" s="17">
        <v>45274</v>
      </c>
      <c r="K4416" s="12" t="b">
        <v>0</v>
      </c>
    </row>
    <row r="4417" spans="1:11" x14ac:dyDescent="0.25">
      <c r="A4417" s="14" t="s">
        <v>4886</v>
      </c>
      <c r="B4417" s="14" t="s">
        <v>101</v>
      </c>
      <c r="C4417" s="14" t="s">
        <v>23</v>
      </c>
      <c r="D4417" s="14" t="str" cm="1">
        <f t="array" ref="D4417">_xlfn.IFS(C4417="Patisserie","Item_10_PAT",C4417="Milk Products","Item_10_MILK",C4417="Butchers","Item_10_BUT",C4417="Beverages","Item_10_BEV",C4417="Food","Item_10_FOOD",C4417="Furniture","Item_10_FUR",C4417="Electric household essentials","Item_10_EHE",C4417="Computers and electric accessories","Item_10_CEA")</f>
        <v>Item_10_BUT</v>
      </c>
      <c r="E4417" s="11">
        <v>36.5</v>
      </c>
      <c r="F4417" s="11">
        <v>1</v>
      </c>
      <c r="G4417" s="11">
        <v>36.5</v>
      </c>
      <c r="H4417" s="14" t="s">
        <v>49</v>
      </c>
      <c r="I4417" s="14" t="s">
        <v>16</v>
      </c>
      <c r="J4417" s="15">
        <v>45305</v>
      </c>
      <c r="K4417" s="12" t="str">
        <f t="shared" ref="K4417:K4418" si="318">IF(H4417="Digital Wallet","TRUE","FALSE")</f>
        <v>FALSE</v>
      </c>
    </row>
    <row r="4418" spans="1:11" x14ac:dyDescent="0.25">
      <c r="A4418" s="16" t="s">
        <v>4887</v>
      </c>
      <c r="B4418" s="16" t="s">
        <v>64</v>
      </c>
      <c r="C4418" s="16" t="s">
        <v>13</v>
      </c>
      <c r="D4418" s="14" t="str" cm="1">
        <f t="array" ref="D4418">_xlfn.IFS(C4418="Patisserie","Item_10_PAT",C4418="Milk Products","Item_10_MILK",C4418="Butchers","Item_10_BUT",C4418="Beverages","Item_10_BEV",C4418="Food","Item_10_FOOD",C4418="Furniture","Item_10_FUR",C4418="Electric household essentials","Item_10_EHE",C4418="Computers and electric accessories","Item_10_CEA")</f>
        <v>Item_10_PAT</v>
      </c>
      <c r="E4418" s="11">
        <v>18.5</v>
      </c>
      <c r="F4418" s="12">
        <v>3</v>
      </c>
      <c r="G4418" s="12">
        <v>55.5</v>
      </c>
      <c r="H4418" s="16" t="s">
        <v>25</v>
      </c>
      <c r="I4418" s="16" t="s">
        <v>39</v>
      </c>
      <c r="J4418" s="17">
        <v>44649</v>
      </c>
      <c r="K4418" s="12" t="str">
        <f t="shared" si="318"/>
        <v>FALSE</v>
      </c>
    </row>
    <row r="4419" spans="1:11" x14ac:dyDescent="0.25">
      <c r="A4419" s="14" t="s">
        <v>4888</v>
      </c>
      <c r="B4419" s="14" t="s">
        <v>66</v>
      </c>
      <c r="C4419" s="14" t="s">
        <v>23</v>
      </c>
      <c r="D4419" s="14" t="str" cm="1">
        <f t="array" ref="D4419">_xlfn.IFS(C4419="Patisserie","Item_10_PAT",C4419="Milk Products","Item_10_MILK",C4419="Butchers","Item_10_BUT",C4419="Beverages","Item_10_BEV",C4419="Food","Item_10_FOOD",C4419="Furniture","Item_10_FUR",C4419="Electric household essentials","Item_10_EHE",C4419="Computers and electric accessories","Item_10_CEA")</f>
        <v>Item_10_BUT</v>
      </c>
      <c r="E4419" s="11">
        <v>23</v>
      </c>
      <c r="F4419" s="11">
        <v>9</v>
      </c>
      <c r="G4419" s="11">
        <v>207</v>
      </c>
      <c r="H4419" s="14" t="s">
        <v>49</v>
      </c>
      <c r="I4419" s="14" t="s">
        <v>16</v>
      </c>
      <c r="J4419" s="15">
        <v>45269</v>
      </c>
      <c r="K4419" s="11" t="b">
        <v>0</v>
      </c>
    </row>
    <row r="4420" spans="1:11" x14ac:dyDescent="0.25">
      <c r="A4420" s="16" t="s">
        <v>4889</v>
      </c>
      <c r="B4420" s="16" t="s">
        <v>90</v>
      </c>
      <c r="C4420" s="16" t="s">
        <v>23</v>
      </c>
      <c r="D4420" s="14" t="str" cm="1">
        <f t="array" ref="D4420">_xlfn.IFS(C4420="Patisserie","Item_10_PAT",C4420="Milk Products","Item_10_MILK",C4420="Butchers","Item_10_BUT",C4420="Beverages","Item_10_BEV",C4420="Food","Item_10_FOOD",C4420="Furniture","Item_10_FUR",C4420="Electric household essentials","Item_10_EHE",C4420="Computers and electric accessories","Item_10_CEA")</f>
        <v>Item_10_BUT</v>
      </c>
      <c r="E4420" s="11">
        <v>27.5</v>
      </c>
      <c r="F4420" s="12">
        <v>10</v>
      </c>
      <c r="G4420" s="12">
        <v>275</v>
      </c>
      <c r="H4420" s="16" t="s">
        <v>25</v>
      </c>
      <c r="I4420" s="16" t="s">
        <v>39</v>
      </c>
      <c r="J4420" s="17">
        <v>44970</v>
      </c>
      <c r="K4420" s="12" t="b">
        <v>0</v>
      </c>
    </row>
    <row r="4421" spans="1:11" x14ac:dyDescent="0.25">
      <c r="A4421" s="14" t="s">
        <v>4890</v>
      </c>
      <c r="B4421" s="14" t="s">
        <v>44</v>
      </c>
      <c r="C4421" s="14" t="s">
        <v>131</v>
      </c>
      <c r="D4421" s="14" t="str" cm="1">
        <f t="array" ref="D4421">_xlfn.IFS(C4421="Patisserie","Item_10_PAT",C4421="Milk Products","Item_10_MILK",C4421="Butchers","Item_10_BUT",C4421="Beverages","Item_10_BEV",C4421="Food","Item_10_FOOD",C4421="Furniture","Item_10_FUR",C4421="Electric household essentials","Item_10_EHE",C4421="Computers and electric accessories","Item_10_CEA")</f>
        <v>Item_10_CEA</v>
      </c>
      <c r="E4421" s="11">
        <v>26</v>
      </c>
      <c r="F4421" s="11">
        <v>9</v>
      </c>
      <c r="G4421" s="11">
        <v>234</v>
      </c>
      <c r="H4421" s="14" t="s">
        <v>15</v>
      </c>
      <c r="I4421" s="14" t="s">
        <v>16</v>
      </c>
      <c r="J4421" s="15">
        <v>45606</v>
      </c>
      <c r="K4421" s="11" t="b">
        <v>1</v>
      </c>
    </row>
    <row r="4422" spans="1:11" x14ac:dyDescent="0.25">
      <c r="A4422" s="14" t="s">
        <v>4892</v>
      </c>
      <c r="B4422" s="14" t="s">
        <v>85</v>
      </c>
      <c r="C4422" s="14" t="s">
        <v>28</v>
      </c>
      <c r="D4422" s="14" t="str" cm="1">
        <f t="array" ref="D4422">_xlfn.IFS(C4422="Patisserie","Item_10_PAT",C4422="Milk Products","Item_10_MILK",C4422="Butchers","Item_10_BUT",C4422="Beverages","Item_10_BEV",C4422="Food","Item_10_FOOD",C4422="Furniture","Item_10_FUR",C4422="Electric household essentials","Item_10_EHE",C4422="Computers and electric accessories","Item_10_CEA")</f>
        <v>Item_10_BEV</v>
      </c>
      <c r="E4422" s="11">
        <v>24.5</v>
      </c>
      <c r="F4422" s="11">
        <v>1</v>
      </c>
      <c r="G4422" s="11">
        <v>24.5</v>
      </c>
      <c r="H4422" s="14" t="s">
        <v>49</v>
      </c>
      <c r="I4422" s="14" t="s">
        <v>39</v>
      </c>
      <c r="J4422" s="15">
        <v>44654</v>
      </c>
      <c r="K4422" s="12" t="str">
        <f>IF(H4422="Digital Wallet","TRUE","FALSE")</f>
        <v>FALSE</v>
      </c>
    </row>
    <row r="4423" spans="1:11" x14ac:dyDescent="0.25">
      <c r="A4423" s="16" t="s">
        <v>4893</v>
      </c>
      <c r="B4423" s="16" t="s">
        <v>37</v>
      </c>
      <c r="C4423" s="16" t="s">
        <v>19</v>
      </c>
      <c r="D4423" s="14" t="str" cm="1">
        <f t="array" ref="D4423">_xlfn.IFS(C4423="Patisserie","Item_10_PAT",C4423="Milk Products","Item_10_MILK",C4423="Butchers","Item_10_BUT",C4423="Beverages","Item_10_BEV",C4423="Food","Item_10_FOOD",C4423="Furniture","Item_10_FUR",C4423="Electric household essentials","Item_10_EHE",C4423="Computers and electric accessories","Item_10_CEA")</f>
        <v>Item_10_MILK</v>
      </c>
      <c r="E4423" s="11">
        <v>33.5</v>
      </c>
      <c r="F4423" s="12">
        <v>10</v>
      </c>
      <c r="G4423" s="12">
        <v>335</v>
      </c>
      <c r="H4423" s="16" t="s">
        <v>25</v>
      </c>
      <c r="I4423" s="16" t="s">
        <v>16</v>
      </c>
      <c r="J4423" s="17">
        <v>45329</v>
      </c>
      <c r="K4423" s="12" t="b">
        <v>1</v>
      </c>
    </row>
    <row r="4424" spans="1:11" x14ac:dyDescent="0.25">
      <c r="A4424" s="14" t="s">
        <v>4894</v>
      </c>
      <c r="B4424" s="14" t="s">
        <v>99</v>
      </c>
      <c r="C4424" s="14" t="s">
        <v>42</v>
      </c>
      <c r="D4424" s="14" t="str" cm="1">
        <f t="array" ref="D4424">_xlfn.IFS(C4424="Patisserie","Item_10_PAT",C4424="Milk Products","Item_10_MILK",C4424="Butchers","Item_10_BUT",C4424="Beverages","Item_10_BEV",C4424="Food","Item_10_FOOD",C4424="Furniture","Item_10_FUR",C4424="Electric household essentials","Item_10_EHE",C4424="Computers and electric accessories","Item_10_CEA")</f>
        <v>Item_10_FUR</v>
      </c>
      <c r="E4424" s="11">
        <v>9.5</v>
      </c>
      <c r="F4424" s="11">
        <v>10</v>
      </c>
      <c r="G4424" s="11">
        <v>95</v>
      </c>
      <c r="H4424" s="14" t="s">
        <v>25</v>
      </c>
      <c r="I4424" s="14" t="s">
        <v>16</v>
      </c>
      <c r="J4424" s="15">
        <v>44936</v>
      </c>
      <c r="K4424" s="11" t="b">
        <v>0</v>
      </c>
    </row>
    <row r="4425" spans="1:11" x14ac:dyDescent="0.25">
      <c r="A4425" s="16" t="s">
        <v>4895</v>
      </c>
      <c r="B4425" s="16" t="s">
        <v>31</v>
      </c>
      <c r="C4425" s="16" t="s">
        <v>42</v>
      </c>
      <c r="D4425" s="14" t="str" cm="1">
        <f t="array" ref="D4425">_xlfn.IFS(C4425="Patisserie","Item_10_PAT",C4425="Milk Products","Item_10_MILK",C4425="Butchers","Item_10_BUT",C4425="Beverages","Item_10_BEV",C4425="Food","Item_10_FOOD",C4425="Furniture","Item_10_FUR",C4425="Electric household essentials","Item_10_EHE",C4425="Computers and electric accessories","Item_10_CEA")</f>
        <v>Item_10_FUR</v>
      </c>
      <c r="E4425" s="11">
        <v>35</v>
      </c>
      <c r="F4425" s="12">
        <v>3</v>
      </c>
      <c r="G4425" s="12">
        <v>105</v>
      </c>
      <c r="H4425" s="16" t="s">
        <v>15</v>
      </c>
      <c r="I4425" s="16" t="s">
        <v>16</v>
      </c>
      <c r="J4425" s="17">
        <v>45144</v>
      </c>
      <c r="K4425" s="12" t="str">
        <f>IF(H4425="Digital Wallet","TRUE","FALSE")</f>
        <v>TRUE</v>
      </c>
    </row>
    <row r="4426" spans="1:11" x14ac:dyDescent="0.25">
      <c r="A4426" s="14" t="s">
        <v>4896</v>
      </c>
      <c r="B4426" s="14" t="s">
        <v>109</v>
      </c>
      <c r="C4426" s="14" t="s">
        <v>13</v>
      </c>
      <c r="D4426" s="14" t="str" cm="1">
        <f t="array" ref="D4426">_xlfn.IFS(C4426="Patisserie","Item_10_PAT",C4426="Milk Products","Item_10_MILK",C4426="Butchers","Item_10_BUT",C4426="Beverages","Item_10_BEV",C4426="Food","Item_10_FOOD",C4426="Furniture","Item_10_FUR",C4426="Electric household essentials","Item_10_EHE",C4426="Computers and electric accessories","Item_10_CEA")</f>
        <v>Item_10_PAT</v>
      </c>
      <c r="E4426" s="11">
        <v>29</v>
      </c>
      <c r="F4426" s="11">
        <v>4</v>
      </c>
      <c r="G4426" s="11">
        <v>116</v>
      </c>
      <c r="H4426" s="14" t="s">
        <v>49</v>
      </c>
      <c r="I4426" s="14" t="s">
        <v>39</v>
      </c>
      <c r="J4426" s="15">
        <v>44867</v>
      </c>
      <c r="K4426" s="11" t="b">
        <v>0</v>
      </c>
    </row>
    <row r="4427" spans="1:11" x14ac:dyDescent="0.25">
      <c r="A4427" s="16" t="s">
        <v>4897</v>
      </c>
      <c r="B4427" s="16" t="s">
        <v>117</v>
      </c>
      <c r="C4427" s="16" t="s">
        <v>19</v>
      </c>
      <c r="D4427" s="14" t="str" cm="1">
        <f t="array" ref="D4427">_xlfn.IFS(C4427="Patisserie","Item_10_PAT",C4427="Milk Products","Item_10_MILK",C4427="Butchers","Item_10_BUT",C4427="Beverages","Item_10_BEV",C4427="Food","Item_10_FOOD",C4427="Furniture","Item_10_FUR",C4427="Electric household essentials","Item_10_EHE",C4427="Computers and electric accessories","Item_10_CEA")</f>
        <v>Item_10_MILK</v>
      </c>
      <c r="E4427" s="11">
        <v>14</v>
      </c>
      <c r="F4427" s="12">
        <v>7</v>
      </c>
      <c r="G4427" s="12">
        <v>98</v>
      </c>
      <c r="H4427" s="16" t="s">
        <v>25</v>
      </c>
      <c r="I4427" s="16" t="s">
        <v>39</v>
      </c>
      <c r="J4427" s="17">
        <v>45374</v>
      </c>
      <c r="K4427" s="12" t="b">
        <v>0</v>
      </c>
    </row>
    <row r="4428" spans="1:11" x14ac:dyDescent="0.25">
      <c r="A4428" s="14" t="s">
        <v>4898</v>
      </c>
      <c r="B4428" s="14" t="s">
        <v>85</v>
      </c>
      <c r="C4428" s="14" t="s">
        <v>13</v>
      </c>
      <c r="D4428" s="14" t="str" cm="1">
        <f t="array" ref="D4428">_xlfn.IFS(C4428="Patisserie","Item_10_PAT",C4428="Milk Products","Item_10_MILK",C4428="Butchers","Item_10_BUT",C4428="Beverages","Item_10_BEV",C4428="Food","Item_10_FOOD",C4428="Furniture","Item_10_FUR",C4428="Electric household essentials","Item_10_EHE",C4428="Computers and electric accessories","Item_10_CEA")</f>
        <v>Item_10_PAT</v>
      </c>
      <c r="E4428" s="11">
        <v>9.5</v>
      </c>
      <c r="F4428" s="11">
        <v>4</v>
      </c>
      <c r="G4428" s="11">
        <v>38</v>
      </c>
      <c r="H4428" s="14" t="s">
        <v>25</v>
      </c>
      <c r="I4428" s="14" t="s">
        <v>39</v>
      </c>
      <c r="J4428" s="15">
        <v>44976</v>
      </c>
      <c r="K4428" s="11" t="b">
        <v>1</v>
      </c>
    </row>
    <row r="4429" spans="1:11" x14ac:dyDescent="0.25">
      <c r="A4429" s="16" t="s">
        <v>4899</v>
      </c>
      <c r="B4429" s="16" t="s">
        <v>56</v>
      </c>
      <c r="C4429" s="16" t="s">
        <v>32</v>
      </c>
      <c r="D4429" s="14" t="str" cm="1">
        <f t="array" ref="D4429">_xlfn.IFS(C4429="Patisserie","Item_10_PAT",C4429="Milk Products","Item_10_MILK",C4429="Butchers","Item_10_BUT",C4429="Beverages","Item_10_BEV",C4429="Food","Item_10_FOOD",C4429="Furniture","Item_10_FUR",C4429="Electric household essentials","Item_10_EHE",C4429="Computers and electric accessories","Item_10_CEA")</f>
        <v>Item_10_FOOD</v>
      </c>
      <c r="E4429" s="11">
        <v>8</v>
      </c>
      <c r="F4429" s="12">
        <v>4</v>
      </c>
      <c r="G4429" s="12">
        <v>32</v>
      </c>
      <c r="H4429" s="16" t="s">
        <v>15</v>
      </c>
      <c r="I4429" s="16" t="s">
        <v>16</v>
      </c>
      <c r="J4429" s="17">
        <v>44621</v>
      </c>
      <c r="K4429" s="12" t="str">
        <f>IF(H4429="Digital Wallet","TRUE","FALSE")</f>
        <v>TRUE</v>
      </c>
    </row>
    <row r="4430" spans="1:11" x14ac:dyDescent="0.25">
      <c r="A4430" s="14" t="s">
        <v>4900</v>
      </c>
      <c r="B4430" s="14" t="s">
        <v>12</v>
      </c>
      <c r="C4430" s="14" t="s">
        <v>32</v>
      </c>
      <c r="D4430" s="14" t="str" cm="1">
        <f t="array" ref="D4430">_xlfn.IFS(C4430="Patisserie","Item_10_PAT",C4430="Milk Products","Item_10_MILK",C4430="Butchers","Item_10_BUT",C4430="Beverages","Item_10_BEV",C4430="Food","Item_10_FOOD",C4430="Furniture","Item_10_FUR",C4430="Electric household essentials","Item_10_EHE",C4430="Computers and electric accessories","Item_10_CEA")</f>
        <v>Item_10_FOOD</v>
      </c>
      <c r="E4430" s="11">
        <v>24.5</v>
      </c>
      <c r="F4430" s="11">
        <v>4</v>
      </c>
      <c r="G4430" s="11">
        <v>98</v>
      </c>
      <c r="H4430" s="14" t="s">
        <v>49</v>
      </c>
      <c r="I4430" s="14" t="s">
        <v>16</v>
      </c>
      <c r="J4430" s="15">
        <v>45516</v>
      </c>
      <c r="K4430" s="11" t="b">
        <v>0</v>
      </c>
    </row>
    <row r="4431" spans="1:11" x14ac:dyDescent="0.25">
      <c r="A4431" s="16" t="s">
        <v>4901</v>
      </c>
      <c r="B4431" s="16" t="s">
        <v>66</v>
      </c>
      <c r="C4431" s="16" t="s">
        <v>32</v>
      </c>
      <c r="D4431" s="14" t="str" cm="1">
        <f t="array" ref="D4431">_xlfn.IFS(C4431="Patisserie","Item_10_PAT",C4431="Milk Products","Item_10_MILK",C4431="Butchers","Item_10_BUT",C4431="Beverages","Item_10_BEV",C4431="Food","Item_10_FOOD",C4431="Furniture","Item_10_FUR",C4431="Electric household essentials","Item_10_EHE",C4431="Computers and electric accessories","Item_10_CEA")</f>
        <v>Item_10_FOOD</v>
      </c>
      <c r="E4431" s="11">
        <v>29</v>
      </c>
      <c r="F4431" s="12">
        <v>4</v>
      </c>
      <c r="G4431" s="12">
        <v>116</v>
      </c>
      <c r="H4431" s="16" t="s">
        <v>49</v>
      </c>
      <c r="I4431" s="16" t="s">
        <v>16</v>
      </c>
      <c r="J4431" s="17">
        <v>45615</v>
      </c>
      <c r="K4431" s="12" t="b">
        <v>1</v>
      </c>
    </row>
    <row r="4432" spans="1:11" x14ac:dyDescent="0.25">
      <c r="A4432" s="14" t="s">
        <v>4902</v>
      </c>
      <c r="B4432" s="14" t="s">
        <v>66</v>
      </c>
      <c r="C4432" s="14" t="s">
        <v>67</v>
      </c>
      <c r="D4432" s="14" t="str" cm="1">
        <f t="array" ref="D4432">_xlfn.IFS(C4432="Patisserie","Item_10_PAT",C4432="Milk Products","Item_10_MILK",C4432="Butchers","Item_10_BUT",C4432="Beverages","Item_10_BEV",C4432="Food","Item_10_FOOD",C4432="Furniture","Item_10_FUR",C4432="Electric household essentials","Item_10_EHE",C4432="Computers and electric accessories","Item_10_CEA")</f>
        <v>Item_10_EHE</v>
      </c>
      <c r="E4432" s="11">
        <v>29</v>
      </c>
      <c r="F4432" s="11">
        <v>6</v>
      </c>
      <c r="G4432" s="11">
        <v>174</v>
      </c>
      <c r="H4432" s="14" t="s">
        <v>25</v>
      </c>
      <c r="I4432" s="14" t="s">
        <v>16</v>
      </c>
      <c r="J4432" s="15">
        <v>44576</v>
      </c>
      <c r="K4432" s="11" t="b">
        <v>1</v>
      </c>
    </row>
    <row r="4433" spans="1:11" x14ac:dyDescent="0.25">
      <c r="A4433" s="16" t="s">
        <v>4903</v>
      </c>
      <c r="B4433" s="16" t="s">
        <v>22</v>
      </c>
      <c r="C4433" s="16" t="s">
        <v>42</v>
      </c>
      <c r="D4433" s="14" t="str" cm="1">
        <f t="array" ref="D4433">_xlfn.IFS(C4433="Patisserie","Item_10_PAT",C4433="Milk Products","Item_10_MILK",C4433="Butchers","Item_10_BUT",C4433="Beverages","Item_10_BEV",C4433="Food","Item_10_FOOD",C4433="Furniture","Item_10_FUR",C4433="Electric household essentials","Item_10_EHE",C4433="Computers and electric accessories","Item_10_CEA")</f>
        <v>Item_10_FUR</v>
      </c>
      <c r="E4433" s="11">
        <v>12.5</v>
      </c>
      <c r="F4433" s="12">
        <v>2</v>
      </c>
      <c r="G4433" s="12">
        <v>25</v>
      </c>
      <c r="H4433" s="16" t="s">
        <v>49</v>
      </c>
      <c r="I4433" s="16" t="s">
        <v>39</v>
      </c>
      <c r="J4433" s="17">
        <v>45065</v>
      </c>
      <c r="K4433" s="12" t="str">
        <f t="shared" ref="K4433:K4434" si="319">IF(H4433="Digital Wallet","TRUE","FALSE")</f>
        <v>FALSE</v>
      </c>
    </row>
    <row r="4434" spans="1:11" x14ac:dyDescent="0.25">
      <c r="A4434" s="14" t="s">
        <v>4904</v>
      </c>
      <c r="B4434" s="14" t="s">
        <v>41</v>
      </c>
      <c r="C4434" s="14" t="s">
        <v>67</v>
      </c>
      <c r="D4434" s="14" t="str" cm="1">
        <f t="array" ref="D4434">_xlfn.IFS(C4434="Patisserie","Item_10_PAT",C4434="Milk Products","Item_10_MILK",C4434="Butchers","Item_10_BUT",C4434="Beverages","Item_10_BEV",C4434="Food","Item_10_FOOD",C4434="Furniture","Item_10_FUR",C4434="Electric household essentials","Item_10_EHE",C4434="Computers and electric accessories","Item_10_CEA")</f>
        <v>Item_10_EHE</v>
      </c>
      <c r="E4434" s="11">
        <v>21.5</v>
      </c>
      <c r="F4434" s="11">
        <v>9</v>
      </c>
      <c r="G4434" s="11">
        <v>193.5</v>
      </c>
      <c r="H4434" s="14" t="s">
        <v>15</v>
      </c>
      <c r="I4434" s="14" t="s">
        <v>16</v>
      </c>
      <c r="J4434" s="15">
        <v>45030</v>
      </c>
      <c r="K4434" s="12" t="str">
        <f t="shared" si="319"/>
        <v>TRUE</v>
      </c>
    </row>
    <row r="4435" spans="1:11" x14ac:dyDescent="0.25">
      <c r="A4435" s="16" t="s">
        <v>4905</v>
      </c>
      <c r="B4435" s="16" t="s">
        <v>78</v>
      </c>
      <c r="C4435" s="16" t="s">
        <v>131</v>
      </c>
      <c r="D4435" s="14" t="str" cm="1">
        <f t="array" ref="D4435">_xlfn.IFS(C4435="Patisserie","Item_10_PAT",C4435="Milk Products","Item_10_MILK",C4435="Butchers","Item_10_BUT",C4435="Beverages","Item_10_BEV",C4435="Food","Item_10_FOOD",C4435="Furniture","Item_10_FUR",C4435="Electric household essentials","Item_10_EHE",C4435="Computers and electric accessories","Item_10_CEA")</f>
        <v>Item_10_CEA</v>
      </c>
      <c r="E4435" s="11">
        <v>23</v>
      </c>
      <c r="F4435" s="12">
        <v>1</v>
      </c>
      <c r="G4435" s="12">
        <v>23</v>
      </c>
      <c r="H4435" s="16" t="s">
        <v>15</v>
      </c>
      <c r="I4435" s="16" t="s">
        <v>39</v>
      </c>
      <c r="J4435" s="17">
        <v>45531</v>
      </c>
      <c r="K4435" s="12" t="b">
        <v>0</v>
      </c>
    </row>
    <row r="4436" spans="1:11" x14ac:dyDescent="0.25">
      <c r="A4436" s="14" t="s">
        <v>4906</v>
      </c>
      <c r="B4436" s="14" t="s">
        <v>22</v>
      </c>
      <c r="C4436" s="14" t="s">
        <v>32</v>
      </c>
      <c r="D4436" s="14" t="str" cm="1">
        <f t="array" ref="D4436">_xlfn.IFS(C4436="Patisserie","Item_10_PAT",C4436="Milk Products","Item_10_MILK",C4436="Butchers","Item_10_BUT",C4436="Beverages","Item_10_BEV",C4436="Food","Item_10_FOOD",C4436="Furniture","Item_10_FUR",C4436="Electric household essentials","Item_10_EHE",C4436="Computers and electric accessories","Item_10_CEA")</f>
        <v>Item_10_FOOD</v>
      </c>
      <c r="E4436" s="11">
        <v>20</v>
      </c>
      <c r="F4436" s="11">
        <v>3</v>
      </c>
      <c r="G4436" s="11">
        <v>60</v>
      </c>
      <c r="H4436" s="14" t="s">
        <v>15</v>
      </c>
      <c r="I4436" s="14" t="s">
        <v>39</v>
      </c>
      <c r="J4436" s="15">
        <v>44966</v>
      </c>
      <c r="K4436" s="11" t="b">
        <v>0</v>
      </c>
    </row>
    <row r="4437" spans="1:11" x14ac:dyDescent="0.25">
      <c r="A4437" s="16" t="s">
        <v>4907</v>
      </c>
      <c r="B4437" s="16" t="s">
        <v>85</v>
      </c>
      <c r="C4437" s="16" t="s">
        <v>131</v>
      </c>
      <c r="D4437" s="14" t="str" cm="1">
        <f t="array" ref="D4437">_xlfn.IFS(C4437="Patisserie","Item_10_PAT",C4437="Milk Products","Item_10_MILK",C4437="Butchers","Item_10_BUT",C4437="Beverages","Item_10_BEV",C4437="Food","Item_10_FOOD",C4437="Furniture","Item_10_FUR",C4437="Electric household essentials","Item_10_EHE",C4437="Computers and electric accessories","Item_10_CEA")</f>
        <v>Item_10_CEA</v>
      </c>
      <c r="E4437" s="11">
        <v>39.5</v>
      </c>
      <c r="F4437" s="12">
        <v>8</v>
      </c>
      <c r="G4437" s="12">
        <v>316</v>
      </c>
      <c r="H4437" s="16" t="s">
        <v>49</v>
      </c>
      <c r="I4437" s="16" t="s">
        <v>39</v>
      </c>
      <c r="J4437" s="17">
        <v>45103</v>
      </c>
      <c r="K4437" s="12" t="b">
        <v>0</v>
      </c>
    </row>
    <row r="4438" spans="1:11" x14ac:dyDescent="0.25">
      <c r="A4438" s="14" t="s">
        <v>4908</v>
      </c>
      <c r="B4438" s="14" t="s">
        <v>27</v>
      </c>
      <c r="C4438" s="14" t="s">
        <v>13</v>
      </c>
      <c r="D4438" s="14" t="str" cm="1">
        <f t="array" ref="D4438">_xlfn.IFS(C4438="Patisserie","Item_10_PAT",C4438="Milk Products","Item_10_MILK",C4438="Butchers","Item_10_BUT",C4438="Beverages","Item_10_BEV",C4438="Food","Item_10_FOOD",C4438="Furniture","Item_10_FUR",C4438="Electric household essentials","Item_10_EHE",C4438="Computers and electric accessories","Item_10_CEA")</f>
        <v>Item_10_PAT</v>
      </c>
      <c r="E4438" s="11">
        <v>9.5</v>
      </c>
      <c r="F4438" s="11">
        <v>6</v>
      </c>
      <c r="G4438" s="11">
        <v>57</v>
      </c>
      <c r="H4438" s="14" t="s">
        <v>15</v>
      </c>
      <c r="I4438" s="14" t="s">
        <v>39</v>
      </c>
      <c r="J4438" s="15">
        <v>45358</v>
      </c>
      <c r="K4438" s="12" t="str">
        <f t="shared" ref="K4438:K4439" si="320">IF(H4438="Digital Wallet","TRUE","FALSE")</f>
        <v>TRUE</v>
      </c>
    </row>
    <row r="4439" spans="1:11" x14ac:dyDescent="0.25">
      <c r="A4439" s="16" t="s">
        <v>4909</v>
      </c>
      <c r="B4439" s="16" t="s">
        <v>18</v>
      </c>
      <c r="C4439" s="16" t="s">
        <v>32</v>
      </c>
      <c r="D4439" s="14" t="str" cm="1">
        <f t="array" ref="D4439">_xlfn.IFS(C4439="Patisserie","Item_10_PAT",C4439="Milk Products","Item_10_MILK",C4439="Butchers","Item_10_BUT",C4439="Beverages","Item_10_BEV",C4439="Food","Item_10_FOOD",C4439="Furniture","Item_10_FUR",C4439="Electric household essentials","Item_10_EHE",C4439="Computers and electric accessories","Item_10_CEA")</f>
        <v>Item_10_FOOD</v>
      </c>
      <c r="E4439" s="11">
        <v>17</v>
      </c>
      <c r="F4439" s="12">
        <v>8</v>
      </c>
      <c r="G4439" s="12">
        <v>136</v>
      </c>
      <c r="H4439" s="16" t="s">
        <v>49</v>
      </c>
      <c r="I4439" s="16" t="s">
        <v>39</v>
      </c>
      <c r="J4439" s="17">
        <v>45442</v>
      </c>
      <c r="K4439" s="12" t="str">
        <f t="shared" si="320"/>
        <v>FALSE</v>
      </c>
    </row>
    <row r="4440" spans="1:11" x14ac:dyDescent="0.25">
      <c r="A4440" s="14" t="s">
        <v>4910</v>
      </c>
      <c r="B4440" s="14" t="s">
        <v>101</v>
      </c>
      <c r="C4440" s="14" t="s">
        <v>19</v>
      </c>
      <c r="D4440" s="14" t="str" cm="1">
        <f t="array" ref="D4440">_xlfn.IFS(C4440="Patisserie","Item_10_PAT",C4440="Milk Products","Item_10_MILK",C4440="Butchers","Item_10_BUT",C4440="Beverages","Item_10_BEV",C4440="Food","Item_10_FOOD",C4440="Furniture","Item_10_FUR",C4440="Electric household essentials","Item_10_EHE",C4440="Computers and electric accessories","Item_10_CEA")</f>
        <v>Item_10_MILK</v>
      </c>
      <c r="E4440" s="11">
        <v>6.5</v>
      </c>
      <c r="F4440" s="11">
        <v>8</v>
      </c>
      <c r="G4440" s="11">
        <v>52</v>
      </c>
      <c r="H4440" s="14" t="s">
        <v>15</v>
      </c>
      <c r="I4440" s="14" t="s">
        <v>16</v>
      </c>
      <c r="J4440" s="15">
        <v>45431</v>
      </c>
      <c r="K4440" s="11" t="b">
        <v>1</v>
      </c>
    </row>
    <row r="4441" spans="1:11" x14ac:dyDescent="0.25">
      <c r="A4441" s="16" t="s">
        <v>4911</v>
      </c>
      <c r="B4441" s="16" t="s">
        <v>27</v>
      </c>
      <c r="C4441" s="16" t="s">
        <v>13</v>
      </c>
      <c r="D4441" s="14" t="str" cm="1">
        <f t="array" ref="D4441">_xlfn.IFS(C4441="Patisserie","Item_10_PAT",C4441="Milk Products","Item_10_MILK",C4441="Butchers","Item_10_BUT",C4441="Beverages","Item_10_BEV",C4441="Food","Item_10_FOOD",C4441="Furniture","Item_10_FUR",C4441="Electric household essentials","Item_10_EHE",C4441="Computers and electric accessories","Item_10_CEA")</f>
        <v>Item_10_PAT</v>
      </c>
      <c r="E4441" s="11">
        <v>12.5</v>
      </c>
      <c r="F4441" s="12">
        <v>5</v>
      </c>
      <c r="G4441" s="12">
        <v>62.5</v>
      </c>
      <c r="H4441" s="16" t="s">
        <v>49</v>
      </c>
      <c r="I4441" s="16" t="s">
        <v>39</v>
      </c>
      <c r="J4441" s="17">
        <v>45360</v>
      </c>
      <c r="K4441" s="12" t="b">
        <v>0</v>
      </c>
    </row>
    <row r="4442" spans="1:11" x14ac:dyDescent="0.25">
      <c r="A4442" s="14" t="s">
        <v>4912</v>
      </c>
      <c r="B4442" s="14" t="s">
        <v>31</v>
      </c>
      <c r="C4442" s="14" t="s">
        <v>28</v>
      </c>
      <c r="D4442" s="14" t="str" cm="1">
        <f t="array" ref="D4442">_xlfn.IFS(C4442="Patisserie","Item_10_PAT",C4442="Milk Products","Item_10_MILK",C4442="Butchers","Item_10_BUT",C4442="Beverages","Item_10_BEV",C4442="Food","Item_10_FOOD",C4442="Furniture","Item_10_FUR",C4442="Electric household essentials","Item_10_EHE",C4442="Computers and electric accessories","Item_10_CEA")</f>
        <v>Item_10_BEV</v>
      </c>
      <c r="E4442" s="11">
        <v>6.5</v>
      </c>
      <c r="F4442" s="11">
        <v>3</v>
      </c>
      <c r="G4442" s="11">
        <v>19.5</v>
      </c>
      <c r="H4442" s="14" t="s">
        <v>25</v>
      </c>
      <c r="I4442" s="14" t="s">
        <v>39</v>
      </c>
      <c r="J4442" s="15">
        <v>45194</v>
      </c>
      <c r="K4442" s="11" t="b">
        <v>1</v>
      </c>
    </row>
    <row r="4443" spans="1:11" x14ac:dyDescent="0.25">
      <c r="A4443" s="16" t="s">
        <v>4913</v>
      </c>
      <c r="B4443" s="16" t="s">
        <v>117</v>
      </c>
      <c r="C4443" s="16" t="s">
        <v>131</v>
      </c>
      <c r="D4443" s="14" t="str" cm="1">
        <f t="array" ref="D4443">_xlfn.IFS(C4443="Patisserie","Item_10_PAT",C4443="Milk Products","Item_10_MILK",C4443="Butchers","Item_10_BUT",C4443="Beverages","Item_10_BEV",C4443="Food","Item_10_FOOD",C4443="Furniture","Item_10_FUR",C4443="Electric household essentials","Item_10_EHE",C4443="Computers and electric accessories","Item_10_CEA")</f>
        <v>Item_10_CEA</v>
      </c>
      <c r="E4443" s="11">
        <v>12.5</v>
      </c>
      <c r="F4443" s="12">
        <v>8</v>
      </c>
      <c r="G4443" s="12">
        <v>100</v>
      </c>
      <c r="H4443" s="16" t="s">
        <v>15</v>
      </c>
      <c r="I4443" s="16" t="s">
        <v>39</v>
      </c>
      <c r="J4443" s="17">
        <v>45653</v>
      </c>
      <c r="K4443" s="12" t="b">
        <v>1</v>
      </c>
    </row>
    <row r="4444" spans="1:11" x14ac:dyDescent="0.25">
      <c r="A4444" s="14" t="s">
        <v>4914</v>
      </c>
      <c r="B4444" s="14" t="s">
        <v>12</v>
      </c>
      <c r="C4444" s="14" t="s">
        <v>67</v>
      </c>
      <c r="D4444" s="14" t="str" cm="1">
        <f t="array" ref="D4444">_xlfn.IFS(C4444="Patisserie","Item_10_PAT",C4444="Milk Products","Item_10_MILK",C4444="Butchers","Item_10_BUT",C4444="Beverages","Item_10_BEV",C4444="Food","Item_10_FOOD",C4444="Furniture","Item_10_FUR",C4444="Electric household essentials","Item_10_EHE",C4444="Computers and electric accessories","Item_10_CEA")</f>
        <v>Item_10_EHE</v>
      </c>
      <c r="E4444" s="11">
        <v>26</v>
      </c>
      <c r="F4444" s="11">
        <v>3</v>
      </c>
      <c r="G4444" s="11">
        <v>78</v>
      </c>
      <c r="H4444" s="14" t="s">
        <v>49</v>
      </c>
      <c r="I4444" s="14" t="s">
        <v>39</v>
      </c>
      <c r="J4444" s="15">
        <v>44856</v>
      </c>
      <c r="K4444" s="12" t="str">
        <f>IF(H4444="Digital Wallet","TRUE","FALSE")</f>
        <v>FALSE</v>
      </c>
    </row>
    <row r="4445" spans="1:11" x14ac:dyDescent="0.25">
      <c r="A4445" s="16" t="s">
        <v>4915</v>
      </c>
      <c r="B4445" s="16" t="s">
        <v>70</v>
      </c>
      <c r="C4445" s="16" t="s">
        <v>13</v>
      </c>
      <c r="D4445" s="14" t="str" cm="1">
        <f t="array" ref="D4445">_xlfn.IFS(C4445="Patisserie","Item_10_PAT",C4445="Milk Products","Item_10_MILK",C4445="Butchers","Item_10_BUT",C4445="Beverages","Item_10_BEV",C4445="Food","Item_10_FOOD",C4445="Furniture","Item_10_FUR",C4445="Electric household essentials","Item_10_EHE",C4445="Computers and electric accessories","Item_10_CEA")</f>
        <v>Item_10_PAT</v>
      </c>
      <c r="E4445" s="11">
        <v>26</v>
      </c>
      <c r="F4445" s="12">
        <v>10</v>
      </c>
      <c r="G4445" s="12">
        <v>260</v>
      </c>
      <c r="H4445" s="16" t="s">
        <v>49</v>
      </c>
      <c r="I4445" s="16" t="s">
        <v>39</v>
      </c>
      <c r="J4445" s="17">
        <v>45540</v>
      </c>
      <c r="K4445" s="12" t="b">
        <v>0</v>
      </c>
    </row>
    <row r="4446" spans="1:11" x14ac:dyDescent="0.25">
      <c r="A4446" s="14" t="s">
        <v>4916</v>
      </c>
      <c r="B4446" s="14" t="s">
        <v>99</v>
      </c>
      <c r="C4446" s="14" t="s">
        <v>23</v>
      </c>
      <c r="D4446" s="14" t="str" cm="1">
        <f t="array" ref="D4446">_xlfn.IFS(C4446="Patisserie","Item_10_PAT",C4446="Milk Products","Item_10_MILK",C4446="Butchers","Item_10_BUT",C4446="Beverages","Item_10_BEV",C4446="Food","Item_10_FOOD",C4446="Furniture","Item_10_FUR",C4446="Electric household essentials","Item_10_EHE",C4446="Computers and electric accessories","Item_10_CEA")</f>
        <v>Item_10_BUT</v>
      </c>
      <c r="E4446" s="11">
        <v>39.5</v>
      </c>
      <c r="F4446" s="11">
        <v>6</v>
      </c>
      <c r="G4446" s="11">
        <v>237</v>
      </c>
      <c r="H4446" s="14" t="s">
        <v>49</v>
      </c>
      <c r="I4446" s="14" t="s">
        <v>16</v>
      </c>
      <c r="J4446" s="15">
        <v>45067</v>
      </c>
      <c r="K4446" s="11" t="b">
        <v>0</v>
      </c>
    </row>
    <row r="4447" spans="1:11" x14ac:dyDescent="0.25">
      <c r="A4447" s="16" t="s">
        <v>4917</v>
      </c>
      <c r="B4447" s="16" t="s">
        <v>44</v>
      </c>
      <c r="C4447" s="16" t="s">
        <v>131</v>
      </c>
      <c r="D4447" s="14" t="str" cm="1">
        <f t="array" ref="D4447">_xlfn.IFS(C4447="Patisserie","Item_10_PAT",C4447="Milk Products","Item_10_MILK",C4447="Butchers","Item_10_BUT",C4447="Beverages","Item_10_BEV",C4447="Food","Item_10_FOOD",C4447="Furniture","Item_10_FUR",C4447="Electric household essentials","Item_10_EHE",C4447="Computers and electric accessories","Item_10_CEA")</f>
        <v>Item_10_CEA</v>
      </c>
      <c r="E4447" s="11">
        <v>14</v>
      </c>
      <c r="F4447" s="12">
        <v>4</v>
      </c>
      <c r="G4447" s="12">
        <v>56</v>
      </c>
      <c r="H4447" s="16" t="s">
        <v>15</v>
      </c>
      <c r="I4447" s="16" t="s">
        <v>16</v>
      </c>
      <c r="J4447" s="17">
        <v>45377</v>
      </c>
      <c r="K4447" s="12" t="b">
        <v>0</v>
      </c>
    </row>
    <row r="4448" spans="1:11" x14ac:dyDescent="0.25">
      <c r="A4448" s="14" t="s">
        <v>4918</v>
      </c>
      <c r="B4448" s="14" t="s">
        <v>101</v>
      </c>
      <c r="C4448" s="14" t="s">
        <v>67</v>
      </c>
      <c r="D4448" s="14" t="str" cm="1">
        <f t="array" ref="D4448">_xlfn.IFS(C4448="Patisserie","Item_10_PAT",C4448="Milk Products","Item_10_MILK",C4448="Butchers","Item_10_BUT",C4448="Beverages","Item_10_BEV",C4448="Food","Item_10_FOOD",C4448="Furniture","Item_10_FUR",C4448="Electric household essentials","Item_10_EHE",C4448="Computers and electric accessories","Item_10_CEA")</f>
        <v>Item_10_EHE</v>
      </c>
      <c r="E4448" s="11">
        <v>32</v>
      </c>
      <c r="F4448" s="11">
        <v>7</v>
      </c>
      <c r="G4448" s="11">
        <v>224</v>
      </c>
      <c r="H4448" s="14" t="s">
        <v>15</v>
      </c>
      <c r="I4448" s="14" t="s">
        <v>16</v>
      </c>
      <c r="J4448" s="15">
        <v>45590</v>
      </c>
      <c r="K4448" s="12" t="str">
        <f>IF(H4448="Digital Wallet","TRUE","FALSE")</f>
        <v>TRUE</v>
      </c>
    </row>
    <row r="4449" spans="1:11" x14ac:dyDescent="0.25">
      <c r="A4449" s="16" t="s">
        <v>4919</v>
      </c>
      <c r="B4449" s="16" t="s">
        <v>12</v>
      </c>
      <c r="C4449" s="16" t="s">
        <v>131</v>
      </c>
      <c r="D4449" s="14" t="str" cm="1">
        <f t="array" ref="D4449">_xlfn.IFS(C4449="Patisserie","Item_10_PAT",C4449="Milk Products","Item_10_MILK",C4449="Butchers","Item_10_BUT",C4449="Beverages","Item_10_BEV",C4449="Food","Item_10_FOOD",C4449="Furniture","Item_10_FUR",C4449="Electric household essentials","Item_10_EHE",C4449="Computers and electric accessories","Item_10_CEA")</f>
        <v>Item_10_CEA</v>
      </c>
      <c r="E4449" s="11">
        <v>38</v>
      </c>
      <c r="F4449" s="12">
        <v>9</v>
      </c>
      <c r="G4449" s="12">
        <v>342</v>
      </c>
      <c r="H4449" s="16" t="s">
        <v>15</v>
      </c>
      <c r="I4449" s="16" t="s">
        <v>39</v>
      </c>
      <c r="J4449" s="17">
        <v>44600</v>
      </c>
      <c r="K4449" s="12" t="b">
        <v>0</v>
      </c>
    </row>
    <row r="4450" spans="1:11" x14ac:dyDescent="0.25">
      <c r="A4450" s="14" t="s">
        <v>4920</v>
      </c>
      <c r="B4450" s="14" t="s">
        <v>47</v>
      </c>
      <c r="C4450" s="14" t="s">
        <v>19</v>
      </c>
      <c r="D4450" s="14" t="str" cm="1">
        <f t="array" ref="D4450">_xlfn.IFS(C4450="Patisserie","Item_10_PAT",C4450="Milk Products","Item_10_MILK",C4450="Butchers","Item_10_BUT",C4450="Beverages","Item_10_BEV",C4450="Food","Item_10_FOOD",C4450="Furniture","Item_10_FUR",C4450="Electric household essentials","Item_10_EHE",C4450="Computers and electric accessories","Item_10_CEA")</f>
        <v>Item_10_MILK</v>
      </c>
      <c r="E4450" s="11">
        <v>14</v>
      </c>
      <c r="F4450" s="11">
        <v>3</v>
      </c>
      <c r="G4450" s="11">
        <v>42</v>
      </c>
      <c r="H4450" s="14" t="s">
        <v>25</v>
      </c>
      <c r="I4450" s="14" t="s">
        <v>16</v>
      </c>
      <c r="J4450" s="15">
        <v>45058</v>
      </c>
      <c r="K4450" s="12" t="str">
        <f>IF(H4450="Digital Wallet","TRUE","FALSE")</f>
        <v>FALSE</v>
      </c>
    </row>
    <row r="4451" spans="1:11" x14ac:dyDescent="0.25">
      <c r="A4451" s="16" t="s">
        <v>4921</v>
      </c>
      <c r="B4451" s="16" t="s">
        <v>37</v>
      </c>
      <c r="C4451" s="16" t="s">
        <v>13</v>
      </c>
      <c r="D4451" s="14" t="str" cm="1">
        <f t="array" ref="D4451">_xlfn.IFS(C4451="Patisserie","Item_10_PAT",C4451="Milk Products","Item_10_MILK",C4451="Butchers","Item_10_BUT",C4451="Beverages","Item_10_BEV",C4451="Food","Item_10_FOOD",C4451="Furniture","Item_10_FUR",C4451="Electric household essentials","Item_10_EHE",C4451="Computers and electric accessories","Item_10_CEA")</f>
        <v>Item_10_PAT</v>
      </c>
      <c r="E4451" s="11">
        <v>17</v>
      </c>
      <c r="F4451" s="12">
        <v>2</v>
      </c>
      <c r="G4451" s="12">
        <v>34</v>
      </c>
      <c r="H4451" s="16" t="s">
        <v>49</v>
      </c>
      <c r="I4451" s="16" t="s">
        <v>39</v>
      </c>
      <c r="J4451" s="17">
        <v>45080</v>
      </c>
      <c r="K4451" s="12" t="b">
        <v>1</v>
      </c>
    </row>
    <row r="4452" spans="1:11" x14ac:dyDescent="0.25">
      <c r="A4452" s="14" t="s">
        <v>4922</v>
      </c>
      <c r="B4452" s="14" t="s">
        <v>44</v>
      </c>
      <c r="C4452" s="14" t="s">
        <v>67</v>
      </c>
      <c r="D4452" s="14" t="str" cm="1">
        <f t="array" ref="D4452">_xlfn.IFS(C4452="Patisserie","Item_10_PAT",C4452="Milk Products","Item_10_MILK",C4452="Butchers","Item_10_BUT",C4452="Beverages","Item_10_BEV",C4452="Food","Item_10_FOOD",C4452="Furniture","Item_10_FUR",C4452="Electric household essentials","Item_10_EHE",C4452="Computers and electric accessories","Item_10_CEA")</f>
        <v>Item_10_EHE</v>
      </c>
      <c r="E4452" s="11">
        <v>5</v>
      </c>
      <c r="F4452" s="11">
        <v>9</v>
      </c>
      <c r="G4452" s="11">
        <v>45</v>
      </c>
      <c r="H4452" s="14" t="s">
        <v>49</v>
      </c>
      <c r="I4452" s="14" t="s">
        <v>39</v>
      </c>
      <c r="J4452" s="15">
        <v>45538</v>
      </c>
      <c r="K4452" s="11" t="b">
        <v>0</v>
      </c>
    </row>
    <row r="4453" spans="1:11" x14ac:dyDescent="0.25">
      <c r="A4453" s="16" t="s">
        <v>4923</v>
      </c>
      <c r="B4453" s="16" t="s">
        <v>75</v>
      </c>
      <c r="C4453" s="16" t="s">
        <v>131</v>
      </c>
      <c r="D4453" s="14" t="str" cm="1">
        <f t="array" ref="D4453">_xlfn.IFS(C4453="Patisserie","Item_10_PAT",C4453="Milk Products","Item_10_MILK",C4453="Butchers","Item_10_BUT",C4453="Beverages","Item_10_BEV",C4453="Food","Item_10_FOOD",C4453="Furniture","Item_10_FUR",C4453="Electric household essentials","Item_10_EHE",C4453="Computers and electric accessories","Item_10_CEA")</f>
        <v>Item_10_CEA</v>
      </c>
      <c r="E4453" s="11">
        <v>30.5</v>
      </c>
      <c r="F4453" s="12">
        <v>6</v>
      </c>
      <c r="G4453" s="12">
        <v>183</v>
      </c>
      <c r="H4453" s="16" t="s">
        <v>49</v>
      </c>
      <c r="I4453" s="16" t="s">
        <v>16</v>
      </c>
      <c r="J4453" s="17">
        <v>45148</v>
      </c>
      <c r="K4453" s="12" t="b">
        <v>1</v>
      </c>
    </row>
    <row r="4454" spans="1:11" x14ac:dyDescent="0.25">
      <c r="A4454" s="14" t="s">
        <v>4924</v>
      </c>
      <c r="B4454" s="14" t="s">
        <v>124</v>
      </c>
      <c r="C4454" s="14" t="s">
        <v>131</v>
      </c>
      <c r="D4454" s="14" t="str" cm="1">
        <f t="array" ref="D4454">_xlfn.IFS(C4454="Patisserie","Item_10_PAT",C4454="Milk Products","Item_10_MILK",C4454="Butchers","Item_10_BUT",C4454="Beverages","Item_10_BEV",C4454="Food","Item_10_FOOD",C4454="Furniture","Item_10_FUR",C4454="Electric household essentials","Item_10_EHE",C4454="Computers and electric accessories","Item_10_CEA")</f>
        <v>Item_10_CEA</v>
      </c>
      <c r="E4454" s="11">
        <v>11</v>
      </c>
      <c r="F4454" s="11">
        <v>6</v>
      </c>
      <c r="G4454" s="11">
        <v>66</v>
      </c>
      <c r="H4454" s="14" t="s">
        <v>25</v>
      </c>
      <c r="I4454" s="14" t="s">
        <v>39</v>
      </c>
      <c r="J4454" s="15">
        <v>45023</v>
      </c>
      <c r="K4454" s="12" t="str">
        <f>IF(H4454="Digital Wallet","TRUE","FALSE")</f>
        <v>FALSE</v>
      </c>
    </row>
    <row r="4455" spans="1:11" x14ac:dyDescent="0.25">
      <c r="A4455" s="16" t="s">
        <v>4925</v>
      </c>
      <c r="B4455" s="16" t="s">
        <v>18</v>
      </c>
      <c r="C4455" s="16" t="s">
        <v>131</v>
      </c>
      <c r="D4455" s="14" t="str" cm="1">
        <f t="array" ref="D4455">_xlfn.IFS(C4455="Patisserie","Item_10_PAT",C4455="Milk Products","Item_10_MILK",C4455="Butchers","Item_10_BUT",C4455="Beverages","Item_10_BEV",C4455="Food","Item_10_FOOD",C4455="Furniture","Item_10_FUR",C4455="Electric household essentials","Item_10_EHE",C4455="Computers and electric accessories","Item_10_CEA")</f>
        <v>Item_10_CEA</v>
      </c>
      <c r="E4455" s="11">
        <v>35</v>
      </c>
      <c r="F4455" s="12">
        <v>9</v>
      </c>
      <c r="G4455" s="12">
        <v>315</v>
      </c>
      <c r="H4455" s="16" t="s">
        <v>25</v>
      </c>
      <c r="I4455" s="16" t="s">
        <v>39</v>
      </c>
      <c r="J4455" s="17">
        <v>45667</v>
      </c>
      <c r="K4455" s="12" t="b">
        <v>1</v>
      </c>
    </row>
    <row r="4456" spans="1:11" x14ac:dyDescent="0.25">
      <c r="A4456" s="14" t="s">
        <v>4926</v>
      </c>
      <c r="B4456" s="14" t="s">
        <v>109</v>
      </c>
      <c r="C4456" s="14" t="s">
        <v>19</v>
      </c>
      <c r="D4456" s="14" t="str" cm="1">
        <f t="array" ref="D4456">_xlfn.IFS(C4456="Patisserie","Item_10_PAT",C4456="Milk Products","Item_10_MILK",C4456="Butchers","Item_10_BUT",C4456="Beverages","Item_10_BEV",C4456="Food","Item_10_FOOD",C4456="Furniture","Item_10_FUR",C4456="Electric household essentials","Item_10_EHE",C4456="Computers and electric accessories","Item_10_CEA")</f>
        <v>Item_10_MILK</v>
      </c>
      <c r="E4456" s="11">
        <v>23</v>
      </c>
      <c r="F4456" s="11">
        <v>6</v>
      </c>
      <c r="G4456" s="11">
        <v>138</v>
      </c>
      <c r="H4456" s="14" t="s">
        <v>25</v>
      </c>
      <c r="I4456" s="14" t="s">
        <v>16</v>
      </c>
      <c r="J4456" s="15">
        <v>45374</v>
      </c>
      <c r="K4456" s="11" t="b">
        <v>1</v>
      </c>
    </row>
    <row r="4457" spans="1:11" x14ac:dyDescent="0.25">
      <c r="A4457" s="16" t="s">
        <v>4927</v>
      </c>
      <c r="B4457" s="16" t="s">
        <v>109</v>
      </c>
      <c r="C4457" s="16" t="s">
        <v>42</v>
      </c>
      <c r="D4457" s="14" t="str" cm="1">
        <f t="array" ref="D4457">_xlfn.IFS(C4457="Patisserie","Item_10_PAT",C4457="Milk Products","Item_10_MILK",C4457="Butchers","Item_10_BUT",C4457="Beverages","Item_10_BEV",C4457="Food","Item_10_FOOD",C4457="Furniture","Item_10_FUR",C4457="Electric household essentials","Item_10_EHE",C4457="Computers and electric accessories","Item_10_CEA")</f>
        <v>Item_10_FUR</v>
      </c>
      <c r="E4457" s="11">
        <v>41</v>
      </c>
      <c r="F4457" s="12">
        <v>9</v>
      </c>
      <c r="G4457" s="12">
        <v>369</v>
      </c>
      <c r="H4457" s="16" t="s">
        <v>25</v>
      </c>
      <c r="I4457" s="16" t="s">
        <v>39</v>
      </c>
      <c r="J4457" s="17">
        <v>44674</v>
      </c>
      <c r="K4457" s="12" t="str">
        <f t="shared" ref="K4457:K4458" si="321">IF(H4457="Digital Wallet","TRUE","FALSE")</f>
        <v>FALSE</v>
      </c>
    </row>
    <row r="4458" spans="1:11" x14ac:dyDescent="0.25">
      <c r="A4458" s="14" t="s">
        <v>4928</v>
      </c>
      <c r="B4458" s="14" t="s">
        <v>81</v>
      </c>
      <c r="C4458" s="14" t="s">
        <v>32</v>
      </c>
      <c r="D4458" s="14" t="str" cm="1">
        <f t="array" ref="D4458">_xlfn.IFS(C4458="Patisserie","Item_10_PAT",C4458="Milk Products","Item_10_MILK",C4458="Butchers","Item_10_BUT",C4458="Beverages","Item_10_BEV",C4458="Food","Item_10_FOOD",C4458="Furniture","Item_10_FUR",C4458="Electric household essentials","Item_10_EHE",C4458="Computers and electric accessories","Item_10_CEA")</f>
        <v>Item_10_FOOD</v>
      </c>
      <c r="E4458" s="11">
        <v>11</v>
      </c>
      <c r="F4458" s="11">
        <v>1</v>
      </c>
      <c r="G4458" s="11">
        <v>11</v>
      </c>
      <c r="H4458" s="14" t="s">
        <v>25</v>
      </c>
      <c r="I4458" s="14" t="s">
        <v>39</v>
      </c>
      <c r="J4458" s="15">
        <v>45565</v>
      </c>
      <c r="K4458" s="12" t="str">
        <f t="shared" si="321"/>
        <v>FALSE</v>
      </c>
    </row>
    <row r="4459" spans="1:11" x14ac:dyDescent="0.25">
      <c r="A4459" s="16" t="s">
        <v>4929</v>
      </c>
      <c r="B4459" s="16" t="s">
        <v>12</v>
      </c>
      <c r="C4459" s="16" t="s">
        <v>32</v>
      </c>
      <c r="D4459" s="14" t="str" cm="1">
        <f t="array" ref="D4459">_xlfn.IFS(C4459="Patisserie","Item_10_PAT",C4459="Milk Products","Item_10_MILK",C4459="Butchers","Item_10_BUT",C4459="Beverages","Item_10_BEV",C4459="Food","Item_10_FOOD",C4459="Furniture","Item_10_FUR",C4459="Electric household essentials","Item_10_EHE",C4459="Computers and electric accessories","Item_10_CEA")</f>
        <v>Item_10_FOOD</v>
      </c>
      <c r="E4459" s="11">
        <v>29</v>
      </c>
      <c r="F4459" s="12">
        <v>7</v>
      </c>
      <c r="G4459" s="12">
        <v>203</v>
      </c>
      <c r="H4459" s="16" t="s">
        <v>49</v>
      </c>
      <c r="I4459" s="16" t="s">
        <v>16</v>
      </c>
      <c r="J4459" s="17">
        <v>45035</v>
      </c>
      <c r="K4459" s="12" t="b">
        <v>1</v>
      </c>
    </row>
    <row r="4460" spans="1:11" x14ac:dyDescent="0.25">
      <c r="A4460" s="14" t="s">
        <v>4930</v>
      </c>
      <c r="B4460" s="14" t="s">
        <v>109</v>
      </c>
      <c r="C4460" s="14" t="s">
        <v>42</v>
      </c>
      <c r="D4460" s="14" t="str" cm="1">
        <f t="array" ref="D4460">_xlfn.IFS(C4460="Patisserie","Item_10_PAT",C4460="Milk Products","Item_10_MILK",C4460="Butchers","Item_10_BUT",C4460="Beverages","Item_10_BEV",C4460="Food","Item_10_FOOD",C4460="Furniture","Item_10_FUR",C4460="Electric household essentials","Item_10_EHE",C4460="Computers and electric accessories","Item_10_CEA")</f>
        <v>Item_10_FUR</v>
      </c>
      <c r="E4460" s="11">
        <v>6.5</v>
      </c>
      <c r="F4460" s="11">
        <v>4</v>
      </c>
      <c r="G4460" s="11">
        <v>26</v>
      </c>
      <c r="H4460" s="14" t="s">
        <v>25</v>
      </c>
      <c r="I4460" s="14" t="s">
        <v>16</v>
      </c>
      <c r="J4460" s="15">
        <v>45133</v>
      </c>
      <c r="K4460" s="11" t="b">
        <v>0</v>
      </c>
    </row>
    <row r="4461" spans="1:11" x14ac:dyDescent="0.25">
      <c r="A4461" s="16" t="s">
        <v>4931</v>
      </c>
      <c r="B4461" s="16" t="s">
        <v>12</v>
      </c>
      <c r="C4461" s="16" t="s">
        <v>13</v>
      </c>
      <c r="D4461" s="14" t="str" cm="1">
        <f t="array" ref="D4461">_xlfn.IFS(C4461="Patisserie","Item_10_PAT",C4461="Milk Products","Item_10_MILK",C4461="Butchers","Item_10_BUT",C4461="Beverages","Item_10_BEV",C4461="Food","Item_10_FOOD",C4461="Furniture","Item_10_FUR",C4461="Electric household essentials","Item_10_EHE",C4461="Computers and electric accessories","Item_10_CEA")</f>
        <v>Item_10_PAT</v>
      </c>
      <c r="E4461" s="11">
        <f>G4461/F4461</f>
        <v>26</v>
      </c>
      <c r="F4461" s="12">
        <v>1</v>
      </c>
      <c r="G4461" s="12">
        <v>26</v>
      </c>
      <c r="H4461" s="16" t="s">
        <v>49</v>
      </c>
      <c r="I4461" s="16" t="s">
        <v>16</v>
      </c>
      <c r="J4461" s="17">
        <v>44703</v>
      </c>
      <c r="K4461" s="12" t="b">
        <v>0</v>
      </c>
    </row>
    <row r="4462" spans="1:11" x14ac:dyDescent="0.25">
      <c r="A4462" s="14" t="s">
        <v>4932</v>
      </c>
      <c r="B4462" s="14" t="s">
        <v>109</v>
      </c>
      <c r="C4462" s="14" t="s">
        <v>67</v>
      </c>
      <c r="D4462" s="14" t="str" cm="1">
        <f t="array" ref="D4462">_xlfn.IFS(C4462="Patisserie","Item_10_PAT",C4462="Milk Products","Item_10_MILK",C4462="Butchers","Item_10_BUT",C4462="Beverages","Item_10_BEV",C4462="Food","Item_10_FOOD",C4462="Furniture","Item_10_FUR",C4462="Electric household essentials","Item_10_EHE",C4462="Computers and electric accessories","Item_10_CEA")</f>
        <v>Item_10_EHE</v>
      </c>
      <c r="E4462" s="11">
        <v>27.5</v>
      </c>
      <c r="F4462" s="11">
        <v>3</v>
      </c>
      <c r="G4462" s="11">
        <v>82.5</v>
      </c>
      <c r="H4462" s="14" t="s">
        <v>25</v>
      </c>
      <c r="I4462" s="14" t="s">
        <v>16</v>
      </c>
      <c r="J4462" s="15">
        <v>44656</v>
      </c>
      <c r="K4462" s="11" t="b">
        <v>1</v>
      </c>
    </row>
    <row r="4463" spans="1:11" x14ac:dyDescent="0.25">
      <c r="A4463" s="16" t="s">
        <v>4933</v>
      </c>
      <c r="B4463" s="16" t="s">
        <v>101</v>
      </c>
      <c r="C4463" s="16" t="s">
        <v>42</v>
      </c>
      <c r="D4463" s="14" t="str" cm="1">
        <f t="array" ref="D4463">_xlfn.IFS(C4463="Patisserie","Item_10_PAT",C4463="Milk Products","Item_10_MILK",C4463="Butchers","Item_10_BUT",C4463="Beverages","Item_10_BEV",C4463="Food","Item_10_FOOD",C4463="Furniture","Item_10_FUR",C4463="Electric household essentials","Item_10_EHE",C4463="Computers and electric accessories","Item_10_CEA")</f>
        <v>Item_10_FUR</v>
      </c>
      <c r="E4463" s="11">
        <v>15.5</v>
      </c>
      <c r="F4463" s="12">
        <v>10</v>
      </c>
      <c r="G4463" s="12">
        <v>155</v>
      </c>
      <c r="H4463" s="16" t="s">
        <v>25</v>
      </c>
      <c r="I4463" s="16" t="s">
        <v>16</v>
      </c>
      <c r="J4463" s="17">
        <v>44742</v>
      </c>
      <c r="K4463" s="12" t="b">
        <v>1</v>
      </c>
    </row>
    <row r="4464" spans="1:11" x14ac:dyDescent="0.25">
      <c r="A4464" s="16" t="s">
        <v>4935</v>
      </c>
      <c r="B4464" s="16" t="s">
        <v>64</v>
      </c>
      <c r="C4464" s="16" t="s">
        <v>13</v>
      </c>
      <c r="D4464" s="14" t="str" cm="1">
        <f t="array" ref="D4464">_xlfn.IFS(C4464="Patisserie","Item_10_PAT",C4464="Milk Products","Item_10_MILK",C4464="Butchers","Item_10_BUT",C4464="Beverages","Item_10_BEV",C4464="Food","Item_10_FOOD",C4464="Furniture","Item_10_FUR",C4464="Electric household essentials","Item_10_EHE",C4464="Computers and electric accessories","Item_10_CEA")</f>
        <v>Item_10_PAT</v>
      </c>
      <c r="E4464" s="11">
        <v>26</v>
      </c>
      <c r="F4464" s="12">
        <v>2</v>
      </c>
      <c r="G4464" s="12">
        <v>52</v>
      </c>
      <c r="H4464" s="16" t="s">
        <v>15</v>
      </c>
      <c r="I4464" s="16" t="s">
        <v>16</v>
      </c>
      <c r="J4464" s="17">
        <v>45224</v>
      </c>
      <c r="K4464" s="12" t="b">
        <v>1</v>
      </c>
    </row>
    <row r="4465" spans="1:11" x14ac:dyDescent="0.25">
      <c r="A4465" s="14" t="s">
        <v>4936</v>
      </c>
      <c r="B4465" s="14" t="s">
        <v>41</v>
      </c>
      <c r="C4465" s="14" t="s">
        <v>42</v>
      </c>
      <c r="D4465" s="14" t="str" cm="1">
        <f t="array" ref="D4465">_xlfn.IFS(C4465="Patisserie","Item_10_PAT",C4465="Milk Products","Item_10_MILK",C4465="Butchers","Item_10_BUT",C4465="Beverages","Item_10_BEV",C4465="Food","Item_10_FOOD",C4465="Furniture","Item_10_FUR",C4465="Electric household essentials","Item_10_EHE",C4465="Computers and electric accessories","Item_10_CEA")</f>
        <v>Item_10_FUR</v>
      </c>
      <c r="E4465" s="11">
        <v>35</v>
      </c>
      <c r="F4465" s="11">
        <v>9</v>
      </c>
      <c r="G4465" s="11">
        <v>315</v>
      </c>
      <c r="H4465" s="14" t="s">
        <v>25</v>
      </c>
      <c r="I4465" s="14" t="s">
        <v>16</v>
      </c>
      <c r="J4465" s="15">
        <v>45403</v>
      </c>
      <c r="K4465" s="12" t="str">
        <f>IF(H4465="Digital Wallet","TRUE","FALSE")</f>
        <v>FALSE</v>
      </c>
    </row>
    <row r="4466" spans="1:11" x14ac:dyDescent="0.25">
      <c r="A4466" s="16" t="s">
        <v>4937</v>
      </c>
      <c r="B4466" s="16" t="s">
        <v>18</v>
      </c>
      <c r="C4466" s="16" t="s">
        <v>28</v>
      </c>
      <c r="D4466" s="14" t="str" cm="1">
        <f t="array" ref="D4466">_xlfn.IFS(C4466="Patisserie","Item_10_PAT",C4466="Milk Products","Item_10_MILK",C4466="Butchers","Item_10_BUT",C4466="Beverages","Item_10_BEV",C4466="Food","Item_10_FOOD",C4466="Furniture","Item_10_FUR",C4466="Electric household essentials","Item_10_EHE",C4466="Computers and electric accessories","Item_10_CEA")</f>
        <v>Item_10_BEV</v>
      </c>
      <c r="E4466" s="11">
        <v>21.5</v>
      </c>
      <c r="F4466" s="12">
        <v>8</v>
      </c>
      <c r="G4466" s="12">
        <v>172</v>
      </c>
      <c r="H4466" s="16" t="s">
        <v>25</v>
      </c>
      <c r="I4466" s="16" t="s">
        <v>39</v>
      </c>
      <c r="J4466" s="17">
        <v>45577</v>
      </c>
      <c r="K4466" s="12" t="b">
        <v>0</v>
      </c>
    </row>
    <row r="4467" spans="1:11" x14ac:dyDescent="0.25">
      <c r="A4467" s="14" t="s">
        <v>4938</v>
      </c>
      <c r="B4467" s="14" t="s">
        <v>109</v>
      </c>
      <c r="C4467" s="14" t="s">
        <v>28</v>
      </c>
      <c r="D4467" s="14" t="str" cm="1">
        <f t="array" ref="D4467">_xlfn.IFS(C4467="Patisserie","Item_10_PAT",C4467="Milk Products","Item_10_MILK",C4467="Butchers","Item_10_BUT",C4467="Beverages","Item_10_BEV",C4467="Food","Item_10_FOOD",C4467="Furniture","Item_10_FUR",C4467="Electric household essentials","Item_10_EHE",C4467="Computers and electric accessories","Item_10_CEA")</f>
        <v>Item_10_BEV</v>
      </c>
      <c r="E4467" s="11">
        <v>20</v>
      </c>
      <c r="F4467" s="11">
        <v>8</v>
      </c>
      <c r="G4467" s="11">
        <v>160</v>
      </c>
      <c r="H4467" s="14" t="s">
        <v>49</v>
      </c>
      <c r="I4467" s="14" t="s">
        <v>39</v>
      </c>
      <c r="J4467" s="15">
        <v>45460</v>
      </c>
      <c r="K4467" s="12" t="str">
        <f>IF(H4467="Digital Wallet","TRUE","FALSE")</f>
        <v>FALSE</v>
      </c>
    </row>
    <row r="4468" spans="1:11" x14ac:dyDescent="0.25">
      <c r="A4468" s="16" t="s">
        <v>4939</v>
      </c>
      <c r="B4468" s="16" t="s">
        <v>64</v>
      </c>
      <c r="C4468" s="16" t="s">
        <v>13</v>
      </c>
      <c r="D4468" s="14" t="str" cm="1">
        <f t="array" ref="D4468">_xlfn.IFS(C4468="Patisserie","Item_10_PAT",C4468="Milk Products","Item_10_MILK",C4468="Butchers","Item_10_BUT",C4468="Beverages","Item_10_BEV",C4468="Food","Item_10_FOOD",C4468="Furniture","Item_10_FUR",C4468="Electric household essentials","Item_10_EHE",C4468="Computers and electric accessories","Item_10_CEA")</f>
        <v>Item_10_PAT</v>
      </c>
      <c r="E4468" s="11">
        <v>39.5</v>
      </c>
      <c r="F4468" s="12">
        <v>7</v>
      </c>
      <c r="G4468" s="12">
        <v>276.5</v>
      </c>
      <c r="H4468" s="16" t="s">
        <v>15</v>
      </c>
      <c r="I4468" s="16" t="s">
        <v>16</v>
      </c>
      <c r="J4468" s="17">
        <v>45044</v>
      </c>
      <c r="K4468" s="12" t="b">
        <v>1</v>
      </c>
    </row>
    <row r="4469" spans="1:11" x14ac:dyDescent="0.25">
      <c r="A4469" s="14" t="s">
        <v>4940</v>
      </c>
      <c r="B4469" s="14" t="s">
        <v>117</v>
      </c>
      <c r="C4469" s="14" t="s">
        <v>19</v>
      </c>
      <c r="D4469" s="14" t="str" cm="1">
        <f t="array" ref="D4469">_xlfn.IFS(C4469="Patisserie","Item_10_PAT",C4469="Milk Products","Item_10_MILK",C4469="Butchers","Item_10_BUT",C4469="Beverages","Item_10_BEV",C4469="Food","Item_10_FOOD",C4469="Furniture","Item_10_FUR",C4469="Electric household essentials","Item_10_EHE",C4469="Computers and electric accessories","Item_10_CEA")</f>
        <v>Item_10_MILK</v>
      </c>
      <c r="E4469" s="11">
        <v>29</v>
      </c>
      <c r="F4469" s="11">
        <v>10</v>
      </c>
      <c r="G4469" s="11">
        <v>290</v>
      </c>
      <c r="H4469" s="14" t="s">
        <v>15</v>
      </c>
      <c r="I4469" s="14" t="s">
        <v>39</v>
      </c>
      <c r="J4469" s="15">
        <v>45633</v>
      </c>
      <c r="K4469" s="12" t="str">
        <f>IF(H4469="Digital Wallet","TRUE","FALSE")</f>
        <v>TRUE</v>
      </c>
    </row>
    <row r="4470" spans="1:11" x14ac:dyDescent="0.25">
      <c r="A4470" s="16" t="s">
        <v>4941</v>
      </c>
      <c r="B4470" s="16" t="s">
        <v>37</v>
      </c>
      <c r="C4470" s="16" t="s">
        <v>67</v>
      </c>
      <c r="D4470" s="14" t="str" cm="1">
        <f t="array" ref="D4470">_xlfn.IFS(C4470="Patisserie","Item_10_PAT",C4470="Milk Products","Item_10_MILK",C4470="Butchers","Item_10_BUT",C4470="Beverages","Item_10_BEV",C4470="Food","Item_10_FOOD",C4470="Furniture","Item_10_FUR",C4470="Electric household essentials","Item_10_EHE",C4470="Computers and electric accessories","Item_10_CEA")</f>
        <v>Item_10_EHE</v>
      </c>
      <c r="E4470" s="11">
        <v>23</v>
      </c>
      <c r="F4470" s="12">
        <v>1</v>
      </c>
      <c r="G4470" s="12">
        <v>23</v>
      </c>
      <c r="H4470" s="16" t="s">
        <v>25</v>
      </c>
      <c r="I4470" s="16" t="s">
        <v>39</v>
      </c>
      <c r="J4470" s="17">
        <v>45640</v>
      </c>
      <c r="K4470" s="12" t="b">
        <v>0</v>
      </c>
    </row>
    <row r="4471" spans="1:11" x14ac:dyDescent="0.25">
      <c r="A4471" s="14" t="s">
        <v>4942</v>
      </c>
      <c r="B4471" s="14" t="s">
        <v>85</v>
      </c>
      <c r="C4471" s="14" t="s">
        <v>23</v>
      </c>
      <c r="D4471" s="14" t="str" cm="1">
        <f t="array" ref="D4471">_xlfn.IFS(C4471="Patisserie","Item_10_PAT",C4471="Milk Products","Item_10_MILK",C4471="Butchers","Item_10_BUT",C4471="Beverages","Item_10_BEV",C4471="Food","Item_10_FOOD",C4471="Furniture","Item_10_FUR",C4471="Electric household essentials","Item_10_EHE",C4471="Computers and electric accessories","Item_10_CEA")</f>
        <v>Item_10_BUT</v>
      </c>
      <c r="E4471" s="11">
        <v>36.5</v>
      </c>
      <c r="F4471" s="11">
        <v>9</v>
      </c>
      <c r="G4471" s="11">
        <v>328.5</v>
      </c>
      <c r="H4471" s="14" t="s">
        <v>25</v>
      </c>
      <c r="I4471" s="14" t="s">
        <v>39</v>
      </c>
      <c r="J4471" s="15">
        <v>45056</v>
      </c>
      <c r="K4471" s="11" t="b">
        <v>1</v>
      </c>
    </row>
    <row r="4472" spans="1:11" x14ac:dyDescent="0.25">
      <c r="A4472" s="16" t="s">
        <v>4943</v>
      </c>
      <c r="B4472" s="16" t="s">
        <v>64</v>
      </c>
      <c r="C4472" s="16" t="s">
        <v>131</v>
      </c>
      <c r="D4472" s="14" t="str" cm="1">
        <f t="array" ref="D4472">_xlfn.IFS(C4472="Patisserie","Item_10_PAT",C4472="Milk Products","Item_10_MILK",C4472="Butchers","Item_10_BUT",C4472="Beverages","Item_10_BEV",C4472="Food","Item_10_FOOD",C4472="Furniture","Item_10_FUR",C4472="Electric household essentials","Item_10_EHE",C4472="Computers and electric accessories","Item_10_CEA")</f>
        <v>Item_10_CEA</v>
      </c>
      <c r="E4472" s="11">
        <v>26</v>
      </c>
      <c r="F4472" s="12">
        <v>10</v>
      </c>
      <c r="G4472" s="12">
        <v>260</v>
      </c>
      <c r="H4472" s="16" t="s">
        <v>15</v>
      </c>
      <c r="I4472" s="16" t="s">
        <v>39</v>
      </c>
      <c r="J4472" s="17">
        <v>45324</v>
      </c>
      <c r="K4472" s="12" t="b">
        <v>1</v>
      </c>
    </row>
    <row r="4473" spans="1:11" x14ac:dyDescent="0.25">
      <c r="A4473" s="14" t="s">
        <v>4944</v>
      </c>
      <c r="B4473" s="14" t="s">
        <v>124</v>
      </c>
      <c r="C4473" s="14" t="s">
        <v>23</v>
      </c>
      <c r="D4473" s="14" t="str" cm="1">
        <f t="array" ref="D4473">_xlfn.IFS(C4473="Patisserie","Item_10_PAT",C4473="Milk Products","Item_10_MILK",C4473="Butchers","Item_10_BUT",C4473="Beverages","Item_10_BEV",C4473="Food","Item_10_FOOD",C4473="Furniture","Item_10_FUR",C4473="Electric household essentials","Item_10_EHE",C4473="Computers and electric accessories","Item_10_CEA")</f>
        <v>Item_10_BUT</v>
      </c>
      <c r="E4473" s="11">
        <v>23</v>
      </c>
      <c r="F4473" s="11">
        <v>7</v>
      </c>
      <c r="G4473" s="11">
        <v>161</v>
      </c>
      <c r="H4473" s="14" t="s">
        <v>49</v>
      </c>
      <c r="I4473" s="14" t="s">
        <v>39</v>
      </c>
      <c r="J4473" s="15">
        <v>44784</v>
      </c>
      <c r="K4473" s="11" t="b">
        <v>0</v>
      </c>
    </row>
    <row r="4474" spans="1:11" x14ac:dyDescent="0.25">
      <c r="A4474" s="16" t="s">
        <v>4945</v>
      </c>
      <c r="B4474" s="16" t="s">
        <v>12</v>
      </c>
      <c r="C4474" s="16" t="s">
        <v>28</v>
      </c>
      <c r="D4474" s="14" t="str" cm="1">
        <f t="array" ref="D4474">_xlfn.IFS(C4474="Patisserie","Item_10_PAT",C4474="Milk Products","Item_10_MILK",C4474="Butchers","Item_10_BUT",C4474="Beverages","Item_10_BEV",C4474="Food","Item_10_FOOD",C4474="Furniture","Item_10_FUR",C4474="Electric household essentials","Item_10_EHE",C4474="Computers and electric accessories","Item_10_CEA")</f>
        <v>Item_10_BEV</v>
      </c>
      <c r="E4474" s="11">
        <v>29</v>
      </c>
      <c r="F4474" s="12">
        <v>8</v>
      </c>
      <c r="G4474" s="12">
        <v>232</v>
      </c>
      <c r="H4474" s="16" t="s">
        <v>15</v>
      </c>
      <c r="I4474" s="16" t="s">
        <v>16</v>
      </c>
      <c r="J4474" s="17">
        <v>45120</v>
      </c>
      <c r="K4474" s="12" t="b">
        <v>1</v>
      </c>
    </row>
    <row r="4475" spans="1:11" x14ac:dyDescent="0.25">
      <c r="A4475" s="14" t="s">
        <v>4946</v>
      </c>
      <c r="B4475" s="14" t="s">
        <v>114</v>
      </c>
      <c r="C4475" s="14" t="s">
        <v>42</v>
      </c>
      <c r="D4475" s="14" t="str" cm="1">
        <f t="array" ref="D4475">_xlfn.IFS(C4475="Patisserie","Item_10_PAT",C4475="Milk Products","Item_10_MILK",C4475="Butchers","Item_10_BUT",C4475="Beverages","Item_10_BEV",C4475="Food","Item_10_FOOD",C4475="Furniture","Item_10_FUR",C4475="Electric household essentials","Item_10_EHE",C4475="Computers and electric accessories","Item_10_CEA")</f>
        <v>Item_10_FUR</v>
      </c>
      <c r="E4475" s="11">
        <v>18.5</v>
      </c>
      <c r="F4475" s="11">
        <v>4</v>
      </c>
      <c r="G4475" s="11">
        <v>74</v>
      </c>
      <c r="H4475" s="14" t="s">
        <v>25</v>
      </c>
      <c r="I4475" s="14" t="s">
        <v>16</v>
      </c>
      <c r="J4475" s="15">
        <v>44632</v>
      </c>
      <c r="K4475" s="11" t="b">
        <v>1</v>
      </c>
    </row>
    <row r="4476" spans="1:11" x14ac:dyDescent="0.25">
      <c r="A4476" s="16" t="s">
        <v>4947</v>
      </c>
      <c r="B4476" s="16" t="s">
        <v>18</v>
      </c>
      <c r="C4476" s="16" t="s">
        <v>32</v>
      </c>
      <c r="D4476" s="14" t="str" cm="1">
        <f t="array" ref="D4476">_xlfn.IFS(C4476="Patisserie","Item_10_PAT",C4476="Milk Products","Item_10_MILK",C4476="Butchers","Item_10_BUT",C4476="Beverages","Item_10_BEV",C4476="Food","Item_10_FOOD",C4476="Furniture","Item_10_FUR",C4476="Electric household essentials","Item_10_EHE",C4476="Computers and electric accessories","Item_10_CEA")</f>
        <v>Item_10_FOOD</v>
      </c>
      <c r="E4476" s="11">
        <v>18.5</v>
      </c>
      <c r="F4476" s="12">
        <v>7</v>
      </c>
      <c r="G4476" s="12">
        <v>129.5</v>
      </c>
      <c r="H4476" s="16" t="s">
        <v>49</v>
      </c>
      <c r="I4476" s="16" t="s">
        <v>39</v>
      </c>
      <c r="J4476" s="17">
        <v>44664</v>
      </c>
      <c r="K4476" s="12" t="b">
        <v>1</v>
      </c>
    </row>
    <row r="4477" spans="1:11" x14ac:dyDescent="0.25">
      <c r="A4477" s="14" t="s">
        <v>4948</v>
      </c>
      <c r="B4477" s="14" t="s">
        <v>124</v>
      </c>
      <c r="C4477" s="14" t="s">
        <v>13</v>
      </c>
      <c r="D4477" s="14" t="str" cm="1">
        <f t="array" ref="D4477">_xlfn.IFS(C4477="Patisserie","Item_10_PAT",C4477="Milk Products","Item_10_MILK",C4477="Butchers","Item_10_BUT",C4477="Beverages","Item_10_BEV",C4477="Food","Item_10_FOOD",C4477="Furniture","Item_10_FUR",C4477="Electric household essentials","Item_10_EHE",C4477="Computers and electric accessories","Item_10_CEA")</f>
        <v>Item_10_PAT</v>
      </c>
      <c r="E4477" s="11">
        <v>21.5</v>
      </c>
      <c r="F4477" s="11">
        <v>6</v>
      </c>
      <c r="G4477" s="11">
        <v>129</v>
      </c>
      <c r="H4477" s="14" t="s">
        <v>25</v>
      </c>
      <c r="I4477" s="14" t="s">
        <v>39</v>
      </c>
      <c r="J4477" s="15">
        <v>45064</v>
      </c>
      <c r="K4477" s="11" t="b">
        <v>0</v>
      </c>
    </row>
    <row r="4478" spans="1:11" x14ac:dyDescent="0.25">
      <c r="A4478" s="16" t="s">
        <v>4949</v>
      </c>
      <c r="B4478" s="16" t="s">
        <v>66</v>
      </c>
      <c r="C4478" s="16" t="s">
        <v>13</v>
      </c>
      <c r="D4478" s="14" t="str" cm="1">
        <f t="array" ref="D4478">_xlfn.IFS(C4478="Patisserie","Item_10_PAT",C4478="Milk Products","Item_10_MILK",C4478="Butchers","Item_10_BUT",C4478="Beverages","Item_10_BEV",C4478="Food","Item_10_FOOD",C4478="Furniture","Item_10_FUR",C4478="Electric household essentials","Item_10_EHE",C4478="Computers and electric accessories","Item_10_CEA")</f>
        <v>Item_10_PAT</v>
      </c>
      <c r="E4478" s="11">
        <v>12.5</v>
      </c>
      <c r="F4478" s="12">
        <v>7</v>
      </c>
      <c r="G4478" s="12">
        <v>87.5</v>
      </c>
      <c r="H4478" s="16" t="s">
        <v>15</v>
      </c>
      <c r="I4478" s="16" t="s">
        <v>39</v>
      </c>
      <c r="J4478" s="17">
        <v>45308</v>
      </c>
      <c r="K4478" s="12" t="b">
        <v>1</v>
      </c>
    </row>
    <row r="4479" spans="1:11" x14ac:dyDescent="0.25">
      <c r="A4479" s="14" t="s">
        <v>4950</v>
      </c>
      <c r="B4479" s="14" t="s">
        <v>81</v>
      </c>
      <c r="C4479" s="14" t="s">
        <v>13</v>
      </c>
      <c r="D4479" s="14" t="str" cm="1">
        <f t="array" ref="D4479">_xlfn.IFS(C4479="Patisserie","Item_10_PAT",C4479="Milk Products","Item_10_MILK",C4479="Butchers","Item_10_BUT",C4479="Beverages","Item_10_BEV",C4479="Food","Item_10_FOOD",C4479="Furniture","Item_10_FUR",C4479="Electric household essentials","Item_10_EHE",C4479="Computers and electric accessories","Item_10_CEA")</f>
        <v>Item_10_PAT</v>
      </c>
      <c r="E4479" s="11">
        <v>20</v>
      </c>
      <c r="F4479" s="11">
        <v>8</v>
      </c>
      <c r="G4479" s="11">
        <v>160</v>
      </c>
      <c r="H4479" s="14" t="s">
        <v>15</v>
      </c>
      <c r="I4479" s="14" t="s">
        <v>16</v>
      </c>
      <c r="J4479" s="15">
        <v>45621</v>
      </c>
      <c r="K4479" s="11" t="b">
        <v>0</v>
      </c>
    </row>
    <row r="4480" spans="1:11" x14ac:dyDescent="0.25">
      <c r="A4480" s="16" t="s">
        <v>4951</v>
      </c>
      <c r="B4480" s="16" t="s">
        <v>85</v>
      </c>
      <c r="C4480" s="16" t="s">
        <v>131</v>
      </c>
      <c r="D4480" s="14" t="str" cm="1">
        <f t="array" ref="D4480">_xlfn.IFS(C4480="Patisserie","Item_10_PAT",C4480="Milk Products","Item_10_MILK",C4480="Butchers","Item_10_BUT",C4480="Beverages","Item_10_BEV",C4480="Food","Item_10_FOOD",C4480="Furniture","Item_10_FUR",C4480="Electric household essentials","Item_10_EHE",C4480="Computers and electric accessories","Item_10_CEA")</f>
        <v>Item_10_CEA</v>
      </c>
      <c r="E4480" s="11">
        <v>12.5</v>
      </c>
      <c r="F4480" s="12">
        <v>10</v>
      </c>
      <c r="G4480" s="12">
        <v>125</v>
      </c>
      <c r="H4480" s="16" t="s">
        <v>25</v>
      </c>
      <c r="I4480" s="16" t="s">
        <v>16</v>
      </c>
      <c r="J4480" s="17">
        <v>45341</v>
      </c>
      <c r="K4480" s="12" t="b">
        <v>0</v>
      </c>
    </row>
    <row r="4481" spans="1:11" x14ac:dyDescent="0.25">
      <c r="A4481" s="14" t="s">
        <v>4952</v>
      </c>
      <c r="B4481" s="14" t="s">
        <v>41</v>
      </c>
      <c r="C4481" s="14" t="s">
        <v>32</v>
      </c>
      <c r="D4481" s="14" t="str" cm="1">
        <f t="array" ref="D4481">_xlfn.IFS(C4481="Patisserie","Item_10_PAT",C4481="Milk Products","Item_10_MILK",C4481="Butchers","Item_10_BUT",C4481="Beverages","Item_10_BEV",C4481="Food","Item_10_FOOD",C4481="Furniture","Item_10_FUR",C4481="Electric household essentials","Item_10_EHE",C4481="Computers and electric accessories","Item_10_CEA")</f>
        <v>Item_10_FOOD</v>
      </c>
      <c r="E4481" s="11">
        <v>33.5</v>
      </c>
      <c r="F4481" s="11">
        <v>9</v>
      </c>
      <c r="G4481" s="11">
        <v>301.5</v>
      </c>
      <c r="H4481" s="14" t="s">
        <v>49</v>
      </c>
      <c r="I4481" s="14" t="s">
        <v>39</v>
      </c>
      <c r="J4481" s="15">
        <v>44579</v>
      </c>
      <c r="K4481" s="11" t="b">
        <v>1</v>
      </c>
    </row>
    <row r="4482" spans="1:11" x14ac:dyDescent="0.25">
      <c r="A4482" s="16" t="s">
        <v>4953</v>
      </c>
      <c r="B4482" s="16" t="s">
        <v>101</v>
      </c>
      <c r="C4482" s="16" t="s">
        <v>13</v>
      </c>
      <c r="D4482" s="14" t="str" cm="1">
        <f t="array" ref="D4482">_xlfn.IFS(C4482="Patisserie","Item_10_PAT",C4482="Milk Products","Item_10_MILK",C4482="Butchers","Item_10_BUT",C4482="Beverages","Item_10_BEV",C4482="Food","Item_10_FOOD",C4482="Furniture","Item_10_FUR",C4482="Electric household essentials","Item_10_EHE",C4482="Computers and electric accessories","Item_10_CEA")</f>
        <v>Item_10_PAT</v>
      </c>
      <c r="E4482" s="11">
        <v>14</v>
      </c>
      <c r="F4482" s="12">
        <v>7</v>
      </c>
      <c r="G4482" s="12">
        <v>98</v>
      </c>
      <c r="H4482" s="16" t="s">
        <v>25</v>
      </c>
      <c r="I4482" s="16" t="s">
        <v>39</v>
      </c>
      <c r="J4482" s="17">
        <v>44622</v>
      </c>
      <c r="K4482" s="12" t="b">
        <v>1</v>
      </c>
    </row>
    <row r="4483" spans="1:11" x14ac:dyDescent="0.25">
      <c r="A4483" s="14" t="s">
        <v>4954</v>
      </c>
      <c r="B4483" s="14" t="s">
        <v>114</v>
      </c>
      <c r="C4483" s="14" t="s">
        <v>131</v>
      </c>
      <c r="D4483" s="14" t="str" cm="1">
        <f t="array" ref="D4483">_xlfn.IFS(C4483="Patisserie","Item_10_PAT",C4483="Milk Products","Item_10_MILK",C4483="Butchers","Item_10_BUT",C4483="Beverages","Item_10_BEV",C4483="Food","Item_10_FOOD",C4483="Furniture","Item_10_FUR",C4483="Electric household essentials","Item_10_EHE",C4483="Computers and electric accessories","Item_10_CEA")</f>
        <v>Item_10_CEA</v>
      </c>
      <c r="E4483" s="11">
        <v>35</v>
      </c>
      <c r="F4483" s="11">
        <v>7</v>
      </c>
      <c r="G4483" s="11">
        <v>245</v>
      </c>
      <c r="H4483" s="14" t="s">
        <v>49</v>
      </c>
      <c r="I4483" s="14" t="s">
        <v>39</v>
      </c>
      <c r="J4483" s="15">
        <v>44735</v>
      </c>
      <c r="K4483" s="11" t="b">
        <v>1</v>
      </c>
    </row>
    <row r="4484" spans="1:11" x14ac:dyDescent="0.25">
      <c r="A4484" s="16" t="s">
        <v>4955</v>
      </c>
      <c r="B4484" s="16" t="s">
        <v>101</v>
      </c>
      <c r="C4484" s="16" t="s">
        <v>23</v>
      </c>
      <c r="D4484" s="14" t="str" cm="1">
        <f t="array" ref="D4484">_xlfn.IFS(C4484="Patisserie","Item_10_PAT",C4484="Milk Products","Item_10_MILK",C4484="Butchers","Item_10_BUT",C4484="Beverages","Item_10_BEV",C4484="Food","Item_10_FOOD",C4484="Furniture","Item_10_FUR",C4484="Electric household essentials","Item_10_EHE",C4484="Computers and electric accessories","Item_10_CEA")</f>
        <v>Item_10_BUT</v>
      </c>
      <c r="E4484" s="11">
        <f>G4484/F4484</f>
        <v>23</v>
      </c>
      <c r="F4484" s="12">
        <v>4</v>
      </c>
      <c r="G4484" s="12">
        <v>92</v>
      </c>
      <c r="H4484" s="16" t="s">
        <v>15</v>
      </c>
      <c r="I4484" s="16" t="s">
        <v>16</v>
      </c>
      <c r="J4484" s="17">
        <v>44673</v>
      </c>
      <c r="K4484" s="12" t="b">
        <v>0</v>
      </c>
    </row>
    <row r="4485" spans="1:11" x14ac:dyDescent="0.25">
      <c r="A4485" s="14" t="s">
        <v>4956</v>
      </c>
      <c r="B4485" s="14" t="s">
        <v>101</v>
      </c>
      <c r="C4485" s="14" t="s">
        <v>28</v>
      </c>
      <c r="D4485" s="14" t="str" cm="1">
        <f t="array" ref="D4485">_xlfn.IFS(C4485="Patisserie","Item_10_PAT",C4485="Milk Products","Item_10_MILK",C4485="Butchers","Item_10_BUT",C4485="Beverages","Item_10_BEV",C4485="Food","Item_10_FOOD",C4485="Furniture","Item_10_FUR",C4485="Electric household essentials","Item_10_EHE",C4485="Computers and electric accessories","Item_10_CEA")</f>
        <v>Item_10_BEV</v>
      </c>
      <c r="E4485" s="11">
        <v>9.5</v>
      </c>
      <c r="F4485" s="11">
        <v>5</v>
      </c>
      <c r="G4485" s="11">
        <v>47.5</v>
      </c>
      <c r="H4485" s="14" t="s">
        <v>49</v>
      </c>
      <c r="I4485" s="14" t="s">
        <v>39</v>
      </c>
      <c r="J4485" s="15">
        <v>44944</v>
      </c>
      <c r="K4485" s="11" t="b">
        <v>1</v>
      </c>
    </row>
    <row r="4486" spans="1:11" x14ac:dyDescent="0.25">
      <c r="A4486" s="16" t="s">
        <v>4957</v>
      </c>
      <c r="B4486" s="16" t="s">
        <v>56</v>
      </c>
      <c r="C4486" s="16" t="s">
        <v>13</v>
      </c>
      <c r="D4486" s="14" t="str" cm="1">
        <f t="array" ref="D4486">_xlfn.IFS(C4486="Patisserie","Item_10_PAT",C4486="Milk Products","Item_10_MILK",C4486="Butchers","Item_10_BUT",C4486="Beverages","Item_10_BEV",C4486="Food","Item_10_FOOD",C4486="Furniture","Item_10_FUR",C4486="Electric household essentials","Item_10_EHE",C4486="Computers and electric accessories","Item_10_CEA")</f>
        <v>Item_10_PAT</v>
      </c>
      <c r="E4486" s="11">
        <v>39.5</v>
      </c>
      <c r="F4486" s="12">
        <v>7</v>
      </c>
      <c r="G4486" s="12">
        <v>276.5</v>
      </c>
      <c r="H4486" s="16" t="s">
        <v>25</v>
      </c>
      <c r="I4486" s="16" t="s">
        <v>16</v>
      </c>
      <c r="J4486" s="17">
        <v>44933</v>
      </c>
      <c r="K4486" s="12" t="str">
        <f>IF(H4486="Digital Wallet","TRUE","FALSE")</f>
        <v>FALSE</v>
      </c>
    </row>
    <row r="4487" spans="1:11" x14ac:dyDescent="0.25">
      <c r="A4487" s="14" t="s">
        <v>4958</v>
      </c>
      <c r="B4487" s="14" t="s">
        <v>85</v>
      </c>
      <c r="C4487" s="14" t="s">
        <v>131</v>
      </c>
      <c r="D4487" s="14" t="str" cm="1">
        <f t="array" ref="D4487">_xlfn.IFS(C4487="Patisserie","Item_10_PAT",C4487="Milk Products","Item_10_MILK",C4487="Butchers","Item_10_BUT",C4487="Beverages","Item_10_BEV",C4487="Food","Item_10_FOOD",C4487="Furniture","Item_10_FUR",C4487="Electric household essentials","Item_10_EHE",C4487="Computers and electric accessories","Item_10_CEA")</f>
        <v>Item_10_CEA</v>
      </c>
      <c r="E4487" s="11">
        <v>20</v>
      </c>
      <c r="F4487" s="11">
        <v>1</v>
      </c>
      <c r="G4487" s="11">
        <v>20</v>
      </c>
      <c r="H4487" s="14" t="s">
        <v>25</v>
      </c>
      <c r="I4487" s="14" t="s">
        <v>39</v>
      </c>
      <c r="J4487" s="15">
        <v>45575</v>
      </c>
      <c r="K4487" s="11" t="b">
        <v>0</v>
      </c>
    </row>
    <row r="4488" spans="1:11" x14ac:dyDescent="0.25">
      <c r="A4488" s="16" t="s">
        <v>4959</v>
      </c>
      <c r="B4488" s="16" t="s">
        <v>66</v>
      </c>
      <c r="C4488" s="16" t="s">
        <v>23</v>
      </c>
      <c r="D4488" s="14" t="str" cm="1">
        <f t="array" ref="D4488">_xlfn.IFS(C4488="Patisserie","Item_10_PAT",C4488="Milk Products","Item_10_MILK",C4488="Butchers","Item_10_BUT",C4488="Beverages","Item_10_BEV",C4488="Food","Item_10_FOOD",C4488="Furniture","Item_10_FUR",C4488="Electric household essentials","Item_10_EHE",C4488="Computers and electric accessories","Item_10_CEA")</f>
        <v>Item_10_BUT</v>
      </c>
      <c r="E4488" s="11">
        <v>23</v>
      </c>
      <c r="F4488" s="12">
        <v>2</v>
      </c>
      <c r="G4488" s="12">
        <v>46</v>
      </c>
      <c r="H4488" s="16" t="s">
        <v>49</v>
      </c>
      <c r="I4488" s="16" t="s">
        <v>39</v>
      </c>
      <c r="J4488" s="17">
        <v>44768</v>
      </c>
      <c r="K4488" s="12" t="b">
        <v>0</v>
      </c>
    </row>
    <row r="4489" spans="1:11" x14ac:dyDescent="0.25">
      <c r="A4489" s="14" t="s">
        <v>4960</v>
      </c>
      <c r="B4489" s="14" t="s">
        <v>70</v>
      </c>
      <c r="C4489" s="14" t="s">
        <v>13</v>
      </c>
      <c r="D4489" s="14" t="str" cm="1">
        <f t="array" ref="D4489">_xlfn.IFS(C4489="Patisserie","Item_10_PAT",C4489="Milk Products","Item_10_MILK",C4489="Butchers","Item_10_BUT",C4489="Beverages","Item_10_BEV",C4489="Food","Item_10_FOOD",C4489="Furniture","Item_10_FUR",C4489="Electric household essentials","Item_10_EHE",C4489="Computers and electric accessories","Item_10_CEA")</f>
        <v>Item_10_PAT</v>
      </c>
      <c r="E4489" s="11">
        <v>26</v>
      </c>
      <c r="F4489" s="11">
        <v>8</v>
      </c>
      <c r="G4489" s="11">
        <v>208</v>
      </c>
      <c r="H4489" s="14" t="s">
        <v>15</v>
      </c>
      <c r="I4489" s="14" t="s">
        <v>39</v>
      </c>
      <c r="J4489" s="15">
        <v>45420</v>
      </c>
      <c r="K4489" s="12" t="str">
        <f t="shared" ref="K4489:K4491" si="322">IF(H4489="Digital Wallet","TRUE","FALSE")</f>
        <v>TRUE</v>
      </c>
    </row>
    <row r="4490" spans="1:11" x14ac:dyDescent="0.25">
      <c r="A4490" s="16" t="s">
        <v>4961</v>
      </c>
      <c r="B4490" s="16" t="s">
        <v>90</v>
      </c>
      <c r="C4490" s="16" t="s">
        <v>67</v>
      </c>
      <c r="D4490" s="14" t="str" cm="1">
        <f t="array" ref="D4490">_xlfn.IFS(C4490="Patisserie","Item_10_PAT",C4490="Milk Products","Item_10_MILK",C4490="Butchers","Item_10_BUT",C4490="Beverages","Item_10_BEV",C4490="Food","Item_10_FOOD",C4490="Furniture","Item_10_FUR",C4490="Electric household essentials","Item_10_EHE",C4490="Computers and electric accessories","Item_10_CEA")</f>
        <v>Item_10_EHE</v>
      </c>
      <c r="E4490" s="11">
        <v>29</v>
      </c>
      <c r="F4490" s="12">
        <v>10</v>
      </c>
      <c r="G4490" s="12">
        <v>290</v>
      </c>
      <c r="H4490" s="16" t="s">
        <v>15</v>
      </c>
      <c r="I4490" s="16" t="s">
        <v>16</v>
      </c>
      <c r="J4490" s="17">
        <v>44955</v>
      </c>
      <c r="K4490" s="12" t="str">
        <f t="shared" si="322"/>
        <v>TRUE</v>
      </c>
    </row>
    <row r="4491" spans="1:11" x14ac:dyDescent="0.25">
      <c r="A4491" s="14" t="s">
        <v>4962</v>
      </c>
      <c r="B4491" s="14" t="s">
        <v>124</v>
      </c>
      <c r="C4491" s="14" t="s">
        <v>42</v>
      </c>
      <c r="D4491" s="14" t="str" cm="1">
        <f t="array" ref="D4491">_xlfn.IFS(C4491="Patisserie","Item_10_PAT",C4491="Milk Products","Item_10_MILK",C4491="Butchers","Item_10_BUT",C4491="Beverages","Item_10_BEV",C4491="Food","Item_10_FOOD",C4491="Furniture","Item_10_FUR",C4491="Electric household essentials","Item_10_EHE",C4491="Computers and electric accessories","Item_10_CEA")</f>
        <v>Item_10_FUR</v>
      </c>
      <c r="E4491" s="11">
        <v>27.5</v>
      </c>
      <c r="F4491" s="11">
        <v>3</v>
      </c>
      <c r="G4491" s="11">
        <v>82.5</v>
      </c>
      <c r="H4491" s="14" t="s">
        <v>25</v>
      </c>
      <c r="I4491" s="14" t="s">
        <v>16</v>
      </c>
      <c r="J4491" s="15">
        <v>45032</v>
      </c>
      <c r="K4491" s="12" t="str">
        <f t="shared" si="322"/>
        <v>FALSE</v>
      </c>
    </row>
    <row r="4492" spans="1:11" x14ac:dyDescent="0.25">
      <c r="A4492" s="16" t="s">
        <v>4963</v>
      </c>
      <c r="B4492" s="16" t="s">
        <v>22</v>
      </c>
      <c r="C4492" s="16" t="s">
        <v>67</v>
      </c>
      <c r="D4492" s="14" t="str" cm="1">
        <f t="array" ref="D4492">_xlfn.IFS(C4492="Patisserie","Item_10_PAT",C4492="Milk Products","Item_10_MILK",C4492="Butchers","Item_10_BUT",C4492="Beverages","Item_10_BEV",C4492="Food","Item_10_FOOD",C4492="Furniture","Item_10_FUR",C4492="Electric household essentials","Item_10_EHE",C4492="Computers and electric accessories","Item_10_CEA")</f>
        <v>Item_10_EHE</v>
      </c>
      <c r="E4492" s="11">
        <v>33.5</v>
      </c>
      <c r="F4492" s="12">
        <v>10</v>
      </c>
      <c r="G4492" s="12">
        <v>335</v>
      </c>
      <c r="H4492" s="16" t="s">
        <v>15</v>
      </c>
      <c r="I4492" s="16" t="s">
        <v>16</v>
      </c>
      <c r="J4492" s="17">
        <v>45605</v>
      </c>
      <c r="K4492" s="12" t="b">
        <v>1</v>
      </c>
    </row>
    <row r="4493" spans="1:11" x14ac:dyDescent="0.25">
      <c r="A4493" s="14" t="s">
        <v>4964</v>
      </c>
      <c r="B4493" s="14" t="s">
        <v>85</v>
      </c>
      <c r="C4493" s="14" t="s">
        <v>42</v>
      </c>
      <c r="D4493" s="14" t="str" cm="1">
        <f t="array" ref="D4493">_xlfn.IFS(C4493="Patisserie","Item_10_PAT",C4493="Milk Products","Item_10_MILK",C4493="Butchers","Item_10_BUT",C4493="Beverages","Item_10_BEV",C4493="Food","Item_10_FOOD",C4493="Furniture","Item_10_FUR",C4493="Electric household essentials","Item_10_EHE",C4493="Computers and electric accessories","Item_10_CEA")</f>
        <v>Item_10_FUR</v>
      </c>
      <c r="E4493" s="11">
        <v>30.5</v>
      </c>
      <c r="F4493" s="11">
        <v>9</v>
      </c>
      <c r="G4493" s="11">
        <v>274.5</v>
      </c>
      <c r="H4493" s="14" t="s">
        <v>15</v>
      </c>
      <c r="I4493" s="14" t="s">
        <v>16</v>
      </c>
      <c r="J4493" s="15">
        <v>44599</v>
      </c>
      <c r="K4493" s="12" t="str">
        <f>IF(H4493="Digital Wallet","TRUE","FALSE")</f>
        <v>TRUE</v>
      </c>
    </row>
    <row r="4494" spans="1:11" x14ac:dyDescent="0.25">
      <c r="A4494" s="16" t="s">
        <v>4965</v>
      </c>
      <c r="B4494" s="16" t="s">
        <v>124</v>
      </c>
      <c r="C4494" s="16" t="s">
        <v>131</v>
      </c>
      <c r="D4494" s="14" t="str" cm="1">
        <f t="array" ref="D4494">_xlfn.IFS(C4494="Patisserie","Item_10_PAT",C4494="Milk Products","Item_10_MILK",C4494="Butchers","Item_10_BUT",C4494="Beverages","Item_10_BEV",C4494="Food","Item_10_FOOD",C4494="Furniture","Item_10_FUR",C4494="Electric household essentials","Item_10_EHE",C4494="Computers and electric accessories","Item_10_CEA")</f>
        <v>Item_10_CEA</v>
      </c>
      <c r="E4494" s="11">
        <v>30.5</v>
      </c>
      <c r="F4494" s="12">
        <v>7</v>
      </c>
      <c r="G4494" s="12">
        <v>213.5</v>
      </c>
      <c r="H4494" s="16" t="s">
        <v>25</v>
      </c>
      <c r="I4494" s="16" t="s">
        <v>16</v>
      </c>
      <c r="J4494" s="17">
        <v>44587</v>
      </c>
      <c r="K4494" s="12" t="b">
        <v>1</v>
      </c>
    </row>
    <row r="4495" spans="1:11" x14ac:dyDescent="0.25">
      <c r="A4495" s="14" t="s">
        <v>4966</v>
      </c>
      <c r="B4495" s="14" t="s">
        <v>99</v>
      </c>
      <c r="C4495" s="14" t="s">
        <v>28</v>
      </c>
      <c r="D4495" s="14" t="str" cm="1">
        <f t="array" ref="D4495">_xlfn.IFS(C4495="Patisserie","Item_10_PAT",C4495="Milk Products","Item_10_MILK",C4495="Butchers","Item_10_BUT",C4495="Beverages","Item_10_BEV",C4495="Food","Item_10_FOOD",C4495="Furniture","Item_10_FUR",C4495="Electric household essentials","Item_10_EHE",C4495="Computers and electric accessories","Item_10_CEA")</f>
        <v>Item_10_BEV</v>
      </c>
      <c r="E4495" s="11">
        <v>27.5</v>
      </c>
      <c r="F4495" s="11">
        <v>10</v>
      </c>
      <c r="G4495" s="11">
        <v>275</v>
      </c>
      <c r="H4495" s="14" t="s">
        <v>25</v>
      </c>
      <c r="I4495" s="14" t="s">
        <v>16</v>
      </c>
      <c r="J4495" s="15">
        <v>45153</v>
      </c>
      <c r="K4495" s="12" t="str">
        <f>IF(H4495="Digital Wallet","TRUE","FALSE")</f>
        <v>FALSE</v>
      </c>
    </row>
    <row r="4496" spans="1:11" x14ac:dyDescent="0.25">
      <c r="A4496" s="16" t="s">
        <v>4967</v>
      </c>
      <c r="B4496" s="16" t="s">
        <v>70</v>
      </c>
      <c r="C4496" s="16" t="s">
        <v>42</v>
      </c>
      <c r="D4496" s="14" t="str" cm="1">
        <f t="array" ref="D4496">_xlfn.IFS(C4496="Patisserie","Item_10_PAT",C4496="Milk Products","Item_10_MILK",C4496="Butchers","Item_10_BUT",C4496="Beverages","Item_10_BEV",C4496="Food","Item_10_FOOD",C4496="Furniture","Item_10_FUR",C4496="Electric household essentials","Item_10_EHE",C4496="Computers and electric accessories","Item_10_CEA")</f>
        <v>Item_10_FUR</v>
      </c>
      <c r="E4496" s="11">
        <v>33.5</v>
      </c>
      <c r="F4496" s="12">
        <v>4</v>
      </c>
      <c r="G4496" s="12">
        <v>134</v>
      </c>
      <c r="H4496" s="16" t="s">
        <v>15</v>
      </c>
      <c r="I4496" s="16" t="s">
        <v>39</v>
      </c>
      <c r="J4496" s="17">
        <v>44973</v>
      </c>
      <c r="K4496" s="12" t="b">
        <v>0</v>
      </c>
    </row>
    <row r="4497" spans="1:11" x14ac:dyDescent="0.25">
      <c r="A4497" s="14" t="s">
        <v>4968</v>
      </c>
      <c r="B4497" s="14" t="s">
        <v>27</v>
      </c>
      <c r="C4497" s="14" t="s">
        <v>32</v>
      </c>
      <c r="D4497" s="14" t="str" cm="1">
        <f t="array" ref="D4497">_xlfn.IFS(C4497="Patisserie","Item_10_PAT",C4497="Milk Products","Item_10_MILK",C4497="Butchers","Item_10_BUT",C4497="Beverages","Item_10_BEV",C4497="Food","Item_10_FOOD",C4497="Furniture","Item_10_FUR",C4497="Electric household essentials","Item_10_EHE",C4497="Computers and electric accessories","Item_10_CEA")</f>
        <v>Item_10_FOOD</v>
      </c>
      <c r="E4497" s="11">
        <v>29</v>
      </c>
      <c r="F4497" s="11">
        <v>5</v>
      </c>
      <c r="G4497" s="11">
        <v>145</v>
      </c>
      <c r="H4497" s="14" t="s">
        <v>49</v>
      </c>
      <c r="I4497" s="14" t="s">
        <v>39</v>
      </c>
      <c r="J4497" s="15">
        <v>44980</v>
      </c>
      <c r="K4497" s="11" t="b">
        <v>0</v>
      </c>
    </row>
    <row r="4498" spans="1:11" x14ac:dyDescent="0.25">
      <c r="A4498" s="16" t="s">
        <v>4969</v>
      </c>
      <c r="B4498" s="16" t="s">
        <v>117</v>
      </c>
      <c r="C4498" s="16" t="s">
        <v>42</v>
      </c>
      <c r="D4498" s="14" t="str" cm="1">
        <f t="array" ref="D4498">_xlfn.IFS(C4498="Patisserie","Item_10_PAT",C4498="Milk Products","Item_10_MILK",C4498="Butchers","Item_10_BUT",C4498="Beverages","Item_10_BEV",C4498="Food","Item_10_FOOD",C4498="Furniture","Item_10_FUR",C4498="Electric household essentials","Item_10_EHE",C4498="Computers and electric accessories","Item_10_CEA")</f>
        <v>Item_10_FUR</v>
      </c>
      <c r="E4498" s="11">
        <v>32</v>
      </c>
      <c r="F4498" s="12">
        <v>2</v>
      </c>
      <c r="G4498" s="12">
        <v>64</v>
      </c>
      <c r="H4498" s="16" t="s">
        <v>49</v>
      </c>
      <c r="I4498" s="16" t="s">
        <v>16</v>
      </c>
      <c r="J4498" s="17">
        <v>44966</v>
      </c>
      <c r="K4498" s="12" t="b">
        <v>1</v>
      </c>
    </row>
    <row r="4499" spans="1:11" x14ac:dyDescent="0.25">
      <c r="A4499" s="14" t="s">
        <v>4970</v>
      </c>
      <c r="B4499" s="14" t="s">
        <v>41</v>
      </c>
      <c r="C4499" s="14" t="s">
        <v>19</v>
      </c>
      <c r="D4499" s="14" t="str" cm="1">
        <f t="array" ref="D4499">_xlfn.IFS(C4499="Patisserie","Item_10_PAT",C4499="Milk Products","Item_10_MILK",C4499="Butchers","Item_10_BUT",C4499="Beverages","Item_10_BEV",C4499="Food","Item_10_FOOD",C4499="Furniture","Item_10_FUR",C4499="Electric household essentials","Item_10_EHE",C4499="Computers and electric accessories","Item_10_CEA")</f>
        <v>Item_10_MILK</v>
      </c>
      <c r="E4499" s="11">
        <v>32</v>
      </c>
      <c r="F4499" s="11">
        <v>10</v>
      </c>
      <c r="G4499" s="11">
        <v>320</v>
      </c>
      <c r="H4499" s="14" t="s">
        <v>49</v>
      </c>
      <c r="I4499" s="14" t="s">
        <v>39</v>
      </c>
      <c r="J4499" s="15">
        <v>45126</v>
      </c>
      <c r="K4499" s="12" t="str">
        <f t="shared" ref="K4499:K4500" si="323">IF(H4499="Digital Wallet","TRUE","FALSE")</f>
        <v>FALSE</v>
      </c>
    </row>
    <row r="4500" spans="1:11" x14ac:dyDescent="0.25">
      <c r="A4500" s="16" t="s">
        <v>4971</v>
      </c>
      <c r="B4500" s="16" t="s">
        <v>99</v>
      </c>
      <c r="C4500" s="16" t="s">
        <v>13</v>
      </c>
      <c r="D4500" s="14" t="str" cm="1">
        <f t="array" ref="D4500">_xlfn.IFS(C4500="Patisserie","Item_10_PAT",C4500="Milk Products","Item_10_MILK",C4500="Butchers","Item_10_BUT",C4500="Beverages","Item_10_BEV",C4500="Food","Item_10_FOOD",C4500="Furniture","Item_10_FUR",C4500="Electric household essentials","Item_10_EHE",C4500="Computers and electric accessories","Item_10_CEA")</f>
        <v>Item_10_PAT</v>
      </c>
      <c r="E4500" s="11">
        <v>11</v>
      </c>
      <c r="F4500" s="12">
        <v>9</v>
      </c>
      <c r="G4500" s="12">
        <v>99</v>
      </c>
      <c r="H4500" s="16" t="s">
        <v>49</v>
      </c>
      <c r="I4500" s="16" t="s">
        <v>16</v>
      </c>
      <c r="J4500" s="17">
        <v>45244</v>
      </c>
      <c r="K4500" s="12" t="str">
        <f t="shared" si="323"/>
        <v>FALSE</v>
      </c>
    </row>
    <row r="4501" spans="1:11" x14ac:dyDescent="0.25">
      <c r="A4501" s="14" t="s">
        <v>4972</v>
      </c>
      <c r="B4501" s="14" t="s">
        <v>85</v>
      </c>
      <c r="C4501" s="14" t="s">
        <v>32</v>
      </c>
      <c r="D4501" s="14" t="str" cm="1">
        <f t="array" ref="D4501">_xlfn.IFS(C4501="Patisserie","Item_10_PAT",C4501="Milk Products","Item_10_MILK",C4501="Butchers","Item_10_BUT",C4501="Beverages","Item_10_BEV",C4501="Food","Item_10_FOOD",C4501="Furniture","Item_10_FUR",C4501="Electric household essentials","Item_10_EHE",C4501="Computers and electric accessories","Item_10_CEA")</f>
        <v>Item_10_FOOD</v>
      </c>
      <c r="E4501" s="11">
        <v>11</v>
      </c>
      <c r="F4501" s="11">
        <v>3</v>
      </c>
      <c r="G4501" s="11">
        <v>33</v>
      </c>
      <c r="H4501" s="14" t="s">
        <v>49</v>
      </c>
      <c r="I4501" s="14" t="s">
        <v>39</v>
      </c>
      <c r="J4501" s="15">
        <v>45164</v>
      </c>
      <c r="K4501" s="11" t="b">
        <v>1</v>
      </c>
    </row>
    <row r="4502" spans="1:11" x14ac:dyDescent="0.25">
      <c r="A4502" s="16" t="s">
        <v>4973</v>
      </c>
      <c r="B4502" s="16" t="s">
        <v>81</v>
      </c>
      <c r="C4502" s="16" t="s">
        <v>32</v>
      </c>
      <c r="D4502" s="14" t="str" cm="1">
        <f t="array" ref="D4502">_xlfn.IFS(C4502="Patisserie","Item_10_PAT",C4502="Milk Products","Item_10_MILK",C4502="Butchers","Item_10_BUT",C4502="Beverages","Item_10_BEV",C4502="Food","Item_10_FOOD",C4502="Furniture","Item_10_FUR",C4502="Electric household essentials","Item_10_EHE",C4502="Computers and electric accessories","Item_10_CEA")</f>
        <v>Item_10_FOOD</v>
      </c>
      <c r="E4502" s="11">
        <v>21.5</v>
      </c>
      <c r="F4502" s="12">
        <v>9</v>
      </c>
      <c r="G4502" s="12">
        <v>193.5</v>
      </c>
      <c r="H4502" s="16" t="s">
        <v>49</v>
      </c>
      <c r="I4502" s="16" t="s">
        <v>39</v>
      </c>
      <c r="J4502" s="17">
        <v>45530</v>
      </c>
      <c r="K4502" s="12" t="b">
        <v>1</v>
      </c>
    </row>
    <row r="4503" spans="1:11" x14ac:dyDescent="0.25">
      <c r="A4503" s="14" t="s">
        <v>4974</v>
      </c>
      <c r="B4503" s="14" t="s">
        <v>109</v>
      </c>
      <c r="C4503" s="14" t="s">
        <v>67</v>
      </c>
      <c r="D4503" s="14" t="str" cm="1">
        <f t="array" ref="D4503">_xlfn.IFS(C4503="Patisserie","Item_10_PAT",C4503="Milk Products","Item_10_MILK",C4503="Butchers","Item_10_BUT",C4503="Beverages","Item_10_BEV",C4503="Food","Item_10_FOOD",C4503="Furniture","Item_10_FUR",C4503="Electric household essentials","Item_10_EHE",C4503="Computers and electric accessories","Item_10_CEA")</f>
        <v>Item_10_EHE</v>
      </c>
      <c r="E4503" s="11">
        <v>27.5</v>
      </c>
      <c r="F4503" s="11">
        <v>4</v>
      </c>
      <c r="G4503" s="11">
        <v>110</v>
      </c>
      <c r="H4503" s="14" t="s">
        <v>25</v>
      </c>
      <c r="I4503" s="14" t="s">
        <v>39</v>
      </c>
      <c r="J4503" s="15">
        <v>45619</v>
      </c>
      <c r="K4503" s="12" t="str">
        <f>IF(H4503="Digital Wallet","TRUE","FALSE")</f>
        <v>FALSE</v>
      </c>
    </row>
    <row r="4504" spans="1:11" x14ac:dyDescent="0.25">
      <c r="A4504" s="16" t="s">
        <v>4975</v>
      </c>
      <c r="B4504" s="16" t="s">
        <v>90</v>
      </c>
      <c r="C4504" s="16" t="s">
        <v>13</v>
      </c>
      <c r="D4504" s="14" t="str" cm="1">
        <f t="array" ref="D4504">_xlfn.IFS(C4504="Patisserie","Item_10_PAT",C4504="Milk Products","Item_10_MILK",C4504="Butchers","Item_10_BUT",C4504="Beverages","Item_10_BEV",C4504="Food","Item_10_FOOD",C4504="Furniture","Item_10_FUR",C4504="Electric household essentials","Item_10_EHE",C4504="Computers and electric accessories","Item_10_CEA")</f>
        <v>Item_10_PAT</v>
      </c>
      <c r="E4504" s="11">
        <v>26</v>
      </c>
      <c r="F4504" s="12">
        <v>6</v>
      </c>
      <c r="G4504" s="12">
        <v>156</v>
      </c>
      <c r="H4504" s="16" t="s">
        <v>25</v>
      </c>
      <c r="I4504" s="16" t="s">
        <v>16</v>
      </c>
      <c r="J4504" s="17">
        <v>44642</v>
      </c>
      <c r="K4504" s="12" t="b">
        <v>0</v>
      </c>
    </row>
    <row r="4505" spans="1:11" x14ac:dyDescent="0.25">
      <c r="A4505" s="14" t="s">
        <v>4976</v>
      </c>
      <c r="B4505" s="14" t="s">
        <v>12</v>
      </c>
      <c r="C4505" s="14" t="s">
        <v>23</v>
      </c>
      <c r="D4505" s="14" t="str" cm="1">
        <f t="array" ref="D4505">_xlfn.IFS(C4505="Patisserie","Item_10_PAT",C4505="Milk Products","Item_10_MILK",C4505="Butchers","Item_10_BUT",C4505="Beverages","Item_10_BEV",C4505="Food","Item_10_FOOD",C4505="Furniture","Item_10_FUR",C4505="Electric household essentials","Item_10_EHE",C4505="Computers and electric accessories","Item_10_CEA")</f>
        <v>Item_10_BUT</v>
      </c>
      <c r="E4505" s="11">
        <v>30.5</v>
      </c>
      <c r="F4505" s="11">
        <v>7</v>
      </c>
      <c r="G4505" s="11">
        <v>213.5</v>
      </c>
      <c r="H4505" s="14" t="s">
        <v>15</v>
      </c>
      <c r="I4505" s="14" t="s">
        <v>39</v>
      </c>
      <c r="J4505" s="15">
        <v>44858</v>
      </c>
      <c r="K4505" s="11" t="b">
        <v>1</v>
      </c>
    </row>
    <row r="4506" spans="1:11" x14ac:dyDescent="0.25">
      <c r="A4506" s="16" t="s">
        <v>4977</v>
      </c>
      <c r="B4506" s="16" t="s">
        <v>44</v>
      </c>
      <c r="C4506" s="16" t="s">
        <v>28</v>
      </c>
      <c r="D4506" s="14" t="str" cm="1">
        <f t="array" ref="D4506">_xlfn.IFS(C4506="Patisserie","Item_10_PAT",C4506="Milk Products","Item_10_MILK",C4506="Butchers","Item_10_BUT",C4506="Beverages","Item_10_BEV",C4506="Food","Item_10_FOOD",C4506="Furniture","Item_10_FUR",C4506="Electric household essentials","Item_10_EHE",C4506="Computers and electric accessories","Item_10_CEA")</f>
        <v>Item_10_BEV</v>
      </c>
      <c r="E4506" s="11">
        <v>5</v>
      </c>
      <c r="F4506" s="12">
        <v>1</v>
      </c>
      <c r="G4506" s="12">
        <v>5</v>
      </c>
      <c r="H4506" s="16" t="s">
        <v>15</v>
      </c>
      <c r="I4506" s="16" t="s">
        <v>16</v>
      </c>
      <c r="J4506" s="17">
        <v>45544</v>
      </c>
      <c r="K4506" s="12" t="b">
        <v>1</v>
      </c>
    </row>
    <row r="4507" spans="1:11" x14ac:dyDescent="0.25">
      <c r="A4507" s="14" t="s">
        <v>4978</v>
      </c>
      <c r="B4507" s="14" t="s">
        <v>101</v>
      </c>
      <c r="C4507" s="14" t="s">
        <v>28</v>
      </c>
      <c r="D4507" s="14" t="str" cm="1">
        <f t="array" ref="D4507">_xlfn.IFS(C4507="Patisserie","Item_10_PAT",C4507="Milk Products","Item_10_MILK",C4507="Butchers","Item_10_BUT",C4507="Beverages","Item_10_BEV",C4507="Food","Item_10_FOOD",C4507="Furniture","Item_10_FUR",C4507="Electric household essentials","Item_10_EHE",C4507="Computers and electric accessories","Item_10_CEA")</f>
        <v>Item_10_BEV</v>
      </c>
      <c r="E4507" s="11">
        <v>24.5</v>
      </c>
      <c r="F4507" s="11">
        <v>1</v>
      </c>
      <c r="G4507" s="11">
        <v>24.5</v>
      </c>
      <c r="H4507" s="14" t="s">
        <v>49</v>
      </c>
      <c r="I4507" s="14" t="s">
        <v>16</v>
      </c>
      <c r="J4507" s="15">
        <v>45668</v>
      </c>
      <c r="K4507" s="12" t="str">
        <f>IF(H4507="Digital Wallet","TRUE","FALSE")</f>
        <v>FALSE</v>
      </c>
    </row>
    <row r="4508" spans="1:11" x14ac:dyDescent="0.25">
      <c r="A4508" s="16" t="s">
        <v>4979</v>
      </c>
      <c r="B4508" s="16" t="s">
        <v>85</v>
      </c>
      <c r="C4508" s="16" t="s">
        <v>23</v>
      </c>
      <c r="D4508" s="14" t="str" cm="1">
        <f t="array" ref="D4508">_xlfn.IFS(C4508="Patisserie","Item_10_PAT",C4508="Milk Products","Item_10_MILK",C4508="Butchers","Item_10_BUT",C4508="Beverages","Item_10_BEV",C4508="Food","Item_10_FOOD",C4508="Furniture","Item_10_FUR",C4508="Electric household essentials","Item_10_EHE",C4508="Computers and electric accessories","Item_10_CEA")</f>
        <v>Item_10_BUT</v>
      </c>
      <c r="E4508" s="11">
        <v>23</v>
      </c>
      <c r="F4508" s="12">
        <v>7</v>
      </c>
      <c r="G4508" s="12">
        <v>161</v>
      </c>
      <c r="H4508" s="16" t="s">
        <v>25</v>
      </c>
      <c r="I4508" s="16" t="s">
        <v>39</v>
      </c>
      <c r="J4508" s="17">
        <v>44584</v>
      </c>
      <c r="K4508" s="12" t="b">
        <v>1</v>
      </c>
    </row>
    <row r="4509" spans="1:11" x14ac:dyDescent="0.25">
      <c r="A4509" s="14" t="s">
        <v>4980</v>
      </c>
      <c r="B4509" s="14" t="s">
        <v>27</v>
      </c>
      <c r="C4509" s="14" t="s">
        <v>32</v>
      </c>
      <c r="D4509" s="14" t="str" cm="1">
        <f t="array" ref="D4509">_xlfn.IFS(C4509="Patisserie","Item_10_PAT",C4509="Milk Products","Item_10_MILK",C4509="Butchers","Item_10_BUT",C4509="Beverages","Item_10_BEV",C4509="Food","Item_10_FOOD",C4509="Furniture","Item_10_FUR",C4509="Electric household essentials","Item_10_EHE",C4509="Computers and electric accessories","Item_10_CEA")</f>
        <v>Item_10_FOOD</v>
      </c>
      <c r="E4509" s="11">
        <v>23</v>
      </c>
      <c r="F4509" s="11">
        <v>8</v>
      </c>
      <c r="G4509" s="11">
        <v>184</v>
      </c>
      <c r="H4509" s="14" t="s">
        <v>15</v>
      </c>
      <c r="I4509" s="14" t="s">
        <v>39</v>
      </c>
      <c r="J4509" s="15">
        <v>44782</v>
      </c>
      <c r="K4509" s="11" t="b">
        <v>1</v>
      </c>
    </row>
    <row r="4510" spans="1:11" x14ac:dyDescent="0.25">
      <c r="A4510" s="16" t="s">
        <v>4981</v>
      </c>
      <c r="B4510" s="16" t="s">
        <v>101</v>
      </c>
      <c r="C4510" s="16" t="s">
        <v>13</v>
      </c>
      <c r="D4510" s="14" t="str" cm="1">
        <f t="array" ref="D4510">_xlfn.IFS(C4510="Patisserie","Item_10_PAT",C4510="Milk Products","Item_10_MILK",C4510="Butchers","Item_10_BUT",C4510="Beverages","Item_10_BEV",C4510="Food","Item_10_FOOD",C4510="Furniture","Item_10_FUR",C4510="Electric household essentials","Item_10_EHE",C4510="Computers and electric accessories","Item_10_CEA")</f>
        <v>Item_10_PAT</v>
      </c>
      <c r="E4510" s="11">
        <v>20</v>
      </c>
      <c r="F4510" s="12">
        <v>1</v>
      </c>
      <c r="G4510" s="12">
        <v>20</v>
      </c>
      <c r="H4510" s="16" t="s">
        <v>25</v>
      </c>
      <c r="I4510" s="16" t="s">
        <v>16</v>
      </c>
      <c r="J4510" s="17">
        <v>44703</v>
      </c>
      <c r="K4510" s="12" t="str">
        <f t="shared" ref="K4510:K4511" si="324">IF(H4510="Digital Wallet","TRUE","FALSE")</f>
        <v>FALSE</v>
      </c>
    </row>
    <row r="4511" spans="1:11" x14ac:dyDescent="0.25">
      <c r="A4511" s="14" t="s">
        <v>4982</v>
      </c>
      <c r="B4511" s="14" t="s">
        <v>18</v>
      </c>
      <c r="C4511" s="14" t="s">
        <v>42</v>
      </c>
      <c r="D4511" s="14" t="str" cm="1">
        <f t="array" ref="D4511">_xlfn.IFS(C4511="Patisserie","Item_10_PAT",C4511="Milk Products","Item_10_MILK",C4511="Butchers","Item_10_BUT",C4511="Beverages","Item_10_BEV",C4511="Food","Item_10_FOOD",C4511="Furniture","Item_10_FUR",C4511="Electric household essentials","Item_10_EHE",C4511="Computers and electric accessories","Item_10_CEA")</f>
        <v>Item_10_FUR</v>
      </c>
      <c r="E4511" s="11">
        <v>26</v>
      </c>
      <c r="F4511" s="11">
        <v>10</v>
      </c>
      <c r="G4511" s="11">
        <v>260</v>
      </c>
      <c r="H4511" s="14" t="s">
        <v>49</v>
      </c>
      <c r="I4511" s="14" t="s">
        <v>39</v>
      </c>
      <c r="J4511" s="15">
        <v>44791</v>
      </c>
      <c r="K4511" s="12" t="str">
        <f t="shared" si="324"/>
        <v>FALSE</v>
      </c>
    </row>
    <row r="4512" spans="1:11" x14ac:dyDescent="0.25">
      <c r="A4512" s="16" t="s">
        <v>4983</v>
      </c>
      <c r="B4512" s="16" t="s">
        <v>99</v>
      </c>
      <c r="C4512" s="16" t="s">
        <v>32</v>
      </c>
      <c r="D4512" s="14" t="str" cm="1">
        <f t="array" ref="D4512">_xlfn.IFS(C4512="Patisserie","Item_10_PAT",C4512="Milk Products","Item_10_MILK",C4512="Butchers","Item_10_BUT",C4512="Beverages","Item_10_BEV",C4512="Food","Item_10_FOOD",C4512="Furniture","Item_10_FUR",C4512="Electric household essentials","Item_10_EHE",C4512="Computers and electric accessories","Item_10_CEA")</f>
        <v>Item_10_FOOD</v>
      </c>
      <c r="E4512" s="11">
        <v>17</v>
      </c>
      <c r="F4512" s="12">
        <v>5</v>
      </c>
      <c r="G4512" s="12">
        <v>85</v>
      </c>
      <c r="H4512" s="16" t="s">
        <v>15</v>
      </c>
      <c r="I4512" s="16" t="s">
        <v>39</v>
      </c>
      <c r="J4512" s="17">
        <v>45016</v>
      </c>
      <c r="K4512" s="12" t="b">
        <v>0</v>
      </c>
    </row>
    <row r="4513" spans="1:11" x14ac:dyDescent="0.25">
      <c r="A4513" s="14" t="s">
        <v>4984</v>
      </c>
      <c r="B4513" s="14" t="s">
        <v>101</v>
      </c>
      <c r="C4513" s="14" t="s">
        <v>19</v>
      </c>
      <c r="D4513" s="14" t="str" cm="1">
        <f t="array" ref="D4513">_xlfn.IFS(C4513="Patisserie","Item_10_PAT",C4513="Milk Products","Item_10_MILK",C4513="Butchers","Item_10_BUT",C4513="Beverages","Item_10_BEV",C4513="Food","Item_10_FOOD",C4513="Furniture","Item_10_FUR",C4513="Electric household essentials","Item_10_EHE",C4513="Computers and electric accessories","Item_10_CEA")</f>
        <v>Item_10_MILK</v>
      </c>
      <c r="E4513" s="11">
        <v>14</v>
      </c>
      <c r="F4513" s="11">
        <v>4</v>
      </c>
      <c r="G4513" s="11">
        <v>56</v>
      </c>
      <c r="H4513" s="14" t="s">
        <v>25</v>
      </c>
      <c r="I4513" s="14" t="s">
        <v>39</v>
      </c>
      <c r="J4513" s="15">
        <v>45659</v>
      </c>
      <c r="K4513" s="12" t="str">
        <f>IF(H4513="Digital Wallet","TRUE","FALSE")</f>
        <v>FALSE</v>
      </c>
    </row>
    <row r="4514" spans="1:11" x14ac:dyDescent="0.25">
      <c r="A4514" s="16" t="s">
        <v>4985</v>
      </c>
      <c r="B4514" s="16" t="s">
        <v>31</v>
      </c>
      <c r="C4514" s="16" t="s">
        <v>19</v>
      </c>
      <c r="D4514" s="14" t="str" cm="1">
        <f t="array" ref="D4514">_xlfn.IFS(C4514="Patisserie","Item_10_PAT",C4514="Milk Products","Item_10_MILK",C4514="Butchers","Item_10_BUT",C4514="Beverages","Item_10_BEV",C4514="Food","Item_10_FOOD",C4514="Furniture","Item_10_FUR",C4514="Electric household essentials","Item_10_EHE",C4514="Computers and electric accessories","Item_10_CEA")</f>
        <v>Item_10_MILK</v>
      </c>
      <c r="E4514" s="11">
        <v>15.5</v>
      </c>
      <c r="F4514" s="12">
        <v>4</v>
      </c>
      <c r="G4514" s="12">
        <v>62</v>
      </c>
      <c r="H4514" s="16" t="s">
        <v>15</v>
      </c>
      <c r="I4514" s="16" t="s">
        <v>16</v>
      </c>
      <c r="J4514" s="17">
        <v>45027</v>
      </c>
      <c r="K4514" s="12" t="b">
        <v>1</v>
      </c>
    </row>
    <row r="4515" spans="1:11" x14ac:dyDescent="0.25">
      <c r="A4515" s="14" t="s">
        <v>4986</v>
      </c>
      <c r="B4515" s="14" t="s">
        <v>18</v>
      </c>
      <c r="C4515" s="14" t="s">
        <v>23</v>
      </c>
      <c r="D4515" s="14" t="str" cm="1">
        <f t="array" ref="D4515">_xlfn.IFS(C4515="Patisserie","Item_10_PAT",C4515="Milk Products","Item_10_MILK",C4515="Butchers","Item_10_BUT",C4515="Beverages","Item_10_BEV",C4515="Food","Item_10_FOOD",C4515="Furniture","Item_10_FUR",C4515="Electric household essentials","Item_10_EHE",C4515="Computers and electric accessories","Item_10_CEA")</f>
        <v>Item_10_BUT</v>
      </c>
      <c r="E4515" s="11">
        <v>38</v>
      </c>
      <c r="F4515" s="11">
        <v>10</v>
      </c>
      <c r="G4515" s="11">
        <v>380</v>
      </c>
      <c r="H4515" s="14" t="s">
        <v>25</v>
      </c>
      <c r="I4515" s="14" t="s">
        <v>16</v>
      </c>
      <c r="J4515" s="15">
        <v>44792</v>
      </c>
      <c r="K4515" s="12" t="str">
        <f>IF(H4515="Digital Wallet","TRUE","FALSE")</f>
        <v>FALSE</v>
      </c>
    </row>
    <row r="4516" spans="1:11" x14ac:dyDescent="0.25">
      <c r="A4516" s="16" t="s">
        <v>4987</v>
      </c>
      <c r="B4516" s="16" t="s">
        <v>56</v>
      </c>
      <c r="C4516" s="16" t="s">
        <v>42</v>
      </c>
      <c r="D4516" s="14" t="str" cm="1">
        <f t="array" ref="D4516">_xlfn.IFS(C4516="Patisserie","Item_10_PAT",C4516="Milk Products","Item_10_MILK",C4516="Butchers","Item_10_BUT",C4516="Beverages","Item_10_BEV",C4516="Food","Item_10_FOOD",C4516="Furniture","Item_10_FUR",C4516="Electric household essentials","Item_10_EHE",C4516="Computers and electric accessories","Item_10_CEA")</f>
        <v>Item_10_FUR</v>
      </c>
      <c r="E4516" s="11">
        <v>14</v>
      </c>
      <c r="F4516" s="12">
        <v>3</v>
      </c>
      <c r="G4516" s="12">
        <v>42</v>
      </c>
      <c r="H4516" s="16" t="s">
        <v>25</v>
      </c>
      <c r="I4516" s="16" t="s">
        <v>39</v>
      </c>
      <c r="J4516" s="17">
        <v>44831</v>
      </c>
      <c r="K4516" s="12" t="b">
        <v>1</v>
      </c>
    </row>
    <row r="4517" spans="1:11" x14ac:dyDescent="0.25">
      <c r="A4517" s="14" t="s">
        <v>4988</v>
      </c>
      <c r="B4517" s="14" t="s">
        <v>47</v>
      </c>
      <c r="C4517" s="14" t="s">
        <v>19</v>
      </c>
      <c r="D4517" s="14" t="str" cm="1">
        <f t="array" ref="D4517">_xlfn.IFS(C4517="Patisserie","Item_10_PAT",C4517="Milk Products","Item_10_MILK",C4517="Butchers","Item_10_BUT",C4517="Beverages","Item_10_BEV",C4517="Food","Item_10_FOOD",C4517="Furniture","Item_10_FUR",C4517="Electric household essentials","Item_10_EHE",C4517="Computers and electric accessories","Item_10_CEA")</f>
        <v>Item_10_MILK</v>
      </c>
      <c r="E4517" s="11">
        <v>27.5</v>
      </c>
      <c r="F4517" s="11">
        <v>9</v>
      </c>
      <c r="G4517" s="11">
        <v>247.5</v>
      </c>
      <c r="H4517" s="14" t="s">
        <v>15</v>
      </c>
      <c r="I4517" s="14" t="s">
        <v>16</v>
      </c>
      <c r="J4517" s="15">
        <v>44711</v>
      </c>
      <c r="K4517" s="11" t="b">
        <v>1</v>
      </c>
    </row>
    <row r="4518" spans="1:11" x14ac:dyDescent="0.25">
      <c r="A4518" s="16" t="s">
        <v>4989</v>
      </c>
      <c r="B4518" s="16" t="s">
        <v>101</v>
      </c>
      <c r="C4518" s="16" t="s">
        <v>19</v>
      </c>
      <c r="D4518" s="14" t="str" cm="1">
        <f t="array" ref="D4518">_xlfn.IFS(C4518="Patisserie","Item_10_PAT",C4518="Milk Products","Item_10_MILK",C4518="Butchers","Item_10_BUT",C4518="Beverages","Item_10_BEV",C4518="Food","Item_10_FOOD",C4518="Furniture","Item_10_FUR",C4518="Electric household essentials","Item_10_EHE",C4518="Computers and electric accessories","Item_10_CEA")</f>
        <v>Item_10_MILK</v>
      </c>
      <c r="E4518" s="11">
        <v>12.5</v>
      </c>
      <c r="F4518" s="12">
        <v>10</v>
      </c>
      <c r="G4518" s="12">
        <v>125</v>
      </c>
      <c r="H4518" s="16" t="s">
        <v>49</v>
      </c>
      <c r="I4518" s="16" t="s">
        <v>39</v>
      </c>
      <c r="J4518" s="17">
        <v>45403</v>
      </c>
      <c r="K4518" s="12" t="str">
        <f>IF(H4518="Digital Wallet","TRUE","FALSE")</f>
        <v>FALSE</v>
      </c>
    </row>
    <row r="4519" spans="1:11" x14ac:dyDescent="0.25">
      <c r="A4519" s="14" t="s">
        <v>4990</v>
      </c>
      <c r="B4519" s="14" t="s">
        <v>66</v>
      </c>
      <c r="C4519" s="14" t="s">
        <v>131</v>
      </c>
      <c r="D4519" s="14" t="str" cm="1">
        <f t="array" ref="D4519">_xlfn.IFS(C4519="Patisserie","Item_10_PAT",C4519="Milk Products","Item_10_MILK",C4519="Butchers","Item_10_BUT",C4519="Beverages","Item_10_BEV",C4519="Food","Item_10_FOOD",C4519="Furniture","Item_10_FUR",C4519="Electric household essentials","Item_10_EHE",C4519="Computers and electric accessories","Item_10_CEA")</f>
        <v>Item_10_CEA</v>
      </c>
      <c r="E4519" s="11">
        <v>23</v>
      </c>
      <c r="F4519" s="11">
        <v>1</v>
      </c>
      <c r="G4519" s="11">
        <v>23</v>
      </c>
      <c r="H4519" s="14" t="s">
        <v>25</v>
      </c>
      <c r="I4519" s="14" t="s">
        <v>39</v>
      </c>
      <c r="J4519" s="15">
        <v>45288</v>
      </c>
      <c r="K4519" s="11" t="b">
        <v>0</v>
      </c>
    </row>
    <row r="4520" spans="1:11" x14ac:dyDescent="0.25">
      <c r="A4520" s="16" t="s">
        <v>4991</v>
      </c>
      <c r="B4520" s="16" t="s">
        <v>124</v>
      </c>
      <c r="C4520" s="16" t="s">
        <v>19</v>
      </c>
      <c r="D4520" s="14" t="str" cm="1">
        <f t="array" ref="D4520">_xlfn.IFS(C4520="Patisserie","Item_10_PAT",C4520="Milk Products","Item_10_MILK",C4520="Butchers","Item_10_BUT",C4520="Beverages","Item_10_BEV",C4520="Food","Item_10_FOOD",C4520="Furniture","Item_10_FUR",C4520="Electric household essentials","Item_10_EHE",C4520="Computers and electric accessories","Item_10_CEA")</f>
        <v>Item_10_MILK</v>
      </c>
      <c r="E4520" s="11">
        <v>39.5</v>
      </c>
      <c r="F4520" s="12">
        <v>6</v>
      </c>
      <c r="G4520" s="12">
        <v>237</v>
      </c>
      <c r="H4520" s="16" t="s">
        <v>15</v>
      </c>
      <c r="I4520" s="16" t="s">
        <v>16</v>
      </c>
      <c r="J4520" s="17">
        <v>45633</v>
      </c>
      <c r="K4520" s="12" t="b">
        <v>0</v>
      </c>
    </row>
    <row r="4521" spans="1:11" x14ac:dyDescent="0.25">
      <c r="A4521" s="14" t="s">
        <v>4992</v>
      </c>
      <c r="B4521" s="14" t="s">
        <v>27</v>
      </c>
      <c r="C4521" s="14" t="s">
        <v>23</v>
      </c>
      <c r="D4521" s="14" t="str" cm="1">
        <f t="array" ref="D4521">_xlfn.IFS(C4521="Patisserie","Item_10_PAT",C4521="Milk Products","Item_10_MILK",C4521="Butchers","Item_10_BUT",C4521="Beverages","Item_10_BEV",C4521="Food","Item_10_FOOD",C4521="Furniture","Item_10_FUR",C4521="Electric household essentials","Item_10_EHE",C4521="Computers and electric accessories","Item_10_CEA")</f>
        <v>Item_10_BUT</v>
      </c>
      <c r="E4521" s="11">
        <v>38</v>
      </c>
      <c r="F4521" s="11">
        <v>7</v>
      </c>
      <c r="G4521" s="11">
        <v>266</v>
      </c>
      <c r="H4521" s="14" t="s">
        <v>15</v>
      </c>
      <c r="I4521" s="14" t="s">
        <v>16</v>
      </c>
      <c r="J4521" s="15">
        <v>44753</v>
      </c>
      <c r="K4521" s="11" t="b">
        <v>0</v>
      </c>
    </row>
    <row r="4522" spans="1:11" x14ac:dyDescent="0.25">
      <c r="A4522" s="16" t="s">
        <v>4993</v>
      </c>
      <c r="B4522" s="16" t="s">
        <v>70</v>
      </c>
      <c r="C4522" s="16" t="s">
        <v>13</v>
      </c>
      <c r="D4522" s="14" t="str" cm="1">
        <f t="array" ref="D4522">_xlfn.IFS(C4522="Patisserie","Item_10_PAT",C4522="Milk Products","Item_10_MILK",C4522="Butchers","Item_10_BUT",C4522="Beverages","Item_10_BEV",C4522="Food","Item_10_FOOD",C4522="Furniture","Item_10_FUR",C4522="Electric household essentials","Item_10_EHE",C4522="Computers and electric accessories","Item_10_CEA")</f>
        <v>Item_10_PAT</v>
      </c>
      <c r="E4522" s="11">
        <v>27.5</v>
      </c>
      <c r="F4522" s="12">
        <v>2</v>
      </c>
      <c r="G4522" s="12">
        <v>55</v>
      </c>
      <c r="H4522" s="16" t="s">
        <v>15</v>
      </c>
      <c r="I4522" s="16" t="s">
        <v>16</v>
      </c>
      <c r="J4522" s="17">
        <v>45096</v>
      </c>
      <c r="K4522" s="12" t="b">
        <v>0</v>
      </c>
    </row>
    <row r="4523" spans="1:11" x14ac:dyDescent="0.25">
      <c r="A4523" s="14" t="s">
        <v>4994</v>
      </c>
      <c r="B4523" s="14" t="s">
        <v>66</v>
      </c>
      <c r="C4523" s="14" t="s">
        <v>28</v>
      </c>
      <c r="D4523" s="14" t="str" cm="1">
        <f t="array" ref="D4523">_xlfn.IFS(C4523="Patisserie","Item_10_PAT",C4523="Milk Products","Item_10_MILK",C4523="Butchers","Item_10_BUT",C4523="Beverages","Item_10_BEV",C4523="Food","Item_10_FOOD",C4523="Furniture","Item_10_FUR",C4523="Electric household essentials","Item_10_EHE",C4523="Computers and electric accessories","Item_10_CEA")</f>
        <v>Item_10_BEV</v>
      </c>
      <c r="E4523" s="11">
        <v>6.5</v>
      </c>
      <c r="F4523" s="11">
        <v>5</v>
      </c>
      <c r="G4523" s="11">
        <v>32.5</v>
      </c>
      <c r="H4523" s="14" t="s">
        <v>25</v>
      </c>
      <c r="I4523" s="14" t="s">
        <v>16</v>
      </c>
      <c r="J4523" s="15">
        <v>44727</v>
      </c>
      <c r="K4523" s="12" t="str">
        <f>IF(H4523="Digital Wallet","TRUE","FALSE")</f>
        <v>FALSE</v>
      </c>
    </row>
    <row r="4524" spans="1:11" x14ac:dyDescent="0.25">
      <c r="A4524" s="16" t="s">
        <v>4995</v>
      </c>
      <c r="B4524" s="16" t="s">
        <v>81</v>
      </c>
      <c r="C4524" s="16" t="s">
        <v>19</v>
      </c>
      <c r="D4524" s="14" t="str" cm="1">
        <f t="array" ref="D4524">_xlfn.IFS(C4524="Patisserie","Item_10_PAT",C4524="Milk Products","Item_10_MILK",C4524="Butchers","Item_10_BUT",C4524="Beverages","Item_10_BEV",C4524="Food","Item_10_FOOD",C4524="Furniture","Item_10_FUR",C4524="Electric household essentials","Item_10_EHE",C4524="Computers and electric accessories","Item_10_CEA")</f>
        <v>Item_10_MILK</v>
      </c>
      <c r="E4524" s="11">
        <v>15.5</v>
      </c>
      <c r="F4524" s="12">
        <v>10</v>
      </c>
      <c r="G4524" s="12">
        <v>155</v>
      </c>
      <c r="H4524" s="16" t="s">
        <v>15</v>
      </c>
      <c r="I4524" s="16" t="s">
        <v>16</v>
      </c>
      <c r="J4524" s="17">
        <v>44603</v>
      </c>
      <c r="K4524" s="12" t="b">
        <v>1</v>
      </c>
    </row>
    <row r="4525" spans="1:11" x14ac:dyDescent="0.25">
      <c r="A4525" s="14" t="s">
        <v>4996</v>
      </c>
      <c r="B4525" s="14" t="s">
        <v>56</v>
      </c>
      <c r="C4525" s="14" t="s">
        <v>32</v>
      </c>
      <c r="D4525" s="14" t="str" cm="1">
        <f t="array" ref="D4525">_xlfn.IFS(C4525="Patisserie","Item_10_PAT",C4525="Milk Products","Item_10_MILK",C4525="Butchers","Item_10_BUT",C4525="Beverages","Item_10_BEV",C4525="Food","Item_10_FOOD",C4525="Furniture","Item_10_FUR",C4525="Electric household essentials","Item_10_EHE",C4525="Computers and electric accessories","Item_10_CEA")</f>
        <v>Item_10_FOOD</v>
      </c>
      <c r="E4525" s="11">
        <v>32</v>
      </c>
      <c r="F4525" s="11">
        <v>9</v>
      </c>
      <c r="G4525" s="11">
        <v>288</v>
      </c>
      <c r="H4525" s="14" t="s">
        <v>25</v>
      </c>
      <c r="I4525" s="14" t="s">
        <v>39</v>
      </c>
      <c r="J4525" s="15">
        <v>45258</v>
      </c>
      <c r="K4525" s="11" t="b">
        <v>0</v>
      </c>
    </row>
    <row r="4526" spans="1:11" x14ac:dyDescent="0.25">
      <c r="A4526" s="16" t="s">
        <v>4997</v>
      </c>
      <c r="B4526" s="16" t="s">
        <v>18</v>
      </c>
      <c r="C4526" s="16" t="s">
        <v>42</v>
      </c>
      <c r="D4526" s="14" t="str" cm="1">
        <f t="array" ref="D4526">_xlfn.IFS(C4526="Patisserie","Item_10_PAT",C4526="Milk Products","Item_10_MILK",C4526="Butchers","Item_10_BUT",C4526="Beverages","Item_10_BEV",C4526="Food","Item_10_FOOD",C4526="Furniture","Item_10_FUR",C4526="Electric household essentials","Item_10_EHE",C4526="Computers and electric accessories","Item_10_CEA")</f>
        <v>Item_10_FUR</v>
      </c>
      <c r="E4526" s="11">
        <v>27.5</v>
      </c>
      <c r="F4526" s="12">
        <v>4</v>
      </c>
      <c r="G4526" s="12">
        <v>110</v>
      </c>
      <c r="H4526" s="16" t="s">
        <v>15</v>
      </c>
      <c r="I4526" s="16" t="s">
        <v>39</v>
      </c>
      <c r="J4526" s="17">
        <v>45123</v>
      </c>
      <c r="K4526" s="12" t="b">
        <v>1</v>
      </c>
    </row>
    <row r="4527" spans="1:11" x14ac:dyDescent="0.25">
      <c r="A4527" s="14" t="s">
        <v>4998</v>
      </c>
      <c r="B4527" s="14" t="s">
        <v>124</v>
      </c>
      <c r="C4527" s="14" t="s">
        <v>23</v>
      </c>
      <c r="D4527" s="14" t="str" cm="1">
        <f t="array" ref="D4527">_xlfn.IFS(C4527="Patisserie","Item_10_PAT",C4527="Milk Products","Item_10_MILK",C4527="Butchers","Item_10_BUT",C4527="Beverages","Item_10_BEV",C4527="Food","Item_10_FOOD",C4527="Furniture","Item_10_FUR",C4527="Electric household essentials","Item_10_EHE",C4527="Computers and electric accessories","Item_10_CEA")</f>
        <v>Item_10_BUT</v>
      </c>
      <c r="E4527" s="11">
        <v>5</v>
      </c>
      <c r="F4527" s="11">
        <v>3</v>
      </c>
      <c r="G4527" s="11">
        <v>15</v>
      </c>
      <c r="H4527" s="14" t="s">
        <v>25</v>
      </c>
      <c r="I4527" s="14" t="s">
        <v>39</v>
      </c>
      <c r="J4527" s="15">
        <v>45334</v>
      </c>
      <c r="K4527" s="11" t="b">
        <v>0</v>
      </c>
    </row>
    <row r="4528" spans="1:11" x14ac:dyDescent="0.25">
      <c r="A4528" s="16" t="s">
        <v>4999</v>
      </c>
      <c r="B4528" s="16" t="s">
        <v>101</v>
      </c>
      <c r="C4528" s="16" t="s">
        <v>131</v>
      </c>
      <c r="D4528" s="14" t="str" cm="1">
        <f t="array" ref="D4528">_xlfn.IFS(C4528="Patisserie","Item_10_PAT",C4528="Milk Products","Item_10_MILK",C4528="Butchers","Item_10_BUT",C4528="Beverages","Item_10_BEV",C4528="Food","Item_10_FOOD",C4528="Furniture","Item_10_FUR",C4528="Electric household essentials","Item_10_EHE",C4528="Computers and electric accessories","Item_10_CEA")</f>
        <v>Item_10_CEA</v>
      </c>
      <c r="E4528" s="11">
        <v>41</v>
      </c>
      <c r="F4528" s="12">
        <v>8</v>
      </c>
      <c r="G4528" s="12">
        <v>328</v>
      </c>
      <c r="H4528" s="16" t="s">
        <v>25</v>
      </c>
      <c r="I4528" s="16" t="s">
        <v>16</v>
      </c>
      <c r="J4528" s="17">
        <v>45391</v>
      </c>
      <c r="K4528" s="12" t="b">
        <v>0</v>
      </c>
    </row>
    <row r="4529" spans="1:11" x14ac:dyDescent="0.25">
      <c r="A4529" s="16" t="s">
        <v>5001</v>
      </c>
      <c r="B4529" s="16" t="s">
        <v>124</v>
      </c>
      <c r="C4529" s="16" t="s">
        <v>42</v>
      </c>
      <c r="D4529" s="14" t="str" cm="1">
        <f t="array" ref="D4529">_xlfn.IFS(C4529="Patisserie","Item_10_PAT",C4529="Milk Products","Item_10_MILK",C4529="Butchers","Item_10_BUT",C4529="Beverages","Item_10_BEV",C4529="Food","Item_10_FOOD",C4529="Furniture","Item_10_FUR",C4529="Electric household essentials","Item_10_EHE",C4529="Computers and electric accessories","Item_10_CEA")</f>
        <v>Item_10_FUR</v>
      </c>
      <c r="E4529" s="11">
        <v>35</v>
      </c>
      <c r="F4529" s="12">
        <v>2</v>
      </c>
      <c r="G4529" s="12">
        <v>70</v>
      </c>
      <c r="H4529" s="16" t="s">
        <v>49</v>
      </c>
      <c r="I4529" s="16" t="s">
        <v>39</v>
      </c>
      <c r="J4529" s="17">
        <v>44829</v>
      </c>
      <c r="K4529" s="12" t="b">
        <v>0</v>
      </c>
    </row>
    <row r="4530" spans="1:11" x14ac:dyDescent="0.25">
      <c r="A4530" s="14" t="s">
        <v>5002</v>
      </c>
      <c r="B4530" s="14" t="s">
        <v>64</v>
      </c>
      <c r="C4530" s="14" t="s">
        <v>19</v>
      </c>
      <c r="D4530" s="14" t="str" cm="1">
        <f t="array" ref="D4530">_xlfn.IFS(C4530="Patisserie","Item_10_PAT",C4530="Milk Products","Item_10_MILK",C4530="Butchers","Item_10_BUT",C4530="Beverages","Item_10_BEV",C4530="Food","Item_10_FOOD",C4530="Furniture","Item_10_FUR",C4530="Electric household essentials","Item_10_EHE",C4530="Computers and electric accessories","Item_10_CEA")</f>
        <v>Item_10_MILK</v>
      </c>
      <c r="E4530" s="11">
        <v>36.5</v>
      </c>
      <c r="F4530" s="11">
        <v>3</v>
      </c>
      <c r="G4530" s="11">
        <v>109.5</v>
      </c>
      <c r="H4530" s="14" t="s">
        <v>49</v>
      </c>
      <c r="I4530" s="14" t="s">
        <v>16</v>
      </c>
      <c r="J4530" s="15">
        <v>45261</v>
      </c>
      <c r="K4530" s="11" t="b">
        <v>1</v>
      </c>
    </row>
    <row r="4531" spans="1:11" x14ac:dyDescent="0.25">
      <c r="A4531" s="16" t="s">
        <v>5003</v>
      </c>
      <c r="B4531" s="16" t="s">
        <v>70</v>
      </c>
      <c r="C4531" s="16" t="s">
        <v>42</v>
      </c>
      <c r="D4531" s="14" t="str" cm="1">
        <f t="array" ref="D4531">_xlfn.IFS(C4531="Patisserie","Item_10_PAT",C4531="Milk Products","Item_10_MILK",C4531="Butchers","Item_10_BUT",C4531="Beverages","Item_10_BEV",C4531="Food","Item_10_FOOD",C4531="Furniture","Item_10_FUR",C4531="Electric household essentials","Item_10_EHE",C4531="Computers and electric accessories","Item_10_CEA")</f>
        <v>Item_10_FUR</v>
      </c>
      <c r="E4531" s="11">
        <v>39.5</v>
      </c>
      <c r="F4531" s="12">
        <v>9</v>
      </c>
      <c r="G4531" s="12">
        <v>355.5</v>
      </c>
      <c r="H4531" s="16" t="s">
        <v>49</v>
      </c>
      <c r="I4531" s="16" t="s">
        <v>16</v>
      </c>
      <c r="J4531" s="17">
        <v>45145</v>
      </c>
      <c r="K4531" s="12" t="str">
        <f>IF(H4531="Digital Wallet","TRUE","FALSE")</f>
        <v>FALSE</v>
      </c>
    </row>
    <row r="4532" spans="1:11" x14ac:dyDescent="0.25">
      <c r="A4532" s="14" t="s">
        <v>5004</v>
      </c>
      <c r="B4532" s="14" t="s">
        <v>64</v>
      </c>
      <c r="C4532" s="14" t="s">
        <v>32</v>
      </c>
      <c r="D4532" s="14" t="str" cm="1">
        <f t="array" ref="D4532">_xlfn.IFS(C4532="Patisserie","Item_10_PAT",C4532="Milk Products","Item_10_MILK",C4532="Butchers","Item_10_BUT",C4532="Beverages","Item_10_BEV",C4532="Food","Item_10_FOOD",C4532="Furniture","Item_10_FUR",C4532="Electric household essentials","Item_10_EHE",C4532="Computers and electric accessories","Item_10_CEA")</f>
        <v>Item_10_FOOD</v>
      </c>
      <c r="E4532" s="11">
        <v>27.5</v>
      </c>
      <c r="F4532" s="11">
        <v>8</v>
      </c>
      <c r="G4532" s="11">
        <v>220</v>
      </c>
      <c r="H4532" s="14" t="s">
        <v>25</v>
      </c>
      <c r="I4532" s="14" t="s">
        <v>39</v>
      </c>
      <c r="J4532" s="15">
        <v>45296</v>
      </c>
      <c r="K4532" s="11" t="b">
        <v>1</v>
      </c>
    </row>
    <row r="4533" spans="1:11" x14ac:dyDescent="0.25">
      <c r="A4533" s="16" t="s">
        <v>5005</v>
      </c>
      <c r="B4533" s="16" t="s">
        <v>101</v>
      </c>
      <c r="C4533" s="16" t="s">
        <v>42</v>
      </c>
      <c r="D4533" s="14" t="str" cm="1">
        <f t="array" ref="D4533">_xlfn.IFS(C4533="Patisserie","Item_10_PAT",C4533="Milk Products","Item_10_MILK",C4533="Butchers","Item_10_BUT",C4533="Beverages","Item_10_BEV",C4533="Food","Item_10_FOOD",C4533="Furniture","Item_10_FUR",C4533="Electric household essentials","Item_10_EHE",C4533="Computers and electric accessories","Item_10_CEA")</f>
        <v>Item_10_FUR</v>
      </c>
      <c r="E4533" s="11">
        <v>6.5</v>
      </c>
      <c r="F4533" s="12">
        <v>2</v>
      </c>
      <c r="G4533" s="12">
        <v>13</v>
      </c>
      <c r="H4533" s="16" t="s">
        <v>15</v>
      </c>
      <c r="I4533" s="16" t="s">
        <v>16</v>
      </c>
      <c r="J4533" s="17">
        <v>45063</v>
      </c>
      <c r="K4533" s="12" t="str">
        <f t="shared" ref="K4533:K4534" si="325">IF(H4533="Digital Wallet","TRUE","FALSE")</f>
        <v>TRUE</v>
      </c>
    </row>
    <row r="4534" spans="1:11" x14ac:dyDescent="0.25">
      <c r="A4534" s="14" t="s">
        <v>5006</v>
      </c>
      <c r="B4534" s="14" t="s">
        <v>66</v>
      </c>
      <c r="C4534" s="14" t="s">
        <v>23</v>
      </c>
      <c r="D4534" s="14" t="str" cm="1">
        <f t="array" ref="D4534">_xlfn.IFS(C4534="Patisserie","Item_10_PAT",C4534="Milk Products","Item_10_MILK",C4534="Butchers","Item_10_BUT",C4534="Beverages","Item_10_BEV",C4534="Food","Item_10_FOOD",C4534="Furniture","Item_10_FUR",C4534="Electric household essentials","Item_10_EHE",C4534="Computers and electric accessories","Item_10_CEA")</f>
        <v>Item_10_BUT</v>
      </c>
      <c r="E4534" s="11">
        <v>41</v>
      </c>
      <c r="F4534" s="11">
        <v>3</v>
      </c>
      <c r="G4534" s="11">
        <v>123</v>
      </c>
      <c r="H4534" s="14" t="s">
        <v>49</v>
      </c>
      <c r="I4534" s="14" t="s">
        <v>16</v>
      </c>
      <c r="J4534" s="15">
        <v>44563</v>
      </c>
      <c r="K4534" s="12" t="str">
        <f t="shared" si="325"/>
        <v>FALSE</v>
      </c>
    </row>
    <row r="4535" spans="1:11" x14ac:dyDescent="0.25">
      <c r="A4535" s="16" t="s">
        <v>5007</v>
      </c>
      <c r="B4535" s="16" t="s">
        <v>85</v>
      </c>
      <c r="C4535" s="16" t="s">
        <v>67</v>
      </c>
      <c r="D4535" s="14" t="str" cm="1">
        <f t="array" ref="D4535">_xlfn.IFS(C4535="Patisserie","Item_10_PAT",C4535="Milk Products","Item_10_MILK",C4535="Butchers","Item_10_BUT",C4535="Beverages","Item_10_BEV",C4535="Food","Item_10_FOOD",C4535="Furniture","Item_10_FUR",C4535="Electric household essentials","Item_10_EHE",C4535="Computers and electric accessories","Item_10_CEA")</f>
        <v>Item_10_EHE</v>
      </c>
      <c r="E4535" s="11">
        <v>29</v>
      </c>
      <c r="F4535" s="12">
        <v>8</v>
      </c>
      <c r="G4535" s="12">
        <v>232</v>
      </c>
      <c r="H4535" s="16" t="s">
        <v>15</v>
      </c>
      <c r="I4535" s="16" t="s">
        <v>16</v>
      </c>
      <c r="J4535" s="17">
        <v>44983</v>
      </c>
      <c r="K4535" s="12" t="b">
        <v>1</v>
      </c>
    </row>
    <row r="4536" spans="1:11" x14ac:dyDescent="0.25">
      <c r="A4536" s="14" t="s">
        <v>5008</v>
      </c>
      <c r="B4536" s="14" t="s">
        <v>37</v>
      </c>
      <c r="C4536" s="14" t="s">
        <v>19</v>
      </c>
      <c r="D4536" s="14" t="str" cm="1">
        <f t="array" ref="D4536">_xlfn.IFS(C4536="Patisserie","Item_10_PAT",C4536="Milk Products","Item_10_MILK",C4536="Butchers","Item_10_BUT",C4536="Beverages","Item_10_BEV",C4536="Food","Item_10_FOOD",C4536="Furniture","Item_10_FUR",C4536="Electric household essentials","Item_10_EHE",C4536="Computers and electric accessories","Item_10_CEA")</f>
        <v>Item_10_MILK</v>
      </c>
      <c r="E4536" s="11">
        <v>32</v>
      </c>
      <c r="F4536" s="11">
        <v>5</v>
      </c>
      <c r="G4536" s="11">
        <v>160</v>
      </c>
      <c r="H4536" s="14" t="s">
        <v>25</v>
      </c>
      <c r="I4536" s="14" t="s">
        <v>39</v>
      </c>
      <c r="J4536" s="15">
        <v>44573</v>
      </c>
      <c r="K4536" s="11" t="b">
        <v>0</v>
      </c>
    </row>
    <row r="4537" spans="1:11" x14ac:dyDescent="0.25">
      <c r="A4537" s="16" t="s">
        <v>5009</v>
      </c>
      <c r="B4537" s="16" t="s">
        <v>66</v>
      </c>
      <c r="C4537" s="16" t="s">
        <v>23</v>
      </c>
      <c r="D4537" s="14" t="str" cm="1">
        <f t="array" ref="D4537">_xlfn.IFS(C4537="Patisserie","Item_10_PAT",C4537="Milk Products","Item_10_MILK",C4537="Butchers","Item_10_BUT",C4537="Beverages","Item_10_BEV",C4537="Food","Item_10_FOOD",C4537="Furniture","Item_10_FUR",C4537="Electric household essentials","Item_10_EHE",C4537="Computers and electric accessories","Item_10_CEA")</f>
        <v>Item_10_BUT</v>
      </c>
      <c r="E4537" s="11">
        <v>14</v>
      </c>
      <c r="F4537" s="12">
        <v>7</v>
      </c>
      <c r="G4537" s="12">
        <v>98</v>
      </c>
      <c r="H4537" s="16" t="s">
        <v>15</v>
      </c>
      <c r="I4537" s="16" t="s">
        <v>16</v>
      </c>
      <c r="J4537" s="17">
        <v>45311</v>
      </c>
      <c r="K4537" s="12" t="b">
        <v>0</v>
      </c>
    </row>
    <row r="4538" spans="1:11" x14ac:dyDescent="0.25">
      <c r="A4538" s="14" t="s">
        <v>5010</v>
      </c>
      <c r="B4538" s="14" t="s">
        <v>81</v>
      </c>
      <c r="C4538" s="14" t="s">
        <v>131</v>
      </c>
      <c r="D4538" s="14" t="str" cm="1">
        <f t="array" ref="D4538">_xlfn.IFS(C4538="Patisserie","Item_10_PAT",C4538="Milk Products","Item_10_MILK",C4538="Butchers","Item_10_BUT",C4538="Beverages","Item_10_BEV",C4538="Food","Item_10_FOOD",C4538="Furniture","Item_10_FUR",C4538="Electric household essentials","Item_10_EHE",C4538="Computers and electric accessories","Item_10_CEA")</f>
        <v>Item_10_CEA</v>
      </c>
      <c r="E4538" s="11">
        <v>27.5</v>
      </c>
      <c r="F4538" s="11">
        <v>2</v>
      </c>
      <c r="G4538" s="11">
        <v>55</v>
      </c>
      <c r="H4538" s="14" t="s">
        <v>49</v>
      </c>
      <c r="I4538" s="14" t="s">
        <v>39</v>
      </c>
      <c r="J4538" s="15">
        <v>44840</v>
      </c>
      <c r="K4538" s="11" t="b">
        <v>1</v>
      </c>
    </row>
    <row r="4539" spans="1:11" x14ac:dyDescent="0.25">
      <c r="A4539" s="16" t="s">
        <v>5011</v>
      </c>
      <c r="B4539" s="16" t="s">
        <v>85</v>
      </c>
      <c r="C4539" s="16" t="s">
        <v>67</v>
      </c>
      <c r="D4539" s="14" t="str" cm="1">
        <f t="array" ref="D4539">_xlfn.IFS(C4539="Patisserie","Item_10_PAT",C4539="Milk Products","Item_10_MILK",C4539="Butchers","Item_10_BUT",C4539="Beverages","Item_10_BEV",C4539="Food","Item_10_FOOD",C4539="Furniture","Item_10_FUR",C4539="Electric household essentials","Item_10_EHE",C4539="Computers and electric accessories","Item_10_CEA")</f>
        <v>Item_10_EHE</v>
      </c>
      <c r="E4539" s="11">
        <v>29</v>
      </c>
      <c r="F4539" s="12">
        <v>9</v>
      </c>
      <c r="G4539" s="12">
        <v>261</v>
      </c>
      <c r="H4539" s="16" t="s">
        <v>49</v>
      </c>
      <c r="I4539" s="16" t="s">
        <v>16</v>
      </c>
      <c r="J4539" s="17">
        <v>45336</v>
      </c>
      <c r="K4539" s="12" t="b">
        <v>1</v>
      </c>
    </row>
    <row r="4540" spans="1:11" x14ac:dyDescent="0.25">
      <c r="A4540" s="14" t="s">
        <v>5012</v>
      </c>
      <c r="B4540" s="14" t="s">
        <v>22</v>
      </c>
      <c r="C4540" s="14" t="s">
        <v>23</v>
      </c>
      <c r="D4540" s="14" t="str" cm="1">
        <f t="array" ref="D4540">_xlfn.IFS(C4540="Patisserie","Item_10_PAT",C4540="Milk Products","Item_10_MILK",C4540="Butchers","Item_10_BUT",C4540="Beverages","Item_10_BEV",C4540="Food","Item_10_FOOD",C4540="Furniture","Item_10_FUR",C4540="Electric household essentials","Item_10_EHE",C4540="Computers and electric accessories","Item_10_CEA")</f>
        <v>Item_10_BUT</v>
      </c>
      <c r="E4540" s="11">
        <v>36.5</v>
      </c>
      <c r="F4540" s="11">
        <v>7</v>
      </c>
      <c r="G4540" s="11">
        <v>255.5</v>
      </c>
      <c r="H4540" s="14" t="s">
        <v>25</v>
      </c>
      <c r="I4540" s="14" t="s">
        <v>16</v>
      </c>
      <c r="J4540" s="15">
        <v>44692</v>
      </c>
      <c r="K4540" s="11" t="b">
        <v>1</v>
      </c>
    </row>
    <row r="4541" spans="1:11" x14ac:dyDescent="0.25">
      <c r="A4541" s="16" t="s">
        <v>5013</v>
      </c>
      <c r="B4541" s="16" t="s">
        <v>22</v>
      </c>
      <c r="C4541" s="16" t="s">
        <v>28</v>
      </c>
      <c r="D4541" s="14" t="str" cm="1">
        <f t="array" ref="D4541">_xlfn.IFS(C4541="Patisserie","Item_10_PAT",C4541="Milk Products","Item_10_MILK",C4541="Butchers","Item_10_BUT",C4541="Beverages","Item_10_BEV",C4541="Food","Item_10_FOOD",C4541="Furniture","Item_10_FUR",C4541="Electric household essentials","Item_10_EHE",C4541="Computers and electric accessories","Item_10_CEA")</f>
        <v>Item_10_BEV</v>
      </c>
      <c r="E4541" s="11">
        <v>24.5</v>
      </c>
      <c r="F4541" s="12">
        <v>4</v>
      </c>
      <c r="G4541" s="12">
        <v>98</v>
      </c>
      <c r="H4541" s="16" t="s">
        <v>25</v>
      </c>
      <c r="I4541" s="16" t="s">
        <v>16</v>
      </c>
      <c r="J4541" s="17">
        <v>44903</v>
      </c>
      <c r="K4541" s="12" t="b">
        <v>1</v>
      </c>
    </row>
    <row r="4542" spans="1:11" x14ac:dyDescent="0.25">
      <c r="A4542" s="14" t="s">
        <v>5014</v>
      </c>
      <c r="B4542" s="14" t="s">
        <v>101</v>
      </c>
      <c r="C4542" s="14" t="s">
        <v>42</v>
      </c>
      <c r="D4542" s="14" t="str" cm="1">
        <f t="array" ref="D4542">_xlfn.IFS(C4542="Patisserie","Item_10_PAT",C4542="Milk Products","Item_10_MILK",C4542="Butchers","Item_10_BUT",C4542="Beverages","Item_10_BEV",C4542="Food","Item_10_FOOD",C4542="Furniture","Item_10_FUR",C4542="Electric household essentials","Item_10_EHE",C4542="Computers and electric accessories","Item_10_CEA")</f>
        <v>Item_10_FUR</v>
      </c>
      <c r="E4542" s="11">
        <v>11</v>
      </c>
      <c r="F4542" s="11">
        <v>9</v>
      </c>
      <c r="G4542" s="11">
        <v>99</v>
      </c>
      <c r="H4542" s="14" t="s">
        <v>49</v>
      </c>
      <c r="I4542" s="14" t="s">
        <v>39</v>
      </c>
      <c r="J4542" s="15">
        <v>44671</v>
      </c>
      <c r="K4542" s="11" t="b">
        <v>0</v>
      </c>
    </row>
    <row r="4543" spans="1:11" x14ac:dyDescent="0.25">
      <c r="A4543" s="16" t="s">
        <v>5015</v>
      </c>
      <c r="B4543" s="16" t="s">
        <v>169</v>
      </c>
      <c r="C4543" s="16" t="s">
        <v>13</v>
      </c>
      <c r="D4543" s="14" t="str" cm="1">
        <f t="array" ref="D4543">_xlfn.IFS(C4543="Patisserie","Item_10_PAT",C4543="Milk Products","Item_10_MILK",C4543="Butchers","Item_10_BUT",C4543="Beverages","Item_10_BEV",C4543="Food","Item_10_FOOD",C4543="Furniture","Item_10_FUR",C4543="Electric household essentials","Item_10_EHE",C4543="Computers and electric accessories","Item_10_CEA")</f>
        <v>Item_10_PAT</v>
      </c>
      <c r="E4543" s="11">
        <v>21.5</v>
      </c>
      <c r="F4543" s="12">
        <v>6</v>
      </c>
      <c r="G4543" s="12">
        <v>129</v>
      </c>
      <c r="H4543" s="16" t="s">
        <v>49</v>
      </c>
      <c r="I4543" s="16" t="s">
        <v>39</v>
      </c>
      <c r="J4543" s="17">
        <v>45124</v>
      </c>
      <c r="K4543" s="12" t="str">
        <f>IF(H4543="Digital Wallet","TRUE","FALSE")</f>
        <v>FALSE</v>
      </c>
    </row>
    <row r="4544" spans="1:11" x14ac:dyDescent="0.25">
      <c r="A4544" s="16" t="s">
        <v>5017</v>
      </c>
      <c r="B4544" s="16" t="s">
        <v>22</v>
      </c>
      <c r="C4544" s="16" t="s">
        <v>131</v>
      </c>
      <c r="D4544" s="14" t="str" cm="1">
        <f t="array" ref="D4544">_xlfn.IFS(C4544="Patisserie","Item_10_PAT",C4544="Milk Products","Item_10_MILK",C4544="Butchers","Item_10_BUT",C4544="Beverages","Item_10_BEV",C4544="Food","Item_10_FOOD",C4544="Furniture","Item_10_FUR",C4544="Electric household essentials","Item_10_EHE",C4544="Computers and electric accessories","Item_10_CEA")</f>
        <v>Item_10_CEA</v>
      </c>
      <c r="E4544" s="11">
        <v>11</v>
      </c>
      <c r="F4544" s="12">
        <v>8</v>
      </c>
      <c r="G4544" s="12">
        <v>88</v>
      </c>
      <c r="H4544" s="16" t="s">
        <v>25</v>
      </c>
      <c r="I4544" s="16" t="s">
        <v>16</v>
      </c>
      <c r="J4544" s="17">
        <v>44682</v>
      </c>
      <c r="K4544" s="12" t="b">
        <v>0</v>
      </c>
    </row>
    <row r="4545" spans="1:11" x14ac:dyDescent="0.25">
      <c r="A4545" s="14" t="s">
        <v>5018</v>
      </c>
      <c r="B4545" s="14" t="s">
        <v>117</v>
      </c>
      <c r="C4545" s="14" t="s">
        <v>67</v>
      </c>
      <c r="D4545" s="14" t="str" cm="1">
        <f t="array" ref="D4545">_xlfn.IFS(C4545="Patisserie","Item_10_PAT",C4545="Milk Products","Item_10_MILK",C4545="Butchers","Item_10_BUT",C4545="Beverages","Item_10_BEV",C4545="Food","Item_10_FOOD",C4545="Furniture","Item_10_FUR",C4545="Electric household essentials","Item_10_EHE",C4545="Computers and electric accessories","Item_10_CEA")</f>
        <v>Item_10_EHE</v>
      </c>
      <c r="E4545" s="11">
        <v>32</v>
      </c>
      <c r="F4545" s="11">
        <v>9</v>
      </c>
      <c r="G4545" s="11">
        <v>288</v>
      </c>
      <c r="H4545" s="14" t="s">
        <v>25</v>
      </c>
      <c r="I4545" s="14" t="s">
        <v>16</v>
      </c>
      <c r="J4545" s="15">
        <v>44944</v>
      </c>
      <c r="K4545" s="11" t="b">
        <v>0</v>
      </c>
    </row>
    <row r="4546" spans="1:11" x14ac:dyDescent="0.25">
      <c r="A4546" s="16" t="s">
        <v>5019</v>
      </c>
      <c r="B4546" s="16" t="s">
        <v>90</v>
      </c>
      <c r="C4546" s="16" t="s">
        <v>13</v>
      </c>
      <c r="D4546" s="14" t="str" cm="1">
        <f t="array" ref="D4546">_xlfn.IFS(C4546="Patisserie","Item_10_PAT",C4546="Milk Products","Item_10_MILK",C4546="Butchers","Item_10_BUT",C4546="Beverages","Item_10_BEV",C4546="Food","Item_10_FOOD",C4546="Furniture","Item_10_FUR",C4546="Electric household essentials","Item_10_EHE",C4546="Computers and electric accessories","Item_10_CEA")</f>
        <v>Item_10_PAT</v>
      </c>
      <c r="E4546" s="11">
        <v>12.5</v>
      </c>
      <c r="F4546" s="12">
        <v>4</v>
      </c>
      <c r="G4546" s="12">
        <v>50</v>
      </c>
      <c r="H4546" s="16" t="s">
        <v>49</v>
      </c>
      <c r="I4546" s="16" t="s">
        <v>39</v>
      </c>
      <c r="J4546" s="17">
        <v>45148</v>
      </c>
      <c r="K4546" s="12" t="b">
        <v>1</v>
      </c>
    </row>
    <row r="4547" spans="1:11" x14ac:dyDescent="0.25">
      <c r="A4547" s="14" t="s">
        <v>5020</v>
      </c>
      <c r="B4547" s="14" t="s">
        <v>44</v>
      </c>
      <c r="C4547" s="14" t="s">
        <v>13</v>
      </c>
      <c r="D4547" s="14" t="str" cm="1">
        <f t="array" ref="D4547">_xlfn.IFS(C4547="Patisserie","Item_10_PAT",C4547="Milk Products","Item_10_MILK",C4547="Butchers","Item_10_BUT",C4547="Beverages","Item_10_BEV",C4547="Food","Item_10_FOOD",C4547="Furniture","Item_10_FUR",C4547="Electric household essentials","Item_10_EHE",C4547="Computers and electric accessories","Item_10_CEA")</f>
        <v>Item_10_PAT</v>
      </c>
      <c r="E4547" s="11">
        <v>20</v>
      </c>
      <c r="F4547" s="11">
        <v>10</v>
      </c>
      <c r="G4547" s="11">
        <v>200</v>
      </c>
      <c r="H4547" s="14" t="s">
        <v>15</v>
      </c>
      <c r="I4547" s="14" t="s">
        <v>16</v>
      </c>
      <c r="J4547" s="15">
        <v>45441</v>
      </c>
      <c r="K4547" s="11" t="b">
        <v>1</v>
      </c>
    </row>
    <row r="4548" spans="1:11" x14ac:dyDescent="0.25">
      <c r="A4548" s="16" t="s">
        <v>5021</v>
      </c>
      <c r="B4548" s="16" t="s">
        <v>41</v>
      </c>
      <c r="C4548" s="16" t="s">
        <v>32</v>
      </c>
      <c r="D4548" s="14" t="str" cm="1">
        <f t="array" ref="D4548">_xlfn.IFS(C4548="Patisserie","Item_10_PAT",C4548="Milk Products","Item_10_MILK",C4548="Butchers","Item_10_BUT",C4548="Beverages","Item_10_BEV",C4548="Food","Item_10_FOOD",C4548="Furniture","Item_10_FUR",C4548="Electric household essentials","Item_10_EHE",C4548="Computers and electric accessories","Item_10_CEA")</f>
        <v>Item_10_FOOD</v>
      </c>
      <c r="E4548" s="11">
        <v>12.5</v>
      </c>
      <c r="F4548" s="12">
        <v>5</v>
      </c>
      <c r="G4548" s="12">
        <v>62.5</v>
      </c>
      <c r="H4548" s="16" t="s">
        <v>25</v>
      </c>
      <c r="I4548" s="16" t="s">
        <v>16</v>
      </c>
      <c r="J4548" s="17">
        <v>45671</v>
      </c>
      <c r="K4548" s="12" t="b">
        <v>0</v>
      </c>
    </row>
    <row r="4549" spans="1:11" x14ac:dyDescent="0.25">
      <c r="A4549" s="14" t="s">
        <v>5022</v>
      </c>
      <c r="B4549" s="14" t="s">
        <v>109</v>
      </c>
      <c r="C4549" s="14" t="s">
        <v>32</v>
      </c>
      <c r="D4549" s="14" t="str" cm="1">
        <f t="array" ref="D4549">_xlfn.IFS(C4549="Patisserie","Item_10_PAT",C4549="Milk Products","Item_10_MILK",C4549="Butchers","Item_10_BUT",C4549="Beverages","Item_10_BEV",C4549="Food","Item_10_FOOD",C4549="Furniture","Item_10_FUR",C4549="Electric household essentials","Item_10_EHE",C4549="Computers and electric accessories","Item_10_CEA")</f>
        <v>Item_10_FOOD</v>
      </c>
      <c r="E4549" s="11">
        <v>12.5</v>
      </c>
      <c r="F4549" s="11">
        <v>3</v>
      </c>
      <c r="G4549" s="11">
        <v>37.5</v>
      </c>
      <c r="H4549" s="14" t="s">
        <v>15</v>
      </c>
      <c r="I4549" s="14" t="s">
        <v>39</v>
      </c>
      <c r="J4549" s="15">
        <v>45147</v>
      </c>
      <c r="K4549" s="12" t="str">
        <f>IF(H4549="Digital Wallet","TRUE","FALSE")</f>
        <v>TRUE</v>
      </c>
    </row>
    <row r="4550" spans="1:11" x14ac:dyDescent="0.25">
      <c r="A4550" s="16" t="s">
        <v>5023</v>
      </c>
      <c r="B4550" s="16" t="s">
        <v>70</v>
      </c>
      <c r="C4550" s="16" t="s">
        <v>67</v>
      </c>
      <c r="D4550" s="14" t="str" cm="1">
        <f t="array" ref="D4550">_xlfn.IFS(C4550="Patisserie","Item_10_PAT",C4550="Milk Products","Item_10_MILK",C4550="Butchers","Item_10_BUT",C4550="Beverages","Item_10_BEV",C4550="Food","Item_10_FOOD",C4550="Furniture","Item_10_FUR",C4550="Electric household essentials","Item_10_EHE",C4550="Computers and electric accessories","Item_10_CEA")</f>
        <v>Item_10_EHE</v>
      </c>
      <c r="E4550" s="11">
        <v>27.5</v>
      </c>
      <c r="F4550" s="12">
        <v>8</v>
      </c>
      <c r="G4550" s="12">
        <v>220</v>
      </c>
      <c r="H4550" s="16" t="s">
        <v>25</v>
      </c>
      <c r="I4550" s="16" t="s">
        <v>16</v>
      </c>
      <c r="J4550" s="17">
        <v>44804</v>
      </c>
      <c r="K4550" s="12" t="b">
        <v>0</v>
      </c>
    </row>
    <row r="4551" spans="1:11" x14ac:dyDescent="0.25">
      <c r="A4551" s="14" t="s">
        <v>5024</v>
      </c>
      <c r="B4551" s="14" t="s">
        <v>27</v>
      </c>
      <c r="C4551" s="14" t="s">
        <v>42</v>
      </c>
      <c r="D4551" s="14" t="str" cm="1">
        <f t="array" ref="D4551">_xlfn.IFS(C4551="Patisserie","Item_10_PAT",C4551="Milk Products","Item_10_MILK",C4551="Butchers","Item_10_BUT",C4551="Beverages","Item_10_BEV",C4551="Food","Item_10_FOOD",C4551="Furniture","Item_10_FUR",C4551="Electric household essentials","Item_10_EHE",C4551="Computers and electric accessories","Item_10_CEA")</f>
        <v>Item_10_FUR</v>
      </c>
      <c r="E4551" s="11">
        <v>41</v>
      </c>
      <c r="F4551" s="11">
        <v>8</v>
      </c>
      <c r="G4551" s="11">
        <v>328</v>
      </c>
      <c r="H4551" s="14" t="s">
        <v>25</v>
      </c>
      <c r="I4551" s="14" t="s">
        <v>16</v>
      </c>
      <c r="J4551" s="15">
        <v>45402</v>
      </c>
      <c r="K4551" s="12" t="str">
        <f>IF(H4551="Digital Wallet","TRUE","FALSE")</f>
        <v>FALSE</v>
      </c>
    </row>
    <row r="4552" spans="1:11" x14ac:dyDescent="0.25">
      <c r="A4552" s="16" t="s">
        <v>5025</v>
      </c>
      <c r="B4552" s="16" t="s">
        <v>64</v>
      </c>
      <c r="C4552" s="16" t="s">
        <v>42</v>
      </c>
      <c r="D4552" s="14" t="str" cm="1">
        <f t="array" ref="D4552">_xlfn.IFS(C4552="Patisserie","Item_10_PAT",C4552="Milk Products","Item_10_MILK",C4552="Butchers","Item_10_BUT",C4552="Beverages","Item_10_BEV",C4552="Food","Item_10_FOOD",C4552="Furniture","Item_10_FUR",C4552="Electric household essentials","Item_10_EHE",C4552="Computers and electric accessories","Item_10_CEA")</f>
        <v>Item_10_FUR</v>
      </c>
      <c r="E4552" s="11">
        <v>18.5</v>
      </c>
      <c r="F4552" s="12">
        <v>8</v>
      </c>
      <c r="G4552" s="12">
        <v>148</v>
      </c>
      <c r="H4552" s="16" t="s">
        <v>15</v>
      </c>
      <c r="I4552" s="16" t="s">
        <v>39</v>
      </c>
      <c r="J4552" s="17">
        <v>44766</v>
      </c>
      <c r="K4552" s="12" t="b">
        <v>0</v>
      </c>
    </row>
    <row r="4553" spans="1:11" x14ac:dyDescent="0.25">
      <c r="A4553" s="14" t="s">
        <v>5026</v>
      </c>
      <c r="B4553" s="14" t="s">
        <v>66</v>
      </c>
      <c r="C4553" s="14" t="s">
        <v>131</v>
      </c>
      <c r="D4553" s="14" t="str" cm="1">
        <f t="array" ref="D4553">_xlfn.IFS(C4553="Patisserie","Item_10_PAT",C4553="Milk Products","Item_10_MILK",C4553="Butchers","Item_10_BUT",C4553="Beverages","Item_10_BEV",C4553="Food","Item_10_FOOD",C4553="Furniture","Item_10_FUR",C4553="Electric household essentials","Item_10_EHE",C4553="Computers and electric accessories","Item_10_CEA")</f>
        <v>Item_10_CEA</v>
      </c>
      <c r="E4553" s="11">
        <v>21.5</v>
      </c>
      <c r="F4553" s="11">
        <v>7</v>
      </c>
      <c r="G4553" s="11">
        <v>150.5</v>
      </c>
      <c r="H4553" s="14" t="s">
        <v>25</v>
      </c>
      <c r="I4553" s="14" t="s">
        <v>39</v>
      </c>
      <c r="J4553" s="15">
        <v>44802</v>
      </c>
      <c r="K4553" s="11" t="b">
        <v>1</v>
      </c>
    </row>
    <row r="4554" spans="1:11" x14ac:dyDescent="0.25">
      <c r="A4554" s="16" t="s">
        <v>5027</v>
      </c>
      <c r="B4554" s="16" t="s">
        <v>37</v>
      </c>
      <c r="C4554" s="16" t="s">
        <v>28</v>
      </c>
      <c r="D4554" s="14" t="str" cm="1">
        <f t="array" ref="D4554">_xlfn.IFS(C4554="Patisserie","Item_10_PAT",C4554="Milk Products","Item_10_MILK",C4554="Butchers","Item_10_BUT",C4554="Beverages","Item_10_BEV",C4554="Food","Item_10_FOOD",C4554="Furniture","Item_10_FUR",C4554="Electric household essentials","Item_10_EHE",C4554="Computers and electric accessories","Item_10_CEA")</f>
        <v>Item_10_BEV</v>
      </c>
      <c r="E4554" s="11">
        <v>9.5</v>
      </c>
      <c r="F4554" s="12">
        <v>6</v>
      </c>
      <c r="G4554" s="12">
        <v>57</v>
      </c>
      <c r="H4554" s="16" t="s">
        <v>49</v>
      </c>
      <c r="I4554" s="16" t="s">
        <v>39</v>
      </c>
      <c r="J4554" s="17">
        <v>45162</v>
      </c>
      <c r="K4554" s="12" t="b">
        <v>0</v>
      </c>
    </row>
    <row r="4555" spans="1:11" x14ac:dyDescent="0.25">
      <c r="A4555" s="16" t="s">
        <v>5029</v>
      </c>
      <c r="B4555" s="16" t="s">
        <v>31</v>
      </c>
      <c r="C4555" s="16" t="s">
        <v>28</v>
      </c>
      <c r="D4555" s="14" t="str" cm="1">
        <f t="array" ref="D4555">_xlfn.IFS(C4555="Patisserie","Item_10_PAT",C4555="Milk Products","Item_10_MILK",C4555="Butchers","Item_10_BUT",C4555="Beverages","Item_10_BEV",C4555="Food","Item_10_FOOD",C4555="Furniture","Item_10_FUR",C4555="Electric household essentials","Item_10_EHE",C4555="Computers and electric accessories","Item_10_CEA")</f>
        <v>Item_10_BEV</v>
      </c>
      <c r="E4555" s="11">
        <v>20</v>
      </c>
      <c r="F4555" s="12">
        <v>2</v>
      </c>
      <c r="G4555" s="12">
        <v>40</v>
      </c>
      <c r="H4555" s="16" t="s">
        <v>15</v>
      </c>
      <c r="I4555" s="16" t="s">
        <v>16</v>
      </c>
      <c r="J4555" s="17">
        <v>45445</v>
      </c>
      <c r="K4555" s="12" t="str">
        <f>IF(H4555="Digital Wallet","TRUE","FALSE")</f>
        <v>TRUE</v>
      </c>
    </row>
    <row r="4556" spans="1:11" x14ac:dyDescent="0.25">
      <c r="A4556" s="14" t="s">
        <v>5030</v>
      </c>
      <c r="B4556" s="14" t="s">
        <v>101</v>
      </c>
      <c r="C4556" s="14" t="s">
        <v>23</v>
      </c>
      <c r="D4556" s="14" t="str" cm="1">
        <f t="array" ref="D4556">_xlfn.IFS(C4556="Patisserie","Item_10_PAT",C4556="Milk Products","Item_10_MILK",C4556="Butchers","Item_10_BUT",C4556="Beverages","Item_10_BEV",C4556="Food","Item_10_FOOD",C4556="Furniture","Item_10_FUR",C4556="Electric household essentials","Item_10_EHE",C4556="Computers and electric accessories","Item_10_CEA")</f>
        <v>Item_10_BUT</v>
      </c>
      <c r="E4556" s="11">
        <v>41</v>
      </c>
      <c r="F4556" s="11">
        <v>10</v>
      </c>
      <c r="G4556" s="11">
        <v>410</v>
      </c>
      <c r="H4556" s="14" t="s">
        <v>25</v>
      </c>
      <c r="I4556" s="14" t="s">
        <v>39</v>
      </c>
      <c r="J4556" s="15">
        <v>45496</v>
      </c>
      <c r="K4556" s="11" t="b">
        <v>0</v>
      </c>
    </row>
    <row r="4557" spans="1:11" x14ac:dyDescent="0.25">
      <c r="A4557" s="16" t="s">
        <v>5031</v>
      </c>
      <c r="B4557" s="16" t="s">
        <v>117</v>
      </c>
      <c r="C4557" s="16" t="s">
        <v>23</v>
      </c>
      <c r="D4557" s="14" t="str" cm="1">
        <f t="array" ref="D4557">_xlfn.IFS(C4557="Patisserie","Item_10_PAT",C4557="Milk Products","Item_10_MILK",C4557="Butchers","Item_10_BUT",C4557="Beverages","Item_10_BEV",C4557="Food","Item_10_FOOD",C4557="Furniture","Item_10_FUR",C4557="Electric household essentials","Item_10_EHE",C4557="Computers and electric accessories","Item_10_CEA")</f>
        <v>Item_10_BUT</v>
      </c>
      <c r="E4557" s="11">
        <v>33.5</v>
      </c>
      <c r="F4557" s="12">
        <v>1</v>
      </c>
      <c r="G4557" s="12">
        <v>33.5</v>
      </c>
      <c r="H4557" s="16" t="s">
        <v>49</v>
      </c>
      <c r="I4557" s="16" t="s">
        <v>16</v>
      </c>
      <c r="J4557" s="17">
        <v>44794</v>
      </c>
      <c r="K4557" s="12" t="b">
        <v>0</v>
      </c>
    </row>
    <row r="4558" spans="1:11" x14ac:dyDescent="0.25">
      <c r="A4558" s="14" t="s">
        <v>5032</v>
      </c>
      <c r="B4558" s="14" t="s">
        <v>81</v>
      </c>
      <c r="C4558" s="14" t="s">
        <v>28</v>
      </c>
      <c r="D4558" s="14" t="str" cm="1">
        <f t="array" ref="D4558">_xlfn.IFS(C4558="Patisserie","Item_10_PAT",C4558="Milk Products","Item_10_MILK",C4558="Butchers","Item_10_BUT",C4558="Beverages","Item_10_BEV",C4558="Food","Item_10_FOOD",C4558="Furniture","Item_10_FUR",C4558="Electric household essentials","Item_10_EHE",C4558="Computers and electric accessories","Item_10_CEA")</f>
        <v>Item_10_BEV</v>
      </c>
      <c r="E4558" s="11">
        <v>17</v>
      </c>
      <c r="F4558" s="11">
        <v>5</v>
      </c>
      <c r="G4558" s="11">
        <v>85</v>
      </c>
      <c r="H4558" s="14" t="s">
        <v>49</v>
      </c>
      <c r="I4558" s="14" t="s">
        <v>39</v>
      </c>
      <c r="J4558" s="15">
        <v>45082</v>
      </c>
      <c r="K4558" s="12" t="str">
        <f>IF(H4558="Digital Wallet","TRUE","FALSE")</f>
        <v>FALSE</v>
      </c>
    </row>
    <row r="4559" spans="1:11" x14ac:dyDescent="0.25">
      <c r="A4559" s="16" t="s">
        <v>5033</v>
      </c>
      <c r="B4559" s="16" t="s">
        <v>31</v>
      </c>
      <c r="C4559" s="16" t="s">
        <v>42</v>
      </c>
      <c r="D4559" s="14" t="str" cm="1">
        <f t="array" ref="D4559">_xlfn.IFS(C4559="Patisserie","Item_10_PAT",C4559="Milk Products","Item_10_MILK",C4559="Butchers","Item_10_BUT",C4559="Beverages","Item_10_BEV",C4559="Food","Item_10_FOOD",C4559="Furniture","Item_10_FUR",C4559="Electric household essentials","Item_10_EHE",C4559="Computers and electric accessories","Item_10_CEA")</f>
        <v>Item_10_FUR</v>
      </c>
      <c r="E4559" s="11">
        <v>15.5</v>
      </c>
      <c r="F4559" s="12">
        <v>8</v>
      </c>
      <c r="G4559" s="12">
        <v>124</v>
      </c>
      <c r="H4559" s="16" t="s">
        <v>15</v>
      </c>
      <c r="I4559" s="16" t="s">
        <v>16</v>
      </c>
      <c r="J4559" s="17">
        <v>44899</v>
      </c>
      <c r="K4559" s="12" t="b">
        <v>1</v>
      </c>
    </row>
    <row r="4560" spans="1:11" x14ac:dyDescent="0.25">
      <c r="A4560" s="14" t="s">
        <v>5034</v>
      </c>
      <c r="B4560" s="14" t="s">
        <v>41</v>
      </c>
      <c r="C4560" s="14" t="s">
        <v>19</v>
      </c>
      <c r="D4560" s="14" t="str" cm="1">
        <f t="array" ref="D4560">_xlfn.IFS(C4560="Patisserie","Item_10_PAT",C4560="Milk Products","Item_10_MILK",C4560="Butchers","Item_10_BUT",C4560="Beverages","Item_10_BEV",C4560="Food","Item_10_FOOD",C4560="Furniture","Item_10_FUR",C4560="Electric household essentials","Item_10_EHE",C4560="Computers and electric accessories","Item_10_CEA")</f>
        <v>Item_10_MILK</v>
      </c>
      <c r="E4560" s="11">
        <v>27.5</v>
      </c>
      <c r="F4560" s="11">
        <v>3</v>
      </c>
      <c r="G4560" s="11">
        <v>82.5</v>
      </c>
      <c r="H4560" s="14" t="s">
        <v>49</v>
      </c>
      <c r="I4560" s="14" t="s">
        <v>16</v>
      </c>
      <c r="J4560" s="15">
        <v>45106</v>
      </c>
      <c r="K4560" s="11" t="b">
        <v>0</v>
      </c>
    </row>
    <row r="4561" spans="1:11" x14ac:dyDescent="0.25">
      <c r="A4561" s="16" t="s">
        <v>5035</v>
      </c>
      <c r="B4561" s="16" t="s">
        <v>27</v>
      </c>
      <c r="C4561" s="16" t="s">
        <v>13</v>
      </c>
      <c r="D4561" s="14" t="str" cm="1">
        <f t="array" ref="D4561">_xlfn.IFS(C4561="Patisserie","Item_10_PAT",C4561="Milk Products","Item_10_MILK",C4561="Butchers","Item_10_BUT",C4561="Beverages","Item_10_BEV",C4561="Food","Item_10_FOOD",C4561="Furniture","Item_10_FUR",C4561="Electric household essentials","Item_10_EHE",C4561="Computers and electric accessories","Item_10_CEA")</f>
        <v>Item_10_PAT</v>
      </c>
      <c r="E4561" s="11">
        <v>20</v>
      </c>
      <c r="F4561" s="12">
        <v>9</v>
      </c>
      <c r="G4561" s="12">
        <v>180</v>
      </c>
      <c r="H4561" s="16" t="s">
        <v>49</v>
      </c>
      <c r="I4561" s="16" t="s">
        <v>39</v>
      </c>
      <c r="J4561" s="17">
        <v>44588</v>
      </c>
      <c r="K4561" s="12" t="str">
        <f t="shared" ref="K4561:K4562" si="326">IF(H4561="Digital Wallet","TRUE","FALSE")</f>
        <v>FALSE</v>
      </c>
    </row>
    <row r="4562" spans="1:11" x14ac:dyDescent="0.25">
      <c r="A4562" s="14" t="s">
        <v>5036</v>
      </c>
      <c r="B4562" s="14" t="s">
        <v>90</v>
      </c>
      <c r="C4562" s="14" t="s">
        <v>67</v>
      </c>
      <c r="D4562" s="14" t="str" cm="1">
        <f t="array" ref="D4562">_xlfn.IFS(C4562="Patisserie","Item_10_PAT",C4562="Milk Products","Item_10_MILK",C4562="Butchers","Item_10_BUT",C4562="Beverages","Item_10_BEV",C4562="Food","Item_10_FOOD",C4562="Furniture","Item_10_FUR",C4562="Electric household essentials","Item_10_EHE",C4562="Computers and electric accessories","Item_10_CEA")</f>
        <v>Item_10_EHE</v>
      </c>
      <c r="E4562" s="11">
        <v>18.5</v>
      </c>
      <c r="F4562" s="11">
        <v>1</v>
      </c>
      <c r="G4562" s="11">
        <v>18.5</v>
      </c>
      <c r="H4562" s="14" t="s">
        <v>15</v>
      </c>
      <c r="I4562" s="14" t="s">
        <v>39</v>
      </c>
      <c r="J4562" s="15">
        <v>45522</v>
      </c>
      <c r="K4562" s="12" t="str">
        <f t="shared" si="326"/>
        <v>TRUE</v>
      </c>
    </row>
    <row r="4563" spans="1:11" x14ac:dyDescent="0.25">
      <c r="A4563" s="16" t="s">
        <v>5037</v>
      </c>
      <c r="B4563" s="16" t="s">
        <v>66</v>
      </c>
      <c r="C4563" s="16" t="s">
        <v>13</v>
      </c>
      <c r="D4563" s="14" t="str" cm="1">
        <f t="array" ref="D4563">_xlfn.IFS(C4563="Patisserie","Item_10_PAT",C4563="Milk Products","Item_10_MILK",C4563="Butchers","Item_10_BUT",C4563="Beverages","Item_10_BEV",C4563="Food","Item_10_FOOD",C4563="Furniture","Item_10_FUR",C4563="Electric household essentials","Item_10_EHE",C4563="Computers and electric accessories","Item_10_CEA")</f>
        <v>Item_10_PAT</v>
      </c>
      <c r="E4563" s="11">
        <v>36.5</v>
      </c>
      <c r="F4563" s="12">
        <v>4</v>
      </c>
      <c r="G4563" s="12">
        <v>146</v>
      </c>
      <c r="H4563" s="16" t="s">
        <v>49</v>
      </c>
      <c r="I4563" s="16" t="s">
        <v>39</v>
      </c>
      <c r="J4563" s="17">
        <v>44704</v>
      </c>
      <c r="K4563" s="12" t="b">
        <v>0</v>
      </c>
    </row>
    <row r="4564" spans="1:11" x14ac:dyDescent="0.25">
      <c r="A4564" s="14" t="s">
        <v>5038</v>
      </c>
      <c r="B4564" s="14" t="s">
        <v>64</v>
      </c>
      <c r="C4564" s="14" t="s">
        <v>42</v>
      </c>
      <c r="D4564" s="14" t="str" cm="1">
        <f t="array" ref="D4564">_xlfn.IFS(C4564="Patisserie","Item_10_PAT",C4564="Milk Products","Item_10_MILK",C4564="Butchers","Item_10_BUT",C4564="Beverages","Item_10_BEV",C4564="Food","Item_10_FOOD",C4564="Furniture","Item_10_FUR",C4564="Electric household essentials","Item_10_EHE",C4564="Computers and electric accessories","Item_10_CEA")</f>
        <v>Item_10_FUR</v>
      </c>
      <c r="E4564" s="11">
        <v>9.5</v>
      </c>
      <c r="F4564" s="11">
        <v>10</v>
      </c>
      <c r="G4564" s="11">
        <v>95</v>
      </c>
      <c r="H4564" s="14" t="s">
        <v>25</v>
      </c>
      <c r="I4564" s="14" t="s">
        <v>16</v>
      </c>
      <c r="J4564" s="15">
        <v>45596</v>
      </c>
      <c r="K4564" s="12" t="str">
        <f>IF(H4564="Digital Wallet","TRUE","FALSE")</f>
        <v>FALSE</v>
      </c>
    </row>
    <row r="4565" spans="1:11" x14ac:dyDescent="0.25">
      <c r="A4565" s="16" t="s">
        <v>5039</v>
      </c>
      <c r="B4565" s="16" t="s">
        <v>101</v>
      </c>
      <c r="C4565" s="16" t="s">
        <v>23</v>
      </c>
      <c r="D4565" s="14" t="str" cm="1">
        <f t="array" ref="D4565">_xlfn.IFS(C4565="Patisserie","Item_10_PAT",C4565="Milk Products","Item_10_MILK",C4565="Butchers","Item_10_BUT",C4565="Beverages","Item_10_BEV",C4565="Food","Item_10_FOOD",C4565="Furniture","Item_10_FUR",C4565="Electric household essentials","Item_10_EHE",C4565="Computers and electric accessories","Item_10_CEA")</f>
        <v>Item_10_BUT</v>
      </c>
      <c r="E4565" s="11">
        <v>23</v>
      </c>
      <c r="F4565" s="12">
        <v>7</v>
      </c>
      <c r="G4565" s="12">
        <v>161</v>
      </c>
      <c r="H4565" s="16" t="s">
        <v>25</v>
      </c>
      <c r="I4565" s="16" t="s">
        <v>39</v>
      </c>
      <c r="J4565" s="17">
        <v>44891</v>
      </c>
      <c r="K4565" s="12" t="b">
        <v>1</v>
      </c>
    </row>
    <row r="4566" spans="1:11" x14ac:dyDescent="0.25">
      <c r="A4566" s="14" t="s">
        <v>5040</v>
      </c>
      <c r="B4566" s="14" t="s">
        <v>117</v>
      </c>
      <c r="C4566" s="14" t="s">
        <v>42</v>
      </c>
      <c r="D4566" s="14" t="str" cm="1">
        <f t="array" ref="D4566">_xlfn.IFS(C4566="Patisserie","Item_10_PAT",C4566="Milk Products","Item_10_MILK",C4566="Butchers","Item_10_BUT",C4566="Beverages","Item_10_BEV",C4566="Food","Item_10_FOOD",C4566="Furniture","Item_10_FUR",C4566="Electric household essentials","Item_10_EHE",C4566="Computers and electric accessories","Item_10_CEA")</f>
        <v>Item_10_FUR</v>
      </c>
      <c r="E4566" s="11">
        <v>5</v>
      </c>
      <c r="F4566" s="11">
        <v>4</v>
      </c>
      <c r="G4566" s="11">
        <v>20</v>
      </c>
      <c r="H4566" s="14" t="s">
        <v>25</v>
      </c>
      <c r="I4566" s="14" t="s">
        <v>16</v>
      </c>
      <c r="J4566" s="15">
        <v>45538</v>
      </c>
      <c r="K4566" s="12" t="str">
        <f>IF(H4566="Digital Wallet","TRUE","FALSE")</f>
        <v>FALSE</v>
      </c>
    </row>
    <row r="4567" spans="1:11" x14ac:dyDescent="0.25">
      <c r="A4567" s="16" t="s">
        <v>5041</v>
      </c>
      <c r="B4567" s="16" t="s">
        <v>44</v>
      </c>
      <c r="C4567" s="16" t="s">
        <v>13</v>
      </c>
      <c r="D4567" s="14" t="str" cm="1">
        <f t="array" ref="D4567">_xlfn.IFS(C4567="Patisserie","Item_10_PAT",C4567="Milk Products","Item_10_MILK",C4567="Butchers","Item_10_BUT",C4567="Beverages","Item_10_BEV",C4567="Food","Item_10_FOOD",C4567="Furniture","Item_10_FUR",C4567="Electric household essentials","Item_10_EHE",C4567="Computers and electric accessories","Item_10_CEA")</f>
        <v>Item_10_PAT</v>
      </c>
      <c r="E4567" s="11">
        <v>35</v>
      </c>
      <c r="F4567" s="12">
        <v>5</v>
      </c>
      <c r="G4567" s="12">
        <v>175</v>
      </c>
      <c r="H4567" s="16" t="s">
        <v>49</v>
      </c>
      <c r="I4567" s="16" t="s">
        <v>39</v>
      </c>
      <c r="J4567" s="17">
        <v>45311</v>
      </c>
      <c r="K4567" s="12" t="b">
        <v>0</v>
      </c>
    </row>
    <row r="4568" spans="1:11" x14ac:dyDescent="0.25">
      <c r="A4568" s="14" t="s">
        <v>5042</v>
      </c>
      <c r="B4568" s="14" t="s">
        <v>44</v>
      </c>
      <c r="C4568" s="14" t="s">
        <v>19</v>
      </c>
      <c r="D4568" s="14" t="str" cm="1">
        <f t="array" ref="D4568">_xlfn.IFS(C4568="Patisserie","Item_10_PAT",C4568="Milk Products","Item_10_MILK",C4568="Butchers","Item_10_BUT",C4568="Beverages","Item_10_BEV",C4568="Food","Item_10_FOOD",C4568="Furniture","Item_10_FUR",C4568="Electric household essentials","Item_10_EHE",C4568="Computers and electric accessories","Item_10_CEA")</f>
        <v>Item_10_MILK</v>
      </c>
      <c r="E4568" s="11">
        <f>G4568/F4568</f>
        <v>14</v>
      </c>
      <c r="F4568" s="11">
        <v>6</v>
      </c>
      <c r="G4568" s="11">
        <v>84</v>
      </c>
      <c r="H4568" s="14" t="s">
        <v>25</v>
      </c>
      <c r="I4568" s="14" t="s">
        <v>16</v>
      </c>
      <c r="J4568" s="15">
        <v>44957</v>
      </c>
      <c r="K4568" s="12" t="str">
        <f t="shared" ref="K4568:K4570" si="327">IF(H4568="Digital Wallet","TRUE","FALSE")</f>
        <v>FALSE</v>
      </c>
    </row>
    <row r="4569" spans="1:11" x14ac:dyDescent="0.25">
      <c r="A4569" s="16" t="s">
        <v>5043</v>
      </c>
      <c r="B4569" s="16" t="s">
        <v>99</v>
      </c>
      <c r="C4569" s="16" t="s">
        <v>23</v>
      </c>
      <c r="D4569" s="14" t="str" cm="1">
        <f t="array" ref="D4569">_xlfn.IFS(C4569="Patisserie","Item_10_PAT",C4569="Milk Products","Item_10_MILK",C4569="Butchers","Item_10_BUT",C4569="Beverages","Item_10_BEV",C4569="Food","Item_10_FOOD",C4569="Furniture","Item_10_FUR",C4569="Electric household essentials","Item_10_EHE",C4569="Computers and electric accessories","Item_10_CEA")</f>
        <v>Item_10_BUT</v>
      </c>
      <c r="E4569" s="11">
        <v>12.5</v>
      </c>
      <c r="F4569" s="12">
        <v>3</v>
      </c>
      <c r="G4569" s="12">
        <v>37.5</v>
      </c>
      <c r="H4569" s="16" t="s">
        <v>15</v>
      </c>
      <c r="I4569" s="16" t="s">
        <v>16</v>
      </c>
      <c r="J4569" s="17">
        <v>44758</v>
      </c>
      <c r="K4569" s="12" t="str">
        <f t="shared" si="327"/>
        <v>TRUE</v>
      </c>
    </row>
    <row r="4570" spans="1:11" x14ac:dyDescent="0.25">
      <c r="A4570" s="14" t="s">
        <v>5044</v>
      </c>
      <c r="B4570" s="14" t="s">
        <v>64</v>
      </c>
      <c r="C4570" s="14" t="s">
        <v>42</v>
      </c>
      <c r="D4570" s="14" t="str" cm="1">
        <f t="array" ref="D4570">_xlfn.IFS(C4570="Patisserie","Item_10_PAT",C4570="Milk Products","Item_10_MILK",C4570="Butchers","Item_10_BUT",C4570="Beverages","Item_10_BEV",C4570="Food","Item_10_FOOD",C4570="Furniture","Item_10_FUR",C4570="Electric household essentials","Item_10_EHE",C4570="Computers and electric accessories","Item_10_CEA")</f>
        <v>Item_10_FUR</v>
      </c>
      <c r="E4570" s="11">
        <v>12.5</v>
      </c>
      <c r="F4570" s="11">
        <v>10</v>
      </c>
      <c r="G4570" s="11">
        <v>125</v>
      </c>
      <c r="H4570" s="14" t="s">
        <v>25</v>
      </c>
      <c r="I4570" s="14" t="s">
        <v>16</v>
      </c>
      <c r="J4570" s="15">
        <v>44667</v>
      </c>
      <c r="K4570" s="12" t="str">
        <f t="shared" si="327"/>
        <v>FALSE</v>
      </c>
    </row>
    <row r="4571" spans="1:11" x14ac:dyDescent="0.25">
      <c r="A4571" s="16" t="s">
        <v>5045</v>
      </c>
      <c r="B4571" s="16" t="s">
        <v>124</v>
      </c>
      <c r="C4571" s="16" t="s">
        <v>23</v>
      </c>
      <c r="D4571" s="14" t="str" cm="1">
        <f t="array" ref="D4571">_xlfn.IFS(C4571="Patisserie","Item_10_PAT",C4571="Milk Products","Item_10_MILK",C4571="Butchers","Item_10_BUT",C4571="Beverages","Item_10_BEV",C4571="Food","Item_10_FOOD",C4571="Furniture","Item_10_FUR",C4571="Electric household essentials","Item_10_EHE",C4571="Computers and electric accessories","Item_10_CEA")</f>
        <v>Item_10_BUT</v>
      </c>
      <c r="E4571" s="11">
        <v>30.5</v>
      </c>
      <c r="F4571" s="12">
        <v>5</v>
      </c>
      <c r="G4571" s="12">
        <v>152.5</v>
      </c>
      <c r="H4571" s="16" t="s">
        <v>25</v>
      </c>
      <c r="I4571" s="16" t="s">
        <v>39</v>
      </c>
      <c r="J4571" s="17">
        <v>45229</v>
      </c>
      <c r="K4571" s="12" t="b">
        <v>1</v>
      </c>
    </row>
    <row r="4572" spans="1:11" x14ac:dyDescent="0.25">
      <c r="A4572" s="14" t="s">
        <v>5046</v>
      </c>
      <c r="B4572" s="14" t="s">
        <v>99</v>
      </c>
      <c r="C4572" s="14" t="s">
        <v>13</v>
      </c>
      <c r="D4572" s="14" t="str" cm="1">
        <f t="array" ref="D4572">_xlfn.IFS(C4572="Patisserie","Item_10_PAT",C4572="Milk Products","Item_10_MILK",C4572="Butchers","Item_10_BUT",C4572="Beverages","Item_10_BEV",C4572="Food","Item_10_FOOD",C4572="Furniture","Item_10_FUR",C4572="Electric household essentials","Item_10_EHE",C4572="Computers and electric accessories","Item_10_CEA")</f>
        <v>Item_10_PAT</v>
      </c>
      <c r="E4572" s="11">
        <v>33.5</v>
      </c>
      <c r="F4572" s="11">
        <v>9</v>
      </c>
      <c r="G4572" s="11">
        <v>301.5</v>
      </c>
      <c r="H4572" s="14" t="s">
        <v>25</v>
      </c>
      <c r="I4572" s="14" t="s">
        <v>16</v>
      </c>
      <c r="J4572" s="15">
        <v>44679</v>
      </c>
      <c r="K4572" s="11" t="b">
        <v>0</v>
      </c>
    </row>
    <row r="4573" spans="1:11" x14ac:dyDescent="0.25">
      <c r="A4573" s="16" t="s">
        <v>5047</v>
      </c>
      <c r="B4573" s="16" t="s">
        <v>75</v>
      </c>
      <c r="C4573" s="16" t="s">
        <v>28</v>
      </c>
      <c r="D4573" s="14" t="str" cm="1">
        <f t="array" ref="D4573">_xlfn.IFS(C4573="Patisserie","Item_10_PAT",C4573="Milk Products","Item_10_MILK",C4573="Butchers","Item_10_BUT",C4573="Beverages","Item_10_BEV",C4573="Food","Item_10_FOOD",C4573="Furniture","Item_10_FUR",C4573="Electric household essentials","Item_10_EHE",C4573="Computers and electric accessories","Item_10_CEA")</f>
        <v>Item_10_BEV</v>
      </c>
      <c r="E4573" s="11">
        <v>5</v>
      </c>
      <c r="F4573" s="12">
        <v>3</v>
      </c>
      <c r="G4573" s="12">
        <v>15</v>
      </c>
      <c r="H4573" s="16" t="s">
        <v>15</v>
      </c>
      <c r="I4573" s="16" t="s">
        <v>39</v>
      </c>
      <c r="J4573" s="17">
        <v>45614</v>
      </c>
      <c r="K4573" s="12" t="b">
        <v>1</v>
      </c>
    </row>
    <row r="4574" spans="1:11" x14ac:dyDescent="0.25">
      <c r="A4574" s="14" t="s">
        <v>5048</v>
      </c>
      <c r="B4574" s="14" t="s">
        <v>22</v>
      </c>
      <c r="C4574" s="14" t="s">
        <v>67</v>
      </c>
      <c r="D4574" s="14" t="str" cm="1">
        <f t="array" ref="D4574">_xlfn.IFS(C4574="Patisserie","Item_10_PAT",C4574="Milk Products","Item_10_MILK",C4574="Butchers","Item_10_BUT",C4574="Beverages","Item_10_BEV",C4574="Food","Item_10_FOOD",C4574="Furniture","Item_10_FUR",C4574="Electric household essentials","Item_10_EHE",C4574="Computers and electric accessories","Item_10_CEA")</f>
        <v>Item_10_EHE</v>
      </c>
      <c r="E4574" s="11">
        <v>9.5</v>
      </c>
      <c r="F4574" s="11">
        <v>10</v>
      </c>
      <c r="G4574" s="11">
        <v>95</v>
      </c>
      <c r="H4574" s="14" t="s">
        <v>49</v>
      </c>
      <c r="I4574" s="14" t="s">
        <v>16</v>
      </c>
      <c r="J4574" s="15">
        <v>45095</v>
      </c>
      <c r="K4574" s="11" t="b">
        <v>0</v>
      </c>
    </row>
    <row r="4575" spans="1:11" x14ac:dyDescent="0.25">
      <c r="A4575" s="14" t="s">
        <v>5050</v>
      </c>
      <c r="B4575" s="14" t="s">
        <v>169</v>
      </c>
      <c r="C4575" s="14" t="s">
        <v>67</v>
      </c>
      <c r="D4575" s="14" t="str" cm="1">
        <f t="array" ref="D4575">_xlfn.IFS(C4575="Patisserie","Item_10_PAT",C4575="Milk Products","Item_10_MILK",C4575="Butchers","Item_10_BUT",C4575="Beverages","Item_10_BEV",C4575="Food","Item_10_FOOD",C4575="Furniture","Item_10_FUR",C4575="Electric household essentials","Item_10_EHE",C4575="Computers and electric accessories","Item_10_CEA")</f>
        <v>Item_10_EHE</v>
      </c>
      <c r="E4575" s="11">
        <v>17</v>
      </c>
      <c r="F4575" s="11">
        <v>5</v>
      </c>
      <c r="G4575" s="11">
        <v>85</v>
      </c>
      <c r="H4575" s="14" t="s">
        <v>15</v>
      </c>
      <c r="I4575" s="14" t="s">
        <v>39</v>
      </c>
      <c r="J4575" s="15">
        <v>45630</v>
      </c>
      <c r="K4575" s="11" t="b">
        <v>1</v>
      </c>
    </row>
    <row r="4576" spans="1:11" x14ac:dyDescent="0.25">
      <c r="A4576" s="16" t="s">
        <v>5051</v>
      </c>
      <c r="B4576" s="16" t="s">
        <v>85</v>
      </c>
      <c r="C4576" s="16" t="s">
        <v>32</v>
      </c>
      <c r="D4576" s="14" t="str" cm="1">
        <f t="array" ref="D4576">_xlfn.IFS(C4576="Patisserie","Item_10_PAT",C4576="Milk Products","Item_10_MILK",C4576="Butchers","Item_10_BUT",C4576="Beverages","Item_10_BEV",C4576="Food","Item_10_FOOD",C4576="Furniture","Item_10_FUR",C4576="Electric household essentials","Item_10_EHE",C4576="Computers and electric accessories","Item_10_CEA")</f>
        <v>Item_10_FOOD</v>
      </c>
      <c r="E4576" s="11">
        <v>18.5</v>
      </c>
      <c r="F4576" s="12">
        <v>10</v>
      </c>
      <c r="G4576" s="12">
        <v>185</v>
      </c>
      <c r="H4576" s="16" t="s">
        <v>49</v>
      </c>
      <c r="I4576" s="16" t="s">
        <v>16</v>
      </c>
      <c r="J4576" s="17">
        <v>45674</v>
      </c>
      <c r="K4576" s="12" t="b">
        <v>1</v>
      </c>
    </row>
    <row r="4577" spans="1:11" x14ac:dyDescent="0.25">
      <c r="A4577" s="14" t="s">
        <v>5052</v>
      </c>
      <c r="B4577" s="14" t="s">
        <v>66</v>
      </c>
      <c r="C4577" s="14" t="s">
        <v>42</v>
      </c>
      <c r="D4577" s="14" t="str" cm="1">
        <f t="array" ref="D4577">_xlfn.IFS(C4577="Patisserie","Item_10_PAT",C4577="Milk Products","Item_10_MILK",C4577="Butchers","Item_10_BUT",C4577="Beverages","Item_10_BEV",C4577="Food","Item_10_FOOD",C4577="Furniture","Item_10_FUR",C4577="Electric household essentials","Item_10_EHE",C4577="Computers and electric accessories","Item_10_CEA")</f>
        <v>Item_10_FUR</v>
      </c>
      <c r="E4577" s="11">
        <v>12.5</v>
      </c>
      <c r="F4577" s="11">
        <v>8</v>
      </c>
      <c r="G4577" s="11">
        <v>100</v>
      </c>
      <c r="H4577" s="14" t="s">
        <v>15</v>
      </c>
      <c r="I4577" s="14" t="s">
        <v>39</v>
      </c>
      <c r="J4577" s="15">
        <v>45130</v>
      </c>
      <c r="K4577" s="12" t="str">
        <f t="shared" ref="K4577:K4578" si="328">IF(H4577="Digital Wallet","TRUE","FALSE")</f>
        <v>TRUE</v>
      </c>
    </row>
    <row r="4578" spans="1:11" x14ac:dyDescent="0.25">
      <c r="A4578" s="16" t="s">
        <v>5053</v>
      </c>
      <c r="B4578" s="16" t="s">
        <v>75</v>
      </c>
      <c r="C4578" s="16" t="s">
        <v>42</v>
      </c>
      <c r="D4578" s="14" t="str" cm="1">
        <f t="array" ref="D4578">_xlfn.IFS(C4578="Patisserie","Item_10_PAT",C4578="Milk Products","Item_10_MILK",C4578="Butchers","Item_10_BUT",C4578="Beverages","Item_10_BEV",C4578="Food","Item_10_FOOD",C4578="Furniture","Item_10_FUR",C4578="Electric household essentials","Item_10_EHE",C4578="Computers and electric accessories","Item_10_CEA")</f>
        <v>Item_10_FUR</v>
      </c>
      <c r="E4578" s="11">
        <v>26</v>
      </c>
      <c r="F4578" s="12">
        <v>6</v>
      </c>
      <c r="G4578" s="12">
        <v>156</v>
      </c>
      <c r="H4578" s="16" t="s">
        <v>49</v>
      </c>
      <c r="I4578" s="16" t="s">
        <v>16</v>
      </c>
      <c r="J4578" s="17">
        <v>44747</v>
      </c>
      <c r="K4578" s="12" t="str">
        <f t="shared" si="328"/>
        <v>FALSE</v>
      </c>
    </row>
    <row r="4579" spans="1:11" x14ac:dyDescent="0.25">
      <c r="A4579" s="14" t="s">
        <v>5054</v>
      </c>
      <c r="B4579" s="14" t="s">
        <v>66</v>
      </c>
      <c r="C4579" s="14" t="s">
        <v>131</v>
      </c>
      <c r="D4579" s="14" t="str" cm="1">
        <f t="array" ref="D4579">_xlfn.IFS(C4579="Patisserie","Item_10_PAT",C4579="Milk Products","Item_10_MILK",C4579="Butchers","Item_10_BUT",C4579="Beverages","Item_10_BEV",C4579="Food","Item_10_FOOD",C4579="Furniture","Item_10_FUR",C4579="Electric household essentials","Item_10_EHE",C4579="Computers and electric accessories","Item_10_CEA")</f>
        <v>Item_10_CEA</v>
      </c>
      <c r="E4579" s="11">
        <f>G4579/F4579</f>
        <v>11</v>
      </c>
      <c r="F4579" s="11">
        <v>2</v>
      </c>
      <c r="G4579" s="11">
        <v>22</v>
      </c>
      <c r="H4579" s="14" t="s">
        <v>15</v>
      </c>
      <c r="I4579" s="14" t="s">
        <v>39</v>
      </c>
      <c r="J4579" s="15">
        <v>44770</v>
      </c>
      <c r="K4579" s="11" t="b">
        <v>0</v>
      </c>
    </row>
    <row r="4580" spans="1:11" x14ac:dyDescent="0.25">
      <c r="A4580" s="16" t="s">
        <v>5055</v>
      </c>
      <c r="B4580" s="16" t="s">
        <v>124</v>
      </c>
      <c r="C4580" s="16" t="s">
        <v>32</v>
      </c>
      <c r="D4580" s="14" t="str" cm="1">
        <f t="array" ref="D4580">_xlfn.IFS(C4580="Patisserie","Item_10_PAT",C4580="Milk Products","Item_10_MILK",C4580="Butchers","Item_10_BUT",C4580="Beverages","Item_10_BEV",C4580="Food","Item_10_FOOD",C4580="Furniture","Item_10_FUR",C4580="Electric household essentials","Item_10_EHE",C4580="Computers and electric accessories","Item_10_CEA")</f>
        <v>Item_10_FOOD</v>
      </c>
      <c r="E4580" s="11">
        <v>35</v>
      </c>
      <c r="F4580" s="12">
        <v>1</v>
      </c>
      <c r="G4580" s="12">
        <v>35</v>
      </c>
      <c r="H4580" s="16" t="s">
        <v>49</v>
      </c>
      <c r="I4580" s="16" t="s">
        <v>16</v>
      </c>
      <c r="J4580" s="17">
        <v>45046</v>
      </c>
      <c r="K4580" s="12" t="b">
        <v>1</v>
      </c>
    </row>
    <row r="4581" spans="1:11" x14ac:dyDescent="0.25">
      <c r="A4581" s="14" t="s">
        <v>5056</v>
      </c>
      <c r="B4581" s="14" t="s">
        <v>117</v>
      </c>
      <c r="C4581" s="14" t="s">
        <v>13</v>
      </c>
      <c r="D4581" s="14" t="str" cm="1">
        <f t="array" ref="D4581">_xlfn.IFS(C4581="Patisserie","Item_10_PAT",C4581="Milk Products","Item_10_MILK",C4581="Butchers","Item_10_BUT",C4581="Beverages","Item_10_BEV",C4581="Food","Item_10_FOOD",C4581="Furniture","Item_10_FUR",C4581="Electric household essentials","Item_10_EHE",C4581="Computers and electric accessories","Item_10_CEA")</f>
        <v>Item_10_PAT</v>
      </c>
      <c r="E4581" s="11">
        <v>21.5</v>
      </c>
      <c r="F4581" s="11">
        <v>9</v>
      </c>
      <c r="G4581" s="11">
        <v>193.5</v>
      </c>
      <c r="H4581" s="14" t="s">
        <v>49</v>
      </c>
      <c r="I4581" s="14" t="s">
        <v>16</v>
      </c>
      <c r="J4581" s="15">
        <v>44908</v>
      </c>
      <c r="K4581" s="11" t="b">
        <v>1</v>
      </c>
    </row>
    <row r="4582" spans="1:11" x14ac:dyDescent="0.25">
      <c r="A4582" s="16" t="s">
        <v>5057</v>
      </c>
      <c r="B4582" s="16" t="s">
        <v>114</v>
      </c>
      <c r="C4582" s="16" t="s">
        <v>23</v>
      </c>
      <c r="D4582" s="14" t="str" cm="1">
        <f t="array" ref="D4582">_xlfn.IFS(C4582="Patisserie","Item_10_PAT",C4582="Milk Products","Item_10_MILK",C4582="Butchers","Item_10_BUT",C4582="Beverages","Item_10_BEV",C4582="Food","Item_10_FOOD",C4582="Furniture","Item_10_FUR",C4582="Electric household essentials","Item_10_EHE",C4582="Computers and electric accessories","Item_10_CEA")</f>
        <v>Item_10_BUT</v>
      </c>
      <c r="E4582" s="11">
        <v>26</v>
      </c>
      <c r="F4582" s="12">
        <v>7</v>
      </c>
      <c r="G4582" s="12">
        <v>182</v>
      </c>
      <c r="H4582" s="16" t="s">
        <v>15</v>
      </c>
      <c r="I4582" s="16" t="s">
        <v>16</v>
      </c>
      <c r="J4582" s="17">
        <v>44754</v>
      </c>
      <c r="K4582" s="12" t="b">
        <v>1</v>
      </c>
    </row>
    <row r="4583" spans="1:11" x14ac:dyDescent="0.25">
      <c r="A4583" s="14" t="s">
        <v>5058</v>
      </c>
      <c r="B4583" s="14" t="s">
        <v>56</v>
      </c>
      <c r="C4583" s="14" t="s">
        <v>42</v>
      </c>
      <c r="D4583" s="14" t="str" cm="1">
        <f t="array" ref="D4583">_xlfn.IFS(C4583="Patisserie","Item_10_PAT",C4583="Milk Products","Item_10_MILK",C4583="Butchers","Item_10_BUT",C4583="Beverages","Item_10_BEV",C4583="Food","Item_10_FOOD",C4583="Furniture","Item_10_FUR",C4583="Electric household essentials","Item_10_EHE",C4583="Computers and electric accessories","Item_10_CEA")</f>
        <v>Item_10_FUR</v>
      </c>
      <c r="E4583" s="11">
        <v>20</v>
      </c>
      <c r="F4583" s="11">
        <v>1</v>
      </c>
      <c r="G4583" s="11">
        <v>20</v>
      </c>
      <c r="H4583" s="14" t="s">
        <v>25</v>
      </c>
      <c r="I4583" s="14" t="s">
        <v>39</v>
      </c>
      <c r="J4583" s="15">
        <v>45160</v>
      </c>
      <c r="K4583" s="12" t="str">
        <f>IF(H4583="Digital Wallet","TRUE","FALSE")</f>
        <v>FALSE</v>
      </c>
    </row>
    <row r="4584" spans="1:11" x14ac:dyDescent="0.25">
      <c r="A4584" s="16" t="s">
        <v>5059</v>
      </c>
      <c r="B4584" s="16" t="s">
        <v>169</v>
      </c>
      <c r="C4584" s="16" t="s">
        <v>13</v>
      </c>
      <c r="D4584" s="14" t="str" cm="1">
        <f t="array" ref="D4584">_xlfn.IFS(C4584="Patisserie","Item_10_PAT",C4584="Milk Products","Item_10_MILK",C4584="Butchers","Item_10_BUT",C4584="Beverages","Item_10_BEV",C4584="Food","Item_10_FOOD",C4584="Furniture","Item_10_FUR",C4584="Electric household essentials","Item_10_EHE",C4584="Computers and electric accessories","Item_10_CEA")</f>
        <v>Item_10_PAT</v>
      </c>
      <c r="E4584" s="11">
        <v>21.5</v>
      </c>
      <c r="F4584" s="12">
        <v>8</v>
      </c>
      <c r="G4584" s="12">
        <v>172</v>
      </c>
      <c r="H4584" s="16" t="s">
        <v>15</v>
      </c>
      <c r="I4584" s="16" t="s">
        <v>39</v>
      </c>
      <c r="J4584" s="17">
        <v>45562</v>
      </c>
      <c r="K4584" s="12" t="b">
        <v>1</v>
      </c>
    </row>
    <row r="4585" spans="1:11" x14ac:dyDescent="0.25">
      <c r="A4585" s="14" t="s">
        <v>5060</v>
      </c>
      <c r="B4585" s="14" t="s">
        <v>117</v>
      </c>
      <c r="C4585" s="14" t="s">
        <v>131</v>
      </c>
      <c r="D4585" s="14" t="str" cm="1">
        <f t="array" ref="D4585">_xlfn.IFS(C4585="Patisserie","Item_10_PAT",C4585="Milk Products","Item_10_MILK",C4585="Butchers","Item_10_BUT",C4585="Beverages","Item_10_BEV",C4585="Food","Item_10_FOOD",C4585="Furniture","Item_10_FUR",C4585="Electric household essentials","Item_10_EHE",C4585="Computers and electric accessories","Item_10_CEA")</f>
        <v>Item_10_CEA</v>
      </c>
      <c r="E4585" s="11">
        <v>23</v>
      </c>
      <c r="F4585" s="11">
        <v>8</v>
      </c>
      <c r="G4585" s="11">
        <v>184</v>
      </c>
      <c r="H4585" s="14" t="s">
        <v>49</v>
      </c>
      <c r="I4585" s="14" t="s">
        <v>16</v>
      </c>
      <c r="J4585" s="15">
        <v>45542</v>
      </c>
      <c r="K4585" s="11" t="b">
        <v>0</v>
      </c>
    </row>
    <row r="4586" spans="1:11" x14ac:dyDescent="0.25">
      <c r="A4586" s="16" t="s">
        <v>5061</v>
      </c>
      <c r="B4586" s="16" t="s">
        <v>37</v>
      </c>
      <c r="C4586" s="16" t="s">
        <v>32</v>
      </c>
      <c r="D4586" s="14" t="str" cm="1">
        <f t="array" ref="D4586">_xlfn.IFS(C4586="Patisserie","Item_10_PAT",C4586="Milk Products","Item_10_MILK",C4586="Butchers","Item_10_BUT",C4586="Beverages","Item_10_BEV",C4586="Food","Item_10_FOOD",C4586="Furniture","Item_10_FUR",C4586="Electric household essentials","Item_10_EHE",C4586="Computers and electric accessories","Item_10_CEA")</f>
        <v>Item_10_FOOD</v>
      </c>
      <c r="E4586" s="11">
        <v>24.5</v>
      </c>
      <c r="F4586" s="12">
        <v>5</v>
      </c>
      <c r="G4586" s="12">
        <v>122.5</v>
      </c>
      <c r="H4586" s="16" t="s">
        <v>15</v>
      </c>
      <c r="I4586" s="16" t="s">
        <v>16</v>
      </c>
      <c r="J4586" s="17">
        <v>45062</v>
      </c>
      <c r="K4586" s="12" t="b">
        <v>0</v>
      </c>
    </row>
    <row r="4587" spans="1:11" x14ac:dyDescent="0.25">
      <c r="A4587" s="14" t="s">
        <v>5062</v>
      </c>
      <c r="B4587" s="14" t="s">
        <v>12</v>
      </c>
      <c r="C4587" s="14" t="s">
        <v>19</v>
      </c>
      <c r="D4587" s="14" t="str" cm="1">
        <f t="array" ref="D4587">_xlfn.IFS(C4587="Patisserie","Item_10_PAT",C4587="Milk Products","Item_10_MILK",C4587="Butchers","Item_10_BUT",C4587="Beverages","Item_10_BEV",C4587="Food","Item_10_FOOD",C4587="Furniture","Item_10_FUR",C4587="Electric household essentials","Item_10_EHE",C4587="Computers and electric accessories","Item_10_CEA")</f>
        <v>Item_10_MILK</v>
      </c>
      <c r="E4587" s="11">
        <v>14</v>
      </c>
      <c r="F4587" s="11">
        <v>9</v>
      </c>
      <c r="G4587" s="11">
        <v>126</v>
      </c>
      <c r="H4587" s="14" t="s">
        <v>25</v>
      </c>
      <c r="I4587" s="14" t="s">
        <v>16</v>
      </c>
      <c r="J4587" s="15">
        <v>45574</v>
      </c>
      <c r="K4587" s="11" t="b">
        <v>0</v>
      </c>
    </row>
    <row r="4588" spans="1:11" x14ac:dyDescent="0.25">
      <c r="A4588" s="16" t="s">
        <v>5063</v>
      </c>
      <c r="B4588" s="16" t="s">
        <v>44</v>
      </c>
      <c r="C4588" s="16" t="s">
        <v>32</v>
      </c>
      <c r="D4588" s="14" t="str" cm="1">
        <f t="array" ref="D4588">_xlfn.IFS(C4588="Patisserie","Item_10_PAT",C4588="Milk Products","Item_10_MILK",C4588="Butchers","Item_10_BUT",C4588="Beverages","Item_10_BEV",C4588="Food","Item_10_FOOD",C4588="Furniture","Item_10_FUR",C4588="Electric household essentials","Item_10_EHE",C4588="Computers and electric accessories","Item_10_CEA")</f>
        <v>Item_10_FOOD</v>
      </c>
      <c r="E4588" s="11">
        <v>20</v>
      </c>
      <c r="F4588" s="12">
        <v>10</v>
      </c>
      <c r="G4588" s="12">
        <v>200</v>
      </c>
      <c r="H4588" s="16" t="s">
        <v>15</v>
      </c>
      <c r="I4588" s="16" t="s">
        <v>39</v>
      </c>
      <c r="J4588" s="17">
        <v>45636</v>
      </c>
      <c r="K4588" s="12" t="b">
        <v>1</v>
      </c>
    </row>
    <row r="4589" spans="1:11" x14ac:dyDescent="0.25">
      <c r="A4589" s="14" t="s">
        <v>5064</v>
      </c>
      <c r="B4589" s="14" t="s">
        <v>18</v>
      </c>
      <c r="C4589" s="14" t="s">
        <v>19</v>
      </c>
      <c r="D4589" s="14" t="str" cm="1">
        <f t="array" ref="D4589">_xlfn.IFS(C4589="Patisserie","Item_10_PAT",C4589="Milk Products","Item_10_MILK",C4589="Butchers","Item_10_BUT",C4589="Beverages","Item_10_BEV",C4589="Food","Item_10_FOOD",C4589="Furniture","Item_10_FUR",C4589="Electric household essentials","Item_10_EHE",C4589="Computers and electric accessories","Item_10_CEA")</f>
        <v>Item_10_MILK</v>
      </c>
      <c r="E4589" s="11">
        <v>24.5</v>
      </c>
      <c r="F4589" s="11">
        <v>6</v>
      </c>
      <c r="G4589" s="11">
        <v>147</v>
      </c>
      <c r="H4589" s="14" t="s">
        <v>15</v>
      </c>
      <c r="I4589" s="14" t="s">
        <v>39</v>
      </c>
      <c r="J4589" s="15">
        <v>44889</v>
      </c>
      <c r="K4589" s="11" t="b">
        <v>1</v>
      </c>
    </row>
    <row r="4590" spans="1:11" x14ac:dyDescent="0.25">
      <c r="A4590" s="16" t="s">
        <v>5065</v>
      </c>
      <c r="B4590" s="16" t="s">
        <v>124</v>
      </c>
      <c r="C4590" s="16" t="s">
        <v>28</v>
      </c>
      <c r="D4590" s="14" t="str" cm="1">
        <f t="array" ref="D4590">_xlfn.IFS(C4590="Patisserie","Item_10_PAT",C4590="Milk Products","Item_10_MILK",C4590="Butchers","Item_10_BUT",C4590="Beverages","Item_10_BEV",C4590="Food","Item_10_FOOD",C4590="Furniture","Item_10_FUR",C4590="Electric household essentials","Item_10_EHE",C4590="Computers and electric accessories","Item_10_CEA")</f>
        <v>Item_10_BEV</v>
      </c>
      <c r="E4590" s="11">
        <v>33.5</v>
      </c>
      <c r="F4590" s="12">
        <v>1</v>
      </c>
      <c r="G4590" s="12">
        <v>33.5</v>
      </c>
      <c r="H4590" s="16" t="s">
        <v>15</v>
      </c>
      <c r="I4590" s="16" t="s">
        <v>39</v>
      </c>
      <c r="J4590" s="17">
        <v>45559</v>
      </c>
      <c r="K4590" s="12" t="b">
        <v>1</v>
      </c>
    </row>
    <row r="4591" spans="1:11" x14ac:dyDescent="0.25">
      <c r="A4591" s="14" t="s">
        <v>5066</v>
      </c>
      <c r="B4591" s="14" t="s">
        <v>56</v>
      </c>
      <c r="C4591" s="14" t="s">
        <v>28</v>
      </c>
      <c r="D4591" s="14" t="str" cm="1">
        <f t="array" ref="D4591">_xlfn.IFS(C4591="Patisserie","Item_10_PAT",C4591="Milk Products","Item_10_MILK",C4591="Butchers","Item_10_BUT",C4591="Beverages","Item_10_BEV",C4591="Food","Item_10_FOOD",C4591="Furniture","Item_10_FUR",C4591="Electric household essentials","Item_10_EHE",C4591="Computers and electric accessories","Item_10_CEA")</f>
        <v>Item_10_BEV</v>
      </c>
      <c r="E4591" s="11">
        <v>29</v>
      </c>
      <c r="F4591" s="11">
        <v>6</v>
      </c>
      <c r="G4591" s="11">
        <v>174</v>
      </c>
      <c r="H4591" s="14" t="s">
        <v>49</v>
      </c>
      <c r="I4591" s="14" t="s">
        <v>39</v>
      </c>
      <c r="J4591" s="15">
        <v>45637</v>
      </c>
      <c r="K4591" s="11" t="b">
        <v>1</v>
      </c>
    </row>
    <row r="4592" spans="1:11" x14ac:dyDescent="0.25">
      <c r="A4592" s="16" t="s">
        <v>5067</v>
      </c>
      <c r="B4592" s="16" t="s">
        <v>12</v>
      </c>
      <c r="C4592" s="16" t="s">
        <v>42</v>
      </c>
      <c r="D4592" s="14" t="str" cm="1">
        <f t="array" ref="D4592">_xlfn.IFS(C4592="Patisserie","Item_10_PAT",C4592="Milk Products","Item_10_MILK",C4592="Butchers","Item_10_BUT",C4592="Beverages","Item_10_BEV",C4592="Food","Item_10_FOOD",C4592="Furniture","Item_10_FUR",C4592="Electric household essentials","Item_10_EHE",C4592="Computers and electric accessories","Item_10_CEA")</f>
        <v>Item_10_FUR</v>
      </c>
      <c r="E4592" s="11">
        <v>39.5</v>
      </c>
      <c r="F4592" s="12">
        <v>6</v>
      </c>
      <c r="G4592" s="12">
        <v>237</v>
      </c>
      <c r="H4592" s="16" t="s">
        <v>15</v>
      </c>
      <c r="I4592" s="16" t="s">
        <v>16</v>
      </c>
      <c r="J4592" s="17">
        <v>45077</v>
      </c>
      <c r="K4592" s="12" t="b">
        <v>1</v>
      </c>
    </row>
    <row r="4593" spans="1:11" x14ac:dyDescent="0.25">
      <c r="A4593" s="14" t="s">
        <v>5068</v>
      </c>
      <c r="B4593" s="14" t="s">
        <v>56</v>
      </c>
      <c r="C4593" s="14" t="s">
        <v>32</v>
      </c>
      <c r="D4593" s="14" t="str" cm="1">
        <f t="array" ref="D4593">_xlfn.IFS(C4593="Patisserie","Item_10_PAT",C4593="Milk Products","Item_10_MILK",C4593="Butchers","Item_10_BUT",C4593="Beverages","Item_10_BEV",C4593="Food","Item_10_FOOD",C4593="Furniture","Item_10_FUR",C4593="Electric household essentials","Item_10_EHE",C4593="Computers and electric accessories","Item_10_CEA")</f>
        <v>Item_10_FOOD</v>
      </c>
      <c r="E4593" s="11">
        <v>15.5</v>
      </c>
      <c r="F4593" s="11">
        <v>2</v>
      </c>
      <c r="G4593" s="11">
        <v>31</v>
      </c>
      <c r="H4593" s="14" t="s">
        <v>25</v>
      </c>
      <c r="I4593" s="14" t="s">
        <v>16</v>
      </c>
      <c r="J4593" s="15">
        <v>44793</v>
      </c>
      <c r="K4593" s="12" t="str">
        <f t="shared" ref="K4593:K4596" si="329">IF(H4593="Digital Wallet","TRUE","FALSE")</f>
        <v>FALSE</v>
      </c>
    </row>
    <row r="4594" spans="1:11" x14ac:dyDescent="0.25">
      <c r="A4594" s="16" t="s">
        <v>5069</v>
      </c>
      <c r="B4594" s="16" t="s">
        <v>99</v>
      </c>
      <c r="C4594" s="16" t="s">
        <v>23</v>
      </c>
      <c r="D4594" s="14" t="str" cm="1">
        <f t="array" ref="D4594">_xlfn.IFS(C4594="Patisserie","Item_10_PAT",C4594="Milk Products","Item_10_MILK",C4594="Butchers","Item_10_BUT",C4594="Beverages","Item_10_BEV",C4594="Food","Item_10_FOOD",C4594="Furniture","Item_10_FUR",C4594="Electric household essentials","Item_10_EHE",C4594="Computers and electric accessories","Item_10_CEA")</f>
        <v>Item_10_BUT</v>
      </c>
      <c r="E4594" s="11">
        <v>21.5</v>
      </c>
      <c r="F4594" s="12">
        <v>7</v>
      </c>
      <c r="G4594" s="12">
        <v>150.5</v>
      </c>
      <c r="H4594" s="16" t="s">
        <v>25</v>
      </c>
      <c r="I4594" s="16" t="s">
        <v>39</v>
      </c>
      <c r="J4594" s="17">
        <v>44660</v>
      </c>
      <c r="K4594" s="12" t="str">
        <f t="shared" si="329"/>
        <v>FALSE</v>
      </c>
    </row>
    <row r="4595" spans="1:11" x14ac:dyDescent="0.25">
      <c r="A4595" s="14" t="s">
        <v>5070</v>
      </c>
      <c r="B4595" s="14" t="s">
        <v>31</v>
      </c>
      <c r="C4595" s="14" t="s">
        <v>19</v>
      </c>
      <c r="D4595" s="14" t="str" cm="1">
        <f t="array" ref="D4595">_xlfn.IFS(C4595="Patisserie","Item_10_PAT",C4595="Milk Products","Item_10_MILK",C4595="Butchers","Item_10_BUT",C4595="Beverages","Item_10_BEV",C4595="Food","Item_10_FOOD",C4595="Furniture","Item_10_FUR",C4595="Electric household essentials","Item_10_EHE",C4595="Computers and electric accessories","Item_10_CEA")</f>
        <v>Item_10_MILK</v>
      </c>
      <c r="E4595" s="11">
        <v>12.5</v>
      </c>
      <c r="F4595" s="11">
        <v>1</v>
      </c>
      <c r="G4595" s="11">
        <v>12.5</v>
      </c>
      <c r="H4595" s="14" t="s">
        <v>15</v>
      </c>
      <c r="I4595" s="14" t="s">
        <v>39</v>
      </c>
      <c r="J4595" s="15">
        <v>45194</v>
      </c>
      <c r="K4595" s="12" t="str">
        <f t="shared" si="329"/>
        <v>TRUE</v>
      </c>
    </row>
    <row r="4596" spans="1:11" x14ac:dyDescent="0.25">
      <c r="A4596" s="16" t="s">
        <v>5071</v>
      </c>
      <c r="B4596" s="16" t="s">
        <v>90</v>
      </c>
      <c r="C4596" s="16" t="s">
        <v>19</v>
      </c>
      <c r="D4596" s="14" t="str" cm="1">
        <f t="array" ref="D4596">_xlfn.IFS(C4596="Patisserie","Item_10_PAT",C4596="Milk Products","Item_10_MILK",C4596="Butchers","Item_10_BUT",C4596="Beverages","Item_10_BEV",C4596="Food","Item_10_FOOD",C4596="Furniture","Item_10_FUR",C4596="Electric household essentials","Item_10_EHE",C4596="Computers and electric accessories","Item_10_CEA")</f>
        <v>Item_10_MILK</v>
      </c>
      <c r="E4596" s="11">
        <v>15.5</v>
      </c>
      <c r="F4596" s="12">
        <v>8</v>
      </c>
      <c r="G4596" s="12">
        <v>124</v>
      </c>
      <c r="H4596" s="16" t="s">
        <v>15</v>
      </c>
      <c r="I4596" s="16" t="s">
        <v>39</v>
      </c>
      <c r="J4596" s="17">
        <v>45099</v>
      </c>
      <c r="K4596" s="12" t="str">
        <f t="shared" si="329"/>
        <v>TRUE</v>
      </c>
    </row>
    <row r="4597" spans="1:11" x14ac:dyDescent="0.25">
      <c r="A4597" s="14" t="s">
        <v>5072</v>
      </c>
      <c r="B4597" s="14" t="s">
        <v>109</v>
      </c>
      <c r="C4597" s="14" t="s">
        <v>19</v>
      </c>
      <c r="D4597" s="14" t="str" cm="1">
        <f t="array" ref="D4597">_xlfn.IFS(C4597="Patisserie","Item_10_PAT",C4597="Milk Products","Item_10_MILK",C4597="Butchers","Item_10_BUT",C4597="Beverages","Item_10_BEV",C4597="Food","Item_10_FOOD",C4597="Furniture","Item_10_FUR",C4597="Electric household essentials","Item_10_EHE",C4597="Computers and electric accessories","Item_10_CEA")</f>
        <v>Item_10_MILK</v>
      </c>
      <c r="E4597" s="11">
        <v>5</v>
      </c>
      <c r="F4597" s="11">
        <v>3</v>
      </c>
      <c r="G4597" s="11">
        <v>15</v>
      </c>
      <c r="H4597" s="14" t="s">
        <v>15</v>
      </c>
      <c r="I4597" s="14" t="s">
        <v>16</v>
      </c>
      <c r="J4597" s="15">
        <v>45641</v>
      </c>
      <c r="K4597" s="11" t="b">
        <v>0</v>
      </c>
    </row>
    <row r="4598" spans="1:11" x14ac:dyDescent="0.25">
      <c r="A4598" s="16" t="s">
        <v>5073</v>
      </c>
      <c r="B4598" s="16" t="s">
        <v>12</v>
      </c>
      <c r="C4598" s="16" t="s">
        <v>32</v>
      </c>
      <c r="D4598" s="14" t="str" cm="1">
        <f t="array" ref="D4598">_xlfn.IFS(C4598="Patisserie","Item_10_PAT",C4598="Milk Products","Item_10_MILK",C4598="Butchers","Item_10_BUT",C4598="Beverages","Item_10_BEV",C4598="Food","Item_10_FOOD",C4598="Furniture","Item_10_FUR",C4598="Electric household essentials","Item_10_EHE",C4598="Computers and electric accessories","Item_10_CEA")</f>
        <v>Item_10_FOOD</v>
      </c>
      <c r="E4598" s="11">
        <v>23</v>
      </c>
      <c r="F4598" s="12">
        <v>4</v>
      </c>
      <c r="G4598" s="12">
        <v>92</v>
      </c>
      <c r="H4598" s="16" t="s">
        <v>49</v>
      </c>
      <c r="I4598" s="16" t="s">
        <v>39</v>
      </c>
      <c r="J4598" s="17">
        <v>44816</v>
      </c>
      <c r="K4598" s="12" t="b">
        <v>0</v>
      </c>
    </row>
    <row r="4599" spans="1:11" x14ac:dyDescent="0.25">
      <c r="A4599" s="14" t="s">
        <v>5074</v>
      </c>
      <c r="B4599" s="14" t="s">
        <v>70</v>
      </c>
      <c r="C4599" s="14" t="s">
        <v>28</v>
      </c>
      <c r="D4599" s="14" t="str" cm="1">
        <f t="array" ref="D4599">_xlfn.IFS(C4599="Patisserie","Item_10_PAT",C4599="Milk Products","Item_10_MILK",C4599="Butchers","Item_10_BUT",C4599="Beverages","Item_10_BEV",C4599="Food","Item_10_FOOD",C4599="Furniture","Item_10_FUR",C4599="Electric household essentials","Item_10_EHE",C4599="Computers and electric accessories","Item_10_CEA")</f>
        <v>Item_10_BEV</v>
      </c>
      <c r="E4599" s="11">
        <v>24.5</v>
      </c>
      <c r="F4599" s="11">
        <v>6</v>
      </c>
      <c r="G4599" s="11">
        <v>147</v>
      </c>
      <c r="H4599" s="14" t="s">
        <v>25</v>
      </c>
      <c r="I4599" s="14" t="s">
        <v>39</v>
      </c>
      <c r="J4599" s="15">
        <v>45052</v>
      </c>
      <c r="K4599" s="11" t="b">
        <v>0</v>
      </c>
    </row>
    <row r="4600" spans="1:11" x14ac:dyDescent="0.25">
      <c r="A4600" s="16" t="s">
        <v>5075</v>
      </c>
      <c r="B4600" s="16" t="s">
        <v>75</v>
      </c>
      <c r="C4600" s="16" t="s">
        <v>23</v>
      </c>
      <c r="D4600" s="14" t="str" cm="1">
        <f t="array" ref="D4600">_xlfn.IFS(C4600="Patisserie","Item_10_PAT",C4600="Milk Products","Item_10_MILK",C4600="Butchers","Item_10_BUT",C4600="Beverages","Item_10_BEV",C4600="Food","Item_10_FOOD",C4600="Furniture","Item_10_FUR",C4600="Electric household essentials","Item_10_EHE",C4600="Computers and electric accessories","Item_10_CEA")</f>
        <v>Item_10_BUT</v>
      </c>
      <c r="E4600" s="11">
        <v>33.5</v>
      </c>
      <c r="F4600" s="12">
        <v>1</v>
      </c>
      <c r="G4600" s="12">
        <v>33.5</v>
      </c>
      <c r="H4600" s="16" t="s">
        <v>15</v>
      </c>
      <c r="I4600" s="16" t="s">
        <v>16</v>
      </c>
      <c r="J4600" s="17">
        <v>44940</v>
      </c>
      <c r="K4600" s="12" t="str">
        <f>IF(H4600="Digital Wallet","TRUE","FALSE")</f>
        <v>TRUE</v>
      </c>
    </row>
    <row r="4601" spans="1:11" x14ac:dyDescent="0.25">
      <c r="A4601" s="14" t="s">
        <v>5076</v>
      </c>
      <c r="B4601" s="14" t="s">
        <v>44</v>
      </c>
      <c r="C4601" s="14" t="s">
        <v>131</v>
      </c>
      <c r="D4601" s="14" t="str" cm="1">
        <f t="array" ref="D4601">_xlfn.IFS(C4601="Patisserie","Item_10_PAT",C4601="Milk Products","Item_10_MILK",C4601="Butchers","Item_10_BUT",C4601="Beverages","Item_10_BEV",C4601="Food","Item_10_FOOD",C4601="Furniture","Item_10_FUR",C4601="Electric household essentials","Item_10_EHE",C4601="Computers and electric accessories","Item_10_CEA")</f>
        <v>Item_10_CEA</v>
      </c>
      <c r="E4601" s="11">
        <v>17</v>
      </c>
      <c r="F4601" s="11">
        <v>5</v>
      </c>
      <c r="G4601" s="11">
        <v>85</v>
      </c>
      <c r="H4601" s="14" t="s">
        <v>25</v>
      </c>
      <c r="I4601" s="14" t="s">
        <v>16</v>
      </c>
      <c r="J4601" s="15">
        <v>45112</v>
      </c>
      <c r="K4601" s="11" t="b">
        <v>0</v>
      </c>
    </row>
    <row r="4602" spans="1:11" x14ac:dyDescent="0.25">
      <c r="A4602" s="16" t="s">
        <v>5077</v>
      </c>
      <c r="B4602" s="16" t="s">
        <v>44</v>
      </c>
      <c r="C4602" s="16" t="s">
        <v>32</v>
      </c>
      <c r="D4602" s="14" t="str" cm="1">
        <f t="array" ref="D4602">_xlfn.IFS(C4602="Patisserie","Item_10_PAT",C4602="Milk Products","Item_10_MILK",C4602="Butchers","Item_10_BUT",C4602="Beverages","Item_10_BEV",C4602="Food","Item_10_FOOD",C4602="Furniture","Item_10_FUR",C4602="Electric household essentials","Item_10_EHE",C4602="Computers and electric accessories","Item_10_CEA")</f>
        <v>Item_10_FOOD</v>
      </c>
      <c r="E4602" s="11">
        <v>14</v>
      </c>
      <c r="F4602" s="12">
        <v>7</v>
      </c>
      <c r="G4602" s="12">
        <v>98</v>
      </c>
      <c r="H4602" s="16" t="s">
        <v>49</v>
      </c>
      <c r="I4602" s="16" t="s">
        <v>39</v>
      </c>
      <c r="J4602" s="17">
        <v>45073</v>
      </c>
      <c r="K4602" s="12" t="b">
        <v>0</v>
      </c>
    </row>
    <row r="4603" spans="1:11" x14ac:dyDescent="0.25">
      <c r="A4603" s="14" t="s">
        <v>5078</v>
      </c>
      <c r="B4603" s="14" t="s">
        <v>75</v>
      </c>
      <c r="C4603" s="14" t="s">
        <v>23</v>
      </c>
      <c r="D4603" s="14" t="str" cm="1">
        <f t="array" ref="D4603">_xlfn.IFS(C4603="Patisserie","Item_10_PAT",C4603="Milk Products","Item_10_MILK",C4603="Butchers","Item_10_BUT",C4603="Beverages","Item_10_BEV",C4603="Food","Item_10_FOOD",C4603="Furniture","Item_10_FUR",C4603="Electric household essentials","Item_10_EHE",C4603="Computers and electric accessories","Item_10_CEA")</f>
        <v>Item_10_BUT</v>
      </c>
      <c r="E4603" s="11">
        <v>41</v>
      </c>
      <c r="F4603" s="11">
        <v>3</v>
      </c>
      <c r="G4603" s="11">
        <v>123</v>
      </c>
      <c r="H4603" s="14" t="s">
        <v>15</v>
      </c>
      <c r="I4603" s="14" t="s">
        <v>16</v>
      </c>
      <c r="J4603" s="15">
        <v>44860</v>
      </c>
      <c r="K4603" s="11" t="b">
        <v>0</v>
      </c>
    </row>
    <row r="4604" spans="1:11" x14ac:dyDescent="0.25">
      <c r="A4604" s="16" t="s">
        <v>5079</v>
      </c>
      <c r="B4604" s="16" t="s">
        <v>90</v>
      </c>
      <c r="C4604" s="16" t="s">
        <v>23</v>
      </c>
      <c r="D4604" s="14" t="str" cm="1">
        <f t="array" ref="D4604">_xlfn.IFS(C4604="Patisserie","Item_10_PAT",C4604="Milk Products","Item_10_MILK",C4604="Butchers","Item_10_BUT",C4604="Beverages","Item_10_BEV",C4604="Food","Item_10_FOOD",C4604="Furniture","Item_10_FUR",C4604="Electric household essentials","Item_10_EHE",C4604="Computers and electric accessories","Item_10_CEA")</f>
        <v>Item_10_BUT</v>
      </c>
      <c r="E4604" s="11">
        <v>15.5</v>
      </c>
      <c r="F4604" s="12">
        <v>3</v>
      </c>
      <c r="G4604" s="12">
        <v>46.5</v>
      </c>
      <c r="H4604" s="16" t="s">
        <v>15</v>
      </c>
      <c r="I4604" s="16" t="s">
        <v>39</v>
      </c>
      <c r="J4604" s="17">
        <v>44856</v>
      </c>
      <c r="K4604" s="12" t="str">
        <f>IF(H4604="Digital Wallet","TRUE","FALSE")</f>
        <v>TRUE</v>
      </c>
    </row>
    <row r="4605" spans="1:11" x14ac:dyDescent="0.25">
      <c r="A4605" s="14" t="s">
        <v>5080</v>
      </c>
      <c r="B4605" s="14" t="s">
        <v>81</v>
      </c>
      <c r="C4605" s="14" t="s">
        <v>32</v>
      </c>
      <c r="D4605" s="14" t="str" cm="1">
        <f t="array" ref="D4605">_xlfn.IFS(C4605="Patisserie","Item_10_PAT",C4605="Milk Products","Item_10_MILK",C4605="Butchers","Item_10_BUT",C4605="Beverages","Item_10_BEV",C4605="Food","Item_10_FOOD",C4605="Furniture","Item_10_FUR",C4605="Electric household essentials","Item_10_EHE",C4605="Computers and electric accessories","Item_10_CEA")</f>
        <v>Item_10_FOOD</v>
      </c>
      <c r="E4605" s="11">
        <v>8</v>
      </c>
      <c r="F4605" s="11">
        <v>10</v>
      </c>
      <c r="G4605" s="11">
        <v>80</v>
      </c>
      <c r="H4605" s="14" t="s">
        <v>49</v>
      </c>
      <c r="I4605" s="14" t="s">
        <v>39</v>
      </c>
      <c r="J4605" s="15">
        <v>44790</v>
      </c>
      <c r="K4605" s="11" t="b">
        <v>0</v>
      </c>
    </row>
    <row r="4606" spans="1:11" x14ac:dyDescent="0.25">
      <c r="A4606" s="16" t="s">
        <v>5081</v>
      </c>
      <c r="B4606" s="16" t="s">
        <v>12</v>
      </c>
      <c r="C4606" s="16" t="s">
        <v>28</v>
      </c>
      <c r="D4606" s="14" t="str" cm="1">
        <f t="array" ref="D4606">_xlfn.IFS(C4606="Patisserie","Item_10_PAT",C4606="Milk Products","Item_10_MILK",C4606="Butchers","Item_10_BUT",C4606="Beverages","Item_10_BEV",C4606="Food","Item_10_FOOD",C4606="Furniture","Item_10_FUR",C4606="Electric household essentials","Item_10_EHE",C4606="Computers and electric accessories","Item_10_CEA")</f>
        <v>Item_10_BEV</v>
      </c>
      <c r="E4606" s="11">
        <v>5</v>
      </c>
      <c r="F4606" s="12">
        <v>9</v>
      </c>
      <c r="G4606" s="12">
        <v>45</v>
      </c>
      <c r="H4606" s="16" t="s">
        <v>15</v>
      </c>
      <c r="I4606" s="16" t="s">
        <v>16</v>
      </c>
      <c r="J4606" s="17">
        <v>45490</v>
      </c>
      <c r="K4606" s="12" t="str">
        <f>IF(H4606="Digital Wallet","TRUE","FALSE")</f>
        <v>TRUE</v>
      </c>
    </row>
    <row r="4607" spans="1:11" x14ac:dyDescent="0.25">
      <c r="A4607" s="14" t="s">
        <v>5082</v>
      </c>
      <c r="B4607" s="14" t="s">
        <v>31</v>
      </c>
      <c r="C4607" s="14" t="s">
        <v>13</v>
      </c>
      <c r="D4607" s="14" t="str" cm="1">
        <f t="array" ref="D4607">_xlfn.IFS(C4607="Patisserie","Item_10_PAT",C4607="Milk Products","Item_10_MILK",C4607="Butchers","Item_10_BUT",C4607="Beverages","Item_10_BEV",C4607="Food","Item_10_FOOD",C4607="Furniture","Item_10_FUR",C4607="Electric household essentials","Item_10_EHE",C4607="Computers and electric accessories","Item_10_CEA")</f>
        <v>Item_10_PAT</v>
      </c>
      <c r="E4607" s="11">
        <v>38</v>
      </c>
      <c r="F4607" s="11">
        <v>4</v>
      </c>
      <c r="G4607" s="11">
        <v>152</v>
      </c>
      <c r="H4607" s="14" t="s">
        <v>25</v>
      </c>
      <c r="I4607" s="14" t="s">
        <v>39</v>
      </c>
      <c r="J4607" s="15">
        <v>45595</v>
      </c>
      <c r="K4607" s="11" t="b">
        <v>1</v>
      </c>
    </row>
    <row r="4608" spans="1:11" x14ac:dyDescent="0.25">
      <c r="A4608" s="16" t="s">
        <v>5083</v>
      </c>
      <c r="B4608" s="16" t="s">
        <v>75</v>
      </c>
      <c r="C4608" s="16" t="s">
        <v>131</v>
      </c>
      <c r="D4608" s="14" t="str" cm="1">
        <f t="array" ref="D4608">_xlfn.IFS(C4608="Patisserie","Item_10_PAT",C4608="Milk Products","Item_10_MILK",C4608="Butchers","Item_10_BUT",C4608="Beverages","Item_10_BEV",C4608="Food","Item_10_FOOD",C4608="Furniture","Item_10_FUR",C4608="Electric household essentials","Item_10_EHE",C4608="Computers and electric accessories","Item_10_CEA")</f>
        <v>Item_10_CEA</v>
      </c>
      <c r="E4608" s="11">
        <v>8</v>
      </c>
      <c r="F4608" s="12">
        <v>2</v>
      </c>
      <c r="G4608" s="12">
        <v>16</v>
      </c>
      <c r="H4608" s="16" t="s">
        <v>49</v>
      </c>
      <c r="I4608" s="16" t="s">
        <v>16</v>
      </c>
      <c r="J4608" s="17">
        <v>44809</v>
      </c>
      <c r="K4608" s="12" t="b">
        <v>1</v>
      </c>
    </row>
    <row r="4609" spans="1:11" x14ac:dyDescent="0.25">
      <c r="A4609" s="14" t="s">
        <v>5084</v>
      </c>
      <c r="B4609" s="14" t="s">
        <v>18</v>
      </c>
      <c r="C4609" s="14" t="s">
        <v>32</v>
      </c>
      <c r="D4609" s="14" t="str" cm="1">
        <f t="array" ref="D4609">_xlfn.IFS(C4609="Patisserie","Item_10_PAT",C4609="Milk Products","Item_10_MILK",C4609="Butchers","Item_10_BUT",C4609="Beverages","Item_10_BEV",C4609="Food","Item_10_FOOD",C4609="Furniture","Item_10_FUR",C4609="Electric household essentials","Item_10_EHE",C4609="Computers and electric accessories","Item_10_CEA")</f>
        <v>Item_10_FOOD</v>
      </c>
      <c r="E4609" s="11">
        <v>9.5</v>
      </c>
      <c r="F4609" s="11">
        <v>10</v>
      </c>
      <c r="G4609" s="11">
        <v>95</v>
      </c>
      <c r="H4609" s="14" t="s">
        <v>49</v>
      </c>
      <c r="I4609" s="14" t="s">
        <v>16</v>
      </c>
      <c r="J4609" s="15">
        <v>44822</v>
      </c>
      <c r="K4609" s="11" t="b">
        <v>0</v>
      </c>
    </row>
    <row r="4610" spans="1:11" x14ac:dyDescent="0.25">
      <c r="A4610" s="16" t="s">
        <v>5085</v>
      </c>
      <c r="B4610" s="16" t="s">
        <v>81</v>
      </c>
      <c r="C4610" s="16" t="s">
        <v>13</v>
      </c>
      <c r="D4610" s="14" t="str" cm="1">
        <f t="array" ref="D4610">_xlfn.IFS(C4610="Patisserie","Item_10_PAT",C4610="Milk Products","Item_10_MILK",C4610="Butchers","Item_10_BUT",C4610="Beverages","Item_10_BEV",C4610="Food","Item_10_FOOD",C4610="Furniture","Item_10_FUR",C4610="Electric household essentials","Item_10_EHE",C4610="Computers and electric accessories","Item_10_CEA")</f>
        <v>Item_10_PAT</v>
      </c>
      <c r="E4610" s="11">
        <v>5</v>
      </c>
      <c r="F4610" s="12">
        <v>5</v>
      </c>
      <c r="G4610" s="12">
        <v>25</v>
      </c>
      <c r="H4610" s="16" t="s">
        <v>25</v>
      </c>
      <c r="I4610" s="16" t="s">
        <v>39</v>
      </c>
      <c r="J4610" s="17">
        <v>45361</v>
      </c>
      <c r="K4610" s="12" t="b">
        <v>0</v>
      </c>
    </row>
    <row r="4611" spans="1:11" x14ac:dyDescent="0.25">
      <c r="A4611" s="14" t="s">
        <v>5086</v>
      </c>
      <c r="B4611" s="14" t="s">
        <v>169</v>
      </c>
      <c r="C4611" s="14" t="s">
        <v>19</v>
      </c>
      <c r="D4611" s="14" t="str" cm="1">
        <f t="array" ref="D4611">_xlfn.IFS(C4611="Patisserie","Item_10_PAT",C4611="Milk Products","Item_10_MILK",C4611="Butchers","Item_10_BUT",C4611="Beverages","Item_10_BEV",C4611="Food","Item_10_FOOD",C4611="Furniture","Item_10_FUR",C4611="Electric household essentials","Item_10_EHE",C4611="Computers and electric accessories","Item_10_CEA")</f>
        <v>Item_10_MILK</v>
      </c>
      <c r="E4611" s="11">
        <v>12.5</v>
      </c>
      <c r="F4611" s="11">
        <v>7</v>
      </c>
      <c r="G4611" s="11">
        <v>87.5</v>
      </c>
      <c r="H4611" s="14" t="s">
        <v>49</v>
      </c>
      <c r="I4611" s="14" t="s">
        <v>39</v>
      </c>
      <c r="J4611" s="15">
        <v>44659</v>
      </c>
      <c r="K4611" s="11" t="b">
        <v>0</v>
      </c>
    </row>
    <row r="4612" spans="1:11" x14ac:dyDescent="0.25">
      <c r="A4612" s="16" t="s">
        <v>5087</v>
      </c>
      <c r="B4612" s="16" t="s">
        <v>56</v>
      </c>
      <c r="C4612" s="16" t="s">
        <v>28</v>
      </c>
      <c r="D4612" s="14" t="str" cm="1">
        <f t="array" ref="D4612">_xlfn.IFS(C4612="Patisserie","Item_10_PAT",C4612="Milk Products","Item_10_MILK",C4612="Butchers","Item_10_BUT",C4612="Beverages","Item_10_BEV",C4612="Food","Item_10_FOOD",C4612="Furniture","Item_10_FUR",C4612="Electric household essentials","Item_10_EHE",C4612="Computers and electric accessories","Item_10_CEA")</f>
        <v>Item_10_BEV</v>
      </c>
      <c r="E4612" s="11">
        <v>32</v>
      </c>
      <c r="F4612" s="12">
        <v>4</v>
      </c>
      <c r="G4612" s="12">
        <v>128</v>
      </c>
      <c r="H4612" s="16" t="s">
        <v>49</v>
      </c>
      <c r="I4612" s="16" t="s">
        <v>16</v>
      </c>
      <c r="J4612" s="17">
        <v>44953</v>
      </c>
      <c r="K4612" s="12" t="str">
        <f t="shared" ref="K4612:K4613" si="330">IF(H4612="Digital Wallet","TRUE","FALSE")</f>
        <v>FALSE</v>
      </c>
    </row>
    <row r="4613" spans="1:11" x14ac:dyDescent="0.25">
      <c r="A4613" s="14" t="s">
        <v>5088</v>
      </c>
      <c r="B4613" s="14" t="s">
        <v>18</v>
      </c>
      <c r="C4613" s="14" t="s">
        <v>67</v>
      </c>
      <c r="D4613" s="14" t="str" cm="1">
        <f t="array" ref="D4613">_xlfn.IFS(C4613="Patisserie","Item_10_PAT",C4613="Milk Products","Item_10_MILK",C4613="Butchers","Item_10_BUT",C4613="Beverages","Item_10_BEV",C4613="Food","Item_10_FOOD",C4613="Furniture","Item_10_FUR",C4613="Electric household essentials","Item_10_EHE",C4613="Computers and electric accessories","Item_10_CEA")</f>
        <v>Item_10_EHE</v>
      </c>
      <c r="E4613" s="11">
        <v>9.5</v>
      </c>
      <c r="F4613" s="11">
        <v>2</v>
      </c>
      <c r="G4613" s="11">
        <v>19</v>
      </c>
      <c r="H4613" s="14" t="s">
        <v>15</v>
      </c>
      <c r="I4613" s="14" t="s">
        <v>16</v>
      </c>
      <c r="J4613" s="15">
        <v>44695</v>
      </c>
      <c r="K4613" s="12" t="str">
        <f t="shared" si="330"/>
        <v>TRUE</v>
      </c>
    </row>
    <row r="4614" spans="1:11" x14ac:dyDescent="0.25">
      <c r="A4614" s="16" t="s">
        <v>5089</v>
      </c>
      <c r="B4614" s="16" t="s">
        <v>37</v>
      </c>
      <c r="C4614" s="16" t="s">
        <v>28</v>
      </c>
      <c r="D4614" s="14" t="str" cm="1">
        <f t="array" ref="D4614">_xlfn.IFS(C4614="Patisserie","Item_10_PAT",C4614="Milk Products","Item_10_MILK",C4614="Butchers","Item_10_BUT",C4614="Beverages","Item_10_BEV",C4614="Food","Item_10_FOOD",C4614="Furniture","Item_10_FUR",C4614="Electric household essentials","Item_10_EHE",C4614="Computers and electric accessories","Item_10_CEA")</f>
        <v>Item_10_BEV</v>
      </c>
      <c r="E4614" s="11">
        <v>32</v>
      </c>
      <c r="F4614" s="12">
        <v>6</v>
      </c>
      <c r="G4614" s="12">
        <v>192</v>
      </c>
      <c r="H4614" s="16" t="s">
        <v>15</v>
      </c>
      <c r="I4614" s="16" t="s">
        <v>39</v>
      </c>
      <c r="J4614" s="17">
        <v>45151</v>
      </c>
      <c r="K4614" s="12" t="b">
        <v>0</v>
      </c>
    </row>
    <row r="4615" spans="1:11" x14ac:dyDescent="0.25">
      <c r="A4615" s="14" t="s">
        <v>5090</v>
      </c>
      <c r="B4615" s="14" t="s">
        <v>18</v>
      </c>
      <c r="C4615" s="14" t="s">
        <v>32</v>
      </c>
      <c r="D4615" s="14" t="str" cm="1">
        <f t="array" ref="D4615">_xlfn.IFS(C4615="Patisserie","Item_10_PAT",C4615="Milk Products","Item_10_MILK",C4615="Butchers","Item_10_BUT",C4615="Beverages","Item_10_BEV",C4615="Food","Item_10_FOOD",C4615="Furniture","Item_10_FUR",C4615="Electric household essentials","Item_10_EHE",C4615="Computers and electric accessories","Item_10_CEA")</f>
        <v>Item_10_FOOD</v>
      </c>
      <c r="E4615" s="11">
        <v>33.5</v>
      </c>
      <c r="F4615" s="11">
        <v>7</v>
      </c>
      <c r="G4615" s="11">
        <v>234.5</v>
      </c>
      <c r="H4615" s="14" t="s">
        <v>25</v>
      </c>
      <c r="I4615" s="14" t="s">
        <v>39</v>
      </c>
      <c r="J4615" s="15">
        <v>44836</v>
      </c>
      <c r="K4615" s="11" t="b">
        <v>0</v>
      </c>
    </row>
    <row r="4616" spans="1:11" x14ac:dyDescent="0.25">
      <c r="A4616" s="16" t="s">
        <v>5091</v>
      </c>
      <c r="B4616" s="16" t="s">
        <v>37</v>
      </c>
      <c r="C4616" s="16" t="s">
        <v>131</v>
      </c>
      <c r="D4616" s="14" t="str" cm="1">
        <f t="array" ref="D4616">_xlfn.IFS(C4616="Patisserie","Item_10_PAT",C4616="Milk Products","Item_10_MILK",C4616="Butchers","Item_10_BUT",C4616="Beverages","Item_10_BEV",C4616="Food","Item_10_FOOD",C4616="Furniture","Item_10_FUR",C4616="Electric household essentials","Item_10_EHE",C4616="Computers and electric accessories","Item_10_CEA")</f>
        <v>Item_10_CEA</v>
      </c>
      <c r="E4616" s="11">
        <v>32</v>
      </c>
      <c r="F4616" s="12">
        <v>4</v>
      </c>
      <c r="G4616" s="12">
        <v>128</v>
      </c>
      <c r="H4616" s="16" t="s">
        <v>15</v>
      </c>
      <c r="I4616" s="16" t="s">
        <v>16</v>
      </c>
      <c r="J4616" s="17">
        <v>45653</v>
      </c>
      <c r="K4616" s="12" t="b">
        <v>0</v>
      </c>
    </row>
    <row r="4617" spans="1:11" x14ac:dyDescent="0.25">
      <c r="A4617" s="14" t="s">
        <v>5092</v>
      </c>
      <c r="B4617" s="14" t="s">
        <v>44</v>
      </c>
      <c r="C4617" s="14" t="s">
        <v>13</v>
      </c>
      <c r="D4617" s="14" t="str" cm="1">
        <f t="array" ref="D4617">_xlfn.IFS(C4617="Patisserie","Item_10_PAT",C4617="Milk Products","Item_10_MILK",C4617="Butchers","Item_10_BUT",C4617="Beverages","Item_10_BEV",C4617="Food","Item_10_FOOD",C4617="Furniture","Item_10_FUR",C4617="Electric household essentials","Item_10_EHE",C4617="Computers and electric accessories","Item_10_CEA")</f>
        <v>Item_10_PAT</v>
      </c>
      <c r="E4617" s="11">
        <v>26</v>
      </c>
      <c r="F4617" s="11">
        <v>5</v>
      </c>
      <c r="G4617" s="11">
        <v>130</v>
      </c>
      <c r="H4617" s="14" t="s">
        <v>25</v>
      </c>
      <c r="I4617" s="14" t="s">
        <v>16</v>
      </c>
      <c r="J4617" s="15">
        <v>45356</v>
      </c>
      <c r="K4617" s="11" t="b">
        <v>1</v>
      </c>
    </row>
    <row r="4618" spans="1:11" x14ac:dyDescent="0.25">
      <c r="A4618" s="16" t="s">
        <v>5093</v>
      </c>
      <c r="B4618" s="16" t="s">
        <v>124</v>
      </c>
      <c r="C4618" s="16" t="s">
        <v>13</v>
      </c>
      <c r="D4618" s="14" t="str" cm="1">
        <f t="array" ref="D4618">_xlfn.IFS(C4618="Patisserie","Item_10_PAT",C4618="Milk Products","Item_10_MILK",C4618="Butchers","Item_10_BUT",C4618="Beverages","Item_10_BEV",C4618="Food","Item_10_FOOD",C4618="Furniture","Item_10_FUR",C4618="Electric household essentials","Item_10_EHE",C4618="Computers and electric accessories","Item_10_CEA")</f>
        <v>Item_10_PAT</v>
      </c>
      <c r="E4618" s="11">
        <v>27.5</v>
      </c>
      <c r="F4618" s="12">
        <v>4</v>
      </c>
      <c r="G4618" s="12">
        <v>110</v>
      </c>
      <c r="H4618" s="16" t="s">
        <v>49</v>
      </c>
      <c r="I4618" s="16" t="s">
        <v>16</v>
      </c>
      <c r="J4618" s="17">
        <v>44691</v>
      </c>
      <c r="K4618" s="12" t="b">
        <v>1</v>
      </c>
    </row>
    <row r="4619" spans="1:11" x14ac:dyDescent="0.25">
      <c r="A4619" s="14" t="s">
        <v>5094</v>
      </c>
      <c r="B4619" s="14" t="s">
        <v>101</v>
      </c>
      <c r="C4619" s="14" t="s">
        <v>19</v>
      </c>
      <c r="D4619" s="14" t="str" cm="1">
        <f t="array" ref="D4619">_xlfn.IFS(C4619="Patisserie","Item_10_PAT",C4619="Milk Products","Item_10_MILK",C4619="Butchers","Item_10_BUT",C4619="Beverages","Item_10_BEV",C4619="Food","Item_10_FOOD",C4619="Furniture","Item_10_FUR",C4619="Electric household essentials","Item_10_EHE",C4619="Computers and electric accessories","Item_10_CEA")</f>
        <v>Item_10_MILK</v>
      </c>
      <c r="E4619" s="11">
        <v>29</v>
      </c>
      <c r="F4619" s="11">
        <v>6</v>
      </c>
      <c r="G4619" s="11">
        <v>174</v>
      </c>
      <c r="H4619" s="14" t="s">
        <v>15</v>
      </c>
      <c r="I4619" s="14" t="s">
        <v>39</v>
      </c>
      <c r="J4619" s="15">
        <v>45605</v>
      </c>
      <c r="K4619" s="11" t="b">
        <v>1</v>
      </c>
    </row>
    <row r="4620" spans="1:11" x14ac:dyDescent="0.25">
      <c r="A4620" s="16" t="s">
        <v>5095</v>
      </c>
      <c r="B4620" s="16" t="s">
        <v>75</v>
      </c>
      <c r="C4620" s="16" t="s">
        <v>19</v>
      </c>
      <c r="D4620" s="14" t="str" cm="1">
        <f t="array" ref="D4620">_xlfn.IFS(C4620="Patisserie","Item_10_PAT",C4620="Milk Products","Item_10_MILK",C4620="Butchers","Item_10_BUT",C4620="Beverages","Item_10_BEV",C4620="Food","Item_10_FOOD",C4620="Furniture","Item_10_FUR",C4620="Electric household essentials","Item_10_EHE",C4620="Computers and electric accessories","Item_10_CEA")</f>
        <v>Item_10_MILK</v>
      </c>
      <c r="E4620" s="11">
        <f>G4620/F4620</f>
        <v>14</v>
      </c>
      <c r="F4620" s="12">
        <v>10</v>
      </c>
      <c r="G4620" s="12">
        <v>140</v>
      </c>
      <c r="H4620" s="16" t="s">
        <v>15</v>
      </c>
      <c r="I4620" s="16" t="s">
        <v>39</v>
      </c>
      <c r="J4620" s="17">
        <v>44784</v>
      </c>
      <c r="K4620" s="12" t="b">
        <v>0</v>
      </c>
    </row>
    <row r="4621" spans="1:11" x14ac:dyDescent="0.25">
      <c r="A4621" s="14" t="s">
        <v>5096</v>
      </c>
      <c r="B4621" s="14" t="s">
        <v>27</v>
      </c>
      <c r="C4621" s="14" t="s">
        <v>32</v>
      </c>
      <c r="D4621" s="14" t="str" cm="1">
        <f t="array" ref="D4621">_xlfn.IFS(C4621="Patisserie","Item_10_PAT",C4621="Milk Products","Item_10_MILK",C4621="Butchers","Item_10_BUT",C4621="Beverages","Item_10_BEV",C4621="Food","Item_10_FOOD",C4621="Furniture","Item_10_FUR",C4621="Electric household essentials","Item_10_EHE",C4621="Computers and electric accessories","Item_10_CEA")</f>
        <v>Item_10_FOOD</v>
      </c>
      <c r="E4621" s="11">
        <v>9.5</v>
      </c>
      <c r="F4621" s="11">
        <v>6</v>
      </c>
      <c r="G4621" s="11">
        <v>57</v>
      </c>
      <c r="H4621" s="14" t="s">
        <v>49</v>
      </c>
      <c r="I4621" s="14" t="s">
        <v>39</v>
      </c>
      <c r="J4621" s="15">
        <v>45134</v>
      </c>
      <c r="K4621" s="11" t="b">
        <v>0</v>
      </c>
    </row>
    <row r="4622" spans="1:11" x14ac:dyDescent="0.25">
      <c r="A4622" s="16" t="s">
        <v>5097</v>
      </c>
      <c r="B4622" s="16" t="s">
        <v>99</v>
      </c>
      <c r="C4622" s="16" t="s">
        <v>131</v>
      </c>
      <c r="D4622" s="14" t="str" cm="1">
        <f t="array" ref="D4622">_xlfn.IFS(C4622="Patisserie","Item_10_PAT",C4622="Milk Products","Item_10_MILK",C4622="Butchers","Item_10_BUT",C4622="Beverages","Item_10_BEV",C4622="Food","Item_10_FOOD",C4622="Furniture","Item_10_FUR",C4622="Electric household essentials","Item_10_EHE",C4622="Computers and electric accessories","Item_10_CEA")</f>
        <v>Item_10_CEA</v>
      </c>
      <c r="E4622" s="11">
        <v>5</v>
      </c>
      <c r="F4622" s="12">
        <v>5</v>
      </c>
      <c r="G4622" s="12">
        <v>25</v>
      </c>
      <c r="H4622" s="16" t="s">
        <v>15</v>
      </c>
      <c r="I4622" s="16" t="s">
        <v>16</v>
      </c>
      <c r="J4622" s="17">
        <v>45645</v>
      </c>
      <c r="K4622" s="12" t="str">
        <f>IF(H4622="Digital Wallet","TRUE","FALSE")</f>
        <v>TRUE</v>
      </c>
    </row>
    <row r="4623" spans="1:11" x14ac:dyDescent="0.25">
      <c r="A4623" s="14" t="s">
        <v>5098</v>
      </c>
      <c r="B4623" s="14" t="s">
        <v>78</v>
      </c>
      <c r="C4623" s="14" t="s">
        <v>28</v>
      </c>
      <c r="D4623" s="14" t="str" cm="1">
        <f t="array" ref="D4623">_xlfn.IFS(C4623="Patisserie","Item_10_PAT",C4623="Milk Products","Item_10_MILK",C4623="Butchers","Item_10_BUT",C4623="Beverages","Item_10_BEV",C4623="Food","Item_10_FOOD",C4623="Furniture","Item_10_FUR",C4623="Electric household essentials","Item_10_EHE",C4623="Computers and electric accessories","Item_10_CEA")</f>
        <v>Item_10_BEV</v>
      </c>
      <c r="E4623" s="11">
        <v>33.5</v>
      </c>
      <c r="F4623" s="11">
        <v>9</v>
      </c>
      <c r="G4623" s="11">
        <v>301.5</v>
      </c>
      <c r="H4623" s="14" t="s">
        <v>25</v>
      </c>
      <c r="I4623" s="14" t="s">
        <v>16</v>
      </c>
      <c r="J4623" s="15">
        <v>44612</v>
      </c>
      <c r="K4623" s="11" t="b">
        <v>0</v>
      </c>
    </row>
    <row r="4624" spans="1:11" x14ac:dyDescent="0.25">
      <c r="A4624" s="16" t="s">
        <v>5099</v>
      </c>
      <c r="B4624" s="16" t="s">
        <v>124</v>
      </c>
      <c r="C4624" s="16" t="s">
        <v>131</v>
      </c>
      <c r="D4624" s="14" t="str" cm="1">
        <f t="array" ref="D4624">_xlfn.IFS(C4624="Patisserie","Item_10_PAT",C4624="Milk Products","Item_10_MILK",C4624="Butchers","Item_10_BUT",C4624="Beverages","Item_10_BEV",C4624="Food","Item_10_FOOD",C4624="Furniture","Item_10_FUR",C4624="Electric household essentials","Item_10_EHE",C4624="Computers and electric accessories","Item_10_CEA")</f>
        <v>Item_10_CEA</v>
      </c>
      <c r="E4624" s="11">
        <v>32</v>
      </c>
      <c r="F4624" s="12">
        <v>3</v>
      </c>
      <c r="G4624" s="12">
        <v>96</v>
      </c>
      <c r="H4624" s="16" t="s">
        <v>15</v>
      </c>
      <c r="I4624" s="16" t="s">
        <v>39</v>
      </c>
      <c r="J4624" s="17">
        <v>44781</v>
      </c>
      <c r="K4624" s="12" t="b">
        <v>0</v>
      </c>
    </row>
    <row r="4625" spans="1:11" x14ac:dyDescent="0.25">
      <c r="A4625" s="14" t="s">
        <v>5100</v>
      </c>
      <c r="B4625" s="14" t="s">
        <v>78</v>
      </c>
      <c r="C4625" s="14" t="s">
        <v>42</v>
      </c>
      <c r="D4625" s="14" t="str" cm="1">
        <f t="array" ref="D4625">_xlfn.IFS(C4625="Patisserie","Item_10_PAT",C4625="Milk Products","Item_10_MILK",C4625="Butchers","Item_10_BUT",C4625="Beverages","Item_10_BEV",C4625="Food","Item_10_FOOD",C4625="Furniture","Item_10_FUR",C4625="Electric household essentials","Item_10_EHE",C4625="Computers and electric accessories","Item_10_CEA")</f>
        <v>Item_10_FUR</v>
      </c>
      <c r="E4625" s="11">
        <v>15.5</v>
      </c>
      <c r="F4625" s="11">
        <v>7</v>
      </c>
      <c r="G4625" s="11">
        <v>108.5</v>
      </c>
      <c r="H4625" s="14" t="s">
        <v>15</v>
      </c>
      <c r="I4625" s="14" t="s">
        <v>39</v>
      </c>
      <c r="J4625" s="15">
        <v>45096</v>
      </c>
      <c r="K4625" s="11" t="b">
        <v>1</v>
      </c>
    </row>
    <row r="4626" spans="1:11" x14ac:dyDescent="0.25">
      <c r="A4626" s="16" t="s">
        <v>5101</v>
      </c>
      <c r="B4626" s="16" t="s">
        <v>169</v>
      </c>
      <c r="C4626" s="16" t="s">
        <v>19</v>
      </c>
      <c r="D4626" s="14" t="str" cm="1">
        <f t="array" ref="D4626">_xlfn.IFS(C4626="Patisserie","Item_10_PAT",C4626="Milk Products","Item_10_MILK",C4626="Butchers","Item_10_BUT",C4626="Beverages","Item_10_BEV",C4626="Food","Item_10_FOOD",C4626="Furniture","Item_10_FUR",C4626="Electric household essentials","Item_10_EHE",C4626="Computers and electric accessories","Item_10_CEA")</f>
        <v>Item_10_MILK</v>
      </c>
      <c r="E4626" s="11">
        <v>15.5</v>
      </c>
      <c r="F4626" s="12">
        <v>3</v>
      </c>
      <c r="G4626" s="12">
        <v>46.5</v>
      </c>
      <c r="H4626" s="16" t="s">
        <v>25</v>
      </c>
      <c r="I4626" s="16" t="s">
        <v>16</v>
      </c>
      <c r="J4626" s="17">
        <v>44957</v>
      </c>
      <c r="K4626" s="12" t="str">
        <f>IF(H4626="Digital Wallet","TRUE","FALSE")</f>
        <v>FALSE</v>
      </c>
    </row>
    <row r="4627" spans="1:11" x14ac:dyDescent="0.25">
      <c r="A4627" s="14" t="s">
        <v>5102</v>
      </c>
      <c r="B4627" s="14" t="s">
        <v>56</v>
      </c>
      <c r="C4627" s="14" t="s">
        <v>42</v>
      </c>
      <c r="D4627" s="14" t="str" cm="1">
        <f t="array" ref="D4627">_xlfn.IFS(C4627="Patisserie","Item_10_PAT",C4627="Milk Products","Item_10_MILK",C4627="Butchers","Item_10_BUT",C4627="Beverages","Item_10_BEV",C4627="Food","Item_10_FOOD",C4627="Furniture","Item_10_FUR",C4627="Electric household essentials","Item_10_EHE",C4627="Computers and electric accessories","Item_10_CEA")</f>
        <v>Item_10_FUR</v>
      </c>
      <c r="E4627" s="11">
        <v>32</v>
      </c>
      <c r="F4627" s="11">
        <v>6</v>
      </c>
      <c r="G4627" s="11">
        <v>192</v>
      </c>
      <c r="H4627" s="14" t="s">
        <v>25</v>
      </c>
      <c r="I4627" s="14" t="s">
        <v>16</v>
      </c>
      <c r="J4627" s="15">
        <v>44869</v>
      </c>
      <c r="K4627" s="11" t="b">
        <v>1</v>
      </c>
    </row>
    <row r="4628" spans="1:11" x14ac:dyDescent="0.25">
      <c r="A4628" s="16" t="s">
        <v>5103</v>
      </c>
      <c r="B4628" s="16" t="s">
        <v>41</v>
      </c>
      <c r="C4628" s="16" t="s">
        <v>13</v>
      </c>
      <c r="D4628" s="14" t="str" cm="1">
        <f t="array" ref="D4628">_xlfn.IFS(C4628="Patisserie","Item_10_PAT",C4628="Milk Products","Item_10_MILK",C4628="Butchers","Item_10_BUT",C4628="Beverages","Item_10_BEV",C4628="Food","Item_10_FOOD",C4628="Furniture","Item_10_FUR",C4628="Electric household essentials","Item_10_EHE",C4628="Computers and electric accessories","Item_10_CEA")</f>
        <v>Item_10_PAT</v>
      </c>
      <c r="E4628" s="11">
        <v>15.5</v>
      </c>
      <c r="F4628" s="12">
        <v>5</v>
      </c>
      <c r="G4628" s="12">
        <v>77.5</v>
      </c>
      <c r="H4628" s="16" t="s">
        <v>49</v>
      </c>
      <c r="I4628" s="16" t="s">
        <v>16</v>
      </c>
      <c r="J4628" s="17">
        <v>45389</v>
      </c>
      <c r="K4628" s="12" t="str">
        <f>IF(H4628="Digital Wallet","TRUE","FALSE")</f>
        <v>FALSE</v>
      </c>
    </row>
    <row r="4629" spans="1:11" x14ac:dyDescent="0.25">
      <c r="A4629" s="14" t="s">
        <v>5104</v>
      </c>
      <c r="B4629" s="14" t="s">
        <v>31</v>
      </c>
      <c r="C4629" s="14" t="s">
        <v>19</v>
      </c>
      <c r="D4629" s="14" t="str" cm="1">
        <f t="array" ref="D4629">_xlfn.IFS(C4629="Patisserie","Item_10_PAT",C4629="Milk Products","Item_10_MILK",C4629="Butchers","Item_10_BUT",C4629="Beverages","Item_10_BEV",C4629="Food","Item_10_FOOD",C4629="Furniture","Item_10_FUR",C4629="Electric household essentials","Item_10_EHE",C4629="Computers and electric accessories","Item_10_CEA")</f>
        <v>Item_10_MILK</v>
      </c>
      <c r="E4629" s="11">
        <f>G4629/F4629</f>
        <v>12.5</v>
      </c>
      <c r="F4629" s="11">
        <v>7</v>
      </c>
      <c r="G4629" s="11">
        <v>87.5</v>
      </c>
      <c r="H4629" s="14" t="s">
        <v>49</v>
      </c>
      <c r="I4629" s="14" t="s">
        <v>16</v>
      </c>
      <c r="J4629" s="15">
        <v>44784</v>
      </c>
      <c r="K4629" s="11" t="b">
        <v>0</v>
      </c>
    </row>
    <row r="4630" spans="1:11" x14ac:dyDescent="0.25">
      <c r="A4630" s="16" t="s">
        <v>5105</v>
      </c>
      <c r="B4630" s="16" t="s">
        <v>114</v>
      </c>
      <c r="C4630" s="16" t="s">
        <v>13</v>
      </c>
      <c r="D4630" s="14" t="str" cm="1">
        <f t="array" ref="D4630">_xlfn.IFS(C4630="Patisserie","Item_10_PAT",C4630="Milk Products","Item_10_MILK",C4630="Butchers","Item_10_BUT",C4630="Beverages","Item_10_BEV",C4630="Food","Item_10_FOOD",C4630="Furniture","Item_10_FUR",C4630="Electric household essentials","Item_10_EHE",C4630="Computers and electric accessories","Item_10_CEA")</f>
        <v>Item_10_PAT</v>
      </c>
      <c r="E4630" s="11">
        <v>20</v>
      </c>
      <c r="F4630" s="12">
        <v>4</v>
      </c>
      <c r="G4630" s="12">
        <v>80</v>
      </c>
      <c r="H4630" s="16" t="s">
        <v>49</v>
      </c>
      <c r="I4630" s="16" t="s">
        <v>16</v>
      </c>
      <c r="J4630" s="17">
        <v>45056</v>
      </c>
      <c r="K4630" s="12" t="str">
        <f>IF(H4630="Digital Wallet","TRUE","FALSE")</f>
        <v>FALSE</v>
      </c>
    </row>
    <row r="4631" spans="1:11" x14ac:dyDescent="0.25">
      <c r="A4631" s="14" t="s">
        <v>5106</v>
      </c>
      <c r="B4631" s="14" t="s">
        <v>90</v>
      </c>
      <c r="C4631" s="14" t="s">
        <v>23</v>
      </c>
      <c r="D4631" s="14" t="str" cm="1">
        <f t="array" ref="D4631">_xlfn.IFS(C4631="Patisserie","Item_10_PAT",C4631="Milk Products","Item_10_MILK",C4631="Butchers","Item_10_BUT",C4631="Beverages","Item_10_BEV",C4631="Food","Item_10_FOOD",C4631="Furniture","Item_10_FUR",C4631="Electric household essentials","Item_10_EHE",C4631="Computers and electric accessories","Item_10_CEA")</f>
        <v>Item_10_BUT</v>
      </c>
      <c r="E4631" s="11">
        <v>9.5</v>
      </c>
      <c r="F4631" s="11">
        <v>1</v>
      </c>
      <c r="G4631" s="11">
        <v>9.5</v>
      </c>
      <c r="H4631" s="14" t="s">
        <v>25</v>
      </c>
      <c r="I4631" s="14" t="s">
        <v>16</v>
      </c>
      <c r="J4631" s="15">
        <v>44648</v>
      </c>
      <c r="K4631" s="11" t="b">
        <v>1</v>
      </c>
    </row>
    <row r="4632" spans="1:11" x14ac:dyDescent="0.25">
      <c r="A4632" s="16" t="s">
        <v>5107</v>
      </c>
      <c r="B4632" s="16" t="s">
        <v>47</v>
      </c>
      <c r="C4632" s="16" t="s">
        <v>13</v>
      </c>
      <c r="D4632" s="14" t="str" cm="1">
        <f t="array" ref="D4632">_xlfn.IFS(C4632="Patisserie","Item_10_PAT",C4632="Milk Products","Item_10_MILK",C4632="Butchers","Item_10_BUT",C4632="Beverages","Item_10_BEV",C4632="Food","Item_10_FOOD",C4632="Furniture","Item_10_FUR",C4632="Electric household essentials","Item_10_EHE",C4632="Computers and electric accessories","Item_10_CEA")</f>
        <v>Item_10_PAT</v>
      </c>
      <c r="E4632" s="11">
        <v>38</v>
      </c>
      <c r="F4632" s="12">
        <v>7</v>
      </c>
      <c r="G4632" s="12">
        <v>266</v>
      </c>
      <c r="H4632" s="16" t="s">
        <v>25</v>
      </c>
      <c r="I4632" s="16" t="s">
        <v>39</v>
      </c>
      <c r="J4632" s="17">
        <v>45657</v>
      </c>
      <c r="K4632" s="12" t="b">
        <v>0</v>
      </c>
    </row>
    <row r="4633" spans="1:11" x14ac:dyDescent="0.25">
      <c r="A4633" s="14" t="s">
        <v>5108</v>
      </c>
      <c r="B4633" s="14" t="s">
        <v>70</v>
      </c>
      <c r="C4633" s="14" t="s">
        <v>19</v>
      </c>
      <c r="D4633" s="14" t="str" cm="1">
        <f t="array" ref="D4633">_xlfn.IFS(C4633="Patisserie","Item_10_PAT",C4633="Milk Products","Item_10_MILK",C4633="Butchers","Item_10_BUT",C4633="Beverages","Item_10_BEV",C4633="Food","Item_10_FOOD",C4633="Furniture","Item_10_FUR",C4633="Electric household essentials","Item_10_EHE",C4633="Computers and electric accessories","Item_10_CEA")</f>
        <v>Item_10_MILK</v>
      </c>
      <c r="E4633" s="11">
        <v>39.5</v>
      </c>
      <c r="F4633" s="11">
        <v>4</v>
      </c>
      <c r="G4633" s="11">
        <v>158</v>
      </c>
      <c r="H4633" s="14" t="s">
        <v>49</v>
      </c>
      <c r="I4633" s="14" t="s">
        <v>16</v>
      </c>
      <c r="J4633" s="15">
        <v>45297</v>
      </c>
      <c r="K4633" s="12" t="str">
        <f>IF(H4633="Digital Wallet","TRUE","FALSE")</f>
        <v>FALSE</v>
      </c>
    </row>
    <row r="4634" spans="1:11" x14ac:dyDescent="0.25">
      <c r="A4634" s="16" t="s">
        <v>5109</v>
      </c>
      <c r="B4634" s="16" t="s">
        <v>85</v>
      </c>
      <c r="C4634" s="16" t="s">
        <v>42</v>
      </c>
      <c r="D4634" s="14" t="str" cm="1">
        <f t="array" ref="D4634">_xlfn.IFS(C4634="Patisserie","Item_10_PAT",C4634="Milk Products","Item_10_MILK",C4634="Butchers","Item_10_BUT",C4634="Beverages","Item_10_BEV",C4634="Food","Item_10_FOOD",C4634="Furniture","Item_10_FUR",C4634="Electric household essentials","Item_10_EHE",C4634="Computers and electric accessories","Item_10_CEA")</f>
        <v>Item_10_FUR</v>
      </c>
      <c r="E4634" s="11">
        <v>38</v>
      </c>
      <c r="F4634" s="12">
        <v>1</v>
      </c>
      <c r="G4634" s="12">
        <v>38</v>
      </c>
      <c r="H4634" s="16" t="s">
        <v>49</v>
      </c>
      <c r="I4634" s="16" t="s">
        <v>16</v>
      </c>
      <c r="J4634" s="17">
        <v>45033</v>
      </c>
      <c r="K4634" s="12" t="b">
        <v>0</v>
      </c>
    </row>
    <row r="4635" spans="1:11" x14ac:dyDescent="0.25">
      <c r="A4635" s="14" t="s">
        <v>5110</v>
      </c>
      <c r="B4635" s="14" t="s">
        <v>31</v>
      </c>
      <c r="C4635" s="14" t="s">
        <v>13</v>
      </c>
      <c r="D4635" s="14" t="str" cm="1">
        <f t="array" ref="D4635">_xlfn.IFS(C4635="Patisserie","Item_10_PAT",C4635="Milk Products","Item_10_MILK",C4635="Butchers","Item_10_BUT",C4635="Beverages","Item_10_BEV",C4635="Food","Item_10_FOOD",C4635="Furniture","Item_10_FUR",C4635="Electric household essentials","Item_10_EHE",C4635="Computers and electric accessories","Item_10_CEA")</f>
        <v>Item_10_PAT</v>
      </c>
      <c r="E4635" s="11">
        <v>23</v>
      </c>
      <c r="F4635" s="11">
        <v>6</v>
      </c>
      <c r="G4635" s="11">
        <v>138</v>
      </c>
      <c r="H4635" s="14" t="s">
        <v>15</v>
      </c>
      <c r="I4635" s="14" t="s">
        <v>39</v>
      </c>
      <c r="J4635" s="15">
        <v>45123</v>
      </c>
      <c r="K4635" s="11" t="b">
        <v>0</v>
      </c>
    </row>
    <row r="4636" spans="1:11" x14ac:dyDescent="0.25">
      <c r="A4636" s="16" t="s">
        <v>5111</v>
      </c>
      <c r="B4636" s="16" t="s">
        <v>78</v>
      </c>
      <c r="C4636" s="16" t="s">
        <v>28</v>
      </c>
      <c r="D4636" s="14" t="str" cm="1">
        <f t="array" ref="D4636">_xlfn.IFS(C4636="Patisserie","Item_10_PAT",C4636="Milk Products","Item_10_MILK",C4636="Butchers","Item_10_BUT",C4636="Beverages","Item_10_BEV",C4636="Food","Item_10_FOOD",C4636="Furniture","Item_10_FUR",C4636="Electric household essentials","Item_10_EHE",C4636="Computers and electric accessories","Item_10_CEA")</f>
        <v>Item_10_BEV</v>
      </c>
      <c r="E4636" s="11">
        <v>41</v>
      </c>
      <c r="F4636" s="12">
        <v>5</v>
      </c>
      <c r="G4636" s="12">
        <v>205</v>
      </c>
      <c r="H4636" s="16" t="s">
        <v>49</v>
      </c>
      <c r="I4636" s="16" t="s">
        <v>16</v>
      </c>
      <c r="J4636" s="17">
        <v>45207</v>
      </c>
      <c r="K4636" s="12" t="str">
        <f>IF(H4636="Digital Wallet","TRUE","FALSE")</f>
        <v>FALSE</v>
      </c>
    </row>
    <row r="4637" spans="1:11" x14ac:dyDescent="0.25">
      <c r="A4637" s="14" t="s">
        <v>5112</v>
      </c>
      <c r="B4637" s="14" t="s">
        <v>64</v>
      </c>
      <c r="C4637" s="14" t="s">
        <v>42</v>
      </c>
      <c r="D4637" s="14" t="str" cm="1">
        <f t="array" ref="D4637">_xlfn.IFS(C4637="Patisserie","Item_10_PAT",C4637="Milk Products","Item_10_MILK",C4637="Butchers","Item_10_BUT",C4637="Beverages","Item_10_BEV",C4637="Food","Item_10_FOOD",C4637="Furniture","Item_10_FUR",C4637="Electric household essentials","Item_10_EHE",C4637="Computers and electric accessories","Item_10_CEA")</f>
        <v>Item_10_FUR</v>
      </c>
      <c r="E4637" s="11">
        <v>6.5</v>
      </c>
      <c r="F4637" s="11">
        <v>2</v>
      </c>
      <c r="G4637" s="11">
        <v>13</v>
      </c>
      <c r="H4637" s="14" t="s">
        <v>25</v>
      </c>
      <c r="I4637" s="14" t="s">
        <v>39</v>
      </c>
      <c r="J4637" s="15">
        <v>45588</v>
      </c>
      <c r="K4637" s="11" t="b">
        <v>0</v>
      </c>
    </row>
    <row r="4638" spans="1:11" x14ac:dyDescent="0.25">
      <c r="A4638" s="16" t="s">
        <v>5113</v>
      </c>
      <c r="B4638" s="16" t="s">
        <v>114</v>
      </c>
      <c r="C4638" s="16" t="s">
        <v>13</v>
      </c>
      <c r="D4638" s="14" t="str" cm="1">
        <f t="array" ref="D4638">_xlfn.IFS(C4638="Patisserie","Item_10_PAT",C4638="Milk Products","Item_10_MILK",C4638="Butchers","Item_10_BUT",C4638="Beverages","Item_10_BEV",C4638="Food","Item_10_FOOD",C4638="Furniture","Item_10_FUR",C4638="Electric household essentials","Item_10_EHE",C4638="Computers and electric accessories","Item_10_CEA")</f>
        <v>Item_10_PAT</v>
      </c>
      <c r="E4638" s="11">
        <v>29</v>
      </c>
      <c r="F4638" s="12">
        <v>8</v>
      </c>
      <c r="G4638" s="12">
        <v>232</v>
      </c>
      <c r="H4638" s="16" t="s">
        <v>15</v>
      </c>
      <c r="I4638" s="16" t="s">
        <v>16</v>
      </c>
      <c r="J4638" s="17">
        <v>45264</v>
      </c>
      <c r="K4638" s="12" t="b">
        <v>1</v>
      </c>
    </row>
    <row r="4639" spans="1:11" x14ac:dyDescent="0.25">
      <c r="A4639" s="14" t="s">
        <v>5114</v>
      </c>
      <c r="B4639" s="14" t="s">
        <v>31</v>
      </c>
      <c r="C4639" s="14" t="s">
        <v>32</v>
      </c>
      <c r="D4639" s="14" t="str" cm="1">
        <f t="array" ref="D4639">_xlfn.IFS(C4639="Patisserie","Item_10_PAT",C4639="Milk Products","Item_10_MILK",C4639="Butchers","Item_10_BUT",C4639="Beverages","Item_10_BEV",C4639="Food","Item_10_FOOD",C4639="Furniture","Item_10_FUR",C4639="Electric household essentials","Item_10_EHE",C4639="Computers and electric accessories","Item_10_CEA")</f>
        <v>Item_10_FOOD</v>
      </c>
      <c r="E4639" s="11">
        <v>17</v>
      </c>
      <c r="F4639" s="11">
        <v>7</v>
      </c>
      <c r="G4639" s="11">
        <v>119</v>
      </c>
      <c r="H4639" s="14" t="s">
        <v>15</v>
      </c>
      <c r="I4639" s="14" t="s">
        <v>39</v>
      </c>
      <c r="J4639" s="15">
        <v>44917</v>
      </c>
      <c r="K4639" s="11" t="b">
        <v>1</v>
      </c>
    </row>
    <row r="4640" spans="1:11" x14ac:dyDescent="0.25">
      <c r="A4640" s="16" t="s">
        <v>5115</v>
      </c>
      <c r="B4640" s="16" t="s">
        <v>81</v>
      </c>
      <c r="C4640" s="16" t="s">
        <v>131</v>
      </c>
      <c r="D4640" s="14" t="str" cm="1">
        <f t="array" ref="D4640">_xlfn.IFS(C4640="Patisserie","Item_10_PAT",C4640="Milk Products","Item_10_MILK",C4640="Butchers","Item_10_BUT",C4640="Beverages","Item_10_BEV",C4640="Food","Item_10_FOOD",C4640="Furniture","Item_10_FUR",C4640="Electric household essentials","Item_10_EHE",C4640="Computers and electric accessories","Item_10_CEA")</f>
        <v>Item_10_CEA</v>
      </c>
      <c r="E4640" s="11">
        <v>32</v>
      </c>
      <c r="F4640" s="12">
        <v>7</v>
      </c>
      <c r="G4640" s="12">
        <v>224</v>
      </c>
      <c r="H4640" s="16" t="s">
        <v>15</v>
      </c>
      <c r="I4640" s="16" t="s">
        <v>16</v>
      </c>
      <c r="J4640" s="17">
        <v>44585</v>
      </c>
      <c r="K4640" s="12" t="b">
        <v>1</v>
      </c>
    </row>
    <row r="4641" spans="1:11" x14ac:dyDescent="0.25">
      <c r="A4641" s="14" t="s">
        <v>5116</v>
      </c>
      <c r="B4641" s="14" t="s">
        <v>37</v>
      </c>
      <c r="C4641" s="14" t="s">
        <v>19</v>
      </c>
      <c r="D4641" s="14" t="str" cm="1">
        <f t="array" ref="D4641">_xlfn.IFS(C4641="Patisserie","Item_10_PAT",C4641="Milk Products","Item_10_MILK",C4641="Butchers","Item_10_BUT",C4641="Beverages","Item_10_BEV",C4641="Food","Item_10_FOOD",C4641="Furniture","Item_10_FUR",C4641="Electric household essentials","Item_10_EHE",C4641="Computers and electric accessories","Item_10_CEA")</f>
        <v>Item_10_MILK</v>
      </c>
      <c r="E4641" s="11">
        <v>8</v>
      </c>
      <c r="F4641" s="11">
        <v>4</v>
      </c>
      <c r="G4641" s="11">
        <v>32</v>
      </c>
      <c r="H4641" s="14" t="s">
        <v>25</v>
      </c>
      <c r="I4641" s="14" t="s">
        <v>16</v>
      </c>
      <c r="J4641" s="15">
        <v>45062</v>
      </c>
      <c r="K4641" s="11" t="b">
        <v>1</v>
      </c>
    </row>
    <row r="4642" spans="1:11" x14ac:dyDescent="0.25">
      <c r="A4642" s="16" t="s">
        <v>5117</v>
      </c>
      <c r="B4642" s="16" t="s">
        <v>101</v>
      </c>
      <c r="C4642" s="16" t="s">
        <v>67</v>
      </c>
      <c r="D4642" s="14" t="str" cm="1">
        <f t="array" ref="D4642">_xlfn.IFS(C4642="Patisserie","Item_10_PAT",C4642="Milk Products","Item_10_MILK",C4642="Butchers","Item_10_BUT",C4642="Beverages","Item_10_BEV",C4642="Food","Item_10_FOOD",C4642="Furniture","Item_10_FUR",C4642="Electric household essentials","Item_10_EHE",C4642="Computers and electric accessories","Item_10_CEA")</f>
        <v>Item_10_EHE</v>
      </c>
      <c r="E4642" s="11">
        <v>29</v>
      </c>
      <c r="F4642" s="12">
        <v>3</v>
      </c>
      <c r="G4642" s="12">
        <v>87</v>
      </c>
      <c r="H4642" s="16" t="s">
        <v>15</v>
      </c>
      <c r="I4642" s="16" t="s">
        <v>16</v>
      </c>
      <c r="J4642" s="17">
        <v>45047</v>
      </c>
      <c r="K4642" s="12" t="b">
        <v>0</v>
      </c>
    </row>
    <row r="4643" spans="1:11" x14ac:dyDescent="0.25">
      <c r="A4643" s="14" t="s">
        <v>5118</v>
      </c>
      <c r="B4643" s="14" t="s">
        <v>169</v>
      </c>
      <c r="C4643" s="14" t="s">
        <v>131</v>
      </c>
      <c r="D4643" s="14" t="str" cm="1">
        <f t="array" ref="D4643">_xlfn.IFS(C4643="Patisserie","Item_10_PAT",C4643="Milk Products","Item_10_MILK",C4643="Butchers","Item_10_BUT",C4643="Beverages","Item_10_BEV",C4643="Food","Item_10_FOOD",C4643="Furniture","Item_10_FUR",C4643="Electric household essentials","Item_10_EHE",C4643="Computers and electric accessories","Item_10_CEA")</f>
        <v>Item_10_CEA</v>
      </c>
      <c r="E4643" s="11">
        <v>32</v>
      </c>
      <c r="F4643" s="11">
        <v>10</v>
      </c>
      <c r="G4643" s="11">
        <v>320</v>
      </c>
      <c r="H4643" s="14" t="s">
        <v>49</v>
      </c>
      <c r="I4643" s="14" t="s">
        <v>39</v>
      </c>
      <c r="J4643" s="15">
        <v>45405</v>
      </c>
      <c r="K4643" s="11" t="b">
        <v>0</v>
      </c>
    </row>
    <row r="4644" spans="1:11" x14ac:dyDescent="0.25">
      <c r="A4644" s="16" t="s">
        <v>5119</v>
      </c>
      <c r="B4644" s="16" t="s">
        <v>22</v>
      </c>
      <c r="C4644" s="16" t="s">
        <v>28</v>
      </c>
      <c r="D4644" s="14" t="str" cm="1">
        <f t="array" ref="D4644">_xlfn.IFS(C4644="Patisserie","Item_10_PAT",C4644="Milk Products","Item_10_MILK",C4644="Butchers","Item_10_BUT",C4644="Beverages","Item_10_BEV",C4644="Food","Item_10_FOOD",C4644="Furniture","Item_10_FUR",C4644="Electric household essentials","Item_10_EHE",C4644="Computers and electric accessories","Item_10_CEA")</f>
        <v>Item_10_BEV</v>
      </c>
      <c r="E4644" s="11">
        <v>21.5</v>
      </c>
      <c r="F4644" s="12">
        <v>5</v>
      </c>
      <c r="G4644" s="12">
        <v>107.5</v>
      </c>
      <c r="H4644" s="16" t="s">
        <v>49</v>
      </c>
      <c r="I4644" s="16" t="s">
        <v>16</v>
      </c>
      <c r="J4644" s="17">
        <v>45421</v>
      </c>
      <c r="K4644" s="12" t="str">
        <f>IF(H4644="Digital Wallet","TRUE","FALSE")</f>
        <v>FALSE</v>
      </c>
    </row>
    <row r="4645" spans="1:11" x14ac:dyDescent="0.25">
      <c r="A4645" s="14" t="s">
        <v>5120</v>
      </c>
      <c r="B4645" s="14" t="s">
        <v>101</v>
      </c>
      <c r="C4645" s="14" t="s">
        <v>67</v>
      </c>
      <c r="D4645" s="14" t="str" cm="1">
        <f t="array" ref="D4645">_xlfn.IFS(C4645="Patisserie","Item_10_PAT",C4645="Milk Products","Item_10_MILK",C4645="Butchers","Item_10_BUT",C4645="Beverages","Item_10_BEV",C4645="Food","Item_10_FOOD",C4645="Furniture","Item_10_FUR",C4645="Electric household essentials","Item_10_EHE",C4645="Computers and electric accessories","Item_10_CEA")</f>
        <v>Item_10_EHE</v>
      </c>
      <c r="E4645" s="11">
        <v>26</v>
      </c>
      <c r="F4645" s="11">
        <v>9</v>
      </c>
      <c r="G4645" s="11">
        <v>234</v>
      </c>
      <c r="H4645" s="14" t="s">
        <v>25</v>
      </c>
      <c r="I4645" s="14" t="s">
        <v>39</v>
      </c>
      <c r="J4645" s="15">
        <v>45669</v>
      </c>
      <c r="K4645" s="11" t="b">
        <v>0</v>
      </c>
    </row>
    <row r="4646" spans="1:11" x14ac:dyDescent="0.25">
      <c r="A4646" s="16" t="s">
        <v>5121</v>
      </c>
      <c r="B4646" s="16" t="s">
        <v>169</v>
      </c>
      <c r="C4646" s="16" t="s">
        <v>28</v>
      </c>
      <c r="D4646" s="14" t="str" cm="1">
        <f t="array" ref="D4646">_xlfn.IFS(C4646="Patisserie","Item_10_PAT",C4646="Milk Products","Item_10_MILK",C4646="Butchers","Item_10_BUT",C4646="Beverages","Item_10_BEV",C4646="Food","Item_10_FOOD",C4646="Furniture","Item_10_FUR",C4646="Electric household essentials","Item_10_EHE",C4646="Computers and electric accessories","Item_10_CEA")</f>
        <v>Item_10_BEV</v>
      </c>
      <c r="E4646" s="11">
        <v>20</v>
      </c>
      <c r="F4646" s="12">
        <v>1</v>
      </c>
      <c r="G4646" s="12">
        <v>20</v>
      </c>
      <c r="H4646" s="16" t="s">
        <v>49</v>
      </c>
      <c r="I4646" s="16" t="s">
        <v>39</v>
      </c>
      <c r="J4646" s="17">
        <v>45153</v>
      </c>
      <c r="K4646" s="12" t="str">
        <f>IF(H4646="Digital Wallet","TRUE","FALSE")</f>
        <v>FALSE</v>
      </c>
    </row>
    <row r="4647" spans="1:11" x14ac:dyDescent="0.25">
      <c r="A4647" s="14" t="s">
        <v>5122</v>
      </c>
      <c r="B4647" s="14" t="s">
        <v>27</v>
      </c>
      <c r="C4647" s="14" t="s">
        <v>23</v>
      </c>
      <c r="D4647" s="14" t="str" cm="1">
        <f t="array" ref="D4647">_xlfn.IFS(C4647="Patisserie","Item_10_PAT",C4647="Milk Products","Item_10_MILK",C4647="Butchers","Item_10_BUT",C4647="Beverages","Item_10_BEV",C4647="Food","Item_10_FOOD",C4647="Furniture","Item_10_FUR",C4647="Electric household essentials","Item_10_EHE",C4647="Computers and electric accessories","Item_10_CEA")</f>
        <v>Item_10_BUT</v>
      </c>
      <c r="E4647" s="11">
        <v>5</v>
      </c>
      <c r="F4647" s="11">
        <v>8</v>
      </c>
      <c r="G4647" s="11">
        <v>40</v>
      </c>
      <c r="H4647" s="14" t="s">
        <v>49</v>
      </c>
      <c r="I4647" s="14" t="s">
        <v>39</v>
      </c>
      <c r="J4647" s="15">
        <v>45339</v>
      </c>
      <c r="K4647" s="11" t="b">
        <v>1</v>
      </c>
    </row>
    <row r="4648" spans="1:11" x14ac:dyDescent="0.25">
      <c r="A4648" s="16" t="s">
        <v>5123</v>
      </c>
      <c r="B4648" s="16" t="s">
        <v>56</v>
      </c>
      <c r="C4648" s="16" t="s">
        <v>32</v>
      </c>
      <c r="D4648" s="14" t="str" cm="1">
        <f t="array" ref="D4648">_xlfn.IFS(C4648="Patisserie","Item_10_PAT",C4648="Milk Products","Item_10_MILK",C4648="Butchers","Item_10_BUT",C4648="Beverages","Item_10_BEV",C4648="Food","Item_10_FOOD",C4648="Furniture","Item_10_FUR",C4648="Electric household essentials","Item_10_EHE",C4648="Computers and electric accessories","Item_10_CEA")</f>
        <v>Item_10_FOOD</v>
      </c>
      <c r="E4648" s="11">
        <v>6.5</v>
      </c>
      <c r="F4648" s="12">
        <v>3</v>
      </c>
      <c r="G4648" s="12">
        <v>19.5</v>
      </c>
      <c r="H4648" s="16" t="s">
        <v>15</v>
      </c>
      <c r="I4648" s="16" t="s">
        <v>39</v>
      </c>
      <c r="J4648" s="17">
        <v>45565</v>
      </c>
      <c r="K4648" s="12" t="str">
        <f t="shared" ref="K4648:K4649" si="331">IF(H4648="Digital Wallet","TRUE","FALSE")</f>
        <v>TRUE</v>
      </c>
    </row>
    <row r="4649" spans="1:11" x14ac:dyDescent="0.25">
      <c r="A4649" s="14" t="s">
        <v>5124</v>
      </c>
      <c r="B4649" s="14" t="s">
        <v>85</v>
      </c>
      <c r="C4649" s="14" t="s">
        <v>42</v>
      </c>
      <c r="D4649" s="14" t="str" cm="1">
        <f t="array" ref="D4649">_xlfn.IFS(C4649="Patisserie","Item_10_PAT",C4649="Milk Products","Item_10_MILK",C4649="Butchers","Item_10_BUT",C4649="Beverages","Item_10_BEV",C4649="Food","Item_10_FOOD",C4649="Furniture","Item_10_FUR",C4649="Electric household essentials","Item_10_EHE",C4649="Computers and electric accessories","Item_10_CEA")</f>
        <v>Item_10_FUR</v>
      </c>
      <c r="E4649" s="11">
        <v>32</v>
      </c>
      <c r="F4649" s="11">
        <v>6</v>
      </c>
      <c r="G4649" s="11">
        <v>192</v>
      </c>
      <c r="H4649" s="14" t="s">
        <v>49</v>
      </c>
      <c r="I4649" s="14" t="s">
        <v>16</v>
      </c>
      <c r="J4649" s="15">
        <v>45615</v>
      </c>
      <c r="K4649" s="12" t="str">
        <f t="shared" si="331"/>
        <v>FALSE</v>
      </c>
    </row>
    <row r="4650" spans="1:11" x14ac:dyDescent="0.25">
      <c r="A4650" s="16" t="s">
        <v>5125</v>
      </c>
      <c r="B4650" s="16" t="s">
        <v>81</v>
      </c>
      <c r="C4650" s="16" t="s">
        <v>67</v>
      </c>
      <c r="D4650" s="14" t="str" cm="1">
        <f t="array" ref="D4650">_xlfn.IFS(C4650="Patisserie","Item_10_PAT",C4650="Milk Products","Item_10_MILK",C4650="Butchers","Item_10_BUT",C4650="Beverages","Item_10_BEV",C4650="Food","Item_10_FOOD",C4650="Furniture","Item_10_FUR",C4650="Electric household essentials","Item_10_EHE",C4650="Computers and electric accessories","Item_10_CEA")</f>
        <v>Item_10_EHE</v>
      </c>
      <c r="E4650" s="11">
        <v>15.5</v>
      </c>
      <c r="F4650" s="12">
        <v>8</v>
      </c>
      <c r="G4650" s="12">
        <v>124</v>
      </c>
      <c r="H4650" s="16" t="s">
        <v>49</v>
      </c>
      <c r="I4650" s="16" t="s">
        <v>39</v>
      </c>
      <c r="J4650" s="17">
        <v>45604</v>
      </c>
      <c r="K4650" s="12" t="b">
        <v>1</v>
      </c>
    </row>
    <row r="4651" spans="1:11" x14ac:dyDescent="0.25">
      <c r="A4651" s="14" t="s">
        <v>5126</v>
      </c>
      <c r="B4651" s="14" t="s">
        <v>75</v>
      </c>
      <c r="C4651" s="14" t="s">
        <v>67</v>
      </c>
      <c r="D4651" s="14" t="str" cm="1">
        <f t="array" ref="D4651">_xlfn.IFS(C4651="Patisserie","Item_10_PAT",C4651="Milk Products","Item_10_MILK",C4651="Butchers","Item_10_BUT",C4651="Beverages","Item_10_BEV",C4651="Food","Item_10_FOOD",C4651="Furniture","Item_10_FUR",C4651="Electric household essentials","Item_10_EHE",C4651="Computers and electric accessories","Item_10_CEA")</f>
        <v>Item_10_EHE</v>
      </c>
      <c r="E4651" s="11">
        <v>26</v>
      </c>
      <c r="F4651" s="11">
        <v>5</v>
      </c>
      <c r="G4651" s="11">
        <v>130</v>
      </c>
      <c r="H4651" s="14" t="s">
        <v>49</v>
      </c>
      <c r="I4651" s="14" t="s">
        <v>16</v>
      </c>
      <c r="J4651" s="15">
        <v>45053</v>
      </c>
      <c r="K4651" s="11" t="b">
        <v>0</v>
      </c>
    </row>
    <row r="4652" spans="1:11" x14ac:dyDescent="0.25">
      <c r="A4652" s="16" t="s">
        <v>5127</v>
      </c>
      <c r="B4652" s="16" t="s">
        <v>12</v>
      </c>
      <c r="C4652" s="16" t="s">
        <v>131</v>
      </c>
      <c r="D4652" s="14" t="str" cm="1">
        <f t="array" ref="D4652">_xlfn.IFS(C4652="Patisserie","Item_10_PAT",C4652="Milk Products","Item_10_MILK",C4652="Butchers","Item_10_BUT",C4652="Beverages","Item_10_BEV",C4652="Food","Item_10_FOOD",C4652="Furniture","Item_10_FUR",C4652="Electric household essentials","Item_10_EHE",C4652="Computers and electric accessories","Item_10_CEA")</f>
        <v>Item_10_CEA</v>
      </c>
      <c r="E4652" s="11">
        <v>21.5</v>
      </c>
      <c r="F4652" s="12">
        <v>9</v>
      </c>
      <c r="G4652" s="12">
        <v>193.5</v>
      </c>
      <c r="H4652" s="16" t="s">
        <v>49</v>
      </c>
      <c r="I4652" s="16" t="s">
        <v>39</v>
      </c>
      <c r="J4652" s="17">
        <v>45500</v>
      </c>
      <c r="K4652" s="12" t="b">
        <v>1</v>
      </c>
    </row>
    <row r="4653" spans="1:11" x14ac:dyDescent="0.25">
      <c r="A4653" s="14" t="s">
        <v>5128</v>
      </c>
      <c r="B4653" s="14" t="s">
        <v>78</v>
      </c>
      <c r="C4653" s="14" t="s">
        <v>23</v>
      </c>
      <c r="D4653" s="14" t="str" cm="1">
        <f t="array" ref="D4653">_xlfn.IFS(C4653="Patisserie","Item_10_PAT",C4653="Milk Products","Item_10_MILK",C4653="Butchers","Item_10_BUT",C4653="Beverages","Item_10_BEV",C4653="Food","Item_10_FOOD",C4653="Furniture","Item_10_FUR",C4653="Electric household essentials","Item_10_EHE",C4653="Computers and electric accessories","Item_10_CEA")</f>
        <v>Item_10_BUT</v>
      </c>
      <c r="E4653" s="11">
        <v>38</v>
      </c>
      <c r="F4653" s="11">
        <v>4</v>
      </c>
      <c r="G4653" s="11">
        <v>152</v>
      </c>
      <c r="H4653" s="14" t="s">
        <v>25</v>
      </c>
      <c r="I4653" s="14" t="s">
        <v>16</v>
      </c>
      <c r="J4653" s="15">
        <v>45057</v>
      </c>
      <c r="K4653" s="11" t="b">
        <v>1</v>
      </c>
    </row>
    <row r="4654" spans="1:11" x14ac:dyDescent="0.25">
      <c r="A4654" s="16" t="s">
        <v>5129</v>
      </c>
      <c r="B4654" s="16" t="s">
        <v>22</v>
      </c>
      <c r="C4654" s="16" t="s">
        <v>19</v>
      </c>
      <c r="D4654" s="14" t="str" cm="1">
        <f t="array" ref="D4654">_xlfn.IFS(C4654="Patisserie","Item_10_PAT",C4654="Milk Products","Item_10_MILK",C4654="Butchers","Item_10_BUT",C4654="Beverages","Item_10_BEV",C4654="Food","Item_10_FOOD",C4654="Furniture","Item_10_FUR",C4654="Electric household essentials","Item_10_EHE",C4654="Computers and electric accessories","Item_10_CEA")</f>
        <v>Item_10_MILK</v>
      </c>
      <c r="E4654" s="11">
        <v>27.5</v>
      </c>
      <c r="F4654" s="12">
        <v>5</v>
      </c>
      <c r="G4654" s="12">
        <v>137.5</v>
      </c>
      <c r="H4654" s="16" t="s">
        <v>49</v>
      </c>
      <c r="I4654" s="16" t="s">
        <v>16</v>
      </c>
      <c r="J4654" s="17">
        <v>44578</v>
      </c>
      <c r="K4654" s="12" t="b">
        <v>0</v>
      </c>
    </row>
    <row r="4655" spans="1:11" x14ac:dyDescent="0.25">
      <c r="A4655" s="14" t="s">
        <v>5130</v>
      </c>
      <c r="B4655" s="14" t="s">
        <v>56</v>
      </c>
      <c r="C4655" s="14" t="s">
        <v>23</v>
      </c>
      <c r="D4655" s="14" t="str" cm="1">
        <f t="array" ref="D4655">_xlfn.IFS(C4655="Patisserie","Item_10_PAT",C4655="Milk Products","Item_10_MILK",C4655="Butchers","Item_10_BUT",C4655="Beverages","Item_10_BEV",C4655="Food","Item_10_FOOD",C4655="Furniture","Item_10_FUR",C4655="Electric household essentials","Item_10_EHE",C4655="Computers and electric accessories","Item_10_CEA")</f>
        <v>Item_10_BUT</v>
      </c>
      <c r="E4655" s="11">
        <v>41</v>
      </c>
      <c r="F4655" s="11">
        <v>4</v>
      </c>
      <c r="G4655" s="11">
        <v>164</v>
      </c>
      <c r="H4655" s="14" t="s">
        <v>15</v>
      </c>
      <c r="I4655" s="14" t="s">
        <v>16</v>
      </c>
      <c r="J4655" s="15">
        <v>44847</v>
      </c>
      <c r="K4655" s="11" t="b">
        <v>0</v>
      </c>
    </row>
    <row r="4656" spans="1:11" x14ac:dyDescent="0.25">
      <c r="A4656" s="16" t="s">
        <v>5131</v>
      </c>
      <c r="B4656" s="16" t="s">
        <v>117</v>
      </c>
      <c r="C4656" s="16" t="s">
        <v>28</v>
      </c>
      <c r="D4656" s="14" t="str" cm="1">
        <f t="array" ref="D4656">_xlfn.IFS(C4656="Patisserie","Item_10_PAT",C4656="Milk Products","Item_10_MILK",C4656="Butchers","Item_10_BUT",C4656="Beverages","Item_10_BEV",C4656="Food","Item_10_FOOD",C4656="Furniture","Item_10_FUR",C4656="Electric household essentials","Item_10_EHE",C4656="Computers and electric accessories","Item_10_CEA")</f>
        <v>Item_10_BEV</v>
      </c>
      <c r="E4656" s="11">
        <v>38</v>
      </c>
      <c r="F4656" s="12">
        <v>3</v>
      </c>
      <c r="G4656" s="12">
        <v>114</v>
      </c>
      <c r="H4656" s="16" t="s">
        <v>49</v>
      </c>
      <c r="I4656" s="16" t="s">
        <v>16</v>
      </c>
      <c r="J4656" s="17">
        <v>45119</v>
      </c>
      <c r="K4656" s="12" t="b">
        <v>1</v>
      </c>
    </row>
    <row r="4657" spans="1:11" x14ac:dyDescent="0.25">
      <c r="A4657" s="14" t="s">
        <v>5132</v>
      </c>
      <c r="B4657" s="14" t="s">
        <v>85</v>
      </c>
      <c r="C4657" s="14" t="s">
        <v>13</v>
      </c>
      <c r="D4657" s="14" t="str" cm="1">
        <f t="array" ref="D4657">_xlfn.IFS(C4657="Patisserie","Item_10_PAT",C4657="Milk Products","Item_10_MILK",C4657="Butchers","Item_10_BUT",C4657="Beverages","Item_10_BEV",C4657="Food","Item_10_FOOD",C4657="Furniture","Item_10_FUR",C4657="Electric household essentials","Item_10_EHE",C4657="Computers and electric accessories","Item_10_CEA")</f>
        <v>Item_10_PAT</v>
      </c>
      <c r="E4657" s="11">
        <v>5</v>
      </c>
      <c r="F4657" s="11">
        <v>1</v>
      </c>
      <c r="G4657" s="11">
        <v>5</v>
      </c>
      <c r="H4657" s="14" t="s">
        <v>15</v>
      </c>
      <c r="I4657" s="14" t="s">
        <v>39</v>
      </c>
      <c r="J4657" s="15">
        <v>45487</v>
      </c>
      <c r="K4657" s="11" t="b">
        <v>1</v>
      </c>
    </row>
    <row r="4658" spans="1:11" x14ac:dyDescent="0.25">
      <c r="A4658" s="16" t="s">
        <v>5133</v>
      </c>
      <c r="B4658" s="16" t="s">
        <v>66</v>
      </c>
      <c r="C4658" s="16" t="s">
        <v>42</v>
      </c>
      <c r="D4658" s="14" t="str" cm="1">
        <f t="array" ref="D4658">_xlfn.IFS(C4658="Patisserie","Item_10_PAT",C4658="Milk Products","Item_10_MILK",C4658="Butchers","Item_10_BUT",C4658="Beverages","Item_10_BEV",C4658="Food","Item_10_FOOD",C4658="Furniture","Item_10_FUR",C4658="Electric household essentials","Item_10_EHE",C4658="Computers and electric accessories","Item_10_CEA")</f>
        <v>Item_10_FUR</v>
      </c>
      <c r="E4658" s="11">
        <v>6.5</v>
      </c>
      <c r="F4658" s="12">
        <v>4</v>
      </c>
      <c r="G4658" s="12">
        <v>26</v>
      </c>
      <c r="H4658" s="16" t="s">
        <v>49</v>
      </c>
      <c r="I4658" s="16" t="s">
        <v>39</v>
      </c>
      <c r="J4658" s="17">
        <v>45192</v>
      </c>
      <c r="K4658" s="12" t="str">
        <f>IF(H4658="Digital Wallet","TRUE","FALSE")</f>
        <v>FALSE</v>
      </c>
    </row>
    <row r="4659" spans="1:11" x14ac:dyDescent="0.25">
      <c r="A4659" s="14" t="s">
        <v>5134</v>
      </c>
      <c r="B4659" s="14" t="s">
        <v>109</v>
      </c>
      <c r="C4659" s="14" t="s">
        <v>13</v>
      </c>
      <c r="D4659" s="14" t="str" cm="1">
        <f t="array" ref="D4659">_xlfn.IFS(C4659="Patisserie","Item_10_PAT",C4659="Milk Products","Item_10_MILK",C4659="Butchers","Item_10_BUT",C4659="Beverages","Item_10_BEV",C4659="Food","Item_10_FOOD",C4659="Furniture","Item_10_FUR",C4659="Electric household essentials","Item_10_EHE",C4659="Computers and electric accessories","Item_10_CEA")</f>
        <v>Item_10_PAT</v>
      </c>
      <c r="E4659" s="11">
        <v>15.5</v>
      </c>
      <c r="F4659" s="11">
        <v>1</v>
      </c>
      <c r="G4659" s="11">
        <v>15.5</v>
      </c>
      <c r="H4659" s="14" t="s">
        <v>25</v>
      </c>
      <c r="I4659" s="14" t="s">
        <v>39</v>
      </c>
      <c r="J4659" s="15">
        <v>45531</v>
      </c>
      <c r="K4659" s="11" t="b">
        <v>1</v>
      </c>
    </row>
    <row r="4660" spans="1:11" x14ac:dyDescent="0.25">
      <c r="A4660" s="16" t="s">
        <v>5135</v>
      </c>
      <c r="B4660" s="16" t="s">
        <v>31</v>
      </c>
      <c r="C4660" s="16" t="s">
        <v>19</v>
      </c>
      <c r="D4660" s="14" t="str" cm="1">
        <f t="array" ref="D4660">_xlfn.IFS(C4660="Patisserie","Item_10_PAT",C4660="Milk Products","Item_10_MILK",C4660="Butchers","Item_10_BUT",C4660="Beverages","Item_10_BEV",C4660="Food","Item_10_FOOD",C4660="Furniture","Item_10_FUR",C4660="Electric household essentials","Item_10_EHE",C4660="Computers and electric accessories","Item_10_CEA")</f>
        <v>Item_10_MILK</v>
      </c>
      <c r="E4660" s="11">
        <v>20</v>
      </c>
      <c r="F4660" s="12">
        <v>5</v>
      </c>
      <c r="G4660" s="12">
        <v>100</v>
      </c>
      <c r="H4660" s="16" t="s">
        <v>15</v>
      </c>
      <c r="I4660" s="16" t="s">
        <v>16</v>
      </c>
      <c r="J4660" s="17">
        <v>45064</v>
      </c>
      <c r="K4660" s="12" t="b">
        <v>0</v>
      </c>
    </row>
    <row r="4661" spans="1:11" x14ac:dyDescent="0.25">
      <c r="A4661" s="14" t="s">
        <v>5136</v>
      </c>
      <c r="B4661" s="14" t="s">
        <v>12</v>
      </c>
      <c r="C4661" s="14" t="s">
        <v>67</v>
      </c>
      <c r="D4661" s="14" t="str" cm="1">
        <f t="array" ref="D4661">_xlfn.IFS(C4661="Patisserie","Item_10_PAT",C4661="Milk Products","Item_10_MILK",C4661="Butchers","Item_10_BUT",C4661="Beverages","Item_10_BEV",C4661="Food","Item_10_FOOD",C4661="Furniture","Item_10_FUR",C4661="Electric household essentials","Item_10_EHE",C4661="Computers and electric accessories","Item_10_CEA")</f>
        <v>Item_10_EHE</v>
      </c>
      <c r="E4661" s="11">
        <v>23</v>
      </c>
      <c r="F4661" s="11">
        <v>8</v>
      </c>
      <c r="G4661" s="11">
        <v>184</v>
      </c>
      <c r="H4661" s="14" t="s">
        <v>49</v>
      </c>
      <c r="I4661" s="14" t="s">
        <v>16</v>
      </c>
      <c r="J4661" s="15">
        <v>44581</v>
      </c>
      <c r="K4661" s="11" t="b">
        <v>1</v>
      </c>
    </row>
    <row r="4662" spans="1:11" x14ac:dyDescent="0.25">
      <c r="A4662" s="16" t="s">
        <v>5137</v>
      </c>
      <c r="B4662" s="16" t="s">
        <v>85</v>
      </c>
      <c r="C4662" s="16" t="s">
        <v>19</v>
      </c>
      <c r="D4662" s="14" t="str" cm="1">
        <f t="array" ref="D4662">_xlfn.IFS(C4662="Patisserie","Item_10_PAT",C4662="Milk Products","Item_10_MILK",C4662="Butchers","Item_10_BUT",C4662="Beverages","Item_10_BEV",C4662="Food","Item_10_FOOD",C4662="Furniture","Item_10_FUR",C4662="Electric household essentials","Item_10_EHE",C4662="Computers and electric accessories","Item_10_CEA")</f>
        <v>Item_10_MILK</v>
      </c>
      <c r="E4662" s="11">
        <v>23</v>
      </c>
      <c r="F4662" s="12">
        <v>5</v>
      </c>
      <c r="G4662" s="12">
        <v>115</v>
      </c>
      <c r="H4662" s="16" t="s">
        <v>25</v>
      </c>
      <c r="I4662" s="16" t="s">
        <v>39</v>
      </c>
      <c r="J4662" s="17">
        <v>45324</v>
      </c>
      <c r="K4662" s="12" t="b">
        <v>1</v>
      </c>
    </row>
    <row r="4663" spans="1:11" x14ac:dyDescent="0.25">
      <c r="A4663" s="14" t="s">
        <v>5138</v>
      </c>
      <c r="B4663" s="14" t="s">
        <v>109</v>
      </c>
      <c r="C4663" s="14" t="s">
        <v>23</v>
      </c>
      <c r="D4663" s="14" t="str" cm="1">
        <f t="array" ref="D4663">_xlfn.IFS(C4663="Patisserie","Item_10_PAT",C4663="Milk Products","Item_10_MILK",C4663="Butchers","Item_10_BUT",C4663="Beverages","Item_10_BEV",C4663="Food","Item_10_FOOD",C4663="Furniture","Item_10_FUR",C4663="Electric household essentials","Item_10_EHE",C4663="Computers and electric accessories","Item_10_CEA")</f>
        <v>Item_10_BUT</v>
      </c>
      <c r="E4663" s="11">
        <f>G4663/F4663</f>
        <v>5</v>
      </c>
      <c r="F4663" s="11">
        <v>5</v>
      </c>
      <c r="G4663" s="11">
        <v>25</v>
      </c>
      <c r="H4663" s="14" t="s">
        <v>25</v>
      </c>
      <c r="I4663" s="14" t="s">
        <v>16</v>
      </c>
      <c r="J4663" s="15">
        <v>44574</v>
      </c>
      <c r="K4663" s="11" t="b">
        <v>1</v>
      </c>
    </row>
    <row r="4664" spans="1:11" x14ac:dyDescent="0.25">
      <c r="A4664" s="16" t="s">
        <v>5139</v>
      </c>
      <c r="B4664" s="16" t="s">
        <v>124</v>
      </c>
      <c r="C4664" s="16" t="s">
        <v>32</v>
      </c>
      <c r="D4664" s="14" t="str" cm="1">
        <f t="array" ref="D4664">_xlfn.IFS(C4664="Patisserie","Item_10_PAT",C4664="Milk Products","Item_10_MILK",C4664="Butchers","Item_10_BUT",C4664="Beverages","Item_10_BEV",C4664="Food","Item_10_FOOD",C4664="Furniture","Item_10_FUR",C4664="Electric household essentials","Item_10_EHE",C4664="Computers and electric accessories","Item_10_CEA")</f>
        <v>Item_10_FOOD</v>
      </c>
      <c r="E4664" s="11">
        <v>33.5</v>
      </c>
      <c r="F4664" s="12">
        <v>6</v>
      </c>
      <c r="G4664" s="12">
        <v>201</v>
      </c>
      <c r="H4664" s="16" t="s">
        <v>15</v>
      </c>
      <c r="I4664" s="16" t="s">
        <v>16</v>
      </c>
      <c r="J4664" s="17">
        <v>44815</v>
      </c>
      <c r="K4664" s="12" t="str">
        <f>IF(H4664="Digital Wallet","TRUE","FALSE")</f>
        <v>TRUE</v>
      </c>
    </row>
    <row r="4665" spans="1:11" x14ac:dyDescent="0.25">
      <c r="A4665" s="14" t="s">
        <v>5140</v>
      </c>
      <c r="B4665" s="14" t="s">
        <v>85</v>
      </c>
      <c r="C4665" s="14" t="s">
        <v>13</v>
      </c>
      <c r="D4665" s="14" t="str" cm="1">
        <f t="array" ref="D4665">_xlfn.IFS(C4665="Patisserie","Item_10_PAT",C4665="Milk Products","Item_10_MILK",C4665="Butchers","Item_10_BUT",C4665="Beverages","Item_10_BEV",C4665="Food","Item_10_FOOD",C4665="Furniture","Item_10_FUR",C4665="Electric household essentials","Item_10_EHE",C4665="Computers and electric accessories","Item_10_CEA")</f>
        <v>Item_10_PAT</v>
      </c>
      <c r="E4665" s="11">
        <v>21.5</v>
      </c>
      <c r="F4665" s="11">
        <v>8</v>
      </c>
      <c r="G4665" s="11">
        <v>172</v>
      </c>
      <c r="H4665" s="14" t="s">
        <v>25</v>
      </c>
      <c r="I4665" s="14" t="s">
        <v>16</v>
      </c>
      <c r="J4665" s="15">
        <v>44681</v>
      </c>
      <c r="K4665" s="11" t="b">
        <v>1</v>
      </c>
    </row>
    <row r="4666" spans="1:11" x14ac:dyDescent="0.25">
      <c r="A4666" s="16" t="s">
        <v>5141</v>
      </c>
      <c r="B4666" s="16" t="s">
        <v>18</v>
      </c>
      <c r="C4666" s="16" t="s">
        <v>19</v>
      </c>
      <c r="D4666" s="14" t="str" cm="1">
        <f t="array" ref="D4666">_xlfn.IFS(C4666="Patisserie","Item_10_PAT",C4666="Milk Products","Item_10_MILK",C4666="Butchers","Item_10_BUT",C4666="Beverages","Item_10_BEV",C4666="Food","Item_10_FOOD",C4666="Furniture","Item_10_FUR",C4666="Electric household essentials","Item_10_EHE",C4666="Computers and electric accessories","Item_10_CEA")</f>
        <v>Item_10_MILK</v>
      </c>
      <c r="E4666" s="11">
        <v>32</v>
      </c>
      <c r="F4666" s="12">
        <v>2</v>
      </c>
      <c r="G4666" s="12">
        <v>64</v>
      </c>
      <c r="H4666" s="16" t="s">
        <v>49</v>
      </c>
      <c r="I4666" s="16" t="s">
        <v>16</v>
      </c>
      <c r="J4666" s="17">
        <v>44754</v>
      </c>
      <c r="K4666" s="12" t="b">
        <v>1</v>
      </c>
    </row>
    <row r="4667" spans="1:11" x14ac:dyDescent="0.25">
      <c r="A4667" s="14" t="s">
        <v>5142</v>
      </c>
      <c r="B4667" s="14" t="s">
        <v>114</v>
      </c>
      <c r="C4667" s="14" t="s">
        <v>23</v>
      </c>
      <c r="D4667" s="14" t="str" cm="1">
        <f t="array" ref="D4667">_xlfn.IFS(C4667="Patisserie","Item_10_PAT",C4667="Milk Products","Item_10_MILK",C4667="Butchers","Item_10_BUT",C4667="Beverages","Item_10_BEV",C4667="Food","Item_10_FOOD",C4667="Furniture","Item_10_FUR",C4667="Electric household essentials","Item_10_EHE",C4667="Computers and electric accessories","Item_10_CEA")</f>
        <v>Item_10_BUT</v>
      </c>
      <c r="E4667" s="11">
        <v>41</v>
      </c>
      <c r="F4667" s="11">
        <v>3</v>
      </c>
      <c r="G4667" s="11">
        <v>123</v>
      </c>
      <c r="H4667" s="14" t="s">
        <v>15</v>
      </c>
      <c r="I4667" s="14" t="s">
        <v>16</v>
      </c>
      <c r="J4667" s="15">
        <v>44606</v>
      </c>
      <c r="K4667" s="11" t="b">
        <v>0</v>
      </c>
    </row>
    <row r="4668" spans="1:11" x14ac:dyDescent="0.25">
      <c r="A4668" s="16" t="s">
        <v>5143</v>
      </c>
      <c r="B4668" s="16" t="s">
        <v>101</v>
      </c>
      <c r="C4668" s="16" t="s">
        <v>13</v>
      </c>
      <c r="D4668" s="14" t="str" cm="1">
        <f t="array" ref="D4668">_xlfn.IFS(C4668="Patisserie","Item_10_PAT",C4668="Milk Products","Item_10_MILK",C4668="Butchers","Item_10_BUT",C4668="Beverages","Item_10_BEV",C4668="Food","Item_10_FOOD",C4668="Furniture","Item_10_FUR",C4668="Electric household essentials","Item_10_EHE",C4668="Computers and electric accessories","Item_10_CEA")</f>
        <v>Item_10_PAT</v>
      </c>
      <c r="E4668" s="11">
        <v>39.5</v>
      </c>
      <c r="F4668" s="12">
        <v>7</v>
      </c>
      <c r="G4668" s="12">
        <v>276.5</v>
      </c>
      <c r="H4668" s="16" t="s">
        <v>15</v>
      </c>
      <c r="I4668" s="16" t="s">
        <v>16</v>
      </c>
      <c r="J4668" s="17">
        <v>45324</v>
      </c>
      <c r="K4668" s="12" t="b">
        <v>1</v>
      </c>
    </row>
    <row r="4669" spans="1:11" x14ac:dyDescent="0.25">
      <c r="A4669" s="14" t="s">
        <v>5144</v>
      </c>
      <c r="B4669" s="14" t="s">
        <v>44</v>
      </c>
      <c r="C4669" s="14" t="s">
        <v>67</v>
      </c>
      <c r="D4669" s="14" t="str" cm="1">
        <f t="array" ref="D4669">_xlfn.IFS(C4669="Patisserie","Item_10_PAT",C4669="Milk Products","Item_10_MILK",C4669="Butchers","Item_10_BUT",C4669="Beverages","Item_10_BEV",C4669="Food","Item_10_FOOD",C4669="Furniture","Item_10_FUR",C4669="Electric household essentials","Item_10_EHE",C4669="Computers and electric accessories","Item_10_CEA")</f>
        <v>Item_10_EHE</v>
      </c>
      <c r="E4669" s="11">
        <v>6.5</v>
      </c>
      <c r="F4669" s="11">
        <v>4</v>
      </c>
      <c r="G4669" s="11">
        <v>26</v>
      </c>
      <c r="H4669" s="14" t="s">
        <v>49</v>
      </c>
      <c r="I4669" s="14" t="s">
        <v>39</v>
      </c>
      <c r="J4669" s="15">
        <v>45195</v>
      </c>
      <c r="K4669" s="11" t="b">
        <v>0</v>
      </c>
    </row>
    <row r="4670" spans="1:11" x14ac:dyDescent="0.25">
      <c r="A4670" s="16" t="s">
        <v>5145</v>
      </c>
      <c r="B4670" s="16" t="s">
        <v>124</v>
      </c>
      <c r="C4670" s="16" t="s">
        <v>28</v>
      </c>
      <c r="D4670" s="14" t="str" cm="1">
        <f t="array" ref="D4670">_xlfn.IFS(C4670="Patisserie","Item_10_PAT",C4670="Milk Products","Item_10_MILK",C4670="Butchers","Item_10_BUT",C4670="Beverages","Item_10_BEV",C4670="Food","Item_10_FOOD",C4670="Furniture","Item_10_FUR",C4670="Electric household essentials","Item_10_EHE",C4670="Computers and electric accessories","Item_10_CEA")</f>
        <v>Item_10_BEV</v>
      </c>
      <c r="E4670" s="11">
        <v>20</v>
      </c>
      <c r="F4670" s="12">
        <v>7</v>
      </c>
      <c r="G4670" s="12">
        <v>140</v>
      </c>
      <c r="H4670" s="16" t="s">
        <v>15</v>
      </c>
      <c r="I4670" s="16" t="s">
        <v>39</v>
      </c>
      <c r="J4670" s="17">
        <v>44657</v>
      </c>
      <c r="K4670" s="12" t="b">
        <v>0</v>
      </c>
    </row>
    <row r="4671" spans="1:11" x14ac:dyDescent="0.25">
      <c r="A4671" s="14" t="s">
        <v>5146</v>
      </c>
      <c r="B4671" s="14" t="s">
        <v>117</v>
      </c>
      <c r="C4671" s="14" t="s">
        <v>42</v>
      </c>
      <c r="D4671" s="14" t="str" cm="1">
        <f t="array" ref="D4671">_xlfn.IFS(C4671="Patisserie","Item_10_PAT",C4671="Milk Products","Item_10_MILK",C4671="Butchers","Item_10_BUT",C4671="Beverages","Item_10_BEV",C4671="Food","Item_10_FOOD",C4671="Furniture","Item_10_FUR",C4671="Electric household essentials","Item_10_EHE",C4671="Computers and electric accessories","Item_10_CEA")</f>
        <v>Item_10_FUR</v>
      </c>
      <c r="E4671" s="11">
        <v>33.5</v>
      </c>
      <c r="F4671" s="11">
        <v>2</v>
      </c>
      <c r="G4671" s="11">
        <v>67</v>
      </c>
      <c r="H4671" s="14" t="s">
        <v>15</v>
      </c>
      <c r="I4671" s="14" t="s">
        <v>39</v>
      </c>
      <c r="J4671" s="15">
        <v>45065</v>
      </c>
      <c r="K4671" s="11" t="b">
        <v>1</v>
      </c>
    </row>
    <row r="4672" spans="1:11" x14ac:dyDescent="0.25">
      <c r="A4672" s="16" t="s">
        <v>5147</v>
      </c>
      <c r="B4672" s="16" t="s">
        <v>37</v>
      </c>
      <c r="C4672" s="16" t="s">
        <v>13</v>
      </c>
      <c r="D4672" s="14" t="str" cm="1">
        <f t="array" ref="D4672">_xlfn.IFS(C4672="Patisserie","Item_10_PAT",C4672="Milk Products","Item_10_MILK",C4672="Butchers","Item_10_BUT",C4672="Beverages","Item_10_BEV",C4672="Food","Item_10_FOOD",C4672="Furniture","Item_10_FUR",C4672="Electric household essentials","Item_10_EHE",C4672="Computers and electric accessories","Item_10_CEA")</f>
        <v>Item_10_PAT</v>
      </c>
      <c r="E4672" s="11">
        <v>18.5</v>
      </c>
      <c r="F4672" s="12">
        <v>7</v>
      </c>
      <c r="G4672" s="12">
        <v>129.5</v>
      </c>
      <c r="H4672" s="16" t="s">
        <v>25</v>
      </c>
      <c r="I4672" s="16" t="s">
        <v>16</v>
      </c>
      <c r="J4672" s="17">
        <v>45481</v>
      </c>
      <c r="K4672" s="12" t="b">
        <v>0</v>
      </c>
    </row>
    <row r="4673" spans="1:11" x14ac:dyDescent="0.25">
      <c r="A4673" s="14" t="s">
        <v>5148</v>
      </c>
      <c r="B4673" s="14" t="s">
        <v>81</v>
      </c>
      <c r="C4673" s="14" t="s">
        <v>28</v>
      </c>
      <c r="D4673" s="14" t="str" cm="1">
        <f t="array" ref="D4673">_xlfn.IFS(C4673="Patisserie","Item_10_PAT",C4673="Milk Products","Item_10_MILK",C4673="Butchers","Item_10_BUT",C4673="Beverages","Item_10_BEV",C4673="Food","Item_10_FOOD",C4673="Furniture","Item_10_FUR",C4673="Electric household essentials","Item_10_EHE",C4673="Computers and electric accessories","Item_10_CEA")</f>
        <v>Item_10_BEV</v>
      </c>
      <c r="E4673" s="11">
        <v>41</v>
      </c>
      <c r="F4673" s="11">
        <v>8</v>
      </c>
      <c r="G4673" s="11">
        <v>328</v>
      </c>
      <c r="H4673" s="14" t="s">
        <v>25</v>
      </c>
      <c r="I4673" s="14" t="s">
        <v>16</v>
      </c>
      <c r="J4673" s="15">
        <v>45197</v>
      </c>
      <c r="K4673" s="11" t="b">
        <v>0</v>
      </c>
    </row>
    <row r="4674" spans="1:11" x14ac:dyDescent="0.25">
      <c r="A4674" s="16" t="s">
        <v>5149</v>
      </c>
      <c r="B4674" s="16" t="s">
        <v>18</v>
      </c>
      <c r="C4674" s="16" t="s">
        <v>19</v>
      </c>
      <c r="D4674" s="14" t="str" cm="1">
        <f t="array" ref="D4674">_xlfn.IFS(C4674="Patisserie","Item_10_PAT",C4674="Milk Products","Item_10_MILK",C4674="Butchers","Item_10_BUT",C4674="Beverages","Item_10_BEV",C4674="Food","Item_10_FOOD",C4674="Furniture","Item_10_FUR",C4674="Electric household essentials","Item_10_EHE",C4674="Computers and electric accessories","Item_10_CEA")</f>
        <v>Item_10_MILK</v>
      </c>
      <c r="E4674" s="11">
        <v>14</v>
      </c>
      <c r="F4674" s="12">
        <v>8</v>
      </c>
      <c r="G4674" s="12">
        <v>112</v>
      </c>
      <c r="H4674" s="16" t="s">
        <v>25</v>
      </c>
      <c r="I4674" s="16" t="s">
        <v>16</v>
      </c>
      <c r="J4674" s="17">
        <v>45503</v>
      </c>
      <c r="K4674" s="12" t="b">
        <v>0</v>
      </c>
    </row>
    <row r="4675" spans="1:11" x14ac:dyDescent="0.25">
      <c r="A4675" s="14" t="s">
        <v>5150</v>
      </c>
      <c r="B4675" s="14" t="s">
        <v>78</v>
      </c>
      <c r="C4675" s="14" t="s">
        <v>23</v>
      </c>
      <c r="D4675" s="14" t="str" cm="1">
        <f t="array" ref="D4675">_xlfn.IFS(C4675="Patisserie","Item_10_PAT",C4675="Milk Products","Item_10_MILK",C4675="Butchers","Item_10_BUT",C4675="Beverages","Item_10_BEV",C4675="Food","Item_10_FOOD",C4675="Furniture","Item_10_FUR",C4675="Electric household essentials","Item_10_EHE",C4675="Computers and electric accessories","Item_10_CEA")</f>
        <v>Item_10_BUT</v>
      </c>
      <c r="E4675" s="11">
        <v>32</v>
      </c>
      <c r="F4675" s="11">
        <v>7</v>
      </c>
      <c r="G4675" s="11">
        <v>224</v>
      </c>
      <c r="H4675" s="14" t="s">
        <v>49</v>
      </c>
      <c r="I4675" s="14" t="s">
        <v>16</v>
      </c>
      <c r="J4675" s="15">
        <v>44727</v>
      </c>
      <c r="K4675" s="12" t="str">
        <f t="shared" ref="K4675:K4676" si="332">IF(H4675="Digital Wallet","TRUE","FALSE")</f>
        <v>FALSE</v>
      </c>
    </row>
    <row r="4676" spans="1:11" x14ac:dyDescent="0.25">
      <c r="A4676" s="16" t="s">
        <v>5151</v>
      </c>
      <c r="B4676" s="16" t="s">
        <v>66</v>
      </c>
      <c r="C4676" s="16" t="s">
        <v>23</v>
      </c>
      <c r="D4676" s="14" t="str" cm="1">
        <f t="array" ref="D4676">_xlfn.IFS(C4676="Patisserie","Item_10_PAT",C4676="Milk Products","Item_10_MILK",C4676="Butchers","Item_10_BUT",C4676="Beverages","Item_10_BEV",C4676="Food","Item_10_FOOD",C4676="Furniture","Item_10_FUR",C4676="Electric household essentials","Item_10_EHE",C4676="Computers and electric accessories","Item_10_CEA")</f>
        <v>Item_10_BUT</v>
      </c>
      <c r="E4676" s="11">
        <v>41</v>
      </c>
      <c r="F4676" s="12">
        <v>5</v>
      </c>
      <c r="G4676" s="12">
        <v>205</v>
      </c>
      <c r="H4676" s="16" t="s">
        <v>25</v>
      </c>
      <c r="I4676" s="16" t="s">
        <v>16</v>
      </c>
      <c r="J4676" s="17">
        <v>45016</v>
      </c>
      <c r="K4676" s="12" t="str">
        <f t="shared" si="332"/>
        <v>FALSE</v>
      </c>
    </row>
    <row r="4677" spans="1:11" x14ac:dyDescent="0.25">
      <c r="A4677" s="14" t="s">
        <v>5152</v>
      </c>
      <c r="B4677" s="14" t="s">
        <v>47</v>
      </c>
      <c r="C4677" s="14" t="s">
        <v>131</v>
      </c>
      <c r="D4677" s="14" t="str" cm="1">
        <f t="array" ref="D4677">_xlfn.IFS(C4677="Patisserie","Item_10_PAT",C4677="Milk Products","Item_10_MILK",C4677="Butchers","Item_10_BUT",C4677="Beverages","Item_10_BEV",C4677="Food","Item_10_FOOD",C4677="Furniture","Item_10_FUR",C4677="Electric household essentials","Item_10_EHE",C4677="Computers and electric accessories","Item_10_CEA")</f>
        <v>Item_10_CEA</v>
      </c>
      <c r="E4677" s="11">
        <v>23</v>
      </c>
      <c r="F4677" s="11">
        <v>10</v>
      </c>
      <c r="G4677" s="11">
        <v>230</v>
      </c>
      <c r="H4677" s="14" t="s">
        <v>49</v>
      </c>
      <c r="I4677" s="14" t="s">
        <v>39</v>
      </c>
      <c r="J4677" s="15">
        <v>45316</v>
      </c>
      <c r="K4677" s="11" t="b">
        <v>1</v>
      </c>
    </row>
    <row r="4678" spans="1:11" x14ac:dyDescent="0.25">
      <c r="A4678" s="16" t="s">
        <v>5153</v>
      </c>
      <c r="B4678" s="16" t="s">
        <v>99</v>
      </c>
      <c r="C4678" s="16" t="s">
        <v>32</v>
      </c>
      <c r="D4678" s="14" t="str" cm="1">
        <f t="array" ref="D4678">_xlfn.IFS(C4678="Patisserie","Item_10_PAT",C4678="Milk Products","Item_10_MILK",C4678="Butchers","Item_10_BUT",C4678="Beverages","Item_10_BEV",C4678="Food","Item_10_FOOD",C4678="Furniture","Item_10_FUR",C4678="Electric household essentials","Item_10_EHE",C4678="Computers and electric accessories","Item_10_CEA")</f>
        <v>Item_10_FOOD</v>
      </c>
      <c r="E4678" s="11">
        <v>23</v>
      </c>
      <c r="F4678" s="12">
        <v>3</v>
      </c>
      <c r="G4678" s="12">
        <v>69</v>
      </c>
      <c r="H4678" s="16" t="s">
        <v>25</v>
      </c>
      <c r="I4678" s="16" t="s">
        <v>16</v>
      </c>
      <c r="J4678" s="17">
        <v>44664</v>
      </c>
      <c r="K4678" s="12" t="str">
        <f t="shared" ref="K4678:K4679" si="333">IF(H4678="Digital Wallet","TRUE","FALSE")</f>
        <v>FALSE</v>
      </c>
    </row>
    <row r="4679" spans="1:11" x14ac:dyDescent="0.25">
      <c r="A4679" s="14" t="s">
        <v>5154</v>
      </c>
      <c r="B4679" s="14" t="s">
        <v>85</v>
      </c>
      <c r="C4679" s="14" t="s">
        <v>19</v>
      </c>
      <c r="D4679" s="14" t="str" cm="1">
        <f t="array" ref="D4679">_xlfn.IFS(C4679="Patisserie","Item_10_PAT",C4679="Milk Products","Item_10_MILK",C4679="Butchers","Item_10_BUT",C4679="Beverages","Item_10_BEV",C4679="Food","Item_10_FOOD",C4679="Furniture","Item_10_FUR",C4679="Electric household essentials","Item_10_EHE",C4679="Computers and electric accessories","Item_10_CEA")</f>
        <v>Item_10_MILK</v>
      </c>
      <c r="E4679" s="11">
        <v>38</v>
      </c>
      <c r="F4679" s="11">
        <v>5</v>
      </c>
      <c r="G4679" s="11">
        <v>190</v>
      </c>
      <c r="H4679" s="14" t="s">
        <v>49</v>
      </c>
      <c r="I4679" s="14" t="s">
        <v>39</v>
      </c>
      <c r="J4679" s="15">
        <v>45229</v>
      </c>
      <c r="K4679" s="12" t="str">
        <f t="shared" si="333"/>
        <v>FALSE</v>
      </c>
    </row>
    <row r="4680" spans="1:11" x14ac:dyDescent="0.25">
      <c r="A4680" s="16" t="s">
        <v>5155</v>
      </c>
      <c r="B4680" s="16" t="s">
        <v>99</v>
      </c>
      <c r="C4680" s="16" t="s">
        <v>32</v>
      </c>
      <c r="D4680" s="14" t="str" cm="1">
        <f t="array" ref="D4680">_xlfn.IFS(C4680="Patisserie","Item_10_PAT",C4680="Milk Products","Item_10_MILK",C4680="Butchers","Item_10_BUT",C4680="Beverages","Item_10_BEV",C4680="Food","Item_10_FOOD",C4680="Furniture","Item_10_FUR",C4680="Electric household essentials","Item_10_EHE",C4680="Computers and electric accessories","Item_10_CEA")</f>
        <v>Item_10_FOOD</v>
      </c>
      <c r="E4680" s="11">
        <v>33.5</v>
      </c>
      <c r="F4680" s="12">
        <v>6</v>
      </c>
      <c r="G4680" s="12">
        <v>201</v>
      </c>
      <c r="H4680" s="16" t="s">
        <v>15</v>
      </c>
      <c r="I4680" s="16" t="s">
        <v>16</v>
      </c>
      <c r="J4680" s="17">
        <v>44921</v>
      </c>
      <c r="K4680" s="12" t="b">
        <v>0</v>
      </c>
    </row>
    <row r="4681" spans="1:11" x14ac:dyDescent="0.25">
      <c r="A4681" s="14" t="s">
        <v>5156</v>
      </c>
      <c r="B4681" s="14" t="s">
        <v>99</v>
      </c>
      <c r="C4681" s="14" t="s">
        <v>32</v>
      </c>
      <c r="D4681" s="14" t="str" cm="1">
        <f t="array" ref="D4681">_xlfn.IFS(C4681="Patisserie","Item_10_PAT",C4681="Milk Products","Item_10_MILK",C4681="Butchers","Item_10_BUT",C4681="Beverages","Item_10_BEV",C4681="Food","Item_10_FOOD",C4681="Furniture","Item_10_FUR",C4681="Electric household essentials","Item_10_EHE",C4681="Computers and electric accessories","Item_10_CEA")</f>
        <v>Item_10_FOOD</v>
      </c>
      <c r="E4681" s="11">
        <v>17</v>
      </c>
      <c r="F4681" s="11">
        <v>10</v>
      </c>
      <c r="G4681" s="11">
        <v>170</v>
      </c>
      <c r="H4681" s="14" t="s">
        <v>49</v>
      </c>
      <c r="I4681" s="14" t="s">
        <v>16</v>
      </c>
      <c r="J4681" s="15">
        <v>45572</v>
      </c>
      <c r="K4681" s="11" t="b">
        <v>1</v>
      </c>
    </row>
    <row r="4682" spans="1:11" x14ac:dyDescent="0.25">
      <c r="A4682" s="16" t="s">
        <v>5157</v>
      </c>
      <c r="B4682" s="16" t="s">
        <v>81</v>
      </c>
      <c r="C4682" s="16" t="s">
        <v>23</v>
      </c>
      <c r="D4682" s="14" t="str" cm="1">
        <f t="array" ref="D4682">_xlfn.IFS(C4682="Patisserie","Item_10_PAT",C4682="Milk Products","Item_10_MILK",C4682="Butchers","Item_10_BUT",C4682="Beverages","Item_10_BEV",C4682="Food","Item_10_FOOD",C4682="Furniture","Item_10_FUR",C4682="Electric household essentials","Item_10_EHE",C4682="Computers and electric accessories","Item_10_CEA")</f>
        <v>Item_10_BUT</v>
      </c>
      <c r="E4682" s="11">
        <v>39.5</v>
      </c>
      <c r="F4682" s="12">
        <v>3</v>
      </c>
      <c r="G4682" s="12">
        <v>118.5</v>
      </c>
      <c r="H4682" s="16" t="s">
        <v>15</v>
      </c>
      <c r="I4682" s="16" t="s">
        <v>39</v>
      </c>
      <c r="J4682" s="17">
        <v>45533</v>
      </c>
      <c r="K4682" s="12" t="b">
        <v>0</v>
      </c>
    </row>
    <row r="4683" spans="1:11" x14ac:dyDescent="0.25">
      <c r="A4683" s="14" t="s">
        <v>5158</v>
      </c>
      <c r="B4683" s="14" t="s">
        <v>12</v>
      </c>
      <c r="C4683" s="14" t="s">
        <v>67</v>
      </c>
      <c r="D4683" s="14" t="str" cm="1">
        <f t="array" ref="D4683">_xlfn.IFS(C4683="Patisserie","Item_10_PAT",C4683="Milk Products","Item_10_MILK",C4683="Butchers","Item_10_BUT",C4683="Beverages","Item_10_BEV",C4683="Food","Item_10_FOOD",C4683="Furniture","Item_10_FUR",C4683="Electric household essentials","Item_10_EHE",C4683="Computers and electric accessories","Item_10_CEA")</f>
        <v>Item_10_EHE</v>
      </c>
      <c r="E4683" s="11">
        <v>26</v>
      </c>
      <c r="F4683" s="11">
        <v>5</v>
      </c>
      <c r="G4683" s="11">
        <v>130</v>
      </c>
      <c r="H4683" s="14" t="s">
        <v>25</v>
      </c>
      <c r="I4683" s="14" t="s">
        <v>39</v>
      </c>
      <c r="J4683" s="15">
        <v>45557</v>
      </c>
      <c r="K4683" s="12" t="str">
        <f t="shared" ref="K4683:K4684" si="334">IF(H4683="Digital Wallet","TRUE","FALSE")</f>
        <v>FALSE</v>
      </c>
    </row>
    <row r="4684" spans="1:11" x14ac:dyDescent="0.25">
      <c r="A4684" s="16" t="s">
        <v>5159</v>
      </c>
      <c r="B4684" s="16" t="s">
        <v>47</v>
      </c>
      <c r="C4684" s="16" t="s">
        <v>19</v>
      </c>
      <c r="D4684" s="14" t="str" cm="1">
        <f t="array" ref="D4684">_xlfn.IFS(C4684="Patisserie","Item_10_PAT",C4684="Milk Products","Item_10_MILK",C4684="Butchers","Item_10_BUT",C4684="Beverages","Item_10_BEV",C4684="Food","Item_10_FOOD",C4684="Furniture","Item_10_FUR",C4684="Electric household essentials","Item_10_EHE",C4684="Computers and electric accessories","Item_10_CEA")</f>
        <v>Item_10_MILK</v>
      </c>
      <c r="E4684" s="11">
        <v>15.5</v>
      </c>
      <c r="F4684" s="12">
        <v>2</v>
      </c>
      <c r="G4684" s="12">
        <v>31</v>
      </c>
      <c r="H4684" s="16" t="s">
        <v>25</v>
      </c>
      <c r="I4684" s="16" t="s">
        <v>39</v>
      </c>
      <c r="J4684" s="17">
        <v>45527</v>
      </c>
      <c r="K4684" s="12" t="str">
        <f t="shared" si="334"/>
        <v>FALSE</v>
      </c>
    </row>
    <row r="4685" spans="1:11" x14ac:dyDescent="0.25">
      <c r="A4685" s="16" t="s">
        <v>5161</v>
      </c>
      <c r="B4685" s="16" t="s">
        <v>169</v>
      </c>
      <c r="C4685" s="16" t="s">
        <v>67</v>
      </c>
      <c r="D4685" s="14" t="str" cm="1">
        <f t="array" ref="D4685">_xlfn.IFS(C4685="Patisserie","Item_10_PAT",C4685="Milk Products","Item_10_MILK",C4685="Butchers","Item_10_BUT",C4685="Beverages","Item_10_BEV",C4685="Food","Item_10_FOOD",C4685="Furniture","Item_10_FUR",C4685="Electric household essentials","Item_10_EHE",C4685="Computers and electric accessories","Item_10_CEA")</f>
        <v>Item_10_EHE</v>
      </c>
      <c r="E4685" s="11">
        <v>6.5</v>
      </c>
      <c r="F4685" s="12">
        <v>7</v>
      </c>
      <c r="G4685" s="12">
        <v>45.5</v>
      </c>
      <c r="H4685" s="16" t="s">
        <v>25</v>
      </c>
      <c r="I4685" s="16" t="s">
        <v>39</v>
      </c>
      <c r="J4685" s="17">
        <v>44914</v>
      </c>
      <c r="K4685" s="12" t="b">
        <v>1</v>
      </c>
    </row>
    <row r="4686" spans="1:11" x14ac:dyDescent="0.25">
      <c r="A4686" s="14" t="s">
        <v>5162</v>
      </c>
      <c r="B4686" s="14" t="s">
        <v>70</v>
      </c>
      <c r="C4686" s="14" t="s">
        <v>19</v>
      </c>
      <c r="D4686" s="14" t="str" cm="1">
        <f t="array" ref="D4686">_xlfn.IFS(C4686="Patisserie","Item_10_PAT",C4686="Milk Products","Item_10_MILK",C4686="Butchers","Item_10_BUT",C4686="Beverages","Item_10_BEV",C4686="Food","Item_10_FOOD",C4686="Furniture","Item_10_FUR",C4686="Electric household essentials","Item_10_EHE",C4686="Computers and electric accessories","Item_10_CEA")</f>
        <v>Item_10_MILK</v>
      </c>
      <c r="E4686" s="11">
        <v>14</v>
      </c>
      <c r="F4686" s="11">
        <v>4</v>
      </c>
      <c r="G4686" s="11">
        <v>56</v>
      </c>
      <c r="H4686" s="14" t="s">
        <v>49</v>
      </c>
      <c r="I4686" s="14" t="s">
        <v>39</v>
      </c>
      <c r="J4686" s="15">
        <v>45290</v>
      </c>
      <c r="K4686" s="12" t="str">
        <f t="shared" ref="K4686:K4687" si="335">IF(H4686="Digital Wallet","TRUE","FALSE")</f>
        <v>FALSE</v>
      </c>
    </row>
    <row r="4687" spans="1:11" x14ac:dyDescent="0.25">
      <c r="A4687" s="16" t="s">
        <v>5163</v>
      </c>
      <c r="B4687" s="16" t="s">
        <v>64</v>
      </c>
      <c r="C4687" s="16" t="s">
        <v>19</v>
      </c>
      <c r="D4687" s="14" t="str" cm="1">
        <f t="array" ref="D4687">_xlfn.IFS(C4687="Patisserie","Item_10_PAT",C4687="Milk Products","Item_10_MILK",C4687="Butchers","Item_10_BUT",C4687="Beverages","Item_10_BEV",C4687="Food","Item_10_FOOD",C4687="Furniture","Item_10_FUR",C4687="Electric household essentials","Item_10_EHE",C4687="Computers and electric accessories","Item_10_CEA")</f>
        <v>Item_10_MILK</v>
      </c>
      <c r="E4687" s="11">
        <v>32</v>
      </c>
      <c r="F4687" s="12">
        <v>4</v>
      </c>
      <c r="G4687" s="12">
        <v>128</v>
      </c>
      <c r="H4687" s="16" t="s">
        <v>49</v>
      </c>
      <c r="I4687" s="16" t="s">
        <v>39</v>
      </c>
      <c r="J4687" s="17">
        <v>45291</v>
      </c>
      <c r="K4687" s="12" t="str">
        <f t="shared" si="335"/>
        <v>FALSE</v>
      </c>
    </row>
    <row r="4688" spans="1:11" x14ac:dyDescent="0.25">
      <c r="A4688" s="14" t="s">
        <v>5164</v>
      </c>
      <c r="B4688" s="14" t="s">
        <v>101</v>
      </c>
      <c r="C4688" s="14" t="s">
        <v>28</v>
      </c>
      <c r="D4688" s="14" t="str" cm="1">
        <f t="array" ref="D4688">_xlfn.IFS(C4688="Patisserie","Item_10_PAT",C4688="Milk Products","Item_10_MILK",C4688="Butchers","Item_10_BUT",C4688="Beverages","Item_10_BEV",C4688="Food","Item_10_FOOD",C4688="Furniture","Item_10_FUR",C4688="Electric household essentials","Item_10_EHE",C4688="Computers and electric accessories","Item_10_CEA")</f>
        <v>Item_10_BEV</v>
      </c>
      <c r="E4688" s="11">
        <v>6.5</v>
      </c>
      <c r="F4688" s="11">
        <v>3</v>
      </c>
      <c r="G4688" s="11">
        <v>19.5</v>
      </c>
      <c r="H4688" s="14" t="s">
        <v>49</v>
      </c>
      <c r="I4688" s="14" t="s">
        <v>39</v>
      </c>
      <c r="J4688" s="15">
        <v>45364</v>
      </c>
      <c r="K4688" s="11" t="b">
        <v>1</v>
      </c>
    </row>
    <row r="4689" spans="1:11" x14ac:dyDescent="0.25">
      <c r="A4689" s="16" t="s">
        <v>5165</v>
      </c>
      <c r="B4689" s="16" t="s">
        <v>117</v>
      </c>
      <c r="C4689" s="16" t="s">
        <v>19</v>
      </c>
      <c r="D4689" s="14" t="str" cm="1">
        <f t="array" ref="D4689">_xlfn.IFS(C4689="Patisserie","Item_10_PAT",C4689="Milk Products","Item_10_MILK",C4689="Butchers","Item_10_BUT",C4689="Beverages","Item_10_BEV",C4689="Food","Item_10_FOOD",C4689="Furniture","Item_10_FUR",C4689="Electric household essentials","Item_10_EHE",C4689="Computers and electric accessories","Item_10_CEA")</f>
        <v>Item_10_MILK</v>
      </c>
      <c r="E4689" s="11">
        <f>G4689/F4689</f>
        <v>6.5</v>
      </c>
      <c r="F4689" s="12">
        <v>2</v>
      </c>
      <c r="G4689" s="12">
        <v>13</v>
      </c>
      <c r="H4689" s="16" t="s">
        <v>49</v>
      </c>
      <c r="I4689" s="16" t="s">
        <v>39</v>
      </c>
      <c r="J4689" s="17">
        <v>45238</v>
      </c>
      <c r="K4689" s="12" t="str">
        <f>IF(H4689="Digital Wallet","TRUE","FALSE")</f>
        <v>FALSE</v>
      </c>
    </row>
    <row r="4690" spans="1:11" x14ac:dyDescent="0.25">
      <c r="A4690" s="14" t="s">
        <v>5166</v>
      </c>
      <c r="B4690" s="14" t="s">
        <v>18</v>
      </c>
      <c r="C4690" s="14" t="s">
        <v>42</v>
      </c>
      <c r="D4690" s="14" t="str" cm="1">
        <f t="array" ref="D4690">_xlfn.IFS(C4690="Patisserie","Item_10_PAT",C4690="Milk Products","Item_10_MILK",C4690="Butchers","Item_10_BUT",C4690="Beverages","Item_10_BEV",C4690="Food","Item_10_FOOD",C4690="Furniture","Item_10_FUR",C4690="Electric household essentials","Item_10_EHE",C4690="Computers and electric accessories","Item_10_CEA")</f>
        <v>Item_10_FUR</v>
      </c>
      <c r="E4690" s="11">
        <v>39.5</v>
      </c>
      <c r="F4690" s="11">
        <v>7</v>
      </c>
      <c r="G4690" s="11">
        <v>276.5</v>
      </c>
      <c r="H4690" s="14" t="s">
        <v>15</v>
      </c>
      <c r="I4690" s="14" t="s">
        <v>39</v>
      </c>
      <c r="J4690" s="15">
        <v>44593</v>
      </c>
      <c r="K4690" s="11" t="b">
        <v>0</v>
      </c>
    </row>
    <row r="4691" spans="1:11" x14ac:dyDescent="0.25">
      <c r="A4691" s="16" t="s">
        <v>5167</v>
      </c>
      <c r="B4691" s="16" t="s">
        <v>85</v>
      </c>
      <c r="C4691" s="16" t="s">
        <v>28</v>
      </c>
      <c r="D4691" s="14" t="str" cm="1">
        <f t="array" ref="D4691">_xlfn.IFS(C4691="Patisserie","Item_10_PAT",C4691="Milk Products","Item_10_MILK",C4691="Butchers","Item_10_BUT",C4691="Beverages","Item_10_BEV",C4691="Food","Item_10_FOOD",C4691="Furniture","Item_10_FUR",C4691="Electric household essentials","Item_10_EHE",C4691="Computers and electric accessories","Item_10_CEA")</f>
        <v>Item_10_BEV</v>
      </c>
      <c r="E4691" s="11">
        <v>15.5</v>
      </c>
      <c r="F4691" s="12">
        <v>2</v>
      </c>
      <c r="G4691" s="12">
        <v>31</v>
      </c>
      <c r="H4691" s="16" t="s">
        <v>15</v>
      </c>
      <c r="I4691" s="16" t="s">
        <v>16</v>
      </c>
      <c r="J4691" s="17">
        <v>44858</v>
      </c>
      <c r="K4691" s="12" t="b">
        <v>0</v>
      </c>
    </row>
    <row r="4692" spans="1:11" x14ac:dyDescent="0.25">
      <c r="A4692" s="14" t="s">
        <v>5168</v>
      </c>
      <c r="B4692" s="14" t="s">
        <v>12</v>
      </c>
      <c r="C4692" s="14" t="s">
        <v>13</v>
      </c>
      <c r="D4692" s="14" t="str" cm="1">
        <f t="array" ref="D4692">_xlfn.IFS(C4692="Patisserie","Item_10_PAT",C4692="Milk Products","Item_10_MILK",C4692="Butchers","Item_10_BUT",C4692="Beverages","Item_10_BEV",C4692="Food","Item_10_FOOD",C4692="Furniture","Item_10_FUR",C4692="Electric household essentials","Item_10_EHE",C4692="Computers and electric accessories","Item_10_CEA")</f>
        <v>Item_10_PAT</v>
      </c>
      <c r="E4692" s="11">
        <v>21.5</v>
      </c>
      <c r="F4692" s="11">
        <v>1</v>
      </c>
      <c r="G4692" s="11">
        <v>21.5</v>
      </c>
      <c r="H4692" s="14" t="s">
        <v>25</v>
      </c>
      <c r="I4692" s="14" t="s">
        <v>16</v>
      </c>
      <c r="J4692" s="15">
        <v>44787</v>
      </c>
      <c r="K4692" s="12" t="str">
        <f>IF(H4692="Digital Wallet","TRUE","FALSE")</f>
        <v>FALSE</v>
      </c>
    </row>
    <row r="4693" spans="1:11" x14ac:dyDescent="0.25">
      <c r="A4693" s="16" t="s">
        <v>5169</v>
      </c>
      <c r="B4693" s="16" t="s">
        <v>75</v>
      </c>
      <c r="C4693" s="16" t="s">
        <v>42</v>
      </c>
      <c r="D4693" s="14" t="str" cm="1">
        <f t="array" ref="D4693">_xlfn.IFS(C4693="Patisserie","Item_10_PAT",C4693="Milk Products","Item_10_MILK",C4693="Butchers","Item_10_BUT",C4693="Beverages","Item_10_BEV",C4693="Food","Item_10_FOOD",C4693="Furniture","Item_10_FUR",C4693="Electric household essentials","Item_10_EHE",C4693="Computers and electric accessories","Item_10_CEA")</f>
        <v>Item_10_FUR</v>
      </c>
      <c r="E4693" s="11">
        <v>39.5</v>
      </c>
      <c r="F4693" s="12">
        <v>8</v>
      </c>
      <c r="G4693" s="12">
        <v>316</v>
      </c>
      <c r="H4693" s="16" t="s">
        <v>49</v>
      </c>
      <c r="I4693" s="16" t="s">
        <v>16</v>
      </c>
      <c r="J4693" s="17">
        <v>44995</v>
      </c>
      <c r="K4693" s="12" t="b">
        <v>1</v>
      </c>
    </row>
    <row r="4694" spans="1:11" x14ac:dyDescent="0.25">
      <c r="A4694" s="14" t="s">
        <v>5170</v>
      </c>
      <c r="B4694" s="14" t="s">
        <v>12</v>
      </c>
      <c r="C4694" s="14" t="s">
        <v>23</v>
      </c>
      <c r="D4694" s="14" t="str" cm="1">
        <f t="array" ref="D4694">_xlfn.IFS(C4694="Patisserie","Item_10_PAT",C4694="Milk Products","Item_10_MILK",C4694="Butchers","Item_10_BUT",C4694="Beverages","Item_10_BEV",C4694="Food","Item_10_FOOD",C4694="Furniture","Item_10_FUR",C4694="Electric household essentials","Item_10_EHE",C4694="Computers and electric accessories","Item_10_CEA")</f>
        <v>Item_10_BUT</v>
      </c>
      <c r="E4694" s="11">
        <v>24.5</v>
      </c>
      <c r="F4694" s="11">
        <v>9</v>
      </c>
      <c r="G4694" s="11">
        <v>220.5</v>
      </c>
      <c r="H4694" s="14" t="s">
        <v>15</v>
      </c>
      <c r="I4694" s="14" t="s">
        <v>16</v>
      </c>
      <c r="J4694" s="15">
        <v>45573</v>
      </c>
      <c r="K4694" s="11" t="b">
        <v>0</v>
      </c>
    </row>
    <row r="4695" spans="1:11" x14ac:dyDescent="0.25">
      <c r="A4695" s="16" t="s">
        <v>5171</v>
      </c>
      <c r="B4695" s="16" t="s">
        <v>56</v>
      </c>
      <c r="C4695" s="16" t="s">
        <v>42</v>
      </c>
      <c r="D4695" s="14" t="str" cm="1">
        <f t="array" ref="D4695">_xlfn.IFS(C4695="Patisserie","Item_10_PAT",C4695="Milk Products","Item_10_MILK",C4695="Butchers","Item_10_BUT",C4695="Beverages","Item_10_BEV",C4695="Food","Item_10_FOOD",C4695="Furniture","Item_10_FUR",C4695="Electric household essentials","Item_10_EHE",C4695="Computers and electric accessories","Item_10_CEA")</f>
        <v>Item_10_FUR</v>
      </c>
      <c r="E4695" s="11">
        <v>15.5</v>
      </c>
      <c r="F4695" s="12">
        <v>9</v>
      </c>
      <c r="G4695" s="12">
        <v>139.5</v>
      </c>
      <c r="H4695" s="16" t="s">
        <v>49</v>
      </c>
      <c r="I4695" s="16" t="s">
        <v>16</v>
      </c>
      <c r="J4695" s="17">
        <v>45363</v>
      </c>
      <c r="K4695" s="12" t="b">
        <v>0</v>
      </c>
    </row>
    <row r="4696" spans="1:11" x14ac:dyDescent="0.25">
      <c r="A4696" s="14" t="s">
        <v>5172</v>
      </c>
      <c r="B4696" s="14" t="s">
        <v>31</v>
      </c>
      <c r="C4696" s="14" t="s">
        <v>131</v>
      </c>
      <c r="D4696" s="14" t="str" cm="1">
        <f t="array" ref="D4696">_xlfn.IFS(C4696="Patisserie","Item_10_PAT",C4696="Milk Products","Item_10_MILK",C4696="Butchers","Item_10_BUT",C4696="Beverages","Item_10_BEV",C4696="Food","Item_10_FOOD",C4696="Furniture","Item_10_FUR",C4696="Electric household essentials","Item_10_EHE",C4696="Computers and electric accessories","Item_10_CEA")</f>
        <v>Item_10_CEA</v>
      </c>
      <c r="E4696" s="11">
        <v>11</v>
      </c>
      <c r="F4696" s="11">
        <v>1</v>
      </c>
      <c r="G4696" s="11">
        <v>11</v>
      </c>
      <c r="H4696" s="14" t="s">
        <v>25</v>
      </c>
      <c r="I4696" s="14" t="s">
        <v>16</v>
      </c>
      <c r="J4696" s="15">
        <v>45062</v>
      </c>
      <c r="K4696" s="12" t="str">
        <f>IF(H4696="Digital Wallet","TRUE","FALSE")</f>
        <v>FALSE</v>
      </c>
    </row>
    <row r="4697" spans="1:11" x14ac:dyDescent="0.25">
      <c r="A4697" s="16" t="s">
        <v>5173</v>
      </c>
      <c r="B4697" s="16" t="s">
        <v>117</v>
      </c>
      <c r="C4697" s="16" t="s">
        <v>28</v>
      </c>
      <c r="D4697" s="14" t="str" cm="1">
        <f t="array" ref="D4697">_xlfn.IFS(C4697="Patisserie","Item_10_PAT",C4697="Milk Products","Item_10_MILK",C4697="Butchers","Item_10_BUT",C4697="Beverages","Item_10_BEV",C4697="Food","Item_10_FOOD",C4697="Furniture","Item_10_FUR",C4697="Electric household essentials","Item_10_EHE",C4697="Computers and electric accessories","Item_10_CEA")</f>
        <v>Item_10_BEV</v>
      </c>
      <c r="E4697" s="11">
        <v>6.5</v>
      </c>
      <c r="F4697" s="12">
        <v>3</v>
      </c>
      <c r="G4697" s="12">
        <v>19.5</v>
      </c>
      <c r="H4697" s="16" t="s">
        <v>49</v>
      </c>
      <c r="I4697" s="16" t="s">
        <v>39</v>
      </c>
      <c r="J4697" s="17">
        <v>44802</v>
      </c>
      <c r="K4697" s="12" t="b">
        <v>0</v>
      </c>
    </row>
    <row r="4698" spans="1:11" x14ac:dyDescent="0.25">
      <c r="A4698" s="14" t="s">
        <v>5174</v>
      </c>
      <c r="B4698" s="14" t="s">
        <v>18</v>
      </c>
      <c r="C4698" s="14" t="s">
        <v>23</v>
      </c>
      <c r="D4698" s="14" t="str" cm="1">
        <f t="array" ref="D4698">_xlfn.IFS(C4698="Patisserie","Item_10_PAT",C4698="Milk Products","Item_10_MILK",C4698="Butchers","Item_10_BUT",C4698="Beverages","Item_10_BEV",C4698="Food","Item_10_FOOD",C4698="Furniture","Item_10_FUR",C4698="Electric household essentials","Item_10_EHE",C4698="Computers and electric accessories","Item_10_CEA")</f>
        <v>Item_10_BUT</v>
      </c>
      <c r="E4698" s="11">
        <v>30.5</v>
      </c>
      <c r="F4698" s="11">
        <v>2</v>
      </c>
      <c r="G4698" s="11">
        <v>61</v>
      </c>
      <c r="H4698" s="14" t="s">
        <v>25</v>
      </c>
      <c r="I4698" s="14" t="s">
        <v>16</v>
      </c>
      <c r="J4698" s="15">
        <v>45540</v>
      </c>
      <c r="K4698" s="11" t="b">
        <v>1</v>
      </c>
    </row>
    <row r="4699" spans="1:11" x14ac:dyDescent="0.25">
      <c r="A4699" s="16" t="s">
        <v>5175</v>
      </c>
      <c r="B4699" s="16" t="s">
        <v>75</v>
      </c>
      <c r="C4699" s="16" t="s">
        <v>28</v>
      </c>
      <c r="D4699" s="14" t="str" cm="1">
        <f t="array" ref="D4699">_xlfn.IFS(C4699="Patisserie","Item_10_PAT",C4699="Milk Products","Item_10_MILK",C4699="Butchers","Item_10_BUT",C4699="Beverages","Item_10_BEV",C4699="Food","Item_10_FOOD",C4699="Furniture","Item_10_FUR",C4699="Electric household essentials","Item_10_EHE",C4699="Computers and electric accessories","Item_10_CEA")</f>
        <v>Item_10_BEV</v>
      </c>
      <c r="E4699" s="11">
        <v>30.5</v>
      </c>
      <c r="F4699" s="12">
        <v>7</v>
      </c>
      <c r="G4699" s="12">
        <v>213.5</v>
      </c>
      <c r="H4699" s="16" t="s">
        <v>15</v>
      </c>
      <c r="I4699" s="16" t="s">
        <v>16</v>
      </c>
      <c r="J4699" s="17">
        <v>44786</v>
      </c>
      <c r="K4699" s="12" t="b">
        <v>1</v>
      </c>
    </row>
    <row r="4700" spans="1:11" x14ac:dyDescent="0.25">
      <c r="A4700" s="14" t="s">
        <v>5176</v>
      </c>
      <c r="B4700" s="14" t="s">
        <v>22</v>
      </c>
      <c r="C4700" s="14" t="s">
        <v>13</v>
      </c>
      <c r="D4700" s="14" t="str" cm="1">
        <f t="array" ref="D4700">_xlfn.IFS(C4700="Patisserie","Item_10_PAT",C4700="Milk Products","Item_10_MILK",C4700="Butchers","Item_10_BUT",C4700="Beverages","Item_10_BEV",C4700="Food","Item_10_FOOD",C4700="Furniture","Item_10_FUR",C4700="Electric household essentials","Item_10_EHE",C4700="Computers and electric accessories","Item_10_CEA")</f>
        <v>Item_10_PAT</v>
      </c>
      <c r="E4700" s="11">
        <v>27.5</v>
      </c>
      <c r="F4700" s="11">
        <v>6</v>
      </c>
      <c r="G4700" s="11">
        <v>165</v>
      </c>
      <c r="H4700" s="14" t="s">
        <v>49</v>
      </c>
      <c r="I4700" s="14" t="s">
        <v>39</v>
      </c>
      <c r="J4700" s="15">
        <v>45139</v>
      </c>
      <c r="K4700" s="11" t="b">
        <v>0</v>
      </c>
    </row>
    <row r="4701" spans="1:11" x14ac:dyDescent="0.25">
      <c r="A4701" s="16" t="s">
        <v>5179</v>
      </c>
      <c r="B4701" s="16" t="s">
        <v>66</v>
      </c>
      <c r="C4701" s="16" t="s">
        <v>28</v>
      </c>
      <c r="D4701" s="14" t="str" cm="1">
        <f t="array" ref="D4701">_xlfn.IFS(C4701="Patisserie","Item_10_PAT",C4701="Milk Products","Item_10_MILK",C4701="Butchers","Item_10_BUT",C4701="Beverages","Item_10_BEV",C4701="Food","Item_10_FOOD",C4701="Furniture","Item_10_FUR",C4701="Electric household essentials","Item_10_EHE",C4701="Computers and electric accessories","Item_10_CEA")</f>
        <v>Item_10_BEV</v>
      </c>
      <c r="E4701" s="11">
        <f>G4701/F4701</f>
        <v>27.5</v>
      </c>
      <c r="F4701" s="12">
        <v>4</v>
      </c>
      <c r="G4701" s="12">
        <v>110</v>
      </c>
      <c r="H4701" s="16" t="s">
        <v>15</v>
      </c>
      <c r="I4701" s="16" t="s">
        <v>16</v>
      </c>
      <c r="J4701" s="17">
        <v>44577</v>
      </c>
      <c r="K4701" s="12" t="str">
        <f t="shared" ref="K4701:K4702" si="336">IF(H4701="Digital Wallet","TRUE","FALSE")</f>
        <v>TRUE</v>
      </c>
    </row>
    <row r="4702" spans="1:11" x14ac:dyDescent="0.25">
      <c r="A4702" s="16" t="s">
        <v>5181</v>
      </c>
      <c r="B4702" s="16" t="s">
        <v>12</v>
      </c>
      <c r="C4702" s="16" t="s">
        <v>131</v>
      </c>
      <c r="D4702" s="14" t="str" cm="1">
        <f t="array" ref="D4702">_xlfn.IFS(C4702="Patisserie","Item_10_PAT",C4702="Milk Products","Item_10_MILK",C4702="Butchers","Item_10_BUT",C4702="Beverages","Item_10_BEV",C4702="Food","Item_10_FOOD",C4702="Furniture","Item_10_FUR",C4702="Electric household essentials","Item_10_EHE",C4702="Computers and electric accessories","Item_10_CEA")</f>
        <v>Item_10_CEA</v>
      </c>
      <c r="E4702" s="11">
        <v>8</v>
      </c>
      <c r="F4702" s="12">
        <v>10</v>
      </c>
      <c r="G4702" s="12">
        <v>80</v>
      </c>
      <c r="H4702" s="16" t="s">
        <v>25</v>
      </c>
      <c r="I4702" s="16" t="s">
        <v>39</v>
      </c>
      <c r="J4702" s="17">
        <v>45150</v>
      </c>
      <c r="K4702" s="12" t="str">
        <f t="shared" si="336"/>
        <v>FALSE</v>
      </c>
    </row>
    <row r="4703" spans="1:11" x14ac:dyDescent="0.25">
      <c r="A4703" s="14" t="s">
        <v>5182</v>
      </c>
      <c r="B4703" s="14" t="s">
        <v>78</v>
      </c>
      <c r="C4703" s="14" t="s">
        <v>28</v>
      </c>
      <c r="D4703" s="14" t="str" cm="1">
        <f t="array" ref="D4703">_xlfn.IFS(C4703="Patisserie","Item_10_PAT",C4703="Milk Products","Item_10_MILK",C4703="Butchers","Item_10_BUT",C4703="Beverages","Item_10_BEV",C4703="Food","Item_10_FOOD",C4703="Furniture","Item_10_FUR",C4703="Electric household essentials","Item_10_EHE",C4703="Computers and electric accessories","Item_10_CEA")</f>
        <v>Item_10_BEV</v>
      </c>
      <c r="E4703" s="11">
        <v>38</v>
      </c>
      <c r="F4703" s="11">
        <v>4</v>
      </c>
      <c r="G4703" s="11">
        <v>152</v>
      </c>
      <c r="H4703" s="14" t="s">
        <v>15</v>
      </c>
      <c r="I4703" s="14" t="s">
        <v>39</v>
      </c>
      <c r="J4703" s="15">
        <v>44576</v>
      </c>
      <c r="K4703" s="11" t="b">
        <v>0</v>
      </c>
    </row>
    <row r="4704" spans="1:11" x14ac:dyDescent="0.25">
      <c r="A4704" s="16" t="s">
        <v>5183</v>
      </c>
      <c r="B4704" s="16" t="s">
        <v>81</v>
      </c>
      <c r="C4704" s="16" t="s">
        <v>32</v>
      </c>
      <c r="D4704" s="14" t="str" cm="1">
        <f t="array" ref="D4704">_xlfn.IFS(C4704="Patisserie","Item_10_PAT",C4704="Milk Products","Item_10_MILK",C4704="Butchers","Item_10_BUT",C4704="Beverages","Item_10_BEV",C4704="Food","Item_10_FOOD",C4704="Furniture","Item_10_FUR",C4704="Electric household essentials","Item_10_EHE",C4704="Computers and electric accessories","Item_10_CEA")</f>
        <v>Item_10_FOOD</v>
      </c>
      <c r="E4704" s="11">
        <v>9.5</v>
      </c>
      <c r="F4704" s="12">
        <v>3</v>
      </c>
      <c r="G4704" s="12">
        <v>28.5</v>
      </c>
      <c r="H4704" s="16" t="s">
        <v>49</v>
      </c>
      <c r="I4704" s="16" t="s">
        <v>39</v>
      </c>
      <c r="J4704" s="17">
        <v>44772</v>
      </c>
      <c r="K4704" s="12" t="b">
        <v>0</v>
      </c>
    </row>
    <row r="4705" spans="1:11" x14ac:dyDescent="0.25">
      <c r="A4705" s="14" t="s">
        <v>5184</v>
      </c>
      <c r="B4705" s="14" t="s">
        <v>22</v>
      </c>
      <c r="C4705" s="14" t="s">
        <v>32</v>
      </c>
      <c r="D4705" s="14" t="str" cm="1">
        <f t="array" ref="D4705">_xlfn.IFS(C4705="Patisserie","Item_10_PAT",C4705="Milk Products","Item_10_MILK",C4705="Butchers","Item_10_BUT",C4705="Beverages","Item_10_BEV",C4705="Food","Item_10_FOOD",C4705="Furniture","Item_10_FUR",C4705="Electric household essentials","Item_10_EHE",C4705="Computers and electric accessories","Item_10_CEA")</f>
        <v>Item_10_FOOD</v>
      </c>
      <c r="E4705" s="11">
        <v>35</v>
      </c>
      <c r="F4705" s="11">
        <v>10</v>
      </c>
      <c r="G4705" s="11">
        <v>350</v>
      </c>
      <c r="H4705" s="14" t="s">
        <v>25</v>
      </c>
      <c r="I4705" s="14" t="s">
        <v>16</v>
      </c>
      <c r="J4705" s="15">
        <v>45137</v>
      </c>
      <c r="K4705" s="12" t="str">
        <f>IF(H4705="Digital Wallet","TRUE","FALSE")</f>
        <v>FALSE</v>
      </c>
    </row>
    <row r="4706" spans="1:11" x14ac:dyDescent="0.25">
      <c r="A4706" s="16" t="s">
        <v>5185</v>
      </c>
      <c r="B4706" s="16" t="s">
        <v>99</v>
      </c>
      <c r="C4706" s="16" t="s">
        <v>23</v>
      </c>
      <c r="D4706" s="14" t="str" cm="1">
        <f t="array" ref="D4706">_xlfn.IFS(C4706="Patisserie","Item_10_PAT",C4706="Milk Products","Item_10_MILK",C4706="Butchers","Item_10_BUT",C4706="Beverages","Item_10_BEV",C4706="Food","Item_10_FOOD",C4706="Furniture","Item_10_FUR",C4706="Electric household essentials","Item_10_EHE",C4706="Computers and electric accessories","Item_10_CEA")</f>
        <v>Item_10_BUT</v>
      </c>
      <c r="E4706" s="11">
        <v>27.5</v>
      </c>
      <c r="F4706" s="12">
        <v>7</v>
      </c>
      <c r="G4706" s="12">
        <v>192.5</v>
      </c>
      <c r="H4706" s="16" t="s">
        <v>49</v>
      </c>
      <c r="I4706" s="16" t="s">
        <v>39</v>
      </c>
      <c r="J4706" s="17">
        <v>44582</v>
      </c>
      <c r="K4706" s="12" t="b">
        <v>0</v>
      </c>
    </row>
    <row r="4707" spans="1:11" x14ac:dyDescent="0.25">
      <c r="A4707" s="14" t="s">
        <v>5186</v>
      </c>
      <c r="B4707" s="14" t="s">
        <v>56</v>
      </c>
      <c r="C4707" s="14" t="s">
        <v>42</v>
      </c>
      <c r="D4707" s="14" t="str" cm="1">
        <f t="array" ref="D4707">_xlfn.IFS(C4707="Patisserie","Item_10_PAT",C4707="Milk Products","Item_10_MILK",C4707="Butchers","Item_10_BUT",C4707="Beverages","Item_10_BEV",C4707="Food","Item_10_FOOD",C4707="Furniture","Item_10_FUR",C4707="Electric household essentials","Item_10_EHE",C4707="Computers and electric accessories","Item_10_CEA")</f>
        <v>Item_10_FUR</v>
      </c>
      <c r="E4707" s="11">
        <v>39.5</v>
      </c>
      <c r="F4707" s="11">
        <v>4</v>
      </c>
      <c r="G4707" s="11">
        <v>158</v>
      </c>
      <c r="H4707" s="14" t="s">
        <v>49</v>
      </c>
      <c r="I4707" s="14" t="s">
        <v>16</v>
      </c>
      <c r="J4707" s="15">
        <v>45544</v>
      </c>
      <c r="K4707" s="11" t="b">
        <v>1</v>
      </c>
    </row>
    <row r="4708" spans="1:11" x14ac:dyDescent="0.25">
      <c r="A4708" s="16" t="s">
        <v>5187</v>
      </c>
      <c r="B4708" s="16" t="s">
        <v>27</v>
      </c>
      <c r="C4708" s="16" t="s">
        <v>42</v>
      </c>
      <c r="D4708" s="14" t="str" cm="1">
        <f t="array" ref="D4708">_xlfn.IFS(C4708="Patisserie","Item_10_PAT",C4708="Milk Products","Item_10_MILK",C4708="Butchers","Item_10_BUT",C4708="Beverages","Item_10_BEV",C4708="Food","Item_10_FOOD",C4708="Furniture","Item_10_FUR",C4708="Electric household essentials","Item_10_EHE",C4708="Computers and electric accessories","Item_10_CEA")</f>
        <v>Item_10_FUR</v>
      </c>
      <c r="E4708" s="11">
        <v>17</v>
      </c>
      <c r="F4708" s="12">
        <v>10</v>
      </c>
      <c r="G4708" s="12">
        <v>170</v>
      </c>
      <c r="H4708" s="16" t="s">
        <v>25</v>
      </c>
      <c r="I4708" s="16" t="s">
        <v>39</v>
      </c>
      <c r="J4708" s="17">
        <v>45221</v>
      </c>
      <c r="K4708" s="12" t="b">
        <v>0</v>
      </c>
    </row>
    <row r="4709" spans="1:11" x14ac:dyDescent="0.25">
      <c r="A4709" s="14" t="s">
        <v>5188</v>
      </c>
      <c r="B4709" s="14" t="s">
        <v>124</v>
      </c>
      <c r="C4709" s="14" t="s">
        <v>23</v>
      </c>
      <c r="D4709" s="14" t="str" cm="1">
        <f t="array" ref="D4709">_xlfn.IFS(C4709="Patisserie","Item_10_PAT",C4709="Milk Products","Item_10_MILK",C4709="Butchers","Item_10_BUT",C4709="Beverages","Item_10_BEV",C4709="Food","Item_10_FOOD",C4709="Furniture","Item_10_FUR",C4709="Electric household essentials","Item_10_EHE",C4709="Computers and electric accessories","Item_10_CEA")</f>
        <v>Item_10_BUT</v>
      </c>
      <c r="E4709" s="11">
        <v>41</v>
      </c>
      <c r="F4709" s="11">
        <v>7</v>
      </c>
      <c r="G4709" s="11">
        <v>287</v>
      </c>
      <c r="H4709" s="14" t="s">
        <v>15</v>
      </c>
      <c r="I4709" s="14" t="s">
        <v>16</v>
      </c>
      <c r="J4709" s="15">
        <v>45590</v>
      </c>
      <c r="K4709" s="12" t="str">
        <f>IF(H4709="Digital Wallet","TRUE","FALSE")</f>
        <v>TRUE</v>
      </c>
    </row>
    <row r="4710" spans="1:11" x14ac:dyDescent="0.25">
      <c r="A4710" s="16" t="s">
        <v>5189</v>
      </c>
      <c r="B4710" s="16" t="s">
        <v>124</v>
      </c>
      <c r="C4710" s="16" t="s">
        <v>13</v>
      </c>
      <c r="D4710" s="14" t="str" cm="1">
        <f t="array" ref="D4710">_xlfn.IFS(C4710="Patisserie","Item_10_PAT",C4710="Milk Products","Item_10_MILK",C4710="Butchers","Item_10_BUT",C4710="Beverages","Item_10_BEV",C4710="Food","Item_10_FOOD",C4710="Furniture","Item_10_FUR",C4710="Electric household essentials","Item_10_EHE",C4710="Computers and electric accessories","Item_10_CEA")</f>
        <v>Item_10_PAT</v>
      </c>
      <c r="E4710" s="11">
        <v>17</v>
      </c>
      <c r="F4710" s="12">
        <v>7</v>
      </c>
      <c r="G4710" s="12">
        <v>119</v>
      </c>
      <c r="H4710" s="16" t="s">
        <v>25</v>
      </c>
      <c r="I4710" s="16" t="s">
        <v>16</v>
      </c>
      <c r="J4710" s="17">
        <v>44841</v>
      </c>
      <c r="K4710" s="12" t="b">
        <v>1</v>
      </c>
    </row>
    <row r="4711" spans="1:11" x14ac:dyDescent="0.25">
      <c r="A4711" s="14" t="s">
        <v>5190</v>
      </c>
      <c r="B4711" s="14" t="s">
        <v>56</v>
      </c>
      <c r="C4711" s="14" t="s">
        <v>32</v>
      </c>
      <c r="D4711" s="14" t="str" cm="1">
        <f t="array" ref="D4711">_xlfn.IFS(C4711="Patisserie","Item_10_PAT",C4711="Milk Products","Item_10_MILK",C4711="Butchers","Item_10_BUT",C4711="Beverages","Item_10_BEV",C4711="Food","Item_10_FOOD",C4711="Furniture","Item_10_FUR",C4711="Electric household essentials","Item_10_EHE",C4711="Computers and electric accessories","Item_10_CEA")</f>
        <v>Item_10_FOOD</v>
      </c>
      <c r="E4711" s="11">
        <v>33.5</v>
      </c>
      <c r="F4711" s="11">
        <v>7</v>
      </c>
      <c r="G4711" s="11">
        <v>234.5</v>
      </c>
      <c r="H4711" s="14" t="s">
        <v>15</v>
      </c>
      <c r="I4711" s="14" t="s">
        <v>39</v>
      </c>
      <c r="J4711" s="15">
        <v>44841</v>
      </c>
      <c r="K4711" s="12" t="str">
        <f>IF(H4711="Digital Wallet","TRUE","FALSE")</f>
        <v>TRUE</v>
      </c>
    </row>
    <row r="4712" spans="1:11" x14ac:dyDescent="0.25">
      <c r="A4712" s="16" t="s">
        <v>5191</v>
      </c>
      <c r="B4712" s="16" t="s">
        <v>101</v>
      </c>
      <c r="C4712" s="16" t="s">
        <v>42</v>
      </c>
      <c r="D4712" s="14" t="str" cm="1">
        <f t="array" ref="D4712">_xlfn.IFS(C4712="Patisserie","Item_10_PAT",C4712="Milk Products","Item_10_MILK",C4712="Butchers","Item_10_BUT",C4712="Beverages","Item_10_BEV",C4712="Food","Item_10_FOOD",C4712="Furniture","Item_10_FUR",C4712="Electric household essentials","Item_10_EHE",C4712="Computers and electric accessories","Item_10_CEA")</f>
        <v>Item_10_FUR</v>
      </c>
      <c r="E4712" s="11">
        <v>41</v>
      </c>
      <c r="F4712" s="12">
        <v>1</v>
      </c>
      <c r="G4712" s="12">
        <v>41</v>
      </c>
      <c r="H4712" s="16" t="s">
        <v>25</v>
      </c>
      <c r="I4712" s="16" t="s">
        <v>16</v>
      </c>
      <c r="J4712" s="17">
        <v>45660</v>
      </c>
      <c r="K4712" s="12" t="b">
        <v>0</v>
      </c>
    </row>
    <row r="4713" spans="1:11" x14ac:dyDescent="0.25">
      <c r="A4713" s="14" t="s">
        <v>5192</v>
      </c>
      <c r="B4713" s="14" t="s">
        <v>75</v>
      </c>
      <c r="C4713" s="14" t="s">
        <v>19</v>
      </c>
      <c r="D4713" s="14" t="str" cm="1">
        <f t="array" ref="D4713">_xlfn.IFS(C4713="Patisserie","Item_10_PAT",C4713="Milk Products","Item_10_MILK",C4713="Butchers","Item_10_BUT",C4713="Beverages","Item_10_BEV",C4713="Food","Item_10_FOOD",C4713="Furniture","Item_10_FUR",C4713="Electric household essentials","Item_10_EHE",C4713="Computers and electric accessories","Item_10_CEA")</f>
        <v>Item_10_MILK</v>
      </c>
      <c r="E4713" s="11">
        <v>15.5</v>
      </c>
      <c r="F4713" s="11">
        <v>7</v>
      </c>
      <c r="G4713" s="11">
        <v>108.5</v>
      </c>
      <c r="H4713" s="14" t="s">
        <v>49</v>
      </c>
      <c r="I4713" s="14" t="s">
        <v>39</v>
      </c>
      <c r="J4713" s="15">
        <v>45122</v>
      </c>
      <c r="K4713" s="11" t="b">
        <v>0</v>
      </c>
    </row>
    <row r="4714" spans="1:11" x14ac:dyDescent="0.25">
      <c r="A4714" s="14" t="s">
        <v>5194</v>
      </c>
      <c r="B4714" s="14" t="s">
        <v>22</v>
      </c>
      <c r="C4714" s="14" t="s">
        <v>13</v>
      </c>
      <c r="D4714" s="14" t="str" cm="1">
        <f t="array" ref="D4714">_xlfn.IFS(C4714="Patisserie","Item_10_PAT",C4714="Milk Products","Item_10_MILK",C4714="Butchers","Item_10_BUT",C4714="Beverages","Item_10_BEV",C4714="Food","Item_10_FOOD",C4714="Furniture","Item_10_FUR",C4714="Electric household essentials","Item_10_EHE",C4714="Computers and electric accessories","Item_10_CEA")</f>
        <v>Item_10_PAT</v>
      </c>
      <c r="E4714" s="11">
        <v>24.5</v>
      </c>
      <c r="F4714" s="11">
        <v>6</v>
      </c>
      <c r="G4714" s="11">
        <v>147</v>
      </c>
      <c r="H4714" s="14" t="s">
        <v>49</v>
      </c>
      <c r="I4714" s="14" t="s">
        <v>39</v>
      </c>
      <c r="J4714" s="15">
        <v>44771</v>
      </c>
      <c r="K4714" s="12" t="str">
        <f>IF(H4714="Digital Wallet","TRUE","FALSE")</f>
        <v>FALSE</v>
      </c>
    </row>
    <row r="4715" spans="1:11" x14ac:dyDescent="0.25">
      <c r="A4715" s="16" t="s">
        <v>5195</v>
      </c>
      <c r="B4715" s="16" t="s">
        <v>81</v>
      </c>
      <c r="C4715" s="16" t="s">
        <v>67</v>
      </c>
      <c r="D4715" s="14" t="str" cm="1">
        <f t="array" ref="D4715">_xlfn.IFS(C4715="Patisserie","Item_10_PAT",C4715="Milk Products","Item_10_MILK",C4715="Butchers","Item_10_BUT",C4715="Beverages","Item_10_BEV",C4715="Food","Item_10_FOOD",C4715="Furniture","Item_10_FUR",C4715="Electric household essentials","Item_10_EHE",C4715="Computers and electric accessories","Item_10_CEA")</f>
        <v>Item_10_EHE</v>
      </c>
      <c r="E4715" s="11">
        <v>38</v>
      </c>
      <c r="F4715" s="12">
        <v>8</v>
      </c>
      <c r="G4715" s="12">
        <v>304</v>
      </c>
      <c r="H4715" s="16" t="s">
        <v>25</v>
      </c>
      <c r="I4715" s="16" t="s">
        <v>16</v>
      </c>
      <c r="J4715" s="17">
        <v>45635</v>
      </c>
      <c r="K4715" s="12" t="b">
        <v>1</v>
      </c>
    </row>
    <row r="4716" spans="1:11" x14ac:dyDescent="0.25">
      <c r="A4716" s="16" t="s">
        <v>5197</v>
      </c>
      <c r="B4716" s="16" t="s">
        <v>114</v>
      </c>
      <c r="C4716" s="16" t="s">
        <v>19</v>
      </c>
      <c r="D4716" s="14" t="str" cm="1">
        <f t="array" ref="D4716">_xlfn.IFS(C4716="Patisserie","Item_10_PAT",C4716="Milk Products","Item_10_MILK",C4716="Butchers","Item_10_BUT",C4716="Beverages","Item_10_BEV",C4716="Food","Item_10_FOOD",C4716="Furniture","Item_10_FUR",C4716="Electric household essentials","Item_10_EHE",C4716="Computers and electric accessories","Item_10_CEA")</f>
        <v>Item_10_MILK</v>
      </c>
      <c r="E4716" s="11">
        <v>23</v>
      </c>
      <c r="F4716" s="12">
        <v>9</v>
      </c>
      <c r="G4716" s="12">
        <v>207</v>
      </c>
      <c r="H4716" s="16" t="s">
        <v>15</v>
      </c>
      <c r="I4716" s="16" t="s">
        <v>16</v>
      </c>
      <c r="J4716" s="17">
        <v>45106</v>
      </c>
      <c r="K4716" s="12" t="b">
        <v>1</v>
      </c>
    </row>
    <row r="4717" spans="1:11" x14ac:dyDescent="0.25">
      <c r="A4717" s="14" t="s">
        <v>5198</v>
      </c>
      <c r="B4717" s="14" t="s">
        <v>117</v>
      </c>
      <c r="C4717" s="14" t="s">
        <v>42</v>
      </c>
      <c r="D4717" s="14" t="str" cm="1">
        <f t="array" ref="D4717">_xlfn.IFS(C4717="Patisserie","Item_10_PAT",C4717="Milk Products","Item_10_MILK",C4717="Butchers","Item_10_BUT",C4717="Beverages","Item_10_BEV",C4717="Food","Item_10_FOOD",C4717="Furniture","Item_10_FUR",C4717="Electric household essentials","Item_10_EHE",C4717="Computers and electric accessories","Item_10_CEA")</f>
        <v>Item_10_FUR</v>
      </c>
      <c r="E4717" s="11">
        <v>38</v>
      </c>
      <c r="F4717" s="11">
        <v>4</v>
      </c>
      <c r="G4717" s="11">
        <v>152</v>
      </c>
      <c r="H4717" s="14" t="s">
        <v>15</v>
      </c>
      <c r="I4717" s="14" t="s">
        <v>39</v>
      </c>
      <c r="J4717" s="15">
        <v>45033</v>
      </c>
      <c r="K4717" s="12" t="str">
        <f t="shared" ref="K4717:K4718" si="337">IF(H4717="Digital Wallet","TRUE","FALSE")</f>
        <v>TRUE</v>
      </c>
    </row>
    <row r="4718" spans="1:11" x14ac:dyDescent="0.25">
      <c r="A4718" s="16" t="s">
        <v>5199</v>
      </c>
      <c r="B4718" s="16" t="s">
        <v>81</v>
      </c>
      <c r="C4718" s="16" t="s">
        <v>42</v>
      </c>
      <c r="D4718" s="14" t="str" cm="1">
        <f t="array" ref="D4718">_xlfn.IFS(C4718="Patisserie","Item_10_PAT",C4718="Milk Products","Item_10_MILK",C4718="Butchers","Item_10_BUT",C4718="Beverages","Item_10_BEV",C4718="Food","Item_10_FOOD",C4718="Furniture","Item_10_FUR",C4718="Electric household essentials","Item_10_EHE",C4718="Computers and electric accessories","Item_10_CEA")</f>
        <v>Item_10_FUR</v>
      </c>
      <c r="E4718" s="11">
        <v>24.5</v>
      </c>
      <c r="F4718" s="12">
        <v>5</v>
      </c>
      <c r="G4718" s="12">
        <v>122.5</v>
      </c>
      <c r="H4718" s="16" t="s">
        <v>15</v>
      </c>
      <c r="I4718" s="16" t="s">
        <v>16</v>
      </c>
      <c r="J4718" s="17">
        <v>45524</v>
      </c>
      <c r="K4718" s="12" t="str">
        <f t="shared" si="337"/>
        <v>TRUE</v>
      </c>
    </row>
    <row r="4719" spans="1:11" x14ac:dyDescent="0.25">
      <c r="A4719" s="14" t="s">
        <v>5200</v>
      </c>
      <c r="B4719" s="14" t="s">
        <v>64</v>
      </c>
      <c r="C4719" s="14" t="s">
        <v>67</v>
      </c>
      <c r="D4719" s="14" t="str" cm="1">
        <f t="array" ref="D4719">_xlfn.IFS(C4719="Patisserie","Item_10_PAT",C4719="Milk Products","Item_10_MILK",C4719="Butchers","Item_10_BUT",C4719="Beverages","Item_10_BEV",C4719="Food","Item_10_FOOD",C4719="Furniture","Item_10_FUR",C4719="Electric household essentials","Item_10_EHE",C4719="Computers and electric accessories","Item_10_CEA")</f>
        <v>Item_10_EHE</v>
      </c>
      <c r="E4719" s="11">
        <v>32</v>
      </c>
      <c r="F4719" s="11">
        <v>1</v>
      </c>
      <c r="G4719" s="11">
        <v>32</v>
      </c>
      <c r="H4719" s="14" t="s">
        <v>25</v>
      </c>
      <c r="I4719" s="14" t="s">
        <v>16</v>
      </c>
      <c r="J4719" s="15">
        <v>44791</v>
      </c>
      <c r="K4719" s="11" t="b">
        <v>1</v>
      </c>
    </row>
    <row r="4720" spans="1:11" x14ac:dyDescent="0.25">
      <c r="A4720" s="16" t="s">
        <v>5201</v>
      </c>
      <c r="B4720" s="16" t="s">
        <v>56</v>
      </c>
      <c r="C4720" s="16" t="s">
        <v>131</v>
      </c>
      <c r="D4720" s="14" t="str" cm="1">
        <f t="array" ref="D4720">_xlfn.IFS(C4720="Patisserie","Item_10_PAT",C4720="Milk Products","Item_10_MILK",C4720="Butchers","Item_10_BUT",C4720="Beverages","Item_10_BEV",C4720="Food","Item_10_FOOD",C4720="Furniture","Item_10_FUR",C4720="Electric household essentials","Item_10_EHE",C4720="Computers and electric accessories","Item_10_CEA")</f>
        <v>Item_10_CEA</v>
      </c>
      <c r="E4720" s="11">
        <f>G4720/F4720</f>
        <v>23</v>
      </c>
      <c r="F4720" s="12">
        <v>5</v>
      </c>
      <c r="G4720" s="12">
        <v>115</v>
      </c>
      <c r="H4720" s="16" t="s">
        <v>49</v>
      </c>
      <c r="I4720" s="16" t="s">
        <v>39</v>
      </c>
      <c r="J4720" s="17">
        <v>45120</v>
      </c>
      <c r="K4720" s="12" t="str">
        <f>IF(H4720="Digital Wallet","TRUE","FALSE")</f>
        <v>FALSE</v>
      </c>
    </row>
    <row r="4721" spans="1:11" x14ac:dyDescent="0.25">
      <c r="A4721" s="16" t="s">
        <v>5203</v>
      </c>
      <c r="B4721" s="16" t="s">
        <v>109</v>
      </c>
      <c r="C4721" s="16" t="s">
        <v>32</v>
      </c>
      <c r="D4721" s="14" t="str" cm="1">
        <f t="array" ref="D4721">_xlfn.IFS(C4721="Patisserie","Item_10_PAT",C4721="Milk Products","Item_10_MILK",C4721="Butchers","Item_10_BUT",C4721="Beverages","Item_10_BEV",C4721="Food","Item_10_FOOD",C4721="Furniture","Item_10_FUR",C4721="Electric household essentials","Item_10_EHE",C4721="Computers and electric accessories","Item_10_CEA")</f>
        <v>Item_10_FOOD</v>
      </c>
      <c r="E4721" s="11">
        <v>8</v>
      </c>
      <c r="F4721" s="12">
        <v>4</v>
      </c>
      <c r="G4721" s="12">
        <v>32</v>
      </c>
      <c r="H4721" s="16" t="s">
        <v>15</v>
      </c>
      <c r="I4721" s="16" t="s">
        <v>16</v>
      </c>
      <c r="J4721" s="17">
        <v>45129</v>
      </c>
      <c r="K4721" s="12" t="b">
        <v>1</v>
      </c>
    </row>
    <row r="4722" spans="1:11" x14ac:dyDescent="0.25">
      <c r="A4722" s="14" t="s">
        <v>5204</v>
      </c>
      <c r="B4722" s="14" t="s">
        <v>44</v>
      </c>
      <c r="C4722" s="14" t="s">
        <v>28</v>
      </c>
      <c r="D4722" s="14" t="str" cm="1">
        <f t="array" ref="D4722">_xlfn.IFS(C4722="Patisserie","Item_10_PAT",C4722="Milk Products","Item_10_MILK",C4722="Butchers","Item_10_BUT",C4722="Beverages","Item_10_BEV",C4722="Food","Item_10_FOOD",C4722="Furniture","Item_10_FUR",C4722="Electric household essentials","Item_10_EHE",C4722="Computers and electric accessories","Item_10_CEA")</f>
        <v>Item_10_BEV</v>
      </c>
      <c r="E4722" s="11">
        <v>21.5</v>
      </c>
      <c r="F4722" s="11">
        <v>3</v>
      </c>
      <c r="G4722" s="11">
        <v>64.5</v>
      </c>
      <c r="H4722" s="14" t="s">
        <v>49</v>
      </c>
      <c r="I4722" s="14" t="s">
        <v>16</v>
      </c>
      <c r="J4722" s="15">
        <v>45459</v>
      </c>
      <c r="K4722" s="11" t="b">
        <v>0</v>
      </c>
    </row>
    <row r="4723" spans="1:11" x14ac:dyDescent="0.25">
      <c r="A4723" s="16" t="s">
        <v>5205</v>
      </c>
      <c r="B4723" s="16" t="s">
        <v>90</v>
      </c>
      <c r="C4723" s="16" t="s">
        <v>131</v>
      </c>
      <c r="D4723" s="14" t="str" cm="1">
        <f t="array" ref="D4723">_xlfn.IFS(C4723="Patisserie","Item_10_PAT",C4723="Milk Products","Item_10_MILK",C4723="Butchers","Item_10_BUT",C4723="Beverages","Item_10_BEV",C4723="Food","Item_10_FOOD",C4723="Furniture","Item_10_FUR",C4723="Electric household essentials","Item_10_EHE",C4723="Computers and electric accessories","Item_10_CEA")</f>
        <v>Item_10_CEA</v>
      </c>
      <c r="E4723" s="11">
        <v>26</v>
      </c>
      <c r="F4723" s="12">
        <v>1</v>
      </c>
      <c r="G4723" s="12">
        <v>26</v>
      </c>
      <c r="H4723" s="16" t="s">
        <v>49</v>
      </c>
      <c r="I4723" s="16" t="s">
        <v>39</v>
      </c>
      <c r="J4723" s="17">
        <v>45617</v>
      </c>
      <c r="K4723" s="12" t="str">
        <f>IF(H4723="Digital Wallet","TRUE","FALSE")</f>
        <v>FALSE</v>
      </c>
    </row>
    <row r="4724" spans="1:11" x14ac:dyDescent="0.25">
      <c r="A4724" s="14" t="s">
        <v>5206</v>
      </c>
      <c r="B4724" s="14" t="s">
        <v>81</v>
      </c>
      <c r="C4724" s="14" t="s">
        <v>42</v>
      </c>
      <c r="D4724" s="14" t="str" cm="1">
        <f t="array" ref="D4724">_xlfn.IFS(C4724="Patisserie","Item_10_PAT",C4724="Milk Products","Item_10_MILK",C4724="Butchers","Item_10_BUT",C4724="Beverages","Item_10_BEV",C4724="Food","Item_10_FOOD",C4724="Furniture","Item_10_FUR",C4724="Electric household essentials","Item_10_EHE",C4724="Computers and electric accessories","Item_10_CEA")</f>
        <v>Item_10_FUR</v>
      </c>
      <c r="E4724" s="11">
        <v>39.5</v>
      </c>
      <c r="F4724" s="11">
        <v>3</v>
      </c>
      <c r="G4724" s="11">
        <v>118.5</v>
      </c>
      <c r="H4724" s="14" t="s">
        <v>25</v>
      </c>
      <c r="I4724" s="14" t="s">
        <v>39</v>
      </c>
      <c r="J4724" s="15">
        <v>45447</v>
      </c>
      <c r="K4724" s="11" t="b">
        <v>0</v>
      </c>
    </row>
    <row r="4725" spans="1:11" x14ac:dyDescent="0.25">
      <c r="A4725" s="16" t="s">
        <v>5207</v>
      </c>
      <c r="B4725" s="16" t="s">
        <v>85</v>
      </c>
      <c r="C4725" s="16" t="s">
        <v>42</v>
      </c>
      <c r="D4725" s="14" t="str" cm="1">
        <f t="array" ref="D4725">_xlfn.IFS(C4725="Patisserie","Item_10_PAT",C4725="Milk Products","Item_10_MILK",C4725="Butchers","Item_10_BUT",C4725="Beverages","Item_10_BEV",C4725="Food","Item_10_FOOD",C4725="Furniture","Item_10_FUR",C4725="Electric household essentials","Item_10_EHE",C4725="Computers and electric accessories","Item_10_CEA")</f>
        <v>Item_10_FUR</v>
      </c>
      <c r="E4725" s="11">
        <v>29</v>
      </c>
      <c r="F4725" s="12">
        <v>5</v>
      </c>
      <c r="G4725" s="12">
        <v>145</v>
      </c>
      <c r="H4725" s="16" t="s">
        <v>15</v>
      </c>
      <c r="I4725" s="16" t="s">
        <v>39</v>
      </c>
      <c r="J4725" s="17">
        <v>44594</v>
      </c>
      <c r="K4725" s="12" t="b">
        <v>0</v>
      </c>
    </row>
    <row r="4726" spans="1:11" x14ac:dyDescent="0.25">
      <c r="A4726" s="14" t="s">
        <v>5208</v>
      </c>
      <c r="B4726" s="14" t="s">
        <v>66</v>
      </c>
      <c r="C4726" s="14" t="s">
        <v>13</v>
      </c>
      <c r="D4726" s="14" t="str" cm="1">
        <f t="array" ref="D4726">_xlfn.IFS(C4726="Patisserie","Item_10_PAT",C4726="Milk Products","Item_10_MILK",C4726="Butchers","Item_10_BUT",C4726="Beverages","Item_10_BEV",C4726="Food","Item_10_FOOD",C4726="Furniture","Item_10_FUR",C4726="Electric household essentials","Item_10_EHE",C4726="Computers and electric accessories","Item_10_CEA")</f>
        <v>Item_10_PAT</v>
      </c>
      <c r="E4726" s="11">
        <v>29</v>
      </c>
      <c r="F4726" s="11">
        <v>2</v>
      </c>
      <c r="G4726" s="11">
        <v>58</v>
      </c>
      <c r="H4726" s="14" t="s">
        <v>15</v>
      </c>
      <c r="I4726" s="14" t="s">
        <v>39</v>
      </c>
      <c r="J4726" s="15">
        <v>45646</v>
      </c>
      <c r="K4726" s="11" t="b">
        <v>0</v>
      </c>
    </row>
    <row r="4727" spans="1:11" x14ac:dyDescent="0.25">
      <c r="A4727" s="16" t="s">
        <v>5209</v>
      </c>
      <c r="B4727" s="16" t="s">
        <v>31</v>
      </c>
      <c r="C4727" s="16" t="s">
        <v>23</v>
      </c>
      <c r="D4727" s="14" t="str" cm="1">
        <f t="array" ref="D4727">_xlfn.IFS(C4727="Patisserie","Item_10_PAT",C4727="Milk Products","Item_10_MILK",C4727="Butchers","Item_10_BUT",C4727="Beverages","Item_10_BEV",C4727="Food","Item_10_FOOD",C4727="Furniture","Item_10_FUR",C4727="Electric household essentials","Item_10_EHE",C4727="Computers and electric accessories","Item_10_CEA")</f>
        <v>Item_10_BUT</v>
      </c>
      <c r="E4727" s="11">
        <v>5</v>
      </c>
      <c r="F4727" s="12">
        <v>7</v>
      </c>
      <c r="G4727" s="12">
        <v>35</v>
      </c>
      <c r="H4727" s="16" t="s">
        <v>15</v>
      </c>
      <c r="I4727" s="16" t="s">
        <v>39</v>
      </c>
      <c r="J4727" s="17">
        <v>45565</v>
      </c>
      <c r="K4727" s="12" t="b">
        <v>1</v>
      </c>
    </row>
    <row r="4728" spans="1:11" x14ac:dyDescent="0.25">
      <c r="A4728" s="14" t="s">
        <v>5210</v>
      </c>
      <c r="B4728" s="14" t="s">
        <v>101</v>
      </c>
      <c r="C4728" s="14" t="s">
        <v>67</v>
      </c>
      <c r="D4728" s="14" t="str" cm="1">
        <f t="array" ref="D4728">_xlfn.IFS(C4728="Patisserie","Item_10_PAT",C4728="Milk Products","Item_10_MILK",C4728="Butchers","Item_10_BUT",C4728="Beverages","Item_10_BEV",C4728="Food","Item_10_FOOD",C4728="Furniture","Item_10_FUR",C4728="Electric household essentials","Item_10_EHE",C4728="Computers and electric accessories","Item_10_CEA")</f>
        <v>Item_10_EHE</v>
      </c>
      <c r="E4728" s="11">
        <v>20</v>
      </c>
      <c r="F4728" s="11">
        <v>5</v>
      </c>
      <c r="G4728" s="11">
        <v>100</v>
      </c>
      <c r="H4728" s="14" t="s">
        <v>15</v>
      </c>
      <c r="I4728" s="14" t="s">
        <v>39</v>
      </c>
      <c r="J4728" s="15">
        <v>45320</v>
      </c>
      <c r="K4728" s="11" t="b">
        <v>1</v>
      </c>
    </row>
    <row r="4729" spans="1:11" x14ac:dyDescent="0.25">
      <c r="A4729" s="16" t="s">
        <v>5211</v>
      </c>
      <c r="B4729" s="16" t="s">
        <v>22</v>
      </c>
      <c r="C4729" s="16" t="s">
        <v>19</v>
      </c>
      <c r="D4729" s="14" t="str" cm="1">
        <f t="array" ref="D4729">_xlfn.IFS(C4729="Patisserie","Item_10_PAT",C4729="Milk Products","Item_10_MILK",C4729="Butchers","Item_10_BUT",C4729="Beverages","Item_10_BEV",C4729="Food","Item_10_FOOD",C4729="Furniture","Item_10_FUR",C4729="Electric household essentials","Item_10_EHE",C4729="Computers and electric accessories","Item_10_CEA")</f>
        <v>Item_10_MILK</v>
      </c>
      <c r="E4729" s="11">
        <v>23</v>
      </c>
      <c r="F4729" s="12">
        <v>2</v>
      </c>
      <c r="G4729" s="12">
        <v>46</v>
      </c>
      <c r="H4729" s="16" t="s">
        <v>49</v>
      </c>
      <c r="I4729" s="16" t="s">
        <v>39</v>
      </c>
      <c r="J4729" s="17">
        <v>45537</v>
      </c>
      <c r="K4729" s="12" t="b">
        <v>0</v>
      </c>
    </row>
    <row r="4730" spans="1:11" x14ac:dyDescent="0.25">
      <c r="A4730" s="14" t="s">
        <v>5212</v>
      </c>
      <c r="B4730" s="14" t="s">
        <v>90</v>
      </c>
      <c r="C4730" s="14" t="s">
        <v>42</v>
      </c>
      <c r="D4730" s="14" t="str" cm="1">
        <f t="array" ref="D4730">_xlfn.IFS(C4730="Patisserie","Item_10_PAT",C4730="Milk Products","Item_10_MILK",C4730="Butchers","Item_10_BUT",C4730="Beverages","Item_10_BEV",C4730="Food","Item_10_FOOD",C4730="Furniture","Item_10_FUR",C4730="Electric household essentials","Item_10_EHE",C4730="Computers and electric accessories","Item_10_CEA")</f>
        <v>Item_10_FUR</v>
      </c>
      <c r="E4730" s="11">
        <v>26</v>
      </c>
      <c r="F4730" s="11">
        <v>8</v>
      </c>
      <c r="G4730" s="11">
        <v>208</v>
      </c>
      <c r="H4730" s="14" t="s">
        <v>49</v>
      </c>
      <c r="I4730" s="14" t="s">
        <v>16</v>
      </c>
      <c r="J4730" s="15">
        <v>44973</v>
      </c>
      <c r="K4730" s="11" t="b">
        <v>0</v>
      </c>
    </row>
    <row r="4731" spans="1:11" x14ac:dyDescent="0.25">
      <c r="A4731" s="16" t="s">
        <v>5213</v>
      </c>
      <c r="B4731" s="16" t="s">
        <v>81</v>
      </c>
      <c r="C4731" s="16" t="s">
        <v>28</v>
      </c>
      <c r="D4731" s="14" t="str" cm="1">
        <f t="array" ref="D4731">_xlfn.IFS(C4731="Patisserie","Item_10_PAT",C4731="Milk Products","Item_10_MILK",C4731="Butchers","Item_10_BUT",C4731="Beverages","Item_10_BEV",C4731="Food","Item_10_FOOD",C4731="Furniture","Item_10_FUR",C4731="Electric household essentials","Item_10_EHE",C4731="Computers and electric accessories","Item_10_CEA")</f>
        <v>Item_10_BEV</v>
      </c>
      <c r="E4731" s="11">
        <v>39.5</v>
      </c>
      <c r="F4731" s="12">
        <v>5</v>
      </c>
      <c r="G4731" s="12">
        <v>197.5</v>
      </c>
      <c r="H4731" s="16" t="s">
        <v>25</v>
      </c>
      <c r="I4731" s="16" t="s">
        <v>39</v>
      </c>
      <c r="J4731" s="17">
        <v>45271</v>
      </c>
      <c r="K4731" s="12" t="b">
        <v>1</v>
      </c>
    </row>
    <row r="4732" spans="1:11" x14ac:dyDescent="0.25">
      <c r="A4732" s="14" t="s">
        <v>5214</v>
      </c>
      <c r="B4732" s="14" t="s">
        <v>78</v>
      </c>
      <c r="C4732" s="14" t="s">
        <v>67</v>
      </c>
      <c r="D4732" s="14" t="str" cm="1">
        <f t="array" ref="D4732">_xlfn.IFS(C4732="Patisserie","Item_10_PAT",C4732="Milk Products","Item_10_MILK",C4732="Butchers","Item_10_BUT",C4732="Beverages","Item_10_BEV",C4732="Food","Item_10_FOOD",C4732="Furniture","Item_10_FUR",C4732="Electric household essentials","Item_10_EHE",C4732="Computers and electric accessories","Item_10_CEA")</f>
        <v>Item_10_EHE</v>
      </c>
      <c r="E4732" s="11">
        <v>26</v>
      </c>
      <c r="F4732" s="11">
        <v>5</v>
      </c>
      <c r="G4732" s="11">
        <v>130</v>
      </c>
      <c r="H4732" s="14" t="s">
        <v>25</v>
      </c>
      <c r="I4732" s="14" t="s">
        <v>16</v>
      </c>
      <c r="J4732" s="15">
        <v>45087</v>
      </c>
      <c r="K4732" s="11" t="b">
        <v>1</v>
      </c>
    </row>
    <row r="4733" spans="1:11" x14ac:dyDescent="0.25">
      <c r="A4733" s="16" t="s">
        <v>5215</v>
      </c>
      <c r="B4733" s="16" t="s">
        <v>109</v>
      </c>
      <c r="C4733" s="16" t="s">
        <v>28</v>
      </c>
      <c r="D4733" s="14" t="str" cm="1">
        <f t="array" ref="D4733">_xlfn.IFS(C4733="Patisserie","Item_10_PAT",C4733="Milk Products","Item_10_MILK",C4733="Butchers","Item_10_BUT",C4733="Beverages","Item_10_BEV",C4733="Food","Item_10_FOOD",C4733="Furniture","Item_10_FUR",C4733="Electric household essentials","Item_10_EHE",C4733="Computers and electric accessories","Item_10_CEA")</f>
        <v>Item_10_BEV</v>
      </c>
      <c r="E4733" s="11">
        <v>33.5</v>
      </c>
      <c r="F4733" s="12">
        <v>10</v>
      </c>
      <c r="G4733" s="12">
        <v>335</v>
      </c>
      <c r="H4733" s="16" t="s">
        <v>15</v>
      </c>
      <c r="I4733" s="16" t="s">
        <v>39</v>
      </c>
      <c r="J4733" s="17">
        <v>45484</v>
      </c>
      <c r="K4733" s="12" t="b">
        <v>0</v>
      </c>
    </row>
    <row r="4734" spans="1:11" x14ac:dyDescent="0.25">
      <c r="A4734" s="14" t="s">
        <v>5216</v>
      </c>
      <c r="B4734" s="14" t="s">
        <v>117</v>
      </c>
      <c r="C4734" s="14" t="s">
        <v>67</v>
      </c>
      <c r="D4734" s="14" t="str" cm="1">
        <f t="array" ref="D4734">_xlfn.IFS(C4734="Patisserie","Item_10_PAT",C4734="Milk Products","Item_10_MILK",C4734="Butchers","Item_10_BUT",C4734="Beverages","Item_10_BEV",C4734="Food","Item_10_FOOD",C4734="Furniture","Item_10_FUR",C4734="Electric household essentials","Item_10_EHE",C4734="Computers and electric accessories","Item_10_CEA")</f>
        <v>Item_10_EHE</v>
      </c>
      <c r="E4734" s="11">
        <v>41</v>
      </c>
      <c r="F4734" s="11">
        <v>3</v>
      </c>
      <c r="G4734" s="11">
        <v>123</v>
      </c>
      <c r="H4734" s="14" t="s">
        <v>49</v>
      </c>
      <c r="I4734" s="14" t="s">
        <v>16</v>
      </c>
      <c r="J4734" s="15">
        <v>44673</v>
      </c>
      <c r="K4734" s="11" t="b">
        <v>0</v>
      </c>
    </row>
    <row r="4735" spans="1:11" x14ac:dyDescent="0.25">
      <c r="A4735" s="16" t="s">
        <v>5217</v>
      </c>
      <c r="B4735" s="16" t="s">
        <v>18</v>
      </c>
      <c r="C4735" s="16" t="s">
        <v>67</v>
      </c>
      <c r="D4735" s="14" t="str" cm="1">
        <f t="array" ref="D4735">_xlfn.IFS(C4735="Patisserie","Item_10_PAT",C4735="Milk Products","Item_10_MILK",C4735="Butchers","Item_10_BUT",C4735="Beverages","Item_10_BEV",C4735="Food","Item_10_FOOD",C4735="Furniture","Item_10_FUR",C4735="Electric household essentials","Item_10_EHE",C4735="Computers and electric accessories","Item_10_CEA")</f>
        <v>Item_10_EHE</v>
      </c>
      <c r="E4735" s="11">
        <v>23</v>
      </c>
      <c r="F4735" s="12">
        <v>8</v>
      </c>
      <c r="G4735" s="12">
        <v>184</v>
      </c>
      <c r="H4735" s="16" t="s">
        <v>15</v>
      </c>
      <c r="I4735" s="16" t="s">
        <v>16</v>
      </c>
      <c r="J4735" s="17">
        <v>45101</v>
      </c>
      <c r="K4735" s="12" t="str">
        <f t="shared" ref="K4735:K4736" si="338">IF(H4735="Digital Wallet","TRUE","FALSE")</f>
        <v>TRUE</v>
      </c>
    </row>
    <row r="4736" spans="1:11" x14ac:dyDescent="0.25">
      <c r="A4736" s="14" t="s">
        <v>5218</v>
      </c>
      <c r="B4736" s="14" t="s">
        <v>27</v>
      </c>
      <c r="C4736" s="14" t="s">
        <v>42</v>
      </c>
      <c r="D4736" s="14" t="str" cm="1">
        <f t="array" ref="D4736">_xlfn.IFS(C4736="Patisserie","Item_10_PAT",C4736="Milk Products","Item_10_MILK",C4736="Butchers","Item_10_BUT",C4736="Beverages","Item_10_BEV",C4736="Food","Item_10_FOOD",C4736="Furniture","Item_10_FUR",C4736="Electric household essentials","Item_10_EHE",C4736="Computers and electric accessories","Item_10_CEA")</f>
        <v>Item_10_FUR</v>
      </c>
      <c r="E4736" s="11">
        <v>33.5</v>
      </c>
      <c r="F4736" s="11">
        <v>1</v>
      </c>
      <c r="G4736" s="11">
        <v>33.5</v>
      </c>
      <c r="H4736" s="14" t="s">
        <v>15</v>
      </c>
      <c r="I4736" s="14" t="s">
        <v>16</v>
      </c>
      <c r="J4736" s="15">
        <v>45620</v>
      </c>
      <c r="K4736" s="12" t="str">
        <f t="shared" si="338"/>
        <v>TRUE</v>
      </c>
    </row>
    <row r="4737" spans="1:11" x14ac:dyDescent="0.25">
      <c r="A4737" s="16" t="s">
        <v>5219</v>
      </c>
      <c r="B4737" s="16" t="s">
        <v>37</v>
      </c>
      <c r="C4737" s="16" t="s">
        <v>23</v>
      </c>
      <c r="D4737" s="14" t="str" cm="1">
        <f t="array" ref="D4737">_xlfn.IFS(C4737="Patisserie","Item_10_PAT",C4737="Milk Products","Item_10_MILK",C4737="Butchers","Item_10_BUT",C4737="Beverages","Item_10_BEV",C4737="Food","Item_10_FOOD",C4737="Furniture","Item_10_FUR",C4737="Electric household essentials","Item_10_EHE",C4737="Computers and electric accessories","Item_10_CEA")</f>
        <v>Item_10_BUT</v>
      </c>
      <c r="E4737" s="11">
        <v>8</v>
      </c>
      <c r="F4737" s="12">
        <v>9</v>
      </c>
      <c r="G4737" s="12">
        <v>72</v>
      </c>
      <c r="H4737" s="16" t="s">
        <v>15</v>
      </c>
      <c r="I4737" s="16" t="s">
        <v>16</v>
      </c>
      <c r="J4737" s="17">
        <v>44954</v>
      </c>
      <c r="K4737" s="12" t="b">
        <v>1</v>
      </c>
    </row>
    <row r="4738" spans="1:11" x14ac:dyDescent="0.25">
      <c r="A4738" s="14" t="s">
        <v>5220</v>
      </c>
      <c r="B4738" s="14" t="s">
        <v>70</v>
      </c>
      <c r="C4738" s="14" t="s">
        <v>28</v>
      </c>
      <c r="D4738" s="14" t="str" cm="1">
        <f t="array" ref="D4738">_xlfn.IFS(C4738="Patisserie","Item_10_PAT",C4738="Milk Products","Item_10_MILK",C4738="Butchers","Item_10_BUT",C4738="Beverages","Item_10_BEV",C4738="Food","Item_10_FOOD",C4738="Furniture","Item_10_FUR",C4738="Electric household essentials","Item_10_EHE",C4738="Computers and electric accessories","Item_10_CEA")</f>
        <v>Item_10_BEV</v>
      </c>
      <c r="E4738" s="11">
        <v>5</v>
      </c>
      <c r="F4738" s="11">
        <v>1</v>
      </c>
      <c r="G4738" s="11">
        <v>5</v>
      </c>
      <c r="H4738" s="14" t="s">
        <v>25</v>
      </c>
      <c r="I4738" s="14" t="s">
        <v>39</v>
      </c>
      <c r="J4738" s="15">
        <v>45037</v>
      </c>
      <c r="K4738" s="11" t="b">
        <v>1</v>
      </c>
    </row>
    <row r="4739" spans="1:11" x14ac:dyDescent="0.25">
      <c r="A4739" s="16" t="s">
        <v>5221</v>
      </c>
      <c r="B4739" s="16" t="s">
        <v>64</v>
      </c>
      <c r="C4739" s="16" t="s">
        <v>42</v>
      </c>
      <c r="D4739" s="14" t="str" cm="1">
        <f t="array" ref="D4739">_xlfn.IFS(C4739="Patisserie","Item_10_PAT",C4739="Milk Products","Item_10_MILK",C4739="Butchers","Item_10_BUT",C4739="Beverages","Item_10_BEV",C4739="Food","Item_10_FOOD",C4739="Furniture","Item_10_FUR",C4739="Electric household essentials","Item_10_EHE",C4739="Computers and electric accessories","Item_10_CEA")</f>
        <v>Item_10_FUR</v>
      </c>
      <c r="E4739" s="11">
        <v>20</v>
      </c>
      <c r="F4739" s="12">
        <v>1</v>
      </c>
      <c r="G4739" s="12">
        <v>20</v>
      </c>
      <c r="H4739" s="16" t="s">
        <v>49</v>
      </c>
      <c r="I4739" s="16" t="s">
        <v>16</v>
      </c>
      <c r="J4739" s="17">
        <v>44901</v>
      </c>
      <c r="K4739" s="12" t="str">
        <f>IF(H4739="Digital Wallet","TRUE","FALSE")</f>
        <v>FALSE</v>
      </c>
    </row>
    <row r="4740" spans="1:11" x14ac:dyDescent="0.25">
      <c r="A4740" s="14" t="s">
        <v>5222</v>
      </c>
      <c r="B4740" s="14" t="s">
        <v>169</v>
      </c>
      <c r="C4740" s="14" t="s">
        <v>19</v>
      </c>
      <c r="D4740" s="14" t="str" cm="1">
        <f t="array" ref="D4740">_xlfn.IFS(C4740="Patisserie","Item_10_PAT",C4740="Milk Products","Item_10_MILK",C4740="Butchers","Item_10_BUT",C4740="Beverages","Item_10_BEV",C4740="Food","Item_10_FOOD",C4740="Furniture","Item_10_FUR",C4740="Electric household essentials","Item_10_EHE",C4740="Computers and electric accessories","Item_10_CEA")</f>
        <v>Item_10_MILK</v>
      </c>
      <c r="E4740" s="11">
        <v>12.5</v>
      </c>
      <c r="F4740" s="11">
        <v>2</v>
      </c>
      <c r="G4740" s="11">
        <v>25</v>
      </c>
      <c r="H4740" s="14" t="s">
        <v>15</v>
      </c>
      <c r="I4740" s="14" t="s">
        <v>16</v>
      </c>
      <c r="J4740" s="15">
        <v>44736</v>
      </c>
      <c r="K4740" s="11" t="b">
        <v>1</v>
      </c>
    </row>
    <row r="4741" spans="1:11" x14ac:dyDescent="0.25">
      <c r="A4741" s="16" t="s">
        <v>5223</v>
      </c>
      <c r="B4741" s="16" t="s">
        <v>37</v>
      </c>
      <c r="C4741" s="16" t="s">
        <v>23</v>
      </c>
      <c r="D4741" s="14" t="str" cm="1">
        <f t="array" ref="D4741">_xlfn.IFS(C4741="Patisserie","Item_10_PAT",C4741="Milk Products","Item_10_MILK",C4741="Butchers","Item_10_BUT",C4741="Beverages","Item_10_BEV",C4741="Food","Item_10_FOOD",C4741="Furniture","Item_10_FUR",C4741="Electric household essentials","Item_10_EHE",C4741="Computers and electric accessories","Item_10_CEA")</f>
        <v>Item_10_BUT</v>
      </c>
      <c r="E4741" s="11">
        <f>G4741/F4741</f>
        <v>21.5</v>
      </c>
      <c r="F4741" s="12">
        <v>1</v>
      </c>
      <c r="G4741" s="12">
        <v>21.5</v>
      </c>
      <c r="H4741" s="16" t="s">
        <v>49</v>
      </c>
      <c r="I4741" s="16" t="s">
        <v>16</v>
      </c>
      <c r="J4741" s="17">
        <v>45130</v>
      </c>
      <c r="K4741" s="12" t="b">
        <v>0</v>
      </c>
    </row>
    <row r="4742" spans="1:11" x14ac:dyDescent="0.25">
      <c r="A4742" s="14" t="s">
        <v>5224</v>
      </c>
      <c r="B4742" s="14" t="s">
        <v>169</v>
      </c>
      <c r="C4742" s="14" t="s">
        <v>28</v>
      </c>
      <c r="D4742" s="14" t="str" cm="1">
        <f t="array" ref="D4742">_xlfn.IFS(C4742="Patisserie","Item_10_PAT",C4742="Milk Products","Item_10_MILK",C4742="Butchers","Item_10_BUT",C4742="Beverages","Item_10_BEV",C4742="Food","Item_10_FOOD",C4742="Furniture","Item_10_FUR",C4742="Electric household essentials","Item_10_EHE",C4742="Computers and electric accessories","Item_10_CEA")</f>
        <v>Item_10_BEV</v>
      </c>
      <c r="E4742" s="11">
        <v>30.5</v>
      </c>
      <c r="F4742" s="11">
        <v>10</v>
      </c>
      <c r="G4742" s="11">
        <v>305</v>
      </c>
      <c r="H4742" s="14" t="s">
        <v>49</v>
      </c>
      <c r="I4742" s="14" t="s">
        <v>16</v>
      </c>
      <c r="J4742" s="15">
        <v>44718</v>
      </c>
      <c r="K4742" s="11" t="b">
        <v>0</v>
      </c>
    </row>
    <row r="4743" spans="1:11" x14ac:dyDescent="0.25">
      <c r="A4743" s="16" t="s">
        <v>5225</v>
      </c>
      <c r="B4743" s="16" t="s">
        <v>169</v>
      </c>
      <c r="C4743" s="16" t="s">
        <v>19</v>
      </c>
      <c r="D4743" s="14" t="str" cm="1">
        <f t="array" ref="D4743">_xlfn.IFS(C4743="Patisserie","Item_10_PAT",C4743="Milk Products","Item_10_MILK",C4743="Butchers","Item_10_BUT",C4743="Beverages","Item_10_BEV",C4743="Food","Item_10_FOOD",C4743="Furniture","Item_10_FUR",C4743="Electric household essentials","Item_10_EHE",C4743="Computers and electric accessories","Item_10_CEA")</f>
        <v>Item_10_MILK</v>
      </c>
      <c r="E4743" s="11">
        <v>27.5</v>
      </c>
      <c r="F4743" s="12">
        <v>10</v>
      </c>
      <c r="G4743" s="12">
        <v>275</v>
      </c>
      <c r="H4743" s="16" t="s">
        <v>49</v>
      </c>
      <c r="I4743" s="16" t="s">
        <v>39</v>
      </c>
      <c r="J4743" s="17">
        <v>45121</v>
      </c>
      <c r="K4743" s="12" t="b">
        <v>1</v>
      </c>
    </row>
    <row r="4744" spans="1:11" x14ac:dyDescent="0.25">
      <c r="A4744" s="14" t="s">
        <v>5226</v>
      </c>
      <c r="B4744" s="14" t="s">
        <v>114</v>
      </c>
      <c r="C4744" s="14" t="s">
        <v>67</v>
      </c>
      <c r="D4744" s="14" t="str" cm="1">
        <f t="array" ref="D4744">_xlfn.IFS(C4744="Patisserie","Item_10_PAT",C4744="Milk Products","Item_10_MILK",C4744="Butchers","Item_10_BUT",C4744="Beverages","Item_10_BEV",C4744="Food","Item_10_FOOD",C4744="Furniture","Item_10_FUR",C4744="Electric household essentials","Item_10_EHE",C4744="Computers and electric accessories","Item_10_CEA")</f>
        <v>Item_10_EHE</v>
      </c>
      <c r="E4744" s="11">
        <v>9.5</v>
      </c>
      <c r="F4744" s="11">
        <v>5</v>
      </c>
      <c r="G4744" s="11">
        <v>47.5</v>
      </c>
      <c r="H4744" s="14" t="s">
        <v>15</v>
      </c>
      <c r="I4744" s="14" t="s">
        <v>16</v>
      </c>
      <c r="J4744" s="15">
        <v>45466</v>
      </c>
      <c r="K4744" s="12" t="str">
        <f>IF(H4744="Digital Wallet","TRUE","FALSE")</f>
        <v>TRUE</v>
      </c>
    </row>
    <row r="4745" spans="1:11" x14ac:dyDescent="0.25">
      <c r="A4745" s="16" t="s">
        <v>5227</v>
      </c>
      <c r="B4745" s="16" t="s">
        <v>44</v>
      </c>
      <c r="C4745" s="16" t="s">
        <v>131</v>
      </c>
      <c r="D4745" s="14" t="str" cm="1">
        <f t="array" ref="D4745">_xlfn.IFS(C4745="Patisserie","Item_10_PAT",C4745="Milk Products","Item_10_MILK",C4745="Butchers","Item_10_BUT",C4745="Beverages","Item_10_BEV",C4745="Food","Item_10_FOOD",C4745="Furniture","Item_10_FUR",C4745="Electric household essentials","Item_10_EHE",C4745="Computers and electric accessories","Item_10_CEA")</f>
        <v>Item_10_CEA</v>
      </c>
      <c r="E4745" s="11">
        <v>5</v>
      </c>
      <c r="F4745" s="12">
        <v>1</v>
      </c>
      <c r="G4745" s="12">
        <v>5</v>
      </c>
      <c r="H4745" s="16" t="s">
        <v>49</v>
      </c>
      <c r="I4745" s="16" t="s">
        <v>16</v>
      </c>
      <c r="J4745" s="17">
        <v>44663</v>
      </c>
      <c r="K4745" s="12" t="b">
        <v>1</v>
      </c>
    </row>
    <row r="4746" spans="1:11" x14ac:dyDescent="0.25">
      <c r="A4746" s="14" t="s">
        <v>5228</v>
      </c>
      <c r="B4746" s="14" t="s">
        <v>109</v>
      </c>
      <c r="C4746" s="14" t="s">
        <v>32</v>
      </c>
      <c r="D4746" s="14" t="str" cm="1">
        <f t="array" ref="D4746">_xlfn.IFS(C4746="Patisserie","Item_10_PAT",C4746="Milk Products","Item_10_MILK",C4746="Butchers","Item_10_BUT",C4746="Beverages","Item_10_BEV",C4746="Food","Item_10_FOOD",C4746="Furniture","Item_10_FUR",C4746="Electric household essentials","Item_10_EHE",C4746="Computers and electric accessories","Item_10_CEA")</f>
        <v>Item_10_FOOD</v>
      </c>
      <c r="E4746" s="11">
        <v>29</v>
      </c>
      <c r="F4746" s="11">
        <v>2</v>
      </c>
      <c r="G4746" s="11">
        <v>58</v>
      </c>
      <c r="H4746" s="14" t="s">
        <v>49</v>
      </c>
      <c r="I4746" s="14" t="s">
        <v>39</v>
      </c>
      <c r="J4746" s="15">
        <v>44855</v>
      </c>
      <c r="K4746" s="11" t="b">
        <v>1</v>
      </c>
    </row>
    <row r="4747" spans="1:11" x14ac:dyDescent="0.25">
      <c r="A4747" s="16" t="s">
        <v>5229</v>
      </c>
      <c r="B4747" s="16" t="s">
        <v>37</v>
      </c>
      <c r="C4747" s="16" t="s">
        <v>28</v>
      </c>
      <c r="D4747" s="14" t="str" cm="1">
        <f t="array" ref="D4747">_xlfn.IFS(C4747="Patisserie","Item_10_PAT",C4747="Milk Products","Item_10_MILK",C4747="Butchers","Item_10_BUT",C4747="Beverages","Item_10_BEV",C4747="Food","Item_10_FOOD",C4747="Furniture","Item_10_FUR",C4747="Electric household essentials","Item_10_EHE",C4747="Computers and electric accessories","Item_10_CEA")</f>
        <v>Item_10_BEV</v>
      </c>
      <c r="E4747" s="11">
        <v>9.5</v>
      </c>
      <c r="F4747" s="12">
        <v>5</v>
      </c>
      <c r="G4747" s="12">
        <v>47.5</v>
      </c>
      <c r="H4747" s="16" t="s">
        <v>15</v>
      </c>
      <c r="I4747" s="16" t="s">
        <v>16</v>
      </c>
      <c r="J4747" s="17">
        <v>45371</v>
      </c>
      <c r="K4747" s="12" t="str">
        <f>IF(H4747="Digital Wallet","TRUE","FALSE")</f>
        <v>TRUE</v>
      </c>
    </row>
    <row r="4748" spans="1:11" x14ac:dyDescent="0.25">
      <c r="A4748" s="14" t="s">
        <v>5230</v>
      </c>
      <c r="B4748" s="14" t="s">
        <v>114</v>
      </c>
      <c r="C4748" s="14" t="s">
        <v>28</v>
      </c>
      <c r="D4748" s="14" t="str" cm="1">
        <f t="array" ref="D4748">_xlfn.IFS(C4748="Patisserie","Item_10_PAT",C4748="Milk Products","Item_10_MILK",C4748="Butchers","Item_10_BUT",C4748="Beverages","Item_10_BEV",C4748="Food","Item_10_FOOD",C4748="Furniture","Item_10_FUR",C4748="Electric household essentials","Item_10_EHE",C4748="Computers and electric accessories","Item_10_CEA")</f>
        <v>Item_10_BEV</v>
      </c>
      <c r="E4748" s="11">
        <v>38</v>
      </c>
      <c r="F4748" s="11">
        <v>7</v>
      </c>
      <c r="G4748" s="11">
        <v>266</v>
      </c>
      <c r="H4748" s="14" t="s">
        <v>49</v>
      </c>
      <c r="I4748" s="14" t="s">
        <v>16</v>
      </c>
      <c r="J4748" s="15">
        <v>44818</v>
      </c>
      <c r="K4748" s="11" t="b">
        <v>1</v>
      </c>
    </row>
    <row r="4749" spans="1:11" x14ac:dyDescent="0.25">
      <c r="A4749" s="16" t="s">
        <v>5231</v>
      </c>
      <c r="B4749" s="16" t="s">
        <v>117</v>
      </c>
      <c r="C4749" s="16" t="s">
        <v>42</v>
      </c>
      <c r="D4749" s="14" t="str" cm="1">
        <f t="array" ref="D4749">_xlfn.IFS(C4749="Patisserie","Item_10_PAT",C4749="Milk Products","Item_10_MILK",C4749="Butchers","Item_10_BUT",C4749="Beverages","Item_10_BEV",C4749="Food","Item_10_FOOD",C4749="Furniture","Item_10_FUR",C4749="Electric household essentials","Item_10_EHE",C4749="Computers and electric accessories","Item_10_CEA")</f>
        <v>Item_10_FUR</v>
      </c>
      <c r="E4749" s="11">
        <v>20</v>
      </c>
      <c r="F4749" s="12">
        <v>8</v>
      </c>
      <c r="G4749" s="12">
        <v>160</v>
      </c>
      <c r="H4749" s="16" t="s">
        <v>49</v>
      </c>
      <c r="I4749" s="16" t="s">
        <v>39</v>
      </c>
      <c r="J4749" s="17">
        <v>45048</v>
      </c>
      <c r="K4749" s="12" t="b">
        <v>1</v>
      </c>
    </row>
    <row r="4750" spans="1:11" x14ac:dyDescent="0.25">
      <c r="A4750" s="16" t="s">
        <v>5233</v>
      </c>
      <c r="B4750" s="16" t="s">
        <v>64</v>
      </c>
      <c r="C4750" s="16" t="s">
        <v>28</v>
      </c>
      <c r="D4750" s="14" t="str" cm="1">
        <f t="array" ref="D4750">_xlfn.IFS(C4750="Patisserie","Item_10_PAT",C4750="Milk Products","Item_10_MILK",C4750="Butchers","Item_10_BUT",C4750="Beverages","Item_10_BEV",C4750="Food","Item_10_FOOD",C4750="Furniture","Item_10_FUR",C4750="Electric household essentials","Item_10_EHE",C4750="Computers and electric accessories","Item_10_CEA")</f>
        <v>Item_10_BEV</v>
      </c>
      <c r="E4750" s="11">
        <v>38</v>
      </c>
      <c r="F4750" s="12">
        <v>6</v>
      </c>
      <c r="G4750" s="12">
        <v>228</v>
      </c>
      <c r="H4750" s="16" t="s">
        <v>15</v>
      </c>
      <c r="I4750" s="16" t="s">
        <v>16</v>
      </c>
      <c r="J4750" s="17">
        <v>44666</v>
      </c>
      <c r="K4750" s="12" t="b">
        <v>1</v>
      </c>
    </row>
    <row r="4751" spans="1:11" x14ac:dyDescent="0.25">
      <c r="A4751" s="14" t="s">
        <v>5234</v>
      </c>
      <c r="B4751" s="14" t="s">
        <v>18</v>
      </c>
      <c r="C4751" s="14" t="s">
        <v>131</v>
      </c>
      <c r="D4751" s="14" t="str" cm="1">
        <f t="array" ref="D4751">_xlfn.IFS(C4751="Patisserie","Item_10_PAT",C4751="Milk Products","Item_10_MILK",C4751="Butchers","Item_10_BUT",C4751="Beverages","Item_10_BEV",C4751="Food","Item_10_FOOD",C4751="Furniture","Item_10_FUR",C4751="Electric household essentials","Item_10_EHE",C4751="Computers and electric accessories","Item_10_CEA")</f>
        <v>Item_10_CEA</v>
      </c>
      <c r="E4751" s="11">
        <v>20</v>
      </c>
      <c r="F4751" s="11">
        <v>6</v>
      </c>
      <c r="G4751" s="11">
        <v>120</v>
      </c>
      <c r="H4751" s="14" t="s">
        <v>15</v>
      </c>
      <c r="I4751" s="14" t="s">
        <v>16</v>
      </c>
      <c r="J4751" s="15">
        <v>45589</v>
      </c>
      <c r="K4751" s="12" t="str">
        <f>IF(H4751="Digital Wallet","TRUE","FALSE")</f>
        <v>TRUE</v>
      </c>
    </row>
    <row r="4752" spans="1:11" x14ac:dyDescent="0.25">
      <c r="A4752" s="16" t="s">
        <v>5235</v>
      </c>
      <c r="B4752" s="16" t="s">
        <v>66</v>
      </c>
      <c r="C4752" s="16" t="s">
        <v>28</v>
      </c>
      <c r="D4752" s="14" t="str" cm="1">
        <f t="array" ref="D4752">_xlfn.IFS(C4752="Patisserie","Item_10_PAT",C4752="Milk Products","Item_10_MILK",C4752="Butchers","Item_10_BUT",C4752="Beverages","Item_10_BEV",C4752="Food","Item_10_FOOD",C4752="Furniture","Item_10_FUR",C4752="Electric household essentials","Item_10_EHE",C4752="Computers and electric accessories","Item_10_CEA")</f>
        <v>Item_10_BEV</v>
      </c>
      <c r="E4752" s="11">
        <v>27.5</v>
      </c>
      <c r="F4752" s="12">
        <v>10</v>
      </c>
      <c r="G4752" s="12">
        <v>275</v>
      </c>
      <c r="H4752" s="16" t="s">
        <v>25</v>
      </c>
      <c r="I4752" s="16" t="s">
        <v>39</v>
      </c>
      <c r="J4752" s="17">
        <v>45016</v>
      </c>
      <c r="K4752" s="12" t="b">
        <v>0</v>
      </c>
    </row>
    <row r="4753" spans="1:11" x14ac:dyDescent="0.25">
      <c r="A4753" s="14" t="s">
        <v>5236</v>
      </c>
      <c r="B4753" s="14" t="s">
        <v>70</v>
      </c>
      <c r="C4753" s="14" t="s">
        <v>67</v>
      </c>
      <c r="D4753" s="14" t="str" cm="1">
        <f t="array" ref="D4753">_xlfn.IFS(C4753="Patisserie","Item_10_PAT",C4753="Milk Products","Item_10_MILK",C4753="Butchers","Item_10_BUT",C4753="Beverages","Item_10_BEV",C4753="Food","Item_10_FOOD",C4753="Furniture","Item_10_FUR",C4753="Electric household essentials","Item_10_EHE",C4753="Computers and electric accessories","Item_10_CEA")</f>
        <v>Item_10_EHE</v>
      </c>
      <c r="E4753" s="11">
        <v>11</v>
      </c>
      <c r="F4753" s="11">
        <v>10</v>
      </c>
      <c r="G4753" s="11">
        <v>110</v>
      </c>
      <c r="H4753" s="14" t="s">
        <v>15</v>
      </c>
      <c r="I4753" s="14" t="s">
        <v>39</v>
      </c>
      <c r="J4753" s="15">
        <v>44684</v>
      </c>
      <c r="K4753" s="11" t="b">
        <v>0</v>
      </c>
    </row>
    <row r="4754" spans="1:11" x14ac:dyDescent="0.25">
      <c r="A4754" s="16" t="s">
        <v>5237</v>
      </c>
      <c r="B4754" s="16" t="s">
        <v>41</v>
      </c>
      <c r="C4754" s="16" t="s">
        <v>23</v>
      </c>
      <c r="D4754" s="14" t="str" cm="1">
        <f t="array" ref="D4754">_xlfn.IFS(C4754="Patisserie","Item_10_PAT",C4754="Milk Products","Item_10_MILK",C4754="Butchers","Item_10_BUT",C4754="Beverages","Item_10_BEV",C4754="Food","Item_10_FOOD",C4754="Furniture","Item_10_FUR",C4754="Electric household essentials","Item_10_EHE",C4754="Computers and electric accessories","Item_10_CEA")</f>
        <v>Item_10_BUT</v>
      </c>
      <c r="E4754" s="11">
        <v>12.5</v>
      </c>
      <c r="F4754" s="12">
        <v>9</v>
      </c>
      <c r="G4754" s="12">
        <v>112.5</v>
      </c>
      <c r="H4754" s="16" t="s">
        <v>15</v>
      </c>
      <c r="I4754" s="16" t="s">
        <v>16</v>
      </c>
      <c r="J4754" s="17">
        <v>45456</v>
      </c>
      <c r="K4754" s="12" t="b">
        <v>1</v>
      </c>
    </row>
    <row r="4755" spans="1:11" x14ac:dyDescent="0.25">
      <c r="A4755" s="14" t="s">
        <v>5238</v>
      </c>
      <c r="B4755" s="14" t="s">
        <v>70</v>
      </c>
      <c r="C4755" s="14" t="s">
        <v>67</v>
      </c>
      <c r="D4755" s="14" t="str" cm="1">
        <f t="array" ref="D4755">_xlfn.IFS(C4755="Patisserie","Item_10_PAT",C4755="Milk Products","Item_10_MILK",C4755="Butchers","Item_10_BUT",C4755="Beverages","Item_10_BEV",C4755="Food","Item_10_FOOD",C4755="Furniture","Item_10_FUR",C4755="Electric household essentials","Item_10_EHE",C4755="Computers and electric accessories","Item_10_CEA")</f>
        <v>Item_10_EHE</v>
      </c>
      <c r="E4755" s="11">
        <v>11</v>
      </c>
      <c r="F4755" s="11">
        <v>3</v>
      </c>
      <c r="G4755" s="11">
        <v>33</v>
      </c>
      <c r="H4755" s="14" t="s">
        <v>15</v>
      </c>
      <c r="I4755" s="14" t="s">
        <v>16</v>
      </c>
      <c r="J4755" s="15">
        <v>45194</v>
      </c>
      <c r="K4755" s="11" t="b">
        <v>1</v>
      </c>
    </row>
    <row r="4756" spans="1:11" x14ac:dyDescent="0.25">
      <c r="A4756" s="16" t="s">
        <v>5239</v>
      </c>
      <c r="B4756" s="16" t="s">
        <v>99</v>
      </c>
      <c r="C4756" s="16" t="s">
        <v>28</v>
      </c>
      <c r="D4756" s="14" t="str" cm="1">
        <f t="array" ref="D4756">_xlfn.IFS(C4756="Patisserie","Item_10_PAT",C4756="Milk Products","Item_10_MILK",C4756="Butchers","Item_10_BUT",C4756="Beverages","Item_10_BEV",C4756="Food","Item_10_FOOD",C4756="Furniture","Item_10_FUR",C4756="Electric household essentials","Item_10_EHE",C4756="Computers and electric accessories","Item_10_CEA")</f>
        <v>Item_10_BEV</v>
      </c>
      <c r="E4756" s="11">
        <v>8</v>
      </c>
      <c r="F4756" s="12">
        <v>2</v>
      </c>
      <c r="G4756" s="12">
        <v>16</v>
      </c>
      <c r="H4756" s="16" t="s">
        <v>49</v>
      </c>
      <c r="I4756" s="16" t="s">
        <v>16</v>
      </c>
      <c r="J4756" s="17">
        <v>45278</v>
      </c>
      <c r="K4756" s="12" t="b">
        <v>1</v>
      </c>
    </row>
    <row r="4757" spans="1:11" x14ac:dyDescent="0.25">
      <c r="A4757" s="14" t="s">
        <v>5240</v>
      </c>
      <c r="B4757" s="14" t="s">
        <v>70</v>
      </c>
      <c r="C4757" s="14" t="s">
        <v>67</v>
      </c>
      <c r="D4757" s="14" t="str" cm="1">
        <f t="array" ref="D4757">_xlfn.IFS(C4757="Patisserie","Item_10_PAT",C4757="Milk Products","Item_10_MILK",C4757="Butchers","Item_10_BUT",C4757="Beverages","Item_10_BEV",C4757="Food","Item_10_FOOD",C4757="Furniture","Item_10_FUR",C4757="Electric household essentials","Item_10_EHE",C4757="Computers and electric accessories","Item_10_CEA")</f>
        <v>Item_10_EHE</v>
      </c>
      <c r="E4757" s="11">
        <v>9.5</v>
      </c>
      <c r="F4757" s="11">
        <v>5</v>
      </c>
      <c r="G4757" s="11">
        <v>47.5</v>
      </c>
      <c r="H4757" s="14" t="s">
        <v>49</v>
      </c>
      <c r="I4757" s="14" t="s">
        <v>39</v>
      </c>
      <c r="J4757" s="15">
        <v>44977</v>
      </c>
      <c r="K4757" s="11" t="b">
        <v>0</v>
      </c>
    </row>
    <row r="4758" spans="1:11" x14ac:dyDescent="0.25">
      <c r="A4758" s="16" t="s">
        <v>5241</v>
      </c>
      <c r="B4758" s="16" t="s">
        <v>124</v>
      </c>
      <c r="C4758" s="16" t="s">
        <v>13</v>
      </c>
      <c r="D4758" s="14" t="str" cm="1">
        <f t="array" ref="D4758">_xlfn.IFS(C4758="Patisserie","Item_10_PAT",C4758="Milk Products","Item_10_MILK",C4758="Butchers","Item_10_BUT",C4758="Beverages","Item_10_BEV",C4758="Food","Item_10_FOOD",C4758="Furniture","Item_10_FUR",C4758="Electric household essentials","Item_10_EHE",C4758="Computers and electric accessories","Item_10_CEA")</f>
        <v>Item_10_PAT</v>
      </c>
      <c r="E4758" s="11">
        <v>11</v>
      </c>
      <c r="F4758" s="12">
        <v>5</v>
      </c>
      <c r="G4758" s="12">
        <v>55</v>
      </c>
      <c r="H4758" s="16" t="s">
        <v>25</v>
      </c>
      <c r="I4758" s="16" t="s">
        <v>16</v>
      </c>
      <c r="J4758" s="17">
        <v>45597</v>
      </c>
      <c r="K4758" s="12" t="b">
        <v>1</v>
      </c>
    </row>
    <row r="4759" spans="1:11" x14ac:dyDescent="0.25">
      <c r="A4759" s="14" t="s">
        <v>5242</v>
      </c>
      <c r="B4759" s="14" t="s">
        <v>117</v>
      </c>
      <c r="C4759" s="14" t="s">
        <v>42</v>
      </c>
      <c r="D4759" s="14" t="str" cm="1">
        <f t="array" ref="D4759">_xlfn.IFS(C4759="Patisserie","Item_10_PAT",C4759="Milk Products","Item_10_MILK",C4759="Butchers","Item_10_BUT",C4759="Beverages","Item_10_BEV",C4759="Food","Item_10_FOOD",C4759="Furniture","Item_10_FUR",C4759="Electric household essentials","Item_10_EHE",C4759="Computers and electric accessories","Item_10_CEA")</f>
        <v>Item_10_FUR</v>
      </c>
      <c r="E4759" s="11">
        <v>12.5</v>
      </c>
      <c r="F4759" s="11">
        <v>6</v>
      </c>
      <c r="G4759" s="11">
        <v>75</v>
      </c>
      <c r="H4759" s="14" t="s">
        <v>49</v>
      </c>
      <c r="I4759" s="14" t="s">
        <v>16</v>
      </c>
      <c r="J4759" s="15">
        <v>45346</v>
      </c>
      <c r="K4759" s="12" t="str">
        <f t="shared" ref="K4759:K4760" si="339">IF(H4759="Digital Wallet","TRUE","FALSE")</f>
        <v>FALSE</v>
      </c>
    </row>
    <row r="4760" spans="1:11" x14ac:dyDescent="0.25">
      <c r="A4760" s="16" t="s">
        <v>5243</v>
      </c>
      <c r="B4760" s="16" t="s">
        <v>37</v>
      </c>
      <c r="C4760" s="16" t="s">
        <v>32</v>
      </c>
      <c r="D4760" s="14" t="str" cm="1">
        <f t="array" ref="D4760">_xlfn.IFS(C4760="Patisserie","Item_10_PAT",C4760="Milk Products","Item_10_MILK",C4760="Butchers","Item_10_BUT",C4760="Beverages","Item_10_BEV",C4760="Food","Item_10_FOOD",C4760="Furniture","Item_10_FUR",C4760="Electric household essentials","Item_10_EHE",C4760="Computers and electric accessories","Item_10_CEA")</f>
        <v>Item_10_FOOD</v>
      </c>
      <c r="E4760" s="11">
        <v>36.5</v>
      </c>
      <c r="F4760" s="12">
        <v>8</v>
      </c>
      <c r="G4760" s="12">
        <v>292</v>
      </c>
      <c r="H4760" s="16" t="s">
        <v>25</v>
      </c>
      <c r="I4760" s="16" t="s">
        <v>16</v>
      </c>
      <c r="J4760" s="17">
        <v>45171</v>
      </c>
      <c r="K4760" s="12" t="str">
        <f t="shared" si="339"/>
        <v>FALSE</v>
      </c>
    </row>
    <row r="4761" spans="1:11" x14ac:dyDescent="0.25">
      <c r="A4761" s="14" t="s">
        <v>5244</v>
      </c>
      <c r="B4761" s="14" t="s">
        <v>114</v>
      </c>
      <c r="C4761" s="14" t="s">
        <v>28</v>
      </c>
      <c r="D4761" s="14" t="str" cm="1">
        <f t="array" ref="D4761">_xlfn.IFS(C4761="Patisserie","Item_10_PAT",C4761="Milk Products","Item_10_MILK",C4761="Butchers","Item_10_BUT",C4761="Beverages","Item_10_BEV",C4761="Food","Item_10_FOOD",C4761="Furniture","Item_10_FUR",C4761="Electric household essentials","Item_10_EHE",C4761="Computers and electric accessories","Item_10_CEA")</f>
        <v>Item_10_BEV</v>
      </c>
      <c r="E4761" s="11">
        <v>36.5</v>
      </c>
      <c r="F4761" s="11">
        <v>5</v>
      </c>
      <c r="G4761" s="11">
        <v>182.5</v>
      </c>
      <c r="H4761" s="14" t="s">
        <v>15</v>
      </c>
      <c r="I4761" s="14" t="s">
        <v>16</v>
      </c>
      <c r="J4761" s="15">
        <v>45525</v>
      </c>
      <c r="K4761" s="11" t="b">
        <v>1</v>
      </c>
    </row>
    <row r="4762" spans="1:11" x14ac:dyDescent="0.25">
      <c r="A4762" s="16" t="s">
        <v>5245</v>
      </c>
      <c r="B4762" s="16" t="s">
        <v>169</v>
      </c>
      <c r="C4762" s="16" t="s">
        <v>131</v>
      </c>
      <c r="D4762" s="14" t="str" cm="1">
        <f t="array" ref="D4762">_xlfn.IFS(C4762="Patisserie","Item_10_PAT",C4762="Milk Products","Item_10_MILK",C4762="Butchers","Item_10_BUT",C4762="Beverages","Item_10_BEV",C4762="Food","Item_10_FOOD",C4762="Furniture","Item_10_FUR",C4762="Electric household essentials","Item_10_EHE",C4762="Computers and electric accessories","Item_10_CEA")</f>
        <v>Item_10_CEA</v>
      </c>
      <c r="E4762" s="11">
        <v>18.5</v>
      </c>
      <c r="F4762" s="12">
        <v>6</v>
      </c>
      <c r="G4762" s="12">
        <v>111</v>
      </c>
      <c r="H4762" s="16" t="s">
        <v>49</v>
      </c>
      <c r="I4762" s="16" t="s">
        <v>39</v>
      </c>
      <c r="J4762" s="17">
        <v>44867</v>
      </c>
      <c r="K4762" s="12" t="b">
        <v>0</v>
      </c>
    </row>
    <row r="4763" spans="1:11" x14ac:dyDescent="0.25">
      <c r="A4763" s="14" t="s">
        <v>5246</v>
      </c>
      <c r="B4763" s="14" t="s">
        <v>22</v>
      </c>
      <c r="C4763" s="14" t="s">
        <v>28</v>
      </c>
      <c r="D4763" s="14" t="str" cm="1">
        <f t="array" ref="D4763">_xlfn.IFS(C4763="Patisserie","Item_10_PAT",C4763="Milk Products","Item_10_MILK",C4763="Butchers","Item_10_BUT",C4763="Beverages","Item_10_BEV",C4763="Food","Item_10_FOOD",C4763="Furniture","Item_10_FUR",C4763="Electric household essentials","Item_10_EHE",C4763="Computers and electric accessories","Item_10_CEA")</f>
        <v>Item_10_BEV</v>
      </c>
      <c r="E4763" s="11">
        <v>35</v>
      </c>
      <c r="F4763" s="11">
        <v>5</v>
      </c>
      <c r="G4763" s="11">
        <v>175</v>
      </c>
      <c r="H4763" s="14" t="s">
        <v>15</v>
      </c>
      <c r="I4763" s="14" t="s">
        <v>39</v>
      </c>
      <c r="J4763" s="15">
        <v>44904</v>
      </c>
      <c r="K4763" s="11" t="b">
        <v>0</v>
      </c>
    </row>
    <row r="4764" spans="1:11" x14ac:dyDescent="0.25">
      <c r="A4764" s="14" t="s">
        <v>5248</v>
      </c>
      <c r="B4764" s="14" t="s">
        <v>169</v>
      </c>
      <c r="C4764" s="14" t="s">
        <v>32</v>
      </c>
      <c r="D4764" s="14" t="str" cm="1">
        <f t="array" ref="D4764">_xlfn.IFS(C4764="Patisserie","Item_10_PAT",C4764="Milk Products","Item_10_MILK",C4764="Butchers","Item_10_BUT",C4764="Beverages","Item_10_BEV",C4764="Food","Item_10_FOOD",C4764="Furniture","Item_10_FUR",C4764="Electric household essentials","Item_10_EHE",C4764="Computers and electric accessories","Item_10_CEA")</f>
        <v>Item_10_FOOD</v>
      </c>
      <c r="E4764" s="11">
        <v>12.5</v>
      </c>
      <c r="F4764" s="11">
        <v>9</v>
      </c>
      <c r="G4764" s="11">
        <v>112.5</v>
      </c>
      <c r="H4764" s="14" t="s">
        <v>25</v>
      </c>
      <c r="I4764" s="14" t="s">
        <v>16</v>
      </c>
      <c r="J4764" s="15">
        <v>45137</v>
      </c>
      <c r="K4764" s="12" t="str">
        <f>IF(H4764="Digital Wallet","TRUE","FALSE")</f>
        <v>FALSE</v>
      </c>
    </row>
    <row r="4765" spans="1:11" x14ac:dyDescent="0.25">
      <c r="A4765" s="16" t="s">
        <v>5249</v>
      </c>
      <c r="B4765" s="16" t="s">
        <v>90</v>
      </c>
      <c r="C4765" s="16" t="s">
        <v>42</v>
      </c>
      <c r="D4765" s="14" t="str" cm="1">
        <f t="array" ref="D4765">_xlfn.IFS(C4765="Patisserie","Item_10_PAT",C4765="Milk Products","Item_10_MILK",C4765="Butchers","Item_10_BUT",C4765="Beverages","Item_10_BEV",C4765="Food","Item_10_FOOD",C4765="Furniture","Item_10_FUR",C4765="Electric household essentials","Item_10_EHE",C4765="Computers and electric accessories","Item_10_CEA")</f>
        <v>Item_10_FUR</v>
      </c>
      <c r="E4765" s="11">
        <v>39.5</v>
      </c>
      <c r="F4765" s="12">
        <v>2</v>
      </c>
      <c r="G4765" s="12">
        <v>79</v>
      </c>
      <c r="H4765" s="16" t="s">
        <v>49</v>
      </c>
      <c r="I4765" s="16" t="s">
        <v>39</v>
      </c>
      <c r="J4765" s="17">
        <v>44668</v>
      </c>
      <c r="K4765" s="12" t="b">
        <v>0</v>
      </c>
    </row>
    <row r="4766" spans="1:11" x14ac:dyDescent="0.25">
      <c r="A4766" s="14" t="s">
        <v>5250</v>
      </c>
      <c r="B4766" s="14" t="s">
        <v>31</v>
      </c>
      <c r="C4766" s="14" t="s">
        <v>13</v>
      </c>
      <c r="D4766" s="14" t="str" cm="1">
        <f t="array" ref="D4766">_xlfn.IFS(C4766="Patisserie","Item_10_PAT",C4766="Milk Products","Item_10_MILK",C4766="Butchers","Item_10_BUT",C4766="Beverages","Item_10_BEV",C4766="Food","Item_10_FOOD",C4766="Furniture","Item_10_FUR",C4766="Electric household essentials","Item_10_EHE",C4766="Computers and electric accessories","Item_10_CEA")</f>
        <v>Item_10_PAT</v>
      </c>
      <c r="E4766" s="11">
        <v>21.5</v>
      </c>
      <c r="F4766" s="11">
        <v>10</v>
      </c>
      <c r="G4766" s="11">
        <v>215</v>
      </c>
      <c r="H4766" s="14" t="s">
        <v>49</v>
      </c>
      <c r="I4766" s="14" t="s">
        <v>16</v>
      </c>
      <c r="J4766" s="15">
        <v>44637</v>
      </c>
      <c r="K4766" s="11" t="b">
        <v>1</v>
      </c>
    </row>
    <row r="4767" spans="1:11" x14ac:dyDescent="0.25">
      <c r="A4767" s="16" t="s">
        <v>5251</v>
      </c>
      <c r="B4767" s="16" t="s">
        <v>22</v>
      </c>
      <c r="C4767" s="16" t="s">
        <v>28</v>
      </c>
      <c r="D4767" s="14" t="str" cm="1">
        <f t="array" ref="D4767">_xlfn.IFS(C4767="Patisserie","Item_10_PAT",C4767="Milk Products","Item_10_MILK",C4767="Butchers","Item_10_BUT",C4767="Beverages","Item_10_BEV",C4767="Food","Item_10_FOOD",C4767="Furniture","Item_10_FUR",C4767="Electric household essentials","Item_10_EHE",C4767="Computers and electric accessories","Item_10_CEA")</f>
        <v>Item_10_BEV</v>
      </c>
      <c r="E4767" s="11">
        <v>6.5</v>
      </c>
      <c r="F4767" s="12">
        <v>5</v>
      </c>
      <c r="G4767" s="12">
        <v>32.5</v>
      </c>
      <c r="H4767" s="16" t="s">
        <v>49</v>
      </c>
      <c r="I4767" s="16" t="s">
        <v>39</v>
      </c>
      <c r="J4767" s="17">
        <v>44741</v>
      </c>
      <c r="K4767" s="12" t="b">
        <v>1</v>
      </c>
    </row>
    <row r="4768" spans="1:11" x14ac:dyDescent="0.25">
      <c r="A4768" s="14" t="s">
        <v>5252</v>
      </c>
      <c r="B4768" s="14" t="s">
        <v>27</v>
      </c>
      <c r="C4768" s="14" t="s">
        <v>32</v>
      </c>
      <c r="D4768" s="14" t="str" cm="1">
        <f t="array" ref="D4768">_xlfn.IFS(C4768="Patisserie","Item_10_PAT",C4768="Milk Products","Item_10_MILK",C4768="Butchers","Item_10_BUT",C4768="Beverages","Item_10_BEV",C4768="Food","Item_10_FOOD",C4768="Furniture","Item_10_FUR",C4768="Electric household essentials","Item_10_EHE",C4768="Computers and electric accessories","Item_10_CEA")</f>
        <v>Item_10_FOOD</v>
      </c>
      <c r="E4768" s="11">
        <v>35</v>
      </c>
      <c r="F4768" s="11">
        <v>2</v>
      </c>
      <c r="G4768" s="11">
        <v>70</v>
      </c>
      <c r="H4768" s="14" t="s">
        <v>49</v>
      </c>
      <c r="I4768" s="14" t="s">
        <v>16</v>
      </c>
      <c r="J4768" s="15">
        <v>44606</v>
      </c>
      <c r="K4768" s="11" t="b">
        <v>0</v>
      </c>
    </row>
    <row r="4769" spans="1:11" x14ac:dyDescent="0.25">
      <c r="A4769" s="16" t="s">
        <v>5253</v>
      </c>
      <c r="B4769" s="16" t="s">
        <v>81</v>
      </c>
      <c r="C4769" s="16" t="s">
        <v>19</v>
      </c>
      <c r="D4769" s="14" t="str" cm="1">
        <f t="array" ref="D4769">_xlfn.IFS(C4769="Patisserie","Item_10_PAT",C4769="Milk Products","Item_10_MILK",C4769="Butchers","Item_10_BUT",C4769="Beverages","Item_10_BEV",C4769="Food","Item_10_FOOD",C4769="Furniture","Item_10_FUR",C4769="Electric household essentials","Item_10_EHE",C4769="Computers and electric accessories","Item_10_CEA")</f>
        <v>Item_10_MILK</v>
      </c>
      <c r="E4769" s="11">
        <v>20</v>
      </c>
      <c r="F4769" s="12">
        <v>6</v>
      </c>
      <c r="G4769" s="12">
        <v>120</v>
      </c>
      <c r="H4769" s="16" t="s">
        <v>49</v>
      </c>
      <c r="I4769" s="16" t="s">
        <v>39</v>
      </c>
      <c r="J4769" s="17">
        <v>44937</v>
      </c>
      <c r="K4769" s="12" t="b">
        <v>1</v>
      </c>
    </row>
    <row r="4770" spans="1:11" x14ac:dyDescent="0.25">
      <c r="A4770" s="14" t="s">
        <v>5254</v>
      </c>
      <c r="B4770" s="14" t="s">
        <v>99</v>
      </c>
      <c r="C4770" s="14" t="s">
        <v>28</v>
      </c>
      <c r="D4770" s="14" t="str" cm="1">
        <f t="array" ref="D4770">_xlfn.IFS(C4770="Patisserie","Item_10_PAT",C4770="Milk Products","Item_10_MILK",C4770="Butchers","Item_10_BUT",C4770="Beverages","Item_10_BEV",C4770="Food","Item_10_FOOD",C4770="Furniture","Item_10_FUR",C4770="Electric household essentials","Item_10_EHE",C4770="Computers and electric accessories","Item_10_CEA")</f>
        <v>Item_10_BEV</v>
      </c>
      <c r="E4770" s="11">
        <v>21.5</v>
      </c>
      <c r="F4770" s="11">
        <v>3</v>
      </c>
      <c r="G4770" s="11">
        <v>64.5</v>
      </c>
      <c r="H4770" s="14" t="s">
        <v>25</v>
      </c>
      <c r="I4770" s="14" t="s">
        <v>39</v>
      </c>
      <c r="J4770" s="15">
        <v>45166</v>
      </c>
      <c r="K4770" s="11" t="b">
        <v>0</v>
      </c>
    </row>
    <row r="4771" spans="1:11" x14ac:dyDescent="0.25">
      <c r="A4771" s="14" t="s">
        <v>5256</v>
      </c>
      <c r="B4771" s="14" t="s">
        <v>124</v>
      </c>
      <c r="C4771" s="14" t="s">
        <v>28</v>
      </c>
      <c r="D4771" s="14" t="str" cm="1">
        <f t="array" ref="D4771">_xlfn.IFS(C4771="Patisserie","Item_10_PAT",C4771="Milk Products","Item_10_MILK",C4771="Butchers","Item_10_BUT",C4771="Beverages","Item_10_BEV",C4771="Food","Item_10_FOOD",C4771="Furniture","Item_10_FUR",C4771="Electric household essentials","Item_10_EHE",C4771="Computers and electric accessories","Item_10_CEA")</f>
        <v>Item_10_BEV</v>
      </c>
      <c r="E4771" s="11">
        <v>14</v>
      </c>
      <c r="F4771" s="11">
        <v>3</v>
      </c>
      <c r="G4771" s="11">
        <v>42</v>
      </c>
      <c r="H4771" s="14" t="s">
        <v>49</v>
      </c>
      <c r="I4771" s="14" t="s">
        <v>39</v>
      </c>
      <c r="J4771" s="15">
        <v>45040</v>
      </c>
      <c r="K4771" s="11" t="b">
        <v>1</v>
      </c>
    </row>
    <row r="4772" spans="1:11" x14ac:dyDescent="0.25">
      <c r="A4772" s="16" t="s">
        <v>5257</v>
      </c>
      <c r="B4772" s="16" t="s">
        <v>56</v>
      </c>
      <c r="C4772" s="16" t="s">
        <v>67</v>
      </c>
      <c r="D4772" s="14" t="str" cm="1">
        <f t="array" ref="D4772">_xlfn.IFS(C4772="Patisserie","Item_10_PAT",C4772="Milk Products","Item_10_MILK",C4772="Butchers","Item_10_BUT",C4772="Beverages","Item_10_BEV",C4772="Food","Item_10_FOOD",C4772="Furniture","Item_10_FUR",C4772="Electric household essentials","Item_10_EHE",C4772="Computers and electric accessories","Item_10_CEA")</f>
        <v>Item_10_EHE</v>
      </c>
      <c r="E4772" s="11">
        <v>26</v>
      </c>
      <c r="F4772" s="12">
        <v>9</v>
      </c>
      <c r="G4772" s="12">
        <v>234</v>
      </c>
      <c r="H4772" s="16" t="s">
        <v>15</v>
      </c>
      <c r="I4772" s="16" t="s">
        <v>16</v>
      </c>
      <c r="J4772" s="17">
        <v>45320</v>
      </c>
      <c r="K4772" s="12" t="b">
        <v>1</v>
      </c>
    </row>
    <row r="4773" spans="1:11" x14ac:dyDescent="0.25">
      <c r="A4773" s="14" t="s">
        <v>5258</v>
      </c>
      <c r="B4773" s="14" t="s">
        <v>22</v>
      </c>
      <c r="C4773" s="14" t="s">
        <v>32</v>
      </c>
      <c r="D4773" s="14" t="str" cm="1">
        <f t="array" ref="D4773">_xlfn.IFS(C4773="Patisserie","Item_10_PAT",C4773="Milk Products","Item_10_MILK",C4773="Butchers","Item_10_BUT",C4773="Beverages","Item_10_BEV",C4773="Food","Item_10_FOOD",C4773="Furniture","Item_10_FUR",C4773="Electric household essentials","Item_10_EHE",C4773="Computers and electric accessories","Item_10_CEA")</f>
        <v>Item_10_FOOD</v>
      </c>
      <c r="E4773" s="11">
        <v>36.5</v>
      </c>
      <c r="F4773" s="11">
        <v>8</v>
      </c>
      <c r="G4773" s="11">
        <v>292</v>
      </c>
      <c r="H4773" s="14" t="s">
        <v>49</v>
      </c>
      <c r="I4773" s="14" t="s">
        <v>39</v>
      </c>
      <c r="J4773" s="15">
        <v>45641</v>
      </c>
      <c r="K4773" s="12" t="str">
        <f>IF(H4773="Digital Wallet","TRUE","FALSE")</f>
        <v>FALSE</v>
      </c>
    </row>
    <row r="4774" spans="1:11" x14ac:dyDescent="0.25">
      <c r="A4774" s="16" t="s">
        <v>5259</v>
      </c>
      <c r="B4774" s="16" t="s">
        <v>114</v>
      </c>
      <c r="C4774" s="16" t="s">
        <v>13</v>
      </c>
      <c r="D4774" s="14" t="str" cm="1">
        <f t="array" ref="D4774">_xlfn.IFS(C4774="Patisserie","Item_10_PAT",C4774="Milk Products","Item_10_MILK",C4774="Butchers","Item_10_BUT",C4774="Beverages","Item_10_BEV",C4774="Food","Item_10_FOOD",C4774="Furniture","Item_10_FUR",C4774="Electric household essentials","Item_10_EHE",C4774="Computers and electric accessories","Item_10_CEA")</f>
        <v>Item_10_PAT</v>
      </c>
      <c r="E4774" s="11">
        <v>33.5</v>
      </c>
      <c r="F4774" s="12">
        <v>9</v>
      </c>
      <c r="G4774" s="12">
        <v>301.5</v>
      </c>
      <c r="H4774" s="16" t="s">
        <v>15</v>
      </c>
      <c r="I4774" s="16" t="s">
        <v>39</v>
      </c>
      <c r="J4774" s="17">
        <v>45529</v>
      </c>
      <c r="K4774" s="12" t="b">
        <v>0</v>
      </c>
    </row>
    <row r="4775" spans="1:11" x14ac:dyDescent="0.25">
      <c r="A4775" s="14" t="s">
        <v>5260</v>
      </c>
      <c r="B4775" s="14" t="s">
        <v>90</v>
      </c>
      <c r="C4775" s="14" t="s">
        <v>19</v>
      </c>
      <c r="D4775" s="14" t="str" cm="1">
        <f t="array" ref="D4775">_xlfn.IFS(C4775="Patisserie","Item_10_PAT",C4775="Milk Products","Item_10_MILK",C4775="Butchers","Item_10_BUT",C4775="Beverages","Item_10_BEV",C4775="Food","Item_10_FOOD",C4775="Furniture","Item_10_FUR",C4775="Electric household essentials","Item_10_EHE",C4775="Computers and electric accessories","Item_10_CEA")</f>
        <v>Item_10_MILK</v>
      </c>
      <c r="E4775" s="11">
        <v>26</v>
      </c>
      <c r="F4775" s="11">
        <v>5</v>
      </c>
      <c r="G4775" s="11">
        <v>130</v>
      </c>
      <c r="H4775" s="14" t="s">
        <v>49</v>
      </c>
      <c r="I4775" s="14" t="s">
        <v>16</v>
      </c>
      <c r="J4775" s="15">
        <v>45011</v>
      </c>
      <c r="K4775" s="12" t="str">
        <f t="shared" ref="K4775:K4776" si="340">IF(H4775="Digital Wallet","TRUE","FALSE")</f>
        <v>FALSE</v>
      </c>
    </row>
    <row r="4776" spans="1:11" x14ac:dyDescent="0.25">
      <c r="A4776" s="16" t="s">
        <v>5261</v>
      </c>
      <c r="B4776" s="16" t="s">
        <v>70</v>
      </c>
      <c r="C4776" s="16" t="s">
        <v>67</v>
      </c>
      <c r="D4776" s="14" t="str" cm="1">
        <f t="array" ref="D4776">_xlfn.IFS(C4776="Patisserie","Item_10_PAT",C4776="Milk Products","Item_10_MILK",C4776="Butchers","Item_10_BUT",C4776="Beverages","Item_10_BEV",C4776="Food","Item_10_FOOD",C4776="Furniture","Item_10_FUR",C4776="Electric household essentials","Item_10_EHE",C4776="Computers and electric accessories","Item_10_CEA")</f>
        <v>Item_10_EHE</v>
      </c>
      <c r="E4776" s="11">
        <v>36.5</v>
      </c>
      <c r="F4776" s="12">
        <v>5</v>
      </c>
      <c r="G4776" s="12">
        <v>182.5</v>
      </c>
      <c r="H4776" s="16" t="s">
        <v>49</v>
      </c>
      <c r="I4776" s="16" t="s">
        <v>39</v>
      </c>
      <c r="J4776" s="17">
        <v>45086</v>
      </c>
      <c r="K4776" s="12" t="str">
        <f t="shared" si="340"/>
        <v>FALSE</v>
      </c>
    </row>
    <row r="4777" spans="1:11" x14ac:dyDescent="0.25">
      <c r="A4777" s="14" t="s">
        <v>5262</v>
      </c>
      <c r="B4777" s="14" t="s">
        <v>114</v>
      </c>
      <c r="C4777" s="14" t="s">
        <v>32</v>
      </c>
      <c r="D4777" s="14" t="str" cm="1">
        <f t="array" ref="D4777">_xlfn.IFS(C4777="Patisserie","Item_10_PAT",C4777="Milk Products","Item_10_MILK",C4777="Butchers","Item_10_BUT",C4777="Beverages","Item_10_BEV",C4777="Food","Item_10_FOOD",C4777="Furniture","Item_10_FUR",C4777="Electric household essentials","Item_10_EHE",C4777="Computers and electric accessories","Item_10_CEA")</f>
        <v>Item_10_FOOD</v>
      </c>
      <c r="E4777" s="11">
        <v>24.5</v>
      </c>
      <c r="F4777" s="11">
        <v>2</v>
      </c>
      <c r="G4777" s="11">
        <v>49</v>
      </c>
      <c r="H4777" s="14" t="s">
        <v>25</v>
      </c>
      <c r="I4777" s="14" t="s">
        <v>39</v>
      </c>
      <c r="J4777" s="15">
        <v>45101</v>
      </c>
      <c r="K4777" s="11" t="b">
        <v>1</v>
      </c>
    </row>
    <row r="4778" spans="1:11" x14ac:dyDescent="0.25">
      <c r="A4778" s="16" t="s">
        <v>5263</v>
      </c>
      <c r="B4778" s="16" t="s">
        <v>41</v>
      </c>
      <c r="C4778" s="16" t="s">
        <v>23</v>
      </c>
      <c r="D4778" s="14" t="str" cm="1">
        <f t="array" ref="D4778">_xlfn.IFS(C4778="Patisserie","Item_10_PAT",C4778="Milk Products","Item_10_MILK",C4778="Butchers","Item_10_BUT",C4778="Beverages","Item_10_BEV",C4778="Food","Item_10_FOOD",C4778="Furniture","Item_10_FUR",C4778="Electric household essentials","Item_10_EHE",C4778="Computers and electric accessories","Item_10_CEA")</f>
        <v>Item_10_BUT</v>
      </c>
      <c r="E4778" s="11">
        <v>41</v>
      </c>
      <c r="F4778" s="12">
        <v>3</v>
      </c>
      <c r="G4778" s="12">
        <v>123</v>
      </c>
      <c r="H4778" s="16" t="s">
        <v>49</v>
      </c>
      <c r="I4778" s="16" t="s">
        <v>39</v>
      </c>
      <c r="J4778" s="17">
        <v>45583</v>
      </c>
      <c r="K4778" s="12" t="b">
        <v>0</v>
      </c>
    </row>
    <row r="4779" spans="1:11" x14ac:dyDescent="0.25">
      <c r="A4779" s="14" t="s">
        <v>5264</v>
      </c>
      <c r="B4779" s="14" t="s">
        <v>124</v>
      </c>
      <c r="C4779" s="14" t="s">
        <v>131</v>
      </c>
      <c r="D4779" s="14" t="str" cm="1">
        <f t="array" ref="D4779">_xlfn.IFS(C4779="Patisserie","Item_10_PAT",C4779="Milk Products","Item_10_MILK",C4779="Butchers","Item_10_BUT",C4779="Beverages","Item_10_BEV",C4779="Food","Item_10_FOOD",C4779="Furniture","Item_10_FUR",C4779="Electric household essentials","Item_10_EHE",C4779="Computers and electric accessories","Item_10_CEA")</f>
        <v>Item_10_CEA</v>
      </c>
      <c r="E4779" s="11">
        <v>6.5</v>
      </c>
      <c r="F4779" s="11">
        <v>5</v>
      </c>
      <c r="G4779" s="11">
        <v>32.5</v>
      </c>
      <c r="H4779" s="14" t="s">
        <v>49</v>
      </c>
      <c r="I4779" s="14" t="s">
        <v>16</v>
      </c>
      <c r="J4779" s="15">
        <v>44725</v>
      </c>
      <c r="K4779" s="12" t="str">
        <f>IF(H4779="Digital Wallet","TRUE","FALSE")</f>
        <v>FALSE</v>
      </c>
    </row>
    <row r="4780" spans="1:11" x14ac:dyDescent="0.25">
      <c r="A4780" s="16" t="s">
        <v>5265</v>
      </c>
      <c r="B4780" s="16" t="s">
        <v>114</v>
      </c>
      <c r="C4780" s="16" t="s">
        <v>32</v>
      </c>
      <c r="D4780" s="14" t="str" cm="1">
        <f t="array" ref="D4780">_xlfn.IFS(C4780="Patisserie","Item_10_PAT",C4780="Milk Products","Item_10_MILK",C4780="Butchers","Item_10_BUT",C4780="Beverages","Item_10_BEV",C4780="Food","Item_10_FOOD",C4780="Furniture","Item_10_FUR",C4780="Electric household essentials","Item_10_EHE",C4780="Computers and electric accessories","Item_10_CEA")</f>
        <v>Item_10_FOOD</v>
      </c>
      <c r="E4780" s="11">
        <v>36.5</v>
      </c>
      <c r="F4780" s="12">
        <v>4</v>
      </c>
      <c r="G4780" s="12">
        <v>146</v>
      </c>
      <c r="H4780" s="16" t="s">
        <v>25</v>
      </c>
      <c r="I4780" s="16" t="s">
        <v>39</v>
      </c>
      <c r="J4780" s="17">
        <v>45089</v>
      </c>
      <c r="K4780" s="12" t="b">
        <v>0</v>
      </c>
    </row>
    <row r="4781" spans="1:11" x14ac:dyDescent="0.25">
      <c r="A4781" s="14" t="s">
        <v>5266</v>
      </c>
      <c r="B4781" s="14" t="s">
        <v>101</v>
      </c>
      <c r="C4781" s="14" t="s">
        <v>131</v>
      </c>
      <c r="D4781" s="14" t="str" cm="1">
        <f t="array" ref="D4781">_xlfn.IFS(C4781="Patisserie","Item_10_PAT",C4781="Milk Products","Item_10_MILK",C4781="Butchers","Item_10_BUT",C4781="Beverages","Item_10_BEV",C4781="Food","Item_10_FOOD",C4781="Furniture","Item_10_FUR",C4781="Electric household essentials","Item_10_EHE",C4781="Computers and electric accessories","Item_10_CEA")</f>
        <v>Item_10_CEA</v>
      </c>
      <c r="E4781" s="11">
        <v>11</v>
      </c>
      <c r="F4781" s="11">
        <v>8</v>
      </c>
      <c r="G4781" s="11">
        <v>88</v>
      </c>
      <c r="H4781" s="14" t="s">
        <v>25</v>
      </c>
      <c r="I4781" s="14" t="s">
        <v>16</v>
      </c>
      <c r="J4781" s="15">
        <v>44793</v>
      </c>
      <c r="K4781" s="11" t="b">
        <v>0</v>
      </c>
    </row>
    <row r="4782" spans="1:11" x14ac:dyDescent="0.25">
      <c r="A4782" s="16" t="s">
        <v>5267</v>
      </c>
      <c r="B4782" s="16" t="s">
        <v>56</v>
      </c>
      <c r="C4782" s="16" t="s">
        <v>19</v>
      </c>
      <c r="D4782" s="14" t="str" cm="1">
        <f t="array" ref="D4782">_xlfn.IFS(C4782="Patisserie","Item_10_PAT",C4782="Milk Products","Item_10_MILK",C4782="Butchers","Item_10_BUT",C4782="Beverages","Item_10_BEV",C4782="Food","Item_10_FOOD",C4782="Furniture","Item_10_FUR",C4782="Electric household essentials","Item_10_EHE",C4782="Computers and electric accessories","Item_10_CEA")</f>
        <v>Item_10_MILK</v>
      </c>
      <c r="E4782" s="11">
        <v>27.5</v>
      </c>
      <c r="F4782" s="12">
        <v>2</v>
      </c>
      <c r="G4782" s="12">
        <v>55</v>
      </c>
      <c r="H4782" s="16" t="s">
        <v>15</v>
      </c>
      <c r="I4782" s="16" t="s">
        <v>39</v>
      </c>
      <c r="J4782" s="17">
        <v>45574</v>
      </c>
      <c r="K4782" s="12" t="b">
        <v>1</v>
      </c>
    </row>
    <row r="4783" spans="1:11" x14ac:dyDescent="0.25">
      <c r="A4783" s="14" t="s">
        <v>5268</v>
      </c>
      <c r="B4783" s="14" t="s">
        <v>27</v>
      </c>
      <c r="C4783" s="14" t="s">
        <v>67</v>
      </c>
      <c r="D4783" s="14" t="str" cm="1">
        <f t="array" ref="D4783">_xlfn.IFS(C4783="Patisserie","Item_10_PAT",C4783="Milk Products","Item_10_MILK",C4783="Butchers","Item_10_BUT",C4783="Beverages","Item_10_BEV",C4783="Food","Item_10_FOOD",C4783="Furniture","Item_10_FUR",C4783="Electric household essentials","Item_10_EHE",C4783="Computers and electric accessories","Item_10_CEA")</f>
        <v>Item_10_EHE</v>
      </c>
      <c r="E4783" s="11">
        <f>G4783/F4783</f>
        <v>32</v>
      </c>
      <c r="F4783" s="11">
        <v>10</v>
      </c>
      <c r="G4783" s="11">
        <v>320</v>
      </c>
      <c r="H4783" s="14" t="s">
        <v>15</v>
      </c>
      <c r="I4783" s="14" t="s">
        <v>16</v>
      </c>
      <c r="J4783" s="15">
        <v>45026</v>
      </c>
      <c r="K4783" s="12" t="str">
        <f>IF(H4783="Digital Wallet","TRUE","FALSE")</f>
        <v>TRUE</v>
      </c>
    </row>
    <row r="4784" spans="1:11" x14ac:dyDescent="0.25">
      <c r="A4784" s="16" t="s">
        <v>5269</v>
      </c>
      <c r="B4784" s="16" t="s">
        <v>85</v>
      </c>
      <c r="C4784" s="16" t="s">
        <v>67</v>
      </c>
      <c r="D4784" s="14" t="str" cm="1">
        <f t="array" ref="D4784">_xlfn.IFS(C4784="Patisserie","Item_10_PAT",C4784="Milk Products","Item_10_MILK",C4784="Butchers","Item_10_BUT",C4784="Beverages","Item_10_BEV",C4784="Food","Item_10_FOOD",C4784="Furniture","Item_10_FUR",C4784="Electric household essentials","Item_10_EHE",C4784="Computers and electric accessories","Item_10_CEA")</f>
        <v>Item_10_EHE</v>
      </c>
      <c r="E4784" s="11">
        <v>32</v>
      </c>
      <c r="F4784" s="12">
        <v>8</v>
      </c>
      <c r="G4784" s="12">
        <v>256</v>
      </c>
      <c r="H4784" s="16" t="s">
        <v>49</v>
      </c>
      <c r="I4784" s="16" t="s">
        <v>16</v>
      </c>
      <c r="J4784" s="17">
        <v>44734</v>
      </c>
      <c r="K4784" s="12" t="b">
        <v>0</v>
      </c>
    </row>
    <row r="4785" spans="1:11" x14ac:dyDescent="0.25">
      <c r="A4785" s="14" t="s">
        <v>5270</v>
      </c>
      <c r="B4785" s="14" t="s">
        <v>18</v>
      </c>
      <c r="C4785" s="14" t="s">
        <v>42</v>
      </c>
      <c r="D4785" s="14" t="str" cm="1">
        <f t="array" ref="D4785">_xlfn.IFS(C4785="Patisserie","Item_10_PAT",C4785="Milk Products","Item_10_MILK",C4785="Butchers","Item_10_BUT",C4785="Beverages","Item_10_BEV",C4785="Food","Item_10_FOOD",C4785="Furniture","Item_10_FUR",C4785="Electric household essentials","Item_10_EHE",C4785="Computers and electric accessories","Item_10_CEA")</f>
        <v>Item_10_FUR</v>
      </c>
      <c r="E4785" s="11">
        <v>6.5</v>
      </c>
      <c r="F4785" s="11">
        <v>4</v>
      </c>
      <c r="G4785" s="11">
        <v>26</v>
      </c>
      <c r="H4785" s="14" t="s">
        <v>25</v>
      </c>
      <c r="I4785" s="14" t="s">
        <v>39</v>
      </c>
      <c r="J4785" s="15">
        <v>44629</v>
      </c>
      <c r="K4785" s="11" t="b">
        <v>0</v>
      </c>
    </row>
    <row r="4786" spans="1:11" x14ac:dyDescent="0.25">
      <c r="A4786" s="16" t="s">
        <v>5271</v>
      </c>
      <c r="B4786" s="16" t="s">
        <v>12</v>
      </c>
      <c r="C4786" s="16" t="s">
        <v>23</v>
      </c>
      <c r="D4786" s="14" t="str" cm="1">
        <f t="array" ref="D4786">_xlfn.IFS(C4786="Patisserie","Item_10_PAT",C4786="Milk Products","Item_10_MILK",C4786="Butchers","Item_10_BUT",C4786="Beverages","Item_10_BEV",C4786="Food","Item_10_FOOD",C4786="Furniture","Item_10_FUR",C4786="Electric household essentials","Item_10_EHE",C4786="Computers and electric accessories","Item_10_CEA")</f>
        <v>Item_10_BUT</v>
      </c>
      <c r="E4786" s="11">
        <v>26</v>
      </c>
      <c r="F4786" s="12">
        <v>2</v>
      </c>
      <c r="G4786" s="12">
        <v>52</v>
      </c>
      <c r="H4786" s="16" t="s">
        <v>25</v>
      </c>
      <c r="I4786" s="16" t="s">
        <v>39</v>
      </c>
      <c r="J4786" s="17">
        <v>45120</v>
      </c>
      <c r="K4786" s="12" t="b">
        <v>0</v>
      </c>
    </row>
    <row r="4787" spans="1:11" x14ac:dyDescent="0.25">
      <c r="A4787" s="14" t="s">
        <v>5272</v>
      </c>
      <c r="B4787" s="14" t="s">
        <v>81</v>
      </c>
      <c r="C4787" s="14" t="s">
        <v>19</v>
      </c>
      <c r="D4787" s="14" t="str" cm="1">
        <f t="array" ref="D4787">_xlfn.IFS(C4787="Patisserie","Item_10_PAT",C4787="Milk Products","Item_10_MILK",C4787="Butchers","Item_10_BUT",C4787="Beverages","Item_10_BEV",C4787="Food","Item_10_FOOD",C4787="Furniture","Item_10_FUR",C4787="Electric household essentials","Item_10_EHE",C4787="Computers and electric accessories","Item_10_CEA")</f>
        <v>Item_10_MILK</v>
      </c>
      <c r="E4787" s="11">
        <v>32</v>
      </c>
      <c r="F4787" s="11">
        <v>3</v>
      </c>
      <c r="G4787" s="11">
        <v>96</v>
      </c>
      <c r="H4787" s="14" t="s">
        <v>25</v>
      </c>
      <c r="I4787" s="14" t="s">
        <v>39</v>
      </c>
      <c r="J4787" s="15">
        <v>45475</v>
      </c>
      <c r="K4787" s="11" t="b">
        <v>1</v>
      </c>
    </row>
    <row r="4788" spans="1:11" x14ac:dyDescent="0.25">
      <c r="A4788" s="16" t="s">
        <v>5273</v>
      </c>
      <c r="B4788" s="16" t="s">
        <v>81</v>
      </c>
      <c r="C4788" s="16" t="s">
        <v>28</v>
      </c>
      <c r="D4788" s="14" t="str" cm="1">
        <f t="array" ref="D4788">_xlfn.IFS(C4788="Patisserie","Item_10_PAT",C4788="Milk Products","Item_10_MILK",C4788="Butchers","Item_10_BUT",C4788="Beverages","Item_10_BEV",C4788="Food","Item_10_FOOD",C4788="Furniture","Item_10_FUR",C4788="Electric household essentials","Item_10_EHE",C4788="Computers and electric accessories","Item_10_CEA")</f>
        <v>Item_10_BEV</v>
      </c>
      <c r="E4788" s="11">
        <v>24.5</v>
      </c>
      <c r="F4788" s="12">
        <v>10</v>
      </c>
      <c r="G4788" s="12">
        <v>245</v>
      </c>
      <c r="H4788" s="16" t="s">
        <v>49</v>
      </c>
      <c r="I4788" s="16" t="s">
        <v>39</v>
      </c>
      <c r="J4788" s="17">
        <v>45085</v>
      </c>
      <c r="K4788" s="12" t="b">
        <v>0</v>
      </c>
    </row>
    <row r="4789" spans="1:11" x14ac:dyDescent="0.25">
      <c r="A4789" s="14" t="s">
        <v>5274</v>
      </c>
      <c r="B4789" s="14" t="s">
        <v>99</v>
      </c>
      <c r="C4789" s="14" t="s">
        <v>32</v>
      </c>
      <c r="D4789" s="14" t="str" cm="1">
        <f t="array" ref="D4789">_xlfn.IFS(C4789="Patisserie","Item_10_PAT",C4789="Milk Products","Item_10_MILK",C4789="Butchers","Item_10_BUT",C4789="Beverages","Item_10_BEV",C4789="Food","Item_10_FOOD",C4789="Furniture","Item_10_FUR",C4789="Electric household essentials","Item_10_EHE",C4789="Computers and electric accessories","Item_10_CEA")</f>
        <v>Item_10_FOOD</v>
      </c>
      <c r="E4789" s="11">
        <v>23</v>
      </c>
      <c r="F4789" s="11">
        <v>3</v>
      </c>
      <c r="G4789" s="11">
        <v>69</v>
      </c>
      <c r="H4789" s="14" t="s">
        <v>15</v>
      </c>
      <c r="I4789" s="14" t="s">
        <v>39</v>
      </c>
      <c r="J4789" s="15">
        <v>44817</v>
      </c>
      <c r="K4789" s="12" t="str">
        <f>IF(H4789="Digital Wallet","TRUE","FALSE")</f>
        <v>TRUE</v>
      </c>
    </row>
    <row r="4790" spans="1:11" x14ac:dyDescent="0.25">
      <c r="A4790" s="16" t="s">
        <v>5275</v>
      </c>
      <c r="B4790" s="16" t="s">
        <v>22</v>
      </c>
      <c r="C4790" s="16" t="s">
        <v>32</v>
      </c>
      <c r="D4790" s="14" t="str" cm="1">
        <f t="array" ref="D4790">_xlfn.IFS(C4790="Patisserie","Item_10_PAT",C4790="Milk Products","Item_10_MILK",C4790="Butchers","Item_10_BUT",C4790="Beverages","Item_10_BEV",C4790="Food","Item_10_FOOD",C4790="Furniture","Item_10_FUR",C4790="Electric household essentials","Item_10_EHE",C4790="Computers and electric accessories","Item_10_CEA")</f>
        <v>Item_10_FOOD</v>
      </c>
      <c r="E4790" s="11">
        <v>29</v>
      </c>
      <c r="F4790" s="12">
        <v>6</v>
      </c>
      <c r="G4790" s="12">
        <v>174</v>
      </c>
      <c r="H4790" s="16" t="s">
        <v>25</v>
      </c>
      <c r="I4790" s="16" t="s">
        <v>39</v>
      </c>
      <c r="J4790" s="17">
        <v>44701</v>
      </c>
      <c r="K4790" s="12" t="b">
        <v>1</v>
      </c>
    </row>
    <row r="4791" spans="1:11" x14ac:dyDescent="0.25">
      <c r="A4791" s="14" t="s">
        <v>5276</v>
      </c>
      <c r="B4791" s="14" t="s">
        <v>75</v>
      </c>
      <c r="C4791" s="14" t="s">
        <v>131</v>
      </c>
      <c r="D4791" s="14" t="str" cm="1">
        <f t="array" ref="D4791">_xlfn.IFS(C4791="Patisserie","Item_10_PAT",C4791="Milk Products","Item_10_MILK",C4791="Butchers","Item_10_BUT",C4791="Beverages","Item_10_BEV",C4791="Food","Item_10_FOOD",C4791="Furniture","Item_10_FUR",C4791="Electric household essentials","Item_10_EHE",C4791="Computers and electric accessories","Item_10_CEA")</f>
        <v>Item_10_CEA</v>
      </c>
      <c r="E4791" s="11">
        <v>20</v>
      </c>
      <c r="F4791" s="11">
        <v>8</v>
      </c>
      <c r="G4791" s="11">
        <v>160</v>
      </c>
      <c r="H4791" s="14" t="s">
        <v>15</v>
      </c>
      <c r="I4791" s="14" t="s">
        <v>16</v>
      </c>
      <c r="J4791" s="15">
        <v>44932</v>
      </c>
      <c r="K4791" s="11" t="b">
        <v>1</v>
      </c>
    </row>
    <row r="4792" spans="1:11" x14ac:dyDescent="0.25">
      <c r="A4792" s="16" t="s">
        <v>5277</v>
      </c>
      <c r="B4792" s="16" t="s">
        <v>124</v>
      </c>
      <c r="C4792" s="16" t="s">
        <v>67</v>
      </c>
      <c r="D4792" s="14" t="str" cm="1">
        <f t="array" ref="D4792">_xlfn.IFS(C4792="Patisserie","Item_10_PAT",C4792="Milk Products","Item_10_MILK",C4792="Butchers","Item_10_BUT",C4792="Beverages","Item_10_BEV",C4792="Food","Item_10_FOOD",C4792="Furniture","Item_10_FUR",C4792="Electric household essentials","Item_10_EHE",C4792="Computers and electric accessories","Item_10_CEA")</f>
        <v>Item_10_EHE</v>
      </c>
      <c r="E4792" s="11">
        <v>36.5</v>
      </c>
      <c r="F4792" s="12">
        <v>7</v>
      </c>
      <c r="G4792" s="12">
        <v>255.5</v>
      </c>
      <c r="H4792" s="16" t="s">
        <v>49</v>
      </c>
      <c r="I4792" s="16" t="s">
        <v>16</v>
      </c>
      <c r="J4792" s="17">
        <v>44722</v>
      </c>
      <c r="K4792" s="12" t="b">
        <v>1</v>
      </c>
    </row>
    <row r="4793" spans="1:11" x14ac:dyDescent="0.25">
      <c r="A4793" s="14" t="s">
        <v>5278</v>
      </c>
      <c r="B4793" s="14" t="s">
        <v>47</v>
      </c>
      <c r="C4793" s="14" t="s">
        <v>32</v>
      </c>
      <c r="D4793" s="14" t="str" cm="1">
        <f t="array" ref="D4793">_xlfn.IFS(C4793="Patisserie","Item_10_PAT",C4793="Milk Products","Item_10_MILK",C4793="Butchers","Item_10_BUT",C4793="Beverages","Item_10_BEV",C4793="Food","Item_10_FOOD",C4793="Furniture","Item_10_FUR",C4793="Electric household essentials","Item_10_EHE",C4793="Computers and electric accessories","Item_10_CEA")</f>
        <v>Item_10_FOOD</v>
      </c>
      <c r="E4793" s="11">
        <v>21.5</v>
      </c>
      <c r="F4793" s="11">
        <v>7</v>
      </c>
      <c r="G4793" s="11">
        <v>150.5</v>
      </c>
      <c r="H4793" s="14" t="s">
        <v>25</v>
      </c>
      <c r="I4793" s="14" t="s">
        <v>39</v>
      </c>
      <c r="J4793" s="15">
        <v>45542</v>
      </c>
      <c r="K4793" s="12" t="str">
        <f t="shared" ref="K4793:K4796" si="341">IF(H4793="Digital Wallet","TRUE","FALSE")</f>
        <v>FALSE</v>
      </c>
    </row>
    <row r="4794" spans="1:11" x14ac:dyDescent="0.25">
      <c r="A4794" s="14" t="s">
        <v>5280</v>
      </c>
      <c r="B4794" s="14" t="s">
        <v>124</v>
      </c>
      <c r="C4794" s="14" t="s">
        <v>67</v>
      </c>
      <c r="D4794" s="14" t="str" cm="1">
        <f t="array" ref="D4794">_xlfn.IFS(C4794="Patisserie","Item_10_PAT",C4794="Milk Products","Item_10_MILK",C4794="Butchers","Item_10_BUT",C4794="Beverages","Item_10_BEV",C4794="Food","Item_10_FOOD",C4794="Furniture","Item_10_FUR",C4794="Electric household essentials","Item_10_EHE",C4794="Computers and electric accessories","Item_10_CEA")</f>
        <v>Item_10_EHE</v>
      </c>
      <c r="E4794" s="11">
        <v>23</v>
      </c>
      <c r="F4794" s="11">
        <v>7</v>
      </c>
      <c r="G4794" s="11">
        <v>161</v>
      </c>
      <c r="H4794" s="14" t="s">
        <v>49</v>
      </c>
      <c r="I4794" s="14" t="s">
        <v>39</v>
      </c>
      <c r="J4794" s="15">
        <v>44574</v>
      </c>
      <c r="K4794" s="12" t="str">
        <f t="shared" si="341"/>
        <v>FALSE</v>
      </c>
    </row>
    <row r="4795" spans="1:11" x14ac:dyDescent="0.25">
      <c r="A4795" s="16" t="s">
        <v>5281</v>
      </c>
      <c r="B4795" s="16" t="s">
        <v>64</v>
      </c>
      <c r="C4795" s="16" t="s">
        <v>131</v>
      </c>
      <c r="D4795" s="14" t="str" cm="1">
        <f t="array" ref="D4795">_xlfn.IFS(C4795="Patisserie","Item_10_PAT",C4795="Milk Products","Item_10_MILK",C4795="Butchers","Item_10_BUT",C4795="Beverages","Item_10_BEV",C4795="Food","Item_10_FOOD",C4795="Furniture","Item_10_FUR",C4795="Electric household essentials","Item_10_EHE",C4795="Computers and electric accessories","Item_10_CEA")</f>
        <v>Item_10_CEA</v>
      </c>
      <c r="E4795" s="11">
        <v>36.5</v>
      </c>
      <c r="F4795" s="12">
        <v>2</v>
      </c>
      <c r="G4795" s="12">
        <v>73</v>
      </c>
      <c r="H4795" s="16" t="s">
        <v>49</v>
      </c>
      <c r="I4795" s="16" t="s">
        <v>16</v>
      </c>
      <c r="J4795" s="17">
        <v>44829</v>
      </c>
      <c r="K4795" s="12" t="str">
        <f t="shared" si="341"/>
        <v>FALSE</v>
      </c>
    </row>
    <row r="4796" spans="1:11" x14ac:dyDescent="0.25">
      <c r="A4796" s="14" t="s">
        <v>5282</v>
      </c>
      <c r="B4796" s="14" t="s">
        <v>31</v>
      </c>
      <c r="C4796" s="14" t="s">
        <v>42</v>
      </c>
      <c r="D4796" s="14" t="str" cm="1">
        <f t="array" ref="D4796">_xlfn.IFS(C4796="Patisserie","Item_10_PAT",C4796="Milk Products","Item_10_MILK",C4796="Butchers","Item_10_BUT",C4796="Beverages","Item_10_BEV",C4796="Food","Item_10_FOOD",C4796="Furniture","Item_10_FUR",C4796="Electric household essentials","Item_10_EHE",C4796="Computers and electric accessories","Item_10_CEA")</f>
        <v>Item_10_FUR</v>
      </c>
      <c r="E4796" s="11">
        <v>35</v>
      </c>
      <c r="F4796" s="11">
        <v>4</v>
      </c>
      <c r="G4796" s="11">
        <v>140</v>
      </c>
      <c r="H4796" s="14" t="s">
        <v>49</v>
      </c>
      <c r="I4796" s="14" t="s">
        <v>39</v>
      </c>
      <c r="J4796" s="15">
        <v>44918</v>
      </c>
      <c r="K4796" s="12" t="str">
        <f t="shared" si="341"/>
        <v>FALSE</v>
      </c>
    </row>
    <row r="4797" spans="1:11" x14ac:dyDescent="0.25">
      <c r="A4797" s="16" t="s">
        <v>5283</v>
      </c>
      <c r="B4797" s="16" t="s">
        <v>70</v>
      </c>
      <c r="C4797" s="16" t="s">
        <v>19</v>
      </c>
      <c r="D4797" s="14" t="str" cm="1">
        <f t="array" ref="D4797">_xlfn.IFS(C4797="Patisserie","Item_10_PAT",C4797="Milk Products","Item_10_MILK",C4797="Butchers","Item_10_BUT",C4797="Beverages","Item_10_BEV",C4797="Food","Item_10_FOOD",C4797="Furniture","Item_10_FUR",C4797="Electric household essentials","Item_10_EHE",C4797="Computers and electric accessories","Item_10_CEA")</f>
        <v>Item_10_MILK</v>
      </c>
      <c r="E4797" s="11">
        <v>27.5</v>
      </c>
      <c r="F4797" s="12">
        <v>7</v>
      </c>
      <c r="G4797" s="12">
        <v>192.5</v>
      </c>
      <c r="H4797" s="16" t="s">
        <v>25</v>
      </c>
      <c r="I4797" s="16" t="s">
        <v>39</v>
      </c>
      <c r="J4797" s="17">
        <v>45186</v>
      </c>
      <c r="K4797" s="12" t="b">
        <v>1</v>
      </c>
    </row>
    <row r="4798" spans="1:11" x14ac:dyDescent="0.25">
      <c r="A4798" s="14" t="s">
        <v>5284</v>
      </c>
      <c r="B4798" s="14" t="s">
        <v>27</v>
      </c>
      <c r="C4798" s="14" t="s">
        <v>13</v>
      </c>
      <c r="D4798" s="14" t="str" cm="1">
        <f t="array" ref="D4798">_xlfn.IFS(C4798="Patisserie","Item_10_PAT",C4798="Milk Products","Item_10_MILK",C4798="Butchers","Item_10_BUT",C4798="Beverages","Item_10_BEV",C4798="Food","Item_10_FOOD",C4798="Furniture","Item_10_FUR",C4798="Electric household essentials","Item_10_EHE",C4798="Computers and electric accessories","Item_10_CEA")</f>
        <v>Item_10_PAT</v>
      </c>
      <c r="E4798" s="11">
        <v>9.5</v>
      </c>
      <c r="F4798" s="11">
        <v>1</v>
      </c>
      <c r="G4798" s="11">
        <v>9.5</v>
      </c>
      <c r="H4798" s="14" t="s">
        <v>15</v>
      </c>
      <c r="I4798" s="14" t="s">
        <v>39</v>
      </c>
      <c r="J4798" s="15">
        <v>45582</v>
      </c>
      <c r="K4798" s="11" t="b">
        <v>1</v>
      </c>
    </row>
    <row r="4799" spans="1:11" x14ac:dyDescent="0.25">
      <c r="A4799" s="16" t="s">
        <v>5285</v>
      </c>
      <c r="B4799" s="16" t="s">
        <v>12</v>
      </c>
      <c r="C4799" s="16" t="s">
        <v>23</v>
      </c>
      <c r="D4799" s="14" t="str" cm="1">
        <f t="array" ref="D4799">_xlfn.IFS(C4799="Patisserie","Item_10_PAT",C4799="Milk Products","Item_10_MILK",C4799="Butchers","Item_10_BUT",C4799="Beverages","Item_10_BEV",C4799="Food","Item_10_FOOD",C4799="Furniture","Item_10_FUR",C4799="Electric household essentials","Item_10_EHE",C4799="Computers and electric accessories","Item_10_CEA")</f>
        <v>Item_10_BUT</v>
      </c>
      <c r="E4799" s="11">
        <v>33.5</v>
      </c>
      <c r="F4799" s="12">
        <v>9</v>
      </c>
      <c r="G4799" s="12">
        <v>301.5</v>
      </c>
      <c r="H4799" s="16" t="s">
        <v>25</v>
      </c>
      <c r="I4799" s="16" t="s">
        <v>39</v>
      </c>
      <c r="J4799" s="17">
        <v>45050</v>
      </c>
      <c r="K4799" s="12" t="b">
        <v>0</v>
      </c>
    </row>
    <row r="4800" spans="1:11" x14ac:dyDescent="0.25">
      <c r="A4800" s="14" t="s">
        <v>5286</v>
      </c>
      <c r="B4800" s="14" t="s">
        <v>41</v>
      </c>
      <c r="C4800" s="14" t="s">
        <v>28</v>
      </c>
      <c r="D4800" s="14" t="str" cm="1">
        <f t="array" ref="D4800">_xlfn.IFS(C4800="Patisserie","Item_10_PAT",C4800="Milk Products","Item_10_MILK",C4800="Butchers","Item_10_BUT",C4800="Beverages","Item_10_BEV",C4800="Food","Item_10_FOOD",C4800="Furniture","Item_10_FUR",C4800="Electric household essentials","Item_10_EHE",C4800="Computers and electric accessories","Item_10_CEA")</f>
        <v>Item_10_BEV</v>
      </c>
      <c r="E4800" s="11">
        <v>26</v>
      </c>
      <c r="F4800" s="11">
        <v>8</v>
      </c>
      <c r="G4800" s="11">
        <v>208</v>
      </c>
      <c r="H4800" s="14" t="s">
        <v>15</v>
      </c>
      <c r="I4800" s="14" t="s">
        <v>39</v>
      </c>
      <c r="J4800" s="15">
        <v>45435</v>
      </c>
      <c r="K4800" s="11" t="b">
        <v>1</v>
      </c>
    </row>
    <row r="4801" spans="1:11" x14ac:dyDescent="0.25">
      <c r="A4801" s="16" t="s">
        <v>5287</v>
      </c>
      <c r="B4801" s="16" t="s">
        <v>22</v>
      </c>
      <c r="C4801" s="16" t="s">
        <v>131</v>
      </c>
      <c r="D4801" s="14" t="str" cm="1">
        <f t="array" ref="D4801">_xlfn.IFS(C4801="Patisserie","Item_10_PAT",C4801="Milk Products","Item_10_MILK",C4801="Butchers","Item_10_BUT",C4801="Beverages","Item_10_BEV",C4801="Food","Item_10_FOOD",C4801="Furniture","Item_10_FUR",C4801="Electric household essentials","Item_10_EHE",C4801="Computers and electric accessories","Item_10_CEA")</f>
        <v>Item_10_CEA</v>
      </c>
      <c r="E4801" s="11">
        <v>15.5</v>
      </c>
      <c r="F4801" s="12">
        <v>6</v>
      </c>
      <c r="G4801" s="12">
        <v>93</v>
      </c>
      <c r="H4801" s="16" t="s">
        <v>49</v>
      </c>
      <c r="I4801" s="16" t="s">
        <v>39</v>
      </c>
      <c r="J4801" s="17">
        <v>44845</v>
      </c>
      <c r="K4801" s="12" t="b">
        <v>1</v>
      </c>
    </row>
    <row r="4802" spans="1:11" x14ac:dyDescent="0.25">
      <c r="A4802" s="14" t="s">
        <v>5288</v>
      </c>
      <c r="B4802" s="14" t="s">
        <v>22</v>
      </c>
      <c r="C4802" s="14" t="s">
        <v>13</v>
      </c>
      <c r="D4802" s="14" t="str" cm="1">
        <f t="array" ref="D4802">_xlfn.IFS(C4802="Patisserie","Item_10_PAT",C4802="Milk Products","Item_10_MILK",C4802="Butchers","Item_10_BUT",C4802="Beverages","Item_10_BEV",C4802="Food","Item_10_FOOD",C4802="Furniture","Item_10_FUR",C4802="Electric household essentials","Item_10_EHE",C4802="Computers and electric accessories","Item_10_CEA")</f>
        <v>Item_10_PAT</v>
      </c>
      <c r="E4802" s="11">
        <v>26</v>
      </c>
      <c r="F4802" s="11">
        <v>9</v>
      </c>
      <c r="G4802" s="11">
        <v>234</v>
      </c>
      <c r="H4802" s="14" t="s">
        <v>25</v>
      </c>
      <c r="I4802" s="14" t="s">
        <v>39</v>
      </c>
      <c r="J4802" s="15">
        <v>44802</v>
      </c>
      <c r="K4802" s="11" t="b">
        <v>1</v>
      </c>
    </row>
    <row r="4803" spans="1:11" x14ac:dyDescent="0.25">
      <c r="A4803" s="16" t="s">
        <v>5289</v>
      </c>
      <c r="B4803" s="16" t="s">
        <v>70</v>
      </c>
      <c r="C4803" s="16" t="s">
        <v>32</v>
      </c>
      <c r="D4803" s="14" t="str" cm="1">
        <f t="array" ref="D4803">_xlfn.IFS(C4803="Patisserie","Item_10_PAT",C4803="Milk Products","Item_10_MILK",C4803="Butchers","Item_10_BUT",C4803="Beverages","Item_10_BEV",C4803="Food","Item_10_FOOD",C4803="Furniture","Item_10_FUR",C4803="Electric household essentials","Item_10_EHE",C4803="Computers and electric accessories","Item_10_CEA")</f>
        <v>Item_10_FOOD</v>
      </c>
      <c r="E4803" s="11">
        <v>11</v>
      </c>
      <c r="F4803" s="12">
        <v>1</v>
      </c>
      <c r="G4803" s="12">
        <v>11</v>
      </c>
      <c r="H4803" s="16" t="s">
        <v>49</v>
      </c>
      <c r="I4803" s="16" t="s">
        <v>39</v>
      </c>
      <c r="J4803" s="17">
        <v>45564</v>
      </c>
      <c r="K4803" s="12" t="b">
        <v>0</v>
      </c>
    </row>
    <row r="4804" spans="1:11" x14ac:dyDescent="0.25">
      <c r="A4804" s="14" t="s">
        <v>5290</v>
      </c>
      <c r="B4804" s="14" t="s">
        <v>101</v>
      </c>
      <c r="C4804" s="14" t="s">
        <v>28</v>
      </c>
      <c r="D4804" s="14" t="str" cm="1">
        <f t="array" ref="D4804">_xlfn.IFS(C4804="Patisserie","Item_10_PAT",C4804="Milk Products","Item_10_MILK",C4804="Butchers","Item_10_BUT",C4804="Beverages","Item_10_BEV",C4804="Food","Item_10_FOOD",C4804="Furniture","Item_10_FUR",C4804="Electric household essentials","Item_10_EHE",C4804="Computers and electric accessories","Item_10_CEA")</f>
        <v>Item_10_BEV</v>
      </c>
      <c r="E4804" s="11">
        <v>14</v>
      </c>
      <c r="F4804" s="11">
        <v>8</v>
      </c>
      <c r="G4804" s="11">
        <v>112</v>
      </c>
      <c r="H4804" s="14" t="s">
        <v>49</v>
      </c>
      <c r="I4804" s="14" t="s">
        <v>16</v>
      </c>
      <c r="J4804" s="15">
        <v>45113</v>
      </c>
      <c r="K4804" s="12" t="str">
        <f t="shared" ref="K4804:K4805" si="342">IF(H4804="Digital Wallet","TRUE","FALSE")</f>
        <v>FALSE</v>
      </c>
    </row>
    <row r="4805" spans="1:11" x14ac:dyDescent="0.25">
      <c r="A4805" s="16" t="s">
        <v>5291</v>
      </c>
      <c r="B4805" s="16" t="s">
        <v>64</v>
      </c>
      <c r="C4805" s="16" t="s">
        <v>32</v>
      </c>
      <c r="D4805" s="14" t="str" cm="1">
        <f t="array" ref="D4805">_xlfn.IFS(C4805="Patisserie","Item_10_PAT",C4805="Milk Products","Item_10_MILK",C4805="Butchers","Item_10_BUT",C4805="Beverages","Item_10_BEV",C4805="Food","Item_10_FOOD",C4805="Furniture","Item_10_FUR",C4805="Electric household essentials","Item_10_EHE",C4805="Computers and electric accessories","Item_10_CEA")</f>
        <v>Item_10_FOOD</v>
      </c>
      <c r="E4805" s="11">
        <v>33.5</v>
      </c>
      <c r="F4805" s="12">
        <v>7</v>
      </c>
      <c r="G4805" s="12">
        <v>234.5</v>
      </c>
      <c r="H4805" s="16" t="s">
        <v>49</v>
      </c>
      <c r="I4805" s="16" t="s">
        <v>16</v>
      </c>
      <c r="J4805" s="17">
        <v>45138</v>
      </c>
      <c r="K4805" s="12" t="str">
        <f t="shared" si="342"/>
        <v>FALSE</v>
      </c>
    </row>
    <row r="4806" spans="1:11" x14ac:dyDescent="0.25">
      <c r="A4806" s="14" t="s">
        <v>5292</v>
      </c>
      <c r="B4806" s="14" t="s">
        <v>109</v>
      </c>
      <c r="C4806" s="14" t="s">
        <v>67</v>
      </c>
      <c r="D4806" s="14" t="str" cm="1">
        <f t="array" ref="D4806">_xlfn.IFS(C4806="Patisserie","Item_10_PAT",C4806="Milk Products","Item_10_MILK",C4806="Butchers","Item_10_BUT",C4806="Beverages","Item_10_BEV",C4806="Food","Item_10_FOOD",C4806="Furniture","Item_10_FUR",C4806="Electric household essentials","Item_10_EHE",C4806="Computers and electric accessories","Item_10_CEA")</f>
        <v>Item_10_EHE</v>
      </c>
      <c r="E4806" s="11">
        <v>26</v>
      </c>
      <c r="F4806" s="11">
        <v>10</v>
      </c>
      <c r="G4806" s="11">
        <v>260</v>
      </c>
      <c r="H4806" s="14" t="s">
        <v>49</v>
      </c>
      <c r="I4806" s="14" t="s">
        <v>39</v>
      </c>
      <c r="J4806" s="15">
        <v>45414</v>
      </c>
      <c r="K4806" s="11" t="b">
        <v>1</v>
      </c>
    </row>
    <row r="4807" spans="1:11" x14ac:dyDescent="0.25">
      <c r="A4807" s="16" t="s">
        <v>5293</v>
      </c>
      <c r="B4807" s="16" t="s">
        <v>117</v>
      </c>
      <c r="C4807" s="16" t="s">
        <v>131</v>
      </c>
      <c r="D4807" s="14" t="str" cm="1">
        <f t="array" ref="D4807">_xlfn.IFS(C4807="Patisserie","Item_10_PAT",C4807="Milk Products","Item_10_MILK",C4807="Butchers","Item_10_BUT",C4807="Beverages","Item_10_BEV",C4807="Food","Item_10_FOOD",C4807="Furniture","Item_10_FUR",C4807="Electric household essentials","Item_10_EHE",C4807="Computers and electric accessories","Item_10_CEA")</f>
        <v>Item_10_CEA</v>
      </c>
      <c r="E4807" s="11">
        <v>36.5</v>
      </c>
      <c r="F4807" s="12">
        <v>6</v>
      </c>
      <c r="G4807" s="12">
        <v>219</v>
      </c>
      <c r="H4807" s="16" t="s">
        <v>25</v>
      </c>
      <c r="I4807" s="16" t="s">
        <v>16</v>
      </c>
      <c r="J4807" s="17">
        <v>44940</v>
      </c>
      <c r="K4807" s="12" t="b">
        <v>1</v>
      </c>
    </row>
    <row r="4808" spans="1:11" x14ac:dyDescent="0.25">
      <c r="A4808" s="14" t="s">
        <v>5294</v>
      </c>
      <c r="B4808" s="14" t="s">
        <v>117</v>
      </c>
      <c r="C4808" s="14" t="s">
        <v>131</v>
      </c>
      <c r="D4808" s="14" t="str" cm="1">
        <f t="array" ref="D4808">_xlfn.IFS(C4808="Patisserie","Item_10_PAT",C4808="Milk Products","Item_10_MILK",C4808="Butchers","Item_10_BUT",C4808="Beverages","Item_10_BEV",C4808="Food","Item_10_FOOD",C4808="Furniture","Item_10_FUR",C4808="Electric household essentials","Item_10_EHE",C4808="Computers and electric accessories","Item_10_CEA")</f>
        <v>Item_10_CEA</v>
      </c>
      <c r="E4808" s="11">
        <v>21.5</v>
      </c>
      <c r="F4808" s="11">
        <v>2</v>
      </c>
      <c r="G4808" s="11">
        <v>43</v>
      </c>
      <c r="H4808" s="14" t="s">
        <v>15</v>
      </c>
      <c r="I4808" s="14" t="s">
        <v>16</v>
      </c>
      <c r="J4808" s="15">
        <v>45377</v>
      </c>
      <c r="K4808" s="12" t="str">
        <f>IF(H4808="Digital Wallet","TRUE","FALSE")</f>
        <v>TRUE</v>
      </c>
    </row>
    <row r="4809" spans="1:11" x14ac:dyDescent="0.25">
      <c r="A4809" s="16" t="s">
        <v>5295</v>
      </c>
      <c r="B4809" s="16" t="s">
        <v>12</v>
      </c>
      <c r="C4809" s="16" t="s">
        <v>131</v>
      </c>
      <c r="D4809" s="14" t="str" cm="1">
        <f t="array" ref="D4809">_xlfn.IFS(C4809="Patisserie","Item_10_PAT",C4809="Milk Products","Item_10_MILK",C4809="Butchers","Item_10_BUT",C4809="Beverages","Item_10_BEV",C4809="Food","Item_10_FOOD",C4809="Furniture","Item_10_FUR",C4809="Electric household essentials","Item_10_EHE",C4809="Computers and electric accessories","Item_10_CEA")</f>
        <v>Item_10_CEA</v>
      </c>
      <c r="E4809" s="11">
        <f>G4809/F4809</f>
        <v>18.5</v>
      </c>
      <c r="F4809" s="12">
        <v>4</v>
      </c>
      <c r="G4809" s="12">
        <v>74</v>
      </c>
      <c r="H4809" s="16" t="s">
        <v>49</v>
      </c>
      <c r="I4809" s="16" t="s">
        <v>16</v>
      </c>
      <c r="J4809" s="17">
        <v>44571</v>
      </c>
      <c r="K4809" s="12" t="b">
        <v>0</v>
      </c>
    </row>
    <row r="4810" spans="1:11" x14ac:dyDescent="0.25">
      <c r="A4810" s="14" t="s">
        <v>5296</v>
      </c>
      <c r="B4810" s="14" t="s">
        <v>90</v>
      </c>
      <c r="C4810" s="14" t="s">
        <v>42</v>
      </c>
      <c r="D4810" s="14" t="str" cm="1">
        <f t="array" ref="D4810">_xlfn.IFS(C4810="Patisserie","Item_10_PAT",C4810="Milk Products","Item_10_MILK",C4810="Butchers","Item_10_BUT",C4810="Beverages","Item_10_BEV",C4810="Food","Item_10_FOOD",C4810="Furniture","Item_10_FUR",C4810="Electric household essentials","Item_10_EHE",C4810="Computers and electric accessories","Item_10_CEA")</f>
        <v>Item_10_FUR</v>
      </c>
      <c r="E4810" s="11">
        <v>11</v>
      </c>
      <c r="F4810" s="11">
        <v>8</v>
      </c>
      <c r="G4810" s="11">
        <v>88</v>
      </c>
      <c r="H4810" s="14" t="s">
        <v>15</v>
      </c>
      <c r="I4810" s="14" t="s">
        <v>39</v>
      </c>
      <c r="J4810" s="15">
        <v>44912</v>
      </c>
      <c r="K4810" s="11" t="b">
        <v>0</v>
      </c>
    </row>
    <row r="4811" spans="1:11" x14ac:dyDescent="0.25">
      <c r="A4811" s="16" t="s">
        <v>5297</v>
      </c>
      <c r="B4811" s="16" t="s">
        <v>70</v>
      </c>
      <c r="C4811" s="16" t="s">
        <v>32</v>
      </c>
      <c r="D4811" s="14" t="str" cm="1">
        <f t="array" ref="D4811">_xlfn.IFS(C4811="Patisserie","Item_10_PAT",C4811="Milk Products","Item_10_MILK",C4811="Butchers","Item_10_BUT",C4811="Beverages","Item_10_BEV",C4811="Food","Item_10_FOOD",C4811="Furniture","Item_10_FUR",C4811="Electric household essentials","Item_10_EHE",C4811="Computers and electric accessories","Item_10_CEA")</f>
        <v>Item_10_FOOD</v>
      </c>
      <c r="E4811" s="11">
        <v>21.5</v>
      </c>
      <c r="F4811" s="12">
        <v>6</v>
      </c>
      <c r="G4811" s="12">
        <v>129</v>
      </c>
      <c r="H4811" s="16" t="s">
        <v>25</v>
      </c>
      <c r="I4811" s="16" t="s">
        <v>16</v>
      </c>
      <c r="J4811" s="17">
        <v>45329</v>
      </c>
      <c r="K4811" s="12" t="b">
        <v>0</v>
      </c>
    </row>
    <row r="4812" spans="1:11" x14ac:dyDescent="0.25">
      <c r="A4812" s="16" t="s">
        <v>5299</v>
      </c>
      <c r="B4812" s="16" t="s">
        <v>64</v>
      </c>
      <c r="C4812" s="16" t="s">
        <v>19</v>
      </c>
      <c r="D4812" s="14" t="str" cm="1">
        <f t="array" ref="D4812">_xlfn.IFS(C4812="Patisserie","Item_10_PAT",C4812="Milk Products","Item_10_MILK",C4812="Butchers","Item_10_BUT",C4812="Beverages","Item_10_BEV",C4812="Food","Item_10_FOOD",C4812="Furniture","Item_10_FUR",C4812="Electric household essentials","Item_10_EHE",C4812="Computers and electric accessories","Item_10_CEA")</f>
        <v>Item_10_MILK</v>
      </c>
      <c r="E4812" s="11">
        <v>29</v>
      </c>
      <c r="F4812" s="12">
        <v>9</v>
      </c>
      <c r="G4812" s="12">
        <v>261</v>
      </c>
      <c r="H4812" s="16" t="s">
        <v>15</v>
      </c>
      <c r="I4812" s="16" t="s">
        <v>39</v>
      </c>
      <c r="J4812" s="17">
        <v>45357</v>
      </c>
      <c r="K4812" s="12" t="b">
        <v>0</v>
      </c>
    </row>
    <row r="4813" spans="1:11" x14ac:dyDescent="0.25">
      <c r="A4813" s="14" t="s">
        <v>5300</v>
      </c>
      <c r="B4813" s="14" t="s">
        <v>37</v>
      </c>
      <c r="C4813" s="14" t="s">
        <v>19</v>
      </c>
      <c r="D4813" s="14" t="str" cm="1">
        <f t="array" ref="D4813">_xlfn.IFS(C4813="Patisserie","Item_10_PAT",C4813="Milk Products","Item_10_MILK",C4813="Butchers","Item_10_BUT",C4813="Beverages","Item_10_BEV",C4813="Food","Item_10_FOOD",C4813="Furniture","Item_10_FUR",C4813="Electric household essentials","Item_10_EHE",C4813="Computers and electric accessories","Item_10_CEA")</f>
        <v>Item_10_MILK</v>
      </c>
      <c r="E4813" s="11">
        <f>G4813/F4813</f>
        <v>23</v>
      </c>
      <c r="F4813" s="11">
        <v>4</v>
      </c>
      <c r="G4813" s="11">
        <v>92</v>
      </c>
      <c r="H4813" s="14" t="s">
        <v>49</v>
      </c>
      <c r="I4813" s="14" t="s">
        <v>16</v>
      </c>
      <c r="J4813" s="15">
        <v>45578</v>
      </c>
      <c r="K4813" s="11" t="b">
        <v>0</v>
      </c>
    </row>
    <row r="4814" spans="1:11" x14ac:dyDescent="0.25">
      <c r="A4814" s="16" t="s">
        <v>5301</v>
      </c>
      <c r="B4814" s="16" t="s">
        <v>66</v>
      </c>
      <c r="C4814" s="16" t="s">
        <v>23</v>
      </c>
      <c r="D4814" s="14" t="str" cm="1">
        <f t="array" ref="D4814">_xlfn.IFS(C4814="Patisserie","Item_10_PAT",C4814="Milk Products","Item_10_MILK",C4814="Butchers","Item_10_BUT",C4814="Beverages","Item_10_BEV",C4814="Food","Item_10_FOOD",C4814="Furniture","Item_10_FUR",C4814="Electric household essentials","Item_10_EHE",C4814="Computers and electric accessories","Item_10_CEA")</f>
        <v>Item_10_BUT</v>
      </c>
      <c r="E4814" s="11">
        <v>33.5</v>
      </c>
      <c r="F4814" s="12">
        <v>2</v>
      </c>
      <c r="G4814" s="12">
        <v>67</v>
      </c>
      <c r="H4814" s="16" t="s">
        <v>25</v>
      </c>
      <c r="I4814" s="16" t="s">
        <v>16</v>
      </c>
      <c r="J4814" s="17">
        <v>45041</v>
      </c>
      <c r="K4814" s="12" t="b">
        <v>1</v>
      </c>
    </row>
    <row r="4815" spans="1:11" x14ac:dyDescent="0.25">
      <c r="A4815" s="14" t="s">
        <v>5302</v>
      </c>
      <c r="B4815" s="14" t="s">
        <v>27</v>
      </c>
      <c r="C4815" s="14" t="s">
        <v>28</v>
      </c>
      <c r="D4815" s="14" t="str" cm="1">
        <f t="array" ref="D4815">_xlfn.IFS(C4815="Patisserie","Item_10_PAT",C4815="Milk Products","Item_10_MILK",C4815="Butchers","Item_10_BUT",C4815="Beverages","Item_10_BEV",C4815="Food","Item_10_FOOD",C4815="Furniture","Item_10_FUR",C4815="Electric household essentials","Item_10_EHE",C4815="Computers and electric accessories","Item_10_CEA")</f>
        <v>Item_10_BEV</v>
      </c>
      <c r="E4815" s="11">
        <v>21.5</v>
      </c>
      <c r="F4815" s="11">
        <v>9</v>
      </c>
      <c r="G4815" s="11">
        <v>193.5</v>
      </c>
      <c r="H4815" s="14" t="s">
        <v>49</v>
      </c>
      <c r="I4815" s="14" t="s">
        <v>16</v>
      </c>
      <c r="J4815" s="15">
        <v>44708</v>
      </c>
      <c r="K4815" s="11" t="b">
        <v>1</v>
      </c>
    </row>
    <row r="4816" spans="1:11" x14ac:dyDescent="0.25">
      <c r="A4816" s="16" t="s">
        <v>5303</v>
      </c>
      <c r="B4816" s="16" t="s">
        <v>124</v>
      </c>
      <c r="C4816" s="16" t="s">
        <v>32</v>
      </c>
      <c r="D4816" s="14" t="str" cm="1">
        <f t="array" ref="D4816">_xlfn.IFS(C4816="Patisserie","Item_10_PAT",C4816="Milk Products","Item_10_MILK",C4816="Butchers","Item_10_BUT",C4816="Beverages","Item_10_BEV",C4816="Food","Item_10_FOOD",C4816="Furniture","Item_10_FUR",C4816="Electric household essentials","Item_10_EHE",C4816="Computers and electric accessories","Item_10_CEA")</f>
        <v>Item_10_FOOD</v>
      </c>
      <c r="E4816" s="11">
        <v>35</v>
      </c>
      <c r="F4816" s="12">
        <v>6</v>
      </c>
      <c r="G4816" s="12">
        <v>210</v>
      </c>
      <c r="H4816" s="16" t="s">
        <v>25</v>
      </c>
      <c r="I4816" s="16" t="s">
        <v>16</v>
      </c>
      <c r="J4816" s="17">
        <v>45034</v>
      </c>
      <c r="K4816" s="12" t="str">
        <f t="shared" ref="K4816:K4817" si="343">IF(H4816="Digital Wallet","TRUE","FALSE")</f>
        <v>FALSE</v>
      </c>
    </row>
    <row r="4817" spans="1:11" x14ac:dyDescent="0.25">
      <c r="A4817" s="14" t="s">
        <v>5304</v>
      </c>
      <c r="B4817" s="14" t="s">
        <v>109</v>
      </c>
      <c r="C4817" s="14" t="s">
        <v>28</v>
      </c>
      <c r="D4817" s="14" t="str" cm="1">
        <f t="array" ref="D4817">_xlfn.IFS(C4817="Patisserie","Item_10_PAT",C4817="Milk Products","Item_10_MILK",C4817="Butchers","Item_10_BUT",C4817="Beverages","Item_10_BEV",C4817="Food","Item_10_FOOD",C4817="Furniture","Item_10_FUR",C4817="Electric household essentials","Item_10_EHE",C4817="Computers and electric accessories","Item_10_CEA")</f>
        <v>Item_10_BEV</v>
      </c>
      <c r="E4817" s="11">
        <v>6.5</v>
      </c>
      <c r="F4817" s="11">
        <v>5</v>
      </c>
      <c r="G4817" s="11">
        <v>32.5</v>
      </c>
      <c r="H4817" s="14" t="s">
        <v>49</v>
      </c>
      <c r="I4817" s="14" t="s">
        <v>39</v>
      </c>
      <c r="J4817" s="15">
        <v>45594</v>
      </c>
      <c r="K4817" s="12" t="str">
        <f t="shared" si="343"/>
        <v>FALSE</v>
      </c>
    </row>
    <row r="4818" spans="1:11" x14ac:dyDescent="0.25">
      <c r="A4818" s="16" t="s">
        <v>5305</v>
      </c>
      <c r="B4818" s="16" t="s">
        <v>114</v>
      </c>
      <c r="C4818" s="16" t="s">
        <v>23</v>
      </c>
      <c r="D4818" s="14" t="str" cm="1">
        <f t="array" ref="D4818">_xlfn.IFS(C4818="Patisserie","Item_10_PAT",C4818="Milk Products","Item_10_MILK",C4818="Butchers","Item_10_BUT",C4818="Beverages","Item_10_BEV",C4818="Food","Item_10_FOOD",C4818="Furniture","Item_10_FUR",C4818="Electric household essentials","Item_10_EHE",C4818="Computers and electric accessories","Item_10_CEA")</f>
        <v>Item_10_BUT</v>
      </c>
      <c r="E4818" s="11">
        <v>41</v>
      </c>
      <c r="F4818" s="12">
        <v>1</v>
      </c>
      <c r="G4818" s="12">
        <v>41</v>
      </c>
      <c r="H4818" s="16" t="s">
        <v>15</v>
      </c>
      <c r="I4818" s="16" t="s">
        <v>39</v>
      </c>
      <c r="J4818" s="17">
        <v>45425</v>
      </c>
      <c r="K4818" s="12" t="b">
        <v>0</v>
      </c>
    </row>
    <row r="4819" spans="1:11" x14ac:dyDescent="0.25">
      <c r="A4819" s="14" t="s">
        <v>5306</v>
      </c>
      <c r="B4819" s="14" t="s">
        <v>78</v>
      </c>
      <c r="C4819" s="14" t="s">
        <v>67</v>
      </c>
      <c r="D4819" s="14" t="str" cm="1">
        <f t="array" ref="D4819">_xlfn.IFS(C4819="Patisserie","Item_10_PAT",C4819="Milk Products","Item_10_MILK",C4819="Butchers","Item_10_BUT",C4819="Beverages","Item_10_BEV",C4819="Food","Item_10_FOOD",C4819="Furniture","Item_10_FUR",C4819="Electric household essentials","Item_10_EHE",C4819="Computers and electric accessories","Item_10_CEA")</f>
        <v>Item_10_EHE</v>
      </c>
      <c r="E4819" s="11">
        <v>9.5</v>
      </c>
      <c r="F4819" s="11">
        <v>1</v>
      </c>
      <c r="G4819" s="11">
        <v>9.5</v>
      </c>
      <c r="H4819" s="14" t="s">
        <v>49</v>
      </c>
      <c r="I4819" s="14" t="s">
        <v>16</v>
      </c>
      <c r="J4819" s="15">
        <v>45396</v>
      </c>
      <c r="K4819" s="11" t="b">
        <v>1</v>
      </c>
    </row>
    <row r="4820" spans="1:11" x14ac:dyDescent="0.25">
      <c r="A4820" s="16" t="s">
        <v>5307</v>
      </c>
      <c r="B4820" s="16" t="s">
        <v>27</v>
      </c>
      <c r="C4820" s="16" t="s">
        <v>19</v>
      </c>
      <c r="D4820" s="14" t="str" cm="1">
        <f t="array" ref="D4820">_xlfn.IFS(C4820="Patisserie","Item_10_PAT",C4820="Milk Products","Item_10_MILK",C4820="Butchers","Item_10_BUT",C4820="Beverages","Item_10_BEV",C4820="Food","Item_10_FOOD",C4820="Furniture","Item_10_FUR",C4820="Electric household essentials","Item_10_EHE",C4820="Computers and electric accessories","Item_10_CEA")</f>
        <v>Item_10_MILK</v>
      </c>
      <c r="E4820" s="11">
        <v>15.5</v>
      </c>
      <c r="F4820" s="12">
        <v>7</v>
      </c>
      <c r="G4820" s="12">
        <v>108.5</v>
      </c>
      <c r="H4820" s="16" t="s">
        <v>15</v>
      </c>
      <c r="I4820" s="16" t="s">
        <v>39</v>
      </c>
      <c r="J4820" s="17">
        <v>45010</v>
      </c>
      <c r="K4820" s="12" t="str">
        <f>IF(H4820="Digital Wallet","TRUE","FALSE")</f>
        <v>TRUE</v>
      </c>
    </row>
    <row r="4821" spans="1:11" x14ac:dyDescent="0.25">
      <c r="A4821" s="14" t="s">
        <v>5308</v>
      </c>
      <c r="B4821" s="14" t="s">
        <v>56</v>
      </c>
      <c r="C4821" s="14" t="s">
        <v>13</v>
      </c>
      <c r="D4821" s="14" t="str" cm="1">
        <f t="array" ref="D4821">_xlfn.IFS(C4821="Patisserie","Item_10_PAT",C4821="Milk Products","Item_10_MILK",C4821="Butchers","Item_10_BUT",C4821="Beverages","Item_10_BEV",C4821="Food","Item_10_FOOD",C4821="Furniture","Item_10_FUR",C4821="Electric household essentials","Item_10_EHE",C4821="Computers and electric accessories","Item_10_CEA")</f>
        <v>Item_10_PAT</v>
      </c>
      <c r="E4821" s="11">
        <v>20</v>
      </c>
      <c r="F4821" s="11">
        <v>6</v>
      </c>
      <c r="G4821" s="11">
        <v>120</v>
      </c>
      <c r="H4821" s="14" t="s">
        <v>15</v>
      </c>
      <c r="I4821" s="14" t="s">
        <v>16</v>
      </c>
      <c r="J4821" s="15">
        <v>44867</v>
      </c>
      <c r="K4821" s="11" t="b">
        <v>1</v>
      </c>
    </row>
    <row r="4822" spans="1:11" x14ac:dyDescent="0.25">
      <c r="A4822" s="16" t="s">
        <v>5309</v>
      </c>
      <c r="B4822" s="16" t="s">
        <v>18</v>
      </c>
      <c r="C4822" s="16" t="s">
        <v>28</v>
      </c>
      <c r="D4822" s="14" t="str" cm="1">
        <f t="array" ref="D4822">_xlfn.IFS(C4822="Patisserie","Item_10_PAT",C4822="Milk Products","Item_10_MILK",C4822="Butchers","Item_10_BUT",C4822="Beverages","Item_10_BEV",C4822="Food","Item_10_FOOD",C4822="Furniture","Item_10_FUR",C4822="Electric household essentials","Item_10_EHE",C4822="Computers and electric accessories","Item_10_CEA")</f>
        <v>Item_10_BEV</v>
      </c>
      <c r="E4822" s="11">
        <v>29</v>
      </c>
      <c r="F4822" s="12">
        <v>2</v>
      </c>
      <c r="G4822" s="12">
        <v>58</v>
      </c>
      <c r="H4822" s="16" t="s">
        <v>49</v>
      </c>
      <c r="I4822" s="16" t="s">
        <v>16</v>
      </c>
      <c r="J4822" s="17">
        <v>44761</v>
      </c>
      <c r="K4822" s="12" t="b">
        <v>0</v>
      </c>
    </row>
    <row r="4823" spans="1:11" x14ac:dyDescent="0.25">
      <c r="A4823" s="14" t="s">
        <v>5310</v>
      </c>
      <c r="B4823" s="14" t="s">
        <v>81</v>
      </c>
      <c r="C4823" s="14" t="s">
        <v>13</v>
      </c>
      <c r="D4823" s="14" t="str" cm="1">
        <f t="array" ref="D4823">_xlfn.IFS(C4823="Patisserie","Item_10_PAT",C4823="Milk Products","Item_10_MILK",C4823="Butchers","Item_10_BUT",C4823="Beverages","Item_10_BEV",C4823="Food","Item_10_FOOD",C4823="Furniture","Item_10_FUR",C4823="Electric household essentials","Item_10_EHE",C4823="Computers and electric accessories","Item_10_CEA")</f>
        <v>Item_10_PAT</v>
      </c>
      <c r="E4823" s="11">
        <v>41</v>
      </c>
      <c r="F4823" s="11">
        <v>4</v>
      </c>
      <c r="G4823" s="11">
        <v>164</v>
      </c>
      <c r="H4823" s="14" t="s">
        <v>25</v>
      </c>
      <c r="I4823" s="14" t="s">
        <v>16</v>
      </c>
      <c r="J4823" s="15">
        <v>45136</v>
      </c>
      <c r="K4823" s="11" t="b">
        <v>0</v>
      </c>
    </row>
    <row r="4824" spans="1:11" x14ac:dyDescent="0.25">
      <c r="A4824" s="16" t="s">
        <v>5311</v>
      </c>
      <c r="B4824" s="16" t="s">
        <v>47</v>
      </c>
      <c r="C4824" s="16" t="s">
        <v>42</v>
      </c>
      <c r="D4824" s="14" t="str" cm="1">
        <f t="array" ref="D4824">_xlfn.IFS(C4824="Patisserie","Item_10_PAT",C4824="Milk Products","Item_10_MILK",C4824="Butchers","Item_10_BUT",C4824="Beverages","Item_10_BEV",C4824="Food","Item_10_FOOD",C4824="Furniture","Item_10_FUR",C4824="Electric household essentials","Item_10_EHE",C4824="Computers and electric accessories","Item_10_CEA")</f>
        <v>Item_10_FUR</v>
      </c>
      <c r="E4824" s="11">
        <v>35</v>
      </c>
      <c r="F4824" s="12">
        <v>5</v>
      </c>
      <c r="G4824" s="12">
        <v>175</v>
      </c>
      <c r="H4824" s="16" t="s">
        <v>25</v>
      </c>
      <c r="I4824" s="16" t="s">
        <v>39</v>
      </c>
      <c r="J4824" s="17">
        <v>45412</v>
      </c>
      <c r="K4824" s="12" t="b">
        <v>1</v>
      </c>
    </row>
    <row r="4825" spans="1:11" x14ac:dyDescent="0.25">
      <c r="A4825" s="14" t="s">
        <v>5312</v>
      </c>
      <c r="B4825" s="14" t="s">
        <v>81</v>
      </c>
      <c r="C4825" s="14" t="s">
        <v>13</v>
      </c>
      <c r="D4825" s="14" t="str" cm="1">
        <f t="array" ref="D4825">_xlfn.IFS(C4825="Patisserie","Item_10_PAT",C4825="Milk Products","Item_10_MILK",C4825="Butchers","Item_10_BUT",C4825="Beverages","Item_10_BEV",C4825="Food","Item_10_FOOD",C4825="Furniture","Item_10_FUR",C4825="Electric household essentials","Item_10_EHE",C4825="Computers and electric accessories","Item_10_CEA")</f>
        <v>Item_10_PAT</v>
      </c>
      <c r="E4825" s="11">
        <v>33.5</v>
      </c>
      <c r="F4825" s="11">
        <v>6</v>
      </c>
      <c r="G4825" s="11">
        <v>201</v>
      </c>
      <c r="H4825" s="14" t="s">
        <v>25</v>
      </c>
      <c r="I4825" s="14" t="s">
        <v>16</v>
      </c>
      <c r="J4825" s="15">
        <v>45391</v>
      </c>
      <c r="K4825" s="11" t="b">
        <v>0</v>
      </c>
    </row>
    <row r="4826" spans="1:11" x14ac:dyDescent="0.25">
      <c r="A4826" s="16" t="s">
        <v>5313</v>
      </c>
      <c r="B4826" s="16" t="s">
        <v>70</v>
      </c>
      <c r="C4826" s="16" t="s">
        <v>19</v>
      </c>
      <c r="D4826" s="14" t="str" cm="1">
        <f t="array" ref="D4826">_xlfn.IFS(C4826="Patisserie","Item_10_PAT",C4826="Milk Products","Item_10_MILK",C4826="Butchers","Item_10_BUT",C4826="Beverages","Item_10_BEV",C4826="Food","Item_10_FOOD",C4826="Furniture","Item_10_FUR",C4826="Electric household essentials","Item_10_EHE",C4826="Computers and electric accessories","Item_10_CEA")</f>
        <v>Item_10_MILK</v>
      </c>
      <c r="E4826" s="11">
        <v>5</v>
      </c>
      <c r="F4826" s="12">
        <v>1</v>
      </c>
      <c r="G4826" s="12">
        <v>5</v>
      </c>
      <c r="H4826" s="16" t="s">
        <v>25</v>
      </c>
      <c r="I4826" s="16" t="s">
        <v>16</v>
      </c>
      <c r="J4826" s="17">
        <v>44663</v>
      </c>
      <c r="K4826" s="12" t="str">
        <f>IF(H4826="Digital Wallet","TRUE","FALSE")</f>
        <v>FALSE</v>
      </c>
    </row>
    <row r="4827" spans="1:11" x14ac:dyDescent="0.25">
      <c r="A4827" s="14" t="s">
        <v>5314</v>
      </c>
      <c r="B4827" s="14" t="s">
        <v>41</v>
      </c>
      <c r="C4827" s="14" t="s">
        <v>28</v>
      </c>
      <c r="D4827" s="14" t="str" cm="1">
        <f t="array" ref="D4827">_xlfn.IFS(C4827="Patisserie","Item_10_PAT",C4827="Milk Products","Item_10_MILK",C4827="Butchers","Item_10_BUT",C4827="Beverages","Item_10_BEV",C4827="Food","Item_10_FOOD",C4827="Furniture","Item_10_FUR",C4827="Electric household essentials","Item_10_EHE",C4827="Computers and electric accessories","Item_10_CEA")</f>
        <v>Item_10_BEV</v>
      </c>
      <c r="E4827" s="11">
        <v>12.5</v>
      </c>
      <c r="F4827" s="11">
        <v>10</v>
      </c>
      <c r="G4827" s="11">
        <v>125</v>
      </c>
      <c r="H4827" s="14" t="s">
        <v>15</v>
      </c>
      <c r="I4827" s="14" t="s">
        <v>39</v>
      </c>
      <c r="J4827" s="15">
        <v>45442</v>
      </c>
      <c r="K4827" s="11" t="b">
        <v>0</v>
      </c>
    </row>
    <row r="4828" spans="1:11" x14ac:dyDescent="0.25">
      <c r="A4828" s="16" t="s">
        <v>5315</v>
      </c>
      <c r="B4828" s="16" t="s">
        <v>18</v>
      </c>
      <c r="C4828" s="16" t="s">
        <v>23</v>
      </c>
      <c r="D4828" s="14" t="str" cm="1">
        <f t="array" ref="D4828">_xlfn.IFS(C4828="Patisserie","Item_10_PAT",C4828="Milk Products","Item_10_MILK",C4828="Butchers","Item_10_BUT",C4828="Beverages","Item_10_BEV",C4828="Food","Item_10_FOOD",C4828="Furniture","Item_10_FUR",C4828="Electric household essentials","Item_10_EHE",C4828="Computers and electric accessories","Item_10_CEA")</f>
        <v>Item_10_BUT</v>
      </c>
      <c r="E4828" s="11">
        <v>27.5</v>
      </c>
      <c r="F4828" s="12">
        <v>5</v>
      </c>
      <c r="G4828" s="12">
        <v>137.5</v>
      </c>
      <c r="H4828" s="16" t="s">
        <v>25</v>
      </c>
      <c r="I4828" s="16" t="s">
        <v>39</v>
      </c>
      <c r="J4828" s="17">
        <v>44707</v>
      </c>
      <c r="K4828" s="12" t="b">
        <v>0</v>
      </c>
    </row>
    <row r="4829" spans="1:11" x14ac:dyDescent="0.25">
      <c r="A4829" s="14" t="s">
        <v>5318</v>
      </c>
      <c r="B4829" s="14" t="s">
        <v>22</v>
      </c>
      <c r="C4829" s="14" t="s">
        <v>67</v>
      </c>
      <c r="D4829" s="14" t="str" cm="1">
        <f t="array" ref="D4829">_xlfn.IFS(C4829="Patisserie","Item_10_PAT",C4829="Milk Products","Item_10_MILK",C4829="Butchers","Item_10_BUT",C4829="Beverages","Item_10_BEV",C4829="Food","Item_10_FOOD",C4829="Furniture","Item_10_FUR",C4829="Electric household essentials","Item_10_EHE",C4829="Computers and electric accessories","Item_10_CEA")</f>
        <v>Item_10_EHE</v>
      </c>
      <c r="E4829" s="11">
        <v>5</v>
      </c>
      <c r="F4829" s="11">
        <v>7</v>
      </c>
      <c r="G4829" s="11">
        <v>35</v>
      </c>
      <c r="H4829" s="14" t="s">
        <v>25</v>
      </c>
      <c r="I4829" s="14" t="s">
        <v>16</v>
      </c>
      <c r="J4829" s="15">
        <v>44639</v>
      </c>
      <c r="K4829" s="12" t="str">
        <f t="shared" ref="K4829:K4830" si="344">IF(H4829="Digital Wallet","TRUE","FALSE")</f>
        <v>FALSE</v>
      </c>
    </row>
    <row r="4830" spans="1:11" x14ac:dyDescent="0.25">
      <c r="A4830" s="16" t="s">
        <v>5319</v>
      </c>
      <c r="B4830" s="16" t="s">
        <v>124</v>
      </c>
      <c r="C4830" s="16" t="s">
        <v>32</v>
      </c>
      <c r="D4830" s="14" t="str" cm="1">
        <f t="array" ref="D4830">_xlfn.IFS(C4830="Patisserie","Item_10_PAT",C4830="Milk Products","Item_10_MILK",C4830="Butchers","Item_10_BUT",C4830="Beverages","Item_10_BEV",C4830="Food","Item_10_FOOD",C4830="Furniture","Item_10_FUR",C4830="Electric household essentials","Item_10_EHE",C4830="Computers and electric accessories","Item_10_CEA")</f>
        <v>Item_10_FOOD</v>
      </c>
      <c r="E4830" s="11">
        <v>30.5</v>
      </c>
      <c r="F4830" s="12">
        <v>7</v>
      </c>
      <c r="G4830" s="12">
        <v>213.5</v>
      </c>
      <c r="H4830" s="16" t="s">
        <v>25</v>
      </c>
      <c r="I4830" s="16" t="s">
        <v>16</v>
      </c>
      <c r="J4830" s="17">
        <v>45503</v>
      </c>
      <c r="K4830" s="12" t="str">
        <f t="shared" si="344"/>
        <v>FALSE</v>
      </c>
    </row>
    <row r="4831" spans="1:11" x14ac:dyDescent="0.25">
      <c r="A4831" s="14" t="s">
        <v>5320</v>
      </c>
      <c r="B4831" s="14" t="s">
        <v>109</v>
      </c>
      <c r="C4831" s="14" t="s">
        <v>131</v>
      </c>
      <c r="D4831" s="14" t="str" cm="1">
        <f t="array" ref="D4831">_xlfn.IFS(C4831="Patisserie","Item_10_PAT",C4831="Milk Products","Item_10_MILK",C4831="Butchers","Item_10_BUT",C4831="Beverages","Item_10_BEV",C4831="Food","Item_10_FOOD",C4831="Furniture","Item_10_FUR",C4831="Electric household essentials","Item_10_EHE",C4831="Computers and electric accessories","Item_10_CEA")</f>
        <v>Item_10_CEA</v>
      </c>
      <c r="E4831" s="11">
        <v>21.5</v>
      </c>
      <c r="F4831" s="11">
        <v>9</v>
      </c>
      <c r="G4831" s="11">
        <v>193.5</v>
      </c>
      <c r="H4831" s="14" t="s">
        <v>25</v>
      </c>
      <c r="I4831" s="14" t="s">
        <v>16</v>
      </c>
      <c r="J4831" s="15">
        <v>45537</v>
      </c>
      <c r="K4831" s="11" t="b">
        <v>0</v>
      </c>
    </row>
    <row r="4832" spans="1:11" x14ac:dyDescent="0.25">
      <c r="A4832" s="16" t="s">
        <v>5321</v>
      </c>
      <c r="B4832" s="16" t="s">
        <v>22</v>
      </c>
      <c r="C4832" s="16" t="s">
        <v>13</v>
      </c>
      <c r="D4832" s="14" t="str" cm="1">
        <f t="array" ref="D4832">_xlfn.IFS(C4832="Patisserie","Item_10_PAT",C4832="Milk Products","Item_10_MILK",C4832="Butchers","Item_10_BUT",C4832="Beverages","Item_10_BEV",C4832="Food","Item_10_FOOD",C4832="Furniture","Item_10_FUR",C4832="Electric household essentials","Item_10_EHE",C4832="Computers and electric accessories","Item_10_CEA")</f>
        <v>Item_10_PAT</v>
      </c>
      <c r="E4832" s="11">
        <v>15.5</v>
      </c>
      <c r="F4832" s="12">
        <v>6</v>
      </c>
      <c r="G4832" s="12">
        <v>93</v>
      </c>
      <c r="H4832" s="16" t="s">
        <v>15</v>
      </c>
      <c r="I4832" s="16" t="s">
        <v>39</v>
      </c>
      <c r="J4832" s="17">
        <v>45355</v>
      </c>
      <c r="K4832" s="12" t="b">
        <v>0</v>
      </c>
    </row>
    <row r="4833" spans="1:11" x14ac:dyDescent="0.25">
      <c r="A4833" s="14" t="s">
        <v>5322</v>
      </c>
      <c r="B4833" s="14" t="s">
        <v>31</v>
      </c>
      <c r="C4833" s="14" t="s">
        <v>42</v>
      </c>
      <c r="D4833" s="14" t="str" cm="1">
        <f t="array" ref="D4833">_xlfn.IFS(C4833="Patisserie","Item_10_PAT",C4833="Milk Products","Item_10_MILK",C4833="Butchers","Item_10_BUT",C4833="Beverages","Item_10_BEV",C4833="Food","Item_10_FOOD",C4833="Furniture","Item_10_FUR",C4833="Electric household essentials","Item_10_EHE",C4833="Computers and electric accessories","Item_10_CEA")</f>
        <v>Item_10_FUR</v>
      </c>
      <c r="E4833" s="11">
        <v>41</v>
      </c>
      <c r="F4833" s="11">
        <v>7</v>
      </c>
      <c r="G4833" s="11">
        <v>287</v>
      </c>
      <c r="H4833" s="14" t="s">
        <v>25</v>
      </c>
      <c r="I4833" s="14" t="s">
        <v>39</v>
      </c>
      <c r="J4833" s="15">
        <v>44972</v>
      </c>
      <c r="K4833" s="12" t="str">
        <f>IF(H4833="Digital Wallet","TRUE","FALSE")</f>
        <v>FALSE</v>
      </c>
    </row>
    <row r="4834" spans="1:11" x14ac:dyDescent="0.25">
      <c r="A4834" s="16" t="s">
        <v>5323</v>
      </c>
      <c r="B4834" s="16" t="s">
        <v>56</v>
      </c>
      <c r="C4834" s="16" t="s">
        <v>32</v>
      </c>
      <c r="D4834" s="14" t="str" cm="1">
        <f t="array" ref="D4834">_xlfn.IFS(C4834="Patisserie","Item_10_PAT",C4834="Milk Products","Item_10_MILK",C4834="Butchers","Item_10_BUT",C4834="Beverages","Item_10_BEV",C4834="Food","Item_10_FOOD",C4834="Furniture","Item_10_FUR",C4834="Electric household essentials","Item_10_EHE",C4834="Computers and electric accessories","Item_10_CEA")</f>
        <v>Item_10_FOOD</v>
      </c>
      <c r="E4834" s="11">
        <v>11</v>
      </c>
      <c r="F4834" s="12">
        <v>1</v>
      </c>
      <c r="G4834" s="12">
        <v>11</v>
      </c>
      <c r="H4834" s="16" t="s">
        <v>49</v>
      </c>
      <c r="I4834" s="16" t="s">
        <v>39</v>
      </c>
      <c r="J4834" s="17">
        <v>45443</v>
      </c>
      <c r="K4834" s="12" t="b">
        <v>0</v>
      </c>
    </row>
    <row r="4835" spans="1:11" x14ac:dyDescent="0.25">
      <c r="A4835" s="14" t="s">
        <v>5324</v>
      </c>
      <c r="B4835" s="14" t="s">
        <v>85</v>
      </c>
      <c r="C4835" s="14" t="s">
        <v>28</v>
      </c>
      <c r="D4835" s="14" t="str" cm="1">
        <f t="array" ref="D4835">_xlfn.IFS(C4835="Patisserie","Item_10_PAT",C4835="Milk Products","Item_10_MILK",C4835="Butchers","Item_10_BUT",C4835="Beverages","Item_10_BEV",C4835="Food","Item_10_FOOD",C4835="Furniture","Item_10_FUR",C4835="Electric household essentials","Item_10_EHE",C4835="Computers and electric accessories","Item_10_CEA")</f>
        <v>Item_10_BEV</v>
      </c>
      <c r="E4835" s="11">
        <v>21.5</v>
      </c>
      <c r="F4835" s="11">
        <v>1</v>
      </c>
      <c r="G4835" s="11">
        <v>21.5</v>
      </c>
      <c r="H4835" s="14" t="s">
        <v>15</v>
      </c>
      <c r="I4835" s="14" t="s">
        <v>16</v>
      </c>
      <c r="J4835" s="15">
        <v>45364</v>
      </c>
      <c r="K4835" s="12" t="str">
        <f>IF(H4835="Digital Wallet","TRUE","FALSE")</f>
        <v>TRUE</v>
      </c>
    </row>
    <row r="4836" spans="1:11" x14ac:dyDescent="0.25">
      <c r="A4836" s="14" t="s">
        <v>5326</v>
      </c>
      <c r="B4836" s="14" t="s">
        <v>31</v>
      </c>
      <c r="C4836" s="14" t="s">
        <v>67</v>
      </c>
      <c r="D4836" s="14" t="str" cm="1">
        <f t="array" ref="D4836">_xlfn.IFS(C4836="Patisserie","Item_10_PAT",C4836="Milk Products","Item_10_MILK",C4836="Butchers","Item_10_BUT",C4836="Beverages","Item_10_BEV",C4836="Food","Item_10_FOOD",C4836="Furniture","Item_10_FUR",C4836="Electric household essentials","Item_10_EHE",C4836="Computers and electric accessories","Item_10_CEA")</f>
        <v>Item_10_EHE</v>
      </c>
      <c r="E4836" s="11">
        <v>33.5</v>
      </c>
      <c r="F4836" s="11">
        <v>1</v>
      </c>
      <c r="G4836" s="11">
        <v>33.5</v>
      </c>
      <c r="H4836" s="14" t="s">
        <v>49</v>
      </c>
      <c r="I4836" s="14" t="s">
        <v>39</v>
      </c>
      <c r="J4836" s="15">
        <v>45423</v>
      </c>
      <c r="K4836" s="11" t="b">
        <v>1</v>
      </c>
    </row>
    <row r="4837" spans="1:11" x14ac:dyDescent="0.25">
      <c r="A4837" s="16" t="s">
        <v>5327</v>
      </c>
      <c r="B4837" s="16" t="s">
        <v>27</v>
      </c>
      <c r="C4837" s="16" t="s">
        <v>32</v>
      </c>
      <c r="D4837" s="14" t="str" cm="1">
        <f t="array" ref="D4837">_xlfn.IFS(C4837="Patisserie","Item_10_PAT",C4837="Milk Products","Item_10_MILK",C4837="Butchers","Item_10_BUT",C4837="Beverages","Item_10_BEV",C4837="Food","Item_10_FOOD",C4837="Furniture","Item_10_FUR",C4837="Electric household essentials","Item_10_EHE",C4837="Computers and electric accessories","Item_10_CEA")</f>
        <v>Item_10_FOOD</v>
      </c>
      <c r="E4837" s="11">
        <v>32</v>
      </c>
      <c r="F4837" s="12">
        <v>6</v>
      </c>
      <c r="G4837" s="12">
        <v>192</v>
      </c>
      <c r="H4837" s="16" t="s">
        <v>49</v>
      </c>
      <c r="I4837" s="16" t="s">
        <v>16</v>
      </c>
      <c r="J4837" s="17">
        <v>45315</v>
      </c>
      <c r="K4837" s="12" t="str">
        <f t="shared" ref="K4837:K4838" si="345">IF(H4837="Digital Wallet","TRUE","FALSE")</f>
        <v>FALSE</v>
      </c>
    </row>
    <row r="4838" spans="1:11" x14ac:dyDescent="0.25">
      <c r="A4838" s="14" t="s">
        <v>5328</v>
      </c>
      <c r="B4838" s="14" t="s">
        <v>114</v>
      </c>
      <c r="C4838" s="14" t="s">
        <v>131</v>
      </c>
      <c r="D4838" s="14" t="str" cm="1">
        <f t="array" ref="D4838">_xlfn.IFS(C4838="Patisserie","Item_10_PAT",C4838="Milk Products","Item_10_MILK",C4838="Butchers","Item_10_BUT",C4838="Beverages","Item_10_BEV",C4838="Food","Item_10_FOOD",C4838="Furniture","Item_10_FUR",C4838="Electric household essentials","Item_10_EHE",C4838="Computers and electric accessories","Item_10_CEA")</f>
        <v>Item_10_CEA</v>
      </c>
      <c r="E4838" s="11">
        <v>35</v>
      </c>
      <c r="F4838" s="11">
        <v>3</v>
      </c>
      <c r="G4838" s="11">
        <v>105</v>
      </c>
      <c r="H4838" s="14" t="s">
        <v>49</v>
      </c>
      <c r="I4838" s="14" t="s">
        <v>16</v>
      </c>
      <c r="J4838" s="15">
        <v>45271</v>
      </c>
      <c r="K4838" s="12" t="str">
        <f t="shared" si="345"/>
        <v>FALSE</v>
      </c>
    </row>
    <row r="4839" spans="1:11" x14ac:dyDescent="0.25">
      <c r="A4839" s="16" t="s">
        <v>5329</v>
      </c>
      <c r="B4839" s="16" t="s">
        <v>37</v>
      </c>
      <c r="C4839" s="16" t="s">
        <v>23</v>
      </c>
      <c r="D4839" s="14" t="str" cm="1">
        <f t="array" ref="D4839">_xlfn.IFS(C4839="Patisserie","Item_10_PAT",C4839="Milk Products","Item_10_MILK",C4839="Butchers","Item_10_BUT",C4839="Beverages","Item_10_BEV",C4839="Food","Item_10_FOOD",C4839="Furniture","Item_10_FUR",C4839="Electric household essentials","Item_10_EHE",C4839="Computers and electric accessories","Item_10_CEA")</f>
        <v>Item_10_BUT</v>
      </c>
      <c r="E4839" s="11">
        <v>26</v>
      </c>
      <c r="F4839" s="12">
        <v>1</v>
      </c>
      <c r="G4839" s="12">
        <v>26</v>
      </c>
      <c r="H4839" s="16" t="s">
        <v>25</v>
      </c>
      <c r="I4839" s="16" t="s">
        <v>16</v>
      </c>
      <c r="J4839" s="17">
        <v>45331</v>
      </c>
      <c r="K4839" s="12" t="b">
        <v>0</v>
      </c>
    </row>
    <row r="4840" spans="1:11" x14ac:dyDescent="0.25">
      <c r="A4840" s="14" t="s">
        <v>5330</v>
      </c>
      <c r="B4840" s="14" t="s">
        <v>85</v>
      </c>
      <c r="C4840" s="14" t="s">
        <v>23</v>
      </c>
      <c r="D4840" s="14" t="str" cm="1">
        <f t="array" ref="D4840">_xlfn.IFS(C4840="Patisserie","Item_10_PAT",C4840="Milk Products","Item_10_MILK",C4840="Butchers","Item_10_BUT",C4840="Beverages","Item_10_BEV",C4840="Food","Item_10_FOOD",C4840="Furniture","Item_10_FUR",C4840="Electric household essentials","Item_10_EHE",C4840="Computers and electric accessories","Item_10_CEA")</f>
        <v>Item_10_BUT</v>
      </c>
      <c r="E4840" s="11">
        <f>G4840/F4840</f>
        <v>33.5</v>
      </c>
      <c r="F4840" s="11">
        <v>3</v>
      </c>
      <c r="G4840" s="11">
        <v>100.5</v>
      </c>
      <c r="H4840" s="14" t="s">
        <v>15</v>
      </c>
      <c r="I4840" s="14" t="s">
        <v>39</v>
      </c>
      <c r="J4840" s="15">
        <v>44660</v>
      </c>
      <c r="K4840" s="11" t="b">
        <v>0</v>
      </c>
    </row>
    <row r="4841" spans="1:11" x14ac:dyDescent="0.25">
      <c r="A4841" s="16" t="s">
        <v>5331</v>
      </c>
      <c r="B4841" s="16" t="s">
        <v>12</v>
      </c>
      <c r="C4841" s="16" t="s">
        <v>42</v>
      </c>
      <c r="D4841" s="14" t="str" cm="1">
        <f t="array" ref="D4841">_xlfn.IFS(C4841="Patisserie","Item_10_PAT",C4841="Milk Products","Item_10_MILK",C4841="Butchers","Item_10_BUT",C4841="Beverages","Item_10_BEV",C4841="Food","Item_10_FOOD",C4841="Furniture","Item_10_FUR",C4841="Electric household essentials","Item_10_EHE",C4841="Computers and electric accessories","Item_10_CEA")</f>
        <v>Item_10_FUR</v>
      </c>
      <c r="E4841" s="11">
        <v>24.5</v>
      </c>
      <c r="F4841" s="12">
        <v>10</v>
      </c>
      <c r="G4841" s="12">
        <v>245</v>
      </c>
      <c r="H4841" s="16" t="s">
        <v>49</v>
      </c>
      <c r="I4841" s="16" t="s">
        <v>39</v>
      </c>
      <c r="J4841" s="17">
        <v>44610</v>
      </c>
      <c r="K4841" s="12" t="b">
        <v>0</v>
      </c>
    </row>
    <row r="4842" spans="1:11" x14ac:dyDescent="0.25">
      <c r="A4842" s="14" t="s">
        <v>5332</v>
      </c>
      <c r="B4842" s="14" t="s">
        <v>101</v>
      </c>
      <c r="C4842" s="14" t="s">
        <v>28</v>
      </c>
      <c r="D4842" s="14" t="str" cm="1">
        <f t="array" ref="D4842">_xlfn.IFS(C4842="Patisserie","Item_10_PAT",C4842="Milk Products","Item_10_MILK",C4842="Butchers","Item_10_BUT",C4842="Beverages","Item_10_BEV",C4842="Food","Item_10_FOOD",C4842="Furniture","Item_10_FUR",C4842="Electric household essentials","Item_10_EHE",C4842="Computers and electric accessories","Item_10_CEA")</f>
        <v>Item_10_BEV</v>
      </c>
      <c r="E4842" s="11">
        <v>39.5</v>
      </c>
      <c r="F4842" s="11">
        <v>9</v>
      </c>
      <c r="G4842" s="11">
        <v>355.5</v>
      </c>
      <c r="H4842" s="14" t="s">
        <v>25</v>
      </c>
      <c r="I4842" s="14" t="s">
        <v>39</v>
      </c>
      <c r="J4842" s="15">
        <v>44746</v>
      </c>
      <c r="K4842" s="11" t="b">
        <v>1</v>
      </c>
    </row>
    <row r="4843" spans="1:11" x14ac:dyDescent="0.25">
      <c r="A4843" s="16" t="s">
        <v>5333</v>
      </c>
      <c r="B4843" s="16" t="s">
        <v>31</v>
      </c>
      <c r="C4843" s="16" t="s">
        <v>28</v>
      </c>
      <c r="D4843" s="14" t="str" cm="1">
        <f t="array" ref="D4843">_xlfn.IFS(C4843="Patisserie","Item_10_PAT",C4843="Milk Products","Item_10_MILK",C4843="Butchers","Item_10_BUT",C4843="Beverages","Item_10_BEV",C4843="Food","Item_10_FOOD",C4843="Furniture","Item_10_FUR",C4843="Electric household essentials","Item_10_EHE",C4843="Computers and electric accessories","Item_10_CEA")</f>
        <v>Item_10_BEV</v>
      </c>
      <c r="E4843" s="11">
        <v>8</v>
      </c>
      <c r="F4843" s="12">
        <v>8</v>
      </c>
      <c r="G4843" s="12">
        <v>64</v>
      </c>
      <c r="H4843" s="16" t="s">
        <v>25</v>
      </c>
      <c r="I4843" s="16" t="s">
        <v>16</v>
      </c>
      <c r="J4843" s="17">
        <v>44601</v>
      </c>
      <c r="K4843" s="12" t="str">
        <f>IF(H4843="Digital Wallet","TRUE","FALSE")</f>
        <v>FALSE</v>
      </c>
    </row>
    <row r="4844" spans="1:11" x14ac:dyDescent="0.25">
      <c r="A4844" s="14" t="s">
        <v>5334</v>
      </c>
      <c r="B4844" s="14" t="s">
        <v>114</v>
      </c>
      <c r="C4844" s="14" t="s">
        <v>23</v>
      </c>
      <c r="D4844" s="14" t="str" cm="1">
        <f t="array" ref="D4844">_xlfn.IFS(C4844="Patisserie","Item_10_PAT",C4844="Milk Products","Item_10_MILK",C4844="Butchers","Item_10_BUT",C4844="Beverages","Item_10_BEV",C4844="Food","Item_10_FOOD",C4844="Furniture","Item_10_FUR",C4844="Electric household essentials","Item_10_EHE",C4844="Computers and electric accessories","Item_10_CEA")</f>
        <v>Item_10_BUT</v>
      </c>
      <c r="E4844" s="11">
        <v>27.5</v>
      </c>
      <c r="F4844" s="11">
        <v>5</v>
      </c>
      <c r="G4844" s="11">
        <v>137.5</v>
      </c>
      <c r="H4844" s="14" t="s">
        <v>15</v>
      </c>
      <c r="I4844" s="14" t="s">
        <v>16</v>
      </c>
      <c r="J4844" s="15">
        <v>45414</v>
      </c>
      <c r="K4844" s="11" t="b">
        <v>1</v>
      </c>
    </row>
    <row r="4845" spans="1:11" x14ac:dyDescent="0.25">
      <c r="A4845" s="14" t="s">
        <v>5336</v>
      </c>
      <c r="B4845" s="14" t="s">
        <v>169</v>
      </c>
      <c r="C4845" s="14" t="s">
        <v>19</v>
      </c>
      <c r="D4845" s="14" t="str" cm="1">
        <f t="array" ref="D4845">_xlfn.IFS(C4845="Patisserie","Item_10_PAT",C4845="Milk Products","Item_10_MILK",C4845="Butchers","Item_10_BUT",C4845="Beverages","Item_10_BEV",C4845="Food","Item_10_FOOD",C4845="Furniture","Item_10_FUR",C4845="Electric household essentials","Item_10_EHE",C4845="Computers and electric accessories","Item_10_CEA")</f>
        <v>Item_10_MILK</v>
      </c>
      <c r="E4845" s="11">
        <v>32</v>
      </c>
      <c r="F4845" s="11">
        <v>9</v>
      </c>
      <c r="G4845" s="11">
        <v>288</v>
      </c>
      <c r="H4845" s="14" t="s">
        <v>25</v>
      </c>
      <c r="I4845" s="14" t="s">
        <v>16</v>
      </c>
      <c r="J4845" s="15">
        <v>45368</v>
      </c>
      <c r="K4845" s="12" t="str">
        <f>IF(H4845="Digital Wallet","TRUE","FALSE")</f>
        <v>FALSE</v>
      </c>
    </row>
    <row r="4846" spans="1:11" x14ac:dyDescent="0.25">
      <c r="A4846" s="16" t="s">
        <v>5337</v>
      </c>
      <c r="B4846" s="16" t="s">
        <v>124</v>
      </c>
      <c r="C4846" s="16" t="s">
        <v>13</v>
      </c>
      <c r="D4846" s="14" t="str" cm="1">
        <f t="array" ref="D4846">_xlfn.IFS(C4846="Patisserie","Item_10_PAT",C4846="Milk Products","Item_10_MILK",C4846="Butchers","Item_10_BUT",C4846="Beverages","Item_10_BEV",C4846="Food","Item_10_FOOD",C4846="Furniture","Item_10_FUR",C4846="Electric household essentials","Item_10_EHE",C4846="Computers and electric accessories","Item_10_CEA")</f>
        <v>Item_10_PAT</v>
      </c>
      <c r="E4846" s="11">
        <v>14</v>
      </c>
      <c r="F4846" s="12">
        <v>4</v>
      </c>
      <c r="G4846" s="12">
        <v>56</v>
      </c>
      <c r="H4846" s="16" t="s">
        <v>49</v>
      </c>
      <c r="I4846" s="16" t="s">
        <v>39</v>
      </c>
      <c r="J4846" s="17">
        <v>44758</v>
      </c>
      <c r="K4846" s="12" t="b">
        <v>1</v>
      </c>
    </row>
    <row r="4847" spans="1:11" x14ac:dyDescent="0.25">
      <c r="A4847" s="14" t="s">
        <v>5338</v>
      </c>
      <c r="B4847" s="14" t="s">
        <v>31</v>
      </c>
      <c r="C4847" s="14" t="s">
        <v>67</v>
      </c>
      <c r="D4847" s="14" t="str" cm="1">
        <f t="array" ref="D4847">_xlfn.IFS(C4847="Patisserie","Item_10_PAT",C4847="Milk Products","Item_10_MILK",C4847="Butchers","Item_10_BUT",C4847="Beverages","Item_10_BEV",C4847="Food","Item_10_FOOD",C4847="Furniture","Item_10_FUR",C4847="Electric household essentials","Item_10_EHE",C4847="Computers and electric accessories","Item_10_CEA")</f>
        <v>Item_10_EHE</v>
      </c>
      <c r="E4847" s="11">
        <v>32</v>
      </c>
      <c r="F4847" s="11">
        <v>5</v>
      </c>
      <c r="G4847" s="11">
        <v>160</v>
      </c>
      <c r="H4847" s="14" t="s">
        <v>15</v>
      </c>
      <c r="I4847" s="14" t="s">
        <v>16</v>
      </c>
      <c r="J4847" s="15">
        <v>44575</v>
      </c>
      <c r="K4847" s="11" t="b">
        <v>1</v>
      </c>
    </row>
    <row r="4848" spans="1:11" x14ac:dyDescent="0.25">
      <c r="A4848" s="16" t="s">
        <v>5339</v>
      </c>
      <c r="B4848" s="16" t="s">
        <v>75</v>
      </c>
      <c r="C4848" s="16" t="s">
        <v>42</v>
      </c>
      <c r="D4848" s="14" t="str" cm="1">
        <f t="array" ref="D4848">_xlfn.IFS(C4848="Patisserie","Item_10_PAT",C4848="Milk Products","Item_10_MILK",C4848="Butchers","Item_10_BUT",C4848="Beverages","Item_10_BEV",C4848="Food","Item_10_FOOD",C4848="Furniture","Item_10_FUR",C4848="Electric household essentials","Item_10_EHE",C4848="Computers and electric accessories","Item_10_CEA")</f>
        <v>Item_10_FUR</v>
      </c>
      <c r="E4848" s="11">
        <v>12.5</v>
      </c>
      <c r="F4848" s="12">
        <v>6</v>
      </c>
      <c r="G4848" s="12">
        <v>75</v>
      </c>
      <c r="H4848" s="16" t="s">
        <v>49</v>
      </c>
      <c r="I4848" s="16" t="s">
        <v>39</v>
      </c>
      <c r="J4848" s="17">
        <v>44980</v>
      </c>
      <c r="K4848" s="12" t="str">
        <f t="shared" ref="K4848:K4849" si="346">IF(H4848="Digital Wallet","TRUE","FALSE")</f>
        <v>FALSE</v>
      </c>
    </row>
    <row r="4849" spans="1:11" x14ac:dyDescent="0.25">
      <c r="A4849" s="14" t="s">
        <v>5340</v>
      </c>
      <c r="B4849" s="14" t="s">
        <v>169</v>
      </c>
      <c r="C4849" s="14" t="s">
        <v>13</v>
      </c>
      <c r="D4849" s="14" t="str" cm="1">
        <f t="array" ref="D4849">_xlfn.IFS(C4849="Patisserie","Item_10_PAT",C4849="Milk Products","Item_10_MILK",C4849="Butchers","Item_10_BUT",C4849="Beverages","Item_10_BEV",C4849="Food","Item_10_FOOD",C4849="Furniture","Item_10_FUR",C4849="Electric household essentials","Item_10_EHE",C4849="Computers and electric accessories","Item_10_CEA")</f>
        <v>Item_10_PAT</v>
      </c>
      <c r="E4849" s="11">
        <v>32</v>
      </c>
      <c r="F4849" s="11">
        <v>8</v>
      </c>
      <c r="G4849" s="11">
        <v>256</v>
      </c>
      <c r="H4849" s="14" t="s">
        <v>15</v>
      </c>
      <c r="I4849" s="14" t="s">
        <v>16</v>
      </c>
      <c r="J4849" s="15">
        <v>45384</v>
      </c>
      <c r="K4849" s="12" t="str">
        <f t="shared" si="346"/>
        <v>TRUE</v>
      </c>
    </row>
    <row r="4850" spans="1:11" x14ac:dyDescent="0.25">
      <c r="A4850" s="16" t="s">
        <v>5341</v>
      </c>
      <c r="B4850" s="16" t="s">
        <v>41</v>
      </c>
      <c r="C4850" s="16" t="s">
        <v>19</v>
      </c>
      <c r="D4850" s="14" t="str" cm="1">
        <f t="array" ref="D4850">_xlfn.IFS(C4850="Patisserie","Item_10_PAT",C4850="Milk Products","Item_10_MILK",C4850="Butchers","Item_10_BUT",C4850="Beverages","Item_10_BEV",C4850="Food","Item_10_FOOD",C4850="Furniture","Item_10_FUR",C4850="Electric household essentials","Item_10_EHE",C4850="Computers and electric accessories","Item_10_CEA")</f>
        <v>Item_10_MILK</v>
      </c>
      <c r="E4850" s="11">
        <v>6.5</v>
      </c>
      <c r="F4850" s="12">
        <v>4</v>
      </c>
      <c r="G4850" s="12">
        <v>26</v>
      </c>
      <c r="H4850" s="16" t="s">
        <v>25</v>
      </c>
      <c r="I4850" s="16" t="s">
        <v>16</v>
      </c>
      <c r="J4850" s="17">
        <v>45570</v>
      </c>
      <c r="K4850" s="12" t="b">
        <v>1</v>
      </c>
    </row>
    <row r="4851" spans="1:11" x14ac:dyDescent="0.25">
      <c r="A4851" s="14" t="s">
        <v>5342</v>
      </c>
      <c r="B4851" s="14" t="s">
        <v>70</v>
      </c>
      <c r="C4851" s="14" t="s">
        <v>131</v>
      </c>
      <c r="D4851" s="14" t="str" cm="1">
        <f t="array" ref="D4851">_xlfn.IFS(C4851="Patisserie","Item_10_PAT",C4851="Milk Products","Item_10_MILK",C4851="Butchers","Item_10_BUT",C4851="Beverages","Item_10_BEV",C4851="Food","Item_10_FOOD",C4851="Furniture","Item_10_FUR",C4851="Electric household essentials","Item_10_EHE",C4851="Computers and electric accessories","Item_10_CEA")</f>
        <v>Item_10_CEA</v>
      </c>
      <c r="E4851" s="11">
        <v>32</v>
      </c>
      <c r="F4851" s="11">
        <v>3</v>
      </c>
      <c r="G4851" s="11">
        <v>96</v>
      </c>
      <c r="H4851" s="14" t="s">
        <v>49</v>
      </c>
      <c r="I4851" s="14" t="s">
        <v>16</v>
      </c>
      <c r="J4851" s="15">
        <v>44816</v>
      </c>
      <c r="K4851" s="11" t="b">
        <v>0</v>
      </c>
    </row>
    <row r="4852" spans="1:11" x14ac:dyDescent="0.25">
      <c r="A4852" s="16" t="s">
        <v>5343</v>
      </c>
      <c r="B4852" s="16" t="s">
        <v>12</v>
      </c>
      <c r="C4852" s="16" t="s">
        <v>131</v>
      </c>
      <c r="D4852" s="14" t="str" cm="1">
        <f t="array" ref="D4852">_xlfn.IFS(C4852="Patisserie","Item_10_PAT",C4852="Milk Products","Item_10_MILK",C4852="Butchers","Item_10_BUT",C4852="Beverages","Item_10_BEV",C4852="Food","Item_10_FOOD",C4852="Furniture","Item_10_FUR",C4852="Electric household essentials","Item_10_EHE",C4852="Computers and electric accessories","Item_10_CEA")</f>
        <v>Item_10_CEA</v>
      </c>
      <c r="E4852" s="11">
        <v>21.5</v>
      </c>
      <c r="F4852" s="12">
        <v>5</v>
      </c>
      <c r="G4852" s="12">
        <v>107.5</v>
      </c>
      <c r="H4852" s="16" t="s">
        <v>49</v>
      </c>
      <c r="I4852" s="16" t="s">
        <v>39</v>
      </c>
      <c r="J4852" s="17">
        <v>45293</v>
      </c>
      <c r="K4852" s="12" t="b">
        <v>1</v>
      </c>
    </row>
    <row r="4853" spans="1:11" x14ac:dyDescent="0.25">
      <c r="A4853" s="14" t="s">
        <v>5344</v>
      </c>
      <c r="B4853" s="14" t="s">
        <v>31</v>
      </c>
      <c r="C4853" s="14" t="s">
        <v>28</v>
      </c>
      <c r="D4853" s="14" t="str" cm="1">
        <f t="array" ref="D4853">_xlfn.IFS(C4853="Patisserie","Item_10_PAT",C4853="Milk Products","Item_10_MILK",C4853="Butchers","Item_10_BUT",C4853="Beverages","Item_10_BEV",C4853="Food","Item_10_FOOD",C4853="Furniture","Item_10_FUR",C4853="Electric household essentials","Item_10_EHE",C4853="Computers and electric accessories","Item_10_CEA")</f>
        <v>Item_10_BEV</v>
      </c>
      <c r="E4853" s="11">
        <v>33.5</v>
      </c>
      <c r="F4853" s="11">
        <v>9</v>
      </c>
      <c r="G4853" s="11">
        <v>301.5</v>
      </c>
      <c r="H4853" s="14" t="s">
        <v>25</v>
      </c>
      <c r="I4853" s="14" t="s">
        <v>16</v>
      </c>
      <c r="J4853" s="15">
        <v>45373</v>
      </c>
      <c r="K4853" s="11" t="b">
        <v>1</v>
      </c>
    </row>
    <row r="4854" spans="1:11" x14ac:dyDescent="0.25">
      <c r="A4854" s="16" t="s">
        <v>5345</v>
      </c>
      <c r="B4854" s="16" t="s">
        <v>18</v>
      </c>
      <c r="C4854" s="16" t="s">
        <v>23</v>
      </c>
      <c r="D4854" s="14" t="str" cm="1">
        <f t="array" ref="D4854">_xlfn.IFS(C4854="Patisserie","Item_10_PAT",C4854="Milk Products","Item_10_MILK",C4854="Butchers","Item_10_BUT",C4854="Beverages","Item_10_BEV",C4854="Food","Item_10_FOOD",C4854="Furniture","Item_10_FUR",C4854="Electric household essentials","Item_10_EHE",C4854="Computers and electric accessories","Item_10_CEA")</f>
        <v>Item_10_BUT</v>
      </c>
      <c r="E4854" s="11">
        <v>39.5</v>
      </c>
      <c r="F4854" s="12">
        <v>9</v>
      </c>
      <c r="G4854" s="12">
        <v>355.5</v>
      </c>
      <c r="H4854" s="16" t="s">
        <v>49</v>
      </c>
      <c r="I4854" s="16" t="s">
        <v>16</v>
      </c>
      <c r="J4854" s="17">
        <v>45457</v>
      </c>
      <c r="K4854" s="12" t="b">
        <v>1</v>
      </c>
    </row>
    <row r="4855" spans="1:11" x14ac:dyDescent="0.25">
      <c r="A4855" s="14" t="s">
        <v>5346</v>
      </c>
      <c r="B4855" s="14" t="s">
        <v>114</v>
      </c>
      <c r="C4855" s="14" t="s">
        <v>28</v>
      </c>
      <c r="D4855" s="14" t="str" cm="1">
        <f t="array" ref="D4855">_xlfn.IFS(C4855="Patisserie","Item_10_PAT",C4855="Milk Products","Item_10_MILK",C4855="Butchers","Item_10_BUT",C4855="Beverages","Item_10_BEV",C4855="Food","Item_10_FOOD",C4855="Furniture","Item_10_FUR",C4855="Electric household essentials","Item_10_EHE",C4855="Computers and electric accessories","Item_10_CEA")</f>
        <v>Item_10_BEV</v>
      </c>
      <c r="E4855" s="11">
        <v>29</v>
      </c>
      <c r="F4855" s="11">
        <v>8</v>
      </c>
      <c r="G4855" s="11">
        <v>232</v>
      </c>
      <c r="H4855" s="14" t="s">
        <v>15</v>
      </c>
      <c r="I4855" s="14" t="s">
        <v>39</v>
      </c>
      <c r="J4855" s="15">
        <v>44690</v>
      </c>
      <c r="K4855" s="11" t="b">
        <v>1</v>
      </c>
    </row>
    <row r="4856" spans="1:11" x14ac:dyDescent="0.25">
      <c r="A4856" s="16" t="s">
        <v>5347</v>
      </c>
      <c r="B4856" s="16" t="s">
        <v>66</v>
      </c>
      <c r="C4856" s="16" t="s">
        <v>67</v>
      </c>
      <c r="D4856" s="14" t="str" cm="1">
        <f t="array" ref="D4856">_xlfn.IFS(C4856="Patisserie","Item_10_PAT",C4856="Milk Products","Item_10_MILK",C4856="Butchers","Item_10_BUT",C4856="Beverages","Item_10_BEV",C4856="Food","Item_10_FOOD",C4856="Furniture","Item_10_FUR",C4856="Electric household essentials","Item_10_EHE",C4856="Computers and electric accessories","Item_10_CEA")</f>
        <v>Item_10_EHE</v>
      </c>
      <c r="E4856" s="11">
        <v>41</v>
      </c>
      <c r="F4856" s="12">
        <v>9</v>
      </c>
      <c r="G4856" s="12">
        <v>369</v>
      </c>
      <c r="H4856" s="16" t="s">
        <v>49</v>
      </c>
      <c r="I4856" s="16" t="s">
        <v>39</v>
      </c>
      <c r="J4856" s="17">
        <v>45016</v>
      </c>
      <c r="K4856" s="12" t="b">
        <v>1</v>
      </c>
    </row>
    <row r="4857" spans="1:11" x14ac:dyDescent="0.25">
      <c r="A4857" s="14" t="s">
        <v>5348</v>
      </c>
      <c r="B4857" s="14" t="s">
        <v>44</v>
      </c>
      <c r="C4857" s="14" t="s">
        <v>32</v>
      </c>
      <c r="D4857" s="14" t="str" cm="1">
        <f t="array" ref="D4857">_xlfn.IFS(C4857="Patisserie","Item_10_PAT",C4857="Milk Products","Item_10_MILK",C4857="Butchers","Item_10_BUT",C4857="Beverages","Item_10_BEV",C4857="Food","Item_10_FOOD",C4857="Furniture","Item_10_FUR",C4857="Electric household essentials","Item_10_EHE",C4857="Computers and electric accessories","Item_10_CEA")</f>
        <v>Item_10_FOOD</v>
      </c>
      <c r="E4857" s="11">
        <v>39.5</v>
      </c>
      <c r="F4857" s="11">
        <v>5</v>
      </c>
      <c r="G4857" s="11">
        <v>197.5</v>
      </c>
      <c r="H4857" s="14" t="s">
        <v>49</v>
      </c>
      <c r="I4857" s="14" t="s">
        <v>39</v>
      </c>
      <c r="J4857" s="15">
        <v>45583</v>
      </c>
      <c r="K4857" s="12" t="str">
        <f>IF(H4857="Digital Wallet","TRUE","FALSE")</f>
        <v>FALSE</v>
      </c>
    </row>
    <row r="4858" spans="1:11" x14ac:dyDescent="0.25">
      <c r="A4858" s="14" t="s">
        <v>5350</v>
      </c>
      <c r="B4858" s="14" t="s">
        <v>81</v>
      </c>
      <c r="C4858" s="14" t="s">
        <v>13</v>
      </c>
      <c r="D4858" s="14" t="str" cm="1">
        <f t="array" ref="D4858">_xlfn.IFS(C4858="Patisserie","Item_10_PAT",C4858="Milk Products","Item_10_MILK",C4858="Butchers","Item_10_BUT",C4858="Beverages","Item_10_BEV",C4858="Food","Item_10_FOOD",C4858="Furniture","Item_10_FUR",C4858="Electric household essentials","Item_10_EHE",C4858="Computers and electric accessories","Item_10_CEA")</f>
        <v>Item_10_PAT</v>
      </c>
      <c r="E4858" s="11">
        <v>17</v>
      </c>
      <c r="F4858" s="11">
        <v>5</v>
      </c>
      <c r="G4858" s="11">
        <v>85</v>
      </c>
      <c r="H4858" s="14" t="s">
        <v>25</v>
      </c>
      <c r="I4858" s="14" t="s">
        <v>16</v>
      </c>
      <c r="J4858" s="15">
        <v>44821</v>
      </c>
      <c r="K4858" s="11" t="b">
        <v>0</v>
      </c>
    </row>
    <row r="4859" spans="1:11" x14ac:dyDescent="0.25">
      <c r="A4859" s="16" t="s">
        <v>5351</v>
      </c>
      <c r="B4859" s="16" t="s">
        <v>66</v>
      </c>
      <c r="C4859" s="16" t="s">
        <v>23</v>
      </c>
      <c r="D4859" s="14" t="str" cm="1">
        <f t="array" ref="D4859">_xlfn.IFS(C4859="Patisserie","Item_10_PAT",C4859="Milk Products","Item_10_MILK",C4859="Butchers","Item_10_BUT",C4859="Beverages","Item_10_BEV",C4859="Food","Item_10_FOOD",C4859="Furniture","Item_10_FUR",C4859="Electric household essentials","Item_10_EHE",C4859="Computers and electric accessories","Item_10_CEA")</f>
        <v>Item_10_BUT</v>
      </c>
      <c r="E4859" s="11">
        <v>12.5</v>
      </c>
      <c r="F4859" s="12">
        <v>1</v>
      </c>
      <c r="G4859" s="12">
        <v>12.5</v>
      </c>
      <c r="H4859" s="16" t="s">
        <v>25</v>
      </c>
      <c r="I4859" s="16" t="s">
        <v>39</v>
      </c>
      <c r="J4859" s="17">
        <v>45035</v>
      </c>
      <c r="K4859" s="12" t="str">
        <f>IF(H4859="Digital Wallet","TRUE","FALSE")</f>
        <v>FALSE</v>
      </c>
    </row>
    <row r="4860" spans="1:11" x14ac:dyDescent="0.25">
      <c r="A4860" s="14" t="s">
        <v>5352</v>
      </c>
      <c r="B4860" s="14" t="s">
        <v>114</v>
      </c>
      <c r="C4860" s="14" t="s">
        <v>131</v>
      </c>
      <c r="D4860" s="14" t="str" cm="1">
        <f t="array" ref="D4860">_xlfn.IFS(C4860="Patisserie","Item_10_PAT",C4860="Milk Products","Item_10_MILK",C4860="Butchers","Item_10_BUT",C4860="Beverages","Item_10_BEV",C4860="Food","Item_10_FOOD",C4860="Furniture","Item_10_FUR",C4860="Electric household essentials","Item_10_EHE",C4860="Computers and electric accessories","Item_10_CEA")</f>
        <v>Item_10_CEA</v>
      </c>
      <c r="E4860" s="11">
        <v>24.5</v>
      </c>
      <c r="F4860" s="11">
        <v>1</v>
      </c>
      <c r="G4860" s="11">
        <v>24.5</v>
      </c>
      <c r="H4860" s="14" t="s">
        <v>15</v>
      </c>
      <c r="I4860" s="14" t="s">
        <v>16</v>
      </c>
      <c r="J4860" s="15">
        <v>45362</v>
      </c>
      <c r="K4860" s="11" t="b">
        <v>1</v>
      </c>
    </row>
    <row r="4861" spans="1:11" x14ac:dyDescent="0.25">
      <c r="A4861" s="16" t="s">
        <v>5353</v>
      </c>
      <c r="B4861" s="16" t="s">
        <v>99</v>
      </c>
      <c r="C4861" s="16" t="s">
        <v>32</v>
      </c>
      <c r="D4861" s="14" t="str" cm="1">
        <f t="array" ref="D4861">_xlfn.IFS(C4861="Patisserie","Item_10_PAT",C4861="Milk Products","Item_10_MILK",C4861="Butchers","Item_10_BUT",C4861="Beverages","Item_10_BEV",C4861="Food","Item_10_FOOD",C4861="Furniture","Item_10_FUR",C4861="Electric household essentials","Item_10_EHE",C4861="Computers and electric accessories","Item_10_CEA")</f>
        <v>Item_10_FOOD</v>
      </c>
      <c r="E4861" s="11">
        <v>15.5</v>
      </c>
      <c r="F4861" s="12">
        <v>4</v>
      </c>
      <c r="G4861" s="12">
        <v>62</v>
      </c>
      <c r="H4861" s="16" t="s">
        <v>49</v>
      </c>
      <c r="I4861" s="16" t="s">
        <v>39</v>
      </c>
      <c r="J4861" s="17">
        <v>45362</v>
      </c>
      <c r="K4861" s="12" t="str">
        <f>IF(H4861="Digital Wallet","TRUE","FALSE")</f>
        <v>FALSE</v>
      </c>
    </row>
    <row r="4862" spans="1:11" x14ac:dyDescent="0.25">
      <c r="A4862" s="14" t="s">
        <v>5354</v>
      </c>
      <c r="B4862" s="14" t="s">
        <v>169</v>
      </c>
      <c r="C4862" s="14" t="s">
        <v>13</v>
      </c>
      <c r="D4862" s="14" t="str" cm="1">
        <f t="array" ref="D4862">_xlfn.IFS(C4862="Patisserie","Item_10_PAT",C4862="Milk Products","Item_10_MILK",C4862="Butchers","Item_10_BUT",C4862="Beverages","Item_10_BEV",C4862="Food","Item_10_FOOD",C4862="Furniture","Item_10_FUR",C4862="Electric household essentials","Item_10_EHE",C4862="Computers and electric accessories","Item_10_CEA")</f>
        <v>Item_10_PAT</v>
      </c>
      <c r="E4862" s="11">
        <v>23</v>
      </c>
      <c r="F4862" s="11">
        <v>6</v>
      </c>
      <c r="G4862" s="11">
        <v>138</v>
      </c>
      <c r="H4862" s="14" t="s">
        <v>15</v>
      </c>
      <c r="I4862" s="14" t="s">
        <v>39</v>
      </c>
      <c r="J4862" s="15">
        <v>44830</v>
      </c>
      <c r="K4862" s="11" t="b">
        <v>0</v>
      </c>
    </row>
    <row r="4863" spans="1:11" x14ac:dyDescent="0.25">
      <c r="A4863" s="16" t="s">
        <v>5355</v>
      </c>
      <c r="B4863" s="16" t="s">
        <v>81</v>
      </c>
      <c r="C4863" s="16" t="s">
        <v>67</v>
      </c>
      <c r="D4863" s="14" t="str" cm="1">
        <f t="array" ref="D4863">_xlfn.IFS(C4863="Patisserie","Item_10_PAT",C4863="Milk Products","Item_10_MILK",C4863="Butchers","Item_10_BUT",C4863="Beverages","Item_10_BEV",C4863="Food","Item_10_FOOD",C4863="Furniture","Item_10_FUR",C4863="Electric household essentials","Item_10_EHE",C4863="Computers and electric accessories","Item_10_CEA")</f>
        <v>Item_10_EHE</v>
      </c>
      <c r="E4863" s="11">
        <v>35</v>
      </c>
      <c r="F4863" s="12">
        <v>9</v>
      </c>
      <c r="G4863" s="12">
        <v>315</v>
      </c>
      <c r="H4863" s="16" t="s">
        <v>25</v>
      </c>
      <c r="I4863" s="16" t="s">
        <v>16</v>
      </c>
      <c r="J4863" s="17">
        <v>45112</v>
      </c>
      <c r="K4863" s="12" t="b">
        <v>0</v>
      </c>
    </row>
    <row r="4864" spans="1:11" x14ac:dyDescent="0.25">
      <c r="A4864" s="14" t="s">
        <v>5356</v>
      </c>
      <c r="B4864" s="14" t="s">
        <v>27</v>
      </c>
      <c r="C4864" s="14" t="s">
        <v>28</v>
      </c>
      <c r="D4864" s="14" t="str" cm="1">
        <f t="array" ref="D4864">_xlfn.IFS(C4864="Patisserie","Item_10_PAT",C4864="Milk Products","Item_10_MILK",C4864="Butchers","Item_10_BUT",C4864="Beverages","Item_10_BEV",C4864="Food","Item_10_FOOD",C4864="Furniture","Item_10_FUR",C4864="Electric household essentials","Item_10_EHE",C4864="Computers and electric accessories","Item_10_CEA")</f>
        <v>Item_10_BEV</v>
      </c>
      <c r="E4864" s="11">
        <v>17</v>
      </c>
      <c r="F4864" s="11">
        <v>10</v>
      </c>
      <c r="G4864" s="11">
        <v>170</v>
      </c>
      <c r="H4864" s="14" t="s">
        <v>15</v>
      </c>
      <c r="I4864" s="14" t="s">
        <v>16</v>
      </c>
      <c r="J4864" s="15">
        <v>45144</v>
      </c>
      <c r="K4864" s="11" t="b">
        <v>1</v>
      </c>
    </row>
    <row r="4865" spans="1:11" x14ac:dyDescent="0.25">
      <c r="A4865" s="16" t="s">
        <v>5357</v>
      </c>
      <c r="B4865" s="16" t="s">
        <v>124</v>
      </c>
      <c r="C4865" s="16" t="s">
        <v>19</v>
      </c>
      <c r="D4865" s="14" t="str" cm="1">
        <f t="array" ref="D4865">_xlfn.IFS(C4865="Patisserie","Item_10_PAT",C4865="Milk Products","Item_10_MILK",C4865="Butchers","Item_10_BUT",C4865="Beverages","Item_10_BEV",C4865="Food","Item_10_FOOD",C4865="Furniture","Item_10_FUR",C4865="Electric household essentials","Item_10_EHE",C4865="Computers and electric accessories","Item_10_CEA")</f>
        <v>Item_10_MILK</v>
      </c>
      <c r="E4865" s="11">
        <v>38</v>
      </c>
      <c r="F4865" s="12">
        <v>5</v>
      </c>
      <c r="G4865" s="12">
        <v>190</v>
      </c>
      <c r="H4865" s="16" t="s">
        <v>49</v>
      </c>
      <c r="I4865" s="16" t="s">
        <v>39</v>
      </c>
      <c r="J4865" s="17">
        <v>45640</v>
      </c>
      <c r="K4865" s="12" t="str">
        <f t="shared" ref="K4865:K4866" si="347">IF(H4865="Digital Wallet","TRUE","FALSE")</f>
        <v>FALSE</v>
      </c>
    </row>
    <row r="4866" spans="1:11" x14ac:dyDescent="0.25">
      <c r="A4866" s="14" t="s">
        <v>5358</v>
      </c>
      <c r="B4866" s="14" t="s">
        <v>78</v>
      </c>
      <c r="C4866" s="14" t="s">
        <v>28</v>
      </c>
      <c r="D4866" s="14" t="str" cm="1">
        <f t="array" ref="D4866">_xlfn.IFS(C4866="Patisserie","Item_10_PAT",C4866="Milk Products","Item_10_MILK",C4866="Butchers","Item_10_BUT",C4866="Beverages","Item_10_BEV",C4866="Food","Item_10_FOOD",C4866="Furniture","Item_10_FUR",C4866="Electric household essentials","Item_10_EHE",C4866="Computers and electric accessories","Item_10_CEA")</f>
        <v>Item_10_BEV</v>
      </c>
      <c r="E4866" s="11">
        <v>26</v>
      </c>
      <c r="F4866" s="11">
        <v>5</v>
      </c>
      <c r="G4866" s="11">
        <v>130</v>
      </c>
      <c r="H4866" s="14" t="s">
        <v>49</v>
      </c>
      <c r="I4866" s="14" t="s">
        <v>39</v>
      </c>
      <c r="J4866" s="15">
        <v>45649</v>
      </c>
      <c r="K4866" s="12" t="str">
        <f t="shared" si="347"/>
        <v>FALSE</v>
      </c>
    </row>
    <row r="4867" spans="1:11" x14ac:dyDescent="0.25">
      <c r="A4867" s="16" t="s">
        <v>5359</v>
      </c>
      <c r="B4867" s="16" t="s">
        <v>41</v>
      </c>
      <c r="C4867" s="16" t="s">
        <v>28</v>
      </c>
      <c r="D4867" s="14" t="str" cm="1">
        <f t="array" ref="D4867">_xlfn.IFS(C4867="Patisserie","Item_10_PAT",C4867="Milk Products","Item_10_MILK",C4867="Butchers","Item_10_BUT",C4867="Beverages","Item_10_BEV",C4867="Food","Item_10_FOOD",C4867="Furniture","Item_10_FUR",C4867="Electric household essentials","Item_10_EHE",C4867="Computers and electric accessories","Item_10_CEA")</f>
        <v>Item_10_BEV</v>
      </c>
      <c r="E4867" s="11">
        <v>15.5</v>
      </c>
      <c r="F4867" s="12">
        <v>8</v>
      </c>
      <c r="G4867" s="12">
        <v>124</v>
      </c>
      <c r="H4867" s="16" t="s">
        <v>25</v>
      </c>
      <c r="I4867" s="16" t="s">
        <v>16</v>
      </c>
      <c r="J4867" s="17">
        <v>44908</v>
      </c>
      <c r="K4867" s="12" t="b">
        <v>1</v>
      </c>
    </row>
    <row r="4868" spans="1:11" x14ac:dyDescent="0.25">
      <c r="A4868" s="14" t="s">
        <v>5360</v>
      </c>
      <c r="B4868" s="14" t="s">
        <v>22</v>
      </c>
      <c r="C4868" s="14" t="s">
        <v>19</v>
      </c>
      <c r="D4868" s="14" t="str" cm="1">
        <f t="array" ref="D4868">_xlfn.IFS(C4868="Patisserie","Item_10_PAT",C4868="Milk Products","Item_10_MILK",C4868="Butchers","Item_10_BUT",C4868="Beverages","Item_10_BEV",C4868="Food","Item_10_FOOD",C4868="Furniture","Item_10_FUR",C4868="Electric household essentials","Item_10_EHE",C4868="Computers and electric accessories","Item_10_CEA")</f>
        <v>Item_10_MILK</v>
      </c>
      <c r="E4868" s="11">
        <v>23</v>
      </c>
      <c r="F4868" s="11">
        <v>3</v>
      </c>
      <c r="G4868" s="11">
        <v>69</v>
      </c>
      <c r="H4868" s="14" t="s">
        <v>15</v>
      </c>
      <c r="I4868" s="14" t="s">
        <v>16</v>
      </c>
      <c r="J4868" s="15">
        <v>44818</v>
      </c>
      <c r="K4868" s="11" t="b">
        <v>0</v>
      </c>
    </row>
    <row r="4869" spans="1:11" x14ac:dyDescent="0.25">
      <c r="A4869" s="16" t="s">
        <v>5361</v>
      </c>
      <c r="B4869" s="16" t="s">
        <v>99</v>
      </c>
      <c r="C4869" s="16" t="s">
        <v>42</v>
      </c>
      <c r="D4869" s="14" t="str" cm="1">
        <f t="array" ref="D4869">_xlfn.IFS(C4869="Patisserie","Item_10_PAT",C4869="Milk Products","Item_10_MILK",C4869="Butchers","Item_10_BUT",C4869="Beverages","Item_10_BEV",C4869="Food","Item_10_FOOD",C4869="Furniture","Item_10_FUR",C4869="Electric household essentials","Item_10_EHE",C4869="Computers and electric accessories","Item_10_CEA")</f>
        <v>Item_10_FUR</v>
      </c>
      <c r="E4869" s="11">
        <v>14</v>
      </c>
      <c r="F4869" s="12">
        <v>7</v>
      </c>
      <c r="G4869" s="12">
        <v>98</v>
      </c>
      <c r="H4869" s="16" t="s">
        <v>15</v>
      </c>
      <c r="I4869" s="16" t="s">
        <v>16</v>
      </c>
      <c r="J4869" s="17">
        <v>44812</v>
      </c>
      <c r="K4869" s="12" t="str">
        <f>IF(H4869="Digital Wallet","TRUE","FALSE")</f>
        <v>TRUE</v>
      </c>
    </row>
    <row r="4870" spans="1:11" x14ac:dyDescent="0.25">
      <c r="A4870" s="14" t="s">
        <v>5362</v>
      </c>
      <c r="B4870" s="14" t="s">
        <v>99</v>
      </c>
      <c r="C4870" s="14" t="s">
        <v>28</v>
      </c>
      <c r="D4870" s="14" t="str" cm="1">
        <f t="array" ref="D4870">_xlfn.IFS(C4870="Patisserie","Item_10_PAT",C4870="Milk Products","Item_10_MILK",C4870="Butchers","Item_10_BUT",C4870="Beverages","Item_10_BEV",C4870="Food","Item_10_FOOD",C4870="Furniture","Item_10_FUR",C4870="Electric household essentials","Item_10_EHE",C4870="Computers and electric accessories","Item_10_CEA")</f>
        <v>Item_10_BEV</v>
      </c>
      <c r="E4870" s="11">
        <v>23</v>
      </c>
      <c r="F4870" s="11">
        <v>1</v>
      </c>
      <c r="G4870" s="11">
        <v>23</v>
      </c>
      <c r="H4870" s="14" t="s">
        <v>49</v>
      </c>
      <c r="I4870" s="14" t="s">
        <v>16</v>
      </c>
      <c r="J4870" s="15">
        <v>44613</v>
      </c>
      <c r="K4870" s="11" t="b">
        <v>1</v>
      </c>
    </row>
    <row r="4871" spans="1:11" x14ac:dyDescent="0.25">
      <c r="A4871" s="16" t="s">
        <v>5363</v>
      </c>
      <c r="B4871" s="16" t="s">
        <v>85</v>
      </c>
      <c r="C4871" s="16" t="s">
        <v>23</v>
      </c>
      <c r="D4871" s="14" t="str" cm="1">
        <f t="array" ref="D4871">_xlfn.IFS(C4871="Patisserie","Item_10_PAT",C4871="Milk Products","Item_10_MILK",C4871="Butchers","Item_10_BUT",C4871="Beverages","Item_10_BEV",C4871="Food","Item_10_FOOD",C4871="Furniture","Item_10_FUR",C4871="Electric household essentials","Item_10_EHE",C4871="Computers and electric accessories","Item_10_CEA")</f>
        <v>Item_10_BUT</v>
      </c>
      <c r="E4871" s="11">
        <v>9.5</v>
      </c>
      <c r="F4871" s="12">
        <v>4</v>
      </c>
      <c r="G4871" s="12">
        <v>38</v>
      </c>
      <c r="H4871" s="16" t="s">
        <v>15</v>
      </c>
      <c r="I4871" s="16" t="s">
        <v>16</v>
      </c>
      <c r="J4871" s="17">
        <v>45513</v>
      </c>
      <c r="K4871" s="12" t="b">
        <v>1</v>
      </c>
    </row>
    <row r="4872" spans="1:11" x14ac:dyDescent="0.25">
      <c r="A4872" s="14" t="s">
        <v>5364</v>
      </c>
      <c r="B4872" s="14" t="s">
        <v>70</v>
      </c>
      <c r="C4872" s="14" t="s">
        <v>131</v>
      </c>
      <c r="D4872" s="14" t="str" cm="1">
        <f t="array" ref="D4872">_xlfn.IFS(C4872="Patisserie","Item_10_PAT",C4872="Milk Products","Item_10_MILK",C4872="Butchers","Item_10_BUT",C4872="Beverages","Item_10_BEV",C4872="Food","Item_10_FOOD",C4872="Furniture","Item_10_FUR",C4872="Electric household essentials","Item_10_EHE",C4872="Computers and electric accessories","Item_10_CEA")</f>
        <v>Item_10_CEA</v>
      </c>
      <c r="E4872" s="11">
        <v>12.5</v>
      </c>
      <c r="F4872" s="11">
        <v>8</v>
      </c>
      <c r="G4872" s="11">
        <v>100</v>
      </c>
      <c r="H4872" s="14" t="s">
        <v>15</v>
      </c>
      <c r="I4872" s="14" t="s">
        <v>16</v>
      </c>
      <c r="J4872" s="15">
        <v>44923</v>
      </c>
      <c r="K4872" s="11" t="b">
        <v>0</v>
      </c>
    </row>
    <row r="4873" spans="1:11" x14ac:dyDescent="0.25">
      <c r="A4873" s="16" t="s">
        <v>5365</v>
      </c>
      <c r="B4873" s="16" t="s">
        <v>169</v>
      </c>
      <c r="C4873" s="16" t="s">
        <v>131</v>
      </c>
      <c r="D4873" s="14" t="str" cm="1">
        <f t="array" ref="D4873">_xlfn.IFS(C4873="Patisserie","Item_10_PAT",C4873="Milk Products","Item_10_MILK",C4873="Butchers","Item_10_BUT",C4873="Beverages","Item_10_BEV",C4873="Food","Item_10_FOOD",C4873="Furniture","Item_10_FUR",C4873="Electric household essentials","Item_10_EHE",C4873="Computers and electric accessories","Item_10_CEA")</f>
        <v>Item_10_CEA</v>
      </c>
      <c r="E4873" s="11">
        <v>14</v>
      </c>
      <c r="F4873" s="12">
        <v>5</v>
      </c>
      <c r="G4873" s="12">
        <v>70</v>
      </c>
      <c r="H4873" s="16" t="s">
        <v>25</v>
      </c>
      <c r="I4873" s="16" t="s">
        <v>16</v>
      </c>
      <c r="J4873" s="17">
        <v>44855</v>
      </c>
      <c r="K4873" s="12" t="b">
        <v>0</v>
      </c>
    </row>
    <row r="4874" spans="1:11" x14ac:dyDescent="0.25">
      <c r="A4874" s="14" t="s">
        <v>5366</v>
      </c>
      <c r="B4874" s="14" t="s">
        <v>56</v>
      </c>
      <c r="C4874" s="14" t="s">
        <v>67</v>
      </c>
      <c r="D4874" s="14" t="str" cm="1">
        <f t="array" ref="D4874">_xlfn.IFS(C4874="Patisserie","Item_10_PAT",C4874="Milk Products","Item_10_MILK",C4874="Butchers","Item_10_BUT",C4874="Beverages","Item_10_BEV",C4874="Food","Item_10_FOOD",C4874="Furniture","Item_10_FUR",C4874="Electric household essentials","Item_10_EHE",C4874="Computers and electric accessories","Item_10_CEA")</f>
        <v>Item_10_EHE</v>
      </c>
      <c r="E4874" s="11">
        <v>11</v>
      </c>
      <c r="F4874" s="11">
        <v>7</v>
      </c>
      <c r="G4874" s="11">
        <v>77</v>
      </c>
      <c r="H4874" s="14" t="s">
        <v>49</v>
      </c>
      <c r="I4874" s="14" t="s">
        <v>16</v>
      </c>
      <c r="J4874" s="15">
        <v>45541</v>
      </c>
      <c r="K4874" s="12" t="str">
        <f>IF(H4874="Digital Wallet","TRUE","FALSE")</f>
        <v>FALSE</v>
      </c>
    </row>
    <row r="4875" spans="1:11" x14ac:dyDescent="0.25">
      <c r="A4875" s="16" t="s">
        <v>5367</v>
      </c>
      <c r="B4875" s="16" t="s">
        <v>124</v>
      </c>
      <c r="C4875" s="16" t="s">
        <v>28</v>
      </c>
      <c r="D4875" s="14" t="str" cm="1">
        <f t="array" ref="D4875">_xlfn.IFS(C4875="Patisserie","Item_10_PAT",C4875="Milk Products","Item_10_MILK",C4875="Butchers","Item_10_BUT",C4875="Beverages","Item_10_BEV",C4875="Food","Item_10_FOOD",C4875="Furniture","Item_10_FUR",C4875="Electric household essentials","Item_10_EHE",C4875="Computers and electric accessories","Item_10_CEA")</f>
        <v>Item_10_BEV</v>
      </c>
      <c r="E4875" s="11">
        <v>6.5</v>
      </c>
      <c r="F4875" s="12">
        <v>2</v>
      </c>
      <c r="G4875" s="12">
        <v>13</v>
      </c>
      <c r="H4875" s="16" t="s">
        <v>25</v>
      </c>
      <c r="I4875" s="16" t="s">
        <v>16</v>
      </c>
      <c r="J4875" s="17">
        <v>44746</v>
      </c>
      <c r="K4875" s="12" t="b">
        <v>0</v>
      </c>
    </row>
    <row r="4876" spans="1:11" x14ac:dyDescent="0.25">
      <c r="A4876" s="14" t="s">
        <v>5368</v>
      </c>
      <c r="B4876" s="14" t="s">
        <v>109</v>
      </c>
      <c r="C4876" s="14" t="s">
        <v>23</v>
      </c>
      <c r="D4876" s="14" t="str" cm="1">
        <f t="array" ref="D4876">_xlfn.IFS(C4876="Patisserie","Item_10_PAT",C4876="Milk Products","Item_10_MILK",C4876="Butchers","Item_10_BUT",C4876="Beverages","Item_10_BEV",C4876="Food","Item_10_FOOD",C4876="Furniture","Item_10_FUR",C4876="Electric household essentials","Item_10_EHE",C4876="Computers and electric accessories","Item_10_CEA")</f>
        <v>Item_10_BUT</v>
      </c>
      <c r="E4876" s="11">
        <v>41</v>
      </c>
      <c r="F4876" s="11">
        <v>6</v>
      </c>
      <c r="G4876" s="11">
        <v>246</v>
      </c>
      <c r="H4876" s="14" t="s">
        <v>15</v>
      </c>
      <c r="I4876" s="14" t="s">
        <v>16</v>
      </c>
      <c r="J4876" s="15">
        <v>45099</v>
      </c>
      <c r="K4876" s="11" t="b">
        <v>1</v>
      </c>
    </row>
    <row r="4877" spans="1:11" x14ac:dyDescent="0.25">
      <c r="A4877" s="16" t="s">
        <v>5369</v>
      </c>
      <c r="B4877" s="16" t="s">
        <v>37</v>
      </c>
      <c r="C4877" s="16" t="s">
        <v>67</v>
      </c>
      <c r="D4877" s="14" t="str" cm="1">
        <f t="array" ref="D4877">_xlfn.IFS(C4877="Patisserie","Item_10_PAT",C4877="Milk Products","Item_10_MILK",C4877="Butchers","Item_10_BUT",C4877="Beverages","Item_10_BEV",C4877="Food","Item_10_FOOD",C4877="Furniture","Item_10_FUR",C4877="Electric household essentials","Item_10_EHE",C4877="Computers and electric accessories","Item_10_CEA")</f>
        <v>Item_10_EHE</v>
      </c>
      <c r="E4877" s="11">
        <v>12.5</v>
      </c>
      <c r="F4877" s="12">
        <v>8</v>
      </c>
      <c r="G4877" s="12">
        <v>100</v>
      </c>
      <c r="H4877" s="16" t="s">
        <v>15</v>
      </c>
      <c r="I4877" s="16" t="s">
        <v>39</v>
      </c>
      <c r="J4877" s="17">
        <v>45575</v>
      </c>
      <c r="K4877" s="12" t="b">
        <v>0</v>
      </c>
    </row>
    <row r="4878" spans="1:11" x14ac:dyDescent="0.25">
      <c r="A4878" s="14" t="s">
        <v>5370</v>
      </c>
      <c r="B4878" s="14" t="s">
        <v>81</v>
      </c>
      <c r="C4878" s="14" t="s">
        <v>42</v>
      </c>
      <c r="D4878" s="14" t="str" cm="1">
        <f t="array" ref="D4878">_xlfn.IFS(C4878="Patisserie","Item_10_PAT",C4878="Milk Products","Item_10_MILK",C4878="Butchers","Item_10_BUT",C4878="Beverages","Item_10_BEV",C4878="Food","Item_10_FOOD",C4878="Furniture","Item_10_FUR",C4878="Electric household essentials","Item_10_EHE",C4878="Computers and electric accessories","Item_10_CEA")</f>
        <v>Item_10_FUR</v>
      </c>
      <c r="E4878" s="11">
        <v>33.5</v>
      </c>
      <c r="F4878" s="11">
        <v>3</v>
      </c>
      <c r="G4878" s="11">
        <v>100.5</v>
      </c>
      <c r="H4878" s="14" t="s">
        <v>15</v>
      </c>
      <c r="I4878" s="14" t="s">
        <v>39</v>
      </c>
      <c r="J4878" s="15">
        <v>45328</v>
      </c>
      <c r="K4878" s="11" t="b">
        <v>0</v>
      </c>
    </row>
    <row r="4879" spans="1:11" x14ac:dyDescent="0.25">
      <c r="A4879" s="16" t="s">
        <v>5371</v>
      </c>
      <c r="B4879" s="16" t="s">
        <v>117</v>
      </c>
      <c r="C4879" s="16" t="s">
        <v>67</v>
      </c>
      <c r="D4879" s="14" t="str" cm="1">
        <f t="array" ref="D4879">_xlfn.IFS(C4879="Patisserie","Item_10_PAT",C4879="Milk Products","Item_10_MILK",C4879="Butchers","Item_10_BUT",C4879="Beverages","Item_10_BEV",C4879="Food","Item_10_FOOD",C4879="Furniture","Item_10_FUR",C4879="Electric household essentials","Item_10_EHE",C4879="Computers and electric accessories","Item_10_CEA")</f>
        <v>Item_10_EHE</v>
      </c>
      <c r="E4879" s="11">
        <v>6.5</v>
      </c>
      <c r="F4879" s="12">
        <v>4</v>
      </c>
      <c r="G4879" s="12">
        <v>26</v>
      </c>
      <c r="H4879" s="16" t="s">
        <v>49</v>
      </c>
      <c r="I4879" s="16" t="s">
        <v>39</v>
      </c>
      <c r="J4879" s="17">
        <v>45338</v>
      </c>
      <c r="K4879" s="12" t="b">
        <v>0</v>
      </c>
    </row>
    <row r="4880" spans="1:11" x14ac:dyDescent="0.25">
      <c r="A4880" s="14" t="s">
        <v>5372</v>
      </c>
      <c r="B4880" s="14" t="s">
        <v>85</v>
      </c>
      <c r="C4880" s="14" t="s">
        <v>32</v>
      </c>
      <c r="D4880" s="14" t="str" cm="1">
        <f t="array" ref="D4880">_xlfn.IFS(C4880="Patisserie","Item_10_PAT",C4880="Milk Products","Item_10_MILK",C4880="Butchers","Item_10_BUT",C4880="Beverages","Item_10_BEV",C4880="Food","Item_10_FOOD",C4880="Furniture","Item_10_FUR",C4880="Electric household essentials","Item_10_EHE",C4880="Computers and electric accessories","Item_10_CEA")</f>
        <v>Item_10_FOOD</v>
      </c>
      <c r="E4880" s="11">
        <f>G4880/F4880</f>
        <v>9.5</v>
      </c>
      <c r="F4880" s="11">
        <v>8</v>
      </c>
      <c r="G4880" s="11">
        <v>76</v>
      </c>
      <c r="H4880" s="14" t="s">
        <v>15</v>
      </c>
      <c r="I4880" s="14" t="s">
        <v>39</v>
      </c>
      <c r="J4880" s="15">
        <v>45375</v>
      </c>
      <c r="K4880" s="11" t="b">
        <v>1</v>
      </c>
    </row>
    <row r="4881" spans="1:11" x14ac:dyDescent="0.25">
      <c r="A4881" s="16" t="s">
        <v>5373</v>
      </c>
      <c r="B4881" s="16" t="s">
        <v>64</v>
      </c>
      <c r="C4881" s="16" t="s">
        <v>32</v>
      </c>
      <c r="D4881" s="14" t="str" cm="1">
        <f t="array" ref="D4881">_xlfn.IFS(C4881="Patisserie","Item_10_PAT",C4881="Milk Products","Item_10_MILK",C4881="Butchers","Item_10_BUT",C4881="Beverages","Item_10_BEV",C4881="Food","Item_10_FOOD",C4881="Furniture","Item_10_FUR",C4881="Electric household essentials","Item_10_EHE",C4881="Computers and electric accessories","Item_10_CEA")</f>
        <v>Item_10_FOOD</v>
      </c>
      <c r="E4881" s="11">
        <v>18.5</v>
      </c>
      <c r="F4881" s="12">
        <v>5</v>
      </c>
      <c r="G4881" s="12">
        <v>92.5</v>
      </c>
      <c r="H4881" s="16" t="s">
        <v>49</v>
      </c>
      <c r="I4881" s="16" t="s">
        <v>39</v>
      </c>
      <c r="J4881" s="17">
        <v>44667</v>
      </c>
      <c r="K4881" s="12" t="b">
        <v>1</v>
      </c>
    </row>
    <row r="4882" spans="1:11" x14ac:dyDescent="0.25">
      <c r="A4882" s="14" t="s">
        <v>5374</v>
      </c>
      <c r="B4882" s="14" t="s">
        <v>56</v>
      </c>
      <c r="C4882" s="14" t="s">
        <v>23</v>
      </c>
      <c r="D4882" s="14" t="str" cm="1">
        <f t="array" ref="D4882">_xlfn.IFS(C4882="Patisserie","Item_10_PAT",C4882="Milk Products","Item_10_MILK",C4882="Butchers","Item_10_BUT",C4882="Beverages","Item_10_BEV",C4882="Food","Item_10_FOOD",C4882="Furniture","Item_10_FUR",C4882="Electric household essentials","Item_10_EHE",C4882="Computers and electric accessories","Item_10_CEA")</f>
        <v>Item_10_BUT</v>
      </c>
      <c r="E4882" s="11">
        <v>8</v>
      </c>
      <c r="F4882" s="11">
        <v>5</v>
      </c>
      <c r="G4882" s="11">
        <v>40</v>
      </c>
      <c r="H4882" s="14" t="s">
        <v>15</v>
      </c>
      <c r="I4882" s="14" t="s">
        <v>16</v>
      </c>
      <c r="J4882" s="15">
        <v>45052</v>
      </c>
      <c r="K4882" s="12" t="str">
        <f t="shared" ref="K4882:K4884" si="348">IF(H4882="Digital Wallet","TRUE","FALSE")</f>
        <v>TRUE</v>
      </c>
    </row>
    <row r="4883" spans="1:11" x14ac:dyDescent="0.25">
      <c r="A4883" s="16" t="s">
        <v>5375</v>
      </c>
      <c r="B4883" s="16" t="s">
        <v>12</v>
      </c>
      <c r="C4883" s="16" t="s">
        <v>67</v>
      </c>
      <c r="D4883" s="14" t="str" cm="1">
        <f t="array" ref="D4883">_xlfn.IFS(C4883="Patisserie","Item_10_PAT",C4883="Milk Products","Item_10_MILK",C4883="Butchers","Item_10_BUT",C4883="Beverages","Item_10_BEV",C4883="Food","Item_10_FOOD",C4883="Furniture","Item_10_FUR",C4883="Electric household essentials","Item_10_EHE",C4883="Computers and electric accessories","Item_10_CEA")</f>
        <v>Item_10_EHE</v>
      </c>
      <c r="E4883" s="11">
        <v>20</v>
      </c>
      <c r="F4883" s="12">
        <v>3</v>
      </c>
      <c r="G4883" s="12">
        <v>60</v>
      </c>
      <c r="H4883" s="16" t="s">
        <v>25</v>
      </c>
      <c r="I4883" s="16" t="s">
        <v>16</v>
      </c>
      <c r="J4883" s="17">
        <v>44678</v>
      </c>
      <c r="K4883" s="12" t="str">
        <f t="shared" si="348"/>
        <v>FALSE</v>
      </c>
    </row>
    <row r="4884" spans="1:11" x14ac:dyDescent="0.25">
      <c r="A4884" s="14" t="s">
        <v>5376</v>
      </c>
      <c r="B4884" s="14" t="s">
        <v>56</v>
      </c>
      <c r="C4884" s="14" t="s">
        <v>19</v>
      </c>
      <c r="D4884" s="14" t="str" cm="1">
        <f t="array" ref="D4884">_xlfn.IFS(C4884="Patisserie","Item_10_PAT",C4884="Milk Products","Item_10_MILK",C4884="Butchers","Item_10_BUT",C4884="Beverages","Item_10_BEV",C4884="Food","Item_10_FOOD",C4884="Furniture","Item_10_FUR",C4884="Electric household essentials","Item_10_EHE",C4884="Computers and electric accessories","Item_10_CEA")</f>
        <v>Item_10_MILK</v>
      </c>
      <c r="E4884" s="11">
        <v>20</v>
      </c>
      <c r="F4884" s="11">
        <v>7</v>
      </c>
      <c r="G4884" s="11">
        <v>140</v>
      </c>
      <c r="H4884" s="14" t="s">
        <v>49</v>
      </c>
      <c r="I4884" s="14" t="s">
        <v>16</v>
      </c>
      <c r="J4884" s="15">
        <v>45636</v>
      </c>
      <c r="K4884" s="12" t="str">
        <f t="shared" si="348"/>
        <v>FALSE</v>
      </c>
    </row>
    <row r="4885" spans="1:11" x14ac:dyDescent="0.25">
      <c r="A4885" s="14" t="s">
        <v>5378</v>
      </c>
      <c r="B4885" s="14" t="s">
        <v>37</v>
      </c>
      <c r="C4885" s="14" t="s">
        <v>19</v>
      </c>
      <c r="D4885" s="14" t="str" cm="1">
        <f t="array" ref="D4885">_xlfn.IFS(C4885="Patisserie","Item_10_PAT",C4885="Milk Products","Item_10_MILK",C4885="Butchers","Item_10_BUT",C4885="Beverages","Item_10_BEV",C4885="Food","Item_10_FOOD",C4885="Furniture","Item_10_FUR",C4885="Electric household essentials","Item_10_EHE",C4885="Computers and electric accessories","Item_10_CEA")</f>
        <v>Item_10_MILK</v>
      </c>
      <c r="E4885" s="11">
        <v>14</v>
      </c>
      <c r="F4885" s="11">
        <v>1</v>
      </c>
      <c r="G4885" s="11">
        <v>14</v>
      </c>
      <c r="H4885" s="14" t="s">
        <v>25</v>
      </c>
      <c r="I4885" s="14" t="s">
        <v>39</v>
      </c>
      <c r="J4885" s="15">
        <v>45599</v>
      </c>
      <c r="K4885" s="11" t="b">
        <v>1</v>
      </c>
    </row>
    <row r="4886" spans="1:11" x14ac:dyDescent="0.25">
      <c r="A4886" s="16" t="s">
        <v>5379</v>
      </c>
      <c r="B4886" s="16" t="s">
        <v>109</v>
      </c>
      <c r="C4886" s="16" t="s">
        <v>32</v>
      </c>
      <c r="D4886" s="14" t="str" cm="1">
        <f t="array" ref="D4886">_xlfn.IFS(C4886="Patisserie","Item_10_PAT",C4886="Milk Products","Item_10_MILK",C4886="Butchers","Item_10_BUT",C4886="Beverages","Item_10_BEV",C4886="Food","Item_10_FOOD",C4886="Furniture","Item_10_FUR",C4886="Electric household essentials","Item_10_EHE",C4886="Computers and electric accessories","Item_10_CEA")</f>
        <v>Item_10_FOOD</v>
      </c>
      <c r="E4886" s="11">
        <v>17</v>
      </c>
      <c r="F4886" s="12">
        <v>2</v>
      </c>
      <c r="G4886" s="12">
        <v>34</v>
      </c>
      <c r="H4886" s="16" t="s">
        <v>15</v>
      </c>
      <c r="I4886" s="16" t="s">
        <v>16</v>
      </c>
      <c r="J4886" s="17">
        <v>45373</v>
      </c>
      <c r="K4886" s="12" t="b">
        <v>1</v>
      </c>
    </row>
    <row r="4887" spans="1:11" x14ac:dyDescent="0.25">
      <c r="A4887" s="14" t="s">
        <v>5380</v>
      </c>
      <c r="B4887" s="14" t="s">
        <v>75</v>
      </c>
      <c r="C4887" s="14" t="s">
        <v>28</v>
      </c>
      <c r="D4887" s="14" t="str" cm="1">
        <f t="array" ref="D4887">_xlfn.IFS(C4887="Patisserie","Item_10_PAT",C4887="Milk Products","Item_10_MILK",C4887="Butchers","Item_10_BUT",C4887="Beverages","Item_10_BEV",C4887="Food","Item_10_FOOD",C4887="Furniture","Item_10_FUR",C4887="Electric household essentials","Item_10_EHE",C4887="Computers and electric accessories","Item_10_CEA")</f>
        <v>Item_10_BEV</v>
      </c>
      <c r="E4887" s="11">
        <v>8</v>
      </c>
      <c r="F4887" s="11">
        <v>5</v>
      </c>
      <c r="G4887" s="11">
        <v>40</v>
      </c>
      <c r="H4887" s="14" t="s">
        <v>15</v>
      </c>
      <c r="I4887" s="14" t="s">
        <v>39</v>
      </c>
      <c r="J4887" s="15">
        <v>44926</v>
      </c>
      <c r="K4887" s="12" t="str">
        <f>IF(H4887="Digital Wallet","TRUE","FALSE")</f>
        <v>TRUE</v>
      </c>
    </row>
    <row r="4888" spans="1:11" x14ac:dyDescent="0.25">
      <c r="A4888" s="16" t="s">
        <v>5381</v>
      </c>
      <c r="B4888" s="16" t="s">
        <v>169</v>
      </c>
      <c r="C4888" s="16" t="s">
        <v>19</v>
      </c>
      <c r="D4888" s="14" t="str" cm="1">
        <f t="array" ref="D4888">_xlfn.IFS(C4888="Patisserie","Item_10_PAT",C4888="Milk Products","Item_10_MILK",C4888="Butchers","Item_10_BUT",C4888="Beverages","Item_10_BEV",C4888="Food","Item_10_FOOD",C4888="Furniture","Item_10_FUR",C4888="Electric household essentials","Item_10_EHE",C4888="Computers and electric accessories","Item_10_CEA")</f>
        <v>Item_10_MILK</v>
      </c>
      <c r="E4888" s="11">
        <v>15.5</v>
      </c>
      <c r="F4888" s="12">
        <v>3</v>
      </c>
      <c r="G4888" s="12">
        <v>46.5</v>
      </c>
      <c r="H4888" s="16" t="s">
        <v>49</v>
      </c>
      <c r="I4888" s="16" t="s">
        <v>16</v>
      </c>
      <c r="J4888" s="17">
        <v>45097</v>
      </c>
      <c r="K4888" s="12" t="b">
        <v>1</v>
      </c>
    </row>
    <row r="4889" spans="1:11" x14ac:dyDescent="0.25">
      <c r="A4889" s="14" t="s">
        <v>5382</v>
      </c>
      <c r="B4889" s="14" t="s">
        <v>124</v>
      </c>
      <c r="C4889" s="14" t="s">
        <v>13</v>
      </c>
      <c r="D4889" s="14" t="str" cm="1">
        <f t="array" ref="D4889">_xlfn.IFS(C4889="Patisserie","Item_10_PAT",C4889="Milk Products","Item_10_MILK",C4889="Butchers","Item_10_BUT",C4889="Beverages","Item_10_BEV",C4889="Food","Item_10_FOOD",C4889="Furniture","Item_10_FUR",C4889="Electric household essentials","Item_10_EHE",C4889="Computers and electric accessories","Item_10_CEA")</f>
        <v>Item_10_PAT</v>
      </c>
      <c r="E4889" s="11">
        <v>29</v>
      </c>
      <c r="F4889" s="11">
        <v>6</v>
      </c>
      <c r="G4889" s="11">
        <v>174</v>
      </c>
      <c r="H4889" s="14" t="s">
        <v>15</v>
      </c>
      <c r="I4889" s="14" t="s">
        <v>16</v>
      </c>
      <c r="J4889" s="15">
        <v>44827</v>
      </c>
      <c r="K4889" s="12" t="str">
        <f t="shared" ref="K4889:K4891" si="349">IF(H4889="Digital Wallet","TRUE","FALSE")</f>
        <v>TRUE</v>
      </c>
    </row>
    <row r="4890" spans="1:11" x14ac:dyDescent="0.25">
      <c r="A4890" s="16" t="s">
        <v>5383</v>
      </c>
      <c r="B4890" s="16" t="s">
        <v>85</v>
      </c>
      <c r="C4890" s="16" t="s">
        <v>67</v>
      </c>
      <c r="D4890" s="14" t="str" cm="1">
        <f t="array" ref="D4890">_xlfn.IFS(C4890="Patisserie","Item_10_PAT",C4890="Milk Products","Item_10_MILK",C4890="Butchers","Item_10_BUT",C4890="Beverages","Item_10_BEV",C4890="Food","Item_10_FOOD",C4890="Furniture","Item_10_FUR",C4890="Electric household essentials","Item_10_EHE",C4890="Computers and electric accessories","Item_10_CEA")</f>
        <v>Item_10_EHE</v>
      </c>
      <c r="E4890" s="11">
        <v>23</v>
      </c>
      <c r="F4890" s="12">
        <v>10</v>
      </c>
      <c r="G4890" s="12">
        <v>230</v>
      </c>
      <c r="H4890" s="16" t="s">
        <v>25</v>
      </c>
      <c r="I4890" s="16" t="s">
        <v>16</v>
      </c>
      <c r="J4890" s="17">
        <v>45114</v>
      </c>
      <c r="K4890" s="12" t="str">
        <f t="shared" si="349"/>
        <v>FALSE</v>
      </c>
    </row>
    <row r="4891" spans="1:11" x14ac:dyDescent="0.25">
      <c r="A4891" s="14" t="s">
        <v>5384</v>
      </c>
      <c r="B4891" s="14" t="s">
        <v>41</v>
      </c>
      <c r="C4891" s="14" t="s">
        <v>28</v>
      </c>
      <c r="D4891" s="14" t="str" cm="1">
        <f t="array" ref="D4891">_xlfn.IFS(C4891="Patisserie","Item_10_PAT",C4891="Milk Products","Item_10_MILK",C4891="Butchers","Item_10_BUT",C4891="Beverages","Item_10_BEV",C4891="Food","Item_10_FOOD",C4891="Furniture","Item_10_FUR",C4891="Electric household essentials","Item_10_EHE",C4891="Computers and electric accessories","Item_10_CEA")</f>
        <v>Item_10_BEV</v>
      </c>
      <c r="E4891" s="11">
        <v>21.5</v>
      </c>
      <c r="F4891" s="11">
        <v>2</v>
      </c>
      <c r="G4891" s="11">
        <v>43</v>
      </c>
      <c r="H4891" s="14" t="s">
        <v>49</v>
      </c>
      <c r="I4891" s="14" t="s">
        <v>39</v>
      </c>
      <c r="J4891" s="15">
        <v>44943</v>
      </c>
      <c r="K4891" s="12" t="str">
        <f t="shared" si="349"/>
        <v>FALSE</v>
      </c>
    </row>
    <row r="4892" spans="1:11" x14ac:dyDescent="0.25">
      <c r="A4892" s="16" t="s">
        <v>5385</v>
      </c>
      <c r="B4892" s="16" t="s">
        <v>81</v>
      </c>
      <c r="C4892" s="16" t="s">
        <v>67</v>
      </c>
      <c r="D4892" s="14" t="str" cm="1">
        <f t="array" ref="D4892">_xlfn.IFS(C4892="Patisserie","Item_10_PAT",C4892="Milk Products","Item_10_MILK",C4892="Butchers","Item_10_BUT",C4892="Beverages","Item_10_BEV",C4892="Food","Item_10_FOOD",C4892="Furniture","Item_10_FUR",C4892="Electric household essentials","Item_10_EHE",C4892="Computers and electric accessories","Item_10_CEA")</f>
        <v>Item_10_EHE</v>
      </c>
      <c r="E4892" s="11">
        <v>38</v>
      </c>
      <c r="F4892" s="12">
        <v>10</v>
      </c>
      <c r="G4892" s="12">
        <v>380</v>
      </c>
      <c r="H4892" s="16" t="s">
        <v>49</v>
      </c>
      <c r="I4892" s="16" t="s">
        <v>16</v>
      </c>
      <c r="J4892" s="17">
        <v>45123</v>
      </c>
      <c r="K4892" s="12" t="b">
        <v>0</v>
      </c>
    </row>
    <row r="4893" spans="1:11" x14ac:dyDescent="0.25">
      <c r="A4893" s="14" t="s">
        <v>5386</v>
      </c>
      <c r="B4893" s="14" t="s">
        <v>22</v>
      </c>
      <c r="C4893" s="14" t="s">
        <v>28</v>
      </c>
      <c r="D4893" s="14" t="str" cm="1">
        <f t="array" ref="D4893">_xlfn.IFS(C4893="Patisserie","Item_10_PAT",C4893="Milk Products","Item_10_MILK",C4893="Butchers","Item_10_BUT",C4893="Beverages","Item_10_BEV",C4893="Food","Item_10_FOOD",C4893="Furniture","Item_10_FUR",C4893="Electric household essentials","Item_10_EHE",C4893="Computers and electric accessories","Item_10_CEA")</f>
        <v>Item_10_BEV</v>
      </c>
      <c r="E4893" s="11">
        <v>32</v>
      </c>
      <c r="F4893" s="11">
        <v>3</v>
      </c>
      <c r="G4893" s="11">
        <v>96</v>
      </c>
      <c r="H4893" s="14" t="s">
        <v>25</v>
      </c>
      <c r="I4893" s="14" t="s">
        <v>39</v>
      </c>
      <c r="J4893" s="15">
        <v>44905</v>
      </c>
      <c r="K4893" s="11" t="b">
        <v>1</v>
      </c>
    </row>
    <row r="4894" spans="1:11" x14ac:dyDescent="0.25">
      <c r="A4894" s="16" t="s">
        <v>5387</v>
      </c>
      <c r="B4894" s="16" t="s">
        <v>78</v>
      </c>
      <c r="C4894" s="16" t="s">
        <v>32</v>
      </c>
      <c r="D4894" s="14" t="str" cm="1">
        <f t="array" ref="D4894">_xlfn.IFS(C4894="Patisserie","Item_10_PAT",C4894="Milk Products","Item_10_MILK",C4894="Butchers","Item_10_BUT",C4894="Beverages","Item_10_BEV",C4894="Food","Item_10_FOOD",C4894="Furniture","Item_10_FUR",C4894="Electric household essentials","Item_10_EHE",C4894="Computers and electric accessories","Item_10_CEA")</f>
        <v>Item_10_FOOD</v>
      </c>
      <c r="E4894" s="11">
        <v>18.5</v>
      </c>
      <c r="F4894" s="12">
        <v>10</v>
      </c>
      <c r="G4894" s="12">
        <v>185</v>
      </c>
      <c r="H4894" s="16" t="s">
        <v>15</v>
      </c>
      <c r="I4894" s="16" t="s">
        <v>39</v>
      </c>
      <c r="J4894" s="17">
        <v>45118</v>
      </c>
      <c r="K4894" s="12" t="b">
        <v>1</v>
      </c>
    </row>
    <row r="4895" spans="1:11" x14ac:dyDescent="0.25">
      <c r="A4895" s="16" t="s">
        <v>5389</v>
      </c>
      <c r="B4895" s="16" t="s">
        <v>31</v>
      </c>
      <c r="C4895" s="16" t="s">
        <v>13</v>
      </c>
      <c r="D4895" s="14" t="str" cm="1">
        <f t="array" ref="D4895">_xlfn.IFS(C4895="Patisserie","Item_10_PAT",C4895="Milk Products","Item_10_MILK",C4895="Butchers","Item_10_BUT",C4895="Beverages","Item_10_BEV",C4895="Food","Item_10_FOOD",C4895="Furniture","Item_10_FUR",C4895="Electric household essentials","Item_10_EHE",C4895="Computers and electric accessories","Item_10_CEA")</f>
        <v>Item_10_PAT</v>
      </c>
      <c r="E4895" s="11">
        <f>G4895/F4895</f>
        <v>8</v>
      </c>
      <c r="F4895" s="12">
        <v>6</v>
      </c>
      <c r="G4895" s="12">
        <v>48</v>
      </c>
      <c r="H4895" s="16" t="s">
        <v>25</v>
      </c>
      <c r="I4895" s="16" t="s">
        <v>16</v>
      </c>
      <c r="J4895" s="17">
        <v>45096</v>
      </c>
      <c r="K4895" s="12" t="b">
        <v>1</v>
      </c>
    </row>
    <row r="4896" spans="1:11" x14ac:dyDescent="0.25">
      <c r="A4896" s="14" t="s">
        <v>5390</v>
      </c>
      <c r="B4896" s="14" t="s">
        <v>90</v>
      </c>
      <c r="C4896" s="14" t="s">
        <v>42</v>
      </c>
      <c r="D4896" s="14" t="str" cm="1">
        <f t="array" ref="D4896">_xlfn.IFS(C4896="Patisserie","Item_10_PAT",C4896="Milk Products","Item_10_MILK",C4896="Butchers","Item_10_BUT",C4896="Beverages","Item_10_BEV",C4896="Food","Item_10_FOOD",C4896="Furniture","Item_10_FUR",C4896="Electric household essentials","Item_10_EHE",C4896="Computers and electric accessories","Item_10_CEA")</f>
        <v>Item_10_FUR</v>
      </c>
      <c r="E4896" s="11">
        <v>35</v>
      </c>
      <c r="F4896" s="11">
        <v>8</v>
      </c>
      <c r="G4896" s="11">
        <v>280</v>
      </c>
      <c r="H4896" s="14" t="s">
        <v>49</v>
      </c>
      <c r="I4896" s="14" t="s">
        <v>16</v>
      </c>
      <c r="J4896" s="15">
        <v>44725</v>
      </c>
      <c r="K4896" s="11" t="b">
        <v>1</v>
      </c>
    </row>
    <row r="4897" spans="1:11" x14ac:dyDescent="0.25">
      <c r="A4897" s="16" t="s">
        <v>5391</v>
      </c>
      <c r="B4897" s="16" t="s">
        <v>47</v>
      </c>
      <c r="C4897" s="16" t="s">
        <v>42</v>
      </c>
      <c r="D4897" s="14" t="str" cm="1">
        <f t="array" ref="D4897">_xlfn.IFS(C4897="Patisserie","Item_10_PAT",C4897="Milk Products","Item_10_MILK",C4897="Butchers","Item_10_BUT",C4897="Beverages","Item_10_BEV",C4897="Food","Item_10_FOOD",C4897="Furniture","Item_10_FUR",C4897="Electric household essentials","Item_10_EHE",C4897="Computers and electric accessories","Item_10_CEA")</f>
        <v>Item_10_FUR</v>
      </c>
      <c r="E4897" s="11">
        <v>6.5</v>
      </c>
      <c r="F4897" s="12">
        <v>2</v>
      </c>
      <c r="G4897" s="12">
        <v>13</v>
      </c>
      <c r="H4897" s="16" t="s">
        <v>15</v>
      </c>
      <c r="I4897" s="16" t="s">
        <v>39</v>
      </c>
      <c r="J4897" s="17">
        <v>45427</v>
      </c>
      <c r="K4897" s="12" t="str">
        <f>IF(H4897="Digital Wallet","TRUE","FALSE")</f>
        <v>TRUE</v>
      </c>
    </row>
    <row r="4898" spans="1:11" x14ac:dyDescent="0.25">
      <c r="A4898" s="14" t="s">
        <v>5392</v>
      </c>
      <c r="B4898" s="14" t="s">
        <v>44</v>
      </c>
      <c r="C4898" s="14" t="s">
        <v>67</v>
      </c>
      <c r="D4898" s="14" t="str" cm="1">
        <f t="array" ref="D4898">_xlfn.IFS(C4898="Patisserie","Item_10_PAT",C4898="Milk Products","Item_10_MILK",C4898="Butchers","Item_10_BUT",C4898="Beverages","Item_10_BEV",C4898="Food","Item_10_FOOD",C4898="Furniture","Item_10_FUR",C4898="Electric household essentials","Item_10_EHE",C4898="Computers and electric accessories","Item_10_CEA")</f>
        <v>Item_10_EHE</v>
      </c>
      <c r="E4898" s="11">
        <v>20</v>
      </c>
      <c r="F4898" s="11">
        <v>10</v>
      </c>
      <c r="G4898" s="11">
        <v>200</v>
      </c>
      <c r="H4898" s="14" t="s">
        <v>49</v>
      </c>
      <c r="I4898" s="14" t="s">
        <v>39</v>
      </c>
      <c r="J4898" s="15">
        <v>45419</v>
      </c>
      <c r="K4898" s="11" t="b">
        <v>0</v>
      </c>
    </row>
    <row r="4899" spans="1:11" x14ac:dyDescent="0.25">
      <c r="A4899" s="16" t="s">
        <v>5393</v>
      </c>
      <c r="B4899" s="16" t="s">
        <v>78</v>
      </c>
      <c r="C4899" s="16" t="s">
        <v>13</v>
      </c>
      <c r="D4899" s="14" t="str" cm="1">
        <f t="array" ref="D4899">_xlfn.IFS(C4899="Patisserie","Item_10_PAT",C4899="Milk Products","Item_10_MILK",C4899="Butchers","Item_10_BUT",C4899="Beverages","Item_10_BEV",C4899="Food","Item_10_FOOD",C4899="Furniture","Item_10_FUR",C4899="Electric household essentials","Item_10_EHE",C4899="Computers and electric accessories","Item_10_CEA")</f>
        <v>Item_10_PAT</v>
      </c>
      <c r="E4899" s="11">
        <v>9.5</v>
      </c>
      <c r="F4899" s="12">
        <v>7</v>
      </c>
      <c r="G4899" s="12">
        <v>66.5</v>
      </c>
      <c r="H4899" s="16" t="s">
        <v>49</v>
      </c>
      <c r="I4899" s="16" t="s">
        <v>39</v>
      </c>
      <c r="J4899" s="17">
        <v>45462</v>
      </c>
      <c r="K4899" s="12" t="b">
        <v>0</v>
      </c>
    </row>
    <row r="4900" spans="1:11" x14ac:dyDescent="0.25">
      <c r="A4900" s="14" t="s">
        <v>5394</v>
      </c>
      <c r="B4900" s="14" t="s">
        <v>47</v>
      </c>
      <c r="C4900" s="14" t="s">
        <v>13</v>
      </c>
      <c r="D4900" s="14" t="str" cm="1">
        <f t="array" ref="D4900">_xlfn.IFS(C4900="Patisserie","Item_10_PAT",C4900="Milk Products","Item_10_MILK",C4900="Butchers","Item_10_BUT",C4900="Beverages","Item_10_BEV",C4900="Food","Item_10_FOOD",C4900="Furniture","Item_10_FUR",C4900="Electric household essentials","Item_10_EHE",C4900="Computers and electric accessories","Item_10_CEA")</f>
        <v>Item_10_PAT</v>
      </c>
      <c r="E4900" s="11">
        <v>33.5</v>
      </c>
      <c r="F4900" s="11">
        <v>10</v>
      </c>
      <c r="G4900" s="11">
        <v>335</v>
      </c>
      <c r="H4900" s="14" t="s">
        <v>49</v>
      </c>
      <c r="I4900" s="14" t="s">
        <v>39</v>
      </c>
      <c r="J4900" s="15">
        <v>44926</v>
      </c>
      <c r="K4900" s="11" t="b">
        <v>0</v>
      </c>
    </row>
    <row r="4901" spans="1:11" x14ac:dyDescent="0.25">
      <c r="A4901" s="16" t="s">
        <v>5395</v>
      </c>
      <c r="B4901" s="16" t="s">
        <v>81</v>
      </c>
      <c r="C4901" s="16" t="s">
        <v>67</v>
      </c>
      <c r="D4901" s="14" t="str" cm="1">
        <f t="array" ref="D4901">_xlfn.IFS(C4901="Patisserie","Item_10_PAT",C4901="Milk Products","Item_10_MILK",C4901="Butchers","Item_10_BUT",C4901="Beverages","Item_10_BEV",C4901="Food","Item_10_FOOD",C4901="Furniture","Item_10_FUR",C4901="Electric household essentials","Item_10_EHE",C4901="Computers and electric accessories","Item_10_CEA")</f>
        <v>Item_10_EHE</v>
      </c>
      <c r="E4901" s="11">
        <v>27.5</v>
      </c>
      <c r="F4901" s="12">
        <v>10</v>
      </c>
      <c r="G4901" s="12">
        <v>275</v>
      </c>
      <c r="H4901" s="16" t="s">
        <v>49</v>
      </c>
      <c r="I4901" s="16" t="s">
        <v>16</v>
      </c>
      <c r="J4901" s="17">
        <v>44604</v>
      </c>
      <c r="K4901" s="12" t="str">
        <f>IF(H4901="Digital Wallet","TRUE","FALSE")</f>
        <v>FALSE</v>
      </c>
    </row>
    <row r="4902" spans="1:11" x14ac:dyDescent="0.25">
      <c r="A4902" s="14" t="s">
        <v>5396</v>
      </c>
      <c r="B4902" s="14" t="s">
        <v>81</v>
      </c>
      <c r="C4902" s="14" t="s">
        <v>13</v>
      </c>
      <c r="D4902" s="14" t="str" cm="1">
        <f t="array" ref="D4902">_xlfn.IFS(C4902="Patisserie","Item_10_PAT",C4902="Milk Products","Item_10_MILK",C4902="Butchers","Item_10_BUT",C4902="Beverages","Item_10_BEV",C4902="Food","Item_10_FOOD",C4902="Furniture","Item_10_FUR",C4902="Electric household essentials","Item_10_EHE",C4902="Computers and electric accessories","Item_10_CEA")</f>
        <v>Item_10_PAT</v>
      </c>
      <c r="E4902" s="11">
        <f>G4902/F4902</f>
        <v>8</v>
      </c>
      <c r="F4902" s="11">
        <v>4</v>
      </c>
      <c r="G4902" s="11">
        <v>32</v>
      </c>
      <c r="H4902" s="14" t="s">
        <v>49</v>
      </c>
      <c r="I4902" s="14" t="s">
        <v>39</v>
      </c>
      <c r="J4902" s="15">
        <v>45601</v>
      </c>
      <c r="K4902" s="11" t="b">
        <v>1</v>
      </c>
    </row>
    <row r="4903" spans="1:11" x14ac:dyDescent="0.25">
      <c r="A4903" s="16" t="s">
        <v>5397</v>
      </c>
      <c r="B4903" s="16" t="s">
        <v>101</v>
      </c>
      <c r="C4903" s="16" t="s">
        <v>131</v>
      </c>
      <c r="D4903" s="14" t="str" cm="1">
        <f t="array" ref="D4903">_xlfn.IFS(C4903="Patisserie","Item_10_PAT",C4903="Milk Products","Item_10_MILK",C4903="Butchers","Item_10_BUT",C4903="Beverages","Item_10_BEV",C4903="Food","Item_10_FOOD",C4903="Furniture","Item_10_FUR",C4903="Electric household essentials","Item_10_EHE",C4903="Computers and electric accessories","Item_10_CEA")</f>
        <v>Item_10_CEA</v>
      </c>
      <c r="E4903" s="11">
        <v>33.5</v>
      </c>
      <c r="F4903" s="12">
        <v>4</v>
      </c>
      <c r="G4903" s="12">
        <v>134</v>
      </c>
      <c r="H4903" s="16" t="s">
        <v>25</v>
      </c>
      <c r="I4903" s="16" t="s">
        <v>39</v>
      </c>
      <c r="J4903" s="17">
        <v>45332</v>
      </c>
      <c r="K4903" s="12" t="str">
        <f>IF(H4903="Digital Wallet","TRUE","FALSE")</f>
        <v>FALSE</v>
      </c>
    </row>
    <row r="4904" spans="1:11" x14ac:dyDescent="0.25">
      <c r="A4904" s="14" t="s">
        <v>5398</v>
      </c>
      <c r="B4904" s="14" t="s">
        <v>22</v>
      </c>
      <c r="C4904" s="14" t="s">
        <v>23</v>
      </c>
      <c r="D4904" s="14" t="str" cm="1">
        <f t="array" ref="D4904">_xlfn.IFS(C4904="Patisserie","Item_10_PAT",C4904="Milk Products","Item_10_MILK",C4904="Butchers","Item_10_BUT",C4904="Beverages","Item_10_BEV",C4904="Food","Item_10_FOOD",C4904="Furniture","Item_10_FUR",C4904="Electric household essentials","Item_10_EHE",C4904="Computers and electric accessories","Item_10_CEA")</f>
        <v>Item_10_BUT</v>
      </c>
      <c r="E4904" s="11">
        <v>38</v>
      </c>
      <c r="F4904" s="11">
        <v>2</v>
      </c>
      <c r="G4904" s="11">
        <v>76</v>
      </c>
      <c r="H4904" s="14" t="s">
        <v>15</v>
      </c>
      <c r="I4904" s="14" t="s">
        <v>39</v>
      </c>
      <c r="J4904" s="15">
        <v>44878</v>
      </c>
      <c r="K4904" s="11" t="b">
        <v>0</v>
      </c>
    </row>
    <row r="4905" spans="1:11" x14ac:dyDescent="0.25">
      <c r="A4905" s="16" t="s">
        <v>5399</v>
      </c>
      <c r="B4905" s="16" t="s">
        <v>90</v>
      </c>
      <c r="C4905" s="16" t="s">
        <v>19</v>
      </c>
      <c r="D4905" s="14" t="str" cm="1">
        <f t="array" ref="D4905">_xlfn.IFS(C4905="Patisserie","Item_10_PAT",C4905="Milk Products","Item_10_MILK",C4905="Butchers","Item_10_BUT",C4905="Beverages","Item_10_BEV",C4905="Food","Item_10_FOOD",C4905="Furniture","Item_10_FUR",C4905="Electric household essentials","Item_10_EHE",C4905="Computers and electric accessories","Item_10_CEA")</f>
        <v>Item_10_MILK</v>
      </c>
      <c r="E4905" s="11">
        <v>9.5</v>
      </c>
      <c r="F4905" s="12">
        <v>10</v>
      </c>
      <c r="G4905" s="12">
        <v>95</v>
      </c>
      <c r="H4905" s="16" t="s">
        <v>49</v>
      </c>
      <c r="I4905" s="16" t="s">
        <v>39</v>
      </c>
      <c r="J4905" s="17">
        <v>44951</v>
      </c>
      <c r="K4905" s="12" t="b">
        <v>0</v>
      </c>
    </row>
    <row r="4906" spans="1:11" x14ac:dyDescent="0.25">
      <c r="A4906" s="14" t="s">
        <v>5400</v>
      </c>
      <c r="B4906" s="14" t="s">
        <v>66</v>
      </c>
      <c r="C4906" s="14" t="s">
        <v>42</v>
      </c>
      <c r="D4906" s="14" t="str" cm="1">
        <f t="array" ref="D4906">_xlfn.IFS(C4906="Patisserie","Item_10_PAT",C4906="Milk Products","Item_10_MILK",C4906="Butchers","Item_10_BUT",C4906="Beverages","Item_10_BEV",C4906="Food","Item_10_FOOD",C4906="Furniture","Item_10_FUR",C4906="Electric household essentials","Item_10_EHE",C4906="Computers and electric accessories","Item_10_CEA")</f>
        <v>Item_10_FUR</v>
      </c>
      <c r="E4906" s="11">
        <v>12.5</v>
      </c>
      <c r="F4906" s="11">
        <v>5</v>
      </c>
      <c r="G4906" s="11">
        <v>62.5</v>
      </c>
      <c r="H4906" s="14" t="s">
        <v>15</v>
      </c>
      <c r="I4906" s="14" t="s">
        <v>39</v>
      </c>
      <c r="J4906" s="15">
        <v>45041</v>
      </c>
      <c r="K4906" s="11" t="b">
        <v>0</v>
      </c>
    </row>
    <row r="4907" spans="1:11" x14ac:dyDescent="0.25">
      <c r="A4907" s="16" t="s">
        <v>5401</v>
      </c>
      <c r="B4907" s="16" t="s">
        <v>90</v>
      </c>
      <c r="C4907" s="16" t="s">
        <v>67</v>
      </c>
      <c r="D4907" s="14" t="str" cm="1">
        <f t="array" ref="D4907">_xlfn.IFS(C4907="Patisserie","Item_10_PAT",C4907="Milk Products","Item_10_MILK",C4907="Butchers","Item_10_BUT",C4907="Beverages","Item_10_BEV",C4907="Food","Item_10_FOOD",C4907="Furniture","Item_10_FUR",C4907="Electric household essentials","Item_10_EHE",C4907="Computers and electric accessories","Item_10_CEA")</f>
        <v>Item_10_EHE</v>
      </c>
      <c r="E4907" s="11">
        <v>11</v>
      </c>
      <c r="F4907" s="12">
        <v>8</v>
      </c>
      <c r="G4907" s="12">
        <v>88</v>
      </c>
      <c r="H4907" s="16" t="s">
        <v>49</v>
      </c>
      <c r="I4907" s="16" t="s">
        <v>16</v>
      </c>
      <c r="J4907" s="17">
        <v>45593</v>
      </c>
      <c r="K4907" s="12" t="str">
        <f>IF(H4907="Digital Wallet","TRUE","FALSE")</f>
        <v>FALSE</v>
      </c>
    </row>
    <row r="4908" spans="1:11" x14ac:dyDescent="0.25">
      <c r="A4908" s="14" t="s">
        <v>5402</v>
      </c>
      <c r="B4908" s="14" t="s">
        <v>41</v>
      </c>
      <c r="C4908" s="14" t="s">
        <v>42</v>
      </c>
      <c r="D4908" s="14" t="str" cm="1">
        <f t="array" ref="D4908">_xlfn.IFS(C4908="Patisserie","Item_10_PAT",C4908="Milk Products","Item_10_MILK",C4908="Butchers","Item_10_BUT",C4908="Beverages","Item_10_BEV",C4908="Food","Item_10_FOOD",C4908="Furniture","Item_10_FUR",C4908="Electric household essentials","Item_10_EHE",C4908="Computers and electric accessories","Item_10_CEA")</f>
        <v>Item_10_FUR</v>
      </c>
      <c r="E4908" s="11">
        <v>35</v>
      </c>
      <c r="F4908" s="11">
        <v>8</v>
      </c>
      <c r="G4908" s="11">
        <v>280</v>
      </c>
      <c r="H4908" s="14" t="s">
        <v>25</v>
      </c>
      <c r="I4908" s="14" t="s">
        <v>39</v>
      </c>
      <c r="J4908" s="15">
        <v>45093</v>
      </c>
      <c r="K4908" s="11" t="b">
        <v>1</v>
      </c>
    </row>
    <row r="4909" spans="1:11" x14ac:dyDescent="0.25">
      <c r="A4909" s="16" t="s">
        <v>5403</v>
      </c>
      <c r="B4909" s="16" t="s">
        <v>12</v>
      </c>
      <c r="C4909" s="16" t="s">
        <v>67</v>
      </c>
      <c r="D4909" s="14" t="str" cm="1">
        <f t="array" ref="D4909">_xlfn.IFS(C4909="Patisserie","Item_10_PAT",C4909="Milk Products","Item_10_MILK",C4909="Butchers","Item_10_BUT",C4909="Beverages","Item_10_BEV",C4909="Food","Item_10_FOOD",C4909="Furniture","Item_10_FUR",C4909="Electric household essentials","Item_10_EHE",C4909="Computers and electric accessories","Item_10_CEA")</f>
        <v>Item_10_EHE</v>
      </c>
      <c r="E4909" s="11">
        <v>29</v>
      </c>
      <c r="F4909" s="12">
        <v>9</v>
      </c>
      <c r="G4909" s="12">
        <v>261</v>
      </c>
      <c r="H4909" s="16" t="s">
        <v>25</v>
      </c>
      <c r="I4909" s="16" t="s">
        <v>39</v>
      </c>
      <c r="J4909" s="17">
        <v>44814</v>
      </c>
      <c r="K4909" s="12" t="b">
        <v>1</v>
      </c>
    </row>
    <row r="4910" spans="1:11" x14ac:dyDescent="0.25">
      <c r="A4910" s="16" t="s">
        <v>5405</v>
      </c>
      <c r="B4910" s="16" t="s">
        <v>99</v>
      </c>
      <c r="C4910" s="16" t="s">
        <v>23</v>
      </c>
      <c r="D4910" s="14" t="str" cm="1">
        <f t="array" ref="D4910">_xlfn.IFS(C4910="Patisserie","Item_10_PAT",C4910="Milk Products","Item_10_MILK",C4910="Butchers","Item_10_BUT",C4910="Beverages","Item_10_BEV",C4910="Food","Item_10_FOOD",C4910="Furniture","Item_10_FUR",C4910="Electric household essentials","Item_10_EHE",C4910="Computers and electric accessories","Item_10_CEA")</f>
        <v>Item_10_BUT</v>
      </c>
      <c r="E4910" s="11">
        <v>26</v>
      </c>
      <c r="F4910" s="12">
        <v>5</v>
      </c>
      <c r="G4910" s="12">
        <v>130</v>
      </c>
      <c r="H4910" s="16" t="s">
        <v>15</v>
      </c>
      <c r="I4910" s="16" t="s">
        <v>39</v>
      </c>
      <c r="J4910" s="17">
        <v>45006</v>
      </c>
      <c r="K4910" s="12" t="b">
        <v>1</v>
      </c>
    </row>
    <row r="4911" spans="1:11" x14ac:dyDescent="0.25">
      <c r="A4911" s="14" t="s">
        <v>5406</v>
      </c>
      <c r="B4911" s="14" t="s">
        <v>47</v>
      </c>
      <c r="C4911" s="14" t="s">
        <v>28</v>
      </c>
      <c r="D4911" s="14" t="str" cm="1">
        <f t="array" ref="D4911">_xlfn.IFS(C4911="Patisserie","Item_10_PAT",C4911="Milk Products","Item_10_MILK",C4911="Butchers","Item_10_BUT",C4911="Beverages","Item_10_BEV",C4911="Food","Item_10_FOOD",C4911="Furniture","Item_10_FUR",C4911="Electric household essentials","Item_10_EHE",C4911="Computers and electric accessories","Item_10_CEA")</f>
        <v>Item_10_BEV</v>
      </c>
      <c r="E4911" s="11">
        <v>21.5</v>
      </c>
      <c r="F4911" s="11">
        <v>5</v>
      </c>
      <c r="G4911" s="11">
        <v>107.5</v>
      </c>
      <c r="H4911" s="14" t="s">
        <v>15</v>
      </c>
      <c r="I4911" s="14" t="s">
        <v>39</v>
      </c>
      <c r="J4911" s="15">
        <v>44981</v>
      </c>
      <c r="K4911" s="11" t="b">
        <v>0</v>
      </c>
    </row>
    <row r="4912" spans="1:11" x14ac:dyDescent="0.25">
      <c r="A4912" s="16" t="s">
        <v>5407</v>
      </c>
      <c r="B4912" s="16" t="s">
        <v>64</v>
      </c>
      <c r="C4912" s="16" t="s">
        <v>19</v>
      </c>
      <c r="D4912" s="14" t="str" cm="1">
        <f t="array" ref="D4912">_xlfn.IFS(C4912="Patisserie","Item_10_PAT",C4912="Milk Products","Item_10_MILK",C4912="Butchers","Item_10_BUT",C4912="Beverages","Item_10_BEV",C4912="Food","Item_10_FOOD",C4912="Furniture","Item_10_FUR",C4912="Electric household essentials","Item_10_EHE",C4912="Computers and electric accessories","Item_10_CEA")</f>
        <v>Item_10_MILK</v>
      </c>
      <c r="E4912" s="11">
        <v>36.5</v>
      </c>
      <c r="F4912" s="12">
        <v>3</v>
      </c>
      <c r="G4912" s="12">
        <v>109.5</v>
      </c>
      <c r="H4912" s="16" t="s">
        <v>15</v>
      </c>
      <c r="I4912" s="16" t="s">
        <v>16</v>
      </c>
      <c r="J4912" s="17">
        <v>44750</v>
      </c>
      <c r="K4912" s="12" t="b">
        <v>0</v>
      </c>
    </row>
    <row r="4913" spans="1:11" x14ac:dyDescent="0.25">
      <c r="A4913" s="14" t="s">
        <v>5408</v>
      </c>
      <c r="B4913" s="14" t="s">
        <v>101</v>
      </c>
      <c r="C4913" s="14" t="s">
        <v>131</v>
      </c>
      <c r="D4913" s="14" t="str" cm="1">
        <f t="array" ref="D4913">_xlfn.IFS(C4913="Patisserie","Item_10_PAT",C4913="Milk Products","Item_10_MILK",C4913="Butchers","Item_10_BUT",C4913="Beverages","Item_10_BEV",C4913="Food","Item_10_FOOD",C4913="Furniture","Item_10_FUR",C4913="Electric household essentials","Item_10_EHE",C4913="Computers and electric accessories","Item_10_CEA")</f>
        <v>Item_10_CEA</v>
      </c>
      <c r="E4913" s="11">
        <v>21.5</v>
      </c>
      <c r="F4913" s="11">
        <v>8</v>
      </c>
      <c r="G4913" s="11">
        <v>172</v>
      </c>
      <c r="H4913" s="14" t="s">
        <v>25</v>
      </c>
      <c r="I4913" s="14" t="s">
        <v>16</v>
      </c>
      <c r="J4913" s="15">
        <v>45181</v>
      </c>
      <c r="K4913" s="11" t="b">
        <v>1</v>
      </c>
    </row>
    <row r="4914" spans="1:11" x14ac:dyDescent="0.25">
      <c r="A4914" s="16" t="s">
        <v>5409</v>
      </c>
      <c r="B4914" s="16" t="s">
        <v>75</v>
      </c>
      <c r="C4914" s="16" t="s">
        <v>131</v>
      </c>
      <c r="D4914" s="14" t="str" cm="1">
        <f t="array" ref="D4914">_xlfn.IFS(C4914="Patisserie","Item_10_PAT",C4914="Milk Products","Item_10_MILK",C4914="Butchers","Item_10_BUT",C4914="Beverages","Item_10_BEV",C4914="Food","Item_10_FOOD",C4914="Furniture","Item_10_FUR",C4914="Electric household essentials","Item_10_EHE",C4914="Computers and electric accessories","Item_10_CEA")</f>
        <v>Item_10_CEA</v>
      </c>
      <c r="E4914" s="11">
        <v>11</v>
      </c>
      <c r="F4914" s="12">
        <v>8</v>
      </c>
      <c r="G4914" s="12">
        <v>88</v>
      </c>
      <c r="H4914" s="16" t="s">
        <v>25</v>
      </c>
      <c r="I4914" s="16" t="s">
        <v>16</v>
      </c>
      <c r="J4914" s="17">
        <v>44837</v>
      </c>
      <c r="K4914" s="12" t="b">
        <v>1</v>
      </c>
    </row>
    <row r="4915" spans="1:11" x14ac:dyDescent="0.25">
      <c r="A4915" s="14" t="s">
        <v>5410</v>
      </c>
      <c r="B4915" s="14" t="s">
        <v>64</v>
      </c>
      <c r="C4915" s="14" t="s">
        <v>67</v>
      </c>
      <c r="D4915" s="14" t="str" cm="1">
        <f t="array" ref="D4915">_xlfn.IFS(C4915="Patisserie","Item_10_PAT",C4915="Milk Products","Item_10_MILK",C4915="Butchers","Item_10_BUT",C4915="Beverages","Item_10_BEV",C4915="Food","Item_10_FOOD",C4915="Furniture","Item_10_FUR",C4915="Electric household essentials","Item_10_EHE",C4915="Computers and electric accessories","Item_10_CEA")</f>
        <v>Item_10_EHE</v>
      </c>
      <c r="E4915" s="11">
        <v>41</v>
      </c>
      <c r="F4915" s="11">
        <v>4</v>
      </c>
      <c r="G4915" s="11">
        <v>164</v>
      </c>
      <c r="H4915" s="14" t="s">
        <v>25</v>
      </c>
      <c r="I4915" s="14" t="s">
        <v>39</v>
      </c>
      <c r="J4915" s="15">
        <v>45349</v>
      </c>
      <c r="K4915" s="11" t="b">
        <v>0</v>
      </c>
    </row>
    <row r="4916" spans="1:11" x14ac:dyDescent="0.25">
      <c r="A4916" s="16" t="s">
        <v>5411</v>
      </c>
      <c r="B4916" s="16" t="s">
        <v>64</v>
      </c>
      <c r="C4916" s="16" t="s">
        <v>23</v>
      </c>
      <c r="D4916" s="14" t="str" cm="1">
        <f t="array" ref="D4916">_xlfn.IFS(C4916="Patisserie","Item_10_PAT",C4916="Milk Products","Item_10_MILK",C4916="Butchers","Item_10_BUT",C4916="Beverages","Item_10_BEV",C4916="Food","Item_10_FOOD",C4916="Furniture","Item_10_FUR",C4916="Electric household essentials","Item_10_EHE",C4916="Computers and electric accessories","Item_10_CEA")</f>
        <v>Item_10_BUT</v>
      </c>
      <c r="E4916" s="11">
        <v>12.5</v>
      </c>
      <c r="F4916" s="12">
        <v>7</v>
      </c>
      <c r="G4916" s="12">
        <v>87.5</v>
      </c>
      <c r="H4916" s="16" t="s">
        <v>49</v>
      </c>
      <c r="I4916" s="16" t="s">
        <v>39</v>
      </c>
      <c r="J4916" s="17">
        <v>45126</v>
      </c>
      <c r="K4916" s="12" t="str">
        <f>IF(H4916="Digital Wallet","TRUE","FALSE")</f>
        <v>FALSE</v>
      </c>
    </row>
    <row r="4917" spans="1:11" x14ac:dyDescent="0.25">
      <c r="A4917" s="14" t="s">
        <v>5412</v>
      </c>
      <c r="B4917" s="14" t="s">
        <v>90</v>
      </c>
      <c r="C4917" s="14" t="s">
        <v>23</v>
      </c>
      <c r="D4917" s="14" t="str" cm="1">
        <f t="array" ref="D4917">_xlfn.IFS(C4917="Patisserie","Item_10_PAT",C4917="Milk Products","Item_10_MILK",C4917="Butchers","Item_10_BUT",C4917="Beverages","Item_10_BEV",C4917="Food","Item_10_FOOD",C4917="Furniture","Item_10_FUR",C4917="Electric household essentials","Item_10_EHE",C4917="Computers and electric accessories","Item_10_CEA")</f>
        <v>Item_10_BUT</v>
      </c>
      <c r="E4917" s="11">
        <f>G4917/F4917</f>
        <v>36.5</v>
      </c>
      <c r="F4917" s="11">
        <v>8</v>
      </c>
      <c r="G4917" s="11">
        <v>292</v>
      </c>
      <c r="H4917" s="14" t="s">
        <v>49</v>
      </c>
      <c r="I4917" s="14" t="s">
        <v>16</v>
      </c>
      <c r="J4917" s="15">
        <v>45637</v>
      </c>
      <c r="K4917" s="11" t="b">
        <v>1</v>
      </c>
    </row>
    <row r="4918" spans="1:11" x14ac:dyDescent="0.25">
      <c r="A4918" s="16" t="s">
        <v>5413</v>
      </c>
      <c r="B4918" s="16" t="s">
        <v>90</v>
      </c>
      <c r="C4918" s="16" t="s">
        <v>67</v>
      </c>
      <c r="D4918" s="14" t="str" cm="1">
        <f t="array" ref="D4918">_xlfn.IFS(C4918="Patisserie","Item_10_PAT",C4918="Milk Products","Item_10_MILK",C4918="Butchers","Item_10_BUT",C4918="Beverages","Item_10_BEV",C4918="Food","Item_10_FOOD",C4918="Furniture","Item_10_FUR",C4918="Electric household essentials","Item_10_EHE",C4918="Computers and electric accessories","Item_10_CEA")</f>
        <v>Item_10_EHE</v>
      </c>
      <c r="E4918" s="11">
        <v>20</v>
      </c>
      <c r="F4918" s="12">
        <v>4</v>
      </c>
      <c r="G4918" s="12">
        <v>80</v>
      </c>
      <c r="H4918" s="16" t="s">
        <v>25</v>
      </c>
      <c r="I4918" s="16" t="s">
        <v>16</v>
      </c>
      <c r="J4918" s="17">
        <v>45570</v>
      </c>
      <c r="K4918" s="12" t="str">
        <f>IF(H4918="Digital Wallet","TRUE","FALSE")</f>
        <v>FALSE</v>
      </c>
    </row>
    <row r="4919" spans="1:11" x14ac:dyDescent="0.25">
      <c r="A4919" s="14" t="s">
        <v>5414</v>
      </c>
      <c r="B4919" s="14" t="s">
        <v>56</v>
      </c>
      <c r="C4919" s="14" t="s">
        <v>28</v>
      </c>
      <c r="D4919" s="14" t="str" cm="1">
        <f t="array" ref="D4919">_xlfn.IFS(C4919="Patisserie","Item_10_PAT",C4919="Milk Products","Item_10_MILK",C4919="Butchers","Item_10_BUT",C4919="Beverages","Item_10_BEV",C4919="Food","Item_10_FOOD",C4919="Furniture","Item_10_FUR",C4919="Electric household essentials","Item_10_EHE",C4919="Computers and electric accessories","Item_10_CEA")</f>
        <v>Item_10_BEV</v>
      </c>
      <c r="E4919" s="11">
        <v>14</v>
      </c>
      <c r="F4919" s="11">
        <v>8</v>
      </c>
      <c r="G4919" s="11">
        <v>112</v>
      </c>
      <c r="H4919" s="14" t="s">
        <v>25</v>
      </c>
      <c r="I4919" s="14" t="s">
        <v>16</v>
      </c>
      <c r="J4919" s="15">
        <v>44620</v>
      </c>
      <c r="K4919" s="11" t="b">
        <v>0</v>
      </c>
    </row>
    <row r="4920" spans="1:11" x14ac:dyDescent="0.25">
      <c r="A4920" s="16" t="s">
        <v>5415</v>
      </c>
      <c r="B4920" s="16" t="s">
        <v>64</v>
      </c>
      <c r="C4920" s="16" t="s">
        <v>32</v>
      </c>
      <c r="D4920" s="14" t="str" cm="1">
        <f t="array" ref="D4920">_xlfn.IFS(C4920="Patisserie","Item_10_PAT",C4920="Milk Products","Item_10_MILK",C4920="Butchers","Item_10_BUT",C4920="Beverages","Item_10_BEV",C4920="Food","Item_10_FOOD",C4920="Furniture","Item_10_FUR",C4920="Electric household essentials","Item_10_EHE",C4920="Computers and electric accessories","Item_10_CEA")</f>
        <v>Item_10_FOOD</v>
      </c>
      <c r="E4920" s="11">
        <v>23</v>
      </c>
      <c r="F4920" s="12">
        <v>1</v>
      </c>
      <c r="G4920" s="12">
        <v>23</v>
      </c>
      <c r="H4920" s="16" t="s">
        <v>15</v>
      </c>
      <c r="I4920" s="16" t="s">
        <v>16</v>
      </c>
      <c r="J4920" s="17">
        <v>45518</v>
      </c>
      <c r="K4920" s="12" t="b">
        <v>0</v>
      </c>
    </row>
    <row r="4921" spans="1:11" x14ac:dyDescent="0.25">
      <c r="A4921" s="14" t="s">
        <v>5416</v>
      </c>
      <c r="B4921" s="14" t="s">
        <v>22</v>
      </c>
      <c r="C4921" s="14" t="s">
        <v>13</v>
      </c>
      <c r="D4921" s="14" t="str" cm="1">
        <f t="array" ref="D4921">_xlfn.IFS(C4921="Patisserie","Item_10_PAT",C4921="Milk Products","Item_10_MILK",C4921="Butchers","Item_10_BUT",C4921="Beverages","Item_10_BEV",C4921="Food","Item_10_FOOD",C4921="Furniture","Item_10_FUR",C4921="Electric household essentials","Item_10_EHE",C4921="Computers and electric accessories","Item_10_CEA")</f>
        <v>Item_10_PAT</v>
      </c>
      <c r="E4921" s="11">
        <v>20</v>
      </c>
      <c r="F4921" s="11">
        <v>1</v>
      </c>
      <c r="G4921" s="11">
        <v>20</v>
      </c>
      <c r="H4921" s="14" t="s">
        <v>49</v>
      </c>
      <c r="I4921" s="14" t="s">
        <v>39</v>
      </c>
      <c r="J4921" s="15">
        <v>44676</v>
      </c>
      <c r="K4921" s="12" t="str">
        <f t="shared" ref="K4921:K4922" si="350">IF(H4921="Digital Wallet","TRUE","FALSE")</f>
        <v>FALSE</v>
      </c>
    </row>
    <row r="4922" spans="1:11" x14ac:dyDescent="0.25">
      <c r="A4922" s="16" t="s">
        <v>5417</v>
      </c>
      <c r="B4922" s="16" t="s">
        <v>90</v>
      </c>
      <c r="C4922" s="16" t="s">
        <v>19</v>
      </c>
      <c r="D4922" s="14" t="str" cm="1">
        <f t="array" ref="D4922">_xlfn.IFS(C4922="Patisserie","Item_10_PAT",C4922="Milk Products","Item_10_MILK",C4922="Butchers","Item_10_BUT",C4922="Beverages","Item_10_BEV",C4922="Food","Item_10_FOOD",C4922="Furniture","Item_10_FUR",C4922="Electric household essentials","Item_10_EHE",C4922="Computers and electric accessories","Item_10_CEA")</f>
        <v>Item_10_MILK</v>
      </c>
      <c r="E4922" s="11">
        <v>27.5</v>
      </c>
      <c r="F4922" s="12">
        <v>7</v>
      </c>
      <c r="G4922" s="12">
        <v>192.5</v>
      </c>
      <c r="H4922" s="16" t="s">
        <v>25</v>
      </c>
      <c r="I4922" s="16" t="s">
        <v>16</v>
      </c>
      <c r="J4922" s="17">
        <v>45091</v>
      </c>
      <c r="K4922" s="12" t="str">
        <f t="shared" si="350"/>
        <v>FALSE</v>
      </c>
    </row>
    <row r="4923" spans="1:11" x14ac:dyDescent="0.25">
      <c r="A4923" s="14" t="s">
        <v>5418</v>
      </c>
      <c r="B4923" s="14" t="s">
        <v>114</v>
      </c>
      <c r="C4923" s="14" t="s">
        <v>32</v>
      </c>
      <c r="D4923" s="14" t="str" cm="1">
        <f t="array" ref="D4923">_xlfn.IFS(C4923="Patisserie","Item_10_PAT",C4923="Milk Products","Item_10_MILK",C4923="Butchers","Item_10_BUT",C4923="Beverages","Item_10_BEV",C4923="Food","Item_10_FOOD",C4923="Furniture","Item_10_FUR",C4923="Electric household essentials","Item_10_EHE",C4923="Computers and electric accessories","Item_10_CEA")</f>
        <v>Item_10_FOOD</v>
      </c>
      <c r="E4923" s="11">
        <v>36.5</v>
      </c>
      <c r="F4923" s="11">
        <v>3</v>
      </c>
      <c r="G4923" s="11">
        <v>109.5</v>
      </c>
      <c r="H4923" s="14" t="s">
        <v>49</v>
      </c>
      <c r="I4923" s="14" t="s">
        <v>39</v>
      </c>
      <c r="J4923" s="15">
        <v>44562</v>
      </c>
      <c r="K4923" s="11" t="b">
        <v>0</v>
      </c>
    </row>
    <row r="4924" spans="1:11" x14ac:dyDescent="0.25">
      <c r="A4924" s="16" t="s">
        <v>5419</v>
      </c>
      <c r="B4924" s="16" t="s">
        <v>56</v>
      </c>
      <c r="C4924" s="16" t="s">
        <v>131</v>
      </c>
      <c r="D4924" s="14" t="str" cm="1">
        <f t="array" ref="D4924">_xlfn.IFS(C4924="Patisserie","Item_10_PAT",C4924="Milk Products","Item_10_MILK",C4924="Butchers","Item_10_BUT",C4924="Beverages","Item_10_BEV",C4924="Food","Item_10_FOOD",C4924="Furniture","Item_10_FUR",C4924="Electric household essentials","Item_10_EHE",C4924="Computers and electric accessories","Item_10_CEA")</f>
        <v>Item_10_CEA</v>
      </c>
      <c r="E4924" s="11">
        <v>23</v>
      </c>
      <c r="F4924" s="12">
        <v>6</v>
      </c>
      <c r="G4924" s="12">
        <v>138</v>
      </c>
      <c r="H4924" s="16" t="s">
        <v>49</v>
      </c>
      <c r="I4924" s="16" t="s">
        <v>39</v>
      </c>
      <c r="J4924" s="17">
        <v>45456</v>
      </c>
      <c r="K4924" s="12" t="str">
        <f t="shared" ref="K4924:K4925" si="351">IF(H4924="Digital Wallet","TRUE","FALSE")</f>
        <v>FALSE</v>
      </c>
    </row>
    <row r="4925" spans="1:11" x14ac:dyDescent="0.25">
      <c r="A4925" s="14" t="s">
        <v>5420</v>
      </c>
      <c r="B4925" s="14" t="s">
        <v>124</v>
      </c>
      <c r="C4925" s="14" t="s">
        <v>42</v>
      </c>
      <c r="D4925" s="14" t="str" cm="1">
        <f t="array" ref="D4925">_xlfn.IFS(C4925="Patisserie","Item_10_PAT",C4925="Milk Products","Item_10_MILK",C4925="Butchers","Item_10_BUT",C4925="Beverages","Item_10_BEV",C4925="Food","Item_10_FOOD",C4925="Furniture","Item_10_FUR",C4925="Electric household essentials","Item_10_EHE",C4925="Computers and electric accessories","Item_10_CEA")</f>
        <v>Item_10_FUR</v>
      </c>
      <c r="E4925" s="11">
        <v>33.5</v>
      </c>
      <c r="F4925" s="11">
        <v>10</v>
      </c>
      <c r="G4925" s="11">
        <v>335</v>
      </c>
      <c r="H4925" s="14" t="s">
        <v>25</v>
      </c>
      <c r="I4925" s="14" t="s">
        <v>39</v>
      </c>
      <c r="J4925" s="15">
        <v>44727</v>
      </c>
      <c r="K4925" s="12" t="str">
        <f t="shared" si="351"/>
        <v>FALSE</v>
      </c>
    </row>
    <row r="4926" spans="1:11" x14ac:dyDescent="0.25">
      <c r="A4926" s="16" t="s">
        <v>5421</v>
      </c>
      <c r="B4926" s="16" t="s">
        <v>114</v>
      </c>
      <c r="C4926" s="16" t="s">
        <v>28</v>
      </c>
      <c r="D4926" s="14" t="str" cm="1">
        <f t="array" ref="D4926">_xlfn.IFS(C4926="Patisserie","Item_10_PAT",C4926="Milk Products","Item_10_MILK",C4926="Butchers","Item_10_BUT",C4926="Beverages","Item_10_BEV",C4926="Food","Item_10_FOOD",C4926="Furniture","Item_10_FUR",C4926="Electric household essentials","Item_10_EHE",C4926="Computers and electric accessories","Item_10_CEA")</f>
        <v>Item_10_BEV</v>
      </c>
      <c r="E4926" s="11">
        <v>41</v>
      </c>
      <c r="F4926" s="12">
        <v>2</v>
      </c>
      <c r="G4926" s="12">
        <v>82</v>
      </c>
      <c r="H4926" s="16" t="s">
        <v>49</v>
      </c>
      <c r="I4926" s="16" t="s">
        <v>16</v>
      </c>
      <c r="J4926" s="17">
        <v>45573</v>
      </c>
      <c r="K4926" s="12" t="b">
        <v>0</v>
      </c>
    </row>
    <row r="4927" spans="1:11" x14ac:dyDescent="0.25">
      <c r="A4927" s="14" t="s">
        <v>5422</v>
      </c>
      <c r="B4927" s="14" t="s">
        <v>41</v>
      </c>
      <c r="C4927" s="14" t="s">
        <v>32</v>
      </c>
      <c r="D4927" s="14" t="str" cm="1">
        <f t="array" ref="D4927">_xlfn.IFS(C4927="Patisserie","Item_10_PAT",C4927="Milk Products","Item_10_MILK",C4927="Butchers","Item_10_BUT",C4927="Beverages","Item_10_BEV",C4927="Food","Item_10_FOOD",C4927="Furniture","Item_10_FUR",C4927="Electric household essentials","Item_10_EHE",C4927="Computers and electric accessories","Item_10_CEA")</f>
        <v>Item_10_FOOD</v>
      </c>
      <c r="E4927" s="11">
        <v>23</v>
      </c>
      <c r="F4927" s="11">
        <v>2</v>
      </c>
      <c r="G4927" s="11">
        <v>46</v>
      </c>
      <c r="H4927" s="14" t="s">
        <v>49</v>
      </c>
      <c r="I4927" s="14" t="s">
        <v>39</v>
      </c>
      <c r="J4927" s="15">
        <v>44684</v>
      </c>
      <c r="K4927" s="12" t="str">
        <f t="shared" ref="K4927:K4928" si="352">IF(H4927="Digital Wallet","TRUE","FALSE")</f>
        <v>FALSE</v>
      </c>
    </row>
    <row r="4928" spans="1:11" x14ac:dyDescent="0.25">
      <c r="A4928" s="16" t="s">
        <v>5423</v>
      </c>
      <c r="B4928" s="16" t="s">
        <v>27</v>
      </c>
      <c r="C4928" s="16" t="s">
        <v>28</v>
      </c>
      <c r="D4928" s="14" t="str" cm="1">
        <f t="array" ref="D4928">_xlfn.IFS(C4928="Patisserie","Item_10_PAT",C4928="Milk Products","Item_10_MILK",C4928="Butchers","Item_10_BUT",C4928="Beverages","Item_10_BEV",C4928="Food","Item_10_FOOD",C4928="Furniture","Item_10_FUR",C4928="Electric household essentials","Item_10_EHE",C4928="Computers and electric accessories","Item_10_CEA")</f>
        <v>Item_10_BEV</v>
      </c>
      <c r="E4928" s="11">
        <v>36.5</v>
      </c>
      <c r="F4928" s="12">
        <v>2</v>
      </c>
      <c r="G4928" s="12">
        <v>73</v>
      </c>
      <c r="H4928" s="16" t="s">
        <v>15</v>
      </c>
      <c r="I4928" s="16" t="s">
        <v>16</v>
      </c>
      <c r="J4928" s="17">
        <v>45414</v>
      </c>
      <c r="K4928" s="12" t="str">
        <f t="shared" si="352"/>
        <v>TRUE</v>
      </c>
    </row>
    <row r="4929" spans="1:11" x14ac:dyDescent="0.25">
      <c r="A4929" s="14" t="s">
        <v>5424</v>
      </c>
      <c r="B4929" s="14" t="s">
        <v>44</v>
      </c>
      <c r="C4929" s="14" t="s">
        <v>23</v>
      </c>
      <c r="D4929" s="14" t="str" cm="1">
        <f t="array" ref="D4929">_xlfn.IFS(C4929="Patisserie","Item_10_PAT",C4929="Milk Products","Item_10_MILK",C4929="Butchers","Item_10_BUT",C4929="Beverages","Item_10_BEV",C4929="Food","Item_10_FOOD",C4929="Furniture","Item_10_FUR",C4929="Electric household essentials","Item_10_EHE",C4929="Computers and electric accessories","Item_10_CEA")</f>
        <v>Item_10_BUT</v>
      </c>
      <c r="E4929" s="11">
        <v>5</v>
      </c>
      <c r="F4929" s="11">
        <v>2</v>
      </c>
      <c r="G4929" s="11">
        <v>10</v>
      </c>
      <c r="H4929" s="14" t="s">
        <v>49</v>
      </c>
      <c r="I4929" s="14" t="s">
        <v>39</v>
      </c>
      <c r="J4929" s="15">
        <v>44563</v>
      </c>
      <c r="K4929" s="11" t="b">
        <v>0</v>
      </c>
    </row>
    <row r="4930" spans="1:11" x14ac:dyDescent="0.25">
      <c r="A4930" s="16" t="s">
        <v>5425</v>
      </c>
      <c r="B4930" s="16" t="s">
        <v>64</v>
      </c>
      <c r="C4930" s="16" t="s">
        <v>13</v>
      </c>
      <c r="D4930" s="14" t="str" cm="1">
        <f t="array" ref="D4930">_xlfn.IFS(C4930="Patisserie","Item_10_PAT",C4930="Milk Products","Item_10_MILK",C4930="Butchers","Item_10_BUT",C4930="Beverages","Item_10_BEV",C4930="Food","Item_10_FOOD",C4930="Furniture","Item_10_FUR",C4930="Electric household essentials","Item_10_EHE",C4930="Computers and electric accessories","Item_10_CEA")</f>
        <v>Item_10_PAT</v>
      </c>
      <c r="E4930" s="11">
        <v>14</v>
      </c>
      <c r="F4930" s="12">
        <v>5</v>
      </c>
      <c r="G4930" s="12">
        <v>70</v>
      </c>
      <c r="H4930" s="16" t="s">
        <v>49</v>
      </c>
      <c r="I4930" s="16" t="s">
        <v>16</v>
      </c>
      <c r="J4930" s="17">
        <v>44833</v>
      </c>
      <c r="K4930" s="12" t="b">
        <v>0</v>
      </c>
    </row>
    <row r="4931" spans="1:11" x14ac:dyDescent="0.25">
      <c r="A4931" s="14" t="s">
        <v>5426</v>
      </c>
      <c r="B4931" s="14" t="s">
        <v>44</v>
      </c>
      <c r="C4931" s="14" t="s">
        <v>19</v>
      </c>
      <c r="D4931" s="14" t="str" cm="1">
        <f t="array" ref="D4931">_xlfn.IFS(C4931="Patisserie","Item_10_PAT",C4931="Milk Products","Item_10_MILK",C4931="Butchers","Item_10_BUT",C4931="Beverages","Item_10_BEV",C4931="Food","Item_10_FOOD",C4931="Furniture","Item_10_FUR",C4931="Electric household essentials","Item_10_EHE",C4931="Computers and electric accessories","Item_10_CEA")</f>
        <v>Item_10_MILK</v>
      </c>
      <c r="E4931" s="11">
        <v>9.5</v>
      </c>
      <c r="F4931" s="11">
        <v>8</v>
      </c>
      <c r="G4931" s="11">
        <v>76</v>
      </c>
      <c r="H4931" s="14" t="s">
        <v>49</v>
      </c>
      <c r="I4931" s="14" t="s">
        <v>16</v>
      </c>
      <c r="J4931" s="15">
        <v>44886</v>
      </c>
      <c r="K4931" s="11" t="b">
        <v>0</v>
      </c>
    </row>
    <row r="4932" spans="1:11" x14ac:dyDescent="0.25">
      <c r="A4932" s="16" t="s">
        <v>5427</v>
      </c>
      <c r="B4932" s="16" t="s">
        <v>37</v>
      </c>
      <c r="C4932" s="16" t="s">
        <v>42</v>
      </c>
      <c r="D4932" s="14" t="str" cm="1">
        <f t="array" ref="D4932">_xlfn.IFS(C4932="Patisserie","Item_10_PAT",C4932="Milk Products","Item_10_MILK",C4932="Butchers","Item_10_BUT",C4932="Beverages","Item_10_BEV",C4932="Food","Item_10_FOOD",C4932="Furniture","Item_10_FUR",C4932="Electric household essentials","Item_10_EHE",C4932="Computers and electric accessories","Item_10_CEA")</f>
        <v>Item_10_FUR</v>
      </c>
      <c r="E4932" s="11">
        <v>39.5</v>
      </c>
      <c r="F4932" s="12">
        <v>3</v>
      </c>
      <c r="G4932" s="12">
        <v>118.5</v>
      </c>
      <c r="H4932" s="16" t="s">
        <v>15</v>
      </c>
      <c r="I4932" s="16" t="s">
        <v>16</v>
      </c>
      <c r="J4932" s="17">
        <v>44599</v>
      </c>
      <c r="K4932" s="12" t="b">
        <v>1</v>
      </c>
    </row>
    <row r="4933" spans="1:11" x14ac:dyDescent="0.25">
      <c r="A4933" s="14" t="s">
        <v>5428</v>
      </c>
      <c r="B4933" s="14" t="s">
        <v>12</v>
      </c>
      <c r="C4933" s="14" t="s">
        <v>13</v>
      </c>
      <c r="D4933" s="14" t="str" cm="1">
        <f t="array" ref="D4933">_xlfn.IFS(C4933="Patisserie","Item_10_PAT",C4933="Milk Products","Item_10_MILK",C4933="Butchers","Item_10_BUT",C4933="Beverages","Item_10_BEV",C4933="Food","Item_10_FOOD",C4933="Furniture","Item_10_FUR",C4933="Electric household essentials","Item_10_EHE",C4933="Computers and electric accessories","Item_10_CEA")</f>
        <v>Item_10_PAT</v>
      </c>
      <c r="E4933" s="11">
        <v>38</v>
      </c>
      <c r="F4933" s="11">
        <v>5</v>
      </c>
      <c r="G4933" s="11">
        <v>190</v>
      </c>
      <c r="H4933" s="14" t="s">
        <v>15</v>
      </c>
      <c r="I4933" s="14" t="s">
        <v>39</v>
      </c>
      <c r="J4933" s="15">
        <v>44621</v>
      </c>
      <c r="K4933" s="11" t="b">
        <v>0</v>
      </c>
    </row>
    <row r="4934" spans="1:11" x14ac:dyDescent="0.25">
      <c r="A4934" s="16" t="s">
        <v>5429</v>
      </c>
      <c r="B4934" s="16" t="s">
        <v>12</v>
      </c>
      <c r="C4934" s="16" t="s">
        <v>131</v>
      </c>
      <c r="D4934" s="14" t="str" cm="1">
        <f t="array" ref="D4934">_xlfn.IFS(C4934="Patisserie","Item_10_PAT",C4934="Milk Products","Item_10_MILK",C4934="Butchers","Item_10_BUT",C4934="Beverages","Item_10_BEV",C4934="Food","Item_10_FOOD",C4934="Furniture","Item_10_FUR",C4934="Electric household essentials","Item_10_EHE",C4934="Computers and electric accessories","Item_10_CEA")</f>
        <v>Item_10_CEA</v>
      </c>
      <c r="E4934" s="11">
        <v>24.5</v>
      </c>
      <c r="F4934" s="12">
        <v>4</v>
      </c>
      <c r="G4934" s="12">
        <v>98</v>
      </c>
      <c r="H4934" s="16" t="s">
        <v>49</v>
      </c>
      <c r="I4934" s="16" t="s">
        <v>16</v>
      </c>
      <c r="J4934" s="17">
        <v>45124</v>
      </c>
      <c r="K4934" s="12" t="b">
        <v>0</v>
      </c>
    </row>
    <row r="4935" spans="1:11" x14ac:dyDescent="0.25">
      <c r="A4935" s="14" t="s">
        <v>5430</v>
      </c>
      <c r="B4935" s="14" t="s">
        <v>12</v>
      </c>
      <c r="C4935" s="14" t="s">
        <v>67</v>
      </c>
      <c r="D4935" s="14" t="str" cm="1">
        <f t="array" ref="D4935">_xlfn.IFS(C4935="Patisserie","Item_10_PAT",C4935="Milk Products","Item_10_MILK",C4935="Butchers","Item_10_BUT",C4935="Beverages","Item_10_BEV",C4935="Food","Item_10_FOOD",C4935="Furniture","Item_10_FUR",C4935="Electric household essentials","Item_10_EHE",C4935="Computers and electric accessories","Item_10_CEA")</f>
        <v>Item_10_EHE</v>
      </c>
      <c r="E4935" s="11">
        <v>15.5</v>
      </c>
      <c r="F4935" s="11">
        <v>7</v>
      </c>
      <c r="G4935" s="11">
        <v>108.5</v>
      </c>
      <c r="H4935" s="14" t="s">
        <v>25</v>
      </c>
      <c r="I4935" s="14" t="s">
        <v>16</v>
      </c>
      <c r="J4935" s="15">
        <v>44669</v>
      </c>
      <c r="K4935" s="11" t="b">
        <v>0</v>
      </c>
    </row>
    <row r="4936" spans="1:11" x14ac:dyDescent="0.25">
      <c r="A4936" s="16" t="s">
        <v>5431</v>
      </c>
      <c r="B4936" s="16" t="s">
        <v>70</v>
      </c>
      <c r="C4936" s="16" t="s">
        <v>67</v>
      </c>
      <c r="D4936" s="14" t="str" cm="1">
        <f t="array" ref="D4936">_xlfn.IFS(C4936="Patisserie","Item_10_PAT",C4936="Milk Products","Item_10_MILK",C4936="Butchers","Item_10_BUT",C4936="Beverages","Item_10_BEV",C4936="Food","Item_10_FOOD",C4936="Furniture","Item_10_FUR",C4936="Electric household essentials","Item_10_EHE",C4936="Computers and electric accessories","Item_10_CEA")</f>
        <v>Item_10_EHE</v>
      </c>
      <c r="E4936" s="11">
        <v>33.5</v>
      </c>
      <c r="F4936" s="12">
        <v>7</v>
      </c>
      <c r="G4936" s="12">
        <v>234.5</v>
      </c>
      <c r="H4936" s="16" t="s">
        <v>25</v>
      </c>
      <c r="I4936" s="16" t="s">
        <v>39</v>
      </c>
      <c r="J4936" s="17">
        <v>44689</v>
      </c>
      <c r="K4936" s="12" t="str">
        <f t="shared" ref="K4936:K4937" si="353">IF(H4936="Digital Wallet","TRUE","FALSE")</f>
        <v>FALSE</v>
      </c>
    </row>
    <row r="4937" spans="1:11" x14ac:dyDescent="0.25">
      <c r="A4937" s="14" t="s">
        <v>5432</v>
      </c>
      <c r="B4937" s="14" t="s">
        <v>18</v>
      </c>
      <c r="C4937" s="14" t="s">
        <v>13</v>
      </c>
      <c r="D4937" s="14" t="str" cm="1">
        <f t="array" ref="D4937">_xlfn.IFS(C4937="Patisserie","Item_10_PAT",C4937="Milk Products","Item_10_MILK",C4937="Butchers","Item_10_BUT",C4937="Beverages","Item_10_BEV",C4937="Food","Item_10_FOOD",C4937="Furniture","Item_10_FUR",C4937="Electric household essentials","Item_10_EHE",C4937="Computers and electric accessories","Item_10_CEA")</f>
        <v>Item_10_PAT</v>
      </c>
      <c r="E4937" s="11">
        <v>38</v>
      </c>
      <c r="F4937" s="11">
        <v>9</v>
      </c>
      <c r="G4937" s="11">
        <v>342</v>
      </c>
      <c r="H4937" s="14" t="s">
        <v>15</v>
      </c>
      <c r="I4937" s="14" t="s">
        <v>16</v>
      </c>
      <c r="J4937" s="15">
        <v>45408</v>
      </c>
      <c r="K4937" s="12" t="str">
        <f t="shared" si="353"/>
        <v>TRUE</v>
      </c>
    </row>
    <row r="4938" spans="1:11" x14ac:dyDescent="0.25">
      <c r="A4938" s="16" t="s">
        <v>5433</v>
      </c>
      <c r="B4938" s="16" t="s">
        <v>99</v>
      </c>
      <c r="C4938" s="16" t="s">
        <v>13</v>
      </c>
      <c r="D4938" s="14" t="str" cm="1">
        <f t="array" ref="D4938">_xlfn.IFS(C4938="Patisserie","Item_10_PAT",C4938="Milk Products","Item_10_MILK",C4938="Butchers","Item_10_BUT",C4938="Beverages","Item_10_BEV",C4938="Food","Item_10_FOOD",C4938="Furniture","Item_10_FUR",C4938="Electric household essentials","Item_10_EHE",C4938="Computers and electric accessories","Item_10_CEA")</f>
        <v>Item_10_PAT</v>
      </c>
      <c r="E4938" s="11">
        <f>G4938/F4938</f>
        <v>38</v>
      </c>
      <c r="F4938" s="12">
        <v>9</v>
      </c>
      <c r="G4938" s="12">
        <v>342</v>
      </c>
      <c r="H4938" s="16" t="s">
        <v>25</v>
      </c>
      <c r="I4938" s="16" t="s">
        <v>16</v>
      </c>
      <c r="J4938" s="17">
        <v>45071</v>
      </c>
      <c r="K4938" s="12" t="b">
        <v>0</v>
      </c>
    </row>
    <row r="4939" spans="1:11" x14ac:dyDescent="0.25">
      <c r="A4939" s="14" t="s">
        <v>5434</v>
      </c>
      <c r="B4939" s="14" t="s">
        <v>44</v>
      </c>
      <c r="C4939" s="14" t="s">
        <v>67</v>
      </c>
      <c r="D4939" s="14" t="str" cm="1">
        <f t="array" ref="D4939">_xlfn.IFS(C4939="Patisserie","Item_10_PAT",C4939="Milk Products","Item_10_MILK",C4939="Butchers","Item_10_BUT",C4939="Beverages","Item_10_BEV",C4939="Food","Item_10_FOOD",C4939="Furniture","Item_10_FUR",C4939="Electric household essentials","Item_10_EHE",C4939="Computers and electric accessories","Item_10_CEA")</f>
        <v>Item_10_EHE</v>
      </c>
      <c r="E4939" s="11">
        <v>14</v>
      </c>
      <c r="F4939" s="11">
        <v>5</v>
      </c>
      <c r="G4939" s="11">
        <v>70</v>
      </c>
      <c r="H4939" s="14" t="s">
        <v>25</v>
      </c>
      <c r="I4939" s="14" t="s">
        <v>16</v>
      </c>
      <c r="J4939" s="15">
        <v>45149</v>
      </c>
      <c r="K4939" s="11" t="b">
        <v>1</v>
      </c>
    </row>
    <row r="4940" spans="1:11" x14ac:dyDescent="0.25">
      <c r="A4940" s="16" t="s">
        <v>5435</v>
      </c>
      <c r="B4940" s="16" t="s">
        <v>117</v>
      </c>
      <c r="C4940" s="16" t="s">
        <v>32</v>
      </c>
      <c r="D4940" s="14" t="str" cm="1">
        <f t="array" ref="D4940">_xlfn.IFS(C4940="Patisserie","Item_10_PAT",C4940="Milk Products","Item_10_MILK",C4940="Butchers","Item_10_BUT",C4940="Beverages","Item_10_BEV",C4940="Food","Item_10_FOOD",C4940="Furniture","Item_10_FUR",C4940="Electric household essentials","Item_10_EHE",C4940="Computers and electric accessories","Item_10_CEA")</f>
        <v>Item_10_FOOD</v>
      </c>
      <c r="E4940" s="11">
        <v>21.5</v>
      </c>
      <c r="F4940" s="12">
        <v>8</v>
      </c>
      <c r="G4940" s="12">
        <v>172</v>
      </c>
      <c r="H4940" s="16" t="s">
        <v>15</v>
      </c>
      <c r="I4940" s="16" t="s">
        <v>39</v>
      </c>
      <c r="J4940" s="17">
        <v>44923</v>
      </c>
      <c r="K4940" s="12" t="b">
        <v>1</v>
      </c>
    </row>
    <row r="4941" spans="1:11" x14ac:dyDescent="0.25">
      <c r="A4941" s="14" t="s">
        <v>5436</v>
      </c>
      <c r="B4941" s="14" t="s">
        <v>90</v>
      </c>
      <c r="C4941" s="14" t="s">
        <v>28</v>
      </c>
      <c r="D4941" s="14" t="str" cm="1">
        <f t="array" ref="D4941">_xlfn.IFS(C4941="Patisserie","Item_10_PAT",C4941="Milk Products","Item_10_MILK",C4941="Butchers","Item_10_BUT",C4941="Beverages","Item_10_BEV",C4941="Food","Item_10_FOOD",C4941="Furniture","Item_10_FUR",C4941="Electric household essentials","Item_10_EHE",C4941="Computers and electric accessories","Item_10_CEA")</f>
        <v>Item_10_BEV</v>
      </c>
      <c r="E4941" s="11">
        <v>41</v>
      </c>
      <c r="F4941" s="11">
        <v>2</v>
      </c>
      <c r="G4941" s="11">
        <v>82</v>
      </c>
      <c r="H4941" s="14" t="s">
        <v>49</v>
      </c>
      <c r="I4941" s="14" t="s">
        <v>16</v>
      </c>
      <c r="J4941" s="15">
        <v>44728</v>
      </c>
      <c r="K4941" s="12" t="str">
        <f>IF(H4941="Digital Wallet","TRUE","FALSE")</f>
        <v>FALSE</v>
      </c>
    </row>
    <row r="4942" spans="1:11" x14ac:dyDescent="0.25">
      <c r="A4942" s="16" t="s">
        <v>5437</v>
      </c>
      <c r="B4942" s="16" t="s">
        <v>37</v>
      </c>
      <c r="C4942" s="16" t="s">
        <v>23</v>
      </c>
      <c r="D4942" s="14" t="str" cm="1">
        <f t="array" ref="D4942">_xlfn.IFS(C4942="Patisserie","Item_10_PAT",C4942="Milk Products","Item_10_MILK",C4942="Butchers","Item_10_BUT",C4942="Beverages","Item_10_BEV",C4942="Food","Item_10_FOOD",C4942="Furniture","Item_10_FUR",C4942="Electric household essentials","Item_10_EHE",C4942="Computers and electric accessories","Item_10_CEA")</f>
        <v>Item_10_BUT</v>
      </c>
      <c r="E4942" s="11">
        <v>39.5</v>
      </c>
      <c r="F4942" s="12">
        <v>10</v>
      </c>
      <c r="G4942" s="12">
        <v>395</v>
      </c>
      <c r="H4942" s="16" t="s">
        <v>49</v>
      </c>
      <c r="I4942" s="16" t="s">
        <v>39</v>
      </c>
      <c r="J4942" s="17">
        <v>44797</v>
      </c>
      <c r="K4942" s="12" t="b">
        <v>0</v>
      </c>
    </row>
    <row r="4943" spans="1:11" x14ac:dyDescent="0.25">
      <c r="A4943" s="14" t="s">
        <v>5438</v>
      </c>
      <c r="B4943" s="14" t="s">
        <v>81</v>
      </c>
      <c r="C4943" s="14" t="s">
        <v>131</v>
      </c>
      <c r="D4943" s="14" t="str" cm="1">
        <f t="array" ref="D4943">_xlfn.IFS(C4943="Patisserie","Item_10_PAT",C4943="Milk Products","Item_10_MILK",C4943="Butchers","Item_10_BUT",C4943="Beverages","Item_10_BEV",C4943="Food","Item_10_FOOD",C4943="Furniture","Item_10_FUR",C4943="Electric household essentials","Item_10_EHE",C4943="Computers and electric accessories","Item_10_CEA")</f>
        <v>Item_10_CEA</v>
      </c>
      <c r="E4943" s="11">
        <v>27.5</v>
      </c>
      <c r="F4943" s="11">
        <v>2</v>
      </c>
      <c r="G4943" s="11">
        <v>55</v>
      </c>
      <c r="H4943" s="14" t="s">
        <v>49</v>
      </c>
      <c r="I4943" s="14" t="s">
        <v>39</v>
      </c>
      <c r="J4943" s="15">
        <v>45356</v>
      </c>
      <c r="K4943" s="11" t="b">
        <v>1</v>
      </c>
    </row>
    <row r="4944" spans="1:11" x14ac:dyDescent="0.25">
      <c r="A4944" s="16" t="s">
        <v>5439</v>
      </c>
      <c r="B4944" s="16" t="s">
        <v>37</v>
      </c>
      <c r="C4944" s="16" t="s">
        <v>67</v>
      </c>
      <c r="D4944" s="14" t="str" cm="1">
        <f t="array" ref="D4944">_xlfn.IFS(C4944="Patisserie","Item_10_PAT",C4944="Milk Products","Item_10_MILK",C4944="Butchers","Item_10_BUT",C4944="Beverages","Item_10_BEV",C4944="Food","Item_10_FOOD",C4944="Furniture","Item_10_FUR",C4944="Electric household essentials","Item_10_EHE",C4944="Computers and electric accessories","Item_10_CEA")</f>
        <v>Item_10_EHE</v>
      </c>
      <c r="E4944" s="11">
        <v>20</v>
      </c>
      <c r="F4944" s="12">
        <v>5</v>
      </c>
      <c r="G4944" s="12">
        <v>100</v>
      </c>
      <c r="H4944" s="16" t="s">
        <v>15</v>
      </c>
      <c r="I4944" s="16" t="s">
        <v>16</v>
      </c>
      <c r="J4944" s="17">
        <v>45199</v>
      </c>
      <c r="K4944" s="12" t="str">
        <f t="shared" ref="K4944:K4947" si="354">IF(H4944="Digital Wallet","TRUE","FALSE")</f>
        <v>TRUE</v>
      </c>
    </row>
    <row r="4945" spans="1:11" x14ac:dyDescent="0.25">
      <c r="A4945" s="14" t="s">
        <v>5440</v>
      </c>
      <c r="B4945" s="14" t="s">
        <v>41</v>
      </c>
      <c r="C4945" s="14" t="s">
        <v>23</v>
      </c>
      <c r="D4945" s="14" t="str" cm="1">
        <f t="array" ref="D4945">_xlfn.IFS(C4945="Patisserie","Item_10_PAT",C4945="Milk Products","Item_10_MILK",C4945="Butchers","Item_10_BUT",C4945="Beverages","Item_10_BEV",C4945="Food","Item_10_FOOD",C4945="Furniture","Item_10_FUR",C4945="Electric household essentials","Item_10_EHE",C4945="Computers and electric accessories","Item_10_CEA")</f>
        <v>Item_10_BUT</v>
      </c>
      <c r="E4945" s="11">
        <v>12.5</v>
      </c>
      <c r="F4945" s="11">
        <v>2</v>
      </c>
      <c r="G4945" s="11">
        <v>25</v>
      </c>
      <c r="H4945" s="14" t="s">
        <v>49</v>
      </c>
      <c r="I4945" s="14" t="s">
        <v>16</v>
      </c>
      <c r="J4945" s="15">
        <v>45453</v>
      </c>
      <c r="K4945" s="12" t="str">
        <f t="shared" si="354"/>
        <v>FALSE</v>
      </c>
    </row>
    <row r="4946" spans="1:11" x14ac:dyDescent="0.25">
      <c r="A4946" s="16" t="s">
        <v>5441</v>
      </c>
      <c r="B4946" s="16" t="s">
        <v>78</v>
      </c>
      <c r="C4946" s="16" t="s">
        <v>28</v>
      </c>
      <c r="D4946" s="14" t="str" cm="1">
        <f t="array" ref="D4946">_xlfn.IFS(C4946="Patisserie","Item_10_PAT",C4946="Milk Products","Item_10_MILK",C4946="Butchers","Item_10_BUT",C4946="Beverages","Item_10_BEV",C4946="Food","Item_10_FOOD",C4946="Furniture","Item_10_FUR",C4946="Electric household essentials","Item_10_EHE",C4946="Computers and electric accessories","Item_10_CEA")</f>
        <v>Item_10_BEV</v>
      </c>
      <c r="E4946" s="11">
        <v>6.5</v>
      </c>
      <c r="F4946" s="12">
        <v>10</v>
      </c>
      <c r="G4946" s="12">
        <v>65</v>
      </c>
      <c r="H4946" s="16" t="s">
        <v>25</v>
      </c>
      <c r="I4946" s="16" t="s">
        <v>39</v>
      </c>
      <c r="J4946" s="17">
        <v>44713</v>
      </c>
      <c r="K4946" s="12" t="str">
        <f t="shared" si="354"/>
        <v>FALSE</v>
      </c>
    </row>
    <row r="4947" spans="1:11" x14ac:dyDescent="0.25">
      <c r="A4947" s="14" t="s">
        <v>5442</v>
      </c>
      <c r="B4947" s="14" t="s">
        <v>47</v>
      </c>
      <c r="C4947" s="14" t="s">
        <v>32</v>
      </c>
      <c r="D4947" s="14" t="str" cm="1">
        <f t="array" ref="D4947">_xlfn.IFS(C4947="Patisserie","Item_10_PAT",C4947="Milk Products","Item_10_MILK",C4947="Butchers","Item_10_BUT",C4947="Beverages","Item_10_BEV",C4947="Food","Item_10_FOOD",C4947="Furniture","Item_10_FUR",C4947="Electric household essentials","Item_10_EHE",C4947="Computers and electric accessories","Item_10_CEA")</f>
        <v>Item_10_FOOD</v>
      </c>
      <c r="E4947" s="11">
        <v>33.5</v>
      </c>
      <c r="F4947" s="11">
        <v>7</v>
      </c>
      <c r="G4947" s="11">
        <v>234.5</v>
      </c>
      <c r="H4947" s="14" t="s">
        <v>25</v>
      </c>
      <c r="I4947" s="14" t="s">
        <v>39</v>
      </c>
      <c r="J4947" s="15">
        <v>45592</v>
      </c>
      <c r="K4947" s="12" t="str">
        <f t="shared" si="354"/>
        <v>FALSE</v>
      </c>
    </row>
    <row r="4948" spans="1:11" x14ac:dyDescent="0.25">
      <c r="A4948" s="16" t="s">
        <v>5443</v>
      </c>
      <c r="B4948" s="16" t="s">
        <v>22</v>
      </c>
      <c r="C4948" s="16" t="s">
        <v>42</v>
      </c>
      <c r="D4948" s="14" t="str" cm="1">
        <f t="array" ref="D4948">_xlfn.IFS(C4948="Patisserie","Item_10_PAT",C4948="Milk Products","Item_10_MILK",C4948="Butchers","Item_10_BUT",C4948="Beverages","Item_10_BEV",C4948="Food","Item_10_FOOD",C4948="Furniture","Item_10_FUR",C4948="Electric household essentials","Item_10_EHE",C4948="Computers and electric accessories","Item_10_CEA")</f>
        <v>Item_10_FUR</v>
      </c>
      <c r="E4948" s="11">
        <v>41</v>
      </c>
      <c r="F4948" s="12">
        <v>9</v>
      </c>
      <c r="G4948" s="12">
        <v>369</v>
      </c>
      <c r="H4948" s="16" t="s">
        <v>15</v>
      </c>
      <c r="I4948" s="16" t="s">
        <v>39</v>
      </c>
      <c r="J4948" s="17">
        <v>45084</v>
      </c>
      <c r="K4948" s="12" t="b">
        <v>1</v>
      </c>
    </row>
    <row r="4949" spans="1:11" x14ac:dyDescent="0.25">
      <c r="A4949" s="14" t="s">
        <v>5444</v>
      </c>
      <c r="B4949" s="14" t="s">
        <v>99</v>
      </c>
      <c r="C4949" s="14" t="s">
        <v>131</v>
      </c>
      <c r="D4949" s="14" t="str" cm="1">
        <f t="array" ref="D4949">_xlfn.IFS(C4949="Patisserie","Item_10_PAT",C4949="Milk Products","Item_10_MILK",C4949="Butchers","Item_10_BUT",C4949="Beverages","Item_10_BEV",C4949="Food","Item_10_FOOD",C4949="Furniture","Item_10_FUR",C4949="Electric household essentials","Item_10_EHE",C4949="Computers and electric accessories","Item_10_CEA")</f>
        <v>Item_10_CEA</v>
      </c>
      <c r="E4949" s="11">
        <v>6.5</v>
      </c>
      <c r="F4949" s="11">
        <v>9</v>
      </c>
      <c r="G4949" s="11">
        <v>58.5</v>
      </c>
      <c r="H4949" s="14" t="s">
        <v>25</v>
      </c>
      <c r="I4949" s="14" t="s">
        <v>16</v>
      </c>
      <c r="J4949" s="15">
        <v>45053</v>
      </c>
      <c r="K4949" s="11" t="b">
        <v>1</v>
      </c>
    </row>
    <row r="4950" spans="1:11" x14ac:dyDescent="0.25">
      <c r="A4950" s="16" t="s">
        <v>5445</v>
      </c>
      <c r="B4950" s="16" t="s">
        <v>22</v>
      </c>
      <c r="C4950" s="16" t="s">
        <v>23</v>
      </c>
      <c r="D4950" s="14" t="str" cm="1">
        <f t="array" ref="D4950">_xlfn.IFS(C4950="Patisserie","Item_10_PAT",C4950="Milk Products","Item_10_MILK",C4950="Butchers","Item_10_BUT",C4950="Beverages","Item_10_BEV",C4950="Food","Item_10_FOOD",C4950="Furniture","Item_10_FUR",C4950="Electric household essentials","Item_10_EHE",C4950="Computers and electric accessories","Item_10_CEA")</f>
        <v>Item_10_BUT</v>
      </c>
      <c r="E4950" s="11">
        <v>11</v>
      </c>
      <c r="F4950" s="12">
        <v>3</v>
      </c>
      <c r="G4950" s="12">
        <v>33</v>
      </c>
      <c r="H4950" s="16" t="s">
        <v>49</v>
      </c>
      <c r="I4950" s="16" t="s">
        <v>39</v>
      </c>
      <c r="J4950" s="17">
        <v>45361</v>
      </c>
      <c r="K4950" s="12" t="str">
        <f>IF(H4950="Digital Wallet","TRUE","FALSE")</f>
        <v>FALSE</v>
      </c>
    </row>
    <row r="4951" spans="1:11" x14ac:dyDescent="0.25">
      <c r="A4951" s="14" t="s">
        <v>5446</v>
      </c>
      <c r="B4951" s="14" t="s">
        <v>37</v>
      </c>
      <c r="C4951" s="14" t="s">
        <v>19</v>
      </c>
      <c r="D4951" s="14" t="str" cm="1">
        <f t="array" ref="D4951">_xlfn.IFS(C4951="Patisserie","Item_10_PAT",C4951="Milk Products","Item_10_MILK",C4951="Butchers","Item_10_BUT",C4951="Beverages","Item_10_BEV",C4951="Food","Item_10_FOOD",C4951="Furniture","Item_10_FUR",C4951="Electric household essentials","Item_10_EHE",C4951="Computers and electric accessories","Item_10_CEA")</f>
        <v>Item_10_MILK</v>
      </c>
      <c r="E4951" s="11">
        <v>32</v>
      </c>
      <c r="F4951" s="11">
        <v>8</v>
      </c>
      <c r="G4951" s="11">
        <v>256</v>
      </c>
      <c r="H4951" s="14" t="s">
        <v>15</v>
      </c>
      <c r="I4951" s="14" t="s">
        <v>16</v>
      </c>
      <c r="J4951" s="15">
        <v>44932</v>
      </c>
      <c r="K4951" s="11" t="b">
        <v>1</v>
      </c>
    </row>
    <row r="4952" spans="1:11" x14ac:dyDescent="0.25">
      <c r="A4952" s="16" t="s">
        <v>5447</v>
      </c>
      <c r="B4952" s="16" t="s">
        <v>12</v>
      </c>
      <c r="C4952" s="16" t="s">
        <v>67</v>
      </c>
      <c r="D4952" s="14" t="str" cm="1">
        <f t="array" ref="D4952">_xlfn.IFS(C4952="Patisserie","Item_10_PAT",C4952="Milk Products","Item_10_MILK",C4952="Butchers","Item_10_BUT",C4952="Beverages","Item_10_BEV",C4952="Food","Item_10_FOOD",C4952="Furniture","Item_10_FUR",C4952="Electric household essentials","Item_10_EHE",C4952="Computers and electric accessories","Item_10_CEA")</f>
        <v>Item_10_EHE</v>
      </c>
      <c r="E4952" s="11">
        <v>8</v>
      </c>
      <c r="F4952" s="12">
        <v>9</v>
      </c>
      <c r="G4952" s="12">
        <v>72</v>
      </c>
      <c r="H4952" s="16" t="s">
        <v>49</v>
      </c>
      <c r="I4952" s="16" t="s">
        <v>39</v>
      </c>
      <c r="J4952" s="17">
        <v>44986</v>
      </c>
      <c r="K4952" s="12" t="b">
        <v>0</v>
      </c>
    </row>
    <row r="4953" spans="1:11" x14ac:dyDescent="0.25">
      <c r="A4953" s="14" t="s">
        <v>5448</v>
      </c>
      <c r="B4953" s="14" t="s">
        <v>81</v>
      </c>
      <c r="C4953" s="14" t="s">
        <v>13</v>
      </c>
      <c r="D4953" s="14" t="str" cm="1">
        <f t="array" ref="D4953">_xlfn.IFS(C4953="Patisserie","Item_10_PAT",C4953="Milk Products","Item_10_MILK",C4953="Butchers","Item_10_BUT",C4953="Beverages","Item_10_BEV",C4953="Food","Item_10_FOOD",C4953="Furniture","Item_10_FUR",C4953="Electric household essentials","Item_10_EHE",C4953="Computers and electric accessories","Item_10_CEA")</f>
        <v>Item_10_PAT</v>
      </c>
      <c r="E4953" s="11">
        <v>17</v>
      </c>
      <c r="F4953" s="11">
        <v>4</v>
      </c>
      <c r="G4953" s="11">
        <v>68</v>
      </c>
      <c r="H4953" s="14" t="s">
        <v>15</v>
      </c>
      <c r="I4953" s="14" t="s">
        <v>39</v>
      </c>
      <c r="J4953" s="15">
        <v>45209</v>
      </c>
      <c r="K4953" s="11" t="b">
        <v>1</v>
      </c>
    </row>
    <row r="4954" spans="1:11" x14ac:dyDescent="0.25">
      <c r="A4954" s="16" t="s">
        <v>5449</v>
      </c>
      <c r="B4954" s="16" t="s">
        <v>75</v>
      </c>
      <c r="C4954" s="16" t="s">
        <v>131</v>
      </c>
      <c r="D4954" s="14" t="str" cm="1">
        <f t="array" ref="D4954">_xlfn.IFS(C4954="Patisserie","Item_10_PAT",C4954="Milk Products","Item_10_MILK",C4954="Butchers","Item_10_BUT",C4954="Beverages","Item_10_BEV",C4954="Food","Item_10_FOOD",C4954="Furniture","Item_10_FUR",C4954="Electric household essentials","Item_10_EHE",C4954="Computers and electric accessories","Item_10_CEA")</f>
        <v>Item_10_CEA</v>
      </c>
      <c r="E4954" s="11">
        <v>21.5</v>
      </c>
      <c r="F4954" s="12">
        <v>10</v>
      </c>
      <c r="G4954" s="12">
        <v>215</v>
      </c>
      <c r="H4954" s="16" t="s">
        <v>25</v>
      </c>
      <c r="I4954" s="16" t="s">
        <v>39</v>
      </c>
      <c r="J4954" s="17">
        <v>45514</v>
      </c>
      <c r="K4954" s="12" t="b">
        <v>1</v>
      </c>
    </row>
    <row r="4955" spans="1:11" x14ac:dyDescent="0.25">
      <c r="A4955" s="14" t="s">
        <v>5450</v>
      </c>
      <c r="B4955" s="14" t="s">
        <v>56</v>
      </c>
      <c r="C4955" s="14" t="s">
        <v>131</v>
      </c>
      <c r="D4955" s="14" t="str" cm="1">
        <f t="array" ref="D4955">_xlfn.IFS(C4955="Patisserie","Item_10_PAT",C4955="Milk Products","Item_10_MILK",C4955="Butchers","Item_10_BUT",C4955="Beverages","Item_10_BEV",C4955="Food","Item_10_FOOD",C4955="Furniture","Item_10_FUR",C4955="Electric household essentials","Item_10_EHE",C4955="Computers and electric accessories","Item_10_CEA")</f>
        <v>Item_10_CEA</v>
      </c>
      <c r="E4955" s="11">
        <v>33.5</v>
      </c>
      <c r="F4955" s="11">
        <v>10</v>
      </c>
      <c r="G4955" s="11">
        <v>335</v>
      </c>
      <c r="H4955" s="14" t="s">
        <v>49</v>
      </c>
      <c r="I4955" s="14" t="s">
        <v>16</v>
      </c>
      <c r="J4955" s="15">
        <v>45168</v>
      </c>
      <c r="K4955" s="12" t="str">
        <f>IF(H4955="Digital Wallet","TRUE","FALSE")</f>
        <v>FALSE</v>
      </c>
    </row>
    <row r="4956" spans="1:11" x14ac:dyDescent="0.25">
      <c r="A4956" s="16" t="s">
        <v>5451</v>
      </c>
      <c r="B4956" s="16" t="s">
        <v>37</v>
      </c>
      <c r="C4956" s="16" t="s">
        <v>13</v>
      </c>
      <c r="D4956" s="14" t="str" cm="1">
        <f t="array" ref="D4956">_xlfn.IFS(C4956="Patisserie","Item_10_PAT",C4956="Milk Products","Item_10_MILK",C4956="Butchers","Item_10_BUT",C4956="Beverages","Item_10_BEV",C4956="Food","Item_10_FOOD",C4956="Furniture","Item_10_FUR",C4956="Electric household essentials","Item_10_EHE",C4956="Computers and electric accessories","Item_10_CEA")</f>
        <v>Item_10_PAT</v>
      </c>
      <c r="E4956" s="11">
        <v>9.5</v>
      </c>
      <c r="F4956" s="12">
        <v>7</v>
      </c>
      <c r="G4956" s="12">
        <v>66.5</v>
      </c>
      <c r="H4956" s="16" t="s">
        <v>25</v>
      </c>
      <c r="I4956" s="16" t="s">
        <v>16</v>
      </c>
      <c r="J4956" s="17">
        <v>44941</v>
      </c>
      <c r="K4956" s="12" t="b">
        <v>0</v>
      </c>
    </row>
    <row r="4957" spans="1:11" x14ac:dyDescent="0.25">
      <c r="A4957" s="14" t="s">
        <v>5452</v>
      </c>
      <c r="B4957" s="14" t="s">
        <v>124</v>
      </c>
      <c r="C4957" s="14" t="s">
        <v>19</v>
      </c>
      <c r="D4957" s="14" t="str" cm="1">
        <f t="array" ref="D4957">_xlfn.IFS(C4957="Patisserie","Item_10_PAT",C4957="Milk Products","Item_10_MILK",C4957="Butchers","Item_10_BUT",C4957="Beverages","Item_10_BEV",C4957="Food","Item_10_FOOD",C4957="Furniture","Item_10_FUR",C4957="Electric household essentials","Item_10_EHE",C4957="Computers and electric accessories","Item_10_CEA")</f>
        <v>Item_10_MILK</v>
      </c>
      <c r="E4957" s="11">
        <v>8</v>
      </c>
      <c r="F4957" s="11">
        <v>7</v>
      </c>
      <c r="G4957" s="11">
        <v>56</v>
      </c>
      <c r="H4957" s="14" t="s">
        <v>25</v>
      </c>
      <c r="I4957" s="14" t="s">
        <v>16</v>
      </c>
      <c r="J4957" s="15">
        <v>45508</v>
      </c>
      <c r="K4957" s="12" t="str">
        <f t="shared" ref="K4957:K4958" si="355">IF(H4957="Digital Wallet","TRUE","FALSE")</f>
        <v>FALSE</v>
      </c>
    </row>
    <row r="4958" spans="1:11" x14ac:dyDescent="0.25">
      <c r="A4958" s="14" t="s">
        <v>5454</v>
      </c>
      <c r="B4958" s="14" t="s">
        <v>12</v>
      </c>
      <c r="C4958" s="14" t="s">
        <v>67</v>
      </c>
      <c r="D4958" s="14" t="str" cm="1">
        <f t="array" ref="D4958">_xlfn.IFS(C4958="Patisserie","Item_10_PAT",C4958="Milk Products","Item_10_MILK",C4958="Butchers","Item_10_BUT",C4958="Beverages","Item_10_BEV",C4958="Food","Item_10_FOOD",C4958="Furniture","Item_10_FUR",C4958="Electric household essentials","Item_10_EHE",C4958="Computers and electric accessories","Item_10_CEA")</f>
        <v>Item_10_EHE</v>
      </c>
      <c r="E4958" s="11">
        <v>29</v>
      </c>
      <c r="F4958" s="11">
        <v>3</v>
      </c>
      <c r="G4958" s="11">
        <v>87</v>
      </c>
      <c r="H4958" s="14" t="s">
        <v>25</v>
      </c>
      <c r="I4958" s="14" t="s">
        <v>16</v>
      </c>
      <c r="J4958" s="15">
        <v>44700</v>
      </c>
      <c r="K4958" s="12" t="str">
        <f t="shared" si="355"/>
        <v>FALSE</v>
      </c>
    </row>
    <row r="4959" spans="1:11" x14ac:dyDescent="0.25">
      <c r="A4959" s="16" t="s">
        <v>5455</v>
      </c>
      <c r="B4959" s="16" t="s">
        <v>117</v>
      </c>
      <c r="C4959" s="16" t="s">
        <v>28</v>
      </c>
      <c r="D4959" s="14" t="str" cm="1">
        <f t="array" ref="D4959">_xlfn.IFS(C4959="Patisserie","Item_10_PAT",C4959="Milk Products","Item_10_MILK",C4959="Butchers","Item_10_BUT",C4959="Beverages","Item_10_BEV",C4959="Food","Item_10_FOOD",C4959="Furniture","Item_10_FUR",C4959="Electric household essentials","Item_10_EHE",C4959="Computers and electric accessories","Item_10_CEA")</f>
        <v>Item_10_BEV</v>
      </c>
      <c r="E4959" s="11">
        <v>21.5</v>
      </c>
      <c r="F4959" s="12">
        <v>1</v>
      </c>
      <c r="G4959" s="12">
        <v>21.5</v>
      </c>
      <c r="H4959" s="16" t="s">
        <v>25</v>
      </c>
      <c r="I4959" s="16" t="s">
        <v>39</v>
      </c>
      <c r="J4959" s="17">
        <v>44915</v>
      </c>
      <c r="K4959" s="12" t="b">
        <v>0</v>
      </c>
    </row>
    <row r="4960" spans="1:11" x14ac:dyDescent="0.25">
      <c r="A4960" s="14" t="s">
        <v>5456</v>
      </c>
      <c r="B4960" s="14" t="s">
        <v>18</v>
      </c>
      <c r="C4960" s="14" t="s">
        <v>13</v>
      </c>
      <c r="D4960" s="14" t="str" cm="1">
        <f t="array" ref="D4960">_xlfn.IFS(C4960="Patisserie","Item_10_PAT",C4960="Milk Products","Item_10_MILK",C4960="Butchers","Item_10_BUT",C4960="Beverages","Item_10_BEV",C4960="Food","Item_10_FOOD",C4960="Furniture","Item_10_FUR",C4960="Electric household essentials","Item_10_EHE",C4960="Computers and electric accessories","Item_10_CEA")</f>
        <v>Item_10_PAT</v>
      </c>
      <c r="E4960" s="11">
        <v>12.5</v>
      </c>
      <c r="F4960" s="11">
        <v>7</v>
      </c>
      <c r="G4960" s="11">
        <v>87.5</v>
      </c>
      <c r="H4960" s="14" t="s">
        <v>15</v>
      </c>
      <c r="I4960" s="14" t="s">
        <v>39</v>
      </c>
      <c r="J4960" s="15">
        <v>45157</v>
      </c>
      <c r="K4960" s="12" t="str">
        <f>IF(H4960="Digital Wallet","TRUE","FALSE")</f>
        <v>TRUE</v>
      </c>
    </row>
    <row r="4961" spans="1:11" x14ac:dyDescent="0.25">
      <c r="A4961" s="16" t="s">
        <v>5457</v>
      </c>
      <c r="B4961" s="16" t="s">
        <v>117</v>
      </c>
      <c r="C4961" s="16" t="s">
        <v>28</v>
      </c>
      <c r="D4961" s="14" t="str" cm="1">
        <f t="array" ref="D4961">_xlfn.IFS(C4961="Patisserie","Item_10_PAT",C4961="Milk Products","Item_10_MILK",C4961="Butchers","Item_10_BUT",C4961="Beverages","Item_10_BEV",C4961="Food","Item_10_FOOD",C4961="Furniture","Item_10_FUR",C4961="Electric household essentials","Item_10_EHE",C4961="Computers and electric accessories","Item_10_CEA")</f>
        <v>Item_10_BEV</v>
      </c>
      <c r="E4961" s="11">
        <v>26</v>
      </c>
      <c r="F4961" s="12">
        <v>10</v>
      </c>
      <c r="G4961" s="12">
        <v>260</v>
      </c>
      <c r="H4961" s="16" t="s">
        <v>15</v>
      </c>
      <c r="I4961" s="16" t="s">
        <v>16</v>
      </c>
      <c r="J4961" s="17">
        <v>45350</v>
      </c>
      <c r="K4961" s="12" t="b">
        <v>0</v>
      </c>
    </row>
    <row r="4962" spans="1:11" x14ac:dyDescent="0.25">
      <c r="A4962" s="14" t="s">
        <v>5458</v>
      </c>
      <c r="B4962" s="14" t="s">
        <v>169</v>
      </c>
      <c r="C4962" s="14" t="s">
        <v>67</v>
      </c>
      <c r="D4962" s="14" t="str" cm="1">
        <f t="array" ref="D4962">_xlfn.IFS(C4962="Patisserie","Item_10_PAT",C4962="Milk Products","Item_10_MILK",C4962="Butchers","Item_10_BUT",C4962="Beverages","Item_10_BEV",C4962="Food","Item_10_FOOD",C4962="Furniture","Item_10_FUR",C4962="Electric household essentials","Item_10_EHE",C4962="Computers and electric accessories","Item_10_CEA")</f>
        <v>Item_10_EHE</v>
      </c>
      <c r="E4962" s="11">
        <v>20</v>
      </c>
      <c r="F4962" s="11">
        <v>9</v>
      </c>
      <c r="G4962" s="11">
        <v>180</v>
      </c>
      <c r="H4962" s="14" t="s">
        <v>49</v>
      </c>
      <c r="I4962" s="14" t="s">
        <v>39</v>
      </c>
      <c r="J4962" s="15">
        <v>44954</v>
      </c>
      <c r="K4962" s="12" t="str">
        <f t="shared" ref="K4962:K4963" si="356">IF(H4962="Digital Wallet","TRUE","FALSE")</f>
        <v>FALSE</v>
      </c>
    </row>
    <row r="4963" spans="1:11" x14ac:dyDescent="0.25">
      <c r="A4963" s="16" t="s">
        <v>5459</v>
      </c>
      <c r="B4963" s="16" t="s">
        <v>124</v>
      </c>
      <c r="C4963" s="16" t="s">
        <v>32</v>
      </c>
      <c r="D4963" s="14" t="str" cm="1">
        <f t="array" ref="D4963">_xlfn.IFS(C4963="Patisserie","Item_10_PAT",C4963="Milk Products","Item_10_MILK",C4963="Butchers","Item_10_BUT",C4963="Beverages","Item_10_BEV",C4963="Food","Item_10_FOOD",C4963="Furniture","Item_10_FUR",C4963="Electric household essentials","Item_10_EHE",C4963="Computers and electric accessories","Item_10_CEA")</f>
        <v>Item_10_FOOD</v>
      </c>
      <c r="E4963" s="11">
        <v>32</v>
      </c>
      <c r="F4963" s="12">
        <v>8</v>
      </c>
      <c r="G4963" s="12">
        <v>256</v>
      </c>
      <c r="H4963" s="16" t="s">
        <v>25</v>
      </c>
      <c r="I4963" s="16" t="s">
        <v>39</v>
      </c>
      <c r="J4963" s="17">
        <v>45500</v>
      </c>
      <c r="K4963" s="12" t="str">
        <f t="shared" si="356"/>
        <v>FALSE</v>
      </c>
    </row>
    <row r="4964" spans="1:11" x14ac:dyDescent="0.25">
      <c r="A4964" s="14" t="s">
        <v>5460</v>
      </c>
      <c r="B4964" s="14" t="s">
        <v>70</v>
      </c>
      <c r="C4964" s="14" t="s">
        <v>28</v>
      </c>
      <c r="D4964" s="14" t="str" cm="1">
        <f t="array" ref="D4964">_xlfn.IFS(C4964="Patisserie","Item_10_PAT",C4964="Milk Products","Item_10_MILK",C4964="Butchers","Item_10_BUT",C4964="Beverages","Item_10_BEV",C4964="Food","Item_10_FOOD",C4964="Furniture","Item_10_FUR",C4964="Electric household essentials","Item_10_EHE",C4964="Computers and electric accessories","Item_10_CEA")</f>
        <v>Item_10_BEV</v>
      </c>
      <c r="E4964" s="11">
        <v>21.5</v>
      </c>
      <c r="F4964" s="11">
        <v>3</v>
      </c>
      <c r="G4964" s="11">
        <v>64.5</v>
      </c>
      <c r="H4964" s="14" t="s">
        <v>15</v>
      </c>
      <c r="I4964" s="14" t="s">
        <v>16</v>
      </c>
      <c r="J4964" s="15">
        <v>45226</v>
      </c>
      <c r="K4964" s="11" t="b">
        <v>0</v>
      </c>
    </row>
    <row r="4965" spans="1:11" x14ac:dyDescent="0.25">
      <c r="A4965" s="16" t="s">
        <v>5461</v>
      </c>
      <c r="B4965" s="16" t="s">
        <v>70</v>
      </c>
      <c r="C4965" s="16" t="s">
        <v>131</v>
      </c>
      <c r="D4965" s="14" t="str" cm="1">
        <f t="array" ref="D4965">_xlfn.IFS(C4965="Patisserie","Item_10_PAT",C4965="Milk Products","Item_10_MILK",C4965="Butchers","Item_10_BUT",C4965="Beverages","Item_10_BEV",C4965="Food","Item_10_FOOD",C4965="Furniture","Item_10_FUR",C4965="Electric household essentials","Item_10_EHE",C4965="Computers and electric accessories","Item_10_CEA")</f>
        <v>Item_10_CEA</v>
      </c>
      <c r="E4965" s="11">
        <v>20</v>
      </c>
      <c r="F4965" s="12">
        <v>2</v>
      </c>
      <c r="G4965" s="12">
        <v>40</v>
      </c>
      <c r="H4965" s="16" t="s">
        <v>25</v>
      </c>
      <c r="I4965" s="16" t="s">
        <v>16</v>
      </c>
      <c r="J4965" s="17">
        <v>44698</v>
      </c>
      <c r="K4965" s="12" t="b">
        <v>0</v>
      </c>
    </row>
    <row r="4966" spans="1:11" x14ac:dyDescent="0.25">
      <c r="A4966" s="14" t="s">
        <v>5462</v>
      </c>
      <c r="B4966" s="14" t="s">
        <v>41</v>
      </c>
      <c r="C4966" s="14" t="s">
        <v>19</v>
      </c>
      <c r="D4966" s="14" t="str" cm="1">
        <f t="array" ref="D4966">_xlfn.IFS(C4966="Patisserie","Item_10_PAT",C4966="Milk Products","Item_10_MILK",C4966="Butchers","Item_10_BUT",C4966="Beverages","Item_10_BEV",C4966="Food","Item_10_FOOD",C4966="Furniture","Item_10_FUR",C4966="Electric household essentials","Item_10_EHE",C4966="Computers and electric accessories","Item_10_CEA")</f>
        <v>Item_10_MILK</v>
      </c>
      <c r="E4966" s="11">
        <v>14</v>
      </c>
      <c r="F4966" s="11">
        <v>4</v>
      </c>
      <c r="G4966" s="11">
        <v>56</v>
      </c>
      <c r="H4966" s="14" t="s">
        <v>49</v>
      </c>
      <c r="I4966" s="14" t="s">
        <v>16</v>
      </c>
      <c r="J4966" s="15">
        <v>45004</v>
      </c>
      <c r="K4966" s="12" t="str">
        <f>IF(H4966="Digital Wallet","TRUE","FALSE")</f>
        <v>FALSE</v>
      </c>
    </row>
    <row r="4967" spans="1:11" x14ac:dyDescent="0.25">
      <c r="A4967" s="16" t="s">
        <v>5463</v>
      </c>
      <c r="B4967" s="16" t="s">
        <v>117</v>
      </c>
      <c r="C4967" s="16" t="s">
        <v>23</v>
      </c>
      <c r="D4967" s="14" t="str" cm="1">
        <f t="array" ref="D4967">_xlfn.IFS(C4967="Patisserie","Item_10_PAT",C4967="Milk Products","Item_10_MILK",C4967="Butchers","Item_10_BUT",C4967="Beverages","Item_10_BEV",C4967="Food","Item_10_FOOD",C4967="Furniture","Item_10_FUR",C4967="Electric household essentials","Item_10_EHE",C4967="Computers and electric accessories","Item_10_CEA")</f>
        <v>Item_10_BUT</v>
      </c>
      <c r="E4967" s="11">
        <v>35</v>
      </c>
      <c r="F4967" s="12">
        <v>8</v>
      </c>
      <c r="G4967" s="12">
        <v>280</v>
      </c>
      <c r="H4967" s="16" t="s">
        <v>49</v>
      </c>
      <c r="I4967" s="16" t="s">
        <v>16</v>
      </c>
      <c r="J4967" s="17">
        <v>45673</v>
      </c>
      <c r="K4967" s="12" t="b">
        <v>1</v>
      </c>
    </row>
    <row r="4968" spans="1:11" x14ac:dyDescent="0.25">
      <c r="A4968" s="14" t="s">
        <v>5464</v>
      </c>
      <c r="B4968" s="14" t="s">
        <v>169</v>
      </c>
      <c r="C4968" s="14" t="s">
        <v>67</v>
      </c>
      <c r="D4968" s="14" t="str" cm="1">
        <f t="array" ref="D4968">_xlfn.IFS(C4968="Patisserie","Item_10_PAT",C4968="Milk Products","Item_10_MILK",C4968="Butchers","Item_10_BUT",C4968="Beverages","Item_10_BEV",C4968="Food","Item_10_FOOD",C4968="Furniture","Item_10_FUR",C4968="Electric household essentials","Item_10_EHE",C4968="Computers and electric accessories","Item_10_CEA")</f>
        <v>Item_10_EHE</v>
      </c>
      <c r="E4968" s="11">
        <v>33.5</v>
      </c>
      <c r="F4968" s="11">
        <v>2</v>
      </c>
      <c r="G4968" s="11">
        <v>67</v>
      </c>
      <c r="H4968" s="14" t="s">
        <v>25</v>
      </c>
      <c r="I4968" s="14" t="s">
        <v>16</v>
      </c>
      <c r="J4968" s="15">
        <v>45166</v>
      </c>
      <c r="K4968" s="12" t="str">
        <f>IF(H4968="Digital Wallet","TRUE","FALSE")</f>
        <v>FALSE</v>
      </c>
    </row>
    <row r="4969" spans="1:11" x14ac:dyDescent="0.25">
      <c r="A4969" s="16" t="s">
        <v>5465</v>
      </c>
      <c r="B4969" s="16" t="s">
        <v>81</v>
      </c>
      <c r="C4969" s="16" t="s">
        <v>19</v>
      </c>
      <c r="D4969" s="14" t="str" cm="1">
        <f t="array" ref="D4969">_xlfn.IFS(C4969="Patisserie","Item_10_PAT",C4969="Milk Products","Item_10_MILK",C4969="Butchers","Item_10_BUT",C4969="Beverages","Item_10_BEV",C4969="Food","Item_10_FOOD",C4969="Furniture","Item_10_FUR",C4969="Electric household essentials","Item_10_EHE",C4969="Computers and electric accessories","Item_10_CEA")</f>
        <v>Item_10_MILK</v>
      </c>
      <c r="E4969" s="11">
        <v>27.5</v>
      </c>
      <c r="F4969" s="12">
        <v>3</v>
      </c>
      <c r="G4969" s="12">
        <v>82.5</v>
      </c>
      <c r="H4969" s="16" t="s">
        <v>15</v>
      </c>
      <c r="I4969" s="16" t="s">
        <v>16</v>
      </c>
      <c r="J4969" s="17">
        <v>44950</v>
      </c>
      <c r="K4969" s="12" t="b">
        <v>0</v>
      </c>
    </row>
    <row r="4970" spans="1:11" x14ac:dyDescent="0.25">
      <c r="A4970" s="14" t="s">
        <v>5466</v>
      </c>
      <c r="B4970" s="14" t="s">
        <v>124</v>
      </c>
      <c r="C4970" s="14" t="s">
        <v>19</v>
      </c>
      <c r="D4970" s="14" t="str" cm="1">
        <f t="array" ref="D4970">_xlfn.IFS(C4970="Patisserie","Item_10_PAT",C4970="Milk Products","Item_10_MILK",C4970="Butchers","Item_10_BUT",C4970="Beverages","Item_10_BEV",C4970="Food","Item_10_FOOD",C4970="Furniture","Item_10_FUR",C4970="Electric household essentials","Item_10_EHE",C4970="Computers and electric accessories","Item_10_CEA")</f>
        <v>Item_10_MILK</v>
      </c>
      <c r="E4970" s="11">
        <v>6.5</v>
      </c>
      <c r="F4970" s="11">
        <v>6</v>
      </c>
      <c r="G4970" s="11">
        <v>39</v>
      </c>
      <c r="H4970" s="14" t="s">
        <v>15</v>
      </c>
      <c r="I4970" s="14" t="s">
        <v>39</v>
      </c>
      <c r="J4970" s="15">
        <v>45396</v>
      </c>
      <c r="K4970" s="12" t="str">
        <f t="shared" ref="K4970:K4971" si="357">IF(H4970="Digital Wallet","TRUE","FALSE")</f>
        <v>TRUE</v>
      </c>
    </row>
    <row r="4971" spans="1:11" x14ac:dyDescent="0.25">
      <c r="A4971" s="16" t="s">
        <v>5467</v>
      </c>
      <c r="B4971" s="16" t="s">
        <v>64</v>
      </c>
      <c r="C4971" s="16" t="s">
        <v>13</v>
      </c>
      <c r="D4971" s="14" t="str" cm="1">
        <f t="array" ref="D4971">_xlfn.IFS(C4971="Patisserie","Item_10_PAT",C4971="Milk Products","Item_10_MILK",C4971="Butchers","Item_10_BUT",C4971="Beverages","Item_10_BEV",C4971="Food","Item_10_FOOD",C4971="Furniture","Item_10_FUR",C4971="Electric household essentials","Item_10_EHE",C4971="Computers and electric accessories","Item_10_CEA")</f>
        <v>Item_10_PAT</v>
      </c>
      <c r="E4971" s="11">
        <v>12.5</v>
      </c>
      <c r="F4971" s="12">
        <v>4</v>
      </c>
      <c r="G4971" s="12">
        <v>50</v>
      </c>
      <c r="H4971" s="16" t="s">
        <v>25</v>
      </c>
      <c r="I4971" s="16" t="s">
        <v>39</v>
      </c>
      <c r="J4971" s="17">
        <v>44580</v>
      </c>
      <c r="K4971" s="12" t="str">
        <f t="shared" si="357"/>
        <v>FALSE</v>
      </c>
    </row>
    <row r="4972" spans="1:11" x14ac:dyDescent="0.25">
      <c r="A4972" s="14" t="s">
        <v>5468</v>
      </c>
      <c r="B4972" s="14" t="s">
        <v>99</v>
      </c>
      <c r="C4972" s="14" t="s">
        <v>32</v>
      </c>
      <c r="D4972" s="14" t="str" cm="1">
        <f t="array" ref="D4972">_xlfn.IFS(C4972="Patisserie","Item_10_PAT",C4972="Milk Products","Item_10_MILK",C4972="Butchers","Item_10_BUT",C4972="Beverages","Item_10_BEV",C4972="Food","Item_10_FOOD",C4972="Furniture","Item_10_FUR",C4972="Electric household essentials","Item_10_EHE",C4972="Computers and electric accessories","Item_10_CEA")</f>
        <v>Item_10_FOOD</v>
      </c>
      <c r="E4972" s="11">
        <v>21.5</v>
      </c>
      <c r="F4972" s="11">
        <v>6</v>
      </c>
      <c r="G4972" s="11">
        <v>129</v>
      </c>
      <c r="H4972" s="14" t="s">
        <v>49</v>
      </c>
      <c r="I4972" s="14" t="s">
        <v>39</v>
      </c>
      <c r="J4972" s="15">
        <v>45036</v>
      </c>
      <c r="K4972" s="11" t="b">
        <v>1</v>
      </c>
    </row>
    <row r="4973" spans="1:11" x14ac:dyDescent="0.25">
      <c r="A4973" s="16" t="s">
        <v>5469</v>
      </c>
      <c r="B4973" s="16" t="s">
        <v>99</v>
      </c>
      <c r="C4973" s="16" t="s">
        <v>131</v>
      </c>
      <c r="D4973" s="14" t="str" cm="1">
        <f t="array" ref="D4973">_xlfn.IFS(C4973="Patisserie","Item_10_PAT",C4973="Milk Products","Item_10_MILK",C4973="Butchers","Item_10_BUT",C4973="Beverages","Item_10_BEV",C4973="Food","Item_10_FOOD",C4973="Furniture","Item_10_FUR",C4973="Electric household essentials","Item_10_EHE",C4973="Computers and electric accessories","Item_10_CEA")</f>
        <v>Item_10_CEA</v>
      </c>
      <c r="E4973" s="11">
        <v>32</v>
      </c>
      <c r="F4973" s="12">
        <v>3</v>
      </c>
      <c r="G4973" s="12">
        <v>96</v>
      </c>
      <c r="H4973" s="16" t="s">
        <v>49</v>
      </c>
      <c r="I4973" s="16" t="s">
        <v>16</v>
      </c>
      <c r="J4973" s="17">
        <v>45500</v>
      </c>
      <c r="K4973" s="12" t="b">
        <v>0</v>
      </c>
    </row>
    <row r="4974" spans="1:11" x14ac:dyDescent="0.25">
      <c r="A4974" s="14" t="s">
        <v>5470</v>
      </c>
      <c r="B4974" s="14" t="s">
        <v>70</v>
      </c>
      <c r="C4974" s="14" t="s">
        <v>28</v>
      </c>
      <c r="D4974" s="14" t="str" cm="1">
        <f t="array" ref="D4974">_xlfn.IFS(C4974="Patisserie","Item_10_PAT",C4974="Milk Products","Item_10_MILK",C4974="Butchers","Item_10_BUT",C4974="Beverages","Item_10_BEV",C4974="Food","Item_10_FOOD",C4974="Furniture","Item_10_FUR",C4974="Electric household essentials","Item_10_EHE",C4974="Computers and electric accessories","Item_10_CEA")</f>
        <v>Item_10_BEV</v>
      </c>
      <c r="E4974" s="11">
        <v>24.5</v>
      </c>
      <c r="F4974" s="11">
        <v>9</v>
      </c>
      <c r="G4974" s="11">
        <v>220.5</v>
      </c>
      <c r="H4974" s="14" t="s">
        <v>25</v>
      </c>
      <c r="I4974" s="14" t="s">
        <v>16</v>
      </c>
      <c r="J4974" s="15">
        <v>44612</v>
      </c>
      <c r="K4974" s="11" t="b">
        <v>0</v>
      </c>
    </row>
    <row r="4975" spans="1:11" x14ac:dyDescent="0.25">
      <c r="A4975" s="16" t="s">
        <v>5471</v>
      </c>
      <c r="B4975" s="16" t="s">
        <v>64</v>
      </c>
      <c r="C4975" s="16" t="s">
        <v>19</v>
      </c>
      <c r="D4975" s="14" t="str" cm="1">
        <f t="array" ref="D4975">_xlfn.IFS(C4975="Patisserie","Item_10_PAT",C4975="Milk Products","Item_10_MILK",C4975="Butchers","Item_10_BUT",C4975="Beverages","Item_10_BEV",C4975="Food","Item_10_FOOD",C4975="Furniture","Item_10_FUR",C4975="Electric household essentials","Item_10_EHE",C4975="Computers and electric accessories","Item_10_CEA")</f>
        <v>Item_10_MILK</v>
      </c>
      <c r="E4975" s="11">
        <v>14</v>
      </c>
      <c r="F4975" s="12">
        <v>8</v>
      </c>
      <c r="G4975" s="12">
        <v>112</v>
      </c>
      <c r="H4975" s="16" t="s">
        <v>25</v>
      </c>
      <c r="I4975" s="16" t="s">
        <v>39</v>
      </c>
      <c r="J4975" s="17">
        <v>44890</v>
      </c>
      <c r="K4975" s="12" t="b">
        <v>0</v>
      </c>
    </row>
    <row r="4976" spans="1:11" x14ac:dyDescent="0.25">
      <c r="A4976" s="14" t="s">
        <v>5472</v>
      </c>
      <c r="B4976" s="14" t="s">
        <v>56</v>
      </c>
      <c r="C4976" s="14" t="s">
        <v>131</v>
      </c>
      <c r="D4976" s="14" t="str" cm="1">
        <f t="array" ref="D4976">_xlfn.IFS(C4976="Patisserie","Item_10_PAT",C4976="Milk Products","Item_10_MILK",C4976="Butchers","Item_10_BUT",C4976="Beverages","Item_10_BEV",C4976="Food","Item_10_FOOD",C4976="Furniture","Item_10_FUR",C4976="Electric household essentials","Item_10_EHE",C4976="Computers and electric accessories","Item_10_CEA")</f>
        <v>Item_10_CEA</v>
      </c>
      <c r="E4976" s="11">
        <v>32</v>
      </c>
      <c r="F4976" s="11">
        <v>10</v>
      </c>
      <c r="G4976" s="11">
        <v>320</v>
      </c>
      <c r="H4976" s="14" t="s">
        <v>49</v>
      </c>
      <c r="I4976" s="14" t="s">
        <v>16</v>
      </c>
      <c r="J4976" s="15">
        <v>45424</v>
      </c>
      <c r="K4976" s="11" t="b">
        <v>0</v>
      </c>
    </row>
    <row r="4977" spans="1:11" x14ac:dyDescent="0.25">
      <c r="A4977" s="16" t="s">
        <v>5473</v>
      </c>
      <c r="B4977" s="16" t="s">
        <v>169</v>
      </c>
      <c r="C4977" s="16" t="s">
        <v>131</v>
      </c>
      <c r="D4977" s="14" t="str" cm="1">
        <f t="array" ref="D4977">_xlfn.IFS(C4977="Patisserie","Item_10_PAT",C4977="Milk Products","Item_10_MILK",C4977="Butchers","Item_10_BUT",C4977="Beverages","Item_10_BEV",C4977="Food","Item_10_FOOD",C4977="Furniture","Item_10_FUR",C4977="Electric household essentials","Item_10_EHE",C4977="Computers and electric accessories","Item_10_CEA")</f>
        <v>Item_10_CEA</v>
      </c>
      <c r="E4977" s="11">
        <v>11</v>
      </c>
      <c r="F4977" s="12">
        <v>9</v>
      </c>
      <c r="G4977" s="12">
        <v>99</v>
      </c>
      <c r="H4977" s="16" t="s">
        <v>25</v>
      </c>
      <c r="I4977" s="16" t="s">
        <v>39</v>
      </c>
      <c r="J4977" s="17">
        <v>44813</v>
      </c>
      <c r="K4977" s="12" t="str">
        <f>IF(H4977="Digital Wallet","TRUE","FALSE")</f>
        <v>FALSE</v>
      </c>
    </row>
    <row r="4978" spans="1:11" x14ac:dyDescent="0.25">
      <c r="A4978" s="14" t="s">
        <v>5474</v>
      </c>
      <c r="B4978" s="14" t="s">
        <v>66</v>
      </c>
      <c r="C4978" s="14" t="s">
        <v>32</v>
      </c>
      <c r="D4978" s="14" t="str" cm="1">
        <f t="array" ref="D4978">_xlfn.IFS(C4978="Patisserie","Item_10_PAT",C4978="Milk Products","Item_10_MILK",C4978="Butchers","Item_10_BUT",C4978="Beverages","Item_10_BEV",C4978="Food","Item_10_FOOD",C4978="Furniture","Item_10_FUR",C4978="Electric household essentials","Item_10_EHE",C4978="Computers and electric accessories","Item_10_CEA")</f>
        <v>Item_10_FOOD</v>
      </c>
      <c r="E4978" s="11">
        <v>23</v>
      </c>
      <c r="F4978" s="11">
        <v>3</v>
      </c>
      <c r="G4978" s="11">
        <v>69</v>
      </c>
      <c r="H4978" s="14" t="s">
        <v>49</v>
      </c>
      <c r="I4978" s="14" t="s">
        <v>39</v>
      </c>
      <c r="J4978" s="15">
        <v>44668</v>
      </c>
      <c r="K4978" s="11" t="b">
        <v>1</v>
      </c>
    </row>
    <row r="4979" spans="1:11" x14ac:dyDescent="0.25">
      <c r="A4979" s="16" t="s">
        <v>5475</v>
      </c>
      <c r="B4979" s="16" t="s">
        <v>75</v>
      </c>
      <c r="C4979" s="16" t="s">
        <v>23</v>
      </c>
      <c r="D4979" s="14" t="str" cm="1">
        <f t="array" ref="D4979">_xlfn.IFS(C4979="Patisserie","Item_10_PAT",C4979="Milk Products","Item_10_MILK",C4979="Butchers","Item_10_BUT",C4979="Beverages","Item_10_BEV",C4979="Food","Item_10_FOOD",C4979="Furniture","Item_10_FUR",C4979="Electric household essentials","Item_10_EHE",C4979="Computers and electric accessories","Item_10_CEA")</f>
        <v>Item_10_BUT</v>
      </c>
      <c r="E4979" s="11">
        <v>33.5</v>
      </c>
      <c r="F4979" s="12">
        <v>2</v>
      </c>
      <c r="G4979" s="12">
        <v>67</v>
      </c>
      <c r="H4979" s="16" t="s">
        <v>25</v>
      </c>
      <c r="I4979" s="16" t="s">
        <v>39</v>
      </c>
      <c r="J4979" s="17">
        <v>45362</v>
      </c>
      <c r="K4979" s="12" t="str">
        <f>IF(H4979="Digital Wallet","TRUE","FALSE")</f>
        <v>FALSE</v>
      </c>
    </row>
    <row r="4980" spans="1:11" x14ac:dyDescent="0.25">
      <c r="A4980" s="14" t="s">
        <v>5478</v>
      </c>
      <c r="B4980" s="14" t="s">
        <v>81</v>
      </c>
      <c r="C4980" s="14" t="s">
        <v>13</v>
      </c>
      <c r="D4980" s="14" t="str" cm="1">
        <f t="array" ref="D4980">_xlfn.IFS(C4980="Patisserie","Item_10_PAT",C4980="Milk Products","Item_10_MILK",C4980="Butchers","Item_10_BUT",C4980="Beverages","Item_10_BEV",C4980="Food","Item_10_FOOD",C4980="Furniture","Item_10_FUR",C4980="Electric household essentials","Item_10_EHE",C4980="Computers and electric accessories","Item_10_CEA")</f>
        <v>Item_10_PAT</v>
      </c>
      <c r="E4980" s="11">
        <v>39.5</v>
      </c>
      <c r="F4980" s="11">
        <v>10</v>
      </c>
      <c r="G4980" s="11">
        <v>395</v>
      </c>
      <c r="H4980" s="14" t="s">
        <v>15</v>
      </c>
      <c r="I4980" s="14" t="s">
        <v>39</v>
      </c>
      <c r="J4980" s="15">
        <v>44997</v>
      </c>
      <c r="K4980" s="11" t="b">
        <v>0</v>
      </c>
    </row>
    <row r="4981" spans="1:11" x14ac:dyDescent="0.25">
      <c r="A4981" s="16" t="s">
        <v>5479</v>
      </c>
      <c r="B4981" s="16" t="s">
        <v>12</v>
      </c>
      <c r="C4981" s="16" t="s">
        <v>23</v>
      </c>
      <c r="D4981" s="14" t="str" cm="1">
        <f t="array" ref="D4981">_xlfn.IFS(C4981="Patisserie","Item_10_PAT",C4981="Milk Products","Item_10_MILK",C4981="Butchers","Item_10_BUT",C4981="Beverages","Item_10_BEV",C4981="Food","Item_10_FOOD",C4981="Furniture","Item_10_FUR",C4981="Electric household essentials","Item_10_EHE",C4981="Computers and electric accessories","Item_10_CEA")</f>
        <v>Item_10_BUT</v>
      </c>
      <c r="E4981" s="11">
        <v>30.5</v>
      </c>
      <c r="F4981" s="12">
        <v>9</v>
      </c>
      <c r="G4981" s="12">
        <v>274.5</v>
      </c>
      <c r="H4981" s="16" t="s">
        <v>15</v>
      </c>
      <c r="I4981" s="16" t="s">
        <v>39</v>
      </c>
      <c r="J4981" s="17">
        <v>45510</v>
      </c>
      <c r="K4981" s="12" t="b">
        <v>0</v>
      </c>
    </row>
    <row r="4982" spans="1:11" x14ac:dyDescent="0.25">
      <c r="A4982" s="14" t="s">
        <v>5480</v>
      </c>
      <c r="B4982" s="14" t="s">
        <v>114</v>
      </c>
      <c r="C4982" s="14" t="s">
        <v>131</v>
      </c>
      <c r="D4982" s="14" t="str" cm="1">
        <f t="array" ref="D4982">_xlfn.IFS(C4982="Patisserie","Item_10_PAT",C4982="Milk Products","Item_10_MILK",C4982="Butchers","Item_10_BUT",C4982="Beverages","Item_10_BEV",C4982="Food","Item_10_FOOD",C4982="Furniture","Item_10_FUR",C4982="Electric household essentials","Item_10_EHE",C4982="Computers and electric accessories","Item_10_CEA")</f>
        <v>Item_10_CEA</v>
      </c>
      <c r="E4982" s="11">
        <v>6.5</v>
      </c>
      <c r="F4982" s="11">
        <v>8</v>
      </c>
      <c r="G4982" s="11">
        <v>52</v>
      </c>
      <c r="H4982" s="14" t="s">
        <v>25</v>
      </c>
      <c r="I4982" s="14" t="s">
        <v>39</v>
      </c>
      <c r="J4982" s="15">
        <v>45448</v>
      </c>
      <c r="K4982" s="12" t="str">
        <f>IF(H4982="Digital Wallet","TRUE","FALSE")</f>
        <v>FALSE</v>
      </c>
    </row>
    <row r="4983" spans="1:11" x14ac:dyDescent="0.25">
      <c r="A4983" s="16" t="s">
        <v>5481</v>
      </c>
      <c r="B4983" s="16" t="s">
        <v>37</v>
      </c>
      <c r="C4983" s="16" t="s">
        <v>131</v>
      </c>
      <c r="D4983" s="14" t="str" cm="1">
        <f t="array" ref="D4983">_xlfn.IFS(C4983="Patisserie","Item_10_PAT",C4983="Milk Products","Item_10_MILK",C4983="Butchers","Item_10_BUT",C4983="Beverages","Item_10_BEV",C4983="Food","Item_10_FOOD",C4983="Furniture","Item_10_FUR",C4983="Electric household essentials","Item_10_EHE",C4983="Computers and electric accessories","Item_10_CEA")</f>
        <v>Item_10_CEA</v>
      </c>
      <c r="E4983" s="11">
        <v>32</v>
      </c>
      <c r="F4983" s="12">
        <v>4</v>
      </c>
      <c r="G4983" s="12">
        <v>128</v>
      </c>
      <c r="H4983" s="16" t="s">
        <v>15</v>
      </c>
      <c r="I4983" s="16" t="s">
        <v>16</v>
      </c>
      <c r="J4983" s="17">
        <v>44935</v>
      </c>
      <c r="K4983" s="12" t="b">
        <v>1</v>
      </c>
    </row>
    <row r="4984" spans="1:11" x14ac:dyDescent="0.25">
      <c r="A4984" s="14" t="s">
        <v>5482</v>
      </c>
      <c r="B4984" s="14" t="s">
        <v>31</v>
      </c>
      <c r="C4984" s="14" t="s">
        <v>67</v>
      </c>
      <c r="D4984" s="14" t="str" cm="1">
        <f t="array" ref="D4984">_xlfn.IFS(C4984="Patisserie","Item_10_PAT",C4984="Milk Products","Item_10_MILK",C4984="Butchers","Item_10_BUT",C4984="Beverages","Item_10_BEV",C4984="Food","Item_10_FOOD",C4984="Furniture","Item_10_FUR",C4984="Electric household essentials","Item_10_EHE",C4984="Computers and electric accessories","Item_10_CEA")</f>
        <v>Item_10_EHE</v>
      </c>
      <c r="E4984" s="11">
        <v>26</v>
      </c>
      <c r="F4984" s="11">
        <v>2</v>
      </c>
      <c r="G4984" s="11">
        <v>52</v>
      </c>
      <c r="H4984" s="14" t="s">
        <v>25</v>
      </c>
      <c r="I4984" s="14" t="s">
        <v>39</v>
      </c>
      <c r="J4984" s="15">
        <v>44673</v>
      </c>
      <c r="K4984" s="12" t="str">
        <f>IF(H4984="Digital Wallet","TRUE","FALSE")</f>
        <v>FALSE</v>
      </c>
    </row>
    <row r="4985" spans="1:11" x14ac:dyDescent="0.25">
      <c r="A4985" s="16" t="s">
        <v>5483</v>
      </c>
      <c r="B4985" s="16" t="s">
        <v>124</v>
      </c>
      <c r="C4985" s="16" t="s">
        <v>32</v>
      </c>
      <c r="D4985" s="14" t="str" cm="1">
        <f t="array" ref="D4985">_xlfn.IFS(C4985="Patisserie","Item_10_PAT",C4985="Milk Products","Item_10_MILK",C4985="Butchers","Item_10_BUT",C4985="Beverages","Item_10_BEV",C4985="Food","Item_10_FOOD",C4985="Furniture","Item_10_FUR",C4985="Electric household essentials","Item_10_EHE",C4985="Computers and electric accessories","Item_10_CEA")</f>
        <v>Item_10_FOOD</v>
      </c>
      <c r="E4985" s="11">
        <v>39.5</v>
      </c>
      <c r="F4985" s="12">
        <v>7</v>
      </c>
      <c r="G4985" s="12">
        <v>276.5</v>
      </c>
      <c r="H4985" s="16" t="s">
        <v>15</v>
      </c>
      <c r="I4985" s="16" t="s">
        <v>16</v>
      </c>
      <c r="J4985" s="17">
        <v>44859</v>
      </c>
      <c r="K4985" s="12" t="b">
        <v>0</v>
      </c>
    </row>
    <row r="4986" spans="1:11" x14ac:dyDescent="0.25">
      <c r="A4986" s="14" t="s">
        <v>5484</v>
      </c>
      <c r="B4986" s="14" t="s">
        <v>44</v>
      </c>
      <c r="C4986" s="14" t="s">
        <v>13</v>
      </c>
      <c r="D4986" s="14" t="str" cm="1">
        <f t="array" ref="D4986">_xlfn.IFS(C4986="Patisserie","Item_10_PAT",C4986="Milk Products","Item_10_MILK",C4986="Butchers","Item_10_BUT",C4986="Beverages","Item_10_BEV",C4986="Food","Item_10_FOOD",C4986="Furniture","Item_10_FUR",C4986="Electric household essentials","Item_10_EHE",C4986="Computers and electric accessories","Item_10_CEA")</f>
        <v>Item_10_PAT</v>
      </c>
      <c r="E4986" s="11">
        <v>6.5</v>
      </c>
      <c r="F4986" s="11">
        <v>9</v>
      </c>
      <c r="G4986" s="11">
        <v>58.5</v>
      </c>
      <c r="H4986" s="14" t="s">
        <v>49</v>
      </c>
      <c r="I4986" s="14" t="s">
        <v>39</v>
      </c>
      <c r="J4986" s="15">
        <v>44784</v>
      </c>
      <c r="K4986" s="11" t="b">
        <v>0</v>
      </c>
    </row>
    <row r="4987" spans="1:11" x14ac:dyDescent="0.25">
      <c r="A4987" s="16" t="s">
        <v>5485</v>
      </c>
      <c r="B4987" s="16" t="s">
        <v>85</v>
      </c>
      <c r="C4987" s="16" t="s">
        <v>67</v>
      </c>
      <c r="D4987" s="14" t="str" cm="1">
        <f t="array" ref="D4987">_xlfn.IFS(C4987="Patisserie","Item_10_PAT",C4987="Milk Products","Item_10_MILK",C4987="Butchers","Item_10_BUT",C4987="Beverages","Item_10_BEV",C4987="Food","Item_10_FOOD",C4987="Furniture","Item_10_FUR",C4987="Electric household essentials","Item_10_EHE",C4987="Computers and electric accessories","Item_10_CEA")</f>
        <v>Item_10_EHE</v>
      </c>
      <c r="E4987" s="11">
        <v>12.5</v>
      </c>
      <c r="F4987" s="12">
        <v>7</v>
      </c>
      <c r="G4987" s="12">
        <v>87.5</v>
      </c>
      <c r="H4987" s="16" t="s">
        <v>25</v>
      </c>
      <c r="I4987" s="16" t="s">
        <v>16</v>
      </c>
      <c r="J4987" s="17">
        <v>44878</v>
      </c>
      <c r="K4987" s="12" t="b">
        <v>0</v>
      </c>
    </row>
    <row r="4988" spans="1:11" x14ac:dyDescent="0.25">
      <c r="A4988" s="14" t="s">
        <v>5486</v>
      </c>
      <c r="B4988" s="14" t="s">
        <v>90</v>
      </c>
      <c r="C4988" s="14" t="s">
        <v>32</v>
      </c>
      <c r="D4988" s="14" t="str" cm="1">
        <f t="array" ref="D4988">_xlfn.IFS(C4988="Patisserie","Item_10_PAT",C4988="Milk Products","Item_10_MILK",C4988="Butchers","Item_10_BUT",C4988="Beverages","Item_10_BEV",C4988="Food","Item_10_FOOD",C4988="Furniture","Item_10_FUR",C4988="Electric household essentials","Item_10_EHE",C4988="Computers and electric accessories","Item_10_CEA")</f>
        <v>Item_10_FOOD</v>
      </c>
      <c r="E4988" s="11">
        <v>30.5</v>
      </c>
      <c r="F4988" s="11">
        <v>3</v>
      </c>
      <c r="G4988" s="11">
        <v>91.5</v>
      </c>
      <c r="H4988" s="14" t="s">
        <v>15</v>
      </c>
      <c r="I4988" s="14" t="s">
        <v>39</v>
      </c>
      <c r="J4988" s="15">
        <v>44764</v>
      </c>
      <c r="K4988" s="12" t="str">
        <f>IF(H4988="Digital Wallet","TRUE","FALSE")</f>
        <v>TRUE</v>
      </c>
    </row>
    <row r="4989" spans="1:11" x14ac:dyDescent="0.25">
      <c r="A4989" s="16" t="s">
        <v>5487</v>
      </c>
      <c r="B4989" s="16" t="s">
        <v>99</v>
      </c>
      <c r="C4989" s="16" t="s">
        <v>32</v>
      </c>
      <c r="D4989" s="14" t="str" cm="1">
        <f t="array" ref="D4989">_xlfn.IFS(C4989="Patisserie","Item_10_PAT",C4989="Milk Products","Item_10_MILK",C4989="Butchers","Item_10_BUT",C4989="Beverages","Item_10_BEV",C4989="Food","Item_10_FOOD",C4989="Furniture","Item_10_FUR",C4989="Electric household essentials","Item_10_EHE",C4989="Computers and electric accessories","Item_10_CEA")</f>
        <v>Item_10_FOOD</v>
      </c>
      <c r="E4989" s="11">
        <v>14</v>
      </c>
      <c r="F4989" s="12">
        <v>3</v>
      </c>
      <c r="G4989" s="12">
        <v>42</v>
      </c>
      <c r="H4989" s="16" t="s">
        <v>49</v>
      </c>
      <c r="I4989" s="16" t="s">
        <v>16</v>
      </c>
      <c r="J4989" s="17">
        <v>44948</v>
      </c>
      <c r="K4989" s="12" t="b">
        <v>0</v>
      </c>
    </row>
    <row r="4990" spans="1:11" x14ac:dyDescent="0.25">
      <c r="A4990" s="14" t="s">
        <v>5488</v>
      </c>
      <c r="B4990" s="14" t="s">
        <v>124</v>
      </c>
      <c r="C4990" s="14" t="s">
        <v>42</v>
      </c>
      <c r="D4990" s="14" t="str" cm="1">
        <f t="array" ref="D4990">_xlfn.IFS(C4990="Patisserie","Item_10_PAT",C4990="Milk Products","Item_10_MILK",C4990="Butchers","Item_10_BUT",C4990="Beverages","Item_10_BEV",C4990="Food","Item_10_FOOD",C4990="Furniture","Item_10_FUR",C4990="Electric household essentials","Item_10_EHE",C4990="Computers and electric accessories","Item_10_CEA")</f>
        <v>Item_10_FUR</v>
      </c>
      <c r="E4990" s="11">
        <f>G4990/F4990</f>
        <v>35</v>
      </c>
      <c r="F4990" s="11">
        <v>3</v>
      </c>
      <c r="G4990" s="11">
        <v>105</v>
      </c>
      <c r="H4990" s="14" t="s">
        <v>49</v>
      </c>
      <c r="I4990" s="14" t="s">
        <v>39</v>
      </c>
      <c r="J4990" s="15">
        <v>45082</v>
      </c>
      <c r="K4990" s="11" t="b">
        <v>0</v>
      </c>
    </row>
    <row r="4991" spans="1:11" x14ac:dyDescent="0.25">
      <c r="A4991" s="16" t="s">
        <v>5489</v>
      </c>
      <c r="B4991" s="16" t="s">
        <v>75</v>
      </c>
      <c r="C4991" s="16" t="s">
        <v>28</v>
      </c>
      <c r="D4991" s="14" t="str" cm="1">
        <f t="array" ref="D4991">_xlfn.IFS(C4991="Patisserie","Item_10_PAT",C4991="Milk Products","Item_10_MILK",C4991="Butchers","Item_10_BUT",C4991="Beverages","Item_10_BEV",C4991="Food","Item_10_FOOD",C4991="Furniture","Item_10_FUR",C4991="Electric household essentials","Item_10_EHE",C4991="Computers and electric accessories","Item_10_CEA")</f>
        <v>Item_10_BEV</v>
      </c>
      <c r="E4991" s="11">
        <v>27.5</v>
      </c>
      <c r="F4991" s="12">
        <v>5</v>
      </c>
      <c r="G4991" s="12">
        <v>137.5</v>
      </c>
      <c r="H4991" s="16" t="s">
        <v>15</v>
      </c>
      <c r="I4991" s="16" t="s">
        <v>39</v>
      </c>
      <c r="J4991" s="17">
        <v>44936</v>
      </c>
      <c r="K4991" s="12" t="b">
        <v>0</v>
      </c>
    </row>
    <row r="4992" spans="1:11" x14ac:dyDescent="0.25">
      <c r="A4992" s="14" t="s">
        <v>5490</v>
      </c>
      <c r="B4992" s="14" t="s">
        <v>66</v>
      </c>
      <c r="C4992" s="14" t="s">
        <v>19</v>
      </c>
      <c r="D4992" s="14" t="str" cm="1">
        <f t="array" ref="D4992">_xlfn.IFS(C4992="Patisserie","Item_10_PAT",C4992="Milk Products","Item_10_MILK",C4992="Butchers","Item_10_BUT",C4992="Beverages","Item_10_BEV",C4992="Food","Item_10_FOOD",C4992="Furniture","Item_10_FUR",C4992="Electric household essentials","Item_10_EHE",C4992="Computers and electric accessories","Item_10_CEA")</f>
        <v>Item_10_MILK</v>
      </c>
      <c r="E4992" s="11">
        <v>30.5</v>
      </c>
      <c r="F4992" s="11">
        <v>7</v>
      </c>
      <c r="G4992" s="11">
        <v>213.5</v>
      </c>
      <c r="H4992" s="14" t="s">
        <v>15</v>
      </c>
      <c r="I4992" s="14" t="s">
        <v>16</v>
      </c>
      <c r="J4992" s="15">
        <v>44703</v>
      </c>
      <c r="K4992" s="11" t="b">
        <v>1</v>
      </c>
    </row>
    <row r="4993" spans="1:11" x14ac:dyDescent="0.25">
      <c r="A4993" s="16" t="s">
        <v>5491</v>
      </c>
      <c r="B4993" s="16" t="s">
        <v>56</v>
      </c>
      <c r="C4993" s="16" t="s">
        <v>19</v>
      </c>
      <c r="D4993" s="14" t="str" cm="1">
        <f t="array" ref="D4993">_xlfn.IFS(C4993="Patisserie","Item_10_PAT",C4993="Milk Products","Item_10_MILK",C4993="Butchers","Item_10_BUT",C4993="Beverages","Item_10_BEV",C4993="Food","Item_10_FOOD",C4993="Furniture","Item_10_FUR",C4993="Electric household essentials","Item_10_EHE",C4993="Computers and electric accessories","Item_10_CEA")</f>
        <v>Item_10_MILK</v>
      </c>
      <c r="E4993" s="11">
        <v>26</v>
      </c>
      <c r="F4993" s="12">
        <v>1</v>
      </c>
      <c r="G4993" s="12">
        <v>26</v>
      </c>
      <c r="H4993" s="16" t="s">
        <v>25</v>
      </c>
      <c r="I4993" s="16" t="s">
        <v>16</v>
      </c>
      <c r="J4993" s="17">
        <v>44798</v>
      </c>
      <c r="K4993" s="12" t="str">
        <f>IF(H4993="Digital Wallet","TRUE","FALSE")</f>
        <v>FALSE</v>
      </c>
    </row>
    <row r="4994" spans="1:11" x14ac:dyDescent="0.25">
      <c r="A4994" s="14" t="s">
        <v>5492</v>
      </c>
      <c r="B4994" s="14" t="s">
        <v>75</v>
      </c>
      <c r="C4994" s="14" t="s">
        <v>42</v>
      </c>
      <c r="D4994" s="14" t="str" cm="1">
        <f t="array" ref="D4994">_xlfn.IFS(C4994="Patisserie","Item_10_PAT",C4994="Milk Products","Item_10_MILK",C4994="Butchers","Item_10_BUT",C4994="Beverages","Item_10_BEV",C4994="Food","Item_10_FOOD",C4994="Furniture","Item_10_FUR",C4994="Electric household essentials","Item_10_EHE",C4994="Computers and electric accessories","Item_10_CEA")</f>
        <v>Item_10_FUR</v>
      </c>
      <c r="E4994" s="11">
        <v>33.5</v>
      </c>
      <c r="F4994" s="11">
        <v>8</v>
      </c>
      <c r="G4994" s="11">
        <v>268</v>
      </c>
      <c r="H4994" s="14" t="s">
        <v>49</v>
      </c>
      <c r="I4994" s="14" t="s">
        <v>39</v>
      </c>
      <c r="J4994" s="15">
        <v>44705</v>
      </c>
      <c r="K4994" s="11" t="b">
        <v>1</v>
      </c>
    </row>
    <row r="4995" spans="1:11" x14ac:dyDescent="0.25">
      <c r="A4995" s="16" t="s">
        <v>5493</v>
      </c>
      <c r="B4995" s="16" t="s">
        <v>44</v>
      </c>
      <c r="C4995" s="16" t="s">
        <v>32</v>
      </c>
      <c r="D4995" s="14" t="str" cm="1">
        <f t="array" ref="D4995">_xlfn.IFS(C4995="Patisserie","Item_10_PAT",C4995="Milk Products","Item_10_MILK",C4995="Butchers","Item_10_BUT",C4995="Beverages","Item_10_BEV",C4995="Food","Item_10_FOOD",C4995="Furniture","Item_10_FUR",C4995="Electric household essentials","Item_10_EHE",C4995="Computers and electric accessories","Item_10_CEA")</f>
        <v>Item_10_FOOD</v>
      </c>
      <c r="E4995" s="11">
        <v>30.5</v>
      </c>
      <c r="F4995" s="12">
        <v>5</v>
      </c>
      <c r="G4995" s="12">
        <v>152.5</v>
      </c>
      <c r="H4995" s="16" t="s">
        <v>25</v>
      </c>
      <c r="I4995" s="16" t="s">
        <v>39</v>
      </c>
      <c r="J4995" s="17">
        <v>44692</v>
      </c>
      <c r="K4995" s="12" t="str">
        <f>IF(H4995="Digital Wallet","TRUE","FALSE")</f>
        <v>FALSE</v>
      </c>
    </row>
    <row r="4996" spans="1:11" x14ac:dyDescent="0.25">
      <c r="A4996" s="16" t="s">
        <v>5495</v>
      </c>
      <c r="B4996" s="16" t="s">
        <v>70</v>
      </c>
      <c r="C4996" s="16" t="s">
        <v>32</v>
      </c>
      <c r="D4996" s="14" t="str" cm="1">
        <f t="array" ref="D4996">_xlfn.IFS(C4996="Patisserie","Item_10_PAT",C4996="Milk Products","Item_10_MILK",C4996="Butchers","Item_10_BUT",C4996="Beverages","Item_10_BEV",C4996="Food","Item_10_FOOD",C4996="Furniture","Item_10_FUR",C4996="Electric household essentials","Item_10_EHE",C4996="Computers and electric accessories","Item_10_CEA")</f>
        <v>Item_10_FOOD</v>
      </c>
      <c r="E4996" s="11">
        <v>8</v>
      </c>
      <c r="F4996" s="12">
        <v>6</v>
      </c>
      <c r="G4996" s="12">
        <v>48</v>
      </c>
      <c r="H4996" s="16" t="s">
        <v>15</v>
      </c>
      <c r="I4996" s="16" t="s">
        <v>16</v>
      </c>
      <c r="J4996" s="17">
        <v>45399</v>
      </c>
      <c r="K4996" s="12" t="b">
        <v>0</v>
      </c>
    </row>
    <row r="4997" spans="1:11" x14ac:dyDescent="0.25">
      <c r="A4997" s="14" t="s">
        <v>5496</v>
      </c>
      <c r="B4997" s="14" t="s">
        <v>124</v>
      </c>
      <c r="C4997" s="14" t="s">
        <v>32</v>
      </c>
      <c r="D4997" s="14" t="str" cm="1">
        <f t="array" ref="D4997">_xlfn.IFS(C4997="Patisserie","Item_10_PAT",C4997="Milk Products","Item_10_MILK",C4997="Butchers","Item_10_BUT",C4997="Beverages","Item_10_BEV",C4997="Food","Item_10_FOOD",C4997="Furniture","Item_10_FUR",C4997="Electric household essentials","Item_10_EHE",C4997="Computers and electric accessories","Item_10_CEA")</f>
        <v>Item_10_FOOD</v>
      </c>
      <c r="E4997" s="11">
        <v>41</v>
      </c>
      <c r="F4997" s="11">
        <v>8</v>
      </c>
      <c r="G4997" s="11">
        <v>328</v>
      </c>
      <c r="H4997" s="14" t="s">
        <v>25</v>
      </c>
      <c r="I4997" s="14" t="s">
        <v>39</v>
      </c>
      <c r="J4997" s="15">
        <v>44806</v>
      </c>
      <c r="K4997" s="12" t="str">
        <f>IF(H4997="Digital Wallet","TRUE","FALSE")</f>
        <v>FALSE</v>
      </c>
    </row>
    <row r="4998" spans="1:11" x14ac:dyDescent="0.25">
      <c r="A4998" s="16" t="s">
        <v>5497</v>
      </c>
      <c r="B4998" s="16" t="s">
        <v>66</v>
      </c>
      <c r="C4998" s="16" t="s">
        <v>32</v>
      </c>
      <c r="D4998" s="14" t="str" cm="1">
        <f t="array" ref="D4998">_xlfn.IFS(C4998="Patisserie","Item_10_PAT",C4998="Milk Products","Item_10_MILK",C4998="Butchers","Item_10_BUT",C4998="Beverages","Item_10_BEV",C4998="Food","Item_10_FOOD",C4998="Furniture","Item_10_FUR",C4998="Electric household essentials","Item_10_EHE",C4998="Computers and electric accessories","Item_10_CEA")</f>
        <v>Item_10_FOOD</v>
      </c>
      <c r="E4998" s="11">
        <f>G4998/F4998</f>
        <v>41</v>
      </c>
      <c r="F4998" s="12">
        <v>5</v>
      </c>
      <c r="G4998" s="12">
        <v>205</v>
      </c>
      <c r="H4998" s="16" t="s">
        <v>15</v>
      </c>
      <c r="I4998" s="16" t="s">
        <v>16</v>
      </c>
      <c r="J4998" s="17">
        <v>45604</v>
      </c>
      <c r="K4998" s="12" t="b">
        <v>1</v>
      </c>
    </row>
    <row r="4999" spans="1:11" x14ac:dyDescent="0.25">
      <c r="A4999" s="14" t="s">
        <v>5498</v>
      </c>
      <c r="B4999" s="14" t="s">
        <v>47</v>
      </c>
      <c r="C4999" s="14" t="s">
        <v>19</v>
      </c>
      <c r="D4999" s="14" t="str" cm="1">
        <f t="array" ref="D4999">_xlfn.IFS(C4999="Patisserie","Item_10_PAT",C4999="Milk Products","Item_10_MILK",C4999="Butchers","Item_10_BUT",C4999="Beverages","Item_10_BEV",C4999="Food","Item_10_FOOD",C4999="Furniture","Item_10_FUR",C4999="Electric household essentials","Item_10_EHE",C4999="Computers and electric accessories","Item_10_CEA")</f>
        <v>Item_10_MILK</v>
      </c>
      <c r="E4999" s="11">
        <v>11</v>
      </c>
      <c r="F4999" s="11">
        <v>5</v>
      </c>
      <c r="G4999" s="11">
        <v>55</v>
      </c>
      <c r="H4999" s="14" t="s">
        <v>49</v>
      </c>
      <c r="I4999" s="14" t="s">
        <v>16</v>
      </c>
      <c r="J4999" s="15">
        <v>45591</v>
      </c>
      <c r="K4999" s="12" t="str">
        <f>IF(H4999="Digital Wallet","TRUE","FALSE")</f>
        <v>FALSE</v>
      </c>
    </row>
    <row r="5000" spans="1:11" x14ac:dyDescent="0.25">
      <c r="A5000" s="16" t="s">
        <v>5499</v>
      </c>
      <c r="B5000" s="16" t="s">
        <v>66</v>
      </c>
      <c r="C5000" s="16" t="s">
        <v>23</v>
      </c>
      <c r="D5000" s="14" t="str" cm="1">
        <f t="array" ref="D5000">_xlfn.IFS(C5000="Patisserie","Item_10_PAT",C5000="Milk Products","Item_10_MILK",C5000="Butchers","Item_10_BUT",C5000="Beverages","Item_10_BEV",C5000="Food","Item_10_FOOD",C5000="Furniture","Item_10_FUR",C5000="Electric household essentials","Item_10_EHE",C5000="Computers and electric accessories","Item_10_CEA")</f>
        <v>Item_10_BUT</v>
      </c>
      <c r="E5000" s="11">
        <v>5</v>
      </c>
      <c r="F5000" s="12">
        <v>2</v>
      </c>
      <c r="G5000" s="12">
        <v>10</v>
      </c>
      <c r="H5000" s="16" t="s">
        <v>15</v>
      </c>
      <c r="I5000" s="16" t="s">
        <v>16</v>
      </c>
      <c r="J5000" s="17">
        <v>44821</v>
      </c>
      <c r="K5000" s="12" t="b">
        <v>0</v>
      </c>
    </row>
    <row r="5001" spans="1:11" x14ac:dyDescent="0.25">
      <c r="A5001" s="14" t="s">
        <v>5500</v>
      </c>
      <c r="B5001" s="14" t="s">
        <v>18</v>
      </c>
      <c r="C5001" s="14" t="s">
        <v>13</v>
      </c>
      <c r="D5001" s="14" t="str" cm="1">
        <f t="array" ref="D5001">_xlfn.IFS(C5001="Patisserie","Item_10_PAT",C5001="Milk Products","Item_10_MILK",C5001="Butchers","Item_10_BUT",C5001="Beverages","Item_10_BEV",C5001="Food","Item_10_FOOD",C5001="Furniture","Item_10_FUR",C5001="Electric household essentials","Item_10_EHE",C5001="Computers and electric accessories","Item_10_CEA")</f>
        <v>Item_10_PAT</v>
      </c>
      <c r="E5001" s="11">
        <v>29</v>
      </c>
      <c r="F5001" s="11">
        <v>2</v>
      </c>
      <c r="G5001" s="11">
        <v>58</v>
      </c>
      <c r="H5001" s="14" t="s">
        <v>49</v>
      </c>
      <c r="I5001" s="14" t="s">
        <v>39</v>
      </c>
      <c r="J5001" s="15">
        <v>44605</v>
      </c>
      <c r="K5001" s="12" t="str">
        <f t="shared" ref="K5001:K5002" si="358">IF(H5001="Digital Wallet","TRUE","FALSE")</f>
        <v>FALSE</v>
      </c>
    </row>
    <row r="5002" spans="1:11" x14ac:dyDescent="0.25">
      <c r="A5002" s="16" t="s">
        <v>5501</v>
      </c>
      <c r="B5002" s="16" t="s">
        <v>47</v>
      </c>
      <c r="C5002" s="16" t="s">
        <v>131</v>
      </c>
      <c r="D5002" s="14" t="str" cm="1">
        <f t="array" ref="D5002">_xlfn.IFS(C5002="Patisserie","Item_10_PAT",C5002="Milk Products","Item_10_MILK",C5002="Butchers","Item_10_BUT",C5002="Beverages","Item_10_BEV",C5002="Food","Item_10_FOOD",C5002="Furniture","Item_10_FUR",C5002="Electric household essentials","Item_10_EHE",C5002="Computers and electric accessories","Item_10_CEA")</f>
        <v>Item_10_CEA</v>
      </c>
      <c r="E5002" s="11">
        <v>17</v>
      </c>
      <c r="F5002" s="12">
        <v>10</v>
      </c>
      <c r="G5002" s="12">
        <v>170</v>
      </c>
      <c r="H5002" s="16" t="s">
        <v>49</v>
      </c>
      <c r="I5002" s="16" t="s">
        <v>16</v>
      </c>
      <c r="J5002" s="17">
        <v>44568</v>
      </c>
      <c r="K5002" s="12" t="str">
        <f t="shared" si="358"/>
        <v>FALSE</v>
      </c>
    </row>
    <row r="5003" spans="1:11" x14ac:dyDescent="0.25">
      <c r="A5003" s="14" t="s">
        <v>5502</v>
      </c>
      <c r="B5003" s="14" t="s">
        <v>75</v>
      </c>
      <c r="C5003" s="14" t="s">
        <v>67</v>
      </c>
      <c r="D5003" s="14" t="str" cm="1">
        <f t="array" ref="D5003">_xlfn.IFS(C5003="Patisserie","Item_10_PAT",C5003="Milk Products","Item_10_MILK",C5003="Butchers","Item_10_BUT",C5003="Beverages","Item_10_BEV",C5003="Food","Item_10_FOOD",C5003="Furniture","Item_10_FUR",C5003="Electric household essentials","Item_10_EHE",C5003="Computers and electric accessories","Item_10_CEA")</f>
        <v>Item_10_EHE</v>
      </c>
      <c r="E5003" s="11">
        <v>35</v>
      </c>
      <c r="F5003" s="11">
        <v>8</v>
      </c>
      <c r="G5003" s="11">
        <v>280</v>
      </c>
      <c r="H5003" s="14" t="s">
        <v>25</v>
      </c>
      <c r="I5003" s="14" t="s">
        <v>39</v>
      </c>
      <c r="J5003" s="15">
        <v>44792</v>
      </c>
      <c r="K5003" s="11" t="b">
        <v>1</v>
      </c>
    </row>
    <row r="5004" spans="1:11" x14ac:dyDescent="0.25">
      <c r="A5004" s="16" t="s">
        <v>5503</v>
      </c>
      <c r="B5004" s="16" t="s">
        <v>47</v>
      </c>
      <c r="C5004" s="16" t="s">
        <v>23</v>
      </c>
      <c r="D5004" s="14" t="str" cm="1">
        <f t="array" ref="D5004">_xlfn.IFS(C5004="Patisserie","Item_10_PAT",C5004="Milk Products","Item_10_MILK",C5004="Butchers","Item_10_BUT",C5004="Beverages","Item_10_BEV",C5004="Food","Item_10_FOOD",C5004="Furniture","Item_10_FUR",C5004="Electric household essentials","Item_10_EHE",C5004="Computers and electric accessories","Item_10_CEA")</f>
        <v>Item_10_BUT</v>
      </c>
      <c r="E5004" s="11">
        <v>17</v>
      </c>
      <c r="F5004" s="12">
        <v>9</v>
      </c>
      <c r="G5004" s="12">
        <v>153</v>
      </c>
      <c r="H5004" s="16" t="s">
        <v>49</v>
      </c>
      <c r="I5004" s="16" t="s">
        <v>16</v>
      </c>
      <c r="J5004" s="17">
        <v>44643</v>
      </c>
      <c r="K5004" s="12" t="b">
        <v>1</v>
      </c>
    </row>
    <row r="5005" spans="1:11" x14ac:dyDescent="0.25">
      <c r="A5005" s="14" t="s">
        <v>5504</v>
      </c>
      <c r="B5005" s="14" t="s">
        <v>99</v>
      </c>
      <c r="C5005" s="14" t="s">
        <v>67</v>
      </c>
      <c r="D5005" s="14" t="str" cm="1">
        <f t="array" ref="D5005">_xlfn.IFS(C5005="Patisserie","Item_10_PAT",C5005="Milk Products","Item_10_MILK",C5005="Butchers","Item_10_BUT",C5005="Beverages","Item_10_BEV",C5005="Food","Item_10_FOOD",C5005="Furniture","Item_10_FUR",C5005="Electric household essentials","Item_10_EHE",C5005="Computers and electric accessories","Item_10_CEA")</f>
        <v>Item_10_EHE</v>
      </c>
      <c r="E5005" s="11">
        <v>15.5</v>
      </c>
      <c r="F5005" s="11">
        <v>9</v>
      </c>
      <c r="G5005" s="11">
        <v>139.5</v>
      </c>
      <c r="H5005" s="14" t="s">
        <v>15</v>
      </c>
      <c r="I5005" s="14" t="s">
        <v>39</v>
      </c>
      <c r="J5005" s="15">
        <v>44582</v>
      </c>
      <c r="K5005" s="11" t="b">
        <v>0</v>
      </c>
    </row>
    <row r="5006" spans="1:11" x14ac:dyDescent="0.25">
      <c r="A5006" s="16" t="s">
        <v>5505</v>
      </c>
      <c r="B5006" s="16" t="s">
        <v>117</v>
      </c>
      <c r="C5006" s="16" t="s">
        <v>42</v>
      </c>
      <c r="D5006" s="14" t="str" cm="1">
        <f t="array" ref="D5006">_xlfn.IFS(C5006="Patisserie","Item_10_PAT",C5006="Milk Products","Item_10_MILK",C5006="Butchers","Item_10_BUT",C5006="Beverages","Item_10_BEV",C5006="Food","Item_10_FOOD",C5006="Furniture","Item_10_FUR",C5006="Electric household essentials","Item_10_EHE",C5006="Computers and electric accessories","Item_10_CEA")</f>
        <v>Item_10_FUR</v>
      </c>
      <c r="E5006" s="11">
        <v>6.5</v>
      </c>
      <c r="F5006" s="12">
        <v>5</v>
      </c>
      <c r="G5006" s="12">
        <v>32.5</v>
      </c>
      <c r="H5006" s="16" t="s">
        <v>49</v>
      </c>
      <c r="I5006" s="16" t="s">
        <v>39</v>
      </c>
      <c r="J5006" s="17">
        <v>44779</v>
      </c>
      <c r="K5006" s="12" t="b">
        <v>1</v>
      </c>
    </row>
    <row r="5007" spans="1:11" x14ac:dyDescent="0.25">
      <c r="A5007" s="14" t="s">
        <v>5506</v>
      </c>
      <c r="B5007" s="14" t="s">
        <v>64</v>
      </c>
      <c r="C5007" s="14" t="s">
        <v>19</v>
      </c>
      <c r="D5007" s="14" t="str" cm="1">
        <f t="array" ref="D5007">_xlfn.IFS(C5007="Patisserie","Item_10_PAT",C5007="Milk Products","Item_10_MILK",C5007="Butchers","Item_10_BUT",C5007="Beverages","Item_10_BEV",C5007="Food","Item_10_FOOD",C5007="Furniture","Item_10_FUR",C5007="Electric household essentials","Item_10_EHE",C5007="Computers and electric accessories","Item_10_CEA")</f>
        <v>Item_10_MILK</v>
      </c>
      <c r="E5007" s="11">
        <v>32</v>
      </c>
      <c r="F5007" s="11">
        <v>1</v>
      </c>
      <c r="G5007" s="11">
        <v>32</v>
      </c>
      <c r="H5007" s="14" t="s">
        <v>25</v>
      </c>
      <c r="I5007" s="14" t="s">
        <v>16</v>
      </c>
      <c r="J5007" s="15">
        <v>45192</v>
      </c>
      <c r="K5007" s="11" t="b">
        <v>1</v>
      </c>
    </row>
    <row r="5008" spans="1:11" x14ac:dyDescent="0.25">
      <c r="A5008" s="16" t="s">
        <v>5507</v>
      </c>
      <c r="B5008" s="16" t="s">
        <v>31</v>
      </c>
      <c r="C5008" s="16" t="s">
        <v>32</v>
      </c>
      <c r="D5008" s="14" t="str" cm="1">
        <f t="array" ref="D5008">_xlfn.IFS(C5008="Patisserie","Item_10_PAT",C5008="Milk Products","Item_10_MILK",C5008="Butchers","Item_10_BUT",C5008="Beverages","Item_10_BEV",C5008="Food","Item_10_FOOD",C5008="Furniture","Item_10_FUR",C5008="Electric household essentials","Item_10_EHE",C5008="Computers and electric accessories","Item_10_CEA")</f>
        <v>Item_10_FOOD</v>
      </c>
      <c r="E5008" s="11">
        <v>9.5</v>
      </c>
      <c r="F5008" s="12">
        <v>6</v>
      </c>
      <c r="G5008" s="12">
        <v>57</v>
      </c>
      <c r="H5008" s="16" t="s">
        <v>15</v>
      </c>
      <c r="I5008" s="16" t="s">
        <v>39</v>
      </c>
      <c r="J5008" s="17">
        <v>44681</v>
      </c>
      <c r="K5008" s="12" t="b">
        <v>0</v>
      </c>
    </row>
    <row r="5009" spans="1:11" x14ac:dyDescent="0.25">
      <c r="A5009" s="14" t="s">
        <v>5508</v>
      </c>
      <c r="B5009" s="14" t="s">
        <v>99</v>
      </c>
      <c r="C5009" s="14" t="s">
        <v>67</v>
      </c>
      <c r="D5009" s="14" t="str" cm="1">
        <f t="array" ref="D5009">_xlfn.IFS(C5009="Patisserie","Item_10_PAT",C5009="Milk Products","Item_10_MILK",C5009="Butchers","Item_10_BUT",C5009="Beverages","Item_10_BEV",C5009="Food","Item_10_FOOD",C5009="Furniture","Item_10_FUR",C5009="Electric household essentials","Item_10_EHE",C5009="Computers and electric accessories","Item_10_CEA")</f>
        <v>Item_10_EHE</v>
      </c>
      <c r="E5009" s="11">
        <v>20</v>
      </c>
      <c r="F5009" s="11">
        <v>7</v>
      </c>
      <c r="G5009" s="11">
        <v>140</v>
      </c>
      <c r="H5009" s="14" t="s">
        <v>15</v>
      </c>
      <c r="I5009" s="14" t="s">
        <v>16</v>
      </c>
      <c r="J5009" s="15">
        <v>45407</v>
      </c>
      <c r="K5009" s="11" t="b">
        <v>1</v>
      </c>
    </row>
    <row r="5010" spans="1:11" x14ac:dyDescent="0.25">
      <c r="A5010" s="16" t="s">
        <v>5509</v>
      </c>
      <c r="B5010" s="16" t="s">
        <v>37</v>
      </c>
      <c r="C5010" s="16" t="s">
        <v>28</v>
      </c>
      <c r="D5010" s="14" t="str" cm="1">
        <f t="array" ref="D5010">_xlfn.IFS(C5010="Patisserie","Item_10_PAT",C5010="Milk Products","Item_10_MILK",C5010="Butchers","Item_10_BUT",C5010="Beverages","Item_10_BEV",C5010="Food","Item_10_FOOD",C5010="Furniture","Item_10_FUR",C5010="Electric household essentials","Item_10_EHE",C5010="Computers and electric accessories","Item_10_CEA")</f>
        <v>Item_10_BEV</v>
      </c>
      <c r="E5010" s="11">
        <v>39.5</v>
      </c>
      <c r="F5010" s="12">
        <v>3</v>
      </c>
      <c r="G5010" s="12">
        <v>118.5</v>
      </c>
      <c r="H5010" s="16" t="s">
        <v>15</v>
      </c>
      <c r="I5010" s="16" t="s">
        <v>16</v>
      </c>
      <c r="J5010" s="17">
        <v>44645</v>
      </c>
      <c r="K5010" s="12" t="str">
        <f>IF(H5010="Digital Wallet","TRUE","FALSE")</f>
        <v>TRUE</v>
      </c>
    </row>
    <row r="5011" spans="1:11" x14ac:dyDescent="0.25">
      <c r="A5011" s="14" t="s">
        <v>5510</v>
      </c>
      <c r="B5011" s="14" t="s">
        <v>18</v>
      </c>
      <c r="C5011" s="14" t="s">
        <v>19</v>
      </c>
      <c r="D5011" s="14" t="str" cm="1">
        <f t="array" ref="D5011">_xlfn.IFS(C5011="Patisserie","Item_10_PAT",C5011="Milk Products","Item_10_MILK",C5011="Butchers","Item_10_BUT",C5011="Beverages","Item_10_BEV",C5011="Food","Item_10_FOOD",C5011="Furniture","Item_10_FUR",C5011="Electric household essentials","Item_10_EHE",C5011="Computers and electric accessories","Item_10_CEA")</f>
        <v>Item_10_MILK</v>
      </c>
      <c r="E5011" s="11">
        <v>33.5</v>
      </c>
      <c r="F5011" s="11">
        <v>7</v>
      </c>
      <c r="G5011" s="11">
        <v>234.5</v>
      </c>
      <c r="H5011" s="14" t="s">
        <v>25</v>
      </c>
      <c r="I5011" s="14" t="s">
        <v>16</v>
      </c>
      <c r="J5011" s="15">
        <v>45344</v>
      </c>
      <c r="K5011" s="11" t="b">
        <v>1</v>
      </c>
    </row>
    <row r="5012" spans="1:11" x14ac:dyDescent="0.25">
      <c r="A5012" s="16" t="s">
        <v>5511</v>
      </c>
      <c r="B5012" s="16" t="s">
        <v>75</v>
      </c>
      <c r="C5012" s="16" t="s">
        <v>131</v>
      </c>
      <c r="D5012" s="14" t="str" cm="1">
        <f t="array" ref="D5012">_xlfn.IFS(C5012="Patisserie","Item_10_PAT",C5012="Milk Products","Item_10_MILK",C5012="Butchers","Item_10_BUT",C5012="Beverages","Item_10_BEV",C5012="Food","Item_10_FOOD",C5012="Furniture","Item_10_FUR",C5012="Electric household essentials","Item_10_EHE",C5012="Computers and electric accessories","Item_10_CEA")</f>
        <v>Item_10_CEA</v>
      </c>
      <c r="E5012" s="11">
        <v>20</v>
      </c>
      <c r="F5012" s="12">
        <v>10</v>
      </c>
      <c r="G5012" s="12">
        <v>200</v>
      </c>
      <c r="H5012" s="16" t="s">
        <v>49</v>
      </c>
      <c r="I5012" s="16" t="s">
        <v>39</v>
      </c>
      <c r="J5012" s="17">
        <v>45188</v>
      </c>
      <c r="K5012" s="12" t="str">
        <f>IF(H5012="Digital Wallet","TRUE","FALSE")</f>
        <v>FALSE</v>
      </c>
    </row>
    <row r="5013" spans="1:11" x14ac:dyDescent="0.25">
      <c r="A5013" s="14" t="s">
        <v>5512</v>
      </c>
      <c r="B5013" s="14" t="s">
        <v>99</v>
      </c>
      <c r="C5013" s="14" t="s">
        <v>131</v>
      </c>
      <c r="D5013" s="14" t="str" cm="1">
        <f t="array" ref="D5013">_xlfn.IFS(C5013="Patisserie","Item_10_PAT",C5013="Milk Products","Item_10_MILK",C5013="Butchers","Item_10_BUT",C5013="Beverages","Item_10_BEV",C5013="Food","Item_10_FOOD",C5013="Furniture","Item_10_FUR",C5013="Electric household essentials","Item_10_EHE",C5013="Computers and electric accessories","Item_10_CEA")</f>
        <v>Item_10_CEA</v>
      </c>
      <c r="E5013" s="11">
        <v>15.5</v>
      </c>
      <c r="F5013" s="11">
        <v>8</v>
      </c>
      <c r="G5013" s="11">
        <v>124</v>
      </c>
      <c r="H5013" s="14" t="s">
        <v>25</v>
      </c>
      <c r="I5013" s="14" t="s">
        <v>39</v>
      </c>
      <c r="J5013" s="15">
        <v>44911</v>
      </c>
      <c r="K5013" s="11" t="b">
        <v>1</v>
      </c>
    </row>
    <row r="5014" spans="1:11" x14ac:dyDescent="0.25">
      <c r="A5014" s="16" t="s">
        <v>5513</v>
      </c>
      <c r="B5014" s="16" t="s">
        <v>101</v>
      </c>
      <c r="C5014" s="16" t="s">
        <v>32</v>
      </c>
      <c r="D5014" s="14" t="str" cm="1">
        <f t="array" ref="D5014">_xlfn.IFS(C5014="Patisserie","Item_10_PAT",C5014="Milk Products","Item_10_MILK",C5014="Butchers","Item_10_BUT",C5014="Beverages","Item_10_BEV",C5014="Food","Item_10_FOOD",C5014="Furniture","Item_10_FUR",C5014="Electric household essentials","Item_10_EHE",C5014="Computers and electric accessories","Item_10_CEA")</f>
        <v>Item_10_FOOD</v>
      </c>
      <c r="E5014" s="11">
        <v>33.5</v>
      </c>
      <c r="F5014" s="12">
        <v>6</v>
      </c>
      <c r="G5014" s="12">
        <v>201</v>
      </c>
      <c r="H5014" s="16" t="s">
        <v>15</v>
      </c>
      <c r="I5014" s="16" t="s">
        <v>16</v>
      </c>
      <c r="J5014" s="17">
        <v>45219</v>
      </c>
      <c r="K5014" s="12" t="b">
        <v>1</v>
      </c>
    </row>
    <row r="5015" spans="1:11" x14ac:dyDescent="0.25">
      <c r="A5015" s="14" t="s">
        <v>5514</v>
      </c>
      <c r="B5015" s="14" t="s">
        <v>56</v>
      </c>
      <c r="C5015" s="14" t="s">
        <v>19</v>
      </c>
      <c r="D5015" s="14" t="str" cm="1">
        <f t="array" ref="D5015">_xlfn.IFS(C5015="Patisserie","Item_10_PAT",C5015="Milk Products","Item_10_MILK",C5015="Butchers","Item_10_BUT",C5015="Beverages","Item_10_BEV",C5015="Food","Item_10_FOOD",C5015="Furniture","Item_10_FUR",C5015="Electric household essentials","Item_10_EHE",C5015="Computers and electric accessories","Item_10_CEA")</f>
        <v>Item_10_MILK</v>
      </c>
      <c r="E5015" s="11">
        <v>20</v>
      </c>
      <c r="F5015" s="11">
        <v>4</v>
      </c>
      <c r="G5015" s="11">
        <v>80</v>
      </c>
      <c r="H5015" s="14" t="s">
        <v>15</v>
      </c>
      <c r="I5015" s="14" t="s">
        <v>16</v>
      </c>
      <c r="J5015" s="15">
        <v>44927</v>
      </c>
      <c r="K5015" s="11" t="b">
        <v>0</v>
      </c>
    </row>
    <row r="5016" spans="1:11" x14ac:dyDescent="0.25">
      <c r="A5016" s="16" t="s">
        <v>5515</v>
      </c>
      <c r="B5016" s="16" t="s">
        <v>70</v>
      </c>
      <c r="C5016" s="16" t="s">
        <v>23</v>
      </c>
      <c r="D5016" s="14" t="str" cm="1">
        <f t="array" ref="D5016">_xlfn.IFS(C5016="Patisserie","Item_10_PAT",C5016="Milk Products","Item_10_MILK",C5016="Butchers","Item_10_BUT",C5016="Beverages","Item_10_BEV",C5016="Food","Item_10_FOOD",C5016="Furniture","Item_10_FUR",C5016="Electric household essentials","Item_10_EHE",C5016="Computers and electric accessories","Item_10_CEA")</f>
        <v>Item_10_BUT</v>
      </c>
      <c r="E5016" s="11">
        <v>33.5</v>
      </c>
      <c r="F5016" s="12">
        <v>10</v>
      </c>
      <c r="G5016" s="12">
        <v>335</v>
      </c>
      <c r="H5016" s="16" t="s">
        <v>15</v>
      </c>
      <c r="I5016" s="16" t="s">
        <v>39</v>
      </c>
      <c r="J5016" s="17">
        <v>45426</v>
      </c>
      <c r="K5016" s="12" t="b">
        <v>0</v>
      </c>
    </row>
    <row r="5017" spans="1:11" x14ac:dyDescent="0.25">
      <c r="A5017" s="14" t="s">
        <v>5516</v>
      </c>
      <c r="B5017" s="14" t="s">
        <v>117</v>
      </c>
      <c r="C5017" s="14" t="s">
        <v>42</v>
      </c>
      <c r="D5017" s="14" t="str" cm="1">
        <f t="array" ref="D5017">_xlfn.IFS(C5017="Patisserie","Item_10_PAT",C5017="Milk Products","Item_10_MILK",C5017="Butchers","Item_10_BUT",C5017="Beverages","Item_10_BEV",C5017="Food","Item_10_FOOD",C5017="Furniture","Item_10_FUR",C5017="Electric household essentials","Item_10_EHE",C5017="Computers and electric accessories","Item_10_CEA")</f>
        <v>Item_10_FUR</v>
      </c>
      <c r="E5017" s="11">
        <f>G5017/F5017</f>
        <v>11</v>
      </c>
      <c r="F5017" s="11">
        <v>5</v>
      </c>
      <c r="G5017" s="11">
        <v>55</v>
      </c>
      <c r="H5017" s="14" t="s">
        <v>25</v>
      </c>
      <c r="I5017" s="14" t="s">
        <v>16</v>
      </c>
      <c r="J5017" s="15">
        <v>45403</v>
      </c>
      <c r="K5017" s="11" t="b">
        <v>0</v>
      </c>
    </row>
    <row r="5018" spans="1:11" x14ac:dyDescent="0.25">
      <c r="A5018" s="16" t="s">
        <v>5517</v>
      </c>
      <c r="B5018" s="16" t="s">
        <v>81</v>
      </c>
      <c r="C5018" s="16" t="s">
        <v>13</v>
      </c>
      <c r="D5018" s="14" t="str" cm="1">
        <f t="array" ref="D5018">_xlfn.IFS(C5018="Patisserie","Item_10_PAT",C5018="Milk Products","Item_10_MILK",C5018="Butchers","Item_10_BUT",C5018="Beverages","Item_10_BEV",C5018="Food","Item_10_FOOD",C5018="Furniture","Item_10_FUR",C5018="Electric household essentials","Item_10_EHE",C5018="Computers and electric accessories","Item_10_CEA")</f>
        <v>Item_10_PAT</v>
      </c>
      <c r="E5018" s="11">
        <v>38</v>
      </c>
      <c r="F5018" s="12">
        <v>4</v>
      </c>
      <c r="G5018" s="12">
        <v>152</v>
      </c>
      <c r="H5018" s="16" t="s">
        <v>25</v>
      </c>
      <c r="I5018" s="16" t="s">
        <v>16</v>
      </c>
      <c r="J5018" s="17">
        <v>44775</v>
      </c>
      <c r="K5018" s="12" t="str">
        <f>IF(H5018="Digital Wallet","TRUE","FALSE")</f>
        <v>FALSE</v>
      </c>
    </row>
    <row r="5019" spans="1:11" x14ac:dyDescent="0.25">
      <c r="A5019" s="14" t="s">
        <v>5518</v>
      </c>
      <c r="B5019" s="14" t="s">
        <v>27</v>
      </c>
      <c r="C5019" s="14" t="s">
        <v>23</v>
      </c>
      <c r="D5019" s="14" t="str" cm="1">
        <f t="array" ref="D5019">_xlfn.IFS(C5019="Patisserie","Item_10_PAT",C5019="Milk Products","Item_10_MILK",C5019="Butchers","Item_10_BUT",C5019="Beverages","Item_10_BEV",C5019="Food","Item_10_FOOD",C5019="Furniture","Item_10_FUR",C5019="Electric household essentials","Item_10_EHE",C5019="Computers and electric accessories","Item_10_CEA")</f>
        <v>Item_10_BUT</v>
      </c>
      <c r="E5019" s="11">
        <v>38</v>
      </c>
      <c r="F5019" s="11">
        <v>3</v>
      </c>
      <c r="G5019" s="11">
        <v>114</v>
      </c>
      <c r="H5019" s="14" t="s">
        <v>49</v>
      </c>
      <c r="I5019" s="14" t="s">
        <v>39</v>
      </c>
      <c r="J5019" s="15">
        <v>44860</v>
      </c>
      <c r="K5019" s="11" t="b">
        <v>1</v>
      </c>
    </row>
    <row r="5020" spans="1:11" x14ac:dyDescent="0.25">
      <c r="A5020" s="16" t="s">
        <v>5519</v>
      </c>
      <c r="B5020" s="16" t="s">
        <v>101</v>
      </c>
      <c r="C5020" s="16" t="s">
        <v>19</v>
      </c>
      <c r="D5020" s="14" t="str" cm="1">
        <f t="array" ref="D5020">_xlfn.IFS(C5020="Patisserie","Item_10_PAT",C5020="Milk Products","Item_10_MILK",C5020="Butchers","Item_10_BUT",C5020="Beverages","Item_10_BEV",C5020="Food","Item_10_FOOD",C5020="Furniture","Item_10_FUR",C5020="Electric household essentials","Item_10_EHE",C5020="Computers and electric accessories","Item_10_CEA")</f>
        <v>Item_10_MILK</v>
      </c>
      <c r="E5020" s="11">
        <v>11</v>
      </c>
      <c r="F5020" s="12">
        <v>5</v>
      </c>
      <c r="G5020" s="12">
        <v>55</v>
      </c>
      <c r="H5020" s="16" t="s">
        <v>49</v>
      </c>
      <c r="I5020" s="16" t="s">
        <v>16</v>
      </c>
      <c r="J5020" s="17">
        <v>44658</v>
      </c>
      <c r="K5020" s="12" t="b">
        <v>1</v>
      </c>
    </row>
    <row r="5021" spans="1:11" x14ac:dyDescent="0.25">
      <c r="A5021" s="14" t="s">
        <v>5520</v>
      </c>
      <c r="B5021" s="14" t="s">
        <v>75</v>
      </c>
      <c r="C5021" s="14" t="s">
        <v>23</v>
      </c>
      <c r="D5021" s="14" t="str" cm="1">
        <f t="array" ref="D5021">_xlfn.IFS(C5021="Patisserie","Item_10_PAT",C5021="Milk Products","Item_10_MILK",C5021="Butchers","Item_10_BUT",C5021="Beverages","Item_10_BEV",C5021="Food","Item_10_FOOD",C5021="Furniture","Item_10_FUR",C5021="Electric household essentials","Item_10_EHE",C5021="Computers and electric accessories","Item_10_CEA")</f>
        <v>Item_10_BUT</v>
      </c>
      <c r="E5021" s="11">
        <v>36.5</v>
      </c>
      <c r="F5021" s="11">
        <v>7</v>
      </c>
      <c r="G5021" s="11">
        <v>255.5</v>
      </c>
      <c r="H5021" s="14" t="s">
        <v>25</v>
      </c>
      <c r="I5021" s="14" t="s">
        <v>39</v>
      </c>
      <c r="J5021" s="15">
        <v>45431</v>
      </c>
      <c r="K5021" s="11" t="b">
        <v>0</v>
      </c>
    </row>
    <row r="5022" spans="1:11" x14ac:dyDescent="0.25">
      <c r="A5022" s="14" t="s">
        <v>5522</v>
      </c>
      <c r="B5022" s="14" t="s">
        <v>18</v>
      </c>
      <c r="C5022" s="14" t="s">
        <v>32</v>
      </c>
      <c r="D5022" s="14" t="str" cm="1">
        <f t="array" ref="D5022">_xlfn.IFS(C5022="Patisserie","Item_10_PAT",C5022="Milk Products","Item_10_MILK",C5022="Butchers","Item_10_BUT",C5022="Beverages","Item_10_BEV",C5022="Food","Item_10_FOOD",C5022="Furniture","Item_10_FUR",C5022="Electric household essentials","Item_10_EHE",C5022="Computers and electric accessories","Item_10_CEA")</f>
        <v>Item_10_FOOD</v>
      </c>
      <c r="E5022" s="11">
        <v>17</v>
      </c>
      <c r="F5022" s="11">
        <v>10</v>
      </c>
      <c r="G5022" s="11">
        <v>170</v>
      </c>
      <c r="H5022" s="14" t="s">
        <v>25</v>
      </c>
      <c r="I5022" s="14" t="s">
        <v>16</v>
      </c>
      <c r="J5022" s="15">
        <v>44715</v>
      </c>
      <c r="K5022" s="11" t="b">
        <v>1</v>
      </c>
    </row>
    <row r="5023" spans="1:11" x14ac:dyDescent="0.25">
      <c r="A5023" s="16" t="s">
        <v>5523</v>
      </c>
      <c r="B5023" s="16" t="s">
        <v>124</v>
      </c>
      <c r="C5023" s="16" t="s">
        <v>67</v>
      </c>
      <c r="D5023" s="14" t="str" cm="1">
        <f t="array" ref="D5023">_xlfn.IFS(C5023="Patisserie","Item_10_PAT",C5023="Milk Products","Item_10_MILK",C5023="Butchers","Item_10_BUT",C5023="Beverages","Item_10_BEV",C5023="Food","Item_10_FOOD",C5023="Furniture","Item_10_FUR",C5023="Electric household essentials","Item_10_EHE",C5023="Computers and electric accessories","Item_10_CEA")</f>
        <v>Item_10_EHE</v>
      </c>
      <c r="E5023" s="11">
        <v>41</v>
      </c>
      <c r="F5023" s="12">
        <v>5</v>
      </c>
      <c r="G5023" s="12">
        <v>205</v>
      </c>
      <c r="H5023" s="16" t="s">
        <v>15</v>
      </c>
      <c r="I5023" s="16" t="s">
        <v>39</v>
      </c>
      <c r="J5023" s="17">
        <v>45128</v>
      </c>
      <c r="K5023" s="12" t="b">
        <v>0</v>
      </c>
    </row>
    <row r="5024" spans="1:11" x14ac:dyDescent="0.25">
      <c r="A5024" s="14" t="s">
        <v>5524</v>
      </c>
      <c r="B5024" s="14" t="s">
        <v>12</v>
      </c>
      <c r="C5024" s="14" t="s">
        <v>28</v>
      </c>
      <c r="D5024" s="14" t="str" cm="1">
        <f t="array" ref="D5024">_xlfn.IFS(C5024="Patisserie","Item_10_PAT",C5024="Milk Products","Item_10_MILK",C5024="Butchers","Item_10_BUT",C5024="Beverages","Item_10_BEV",C5024="Food","Item_10_FOOD",C5024="Furniture","Item_10_FUR",C5024="Electric household essentials","Item_10_EHE",C5024="Computers and electric accessories","Item_10_CEA")</f>
        <v>Item_10_BEV</v>
      </c>
      <c r="E5024" s="11">
        <v>35</v>
      </c>
      <c r="F5024" s="11">
        <v>2</v>
      </c>
      <c r="G5024" s="11">
        <v>70</v>
      </c>
      <c r="H5024" s="14" t="s">
        <v>25</v>
      </c>
      <c r="I5024" s="14" t="s">
        <v>39</v>
      </c>
      <c r="J5024" s="15">
        <v>45479</v>
      </c>
      <c r="K5024" s="12" t="str">
        <f>IF(H5024="Digital Wallet","TRUE","FALSE")</f>
        <v>FALSE</v>
      </c>
    </row>
    <row r="5025" spans="1:11" x14ac:dyDescent="0.25">
      <c r="A5025" s="16" t="s">
        <v>5525</v>
      </c>
      <c r="B5025" s="16" t="s">
        <v>124</v>
      </c>
      <c r="C5025" s="16" t="s">
        <v>23</v>
      </c>
      <c r="D5025" s="14" t="str" cm="1">
        <f t="array" ref="D5025">_xlfn.IFS(C5025="Patisserie","Item_10_PAT",C5025="Milk Products","Item_10_MILK",C5025="Butchers","Item_10_BUT",C5025="Beverages","Item_10_BEV",C5025="Food","Item_10_FOOD",C5025="Furniture","Item_10_FUR",C5025="Electric household essentials","Item_10_EHE",C5025="Computers and electric accessories","Item_10_CEA")</f>
        <v>Item_10_BUT</v>
      </c>
      <c r="E5025" s="11">
        <v>29</v>
      </c>
      <c r="F5025" s="12">
        <v>2</v>
      </c>
      <c r="G5025" s="12">
        <v>58</v>
      </c>
      <c r="H5025" s="16" t="s">
        <v>25</v>
      </c>
      <c r="I5025" s="16" t="s">
        <v>39</v>
      </c>
      <c r="J5025" s="17">
        <v>45575</v>
      </c>
      <c r="K5025" s="12" t="b">
        <v>0</v>
      </c>
    </row>
    <row r="5026" spans="1:11" x14ac:dyDescent="0.25">
      <c r="A5026" s="14" t="s">
        <v>5526</v>
      </c>
      <c r="B5026" s="14" t="s">
        <v>37</v>
      </c>
      <c r="C5026" s="14" t="s">
        <v>19</v>
      </c>
      <c r="D5026" s="14" t="str" cm="1">
        <f t="array" ref="D5026">_xlfn.IFS(C5026="Patisserie","Item_10_PAT",C5026="Milk Products","Item_10_MILK",C5026="Butchers","Item_10_BUT",C5026="Beverages","Item_10_BEV",C5026="Food","Item_10_FOOD",C5026="Furniture","Item_10_FUR",C5026="Electric household essentials","Item_10_EHE",C5026="Computers and electric accessories","Item_10_CEA")</f>
        <v>Item_10_MILK</v>
      </c>
      <c r="E5026" s="11">
        <v>39.5</v>
      </c>
      <c r="F5026" s="11">
        <v>5</v>
      </c>
      <c r="G5026" s="11">
        <v>197.5</v>
      </c>
      <c r="H5026" s="14" t="s">
        <v>25</v>
      </c>
      <c r="I5026" s="14" t="s">
        <v>16</v>
      </c>
      <c r="J5026" s="15">
        <v>44587</v>
      </c>
      <c r="K5026" s="11" t="b">
        <v>1</v>
      </c>
    </row>
    <row r="5027" spans="1:11" x14ac:dyDescent="0.25">
      <c r="A5027" s="16" t="s">
        <v>5527</v>
      </c>
      <c r="B5027" s="16" t="s">
        <v>12</v>
      </c>
      <c r="C5027" s="16" t="s">
        <v>19</v>
      </c>
      <c r="D5027" s="14" t="str" cm="1">
        <f t="array" ref="D5027">_xlfn.IFS(C5027="Patisserie","Item_10_PAT",C5027="Milk Products","Item_10_MILK",C5027="Butchers","Item_10_BUT",C5027="Beverages","Item_10_BEV",C5027="Food","Item_10_FOOD",C5027="Furniture","Item_10_FUR",C5027="Electric household essentials","Item_10_EHE",C5027="Computers and electric accessories","Item_10_CEA")</f>
        <v>Item_10_MILK</v>
      </c>
      <c r="E5027" s="11">
        <v>9.5</v>
      </c>
      <c r="F5027" s="12">
        <v>10</v>
      </c>
      <c r="G5027" s="12">
        <v>95</v>
      </c>
      <c r="H5027" s="16" t="s">
        <v>25</v>
      </c>
      <c r="I5027" s="16" t="s">
        <v>39</v>
      </c>
      <c r="J5027" s="17">
        <v>45407</v>
      </c>
      <c r="K5027" s="12" t="b">
        <v>0</v>
      </c>
    </row>
    <row r="5028" spans="1:11" x14ac:dyDescent="0.25">
      <c r="A5028" s="14" t="s">
        <v>5528</v>
      </c>
      <c r="B5028" s="14" t="s">
        <v>47</v>
      </c>
      <c r="C5028" s="14" t="s">
        <v>23</v>
      </c>
      <c r="D5028" s="14" t="str" cm="1">
        <f t="array" ref="D5028">_xlfn.IFS(C5028="Patisserie","Item_10_PAT",C5028="Milk Products","Item_10_MILK",C5028="Butchers","Item_10_BUT",C5028="Beverages","Item_10_BEV",C5028="Food","Item_10_FOOD",C5028="Furniture","Item_10_FUR",C5028="Electric household essentials","Item_10_EHE",C5028="Computers and electric accessories","Item_10_CEA")</f>
        <v>Item_10_BUT</v>
      </c>
      <c r="E5028" s="11">
        <v>36.5</v>
      </c>
      <c r="F5028" s="11">
        <v>1</v>
      </c>
      <c r="G5028" s="11">
        <v>36.5</v>
      </c>
      <c r="H5028" s="14" t="s">
        <v>15</v>
      </c>
      <c r="I5028" s="14" t="s">
        <v>16</v>
      </c>
      <c r="J5028" s="15">
        <v>44584</v>
      </c>
      <c r="K5028" s="11" t="b">
        <v>0</v>
      </c>
    </row>
    <row r="5029" spans="1:11" x14ac:dyDescent="0.25">
      <c r="A5029" s="14" t="s">
        <v>5530</v>
      </c>
      <c r="B5029" s="14" t="s">
        <v>101</v>
      </c>
      <c r="C5029" s="14" t="s">
        <v>42</v>
      </c>
      <c r="D5029" s="14" t="str" cm="1">
        <f t="array" ref="D5029">_xlfn.IFS(C5029="Patisserie","Item_10_PAT",C5029="Milk Products","Item_10_MILK",C5029="Butchers","Item_10_BUT",C5029="Beverages","Item_10_BEV",C5029="Food","Item_10_FOOD",C5029="Furniture","Item_10_FUR",C5029="Electric household essentials","Item_10_EHE",C5029="Computers and electric accessories","Item_10_CEA")</f>
        <v>Item_10_FUR</v>
      </c>
      <c r="E5029" s="11">
        <v>35</v>
      </c>
      <c r="F5029" s="11">
        <v>7</v>
      </c>
      <c r="G5029" s="11">
        <v>245</v>
      </c>
      <c r="H5029" s="14" t="s">
        <v>49</v>
      </c>
      <c r="I5029" s="14" t="s">
        <v>16</v>
      </c>
      <c r="J5029" s="15">
        <v>44852</v>
      </c>
      <c r="K5029" s="11" t="b">
        <v>1</v>
      </c>
    </row>
    <row r="5030" spans="1:11" x14ac:dyDescent="0.25">
      <c r="A5030" s="16" t="s">
        <v>5531</v>
      </c>
      <c r="B5030" s="16" t="s">
        <v>78</v>
      </c>
      <c r="C5030" s="16" t="s">
        <v>42</v>
      </c>
      <c r="D5030" s="14" t="str" cm="1">
        <f t="array" ref="D5030">_xlfn.IFS(C5030="Patisserie","Item_10_PAT",C5030="Milk Products","Item_10_MILK",C5030="Butchers","Item_10_BUT",C5030="Beverages","Item_10_BEV",C5030="Food","Item_10_FOOD",C5030="Furniture","Item_10_FUR",C5030="Electric household essentials","Item_10_EHE",C5030="Computers and electric accessories","Item_10_CEA")</f>
        <v>Item_10_FUR</v>
      </c>
      <c r="E5030" s="11">
        <v>11</v>
      </c>
      <c r="F5030" s="12">
        <v>3</v>
      </c>
      <c r="G5030" s="12">
        <v>33</v>
      </c>
      <c r="H5030" s="16" t="s">
        <v>25</v>
      </c>
      <c r="I5030" s="16" t="s">
        <v>16</v>
      </c>
      <c r="J5030" s="17">
        <v>45502</v>
      </c>
      <c r="K5030" s="12" t="str">
        <f>IF(H5030="Digital Wallet","TRUE","FALSE")</f>
        <v>FALSE</v>
      </c>
    </row>
    <row r="5031" spans="1:11" x14ac:dyDescent="0.25">
      <c r="A5031" s="14" t="s">
        <v>5532</v>
      </c>
      <c r="B5031" s="14" t="s">
        <v>78</v>
      </c>
      <c r="C5031" s="14" t="s">
        <v>67</v>
      </c>
      <c r="D5031" s="14" t="str" cm="1">
        <f t="array" ref="D5031">_xlfn.IFS(C5031="Patisserie","Item_10_PAT",C5031="Milk Products","Item_10_MILK",C5031="Butchers","Item_10_BUT",C5031="Beverages","Item_10_BEV",C5031="Food","Item_10_FOOD",C5031="Furniture","Item_10_FUR",C5031="Electric household essentials","Item_10_EHE",C5031="Computers and electric accessories","Item_10_CEA")</f>
        <v>Item_10_EHE</v>
      </c>
      <c r="E5031" s="11">
        <v>35</v>
      </c>
      <c r="F5031" s="11">
        <v>9</v>
      </c>
      <c r="G5031" s="11">
        <v>315</v>
      </c>
      <c r="H5031" s="14" t="s">
        <v>25</v>
      </c>
      <c r="I5031" s="14" t="s">
        <v>16</v>
      </c>
      <c r="J5031" s="15">
        <v>45069</v>
      </c>
      <c r="K5031" s="11" t="b">
        <v>1</v>
      </c>
    </row>
    <row r="5032" spans="1:11" x14ac:dyDescent="0.25">
      <c r="A5032" s="16" t="s">
        <v>5533</v>
      </c>
      <c r="B5032" s="16" t="s">
        <v>44</v>
      </c>
      <c r="C5032" s="16" t="s">
        <v>13</v>
      </c>
      <c r="D5032" s="14" t="str" cm="1">
        <f t="array" ref="D5032">_xlfn.IFS(C5032="Patisserie","Item_10_PAT",C5032="Milk Products","Item_10_MILK",C5032="Butchers","Item_10_BUT",C5032="Beverages","Item_10_BEV",C5032="Food","Item_10_FOOD",C5032="Furniture","Item_10_FUR",C5032="Electric household essentials","Item_10_EHE",C5032="Computers and electric accessories","Item_10_CEA")</f>
        <v>Item_10_PAT</v>
      </c>
      <c r="E5032" s="11">
        <v>36.5</v>
      </c>
      <c r="F5032" s="12">
        <v>10</v>
      </c>
      <c r="G5032" s="12">
        <v>365</v>
      </c>
      <c r="H5032" s="16" t="s">
        <v>25</v>
      </c>
      <c r="I5032" s="16" t="s">
        <v>39</v>
      </c>
      <c r="J5032" s="17">
        <v>44741</v>
      </c>
      <c r="K5032" s="12" t="str">
        <f>IF(H5032="Digital Wallet","TRUE","FALSE")</f>
        <v>FALSE</v>
      </c>
    </row>
    <row r="5033" spans="1:11" x14ac:dyDescent="0.25">
      <c r="A5033" s="14" t="s">
        <v>5536</v>
      </c>
      <c r="B5033" s="14" t="s">
        <v>90</v>
      </c>
      <c r="C5033" s="14" t="s">
        <v>19</v>
      </c>
      <c r="D5033" s="14" t="str" cm="1">
        <f t="array" ref="D5033">_xlfn.IFS(C5033="Patisserie","Item_10_PAT",C5033="Milk Products","Item_10_MILK",C5033="Butchers","Item_10_BUT",C5033="Beverages","Item_10_BEV",C5033="Food","Item_10_FOOD",C5033="Furniture","Item_10_FUR",C5033="Electric household essentials","Item_10_EHE",C5033="Computers and electric accessories","Item_10_CEA")</f>
        <v>Item_10_MILK</v>
      </c>
      <c r="E5033" s="11">
        <v>12.5</v>
      </c>
      <c r="F5033" s="11">
        <v>8</v>
      </c>
      <c r="G5033" s="11">
        <v>100</v>
      </c>
      <c r="H5033" s="14" t="s">
        <v>15</v>
      </c>
      <c r="I5033" s="14" t="s">
        <v>39</v>
      </c>
      <c r="J5033" s="15">
        <v>44797</v>
      </c>
      <c r="K5033" s="11" t="b">
        <v>1</v>
      </c>
    </row>
    <row r="5034" spans="1:11" x14ac:dyDescent="0.25">
      <c r="A5034" s="16" t="s">
        <v>5537</v>
      </c>
      <c r="B5034" s="16" t="s">
        <v>109</v>
      </c>
      <c r="C5034" s="16" t="s">
        <v>13</v>
      </c>
      <c r="D5034" s="14" t="str" cm="1">
        <f t="array" ref="D5034">_xlfn.IFS(C5034="Patisserie","Item_10_PAT",C5034="Milk Products","Item_10_MILK",C5034="Butchers","Item_10_BUT",C5034="Beverages","Item_10_BEV",C5034="Food","Item_10_FOOD",C5034="Furniture","Item_10_FUR",C5034="Electric household essentials","Item_10_EHE",C5034="Computers and electric accessories","Item_10_CEA")</f>
        <v>Item_10_PAT</v>
      </c>
      <c r="E5034" s="11">
        <v>20</v>
      </c>
      <c r="F5034" s="12">
        <v>5</v>
      </c>
      <c r="G5034" s="12">
        <v>100</v>
      </c>
      <c r="H5034" s="16" t="s">
        <v>49</v>
      </c>
      <c r="I5034" s="16" t="s">
        <v>16</v>
      </c>
      <c r="J5034" s="17">
        <v>44868</v>
      </c>
      <c r="K5034" s="12" t="str">
        <f t="shared" ref="K5034:K5035" si="359">IF(H5034="Digital Wallet","TRUE","FALSE")</f>
        <v>FALSE</v>
      </c>
    </row>
    <row r="5035" spans="1:11" x14ac:dyDescent="0.25">
      <c r="A5035" s="14" t="s">
        <v>5538</v>
      </c>
      <c r="B5035" s="14" t="s">
        <v>27</v>
      </c>
      <c r="C5035" s="14" t="s">
        <v>67</v>
      </c>
      <c r="D5035" s="14" t="str" cm="1">
        <f t="array" ref="D5035">_xlfn.IFS(C5035="Patisserie","Item_10_PAT",C5035="Milk Products","Item_10_MILK",C5035="Butchers","Item_10_BUT",C5035="Beverages","Item_10_BEV",C5035="Food","Item_10_FOOD",C5035="Furniture","Item_10_FUR",C5035="Electric household essentials","Item_10_EHE",C5035="Computers and electric accessories","Item_10_CEA")</f>
        <v>Item_10_EHE</v>
      </c>
      <c r="E5035" s="11">
        <v>29</v>
      </c>
      <c r="F5035" s="11">
        <v>3</v>
      </c>
      <c r="G5035" s="11">
        <v>87</v>
      </c>
      <c r="H5035" s="14" t="s">
        <v>25</v>
      </c>
      <c r="I5035" s="14" t="s">
        <v>39</v>
      </c>
      <c r="J5035" s="15">
        <v>45671</v>
      </c>
      <c r="K5035" s="12" t="str">
        <f t="shared" si="359"/>
        <v>FALSE</v>
      </c>
    </row>
    <row r="5036" spans="1:11" x14ac:dyDescent="0.25">
      <c r="A5036" s="16" t="s">
        <v>5539</v>
      </c>
      <c r="B5036" s="16" t="s">
        <v>31</v>
      </c>
      <c r="C5036" s="16" t="s">
        <v>28</v>
      </c>
      <c r="D5036" s="14" t="str" cm="1">
        <f t="array" ref="D5036">_xlfn.IFS(C5036="Patisserie","Item_10_PAT",C5036="Milk Products","Item_10_MILK",C5036="Butchers","Item_10_BUT",C5036="Beverages","Item_10_BEV",C5036="Food","Item_10_FOOD",C5036="Furniture","Item_10_FUR",C5036="Electric household essentials","Item_10_EHE",C5036="Computers and electric accessories","Item_10_CEA")</f>
        <v>Item_10_BEV</v>
      </c>
      <c r="E5036" s="11">
        <v>39.5</v>
      </c>
      <c r="F5036" s="12">
        <v>3</v>
      </c>
      <c r="G5036" s="12">
        <v>118.5</v>
      </c>
      <c r="H5036" s="16" t="s">
        <v>49</v>
      </c>
      <c r="I5036" s="16" t="s">
        <v>16</v>
      </c>
      <c r="J5036" s="17">
        <v>45230</v>
      </c>
      <c r="K5036" s="12" t="b">
        <v>1</v>
      </c>
    </row>
    <row r="5037" spans="1:11" x14ac:dyDescent="0.25">
      <c r="A5037" s="14" t="s">
        <v>5540</v>
      </c>
      <c r="B5037" s="14" t="s">
        <v>101</v>
      </c>
      <c r="C5037" s="14" t="s">
        <v>13</v>
      </c>
      <c r="D5037" s="14" t="str" cm="1">
        <f t="array" ref="D5037">_xlfn.IFS(C5037="Patisserie","Item_10_PAT",C5037="Milk Products","Item_10_MILK",C5037="Butchers","Item_10_BUT",C5037="Beverages","Item_10_BEV",C5037="Food","Item_10_FOOD",C5037="Furniture","Item_10_FUR",C5037="Electric household essentials","Item_10_EHE",C5037="Computers and electric accessories","Item_10_CEA")</f>
        <v>Item_10_PAT</v>
      </c>
      <c r="E5037" s="11">
        <v>15.5</v>
      </c>
      <c r="F5037" s="11">
        <v>4</v>
      </c>
      <c r="G5037" s="11">
        <v>62</v>
      </c>
      <c r="H5037" s="14" t="s">
        <v>49</v>
      </c>
      <c r="I5037" s="14" t="s">
        <v>16</v>
      </c>
      <c r="J5037" s="15">
        <v>44918</v>
      </c>
      <c r="K5037" s="11" t="b">
        <v>0</v>
      </c>
    </row>
    <row r="5038" spans="1:11" x14ac:dyDescent="0.25">
      <c r="A5038" s="16" t="s">
        <v>5541</v>
      </c>
      <c r="B5038" s="16" t="s">
        <v>90</v>
      </c>
      <c r="C5038" s="16" t="s">
        <v>19</v>
      </c>
      <c r="D5038" s="14" t="str" cm="1">
        <f t="array" ref="D5038">_xlfn.IFS(C5038="Patisserie","Item_10_PAT",C5038="Milk Products","Item_10_MILK",C5038="Butchers","Item_10_BUT",C5038="Beverages","Item_10_BEV",C5038="Food","Item_10_FOOD",C5038="Furniture","Item_10_FUR",C5038="Electric household essentials","Item_10_EHE",C5038="Computers and electric accessories","Item_10_CEA")</f>
        <v>Item_10_MILK</v>
      </c>
      <c r="E5038" s="11">
        <v>18.5</v>
      </c>
      <c r="F5038" s="12">
        <v>4</v>
      </c>
      <c r="G5038" s="12">
        <v>74</v>
      </c>
      <c r="H5038" s="16" t="s">
        <v>25</v>
      </c>
      <c r="I5038" s="16" t="s">
        <v>39</v>
      </c>
      <c r="J5038" s="17">
        <v>44574</v>
      </c>
      <c r="K5038" s="12" t="b">
        <v>1</v>
      </c>
    </row>
    <row r="5039" spans="1:11" x14ac:dyDescent="0.25">
      <c r="A5039" s="14" t="s">
        <v>5542</v>
      </c>
      <c r="B5039" s="14" t="s">
        <v>70</v>
      </c>
      <c r="C5039" s="14" t="s">
        <v>131</v>
      </c>
      <c r="D5039" s="14" t="str" cm="1">
        <f t="array" ref="D5039">_xlfn.IFS(C5039="Patisserie","Item_10_PAT",C5039="Milk Products","Item_10_MILK",C5039="Butchers","Item_10_BUT",C5039="Beverages","Item_10_BEV",C5039="Food","Item_10_FOOD",C5039="Furniture","Item_10_FUR",C5039="Electric household essentials","Item_10_EHE",C5039="Computers and electric accessories","Item_10_CEA")</f>
        <v>Item_10_CEA</v>
      </c>
      <c r="E5039" s="11">
        <v>12.5</v>
      </c>
      <c r="F5039" s="11">
        <v>4</v>
      </c>
      <c r="G5039" s="11">
        <v>50</v>
      </c>
      <c r="H5039" s="14" t="s">
        <v>15</v>
      </c>
      <c r="I5039" s="14" t="s">
        <v>16</v>
      </c>
      <c r="J5039" s="15">
        <v>45020</v>
      </c>
      <c r="K5039" s="11" t="b">
        <v>0</v>
      </c>
    </row>
    <row r="5040" spans="1:11" x14ac:dyDescent="0.25">
      <c r="A5040" s="16" t="s">
        <v>5543</v>
      </c>
      <c r="B5040" s="16" t="s">
        <v>75</v>
      </c>
      <c r="C5040" s="16" t="s">
        <v>67</v>
      </c>
      <c r="D5040" s="14" t="str" cm="1">
        <f t="array" ref="D5040">_xlfn.IFS(C5040="Patisserie","Item_10_PAT",C5040="Milk Products","Item_10_MILK",C5040="Butchers","Item_10_BUT",C5040="Beverages","Item_10_BEV",C5040="Food","Item_10_FOOD",C5040="Furniture","Item_10_FUR",C5040="Electric household essentials","Item_10_EHE",C5040="Computers and electric accessories","Item_10_CEA")</f>
        <v>Item_10_EHE</v>
      </c>
      <c r="E5040" s="11">
        <v>17</v>
      </c>
      <c r="F5040" s="12">
        <v>3</v>
      </c>
      <c r="G5040" s="12">
        <v>51</v>
      </c>
      <c r="H5040" s="16" t="s">
        <v>25</v>
      </c>
      <c r="I5040" s="16" t="s">
        <v>16</v>
      </c>
      <c r="J5040" s="17">
        <v>45627</v>
      </c>
      <c r="K5040" s="12" t="str">
        <f t="shared" ref="K5040:K5041" si="360">IF(H5040="Digital Wallet","TRUE","FALSE")</f>
        <v>FALSE</v>
      </c>
    </row>
    <row r="5041" spans="1:11" x14ac:dyDescent="0.25">
      <c r="A5041" s="14" t="s">
        <v>5544</v>
      </c>
      <c r="B5041" s="14" t="s">
        <v>101</v>
      </c>
      <c r="C5041" s="14" t="s">
        <v>32</v>
      </c>
      <c r="D5041" s="14" t="str" cm="1">
        <f t="array" ref="D5041">_xlfn.IFS(C5041="Patisserie","Item_10_PAT",C5041="Milk Products","Item_10_MILK",C5041="Butchers","Item_10_BUT",C5041="Beverages","Item_10_BEV",C5041="Food","Item_10_FOOD",C5041="Furniture","Item_10_FUR",C5041="Electric household essentials","Item_10_EHE",C5041="Computers and electric accessories","Item_10_CEA")</f>
        <v>Item_10_FOOD</v>
      </c>
      <c r="E5041" s="11">
        <v>15.5</v>
      </c>
      <c r="F5041" s="11">
        <v>1</v>
      </c>
      <c r="G5041" s="11">
        <v>15.5</v>
      </c>
      <c r="H5041" s="14" t="s">
        <v>25</v>
      </c>
      <c r="I5041" s="14" t="s">
        <v>16</v>
      </c>
      <c r="J5041" s="15">
        <v>44767</v>
      </c>
      <c r="K5041" s="12" t="str">
        <f t="shared" si="360"/>
        <v>FALSE</v>
      </c>
    </row>
    <row r="5042" spans="1:11" x14ac:dyDescent="0.25">
      <c r="A5042" s="16" t="s">
        <v>5545</v>
      </c>
      <c r="B5042" s="16" t="s">
        <v>22</v>
      </c>
      <c r="C5042" s="16" t="s">
        <v>28</v>
      </c>
      <c r="D5042" s="14" t="str" cm="1">
        <f t="array" ref="D5042">_xlfn.IFS(C5042="Patisserie","Item_10_PAT",C5042="Milk Products","Item_10_MILK",C5042="Butchers","Item_10_BUT",C5042="Beverages","Item_10_BEV",C5042="Food","Item_10_FOOD",C5042="Furniture","Item_10_FUR",C5042="Electric household essentials","Item_10_EHE",C5042="Computers and electric accessories","Item_10_CEA")</f>
        <v>Item_10_BEV</v>
      </c>
      <c r="E5042" s="11">
        <v>41</v>
      </c>
      <c r="F5042" s="12">
        <v>6</v>
      </c>
      <c r="G5042" s="12">
        <v>246</v>
      </c>
      <c r="H5042" s="16" t="s">
        <v>15</v>
      </c>
      <c r="I5042" s="16" t="s">
        <v>39</v>
      </c>
      <c r="J5042" s="17">
        <v>45364</v>
      </c>
      <c r="K5042" s="12" t="b">
        <v>1</v>
      </c>
    </row>
    <row r="5043" spans="1:11" x14ac:dyDescent="0.25">
      <c r="A5043" s="14" t="s">
        <v>5546</v>
      </c>
      <c r="B5043" s="14" t="s">
        <v>124</v>
      </c>
      <c r="C5043" s="14" t="s">
        <v>67</v>
      </c>
      <c r="D5043" s="14" t="str" cm="1">
        <f t="array" ref="D5043">_xlfn.IFS(C5043="Patisserie","Item_10_PAT",C5043="Milk Products","Item_10_MILK",C5043="Butchers","Item_10_BUT",C5043="Beverages","Item_10_BEV",C5043="Food","Item_10_FOOD",C5043="Furniture","Item_10_FUR",C5043="Electric household essentials","Item_10_EHE",C5043="Computers and electric accessories","Item_10_CEA")</f>
        <v>Item_10_EHE</v>
      </c>
      <c r="E5043" s="11">
        <v>24.5</v>
      </c>
      <c r="F5043" s="11">
        <v>9</v>
      </c>
      <c r="G5043" s="11">
        <v>220.5</v>
      </c>
      <c r="H5043" s="14" t="s">
        <v>25</v>
      </c>
      <c r="I5043" s="14" t="s">
        <v>16</v>
      </c>
      <c r="J5043" s="15">
        <v>45218</v>
      </c>
      <c r="K5043" s="11" t="b">
        <v>1</v>
      </c>
    </row>
    <row r="5044" spans="1:11" x14ac:dyDescent="0.25">
      <c r="A5044" s="14" t="s">
        <v>5548</v>
      </c>
      <c r="B5044" s="14" t="s">
        <v>18</v>
      </c>
      <c r="C5044" s="14" t="s">
        <v>42</v>
      </c>
      <c r="D5044" s="14" t="str" cm="1">
        <f t="array" ref="D5044">_xlfn.IFS(C5044="Patisserie","Item_10_PAT",C5044="Milk Products","Item_10_MILK",C5044="Butchers","Item_10_BUT",C5044="Beverages","Item_10_BEV",C5044="Food","Item_10_FOOD",C5044="Furniture","Item_10_FUR",C5044="Electric household essentials","Item_10_EHE",C5044="Computers and electric accessories","Item_10_CEA")</f>
        <v>Item_10_FUR</v>
      </c>
      <c r="E5044" s="11">
        <v>11</v>
      </c>
      <c r="F5044" s="11">
        <v>3</v>
      </c>
      <c r="G5044" s="11">
        <v>33</v>
      </c>
      <c r="H5044" s="14" t="s">
        <v>49</v>
      </c>
      <c r="I5044" s="14" t="s">
        <v>16</v>
      </c>
      <c r="J5044" s="15">
        <v>44756</v>
      </c>
      <c r="K5044" s="11" t="b">
        <v>0</v>
      </c>
    </row>
    <row r="5045" spans="1:11" x14ac:dyDescent="0.25">
      <c r="A5045" s="16" t="s">
        <v>5549</v>
      </c>
      <c r="B5045" s="16" t="s">
        <v>70</v>
      </c>
      <c r="C5045" s="16" t="s">
        <v>28</v>
      </c>
      <c r="D5045" s="14" t="str" cm="1">
        <f t="array" ref="D5045">_xlfn.IFS(C5045="Patisserie","Item_10_PAT",C5045="Milk Products","Item_10_MILK",C5045="Butchers","Item_10_BUT",C5045="Beverages","Item_10_BEV",C5045="Food","Item_10_FOOD",C5045="Furniture","Item_10_FUR",C5045="Electric household essentials","Item_10_EHE",C5045="Computers and electric accessories","Item_10_CEA")</f>
        <v>Item_10_BEV</v>
      </c>
      <c r="E5045" s="11">
        <v>6.5</v>
      </c>
      <c r="F5045" s="12">
        <v>6</v>
      </c>
      <c r="G5045" s="12">
        <v>39</v>
      </c>
      <c r="H5045" s="16" t="s">
        <v>25</v>
      </c>
      <c r="I5045" s="16" t="s">
        <v>39</v>
      </c>
      <c r="J5045" s="17">
        <v>44711</v>
      </c>
      <c r="K5045" s="12" t="str">
        <f t="shared" ref="K5045:K5046" si="361">IF(H5045="Digital Wallet","TRUE","FALSE")</f>
        <v>FALSE</v>
      </c>
    </row>
    <row r="5046" spans="1:11" x14ac:dyDescent="0.25">
      <c r="A5046" s="14" t="s">
        <v>5550</v>
      </c>
      <c r="B5046" s="14" t="s">
        <v>56</v>
      </c>
      <c r="C5046" s="14" t="s">
        <v>13</v>
      </c>
      <c r="D5046" s="14" t="str" cm="1">
        <f t="array" ref="D5046">_xlfn.IFS(C5046="Patisserie","Item_10_PAT",C5046="Milk Products","Item_10_MILK",C5046="Butchers","Item_10_BUT",C5046="Beverages","Item_10_BEV",C5046="Food","Item_10_FOOD",C5046="Furniture","Item_10_FUR",C5046="Electric household essentials","Item_10_EHE",C5046="Computers and electric accessories","Item_10_CEA")</f>
        <v>Item_10_PAT</v>
      </c>
      <c r="E5046" s="11">
        <v>14</v>
      </c>
      <c r="F5046" s="11">
        <v>6</v>
      </c>
      <c r="G5046" s="11">
        <v>84</v>
      </c>
      <c r="H5046" s="14" t="s">
        <v>15</v>
      </c>
      <c r="I5046" s="14" t="s">
        <v>16</v>
      </c>
      <c r="J5046" s="15">
        <v>45014</v>
      </c>
      <c r="K5046" s="12" t="str">
        <f t="shared" si="361"/>
        <v>TRUE</v>
      </c>
    </row>
    <row r="5047" spans="1:11" x14ac:dyDescent="0.25">
      <c r="A5047" s="14" t="s">
        <v>5552</v>
      </c>
      <c r="B5047" s="14" t="s">
        <v>12</v>
      </c>
      <c r="C5047" s="14" t="s">
        <v>19</v>
      </c>
      <c r="D5047" s="14" t="str" cm="1">
        <f t="array" ref="D5047">_xlfn.IFS(C5047="Patisserie","Item_10_PAT",C5047="Milk Products","Item_10_MILK",C5047="Butchers","Item_10_BUT",C5047="Beverages","Item_10_BEV",C5047="Food","Item_10_FOOD",C5047="Furniture","Item_10_FUR",C5047="Electric household essentials","Item_10_EHE",C5047="Computers and electric accessories","Item_10_CEA")</f>
        <v>Item_10_MILK</v>
      </c>
      <c r="E5047" s="11">
        <v>5</v>
      </c>
      <c r="F5047" s="11">
        <v>3</v>
      </c>
      <c r="G5047" s="11">
        <v>15</v>
      </c>
      <c r="H5047" s="14" t="s">
        <v>49</v>
      </c>
      <c r="I5047" s="14" t="s">
        <v>39</v>
      </c>
      <c r="J5047" s="15">
        <v>45224</v>
      </c>
      <c r="K5047" s="11" t="b">
        <v>0</v>
      </c>
    </row>
    <row r="5048" spans="1:11" x14ac:dyDescent="0.25">
      <c r="A5048" s="16" t="s">
        <v>5553</v>
      </c>
      <c r="B5048" s="16" t="s">
        <v>12</v>
      </c>
      <c r="C5048" s="16" t="s">
        <v>13</v>
      </c>
      <c r="D5048" s="14" t="str" cm="1">
        <f t="array" ref="D5048">_xlfn.IFS(C5048="Patisserie","Item_10_PAT",C5048="Milk Products","Item_10_MILK",C5048="Butchers","Item_10_BUT",C5048="Beverages","Item_10_BEV",C5048="Food","Item_10_FOOD",C5048="Furniture","Item_10_FUR",C5048="Electric household essentials","Item_10_EHE",C5048="Computers and electric accessories","Item_10_CEA")</f>
        <v>Item_10_PAT</v>
      </c>
      <c r="E5048" s="11">
        <v>12.5</v>
      </c>
      <c r="F5048" s="12">
        <v>8</v>
      </c>
      <c r="G5048" s="12">
        <v>100</v>
      </c>
      <c r="H5048" s="16" t="s">
        <v>49</v>
      </c>
      <c r="I5048" s="16" t="s">
        <v>16</v>
      </c>
      <c r="J5048" s="17">
        <v>45052</v>
      </c>
      <c r="K5048" s="12" t="b">
        <v>1</v>
      </c>
    </row>
    <row r="5049" spans="1:11" x14ac:dyDescent="0.25">
      <c r="A5049" s="14" t="s">
        <v>5554</v>
      </c>
      <c r="B5049" s="14" t="s">
        <v>81</v>
      </c>
      <c r="C5049" s="14" t="s">
        <v>19</v>
      </c>
      <c r="D5049" s="14" t="str" cm="1">
        <f t="array" ref="D5049">_xlfn.IFS(C5049="Patisserie","Item_10_PAT",C5049="Milk Products","Item_10_MILK",C5049="Butchers","Item_10_BUT",C5049="Beverages","Item_10_BEV",C5049="Food","Item_10_FOOD",C5049="Furniture","Item_10_FUR",C5049="Electric household essentials","Item_10_EHE",C5049="Computers and electric accessories","Item_10_CEA")</f>
        <v>Item_10_MILK</v>
      </c>
      <c r="E5049" s="11">
        <v>27.5</v>
      </c>
      <c r="F5049" s="11">
        <v>8</v>
      </c>
      <c r="G5049" s="11">
        <v>220</v>
      </c>
      <c r="H5049" s="14" t="s">
        <v>25</v>
      </c>
      <c r="I5049" s="14" t="s">
        <v>16</v>
      </c>
      <c r="J5049" s="15">
        <v>45200</v>
      </c>
      <c r="K5049" s="11" t="b">
        <v>0</v>
      </c>
    </row>
    <row r="5050" spans="1:11" x14ac:dyDescent="0.25">
      <c r="A5050" s="16" t="s">
        <v>5555</v>
      </c>
      <c r="B5050" s="16" t="s">
        <v>101</v>
      </c>
      <c r="C5050" s="16" t="s">
        <v>19</v>
      </c>
      <c r="D5050" s="14" t="str" cm="1">
        <f t="array" ref="D5050">_xlfn.IFS(C5050="Patisserie","Item_10_PAT",C5050="Milk Products","Item_10_MILK",C5050="Butchers","Item_10_BUT",C5050="Beverages","Item_10_BEV",C5050="Food","Item_10_FOOD",C5050="Furniture","Item_10_FUR",C5050="Electric household essentials","Item_10_EHE",C5050="Computers and electric accessories","Item_10_CEA")</f>
        <v>Item_10_MILK</v>
      </c>
      <c r="E5050" s="11">
        <v>12.5</v>
      </c>
      <c r="F5050" s="12">
        <v>8</v>
      </c>
      <c r="G5050" s="12">
        <v>100</v>
      </c>
      <c r="H5050" s="16" t="s">
        <v>49</v>
      </c>
      <c r="I5050" s="16" t="s">
        <v>39</v>
      </c>
      <c r="J5050" s="17">
        <v>44756</v>
      </c>
      <c r="K5050" s="12" t="b">
        <v>1</v>
      </c>
    </row>
    <row r="5051" spans="1:11" x14ac:dyDescent="0.25">
      <c r="A5051" s="14" t="s">
        <v>5556</v>
      </c>
      <c r="B5051" s="14" t="s">
        <v>47</v>
      </c>
      <c r="C5051" s="14" t="s">
        <v>67</v>
      </c>
      <c r="D5051" s="14" t="str" cm="1">
        <f t="array" ref="D5051">_xlfn.IFS(C5051="Patisserie","Item_10_PAT",C5051="Milk Products","Item_10_MILK",C5051="Butchers","Item_10_BUT",C5051="Beverages","Item_10_BEV",C5051="Food","Item_10_FOOD",C5051="Furniture","Item_10_FUR",C5051="Electric household essentials","Item_10_EHE",C5051="Computers and electric accessories","Item_10_CEA")</f>
        <v>Item_10_EHE</v>
      </c>
      <c r="E5051" s="11">
        <v>38</v>
      </c>
      <c r="F5051" s="11">
        <v>7</v>
      </c>
      <c r="G5051" s="11">
        <v>266</v>
      </c>
      <c r="H5051" s="14" t="s">
        <v>49</v>
      </c>
      <c r="I5051" s="14" t="s">
        <v>16</v>
      </c>
      <c r="J5051" s="15">
        <v>44965</v>
      </c>
      <c r="K5051" s="12" t="str">
        <f t="shared" ref="K5051:K5052" si="362">IF(H5051="Digital Wallet","TRUE","FALSE")</f>
        <v>FALSE</v>
      </c>
    </row>
    <row r="5052" spans="1:11" x14ac:dyDescent="0.25">
      <c r="A5052" s="16" t="s">
        <v>5557</v>
      </c>
      <c r="B5052" s="16" t="s">
        <v>31</v>
      </c>
      <c r="C5052" s="16" t="s">
        <v>67</v>
      </c>
      <c r="D5052" s="14" t="str" cm="1">
        <f t="array" ref="D5052">_xlfn.IFS(C5052="Patisserie","Item_10_PAT",C5052="Milk Products","Item_10_MILK",C5052="Butchers","Item_10_BUT",C5052="Beverages","Item_10_BEV",C5052="Food","Item_10_FOOD",C5052="Furniture","Item_10_FUR",C5052="Electric household essentials","Item_10_EHE",C5052="Computers and electric accessories","Item_10_CEA")</f>
        <v>Item_10_EHE</v>
      </c>
      <c r="E5052" s="11">
        <v>36.5</v>
      </c>
      <c r="F5052" s="12">
        <v>2</v>
      </c>
      <c r="G5052" s="12">
        <v>73</v>
      </c>
      <c r="H5052" s="16" t="s">
        <v>15</v>
      </c>
      <c r="I5052" s="16" t="s">
        <v>39</v>
      </c>
      <c r="J5052" s="17">
        <v>45238</v>
      </c>
      <c r="K5052" s="12" t="str">
        <f t="shared" si="362"/>
        <v>TRUE</v>
      </c>
    </row>
    <row r="5053" spans="1:11" x14ac:dyDescent="0.25">
      <c r="A5053" s="14" t="s">
        <v>5558</v>
      </c>
      <c r="B5053" s="14" t="s">
        <v>12</v>
      </c>
      <c r="C5053" s="14" t="s">
        <v>13</v>
      </c>
      <c r="D5053" s="14" t="str" cm="1">
        <f t="array" ref="D5053">_xlfn.IFS(C5053="Patisserie","Item_10_PAT",C5053="Milk Products","Item_10_MILK",C5053="Butchers","Item_10_BUT",C5053="Beverages","Item_10_BEV",C5053="Food","Item_10_FOOD",C5053="Furniture","Item_10_FUR",C5053="Electric household essentials","Item_10_EHE",C5053="Computers and electric accessories","Item_10_CEA")</f>
        <v>Item_10_PAT</v>
      </c>
      <c r="E5053" s="11">
        <v>29</v>
      </c>
      <c r="F5053" s="11">
        <v>4</v>
      </c>
      <c r="G5053" s="11">
        <v>116</v>
      </c>
      <c r="H5053" s="14" t="s">
        <v>15</v>
      </c>
      <c r="I5053" s="14" t="s">
        <v>39</v>
      </c>
      <c r="J5053" s="15">
        <v>45195</v>
      </c>
      <c r="K5053" s="11" t="b">
        <v>0</v>
      </c>
    </row>
    <row r="5054" spans="1:11" x14ac:dyDescent="0.25">
      <c r="A5054" s="16" t="s">
        <v>5559</v>
      </c>
      <c r="B5054" s="16" t="s">
        <v>56</v>
      </c>
      <c r="C5054" s="16" t="s">
        <v>28</v>
      </c>
      <c r="D5054" s="14" t="str" cm="1">
        <f t="array" ref="D5054">_xlfn.IFS(C5054="Patisserie","Item_10_PAT",C5054="Milk Products","Item_10_MILK",C5054="Butchers","Item_10_BUT",C5054="Beverages","Item_10_BEV",C5054="Food","Item_10_FOOD",C5054="Furniture","Item_10_FUR",C5054="Electric household essentials","Item_10_EHE",C5054="Computers and electric accessories","Item_10_CEA")</f>
        <v>Item_10_BEV</v>
      </c>
      <c r="E5054" s="11">
        <v>29</v>
      </c>
      <c r="F5054" s="12">
        <v>9</v>
      </c>
      <c r="G5054" s="12">
        <v>261</v>
      </c>
      <c r="H5054" s="16" t="s">
        <v>15</v>
      </c>
      <c r="I5054" s="16" t="s">
        <v>16</v>
      </c>
      <c r="J5054" s="17">
        <v>45115</v>
      </c>
      <c r="K5054" s="12" t="str">
        <f t="shared" ref="K5054:K5055" si="363">IF(H5054="Digital Wallet","TRUE","FALSE")</f>
        <v>TRUE</v>
      </c>
    </row>
    <row r="5055" spans="1:11" x14ac:dyDescent="0.25">
      <c r="A5055" s="14" t="s">
        <v>5560</v>
      </c>
      <c r="B5055" s="14" t="s">
        <v>124</v>
      </c>
      <c r="C5055" s="14" t="s">
        <v>32</v>
      </c>
      <c r="D5055" s="14" t="str" cm="1">
        <f t="array" ref="D5055">_xlfn.IFS(C5055="Patisserie","Item_10_PAT",C5055="Milk Products","Item_10_MILK",C5055="Butchers","Item_10_BUT",C5055="Beverages","Item_10_BEV",C5055="Food","Item_10_FOOD",C5055="Furniture","Item_10_FUR",C5055="Electric household essentials","Item_10_EHE",C5055="Computers and electric accessories","Item_10_CEA")</f>
        <v>Item_10_FOOD</v>
      </c>
      <c r="E5055" s="11">
        <v>14</v>
      </c>
      <c r="F5055" s="11">
        <v>1</v>
      </c>
      <c r="G5055" s="11">
        <v>14</v>
      </c>
      <c r="H5055" s="14" t="s">
        <v>15</v>
      </c>
      <c r="I5055" s="14" t="s">
        <v>39</v>
      </c>
      <c r="J5055" s="15">
        <v>45227</v>
      </c>
      <c r="K5055" s="12" t="str">
        <f t="shared" si="363"/>
        <v>TRUE</v>
      </c>
    </row>
    <row r="5056" spans="1:11" x14ac:dyDescent="0.25">
      <c r="A5056" s="16" t="s">
        <v>5561</v>
      </c>
      <c r="B5056" s="16" t="s">
        <v>101</v>
      </c>
      <c r="C5056" s="16" t="s">
        <v>32</v>
      </c>
      <c r="D5056" s="14" t="str" cm="1">
        <f t="array" ref="D5056">_xlfn.IFS(C5056="Patisserie","Item_10_PAT",C5056="Milk Products","Item_10_MILK",C5056="Butchers","Item_10_BUT",C5056="Beverages","Item_10_BEV",C5056="Food","Item_10_FOOD",C5056="Furniture","Item_10_FUR",C5056="Electric household essentials","Item_10_EHE",C5056="Computers and electric accessories","Item_10_CEA")</f>
        <v>Item_10_FOOD</v>
      </c>
      <c r="E5056" s="11">
        <v>35</v>
      </c>
      <c r="F5056" s="12">
        <v>2</v>
      </c>
      <c r="G5056" s="12">
        <v>70</v>
      </c>
      <c r="H5056" s="16" t="s">
        <v>49</v>
      </c>
      <c r="I5056" s="16" t="s">
        <v>39</v>
      </c>
      <c r="J5056" s="17">
        <v>45669</v>
      </c>
      <c r="K5056" s="12" t="b">
        <v>1</v>
      </c>
    </row>
    <row r="5057" spans="1:11" x14ac:dyDescent="0.25">
      <c r="A5057" s="14" t="s">
        <v>5562</v>
      </c>
      <c r="B5057" s="14" t="s">
        <v>70</v>
      </c>
      <c r="C5057" s="14" t="s">
        <v>19</v>
      </c>
      <c r="D5057" s="14" t="str" cm="1">
        <f t="array" ref="D5057">_xlfn.IFS(C5057="Patisserie","Item_10_PAT",C5057="Milk Products","Item_10_MILK",C5057="Butchers","Item_10_BUT",C5057="Beverages","Item_10_BEV",C5057="Food","Item_10_FOOD",C5057="Furniture","Item_10_FUR",C5057="Electric household essentials","Item_10_EHE",C5057="Computers and electric accessories","Item_10_CEA")</f>
        <v>Item_10_MILK</v>
      </c>
      <c r="E5057" s="11">
        <v>33.5</v>
      </c>
      <c r="F5057" s="11">
        <v>1</v>
      </c>
      <c r="G5057" s="11">
        <v>33.5</v>
      </c>
      <c r="H5057" s="14" t="s">
        <v>15</v>
      </c>
      <c r="I5057" s="14" t="s">
        <v>39</v>
      </c>
      <c r="J5057" s="15">
        <v>45115</v>
      </c>
      <c r="K5057" s="12" t="str">
        <f>IF(H5057="Digital Wallet","TRUE","FALSE")</f>
        <v>TRUE</v>
      </c>
    </row>
    <row r="5058" spans="1:11" x14ac:dyDescent="0.25">
      <c r="A5058" s="16" t="s">
        <v>5563</v>
      </c>
      <c r="B5058" s="16" t="s">
        <v>124</v>
      </c>
      <c r="C5058" s="16" t="s">
        <v>42</v>
      </c>
      <c r="D5058" s="14" t="str" cm="1">
        <f t="array" ref="D5058">_xlfn.IFS(C5058="Patisserie","Item_10_PAT",C5058="Milk Products","Item_10_MILK",C5058="Butchers","Item_10_BUT",C5058="Beverages","Item_10_BEV",C5058="Food","Item_10_FOOD",C5058="Furniture","Item_10_FUR",C5058="Electric household essentials","Item_10_EHE",C5058="Computers and electric accessories","Item_10_CEA")</f>
        <v>Item_10_FUR</v>
      </c>
      <c r="E5058" s="11">
        <v>41</v>
      </c>
      <c r="F5058" s="12">
        <v>8</v>
      </c>
      <c r="G5058" s="12">
        <v>328</v>
      </c>
      <c r="H5058" s="16" t="s">
        <v>15</v>
      </c>
      <c r="I5058" s="16" t="s">
        <v>16</v>
      </c>
      <c r="J5058" s="17">
        <v>45282</v>
      </c>
      <c r="K5058" s="12" t="b">
        <v>0</v>
      </c>
    </row>
    <row r="5059" spans="1:11" x14ac:dyDescent="0.25">
      <c r="A5059" s="14" t="s">
        <v>5564</v>
      </c>
      <c r="B5059" s="14" t="s">
        <v>27</v>
      </c>
      <c r="C5059" s="14" t="s">
        <v>131</v>
      </c>
      <c r="D5059" s="14" t="str" cm="1">
        <f t="array" ref="D5059">_xlfn.IFS(C5059="Patisserie","Item_10_PAT",C5059="Milk Products","Item_10_MILK",C5059="Butchers","Item_10_BUT",C5059="Beverages","Item_10_BEV",C5059="Food","Item_10_FOOD",C5059="Furniture","Item_10_FUR",C5059="Electric household essentials","Item_10_EHE",C5059="Computers and electric accessories","Item_10_CEA")</f>
        <v>Item_10_CEA</v>
      </c>
      <c r="E5059" s="11">
        <v>23</v>
      </c>
      <c r="F5059" s="11">
        <v>4</v>
      </c>
      <c r="G5059" s="11">
        <v>92</v>
      </c>
      <c r="H5059" s="14" t="s">
        <v>25</v>
      </c>
      <c r="I5059" s="14" t="s">
        <v>16</v>
      </c>
      <c r="J5059" s="15">
        <v>45455</v>
      </c>
      <c r="K5059" s="11" t="b">
        <v>1</v>
      </c>
    </row>
    <row r="5060" spans="1:11" x14ac:dyDescent="0.25">
      <c r="A5060" s="16" t="s">
        <v>5565</v>
      </c>
      <c r="B5060" s="16" t="s">
        <v>56</v>
      </c>
      <c r="C5060" s="16" t="s">
        <v>131</v>
      </c>
      <c r="D5060" s="14" t="str" cm="1">
        <f t="array" ref="D5060">_xlfn.IFS(C5060="Patisserie","Item_10_PAT",C5060="Milk Products","Item_10_MILK",C5060="Butchers","Item_10_BUT",C5060="Beverages","Item_10_BEV",C5060="Food","Item_10_FOOD",C5060="Furniture","Item_10_FUR",C5060="Electric household essentials","Item_10_EHE",C5060="Computers and electric accessories","Item_10_CEA")</f>
        <v>Item_10_CEA</v>
      </c>
      <c r="E5060" s="11">
        <v>24.5</v>
      </c>
      <c r="F5060" s="12">
        <v>10</v>
      </c>
      <c r="G5060" s="12">
        <v>245</v>
      </c>
      <c r="H5060" s="16" t="s">
        <v>15</v>
      </c>
      <c r="I5060" s="16" t="s">
        <v>39</v>
      </c>
      <c r="J5060" s="17">
        <v>45032</v>
      </c>
      <c r="K5060" s="12" t="b">
        <v>0</v>
      </c>
    </row>
    <row r="5061" spans="1:11" x14ac:dyDescent="0.25">
      <c r="A5061" s="14" t="s">
        <v>5566</v>
      </c>
      <c r="B5061" s="14" t="s">
        <v>44</v>
      </c>
      <c r="C5061" s="14" t="s">
        <v>67</v>
      </c>
      <c r="D5061" s="14" t="str" cm="1">
        <f t="array" ref="D5061">_xlfn.IFS(C5061="Patisserie","Item_10_PAT",C5061="Milk Products","Item_10_MILK",C5061="Butchers","Item_10_BUT",C5061="Beverages","Item_10_BEV",C5061="Food","Item_10_FOOD",C5061="Furniture","Item_10_FUR",C5061="Electric household essentials","Item_10_EHE",C5061="Computers and electric accessories","Item_10_CEA")</f>
        <v>Item_10_EHE</v>
      </c>
      <c r="E5061" s="11">
        <v>21.5</v>
      </c>
      <c r="F5061" s="11">
        <v>2</v>
      </c>
      <c r="G5061" s="11">
        <v>43</v>
      </c>
      <c r="H5061" s="14" t="s">
        <v>49</v>
      </c>
      <c r="I5061" s="14" t="s">
        <v>16</v>
      </c>
      <c r="J5061" s="15">
        <v>45465</v>
      </c>
      <c r="K5061" s="11" t="b">
        <v>0</v>
      </c>
    </row>
    <row r="5062" spans="1:11" x14ac:dyDescent="0.25">
      <c r="A5062" s="16" t="s">
        <v>5567</v>
      </c>
      <c r="B5062" s="16" t="s">
        <v>81</v>
      </c>
      <c r="C5062" s="16" t="s">
        <v>42</v>
      </c>
      <c r="D5062" s="14" t="str" cm="1">
        <f t="array" ref="D5062">_xlfn.IFS(C5062="Patisserie","Item_10_PAT",C5062="Milk Products","Item_10_MILK",C5062="Butchers","Item_10_BUT",C5062="Beverages","Item_10_BEV",C5062="Food","Item_10_FOOD",C5062="Furniture","Item_10_FUR",C5062="Electric household essentials","Item_10_EHE",C5062="Computers and electric accessories","Item_10_CEA")</f>
        <v>Item_10_FUR</v>
      </c>
      <c r="E5062" s="11">
        <v>20</v>
      </c>
      <c r="F5062" s="12">
        <v>3</v>
      </c>
      <c r="G5062" s="12">
        <v>60</v>
      </c>
      <c r="H5062" s="16" t="s">
        <v>25</v>
      </c>
      <c r="I5062" s="16" t="s">
        <v>39</v>
      </c>
      <c r="J5062" s="17">
        <v>45550</v>
      </c>
      <c r="K5062" s="12" t="str">
        <f t="shared" ref="K5062:K5063" si="364">IF(H5062="Digital Wallet","TRUE","FALSE")</f>
        <v>FALSE</v>
      </c>
    </row>
    <row r="5063" spans="1:11" x14ac:dyDescent="0.25">
      <c r="A5063" s="14" t="s">
        <v>5568</v>
      </c>
      <c r="B5063" s="14" t="s">
        <v>22</v>
      </c>
      <c r="C5063" s="14" t="s">
        <v>131</v>
      </c>
      <c r="D5063" s="14" t="str" cm="1">
        <f t="array" ref="D5063">_xlfn.IFS(C5063="Patisserie","Item_10_PAT",C5063="Milk Products","Item_10_MILK",C5063="Butchers","Item_10_BUT",C5063="Beverages","Item_10_BEV",C5063="Food","Item_10_FOOD",C5063="Furniture","Item_10_FUR",C5063="Electric household essentials","Item_10_EHE",C5063="Computers and electric accessories","Item_10_CEA")</f>
        <v>Item_10_CEA</v>
      </c>
      <c r="E5063" s="11">
        <v>8</v>
      </c>
      <c r="F5063" s="11">
        <v>10</v>
      </c>
      <c r="G5063" s="11">
        <v>80</v>
      </c>
      <c r="H5063" s="14" t="s">
        <v>49</v>
      </c>
      <c r="I5063" s="14" t="s">
        <v>39</v>
      </c>
      <c r="J5063" s="15">
        <v>45103</v>
      </c>
      <c r="K5063" s="12" t="str">
        <f t="shared" si="364"/>
        <v>FALSE</v>
      </c>
    </row>
    <row r="5064" spans="1:11" x14ac:dyDescent="0.25">
      <c r="A5064" s="16" t="s">
        <v>5569</v>
      </c>
      <c r="B5064" s="16" t="s">
        <v>114</v>
      </c>
      <c r="C5064" s="16" t="s">
        <v>42</v>
      </c>
      <c r="D5064" s="14" t="str" cm="1">
        <f t="array" ref="D5064">_xlfn.IFS(C5064="Patisserie","Item_10_PAT",C5064="Milk Products","Item_10_MILK",C5064="Butchers","Item_10_BUT",C5064="Beverages","Item_10_BEV",C5064="Food","Item_10_FOOD",C5064="Furniture","Item_10_FUR",C5064="Electric household essentials","Item_10_EHE",C5064="Computers and electric accessories","Item_10_CEA")</f>
        <v>Item_10_FUR</v>
      </c>
      <c r="E5064" s="11">
        <v>20</v>
      </c>
      <c r="F5064" s="12">
        <v>1</v>
      </c>
      <c r="G5064" s="12">
        <v>20</v>
      </c>
      <c r="H5064" s="16" t="s">
        <v>49</v>
      </c>
      <c r="I5064" s="16" t="s">
        <v>16</v>
      </c>
      <c r="J5064" s="17">
        <v>45477</v>
      </c>
      <c r="K5064" s="12" t="b">
        <v>1</v>
      </c>
    </row>
    <row r="5065" spans="1:11" x14ac:dyDescent="0.25">
      <c r="A5065" s="14" t="s">
        <v>5570</v>
      </c>
      <c r="B5065" s="14" t="s">
        <v>47</v>
      </c>
      <c r="C5065" s="14" t="s">
        <v>19</v>
      </c>
      <c r="D5065" s="14" t="str" cm="1">
        <f t="array" ref="D5065">_xlfn.IFS(C5065="Patisserie","Item_10_PAT",C5065="Milk Products","Item_10_MILK",C5065="Butchers","Item_10_BUT",C5065="Beverages","Item_10_BEV",C5065="Food","Item_10_FOOD",C5065="Furniture","Item_10_FUR",C5065="Electric household essentials","Item_10_EHE",C5065="Computers and electric accessories","Item_10_CEA")</f>
        <v>Item_10_MILK</v>
      </c>
      <c r="E5065" s="11">
        <v>5</v>
      </c>
      <c r="F5065" s="11">
        <v>6</v>
      </c>
      <c r="G5065" s="11">
        <v>30</v>
      </c>
      <c r="H5065" s="14" t="s">
        <v>49</v>
      </c>
      <c r="I5065" s="14" t="s">
        <v>16</v>
      </c>
      <c r="J5065" s="15">
        <v>45258</v>
      </c>
      <c r="K5065" s="12" t="str">
        <f>IF(H5065="Digital Wallet","TRUE","FALSE")</f>
        <v>FALSE</v>
      </c>
    </row>
    <row r="5066" spans="1:11" x14ac:dyDescent="0.25">
      <c r="A5066" s="16" t="s">
        <v>5571</v>
      </c>
      <c r="B5066" s="16" t="s">
        <v>101</v>
      </c>
      <c r="C5066" s="16" t="s">
        <v>13</v>
      </c>
      <c r="D5066" s="14" t="str" cm="1">
        <f t="array" ref="D5066">_xlfn.IFS(C5066="Patisserie","Item_10_PAT",C5066="Milk Products","Item_10_MILK",C5066="Butchers","Item_10_BUT",C5066="Beverages","Item_10_BEV",C5066="Food","Item_10_FOOD",C5066="Furniture","Item_10_FUR",C5066="Electric household essentials","Item_10_EHE",C5066="Computers and electric accessories","Item_10_CEA")</f>
        <v>Item_10_PAT</v>
      </c>
      <c r="E5066" s="11">
        <f>G5066/F5066</f>
        <v>29</v>
      </c>
      <c r="F5066" s="12">
        <v>7</v>
      </c>
      <c r="G5066" s="12">
        <v>203</v>
      </c>
      <c r="H5066" s="16" t="s">
        <v>25</v>
      </c>
      <c r="I5066" s="16" t="s">
        <v>39</v>
      </c>
      <c r="J5066" s="17">
        <v>44822</v>
      </c>
      <c r="K5066" s="12" t="b">
        <v>1</v>
      </c>
    </row>
    <row r="5067" spans="1:11" x14ac:dyDescent="0.25">
      <c r="A5067" s="14" t="s">
        <v>5572</v>
      </c>
      <c r="B5067" s="14" t="s">
        <v>114</v>
      </c>
      <c r="C5067" s="14" t="s">
        <v>42</v>
      </c>
      <c r="D5067" s="14" t="str" cm="1">
        <f t="array" ref="D5067">_xlfn.IFS(C5067="Patisserie","Item_10_PAT",C5067="Milk Products","Item_10_MILK",C5067="Butchers","Item_10_BUT",C5067="Beverages","Item_10_BEV",C5067="Food","Item_10_FOOD",C5067="Furniture","Item_10_FUR",C5067="Electric household essentials","Item_10_EHE",C5067="Computers and electric accessories","Item_10_CEA")</f>
        <v>Item_10_FUR</v>
      </c>
      <c r="E5067" s="11">
        <v>41</v>
      </c>
      <c r="F5067" s="11">
        <v>4</v>
      </c>
      <c r="G5067" s="11">
        <v>164</v>
      </c>
      <c r="H5067" s="14" t="s">
        <v>49</v>
      </c>
      <c r="I5067" s="14" t="s">
        <v>39</v>
      </c>
      <c r="J5067" s="15">
        <v>45643</v>
      </c>
      <c r="K5067" s="12" t="str">
        <f t="shared" ref="K5067:K5069" si="365">IF(H5067="Digital Wallet","TRUE","FALSE")</f>
        <v>FALSE</v>
      </c>
    </row>
    <row r="5068" spans="1:11" x14ac:dyDescent="0.25">
      <c r="A5068" s="16" t="s">
        <v>5573</v>
      </c>
      <c r="B5068" s="16" t="s">
        <v>27</v>
      </c>
      <c r="C5068" s="16" t="s">
        <v>42</v>
      </c>
      <c r="D5068" s="14" t="str" cm="1">
        <f t="array" ref="D5068">_xlfn.IFS(C5068="Patisserie","Item_10_PAT",C5068="Milk Products","Item_10_MILK",C5068="Butchers","Item_10_BUT",C5068="Beverages","Item_10_BEV",C5068="Food","Item_10_FOOD",C5068="Furniture","Item_10_FUR",C5068="Electric household essentials","Item_10_EHE",C5068="Computers and electric accessories","Item_10_CEA")</f>
        <v>Item_10_FUR</v>
      </c>
      <c r="E5068" s="11">
        <v>12.5</v>
      </c>
      <c r="F5068" s="12">
        <v>5</v>
      </c>
      <c r="G5068" s="12">
        <v>62.5</v>
      </c>
      <c r="H5068" s="16" t="s">
        <v>25</v>
      </c>
      <c r="I5068" s="16" t="s">
        <v>39</v>
      </c>
      <c r="J5068" s="17">
        <v>45354</v>
      </c>
      <c r="K5068" s="12" t="str">
        <f t="shared" si="365"/>
        <v>FALSE</v>
      </c>
    </row>
    <row r="5069" spans="1:11" x14ac:dyDescent="0.25">
      <c r="A5069" s="14" t="s">
        <v>5574</v>
      </c>
      <c r="B5069" s="14" t="s">
        <v>27</v>
      </c>
      <c r="C5069" s="14" t="s">
        <v>19</v>
      </c>
      <c r="D5069" s="14" t="str" cm="1">
        <f t="array" ref="D5069">_xlfn.IFS(C5069="Patisserie","Item_10_PAT",C5069="Milk Products","Item_10_MILK",C5069="Butchers","Item_10_BUT",C5069="Beverages","Item_10_BEV",C5069="Food","Item_10_FOOD",C5069="Furniture","Item_10_FUR",C5069="Electric household essentials","Item_10_EHE",C5069="Computers and electric accessories","Item_10_CEA")</f>
        <v>Item_10_MILK</v>
      </c>
      <c r="E5069" s="11">
        <v>29</v>
      </c>
      <c r="F5069" s="11">
        <v>2</v>
      </c>
      <c r="G5069" s="11">
        <v>58</v>
      </c>
      <c r="H5069" s="14" t="s">
        <v>49</v>
      </c>
      <c r="I5069" s="14" t="s">
        <v>39</v>
      </c>
      <c r="J5069" s="15">
        <v>45087</v>
      </c>
      <c r="K5069" s="12" t="str">
        <f t="shared" si="365"/>
        <v>FALSE</v>
      </c>
    </row>
    <row r="5070" spans="1:11" x14ac:dyDescent="0.25">
      <c r="A5070" s="16" t="s">
        <v>5575</v>
      </c>
      <c r="B5070" s="16" t="s">
        <v>66</v>
      </c>
      <c r="C5070" s="16" t="s">
        <v>67</v>
      </c>
      <c r="D5070" s="14" t="str" cm="1">
        <f t="array" ref="D5070">_xlfn.IFS(C5070="Patisserie","Item_10_PAT",C5070="Milk Products","Item_10_MILK",C5070="Butchers","Item_10_BUT",C5070="Beverages","Item_10_BEV",C5070="Food","Item_10_FOOD",C5070="Furniture","Item_10_FUR",C5070="Electric household essentials","Item_10_EHE",C5070="Computers and electric accessories","Item_10_CEA")</f>
        <v>Item_10_EHE</v>
      </c>
      <c r="E5070" s="11">
        <v>12.5</v>
      </c>
      <c r="F5070" s="12">
        <v>5</v>
      </c>
      <c r="G5070" s="12">
        <v>62.5</v>
      </c>
      <c r="H5070" s="16" t="s">
        <v>49</v>
      </c>
      <c r="I5070" s="16" t="s">
        <v>39</v>
      </c>
      <c r="J5070" s="17">
        <v>44777</v>
      </c>
      <c r="K5070" s="12" t="b">
        <v>0</v>
      </c>
    </row>
    <row r="5071" spans="1:11" x14ac:dyDescent="0.25">
      <c r="A5071" s="14" t="s">
        <v>5576</v>
      </c>
      <c r="B5071" s="14" t="s">
        <v>27</v>
      </c>
      <c r="C5071" s="14" t="s">
        <v>131</v>
      </c>
      <c r="D5071" s="14" t="str" cm="1">
        <f t="array" ref="D5071">_xlfn.IFS(C5071="Patisserie","Item_10_PAT",C5071="Milk Products","Item_10_MILK",C5071="Butchers","Item_10_BUT",C5071="Beverages","Item_10_BEV",C5071="Food","Item_10_FOOD",C5071="Furniture","Item_10_FUR",C5071="Electric household essentials","Item_10_EHE",C5071="Computers and electric accessories","Item_10_CEA")</f>
        <v>Item_10_CEA</v>
      </c>
      <c r="E5071" s="11">
        <f>G5071/F5071</f>
        <v>14</v>
      </c>
      <c r="F5071" s="11">
        <v>8</v>
      </c>
      <c r="G5071" s="11">
        <v>112</v>
      </c>
      <c r="H5071" s="14" t="s">
        <v>15</v>
      </c>
      <c r="I5071" s="14" t="s">
        <v>39</v>
      </c>
      <c r="J5071" s="15">
        <v>44980</v>
      </c>
      <c r="K5071" s="12" t="str">
        <f t="shared" ref="K5071:K5073" si="366">IF(H5071="Digital Wallet","TRUE","FALSE")</f>
        <v>TRUE</v>
      </c>
    </row>
    <row r="5072" spans="1:11" x14ac:dyDescent="0.25">
      <c r="A5072" s="16" t="s">
        <v>5577</v>
      </c>
      <c r="B5072" s="16" t="s">
        <v>75</v>
      </c>
      <c r="C5072" s="16" t="s">
        <v>32</v>
      </c>
      <c r="D5072" s="14" t="str" cm="1">
        <f t="array" ref="D5072">_xlfn.IFS(C5072="Patisserie","Item_10_PAT",C5072="Milk Products","Item_10_MILK",C5072="Butchers","Item_10_BUT",C5072="Beverages","Item_10_BEV",C5072="Food","Item_10_FOOD",C5072="Furniture","Item_10_FUR",C5072="Electric household essentials","Item_10_EHE",C5072="Computers and electric accessories","Item_10_CEA")</f>
        <v>Item_10_FOOD</v>
      </c>
      <c r="E5072" s="11">
        <v>21.5</v>
      </c>
      <c r="F5072" s="12">
        <v>2</v>
      </c>
      <c r="G5072" s="12">
        <v>43</v>
      </c>
      <c r="H5072" s="16" t="s">
        <v>25</v>
      </c>
      <c r="I5072" s="16" t="s">
        <v>39</v>
      </c>
      <c r="J5072" s="17">
        <v>45454</v>
      </c>
      <c r="K5072" s="12" t="str">
        <f t="shared" si="366"/>
        <v>FALSE</v>
      </c>
    </row>
    <row r="5073" spans="1:11" x14ac:dyDescent="0.25">
      <c r="A5073" s="14" t="s">
        <v>5578</v>
      </c>
      <c r="B5073" s="14" t="s">
        <v>101</v>
      </c>
      <c r="C5073" s="14" t="s">
        <v>42</v>
      </c>
      <c r="D5073" s="14" t="str" cm="1">
        <f t="array" ref="D5073">_xlfn.IFS(C5073="Patisserie","Item_10_PAT",C5073="Milk Products","Item_10_MILK",C5073="Butchers","Item_10_BUT",C5073="Beverages","Item_10_BEV",C5073="Food","Item_10_FOOD",C5073="Furniture","Item_10_FUR",C5073="Electric household essentials","Item_10_EHE",C5073="Computers and electric accessories","Item_10_CEA")</f>
        <v>Item_10_FUR</v>
      </c>
      <c r="E5073" s="11">
        <v>18.5</v>
      </c>
      <c r="F5073" s="11">
        <v>3</v>
      </c>
      <c r="G5073" s="11">
        <v>55.5</v>
      </c>
      <c r="H5073" s="14" t="s">
        <v>25</v>
      </c>
      <c r="I5073" s="14" t="s">
        <v>39</v>
      </c>
      <c r="J5073" s="15">
        <v>44807</v>
      </c>
      <c r="K5073" s="12" t="str">
        <f t="shared" si="366"/>
        <v>FALSE</v>
      </c>
    </row>
    <row r="5074" spans="1:11" x14ac:dyDescent="0.25">
      <c r="A5074" s="16" t="s">
        <v>5579</v>
      </c>
      <c r="B5074" s="16" t="s">
        <v>169</v>
      </c>
      <c r="C5074" s="16" t="s">
        <v>23</v>
      </c>
      <c r="D5074" s="14" t="str" cm="1">
        <f t="array" ref="D5074">_xlfn.IFS(C5074="Patisserie","Item_10_PAT",C5074="Milk Products","Item_10_MILK",C5074="Butchers","Item_10_BUT",C5074="Beverages","Item_10_BEV",C5074="Food","Item_10_FOOD",C5074="Furniture","Item_10_FUR",C5074="Electric household essentials","Item_10_EHE",C5074="Computers and electric accessories","Item_10_CEA")</f>
        <v>Item_10_BUT</v>
      </c>
      <c r="E5074" s="11">
        <v>38</v>
      </c>
      <c r="F5074" s="12">
        <v>5</v>
      </c>
      <c r="G5074" s="12">
        <v>190</v>
      </c>
      <c r="H5074" s="16" t="s">
        <v>49</v>
      </c>
      <c r="I5074" s="16" t="s">
        <v>16</v>
      </c>
      <c r="J5074" s="17">
        <v>45386</v>
      </c>
      <c r="K5074" s="12" t="b">
        <v>0</v>
      </c>
    </row>
    <row r="5075" spans="1:11" x14ac:dyDescent="0.25">
      <c r="A5075" s="14" t="s">
        <v>5580</v>
      </c>
      <c r="B5075" s="14" t="s">
        <v>109</v>
      </c>
      <c r="C5075" s="14" t="s">
        <v>28</v>
      </c>
      <c r="D5075" s="14" t="str" cm="1">
        <f t="array" ref="D5075">_xlfn.IFS(C5075="Patisserie","Item_10_PAT",C5075="Milk Products","Item_10_MILK",C5075="Butchers","Item_10_BUT",C5075="Beverages","Item_10_BEV",C5075="Food","Item_10_FOOD",C5075="Furniture","Item_10_FUR",C5075="Electric household essentials","Item_10_EHE",C5075="Computers and electric accessories","Item_10_CEA")</f>
        <v>Item_10_BEV</v>
      </c>
      <c r="E5075" s="11">
        <v>41</v>
      </c>
      <c r="F5075" s="11">
        <v>5</v>
      </c>
      <c r="G5075" s="11">
        <v>205</v>
      </c>
      <c r="H5075" s="14" t="s">
        <v>25</v>
      </c>
      <c r="I5075" s="14" t="s">
        <v>16</v>
      </c>
      <c r="J5075" s="15">
        <v>44732</v>
      </c>
      <c r="K5075" s="11" t="b">
        <v>0</v>
      </c>
    </row>
    <row r="5076" spans="1:11" x14ac:dyDescent="0.25">
      <c r="A5076" s="16" t="s">
        <v>5581</v>
      </c>
      <c r="B5076" s="16" t="s">
        <v>109</v>
      </c>
      <c r="C5076" s="16" t="s">
        <v>28</v>
      </c>
      <c r="D5076" s="14" t="str" cm="1">
        <f t="array" ref="D5076">_xlfn.IFS(C5076="Patisserie","Item_10_PAT",C5076="Milk Products","Item_10_MILK",C5076="Butchers","Item_10_BUT",C5076="Beverages","Item_10_BEV",C5076="Food","Item_10_FOOD",C5076="Furniture","Item_10_FUR",C5076="Electric household essentials","Item_10_EHE",C5076="Computers and electric accessories","Item_10_CEA")</f>
        <v>Item_10_BEV</v>
      </c>
      <c r="E5076" s="11">
        <f>G5076/F5076</f>
        <v>21.5</v>
      </c>
      <c r="F5076" s="12">
        <v>4</v>
      </c>
      <c r="G5076" s="12">
        <v>86</v>
      </c>
      <c r="H5076" s="16" t="s">
        <v>49</v>
      </c>
      <c r="I5076" s="16" t="s">
        <v>39</v>
      </c>
      <c r="J5076" s="17">
        <v>45321</v>
      </c>
      <c r="K5076" s="12" t="b">
        <v>0</v>
      </c>
    </row>
    <row r="5077" spans="1:11" x14ac:dyDescent="0.25">
      <c r="A5077" s="14" t="s">
        <v>5582</v>
      </c>
      <c r="B5077" s="14" t="s">
        <v>85</v>
      </c>
      <c r="C5077" s="14" t="s">
        <v>13</v>
      </c>
      <c r="D5077" s="14" t="str" cm="1">
        <f t="array" ref="D5077">_xlfn.IFS(C5077="Patisserie","Item_10_PAT",C5077="Milk Products","Item_10_MILK",C5077="Butchers","Item_10_BUT",C5077="Beverages","Item_10_BEV",C5077="Food","Item_10_FOOD",C5077="Furniture","Item_10_FUR",C5077="Electric household essentials","Item_10_EHE",C5077="Computers and electric accessories","Item_10_CEA")</f>
        <v>Item_10_PAT</v>
      </c>
      <c r="E5077" s="11">
        <v>9.5</v>
      </c>
      <c r="F5077" s="11">
        <v>1</v>
      </c>
      <c r="G5077" s="11">
        <v>9.5</v>
      </c>
      <c r="H5077" s="14" t="s">
        <v>25</v>
      </c>
      <c r="I5077" s="14" t="s">
        <v>16</v>
      </c>
      <c r="J5077" s="15">
        <v>44666</v>
      </c>
      <c r="K5077" s="11" t="b">
        <v>0</v>
      </c>
    </row>
    <row r="5078" spans="1:11" x14ac:dyDescent="0.25">
      <c r="A5078" s="16" t="s">
        <v>5583</v>
      </c>
      <c r="B5078" s="16" t="s">
        <v>81</v>
      </c>
      <c r="C5078" s="16" t="s">
        <v>28</v>
      </c>
      <c r="D5078" s="14" t="str" cm="1">
        <f t="array" ref="D5078">_xlfn.IFS(C5078="Patisserie","Item_10_PAT",C5078="Milk Products","Item_10_MILK",C5078="Butchers","Item_10_BUT",C5078="Beverages","Item_10_BEV",C5078="Food","Item_10_FOOD",C5078="Furniture","Item_10_FUR",C5078="Electric household essentials","Item_10_EHE",C5078="Computers and electric accessories","Item_10_CEA")</f>
        <v>Item_10_BEV</v>
      </c>
      <c r="E5078" s="11">
        <v>20</v>
      </c>
      <c r="F5078" s="12">
        <v>6</v>
      </c>
      <c r="G5078" s="12">
        <v>120</v>
      </c>
      <c r="H5078" s="16" t="s">
        <v>49</v>
      </c>
      <c r="I5078" s="16" t="s">
        <v>16</v>
      </c>
      <c r="J5078" s="17">
        <v>44654</v>
      </c>
      <c r="K5078" s="12" t="str">
        <f t="shared" ref="K5078:K5079" si="367">IF(H5078="Digital Wallet","TRUE","FALSE")</f>
        <v>FALSE</v>
      </c>
    </row>
    <row r="5079" spans="1:11" x14ac:dyDescent="0.25">
      <c r="A5079" s="14" t="s">
        <v>5584</v>
      </c>
      <c r="B5079" s="14" t="s">
        <v>47</v>
      </c>
      <c r="C5079" s="14" t="s">
        <v>19</v>
      </c>
      <c r="D5079" s="14" t="str" cm="1">
        <f t="array" ref="D5079">_xlfn.IFS(C5079="Patisserie","Item_10_PAT",C5079="Milk Products","Item_10_MILK",C5079="Butchers","Item_10_BUT",C5079="Beverages","Item_10_BEV",C5079="Food","Item_10_FOOD",C5079="Furniture","Item_10_FUR",C5079="Electric household essentials","Item_10_EHE",C5079="Computers and electric accessories","Item_10_CEA")</f>
        <v>Item_10_MILK</v>
      </c>
      <c r="E5079" s="11">
        <v>12.5</v>
      </c>
      <c r="F5079" s="11">
        <v>7</v>
      </c>
      <c r="G5079" s="11">
        <v>87.5</v>
      </c>
      <c r="H5079" s="14" t="s">
        <v>25</v>
      </c>
      <c r="I5079" s="14" t="s">
        <v>16</v>
      </c>
      <c r="J5079" s="15">
        <v>44566</v>
      </c>
      <c r="K5079" s="12" t="str">
        <f t="shared" si="367"/>
        <v>FALSE</v>
      </c>
    </row>
    <row r="5080" spans="1:11" x14ac:dyDescent="0.25">
      <c r="A5080" s="16" t="s">
        <v>5585</v>
      </c>
      <c r="B5080" s="16" t="s">
        <v>66</v>
      </c>
      <c r="C5080" s="16" t="s">
        <v>13</v>
      </c>
      <c r="D5080" s="14" t="str" cm="1">
        <f t="array" ref="D5080">_xlfn.IFS(C5080="Patisserie","Item_10_PAT",C5080="Milk Products","Item_10_MILK",C5080="Butchers","Item_10_BUT",C5080="Beverages","Item_10_BEV",C5080="Food","Item_10_FOOD",C5080="Furniture","Item_10_FUR",C5080="Electric household essentials","Item_10_EHE",C5080="Computers and electric accessories","Item_10_CEA")</f>
        <v>Item_10_PAT</v>
      </c>
      <c r="E5080" s="11">
        <v>30.5</v>
      </c>
      <c r="F5080" s="12">
        <v>6</v>
      </c>
      <c r="G5080" s="12">
        <v>183</v>
      </c>
      <c r="H5080" s="16" t="s">
        <v>25</v>
      </c>
      <c r="I5080" s="16" t="s">
        <v>16</v>
      </c>
      <c r="J5080" s="17">
        <v>44571</v>
      </c>
      <c r="K5080" s="12" t="b">
        <v>0</v>
      </c>
    </row>
    <row r="5081" spans="1:11" x14ac:dyDescent="0.25">
      <c r="A5081" s="14" t="s">
        <v>5586</v>
      </c>
      <c r="B5081" s="14" t="s">
        <v>124</v>
      </c>
      <c r="C5081" s="14" t="s">
        <v>42</v>
      </c>
      <c r="D5081" s="14" t="str" cm="1">
        <f t="array" ref="D5081">_xlfn.IFS(C5081="Patisserie","Item_10_PAT",C5081="Milk Products","Item_10_MILK",C5081="Butchers","Item_10_BUT",C5081="Beverages","Item_10_BEV",C5081="Food","Item_10_FOOD",C5081="Furniture","Item_10_FUR",C5081="Electric household essentials","Item_10_EHE",C5081="Computers and electric accessories","Item_10_CEA")</f>
        <v>Item_10_FUR</v>
      </c>
      <c r="E5081" s="11">
        <v>39.5</v>
      </c>
      <c r="F5081" s="11">
        <v>8</v>
      </c>
      <c r="G5081" s="11">
        <v>316</v>
      </c>
      <c r="H5081" s="14" t="s">
        <v>15</v>
      </c>
      <c r="I5081" s="14" t="s">
        <v>39</v>
      </c>
      <c r="J5081" s="15">
        <v>45168</v>
      </c>
      <c r="K5081" s="11" t="b">
        <v>1</v>
      </c>
    </row>
    <row r="5082" spans="1:11" x14ac:dyDescent="0.25">
      <c r="A5082" s="16" t="s">
        <v>5587</v>
      </c>
      <c r="B5082" s="16" t="s">
        <v>81</v>
      </c>
      <c r="C5082" s="16" t="s">
        <v>13</v>
      </c>
      <c r="D5082" s="14" t="str" cm="1">
        <f t="array" ref="D5082">_xlfn.IFS(C5082="Patisserie","Item_10_PAT",C5082="Milk Products","Item_10_MILK",C5082="Butchers","Item_10_BUT",C5082="Beverages","Item_10_BEV",C5082="Food","Item_10_FOOD",C5082="Furniture","Item_10_FUR",C5082="Electric household essentials","Item_10_EHE",C5082="Computers and electric accessories","Item_10_CEA")</f>
        <v>Item_10_PAT</v>
      </c>
      <c r="E5082" s="11">
        <v>29</v>
      </c>
      <c r="F5082" s="12">
        <v>1</v>
      </c>
      <c r="G5082" s="12">
        <v>29</v>
      </c>
      <c r="H5082" s="16" t="s">
        <v>49</v>
      </c>
      <c r="I5082" s="16" t="s">
        <v>16</v>
      </c>
      <c r="J5082" s="17">
        <v>44983</v>
      </c>
      <c r="K5082" s="12" t="str">
        <f t="shared" ref="K5082:K5083" si="368">IF(H5082="Digital Wallet","TRUE","FALSE")</f>
        <v>FALSE</v>
      </c>
    </row>
    <row r="5083" spans="1:11" x14ac:dyDescent="0.25">
      <c r="A5083" s="14" t="s">
        <v>5588</v>
      </c>
      <c r="B5083" s="14" t="s">
        <v>85</v>
      </c>
      <c r="C5083" s="14" t="s">
        <v>23</v>
      </c>
      <c r="D5083" s="14" t="str" cm="1">
        <f t="array" ref="D5083">_xlfn.IFS(C5083="Patisserie","Item_10_PAT",C5083="Milk Products","Item_10_MILK",C5083="Butchers","Item_10_BUT",C5083="Beverages","Item_10_BEV",C5083="Food","Item_10_FOOD",C5083="Furniture","Item_10_FUR",C5083="Electric household essentials","Item_10_EHE",C5083="Computers and electric accessories","Item_10_CEA")</f>
        <v>Item_10_BUT</v>
      </c>
      <c r="E5083" s="11">
        <v>27.5</v>
      </c>
      <c r="F5083" s="11">
        <v>1</v>
      </c>
      <c r="G5083" s="11">
        <v>27.5</v>
      </c>
      <c r="H5083" s="14" t="s">
        <v>15</v>
      </c>
      <c r="I5083" s="14" t="s">
        <v>16</v>
      </c>
      <c r="J5083" s="15">
        <v>45167</v>
      </c>
      <c r="K5083" s="12" t="str">
        <f t="shared" si="368"/>
        <v>TRUE</v>
      </c>
    </row>
    <row r="5084" spans="1:11" x14ac:dyDescent="0.25">
      <c r="A5084" s="16" t="s">
        <v>5589</v>
      </c>
      <c r="B5084" s="16" t="s">
        <v>44</v>
      </c>
      <c r="C5084" s="16" t="s">
        <v>32</v>
      </c>
      <c r="D5084" s="14" t="str" cm="1">
        <f t="array" ref="D5084">_xlfn.IFS(C5084="Patisserie","Item_10_PAT",C5084="Milk Products","Item_10_MILK",C5084="Butchers","Item_10_BUT",C5084="Beverages","Item_10_BEV",C5084="Food","Item_10_FOOD",C5084="Furniture","Item_10_FUR",C5084="Electric household essentials","Item_10_EHE",C5084="Computers and electric accessories","Item_10_CEA")</f>
        <v>Item_10_FOOD</v>
      </c>
      <c r="E5084" s="11">
        <v>24.5</v>
      </c>
      <c r="F5084" s="12">
        <v>7</v>
      </c>
      <c r="G5084" s="12">
        <v>171.5</v>
      </c>
      <c r="H5084" s="16" t="s">
        <v>25</v>
      </c>
      <c r="I5084" s="16" t="s">
        <v>39</v>
      </c>
      <c r="J5084" s="17">
        <v>44606</v>
      </c>
      <c r="K5084" s="12" t="b">
        <v>1</v>
      </c>
    </row>
    <row r="5085" spans="1:11" x14ac:dyDescent="0.25">
      <c r="A5085" s="14" t="s">
        <v>5590</v>
      </c>
      <c r="B5085" s="14" t="s">
        <v>99</v>
      </c>
      <c r="C5085" s="14" t="s">
        <v>67</v>
      </c>
      <c r="D5085" s="14" t="str" cm="1">
        <f t="array" ref="D5085">_xlfn.IFS(C5085="Patisserie","Item_10_PAT",C5085="Milk Products","Item_10_MILK",C5085="Butchers","Item_10_BUT",C5085="Beverages","Item_10_BEV",C5085="Food","Item_10_FOOD",C5085="Furniture","Item_10_FUR",C5085="Electric household essentials","Item_10_EHE",C5085="Computers and electric accessories","Item_10_CEA")</f>
        <v>Item_10_EHE</v>
      </c>
      <c r="E5085" s="11">
        <v>26</v>
      </c>
      <c r="F5085" s="11">
        <v>2</v>
      </c>
      <c r="G5085" s="11">
        <v>52</v>
      </c>
      <c r="H5085" s="14" t="s">
        <v>25</v>
      </c>
      <c r="I5085" s="14" t="s">
        <v>39</v>
      </c>
      <c r="J5085" s="15">
        <v>45306</v>
      </c>
      <c r="K5085" s="11" t="b">
        <v>1</v>
      </c>
    </row>
    <row r="5086" spans="1:11" x14ac:dyDescent="0.25">
      <c r="A5086" s="16" t="s">
        <v>5591</v>
      </c>
      <c r="B5086" s="16" t="s">
        <v>44</v>
      </c>
      <c r="C5086" s="16" t="s">
        <v>19</v>
      </c>
      <c r="D5086" s="14" t="str" cm="1">
        <f t="array" ref="D5086">_xlfn.IFS(C5086="Patisserie","Item_10_PAT",C5086="Milk Products","Item_10_MILK",C5086="Butchers","Item_10_BUT",C5086="Beverages","Item_10_BEV",C5086="Food","Item_10_FOOD",C5086="Furniture","Item_10_FUR",C5086="Electric household essentials","Item_10_EHE",C5086="Computers and electric accessories","Item_10_CEA")</f>
        <v>Item_10_MILK</v>
      </c>
      <c r="E5086" s="11">
        <v>23</v>
      </c>
      <c r="F5086" s="12">
        <v>6</v>
      </c>
      <c r="G5086" s="12">
        <v>138</v>
      </c>
      <c r="H5086" s="16" t="s">
        <v>25</v>
      </c>
      <c r="I5086" s="16" t="s">
        <v>16</v>
      </c>
      <c r="J5086" s="17">
        <v>45236</v>
      </c>
      <c r="K5086" s="12" t="b">
        <v>0</v>
      </c>
    </row>
    <row r="5087" spans="1:11" x14ac:dyDescent="0.25">
      <c r="A5087" s="14" t="s">
        <v>5592</v>
      </c>
      <c r="B5087" s="14" t="s">
        <v>41</v>
      </c>
      <c r="C5087" s="14" t="s">
        <v>23</v>
      </c>
      <c r="D5087" s="14" t="str" cm="1">
        <f t="array" ref="D5087">_xlfn.IFS(C5087="Patisserie","Item_10_PAT",C5087="Milk Products","Item_10_MILK",C5087="Butchers","Item_10_BUT",C5087="Beverages","Item_10_BEV",C5087="Food","Item_10_FOOD",C5087="Furniture","Item_10_FUR",C5087="Electric household essentials","Item_10_EHE",C5087="Computers and electric accessories","Item_10_CEA")</f>
        <v>Item_10_BUT</v>
      </c>
      <c r="E5087" s="11">
        <v>33.5</v>
      </c>
      <c r="F5087" s="11">
        <v>10</v>
      </c>
      <c r="G5087" s="11">
        <v>335</v>
      </c>
      <c r="H5087" s="14" t="s">
        <v>49</v>
      </c>
      <c r="I5087" s="14" t="s">
        <v>39</v>
      </c>
      <c r="J5087" s="15">
        <v>44620</v>
      </c>
      <c r="K5087" s="11" t="b">
        <v>0</v>
      </c>
    </row>
    <row r="5088" spans="1:11" x14ac:dyDescent="0.25">
      <c r="A5088" s="16" t="s">
        <v>5593</v>
      </c>
      <c r="B5088" s="16" t="s">
        <v>124</v>
      </c>
      <c r="C5088" s="16" t="s">
        <v>13</v>
      </c>
      <c r="D5088" s="14" t="str" cm="1">
        <f t="array" ref="D5088">_xlfn.IFS(C5088="Patisserie","Item_10_PAT",C5088="Milk Products","Item_10_MILK",C5088="Butchers","Item_10_BUT",C5088="Beverages","Item_10_BEV",C5088="Food","Item_10_FOOD",C5088="Furniture","Item_10_FUR",C5088="Electric household essentials","Item_10_EHE",C5088="Computers and electric accessories","Item_10_CEA")</f>
        <v>Item_10_PAT</v>
      </c>
      <c r="E5088" s="11">
        <v>21.5</v>
      </c>
      <c r="F5088" s="12">
        <v>4</v>
      </c>
      <c r="G5088" s="12">
        <v>86</v>
      </c>
      <c r="H5088" s="16" t="s">
        <v>15</v>
      </c>
      <c r="I5088" s="16" t="s">
        <v>39</v>
      </c>
      <c r="J5088" s="17">
        <v>45429</v>
      </c>
      <c r="K5088" s="12" t="b">
        <v>0</v>
      </c>
    </row>
    <row r="5089" spans="1:11" x14ac:dyDescent="0.25">
      <c r="A5089" s="16" t="s">
        <v>5595</v>
      </c>
      <c r="B5089" s="16" t="s">
        <v>109</v>
      </c>
      <c r="C5089" s="16" t="s">
        <v>19</v>
      </c>
      <c r="D5089" s="14" t="str" cm="1">
        <f t="array" ref="D5089">_xlfn.IFS(C5089="Patisserie","Item_10_PAT",C5089="Milk Products","Item_10_MILK",C5089="Butchers","Item_10_BUT",C5089="Beverages","Item_10_BEV",C5089="Food","Item_10_FOOD",C5089="Furniture","Item_10_FUR",C5089="Electric household essentials","Item_10_EHE",C5089="Computers and electric accessories","Item_10_CEA")</f>
        <v>Item_10_MILK</v>
      </c>
      <c r="E5089" s="11">
        <v>14</v>
      </c>
      <c r="F5089" s="12">
        <v>7</v>
      </c>
      <c r="G5089" s="12">
        <v>98</v>
      </c>
      <c r="H5089" s="16" t="s">
        <v>49</v>
      </c>
      <c r="I5089" s="16" t="s">
        <v>39</v>
      </c>
      <c r="J5089" s="17">
        <v>44953</v>
      </c>
      <c r="K5089" s="12" t="b">
        <v>1</v>
      </c>
    </row>
    <row r="5090" spans="1:11" x14ac:dyDescent="0.25">
      <c r="A5090" s="14" t="s">
        <v>5596</v>
      </c>
      <c r="B5090" s="14" t="s">
        <v>90</v>
      </c>
      <c r="C5090" s="14" t="s">
        <v>42</v>
      </c>
      <c r="D5090" s="14" t="str" cm="1">
        <f t="array" ref="D5090">_xlfn.IFS(C5090="Patisserie","Item_10_PAT",C5090="Milk Products","Item_10_MILK",C5090="Butchers","Item_10_BUT",C5090="Beverages","Item_10_BEV",C5090="Food","Item_10_FOOD",C5090="Furniture","Item_10_FUR",C5090="Electric household essentials","Item_10_EHE",C5090="Computers and electric accessories","Item_10_CEA")</f>
        <v>Item_10_FUR</v>
      </c>
      <c r="E5090" s="11">
        <v>41</v>
      </c>
      <c r="F5090" s="11">
        <v>6</v>
      </c>
      <c r="G5090" s="11">
        <v>246</v>
      </c>
      <c r="H5090" s="14" t="s">
        <v>49</v>
      </c>
      <c r="I5090" s="14" t="s">
        <v>39</v>
      </c>
      <c r="J5090" s="15">
        <v>45303</v>
      </c>
      <c r="K5090" s="11" t="b">
        <v>1</v>
      </c>
    </row>
    <row r="5091" spans="1:11" x14ac:dyDescent="0.25">
      <c r="A5091" s="16" t="s">
        <v>5597</v>
      </c>
      <c r="B5091" s="16" t="s">
        <v>114</v>
      </c>
      <c r="C5091" s="16" t="s">
        <v>23</v>
      </c>
      <c r="D5091" s="14" t="str" cm="1">
        <f t="array" ref="D5091">_xlfn.IFS(C5091="Patisserie","Item_10_PAT",C5091="Milk Products","Item_10_MILK",C5091="Butchers","Item_10_BUT",C5091="Beverages","Item_10_BEV",C5091="Food","Item_10_FOOD",C5091="Furniture","Item_10_FUR",C5091="Electric household essentials","Item_10_EHE",C5091="Computers and electric accessories","Item_10_CEA")</f>
        <v>Item_10_BUT</v>
      </c>
      <c r="E5091" s="11">
        <v>15.5</v>
      </c>
      <c r="F5091" s="12">
        <v>9</v>
      </c>
      <c r="G5091" s="12">
        <v>139.5</v>
      </c>
      <c r="H5091" s="16" t="s">
        <v>25</v>
      </c>
      <c r="I5091" s="16" t="s">
        <v>16</v>
      </c>
      <c r="J5091" s="17">
        <v>44682</v>
      </c>
      <c r="K5091" s="12" t="b">
        <v>0</v>
      </c>
    </row>
    <row r="5092" spans="1:11" x14ac:dyDescent="0.25">
      <c r="A5092" s="14" t="s">
        <v>5598</v>
      </c>
      <c r="B5092" s="14" t="s">
        <v>81</v>
      </c>
      <c r="C5092" s="14" t="s">
        <v>19</v>
      </c>
      <c r="D5092" s="14" t="str" cm="1">
        <f t="array" ref="D5092">_xlfn.IFS(C5092="Patisserie","Item_10_PAT",C5092="Milk Products","Item_10_MILK",C5092="Butchers","Item_10_BUT",C5092="Beverages","Item_10_BEV",C5092="Food","Item_10_FOOD",C5092="Furniture","Item_10_FUR",C5092="Electric household essentials","Item_10_EHE",C5092="Computers and electric accessories","Item_10_CEA")</f>
        <v>Item_10_MILK</v>
      </c>
      <c r="E5092" s="11">
        <v>12.5</v>
      </c>
      <c r="F5092" s="11">
        <v>9</v>
      </c>
      <c r="G5092" s="11">
        <v>112.5</v>
      </c>
      <c r="H5092" s="14" t="s">
        <v>49</v>
      </c>
      <c r="I5092" s="14" t="s">
        <v>16</v>
      </c>
      <c r="J5092" s="15">
        <v>45173</v>
      </c>
      <c r="K5092" s="11" t="b">
        <v>0</v>
      </c>
    </row>
    <row r="5093" spans="1:11" x14ac:dyDescent="0.25">
      <c r="A5093" s="16" t="s">
        <v>5599</v>
      </c>
      <c r="B5093" s="16" t="s">
        <v>56</v>
      </c>
      <c r="C5093" s="16" t="s">
        <v>19</v>
      </c>
      <c r="D5093" s="14" t="str" cm="1">
        <f t="array" ref="D5093">_xlfn.IFS(C5093="Patisserie","Item_10_PAT",C5093="Milk Products","Item_10_MILK",C5093="Butchers","Item_10_BUT",C5093="Beverages","Item_10_BEV",C5093="Food","Item_10_FOOD",C5093="Furniture","Item_10_FUR",C5093="Electric household essentials","Item_10_EHE",C5093="Computers and electric accessories","Item_10_CEA")</f>
        <v>Item_10_MILK</v>
      </c>
      <c r="E5093" s="11">
        <v>6.5</v>
      </c>
      <c r="F5093" s="12">
        <v>10</v>
      </c>
      <c r="G5093" s="12">
        <v>65</v>
      </c>
      <c r="H5093" s="16" t="s">
        <v>49</v>
      </c>
      <c r="I5093" s="16" t="s">
        <v>16</v>
      </c>
      <c r="J5093" s="17">
        <v>44568</v>
      </c>
      <c r="K5093" s="12" t="b">
        <v>0</v>
      </c>
    </row>
    <row r="5094" spans="1:11" x14ac:dyDescent="0.25">
      <c r="A5094" s="14" t="s">
        <v>5600</v>
      </c>
      <c r="B5094" s="14" t="s">
        <v>169</v>
      </c>
      <c r="C5094" s="14" t="s">
        <v>23</v>
      </c>
      <c r="D5094" s="14" t="str" cm="1">
        <f t="array" ref="D5094">_xlfn.IFS(C5094="Patisserie","Item_10_PAT",C5094="Milk Products","Item_10_MILK",C5094="Butchers","Item_10_BUT",C5094="Beverages","Item_10_BEV",C5094="Food","Item_10_FOOD",C5094="Furniture","Item_10_FUR",C5094="Electric household essentials","Item_10_EHE",C5094="Computers and electric accessories","Item_10_CEA")</f>
        <v>Item_10_BUT</v>
      </c>
      <c r="E5094" s="11">
        <v>18.5</v>
      </c>
      <c r="F5094" s="11">
        <v>1</v>
      </c>
      <c r="G5094" s="11">
        <v>18.5</v>
      </c>
      <c r="H5094" s="14" t="s">
        <v>15</v>
      </c>
      <c r="I5094" s="14" t="s">
        <v>39</v>
      </c>
      <c r="J5094" s="15">
        <v>45254</v>
      </c>
      <c r="K5094" s="11" t="b">
        <v>0</v>
      </c>
    </row>
    <row r="5095" spans="1:11" x14ac:dyDescent="0.25">
      <c r="A5095" s="16" t="s">
        <v>5601</v>
      </c>
      <c r="B5095" s="16" t="s">
        <v>37</v>
      </c>
      <c r="C5095" s="16" t="s">
        <v>19</v>
      </c>
      <c r="D5095" s="14" t="str" cm="1">
        <f t="array" ref="D5095">_xlfn.IFS(C5095="Patisserie","Item_10_PAT",C5095="Milk Products","Item_10_MILK",C5095="Butchers","Item_10_BUT",C5095="Beverages","Item_10_BEV",C5095="Food","Item_10_FOOD",C5095="Furniture","Item_10_FUR",C5095="Electric household essentials","Item_10_EHE",C5095="Computers and electric accessories","Item_10_CEA")</f>
        <v>Item_10_MILK</v>
      </c>
      <c r="E5095" s="11">
        <v>38</v>
      </c>
      <c r="F5095" s="12">
        <v>7</v>
      </c>
      <c r="G5095" s="12">
        <v>266</v>
      </c>
      <c r="H5095" s="16" t="s">
        <v>49</v>
      </c>
      <c r="I5095" s="16" t="s">
        <v>39</v>
      </c>
      <c r="J5095" s="17">
        <v>44617</v>
      </c>
      <c r="K5095" s="12" t="b">
        <v>1</v>
      </c>
    </row>
    <row r="5096" spans="1:11" x14ac:dyDescent="0.25">
      <c r="A5096" s="14" t="s">
        <v>5602</v>
      </c>
      <c r="B5096" s="14" t="s">
        <v>117</v>
      </c>
      <c r="C5096" s="14" t="s">
        <v>28</v>
      </c>
      <c r="D5096" s="14" t="str" cm="1">
        <f t="array" ref="D5096">_xlfn.IFS(C5096="Patisserie","Item_10_PAT",C5096="Milk Products","Item_10_MILK",C5096="Butchers","Item_10_BUT",C5096="Beverages","Item_10_BEV",C5096="Food","Item_10_FOOD",C5096="Furniture","Item_10_FUR",C5096="Electric household essentials","Item_10_EHE",C5096="Computers and electric accessories","Item_10_CEA")</f>
        <v>Item_10_BEV</v>
      </c>
      <c r="E5096" s="11">
        <v>33.5</v>
      </c>
      <c r="F5096" s="11">
        <v>4</v>
      </c>
      <c r="G5096" s="11">
        <v>134</v>
      </c>
      <c r="H5096" s="14" t="s">
        <v>25</v>
      </c>
      <c r="I5096" s="14" t="s">
        <v>16</v>
      </c>
      <c r="J5096" s="15">
        <v>45068</v>
      </c>
      <c r="K5096" s="11" t="b">
        <v>1</v>
      </c>
    </row>
    <row r="5097" spans="1:11" x14ac:dyDescent="0.25">
      <c r="A5097" s="14" t="s">
        <v>5604</v>
      </c>
      <c r="B5097" s="14" t="s">
        <v>18</v>
      </c>
      <c r="C5097" s="14" t="s">
        <v>13</v>
      </c>
      <c r="D5097" s="14" t="str" cm="1">
        <f t="array" ref="D5097">_xlfn.IFS(C5097="Patisserie","Item_10_PAT",C5097="Milk Products","Item_10_MILK",C5097="Butchers","Item_10_BUT",C5097="Beverages","Item_10_BEV",C5097="Food","Item_10_FOOD",C5097="Furniture","Item_10_FUR",C5097="Electric household essentials","Item_10_EHE",C5097="Computers and electric accessories","Item_10_CEA")</f>
        <v>Item_10_PAT</v>
      </c>
      <c r="E5097" s="11">
        <v>14</v>
      </c>
      <c r="F5097" s="11">
        <v>6</v>
      </c>
      <c r="G5097" s="11">
        <v>84</v>
      </c>
      <c r="H5097" s="14" t="s">
        <v>25</v>
      </c>
      <c r="I5097" s="14" t="s">
        <v>16</v>
      </c>
      <c r="J5097" s="15">
        <v>44701</v>
      </c>
      <c r="K5097" s="11" t="b">
        <v>1</v>
      </c>
    </row>
    <row r="5098" spans="1:11" x14ac:dyDescent="0.25">
      <c r="A5098" s="16" t="s">
        <v>5605</v>
      </c>
      <c r="B5098" s="16" t="s">
        <v>114</v>
      </c>
      <c r="C5098" s="16" t="s">
        <v>19</v>
      </c>
      <c r="D5098" s="14" t="str" cm="1">
        <f t="array" ref="D5098">_xlfn.IFS(C5098="Patisserie","Item_10_PAT",C5098="Milk Products","Item_10_MILK",C5098="Butchers","Item_10_BUT",C5098="Beverages","Item_10_BEV",C5098="Food","Item_10_FOOD",C5098="Furniture","Item_10_FUR",C5098="Electric household essentials","Item_10_EHE",C5098="Computers and electric accessories","Item_10_CEA")</f>
        <v>Item_10_MILK</v>
      </c>
      <c r="E5098" s="11">
        <v>32</v>
      </c>
      <c r="F5098" s="12">
        <v>1</v>
      </c>
      <c r="G5098" s="12">
        <v>32</v>
      </c>
      <c r="H5098" s="16" t="s">
        <v>49</v>
      </c>
      <c r="I5098" s="16" t="s">
        <v>39</v>
      </c>
      <c r="J5098" s="17">
        <v>44725</v>
      </c>
      <c r="K5098" s="12" t="b">
        <v>1</v>
      </c>
    </row>
    <row r="5099" spans="1:11" x14ac:dyDescent="0.25">
      <c r="A5099" s="14" t="s">
        <v>5606</v>
      </c>
      <c r="B5099" s="14" t="s">
        <v>56</v>
      </c>
      <c r="C5099" s="14" t="s">
        <v>131</v>
      </c>
      <c r="D5099" s="14" t="str" cm="1">
        <f t="array" ref="D5099">_xlfn.IFS(C5099="Patisserie","Item_10_PAT",C5099="Milk Products","Item_10_MILK",C5099="Butchers","Item_10_BUT",C5099="Beverages","Item_10_BEV",C5099="Food","Item_10_FOOD",C5099="Furniture","Item_10_FUR",C5099="Electric household essentials","Item_10_EHE",C5099="Computers and electric accessories","Item_10_CEA")</f>
        <v>Item_10_CEA</v>
      </c>
      <c r="E5099" s="11">
        <v>20</v>
      </c>
      <c r="F5099" s="11">
        <v>6</v>
      </c>
      <c r="G5099" s="11">
        <v>120</v>
      </c>
      <c r="H5099" s="14" t="s">
        <v>49</v>
      </c>
      <c r="I5099" s="14" t="s">
        <v>39</v>
      </c>
      <c r="J5099" s="15">
        <v>44585</v>
      </c>
      <c r="K5099" s="11" t="b">
        <v>1</v>
      </c>
    </row>
    <row r="5100" spans="1:11" x14ac:dyDescent="0.25">
      <c r="A5100" s="16" t="s">
        <v>5607</v>
      </c>
      <c r="B5100" s="16" t="s">
        <v>27</v>
      </c>
      <c r="C5100" s="16" t="s">
        <v>67</v>
      </c>
      <c r="D5100" s="14" t="str" cm="1">
        <f t="array" ref="D5100">_xlfn.IFS(C5100="Patisserie","Item_10_PAT",C5100="Milk Products","Item_10_MILK",C5100="Butchers","Item_10_BUT",C5100="Beverages","Item_10_BEV",C5100="Food","Item_10_FOOD",C5100="Furniture","Item_10_FUR",C5100="Electric household essentials","Item_10_EHE",C5100="Computers and electric accessories","Item_10_CEA")</f>
        <v>Item_10_EHE</v>
      </c>
      <c r="E5100" s="11">
        <v>11</v>
      </c>
      <c r="F5100" s="12">
        <v>8</v>
      </c>
      <c r="G5100" s="12">
        <v>88</v>
      </c>
      <c r="H5100" s="16" t="s">
        <v>15</v>
      </c>
      <c r="I5100" s="16" t="s">
        <v>39</v>
      </c>
      <c r="J5100" s="17">
        <v>45116</v>
      </c>
      <c r="K5100" s="12" t="b">
        <v>0</v>
      </c>
    </row>
    <row r="5101" spans="1:11" x14ac:dyDescent="0.25">
      <c r="A5101" s="14" t="s">
        <v>5608</v>
      </c>
      <c r="B5101" s="14" t="s">
        <v>12</v>
      </c>
      <c r="C5101" s="14" t="s">
        <v>23</v>
      </c>
      <c r="D5101" s="14" t="str" cm="1">
        <f t="array" ref="D5101">_xlfn.IFS(C5101="Patisserie","Item_10_PAT",C5101="Milk Products","Item_10_MILK",C5101="Butchers","Item_10_BUT",C5101="Beverages","Item_10_BEV",C5101="Food","Item_10_FOOD",C5101="Furniture","Item_10_FUR",C5101="Electric household essentials","Item_10_EHE",C5101="Computers and electric accessories","Item_10_CEA")</f>
        <v>Item_10_BUT</v>
      </c>
      <c r="E5101" s="11">
        <v>33.5</v>
      </c>
      <c r="F5101" s="11">
        <v>8</v>
      </c>
      <c r="G5101" s="11">
        <v>268</v>
      </c>
      <c r="H5101" s="14" t="s">
        <v>25</v>
      </c>
      <c r="I5101" s="14" t="s">
        <v>16</v>
      </c>
      <c r="J5101" s="15">
        <v>44729</v>
      </c>
      <c r="K5101" s="12" t="str">
        <f>IF(H5101="Digital Wallet","TRUE","FALSE")</f>
        <v>FALSE</v>
      </c>
    </row>
    <row r="5102" spans="1:11" x14ac:dyDescent="0.25">
      <c r="A5102" s="16" t="s">
        <v>5609</v>
      </c>
      <c r="B5102" s="16" t="s">
        <v>18</v>
      </c>
      <c r="C5102" s="16" t="s">
        <v>67</v>
      </c>
      <c r="D5102" s="14" t="str" cm="1">
        <f t="array" ref="D5102">_xlfn.IFS(C5102="Patisserie","Item_10_PAT",C5102="Milk Products","Item_10_MILK",C5102="Butchers","Item_10_BUT",C5102="Beverages","Item_10_BEV",C5102="Food","Item_10_FOOD",C5102="Furniture","Item_10_FUR",C5102="Electric household essentials","Item_10_EHE",C5102="Computers and electric accessories","Item_10_CEA")</f>
        <v>Item_10_EHE</v>
      </c>
      <c r="E5102" s="11">
        <v>41</v>
      </c>
      <c r="F5102" s="12">
        <v>6</v>
      </c>
      <c r="G5102" s="12">
        <v>246</v>
      </c>
      <c r="H5102" s="16" t="s">
        <v>25</v>
      </c>
      <c r="I5102" s="16" t="s">
        <v>16</v>
      </c>
      <c r="J5102" s="17">
        <v>45489</v>
      </c>
      <c r="K5102" s="12" t="b">
        <v>1</v>
      </c>
    </row>
    <row r="5103" spans="1:11" x14ac:dyDescent="0.25">
      <c r="A5103" s="14" t="s">
        <v>5610</v>
      </c>
      <c r="B5103" s="14" t="s">
        <v>117</v>
      </c>
      <c r="C5103" s="14" t="s">
        <v>67</v>
      </c>
      <c r="D5103" s="14" t="str" cm="1">
        <f t="array" ref="D5103">_xlfn.IFS(C5103="Patisserie","Item_10_PAT",C5103="Milk Products","Item_10_MILK",C5103="Butchers","Item_10_BUT",C5103="Beverages","Item_10_BEV",C5103="Food","Item_10_FOOD",C5103="Furniture","Item_10_FUR",C5103="Electric household essentials","Item_10_EHE",C5103="Computers and electric accessories","Item_10_CEA")</f>
        <v>Item_10_EHE</v>
      </c>
      <c r="E5103" s="11">
        <v>29</v>
      </c>
      <c r="F5103" s="11">
        <v>7</v>
      </c>
      <c r="G5103" s="11">
        <v>203</v>
      </c>
      <c r="H5103" s="14" t="s">
        <v>49</v>
      </c>
      <c r="I5103" s="14" t="s">
        <v>39</v>
      </c>
      <c r="J5103" s="15">
        <v>44974</v>
      </c>
      <c r="K5103" s="12" t="str">
        <f t="shared" ref="K5103:K5104" si="369">IF(H5103="Digital Wallet","TRUE","FALSE")</f>
        <v>FALSE</v>
      </c>
    </row>
    <row r="5104" spans="1:11" x14ac:dyDescent="0.25">
      <c r="A5104" s="16" t="s">
        <v>5611</v>
      </c>
      <c r="B5104" s="16" t="s">
        <v>56</v>
      </c>
      <c r="C5104" s="16" t="s">
        <v>28</v>
      </c>
      <c r="D5104" s="14" t="str" cm="1">
        <f t="array" ref="D5104">_xlfn.IFS(C5104="Patisserie","Item_10_PAT",C5104="Milk Products","Item_10_MILK",C5104="Butchers","Item_10_BUT",C5104="Beverages","Item_10_BEV",C5104="Food","Item_10_FOOD",C5104="Furniture","Item_10_FUR",C5104="Electric household essentials","Item_10_EHE",C5104="Computers and electric accessories","Item_10_CEA")</f>
        <v>Item_10_BEV</v>
      </c>
      <c r="E5104" s="11">
        <v>6.5</v>
      </c>
      <c r="F5104" s="12">
        <v>3</v>
      </c>
      <c r="G5104" s="12">
        <v>19.5</v>
      </c>
      <c r="H5104" s="16" t="s">
        <v>15</v>
      </c>
      <c r="I5104" s="16" t="s">
        <v>39</v>
      </c>
      <c r="J5104" s="17">
        <v>45006</v>
      </c>
      <c r="K5104" s="12" t="str">
        <f t="shared" si="369"/>
        <v>TRUE</v>
      </c>
    </row>
    <row r="5105" spans="1:11" x14ac:dyDescent="0.25">
      <c r="A5105" s="14" t="s">
        <v>5612</v>
      </c>
      <c r="B5105" s="14" t="s">
        <v>109</v>
      </c>
      <c r="C5105" s="14" t="s">
        <v>23</v>
      </c>
      <c r="D5105" s="14" t="str" cm="1">
        <f t="array" ref="D5105">_xlfn.IFS(C5105="Patisserie","Item_10_PAT",C5105="Milk Products","Item_10_MILK",C5105="Butchers","Item_10_BUT",C5105="Beverages","Item_10_BEV",C5105="Food","Item_10_FOOD",C5105="Furniture","Item_10_FUR",C5105="Electric household essentials","Item_10_EHE",C5105="Computers and electric accessories","Item_10_CEA")</f>
        <v>Item_10_BUT</v>
      </c>
      <c r="E5105" s="11">
        <v>36.5</v>
      </c>
      <c r="F5105" s="11">
        <v>8</v>
      </c>
      <c r="G5105" s="11">
        <v>292</v>
      </c>
      <c r="H5105" s="14" t="s">
        <v>49</v>
      </c>
      <c r="I5105" s="14" t="s">
        <v>16</v>
      </c>
      <c r="J5105" s="15">
        <v>45584</v>
      </c>
      <c r="K5105" s="11" t="b">
        <v>1</v>
      </c>
    </row>
    <row r="5106" spans="1:11" x14ac:dyDescent="0.25">
      <c r="A5106" s="16" t="s">
        <v>5613</v>
      </c>
      <c r="B5106" s="16" t="s">
        <v>109</v>
      </c>
      <c r="C5106" s="16" t="s">
        <v>13</v>
      </c>
      <c r="D5106" s="14" t="str" cm="1">
        <f t="array" ref="D5106">_xlfn.IFS(C5106="Patisserie","Item_10_PAT",C5106="Milk Products","Item_10_MILK",C5106="Butchers","Item_10_BUT",C5106="Beverages","Item_10_BEV",C5106="Food","Item_10_FOOD",C5106="Furniture","Item_10_FUR",C5106="Electric household essentials","Item_10_EHE",C5106="Computers and electric accessories","Item_10_CEA")</f>
        <v>Item_10_PAT</v>
      </c>
      <c r="E5106" s="11">
        <v>14</v>
      </c>
      <c r="F5106" s="12">
        <v>8</v>
      </c>
      <c r="G5106" s="12">
        <v>112</v>
      </c>
      <c r="H5106" s="16" t="s">
        <v>49</v>
      </c>
      <c r="I5106" s="16" t="s">
        <v>16</v>
      </c>
      <c r="J5106" s="17">
        <v>44601</v>
      </c>
      <c r="K5106" s="12" t="b">
        <v>0</v>
      </c>
    </row>
    <row r="5107" spans="1:11" x14ac:dyDescent="0.25">
      <c r="A5107" s="14" t="s">
        <v>5614</v>
      </c>
      <c r="B5107" s="14" t="s">
        <v>22</v>
      </c>
      <c r="C5107" s="14" t="s">
        <v>67</v>
      </c>
      <c r="D5107" s="14" t="str" cm="1">
        <f t="array" ref="D5107">_xlfn.IFS(C5107="Patisserie","Item_10_PAT",C5107="Milk Products","Item_10_MILK",C5107="Butchers","Item_10_BUT",C5107="Beverages","Item_10_BEV",C5107="Food","Item_10_FOOD",C5107="Furniture","Item_10_FUR",C5107="Electric household essentials","Item_10_EHE",C5107="Computers and electric accessories","Item_10_CEA")</f>
        <v>Item_10_EHE</v>
      </c>
      <c r="E5107" s="11">
        <v>41</v>
      </c>
      <c r="F5107" s="11">
        <v>10</v>
      </c>
      <c r="G5107" s="11">
        <v>410</v>
      </c>
      <c r="H5107" s="14" t="s">
        <v>25</v>
      </c>
      <c r="I5107" s="14" t="s">
        <v>39</v>
      </c>
      <c r="J5107" s="15">
        <v>45285</v>
      </c>
      <c r="K5107" s="11" t="b">
        <v>0</v>
      </c>
    </row>
    <row r="5108" spans="1:11" x14ac:dyDescent="0.25">
      <c r="A5108" s="16" t="s">
        <v>5615</v>
      </c>
      <c r="B5108" s="16" t="s">
        <v>109</v>
      </c>
      <c r="C5108" s="16" t="s">
        <v>42</v>
      </c>
      <c r="D5108" s="14" t="str" cm="1">
        <f t="array" ref="D5108">_xlfn.IFS(C5108="Patisserie","Item_10_PAT",C5108="Milk Products","Item_10_MILK",C5108="Butchers","Item_10_BUT",C5108="Beverages","Item_10_BEV",C5108="Food","Item_10_FOOD",C5108="Furniture","Item_10_FUR",C5108="Electric household essentials","Item_10_EHE",C5108="Computers and electric accessories","Item_10_CEA")</f>
        <v>Item_10_FUR</v>
      </c>
      <c r="E5108" s="11">
        <v>11</v>
      </c>
      <c r="F5108" s="12">
        <v>8</v>
      </c>
      <c r="G5108" s="12">
        <v>88</v>
      </c>
      <c r="H5108" s="16" t="s">
        <v>25</v>
      </c>
      <c r="I5108" s="16" t="s">
        <v>16</v>
      </c>
      <c r="J5108" s="17">
        <v>45173</v>
      </c>
      <c r="K5108" s="12" t="b">
        <v>0</v>
      </c>
    </row>
    <row r="5109" spans="1:11" x14ac:dyDescent="0.25">
      <c r="A5109" s="14" t="s">
        <v>5616</v>
      </c>
      <c r="B5109" s="14" t="s">
        <v>81</v>
      </c>
      <c r="C5109" s="14" t="s">
        <v>131</v>
      </c>
      <c r="D5109" s="14" t="str" cm="1">
        <f t="array" ref="D5109">_xlfn.IFS(C5109="Patisserie","Item_10_PAT",C5109="Milk Products","Item_10_MILK",C5109="Butchers","Item_10_BUT",C5109="Beverages","Item_10_BEV",C5109="Food","Item_10_FOOD",C5109="Furniture","Item_10_FUR",C5109="Electric household essentials","Item_10_EHE",C5109="Computers and electric accessories","Item_10_CEA")</f>
        <v>Item_10_CEA</v>
      </c>
      <c r="E5109" s="11">
        <v>18.5</v>
      </c>
      <c r="F5109" s="11">
        <v>3</v>
      </c>
      <c r="G5109" s="11">
        <v>55.5</v>
      </c>
      <c r="H5109" s="14" t="s">
        <v>25</v>
      </c>
      <c r="I5109" s="14" t="s">
        <v>16</v>
      </c>
      <c r="J5109" s="15">
        <v>45157</v>
      </c>
      <c r="K5109" s="11" t="b">
        <v>1</v>
      </c>
    </row>
    <row r="5110" spans="1:11" x14ac:dyDescent="0.25">
      <c r="A5110" s="16" t="s">
        <v>5617</v>
      </c>
      <c r="B5110" s="16" t="s">
        <v>31</v>
      </c>
      <c r="C5110" s="16" t="s">
        <v>32</v>
      </c>
      <c r="D5110" s="14" t="str" cm="1">
        <f t="array" ref="D5110">_xlfn.IFS(C5110="Patisserie","Item_10_PAT",C5110="Milk Products","Item_10_MILK",C5110="Butchers","Item_10_BUT",C5110="Beverages","Item_10_BEV",C5110="Food","Item_10_FOOD",C5110="Furniture","Item_10_FUR",C5110="Electric household essentials","Item_10_EHE",C5110="Computers and electric accessories","Item_10_CEA")</f>
        <v>Item_10_FOOD</v>
      </c>
      <c r="E5110" s="11">
        <v>9.5</v>
      </c>
      <c r="F5110" s="12">
        <v>3</v>
      </c>
      <c r="G5110" s="12">
        <v>28.5</v>
      </c>
      <c r="H5110" s="16" t="s">
        <v>25</v>
      </c>
      <c r="I5110" s="16" t="s">
        <v>16</v>
      </c>
      <c r="J5110" s="17">
        <v>44750</v>
      </c>
      <c r="K5110" s="12" t="str">
        <f>IF(H5110="Digital Wallet","TRUE","FALSE")</f>
        <v>FALSE</v>
      </c>
    </row>
    <row r="5111" spans="1:11" x14ac:dyDescent="0.25">
      <c r="A5111" s="14" t="s">
        <v>5618</v>
      </c>
      <c r="B5111" s="14" t="s">
        <v>117</v>
      </c>
      <c r="C5111" s="14" t="s">
        <v>28</v>
      </c>
      <c r="D5111" s="14" t="str" cm="1">
        <f t="array" ref="D5111">_xlfn.IFS(C5111="Patisserie","Item_10_PAT",C5111="Milk Products","Item_10_MILK",C5111="Butchers","Item_10_BUT",C5111="Beverages","Item_10_BEV",C5111="Food","Item_10_FOOD",C5111="Furniture","Item_10_FUR",C5111="Electric household essentials","Item_10_EHE",C5111="Computers and electric accessories","Item_10_CEA")</f>
        <v>Item_10_BEV</v>
      </c>
      <c r="E5111" s="11">
        <v>5</v>
      </c>
      <c r="F5111" s="11">
        <v>10</v>
      </c>
      <c r="G5111" s="11">
        <v>50</v>
      </c>
      <c r="H5111" s="14" t="s">
        <v>25</v>
      </c>
      <c r="I5111" s="14" t="s">
        <v>16</v>
      </c>
      <c r="J5111" s="15">
        <v>44779</v>
      </c>
      <c r="K5111" s="11" t="b">
        <v>0</v>
      </c>
    </row>
    <row r="5112" spans="1:11" x14ac:dyDescent="0.25">
      <c r="A5112" s="16" t="s">
        <v>5619</v>
      </c>
      <c r="B5112" s="16" t="s">
        <v>75</v>
      </c>
      <c r="C5112" s="16" t="s">
        <v>19</v>
      </c>
      <c r="D5112" s="14" t="str" cm="1">
        <f t="array" ref="D5112">_xlfn.IFS(C5112="Patisserie","Item_10_PAT",C5112="Milk Products","Item_10_MILK",C5112="Butchers","Item_10_BUT",C5112="Beverages","Item_10_BEV",C5112="Food","Item_10_FOOD",C5112="Furniture","Item_10_FUR",C5112="Electric household essentials","Item_10_EHE",C5112="Computers and electric accessories","Item_10_CEA")</f>
        <v>Item_10_MILK</v>
      </c>
      <c r="E5112" s="11">
        <v>32</v>
      </c>
      <c r="F5112" s="12">
        <v>5</v>
      </c>
      <c r="G5112" s="12">
        <v>160</v>
      </c>
      <c r="H5112" s="16" t="s">
        <v>25</v>
      </c>
      <c r="I5112" s="16" t="s">
        <v>16</v>
      </c>
      <c r="J5112" s="17">
        <v>45493</v>
      </c>
      <c r="K5112" s="12" t="b">
        <v>1</v>
      </c>
    </row>
    <row r="5113" spans="1:11" x14ac:dyDescent="0.25">
      <c r="A5113" s="14" t="s">
        <v>5620</v>
      </c>
      <c r="B5113" s="14" t="s">
        <v>18</v>
      </c>
      <c r="C5113" s="14" t="s">
        <v>23</v>
      </c>
      <c r="D5113" s="14" t="str" cm="1">
        <f t="array" ref="D5113">_xlfn.IFS(C5113="Patisserie","Item_10_PAT",C5113="Milk Products","Item_10_MILK",C5113="Butchers","Item_10_BUT",C5113="Beverages","Item_10_BEV",C5113="Food","Item_10_FOOD",C5113="Furniture","Item_10_FUR",C5113="Electric household essentials","Item_10_EHE",C5113="Computers and electric accessories","Item_10_CEA")</f>
        <v>Item_10_BUT</v>
      </c>
      <c r="E5113" s="11">
        <v>26</v>
      </c>
      <c r="F5113" s="11">
        <v>5</v>
      </c>
      <c r="G5113" s="11">
        <v>130</v>
      </c>
      <c r="H5113" s="14" t="s">
        <v>49</v>
      </c>
      <c r="I5113" s="14" t="s">
        <v>39</v>
      </c>
      <c r="J5113" s="15">
        <v>45143</v>
      </c>
      <c r="K5113" s="12" t="str">
        <f>IF(H5113="Digital Wallet","TRUE","FALSE")</f>
        <v>FALSE</v>
      </c>
    </row>
    <row r="5114" spans="1:11" x14ac:dyDescent="0.25">
      <c r="A5114" s="16" t="s">
        <v>5621</v>
      </c>
      <c r="B5114" s="16" t="s">
        <v>22</v>
      </c>
      <c r="C5114" s="16" t="s">
        <v>131</v>
      </c>
      <c r="D5114" s="14" t="str" cm="1">
        <f t="array" ref="D5114">_xlfn.IFS(C5114="Patisserie","Item_10_PAT",C5114="Milk Products","Item_10_MILK",C5114="Butchers","Item_10_BUT",C5114="Beverages","Item_10_BEV",C5114="Food","Item_10_FOOD",C5114="Furniture","Item_10_FUR",C5114="Electric household essentials","Item_10_EHE",C5114="Computers and electric accessories","Item_10_CEA")</f>
        <v>Item_10_CEA</v>
      </c>
      <c r="E5114" s="11">
        <v>23</v>
      </c>
      <c r="F5114" s="12">
        <v>5</v>
      </c>
      <c r="G5114" s="12">
        <v>115</v>
      </c>
      <c r="H5114" s="16" t="s">
        <v>15</v>
      </c>
      <c r="I5114" s="16" t="s">
        <v>39</v>
      </c>
      <c r="J5114" s="17">
        <v>45302</v>
      </c>
      <c r="K5114" s="12" t="b">
        <v>1</v>
      </c>
    </row>
    <row r="5115" spans="1:11" x14ac:dyDescent="0.25">
      <c r="A5115" s="14" t="s">
        <v>5622</v>
      </c>
      <c r="B5115" s="14" t="s">
        <v>56</v>
      </c>
      <c r="C5115" s="14" t="s">
        <v>23</v>
      </c>
      <c r="D5115" s="14" t="str" cm="1">
        <f t="array" ref="D5115">_xlfn.IFS(C5115="Patisserie","Item_10_PAT",C5115="Milk Products","Item_10_MILK",C5115="Butchers","Item_10_BUT",C5115="Beverages","Item_10_BEV",C5115="Food","Item_10_FOOD",C5115="Furniture","Item_10_FUR",C5115="Electric household essentials","Item_10_EHE",C5115="Computers and electric accessories","Item_10_CEA")</f>
        <v>Item_10_BUT</v>
      </c>
      <c r="E5115" s="11">
        <v>26</v>
      </c>
      <c r="F5115" s="11">
        <v>6</v>
      </c>
      <c r="G5115" s="11">
        <v>156</v>
      </c>
      <c r="H5115" s="14" t="s">
        <v>49</v>
      </c>
      <c r="I5115" s="14" t="s">
        <v>39</v>
      </c>
      <c r="J5115" s="15">
        <v>44773</v>
      </c>
      <c r="K5115" s="11" t="b">
        <v>1</v>
      </c>
    </row>
    <row r="5116" spans="1:11" x14ac:dyDescent="0.25">
      <c r="A5116" s="16" t="s">
        <v>5623</v>
      </c>
      <c r="B5116" s="16" t="s">
        <v>31</v>
      </c>
      <c r="C5116" s="16" t="s">
        <v>23</v>
      </c>
      <c r="D5116" s="14" t="str" cm="1">
        <f t="array" ref="D5116">_xlfn.IFS(C5116="Patisserie","Item_10_PAT",C5116="Milk Products","Item_10_MILK",C5116="Butchers","Item_10_BUT",C5116="Beverages","Item_10_BEV",C5116="Food","Item_10_FOOD",C5116="Furniture","Item_10_FUR",C5116="Electric household essentials","Item_10_EHE",C5116="Computers and electric accessories","Item_10_CEA")</f>
        <v>Item_10_BUT</v>
      </c>
      <c r="E5116" s="11">
        <v>36.5</v>
      </c>
      <c r="F5116" s="12">
        <v>3</v>
      </c>
      <c r="G5116" s="12">
        <v>109.5</v>
      </c>
      <c r="H5116" s="16" t="s">
        <v>15</v>
      </c>
      <c r="I5116" s="16" t="s">
        <v>16</v>
      </c>
      <c r="J5116" s="17">
        <v>45556</v>
      </c>
      <c r="K5116" s="12" t="b">
        <v>0</v>
      </c>
    </row>
    <row r="5117" spans="1:11" x14ac:dyDescent="0.25">
      <c r="A5117" s="14" t="s">
        <v>5624</v>
      </c>
      <c r="B5117" s="14" t="s">
        <v>22</v>
      </c>
      <c r="C5117" s="14" t="s">
        <v>28</v>
      </c>
      <c r="D5117" s="14" t="str" cm="1">
        <f t="array" ref="D5117">_xlfn.IFS(C5117="Patisserie","Item_10_PAT",C5117="Milk Products","Item_10_MILK",C5117="Butchers","Item_10_BUT",C5117="Beverages","Item_10_BEV",C5117="Food","Item_10_FOOD",C5117="Furniture","Item_10_FUR",C5117="Electric household essentials","Item_10_EHE",C5117="Computers and electric accessories","Item_10_CEA")</f>
        <v>Item_10_BEV</v>
      </c>
      <c r="E5117" s="11">
        <v>27.5</v>
      </c>
      <c r="F5117" s="11">
        <v>7</v>
      </c>
      <c r="G5117" s="11">
        <v>192.5</v>
      </c>
      <c r="H5117" s="14" t="s">
        <v>25</v>
      </c>
      <c r="I5117" s="14" t="s">
        <v>16</v>
      </c>
      <c r="J5117" s="15">
        <v>44985</v>
      </c>
      <c r="K5117" s="12" t="str">
        <f t="shared" ref="K5117:K5119" si="370">IF(H5117="Digital Wallet","TRUE","FALSE")</f>
        <v>FALSE</v>
      </c>
    </row>
    <row r="5118" spans="1:11" x14ac:dyDescent="0.25">
      <c r="A5118" s="16" t="s">
        <v>5625</v>
      </c>
      <c r="B5118" s="16" t="s">
        <v>41</v>
      </c>
      <c r="C5118" s="16" t="s">
        <v>32</v>
      </c>
      <c r="D5118" s="14" t="str" cm="1">
        <f t="array" ref="D5118">_xlfn.IFS(C5118="Patisserie","Item_10_PAT",C5118="Milk Products","Item_10_MILK",C5118="Butchers","Item_10_BUT",C5118="Beverages","Item_10_BEV",C5118="Food","Item_10_FOOD",C5118="Furniture","Item_10_FUR",C5118="Electric household essentials","Item_10_EHE",C5118="Computers and electric accessories","Item_10_CEA")</f>
        <v>Item_10_FOOD</v>
      </c>
      <c r="E5118" s="11">
        <v>12.5</v>
      </c>
      <c r="F5118" s="12">
        <v>10</v>
      </c>
      <c r="G5118" s="12">
        <v>125</v>
      </c>
      <c r="H5118" s="16" t="s">
        <v>15</v>
      </c>
      <c r="I5118" s="16" t="s">
        <v>39</v>
      </c>
      <c r="J5118" s="17">
        <v>45293</v>
      </c>
      <c r="K5118" s="12" t="str">
        <f t="shared" si="370"/>
        <v>TRUE</v>
      </c>
    </row>
    <row r="5119" spans="1:11" x14ac:dyDescent="0.25">
      <c r="A5119" s="16" t="s">
        <v>5627</v>
      </c>
      <c r="B5119" s="16" t="s">
        <v>169</v>
      </c>
      <c r="C5119" s="16" t="s">
        <v>67</v>
      </c>
      <c r="D5119" s="14" t="str" cm="1">
        <f t="array" ref="D5119">_xlfn.IFS(C5119="Patisserie","Item_10_PAT",C5119="Milk Products","Item_10_MILK",C5119="Butchers","Item_10_BUT",C5119="Beverages","Item_10_BEV",C5119="Food","Item_10_FOOD",C5119="Furniture","Item_10_FUR",C5119="Electric household essentials","Item_10_EHE",C5119="Computers and electric accessories","Item_10_CEA")</f>
        <v>Item_10_EHE</v>
      </c>
      <c r="E5119" s="11">
        <v>11</v>
      </c>
      <c r="F5119" s="12">
        <v>8</v>
      </c>
      <c r="G5119" s="12">
        <v>88</v>
      </c>
      <c r="H5119" s="16" t="s">
        <v>49</v>
      </c>
      <c r="I5119" s="16" t="s">
        <v>16</v>
      </c>
      <c r="J5119" s="17">
        <v>44653</v>
      </c>
      <c r="K5119" s="12" t="str">
        <f t="shared" si="370"/>
        <v>FALSE</v>
      </c>
    </row>
    <row r="5120" spans="1:11" x14ac:dyDescent="0.25">
      <c r="A5120" s="14" t="s">
        <v>5628</v>
      </c>
      <c r="B5120" s="14" t="s">
        <v>70</v>
      </c>
      <c r="C5120" s="14" t="s">
        <v>131</v>
      </c>
      <c r="D5120" s="14" t="str" cm="1">
        <f t="array" ref="D5120">_xlfn.IFS(C5120="Patisserie","Item_10_PAT",C5120="Milk Products","Item_10_MILK",C5120="Butchers","Item_10_BUT",C5120="Beverages","Item_10_BEV",C5120="Food","Item_10_FOOD",C5120="Furniture","Item_10_FUR",C5120="Electric household essentials","Item_10_EHE",C5120="Computers and electric accessories","Item_10_CEA")</f>
        <v>Item_10_CEA</v>
      </c>
      <c r="E5120" s="11">
        <v>35</v>
      </c>
      <c r="F5120" s="11">
        <v>10</v>
      </c>
      <c r="G5120" s="11">
        <v>350</v>
      </c>
      <c r="H5120" s="14" t="s">
        <v>25</v>
      </c>
      <c r="I5120" s="14" t="s">
        <v>16</v>
      </c>
      <c r="J5120" s="15">
        <v>45410</v>
      </c>
      <c r="K5120" s="11" t="b">
        <v>0</v>
      </c>
    </row>
    <row r="5121" spans="1:11" x14ac:dyDescent="0.25">
      <c r="A5121" s="16" t="s">
        <v>5629</v>
      </c>
      <c r="B5121" s="16" t="s">
        <v>75</v>
      </c>
      <c r="C5121" s="16" t="s">
        <v>67</v>
      </c>
      <c r="D5121" s="14" t="str" cm="1">
        <f t="array" ref="D5121">_xlfn.IFS(C5121="Patisserie","Item_10_PAT",C5121="Milk Products","Item_10_MILK",C5121="Butchers","Item_10_BUT",C5121="Beverages","Item_10_BEV",C5121="Food","Item_10_FOOD",C5121="Furniture","Item_10_FUR",C5121="Electric household essentials","Item_10_EHE",C5121="Computers and electric accessories","Item_10_CEA")</f>
        <v>Item_10_EHE</v>
      </c>
      <c r="E5121" s="11">
        <v>36.5</v>
      </c>
      <c r="F5121" s="12">
        <v>1</v>
      </c>
      <c r="G5121" s="12">
        <v>36.5</v>
      </c>
      <c r="H5121" s="16" t="s">
        <v>15</v>
      </c>
      <c r="I5121" s="16" t="s">
        <v>16</v>
      </c>
      <c r="J5121" s="17">
        <v>44846</v>
      </c>
      <c r="K5121" s="12" t="str">
        <f>IF(H5121="Digital Wallet","TRUE","FALSE")</f>
        <v>TRUE</v>
      </c>
    </row>
    <row r="5122" spans="1:11" x14ac:dyDescent="0.25">
      <c r="A5122" s="14" t="s">
        <v>5630</v>
      </c>
      <c r="B5122" s="14" t="s">
        <v>85</v>
      </c>
      <c r="C5122" s="14" t="s">
        <v>13</v>
      </c>
      <c r="D5122" s="14" t="str" cm="1">
        <f t="array" ref="D5122">_xlfn.IFS(C5122="Patisserie","Item_10_PAT",C5122="Milk Products","Item_10_MILK",C5122="Butchers","Item_10_BUT",C5122="Beverages","Item_10_BEV",C5122="Food","Item_10_FOOD",C5122="Furniture","Item_10_FUR",C5122="Electric household essentials","Item_10_EHE",C5122="Computers and electric accessories","Item_10_CEA")</f>
        <v>Item_10_PAT</v>
      </c>
      <c r="E5122" s="11">
        <f>G5122/F5122</f>
        <v>39.5</v>
      </c>
      <c r="F5122" s="11">
        <v>3</v>
      </c>
      <c r="G5122" s="11">
        <v>118.5</v>
      </c>
      <c r="H5122" s="14" t="s">
        <v>25</v>
      </c>
      <c r="I5122" s="14" t="s">
        <v>16</v>
      </c>
      <c r="J5122" s="15">
        <v>44737</v>
      </c>
      <c r="K5122" s="11" t="b">
        <v>0</v>
      </c>
    </row>
    <row r="5123" spans="1:11" x14ac:dyDescent="0.25">
      <c r="A5123" s="16" t="s">
        <v>5631</v>
      </c>
      <c r="B5123" s="16" t="s">
        <v>66</v>
      </c>
      <c r="C5123" s="16" t="s">
        <v>28</v>
      </c>
      <c r="D5123" s="14" t="str" cm="1">
        <f t="array" ref="D5123">_xlfn.IFS(C5123="Patisserie","Item_10_PAT",C5123="Milk Products","Item_10_MILK",C5123="Butchers","Item_10_BUT",C5123="Beverages","Item_10_BEV",C5123="Food","Item_10_FOOD",C5123="Furniture","Item_10_FUR",C5123="Electric household essentials","Item_10_EHE",C5123="Computers and electric accessories","Item_10_CEA")</f>
        <v>Item_10_BEV</v>
      </c>
      <c r="E5123" s="11">
        <v>5</v>
      </c>
      <c r="F5123" s="12">
        <v>7</v>
      </c>
      <c r="G5123" s="12">
        <v>35</v>
      </c>
      <c r="H5123" s="16" t="s">
        <v>15</v>
      </c>
      <c r="I5123" s="16" t="s">
        <v>39</v>
      </c>
      <c r="J5123" s="17">
        <v>45163</v>
      </c>
      <c r="K5123" s="12" t="str">
        <f>IF(H5123="Digital Wallet","TRUE","FALSE")</f>
        <v>TRUE</v>
      </c>
    </row>
    <row r="5124" spans="1:11" x14ac:dyDescent="0.25">
      <c r="A5124" s="14" t="s">
        <v>5632</v>
      </c>
      <c r="B5124" s="14" t="s">
        <v>66</v>
      </c>
      <c r="C5124" s="14" t="s">
        <v>131</v>
      </c>
      <c r="D5124" s="14" t="str" cm="1">
        <f t="array" ref="D5124">_xlfn.IFS(C5124="Patisserie","Item_10_PAT",C5124="Milk Products","Item_10_MILK",C5124="Butchers","Item_10_BUT",C5124="Beverages","Item_10_BEV",C5124="Food","Item_10_FOOD",C5124="Furniture","Item_10_FUR",C5124="Electric household essentials","Item_10_EHE",C5124="Computers and electric accessories","Item_10_CEA")</f>
        <v>Item_10_CEA</v>
      </c>
      <c r="E5124" s="11">
        <v>41</v>
      </c>
      <c r="F5124" s="11">
        <v>9</v>
      </c>
      <c r="G5124" s="11">
        <v>369</v>
      </c>
      <c r="H5124" s="14" t="s">
        <v>15</v>
      </c>
      <c r="I5124" s="14" t="s">
        <v>39</v>
      </c>
      <c r="J5124" s="15">
        <v>45370</v>
      </c>
      <c r="K5124" s="11" t="b">
        <v>0</v>
      </c>
    </row>
    <row r="5125" spans="1:11" x14ac:dyDescent="0.25">
      <c r="A5125" s="16" t="s">
        <v>5633</v>
      </c>
      <c r="B5125" s="16" t="s">
        <v>31</v>
      </c>
      <c r="C5125" s="16" t="s">
        <v>19</v>
      </c>
      <c r="D5125" s="14" t="str" cm="1">
        <f t="array" ref="D5125">_xlfn.IFS(C5125="Patisserie","Item_10_PAT",C5125="Milk Products","Item_10_MILK",C5125="Butchers","Item_10_BUT",C5125="Beverages","Item_10_BEV",C5125="Food","Item_10_FOOD",C5125="Furniture","Item_10_FUR",C5125="Electric household essentials","Item_10_EHE",C5125="Computers and electric accessories","Item_10_CEA")</f>
        <v>Item_10_MILK</v>
      </c>
      <c r="E5125" s="11">
        <v>32</v>
      </c>
      <c r="F5125" s="12">
        <v>5</v>
      </c>
      <c r="G5125" s="12">
        <v>160</v>
      </c>
      <c r="H5125" s="16" t="s">
        <v>25</v>
      </c>
      <c r="I5125" s="16" t="s">
        <v>39</v>
      </c>
      <c r="J5125" s="17">
        <v>45240</v>
      </c>
      <c r="K5125" s="12" t="b">
        <v>0</v>
      </c>
    </row>
    <row r="5126" spans="1:11" x14ac:dyDescent="0.25">
      <c r="A5126" s="14" t="s">
        <v>5634</v>
      </c>
      <c r="B5126" s="14" t="s">
        <v>114</v>
      </c>
      <c r="C5126" s="14" t="s">
        <v>23</v>
      </c>
      <c r="D5126" s="14" t="str" cm="1">
        <f t="array" ref="D5126">_xlfn.IFS(C5126="Patisserie","Item_10_PAT",C5126="Milk Products","Item_10_MILK",C5126="Butchers","Item_10_BUT",C5126="Beverages","Item_10_BEV",C5126="Food","Item_10_FOOD",C5126="Furniture","Item_10_FUR",C5126="Electric household essentials","Item_10_EHE",C5126="Computers and electric accessories","Item_10_CEA")</f>
        <v>Item_10_BUT</v>
      </c>
      <c r="E5126" s="11">
        <v>26</v>
      </c>
      <c r="F5126" s="11">
        <v>10</v>
      </c>
      <c r="G5126" s="11">
        <v>260</v>
      </c>
      <c r="H5126" s="14" t="s">
        <v>15</v>
      </c>
      <c r="I5126" s="14" t="s">
        <v>39</v>
      </c>
      <c r="J5126" s="15">
        <v>44876</v>
      </c>
      <c r="K5126" s="11" t="b">
        <v>0</v>
      </c>
    </row>
    <row r="5127" spans="1:11" x14ac:dyDescent="0.25">
      <c r="A5127" s="16" t="s">
        <v>5635</v>
      </c>
      <c r="B5127" s="16" t="s">
        <v>75</v>
      </c>
      <c r="C5127" s="16" t="s">
        <v>28</v>
      </c>
      <c r="D5127" s="14" t="str" cm="1">
        <f t="array" ref="D5127">_xlfn.IFS(C5127="Patisserie","Item_10_PAT",C5127="Milk Products","Item_10_MILK",C5127="Butchers","Item_10_BUT",C5127="Beverages","Item_10_BEV",C5127="Food","Item_10_FOOD",C5127="Furniture","Item_10_FUR",C5127="Electric household essentials","Item_10_EHE",C5127="Computers and electric accessories","Item_10_CEA")</f>
        <v>Item_10_BEV</v>
      </c>
      <c r="E5127" s="11">
        <v>29</v>
      </c>
      <c r="F5127" s="12">
        <v>9</v>
      </c>
      <c r="G5127" s="12">
        <v>261</v>
      </c>
      <c r="H5127" s="16" t="s">
        <v>15</v>
      </c>
      <c r="I5127" s="16" t="s">
        <v>16</v>
      </c>
      <c r="J5127" s="17">
        <v>44807</v>
      </c>
      <c r="K5127" s="12" t="str">
        <f>IF(H5127="Digital Wallet","TRUE","FALSE")</f>
        <v>TRUE</v>
      </c>
    </row>
    <row r="5128" spans="1:11" x14ac:dyDescent="0.25">
      <c r="A5128" s="14" t="s">
        <v>5636</v>
      </c>
      <c r="B5128" s="14" t="s">
        <v>114</v>
      </c>
      <c r="C5128" s="14" t="s">
        <v>13</v>
      </c>
      <c r="D5128" s="14" t="str" cm="1">
        <f t="array" ref="D5128">_xlfn.IFS(C5128="Patisserie","Item_10_PAT",C5128="Milk Products","Item_10_MILK",C5128="Butchers","Item_10_BUT",C5128="Beverages","Item_10_BEV",C5128="Food","Item_10_FOOD",C5128="Furniture","Item_10_FUR",C5128="Electric household essentials","Item_10_EHE",C5128="Computers and electric accessories","Item_10_CEA")</f>
        <v>Item_10_PAT</v>
      </c>
      <c r="E5128" s="11">
        <v>39.5</v>
      </c>
      <c r="F5128" s="11">
        <v>3</v>
      </c>
      <c r="G5128" s="11">
        <v>118.5</v>
      </c>
      <c r="H5128" s="14" t="s">
        <v>25</v>
      </c>
      <c r="I5128" s="14" t="s">
        <v>16</v>
      </c>
      <c r="J5128" s="15">
        <v>45610</v>
      </c>
      <c r="K5128" s="11" t="b">
        <v>1</v>
      </c>
    </row>
    <row r="5129" spans="1:11" x14ac:dyDescent="0.25">
      <c r="A5129" s="16" t="s">
        <v>5637</v>
      </c>
      <c r="B5129" s="16" t="s">
        <v>85</v>
      </c>
      <c r="C5129" s="16" t="s">
        <v>67</v>
      </c>
      <c r="D5129" s="14" t="str" cm="1">
        <f t="array" ref="D5129">_xlfn.IFS(C5129="Patisserie","Item_10_PAT",C5129="Milk Products","Item_10_MILK",C5129="Butchers","Item_10_BUT",C5129="Beverages","Item_10_BEV",C5129="Food","Item_10_FOOD",C5129="Furniture","Item_10_FUR",C5129="Electric household essentials","Item_10_EHE",C5129="Computers and electric accessories","Item_10_CEA")</f>
        <v>Item_10_EHE</v>
      </c>
      <c r="E5129" s="11">
        <v>29</v>
      </c>
      <c r="F5129" s="12">
        <v>10</v>
      </c>
      <c r="G5129" s="12">
        <v>290</v>
      </c>
      <c r="H5129" s="16" t="s">
        <v>49</v>
      </c>
      <c r="I5129" s="16" t="s">
        <v>39</v>
      </c>
      <c r="J5129" s="17">
        <v>45543</v>
      </c>
      <c r="K5129" s="12" t="str">
        <f>IF(H5129="Digital Wallet","TRUE","FALSE")</f>
        <v>FALSE</v>
      </c>
    </row>
    <row r="5130" spans="1:11" x14ac:dyDescent="0.25">
      <c r="A5130" s="14" t="s">
        <v>5638</v>
      </c>
      <c r="B5130" s="14" t="s">
        <v>44</v>
      </c>
      <c r="C5130" s="14" t="s">
        <v>23</v>
      </c>
      <c r="D5130" s="14" t="str" cm="1">
        <f t="array" ref="D5130">_xlfn.IFS(C5130="Patisserie","Item_10_PAT",C5130="Milk Products","Item_10_MILK",C5130="Butchers","Item_10_BUT",C5130="Beverages","Item_10_BEV",C5130="Food","Item_10_FOOD",C5130="Furniture","Item_10_FUR",C5130="Electric household essentials","Item_10_EHE",C5130="Computers and electric accessories","Item_10_CEA")</f>
        <v>Item_10_BUT</v>
      </c>
      <c r="E5130" s="11">
        <v>21.5</v>
      </c>
      <c r="F5130" s="11">
        <v>7</v>
      </c>
      <c r="G5130" s="11">
        <v>150.5</v>
      </c>
      <c r="H5130" s="14" t="s">
        <v>25</v>
      </c>
      <c r="I5130" s="14" t="s">
        <v>16</v>
      </c>
      <c r="J5130" s="15">
        <v>45348</v>
      </c>
      <c r="K5130" s="11" t="b">
        <v>0</v>
      </c>
    </row>
    <row r="5131" spans="1:11" x14ac:dyDescent="0.25">
      <c r="A5131" s="16" t="s">
        <v>5639</v>
      </c>
      <c r="B5131" s="16" t="s">
        <v>64</v>
      </c>
      <c r="C5131" s="16" t="s">
        <v>131</v>
      </c>
      <c r="D5131" s="14" t="str" cm="1">
        <f t="array" ref="D5131">_xlfn.IFS(C5131="Patisserie","Item_10_PAT",C5131="Milk Products","Item_10_MILK",C5131="Butchers","Item_10_BUT",C5131="Beverages","Item_10_BEV",C5131="Food","Item_10_FOOD",C5131="Furniture","Item_10_FUR",C5131="Electric household essentials","Item_10_EHE",C5131="Computers and electric accessories","Item_10_CEA")</f>
        <v>Item_10_CEA</v>
      </c>
      <c r="E5131" s="11">
        <v>17</v>
      </c>
      <c r="F5131" s="12">
        <v>3</v>
      </c>
      <c r="G5131" s="12">
        <v>51</v>
      </c>
      <c r="H5131" s="16" t="s">
        <v>25</v>
      </c>
      <c r="I5131" s="16" t="s">
        <v>39</v>
      </c>
      <c r="J5131" s="17">
        <v>45111</v>
      </c>
      <c r="K5131" s="12" t="b">
        <v>1</v>
      </c>
    </row>
    <row r="5132" spans="1:11" x14ac:dyDescent="0.25">
      <c r="A5132" s="14" t="s">
        <v>5640</v>
      </c>
      <c r="B5132" s="14" t="s">
        <v>66</v>
      </c>
      <c r="C5132" s="14" t="s">
        <v>28</v>
      </c>
      <c r="D5132" s="14" t="str" cm="1">
        <f t="array" ref="D5132">_xlfn.IFS(C5132="Patisserie","Item_10_PAT",C5132="Milk Products","Item_10_MILK",C5132="Butchers","Item_10_BUT",C5132="Beverages","Item_10_BEV",C5132="Food","Item_10_FOOD",C5132="Furniture","Item_10_FUR",C5132="Electric household essentials","Item_10_EHE",C5132="Computers and electric accessories","Item_10_CEA")</f>
        <v>Item_10_BEV</v>
      </c>
      <c r="E5132" s="11">
        <v>6.5</v>
      </c>
      <c r="F5132" s="11">
        <v>10</v>
      </c>
      <c r="G5132" s="11">
        <v>65</v>
      </c>
      <c r="H5132" s="14" t="s">
        <v>15</v>
      </c>
      <c r="I5132" s="14" t="s">
        <v>39</v>
      </c>
      <c r="J5132" s="15">
        <v>45579</v>
      </c>
      <c r="K5132" s="11" t="b">
        <v>1</v>
      </c>
    </row>
    <row r="5133" spans="1:11" x14ac:dyDescent="0.25">
      <c r="A5133" s="16" t="s">
        <v>5641</v>
      </c>
      <c r="B5133" s="16" t="s">
        <v>81</v>
      </c>
      <c r="C5133" s="16" t="s">
        <v>23</v>
      </c>
      <c r="D5133" s="14" t="str" cm="1">
        <f t="array" ref="D5133">_xlfn.IFS(C5133="Patisserie","Item_10_PAT",C5133="Milk Products","Item_10_MILK",C5133="Butchers","Item_10_BUT",C5133="Beverages","Item_10_BEV",C5133="Food","Item_10_FOOD",C5133="Furniture","Item_10_FUR",C5133="Electric household essentials","Item_10_EHE",C5133="Computers and electric accessories","Item_10_CEA")</f>
        <v>Item_10_BUT</v>
      </c>
      <c r="E5133" s="11">
        <v>14</v>
      </c>
      <c r="F5133" s="12">
        <v>8</v>
      </c>
      <c r="G5133" s="12">
        <v>112</v>
      </c>
      <c r="H5133" s="16" t="s">
        <v>49</v>
      </c>
      <c r="I5133" s="16" t="s">
        <v>16</v>
      </c>
      <c r="J5133" s="17">
        <v>44732</v>
      </c>
      <c r="K5133" s="12" t="b">
        <v>1</v>
      </c>
    </row>
    <row r="5134" spans="1:11" x14ac:dyDescent="0.25">
      <c r="A5134" s="14" t="s">
        <v>5642</v>
      </c>
      <c r="B5134" s="14" t="s">
        <v>37</v>
      </c>
      <c r="C5134" s="14" t="s">
        <v>28</v>
      </c>
      <c r="D5134" s="14" t="str" cm="1">
        <f t="array" ref="D5134">_xlfn.IFS(C5134="Patisserie","Item_10_PAT",C5134="Milk Products","Item_10_MILK",C5134="Butchers","Item_10_BUT",C5134="Beverages","Item_10_BEV",C5134="Food","Item_10_FOOD",C5134="Furniture","Item_10_FUR",C5134="Electric household essentials","Item_10_EHE",C5134="Computers and electric accessories","Item_10_CEA")</f>
        <v>Item_10_BEV</v>
      </c>
      <c r="E5134" s="11">
        <v>8</v>
      </c>
      <c r="F5134" s="11">
        <v>1</v>
      </c>
      <c r="G5134" s="11">
        <v>8</v>
      </c>
      <c r="H5134" s="14" t="s">
        <v>49</v>
      </c>
      <c r="I5134" s="14" t="s">
        <v>39</v>
      </c>
      <c r="J5134" s="15">
        <v>45608</v>
      </c>
      <c r="K5134" s="11" t="b">
        <v>1</v>
      </c>
    </row>
    <row r="5135" spans="1:11" x14ac:dyDescent="0.25">
      <c r="A5135" s="16" t="s">
        <v>5643</v>
      </c>
      <c r="B5135" s="16" t="s">
        <v>37</v>
      </c>
      <c r="C5135" s="16" t="s">
        <v>131</v>
      </c>
      <c r="D5135" s="14" t="str" cm="1">
        <f t="array" ref="D5135">_xlfn.IFS(C5135="Patisserie","Item_10_PAT",C5135="Milk Products","Item_10_MILK",C5135="Butchers","Item_10_BUT",C5135="Beverages","Item_10_BEV",C5135="Food","Item_10_FOOD",C5135="Furniture","Item_10_FUR",C5135="Electric household essentials","Item_10_EHE",C5135="Computers and electric accessories","Item_10_CEA")</f>
        <v>Item_10_CEA</v>
      </c>
      <c r="E5135" s="11">
        <v>21.5</v>
      </c>
      <c r="F5135" s="12">
        <v>1</v>
      </c>
      <c r="G5135" s="12">
        <v>21.5</v>
      </c>
      <c r="H5135" s="16" t="s">
        <v>15</v>
      </c>
      <c r="I5135" s="16" t="s">
        <v>39</v>
      </c>
      <c r="J5135" s="17">
        <v>45004</v>
      </c>
      <c r="K5135" s="12" t="b">
        <v>0</v>
      </c>
    </row>
    <row r="5136" spans="1:11" x14ac:dyDescent="0.25">
      <c r="A5136" s="14" t="s">
        <v>5644</v>
      </c>
      <c r="B5136" s="14" t="s">
        <v>75</v>
      </c>
      <c r="C5136" s="14" t="s">
        <v>42</v>
      </c>
      <c r="D5136" s="14" t="str" cm="1">
        <f t="array" ref="D5136">_xlfn.IFS(C5136="Patisserie","Item_10_PAT",C5136="Milk Products","Item_10_MILK",C5136="Butchers","Item_10_BUT",C5136="Beverages","Item_10_BEV",C5136="Food","Item_10_FOOD",C5136="Furniture","Item_10_FUR",C5136="Electric household essentials","Item_10_EHE",C5136="Computers and electric accessories","Item_10_CEA")</f>
        <v>Item_10_FUR</v>
      </c>
      <c r="E5136" s="11">
        <v>20</v>
      </c>
      <c r="F5136" s="11">
        <v>10</v>
      </c>
      <c r="G5136" s="11">
        <v>200</v>
      </c>
      <c r="H5136" s="14" t="s">
        <v>15</v>
      </c>
      <c r="I5136" s="14" t="s">
        <v>39</v>
      </c>
      <c r="J5136" s="15">
        <v>45211</v>
      </c>
      <c r="K5136" s="11" t="b">
        <v>0</v>
      </c>
    </row>
    <row r="5137" spans="1:11" x14ac:dyDescent="0.25">
      <c r="A5137" s="16" t="s">
        <v>5645</v>
      </c>
      <c r="B5137" s="16" t="s">
        <v>41</v>
      </c>
      <c r="C5137" s="16" t="s">
        <v>23</v>
      </c>
      <c r="D5137" s="14" t="str" cm="1">
        <f t="array" ref="D5137">_xlfn.IFS(C5137="Patisserie","Item_10_PAT",C5137="Milk Products","Item_10_MILK",C5137="Butchers","Item_10_BUT",C5137="Beverages","Item_10_BEV",C5137="Food","Item_10_FOOD",C5137="Furniture","Item_10_FUR",C5137="Electric household essentials","Item_10_EHE",C5137="Computers and electric accessories","Item_10_CEA")</f>
        <v>Item_10_BUT</v>
      </c>
      <c r="E5137" s="11">
        <v>8</v>
      </c>
      <c r="F5137" s="12">
        <v>10</v>
      </c>
      <c r="G5137" s="12">
        <v>80</v>
      </c>
      <c r="H5137" s="16" t="s">
        <v>49</v>
      </c>
      <c r="I5137" s="16" t="s">
        <v>16</v>
      </c>
      <c r="J5137" s="17">
        <v>44700</v>
      </c>
      <c r="K5137" s="12" t="b">
        <v>0</v>
      </c>
    </row>
    <row r="5138" spans="1:11" x14ac:dyDescent="0.25">
      <c r="A5138" s="14" t="s">
        <v>5646</v>
      </c>
      <c r="B5138" s="14" t="s">
        <v>85</v>
      </c>
      <c r="C5138" s="14" t="s">
        <v>13</v>
      </c>
      <c r="D5138" s="14" t="str" cm="1">
        <f t="array" ref="D5138">_xlfn.IFS(C5138="Patisserie","Item_10_PAT",C5138="Milk Products","Item_10_MILK",C5138="Butchers","Item_10_BUT",C5138="Beverages","Item_10_BEV",C5138="Food","Item_10_FOOD",C5138="Furniture","Item_10_FUR",C5138="Electric household essentials","Item_10_EHE",C5138="Computers and electric accessories","Item_10_CEA")</f>
        <v>Item_10_PAT</v>
      </c>
      <c r="E5138" s="11">
        <v>15.5</v>
      </c>
      <c r="F5138" s="11">
        <v>5</v>
      </c>
      <c r="G5138" s="11">
        <v>77.5</v>
      </c>
      <c r="H5138" s="14" t="s">
        <v>25</v>
      </c>
      <c r="I5138" s="14" t="s">
        <v>39</v>
      </c>
      <c r="J5138" s="15">
        <v>44773</v>
      </c>
      <c r="K5138" s="12" t="str">
        <f>IF(H5138="Digital Wallet","TRUE","FALSE")</f>
        <v>FALSE</v>
      </c>
    </row>
    <row r="5139" spans="1:11" x14ac:dyDescent="0.25">
      <c r="A5139" s="16" t="s">
        <v>5647</v>
      </c>
      <c r="B5139" s="16" t="s">
        <v>109</v>
      </c>
      <c r="C5139" s="16" t="s">
        <v>23</v>
      </c>
      <c r="D5139" s="14" t="str" cm="1">
        <f t="array" ref="D5139">_xlfn.IFS(C5139="Patisserie","Item_10_PAT",C5139="Milk Products","Item_10_MILK",C5139="Butchers","Item_10_BUT",C5139="Beverages","Item_10_BEV",C5139="Food","Item_10_FOOD",C5139="Furniture","Item_10_FUR",C5139="Electric household essentials","Item_10_EHE",C5139="Computers and electric accessories","Item_10_CEA")</f>
        <v>Item_10_BUT</v>
      </c>
      <c r="E5139" s="11">
        <f>G5139/F5139</f>
        <v>23</v>
      </c>
      <c r="F5139" s="12">
        <v>9</v>
      </c>
      <c r="G5139" s="12">
        <v>207</v>
      </c>
      <c r="H5139" s="16" t="s">
        <v>49</v>
      </c>
      <c r="I5139" s="16" t="s">
        <v>16</v>
      </c>
      <c r="J5139" s="17">
        <v>45218</v>
      </c>
      <c r="K5139" s="12" t="b">
        <v>1</v>
      </c>
    </row>
    <row r="5140" spans="1:11" x14ac:dyDescent="0.25">
      <c r="A5140" s="14" t="s">
        <v>5648</v>
      </c>
      <c r="B5140" s="14" t="s">
        <v>37</v>
      </c>
      <c r="C5140" s="14" t="s">
        <v>23</v>
      </c>
      <c r="D5140" s="14" t="str" cm="1">
        <f t="array" ref="D5140">_xlfn.IFS(C5140="Patisserie","Item_10_PAT",C5140="Milk Products","Item_10_MILK",C5140="Butchers","Item_10_BUT",C5140="Beverages","Item_10_BEV",C5140="Food","Item_10_FOOD",C5140="Furniture","Item_10_FUR",C5140="Electric household essentials","Item_10_EHE",C5140="Computers and electric accessories","Item_10_CEA")</f>
        <v>Item_10_BUT</v>
      </c>
      <c r="E5140" s="11">
        <v>32</v>
      </c>
      <c r="F5140" s="11">
        <v>4</v>
      </c>
      <c r="G5140" s="11">
        <v>128</v>
      </c>
      <c r="H5140" s="14" t="s">
        <v>25</v>
      </c>
      <c r="I5140" s="14" t="s">
        <v>16</v>
      </c>
      <c r="J5140" s="15">
        <v>44868</v>
      </c>
      <c r="K5140" s="11" t="b">
        <v>0</v>
      </c>
    </row>
    <row r="5141" spans="1:11" x14ac:dyDescent="0.25">
      <c r="A5141" s="16" t="s">
        <v>5649</v>
      </c>
      <c r="B5141" s="16" t="s">
        <v>27</v>
      </c>
      <c r="C5141" s="16" t="s">
        <v>23</v>
      </c>
      <c r="D5141" s="14" t="str" cm="1">
        <f t="array" ref="D5141">_xlfn.IFS(C5141="Patisserie","Item_10_PAT",C5141="Milk Products","Item_10_MILK",C5141="Butchers","Item_10_BUT",C5141="Beverages","Item_10_BEV",C5141="Food","Item_10_FOOD",C5141="Furniture","Item_10_FUR",C5141="Electric household essentials","Item_10_EHE",C5141="Computers and electric accessories","Item_10_CEA")</f>
        <v>Item_10_BUT</v>
      </c>
      <c r="E5141" s="11">
        <v>12.5</v>
      </c>
      <c r="F5141" s="12">
        <v>10</v>
      </c>
      <c r="G5141" s="12">
        <v>125</v>
      </c>
      <c r="H5141" s="16" t="s">
        <v>15</v>
      </c>
      <c r="I5141" s="16" t="s">
        <v>16</v>
      </c>
      <c r="J5141" s="17">
        <v>45215</v>
      </c>
      <c r="K5141" s="12" t="str">
        <f t="shared" ref="K5141:K5142" si="371">IF(H5141="Digital Wallet","TRUE","FALSE")</f>
        <v>TRUE</v>
      </c>
    </row>
    <row r="5142" spans="1:11" x14ac:dyDescent="0.25">
      <c r="A5142" s="14" t="s">
        <v>5650</v>
      </c>
      <c r="B5142" s="14" t="s">
        <v>117</v>
      </c>
      <c r="C5142" s="14" t="s">
        <v>42</v>
      </c>
      <c r="D5142" s="14" t="str" cm="1">
        <f t="array" ref="D5142">_xlfn.IFS(C5142="Patisserie","Item_10_PAT",C5142="Milk Products","Item_10_MILK",C5142="Butchers","Item_10_BUT",C5142="Beverages","Item_10_BEV",C5142="Food","Item_10_FOOD",C5142="Furniture","Item_10_FUR",C5142="Electric household essentials","Item_10_EHE",C5142="Computers and electric accessories","Item_10_CEA")</f>
        <v>Item_10_FUR</v>
      </c>
      <c r="E5142" s="11">
        <v>33.5</v>
      </c>
      <c r="F5142" s="11">
        <v>1</v>
      </c>
      <c r="G5142" s="11">
        <v>33.5</v>
      </c>
      <c r="H5142" s="14" t="s">
        <v>49</v>
      </c>
      <c r="I5142" s="14" t="s">
        <v>39</v>
      </c>
      <c r="J5142" s="15">
        <v>45034</v>
      </c>
      <c r="K5142" s="12" t="str">
        <f t="shared" si="371"/>
        <v>FALSE</v>
      </c>
    </row>
    <row r="5143" spans="1:11" x14ac:dyDescent="0.25">
      <c r="A5143" s="16" t="s">
        <v>5651</v>
      </c>
      <c r="B5143" s="16" t="s">
        <v>18</v>
      </c>
      <c r="C5143" s="16" t="s">
        <v>19</v>
      </c>
      <c r="D5143" s="14" t="str" cm="1">
        <f t="array" ref="D5143">_xlfn.IFS(C5143="Patisserie","Item_10_PAT",C5143="Milk Products","Item_10_MILK",C5143="Butchers","Item_10_BUT",C5143="Beverages","Item_10_BEV",C5143="Food","Item_10_FOOD",C5143="Furniture","Item_10_FUR",C5143="Electric household essentials","Item_10_EHE",C5143="Computers and electric accessories","Item_10_CEA")</f>
        <v>Item_10_MILK</v>
      </c>
      <c r="E5143" s="11">
        <v>29</v>
      </c>
      <c r="F5143" s="12">
        <v>1</v>
      </c>
      <c r="G5143" s="12">
        <v>29</v>
      </c>
      <c r="H5143" s="16" t="s">
        <v>15</v>
      </c>
      <c r="I5143" s="16" t="s">
        <v>39</v>
      </c>
      <c r="J5143" s="17">
        <v>45179</v>
      </c>
      <c r="K5143" s="12" t="b">
        <v>1</v>
      </c>
    </row>
    <row r="5144" spans="1:11" x14ac:dyDescent="0.25">
      <c r="A5144" s="14" t="s">
        <v>5652</v>
      </c>
      <c r="B5144" s="14" t="s">
        <v>18</v>
      </c>
      <c r="C5144" s="14" t="s">
        <v>23</v>
      </c>
      <c r="D5144" s="14" t="str" cm="1">
        <f t="array" ref="D5144">_xlfn.IFS(C5144="Patisserie","Item_10_PAT",C5144="Milk Products","Item_10_MILK",C5144="Butchers","Item_10_BUT",C5144="Beverages","Item_10_BEV",C5144="Food","Item_10_FOOD",C5144="Furniture","Item_10_FUR",C5144="Electric household essentials","Item_10_EHE",C5144="Computers and electric accessories","Item_10_CEA")</f>
        <v>Item_10_BUT</v>
      </c>
      <c r="E5144" s="11">
        <v>30.5</v>
      </c>
      <c r="F5144" s="11">
        <v>3</v>
      </c>
      <c r="G5144" s="11">
        <v>91.5</v>
      </c>
      <c r="H5144" s="14" t="s">
        <v>25</v>
      </c>
      <c r="I5144" s="14" t="s">
        <v>39</v>
      </c>
      <c r="J5144" s="15">
        <v>44850</v>
      </c>
      <c r="K5144" s="12" t="str">
        <f>IF(H5144="Digital Wallet","TRUE","FALSE")</f>
        <v>FALSE</v>
      </c>
    </row>
    <row r="5145" spans="1:11" x14ac:dyDescent="0.25">
      <c r="A5145" s="16" t="s">
        <v>5653</v>
      </c>
      <c r="B5145" s="16" t="s">
        <v>109</v>
      </c>
      <c r="C5145" s="16" t="s">
        <v>32</v>
      </c>
      <c r="D5145" s="14" t="str" cm="1">
        <f t="array" ref="D5145">_xlfn.IFS(C5145="Patisserie","Item_10_PAT",C5145="Milk Products","Item_10_MILK",C5145="Butchers","Item_10_BUT",C5145="Beverages","Item_10_BEV",C5145="Food","Item_10_FOOD",C5145="Furniture","Item_10_FUR",C5145="Electric household essentials","Item_10_EHE",C5145="Computers and electric accessories","Item_10_CEA")</f>
        <v>Item_10_FOOD</v>
      </c>
      <c r="E5145" s="11">
        <v>12.5</v>
      </c>
      <c r="F5145" s="12">
        <v>7</v>
      </c>
      <c r="G5145" s="12">
        <v>87.5</v>
      </c>
      <c r="H5145" s="16" t="s">
        <v>15</v>
      </c>
      <c r="I5145" s="16" t="s">
        <v>16</v>
      </c>
      <c r="J5145" s="17">
        <v>44647</v>
      </c>
      <c r="K5145" s="12" t="b">
        <v>1</v>
      </c>
    </row>
    <row r="5146" spans="1:11" x14ac:dyDescent="0.25">
      <c r="A5146" s="14" t="s">
        <v>5654</v>
      </c>
      <c r="B5146" s="14" t="s">
        <v>66</v>
      </c>
      <c r="C5146" s="14" t="s">
        <v>42</v>
      </c>
      <c r="D5146" s="14" t="str" cm="1">
        <f t="array" ref="D5146">_xlfn.IFS(C5146="Patisserie","Item_10_PAT",C5146="Milk Products","Item_10_MILK",C5146="Butchers","Item_10_BUT",C5146="Beverages","Item_10_BEV",C5146="Food","Item_10_FOOD",C5146="Furniture","Item_10_FUR",C5146="Electric household essentials","Item_10_EHE",C5146="Computers and electric accessories","Item_10_CEA")</f>
        <v>Item_10_FUR</v>
      </c>
      <c r="E5146" s="11">
        <v>11</v>
      </c>
      <c r="F5146" s="11">
        <v>9</v>
      </c>
      <c r="G5146" s="11">
        <v>99</v>
      </c>
      <c r="H5146" s="14" t="s">
        <v>15</v>
      </c>
      <c r="I5146" s="14" t="s">
        <v>16</v>
      </c>
      <c r="J5146" s="15">
        <v>45420</v>
      </c>
      <c r="K5146" s="12" t="str">
        <f>IF(H5146="Digital Wallet","TRUE","FALSE")</f>
        <v>TRUE</v>
      </c>
    </row>
    <row r="5147" spans="1:11" x14ac:dyDescent="0.25">
      <c r="A5147" s="16" t="s">
        <v>5655</v>
      </c>
      <c r="B5147" s="16" t="s">
        <v>101</v>
      </c>
      <c r="C5147" s="16" t="s">
        <v>32</v>
      </c>
      <c r="D5147" s="14" t="str" cm="1">
        <f t="array" ref="D5147">_xlfn.IFS(C5147="Patisserie","Item_10_PAT",C5147="Milk Products","Item_10_MILK",C5147="Butchers","Item_10_BUT",C5147="Beverages","Item_10_BEV",C5147="Food","Item_10_FOOD",C5147="Furniture","Item_10_FUR",C5147="Electric household essentials","Item_10_EHE",C5147="Computers and electric accessories","Item_10_CEA")</f>
        <v>Item_10_FOOD</v>
      </c>
      <c r="E5147" s="11">
        <v>18.5</v>
      </c>
      <c r="F5147" s="12">
        <v>3</v>
      </c>
      <c r="G5147" s="12">
        <v>55.5</v>
      </c>
      <c r="H5147" s="16" t="s">
        <v>15</v>
      </c>
      <c r="I5147" s="16" t="s">
        <v>39</v>
      </c>
      <c r="J5147" s="17">
        <v>44601</v>
      </c>
      <c r="K5147" s="12" t="b">
        <v>1</v>
      </c>
    </row>
    <row r="5148" spans="1:11" x14ac:dyDescent="0.25">
      <c r="A5148" s="14" t="s">
        <v>5656</v>
      </c>
      <c r="B5148" s="14" t="s">
        <v>31</v>
      </c>
      <c r="C5148" s="14" t="s">
        <v>13</v>
      </c>
      <c r="D5148" s="14" t="str" cm="1">
        <f t="array" ref="D5148">_xlfn.IFS(C5148="Patisserie","Item_10_PAT",C5148="Milk Products","Item_10_MILK",C5148="Butchers","Item_10_BUT",C5148="Beverages","Item_10_BEV",C5148="Food","Item_10_FOOD",C5148="Furniture","Item_10_FUR",C5148="Electric household essentials","Item_10_EHE",C5148="Computers and electric accessories","Item_10_CEA")</f>
        <v>Item_10_PAT</v>
      </c>
      <c r="E5148" s="11">
        <v>36.5</v>
      </c>
      <c r="F5148" s="11">
        <v>10</v>
      </c>
      <c r="G5148" s="11">
        <v>365</v>
      </c>
      <c r="H5148" s="14" t="s">
        <v>25</v>
      </c>
      <c r="I5148" s="14" t="s">
        <v>39</v>
      </c>
      <c r="J5148" s="15">
        <v>45332</v>
      </c>
      <c r="K5148" s="11" t="b">
        <v>1</v>
      </c>
    </row>
    <row r="5149" spans="1:11" x14ac:dyDescent="0.25">
      <c r="A5149" s="16" t="s">
        <v>5657</v>
      </c>
      <c r="B5149" s="16" t="s">
        <v>85</v>
      </c>
      <c r="C5149" s="16" t="s">
        <v>131</v>
      </c>
      <c r="D5149" s="14" t="str" cm="1">
        <f t="array" ref="D5149">_xlfn.IFS(C5149="Patisserie","Item_10_PAT",C5149="Milk Products","Item_10_MILK",C5149="Butchers","Item_10_BUT",C5149="Beverages","Item_10_BEV",C5149="Food","Item_10_FOOD",C5149="Furniture","Item_10_FUR",C5149="Electric household essentials","Item_10_EHE",C5149="Computers and electric accessories","Item_10_CEA")</f>
        <v>Item_10_CEA</v>
      </c>
      <c r="E5149" s="11">
        <v>6.5</v>
      </c>
      <c r="F5149" s="12">
        <v>6</v>
      </c>
      <c r="G5149" s="12">
        <v>39</v>
      </c>
      <c r="H5149" s="16" t="s">
        <v>25</v>
      </c>
      <c r="I5149" s="16" t="s">
        <v>39</v>
      </c>
      <c r="J5149" s="17">
        <v>44902</v>
      </c>
      <c r="K5149" s="12" t="b">
        <v>0</v>
      </c>
    </row>
    <row r="5150" spans="1:11" x14ac:dyDescent="0.25">
      <c r="A5150" s="14" t="s">
        <v>5658</v>
      </c>
      <c r="B5150" s="14" t="s">
        <v>124</v>
      </c>
      <c r="C5150" s="14" t="s">
        <v>67</v>
      </c>
      <c r="D5150" s="14" t="str" cm="1">
        <f t="array" ref="D5150">_xlfn.IFS(C5150="Patisserie","Item_10_PAT",C5150="Milk Products","Item_10_MILK",C5150="Butchers","Item_10_BUT",C5150="Beverages","Item_10_BEV",C5150="Food","Item_10_FOOD",C5150="Furniture","Item_10_FUR",C5150="Electric household essentials","Item_10_EHE",C5150="Computers and electric accessories","Item_10_CEA")</f>
        <v>Item_10_EHE</v>
      </c>
      <c r="E5150" s="11">
        <v>36.5</v>
      </c>
      <c r="F5150" s="11">
        <v>6</v>
      </c>
      <c r="G5150" s="11">
        <v>219</v>
      </c>
      <c r="H5150" s="14" t="s">
        <v>15</v>
      </c>
      <c r="I5150" s="14" t="s">
        <v>39</v>
      </c>
      <c r="J5150" s="15">
        <v>44569</v>
      </c>
      <c r="K5150" s="11" t="b">
        <v>0</v>
      </c>
    </row>
    <row r="5151" spans="1:11" x14ac:dyDescent="0.25">
      <c r="A5151" s="16" t="s">
        <v>5659</v>
      </c>
      <c r="B5151" s="16" t="s">
        <v>56</v>
      </c>
      <c r="C5151" s="16" t="s">
        <v>131</v>
      </c>
      <c r="D5151" s="14" t="str" cm="1">
        <f t="array" ref="D5151">_xlfn.IFS(C5151="Patisserie","Item_10_PAT",C5151="Milk Products","Item_10_MILK",C5151="Butchers","Item_10_BUT",C5151="Beverages","Item_10_BEV",C5151="Food","Item_10_FOOD",C5151="Furniture","Item_10_FUR",C5151="Electric household essentials","Item_10_EHE",C5151="Computers and electric accessories","Item_10_CEA")</f>
        <v>Item_10_CEA</v>
      </c>
      <c r="E5151" s="11">
        <f>G5151/F5151</f>
        <v>32</v>
      </c>
      <c r="F5151" s="12">
        <v>8</v>
      </c>
      <c r="G5151" s="12">
        <v>256</v>
      </c>
      <c r="H5151" s="16" t="s">
        <v>15</v>
      </c>
      <c r="I5151" s="16" t="s">
        <v>16</v>
      </c>
      <c r="J5151" s="17">
        <v>45009</v>
      </c>
      <c r="K5151" s="12" t="b">
        <v>0</v>
      </c>
    </row>
    <row r="5152" spans="1:11" x14ac:dyDescent="0.25">
      <c r="A5152" s="14" t="s">
        <v>5660</v>
      </c>
      <c r="B5152" s="14" t="s">
        <v>75</v>
      </c>
      <c r="C5152" s="14" t="s">
        <v>32</v>
      </c>
      <c r="D5152" s="14" t="str" cm="1">
        <f t="array" ref="D5152">_xlfn.IFS(C5152="Patisserie","Item_10_PAT",C5152="Milk Products","Item_10_MILK",C5152="Butchers","Item_10_BUT",C5152="Beverages","Item_10_BEV",C5152="Food","Item_10_FOOD",C5152="Furniture","Item_10_FUR",C5152="Electric household essentials","Item_10_EHE",C5152="Computers and electric accessories","Item_10_CEA")</f>
        <v>Item_10_FOOD</v>
      </c>
      <c r="E5152" s="11">
        <v>38</v>
      </c>
      <c r="F5152" s="11">
        <v>7</v>
      </c>
      <c r="G5152" s="11">
        <v>266</v>
      </c>
      <c r="H5152" s="14" t="s">
        <v>15</v>
      </c>
      <c r="I5152" s="14" t="s">
        <v>39</v>
      </c>
      <c r="J5152" s="15">
        <v>44905</v>
      </c>
      <c r="K5152" s="11" t="b">
        <v>0</v>
      </c>
    </row>
    <row r="5153" spans="1:11" x14ac:dyDescent="0.25">
      <c r="A5153" s="16" t="s">
        <v>5661</v>
      </c>
      <c r="B5153" s="16" t="s">
        <v>75</v>
      </c>
      <c r="C5153" s="16" t="s">
        <v>42</v>
      </c>
      <c r="D5153" s="14" t="str" cm="1">
        <f t="array" ref="D5153">_xlfn.IFS(C5153="Patisserie","Item_10_PAT",C5153="Milk Products","Item_10_MILK",C5153="Butchers","Item_10_BUT",C5153="Beverages","Item_10_BEV",C5153="Food","Item_10_FOOD",C5153="Furniture","Item_10_FUR",C5153="Electric household essentials","Item_10_EHE",C5153="Computers and electric accessories","Item_10_CEA")</f>
        <v>Item_10_FUR</v>
      </c>
      <c r="E5153" s="11">
        <v>23</v>
      </c>
      <c r="F5153" s="12">
        <v>6</v>
      </c>
      <c r="G5153" s="12">
        <v>138</v>
      </c>
      <c r="H5153" s="16" t="s">
        <v>49</v>
      </c>
      <c r="I5153" s="16" t="s">
        <v>39</v>
      </c>
      <c r="J5153" s="17">
        <v>44584</v>
      </c>
      <c r="K5153" s="12" t="b">
        <v>1</v>
      </c>
    </row>
    <row r="5154" spans="1:11" x14ac:dyDescent="0.25">
      <c r="A5154" s="14" t="s">
        <v>5662</v>
      </c>
      <c r="B5154" s="14" t="s">
        <v>18</v>
      </c>
      <c r="C5154" s="14" t="s">
        <v>28</v>
      </c>
      <c r="D5154" s="14" t="str" cm="1">
        <f t="array" ref="D5154">_xlfn.IFS(C5154="Patisserie","Item_10_PAT",C5154="Milk Products","Item_10_MILK",C5154="Butchers","Item_10_BUT",C5154="Beverages","Item_10_BEV",C5154="Food","Item_10_FOOD",C5154="Furniture","Item_10_FUR",C5154="Electric household essentials","Item_10_EHE",C5154="Computers and electric accessories","Item_10_CEA")</f>
        <v>Item_10_BEV</v>
      </c>
      <c r="E5154" s="11">
        <v>27.5</v>
      </c>
      <c r="F5154" s="11">
        <v>4</v>
      </c>
      <c r="G5154" s="11">
        <v>110</v>
      </c>
      <c r="H5154" s="14" t="s">
        <v>49</v>
      </c>
      <c r="I5154" s="14" t="s">
        <v>39</v>
      </c>
      <c r="J5154" s="15">
        <v>44610</v>
      </c>
      <c r="K5154" s="11" t="b">
        <v>1</v>
      </c>
    </row>
    <row r="5155" spans="1:11" x14ac:dyDescent="0.25">
      <c r="A5155" s="16" t="s">
        <v>5663</v>
      </c>
      <c r="B5155" s="16" t="s">
        <v>37</v>
      </c>
      <c r="C5155" s="16" t="s">
        <v>19</v>
      </c>
      <c r="D5155" s="14" t="str" cm="1">
        <f t="array" ref="D5155">_xlfn.IFS(C5155="Patisserie","Item_10_PAT",C5155="Milk Products","Item_10_MILK",C5155="Butchers","Item_10_BUT",C5155="Beverages","Item_10_BEV",C5155="Food","Item_10_FOOD",C5155="Furniture","Item_10_FUR",C5155="Electric household essentials","Item_10_EHE",C5155="Computers and electric accessories","Item_10_CEA")</f>
        <v>Item_10_MILK</v>
      </c>
      <c r="E5155" s="11">
        <v>8</v>
      </c>
      <c r="F5155" s="12">
        <v>9</v>
      </c>
      <c r="G5155" s="12">
        <v>72</v>
      </c>
      <c r="H5155" s="16" t="s">
        <v>25</v>
      </c>
      <c r="I5155" s="16" t="s">
        <v>16</v>
      </c>
      <c r="J5155" s="17">
        <v>44763</v>
      </c>
      <c r="K5155" s="12" t="b">
        <v>1</v>
      </c>
    </row>
    <row r="5156" spans="1:11" x14ac:dyDescent="0.25">
      <c r="A5156" s="14" t="s">
        <v>5664</v>
      </c>
      <c r="B5156" s="14" t="s">
        <v>12</v>
      </c>
      <c r="C5156" s="14" t="s">
        <v>28</v>
      </c>
      <c r="D5156" s="14" t="str" cm="1">
        <f t="array" ref="D5156">_xlfn.IFS(C5156="Patisserie","Item_10_PAT",C5156="Milk Products","Item_10_MILK",C5156="Butchers","Item_10_BUT",C5156="Beverages","Item_10_BEV",C5156="Food","Item_10_FOOD",C5156="Furniture","Item_10_FUR",C5156="Electric household essentials","Item_10_EHE",C5156="Computers and electric accessories","Item_10_CEA")</f>
        <v>Item_10_BEV</v>
      </c>
      <c r="E5156" s="11">
        <v>8</v>
      </c>
      <c r="F5156" s="11">
        <v>8</v>
      </c>
      <c r="G5156" s="11">
        <v>64</v>
      </c>
      <c r="H5156" s="14" t="s">
        <v>15</v>
      </c>
      <c r="I5156" s="14" t="s">
        <v>16</v>
      </c>
      <c r="J5156" s="15">
        <v>45511</v>
      </c>
      <c r="K5156" s="11" t="b">
        <v>1</v>
      </c>
    </row>
    <row r="5157" spans="1:11" x14ac:dyDescent="0.25">
      <c r="A5157" s="16" t="s">
        <v>5665</v>
      </c>
      <c r="B5157" s="16" t="s">
        <v>117</v>
      </c>
      <c r="C5157" s="16" t="s">
        <v>32</v>
      </c>
      <c r="D5157" s="14" t="str" cm="1">
        <f t="array" ref="D5157">_xlfn.IFS(C5157="Patisserie","Item_10_PAT",C5157="Milk Products","Item_10_MILK",C5157="Butchers","Item_10_BUT",C5157="Beverages","Item_10_BEV",C5157="Food","Item_10_FOOD",C5157="Furniture","Item_10_FUR",C5157="Electric household essentials","Item_10_EHE",C5157="Computers and electric accessories","Item_10_CEA")</f>
        <v>Item_10_FOOD</v>
      </c>
      <c r="E5157" s="11">
        <v>12.5</v>
      </c>
      <c r="F5157" s="12">
        <v>8</v>
      </c>
      <c r="G5157" s="12">
        <v>100</v>
      </c>
      <c r="H5157" s="16" t="s">
        <v>25</v>
      </c>
      <c r="I5157" s="16" t="s">
        <v>16</v>
      </c>
      <c r="J5157" s="17">
        <v>44781</v>
      </c>
      <c r="K5157" s="12" t="b">
        <v>0</v>
      </c>
    </row>
    <row r="5158" spans="1:11" x14ac:dyDescent="0.25">
      <c r="A5158" s="14" t="s">
        <v>5666</v>
      </c>
      <c r="B5158" s="14" t="s">
        <v>12</v>
      </c>
      <c r="C5158" s="14" t="s">
        <v>28</v>
      </c>
      <c r="D5158" s="14" t="str" cm="1">
        <f t="array" ref="D5158">_xlfn.IFS(C5158="Patisserie","Item_10_PAT",C5158="Milk Products","Item_10_MILK",C5158="Butchers","Item_10_BUT",C5158="Beverages","Item_10_BEV",C5158="Food","Item_10_FOOD",C5158="Furniture","Item_10_FUR",C5158="Electric household essentials","Item_10_EHE",C5158="Computers and electric accessories","Item_10_CEA")</f>
        <v>Item_10_BEV</v>
      </c>
      <c r="E5158" s="11">
        <v>27.5</v>
      </c>
      <c r="F5158" s="11">
        <v>10</v>
      </c>
      <c r="G5158" s="11">
        <v>275</v>
      </c>
      <c r="H5158" s="14" t="s">
        <v>49</v>
      </c>
      <c r="I5158" s="14" t="s">
        <v>16</v>
      </c>
      <c r="J5158" s="15">
        <v>44965</v>
      </c>
      <c r="K5158" s="12" t="str">
        <f>IF(H5158="Digital Wallet","TRUE","FALSE")</f>
        <v>FALSE</v>
      </c>
    </row>
    <row r="5159" spans="1:11" x14ac:dyDescent="0.25">
      <c r="A5159" s="16" t="s">
        <v>5667</v>
      </c>
      <c r="B5159" s="16" t="s">
        <v>41</v>
      </c>
      <c r="C5159" s="16" t="s">
        <v>67</v>
      </c>
      <c r="D5159" s="14" t="str" cm="1">
        <f t="array" ref="D5159">_xlfn.IFS(C5159="Patisserie","Item_10_PAT",C5159="Milk Products","Item_10_MILK",C5159="Butchers","Item_10_BUT",C5159="Beverages","Item_10_BEV",C5159="Food","Item_10_FOOD",C5159="Furniture","Item_10_FUR",C5159="Electric household essentials","Item_10_EHE",C5159="Computers and electric accessories","Item_10_CEA")</f>
        <v>Item_10_EHE</v>
      </c>
      <c r="E5159" s="11">
        <v>41</v>
      </c>
      <c r="F5159" s="12">
        <v>7</v>
      </c>
      <c r="G5159" s="12">
        <v>287</v>
      </c>
      <c r="H5159" s="16" t="s">
        <v>49</v>
      </c>
      <c r="I5159" s="16" t="s">
        <v>39</v>
      </c>
      <c r="J5159" s="17">
        <v>45156</v>
      </c>
      <c r="K5159" s="12" t="b">
        <v>1</v>
      </c>
    </row>
    <row r="5160" spans="1:11" x14ac:dyDescent="0.25">
      <c r="A5160" s="14" t="s">
        <v>5668</v>
      </c>
      <c r="B5160" s="14" t="s">
        <v>70</v>
      </c>
      <c r="C5160" s="14" t="s">
        <v>42</v>
      </c>
      <c r="D5160" s="14" t="str" cm="1">
        <f t="array" ref="D5160">_xlfn.IFS(C5160="Patisserie","Item_10_PAT",C5160="Milk Products","Item_10_MILK",C5160="Butchers","Item_10_BUT",C5160="Beverages","Item_10_BEV",C5160="Food","Item_10_FOOD",C5160="Furniture","Item_10_FUR",C5160="Electric household essentials","Item_10_EHE",C5160="Computers and electric accessories","Item_10_CEA")</f>
        <v>Item_10_FUR</v>
      </c>
      <c r="E5160" s="11">
        <v>11</v>
      </c>
      <c r="F5160" s="11">
        <v>10</v>
      </c>
      <c r="G5160" s="11">
        <v>110</v>
      </c>
      <c r="H5160" s="14" t="s">
        <v>15</v>
      </c>
      <c r="I5160" s="14" t="s">
        <v>39</v>
      </c>
      <c r="J5160" s="15">
        <v>44939</v>
      </c>
      <c r="K5160" s="11" t="b">
        <v>1</v>
      </c>
    </row>
    <row r="5161" spans="1:11" x14ac:dyDescent="0.25">
      <c r="A5161" s="16" t="s">
        <v>5669</v>
      </c>
      <c r="B5161" s="16" t="s">
        <v>101</v>
      </c>
      <c r="C5161" s="16" t="s">
        <v>19</v>
      </c>
      <c r="D5161" s="14" t="str" cm="1">
        <f t="array" ref="D5161">_xlfn.IFS(C5161="Patisserie","Item_10_PAT",C5161="Milk Products","Item_10_MILK",C5161="Butchers","Item_10_BUT",C5161="Beverages","Item_10_BEV",C5161="Food","Item_10_FOOD",C5161="Furniture","Item_10_FUR",C5161="Electric household essentials","Item_10_EHE",C5161="Computers and electric accessories","Item_10_CEA")</f>
        <v>Item_10_MILK</v>
      </c>
      <c r="E5161" s="11">
        <v>32</v>
      </c>
      <c r="F5161" s="12">
        <v>4</v>
      </c>
      <c r="G5161" s="12">
        <v>128</v>
      </c>
      <c r="H5161" s="16" t="s">
        <v>25</v>
      </c>
      <c r="I5161" s="16" t="s">
        <v>16</v>
      </c>
      <c r="J5161" s="17">
        <v>45334</v>
      </c>
      <c r="K5161" s="12" t="b">
        <v>0</v>
      </c>
    </row>
    <row r="5162" spans="1:11" x14ac:dyDescent="0.25">
      <c r="A5162" s="14" t="s">
        <v>5670</v>
      </c>
      <c r="B5162" s="14" t="s">
        <v>90</v>
      </c>
      <c r="C5162" s="14" t="s">
        <v>13</v>
      </c>
      <c r="D5162" s="14" t="str" cm="1">
        <f t="array" ref="D5162">_xlfn.IFS(C5162="Patisserie","Item_10_PAT",C5162="Milk Products","Item_10_MILK",C5162="Butchers","Item_10_BUT",C5162="Beverages","Item_10_BEV",C5162="Food","Item_10_FOOD",C5162="Furniture","Item_10_FUR",C5162="Electric household essentials","Item_10_EHE",C5162="Computers and electric accessories","Item_10_CEA")</f>
        <v>Item_10_PAT</v>
      </c>
      <c r="E5162" s="11">
        <v>9.5</v>
      </c>
      <c r="F5162" s="11">
        <v>7</v>
      </c>
      <c r="G5162" s="11">
        <v>66.5</v>
      </c>
      <c r="H5162" s="14" t="s">
        <v>15</v>
      </c>
      <c r="I5162" s="14" t="s">
        <v>39</v>
      </c>
      <c r="J5162" s="15">
        <v>44763</v>
      </c>
      <c r="K5162" s="11" t="b">
        <v>0</v>
      </c>
    </row>
    <row r="5163" spans="1:11" x14ac:dyDescent="0.25">
      <c r="A5163" s="16" t="s">
        <v>5671</v>
      </c>
      <c r="B5163" s="16" t="s">
        <v>70</v>
      </c>
      <c r="C5163" s="16" t="s">
        <v>42</v>
      </c>
      <c r="D5163" s="14" t="str" cm="1">
        <f t="array" ref="D5163">_xlfn.IFS(C5163="Patisserie","Item_10_PAT",C5163="Milk Products","Item_10_MILK",C5163="Butchers","Item_10_BUT",C5163="Beverages","Item_10_BEV",C5163="Food","Item_10_FOOD",C5163="Furniture","Item_10_FUR",C5163="Electric household essentials","Item_10_EHE",C5163="Computers and electric accessories","Item_10_CEA")</f>
        <v>Item_10_FUR</v>
      </c>
      <c r="E5163" s="11">
        <v>17</v>
      </c>
      <c r="F5163" s="12">
        <v>6</v>
      </c>
      <c r="G5163" s="12">
        <v>102</v>
      </c>
      <c r="H5163" s="16" t="s">
        <v>15</v>
      </c>
      <c r="I5163" s="16" t="s">
        <v>39</v>
      </c>
      <c r="J5163" s="17">
        <v>45622</v>
      </c>
      <c r="K5163" s="12" t="b">
        <v>1</v>
      </c>
    </row>
    <row r="5164" spans="1:11" x14ac:dyDescent="0.25">
      <c r="A5164" s="14" t="s">
        <v>5672</v>
      </c>
      <c r="B5164" s="14" t="s">
        <v>37</v>
      </c>
      <c r="C5164" s="14" t="s">
        <v>42</v>
      </c>
      <c r="D5164" s="14" t="str" cm="1">
        <f t="array" ref="D5164">_xlfn.IFS(C5164="Patisserie","Item_10_PAT",C5164="Milk Products","Item_10_MILK",C5164="Butchers","Item_10_BUT",C5164="Beverages","Item_10_BEV",C5164="Food","Item_10_FOOD",C5164="Furniture","Item_10_FUR",C5164="Electric household essentials","Item_10_EHE",C5164="Computers and electric accessories","Item_10_CEA")</f>
        <v>Item_10_FUR</v>
      </c>
      <c r="E5164" s="11">
        <v>20</v>
      </c>
      <c r="F5164" s="11">
        <v>7</v>
      </c>
      <c r="G5164" s="11">
        <v>140</v>
      </c>
      <c r="H5164" s="14" t="s">
        <v>49</v>
      </c>
      <c r="I5164" s="14" t="s">
        <v>16</v>
      </c>
      <c r="J5164" s="15">
        <v>45238</v>
      </c>
      <c r="K5164" s="11" t="b">
        <v>0</v>
      </c>
    </row>
    <row r="5165" spans="1:11" x14ac:dyDescent="0.25">
      <c r="A5165" s="16" t="s">
        <v>5673</v>
      </c>
      <c r="B5165" s="16" t="s">
        <v>12</v>
      </c>
      <c r="C5165" s="16" t="s">
        <v>19</v>
      </c>
      <c r="D5165" s="14" t="str" cm="1">
        <f t="array" ref="D5165">_xlfn.IFS(C5165="Patisserie","Item_10_PAT",C5165="Milk Products","Item_10_MILK",C5165="Butchers","Item_10_BUT",C5165="Beverages","Item_10_BEV",C5165="Food","Item_10_FOOD",C5165="Furniture","Item_10_FUR",C5165="Electric household essentials","Item_10_EHE",C5165="Computers and electric accessories","Item_10_CEA")</f>
        <v>Item_10_MILK</v>
      </c>
      <c r="E5165" s="11">
        <f>G5165/F5165</f>
        <v>23</v>
      </c>
      <c r="F5165" s="12">
        <v>6</v>
      </c>
      <c r="G5165" s="12">
        <v>138</v>
      </c>
      <c r="H5165" s="16" t="s">
        <v>25</v>
      </c>
      <c r="I5165" s="16" t="s">
        <v>39</v>
      </c>
      <c r="J5165" s="17">
        <v>44665</v>
      </c>
      <c r="K5165" s="12" t="b">
        <v>0</v>
      </c>
    </row>
    <row r="5166" spans="1:11" x14ac:dyDescent="0.25">
      <c r="A5166" s="14" t="s">
        <v>5674</v>
      </c>
      <c r="B5166" s="14" t="s">
        <v>117</v>
      </c>
      <c r="C5166" s="14" t="s">
        <v>42</v>
      </c>
      <c r="D5166" s="14" t="str" cm="1">
        <f t="array" ref="D5166">_xlfn.IFS(C5166="Patisserie","Item_10_PAT",C5166="Milk Products","Item_10_MILK",C5166="Butchers","Item_10_BUT",C5166="Beverages","Item_10_BEV",C5166="Food","Item_10_FOOD",C5166="Furniture","Item_10_FUR",C5166="Electric household essentials","Item_10_EHE",C5166="Computers and electric accessories","Item_10_CEA")</f>
        <v>Item_10_FUR</v>
      </c>
      <c r="E5166" s="11">
        <v>9.5</v>
      </c>
      <c r="F5166" s="11">
        <v>10</v>
      </c>
      <c r="G5166" s="11">
        <v>95</v>
      </c>
      <c r="H5166" s="14" t="s">
        <v>25</v>
      </c>
      <c r="I5166" s="14" t="s">
        <v>39</v>
      </c>
      <c r="J5166" s="15">
        <v>45347</v>
      </c>
      <c r="K5166" s="11" t="b">
        <v>1</v>
      </c>
    </row>
    <row r="5167" spans="1:11" x14ac:dyDescent="0.25">
      <c r="A5167" s="14" t="s">
        <v>5676</v>
      </c>
      <c r="B5167" s="14" t="s">
        <v>85</v>
      </c>
      <c r="C5167" s="14" t="s">
        <v>19</v>
      </c>
      <c r="D5167" s="14" t="str" cm="1">
        <f t="array" ref="D5167">_xlfn.IFS(C5167="Patisserie","Item_10_PAT",C5167="Milk Products","Item_10_MILK",C5167="Butchers","Item_10_BUT",C5167="Beverages","Item_10_BEV",C5167="Food","Item_10_FOOD",C5167="Furniture","Item_10_FUR",C5167="Electric household essentials","Item_10_EHE",C5167="Computers and electric accessories","Item_10_CEA")</f>
        <v>Item_10_MILK</v>
      </c>
      <c r="E5167" s="11">
        <f>G5167/F5167</f>
        <v>14</v>
      </c>
      <c r="F5167" s="11">
        <v>5</v>
      </c>
      <c r="G5167" s="11">
        <v>70</v>
      </c>
      <c r="H5167" s="14" t="s">
        <v>25</v>
      </c>
      <c r="I5167" s="14" t="s">
        <v>39</v>
      </c>
      <c r="J5167" s="15">
        <v>44860</v>
      </c>
      <c r="K5167" s="12" t="str">
        <f>IF(H5167="Digital Wallet","TRUE","FALSE")</f>
        <v>FALSE</v>
      </c>
    </row>
    <row r="5168" spans="1:11" x14ac:dyDescent="0.25">
      <c r="A5168" s="16" t="s">
        <v>5677</v>
      </c>
      <c r="B5168" s="16" t="s">
        <v>70</v>
      </c>
      <c r="C5168" s="16" t="s">
        <v>32</v>
      </c>
      <c r="D5168" s="14" t="str" cm="1">
        <f t="array" ref="D5168">_xlfn.IFS(C5168="Patisserie","Item_10_PAT",C5168="Milk Products","Item_10_MILK",C5168="Butchers","Item_10_BUT",C5168="Beverages","Item_10_BEV",C5168="Food","Item_10_FOOD",C5168="Furniture","Item_10_FUR",C5168="Electric household essentials","Item_10_EHE",C5168="Computers and electric accessories","Item_10_CEA")</f>
        <v>Item_10_FOOD</v>
      </c>
      <c r="E5168" s="11">
        <v>23</v>
      </c>
      <c r="F5168" s="12">
        <v>4</v>
      </c>
      <c r="G5168" s="12">
        <v>92</v>
      </c>
      <c r="H5168" s="16" t="s">
        <v>15</v>
      </c>
      <c r="I5168" s="16" t="s">
        <v>39</v>
      </c>
      <c r="J5168" s="17">
        <v>45149</v>
      </c>
      <c r="K5168" s="12" t="b">
        <v>1</v>
      </c>
    </row>
    <row r="5169" spans="1:11" x14ac:dyDescent="0.25">
      <c r="A5169" s="14" t="s">
        <v>5678</v>
      </c>
      <c r="B5169" s="14" t="s">
        <v>44</v>
      </c>
      <c r="C5169" s="14" t="s">
        <v>42</v>
      </c>
      <c r="D5169" s="14" t="str" cm="1">
        <f t="array" ref="D5169">_xlfn.IFS(C5169="Patisserie","Item_10_PAT",C5169="Milk Products","Item_10_MILK",C5169="Butchers","Item_10_BUT",C5169="Beverages","Item_10_BEV",C5169="Food","Item_10_FOOD",C5169="Furniture","Item_10_FUR",C5169="Electric household essentials","Item_10_EHE",C5169="Computers and electric accessories","Item_10_CEA")</f>
        <v>Item_10_FUR</v>
      </c>
      <c r="E5169" s="11">
        <v>15.5</v>
      </c>
      <c r="F5169" s="11">
        <v>4</v>
      </c>
      <c r="G5169" s="11">
        <v>62</v>
      </c>
      <c r="H5169" s="14" t="s">
        <v>49</v>
      </c>
      <c r="I5169" s="14" t="s">
        <v>16</v>
      </c>
      <c r="J5169" s="15">
        <v>45440</v>
      </c>
      <c r="K5169" s="11" t="b">
        <v>1</v>
      </c>
    </row>
    <row r="5170" spans="1:11" x14ac:dyDescent="0.25">
      <c r="A5170" s="14" t="s">
        <v>5680</v>
      </c>
      <c r="B5170" s="14" t="s">
        <v>90</v>
      </c>
      <c r="C5170" s="14" t="s">
        <v>28</v>
      </c>
      <c r="D5170" s="14" t="str" cm="1">
        <f t="array" ref="D5170">_xlfn.IFS(C5170="Patisserie","Item_10_PAT",C5170="Milk Products","Item_10_MILK",C5170="Butchers","Item_10_BUT",C5170="Beverages","Item_10_BEV",C5170="Food","Item_10_FOOD",C5170="Furniture","Item_10_FUR",C5170="Electric household essentials","Item_10_EHE",C5170="Computers and electric accessories","Item_10_CEA")</f>
        <v>Item_10_BEV</v>
      </c>
      <c r="E5170" s="11">
        <v>27.5</v>
      </c>
      <c r="F5170" s="11">
        <v>4</v>
      </c>
      <c r="G5170" s="11">
        <v>110</v>
      </c>
      <c r="H5170" s="14" t="s">
        <v>25</v>
      </c>
      <c r="I5170" s="14" t="s">
        <v>16</v>
      </c>
      <c r="J5170" s="15">
        <v>45009</v>
      </c>
      <c r="K5170" s="12" t="str">
        <f t="shared" ref="K5170:K5171" si="372">IF(H5170="Digital Wallet","TRUE","FALSE")</f>
        <v>FALSE</v>
      </c>
    </row>
    <row r="5171" spans="1:11" x14ac:dyDescent="0.25">
      <c r="A5171" s="16" t="s">
        <v>5681</v>
      </c>
      <c r="B5171" s="16" t="s">
        <v>101</v>
      </c>
      <c r="C5171" s="16" t="s">
        <v>67</v>
      </c>
      <c r="D5171" s="14" t="str" cm="1">
        <f t="array" ref="D5171">_xlfn.IFS(C5171="Patisserie","Item_10_PAT",C5171="Milk Products","Item_10_MILK",C5171="Butchers","Item_10_BUT",C5171="Beverages","Item_10_BEV",C5171="Food","Item_10_FOOD",C5171="Furniture","Item_10_FUR",C5171="Electric household essentials","Item_10_EHE",C5171="Computers and electric accessories","Item_10_CEA")</f>
        <v>Item_10_EHE</v>
      </c>
      <c r="E5171" s="11">
        <v>35</v>
      </c>
      <c r="F5171" s="12">
        <v>2</v>
      </c>
      <c r="G5171" s="12">
        <v>70</v>
      </c>
      <c r="H5171" s="16" t="s">
        <v>49</v>
      </c>
      <c r="I5171" s="16" t="s">
        <v>39</v>
      </c>
      <c r="J5171" s="17">
        <v>45675</v>
      </c>
      <c r="K5171" s="12" t="str">
        <f t="shared" si="372"/>
        <v>FALSE</v>
      </c>
    </row>
    <row r="5172" spans="1:11" x14ac:dyDescent="0.25">
      <c r="A5172" s="14" t="s">
        <v>5682</v>
      </c>
      <c r="B5172" s="14" t="s">
        <v>70</v>
      </c>
      <c r="C5172" s="14" t="s">
        <v>23</v>
      </c>
      <c r="D5172" s="14" t="str" cm="1">
        <f t="array" ref="D5172">_xlfn.IFS(C5172="Patisserie","Item_10_PAT",C5172="Milk Products","Item_10_MILK",C5172="Butchers","Item_10_BUT",C5172="Beverages","Item_10_BEV",C5172="Food","Item_10_FOOD",C5172="Furniture","Item_10_FUR",C5172="Electric household essentials","Item_10_EHE",C5172="Computers and electric accessories","Item_10_CEA")</f>
        <v>Item_10_BUT</v>
      </c>
      <c r="E5172" s="11">
        <v>26</v>
      </c>
      <c r="F5172" s="11">
        <v>1</v>
      </c>
      <c r="G5172" s="11">
        <v>26</v>
      </c>
      <c r="H5172" s="14" t="s">
        <v>25</v>
      </c>
      <c r="I5172" s="14" t="s">
        <v>39</v>
      </c>
      <c r="J5172" s="15">
        <v>45236</v>
      </c>
      <c r="K5172" s="11" t="b">
        <v>0</v>
      </c>
    </row>
    <row r="5173" spans="1:11" x14ac:dyDescent="0.25">
      <c r="A5173" s="14" t="s">
        <v>5684</v>
      </c>
      <c r="B5173" s="14" t="s">
        <v>169</v>
      </c>
      <c r="C5173" s="14" t="s">
        <v>42</v>
      </c>
      <c r="D5173" s="14" t="str" cm="1">
        <f t="array" ref="D5173">_xlfn.IFS(C5173="Patisserie","Item_10_PAT",C5173="Milk Products","Item_10_MILK",C5173="Butchers","Item_10_BUT",C5173="Beverages","Item_10_BEV",C5173="Food","Item_10_FOOD",C5173="Furniture","Item_10_FUR",C5173="Electric household essentials","Item_10_EHE",C5173="Computers and electric accessories","Item_10_CEA")</f>
        <v>Item_10_FUR</v>
      </c>
      <c r="E5173" s="11">
        <v>26</v>
      </c>
      <c r="F5173" s="11">
        <v>8</v>
      </c>
      <c r="G5173" s="11">
        <v>208</v>
      </c>
      <c r="H5173" s="14" t="s">
        <v>49</v>
      </c>
      <c r="I5173" s="14" t="s">
        <v>16</v>
      </c>
      <c r="J5173" s="15">
        <v>45014</v>
      </c>
      <c r="K5173" s="11" t="b">
        <v>0</v>
      </c>
    </row>
    <row r="5174" spans="1:11" x14ac:dyDescent="0.25">
      <c r="A5174" s="16" t="s">
        <v>5685</v>
      </c>
      <c r="B5174" s="16" t="s">
        <v>85</v>
      </c>
      <c r="C5174" s="16" t="s">
        <v>67</v>
      </c>
      <c r="D5174" s="14" t="str" cm="1">
        <f t="array" ref="D5174">_xlfn.IFS(C5174="Patisserie","Item_10_PAT",C5174="Milk Products","Item_10_MILK",C5174="Butchers","Item_10_BUT",C5174="Beverages","Item_10_BEV",C5174="Food","Item_10_FOOD",C5174="Furniture","Item_10_FUR",C5174="Electric household essentials","Item_10_EHE",C5174="Computers and electric accessories","Item_10_CEA")</f>
        <v>Item_10_EHE</v>
      </c>
      <c r="E5174" s="11">
        <v>24.5</v>
      </c>
      <c r="F5174" s="12">
        <v>5</v>
      </c>
      <c r="G5174" s="12">
        <v>122.5</v>
      </c>
      <c r="H5174" s="16" t="s">
        <v>49</v>
      </c>
      <c r="I5174" s="16" t="s">
        <v>39</v>
      </c>
      <c r="J5174" s="17">
        <v>45247</v>
      </c>
      <c r="K5174" s="12" t="str">
        <f>IF(H5174="Digital Wallet","TRUE","FALSE")</f>
        <v>FALSE</v>
      </c>
    </row>
    <row r="5175" spans="1:11" x14ac:dyDescent="0.25">
      <c r="A5175" s="14" t="s">
        <v>5686</v>
      </c>
      <c r="B5175" s="14" t="s">
        <v>101</v>
      </c>
      <c r="C5175" s="14" t="s">
        <v>28</v>
      </c>
      <c r="D5175" s="14" t="str" cm="1">
        <f t="array" ref="D5175">_xlfn.IFS(C5175="Patisserie","Item_10_PAT",C5175="Milk Products","Item_10_MILK",C5175="Butchers","Item_10_BUT",C5175="Beverages","Item_10_BEV",C5175="Food","Item_10_FOOD",C5175="Furniture","Item_10_FUR",C5175="Electric household essentials","Item_10_EHE",C5175="Computers and electric accessories","Item_10_CEA")</f>
        <v>Item_10_BEV</v>
      </c>
      <c r="E5175" s="11">
        <v>30.5</v>
      </c>
      <c r="F5175" s="11">
        <v>4</v>
      </c>
      <c r="G5175" s="11">
        <v>122</v>
      </c>
      <c r="H5175" s="14" t="s">
        <v>25</v>
      </c>
      <c r="I5175" s="14" t="s">
        <v>16</v>
      </c>
      <c r="J5175" s="15">
        <v>45449</v>
      </c>
      <c r="K5175" s="11" t="b">
        <v>1</v>
      </c>
    </row>
    <row r="5176" spans="1:11" x14ac:dyDescent="0.25">
      <c r="A5176" s="16" t="s">
        <v>5687</v>
      </c>
      <c r="B5176" s="16" t="s">
        <v>169</v>
      </c>
      <c r="C5176" s="16" t="s">
        <v>13</v>
      </c>
      <c r="D5176" s="14" t="str" cm="1">
        <f t="array" ref="D5176">_xlfn.IFS(C5176="Patisserie","Item_10_PAT",C5176="Milk Products","Item_10_MILK",C5176="Butchers","Item_10_BUT",C5176="Beverages","Item_10_BEV",C5176="Food","Item_10_FOOD",C5176="Furniture","Item_10_FUR",C5176="Electric household essentials","Item_10_EHE",C5176="Computers and electric accessories","Item_10_CEA")</f>
        <v>Item_10_PAT</v>
      </c>
      <c r="E5176" s="11">
        <v>12.5</v>
      </c>
      <c r="F5176" s="12">
        <v>7</v>
      </c>
      <c r="G5176" s="12">
        <v>87.5</v>
      </c>
      <c r="H5176" s="16" t="s">
        <v>15</v>
      </c>
      <c r="I5176" s="16" t="s">
        <v>16</v>
      </c>
      <c r="J5176" s="17">
        <v>44620</v>
      </c>
      <c r="K5176" s="12" t="b">
        <v>0</v>
      </c>
    </row>
    <row r="5177" spans="1:11" x14ac:dyDescent="0.25">
      <c r="A5177" s="14" t="s">
        <v>5688</v>
      </c>
      <c r="B5177" s="14" t="s">
        <v>99</v>
      </c>
      <c r="C5177" s="14" t="s">
        <v>23</v>
      </c>
      <c r="D5177" s="14" t="str" cm="1">
        <f t="array" ref="D5177">_xlfn.IFS(C5177="Patisserie","Item_10_PAT",C5177="Milk Products","Item_10_MILK",C5177="Butchers","Item_10_BUT",C5177="Beverages","Item_10_BEV",C5177="Food","Item_10_FOOD",C5177="Furniture","Item_10_FUR",C5177="Electric household essentials","Item_10_EHE",C5177="Computers and electric accessories","Item_10_CEA")</f>
        <v>Item_10_BUT</v>
      </c>
      <c r="E5177" s="11">
        <v>11</v>
      </c>
      <c r="F5177" s="11">
        <v>1</v>
      </c>
      <c r="G5177" s="11">
        <v>11</v>
      </c>
      <c r="H5177" s="14" t="s">
        <v>49</v>
      </c>
      <c r="I5177" s="14" t="s">
        <v>39</v>
      </c>
      <c r="J5177" s="15">
        <v>44882</v>
      </c>
      <c r="K5177" s="11" t="b">
        <v>1</v>
      </c>
    </row>
    <row r="5178" spans="1:11" x14ac:dyDescent="0.25">
      <c r="A5178" s="16" t="s">
        <v>5689</v>
      </c>
      <c r="B5178" s="16" t="s">
        <v>31</v>
      </c>
      <c r="C5178" s="16" t="s">
        <v>42</v>
      </c>
      <c r="D5178" s="14" t="str" cm="1">
        <f t="array" ref="D5178">_xlfn.IFS(C5178="Patisserie","Item_10_PAT",C5178="Milk Products","Item_10_MILK",C5178="Butchers","Item_10_BUT",C5178="Beverages","Item_10_BEV",C5178="Food","Item_10_FOOD",C5178="Furniture","Item_10_FUR",C5178="Electric household essentials","Item_10_EHE",C5178="Computers and electric accessories","Item_10_CEA")</f>
        <v>Item_10_FUR</v>
      </c>
      <c r="E5178" s="11">
        <v>24.5</v>
      </c>
      <c r="F5178" s="12">
        <v>1</v>
      </c>
      <c r="G5178" s="12">
        <v>24.5</v>
      </c>
      <c r="H5178" s="16" t="s">
        <v>49</v>
      </c>
      <c r="I5178" s="16" t="s">
        <v>39</v>
      </c>
      <c r="J5178" s="17">
        <v>45586</v>
      </c>
      <c r="K5178" s="12" t="b">
        <v>0</v>
      </c>
    </row>
    <row r="5179" spans="1:11" x14ac:dyDescent="0.25">
      <c r="A5179" s="14" t="s">
        <v>5690</v>
      </c>
      <c r="B5179" s="14" t="s">
        <v>124</v>
      </c>
      <c r="C5179" s="14" t="s">
        <v>13</v>
      </c>
      <c r="D5179" s="14" t="str" cm="1">
        <f t="array" ref="D5179">_xlfn.IFS(C5179="Patisserie","Item_10_PAT",C5179="Milk Products","Item_10_MILK",C5179="Butchers","Item_10_BUT",C5179="Beverages","Item_10_BEV",C5179="Food","Item_10_FOOD",C5179="Furniture","Item_10_FUR",C5179="Electric household essentials","Item_10_EHE",C5179="Computers and electric accessories","Item_10_CEA")</f>
        <v>Item_10_PAT</v>
      </c>
      <c r="E5179" s="11">
        <v>36.5</v>
      </c>
      <c r="F5179" s="11">
        <v>2</v>
      </c>
      <c r="G5179" s="11">
        <v>73</v>
      </c>
      <c r="H5179" s="14" t="s">
        <v>15</v>
      </c>
      <c r="I5179" s="14" t="s">
        <v>16</v>
      </c>
      <c r="J5179" s="15">
        <v>44712</v>
      </c>
      <c r="K5179" s="11" t="b">
        <v>1</v>
      </c>
    </row>
    <row r="5180" spans="1:11" x14ac:dyDescent="0.25">
      <c r="A5180" s="16" t="s">
        <v>5691</v>
      </c>
      <c r="B5180" s="16" t="s">
        <v>66</v>
      </c>
      <c r="C5180" s="16" t="s">
        <v>13</v>
      </c>
      <c r="D5180" s="14" t="str" cm="1">
        <f t="array" ref="D5180">_xlfn.IFS(C5180="Patisserie","Item_10_PAT",C5180="Milk Products","Item_10_MILK",C5180="Butchers","Item_10_BUT",C5180="Beverages","Item_10_BEV",C5180="Food","Item_10_FOOD",C5180="Furniture","Item_10_FUR",C5180="Electric household essentials","Item_10_EHE",C5180="Computers and electric accessories","Item_10_CEA")</f>
        <v>Item_10_PAT</v>
      </c>
      <c r="E5180" s="11">
        <v>14</v>
      </c>
      <c r="F5180" s="12">
        <v>10</v>
      </c>
      <c r="G5180" s="12">
        <v>140</v>
      </c>
      <c r="H5180" s="16" t="s">
        <v>49</v>
      </c>
      <c r="I5180" s="16" t="s">
        <v>39</v>
      </c>
      <c r="J5180" s="17">
        <v>45192</v>
      </c>
      <c r="K5180" s="12" t="b">
        <v>0</v>
      </c>
    </row>
    <row r="5181" spans="1:11" x14ac:dyDescent="0.25">
      <c r="A5181" s="14" t="s">
        <v>5692</v>
      </c>
      <c r="B5181" s="14" t="s">
        <v>70</v>
      </c>
      <c r="C5181" s="14" t="s">
        <v>67</v>
      </c>
      <c r="D5181" s="14" t="str" cm="1">
        <f t="array" ref="D5181">_xlfn.IFS(C5181="Patisserie","Item_10_PAT",C5181="Milk Products","Item_10_MILK",C5181="Butchers","Item_10_BUT",C5181="Beverages","Item_10_BEV",C5181="Food","Item_10_FOOD",C5181="Furniture","Item_10_FUR",C5181="Electric household essentials","Item_10_EHE",C5181="Computers and electric accessories","Item_10_CEA")</f>
        <v>Item_10_EHE</v>
      </c>
      <c r="E5181" s="11">
        <v>11</v>
      </c>
      <c r="F5181" s="11">
        <v>2</v>
      </c>
      <c r="G5181" s="11">
        <v>22</v>
      </c>
      <c r="H5181" s="14" t="s">
        <v>49</v>
      </c>
      <c r="I5181" s="14" t="s">
        <v>16</v>
      </c>
      <c r="J5181" s="15">
        <v>45660</v>
      </c>
      <c r="K5181" s="11" t="b">
        <v>1</v>
      </c>
    </row>
    <row r="5182" spans="1:11" x14ac:dyDescent="0.25">
      <c r="A5182" s="16" t="s">
        <v>5693</v>
      </c>
      <c r="B5182" s="16" t="s">
        <v>56</v>
      </c>
      <c r="C5182" s="16" t="s">
        <v>32</v>
      </c>
      <c r="D5182" s="14" t="str" cm="1">
        <f t="array" ref="D5182">_xlfn.IFS(C5182="Patisserie","Item_10_PAT",C5182="Milk Products","Item_10_MILK",C5182="Butchers","Item_10_BUT",C5182="Beverages","Item_10_BEV",C5182="Food","Item_10_FOOD",C5182="Furniture","Item_10_FUR",C5182="Electric household essentials","Item_10_EHE",C5182="Computers and electric accessories","Item_10_CEA")</f>
        <v>Item_10_FOOD</v>
      </c>
      <c r="E5182" s="11">
        <v>24.5</v>
      </c>
      <c r="F5182" s="12">
        <v>5</v>
      </c>
      <c r="G5182" s="12">
        <v>122.5</v>
      </c>
      <c r="H5182" s="16" t="s">
        <v>25</v>
      </c>
      <c r="I5182" s="16" t="s">
        <v>39</v>
      </c>
      <c r="J5182" s="17">
        <v>44882</v>
      </c>
      <c r="K5182" s="12" t="str">
        <f>IF(H5182="Digital Wallet","TRUE","FALSE")</f>
        <v>FALSE</v>
      </c>
    </row>
    <row r="5183" spans="1:11" x14ac:dyDescent="0.25">
      <c r="A5183" s="14" t="s">
        <v>5694</v>
      </c>
      <c r="B5183" s="14" t="s">
        <v>117</v>
      </c>
      <c r="C5183" s="14" t="s">
        <v>28</v>
      </c>
      <c r="D5183" s="14" t="str" cm="1">
        <f t="array" ref="D5183">_xlfn.IFS(C5183="Patisserie","Item_10_PAT",C5183="Milk Products","Item_10_MILK",C5183="Butchers","Item_10_BUT",C5183="Beverages","Item_10_BEV",C5183="Food","Item_10_FOOD",C5183="Furniture","Item_10_FUR",C5183="Electric household essentials","Item_10_EHE",C5183="Computers and electric accessories","Item_10_CEA")</f>
        <v>Item_10_BEV</v>
      </c>
      <c r="E5183" s="11">
        <v>29</v>
      </c>
      <c r="F5183" s="11">
        <v>5</v>
      </c>
      <c r="G5183" s="11">
        <v>145</v>
      </c>
      <c r="H5183" s="14" t="s">
        <v>15</v>
      </c>
      <c r="I5183" s="14" t="s">
        <v>16</v>
      </c>
      <c r="J5183" s="15">
        <v>45036</v>
      </c>
      <c r="K5183" s="11" t="b">
        <v>1</v>
      </c>
    </row>
    <row r="5184" spans="1:11" x14ac:dyDescent="0.25">
      <c r="A5184" s="16" t="s">
        <v>5695</v>
      </c>
      <c r="B5184" s="16" t="s">
        <v>117</v>
      </c>
      <c r="C5184" s="16" t="s">
        <v>32</v>
      </c>
      <c r="D5184" s="14" t="str" cm="1">
        <f t="array" ref="D5184">_xlfn.IFS(C5184="Patisserie","Item_10_PAT",C5184="Milk Products","Item_10_MILK",C5184="Butchers","Item_10_BUT",C5184="Beverages","Item_10_BEV",C5184="Food","Item_10_FOOD",C5184="Furniture","Item_10_FUR",C5184="Electric household essentials","Item_10_EHE",C5184="Computers and electric accessories","Item_10_CEA")</f>
        <v>Item_10_FOOD</v>
      </c>
      <c r="E5184" s="11">
        <f>G5184/F5184</f>
        <v>24.5</v>
      </c>
      <c r="F5184" s="12">
        <v>7</v>
      </c>
      <c r="G5184" s="12">
        <v>171.5</v>
      </c>
      <c r="H5184" s="16" t="s">
        <v>49</v>
      </c>
      <c r="I5184" s="16" t="s">
        <v>16</v>
      </c>
      <c r="J5184" s="17">
        <v>45619</v>
      </c>
      <c r="K5184" s="12" t="b">
        <v>0</v>
      </c>
    </row>
    <row r="5185" spans="1:11" x14ac:dyDescent="0.25">
      <c r="A5185" s="14" t="s">
        <v>5696</v>
      </c>
      <c r="B5185" s="14" t="s">
        <v>81</v>
      </c>
      <c r="C5185" s="14" t="s">
        <v>19</v>
      </c>
      <c r="D5185" s="14" t="str" cm="1">
        <f t="array" ref="D5185">_xlfn.IFS(C5185="Patisserie","Item_10_PAT",C5185="Milk Products","Item_10_MILK",C5185="Butchers","Item_10_BUT",C5185="Beverages","Item_10_BEV",C5185="Food","Item_10_FOOD",C5185="Furniture","Item_10_FUR",C5185="Electric household essentials","Item_10_EHE",C5185="Computers and electric accessories","Item_10_CEA")</f>
        <v>Item_10_MILK</v>
      </c>
      <c r="E5185" s="11">
        <v>29</v>
      </c>
      <c r="F5185" s="11">
        <v>8</v>
      </c>
      <c r="G5185" s="11">
        <v>232</v>
      </c>
      <c r="H5185" s="14" t="s">
        <v>15</v>
      </c>
      <c r="I5185" s="14" t="s">
        <v>39</v>
      </c>
      <c r="J5185" s="15">
        <v>45314</v>
      </c>
      <c r="K5185" s="11" t="b">
        <v>1</v>
      </c>
    </row>
    <row r="5186" spans="1:11" x14ac:dyDescent="0.25">
      <c r="A5186" s="16" t="s">
        <v>5697</v>
      </c>
      <c r="B5186" s="16" t="s">
        <v>47</v>
      </c>
      <c r="C5186" s="16" t="s">
        <v>131</v>
      </c>
      <c r="D5186" s="14" t="str" cm="1">
        <f t="array" ref="D5186">_xlfn.IFS(C5186="Patisserie","Item_10_PAT",C5186="Milk Products","Item_10_MILK",C5186="Butchers","Item_10_BUT",C5186="Beverages","Item_10_BEV",C5186="Food","Item_10_FOOD",C5186="Furniture","Item_10_FUR",C5186="Electric household essentials","Item_10_EHE",C5186="Computers and electric accessories","Item_10_CEA")</f>
        <v>Item_10_CEA</v>
      </c>
      <c r="E5186" s="11">
        <v>26</v>
      </c>
      <c r="F5186" s="12">
        <v>5</v>
      </c>
      <c r="G5186" s="12">
        <v>130</v>
      </c>
      <c r="H5186" s="16" t="s">
        <v>25</v>
      </c>
      <c r="I5186" s="16" t="s">
        <v>16</v>
      </c>
      <c r="J5186" s="17">
        <v>44735</v>
      </c>
      <c r="K5186" s="12" t="b">
        <v>0</v>
      </c>
    </row>
    <row r="5187" spans="1:11" x14ac:dyDescent="0.25">
      <c r="A5187" s="14" t="s">
        <v>5698</v>
      </c>
      <c r="B5187" s="14" t="s">
        <v>56</v>
      </c>
      <c r="C5187" s="14" t="s">
        <v>42</v>
      </c>
      <c r="D5187" s="14" t="str" cm="1">
        <f t="array" ref="D5187">_xlfn.IFS(C5187="Patisserie","Item_10_PAT",C5187="Milk Products","Item_10_MILK",C5187="Butchers","Item_10_BUT",C5187="Beverages","Item_10_BEV",C5187="Food","Item_10_FOOD",C5187="Furniture","Item_10_FUR",C5187="Electric household essentials","Item_10_EHE",C5187="Computers and electric accessories","Item_10_CEA")</f>
        <v>Item_10_FUR</v>
      </c>
      <c r="E5187" s="11">
        <v>6.5</v>
      </c>
      <c r="F5187" s="11">
        <v>8</v>
      </c>
      <c r="G5187" s="11">
        <v>52</v>
      </c>
      <c r="H5187" s="14" t="s">
        <v>25</v>
      </c>
      <c r="I5187" s="14" t="s">
        <v>39</v>
      </c>
      <c r="J5187" s="15">
        <v>45310</v>
      </c>
      <c r="K5187" s="12" t="str">
        <f>IF(H5187="Digital Wallet","TRUE","FALSE")</f>
        <v>FALSE</v>
      </c>
    </row>
    <row r="5188" spans="1:11" x14ac:dyDescent="0.25">
      <c r="A5188" s="16" t="s">
        <v>5699</v>
      </c>
      <c r="B5188" s="16" t="s">
        <v>85</v>
      </c>
      <c r="C5188" s="16" t="s">
        <v>13</v>
      </c>
      <c r="D5188" s="14" t="str" cm="1">
        <f t="array" ref="D5188">_xlfn.IFS(C5188="Patisserie","Item_10_PAT",C5188="Milk Products","Item_10_MILK",C5188="Butchers","Item_10_BUT",C5188="Beverages","Item_10_BEV",C5188="Food","Item_10_FOOD",C5188="Furniture","Item_10_FUR",C5188="Electric household essentials","Item_10_EHE",C5188="Computers and electric accessories","Item_10_CEA")</f>
        <v>Item_10_PAT</v>
      </c>
      <c r="E5188" s="11">
        <v>17</v>
      </c>
      <c r="F5188" s="12">
        <v>2</v>
      </c>
      <c r="G5188" s="12">
        <v>34</v>
      </c>
      <c r="H5188" s="16" t="s">
        <v>49</v>
      </c>
      <c r="I5188" s="16" t="s">
        <v>16</v>
      </c>
      <c r="J5188" s="17">
        <v>45343</v>
      </c>
      <c r="K5188" s="12" t="b">
        <v>0</v>
      </c>
    </row>
    <row r="5189" spans="1:11" x14ac:dyDescent="0.25">
      <c r="A5189" s="14" t="s">
        <v>5700</v>
      </c>
      <c r="B5189" s="14" t="s">
        <v>22</v>
      </c>
      <c r="C5189" s="14" t="s">
        <v>32</v>
      </c>
      <c r="D5189" s="14" t="str" cm="1">
        <f t="array" ref="D5189">_xlfn.IFS(C5189="Patisserie","Item_10_PAT",C5189="Milk Products","Item_10_MILK",C5189="Butchers","Item_10_BUT",C5189="Beverages","Item_10_BEV",C5189="Food","Item_10_FOOD",C5189="Furniture","Item_10_FUR",C5189="Electric household essentials","Item_10_EHE",C5189="Computers and electric accessories","Item_10_CEA")</f>
        <v>Item_10_FOOD</v>
      </c>
      <c r="E5189" s="11">
        <v>30.5</v>
      </c>
      <c r="F5189" s="11">
        <v>7</v>
      </c>
      <c r="G5189" s="11">
        <v>213.5</v>
      </c>
      <c r="H5189" s="14" t="s">
        <v>25</v>
      </c>
      <c r="I5189" s="14" t="s">
        <v>16</v>
      </c>
      <c r="J5189" s="15">
        <v>45364</v>
      </c>
      <c r="K5189" s="11" t="b">
        <v>1</v>
      </c>
    </row>
    <row r="5190" spans="1:11" x14ac:dyDescent="0.25">
      <c r="A5190" s="16" t="s">
        <v>5701</v>
      </c>
      <c r="B5190" s="16" t="s">
        <v>56</v>
      </c>
      <c r="C5190" s="16" t="s">
        <v>32</v>
      </c>
      <c r="D5190" s="14" t="str" cm="1">
        <f t="array" ref="D5190">_xlfn.IFS(C5190="Patisserie","Item_10_PAT",C5190="Milk Products","Item_10_MILK",C5190="Butchers","Item_10_BUT",C5190="Beverages","Item_10_BEV",C5190="Food","Item_10_FOOD",C5190="Furniture","Item_10_FUR",C5190="Electric household essentials","Item_10_EHE",C5190="Computers and electric accessories","Item_10_CEA")</f>
        <v>Item_10_FOOD</v>
      </c>
      <c r="E5190" s="11">
        <v>17</v>
      </c>
      <c r="F5190" s="12">
        <v>8</v>
      </c>
      <c r="G5190" s="12">
        <v>136</v>
      </c>
      <c r="H5190" s="16" t="s">
        <v>25</v>
      </c>
      <c r="I5190" s="16" t="s">
        <v>16</v>
      </c>
      <c r="J5190" s="17">
        <v>44704</v>
      </c>
      <c r="K5190" s="12" t="b">
        <v>0</v>
      </c>
    </row>
    <row r="5191" spans="1:11" x14ac:dyDescent="0.25">
      <c r="A5191" s="14" t="s">
        <v>5702</v>
      </c>
      <c r="B5191" s="14" t="s">
        <v>37</v>
      </c>
      <c r="C5191" s="14" t="s">
        <v>67</v>
      </c>
      <c r="D5191" s="14" t="str" cm="1">
        <f t="array" ref="D5191">_xlfn.IFS(C5191="Patisserie","Item_10_PAT",C5191="Milk Products","Item_10_MILK",C5191="Butchers","Item_10_BUT",C5191="Beverages","Item_10_BEV",C5191="Food","Item_10_FOOD",C5191="Furniture","Item_10_FUR",C5191="Electric household essentials","Item_10_EHE",C5191="Computers and electric accessories","Item_10_CEA")</f>
        <v>Item_10_EHE</v>
      </c>
      <c r="E5191" s="11">
        <v>6.5</v>
      </c>
      <c r="F5191" s="11">
        <v>5</v>
      </c>
      <c r="G5191" s="11">
        <v>32.5</v>
      </c>
      <c r="H5191" s="14" t="s">
        <v>25</v>
      </c>
      <c r="I5191" s="14" t="s">
        <v>39</v>
      </c>
      <c r="J5191" s="15">
        <v>44839</v>
      </c>
      <c r="K5191" s="11" t="b">
        <v>0</v>
      </c>
    </row>
    <row r="5192" spans="1:11" x14ac:dyDescent="0.25">
      <c r="A5192" s="16" t="s">
        <v>5703</v>
      </c>
      <c r="B5192" s="16" t="s">
        <v>66</v>
      </c>
      <c r="C5192" s="16" t="s">
        <v>28</v>
      </c>
      <c r="D5192" s="14" t="str" cm="1">
        <f t="array" ref="D5192">_xlfn.IFS(C5192="Patisserie","Item_10_PAT",C5192="Milk Products","Item_10_MILK",C5192="Butchers","Item_10_BUT",C5192="Beverages","Item_10_BEV",C5192="Food","Item_10_FOOD",C5192="Furniture","Item_10_FUR",C5192="Electric household essentials","Item_10_EHE",C5192="Computers and electric accessories","Item_10_CEA")</f>
        <v>Item_10_BEV</v>
      </c>
      <c r="E5192" s="11">
        <v>41</v>
      </c>
      <c r="F5192" s="12">
        <v>3</v>
      </c>
      <c r="G5192" s="12">
        <v>123</v>
      </c>
      <c r="H5192" s="16" t="s">
        <v>25</v>
      </c>
      <c r="I5192" s="16" t="s">
        <v>39</v>
      </c>
      <c r="J5192" s="17">
        <v>45442</v>
      </c>
      <c r="K5192" s="12" t="b">
        <v>0</v>
      </c>
    </row>
    <row r="5193" spans="1:11" x14ac:dyDescent="0.25">
      <c r="A5193" s="14" t="s">
        <v>5704</v>
      </c>
      <c r="B5193" s="14" t="s">
        <v>75</v>
      </c>
      <c r="C5193" s="14" t="s">
        <v>13</v>
      </c>
      <c r="D5193" s="14" t="str" cm="1">
        <f t="array" ref="D5193">_xlfn.IFS(C5193="Patisserie","Item_10_PAT",C5193="Milk Products","Item_10_MILK",C5193="Butchers","Item_10_BUT",C5193="Beverages","Item_10_BEV",C5193="Food","Item_10_FOOD",C5193="Furniture","Item_10_FUR",C5193="Electric household essentials","Item_10_EHE",C5193="Computers and electric accessories","Item_10_CEA")</f>
        <v>Item_10_PAT</v>
      </c>
      <c r="E5193" s="11">
        <v>24.5</v>
      </c>
      <c r="F5193" s="11">
        <v>5</v>
      </c>
      <c r="G5193" s="11">
        <v>122.5</v>
      </c>
      <c r="H5193" s="14" t="s">
        <v>15</v>
      </c>
      <c r="I5193" s="14" t="s">
        <v>16</v>
      </c>
      <c r="J5193" s="15">
        <v>44607</v>
      </c>
      <c r="K5193" s="12" t="str">
        <f>IF(H5193="Digital Wallet","TRUE","FALSE")</f>
        <v>TRUE</v>
      </c>
    </row>
    <row r="5194" spans="1:11" x14ac:dyDescent="0.25">
      <c r="A5194" s="16" t="s">
        <v>5705</v>
      </c>
      <c r="B5194" s="16" t="s">
        <v>99</v>
      </c>
      <c r="C5194" s="16" t="s">
        <v>19</v>
      </c>
      <c r="D5194" s="14" t="str" cm="1">
        <f t="array" ref="D5194">_xlfn.IFS(C5194="Patisserie","Item_10_PAT",C5194="Milk Products","Item_10_MILK",C5194="Butchers","Item_10_BUT",C5194="Beverages","Item_10_BEV",C5194="Food","Item_10_FOOD",C5194="Furniture","Item_10_FUR",C5194="Electric household essentials","Item_10_EHE",C5194="Computers and electric accessories","Item_10_CEA")</f>
        <v>Item_10_MILK</v>
      </c>
      <c r="E5194" s="11">
        <v>15.5</v>
      </c>
      <c r="F5194" s="12">
        <v>6</v>
      </c>
      <c r="G5194" s="12">
        <v>93</v>
      </c>
      <c r="H5194" s="16" t="s">
        <v>15</v>
      </c>
      <c r="I5194" s="16" t="s">
        <v>39</v>
      </c>
      <c r="J5194" s="17">
        <v>44707</v>
      </c>
      <c r="K5194" s="12" t="b">
        <v>1</v>
      </c>
    </row>
    <row r="5195" spans="1:11" x14ac:dyDescent="0.25">
      <c r="A5195" s="14" t="s">
        <v>5706</v>
      </c>
      <c r="B5195" s="14" t="s">
        <v>70</v>
      </c>
      <c r="C5195" s="14" t="s">
        <v>67</v>
      </c>
      <c r="D5195" s="14" t="str" cm="1">
        <f t="array" ref="D5195">_xlfn.IFS(C5195="Patisserie","Item_10_PAT",C5195="Milk Products","Item_10_MILK",C5195="Butchers","Item_10_BUT",C5195="Beverages","Item_10_BEV",C5195="Food","Item_10_FOOD",C5195="Furniture","Item_10_FUR",C5195="Electric household essentials","Item_10_EHE",C5195="Computers and electric accessories","Item_10_CEA")</f>
        <v>Item_10_EHE</v>
      </c>
      <c r="E5195" s="11">
        <v>21.5</v>
      </c>
      <c r="F5195" s="11">
        <v>10</v>
      </c>
      <c r="G5195" s="11">
        <v>215</v>
      </c>
      <c r="H5195" s="14" t="s">
        <v>25</v>
      </c>
      <c r="I5195" s="14" t="s">
        <v>39</v>
      </c>
      <c r="J5195" s="15">
        <v>44716</v>
      </c>
      <c r="K5195" s="11" t="b">
        <v>1</v>
      </c>
    </row>
    <row r="5196" spans="1:11" x14ac:dyDescent="0.25">
      <c r="A5196" s="16" t="s">
        <v>5707</v>
      </c>
      <c r="B5196" s="16" t="s">
        <v>114</v>
      </c>
      <c r="C5196" s="16" t="s">
        <v>67</v>
      </c>
      <c r="D5196" s="14" t="str" cm="1">
        <f t="array" ref="D5196">_xlfn.IFS(C5196="Patisserie","Item_10_PAT",C5196="Milk Products","Item_10_MILK",C5196="Butchers","Item_10_BUT",C5196="Beverages","Item_10_BEV",C5196="Food","Item_10_FOOD",C5196="Furniture","Item_10_FUR",C5196="Electric household essentials","Item_10_EHE",C5196="Computers and electric accessories","Item_10_CEA")</f>
        <v>Item_10_EHE</v>
      </c>
      <c r="E5196" s="11">
        <v>38</v>
      </c>
      <c r="F5196" s="12">
        <v>9</v>
      </c>
      <c r="G5196" s="12">
        <v>342</v>
      </c>
      <c r="H5196" s="16" t="s">
        <v>49</v>
      </c>
      <c r="I5196" s="16" t="s">
        <v>16</v>
      </c>
      <c r="J5196" s="17">
        <v>45069</v>
      </c>
      <c r="K5196" s="12" t="b">
        <v>0</v>
      </c>
    </row>
    <row r="5197" spans="1:11" x14ac:dyDescent="0.25">
      <c r="A5197" s="14" t="s">
        <v>5708</v>
      </c>
      <c r="B5197" s="14" t="s">
        <v>37</v>
      </c>
      <c r="C5197" s="14" t="s">
        <v>13</v>
      </c>
      <c r="D5197" s="14" t="str" cm="1">
        <f t="array" ref="D5197">_xlfn.IFS(C5197="Patisserie","Item_10_PAT",C5197="Milk Products","Item_10_MILK",C5197="Butchers","Item_10_BUT",C5197="Beverages","Item_10_BEV",C5197="Food","Item_10_FOOD",C5197="Furniture","Item_10_FUR",C5197="Electric household essentials","Item_10_EHE",C5197="Computers and electric accessories","Item_10_CEA")</f>
        <v>Item_10_PAT</v>
      </c>
      <c r="E5197" s="11">
        <v>12.5</v>
      </c>
      <c r="F5197" s="11">
        <v>9</v>
      </c>
      <c r="G5197" s="11">
        <v>112.5</v>
      </c>
      <c r="H5197" s="14" t="s">
        <v>49</v>
      </c>
      <c r="I5197" s="14" t="s">
        <v>39</v>
      </c>
      <c r="J5197" s="15">
        <v>45472</v>
      </c>
      <c r="K5197" s="12" t="str">
        <f>IF(H5197="Digital Wallet","TRUE","FALSE")</f>
        <v>FALSE</v>
      </c>
    </row>
    <row r="5198" spans="1:11" x14ac:dyDescent="0.25">
      <c r="A5198" s="16" t="s">
        <v>5709</v>
      </c>
      <c r="B5198" s="16" t="s">
        <v>109</v>
      </c>
      <c r="C5198" s="16" t="s">
        <v>23</v>
      </c>
      <c r="D5198" s="14" t="str" cm="1">
        <f t="array" ref="D5198">_xlfn.IFS(C5198="Patisserie","Item_10_PAT",C5198="Milk Products","Item_10_MILK",C5198="Butchers","Item_10_BUT",C5198="Beverages","Item_10_BEV",C5198="Food","Item_10_FOOD",C5198="Furniture","Item_10_FUR",C5198="Electric household essentials","Item_10_EHE",C5198="Computers and electric accessories","Item_10_CEA")</f>
        <v>Item_10_BUT</v>
      </c>
      <c r="E5198" s="11">
        <v>26</v>
      </c>
      <c r="F5198" s="12">
        <v>7</v>
      </c>
      <c r="G5198" s="12">
        <v>182</v>
      </c>
      <c r="H5198" s="16" t="s">
        <v>25</v>
      </c>
      <c r="I5198" s="16" t="s">
        <v>16</v>
      </c>
      <c r="J5198" s="17">
        <v>44889</v>
      </c>
      <c r="K5198" s="12" t="b">
        <v>0</v>
      </c>
    </row>
    <row r="5199" spans="1:11" x14ac:dyDescent="0.25">
      <c r="A5199" s="14" t="s">
        <v>5710</v>
      </c>
      <c r="B5199" s="14" t="s">
        <v>114</v>
      </c>
      <c r="C5199" s="14" t="s">
        <v>28</v>
      </c>
      <c r="D5199" s="14" t="str" cm="1">
        <f t="array" ref="D5199">_xlfn.IFS(C5199="Patisserie","Item_10_PAT",C5199="Milk Products","Item_10_MILK",C5199="Butchers","Item_10_BUT",C5199="Beverages","Item_10_BEV",C5199="Food","Item_10_FOOD",C5199="Furniture","Item_10_FUR",C5199="Electric household essentials","Item_10_EHE",C5199="Computers and electric accessories","Item_10_CEA")</f>
        <v>Item_10_BEV</v>
      </c>
      <c r="E5199" s="11">
        <v>14</v>
      </c>
      <c r="F5199" s="11">
        <v>7</v>
      </c>
      <c r="G5199" s="11">
        <v>98</v>
      </c>
      <c r="H5199" s="14" t="s">
        <v>25</v>
      </c>
      <c r="I5199" s="14" t="s">
        <v>16</v>
      </c>
      <c r="J5199" s="15">
        <v>45072</v>
      </c>
      <c r="K5199" s="11" t="b">
        <v>1</v>
      </c>
    </row>
    <row r="5200" spans="1:11" x14ac:dyDescent="0.25">
      <c r="A5200" s="16" t="s">
        <v>5711</v>
      </c>
      <c r="B5200" s="16" t="s">
        <v>101</v>
      </c>
      <c r="C5200" s="16" t="s">
        <v>67</v>
      </c>
      <c r="D5200" s="14" t="str" cm="1">
        <f t="array" ref="D5200">_xlfn.IFS(C5200="Patisserie","Item_10_PAT",C5200="Milk Products","Item_10_MILK",C5200="Butchers","Item_10_BUT",C5200="Beverages","Item_10_BEV",C5200="Food","Item_10_FOOD",C5200="Furniture","Item_10_FUR",C5200="Electric household essentials","Item_10_EHE",C5200="Computers and electric accessories","Item_10_CEA")</f>
        <v>Item_10_EHE</v>
      </c>
      <c r="E5200" s="11">
        <v>26</v>
      </c>
      <c r="F5200" s="12">
        <v>3</v>
      </c>
      <c r="G5200" s="12">
        <v>78</v>
      </c>
      <c r="H5200" s="16" t="s">
        <v>49</v>
      </c>
      <c r="I5200" s="16" t="s">
        <v>39</v>
      </c>
      <c r="J5200" s="17">
        <v>45256</v>
      </c>
      <c r="K5200" s="12" t="b">
        <v>1</v>
      </c>
    </row>
    <row r="5201" spans="1:11" x14ac:dyDescent="0.25">
      <c r="A5201" s="14" t="s">
        <v>5712</v>
      </c>
      <c r="B5201" s="14" t="s">
        <v>22</v>
      </c>
      <c r="C5201" s="14" t="s">
        <v>67</v>
      </c>
      <c r="D5201" s="14" t="str" cm="1">
        <f t="array" ref="D5201">_xlfn.IFS(C5201="Patisserie","Item_10_PAT",C5201="Milk Products","Item_10_MILK",C5201="Butchers","Item_10_BUT",C5201="Beverages","Item_10_BEV",C5201="Food","Item_10_FOOD",C5201="Furniture","Item_10_FUR",C5201="Electric household essentials","Item_10_EHE",C5201="Computers and electric accessories","Item_10_CEA")</f>
        <v>Item_10_EHE</v>
      </c>
      <c r="E5201" s="11">
        <v>33.5</v>
      </c>
      <c r="F5201" s="11">
        <v>6</v>
      </c>
      <c r="G5201" s="11">
        <v>201</v>
      </c>
      <c r="H5201" s="14" t="s">
        <v>15</v>
      </c>
      <c r="I5201" s="14" t="s">
        <v>16</v>
      </c>
      <c r="J5201" s="15">
        <v>45519</v>
      </c>
      <c r="K5201" s="11" t="b">
        <v>0</v>
      </c>
    </row>
    <row r="5202" spans="1:11" x14ac:dyDescent="0.25">
      <c r="A5202" s="16" t="s">
        <v>5713</v>
      </c>
      <c r="B5202" s="16" t="s">
        <v>27</v>
      </c>
      <c r="C5202" s="16" t="s">
        <v>13</v>
      </c>
      <c r="D5202" s="14" t="str" cm="1">
        <f t="array" ref="D5202">_xlfn.IFS(C5202="Patisserie","Item_10_PAT",C5202="Milk Products","Item_10_MILK",C5202="Butchers","Item_10_BUT",C5202="Beverages","Item_10_BEV",C5202="Food","Item_10_FOOD",C5202="Furniture","Item_10_FUR",C5202="Electric household essentials","Item_10_EHE",C5202="Computers and electric accessories","Item_10_CEA")</f>
        <v>Item_10_PAT</v>
      </c>
      <c r="E5202" s="11">
        <v>24.5</v>
      </c>
      <c r="F5202" s="12">
        <v>2</v>
      </c>
      <c r="G5202" s="12">
        <v>49</v>
      </c>
      <c r="H5202" s="16" t="s">
        <v>15</v>
      </c>
      <c r="I5202" s="16" t="s">
        <v>16</v>
      </c>
      <c r="J5202" s="17">
        <v>45356</v>
      </c>
      <c r="K5202" s="12" t="str">
        <f>IF(H5202="Digital Wallet","TRUE","FALSE")</f>
        <v>TRUE</v>
      </c>
    </row>
    <row r="5203" spans="1:11" x14ac:dyDescent="0.25">
      <c r="A5203" s="14" t="s">
        <v>5714</v>
      </c>
      <c r="B5203" s="14" t="s">
        <v>22</v>
      </c>
      <c r="C5203" s="14" t="s">
        <v>42</v>
      </c>
      <c r="D5203" s="14" t="str" cm="1">
        <f t="array" ref="D5203">_xlfn.IFS(C5203="Patisserie","Item_10_PAT",C5203="Milk Products","Item_10_MILK",C5203="Butchers","Item_10_BUT",C5203="Beverages","Item_10_BEV",C5203="Food","Item_10_FOOD",C5203="Furniture","Item_10_FUR",C5203="Electric household essentials","Item_10_EHE",C5203="Computers and electric accessories","Item_10_CEA")</f>
        <v>Item_10_FUR</v>
      </c>
      <c r="E5203" s="11">
        <v>15.5</v>
      </c>
      <c r="F5203" s="11">
        <v>4</v>
      </c>
      <c r="G5203" s="11">
        <v>62</v>
      </c>
      <c r="H5203" s="14" t="s">
        <v>25</v>
      </c>
      <c r="I5203" s="14" t="s">
        <v>39</v>
      </c>
      <c r="J5203" s="15">
        <v>45510</v>
      </c>
      <c r="K5203" s="11" t="b">
        <v>1</v>
      </c>
    </row>
    <row r="5204" spans="1:11" x14ac:dyDescent="0.25">
      <c r="A5204" s="16" t="s">
        <v>5715</v>
      </c>
      <c r="B5204" s="16" t="s">
        <v>117</v>
      </c>
      <c r="C5204" s="16" t="s">
        <v>23</v>
      </c>
      <c r="D5204" s="14" t="str" cm="1">
        <f t="array" ref="D5204">_xlfn.IFS(C5204="Patisserie","Item_10_PAT",C5204="Milk Products","Item_10_MILK",C5204="Butchers","Item_10_BUT",C5204="Beverages","Item_10_BEV",C5204="Food","Item_10_FOOD",C5204="Furniture","Item_10_FUR",C5204="Electric household essentials","Item_10_EHE",C5204="Computers and electric accessories","Item_10_CEA")</f>
        <v>Item_10_BUT</v>
      </c>
      <c r="E5204" s="11">
        <v>33.5</v>
      </c>
      <c r="F5204" s="12">
        <v>1</v>
      </c>
      <c r="G5204" s="12">
        <v>33.5</v>
      </c>
      <c r="H5204" s="16" t="s">
        <v>49</v>
      </c>
      <c r="I5204" s="16" t="s">
        <v>39</v>
      </c>
      <c r="J5204" s="17">
        <v>45512</v>
      </c>
      <c r="K5204" s="12" t="b">
        <v>0</v>
      </c>
    </row>
    <row r="5205" spans="1:11" x14ac:dyDescent="0.25">
      <c r="A5205" s="14" t="s">
        <v>5716</v>
      </c>
      <c r="B5205" s="14" t="s">
        <v>66</v>
      </c>
      <c r="C5205" s="14" t="s">
        <v>13</v>
      </c>
      <c r="D5205" s="14" t="str" cm="1">
        <f t="array" ref="D5205">_xlfn.IFS(C5205="Patisserie","Item_10_PAT",C5205="Milk Products","Item_10_MILK",C5205="Butchers","Item_10_BUT",C5205="Beverages","Item_10_BEV",C5205="Food","Item_10_FOOD",C5205="Furniture","Item_10_FUR",C5205="Electric household essentials","Item_10_EHE",C5205="Computers and electric accessories","Item_10_CEA")</f>
        <v>Item_10_PAT</v>
      </c>
      <c r="E5205" s="11">
        <v>6.5</v>
      </c>
      <c r="F5205" s="11">
        <v>10</v>
      </c>
      <c r="G5205" s="11">
        <v>65</v>
      </c>
      <c r="H5205" s="14" t="s">
        <v>49</v>
      </c>
      <c r="I5205" s="14" t="s">
        <v>39</v>
      </c>
      <c r="J5205" s="15">
        <v>44665</v>
      </c>
      <c r="K5205" s="11" t="b">
        <v>1</v>
      </c>
    </row>
    <row r="5206" spans="1:11" x14ac:dyDescent="0.25">
      <c r="A5206" s="16" t="s">
        <v>5717</v>
      </c>
      <c r="B5206" s="16" t="s">
        <v>27</v>
      </c>
      <c r="C5206" s="16" t="s">
        <v>13</v>
      </c>
      <c r="D5206" s="14" t="str" cm="1">
        <f t="array" ref="D5206">_xlfn.IFS(C5206="Patisserie","Item_10_PAT",C5206="Milk Products","Item_10_MILK",C5206="Butchers","Item_10_BUT",C5206="Beverages","Item_10_BEV",C5206="Food","Item_10_FOOD",C5206="Furniture","Item_10_FUR",C5206="Electric household essentials","Item_10_EHE",C5206="Computers and electric accessories","Item_10_CEA")</f>
        <v>Item_10_PAT</v>
      </c>
      <c r="E5206" s="11">
        <v>5</v>
      </c>
      <c r="F5206" s="12">
        <v>6</v>
      </c>
      <c r="G5206" s="12">
        <v>30</v>
      </c>
      <c r="H5206" s="16" t="s">
        <v>15</v>
      </c>
      <c r="I5206" s="16" t="s">
        <v>39</v>
      </c>
      <c r="J5206" s="17">
        <v>44582</v>
      </c>
      <c r="K5206" s="12" t="b">
        <v>1</v>
      </c>
    </row>
    <row r="5207" spans="1:11" x14ac:dyDescent="0.25">
      <c r="A5207" s="14" t="s">
        <v>5718</v>
      </c>
      <c r="B5207" s="14" t="s">
        <v>41</v>
      </c>
      <c r="C5207" s="14" t="s">
        <v>13</v>
      </c>
      <c r="D5207" s="14" t="str" cm="1">
        <f t="array" ref="D5207">_xlfn.IFS(C5207="Patisserie","Item_10_PAT",C5207="Milk Products","Item_10_MILK",C5207="Butchers","Item_10_BUT",C5207="Beverages","Item_10_BEV",C5207="Food","Item_10_FOOD",C5207="Furniture","Item_10_FUR",C5207="Electric household essentials","Item_10_EHE",C5207="Computers and electric accessories","Item_10_CEA")</f>
        <v>Item_10_PAT</v>
      </c>
      <c r="E5207" s="11">
        <v>5</v>
      </c>
      <c r="F5207" s="11">
        <v>7</v>
      </c>
      <c r="G5207" s="11">
        <v>35</v>
      </c>
      <c r="H5207" s="14" t="s">
        <v>25</v>
      </c>
      <c r="I5207" s="14" t="s">
        <v>39</v>
      </c>
      <c r="J5207" s="15">
        <v>44819</v>
      </c>
      <c r="K5207" s="12" t="str">
        <f>IF(H5207="Digital Wallet","TRUE","FALSE")</f>
        <v>FALSE</v>
      </c>
    </row>
    <row r="5208" spans="1:11" x14ac:dyDescent="0.25">
      <c r="A5208" s="16" t="s">
        <v>5719</v>
      </c>
      <c r="B5208" s="16" t="s">
        <v>41</v>
      </c>
      <c r="C5208" s="16" t="s">
        <v>28</v>
      </c>
      <c r="D5208" s="14" t="str" cm="1">
        <f t="array" ref="D5208">_xlfn.IFS(C5208="Patisserie","Item_10_PAT",C5208="Milk Products","Item_10_MILK",C5208="Butchers","Item_10_BUT",C5208="Beverages","Item_10_BEV",C5208="Food","Item_10_FOOD",C5208="Furniture","Item_10_FUR",C5208="Electric household essentials","Item_10_EHE",C5208="Computers and electric accessories","Item_10_CEA")</f>
        <v>Item_10_BEV</v>
      </c>
      <c r="E5208" s="11">
        <v>32</v>
      </c>
      <c r="F5208" s="12">
        <v>7</v>
      </c>
      <c r="G5208" s="12">
        <v>224</v>
      </c>
      <c r="H5208" s="16" t="s">
        <v>25</v>
      </c>
      <c r="I5208" s="16" t="s">
        <v>16</v>
      </c>
      <c r="J5208" s="17">
        <v>44685</v>
      </c>
      <c r="K5208" s="12" t="b">
        <v>1</v>
      </c>
    </row>
    <row r="5209" spans="1:11" x14ac:dyDescent="0.25">
      <c r="A5209" s="14" t="s">
        <v>5720</v>
      </c>
      <c r="B5209" s="14" t="s">
        <v>85</v>
      </c>
      <c r="C5209" s="14" t="s">
        <v>13</v>
      </c>
      <c r="D5209" s="14" t="str" cm="1">
        <f t="array" ref="D5209">_xlfn.IFS(C5209="Patisserie","Item_10_PAT",C5209="Milk Products","Item_10_MILK",C5209="Butchers","Item_10_BUT",C5209="Beverages","Item_10_BEV",C5209="Food","Item_10_FOOD",C5209="Furniture","Item_10_FUR",C5209="Electric household essentials","Item_10_EHE",C5209="Computers and electric accessories","Item_10_CEA")</f>
        <v>Item_10_PAT</v>
      </c>
      <c r="E5209" s="11">
        <v>26</v>
      </c>
      <c r="F5209" s="11">
        <v>7</v>
      </c>
      <c r="G5209" s="11">
        <v>182</v>
      </c>
      <c r="H5209" s="14" t="s">
        <v>15</v>
      </c>
      <c r="I5209" s="14" t="s">
        <v>16</v>
      </c>
      <c r="J5209" s="15">
        <v>44968</v>
      </c>
      <c r="K5209" s="11" t="b">
        <v>1</v>
      </c>
    </row>
    <row r="5210" spans="1:11" x14ac:dyDescent="0.25">
      <c r="A5210" s="16" t="s">
        <v>5721</v>
      </c>
      <c r="B5210" s="16" t="s">
        <v>85</v>
      </c>
      <c r="C5210" s="16" t="s">
        <v>28</v>
      </c>
      <c r="D5210" s="14" t="str" cm="1">
        <f t="array" ref="D5210">_xlfn.IFS(C5210="Patisserie","Item_10_PAT",C5210="Milk Products","Item_10_MILK",C5210="Butchers","Item_10_BUT",C5210="Beverages","Item_10_BEV",C5210="Food","Item_10_FOOD",C5210="Furniture","Item_10_FUR",C5210="Electric household essentials","Item_10_EHE",C5210="Computers and electric accessories","Item_10_CEA")</f>
        <v>Item_10_BEV</v>
      </c>
      <c r="E5210" s="11">
        <v>36.5</v>
      </c>
      <c r="F5210" s="12">
        <v>2</v>
      </c>
      <c r="G5210" s="12">
        <v>73</v>
      </c>
      <c r="H5210" s="16" t="s">
        <v>49</v>
      </c>
      <c r="I5210" s="16" t="s">
        <v>39</v>
      </c>
      <c r="J5210" s="17">
        <v>44656</v>
      </c>
      <c r="K5210" s="12" t="b">
        <v>0</v>
      </c>
    </row>
    <row r="5211" spans="1:11" x14ac:dyDescent="0.25">
      <c r="A5211" s="14" t="s">
        <v>5722</v>
      </c>
      <c r="B5211" s="14" t="s">
        <v>64</v>
      </c>
      <c r="C5211" s="14" t="s">
        <v>32</v>
      </c>
      <c r="D5211" s="14" t="str" cm="1">
        <f t="array" ref="D5211">_xlfn.IFS(C5211="Patisserie","Item_10_PAT",C5211="Milk Products","Item_10_MILK",C5211="Butchers","Item_10_BUT",C5211="Beverages","Item_10_BEV",C5211="Food","Item_10_FOOD",C5211="Furniture","Item_10_FUR",C5211="Electric household essentials","Item_10_EHE",C5211="Computers and electric accessories","Item_10_CEA")</f>
        <v>Item_10_FOOD</v>
      </c>
      <c r="E5211" s="11">
        <v>17</v>
      </c>
      <c r="F5211" s="11">
        <v>1</v>
      </c>
      <c r="G5211" s="11">
        <v>17</v>
      </c>
      <c r="H5211" s="14" t="s">
        <v>25</v>
      </c>
      <c r="I5211" s="14" t="s">
        <v>39</v>
      </c>
      <c r="J5211" s="15">
        <v>45242</v>
      </c>
      <c r="K5211" s="11" t="b">
        <v>0</v>
      </c>
    </row>
    <row r="5212" spans="1:11" x14ac:dyDescent="0.25">
      <c r="A5212" s="16" t="s">
        <v>5723</v>
      </c>
      <c r="B5212" s="16" t="s">
        <v>81</v>
      </c>
      <c r="C5212" s="16" t="s">
        <v>32</v>
      </c>
      <c r="D5212" s="14" t="str" cm="1">
        <f t="array" ref="D5212">_xlfn.IFS(C5212="Patisserie","Item_10_PAT",C5212="Milk Products","Item_10_MILK",C5212="Butchers","Item_10_BUT",C5212="Beverages","Item_10_BEV",C5212="Food","Item_10_FOOD",C5212="Furniture","Item_10_FUR",C5212="Electric household essentials","Item_10_EHE",C5212="Computers and electric accessories","Item_10_CEA")</f>
        <v>Item_10_FOOD</v>
      </c>
      <c r="E5212" s="11">
        <v>29</v>
      </c>
      <c r="F5212" s="12">
        <v>3</v>
      </c>
      <c r="G5212" s="12">
        <v>87</v>
      </c>
      <c r="H5212" s="16" t="s">
        <v>49</v>
      </c>
      <c r="I5212" s="16" t="s">
        <v>39</v>
      </c>
      <c r="J5212" s="17">
        <v>45150</v>
      </c>
      <c r="K5212" s="12" t="b">
        <v>1</v>
      </c>
    </row>
    <row r="5213" spans="1:11" x14ac:dyDescent="0.25">
      <c r="A5213" s="14" t="s">
        <v>5724</v>
      </c>
      <c r="B5213" s="14" t="s">
        <v>109</v>
      </c>
      <c r="C5213" s="14" t="s">
        <v>28</v>
      </c>
      <c r="D5213" s="14" t="str" cm="1">
        <f t="array" ref="D5213">_xlfn.IFS(C5213="Patisserie","Item_10_PAT",C5213="Milk Products","Item_10_MILK",C5213="Butchers","Item_10_BUT",C5213="Beverages","Item_10_BEV",C5213="Food","Item_10_FOOD",C5213="Furniture","Item_10_FUR",C5213="Electric household essentials","Item_10_EHE",C5213="Computers and electric accessories","Item_10_CEA")</f>
        <v>Item_10_BEV</v>
      </c>
      <c r="E5213" s="11">
        <v>6.5</v>
      </c>
      <c r="F5213" s="11">
        <v>5</v>
      </c>
      <c r="G5213" s="11">
        <v>32.5</v>
      </c>
      <c r="H5213" s="14" t="s">
        <v>15</v>
      </c>
      <c r="I5213" s="14" t="s">
        <v>39</v>
      </c>
      <c r="J5213" s="15">
        <v>45595</v>
      </c>
      <c r="K5213" s="11" t="b">
        <v>1</v>
      </c>
    </row>
    <row r="5214" spans="1:11" x14ac:dyDescent="0.25">
      <c r="A5214" s="16" t="s">
        <v>5725</v>
      </c>
      <c r="B5214" s="16" t="s">
        <v>12</v>
      </c>
      <c r="C5214" s="16" t="s">
        <v>28</v>
      </c>
      <c r="D5214" s="14" t="str" cm="1">
        <f t="array" ref="D5214">_xlfn.IFS(C5214="Patisserie","Item_10_PAT",C5214="Milk Products","Item_10_MILK",C5214="Butchers","Item_10_BUT",C5214="Beverages","Item_10_BEV",C5214="Food","Item_10_FOOD",C5214="Furniture","Item_10_FUR",C5214="Electric household essentials","Item_10_EHE",C5214="Computers and electric accessories","Item_10_CEA")</f>
        <v>Item_10_BEV</v>
      </c>
      <c r="E5214" s="11">
        <v>24.5</v>
      </c>
      <c r="F5214" s="12">
        <v>1</v>
      </c>
      <c r="G5214" s="12">
        <v>24.5</v>
      </c>
      <c r="H5214" s="16" t="s">
        <v>49</v>
      </c>
      <c r="I5214" s="16" t="s">
        <v>16</v>
      </c>
      <c r="J5214" s="17">
        <v>45528</v>
      </c>
      <c r="K5214" s="12" t="str">
        <f>IF(H5214="Digital Wallet","TRUE","FALSE")</f>
        <v>FALSE</v>
      </c>
    </row>
    <row r="5215" spans="1:11" x14ac:dyDescent="0.25">
      <c r="A5215" s="14" t="s">
        <v>5726</v>
      </c>
      <c r="B5215" s="14" t="s">
        <v>117</v>
      </c>
      <c r="C5215" s="14" t="s">
        <v>28</v>
      </c>
      <c r="D5215" s="14" t="str" cm="1">
        <f t="array" ref="D5215">_xlfn.IFS(C5215="Patisserie","Item_10_PAT",C5215="Milk Products","Item_10_MILK",C5215="Butchers","Item_10_BUT",C5215="Beverages","Item_10_BEV",C5215="Food","Item_10_FOOD",C5215="Furniture","Item_10_FUR",C5215="Electric household essentials","Item_10_EHE",C5215="Computers and electric accessories","Item_10_CEA")</f>
        <v>Item_10_BEV</v>
      </c>
      <c r="E5215" s="11">
        <v>32</v>
      </c>
      <c r="F5215" s="11">
        <v>6</v>
      </c>
      <c r="G5215" s="11">
        <v>192</v>
      </c>
      <c r="H5215" s="14" t="s">
        <v>25</v>
      </c>
      <c r="I5215" s="14" t="s">
        <v>39</v>
      </c>
      <c r="J5215" s="15">
        <v>44869</v>
      </c>
      <c r="K5215" s="11" t="b">
        <v>0</v>
      </c>
    </row>
    <row r="5216" spans="1:11" x14ac:dyDescent="0.25">
      <c r="A5216" s="16" t="s">
        <v>5727</v>
      </c>
      <c r="B5216" s="16" t="s">
        <v>101</v>
      </c>
      <c r="C5216" s="16" t="s">
        <v>13</v>
      </c>
      <c r="D5216" s="14" t="str" cm="1">
        <f t="array" ref="D5216">_xlfn.IFS(C5216="Patisserie","Item_10_PAT",C5216="Milk Products","Item_10_MILK",C5216="Butchers","Item_10_BUT",C5216="Beverages","Item_10_BEV",C5216="Food","Item_10_FOOD",C5216="Furniture","Item_10_FUR",C5216="Electric household essentials","Item_10_EHE",C5216="Computers and electric accessories","Item_10_CEA")</f>
        <v>Item_10_PAT</v>
      </c>
      <c r="E5216" s="11">
        <v>30.5</v>
      </c>
      <c r="F5216" s="12">
        <v>8</v>
      </c>
      <c r="G5216" s="12">
        <v>244</v>
      </c>
      <c r="H5216" s="16" t="s">
        <v>25</v>
      </c>
      <c r="I5216" s="16" t="s">
        <v>16</v>
      </c>
      <c r="J5216" s="17">
        <v>44807</v>
      </c>
      <c r="K5216" s="12" t="b">
        <v>1</v>
      </c>
    </row>
    <row r="5217" spans="1:11" x14ac:dyDescent="0.25">
      <c r="A5217" s="14" t="s">
        <v>5728</v>
      </c>
      <c r="B5217" s="14" t="s">
        <v>81</v>
      </c>
      <c r="C5217" s="14" t="s">
        <v>131</v>
      </c>
      <c r="D5217" s="14" t="str" cm="1">
        <f t="array" ref="D5217">_xlfn.IFS(C5217="Patisserie","Item_10_PAT",C5217="Milk Products","Item_10_MILK",C5217="Butchers","Item_10_BUT",C5217="Beverages","Item_10_BEV",C5217="Food","Item_10_FOOD",C5217="Furniture","Item_10_FUR",C5217="Electric household essentials","Item_10_EHE",C5217="Computers and electric accessories","Item_10_CEA")</f>
        <v>Item_10_CEA</v>
      </c>
      <c r="E5217" s="11">
        <v>32</v>
      </c>
      <c r="F5217" s="11">
        <v>1</v>
      </c>
      <c r="G5217" s="11">
        <v>32</v>
      </c>
      <c r="H5217" s="14" t="s">
        <v>49</v>
      </c>
      <c r="I5217" s="14" t="s">
        <v>16</v>
      </c>
      <c r="J5217" s="15">
        <v>45636</v>
      </c>
      <c r="K5217" s="11" t="b">
        <v>1</v>
      </c>
    </row>
    <row r="5218" spans="1:11" x14ac:dyDescent="0.25">
      <c r="A5218" s="16" t="s">
        <v>5729</v>
      </c>
      <c r="B5218" s="16" t="s">
        <v>66</v>
      </c>
      <c r="C5218" s="16" t="s">
        <v>13</v>
      </c>
      <c r="D5218" s="14" t="str" cm="1">
        <f t="array" ref="D5218">_xlfn.IFS(C5218="Patisserie","Item_10_PAT",C5218="Milk Products","Item_10_MILK",C5218="Butchers","Item_10_BUT",C5218="Beverages","Item_10_BEV",C5218="Food","Item_10_FOOD",C5218="Furniture","Item_10_FUR",C5218="Electric household essentials","Item_10_EHE",C5218="Computers and electric accessories","Item_10_CEA")</f>
        <v>Item_10_PAT</v>
      </c>
      <c r="E5218" s="11">
        <v>24.5</v>
      </c>
      <c r="F5218" s="12">
        <v>9</v>
      </c>
      <c r="G5218" s="12">
        <v>220.5</v>
      </c>
      <c r="H5218" s="16" t="s">
        <v>49</v>
      </c>
      <c r="I5218" s="16" t="s">
        <v>39</v>
      </c>
      <c r="J5218" s="17">
        <v>44818</v>
      </c>
      <c r="K5218" s="12" t="b">
        <v>1</v>
      </c>
    </row>
    <row r="5219" spans="1:11" x14ac:dyDescent="0.25">
      <c r="A5219" s="14" t="s">
        <v>5730</v>
      </c>
      <c r="B5219" s="14" t="s">
        <v>99</v>
      </c>
      <c r="C5219" s="14" t="s">
        <v>13</v>
      </c>
      <c r="D5219" s="14" t="str" cm="1">
        <f t="array" ref="D5219">_xlfn.IFS(C5219="Patisserie","Item_10_PAT",C5219="Milk Products","Item_10_MILK",C5219="Butchers","Item_10_BUT",C5219="Beverages","Item_10_BEV",C5219="Food","Item_10_FOOD",C5219="Furniture","Item_10_FUR",C5219="Electric household essentials","Item_10_EHE",C5219="Computers and electric accessories","Item_10_CEA")</f>
        <v>Item_10_PAT</v>
      </c>
      <c r="E5219" s="11">
        <v>15.5</v>
      </c>
      <c r="F5219" s="11">
        <v>10</v>
      </c>
      <c r="G5219" s="11">
        <v>155</v>
      </c>
      <c r="H5219" s="14" t="s">
        <v>25</v>
      </c>
      <c r="I5219" s="14" t="s">
        <v>39</v>
      </c>
      <c r="J5219" s="15">
        <v>45031</v>
      </c>
      <c r="K5219" s="12" t="str">
        <f>IF(H5219="Digital Wallet","TRUE","FALSE")</f>
        <v>FALSE</v>
      </c>
    </row>
    <row r="5220" spans="1:11" x14ac:dyDescent="0.25">
      <c r="A5220" s="16" t="s">
        <v>5731</v>
      </c>
      <c r="B5220" s="16" t="s">
        <v>101</v>
      </c>
      <c r="C5220" s="16" t="s">
        <v>23</v>
      </c>
      <c r="D5220" s="14" t="str" cm="1">
        <f t="array" ref="D5220">_xlfn.IFS(C5220="Patisserie","Item_10_PAT",C5220="Milk Products","Item_10_MILK",C5220="Butchers","Item_10_BUT",C5220="Beverages","Item_10_BEV",C5220="Food","Item_10_FOOD",C5220="Furniture","Item_10_FUR",C5220="Electric household essentials","Item_10_EHE",C5220="Computers and electric accessories","Item_10_CEA")</f>
        <v>Item_10_BUT</v>
      </c>
      <c r="E5220" s="11">
        <v>41</v>
      </c>
      <c r="F5220" s="12">
        <v>4</v>
      </c>
      <c r="G5220" s="12">
        <v>164</v>
      </c>
      <c r="H5220" s="16" t="s">
        <v>49</v>
      </c>
      <c r="I5220" s="16" t="s">
        <v>39</v>
      </c>
      <c r="J5220" s="17">
        <v>45301</v>
      </c>
      <c r="K5220" s="12" t="b">
        <v>0</v>
      </c>
    </row>
    <row r="5221" spans="1:11" x14ac:dyDescent="0.25">
      <c r="A5221" s="14" t="s">
        <v>5732</v>
      </c>
      <c r="B5221" s="14" t="s">
        <v>56</v>
      </c>
      <c r="C5221" s="14" t="s">
        <v>23</v>
      </c>
      <c r="D5221" s="14" t="str" cm="1">
        <f t="array" ref="D5221">_xlfn.IFS(C5221="Patisserie","Item_10_PAT",C5221="Milk Products","Item_10_MILK",C5221="Butchers","Item_10_BUT",C5221="Beverages","Item_10_BEV",C5221="Food","Item_10_FOOD",C5221="Furniture","Item_10_FUR",C5221="Electric household essentials","Item_10_EHE",C5221="Computers and electric accessories","Item_10_CEA")</f>
        <v>Item_10_BUT</v>
      </c>
      <c r="E5221" s="11">
        <v>38</v>
      </c>
      <c r="F5221" s="11">
        <v>10</v>
      </c>
      <c r="G5221" s="11">
        <v>380</v>
      </c>
      <c r="H5221" s="14" t="s">
        <v>49</v>
      </c>
      <c r="I5221" s="14" t="s">
        <v>39</v>
      </c>
      <c r="J5221" s="15">
        <v>44810</v>
      </c>
      <c r="K5221" s="11" t="b">
        <v>1</v>
      </c>
    </row>
    <row r="5222" spans="1:11" x14ac:dyDescent="0.25">
      <c r="A5222" s="16" t="s">
        <v>5733</v>
      </c>
      <c r="B5222" s="16" t="s">
        <v>56</v>
      </c>
      <c r="C5222" s="16" t="s">
        <v>42</v>
      </c>
      <c r="D5222" s="14" t="str" cm="1">
        <f t="array" ref="D5222">_xlfn.IFS(C5222="Patisserie","Item_10_PAT",C5222="Milk Products","Item_10_MILK",C5222="Butchers","Item_10_BUT",C5222="Beverages","Item_10_BEV",C5222="Food","Item_10_FOOD",C5222="Furniture","Item_10_FUR",C5222="Electric household essentials","Item_10_EHE",C5222="Computers and electric accessories","Item_10_CEA")</f>
        <v>Item_10_FUR</v>
      </c>
      <c r="E5222" s="11">
        <v>12.5</v>
      </c>
      <c r="F5222" s="12">
        <v>4</v>
      </c>
      <c r="G5222" s="12">
        <v>50</v>
      </c>
      <c r="H5222" s="16" t="s">
        <v>25</v>
      </c>
      <c r="I5222" s="16" t="s">
        <v>39</v>
      </c>
      <c r="J5222" s="17">
        <v>45399</v>
      </c>
      <c r="K5222" s="12" t="b">
        <v>0</v>
      </c>
    </row>
    <row r="5223" spans="1:11" x14ac:dyDescent="0.25">
      <c r="A5223" s="14" t="s">
        <v>5734</v>
      </c>
      <c r="B5223" s="14" t="s">
        <v>41</v>
      </c>
      <c r="C5223" s="14" t="s">
        <v>19</v>
      </c>
      <c r="D5223" s="14" t="str" cm="1">
        <f t="array" ref="D5223">_xlfn.IFS(C5223="Patisserie","Item_10_PAT",C5223="Milk Products","Item_10_MILK",C5223="Butchers","Item_10_BUT",C5223="Beverages","Item_10_BEV",C5223="Food","Item_10_FOOD",C5223="Furniture","Item_10_FUR",C5223="Electric household essentials","Item_10_EHE",C5223="Computers and electric accessories","Item_10_CEA")</f>
        <v>Item_10_MILK</v>
      </c>
      <c r="E5223" s="11">
        <v>27.5</v>
      </c>
      <c r="F5223" s="11">
        <v>7</v>
      </c>
      <c r="G5223" s="11">
        <v>192.5</v>
      </c>
      <c r="H5223" s="14" t="s">
        <v>15</v>
      </c>
      <c r="I5223" s="14" t="s">
        <v>39</v>
      </c>
      <c r="J5223" s="15">
        <v>45145</v>
      </c>
      <c r="K5223" s="12" t="str">
        <f>IF(H5223="Digital Wallet","TRUE","FALSE")</f>
        <v>TRUE</v>
      </c>
    </row>
    <row r="5224" spans="1:11" x14ac:dyDescent="0.25">
      <c r="A5224" s="16" t="s">
        <v>5735</v>
      </c>
      <c r="B5224" s="16" t="s">
        <v>37</v>
      </c>
      <c r="C5224" s="16" t="s">
        <v>67</v>
      </c>
      <c r="D5224" s="14" t="str" cm="1">
        <f t="array" ref="D5224">_xlfn.IFS(C5224="Patisserie","Item_10_PAT",C5224="Milk Products","Item_10_MILK",C5224="Butchers","Item_10_BUT",C5224="Beverages","Item_10_BEV",C5224="Food","Item_10_FOOD",C5224="Furniture","Item_10_FUR",C5224="Electric household essentials","Item_10_EHE",C5224="Computers and electric accessories","Item_10_CEA")</f>
        <v>Item_10_EHE</v>
      </c>
      <c r="E5224" s="11">
        <v>41</v>
      </c>
      <c r="F5224" s="12">
        <v>7</v>
      </c>
      <c r="G5224" s="12">
        <v>287</v>
      </c>
      <c r="H5224" s="16" t="s">
        <v>49</v>
      </c>
      <c r="I5224" s="16" t="s">
        <v>39</v>
      </c>
      <c r="J5224" s="17">
        <v>44988</v>
      </c>
      <c r="K5224" s="12" t="b">
        <v>1</v>
      </c>
    </row>
    <row r="5225" spans="1:11" x14ac:dyDescent="0.25">
      <c r="A5225" s="14" t="s">
        <v>5736</v>
      </c>
      <c r="B5225" s="14" t="s">
        <v>70</v>
      </c>
      <c r="C5225" s="14" t="s">
        <v>42</v>
      </c>
      <c r="D5225" s="14" t="str" cm="1">
        <f t="array" ref="D5225">_xlfn.IFS(C5225="Patisserie","Item_10_PAT",C5225="Milk Products","Item_10_MILK",C5225="Butchers","Item_10_BUT",C5225="Beverages","Item_10_BEV",C5225="Food","Item_10_FOOD",C5225="Furniture","Item_10_FUR",C5225="Electric household essentials","Item_10_EHE",C5225="Computers and electric accessories","Item_10_CEA")</f>
        <v>Item_10_FUR</v>
      </c>
      <c r="E5225" s="11">
        <v>41</v>
      </c>
      <c r="F5225" s="11">
        <v>7</v>
      </c>
      <c r="G5225" s="11">
        <v>287</v>
      </c>
      <c r="H5225" s="14" t="s">
        <v>15</v>
      </c>
      <c r="I5225" s="14" t="s">
        <v>16</v>
      </c>
      <c r="J5225" s="15">
        <v>45041</v>
      </c>
      <c r="K5225" s="11" t="b">
        <v>1</v>
      </c>
    </row>
    <row r="5226" spans="1:11" x14ac:dyDescent="0.25">
      <c r="A5226" s="16" t="s">
        <v>5737</v>
      </c>
      <c r="B5226" s="16" t="s">
        <v>169</v>
      </c>
      <c r="C5226" s="16" t="s">
        <v>67</v>
      </c>
      <c r="D5226" s="14" t="str" cm="1">
        <f t="array" ref="D5226">_xlfn.IFS(C5226="Patisserie","Item_10_PAT",C5226="Milk Products","Item_10_MILK",C5226="Butchers","Item_10_BUT",C5226="Beverages","Item_10_BEV",C5226="Food","Item_10_FOOD",C5226="Furniture","Item_10_FUR",C5226="Electric household essentials","Item_10_EHE",C5226="Computers and electric accessories","Item_10_CEA")</f>
        <v>Item_10_EHE</v>
      </c>
      <c r="E5226" s="11">
        <v>9.5</v>
      </c>
      <c r="F5226" s="12">
        <v>7</v>
      </c>
      <c r="G5226" s="12">
        <v>66.5</v>
      </c>
      <c r="H5226" s="16" t="s">
        <v>15</v>
      </c>
      <c r="I5226" s="16" t="s">
        <v>39</v>
      </c>
      <c r="J5226" s="17">
        <v>45402</v>
      </c>
      <c r="K5226" s="12" t="str">
        <f>IF(H5226="Digital Wallet","TRUE","FALSE")</f>
        <v>TRUE</v>
      </c>
    </row>
    <row r="5227" spans="1:11" x14ac:dyDescent="0.25">
      <c r="A5227" s="14" t="s">
        <v>5738</v>
      </c>
      <c r="B5227" s="14" t="s">
        <v>56</v>
      </c>
      <c r="C5227" s="14" t="s">
        <v>67</v>
      </c>
      <c r="D5227" s="14" t="str" cm="1">
        <f t="array" ref="D5227">_xlfn.IFS(C5227="Patisserie","Item_10_PAT",C5227="Milk Products","Item_10_MILK",C5227="Butchers","Item_10_BUT",C5227="Beverages","Item_10_BEV",C5227="Food","Item_10_FOOD",C5227="Furniture","Item_10_FUR",C5227="Electric household essentials","Item_10_EHE",C5227="Computers and electric accessories","Item_10_CEA")</f>
        <v>Item_10_EHE</v>
      </c>
      <c r="E5227" s="11">
        <v>36.5</v>
      </c>
      <c r="F5227" s="11">
        <v>3</v>
      </c>
      <c r="G5227" s="11">
        <v>109.5</v>
      </c>
      <c r="H5227" s="14" t="s">
        <v>15</v>
      </c>
      <c r="I5227" s="14" t="s">
        <v>16</v>
      </c>
      <c r="J5227" s="15">
        <v>45183</v>
      </c>
      <c r="K5227" s="11" t="b">
        <v>0</v>
      </c>
    </row>
    <row r="5228" spans="1:11" x14ac:dyDescent="0.25">
      <c r="A5228" s="16" t="s">
        <v>5739</v>
      </c>
      <c r="B5228" s="16" t="s">
        <v>47</v>
      </c>
      <c r="C5228" s="16" t="s">
        <v>32</v>
      </c>
      <c r="D5228" s="14" t="str" cm="1">
        <f t="array" ref="D5228">_xlfn.IFS(C5228="Patisserie","Item_10_PAT",C5228="Milk Products","Item_10_MILK",C5228="Butchers","Item_10_BUT",C5228="Beverages","Item_10_BEV",C5228="Food","Item_10_FOOD",C5228="Furniture","Item_10_FUR",C5228="Electric household essentials","Item_10_EHE",C5228="Computers and electric accessories","Item_10_CEA")</f>
        <v>Item_10_FOOD</v>
      </c>
      <c r="E5228" s="11">
        <v>11</v>
      </c>
      <c r="F5228" s="12">
        <v>4</v>
      </c>
      <c r="G5228" s="12">
        <v>44</v>
      </c>
      <c r="H5228" s="16" t="s">
        <v>15</v>
      </c>
      <c r="I5228" s="16" t="s">
        <v>16</v>
      </c>
      <c r="J5228" s="17">
        <v>45146</v>
      </c>
      <c r="K5228" s="12" t="b">
        <v>1</v>
      </c>
    </row>
    <row r="5229" spans="1:11" x14ac:dyDescent="0.25">
      <c r="A5229" s="14" t="s">
        <v>5740</v>
      </c>
      <c r="B5229" s="14" t="s">
        <v>75</v>
      </c>
      <c r="C5229" s="14" t="s">
        <v>42</v>
      </c>
      <c r="D5229" s="14" t="str" cm="1">
        <f t="array" ref="D5229">_xlfn.IFS(C5229="Patisserie","Item_10_PAT",C5229="Milk Products","Item_10_MILK",C5229="Butchers","Item_10_BUT",C5229="Beverages","Item_10_BEV",C5229="Food","Item_10_FOOD",C5229="Furniture","Item_10_FUR",C5229="Electric household essentials","Item_10_EHE",C5229="Computers and electric accessories","Item_10_CEA")</f>
        <v>Item_10_FUR</v>
      </c>
      <c r="E5229" s="11">
        <v>26</v>
      </c>
      <c r="F5229" s="11">
        <v>6</v>
      </c>
      <c r="G5229" s="11">
        <v>156</v>
      </c>
      <c r="H5229" s="14" t="s">
        <v>25</v>
      </c>
      <c r="I5229" s="14" t="s">
        <v>16</v>
      </c>
      <c r="J5229" s="15">
        <v>44996</v>
      </c>
      <c r="K5229" s="11" t="b">
        <v>1</v>
      </c>
    </row>
    <row r="5230" spans="1:11" x14ac:dyDescent="0.25">
      <c r="A5230" s="14" t="s">
        <v>5742</v>
      </c>
      <c r="B5230" s="14" t="s">
        <v>70</v>
      </c>
      <c r="C5230" s="14" t="s">
        <v>32</v>
      </c>
      <c r="D5230" s="14" t="str" cm="1">
        <f t="array" ref="D5230">_xlfn.IFS(C5230="Patisserie","Item_10_PAT",C5230="Milk Products","Item_10_MILK",C5230="Butchers","Item_10_BUT",C5230="Beverages","Item_10_BEV",C5230="Food","Item_10_FOOD",C5230="Furniture","Item_10_FUR",C5230="Electric household essentials","Item_10_EHE",C5230="Computers and electric accessories","Item_10_CEA")</f>
        <v>Item_10_FOOD</v>
      </c>
      <c r="E5230" s="11">
        <v>23</v>
      </c>
      <c r="F5230" s="11">
        <v>10</v>
      </c>
      <c r="G5230" s="11">
        <v>230</v>
      </c>
      <c r="H5230" s="14" t="s">
        <v>49</v>
      </c>
      <c r="I5230" s="14" t="s">
        <v>16</v>
      </c>
      <c r="J5230" s="15">
        <v>45633</v>
      </c>
      <c r="K5230" s="11" t="b">
        <v>1</v>
      </c>
    </row>
    <row r="5231" spans="1:11" x14ac:dyDescent="0.25">
      <c r="A5231" s="16" t="s">
        <v>5743</v>
      </c>
      <c r="B5231" s="16" t="s">
        <v>75</v>
      </c>
      <c r="C5231" s="16" t="s">
        <v>28</v>
      </c>
      <c r="D5231" s="14" t="str" cm="1">
        <f t="array" ref="D5231">_xlfn.IFS(C5231="Patisserie","Item_10_PAT",C5231="Milk Products","Item_10_MILK",C5231="Butchers","Item_10_BUT",C5231="Beverages","Item_10_BEV",C5231="Food","Item_10_FOOD",C5231="Furniture","Item_10_FUR",C5231="Electric household essentials","Item_10_EHE",C5231="Computers and electric accessories","Item_10_CEA")</f>
        <v>Item_10_BEV</v>
      </c>
      <c r="E5231" s="11">
        <v>41</v>
      </c>
      <c r="F5231" s="12">
        <v>4</v>
      </c>
      <c r="G5231" s="12">
        <v>164</v>
      </c>
      <c r="H5231" s="16" t="s">
        <v>15</v>
      </c>
      <c r="I5231" s="16" t="s">
        <v>39</v>
      </c>
      <c r="J5231" s="17">
        <v>45519</v>
      </c>
      <c r="K5231" s="12" t="b">
        <v>1</v>
      </c>
    </row>
    <row r="5232" spans="1:11" x14ac:dyDescent="0.25">
      <c r="A5232" s="14" t="s">
        <v>5744</v>
      </c>
      <c r="B5232" s="14" t="s">
        <v>90</v>
      </c>
      <c r="C5232" s="14" t="s">
        <v>32</v>
      </c>
      <c r="D5232" s="14" t="str" cm="1">
        <f t="array" ref="D5232">_xlfn.IFS(C5232="Patisserie","Item_10_PAT",C5232="Milk Products","Item_10_MILK",C5232="Butchers","Item_10_BUT",C5232="Beverages","Item_10_BEV",C5232="Food","Item_10_FOOD",C5232="Furniture","Item_10_FUR",C5232="Electric household essentials","Item_10_EHE",C5232="Computers and electric accessories","Item_10_CEA")</f>
        <v>Item_10_FOOD</v>
      </c>
      <c r="E5232" s="11">
        <v>33.5</v>
      </c>
      <c r="F5232" s="11">
        <v>3</v>
      </c>
      <c r="G5232" s="11">
        <v>100.5</v>
      </c>
      <c r="H5232" s="14" t="s">
        <v>25</v>
      </c>
      <c r="I5232" s="14" t="s">
        <v>16</v>
      </c>
      <c r="J5232" s="15">
        <v>45347</v>
      </c>
      <c r="K5232" s="11" t="b">
        <v>0</v>
      </c>
    </row>
    <row r="5233" spans="1:11" x14ac:dyDescent="0.25">
      <c r="A5233" s="16" t="s">
        <v>5745</v>
      </c>
      <c r="B5233" s="16" t="s">
        <v>27</v>
      </c>
      <c r="C5233" s="16" t="s">
        <v>23</v>
      </c>
      <c r="D5233" s="14" t="str" cm="1">
        <f t="array" ref="D5233">_xlfn.IFS(C5233="Patisserie","Item_10_PAT",C5233="Milk Products","Item_10_MILK",C5233="Butchers","Item_10_BUT",C5233="Beverages","Item_10_BEV",C5233="Food","Item_10_FOOD",C5233="Furniture","Item_10_FUR",C5233="Electric household essentials","Item_10_EHE",C5233="Computers and electric accessories","Item_10_CEA")</f>
        <v>Item_10_BUT</v>
      </c>
      <c r="E5233" s="11">
        <v>8</v>
      </c>
      <c r="F5233" s="12">
        <v>7</v>
      </c>
      <c r="G5233" s="12">
        <v>56</v>
      </c>
      <c r="H5233" s="16" t="s">
        <v>49</v>
      </c>
      <c r="I5233" s="16" t="s">
        <v>39</v>
      </c>
      <c r="J5233" s="17">
        <v>45480</v>
      </c>
      <c r="K5233" s="12" t="str">
        <f t="shared" ref="K5233:K5234" si="373">IF(H5233="Digital Wallet","TRUE","FALSE")</f>
        <v>FALSE</v>
      </c>
    </row>
    <row r="5234" spans="1:11" x14ac:dyDescent="0.25">
      <c r="A5234" s="14" t="s">
        <v>5746</v>
      </c>
      <c r="B5234" s="14" t="s">
        <v>124</v>
      </c>
      <c r="C5234" s="14" t="s">
        <v>67</v>
      </c>
      <c r="D5234" s="14" t="str" cm="1">
        <f t="array" ref="D5234">_xlfn.IFS(C5234="Patisserie","Item_10_PAT",C5234="Milk Products","Item_10_MILK",C5234="Butchers","Item_10_BUT",C5234="Beverages","Item_10_BEV",C5234="Food","Item_10_FOOD",C5234="Furniture","Item_10_FUR",C5234="Electric household essentials","Item_10_EHE",C5234="Computers and electric accessories","Item_10_CEA")</f>
        <v>Item_10_EHE</v>
      </c>
      <c r="E5234" s="11">
        <v>15.5</v>
      </c>
      <c r="F5234" s="11">
        <v>1</v>
      </c>
      <c r="G5234" s="11">
        <v>15.5</v>
      </c>
      <c r="H5234" s="14" t="s">
        <v>49</v>
      </c>
      <c r="I5234" s="14" t="s">
        <v>39</v>
      </c>
      <c r="J5234" s="15">
        <v>44761</v>
      </c>
      <c r="K5234" s="12" t="str">
        <f t="shared" si="373"/>
        <v>FALSE</v>
      </c>
    </row>
    <row r="5235" spans="1:11" x14ac:dyDescent="0.25">
      <c r="A5235" s="16" t="s">
        <v>5747</v>
      </c>
      <c r="B5235" s="16" t="s">
        <v>12</v>
      </c>
      <c r="C5235" s="16" t="s">
        <v>131</v>
      </c>
      <c r="D5235" s="14" t="str" cm="1">
        <f t="array" ref="D5235">_xlfn.IFS(C5235="Patisserie","Item_10_PAT",C5235="Milk Products","Item_10_MILK",C5235="Butchers","Item_10_BUT",C5235="Beverages","Item_10_BEV",C5235="Food","Item_10_FOOD",C5235="Furniture","Item_10_FUR",C5235="Electric household essentials","Item_10_EHE",C5235="Computers and electric accessories","Item_10_CEA")</f>
        <v>Item_10_CEA</v>
      </c>
      <c r="E5235" s="11">
        <v>41</v>
      </c>
      <c r="F5235" s="12">
        <v>6</v>
      </c>
      <c r="G5235" s="12">
        <v>246</v>
      </c>
      <c r="H5235" s="16" t="s">
        <v>25</v>
      </c>
      <c r="I5235" s="16" t="s">
        <v>39</v>
      </c>
      <c r="J5235" s="17">
        <v>45659</v>
      </c>
      <c r="K5235" s="12" t="b">
        <v>0</v>
      </c>
    </row>
    <row r="5236" spans="1:11" x14ac:dyDescent="0.25">
      <c r="A5236" s="14" t="s">
        <v>5748</v>
      </c>
      <c r="B5236" s="14" t="s">
        <v>18</v>
      </c>
      <c r="C5236" s="14" t="s">
        <v>131</v>
      </c>
      <c r="D5236" s="14" t="str" cm="1">
        <f t="array" ref="D5236">_xlfn.IFS(C5236="Patisserie","Item_10_PAT",C5236="Milk Products","Item_10_MILK",C5236="Butchers","Item_10_BUT",C5236="Beverages","Item_10_BEV",C5236="Food","Item_10_FOOD",C5236="Furniture","Item_10_FUR",C5236="Electric household essentials","Item_10_EHE",C5236="Computers and electric accessories","Item_10_CEA")</f>
        <v>Item_10_CEA</v>
      </c>
      <c r="E5236" s="11">
        <v>17</v>
      </c>
      <c r="F5236" s="11">
        <v>5</v>
      </c>
      <c r="G5236" s="11">
        <v>85</v>
      </c>
      <c r="H5236" s="14" t="s">
        <v>15</v>
      </c>
      <c r="I5236" s="14" t="s">
        <v>16</v>
      </c>
      <c r="J5236" s="15">
        <v>45521</v>
      </c>
      <c r="K5236" s="11" t="b">
        <v>0</v>
      </c>
    </row>
    <row r="5237" spans="1:11" x14ac:dyDescent="0.25">
      <c r="A5237" s="16" t="s">
        <v>5749</v>
      </c>
      <c r="B5237" s="16" t="s">
        <v>75</v>
      </c>
      <c r="C5237" s="16" t="s">
        <v>28</v>
      </c>
      <c r="D5237" s="14" t="str" cm="1">
        <f t="array" ref="D5237">_xlfn.IFS(C5237="Patisserie","Item_10_PAT",C5237="Milk Products","Item_10_MILK",C5237="Butchers","Item_10_BUT",C5237="Beverages","Item_10_BEV",C5237="Food","Item_10_FOOD",C5237="Furniture","Item_10_FUR",C5237="Electric household essentials","Item_10_EHE",C5237="Computers and electric accessories","Item_10_CEA")</f>
        <v>Item_10_BEV</v>
      </c>
      <c r="E5237" s="11">
        <f>G5237/F5237</f>
        <v>21.5</v>
      </c>
      <c r="F5237" s="12">
        <v>7</v>
      </c>
      <c r="G5237" s="12">
        <v>150.5</v>
      </c>
      <c r="H5237" s="16" t="s">
        <v>25</v>
      </c>
      <c r="I5237" s="16" t="s">
        <v>16</v>
      </c>
      <c r="J5237" s="17">
        <v>44788</v>
      </c>
      <c r="K5237" s="12" t="b">
        <v>1</v>
      </c>
    </row>
    <row r="5238" spans="1:11" x14ac:dyDescent="0.25">
      <c r="A5238" s="14" t="s">
        <v>5750</v>
      </c>
      <c r="B5238" s="14" t="s">
        <v>70</v>
      </c>
      <c r="C5238" s="14" t="s">
        <v>32</v>
      </c>
      <c r="D5238" s="14" t="str" cm="1">
        <f t="array" ref="D5238">_xlfn.IFS(C5238="Patisserie","Item_10_PAT",C5238="Milk Products","Item_10_MILK",C5238="Butchers","Item_10_BUT",C5238="Beverages","Item_10_BEV",C5238="Food","Item_10_FOOD",C5238="Furniture","Item_10_FUR",C5238="Electric household essentials","Item_10_EHE",C5238="Computers and electric accessories","Item_10_CEA")</f>
        <v>Item_10_FOOD</v>
      </c>
      <c r="E5238" s="11">
        <v>17</v>
      </c>
      <c r="F5238" s="11">
        <v>4</v>
      </c>
      <c r="G5238" s="11">
        <v>68</v>
      </c>
      <c r="H5238" s="14" t="s">
        <v>25</v>
      </c>
      <c r="I5238" s="14" t="s">
        <v>16</v>
      </c>
      <c r="J5238" s="15">
        <v>45275</v>
      </c>
      <c r="K5238" s="12" t="str">
        <f t="shared" ref="K5238:K5239" si="374">IF(H5238="Digital Wallet","TRUE","FALSE")</f>
        <v>FALSE</v>
      </c>
    </row>
    <row r="5239" spans="1:11" x14ac:dyDescent="0.25">
      <c r="A5239" s="16" t="s">
        <v>5751</v>
      </c>
      <c r="B5239" s="16" t="s">
        <v>64</v>
      </c>
      <c r="C5239" s="16" t="s">
        <v>23</v>
      </c>
      <c r="D5239" s="14" t="str" cm="1">
        <f t="array" ref="D5239">_xlfn.IFS(C5239="Patisserie","Item_10_PAT",C5239="Milk Products","Item_10_MILK",C5239="Butchers","Item_10_BUT",C5239="Beverages","Item_10_BEV",C5239="Food","Item_10_FOOD",C5239="Furniture","Item_10_FUR",C5239="Electric household essentials","Item_10_EHE",C5239="Computers and electric accessories","Item_10_CEA")</f>
        <v>Item_10_BUT</v>
      </c>
      <c r="E5239" s="11">
        <v>12.5</v>
      </c>
      <c r="F5239" s="12">
        <v>4</v>
      </c>
      <c r="G5239" s="12">
        <v>50</v>
      </c>
      <c r="H5239" s="16" t="s">
        <v>15</v>
      </c>
      <c r="I5239" s="16" t="s">
        <v>16</v>
      </c>
      <c r="J5239" s="17">
        <v>44943</v>
      </c>
      <c r="K5239" s="12" t="str">
        <f t="shared" si="374"/>
        <v>TRUE</v>
      </c>
    </row>
    <row r="5240" spans="1:11" x14ac:dyDescent="0.25">
      <c r="A5240" s="14" t="s">
        <v>5752</v>
      </c>
      <c r="B5240" s="14" t="s">
        <v>56</v>
      </c>
      <c r="C5240" s="14" t="s">
        <v>19</v>
      </c>
      <c r="D5240" s="14" t="str" cm="1">
        <f t="array" ref="D5240">_xlfn.IFS(C5240="Patisserie","Item_10_PAT",C5240="Milk Products","Item_10_MILK",C5240="Butchers","Item_10_BUT",C5240="Beverages","Item_10_BEV",C5240="Food","Item_10_FOOD",C5240="Furniture","Item_10_FUR",C5240="Electric household essentials","Item_10_EHE",C5240="Computers and electric accessories","Item_10_CEA")</f>
        <v>Item_10_MILK</v>
      </c>
      <c r="E5240" s="11">
        <v>32</v>
      </c>
      <c r="F5240" s="11">
        <v>5</v>
      </c>
      <c r="G5240" s="11">
        <v>160</v>
      </c>
      <c r="H5240" s="14" t="s">
        <v>15</v>
      </c>
      <c r="I5240" s="14" t="s">
        <v>16</v>
      </c>
      <c r="J5240" s="15">
        <v>44867</v>
      </c>
      <c r="K5240" s="11" t="b">
        <v>0</v>
      </c>
    </row>
    <row r="5241" spans="1:11" x14ac:dyDescent="0.25">
      <c r="A5241" s="16" t="s">
        <v>5753</v>
      </c>
      <c r="B5241" s="16" t="s">
        <v>101</v>
      </c>
      <c r="C5241" s="16" t="s">
        <v>13</v>
      </c>
      <c r="D5241" s="14" t="str" cm="1">
        <f t="array" ref="D5241">_xlfn.IFS(C5241="Patisserie","Item_10_PAT",C5241="Milk Products","Item_10_MILK",C5241="Butchers","Item_10_BUT",C5241="Beverages","Item_10_BEV",C5241="Food","Item_10_FOOD",C5241="Furniture","Item_10_FUR",C5241="Electric household essentials","Item_10_EHE",C5241="Computers and electric accessories","Item_10_CEA")</f>
        <v>Item_10_PAT</v>
      </c>
      <c r="E5241" s="11">
        <v>38</v>
      </c>
      <c r="F5241" s="12">
        <v>3</v>
      </c>
      <c r="G5241" s="12">
        <v>114</v>
      </c>
      <c r="H5241" s="16" t="s">
        <v>49</v>
      </c>
      <c r="I5241" s="16" t="s">
        <v>39</v>
      </c>
      <c r="J5241" s="17">
        <v>45409</v>
      </c>
      <c r="K5241" s="12" t="b">
        <v>1</v>
      </c>
    </row>
    <row r="5242" spans="1:11" x14ac:dyDescent="0.25">
      <c r="A5242" s="14" t="s">
        <v>5754</v>
      </c>
      <c r="B5242" s="14" t="s">
        <v>41</v>
      </c>
      <c r="C5242" s="14" t="s">
        <v>67</v>
      </c>
      <c r="D5242" s="14" t="str" cm="1">
        <f t="array" ref="D5242">_xlfn.IFS(C5242="Patisserie","Item_10_PAT",C5242="Milk Products","Item_10_MILK",C5242="Butchers","Item_10_BUT",C5242="Beverages","Item_10_BEV",C5242="Food","Item_10_FOOD",C5242="Furniture","Item_10_FUR",C5242="Electric household essentials","Item_10_EHE",C5242="Computers and electric accessories","Item_10_CEA")</f>
        <v>Item_10_EHE</v>
      </c>
      <c r="E5242" s="11">
        <v>36.5</v>
      </c>
      <c r="F5242" s="11">
        <v>10</v>
      </c>
      <c r="G5242" s="11">
        <v>365</v>
      </c>
      <c r="H5242" s="14" t="s">
        <v>15</v>
      </c>
      <c r="I5242" s="14" t="s">
        <v>39</v>
      </c>
      <c r="J5242" s="15">
        <v>45308</v>
      </c>
      <c r="K5242" s="11" t="b">
        <v>1</v>
      </c>
    </row>
    <row r="5243" spans="1:11" x14ac:dyDescent="0.25">
      <c r="A5243" s="16" t="s">
        <v>5755</v>
      </c>
      <c r="B5243" s="16" t="s">
        <v>85</v>
      </c>
      <c r="C5243" s="16" t="s">
        <v>19</v>
      </c>
      <c r="D5243" s="14" t="str" cm="1">
        <f t="array" ref="D5243">_xlfn.IFS(C5243="Patisserie","Item_10_PAT",C5243="Milk Products","Item_10_MILK",C5243="Butchers","Item_10_BUT",C5243="Beverages","Item_10_BEV",C5243="Food","Item_10_FOOD",C5243="Furniture","Item_10_FUR",C5243="Electric household essentials","Item_10_EHE",C5243="Computers and electric accessories","Item_10_CEA")</f>
        <v>Item_10_MILK</v>
      </c>
      <c r="E5243" s="11">
        <v>20</v>
      </c>
      <c r="F5243" s="12">
        <v>3</v>
      </c>
      <c r="G5243" s="12">
        <v>60</v>
      </c>
      <c r="H5243" s="16" t="s">
        <v>15</v>
      </c>
      <c r="I5243" s="16" t="s">
        <v>16</v>
      </c>
      <c r="J5243" s="17">
        <v>44642</v>
      </c>
      <c r="K5243" s="12" t="b">
        <v>1</v>
      </c>
    </row>
    <row r="5244" spans="1:11" x14ac:dyDescent="0.25">
      <c r="A5244" s="14" t="s">
        <v>5756</v>
      </c>
      <c r="B5244" s="14" t="s">
        <v>114</v>
      </c>
      <c r="C5244" s="14" t="s">
        <v>13</v>
      </c>
      <c r="D5244" s="14" t="str" cm="1">
        <f t="array" ref="D5244">_xlfn.IFS(C5244="Patisserie","Item_10_PAT",C5244="Milk Products","Item_10_MILK",C5244="Butchers","Item_10_BUT",C5244="Beverages","Item_10_BEV",C5244="Food","Item_10_FOOD",C5244="Furniture","Item_10_FUR",C5244="Electric household essentials","Item_10_EHE",C5244="Computers and electric accessories","Item_10_CEA")</f>
        <v>Item_10_PAT</v>
      </c>
      <c r="E5244" s="11">
        <v>17</v>
      </c>
      <c r="F5244" s="11">
        <v>8</v>
      </c>
      <c r="G5244" s="11">
        <v>136</v>
      </c>
      <c r="H5244" s="14" t="s">
        <v>15</v>
      </c>
      <c r="I5244" s="14" t="s">
        <v>39</v>
      </c>
      <c r="J5244" s="15">
        <v>45339</v>
      </c>
      <c r="K5244" s="12" t="str">
        <f>IF(H5244="Digital Wallet","TRUE","FALSE")</f>
        <v>TRUE</v>
      </c>
    </row>
    <row r="5245" spans="1:11" x14ac:dyDescent="0.25">
      <c r="A5245" s="16" t="s">
        <v>5757</v>
      </c>
      <c r="B5245" s="16" t="s">
        <v>18</v>
      </c>
      <c r="C5245" s="16" t="s">
        <v>131</v>
      </c>
      <c r="D5245" s="14" t="str" cm="1">
        <f t="array" ref="D5245">_xlfn.IFS(C5245="Patisserie","Item_10_PAT",C5245="Milk Products","Item_10_MILK",C5245="Butchers","Item_10_BUT",C5245="Beverages","Item_10_BEV",C5245="Food","Item_10_FOOD",C5245="Furniture","Item_10_FUR",C5245="Electric household essentials","Item_10_EHE",C5245="Computers and electric accessories","Item_10_CEA")</f>
        <v>Item_10_CEA</v>
      </c>
      <c r="E5245" s="11">
        <v>17</v>
      </c>
      <c r="F5245" s="12">
        <v>7</v>
      </c>
      <c r="G5245" s="12">
        <v>119</v>
      </c>
      <c r="H5245" s="16" t="s">
        <v>15</v>
      </c>
      <c r="I5245" s="16" t="s">
        <v>16</v>
      </c>
      <c r="J5245" s="17">
        <v>45315</v>
      </c>
      <c r="K5245" s="12" t="b">
        <v>0</v>
      </c>
    </row>
    <row r="5246" spans="1:11" x14ac:dyDescent="0.25">
      <c r="A5246" s="14" t="s">
        <v>5758</v>
      </c>
      <c r="B5246" s="14" t="s">
        <v>124</v>
      </c>
      <c r="C5246" s="14" t="s">
        <v>32</v>
      </c>
      <c r="D5246" s="14" t="str" cm="1">
        <f t="array" ref="D5246">_xlfn.IFS(C5246="Patisserie","Item_10_PAT",C5246="Milk Products","Item_10_MILK",C5246="Butchers","Item_10_BUT",C5246="Beverages","Item_10_BEV",C5246="Food","Item_10_FOOD",C5246="Furniture","Item_10_FUR",C5246="Electric household essentials","Item_10_EHE",C5246="Computers and electric accessories","Item_10_CEA")</f>
        <v>Item_10_FOOD</v>
      </c>
      <c r="E5246" s="11">
        <v>30.5</v>
      </c>
      <c r="F5246" s="11">
        <v>2</v>
      </c>
      <c r="G5246" s="11">
        <v>61</v>
      </c>
      <c r="H5246" s="14" t="s">
        <v>15</v>
      </c>
      <c r="I5246" s="14" t="s">
        <v>16</v>
      </c>
      <c r="J5246" s="15">
        <v>45578</v>
      </c>
      <c r="K5246" s="12" t="str">
        <f>IF(H5246="Digital Wallet","TRUE","FALSE")</f>
        <v>TRUE</v>
      </c>
    </row>
    <row r="5247" spans="1:11" x14ac:dyDescent="0.25">
      <c r="A5247" s="16" t="s">
        <v>5759</v>
      </c>
      <c r="B5247" s="16" t="s">
        <v>75</v>
      </c>
      <c r="C5247" s="16" t="s">
        <v>32</v>
      </c>
      <c r="D5247" s="14" t="str" cm="1">
        <f t="array" ref="D5247">_xlfn.IFS(C5247="Patisserie","Item_10_PAT",C5247="Milk Products","Item_10_MILK",C5247="Butchers","Item_10_BUT",C5247="Beverages","Item_10_BEV",C5247="Food","Item_10_FOOD",C5247="Furniture","Item_10_FUR",C5247="Electric household essentials","Item_10_EHE",C5247="Computers and electric accessories","Item_10_CEA")</f>
        <v>Item_10_FOOD</v>
      </c>
      <c r="E5247" s="11">
        <v>24.5</v>
      </c>
      <c r="F5247" s="12">
        <v>10</v>
      </c>
      <c r="G5247" s="12">
        <v>245</v>
      </c>
      <c r="H5247" s="16" t="s">
        <v>15</v>
      </c>
      <c r="I5247" s="16" t="s">
        <v>39</v>
      </c>
      <c r="J5247" s="17">
        <v>45024</v>
      </c>
      <c r="K5247" s="12" t="b">
        <v>1</v>
      </c>
    </row>
    <row r="5248" spans="1:11" x14ac:dyDescent="0.25">
      <c r="A5248" s="14" t="s">
        <v>5760</v>
      </c>
      <c r="B5248" s="14" t="s">
        <v>90</v>
      </c>
      <c r="C5248" s="14" t="s">
        <v>13</v>
      </c>
      <c r="D5248" s="14" t="str" cm="1">
        <f t="array" ref="D5248">_xlfn.IFS(C5248="Patisserie","Item_10_PAT",C5248="Milk Products","Item_10_MILK",C5248="Butchers","Item_10_BUT",C5248="Beverages","Item_10_BEV",C5248="Food","Item_10_FOOD",C5248="Furniture","Item_10_FUR",C5248="Electric household essentials","Item_10_EHE",C5248="Computers and electric accessories","Item_10_CEA")</f>
        <v>Item_10_PAT</v>
      </c>
      <c r="E5248" s="11">
        <v>24.5</v>
      </c>
      <c r="F5248" s="11">
        <v>7</v>
      </c>
      <c r="G5248" s="11">
        <v>171.5</v>
      </c>
      <c r="H5248" s="14" t="s">
        <v>15</v>
      </c>
      <c r="I5248" s="14" t="s">
        <v>16</v>
      </c>
      <c r="J5248" s="15">
        <v>45104</v>
      </c>
      <c r="K5248" s="11" t="b">
        <v>1</v>
      </c>
    </row>
    <row r="5249" spans="1:11" x14ac:dyDescent="0.25">
      <c r="A5249" s="16" t="s">
        <v>5761</v>
      </c>
      <c r="B5249" s="16" t="s">
        <v>47</v>
      </c>
      <c r="C5249" s="16" t="s">
        <v>13</v>
      </c>
      <c r="D5249" s="14" t="str" cm="1">
        <f t="array" ref="D5249">_xlfn.IFS(C5249="Patisserie","Item_10_PAT",C5249="Milk Products","Item_10_MILK",C5249="Butchers","Item_10_BUT",C5249="Beverages","Item_10_BEV",C5249="Food","Item_10_FOOD",C5249="Furniture","Item_10_FUR",C5249="Electric household essentials","Item_10_EHE",C5249="Computers and electric accessories","Item_10_CEA")</f>
        <v>Item_10_PAT</v>
      </c>
      <c r="E5249" s="11">
        <v>41</v>
      </c>
      <c r="F5249" s="12">
        <v>3</v>
      </c>
      <c r="G5249" s="12">
        <v>123</v>
      </c>
      <c r="H5249" s="16" t="s">
        <v>15</v>
      </c>
      <c r="I5249" s="16" t="s">
        <v>39</v>
      </c>
      <c r="J5249" s="17">
        <v>45586</v>
      </c>
      <c r="K5249" s="12" t="b">
        <v>1</v>
      </c>
    </row>
    <row r="5250" spans="1:11" x14ac:dyDescent="0.25">
      <c r="A5250" s="14" t="s">
        <v>5762</v>
      </c>
      <c r="B5250" s="14" t="s">
        <v>85</v>
      </c>
      <c r="C5250" s="14" t="s">
        <v>19</v>
      </c>
      <c r="D5250" s="14" t="str" cm="1">
        <f t="array" ref="D5250">_xlfn.IFS(C5250="Patisserie","Item_10_PAT",C5250="Milk Products","Item_10_MILK",C5250="Butchers","Item_10_BUT",C5250="Beverages","Item_10_BEV",C5250="Food","Item_10_FOOD",C5250="Furniture","Item_10_FUR",C5250="Electric household essentials","Item_10_EHE",C5250="Computers and electric accessories","Item_10_CEA")</f>
        <v>Item_10_MILK</v>
      </c>
      <c r="E5250" s="11">
        <v>8</v>
      </c>
      <c r="F5250" s="11">
        <v>3</v>
      </c>
      <c r="G5250" s="11">
        <v>24</v>
      </c>
      <c r="H5250" s="14" t="s">
        <v>15</v>
      </c>
      <c r="I5250" s="14" t="s">
        <v>16</v>
      </c>
      <c r="J5250" s="15">
        <v>45076</v>
      </c>
      <c r="K5250" s="11" t="b">
        <v>1</v>
      </c>
    </row>
    <row r="5251" spans="1:11" x14ac:dyDescent="0.25">
      <c r="A5251" s="16" t="s">
        <v>5763</v>
      </c>
      <c r="B5251" s="16" t="s">
        <v>66</v>
      </c>
      <c r="C5251" s="16" t="s">
        <v>23</v>
      </c>
      <c r="D5251" s="14" t="str" cm="1">
        <f t="array" ref="D5251">_xlfn.IFS(C5251="Patisserie","Item_10_PAT",C5251="Milk Products","Item_10_MILK",C5251="Butchers","Item_10_BUT",C5251="Beverages","Item_10_BEV",C5251="Food","Item_10_FOOD",C5251="Furniture","Item_10_FUR",C5251="Electric household essentials","Item_10_EHE",C5251="Computers and electric accessories","Item_10_CEA")</f>
        <v>Item_10_BUT</v>
      </c>
      <c r="E5251" s="11">
        <v>26</v>
      </c>
      <c r="F5251" s="12">
        <v>5</v>
      </c>
      <c r="G5251" s="12">
        <v>130</v>
      </c>
      <c r="H5251" s="16" t="s">
        <v>49</v>
      </c>
      <c r="I5251" s="16" t="s">
        <v>16</v>
      </c>
      <c r="J5251" s="17">
        <v>44962</v>
      </c>
      <c r="K5251" s="12" t="b">
        <v>0</v>
      </c>
    </row>
    <row r="5252" spans="1:11" x14ac:dyDescent="0.25">
      <c r="A5252" s="14" t="s">
        <v>5764</v>
      </c>
      <c r="B5252" s="14" t="s">
        <v>18</v>
      </c>
      <c r="C5252" s="14" t="s">
        <v>32</v>
      </c>
      <c r="D5252" s="14" t="str" cm="1">
        <f t="array" ref="D5252">_xlfn.IFS(C5252="Patisserie","Item_10_PAT",C5252="Milk Products","Item_10_MILK",C5252="Butchers","Item_10_BUT",C5252="Beverages","Item_10_BEV",C5252="Food","Item_10_FOOD",C5252="Furniture","Item_10_FUR",C5252="Electric household essentials","Item_10_EHE",C5252="Computers and electric accessories","Item_10_CEA")</f>
        <v>Item_10_FOOD</v>
      </c>
      <c r="E5252" s="11">
        <f>G5252/F5252</f>
        <v>11</v>
      </c>
      <c r="F5252" s="11">
        <v>8</v>
      </c>
      <c r="G5252" s="11">
        <v>88</v>
      </c>
      <c r="H5252" s="14" t="s">
        <v>49</v>
      </c>
      <c r="I5252" s="14" t="s">
        <v>16</v>
      </c>
      <c r="J5252" s="15">
        <v>45412</v>
      </c>
      <c r="K5252" s="11" t="b">
        <v>0</v>
      </c>
    </row>
    <row r="5253" spans="1:11" x14ac:dyDescent="0.25">
      <c r="A5253" s="16" t="s">
        <v>5765</v>
      </c>
      <c r="B5253" s="16" t="s">
        <v>70</v>
      </c>
      <c r="C5253" s="16" t="s">
        <v>42</v>
      </c>
      <c r="D5253" s="14" t="str" cm="1">
        <f t="array" ref="D5253">_xlfn.IFS(C5253="Patisserie","Item_10_PAT",C5253="Milk Products","Item_10_MILK",C5253="Butchers","Item_10_BUT",C5253="Beverages","Item_10_BEV",C5253="Food","Item_10_FOOD",C5253="Furniture","Item_10_FUR",C5253="Electric household essentials","Item_10_EHE",C5253="Computers and electric accessories","Item_10_CEA")</f>
        <v>Item_10_FUR</v>
      </c>
      <c r="E5253" s="11">
        <v>14</v>
      </c>
      <c r="F5253" s="12">
        <v>10</v>
      </c>
      <c r="G5253" s="12">
        <v>140</v>
      </c>
      <c r="H5253" s="16" t="s">
        <v>25</v>
      </c>
      <c r="I5253" s="16" t="s">
        <v>39</v>
      </c>
      <c r="J5253" s="17">
        <v>44653</v>
      </c>
      <c r="K5253" s="12" t="b">
        <v>0</v>
      </c>
    </row>
    <row r="5254" spans="1:11" x14ac:dyDescent="0.25">
      <c r="A5254" s="14" t="s">
        <v>5766</v>
      </c>
      <c r="B5254" s="14" t="s">
        <v>101</v>
      </c>
      <c r="C5254" s="14" t="s">
        <v>23</v>
      </c>
      <c r="D5254" s="14" t="str" cm="1">
        <f t="array" ref="D5254">_xlfn.IFS(C5254="Patisserie","Item_10_PAT",C5254="Milk Products","Item_10_MILK",C5254="Butchers","Item_10_BUT",C5254="Beverages","Item_10_BEV",C5254="Food","Item_10_FOOD",C5254="Furniture","Item_10_FUR",C5254="Electric household essentials","Item_10_EHE",C5254="Computers and electric accessories","Item_10_CEA")</f>
        <v>Item_10_BUT</v>
      </c>
      <c r="E5254" s="11">
        <v>21.5</v>
      </c>
      <c r="F5254" s="11">
        <v>3</v>
      </c>
      <c r="G5254" s="11">
        <v>64.5</v>
      </c>
      <c r="H5254" s="14" t="s">
        <v>25</v>
      </c>
      <c r="I5254" s="14" t="s">
        <v>39</v>
      </c>
      <c r="J5254" s="15">
        <v>44564</v>
      </c>
      <c r="K5254" s="11" t="b">
        <v>1</v>
      </c>
    </row>
    <row r="5255" spans="1:11" x14ac:dyDescent="0.25">
      <c r="A5255" s="16" t="s">
        <v>5767</v>
      </c>
      <c r="B5255" s="16" t="s">
        <v>75</v>
      </c>
      <c r="C5255" s="16" t="s">
        <v>67</v>
      </c>
      <c r="D5255" s="14" t="str" cm="1">
        <f t="array" ref="D5255">_xlfn.IFS(C5255="Patisserie","Item_10_PAT",C5255="Milk Products","Item_10_MILK",C5255="Butchers","Item_10_BUT",C5255="Beverages","Item_10_BEV",C5255="Food","Item_10_FOOD",C5255="Furniture","Item_10_FUR",C5255="Electric household essentials","Item_10_EHE",C5255="Computers and electric accessories","Item_10_CEA")</f>
        <v>Item_10_EHE</v>
      </c>
      <c r="E5255" s="11">
        <v>23</v>
      </c>
      <c r="F5255" s="12">
        <v>8</v>
      </c>
      <c r="G5255" s="12">
        <v>184</v>
      </c>
      <c r="H5255" s="16" t="s">
        <v>49</v>
      </c>
      <c r="I5255" s="16" t="s">
        <v>39</v>
      </c>
      <c r="J5255" s="17">
        <v>45141</v>
      </c>
      <c r="K5255" s="12" t="str">
        <f>IF(H5255="Digital Wallet","TRUE","FALSE")</f>
        <v>FALSE</v>
      </c>
    </row>
    <row r="5256" spans="1:11" x14ac:dyDescent="0.25">
      <c r="A5256" s="14" t="s">
        <v>5768</v>
      </c>
      <c r="B5256" s="14" t="s">
        <v>31</v>
      </c>
      <c r="C5256" s="14" t="s">
        <v>42</v>
      </c>
      <c r="D5256" s="14" t="str" cm="1">
        <f t="array" ref="D5256">_xlfn.IFS(C5256="Patisserie","Item_10_PAT",C5256="Milk Products","Item_10_MILK",C5256="Butchers","Item_10_BUT",C5256="Beverages","Item_10_BEV",C5256="Food","Item_10_FOOD",C5256="Furniture","Item_10_FUR",C5256="Electric household essentials","Item_10_EHE",C5256="Computers and electric accessories","Item_10_CEA")</f>
        <v>Item_10_FUR</v>
      </c>
      <c r="E5256" s="11">
        <v>15.5</v>
      </c>
      <c r="F5256" s="11">
        <v>10</v>
      </c>
      <c r="G5256" s="11">
        <v>155</v>
      </c>
      <c r="H5256" s="14" t="s">
        <v>49</v>
      </c>
      <c r="I5256" s="14" t="s">
        <v>39</v>
      </c>
      <c r="J5256" s="15">
        <v>44963</v>
      </c>
      <c r="K5256" s="11" t="b">
        <v>1</v>
      </c>
    </row>
    <row r="5257" spans="1:11" x14ac:dyDescent="0.25">
      <c r="A5257" s="16" t="s">
        <v>5769</v>
      </c>
      <c r="B5257" s="16" t="s">
        <v>101</v>
      </c>
      <c r="C5257" s="16" t="s">
        <v>42</v>
      </c>
      <c r="D5257" s="14" t="str" cm="1">
        <f t="array" ref="D5257">_xlfn.IFS(C5257="Patisserie","Item_10_PAT",C5257="Milk Products","Item_10_MILK",C5257="Butchers","Item_10_BUT",C5257="Beverages","Item_10_BEV",C5257="Food","Item_10_FOOD",C5257="Furniture","Item_10_FUR",C5257="Electric household essentials","Item_10_EHE",C5257="Computers and electric accessories","Item_10_CEA")</f>
        <v>Item_10_FUR</v>
      </c>
      <c r="E5257" s="11">
        <v>20</v>
      </c>
      <c r="F5257" s="12">
        <v>6</v>
      </c>
      <c r="G5257" s="12">
        <v>120</v>
      </c>
      <c r="H5257" s="16" t="s">
        <v>25</v>
      </c>
      <c r="I5257" s="16" t="s">
        <v>16</v>
      </c>
      <c r="J5257" s="17">
        <v>45174</v>
      </c>
      <c r="K5257" s="12" t="b">
        <v>0</v>
      </c>
    </row>
    <row r="5258" spans="1:11" x14ac:dyDescent="0.25">
      <c r="A5258" s="14" t="s">
        <v>5770</v>
      </c>
      <c r="B5258" s="14" t="s">
        <v>99</v>
      </c>
      <c r="C5258" s="14" t="s">
        <v>131</v>
      </c>
      <c r="D5258" s="14" t="str" cm="1">
        <f t="array" ref="D5258">_xlfn.IFS(C5258="Patisserie","Item_10_PAT",C5258="Milk Products","Item_10_MILK",C5258="Butchers","Item_10_BUT",C5258="Beverages","Item_10_BEV",C5258="Food","Item_10_FOOD",C5258="Furniture","Item_10_FUR",C5258="Electric household essentials","Item_10_EHE",C5258="Computers and electric accessories","Item_10_CEA")</f>
        <v>Item_10_CEA</v>
      </c>
      <c r="E5258" s="11">
        <v>6.5</v>
      </c>
      <c r="F5258" s="11">
        <v>8</v>
      </c>
      <c r="G5258" s="11">
        <v>52</v>
      </c>
      <c r="H5258" s="14" t="s">
        <v>15</v>
      </c>
      <c r="I5258" s="14" t="s">
        <v>39</v>
      </c>
      <c r="J5258" s="15">
        <v>45342</v>
      </c>
      <c r="K5258" s="12" t="str">
        <f>IF(H5258="Digital Wallet","TRUE","FALSE")</f>
        <v>TRUE</v>
      </c>
    </row>
    <row r="5259" spans="1:11" x14ac:dyDescent="0.25">
      <c r="A5259" s="16" t="s">
        <v>5771</v>
      </c>
      <c r="B5259" s="16" t="s">
        <v>81</v>
      </c>
      <c r="C5259" s="16" t="s">
        <v>32</v>
      </c>
      <c r="D5259" s="14" t="str" cm="1">
        <f t="array" ref="D5259">_xlfn.IFS(C5259="Patisserie","Item_10_PAT",C5259="Milk Products","Item_10_MILK",C5259="Butchers","Item_10_BUT",C5259="Beverages","Item_10_BEV",C5259="Food","Item_10_FOOD",C5259="Furniture","Item_10_FUR",C5259="Electric household essentials","Item_10_EHE",C5259="Computers and electric accessories","Item_10_CEA")</f>
        <v>Item_10_FOOD</v>
      </c>
      <c r="E5259" s="11">
        <v>11</v>
      </c>
      <c r="F5259" s="12">
        <v>6</v>
      </c>
      <c r="G5259" s="12">
        <v>66</v>
      </c>
      <c r="H5259" s="16" t="s">
        <v>15</v>
      </c>
      <c r="I5259" s="16" t="s">
        <v>39</v>
      </c>
      <c r="J5259" s="17">
        <v>45578</v>
      </c>
      <c r="K5259" s="12" t="b">
        <v>0</v>
      </c>
    </row>
    <row r="5260" spans="1:11" x14ac:dyDescent="0.25">
      <c r="A5260" s="14" t="s">
        <v>5772</v>
      </c>
      <c r="B5260" s="14" t="s">
        <v>114</v>
      </c>
      <c r="C5260" s="14" t="s">
        <v>131</v>
      </c>
      <c r="D5260" s="14" t="str" cm="1">
        <f t="array" ref="D5260">_xlfn.IFS(C5260="Patisserie","Item_10_PAT",C5260="Milk Products","Item_10_MILK",C5260="Butchers","Item_10_BUT",C5260="Beverages","Item_10_BEV",C5260="Food","Item_10_FOOD",C5260="Furniture","Item_10_FUR",C5260="Electric household essentials","Item_10_EHE",C5260="Computers and electric accessories","Item_10_CEA")</f>
        <v>Item_10_CEA</v>
      </c>
      <c r="E5260" s="11">
        <v>41</v>
      </c>
      <c r="F5260" s="11">
        <v>5</v>
      </c>
      <c r="G5260" s="11">
        <v>205</v>
      </c>
      <c r="H5260" s="14" t="s">
        <v>15</v>
      </c>
      <c r="I5260" s="14" t="s">
        <v>16</v>
      </c>
      <c r="J5260" s="15">
        <v>44703</v>
      </c>
      <c r="K5260" s="11" t="b">
        <v>1</v>
      </c>
    </row>
    <row r="5261" spans="1:11" x14ac:dyDescent="0.25">
      <c r="A5261" s="16" t="s">
        <v>5773</v>
      </c>
      <c r="B5261" s="16" t="s">
        <v>37</v>
      </c>
      <c r="C5261" s="16" t="s">
        <v>23</v>
      </c>
      <c r="D5261" s="14" t="str" cm="1">
        <f t="array" ref="D5261">_xlfn.IFS(C5261="Patisserie","Item_10_PAT",C5261="Milk Products","Item_10_MILK",C5261="Butchers","Item_10_BUT",C5261="Beverages","Item_10_BEV",C5261="Food","Item_10_FOOD",C5261="Furniture","Item_10_FUR",C5261="Electric household essentials","Item_10_EHE",C5261="Computers and electric accessories","Item_10_CEA")</f>
        <v>Item_10_BUT</v>
      </c>
      <c r="E5261" s="11">
        <v>26</v>
      </c>
      <c r="F5261" s="12">
        <v>7</v>
      </c>
      <c r="G5261" s="12">
        <v>182</v>
      </c>
      <c r="H5261" s="16" t="s">
        <v>25</v>
      </c>
      <c r="I5261" s="16" t="s">
        <v>39</v>
      </c>
      <c r="J5261" s="17">
        <v>45538</v>
      </c>
      <c r="K5261" s="12" t="str">
        <f t="shared" ref="K5261:K5262" si="375">IF(H5261="Digital Wallet","TRUE","FALSE")</f>
        <v>FALSE</v>
      </c>
    </row>
    <row r="5262" spans="1:11" x14ac:dyDescent="0.25">
      <c r="A5262" s="14" t="s">
        <v>5774</v>
      </c>
      <c r="B5262" s="14" t="s">
        <v>12</v>
      </c>
      <c r="C5262" s="14" t="s">
        <v>28</v>
      </c>
      <c r="D5262" s="14" t="str" cm="1">
        <f t="array" ref="D5262">_xlfn.IFS(C5262="Patisserie","Item_10_PAT",C5262="Milk Products","Item_10_MILK",C5262="Butchers","Item_10_BUT",C5262="Beverages","Item_10_BEV",C5262="Food","Item_10_FOOD",C5262="Furniture","Item_10_FUR",C5262="Electric household essentials","Item_10_EHE",C5262="Computers and electric accessories","Item_10_CEA")</f>
        <v>Item_10_BEV</v>
      </c>
      <c r="E5262" s="11">
        <v>27.5</v>
      </c>
      <c r="F5262" s="11">
        <v>4</v>
      </c>
      <c r="G5262" s="11">
        <v>110</v>
      </c>
      <c r="H5262" s="14" t="s">
        <v>49</v>
      </c>
      <c r="I5262" s="14" t="s">
        <v>16</v>
      </c>
      <c r="J5262" s="15">
        <v>45473</v>
      </c>
      <c r="K5262" s="12" t="str">
        <f t="shared" si="375"/>
        <v>FALSE</v>
      </c>
    </row>
    <row r="5263" spans="1:11" x14ac:dyDescent="0.25">
      <c r="A5263" s="16" t="s">
        <v>5775</v>
      </c>
      <c r="B5263" s="16" t="s">
        <v>41</v>
      </c>
      <c r="C5263" s="16" t="s">
        <v>32</v>
      </c>
      <c r="D5263" s="14" t="str" cm="1">
        <f t="array" ref="D5263">_xlfn.IFS(C5263="Patisserie","Item_10_PAT",C5263="Milk Products","Item_10_MILK",C5263="Butchers","Item_10_BUT",C5263="Beverages","Item_10_BEV",C5263="Food","Item_10_FOOD",C5263="Furniture","Item_10_FUR",C5263="Electric household essentials","Item_10_EHE",C5263="Computers and electric accessories","Item_10_CEA")</f>
        <v>Item_10_FOOD</v>
      </c>
      <c r="E5263" s="11">
        <v>8</v>
      </c>
      <c r="F5263" s="12">
        <v>9</v>
      </c>
      <c r="G5263" s="12">
        <v>72</v>
      </c>
      <c r="H5263" s="16" t="s">
        <v>15</v>
      </c>
      <c r="I5263" s="16" t="s">
        <v>16</v>
      </c>
      <c r="J5263" s="17">
        <v>45063</v>
      </c>
      <c r="K5263" s="12" t="b">
        <v>0</v>
      </c>
    </row>
    <row r="5264" spans="1:11" x14ac:dyDescent="0.25">
      <c r="A5264" s="14" t="s">
        <v>5776</v>
      </c>
      <c r="B5264" s="14" t="s">
        <v>12</v>
      </c>
      <c r="C5264" s="14" t="s">
        <v>23</v>
      </c>
      <c r="D5264" s="14" t="str" cm="1">
        <f t="array" ref="D5264">_xlfn.IFS(C5264="Patisserie","Item_10_PAT",C5264="Milk Products","Item_10_MILK",C5264="Butchers","Item_10_BUT",C5264="Beverages","Item_10_BEV",C5264="Food","Item_10_FOOD",C5264="Furniture","Item_10_FUR",C5264="Electric household essentials","Item_10_EHE",C5264="Computers and electric accessories","Item_10_CEA")</f>
        <v>Item_10_BUT</v>
      </c>
      <c r="E5264" s="11">
        <v>14</v>
      </c>
      <c r="F5264" s="11">
        <v>4</v>
      </c>
      <c r="G5264" s="11">
        <v>56</v>
      </c>
      <c r="H5264" s="14" t="s">
        <v>15</v>
      </c>
      <c r="I5264" s="14" t="s">
        <v>39</v>
      </c>
      <c r="J5264" s="15">
        <v>45309</v>
      </c>
      <c r="K5264" s="11" t="b">
        <v>0</v>
      </c>
    </row>
    <row r="5265" spans="1:11" x14ac:dyDescent="0.25">
      <c r="A5265" s="16" t="s">
        <v>5777</v>
      </c>
      <c r="B5265" s="16" t="s">
        <v>114</v>
      </c>
      <c r="C5265" s="16" t="s">
        <v>19</v>
      </c>
      <c r="D5265" s="14" t="str" cm="1">
        <f t="array" ref="D5265">_xlfn.IFS(C5265="Patisserie","Item_10_PAT",C5265="Milk Products","Item_10_MILK",C5265="Butchers","Item_10_BUT",C5265="Beverages","Item_10_BEV",C5265="Food","Item_10_FOOD",C5265="Furniture","Item_10_FUR",C5265="Electric household essentials","Item_10_EHE",C5265="Computers and electric accessories","Item_10_CEA")</f>
        <v>Item_10_MILK</v>
      </c>
      <c r="E5265" s="11">
        <v>38</v>
      </c>
      <c r="F5265" s="12">
        <v>1</v>
      </c>
      <c r="G5265" s="12">
        <v>38</v>
      </c>
      <c r="H5265" s="16" t="s">
        <v>15</v>
      </c>
      <c r="I5265" s="16" t="s">
        <v>16</v>
      </c>
      <c r="J5265" s="17">
        <v>45448</v>
      </c>
      <c r="K5265" s="12" t="str">
        <f>IF(H5265="Digital Wallet","TRUE","FALSE")</f>
        <v>TRUE</v>
      </c>
    </row>
    <row r="5266" spans="1:11" x14ac:dyDescent="0.25">
      <c r="A5266" s="14" t="s">
        <v>5778</v>
      </c>
      <c r="B5266" s="14" t="s">
        <v>124</v>
      </c>
      <c r="C5266" s="14" t="s">
        <v>23</v>
      </c>
      <c r="D5266" s="14" t="str" cm="1">
        <f t="array" ref="D5266">_xlfn.IFS(C5266="Patisserie","Item_10_PAT",C5266="Milk Products","Item_10_MILK",C5266="Butchers","Item_10_BUT",C5266="Beverages","Item_10_BEV",C5266="Food","Item_10_FOOD",C5266="Furniture","Item_10_FUR",C5266="Electric household essentials","Item_10_EHE",C5266="Computers and electric accessories","Item_10_CEA")</f>
        <v>Item_10_BUT</v>
      </c>
      <c r="E5266" s="11">
        <v>27.5</v>
      </c>
      <c r="F5266" s="11">
        <v>3</v>
      </c>
      <c r="G5266" s="11">
        <v>82.5</v>
      </c>
      <c r="H5266" s="14" t="s">
        <v>49</v>
      </c>
      <c r="I5266" s="14" t="s">
        <v>39</v>
      </c>
      <c r="J5266" s="15">
        <v>45500</v>
      </c>
      <c r="K5266" s="11" t="b">
        <v>0</v>
      </c>
    </row>
    <row r="5267" spans="1:11" x14ac:dyDescent="0.25">
      <c r="A5267" s="16" t="s">
        <v>5779</v>
      </c>
      <c r="B5267" s="16" t="s">
        <v>22</v>
      </c>
      <c r="C5267" s="16" t="s">
        <v>32</v>
      </c>
      <c r="D5267" s="14" t="str" cm="1">
        <f t="array" ref="D5267">_xlfn.IFS(C5267="Patisserie","Item_10_PAT",C5267="Milk Products","Item_10_MILK",C5267="Butchers","Item_10_BUT",C5267="Beverages","Item_10_BEV",C5267="Food","Item_10_FOOD",C5267="Furniture","Item_10_FUR",C5267="Electric household essentials","Item_10_EHE",C5267="Computers and electric accessories","Item_10_CEA")</f>
        <v>Item_10_FOOD</v>
      </c>
      <c r="E5267" s="11">
        <v>24.5</v>
      </c>
      <c r="F5267" s="12">
        <v>7</v>
      </c>
      <c r="G5267" s="12">
        <v>171.5</v>
      </c>
      <c r="H5267" s="16" t="s">
        <v>15</v>
      </c>
      <c r="I5267" s="16" t="s">
        <v>39</v>
      </c>
      <c r="J5267" s="17">
        <v>45437</v>
      </c>
      <c r="K5267" s="12" t="str">
        <f>IF(H5267="Digital Wallet","TRUE","FALSE")</f>
        <v>TRUE</v>
      </c>
    </row>
    <row r="5268" spans="1:11" x14ac:dyDescent="0.25">
      <c r="A5268" s="16" t="s">
        <v>5781</v>
      </c>
      <c r="B5268" s="16" t="s">
        <v>41</v>
      </c>
      <c r="C5268" s="16" t="s">
        <v>42</v>
      </c>
      <c r="D5268" s="14" t="str" cm="1">
        <f t="array" ref="D5268">_xlfn.IFS(C5268="Patisserie","Item_10_PAT",C5268="Milk Products","Item_10_MILK",C5268="Butchers","Item_10_BUT",C5268="Beverages","Item_10_BEV",C5268="Food","Item_10_FOOD",C5268="Furniture","Item_10_FUR",C5268="Electric household essentials","Item_10_EHE",C5268="Computers and electric accessories","Item_10_CEA")</f>
        <v>Item_10_FUR</v>
      </c>
      <c r="E5268" s="11">
        <v>39.5</v>
      </c>
      <c r="F5268" s="12">
        <v>6</v>
      </c>
      <c r="G5268" s="12">
        <v>237</v>
      </c>
      <c r="H5268" s="16" t="s">
        <v>49</v>
      </c>
      <c r="I5268" s="16" t="s">
        <v>16</v>
      </c>
      <c r="J5268" s="17">
        <v>45440</v>
      </c>
      <c r="K5268" s="12" t="b">
        <v>1</v>
      </c>
    </row>
    <row r="5269" spans="1:11" x14ac:dyDescent="0.25">
      <c r="A5269" s="16" t="s">
        <v>5783</v>
      </c>
      <c r="B5269" s="16" t="s">
        <v>56</v>
      </c>
      <c r="C5269" s="16" t="s">
        <v>67</v>
      </c>
      <c r="D5269" s="14" t="str" cm="1">
        <f t="array" ref="D5269">_xlfn.IFS(C5269="Patisserie","Item_10_PAT",C5269="Milk Products","Item_10_MILK",C5269="Butchers","Item_10_BUT",C5269="Beverages","Item_10_BEV",C5269="Food","Item_10_FOOD",C5269="Furniture","Item_10_FUR",C5269="Electric household essentials","Item_10_EHE",C5269="Computers and electric accessories","Item_10_CEA")</f>
        <v>Item_10_EHE</v>
      </c>
      <c r="E5269" s="11">
        <v>23</v>
      </c>
      <c r="F5269" s="12">
        <v>10</v>
      </c>
      <c r="G5269" s="12">
        <v>230</v>
      </c>
      <c r="H5269" s="16" t="s">
        <v>25</v>
      </c>
      <c r="I5269" s="16" t="s">
        <v>16</v>
      </c>
      <c r="J5269" s="17">
        <v>44756</v>
      </c>
      <c r="K5269" s="12" t="b">
        <v>0</v>
      </c>
    </row>
    <row r="5270" spans="1:11" x14ac:dyDescent="0.25">
      <c r="A5270" s="14" t="s">
        <v>5784</v>
      </c>
      <c r="B5270" s="14" t="s">
        <v>81</v>
      </c>
      <c r="C5270" s="14" t="s">
        <v>42</v>
      </c>
      <c r="D5270" s="14" t="str" cm="1">
        <f t="array" ref="D5270">_xlfn.IFS(C5270="Patisserie","Item_10_PAT",C5270="Milk Products","Item_10_MILK",C5270="Butchers","Item_10_BUT",C5270="Beverages","Item_10_BEV",C5270="Food","Item_10_FOOD",C5270="Furniture","Item_10_FUR",C5270="Electric household essentials","Item_10_EHE",C5270="Computers and electric accessories","Item_10_CEA")</f>
        <v>Item_10_FUR</v>
      </c>
      <c r="E5270" s="11">
        <v>15.5</v>
      </c>
      <c r="F5270" s="11">
        <v>4</v>
      </c>
      <c r="G5270" s="11">
        <v>62</v>
      </c>
      <c r="H5270" s="14" t="s">
        <v>25</v>
      </c>
      <c r="I5270" s="14" t="s">
        <v>16</v>
      </c>
      <c r="J5270" s="15">
        <v>44882</v>
      </c>
      <c r="K5270" s="12" t="str">
        <f t="shared" ref="K5270:K5271" si="376">IF(H5270="Digital Wallet","TRUE","FALSE")</f>
        <v>FALSE</v>
      </c>
    </row>
    <row r="5271" spans="1:11" x14ac:dyDescent="0.25">
      <c r="A5271" s="16" t="s">
        <v>5785</v>
      </c>
      <c r="B5271" s="16" t="s">
        <v>75</v>
      </c>
      <c r="C5271" s="16" t="s">
        <v>42</v>
      </c>
      <c r="D5271" s="14" t="str" cm="1">
        <f t="array" ref="D5271">_xlfn.IFS(C5271="Patisserie","Item_10_PAT",C5271="Milk Products","Item_10_MILK",C5271="Butchers","Item_10_BUT",C5271="Beverages","Item_10_BEV",C5271="Food","Item_10_FOOD",C5271="Furniture","Item_10_FUR",C5271="Electric household essentials","Item_10_EHE",C5271="Computers and electric accessories","Item_10_CEA")</f>
        <v>Item_10_FUR</v>
      </c>
      <c r="E5271" s="11">
        <v>11</v>
      </c>
      <c r="F5271" s="12">
        <v>1</v>
      </c>
      <c r="G5271" s="12">
        <v>11</v>
      </c>
      <c r="H5271" s="16" t="s">
        <v>15</v>
      </c>
      <c r="I5271" s="16" t="s">
        <v>39</v>
      </c>
      <c r="J5271" s="17">
        <v>45014</v>
      </c>
      <c r="K5271" s="12" t="str">
        <f t="shared" si="376"/>
        <v>TRUE</v>
      </c>
    </row>
    <row r="5272" spans="1:11" x14ac:dyDescent="0.25">
      <c r="A5272" s="14" t="s">
        <v>5786</v>
      </c>
      <c r="B5272" s="14" t="s">
        <v>41</v>
      </c>
      <c r="C5272" s="14" t="s">
        <v>19</v>
      </c>
      <c r="D5272" s="14" t="str" cm="1">
        <f t="array" ref="D5272">_xlfn.IFS(C5272="Patisserie","Item_10_PAT",C5272="Milk Products","Item_10_MILK",C5272="Butchers","Item_10_BUT",C5272="Beverages","Item_10_BEV",C5272="Food","Item_10_FOOD",C5272="Furniture","Item_10_FUR",C5272="Electric household essentials","Item_10_EHE",C5272="Computers and electric accessories","Item_10_CEA")</f>
        <v>Item_10_MILK</v>
      </c>
      <c r="E5272" s="11">
        <v>5</v>
      </c>
      <c r="F5272" s="11">
        <v>8</v>
      </c>
      <c r="G5272" s="11">
        <v>40</v>
      </c>
      <c r="H5272" s="14" t="s">
        <v>25</v>
      </c>
      <c r="I5272" s="14" t="s">
        <v>16</v>
      </c>
      <c r="J5272" s="15">
        <v>45582</v>
      </c>
      <c r="K5272" s="11" t="b">
        <v>1</v>
      </c>
    </row>
    <row r="5273" spans="1:11" x14ac:dyDescent="0.25">
      <c r="A5273" s="16" t="s">
        <v>5787</v>
      </c>
      <c r="B5273" s="16" t="s">
        <v>101</v>
      </c>
      <c r="C5273" s="16" t="s">
        <v>67</v>
      </c>
      <c r="D5273" s="14" t="str" cm="1">
        <f t="array" ref="D5273">_xlfn.IFS(C5273="Patisserie","Item_10_PAT",C5273="Milk Products","Item_10_MILK",C5273="Butchers","Item_10_BUT",C5273="Beverages","Item_10_BEV",C5273="Food","Item_10_FOOD",C5273="Furniture","Item_10_FUR",C5273="Electric household essentials","Item_10_EHE",C5273="Computers and electric accessories","Item_10_CEA")</f>
        <v>Item_10_EHE</v>
      </c>
      <c r="E5273" s="11">
        <v>18.5</v>
      </c>
      <c r="F5273" s="12">
        <v>10</v>
      </c>
      <c r="G5273" s="12">
        <v>185</v>
      </c>
      <c r="H5273" s="16" t="s">
        <v>15</v>
      </c>
      <c r="I5273" s="16" t="s">
        <v>16</v>
      </c>
      <c r="J5273" s="17">
        <v>45589</v>
      </c>
      <c r="K5273" s="12" t="b">
        <v>1</v>
      </c>
    </row>
    <row r="5274" spans="1:11" x14ac:dyDescent="0.25">
      <c r="A5274" s="14" t="s">
        <v>5788</v>
      </c>
      <c r="B5274" s="14" t="s">
        <v>169</v>
      </c>
      <c r="C5274" s="14" t="s">
        <v>67</v>
      </c>
      <c r="D5274" s="14" t="str" cm="1">
        <f t="array" ref="D5274">_xlfn.IFS(C5274="Patisserie","Item_10_PAT",C5274="Milk Products","Item_10_MILK",C5274="Butchers","Item_10_BUT",C5274="Beverages","Item_10_BEV",C5274="Food","Item_10_FOOD",C5274="Furniture","Item_10_FUR",C5274="Electric household essentials","Item_10_EHE",C5274="Computers and electric accessories","Item_10_CEA")</f>
        <v>Item_10_EHE</v>
      </c>
      <c r="E5274" s="11">
        <v>30.5</v>
      </c>
      <c r="F5274" s="11">
        <v>10</v>
      </c>
      <c r="G5274" s="11">
        <v>305</v>
      </c>
      <c r="H5274" s="14" t="s">
        <v>15</v>
      </c>
      <c r="I5274" s="14" t="s">
        <v>16</v>
      </c>
      <c r="J5274" s="15">
        <v>45655</v>
      </c>
      <c r="K5274" s="11" t="b">
        <v>0</v>
      </c>
    </row>
    <row r="5275" spans="1:11" x14ac:dyDescent="0.25">
      <c r="A5275" s="14" t="s">
        <v>5790</v>
      </c>
      <c r="B5275" s="14" t="s">
        <v>81</v>
      </c>
      <c r="C5275" s="14" t="s">
        <v>67</v>
      </c>
      <c r="D5275" s="14" t="str" cm="1">
        <f t="array" ref="D5275">_xlfn.IFS(C5275="Patisserie","Item_10_PAT",C5275="Milk Products","Item_10_MILK",C5275="Butchers","Item_10_BUT",C5275="Beverages","Item_10_BEV",C5275="Food","Item_10_FOOD",C5275="Furniture","Item_10_FUR",C5275="Electric household essentials","Item_10_EHE",C5275="Computers and electric accessories","Item_10_CEA")</f>
        <v>Item_10_EHE</v>
      </c>
      <c r="E5275" s="11">
        <v>38</v>
      </c>
      <c r="F5275" s="11">
        <v>3</v>
      </c>
      <c r="G5275" s="11">
        <v>114</v>
      </c>
      <c r="H5275" s="14" t="s">
        <v>25</v>
      </c>
      <c r="I5275" s="14" t="s">
        <v>39</v>
      </c>
      <c r="J5275" s="15">
        <v>45250</v>
      </c>
      <c r="K5275" s="11" t="b">
        <v>0</v>
      </c>
    </row>
    <row r="5276" spans="1:11" x14ac:dyDescent="0.25">
      <c r="A5276" s="16" t="s">
        <v>5791</v>
      </c>
      <c r="B5276" s="16" t="s">
        <v>66</v>
      </c>
      <c r="C5276" s="16" t="s">
        <v>23</v>
      </c>
      <c r="D5276" s="14" t="str" cm="1">
        <f t="array" ref="D5276">_xlfn.IFS(C5276="Patisserie","Item_10_PAT",C5276="Milk Products","Item_10_MILK",C5276="Butchers","Item_10_BUT",C5276="Beverages","Item_10_BEV",C5276="Food","Item_10_FOOD",C5276="Furniture","Item_10_FUR",C5276="Electric household essentials","Item_10_EHE",C5276="Computers and electric accessories","Item_10_CEA")</f>
        <v>Item_10_BUT</v>
      </c>
      <c r="E5276" s="11">
        <v>8</v>
      </c>
      <c r="F5276" s="12">
        <v>4</v>
      </c>
      <c r="G5276" s="12">
        <v>32</v>
      </c>
      <c r="H5276" s="16" t="s">
        <v>25</v>
      </c>
      <c r="I5276" s="16" t="s">
        <v>39</v>
      </c>
      <c r="J5276" s="17">
        <v>45474</v>
      </c>
      <c r="K5276" s="12" t="b">
        <v>0</v>
      </c>
    </row>
    <row r="5277" spans="1:11" x14ac:dyDescent="0.25">
      <c r="A5277" s="14" t="s">
        <v>5792</v>
      </c>
      <c r="B5277" s="14" t="s">
        <v>169</v>
      </c>
      <c r="C5277" s="14" t="s">
        <v>13</v>
      </c>
      <c r="D5277" s="14" t="str" cm="1">
        <f t="array" ref="D5277">_xlfn.IFS(C5277="Patisserie","Item_10_PAT",C5277="Milk Products","Item_10_MILK",C5277="Butchers","Item_10_BUT",C5277="Beverages","Item_10_BEV",C5277="Food","Item_10_FOOD",C5277="Furniture","Item_10_FUR",C5277="Electric household essentials","Item_10_EHE",C5277="Computers and electric accessories","Item_10_CEA")</f>
        <v>Item_10_PAT</v>
      </c>
      <c r="E5277" s="11">
        <v>20</v>
      </c>
      <c r="F5277" s="11">
        <v>10</v>
      </c>
      <c r="G5277" s="11">
        <v>200</v>
      </c>
      <c r="H5277" s="14" t="s">
        <v>15</v>
      </c>
      <c r="I5277" s="14" t="s">
        <v>39</v>
      </c>
      <c r="J5277" s="15">
        <v>45644</v>
      </c>
      <c r="K5277" s="12" t="str">
        <f>IF(H5277="Digital Wallet","TRUE","FALSE")</f>
        <v>TRUE</v>
      </c>
    </row>
    <row r="5278" spans="1:11" x14ac:dyDescent="0.25">
      <c r="A5278" s="16" t="s">
        <v>5793</v>
      </c>
      <c r="B5278" s="16" t="s">
        <v>47</v>
      </c>
      <c r="C5278" s="16" t="s">
        <v>67</v>
      </c>
      <c r="D5278" s="14" t="str" cm="1">
        <f t="array" ref="D5278">_xlfn.IFS(C5278="Patisserie","Item_10_PAT",C5278="Milk Products","Item_10_MILK",C5278="Butchers","Item_10_BUT",C5278="Beverages","Item_10_BEV",C5278="Food","Item_10_FOOD",C5278="Furniture","Item_10_FUR",C5278="Electric household essentials","Item_10_EHE",C5278="Computers and electric accessories","Item_10_CEA")</f>
        <v>Item_10_EHE</v>
      </c>
      <c r="E5278" s="11">
        <v>17</v>
      </c>
      <c r="F5278" s="12">
        <v>3</v>
      </c>
      <c r="G5278" s="12">
        <v>51</v>
      </c>
      <c r="H5278" s="16" t="s">
        <v>15</v>
      </c>
      <c r="I5278" s="16" t="s">
        <v>16</v>
      </c>
      <c r="J5278" s="17">
        <v>44594</v>
      </c>
      <c r="K5278" s="12" t="b">
        <v>0</v>
      </c>
    </row>
    <row r="5279" spans="1:11" x14ac:dyDescent="0.25">
      <c r="A5279" s="14" t="s">
        <v>5794</v>
      </c>
      <c r="B5279" s="14" t="s">
        <v>109</v>
      </c>
      <c r="C5279" s="14" t="s">
        <v>42</v>
      </c>
      <c r="D5279" s="14" t="str" cm="1">
        <f t="array" ref="D5279">_xlfn.IFS(C5279="Patisserie","Item_10_PAT",C5279="Milk Products","Item_10_MILK",C5279="Butchers","Item_10_BUT",C5279="Beverages","Item_10_BEV",C5279="Food","Item_10_FOOD",C5279="Furniture","Item_10_FUR",C5279="Electric household essentials","Item_10_EHE",C5279="Computers and electric accessories","Item_10_CEA")</f>
        <v>Item_10_FUR</v>
      </c>
      <c r="E5279" s="11">
        <v>41</v>
      </c>
      <c r="F5279" s="11">
        <v>4</v>
      </c>
      <c r="G5279" s="11">
        <v>164</v>
      </c>
      <c r="H5279" s="14" t="s">
        <v>49</v>
      </c>
      <c r="I5279" s="14" t="s">
        <v>39</v>
      </c>
      <c r="J5279" s="15">
        <v>45303</v>
      </c>
      <c r="K5279" s="11" t="b">
        <v>1</v>
      </c>
    </row>
    <row r="5280" spans="1:11" x14ac:dyDescent="0.25">
      <c r="A5280" s="16" t="s">
        <v>5795</v>
      </c>
      <c r="B5280" s="16" t="s">
        <v>81</v>
      </c>
      <c r="C5280" s="16" t="s">
        <v>32</v>
      </c>
      <c r="D5280" s="14" t="str" cm="1">
        <f t="array" ref="D5280">_xlfn.IFS(C5280="Patisserie","Item_10_PAT",C5280="Milk Products","Item_10_MILK",C5280="Butchers","Item_10_BUT",C5280="Beverages","Item_10_BEV",C5280="Food","Item_10_FOOD",C5280="Furniture","Item_10_FUR",C5280="Electric household essentials","Item_10_EHE",C5280="Computers and electric accessories","Item_10_CEA")</f>
        <v>Item_10_FOOD</v>
      </c>
      <c r="E5280" s="11">
        <v>33.5</v>
      </c>
      <c r="F5280" s="12">
        <v>2</v>
      </c>
      <c r="G5280" s="12">
        <v>67</v>
      </c>
      <c r="H5280" s="16" t="s">
        <v>15</v>
      </c>
      <c r="I5280" s="16" t="s">
        <v>16</v>
      </c>
      <c r="J5280" s="17">
        <v>45044</v>
      </c>
      <c r="K5280" s="12" t="b">
        <v>1</v>
      </c>
    </row>
    <row r="5281" spans="1:11" x14ac:dyDescent="0.25">
      <c r="A5281" s="14" t="s">
        <v>5796</v>
      </c>
      <c r="B5281" s="14" t="s">
        <v>31</v>
      </c>
      <c r="C5281" s="14" t="s">
        <v>23</v>
      </c>
      <c r="D5281" s="14" t="str" cm="1">
        <f t="array" ref="D5281">_xlfn.IFS(C5281="Patisserie","Item_10_PAT",C5281="Milk Products","Item_10_MILK",C5281="Butchers","Item_10_BUT",C5281="Beverages","Item_10_BEV",C5281="Food","Item_10_FOOD",C5281="Furniture","Item_10_FUR",C5281="Electric household essentials","Item_10_EHE",C5281="Computers and electric accessories","Item_10_CEA")</f>
        <v>Item_10_BUT</v>
      </c>
      <c r="E5281" s="11">
        <v>27.5</v>
      </c>
      <c r="F5281" s="11">
        <v>8</v>
      </c>
      <c r="G5281" s="11">
        <v>220</v>
      </c>
      <c r="H5281" s="14" t="s">
        <v>49</v>
      </c>
      <c r="I5281" s="14" t="s">
        <v>16</v>
      </c>
      <c r="J5281" s="15">
        <v>45431</v>
      </c>
      <c r="K5281" s="11" t="b">
        <v>1</v>
      </c>
    </row>
    <row r="5282" spans="1:11" x14ac:dyDescent="0.25">
      <c r="A5282" s="16" t="s">
        <v>5797</v>
      </c>
      <c r="B5282" s="16" t="s">
        <v>169</v>
      </c>
      <c r="C5282" s="16" t="s">
        <v>42</v>
      </c>
      <c r="D5282" s="14" t="str" cm="1">
        <f t="array" ref="D5282">_xlfn.IFS(C5282="Patisserie","Item_10_PAT",C5282="Milk Products","Item_10_MILK",C5282="Butchers","Item_10_BUT",C5282="Beverages","Item_10_BEV",C5282="Food","Item_10_FOOD",C5282="Furniture","Item_10_FUR",C5282="Electric household essentials","Item_10_EHE",C5282="Computers and electric accessories","Item_10_CEA")</f>
        <v>Item_10_FUR</v>
      </c>
      <c r="E5282" s="11">
        <v>9.5</v>
      </c>
      <c r="F5282" s="12">
        <v>1</v>
      </c>
      <c r="G5282" s="12">
        <v>9.5</v>
      </c>
      <c r="H5282" s="16" t="s">
        <v>49</v>
      </c>
      <c r="I5282" s="16" t="s">
        <v>39</v>
      </c>
      <c r="J5282" s="17">
        <v>44852</v>
      </c>
      <c r="K5282" s="12" t="b">
        <v>0</v>
      </c>
    </row>
    <row r="5283" spans="1:11" x14ac:dyDescent="0.25">
      <c r="A5283" s="14" t="s">
        <v>5798</v>
      </c>
      <c r="B5283" s="14" t="s">
        <v>78</v>
      </c>
      <c r="C5283" s="14" t="s">
        <v>42</v>
      </c>
      <c r="D5283" s="14" t="str" cm="1">
        <f t="array" ref="D5283">_xlfn.IFS(C5283="Patisserie","Item_10_PAT",C5283="Milk Products","Item_10_MILK",C5283="Butchers","Item_10_BUT",C5283="Beverages","Item_10_BEV",C5283="Food","Item_10_FOOD",C5283="Furniture","Item_10_FUR",C5283="Electric household essentials","Item_10_EHE",C5283="Computers and electric accessories","Item_10_CEA")</f>
        <v>Item_10_FUR</v>
      </c>
      <c r="E5283" s="11">
        <v>15.5</v>
      </c>
      <c r="F5283" s="11">
        <v>7</v>
      </c>
      <c r="G5283" s="11">
        <v>108.5</v>
      </c>
      <c r="H5283" s="14" t="s">
        <v>25</v>
      </c>
      <c r="I5283" s="14" t="s">
        <v>16</v>
      </c>
      <c r="J5283" s="15">
        <v>45015</v>
      </c>
      <c r="K5283" s="12" t="str">
        <f>IF(H5283="Digital Wallet","TRUE","FALSE")</f>
        <v>FALSE</v>
      </c>
    </row>
    <row r="5284" spans="1:11" x14ac:dyDescent="0.25">
      <c r="A5284" s="16" t="s">
        <v>5799</v>
      </c>
      <c r="B5284" s="16" t="s">
        <v>70</v>
      </c>
      <c r="C5284" s="16" t="s">
        <v>131</v>
      </c>
      <c r="D5284" s="14" t="str" cm="1">
        <f t="array" ref="D5284">_xlfn.IFS(C5284="Patisserie","Item_10_PAT",C5284="Milk Products","Item_10_MILK",C5284="Butchers","Item_10_BUT",C5284="Beverages","Item_10_BEV",C5284="Food","Item_10_FOOD",C5284="Furniture","Item_10_FUR",C5284="Electric household essentials","Item_10_EHE",C5284="Computers and electric accessories","Item_10_CEA")</f>
        <v>Item_10_CEA</v>
      </c>
      <c r="E5284" s="11">
        <v>17</v>
      </c>
      <c r="F5284" s="12">
        <v>2</v>
      </c>
      <c r="G5284" s="12">
        <v>34</v>
      </c>
      <c r="H5284" s="16" t="s">
        <v>25</v>
      </c>
      <c r="I5284" s="16" t="s">
        <v>16</v>
      </c>
      <c r="J5284" s="17">
        <v>45406</v>
      </c>
      <c r="K5284" s="12" t="b">
        <v>1</v>
      </c>
    </row>
    <row r="5285" spans="1:11" x14ac:dyDescent="0.25">
      <c r="A5285" s="16" t="s">
        <v>5801</v>
      </c>
      <c r="B5285" s="16" t="s">
        <v>56</v>
      </c>
      <c r="C5285" s="16" t="s">
        <v>32</v>
      </c>
      <c r="D5285" s="14" t="str" cm="1">
        <f t="array" ref="D5285">_xlfn.IFS(C5285="Patisserie","Item_10_PAT",C5285="Milk Products","Item_10_MILK",C5285="Butchers","Item_10_BUT",C5285="Beverages","Item_10_BEV",C5285="Food","Item_10_FOOD",C5285="Furniture","Item_10_FUR",C5285="Electric household essentials","Item_10_EHE",C5285="Computers and electric accessories","Item_10_CEA")</f>
        <v>Item_10_FOOD</v>
      </c>
      <c r="E5285" s="11">
        <f>G5285/F5285</f>
        <v>20</v>
      </c>
      <c r="F5285" s="12">
        <v>4</v>
      </c>
      <c r="G5285" s="12">
        <v>80</v>
      </c>
      <c r="H5285" s="16" t="s">
        <v>25</v>
      </c>
      <c r="I5285" s="16" t="s">
        <v>16</v>
      </c>
      <c r="J5285" s="17">
        <v>45626</v>
      </c>
      <c r="K5285" s="12" t="b">
        <v>0</v>
      </c>
    </row>
    <row r="5286" spans="1:11" x14ac:dyDescent="0.25">
      <c r="A5286" s="14" t="s">
        <v>5802</v>
      </c>
      <c r="B5286" s="14" t="s">
        <v>64</v>
      </c>
      <c r="C5286" s="14" t="s">
        <v>13</v>
      </c>
      <c r="D5286" s="14" t="str" cm="1">
        <f t="array" ref="D5286">_xlfn.IFS(C5286="Patisserie","Item_10_PAT",C5286="Milk Products","Item_10_MILK",C5286="Butchers","Item_10_BUT",C5286="Beverages","Item_10_BEV",C5286="Food","Item_10_FOOD",C5286="Furniture","Item_10_FUR",C5286="Electric household essentials","Item_10_EHE",C5286="Computers and electric accessories","Item_10_CEA")</f>
        <v>Item_10_PAT</v>
      </c>
      <c r="E5286" s="11">
        <v>39.5</v>
      </c>
      <c r="F5286" s="11">
        <v>1</v>
      </c>
      <c r="G5286" s="11">
        <v>39.5</v>
      </c>
      <c r="H5286" s="14" t="s">
        <v>15</v>
      </c>
      <c r="I5286" s="14" t="s">
        <v>39</v>
      </c>
      <c r="J5286" s="15">
        <v>44705</v>
      </c>
      <c r="K5286" s="11" t="b">
        <v>0</v>
      </c>
    </row>
    <row r="5287" spans="1:11" x14ac:dyDescent="0.25">
      <c r="A5287" s="16" t="s">
        <v>5803</v>
      </c>
      <c r="B5287" s="16" t="s">
        <v>75</v>
      </c>
      <c r="C5287" s="16" t="s">
        <v>131</v>
      </c>
      <c r="D5287" s="14" t="str" cm="1">
        <f t="array" ref="D5287">_xlfn.IFS(C5287="Patisserie","Item_10_PAT",C5287="Milk Products","Item_10_MILK",C5287="Butchers","Item_10_BUT",C5287="Beverages","Item_10_BEV",C5287="Food","Item_10_FOOD",C5287="Furniture","Item_10_FUR",C5287="Electric household essentials","Item_10_EHE",C5287="Computers and electric accessories","Item_10_CEA")</f>
        <v>Item_10_CEA</v>
      </c>
      <c r="E5287" s="11">
        <v>14</v>
      </c>
      <c r="F5287" s="12">
        <v>3</v>
      </c>
      <c r="G5287" s="12">
        <v>42</v>
      </c>
      <c r="H5287" s="16" t="s">
        <v>15</v>
      </c>
      <c r="I5287" s="16" t="s">
        <v>16</v>
      </c>
      <c r="J5287" s="17">
        <v>45522</v>
      </c>
      <c r="K5287" s="12" t="b">
        <v>0</v>
      </c>
    </row>
    <row r="5288" spans="1:11" x14ac:dyDescent="0.25">
      <c r="A5288" s="14" t="s">
        <v>5804</v>
      </c>
      <c r="B5288" s="14" t="s">
        <v>31</v>
      </c>
      <c r="C5288" s="14" t="s">
        <v>67</v>
      </c>
      <c r="D5288" s="14" t="str" cm="1">
        <f t="array" ref="D5288">_xlfn.IFS(C5288="Patisserie","Item_10_PAT",C5288="Milk Products","Item_10_MILK",C5288="Butchers","Item_10_BUT",C5288="Beverages","Item_10_BEV",C5288="Food","Item_10_FOOD",C5288="Furniture","Item_10_FUR",C5288="Electric household essentials","Item_10_EHE",C5288="Computers and electric accessories","Item_10_CEA")</f>
        <v>Item_10_EHE</v>
      </c>
      <c r="E5288" s="11">
        <v>35</v>
      </c>
      <c r="F5288" s="11">
        <v>2</v>
      </c>
      <c r="G5288" s="11">
        <v>70</v>
      </c>
      <c r="H5288" s="14" t="s">
        <v>15</v>
      </c>
      <c r="I5288" s="14" t="s">
        <v>16</v>
      </c>
      <c r="J5288" s="15">
        <v>44650</v>
      </c>
      <c r="K5288" s="11" t="b">
        <v>1</v>
      </c>
    </row>
    <row r="5289" spans="1:11" x14ac:dyDescent="0.25">
      <c r="A5289" s="14" t="s">
        <v>5806</v>
      </c>
      <c r="B5289" s="14" t="s">
        <v>75</v>
      </c>
      <c r="C5289" s="14" t="s">
        <v>67</v>
      </c>
      <c r="D5289" s="14" t="str" cm="1">
        <f t="array" ref="D5289">_xlfn.IFS(C5289="Patisserie","Item_10_PAT",C5289="Milk Products","Item_10_MILK",C5289="Butchers","Item_10_BUT",C5289="Beverages","Item_10_BEV",C5289="Food","Item_10_FOOD",C5289="Furniture","Item_10_FUR",C5289="Electric household essentials","Item_10_EHE",C5289="Computers and electric accessories","Item_10_CEA")</f>
        <v>Item_10_EHE</v>
      </c>
      <c r="E5289" s="11">
        <v>6.5</v>
      </c>
      <c r="F5289" s="11">
        <v>7</v>
      </c>
      <c r="G5289" s="11">
        <v>45.5</v>
      </c>
      <c r="H5289" s="14" t="s">
        <v>49</v>
      </c>
      <c r="I5289" s="14" t="s">
        <v>39</v>
      </c>
      <c r="J5289" s="15">
        <v>45446</v>
      </c>
      <c r="K5289" s="11" t="b">
        <v>1</v>
      </c>
    </row>
    <row r="5290" spans="1:11" x14ac:dyDescent="0.25">
      <c r="A5290" s="16" t="s">
        <v>5807</v>
      </c>
      <c r="B5290" s="16" t="s">
        <v>70</v>
      </c>
      <c r="C5290" s="16" t="s">
        <v>23</v>
      </c>
      <c r="D5290" s="14" t="str" cm="1">
        <f t="array" ref="D5290">_xlfn.IFS(C5290="Patisserie","Item_10_PAT",C5290="Milk Products","Item_10_MILK",C5290="Butchers","Item_10_BUT",C5290="Beverages","Item_10_BEV",C5290="Food","Item_10_FOOD",C5290="Furniture","Item_10_FUR",C5290="Electric household essentials","Item_10_EHE",C5290="Computers and electric accessories","Item_10_CEA")</f>
        <v>Item_10_BUT</v>
      </c>
      <c r="E5290" s="11">
        <v>33.5</v>
      </c>
      <c r="F5290" s="12">
        <v>4</v>
      </c>
      <c r="G5290" s="12">
        <v>134</v>
      </c>
      <c r="H5290" s="16" t="s">
        <v>25</v>
      </c>
      <c r="I5290" s="16" t="s">
        <v>39</v>
      </c>
      <c r="J5290" s="17">
        <v>45609</v>
      </c>
      <c r="K5290" s="12" t="b">
        <v>1</v>
      </c>
    </row>
    <row r="5291" spans="1:11" x14ac:dyDescent="0.25">
      <c r="A5291" s="14" t="s">
        <v>5808</v>
      </c>
      <c r="B5291" s="14" t="s">
        <v>101</v>
      </c>
      <c r="C5291" s="14" t="s">
        <v>42</v>
      </c>
      <c r="D5291" s="14" t="str" cm="1">
        <f t="array" ref="D5291">_xlfn.IFS(C5291="Patisserie","Item_10_PAT",C5291="Milk Products","Item_10_MILK",C5291="Butchers","Item_10_BUT",C5291="Beverages","Item_10_BEV",C5291="Food","Item_10_FOOD",C5291="Furniture","Item_10_FUR",C5291="Electric household essentials","Item_10_EHE",C5291="Computers and electric accessories","Item_10_CEA")</f>
        <v>Item_10_FUR</v>
      </c>
      <c r="E5291" s="11">
        <v>41</v>
      </c>
      <c r="F5291" s="11">
        <v>7</v>
      </c>
      <c r="G5291" s="11">
        <v>287</v>
      </c>
      <c r="H5291" s="14" t="s">
        <v>49</v>
      </c>
      <c r="I5291" s="14" t="s">
        <v>16</v>
      </c>
      <c r="J5291" s="15">
        <v>45284</v>
      </c>
      <c r="K5291" s="11" t="b">
        <v>1</v>
      </c>
    </row>
    <row r="5292" spans="1:11" x14ac:dyDescent="0.25">
      <c r="A5292" s="16" t="s">
        <v>5809</v>
      </c>
      <c r="B5292" s="16" t="s">
        <v>99</v>
      </c>
      <c r="C5292" s="16" t="s">
        <v>13</v>
      </c>
      <c r="D5292" s="14" t="str" cm="1">
        <f t="array" ref="D5292">_xlfn.IFS(C5292="Patisserie","Item_10_PAT",C5292="Milk Products","Item_10_MILK",C5292="Butchers","Item_10_BUT",C5292="Beverages","Item_10_BEV",C5292="Food","Item_10_FOOD",C5292="Furniture","Item_10_FUR",C5292="Electric household essentials","Item_10_EHE",C5292="Computers and electric accessories","Item_10_CEA")</f>
        <v>Item_10_PAT</v>
      </c>
      <c r="E5292" s="11">
        <v>20</v>
      </c>
      <c r="F5292" s="12">
        <v>7</v>
      </c>
      <c r="G5292" s="12">
        <v>140</v>
      </c>
      <c r="H5292" s="16" t="s">
        <v>49</v>
      </c>
      <c r="I5292" s="16" t="s">
        <v>16</v>
      </c>
      <c r="J5292" s="17">
        <v>45391</v>
      </c>
      <c r="K5292" s="12" t="str">
        <f>IF(H5292="Digital Wallet","TRUE","FALSE")</f>
        <v>FALSE</v>
      </c>
    </row>
    <row r="5293" spans="1:11" x14ac:dyDescent="0.25">
      <c r="A5293" s="16" t="s">
        <v>5811</v>
      </c>
      <c r="B5293" s="16" t="s">
        <v>18</v>
      </c>
      <c r="C5293" s="16" t="s">
        <v>131</v>
      </c>
      <c r="D5293" s="14" t="str" cm="1">
        <f t="array" ref="D5293">_xlfn.IFS(C5293="Patisserie","Item_10_PAT",C5293="Milk Products","Item_10_MILK",C5293="Butchers","Item_10_BUT",C5293="Beverages","Item_10_BEV",C5293="Food","Item_10_FOOD",C5293="Furniture","Item_10_FUR",C5293="Electric household essentials","Item_10_EHE",C5293="Computers and electric accessories","Item_10_CEA")</f>
        <v>Item_10_CEA</v>
      </c>
      <c r="E5293" s="11">
        <v>21.5</v>
      </c>
      <c r="F5293" s="12">
        <v>7</v>
      </c>
      <c r="G5293" s="12">
        <v>150.5</v>
      </c>
      <c r="H5293" s="16" t="s">
        <v>49</v>
      </c>
      <c r="I5293" s="16" t="s">
        <v>16</v>
      </c>
      <c r="J5293" s="17">
        <v>44573</v>
      </c>
      <c r="K5293" s="12" t="b">
        <v>0</v>
      </c>
    </row>
    <row r="5294" spans="1:11" x14ac:dyDescent="0.25">
      <c r="A5294" s="14" t="s">
        <v>5812</v>
      </c>
      <c r="B5294" s="14" t="s">
        <v>37</v>
      </c>
      <c r="C5294" s="14" t="s">
        <v>23</v>
      </c>
      <c r="D5294" s="14" t="str" cm="1">
        <f t="array" ref="D5294">_xlfn.IFS(C5294="Patisserie","Item_10_PAT",C5294="Milk Products","Item_10_MILK",C5294="Butchers","Item_10_BUT",C5294="Beverages","Item_10_BEV",C5294="Food","Item_10_FOOD",C5294="Furniture","Item_10_FUR",C5294="Electric household essentials","Item_10_EHE",C5294="Computers and electric accessories","Item_10_CEA")</f>
        <v>Item_10_BUT</v>
      </c>
      <c r="E5294" s="11">
        <v>33.5</v>
      </c>
      <c r="F5294" s="11">
        <v>3</v>
      </c>
      <c r="G5294" s="11">
        <v>100.5</v>
      </c>
      <c r="H5294" s="14" t="s">
        <v>49</v>
      </c>
      <c r="I5294" s="14" t="s">
        <v>39</v>
      </c>
      <c r="J5294" s="15">
        <v>44673</v>
      </c>
      <c r="K5294" s="11" t="b">
        <v>0</v>
      </c>
    </row>
    <row r="5295" spans="1:11" x14ac:dyDescent="0.25">
      <c r="A5295" s="16" t="s">
        <v>5813</v>
      </c>
      <c r="B5295" s="16" t="s">
        <v>64</v>
      </c>
      <c r="C5295" s="16" t="s">
        <v>32</v>
      </c>
      <c r="D5295" s="14" t="str" cm="1">
        <f t="array" ref="D5295">_xlfn.IFS(C5295="Patisserie","Item_10_PAT",C5295="Milk Products","Item_10_MILK",C5295="Butchers","Item_10_BUT",C5295="Beverages","Item_10_BEV",C5295="Food","Item_10_FOOD",C5295="Furniture","Item_10_FUR",C5295="Electric household essentials","Item_10_EHE",C5295="Computers and electric accessories","Item_10_CEA")</f>
        <v>Item_10_FOOD</v>
      </c>
      <c r="E5295" s="11">
        <v>15.5</v>
      </c>
      <c r="F5295" s="12">
        <v>5</v>
      </c>
      <c r="G5295" s="12">
        <v>77.5</v>
      </c>
      <c r="H5295" s="16" t="s">
        <v>15</v>
      </c>
      <c r="I5295" s="16" t="s">
        <v>16</v>
      </c>
      <c r="J5295" s="17">
        <v>44586</v>
      </c>
      <c r="K5295" s="12" t="b">
        <v>0</v>
      </c>
    </row>
    <row r="5296" spans="1:11" x14ac:dyDescent="0.25">
      <c r="A5296" s="14" t="s">
        <v>5814</v>
      </c>
      <c r="B5296" s="14" t="s">
        <v>81</v>
      </c>
      <c r="C5296" s="14" t="s">
        <v>28</v>
      </c>
      <c r="D5296" s="14" t="str" cm="1">
        <f t="array" ref="D5296">_xlfn.IFS(C5296="Patisserie","Item_10_PAT",C5296="Milk Products","Item_10_MILK",C5296="Butchers","Item_10_BUT",C5296="Beverages","Item_10_BEV",C5296="Food","Item_10_FOOD",C5296="Furniture","Item_10_FUR",C5296="Electric household essentials","Item_10_EHE",C5296="Computers and electric accessories","Item_10_CEA")</f>
        <v>Item_10_BEV</v>
      </c>
      <c r="E5296" s="11">
        <v>21.5</v>
      </c>
      <c r="F5296" s="11">
        <v>1</v>
      </c>
      <c r="G5296" s="11">
        <v>21.5</v>
      </c>
      <c r="H5296" s="14" t="s">
        <v>49</v>
      </c>
      <c r="I5296" s="14" t="s">
        <v>39</v>
      </c>
      <c r="J5296" s="15">
        <v>45425</v>
      </c>
      <c r="K5296" s="12" t="str">
        <f>IF(H5296="Digital Wallet","TRUE","FALSE")</f>
        <v>FALSE</v>
      </c>
    </row>
    <row r="5297" spans="1:11" x14ac:dyDescent="0.25">
      <c r="A5297" s="16" t="s">
        <v>5815</v>
      </c>
      <c r="B5297" s="16" t="s">
        <v>109</v>
      </c>
      <c r="C5297" s="16" t="s">
        <v>13</v>
      </c>
      <c r="D5297" s="14" t="str" cm="1">
        <f t="array" ref="D5297">_xlfn.IFS(C5297="Patisserie","Item_10_PAT",C5297="Milk Products","Item_10_MILK",C5297="Butchers","Item_10_BUT",C5297="Beverages","Item_10_BEV",C5297="Food","Item_10_FOOD",C5297="Furniture","Item_10_FUR",C5297="Electric household essentials","Item_10_EHE",C5297="Computers and electric accessories","Item_10_CEA")</f>
        <v>Item_10_PAT</v>
      </c>
      <c r="E5297" s="11">
        <v>38</v>
      </c>
      <c r="F5297" s="12">
        <v>1</v>
      </c>
      <c r="G5297" s="12">
        <v>38</v>
      </c>
      <c r="H5297" s="16" t="s">
        <v>25</v>
      </c>
      <c r="I5297" s="16" t="s">
        <v>16</v>
      </c>
      <c r="J5297" s="17">
        <v>45432</v>
      </c>
      <c r="K5297" s="12" t="b">
        <v>0</v>
      </c>
    </row>
    <row r="5298" spans="1:11" x14ac:dyDescent="0.25">
      <c r="A5298" s="14" t="s">
        <v>5816</v>
      </c>
      <c r="B5298" s="14" t="s">
        <v>169</v>
      </c>
      <c r="C5298" s="14" t="s">
        <v>23</v>
      </c>
      <c r="D5298" s="14" t="str" cm="1">
        <f t="array" ref="D5298">_xlfn.IFS(C5298="Patisserie","Item_10_PAT",C5298="Milk Products","Item_10_MILK",C5298="Butchers","Item_10_BUT",C5298="Beverages","Item_10_BEV",C5298="Food","Item_10_FOOD",C5298="Furniture","Item_10_FUR",C5298="Electric household essentials","Item_10_EHE",C5298="Computers and electric accessories","Item_10_CEA")</f>
        <v>Item_10_BUT</v>
      </c>
      <c r="E5298" s="11">
        <v>18.5</v>
      </c>
      <c r="F5298" s="11">
        <v>3</v>
      </c>
      <c r="G5298" s="11">
        <v>55.5</v>
      </c>
      <c r="H5298" s="14" t="s">
        <v>25</v>
      </c>
      <c r="I5298" s="14" t="s">
        <v>16</v>
      </c>
      <c r="J5298" s="15">
        <v>44944</v>
      </c>
      <c r="K5298" s="11" t="b">
        <v>1</v>
      </c>
    </row>
    <row r="5299" spans="1:11" x14ac:dyDescent="0.25">
      <c r="A5299" s="16" t="s">
        <v>5817</v>
      </c>
      <c r="B5299" s="16" t="s">
        <v>90</v>
      </c>
      <c r="C5299" s="16" t="s">
        <v>131</v>
      </c>
      <c r="D5299" s="14" t="str" cm="1">
        <f t="array" ref="D5299">_xlfn.IFS(C5299="Patisserie","Item_10_PAT",C5299="Milk Products","Item_10_MILK",C5299="Butchers","Item_10_BUT",C5299="Beverages","Item_10_BEV",C5299="Food","Item_10_FOOD",C5299="Furniture","Item_10_FUR",C5299="Electric household essentials","Item_10_EHE",C5299="Computers and electric accessories","Item_10_CEA")</f>
        <v>Item_10_CEA</v>
      </c>
      <c r="E5299" s="11">
        <v>27.5</v>
      </c>
      <c r="F5299" s="12">
        <v>9</v>
      </c>
      <c r="G5299" s="12">
        <v>247.5</v>
      </c>
      <c r="H5299" s="16" t="s">
        <v>49</v>
      </c>
      <c r="I5299" s="16" t="s">
        <v>16</v>
      </c>
      <c r="J5299" s="17">
        <v>45576</v>
      </c>
      <c r="K5299" s="12" t="b">
        <v>1</v>
      </c>
    </row>
    <row r="5300" spans="1:11" x14ac:dyDescent="0.25">
      <c r="A5300" s="14" t="s">
        <v>5818</v>
      </c>
      <c r="B5300" s="14" t="s">
        <v>27</v>
      </c>
      <c r="C5300" s="14" t="s">
        <v>42</v>
      </c>
      <c r="D5300" s="14" t="str" cm="1">
        <f t="array" ref="D5300">_xlfn.IFS(C5300="Patisserie","Item_10_PAT",C5300="Milk Products","Item_10_MILK",C5300="Butchers","Item_10_BUT",C5300="Beverages","Item_10_BEV",C5300="Food","Item_10_FOOD",C5300="Furniture","Item_10_FUR",C5300="Electric household essentials","Item_10_EHE",C5300="Computers and electric accessories","Item_10_CEA")</f>
        <v>Item_10_FUR</v>
      </c>
      <c r="E5300" s="11">
        <v>6.5</v>
      </c>
      <c r="F5300" s="11">
        <v>5</v>
      </c>
      <c r="G5300" s="11">
        <v>32.5</v>
      </c>
      <c r="H5300" s="14" t="s">
        <v>25</v>
      </c>
      <c r="I5300" s="14" t="s">
        <v>16</v>
      </c>
      <c r="J5300" s="15">
        <v>44939</v>
      </c>
      <c r="K5300" s="11" t="b">
        <v>1</v>
      </c>
    </row>
    <row r="5301" spans="1:11" x14ac:dyDescent="0.25">
      <c r="A5301" s="16" t="s">
        <v>5819</v>
      </c>
      <c r="B5301" s="16" t="s">
        <v>47</v>
      </c>
      <c r="C5301" s="16" t="s">
        <v>67</v>
      </c>
      <c r="D5301" s="14" t="str" cm="1">
        <f t="array" ref="D5301">_xlfn.IFS(C5301="Patisserie","Item_10_PAT",C5301="Milk Products","Item_10_MILK",C5301="Butchers","Item_10_BUT",C5301="Beverages","Item_10_BEV",C5301="Food","Item_10_FOOD",C5301="Furniture","Item_10_FUR",C5301="Electric household essentials","Item_10_EHE",C5301="Computers and electric accessories","Item_10_CEA")</f>
        <v>Item_10_EHE</v>
      </c>
      <c r="E5301" s="11">
        <v>17</v>
      </c>
      <c r="F5301" s="12">
        <v>2</v>
      </c>
      <c r="G5301" s="12">
        <v>34</v>
      </c>
      <c r="H5301" s="16" t="s">
        <v>15</v>
      </c>
      <c r="I5301" s="16" t="s">
        <v>39</v>
      </c>
      <c r="J5301" s="17">
        <v>45290</v>
      </c>
      <c r="K5301" s="12" t="str">
        <f>IF(H5301="Digital Wallet","TRUE","FALSE")</f>
        <v>TRUE</v>
      </c>
    </row>
    <row r="5302" spans="1:11" x14ac:dyDescent="0.25">
      <c r="A5302" s="14" t="s">
        <v>5820</v>
      </c>
      <c r="B5302" s="14" t="s">
        <v>37</v>
      </c>
      <c r="C5302" s="14" t="s">
        <v>23</v>
      </c>
      <c r="D5302" s="14" t="str" cm="1">
        <f t="array" ref="D5302">_xlfn.IFS(C5302="Patisserie","Item_10_PAT",C5302="Milk Products","Item_10_MILK",C5302="Butchers","Item_10_BUT",C5302="Beverages","Item_10_BEV",C5302="Food","Item_10_FOOD",C5302="Furniture","Item_10_FUR",C5302="Electric household essentials","Item_10_EHE",C5302="Computers and electric accessories","Item_10_CEA")</f>
        <v>Item_10_BUT</v>
      </c>
      <c r="E5302" s="11">
        <v>23</v>
      </c>
      <c r="F5302" s="11">
        <v>4</v>
      </c>
      <c r="G5302" s="11">
        <v>92</v>
      </c>
      <c r="H5302" s="14" t="s">
        <v>49</v>
      </c>
      <c r="I5302" s="14" t="s">
        <v>16</v>
      </c>
      <c r="J5302" s="15">
        <v>45311</v>
      </c>
      <c r="K5302" s="11" t="b">
        <v>0</v>
      </c>
    </row>
    <row r="5303" spans="1:11" x14ac:dyDescent="0.25">
      <c r="A5303" s="16" t="s">
        <v>5821</v>
      </c>
      <c r="B5303" s="16" t="s">
        <v>27</v>
      </c>
      <c r="C5303" s="16" t="s">
        <v>67</v>
      </c>
      <c r="D5303" s="14" t="str" cm="1">
        <f t="array" ref="D5303">_xlfn.IFS(C5303="Patisserie","Item_10_PAT",C5303="Milk Products","Item_10_MILK",C5303="Butchers","Item_10_BUT",C5303="Beverages","Item_10_BEV",C5303="Food","Item_10_FOOD",C5303="Furniture","Item_10_FUR",C5303="Electric household essentials","Item_10_EHE",C5303="Computers and electric accessories","Item_10_CEA")</f>
        <v>Item_10_EHE</v>
      </c>
      <c r="E5303" s="11">
        <v>5</v>
      </c>
      <c r="F5303" s="12">
        <v>3</v>
      </c>
      <c r="G5303" s="12">
        <v>15</v>
      </c>
      <c r="H5303" s="16" t="s">
        <v>25</v>
      </c>
      <c r="I5303" s="16" t="s">
        <v>16</v>
      </c>
      <c r="J5303" s="17">
        <v>44636</v>
      </c>
      <c r="K5303" s="12" t="b">
        <v>1</v>
      </c>
    </row>
    <row r="5304" spans="1:11" x14ac:dyDescent="0.25">
      <c r="A5304" s="14" t="s">
        <v>5822</v>
      </c>
      <c r="B5304" s="14" t="s">
        <v>124</v>
      </c>
      <c r="C5304" s="14" t="s">
        <v>42</v>
      </c>
      <c r="D5304" s="14" t="str" cm="1">
        <f t="array" ref="D5304">_xlfn.IFS(C5304="Patisserie","Item_10_PAT",C5304="Milk Products","Item_10_MILK",C5304="Butchers","Item_10_BUT",C5304="Beverages","Item_10_BEV",C5304="Food","Item_10_FOOD",C5304="Furniture","Item_10_FUR",C5304="Electric household essentials","Item_10_EHE",C5304="Computers and electric accessories","Item_10_CEA")</f>
        <v>Item_10_FUR</v>
      </c>
      <c r="E5304" s="11">
        <v>6.5</v>
      </c>
      <c r="F5304" s="11">
        <v>10</v>
      </c>
      <c r="G5304" s="11">
        <v>65</v>
      </c>
      <c r="H5304" s="14" t="s">
        <v>25</v>
      </c>
      <c r="I5304" s="14" t="s">
        <v>16</v>
      </c>
      <c r="J5304" s="15">
        <v>45122</v>
      </c>
      <c r="K5304" s="11" t="b">
        <v>0</v>
      </c>
    </row>
    <row r="5305" spans="1:11" x14ac:dyDescent="0.25">
      <c r="A5305" s="16" t="s">
        <v>5823</v>
      </c>
      <c r="B5305" s="16" t="s">
        <v>22</v>
      </c>
      <c r="C5305" s="16" t="s">
        <v>67</v>
      </c>
      <c r="D5305" s="14" t="str" cm="1">
        <f t="array" ref="D5305">_xlfn.IFS(C5305="Patisserie","Item_10_PAT",C5305="Milk Products","Item_10_MILK",C5305="Butchers","Item_10_BUT",C5305="Beverages","Item_10_BEV",C5305="Food","Item_10_FOOD",C5305="Furniture","Item_10_FUR",C5305="Electric household essentials","Item_10_EHE",C5305="Computers and electric accessories","Item_10_CEA")</f>
        <v>Item_10_EHE</v>
      </c>
      <c r="E5305" s="11">
        <v>33.5</v>
      </c>
      <c r="F5305" s="12">
        <v>7</v>
      </c>
      <c r="G5305" s="12">
        <v>234.5</v>
      </c>
      <c r="H5305" s="16" t="s">
        <v>15</v>
      </c>
      <c r="I5305" s="16" t="s">
        <v>39</v>
      </c>
      <c r="J5305" s="17">
        <v>45149</v>
      </c>
      <c r="K5305" s="12" t="b">
        <v>0</v>
      </c>
    </row>
    <row r="5306" spans="1:11" x14ac:dyDescent="0.25">
      <c r="A5306" s="14" t="s">
        <v>5824</v>
      </c>
      <c r="B5306" s="14" t="s">
        <v>124</v>
      </c>
      <c r="C5306" s="14" t="s">
        <v>131</v>
      </c>
      <c r="D5306" s="14" t="str" cm="1">
        <f t="array" ref="D5306">_xlfn.IFS(C5306="Patisserie","Item_10_PAT",C5306="Milk Products","Item_10_MILK",C5306="Butchers","Item_10_BUT",C5306="Beverages","Item_10_BEV",C5306="Food","Item_10_FOOD",C5306="Furniture","Item_10_FUR",C5306="Electric household essentials","Item_10_EHE",C5306="Computers and electric accessories","Item_10_CEA")</f>
        <v>Item_10_CEA</v>
      </c>
      <c r="E5306" s="11">
        <f>G5306/F5306</f>
        <v>23</v>
      </c>
      <c r="F5306" s="11">
        <v>8</v>
      </c>
      <c r="G5306" s="11">
        <v>184</v>
      </c>
      <c r="H5306" s="14" t="s">
        <v>49</v>
      </c>
      <c r="I5306" s="14" t="s">
        <v>16</v>
      </c>
      <c r="J5306" s="15">
        <v>44651</v>
      </c>
      <c r="K5306" s="11" t="b">
        <v>0</v>
      </c>
    </row>
    <row r="5307" spans="1:11" x14ac:dyDescent="0.25">
      <c r="A5307" s="16" t="s">
        <v>5825</v>
      </c>
      <c r="B5307" s="16" t="s">
        <v>44</v>
      </c>
      <c r="C5307" s="16" t="s">
        <v>131</v>
      </c>
      <c r="D5307" s="14" t="str" cm="1">
        <f t="array" ref="D5307">_xlfn.IFS(C5307="Patisserie","Item_10_PAT",C5307="Milk Products","Item_10_MILK",C5307="Butchers","Item_10_BUT",C5307="Beverages","Item_10_BEV",C5307="Food","Item_10_FOOD",C5307="Furniture","Item_10_FUR",C5307="Electric household essentials","Item_10_EHE",C5307="Computers and electric accessories","Item_10_CEA")</f>
        <v>Item_10_CEA</v>
      </c>
      <c r="E5307" s="11">
        <v>11</v>
      </c>
      <c r="F5307" s="12">
        <v>7</v>
      </c>
      <c r="G5307" s="12">
        <v>77</v>
      </c>
      <c r="H5307" s="16" t="s">
        <v>15</v>
      </c>
      <c r="I5307" s="16" t="s">
        <v>16</v>
      </c>
      <c r="J5307" s="17">
        <v>45045</v>
      </c>
      <c r="K5307" s="12" t="str">
        <f t="shared" ref="K5307:K5308" si="377">IF(H5307="Digital Wallet","TRUE","FALSE")</f>
        <v>TRUE</v>
      </c>
    </row>
    <row r="5308" spans="1:11" x14ac:dyDescent="0.25">
      <c r="A5308" s="14" t="s">
        <v>5826</v>
      </c>
      <c r="B5308" s="14" t="s">
        <v>81</v>
      </c>
      <c r="C5308" s="14" t="s">
        <v>67</v>
      </c>
      <c r="D5308" s="14" t="str" cm="1">
        <f t="array" ref="D5308">_xlfn.IFS(C5308="Patisserie","Item_10_PAT",C5308="Milk Products","Item_10_MILK",C5308="Butchers","Item_10_BUT",C5308="Beverages","Item_10_BEV",C5308="Food","Item_10_FOOD",C5308="Furniture","Item_10_FUR",C5308="Electric household essentials","Item_10_EHE",C5308="Computers and electric accessories","Item_10_CEA")</f>
        <v>Item_10_EHE</v>
      </c>
      <c r="E5308" s="11">
        <v>32</v>
      </c>
      <c r="F5308" s="11">
        <v>5</v>
      </c>
      <c r="G5308" s="11">
        <v>160</v>
      </c>
      <c r="H5308" s="14" t="s">
        <v>15</v>
      </c>
      <c r="I5308" s="14" t="s">
        <v>39</v>
      </c>
      <c r="J5308" s="15">
        <v>45519</v>
      </c>
      <c r="K5308" s="12" t="str">
        <f t="shared" si="377"/>
        <v>TRUE</v>
      </c>
    </row>
    <row r="5309" spans="1:11" x14ac:dyDescent="0.25">
      <c r="A5309" s="16" t="s">
        <v>5827</v>
      </c>
      <c r="B5309" s="16" t="s">
        <v>41</v>
      </c>
      <c r="C5309" s="16" t="s">
        <v>131</v>
      </c>
      <c r="D5309" s="14" t="str" cm="1">
        <f t="array" ref="D5309">_xlfn.IFS(C5309="Patisserie","Item_10_PAT",C5309="Milk Products","Item_10_MILK",C5309="Butchers","Item_10_BUT",C5309="Beverages","Item_10_BEV",C5309="Food","Item_10_FOOD",C5309="Furniture","Item_10_FUR",C5309="Electric household essentials","Item_10_EHE",C5309="Computers and electric accessories","Item_10_CEA")</f>
        <v>Item_10_CEA</v>
      </c>
      <c r="E5309" s="11">
        <v>8</v>
      </c>
      <c r="F5309" s="12">
        <v>7</v>
      </c>
      <c r="G5309" s="12">
        <v>56</v>
      </c>
      <c r="H5309" s="16" t="s">
        <v>25</v>
      </c>
      <c r="I5309" s="16" t="s">
        <v>16</v>
      </c>
      <c r="J5309" s="17">
        <v>45490</v>
      </c>
      <c r="K5309" s="12" t="b">
        <v>1</v>
      </c>
    </row>
    <row r="5310" spans="1:11" x14ac:dyDescent="0.25">
      <c r="A5310" s="14" t="s">
        <v>5828</v>
      </c>
      <c r="B5310" s="14" t="s">
        <v>70</v>
      </c>
      <c r="C5310" s="14" t="s">
        <v>19</v>
      </c>
      <c r="D5310" s="14" t="str" cm="1">
        <f t="array" ref="D5310">_xlfn.IFS(C5310="Patisserie","Item_10_PAT",C5310="Milk Products","Item_10_MILK",C5310="Butchers","Item_10_BUT",C5310="Beverages","Item_10_BEV",C5310="Food","Item_10_FOOD",C5310="Furniture","Item_10_FUR",C5310="Electric household essentials","Item_10_EHE",C5310="Computers and electric accessories","Item_10_CEA")</f>
        <v>Item_10_MILK</v>
      </c>
      <c r="E5310" s="11">
        <v>38</v>
      </c>
      <c r="F5310" s="11">
        <v>7</v>
      </c>
      <c r="G5310" s="11">
        <v>266</v>
      </c>
      <c r="H5310" s="14" t="s">
        <v>49</v>
      </c>
      <c r="I5310" s="14" t="s">
        <v>39</v>
      </c>
      <c r="J5310" s="15">
        <v>44900</v>
      </c>
      <c r="K5310" s="11" t="b">
        <v>1</v>
      </c>
    </row>
    <row r="5311" spans="1:11" x14ac:dyDescent="0.25">
      <c r="A5311" s="16" t="s">
        <v>5829</v>
      </c>
      <c r="B5311" s="16" t="s">
        <v>12</v>
      </c>
      <c r="C5311" s="16" t="s">
        <v>32</v>
      </c>
      <c r="D5311" s="14" t="str" cm="1">
        <f t="array" ref="D5311">_xlfn.IFS(C5311="Patisserie","Item_10_PAT",C5311="Milk Products","Item_10_MILK",C5311="Butchers","Item_10_BUT",C5311="Beverages","Item_10_BEV",C5311="Food","Item_10_FOOD",C5311="Furniture","Item_10_FUR",C5311="Electric household essentials","Item_10_EHE",C5311="Computers and electric accessories","Item_10_CEA")</f>
        <v>Item_10_FOOD</v>
      </c>
      <c r="E5311" s="11">
        <v>15.5</v>
      </c>
      <c r="F5311" s="12">
        <v>5</v>
      </c>
      <c r="G5311" s="12">
        <v>77.5</v>
      </c>
      <c r="H5311" s="16" t="s">
        <v>15</v>
      </c>
      <c r="I5311" s="16" t="s">
        <v>39</v>
      </c>
      <c r="J5311" s="17">
        <v>45647</v>
      </c>
      <c r="K5311" s="12" t="b">
        <v>0</v>
      </c>
    </row>
    <row r="5312" spans="1:11" x14ac:dyDescent="0.25">
      <c r="A5312" s="14" t="s">
        <v>5830</v>
      </c>
      <c r="B5312" s="14" t="s">
        <v>37</v>
      </c>
      <c r="C5312" s="14" t="s">
        <v>42</v>
      </c>
      <c r="D5312" s="14" t="str" cm="1">
        <f t="array" ref="D5312">_xlfn.IFS(C5312="Patisserie","Item_10_PAT",C5312="Milk Products","Item_10_MILK",C5312="Butchers","Item_10_BUT",C5312="Beverages","Item_10_BEV",C5312="Food","Item_10_FOOD",C5312="Furniture","Item_10_FUR",C5312="Electric household essentials","Item_10_EHE",C5312="Computers and electric accessories","Item_10_CEA")</f>
        <v>Item_10_FUR</v>
      </c>
      <c r="E5312" s="11">
        <v>9.5</v>
      </c>
      <c r="F5312" s="11">
        <v>8</v>
      </c>
      <c r="G5312" s="11">
        <v>76</v>
      </c>
      <c r="H5312" s="14" t="s">
        <v>15</v>
      </c>
      <c r="I5312" s="14" t="s">
        <v>16</v>
      </c>
      <c r="J5312" s="15">
        <v>45013</v>
      </c>
      <c r="K5312" s="12" t="str">
        <f>IF(H5312="Digital Wallet","TRUE","FALSE")</f>
        <v>TRUE</v>
      </c>
    </row>
    <row r="5313" spans="1:11" x14ac:dyDescent="0.25">
      <c r="A5313" s="16" t="s">
        <v>5831</v>
      </c>
      <c r="B5313" s="16" t="s">
        <v>56</v>
      </c>
      <c r="C5313" s="16" t="s">
        <v>23</v>
      </c>
      <c r="D5313" s="14" t="str" cm="1">
        <f t="array" ref="D5313">_xlfn.IFS(C5313="Patisserie","Item_10_PAT",C5313="Milk Products","Item_10_MILK",C5313="Butchers","Item_10_BUT",C5313="Beverages","Item_10_BEV",C5313="Food","Item_10_FOOD",C5313="Furniture","Item_10_FUR",C5313="Electric household essentials","Item_10_EHE",C5313="Computers and electric accessories","Item_10_CEA")</f>
        <v>Item_10_BUT</v>
      </c>
      <c r="E5313" s="11">
        <v>18.5</v>
      </c>
      <c r="F5313" s="12">
        <v>8</v>
      </c>
      <c r="G5313" s="12">
        <v>148</v>
      </c>
      <c r="H5313" s="16" t="s">
        <v>49</v>
      </c>
      <c r="I5313" s="16" t="s">
        <v>39</v>
      </c>
      <c r="J5313" s="17">
        <v>45479</v>
      </c>
      <c r="K5313" s="12" t="b">
        <v>1</v>
      </c>
    </row>
    <row r="5314" spans="1:11" x14ac:dyDescent="0.25">
      <c r="A5314" s="14" t="s">
        <v>5832</v>
      </c>
      <c r="B5314" s="14" t="s">
        <v>85</v>
      </c>
      <c r="C5314" s="14" t="s">
        <v>42</v>
      </c>
      <c r="D5314" s="14" t="str" cm="1">
        <f t="array" ref="D5314">_xlfn.IFS(C5314="Patisserie","Item_10_PAT",C5314="Milk Products","Item_10_MILK",C5314="Butchers","Item_10_BUT",C5314="Beverages","Item_10_BEV",C5314="Food","Item_10_FOOD",C5314="Furniture","Item_10_FUR",C5314="Electric household essentials","Item_10_EHE",C5314="Computers and electric accessories","Item_10_CEA")</f>
        <v>Item_10_FUR</v>
      </c>
      <c r="E5314" s="11">
        <v>5</v>
      </c>
      <c r="F5314" s="11">
        <v>10</v>
      </c>
      <c r="G5314" s="11">
        <v>50</v>
      </c>
      <c r="H5314" s="14" t="s">
        <v>15</v>
      </c>
      <c r="I5314" s="14" t="s">
        <v>39</v>
      </c>
      <c r="J5314" s="15">
        <v>45203</v>
      </c>
      <c r="K5314" s="12" t="str">
        <f>IF(H5314="Digital Wallet","TRUE","FALSE")</f>
        <v>TRUE</v>
      </c>
    </row>
    <row r="5315" spans="1:11" x14ac:dyDescent="0.25">
      <c r="A5315" s="16" t="s">
        <v>5833</v>
      </c>
      <c r="B5315" s="16" t="s">
        <v>85</v>
      </c>
      <c r="C5315" s="16" t="s">
        <v>28</v>
      </c>
      <c r="D5315" s="14" t="str" cm="1">
        <f t="array" ref="D5315">_xlfn.IFS(C5315="Patisserie","Item_10_PAT",C5315="Milk Products","Item_10_MILK",C5315="Butchers","Item_10_BUT",C5315="Beverages","Item_10_BEV",C5315="Food","Item_10_FOOD",C5315="Furniture","Item_10_FUR",C5315="Electric household essentials","Item_10_EHE",C5315="Computers and electric accessories","Item_10_CEA")</f>
        <v>Item_10_BEV</v>
      </c>
      <c r="E5315" s="11">
        <v>41</v>
      </c>
      <c r="F5315" s="12">
        <v>7</v>
      </c>
      <c r="G5315" s="12">
        <v>287</v>
      </c>
      <c r="H5315" s="16" t="s">
        <v>15</v>
      </c>
      <c r="I5315" s="16" t="s">
        <v>39</v>
      </c>
      <c r="J5315" s="17">
        <v>45674</v>
      </c>
      <c r="K5315" s="12" t="b">
        <v>0</v>
      </c>
    </row>
    <row r="5316" spans="1:11" x14ac:dyDescent="0.25">
      <c r="A5316" s="14" t="s">
        <v>5834</v>
      </c>
      <c r="B5316" s="14" t="s">
        <v>70</v>
      </c>
      <c r="C5316" s="14" t="s">
        <v>32</v>
      </c>
      <c r="D5316" s="14" t="str" cm="1">
        <f t="array" ref="D5316">_xlfn.IFS(C5316="Patisserie","Item_10_PAT",C5316="Milk Products","Item_10_MILK",C5316="Butchers","Item_10_BUT",C5316="Beverages","Item_10_BEV",C5316="Food","Item_10_FOOD",C5316="Furniture","Item_10_FUR",C5316="Electric household essentials","Item_10_EHE",C5316="Computers and electric accessories","Item_10_CEA")</f>
        <v>Item_10_FOOD</v>
      </c>
      <c r="E5316" s="11">
        <v>18.5</v>
      </c>
      <c r="F5316" s="11">
        <v>3</v>
      </c>
      <c r="G5316" s="11">
        <v>55.5</v>
      </c>
      <c r="H5316" s="14" t="s">
        <v>49</v>
      </c>
      <c r="I5316" s="14" t="s">
        <v>39</v>
      </c>
      <c r="J5316" s="15">
        <v>45600</v>
      </c>
      <c r="K5316" s="12" t="str">
        <f>IF(H5316="Digital Wallet","TRUE","FALSE")</f>
        <v>FALSE</v>
      </c>
    </row>
    <row r="5317" spans="1:11" x14ac:dyDescent="0.25">
      <c r="A5317" s="16" t="s">
        <v>5835</v>
      </c>
      <c r="B5317" s="16" t="s">
        <v>90</v>
      </c>
      <c r="C5317" s="16" t="s">
        <v>67</v>
      </c>
      <c r="D5317" s="14" t="str" cm="1">
        <f t="array" ref="D5317">_xlfn.IFS(C5317="Patisserie","Item_10_PAT",C5317="Milk Products","Item_10_MILK",C5317="Butchers","Item_10_BUT",C5317="Beverages","Item_10_BEV",C5317="Food","Item_10_FOOD",C5317="Furniture","Item_10_FUR",C5317="Electric household essentials","Item_10_EHE",C5317="Computers and electric accessories","Item_10_CEA")</f>
        <v>Item_10_EHE</v>
      </c>
      <c r="E5317" s="11">
        <v>36.5</v>
      </c>
      <c r="F5317" s="12">
        <v>2</v>
      </c>
      <c r="G5317" s="12">
        <v>73</v>
      </c>
      <c r="H5317" s="16" t="s">
        <v>15</v>
      </c>
      <c r="I5317" s="16" t="s">
        <v>39</v>
      </c>
      <c r="J5317" s="17">
        <v>45301</v>
      </c>
      <c r="K5317" s="12" t="b">
        <v>1</v>
      </c>
    </row>
    <row r="5318" spans="1:11" x14ac:dyDescent="0.25">
      <c r="A5318" s="14" t="s">
        <v>5836</v>
      </c>
      <c r="B5318" s="14" t="s">
        <v>101</v>
      </c>
      <c r="C5318" s="14" t="s">
        <v>19</v>
      </c>
      <c r="D5318" s="14" t="str" cm="1">
        <f t="array" ref="D5318">_xlfn.IFS(C5318="Patisserie","Item_10_PAT",C5318="Milk Products","Item_10_MILK",C5318="Butchers","Item_10_BUT",C5318="Beverages","Item_10_BEV",C5318="Food","Item_10_FOOD",C5318="Furniture","Item_10_FUR",C5318="Electric household essentials","Item_10_EHE",C5318="Computers and electric accessories","Item_10_CEA")</f>
        <v>Item_10_MILK</v>
      </c>
      <c r="E5318" s="11">
        <v>5</v>
      </c>
      <c r="F5318" s="11">
        <v>2</v>
      </c>
      <c r="G5318" s="11">
        <v>10</v>
      </c>
      <c r="H5318" s="14" t="s">
        <v>15</v>
      </c>
      <c r="I5318" s="14" t="s">
        <v>39</v>
      </c>
      <c r="J5318" s="15">
        <v>44805</v>
      </c>
      <c r="K5318" s="11" t="b">
        <v>0</v>
      </c>
    </row>
    <row r="5319" spans="1:11" x14ac:dyDescent="0.25">
      <c r="A5319" s="16" t="s">
        <v>5837</v>
      </c>
      <c r="B5319" s="16" t="s">
        <v>66</v>
      </c>
      <c r="C5319" s="16" t="s">
        <v>67</v>
      </c>
      <c r="D5319" s="14" t="str" cm="1">
        <f t="array" ref="D5319">_xlfn.IFS(C5319="Patisserie","Item_10_PAT",C5319="Milk Products","Item_10_MILK",C5319="Butchers","Item_10_BUT",C5319="Beverages","Item_10_BEV",C5319="Food","Item_10_FOOD",C5319="Furniture","Item_10_FUR",C5319="Electric household essentials","Item_10_EHE",C5319="Computers and electric accessories","Item_10_CEA")</f>
        <v>Item_10_EHE</v>
      </c>
      <c r="E5319" s="11">
        <v>38</v>
      </c>
      <c r="F5319" s="12">
        <v>5</v>
      </c>
      <c r="G5319" s="12">
        <v>190</v>
      </c>
      <c r="H5319" s="16" t="s">
        <v>15</v>
      </c>
      <c r="I5319" s="16" t="s">
        <v>16</v>
      </c>
      <c r="J5319" s="17">
        <v>45463</v>
      </c>
      <c r="K5319" s="12" t="b">
        <v>1</v>
      </c>
    </row>
    <row r="5320" spans="1:11" x14ac:dyDescent="0.25">
      <c r="A5320" s="14" t="s">
        <v>5838</v>
      </c>
      <c r="B5320" s="14" t="s">
        <v>169</v>
      </c>
      <c r="C5320" s="14" t="s">
        <v>32</v>
      </c>
      <c r="D5320" s="14" t="str" cm="1">
        <f t="array" ref="D5320">_xlfn.IFS(C5320="Patisserie","Item_10_PAT",C5320="Milk Products","Item_10_MILK",C5320="Butchers","Item_10_BUT",C5320="Beverages","Item_10_BEV",C5320="Food","Item_10_FOOD",C5320="Furniture","Item_10_FUR",C5320="Electric household essentials","Item_10_EHE",C5320="Computers and electric accessories","Item_10_CEA")</f>
        <v>Item_10_FOOD</v>
      </c>
      <c r="E5320" s="11">
        <v>8</v>
      </c>
      <c r="F5320" s="11">
        <v>2</v>
      </c>
      <c r="G5320" s="11">
        <v>16</v>
      </c>
      <c r="H5320" s="14" t="s">
        <v>49</v>
      </c>
      <c r="I5320" s="14" t="s">
        <v>39</v>
      </c>
      <c r="J5320" s="15">
        <v>45425</v>
      </c>
      <c r="K5320" s="12" t="str">
        <f t="shared" ref="K5320:K5322" si="378">IF(H5320="Digital Wallet","TRUE","FALSE")</f>
        <v>FALSE</v>
      </c>
    </row>
    <row r="5321" spans="1:11" x14ac:dyDescent="0.25">
      <c r="A5321" s="16" t="s">
        <v>5839</v>
      </c>
      <c r="B5321" s="16" t="s">
        <v>99</v>
      </c>
      <c r="C5321" s="16" t="s">
        <v>67</v>
      </c>
      <c r="D5321" s="14" t="str" cm="1">
        <f t="array" ref="D5321">_xlfn.IFS(C5321="Patisserie","Item_10_PAT",C5321="Milk Products","Item_10_MILK",C5321="Butchers","Item_10_BUT",C5321="Beverages","Item_10_BEV",C5321="Food","Item_10_FOOD",C5321="Furniture","Item_10_FUR",C5321="Electric household essentials","Item_10_EHE",C5321="Computers and electric accessories","Item_10_CEA")</f>
        <v>Item_10_EHE</v>
      </c>
      <c r="E5321" s="11">
        <v>15.5</v>
      </c>
      <c r="F5321" s="12">
        <v>2</v>
      </c>
      <c r="G5321" s="12">
        <v>31</v>
      </c>
      <c r="H5321" s="16" t="s">
        <v>25</v>
      </c>
      <c r="I5321" s="16" t="s">
        <v>16</v>
      </c>
      <c r="J5321" s="17">
        <v>45660</v>
      </c>
      <c r="K5321" s="12" t="str">
        <f t="shared" si="378"/>
        <v>FALSE</v>
      </c>
    </row>
    <row r="5322" spans="1:11" x14ac:dyDescent="0.25">
      <c r="A5322" s="16" t="s">
        <v>5841</v>
      </c>
      <c r="B5322" s="16" t="s">
        <v>114</v>
      </c>
      <c r="C5322" s="16" t="s">
        <v>13</v>
      </c>
      <c r="D5322" s="14" t="str" cm="1">
        <f t="array" ref="D5322">_xlfn.IFS(C5322="Patisserie","Item_10_PAT",C5322="Milk Products","Item_10_MILK",C5322="Butchers","Item_10_BUT",C5322="Beverages","Item_10_BEV",C5322="Food","Item_10_FOOD",C5322="Furniture","Item_10_FUR",C5322="Electric household essentials","Item_10_EHE",C5322="Computers and electric accessories","Item_10_CEA")</f>
        <v>Item_10_PAT</v>
      </c>
      <c r="E5322" s="11">
        <v>38</v>
      </c>
      <c r="F5322" s="12">
        <v>10</v>
      </c>
      <c r="G5322" s="12">
        <v>380</v>
      </c>
      <c r="H5322" s="16" t="s">
        <v>49</v>
      </c>
      <c r="I5322" s="16" t="s">
        <v>16</v>
      </c>
      <c r="J5322" s="17">
        <v>44645</v>
      </c>
      <c r="K5322" s="12" t="str">
        <f t="shared" si="378"/>
        <v>FALSE</v>
      </c>
    </row>
    <row r="5323" spans="1:11" x14ac:dyDescent="0.25">
      <c r="A5323" s="14" t="s">
        <v>5842</v>
      </c>
      <c r="B5323" s="14" t="s">
        <v>99</v>
      </c>
      <c r="C5323" s="14" t="s">
        <v>42</v>
      </c>
      <c r="D5323" s="14" t="str" cm="1">
        <f t="array" ref="D5323">_xlfn.IFS(C5323="Patisserie","Item_10_PAT",C5323="Milk Products","Item_10_MILK",C5323="Butchers","Item_10_BUT",C5323="Beverages","Item_10_BEV",C5323="Food","Item_10_FOOD",C5323="Furniture","Item_10_FUR",C5323="Electric household essentials","Item_10_EHE",C5323="Computers and electric accessories","Item_10_CEA")</f>
        <v>Item_10_FUR</v>
      </c>
      <c r="E5323" s="11">
        <v>29</v>
      </c>
      <c r="F5323" s="11">
        <v>2</v>
      </c>
      <c r="G5323" s="11">
        <v>58</v>
      </c>
      <c r="H5323" s="14" t="s">
        <v>49</v>
      </c>
      <c r="I5323" s="14" t="s">
        <v>16</v>
      </c>
      <c r="J5323" s="15">
        <v>45426</v>
      </c>
      <c r="K5323" s="11" t="b">
        <v>1</v>
      </c>
    </row>
    <row r="5324" spans="1:11" x14ac:dyDescent="0.25">
      <c r="A5324" s="16" t="s">
        <v>5843</v>
      </c>
      <c r="B5324" s="16" t="s">
        <v>12</v>
      </c>
      <c r="C5324" s="16" t="s">
        <v>131</v>
      </c>
      <c r="D5324" s="14" t="str" cm="1">
        <f t="array" ref="D5324">_xlfn.IFS(C5324="Patisserie","Item_10_PAT",C5324="Milk Products","Item_10_MILK",C5324="Butchers","Item_10_BUT",C5324="Beverages","Item_10_BEV",C5324="Food","Item_10_FOOD",C5324="Furniture","Item_10_FUR",C5324="Electric household essentials","Item_10_EHE",C5324="Computers and electric accessories","Item_10_CEA")</f>
        <v>Item_10_CEA</v>
      </c>
      <c r="E5324" s="11">
        <v>15.5</v>
      </c>
      <c r="F5324" s="12">
        <v>1</v>
      </c>
      <c r="G5324" s="12">
        <v>15.5</v>
      </c>
      <c r="H5324" s="16" t="s">
        <v>15</v>
      </c>
      <c r="I5324" s="16" t="s">
        <v>16</v>
      </c>
      <c r="J5324" s="17">
        <v>45464</v>
      </c>
      <c r="K5324" s="12" t="str">
        <f>IF(H5324="Digital Wallet","TRUE","FALSE")</f>
        <v>TRUE</v>
      </c>
    </row>
    <row r="5325" spans="1:11" x14ac:dyDescent="0.25">
      <c r="A5325" s="14" t="s">
        <v>5844</v>
      </c>
      <c r="B5325" s="14" t="s">
        <v>78</v>
      </c>
      <c r="C5325" s="14" t="s">
        <v>32</v>
      </c>
      <c r="D5325" s="14" t="str" cm="1">
        <f t="array" ref="D5325">_xlfn.IFS(C5325="Patisserie","Item_10_PAT",C5325="Milk Products","Item_10_MILK",C5325="Butchers","Item_10_BUT",C5325="Beverages","Item_10_BEV",C5325="Food","Item_10_FOOD",C5325="Furniture","Item_10_FUR",C5325="Electric household essentials","Item_10_EHE",C5325="Computers and electric accessories","Item_10_CEA")</f>
        <v>Item_10_FOOD</v>
      </c>
      <c r="E5325" s="11">
        <v>29</v>
      </c>
      <c r="F5325" s="11">
        <v>9</v>
      </c>
      <c r="G5325" s="11">
        <v>261</v>
      </c>
      <c r="H5325" s="14" t="s">
        <v>49</v>
      </c>
      <c r="I5325" s="14" t="s">
        <v>39</v>
      </c>
      <c r="J5325" s="15">
        <v>44903</v>
      </c>
      <c r="K5325" s="11" t="b">
        <v>0</v>
      </c>
    </row>
    <row r="5326" spans="1:11" x14ac:dyDescent="0.25">
      <c r="A5326" s="16" t="s">
        <v>5845</v>
      </c>
      <c r="B5326" s="16" t="s">
        <v>12</v>
      </c>
      <c r="C5326" s="16" t="s">
        <v>19</v>
      </c>
      <c r="D5326" s="14" t="str" cm="1">
        <f t="array" ref="D5326">_xlfn.IFS(C5326="Patisserie","Item_10_PAT",C5326="Milk Products","Item_10_MILK",C5326="Butchers","Item_10_BUT",C5326="Beverages","Item_10_BEV",C5326="Food","Item_10_FOOD",C5326="Furniture","Item_10_FUR",C5326="Electric household essentials","Item_10_EHE",C5326="Computers and electric accessories","Item_10_CEA")</f>
        <v>Item_10_MILK</v>
      </c>
      <c r="E5326" s="11">
        <v>38</v>
      </c>
      <c r="F5326" s="12">
        <v>1</v>
      </c>
      <c r="G5326" s="12">
        <v>38</v>
      </c>
      <c r="H5326" s="16" t="s">
        <v>49</v>
      </c>
      <c r="I5326" s="16" t="s">
        <v>39</v>
      </c>
      <c r="J5326" s="17">
        <v>44602</v>
      </c>
      <c r="K5326" s="12" t="b">
        <v>0</v>
      </c>
    </row>
    <row r="5327" spans="1:11" x14ac:dyDescent="0.25">
      <c r="A5327" s="14" t="s">
        <v>5846</v>
      </c>
      <c r="B5327" s="14" t="s">
        <v>70</v>
      </c>
      <c r="C5327" s="14" t="s">
        <v>131</v>
      </c>
      <c r="D5327" s="14" t="str" cm="1">
        <f t="array" ref="D5327">_xlfn.IFS(C5327="Patisserie","Item_10_PAT",C5327="Milk Products","Item_10_MILK",C5327="Butchers","Item_10_BUT",C5327="Beverages","Item_10_BEV",C5327="Food","Item_10_FOOD",C5327="Furniture","Item_10_FUR",C5327="Electric household essentials","Item_10_EHE",C5327="Computers and electric accessories","Item_10_CEA")</f>
        <v>Item_10_CEA</v>
      </c>
      <c r="E5327" s="11">
        <v>33.5</v>
      </c>
      <c r="F5327" s="11">
        <v>3</v>
      </c>
      <c r="G5327" s="11">
        <v>100.5</v>
      </c>
      <c r="H5327" s="14" t="s">
        <v>25</v>
      </c>
      <c r="I5327" s="14" t="s">
        <v>16</v>
      </c>
      <c r="J5327" s="15">
        <v>45340</v>
      </c>
      <c r="K5327" s="11" t="b">
        <v>1</v>
      </c>
    </row>
    <row r="5328" spans="1:11" x14ac:dyDescent="0.25">
      <c r="A5328" s="16" t="s">
        <v>5847</v>
      </c>
      <c r="B5328" s="16" t="s">
        <v>124</v>
      </c>
      <c r="C5328" s="16" t="s">
        <v>28</v>
      </c>
      <c r="D5328" s="14" t="str" cm="1">
        <f t="array" ref="D5328">_xlfn.IFS(C5328="Patisserie","Item_10_PAT",C5328="Milk Products","Item_10_MILK",C5328="Butchers","Item_10_BUT",C5328="Beverages","Item_10_BEV",C5328="Food","Item_10_FOOD",C5328="Furniture","Item_10_FUR",C5328="Electric household essentials","Item_10_EHE",C5328="Computers and electric accessories","Item_10_CEA")</f>
        <v>Item_10_BEV</v>
      </c>
      <c r="E5328" s="11">
        <v>36.5</v>
      </c>
      <c r="F5328" s="12">
        <v>1</v>
      </c>
      <c r="G5328" s="12">
        <v>36.5</v>
      </c>
      <c r="H5328" s="16" t="s">
        <v>15</v>
      </c>
      <c r="I5328" s="16" t="s">
        <v>39</v>
      </c>
      <c r="J5328" s="17">
        <v>45428</v>
      </c>
      <c r="K5328" s="12" t="str">
        <f>IF(H5328="Digital Wallet","TRUE","FALSE")</f>
        <v>TRUE</v>
      </c>
    </row>
    <row r="5329" spans="1:11" x14ac:dyDescent="0.25">
      <c r="A5329" s="14" t="s">
        <v>5848</v>
      </c>
      <c r="B5329" s="14" t="s">
        <v>117</v>
      </c>
      <c r="C5329" s="14" t="s">
        <v>131</v>
      </c>
      <c r="D5329" s="14" t="str" cm="1">
        <f t="array" ref="D5329">_xlfn.IFS(C5329="Patisserie","Item_10_PAT",C5329="Milk Products","Item_10_MILK",C5329="Butchers","Item_10_BUT",C5329="Beverages","Item_10_BEV",C5329="Food","Item_10_FOOD",C5329="Furniture","Item_10_FUR",C5329="Electric household essentials","Item_10_EHE",C5329="Computers and electric accessories","Item_10_CEA")</f>
        <v>Item_10_CEA</v>
      </c>
      <c r="E5329" s="11">
        <v>6.5</v>
      </c>
      <c r="F5329" s="11">
        <v>5</v>
      </c>
      <c r="G5329" s="11">
        <v>32.5</v>
      </c>
      <c r="H5329" s="14" t="s">
        <v>15</v>
      </c>
      <c r="I5329" s="14" t="s">
        <v>39</v>
      </c>
      <c r="J5329" s="15">
        <v>45672</v>
      </c>
      <c r="K5329" s="11" t="b">
        <v>0</v>
      </c>
    </row>
    <row r="5330" spans="1:11" x14ac:dyDescent="0.25">
      <c r="A5330" s="16" t="s">
        <v>5849</v>
      </c>
      <c r="B5330" s="16" t="s">
        <v>27</v>
      </c>
      <c r="C5330" s="16" t="s">
        <v>131</v>
      </c>
      <c r="D5330" s="14" t="str" cm="1">
        <f t="array" ref="D5330">_xlfn.IFS(C5330="Patisserie","Item_10_PAT",C5330="Milk Products","Item_10_MILK",C5330="Butchers","Item_10_BUT",C5330="Beverages","Item_10_BEV",C5330="Food","Item_10_FOOD",C5330="Furniture","Item_10_FUR",C5330="Electric household essentials","Item_10_EHE",C5330="Computers and electric accessories","Item_10_CEA")</f>
        <v>Item_10_CEA</v>
      </c>
      <c r="E5330" s="11">
        <v>11</v>
      </c>
      <c r="F5330" s="12">
        <v>9</v>
      </c>
      <c r="G5330" s="12">
        <v>99</v>
      </c>
      <c r="H5330" s="16" t="s">
        <v>25</v>
      </c>
      <c r="I5330" s="16" t="s">
        <v>16</v>
      </c>
      <c r="J5330" s="17">
        <v>44723</v>
      </c>
      <c r="K5330" s="12" t="str">
        <f>IF(H5330="Digital Wallet","TRUE","FALSE")</f>
        <v>FALSE</v>
      </c>
    </row>
    <row r="5331" spans="1:11" x14ac:dyDescent="0.25">
      <c r="A5331" s="14" t="s">
        <v>5850</v>
      </c>
      <c r="B5331" s="14" t="s">
        <v>18</v>
      </c>
      <c r="C5331" s="14" t="s">
        <v>42</v>
      </c>
      <c r="D5331" s="14" t="str" cm="1">
        <f t="array" ref="D5331">_xlfn.IFS(C5331="Patisserie","Item_10_PAT",C5331="Milk Products","Item_10_MILK",C5331="Butchers","Item_10_BUT",C5331="Beverages","Item_10_BEV",C5331="Food","Item_10_FOOD",C5331="Furniture","Item_10_FUR",C5331="Electric household essentials","Item_10_EHE",C5331="Computers and electric accessories","Item_10_CEA")</f>
        <v>Item_10_FUR</v>
      </c>
      <c r="E5331" s="11">
        <v>39.5</v>
      </c>
      <c r="F5331" s="11">
        <v>3</v>
      </c>
      <c r="G5331" s="11">
        <v>118.5</v>
      </c>
      <c r="H5331" s="14" t="s">
        <v>25</v>
      </c>
      <c r="I5331" s="14" t="s">
        <v>39</v>
      </c>
      <c r="J5331" s="15">
        <v>45594</v>
      </c>
      <c r="K5331" s="11" t="b">
        <v>0</v>
      </c>
    </row>
    <row r="5332" spans="1:11" x14ac:dyDescent="0.25">
      <c r="A5332" s="16" t="s">
        <v>5851</v>
      </c>
      <c r="B5332" s="16" t="s">
        <v>64</v>
      </c>
      <c r="C5332" s="16" t="s">
        <v>131</v>
      </c>
      <c r="D5332" s="14" t="str" cm="1">
        <f t="array" ref="D5332">_xlfn.IFS(C5332="Patisserie","Item_10_PAT",C5332="Milk Products","Item_10_MILK",C5332="Butchers","Item_10_BUT",C5332="Beverages","Item_10_BEV",C5332="Food","Item_10_FOOD",C5332="Furniture","Item_10_FUR",C5332="Electric household essentials","Item_10_EHE",C5332="Computers and electric accessories","Item_10_CEA")</f>
        <v>Item_10_CEA</v>
      </c>
      <c r="E5332" s="11">
        <v>36.5</v>
      </c>
      <c r="F5332" s="12">
        <v>5</v>
      </c>
      <c r="G5332" s="12">
        <v>182.5</v>
      </c>
      <c r="H5332" s="16" t="s">
        <v>15</v>
      </c>
      <c r="I5332" s="16" t="s">
        <v>16</v>
      </c>
      <c r="J5332" s="17">
        <v>45564</v>
      </c>
      <c r="K5332" s="12" t="b">
        <v>1</v>
      </c>
    </row>
    <row r="5333" spans="1:11" x14ac:dyDescent="0.25">
      <c r="A5333" s="14" t="s">
        <v>5852</v>
      </c>
      <c r="B5333" s="14" t="s">
        <v>109</v>
      </c>
      <c r="C5333" s="14" t="s">
        <v>28</v>
      </c>
      <c r="D5333" s="14" t="str" cm="1">
        <f t="array" ref="D5333">_xlfn.IFS(C5333="Patisserie","Item_10_PAT",C5333="Milk Products","Item_10_MILK",C5333="Butchers","Item_10_BUT",C5333="Beverages","Item_10_BEV",C5333="Food","Item_10_FOOD",C5333="Furniture","Item_10_FUR",C5333="Electric household essentials","Item_10_EHE",C5333="Computers and electric accessories","Item_10_CEA")</f>
        <v>Item_10_BEV</v>
      </c>
      <c r="E5333" s="11">
        <v>26</v>
      </c>
      <c r="F5333" s="11">
        <v>8</v>
      </c>
      <c r="G5333" s="11">
        <v>208</v>
      </c>
      <c r="H5333" s="14" t="s">
        <v>25</v>
      </c>
      <c r="I5333" s="14" t="s">
        <v>39</v>
      </c>
      <c r="J5333" s="15">
        <v>45377</v>
      </c>
      <c r="K5333" s="12" t="str">
        <f>IF(H5333="Digital Wallet","TRUE","FALSE")</f>
        <v>FALSE</v>
      </c>
    </row>
    <row r="5334" spans="1:11" x14ac:dyDescent="0.25">
      <c r="A5334" s="16" t="s">
        <v>5853</v>
      </c>
      <c r="B5334" s="16" t="s">
        <v>64</v>
      </c>
      <c r="C5334" s="16" t="s">
        <v>28</v>
      </c>
      <c r="D5334" s="14" t="str" cm="1">
        <f t="array" ref="D5334">_xlfn.IFS(C5334="Patisserie","Item_10_PAT",C5334="Milk Products","Item_10_MILK",C5334="Butchers","Item_10_BUT",C5334="Beverages","Item_10_BEV",C5334="Food","Item_10_FOOD",C5334="Furniture","Item_10_FUR",C5334="Electric household essentials","Item_10_EHE",C5334="Computers and electric accessories","Item_10_CEA")</f>
        <v>Item_10_BEV</v>
      </c>
      <c r="E5334" s="11">
        <f>G5334/F5334</f>
        <v>6.5</v>
      </c>
      <c r="F5334" s="12">
        <v>10</v>
      </c>
      <c r="G5334" s="12">
        <v>65</v>
      </c>
      <c r="H5334" s="16" t="s">
        <v>15</v>
      </c>
      <c r="I5334" s="16" t="s">
        <v>39</v>
      </c>
      <c r="J5334" s="17">
        <v>44961</v>
      </c>
      <c r="K5334" s="12" t="b">
        <v>1</v>
      </c>
    </row>
    <row r="5335" spans="1:11" x14ac:dyDescent="0.25">
      <c r="A5335" s="14" t="s">
        <v>5854</v>
      </c>
      <c r="B5335" s="14" t="s">
        <v>99</v>
      </c>
      <c r="C5335" s="14" t="s">
        <v>32</v>
      </c>
      <c r="D5335" s="14" t="str" cm="1">
        <f t="array" ref="D5335">_xlfn.IFS(C5335="Patisserie","Item_10_PAT",C5335="Milk Products","Item_10_MILK",C5335="Butchers","Item_10_BUT",C5335="Beverages","Item_10_BEV",C5335="Food","Item_10_FOOD",C5335="Furniture","Item_10_FUR",C5335="Electric household essentials","Item_10_EHE",C5335="Computers and electric accessories","Item_10_CEA")</f>
        <v>Item_10_FOOD</v>
      </c>
      <c r="E5335" s="11">
        <v>23</v>
      </c>
      <c r="F5335" s="11">
        <v>7</v>
      </c>
      <c r="G5335" s="11">
        <v>161</v>
      </c>
      <c r="H5335" s="14" t="s">
        <v>49</v>
      </c>
      <c r="I5335" s="14" t="s">
        <v>16</v>
      </c>
      <c r="J5335" s="15">
        <v>44838</v>
      </c>
      <c r="K5335" s="11" t="b">
        <v>0</v>
      </c>
    </row>
    <row r="5336" spans="1:11" x14ac:dyDescent="0.25">
      <c r="A5336" s="16" t="s">
        <v>5855</v>
      </c>
      <c r="B5336" s="16" t="s">
        <v>37</v>
      </c>
      <c r="C5336" s="16" t="s">
        <v>67</v>
      </c>
      <c r="D5336" s="14" t="str" cm="1">
        <f t="array" ref="D5336">_xlfn.IFS(C5336="Patisserie","Item_10_PAT",C5336="Milk Products","Item_10_MILK",C5336="Butchers","Item_10_BUT",C5336="Beverages","Item_10_BEV",C5336="Food","Item_10_FOOD",C5336="Furniture","Item_10_FUR",C5336="Electric household essentials","Item_10_EHE",C5336="Computers and electric accessories","Item_10_CEA")</f>
        <v>Item_10_EHE</v>
      </c>
      <c r="E5336" s="11">
        <v>18.5</v>
      </c>
      <c r="F5336" s="12">
        <v>8</v>
      </c>
      <c r="G5336" s="12">
        <v>148</v>
      </c>
      <c r="H5336" s="16" t="s">
        <v>49</v>
      </c>
      <c r="I5336" s="16" t="s">
        <v>39</v>
      </c>
      <c r="J5336" s="17">
        <v>44720</v>
      </c>
      <c r="K5336" s="12" t="b">
        <v>0</v>
      </c>
    </row>
    <row r="5337" spans="1:11" x14ac:dyDescent="0.25">
      <c r="A5337" s="14" t="s">
        <v>5856</v>
      </c>
      <c r="B5337" s="14" t="s">
        <v>169</v>
      </c>
      <c r="C5337" s="14" t="s">
        <v>28</v>
      </c>
      <c r="D5337" s="14" t="str" cm="1">
        <f t="array" ref="D5337">_xlfn.IFS(C5337="Patisserie","Item_10_PAT",C5337="Milk Products","Item_10_MILK",C5337="Butchers","Item_10_BUT",C5337="Beverages","Item_10_BEV",C5337="Food","Item_10_FOOD",C5337="Furniture","Item_10_FUR",C5337="Electric household essentials","Item_10_EHE",C5337="Computers and electric accessories","Item_10_CEA")</f>
        <v>Item_10_BEV</v>
      </c>
      <c r="E5337" s="11">
        <f>G5337/F5337</f>
        <v>21.5</v>
      </c>
      <c r="F5337" s="11">
        <v>9</v>
      </c>
      <c r="G5337" s="11">
        <v>193.5</v>
      </c>
      <c r="H5337" s="14" t="s">
        <v>15</v>
      </c>
      <c r="I5337" s="14" t="s">
        <v>39</v>
      </c>
      <c r="J5337" s="15">
        <v>44768</v>
      </c>
      <c r="K5337" s="11" t="b">
        <v>1</v>
      </c>
    </row>
    <row r="5338" spans="1:11" x14ac:dyDescent="0.25">
      <c r="A5338" s="16" t="s">
        <v>5857</v>
      </c>
      <c r="B5338" s="16" t="s">
        <v>114</v>
      </c>
      <c r="C5338" s="16" t="s">
        <v>28</v>
      </c>
      <c r="D5338" s="14" t="str" cm="1">
        <f t="array" ref="D5338">_xlfn.IFS(C5338="Patisserie","Item_10_PAT",C5338="Milk Products","Item_10_MILK",C5338="Butchers","Item_10_BUT",C5338="Beverages","Item_10_BEV",C5338="Food","Item_10_FOOD",C5338="Furniture","Item_10_FUR",C5338="Electric household essentials","Item_10_EHE",C5338="Computers and electric accessories","Item_10_CEA")</f>
        <v>Item_10_BEV</v>
      </c>
      <c r="E5338" s="11">
        <v>12.5</v>
      </c>
      <c r="F5338" s="12">
        <v>2</v>
      </c>
      <c r="G5338" s="12">
        <v>25</v>
      </c>
      <c r="H5338" s="16" t="s">
        <v>49</v>
      </c>
      <c r="I5338" s="16" t="s">
        <v>16</v>
      </c>
      <c r="J5338" s="17">
        <v>44804</v>
      </c>
      <c r="K5338" s="12" t="str">
        <f t="shared" ref="K5338:K5339" si="379">IF(H5338="Digital Wallet","TRUE","FALSE")</f>
        <v>FALSE</v>
      </c>
    </row>
    <row r="5339" spans="1:11" x14ac:dyDescent="0.25">
      <c r="A5339" s="14" t="s">
        <v>5858</v>
      </c>
      <c r="B5339" s="14" t="s">
        <v>41</v>
      </c>
      <c r="C5339" s="14" t="s">
        <v>28</v>
      </c>
      <c r="D5339" s="14" t="str" cm="1">
        <f t="array" ref="D5339">_xlfn.IFS(C5339="Patisserie","Item_10_PAT",C5339="Milk Products","Item_10_MILK",C5339="Butchers","Item_10_BUT",C5339="Beverages","Item_10_BEV",C5339="Food","Item_10_FOOD",C5339="Furniture","Item_10_FUR",C5339="Electric household essentials","Item_10_EHE",C5339="Computers and electric accessories","Item_10_CEA")</f>
        <v>Item_10_BEV</v>
      </c>
      <c r="E5339" s="11">
        <v>21.5</v>
      </c>
      <c r="F5339" s="11">
        <v>6</v>
      </c>
      <c r="G5339" s="11">
        <v>129</v>
      </c>
      <c r="H5339" s="14" t="s">
        <v>15</v>
      </c>
      <c r="I5339" s="14" t="s">
        <v>39</v>
      </c>
      <c r="J5339" s="15">
        <v>45215</v>
      </c>
      <c r="K5339" s="12" t="str">
        <f t="shared" si="379"/>
        <v>TRUE</v>
      </c>
    </row>
    <row r="5340" spans="1:11" x14ac:dyDescent="0.25">
      <c r="A5340" s="16" t="s">
        <v>5859</v>
      </c>
      <c r="B5340" s="16" t="s">
        <v>22</v>
      </c>
      <c r="C5340" s="16" t="s">
        <v>32</v>
      </c>
      <c r="D5340" s="14" t="str" cm="1">
        <f t="array" ref="D5340">_xlfn.IFS(C5340="Patisserie","Item_10_PAT",C5340="Milk Products","Item_10_MILK",C5340="Butchers","Item_10_BUT",C5340="Beverages","Item_10_BEV",C5340="Food","Item_10_FOOD",C5340="Furniture","Item_10_FUR",C5340="Electric household essentials","Item_10_EHE",C5340="Computers and electric accessories","Item_10_CEA")</f>
        <v>Item_10_FOOD</v>
      </c>
      <c r="E5340" s="11">
        <v>20</v>
      </c>
      <c r="F5340" s="12">
        <v>10</v>
      </c>
      <c r="G5340" s="12">
        <v>200</v>
      </c>
      <c r="H5340" s="16" t="s">
        <v>15</v>
      </c>
      <c r="I5340" s="16" t="s">
        <v>39</v>
      </c>
      <c r="J5340" s="17">
        <v>44702</v>
      </c>
      <c r="K5340" s="12" t="b">
        <v>1</v>
      </c>
    </row>
    <row r="5341" spans="1:11" x14ac:dyDescent="0.25">
      <c r="A5341" s="14" t="s">
        <v>5860</v>
      </c>
      <c r="B5341" s="14" t="s">
        <v>64</v>
      </c>
      <c r="C5341" s="14" t="s">
        <v>19</v>
      </c>
      <c r="D5341" s="14" t="str" cm="1">
        <f t="array" ref="D5341">_xlfn.IFS(C5341="Patisserie","Item_10_PAT",C5341="Milk Products","Item_10_MILK",C5341="Butchers","Item_10_BUT",C5341="Beverages","Item_10_BEV",C5341="Food","Item_10_FOOD",C5341="Furniture","Item_10_FUR",C5341="Electric household essentials","Item_10_EHE",C5341="Computers and electric accessories","Item_10_CEA")</f>
        <v>Item_10_MILK</v>
      </c>
      <c r="E5341" s="11">
        <f>G5341/F5341</f>
        <v>29</v>
      </c>
      <c r="F5341" s="11">
        <v>4</v>
      </c>
      <c r="G5341" s="11">
        <v>116</v>
      </c>
      <c r="H5341" s="14" t="s">
        <v>25</v>
      </c>
      <c r="I5341" s="14" t="s">
        <v>16</v>
      </c>
      <c r="J5341" s="15">
        <v>44626</v>
      </c>
      <c r="K5341" s="12" t="str">
        <f>IF(H5341="Digital Wallet","TRUE","FALSE")</f>
        <v>FALSE</v>
      </c>
    </row>
    <row r="5342" spans="1:11" x14ac:dyDescent="0.25">
      <c r="A5342" s="14" t="s">
        <v>5862</v>
      </c>
      <c r="B5342" s="14" t="s">
        <v>114</v>
      </c>
      <c r="C5342" s="14" t="s">
        <v>67</v>
      </c>
      <c r="D5342" s="14" t="str" cm="1">
        <f t="array" ref="D5342">_xlfn.IFS(C5342="Patisserie","Item_10_PAT",C5342="Milk Products","Item_10_MILK",C5342="Butchers","Item_10_BUT",C5342="Beverages","Item_10_BEV",C5342="Food","Item_10_FOOD",C5342="Furniture","Item_10_FUR",C5342="Electric household essentials","Item_10_EHE",C5342="Computers and electric accessories","Item_10_CEA")</f>
        <v>Item_10_EHE</v>
      </c>
      <c r="E5342" s="11">
        <v>27.5</v>
      </c>
      <c r="F5342" s="11">
        <v>5</v>
      </c>
      <c r="G5342" s="11">
        <v>137.5</v>
      </c>
      <c r="H5342" s="14" t="s">
        <v>49</v>
      </c>
      <c r="I5342" s="14" t="s">
        <v>16</v>
      </c>
      <c r="J5342" s="15">
        <v>44695</v>
      </c>
      <c r="K5342" s="11" t="b">
        <v>1</v>
      </c>
    </row>
    <row r="5343" spans="1:11" x14ac:dyDescent="0.25">
      <c r="A5343" s="16" t="s">
        <v>5863</v>
      </c>
      <c r="B5343" s="16" t="s">
        <v>117</v>
      </c>
      <c r="C5343" s="16" t="s">
        <v>28</v>
      </c>
      <c r="D5343" s="14" t="str" cm="1">
        <f t="array" ref="D5343">_xlfn.IFS(C5343="Patisserie","Item_10_PAT",C5343="Milk Products","Item_10_MILK",C5343="Butchers","Item_10_BUT",C5343="Beverages","Item_10_BEV",C5343="Food","Item_10_FOOD",C5343="Furniture","Item_10_FUR",C5343="Electric household essentials","Item_10_EHE",C5343="Computers and electric accessories","Item_10_CEA")</f>
        <v>Item_10_BEV</v>
      </c>
      <c r="E5343" s="11">
        <v>38</v>
      </c>
      <c r="F5343" s="12">
        <v>10</v>
      </c>
      <c r="G5343" s="12">
        <v>380</v>
      </c>
      <c r="H5343" s="16" t="s">
        <v>25</v>
      </c>
      <c r="I5343" s="16" t="s">
        <v>39</v>
      </c>
      <c r="J5343" s="17">
        <v>45046</v>
      </c>
      <c r="K5343" s="12" t="b">
        <v>0</v>
      </c>
    </row>
    <row r="5344" spans="1:11" x14ac:dyDescent="0.25">
      <c r="A5344" s="14" t="s">
        <v>5864</v>
      </c>
      <c r="B5344" s="14" t="s">
        <v>99</v>
      </c>
      <c r="C5344" s="14" t="s">
        <v>23</v>
      </c>
      <c r="D5344" s="14" t="str" cm="1">
        <f t="array" ref="D5344">_xlfn.IFS(C5344="Patisserie","Item_10_PAT",C5344="Milk Products","Item_10_MILK",C5344="Butchers","Item_10_BUT",C5344="Beverages","Item_10_BEV",C5344="Food","Item_10_FOOD",C5344="Furniture","Item_10_FUR",C5344="Electric household essentials","Item_10_EHE",C5344="Computers and electric accessories","Item_10_CEA")</f>
        <v>Item_10_BUT</v>
      </c>
      <c r="E5344" s="11">
        <v>29</v>
      </c>
      <c r="F5344" s="11">
        <v>1</v>
      </c>
      <c r="G5344" s="11">
        <v>29</v>
      </c>
      <c r="H5344" s="14" t="s">
        <v>25</v>
      </c>
      <c r="I5344" s="14" t="s">
        <v>16</v>
      </c>
      <c r="J5344" s="15">
        <v>45575</v>
      </c>
      <c r="K5344" s="11" t="b">
        <v>1</v>
      </c>
    </row>
    <row r="5345" spans="1:11" x14ac:dyDescent="0.25">
      <c r="A5345" s="16" t="s">
        <v>5865</v>
      </c>
      <c r="B5345" s="16" t="s">
        <v>31</v>
      </c>
      <c r="C5345" s="16" t="s">
        <v>32</v>
      </c>
      <c r="D5345" s="14" t="str" cm="1">
        <f t="array" ref="D5345">_xlfn.IFS(C5345="Patisserie","Item_10_PAT",C5345="Milk Products","Item_10_MILK",C5345="Butchers","Item_10_BUT",C5345="Beverages","Item_10_BEV",C5345="Food","Item_10_FOOD",C5345="Furniture","Item_10_FUR",C5345="Electric household essentials","Item_10_EHE",C5345="Computers and electric accessories","Item_10_CEA")</f>
        <v>Item_10_FOOD</v>
      </c>
      <c r="E5345" s="11">
        <v>8</v>
      </c>
      <c r="F5345" s="12">
        <v>7</v>
      </c>
      <c r="G5345" s="12">
        <v>56</v>
      </c>
      <c r="H5345" s="16" t="s">
        <v>25</v>
      </c>
      <c r="I5345" s="16" t="s">
        <v>16</v>
      </c>
      <c r="J5345" s="17">
        <v>44758</v>
      </c>
      <c r="K5345" s="12" t="str">
        <f>IF(H5345="Digital Wallet","TRUE","FALSE")</f>
        <v>FALSE</v>
      </c>
    </row>
    <row r="5346" spans="1:11" x14ac:dyDescent="0.25">
      <c r="A5346" s="14" t="s">
        <v>5866</v>
      </c>
      <c r="B5346" s="14" t="s">
        <v>109</v>
      </c>
      <c r="C5346" s="14" t="s">
        <v>32</v>
      </c>
      <c r="D5346" s="14" t="str" cm="1">
        <f t="array" ref="D5346">_xlfn.IFS(C5346="Patisserie","Item_10_PAT",C5346="Milk Products","Item_10_MILK",C5346="Butchers","Item_10_BUT",C5346="Beverages","Item_10_BEV",C5346="Food","Item_10_FOOD",C5346="Furniture","Item_10_FUR",C5346="Electric household essentials","Item_10_EHE",C5346="Computers and electric accessories","Item_10_CEA")</f>
        <v>Item_10_FOOD</v>
      </c>
      <c r="E5346" s="11">
        <v>35</v>
      </c>
      <c r="F5346" s="11">
        <v>9</v>
      </c>
      <c r="G5346" s="11">
        <v>315</v>
      </c>
      <c r="H5346" s="14" t="s">
        <v>25</v>
      </c>
      <c r="I5346" s="14" t="s">
        <v>39</v>
      </c>
      <c r="J5346" s="15">
        <v>45625</v>
      </c>
      <c r="K5346" s="11" t="b">
        <v>0</v>
      </c>
    </row>
    <row r="5347" spans="1:11" x14ac:dyDescent="0.25">
      <c r="A5347" s="16" t="s">
        <v>5867</v>
      </c>
      <c r="B5347" s="16" t="s">
        <v>81</v>
      </c>
      <c r="C5347" s="16" t="s">
        <v>28</v>
      </c>
      <c r="D5347" s="14" t="str" cm="1">
        <f t="array" ref="D5347">_xlfn.IFS(C5347="Patisserie","Item_10_PAT",C5347="Milk Products","Item_10_MILK",C5347="Butchers","Item_10_BUT",C5347="Beverages","Item_10_BEV",C5347="Food","Item_10_FOOD",C5347="Furniture","Item_10_FUR",C5347="Electric household essentials","Item_10_EHE",C5347="Computers and electric accessories","Item_10_CEA")</f>
        <v>Item_10_BEV</v>
      </c>
      <c r="E5347" s="11">
        <v>29</v>
      </c>
      <c r="F5347" s="12">
        <v>5</v>
      </c>
      <c r="G5347" s="12">
        <v>145</v>
      </c>
      <c r="H5347" s="16" t="s">
        <v>15</v>
      </c>
      <c r="I5347" s="16" t="s">
        <v>39</v>
      </c>
      <c r="J5347" s="17">
        <v>45537</v>
      </c>
      <c r="K5347" s="12" t="b">
        <v>1</v>
      </c>
    </row>
    <row r="5348" spans="1:11" x14ac:dyDescent="0.25">
      <c r="A5348" s="14" t="s">
        <v>5868</v>
      </c>
      <c r="B5348" s="14" t="s">
        <v>64</v>
      </c>
      <c r="C5348" s="14" t="s">
        <v>42</v>
      </c>
      <c r="D5348" s="14" t="str" cm="1">
        <f t="array" ref="D5348">_xlfn.IFS(C5348="Patisserie","Item_10_PAT",C5348="Milk Products","Item_10_MILK",C5348="Butchers","Item_10_BUT",C5348="Beverages","Item_10_BEV",C5348="Food","Item_10_FOOD",C5348="Furniture","Item_10_FUR",C5348="Electric household essentials","Item_10_EHE",C5348="Computers and electric accessories","Item_10_CEA")</f>
        <v>Item_10_FUR</v>
      </c>
      <c r="E5348" s="11">
        <v>6.5</v>
      </c>
      <c r="F5348" s="11">
        <v>7</v>
      </c>
      <c r="G5348" s="11">
        <v>45.5</v>
      </c>
      <c r="H5348" s="14" t="s">
        <v>25</v>
      </c>
      <c r="I5348" s="14" t="s">
        <v>16</v>
      </c>
      <c r="J5348" s="15">
        <v>45424</v>
      </c>
      <c r="K5348" s="12" t="str">
        <f t="shared" ref="K5348:K5349" si="380">IF(H5348="Digital Wallet","TRUE","FALSE")</f>
        <v>FALSE</v>
      </c>
    </row>
    <row r="5349" spans="1:11" x14ac:dyDescent="0.25">
      <c r="A5349" s="16" t="s">
        <v>5869</v>
      </c>
      <c r="B5349" s="16" t="s">
        <v>41</v>
      </c>
      <c r="C5349" s="16" t="s">
        <v>131</v>
      </c>
      <c r="D5349" s="14" t="str" cm="1">
        <f t="array" ref="D5349">_xlfn.IFS(C5349="Patisserie","Item_10_PAT",C5349="Milk Products","Item_10_MILK",C5349="Butchers","Item_10_BUT",C5349="Beverages","Item_10_BEV",C5349="Food","Item_10_FOOD",C5349="Furniture","Item_10_FUR",C5349="Electric household essentials","Item_10_EHE",C5349="Computers and electric accessories","Item_10_CEA")</f>
        <v>Item_10_CEA</v>
      </c>
      <c r="E5349" s="11">
        <v>35</v>
      </c>
      <c r="F5349" s="12">
        <v>10</v>
      </c>
      <c r="G5349" s="12">
        <v>350</v>
      </c>
      <c r="H5349" s="16" t="s">
        <v>49</v>
      </c>
      <c r="I5349" s="16" t="s">
        <v>39</v>
      </c>
      <c r="J5349" s="17">
        <v>45492</v>
      </c>
      <c r="K5349" s="12" t="str">
        <f t="shared" si="380"/>
        <v>FALSE</v>
      </c>
    </row>
    <row r="5350" spans="1:11" x14ac:dyDescent="0.25">
      <c r="A5350" s="14" t="s">
        <v>5870</v>
      </c>
      <c r="B5350" s="14" t="s">
        <v>75</v>
      </c>
      <c r="C5350" s="14" t="s">
        <v>32</v>
      </c>
      <c r="D5350" s="14" t="str" cm="1">
        <f t="array" ref="D5350">_xlfn.IFS(C5350="Patisserie","Item_10_PAT",C5350="Milk Products","Item_10_MILK",C5350="Butchers","Item_10_BUT",C5350="Beverages","Item_10_BEV",C5350="Food","Item_10_FOOD",C5350="Furniture","Item_10_FUR",C5350="Electric household essentials","Item_10_EHE",C5350="Computers and electric accessories","Item_10_CEA")</f>
        <v>Item_10_FOOD</v>
      </c>
      <c r="E5350" s="11">
        <v>12.5</v>
      </c>
      <c r="F5350" s="11">
        <v>2</v>
      </c>
      <c r="G5350" s="11">
        <v>25</v>
      </c>
      <c r="H5350" s="14" t="s">
        <v>49</v>
      </c>
      <c r="I5350" s="14" t="s">
        <v>39</v>
      </c>
      <c r="J5350" s="15">
        <v>44981</v>
      </c>
      <c r="K5350" s="11" t="b">
        <v>1</v>
      </c>
    </row>
    <row r="5351" spans="1:11" x14ac:dyDescent="0.25">
      <c r="A5351" s="16" t="s">
        <v>5871</v>
      </c>
      <c r="B5351" s="16" t="s">
        <v>70</v>
      </c>
      <c r="C5351" s="16" t="s">
        <v>131</v>
      </c>
      <c r="D5351" s="14" t="str" cm="1">
        <f t="array" ref="D5351">_xlfn.IFS(C5351="Patisserie","Item_10_PAT",C5351="Milk Products","Item_10_MILK",C5351="Butchers","Item_10_BUT",C5351="Beverages","Item_10_BEV",C5351="Food","Item_10_FOOD",C5351="Furniture","Item_10_FUR",C5351="Electric household essentials","Item_10_EHE",C5351="Computers and electric accessories","Item_10_CEA")</f>
        <v>Item_10_CEA</v>
      </c>
      <c r="E5351" s="11">
        <v>27.5</v>
      </c>
      <c r="F5351" s="12">
        <v>5</v>
      </c>
      <c r="G5351" s="12">
        <v>137.5</v>
      </c>
      <c r="H5351" s="16" t="s">
        <v>25</v>
      </c>
      <c r="I5351" s="16" t="s">
        <v>16</v>
      </c>
      <c r="J5351" s="17">
        <v>45316</v>
      </c>
      <c r="K5351" s="12" t="b">
        <v>1</v>
      </c>
    </row>
    <row r="5352" spans="1:11" x14ac:dyDescent="0.25">
      <c r="A5352" s="14" t="s">
        <v>5872</v>
      </c>
      <c r="B5352" s="14" t="s">
        <v>31</v>
      </c>
      <c r="C5352" s="14" t="s">
        <v>28</v>
      </c>
      <c r="D5352" s="14" t="str" cm="1">
        <f t="array" ref="D5352">_xlfn.IFS(C5352="Patisserie","Item_10_PAT",C5352="Milk Products","Item_10_MILK",C5352="Butchers","Item_10_BUT",C5352="Beverages","Item_10_BEV",C5352="Food","Item_10_FOOD",C5352="Furniture","Item_10_FUR",C5352="Electric household essentials","Item_10_EHE",C5352="Computers and electric accessories","Item_10_CEA")</f>
        <v>Item_10_BEV</v>
      </c>
      <c r="E5352" s="11">
        <v>24.5</v>
      </c>
      <c r="F5352" s="11">
        <v>10</v>
      </c>
      <c r="G5352" s="11">
        <v>245</v>
      </c>
      <c r="H5352" s="14" t="s">
        <v>15</v>
      </c>
      <c r="I5352" s="14" t="s">
        <v>39</v>
      </c>
      <c r="J5352" s="15">
        <v>45282</v>
      </c>
      <c r="K5352" s="12" t="str">
        <f>IF(H5352="Digital Wallet","TRUE","FALSE")</f>
        <v>TRUE</v>
      </c>
    </row>
    <row r="5353" spans="1:11" x14ac:dyDescent="0.25">
      <c r="A5353" s="16" t="s">
        <v>5873</v>
      </c>
      <c r="B5353" s="16" t="s">
        <v>64</v>
      </c>
      <c r="C5353" s="16" t="s">
        <v>67</v>
      </c>
      <c r="D5353" s="14" t="str" cm="1">
        <f t="array" ref="D5353">_xlfn.IFS(C5353="Patisserie","Item_10_PAT",C5353="Milk Products","Item_10_MILK",C5353="Butchers","Item_10_BUT",C5353="Beverages","Item_10_BEV",C5353="Food","Item_10_FOOD",C5353="Furniture","Item_10_FUR",C5353="Electric household essentials","Item_10_EHE",C5353="Computers and electric accessories","Item_10_CEA")</f>
        <v>Item_10_EHE</v>
      </c>
      <c r="E5353" s="11">
        <f>G5353/F5353</f>
        <v>38</v>
      </c>
      <c r="F5353" s="12">
        <v>4</v>
      </c>
      <c r="G5353" s="12">
        <v>152</v>
      </c>
      <c r="H5353" s="16" t="s">
        <v>15</v>
      </c>
      <c r="I5353" s="16" t="s">
        <v>39</v>
      </c>
      <c r="J5353" s="17">
        <v>45620</v>
      </c>
      <c r="K5353" s="12" t="b">
        <v>1</v>
      </c>
    </row>
    <row r="5354" spans="1:11" x14ac:dyDescent="0.25">
      <c r="A5354" s="14" t="s">
        <v>5874</v>
      </c>
      <c r="B5354" s="14" t="s">
        <v>18</v>
      </c>
      <c r="C5354" s="14" t="s">
        <v>32</v>
      </c>
      <c r="D5354" s="14" t="str" cm="1">
        <f t="array" ref="D5354">_xlfn.IFS(C5354="Patisserie","Item_10_PAT",C5354="Milk Products","Item_10_MILK",C5354="Butchers","Item_10_BUT",C5354="Beverages","Item_10_BEV",C5354="Food","Item_10_FOOD",C5354="Furniture","Item_10_FUR",C5354="Electric household essentials","Item_10_EHE",C5354="Computers and electric accessories","Item_10_CEA")</f>
        <v>Item_10_FOOD</v>
      </c>
      <c r="E5354" s="11">
        <v>17</v>
      </c>
      <c r="F5354" s="11">
        <v>9</v>
      </c>
      <c r="G5354" s="11">
        <v>153</v>
      </c>
      <c r="H5354" s="14" t="s">
        <v>15</v>
      </c>
      <c r="I5354" s="14" t="s">
        <v>16</v>
      </c>
      <c r="J5354" s="15">
        <v>44813</v>
      </c>
      <c r="K5354" s="12" t="str">
        <f>IF(H5354="Digital Wallet","TRUE","FALSE")</f>
        <v>TRUE</v>
      </c>
    </row>
    <row r="5355" spans="1:11" x14ac:dyDescent="0.25">
      <c r="A5355" s="16" t="s">
        <v>5875</v>
      </c>
      <c r="B5355" s="16" t="s">
        <v>27</v>
      </c>
      <c r="C5355" s="16" t="s">
        <v>32</v>
      </c>
      <c r="D5355" s="14" t="str" cm="1">
        <f t="array" ref="D5355">_xlfn.IFS(C5355="Patisserie","Item_10_PAT",C5355="Milk Products","Item_10_MILK",C5355="Butchers","Item_10_BUT",C5355="Beverages","Item_10_BEV",C5355="Food","Item_10_FOOD",C5355="Furniture","Item_10_FUR",C5355="Electric household essentials","Item_10_EHE",C5355="Computers and electric accessories","Item_10_CEA")</f>
        <v>Item_10_FOOD</v>
      </c>
      <c r="E5355" s="11">
        <v>23</v>
      </c>
      <c r="F5355" s="12">
        <v>4</v>
      </c>
      <c r="G5355" s="12">
        <v>92</v>
      </c>
      <c r="H5355" s="16" t="s">
        <v>49</v>
      </c>
      <c r="I5355" s="16" t="s">
        <v>39</v>
      </c>
      <c r="J5355" s="17">
        <v>45295</v>
      </c>
      <c r="K5355" s="12" t="b">
        <v>0</v>
      </c>
    </row>
    <row r="5356" spans="1:11" x14ac:dyDescent="0.25">
      <c r="A5356" s="14" t="s">
        <v>5876</v>
      </c>
      <c r="B5356" s="14" t="s">
        <v>70</v>
      </c>
      <c r="C5356" s="14" t="s">
        <v>67</v>
      </c>
      <c r="D5356" s="14" t="str" cm="1">
        <f t="array" ref="D5356">_xlfn.IFS(C5356="Patisserie","Item_10_PAT",C5356="Milk Products","Item_10_MILK",C5356="Butchers","Item_10_BUT",C5356="Beverages","Item_10_BEV",C5356="Food","Item_10_FOOD",C5356="Furniture","Item_10_FUR",C5356="Electric household essentials","Item_10_EHE",C5356="Computers and electric accessories","Item_10_CEA")</f>
        <v>Item_10_EHE</v>
      </c>
      <c r="E5356" s="11">
        <v>18.5</v>
      </c>
      <c r="F5356" s="11">
        <v>10</v>
      </c>
      <c r="G5356" s="11">
        <v>185</v>
      </c>
      <c r="H5356" s="14" t="s">
        <v>49</v>
      </c>
      <c r="I5356" s="14" t="s">
        <v>16</v>
      </c>
      <c r="J5356" s="15">
        <v>45642</v>
      </c>
      <c r="K5356" s="11" t="b">
        <v>0</v>
      </c>
    </row>
    <row r="5357" spans="1:11" x14ac:dyDescent="0.25">
      <c r="A5357" s="16" t="s">
        <v>5877</v>
      </c>
      <c r="B5357" s="16" t="s">
        <v>22</v>
      </c>
      <c r="C5357" s="16" t="s">
        <v>67</v>
      </c>
      <c r="D5357" s="14" t="str" cm="1">
        <f t="array" ref="D5357">_xlfn.IFS(C5357="Patisserie","Item_10_PAT",C5357="Milk Products","Item_10_MILK",C5357="Butchers","Item_10_BUT",C5357="Beverages","Item_10_BEV",C5357="Food","Item_10_FOOD",C5357="Furniture","Item_10_FUR",C5357="Electric household essentials","Item_10_EHE",C5357="Computers and electric accessories","Item_10_CEA")</f>
        <v>Item_10_EHE</v>
      </c>
      <c r="E5357" s="11">
        <v>36.5</v>
      </c>
      <c r="F5357" s="12">
        <v>7</v>
      </c>
      <c r="G5357" s="12">
        <v>255.5</v>
      </c>
      <c r="H5357" s="16" t="s">
        <v>49</v>
      </c>
      <c r="I5357" s="16" t="s">
        <v>39</v>
      </c>
      <c r="J5357" s="17">
        <v>45242</v>
      </c>
      <c r="K5357" s="12" t="b">
        <v>1</v>
      </c>
    </row>
    <row r="5358" spans="1:11" x14ac:dyDescent="0.25">
      <c r="A5358" s="14" t="s">
        <v>5878</v>
      </c>
      <c r="B5358" s="14" t="s">
        <v>117</v>
      </c>
      <c r="C5358" s="14" t="s">
        <v>28</v>
      </c>
      <c r="D5358" s="14" t="str" cm="1">
        <f t="array" ref="D5358">_xlfn.IFS(C5358="Patisserie","Item_10_PAT",C5358="Milk Products","Item_10_MILK",C5358="Butchers","Item_10_BUT",C5358="Beverages","Item_10_BEV",C5358="Food","Item_10_FOOD",C5358="Furniture","Item_10_FUR",C5358="Electric household essentials","Item_10_EHE",C5358="Computers and electric accessories","Item_10_CEA")</f>
        <v>Item_10_BEV</v>
      </c>
      <c r="E5358" s="11">
        <v>38</v>
      </c>
      <c r="F5358" s="11">
        <v>1</v>
      </c>
      <c r="G5358" s="11">
        <v>38</v>
      </c>
      <c r="H5358" s="14" t="s">
        <v>15</v>
      </c>
      <c r="I5358" s="14" t="s">
        <v>16</v>
      </c>
      <c r="J5358" s="15">
        <v>45008</v>
      </c>
      <c r="K5358" s="12" t="str">
        <f>IF(H5358="Digital Wallet","TRUE","FALSE")</f>
        <v>TRUE</v>
      </c>
    </row>
    <row r="5359" spans="1:11" x14ac:dyDescent="0.25">
      <c r="A5359" s="16" t="s">
        <v>5879</v>
      </c>
      <c r="B5359" s="16" t="s">
        <v>12</v>
      </c>
      <c r="C5359" s="16" t="s">
        <v>19</v>
      </c>
      <c r="D5359" s="14" t="str" cm="1">
        <f t="array" ref="D5359">_xlfn.IFS(C5359="Patisserie","Item_10_PAT",C5359="Milk Products","Item_10_MILK",C5359="Butchers","Item_10_BUT",C5359="Beverages","Item_10_BEV",C5359="Food","Item_10_FOOD",C5359="Furniture","Item_10_FUR",C5359="Electric household essentials","Item_10_EHE",C5359="Computers and electric accessories","Item_10_CEA")</f>
        <v>Item_10_MILK</v>
      </c>
      <c r="E5359" s="11">
        <f>G5359/F5359</f>
        <v>36.5</v>
      </c>
      <c r="F5359" s="12">
        <v>9</v>
      </c>
      <c r="G5359" s="12">
        <v>328.5</v>
      </c>
      <c r="H5359" s="16" t="s">
        <v>25</v>
      </c>
      <c r="I5359" s="16" t="s">
        <v>16</v>
      </c>
      <c r="J5359" s="17">
        <v>45317</v>
      </c>
      <c r="K5359" s="12" t="b">
        <v>0</v>
      </c>
    </row>
    <row r="5360" spans="1:11" x14ac:dyDescent="0.25">
      <c r="A5360" s="14" t="s">
        <v>5880</v>
      </c>
      <c r="B5360" s="14" t="s">
        <v>78</v>
      </c>
      <c r="C5360" s="14" t="s">
        <v>32</v>
      </c>
      <c r="D5360" s="14" t="str" cm="1">
        <f t="array" ref="D5360">_xlfn.IFS(C5360="Patisserie","Item_10_PAT",C5360="Milk Products","Item_10_MILK",C5360="Butchers","Item_10_BUT",C5360="Beverages","Item_10_BEV",C5360="Food","Item_10_FOOD",C5360="Furniture","Item_10_FUR",C5360="Electric household essentials","Item_10_EHE",C5360="Computers and electric accessories","Item_10_CEA")</f>
        <v>Item_10_FOOD</v>
      </c>
      <c r="E5360" s="11">
        <v>23</v>
      </c>
      <c r="F5360" s="11">
        <v>7</v>
      </c>
      <c r="G5360" s="11">
        <v>161</v>
      </c>
      <c r="H5360" s="14" t="s">
        <v>49</v>
      </c>
      <c r="I5360" s="14" t="s">
        <v>39</v>
      </c>
      <c r="J5360" s="15">
        <v>45627</v>
      </c>
      <c r="K5360" s="11" t="b">
        <v>0</v>
      </c>
    </row>
    <row r="5361" spans="1:11" x14ac:dyDescent="0.25">
      <c r="A5361" s="16" t="s">
        <v>5881</v>
      </c>
      <c r="B5361" s="16" t="s">
        <v>101</v>
      </c>
      <c r="C5361" s="16" t="s">
        <v>42</v>
      </c>
      <c r="D5361" s="14" t="str" cm="1">
        <f t="array" ref="D5361">_xlfn.IFS(C5361="Patisserie","Item_10_PAT",C5361="Milk Products","Item_10_MILK",C5361="Butchers","Item_10_BUT",C5361="Beverages","Item_10_BEV",C5361="Food","Item_10_FOOD",C5361="Furniture","Item_10_FUR",C5361="Electric household essentials","Item_10_EHE",C5361="Computers and electric accessories","Item_10_CEA")</f>
        <v>Item_10_FUR</v>
      </c>
      <c r="E5361" s="11">
        <v>12.5</v>
      </c>
      <c r="F5361" s="12">
        <v>4</v>
      </c>
      <c r="G5361" s="12">
        <v>50</v>
      </c>
      <c r="H5361" s="16" t="s">
        <v>25</v>
      </c>
      <c r="I5361" s="16" t="s">
        <v>39</v>
      </c>
      <c r="J5361" s="17">
        <v>44780</v>
      </c>
      <c r="K5361" s="12" t="b">
        <v>1</v>
      </c>
    </row>
    <row r="5362" spans="1:11" x14ac:dyDescent="0.25">
      <c r="A5362" s="14" t="s">
        <v>5882</v>
      </c>
      <c r="B5362" s="14" t="s">
        <v>12</v>
      </c>
      <c r="C5362" s="14" t="s">
        <v>67</v>
      </c>
      <c r="D5362" s="14" t="str" cm="1">
        <f t="array" ref="D5362">_xlfn.IFS(C5362="Patisserie","Item_10_PAT",C5362="Milk Products","Item_10_MILK",C5362="Butchers","Item_10_BUT",C5362="Beverages","Item_10_BEV",C5362="Food","Item_10_FOOD",C5362="Furniture","Item_10_FUR",C5362="Electric household essentials","Item_10_EHE",C5362="Computers and electric accessories","Item_10_CEA")</f>
        <v>Item_10_EHE</v>
      </c>
      <c r="E5362" s="11">
        <v>18.5</v>
      </c>
      <c r="F5362" s="11">
        <v>1</v>
      </c>
      <c r="G5362" s="11">
        <v>18.5</v>
      </c>
      <c r="H5362" s="14" t="s">
        <v>49</v>
      </c>
      <c r="I5362" s="14" t="s">
        <v>16</v>
      </c>
      <c r="J5362" s="15">
        <v>45392</v>
      </c>
      <c r="K5362" s="12" t="str">
        <f>IF(H5362="Digital Wallet","TRUE","FALSE")</f>
        <v>FALSE</v>
      </c>
    </row>
    <row r="5363" spans="1:11" x14ac:dyDescent="0.25">
      <c r="A5363" s="16" t="s">
        <v>5883</v>
      </c>
      <c r="B5363" s="16" t="s">
        <v>99</v>
      </c>
      <c r="C5363" s="16" t="s">
        <v>131</v>
      </c>
      <c r="D5363" s="14" t="str" cm="1">
        <f t="array" ref="D5363">_xlfn.IFS(C5363="Patisserie","Item_10_PAT",C5363="Milk Products","Item_10_MILK",C5363="Butchers","Item_10_BUT",C5363="Beverages","Item_10_BEV",C5363="Food","Item_10_FOOD",C5363="Furniture","Item_10_FUR",C5363="Electric household essentials","Item_10_EHE",C5363="Computers and electric accessories","Item_10_CEA")</f>
        <v>Item_10_CEA</v>
      </c>
      <c r="E5363" s="11">
        <v>6.5</v>
      </c>
      <c r="F5363" s="12">
        <v>4</v>
      </c>
      <c r="G5363" s="12">
        <v>26</v>
      </c>
      <c r="H5363" s="16" t="s">
        <v>15</v>
      </c>
      <c r="I5363" s="16" t="s">
        <v>16</v>
      </c>
      <c r="J5363" s="17">
        <v>45123</v>
      </c>
      <c r="K5363" s="12" t="b">
        <v>1</v>
      </c>
    </row>
    <row r="5364" spans="1:11" x14ac:dyDescent="0.25">
      <c r="A5364" s="14" t="s">
        <v>5884</v>
      </c>
      <c r="B5364" s="14" t="s">
        <v>41</v>
      </c>
      <c r="C5364" s="14" t="s">
        <v>32</v>
      </c>
      <c r="D5364" s="14" t="str" cm="1">
        <f t="array" ref="D5364">_xlfn.IFS(C5364="Patisserie","Item_10_PAT",C5364="Milk Products","Item_10_MILK",C5364="Butchers","Item_10_BUT",C5364="Beverages","Item_10_BEV",C5364="Food","Item_10_FOOD",C5364="Furniture","Item_10_FUR",C5364="Electric household essentials","Item_10_EHE",C5364="Computers and electric accessories","Item_10_CEA")</f>
        <v>Item_10_FOOD</v>
      </c>
      <c r="E5364" s="11">
        <v>23</v>
      </c>
      <c r="F5364" s="11">
        <v>5</v>
      </c>
      <c r="G5364" s="11">
        <v>115</v>
      </c>
      <c r="H5364" s="14" t="s">
        <v>49</v>
      </c>
      <c r="I5364" s="14" t="s">
        <v>16</v>
      </c>
      <c r="J5364" s="15">
        <v>45006</v>
      </c>
      <c r="K5364" s="11" t="b">
        <v>0</v>
      </c>
    </row>
    <row r="5365" spans="1:11" x14ac:dyDescent="0.25">
      <c r="A5365" s="16" t="s">
        <v>5885</v>
      </c>
      <c r="B5365" s="16" t="s">
        <v>44</v>
      </c>
      <c r="C5365" s="16" t="s">
        <v>28</v>
      </c>
      <c r="D5365" s="14" t="str" cm="1">
        <f t="array" ref="D5365">_xlfn.IFS(C5365="Patisserie","Item_10_PAT",C5365="Milk Products","Item_10_MILK",C5365="Butchers","Item_10_BUT",C5365="Beverages","Item_10_BEV",C5365="Food","Item_10_FOOD",C5365="Furniture","Item_10_FUR",C5365="Electric household essentials","Item_10_EHE",C5365="Computers and electric accessories","Item_10_CEA")</f>
        <v>Item_10_BEV</v>
      </c>
      <c r="E5365" s="11">
        <v>36.5</v>
      </c>
      <c r="F5365" s="12">
        <v>2</v>
      </c>
      <c r="G5365" s="12">
        <v>73</v>
      </c>
      <c r="H5365" s="16" t="s">
        <v>49</v>
      </c>
      <c r="I5365" s="16" t="s">
        <v>16</v>
      </c>
      <c r="J5365" s="17">
        <v>45359</v>
      </c>
      <c r="K5365" s="12" t="str">
        <f t="shared" ref="K5365:K5368" si="381">IF(H5365="Digital Wallet","TRUE","FALSE")</f>
        <v>FALSE</v>
      </c>
    </row>
    <row r="5366" spans="1:11" x14ac:dyDescent="0.25">
      <c r="A5366" s="14" t="s">
        <v>5886</v>
      </c>
      <c r="B5366" s="14" t="s">
        <v>114</v>
      </c>
      <c r="C5366" s="14" t="s">
        <v>28</v>
      </c>
      <c r="D5366" s="14" t="str" cm="1">
        <f t="array" ref="D5366">_xlfn.IFS(C5366="Patisserie","Item_10_PAT",C5366="Milk Products","Item_10_MILK",C5366="Butchers","Item_10_BUT",C5366="Beverages","Item_10_BEV",C5366="Food","Item_10_FOOD",C5366="Furniture","Item_10_FUR",C5366="Electric household essentials","Item_10_EHE",C5366="Computers and electric accessories","Item_10_CEA")</f>
        <v>Item_10_BEV</v>
      </c>
      <c r="E5366" s="11">
        <v>39.5</v>
      </c>
      <c r="F5366" s="11">
        <v>5</v>
      </c>
      <c r="G5366" s="11">
        <v>197.5</v>
      </c>
      <c r="H5366" s="14" t="s">
        <v>25</v>
      </c>
      <c r="I5366" s="14" t="s">
        <v>16</v>
      </c>
      <c r="J5366" s="15">
        <v>45537</v>
      </c>
      <c r="K5366" s="12" t="str">
        <f t="shared" si="381"/>
        <v>FALSE</v>
      </c>
    </row>
    <row r="5367" spans="1:11" x14ac:dyDescent="0.25">
      <c r="A5367" s="16" t="s">
        <v>5887</v>
      </c>
      <c r="B5367" s="16" t="s">
        <v>64</v>
      </c>
      <c r="C5367" s="16" t="s">
        <v>28</v>
      </c>
      <c r="D5367" s="14" t="str" cm="1">
        <f t="array" ref="D5367">_xlfn.IFS(C5367="Patisserie","Item_10_PAT",C5367="Milk Products","Item_10_MILK",C5367="Butchers","Item_10_BUT",C5367="Beverages","Item_10_BEV",C5367="Food","Item_10_FOOD",C5367="Furniture","Item_10_FUR",C5367="Electric household essentials","Item_10_EHE",C5367="Computers and electric accessories","Item_10_CEA")</f>
        <v>Item_10_BEV</v>
      </c>
      <c r="E5367" s="11">
        <v>15.5</v>
      </c>
      <c r="F5367" s="12">
        <v>5</v>
      </c>
      <c r="G5367" s="12">
        <v>77.5</v>
      </c>
      <c r="H5367" s="16" t="s">
        <v>25</v>
      </c>
      <c r="I5367" s="16" t="s">
        <v>16</v>
      </c>
      <c r="J5367" s="17">
        <v>44939</v>
      </c>
      <c r="K5367" s="12" t="str">
        <f t="shared" si="381"/>
        <v>FALSE</v>
      </c>
    </row>
    <row r="5368" spans="1:11" x14ac:dyDescent="0.25">
      <c r="A5368" s="16" t="s">
        <v>5889</v>
      </c>
      <c r="B5368" s="16" t="s">
        <v>169</v>
      </c>
      <c r="C5368" s="16" t="s">
        <v>28</v>
      </c>
      <c r="D5368" s="14" t="str" cm="1">
        <f t="array" ref="D5368">_xlfn.IFS(C5368="Patisserie","Item_10_PAT",C5368="Milk Products","Item_10_MILK",C5368="Butchers","Item_10_BUT",C5368="Beverages","Item_10_BEV",C5368="Food","Item_10_FOOD",C5368="Furniture","Item_10_FUR",C5368="Electric household essentials","Item_10_EHE",C5368="Computers and electric accessories","Item_10_CEA")</f>
        <v>Item_10_BEV</v>
      </c>
      <c r="E5368" s="11">
        <v>9.5</v>
      </c>
      <c r="F5368" s="12">
        <v>1</v>
      </c>
      <c r="G5368" s="12">
        <v>9.5</v>
      </c>
      <c r="H5368" s="16" t="s">
        <v>49</v>
      </c>
      <c r="I5368" s="16" t="s">
        <v>39</v>
      </c>
      <c r="J5368" s="17">
        <v>45659</v>
      </c>
      <c r="K5368" s="12" t="str">
        <f t="shared" si="381"/>
        <v>FALSE</v>
      </c>
    </row>
    <row r="5369" spans="1:11" x14ac:dyDescent="0.25">
      <c r="A5369" s="14" t="s">
        <v>5890</v>
      </c>
      <c r="B5369" s="14" t="s">
        <v>12</v>
      </c>
      <c r="C5369" s="14" t="s">
        <v>13</v>
      </c>
      <c r="D5369" s="14" t="str" cm="1">
        <f t="array" ref="D5369">_xlfn.IFS(C5369="Patisserie","Item_10_PAT",C5369="Milk Products","Item_10_MILK",C5369="Butchers","Item_10_BUT",C5369="Beverages","Item_10_BEV",C5369="Food","Item_10_FOOD",C5369="Furniture","Item_10_FUR",C5369="Electric household essentials","Item_10_EHE",C5369="Computers and electric accessories","Item_10_CEA")</f>
        <v>Item_10_PAT</v>
      </c>
      <c r="E5369" s="11">
        <v>29</v>
      </c>
      <c r="F5369" s="11">
        <v>4</v>
      </c>
      <c r="G5369" s="11">
        <v>116</v>
      </c>
      <c r="H5369" s="14" t="s">
        <v>15</v>
      </c>
      <c r="I5369" s="14" t="s">
        <v>39</v>
      </c>
      <c r="J5369" s="15">
        <v>45009</v>
      </c>
      <c r="K5369" s="11" t="b">
        <v>1</v>
      </c>
    </row>
    <row r="5370" spans="1:11" x14ac:dyDescent="0.25">
      <c r="A5370" s="16" t="s">
        <v>5891</v>
      </c>
      <c r="B5370" s="16" t="s">
        <v>22</v>
      </c>
      <c r="C5370" s="16" t="s">
        <v>67</v>
      </c>
      <c r="D5370" s="14" t="str" cm="1">
        <f t="array" ref="D5370">_xlfn.IFS(C5370="Patisserie","Item_10_PAT",C5370="Milk Products","Item_10_MILK",C5370="Butchers","Item_10_BUT",C5370="Beverages","Item_10_BEV",C5370="Food","Item_10_FOOD",C5370="Furniture","Item_10_FUR",C5370="Electric household essentials","Item_10_EHE",C5370="Computers and electric accessories","Item_10_CEA")</f>
        <v>Item_10_EHE</v>
      </c>
      <c r="E5370" s="11">
        <v>33.5</v>
      </c>
      <c r="F5370" s="12">
        <v>7</v>
      </c>
      <c r="G5370" s="12">
        <v>234.5</v>
      </c>
      <c r="H5370" s="16" t="s">
        <v>25</v>
      </c>
      <c r="I5370" s="16" t="s">
        <v>39</v>
      </c>
      <c r="J5370" s="17">
        <v>45331</v>
      </c>
      <c r="K5370" s="12" t="b">
        <v>0</v>
      </c>
    </row>
    <row r="5371" spans="1:11" x14ac:dyDescent="0.25">
      <c r="A5371" s="16" t="s">
        <v>5893</v>
      </c>
      <c r="B5371" s="16" t="s">
        <v>99</v>
      </c>
      <c r="C5371" s="16" t="s">
        <v>28</v>
      </c>
      <c r="D5371" s="14" t="str" cm="1">
        <f t="array" ref="D5371">_xlfn.IFS(C5371="Patisserie","Item_10_PAT",C5371="Milk Products","Item_10_MILK",C5371="Butchers","Item_10_BUT",C5371="Beverages","Item_10_BEV",C5371="Food","Item_10_FOOD",C5371="Furniture","Item_10_FUR",C5371="Electric household essentials","Item_10_EHE",C5371="Computers and electric accessories","Item_10_CEA")</f>
        <v>Item_10_BEV</v>
      </c>
      <c r="E5371" s="11">
        <v>5</v>
      </c>
      <c r="F5371" s="12">
        <v>8</v>
      </c>
      <c r="G5371" s="12">
        <v>40</v>
      </c>
      <c r="H5371" s="16" t="s">
        <v>15</v>
      </c>
      <c r="I5371" s="16" t="s">
        <v>16</v>
      </c>
      <c r="J5371" s="17">
        <v>45361</v>
      </c>
      <c r="K5371" s="12" t="str">
        <f>IF(H5371="Digital Wallet","TRUE","FALSE")</f>
        <v>TRUE</v>
      </c>
    </row>
    <row r="5372" spans="1:11" x14ac:dyDescent="0.25">
      <c r="A5372" s="14" t="s">
        <v>5894</v>
      </c>
      <c r="B5372" s="14" t="s">
        <v>81</v>
      </c>
      <c r="C5372" s="14" t="s">
        <v>32</v>
      </c>
      <c r="D5372" s="14" t="str" cm="1">
        <f t="array" ref="D5372">_xlfn.IFS(C5372="Patisserie","Item_10_PAT",C5372="Milk Products","Item_10_MILK",C5372="Butchers","Item_10_BUT",C5372="Beverages","Item_10_BEV",C5372="Food","Item_10_FOOD",C5372="Furniture","Item_10_FUR",C5372="Electric household essentials","Item_10_EHE",C5372="Computers and electric accessories","Item_10_CEA")</f>
        <v>Item_10_FOOD</v>
      </c>
      <c r="E5372" s="11">
        <v>39.5</v>
      </c>
      <c r="F5372" s="11">
        <v>2</v>
      </c>
      <c r="G5372" s="11">
        <v>79</v>
      </c>
      <c r="H5372" s="14" t="s">
        <v>49</v>
      </c>
      <c r="I5372" s="14" t="s">
        <v>16</v>
      </c>
      <c r="J5372" s="15">
        <v>44598</v>
      </c>
      <c r="K5372" s="11" t="b">
        <v>0</v>
      </c>
    </row>
    <row r="5373" spans="1:11" x14ac:dyDescent="0.25">
      <c r="A5373" s="16" t="s">
        <v>5895</v>
      </c>
      <c r="B5373" s="16" t="s">
        <v>27</v>
      </c>
      <c r="C5373" s="16" t="s">
        <v>131</v>
      </c>
      <c r="D5373" s="14" t="str" cm="1">
        <f t="array" ref="D5373">_xlfn.IFS(C5373="Patisserie","Item_10_PAT",C5373="Milk Products","Item_10_MILK",C5373="Butchers","Item_10_BUT",C5373="Beverages","Item_10_BEV",C5373="Food","Item_10_FOOD",C5373="Furniture","Item_10_FUR",C5373="Electric household essentials","Item_10_EHE",C5373="Computers and electric accessories","Item_10_CEA")</f>
        <v>Item_10_CEA</v>
      </c>
      <c r="E5373" s="11">
        <v>11</v>
      </c>
      <c r="F5373" s="12">
        <v>7</v>
      </c>
      <c r="G5373" s="12">
        <v>77</v>
      </c>
      <c r="H5373" s="16" t="s">
        <v>25</v>
      </c>
      <c r="I5373" s="16" t="s">
        <v>16</v>
      </c>
      <c r="J5373" s="17">
        <v>45398</v>
      </c>
      <c r="K5373" s="12" t="b">
        <v>1</v>
      </c>
    </row>
    <row r="5374" spans="1:11" x14ac:dyDescent="0.25">
      <c r="A5374" s="14" t="s">
        <v>5896</v>
      </c>
      <c r="B5374" s="14" t="s">
        <v>66</v>
      </c>
      <c r="C5374" s="14" t="s">
        <v>19</v>
      </c>
      <c r="D5374" s="14" t="str" cm="1">
        <f t="array" ref="D5374">_xlfn.IFS(C5374="Patisserie","Item_10_PAT",C5374="Milk Products","Item_10_MILK",C5374="Butchers","Item_10_BUT",C5374="Beverages","Item_10_BEV",C5374="Food","Item_10_FOOD",C5374="Furniture","Item_10_FUR",C5374="Electric household essentials","Item_10_EHE",C5374="Computers and electric accessories","Item_10_CEA")</f>
        <v>Item_10_MILK</v>
      </c>
      <c r="E5374" s="11">
        <v>33.5</v>
      </c>
      <c r="F5374" s="11">
        <v>8</v>
      </c>
      <c r="G5374" s="11">
        <v>268</v>
      </c>
      <c r="H5374" s="14" t="s">
        <v>15</v>
      </c>
      <c r="I5374" s="14" t="s">
        <v>16</v>
      </c>
      <c r="J5374" s="15">
        <v>44889</v>
      </c>
      <c r="K5374" s="11" t="b">
        <v>0</v>
      </c>
    </row>
    <row r="5375" spans="1:11" x14ac:dyDescent="0.25">
      <c r="A5375" s="16" t="s">
        <v>5897</v>
      </c>
      <c r="B5375" s="16" t="s">
        <v>41</v>
      </c>
      <c r="C5375" s="16" t="s">
        <v>42</v>
      </c>
      <c r="D5375" s="14" t="str" cm="1">
        <f t="array" ref="D5375">_xlfn.IFS(C5375="Patisserie","Item_10_PAT",C5375="Milk Products","Item_10_MILK",C5375="Butchers","Item_10_BUT",C5375="Beverages","Item_10_BEV",C5375="Food","Item_10_FOOD",C5375="Furniture","Item_10_FUR",C5375="Electric household essentials","Item_10_EHE",C5375="Computers and electric accessories","Item_10_CEA")</f>
        <v>Item_10_FUR</v>
      </c>
      <c r="E5375" s="11">
        <v>15.5</v>
      </c>
      <c r="F5375" s="12">
        <v>7</v>
      </c>
      <c r="G5375" s="12">
        <v>108.5</v>
      </c>
      <c r="H5375" s="16" t="s">
        <v>25</v>
      </c>
      <c r="I5375" s="16" t="s">
        <v>16</v>
      </c>
      <c r="J5375" s="17">
        <v>45340</v>
      </c>
      <c r="K5375" s="12" t="str">
        <f>IF(H5375="Digital Wallet","TRUE","FALSE")</f>
        <v>FALSE</v>
      </c>
    </row>
    <row r="5376" spans="1:11" x14ac:dyDescent="0.25">
      <c r="A5376" s="14" t="s">
        <v>5898</v>
      </c>
      <c r="B5376" s="14" t="s">
        <v>41</v>
      </c>
      <c r="C5376" s="14" t="s">
        <v>67</v>
      </c>
      <c r="D5376" s="14" t="str" cm="1">
        <f t="array" ref="D5376">_xlfn.IFS(C5376="Patisserie","Item_10_PAT",C5376="Milk Products","Item_10_MILK",C5376="Butchers","Item_10_BUT",C5376="Beverages","Item_10_BEV",C5376="Food","Item_10_FOOD",C5376="Furniture","Item_10_FUR",C5376="Electric household essentials","Item_10_EHE",C5376="Computers and electric accessories","Item_10_CEA")</f>
        <v>Item_10_EHE</v>
      </c>
      <c r="E5376" s="11">
        <v>29</v>
      </c>
      <c r="F5376" s="11">
        <v>1</v>
      </c>
      <c r="G5376" s="11">
        <v>29</v>
      </c>
      <c r="H5376" s="14" t="s">
        <v>49</v>
      </c>
      <c r="I5376" s="14" t="s">
        <v>39</v>
      </c>
      <c r="J5376" s="15">
        <v>45165</v>
      </c>
      <c r="K5376" s="11" t="b">
        <v>0</v>
      </c>
    </row>
    <row r="5377" spans="1:11" x14ac:dyDescent="0.25">
      <c r="A5377" s="14" t="s">
        <v>5900</v>
      </c>
      <c r="B5377" s="14" t="s">
        <v>90</v>
      </c>
      <c r="C5377" s="14" t="s">
        <v>23</v>
      </c>
      <c r="D5377" s="14" t="str" cm="1">
        <f t="array" ref="D5377">_xlfn.IFS(C5377="Patisserie","Item_10_PAT",C5377="Milk Products","Item_10_MILK",C5377="Butchers","Item_10_BUT",C5377="Beverages","Item_10_BEV",C5377="Food","Item_10_FOOD",C5377="Furniture","Item_10_FUR",C5377="Electric household essentials","Item_10_EHE",C5377="Computers and electric accessories","Item_10_CEA")</f>
        <v>Item_10_BUT</v>
      </c>
      <c r="E5377" s="11">
        <v>33.5</v>
      </c>
      <c r="F5377" s="11">
        <v>6</v>
      </c>
      <c r="G5377" s="11">
        <v>201</v>
      </c>
      <c r="H5377" s="14" t="s">
        <v>49</v>
      </c>
      <c r="I5377" s="14" t="s">
        <v>39</v>
      </c>
      <c r="J5377" s="15">
        <v>45296</v>
      </c>
      <c r="K5377" s="12" t="str">
        <f>IF(H5377="Digital Wallet","TRUE","FALSE")</f>
        <v>FALSE</v>
      </c>
    </row>
    <row r="5378" spans="1:11" x14ac:dyDescent="0.25">
      <c r="A5378" s="16" t="s">
        <v>5901</v>
      </c>
      <c r="B5378" s="16" t="s">
        <v>99</v>
      </c>
      <c r="C5378" s="16" t="s">
        <v>19</v>
      </c>
      <c r="D5378" s="14" t="str" cm="1">
        <f t="array" ref="D5378">_xlfn.IFS(C5378="Patisserie","Item_10_PAT",C5378="Milk Products","Item_10_MILK",C5378="Butchers","Item_10_BUT",C5378="Beverages","Item_10_BEV",C5378="Food","Item_10_FOOD",C5378="Furniture","Item_10_FUR",C5378="Electric household essentials","Item_10_EHE",C5378="Computers and electric accessories","Item_10_CEA")</f>
        <v>Item_10_MILK</v>
      </c>
      <c r="E5378" s="11">
        <v>27.5</v>
      </c>
      <c r="F5378" s="12">
        <v>5</v>
      </c>
      <c r="G5378" s="12">
        <v>137.5</v>
      </c>
      <c r="H5378" s="16" t="s">
        <v>15</v>
      </c>
      <c r="I5378" s="16" t="s">
        <v>39</v>
      </c>
      <c r="J5378" s="17">
        <v>44641</v>
      </c>
      <c r="K5378" s="12" t="b">
        <v>0</v>
      </c>
    </row>
    <row r="5379" spans="1:11" x14ac:dyDescent="0.25">
      <c r="A5379" s="14" t="s">
        <v>5902</v>
      </c>
      <c r="B5379" s="14" t="s">
        <v>117</v>
      </c>
      <c r="C5379" s="14" t="s">
        <v>67</v>
      </c>
      <c r="D5379" s="14" t="str" cm="1">
        <f t="array" ref="D5379">_xlfn.IFS(C5379="Patisserie","Item_10_PAT",C5379="Milk Products","Item_10_MILK",C5379="Butchers","Item_10_BUT",C5379="Beverages","Item_10_BEV",C5379="Food","Item_10_FOOD",C5379="Furniture","Item_10_FUR",C5379="Electric household essentials","Item_10_EHE",C5379="Computers and electric accessories","Item_10_CEA")</f>
        <v>Item_10_EHE</v>
      </c>
      <c r="E5379" s="11">
        <v>30.5</v>
      </c>
      <c r="F5379" s="11">
        <v>2</v>
      </c>
      <c r="G5379" s="11">
        <v>61</v>
      </c>
      <c r="H5379" s="14" t="s">
        <v>49</v>
      </c>
      <c r="I5379" s="14" t="s">
        <v>39</v>
      </c>
      <c r="J5379" s="15">
        <v>45167</v>
      </c>
      <c r="K5379" s="11" t="b">
        <v>0</v>
      </c>
    </row>
    <row r="5380" spans="1:11" x14ac:dyDescent="0.25">
      <c r="A5380" s="16" t="s">
        <v>5903</v>
      </c>
      <c r="B5380" s="16" t="s">
        <v>22</v>
      </c>
      <c r="C5380" s="16" t="s">
        <v>23</v>
      </c>
      <c r="D5380" s="14" t="str" cm="1">
        <f t="array" ref="D5380">_xlfn.IFS(C5380="Patisserie","Item_10_PAT",C5380="Milk Products","Item_10_MILK",C5380="Butchers","Item_10_BUT",C5380="Beverages","Item_10_BEV",C5380="Food","Item_10_FOOD",C5380="Furniture","Item_10_FUR",C5380="Electric household essentials","Item_10_EHE",C5380="Computers and electric accessories","Item_10_CEA")</f>
        <v>Item_10_BUT</v>
      </c>
      <c r="E5380" s="11">
        <v>21.5</v>
      </c>
      <c r="F5380" s="12">
        <v>1</v>
      </c>
      <c r="G5380" s="12">
        <v>21.5</v>
      </c>
      <c r="H5380" s="16" t="s">
        <v>25</v>
      </c>
      <c r="I5380" s="16" t="s">
        <v>16</v>
      </c>
      <c r="J5380" s="17">
        <v>45303</v>
      </c>
      <c r="K5380" s="12" t="str">
        <f>IF(H5380="Digital Wallet","TRUE","FALSE")</f>
        <v>FALSE</v>
      </c>
    </row>
    <row r="5381" spans="1:11" x14ac:dyDescent="0.25">
      <c r="A5381" s="14" t="s">
        <v>5904</v>
      </c>
      <c r="B5381" s="14" t="s">
        <v>169</v>
      </c>
      <c r="C5381" s="14" t="s">
        <v>23</v>
      </c>
      <c r="D5381" s="14" t="str" cm="1">
        <f t="array" ref="D5381">_xlfn.IFS(C5381="Patisserie","Item_10_PAT",C5381="Milk Products","Item_10_MILK",C5381="Butchers","Item_10_BUT",C5381="Beverages","Item_10_BEV",C5381="Food","Item_10_FOOD",C5381="Furniture","Item_10_FUR",C5381="Electric household essentials","Item_10_EHE",C5381="Computers and electric accessories","Item_10_CEA")</f>
        <v>Item_10_BUT</v>
      </c>
      <c r="E5381" s="11">
        <f>G5381/F5381</f>
        <v>11</v>
      </c>
      <c r="F5381" s="11">
        <v>10</v>
      </c>
      <c r="G5381" s="11">
        <v>110</v>
      </c>
      <c r="H5381" s="14" t="s">
        <v>25</v>
      </c>
      <c r="I5381" s="14" t="s">
        <v>39</v>
      </c>
      <c r="J5381" s="15">
        <v>45318</v>
      </c>
      <c r="K5381" s="11" t="b">
        <v>1</v>
      </c>
    </row>
    <row r="5382" spans="1:11" x14ac:dyDescent="0.25">
      <c r="A5382" s="16" t="s">
        <v>5905</v>
      </c>
      <c r="B5382" s="16" t="s">
        <v>117</v>
      </c>
      <c r="C5382" s="16" t="s">
        <v>28</v>
      </c>
      <c r="D5382" s="14" t="str" cm="1">
        <f t="array" ref="D5382">_xlfn.IFS(C5382="Patisserie","Item_10_PAT",C5382="Milk Products","Item_10_MILK",C5382="Butchers","Item_10_BUT",C5382="Beverages","Item_10_BEV",C5382="Food","Item_10_FOOD",C5382="Furniture","Item_10_FUR",C5382="Electric household essentials","Item_10_EHE",C5382="Computers and electric accessories","Item_10_CEA")</f>
        <v>Item_10_BEV</v>
      </c>
      <c r="E5382" s="11">
        <v>5</v>
      </c>
      <c r="F5382" s="12">
        <v>5</v>
      </c>
      <c r="G5382" s="12">
        <v>25</v>
      </c>
      <c r="H5382" s="16" t="s">
        <v>49</v>
      </c>
      <c r="I5382" s="16" t="s">
        <v>39</v>
      </c>
      <c r="J5382" s="17">
        <v>45184</v>
      </c>
      <c r="K5382" s="12" t="b">
        <v>0</v>
      </c>
    </row>
    <row r="5383" spans="1:11" x14ac:dyDescent="0.25">
      <c r="A5383" s="14" t="s">
        <v>5906</v>
      </c>
      <c r="B5383" s="14" t="s">
        <v>75</v>
      </c>
      <c r="C5383" s="14" t="s">
        <v>19</v>
      </c>
      <c r="D5383" s="14" t="str" cm="1">
        <f t="array" ref="D5383">_xlfn.IFS(C5383="Patisserie","Item_10_PAT",C5383="Milk Products","Item_10_MILK",C5383="Butchers","Item_10_BUT",C5383="Beverages","Item_10_BEV",C5383="Food","Item_10_FOOD",C5383="Furniture","Item_10_FUR",C5383="Electric household essentials","Item_10_EHE",C5383="Computers and electric accessories","Item_10_CEA")</f>
        <v>Item_10_MILK</v>
      </c>
      <c r="E5383" s="11">
        <v>20</v>
      </c>
      <c r="F5383" s="11">
        <v>5</v>
      </c>
      <c r="G5383" s="11">
        <v>100</v>
      </c>
      <c r="H5383" s="14" t="s">
        <v>15</v>
      </c>
      <c r="I5383" s="14" t="s">
        <v>16</v>
      </c>
      <c r="J5383" s="15">
        <v>45246</v>
      </c>
      <c r="K5383" s="11" t="b">
        <v>0</v>
      </c>
    </row>
    <row r="5384" spans="1:11" x14ac:dyDescent="0.25">
      <c r="A5384" s="16" t="s">
        <v>5907</v>
      </c>
      <c r="B5384" s="16" t="s">
        <v>109</v>
      </c>
      <c r="C5384" s="16" t="s">
        <v>131</v>
      </c>
      <c r="D5384" s="14" t="str" cm="1">
        <f t="array" ref="D5384">_xlfn.IFS(C5384="Patisserie","Item_10_PAT",C5384="Milk Products","Item_10_MILK",C5384="Butchers","Item_10_BUT",C5384="Beverages","Item_10_BEV",C5384="Food","Item_10_FOOD",C5384="Furniture","Item_10_FUR",C5384="Electric household essentials","Item_10_EHE",C5384="Computers and electric accessories","Item_10_CEA")</f>
        <v>Item_10_CEA</v>
      </c>
      <c r="E5384" s="11">
        <v>18.5</v>
      </c>
      <c r="F5384" s="12">
        <v>5</v>
      </c>
      <c r="G5384" s="12">
        <v>92.5</v>
      </c>
      <c r="H5384" s="16" t="s">
        <v>49</v>
      </c>
      <c r="I5384" s="16" t="s">
        <v>39</v>
      </c>
      <c r="J5384" s="17">
        <v>45124</v>
      </c>
      <c r="K5384" s="12" t="b">
        <v>1</v>
      </c>
    </row>
    <row r="5385" spans="1:11" x14ac:dyDescent="0.25">
      <c r="A5385" s="14" t="s">
        <v>5908</v>
      </c>
      <c r="B5385" s="14" t="s">
        <v>64</v>
      </c>
      <c r="C5385" s="14" t="s">
        <v>13</v>
      </c>
      <c r="D5385" s="14" t="str" cm="1">
        <f t="array" ref="D5385">_xlfn.IFS(C5385="Patisserie","Item_10_PAT",C5385="Milk Products","Item_10_MILK",C5385="Butchers","Item_10_BUT",C5385="Beverages","Item_10_BEV",C5385="Food","Item_10_FOOD",C5385="Furniture","Item_10_FUR",C5385="Electric household essentials","Item_10_EHE",C5385="Computers and electric accessories","Item_10_CEA")</f>
        <v>Item_10_PAT</v>
      </c>
      <c r="E5385" s="11">
        <v>6.5</v>
      </c>
      <c r="F5385" s="11">
        <v>5</v>
      </c>
      <c r="G5385" s="11">
        <v>32.5</v>
      </c>
      <c r="H5385" s="14" t="s">
        <v>49</v>
      </c>
      <c r="I5385" s="14" t="s">
        <v>16</v>
      </c>
      <c r="J5385" s="15">
        <v>45212</v>
      </c>
      <c r="K5385" s="12" t="str">
        <f>IF(H5385="Digital Wallet","TRUE","FALSE")</f>
        <v>FALSE</v>
      </c>
    </row>
    <row r="5386" spans="1:11" x14ac:dyDescent="0.25">
      <c r="A5386" s="16" t="s">
        <v>5909</v>
      </c>
      <c r="B5386" s="16" t="s">
        <v>78</v>
      </c>
      <c r="C5386" s="16" t="s">
        <v>28</v>
      </c>
      <c r="D5386" s="14" t="str" cm="1">
        <f t="array" ref="D5386">_xlfn.IFS(C5386="Patisserie","Item_10_PAT",C5386="Milk Products","Item_10_MILK",C5386="Butchers","Item_10_BUT",C5386="Beverages","Item_10_BEV",C5386="Food","Item_10_FOOD",C5386="Furniture","Item_10_FUR",C5386="Electric household essentials","Item_10_EHE",C5386="Computers and electric accessories","Item_10_CEA")</f>
        <v>Item_10_BEV</v>
      </c>
      <c r="E5386" s="11">
        <v>41</v>
      </c>
      <c r="F5386" s="12">
        <v>7</v>
      </c>
      <c r="G5386" s="12">
        <v>287</v>
      </c>
      <c r="H5386" s="16" t="s">
        <v>25</v>
      </c>
      <c r="I5386" s="16" t="s">
        <v>16</v>
      </c>
      <c r="J5386" s="17">
        <v>44892</v>
      </c>
      <c r="K5386" s="12" t="b">
        <v>1</v>
      </c>
    </row>
    <row r="5387" spans="1:11" x14ac:dyDescent="0.25">
      <c r="A5387" s="14" t="s">
        <v>5910</v>
      </c>
      <c r="B5387" s="14" t="s">
        <v>75</v>
      </c>
      <c r="C5387" s="14" t="s">
        <v>67</v>
      </c>
      <c r="D5387" s="14" t="str" cm="1">
        <f t="array" ref="D5387">_xlfn.IFS(C5387="Patisserie","Item_10_PAT",C5387="Milk Products","Item_10_MILK",C5387="Butchers","Item_10_BUT",C5387="Beverages","Item_10_BEV",C5387="Food","Item_10_FOOD",C5387="Furniture","Item_10_FUR",C5387="Electric household essentials","Item_10_EHE",C5387="Computers and electric accessories","Item_10_CEA")</f>
        <v>Item_10_EHE</v>
      </c>
      <c r="E5387" s="11">
        <v>23</v>
      </c>
      <c r="F5387" s="11">
        <v>2</v>
      </c>
      <c r="G5387" s="11">
        <v>46</v>
      </c>
      <c r="H5387" s="14" t="s">
        <v>49</v>
      </c>
      <c r="I5387" s="14" t="s">
        <v>39</v>
      </c>
      <c r="J5387" s="15">
        <v>45272</v>
      </c>
      <c r="K5387" s="11" t="b">
        <v>1</v>
      </c>
    </row>
    <row r="5388" spans="1:11" x14ac:dyDescent="0.25">
      <c r="A5388" s="16" t="s">
        <v>5911</v>
      </c>
      <c r="B5388" s="16" t="s">
        <v>27</v>
      </c>
      <c r="C5388" s="16" t="s">
        <v>131</v>
      </c>
      <c r="D5388" s="14" t="str" cm="1">
        <f t="array" ref="D5388">_xlfn.IFS(C5388="Patisserie","Item_10_PAT",C5388="Milk Products","Item_10_MILK",C5388="Butchers","Item_10_BUT",C5388="Beverages","Item_10_BEV",C5388="Food","Item_10_FOOD",C5388="Furniture","Item_10_FUR",C5388="Electric household essentials","Item_10_EHE",C5388="Computers and electric accessories","Item_10_CEA")</f>
        <v>Item_10_CEA</v>
      </c>
      <c r="E5388" s="11">
        <v>35</v>
      </c>
      <c r="F5388" s="12">
        <v>4</v>
      </c>
      <c r="G5388" s="12">
        <v>140</v>
      </c>
      <c r="H5388" s="16" t="s">
        <v>25</v>
      </c>
      <c r="I5388" s="16" t="s">
        <v>16</v>
      </c>
      <c r="J5388" s="17">
        <v>45188</v>
      </c>
      <c r="K5388" s="12" t="b">
        <v>0</v>
      </c>
    </row>
    <row r="5389" spans="1:11" x14ac:dyDescent="0.25">
      <c r="A5389" s="14" t="s">
        <v>5912</v>
      </c>
      <c r="B5389" s="14" t="s">
        <v>18</v>
      </c>
      <c r="C5389" s="14" t="s">
        <v>42</v>
      </c>
      <c r="D5389" s="14" t="str" cm="1">
        <f t="array" ref="D5389">_xlfn.IFS(C5389="Patisserie","Item_10_PAT",C5389="Milk Products","Item_10_MILK",C5389="Butchers","Item_10_BUT",C5389="Beverages","Item_10_BEV",C5389="Food","Item_10_FOOD",C5389="Furniture","Item_10_FUR",C5389="Electric household essentials","Item_10_EHE",C5389="Computers and electric accessories","Item_10_CEA")</f>
        <v>Item_10_FUR</v>
      </c>
      <c r="E5389" s="11">
        <v>14</v>
      </c>
      <c r="F5389" s="11">
        <v>9</v>
      </c>
      <c r="G5389" s="11">
        <v>126</v>
      </c>
      <c r="H5389" s="14" t="s">
        <v>15</v>
      </c>
      <c r="I5389" s="14" t="s">
        <v>39</v>
      </c>
      <c r="J5389" s="15">
        <v>45519</v>
      </c>
      <c r="K5389" s="11" t="b">
        <v>1</v>
      </c>
    </row>
    <row r="5390" spans="1:11" x14ac:dyDescent="0.25">
      <c r="A5390" s="16" t="s">
        <v>5913</v>
      </c>
      <c r="B5390" s="16" t="s">
        <v>18</v>
      </c>
      <c r="C5390" s="16" t="s">
        <v>28</v>
      </c>
      <c r="D5390" s="14" t="str" cm="1">
        <f t="array" ref="D5390">_xlfn.IFS(C5390="Patisserie","Item_10_PAT",C5390="Milk Products","Item_10_MILK",C5390="Butchers","Item_10_BUT",C5390="Beverages","Item_10_BEV",C5390="Food","Item_10_FOOD",C5390="Furniture","Item_10_FUR",C5390="Electric household essentials","Item_10_EHE",C5390="Computers and electric accessories","Item_10_CEA")</f>
        <v>Item_10_BEV</v>
      </c>
      <c r="E5390" s="11">
        <v>6.5</v>
      </c>
      <c r="F5390" s="12">
        <v>10</v>
      </c>
      <c r="G5390" s="12">
        <v>65</v>
      </c>
      <c r="H5390" s="16" t="s">
        <v>15</v>
      </c>
      <c r="I5390" s="16" t="s">
        <v>16</v>
      </c>
      <c r="J5390" s="17">
        <v>45223</v>
      </c>
      <c r="K5390" s="12" t="b">
        <v>1</v>
      </c>
    </row>
    <row r="5391" spans="1:11" x14ac:dyDescent="0.25">
      <c r="A5391" s="14" t="s">
        <v>5914</v>
      </c>
      <c r="B5391" s="14" t="s">
        <v>78</v>
      </c>
      <c r="C5391" s="14" t="s">
        <v>131</v>
      </c>
      <c r="D5391" s="14" t="str" cm="1">
        <f t="array" ref="D5391">_xlfn.IFS(C5391="Patisserie","Item_10_PAT",C5391="Milk Products","Item_10_MILK",C5391="Butchers","Item_10_BUT",C5391="Beverages","Item_10_BEV",C5391="Food","Item_10_FOOD",C5391="Furniture","Item_10_FUR",C5391="Electric household essentials","Item_10_EHE",C5391="Computers and electric accessories","Item_10_CEA")</f>
        <v>Item_10_CEA</v>
      </c>
      <c r="E5391" s="11">
        <v>21.5</v>
      </c>
      <c r="F5391" s="11">
        <v>10</v>
      </c>
      <c r="G5391" s="11">
        <v>215</v>
      </c>
      <c r="H5391" s="14" t="s">
        <v>15</v>
      </c>
      <c r="I5391" s="14" t="s">
        <v>16</v>
      </c>
      <c r="J5391" s="15">
        <v>45122</v>
      </c>
      <c r="K5391" s="11" t="b">
        <v>0</v>
      </c>
    </row>
    <row r="5392" spans="1:11" x14ac:dyDescent="0.25">
      <c r="A5392" s="16" t="s">
        <v>5915</v>
      </c>
      <c r="B5392" s="16" t="s">
        <v>37</v>
      </c>
      <c r="C5392" s="16" t="s">
        <v>32</v>
      </c>
      <c r="D5392" s="14" t="str" cm="1">
        <f t="array" ref="D5392">_xlfn.IFS(C5392="Patisserie","Item_10_PAT",C5392="Milk Products","Item_10_MILK",C5392="Butchers","Item_10_BUT",C5392="Beverages","Item_10_BEV",C5392="Food","Item_10_FOOD",C5392="Furniture","Item_10_FUR",C5392="Electric household essentials","Item_10_EHE",C5392="Computers and electric accessories","Item_10_CEA")</f>
        <v>Item_10_FOOD</v>
      </c>
      <c r="E5392" s="11">
        <v>29</v>
      </c>
      <c r="F5392" s="12">
        <v>7</v>
      </c>
      <c r="G5392" s="12">
        <v>203</v>
      </c>
      <c r="H5392" s="16" t="s">
        <v>25</v>
      </c>
      <c r="I5392" s="16" t="s">
        <v>16</v>
      </c>
      <c r="J5392" s="17">
        <v>45595</v>
      </c>
      <c r="K5392" s="12" t="b">
        <v>1</v>
      </c>
    </row>
    <row r="5393" spans="1:11" x14ac:dyDescent="0.25">
      <c r="A5393" s="14" t="s">
        <v>5916</v>
      </c>
      <c r="B5393" s="14" t="s">
        <v>64</v>
      </c>
      <c r="C5393" s="14" t="s">
        <v>23</v>
      </c>
      <c r="D5393" s="14" t="str" cm="1">
        <f t="array" ref="D5393">_xlfn.IFS(C5393="Patisserie","Item_10_PAT",C5393="Milk Products","Item_10_MILK",C5393="Butchers","Item_10_BUT",C5393="Beverages","Item_10_BEV",C5393="Food","Item_10_FOOD",C5393="Furniture","Item_10_FUR",C5393="Electric household essentials","Item_10_EHE",C5393="Computers and electric accessories","Item_10_CEA")</f>
        <v>Item_10_BUT</v>
      </c>
      <c r="E5393" s="11">
        <v>20</v>
      </c>
      <c r="F5393" s="11">
        <v>5</v>
      </c>
      <c r="G5393" s="11">
        <v>100</v>
      </c>
      <c r="H5393" s="14" t="s">
        <v>15</v>
      </c>
      <c r="I5393" s="14" t="s">
        <v>39</v>
      </c>
      <c r="J5393" s="15">
        <v>45521</v>
      </c>
      <c r="K5393" s="11" t="b">
        <v>0</v>
      </c>
    </row>
    <row r="5394" spans="1:11" x14ac:dyDescent="0.25">
      <c r="A5394" s="16" t="s">
        <v>5917</v>
      </c>
      <c r="B5394" s="16" t="s">
        <v>22</v>
      </c>
      <c r="C5394" s="16" t="s">
        <v>42</v>
      </c>
      <c r="D5394" s="14" t="str" cm="1">
        <f t="array" ref="D5394">_xlfn.IFS(C5394="Patisserie","Item_10_PAT",C5394="Milk Products","Item_10_MILK",C5394="Butchers","Item_10_BUT",C5394="Beverages","Item_10_BEV",C5394="Food","Item_10_FOOD",C5394="Furniture","Item_10_FUR",C5394="Electric household essentials","Item_10_EHE",C5394="Computers and electric accessories","Item_10_CEA")</f>
        <v>Item_10_FUR</v>
      </c>
      <c r="E5394" s="11">
        <v>35</v>
      </c>
      <c r="F5394" s="12">
        <v>1</v>
      </c>
      <c r="G5394" s="12">
        <v>35</v>
      </c>
      <c r="H5394" s="16" t="s">
        <v>49</v>
      </c>
      <c r="I5394" s="16" t="s">
        <v>16</v>
      </c>
      <c r="J5394" s="17">
        <v>44595</v>
      </c>
      <c r="K5394" s="12" t="str">
        <f>IF(H5394="Digital Wallet","TRUE","FALSE")</f>
        <v>FALSE</v>
      </c>
    </row>
    <row r="5395" spans="1:11" x14ac:dyDescent="0.25">
      <c r="A5395" s="16" t="s">
        <v>5919</v>
      </c>
      <c r="B5395" s="16" t="s">
        <v>99</v>
      </c>
      <c r="C5395" s="16" t="s">
        <v>32</v>
      </c>
      <c r="D5395" s="14" t="str" cm="1">
        <f t="array" ref="D5395">_xlfn.IFS(C5395="Patisserie","Item_10_PAT",C5395="Milk Products","Item_10_MILK",C5395="Butchers","Item_10_BUT",C5395="Beverages","Item_10_BEV",C5395="Food","Item_10_FOOD",C5395="Furniture","Item_10_FUR",C5395="Electric household essentials","Item_10_EHE",C5395="Computers and electric accessories","Item_10_CEA")</f>
        <v>Item_10_FOOD</v>
      </c>
      <c r="E5395" s="11">
        <v>35</v>
      </c>
      <c r="F5395" s="12">
        <v>6</v>
      </c>
      <c r="G5395" s="12">
        <v>210</v>
      </c>
      <c r="H5395" s="16" t="s">
        <v>49</v>
      </c>
      <c r="I5395" s="16" t="s">
        <v>16</v>
      </c>
      <c r="J5395" s="17">
        <v>44819</v>
      </c>
      <c r="K5395" s="12" t="b">
        <v>1</v>
      </c>
    </row>
    <row r="5396" spans="1:11" x14ac:dyDescent="0.25">
      <c r="A5396" s="14" t="s">
        <v>5920</v>
      </c>
      <c r="B5396" s="14" t="s">
        <v>109</v>
      </c>
      <c r="C5396" s="14" t="s">
        <v>13</v>
      </c>
      <c r="D5396" s="14" t="str" cm="1">
        <f t="array" ref="D5396">_xlfn.IFS(C5396="Patisserie","Item_10_PAT",C5396="Milk Products","Item_10_MILK",C5396="Butchers","Item_10_BUT",C5396="Beverages","Item_10_BEV",C5396="Food","Item_10_FOOD",C5396="Furniture","Item_10_FUR",C5396="Electric household essentials","Item_10_EHE",C5396="Computers and electric accessories","Item_10_CEA")</f>
        <v>Item_10_PAT</v>
      </c>
      <c r="E5396" s="11">
        <v>24.5</v>
      </c>
      <c r="F5396" s="11">
        <v>1</v>
      </c>
      <c r="G5396" s="11">
        <v>24.5</v>
      </c>
      <c r="H5396" s="14" t="s">
        <v>49</v>
      </c>
      <c r="I5396" s="14" t="s">
        <v>16</v>
      </c>
      <c r="J5396" s="15">
        <v>44947</v>
      </c>
      <c r="K5396" s="12" t="str">
        <f>IF(H5396="Digital Wallet","TRUE","FALSE")</f>
        <v>FALSE</v>
      </c>
    </row>
    <row r="5397" spans="1:11" x14ac:dyDescent="0.25">
      <c r="A5397" s="16" t="s">
        <v>5921</v>
      </c>
      <c r="B5397" s="16" t="s">
        <v>44</v>
      </c>
      <c r="C5397" s="16" t="s">
        <v>13</v>
      </c>
      <c r="D5397" s="14" t="str" cm="1">
        <f t="array" ref="D5397">_xlfn.IFS(C5397="Patisserie","Item_10_PAT",C5397="Milk Products","Item_10_MILK",C5397="Butchers","Item_10_BUT",C5397="Beverages","Item_10_BEV",C5397="Food","Item_10_FOOD",C5397="Furniture","Item_10_FUR",C5397="Electric household essentials","Item_10_EHE",C5397="Computers and electric accessories","Item_10_CEA")</f>
        <v>Item_10_PAT</v>
      </c>
      <c r="E5397" s="11">
        <v>24.5</v>
      </c>
      <c r="F5397" s="12">
        <v>7</v>
      </c>
      <c r="G5397" s="12">
        <v>171.5</v>
      </c>
      <c r="H5397" s="16" t="s">
        <v>49</v>
      </c>
      <c r="I5397" s="16" t="s">
        <v>16</v>
      </c>
      <c r="J5397" s="17">
        <v>44661</v>
      </c>
      <c r="K5397" s="12" t="b">
        <v>1</v>
      </c>
    </row>
    <row r="5398" spans="1:11" x14ac:dyDescent="0.25">
      <c r="A5398" s="14" t="s">
        <v>5922</v>
      </c>
      <c r="B5398" s="14" t="s">
        <v>81</v>
      </c>
      <c r="C5398" s="14" t="s">
        <v>19</v>
      </c>
      <c r="D5398" s="14" t="str" cm="1">
        <f t="array" ref="D5398">_xlfn.IFS(C5398="Patisserie","Item_10_PAT",C5398="Milk Products","Item_10_MILK",C5398="Butchers","Item_10_BUT",C5398="Beverages","Item_10_BEV",C5398="Food","Item_10_FOOD",C5398="Furniture","Item_10_FUR",C5398="Electric household essentials","Item_10_EHE",C5398="Computers and electric accessories","Item_10_CEA")</f>
        <v>Item_10_MILK</v>
      </c>
      <c r="E5398" s="11">
        <v>38</v>
      </c>
      <c r="F5398" s="11">
        <v>3</v>
      </c>
      <c r="G5398" s="11">
        <v>114</v>
      </c>
      <c r="H5398" s="14" t="s">
        <v>25</v>
      </c>
      <c r="I5398" s="14" t="s">
        <v>16</v>
      </c>
      <c r="J5398" s="15">
        <v>44752</v>
      </c>
      <c r="K5398" s="12" t="str">
        <f>IF(H5398="Digital Wallet","TRUE","FALSE")</f>
        <v>FALSE</v>
      </c>
    </row>
    <row r="5399" spans="1:11" x14ac:dyDescent="0.25">
      <c r="A5399" s="16" t="s">
        <v>5923</v>
      </c>
      <c r="B5399" s="16" t="s">
        <v>64</v>
      </c>
      <c r="C5399" s="16" t="s">
        <v>23</v>
      </c>
      <c r="D5399" s="14" t="str" cm="1">
        <f t="array" ref="D5399">_xlfn.IFS(C5399="Patisserie","Item_10_PAT",C5399="Milk Products","Item_10_MILK",C5399="Butchers","Item_10_BUT",C5399="Beverages","Item_10_BEV",C5399="Food","Item_10_FOOD",C5399="Furniture","Item_10_FUR",C5399="Electric household essentials","Item_10_EHE",C5399="Computers and electric accessories","Item_10_CEA")</f>
        <v>Item_10_BUT</v>
      </c>
      <c r="E5399" s="11">
        <v>38</v>
      </c>
      <c r="F5399" s="12">
        <v>6</v>
      </c>
      <c r="G5399" s="12">
        <v>228</v>
      </c>
      <c r="H5399" s="16" t="s">
        <v>49</v>
      </c>
      <c r="I5399" s="16" t="s">
        <v>16</v>
      </c>
      <c r="J5399" s="17">
        <v>44582</v>
      </c>
      <c r="K5399" s="12" t="b">
        <v>1</v>
      </c>
    </row>
    <row r="5400" spans="1:11" x14ac:dyDescent="0.25">
      <c r="A5400" s="14" t="s">
        <v>5924</v>
      </c>
      <c r="B5400" s="14" t="s">
        <v>114</v>
      </c>
      <c r="C5400" s="14" t="s">
        <v>32</v>
      </c>
      <c r="D5400" s="14" t="str" cm="1">
        <f t="array" ref="D5400">_xlfn.IFS(C5400="Patisserie","Item_10_PAT",C5400="Milk Products","Item_10_MILK",C5400="Butchers","Item_10_BUT",C5400="Beverages","Item_10_BEV",C5400="Food","Item_10_FOOD",C5400="Furniture","Item_10_FUR",C5400="Electric household essentials","Item_10_EHE",C5400="Computers and electric accessories","Item_10_CEA")</f>
        <v>Item_10_FOOD</v>
      </c>
      <c r="E5400" s="11">
        <v>6.5</v>
      </c>
      <c r="F5400" s="11">
        <v>3</v>
      </c>
      <c r="G5400" s="11">
        <v>19.5</v>
      </c>
      <c r="H5400" s="14" t="s">
        <v>25</v>
      </c>
      <c r="I5400" s="14" t="s">
        <v>16</v>
      </c>
      <c r="J5400" s="15">
        <v>45097</v>
      </c>
      <c r="K5400" s="12" t="str">
        <f>IF(H5400="Digital Wallet","TRUE","FALSE")</f>
        <v>FALSE</v>
      </c>
    </row>
    <row r="5401" spans="1:11" x14ac:dyDescent="0.25">
      <c r="A5401" s="16" t="s">
        <v>5925</v>
      </c>
      <c r="B5401" s="16" t="s">
        <v>31</v>
      </c>
      <c r="C5401" s="16" t="s">
        <v>28</v>
      </c>
      <c r="D5401" s="14" t="str" cm="1">
        <f t="array" ref="D5401">_xlfn.IFS(C5401="Patisserie","Item_10_PAT",C5401="Milk Products","Item_10_MILK",C5401="Butchers","Item_10_BUT",C5401="Beverages","Item_10_BEV",C5401="Food","Item_10_FOOD",C5401="Furniture","Item_10_FUR",C5401="Electric household essentials","Item_10_EHE",C5401="Computers and electric accessories","Item_10_CEA")</f>
        <v>Item_10_BEV</v>
      </c>
      <c r="E5401" s="11">
        <v>5</v>
      </c>
      <c r="F5401" s="12">
        <v>1</v>
      </c>
      <c r="G5401" s="12">
        <v>5</v>
      </c>
      <c r="H5401" s="16" t="s">
        <v>15</v>
      </c>
      <c r="I5401" s="16" t="s">
        <v>16</v>
      </c>
      <c r="J5401" s="17">
        <v>45442</v>
      </c>
      <c r="K5401" s="12" t="b">
        <v>1</v>
      </c>
    </row>
    <row r="5402" spans="1:11" x14ac:dyDescent="0.25">
      <c r="A5402" s="14" t="s">
        <v>5926</v>
      </c>
      <c r="B5402" s="14" t="s">
        <v>109</v>
      </c>
      <c r="C5402" s="14" t="s">
        <v>23</v>
      </c>
      <c r="D5402" s="14" t="str" cm="1">
        <f t="array" ref="D5402">_xlfn.IFS(C5402="Patisserie","Item_10_PAT",C5402="Milk Products","Item_10_MILK",C5402="Butchers","Item_10_BUT",C5402="Beverages","Item_10_BEV",C5402="Food","Item_10_FOOD",C5402="Furniture","Item_10_FUR",C5402="Electric household essentials","Item_10_EHE",C5402="Computers and electric accessories","Item_10_CEA")</f>
        <v>Item_10_BUT</v>
      </c>
      <c r="E5402" s="11">
        <v>41</v>
      </c>
      <c r="F5402" s="11">
        <v>4</v>
      </c>
      <c r="G5402" s="11">
        <v>164</v>
      </c>
      <c r="H5402" s="14" t="s">
        <v>25</v>
      </c>
      <c r="I5402" s="14" t="s">
        <v>16</v>
      </c>
      <c r="J5402" s="15">
        <v>45342</v>
      </c>
      <c r="K5402" s="11" t="b">
        <v>1</v>
      </c>
    </row>
    <row r="5403" spans="1:11" x14ac:dyDescent="0.25">
      <c r="A5403" s="16" t="s">
        <v>5927</v>
      </c>
      <c r="B5403" s="16" t="s">
        <v>12</v>
      </c>
      <c r="C5403" s="16" t="s">
        <v>28</v>
      </c>
      <c r="D5403" s="14" t="str" cm="1">
        <f t="array" ref="D5403">_xlfn.IFS(C5403="Patisserie","Item_10_PAT",C5403="Milk Products","Item_10_MILK",C5403="Butchers","Item_10_BUT",C5403="Beverages","Item_10_BEV",C5403="Food","Item_10_FOOD",C5403="Furniture","Item_10_FUR",C5403="Electric household essentials","Item_10_EHE",C5403="Computers and electric accessories","Item_10_CEA")</f>
        <v>Item_10_BEV</v>
      </c>
      <c r="E5403" s="11">
        <v>24.5</v>
      </c>
      <c r="F5403" s="12">
        <v>2</v>
      </c>
      <c r="G5403" s="12">
        <v>49</v>
      </c>
      <c r="H5403" s="16" t="s">
        <v>49</v>
      </c>
      <c r="I5403" s="16" t="s">
        <v>16</v>
      </c>
      <c r="J5403" s="17">
        <v>45333</v>
      </c>
      <c r="K5403" s="12" t="b">
        <v>0</v>
      </c>
    </row>
    <row r="5404" spans="1:11" x14ac:dyDescent="0.25">
      <c r="A5404" s="14" t="s">
        <v>5928</v>
      </c>
      <c r="B5404" s="14" t="s">
        <v>31</v>
      </c>
      <c r="C5404" s="14" t="s">
        <v>67</v>
      </c>
      <c r="D5404" s="14" t="str" cm="1">
        <f t="array" ref="D5404">_xlfn.IFS(C5404="Patisserie","Item_10_PAT",C5404="Milk Products","Item_10_MILK",C5404="Butchers","Item_10_BUT",C5404="Beverages","Item_10_BEV",C5404="Food","Item_10_FOOD",C5404="Furniture","Item_10_FUR",C5404="Electric household essentials","Item_10_EHE",C5404="Computers and electric accessories","Item_10_CEA")</f>
        <v>Item_10_EHE</v>
      </c>
      <c r="E5404" s="11">
        <v>18.5</v>
      </c>
      <c r="F5404" s="11">
        <v>3</v>
      </c>
      <c r="G5404" s="11">
        <v>55.5</v>
      </c>
      <c r="H5404" s="14" t="s">
        <v>15</v>
      </c>
      <c r="I5404" s="14" t="s">
        <v>16</v>
      </c>
      <c r="J5404" s="15">
        <v>44927</v>
      </c>
      <c r="K5404" s="11" t="b">
        <v>1</v>
      </c>
    </row>
    <row r="5405" spans="1:11" x14ac:dyDescent="0.25">
      <c r="A5405" s="16" t="s">
        <v>5929</v>
      </c>
      <c r="B5405" s="16" t="s">
        <v>41</v>
      </c>
      <c r="C5405" s="16" t="s">
        <v>32</v>
      </c>
      <c r="D5405" s="14" t="str" cm="1">
        <f t="array" ref="D5405">_xlfn.IFS(C5405="Patisserie","Item_10_PAT",C5405="Milk Products","Item_10_MILK",C5405="Butchers","Item_10_BUT",C5405="Beverages","Item_10_BEV",C5405="Food","Item_10_FOOD",C5405="Furniture","Item_10_FUR",C5405="Electric household essentials","Item_10_EHE",C5405="Computers and electric accessories","Item_10_CEA")</f>
        <v>Item_10_FOOD</v>
      </c>
      <c r="E5405" s="11">
        <v>20</v>
      </c>
      <c r="F5405" s="12">
        <v>8</v>
      </c>
      <c r="G5405" s="12">
        <v>160</v>
      </c>
      <c r="H5405" s="16" t="s">
        <v>15</v>
      </c>
      <c r="I5405" s="16" t="s">
        <v>16</v>
      </c>
      <c r="J5405" s="17">
        <v>45017</v>
      </c>
      <c r="K5405" s="12" t="b">
        <v>1</v>
      </c>
    </row>
    <row r="5406" spans="1:11" x14ac:dyDescent="0.25">
      <c r="A5406" s="14" t="s">
        <v>5930</v>
      </c>
      <c r="B5406" s="14" t="s">
        <v>27</v>
      </c>
      <c r="C5406" s="14" t="s">
        <v>131</v>
      </c>
      <c r="D5406" s="14" t="str" cm="1">
        <f t="array" ref="D5406">_xlfn.IFS(C5406="Patisserie","Item_10_PAT",C5406="Milk Products","Item_10_MILK",C5406="Butchers","Item_10_BUT",C5406="Beverages","Item_10_BEV",C5406="Food","Item_10_FOOD",C5406="Furniture","Item_10_FUR",C5406="Electric household essentials","Item_10_EHE",C5406="Computers and electric accessories","Item_10_CEA")</f>
        <v>Item_10_CEA</v>
      </c>
      <c r="E5406" s="11">
        <v>11</v>
      </c>
      <c r="F5406" s="11">
        <v>4</v>
      </c>
      <c r="G5406" s="11">
        <v>44</v>
      </c>
      <c r="H5406" s="14" t="s">
        <v>49</v>
      </c>
      <c r="I5406" s="14" t="s">
        <v>16</v>
      </c>
      <c r="J5406" s="15">
        <v>44927</v>
      </c>
      <c r="K5406" s="12" t="str">
        <f>IF(H5406="Digital Wallet","TRUE","FALSE")</f>
        <v>FALSE</v>
      </c>
    </row>
    <row r="5407" spans="1:11" x14ac:dyDescent="0.25">
      <c r="A5407" s="16" t="s">
        <v>5931</v>
      </c>
      <c r="B5407" s="16" t="s">
        <v>44</v>
      </c>
      <c r="C5407" s="16" t="s">
        <v>23</v>
      </c>
      <c r="D5407" s="14" t="str" cm="1">
        <f t="array" ref="D5407">_xlfn.IFS(C5407="Patisserie","Item_10_PAT",C5407="Milk Products","Item_10_MILK",C5407="Butchers","Item_10_BUT",C5407="Beverages","Item_10_BEV",C5407="Food","Item_10_FOOD",C5407="Furniture","Item_10_FUR",C5407="Electric household essentials","Item_10_EHE",C5407="Computers and electric accessories","Item_10_CEA")</f>
        <v>Item_10_BUT</v>
      </c>
      <c r="E5407" s="11">
        <v>38</v>
      </c>
      <c r="F5407" s="12">
        <v>10</v>
      </c>
      <c r="G5407" s="12">
        <v>380</v>
      </c>
      <c r="H5407" s="16" t="s">
        <v>15</v>
      </c>
      <c r="I5407" s="16" t="s">
        <v>39</v>
      </c>
      <c r="J5407" s="17">
        <v>45391</v>
      </c>
      <c r="K5407" s="12" t="b">
        <v>1</v>
      </c>
    </row>
    <row r="5408" spans="1:11" x14ac:dyDescent="0.25">
      <c r="A5408" s="14" t="s">
        <v>5932</v>
      </c>
      <c r="B5408" s="14" t="s">
        <v>101</v>
      </c>
      <c r="C5408" s="14" t="s">
        <v>13</v>
      </c>
      <c r="D5408" s="14" t="str" cm="1">
        <f t="array" ref="D5408">_xlfn.IFS(C5408="Patisserie","Item_10_PAT",C5408="Milk Products","Item_10_MILK",C5408="Butchers","Item_10_BUT",C5408="Beverages","Item_10_BEV",C5408="Food","Item_10_FOOD",C5408="Furniture","Item_10_FUR",C5408="Electric household essentials","Item_10_EHE",C5408="Computers and electric accessories","Item_10_CEA")</f>
        <v>Item_10_PAT</v>
      </c>
      <c r="E5408" s="11">
        <v>36.5</v>
      </c>
      <c r="F5408" s="11">
        <v>8</v>
      </c>
      <c r="G5408" s="11">
        <v>292</v>
      </c>
      <c r="H5408" s="14" t="s">
        <v>25</v>
      </c>
      <c r="I5408" s="14" t="s">
        <v>16</v>
      </c>
      <c r="J5408" s="15">
        <v>45299</v>
      </c>
      <c r="K5408" s="11" t="b">
        <v>1</v>
      </c>
    </row>
    <row r="5409" spans="1:11" x14ac:dyDescent="0.25">
      <c r="A5409" s="14" t="s">
        <v>5934</v>
      </c>
      <c r="B5409" s="14" t="s">
        <v>37</v>
      </c>
      <c r="C5409" s="14" t="s">
        <v>131</v>
      </c>
      <c r="D5409" s="14" t="str" cm="1">
        <f t="array" ref="D5409">_xlfn.IFS(C5409="Patisserie","Item_10_PAT",C5409="Milk Products","Item_10_MILK",C5409="Butchers","Item_10_BUT",C5409="Beverages","Item_10_BEV",C5409="Food","Item_10_FOOD",C5409="Furniture","Item_10_FUR",C5409="Electric household essentials","Item_10_EHE",C5409="Computers and electric accessories","Item_10_CEA")</f>
        <v>Item_10_CEA</v>
      </c>
      <c r="E5409" s="11">
        <v>26</v>
      </c>
      <c r="F5409" s="11">
        <v>4</v>
      </c>
      <c r="G5409" s="11">
        <v>104</v>
      </c>
      <c r="H5409" s="14" t="s">
        <v>25</v>
      </c>
      <c r="I5409" s="14" t="s">
        <v>39</v>
      </c>
      <c r="J5409" s="15">
        <v>44696</v>
      </c>
      <c r="K5409" s="11" t="b">
        <v>1</v>
      </c>
    </row>
    <row r="5410" spans="1:11" x14ac:dyDescent="0.25">
      <c r="A5410" s="16" t="s">
        <v>5935</v>
      </c>
      <c r="B5410" s="16" t="s">
        <v>81</v>
      </c>
      <c r="C5410" s="16" t="s">
        <v>67</v>
      </c>
      <c r="D5410" s="14" t="str" cm="1">
        <f t="array" ref="D5410">_xlfn.IFS(C5410="Patisserie","Item_10_PAT",C5410="Milk Products","Item_10_MILK",C5410="Butchers","Item_10_BUT",C5410="Beverages","Item_10_BEV",C5410="Food","Item_10_FOOD",C5410="Furniture","Item_10_FUR",C5410="Electric household essentials","Item_10_EHE",C5410="Computers and electric accessories","Item_10_CEA")</f>
        <v>Item_10_EHE</v>
      </c>
      <c r="E5410" s="11">
        <v>39.5</v>
      </c>
      <c r="F5410" s="12">
        <v>1</v>
      </c>
      <c r="G5410" s="12">
        <v>39.5</v>
      </c>
      <c r="H5410" s="16" t="s">
        <v>49</v>
      </c>
      <c r="I5410" s="16" t="s">
        <v>16</v>
      </c>
      <c r="J5410" s="17">
        <v>45001</v>
      </c>
      <c r="K5410" s="12" t="b">
        <v>0</v>
      </c>
    </row>
    <row r="5411" spans="1:11" x14ac:dyDescent="0.25">
      <c r="A5411" s="16" t="s">
        <v>5937</v>
      </c>
      <c r="B5411" s="16" t="s">
        <v>81</v>
      </c>
      <c r="C5411" s="16" t="s">
        <v>131</v>
      </c>
      <c r="D5411" s="14" t="str" cm="1">
        <f t="array" ref="D5411">_xlfn.IFS(C5411="Patisserie","Item_10_PAT",C5411="Milk Products","Item_10_MILK",C5411="Butchers","Item_10_BUT",C5411="Beverages","Item_10_BEV",C5411="Food","Item_10_FOOD",C5411="Furniture","Item_10_FUR",C5411="Electric household essentials","Item_10_EHE",C5411="Computers and electric accessories","Item_10_CEA")</f>
        <v>Item_10_CEA</v>
      </c>
      <c r="E5411" s="11">
        <v>36.5</v>
      </c>
      <c r="F5411" s="12">
        <v>2</v>
      </c>
      <c r="G5411" s="12">
        <v>73</v>
      </c>
      <c r="H5411" s="16" t="s">
        <v>49</v>
      </c>
      <c r="I5411" s="16" t="s">
        <v>39</v>
      </c>
      <c r="J5411" s="17">
        <v>44741</v>
      </c>
      <c r="K5411" s="12" t="str">
        <f>IF(H5411="Digital Wallet","TRUE","FALSE")</f>
        <v>FALSE</v>
      </c>
    </row>
    <row r="5412" spans="1:11" x14ac:dyDescent="0.25">
      <c r="A5412" s="14" t="s">
        <v>5938</v>
      </c>
      <c r="B5412" s="14" t="s">
        <v>64</v>
      </c>
      <c r="C5412" s="14" t="s">
        <v>32</v>
      </c>
      <c r="D5412" s="14" t="str" cm="1">
        <f t="array" ref="D5412">_xlfn.IFS(C5412="Patisserie","Item_10_PAT",C5412="Milk Products","Item_10_MILK",C5412="Butchers","Item_10_BUT",C5412="Beverages","Item_10_BEV",C5412="Food","Item_10_FOOD",C5412="Furniture","Item_10_FUR",C5412="Electric household essentials","Item_10_EHE",C5412="Computers and electric accessories","Item_10_CEA")</f>
        <v>Item_10_FOOD</v>
      </c>
      <c r="E5412" s="11">
        <v>11</v>
      </c>
      <c r="F5412" s="11">
        <v>9</v>
      </c>
      <c r="G5412" s="11">
        <v>99</v>
      </c>
      <c r="H5412" s="14" t="s">
        <v>25</v>
      </c>
      <c r="I5412" s="14" t="s">
        <v>16</v>
      </c>
      <c r="J5412" s="15">
        <v>44606</v>
      </c>
      <c r="K5412" s="11" t="b">
        <v>0</v>
      </c>
    </row>
    <row r="5413" spans="1:11" x14ac:dyDescent="0.25">
      <c r="A5413" s="16" t="s">
        <v>5939</v>
      </c>
      <c r="B5413" s="16" t="s">
        <v>47</v>
      </c>
      <c r="C5413" s="16" t="s">
        <v>32</v>
      </c>
      <c r="D5413" s="14" t="str" cm="1">
        <f t="array" ref="D5413">_xlfn.IFS(C5413="Patisserie","Item_10_PAT",C5413="Milk Products","Item_10_MILK",C5413="Butchers","Item_10_BUT",C5413="Beverages","Item_10_BEV",C5413="Food","Item_10_FOOD",C5413="Furniture","Item_10_FUR",C5413="Electric household essentials","Item_10_EHE",C5413="Computers and electric accessories","Item_10_CEA")</f>
        <v>Item_10_FOOD</v>
      </c>
      <c r="E5413" s="11">
        <v>24.5</v>
      </c>
      <c r="F5413" s="12">
        <v>6</v>
      </c>
      <c r="G5413" s="12">
        <v>147</v>
      </c>
      <c r="H5413" s="16" t="s">
        <v>49</v>
      </c>
      <c r="I5413" s="16" t="s">
        <v>16</v>
      </c>
      <c r="J5413" s="17">
        <v>45215</v>
      </c>
      <c r="K5413" s="12" t="b">
        <v>0</v>
      </c>
    </row>
    <row r="5414" spans="1:11" x14ac:dyDescent="0.25">
      <c r="A5414" s="14" t="s">
        <v>5940</v>
      </c>
      <c r="B5414" s="14" t="s">
        <v>75</v>
      </c>
      <c r="C5414" s="14" t="s">
        <v>32</v>
      </c>
      <c r="D5414" s="14" t="str" cm="1">
        <f t="array" ref="D5414">_xlfn.IFS(C5414="Patisserie","Item_10_PAT",C5414="Milk Products","Item_10_MILK",C5414="Butchers","Item_10_BUT",C5414="Beverages","Item_10_BEV",C5414="Food","Item_10_FOOD",C5414="Furniture","Item_10_FUR",C5414="Electric household essentials","Item_10_EHE",C5414="Computers and electric accessories","Item_10_CEA")</f>
        <v>Item_10_FOOD</v>
      </c>
      <c r="E5414" s="11">
        <v>36.5</v>
      </c>
      <c r="F5414" s="11">
        <v>8</v>
      </c>
      <c r="G5414" s="11">
        <v>292</v>
      </c>
      <c r="H5414" s="14" t="s">
        <v>49</v>
      </c>
      <c r="I5414" s="14" t="s">
        <v>16</v>
      </c>
      <c r="J5414" s="15">
        <v>44578</v>
      </c>
      <c r="K5414" s="11" t="b">
        <v>0</v>
      </c>
    </row>
    <row r="5415" spans="1:11" x14ac:dyDescent="0.25">
      <c r="A5415" s="16" t="s">
        <v>5941</v>
      </c>
      <c r="B5415" s="16" t="s">
        <v>109</v>
      </c>
      <c r="C5415" s="16" t="s">
        <v>28</v>
      </c>
      <c r="D5415" s="14" t="str" cm="1">
        <f t="array" ref="D5415">_xlfn.IFS(C5415="Patisserie","Item_10_PAT",C5415="Milk Products","Item_10_MILK",C5415="Butchers","Item_10_BUT",C5415="Beverages","Item_10_BEV",C5415="Food","Item_10_FOOD",C5415="Furniture","Item_10_FUR",C5415="Electric household essentials","Item_10_EHE",C5415="Computers and electric accessories","Item_10_CEA")</f>
        <v>Item_10_BEV</v>
      </c>
      <c r="E5415" s="11">
        <v>39.5</v>
      </c>
      <c r="F5415" s="12">
        <v>6</v>
      </c>
      <c r="G5415" s="12">
        <v>237</v>
      </c>
      <c r="H5415" s="16" t="s">
        <v>15</v>
      </c>
      <c r="I5415" s="16" t="s">
        <v>39</v>
      </c>
      <c r="J5415" s="17">
        <v>45539</v>
      </c>
      <c r="K5415" s="12" t="b">
        <v>1</v>
      </c>
    </row>
    <row r="5416" spans="1:11" x14ac:dyDescent="0.25">
      <c r="A5416" s="14" t="s">
        <v>5942</v>
      </c>
      <c r="B5416" s="14" t="s">
        <v>101</v>
      </c>
      <c r="C5416" s="14" t="s">
        <v>67</v>
      </c>
      <c r="D5416" s="14" t="str" cm="1">
        <f t="array" ref="D5416">_xlfn.IFS(C5416="Patisserie","Item_10_PAT",C5416="Milk Products","Item_10_MILK",C5416="Butchers","Item_10_BUT",C5416="Beverages","Item_10_BEV",C5416="Food","Item_10_FOOD",C5416="Furniture","Item_10_FUR",C5416="Electric household essentials","Item_10_EHE",C5416="Computers and electric accessories","Item_10_CEA")</f>
        <v>Item_10_EHE</v>
      </c>
      <c r="E5416" s="11">
        <v>29</v>
      </c>
      <c r="F5416" s="11">
        <v>5</v>
      </c>
      <c r="G5416" s="11">
        <v>145</v>
      </c>
      <c r="H5416" s="14" t="s">
        <v>49</v>
      </c>
      <c r="I5416" s="14" t="s">
        <v>39</v>
      </c>
      <c r="J5416" s="15">
        <v>44622</v>
      </c>
      <c r="K5416" s="12" t="str">
        <f>IF(H5416="Digital Wallet","TRUE","FALSE")</f>
        <v>FALSE</v>
      </c>
    </row>
    <row r="5417" spans="1:11" x14ac:dyDescent="0.25">
      <c r="A5417" s="16" t="s">
        <v>5943</v>
      </c>
      <c r="B5417" s="16" t="s">
        <v>18</v>
      </c>
      <c r="C5417" s="16" t="s">
        <v>42</v>
      </c>
      <c r="D5417" s="14" t="str" cm="1">
        <f t="array" ref="D5417">_xlfn.IFS(C5417="Patisserie","Item_10_PAT",C5417="Milk Products","Item_10_MILK",C5417="Butchers","Item_10_BUT",C5417="Beverages","Item_10_BEV",C5417="Food","Item_10_FOOD",C5417="Furniture","Item_10_FUR",C5417="Electric household essentials","Item_10_EHE",C5417="Computers and electric accessories","Item_10_CEA")</f>
        <v>Item_10_FUR</v>
      </c>
      <c r="E5417" s="11">
        <v>35</v>
      </c>
      <c r="F5417" s="12">
        <v>8</v>
      </c>
      <c r="G5417" s="12">
        <v>280</v>
      </c>
      <c r="H5417" s="16" t="s">
        <v>15</v>
      </c>
      <c r="I5417" s="16" t="s">
        <v>39</v>
      </c>
      <c r="J5417" s="17">
        <v>44604</v>
      </c>
      <c r="K5417" s="12" t="b">
        <v>1</v>
      </c>
    </row>
    <row r="5418" spans="1:11" x14ac:dyDescent="0.25">
      <c r="A5418" s="14" t="s">
        <v>5944</v>
      </c>
      <c r="B5418" s="14" t="s">
        <v>90</v>
      </c>
      <c r="C5418" s="14" t="s">
        <v>19</v>
      </c>
      <c r="D5418" s="14" t="str" cm="1">
        <f t="array" ref="D5418">_xlfn.IFS(C5418="Patisserie","Item_10_PAT",C5418="Milk Products","Item_10_MILK",C5418="Butchers","Item_10_BUT",C5418="Beverages","Item_10_BEV",C5418="Food","Item_10_FOOD",C5418="Furniture","Item_10_FUR",C5418="Electric household essentials","Item_10_EHE",C5418="Computers and electric accessories","Item_10_CEA")</f>
        <v>Item_10_MILK</v>
      </c>
      <c r="E5418" s="11">
        <f>G5418/F5418</f>
        <v>30.5</v>
      </c>
      <c r="F5418" s="11">
        <v>5</v>
      </c>
      <c r="G5418" s="11">
        <v>152.5</v>
      </c>
      <c r="H5418" s="14" t="s">
        <v>25</v>
      </c>
      <c r="I5418" s="14" t="s">
        <v>16</v>
      </c>
      <c r="J5418" s="15">
        <v>45650</v>
      </c>
      <c r="K5418" s="11" t="b">
        <v>0</v>
      </c>
    </row>
    <row r="5419" spans="1:11" x14ac:dyDescent="0.25">
      <c r="A5419" s="16" t="s">
        <v>5945</v>
      </c>
      <c r="B5419" s="16" t="s">
        <v>70</v>
      </c>
      <c r="C5419" s="16" t="s">
        <v>13</v>
      </c>
      <c r="D5419" s="14" t="str" cm="1">
        <f t="array" ref="D5419">_xlfn.IFS(C5419="Patisserie","Item_10_PAT",C5419="Milk Products","Item_10_MILK",C5419="Butchers","Item_10_BUT",C5419="Beverages","Item_10_BEV",C5419="Food","Item_10_FOOD",C5419="Furniture","Item_10_FUR",C5419="Electric household essentials","Item_10_EHE",C5419="Computers and electric accessories","Item_10_CEA")</f>
        <v>Item_10_PAT</v>
      </c>
      <c r="E5419" s="11">
        <v>38</v>
      </c>
      <c r="F5419" s="12">
        <v>1</v>
      </c>
      <c r="G5419" s="12">
        <v>38</v>
      </c>
      <c r="H5419" s="16" t="s">
        <v>49</v>
      </c>
      <c r="I5419" s="16" t="s">
        <v>16</v>
      </c>
      <c r="J5419" s="17">
        <v>44739</v>
      </c>
      <c r="K5419" s="12" t="b">
        <v>0</v>
      </c>
    </row>
    <row r="5420" spans="1:11" x14ac:dyDescent="0.25">
      <c r="A5420" s="14" t="s">
        <v>5946</v>
      </c>
      <c r="B5420" s="14" t="s">
        <v>124</v>
      </c>
      <c r="C5420" s="14" t="s">
        <v>28</v>
      </c>
      <c r="D5420" s="14" t="str" cm="1">
        <f t="array" ref="D5420">_xlfn.IFS(C5420="Patisserie","Item_10_PAT",C5420="Milk Products","Item_10_MILK",C5420="Butchers","Item_10_BUT",C5420="Beverages","Item_10_BEV",C5420="Food","Item_10_FOOD",C5420="Furniture","Item_10_FUR",C5420="Electric household essentials","Item_10_EHE",C5420="Computers and electric accessories","Item_10_CEA")</f>
        <v>Item_10_BEV</v>
      </c>
      <c r="E5420" s="11">
        <v>27.5</v>
      </c>
      <c r="F5420" s="11">
        <v>4</v>
      </c>
      <c r="G5420" s="11">
        <v>110</v>
      </c>
      <c r="H5420" s="14" t="s">
        <v>49</v>
      </c>
      <c r="I5420" s="14" t="s">
        <v>16</v>
      </c>
      <c r="J5420" s="15">
        <v>44960</v>
      </c>
      <c r="K5420" s="11" t="b">
        <v>0</v>
      </c>
    </row>
    <row r="5421" spans="1:11" x14ac:dyDescent="0.25">
      <c r="A5421" s="16" t="s">
        <v>5947</v>
      </c>
      <c r="B5421" s="16" t="s">
        <v>99</v>
      </c>
      <c r="C5421" s="16" t="s">
        <v>42</v>
      </c>
      <c r="D5421" s="14" t="str" cm="1">
        <f t="array" ref="D5421">_xlfn.IFS(C5421="Patisserie","Item_10_PAT",C5421="Milk Products","Item_10_MILK",C5421="Butchers","Item_10_BUT",C5421="Beverages","Item_10_BEV",C5421="Food","Item_10_FOOD",C5421="Furniture","Item_10_FUR",C5421="Electric household essentials","Item_10_EHE",C5421="Computers and electric accessories","Item_10_CEA")</f>
        <v>Item_10_FUR</v>
      </c>
      <c r="E5421" s="11">
        <v>20</v>
      </c>
      <c r="F5421" s="12">
        <v>9</v>
      </c>
      <c r="G5421" s="12">
        <v>180</v>
      </c>
      <c r="H5421" s="16" t="s">
        <v>15</v>
      </c>
      <c r="I5421" s="16" t="s">
        <v>39</v>
      </c>
      <c r="J5421" s="17">
        <v>45035</v>
      </c>
      <c r="K5421" s="12" t="b">
        <v>1</v>
      </c>
    </row>
    <row r="5422" spans="1:11" x14ac:dyDescent="0.25">
      <c r="A5422" s="14" t="s">
        <v>5948</v>
      </c>
      <c r="B5422" s="14" t="s">
        <v>66</v>
      </c>
      <c r="C5422" s="14" t="s">
        <v>19</v>
      </c>
      <c r="D5422" s="14" t="str" cm="1">
        <f t="array" ref="D5422">_xlfn.IFS(C5422="Patisserie","Item_10_PAT",C5422="Milk Products","Item_10_MILK",C5422="Butchers","Item_10_BUT",C5422="Beverages","Item_10_BEV",C5422="Food","Item_10_FOOD",C5422="Furniture","Item_10_FUR",C5422="Electric household essentials","Item_10_EHE",C5422="Computers and electric accessories","Item_10_CEA")</f>
        <v>Item_10_MILK</v>
      </c>
      <c r="E5422" s="11">
        <v>32</v>
      </c>
      <c r="F5422" s="11">
        <v>4</v>
      </c>
      <c r="G5422" s="11">
        <v>128</v>
      </c>
      <c r="H5422" s="14" t="s">
        <v>15</v>
      </c>
      <c r="I5422" s="14" t="s">
        <v>16</v>
      </c>
      <c r="J5422" s="15">
        <v>44586</v>
      </c>
      <c r="K5422" s="12" t="str">
        <f>IF(H5422="Digital Wallet","TRUE","FALSE")</f>
        <v>TRUE</v>
      </c>
    </row>
    <row r="5423" spans="1:11" x14ac:dyDescent="0.25">
      <c r="A5423" s="16" t="s">
        <v>5949</v>
      </c>
      <c r="B5423" s="16" t="s">
        <v>99</v>
      </c>
      <c r="C5423" s="16" t="s">
        <v>28</v>
      </c>
      <c r="D5423" s="14" t="str" cm="1">
        <f t="array" ref="D5423">_xlfn.IFS(C5423="Patisserie","Item_10_PAT",C5423="Milk Products","Item_10_MILK",C5423="Butchers","Item_10_BUT",C5423="Beverages","Item_10_BEV",C5423="Food","Item_10_FOOD",C5423="Furniture","Item_10_FUR",C5423="Electric household essentials","Item_10_EHE",C5423="Computers and electric accessories","Item_10_CEA")</f>
        <v>Item_10_BEV</v>
      </c>
      <c r="E5423" s="11">
        <v>32</v>
      </c>
      <c r="F5423" s="12">
        <v>1</v>
      </c>
      <c r="G5423" s="12">
        <v>32</v>
      </c>
      <c r="H5423" s="16" t="s">
        <v>25</v>
      </c>
      <c r="I5423" s="16" t="s">
        <v>16</v>
      </c>
      <c r="J5423" s="17">
        <v>45281</v>
      </c>
      <c r="K5423" s="12" t="b">
        <v>0</v>
      </c>
    </row>
    <row r="5424" spans="1:11" x14ac:dyDescent="0.25">
      <c r="A5424" s="14" t="s">
        <v>5950</v>
      </c>
      <c r="B5424" s="14" t="s">
        <v>169</v>
      </c>
      <c r="C5424" s="14" t="s">
        <v>13</v>
      </c>
      <c r="D5424" s="14" t="str" cm="1">
        <f t="array" ref="D5424">_xlfn.IFS(C5424="Patisserie","Item_10_PAT",C5424="Milk Products","Item_10_MILK",C5424="Butchers","Item_10_BUT",C5424="Beverages","Item_10_BEV",C5424="Food","Item_10_FOOD",C5424="Furniture","Item_10_FUR",C5424="Electric household essentials","Item_10_EHE",C5424="Computers and electric accessories","Item_10_CEA")</f>
        <v>Item_10_PAT</v>
      </c>
      <c r="E5424" s="11">
        <v>27.5</v>
      </c>
      <c r="F5424" s="11">
        <v>5</v>
      </c>
      <c r="G5424" s="11">
        <v>137.5</v>
      </c>
      <c r="H5424" s="14" t="s">
        <v>25</v>
      </c>
      <c r="I5424" s="14" t="s">
        <v>39</v>
      </c>
      <c r="J5424" s="15">
        <v>45422</v>
      </c>
      <c r="K5424" s="11" t="b">
        <v>1</v>
      </c>
    </row>
    <row r="5425" spans="1:11" x14ac:dyDescent="0.25">
      <c r="A5425" s="14" t="s">
        <v>5952</v>
      </c>
      <c r="B5425" s="14" t="s">
        <v>70</v>
      </c>
      <c r="C5425" s="14" t="s">
        <v>28</v>
      </c>
      <c r="D5425" s="14" t="str" cm="1">
        <f t="array" ref="D5425">_xlfn.IFS(C5425="Patisserie","Item_10_PAT",C5425="Milk Products","Item_10_MILK",C5425="Butchers","Item_10_BUT",C5425="Beverages","Item_10_BEV",C5425="Food","Item_10_FOOD",C5425="Furniture","Item_10_FUR",C5425="Electric household essentials","Item_10_EHE",C5425="Computers and electric accessories","Item_10_CEA")</f>
        <v>Item_10_BEV</v>
      </c>
      <c r="E5425" s="11">
        <f>G5425/F5425</f>
        <v>30.5</v>
      </c>
      <c r="F5425" s="11">
        <v>2</v>
      </c>
      <c r="G5425" s="11">
        <v>61</v>
      </c>
      <c r="H5425" s="14" t="s">
        <v>25</v>
      </c>
      <c r="I5425" s="14" t="s">
        <v>16</v>
      </c>
      <c r="J5425" s="15">
        <v>44745</v>
      </c>
      <c r="K5425" s="11" t="b">
        <v>1</v>
      </c>
    </row>
    <row r="5426" spans="1:11" x14ac:dyDescent="0.25">
      <c r="A5426" s="16" t="s">
        <v>5953</v>
      </c>
      <c r="B5426" s="16" t="s">
        <v>124</v>
      </c>
      <c r="C5426" s="16" t="s">
        <v>28</v>
      </c>
      <c r="D5426" s="14" t="str" cm="1">
        <f t="array" ref="D5426">_xlfn.IFS(C5426="Patisserie","Item_10_PAT",C5426="Milk Products","Item_10_MILK",C5426="Butchers","Item_10_BUT",C5426="Beverages","Item_10_BEV",C5426="Food","Item_10_FOOD",C5426="Furniture","Item_10_FUR",C5426="Electric household essentials","Item_10_EHE",C5426="Computers and electric accessories","Item_10_CEA")</f>
        <v>Item_10_BEV</v>
      </c>
      <c r="E5426" s="11">
        <v>21.5</v>
      </c>
      <c r="F5426" s="12">
        <v>10</v>
      </c>
      <c r="G5426" s="12">
        <v>215</v>
      </c>
      <c r="H5426" s="16" t="s">
        <v>25</v>
      </c>
      <c r="I5426" s="16" t="s">
        <v>16</v>
      </c>
      <c r="J5426" s="17">
        <v>45366</v>
      </c>
      <c r="K5426" s="12" t="b">
        <v>1</v>
      </c>
    </row>
    <row r="5427" spans="1:11" x14ac:dyDescent="0.25">
      <c r="A5427" s="14" t="s">
        <v>5954</v>
      </c>
      <c r="B5427" s="14" t="s">
        <v>169</v>
      </c>
      <c r="C5427" s="14" t="s">
        <v>23</v>
      </c>
      <c r="D5427" s="14" t="str" cm="1">
        <f t="array" ref="D5427">_xlfn.IFS(C5427="Patisserie","Item_10_PAT",C5427="Milk Products","Item_10_MILK",C5427="Butchers","Item_10_BUT",C5427="Beverages","Item_10_BEV",C5427="Food","Item_10_FOOD",C5427="Furniture","Item_10_FUR",C5427="Electric household essentials","Item_10_EHE",C5427="Computers and electric accessories","Item_10_CEA")</f>
        <v>Item_10_BUT</v>
      </c>
      <c r="E5427" s="11">
        <v>21.5</v>
      </c>
      <c r="F5427" s="11">
        <v>6</v>
      </c>
      <c r="G5427" s="11">
        <v>129</v>
      </c>
      <c r="H5427" s="14" t="s">
        <v>49</v>
      </c>
      <c r="I5427" s="14" t="s">
        <v>39</v>
      </c>
      <c r="J5427" s="15">
        <v>45602</v>
      </c>
      <c r="K5427" s="11" t="b">
        <v>0</v>
      </c>
    </row>
    <row r="5428" spans="1:11" x14ac:dyDescent="0.25">
      <c r="A5428" s="16" t="s">
        <v>5955</v>
      </c>
      <c r="B5428" s="16" t="s">
        <v>41</v>
      </c>
      <c r="C5428" s="16" t="s">
        <v>19</v>
      </c>
      <c r="D5428" s="14" t="str" cm="1">
        <f t="array" ref="D5428">_xlfn.IFS(C5428="Patisserie","Item_10_PAT",C5428="Milk Products","Item_10_MILK",C5428="Butchers","Item_10_BUT",C5428="Beverages","Item_10_BEV",C5428="Food","Item_10_FOOD",C5428="Furniture","Item_10_FUR",C5428="Electric household essentials","Item_10_EHE",C5428="Computers and electric accessories","Item_10_CEA")</f>
        <v>Item_10_MILK</v>
      </c>
      <c r="E5428" s="11">
        <v>29</v>
      </c>
      <c r="F5428" s="12">
        <v>8</v>
      </c>
      <c r="G5428" s="12">
        <v>232</v>
      </c>
      <c r="H5428" s="16" t="s">
        <v>15</v>
      </c>
      <c r="I5428" s="16" t="s">
        <v>39</v>
      </c>
      <c r="J5428" s="17">
        <v>45416</v>
      </c>
      <c r="K5428" s="12" t="b">
        <v>0</v>
      </c>
    </row>
    <row r="5429" spans="1:11" x14ac:dyDescent="0.25">
      <c r="A5429" s="14" t="s">
        <v>5956</v>
      </c>
      <c r="B5429" s="14" t="s">
        <v>70</v>
      </c>
      <c r="C5429" s="14" t="s">
        <v>131</v>
      </c>
      <c r="D5429" s="14" t="str" cm="1">
        <f t="array" ref="D5429">_xlfn.IFS(C5429="Patisserie","Item_10_PAT",C5429="Milk Products","Item_10_MILK",C5429="Butchers","Item_10_BUT",C5429="Beverages","Item_10_BEV",C5429="Food","Item_10_FOOD",C5429="Furniture","Item_10_FUR",C5429="Electric household essentials","Item_10_EHE",C5429="Computers and electric accessories","Item_10_CEA")</f>
        <v>Item_10_CEA</v>
      </c>
      <c r="E5429" s="11">
        <v>14</v>
      </c>
      <c r="F5429" s="11">
        <v>5</v>
      </c>
      <c r="G5429" s="11">
        <v>70</v>
      </c>
      <c r="H5429" s="14" t="s">
        <v>49</v>
      </c>
      <c r="I5429" s="14" t="s">
        <v>39</v>
      </c>
      <c r="J5429" s="15">
        <v>45534</v>
      </c>
      <c r="K5429" s="11" t="b">
        <v>1</v>
      </c>
    </row>
    <row r="5430" spans="1:11" x14ac:dyDescent="0.25">
      <c r="A5430" s="16" t="s">
        <v>5957</v>
      </c>
      <c r="B5430" s="16" t="s">
        <v>109</v>
      </c>
      <c r="C5430" s="16" t="s">
        <v>131</v>
      </c>
      <c r="D5430" s="14" t="str" cm="1">
        <f t="array" ref="D5430">_xlfn.IFS(C5430="Patisserie","Item_10_PAT",C5430="Milk Products","Item_10_MILK",C5430="Butchers","Item_10_BUT",C5430="Beverages","Item_10_BEV",C5430="Food","Item_10_FOOD",C5430="Furniture","Item_10_FUR",C5430="Electric household essentials","Item_10_EHE",C5430="Computers and electric accessories","Item_10_CEA")</f>
        <v>Item_10_CEA</v>
      </c>
      <c r="E5430" s="11">
        <v>20</v>
      </c>
      <c r="F5430" s="12">
        <v>4</v>
      </c>
      <c r="G5430" s="12">
        <v>80</v>
      </c>
      <c r="H5430" s="16" t="s">
        <v>25</v>
      </c>
      <c r="I5430" s="16" t="s">
        <v>39</v>
      </c>
      <c r="J5430" s="17">
        <v>44607</v>
      </c>
      <c r="K5430" s="12" t="b">
        <v>0</v>
      </c>
    </row>
    <row r="5431" spans="1:11" x14ac:dyDescent="0.25">
      <c r="A5431" s="14" t="s">
        <v>5958</v>
      </c>
      <c r="B5431" s="14" t="s">
        <v>64</v>
      </c>
      <c r="C5431" s="14" t="s">
        <v>67</v>
      </c>
      <c r="D5431" s="14" t="str" cm="1">
        <f t="array" ref="D5431">_xlfn.IFS(C5431="Patisserie","Item_10_PAT",C5431="Milk Products","Item_10_MILK",C5431="Butchers","Item_10_BUT",C5431="Beverages","Item_10_BEV",C5431="Food","Item_10_FOOD",C5431="Furniture","Item_10_FUR",C5431="Electric household essentials","Item_10_EHE",C5431="Computers and electric accessories","Item_10_CEA")</f>
        <v>Item_10_EHE</v>
      </c>
      <c r="E5431" s="11">
        <v>32</v>
      </c>
      <c r="F5431" s="11">
        <v>4</v>
      </c>
      <c r="G5431" s="11">
        <v>128</v>
      </c>
      <c r="H5431" s="14" t="s">
        <v>15</v>
      </c>
      <c r="I5431" s="14" t="s">
        <v>16</v>
      </c>
      <c r="J5431" s="15">
        <v>45551</v>
      </c>
      <c r="K5431" s="11" t="b">
        <v>1</v>
      </c>
    </row>
    <row r="5432" spans="1:11" x14ac:dyDescent="0.25">
      <c r="A5432" s="16" t="s">
        <v>5959</v>
      </c>
      <c r="B5432" s="16" t="s">
        <v>44</v>
      </c>
      <c r="C5432" s="16" t="s">
        <v>23</v>
      </c>
      <c r="D5432" s="14" t="str" cm="1">
        <f t="array" ref="D5432">_xlfn.IFS(C5432="Patisserie","Item_10_PAT",C5432="Milk Products","Item_10_MILK",C5432="Butchers","Item_10_BUT",C5432="Beverages","Item_10_BEV",C5432="Food","Item_10_FOOD",C5432="Furniture","Item_10_FUR",C5432="Electric household essentials","Item_10_EHE",C5432="Computers and electric accessories","Item_10_CEA")</f>
        <v>Item_10_BUT</v>
      </c>
      <c r="E5432" s="11">
        <v>8</v>
      </c>
      <c r="F5432" s="12">
        <v>3</v>
      </c>
      <c r="G5432" s="12">
        <v>24</v>
      </c>
      <c r="H5432" s="16" t="s">
        <v>49</v>
      </c>
      <c r="I5432" s="16" t="s">
        <v>16</v>
      </c>
      <c r="J5432" s="17">
        <v>44943</v>
      </c>
      <c r="K5432" s="12" t="b">
        <v>0</v>
      </c>
    </row>
    <row r="5433" spans="1:11" x14ac:dyDescent="0.25">
      <c r="A5433" s="14" t="s">
        <v>5960</v>
      </c>
      <c r="B5433" s="14" t="s">
        <v>47</v>
      </c>
      <c r="C5433" s="14" t="s">
        <v>19</v>
      </c>
      <c r="D5433" s="14" t="str" cm="1">
        <f t="array" ref="D5433">_xlfn.IFS(C5433="Patisserie","Item_10_PAT",C5433="Milk Products","Item_10_MILK",C5433="Butchers","Item_10_BUT",C5433="Beverages","Item_10_BEV",C5433="Food","Item_10_FOOD",C5433="Furniture","Item_10_FUR",C5433="Electric household essentials","Item_10_EHE",C5433="Computers and electric accessories","Item_10_CEA")</f>
        <v>Item_10_MILK</v>
      </c>
      <c r="E5433" s="11">
        <v>15.5</v>
      </c>
      <c r="F5433" s="11">
        <v>3</v>
      </c>
      <c r="G5433" s="11">
        <v>46.5</v>
      </c>
      <c r="H5433" s="14" t="s">
        <v>25</v>
      </c>
      <c r="I5433" s="14" t="s">
        <v>39</v>
      </c>
      <c r="J5433" s="15">
        <v>45536</v>
      </c>
      <c r="K5433" s="11" t="b">
        <v>0</v>
      </c>
    </row>
    <row r="5434" spans="1:11" x14ac:dyDescent="0.25">
      <c r="A5434" s="16" t="s">
        <v>5961</v>
      </c>
      <c r="B5434" s="16" t="s">
        <v>66</v>
      </c>
      <c r="C5434" s="16" t="s">
        <v>23</v>
      </c>
      <c r="D5434" s="14" t="str" cm="1">
        <f t="array" ref="D5434">_xlfn.IFS(C5434="Patisserie","Item_10_PAT",C5434="Milk Products","Item_10_MILK",C5434="Butchers","Item_10_BUT",C5434="Beverages","Item_10_BEV",C5434="Food","Item_10_FOOD",C5434="Furniture","Item_10_FUR",C5434="Electric household essentials","Item_10_EHE",C5434="Computers and electric accessories","Item_10_CEA")</f>
        <v>Item_10_BUT</v>
      </c>
      <c r="E5434" s="11">
        <v>21.5</v>
      </c>
      <c r="F5434" s="12">
        <v>4</v>
      </c>
      <c r="G5434" s="12">
        <v>86</v>
      </c>
      <c r="H5434" s="16" t="s">
        <v>25</v>
      </c>
      <c r="I5434" s="16" t="s">
        <v>16</v>
      </c>
      <c r="J5434" s="17">
        <v>45087</v>
      </c>
      <c r="K5434" s="12" t="b">
        <v>1</v>
      </c>
    </row>
    <row r="5435" spans="1:11" x14ac:dyDescent="0.25">
      <c r="A5435" s="14" t="s">
        <v>5962</v>
      </c>
      <c r="B5435" s="14" t="s">
        <v>99</v>
      </c>
      <c r="C5435" s="14" t="s">
        <v>28</v>
      </c>
      <c r="D5435" s="14" t="str" cm="1">
        <f t="array" ref="D5435">_xlfn.IFS(C5435="Patisserie","Item_10_PAT",C5435="Milk Products","Item_10_MILK",C5435="Butchers","Item_10_BUT",C5435="Beverages","Item_10_BEV",C5435="Food","Item_10_FOOD",C5435="Furniture","Item_10_FUR",C5435="Electric household essentials","Item_10_EHE",C5435="Computers and electric accessories","Item_10_CEA")</f>
        <v>Item_10_BEV</v>
      </c>
      <c r="E5435" s="11">
        <v>24.5</v>
      </c>
      <c r="F5435" s="11">
        <v>7</v>
      </c>
      <c r="G5435" s="11">
        <v>171.5</v>
      </c>
      <c r="H5435" s="14" t="s">
        <v>15</v>
      </c>
      <c r="I5435" s="14" t="s">
        <v>16</v>
      </c>
      <c r="J5435" s="15">
        <v>45253</v>
      </c>
      <c r="K5435" s="12" t="str">
        <f t="shared" ref="K5435:K5436" si="382">IF(H5435="Digital Wallet","TRUE","FALSE")</f>
        <v>TRUE</v>
      </c>
    </row>
    <row r="5436" spans="1:11" x14ac:dyDescent="0.25">
      <c r="A5436" s="16" t="s">
        <v>5963</v>
      </c>
      <c r="B5436" s="16" t="s">
        <v>109</v>
      </c>
      <c r="C5436" s="16" t="s">
        <v>19</v>
      </c>
      <c r="D5436" s="14" t="str" cm="1">
        <f t="array" ref="D5436">_xlfn.IFS(C5436="Patisserie","Item_10_PAT",C5436="Milk Products","Item_10_MILK",C5436="Butchers","Item_10_BUT",C5436="Beverages","Item_10_BEV",C5436="Food","Item_10_FOOD",C5436="Furniture","Item_10_FUR",C5436="Electric household essentials","Item_10_EHE",C5436="Computers and electric accessories","Item_10_CEA")</f>
        <v>Item_10_MILK</v>
      </c>
      <c r="E5436" s="11">
        <v>32</v>
      </c>
      <c r="F5436" s="12">
        <v>1</v>
      </c>
      <c r="G5436" s="12">
        <v>32</v>
      </c>
      <c r="H5436" s="16" t="s">
        <v>15</v>
      </c>
      <c r="I5436" s="16" t="s">
        <v>39</v>
      </c>
      <c r="J5436" s="17">
        <v>44601</v>
      </c>
      <c r="K5436" s="12" t="str">
        <f t="shared" si="382"/>
        <v>TRUE</v>
      </c>
    </row>
    <row r="5437" spans="1:11" x14ac:dyDescent="0.25">
      <c r="A5437" s="14" t="s">
        <v>5964</v>
      </c>
      <c r="B5437" s="14" t="s">
        <v>90</v>
      </c>
      <c r="C5437" s="14" t="s">
        <v>19</v>
      </c>
      <c r="D5437" s="14" t="str" cm="1">
        <f t="array" ref="D5437">_xlfn.IFS(C5437="Patisserie","Item_10_PAT",C5437="Milk Products","Item_10_MILK",C5437="Butchers","Item_10_BUT",C5437="Beverages","Item_10_BEV",C5437="Food","Item_10_FOOD",C5437="Furniture","Item_10_FUR",C5437="Electric household essentials","Item_10_EHE",C5437="Computers and electric accessories","Item_10_CEA")</f>
        <v>Item_10_MILK</v>
      </c>
      <c r="E5437" s="11">
        <v>6.5</v>
      </c>
      <c r="F5437" s="11">
        <v>8</v>
      </c>
      <c r="G5437" s="11">
        <v>52</v>
      </c>
      <c r="H5437" s="14" t="s">
        <v>49</v>
      </c>
      <c r="I5437" s="14" t="s">
        <v>16</v>
      </c>
      <c r="J5437" s="15">
        <v>44989</v>
      </c>
      <c r="K5437" s="11" t="b">
        <v>1</v>
      </c>
    </row>
    <row r="5438" spans="1:11" x14ac:dyDescent="0.25">
      <c r="A5438" s="16" t="s">
        <v>5965</v>
      </c>
      <c r="B5438" s="16" t="s">
        <v>22</v>
      </c>
      <c r="C5438" s="16" t="s">
        <v>42</v>
      </c>
      <c r="D5438" s="14" t="str" cm="1">
        <f t="array" ref="D5438">_xlfn.IFS(C5438="Patisserie","Item_10_PAT",C5438="Milk Products","Item_10_MILK",C5438="Butchers","Item_10_BUT",C5438="Beverages","Item_10_BEV",C5438="Food","Item_10_FOOD",C5438="Furniture","Item_10_FUR",C5438="Electric household essentials","Item_10_EHE",C5438="Computers and electric accessories","Item_10_CEA")</f>
        <v>Item_10_FUR</v>
      </c>
      <c r="E5438" s="11">
        <v>32</v>
      </c>
      <c r="F5438" s="12">
        <v>3</v>
      </c>
      <c r="G5438" s="12">
        <v>96</v>
      </c>
      <c r="H5438" s="16" t="s">
        <v>25</v>
      </c>
      <c r="I5438" s="16" t="s">
        <v>39</v>
      </c>
      <c r="J5438" s="17">
        <v>45521</v>
      </c>
      <c r="K5438" s="12" t="str">
        <f t="shared" ref="K5438:K5439" si="383">IF(H5438="Digital Wallet","TRUE","FALSE")</f>
        <v>FALSE</v>
      </c>
    </row>
    <row r="5439" spans="1:11" x14ac:dyDescent="0.25">
      <c r="A5439" s="14" t="s">
        <v>5966</v>
      </c>
      <c r="B5439" s="14" t="s">
        <v>12</v>
      </c>
      <c r="C5439" s="14" t="s">
        <v>28</v>
      </c>
      <c r="D5439" s="14" t="str" cm="1">
        <f t="array" ref="D5439">_xlfn.IFS(C5439="Patisserie","Item_10_PAT",C5439="Milk Products","Item_10_MILK",C5439="Butchers","Item_10_BUT",C5439="Beverages","Item_10_BEV",C5439="Food","Item_10_FOOD",C5439="Furniture","Item_10_FUR",C5439="Electric household essentials","Item_10_EHE",C5439="Computers and electric accessories","Item_10_CEA")</f>
        <v>Item_10_BEV</v>
      </c>
      <c r="E5439" s="11">
        <v>29</v>
      </c>
      <c r="F5439" s="11">
        <v>3</v>
      </c>
      <c r="G5439" s="11">
        <v>87</v>
      </c>
      <c r="H5439" s="14" t="s">
        <v>25</v>
      </c>
      <c r="I5439" s="14" t="s">
        <v>39</v>
      </c>
      <c r="J5439" s="15">
        <v>45007</v>
      </c>
      <c r="K5439" s="12" t="str">
        <f t="shared" si="383"/>
        <v>FALSE</v>
      </c>
    </row>
    <row r="5440" spans="1:11" x14ac:dyDescent="0.25">
      <c r="A5440" s="16" t="s">
        <v>5967</v>
      </c>
      <c r="B5440" s="16" t="s">
        <v>64</v>
      </c>
      <c r="C5440" s="16" t="s">
        <v>32</v>
      </c>
      <c r="D5440" s="14" t="str" cm="1">
        <f t="array" ref="D5440">_xlfn.IFS(C5440="Patisserie","Item_10_PAT",C5440="Milk Products","Item_10_MILK",C5440="Butchers","Item_10_BUT",C5440="Beverages","Item_10_BEV",C5440="Food","Item_10_FOOD",C5440="Furniture","Item_10_FUR",C5440="Electric household essentials","Item_10_EHE",C5440="Computers and electric accessories","Item_10_CEA")</f>
        <v>Item_10_FOOD</v>
      </c>
      <c r="E5440" s="11">
        <v>23</v>
      </c>
      <c r="F5440" s="12">
        <v>7</v>
      </c>
      <c r="G5440" s="12">
        <v>161</v>
      </c>
      <c r="H5440" s="16" t="s">
        <v>25</v>
      </c>
      <c r="I5440" s="16" t="s">
        <v>16</v>
      </c>
      <c r="J5440" s="17">
        <v>44569</v>
      </c>
      <c r="K5440" s="12" t="b">
        <v>1</v>
      </c>
    </row>
    <row r="5441" spans="1:11" x14ac:dyDescent="0.25">
      <c r="A5441" s="14" t="s">
        <v>5968</v>
      </c>
      <c r="B5441" s="14" t="s">
        <v>124</v>
      </c>
      <c r="C5441" s="14" t="s">
        <v>23</v>
      </c>
      <c r="D5441" s="14" t="str" cm="1">
        <f t="array" ref="D5441">_xlfn.IFS(C5441="Patisserie","Item_10_PAT",C5441="Milk Products","Item_10_MILK",C5441="Butchers","Item_10_BUT",C5441="Beverages","Item_10_BEV",C5441="Food","Item_10_FOOD",C5441="Furniture","Item_10_FUR",C5441="Electric household essentials","Item_10_EHE",C5441="Computers and electric accessories","Item_10_CEA")</f>
        <v>Item_10_BUT</v>
      </c>
      <c r="E5441" s="11">
        <v>41</v>
      </c>
      <c r="F5441" s="11">
        <v>7</v>
      </c>
      <c r="G5441" s="11">
        <v>287</v>
      </c>
      <c r="H5441" s="14" t="s">
        <v>15</v>
      </c>
      <c r="I5441" s="14" t="s">
        <v>39</v>
      </c>
      <c r="J5441" s="15">
        <v>44793</v>
      </c>
      <c r="K5441" s="12" t="str">
        <f>IF(H5441="Digital Wallet","TRUE","FALSE")</f>
        <v>TRUE</v>
      </c>
    </row>
    <row r="5442" spans="1:11" x14ac:dyDescent="0.25">
      <c r="A5442" s="16" t="s">
        <v>5969</v>
      </c>
      <c r="B5442" s="16" t="s">
        <v>85</v>
      </c>
      <c r="C5442" s="16" t="s">
        <v>28</v>
      </c>
      <c r="D5442" s="14" t="str" cm="1">
        <f t="array" ref="D5442">_xlfn.IFS(C5442="Patisserie","Item_10_PAT",C5442="Milk Products","Item_10_MILK",C5442="Butchers","Item_10_BUT",C5442="Beverages","Item_10_BEV",C5442="Food","Item_10_FOOD",C5442="Furniture","Item_10_FUR",C5442="Electric household essentials","Item_10_EHE",C5442="Computers and electric accessories","Item_10_CEA")</f>
        <v>Item_10_BEV</v>
      </c>
      <c r="E5442" s="11">
        <v>41</v>
      </c>
      <c r="F5442" s="12">
        <v>3</v>
      </c>
      <c r="G5442" s="12">
        <v>123</v>
      </c>
      <c r="H5442" s="16" t="s">
        <v>15</v>
      </c>
      <c r="I5442" s="16" t="s">
        <v>16</v>
      </c>
      <c r="J5442" s="17">
        <v>45495</v>
      </c>
      <c r="K5442" s="12" t="b">
        <v>1</v>
      </c>
    </row>
    <row r="5443" spans="1:11" x14ac:dyDescent="0.25">
      <c r="A5443" s="16" t="s">
        <v>5971</v>
      </c>
      <c r="B5443" s="16" t="s">
        <v>22</v>
      </c>
      <c r="C5443" s="16" t="s">
        <v>42</v>
      </c>
      <c r="D5443" s="14" t="str" cm="1">
        <f t="array" ref="D5443">_xlfn.IFS(C5443="Patisserie","Item_10_PAT",C5443="Milk Products","Item_10_MILK",C5443="Butchers","Item_10_BUT",C5443="Beverages","Item_10_BEV",C5443="Food","Item_10_FOOD",C5443="Furniture","Item_10_FUR",C5443="Electric household essentials","Item_10_EHE",C5443="Computers and electric accessories","Item_10_CEA")</f>
        <v>Item_10_FUR</v>
      </c>
      <c r="E5443" s="11">
        <v>39.5</v>
      </c>
      <c r="F5443" s="12">
        <v>3</v>
      </c>
      <c r="G5443" s="12">
        <v>118.5</v>
      </c>
      <c r="H5443" s="16" t="s">
        <v>15</v>
      </c>
      <c r="I5443" s="16" t="s">
        <v>16</v>
      </c>
      <c r="J5443" s="17">
        <v>44730</v>
      </c>
      <c r="K5443" s="12" t="b">
        <v>1</v>
      </c>
    </row>
    <row r="5444" spans="1:11" x14ac:dyDescent="0.25">
      <c r="A5444" s="14" t="s">
        <v>5972</v>
      </c>
      <c r="B5444" s="14" t="s">
        <v>99</v>
      </c>
      <c r="C5444" s="14" t="s">
        <v>42</v>
      </c>
      <c r="D5444" s="14" t="str" cm="1">
        <f t="array" ref="D5444">_xlfn.IFS(C5444="Patisserie","Item_10_PAT",C5444="Milk Products","Item_10_MILK",C5444="Butchers","Item_10_BUT",C5444="Beverages","Item_10_BEV",C5444="Food","Item_10_FOOD",C5444="Furniture","Item_10_FUR",C5444="Electric household essentials","Item_10_EHE",C5444="Computers and electric accessories","Item_10_CEA")</f>
        <v>Item_10_FUR</v>
      </c>
      <c r="E5444" s="11">
        <v>20</v>
      </c>
      <c r="F5444" s="11">
        <v>1</v>
      </c>
      <c r="G5444" s="11">
        <v>20</v>
      </c>
      <c r="H5444" s="14" t="s">
        <v>15</v>
      </c>
      <c r="I5444" s="14" t="s">
        <v>39</v>
      </c>
      <c r="J5444" s="15">
        <v>45287</v>
      </c>
      <c r="K5444" s="11" t="b">
        <v>1</v>
      </c>
    </row>
    <row r="5445" spans="1:11" x14ac:dyDescent="0.25">
      <c r="A5445" s="16" t="s">
        <v>5973</v>
      </c>
      <c r="B5445" s="16" t="s">
        <v>90</v>
      </c>
      <c r="C5445" s="16" t="s">
        <v>28</v>
      </c>
      <c r="D5445" s="14" t="str" cm="1">
        <f t="array" ref="D5445">_xlfn.IFS(C5445="Patisserie","Item_10_PAT",C5445="Milk Products","Item_10_MILK",C5445="Butchers","Item_10_BUT",C5445="Beverages","Item_10_BEV",C5445="Food","Item_10_FOOD",C5445="Furniture","Item_10_FUR",C5445="Electric household essentials","Item_10_EHE",C5445="Computers and electric accessories","Item_10_CEA")</f>
        <v>Item_10_BEV</v>
      </c>
      <c r="E5445" s="11">
        <v>29</v>
      </c>
      <c r="F5445" s="12">
        <v>1</v>
      </c>
      <c r="G5445" s="12">
        <v>29</v>
      </c>
      <c r="H5445" s="16" t="s">
        <v>49</v>
      </c>
      <c r="I5445" s="16" t="s">
        <v>16</v>
      </c>
      <c r="J5445" s="17">
        <v>45516</v>
      </c>
      <c r="K5445" s="12" t="b">
        <v>1</v>
      </c>
    </row>
    <row r="5446" spans="1:11" x14ac:dyDescent="0.25">
      <c r="A5446" s="14" t="s">
        <v>5974</v>
      </c>
      <c r="B5446" s="14" t="s">
        <v>22</v>
      </c>
      <c r="C5446" s="14" t="s">
        <v>13</v>
      </c>
      <c r="D5446" s="14" t="str" cm="1">
        <f t="array" ref="D5446">_xlfn.IFS(C5446="Patisserie","Item_10_PAT",C5446="Milk Products","Item_10_MILK",C5446="Butchers","Item_10_BUT",C5446="Beverages","Item_10_BEV",C5446="Food","Item_10_FOOD",C5446="Furniture","Item_10_FUR",C5446="Electric household essentials","Item_10_EHE",C5446="Computers and electric accessories","Item_10_CEA")</f>
        <v>Item_10_PAT</v>
      </c>
      <c r="E5446" s="11">
        <v>6.5</v>
      </c>
      <c r="F5446" s="11">
        <v>10</v>
      </c>
      <c r="G5446" s="11">
        <v>65</v>
      </c>
      <c r="H5446" s="14" t="s">
        <v>15</v>
      </c>
      <c r="I5446" s="14" t="s">
        <v>16</v>
      </c>
      <c r="J5446" s="15">
        <v>44726</v>
      </c>
      <c r="K5446" s="11" t="b">
        <v>1</v>
      </c>
    </row>
    <row r="5447" spans="1:11" x14ac:dyDescent="0.25">
      <c r="A5447" s="16" t="s">
        <v>5975</v>
      </c>
      <c r="B5447" s="16" t="s">
        <v>117</v>
      </c>
      <c r="C5447" s="16" t="s">
        <v>32</v>
      </c>
      <c r="D5447" s="14" t="str" cm="1">
        <f t="array" ref="D5447">_xlfn.IFS(C5447="Patisserie","Item_10_PAT",C5447="Milk Products","Item_10_MILK",C5447="Butchers","Item_10_BUT",C5447="Beverages","Item_10_BEV",C5447="Food","Item_10_FOOD",C5447="Furniture","Item_10_FUR",C5447="Electric household essentials","Item_10_EHE",C5447="Computers and electric accessories","Item_10_CEA")</f>
        <v>Item_10_FOOD</v>
      </c>
      <c r="E5447" s="11">
        <v>26</v>
      </c>
      <c r="F5447" s="12">
        <v>10</v>
      </c>
      <c r="G5447" s="12">
        <v>260</v>
      </c>
      <c r="H5447" s="16" t="s">
        <v>15</v>
      </c>
      <c r="I5447" s="16" t="s">
        <v>16</v>
      </c>
      <c r="J5447" s="17">
        <v>45624</v>
      </c>
      <c r="K5447" s="12" t="b">
        <v>1</v>
      </c>
    </row>
    <row r="5448" spans="1:11" x14ac:dyDescent="0.25">
      <c r="A5448" s="14" t="s">
        <v>5976</v>
      </c>
      <c r="B5448" s="14" t="s">
        <v>47</v>
      </c>
      <c r="C5448" s="14" t="s">
        <v>42</v>
      </c>
      <c r="D5448" s="14" t="str" cm="1">
        <f t="array" ref="D5448">_xlfn.IFS(C5448="Patisserie","Item_10_PAT",C5448="Milk Products","Item_10_MILK",C5448="Butchers","Item_10_BUT",C5448="Beverages","Item_10_BEV",C5448="Food","Item_10_FOOD",C5448="Furniture","Item_10_FUR",C5448="Electric household essentials","Item_10_EHE",C5448="Computers and electric accessories","Item_10_CEA")</f>
        <v>Item_10_FUR</v>
      </c>
      <c r="E5448" s="11">
        <v>38</v>
      </c>
      <c r="F5448" s="11">
        <v>2</v>
      </c>
      <c r="G5448" s="11">
        <v>76</v>
      </c>
      <c r="H5448" s="14" t="s">
        <v>25</v>
      </c>
      <c r="I5448" s="14" t="s">
        <v>39</v>
      </c>
      <c r="J5448" s="15">
        <v>44816</v>
      </c>
      <c r="K5448" s="12" t="str">
        <f>IF(H5448="Digital Wallet","TRUE","FALSE")</f>
        <v>FALSE</v>
      </c>
    </row>
    <row r="5449" spans="1:11" x14ac:dyDescent="0.25">
      <c r="A5449" s="16" t="s">
        <v>5977</v>
      </c>
      <c r="B5449" s="16" t="s">
        <v>78</v>
      </c>
      <c r="C5449" s="16" t="s">
        <v>42</v>
      </c>
      <c r="D5449" s="14" t="str" cm="1">
        <f t="array" ref="D5449">_xlfn.IFS(C5449="Patisserie","Item_10_PAT",C5449="Milk Products","Item_10_MILK",C5449="Butchers","Item_10_BUT",C5449="Beverages","Item_10_BEV",C5449="Food","Item_10_FOOD",C5449="Furniture","Item_10_FUR",C5449="Electric household essentials","Item_10_EHE",C5449="Computers and electric accessories","Item_10_CEA")</f>
        <v>Item_10_FUR</v>
      </c>
      <c r="E5449" s="11">
        <v>12.5</v>
      </c>
      <c r="F5449" s="12">
        <v>9</v>
      </c>
      <c r="G5449" s="12">
        <v>112.5</v>
      </c>
      <c r="H5449" s="16" t="s">
        <v>15</v>
      </c>
      <c r="I5449" s="16" t="s">
        <v>39</v>
      </c>
      <c r="J5449" s="17">
        <v>45204</v>
      </c>
      <c r="K5449" s="12" t="b">
        <v>0</v>
      </c>
    </row>
    <row r="5450" spans="1:11" x14ac:dyDescent="0.25">
      <c r="A5450" s="14" t="s">
        <v>5978</v>
      </c>
      <c r="B5450" s="14" t="s">
        <v>44</v>
      </c>
      <c r="C5450" s="14" t="s">
        <v>19</v>
      </c>
      <c r="D5450" s="14" t="str" cm="1">
        <f t="array" ref="D5450">_xlfn.IFS(C5450="Patisserie","Item_10_PAT",C5450="Milk Products","Item_10_MILK",C5450="Butchers","Item_10_BUT",C5450="Beverages","Item_10_BEV",C5450="Food","Item_10_FOOD",C5450="Furniture","Item_10_FUR",C5450="Electric household essentials","Item_10_EHE",C5450="Computers and electric accessories","Item_10_CEA")</f>
        <v>Item_10_MILK</v>
      </c>
      <c r="E5450" s="11">
        <v>32</v>
      </c>
      <c r="F5450" s="11">
        <v>2</v>
      </c>
      <c r="G5450" s="11">
        <v>64</v>
      </c>
      <c r="H5450" s="14" t="s">
        <v>15</v>
      </c>
      <c r="I5450" s="14" t="s">
        <v>16</v>
      </c>
      <c r="J5450" s="15">
        <v>45169</v>
      </c>
      <c r="K5450" s="12" t="str">
        <f>IF(H5450="Digital Wallet","TRUE","FALSE")</f>
        <v>TRUE</v>
      </c>
    </row>
    <row r="5451" spans="1:11" x14ac:dyDescent="0.25">
      <c r="A5451" s="16" t="s">
        <v>5979</v>
      </c>
      <c r="B5451" s="16" t="s">
        <v>78</v>
      </c>
      <c r="C5451" s="16" t="s">
        <v>28</v>
      </c>
      <c r="D5451" s="14" t="str" cm="1">
        <f t="array" ref="D5451">_xlfn.IFS(C5451="Patisserie","Item_10_PAT",C5451="Milk Products","Item_10_MILK",C5451="Butchers","Item_10_BUT",C5451="Beverages","Item_10_BEV",C5451="Food","Item_10_FOOD",C5451="Furniture","Item_10_FUR",C5451="Electric household essentials","Item_10_EHE",C5451="Computers and electric accessories","Item_10_CEA")</f>
        <v>Item_10_BEV</v>
      </c>
      <c r="E5451" s="11">
        <v>39.5</v>
      </c>
      <c r="F5451" s="12">
        <v>7</v>
      </c>
      <c r="G5451" s="12">
        <v>276.5</v>
      </c>
      <c r="H5451" s="16" t="s">
        <v>49</v>
      </c>
      <c r="I5451" s="16" t="s">
        <v>39</v>
      </c>
      <c r="J5451" s="17">
        <v>44709</v>
      </c>
      <c r="K5451" s="12" t="b">
        <v>1</v>
      </c>
    </row>
    <row r="5452" spans="1:11" x14ac:dyDescent="0.25">
      <c r="A5452" s="14" t="s">
        <v>5980</v>
      </c>
      <c r="B5452" s="14" t="s">
        <v>70</v>
      </c>
      <c r="C5452" s="14" t="s">
        <v>131</v>
      </c>
      <c r="D5452" s="14" t="str" cm="1">
        <f t="array" ref="D5452">_xlfn.IFS(C5452="Patisserie","Item_10_PAT",C5452="Milk Products","Item_10_MILK",C5452="Butchers","Item_10_BUT",C5452="Beverages","Item_10_BEV",C5452="Food","Item_10_FOOD",C5452="Furniture","Item_10_FUR",C5452="Electric household essentials","Item_10_EHE",C5452="Computers and electric accessories","Item_10_CEA")</f>
        <v>Item_10_CEA</v>
      </c>
      <c r="E5452" s="11">
        <v>32</v>
      </c>
      <c r="F5452" s="11">
        <v>6</v>
      </c>
      <c r="G5452" s="11">
        <v>192</v>
      </c>
      <c r="H5452" s="14" t="s">
        <v>15</v>
      </c>
      <c r="I5452" s="14" t="s">
        <v>39</v>
      </c>
      <c r="J5452" s="15">
        <v>45398</v>
      </c>
      <c r="K5452" s="12" t="str">
        <f>IF(H5452="Digital Wallet","TRUE","FALSE")</f>
        <v>TRUE</v>
      </c>
    </row>
    <row r="5453" spans="1:11" x14ac:dyDescent="0.25">
      <c r="A5453" s="16" t="s">
        <v>5981</v>
      </c>
      <c r="B5453" s="16" t="s">
        <v>27</v>
      </c>
      <c r="C5453" s="16" t="s">
        <v>67</v>
      </c>
      <c r="D5453" s="14" t="str" cm="1">
        <f t="array" ref="D5453">_xlfn.IFS(C5453="Patisserie","Item_10_PAT",C5453="Milk Products","Item_10_MILK",C5453="Butchers","Item_10_BUT",C5453="Beverages","Item_10_BEV",C5453="Food","Item_10_FOOD",C5453="Furniture","Item_10_FUR",C5453="Electric household essentials","Item_10_EHE",C5453="Computers and electric accessories","Item_10_CEA")</f>
        <v>Item_10_EHE</v>
      </c>
      <c r="E5453" s="11">
        <f>G5453/F5453</f>
        <v>41</v>
      </c>
      <c r="F5453" s="12">
        <v>6</v>
      </c>
      <c r="G5453" s="12">
        <v>246</v>
      </c>
      <c r="H5453" s="16" t="s">
        <v>15</v>
      </c>
      <c r="I5453" s="16" t="s">
        <v>39</v>
      </c>
      <c r="J5453" s="17">
        <v>45063</v>
      </c>
      <c r="K5453" s="12" t="b">
        <v>1</v>
      </c>
    </row>
    <row r="5454" spans="1:11" x14ac:dyDescent="0.25">
      <c r="A5454" s="14" t="s">
        <v>5982</v>
      </c>
      <c r="B5454" s="14" t="s">
        <v>117</v>
      </c>
      <c r="C5454" s="14" t="s">
        <v>28</v>
      </c>
      <c r="D5454" s="14" t="str" cm="1">
        <f t="array" ref="D5454">_xlfn.IFS(C5454="Patisserie","Item_10_PAT",C5454="Milk Products","Item_10_MILK",C5454="Butchers","Item_10_BUT",C5454="Beverages","Item_10_BEV",C5454="Food","Item_10_FOOD",C5454="Furniture","Item_10_FUR",C5454="Electric household essentials","Item_10_EHE",C5454="Computers and electric accessories","Item_10_CEA")</f>
        <v>Item_10_BEV</v>
      </c>
      <c r="E5454" s="11">
        <v>21.5</v>
      </c>
      <c r="F5454" s="11">
        <v>4</v>
      </c>
      <c r="G5454" s="11">
        <v>86</v>
      </c>
      <c r="H5454" s="14" t="s">
        <v>25</v>
      </c>
      <c r="I5454" s="14" t="s">
        <v>16</v>
      </c>
      <c r="J5454" s="15">
        <v>45621</v>
      </c>
      <c r="K5454" s="11" t="b">
        <v>0</v>
      </c>
    </row>
    <row r="5455" spans="1:11" x14ac:dyDescent="0.25">
      <c r="A5455" s="16" t="s">
        <v>5983</v>
      </c>
      <c r="B5455" s="16" t="s">
        <v>66</v>
      </c>
      <c r="C5455" s="16" t="s">
        <v>19</v>
      </c>
      <c r="D5455" s="14" t="str" cm="1">
        <f t="array" ref="D5455">_xlfn.IFS(C5455="Patisserie","Item_10_PAT",C5455="Milk Products","Item_10_MILK",C5455="Butchers","Item_10_BUT",C5455="Beverages","Item_10_BEV",C5455="Food","Item_10_FOOD",C5455="Furniture","Item_10_FUR",C5455="Electric household essentials","Item_10_EHE",C5455="Computers and electric accessories","Item_10_CEA")</f>
        <v>Item_10_MILK</v>
      </c>
      <c r="E5455" s="11">
        <v>5</v>
      </c>
      <c r="F5455" s="12">
        <v>7</v>
      </c>
      <c r="G5455" s="12">
        <v>35</v>
      </c>
      <c r="H5455" s="16" t="s">
        <v>49</v>
      </c>
      <c r="I5455" s="16" t="s">
        <v>39</v>
      </c>
      <c r="J5455" s="17">
        <v>45561</v>
      </c>
      <c r="K5455" s="12" t="b">
        <v>1</v>
      </c>
    </row>
    <row r="5456" spans="1:11" x14ac:dyDescent="0.25">
      <c r="A5456" s="14" t="s">
        <v>5984</v>
      </c>
      <c r="B5456" s="14" t="s">
        <v>41</v>
      </c>
      <c r="C5456" s="14" t="s">
        <v>32</v>
      </c>
      <c r="D5456" s="14" t="str" cm="1">
        <f t="array" ref="D5456">_xlfn.IFS(C5456="Patisserie","Item_10_PAT",C5456="Milk Products","Item_10_MILK",C5456="Butchers","Item_10_BUT",C5456="Beverages","Item_10_BEV",C5456="Food","Item_10_FOOD",C5456="Furniture","Item_10_FUR",C5456="Electric household essentials","Item_10_EHE",C5456="Computers and electric accessories","Item_10_CEA")</f>
        <v>Item_10_FOOD</v>
      </c>
      <c r="E5456" s="11">
        <v>5</v>
      </c>
      <c r="F5456" s="11">
        <v>3</v>
      </c>
      <c r="G5456" s="11">
        <v>15</v>
      </c>
      <c r="H5456" s="14" t="s">
        <v>15</v>
      </c>
      <c r="I5456" s="14" t="s">
        <v>39</v>
      </c>
      <c r="J5456" s="15">
        <v>44615</v>
      </c>
      <c r="K5456" s="12" t="str">
        <f>IF(H5456="Digital Wallet","TRUE","FALSE")</f>
        <v>TRUE</v>
      </c>
    </row>
    <row r="5457" spans="1:11" x14ac:dyDescent="0.25">
      <c r="A5457" s="16" t="s">
        <v>5985</v>
      </c>
      <c r="B5457" s="16" t="s">
        <v>64</v>
      </c>
      <c r="C5457" s="16" t="s">
        <v>23</v>
      </c>
      <c r="D5457" s="14" t="str" cm="1">
        <f t="array" ref="D5457">_xlfn.IFS(C5457="Patisserie","Item_10_PAT",C5457="Milk Products","Item_10_MILK",C5457="Butchers","Item_10_BUT",C5457="Beverages","Item_10_BEV",C5457="Food","Item_10_FOOD",C5457="Furniture","Item_10_FUR",C5457="Electric household essentials","Item_10_EHE",C5457="Computers and electric accessories","Item_10_CEA")</f>
        <v>Item_10_BUT</v>
      </c>
      <c r="E5457" s="11">
        <v>23</v>
      </c>
      <c r="F5457" s="12">
        <v>7</v>
      </c>
      <c r="G5457" s="12">
        <v>161</v>
      </c>
      <c r="H5457" s="16" t="s">
        <v>25</v>
      </c>
      <c r="I5457" s="16" t="s">
        <v>16</v>
      </c>
      <c r="J5457" s="17">
        <v>45503</v>
      </c>
      <c r="K5457" s="12" t="b">
        <v>1</v>
      </c>
    </row>
    <row r="5458" spans="1:11" x14ac:dyDescent="0.25">
      <c r="A5458" s="14" t="s">
        <v>5986</v>
      </c>
      <c r="B5458" s="14" t="s">
        <v>56</v>
      </c>
      <c r="C5458" s="14" t="s">
        <v>13</v>
      </c>
      <c r="D5458" s="14" t="str" cm="1">
        <f t="array" ref="D5458">_xlfn.IFS(C5458="Patisserie","Item_10_PAT",C5458="Milk Products","Item_10_MILK",C5458="Butchers","Item_10_BUT",C5458="Beverages","Item_10_BEV",C5458="Food","Item_10_FOOD",C5458="Furniture","Item_10_FUR",C5458="Electric household essentials","Item_10_EHE",C5458="Computers and electric accessories","Item_10_CEA")</f>
        <v>Item_10_PAT</v>
      </c>
      <c r="E5458" s="11">
        <v>21.5</v>
      </c>
      <c r="F5458" s="11">
        <v>1</v>
      </c>
      <c r="G5458" s="11">
        <v>21.5</v>
      </c>
      <c r="H5458" s="14" t="s">
        <v>49</v>
      </c>
      <c r="I5458" s="14" t="s">
        <v>39</v>
      </c>
      <c r="J5458" s="15">
        <v>45212</v>
      </c>
      <c r="K5458" s="11" t="b">
        <v>0</v>
      </c>
    </row>
    <row r="5459" spans="1:11" x14ac:dyDescent="0.25">
      <c r="A5459" s="16" t="s">
        <v>5987</v>
      </c>
      <c r="B5459" s="16" t="s">
        <v>99</v>
      </c>
      <c r="C5459" s="16" t="s">
        <v>42</v>
      </c>
      <c r="D5459" s="14" t="str" cm="1">
        <f t="array" ref="D5459">_xlfn.IFS(C5459="Patisserie","Item_10_PAT",C5459="Milk Products","Item_10_MILK",C5459="Butchers","Item_10_BUT",C5459="Beverages","Item_10_BEV",C5459="Food","Item_10_FOOD",C5459="Furniture","Item_10_FUR",C5459="Electric household essentials","Item_10_EHE",C5459="Computers and electric accessories","Item_10_CEA")</f>
        <v>Item_10_FUR</v>
      </c>
      <c r="E5459" s="11">
        <v>12.5</v>
      </c>
      <c r="F5459" s="12">
        <v>6</v>
      </c>
      <c r="G5459" s="12">
        <v>75</v>
      </c>
      <c r="H5459" s="16" t="s">
        <v>25</v>
      </c>
      <c r="I5459" s="16" t="s">
        <v>16</v>
      </c>
      <c r="J5459" s="17">
        <v>45649</v>
      </c>
      <c r="K5459" s="12" t="b">
        <v>1</v>
      </c>
    </row>
    <row r="5460" spans="1:11" x14ac:dyDescent="0.25">
      <c r="A5460" s="14" t="s">
        <v>5988</v>
      </c>
      <c r="B5460" s="14" t="s">
        <v>56</v>
      </c>
      <c r="C5460" s="14" t="s">
        <v>67</v>
      </c>
      <c r="D5460" s="14" t="str" cm="1">
        <f t="array" ref="D5460">_xlfn.IFS(C5460="Patisserie","Item_10_PAT",C5460="Milk Products","Item_10_MILK",C5460="Butchers","Item_10_BUT",C5460="Beverages","Item_10_BEV",C5460="Food","Item_10_FOOD",C5460="Furniture","Item_10_FUR",C5460="Electric household essentials","Item_10_EHE",C5460="Computers and electric accessories","Item_10_CEA")</f>
        <v>Item_10_EHE</v>
      </c>
      <c r="E5460" s="11">
        <v>17</v>
      </c>
      <c r="F5460" s="11">
        <v>7</v>
      </c>
      <c r="G5460" s="11">
        <v>119</v>
      </c>
      <c r="H5460" s="14" t="s">
        <v>25</v>
      </c>
      <c r="I5460" s="14" t="s">
        <v>39</v>
      </c>
      <c r="J5460" s="15">
        <v>45204</v>
      </c>
      <c r="K5460" s="12" t="str">
        <f>IF(H5460="Digital Wallet","TRUE","FALSE")</f>
        <v>FALSE</v>
      </c>
    </row>
    <row r="5461" spans="1:11" x14ac:dyDescent="0.25">
      <c r="A5461" s="16" t="s">
        <v>5989</v>
      </c>
      <c r="B5461" s="16" t="s">
        <v>85</v>
      </c>
      <c r="C5461" s="16" t="s">
        <v>42</v>
      </c>
      <c r="D5461" s="14" t="str" cm="1">
        <f t="array" ref="D5461">_xlfn.IFS(C5461="Patisserie","Item_10_PAT",C5461="Milk Products","Item_10_MILK",C5461="Butchers","Item_10_BUT",C5461="Beverages","Item_10_BEV",C5461="Food","Item_10_FOOD",C5461="Furniture","Item_10_FUR",C5461="Electric household essentials","Item_10_EHE",C5461="Computers and electric accessories","Item_10_CEA")</f>
        <v>Item_10_FUR</v>
      </c>
      <c r="E5461" s="11">
        <v>11</v>
      </c>
      <c r="F5461" s="12">
        <v>5</v>
      </c>
      <c r="G5461" s="12">
        <v>55</v>
      </c>
      <c r="H5461" s="16" t="s">
        <v>25</v>
      </c>
      <c r="I5461" s="16" t="s">
        <v>39</v>
      </c>
      <c r="J5461" s="17">
        <v>45367</v>
      </c>
      <c r="K5461" s="12" t="b">
        <v>0</v>
      </c>
    </row>
    <row r="5462" spans="1:11" x14ac:dyDescent="0.25">
      <c r="A5462" s="14" t="s">
        <v>5990</v>
      </c>
      <c r="B5462" s="14" t="s">
        <v>18</v>
      </c>
      <c r="C5462" s="14" t="s">
        <v>32</v>
      </c>
      <c r="D5462" s="14" t="str" cm="1">
        <f t="array" ref="D5462">_xlfn.IFS(C5462="Patisserie","Item_10_PAT",C5462="Milk Products","Item_10_MILK",C5462="Butchers","Item_10_BUT",C5462="Beverages","Item_10_BEV",C5462="Food","Item_10_FOOD",C5462="Furniture","Item_10_FUR",C5462="Electric household essentials","Item_10_EHE",C5462="Computers and electric accessories","Item_10_CEA")</f>
        <v>Item_10_FOOD</v>
      </c>
      <c r="E5462" s="11">
        <v>11</v>
      </c>
      <c r="F5462" s="11">
        <v>8</v>
      </c>
      <c r="G5462" s="11">
        <v>88</v>
      </c>
      <c r="H5462" s="14" t="s">
        <v>49</v>
      </c>
      <c r="I5462" s="14" t="s">
        <v>16</v>
      </c>
      <c r="J5462" s="15">
        <v>45031</v>
      </c>
      <c r="K5462" s="12" t="str">
        <f t="shared" ref="K5462:K5464" si="384">IF(H5462="Digital Wallet","TRUE","FALSE")</f>
        <v>FALSE</v>
      </c>
    </row>
    <row r="5463" spans="1:11" x14ac:dyDescent="0.25">
      <c r="A5463" s="16" t="s">
        <v>5991</v>
      </c>
      <c r="B5463" s="16" t="s">
        <v>90</v>
      </c>
      <c r="C5463" s="16" t="s">
        <v>131</v>
      </c>
      <c r="D5463" s="14" t="str" cm="1">
        <f t="array" ref="D5463">_xlfn.IFS(C5463="Patisserie","Item_10_PAT",C5463="Milk Products","Item_10_MILK",C5463="Butchers","Item_10_BUT",C5463="Beverages","Item_10_BEV",C5463="Food","Item_10_FOOD",C5463="Furniture","Item_10_FUR",C5463="Electric household essentials","Item_10_EHE",C5463="Computers and electric accessories","Item_10_CEA")</f>
        <v>Item_10_CEA</v>
      </c>
      <c r="E5463" s="11">
        <v>11</v>
      </c>
      <c r="F5463" s="12">
        <v>5</v>
      </c>
      <c r="G5463" s="12">
        <v>55</v>
      </c>
      <c r="H5463" s="16" t="s">
        <v>25</v>
      </c>
      <c r="I5463" s="16" t="s">
        <v>16</v>
      </c>
      <c r="J5463" s="17">
        <v>45648</v>
      </c>
      <c r="K5463" s="12" t="str">
        <f t="shared" si="384"/>
        <v>FALSE</v>
      </c>
    </row>
    <row r="5464" spans="1:11" x14ac:dyDescent="0.25">
      <c r="A5464" s="14" t="s">
        <v>5992</v>
      </c>
      <c r="B5464" s="14" t="s">
        <v>18</v>
      </c>
      <c r="C5464" s="14" t="s">
        <v>19</v>
      </c>
      <c r="D5464" s="14" t="str" cm="1">
        <f t="array" ref="D5464">_xlfn.IFS(C5464="Patisserie","Item_10_PAT",C5464="Milk Products","Item_10_MILK",C5464="Butchers","Item_10_BUT",C5464="Beverages","Item_10_BEV",C5464="Food","Item_10_FOOD",C5464="Furniture","Item_10_FUR",C5464="Electric household essentials","Item_10_EHE",C5464="Computers and electric accessories","Item_10_CEA")</f>
        <v>Item_10_MILK</v>
      </c>
      <c r="E5464" s="11">
        <f>G5464/F5464</f>
        <v>12.5</v>
      </c>
      <c r="F5464" s="11">
        <v>8</v>
      </c>
      <c r="G5464" s="11">
        <v>100</v>
      </c>
      <c r="H5464" s="14" t="s">
        <v>25</v>
      </c>
      <c r="I5464" s="14" t="s">
        <v>16</v>
      </c>
      <c r="J5464" s="15">
        <v>45636</v>
      </c>
      <c r="K5464" s="12" t="str">
        <f t="shared" si="384"/>
        <v>FALSE</v>
      </c>
    </row>
    <row r="5465" spans="1:11" x14ac:dyDescent="0.25">
      <c r="A5465" s="16" t="s">
        <v>5993</v>
      </c>
      <c r="B5465" s="16" t="s">
        <v>22</v>
      </c>
      <c r="C5465" s="16" t="s">
        <v>19</v>
      </c>
      <c r="D5465" s="14" t="str" cm="1">
        <f t="array" ref="D5465">_xlfn.IFS(C5465="Patisserie","Item_10_PAT",C5465="Milk Products","Item_10_MILK",C5465="Butchers","Item_10_BUT",C5465="Beverages","Item_10_BEV",C5465="Food","Item_10_FOOD",C5465="Furniture","Item_10_FUR",C5465="Electric household essentials","Item_10_EHE",C5465="Computers and electric accessories","Item_10_CEA")</f>
        <v>Item_10_MILK</v>
      </c>
      <c r="E5465" s="11">
        <v>33.5</v>
      </c>
      <c r="F5465" s="12">
        <v>3</v>
      </c>
      <c r="G5465" s="12">
        <v>100.5</v>
      </c>
      <c r="H5465" s="16" t="s">
        <v>15</v>
      </c>
      <c r="I5465" s="16" t="s">
        <v>16</v>
      </c>
      <c r="J5465" s="17">
        <v>45203</v>
      </c>
      <c r="K5465" s="12" t="b">
        <v>0</v>
      </c>
    </row>
    <row r="5466" spans="1:11" x14ac:dyDescent="0.25">
      <c r="A5466" s="14" t="s">
        <v>5994</v>
      </c>
      <c r="B5466" s="14" t="s">
        <v>78</v>
      </c>
      <c r="C5466" s="14" t="s">
        <v>42</v>
      </c>
      <c r="D5466" s="14" t="str" cm="1">
        <f t="array" ref="D5466">_xlfn.IFS(C5466="Patisserie","Item_10_PAT",C5466="Milk Products","Item_10_MILK",C5466="Butchers","Item_10_BUT",C5466="Beverages","Item_10_BEV",C5466="Food","Item_10_FOOD",C5466="Furniture","Item_10_FUR",C5466="Electric household essentials","Item_10_EHE",C5466="Computers and electric accessories","Item_10_CEA")</f>
        <v>Item_10_FUR</v>
      </c>
      <c r="E5466" s="11">
        <v>11</v>
      </c>
      <c r="F5466" s="11">
        <v>10</v>
      </c>
      <c r="G5466" s="11">
        <v>110</v>
      </c>
      <c r="H5466" s="14" t="s">
        <v>15</v>
      </c>
      <c r="I5466" s="14" t="s">
        <v>16</v>
      </c>
      <c r="J5466" s="15">
        <v>45334</v>
      </c>
      <c r="K5466" s="11" t="b">
        <v>0</v>
      </c>
    </row>
    <row r="5467" spans="1:11" x14ac:dyDescent="0.25">
      <c r="A5467" s="16" t="s">
        <v>5995</v>
      </c>
      <c r="B5467" s="16" t="s">
        <v>78</v>
      </c>
      <c r="C5467" s="16" t="s">
        <v>131</v>
      </c>
      <c r="D5467" s="14" t="str" cm="1">
        <f t="array" ref="D5467">_xlfn.IFS(C5467="Patisserie","Item_10_PAT",C5467="Milk Products","Item_10_MILK",C5467="Butchers","Item_10_BUT",C5467="Beverages","Item_10_BEV",C5467="Food","Item_10_FOOD",C5467="Furniture","Item_10_FUR",C5467="Electric household essentials","Item_10_EHE",C5467="Computers and electric accessories","Item_10_CEA")</f>
        <v>Item_10_CEA</v>
      </c>
      <c r="E5467" s="11">
        <f>G5467/F5467</f>
        <v>41</v>
      </c>
      <c r="F5467" s="12">
        <v>10</v>
      </c>
      <c r="G5467" s="12">
        <v>410</v>
      </c>
      <c r="H5467" s="16" t="s">
        <v>25</v>
      </c>
      <c r="I5467" s="16" t="s">
        <v>39</v>
      </c>
      <c r="J5467" s="17">
        <v>45562</v>
      </c>
      <c r="K5467" s="12" t="b">
        <v>1</v>
      </c>
    </row>
    <row r="5468" spans="1:11" x14ac:dyDescent="0.25">
      <c r="A5468" s="14" t="s">
        <v>5996</v>
      </c>
      <c r="B5468" s="14" t="s">
        <v>44</v>
      </c>
      <c r="C5468" s="14" t="s">
        <v>32</v>
      </c>
      <c r="D5468" s="14" t="str" cm="1">
        <f t="array" ref="D5468">_xlfn.IFS(C5468="Patisserie","Item_10_PAT",C5468="Milk Products","Item_10_MILK",C5468="Butchers","Item_10_BUT",C5468="Beverages","Item_10_BEV",C5468="Food","Item_10_FOOD",C5468="Furniture","Item_10_FUR",C5468="Electric household essentials","Item_10_EHE",C5468="Computers and electric accessories","Item_10_CEA")</f>
        <v>Item_10_FOOD</v>
      </c>
      <c r="E5468" s="11">
        <v>23</v>
      </c>
      <c r="F5468" s="11">
        <v>8</v>
      </c>
      <c r="G5468" s="11">
        <v>184</v>
      </c>
      <c r="H5468" s="14" t="s">
        <v>15</v>
      </c>
      <c r="I5468" s="14" t="s">
        <v>16</v>
      </c>
      <c r="J5468" s="15">
        <v>45133</v>
      </c>
      <c r="K5468" s="11" t="b">
        <v>1</v>
      </c>
    </row>
    <row r="5469" spans="1:11" x14ac:dyDescent="0.25">
      <c r="A5469" s="16" t="s">
        <v>5997</v>
      </c>
      <c r="B5469" s="16" t="s">
        <v>75</v>
      </c>
      <c r="C5469" s="16" t="s">
        <v>19</v>
      </c>
      <c r="D5469" s="14" t="str" cm="1">
        <f t="array" ref="D5469">_xlfn.IFS(C5469="Patisserie","Item_10_PAT",C5469="Milk Products","Item_10_MILK",C5469="Butchers","Item_10_BUT",C5469="Beverages","Item_10_BEV",C5469="Food","Item_10_FOOD",C5469="Furniture","Item_10_FUR",C5469="Electric household essentials","Item_10_EHE",C5469="Computers and electric accessories","Item_10_CEA")</f>
        <v>Item_10_MILK</v>
      </c>
      <c r="E5469" s="11">
        <v>14</v>
      </c>
      <c r="F5469" s="12">
        <v>6</v>
      </c>
      <c r="G5469" s="12">
        <v>84</v>
      </c>
      <c r="H5469" s="16" t="s">
        <v>49</v>
      </c>
      <c r="I5469" s="16" t="s">
        <v>16</v>
      </c>
      <c r="J5469" s="17">
        <v>45080</v>
      </c>
      <c r="K5469" s="12" t="str">
        <f t="shared" ref="K5469:K5470" si="385">IF(H5469="Digital Wallet","TRUE","FALSE")</f>
        <v>FALSE</v>
      </c>
    </row>
    <row r="5470" spans="1:11" x14ac:dyDescent="0.25">
      <c r="A5470" s="14" t="s">
        <v>5998</v>
      </c>
      <c r="B5470" s="14" t="s">
        <v>31</v>
      </c>
      <c r="C5470" s="14" t="s">
        <v>131</v>
      </c>
      <c r="D5470" s="14" t="str" cm="1">
        <f t="array" ref="D5470">_xlfn.IFS(C5470="Patisserie","Item_10_PAT",C5470="Milk Products","Item_10_MILK",C5470="Butchers","Item_10_BUT",C5470="Beverages","Item_10_BEV",C5470="Food","Item_10_FOOD",C5470="Furniture","Item_10_FUR",C5470="Electric household essentials","Item_10_EHE",C5470="Computers and electric accessories","Item_10_CEA")</f>
        <v>Item_10_CEA</v>
      </c>
      <c r="E5470" s="11">
        <v>21.5</v>
      </c>
      <c r="F5470" s="11">
        <v>1</v>
      </c>
      <c r="G5470" s="11">
        <v>21.5</v>
      </c>
      <c r="H5470" s="14" t="s">
        <v>49</v>
      </c>
      <c r="I5470" s="14" t="s">
        <v>16</v>
      </c>
      <c r="J5470" s="15">
        <v>44995</v>
      </c>
      <c r="K5470" s="12" t="str">
        <f t="shared" si="385"/>
        <v>FALSE</v>
      </c>
    </row>
    <row r="5471" spans="1:11" x14ac:dyDescent="0.25">
      <c r="A5471" s="16" t="s">
        <v>5999</v>
      </c>
      <c r="B5471" s="16" t="s">
        <v>31</v>
      </c>
      <c r="C5471" s="16" t="s">
        <v>23</v>
      </c>
      <c r="D5471" s="14" t="str" cm="1">
        <f t="array" ref="D5471">_xlfn.IFS(C5471="Patisserie","Item_10_PAT",C5471="Milk Products","Item_10_MILK",C5471="Butchers","Item_10_BUT",C5471="Beverages","Item_10_BEV",C5471="Food","Item_10_FOOD",C5471="Furniture","Item_10_FUR",C5471="Electric household essentials","Item_10_EHE",C5471="Computers and electric accessories","Item_10_CEA")</f>
        <v>Item_10_BUT</v>
      </c>
      <c r="E5471" s="11">
        <v>11</v>
      </c>
      <c r="F5471" s="12">
        <v>9</v>
      </c>
      <c r="G5471" s="12">
        <v>99</v>
      </c>
      <c r="H5471" s="16" t="s">
        <v>15</v>
      </c>
      <c r="I5471" s="16" t="s">
        <v>39</v>
      </c>
      <c r="J5471" s="17">
        <v>45437</v>
      </c>
      <c r="K5471" s="12" t="b">
        <v>1</v>
      </c>
    </row>
    <row r="5472" spans="1:11" x14ac:dyDescent="0.25">
      <c r="A5472" s="14" t="s">
        <v>6000</v>
      </c>
      <c r="B5472" s="14" t="s">
        <v>169</v>
      </c>
      <c r="C5472" s="14" t="s">
        <v>23</v>
      </c>
      <c r="D5472" s="14" t="str" cm="1">
        <f t="array" ref="D5472">_xlfn.IFS(C5472="Patisserie","Item_10_PAT",C5472="Milk Products","Item_10_MILK",C5472="Butchers","Item_10_BUT",C5472="Beverages","Item_10_BEV",C5472="Food","Item_10_FOOD",C5472="Furniture","Item_10_FUR",C5472="Electric household essentials","Item_10_EHE",C5472="Computers and electric accessories","Item_10_CEA")</f>
        <v>Item_10_BUT</v>
      </c>
      <c r="E5472" s="11">
        <v>33.5</v>
      </c>
      <c r="F5472" s="11">
        <v>9</v>
      </c>
      <c r="G5472" s="11">
        <v>301.5</v>
      </c>
      <c r="H5472" s="14" t="s">
        <v>15</v>
      </c>
      <c r="I5472" s="14" t="s">
        <v>16</v>
      </c>
      <c r="J5472" s="15">
        <v>44973</v>
      </c>
      <c r="K5472" s="11" t="b">
        <v>0</v>
      </c>
    </row>
    <row r="5473" spans="1:11" x14ac:dyDescent="0.25">
      <c r="A5473" s="16" t="s">
        <v>6001</v>
      </c>
      <c r="B5473" s="16" t="s">
        <v>78</v>
      </c>
      <c r="C5473" s="16" t="s">
        <v>13</v>
      </c>
      <c r="D5473" s="14" t="str" cm="1">
        <f t="array" ref="D5473">_xlfn.IFS(C5473="Patisserie","Item_10_PAT",C5473="Milk Products","Item_10_MILK",C5473="Butchers","Item_10_BUT",C5473="Beverages","Item_10_BEV",C5473="Food","Item_10_FOOD",C5473="Furniture","Item_10_FUR",C5473="Electric household essentials","Item_10_EHE",C5473="Computers and electric accessories","Item_10_CEA")</f>
        <v>Item_10_PAT</v>
      </c>
      <c r="E5473" s="11">
        <f>G5473/F5473</f>
        <v>26</v>
      </c>
      <c r="F5473" s="12">
        <v>2</v>
      </c>
      <c r="G5473" s="12">
        <v>52</v>
      </c>
      <c r="H5473" s="16" t="s">
        <v>25</v>
      </c>
      <c r="I5473" s="16" t="s">
        <v>16</v>
      </c>
      <c r="J5473" s="17">
        <v>45562</v>
      </c>
      <c r="K5473" s="12" t="str">
        <f>IF(H5473="Digital Wallet","TRUE","FALSE")</f>
        <v>FALSE</v>
      </c>
    </row>
    <row r="5474" spans="1:11" x14ac:dyDescent="0.25">
      <c r="A5474" s="14" t="s">
        <v>6002</v>
      </c>
      <c r="B5474" s="14" t="s">
        <v>27</v>
      </c>
      <c r="C5474" s="14" t="s">
        <v>131</v>
      </c>
      <c r="D5474" s="14" t="str" cm="1">
        <f t="array" ref="D5474">_xlfn.IFS(C5474="Patisserie","Item_10_PAT",C5474="Milk Products","Item_10_MILK",C5474="Butchers","Item_10_BUT",C5474="Beverages","Item_10_BEV",C5474="Food","Item_10_FOOD",C5474="Furniture","Item_10_FUR",C5474="Electric household essentials","Item_10_EHE",C5474="Computers and electric accessories","Item_10_CEA")</f>
        <v>Item_10_CEA</v>
      </c>
      <c r="E5474" s="11">
        <v>6.5</v>
      </c>
      <c r="F5474" s="11">
        <v>10</v>
      </c>
      <c r="G5474" s="11">
        <v>65</v>
      </c>
      <c r="H5474" s="14" t="s">
        <v>15</v>
      </c>
      <c r="I5474" s="14" t="s">
        <v>16</v>
      </c>
      <c r="J5474" s="15">
        <v>45524</v>
      </c>
      <c r="K5474" s="11" t="b">
        <v>1</v>
      </c>
    </row>
    <row r="5475" spans="1:11" x14ac:dyDescent="0.25">
      <c r="A5475" s="16" t="s">
        <v>6003</v>
      </c>
      <c r="B5475" s="16" t="s">
        <v>18</v>
      </c>
      <c r="C5475" s="16" t="s">
        <v>131</v>
      </c>
      <c r="D5475" s="14" t="str" cm="1">
        <f t="array" ref="D5475">_xlfn.IFS(C5475="Patisserie","Item_10_PAT",C5475="Milk Products","Item_10_MILK",C5475="Butchers","Item_10_BUT",C5475="Beverages","Item_10_BEV",C5475="Food","Item_10_FOOD",C5475="Furniture","Item_10_FUR",C5475="Electric household essentials","Item_10_EHE",C5475="Computers and electric accessories","Item_10_CEA")</f>
        <v>Item_10_CEA</v>
      </c>
      <c r="E5475" s="11">
        <v>24.5</v>
      </c>
      <c r="F5475" s="12">
        <v>8</v>
      </c>
      <c r="G5475" s="12">
        <v>196</v>
      </c>
      <c r="H5475" s="16" t="s">
        <v>49</v>
      </c>
      <c r="I5475" s="16" t="s">
        <v>16</v>
      </c>
      <c r="J5475" s="17">
        <v>45406</v>
      </c>
      <c r="K5475" s="12" t="b">
        <v>1</v>
      </c>
    </row>
    <row r="5476" spans="1:11" x14ac:dyDescent="0.25">
      <c r="A5476" s="14" t="s">
        <v>6004</v>
      </c>
      <c r="B5476" s="14" t="s">
        <v>90</v>
      </c>
      <c r="C5476" s="14" t="s">
        <v>32</v>
      </c>
      <c r="D5476" s="14" t="str" cm="1">
        <f t="array" ref="D5476">_xlfn.IFS(C5476="Patisserie","Item_10_PAT",C5476="Milk Products","Item_10_MILK",C5476="Butchers","Item_10_BUT",C5476="Beverages","Item_10_BEV",C5476="Food","Item_10_FOOD",C5476="Furniture","Item_10_FUR",C5476="Electric household essentials","Item_10_EHE",C5476="Computers and electric accessories","Item_10_CEA")</f>
        <v>Item_10_FOOD</v>
      </c>
      <c r="E5476" s="11">
        <f>G5476/F5476</f>
        <v>30.5</v>
      </c>
      <c r="F5476" s="11">
        <v>5</v>
      </c>
      <c r="G5476" s="11">
        <v>152.5</v>
      </c>
      <c r="H5476" s="14" t="s">
        <v>25</v>
      </c>
      <c r="I5476" s="14" t="s">
        <v>16</v>
      </c>
      <c r="J5476" s="15">
        <v>45105</v>
      </c>
      <c r="K5476" s="11" t="b">
        <v>0</v>
      </c>
    </row>
    <row r="5477" spans="1:11" x14ac:dyDescent="0.25">
      <c r="A5477" s="16" t="s">
        <v>6005</v>
      </c>
      <c r="B5477" s="16" t="s">
        <v>169</v>
      </c>
      <c r="C5477" s="16" t="s">
        <v>28</v>
      </c>
      <c r="D5477" s="14" t="str" cm="1">
        <f t="array" ref="D5477">_xlfn.IFS(C5477="Patisserie","Item_10_PAT",C5477="Milk Products","Item_10_MILK",C5477="Butchers","Item_10_BUT",C5477="Beverages","Item_10_BEV",C5477="Food","Item_10_FOOD",C5477="Furniture","Item_10_FUR",C5477="Electric household essentials","Item_10_EHE",C5477="Computers and electric accessories","Item_10_CEA")</f>
        <v>Item_10_BEV</v>
      </c>
      <c r="E5477" s="11">
        <v>29</v>
      </c>
      <c r="F5477" s="12">
        <v>6</v>
      </c>
      <c r="G5477" s="12">
        <v>174</v>
      </c>
      <c r="H5477" s="16" t="s">
        <v>49</v>
      </c>
      <c r="I5477" s="16" t="s">
        <v>39</v>
      </c>
      <c r="J5477" s="17">
        <v>45082</v>
      </c>
      <c r="K5477" s="12" t="str">
        <f t="shared" ref="K5477:K5478" si="386">IF(H5477="Digital Wallet","TRUE","FALSE")</f>
        <v>FALSE</v>
      </c>
    </row>
    <row r="5478" spans="1:11" x14ac:dyDescent="0.25">
      <c r="A5478" s="14" t="s">
        <v>6006</v>
      </c>
      <c r="B5478" s="14" t="s">
        <v>101</v>
      </c>
      <c r="C5478" s="14" t="s">
        <v>131</v>
      </c>
      <c r="D5478" s="14" t="str" cm="1">
        <f t="array" ref="D5478">_xlfn.IFS(C5478="Patisserie","Item_10_PAT",C5478="Milk Products","Item_10_MILK",C5478="Butchers","Item_10_BUT",C5478="Beverages","Item_10_BEV",C5478="Food","Item_10_FOOD",C5478="Furniture","Item_10_FUR",C5478="Electric household essentials","Item_10_EHE",C5478="Computers and electric accessories","Item_10_CEA")</f>
        <v>Item_10_CEA</v>
      </c>
      <c r="E5478" s="11">
        <v>41</v>
      </c>
      <c r="F5478" s="11">
        <v>10</v>
      </c>
      <c r="G5478" s="11">
        <v>410</v>
      </c>
      <c r="H5478" s="14" t="s">
        <v>25</v>
      </c>
      <c r="I5478" s="14" t="s">
        <v>39</v>
      </c>
      <c r="J5478" s="15">
        <v>44722</v>
      </c>
      <c r="K5478" s="12" t="str">
        <f t="shared" si="386"/>
        <v>FALSE</v>
      </c>
    </row>
    <row r="5479" spans="1:11" x14ac:dyDescent="0.25">
      <c r="A5479" s="14" t="s">
        <v>6008</v>
      </c>
      <c r="B5479" s="14" t="s">
        <v>27</v>
      </c>
      <c r="C5479" s="14" t="s">
        <v>19</v>
      </c>
      <c r="D5479" s="14" t="str" cm="1">
        <f t="array" ref="D5479">_xlfn.IFS(C5479="Patisserie","Item_10_PAT",C5479="Milk Products","Item_10_MILK",C5479="Butchers","Item_10_BUT",C5479="Beverages","Item_10_BEV",C5479="Food","Item_10_FOOD",C5479="Furniture","Item_10_FUR",C5479="Electric household essentials","Item_10_EHE",C5479="Computers and electric accessories","Item_10_CEA")</f>
        <v>Item_10_MILK</v>
      </c>
      <c r="E5479" s="11">
        <v>27.5</v>
      </c>
      <c r="F5479" s="11">
        <v>9</v>
      </c>
      <c r="G5479" s="11">
        <v>247.5</v>
      </c>
      <c r="H5479" s="14" t="s">
        <v>49</v>
      </c>
      <c r="I5479" s="14" t="s">
        <v>16</v>
      </c>
      <c r="J5479" s="15">
        <v>44670</v>
      </c>
      <c r="K5479" s="11" t="b">
        <v>0</v>
      </c>
    </row>
    <row r="5480" spans="1:11" x14ac:dyDescent="0.25">
      <c r="A5480" s="16" t="s">
        <v>6009</v>
      </c>
      <c r="B5480" s="16" t="s">
        <v>12</v>
      </c>
      <c r="C5480" s="16" t="s">
        <v>19</v>
      </c>
      <c r="D5480" s="14" t="str" cm="1">
        <f t="array" ref="D5480">_xlfn.IFS(C5480="Patisserie","Item_10_PAT",C5480="Milk Products","Item_10_MILK",C5480="Butchers","Item_10_BUT",C5480="Beverages","Item_10_BEV",C5480="Food","Item_10_FOOD",C5480="Furniture","Item_10_FUR",C5480="Electric household essentials","Item_10_EHE",C5480="Computers and electric accessories","Item_10_CEA")</f>
        <v>Item_10_MILK</v>
      </c>
      <c r="E5480" s="11">
        <v>23</v>
      </c>
      <c r="F5480" s="12">
        <v>7</v>
      </c>
      <c r="G5480" s="12">
        <v>161</v>
      </c>
      <c r="H5480" s="16" t="s">
        <v>49</v>
      </c>
      <c r="I5480" s="16" t="s">
        <v>16</v>
      </c>
      <c r="J5480" s="17">
        <v>44703</v>
      </c>
      <c r="K5480" s="12" t="str">
        <f>IF(H5480="Digital Wallet","TRUE","FALSE")</f>
        <v>FALSE</v>
      </c>
    </row>
    <row r="5481" spans="1:11" x14ac:dyDescent="0.25">
      <c r="A5481" s="14" t="s">
        <v>6010</v>
      </c>
      <c r="B5481" s="14" t="s">
        <v>117</v>
      </c>
      <c r="C5481" s="14" t="s">
        <v>32</v>
      </c>
      <c r="D5481" s="14" t="str" cm="1">
        <f t="array" ref="D5481">_xlfn.IFS(C5481="Patisserie","Item_10_PAT",C5481="Milk Products","Item_10_MILK",C5481="Butchers","Item_10_BUT",C5481="Beverages","Item_10_BEV",C5481="Food","Item_10_FOOD",C5481="Furniture","Item_10_FUR",C5481="Electric household essentials","Item_10_EHE",C5481="Computers and electric accessories","Item_10_CEA")</f>
        <v>Item_10_FOOD</v>
      </c>
      <c r="E5481" s="11">
        <v>23</v>
      </c>
      <c r="F5481" s="11">
        <v>10</v>
      </c>
      <c r="G5481" s="11">
        <v>230</v>
      </c>
      <c r="H5481" s="14" t="s">
        <v>49</v>
      </c>
      <c r="I5481" s="14" t="s">
        <v>39</v>
      </c>
      <c r="J5481" s="15">
        <v>44752</v>
      </c>
      <c r="K5481" s="11" t="b">
        <v>0</v>
      </c>
    </row>
    <row r="5482" spans="1:11" x14ac:dyDescent="0.25">
      <c r="A5482" s="16" t="s">
        <v>6011</v>
      </c>
      <c r="B5482" s="16" t="s">
        <v>109</v>
      </c>
      <c r="C5482" s="16" t="s">
        <v>131</v>
      </c>
      <c r="D5482" s="14" t="str" cm="1">
        <f t="array" ref="D5482">_xlfn.IFS(C5482="Patisserie","Item_10_PAT",C5482="Milk Products","Item_10_MILK",C5482="Butchers","Item_10_BUT",C5482="Beverages","Item_10_BEV",C5482="Food","Item_10_FOOD",C5482="Furniture","Item_10_FUR",C5482="Electric household essentials","Item_10_EHE",C5482="Computers and electric accessories","Item_10_CEA")</f>
        <v>Item_10_CEA</v>
      </c>
      <c r="E5482" s="11">
        <v>23</v>
      </c>
      <c r="F5482" s="12">
        <v>8</v>
      </c>
      <c r="G5482" s="12">
        <v>184</v>
      </c>
      <c r="H5482" s="16" t="s">
        <v>49</v>
      </c>
      <c r="I5482" s="16" t="s">
        <v>16</v>
      </c>
      <c r="J5482" s="17">
        <v>44714</v>
      </c>
      <c r="K5482" s="12" t="b">
        <v>0</v>
      </c>
    </row>
    <row r="5483" spans="1:11" x14ac:dyDescent="0.25">
      <c r="A5483" s="14" t="s">
        <v>6012</v>
      </c>
      <c r="B5483" s="14" t="s">
        <v>124</v>
      </c>
      <c r="C5483" s="14" t="s">
        <v>13</v>
      </c>
      <c r="D5483" s="14" t="str" cm="1">
        <f t="array" ref="D5483">_xlfn.IFS(C5483="Patisserie","Item_10_PAT",C5483="Milk Products","Item_10_MILK",C5483="Butchers","Item_10_BUT",C5483="Beverages","Item_10_BEV",C5483="Food","Item_10_FOOD",C5483="Furniture","Item_10_FUR",C5483="Electric household essentials","Item_10_EHE",C5483="Computers and electric accessories","Item_10_CEA")</f>
        <v>Item_10_PAT</v>
      </c>
      <c r="E5483" s="11">
        <v>15.5</v>
      </c>
      <c r="F5483" s="11">
        <v>5</v>
      </c>
      <c r="G5483" s="11">
        <v>77.5</v>
      </c>
      <c r="H5483" s="14" t="s">
        <v>49</v>
      </c>
      <c r="I5483" s="14" t="s">
        <v>39</v>
      </c>
      <c r="J5483" s="15">
        <v>45246</v>
      </c>
      <c r="K5483" s="11" t="b">
        <v>0</v>
      </c>
    </row>
    <row r="5484" spans="1:11" x14ac:dyDescent="0.25">
      <c r="A5484" s="16" t="s">
        <v>6013</v>
      </c>
      <c r="B5484" s="16" t="s">
        <v>124</v>
      </c>
      <c r="C5484" s="16" t="s">
        <v>23</v>
      </c>
      <c r="D5484" s="14" t="str" cm="1">
        <f t="array" ref="D5484">_xlfn.IFS(C5484="Patisserie","Item_10_PAT",C5484="Milk Products","Item_10_MILK",C5484="Butchers","Item_10_BUT",C5484="Beverages","Item_10_BEV",C5484="Food","Item_10_FOOD",C5484="Furniture","Item_10_FUR",C5484="Electric household essentials","Item_10_EHE",C5484="Computers and electric accessories","Item_10_CEA")</f>
        <v>Item_10_BUT</v>
      </c>
      <c r="E5484" s="11">
        <v>23</v>
      </c>
      <c r="F5484" s="12">
        <v>2</v>
      </c>
      <c r="G5484" s="12">
        <v>46</v>
      </c>
      <c r="H5484" s="16" t="s">
        <v>15</v>
      </c>
      <c r="I5484" s="16" t="s">
        <v>39</v>
      </c>
      <c r="J5484" s="17">
        <v>44617</v>
      </c>
      <c r="K5484" s="12" t="b">
        <v>0</v>
      </c>
    </row>
    <row r="5485" spans="1:11" x14ac:dyDescent="0.25">
      <c r="A5485" s="14" t="s">
        <v>6014</v>
      </c>
      <c r="B5485" s="14" t="s">
        <v>22</v>
      </c>
      <c r="C5485" s="14" t="s">
        <v>42</v>
      </c>
      <c r="D5485" s="14" t="str" cm="1">
        <f t="array" ref="D5485">_xlfn.IFS(C5485="Patisserie","Item_10_PAT",C5485="Milk Products","Item_10_MILK",C5485="Butchers","Item_10_BUT",C5485="Beverages","Item_10_BEV",C5485="Food","Item_10_FOOD",C5485="Furniture","Item_10_FUR",C5485="Electric household essentials","Item_10_EHE",C5485="Computers and electric accessories","Item_10_CEA")</f>
        <v>Item_10_FUR</v>
      </c>
      <c r="E5485" s="11">
        <v>41</v>
      </c>
      <c r="F5485" s="11">
        <v>4</v>
      </c>
      <c r="G5485" s="11">
        <v>164</v>
      </c>
      <c r="H5485" s="14" t="s">
        <v>25</v>
      </c>
      <c r="I5485" s="14" t="s">
        <v>16</v>
      </c>
      <c r="J5485" s="15">
        <v>44983</v>
      </c>
      <c r="K5485" s="12" t="str">
        <f t="shared" ref="K5485:K5486" si="387">IF(H5485="Digital Wallet","TRUE","FALSE")</f>
        <v>FALSE</v>
      </c>
    </row>
    <row r="5486" spans="1:11" x14ac:dyDescent="0.25">
      <c r="A5486" s="16" t="s">
        <v>6015</v>
      </c>
      <c r="B5486" s="16" t="s">
        <v>22</v>
      </c>
      <c r="C5486" s="16" t="s">
        <v>28</v>
      </c>
      <c r="D5486" s="14" t="str" cm="1">
        <f t="array" ref="D5486">_xlfn.IFS(C5486="Patisserie","Item_10_PAT",C5486="Milk Products","Item_10_MILK",C5486="Butchers","Item_10_BUT",C5486="Beverages","Item_10_BEV",C5486="Food","Item_10_FOOD",C5486="Furniture","Item_10_FUR",C5486="Electric household essentials","Item_10_EHE",C5486="Computers and electric accessories","Item_10_CEA")</f>
        <v>Item_10_BEV</v>
      </c>
      <c r="E5486" s="11">
        <v>26</v>
      </c>
      <c r="F5486" s="12">
        <v>10</v>
      </c>
      <c r="G5486" s="12">
        <v>260</v>
      </c>
      <c r="H5486" s="16" t="s">
        <v>25</v>
      </c>
      <c r="I5486" s="16" t="s">
        <v>16</v>
      </c>
      <c r="J5486" s="17">
        <v>44694</v>
      </c>
      <c r="K5486" s="12" t="str">
        <f t="shared" si="387"/>
        <v>FALSE</v>
      </c>
    </row>
    <row r="5487" spans="1:11" x14ac:dyDescent="0.25">
      <c r="A5487" s="14" t="s">
        <v>6016</v>
      </c>
      <c r="B5487" s="14" t="s">
        <v>75</v>
      </c>
      <c r="C5487" s="14" t="s">
        <v>32</v>
      </c>
      <c r="D5487" s="14" t="str" cm="1">
        <f t="array" ref="D5487">_xlfn.IFS(C5487="Patisserie","Item_10_PAT",C5487="Milk Products","Item_10_MILK",C5487="Butchers","Item_10_BUT",C5487="Beverages","Item_10_BEV",C5487="Food","Item_10_FOOD",C5487="Furniture","Item_10_FUR",C5487="Electric household essentials","Item_10_EHE",C5487="Computers and electric accessories","Item_10_CEA")</f>
        <v>Item_10_FOOD</v>
      </c>
      <c r="E5487" s="11">
        <v>23</v>
      </c>
      <c r="F5487" s="11">
        <v>9</v>
      </c>
      <c r="G5487" s="11">
        <v>207</v>
      </c>
      <c r="H5487" s="14" t="s">
        <v>15</v>
      </c>
      <c r="I5487" s="14" t="s">
        <v>16</v>
      </c>
      <c r="J5487" s="15">
        <v>45201</v>
      </c>
      <c r="K5487" s="11" t="b">
        <v>1</v>
      </c>
    </row>
    <row r="5488" spans="1:11" x14ac:dyDescent="0.25">
      <c r="A5488" s="16" t="s">
        <v>6017</v>
      </c>
      <c r="B5488" s="16" t="s">
        <v>18</v>
      </c>
      <c r="C5488" s="16" t="s">
        <v>67</v>
      </c>
      <c r="D5488" s="14" t="str" cm="1">
        <f t="array" ref="D5488">_xlfn.IFS(C5488="Patisserie","Item_10_PAT",C5488="Milk Products","Item_10_MILK",C5488="Butchers","Item_10_BUT",C5488="Beverages","Item_10_BEV",C5488="Food","Item_10_FOOD",C5488="Furniture","Item_10_FUR",C5488="Electric household essentials","Item_10_EHE",C5488="Computers and electric accessories","Item_10_CEA")</f>
        <v>Item_10_EHE</v>
      </c>
      <c r="E5488" s="11">
        <v>33.5</v>
      </c>
      <c r="F5488" s="12">
        <v>5</v>
      </c>
      <c r="G5488" s="12">
        <v>167.5</v>
      </c>
      <c r="H5488" s="16" t="s">
        <v>25</v>
      </c>
      <c r="I5488" s="16" t="s">
        <v>16</v>
      </c>
      <c r="J5488" s="17">
        <v>45522</v>
      </c>
      <c r="K5488" s="12" t="str">
        <f>IF(H5488="Digital Wallet","TRUE","FALSE")</f>
        <v>FALSE</v>
      </c>
    </row>
    <row r="5489" spans="1:11" x14ac:dyDescent="0.25">
      <c r="A5489" s="14" t="s">
        <v>6018</v>
      </c>
      <c r="B5489" s="14" t="s">
        <v>22</v>
      </c>
      <c r="C5489" s="14" t="s">
        <v>13</v>
      </c>
      <c r="D5489" s="14" t="str" cm="1">
        <f t="array" ref="D5489">_xlfn.IFS(C5489="Patisserie","Item_10_PAT",C5489="Milk Products","Item_10_MILK",C5489="Butchers","Item_10_BUT",C5489="Beverages","Item_10_BEV",C5489="Food","Item_10_FOOD",C5489="Furniture","Item_10_FUR",C5489="Electric household essentials","Item_10_EHE",C5489="Computers and electric accessories","Item_10_CEA")</f>
        <v>Item_10_PAT</v>
      </c>
      <c r="E5489" s="11">
        <v>33.5</v>
      </c>
      <c r="F5489" s="11">
        <v>3</v>
      </c>
      <c r="G5489" s="11">
        <v>100.5</v>
      </c>
      <c r="H5489" s="14" t="s">
        <v>15</v>
      </c>
      <c r="I5489" s="14" t="s">
        <v>16</v>
      </c>
      <c r="J5489" s="15">
        <v>45670</v>
      </c>
      <c r="K5489" s="11" t="b">
        <v>1</v>
      </c>
    </row>
    <row r="5490" spans="1:11" x14ac:dyDescent="0.25">
      <c r="A5490" s="16" t="s">
        <v>6019</v>
      </c>
      <c r="B5490" s="16" t="s">
        <v>169</v>
      </c>
      <c r="C5490" s="16" t="s">
        <v>19</v>
      </c>
      <c r="D5490" s="14" t="str" cm="1">
        <f t="array" ref="D5490">_xlfn.IFS(C5490="Patisserie","Item_10_PAT",C5490="Milk Products","Item_10_MILK",C5490="Butchers","Item_10_BUT",C5490="Beverages","Item_10_BEV",C5490="Food","Item_10_FOOD",C5490="Furniture","Item_10_FUR",C5490="Electric household essentials","Item_10_EHE",C5490="Computers and electric accessories","Item_10_CEA")</f>
        <v>Item_10_MILK</v>
      </c>
      <c r="E5490" s="11">
        <v>32</v>
      </c>
      <c r="F5490" s="12">
        <v>6</v>
      </c>
      <c r="G5490" s="12">
        <v>192</v>
      </c>
      <c r="H5490" s="16" t="s">
        <v>15</v>
      </c>
      <c r="I5490" s="16" t="s">
        <v>39</v>
      </c>
      <c r="J5490" s="17">
        <v>45629</v>
      </c>
      <c r="K5490" s="12" t="str">
        <f t="shared" ref="K5490:K5492" si="388">IF(H5490="Digital Wallet","TRUE","FALSE")</f>
        <v>TRUE</v>
      </c>
    </row>
    <row r="5491" spans="1:11" x14ac:dyDescent="0.25">
      <c r="A5491" s="14" t="s">
        <v>6020</v>
      </c>
      <c r="B5491" s="14" t="s">
        <v>56</v>
      </c>
      <c r="C5491" s="14" t="s">
        <v>32</v>
      </c>
      <c r="D5491" s="14" t="str" cm="1">
        <f t="array" ref="D5491">_xlfn.IFS(C5491="Patisserie","Item_10_PAT",C5491="Milk Products","Item_10_MILK",C5491="Butchers","Item_10_BUT",C5491="Beverages","Item_10_BEV",C5491="Food","Item_10_FOOD",C5491="Furniture","Item_10_FUR",C5491="Electric household essentials","Item_10_EHE",C5491="Computers and electric accessories","Item_10_CEA")</f>
        <v>Item_10_FOOD</v>
      </c>
      <c r="E5491" s="11">
        <v>14</v>
      </c>
      <c r="F5491" s="11">
        <v>1</v>
      </c>
      <c r="G5491" s="11">
        <v>14</v>
      </c>
      <c r="H5491" s="14" t="s">
        <v>49</v>
      </c>
      <c r="I5491" s="14" t="s">
        <v>16</v>
      </c>
      <c r="J5491" s="15">
        <v>45620</v>
      </c>
      <c r="K5491" s="12" t="str">
        <f t="shared" si="388"/>
        <v>FALSE</v>
      </c>
    </row>
    <row r="5492" spans="1:11" x14ac:dyDescent="0.25">
      <c r="A5492" s="16" t="s">
        <v>6021</v>
      </c>
      <c r="B5492" s="16" t="s">
        <v>117</v>
      </c>
      <c r="C5492" s="16" t="s">
        <v>32</v>
      </c>
      <c r="D5492" s="14" t="str" cm="1">
        <f t="array" ref="D5492">_xlfn.IFS(C5492="Patisserie","Item_10_PAT",C5492="Milk Products","Item_10_MILK",C5492="Butchers","Item_10_BUT",C5492="Beverages","Item_10_BEV",C5492="Food","Item_10_FOOD",C5492="Furniture","Item_10_FUR",C5492="Electric household essentials","Item_10_EHE",C5492="Computers and electric accessories","Item_10_CEA")</f>
        <v>Item_10_FOOD</v>
      </c>
      <c r="E5492" s="11">
        <v>23</v>
      </c>
      <c r="F5492" s="12">
        <v>5</v>
      </c>
      <c r="G5492" s="12">
        <v>115</v>
      </c>
      <c r="H5492" s="16" t="s">
        <v>15</v>
      </c>
      <c r="I5492" s="16" t="s">
        <v>39</v>
      </c>
      <c r="J5492" s="17">
        <v>44950</v>
      </c>
      <c r="K5492" s="12" t="str">
        <f t="shared" si="388"/>
        <v>TRUE</v>
      </c>
    </row>
    <row r="5493" spans="1:11" x14ac:dyDescent="0.25">
      <c r="A5493" s="14" t="s">
        <v>6022</v>
      </c>
      <c r="B5493" s="14" t="s">
        <v>12</v>
      </c>
      <c r="C5493" s="14" t="s">
        <v>131</v>
      </c>
      <c r="D5493" s="14" t="str" cm="1">
        <f t="array" ref="D5493">_xlfn.IFS(C5493="Patisserie","Item_10_PAT",C5493="Milk Products","Item_10_MILK",C5493="Butchers","Item_10_BUT",C5493="Beverages","Item_10_BEV",C5493="Food","Item_10_FOOD",C5493="Furniture","Item_10_FUR",C5493="Electric household essentials","Item_10_EHE",C5493="Computers and electric accessories","Item_10_CEA")</f>
        <v>Item_10_CEA</v>
      </c>
      <c r="E5493" s="11">
        <v>32</v>
      </c>
      <c r="F5493" s="11">
        <v>4</v>
      </c>
      <c r="G5493" s="11">
        <v>128</v>
      </c>
      <c r="H5493" s="14" t="s">
        <v>25</v>
      </c>
      <c r="I5493" s="14" t="s">
        <v>16</v>
      </c>
      <c r="J5493" s="15">
        <v>45635</v>
      </c>
      <c r="K5493" s="11" t="b">
        <v>0</v>
      </c>
    </row>
    <row r="5494" spans="1:11" x14ac:dyDescent="0.25">
      <c r="A5494" s="16" t="s">
        <v>6023</v>
      </c>
      <c r="B5494" s="16" t="s">
        <v>66</v>
      </c>
      <c r="C5494" s="16" t="s">
        <v>19</v>
      </c>
      <c r="D5494" s="14" t="str" cm="1">
        <f t="array" ref="D5494">_xlfn.IFS(C5494="Patisserie","Item_10_PAT",C5494="Milk Products","Item_10_MILK",C5494="Butchers","Item_10_BUT",C5494="Beverages","Item_10_BEV",C5494="Food","Item_10_FOOD",C5494="Furniture","Item_10_FUR",C5494="Electric household essentials","Item_10_EHE",C5494="Computers and electric accessories","Item_10_CEA")</f>
        <v>Item_10_MILK</v>
      </c>
      <c r="E5494" s="11">
        <v>33.5</v>
      </c>
      <c r="F5494" s="12">
        <v>5</v>
      </c>
      <c r="G5494" s="12">
        <v>167.5</v>
      </c>
      <c r="H5494" s="16" t="s">
        <v>49</v>
      </c>
      <c r="I5494" s="16" t="s">
        <v>16</v>
      </c>
      <c r="J5494" s="17">
        <v>44833</v>
      </c>
      <c r="K5494" s="12" t="b">
        <v>1</v>
      </c>
    </row>
    <row r="5495" spans="1:11" x14ac:dyDescent="0.25">
      <c r="A5495" s="14" t="s">
        <v>6024</v>
      </c>
      <c r="B5495" s="14" t="s">
        <v>75</v>
      </c>
      <c r="C5495" s="14" t="s">
        <v>19</v>
      </c>
      <c r="D5495" s="14" t="str" cm="1">
        <f t="array" ref="D5495">_xlfn.IFS(C5495="Patisserie","Item_10_PAT",C5495="Milk Products","Item_10_MILK",C5495="Butchers","Item_10_BUT",C5495="Beverages","Item_10_BEV",C5495="Food","Item_10_FOOD",C5495="Furniture","Item_10_FUR",C5495="Electric household essentials","Item_10_EHE",C5495="Computers and electric accessories","Item_10_CEA")</f>
        <v>Item_10_MILK</v>
      </c>
      <c r="E5495" s="11">
        <f>G5495/F5495</f>
        <v>32</v>
      </c>
      <c r="F5495" s="11">
        <v>2</v>
      </c>
      <c r="G5495" s="11">
        <v>64</v>
      </c>
      <c r="H5495" s="14" t="s">
        <v>25</v>
      </c>
      <c r="I5495" s="14" t="s">
        <v>39</v>
      </c>
      <c r="J5495" s="15">
        <v>44580</v>
      </c>
      <c r="K5495" s="11" t="b">
        <v>1</v>
      </c>
    </row>
    <row r="5496" spans="1:11" x14ac:dyDescent="0.25">
      <c r="A5496" s="16" t="s">
        <v>6025</v>
      </c>
      <c r="B5496" s="16" t="s">
        <v>117</v>
      </c>
      <c r="C5496" s="16" t="s">
        <v>28</v>
      </c>
      <c r="D5496" s="14" t="str" cm="1">
        <f t="array" ref="D5496">_xlfn.IFS(C5496="Patisserie","Item_10_PAT",C5496="Milk Products","Item_10_MILK",C5496="Butchers","Item_10_BUT",C5496="Beverages","Item_10_BEV",C5496="Food","Item_10_FOOD",C5496="Furniture","Item_10_FUR",C5496="Electric household essentials","Item_10_EHE",C5496="Computers and electric accessories","Item_10_CEA")</f>
        <v>Item_10_BEV</v>
      </c>
      <c r="E5496" s="11">
        <v>30.5</v>
      </c>
      <c r="F5496" s="12">
        <v>7</v>
      </c>
      <c r="G5496" s="12">
        <v>213.5</v>
      </c>
      <c r="H5496" s="16" t="s">
        <v>15</v>
      </c>
      <c r="I5496" s="16" t="s">
        <v>16</v>
      </c>
      <c r="J5496" s="17">
        <v>45138</v>
      </c>
      <c r="K5496" s="12" t="str">
        <f>IF(H5496="Digital Wallet","TRUE","FALSE")</f>
        <v>TRUE</v>
      </c>
    </row>
    <row r="5497" spans="1:11" x14ac:dyDescent="0.25">
      <c r="A5497" s="14" t="s">
        <v>6026</v>
      </c>
      <c r="B5497" s="14" t="s">
        <v>99</v>
      </c>
      <c r="C5497" s="14" t="s">
        <v>32</v>
      </c>
      <c r="D5497" s="14" t="str" cm="1">
        <f t="array" ref="D5497">_xlfn.IFS(C5497="Patisserie","Item_10_PAT",C5497="Milk Products","Item_10_MILK",C5497="Butchers","Item_10_BUT",C5497="Beverages","Item_10_BEV",C5497="Food","Item_10_FOOD",C5497="Furniture","Item_10_FUR",C5497="Electric household essentials","Item_10_EHE",C5497="Computers and electric accessories","Item_10_CEA")</f>
        <v>Item_10_FOOD</v>
      </c>
      <c r="E5497" s="11">
        <v>21.5</v>
      </c>
      <c r="F5497" s="11">
        <v>4</v>
      </c>
      <c r="G5497" s="11">
        <v>86</v>
      </c>
      <c r="H5497" s="14" t="s">
        <v>25</v>
      </c>
      <c r="I5497" s="14" t="s">
        <v>39</v>
      </c>
      <c r="J5497" s="15">
        <v>45086</v>
      </c>
      <c r="K5497" s="11" t="b">
        <v>0</v>
      </c>
    </row>
    <row r="5498" spans="1:11" x14ac:dyDescent="0.25">
      <c r="A5498" s="16" t="s">
        <v>6027</v>
      </c>
      <c r="B5498" s="16" t="s">
        <v>31</v>
      </c>
      <c r="C5498" s="16" t="s">
        <v>28</v>
      </c>
      <c r="D5498" s="14" t="str" cm="1">
        <f t="array" ref="D5498">_xlfn.IFS(C5498="Patisserie","Item_10_PAT",C5498="Milk Products","Item_10_MILK",C5498="Butchers","Item_10_BUT",C5498="Beverages","Item_10_BEV",C5498="Food","Item_10_FOOD",C5498="Furniture","Item_10_FUR",C5498="Electric household essentials","Item_10_EHE",C5498="Computers and electric accessories","Item_10_CEA")</f>
        <v>Item_10_BEV</v>
      </c>
      <c r="E5498" s="11">
        <v>35</v>
      </c>
      <c r="F5498" s="12">
        <v>4</v>
      </c>
      <c r="G5498" s="12">
        <v>140</v>
      </c>
      <c r="H5498" s="16" t="s">
        <v>49</v>
      </c>
      <c r="I5498" s="16" t="s">
        <v>39</v>
      </c>
      <c r="J5498" s="17">
        <v>45509</v>
      </c>
      <c r="K5498" s="12" t="b">
        <v>0</v>
      </c>
    </row>
    <row r="5499" spans="1:11" x14ac:dyDescent="0.25">
      <c r="A5499" s="14" t="s">
        <v>6028</v>
      </c>
      <c r="B5499" s="14" t="s">
        <v>47</v>
      </c>
      <c r="C5499" s="14" t="s">
        <v>32</v>
      </c>
      <c r="D5499" s="14" t="str" cm="1">
        <f t="array" ref="D5499">_xlfn.IFS(C5499="Patisserie","Item_10_PAT",C5499="Milk Products","Item_10_MILK",C5499="Butchers","Item_10_BUT",C5499="Beverages","Item_10_BEV",C5499="Food","Item_10_FOOD",C5499="Furniture","Item_10_FUR",C5499="Electric household essentials","Item_10_EHE",C5499="Computers and electric accessories","Item_10_CEA")</f>
        <v>Item_10_FOOD</v>
      </c>
      <c r="E5499" s="11">
        <v>24.5</v>
      </c>
      <c r="F5499" s="11">
        <v>3</v>
      </c>
      <c r="G5499" s="11">
        <v>73.5</v>
      </c>
      <c r="H5499" s="14" t="s">
        <v>49</v>
      </c>
      <c r="I5499" s="14" t="s">
        <v>16</v>
      </c>
      <c r="J5499" s="15">
        <v>45367</v>
      </c>
      <c r="K5499" s="11" t="b">
        <v>0</v>
      </c>
    </row>
    <row r="5500" spans="1:11" x14ac:dyDescent="0.25">
      <c r="A5500" s="16" t="s">
        <v>6029</v>
      </c>
      <c r="B5500" s="16" t="s">
        <v>78</v>
      </c>
      <c r="C5500" s="16" t="s">
        <v>19</v>
      </c>
      <c r="D5500" s="14" t="str" cm="1">
        <f t="array" ref="D5500">_xlfn.IFS(C5500="Patisserie","Item_10_PAT",C5500="Milk Products","Item_10_MILK",C5500="Butchers","Item_10_BUT",C5500="Beverages","Item_10_BEV",C5500="Food","Item_10_FOOD",C5500="Furniture","Item_10_FUR",C5500="Electric household essentials","Item_10_EHE",C5500="Computers and electric accessories","Item_10_CEA")</f>
        <v>Item_10_MILK</v>
      </c>
      <c r="E5500" s="11">
        <v>20</v>
      </c>
      <c r="F5500" s="12">
        <v>1</v>
      </c>
      <c r="G5500" s="12">
        <v>20</v>
      </c>
      <c r="H5500" s="16" t="s">
        <v>15</v>
      </c>
      <c r="I5500" s="16" t="s">
        <v>16</v>
      </c>
      <c r="J5500" s="17">
        <v>44789</v>
      </c>
      <c r="K5500" s="12" t="b">
        <v>1</v>
      </c>
    </row>
    <row r="5501" spans="1:11" x14ac:dyDescent="0.25">
      <c r="A5501" s="14" t="s">
        <v>6030</v>
      </c>
      <c r="B5501" s="14" t="s">
        <v>31</v>
      </c>
      <c r="C5501" s="14" t="s">
        <v>13</v>
      </c>
      <c r="D5501" s="14" t="str" cm="1">
        <f t="array" ref="D5501">_xlfn.IFS(C5501="Patisserie","Item_10_PAT",C5501="Milk Products","Item_10_MILK",C5501="Butchers","Item_10_BUT",C5501="Beverages","Item_10_BEV",C5501="Food","Item_10_FOOD",C5501="Furniture","Item_10_FUR",C5501="Electric household essentials","Item_10_EHE",C5501="Computers and electric accessories","Item_10_CEA")</f>
        <v>Item_10_PAT</v>
      </c>
      <c r="E5501" s="11">
        <v>38</v>
      </c>
      <c r="F5501" s="11">
        <v>3</v>
      </c>
      <c r="G5501" s="11">
        <v>114</v>
      </c>
      <c r="H5501" s="14" t="s">
        <v>25</v>
      </c>
      <c r="I5501" s="14" t="s">
        <v>16</v>
      </c>
      <c r="J5501" s="15">
        <v>45431</v>
      </c>
      <c r="K5501" s="12" t="str">
        <f>IF(H5501="Digital Wallet","TRUE","FALSE")</f>
        <v>FALSE</v>
      </c>
    </row>
    <row r="5502" spans="1:11" x14ac:dyDescent="0.25">
      <c r="A5502" s="16" t="s">
        <v>6031</v>
      </c>
      <c r="B5502" s="16" t="s">
        <v>22</v>
      </c>
      <c r="C5502" s="16" t="s">
        <v>67</v>
      </c>
      <c r="D5502" s="14" t="str" cm="1">
        <f t="array" ref="D5502">_xlfn.IFS(C5502="Patisserie","Item_10_PAT",C5502="Milk Products","Item_10_MILK",C5502="Butchers","Item_10_BUT",C5502="Beverages","Item_10_BEV",C5502="Food","Item_10_FOOD",C5502="Furniture","Item_10_FUR",C5502="Electric household essentials","Item_10_EHE",C5502="Computers and electric accessories","Item_10_CEA")</f>
        <v>Item_10_EHE</v>
      </c>
      <c r="E5502" s="11">
        <f t="shared" ref="E5502:E5503" si="389">G5502/F5502</f>
        <v>41</v>
      </c>
      <c r="F5502" s="12">
        <v>6</v>
      </c>
      <c r="G5502" s="12">
        <v>246</v>
      </c>
      <c r="H5502" s="16" t="s">
        <v>25</v>
      </c>
      <c r="I5502" s="16" t="s">
        <v>16</v>
      </c>
      <c r="J5502" s="17">
        <v>45299</v>
      </c>
      <c r="K5502" s="12" t="b">
        <v>0</v>
      </c>
    </row>
    <row r="5503" spans="1:11" x14ac:dyDescent="0.25">
      <c r="A5503" s="14" t="s">
        <v>6032</v>
      </c>
      <c r="B5503" s="14" t="s">
        <v>78</v>
      </c>
      <c r="C5503" s="14" t="s">
        <v>67</v>
      </c>
      <c r="D5503" s="14" t="str" cm="1">
        <f t="array" ref="D5503">_xlfn.IFS(C5503="Patisserie","Item_10_PAT",C5503="Milk Products","Item_10_MILK",C5503="Butchers","Item_10_BUT",C5503="Beverages","Item_10_BEV",C5503="Food","Item_10_FOOD",C5503="Furniture","Item_10_FUR",C5503="Electric household essentials","Item_10_EHE",C5503="Computers and electric accessories","Item_10_CEA")</f>
        <v>Item_10_EHE</v>
      </c>
      <c r="E5503" s="11">
        <f t="shared" si="389"/>
        <v>41</v>
      </c>
      <c r="F5503" s="11">
        <v>5</v>
      </c>
      <c r="G5503" s="11">
        <v>205</v>
      </c>
      <c r="H5503" s="14" t="s">
        <v>15</v>
      </c>
      <c r="I5503" s="14" t="s">
        <v>39</v>
      </c>
      <c r="J5503" s="15">
        <v>45064</v>
      </c>
      <c r="K5503" s="11" t="b">
        <v>1</v>
      </c>
    </row>
    <row r="5504" spans="1:11" x14ac:dyDescent="0.25">
      <c r="A5504" s="16" t="s">
        <v>6033</v>
      </c>
      <c r="B5504" s="16" t="s">
        <v>117</v>
      </c>
      <c r="C5504" s="16" t="s">
        <v>23</v>
      </c>
      <c r="D5504" s="14" t="str" cm="1">
        <f t="array" ref="D5504">_xlfn.IFS(C5504="Patisserie","Item_10_PAT",C5504="Milk Products","Item_10_MILK",C5504="Butchers","Item_10_BUT",C5504="Beverages","Item_10_BEV",C5504="Food","Item_10_FOOD",C5504="Furniture","Item_10_FUR",C5504="Electric household essentials","Item_10_EHE",C5504="Computers and electric accessories","Item_10_CEA")</f>
        <v>Item_10_BUT</v>
      </c>
      <c r="E5504" s="11">
        <v>41</v>
      </c>
      <c r="F5504" s="12">
        <v>4</v>
      </c>
      <c r="G5504" s="12">
        <v>164</v>
      </c>
      <c r="H5504" s="16" t="s">
        <v>49</v>
      </c>
      <c r="I5504" s="16" t="s">
        <v>39</v>
      </c>
      <c r="J5504" s="17">
        <v>45594</v>
      </c>
      <c r="K5504" s="12" t="str">
        <f>IF(H5504="Digital Wallet","TRUE","FALSE")</f>
        <v>FALSE</v>
      </c>
    </row>
    <row r="5505" spans="1:11" x14ac:dyDescent="0.25">
      <c r="A5505" s="14" t="s">
        <v>6034</v>
      </c>
      <c r="B5505" s="14" t="s">
        <v>117</v>
      </c>
      <c r="C5505" s="14" t="s">
        <v>28</v>
      </c>
      <c r="D5505" s="14" t="str" cm="1">
        <f t="array" ref="D5505">_xlfn.IFS(C5505="Patisserie","Item_10_PAT",C5505="Milk Products","Item_10_MILK",C5505="Butchers","Item_10_BUT",C5505="Beverages","Item_10_BEV",C5505="Food","Item_10_FOOD",C5505="Furniture","Item_10_FUR",C5505="Electric household essentials","Item_10_EHE",C5505="Computers and electric accessories","Item_10_CEA")</f>
        <v>Item_10_BEV</v>
      </c>
      <c r="E5505" s="11">
        <v>17</v>
      </c>
      <c r="F5505" s="11">
        <v>2</v>
      </c>
      <c r="G5505" s="11">
        <v>34</v>
      </c>
      <c r="H5505" s="14" t="s">
        <v>49</v>
      </c>
      <c r="I5505" s="14" t="s">
        <v>16</v>
      </c>
      <c r="J5505" s="15">
        <v>45584</v>
      </c>
      <c r="K5505" s="11" t="b">
        <v>1</v>
      </c>
    </row>
    <row r="5506" spans="1:11" x14ac:dyDescent="0.25">
      <c r="A5506" s="16" t="s">
        <v>6035</v>
      </c>
      <c r="B5506" s="16" t="s">
        <v>64</v>
      </c>
      <c r="C5506" s="16" t="s">
        <v>13</v>
      </c>
      <c r="D5506" s="14" t="str" cm="1">
        <f t="array" ref="D5506">_xlfn.IFS(C5506="Patisserie","Item_10_PAT",C5506="Milk Products","Item_10_MILK",C5506="Butchers","Item_10_BUT",C5506="Beverages","Item_10_BEV",C5506="Food","Item_10_FOOD",C5506="Furniture","Item_10_FUR",C5506="Electric household essentials","Item_10_EHE",C5506="Computers and electric accessories","Item_10_CEA")</f>
        <v>Item_10_PAT</v>
      </c>
      <c r="E5506" s="11">
        <v>33.5</v>
      </c>
      <c r="F5506" s="12">
        <v>6</v>
      </c>
      <c r="G5506" s="12">
        <v>201</v>
      </c>
      <c r="H5506" s="16" t="s">
        <v>15</v>
      </c>
      <c r="I5506" s="16" t="s">
        <v>16</v>
      </c>
      <c r="J5506" s="17">
        <v>45067</v>
      </c>
      <c r="K5506" s="12" t="str">
        <f t="shared" ref="K5506:K5507" si="390">IF(H5506="Digital Wallet","TRUE","FALSE")</f>
        <v>TRUE</v>
      </c>
    </row>
    <row r="5507" spans="1:11" x14ac:dyDescent="0.25">
      <c r="A5507" s="14" t="s">
        <v>6036</v>
      </c>
      <c r="B5507" s="14" t="s">
        <v>37</v>
      </c>
      <c r="C5507" s="14" t="s">
        <v>67</v>
      </c>
      <c r="D5507" s="14" t="str" cm="1">
        <f t="array" ref="D5507">_xlfn.IFS(C5507="Patisserie","Item_10_PAT",C5507="Milk Products","Item_10_MILK",C5507="Butchers","Item_10_BUT",C5507="Beverages","Item_10_BEV",C5507="Food","Item_10_FOOD",C5507="Furniture","Item_10_FUR",C5507="Electric household essentials","Item_10_EHE",C5507="Computers and electric accessories","Item_10_CEA")</f>
        <v>Item_10_EHE</v>
      </c>
      <c r="E5507" s="11">
        <v>18.5</v>
      </c>
      <c r="F5507" s="11">
        <v>2</v>
      </c>
      <c r="G5507" s="11">
        <v>37</v>
      </c>
      <c r="H5507" s="14" t="s">
        <v>49</v>
      </c>
      <c r="I5507" s="14" t="s">
        <v>16</v>
      </c>
      <c r="J5507" s="15">
        <v>45599</v>
      </c>
      <c r="K5507" s="12" t="str">
        <f t="shared" si="390"/>
        <v>FALSE</v>
      </c>
    </row>
    <row r="5508" spans="1:11" x14ac:dyDescent="0.25">
      <c r="A5508" s="16" t="s">
        <v>6037</v>
      </c>
      <c r="B5508" s="16" t="s">
        <v>64</v>
      </c>
      <c r="C5508" s="16" t="s">
        <v>23</v>
      </c>
      <c r="D5508" s="14" t="str" cm="1">
        <f t="array" ref="D5508">_xlfn.IFS(C5508="Patisserie","Item_10_PAT",C5508="Milk Products","Item_10_MILK",C5508="Butchers","Item_10_BUT",C5508="Beverages","Item_10_BEV",C5508="Food","Item_10_FOOD",C5508="Furniture","Item_10_FUR",C5508="Electric household essentials","Item_10_EHE",C5508="Computers and electric accessories","Item_10_CEA")</f>
        <v>Item_10_BUT</v>
      </c>
      <c r="E5508" s="11">
        <v>27.5</v>
      </c>
      <c r="F5508" s="12">
        <v>7</v>
      </c>
      <c r="G5508" s="12">
        <v>192.5</v>
      </c>
      <c r="H5508" s="16" t="s">
        <v>49</v>
      </c>
      <c r="I5508" s="16" t="s">
        <v>39</v>
      </c>
      <c r="J5508" s="17">
        <v>45261</v>
      </c>
      <c r="K5508" s="12" t="b">
        <v>1</v>
      </c>
    </row>
    <row r="5509" spans="1:11" x14ac:dyDescent="0.25">
      <c r="A5509" s="14" t="s">
        <v>6038</v>
      </c>
      <c r="B5509" s="14" t="s">
        <v>66</v>
      </c>
      <c r="C5509" s="14" t="s">
        <v>23</v>
      </c>
      <c r="D5509" s="14" t="str" cm="1">
        <f t="array" ref="D5509">_xlfn.IFS(C5509="Patisserie","Item_10_PAT",C5509="Milk Products","Item_10_MILK",C5509="Butchers","Item_10_BUT",C5509="Beverages","Item_10_BEV",C5509="Food","Item_10_FOOD",C5509="Furniture","Item_10_FUR",C5509="Electric household essentials","Item_10_EHE",C5509="Computers and electric accessories","Item_10_CEA")</f>
        <v>Item_10_BUT</v>
      </c>
      <c r="E5509" s="11">
        <v>21.5</v>
      </c>
      <c r="F5509" s="11">
        <v>5</v>
      </c>
      <c r="G5509" s="11">
        <v>107.5</v>
      </c>
      <c r="H5509" s="14" t="s">
        <v>25</v>
      </c>
      <c r="I5509" s="14" t="s">
        <v>16</v>
      </c>
      <c r="J5509" s="15">
        <v>45367</v>
      </c>
      <c r="K5509" s="11" t="b">
        <v>1</v>
      </c>
    </row>
    <row r="5510" spans="1:11" x14ac:dyDescent="0.25">
      <c r="A5510" s="16" t="s">
        <v>6039</v>
      </c>
      <c r="B5510" s="16" t="s">
        <v>18</v>
      </c>
      <c r="C5510" s="16" t="s">
        <v>42</v>
      </c>
      <c r="D5510" s="14" t="str" cm="1">
        <f t="array" ref="D5510">_xlfn.IFS(C5510="Patisserie","Item_10_PAT",C5510="Milk Products","Item_10_MILK",C5510="Butchers","Item_10_BUT",C5510="Beverages","Item_10_BEV",C5510="Food","Item_10_FOOD",C5510="Furniture","Item_10_FUR",C5510="Electric household essentials","Item_10_EHE",C5510="Computers and electric accessories","Item_10_CEA")</f>
        <v>Item_10_FUR</v>
      </c>
      <c r="E5510" s="11">
        <v>20</v>
      </c>
      <c r="F5510" s="12">
        <v>2</v>
      </c>
      <c r="G5510" s="12">
        <v>40</v>
      </c>
      <c r="H5510" s="16" t="s">
        <v>49</v>
      </c>
      <c r="I5510" s="16" t="s">
        <v>39</v>
      </c>
      <c r="J5510" s="17">
        <v>45418</v>
      </c>
      <c r="K5510" s="12" t="b">
        <v>0</v>
      </c>
    </row>
    <row r="5511" spans="1:11" x14ac:dyDescent="0.25">
      <c r="A5511" s="14" t="s">
        <v>6040</v>
      </c>
      <c r="B5511" s="14" t="s">
        <v>124</v>
      </c>
      <c r="C5511" s="14" t="s">
        <v>28</v>
      </c>
      <c r="D5511" s="14" t="str" cm="1">
        <f t="array" ref="D5511">_xlfn.IFS(C5511="Patisserie","Item_10_PAT",C5511="Milk Products","Item_10_MILK",C5511="Butchers","Item_10_BUT",C5511="Beverages","Item_10_BEV",C5511="Food","Item_10_FOOD",C5511="Furniture","Item_10_FUR",C5511="Electric household essentials","Item_10_EHE",C5511="Computers and electric accessories","Item_10_CEA")</f>
        <v>Item_10_BEV</v>
      </c>
      <c r="E5511" s="11">
        <v>15.5</v>
      </c>
      <c r="F5511" s="11">
        <v>5</v>
      </c>
      <c r="G5511" s="11">
        <v>77.5</v>
      </c>
      <c r="H5511" s="14" t="s">
        <v>25</v>
      </c>
      <c r="I5511" s="14" t="s">
        <v>16</v>
      </c>
      <c r="J5511" s="15">
        <v>44562</v>
      </c>
      <c r="K5511" s="11" t="b">
        <v>1</v>
      </c>
    </row>
    <row r="5512" spans="1:11" x14ac:dyDescent="0.25">
      <c r="A5512" s="16" t="s">
        <v>6041</v>
      </c>
      <c r="B5512" s="16" t="s">
        <v>66</v>
      </c>
      <c r="C5512" s="16" t="s">
        <v>32</v>
      </c>
      <c r="D5512" s="14" t="str" cm="1">
        <f t="array" ref="D5512">_xlfn.IFS(C5512="Patisserie","Item_10_PAT",C5512="Milk Products","Item_10_MILK",C5512="Butchers","Item_10_BUT",C5512="Beverages","Item_10_BEV",C5512="Food","Item_10_FOOD",C5512="Furniture","Item_10_FUR",C5512="Electric household essentials","Item_10_EHE",C5512="Computers and electric accessories","Item_10_CEA")</f>
        <v>Item_10_FOOD</v>
      </c>
      <c r="E5512" s="11">
        <v>27.5</v>
      </c>
      <c r="F5512" s="12">
        <v>4</v>
      </c>
      <c r="G5512" s="12">
        <v>110</v>
      </c>
      <c r="H5512" s="16" t="s">
        <v>49</v>
      </c>
      <c r="I5512" s="16" t="s">
        <v>16</v>
      </c>
      <c r="J5512" s="17">
        <v>45297</v>
      </c>
      <c r="K5512" s="12" t="b">
        <v>0</v>
      </c>
    </row>
    <row r="5513" spans="1:11" x14ac:dyDescent="0.25">
      <c r="A5513" s="14" t="s">
        <v>6042</v>
      </c>
      <c r="B5513" s="14" t="s">
        <v>109</v>
      </c>
      <c r="C5513" s="14" t="s">
        <v>19</v>
      </c>
      <c r="D5513" s="14" t="str" cm="1">
        <f t="array" ref="D5513">_xlfn.IFS(C5513="Patisserie","Item_10_PAT",C5513="Milk Products","Item_10_MILK",C5513="Butchers","Item_10_BUT",C5513="Beverages","Item_10_BEV",C5513="Food","Item_10_FOOD",C5513="Furniture","Item_10_FUR",C5513="Electric household essentials","Item_10_EHE",C5513="Computers and electric accessories","Item_10_CEA")</f>
        <v>Item_10_MILK</v>
      </c>
      <c r="E5513" s="11">
        <v>29</v>
      </c>
      <c r="F5513" s="11">
        <v>6</v>
      </c>
      <c r="G5513" s="11">
        <v>174</v>
      </c>
      <c r="H5513" s="14" t="s">
        <v>25</v>
      </c>
      <c r="I5513" s="14" t="s">
        <v>39</v>
      </c>
      <c r="J5513" s="15">
        <v>45646</v>
      </c>
      <c r="K5513" s="11" t="b">
        <v>0</v>
      </c>
    </row>
    <row r="5514" spans="1:11" x14ac:dyDescent="0.25">
      <c r="A5514" s="16" t="s">
        <v>6043</v>
      </c>
      <c r="B5514" s="16" t="s">
        <v>66</v>
      </c>
      <c r="C5514" s="16" t="s">
        <v>13</v>
      </c>
      <c r="D5514" s="14" t="str" cm="1">
        <f t="array" ref="D5514">_xlfn.IFS(C5514="Patisserie","Item_10_PAT",C5514="Milk Products","Item_10_MILK",C5514="Butchers","Item_10_BUT",C5514="Beverages","Item_10_BEV",C5514="Food","Item_10_FOOD",C5514="Furniture","Item_10_FUR",C5514="Electric household essentials","Item_10_EHE",C5514="Computers and electric accessories","Item_10_CEA")</f>
        <v>Item_10_PAT</v>
      </c>
      <c r="E5514" s="11">
        <v>8</v>
      </c>
      <c r="F5514" s="12">
        <v>9</v>
      </c>
      <c r="G5514" s="12">
        <v>72</v>
      </c>
      <c r="H5514" s="16" t="s">
        <v>49</v>
      </c>
      <c r="I5514" s="16" t="s">
        <v>16</v>
      </c>
      <c r="J5514" s="17">
        <v>45590</v>
      </c>
      <c r="K5514" s="12" t="b">
        <v>1</v>
      </c>
    </row>
    <row r="5515" spans="1:11" x14ac:dyDescent="0.25">
      <c r="A5515" s="14" t="s">
        <v>6044</v>
      </c>
      <c r="B5515" s="14" t="s">
        <v>169</v>
      </c>
      <c r="C5515" s="14" t="s">
        <v>28</v>
      </c>
      <c r="D5515" s="14" t="str" cm="1">
        <f t="array" ref="D5515">_xlfn.IFS(C5515="Patisserie","Item_10_PAT",C5515="Milk Products","Item_10_MILK",C5515="Butchers","Item_10_BUT",C5515="Beverages","Item_10_BEV",C5515="Food","Item_10_FOOD",C5515="Furniture","Item_10_FUR",C5515="Electric household essentials","Item_10_EHE",C5515="Computers and electric accessories","Item_10_CEA")</f>
        <v>Item_10_BEV</v>
      </c>
      <c r="E5515" s="11">
        <v>14</v>
      </c>
      <c r="F5515" s="11">
        <v>1</v>
      </c>
      <c r="G5515" s="11">
        <v>14</v>
      </c>
      <c r="H5515" s="14" t="s">
        <v>49</v>
      </c>
      <c r="I5515" s="14" t="s">
        <v>16</v>
      </c>
      <c r="J5515" s="15">
        <v>45078</v>
      </c>
      <c r="K5515" s="12" t="str">
        <f>IF(H5515="Digital Wallet","TRUE","FALSE")</f>
        <v>FALSE</v>
      </c>
    </row>
    <row r="5516" spans="1:11" x14ac:dyDescent="0.25">
      <c r="A5516" s="16" t="s">
        <v>6045</v>
      </c>
      <c r="B5516" s="16" t="s">
        <v>109</v>
      </c>
      <c r="C5516" s="16" t="s">
        <v>19</v>
      </c>
      <c r="D5516" s="14" t="str" cm="1">
        <f t="array" ref="D5516">_xlfn.IFS(C5516="Patisserie","Item_10_PAT",C5516="Milk Products","Item_10_MILK",C5516="Butchers","Item_10_BUT",C5516="Beverages","Item_10_BEV",C5516="Food","Item_10_FOOD",C5516="Furniture","Item_10_FUR",C5516="Electric household essentials","Item_10_EHE",C5516="Computers and electric accessories","Item_10_CEA")</f>
        <v>Item_10_MILK</v>
      </c>
      <c r="E5516" s="11">
        <v>14</v>
      </c>
      <c r="F5516" s="12">
        <v>6</v>
      </c>
      <c r="G5516" s="12">
        <v>84</v>
      </c>
      <c r="H5516" s="16" t="s">
        <v>25</v>
      </c>
      <c r="I5516" s="16" t="s">
        <v>16</v>
      </c>
      <c r="J5516" s="17">
        <v>44991</v>
      </c>
      <c r="K5516" s="12" t="b">
        <v>0</v>
      </c>
    </row>
    <row r="5517" spans="1:11" x14ac:dyDescent="0.25">
      <c r="A5517" s="14" t="s">
        <v>6046</v>
      </c>
      <c r="B5517" s="14" t="s">
        <v>18</v>
      </c>
      <c r="C5517" s="14" t="s">
        <v>19</v>
      </c>
      <c r="D5517" s="14" t="str" cm="1">
        <f t="array" ref="D5517">_xlfn.IFS(C5517="Patisserie","Item_10_PAT",C5517="Milk Products","Item_10_MILK",C5517="Butchers","Item_10_BUT",C5517="Beverages","Item_10_BEV",C5517="Food","Item_10_FOOD",C5517="Furniture","Item_10_FUR",C5517="Electric household essentials","Item_10_EHE",C5517="Computers and electric accessories","Item_10_CEA")</f>
        <v>Item_10_MILK</v>
      </c>
      <c r="E5517" s="11">
        <v>15.5</v>
      </c>
      <c r="F5517" s="11">
        <v>2</v>
      </c>
      <c r="G5517" s="11">
        <v>31</v>
      </c>
      <c r="H5517" s="14" t="s">
        <v>15</v>
      </c>
      <c r="I5517" s="14" t="s">
        <v>39</v>
      </c>
      <c r="J5517" s="15">
        <v>45319</v>
      </c>
      <c r="K5517" s="11" t="b">
        <v>1</v>
      </c>
    </row>
    <row r="5518" spans="1:11" x14ac:dyDescent="0.25">
      <c r="A5518" s="16" t="s">
        <v>6047</v>
      </c>
      <c r="B5518" s="16" t="s">
        <v>109</v>
      </c>
      <c r="C5518" s="16" t="s">
        <v>67</v>
      </c>
      <c r="D5518" s="14" t="str" cm="1">
        <f t="array" ref="D5518">_xlfn.IFS(C5518="Patisserie","Item_10_PAT",C5518="Milk Products","Item_10_MILK",C5518="Butchers","Item_10_BUT",C5518="Beverages","Item_10_BEV",C5518="Food","Item_10_FOOD",C5518="Furniture","Item_10_FUR",C5518="Electric household essentials","Item_10_EHE",C5518="Computers and electric accessories","Item_10_CEA")</f>
        <v>Item_10_EHE</v>
      </c>
      <c r="E5518" s="11">
        <v>36.5</v>
      </c>
      <c r="F5518" s="12">
        <v>10</v>
      </c>
      <c r="G5518" s="12">
        <v>365</v>
      </c>
      <c r="H5518" s="16" t="s">
        <v>25</v>
      </c>
      <c r="I5518" s="16" t="s">
        <v>16</v>
      </c>
      <c r="J5518" s="17">
        <v>45522</v>
      </c>
      <c r="K5518" s="12" t="b">
        <v>1</v>
      </c>
    </row>
    <row r="5519" spans="1:11" x14ac:dyDescent="0.25">
      <c r="A5519" s="14" t="s">
        <v>6048</v>
      </c>
      <c r="B5519" s="14" t="s">
        <v>85</v>
      </c>
      <c r="C5519" s="14" t="s">
        <v>19</v>
      </c>
      <c r="D5519" s="14" t="str" cm="1">
        <f t="array" ref="D5519">_xlfn.IFS(C5519="Patisserie","Item_10_PAT",C5519="Milk Products","Item_10_MILK",C5519="Butchers","Item_10_BUT",C5519="Beverages","Item_10_BEV",C5519="Food","Item_10_FOOD",C5519="Furniture","Item_10_FUR",C5519="Electric household essentials","Item_10_EHE",C5519="Computers and electric accessories","Item_10_CEA")</f>
        <v>Item_10_MILK</v>
      </c>
      <c r="E5519" s="11">
        <v>8</v>
      </c>
      <c r="F5519" s="11">
        <v>7</v>
      </c>
      <c r="G5519" s="11">
        <v>56</v>
      </c>
      <c r="H5519" s="14" t="s">
        <v>25</v>
      </c>
      <c r="I5519" s="14" t="s">
        <v>39</v>
      </c>
      <c r="J5519" s="15">
        <v>44948</v>
      </c>
      <c r="K5519" s="11" t="b">
        <v>0</v>
      </c>
    </row>
    <row r="5520" spans="1:11" x14ac:dyDescent="0.25">
      <c r="A5520" s="16" t="s">
        <v>6049</v>
      </c>
      <c r="B5520" s="16" t="s">
        <v>124</v>
      </c>
      <c r="C5520" s="16" t="s">
        <v>42</v>
      </c>
      <c r="D5520" s="14" t="str" cm="1">
        <f t="array" ref="D5520">_xlfn.IFS(C5520="Patisserie","Item_10_PAT",C5520="Milk Products","Item_10_MILK",C5520="Butchers","Item_10_BUT",C5520="Beverages","Item_10_BEV",C5520="Food","Item_10_FOOD",C5520="Furniture","Item_10_FUR",C5520="Electric household essentials","Item_10_EHE",C5520="Computers and electric accessories","Item_10_CEA")</f>
        <v>Item_10_FUR</v>
      </c>
      <c r="E5520" s="11">
        <v>27.5</v>
      </c>
      <c r="F5520" s="12">
        <v>3</v>
      </c>
      <c r="G5520" s="12">
        <v>82.5</v>
      </c>
      <c r="H5520" s="16" t="s">
        <v>25</v>
      </c>
      <c r="I5520" s="16" t="s">
        <v>16</v>
      </c>
      <c r="J5520" s="17">
        <v>45413</v>
      </c>
      <c r="K5520" s="12" t="str">
        <f>IF(H5520="Digital Wallet","TRUE","FALSE")</f>
        <v>FALSE</v>
      </c>
    </row>
    <row r="5521" spans="1:11" x14ac:dyDescent="0.25">
      <c r="A5521" s="14" t="s">
        <v>6050</v>
      </c>
      <c r="B5521" s="14" t="s">
        <v>75</v>
      </c>
      <c r="C5521" s="14" t="s">
        <v>131</v>
      </c>
      <c r="D5521" s="14" t="str" cm="1">
        <f t="array" ref="D5521">_xlfn.IFS(C5521="Patisserie","Item_10_PAT",C5521="Milk Products","Item_10_MILK",C5521="Butchers","Item_10_BUT",C5521="Beverages","Item_10_BEV",C5521="Food","Item_10_FOOD",C5521="Furniture","Item_10_FUR",C5521="Electric household essentials","Item_10_EHE",C5521="Computers and electric accessories","Item_10_CEA")</f>
        <v>Item_10_CEA</v>
      </c>
      <c r="E5521" s="11">
        <v>21.5</v>
      </c>
      <c r="F5521" s="11">
        <v>1</v>
      </c>
      <c r="G5521" s="11">
        <v>21.5</v>
      </c>
      <c r="H5521" s="14" t="s">
        <v>49</v>
      </c>
      <c r="I5521" s="14" t="s">
        <v>39</v>
      </c>
      <c r="J5521" s="15">
        <v>44761</v>
      </c>
      <c r="K5521" s="11" t="b">
        <v>1</v>
      </c>
    </row>
    <row r="5522" spans="1:11" x14ac:dyDescent="0.25">
      <c r="A5522" s="16" t="s">
        <v>6051</v>
      </c>
      <c r="B5522" s="16" t="s">
        <v>117</v>
      </c>
      <c r="C5522" s="16" t="s">
        <v>32</v>
      </c>
      <c r="D5522" s="14" t="str" cm="1">
        <f t="array" ref="D5522">_xlfn.IFS(C5522="Patisserie","Item_10_PAT",C5522="Milk Products","Item_10_MILK",C5522="Butchers","Item_10_BUT",C5522="Beverages","Item_10_BEV",C5522="Food","Item_10_FOOD",C5522="Furniture","Item_10_FUR",C5522="Electric household essentials","Item_10_EHE",C5522="Computers and electric accessories","Item_10_CEA")</f>
        <v>Item_10_FOOD</v>
      </c>
      <c r="E5522" s="11">
        <v>5</v>
      </c>
      <c r="F5522" s="12">
        <v>4</v>
      </c>
      <c r="G5522" s="12">
        <v>20</v>
      </c>
      <c r="H5522" s="16" t="s">
        <v>15</v>
      </c>
      <c r="I5522" s="16" t="s">
        <v>16</v>
      </c>
      <c r="J5522" s="17">
        <v>44700</v>
      </c>
      <c r="K5522" s="12" t="b">
        <v>1</v>
      </c>
    </row>
    <row r="5523" spans="1:11" x14ac:dyDescent="0.25">
      <c r="A5523" s="14" t="s">
        <v>6052</v>
      </c>
      <c r="B5523" s="14" t="s">
        <v>114</v>
      </c>
      <c r="C5523" s="14" t="s">
        <v>23</v>
      </c>
      <c r="D5523" s="14" t="str" cm="1">
        <f t="array" ref="D5523">_xlfn.IFS(C5523="Patisserie","Item_10_PAT",C5523="Milk Products","Item_10_MILK",C5523="Butchers","Item_10_BUT",C5523="Beverages","Item_10_BEV",C5523="Food","Item_10_FOOD",C5523="Furniture","Item_10_FUR",C5523="Electric household essentials","Item_10_EHE",C5523="Computers and electric accessories","Item_10_CEA")</f>
        <v>Item_10_BUT</v>
      </c>
      <c r="E5523" s="11">
        <v>5</v>
      </c>
      <c r="F5523" s="11">
        <v>10</v>
      </c>
      <c r="G5523" s="11">
        <v>50</v>
      </c>
      <c r="H5523" s="14" t="s">
        <v>49</v>
      </c>
      <c r="I5523" s="14" t="s">
        <v>39</v>
      </c>
      <c r="J5523" s="15">
        <v>45312</v>
      </c>
      <c r="K5523" s="11" t="b">
        <v>0</v>
      </c>
    </row>
    <row r="5524" spans="1:11" x14ac:dyDescent="0.25">
      <c r="A5524" s="16" t="s">
        <v>6053</v>
      </c>
      <c r="B5524" s="16" t="s">
        <v>56</v>
      </c>
      <c r="C5524" s="16" t="s">
        <v>13</v>
      </c>
      <c r="D5524" s="14" t="str" cm="1">
        <f t="array" ref="D5524">_xlfn.IFS(C5524="Patisserie","Item_10_PAT",C5524="Milk Products","Item_10_MILK",C5524="Butchers","Item_10_BUT",C5524="Beverages","Item_10_BEV",C5524="Food","Item_10_FOOD",C5524="Furniture","Item_10_FUR",C5524="Electric household essentials","Item_10_EHE",C5524="Computers and electric accessories","Item_10_CEA")</f>
        <v>Item_10_PAT</v>
      </c>
      <c r="E5524" s="11">
        <v>33.5</v>
      </c>
      <c r="F5524" s="12">
        <v>1</v>
      </c>
      <c r="G5524" s="12">
        <v>33.5</v>
      </c>
      <c r="H5524" s="16" t="s">
        <v>25</v>
      </c>
      <c r="I5524" s="16" t="s">
        <v>16</v>
      </c>
      <c r="J5524" s="17">
        <v>44983</v>
      </c>
      <c r="K5524" s="12" t="b">
        <v>0</v>
      </c>
    </row>
    <row r="5525" spans="1:11" x14ac:dyDescent="0.25">
      <c r="A5525" s="14" t="s">
        <v>6054</v>
      </c>
      <c r="B5525" s="14" t="s">
        <v>99</v>
      </c>
      <c r="C5525" s="14" t="s">
        <v>42</v>
      </c>
      <c r="D5525" s="14" t="str" cm="1">
        <f t="array" ref="D5525">_xlfn.IFS(C5525="Patisserie","Item_10_PAT",C5525="Milk Products","Item_10_MILK",C5525="Butchers","Item_10_BUT",C5525="Beverages","Item_10_BEV",C5525="Food","Item_10_FOOD",C5525="Furniture","Item_10_FUR",C5525="Electric household essentials","Item_10_EHE",C5525="Computers and electric accessories","Item_10_CEA")</f>
        <v>Item_10_FUR</v>
      </c>
      <c r="E5525" s="11">
        <v>12.5</v>
      </c>
      <c r="F5525" s="11">
        <v>6</v>
      </c>
      <c r="G5525" s="11">
        <v>75</v>
      </c>
      <c r="H5525" s="14" t="s">
        <v>15</v>
      </c>
      <c r="I5525" s="14" t="s">
        <v>39</v>
      </c>
      <c r="J5525" s="15">
        <v>44805</v>
      </c>
      <c r="K5525" s="12" t="str">
        <f>IF(H5525="Digital Wallet","TRUE","FALSE")</f>
        <v>TRUE</v>
      </c>
    </row>
    <row r="5526" spans="1:11" x14ac:dyDescent="0.25">
      <c r="A5526" s="16" t="s">
        <v>6055</v>
      </c>
      <c r="B5526" s="16" t="s">
        <v>85</v>
      </c>
      <c r="C5526" s="16" t="s">
        <v>32</v>
      </c>
      <c r="D5526" s="14" t="str" cm="1">
        <f t="array" ref="D5526">_xlfn.IFS(C5526="Patisserie","Item_10_PAT",C5526="Milk Products","Item_10_MILK",C5526="Butchers","Item_10_BUT",C5526="Beverages","Item_10_BEV",C5526="Food","Item_10_FOOD",C5526="Furniture","Item_10_FUR",C5526="Electric household essentials","Item_10_EHE",C5526="Computers and electric accessories","Item_10_CEA")</f>
        <v>Item_10_FOOD</v>
      </c>
      <c r="E5526" s="11">
        <v>9.5</v>
      </c>
      <c r="F5526" s="12">
        <v>7</v>
      </c>
      <c r="G5526" s="12">
        <v>66.5</v>
      </c>
      <c r="H5526" s="16" t="s">
        <v>25</v>
      </c>
      <c r="I5526" s="16" t="s">
        <v>16</v>
      </c>
      <c r="J5526" s="17">
        <v>45177</v>
      </c>
      <c r="K5526" s="12" t="b">
        <v>0</v>
      </c>
    </row>
    <row r="5527" spans="1:11" x14ac:dyDescent="0.25">
      <c r="A5527" s="14" t="s">
        <v>6056</v>
      </c>
      <c r="B5527" s="14" t="s">
        <v>66</v>
      </c>
      <c r="C5527" s="14" t="s">
        <v>28</v>
      </c>
      <c r="D5527" s="14" t="str" cm="1">
        <f t="array" ref="D5527">_xlfn.IFS(C5527="Patisserie","Item_10_PAT",C5527="Milk Products","Item_10_MILK",C5527="Butchers","Item_10_BUT",C5527="Beverages","Item_10_BEV",C5527="Food","Item_10_FOOD",C5527="Furniture","Item_10_FUR",C5527="Electric household essentials","Item_10_EHE",C5527="Computers and electric accessories","Item_10_CEA")</f>
        <v>Item_10_BEV</v>
      </c>
      <c r="E5527" s="11">
        <v>14</v>
      </c>
      <c r="F5527" s="11">
        <v>1</v>
      </c>
      <c r="G5527" s="11">
        <v>14</v>
      </c>
      <c r="H5527" s="14" t="s">
        <v>49</v>
      </c>
      <c r="I5527" s="14" t="s">
        <v>39</v>
      </c>
      <c r="J5527" s="15">
        <v>44624</v>
      </c>
      <c r="K5527" s="11" t="b">
        <v>0</v>
      </c>
    </row>
    <row r="5528" spans="1:11" x14ac:dyDescent="0.25">
      <c r="A5528" s="16" t="s">
        <v>6057</v>
      </c>
      <c r="B5528" s="16" t="s">
        <v>114</v>
      </c>
      <c r="C5528" s="16" t="s">
        <v>32</v>
      </c>
      <c r="D5528" s="14" t="str" cm="1">
        <f t="array" ref="D5528">_xlfn.IFS(C5528="Patisserie","Item_10_PAT",C5528="Milk Products","Item_10_MILK",C5528="Butchers","Item_10_BUT",C5528="Beverages","Item_10_BEV",C5528="Food","Item_10_FOOD",C5528="Furniture","Item_10_FUR",C5528="Electric household essentials","Item_10_EHE",C5528="Computers and electric accessories","Item_10_CEA")</f>
        <v>Item_10_FOOD</v>
      </c>
      <c r="E5528" s="11">
        <v>12.5</v>
      </c>
      <c r="F5528" s="12">
        <v>8</v>
      </c>
      <c r="G5528" s="12">
        <v>100</v>
      </c>
      <c r="H5528" s="16" t="s">
        <v>49</v>
      </c>
      <c r="I5528" s="16" t="s">
        <v>39</v>
      </c>
      <c r="J5528" s="17">
        <v>45563</v>
      </c>
      <c r="K5528" s="12" t="b">
        <v>1</v>
      </c>
    </row>
    <row r="5529" spans="1:11" x14ac:dyDescent="0.25">
      <c r="A5529" s="14" t="s">
        <v>6058</v>
      </c>
      <c r="B5529" s="14" t="s">
        <v>101</v>
      </c>
      <c r="C5529" s="14" t="s">
        <v>131</v>
      </c>
      <c r="D5529" s="14" t="str" cm="1">
        <f t="array" ref="D5529">_xlfn.IFS(C5529="Patisserie","Item_10_PAT",C5529="Milk Products","Item_10_MILK",C5529="Butchers","Item_10_BUT",C5529="Beverages","Item_10_BEV",C5529="Food","Item_10_FOOD",C5529="Furniture","Item_10_FUR",C5529="Electric household essentials","Item_10_EHE",C5529="Computers and electric accessories","Item_10_CEA")</f>
        <v>Item_10_CEA</v>
      </c>
      <c r="E5529" s="11">
        <v>38</v>
      </c>
      <c r="F5529" s="11">
        <v>9</v>
      </c>
      <c r="G5529" s="11">
        <v>342</v>
      </c>
      <c r="H5529" s="14" t="s">
        <v>15</v>
      </c>
      <c r="I5529" s="14" t="s">
        <v>39</v>
      </c>
      <c r="J5529" s="15">
        <v>45661</v>
      </c>
      <c r="K5529" s="11" t="b">
        <v>0</v>
      </c>
    </row>
    <row r="5530" spans="1:11" x14ac:dyDescent="0.25">
      <c r="A5530" s="16" t="s">
        <v>6059</v>
      </c>
      <c r="B5530" s="16" t="s">
        <v>70</v>
      </c>
      <c r="C5530" s="16" t="s">
        <v>131</v>
      </c>
      <c r="D5530" s="14" t="str" cm="1">
        <f t="array" ref="D5530">_xlfn.IFS(C5530="Patisserie","Item_10_PAT",C5530="Milk Products","Item_10_MILK",C5530="Butchers","Item_10_BUT",C5530="Beverages","Item_10_BEV",C5530="Food","Item_10_FOOD",C5530="Furniture","Item_10_FUR",C5530="Electric household essentials","Item_10_EHE",C5530="Computers and electric accessories","Item_10_CEA")</f>
        <v>Item_10_CEA</v>
      </c>
      <c r="E5530" s="11">
        <v>33.5</v>
      </c>
      <c r="F5530" s="12">
        <v>1</v>
      </c>
      <c r="G5530" s="12">
        <v>33.5</v>
      </c>
      <c r="H5530" s="16" t="s">
        <v>25</v>
      </c>
      <c r="I5530" s="16" t="s">
        <v>16</v>
      </c>
      <c r="J5530" s="17">
        <v>45666</v>
      </c>
      <c r="K5530" s="12" t="b">
        <v>1</v>
      </c>
    </row>
    <row r="5531" spans="1:11" x14ac:dyDescent="0.25">
      <c r="A5531" s="14" t="s">
        <v>6060</v>
      </c>
      <c r="B5531" s="14" t="s">
        <v>90</v>
      </c>
      <c r="C5531" s="14" t="s">
        <v>13</v>
      </c>
      <c r="D5531" s="14" t="str" cm="1">
        <f t="array" ref="D5531">_xlfn.IFS(C5531="Patisserie","Item_10_PAT",C5531="Milk Products","Item_10_MILK",C5531="Butchers","Item_10_BUT",C5531="Beverages","Item_10_BEV",C5531="Food","Item_10_FOOD",C5531="Furniture","Item_10_FUR",C5531="Electric household essentials","Item_10_EHE",C5531="Computers and electric accessories","Item_10_CEA")</f>
        <v>Item_10_PAT</v>
      </c>
      <c r="E5531" s="11">
        <v>33.5</v>
      </c>
      <c r="F5531" s="11">
        <v>6</v>
      </c>
      <c r="G5531" s="11">
        <v>201</v>
      </c>
      <c r="H5531" s="14" t="s">
        <v>49</v>
      </c>
      <c r="I5531" s="14" t="s">
        <v>16</v>
      </c>
      <c r="J5531" s="15">
        <v>45401</v>
      </c>
      <c r="K5531" s="12" t="str">
        <f>IF(H5531="Digital Wallet","TRUE","FALSE")</f>
        <v>FALSE</v>
      </c>
    </row>
    <row r="5532" spans="1:11" x14ac:dyDescent="0.25">
      <c r="A5532" s="16" t="s">
        <v>6061</v>
      </c>
      <c r="B5532" s="16" t="s">
        <v>81</v>
      </c>
      <c r="C5532" s="16" t="s">
        <v>13</v>
      </c>
      <c r="D5532" s="14" t="str" cm="1">
        <f t="array" ref="D5532">_xlfn.IFS(C5532="Patisserie","Item_10_PAT",C5532="Milk Products","Item_10_MILK",C5532="Butchers","Item_10_BUT",C5532="Beverages","Item_10_BEV",C5532="Food","Item_10_FOOD",C5532="Furniture","Item_10_FUR",C5532="Electric household essentials","Item_10_EHE",C5532="Computers and electric accessories","Item_10_CEA")</f>
        <v>Item_10_PAT</v>
      </c>
      <c r="E5532" s="11">
        <v>15.5</v>
      </c>
      <c r="F5532" s="12">
        <v>10</v>
      </c>
      <c r="G5532" s="12">
        <v>155</v>
      </c>
      <c r="H5532" s="16" t="s">
        <v>49</v>
      </c>
      <c r="I5532" s="16" t="s">
        <v>16</v>
      </c>
      <c r="J5532" s="17">
        <v>45382</v>
      </c>
      <c r="K5532" s="12" t="b">
        <v>0</v>
      </c>
    </row>
    <row r="5533" spans="1:11" x14ac:dyDescent="0.25">
      <c r="A5533" s="14" t="s">
        <v>6062</v>
      </c>
      <c r="B5533" s="14" t="s">
        <v>124</v>
      </c>
      <c r="C5533" s="14" t="s">
        <v>131</v>
      </c>
      <c r="D5533" s="14" t="str" cm="1">
        <f t="array" ref="D5533">_xlfn.IFS(C5533="Patisserie","Item_10_PAT",C5533="Milk Products","Item_10_MILK",C5533="Butchers","Item_10_BUT",C5533="Beverages","Item_10_BEV",C5533="Food","Item_10_FOOD",C5533="Furniture","Item_10_FUR",C5533="Electric household essentials","Item_10_EHE",C5533="Computers and electric accessories","Item_10_CEA")</f>
        <v>Item_10_CEA</v>
      </c>
      <c r="E5533" s="11">
        <v>21.5</v>
      </c>
      <c r="F5533" s="11">
        <v>2</v>
      </c>
      <c r="G5533" s="11">
        <v>43</v>
      </c>
      <c r="H5533" s="14" t="s">
        <v>49</v>
      </c>
      <c r="I5533" s="14" t="s">
        <v>16</v>
      </c>
      <c r="J5533" s="15">
        <v>45448</v>
      </c>
      <c r="K5533" s="11" t="b">
        <v>0</v>
      </c>
    </row>
    <row r="5534" spans="1:11" x14ac:dyDescent="0.25">
      <c r="A5534" s="16" t="s">
        <v>6063</v>
      </c>
      <c r="B5534" s="16" t="s">
        <v>75</v>
      </c>
      <c r="C5534" s="16" t="s">
        <v>32</v>
      </c>
      <c r="D5534" s="14" t="str" cm="1">
        <f t="array" ref="D5534">_xlfn.IFS(C5534="Patisserie","Item_10_PAT",C5534="Milk Products","Item_10_MILK",C5534="Butchers","Item_10_BUT",C5534="Beverages","Item_10_BEV",C5534="Food","Item_10_FOOD",C5534="Furniture","Item_10_FUR",C5534="Electric household essentials","Item_10_EHE",C5534="Computers and electric accessories","Item_10_CEA")</f>
        <v>Item_10_FOOD</v>
      </c>
      <c r="E5534" s="11">
        <v>14</v>
      </c>
      <c r="F5534" s="12">
        <v>10</v>
      </c>
      <c r="G5534" s="12">
        <v>140</v>
      </c>
      <c r="H5534" s="16" t="s">
        <v>49</v>
      </c>
      <c r="I5534" s="16" t="s">
        <v>16</v>
      </c>
      <c r="J5534" s="17">
        <v>45603</v>
      </c>
      <c r="K5534" s="12" t="str">
        <f>IF(H5534="Digital Wallet","TRUE","FALSE")</f>
        <v>FALSE</v>
      </c>
    </row>
    <row r="5535" spans="1:11" x14ac:dyDescent="0.25">
      <c r="A5535" s="14" t="s">
        <v>6064</v>
      </c>
      <c r="B5535" s="14" t="s">
        <v>64</v>
      </c>
      <c r="C5535" s="14" t="s">
        <v>131</v>
      </c>
      <c r="D5535" s="14" t="str" cm="1">
        <f t="array" ref="D5535">_xlfn.IFS(C5535="Patisserie","Item_10_PAT",C5535="Milk Products","Item_10_MILK",C5535="Butchers","Item_10_BUT",C5535="Beverages","Item_10_BEV",C5535="Food","Item_10_FOOD",C5535="Furniture","Item_10_FUR",C5535="Electric household essentials","Item_10_EHE",C5535="Computers and electric accessories","Item_10_CEA")</f>
        <v>Item_10_CEA</v>
      </c>
      <c r="E5535" s="11">
        <v>21.5</v>
      </c>
      <c r="F5535" s="11">
        <v>10</v>
      </c>
      <c r="G5535" s="11">
        <v>215</v>
      </c>
      <c r="H5535" s="14" t="s">
        <v>25</v>
      </c>
      <c r="I5535" s="14" t="s">
        <v>39</v>
      </c>
      <c r="J5535" s="15">
        <v>44776</v>
      </c>
      <c r="K5535" s="11" t="b">
        <v>1</v>
      </c>
    </row>
    <row r="5536" spans="1:11" x14ac:dyDescent="0.25">
      <c r="A5536" s="16" t="s">
        <v>6065</v>
      </c>
      <c r="B5536" s="16" t="s">
        <v>56</v>
      </c>
      <c r="C5536" s="16" t="s">
        <v>19</v>
      </c>
      <c r="D5536" s="14" t="str" cm="1">
        <f t="array" ref="D5536">_xlfn.IFS(C5536="Patisserie","Item_10_PAT",C5536="Milk Products","Item_10_MILK",C5536="Butchers","Item_10_BUT",C5536="Beverages","Item_10_BEV",C5536="Food","Item_10_FOOD",C5536="Furniture","Item_10_FUR",C5536="Electric household essentials","Item_10_EHE",C5536="Computers and electric accessories","Item_10_CEA")</f>
        <v>Item_10_MILK</v>
      </c>
      <c r="E5536" s="11">
        <v>30.5</v>
      </c>
      <c r="F5536" s="12">
        <v>10</v>
      </c>
      <c r="G5536" s="12">
        <v>305</v>
      </c>
      <c r="H5536" s="16" t="s">
        <v>25</v>
      </c>
      <c r="I5536" s="16" t="s">
        <v>39</v>
      </c>
      <c r="J5536" s="17">
        <v>44740</v>
      </c>
      <c r="K5536" s="12" t="b">
        <v>0</v>
      </c>
    </row>
    <row r="5537" spans="1:11" x14ac:dyDescent="0.25">
      <c r="A5537" s="14" t="s">
        <v>6066</v>
      </c>
      <c r="B5537" s="14" t="s">
        <v>64</v>
      </c>
      <c r="C5537" s="14" t="s">
        <v>67</v>
      </c>
      <c r="D5537" s="14" t="str" cm="1">
        <f t="array" ref="D5537">_xlfn.IFS(C5537="Patisserie","Item_10_PAT",C5537="Milk Products","Item_10_MILK",C5537="Butchers","Item_10_BUT",C5537="Beverages","Item_10_BEV",C5537="Food","Item_10_FOOD",C5537="Furniture","Item_10_FUR",C5537="Electric household essentials","Item_10_EHE",C5537="Computers and electric accessories","Item_10_CEA")</f>
        <v>Item_10_EHE</v>
      </c>
      <c r="E5537" s="11">
        <v>38</v>
      </c>
      <c r="F5537" s="11">
        <v>6</v>
      </c>
      <c r="G5537" s="11">
        <v>228</v>
      </c>
      <c r="H5537" s="14" t="s">
        <v>49</v>
      </c>
      <c r="I5537" s="14" t="s">
        <v>39</v>
      </c>
      <c r="J5537" s="15">
        <v>44982</v>
      </c>
      <c r="K5537" s="12" t="str">
        <f>IF(H5537="Digital Wallet","TRUE","FALSE")</f>
        <v>FALSE</v>
      </c>
    </row>
    <row r="5538" spans="1:11" x14ac:dyDescent="0.25">
      <c r="A5538" s="16" t="s">
        <v>6067</v>
      </c>
      <c r="B5538" s="16" t="s">
        <v>27</v>
      </c>
      <c r="C5538" s="16" t="s">
        <v>131</v>
      </c>
      <c r="D5538" s="14" t="str" cm="1">
        <f t="array" ref="D5538">_xlfn.IFS(C5538="Patisserie","Item_10_PAT",C5538="Milk Products","Item_10_MILK",C5538="Butchers","Item_10_BUT",C5538="Beverages","Item_10_BEV",C5538="Food","Item_10_FOOD",C5538="Furniture","Item_10_FUR",C5538="Electric household essentials","Item_10_EHE",C5538="Computers and electric accessories","Item_10_CEA")</f>
        <v>Item_10_CEA</v>
      </c>
      <c r="E5538" s="11">
        <v>26</v>
      </c>
      <c r="F5538" s="12">
        <v>10</v>
      </c>
      <c r="G5538" s="12">
        <v>260</v>
      </c>
      <c r="H5538" s="16" t="s">
        <v>15</v>
      </c>
      <c r="I5538" s="16" t="s">
        <v>16</v>
      </c>
      <c r="J5538" s="17">
        <v>45124</v>
      </c>
      <c r="K5538" s="12" t="b">
        <v>1</v>
      </c>
    </row>
    <row r="5539" spans="1:11" x14ac:dyDescent="0.25">
      <c r="A5539" s="14" t="s">
        <v>6068</v>
      </c>
      <c r="B5539" s="14" t="s">
        <v>117</v>
      </c>
      <c r="C5539" s="14" t="s">
        <v>23</v>
      </c>
      <c r="D5539" s="14" t="str" cm="1">
        <f t="array" ref="D5539">_xlfn.IFS(C5539="Patisserie","Item_10_PAT",C5539="Milk Products","Item_10_MILK",C5539="Butchers","Item_10_BUT",C5539="Beverages","Item_10_BEV",C5539="Food","Item_10_FOOD",C5539="Furniture","Item_10_FUR",C5539="Electric household essentials","Item_10_EHE",C5539="Computers and electric accessories","Item_10_CEA")</f>
        <v>Item_10_BUT</v>
      </c>
      <c r="E5539" s="11">
        <v>27.5</v>
      </c>
      <c r="F5539" s="11">
        <v>6</v>
      </c>
      <c r="G5539" s="11">
        <v>165</v>
      </c>
      <c r="H5539" s="14" t="s">
        <v>25</v>
      </c>
      <c r="I5539" s="14" t="s">
        <v>16</v>
      </c>
      <c r="J5539" s="15">
        <v>44644</v>
      </c>
      <c r="K5539" s="11" t="b">
        <v>0</v>
      </c>
    </row>
    <row r="5540" spans="1:11" x14ac:dyDescent="0.25">
      <c r="A5540" s="16" t="s">
        <v>6069</v>
      </c>
      <c r="B5540" s="16" t="s">
        <v>117</v>
      </c>
      <c r="C5540" s="16" t="s">
        <v>67</v>
      </c>
      <c r="D5540" s="14" t="str" cm="1">
        <f t="array" ref="D5540">_xlfn.IFS(C5540="Patisserie","Item_10_PAT",C5540="Milk Products","Item_10_MILK",C5540="Butchers","Item_10_BUT",C5540="Beverages","Item_10_BEV",C5540="Food","Item_10_FOOD",C5540="Furniture","Item_10_FUR",C5540="Electric household essentials","Item_10_EHE",C5540="Computers and electric accessories","Item_10_CEA")</f>
        <v>Item_10_EHE</v>
      </c>
      <c r="E5540" s="11">
        <v>41</v>
      </c>
      <c r="F5540" s="12">
        <v>10</v>
      </c>
      <c r="G5540" s="12">
        <v>410</v>
      </c>
      <c r="H5540" s="16" t="s">
        <v>49</v>
      </c>
      <c r="I5540" s="16" t="s">
        <v>16</v>
      </c>
      <c r="J5540" s="17">
        <v>44815</v>
      </c>
      <c r="K5540" s="12" t="b">
        <v>1</v>
      </c>
    </row>
    <row r="5541" spans="1:11" x14ac:dyDescent="0.25">
      <c r="A5541" s="14" t="s">
        <v>6070</v>
      </c>
      <c r="B5541" s="14" t="s">
        <v>22</v>
      </c>
      <c r="C5541" s="14" t="s">
        <v>42</v>
      </c>
      <c r="D5541" s="14" t="str" cm="1">
        <f t="array" ref="D5541">_xlfn.IFS(C5541="Patisserie","Item_10_PAT",C5541="Milk Products","Item_10_MILK",C5541="Butchers","Item_10_BUT",C5541="Beverages","Item_10_BEV",C5541="Food","Item_10_FOOD",C5541="Furniture","Item_10_FUR",C5541="Electric household essentials","Item_10_EHE",C5541="Computers and electric accessories","Item_10_CEA")</f>
        <v>Item_10_FUR</v>
      </c>
      <c r="E5541" s="11">
        <v>11</v>
      </c>
      <c r="F5541" s="11">
        <v>2</v>
      </c>
      <c r="G5541" s="11">
        <v>22</v>
      </c>
      <c r="H5541" s="14" t="s">
        <v>25</v>
      </c>
      <c r="I5541" s="14" t="s">
        <v>39</v>
      </c>
      <c r="J5541" s="15">
        <v>44739</v>
      </c>
      <c r="K5541" s="11" t="b">
        <v>1</v>
      </c>
    </row>
    <row r="5542" spans="1:11" x14ac:dyDescent="0.25">
      <c r="A5542" s="16" t="s">
        <v>6071</v>
      </c>
      <c r="B5542" s="16" t="s">
        <v>90</v>
      </c>
      <c r="C5542" s="16" t="s">
        <v>28</v>
      </c>
      <c r="D5542" s="14" t="str" cm="1">
        <f t="array" ref="D5542">_xlfn.IFS(C5542="Patisserie","Item_10_PAT",C5542="Milk Products","Item_10_MILK",C5542="Butchers","Item_10_BUT",C5542="Beverages","Item_10_BEV",C5542="Food","Item_10_FOOD",C5542="Furniture","Item_10_FUR",C5542="Electric household essentials","Item_10_EHE",C5542="Computers and electric accessories","Item_10_CEA")</f>
        <v>Item_10_BEV</v>
      </c>
      <c r="E5542" s="11">
        <v>14</v>
      </c>
      <c r="F5542" s="12">
        <v>4</v>
      </c>
      <c r="G5542" s="12">
        <v>56</v>
      </c>
      <c r="H5542" s="16" t="s">
        <v>25</v>
      </c>
      <c r="I5542" s="16" t="s">
        <v>39</v>
      </c>
      <c r="J5542" s="17">
        <v>44771</v>
      </c>
      <c r="K5542" s="12" t="b">
        <v>1</v>
      </c>
    </row>
    <row r="5543" spans="1:11" x14ac:dyDescent="0.25">
      <c r="A5543" s="14" t="s">
        <v>6072</v>
      </c>
      <c r="B5543" s="14" t="s">
        <v>31</v>
      </c>
      <c r="C5543" s="14" t="s">
        <v>131</v>
      </c>
      <c r="D5543" s="14" t="str" cm="1">
        <f t="array" ref="D5543">_xlfn.IFS(C5543="Patisserie","Item_10_PAT",C5543="Milk Products","Item_10_MILK",C5543="Butchers","Item_10_BUT",C5543="Beverages","Item_10_BEV",C5543="Food","Item_10_FOOD",C5543="Furniture","Item_10_FUR",C5543="Electric household essentials","Item_10_EHE",C5543="Computers and electric accessories","Item_10_CEA")</f>
        <v>Item_10_CEA</v>
      </c>
      <c r="E5543" s="11">
        <v>24.5</v>
      </c>
      <c r="F5543" s="11">
        <v>7</v>
      </c>
      <c r="G5543" s="11">
        <v>171.5</v>
      </c>
      <c r="H5543" s="14" t="s">
        <v>49</v>
      </c>
      <c r="I5543" s="14" t="s">
        <v>16</v>
      </c>
      <c r="J5543" s="15">
        <v>45219</v>
      </c>
      <c r="K5543" s="12" t="str">
        <f>IF(H5543="Digital Wallet","TRUE","FALSE")</f>
        <v>FALSE</v>
      </c>
    </row>
    <row r="5544" spans="1:11" x14ac:dyDescent="0.25">
      <c r="A5544" s="16" t="s">
        <v>6073</v>
      </c>
      <c r="B5544" s="16" t="s">
        <v>31</v>
      </c>
      <c r="C5544" s="16" t="s">
        <v>23</v>
      </c>
      <c r="D5544" s="14" t="str" cm="1">
        <f t="array" ref="D5544">_xlfn.IFS(C5544="Patisserie","Item_10_PAT",C5544="Milk Products","Item_10_MILK",C5544="Butchers","Item_10_BUT",C5544="Beverages","Item_10_BEV",C5544="Food","Item_10_FOOD",C5544="Furniture","Item_10_FUR",C5544="Electric household essentials","Item_10_EHE",C5544="Computers and electric accessories","Item_10_CEA")</f>
        <v>Item_10_BUT</v>
      </c>
      <c r="E5544" s="11">
        <v>30.5</v>
      </c>
      <c r="F5544" s="12">
        <v>5</v>
      </c>
      <c r="G5544" s="12">
        <v>152.5</v>
      </c>
      <c r="H5544" s="16" t="s">
        <v>25</v>
      </c>
      <c r="I5544" s="16" t="s">
        <v>39</v>
      </c>
      <c r="J5544" s="17">
        <v>45311</v>
      </c>
      <c r="K5544" s="12" t="b">
        <v>0</v>
      </c>
    </row>
    <row r="5545" spans="1:11" x14ac:dyDescent="0.25">
      <c r="A5545" s="14" t="s">
        <v>6074</v>
      </c>
      <c r="B5545" s="14" t="s">
        <v>44</v>
      </c>
      <c r="C5545" s="14" t="s">
        <v>42</v>
      </c>
      <c r="D5545" s="14" t="str" cm="1">
        <f t="array" ref="D5545">_xlfn.IFS(C5545="Patisserie","Item_10_PAT",C5545="Milk Products","Item_10_MILK",C5545="Butchers","Item_10_BUT",C5545="Beverages","Item_10_BEV",C5545="Food","Item_10_FOOD",C5545="Furniture","Item_10_FUR",C5545="Electric household essentials","Item_10_EHE",C5545="Computers and electric accessories","Item_10_CEA")</f>
        <v>Item_10_FUR</v>
      </c>
      <c r="E5545" s="11">
        <v>12.5</v>
      </c>
      <c r="F5545" s="11">
        <v>2</v>
      </c>
      <c r="G5545" s="11">
        <v>25</v>
      </c>
      <c r="H5545" s="14" t="s">
        <v>25</v>
      </c>
      <c r="I5545" s="14" t="s">
        <v>39</v>
      </c>
      <c r="J5545" s="15">
        <v>45611</v>
      </c>
      <c r="K5545" s="12" t="str">
        <f t="shared" ref="K5545:K5546" si="391">IF(H5545="Digital Wallet","TRUE","FALSE")</f>
        <v>FALSE</v>
      </c>
    </row>
    <row r="5546" spans="1:11" x14ac:dyDescent="0.25">
      <c r="A5546" s="16" t="s">
        <v>6075</v>
      </c>
      <c r="B5546" s="16" t="s">
        <v>99</v>
      </c>
      <c r="C5546" s="16" t="s">
        <v>42</v>
      </c>
      <c r="D5546" s="14" t="str" cm="1">
        <f t="array" ref="D5546">_xlfn.IFS(C5546="Patisserie","Item_10_PAT",C5546="Milk Products","Item_10_MILK",C5546="Butchers","Item_10_BUT",C5546="Beverages","Item_10_BEV",C5546="Food","Item_10_FOOD",C5546="Furniture","Item_10_FUR",C5546="Electric household essentials","Item_10_EHE",C5546="Computers and electric accessories","Item_10_CEA")</f>
        <v>Item_10_FUR</v>
      </c>
      <c r="E5546" s="11">
        <v>27.5</v>
      </c>
      <c r="F5546" s="12">
        <v>2</v>
      </c>
      <c r="G5546" s="12">
        <v>55</v>
      </c>
      <c r="H5546" s="16" t="s">
        <v>49</v>
      </c>
      <c r="I5546" s="16" t="s">
        <v>39</v>
      </c>
      <c r="J5546" s="17">
        <v>45269</v>
      </c>
      <c r="K5546" s="12" t="str">
        <f t="shared" si="391"/>
        <v>FALSE</v>
      </c>
    </row>
    <row r="5547" spans="1:11" x14ac:dyDescent="0.25">
      <c r="A5547" s="14" t="s">
        <v>6076</v>
      </c>
      <c r="B5547" s="14" t="s">
        <v>70</v>
      </c>
      <c r="C5547" s="14" t="s">
        <v>42</v>
      </c>
      <c r="D5547" s="14" t="str" cm="1">
        <f t="array" ref="D5547">_xlfn.IFS(C5547="Patisserie","Item_10_PAT",C5547="Milk Products","Item_10_MILK",C5547="Butchers","Item_10_BUT",C5547="Beverages","Item_10_BEV",C5547="Food","Item_10_FOOD",C5547="Furniture","Item_10_FUR",C5547="Electric household essentials","Item_10_EHE",C5547="Computers and electric accessories","Item_10_CEA")</f>
        <v>Item_10_FUR</v>
      </c>
      <c r="E5547" s="11">
        <v>5</v>
      </c>
      <c r="F5547" s="11">
        <v>5</v>
      </c>
      <c r="G5547" s="11">
        <v>25</v>
      </c>
      <c r="H5547" s="14" t="s">
        <v>25</v>
      </c>
      <c r="I5547" s="14" t="s">
        <v>39</v>
      </c>
      <c r="J5547" s="15">
        <v>45527</v>
      </c>
      <c r="K5547" s="11" t="b">
        <v>0</v>
      </c>
    </row>
    <row r="5548" spans="1:11" x14ac:dyDescent="0.25">
      <c r="A5548" s="16" t="s">
        <v>6077</v>
      </c>
      <c r="B5548" s="16" t="s">
        <v>66</v>
      </c>
      <c r="C5548" s="16" t="s">
        <v>23</v>
      </c>
      <c r="D5548" s="14" t="str" cm="1">
        <f t="array" ref="D5548">_xlfn.IFS(C5548="Patisserie","Item_10_PAT",C5548="Milk Products","Item_10_MILK",C5548="Butchers","Item_10_BUT",C5548="Beverages","Item_10_BEV",C5548="Food","Item_10_FOOD",C5548="Furniture","Item_10_FUR",C5548="Electric household essentials","Item_10_EHE",C5548="Computers and electric accessories","Item_10_CEA")</f>
        <v>Item_10_BUT</v>
      </c>
      <c r="E5548" s="11">
        <v>36.5</v>
      </c>
      <c r="F5548" s="12">
        <v>1</v>
      </c>
      <c r="G5548" s="12">
        <v>36.5</v>
      </c>
      <c r="H5548" s="16" t="s">
        <v>25</v>
      </c>
      <c r="I5548" s="16" t="s">
        <v>16</v>
      </c>
      <c r="J5548" s="17">
        <v>45449</v>
      </c>
      <c r="K5548" s="12" t="str">
        <f>IF(H5548="Digital Wallet","TRUE","FALSE")</f>
        <v>FALSE</v>
      </c>
    </row>
    <row r="5549" spans="1:11" x14ac:dyDescent="0.25">
      <c r="A5549" s="14" t="s">
        <v>6078</v>
      </c>
      <c r="B5549" s="14" t="s">
        <v>78</v>
      </c>
      <c r="C5549" s="14" t="s">
        <v>67</v>
      </c>
      <c r="D5549" s="14" t="str" cm="1">
        <f t="array" ref="D5549">_xlfn.IFS(C5549="Patisserie","Item_10_PAT",C5549="Milk Products","Item_10_MILK",C5549="Butchers","Item_10_BUT",C5549="Beverages","Item_10_BEV",C5549="Food","Item_10_FOOD",C5549="Furniture","Item_10_FUR",C5549="Electric household essentials","Item_10_EHE",C5549="Computers and electric accessories","Item_10_CEA")</f>
        <v>Item_10_EHE</v>
      </c>
      <c r="E5549" s="11">
        <v>11</v>
      </c>
      <c r="F5549" s="11">
        <v>9</v>
      </c>
      <c r="G5549" s="11">
        <v>99</v>
      </c>
      <c r="H5549" s="14" t="s">
        <v>49</v>
      </c>
      <c r="I5549" s="14" t="s">
        <v>39</v>
      </c>
      <c r="J5549" s="15">
        <v>45074</v>
      </c>
      <c r="K5549" s="11" t="b">
        <v>0</v>
      </c>
    </row>
    <row r="5550" spans="1:11" x14ac:dyDescent="0.25">
      <c r="A5550" s="16" t="s">
        <v>6079</v>
      </c>
      <c r="B5550" s="16" t="s">
        <v>44</v>
      </c>
      <c r="C5550" s="16" t="s">
        <v>131</v>
      </c>
      <c r="D5550" s="14" t="str" cm="1">
        <f t="array" ref="D5550">_xlfn.IFS(C5550="Patisserie","Item_10_PAT",C5550="Milk Products","Item_10_MILK",C5550="Butchers","Item_10_BUT",C5550="Beverages","Item_10_BEV",C5550="Food","Item_10_FOOD",C5550="Furniture","Item_10_FUR",C5550="Electric household essentials","Item_10_EHE",C5550="Computers and electric accessories","Item_10_CEA")</f>
        <v>Item_10_CEA</v>
      </c>
      <c r="E5550" s="11">
        <v>33.5</v>
      </c>
      <c r="F5550" s="12">
        <v>9</v>
      </c>
      <c r="G5550" s="12">
        <v>301.5</v>
      </c>
      <c r="H5550" s="16" t="s">
        <v>15</v>
      </c>
      <c r="I5550" s="16" t="s">
        <v>39</v>
      </c>
      <c r="J5550" s="17">
        <v>44905</v>
      </c>
      <c r="K5550" s="12" t="str">
        <f>IF(H5550="Digital Wallet","TRUE","FALSE")</f>
        <v>TRUE</v>
      </c>
    </row>
    <row r="5551" spans="1:11" x14ac:dyDescent="0.25">
      <c r="A5551" s="14" t="s">
        <v>6080</v>
      </c>
      <c r="B5551" s="14" t="s">
        <v>85</v>
      </c>
      <c r="C5551" s="14" t="s">
        <v>23</v>
      </c>
      <c r="D5551" s="14" t="str" cm="1">
        <f t="array" ref="D5551">_xlfn.IFS(C5551="Patisserie","Item_10_PAT",C5551="Milk Products","Item_10_MILK",C5551="Butchers","Item_10_BUT",C5551="Beverages","Item_10_BEV",C5551="Food","Item_10_FOOD",C5551="Furniture","Item_10_FUR",C5551="Electric household essentials","Item_10_EHE",C5551="Computers and electric accessories","Item_10_CEA")</f>
        <v>Item_10_BUT</v>
      </c>
      <c r="E5551" s="11">
        <v>26</v>
      </c>
      <c r="F5551" s="11">
        <v>7</v>
      </c>
      <c r="G5551" s="11">
        <v>182</v>
      </c>
      <c r="H5551" s="14" t="s">
        <v>15</v>
      </c>
      <c r="I5551" s="14" t="s">
        <v>16</v>
      </c>
      <c r="J5551" s="15">
        <v>44782</v>
      </c>
      <c r="K5551" s="11" t="b">
        <v>0</v>
      </c>
    </row>
    <row r="5552" spans="1:11" x14ac:dyDescent="0.25">
      <c r="A5552" s="16" t="s">
        <v>6081</v>
      </c>
      <c r="B5552" s="16" t="s">
        <v>117</v>
      </c>
      <c r="C5552" s="16" t="s">
        <v>19</v>
      </c>
      <c r="D5552" s="14" t="str" cm="1">
        <f t="array" ref="D5552">_xlfn.IFS(C5552="Patisserie","Item_10_PAT",C5552="Milk Products","Item_10_MILK",C5552="Butchers","Item_10_BUT",C5552="Beverages","Item_10_BEV",C5552="Food","Item_10_FOOD",C5552="Furniture","Item_10_FUR",C5552="Electric household essentials","Item_10_EHE",C5552="Computers and electric accessories","Item_10_CEA")</f>
        <v>Item_10_MILK</v>
      </c>
      <c r="E5552" s="11">
        <v>5</v>
      </c>
      <c r="F5552" s="12">
        <v>9</v>
      </c>
      <c r="G5552" s="12">
        <v>45</v>
      </c>
      <c r="H5552" s="16" t="s">
        <v>49</v>
      </c>
      <c r="I5552" s="16" t="s">
        <v>16</v>
      </c>
      <c r="J5552" s="17">
        <v>45514</v>
      </c>
      <c r="K5552" s="12" t="str">
        <f t="shared" ref="K5552:K5553" si="392">IF(H5552="Digital Wallet","TRUE","FALSE")</f>
        <v>FALSE</v>
      </c>
    </row>
    <row r="5553" spans="1:11" x14ac:dyDescent="0.25">
      <c r="A5553" s="14" t="s">
        <v>6082</v>
      </c>
      <c r="B5553" s="14" t="s">
        <v>124</v>
      </c>
      <c r="C5553" s="14" t="s">
        <v>32</v>
      </c>
      <c r="D5553" s="14" t="str" cm="1">
        <f t="array" ref="D5553">_xlfn.IFS(C5553="Patisserie","Item_10_PAT",C5553="Milk Products","Item_10_MILK",C5553="Butchers","Item_10_BUT",C5553="Beverages","Item_10_BEV",C5553="Food","Item_10_FOOD",C5553="Furniture","Item_10_FUR",C5553="Electric household essentials","Item_10_EHE",C5553="Computers and electric accessories","Item_10_CEA")</f>
        <v>Item_10_FOOD</v>
      </c>
      <c r="E5553" s="11">
        <f t="shared" ref="E5553:E5554" si="393">G5553/F5553</f>
        <v>29</v>
      </c>
      <c r="F5553" s="11">
        <v>5</v>
      </c>
      <c r="G5553" s="11">
        <v>145</v>
      </c>
      <c r="H5553" s="14" t="s">
        <v>49</v>
      </c>
      <c r="I5553" s="14" t="s">
        <v>39</v>
      </c>
      <c r="J5553" s="15">
        <v>44981</v>
      </c>
      <c r="K5553" s="12" t="str">
        <f t="shared" si="392"/>
        <v>FALSE</v>
      </c>
    </row>
    <row r="5554" spans="1:11" x14ac:dyDescent="0.25">
      <c r="A5554" s="16" t="s">
        <v>6083</v>
      </c>
      <c r="B5554" s="16" t="s">
        <v>75</v>
      </c>
      <c r="C5554" s="16" t="s">
        <v>131</v>
      </c>
      <c r="D5554" s="14" t="str" cm="1">
        <f t="array" ref="D5554">_xlfn.IFS(C5554="Patisserie","Item_10_PAT",C5554="Milk Products","Item_10_MILK",C5554="Butchers","Item_10_BUT",C5554="Beverages","Item_10_BEV",C5554="Food","Item_10_FOOD",C5554="Furniture","Item_10_FUR",C5554="Electric household essentials","Item_10_EHE",C5554="Computers and electric accessories","Item_10_CEA")</f>
        <v>Item_10_CEA</v>
      </c>
      <c r="E5554" s="11">
        <f t="shared" si="393"/>
        <v>6.5</v>
      </c>
      <c r="F5554" s="12">
        <v>8</v>
      </c>
      <c r="G5554" s="12">
        <v>52</v>
      </c>
      <c r="H5554" s="16" t="s">
        <v>49</v>
      </c>
      <c r="I5554" s="16" t="s">
        <v>16</v>
      </c>
      <c r="J5554" s="17">
        <v>45307</v>
      </c>
      <c r="K5554" s="12" t="b">
        <v>1</v>
      </c>
    </row>
    <row r="5555" spans="1:11" x14ac:dyDescent="0.25">
      <c r="A5555" s="14" t="s">
        <v>6084</v>
      </c>
      <c r="B5555" s="14" t="s">
        <v>12</v>
      </c>
      <c r="C5555" s="14" t="s">
        <v>67</v>
      </c>
      <c r="D5555" s="14" t="str" cm="1">
        <f t="array" ref="D5555">_xlfn.IFS(C5555="Patisserie","Item_10_PAT",C5555="Milk Products","Item_10_MILK",C5555="Butchers","Item_10_BUT",C5555="Beverages","Item_10_BEV",C5555="Food","Item_10_FOOD",C5555="Furniture","Item_10_FUR",C5555="Electric household essentials","Item_10_EHE",C5555="Computers and electric accessories","Item_10_CEA")</f>
        <v>Item_10_EHE</v>
      </c>
      <c r="E5555" s="11">
        <v>20</v>
      </c>
      <c r="F5555" s="11">
        <v>4</v>
      </c>
      <c r="G5555" s="11">
        <v>80</v>
      </c>
      <c r="H5555" s="14" t="s">
        <v>25</v>
      </c>
      <c r="I5555" s="14" t="s">
        <v>16</v>
      </c>
      <c r="J5555" s="15">
        <v>45327</v>
      </c>
      <c r="K5555" s="11" t="b">
        <v>1</v>
      </c>
    </row>
    <row r="5556" spans="1:11" x14ac:dyDescent="0.25">
      <c r="A5556" s="16" t="s">
        <v>6085</v>
      </c>
      <c r="B5556" s="16" t="s">
        <v>101</v>
      </c>
      <c r="C5556" s="16" t="s">
        <v>19</v>
      </c>
      <c r="D5556" s="14" t="str" cm="1">
        <f t="array" ref="D5556">_xlfn.IFS(C5556="Patisserie","Item_10_PAT",C5556="Milk Products","Item_10_MILK",C5556="Butchers","Item_10_BUT",C5556="Beverages","Item_10_BEV",C5556="Food","Item_10_FOOD",C5556="Furniture","Item_10_FUR",C5556="Electric household essentials","Item_10_EHE",C5556="Computers and electric accessories","Item_10_CEA")</f>
        <v>Item_10_MILK</v>
      </c>
      <c r="E5556" s="11">
        <v>32</v>
      </c>
      <c r="F5556" s="12">
        <v>1</v>
      </c>
      <c r="G5556" s="12">
        <v>32</v>
      </c>
      <c r="H5556" s="16" t="s">
        <v>15</v>
      </c>
      <c r="I5556" s="16" t="s">
        <v>39</v>
      </c>
      <c r="J5556" s="17">
        <v>45021</v>
      </c>
      <c r="K5556" s="12" t="b">
        <v>0</v>
      </c>
    </row>
    <row r="5557" spans="1:11" x14ac:dyDescent="0.25">
      <c r="A5557" s="14" t="s">
        <v>6086</v>
      </c>
      <c r="B5557" s="14" t="s">
        <v>75</v>
      </c>
      <c r="C5557" s="14" t="s">
        <v>42</v>
      </c>
      <c r="D5557" s="14" t="str" cm="1">
        <f t="array" ref="D5557">_xlfn.IFS(C5557="Patisserie","Item_10_PAT",C5557="Milk Products","Item_10_MILK",C5557="Butchers","Item_10_BUT",C5557="Beverages","Item_10_BEV",C5557="Food","Item_10_FOOD",C5557="Furniture","Item_10_FUR",C5557="Electric household essentials","Item_10_EHE",C5557="Computers and electric accessories","Item_10_CEA")</f>
        <v>Item_10_FUR</v>
      </c>
      <c r="E5557" s="11">
        <v>18.5</v>
      </c>
      <c r="F5557" s="11">
        <v>3</v>
      </c>
      <c r="G5557" s="11">
        <v>55.5</v>
      </c>
      <c r="H5557" s="14" t="s">
        <v>49</v>
      </c>
      <c r="I5557" s="14" t="s">
        <v>16</v>
      </c>
      <c r="J5557" s="15">
        <v>45397</v>
      </c>
      <c r="K5557" s="11" t="b">
        <v>1</v>
      </c>
    </row>
    <row r="5558" spans="1:11" x14ac:dyDescent="0.25">
      <c r="A5558" s="16" t="s">
        <v>6087</v>
      </c>
      <c r="B5558" s="16" t="s">
        <v>47</v>
      </c>
      <c r="C5558" s="16" t="s">
        <v>32</v>
      </c>
      <c r="D5558" s="14" t="str" cm="1">
        <f t="array" ref="D5558">_xlfn.IFS(C5558="Patisserie","Item_10_PAT",C5558="Milk Products","Item_10_MILK",C5558="Butchers","Item_10_BUT",C5558="Beverages","Item_10_BEV",C5558="Food","Item_10_FOOD",C5558="Furniture","Item_10_FUR",C5558="Electric household essentials","Item_10_EHE",C5558="Computers and electric accessories","Item_10_CEA")</f>
        <v>Item_10_FOOD</v>
      </c>
      <c r="E5558" s="11">
        <v>24.5</v>
      </c>
      <c r="F5558" s="12">
        <v>4</v>
      </c>
      <c r="G5558" s="12">
        <v>98</v>
      </c>
      <c r="H5558" s="16" t="s">
        <v>15</v>
      </c>
      <c r="I5558" s="16" t="s">
        <v>16</v>
      </c>
      <c r="J5558" s="17">
        <v>45196</v>
      </c>
      <c r="K5558" s="12" t="b">
        <v>1</v>
      </c>
    </row>
    <row r="5559" spans="1:11" x14ac:dyDescent="0.25">
      <c r="A5559" s="14" t="s">
        <v>6088</v>
      </c>
      <c r="B5559" s="14" t="s">
        <v>31</v>
      </c>
      <c r="C5559" s="14" t="s">
        <v>13</v>
      </c>
      <c r="D5559" s="14" t="str" cm="1">
        <f t="array" ref="D5559">_xlfn.IFS(C5559="Patisserie","Item_10_PAT",C5559="Milk Products","Item_10_MILK",C5559="Butchers","Item_10_BUT",C5559="Beverages","Item_10_BEV",C5559="Food","Item_10_FOOD",C5559="Furniture","Item_10_FUR",C5559="Electric household essentials","Item_10_EHE",C5559="Computers and electric accessories","Item_10_CEA")</f>
        <v>Item_10_PAT</v>
      </c>
      <c r="E5559" s="11">
        <v>32</v>
      </c>
      <c r="F5559" s="11">
        <v>10</v>
      </c>
      <c r="G5559" s="11">
        <v>320</v>
      </c>
      <c r="H5559" s="14" t="s">
        <v>15</v>
      </c>
      <c r="I5559" s="14" t="s">
        <v>39</v>
      </c>
      <c r="J5559" s="15">
        <v>45429</v>
      </c>
      <c r="K5559" s="11" t="b">
        <v>0</v>
      </c>
    </row>
    <row r="5560" spans="1:11" x14ac:dyDescent="0.25">
      <c r="A5560" s="16" t="s">
        <v>6089</v>
      </c>
      <c r="B5560" s="16" t="s">
        <v>90</v>
      </c>
      <c r="C5560" s="16" t="s">
        <v>23</v>
      </c>
      <c r="D5560" s="14" t="str" cm="1">
        <f t="array" ref="D5560">_xlfn.IFS(C5560="Patisserie","Item_10_PAT",C5560="Milk Products","Item_10_MILK",C5560="Butchers","Item_10_BUT",C5560="Beverages","Item_10_BEV",C5560="Food","Item_10_FOOD",C5560="Furniture","Item_10_FUR",C5560="Electric household essentials","Item_10_EHE",C5560="Computers and electric accessories","Item_10_CEA")</f>
        <v>Item_10_BUT</v>
      </c>
      <c r="E5560" s="11">
        <v>38</v>
      </c>
      <c r="F5560" s="12">
        <v>10</v>
      </c>
      <c r="G5560" s="12">
        <v>380</v>
      </c>
      <c r="H5560" s="16" t="s">
        <v>49</v>
      </c>
      <c r="I5560" s="16" t="s">
        <v>16</v>
      </c>
      <c r="J5560" s="17">
        <v>45171</v>
      </c>
      <c r="K5560" s="12" t="b">
        <v>1</v>
      </c>
    </row>
    <row r="5561" spans="1:11" x14ac:dyDescent="0.25">
      <c r="A5561" s="14" t="s">
        <v>6090</v>
      </c>
      <c r="B5561" s="14" t="s">
        <v>12</v>
      </c>
      <c r="C5561" s="14" t="s">
        <v>32</v>
      </c>
      <c r="D5561" s="14" t="str" cm="1">
        <f t="array" ref="D5561">_xlfn.IFS(C5561="Patisserie","Item_10_PAT",C5561="Milk Products","Item_10_MILK",C5561="Butchers","Item_10_BUT",C5561="Beverages","Item_10_BEV",C5561="Food","Item_10_FOOD",C5561="Furniture","Item_10_FUR",C5561="Electric household essentials","Item_10_EHE",C5561="Computers and electric accessories","Item_10_CEA")</f>
        <v>Item_10_FOOD</v>
      </c>
      <c r="E5561" s="11">
        <v>12.5</v>
      </c>
      <c r="F5561" s="11">
        <v>3</v>
      </c>
      <c r="G5561" s="11">
        <v>37.5</v>
      </c>
      <c r="H5561" s="14" t="s">
        <v>15</v>
      </c>
      <c r="I5561" s="14" t="s">
        <v>39</v>
      </c>
      <c r="J5561" s="15">
        <v>45674</v>
      </c>
      <c r="K5561" s="11" t="b">
        <v>1</v>
      </c>
    </row>
    <row r="5562" spans="1:11" x14ac:dyDescent="0.25">
      <c r="A5562" s="16" t="s">
        <v>6091</v>
      </c>
      <c r="B5562" s="16" t="s">
        <v>18</v>
      </c>
      <c r="C5562" s="16" t="s">
        <v>13</v>
      </c>
      <c r="D5562" s="14" t="str" cm="1">
        <f t="array" ref="D5562">_xlfn.IFS(C5562="Patisserie","Item_10_PAT",C5562="Milk Products","Item_10_MILK",C5562="Butchers","Item_10_BUT",C5562="Beverages","Item_10_BEV",C5562="Food","Item_10_FOOD",C5562="Furniture","Item_10_FUR",C5562="Electric household essentials","Item_10_EHE",C5562="Computers and electric accessories","Item_10_CEA")</f>
        <v>Item_10_PAT</v>
      </c>
      <c r="E5562" s="11">
        <v>26</v>
      </c>
      <c r="F5562" s="12">
        <v>1</v>
      </c>
      <c r="G5562" s="12">
        <v>26</v>
      </c>
      <c r="H5562" s="16" t="s">
        <v>15</v>
      </c>
      <c r="I5562" s="16" t="s">
        <v>16</v>
      </c>
      <c r="J5562" s="17">
        <v>45466</v>
      </c>
      <c r="K5562" s="12" t="b">
        <v>0</v>
      </c>
    </row>
    <row r="5563" spans="1:11" x14ac:dyDescent="0.25">
      <c r="A5563" s="14" t="s">
        <v>6092</v>
      </c>
      <c r="B5563" s="14" t="s">
        <v>64</v>
      </c>
      <c r="C5563" s="14" t="s">
        <v>23</v>
      </c>
      <c r="D5563" s="14" t="str" cm="1">
        <f t="array" ref="D5563">_xlfn.IFS(C5563="Patisserie","Item_10_PAT",C5563="Milk Products","Item_10_MILK",C5563="Butchers","Item_10_BUT",C5563="Beverages","Item_10_BEV",C5563="Food","Item_10_FOOD",C5563="Furniture","Item_10_FUR",C5563="Electric household essentials","Item_10_EHE",C5563="Computers and electric accessories","Item_10_CEA")</f>
        <v>Item_10_BUT</v>
      </c>
      <c r="E5563" s="11">
        <v>24.5</v>
      </c>
      <c r="F5563" s="11">
        <v>3</v>
      </c>
      <c r="G5563" s="11">
        <v>73.5</v>
      </c>
      <c r="H5563" s="14" t="s">
        <v>15</v>
      </c>
      <c r="I5563" s="14" t="s">
        <v>39</v>
      </c>
      <c r="J5563" s="15">
        <v>44766</v>
      </c>
      <c r="K5563" s="11" t="b">
        <v>1</v>
      </c>
    </row>
    <row r="5564" spans="1:11" x14ac:dyDescent="0.25">
      <c r="A5564" s="16" t="s">
        <v>6093</v>
      </c>
      <c r="B5564" s="16" t="s">
        <v>101</v>
      </c>
      <c r="C5564" s="16" t="s">
        <v>67</v>
      </c>
      <c r="D5564" s="14" t="str" cm="1">
        <f t="array" ref="D5564">_xlfn.IFS(C5564="Patisserie","Item_10_PAT",C5564="Milk Products","Item_10_MILK",C5564="Butchers","Item_10_BUT",C5564="Beverages","Item_10_BEV",C5564="Food","Item_10_FOOD",C5564="Furniture","Item_10_FUR",C5564="Electric household essentials","Item_10_EHE",C5564="Computers and electric accessories","Item_10_CEA")</f>
        <v>Item_10_EHE</v>
      </c>
      <c r="E5564" s="11">
        <v>38</v>
      </c>
      <c r="F5564" s="12">
        <v>3</v>
      </c>
      <c r="G5564" s="12">
        <v>114</v>
      </c>
      <c r="H5564" s="16" t="s">
        <v>49</v>
      </c>
      <c r="I5564" s="16" t="s">
        <v>16</v>
      </c>
      <c r="J5564" s="17">
        <v>44826</v>
      </c>
      <c r="K5564" s="12" t="b">
        <v>1</v>
      </c>
    </row>
    <row r="5565" spans="1:11" x14ac:dyDescent="0.25">
      <c r="A5565" s="14" t="s">
        <v>6094</v>
      </c>
      <c r="B5565" s="14" t="s">
        <v>47</v>
      </c>
      <c r="C5565" s="14" t="s">
        <v>23</v>
      </c>
      <c r="D5565" s="14" t="str" cm="1">
        <f t="array" ref="D5565">_xlfn.IFS(C5565="Patisserie","Item_10_PAT",C5565="Milk Products","Item_10_MILK",C5565="Butchers","Item_10_BUT",C5565="Beverages","Item_10_BEV",C5565="Food","Item_10_FOOD",C5565="Furniture","Item_10_FUR",C5565="Electric household essentials","Item_10_EHE",C5565="Computers and electric accessories","Item_10_CEA")</f>
        <v>Item_10_BUT</v>
      </c>
      <c r="E5565" s="11">
        <v>20</v>
      </c>
      <c r="F5565" s="11">
        <v>1</v>
      </c>
      <c r="G5565" s="11">
        <v>20</v>
      </c>
      <c r="H5565" s="14" t="s">
        <v>15</v>
      </c>
      <c r="I5565" s="14" t="s">
        <v>39</v>
      </c>
      <c r="J5565" s="15">
        <v>45181</v>
      </c>
      <c r="K5565" s="11" t="b">
        <v>1</v>
      </c>
    </row>
    <row r="5566" spans="1:11" x14ac:dyDescent="0.25">
      <c r="A5566" s="16" t="s">
        <v>6095</v>
      </c>
      <c r="B5566" s="16" t="s">
        <v>70</v>
      </c>
      <c r="C5566" s="16" t="s">
        <v>67</v>
      </c>
      <c r="D5566" s="14" t="str" cm="1">
        <f t="array" ref="D5566">_xlfn.IFS(C5566="Patisserie","Item_10_PAT",C5566="Milk Products","Item_10_MILK",C5566="Butchers","Item_10_BUT",C5566="Beverages","Item_10_BEV",C5566="Food","Item_10_FOOD",C5566="Furniture","Item_10_FUR",C5566="Electric household essentials","Item_10_EHE",C5566="Computers and electric accessories","Item_10_CEA")</f>
        <v>Item_10_EHE</v>
      </c>
      <c r="E5566" s="11">
        <f>G5566/F5566</f>
        <v>23</v>
      </c>
      <c r="F5566" s="12">
        <v>4</v>
      </c>
      <c r="G5566" s="12">
        <v>92</v>
      </c>
      <c r="H5566" s="16" t="s">
        <v>15</v>
      </c>
      <c r="I5566" s="16" t="s">
        <v>16</v>
      </c>
      <c r="J5566" s="17">
        <v>45292</v>
      </c>
      <c r="K5566" s="12" t="b">
        <v>1</v>
      </c>
    </row>
    <row r="5567" spans="1:11" x14ac:dyDescent="0.25">
      <c r="A5567" s="14" t="s">
        <v>6096</v>
      </c>
      <c r="B5567" s="14" t="s">
        <v>22</v>
      </c>
      <c r="C5567" s="14" t="s">
        <v>23</v>
      </c>
      <c r="D5567" s="14" t="str" cm="1">
        <f t="array" ref="D5567">_xlfn.IFS(C5567="Patisserie","Item_10_PAT",C5567="Milk Products","Item_10_MILK",C5567="Butchers","Item_10_BUT",C5567="Beverages","Item_10_BEV",C5567="Food","Item_10_FOOD",C5567="Furniture","Item_10_FUR",C5567="Electric household essentials","Item_10_EHE",C5567="Computers and electric accessories","Item_10_CEA")</f>
        <v>Item_10_BUT</v>
      </c>
      <c r="E5567" s="11">
        <v>21.5</v>
      </c>
      <c r="F5567" s="11">
        <v>1</v>
      </c>
      <c r="G5567" s="11">
        <v>21.5</v>
      </c>
      <c r="H5567" s="14" t="s">
        <v>15</v>
      </c>
      <c r="I5567" s="14" t="s">
        <v>39</v>
      </c>
      <c r="J5567" s="15">
        <v>44998</v>
      </c>
      <c r="K5567" s="11" t="b">
        <v>0</v>
      </c>
    </row>
    <row r="5568" spans="1:11" x14ac:dyDescent="0.25">
      <c r="A5568" s="16" t="s">
        <v>6097</v>
      </c>
      <c r="B5568" s="16" t="s">
        <v>101</v>
      </c>
      <c r="C5568" s="16" t="s">
        <v>42</v>
      </c>
      <c r="D5568" s="14" t="str" cm="1">
        <f t="array" ref="D5568">_xlfn.IFS(C5568="Patisserie","Item_10_PAT",C5568="Milk Products","Item_10_MILK",C5568="Butchers","Item_10_BUT",C5568="Beverages","Item_10_BEV",C5568="Food","Item_10_FOOD",C5568="Furniture","Item_10_FUR",C5568="Electric household essentials","Item_10_EHE",C5568="Computers and electric accessories","Item_10_CEA")</f>
        <v>Item_10_FUR</v>
      </c>
      <c r="E5568" s="11">
        <v>26</v>
      </c>
      <c r="F5568" s="12">
        <v>1</v>
      </c>
      <c r="G5568" s="12">
        <v>26</v>
      </c>
      <c r="H5568" s="16" t="s">
        <v>25</v>
      </c>
      <c r="I5568" s="16" t="s">
        <v>16</v>
      </c>
      <c r="J5568" s="17">
        <v>45609</v>
      </c>
      <c r="K5568" s="12" t="b">
        <v>0</v>
      </c>
    </row>
    <row r="5569" spans="1:11" x14ac:dyDescent="0.25">
      <c r="A5569" s="14" t="s">
        <v>6098</v>
      </c>
      <c r="B5569" s="14" t="s">
        <v>47</v>
      </c>
      <c r="C5569" s="14" t="s">
        <v>28</v>
      </c>
      <c r="D5569" s="14" t="str" cm="1">
        <f t="array" ref="D5569">_xlfn.IFS(C5569="Patisserie","Item_10_PAT",C5569="Milk Products","Item_10_MILK",C5569="Butchers","Item_10_BUT",C5569="Beverages","Item_10_BEV",C5569="Food","Item_10_FOOD",C5569="Furniture","Item_10_FUR",C5569="Electric household essentials","Item_10_EHE",C5569="Computers and electric accessories","Item_10_CEA")</f>
        <v>Item_10_BEV</v>
      </c>
      <c r="E5569" s="11">
        <v>20</v>
      </c>
      <c r="F5569" s="11">
        <v>5</v>
      </c>
      <c r="G5569" s="11">
        <v>100</v>
      </c>
      <c r="H5569" s="14" t="s">
        <v>25</v>
      </c>
      <c r="I5569" s="14" t="s">
        <v>16</v>
      </c>
      <c r="J5569" s="15">
        <v>44604</v>
      </c>
      <c r="K5569" s="11" t="b">
        <v>1</v>
      </c>
    </row>
    <row r="5570" spans="1:11" x14ac:dyDescent="0.25">
      <c r="A5570" s="16" t="s">
        <v>6099</v>
      </c>
      <c r="B5570" s="16" t="s">
        <v>44</v>
      </c>
      <c r="C5570" s="16" t="s">
        <v>42</v>
      </c>
      <c r="D5570" s="14" t="str" cm="1">
        <f t="array" ref="D5570">_xlfn.IFS(C5570="Patisserie","Item_10_PAT",C5570="Milk Products","Item_10_MILK",C5570="Butchers","Item_10_BUT",C5570="Beverages","Item_10_BEV",C5570="Food","Item_10_FOOD",C5570="Furniture","Item_10_FUR",C5570="Electric household essentials","Item_10_EHE",C5570="Computers and electric accessories","Item_10_CEA")</f>
        <v>Item_10_FUR</v>
      </c>
      <c r="E5570" s="11">
        <v>24.5</v>
      </c>
      <c r="F5570" s="12">
        <v>3</v>
      </c>
      <c r="G5570" s="12">
        <v>73.5</v>
      </c>
      <c r="H5570" s="16" t="s">
        <v>25</v>
      </c>
      <c r="I5570" s="16" t="s">
        <v>16</v>
      </c>
      <c r="J5570" s="17">
        <v>44873</v>
      </c>
      <c r="K5570" s="12" t="str">
        <f t="shared" ref="K5570:K5571" si="394">IF(H5570="Digital Wallet","TRUE","FALSE")</f>
        <v>FALSE</v>
      </c>
    </row>
    <row r="5571" spans="1:11" x14ac:dyDescent="0.25">
      <c r="A5571" s="14" t="s">
        <v>6100</v>
      </c>
      <c r="B5571" s="14" t="s">
        <v>169</v>
      </c>
      <c r="C5571" s="14" t="s">
        <v>131</v>
      </c>
      <c r="D5571" s="14" t="str" cm="1">
        <f t="array" ref="D5571">_xlfn.IFS(C5571="Patisserie","Item_10_PAT",C5571="Milk Products","Item_10_MILK",C5571="Butchers","Item_10_BUT",C5571="Beverages","Item_10_BEV",C5571="Food","Item_10_FOOD",C5571="Furniture","Item_10_FUR",C5571="Electric household essentials","Item_10_EHE",C5571="Computers and electric accessories","Item_10_CEA")</f>
        <v>Item_10_CEA</v>
      </c>
      <c r="E5571" s="11">
        <v>32</v>
      </c>
      <c r="F5571" s="11">
        <v>3</v>
      </c>
      <c r="G5571" s="11">
        <v>96</v>
      </c>
      <c r="H5571" s="14" t="s">
        <v>15</v>
      </c>
      <c r="I5571" s="14" t="s">
        <v>16</v>
      </c>
      <c r="J5571" s="15">
        <v>45443</v>
      </c>
      <c r="K5571" s="12" t="str">
        <f t="shared" si="394"/>
        <v>TRUE</v>
      </c>
    </row>
    <row r="5572" spans="1:11" x14ac:dyDescent="0.25">
      <c r="A5572" s="16" t="s">
        <v>6101</v>
      </c>
      <c r="B5572" s="16" t="s">
        <v>37</v>
      </c>
      <c r="C5572" s="16" t="s">
        <v>28</v>
      </c>
      <c r="D5572" s="14" t="str" cm="1">
        <f t="array" ref="D5572">_xlfn.IFS(C5572="Patisserie","Item_10_PAT",C5572="Milk Products","Item_10_MILK",C5572="Butchers","Item_10_BUT",C5572="Beverages","Item_10_BEV",C5572="Food","Item_10_FOOD",C5572="Furniture","Item_10_FUR",C5572="Electric household essentials","Item_10_EHE",C5572="Computers and electric accessories","Item_10_CEA")</f>
        <v>Item_10_BEV</v>
      </c>
      <c r="E5572" s="11">
        <v>24.5</v>
      </c>
      <c r="F5572" s="12">
        <v>8</v>
      </c>
      <c r="G5572" s="12">
        <v>196</v>
      </c>
      <c r="H5572" s="16" t="s">
        <v>25</v>
      </c>
      <c r="I5572" s="16" t="s">
        <v>39</v>
      </c>
      <c r="J5572" s="17">
        <v>44757</v>
      </c>
      <c r="K5572" s="12" t="b">
        <v>1</v>
      </c>
    </row>
    <row r="5573" spans="1:11" x14ac:dyDescent="0.25">
      <c r="A5573" s="14" t="s">
        <v>6102</v>
      </c>
      <c r="B5573" s="14" t="s">
        <v>81</v>
      </c>
      <c r="C5573" s="14" t="s">
        <v>13</v>
      </c>
      <c r="D5573" s="14" t="str" cm="1">
        <f t="array" ref="D5573">_xlfn.IFS(C5573="Patisserie","Item_10_PAT",C5573="Milk Products","Item_10_MILK",C5573="Butchers","Item_10_BUT",C5573="Beverages","Item_10_BEV",C5573="Food","Item_10_FOOD",C5573="Furniture","Item_10_FUR",C5573="Electric household essentials","Item_10_EHE",C5573="Computers and electric accessories","Item_10_CEA")</f>
        <v>Item_10_PAT</v>
      </c>
      <c r="E5573" s="11">
        <v>12.5</v>
      </c>
      <c r="F5573" s="11">
        <v>6</v>
      </c>
      <c r="G5573" s="11">
        <v>75</v>
      </c>
      <c r="H5573" s="14" t="s">
        <v>49</v>
      </c>
      <c r="I5573" s="14" t="s">
        <v>16</v>
      </c>
      <c r="J5573" s="15">
        <v>44724</v>
      </c>
      <c r="K5573" s="12" t="str">
        <f>IF(H5573="Digital Wallet","TRUE","FALSE")</f>
        <v>FALSE</v>
      </c>
    </row>
    <row r="5574" spans="1:11" x14ac:dyDescent="0.25">
      <c r="A5574" s="16" t="s">
        <v>6103</v>
      </c>
      <c r="B5574" s="16" t="s">
        <v>31</v>
      </c>
      <c r="C5574" s="16" t="s">
        <v>28</v>
      </c>
      <c r="D5574" s="14" t="str" cm="1">
        <f t="array" ref="D5574">_xlfn.IFS(C5574="Patisserie","Item_10_PAT",C5574="Milk Products","Item_10_MILK",C5574="Butchers","Item_10_BUT",C5574="Beverages","Item_10_BEV",C5574="Food","Item_10_FOOD",C5574="Furniture","Item_10_FUR",C5574="Electric household essentials","Item_10_EHE",C5574="Computers and electric accessories","Item_10_CEA")</f>
        <v>Item_10_BEV</v>
      </c>
      <c r="E5574" s="11">
        <v>27.5</v>
      </c>
      <c r="F5574" s="12">
        <v>5</v>
      </c>
      <c r="G5574" s="12">
        <v>137.5</v>
      </c>
      <c r="H5574" s="16" t="s">
        <v>49</v>
      </c>
      <c r="I5574" s="16" t="s">
        <v>16</v>
      </c>
      <c r="J5574" s="17">
        <v>44565</v>
      </c>
      <c r="K5574" s="12" t="b">
        <v>0</v>
      </c>
    </row>
    <row r="5575" spans="1:11" x14ac:dyDescent="0.25">
      <c r="A5575" s="14" t="s">
        <v>6104</v>
      </c>
      <c r="B5575" s="14" t="s">
        <v>64</v>
      </c>
      <c r="C5575" s="14" t="s">
        <v>19</v>
      </c>
      <c r="D5575" s="14" t="str" cm="1">
        <f t="array" ref="D5575">_xlfn.IFS(C5575="Patisserie","Item_10_PAT",C5575="Milk Products","Item_10_MILK",C5575="Butchers","Item_10_BUT",C5575="Beverages","Item_10_BEV",C5575="Food","Item_10_FOOD",C5575="Furniture","Item_10_FUR",C5575="Electric household essentials","Item_10_EHE",C5575="Computers and electric accessories","Item_10_CEA")</f>
        <v>Item_10_MILK</v>
      </c>
      <c r="E5575" s="11">
        <v>39.5</v>
      </c>
      <c r="F5575" s="11">
        <v>5</v>
      </c>
      <c r="G5575" s="11">
        <v>197.5</v>
      </c>
      <c r="H5575" s="14" t="s">
        <v>25</v>
      </c>
      <c r="I5575" s="14" t="s">
        <v>16</v>
      </c>
      <c r="J5575" s="15">
        <v>45607</v>
      </c>
      <c r="K5575" s="11" t="b">
        <v>1</v>
      </c>
    </row>
    <row r="5576" spans="1:11" x14ac:dyDescent="0.25">
      <c r="A5576" s="16" t="s">
        <v>6105</v>
      </c>
      <c r="B5576" s="16" t="s">
        <v>12</v>
      </c>
      <c r="C5576" s="16" t="s">
        <v>42</v>
      </c>
      <c r="D5576" s="14" t="str" cm="1">
        <f t="array" ref="D5576">_xlfn.IFS(C5576="Patisserie","Item_10_PAT",C5576="Milk Products","Item_10_MILK",C5576="Butchers","Item_10_BUT",C5576="Beverages","Item_10_BEV",C5576="Food","Item_10_FOOD",C5576="Furniture","Item_10_FUR",C5576="Electric household essentials","Item_10_EHE",C5576="Computers and electric accessories","Item_10_CEA")</f>
        <v>Item_10_FUR</v>
      </c>
      <c r="E5576" s="11">
        <v>20</v>
      </c>
      <c r="F5576" s="12">
        <v>6</v>
      </c>
      <c r="G5576" s="12">
        <v>120</v>
      </c>
      <c r="H5576" s="16" t="s">
        <v>49</v>
      </c>
      <c r="I5576" s="16" t="s">
        <v>16</v>
      </c>
      <c r="J5576" s="17">
        <v>45231</v>
      </c>
      <c r="K5576" s="12" t="b">
        <v>1</v>
      </c>
    </row>
    <row r="5577" spans="1:11" x14ac:dyDescent="0.25">
      <c r="A5577" s="14" t="s">
        <v>6106</v>
      </c>
      <c r="B5577" s="14" t="s">
        <v>114</v>
      </c>
      <c r="C5577" s="14" t="s">
        <v>42</v>
      </c>
      <c r="D5577" s="14" t="str" cm="1">
        <f t="array" ref="D5577">_xlfn.IFS(C5577="Patisserie","Item_10_PAT",C5577="Milk Products","Item_10_MILK",C5577="Butchers","Item_10_BUT",C5577="Beverages","Item_10_BEV",C5577="Food","Item_10_FOOD",C5577="Furniture","Item_10_FUR",C5577="Electric household essentials","Item_10_EHE",C5577="Computers and electric accessories","Item_10_CEA")</f>
        <v>Item_10_FUR</v>
      </c>
      <c r="E5577" s="11">
        <v>18.5</v>
      </c>
      <c r="F5577" s="11">
        <v>4</v>
      </c>
      <c r="G5577" s="11">
        <v>74</v>
      </c>
      <c r="H5577" s="14" t="s">
        <v>15</v>
      </c>
      <c r="I5577" s="14" t="s">
        <v>16</v>
      </c>
      <c r="J5577" s="15">
        <v>45228</v>
      </c>
      <c r="K5577" s="11" t="b">
        <v>1</v>
      </c>
    </row>
    <row r="5578" spans="1:11" x14ac:dyDescent="0.25">
      <c r="A5578" s="16" t="s">
        <v>6107</v>
      </c>
      <c r="B5578" s="16" t="s">
        <v>169</v>
      </c>
      <c r="C5578" s="16" t="s">
        <v>67</v>
      </c>
      <c r="D5578" s="14" t="str" cm="1">
        <f t="array" ref="D5578">_xlfn.IFS(C5578="Patisserie","Item_10_PAT",C5578="Milk Products","Item_10_MILK",C5578="Butchers","Item_10_BUT",C5578="Beverages","Item_10_BEV",C5578="Food","Item_10_FOOD",C5578="Furniture","Item_10_FUR",C5578="Electric household essentials","Item_10_EHE",C5578="Computers and electric accessories","Item_10_CEA")</f>
        <v>Item_10_EHE</v>
      </c>
      <c r="E5578" s="11">
        <f>G5578/F5578</f>
        <v>30.5</v>
      </c>
      <c r="F5578" s="12">
        <v>2</v>
      </c>
      <c r="G5578" s="12">
        <v>61</v>
      </c>
      <c r="H5578" s="16" t="s">
        <v>15</v>
      </c>
      <c r="I5578" s="16" t="s">
        <v>16</v>
      </c>
      <c r="J5578" s="17">
        <v>45112</v>
      </c>
      <c r="K5578" s="12" t="b">
        <v>1</v>
      </c>
    </row>
    <row r="5579" spans="1:11" x14ac:dyDescent="0.25">
      <c r="A5579" s="14" t="s">
        <v>6108</v>
      </c>
      <c r="B5579" s="14" t="s">
        <v>66</v>
      </c>
      <c r="C5579" s="14" t="s">
        <v>19</v>
      </c>
      <c r="D5579" s="14" t="str" cm="1">
        <f t="array" ref="D5579">_xlfn.IFS(C5579="Patisserie","Item_10_PAT",C5579="Milk Products","Item_10_MILK",C5579="Butchers","Item_10_BUT",C5579="Beverages","Item_10_BEV",C5579="Food","Item_10_FOOD",C5579="Furniture","Item_10_FUR",C5579="Electric household essentials","Item_10_EHE",C5579="Computers and electric accessories","Item_10_CEA")</f>
        <v>Item_10_MILK</v>
      </c>
      <c r="E5579" s="11">
        <v>36.5</v>
      </c>
      <c r="F5579" s="11">
        <v>7</v>
      </c>
      <c r="G5579" s="11">
        <v>255.5</v>
      </c>
      <c r="H5579" s="14" t="s">
        <v>49</v>
      </c>
      <c r="I5579" s="14" t="s">
        <v>39</v>
      </c>
      <c r="J5579" s="15">
        <v>44929</v>
      </c>
      <c r="K5579" s="11" t="b">
        <v>1</v>
      </c>
    </row>
    <row r="5580" spans="1:11" x14ac:dyDescent="0.25">
      <c r="A5580" s="16" t="s">
        <v>6109</v>
      </c>
      <c r="B5580" s="16" t="s">
        <v>169</v>
      </c>
      <c r="C5580" s="16" t="s">
        <v>19</v>
      </c>
      <c r="D5580" s="14" t="str" cm="1">
        <f t="array" ref="D5580">_xlfn.IFS(C5580="Patisserie","Item_10_PAT",C5580="Milk Products","Item_10_MILK",C5580="Butchers","Item_10_BUT",C5580="Beverages","Item_10_BEV",C5580="Food","Item_10_FOOD",C5580="Furniture","Item_10_FUR",C5580="Electric household essentials","Item_10_EHE",C5580="Computers and electric accessories","Item_10_CEA")</f>
        <v>Item_10_MILK</v>
      </c>
      <c r="E5580" s="11">
        <v>20</v>
      </c>
      <c r="F5580" s="12">
        <v>10</v>
      </c>
      <c r="G5580" s="12">
        <v>200</v>
      </c>
      <c r="H5580" s="16" t="s">
        <v>15</v>
      </c>
      <c r="I5580" s="16" t="s">
        <v>16</v>
      </c>
      <c r="J5580" s="17">
        <v>45171</v>
      </c>
      <c r="K5580" s="12" t="str">
        <f t="shared" ref="K5580:K5582" si="395">IF(H5580="Digital Wallet","TRUE","FALSE")</f>
        <v>TRUE</v>
      </c>
    </row>
    <row r="5581" spans="1:11" x14ac:dyDescent="0.25">
      <c r="A5581" s="14" t="s">
        <v>6110</v>
      </c>
      <c r="B5581" s="14" t="s">
        <v>169</v>
      </c>
      <c r="C5581" s="14" t="s">
        <v>28</v>
      </c>
      <c r="D5581" s="14" t="str" cm="1">
        <f t="array" ref="D5581">_xlfn.IFS(C5581="Patisserie","Item_10_PAT",C5581="Milk Products","Item_10_MILK",C5581="Butchers","Item_10_BUT",C5581="Beverages","Item_10_BEV",C5581="Food","Item_10_FOOD",C5581="Furniture","Item_10_FUR",C5581="Electric household essentials","Item_10_EHE",C5581="Computers and electric accessories","Item_10_CEA")</f>
        <v>Item_10_BEV</v>
      </c>
      <c r="E5581" s="11">
        <v>24.5</v>
      </c>
      <c r="F5581" s="11">
        <v>4</v>
      </c>
      <c r="G5581" s="11">
        <v>98</v>
      </c>
      <c r="H5581" s="14" t="s">
        <v>25</v>
      </c>
      <c r="I5581" s="14" t="s">
        <v>39</v>
      </c>
      <c r="J5581" s="15">
        <v>45177</v>
      </c>
      <c r="K5581" s="12" t="str">
        <f t="shared" si="395"/>
        <v>FALSE</v>
      </c>
    </row>
    <row r="5582" spans="1:11" x14ac:dyDescent="0.25">
      <c r="A5582" s="16" t="s">
        <v>6111</v>
      </c>
      <c r="B5582" s="16" t="s">
        <v>90</v>
      </c>
      <c r="C5582" s="16" t="s">
        <v>131</v>
      </c>
      <c r="D5582" s="14" t="str" cm="1">
        <f t="array" ref="D5582">_xlfn.IFS(C5582="Patisserie","Item_10_PAT",C5582="Milk Products","Item_10_MILK",C5582="Butchers","Item_10_BUT",C5582="Beverages","Item_10_BEV",C5582="Food","Item_10_FOOD",C5582="Furniture","Item_10_FUR",C5582="Electric household essentials","Item_10_EHE",C5582="Computers and electric accessories","Item_10_CEA")</f>
        <v>Item_10_CEA</v>
      </c>
      <c r="E5582" s="11">
        <v>18.5</v>
      </c>
      <c r="F5582" s="12">
        <v>6</v>
      </c>
      <c r="G5582" s="12">
        <v>111</v>
      </c>
      <c r="H5582" s="16" t="s">
        <v>15</v>
      </c>
      <c r="I5582" s="16" t="s">
        <v>39</v>
      </c>
      <c r="J5582" s="17">
        <v>44725</v>
      </c>
      <c r="K5582" s="12" t="str">
        <f t="shared" si="395"/>
        <v>TRUE</v>
      </c>
    </row>
    <row r="5583" spans="1:11" x14ac:dyDescent="0.25">
      <c r="A5583" s="14" t="s">
        <v>6112</v>
      </c>
      <c r="B5583" s="14" t="s">
        <v>18</v>
      </c>
      <c r="C5583" s="14" t="s">
        <v>67</v>
      </c>
      <c r="D5583" s="14" t="str" cm="1">
        <f t="array" ref="D5583">_xlfn.IFS(C5583="Patisserie","Item_10_PAT",C5583="Milk Products","Item_10_MILK",C5583="Butchers","Item_10_BUT",C5583="Beverages","Item_10_BEV",C5583="Food","Item_10_FOOD",C5583="Furniture","Item_10_FUR",C5583="Electric household essentials","Item_10_EHE",C5583="Computers and electric accessories","Item_10_CEA")</f>
        <v>Item_10_EHE</v>
      </c>
      <c r="E5583" s="11">
        <v>36.5</v>
      </c>
      <c r="F5583" s="11">
        <v>4</v>
      </c>
      <c r="G5583" s="11">
        <v>146</v>
      </c>
      <c r="H5583" s="14" t="s">
        <v>49</v>
      </c>
      <c r="I5583" s="14" t="s">
        <v>16</v>
      </c>
      <c r="J5583" s="15">
        <v>45271</v>
      </c>
      <c r="K5583" s="11" t="b">
        <v>1</v>
      </c>
    </row>
    <row r="5584" spans="1:11" x14ac:dyDescent="0.25">
      <c r="A5584" s="16" t="s">
        <v>6113</v>
      </c>
      <c r="B5584" s="16" t="s">
        <v>75</v>
      </c>
      <c r="C5584" s="16" t="s">
        <v>67</v>
      </c>
      <c r="D5584" s="14" t="str" cm="1">
        <f t="array" ref="D5584">_xlfn.IFS(C5584="Patisserie","Item_10_PAT",C5584="Milk Products","Item_10_MILK",C5584="Butchers","Item_10_BUT",C5584="Beverages","Item_10_BEV",C5584="Food","Item_10_FOOD",C5584="Furniture","Item_10_FUR",C5584="Electric household essentials","Item_10_EHE",C5584="Computers and electric accessories","Item_10_CEA")</f>
        <v>Item_10_EHE</v>
      </c>
      <c r="E5584" s="11">
        <v>33.5</v>
      </c>
      <c r="F5584" s="12">
        <v>9</v>
      </c>
      <c r="G5584" s="12">
        <v>301.5</v>
      </c>
      <c r="H5584" s="16" t="s">
        <v>15</v>
      </c>
      <c r="I5584" s="16" t="s">
        <v>16</v>
      </c>
      <c r="J5584" s="17">
        <v>45396</v>
      </c>
      <c r="K5584" s="12" t="str">
        <f t="shared" ref="K5584:K5586" si="396">IF(H5584="Digital Wallet","TRUE","FALSE")</f>
        <v>TRUE</v>
      </c>
    </row>
    <row r="5585" spans="1:11" x14ac:dyDescent="0.25">
      <c r="A5585" s="14" t="s">
        <v>6114</v>
      </c>
      <c r="B5585" s="14" t="s">
        <v>99</v>
      </c>
      <c r="C5585" s="14" t="s">
        <v>42</v>
      </c>
      <c r="D5585" s="14" t="str" cm="1">
        <f t="array" ref="D5585">_xlfn.IFS(C5585="Patisserie","Item_10_PAT",C5585="Milk Products","Item_10_MILK",C5585="Butchers","Item_10_BUT",C5585="Beverages","Item_10_BEV",C5585="Food","Item_10_FOOD",C5585="Furniture","Item_10_FUR",C5585="Electric household essentials","Item_10_EHE",C5585="Computers and electric accessories","Item_10_CEA")</f>
        <v>Item_10_FUR</v>
      </c>
      <c r="E5585" s="11">
        <v>11</v>
      </c>
      <c r="F5585" s="11">
        <v>7</v>
      </c>
      <c r="G5585" s="11">
        <v>77</v>
      </c>
      <c r="H5585" s="14" t="s">
        <v>49</v>
      </c>
      <c r="I5585" s="14" t="s">
        <v>16</v>
      </c>
      <c r="J5585" s="15">
        <v>45422</v>
      </c>
      <c r="K5585" s="12" t="str">
        <f t="shared" si="396"/>
        <v>FALSE</v>
      </c>
    </row>
    <row r="5586" spans="1:11" x14ac:dyDescent="0.25">
      <c r="A5586" s="14" t="s">
        <v>6116</v>
      </c>
      <c r="B5586" s="14" t="s">
        <v>114</v>
      </c>
      <c r="C5586" s="14" t="s">
        <v>23</v>
      </c>
      <c r="D5586" s="14" t="str" cm="1">
        <f t="array" ref="D5586">_xlfn.IFS(C5586="Patisserie","Item_10_PAT",C5586="Milk Products","Item_10_MILK",C5586="Butchers","Item_10_BUT",C5586="Beverages","Item_10_BEV",C5586="Food","Item_10_FOOD",C5586="Furniture","Item_10_FUR",C5586="Electric household essentials","Item_10_EHE",C5586="Computers and electric accessories","Item_10_CEA")</f>
        <v>Item_10_BUT</v>
      </c>
      <c r="E5586" s="11">
        <v>27.5</v>
      </c>
      <c r="F5586" s="11">
        <v>6</v>
      </c>
      <c r="G5586" s="11">
        <v>165</v>
      </c>
      <c r="H5586" s="14" t="s">
        <v>49</v>
      </c>
      <c r="I5586" s="14" t="s">
        <v>16</v>
      </c>
      <c r="J5586" s="15">
        <v>45663</v>
      </c>
      <c r="K5586" s="12" t="str">
        <f t="shared" si="396"/>
        <v>FALSE</v>
      </c>
    </row>
    <row r="5587" spans="1:11" x14ac:dyDescent="0.25">
      <c r="A5587" s="16" t="s">
        <v>6117</v>
      </c>
      <c r="B5587" s="16" t="s">
        <v>85</v>
      </c>
      <c r="C5587" s="16" t="s">
        <v>13</v>
      </c>
      <c r="D5587" s="14" t="str" cm="1">
        <f t="array" ref="D5587">_xlfn.IFS(C5587="Patisserie","Item_10_PAT",C5587="Milk Products","Item_10_MILK",C5587="Butchers","Item_10_BUT",C5587="Beverages","Item_10_BEV",C5587="Food","Item_10_FOOD",C5587="Furniture","Item_10_FUR",C5587="Electric household essentials","Item_10_EHE",C5587="Computers and electric accessories","Item_10_CEA")</f>
        <v>Item_10_PAT</v>
      </c>
      <c r="E5587" s="11">
        <v>26</v>
      </c>
      <c r="F5587" s="12">
        <v>9</v>
      </c>
      <c r="G5587" s="12">
        <v>234</v>
      </c>
      <c r="H5587" s="16" t="s">
        <v>15</v>
      </c>
      <c r="I5587" s="16" t="s">
        <v>39</v>
      </c>
      <c r="J5587" s="17">
        <v>45058</v>
      </c>
      <c r="K5587" s="12" t="b">
        <v>0</v>
      </c>
    </row>
    <row r="5588" spans="1:11" x14ac:dyDescent="0.25">
      <c r="A5588" s="16" t="s">
        <v>6119</v>
      </c>
      <c r="B5588" s="16" t="s">
        <v>41</v>
      </c>
      <c r="C5588" s="16" t="s">
        <v>67</v>
      </c>
      <c r="D5588" s="14" t="str" cm="1">
        <f t="array" ref="D5588">_xlfn.IFS(C5588="Patisserie","Item_10_PAT",C5588="Milk Products","Item_10_MILK",C5588="Butchers","Item_10_BUT",C5588="Beverages","Item_10_BEV",C5588="Food","Item_10_FOOD",C5588="Furniture","Item_10_FUR",C5588="Electric household essentials","Item_10_EHE",C5588="Computers and electric accessories","Item_10_CEA")</f>
        <v>Item_10_EHE</v>
      </c>
      <c r="E5588" s="11">
        <v>12.5</v>
      </c>
      <c r="F5588" s="12">
        <v>7</v>
      </c>
      <c r="G5588" s="12">
        <v>87.5</v>
      </c>
      <c r="H5588" s="16" t="s">
        <v>15</v>
      </c>
      <c r="I5588" s="16" t="s">
        <v>39</v>
      </c>
      <c r="J5588" s="17">
        <v>45161</v>
      </c>
      <c r="K5588" s="12" t="b">
        <v>0</v>
      </c>
    </row>
    <row r="5589" spans="1:11" x14ac:dyDescent="0.25">
      <c r="A5589" s="14" t="s">
        <v>6120</v>
      </c>
      <c r="B5589" s="14" t="s">
        <v>114</v>
      </c>
      <c r="C5589" s="14" t="s">
        <v>131</v>
      </c>
      <c r="D5589" s="14" t="str" cm="1">
        <f t="array" ref="D5589">_xlfn.IFS(C5589="Patisserie","Item_10_PAT",C5589="Milk Products","Item_10_MILK",C5589="Butchers","Item_10_BUT",C5589="Beverages","Item_10_BEV",C5589="Food","Item_10_FOOD",C5589="Furniture","Item_10_FUR",C5589="Electric household essentials","Item_10_EHE",C5589="Computers and electric accessories","Item_10_CEA")</f>
        <v>Item_10_CEA</v>
      </c>
      <c r="E5589" s="11">
        <v>21.5</v>
      </c>
      <c r="F5589" s="11">
        <v>3</v>
      </c>
      <c r="G5589" s="11">
        <v>64.5</v>
      </c>
      <c r="H5589" s="14" t="s">
        <v>49</v>
      </c>
      <c r="I5589" s="14" t="s">
        <v>39</v>
      </c>
      <c r="J5589" s="15">
        <v>45561</v>
      </c>
      <c r="K5589" s="11" t="b">
        <v>1</v>
      </c>
    </row>
    <row r="5590" spans="1:11" x14ac:dyDescent="0.25">
      <c r="A5590" s="16" t="s">
        <v>6121</v>
      </c>
      <c r="B5590" s="16" t="s">
        <v>31</v>
      </c>
      <c r="C5590" s="16" t="s">
        <v>13</v>
      </c>
      <c r="D5590" s="14" t="str" cm="1">
        <f t="array" ref="D5590">_xlfn.IFS(C5590="Patisserie","Item_10_PAT",C5590="Milk Products","Item_10_MILK",C5590="Butchers","Item_10_BUT",C5590="Beverages","Item_10_BEV",C5590="Food","Item_10_FOOD",C5590="Furniture","Item_10_FUR",C5590="Electric household essentials","Item_10_EHE",C5590="Computers and electric accessories","Item_10_CEA")</f>
        <v>Item_10_PAT</v>
      </c>
      <c r="E5590" s="11">
        <v>5</v>
      </c>
      <c r="F5590" s="12">
        <v>5</v>
      </c>
      <c r="G5590" s="12">
        <v>25</v>
      </c>
      <c r="H5590" s="16" t="s">
        <v>15</v>
      </c>
      <c r="I5590" s="16" t="s">
        <v>39</v>
      </c>
      <c r="J5590" s="17">
        <v>44716</v>
      </c>
      <c r="K5590" s="12" t="b">
        <v>1</v>
      </c>
    </row>
    <row r="5591" spans="1:11" x14ac:dyDescent="0.25">
      <c r="A5591" s="14" t="s">
        <v>6122</v>
      </c>
      <c r="B5591" s="14" t="s">
        <v>109</v>
      </c>
      <c r="C5591" s="14" t="s">
        <v>42</v>
      </c>
      <c r="D5591" s="14" t="str" cm="1">
        <f t="array" ref="D5591">_xlfn.IFS(C5591="Patisserie","Item_10_PAT",C5591="Milk Products","Item_10_MILK",C5591="Butchers","Item_10_BUT",C5591="Beverages","Item_10_BEV",C5591="Food","Item_10_FOOD",C5591="Furniture","Item_10_FUR",C5591="Electric household essentials","Item_10_EHE",C5591="Computers and electric accessories","Item_10_CEA")</f>
        <v>Item_10_FUR</v>
      </c>
      <c r="E5591" s="11">
        <v>27.5</v>
      </c>
      <c r="F5591" s="11">
        <v>2</v>
      </c>
      <c r="G5591" s="11">
        <v>55</v>
      </c>
      <c r="H5591" s="14" t="s">
        <v>15</v>
      </c>
      <c r="I5591" s="14" t="s">
        <v>39</v>
      </c>
      <c r="J5591" s="15">
        <v>44646</v>
      </c>
      <c r="K5591" s="12" t="str">
        <f t="shared" ref="K5591:K5592" si="397">IF(H5591="Digital Wallet","TRUE","FALSE")</f>
        <v>TRUE</v>
      </c>
    </row>
    <row r="5592" spans="1:11" x14ac:dyDescent="0.25">
      <c r="A5592" s="16" t="s">
        <v>6123</v>
      </c>
      <c r="B5592" s="16" t="s">
        <v>81</v>
      </c>
      <c r="C5592" s="16" t="s">
        <v>23</v>
      </c>
      <c r="D5592" s="14" t="str" cm="1">
        <f t="array" ref="D5592">_xlfn.IFS(C5592="Patisserie","Item_10_PAT",C5592="Milk Products","Item_10_MILK",C5592="Butchers","Item_10_BUT",C5592="Beverages","Item_10_BEV",C5592="Food","Item_10_FOOD",C5592="Furniture","Item_10_FUR",C5592="Electric household essentials","Item_10_EHE",C5592="Computers and electric accessories","Item_10_CEA")</f>
        <v>Item_10_BUT</v>
      </c>
      <c r="E5592" s="11">
        <v>5</v>
      </c>
      <c r="F5592" s="12">
        <v>3</v>
      </c>
      <c r="G5592" s="12">
        <v>15</v>
      </c>
      <c r="H5592" s="16" t="s">
        <v>25</v>
      </c>
      <c r="I5592" s="16" t="s">
        <v>16</v>
      </c>
      <c r="J5592" s="17">
        <v>44566</v>
      </c>
      <c r="K5592" s="12" t="str">
        <f t="shared" si="397"/>
        <v>FALSE</v>
      </c>
    </row>
    <row r="5593" spans="1:11" x14ac:dyDescent="0.25">
      <c r="A5593" s="14" t="s">
        <v>6124</v>
      </c>
      <c r="B5593" s="14" t="s">
        <v>66</v>
      </c>
      <c r="C5593" s="14" t="s">
        <v>19</v>
      </c>
      <c r="D5593" s="14" t="str" cm="1">
        <f t="array" ref="D5593">_xlfn.IFS(C5593="Patisserie","Item_10_PAT",C5593="Milk Products","Item_10_MILK",C5593="Butchers","Item_10_BUT",C5593="Beverages","Item_10_BEV",C5593="Food","Item_10_FOOD",C5593="Furniture","Item_10_FUR",C5593="Electric household essentials","Item_10_EHE",C5593="Computers and electric accessories","Item_10_CEA")</f>
        <v>Item_10_MILK</v>
      </c>
      <c r="E5593" s="11">
        <v>14</v>
      </c>
      <c r="F5593" s="11">
        <v>7</v>
      </c>
      <c r="G5593" s="11">
        <v>98</v>
      </c>
      <c r="H5593" s="14" t="s">
        <v>15</v>
      </c>
      <c r="I5593" s="14" t="s">
        <v>16</v>
      </c>
      <c r="J5593" s="15">
        <v>44732</v>
      </c>
      <c r="K5593" s="11" t="b">
        <v>0</v>
      </c>
    </row>
    <row r="5594" spans="1:11" x14ac:dyDescent="0.25">
      <c r="A5594" s="16" t="s">
        <v>6125</v>
      </c>
      <c r="B5594" s="16" t="s">
        <v>101</v>
      </c>
      <c r="C5594" s="16" t="s">
        <v>19</v>
      </c>
      <c r="D5594" s="14" t="str" cm="1">
        <f t="array" ref="D5594">_xlfn.IFS(C5594="Patisserie","Item_10_PAT",C5594="Milk Products","Item_10_MILK",C5594="Butchers","Item_10_BUT",C5594="Beverages","Item_10_BEV",C5594="Food","Item_10_FOOD",C5594="Furniture","Item_10_FUR",C5594="Electric household essentials","Item_10_EHE",C5594="Computers and electric accessories","Item_10_CEA")</f>
        <v>Item_10_MILK</v>
      </c>
      <c r="E5594" s="11">
        <v>8</v>
      </c>
      <c r="F5594" s="12">
        <v>4</v>
      </c>
      <c r="G5594" s="12">
        <v>32</v>
      </c>
      <c r="H5594" s="16" t="s">
        <v>25</v>
      </c>
      <c r="I5594" s="16" t="s">
        <v>16</v>
      </c>
      <c r="J5594" s="17">
        <v>45461</v>
      </c>
      <c r="K5594" s="12" t="b">
        <v>1</v>
      </c>
    </row>
    <row r="5595" spans="1:11" x14ac:dyDescent="0.25">
      <c r="A5595" s="14" t="s">
        <v>6126</v>
      </c>
      <c r="B5595" s="14" t="s">
        <v>81</v>
      </c>
      <c r="C5595" s="14" t="s">
        <v>13</v>
      </c>
      <c r="D5595" s="14" t="str" cm="1">
        <f t="array" ref="D5595">_xlfn.IFS(C5595="Patisserie","Item_10_PAT",C5595="Milk Products","Item_10_MILK",C5595="Butchers","Item_10_BUT",C5595="Beverages","Item_10_BEV",C5595="Food","Item_10_FOOD",C5595="Furniture","Item_10_FUR",C5595="Electric household essentials","Item_10_EHE",C5595="Computers and electric accessories","Item_10_CEA")</f>
        <v>Item_10_PAT</v>
      </c>
      <c r="E5595" s="11">
        <v>38</v>
      </c>
      <c r="F5595" s="11">
        <v>1</v>
      </c>
      <c r="G5595" s="11">
        <v>38</v>
      </c>
      <c r="H5595" s="14" t="s">
        <v>15</v>
      </c>
      <c r="I5595" s="14" t="s">
        <v>39</v>
      </c>
      <c r="J5595" s="15">
        <v>45357</v>
      </c>
      <c r="K5595" s="12" t="str">
        <f>IF(H5595="Digital Wallet","TRUE","FALSE")</f>
        <v>TRUE</v>
      </c>
    </row>
    <row r="5596" spans="1:11" x14ac:dyDescent="0.25">
      <c r="A5596" s="16" t="s">
        <v>6127</v>
      </c>
      <c r="B5596" s="16" t="s">
        <v>47</v>
      </c>
      <c r="C5596" s="16" t="s">
        <v>23</v>
      </c>
      <c r="D5596" s="14" t="str" cm="1">
        <f t="array" ref="D5596">_xlfn.IFS(C5596="Patisserie","Item_10_PAT",C5596="Milk Products","Item_10_MILK",C5596="Butchers","Item_10_BUT",C5596="Beverages","Item_10_BEV",C5596="Food","Item_10_FOOD",C5596="Furniture","Item_10_FUR",C5596="Electric household essentials","Item_10_EHE",C5596="Computers and electric accessories","Item_10_CEA")</f>
        <v>Item_10_BUT</v>
      </c>
      <c r="E5596" s="11">
        <v>6.5</v>
      </c>
      <c r="F5596" s="12">
        <v>3</v>
      </c>
      <c r="G5596" s="12">
        <v>19.5</v>
      </c>
      <c r="H5596" s="16" t="s">
        <v>15</v>
      </c>
      <c r="I5596" s="16" t="s">
        <v>39</v>
      </c>
      <c r="J5596" s="17">
        <v>45588</v>
      </c>
      <c r="K5596" s="12" t="b">
        <v>0</v>
      </c>
    </row>
    <row r="5597" spans="1:11" x14ac:dyDescent="0.25">
      <c r="A5597" s="14" t="s">
        <v>6128</v>
      </c>
      <c r="B5597" s="14" t="s">
        <v>99</v>
      </c>
      <c r="C5597" s="14" t="s">
        <v>32</v>
      </c>
      <c r="D5597" s="14" t="str" cm="1">
        <f t="array" ref="D5597">_xlfn.IFS(C5597="Patisserie","Item_10_PAT",C5597="Milk Products","Item_10_MILK",C5597="Butchers","Item_10_BUT",C5597="Beverages","Item_10_BEV",C5597="Food","Item_10_FOOD",C5597="Furniture","Item_10_FUR",C5597="Electric household essentials","Item_10_EHE",C5597="Computers and electric accessories","Item_10_CEA")</f>
        <v>Item_10_FOOD</v>
      </c>
      <c r="E5597" s="11">
        <v>11</v>
      </c>
      <c r="F5597" s="11">
        <v>4</v>
      </c>
      <c r="G5597" s="11">
        <v>44</v>
      </c>
      <c r="H5597" s="14" t="s">
        <v>49</v>
      </c>
      <c r="I5597" s="14" t="s">
        <v>39</v>
      </c>
      <c r="J5597" s="15">
        <v>45324</v>
      </c>
      <c r="K5597" s="12" t="str">
        <f>IF(H5597="Digital Wallet","TRUE","FALSE")</f>
        <v>FALSE</v>
      </c>
    </row>
    <row r="5598" spans="1:11" x14ac:dyDescent="0.25">
      <c r="A5598" s="16" t="s">
        <v>6129</v>
      </c>
      <c r="B5598" s="16" t="s">
        <v>47</v>
      </c>
      <c r="C5598" s="16" t="s">
        <v>131</v>
      </c>
      <c r="D5598" s="14" t="str" cm="1">
        <f t="array" ref="D5598">_xlfn.IFS(C5598="Patisserie","Item_10_PAT",C5598="Milk Products","Item_10_MILK",C5598="Butchers","Item_10_BUT",C5598="Beverages","Item_10_BEV",C5598="Food","Item_10_FOOD",C5598="Furniture","Item_10_FUR",C5598="Electric household essentials","Item_10_EHE",C5598="Computers and electric accessories","Item_10_CEA")</f>
        <v>Item_10_CEA</v>
      </c>
      <c r="E5598" s="11">
        <f>G5598/F5598</f>
        <v>21.5</v>
      </c>
      <c r="F5598" s="12">
        <v>6</v>
      </c>
      <c r="G5598" s="12">
        <v>129</v>
      </c>
      <c r="H5598" s="16" t="s">
        <v>15</v>
      </c>
      <c r="I5598" s="16" t="s">
        <v>16</v>
      </c>
      <c r="J5598" s="17">
        <v>45361</v>
      </c>
      <c r="K5598" s="12" t="b">
        <v>1</v>
      </c>
    </row>
    <row r="5599" spans="1:11" x14ac:dyDescent="0.25">
      <c r="A5599" s="14" t="s">
        <v>6130</v>
      </c>
      <c r="B5599" s="14" t="s">
        <v>44</v>
      </c>
      <c r="C5599" s="14" t="s">
        <v>32</v>
      </c>
      <c r="D5599" s="14" t="str" cm="1">
        <f t="array" ref="D5599">_xlfn.IFS(C5599="Patisserie","Item_10_PAT",C5599="Milk Products","Item_10_MILK",C5599="Butchers","Item_10_BUT",C5599="Beverages","Item_10_BEV",C5599="Food","Item_10_FOOD",C5599="Furniture","Item_10_FUR",C5599="Electric household essentials","Item_10_EHE",C5599="Computers and electric accessories","Item_10_CEA")</f>
        <v>Item_10_FOOD</v>
      </c>
      <c r="E5599" s="11">
        <v>9.5</v>
      </c>
      <c r="F5599" s="11">
        <v>5</v>
      </c>
      <c r="G5599" s="11">
        <v>47.5</v>
      </c>
      <c r="H5599" s="14" t="s">
        <v>49</v>
      </c>
      <c r="I5599" s="14" t="s">
        <v>39</v>
      </c>
      <c r="J5599" s="15">
        <v>45341</v>
      </c>
      <c r="K5599" s="12" t="str">
        <f>IF(H5599="Digital Wallet","TRUE","FALSE")</f>
        <v>FALSE</v>
      </c>
    </row>
    <row r="5600" spans="1:11" x14ac:dyDescent="0.25">
      <c r="A5600" s="16" t="s">
        <v>6131</v>
      </c>
      <c r="B5600" s="16" t="s">
        <v>64</v>
      </c>
      <c r="C5600" s="16" t="s">
        <v>42</v>
      </c>
      <c r="D5600" s="14" t="str" cm="1">
        <f t="array" ref="D5600">_xlfn.IFS(C5600="Patisserie","Item_10_PAT",C5600="Milk Products","Item_10_MILK",C5600="Butchers","Item_10_BUT",C5600="Beverages","Item_10_BEV",C5600="Food","Item_10_FOOD",C5600="Furniture","Item_10_FUR",C5600="Electric household essentials","Item_10_EHE",C5600="Computers and electric accessories","Item_10_CEA")</f>
        <v>Item_10_FUR</v>
      </c>
      <c r="E5600" s="11">
        <v>41</v>
      </c>
      <c r="F5600" s="12">
        <v>4</v>
      </c>
      <c r="G5600" s="12">
        <v>164</v>
      </c>
      <c r="H5600" s="16" t="s">
        <v>25</v>
      </c>
      <c r="I5600" s="16" t="s">
        <v>39</v>
      </c>
      <c r="J5600" s="17">
        <v>45256</v>
      </c>
      <c r="K5600" s="12" t="b">
        <v>1</v>
      </c>
    </row>
    <row r="5601" spans="1:11" x14ac:dyDescent="0.25">
      <c r="A5601" s="14" t="s">
        <v>6132</v>
      </c>
      <c r="B5601" s="14" t="s">
        <v>114</v>
      </c>
      <c r="C5601" s="14" t="s">
        <v>32</v>
      </c>
      <c r="D5601" s="14" t="str" cm="1">
        <f t="array" ref="D5601">_xlfn.IFS(C5601="Patisserie","Item_10_PAT",C5601="Milk Products","Item_10_MILK",C5601="Butchers","Item_10_BUT",C5601="Beverages","Item_10_BEV",C5601="Food","Item_10_FOOD",C5601="Furniture","Item_10_FUR",C5601="Electric household essentials","Item_10_EHE",C5601="Computers and electric accessories","Item_10_CEA")</f>
        <v>Item_10_FOOD</v>
      </c>
      <c r="E5601" s="11">
        <v>8</v>
      </c>
      <c r="F5601" s="11">
        <v>10</v>
      </c>
      <c r="G5601" s="11">
        <v>80</v>
      </c>
      <c r="H5601" s="14" t="s">
        <v>25</v>
      </c>
      <c r="I5601" s="14" t="s">
        <v>39</v>
      </c>
      <c r="J5601" s="15">
        <v>44791</v>
      </c>
      <c r="K5601" s="12" t="str">
        <f>IF(H5601="Digital Wallet","TRUE","FALSE")</f>
        <v>FALSE</v>
      </c>
    </row>
    <row r="5602" spans="1:11" x14ac:dyDescent="0.25">
      <c r="A5602" s="16" t="s">
        <v>6133</v>
      </c>
      <c r="B5602" s="16" t="s">
        <v>41</v>
      </c>
      <c r="C5602" s="16" t="s">
        <v>131</v>
      </c>
      <c r="D5602" s="14" t="str" cm="1">
        <f t="array" ref="D5602">_xlfn.IFS(C5602="Patisserie","Item_10_PAT",C5602="Milk Products","Item_10_MILK",C5602="Butchers","Item_10_BUT",C5602="Beverages","Item_10_BEV",C5602="Food","Item_10_FOOD",C5602="Furniture","Item_10_FUR",C5602="Electric household essentials","Item_10_EHE",C5602="Computers and electric accessories","Item_10_CEA")</f>
        <v>Item_10_CEA</v>
      </c>
      <c r="E5602" s="11">
        <v>21.5</v>
      </c>
      <c r="F5602" s="12">
        <v>3</v>
      </c>
      <c r="G5602" s="12">
        <v>64.5</v>
      </c>
      <c r="H5602" s="16" t="s">
        <v>15</v>
      </c>
      <c r="I5602" s="16" t="s">
        <v>16</v>
      </c>
      <c r="J5602" s="17">
        <v>44963</v>
      </c>
      <c r="K5602" s="12" t="b">
        <v>1</v>
      </c>
    </row>
    <row r="5603" spans="1:11" x14ac:dyDescent="0.25">
      <c r="A5603" s="14" t="s">
        <v>6134</v>
      </c>
      <c r="B5603" s="14" t="s">
        <v>75</v>
      </c>
      <c r="C5603" s="14" t="s">
        <v>28</v>
      </c>
      <c r="D5603" s="14" t="str" cm="1">
        <f t="array" ref="D5603">_xlfn.IFS(C5603="Patisserie","Item_10_PAT",C5603="Milk Products","Item_10_MILK",C5603="Butchers","Item_10_BUT",C5603="Beverages","Item_10_BEV",C5603="Food","Item_10_FOOD",C5603="Furniture","Item_10_FUR",C5603="Electric household essentials","Item_10_EHE",C5603="Computers and electric accessories","Item_10_CEA")</f>
        <v>Item_10_BEV</v>
      </c>
      <c r="E5603" s="11">
        <v>14</v>
      </c>
      <c r="F5603" s="11">
        <v>8</v>
      </c>
      <c r="G5603" s="11">
        <v>112</v>
      </c>
      <c r="H5603" s="14" t="s">
        <v>15</v>
      </c>
      <c r="I5603" s="14" t="s">
        <v>39</v>
      </c>
      <c r="J5603" s="15">
        <v>44967</v>
      </c>
      <c r="K5603" s="12" t="str">
        <f>IF(H5603="Digital Wallet","TRUE","FALSE")</f>
        <v>TRUE</v>
      </c>
    </row>
    <row r="5604" spans="1:11" x14ac:dyDescent="0.25">
      <c r="A5604" s="16" t="s">
        <v>6135</v>
      </c>
      <c r="B5604" s="16" t="s">
        <v>12</v>
      </c>
      <c r="C5604" s="16" t="s">
        <v>23</v>
      </c>
      <c r="D5604" s="14" t="str" cm="1">
        <f t="array" ref="D5604">_xlfn.IFS(C5604="Patisserie","Item_10_PAT",C5604="Milk Products","Item_10_MILK",C5604="Butchers","Item_10_BUT",C5604="Beverages","Item_10_BEV",C5604="Food","Item_10_FOOD",C5604="Furniture","Item_10_FUR",C5604="Electric household essentials","Item_10_EHE",C5604="Computers and electric accessories","Item_10_CEA")</f>
        <v>Item_10_BUT</v>
      </c>
      <c r="E5604" s="11">
        <v>35</v>
      </c>
      <c r="F5604" s="12">
        <v>6</v>
      </c>
      <c r="G5604" s="12">
        <v>210</v>
      </c>
      <c r="H5604" s="16" t="s">
        <v>15</v>
      </c>
      <c r="I5604" s="16" t="s">
        <v>39</v>
      </c>
      <c r="J5604" s="17">
        <v>45283</v>
      </c>
      <c r="K5604" s="12" t="b">
        <v>1</v>
      </c>
    </row>
    <row r="5605" spans="1:11" x14ac:dyDescent="0.25">
      <c r="A5605" s="14" t="s">
        <v>6136</v>
      </c>
      <c r="B5605" s="14" t="s">
        <v>81</v>
      </c>
      <c r="C5605" s="14" t="s">
        <v>13</v>
      </c>
      <c r="D5605" s="14" t="str" cm="1">
        <f t="array" ref="D5605">_xlfn.IFS(C5605="Patisserie","Item_10_PAT",C5605="Milk Products","Item_10_MILK",C5605="Butchers","Item_10_BUT",C5605="Beverages","Item_10_BEV",C5605="Food","Item_10_FOOD",C5605="Furniture","Item_10_FUR",C5605="Electric household essentials","Item_10_EHE",C5605="Computers and electric accessories","Item_10_CEA")</f>
        <v>Item_10_PAT</v>
      </c>
      <c r="E5605" s="11">
        <v>26</v>
      </c>
      <c r="F5605" s="11">
        <v>5</v>
      </c>
      <c r="G5605" s="11">
        <v>130</v>
      </c>
      <c r="H5605" s="14" t="s">
        <v>25</v>
      </c>
      <c r="I5605" s="14" t="s">
        <v>16</v>
      </c>
      <c r="J5605" s="15">
        <v>45547</v>
      </c>
      <c r="K5605" s="11" t="b">
        <v>0</v>
      </c>
    </row>
    <row r="5606" spans="1:11" x14ac:dyDescent="0.25">
      <c r="A5606" s="16" t="s">
        <v>6137</v>
      </c>
      <c r="B5606" s="16" t="s">
        <v>114</v>
      </c>
      <c r="C5606" s="16" t="s">
        <v>13</v>
      </c>
      <c r="D5606" s="14" t="str" cm="1">
        <f t="array" ref="D5606">_xlfn.IFS(C5606="Patisserie","Item_10_PAT",C5606="Milk Products","Item_10_MILK",C5606="Butchers","Item_10_BUT",C5606="Beverages","Item_10_BEV",C5606="Food","Item_10_FOOD",C5606="Furniture","Item_10_FUR",C5606="Electric household essentials","Item_10_EHE",C5606="Computers and electric accessories","Item_10_CEA")</f>
        <v>Item_10_PAT</v>
      </c>
      <c r="E5606" s="11">
        <v>23</v>
      </c>
      <c r="F5606" s="12">
        <v>9</v>
      </c>
      <c r="G5606" s="12">
        <v>207</v>
      </c>
      <c r="H5606" s="16" t="s">
        <v>49</v>
      </c>
      <c r="I5606" s="16" t="s">
        <v>16</v>
      </c>
      <c r="J5606" s="17">
        <v>45061</v>
      </c>
      <c r="K5606" s="12" t="b">
        <v>1</v>
      </c>
    </row>
    <row r="5607" spans="1:11" x14ac:dyDescent="0.25">
      <c r="A5607" s="14" t="s">
        <v>6138</v>
      </c>
      <c r="B5607" s="14" t="s">
        <v>44</v>
      </c>
      <c r="C5607" s="14" t="s">
        <v>28</v>
      </c>
      <c r="D5607" s="14" t="str" cm="1">
        <f t="array" ref="D5607">_xlfn.IFS(C5607="Patisserie","Item_10_PAT",C5607="Milk Products","Item_10_MILK",C5607="Butchers","Item_10_BUT",C5607="Beverages","Item_10_BEV",C5607="Food","Item_10_FOOD",C5607="Furniture","Item_10_FUR",C5607="Electric household essentials","Item_10_EHE",C5607="Computers and electric accessories","Item_10_CEA")</f>
        <v>Item_10_BEV</v>
      </c>
      <c r="E5607" s="11">
        <v>12.5</v>
      </c>
      <c r="F5607" s="11">
        <v>6</v>
      </c>
      <c r="G5607" s="11">
        <v>75</v>
      </c>
      <c r="H5607" s="14" t="s">
        <v>49</v>
      </c>
      <c r="I5607" s="14" t="s">
        <v>39</v>
      </c>
      <c r="J5607" s="15">
        <v>44597</v>
      </c>
      <c r="K5607" s="11" t="b">
        <v>0</v>
      </c>
    </row>
    <row r="5608" spans="1:11" x14ac:dyDescent="0.25">
      <c r="A5608" s="16" t="s">
        <v>6139</v>
      </c>
      <c r="B5608" s="16" t="s">
        <v>109</v>
      </c>
      <c r="C5608" s="16" t="s">
        <v>131</v>
      </c>
      <c r="D5608" s="14" t="str" cm="1">
        <f t="array" ref="D5608">_xlfn.IFS(C5608="Patisserie","Item_10_PAT",C5608="Milk Products","Item_10_MILK",C5608="Butchers","Item_10_BUT",C5608="Beverages","Item_10_BEV",C5608="Food","Item_10_FOOD",C5608="Furniture","Item_10_FUR",C5608="Electric household essentials","Item_10_EHE",C5608="Computers and electric accessories","Item_10_CEA")</f>
        <v>Item_10_CEA</v>
      </c>
      <c r="E5608" s="11">
        <v>23</v>
      </c>
      <c r="F5608" s="12">
        <v>6</v>
      </c>
      <c r="G5608" s="12">
        <v>138</v>
      </c>
      <c r="H5608" s="16" t="s">
        <v>25</v>
      </c>
      <c r="I5608" s="16" t="s">
        <v>39</v>
      </c>
      <c r="J5608" s="17">
        <v>44986</v>
      </c>
      <c r="K5608" s="12" t="b">
        <v>0</v>
      </c>
    </row>
    <row r="5609" spans="1:11" x14ac:dyDescent="0.25">
      <c r="A5609" s="14" t="s">
        <v>6140</v>
      </c>
      <c r="B5609" s="14" t="s">
        <v>117</v>
      </c>
      <c r="C5609" s="14" t="s">
        <v>23</v>
      </c>
      <c r="D5609" s="14" t="str" cm="1">
        <f t="array" ref="D5609">_xlfn.IFS(C5609="Patisserie","Item_10_PAT",C5609="Milk Products","Item_10_MILK",C5609="Butchers","Item_10_BUT",C5609="Beverages","Item_10_BEV",C5609="Food","Item_10_FOOD",C5609="Furniture","Item_10_FUR",C5609="Electric household essentials","Item_10_EHE",C5609="Computers and electric accessories","Item_10_CEA")</f>
        <v>Item_10_BUT</v>
      </c>
      <c r="E5609" s="11">
        <v>36.5</v>
      </c>
      <c r="F5609" s="11">
        <v>9</v>
      </c>
      <c r="G5609" s="11">
        <v>328.5</v>
      </c>
      <c r="H5609" s="14" t="s">
        <v>25</v>
      </c>
      <c r="I5609" s="14" t="s">
        <v>39</v>
      </c>
      <c r="J5609" s="15">
        <v>45038</v>
      </c>
      <c r="K5609" s="11" t="b">
        <v>1</v>
      </c>
    </row>
    <row r="5610" spans="1:11" x14ac:dyDescent="0.25">
      <c r="A5610" s="16" t="s">
        <v>6141</v>
      </c>
      <c r="B5610" s="16" t="s">
        <v>124</v>
      </c>
      <c r="C5610" s="16" t="s">
        <v>28</v>
      </c>
      <c r="D5610" s="14" t="str" cm="1">
        <f t="array" ref="D5610">_xlfn.IFS(C5610="Patisserie","Item_10_PAT",C5610="Milk Products","Item_10_MILK",C5610="Butchers","Item_10_BUT",C5610="Beverages","Item_10_BEV",C5610="Food","Item_10_FOOD",C5610="Furniture","Item_10_FUR",C5610="Electric household essentials","Item_10_EHE",C5610="Computers and electric accessories","Item_10_CEA")</f>
        <v>Item_10_BEV</v>
      </c>
      <c r="E5610" s="11">
        <v>14</v>
      </c>
      <c r="F5610" s="12">
        <v>10</v>
      </c>
      <c r="G5610" s="12">
        <v>140</v>
      </c>
      <c r="H5610" s="16" t="s">
        <v>49</v>
      </c>
      <c r="I5610" s="16" t="s">
        <v>16</v>
      </c>
      <c r="J5610" s="17">
        <v>45236</v>
      </c>
      <c r="K5610" s="12" t="b">
        <v>1</v>
      </c>
    </row>
    <row r="5611" spans="1:11" x14ac:dyDescent="0.25">
      <c r="A5611" s="14" t="s">
        <v>6142</v>
      </c>
      <c r="B5611" s="14" t="s">
        <v>75</v>
      </c>
      <c r="C5611" s="14" t="s">
        <v>67</v>
      </c>
      <c r="D5611" s="14" t="str" cm="1">
        <f t="array" ref="D5611">_xlfn.IFS(C5611="Patisserie","Item_10_PAT",C5611="Milk Products","Item_10_MILK",C5611="Butchers","Item_10_BUT",C5611="Beverages","Item_10_BEV",C5611="Food","Item_10_FOOD",C5611="Furniture","Item_10_FUR",C5611="Electric household essentials","Item_10_EHE",C5611="Computers and electric accessories","Item_10_CEA")</f>
        <v>Item_10_EHE</v>
      </c>
      <c r="E5611" s="11">
        <v>41</v>
      </c>
      <c r="F5611" s="11">
        <v>8</v>
      </c>
      <c r="G5611" s="11">
        <v>328</v>
      </c>
      <c r="H5611" s="14" t="s">
        <v>15</v>
      </c>
      <c r="I5611" s="14" t="s">
        <v>16</v>
      </c>
      <c r="J5611" s="15">
        <v>44620</v>
      </c>
      <c r="K5611" s="11" t="b">
        <v>0</v>
      </c>
    </row>
    <row r="5612" spans="1:11" x14ac:dyDescent="0.25">
      <c r="A5612" s="16" t="s">
        <v>6143</v>
      </c>
      <c r="B5612" s="16" t="s">
        <v>56</v>
      </c>
      <c r="C5612" s="16" t="s">
        <v>23</v>
      </c>
      <c r="D5612" s="14" t="str" cm="1">
        <f t="array" ref="D5612">_xlfn.IFS(C5612="Patisserie","Item_10_PAT",C5612="Milk Products","Item_10_MILK",C5612="Butchers","Item_10_BUT",C5612="Beverages","Item_10_BEV",C5612="Food","Item_10_FOOD",C5612="Furniture","Item_10_FUR",C5612="Electric household essentials","Item_10_EHE",C5612="Computers and electric accessories","Item_10_CEA")</f>
        <v>Item_10_BUT</v>
      </c>
      <c r="E5612" s="11">
        <v>12.5</v>
      </c>
      <c r="F5612" s="12">
        <v>3</v>
      </c>
      <c r="G5612" s="12">
        <v>37.5</v>
      </c>
      <c r="H5612" s="16" t="s">
        <v>49</v>
      </c>
      <c r="I5612" s="16" t="s">
        <v>39</v>
      </c>
      <c r="J5612" s="17">
        <v>45028</v>
      </c>
      <c r="K5612" s="12" t="str">
        <f>IF(H5612="Digital Wallet","TRUE","FALSE")</f>
        <v>FALSE</v>
      </c>
    </row>
    <row r="5613" spans="1:11" x14ac:dyDescent="0.25">
      <c r="A5613" s="14" t="s">
        <v>6144</v>
      </c>
      <c r="B5613" s="14" t="s">
        <v>75</v>
      </c>
      <c r="C5613" s="14" t="s">
        <v>13</v>
      </c>
      <c r="D5613" s="14" t="str" cm="1">
        <f t="array" ref="D5613">_xlfn.IFS(C5613="Patisserie","Item_10_PAT",C5613="Milk Products","Item_10_MILK",C5613="Butchers","Item_10_BUT",C5613="Beverages","Item_10_BEV",C5613="Food","Item_10_FOOD",C5613="Furniture","Item_10_FUR",C5613="Electric household essentials","Item_10_EHE",C5613="Computers and electric accessories","Item_10_CEA")</f>
        <v>Item_10_PAT</v>
      </c>
      <c r="E5613" s="11">
        <v>32</v>
      </c>
      <c r="F5613" s="11">
        <v>3</v>
      </c>
      <c r="G5613" s="11">
        <v>96</v>
      </c>
      <c r="H5613" s="14" t="s">
        <v>49</v>
      </c>
      <c r="I5613" s="14" t="s">
        <v>16</v>
      </c>
      <c r="J5613" s="15">
        <v>45550</v>
      </c>
      <c r="K5613" s="11" t="b">
        <v>0</v>
      </c>
    </row>
    <row r="5614" spans="1:11" x14ac:dyDescent="0.25">
      <c r="A5614" s="16" t="s">
        <v>6145</v>
      </c>
      <c r="B5614" s="16" t="s">
        <v>114</v>
      </c>
      <c r="C5614" s="16" t="s">
        <v>19</v>
      </c>
      <c r="D5614" s="14" t="str" cm="1">
        <f t="array" ref="D5614">_xlfn.IFS(C5614="Patisserie","Item_10_PAT",C5614="Milk Products","Item_10_MILK",C5614="Butchers","Item_10_BUT",C5614="Beverages","Item_10_BEV",C5614="Food","Item_10_FOOD",C5614="Furniture","Item_10_FUR",C5614="Electric household essentials","Item_10_EHE",C5614="Computers and electric accessories","Item_10_CEA")</f>
        <v>Item_10_MILK</v>
      </c>
      <c r="E5614" s="11">
        <v>5</v>
      </c>
      <c r="F5614" s="12">
        <v>1</v>
      </c>
      <c r="G5614" s="12">
        <v>5</v>
      </c>
      <c r="H5614" s="16" t="s">
        <v>49</v>
      </c>
      <c r="I5614" s="16" t="s">
        <v>16</v>
      </c>
      <c r="J5614" s="17">
        <v>44618</v>
      </c>
      <c r="K5614" s="12" t="b">
        <v>1</v>
      </c>
    </row>
    <row r="5615" spans="1:11" x14ac:dyDescent="0.25">
      <c r="A5615" s="14" t="s">
        <v>6146</v>
      </c>
      <c r="B5615" s="14" t="s">
        <v>12</v>
      </c>
      <c r="C5615" s="14" t="s">
        <v>28</v>
      </c>
      <c r="D5615" s="14" t="str" cm="1">
        <f t="array" ref="D5615">_xlfn.IFS(C5615="Patisserie","Item_10_PAT",C5615="Milk Products","Item_10_MILK",C5615="Butchers","Item_10_BUT",C5615="Beverages","Item_10_BEV",C5615="Food","Item_10_FOOD",C5615="Furniture","Item_10_FUR",C5615="Electric household essentials","Item_10_EHE",C5615="Computers and electric accessories","Item_10_CEA")</f>
        <v>Item_10_BEV</v>
      </c>
      <c r="E5615" s="11">
        <v>26</v>
      </c>
      <c r="F5615" s="11">
        <v>7</v>
      </c>
      <c r="G5615" s="11">
        <v>182</v>
      </c>
      <c r="H5615" s="14" t="s">
        <v>25</v>
      </c>
      <c r="I5615" s="14" t="s">
        <v>39</v>
      </c>
      <c r="J5615" s="15">
        <v>44942</v>
      </c>
      <c r="K5615" s="11" t="b">
        <v>1</v>
      </c>
    </row>
    <row r="5616" spans="1:11" x14ac:dyDescent="0.25">
      <c r="A5616" s="14" t="s">
        <v>6148</v>
      </c>
      <c r="B5616" s="14" t="s">
        <v>85</v>
      </c>
      <c r="C5616" s="14" t="s">
        <v>131</v>
      </c>
      <c r="D5616" s="14" t="str" cm="1">
        <f t="array" ref="D5616">_xlfn.IFS(C5616="Patisserie","Item_10_PAT",C5616="Milk Products","Item_10_MILK",C5616="Butchers","Item_10_BUT",C5616="Beverages","Item_10_BEV",C5616="Food","Item_10_FOOD",C5616="Furniture","Item_10_FUR",C5616="Electric household essentials","Item_10_EHE",C5616="Computers and electric accessories","Item_10_CEA")</f>
        <v>Item_10_CEA</v>
      </c>
      <c r="E5616" s="11">
        <v>32</v>
      </c>
      <c r="F5616" s="11">
        <v>1</v>
      </c>
      <c r="G5616" s="11">
        <v>32</v>
      </c>
      <c r="H5616" s="14" t="s">
        <v>49</v>
      </c>
      <c r="I5616" s="14" t="s">
        <v>39</v>
      </c>
      <c r="J5616" s="15">
        <v>45565</v>
      </c>
      <c r="K5616" s="12" t="str">
        <f>IF(H5616="Digital Wallet","TRUE","FALSE")</f>
        <v>FALSE</v>
      </c>
    </row>
    <row r="5617" spans="1:11" x14ac:dyDescent="0.25">
      <c r="A5617" s="16" t="s">
        <v>6149</v>
      </c>
      <c r="B5617" s="16" t="s">
        <v>44</v>
      </c>
      <c r="C5617" s="16" t="s">
        <v>28</v>
      </c>
      <c r="D5617" s="14" t="str" cm="1">
        <f t="array" ref="D5617">_xlfn.IFS(C5617="Patisserie","Item_10_PAT",C5617="Milk Products","Item_10_MILK",C5617="Butchers","Item_10_BUT",C5617="Beverages","Item_10_BEV",C5617="Food","Item_10_FOOD",C5617="Furniture","Item_10_FUR",C5617="Electric household essentials","Item_10_EHE",C5617="Computers and electric accessories","Item_10_CEA")</f>
        <v>Item_10_BEV</v>
      </c>
      <c r="E5617" s="11">
        <v>14</v>
      </c>
      <c r="F5617" s="12">
        <v>5</v>
      </c>
      <c r="G5617" s="12">
        <v>70</v>
      </c>
      <c r="H5617" s="16" t="s">
        <v>49</v>
      </c>
      <c r="I5617" s="16" t="s">
        <v>39</v>
      </c>
      <c r="J5617" s="17">
        <v>45465</v>
      </c>
      <c r="K5617" s="12" t="b">
        <v>1</v>
      </c>
    </row>
    <row r="5618" spans="1:11" x14ac:dyDescent="0.25">
      <c r="A5618" s="14" t="s">
        <v>6150</v>
      </c>
      <c r="B5618" s="14" t="s">
        <v>44</v>
      </c>
      <c r="C5618" s="14" t="s">
        <v>67</v>
      </c>
      <c r="D5618" s="14" t="str" cm="1">
        <f t="array" ref="D5618">_xlfn.IFS(C5618="Patisserie","Item_10_PAT",C5618="Milk Products","Item_10_MILK",C5618="Butchers","Item_10_BUT",C5618="Beverages","Item_10_BEV",C5618="Food","Item_10_FOOD",C5618="Furniture","Item_10_FUR",C5618="Electric household essentials","Item_10_EHE",C5618="Computers and electric accessories","Item_10_CEA")</f>
        <v>Item_10_EHE</v>
      </c>
      <c r="E5618" s="11">
        <v>23</v>
      </c>
      <c r="F5618" s="11">
        <v>10</v>
      </c>
      <c r="G5618" s="11">
        <v>230</v>
      </c>
      <c r="H5618" s="14" t="s">
        <v>49</v>
      </c>
      <c r="I5618" s="14" t="s">
        <v>39</v>
      </c>
      <c r="J5618" s="15">
        <v>44889</v>
      </c>
      <c r="K5618" s="11" t="b">
        <v>0</v>
      </c>
    </row>
    <row r="5619" spans="1:11" x14ac:dyDescent="0.25">
      <c r="A5619" s="16" t="s">
        <v>6151</v>
      </c>
      <c r="B5619" s="16" t="s">
        <v>70</v>
      </c>
      <c r="C5619" s="16" t="s">
        <v>131</v>
      </c>
      <c r="D5619" s="14" t="str" cm="1">
        <f t="array" ref="D5619">_xlfn.IFS(C5619="Patisserie","Item_10_PAT",C5619="Milk Products","Item_10_MILK",C5619="Butchers","Item_10_BUT",C5619="Beverages","Item_10_BEV",C5619="Food","Item_10_FOOD",C5619="Furniture","Item_10_FUR",C5619="Electric household essentials","Item_10_EHE",C5619="Computers and electric accessories","Item_10_CEA")</f>
        <v>Item_10_CEA</v>
      </c>
      <c r="E5619" s="11">
        <v>26</v>
      </c>
      <c r="F5619" s="12">
        <v>8</v>
      </c>
      <c r="G5619" s="12">
        <v>208</v>
      </c>
      <c r="H5619" s="16" t="s">
        <v>25</v>
      </c>
      <c r="I5619" s="16" t="s">
        <v>16</v>
      </c>
      <c r="J5619" s="17">
        <v>45270</v>
      </c>
      <c r="K5619" s="12" t="str">
        <f t="shared" ref="K5619:K5621" si="398">IF(H5619="Digital Wallet","TRUE","FALSE")</f>
        <v>FALSE</v>
      </c>
    </row>
    <row r="5620" spans="1:11" x14ac:dyDescent="0.25">
      <c r="A5620" s="14" t="s">
        <v>6152</v>
      </c>
      <c r="B5620" s="14" t="s">
        <v>70</v>
      </c>
      <c r="C5620" s="14" t="s">
        <v>32</v>
      </c>
      <c r="D5620" s="14" t="str" cm="1">
        <f t="array" ref="D5620">_xlfn.IFS(C5620="Patisserie","Item_10_PAT",C5620="Milk Products","Item_10_MILK",C5620="Butchers","Item_10_BUT",C5620="Beverages","Item_10_BEV",C5620="Food","Item_10_FOOD",C5620="Furniture","Item_10_FUR",C5620="Electric household essentials","Item_10_EHE",C5620="Computers and electric accessories","Item_10_CEA")</f>
        <v>Item_10_FOOD</v>
      </c>
      <c r="E5620" s="11">
        <v>21.5</v>
      </c>
      <c r="F5620" s="11">
        <v>1</v>
      </c>
      <c r="G5620" s="11">
        <v>21.5</v>
      </c>
      <c r="H5620" s="14" t="s">
        <v>15</v>
      </c>
      <c r="I5620" s="14" t="s">
        <v>39</v>
      </c>
      <c r="J5620" s="15">
        <v>44643</v>
      </c>
      <c r="K5620" s="12" t="str">
        <f t="shared" si="398"/>
        <v>TRUE</v>
      </c>
    </row>
    <row r="5621" spans="1:11" x14ac:dyDescent="0.25">
      <c r="A5621" s="14" t="s">
        <v>6154</v>
      </c>
      <c r="B5621" s="14" t="s">
        <v>78</v>
      </c>
      <c r="C5621" s="14" t="s">
        <v>23</v>
      </c>
      <c r="D5621" s="14" t="str" cm="1">
        <f t="array" ref="D5621">_xlfn.IFS(C5621="Patisserie","Item_10_PAT",C5621="Milk Products","Item_10_MILK",C5621="Butchers","Item_10_BUT",C5621="Beverages","Item_10_BEV",C5621="Food","Item_10_FOOD",C5621="Furniture","Item_10_FUR",C5621="Electric household essentials","Item_10_EHE",C5621="Computers and electric accessories","Item_10_CEA")</f>
        <v>Item_10_BUT</v>
      </c>
      <c r="E5621" s="11">
        <v>29</v>
      </c>
      <c r="F5621" s="11">
        <v>2</v>
      </c>
      <c r="G5621" s="11">
        <v>58</v>
      </c>
      <c r="H5621" s="14" t="s">
        <v>15</v>
      </c>
      <c r="I5621" s="14" t="s">
        <v>39</v>
      </c>
      <c r="J5621" s="15">
        <v>44661</v>
      </c>
      <c r="K5621" s="12" t="str">
        <f t="shared" si="398"/>
        <v>TRUE</v>
      </c>
    </row>
    <row r="5622" spans="1:11" x14ac:dyDescent="0.25">
      <c r="A5622" s="16" t="s">
        <v>6155</v>
      </c>
      <c r="B5622" s="16" t="s">
        <v>85</v>
      </c>
      <c r="C5622" s="16" t="s">
        <v>19</v>
      </c>
      <c r="D5622" s="14" t="str" cm="1">
        <f t="array" ref="D5622">_xlfn.IFS(C5622="Patisserie","Item_10_PAT",C5622="Milk Products","Item_10_MILK",C5622="Butchers","Item_10_BUT",C5622="Beverages","Item_10_BEV",C5622="Food","Item_10_FOOD",C5622="Furniture","Item_10_FUR",C5622="Electric household essentials","Item_10_EHE",C5622="Computers and electric accessories","Item_10_CEA")</f>
        <v>Item_10_MILK</v>
      </c>
      <c r="E5622" s="11">
        <v>23</v>
      </c>
      <c r="F5622" s="12">
        <v>7</v>
      </c>
      <c r="G5622" s="12">
        <v>161</v>
      </c>
      <c r="H5622" s="16" t="s">
        <v>15</v>
      </c>
      <c r="I5622" s="16" t="s">
        <v>39</v>
      </c>
      <c r="J5622" s="17">
        <v>45199</v>
      </c>
      <c r="K5622" s="12" t="b">
        <v>0</v>
      </c>
    </row>
    <row r="5623" spans="1:11" x14ac:dyDescent="0.25">
      <c r="A5623" s="14" t="s">
        <v>6156</v>
      </c>
      <c r="B5623" s="14" t="s">
        <v>18</v>
      </c>
      <c r="C5623" s="14" t="s">
        <v>67</v>
      </c>
      <c r="D5623" s="14" t="str" cm="1">
        <f t="array" ref="D5623">_xlfn.IFS(C5623="Patisserie","Item_10_PAT",C5623="Milk Products","Item_10_MILK",C5623="Butchers","Item_10_BUT",C5623="Beverages","Item_10_BEV",C5623="Food","Item_10_FOOD",C5623="Furniture","Item_10_FUR",C5623="Electric household essentials","Item_10_EHE",C5623="Computers and electric accessories","Item_10_CEA")</f>
        <v>Item_10_EHE</v>
      </c>
      <c r="E5623" s="11">
        <v>33.5</v>
      </c>
      <c r="F5623" s="11">
        <v>9</v>
      </c>
      <c r="G5623" s="11">
        <v>301.5</v>
      </c>
      <c r="H5623" s="14" t="s">
        <v>49</v>
      </c>
      <c r="I5623" s="14" t="s">
        <v>16</v>
      </c>
      <c r="J5623" s="15">
        <v>45411</v>
      </c>
      <c r="K5623" s="11" t="b">
        <v>1</v>
      </c>
    </row>
    <row r="5624" spans="1:11" x14ac:dyDescent="0.25">
      <c r="A5624" s="16" t="s">
        <v>6157</v>
      </c>
      <c r="B5624" s="16" t="s">
        <v>22</v>
      </c>
      <c r="C5624" s="16" t="s">
        <v>32</v>
      </c>
      <c r="D5624" s="14" t="str" cm="1">
        <f t="array" ref="D5624">_xlfn.IFS(C5624="Patisserie","Item_10_PAT",C5624="Milk Products","Item_10_MILK",C5624="Butchers","Item_10_BUT",C5624="Beverages","Item_10_BEV",C5624="Food","Item_10_FOOD",C5624="Furniture","Item_10_FUR",C5624="Electric household essentials","Item_10_EHE",C5624="Computers and electric accessories","Item_10_CEA")</f>
        <v>Item_10_FOOD</v>
      </c>
      <c r="E5624" s="11">
        <v>21.5</v>
      </c>
      <c r="F5624" s="12">
        <v>4</v>
      </c>
      <c r="G5624" s="12">
        <v>86</v>
      </c>
      <c r="H5624" s="16" t="s">
        <v>49</v>
      </c>
      <c r="I5624" s="16" t="s">
        <v>16</v>
      </c>
      <c r="J5624" s="17">
        <v>45452</v>
      </c>
      <c r="K5624" s="12" t="b">
        <v>0</v>
      </c>
    </row>
    <row r="5625" spans="1:11" x14ac:dyDescent="0.25">
      <c r="A5625" s="14" t="s">
        <v>6158</v>
      </c>
      <c r="B5625" s="14" t="s">
        <v>31</v>
      </c>
      <c r="C5625" s="14" t="s">
        <v>28</v>
      </c>
      <c r="D5625" s="14" t="str" cm="1">
        <f t="array" ref="D5625">_xlfn.IFS(C5625="Patisserie","Item_10_PAT",C5625="Milk Products","Item_10_MILK",C5625="Butchers","Item_10_BUT",C5625="Beverages","Item_10_BEV",C5625="Food","Item_10_FOOD",C5625="Furniture","Item_10_FUR",C5625="Electric household essentials","Item_10_EHE",C5625="Computers and electric accessories","Item_10_CEA")</f>
        <v>Item_10_BEV</v>
      </c>
      <c r="E5625" s="11">
        <v>41</v>
      </c>
      <c r="F5625" s="11">
        <v>4</v>
      </c>
      <c r="G5625" s="11">
        <v>164</v>
      </c>
      <c r="H5625" s="14" t="s">
        <v>49</v>
      </c>
      <c r="I5625" s="14" t="s">
        <v>39</v>
      </c>
      <c r="J5625" s="15">
        <v>45486</v>
      </c>
      <c r="K5625" s="11" t="b">
        <v>0</v>
      </c>
    </row>
    <row r="5626" spans="1:11" x14ac:dyDescent="0.25">
      <c r="A5626" s="16" t="s">
        <v>6159</v>
      </c>
      <c r="B5626" s="16" t="s">
        <v>31</v>
      </c>
      <c r="C5626" s="16" t="s">
        <v>67</v>
      </c>
      <c r="D5626" s="14" t="str" cm="1">
        <f t="array" ref="D5626">_xlfn.IFS(C5626="Patisserie","Item_10_PAT",C5626="Milk Products","Item_10_MILK",C5626="Butchers","Item_10_BUT",C5626="Beverages","Item_10_BEV",C5626="Food","Item_10_FOOD",C5626="Furniture","Item_10_FUR",C5626="Electric household essentials","Item_10_EHE",C5626="Computers and electric accessories","Item_10_CEA")</f>
        <v>Item_10_EHE</v>
      </c>
      <c r="E5626" s="11">
        <v>26</v>
      </c>
      <c r="F5626" s="12">
        <v>10</v>
      </c>
      <c r="G5626" s="12">
        <v>260</v>
      </c>
      <c r="H5626" s="16" t="s">
        <v>25</v>
      </c>
      <c r="I5626" s="16" t="s">
        <v>39</v>
      </c>
      <c r="J5626" s="17">
        <v>45424</v>
      </c>
      <c r="K5626" s="12" t="str">
        <f t="shared" ref="K5626:K5627" si="399">IF(H5626="Digital Wallet","TRUE","FALSE")</f>
        <v>FALSE</v>
      </c>
    </row>
    <row r="5627" spans="1:11" x14ac:dyDescent="0.25">
      <c r="A5627" s="14" t="s">
        <v>6160</v>
      </c>
      <c r="B5627" s="14" t="s">
        <v>37</v>
      </c>
      <c r="C5627" s="14" t="s">
        <v>19</v>
      </c>
      <c r="D5627" s="14" t="str" cm="1">
        <f t="array" ref="D5627">_xlfn.IFS(C5627="Patisserie","Item_10_PAT",C5627="Milk Products","Item_10_MILK",C5627="Butchers","Item_10_BUT",C5627="Beverages","Item_10_BEV",C5627="Food","Item_10_FOOD",C5627="Furniture","Item_10_FUR",C5627="Electric household essentials","Item_10_EHE",C5627="Computers and electric accessories","Item_10_CEA")</f>
        <v>Item_10_MILK</v>
      </c>
      <c r="E5627" s="11">
        <v>27.5</v>
      </c>
      <c r="F5627" s="11">
        <v>8</v>
      </c>
      <c r="G5627" s="11">
        <v>220</v>
      </c>
      <c r="H5627" s="14" t="s">
        <v>15</v>
      </c>
      <c r="I5627" s="14" t="s">
        <v>16</v>
      </c>
      <c r="J5627" s="15">
        <v>44947</v>
      </c>
      <c r="K5627" s="12" t="str">
        <f t="shared" si="399"/>
        <v>TRUE</v>
      </c>
    </row>
    <row r="5628" spans="1:11" x14ac:dyDescent="0.25">
      <c r="A5628" s="16" t="s">
        <v>6161</v>
      </c>
      <c r="B5628" s="16" t="s">
        <v>75</v>
      </c>
      <c r="C5628" s="16" t="s">
        <v>32</v>
      </c>
      <c r="D5628" s="14" t="str" cm="1">
        <f t="array" ref="D5628">_xlfn.IFS(C5628="Patisserie","Item_10_PAT",C5628="Milk Products","Item_10_MILK",C5628="Butchers","Item_10_BUT",C5628="Beverages","Item_10_BEV",C5628="Food","Item_10_FOOD",C5628="Furniture","Item_10_FUR",C5628="Electric household essentials","Item_10_EHE",C5628="Computers and electric accessories","Item_10_CEA")</f>
        <v>Item_10_FOOD</v>
      </c>
      <c r="E5628" s="11">
        <v>18.5</v>
      </c>
      <c r="F5628" s="12">
        <v>8</v>
      </c>
      <c r="G5628" s="12">
        <v>148</v>
      </c>
      <c r="H5628" s="16" t="s">
        <v>25</v>
      </c>
      <c r="I5628" s="16" t="s">
        <v>39</v>
      </c>
      <c r="J5628" s="17">
        <v>45539</v>
      </c>
      <c r="K5628" s="12" t="b">
        <v>0</v>
      </c>
    </row>
    <row r="5629" spans="1:11" x14ac:dyDescent="0.25">
      <c r="A5629" s="14" t="s">
        <v>6162</v>
      </c>
      <c r="B5629" s="14" t="s">
        <v>109</v>
      </c>
      <c r="C5629" s="14" t="s">
        <v>19</v>
      </c>
      <c r="D5629" s="14" t="str" cm="1">
        <f t="array" ref="D5629">_xlfn.IFS(C5629="Patisserie","Item_10_PAT",C5629="Milk Products","Item_10_MILK",C5629="Butchers","Item_10_BUT",C5629="Beverages","Item_10_BEV",C5629="Food","Item_10_FOOD",C5629="Furniture","Item_10_FUR",C5629="Electric household essentials","Item_10_EHE",C5629="Computers and electric accessories","Item_10_CEA")</f>
        <v>Item_10_MILK</v>
      </c>
      <c r="E5629" s="11">
        <v>29</v>
      </c>
      <c r="F5629" s="11">
        <v>7</v>
      </c>
      <c r="G5629" s="11">
        <v>203</v>
      </c>
      <c r="H5629" s="14" t="s">
        <v>15</v>
      </c>
      <c r="I5629" s="14" t="s">
        <v>16</v>
      </c>
      <c r="J5629" s="15">
        <v>45212</v>
      </c>
      <c r="K5629" s="11" t="b">
        <v>1</v>
      </c>
    </row>
    <row r="5630" spans="1:11" x14ac:dyDescent="0.25">
      <c r="A5630" s="16" t="s">
        <v>6163</v>
      </c>
      <c r="B5630" s="16" t="s">
        <v>78</v>
      </c>
      <c r="C5630" s="16" t="s">
        <v>42</v>
      </c>
      <c r="D5630" s="14" t="str" cm="1">
        <f t="array" ref="D5630">_xlfn.IFS(C5630="Patisserie","Item_10_PAT",C5630="Milk Products","Item_10_MILK",C5630="Butchers","Item_10_BUT",C5630="Beverages","Item_10_BEV",C5630="Food","Item_10_FOOD",C5630="Furniture","Item_10_FUR",C5630="Electric household essentials","Item_10_EHE",C5630="Computers and electric accessories","Item_10_CEA")</f>
        <v>Item_10_FUR</v>
      </c>
      <c r="E5630" s="11">
        <v>9.5</v>
      </c>
      <c r="F5630" s="12">
        <v>1</v>
      </c>
      <c r="G5630" s="12">
        <v>9.5</v>
      </c>
      <c r="H5630" s="16" t="s">
        <v>49</v>
      </c>
      <c r="I5630" s="16" t="s">
        <v>39</v>
      </c>
      <c r="J5630" s="17">
        <v>45279</v>
      </c>
      <c r="K5630" s="12" t="b">
        <v>1</v>
      </c>
    </row>
    <row r="5631" spans="1:11" x14ac:dyDescent="0.25">
      <c r="A5631" s="14" t="s">
        <v>6164</v>
      </c>
      <c r="B5631" s="14" t="s">
        <v>85</v>
      </c>
      <c r="C5631" s="14" t="s">
        <v>13</v>
      </c>
      <c r="D5631" s="14" t="str" cm="1">
        <f t="array" ref="D5631">_xlfn.IFS(C5631="Patisserie","Item_10_PAT",C5631="Milk Products","Item_10_MILK",C5631="Butchers","Item_10_BUT",C5631="Beverages","Item_10_BEV",C5631="Food","Item_10_FOOD",C5631="Furniture","Item_10_FUR",C5631="Electric household essentials","Item_10_EHE",C5631="Computers and electric accessories","Item_10_CEA")</f>
        <v>Item_10_PAT</v>
      </c>
      <c r="E5631" s="11">
        <v>23</v>
      </c>
      <c r="F5631" s="11">
        <v>2</v>
      </c>
      <c r="G5631" s="11">
        <v>46</v>
      </c>
      <c r="H5631" s="14" t="s">
        <v>15</v>
      </c>
      <c r="I5631" s="14" t="s">
        <v>16</v>
      </c>
      <c r="J5631" s="15">
        <v>44815</v>
      </c>
      <c r="K5631" s="11" t="b">
        <v>0</v>
      </c>
    </row>
    <row r="5632" spans="1:11" x14ac:dyDescent="0.25">
      <c r="A5632" s="16" t="s">
        <v>6165</v>
      </c>
      <c r="B5632" s="16" t="s">
        <v>109</v>
      </c>
      <c r="C5632" s="16" t="s">
        <v>23</v>
      </c>
      <c r="D5632" s="14" t="str" cm="1">
        <f t="array" ref="D5632">_xlfn.IFS(C5632="Patisserie","Item_10_PAT",C5632="Milk Products","Item_10_MILK",C5632="Butchers","Item_10_BUT",C5632="Beverages","Item_10_BEV",C5632="Food","Item_10_FOOD",C5632="Furniture","Item_10_FUR",C5632="Electric household essentials","Item_10_EHE",C5632="Computers and electric accessories","Item_10_CEA")</f>
        <v>Item_10_BUT</v>
      </c>
      <c r="E5632" s="11">
        <v>17</v>
      </c>
      <c r="F5632" s="12">
        <v>5</v>
      </c>
      <c r="G5632" s="12">
        <v>85</v>
      </c>
      <c r="H5632" s="16" t="s">
        <v>25</v>
      </c>
      <c r="I5632" s="16" t="s">
        <v>16</v>
      </c>
      <c r="J5632" s="17">
        <v>44803</v>
      </c>
      <c r="K5632" s="12" t="b">
        <v>0</v>
      </c>
    </row>
    <row r="5633" spans="1:11" x14ac:dyDescent="0.25">
      <c r="A5633" s="14" t="s">
        <v>6166</v>
      </c>
      <c r="B5633" s="14" t="s">
        <v>78</v>
      </c>
      <c r="C5633" s="14" t="s">
        <v>19</v>
      </c>
      <c r="D5633" s="14" t="str" cm="1">
        <f t="array" ref="D5633">_xlfn.IFS(C5633="Patisserie","Item_10_PAT",C5633="Milk Products","Item_10_MILK",C5633="Butchers","Item_10_BUT",C5633="Beverages","Item_10_BEV",C5633="Food","Item_10_FOOD",C5633="Furniture","Item_10_FUR",C5633="Electric household essentials","Item_10_EHE",C5633="Computers and electric accessories","Item_10_CEA")</f>
        <v>Item_10_MILK</v>
      </c>
      <c r="E5633" s="11">
        <v>29</v>
      </c>
      <c r="F5633" s="11">
        <v>8</v>
      </c>
      <c r="G5633" s="11">
        <v>232</v>
      </c>
      <c r="H5633" s="14" t="s">
        <v>49</v>
      </c>
      <c r="I5633" s="14" t="s">
        <v>39</v>
      </c>
      <c r="J5633" s="15">
        <v>44929</v>
      </c>
      <c r="K5633" s="11" t="b">
        <v>1</v>
      </c>
    </row>
    <row r="5634" spans="1:11" x14ac:dyDescent="0.25">
      <c r="A5634" s="16" t="s">
        <v>6167</v>
      </c>
      <c r="B5634" s="16" t="s">
        <v>124</v>
      </c>
      <c r="C5634" s="16" t="s">
        <v>42</v>
      </c>
      <c r="D5634" s="14" t="str" cm="1">
        <f t="array" ref="D5634">_xlfn.IFS(C5634="Patisserie","Item_10_PAT",C5634="Milk Products","Item_10_MILK",C5634="Butchers","Item_10_BUT",C5634="Beverages","Item_10_BEV",C5634="Food","Item_10_FOOD",C5634="Furniture","Item_10_FUR",C5634="Electric household essentials","Item_10_EHE",C5634="Computers and electric accessories","Item_10_CEA")</f>
        <v>Item_10_FUR</v>
      </c>
      <c r="E5634" s="11">
        <v>26</v>
      </c>
      <c r="F5634" s="12">
        <v>1</v>
      </c>
      <c r="G5634" s="12">
        <v>26</v>
      </c>
      <c r="H5634" s="16" t="s">
        <v>15</v>
      </c>
      <c r="I5634" s="16" t="s">
        <v>16</v>
      </c>
      <c r="J5634" s="17">
        <v>45431</v>
      </c>
      <c r="K5634" s="12" t="str">
        <f>IF(H5634="Digital Wallet","TRUE","FALSE")</f>
        <v>TRUE</v>
      </c>
    </row>
    <row r="5635" spans="1:11" x14ac:dyDescent="0.25">
      <c r="A5635" s="14" t="s">
        <v>6168</v>
      </c>
      <c r="B5635" s="14" t="s">
        <v>18</v>
      </c>
      <c r="C5635" s="14" t="s">
        <v>42</v>
      </c>
      <c r="D5635" s="14" t="str" cm="1">
        <f t="array" ref="D5635">_xlfn.IFS(C5635="Patisserie","Item_10_PAT",C5635="Milk Products","Item_10_MILK",C5635="Butchers","Item_10_BUT",C5635="Beverages","Item_10_BEV",C5635="Food","Item_10_FOOD",C5635="Furniture","Item_10_FUR",C5635="Electric household essentials","Item_10_EHE",C5635="Computers and electric accessories","Item_10_CEA")</f>
        <v>Item_10_FUR</v>
      </c>
      <c r="E5635" s="11">
        <v>6.5</v>
      </c>
      <c r="F5635" s="11">
        <v>3</v>
      </c>
      <c r="G5635" s="11">
        <v>19.5</v>
      </c>
      <c r="H5635" s="14" t="s">
        <v>15</v>
      </c>
      <c r="I5635" s="14" t="s">
        <v>39</v>
      </c>
      <c r="J5635" s="15">
        <v>45452</v>
      </c>
      <c r="K5635" s="11" t="b">
        <v>0</v>
      </c>
    </row>
    <row r="5636" spans="1:11" x14ac:dyDescent="0.25">
      <c r="A5636" s="16" t="s">
        <v>6169</v>
      </c>
      <c r="B5636" s="16" t="s">
        <v>81</v>
      </c>
      <c r="C5636" s="16" t="s">
        <v>131</v>
      </c>
      <c r="D5636" s="14" t="str" cm="1">
        <f t="array" ref="D5636">_xlfn.IFS(C5636="Patisserie","Item_10_PAT",C5636="Milk Products","Item_10_MILK",C5636="Butchers","Item_10_BUT",C5636="Beverages","Item_10_BEV",C5636="Food","Item_10_FOOD",C5636="Furniture","Item_10_FUR",C5636="Electric household essentials","Item_10_EHE",C5636="Computers and electric accessories","Item_10_CEA")</f>
        <v>Item_10_CEA</v>
      </c>
      <c r="E5636" s="11">
        <v>11</v>
      </c>
      <c r="F5636" s="12">
        <v>3</v>
      </c>
      <c r="G5636" s="12">
        <v>33</v>
      </c>
      <c r="H5636" s="16" t="s">
        <v>15</v>
      </c>
      <c r="I5636" s="16" t="s">
        <v>16</v>
      </c>
      <c r="J5636" s="17">
        <v>45241</v>
      </c>
      <c r="K5636" s="12" t="b">
        <v>1</v>
      </c>
    </row>
    <row r="5637" spans="1:11" x14ac:dyDescent="0.25">
      <c r="A5637" s="14" t="s">
        <v>6170</v>
      </c>
      <c r="B5637" s="14" t="s">
        <v>66</v>
      </c>
      <c r="C5637" s="14" t="s">
        <v>19</v>
      </c>
      <c r="D5637" s="14" t="str" cm="1">
        <f t="array" ref="D5637">_xlfn.IFS(C5637="Patisserie","Item_10_PAT",C5637="Milk Products","Item_10_MILK",C5637="Butchers","Item_10_BUT",C5637="Beverages","Item_10_BEV",C5637="Food","Item_10_FOOD",C5637="Furniture","Item_10_FUR",C5637="Electric household essentials","Item_10_EHE",C5637="Computers and electric accessories","Item_10_CEA")</f>
        <v>Item_10_MILK</v>
      </c>
      <c r="E5637" s="11">
        <v>20</v>
      </c>
      <c r="F5637" s="11">
        <v>9</v>
      </c>
      <c r="G5637" s="11">
        <v>180</v>
      </c>
      <c r="H5637" s="14" t="s">
        <v>25</v>
      </c>
      <c r="I5637" s="14" t="s">
        <v>39</v>
      </c>
      <c r="J5637" s="15">
        <v>44858</v>
      </c>
      <c r="K5637" s="11" t="b">
        <v>0</v>
      </c>
    </row>
    <row r="5638" spans="1:11" x14ac:dyDescent="0.25">
      <c r="A5638" s="16" t="s">
        <v>6171</v>
      </c>
      <c r="B5638" s="16" t="s">
        <v>75</v>
      </c>
      <c r="C5638" s="16" t="s">
        <v>28</v>
      </c>
      <c r="D5638" s="14" t="str" cm="1">
        <f t="array" ref="D5638">_xlfn.IFS(C5638="Patisserie","Item_10_PAT",C5638="Milk Products","Item_10_MILK",C5638="Butchers","Item_10_BUT",C5638="Beverages","Item_10_BEV",C5638="Food","Item_10_FOOD",C5638="Furniture","Item_10_FUR",C5638="Electric household essentials","Item_10_EHE",C5638="Computers and electric accessories","Item_10_CEA")</f>
        <v>Item_10_BEV</v>
      </c>
      <c r="E5638" s="11">
        <v>21.5</v>
      </c>
      <c r="F5638" s="12">
        <v>9</v>
      </c>
      <c r="G5638" s="12">
        <v>193.5</v>
      </c>
      <c r="H5638" s="16" t="s">
        <v>25</v>
      </c>
      <c r="I5638" s="16" t="s">
        <v>39</v>
      </c>
      <c r="J5638" s="17">
        <v>45654</v>
      </c>
      <c r="K5638" s="12" t="b">
        <v>1</v>
      </c>
    </row>
    <row r="5639" spans="1:11" x14ac:dyDescent="0.25">
      <c r="A5639" s="14" t="s">
        <v>6172</v>
      </c>
      <c r="B5639" s="14" t="s">
        <v>99</v>
      </c>
      <c r="C5639" s="14" t="s">
        <v>19</v>
      </c>
      <c r="D5639" s="14" t="str" cm="1">
        <f t="array" ref="D5639">_xlfn.IFS(C5639="Patisserie","Item_10_PAT",C5639="Milk Products","Item_10_MILK",C5639="Butchers","Item_10_BUT",C5639="Beverages","Item_10_BEV",C5639="Food","Item_10_FOOD",C5639="Furniture","Item_10_FUR",C5639="Electric household essentials","Item_10_EHE",C5639="Computers and electric accessories","Item_10_CEA")</f>
        <v>Item_10_MILK</v>
      </c>
      <c r="E5639" s="11">
        <v>15.5</v>
      </c>
      <c r="F5639" s="11">
        <v>6</v>
      </c>
      <c r="G5639" s="11">
        <v>93</v>
      </c>
      <c r="H5639" s="14" t="s">
        <v>15</v>
      </c>
      <c r="I5639" s="14" t="s">
        <v>16</v>
      </c>
      <c r="J5639" s="15">
        <v>45248</v>
      </c>
      <c r="K5639" s="12" t="str">
        <f>IF(H5639="Digital Wallet","TRUE","FALSE")</f>
        <v>TRUE</v>
      </c>
    </row>
    <row r="5640" spans="1:11" x14ac:dyDescent="0.25">
      <c r="A5640" s="16" t="s">
        <v>6173</v>
      </c>
      <c r="B5640" s="16" t="s">
        <v>169</v>
      </c>
      <c r="C5640" s="16" t="s">
        <v>23</v>
      </c>
      <c r="D5640" s="14" t="str" cm="1">
        <f t="array" ref="D5640">_xlfn.IFS(C5640="Patisserie","Item_10_PAT",C5640="Milk Products","Item_10_MILK",C5640="Butchers","Item_10_BUT",C5640="Beverages","Item_10_BEV",C5640="Food","Item_10_FOOD",C5640="Furniture","Item_10_FUR",C5640="Electric household essentials","Item_10_EHE",C5640="Computers and electric accessories","Item_10_CEA")</f>
        <v>Item_10_BUT</v>
      </c>
      <c r="E5640" s="11">
        <v>33.5</v>
      </c>
      <c r="F5640" s="12">
        <v>8</v>
      </c>
      <c r="G5640" s="12">
        <v>268</v>
      </c>
      <c r="H5640" s="16" t="s">
        <v>25</v>
      </c>
      <c r="I5640" s="16" t="s">
        <v>16</v>
      </c>
      <c r="J5640" s="17">
        <v>44621</v>
      </c>
      <c r="K5640" s="12" t="b">
        <v>0</v>
      </c>
    </row>
    <row r="5641" spans="1:11" x14ac:dyDescent="0.25">
      <c r="A5641" s="14" t="s">
        <v>6174</v>
      </c>
      <c r="B5641" s="14" t="s">
        <v>85</v>
      </c>
      <c r="C5641" s="14" t="s">
        <v>131</v>
      </c>
      <c r="D5641" s="14" t="str" cm="1">
        <f t="array" ref="D5641">_xlfn.IFS(C5641="Patisserie","Item_10_PAT",C5641="Milk Products","Item_10_MILK",C5641="Butchers","Item_10_BUT",C5641="Beverages","Item_10_BEV",C5641="Food","Item_10_FOOD",C5641="Furniture","Item_10_FUR",C5641="Electric household essentials","Item_10_EHE",C5641="Computers and electric accessories","Item_10_CEA")</f>
        <v>Item_10_CEA</v>
      </c>
      <c r="E5641" s="11">
        <v>24.5</v>
      </c>
      <c r="F5641" s="11">
        <v>4</v>
      </c>
      <c r="G5641" s="11">
        <v>98</v>
      </c>
      <c r="H5641" s="14" t="s">
        <v>15</v>
      </c>
      <c r="I5641" s="14" t="s">
        <v>16</v>
      </c>
      <c r="J5641" s="15">
        <v>44802</v>
      </c>
      <c r="K5641" s="12" t="str">
        <f t="shared" ref="K5641:K5643" si="400">IF(H5641="Digital Wallet","TRUE","FALSE")</f>
        <v>TRUE</v>
      </c>
    </row>
    <row r="5642" spans="1:11" x14ac:dyDescent="0.25">
      <c r="A5642" s="16" t="s">
        <v>6175</v>
      </c>
      <c r="B5642" s="16" t="s">
        <v>41</v>
      </c>
      <c r="C5642" s="16" t="s">
        <v>42</v>
      </c>
      <c r="D5642" s="14" t="str" cm="1">
        <f t="array" ref="D5642">_xlfn.IFS(C5642="Patisserie","Item_10_PAT",C5642="Milk Products","Item_10_MILK",C5642="Butchers","Item_10_BUT",C5642="Beverages","Item_10_BEV",C5642="Food","Item_10_FOOD",C5642="Furniture","Item_10_FUR",C5642="Electric household essentials","Item_10_EHE",C5642="Computers and electric accessories","Item_10_CEA")</f>
        <v>Item_10_FUR</v>
      </c>
      <c r="E5642" s="11">
        <v>41</v>
      </c>
      <c r="F5642" s="12">
        <v>9</v>
      </c>
      <c r="G5642" s="12">
        <v>369</v>
      </c>
      <c r="H5642" s="16" t="s">
        <v>15</v>
      </c>
      <c r="I5642" s="16" t="s">
        <v>39</v>
      </c>
      <c r="J5642" s="17">
        <v>44623</v>
      </c>
      <c r="K5642" s="12" t="str">
        <f t="shared" si="400"/>
        <v>TRUE</v>
      </c>
    </row>
    <row r="5643" spans="1:11" x14ac:dyDescent="0.25">
      <c r="A5643" s="14" t="s">
        <v>6176</v>
      </c>
      <c r="B5643" s="14" t="s">
        <v>41</v>
      </c>
      <c r="C5643" s="14" t="s">
        <v>13</v>
      </c>
      <c r="D5643" s="14" t="str" cm="1">
        <f t="array" ref="D5643">_xlfn.IFS(C5643="Patisserie","Item_10_PAT",C5643="Milk Products","Item_10_MILK",C5643="Butchers","Item_10_BUT",C5643="Beverages","Item_10_BEV",C5643="Food","Item_10_FOOD",C5643="Furniture","Item_10_FUR",C5643="Electric household essentials","Item_10_EHE",C5643="Computers and electric accessories","Item_10_CEA")</f>
        <v>Item_10_PAT</v>
      </c>
      <c r="E5643" s="11">
        <v>29</v>
      </c>
      <c r="F5643" s="11">
        <v>2</v>
      </c>
      <c r="G5643" s="11">
        <v>58</v>
      </c>
      <c r="H5643" s="14" t="s">
        <v>25</v>
      </c>
      <c r="I5643" s="14" t="s">
        <v>39</v>
      </c>
      <c r="J5643" s="15">
        <v>45593</v>
      </c>
      <c r="K5643" s="12" t="str">
        <f t="shared" si="400"/>
        <v>FALSE</v>
      </c>
    </row>
    <row r="5644" spans="1:11" x14ac:dyDescent="0.25">
      <c r="A5644" s="16" t="s">
        <v>6177</v>
      </c>
      <c r="B5644" s="16" t="s">
        <v>70</v>
      </c>
      <c r="C5644" s="16" t="s">
        <v>28</v>
      </c>
      <c r="D5644" s="14" t="str" cm="1">
        <f t="array" ref="D5644">_xlfn.IFS(C5644="Patisserie","Item_10_PAT",C5644="Milk Products","Item_10_MILK",C5644="Butchers","Item_10_BUT",C5644="Beverages","Item_10_BEV",C5644="Food","Item_10_FOOD",C5644="Furniture","Item_10_FUR",C5644="Electric household essentials","Item_10_EHE",C5644="Computers and electric accessories","Item_10_CEA")</f>
        <v>Item_10_BEV</v>
      </c>
      <c r="E5644" s="11">
        <v>26</v>
      </c>
      <c r="F5644" s="12">
        <v>7</v>
      </c>
      <c r="G5644" s="12">
        <v>182</v>
      </c>
      <c r="H5644" s="16" t="s">
        <v>15</v>
      </c>
      <c r="I5644" s="16" t="s">
        <v>16</v>
      </c>
      <c r="J5644" s="17">
        <v>45130</v>
      </c>
      <c r="K5644" s="12" t="b">
        <v>1</v>
      </c>
    </row>
    <row r="5645" spans="1:11" x14ac:dyDescent="0.25">
      <c r="A5645" s="16" t="s">
        <v>6179</v>
      </c>
      <c r="B5645" s="16" t="s">
        <v>117</v>
      </c>
      <c r="C5645" s="16" t="s">
        <v>23</v>
      </c>
      <c r="D5645" s="14" t="str" cm="1">
        <f t="array" ref="D5645">_xlfn.IFS(C5645="Patisserie","Item_10_PAT",C5645="Milk Products","Item_10_MILK",C5645="Butchers","Item_10_BUT",C5645="Beverages","Item_10_BEV",C5645="Food","Item_10_FOOD",C5645="Furniture","Item_10_FUR",C5645="Electric household essentials","Item_10_EHE",C5645="Computers and electric accessories","Item_10_CEA")</f>
        <v>Item_10_BUT</v>
      </c>
      <c r="E5645" s="11">
        <v>26</v>
      </c>
      <c r="F5645" s="12">
        <v>2</v>
      </c>
      <c r="G5645" s="12">
        <v>52</v>
      </c>
      <c r="H5645" s="16" t="s">
        <v>25</v>
      </c>
      <c r="I5645" s="16" t="s">
        <v>39</v>
      </c>
      <c r="J5645" s="17">
        <v>44943</v>
      </c>
      <c r="K5645" s="12" t="b">
        <v>1</v>
      </c>
    </row>
    <row r="5646" spans="1:11" x14ac:dyDescent="0.25">
      <c r="A5646" s="14" t="s">
        <v>6180</v>
      </c>
      <c r="B5646" s="14" t="s">
        <v>56</v>
      </c>
      <c r="C5646" s="14" t="s">
        <v>23</v>
      </c>
      <c r="D5646" s="14" t="str" cm="1">
        <f t="array" ref="D5646">_xlfn.IFS(C5646="Patisserie","Item_10_PAT",C5646="Milk Products","Item_10_MILK",C5646="Butchers","Item_10_BUT",C5646="Beverages","Item_10_BEV",C5646="Food","Item_10_FOOD",C5646="Furniture","Item_10_FUR",C5646="Electric household essentials","Item_10_EHE",C5646="Computers and electric accessories","Item_10_CEA")</f>
        <v>Item_10_BUT</v>
      </c>
      <c r="E5646" s="11">
        <v>12.5</v>
      </c>
      <c r="F5646" s="11">
        <v>3</v>
      </c>
      <c r="G5646" s="11">
        <v>37.5</v>
      </c>
      <c r="H5646" s="14" t="s">
        <v>15</v>
      </c>
      <c r="I5646" s="14" t="s">
        <v>39</v>
      </c>
      <c r="J5646" s="15">
        <v>45078</v>
      </c>
      <c r="K5646" s="11" t="b">
        <v>1</v>
      </c>
    </row>
    <row r="5647" spans="1:11" x14ac:dyDescent="0.25">
      <c r="A5647" s="16" t="s">
        <v>6181</v>
      </c>
      <c r="B5647" s="16" t="s">
        <v>90</v>
      </c>
      <c r="C5647" s="16" t="s">
        <v>13</v>
      </c>
      <c r="D5647" s="14" t="str" cm="1">
        <f t="array" ref="D5647">_xlfn.IFS(C5647="Patisserie","Item_10_PAT",C5647="Milk Products","Item_10_MILK",C5647="Butchers","Item_10_BUT",C5647="Beverages","Item_10_BEV",C5647="Food","Item_10_FOOD",C5647="Furniture","Item_10_FUR",C5647="Electric household essentials","Item_10_EHE",C5647="Computers and electric accessories","Item_10_CEA")</f>
        <v>Item_10_PAT</v>
      </c>
      <c r="E5647" s="11">
        <v>23</v>
      </c>
      <c r="F5647" s="12">
        <v>3</v>
      </c>
      <c r="G5647" s="12">
        <v>69</v>
      </c>
      <c r="H5647" s="16" t="s">
        <v>15</v>
      </c>
      <c r="I5647" s="16" t="s">
        <v>16</v>
      </c>
      <c r="J5647" s="17">
        <v>44638</v>
      </c>
      <c r="K5647" s="12" t="b">
        <v>1</v>
      </c>
    </row>
    <row r="5648" spans="1:11" x14ac:dyDescent="0.25">
      <c r="A5648" s="14" t="s">
        <v>6182</v>
      </c>
      <c r="B5648" s="14" t="s">
        <v>78</v>
      </c>
      <c r="C5648" s="14" t="s">
        <v>32</v>
      </c>
      <c r="D5648" s="14" t="str" cm="1">
        <f t="array" ref="D5648">_xlfn.IFS(C5648="Patisserie","Item_10_PAT",C5648="Milk Products","Item_10_MILK",C5648="Butchers","Item_10_BUT",C5648="Beverages","Item_10_BEV",C5648="Food","Item_10_FOOD",C5648="Furniture","Item_10_FUR",C5648="Electric household essentials","Item_10_EHE",C5648="Computers and electric accessories","Item_10_CEA")</f>
        <v>Item_10_FOOD</v>
      </c>
      <c r="E5648" s="11">
        <v>23</v>
      </c>
      <c r="F5648" s="11">
        <v>4</v>
      </c>
      <c r="G5648" s="11">
        <v>92</v>
      </c>
      <c r="H5648" s="14" t="s">
        <v>49</v>
      </c>
      <c r="I5648" s="14" t="s">
        <v>39</v>
      </c>
      <c r="J5648" s="15">
        <v>44993</v>
      </c>
      <c r="K5648" s="11" t="b">
        <v>1</v>
      </c>
    </row>
    <row r="5649" spans="1:11" x14ac:dyDescent="0.25">
      <c r="A5649" s="16" t="s">
        <v>6183</v>
      </c>
      <c r="B5649" s="16" t="s">
        <v>37</v>
      </c>
      <c r="C5649" s="16" t="s">
        <v>42</v>
      </c>
      <c r="D5649" s="14" t="str" cm="1">
        <f t="array" ref="D5649">_xlfn.IFS(C5649="Patisserie","Item_10_PAT",C5649="Milk Products","Item_10_MILK",C5649="Butchers","Item_10_BUT",C5649="Beverages","Item_10_BEV",C5649="Food","Item_10_FOOD",C5649="Furniture","Item_10_FUR",C5649="Electric household essentials","Item_10_EHE",C5649="Computers and electric accessories","Item_10_CEA")</f>
        <v>Item_10_FUR</v>
      </c>
      <c r="E5649" s="11">
        <v>39.5</v>
      </c>
      <c r="F5649" s="12">
        <v>10</v>
      </c>
      <c r="G5649" s="12">
        <v>395</v>
      </c>
      <c r="H5649" s="16" t="s">
        <v>15</v>
      </c>
      <c r="I5649" s="16" t="s">
        <v>39</v>
      </c>
      <c r="J5649" s="17">
        <v>45406</v>
      </c>
      <c r="K5649" s="12" t="b">
        <v>1</v>
      </c>
    </row>
    <row r="5650" spans="1:11" x14ac:dyDescent="0.25">
      <c r="A5650" s="14" t="s">
        <v>6184</v>
      </c>
      <c r="B5650" s="14" t="s">
        <v>27</v>
      </c>
      <c r="C5650" s="14" t="s">
        <v>32</v>
      </c>
      <c r="D5650" s="14" t="str" cm="1">
        <f t="array" ref="D5650">_xlfn.IFS(C5650="Patisserie","Item_10_PAT",C5650="Milk Products","Item_10_MILK",C5650="Butchers","Item_10_BUT",C5650="Beverages","Item_10_BEV",C5650="Food","Item_10_FOOD",C5650="Furniture","Item_10_FUR",C5650="Electric household essentials","Item_10_EHE",C5650="Computers and electric accessories","Item_10_CEA")</f>
        <v>Item_10_FOOD</v>
      </c>
      <c r="E5650" s="11">
        <v>18.5</v>
      </c>
      <c r="F5650" s="11">
        <v>3</v>
      </c>
      <c r="G5650" s="11">
        <v>55.5</v>
      </c>
      <c r="H5650" s="14" t="s">
        <v>25</v>
      </c>
      <c r="I5650" s="14" t="s">
        <v>39</v>
      </c>
      <c r="J5650" s="15">
        <v>44602</v>
      </c>
      <c r="K5650" s="12" t="str">
        <f>IF(H5650="Digital Wallet","TRUE","FALSE")</f>
        <v>FALSE</v>
      </c>
    </row>
    <row r="5651" spans="1:11" x14ac:dyDescent="0.25">
      <c r="A5651" s="16" t="s">
        <v>6185</v>
      </c>
      <c r="B5651" s="16" t="s">
        <v>18</v>
      </c>
      <c r="C5651" s="16" t="s">
        <v>28</v>
      </c>
      <c r="D5651" s="14" t="str" cm="1">
        <f t="array" ref="D5651">_xlfn.IFS(C5651="Patisserie","Item_10_PAT",C5651="Milk Products","Item_10_MILK",C5651="Butchers","Item_10_BUT",C5651="Beverages","Item_10_BEV",C5651="Food","Item_10_FOOD",C5651="Furniture","Item_10_FUR",C5651="Electric household essentials","Item_10_EHE",C5651="Computers and electric accessories","Item_10_CEA")</f>
        <v>Item_10_BEV</v>
      </c>
      <c r="E5651" s="11">
        <v>15.5</v>
      </c>
      <c r="F5651" s="12">
        <v>10</v>
      </c>
      <c r="G5651" s="12">
        <v>155</v>
      </c>
      <c r="H5651" s="16" t="s">
        <v>15</v>
      </c>
      <c r="I5651" s="16" t="s">
        <v>39</v>
      </c>
      <c r="J5651" s="17">
        <v>44810</v>
      </c>
      <c r="K5651" s="12" t="b">
        <v>1</v>
      </c>
    </row>
    <row r="5652" spans="1:11" x14ac:dyDescent="0.25">
      <c r="A5652" s="14" t="s">
        <v>6186</v>
      </c>
      <c r="B5652" s="14" t="s">
        <v>81</v>
      </c>
      <c r="C5652" s="14" t="s">
        <v>67</v>
      </c>
      <c r="D5652" s="14" t="str" cm="1">
        <f t="array" ref="D5652">_xlfn.IFS(C5652="Patisserie","Item_10_PAT",C5652="Milk Products","Item_10_MILK",C5652="Butchers","Item_10_BUT",C5652="Beverages","Item_10_BEV",C5652="Food","Item_10_FOOD",C5652="Furniture","Item_10_FUR",C5652="Electric household essentials","Item_10_EHE",C5652="Computers and electric accessories","Item_10_CEA")</f>
        <v>Item_10_EHE</v>
      </c>
      <c r="E5652" s="11">
        <v>23</v>
      </c>
      <c r="F5652" s="11">
        <v>8</v>
      </c>
      <c r="G5652" s="11">
        <v>184</v>
      </c>
      <c r="H5652" s="14" t="s">
        <v>15</v>
      </c>
      <c r="I5652" s="14" t="s">
        <v>39</v>
      </c>
      <c r="J5652" s="15">
        <v>45272</v>
      </c>
      <c r="K5652" s="11" t="b">
        <v>0</v>
      </c>
    </row>
    <row r="5653" spans="1:11" x14ac:dyDescent="0.25">
      <c r="A5653" s="16" t="s">
        <v>6187</v>
      </c>
      <c r="B5653" s="16" t="s">
        <v>31</v>
      </c>
      <c r="C5653" s="16" t="s">
        <v>32</v>
      </c>
      <c r="D5653" s="14" t="str" cm="1">
        <f t="array" ref="D5653">_xlfn.IFS(C5653="Patisserie","Item_10_PAT",C5653="Milk Products","Item_10_MILK",C5653="Butchers","Item_10_BUT",C5653="Beverages","Item_10_BEV",C5653="Food","Item_10_FOOD",C5653="Furniture","Item_10_FUR",C5653="Electric household essentials","Item_10_EHE",C5653="Computers and electric accessories","Item_10_CEA")</f>
        <v>Item_10_FOOD</v>
      </c>
      <c r="E5653" s="11">
        <v>20</v>
      </c>
      <c r="F5653" s="12">
        <v>1</v>
      </c>
      <c r="G5653" s="12">
        <v>20</v>
      </c>
      <c r="H5653" s="16" t="s">
        <v>25</v>
      </c>
      <c r="I5653" s="16" t="s">
        <v>39</v>
      </c>
      <c r="J5653" s="17">
        <v>44780</v>
      </c>
      <c r="K5653" s="12" t="str">
        <f>IF(H5653="Digital Wallet","TRUE","FALSE")</f>
        <v>FALSE</v>
      </c>
    </row>
    <row r="5654" spans="1:11" x14ac:dyDescent="0.25">
      <c r="A5654" s="14" t="s">
        <v>6188</v>
      </c>
      <c r="B5654" s="14" t="s">
        <v>12</v>
      </c>
      <c r="C5654" s="14" t="s">
        <v>32</v>
      </c>
      <c r="D5654" s="14" t="str" cm="1">
        <f t="array" ref="D5654">_xlfn.IFS(C5654="Patisserie","Item_10_PAT",C5654="Milk Products","Item_10_MILK",C5654="Butchers","Item_10_BUT",C5654="Beverages","Item_10_BEV",C5654="Food","Item_10_FOOD",C5654="Furniture","Item_10_FUR",C5654="Electric household essentials","Item_10_EHE",C5654="Computers and electric accessories","Item_10_CEA")</f>
        <v>Item_10_FOOD</v>
      </c>
      <c r="E5654" s="11">
        <v>20</v>
      </c>
      <c r="F5654" s="11">
        <v>8</v>
      </c>
      <c r="G5654" s="11">
        <v>160</v>
      </c>
      <c r="H5654" s="14" t="s">
        <v>49</v>
      </c>
      <c r="I5654" s="14" t="s">
        <v>16</v>
      </c>
      <c r="J5654" s="15">
        <v>44703</v>
      </c>
      <c r="K5654" s="11" t="b">
        <v>0</v>
      </c>
    </row>
    <row r="5655" spans="1:11" x14ac:dyDescent="0.25">
      <c r="A5655" s="16" t="s">
        <v>6189</v>
      </c>
      <c r="B5655" s="16" t="s">
        <v>56</v>
      </c>
      <c r="C5655" s="16" t="s">
        <v>23</v>
      </c>
      <c r="D5655" s="14" t="str" cm="1">
        <f t="array" ref="D5655">_xlfn.IFS(C5655="Patisserie","Item_10_PAT",C5655="Milk Products","Item_10_MILK",C5655="Butchers","Item_10_BUT",C5655="Beverages","Item_10_BEV",C5655="Food","Item_10_FOOD",C5655="Furniture","Item_10_FUR",C5655="Electric household essentials","Item_10_EHE",C5655="Computers and electric accessories","Item_10_CEA")</f>
        <v>Item_10_BUT</v>
      </c>
      <c r="E5655" s="11">
        <v>23</v>
      </c>
      <c r="F5655" s="12">
        <v>3</v>
      </c>
      <c r="G5655" s="12">
        <v>69</v>
      </c>
      <c r="H5655" s="16" t="s">
        <v>15</v>
      </c>
      <c r="I5655" s="16" t="s">
        <v>16</v>
      </c>
      <c r="J5655" s="17">
        <v>45382</v>
      </c>
      <c r="K5655" s="12" t="str">
        <f>IF(H5655="Digital Wallet","TRUE","FALSE")</f>
        <v>TRUE</v>
      </c>
    </row>
    <row r="5656" spans="1:11" x14ac:dyDescent="0.25">
      <c r="A5656" s="14" t="s">
        <v>6190</v>
      </c>
      <c r="B5656" s="14" t="s">
        <v>22</v>
      </c>
      <c r="C5656" s="14" t="s">
        <v>28</v>
      </c>
      <c r="D5656" s="14" t="str" cm="1">
        <f t="array" ref="D5656">_xlfn.IFS(C5656="Patisserie","Item_10_PAT",C5656="Milk Products","Item_10_MILK",C5656="Butchers","Item_10_BUT",C5656="Beverages","Item_10_BEV",C5656="Food","Item_10_FOOD",C5656="Furniture","Item_10_FUR",C5656="Electric household essentials","Item_10_EHE",C5656="Computers and electric accessories","Item_10_CEA")</f>
        <v>Item_10_BEV</v>
      </c>
      <c r="E5656" s="11">
        <v>29</v>
      </c>
      <c r="F5656" s="11">
        <v>7</v>
      </c>
      <c r="G5656" s="11">
        <v>203</v>
      </c>
      <c r="H5656" s="14" t="s">
        <v>49</v>
      </c>
      <c r="I5656" s="14" t="s">
        <v>16</v>
      </c>
      <c r="J5656" s="15">
        <v>45334</v>
      </c>
      <c r="K5656" s="11" t="b">
        <v>0</v>
      </c>
    </row>
    <row r="5657" spans="1:11" x14ac:dyDescent="0.25">
      <c r="A5657" s="16" t="s">
        <v>6191</v>
      </c>
      <c r="B5657" s="16" t="s">
        <v>124</v>
      </c>
      <c r="C5657" s="16" t="s">
        <v>67</v>
      </c>
      <c r="D5657" s="14" t="str" cm="1">
        <f t="array" ref="D5657">_xlfn.IFS(C5657="Patisserie","Item_10_PAT",C5657="Milk Products","Item_10_MILK",C5657="Butchers","Item_10_BUT",C5657="Beverages","Item_10_BEV",C5657="Food","Item_10_FOOD",C5657="Furniture","Item_10_FUR",C5657="Electric household essentials","Item_10_EHE",C5657="Computers and electric accessories","Item_10_CEA")</f>
        <v>Item_10_EHE</v>
      </c>
      <c r="E5657" s="11">
        <v>27.5</v>
      </c>
      <c r="F5657" s="12">
        <v>6</v>
      </c>
      <c r="G5657" s="12">
        <v>165</v>
      </c>
      <c r="H5657" s="16" t="s">
        <v>25</v>
      </c>
      <c r="I5657" s="16" t="s">
        <v>16</v>
      </c>
      <c r="J5657" s="17">
        <v>45331</v>
      </c>
      <c r="K5657" s="12" t="b">
        <v>1</v>
      </c>
    </row>
    <row r="5658" spans="1:11" x14ac:dyDescent="0.25">
      <c r="A5658" s="14" t="s">
        <v>6192</v>
      </c>
      <c r="B5658" s="14" t="s">
        <v>169</v>
      </c>
      <c r="C5658" s="14" t="s">
        <v>23</v>
      </c>
      <c r="D5658" s="14" t="str" cm="1">
        <f t="array" ref="D5658">_xlfn.IFS(C5658="Patisserie","Item_10_PAT",C5658="Milk Products","Item_10_MILK",C5658="Butchers","Item_10_BUT",C5658="Beverages","Item_10_BEV",C5658="Food","Item_10_FOOD",C5658="Furniture","Item_10_FUR",C5658="Electric household essentials","Item_10_EHE",C5658="Computers and electric accessories","Item_10_CEA")</f>
        <v>Item_10_BUT</v>
      </c>
      <c r="E5658" s="11">
        <v>14</v>
      </c>
      <c r="F5658" s="11">
        <v>5</v>
      </c>
      <c r="G5658" s="11">
        <v>70</v>
      </c>
      <c r="H5658" s="14" t="s">
        <v>49</v>
      </c>
      <c r="I5658" s="14" t="s">
        <v>16</v>
      </c>
      <c r="J5658" s="15">
        <v>44760</v>
      </c>
      <c r="K5658" s="12" t="str">
        <f>IF(H5658="Digital Wallet","TRUE","FALSE")</f>
        <v>FALSE</v>
      </c>
    </row>
    <row r="5659" spans="1:11" x14ac:dyDescent="0.25">
      <c r="A5659" s="16" t="s">
        <v>6193</v>
      </c>
      <c r="B5659" s="16" t="s">
        <v>47</v>
      </c>
      <c r="C5659" s="16" t="s">
        <v>28</v>
      </c>
      <c r="D5659" s="14" t="str" cm="1">
        <f t="array" ref="D5659">_xlfn.IFS(C5659="Patisserie","Item_10_PAT",C5659="Milk Products","Item_10_MILK",C5659="Butchers","Item_10_BUT",C5659="Beverages","Item_10_BEV",C5659="Food","Item_10_FOOD",C5659="Furniture","Item_10_FUR",C5659="Electric household essentials","Item_10_EHE",C5659="Computers and electric accessories","Item_10_CEA")</f>
        <v>Item_10_BEV</v>
      </c>
      <c r="E5659" s="11">
        <v>41</v>
      </c>
      <c r="F5659" s="12">
        <v>2</v>
      </c>
      <c r="G5659" s="12">
        <v>82</v>
      </c>
      <c r="H5659" s="16" t="s">
        <v>25</v>
      </c>
      <c r="I5659" s="16" t="s">
        <v>39</v>
      </c>
      <c r="J5659" s="17">
        <v>44800</v>
      </c>
      <c r="K5659" s="12" t="b">
        <v>1</v>
      </c>
    </row>
    <row r="5660" spans="1:11" x14ac:dyDescent="0.25">
      <c r="A5660" s="14" t="s">
        <v>6194</v>
      </c>
      <c r="B5660" s="14" t="s">
        <v>81</v>
      </c>
      <c r="C5660" s="14" t="s">
        <v>67</v>
      </c>
      <c r="D5660" s="14" t="str" cm="1">
        <f t="array" ref="D5660">_xlfn.IFS(C5660="Patisserie","Item_10_PAT",C5660="Milk Products","Item_10_MILK",C5660="Butchers","Item_10_BUT",C5660="Beverages","Item_10_BEV",C5660="Food","Item_10_FOOD",C5660="Furniture","Item_10_FUR",C5660="Electric household essentials","Item_10_EHE",C5660="Computers and electric accessories","Item_10_CEA")</f>
        <v>Item_10_EHE</v>
      </c>
      <c r="E5660" s="11">
        <v>26</v>
      </c>
      <c r="F5660" s="11">
        <v>1</v>
      </c>
      <c r="G5660" s="11">
        <v>26</v>
      </c>
      <c r="H5660" s="14" t="s">
        <v>15</v>
      </c>
      <c r="I5660" s="14" t="s">
        <v>16</v>
      </c>
      <c r="J5660" s="15">
        <v>44856</v>
      </c>
      <c r="K5660" s="11" t="b">
        <v>1</v>
      </c>
    </row>
    <row r="5661" spans="1:11" x14ac:dyDescent="0.25">
      <c r="A5661" s="16" t="s">
        <v>6195</v>
      </c>
      <c r="B5661" s="16" t="s">
        <v>56</v>
      </c>
      <c r="C5661" s="16" t="s">
        <v>32</v>
      </c>
      <c r="D5661" s="14" t="str" cm="1">
        <f t="array" ref="D5661">_xlfn.IFS(C5661="Patisserie","Item_10_PAT",C5661="Milk Products","Item_10_MILK",C5661="Butchers","Item_10_BUT",C5661="Beverages","Item_10_BEV",C5661="Food","Item_10_FOOD",C5661="Furniture","Item_10_FUR",C5661="Electric household essentials","Item_10_EHE",C5661="Computers and electric accessories","Item_10_CEA")</f>
        <v>Item_10_FOOD</v>
      </c>
      <c r="E5661" s="11">
        <v>12.5</v>
      </c>
      <c r="F5661" s="12">
        <v>5</v>
      </c>
      <c r="G5661" s="12">
        <v>62.5</v>
      </c>
      <c r="H5661" s="16" t="s">
        <v>49</v>
      </c>
      <c r="I5661" s="16" t="s">
        <v>39</v>
      </c>
      <c r="J5661" s="17">
        <v>45461</v>
      </c>
      <c r="K5661" s="12" t="b">
        <v>0</v>
      </c>
    </row>
    <row r="5662" spans="1:11" x14ac:dyDescent="0.25">
      <c r="A5662" s="14" t="s">
        <v>6196</v>
      </c>
      <c r="B5662" s="14" t="s">
        <v>109</v>
      </c>
      <c r="C5662" s="14" t="s">
        <v>28</v>
      </c>
      <c r="D5662" s="14" t="str" cm="1">
        <f t="array" ref="D5662">_xlfn.IFS(C5662="Patisserie","Item_10_PAT",C5662="Milk Products","Item_10_MILK",C5662="Butchers","Item_10_BUT",C5662="Beverages","Item_10_BEV",C5662="Food","Item_10_FOOD",C5662="Furniture","Item_10_FUR",C5662="Electric household essentials","Item_10_EHE",C5662="Computers and electric accessories","Item_10_CEA")</f>
        <v>Item_10_BEV</v>
      </c>
      <c r="E5662" s="11">
        <f>G5662/F5662</f>
        <v>29</v>
      </c>
      <c r="F5662" s="11">
        <v>5</v>
      </c>
      <c r="G5662" s="11">
        <v>145</v>
      </c>
      <c r="H5662" s="14" t="s">
        <v>25</v>
      </c>
      <c r="I5662" s="14" t="s">
        <v>16</v>
      </c>
      <c r="J5662" s="15">
        <v>45608</v>
      </c>
      <c r="K5662" s="12" t="str">
        <f>IF(H5662="Digital Wallet","TRUE","FALSE")</f>
        <v>FALSE</v>
      </c>
    </row>
    <row r="5663" spans="1:11" x14ac:dyDescent="0.25">
      <c r="A5663" s="16" t="s">
        <v>6197</v>
      </c>
      <c r="B5663" s="16" t="s">
        <v>31</v>
      </c>
      <c r="C5663" s="16" t="s">
        <v>13</v>
      </c>
      <c r="D5663" s="14" t="str" cm="1">
        <f t="array" ref="D5663">_xlfn.IFS(C5663="Patisserie","Item_10_PAT",C5663="Milk Products","Item_10_MILK",C5663="Butchers","Item_10_BUT",C5663="Beverages","Item_10_BEV",C5663="Food","Item_10_FOOD",C5663="Furniture","Item_10_FUR",C5663="Electric household essentials","Item_10_EHE",C5663="Computers and electric accessories","Item_10_CEA")</f>
        <v>Item_10_PAT</v>
      </c>
      <c r="E5663" s="11">
        <v>26</v>
      </c>
      <c r="F5663" s="12">
        <v>2</v>
      </c>
      <c r="G5663" s="12">
        <v>52</v>
      </c>
      <c r="H5663" s="16" t="s">
        <v>25</v>
      </c>
      <c r="I5663" s="16" t="s">
        <v>39</v>
      </c>
      <c r="J5663" s="17">
        <v>45359</v>
      </c>
      <c r="K5663" s="12" t="b">
        <v>1</v>
      </c>
    </row>
    <row r="5664" spans="1:11" x14ac:dyDescent="0.25">
      <c r="A5664" s="14" t="s">
        <v>6198</v>
      </c>
      <c r="B5664" s="14" t="s">
        <v>31</v>
      </c>
      <c r="C5664" s="14" t="s">
        <v>19</v>
      </c>
      <c r="D5664" s="14" t="str" cm="1">
        <f t="array" ref="D5664">_xlfn.IFS(C5664="Patisserie","Item_10_PAT",C5664="Milk Products","Item_10_MILK",C5664="Butchers","Item_10_BUT",C5664="Beverages","Item_10_BEV",C5664="Food","Item_10_FOOD",C5664="Furniture","Item_10_FUR",C5664="Electric household essentials","Item_10_EHE",C5664="Computers and electric accessories","Item_10_CEA")</f>
        <v>Item_10_MILK</v>
      </c>
      <c r="E5664" s="11">
        <v>14</v>
      </c>
      <c r="F5664" s="11">
        <v>5</v>
      </c>
      <c r="G5664" s="11">
        <v>70</v>
      </c>
      <c r="H5664" s="14" t="s">
        <v>49</v>
      </c>
      <c r="I5664" s="14" t="s">
        <v>16</v>
      </c>
      <c r="J5664" s="15">
        <v>45424</v>
      </c>
      <c r="K5664" s="11" t="b">
        <v>1</v>
      </c>
    </row>
    <row r="5665" spans="1:11" x14ac:dyDescent="0.25">
      <c r="A5665" s="16" t="s">
        <v>6199</v>
      </c>
      <c r="B5665" s="16" t="s">
        <v>18</v>
      </c>
      <c r="C5665" s="16" t="s">
        <v>131</v>
      </c>
      <c r="D5665" s="14" t="str" cm="1">
        <f t="array" ref="D5665">_xlfn.IFS(C5665="Patisserie","Item_10_PAT",C5665="Milk Products","Item_10_MILK",C5665="Butchers","Item_10_BUT",C5665="Beverages","Item_10_BEV",C5665="Food","Item_10_FOOD",C5665="Furniture","Item_10_FUR",C5665="Electric household essentials","Item_10_EHE",C5665="Computers and electric accessories","Item_10_CEA")</f>
        <v>Item_10_CEA</v>
      </c>
      <c r="E5665" s="11">
        <v>11</v>
      </c>
      <c r="F5665" s="12">
        <v>5</v>
      </c>
      <c r="G5665" s="12">
        <v>55</v>
      </c>
      <c r="H5665" s="16" t="s">
        <v>15</v>
      </c>
      <c r="I5665" s="16" t="s">
        <v>39</v>
      </c>
      <c r="J5665" s="17">
        <v>44800</v>
      </c>
      <c r="K5665" s="12" t="b">
        <v>0</v>
      </c>
    </row>
    <row r="5666" spans="1:11" x14ac:dyDescent="0.25">
      <c r="A5666" s="14" t="s">
        <v>6200</v>
      </c>
      <c r="B5666" s="14" t="s">
        <v>75</v>
      </c>
      <c r="C5666" s="14" t="s">
        <v>19</v>
      </c>
      <c r="D5666" s="14" t="str" cm="1">
        <f t="array" ref="D5666">_xlfn.IFS(C5666="Patisserie","Item_10_PAT",C5666="Milk Products","Item_10_MILK",C5666="Butchers","Item_10_BUT",C5666="Beverages","Item_10_BEV",C5666="Food","Item_10_FOOD",C5666="Furniture","Item_10_FUR",C5666="Electric household essentials","Item_10_EHE",C5666="Computers and electric accessories","Item_10_CEA")</f>
        <v>Item_10_MILK</v>
      </c>
      <c r="E5666" s="11">
        <v>32</v>
      </c>
      <c r="F5666" s="11">
        <v>3</v>
      </c>
      <c r="G5666" s="11">
        <v>96</v>
      </c>
      <c r="H5666" s="14" t="s">
        <v>49</v>
      </c>
      <c r="I5666" s="14" t="s">
        <v>39</v>
      </c>
      <c r="J5666" s="15">
        <v>45577</v>
      </c>
      <c r="K5666" s="11" t="b">
        <v>0</v>
      </c>
    </row>
    <row r="5667" spans="1:11" x14ac:dyDescent="0.25">
      <c r="A5667" s="16" t="s">
        <v>6201</v>
      </c>
      <c r="B5667" s="16" t="s">
        <v>18</v>
      </c>
      <c r="C5667" s="16" t="s">
        <v>28</v>
      </c>
      <c r="D5667" s="14" t="str" cm="1">
        <f t="array" ref="D5667">_xlfn.IFS(C5667="Patisserie","Item_10_PAT",C5667="Milk Products","Item_10_MILK",C5667="Butchers","Item_10_BUT",C5667="Beverages","Item_10_BEV",C5667="Food","Item_10_FOOD",C5667="Furniture","Item_10_FUR",C5667="Electric household essentials","Item_10_EHE",C5667="Computers and electric accessories","Item_10_CEA")</f>
        <v>Item_10_BEV</v>
      </c>
      <c r="E5667" s="11">
        <v>15.5</v>
      </c>
      <c r="F5667" s="12">
        <v>3</v>
      </c>
      <c r="G5667" s="12">
        <v>46.5</v>
      </c>
      <c r="H5667" s="16" t="s">
        <v>49</v>
      </c>
      <c r="I5667" s="16" t="s">
        <v>16</v>
      </c>
      <c r="J5667" s="17">
        <v>44876</v>
      </c>
      <c r="K5667" s="12" t="b">
        <v>0</v>
      </c>
    </row>
    <row r="5668" spans="1:11" x14ac:dyDescent="0.25">
      <c r="A5668" s="14" t="s">
        <v>6202</v>
      </c>
      <c r="B5668" s="14" t="s">
        <v>70</v>
      </c>
      <c r="C5668" s="14" t="s">
        <v>67</v>
      </c>
      <c r="D5668" s="14" t="str" cm="1">
        <f t="array" ref="D5668">_xlfn.IFS(C5668="Patisserie","Item_10_PAT",C5668="Milk Products","Item_10_MILK",C5668="Butchers","Item_10_BUT",C5668="Beverages","Item_10_BEV",C5668="Food","Item_10_FOOD",C5668="Furniture","Item_10_FUR",C5668="Electric household essentials","Item_10_EHE",C5668="Computers and electric accessories","Item_10_CEA")</f>
        <v>Item_10_EHE</v>
      </c>
      <c r="E5668" s="11">
        <v>24.5</v>
      </c>
      <c r="F5668" s="11">
        <v>7</v>
      </c>
      <c r="G5668" s="11">
        <v>171.5</v>
      </c>
      <c r="H5668" s="14" t="s">
        <v>15</v>
      </c>
      <c r="I5668" s="14" t="s">
        <v>39</v>
      </c>
      <c r="J5668" s="15">
        <v>44777</v>
      </c>
      <c r="K5668" s="11" t="b">
        <v>1</v>
      </c>
    </row>
    <row r="5669" spans="1:11" x14ac:dyDescent="0.25">
      <c r="A5669" s="16" t="s">
        <v>6203</v>
      </c>
      <c r="B5669" s="16" t="s">
        <v>78</v>
      </c>
      <c r="C5669" s="16" t="s">
        <v>131</v>
      </c>
      <c r="D5669" s="14" t="str" cm="1">
        <f t="array" ref="D5669">_xlfn.IFS(C5669="Patisserie","Item_10_PAT",C5669="Milk Products","Item_10_MILK",C5669="Butchers","Item_10_BUT",C5669="Beverages","Item_10_BEV",C5669="Food","Item_10_FOOD",C5669="Furniture","Item_10_FUR",C5669="Electric household essentials","Item_10_EHE",C5669="Computers and electric accessories","Item_10_CEA")</f>
        <v>Item_10_CEA</v>
      </c>
      <c r="E5669" s="11">
        <f>G5669/F5669</f>
        <v>26</v>
      </c>
      <c r="F5669" s="12">
        <v>1</v>
      </c>
      <c r="G5669" s="12">
        <v>26</v>
      </c>
      <c r="H5669" s="16" t="s">
        <v>15</v>
      </c>
      <c r="I5669" s="16" t="s">
        <v>16</v>
      </c>
      <c r="J5669" s="17">
        <v>44892</v>
      </c>
      <c r="K5669" s="12" t="str">
        <f t="shared" ref="K5669:K5670" si="401">IF(H5669="Digital Wallet","TRUE","FALSE")</f>
        <v>TRUE</v>
      </c>
    </row>
    <row r="5670" spans="1:11" x14ac:dyDescent="0.25">
      <c r="A5670" s="14" t="s">
        <v>6204</v>
      </c>
      <c r="B5670" s="14" t="s">
        <v>41</v>
      </c>
      <c r="C5670" s="14" t="s">
        <v>23</v>
      </c>
      <c r="D5670" s="14" t="str" cm="1">
        <f t="array" ref="D5670">_xlfn.IFS(C5670="Patisserie","Item_10_PAT",C5670="Milk Products","Item_10_MILK",C5670="Butchers","Item_10_BUT",C5670="Beverages","Item_10_BEV",C5670="Food","Item_10_FOOD",C5670="Furniture","Item_10_FUR",C5670="Electric household essentials","Item_10_EHE",C5670="Computers and electric accessories","Item_10_CEA")</f>
        <v>Item_10_BUT</v>
      </c>
      <c r="E5670" s="11">
        <v>12.5</v>
      </c>
      <c r="F5670" s="11">
        <v>3</v>
      </c>
      <c r="G5670" s="11">
        <v>37.5</v>
      </c>
      <c r="H5670" s="14" t="s">
        <v>15</v>
      </c>
      <c r="I5670" s="14" t="s">
        <v>16</v>
      </c>
      <c r="J5670" s="15">
        <v>44815</v>
      </c>
      <c r="K5670" s="12" t="str">
        <f t="shared" si="401"/>
        <v>TRUE</v>
      </c>
    </row>
    <row r="5671" spans="1:11" x14ac:dyDescent="0.25">
      <c r="A5671" s="16" t="s">
        <v>6205</v>
      </c>
      <c r="B5671" s="16" t="s">
        <v>37</v>
      </c>
      <c r="C5671" s="16" t="s">
        <v>131</v>
      </c>
      <c r="D5671" s="14" t="str" cm="1">
        <f t="array" ref="D5671">_xlfn.IFS(C5671="Patisserie","Item_10_PAT",C5671="Milk Products","Item_10_MILK",C5671="Butchers","Item_10_BUT",C5671="Beverages","Item_10_BEV",C5671="Food","Item_10_FOOD",C5671="Furniture","Item_10_FUR",C5671="Electric household essentials","Item_10_EHE",C5671="Computers and electric accessories","Item_10_CEA")</f>
        <v>Item_10_CEA</v>
      </c>
      <c r="E5671" s="11">
        <v>29</v>
      </c>
      <c r="F5671" s="12">
        <v>8</v>
      </c>
      <c r="G5671" s="12">
        <v>232</v>
      </c>
      <c r="H5671" s="16" t="s">
        <v>49</v>
      </c>
      <c r="I5671" s="16" t="s">
        <v>16</v>
      </c>
      <c r="J5671" s="17">
        <v>45392</v>
      </c>
      <c r="K5671" s="12" t="b">
        <v>0</v>
      </c>
    </row>
    <row r="5672" spans="1:11" x14ac:dyDescent="0.25">
      <c r="A5672" s="14" t="s">
        <v>6206</v>
      </c>
      <c r="B5672" s="14" t="s">
        <v>44</v>
      </c>
      <c r="C5672" s="14" t="s">
        <v>28</v>
      </c>
      <c r="D5672" s="14" t="str" cm="1">
        <f t="array" ref="D5672">_xlfn.IFS(C5672="Patisserie","Item_10_PAT",C5672="Milk Products","Item_10_MILK",C5672="Butchers","Item_10_BUT",C5672="Beverages","Item_10_BEV",C5672="Food","Item_10_FOOD",C5672="Furniture","Item_10_FUR",C5672="Electric household essentials","Item_10_EHE",C5672="Computers and electric accessories","Item_10_CEA")</f>
        <v>Item_10_BEV</v>
      </c>
      <c r="E5672" s="11">
        <v>33.5</v>
      </c>
      <c r="F5672" s="11">
        <v>4</v>
      </c>
      <c r="G5672" s="11">
        <v>134</v>
      </c>
      <c r="H5672" s="14" t="s">
        <v>15</v>
      </c>
      <c r="I5672" s="14" t="s">
        <v>16</v>
      </c>
      <c r="J5672" s="15">
        <v>45570</v>
      </c>
      <c r="K5672" s="11" t="b">
        <v>1</v>
      </c>
    </row>
    <row r="5673" spans="1:11" x14ac:dyDescent="0.25">
      <c r="A5673" s="16" t="s">
        <v>6207</v>
      </c>
      <c r="B5673" s="16" t="s">
        <v>85</v>
      </c>
      <c r="C5673" s="16" t="s">
        <v>32</v>
      </c>
      <c r="D5673" s="14" t="str" cm="1">
        <f t="array" ref="D5673">_xlfn.IFS(C5673="Patisserie","Item_10_PAT",C5673="Milk Products","Item_10_MILK",C5673="Butchers","Item_10_BUT",C5673="Beverages","Item_10_BEV",C5673="Food","Item_10_FOOD",C5673="Furniture","Item_10_FUR",C5673="Electric household essentials","Item_10_EHE",C5673="Computers and electric accessories","Item_10_CEA")</f>
        <v>Item_10_FOOD</v>
      </c>
      <c r="E5673" s="11">
        <v>33.5</v>
      </c>
      <c r="F5673" s="12">
        <v>7</v>
      </c>
      <c r="G5673" s="12">
        <v>234.5</v>
      </c>
      <c r="H5673" s="16" t="s">
        <v>49</v>
      </c>
      <c r="I5673" s="16" t="s">
        <v>39</v>
      </c>
      <c r="J5673" s="17">
        <v>45181</v>
      </c>
      <c r="K5673" s="12" t="b">
        <v>0</v>
      </c>
    </row>
    <row r="5674" spans="1:11" x14ac:dyDescent="0.25">
      <c r="A5674" s="14" t="s">
        <v>6208</v>
      </c>
      <c r="B5674" s="14" t="s">
        <v>56</v>
      </c>
      <c r="C5674" s="14" t="s">
        <v>19</v>
      </c>
      <c r="D5674" s="14" t="str" cm="1">
        <f t="array" ref="D5674">_xlfn.IFS(C5674="Patisserie","Item_10_PAT",C5674="Milk Products","Item_10_MILK",C5674="Butchers","Item_10_BUT",C5674="Beverages","Item_10_BEV",C5674="Food","Item_10_FOOD",C5674="Furniture","Item_10_FUR",C5674="Electric household essentials","Item_10_EHE",C5674="Computers and electric accessories","Item_10_CEA")</f>
        <v>Item_10_MILK</v>
      </c>
      <c r="E5674" s="11">
        <v>32</v>
      </c>
      <c r="F5674" s="11">
        <v>7</v>
      </c>
      <c r="G5674" s="11">
        <v>224</v>
      </c>
      <c r="H5674" s="14" t="s">
        <v>49</v>
      </c>
      <c r="I5674" s="14" t="s">
        <v>39</v>
      </c>
      <c r="J5674" s="15">
        <v>44714</v>
      </c>
      <c r="K5674" s="12" t="str">
        <f>IF(H5674="Digital Wallet","TRUE","FALSE")</f>
        <v>FALSE</v>
      </c>
    </row>
    <row r="5675" spans="1:11" x14ac:dyDescent="0.25">
      <c r="A5675" s="16" t="s">
        <v>6209</v>
      </c>
      <c r="B5675" s="16" t="s">
        <v>31</v>
      </c>
      <c r="C5675" s="16" t="s">
        <v>131</v>
      </c>
      <c r="D5675" s="14" t="str" cm="1">
        <f t="array" ref="D5675">_xlfn.IFS(C5675="Patisserie","Item_10_PAT",C5675="Milk Products","Item_10_MILK",C5675="Butchers","Item_10_BUT",C5675="Beverages","Item_10_BEV",C5675="Food","Item_10_FOOD",C5675="Furniture","Item_10_FUR",C5675="Electric household essentials","Item_10_EHE",C5675="Computers and electric accessories","Item_10_CEA")</f>
        <v>Item_10_CEA</v>
      </c>
      <c r="E5675" s="11">
        <v>5</v>
      </c>
      <c r="F5675" s="12">
        <v>5</v>
      </c>
      <c r="G5675" s="12">
        <v>25</v>
      </c>
      <c r="H5675" s="16" t="s">
        <v>25</v>
      </c>
      <c r="I5675" s="16" t="s">
        <v>16</v>
      </c>
      <c r="J5675" s="17">
        <v>45524</v>
      </c>
      <c r="K5675" s="12" t="b">
        <v>0</v>
      </c>
    </row>
    <row r="5676" spans="1:11" x14ac:dyDescent="0.25">
      <c r="A5676" s="14" t="s">
        <v>6210</v>
      </c>
      <c r="B5676" s="14" t="s">
        <v>169</v>
      </c>
      <c r="C5676" s="14" t="s">
        <v>23</v>
      </c>
      <c r="D5676" s="14" t="str" cm="1">
        <f t="array" ref="D5676">_xlfn.IFS(C5676="Patisserie","Item_10_PAT",C5676="Milk Products","Item_10_MILK",C5676="Butchers","Item_10_BUT",C5676="Beverages","Item_10_BEV",C5676="Food","Item_10_FOOD",C5676="Furniture","Item_10_FUR",C5676="Electric household essentials","Item_10_EHE",C5676="Computers and electric accessories","Item_10_CEA")</f>
        <v>Item_10_BUT</v>
      </c>
      <c r="E5676" s="11">
        <v>9.5</v>
      </c>
      <c r="F5676" s="11">
        <v>9</v>
      </c>
      <c r="G5676" s="11">
        <v>85.5</v>
      </c>
      <c r="H5676" s="14" t="s">
        <v>25</v>
      </c>
      <c r="I5676" s="14" t="s">
        <v>16</v>
      </c>
      <c r="J5676" s="15">
        <v>45562</v>
      </c>
      <c r="K5676" s="12" t="str">
        <f>IF(H5676="Digital Wallet","TRUE","FALSE")</f>
        <v>FALSE</v>
      </c>
    </row>
    <row r="5677" spans="1:11" x14ac:dyDescent="0.25">
      <c r="A5677" s="16" t="s">
        <v>6211</v>
      </c>
      <c r="B5677" s="16" t="s">
        <v>117</v>
      </c>
      <c r="C5677" s="16" t="s">
        <v>13</v>
      </c>
      <c r="D5677" s="14" t="str" cm="1">
        <f t="array" ref="D5677">_xlfn.IFS(C5677="Patisserie","Item_10_PAT",C5677="Milk Products","Item_10_MILK",C5677="Butchers","Item_10_BUT",C5677="Beverages","Item_10_BEV",C5677="Food","Item_10_FOOD",C5677="Furniture","Item_10_FUR",C5677="Electric household essentials","Item_10_EHE",C5677="Computers and electric accessories","Item_10_CEA")</f>
        <v>Item_10_PAT</v>
      </c>
      <c r="E5677" s="11">
        <v>27.5</v>
      </c>
      <c r="F5677" s="12">
        <v>6</v>
      </c>
      <c r="G5677" s="12">
        <v>165</v>
      </c>
      <c r="H5677" s="16" t="s">
        <v>49</v>
      </c>
      <c r="I5677" s="16" t="s">
        <v>39</v>
      </c>
      <c r="J5677" s="17">
        <v>45078</v>
      </c>
      <c r="K5677" s="12" t="b">
        <v>0</v>
      </c>
    </row>
    <row r="5678" spans="1:11" x14ac:dyDescent="0.25">
      <c r="A5678" s="14" t="s">
        <v>6212</v>
      </c>
      <c r="B5678" s="14" t="s">
        <v>117</v>
      </c>
      <c r="C5678" s="14" t="s">
        <v>131</v>
      </c>
      <c r="D5678" s="14" t="str" cm="1">
        <f t="array" ref="D5678">_xlfn.IFS(C5678="Patisserie","Item_10_PAT",C5678="Milk Products","Item_10_MILK",C5678="Butchers","Item_10_BUT",C5678="Beverages","Item_10_BEV",C5678="Food","Item_10_FOOD",C5678="Furniture","Item_10_FUR",C5678="Electric household essentials","Item_10_EHE",C5678="Computers and electric accessories","Item_10_CEA")</f>
        <v>Item_10_CEA</v>
      </c>
      <c r="E5678" s="11">
        <v>11</v>
      </c>
      <c r="F5678" s="11">
        <v>8</v>
      </c>
      <c r="G5678" s="11">
        <v>88</v>
      </c>
      <c r="H5678" s="14" t="s">
        <v>49</v>
      </c>
      <c r="I5678" s="14" t="s">
        <v>39</v>
      </c>
      <c r="J5678" s="15">
        <v>45554</v>
      </c>
      <c r="K5678" s="11" t="b">
        <v>0</v>
      </c>
    </row>
    <row r="5679" spans="1:11" x14ac:dyDescent="0.25">
      <c r="A5679" s="16" t="s">
        <v>6213</v>
      </c>
      <c r="B5679" s="16" t="s">
        <v>22</v>
      </c>
      <c r="C5679" s="16" t="s">
        <v>67</v>
      </c>
      <c r="D5679" s="14" t="str" cm="1">
        <f t="array" ref="D5679">_xlfn.IFS(C5679="Patisserie","Item_10_PAT",C5679="Milk Products","Item_10_MILK",C5679="Butchers","Item_10_BUT",C5679="Beverages","Item_10_BEV",C5679="Food","Item_10_FOOD",C5679="Furniture","Item_10_FUR",C5679="Electric household essentials","Item_10_EHE",C5679="Computers and electric accessories","Item_10_CEA")</f>
        <v>Item_10_EHE</v>
      </c>
      <c r="E5679" s="11">
        <v>11</v>
      </c>
      <c r="F5679" s="12">
        <v>3</v>
      </c>
      <c r="G5679" s="12">
        <v>33</v>
      </c>
      <c r="H5679" s="16" t="s">
        <v>25</v>
      </c>
      <c r="I5679" s="16" t="s">
        <v>16</v>
      </c>
      <c r="J5679" s="17">
        <v>44881</v>
      </c>
      <c r="K5679" s="12" t="b">
        <v>0</v>
      </c>
    </row>
    <row r="5680" spans="1:11" x14ac:dyDescent="0.25">
      <c r="A5680" s="14" t="s">
        <v>6214</v>
      </c>
      <c r="B5680" s="14" t="s">
        <v>37</v>
      </c>
      <c r="C5680" s="14" t="s">
        <v>131</v>
      </c>
      <c r="D5680" s="14" t="str" cm="1">
        <f t="array" ref="D5680">_xlfn.IFS(C5680="Patisserie","Item_10_PAT",C5680="Milk Products","Item_10_MILK",C5680="Butchers","Item_10_BUT",C5680="Beverages","Item_10_BEV",C5680="Food","Item_10_FOOD",C5680="Furniture","Item_10_FUR",C5680="Electric household essentials","Item_10_EHE",C5680="Computers and electric accessories","Item_10_CEA")</f>
        <v>Item_10_CEA</v>
      </c>
      <c r="E5680" s="11">
        <v>15.5</v>
      </c>
      <c r="F5680" s="11">
        <v>1</v>
      </c>
      <c r="G5680" s="11">
        <v>15.5</v>
      </c>
      <c r="H5680" s="14" t="s">
        <v>15</v>
      </c>
      <c r="I5680" s="14" t="s">
        <v>39</v>
      </c>
      <c r="J5680" s="15">
        <v>45513</v>
      </c>
      <c r="K5680" s="11" t="b">
        <v>1</v>
      </c>
    </row>
    <row r="5681" spans="1:11" x14ac:dyDescent="0.25">
      <c r="A5681" s="16" t="s">
        <v>6215</v>
      </c>
      <c r="B5681" s="16" t="s">
        <v>85</v>
      </c>
      <c r="C5681" s="16" t="s">
        <v>13</v>
      </c>
      <c r="D5681" s="14" t="str" cm="1">
        <f t="array" ref="D5681">_xlfn.IFS(C5681="Patisserie","Item_10_PAT",C5681="Milk Products","Item_10_MILK",C5681="Butchers","Item_10_BUT",C5681="Beverages","Item_10_BEV",C5681="Food","Item_10_FOOD",C5681="Furniture","Item_10_FUR",C5681="Electric household essentials","Item_10_EHE",C5681="Computers and electric accessories","Item_10_CEA")</f>
        <v>Item_10_PAT</v>
      </c>
      <c r="E5681" s="11">
        <v>9.5</v>
      </c>
      <c r="F5681" s="12">
        <v>6</v>
      </c>
      <c r="G5681" s="12">
        <v>57</v>
      </c>
      <c r="H5681" s="16" t="s">
        <v>25</v>
      </c>
      <c r="I5681" s="16" t="s">
        <v>39</v>
      </c>
      <c r="J5681" s="17">
        <v>44947</v>
      </c>
      <c r="K5681" s="12" t="b">
        <v>0</v>
      </c>
    </row>
    <row r="5682" spans="1:11" x14ac:dyDescent="0.25">
      <c r="A5682" s="14" t="s">
        <v>6216</v>
      </c>
      <c r="B5682" s="14" t="s">
        <v>22</v>
      </c>
      <c r="C5682" s="14" t="s">
        <v>131</v>
      </c>
      <c r="D5682" s="14" t="str" cm="1">
        <f t="array" ref="D5682">_xlfn.IFS(C5682="Patisserie","Item_10_PAT",C5682="Milk Products","Item_10_MILK",C5682="Butchers","Item_10_BUT",C5682="Beverages","Item_10_BEV",C5682="Food","Item_10_FOOD",C5682="Furniture","Item_10_FUR",C5682="Electric household essentials","Item_10_EHE",C5682="Computers and electric accessories","Item_10_CEA")</f>
        <v>Item_10_CEA</v>
      </c>
      <c r="E5682" s="11">
        <v>24.5</v>
      </c>
      <c r="F5682" s="11">
        <v>9</v>
      </c>
      <c r="G5682" s="11">
        <v>220.5</v>
      </c>
      <c r="H5682" s="14" t="s">
        <v>25</v>
      </c>
      <c r="I5682" s="14" t="s">
        <v>16</v>
      </c>
      <c r="J5682" s="15">
        <v>44587</v>
      </c>
      <c r="K5682" s="11" t="b">
        <v>0</v>
      </c>
    </row>
    <row r="5683" spans="1:11" x14ac:dyDescent="0.25">
      <c r="A5683" s="16" t="s">
        <v>6217</v>
      </c>
      <c r="B5683" s="16" t="s">
        <v>18</v>
      </c>
      <c r="C5683" s="16" t="s">
        <v>19</v>
      </c>
      <c r="D5683" s="14" t="str" cm="1">
        <f t="array" ref="D5683">_xlfn.IFS(C5683="Patisserie","Item_10_PAT",C5683="Milk Products","Item_10_MILK",C5683="Butchers","Item_10_BUT",C5683="Beverages","Item_10_BEV",C5683="Food","Item_10_FOOD",C5683="Furniture","Item_10_FUR",C5683="Electric household essentials","Item_10_EHE",C5683="Computers and electric accessories","Item_10_CEA")</f>
        <v>Item_10_MILK</v>
      </c>
      <c r="E5683" s="11">
        <v>30.5</v>
      </c>
      <c r="F5683" s="12">
        <v>8</v>
      </c>
      <c r="G5683" s="12">
        <v>244</v>
      </c>
      <c r="H5683" s="16" t="s">
        <v>15</v>
      </c>
      <c r="I5683" s="16" t="s">
        <v>16</v>
      </c>
      <c r="J5683" s="17">
        <v>44700</v>
      </c>
      <c r="K5683" s="12" t="b">
        <v>1</v>
      </c>
    </row>
    <row r="5684" spans="1:11" x14ac:dyDescent="0.25">
      <c r="A5684" s="14" t="s">
        <v>6218</v>
      </c>
      <c r="B5684" s="14" t="s">
        <v>70</v>
      </c>
      <c r="C5684" s="14" t="s">
        <v>32</v>
      </c>
      <c r="D5684" s="14" t="str" cm="1">
        <f t="array" ref="D5684">_xlfn.IFS(C5684="Patisserie","Item_10_PAT",C5684="Milk Products","Item_10_MILK",C5684="Butchers","Item_10_BUT",C5684="Beverages","Item_10_BEV",C5684="Food","Item_10_FOOD",C5684="Furniture","Item_10_FUR",C5684="Electric household essentials","Item_10_EHE",C5684="Computers and electric accessories","Item_10_CEA")</f>
        <v>Item_10_FOOD</v>
      </c>
      <c r="E5684" s="11">
        <v>12.5</v>
      </c>
      <c r="F5684" s="11">
        <v>9</v>
      </c>
      <c r="G5684" s="11">
        <v>112.5</v>
      </c>
      <c r="H5684" s="14" t="s">
        <v>25</v>
      </c>
      <c r="I5684" s="14" t="s">
        <v>16</v>
      </c>
      <c r="J5684" s="15">
        <v>45300</v>
      </c>
      <c r="K5684" s="11" t="b">
        <v>0</v>
      </c>
    </row>
    <row r="5685" spans="1:11" x14ac:dyDescent="0.25">
      <c r="A5685" s="16" t="s">
        <v>6219</v>
      </c>
      <c r="B5685" s="16" t="s">
        <v>47</v>
      </c>
      <c r="C5685" s="16" t="s">
        <v>28</v>
      </c>
      <c r="D5685" s="14" t="str" cm="1">
        <f t="array" ref="D5685">_xlfn.IFS(C5685="Patisserie","Item_10_PAT",C5685="Milk Products","Item_10_MILK",C5685="Butchers","Item_10_BUT",C5685="Beverages","Item_10_BEV",C5685="Food","Item_10_FOOD",C5685="Furniture","Item_10_FUR",C5685="Electric household essentials","Item_10_EHE",C5685="Computers and electric accessories","Item_10_CEA")</f>
        <v>Item_10_BEV</v>
      </c>
      <c r="E5685" s="11">
        <v>41</v>
      </c>
      <c r="F5685" s="12">
        <v>10</v>
      </c>
      <c r="G5685" s="12">
        <v>410</v>
      </c>
      <c r="H5685" s="16" t="s">
        <v>25</v>
      </c>
      <c r="I5685" s="16" t="s">
        <v>39</v>
      </c>
      <c r="J5685" s="17">
        <v>44943</v>
      </c>
      <c r="K5685" s="12" t="str">
        <f>IF(H5685="Digital Wallet","TRUE","FALSE")</f>
        <v>FALSE</v>
      </c>
    </row>
    <row r="5686" spans="1:11" x14ac:dyDescent="0.25">
      <c r="A5686" s="14" t="s">
        <v>6220</v>
      </c>
      <c r="B5686" s="14" t="s">
        <v>22</v>
      </c>
      <c r="C5686" s="14" t="s">
        <v>32</v>
      </c>
      <c r="D5686" s="14" t="str" cm="1">
        <f t="array" ref="D5686">_xlfn.IFS(C5686="Patisserie","Item_10_PAT",C5686="Milk Products","Item_10_MILK",C5686="Butchers","Item_10_BUT",C5686="Beverages","Item_10_BEV",C5686="Food","Item_10_FOOD",C5686="Furniture","Item_10_FUR",C5686="Electric household essentials","Item_10_EHE",C5686="Computers and electric accessories","Item_10_CEA")</f>
        <v>Item_10_FOOD</v>
      </c>
      <c r="E5686" s="11">
        <v>15.5</v>
      </c>
      <c r="F5686" s="11">
        <v>9</v>
      </c>
      <c r="G5686" s="11">
        <v>139.5</v>
      </c>
      <c r="H5686" s="14" t="s">
        <v>49</v>
      </c>
      <c r="I5686" s="14" t="s">
        <v>39</v>
      </c>
      <c r="J5686" s="15">
        <v>45479</v>
      </c>
      <c r="K5686" s="11" t="b">
        <v>0</v>
      </c>
    </row>
    <row r="5687" spans="1:11" x14ac:dyDescent="0.25">
      <c r="A5687" s="16" t="s">
        <v>6221</v>
      </c>
      <c r="B5687" s="16" t="s">
        <v>99</v>
      </c>
      <c r="C5687" s="16" t="s">
        <v>131</v>
      </c>
      <c r="D5687" s="14" t="str" cm="1">
        <f t="array" ref="D5687">_xlfn.IFS(C5687="Patisserie","Item_10_PAT",C5687="Milk Products","Item_10_MILK",C5687="Butchers","Item_10_BUT",C5687="Beverages","Item_10_BEV",C5687="Food","Item_10_FOOD",C5687="Furniture","Item_10_FUR",C5687="Electric household essentials","Item_10_EHE",C5687="Computers and electric accessories","Item_10_CEA")</f>
        <v>Item_10_CEA</v>
      </c>
      <c r="E5687" s="11">
        <v>6.5</v>
      </c>
      <c r="F5687" s="12">
        <v>7</v>
      </c>
      <c r="G5687" s="12">
        <v>45.5</v>
      </c>
      <c r="H5687" s="16" t="s">
        <v>25</v>
      </c>
      <c r="I5687" s="16" t="s">
        <v>16</v>
      </c>
      <c r="J5687" s="17">
        <v>44752</v>
      </c>
      <c r="K5687" s="12" t="b">
        <v>0</v>
      </c>
    </row>
    <row r="5688" spans="1:11" x14ac:dyDescent="0.25">
      <c r="A5688" s="14" t="s">
        <v>6222</v>
      </c>
      <c r="B5688" s="14" t="s">
        <v>99</v>
      </c>
      <c r="C5688" s="14" t="s">
        <v>23</v>
      </c>
      <c r="D5688" s="14" t="str" cm="1">
        <f t="array" ref="D5688">_xlfn.IFS(C5688="Patisserie","Item_10_PAT",C5688="Milk Products","Item_10_MILK",C5688="Butchers","Item_10_BUT",C5688="Beverages","Item_10_BEV",C5688="Food","Item_10_FOOD",C5688="Furniture","Item_10_FUR",C5688="Electric household essentials","Item_10_EHE",C5688="Computers and electric accessories","Item_10_CEA")</f>
        <v>Item_10_BUT</v>
      </c>
      <c r="E5688" s="11">
        <v>12.5</v>
      </c>
      <c r="F5688" s="11">
        <v>1</v>
      </c>
      <c r="G5688" s="11">
        <v>12.5</v>
      </c>
      <c r="H5688" s="14" t="s">
        <v>25</v>
      </c>
      <c r="I5688" s="14" t="s">
        <v>16</v>
      </c>
      <c r="J5688" s="15">
        <v>45576</v>
      </c>
      <c r="K5688" s="12" t="str">
        <f>IF(H5688="Digital Wallet","TRUE","FALSE")</f>
        <v>FALSE</v>
      </c>
    </row>
    <row r="5689" spans="1:11" x14ac:dyDescent="0.25">
      <c r="A5689" s="16" t="s">
        <v>6223</v>
      </c>
      <c r="B5689" s="16" t="s">
        <v>81</v>
      </c>
      <c r="C5689" s="16" t="s">
        <v>67</v>
      </c>
      <c r="D5689" s="14" t="str" cm="1">
        <f t="array" ref="D5689">_xlfn.IFS(C5689="Patisserie","Item_10_PAT",C5689="Milk Products","Item_10_MILK",C5689="Butchers","Item_10_BUT",C5689="Beverages","Item_10_BEV",C5689="Food","Item_10_FOOD",C5689="Furniture","Item_10_FUR",C5689="Electric household essentials","Item_10_EHE",C5689="Computers and electric accessories","Item_10_CEA")</f>
        <v>Item_10_EHE</v>
      </c>
      <c r="E5689" s="11">
        <v>11</v>
      </c>
      <c r="F5689" s="12">
        <v>9</v>
      </c>
      <c r="G5689" s="12">
        <v>99</v>
      </c>
      <c r="H5689" s="16" t="s">
        <v>49</v>
      </c>
      <c r="I5689" s="16" t="s">
        <v>16</v>
      </c>
      <c r="J5689" s="17">
        <v>45384</v>
      </c>
      <c r="K5689" s="12" t="b">
        <v>0</v>
      </c>
    </row>
    <row r="5690" spans="1:11" x14ac:dyDescent="0.25">
      <c r="A5690" s="14" t="s">
        <v>6224</v>
      </c>
      <c r="B5690" s="14" t="s">
        <v>27</v>
      </c>
      <c r="C5690" s="14" t="s">
        <v>42</v>
      </c>
      <c r="D5690" s="14" t="str" cm="1">
        <f t="array" ref="D5690">_xlfn.IFS(C5690="Patisserie","Item_10_PAT",C5690="Milk Products","Item_10_MILK",C5690="Butchers","Item_10_BUT",C5690="Beverages","Item_10_BEV",C5690="Food","Item_10_FOOD",C5690="Furniture","Item_10_FUR",C5690="Electric household essentials","Item_10_EHE",C5690="Computers and electric accessories","Item_10_CEA")</f>
        <v>Item_10_FUR</v>
      </c>
      <c r="E5690" s="11">
        <v>11</v>
      </c>
      <c r="F5690" s="11">
        <v>2</v>
      </c>
      <c r="G5690" s="11">
        <v>22</v>
      </c>
      <c r="H5690" s="14" t="s">
        <v>25</v>
      </c>
      <c r="I5690" s="14" t="s">
        <v>16</v>
      </c>
      <c r="J5690" s="15">
        <v>45333</v>
      </c>
      <c r="K5690" s="12" t="str">
        <f t="shared" ref="K5690:K5691" si="402">IF(H5690="Digital Wallet","TRUE","FALSE")</f>
        <v>FALSE</v>
      </c>
    </row>
    <row r="5691" spans="1:11" x14ac:dyDescent="0.25">
      <c r="A5691" s="16" t="s">
        <v>6225</v>
      </c>
      <c r="B5691" s="16" t="s">
        <v>47</v>
      </c>
      <c r="C5691" s="16" t="s">
        <v>28</v>
      </c>
      <c r="D5691" s="14" t="str" cm="1">
        <f t="array" ref="D5691">_xlfn.IFS(C5691="Patisserie","Item_10_PAT",C5691="Milk Products","Item_10_MILK",C5691="Butchers","Item_10_BUT",C5691="Beverages","Item_10_BEV",C5691="Food","Item_10_FOOD",C5691="Furniture","Item_10_FUR",C5691="Electric household essentials","Item_10_EHE",C5691="Computers and electric accessories","Item_10_CEA")</f>
        <v>Item_10_BEV</v>
      </c>
      <c r="E5691" s="11">
        <v>30.5</v>
      </c>
      <c r="F5691" s="12">
        <v>10</v>
      </c>
      <c r="G5691" s="12">
        <v>305</v>
      </c>
      <c r="H5691" s="16" t="s">
        <v>25</v>
      </c>
      <c r="I5691" s="16" t="s">
        <v>16</v>
      </c>
      <c r="J5691" s="17">
        <v>45575</v>
      </c>
      <c r="K5691" s="12" t="str">
        <f t="shared" si="402"/>
        <v>FALSE</v>
      </c>
    </row>
    <row r="5692" spans="1:11" x14ac:dyDescent="0.25">
      <c r="A5692" s="14" t="s">
        <v>6226</v>
      </c>
      <c r="B5692" s="14" t="s">
        <v>109</v>
      </c>
      <c r="C5692" s="14" t="s">
        <v>131</v>
      </c>
      <c r="D5692" s="14" t="str" cm="1">
        <f t="array" ref="D5692">_xlfn.IFS(C5692="Patisserie","Item_10_PAT",C5692="Milk Products","Item_10_MILK",C5692="Butchers","Item_10_BUT",C5692="Beverages","Item_10_BEV",C5692="Food","Item_10_FOOD",C5692="Furniture","Item_10_FUR",C5692="Electric household essentials","Item_10_EHE",C5692="Computers and electric accessories","Item_10_CEA")</f>
        <v>Item_10_CEA</v>
      </c>
      <c r="E5692" s="11">
        <v>6.5</v>
      </c>
      <c r="F5692" s="11">
        <v>9</v>
      </c>
      <c r="G5692" s="11">
        <v>58.5</v>
      </c>
      <c r="H5692" s="14" t="s">
        <v>15</v>
      </c>
      <c r="I5692" s="14" t="s">
        <v>16</v>
      </c>
      <c r="J5692" s="15">
        <v>44699</v>
      </c>
      <c r="K5692" s="11" t="b">
        <v>0</v>
      </c>
    </row>
    <row r="5693" spans="1:11" x14ac:dyDescent="0.25">
      <c r="A5693" s="14" t="s">
        <v>6228</v>
      </c>
      <c r="B5693" s="14" t="s">
        <v>22</v>
      </c>
      <c r="C5693" s="14" t="s">
        <v>131</v>
      </c>
      <c r="D5693" s="14" t="str" cm="1">
        <f t="array" ref="D5693">_xlfn.IFS(C5693="Patisserie","Item_10_PAT",C5693="Milk Products","Item_10_MILK",C5693="Butchers","Item_10_BUT",C5693="Beverages","Item_10_BEV",C5693="Food","Item_10_FOOD",C5693="Furniture","Item_10_FUR",C5693="Electric household essentials","Item_10_EHE",C5693="Computers and electric accessories","Item_10_CEA")</f>
        <v>Item_10_CEA</v>
      </c>
      <c r="E5693" s="11">
        <v>15.5</v>
      </c>
      <c r="F5693" s="11">
        <v>7</v>
      </c>
      <c r="G5693" s="11">
        <v>108.5</v>
      </c>
      <c r="H5693" s="14" t="s">
        <v>25</v>
      </c>
      <c r="I5693" s="14" t="s">
        <v>16</v>
      </c>
      <c r="J5693" s="15">
        <v>45388</v>
      </c>
      <c r="K5693" s="11" t="b">
        <v>1</v>
      </c>
    </row>
    <row r="5694" spans="1:11" x14ac:dyDescent="0.25">
      <c r="A5694" s="16" t="s">
        <v>6229</v>
      </c>
      <c r="B5694" s="16" t="s">
        <v>109</v>
      </c>
      <c r="C5694" s="16" t="s">
        <v>32</v>
      </c>
      <c r="D5694" s="14" t="str" cm="1">
        <f t="array" ref="D5694">_xlfn.IFS(C5694="Patisserie","Item_10_PAT",C5694="Milk Products","Item_10_MILK",C5694="Butchers","Item_10_BUT",C5694="Beverages","Item_10_BEV",C5694="Food","Item_10_FOOD",C5694="Furniture","Item_10_FUR",C5694="Electric household essentials","Item_10_EHE",C5694="Computers and electric accessories","Item_10_CEA")</f>
        <v>Item_10_FOOD</v>
      </c>
      <c r="E5694" s="11">
        <v>41</v>
      </c>
      <c r="F5694" s="12">
        <v>3</v>
      </c>
      <c r="G5694" s="12">
        <v>123</v>
      </c>
      <c r="H5694" s="16" t="s">
        <v>15</v>
      </c>
      <c r="I5694" s="16" t="s">
        <v>16</v>
      </c>
      <c r="J5694" s="17">
        <v>45391</v>
      </c>
      <c r="K5694" s="12" t="b">
        <v>1</v>
      </c>
    </row>
    <row r="5695" spans="1:11" x14ac:dyDescent="0.25">
      <c r="A5695" s="14" t="s">
        <v>6230</v>
      </c>
      <c r="B5695" s="14" t="s">
        <v>56</v>
      </c>
      <c r="C5695" s="14" t="s">
        <v>42</v>
      </c>
      <c r="D5695" s="14" t="str" cm="1">
        <f t="array" ref="D5695">_xlfn.IFS(C5695="Patisserie","Item_10_PAT",C5695="Milk Products","Item_10_MILK",C5695="Butchers","Item_10_BUT",C5695="Beverages","Item_10_BEV",C5695="Food","Item_10_FOOD",C5695="Furniture","Item_10_FUR",C5695="Electric household essentials","Item_10_EHE",C5695="Computers and electric accessories","Item_10_CEA")</f>
        <v>Item_10_FUR</v>
      </c>
      <c r="E5695" s="11">
        <v>39.5</v>
      </c>
      <c r="F5695" s="11">
        <v>1</v>
      </c>
      <c r="G5695" s="11">
        <v>39.5</v>
      </c>
      <c r="H5695" s="14" t="s">
        <v>15</v>
      </c>
      <c r="I5695" s="14" t="s">
        <v>39</v>
      </c>
      <c r="J5695" s="15">
        <v>45280</v>
      </c>
      <c r="K5695" s="11" t="b">
        <v>0</v>
      </c>
    </row>
    <row r="5696" spans="1:11" x14ac:dyDescent="0.25">
      <c r="A5696" s="16" t="s">
        <v>6231</v>
      </c>
      <c r="B5696" s="16" t="s">
        <v>12</v>
      </c>
      <c r="C5696" s="16" t="s">
        <v>23</v>
      </c>
      <c r="D5696" s="14" t="str" cm="1">
        <f t="array" ref="D5696">_xlfn.IFS(C5696="Patisserie","Item_10_PAT",C5696="Milk Products","Item_10_MILK",C5696="Butchers","Item_10_BUT",C5696="Beverages","Item_10_BEV",C5696="Food","Item_10_FOOD",C5696="Furniture","Item_10_FUR",C5696="Electric household essentials","Item_10_EHE",C5696="Computers and electric accessories","Item_10_CEA")</f>
        <v>Item_10_BUT</v>
      </c>
      <c r="E5696" s="11">
        <v>21.5</v>
      </c>
      <c r="F5696" s="12">
        <v>1</v>
      </c>
      <c r="G5696" s="12">
        <v>21.5</v>
      </c>
      <c r="H5696" s="16" t="s">
        <v>15</v>
      </c>
      <c r="I5696" s="16" t="s">
        <v>39</v>
      </c>
      <c r="J5696" s="17">
        <v>45632</v>
      </c>
      <c r="K5696" s="12" t="b">
        <v>0</v>
      </c>
    </row>
    <row r="5697" spans="1:11" x14ac:dyDescent="0.25">
      <c r="A5697" s="14" t="s">
        <v>6232</v>
      </c>
      <c r="B5697" s="14" t="s">
        <v>31</v>
      </c>
      <c r="C5697" s="14" t="s">
        <v>32</v>
      </c>
      <c r="D5697" s="14" t="str" cm="1">
        <f t="array" ref="D5697">_xlfn.IFS(C5697="Patisserie","Item_10_PAT",C5697="Milk Products","Item_10_MILK",C5697="Butchers","Item_10_BUT",C5697="Beverages","Item_10_BEV",C5697="Food","Item_10_FOOD",C5697="Furniture","Item_10_FUR",C5697="Electric household essentials","Item_10_EHE",C5697="Computers and electric accessories","Item_10_CEA")</f>
        <v>Item_10_FOOD</v>
      </c>
      <c r="E5697" s="11">
        <v>33.5</v>
      </c>
      <c r="F5697" s="11">
        <v>6</v>
      </c>
      <c r="G5697" s="11">
        <v>201</v>
      </c>
      <c r="H5697" s="14" t="s">
        <v>25</v>
      </c>
      <c r="I5697" s="14" t="s">
        <v>16</v>
      </c>
      <c r="J5697" s="15">
        <v>45339</v>
      </c>
      <c r="K5697" s="11" t="b">
        <v>0</v>
      </c>
    </row>
    <row r="5698" spans="1:11" x14ac:dyDescent="0.25">
      <c r="A5698" s="16" t="s">
        <v>6233</v>
      </c>
      <c r="B5698" s="16" t="s">
        <v>18</v>
      </c>
      <c r="C5698" s="16" t="s">
        <v>42</v>
      </c>
      <c r="D5698" s="14" t="str" cm="1">
        <f t="array" ref="D5698">_xlfn.IFS(C5698="Patisserie","Item_10_PAT",C5698="Milk Products","Item_10_MILK",C5698="Butchers","Item_10_BUT",C5698="Beverages","Item_10_BEV",C5698="Food","Item_10_FOOD",C5698="Furniture","Item_10_FUR",C5698="Electric household essentials","Item_10_EHE",C5698="Computers and electric accessories","Item_10_CEA")</f>
        <v>Item_10_FUR</v>
      </c>
      <c r="E5698" s="11">
        <v>11</v>
      </c>
      <c r="F5698" s="12">
        <v>2</v>
      </c>
      <c r="G5698" s="12">
        <v>22</v>
      </c>
      <c r="H5698" s="16" t="s">
        <v>25</v>
      </c>
      <c r="I5698" s="16" t="s">
        <v>39</v>
      </c>
      <c r="J5698" s="17">
        <v>45456</v>
      </c>
      <c r="K5698" s="12" t="b">
        <v>1</v>
      </c>
    </row>
    <row r="5699" spans="1:11" x14ac:dyDescent="0.25">
      <c r="A5699" s="14" t="s">
        <v>6234</v>
      </c>
      <c r="B5699" s="14" t="s">
        <v>81</v>
      </c>
      <c r="C5699" s="14" t="s">
        <v>13</v>
      </c>
      <c r="D5699" s="14" t="str" cm="1">
        <f t="array" ref="D5699">_xlfn.IFS(C5699="Patisserie","Item_10_PAT",C5699="Milk Products","Item_10_MILK",C5699="Butchers","Item_10_BUT",C5699="Beverages","Item_10_BEV",C5699="Food","Item_10_FOOD",C5699="Furniture","Item_10_FUR",C5699="Electric household essentials","Item_10_EHE",C5699="Computers and electric accessories","Item_10_CEA")</f>
        <v>Item_10_PAT</v>
      </c>
      <c r="E5699" s="11">
        <v>9.5</v>
      </c>
      <c r="F5699" s="11">
        <v>10</v>
      </c>
      <c r="G5699" s="11">
        <v>95</v>
      </c>
      <c r="H5699" s="14" t="s">
        <v>49</v>
      </c>
      <c r="I5699" s="14" t="s">
        <v>39</v>
      </c>
      <c r="J5699" s="15">
        <v>44641</v>
      </c>
      <c r="K5699" s="11" t="b">
        <v>1</v>
      </c>
    </row>
    <row r="5700" spans="1:11" x14ac:dyDescent="0.25">
      <c r="A5700" s="16" t="s">
        <v>6235</v>
      </c>
      <c r="B5700" s="16" t="s">
        <v>117</v>
      </c>
      <c r="C5700" s="16" t="s">
        <v>67</v>
      </c>
      <c r="D5700" s="14" t="str" cm="1">
        <f t="array" ref="D5700">_xlfn.IFS(C5700="Patisserie","Item_10_PAT",C5700="Milk Products","Item_10_MILK",C5700="Butchers","Item_10_BUT",C5700="Beverages","Item_10_BEV",C5700="Food","Item_10_FOOD",C5700="Furniture","Item_10_FUR",C5700="Electric household essentials","Item_10_EHE",C5700="Computers and electric accessories","Item_10_CEA")</f>
        <v>Item_10_EHE</v>
      </c>
      <c r="E5700" s="11">
        <v>33.5</v>
      </c>
      <c r="F5700" s="12">
        <v>10</v>
      </c>
      <c r="G5700" s="12">
        <v>335</v>
      </c>
      <c r="H5700" s="16" t="s">
        <v>15</v>
      </c>
      <c r="I5700" s="16" t="s">
        <v>16</v>
      </c>
      <c r="J5700" s="17">
        <v>45269</v>
      </c>
      <c r="K5700" s="12" t="b">
        <v>0</v>
      </c>
    </row>
    <row r="5701" spans="1:11" x14ac:dyDescent="0.25">
      <c r="A5701" s="14" t="s">
        <v>6236</v>
      </c>
      <c r="B5701" s="14" t="s">
        <v>117</v>
      </c>
      <c r="C5701" s="14" t="s">
        <v>42</v>
      </c>
      <c r="D5701" s="14" t="str" cm="1">
        <f t="array" ref="D5701">_xlfn.IFS(C5701="Patisserie","Item_10_PAT",C5701="Milk Products","Item_10_MILK",C5701="Butchers","Item_10_BUT",C5701="Beverages","Item_10_BEV",C5701="Food","Item_10_FOOD",C5701="Furniture","Item_10_FUR",C5701="Electric household essentials","Item_10_EHE",C5701="Computers and electric accessories","Item_10_CEA")</f>
        <v>Item_10_FUR</v>
      </c>
      <c r="E5701" s="11">
        <v>33.5</v>
      </c>
      <c r="F5701" s="11">
        <v>8</v>
      </c>
      <c r="G5701" s="11">
        <v>268</v>
      </c>
      <c r="H5701" s="14" t="s">
        <v>49</v>
      </c>
      <c r="I5701" s="14" t="s">
        <v>39</v>
      </c>
      <c r="J5701" s="15">
        <v>44957</v>
      </c>
      <c r="K5701" s="11" t="b">
        <v>0</v>
      </c>
    </row>
    <row r="5702" spans="1:11" x14ac:dyDescent="0.25">
      <c r="A5702" s="16" t="s">
        <v>6237</v>
      </c>
      <c r="B5702" s="16" t="s">
        <v>85</v>
      </c>
      <c r="C5702" s="16" t="s">
        <v>13</v>
      </c>
      <c r="D5702" s="14" t="str" cm="1">
        <f t="array" ref="D5702">_xlfn.IFS(C5702="Patisserie","Item_10_PAT",C5702="Milk Products","Item_10_MILK",C5702="Butchers","Item_10_BUT",C5702="Beverages","Item_10_BEV",C5702="Food","Item_10_FOOD",C5702="Furniture","Item_10_FUR",C5702="Electric household essentials","Item_10_EHE",C5702="Computers and electric accessories","Item_10_CEA")</f>
        <v>Item_10_PAT</v>
      </c>
      <c r="E5702" s="11">
        <v>21.5</v>
      </c>
      <c r="F5702" s="12">
        <v>5</v>
      </c>
      <c r="G5702" s="12">
        <v>107.5</v>
      </c>
      <c r="H5702" s="16" t="s">
        <v>49</v>
      </c>
      <c r="I5702" s="16" t="s">
        <v>39</v>
      </c>
      <c r="J5702" s="17">
        <v>45182</v>
      </c>
      <c r="K5702" s="12" t="str">
        <f>IF(H5702="Digital Wallet","TRUE","FALSE")</f>
        <v>FALSE</v>
      </c>
    </row>
    <row r="5703" spans="1:11" x14ac:dyDescent="0.25">
      <c r="A5703" s="14" t="s">
        <v>6238</v>
      </c>
      <c r="B5703" s="14" t="s">
        <v>64</v>
      </c>
      <c r="C5703" s="14" t="s">
        <v>28</v>
      </c>
      <c r="D5703" s="14" t="str" cm="1">
        <f t="array" ref="D5703">_xlfn.IFS(C5703="Patisserie","Item_10_PAT",C5703="Milk Products","Item_10_MILK",C5703="Butchers","Item_10_BUT",C5703="Beverages","Item_10_BEV",C5703="Food","Item_10_FOOD",C5703="Furniture","Item_10_FUR",C5703="Electric household essentials","Item_10_EHE",C5703="Computers and electric accessories","Item_10_CEA")</f>
        <v>Item_10_BEV</v>
      </c>
      <c r="E5703" s="11">
        <v>6.5</v>
      </c>
      <c r="F5703" s="11">
        <v>2</v>
      </c>
      <c r="G5703" s="11">
        <v>13</v>
      </c>
      <c r="H5703" s="14" t="s">
        <v>15</v>
      </c>
      <c r="I5703" s="14" t="s">
        <v>16</v>
      </c>
      <c r="J5703" s="15">
        <v>45331</v>
      </c>
      <c r="K5703" s="11" t="b">
        <v>0</v>
      </c>
    </row>
    <row r="5704" spans="1:11" x14ac:dyDescent="0.25">
      <c r="A5704" s="16" t="s">
        <v>6239</v>
      </c>
      <c r="B5704" s="16" t="s">
        <v>27</v>
      </c>
      <c r="C5704" s="16" t="s">
        <v>19</v>
      </c>
      <c r="D5704" s="14" t="str" cm="1">
        <f t="array" ref="D5704">_xlfn.IFS(C5704="Patisserie","Item_10_PAT",C5704="Milk Products","Item_10_MILK",C5704="Butchers","Item_10_BUT",C5704="Beverages","Item_10_BEV",C5704="Food","Item_10_FOOD",C5704="Furniture","Item_10_FUR",C5704="Electric household essentials","Item_10_EHE",C5704="Computers and electric accessories","Item_10_CEA")</f>
        <v>Item_10_MILK</v>
      </c>
      <c r="E5704" s="11">
        <v>27.5</v>
      </c>
      <c r="F5704" s="12">
        <v>9</v>
      </c>
      <c r="G5704" s="12">
        <v>247.5</v>
      </c>
      <c r="H5704" s="16" t="s">
        <v>49</v>
      </c>
      <c r="I5704" s="16" t="s">
        <v>39</v>
      </c>
      <c r="J5704" s="17">
        <v>44738</v>
      </c>
      <c r="K5704" s="12" t="b">
        <v>1</v>
      </c>
    </row>
    <row r="5705" spans="1:11" x14ac:dyDescent="0.25">
      <c r="A5705" s="16" t="s">
        <v>6241</v>
      </c>
      <c r="B5705" s="16" t="s">
        <v>101</v>
      </c>
      <c r="C5705" s="16" t="s">
        <v>131</v>
      </c>
      <c r="D5705" s="14" t="str" cm="1">
        <f t="array" ref="D5705">_xlfn.IFS(C5705="Patisserie","Item_10_PAT",C5705="Milk Products","Item_10_MILK",C5705="Butchers","Item_10_BUT",C5705="Beverages","Item_10_BEV",C5705="Food","Item_10_FOOD",C5705="Furniture","Item_10_FUR",C5705="Electric household essentials","Item_10_EHE",C5705="Computers and electric accessories","Item_10_CEA")</f>
        <v>Item_10_CEA</v>
      </c>
      <c r="E5705" s="11">
        <v>38</v>
      </c>
      <c r="F5705" s="12">
        <v>4</v>
      </c>
      <c r="G5705" s="12">
        <v>152</v>
      </c>
      <c r="H5705" s="16" t="s">
        <v>25</v>
      </c>
      <c r="I5705" s="16" t="s">
        <v>16</v>
      </c>
      <c r="J5705" s="17">
        <v>45554</v>
      </c>
      <c r="K5705" s="12" t="b">
        <v>1</v>
      </c>
    </row>
    <row r="5706" spans="1:11" x14ac:dyDescent="0.25">
      <c r="A5706" s="14" t="s">
        <v>6242</v>
      </c>
      <c r="B5706" s="14" t="s">
        <v>101</v>
      </c>
      <c r="C5706" s="14" t="s">
        <v>42</v>
      </c>
      <c r="D5706" s="14" t="str" cm="1">
        <f t="array" ref="D5706">_xlfn.IFS(C5706="Patisserie","Item_10_PAT",C5706="Milk Products","Item_10_MILK",C5706="Butchers","Item_10_BUT",C5706="Beverages","Item_10_BEV",C5706="Food","Item_10_FOOD",C5706="Furniture","Item_10_FUR",C5706="Electric household essentials","Item_10_EHE",C5706="Computers and electric accessories","Item_10_CEA")</f>
        <v>Item_10_FUR</v>
      </c>
      <c r="E5706" s="11">
        <v>11</v>
      </c>
      <c r="F5706" s="11">
        <v>7</v>
      </c>
      <c r="G5706" s="11">
        <v>77</v>
      </c>
      <c r="H5706" s="14" t="s">
        <v>49</v>
      </c>
      <c r="I5706" s="14" t="s">
        <v>39</v>
      </c>
      <c r="J5706" s="15">
        <v>44612</v>
      </c>
      <c r="K5706" s="12" t="str">
        <f>IF(H5706="Digital Wallet","TRUE","FALSE")</f>
        <v>FALSE</v>
      </c>
    </row>
    <row r="5707" spans="1:11" x14ac:dyDescent="0.25">
      <c r="A5707" s="16" t="s">
        <v>6243</v>
      </c>
      <c r="B5707" s="16" t="s">
        <v>81</v>
      </c>
      <c r="C5707" s="16" t="s">
        <v>13</v>
      </c>
      <c r="D5707" s="14" t="str" cm="1">
        <f t="array" ref="D5707">_xlfn.IFS(C5707="Patisserie","Item_10_PAT",C5707="Milk Products","Item_10_MILK",C5707="Butchers","Item_10_BUT",C5707="Beverages","Item_10_BEV",C5707="Food","Item_10_FOOD",C5707="Furniture","Item_10_FUR",C5707="Electric household essentials","Item_10_EHE",C5707="Computers and electric accessories","Item_10_CEA")</f>
        <v>Item_10_PAT</v>
      </c>
      <c r="E5707" s="11">
        <v>8</v>
      </c>
      <c r="F5707" s="12">
        <v>1</v>
      </c>
      <c r="G5707" s="12">
        <v>8</v>
      </c>
      <c r="H5707" s="16" t="s">
        <v>15</v>
      </c>
      <c r="I5707" s="16" t="s">
        <v>39</v>
      </c>
      <c r="J5707" s="17">
        <v>45222</v>
      </c>
      <c r="K5707" s="12" t="b">
        <v>1</v>
      </c>
    </row>
    <row r="5708" spans="1:11" x14ac:dyDescent="0.25">
      <c r="A5708" s="14" t="s">
        <v>6244</v>
      </c>
      <c r="B5708" s="14" t="s">
        <v>169</v>
      </c>
      <c r="C5708" s="14" t="s">
        <v>19</v>
      </c>
      <c r="D5708" s="14" t="str" cm="1">
        <f t="array" ref="D5708">_xlfn.IFS(C5708="Patisserie","Item_10_PAT",C5708="Milk Products","Item_10_MILK",C5708="Butchers","Item_10_BUT",C5708="Beverages","Item_10_BEV",C5708="Food","Item_10_FOOD",C5708="Furniture","Item_10_FUR",C5708="Electric household essentials","Item_10_EHE",C5708="Computers and electric accessories","Item_10_CEA")</f>
        <v>Item_10_MILK</v>
      </c>
      <c r="E5708" s="11">
        <v>6.5</v>
      </c>
      <c r="F5708" s="11">
        <v>6</v>
      </c>
      <c r="G5708" s="11">
        <v>39</v>
      </c>
      <c r="H5708" s="14" t="s">
        <v>49</v>
      </c>
      <c r="I5708" s="14" t="s">
        <v>39</v>
      </c>
      <c r="J5708" s="15">
        <v>45421</v>
      </c>
      <c r="K5708" s="11" t="b">
        <v>1</v>
      </c>
    </row>
    <row r="5709" spans="1:11" x14ac:dyDescent="0.25">
      <c r="A5709" s="16" t="s">
        <v>6245</v>
      </c>
      <c r="B5709" s="16" t="s">
        <v>66</v>
      </c>
      <c r="C5709" s="16" t="s">
        <v>13</v>
      </c>
      <c r="D5709" s="14" t="str" cm="1">
        <f t="array" ref="D5709">_xlfn.IFS(C5709="Patisserie","Item_10_PAT",C5709="Milk Products","Item_10_MILK",C5709="Butchers","Item_10_BUT",C5709="Beverages","Item_10_BEV",C5709="Food","Item_10_FOOD",C5709="Furniture","Item_10_FUR",C5709="Electric household essentials","Item_10_EHE",C5709="Computers and electric accessories","Item_10_CEA")</f>
        <v>Item_10_PAT</v>
      </c>
      <c r="E5709" s="11">
        <v>41</v>
      </c>
      <c r="F5709" s="12">
        <v>7</v>
      </c>
      <c r="G5709" s="12">
        <v>287</v>
      </c>
      <c r="H5709" s="16" t="s">
        <v>25</v>
      </c>
      <c r="I5709" s="16" t="s">
        <v>39</v>
      </c>
      <c r="J5709" s="17">
        <v>45569</v>
      </c>
      <c r="K5709" s="12" t="b">
        <v>0</v>
      </c>
    </row>
    <row r="5710" spans="1:11" x14ac:dyDescent="0.25">
      <c r="A5710" s="14" t="s">
        <v>6246</v>
      </c>
      <c r="B5710" s="14" t="s">
        <v>70</v>
      </c>
      <c r="C5710" s="14" t="s">
        <v>32</v>
      </c>
      <c r="D5710" s="14" t="str" cm="1">
        <f t="array" ref="D5710">_xlfn.IFS(C5710="Patisserie","Item_10_PAT",C5710="Milk Products","Item_10_MILK",C5710="Butchers","Item_10_BUT",C5710="Beverages","Item_10_BEV",C5710="Food","Item_10_FOOD",C5710="Furniture","Item_10_FUR",C5710="Electric household essentials","Item_10_EHE",C5710="Computers and electric accessories","Item_10_CEA")</f>
        <v>Item_10_FOOD</v>
      </c>
      <c r="E5710" s="11">
        <v>33.5</v>
      </c>
      <c r="F5710" s="11">
        <v>9</v>
      </c>
      <c r="G5710" s="11">
        <v>301.5</v>
      </c>
      <c r="H5710" s="14" t="s">
        <v>15</v>
      </c>
      <c r="I5710" s="14" t="s">
        <v>39</v>
      </c>
      <c r="J5710" s="15">
        <v>45486</v>
      </c>
      <c r="K5710" s="11" t="b">
        <v>1</v>
      </c>
    </row>
    <row r="5711" spans="1:11" x14ac:dyDescent="0.25">
      <c r="A5711" s="16" t="s">
        <v>6247</v>
      </c>
      <c r="B5711" s="16" t="s">
        <v>18</v>
      </c>
      <c r="C5711" s="16" t="s">
        <v>42</v>
      </c>
      <c r="D5711" s="14" t="str" cm="1">
        <f t="array" ref="D5711">_xlfn.IFS(C5711="Patisserie","Item_10_PAT",C5711="Milk Products","Item_10_MILK",C5711="Butchers","Item_10_BUT",C5711="Beverages","Item_10_BEV",C5711="Food","Item_10_FOOD",C5711="Furniture","Item_10_FUR",C5711="Electric household essentials","Item_10_EHE",C5711="Computers and electric accessories","Item_10_CEA")</f>
        <v>Item_10_FUR</v>
      </c>
      <c r="E5711" s="11">
        <v>12.5</v>
      </c>
      <c r="F5711" s="12">
        <v>1</v>
      </c>
      <c r="G5711" s="12">
        <v>12.5</v>
      </c>
      <c r="H5711" s="16" t="s">
        <v>25</v>
      </c>
      <c r="I5711" s="16" t="s">
        <v>16</v>
      </c>
      <c r="J5711" s="17">
        <v>44697</v>
      </c>
      <c r="K5711" s="12" t="b">
        <v>0</v>
      </c>
    </row>
    <row r="5712" spans="1:11" x14ac:dyDescent="0.25">
      <c r="A5712" s="14" t="s">
        <v>6248</v>
      </c>
      <c r="B5712" s="14" t="s">
        <v>27</v>
      </c>
      <c r="C5712" s="14" t="s">
        <v>28</v>
      </c>
      <c r="D5712" s="14" t="str" cm="1">
        <f t="array" ref="D5712">_xlfn.IFS(C5712="Patisserie","Item_10_PAT",C5712="Milk Products","Item_10_MILK",C5712="Butchers","Item_10_BUT",C5712="Beverages","Item_10_BEV",C5712="Food","Item_10_FOOD",C5712="Furniture","Item_10_FUR",C5712="Electric household essentials","Item_10_EHE",C5712="Computers and electric accessories","Item_10_CEA")</f>
        <v>Item_10_BEV</v>
      </c>
      <c r="E5712" s="11">
        <v>8</v>
      </c>
      <c r="F5712" s="11">
        <v>7</v>
      </c>
      <c r="G5712" s="11">
        <v>56</v>
      </c>
      <c r="H5712" s="14" t="s">
        <v>15</v>
      </c>
      <c r="I5712" s="14" t="s">
        <v>39</v>
      </c>
      <c r="J5712" s="15">
        <v>45585</v>
      </c>
      <c r="K5712" s="12" t="str">
        <f t="shared" ref="K5712:K5716" si="403">IF(H5712="Digital Wallet","TRUE","FALSE")</f>
        <v>TRUE</v>
      </c>
    </row>
    <row r="5713" spans="1:11" x14ac:dyDescent="0.25">
      <c r="A5713" s="16" t="s">
        <v>6249</v>
      </c>
      <c r="B5713" s="16" t="s">
        <v>169</v>
      </c>
      <c r="C5713" s="16" t="s">
        <v>28</v>
      </c>
      <c r="D5713" s="14" t="str" cm="1">
        <f t="array" ref="D5713">_xlfn.IFS(C5713="Patisserie","Item_10_PAT",C5713="Milk Products","Item_10_MILK",C5713="Butchers","Item_10_BUT",C5713="Beverages","Item_10_BEV",C5713="Food","Item_10_FOOD",C5713="Furniture","Item_10_FUR",C5713="Electric household essentials","Item_10_EHE",C5713="Computers and electric accessories","Item_10_CEA")</f>
        <v>Item_10_BEV</v>
      </c>
      <c r="E5713" s="11">
        <v>38</v>
      </c>
      <c r="F5713" s="12">
        <v>7</v>
      </c>
      <c r="G5713" s="12">
        <v>266</v>
      </c>
      <c r="H5713" s="16" t="s">
        <v>49</v>
      </c>
      <c r="I5713" s="16" t="s">
        <v>16</v>
      </c>
      <c r="J5713" s="17">
        <v>45298</v>
      </c>
      <c r="K5713" s="12" t="str">
        <f t="shared" si="403"/>
        <v>FALSE</v>
      </c>
    </row>
    <row r="5714" spans="1:11" x14ac:dyDescent="0.25">
      <c r="A5714" s="14" t="s">
        <v>6250</v>
      </c>
      <c r="B5714" s="14" t="s">
        <v>101</v>
      </c>
      <c r="C5714" s="14" t="s">
        <v>131</v>
      </c>
      <c r="D5714" s="14" t="str" cm="1">
        <f t="array" ref="D5714">_xlfn.IFS(C5714="Patisserie","Item_10_PAT",C5714="Milk Products","Item_10_MILK",C5714="Butchers","Item_10_BUT",C5714="Beverages","Item_10_BEV",C5714="Food","Item_10_FOOD",C5714="Furniture","Item_10_FUR",C5714="Electric household essentials","Item_10_EHE",C5714="Computers and electric accessories","Item_10_CEA")</f>
        <v>Item_10_CEA</v>
      </c>
      <c r="E5714" s="11">
        <v>23</v>
      </c>
      <c r="F5714" s="11">
        <v>10</v>
      </c>
      <c r="G5714" s="11">
        <v>230</v>
      </c>
      <c r="H5714" s="14" t="s">
        <v>15</v>
      </c>
      <c r="I5714" s="14" t="s">
        <v>39</v>
      </c>
      <c r="J5714" s="15">
        <v>45285</v>
      </c>
      <c r="K5714" s="12" t="str">
        <f t="shared" si="403"/>
        <v>TRUE</v>
      </c>
    </row>
    <row r="5715" spans="1:11" x14ac:dyDescent="0.25">
      <c r="A5715" s="16" t="s">
        <v>6251</v>
      </c>
      <c r="B5715" s="16" t="s">
        <v>18</v>
      </c>
      <c r="C5715" s="16" t="s">
        <v>42</v>
      </c>
      <c r="D5715" s="14" t="str" cm="1">
        <f t="array" ref="D5715">_xlfn.IFS(C5715="Patisserie","Item_10_PAT",C5715="Milk Products","Item_10_MILK",C5715="Butchers","Item_10_BUT",C5715="Beverages","Item_10_BEV",C5715="Food","Item_10_FOOD",C5715="Furniture","Item_10_FUR",C5715="Electric household essentials","Item_10_EHE",C5715="Computers and electric accessories","Item_10_CEA")</f>
        <v>Item_10_FUR</v>
      </c>
      <c r="E5715" s="11">
        <v>35</v>
      </c>
      <c r="F5715" s="12">
        <v>4</v>
      </c>
      <c r="G5715" s="12">
        <v>140</v>
      </c>
      <c r="H5715" s="16" t="s">
        <v>15</v>
      </c>
      <c r="I5715" s="16" t="s">
        <v>39</v>
      </c>
      <c r="J5715" s="17">
        <v>45391</v>
      </c>
      <c r="K5715" s="12" t="str">
        <f t="shared" si="403"/>
        <v>TRUE</v>
      </c>
    </row>
    <row r="5716" spans="1:11" x14ac:dyDescent="0.25">
      <c r="A5716" s="14" t="s">
        <v>6252</v>
      </c>
      <c r="B5716" s="14" t="s">
        <v>78</v>
      </c>
      <c r="C5716" s="14" t="s">
        <v>131</v>
      </c>
      <c r="D5716" s="14" t="str" cm="1">
        <f t="array" ref="D5716">_xlfn.IFS(C5716="Patisserie","Item_10_PAT",C5716="Milk Products","Item_10_MILK",C5716="Butchers","Item_10_BUT",C5716="Beverages","Item_10_BEV",C5716="Food","Item_10_FOOD",C5716="Furniture","Item_10_FUR",C5716="Electric household essentials","Item_10_EHE",C5716="Computers and electric accessories","Item_10_CEA")</f>
        <v>Item_10_CEA</v>
      </c>
      <c r="E5716" s="11">
        <v>32</v>
      </c>
      <c r="F5716" s="11">
        <v>8</v>
      </c>
      <c r="G5716" s="11">
        <v>256</v>
      </c>
      <c r="H5716" s="14" t="s">
        <v>15</v>
      </c>
      <c r="I5716" s="14" t="s">
        <v>39</v>
      </c>
      <c r="J5716" s="15">
        <v>44686</v>
      </c>
      <c r="K5716" s="12" t="str">
        <f t="shared" si="403"/>
        <v>TRUE</v>
      </c>
    </row>
    <row r="5717" spans="1:11" x14ac:dyDescent="0.25">
      <c r="A5717" s="16" t="s">
        <v>6253</v>
      </c>
      <c r="B5717" s="16" t="s">
        <v>75</v>
      </c>
      <c r="C5717" s="16" t="s">
        <v>13</v>
      </c>
      <c r="D5717" s="14" t="str" cm="1">
        <f t="array" ref="D5717">_xlfn.IFS(C5717="Patisserie","Item_10_PAT",C5717="Milk Products","Item_10_MILK",C5717="Butchers","Item_10_BUT",C5717="Beverages","Item_10_BEV",C5717="Food","Item_10_FOOD",C5717="Furniture","Item_10_FUR",C5717="Electric household essentials","Item_10_EHE",C5717="Computers and electric accessories","Item_10_CEA")</f>
        <v>Item_10_PAT</v>
      </c>
      <c r="E5717" s="11">
        <v>38</v>
      </c>
      <c r="F5717" s="12">
        <v>2</v>
      </c>
      <c r="G5717" s="12">
        <v>76</v>
      </c>
      <c r="H5717" s="16" t="s">
        <v>49</v>
      </c>
      <c r="I5717" s="16" t="s">
        <v>39</v>
      </c>
      <c r="J5717" s="17">
        <v>45584</v>
      </c>
      <c r="K5717" s="12" t="b">
        <v>1</v>
      </c>
    </row>
    <row r="5718" spans="1:11" x14ac:dyDescent="0.25">
      <c r="A5718" s="14" t="s">
        <v>6254</v>
      </c>
      <c r="B5718" s="14" t="s">
        <v>56</v>
      </c>
      <c r="C5718" s="14" t="s">
        <v>32</v>
      </c>
      <c r="D5718" s="14" t="str" cm="1">
        <f t="array" ref="D5718">_xlfn.IFS(C5718="Patisserie","Item_10_PAT",C5718="Milk Products","Item_10_MILK",C5718="Butchers","Item_10_BUT",C5718="Beverages","Item_10_BEV",C5718="Food","Item_10_FOOD",C5718="Furniture","Item_10_FUR",C5718="Electric household essentials","Item_10_EHE",C5718="Computers and electric accessories","Item_10_CEA")</f>
        <v>Item_10_FOOD</v>
      </c>
      <c r="E5718" s="11">
        <v>15.5</v>
      </c>
      <c r="F5718" s="11">
        <v>5</v>
      </c>
      <c r="G5718" s="11">
        <v>77.5</v>
      </c>
      <c r="H5718" s="14" t="s">
        <v>25</v>
      </c>
      <c r="I5718" s="14" t="s">
        <v>16</v>
      </c>
      <c r="J5718" s="15">
        <v>44863</v>
      </c>
      <c r="K5718" s="11" t="b">
        <v>0</v>
      </c>
    </row>
    <row r="5719" spans="1:11" x14ac:dyDescent="0.25">
      <c r="A5719" s="14" t="s">
        <v>6256</v>
      </c>
      <c r="B5719" s="14" t="s">
        <v>18</v>
      </c>
      <c r="C5719" s="14" t="s">
        <v>13</v>
      </c>
      <c r="D5719" s="14" t="str" cm="1">
        <f t="array" ref="D5719">_xlfn.IFS(C5719="Patisserie","Item_10_PAT",C5719="Milk Products","Item_10_MILK",C5719="Butchers","Item_10_BUT",C5719="Beverages","Item_10_BEV",C5719="Food","Item_10_FOOD",C5719="Furniture","Item_10_FUR",C5719="Electric household essentials","Item_10_EHE",C5719="Computers and electric accessories","Item_10_CEA")</f>
        <v>Item_10_PAT</v>
      </c>
      <c r="E5719" s="11">
        <f>G5719/F5719</f>
        <v>39.5</v>
      </c>
      <c r="F5719" s="11">
        <v>8</v>
      </c>
      <c r="G5719" s="11">
        <v>316</v>
      </c>
      <c r="H5719" s="14" t="s">
        <v>25</v>
      </c>
      <c r="I5719" s="14" t="s">
        <v>39</v>
      </c>
      <c r="J5719" s="15">
        <v>44799</v>
      </c>
      <c r="K5719" s="12" t="str">
        <f>IF(H5719="Digital Wallet","TRUE","FALSE")</f>
        <v>FALSE</v>
      </c>
    </row>
    <row r="5720" spans="1:11" x14ac:dyDescent="0.25">
      <c r="A5720" s="16" t="s">
        <v>6257</v>
      </c>
      <c r="B5720" s="16" t="s">
        <v>90</v>
      </c>
      <c r="C5720" s="16" t="s">
        <v>13</v>
      </c>
      <c r="D5720" s="14" t="str" cm="1">
        <f t="array" ref="D5720">_xlfn.IFS(C5720="Patisserie","Item_10_PAT",C5720="Milk Products","Item_10_MILK",C5720="Butchers","Item_10_BUT",C5720="Beverages","Item_10_BEV",C5720="Food","Item_10_FOOD",C5720="Furniture","Item_10_FUR",C5720="Electric household essentials","Item_10_EHE",C5720="Computers and electric accessories","Item_10_CEA")</f>
        <v>Item_10_PAT</v>
      </c>
      <c r="E5720" s="11">
        <v>23</v>
      </c>
      <c r="F5720" s="12">
        <v>4</v>
      </c>
      <c r="G5720" s="12">
        <v>92</v>
      </c>
      <c r="H5720" s="16" t="s">
        <v>15</v>
      </c>
      <c r="I5720" s="16" t="s">
        <v>39</v>
      </c>
      <c r="J5720" s="17">
        <v>44720</v>
      </c>
      <c r="K5720" s="12" t="b">
        <v>1</v>
      </c>
    </row>
    <row r="5721" spans="1:11" x14ac:dyDescent="0.25">
      <c r="A5721" s="14" t="s">
        <v>6258</v>
      </c>
      <c r="B5721" s="14" t="s">
        <v>75</v>
      </c>
      <c r="C5721" s="14" t="s">
        <v>42</v>
      </c>
      <c r="D5721" s="14" t="str" cm="1">
        <f t="array" ref="D5721">_xlfn.IFS(C5721="Patisserie","Item_10_PAT",C5721="Milk Products","Item_10_MILK",C5721="Butchers","Item_10_BUT",C5721="Beverages","Item_10_BEV",C5721="Food","Item_10_FOOD",C5721="Furniture","Item_10_FUR",C5721="Electric household essentials","Item_10_EHE",C5721="Computers and electric accessories","Item_10_CEA")</f>
        <v>Item_10_FUR</v>
      </c>
      <c r="E5721" s="11">
        <v>38</v>
      </c>
      <c r="F5721" s="11">
        <v>5</v>
      </c>
      <c r="G5721" s="11">
        <v>190</v>
      </c>
      <c r="H5721" s="14" t="s">
        <v>49</v>
      </c>
      <c r="I5721" s="14" t="s">
        <v>16</v>
      </c>
      <c r="J5721" s="15">
        <v>45566</v>
      </c>
      <c r="K5721" s="12" t="str">
        <f t="shared" ref="K5721:K5722" si="404">IF(H5721="Digital Wallet","TRUE","FALSE")</f>
        <v>FALSE</v>
      </c>
    </row>
    <row r="5722" spans="1:11" x14ac:dyDescent="0.25">
      <c r="A5722" s="16" t="s">
        <v>6259</v>
      </c>
      <c r="B5722" s="16" t="s">
        <v>27</v>
      </c>
      <c r="C5722" s="16" t="s">
        <v>23</v>
      </c>
      <c r="D5722" s="14" t="str" cm="1">
        <f t="array" ref="D5722">_xlfn.IFS(C5722="Patisserie","Item_10_PAT",C5722="Milk Products","Item_10_MILK",C5722="Butchers","Item_10_BUT",C5722="Beverages","Item_10_BEV",C5722="Food","Item_10_FOOD",C5722="Furniture","Item_10_FUR",C5722="Electric household essentials","Item_10_EHE",C5722="Computers and electric accessories","Item_10_CEA")</f>
        <v>Item_10_BUT</v>
      </c>
      <c r="E5722" s="11">
        <v>36.5</v>
      </c>
      <c r="F5722" s="12">
        <v>1</v>
      </c>
      <c r="G5722" s="12">
        <v>36.5</v>
      </c>
      <c r="H5722" s="16" t="s">
        <v>15</v>
      </c>
      <c r="I5722" s="16" t="s">
        <v>16</v>
      </c>
      <c r="J5722" s="17">
        <v>45405</v>
      </c>
      <c r="K5722" s="12" t="str">
        <f t="shared" si="404"/>
        <v>TRUE</v>
      </c>
    </row>
    <row r="5723" spans="1:11" x14ac:dyDescent="0.25">
      <c r="A5723" s="14" t="s">
        <v>6260</v>
      </c>
      <c r="B5723" s="14" t="s">
        <v>41</v>
      </c>
      <c r="C5723" s="14" t="s">
        <v>32</v>
      </c>
      <c r="D5723" s="14" t="str" cm="1">
        <f t="array" ref="D5723">_xlfn.IFS(C5723="Patisserie","Item_10_PAT",C5723="Milk Products","Item_10_MILK",C5723="Butchers","Item_10_BUT",C5723="Beverages","Item_10_BEV",C5723="Food","Item_10_FOOD",C5723="Furniture","Item_10_FUR",C5723="Electric household essentials","Item_10_EHE",C5723="Computers and electric accessories","Item_10_CEA")</f>
        <v>Item_10_FOOD</v>
      </c>
      <c r="E5723" s="11">
        <v>11</v>
      </c>
      <c r="F5723" s="11">
        <v>6</v>
      </c>
      <c r="G5723" s="11">
        <v>66</v>
      </c>
      <c r="H5723" s="14" t="s">
        <v>15</v>
      </c>
      <c r="I5723" s="14" t="s">
        <v>39</v>
      </c>
      <c r="J5723" s="15">
        <v>44886</v>
      </c>
      <c r="K5723" s="11" t="b">
        <v>0</v>
      </c>
    </row>
    <row r="5724" spans="1:11" x14ac:dyDescent="0.25">
      <c r="A5724" s="16" t="s">
        <v>6261</v>
      </c>
      <c r="B5724" s="16" t="s">
        <v>27</v>
      </c>
      <c r="C5724" s="16" t="s">
        <v>23</v>
      </c>
      <c r="D5724" s="14" t="str" cm="1">
        <f t="array" ref="D5724">_xlfn.IFS(C5724="Patisserie","Item_10_PAT",C5724="Milk Products","Item_10_MILK",C5724="Butchers","Item_10_BUT",C5724="Beverages","Item_10_BEV",C5724="Food","Item_10_FOOD",C5724="Furniture","Item_10_FUR",C5724="Electric household essentials","Item_10_EHE",C5724="Computers and electric accessories","Item_10_CEA")</f>
        <v>Item_10_BUT</v>
      </c>
      <c r="E5724" s="11">
        <v>38</v>
      </c>
      <c r="F5724" s="12">
        <v>3</v>
      </c>
      <c r="G5724" s="12">
        <v>114</v>
      </c>
      <c r="H5724" s="16" t="s">
        <v>25</v>
      </c>
      <c r="I5724" s="16" t="s">
        <v>16</v>
      </c>
      <c r="J5724" s="17">
        <v>44878</v>
      </c>
      <c r="K5724" s="12" t="b">
        <v>0</v>
      </c>
    </row>
    <row r="5725" spans="1:11" x14ac:dyDescent="0.25">
      <c r="A5725" s="14" t="s">
        <v>6262</v>
      </c>
      <c r="B5725" s="14" t="s">
        <v>41</v>
      </c>
      <c r="C5725" s="14" t="s">
        <v>23</v>
      </c>
      <c r="D5725" s="14" t="str" cm="1">
        <f t="array" ref="D5725">_xlfn.IFS(C5725="Patisserie","Item_10_PAT",C5725="Milk Products","Item_10_MILK",C5725="Butchers","Item_10_BUT",C5725="Beverages","Item_10_BEV",C5725="Food","Item_10_FOOD",C5725="Furniture","Item_10_FUR",C5725="Electric household essentials","Item_10_EHE",C5725="Computers and electric accessories","Item_10_CEA")</f>
        <v>Item_10_BUT</v>
      </c>
      <c r="E5725" s="11">
        <v>5</v>
      </c>
      <c r="F5725" s="11">
        <v>2</v>
      </c>
      <c r="G5725" s="11">
        <v>10</v>
      </c>
      <c r="H5725" s="14" t="s">
        <v>15</v>
      </c>
      <c r="I5725" s="14" t="s">
        <v>16</v>
      </c>
      <c r="J5725" s="15">
        <v>45185</v>
      </c>
      <c r="K5725" s="12" t="str">
        <f>IF(H5725="Digital Wallet","TRUE","FALSE")</f>
        <v>TRUE</v>
      </c>
    </row>
    <row r="5726" spans="1:11" x14ac:dyDescent="0.25">
      <c r="A5726" s="16" t="s">
        <v>6263</v>
      </c>
      <c r="B5726" s="16" t="s">
        <v>64</v>
      </c>
      <c r="C5726" s="16" t="s">
        <v>28</v>
      </c>
      <c r="D5726" s="14" t="str" cm="1">
        <f t="array" ref="D5726">_xlfn.IFS(C5726="Patisserie","Item_10_PAT",C5726="Milk Products","Item_10_MILK",C5726="Butchers","Item_10_BUT",C5726="Beverages","Item_10_BEV",C5726="Food","Item_10_FOOD",C5726="Furniture","Item_10_FUR",C5726="Electric household essentials","Item_10_EHE",C5726="Computers and electric accessories","Item_10_CEA")</f>
        <v>Item_10_BEV</v>
      </c>
      <c r="E5726" s="11">
        <v>32</v>
      </c>
      <c r="F5726" s="12">
        <v>10</v>
      </c>
      <c r="G5726" s="12">
        <v>320</v>
      </c>
      <c r="H5726" s="16" t="s">
        <v>15</v>
      </c>
      <c r="I5726" s="16" t="s">
        <v>16</v>
      </c>
      <c r="J5726" s="17">
        <v>44649</v>
      </c>
      <c r="K5726" s="12" t="b">
        <v>1</v>
      </c>
    </row>
    <row r="5727" spans="1:11" x14ac:dyDescent="0.25">
      <c r="A5727" s="14" t="s">
        <v>6264</v>
      </c>
      <c r="B5727" s="14" t="s">
        <v>117</v>
      </c>
      <c r="C5727" s="14" t="s">
        <v>23</v>
      </c>
      <c r="D5727" s="14" t="str" cm="1">
        <f t="array" ref="D5727">_xlfn.IFS(C5727="Patisserie","Item_10_PAT",C5727="Milk Products","Item_10_MILK",C5727="Butchers","Item_10_BUT",C5727="Beverages","Item_10_BEV",C5727="Food","Item_10_FOOD",C5727="Furniture","Item_10_FUR",C5727="Electric household essentials","Item_10_EHE",C5727="Computers and electric accessories","Item_10_CEA")</f>
        <v>Item_10_BUT</v>
      </c>
      <c r="E5727" s="11">
        <v>30.5</v>
      </c>
      <c r="F5727" s="11">
        <v>10</v>
      </c>
      <c r="G5727" s="11">
        <v>305</v>
      </c>
      <c r="H5727" s="14" t="s">
        <v>15</v>
      </c>
      <c r="I5727" s="14" t="s">
        <v>16</v>
      </c>
      <c r="J5727" s="15">
        <v>45164</v>
      </c>
      <c r="K5727" s="12" t="str">
        <f t="shared" ref="K5727:K5728" si="405">IF(H5727="Digital Wallet","TRUE","FALSE")</f>
        <v>TRUE</v>
      </c>
    </row>
    <row r="5728" spans="1:11" x14ac:dyDescent="0.25">
      <c r="A5728" s="16" t="s">
        <v>6265</v>
      </c>
      <c r="B5728" s="16" t="s">
        <v>44</v>
      </c>
      <c r="C5728" s="16" t="s">
        <v>131</v>
      </c>
      <c r="D5728" s="14" t="str" cm="1">
        <f t="array" ref="D5728">_xlfn.IFS(C5728="Patisserie","Item_10_PAT",C5728="Milk Products","Item_10_MILK",C5728="Butchers","Item_10_BUT",C5728="Beverages","Item_10_BEV",C5728="Food","Item_10_FOOD",C5728="Furniture","Item_10_FUR",C5728="Electric household essentials","Item_10_EHE",C5728="Computers and electric accessories","Item_10_CEA")</f>
        <v>Item_10_CEA</v>
      </c>
      <c r="E5728" s="11">
        <v>24.5</v>
      </c>
      <c r="F5728" s="12">
        <v>1</v>
      </c>
      <c r="G5728" s="12">
        <v>24.5</v>
      </c>
      <c r="H5728" s="16" t="s">
        <v>25</v>
      </c>
      <c r="I5728" s="16" t="s">
        <v>16</v>
      </c>
      <c r="J5728" s="17">
        <v>45604</v>
      </c>
      <c r="K5728" s="12" t="str">
        <f t="shared" si="405"/>
        <v>FALSE</v>
      </c>
    </row>
    <row r="5729" spans="1:11" x14ac:dyDescent="0.25">
      <c r="A5729" s="14" t="s">
        <v>6266</v>
      </c>
      <c r="B5729" s="14" t="s">
        <v>114</v>
      </c>
      <c r="C5729" s="14" t="s">
        <v>19</v>
      </c>
      <c r="D5729" s="14" t="str" cm="1">
        <f t="array" ref="D5729">_xlfn.IFS(C5729="Patisserie","Item_10_PAT",C5729="Milk Products","Item_10_MILK",C5729="Butchers","Item_10_BUT",C5729="Beverages","Item_10_BEV",C5729="Food","Item_10_FOOD",C5729="Furniture","Item_10_FUR",C5729="Electric household essentials","Item_10_EHE",C5729="Computers and electric accessories","Item_10_CEA")</f>
        <v>Item_10_MILK</v>
      </c>
      <c r="E5729" s="11">
        <v>38</v>
      </c>
      <c r="F5729" s="11">
        <v>2</v>
      </c>
      <c r="G5729" s="11">
        <v>76</v>
      </c>
      <c r="H5729" s="14" t="s">
        <v>49</v>
      </c>
      <c r="I5729" s="14" t="s">
        <v>39</v>
      </c>
      <c r="J5729" s="15">
        <v>44959</v>
      </c>
      <c r="K5729" s="11" t="b">
        <v>0</v>
      </c>
    </row>
    <row r="5730" spans="1:11" x14ac:dyDescent="0.25">
      <c r="A5730" s="16" t="s">
        <v>6267</v>
      </c>
      <c r="B5730" s="16" t="s">
        <v>41</v>
      </c>
      <c r="C5730" s="16" t="s">
        <v>19</v>
      </c>
      <c r="D5730" s="14" t="str" cm="1">
        <f t="array" ref="D5730">_xlfn.IFS(C5730="Patisserie","Item_10_PAT",C5730="Milk Products","Item_10_MILK",C5730="Butchers","Item_10_BUT",C5730="Beverages","Item_10_BEV",C5730="Food","Item_10_FOOD",C5730="Furniture","Item_10_FUR",C5730="Electric household essentials","Item_10_EHE",C5730="Computers and electric accessories","Item_10_CEA")</f>
        <v>Item_10_MILK</v>
      </c>
      <c r="E5730" s="11">
        <v>23</v>
      </c>
      <c r="F5730" s="12">
        <v>9</v>
      </c>
      <c r="G5730" s="12">
        <v>207</v>
      </c>
      <c r="H5730" s="16" t="s">
        <v>15</v>
      </c>
      <c r="I5730" s="16" t="s">
        <v>16</v>
      </c>
      <c r="J5730" s="17">
        <v>45097</v>
      </c>
      <c r="K5730" s="12" t="str">
        <f>IF(H5730="Digital Wallet","TRUE","FALSE")</f>
        <v>TRUE</v>
      </c>
    </row>
    <row r="5731" spans="1:11" x14ac:dyDescent="0.25">
      <c r="A5731" s="14" t="s">
        <v>6268</v>
      </c>
      <c r="B5731" s="14" t="s">
        <v>27</v>
      </c>
      <c r="C5731" s="14" t="s">
        <v>28</v>
      </c>
      <c r="D5731" s="14" t="str" cm="1">
        <f t="array" ref="D5731">_xlfn.IFS(C5731="Patisserie","Item_10_PAT",C5731="Milk Products","Item_10_MILK",C5731="Butchers","Item_10_BUT",C5731="Beverages","Item_10_BEV",C5731="Food","Item_10_FOOD",C5731="Furniture","Item_10_FUR",C5731="Electric household essentials","Item_10_EHE",C5731="Computers and electric accessories","Item_10_CEA")</f>
        <v>Item_10_BEV</v>
      </c>
      <c r="E5731" s="11">
        <v>29</v>
      </c>
      <c r="F5731" s="11">
        <v>8</v>
      </c>
      <c r="G5731" s="11">
        <v>232</v>
      </c>
      <c r="H5731" s="14" t="s">
        <v>15</v>
      </c>
      <c r="I5731" s="14" t="s">
        <v>16</v>
      </c>
      <c r="J5731" s="15">
        <v>44959</v>
      </c>
      <c r="K5731" s="11" t="b">
        <v>0</v>
      </c>
    </row>
    <row r="5732" spans="1:11" x14ac:dyDescent="0.25">
      <c r="A5732" s="16" t="s">
        <v>6269</v>
      </c>
      <c r="B5732" s="16" t="s">
        <v>47</v>
      </c>
      <c r="C5732" s="16" t="s">
        <v>28</v>
      </c>
      <c r="D5732" s="14" t="str" cm="1">
        <f t="array" ref="D5732">_xlfn.IFS(C5732="Patisserie","Item_10_PAT",C5732="Milk Products","Item_10_MILK",C5732="Butchers","Item_10_BUT",C5732="Beverages","Item_10_BEV",C5732="Food","Item_10_FOOD",C5732="Furniture","Item_10_FUR",C5732="Electric household essentials","Item_10_EHE",C5732="Computers and electric accessories","Item_10_CEA")</f>
        <v>Item_10_BEV</v>
      </c>
      <c r="E5732" s="11">
        <v>29</v>
      </c>
      <c r="F5732" s="12">
        <v>10</v>
      </c>
      <c r="G5732" s="12">
        <v>290</v>
      </c>
      <c r="H5732" s="16" t="s">
        <v>49</v>
      </c>
      <c r="I5732" s="16" t="s">
        <v>16</v>
      </c>
      <c r="J5732" s="17">
        <v>45545</v>
      </c>
      <c r="K5732" s="12" t="b">
        <v>0</v>
      </c>
    </row>
    <row r="5733" spans="1:11" x14ac:dyDescent="0.25">
      <c r="A5733" s="14" t="s">
        <v>6270</v>
      </c>
      <c r="B5733" s="14" t="s">
        <v>44</v>
      </c>
      <c r="C5733" s="14" t="s">
        <v>32</v>
      </c>
      <c r="D5733" s="14" t="str" cm="1">
        <f t="array" ref="D5733">_xlfn.IFS(C5733="Patisserie","Item_10_PAT",C5733="Milk Products","Item_10_MILK",C5733="Butchers","Item_10_BUT",C5733="Beverages","Item_10_BEV",C5733="Food","Item_10_FOOD",C5733="Furniture","Item_10_FUR",C5733="Electric household essentials","Item_10_EHE",C5733="Computers and electric accessories","Item_10_CEA")</f>
        <v>Item_10_FOOD</v>
      </c>
      <c r="E5733" s="11">
        <f>G5733/F5733</f>
        <v>24.5</v>
      </c>
      <c r="F5733" s="11">
        <v>5</v>
      </c>
      <c r="G5733" s="11">
        <v>122.5</v>
      </c>
      <c r="H5733" s="14" t="s">
        <v>25</v>
      </c>
      <c r="I5733" s="14" t="s">
        <v>16</v>
      </c>
      <c r="J5733" s="15">
        <v>44626</v>
      </c>
      <c r="K5733" s="11" t="b">
        <v>0</v>
      </c>
    </row>
    <row r="5734" spans="1:11" x14ac:dyDescent="0.25">
      <c r="A5734" s="16" t="s">
        <v>6271</v>
      </c>
      <c r="B5734" s="16" t="s">
        <v>109</v>
      </c>
      <c r="C5734" s="16" t="s">
        <v>67</v>
      </c>
      <c r="D5734" s="14" t="str" cm="1">
        <f t="array" ref="D5734">_xlfn.IFS(C5734="Patisserie","Item_10_PAT",C5734="Milk Products","Item_10_MILK",C5734="Butchers","Item_10_BUT",C5734="Beverages","Item_10_BEV",C5734="Food","Item_10_FOOD",C5734="Furniture","Item_10_FUR",C5734="Electric household essentials","Item_10_EHE",C5734="Computers and electric accessories","Item_10_CEA")</f>
        <v>Item_10_EHE</v>
      </c>
      <c r="E5734" s="11">
        <v>26</v>
      </c>
      <c r="F5734" s="12">
        <v>2</v>
      </c>
      <c r="G5734" s="12">
        <v>52</v>
      </c>
      <c r="H5734" s="16" t="s">
        <v>15</v>
      </c>
      <c r="I5734" s="16" t="s">
        <v>16</v>
      </c>
      <c r="J5734" s="17">
        <v>45566</v>
      </c>
      <c r="K5734" s="12" t="str">
        <f>IF(H5734="Digital Wallet","TRUE","FALSE")</f>
        <v>TRUE</v>
      </c>
    </row>
    <row r="5735" spans="1:11" x14ac:dyDescent="0.25">
      <c r="A5735" s="14" t="s">
        <v>6272</v>
      </c>
      <c r="B5735" s="14" t="s">
        <v>64</v>
      </c>
      <c r="C5735" s="14" t="s">
        <v>67</v>
      </c>
      <c r="D5735" s="14" t="str" cm="1">
        <f t="array" ref="D5735">_xlfn.IFS(C5735="Patisserie","Item_10_PAT",C5735="Milk Products","Item_10_MILK",C5735="Butchers","Item_10_BUT",C5735="Beverages","Item_10_BEV",C5735="Food","Item_10_FOOD",C5735="Furniture","Item_10_FUR",C5735="Electric household essentials","Item_10_EHE",C5735="Computers and electric accessories","Item_10_CEA")</f>
        <v>Item_10_EHE</v>
      </c>
      <c r="E5735" s="11">
        <v>33.5</v>
      </c>
      <c r="F5735" s="11">
        <v>2</v>
      </c>
      <c r="G5735" s="11">
        <v>67</v>
      </c>
      <c r="H5735" s="14" t="s">
        <v>15</v>
      </c>
      <c r="I5735" s="14" t="s">
        <v>39</v>
      </c>
      <c r="J5735" s="15">
        <v>44569</v>
      </c>
      <c r="K5735" s="11" t="b">
        <v>0</v>
      </c>
    </row>
    <row r="5736" spans="1:11" x14ac:dyDescent="0.25">
      <c r="A5736" s="16" t="s">
        <v>6273</v>
      </c>
      <c r="B5736" s="16" t="s">
        <v>85</v>
      </c>
      <c r="C5736" s="16" t="s">
        <v>32</v>
      </c>
      <c r="D5736" s="14" t="str" cm="1">
        <f t="array" ref="D5736">_xlfn.IFS(C5736="Patisserie","Item_10_PAT",C5736="Milk Products","Item_10_MILK",C5736="Butchers","Item_10_BUT",C5736="Beverages","Item_10_BEV",C5736="Food","Item_10_FOOD",C5736="Furniture","Item_10_FUR",C5736="Electric household essentials","Item_10_EHE",C5736="Computers and electric accessories","Item_10_CEA")</f>
        <v>Item_10_FOOD</v>
      </c>
      <c r="E5736" s="11">
        <v>17</v>
      </c>
      <c r="F5736" s="12">
        <v>1</v>
      </c>
      <c r="G5736" s="12">
        <v>17</v>
      </c>
      <c r="H5736" s="16" t="s">
        <v>15</v>
      </c>
      <c r="I5736" s="16" t="s">
        <v>39</v>
      </c>
      <c r="J5736" s="17">
        <v>45337</v>
      </c>
      <c r="K5736" s="12" t="str">
        <f>IF(H5736="Digital Wallet","TRUE","FALSE")</f>
        <v>TRUE</v>
      </c>
    </row>
    <row r="5737" spans="1:11" x14ac:dyDescent="0.25">
      <c r="A5737" s="14" t="s">
        <v>6274</v>
      </c>
      <c r="B5737" s="14" t="s">
        <v>31</v>
      </c>
      <c r="C5737" s="14" t="s">
        <v>131</v>
      </c>
      <c r="D5737" s="14" t="str" cm="1">
        <f t="array" ref="D5737">_xlfn.IFS(C5737="Patisserie","Item_10_PAT",C5737="Milk Products","Item_10_MILK",C5737="Butchers","Item_10_BUT",C5737="Beverages","Item_10_BEV",C5737="Food","Item_10_FOOD",C5737="Furniture","Item_10_FUR",C5737="Electric household essentials","Item_10_EHE",C5737="Computers and electric accessories","Item_10_CEA")</f>
        <v>Item_10_CEA</v>
      </c>
      <c r="E5737" s="11">
        <v>24.5</v>
      </c>
      <c r="F5737" s="11">
        <v>5</v>
      </c>
      <c r="G5737" s="11">
        <v>122.5</v>
      </c>
      <c r="H5737" s="14" t="s">
        <v>25</v>
      </c>
      <c r="I5737" s="14" t="s">
        <v>16</v>
      </c>
      <c r="J5737" s="15">
        <v>45388</v>
      </c>
      <c r="K5737" s="11" t="b">
        <v>1</v>
      </c>
    </row>
    <row r="5738" spans="1:11" x14ac:dyDescent="0.25">
      <c r="A5738" s="16" t="s">
        <v>6275</v>
      </c>
      <c r="B5738" s="16" t="s">
        <v>124</v>
      </c>
      <c r="C5738" s="16" t="s">
        <v>42</v>
      </c>
      <c r="D5738" s="14" t="str" cm="1">
        <f t="array" ref="D5738">_xlfn.IFS(C5738="Patisserie","Item_10_PAT",C5738="Milk Products","Item_10_MILK",C5738="Butchers","Item_10_BUT",C5738="Beverages","Item_10_BEV",C5738="Food","Item_10_FOOD",C5738="Furniture","Item_10_FUR",C5738="Electric household essentials","Item_10_EHE",C5738="Computers and electric accessories","Item_10_CEA")</f>
        <v>Item_10_FUR</v>
      </c>
      <c r="E5738" s="11">
        <v>27.5</v>
      </c>
      <c r="F5738" s="12">
        <v>7</v>
      </c>
      <c r="G5738" s="12">
        <v>192.5</v>
      </c>
      <c r="H5738" s="16" t="s">
        <v>15</v>
      </c>
      <c r="I5738" s="16" t="s">
        <v>39</v>
      </c>
      <c r="J5738" s="17">
        <v>45180</v>
      </c>
      <c r="K5738" s="12" t="b">
        <v>0</v>
      </c>
    </row>
    <row r="5739" spans="1:11" x14ac:dyDescent="0.25">
      <c r="A5739" s="14" t="s">
        <v>6276</v>
      </c>
      <c r="B5739" s="14" t="s">
        <v>22</v>
      </c>
      <c r="C5739" s="14" t="s">
        <v>13</v>
      </c>
      <c r="D5739" s="14" t="str" cm="1">
        <f t="array" ref="D5739">_xlfn.IFS(C5739="Patisserie","Item_10_PAT",C5739="Milk Products","Item_10_MILK",C5739="Butchers","Item_10_BUT",C5739="Beverages","Item_10_BEV",C5739="Food","Item_10_FOOD",C5739="Furniture","Item_10_FUR",C5739="Electric household essentials","Item_10_EHE",C5739="Computers and electric accessories","Item_10_CEA")</f>
        <v>Item_10_PAT</v>
      </c>
      <c r="E5739" s="11">
        <v>14</v>
      </c>
      <c r="F5739" s="11">
        <v>1</v>
      </c>
      <c r="G5739" s="11">
        <v>14</v>
      </c>
      <c r="H5739" s="14" t="s">
        <v>25</v>
      </c>
      <c r="I5739" s="14" t="s">
        <v>39</v>
      </c>
      <c r="J5739" s="15">
        <v>44925</v>
      </c>
      <c r="K5739" s="12" t="str">
        <f>IF(H5739="Digital Wallet","TRUE","FALSE")</f>
        <v>FALSE</v>
      </c>
    </row>
    <row r="5740" spans="1:11" x14ac:dyDescent="0.25">
      <c r="A5740" s="16" t="s">
        <v>6277</v>
      </c>
      <c r="B5740" s="16" t="s">
        <v>44</v>
      </c>
      <c r="C5740" s="16" t="s">
        <v>13</v>
      </c>
      <c r="D5740" s="14" t="str" cm="1">
        <f t="array" ref="D5740">_xlfn.IFS(C5740="Patisserie","Item_10_PAT",C5740="Milk Products","Item_10_MILK",C5740="Butchers","Item_10_BUT",C5740="Beverages","Item_10_BEV",C5740="Food","Item_10_FOOD",C5740="Furniture","Item_10_FUR",C5740="Electric household essentials","Item_10_EHE",C5740="Computers and electric accessories","Item_10_CEA")</f>
        <v>Item_10_PAT</v>
      </c>
      <c r="E5740" s="11">
        <v>38</v>
      </c>
      <c r="F5740" s="12">
        <v>1</v>
      </c>
      <c r="G5740" s="12">
        <v>38</v>
      </c>
      <c r="H5740" s="16" t="s">
        <v>15</v>
      </c>
      <c r="I5740" s="16" t="s">
        <v>39</v>
      </c>
      <c r="J5740" s="17">
        <v>44951</v>
      </c>
      <c r="K5740" s="12" t="b">
        <v>1</v>
      </c>
    </row>
    <row r="5741" spans="1:11" x14ac:dyDescent="0.25">
      <c r="A5741" s="14" t="s">
        <v>6278</v>
      </c>
      <c r="B5741" s="14" t="s">
        <v>75</v>
      </c>
      <c r="C5741" s="14" t="s">
        <v>67</v>
      </c>
      <c r="D5741" s="14" t="str" cm="1">
        <f t="array" ref="D5741">_xlfn.IFS(C5741="Patisserie","Item_10_PAT",C5741="Milk Products","Item_10_MILK",C5741="Butchers","Item_10_BUT",C5741="Beverages","Item_10_BEV",C5741="Food","Item_10_FOOD",C5741="Furniture","Item_10_FUR",C5741="Electric household essentials","Item_10_EHE",C5741="Computers and electric accessories","Item_10_CEA")</f>
        <v>Item_10_EHE</v>
      </c>
      <c r="E5741" s="11">
        <v>32</v>
      </c>
      <c r="F5741" s="11">
        <v>7</v>
      </c>
      <c r="G5741" s="11">
        <v>224</v>
      </c>
      <c r="H5741" s="14" t="s">
        <v>25</v>
      </c>
      <c r="I5741" s="14" t="s">
        <v>39</v>
      </c>
      <c r="J5741" s="15">
        <v>44958</v>
      </c>
      <c r="K5741" s="12" t="str">
        <f t="shared" ref="K5741:K5743" si="406">IF(H5741="Digital Wallet","TRUE","FALSE")</f>
        <v>FALSE</v>
      </c>
    </row>
    <row r="5742" spans="1:11" x14ac:dyDescent="0.25">
      <c r="A5742" s="16" t="s">
        <v>6279</v>
      </c>
      <c r="B5742" s="16" t="s">
        <v>114</v>
      </c>
      <c r="C5742" s="16" t="s">
        <v>67</v>
      </c>
      <c r="D5742" s="14" t="str" cm="1">
        <f t="array" ref="D5742">_xlfn.IFS(C5742="Patisserie","Item_10_PAT",C5742="Milk Products","Item_10_MILK",C5742="Butchers","Item_10_BUT",C5742="Beverages","Item_10_BEV",C5742="Food","Item_10_FOOD",C5742="Furniture","Item_10_FUR",C5742="Electric household essentials","Item_10_EHE",C5742="Computers and electric accessories","Item_10_CEA")</f>
        <v>Item_10_EHE</v>
      </c>
      <c r="E5742" s="11">
        <f>G5742/F5742</f>
        <v>33.5</v>
      </c>
      <c r="F5742" s="12">
        <v>2</v>
      </c>
      <c r="G5742" s="12">
        <v>67</v>
      </c>
      <c r="H5742" s="16" t="s">
        <v>15</v>
      </c>
      <c r="I5742" s="16" t="s">
        <v>16</v>
      </c>
      <c r="J5742" s="17">
        <v>45536</v>
      </c>
      <c r="K5742" s="12" t="str">
        <f t="shared" si="406"/>
        <v>TRUE</v>
      </c>
    </row>
    <row r="5743" spans="1:11" x14ac:dyDescent="0.25">
      <c r="A5743" s="14" t="s">
        <v>6280</v>
      </c>
      <c r="B5743" s="14" t="s">
        <v>78</v>
      </c>
      <c r="C5743" s="14" t="s">
        <v>67</v>
      </c>
      <c r="D5743" s="14" t="str" cm="1">
        <f t="array" ref="D5743">_xlfn.IFS(C5743="Patisserie","Item_10_PAT",C5743="Milk Products","Item_10_MILK",C5743="Butchers","Item_10_BUT",C5743="Beverages","Item_10_BEV",C5743="Food","Item_10_FOOD",C5743="Furniture","Item_10_FUR",C5743="Electric household essentials","Item_10_EHE",C5743="Computers and electric accessories","Item_10_CEA")</f>
        <v>Item_10_EHE</v>
      </c>
      <c r="E5743" s="11">
        <v>18.5</v>
      </c>
      <c r="F5743" s="11">
        <v>5</v>
      </c>
      <c r="G5743" s="11">
        <v>92.5</v>
      </c>
      <c r="H5743" s="14" t="s">
        <v>49</v>
      </c>
      <c r="I5743" s="14" t="s">
        <v>39</v>
      </c>
      <c r="J5743" s="15">
        <v>44981</v>
      </c>
      <c r="K5743" s="12" t="str">
        <f t="shared" si="406"/>
        <v>FALSE</v>
      </c>
    </row>
    <row r="5744" spans="1:11" x14ac:dyDescent="0.25">
      <c r="A5744" s="16" t="s">
        <v>6281</v>
      </c>
      <c r="B5744" s="16" t="s">
        <v>37</v>
      </c>
      <c r="C5744" s="16" t="s">
        <v>32</v>
      </c>
      <c r="D5744" s="14" t="str" cm="1">
        <f t="array" ref="D5744">_xlfn.IFS(C5744="Patisserie","Item_10_PAT",C5744="Milk Products","Item_10_MILK",C5744="Butchers","Item_10_BUT",C5744="Beverages","Item_10_BEV",C5744="Food","Item_10_FOOD",C5744="Furniture","Item_10_FUR",C5744="Electric household essentials","Item_10_EHE",C5744="Computers and electric accessories","Item_10_CEA")</f>
        <v>Item_10_FOOD</v>
      </c>
      <c r="E5744" s="11">
        <v>33.5</v>
      </c>
      <c r="F5744" s="12">
        <v>8</v>
      </c>
      <c r="G5744" s="12">
        <v>268</v>
      </c>
      <c r="H5744" s="16" t="s">
        <v>25</v>
      </c>
      <c r="I5744" s="16" t="s">
        <v>16</v>
      </c>
      <c r="J5744" s="17">
        <v>45238</v>
      </c>
      <c r="K5744" s="12" t="b">
        <v>0</v>
      </c>
    </row>
    <row r="5745" spans="1:11" x14ac:dyDescent="0.25">
      <c r="A5745" s="14" t="s">
        <v>6282</v>
      </c>
      <c r="B5745" s="14" t="s">
        <v>31</v>
      </c>
      <c r="C5745" s="14" t="s">
        <v>32</v>
      </c>
      <c r="D5745" s="14" t="str" cm="1">
        <f t="array" ref="D5745">_xlfn.IFS(C5745="Patisserie","Item_10_PAT",C5745="Milk Products","Item_10_MILK",C5745="Butchers","Item_10_BUT",C5745="Beverages","Item_10_BEV",C5745="Food","Item_10_FOOD",C5745="Furniture","Item_10_FUR",C5745="Electric household essentials","Item_10_EHE",C5745="Computers and electric accessories","Item_10_CEA")</f>
        <v>Item_10_FOOD</v>
      </c>
      <c r="E5745" s="11">
        <v>23</v>
      </c>
      <c r="F5745" s="11">
        <v>7</v>
      </c>
      <c r="G5745" s="11">
        <v>161</v>
      </c>
      <c r="H5745" s="14" t="s">
        <v>15</v>
      </c>
      <c r="I5745" s="14" t="s">
        <v>16</v>
      </c>
      <c r="J5745" s="15">
        <v>45162</v>
      </c>
      <c r="K5745" s="12" t="str">
        <f>IF(H5745="Digital Wallet","TRUE","FALSE")</f>
        <v>TRUE</v>
      </c>
    </row>
    <row r="5746" spans="1:11" x14ac:dyDescent="0.25">
      <c r="A5746" s="16" t="s">
        <v>6283</v>
      </c>
      <c r="B5746" s="16" t="s">
        <v>101</v>
      </c>
      <c r="C5746" s="16" t="s">
        <v>19</v>
      </c>
      <c r="D5746" s="14" t="str" cm="1">
        <f t="array" ref="D5746">_xlfn.IFS(C5746="Patisserie","Item_10_PAT",C5746="Milk Products","Item_10_MILK",C5746="Butchers","Item_10_BUT",C5746="Beverages","Item_10_BEV",C5746="Food","Item_10_FOOD",C5746="Furniture","Item_10_FUR",C5746="Electric household essentials","Item_10_EHE",C5746="Computers and electric accessories","Item_10_CEA")</f>
        <v>Item_10_MILK</v>
      </c>
      <c r="E5746" s="11">
        <v>38</v>
      </c>
      <c r="F5746" s="12">
        <v>2</v>
      </c>
      <c r="G5746" s="12">
        <v>76</v>
      </c>
      <c r="H5746" s="16" t="s">
        <v>49</v>
      </c>
      <c r="I5746" s="16" t="s">
        <v>16</v>
      </c>
      <c r="J5746" s="17">
        <v>45187</v>
      </c>
      <c r="K5746" s="12" t="b">
        <v>1</v>
      </c>
    </row>
    <row r="5747" spans="1:11" x14ac:dyDescent="0.25">
      <c r="A5747" s="14" t="s">
        <v>6284</v>
      </c>
      <c r="B5747" s="14" t="s">
        <v>124</v>
      </c>
      <c r="C5747" s="14" t="s">
        <v>67</v>
      </c>
      <c r="D5747" s="14" t="str" cm="1">
        <f t="array" ref="D5747">_xlfn.IFS(C5747="Patisserie","Item_10_PAT",C5747="Milk Products","Item_10_MILK",C5747="Butchers","Item_10_BUT",C5747="Beverages","Item_10_BEV",C5747="Food","Item_10_FOOD",C5747="Furniture","Item_10_FUR",C5747="Electric household essentials","Item_10_EHE",C5747="Computers and electric accessories","Item_10_CEA")</f>
        <v>Item_10_EHE</v>
      </c>
      <c r="E5747" s="11">
        <v>5</v>
      </c>
      <c r="F5747" s="11">
        <v>1</v>
      </c>
      <c r="G5747" s="11">
        <v>5</v>
      </c>
      <c r="H5747" s="14" t="s">
        <v>15</v>
      </c>
      <c r="I5747" s="14" t="s">
        <v>16</v>
      </c>
      <c r="J5747" s="15">
        <v>44642</v>
      </c>
      <c r="K5747" s="11" t="b">
        <v>1</v>
      </c>
    </row>
    <row r="5748" spans="1:11" x14ac:dyDescent="0.25">
      <c r="A5748" s="16" t="s">
        <v>6285</v>
      </c>
      <c r="B5748" s="16" t="s">
        <v>78</v>
      </c>
      <c r="C5748" s="16" t="s">
        <v>19</v>
      </c>
      <c r="D5748" s="14" t="str" cm="1">
        <f t="array" ref="D5748">_xlfn.IFS(C5748="Patisserie","Item_10_PAT",C5748="Milk Products","Item_10_MILK",C5748="Butchers","Item_10_BUT",C5748="Beverages","Item_10_BEV",C5748="Food","Item_10_FOOD",C5748="Furniture","Item_10_FUR",C5748="Electric household essentials","Item_10_EHE",C5748="Computers and electric accessories","Item_10_CEA")</f>
        <v>Item_10_MILK</v>
      </c>
      <c r="E5748" s="11">
        <v>38</v>
      </c>
      <c r="F5748" s="12">
        <v>10</v>
      </c>
      <c r="G5748" s="12">
        <v>380</v>
      </c>
      <c r="H5748" s="16" t="s">
        <v>15</v>
      </c>
      <c r="I5748" s="16" t="s">
        <v>39</v>
      </c>
      <c r="J5748" s="17">
        <v>45281</v>
      </c>
      <c r="K5748" s="12" t="b">
        <v>0</v>
      </c>
    </row>
    <row r="5749" spans="1:11" x14ac:dyDescent="0.25">
      <c r="A5749" s="14" t="s">
        <v>6286</v>
      </c>
      <c r="B5749" s="14" t="s">
        <v>47</v>
      </c>
      <c r="C5749" s="14" t="s">
        <v>32</v>
      </c>
      <c r="D5749" s="14" t="str" cm="1">
        <f t="array" ref="D5749">_xlfn.IFS(C5749="Patisserie","Item_10_PAT",C5749="Milk Products","Item_10_MILK",C5749="Butchers","Item_10_BUT",C5749="Beverages","Item_10_BEV",C5749="Food","Item_10_FOOD",C5749="Furniture","Item_10_FUR",C5749="Electric household essentials","Item_10_EHE",C5749="Computers and electric accessories","Item_10_CEA")</f>
        <v>Item_10_FOOD</v>
      </c>
      <c r="E5749" s="11">
        <v>9.5</v>
      </c>
      <c r="F5749" s="11">
        <v>2</v>
      </c>
      <c r="G5749" s="11">
        <v>19</v>
      </c>
      <c r="H5749" s="14" t="s">
        <v>25</v>
      </c>
      <c r="I5749" s="14" t="s">
        <v>39</v>
      </c>
      <c r="J5749" s="15">
        <v>44746</v>
      </c>
      <c r="K5749" s="12" t="str">
        <f>IF(H5749="Digital Wallet","TRUE","FALSE")</f>
        <v>FALSE</v>
      </c>
    </row>
    <row r="5750" spans="1:11" x14ac:dyDescent="0.25">
      <c r="A5750" s="16" t="s">
        <v>6287</v>
      </c>
      <c r="B5750" s="16" t="s">
        <v>37</v>
      </c>
      <c r="C5750" s="16" t="s">
        <v>28</v>
      </c>
      <c r="D5750" s="14" t="str" cm="1">
        <f t="array" ref="D5750">_xlfn.IFS(C5750="Patisserie","Item_10_PAT",C5750="Milk Products","Item_10_MILK",C5750="Butchers","Item_10_BUT",C5750="Beverages","Item_10_BEV",C5750="Food","Item_10_FOOD",C5750="Furniture","Item_10_FUR",C5750="Electric household essentials","Item_10_EHE",C5750="Computers and electric accessories","Item_10_CEA")</f>
        <v>Item_10_BEV</v>
      </c>
      <c r="E5750" s="11">
        <v>32</v>
      </c>
      <c r="F5750" s="12">
        <v>6</v>
      </c>
      <c r="G5750" s="12">
        <v>192</v>
      </c>
      <c r="H5750" s="16" t="s">
        <v>49</v>
      </c>
      <c r="I5750" s="16" t="s">
        <v>39</v>
      </c>
      <c r="J5750" s="17">
        <v>45056</v>
      </c>
      <c r="K5750" s="12" t="b">
        <v>1</v>
      </c>
    </row>
    <row r="5751" spans="1:11" x14ac:dyDescent="0.25">
      <c r="A5751" s="14" t="s">
        <v>6288</v>
      </c>
      <c r="B5751" s="14" t="s">
        <v>117</v>
      </c>
      <c r="C5751" s="14" t="s">
        <v>32</v>
      </c>
      <c r="D5751" s="14" t="str" cm="1">
        <f t="array" ref="D5751">_xlfn.IFS(C5751="Patisserie","Item_10_PAT",C5751="Milk Products","Item_10_MILK",C5751="Butchers","Item_10_BUT",C5751="Beverages","Item_10_BEV",C5751="Food","Item_10_FOOD",C5751="Furniture","Item_10_FUR",C5751="Electric household essentials","Item_10_EHE",C5751="Computers and electric accessories","Item_10_CEA")</f>
        <v>Item_10_FOOD</v>
      </c>
      <c r="E5751" s="11">
        <v>36.5</v>
      </c>
      <c r="F5751" s="11">
        <v>7</v>
      </c>
      <c r="G5751" s="11">
        <v>255.5</v>
      </c>
      <c r="H5751" s="14" t="s">
        <v>15</v>
      </c>
      <c r="I5751" s="14" t="s">
        <v>39</v>
      </c>
      <c r="J5751" s="15">
        <v>45307</v>
      </c>
      <c r="K5751" s="11" t="b">
        <v>1</v>
      </c>
    </row>
    <row r="5752" spans="1:11" x14ac:dyDescent="0.25">
      <c r="A5752" s="16" t="s">
        <v>6289</v>
      </c>
      <c r="B5752" s="16" t="s">
        <v>169</v>
      </c>
      <c r="C5752" s="16" t="s">
        <v>23</v>
      </c>
      <c r="D5752" s="14" t="str" cm="1">
        <f t="array" ref="D5752">_xlfn.IFS(C5752="Patisserie","Item_10_PAT",C5752="Milk Products","Item_10_MILK",C5752="Butchers","Item_10_BUT",C5752="Beverages","Item_10_BEV",C5752="Food","Item_10_FOOD",C5752="Furniture","Item_10_FUR",C5752="Electric household essentials","Item_10_EHE",C5752="Computers and electric accessories","Item_10_CEA")</f>
        <v>Item_10_BUT</v>
      </c>
      <c r="E5752" s="11">
        <v>27.5</v>
      </c>
      <c r="F5752" s="12">
        <v>9</v>
      </c>
      <c r="G5752" s="12">
        <v>247.5</v>
      </c>
      <c r="H5752" s="16" t="s">
        <v>15</v>
      </c>
      <c r="I5752" s="16" t="s">
        <v>16</v>
      </c>
      <c r="J5752" s="17">
        <v>45467</v>
      </c>
      <c r="K5752" s="12" t="b">
        <v>0</v>
      </c>
    </row>
    <row r="5753" spans="1:11" x14ac:dyDescent="0.25">
      <c r="A5753" s="14" t="s">
        <v>6290</v>
      </c>
      <c r="B5753" s="14" t="s">
        <v>44</v>
      </c>
      <c r="C5753" s="14" t="s">
        <v>42</v>
      </c>
      <c r="D5753" s="14" t="str" cm="1">
        <f t="array" ref="D5753">_xlfn.IFS(C5753="Patisserie","Item_10_PAT",C5753="Milk Products","Item_10_MILK",C5753="Butchers","Item_10_BUT",C5753="Beverages","Item_10_BEV",C5753="Food","Item_10_FOOD",C5753="Furniture","Item_10_FUR",C5753="Electric household essentials","Item_10_EHE",C5753="Computers and electric accessories","Item_10_CEA")</f>
        <v>Item_10_FUR</v>
      </c>
      <c r="E5753" s="11">
        <v>15.5</v>
      </c>
      <c r="F5753" s="11">
        <v>5</v>
      </c>
      <c r="G5753" s="11">
        <v>77.5</v>
      </c>
      <c r="H5753" s="14" t="s">
        <v>49</v>
      </c>
      <c r="I5753" s="14" t="s">
        <v>16</v>
      </c>
      <c r="J5753" s="15">
        <v>45510</v>
      </c>
      <c r="K5753" s="12" t="str">
        <f>IF(H5753="Digital Wallet","TRUE","FALSE")</f>
        <v>FALSE</v>
      </c>
    </row>
    <row r="5754" spans="1:11" x14ac:dyDescent="0.25">
      <c r="A5754" s="16" t="s">
        <v>6291</v>
      </c>
      <c r="B5754" s="16" t="s">
        <v>85</v>
      </c>
      <c r="C5754" s="16" t="s">
        <v>131</v>
      </c>
      <c r="D5754" s="14" t="str" cm="1">
        <f t="array" ref="D5754">_xlfn.IFS(C5754="Patisserie","Item_10_PAT",C5754="Milk Products","Item_10_MILK",C5754="Butchers","Item_10_BUT",C5754="Beverages","Item_10_BEV",C5754="Food","Item_10_FOOD",C5754="Furniture","Item_10_FUR",C5754="Electric household essentials","Item_10_EHE",C5754="Computers and electric accessories","Item_10_CEA")</f>
        <v>Item_10_CEA</v>
      </c>
      <c r="E5754" s="11">
        <v>36.5</v>
      </c>
      <c r="F5754" s="12">
        <v>4</v>
      </c>
      <c r="G5754" s="12">
        <v>146</v>
      </c>
      <c r="H5754" s="16" t="s">
        <v>15</v>
      </c>
      <c r="I5754" s="16" t="s">
        <v>39</v>
      </c>
      <c r="J5754" s="17">
        <v>44923</v>
      </c>
      <c r="K5754" s="12" t="b">
        <v>1</v>
      </c>
    </row>
    <row r="5755" spans="1:11" x14ac:dyDescent="0.25">
      <c r="A5755" s="14" t="s">
        <v>6292</v>
      </c>
      <c r="B5755" s="14" t="s">
        <v>75</v>
      </c>
      <c r="C5755" s="14" t="s">
        <v>19</v>
      </c>
      <c r="D5755" s="14" t="str" cm="1">
        <f t="array" ref="D5755">_xlfn.IFS(C5755="Patisserie","Item_10_PAT",C5755="Milk Products","Item_10_MILK",C5755="Butchers","Item_10_BUT",C5755="Beverages","Item_10_BEV",C5755="Food","Item_10_FOOD",C5755="Furniture","Item_10_FUR",C5755="Electric household essentials","Item_10_EHE",C5755="Computers and electric accessories","Item_10_CEA")</f>
        <v>Item_10_MILK</v>
      </c>
      <c r="E5755" s="11">
        <v>5</v>
      </c>
      <c r="F5755" s="11">
        <v>2</v>
      </c>
      <c r="G5755" s="11">
        <v>10</v>
      </c>
      <c r="H5755" s="14" t="s">
        <v>15</v>
      </c>
      <c r="I5755" s="14" t="s">
        <v>39</v>
      </c>
      <c r="J5755" s="15">
        <v>45652</v>
      </c>
      <c r="K5755" s="12" t="str">
        <f>IF(H5755="Digital Wallet","TRUE","FALSE")</f>
        <v>TRUE</v>
      </c>
    </row>
    <row r="5756" spans="1:11" x14ac:dyDescent="0.25">
      <c r="A5756" s="16" t="s">
        <v>6293</v>
      </c>
      <c r="B5756" s="16" t="s">
        <v>101</v>
      </c>
      <c r="C5756" s="16" t="s">
        <v>13</v>
      </c>
      <c r="D5756" s="14" t="str" cm="1">
        <f t="array" ref="D5756">_xlfn.IFS(C5756="Patisserie","Item_10_PAT",C5756="Milk Products","Item_10_MILK",C5756="Butchers","Item_10_BUT",C5756="Beverages","Item_10_BEV",C5756="Food","Item_10_FOOD",C5756="Furniture","Item_10_FUR",C5756="Electric household essentials","Item_10_EHE",C5756="Computers and electric accessories","Item_10_CEA")</f>
        <v>Item_10_PAT</v>
      </c>
      <c r="E5756" s="11">
        <v>38</v>
      </c>
      <c r="F5756" s="12">
        <v>6</v>
      </c>
      <c r="G5756" s="12">
        <v>228</v>
      </c>
      <c r="H5756" s="16" t="s">
        <v>25</v>
      </c>
      <c r="I5756" s="16" t="s">
        <v>16</v>
      </c>
      <c r="J5756" s="17">
        <v>45627</v>
      </c>
      <c r="K5756" s="12" t="b">
        <v>0</v>
      </c>
    </row>
    <row r="5757" spans="1:11" x14ac:dyDescent="0.25">
      <c r="A5757" s="14" t="s">
        <v>6294</v>
      </c>
      <c r="B5757" s="14" t="s">
        <v>66</v>
      </c>
      <c r="C5757" s="14" t="s">
        <v>23</v>
      </c>
      <c r="D5757" s="14" t="str" cm="1">
        <f t="array" ref="D5757">_xlfn.IFS(C5757="Patisserie","Item_10_PAT",C5757="Milk Products","Item_10_MILK",C5757="Butchers","Item_10_BUT",C5757="Beverages","Item_10_BEV",C5757="Food","Item_10_FOOD",C5757="Furniture","Item_10_FUR",C5757="Electric household essentials","Item_10_EHE",C5757="Computers and electric accessories","Item_10_CEA")</f>
        <v>Item_10_BUT</v>
      </c>
      <c r="E5757" s="11">
        <v>23</v>
      </c>
      <c r="F5757" s="11">
        <v>5</v>
      </c>
      <c r="G5757" s="11">
        <v>115</v>
      </c>
      <c r="H5757" s="14" t="s">
        <v>25</v>
      </c>
      <c r="I5757" s="14" t="s">
        <v>16</v>
      </c>
      <c r="J5757" s="15">
        <v>45309</v>
      </c>
      <c r="K5757" s="11" t="b">
        <v>0</v>
      </c>
    </row>
    <row r="5758" spans="1:11" x14ac:dyDescent="0.25">
      <c r="A5758" s="16" t="s">
        <v>6295</v>
      </c>
      <c r="B5758" s="16" t="s">
        <v>12</v>
      </c>
      <c r="C5758" s="16" t="s">
        <v>23</v>
      </c>
      <c r="D5758" s="14" t="str" cm="1">
        <f t="array" ref="D5758">_xlfn.IFS(C5758="Patisserie","Item_10_PAT",C5758="Milk Products","Item_10_MILK",C5758="Butchers","Item_10_BUT",C5758="Beverages","Item_10_BEV",C5758="Food","Item_10_FOOD",C5758="Furniture","Item_10_FUR",C5758="Electric household essentials","Item_10_EHE",C5758="Computers and electric accessories","Item_10_CEA")</f>
        <v>Item_10_BUT</v>
      </c>
      <c r="E5758" s="11">
        <v>11</v>
      </c>
      <c r="F5758" s="12">
        <v>6</v>
      </c>
      <c r="G5758" s="12">
        <v>66</v>
      </c>
      <c r="H5758" s="16" t="s">
        <v>25</v>
      </c>
      <c r="I5758" s="16" t="s">
        <v>16</v>
      </c>
      <c r="J5758" s="17">
        <v>44584</v>
      </c>
      <c r="K5758" s="12" t="b">
        <v>1</v>
      </c>
    </row>
    <row r="5759" spans="1:11" x14ac:dyDescent="0.25">
      <c r="A5759" s="14" t="s">
        <v>6296</v>
      </c>
      <c r="B5759" s="14" t="s">
        <v>81</v>
      </c>
      <c r="C5759" s="14" t="s">
        <v>131</v>
      </c>
      <c r="D5759" s="14" t="str" cm="1">
        <f t="array" ref="D5759">_xlfn.IFS(C5759="Patisserie","Item_10_PAT",C5759="Milk Products","Item_10_MILK",C5759="Butchers","Item_10_BUT",C5759="Beverages","Item_10_BEV",C5759="Food","Item_10_FOOD",C5759="Furniture","Item_10_FUR",C5759="Electric household essentials","Item_10_EHE",C5759="Computers and electric accessories","Item_10_CEA")</f>
        <v>Item_10_CEA</v>
      </c>
      <c r="E5759" s="11">
        <v>20</v>
      </c>
      <c r="F5759" s="11">
        <v>8</v>
      </c>
      <c r="G5759" s="11">
        <v>160</v>
      </c>
      <c r="H5759" s="14" t="s">
        <v>49</v>
      </c>
      <c r="I5759" s="14" t="s">
        <v>16</v>
      </c>
      <c r="J5759" s="15">
        <v>44944</v>
      </c>
      <c r="K5759" s="11" t="b">
        <v>0</v>
      </c>
    </row>
    <row r="5760" spans="1:11" x14ac:dyDescent="0.25">
      <c r="A5760" s="16" t="s">
        <v>6297</v>
      </c>
      <c r="B5760" s="16" t="s">
        <v>70</v>
      </c>
      <c r="C5760" s="16" t="s">
        <v>42</v>
      </c>
      <c r="D5760" s="14" t="str" cm="1">
        <f t="array" ref="D5760">_xlfn.IFS(C5760="Patisserie","Item_10_PAT",C5760="Milk Products","Item_10_MILK",C5760="Butchers","Item_10_BUT",C5760="Beverages","Item_10_BEV",C5760="Food","Item_10_FOOD",C5760="Furniture","Item_10_FUR",C5760="Electric household essentials","Item_10_EHE",C5760="Computers and electric accessories","Item_10_CEA")</f>
        <v>Item_10_FUR</v>
      </c>
      <c r="E5760" s="11">
        <v>36.5</v>
      </c>
      <c r="F5760" s="12">
        <v>7</v>
      </c>
      <c r="G5760" s="12">
        <v>255.5</v>
      </c>
      <c r="H5760" s="16" t="s">
        <v>49</v>
      </c>
      <c r="I5760" s="16" t="s">
        <v>16</v>
      </c>
      <c r="J5760" s="17">
        <v>44833</v>
      </c>
      <c r="K5760" s="12" t="b">
        <v>1</v>
      </c>
    </row>
    <row r="5761" spans="1:11" x14ac:dyDescent="0.25">
      <c r="A5761" s="14" t="s">
        <v>6298</v>
      </c>
      <c r="B5761" s="14" t="s">
        <v>47</v>
      </c>
      <c r="C5761" s="14" t="s">
        <v>67</v>
      </c>
      <c r="D5761" s="14" t="str" cm="1">
        <f t="array" ref="D5761">_xlfn.IFS(C5761="Patisserie","Item_10_PAT",C5761="Milk Products","Item_10_MILK",C5761="Butchers","Item_10_BUT",C5761="Beverages","Item_10_BEV",C5761="Food","Item_10_FOOD",C5761="Furniture","Item_10_FUR",C5761="Electric household essentials","Item_10_EHE",C5761="Computers and electric accessories","Item_10_CEA")</f>
        <v>Item_10_EHE</v>
      </c>
      <c r="E5761" s="11">
        <v>11</v>
      </c>
      <c r="F5761" s="11">
        <v>4</v>
      </c>
      <c r="G5761" s="11">
        <v>44</v>
      </c>
      <c r="H5761" s="14" t="s">
        <v>15</v>
      </c>
      <c r="I5761" s="14" t="s">
        <v>39</v>
      </c>
      <c r="J5761" s="15">
        <v>44789</v>
      </c>
      <c r="K5761" s="11" t="b">
        <v>1</v>
      </c>
    </row>
    <row r="5762" spans="1:11" x14ac:dyDescent="0.25">
      <c r="A5762" s="16" t="s">
        <v>6299</v>
      </c>
      <c r="B5762" s="16" t="s">
        <v>37</v>
      </c>
      <c r="C5762" s="16" t="s">
        <v>19</v>
      </c>
      <c r="D5762" s="14" t="str" cm="1">
        <f t="array" ref="D5762">_xlfn.IFS(C5762="Patisserie","Item_10_PAT",C5762="Milk Products","Item_10_MILK",C5762="Butchers","Item_10_BUT",C5762="Beverages","Item_10_BEV",C5762="Food","Item_10_FOOD",C5762="Furniture","Item_10_FUR",C5762="Electric household essentials","Item_10_EHE",C5762="Computers and electric accessories","Item_10_CEA")</f>
        <v>Item_10_MILK</v>
      </c>
      <c r="E5762" s="11">
        <v>20</v>
      </c>
      <c r="F5762" s="12">
        <v>7</v>
      </c>
      <c r="G5762" s="12">
        <v>140</v>
      </c>
      <c r="H5762" s="16" t="s">
        <v>49</v>
      </c>
      <c r="I5762" s="16" t="s">
        <v>16</v>
      </c>
      <c r="J5762" s="17">
        <v>45139</v>
      </c>
      <c r="K5762" s="12" t="str">
        <f t="shared" ref="K5762:K5766" si="407">IF(H5762="Digital Wallet","TRUE","FALSE")</f>
        <v>FALSE</v>
      </c>
    </row>
    <row r="5763" spans="1:11" x14ac:dyDescent="0.25">
      <c r="A5763" s="14" t="s">
        <v>6300</v>
      </c>
      <c r="B5763" s="14" t="s">
        <v>12</v>
      </c>
      <c r="C5763" s="14" t="s">
        <v>23</v>
      </c>
      <c r="D5763" s="14" t="str" cm="1">
        <f t="array" ref="D5763">_xlfn.IFS(C5763="Patisserie","Item_10_PAT",C5763="Milk Products","Item_10_MILK",C5763="Butchers","Item_10_BUT",C5763="Beverages","Item_10_BEV",C5763="Food","Item_10_FOOD",C5763="Furniture","Item_10_FUR",C5763="Electric household essentials","Item_10_EHE",C5763="Computers and electric accessories","Item_10_CEA")</f>
        <v>Item_10_BUT</v>
      </c>
      <c r="E5763" s="11">
        <v>32</v>
      </c>
      <c r="F5763" s="11">
        <v>10</v>
      </c>
      <c r="G5763" s="11">
        <v>320</v>
      </c>
      <c r="H5763" s="14" t="s">
        <v>49</v>
      </c>
      <c r="I5763" s="14" t="s">
        <v>39</v>
      </c>
      <c r="J5763" s="15">
        <v>44606</v>
      </c>
      <c r="K5763" s="12" t="str">
        <f t="shared" si="407"/>
        <v>FALSE</v>
      </c>
    </row>
    <row r="5764" spans="1:11" x14ac:dyDescent="0.25">
      <c r="A5764" s="16" t="s">
        <v>6301</v>
      </c>
      <c r="B5764" s="16" t="s">
        <v>37</v>
      </c>
      <c r="C5764" s="16" t="s">
        <v>32</v>
      </c>
      <c r="D5764" s="14" t="str" cm="1">
        <f t="array" ref="D5764">_xlfn.IFS(C5764="Patisserie","Item_10_PAT",C5764="Milk Products","Item_10_MILK",C5764="Butchers","Item_10_BUT",C5764="Beverages","Item_10_BEV",C5764="Food","Item_10_FOOD",C5764="Furniture","Item_10_FUR",C5764="Electric household essentials","Item_10_EHE",C5764="Computers and electric accessories","Item_10_CEA")</f>
        <v>Item_10_FOOD</v>
      </c>
      <c r="E5764" s="11">
        <v>39.5</v>
      </c>
      <c r="F5764" s="12">
        <v>4</v>
      </c>
      <c r="G5764" s="12">
        <v>158</v>
      </c>
      <c r="H5764" s="16" t="s">
        <v>25</v>
      </c>
      <c r="I5764" s="16" t="s">
        <v>16</v>
      </c>
      <c r="J5764" s="17">
        <v>45598</v>
      </c>
      <c r="K5764" s="12" t="str">
        <f t="shared" si="407"/>
        <v>FALSE</v>
      </c>
    </row>
    <row r="5765" spans="1:11" x14ac:dyDescent="0.25">
      <c r="A5765" s="14" t="s">
        <v>6302</v>
      </c>
      <c r="B5765" s="14" t="s">
        <v>64</v>
      </c>
      <c r="C5765" s="14" t="s">
        <v>32</v>
      </c>
      <c r="D5765" s="14" t="str" cm="1">
        <f t="array" ref="D5765">_xlfn.IFS(C5765="Patisserie","Item_10_PAT",C5765="Milk Products","Item_10_MILK",C5765="Butchers","Item_10_BUT",C5765="Beverages","Item_10_BEV",C5765="Food","Item_10_FOOD",C5765="Furniture","Item_10_FUR",C5765="Electric household essentials","Item_10_EHE",C5765="Computers and electric accessories","Item_10_CEA")</f>
        <v>Item_10_FOOD</v>
      </c>
      <c r="E5765" s="11">
        <v>24.5</v>
      </c>
      <c r="F5765" s="11">
        <v>3</v>
      </c>
      <c r="G5765" s="11">
        <v>73.5</v>
      </c>
      <c r="H5765" s="14" t="s">
        <v>49</v>
      </c>
      <c r="I5765" s="14" t="s">
        <v>16</v>
      </c>
      <c r="J5765" s="15">
        <v>45294</v>
      </c>
      <c r="K5765" s="12" t="str">
        <f t="shared" si="407"/>
        <v>FALSE</v>
      </c>
    </row>
    <row r="5766" spans="1:11" x14ac:dyDescent="0.25">
      <c r="A5766" s="16" t="s">
        <v>6303</v>
      </c>
      <c r="B5766" s="16" t="s">
        <v>12</v>
      </c>
      <c r="C5766" s="16" t="s">
        <v>32</v>
      </c>
      <c r="D5766" s="14" t="str" cm="1">
        <f t="array" ref="D5766">_xlfn.IFS(C5766="Patisserie","Item_10_PAT",C5766="Milk Products","Item_10_MILK",C5766="Butchers","Item_10_BUT",C5766="Beverages","Item_10_BEV",C5766="Food","Item_10_FOOD",C5766="Furniture","Item_10_FUR",C5766="Electric household essentials","Item_10_EHE",C5766="Computers and electric accessories","Item_10_CEA")</f>
        <v>Item_10_FOOD</v>
      </c>
      <c r="E5766" s="11">
        <v>23</v>
      </c>
      <c r="F5766" s="12">
        <v>9</v>
      </c>
      <c r="G5766" s="12">
        <v>207</v>
      </c>
      <c r="H5766" s="16" t="s">
        <v>49</v>
      </c>
      <c r="I5766" s="16" t="s">
        <v>39</v>
      </c>
      <c r="J5766" s="17">
        <v>45443</v>
      </c>
      <c r="K5766" s="12" t="str">
        <f t="shared" si="407"/>
        <v>FALSE</v>
      </c>
    </row>
    <row r="5767" spans="1:11" x14ac:dyDescent="0.25">
      <c r="A5767" s="14" t="s">
        <v>6304</v>
      </c>
      <c r="B5767" s="14" t="s">
        <v>99</v>
      </c>
      <c r="C5767" s="14" t="s">
        <v>19</v>
      </c>
      <c r="D5767" s="14" t="str" cm="1">
        <f t="array" ref="D5767">_xlfn.IFS(C5767="Patisserie","Item_10_PAT",C5767="Milk Products","Item_10_MILK",C5767="Butchers","Item_10_BUT",C5767="Beverages","Item_10_BEV",C5767="Food","Item_10_FOOD",C5767="Furniture","Item_10_FUR",C5767="Electric household essentials","Item_10_EHE",C5767="Computers and electric accessories","Item_10_CEA")</f>
        <v>Item_10_MILK</v>
      </c>
      <c r="E5767" s="11">
        <v>8</v>
      </c>
      <c r="F5767" s="11">
        <v>1</v>
      </c>
      <c r="G5767" s="11">
        <v>8</v>
      </c>
      <c r="H5767" s="14" t="s">
        <v>25</v>
      </c>
      <c r="I5767" s="14" t="s">
        <v>16</v>
      </c>
      <c r="J5767" s="15">
        <v>45530</v>
      </c>
      <c r="K5767" s="11" t="b">
        <v>1</v>
      </c>
    </row>
    <row r="5768" spans="1:11" x14ac:dyDescent="0.25">
      <c r="A5768" s="16" t="s">
        <v>6305</v>
      </c>
      <c r="B5768" s="16" t="s">
        <v>44</v>
      </c>
      <c r="C5768" s="16" t="s">
        <v>19</v>
      </c>
      <c r="D5768" s="14" t="str" cm="1">
        <f t="array" ref="D5768">_xlfn.IFS(C5768="Patisserie","Item_10_PAT",C5768="Milk Products","Item_10_MILK",C5768="Butchers","Item_10_BUT",C5768="Beverages","Item_10_BEV",C5768="Food","Item_10_FOOD",C5768="Furniture","Item_10_FUR",C5768="Electric household essentials","Item_10_EHE",C5768="Computers and electric accessories","Item_10_CEA")</f>
        <v>Item_10_MILK</v>
      </c>
      <c r="E5768" s="11">
        <v>36.5</v>
      </c>
      <c r="F5768" s="12">
        <v>3</v>
      </c>
      <c r="G5768" s="12">
        <v>109.5</v>
      </c>
      <c r="H5768" s="16" t="s">
        <v>15</v>
      </c>
      <c r="I5768" s="16" t="s">
        <v>39</v>
      </c>
      <c r="J5768" s="17">
        <v>45264</v>
      </c>
      <c r="K5768" s="12" t="b">
        <v>0</v>
      </c>
    </row>
    <row r="5769" spans="1:11" x14ac:dyDescent="0.25">
      <c r="A5769" s="14" t="s">
        <v>6306</v>
      </c>
      <c r="B5769" s="14" t="s">
        <v>75</v>
      </c>
      <c r="C5769" s="14" t="s">
        <v>28</v>
      </c>
      <c r="D5769" s="14" t="str" cm="1">
        <f t="array" ref="D5769">_xlfn.IFS(C5769="Patisserie","Item_10_PAT",C5769="Milk Products","Item_10_MILK",C5769="Butchers","Item_10_BUT",C5769="Beverages","Item_10_BEV",C5769="Food","Item_10_FOOD",C5769="Furniture","Item_10_FUR",C5769="Electric household essentials","Item_10_EHE",C5769="Computers and electric accessories","Item_10_CEA")</f>
        <v>Item_10_BEV</v>
      </c>
      <c r="E5769" s="11">
        <v>15.5</v>
      </c>
      <c r="F5769" s="11">
        <v>3</v>
      </c>
      <c r="G5769" s="11">
        <v>46.5</v>
      </c>
      <c r="H5769" s="14" t="s">
        <v>49</v>
      </c>
      <c r="I5769" s="14" t="s">
        <v>16</v>
      </c>
      <c r="J5769" s="15">
        <v>45419</v>
      </c>
      <c r="K5769" s="11" t="b">
        <v>1</v>
      </c>
    </row>
    <row r="5770" spans="1:11" x14ac:dyDescent="0.25">
      <c r="A5770" s="16" t="s">
        <v>6307</v>
      </c>
      <c r="B5770" s="16" t="s">
        <v>56</v>
      </c>
      <c r="C5770" s="16" t="s">
        <v>67</v>
      </c>
      <c r="D5770" s="14" t="str" cm="1">
        <f t="array" ref="D5770">_xlfn.IFS(C5770="Patisserie","Item_10_PAT",C5770="Milk Products","Item_10_MILK",C5770="Butchers","Item_10_BUT",C5770="Beverages","Item_10_BEV",C5770="Food","Item_10_FOOD",C5770="Furniture","Item_10_FUR",C5770="Electric household essentials","Item_10_EHE",C5770="Computers and electric accessories","Item_10_CEA")</f>
        <v>Item_10_EHE</v>
      </c>
      <c r="E5770" s="11">
        <v>6.5</v>
      </c>
      <c r="F5770" s="12">
        <v>4</v>
      </c>
      <c r="G5770" s="12">
        <v>26</v>
      </c>
      <c r="H5770" s="16" t="s">
        <v>49</v>
      </c>
      <c r="I5770" s="16" t="s">
        <v>39</v>
      </c>
      <c r="J5770" s="17">
        <v>45073</v>
      </c>
      <c r="K5770" s="12" t="b">
        <v>0</v>
      </c>
    </row>
    <row r="5771" spans="1:11" x14ac:dyDescent="0.25">
      <c r="A5771" s="14" t="s">
        <v>6308</v>
      </c>
      <c r="B5771" s="14" t="s">
        <v>66</v>
      </c>
      <c r="C5771" s="14" t="s">
        <v>23</v>
      </c>
      <c r="D5771" s="14" t="str" cm="1">
        <f t="array" ref="D5771">_xlfn.IFS(C5771="Patisserie","Item_10_PAT",C5771="Milk Products","Item_10_MILK",C5771="Butchers","Item_10_BUT",C5771="Beverages","Item_10_BEV",C5771="Food","Item_10_FOOD",C5771="Furniture","Item_10_FUR",C5771="Electric household essentials","Item_10_EHE",C5771="Computers and electric accessories","Item_10_CEA")</f>
        <v>Item_10_BUT</v>
      </c>
      <c r="E5771" s="11">
        <v>33.5</v>
      </c>
      <c r="F5771" s="11">
        <v>7</v>
      </c>
      <c r="G5771" s="11">
        <v>234.5</v>
      </c>
      <c r="H5771" s="14" t="s">
        <v>15</v>
      </c>
      <c r="I5771" s="14" t="s">
        <v>39</v>
      </c>
      <c r="J5771" s="15">
        <v>44562</v>
      </c>
      <c r="K5771" s="11" t="b">
        <v>1</v>
      </c>
    </row>
    <row r="5772" spans="1:11" x14ac:dyDescent="0.25">
      <c r="A5772" s="16" t="s">
        <v>6309</v>
      </c>
      <c r="B5772" s="16" t="s">
        <v>22</v>
      </c>
      <c r="C5772" s="16" t="s">
        <v>131</v>
      </c>
      <c r="D5772" s="14" t="str" cm="1">
        <f t="array" ref="D5772">_xlfn.IFS(C5772="Patisserie","Item_10_PAT",C5772="Milk Products","Item_10_MILK",C5772="Butchers","Item_10_BUT",C5772="Beverages","Item_10_BEV",C5772="Food","Item_10_FOOD",C5772="Furniture","Item_10_FUR",C5772="Electric household essentials","Item_10_EHE",C5772="Computers and electric accessories","Item_10_CEA")</f>
        <v>Item_10_CEA</v>
      </c>
      <c r="E5772" s="11">
        <v>33.5</v>
      </c>
      <c r="F5772" s="12">
        <v>5</v>
      </c>
      <c r="G5772" s="12">
        <v>167.5</v>
      </c>
      <c r="H5772" s="16" t="s">
        <v>49</v>
      </c>
      <c r="I5772" s="16" t="s">
        <v>16</v>
      </c>
      <c r="J5772" s="17">
        <v>45612</v>
      </c>
      <c r="K5772" s="12" t="b">
        <v>1</v>
      </c>
    </row>
    <row r="5773" spans="1:11" x14ac:dyDescent="0.25">
      <c r="A5773" s="14" t="s">
        <v>6310</v>
      </c>
      <c r="B5773" s="14" t="s">
        <v>64</v>
      </c>
      <c r="C5773" s="14" t="s">
        <v>19</v>
      </c>
      <c r="D5773" s="14" t="str" cm="1">
        <f t="array" ref="D5773">_xlfn.IFS(C5773="Patisserie","Item_10_PAT",C5773="Milk Products","Item_10_MILK",C5773="Butchers","Item_10_BUT",C5773="Beverages","Item_10_BEV",C5773="Food","Item_10_FOOD",C5773="Furniture","Item_10_FUR",C5773="Electric household essentials","Item_10_EHE",C5773="Computers and electric accessories","Item_10_CEA")</f>
        <v>Item_10_MILK</v>
      </c>
      <c r="E5773" s="11">
        <v>17</v>
      </c>
      <c r="F5773" s="11">
        <v>4</v>
      </c>
      <c r="G5773" s="11">
        <v>68</v>
      </c>
      <c r="H5773" s="14" t="s">
        <v>25</v>
      </c>
      <c r="I5773" s="14" t="s">
        <v>16</v>
      </c>
      <c r="J5773" s="15">
        <v>45379</v>
      </c>
      <c r="K5773" s="11" t="b">
        <v>1</v>
      </c>
    </row>
    <row r="5774" spans="1:11" x14ac:dyDescent="0.25">
      <c r="A5774" s="16" t="s">
        <v>6311</v>
      </c>
      <c r="B5774" s="16" t="s">
        <v>12</v>
      </c>
      <c r="C5774" s="16" t="s">
        <v>42</v>
      </c>
      <c r="D5774" s="14" t="str" cm="1">
        <f t="array" ref="D5774">_xlfn.IFS(C5774="Patisserie","Item_10_PAT",C5774="Milk Products","Item_10_MILK",C5774="Butchers","Item_10_BUT",C5774="Beverages","Item_10_BEV",C5774="Food","Item_10_FOOD",C5774="Furniture","Item_10_FUR",C5774="Electric household essentials","Item_10_EHE",C5774="Computers and electric accessories","Item_10_CEA")</f>
        <v>Item_10_FUR</v>
      </c>
      <c r="E5774" s="11">
        <v>12.5</v>
      </c>
      <c r="F5774" s="12">
        <v>2</v>
      </c>
      <c r="G5774" s="12">
        <v>25</v>
      </c>
      <c r="H5774" s="16" t="s">
        <v>49</v>
      </c>
      <c r="I5774" s="16" t="s">
        <v>16</v>
      </c>
      <c r="J5774" s="17">
        <v>45209</v>
      </c>
      <c r="K5774" s="12" t="str">
        <f>IF(H5774="Digital Wallet","TRUE","FALSE")</f>
        <v>FALSE</v>
      </c>
    </row>
    <row r="5775" spans="1:11" x14ac:dyDescent="0.25">
      <c r="A5775" s="14" t="s">
        <v>6312</v>
      </c>
      <c r="B5775" s="14" t="s">
        <v>169</v>
      </c>
      <c r="C5775" s="14" t="s">
        <v>28</v>
      </c>
      <c r="D5775" s="14" t="str" cm="1">
        <f t="array" ref="D5775">_xlfn.IFS(C5775="Patisserie","Item_10_PAT",C5775="Milk Products","Item_10_MILK",C5775="Butchers","Item_10_BUT",C5775="Beverages","Item_10_BEV",C5775="Food","Item_10_FOOD",C5775="Furniture","Item_10_FUR",C5775="Electric household essentials","Item_10_EHE",C5775="Computers and electric accessories","Item_10_CEA")</f>
        <v>Item_10_BEV</v>
      </c>
      <c r="E5775" s="11">
        <v>39.5</v>
      </c>
      <c r="F5775" s="11">
        <v>10</v>
      </c>
      <c r="G5775" s="11">
        <v>395</v>
      </c>
      <c r="H5775" s="14" t="s">
        <v>49</v>
      </c>
      <c r="I5775" s="14" t="s">
        <v>39</v>
      </c>
      <c r="J5775" s="15">
        <v>45566</v>
      </c>
      <c r="K5775" s="11" t="b">
        <v>1</v>
      </c>
    </row>
    <row r="5776" spans="1:11" x14ac:dyDescent="0.25">
      <c r="A5776" s="16" t="s">
        <v>6313</v>
      </c>
      <c r="B5776" s="16" t="s">
        <v>41</v>
      </c>
      <c r="C5776" s="16" t="s">
        <v>13</v>
      </c>
      <c r="D5776" s="14" t="str" cm="1">
        <f t="array" ref="D5776">_xlfn.IFS(C5776="Patisserie","Item_10_PAT",C5776="Milk Products","Item_10_MILK",C5776="Butchers","Item_10_BUT",C5776="Beverages","Item_10_BEV",C5776="Food","Item_10_FOOD",C5776="Furniture","Item_10_FUR",C5776="Electric household essentials","Item_10_EHE",C5776="Computers and electric accessories","Item_10_CEA")</f>
        <v>Item_10_PAT</v>
      </c>
      <c r="E5776" s="11">
        <f>G5776/F5776</f>
        <v>38</v>
      </c>
      <c r="F5776" s="12">
        <v>1</v>
      </c>
      <c r="G5776" s="12">
        <v>38</v>
      </c>
      <c r="H5776" s="16" t="s">
        <v>15</v>
      </c>
      <c r="I5776" s="16" t="s">
        <v>16</v>
      </c>
      <c r="J5776" s="17">
        <v>45309</v>
      </c>
      <c r="K5776" s="12" t="b">
        <v>0</v>
      </c>
    </row>
    <row r="5777" spans="1:11" x14ac:dyDescent="0.25">
      <c r="A5777" s="14" t="s">
        <v>6314</v>
      </c>
      <c r="B5777" s="14" t="s">
        <v>27</v>
      </c>
      <c r="C5777" s="14" t="s">
        <v>42</v>
      </c>
      <c r="D5777" s="14" t="str" cm="1">
        <f t="array" ref="D5777">_xlfn.IFS(C5777="Patisserie","Item_10_PAT",C5777="Milk Products","Item_10_MILK",C5777="Butchers","Item_10_BUT",C5777="Beverages","Item_10_BEV",C5777="Food","Item_10_FOOD",C5777="Furniture","Item_10_FUR",C5777="Electric household essentials","Item_10_EHE",C5777="Computers and electric accessories","Item_10_CEA")</f>
        <v>Item_10_FUR</v>
      </c>
      <c r="E5777" s="11">
        <v>26</v>
      </c>
      <c r="F5777" s="11">
        <v>1</v>
      </c>
      <c r="G5777" s="11">
        <v>26</v>
      </c>
      <c r="H5777" s="14" t="s">
        <v>15</v>
      </c>
      <c r="I5777" s="14" t="s">
        <v>16</v>
      </c>
      <c r="J5777" s="15">
        <v>44831</v>
      </c>
      <c r="K5777" s="11" t="b">
        <v>1</v>
      </c>
    </row>
    <row r="5778" spans="1:11" x14ac:dyDescent="0.25">
      <c r="A5778" s="16" t="s">
        <v>6315</v>
      </c>
      <c r="B5778" s="16" t="s">
        <v>114</v>
      </c>
      <c r="C5778" s="16" t="s">
        <v>28</v>
      </c>
      <c r="D5778" s="14" t="str" cm="1">
        <f t="array" ref="D5778">_xlfn.IFS(C5778="Patisserie","Item_10_PAT",C5778="Milk Products","Item_10_MILK",C5778="Butchers","Item_10_BUT",C5778="Beverages","Item_10_BEV",C5778="Food","Item_10_FOOD",C5778="Furniture","Item_10_FUR",C5778="Electric household essentials","Item_10_EHE",C5778="Computers and electric accessories","Item_10_CEA")</f>
        <v>Item_10_BEV</v>
      </c>
      <c r="E5778" s="11">
        <v>29</v>
      </c>
      <c r="F5778" s="12">
        <v>5</v>
      </c>
      <c r="G5778" s="12">
        <v>145</v>
      </c>
      <c r="H5778" s="16" t="s">
        <v>49</v>
      </c>
      <c r="I5778" s="16" t="s">
        <v>39</v>
      </c>
      <c r="J5778" s="17">
        <v>44940</v>
      </c>
      <c r="K5778" s="12" t="str">
        <f>IF(H5778="Digital Wallet","TRUE","FALSE")</f>
        <v>FALSE</v>
      </c>
    </row>
    <row r="5779" spans="1:11" x14ac:dyDescent="0.25">
      <c r="A5779" s="14" t="s">
        <v>6316</v>
      </c>
      <c r="B5779" s="14" t="s">
        <v>56</v>
      </c>
      <c r="C5779" s="14" t="s">
        <v>13</v>
      </c>
      <c r="D5779" s="14" t="str" cm="1">
        <f t="array" ref="D5779">_xlfn.IFS(C5779="Patisserie","Item_10_PAT",C5779="Milk Products","Item_10_MILK",C5779="Butchers","Item_10_BUT",C5779="Beverages","Item_10_BEV",C5779="Food","Item_10_FOOD",C5779="Furniture","Item_10_FUR",C5779="Electric household essentials","Item_10_EHE",C5779="Computers and electric accessories","Item_10_CEA")</f>
        <v>Item_10_PAT</v>
      </c>
      <c r="E5779" s="11">
        <v>5</v>
      </c>
      <c r="F5779" s="11">
        <v>10</v>
      </c>
      <c r="G5779" s="11">
        <v>50</v>
      </c>
      <c r="H5779" s="14" t="s">
        <v>15</v>
      </c>
      <c r="I5779" s="14" t="s">
        <v>16</v>
      </c>
      <c r="J5779" s="15">
        <v>45345</v>
      </c>
      <c r="K5779" s="11" t="b">
        <v>1</v>
      </c>
    </row>
    <row r="5780" spans="1:11" x14ac:dyDescent="0.25">
      <c r="A5780" s="16" t="s">
        <v>6317</v>
      </c>
      <c r="B5780" s="16" t="s">
        <v>66</v>
      </c>
      <c r="C5780" s="16" t="s">
        <v>23</v>
      </c>
      <c r="D5780" s="14" t="str" cm="1">
        <f t="array" ref="D5780">_xlfn.IFS(C5780="Patisserie","Item_10_PAT",C5780="Milk Products","Item_10_MILK",C5780="Butchers","Item_10_BUT",C5780="Beverages","Item_10_BEV",C5780="Food","Item_10_FOOD",C5780="Furniture","Item_10_FUR",C5780="Electric household essentials","Item_10_EHE",C5780="Computers and electric accessories","Item_10_CEA")</f>
        <v>Item_10_BUT</v>
      </c>
      <c r="E5780" s="11">
        <v>41</v>
      </c>
      <c r="F5780" s="12">
        <v>3</v>
      </c>
      <c r="G5780" s="12">
        <v>123</v>
      </c>
      <c r="H5780" s="16" t="s">
        <v>15</v>
      </c>
      <c r="I5780" s="16" t="s">
        <v>16</v>
      </c>
      <c r="J5780" s="17">
        <v>45416</v>
      </c>
      <c r="K5780" s="12" t="str">
        <f t="shared" ref="K5780:K5781" si="408">IF(H5780="Digital Wallet","TRUE","FALSE")</f>
        <v>TRUE</v>
      </c>
    </row>
    <row r="5781" spans="1:11" x14ac:dyDescent="0.25">
      <c r="A5781" s="14" t="s">
        <v>6318</v>
      </c>
      <c r="B5781" s="14" t="s">
        <v>124</v>
      </c>
      <c r="C5781" s="14" t="s">
        <v>13</v>
      </c>
      <c r="D5781" s="14" t="str" cm="1">
        <f t="array" ref="D5781">_xlfn.IFS(C5781="Patisserie","Item_10_PAT",C5781="Milk Products","Item_10_MILK",C5781="Butchers","Item_10_BUT",C5781="Beverages","Item_10_BEV",C5781="Food","Item_10_FOOD",C5781="Furniture","Item_10_FUR",C5781="Electric household essentials","Item_10_EHE",C5781="Computers and electric accessories","Item_10_CEA")</f>
        <v>Item_10_PAT</v>
      </c>
      <c r="E5781" s="11">
        <v>21.5</v>
      </c>
      <c r="F5781" s="11">
        <v>5</v>
      </c>
      <c r="G5781" s="11">
        <v>107.5</v>
      </c>
      <c r="H5781" s="14" t="s">
        <v>25</v>
      </c>
      <c r="I5781" s="14" t="s">
        <v>39</v>
      </c>
      <c r="J5781" s="15">
        <v>44937</v>
      </c>
      <c r="K5781" s="12" t="str">
        <f t="shared" si="408"/>
        <v>FALSE</v>
      </c>
    </row>
    <row r="5782" spans="1:11" x14ac:dyDescent="0.25">
      <c r="A5782" s="16" t="s">
        <v>6319</v>
      </c>
      <c r="B5782" s="16" t="s">
        <v>78</v>
      </c>
      <c r="C5782" s="16" t="s">
        <v>67</v>
      </c>
      <c r="D5782" s="14" t="str" cm="1">
        <f t="array" ref="D5782">_xlfn.IFS(C5782="Patisserie","Item_10_PAT",C5782="Milk Products","Item_10_MILK",C5782="Butchers","Item_10_BUT",C5782="Beverages","Item_10_BEV",C5782="Food","Item_10_FOOD",C5782="Furniture","Item_10_FUR",C5782="Electric household essentials","Item_10_EHE",C5782="Computers and electric accessories","Item_10_CEA")</f>
        <v>Item_10_EHE</v>
      </c>
      <c r="E5782" s="11">
        <v>29</v>
      </c>
      <c r="F5782" s="12">
        <v>9</v>
      </c>
      <c r="G5782" s="12">
        <v>261</v>
      </c>
      <c r="H5782" s="16" t="s">
        <v>49</v>
      </c>
      <c r="I5782" s="16" t="s">
        <v>16</v>
      </c>
      <c r="J5782" s="17">
        <v>44791</v>
      </c>
      <c r="K5782" s="12" t="b">
        <v>0</v>
      </c>
    </row>
    <row r="5783" spans="1:11" x14ac:dyDescent="0.25">
      <c r="A5783" s="14" t="s">
        <v>6320</v>
      </c>
      <c r="B5783" s="14" t="s">
        <v>124</v>
      </c>
      <c r="C5783" s="14" t="s">
        <v>131</v>
      </c>
      <c r="D5783" s="14" t="str" cm="1">
        <f t="array" ref="D5783">_xlfn.IFS(C5783="Patisserie","Item_10_PAT",C5783="Milk Products","Item_10_MILK",C5783="Butchers","Item_10_BUT",C5783="Beverages","Item_10_BEV",C5783="Food","Item_10_FOOD",C5783="Furniture","Item_10_FUR",C5783="Electric household essentials","Item_10_EHE",C5783="Computers and electric accessories","Item_10_CEA")</f>
        <v>Item_10_CEA</v>
      </c>
      <c r="E5783" s="11">
        <v>38</v>
      </c>
      <c r="F5783" s="11">
        <v>4</v>
      </c>
      <c r="G5783" s="11">
        <v>152</v>
      </c>
      <c r="H5783" s="14" t="s">
        <v>49</v>
      </c>
      <c r="I5783" s="14" t="s">
        <v>16</v>
      </c>
      <c r="J5783" s="15">
        <v>44631</v>
      </c>
      <c r="K5783" s="12" t="str">
        <f>IF(H5783="Digital Wallet","TRUE","FALSE")</f>
        <v>FALSE</v>
      </c>
    </row>
    <row r="5784" spans="1:11" x14ac:dyDescent="0.25">
      <c r="A5784" s="16" t="s">
        <v>6321</v>
      </c>
      <c r="B5784" s="16" t="s">
        <v>12</v>
      </c>
      <c r="C5784" s="16" t="s">
        <v>131</v>
      </c>
      <c r="D5784" s="14" t="str" cm="1">
        <f t="array" ref="D5784">_xlfn.IFS(C5784="Patisserie","Item_10_PAT",C5784="Milk Products","Item_10_MILK",C5784="Butchers","Item_10_BUT",C5784="Beverages","Item_10_BEV",C5784="Food","Item_10_FOOD",C5784="Furniture","Item_10_FUR",C5784="Electric household essentials","Item_10_EHE",C5784="Computers and electric accessories","Item_10_CEA")</f>
        <v>Item_10_CEA</v>
      </c>
      <c r="E5784" s="11">
        <v>5</v>
      </c>
      <c r="F5784" s="12">
        <v>3</v>
      </c>
      <c r="G5784" s="12">
        <v>15</v>
      </c>
      <c r="H5784" s="16" t="s">
        <v>15</v>
      </c>
      <c r="I5784" s="16" t="s">
        <v>39</v>
      </c>
      <c r="J5784" s="17">
        <v>45516</v>
      </c>
      <c r="K5784" s="12" t="b">
        <v>1</v>
      </c>
    </row>
    <row r="5785" spans="1:11" x14ac:dyDescent="0.25">
      <c r="A5785" s="14" t="s">
        <v>6322</v>
      </c>
      <c r="B5785" s="14" t="s">
        <v>37</v>
      </c>
      <c r="C5785" s="14" t="s">
        <v>13</v>
      </c>
      <c r="D5785" s="14" t="str" cm="1">
        <f t="array" ref="D5785">_xlfn.IFS(C5785="Patisserie","Item_10_PAT",C5785="Milk Products","Item_10_MILK",C5785="Butchers","Item_10_BUT",C5785="Beverages","Item_10_BEV",C5785="Food","Item_10_FOOD",C5785="Furniture","Item_10_FUR",C5785="Electric household essentials","Item_10_EHE",C5785="Computers and electric accessories","Item_10_CEA")</f>
        <v>Item_10_PAT</v>
      </c>
      <c r="E5785" s="11">
        <v>11</v>
      </c>
      <c r="F5785" s="11">
        <v>7</v>
      </c>
      <c r="G5785" s="11">
        <v>77</v>
      </c>
      <c r="H5785" s="14" t="s">
        <v>25</v>
      </c>
      <c r="I5785" s="14" t="s">
        <v>16</v>
      </c>
      <c r="J5785" s="15">
        <v>45657</v>
      </c>
      <c r="K5785" s="12" t="str">
        <f>IF(H5785="Digital Wallet","TRUE","FALSE")</f>
        <v>FALSE</v>
      </c>
    </row>
    <row r="5786" spans="1:11" x14ac:dyDescent="0.25">
      <c r="A5786" s="16" t="s">
        <v>6323</v>
      </c>
      <c r="B5786" s="16" t="s">
        <v>85</v>
      </c>
      <c r="C5786" s="16" t="s">
        <v>19</v>
      </c>
      <c r="D5786" s="14" t="str" cm="1">
        <f t="array" ref="D5786">_xlfn.IFS(C5786="Patisserie","Item_10_PAT",C5786="Milk Products","Item_10_MILK",C5786="Butchers","Item_10_BUT",C5786="Beverages","Item_10_BEV",C5786="Food","Item_10_FOOD",C5786="Furniture","Item_10_FUR",C5786="Electric household essentials","Item_10_EHE",C5786="Computers and electric accessories","Item_10_CEA")</f>
        <v>Item_10_MILK</v>
      </c>
      <c r="E5786" s="11">
        <v>15.5</v>
      </c>
      <c r="F5786" s="12">
        <v>6</v>
      </c>
      <c r="G5786" s="12">
        <v>93</v>
      </c>
      <c r="H5786" s="16" t="s">
        <v>49</v>
      </c>
      <c r="I5786" s="16" t="s">
        <v>16</v>
      </c>
      <c r="J5786" s="17">
        <v>44708</v>
      </c>
      <c r="K5786" s="12" t="b">
        <v>0</v>
      </c>
    </row>
    <row r="5787" spans="1:11" x14ac:dyDescent="0.25">
      <c r="A5787" s="14" t="s">
        <v>6324</v>
      </c>
      <c r="B5787" s="14" t="s">
        <v>27</v>
      </c>
      <c r="C5787" s="14" t="s">
        <v>19</v>
      </c>
      <c r="D5787" s="14" t="str" cm="1">
        <f t="array" ref="D5787">_xlfn.IFS(C5787="Patisserie","Item_10_PAT",C5787="Milk Products","Item_10_MILK",C5787="Butchers","Item_10_BUT",C5787="Beverages","Item_10_BEV",C5787="Food","Item_10_FOOD",C5787="Furniture","Item_10_FUR",C5787="Electric household essentials","Item_10_EHE",C5787="Computers and electric accessories","Item_10_CEA")</f>
        <v>Item_10_MILK</v>
      </c>
      <c r="E5787" s="11">
        <v>6.5</v>
      </c>
      <c r="F5787" s="11">
        <v>6</v>
      </c>
      <c r="G5787" s="11">
        <v>39</v>
      </c>
      <c r="H5787" s="14" t="s">
        <v>25</v>
      </c>
      <c r="I5787" s="14" t="s">
        <v>39</v>
      </c>
      <c r="J5787" s="15">
        <v>44693</v>
      </c>
      <c r="K5787" s="11" t="b">
        <v>0</v>
      </c>
    </row>
    <row r="5788" spans="1:11" x14ac:dyDescent="0.25">
      <c r="A5788" s="16" t="s">
        <v>6325</v>
      </c>
      <c r="B5788" s="16" t="s">
        <v>114</v>
      </c>
      <c r="C5788" s="16" t="s">
        <v>28</v>
      </c>
      <c r="D5788" s="14" t="str" cm="1">
        <f t="array" ref="D5788">_xlfn.IFS(C5788="Patisserie","Item_10_PAT",C5788="Milk Products","Item_10_MILK",C5788="Butchers","Item_10_BUT",C5788="Beverages","Item_10_BEV",C5788="Food","Item_10_FOOD",C5788="Furniture","Item_10_FUR",C5788="Electric household essentials","Item_10_EHE",C5788="Computers and electric accessories","Item_10_CEA")</f>
        <v>Item_10_BEV</v>
      </c>
      <c r="E5788" s="11">
        <v>38</v>
      </c>
      <c r="F5788" s="12">
        <v>8</v>
      </c>
      <c r="G5788" s="12">
        <v>304</v>
      </c>
      <c r="H5788" s="16" t="s">
        <v>49</v>
      </c>
      <c r="I5788" s="16" t="s">
        <v>39</v>
      </c>
      <c r="J5788" s="17">
        <v>44851</v>
      </c>
      <c r="K5788" s="12" t="b">
        <v>0</v>
      </c>
    </row>
    <row r="5789" spans="1:11" x14ac:dyDescent="0.25">
      <c r="A5789" s="14" t="s">
        <v>6326</v>
      </c>
      <c r="B5789" s="14" t="s">
        <v>75</v>
      </c>
      <c r="C5789" s="14" t="s">
        <v>23</v>
      </c>
      <c r="D5789" s="14" t="str" cm="1">
        <f t="array" ref="D5789">_xlfn.IFS(C5789="Patisserie","Item_10_PAT",C5789="Milk Products","Item_10_MILK",C5789="Butchers","Item_10_BUT",C5789="Beverages","Item_10_BEV",C5789="Food","Item_10_FOOD",C5789="Furniture","Item_10_FUR",C5789="Electric household essentials","Item_10_EHE",C5789="Computers and electric accessories","Item_10_CEA")</f>
        <v>Item_10_BUT</v>
      </c>
      <c r="E5789" s="11">
        <v>39.5</v>
      </c>
      <c r="F5789" s="11">
        <v>1</v>
      </c>
      <c r="G5789" s="11">
        <v>39.5</v>
      </c>
      <c r="H5789" s="14" t="s">
        <v>49</v>
      </c>
      <c r="I5789" s="14" t="s">
        <v>39</v>
      </c>
      <c r="J5789" s="15">
        <v>45115</v>
      </c>
      <c r="K5789" s="11" t="b">
        <v>0</v>
      </c>
    </row>
    <row r="5790" spans="1:11" x14ac:dyDescent="0.25">
      <c r="A5790" s="16" t="s">
        <v>6327</v>
      </c>
      <c r="B5790" s="16" t="s">
        <v>109</v>
      </c>
      <c r="C5790" s="16" t="s">
        <v>131</v>
      </c>
      <c r="D5790" s="14" t="str" cm="1">
        <f t="array" ref="D5790">_xlfn.IFS(C5790="Patisserie","Item_10_PAT",C5790="Milk Products","Item_10_MILK",C5790="Butchers","Item_10_BUT",C5790="Beverages","Item_10_BEV",C5790="Food","Item_10_FOOD",C5790="Furniture","Item_10_FUR",C5790="Electric household essentials","Item_10_EHE",C5790="Computers and electric accessories","Item_10_CEA")</f>
        <v>Item_10_CEA</v>
      </c>
      <c r="E5790" s="11">
        <v>12.5</v>
      </c>
      <c r="F5790" s="12">
        <v>10</v>
      </c>
      <c r="G5790" s="12">
        <v>125</v>
      </c>
      <c r="H5790" s="16" t="s">
        <v>15</v>
      </c>
      <c r="I5790" s="16" t="s">
        <v>16</v>
      </c>
      <c r="J5790" s="17">
        <v>45388</v>
      </c>
      <c r="K5790" s="12" t="b">
        <v>0</v>
      </c>
    </row>
    <row r="5791" spans="1:11" x14ac:dyDescent="0.25">
      <c r="A5791" s="14" t="s">
        <v>6328</v>
      </c>
      <c r="B5791" s="14" t="s">
        <v>31</v>
      </c>
      <c r="C5791" s="14" t="s">
        <v>23</v>
      </c>
      <c r="D5791" s="14" t="str" cm="1">
        <f t="array" ref="D5791">_xlfn.IFS(C5791="Patisserie","Item_10_PAT",C5791="Milk Products","Item_10_MILK",C5791="Butchers","Item_10_BUT",C5791="Beverages","Item_10_BEV",C5791="Food","Item_10_FOOD",C5791="Furniture","Item_10_FUR",C5791="Electric household essentials","Item_10_EHE",C5791="Computers and electric accessories","Item_10_CEA")</f>
        <v>Item_10_BUT</v>
      </c>
      <c r="E5791" s="11">
        <v>41</v>
      </c>
      <c r="F5791" s="11">
        <v>8</v>
      </c>
      <c r="G5791" s="11">
        <v>328</v>
      </c>
      <c r="H5791" s="14" t="s">
        <v>25</v>
      </c>
      <c r="I5791" s="14" t="s">
        <v>16</v>
      </c>
      <c r="J5791" s="15">
        <v>45081</v>
      </c>
      <c r="K5791" s="11" t="b">
        <v>0</v>
      </c>
    </row>
    <row r="5792" spans="1:11" x14ac:dyDescent="0.25">
      <c r="A5792" s="16" t="s">
        <v>6329</v>
      </c>
      <c r="B5792" s="16" t="s">
        <v>75</v>
      </c>
      <c r="C5792" s="16" t="s">
        <v>28</v>
      </c>
      <c r="D5792" s="14" t="str" cm="1">
        <f t="array" ref="D5792">_xlfn.IFS(C5792="Patisserie","Item_10_PAT",C5792="Milk Products","Item_10_MILK",C5792="Butchers","Item_10_BUT",C5792="Beverages","Item_10_BEV",C5792="Food","Item_10_FOOD",C5792="Furniture","Item_10_FUR",C5792="Electric household essentials","Item_10_EHE",C5792="Computers and electric accessories","Item_10_CEA")</f>
        <v>Item_10_BEV</v>
      </c>
      <c r="E5792" s="11">
        <v>6.5</v>
      </c>
      <c r="F5792" s="12">
        <v>3</v>
      </c>
      <c r="G5792" s="12">
        <v>19.5</v>
      </c>
      <c r="H5792" s="16" t="s">
        <v>25</v>
      </c>
      <c r="I5792" s="16" t="s">
        <v>39</v>
      </c>
      <c r="J5792" s="17">
        <v>45051</v>
      </c>
      <c r="K5792" s="12" t="b">
        <v>1</v>
      </c>
    </row>
    <row r="5793" spans="1:11" x14ac:dyDescent="0.25">
      <c r="A5793" s="14" t="s">
        <v>6330</v>
      </c>
      <c r="B5793" s="14" t="s">
        <v>85</v>
      </c>
      <c r="C5793" s="14" t="s">
        <v>32</v>
      </c>
      <c r="D5793" s="14" t="str" cm="1">
        <f t="array" ref="D5793">_xlfn.IFS(C5793="Patisserie","Item_10_PAT",C5793="Milk Products","Item_10_MILK",C5793="Butchers","Item_10_BUT",C5793="Beverages","Item_10_BEV",C5793="Food","Item_10_FOOD",C5793="Furniture","Item_10_FUR",C5793="Electric household essentials","Item_10_EHE",C5793="Computers and electric accessories","Item_10_CEA")</f>
        <v>Item_10_FOOD</v>
      </c>
      <c r="E5793" s="11">
        <v>36.5</v>
      </c>
      <c r="F5793" s="11">
        <v>9</v>
      </c>
      <c r="G5793" s="11">
        <v>328.5</v>
      </c>
      <c r="H5793" s="14" t="s">
        <v>49</v>
      </c>
      <c r="I5793" s="14" t="s">
        <v>39</v>
      </c>
      <c r="J5793" s="15">
        <v>44832</v>
      </c>
      <c r="K5793" s="12" t="str">
        <f t="shared" ref="K5793:K5794" si="409">IF(H5793="Digital Wallet","TRUE","FALSE")</f>
        <v>FALSE</v>
      </c>
    </row>
    <row r="5794" spans="1:11" x14ac:dyDescent="0.25">
      <c r="A5794" s="16" t="s">
        <v>6331</v>
      </c>
      <c r="B5794" s="16" t="s">
        <v>44</v>
      </c>
      <c r="C5794" s="16" t="s">
        <v>28</v>
      </c>
      <c r="D5794" s="14" t="str" cm="1">
        <f t="array" ref="D5794">_xlfn.IFS(C5794="Patisserie","Item_10_PAT",C5794="Milk Products","Item_10_MILK",C5794="Butchers","Item_10_BUT",C5794="Beverages","Item_10_BEV",C5794="Food","Item_10_FOOD",C5794="Furniture","Item_10_FUR",C5794="Electric household essentials","Item_10_EHE",C5794="Computers and electric accessories","Item_10_CEA")</f>
        <v>Item_10_BEV</v>
      </c>
      <c r="E5794" s="11">
        <v>15.5</v>
      </c>
      <c r="F5794" s="12">
        <v>1</v>
      </c>
      <c r="G5794" s="12">
        <v>15.5</v>
      </c>
      <c r="H5794" s="16" t="s">
        <v>15</v>
      </c>
      <c r="I5794" s="16" t="s">
        <v>16</v>
      </c>
      <c r="J5794" s="17">
        <v>45513</v>
      </c>
      <c r="K5794" s="12" t="str">
        <f t="shared" si="409"/>
        <v>TRUE</v>
      </c>
    </row>
    <row r="5795" spans="1:11" x14ac:dyDescent="0.25">
      <c r="A5795" s="14" t="s">
        <v>6332</v>
      </c>
      <c r="B5795" s="14" t="s">
        <v>70</v>
      </c>
      <c r="C5795" s="14" t="s">
        <v>42</v>
      </c>
      <c r="D5795" s="14" t="str" cm="1">
        <f t="array" ref="D5795">_xlfn.IFS(C5795="Patisserie","Item_10_PAT",C5795="Milk Products","Item_10_MILK",C5795="Butchers","Item_10_BUT",C5795="Beverages","Item_10_BEV",C5795="Food","Item_10_FOOD",C5795="Furniture","Item_10_FUR",C5795="Electric household essentials","Item_10_EHE",C5795="Computers and electric accessories","Item_10_CEA")</f>
        <v>Item_10_FUR</v>
      </c>
      <c r="E5795" s="11">
        <v>20</v>
      </c>
      <c r="F5795" s="11">
        <v>4</v>
      </c>
      <c r="G5795" s="11">
        <v>80</v>
      </c>
      <c r="H5795" s="14" t="s">
        <v>49</v>
      </c>
      <c r="I5795" s="14" t="s">
        <v>16</v>
      </c>
      <c r="J5795" s="15">
        <v>45531</v>
      </c>
      <c r="K5795" s="11" t="b">
        <v>0</v>
      </c>
    </row>
    <row r="5796" spans="1:11" x14ac:dyDescent="0.25">
      <c r="A5796" s="16" t="s">
        <v>6333</v>
      </c>
      <c r="B5796" s="16" t="s">
        <v>99</v>
      </c>
      <c r="C5796" s="16" t="s">
        <v>19</v>
      </c>
      <c r="D5796" s="14" t="str" cm="1">
        <f t="array" ref="D5796">_xlfn.IFS(C5796="Patisserie","Item_10_PAT",C5796="Milk Products","Item_10_MILK",C5796="Butchers","Item_10_BUT",C5796="Beverages","Item_10_BEV",C5796="Food","Item_10_FOOD",C5796="Furniture","Item_10_FUR",C5796="Electric household essentials","Item_10_EHE",C5796="Computers and electric accessories","Item_10_CEA")</f>
        <v>Item_10_MILK</v>
      </c>
      <c r="E5796" s="11">
        <v>5</v>
      </c>
      <c r="F5796" s="12">
        <v>5</v>
      </c>
      <c r="G5796" s="12">
        <v>25</v>
      </c>
      <c r="H5796" s="16" t="s">
        <v>25</v>
      </c>
      <c r="I5796" s="16" t="s">
        <v>16</v>
      </c>
      <c r="J5796" s="17">
        <v>44762</v>
      </c>
      <c r="K5796" s="12" t="str">
        <f t="shared" ref="K5796:K5799" si="410">IF(H5796="Digital Wallet","TRUE","FALSE")</f>
        <v>FALSE</v>
      </c>
    </row>
    <row r="5797" spans="1:11" x14ac:dyDescent="0.25">
      <c r="A5797" s="14" t="s">
        <v>6334</v>
      </c>
      <c r="B5797" s="14" t="s">
        <v>70</v>
      </c>
      <c r="C5797" s="14" t="s">
        <v>32</v>
      </c>
      <c r="D5797" s="14" t="str" cm="1">
        <f t="array" ref="D5797">_xlfn.IFS(C5797="Patisserie","Item_10_PAT",C5797="Milk Products","Item_10_MILK",C5797="Butchers","Item_10_BUT",C5797="Beverages","Item_10_BEV",C5797="Food","Item_10_FOOD",C5797="Furniture","Item_10_FUR",C5797="Electric household essentials","Item_10_EHE",C5797="Computers and electric accessories","Item_10_CEA")</f>
        <v>Item_10_FOOD</v>
      </c>
      <c r="E5797" s="11">
        <v>21.5</v>
      </c>
      <c r="F5797" s="11">
        <v>7</v>
      </c>
      <c r="G5797" s="11">
        <v>150.5</v>
      </c>
      <c r="H5797" s="14" t="s">
        <v>15</v>
      </c>
      <c r="I5797" s="14" t="s">
        <v>16</v>
      </c>
      <c r="J5797" s="15">
        <v>45099</v>
      </c>
      <c r="K5797" s="12" t="str">
        <f t="shared" si="410"/>
        <v>TRUE</v>
      </c>
    </row>
    <row r="5798" spans="1:11" x14ac:dyDescent="0.25">
      <c r="A5798" s="16" t="s">
        <v>6335</v>
      </c>
      <c r="B5798" s="16" t="s">
        <v>124</v>
      </c>
      <c r="C5798" s="16" t="s">
        <v>19</v>
      </c>
      <c r="D5798" s="14" t="str" cm="1">
        <f t="array" ref="D5798">_xlfn.IFS(C5798="Patisserie","Item_10_PAT",C5798="Milk Products","Item_10_MILK",C5798="Butchers","Item_10_BUT",C5798="Beverages","Item_10_BEV",C5798="Food","Item_10_FOOD",C5798="Furniture","Item_10_FUR",C5798="Electric household essentials","Item_10_EHE",C5798="Computers and electric accessories","Item_10_CEA")</f>
        <v>Item_10_MILK</v>
      </c>
      <c r="E5798" s="11">
        <v>9.5</v>
      </c>
      <c r="F5798" s="12">
        <v>9</v>
      </c>
      <c r="G5798" s="12">
        <v>85.5</v>
      </c>
      <c r="H5798" s="16" t="s">
        <v>15</v>
      </c>
      <c r="I5798" s="16" t="s">
        <v>16</v>
      </c>
      <c r="J5798" s="17">
        <v>44749</v>
      </c>
      <c r="K5798" s="12" t="str">
        <f t="shared" si="410"/>
        <v>TRUE</v>
      </c>
    </row>
    <row r="5799" spans="1:11" x14ac:dyDescent="0.25">
      <c r="A5799" s="14" t="s">
        <v>6336</v>
      </c>
      <c r="B5799" s="14" t="s">
        <v>124</v>
      </c>
      <c r="C5799" s="14" t="s">
        <v>32</v>
      </c>
      <c r="D5799" s="14" t="str" cm="1">
        <f t="array" ref="D5799">_xlfn.IFS(C5799="Patisserie","Item_10_PAT",C5799="Milk Products","Item_10_MILK",C5799="Butchers","Item_10_BUT",C5799="Beverages","Item_10_BEV",C5799="Food","Item_10_FOOD",C5799="Furniture","Item_10_FUR",C5799="Electric household essentials","Item_10_EHE",C5799="Computers and electric accessories","Item_10_CEA")</f>
        <v>Item_10_FOOD</v>
      </c>
      <c r="E5799" s="11">
        <v>29</v>
      </c>
      <c r="F5799" s="11">
        <v>1</v>
      </c>
      <c r="G5799" s="11">
        <v>29</v>
      </c>
      <c r="H5799" s="14" t="s">
        <v>49</v>
      </c>
      <c r="I5799" s="14" t="s">
        <v>16</v>
      </c>
      <c r="J5799" s="15">
        <v>45218</v>
      </c>
      <c r="K5799" s="12" t="str">
        <f t="shared" si="410"/>
        <v>FALSE</v>
      </c>
    </row>
    <row r="5800" spans="1:11" x14ac:dyDescent="0.25">
      <c r="A5800" s="16" t="s">
        <v>6337</v>
      </c>
      <c r="B5800" s="16" t="s">
        <v>31</v>
      </c>
      <c r="C5800" s="16" t="s">
        <v>23</v>
      </c>
      <c r="D5800" s="14" t="str" cm="1">
        <f t="array" ref="D5800">_xlfn.IFS(C5800="Patisserie","Item_10_PAT",C5800="Milk Products","Item_10_MILK",C5800="Butchers","Item_10_BUT",C5800="Beverages","Item_10_BEV",C5800="Food","Item_10_FOOD",C5800="Furniture","Item_10_FUR",C5800="Electric household essentials","Item_10_EHE",C5800="Computers and electric accessories","Item_10_CEA")</f>
        <v>Item_10_BUT</v>
      </c>
      <c r="E5800" s="11">
        <v>12.5</v>
      </c>
      <c r="F5800" s="12">
        <v>4</v>
      </c>
      <c r="G5800" s="12">
        <v>50</v>
      </c>
      <c r="H5800" s="16" t="s">
        <v>25</v>
      </c>
      <c r="I5800" s="16" t="s">
        <v>39</v>
      </c>
      <c r="J5800" s="17">
        <v>45098</v>
      </c>
      <c r="K5800" s="12" t="b">
        <v>1</v>
      </c>
    </row>
    <row r="5801" spans="1:11" x14ac:dyDescent="0.25">
      <c r="A5801" s="14" t="s">
        <v>6338</v>
      </c>
      <c r="B5801" s="14" t="s">
        <v>18</v>
      </c>
      <c r="C5801" s="14" t="s">
        <v>19</v>
      </c>
      <c r="D5801" s="14" t="str" cm="1">
        <f t="array" ref="D5801">_xlfn.IFS(C5801="Patisserie","Item_10_PAT",C5801="Milk Products","Item_10_MILK",C5801="Butchers","Item_10_BUT",C5801="Beverages","Item_10_BEV",C5801="Food","Item_10_FOOD",C5801="Furniture","Item_10_FUR",C5801="Electric household essentials","Item_10_EHE",C5801="Computers and electric accessories","Item_10_CEA")</f>
        <v>Item_10_MILK</v>
      </c>
      <c r="E5801" s="11">
        <v>29</v>
      </c>
      <c r="F5801" s="11">
        <v>10</v>
      </c>
      <c r="G5801" s="11">
        <v>290</v>
      </c>
      <c r="H5801" s="14" t="s">
        <v>15</v>
      </c>
      <c r="I5801" s="14" t="s">
        <v>39</v>
      </c>
      <c r="J5801" s="15">
        <v>44659</v>
      </c>
      <c r="K5801" s="12" t="str">
        <f t="shared" ref="K5801:K5802" si="411">IF(H5801="Digital Wallet","TRUE","FALSE")</f>
        <v>TRUE</v>
      </c>
    </row>
    <row r="5802" spans="1:11" x14ac:dyDescent="0.25">
      <c r="A5802" s="16" t="s">
        <v>6339</v>
      </c>
      <c r="B5802" s="16" t="s">
        <v>70</v>
      </c>
      <c r="C5802" s="16" t="s">
        <v>32</v>
      </c>
      <c r="D5802" s="14" t="str" cm="1">
        <f t="array" ref="D5802">_xlfn.IFS(C5802="Patisserie","Item_10_PAT",C5802="Milk Products","Item_10_MILK",C5802="Butchers","Item_10_BUT",C5802="Beverages","Item_10_BEV",C5802="Food","Item_10_FOOD",C5802="Furniture","Item_10_FUR",C5802="Electric household essentials","Item_10_EHE",C5802="Computers and electric accessories","Item_10_CEA")</f>
        <v>Item_10_FOOD</v>
      </c>
      <c r="E5802" s="11">
        <v>23</v>
      </c>
      <c r="F5802" s="12">
        <v>7</v>
      </c>
      <c r="G5802" s="12">
        <v>161</v>
      </c>
      <c r="H5802" s="16" t="s">
        <v>25</v>
      </c>
      <c r="I5802" s="16" t="s">
        <v>16</v>
      </c>
      <c r="J5802" s="17">
        <v>45598</v>
      </c>
      <c r="K5802" s="12" t="str">
        <f t="shared" si="411"/>
        <v>FALSE</v>
      </c>
    </row>
    <row r="5803" spans="1:11" x14ac:dyDescent="0.25">
      <c r="A5803" s="14" t="s">
        <v>6340</v>
      </c>
      <c r="B5803" s="14" t="s">
        <v>85</v>
      </c>
      <c r="C5803" s="14" t="s">
        <v>42</v>
      </c>
      <c r="D5803" s="14" t="str" cm="1">
        <f t="array" ref="D5803">_xlfn.IFS(C5803="Patisserie","Item_10_PAT",C5803="Milk Products","Item_10_MILK",C5803="Butchers","Item_10_BUT",C5803="Beverages","Item_10_BEV",C5803="Food","Item_10_FOOD",C5803="Furniture","Item_10_FUR",C5803="Electric household essentials","Item_10_EHE",C5803="Computers and electric accessories","Item_10_CEA")</f>
        <v>Item_10_FUR</v>
      </c>
      <c r="E5803" s="11">
        <v>20</v>
      </c>
      <c r="F5803" s="11">
        <v>9</v>
      </c>
      <c r="G5803" s="11">
        <v>180</v>
      </c>
      <c r="H5803" s="14" t="s">
        <v>15</v>
      </c>
      <c r="I5803" s="14" t="s">
        <v>39</v>
      </c>
      <c r="J5803" s="15">
        <v>45120</v>
      </c>
      <c r="K5803" s="11" t="b">
        <v>0</v>
      </c>
    </row>
    <row r="5804" spans="1:11" x14ac:dyDescent="0.25">
      <c r="A5804" s="16" t="s">
        <v>6341</v>
      </c>
      <c r="B5804" s="16" t="s">
        <v>109</v>
      </c>
      <c r="C5804" s="16" t="s">
        <v>28</v>
      </c>
      <c r="D5804" s="14" t="str" cm="1">
        <f t="array" ref="D5804">_xlfn.IFS(C5804="Patisserie","Item_10_PAT",C5804="Milk Products","Item_10_MILK",C5804="Butchers","Item_10_BUT",C5804="Beverages","Item_10_BEV",C5804="Food","Item_10_FOOD",C5804="Furniture","Item_10_FUR",C5804="Electric household essentials","Item_10_EHE",C5804="Computers and electric accessories","Item_10_CEA")</f>
        <v>Item_10_BEV</v>
      </c>
      <c r="E5804" s="11">
        <v>6.5</v>
      </c>
      <c r="F5804" s="12">
        <v>1</v>
      </c>
      <c r="G5804" s="12">
        <v>6.5</v>
      </c>
      <c r="H5804" s="16" t="s">
        <v>15</v>
      </c>
      <c r="I5804" s="16" t="s">
        <v>39</v>
      </c>
      <c r="J5804" s="17">
        <v>45393</v>
      </c>
      <c r="K5804" s="12" t="b">
        <v>1</v>
      </c>
    </row>
    <row r="5805" spans="1:11" x14ac:dyDescent="0.25">
      <c r="A5805" s="14" t="s">
        <v>6342</v>
      </c>
      <c r="B5805" s="14" t="s">
        <v>56</v>
      </c>
      <c r="C5805" s="14" t="s">
        <v>32</v>
      </c>
      <c r="D5805" s="14" t="str" cm="1">
        <f t="array" ref="D5805">_xlfn.IFS(C5805="Patisserie","Item_10_PAT",C5805="Milk Products","Item_10_MILK",C5805="Butchers","Item_10_BUT",C5805="Beverages","Item_10_BEV",C5805="Food","Item_10_FOOD",C5805="Furniture","Item_10_FUR",C5805="Electric household essentials","Item_10_EHE",C5805="Computers and electric accessories","Item_10_CEA")</f>
        <v>Item_10_FOOD</v>
      </c>
      <c r="E5805" s="11">
        <v>33.5</v>
      </c>
      <c r="F5805" s="11">
        <v>6</v>
      </c>
      <c r="G5805" s="11">
        <v>201</v>
      </c>
      <c r="H5805" s="14" t="s">
        <v>49</v>
      </c>
      <c r="I5805" s="14" t="s">
        <v>16</v>
      </c>
      <c r="J5805" s="15">
        <v>44971</v>
      </c>
      <c r="K5805" s="11" t="b">
        <v>1</v>
      </c>
    </row>
    <row r="5806" spans="1:11" x14ac:dyDescent="0.25">
      <c r="A5806" s="16" t="s">
        <v>6343</v>
      </c>
      <c r="B5806" s="16" t="s">
        <v>47</v>
      </c>
      <c r="C5806" s="16" t="s">
        <v>67</v>
      </c>
      <c r="D5806" s="14" t="str" cm="1">
        <f t="array" ref="D5806">_xlfn.IFS(C5806="Patisserie","Item_10_PAT",C5806="Milk Products","Item_10_MILK",C5806="Butchers","Item_10_BUT",C5806="Beverages","Item_10_BEV",C5806="Food","Item_10_FOOD",C5806="Furniture","Item_10_FUR",C5806="Electric household essentials","Item_10_EHE",C5806="Computers and electric accessories","Item_10_CEA")</f>
        <v>Item_10_EHE</v>
      </c>
      <c r="E5806" s="11">
        <v>27.5</v>
      </c>
      <c r="F5806" s="12">
        <v>7</v>
      </c>
      <c r="G5806" s="12">
        <v>192.5</v>
      </c>
      <c r="H5806" s="16" t="s">
        <v>25</v>
      </c>
      <c r="I5806" s="16" t="s">
        <v>39</v>
      </c>
      <c r="J5806" s="17">
        <v>44978</v>
      </c>
      <c r="K5806" s="12" t="str">
        <f t="shared" ref="K5806:K5808" si="412">IF(H5806="Digital Wallet","TRUE","FALSE")</f>
        <v>FALSE</v>
      </c>
    </row>
    <row r="5807" spans="1:11" x14ac:dyDescent="0.25">
      <c r="A5807" s="14" t="s">
        <v>6344</v>
      </c>
      <c r="B5807" s="14" t="s">
        <v>81</v>
      </c>
      <c r="C5807" s="14" t="s">
        <v>13</v>
      </c>
      <c r="D5807" s="14" t="str" cm="1">
        <f t="array" ref="D5807">_xlfn.IFS(C5807="Patisserie","Item_10_PAT",C5807="Milk Products","Item_10_MILK",C5807="Butchers","Item_10_BUT",C5807="Beverages","Item_10_BEV",C5807="Food","Item_10_FOOD",C5807="Furniture","Item_10_FUR",C5807="Electric household essentials","Item_10_EHE",C5807="Computers and electric accessories","Item_10_CEA")</f>
        <v>Item_10_PAT</v>
      </c>
      <c r="E5807" s="11">
        <v>41</v>
      </c>
      <c r="F5807" s="11">
        <v>2</v>
      </c>
      <c r="G5807" s="11">
        <v>82</v>
      </c>
      <c r="H5807" s="14" t="s">
        <v>49</v>
      </c>
      <c r="I5807" s="14" t="s">
        <v>39</v>
      </c>
      <c r="J5807" s="15">
        <v>44669</v>
      </c>
      <c r="K5807" s="12" t="str">
        <f t="shared" si="412"/>
        <v>FALSE</v>
      </c>
    </row>
    <row r="5808" spans="1:11" x14ac:dyDescent="0.25">
      <c r="A5808" s="16" t="s">
        <v>6345</v>
      </c>
      <c r="B5808" s="16" t="s">
        <v>109</v>
      </c>
      <c r="C5808" s="16" t="s">
        <v>67</v>
      </c>
      <c r="D5808" s="14" t="str" cm="1">
        <f t="array" ref="D5808">_xlfn.IFS(C5808="Patisserie","Item_10_PAT",C5808="Milk Products","Item_10_MILK",C5808="Butchers","Item_10_BUT",C5808="Beverages","Item_10_BEV",C5808="Food","Item_10_FOOD",C5808="Furniture","Item_10_FUR",C5808="Electric household essentials","Item_10_EHE",C5808="Computers and electric accessories","Item_10_CEA")</f>
        <v>Item_10_EHE</v>
      </c>
      <c r="E5808" s="11">
        <v>15.5</v>
      </c>
      <c r="F5808" s="12">
        <v>9</v>
      </c>
      <c r="G5808" s="12">
        <v>139.5</v>
      </c>
      <c r="H5808" s="16" t="s">
        <v>49</v>
      </c>
      <c r="I5808" s="16" t="s">
        <v>16</v>
      </c>
      <c r="J5808" s="17">
        <v>45084</v>
      </c>
      <c r="K5808" s="12" t="str">
        <f t="shared" si="412"/>
        <v>FALSE</v>
      </c>
    </row>
    <row r="5809" spans="1:11" x14ac:dyDescent="0.25">
      <c r="A5809" s="14" t="s">
        <v>6346</v>
      </c>
      <c r="B5809" s="14" t="s">
        <v>37</v>
      </c>
      <c r="C5809" s="14" t="s">
        <v>28</v>
      </c>
      <c r="D5809" s="14" t="str" cm="1">
        <f t="array" ref="D5809">_xlfn.IFS(C5809="Patisserie","Item_10_PAT",C5809="Milk Products","Item_10_MILK",C5809="Butchers","Item_10_BUT",C5809="Beverages","Item_10_BEV",C5809="Food","Item_10_FOOD",C5809="Furniture","Item_10_FUR",C5809="Electric household essentials","Item_10_EHE",C5809="Computers and electric accessories","Item_10_CEA")</f>
        <v>Item_10_BEV</v>
      </c>
      <c r="E5809" s="11">
        <v>29</v>
      </c>
      <c r="F5809" s="11">
        <v>6</v>
      </c>
      <c r="G5809" s="11">
        <v>174</v>
      </c>
      <c r="H5809" s="14" t="s">
        <v>15</v>
      </c>
      <c r="I5809" s="14" t="s">
        <v>39</v>
      </c>
      <c r="J5809" s="15">
        <v>45355</v>
      </c>
      <c r="K5809" s="11" t="b">
        <v>0</v>
      </c>
    </row>
    <row r="5810" spans="1:11" x14ac:dyDescent="0.25">
      <c r="A5810" s="16" t="s">
        <v>6347</v>
      </c>
      <c r="B5810" s="16" t="s">
        <v>85</v>
      </c>
      <c r="C5810" s="16" t="s">
        <v>28</v>
      </c>
      <c r="D5810" s="14" t="str" cm="1">
        <f t="array" ref="D5810">_xlfn.IFS(C5810="Patisserie","Item_10_PAT",C5810="Milk Products","Item_10_MILK",C5810="Butchers","Item_10_BUT",C5810="Beverages","Item_10_BEV",C5810="Food","Item_10_FOOD",C5810="Furniture","Item_10_FUR",C5810="Electric household essentials","Item_10_EHE",C5810="Computers and electric accessories","Item_10_CEA")</f>
        <v>Item_10_BEV</v>
      </c>
      <c r="E5810" s="11">
        <v>33.5</v>
      </c>
      <c r="F5810" s="12">
        <v>7</v>
      </c>
      <c r="G5810" s="12">
        <v>234.5</v>
      </c>
      <c r="H5810" s="16" t="s">
        <v>15</v>
      </c>
      <c r="I5810" s="16" t="s">
        <v>39</v>
      </c>
      <c r="J5810" s="17">
        <v>45385</v>
      </c>
      <c r="K5810" s="12" t="str">
        <f>IF(H5810="Digital Wallet","TRUE","FALSE")</f>
        <v>TRUE</v>
      </c>
    </row>
    <row r="5811" spans="1:11" x14ac:dyDescent="0.25">
      <c r="A5811" s="14" t="s">
        <v>6348</v>
      </c>
      <c r="B5811" s="14" t="s">
        <v>37</v>
      </c>
      <c r="C5811" s="14" t="s">
        <v>42</v>
      </c>
      <c r="D5811" s="14" t="str" cm="1">
        <f t="array" ref="D5811">_xlfn.IFS(C5811="Patisserie","Item_10_PAT",C5811="Milk Products","Item_10_MILK",C5811="Butchers","Item_10_BUT",C5811="Beverages","Item_10_BEV",C5811="Food","Item_10_FOOD",C5811="Furniture","Item_10_FUR",C5811="Electric household essentials","Item_10_EHE",C5811="Computers and electric accessories","Item_10_CEA")</f>
        <v>Item_10_FUR</v>
      </c>
      <c r="E5811" s="11">
        <v>38</v>
      </c>
      <c r="F5811" s="11">
        <v>8</v>
      </c>
      <c r="G5811" s="11">
        <v>304</v>
      </c>
      <c r="H5811" s="14" t="s">
        <v>15</v>
      </c>
      <c r="I5811" s="14" t="s">
        <v>16</v>
      </c>
      <c r="J5811" s="15">
        <v>45272</v>
      </c>
      <c r="K5811" s="11" t="b">
        <v>1</v>
      </c>
    </row>
    <row r="5812" spans="1:11" x14ac:dyDescent="0.25">
      <c r="A5812" s="16" t="s">
        <v>6349</v>
      </c>
      <c r="B5812" s="16" t="s">
        <v>44</v>
      </c>
      <c r="C5812" s="16" t="s">
        <v>23</v>
      </c>
      <c r="D5812" s="14" t="str" cm="1">
        <f t="array" ref="D5812">_xlfn.IFS(C5812="Patisserie","Item_10_PAT",C5812="Milk Products","Item_10_MILK",C5812="Butchers","Item_10_BUT",C5812="Beverages","Item_10_BEV",C5812="Food","Item_10_FOOD",C5812="Furniture","Item_10_FUR",C5812="Electric household essentials","Item_10_EHE",C5812="Computers and electric accessories","Item_10_CEA")</f>
        <v>Item_10_BUT</v>
      </c>
      <c r="E5812" s="11">
        <v>39.5</v>
      </c>
      <c r="F5812" s="12">
        <v>6</v>
      </c>
      <c r="G5812" s="12">
        <v>237</v>
      </c>
      <c r="H5812" s="16" t="s">
        <v>49</v>
      </c>
      <c r="I5812" s="16" t="s">
        <v>16</v>
      </c>
      <c r="J5812" s="17">
        <v>45010</v>
      </c>
      <c r="K5812" s="12" t="b">
        <v>0</v>
      </c>
    </row>
    <row r="5813" spans="1:11" x14ac:dyDescent="0.25">
      <c r="A5813" s="14" t="s">
        <v>6350</v>
      </c>
      <c r="B5813" s="14" t="s">
        <v>44</v>
      </c>
      <c r="C5813" s="14" t="s">
        <v>32</v>
      </c>
      <c r="D5813" s="14" t="str" cm="1">
        <f t="array" ref="D5813">_xlfn.IFS(C5813="Patisserie","Item_10_PAT",C5813="Milk Products","Item_10_MILK",C5813="Butchers","Item_10_BUT",C5813="Beverages","Item_10_BEV",C5813="Food","Item_10_FOOD",C5813="Furniture","Item_10_FUR",C5813="Electric household essentials","Item_10_EHE",C5813="Computers and electric accessories","Item_10_CEA")</f>
        <v>Item_10_FOOD</v>
      </c>
      <c r="E5813" s="11">
        <v>33.5</v>
      </c>
      <c r="F5813" s="11">
        <v>8</v>
      </c>
      <c r="G5813" s="11">
        <v>268</v>
      </c>
      <c r="H5813" s="14" t="s">
        <v>49</v>
      </c>
      <c r="I5813" s="14" t="s">
        <v>39</v>
      </c>
      <c r="J5813" s="15">
        <v>44614</v>
      </c>
      <c r="K5813" s="12" t="str">
        <f>IF(H5813="Digital Wallet","TRUE","FALSE")</f>
        <v>FALSE</v>
      </c>
    </row>
    <row r="5814" spans="1:11" x14ac:dyDescent="0.25">
      <c r="A5814" s="16" t="s">
        <v>6351</v>
      </c>
      <c r="B5814" s="16" t="s">
        <v>75</v>
      </c>
      <c r="C5814" s="16" t="s">
        <v>19</v>
      </c>
      <c r="D5814" s="14" t="str" cm="1">
        <f t="array" ref="D5814">_xlfn.IFS(C5814="Patisserie","Item_10_PAT",C5814="Milk Products","Item_10_MILK",C5814="Butchers","Item_10_BUT",C5814="Beverages","Item_10_BEV",C5814="Food","Item_10_FOOD",C5814="Furniture","Item_10_FUR",C5814="Electric household essentials","Item_10_EHE",C5814="Computers and electric accessories","Item_10_CEA")</f>
        <v>Item_10_MILK</v>
      </c>
      <c r="E5814" s="11">
        <v>23</v>
      </c>
      <c r="F5814" s="12">
        <v>8</v>
      </c>
      <c r="G5814" s="12">
        <v>184</v>
      </c>
      <c r="H5814" s="16" t="s">
        <v>49</v>
      </c>
      <c r="I5814" s="16" t="s">
        <v>16</v>
      </c>
      <c r="J5814" s="17">
        <v>45428</v>
      </c>
      <c r="K5814" s="12" t="b">
        <v>1</v>
      </c>
    </row>
    <row r="5815" spans="1:11" x14ac:dyDescent="0.25">
      <c r="A5815" s="14" t="s">
        <v>6352</v>
      </c>
      <c r="B5815" s="14" t="s">
        <v>41</v>
      </c>
      <c r="C5815" s="14" t="s">
        <v>19</v>
      </c>
      <c r="D5815" s="14" t="str" cm="1">
        <f t="array" ref="D5815">_xlfn.IFS(C5815="Patisserie","Item_10_PAT",C5815="Milk Products","Item_10_MILK",C5815="Butchers","Item_10_BUT",C5815="Beverages","Item_10_BEV",C5815="Food","Item_10_FOOD",C5815="Furniture","Item_10_FUR",C5815="Electric household essentials","Item_10_EHE",C5815="Computers and electric accessories","Item_10_CEA")</f>
        <v>Item_10_MILK</v>
      </c>
      <c r="E5815" s="11">
        <v>12.5</v>
      </c>
      <c r="F5815" s="11">
        <v>2</v>
      </c>
      <c r="G5815" s="11">
        <v>25</v>
      </c>
      <c r="H5815" s="14" t="s">
        <v>25</v>
      </c>
      <c r="I5815" s="14" t="s">
        <v>39</v>
      </c>
      <c r="J5815" s="15">
        <v>44689</v>
      </c>
      <c r="K5815" s="12" t="str">
        <f t="shared" ref="K5815:K5816" si="413">IF(H5815="Digital Wallet","TRUE","FALSE")</f>
        <v>FALSE</v>
      </c>
    </row>
    <row r="5816" spans="1:11" x14ac:dyDescent="0.25">
      <c r="A5816" s="16" t="s">
        <v>6353</v>
      </c>
      <c r="B5816" s="16" t="s">
        <v>169</v>
      </c>
      <c r="C5816" s="16" t="s">
        <v>28</v>
      </c>
      <c r="D5816" s="14" t="str" cm="1">
        <f t="array" ref="D5816">_xlfn.IFS(C5816="Patisserie","Item_10_PAT",C5816="Milk Products","Item_10_MILK",C5816="Butchers","Item_10_BUT",C5816="Beverages","Item_10_BEV",C5816="Food","Item_10_FOOD",C5816="Furniture","Item_10_FUR",C5816="Electric household essentials","Item_10_EHE",C5816="Computers and electric accessories","Item_10_CEA")</f>
        <v>Item_10_BEV</v>
      </c>
      <c r="E5816" s="11">
        <v>17</v>
      </c>
      <c r="F5816" s="12">
        <v>5</v>
      </c>
      <c r="G5816" s="12">
        <v>85</v>
      </c>
      <c r="H5816" s="16" t="s">
        <v>49</v>
      </c>
      <c r="I5816" s="16" t="s">
        <v>39</v>
      </c>
      <c r="J5816" s="17">
        <v>44941</v>
      </c>
      <c r="K5816" s="12" t="str">
        <f t="shared" si="413"/>
        <v>FALSE</v>
      </c>
    </row>
    <row r="5817" spans="1:11" x14ac:dyDescent="0.25">
      <c r="A5817" s="14" t="s">
        <v>6354</v>
      </c>
      <c r="B5817" s="14" t="s">
        <v>169</v>
      </c>
      <c r="C5817" s="14" t="s">
        <v>19</v>
      </c>
      <c r="D5817" s="14" t="str" cm="1">
        <f t="array" ref="D5817">_xlfn.IFS(C5817="Patisserie","Item_10_PAT",C5817="Milk Products","Item_10_MILK",C5817="Butchers","Item_10_BUT",C5817="Beverages","Item_10_BEV",C5817="Food","Item_10_FOOD",C5817="Furniture","Item_10_FUR",C5817="Electric household essentials","Item_10_EHE",C5817="Computers and electric accessories","Item_10_CEA")</f>
        <v>Item_10_MILK</v>
      </c>
      <c r="E5817" s="11">
        <v>33.5</v>
      </c>
      <c r="F5817" s="11">
        <v>10</v>
      </c>
      <c r="G5817" s="11">
        <v>335</v>
      </c>
      <c r="H5817" s="14" t="s">
        <v>49</v>
      </c>
      <c r="I5817" s="14" t="s">
        <v>16</v>
      </c>
      <c r="J5817" s="15">
        <v>45030</v>
      </c>
      <c r="K5817" s="11" t="b">
        <v>0</v>
      </c>
    </row>
    <row r="5818" spans="1:11" x14ac:dyDescent="0.25">
      <c r="A5818" s="16" t="s">
        <v>6355</v>
      </c>
      <c r="B5818" s="16" t="s">
        <v>99</v>
      </c>
      <c r="C5818" s="16" t="s">
        <v>32</v>
      </c>
      <c r="D5818" s="14" t="str" cm="1">
        <f t="array" ref="D5818">_xlfn.IFS(C5818="Patisserie","Item_10_PAT",C5818="Milk Products","Item_10_MILK",C5818="Butchers","Item_10_BUT",C5818="Beverages","Item_10_BEV",C5818="Food","Item_10_FOOD",C5818="Furniture","Item_10_FUR",C5818="Electric household essentials","Item_10_EHE",C5818="Computers and electric accessories","Item_10_CEA")</f>
        <v>Item_10_FOOD</v>
      </c>
      <c r="E5818" s="11">
        <v>29</v>
      </c>
      <c r="F5818" s="12">
        <v>10</v>
      </c>
      <c r="G5818" s="12">
        <v>290</v>
      </c>
      <c r="H5818" s="16" t="s">
        <v>15</v>
      </c>
      <c r="I5818" s="16" t="s">
        <v>16</v>
      </c>
      <c r="J5818" s="17">
        <v>44934</v>
      </c>
      <c r="K5818" s="12" t="b">
        <v>0</v>
      </c>
    </row>
    <row r="5819" spans="1:11" x14ac:dyDescent="0.25">
      <c r="A5819" s="14" t="s">
        <v>6356</v>
      </c>
      <c r="B5819" s="14" t="s">
        <v>124</v>
      </c>
      <c r="C5819" s="14" t="s">
        <v>28</v>
      </c>
      <c r="D5819" s="14" t="str" cm="1">
        <f t="array" ref="D5819">_xlfn.IFS(C5819="Patisserie","Item_10_PAT",C5819="Milk Products","Item_10_MILK",C5819="Butchers","Item_10_BUT",C5819="Beverages","Item_10_BEV",C5819="Food","Item_10_FOOD",C5819="Furniture","Item_10_FUR",C5819="Electric household essentials","Item_10_EHE",C5819="Computers and electric accessories","Item_10_CEA")</f>
        <v>Item_10_BEV</v>
      </c>
      <c r="E5819" s="11">
        <v>41</v>
      </c>
      <c r="F5819" s="11">
        <v>5</v>
      </c>
      <c r="G5819" s="11">
        <v>205</v>
      </c>
      <c r="H5819" s="14" t="s">
        <v>49</v>
      </c>
      <c r="I5819" s="14" t="s">
        <v>39</v>
      </c>
      <c r="J5819" s="15">
        <v>45254</v>
      </c>
      <c r="K5819" s="11" t="b">
        <v>0</v>
      </c>
    </row>
    <row r="5820" spans="1:11" x14ac:dyDescent="0.25">
      <c r="A5820" s="16" t="s">
        <v>6357</v>
      </c>
      <c r="B5820" s="16" t="s">
        <v>85</v>
      </c>
      <c r="C5820" s="16" t="s">
        <v>67</v>
      </c>
      <c r="D5820" s="14" t="str" cm="1">
        <f t="array" ref="D5820">_xlfn.IFS(C5820="Patisserie","Item_10_PAT",C5820="Milk Products","Item_10_MILK",C5820="Butchers","Item_10_BUT",C5820="Beverages","Item_10_BEV",C5820="Food","Item_10_FOOD",C5820="Furniture","Item_10_FUR",C5820="Electric household essentials","Item_10_EHE",C5820="Computers and electric accessories","Item_10_CEA")</f>
        <v>Item_10_EHE</v>
      </c>
      <c r="E5820" s="11">
        <v>11</v>
      </c>
      <c r="F5820" s="12">
        <v>7</v>
      </c>
      <c r="G5820" s="12">
        <v>77</v>
      </c>
      <c r="H5820" s="16" t="s">
        <v>49</v>
      </c>
      <c r="I5820" s="16" t="s">
        <v>16</v>
      </c>
      <c r="J5820" s="17">
        <v>45124</v>
      </c>
      <c r="K5820" s="12" t="str">
        <f>IF(H5820="Digital Wallet","TRUE","FALSE")</f>
        <v>FALSE</v>
      </c>
    </row>
    <row r="5821" spans="1:11" x14ac:dyDescent="0.25">
      <c r="A5821" s="14" t="s">
        <v>6358</v>
      </c>
      <c r="B5821" s="14" t="s">
        <v>47</v>
      </c>
      <c r="C5821" s="14" t="s">
        <v>19</v>
      </c>
      <c r="D5821" s="14" t="str" cm="1">
        <f t="array" ref="D5821">_xlfn.IFS(C5821="Patisserie","Item_10_PAT",C5821="Milk Products","Item_10_MILK",C5821="Butchers","Item_10_BUT",C5821="Beverages","Item_10_BEV",C5821="Food","Item_10_FOOD",C5821="Furniture","Item_10_FUR",C5821="Electric household essentials","Item_10_EHE",C5821="Computers and electric accessories","Item_10_CEA")</f>
        <v>Item_10_MILK</v>
      </c>
      <c r="E5821" s="11">
        <v>23</v>
      </c>
      <c r="F5821" s="11">
        <v>8</v>
      </c>
      <c r="G5821" s="11">
        <v>184</v>
      </c>
      <c r="H5821" s="14" t="s">
        <v>15</v>
      </c>
      <c r="I5821" s="14" t="s">
        <v>39</v>
      </c>
      <c r="J5821" s="15">
        <v>45097</v>
      </c>
      <c r="K5821" s="11" t="b">
        <v>1</v>
      </c>
    </row>
    <row r="5822" spans="1:11" x14ac:dyDescent="0.25">
      <c r="A5822" s="16" t="s">
        <v>6359</v>
      </c>
      <c r="B5822" s="16" t="s">
        <v>66</v>
      </c>
      <c r="C5822" s="16" t="s">
        <v>131</v>
      </c>
      <c r="D5822" s="14" t="str" cm="1">
        <f t="array" ref="D5822">_xlfn.IFS(C5822="Patisserie","Item_10_PAT",C5822="Milk Products","Item_10_MILK",C5822="Butchers","Item_10_BUT",C5822="Beverages","Item_10_BEV",C5822="Food","Item_10_FOOD",C5822="Furniture","Item_10_FUR",C5822="Electric household essentials","Item_10_EHE",C5822="Computers and electric accessories","Item_10_CEA")</f>
        <v>Item_10_CEA</v>
      </c>
      <c r="E5822" s="11">
        <v>41</v>
      </c>
      <c r="F5822" s="12">
        <v>3</v>
      </c>
      <c r="G5822" s="12">
        <v>123</v>
      </c>
      <c r="H5822" s="16" t="s">
        <v>49</v>
      </c>
      <c r="I5822" s="16" t="s">
        <v>39</v>
      </c>
      <c r="J5822" s="17">
        <v>44808</v>
      </c>
      <c r="K5822" s="12" t="b">
        <v>0</v>
      </c>
    </row>
    <row r="5823" spans="1:11" x14ac:dyDescent="0.25">
      <c r="A5823" s="14" t="s">
        <v>6360</v>
      </c>
      <c r="B5823" s="14" t="s">
        <v>66</v>
      </c>
      <c r="C5823" s="14" t="s">
        <v>23</v>
      </c>
      <c r="D5823" s="14" t="str" cm="1">
        <f t="array" ref="D5823">_xlfn.IFS(C5823="Patisserie","Item_10_PAT",C5823="Milk Products","Item_10_MILK",C5823="Butchers","Item_10_BUT",C5823="Beverages","Item_10_BEV",C5823="Food","Item_10_FOOD",C5823="Furniture","Item_10_FUR",C5823="Electric household essentials","Item_10_EHE",C5823="Computers and electric accessories","Item_10_CEA")</f>
        <v>Item_10_BUT</v>
      </c>
      <c r="E5823" s="11">
        <v>21.5</v>
      </c>
      <c r="F5823" s="11">
        <v>6</v>
      </c>
      <c r="G5823" s="11">
        <v>129</v>
      </c>
      <c r="H5823" s="14" t="s">
        <v>25</v>
      </c>
      <c r="I5823" s="14" t="s">
        <v>16</v>
      </c>
      <c r="J5823" s="15">
        <v>44644</v>
      </c>
      <c r="K5823" s="11" t="b">
        <v>1</v>
      </c>
    </row>
    <row r="5824" spans="1:11" x14ac:dyDescent="0.25">
      <c r="A5824" s="16" t="s">
        <v>6361</v>
      </c>
      <c r="B5824" s="16" t="s">
        <v>31</v>
      </c>
      <c r="C5824" s="16" t="s">
        <v>131</v>
      </c>
      <c r="D5824" s="14" t="str" cm="1">
        <f t="array" ref="D5824">_xlfn.IFS(C5824="Patisserie","Item_10_PAT",C5824="Milk Products","Item_10_MILK",C5824="Butchers","Item_10_BUT",C5824="Beverages","Item_10_BEV",C5824="Food","Item_10_FOOD",C5824="Furniture","Item_10_FUR",C5824="Electric household essentials","Item_10_EHE",C5824="Computers and electric accessories","Item_10_CEA")</f>
        <v>Item_10_CEA</v>
      </c>
      <c r="E5824" s="11">
        <v>24.5</v>
      </c>
      <c r="F5824" s="12">
        <v>5</v>
      </c>
      <c r="G5824" s="12">
        <v>122.5</v>
      </c>
      <c r="H5824" s="16" t="s">
        <v>49</v>
      </c>
      <c r="I5824" s="16" t="s">
        <v>39</v>
      </c>
      <c r="J5824" s="17">
        <v>44973</v>
      </c>
      <c r="K5824" s="12" t="str">
        <f>IF(H5824="Digital Wallet","TRUE","FALSE")</f>
        <v>FALSE</v>
      </c>
    </row>
    <row r="5825" spans="1:11" x14ac:dyDescent="0.25">
      <c r="A5825" s="14" t="s">
        <v>6362</v>
      </c>
      <c r="B5825" s="14" t="s">
        <v>47</v>
      </c>
      <c r="C5825" s="14" t="s">
        <v>13</v>
      </c>
      <c r="D5825" s="14" t="str" cm="1">
        <f t="array" ref="D5825">_xlfn.IFS(C5825="Patisserie","Item_10_PAT",C5825="Milk Products","Item_10_MILK",C5825="Butchers","Item_10_BUT",C5825="Beverages","Item_10_BEV",C5825="Food","Item_10_FOOD",C5825="Furniture","Item_10_FUR",C5825="Electric household essentials","Item_10_EHE",C5825="Computers and electric accessories","Item_10_CEA")</f>
        <v>Item_10_PAT</v>
      </c>
      <c r="E5825" s="11">
        <v>38</v>
      </c>
      <c r="F5825" s="11">
        <v>4</v>
      </c>
      <c r="G5825" s="11">
        <v>152</v>
      </c>
      <c r="H5825" s="14" t="s">
        <v>25</v>
      </c>
      <c r="I5825" s="14" t="s">
        <v>39</v>
      </c>
      <c r="J5825" s="15">
        <v>44598</v>
      </c>
      <c r="K5825" s="11" t="b">
        <v>1</v>
      </c>
    </row>
    <row r="5826" spans="1:11" x14ac:dyDescent="0.25">
      <c r="A5826" s="16" t="s">
        <v>6363</v>
      </c>
      <c r="B5826" s="16" t="s">
        <v>99</v>
      </c>
      <c r="C5826" s="16" t="s">
        <v>131</v>
      </c>
      <c r="D5826" s="14" t="str" cm="1">
        <f t="array" ref="D5826">_xlfn.IFS(C5826="Patisserie","Item_10_PAT",C5826="Milk Products","Item_10_MILK",C5826="Butchers","Item_10_BUT",C5826="Beverages","Item_10_BEV",C5826="Food","Item_10_FOOD",C5826="Furniture","Item_10_FUR",C5826="Electric household essentials","Item_10_EHE",C5826="Computers and electric accessories","Item_10_CEA")</f>
        <v>Item_10_CEA</v>
      </c>
      <c r="E5826" s="11">
        <v>29</v>
      </c>
      <c r="F5826" s="12">
        <v>6</v>
      </c>
      <c r="G5826" s="12">
        <v>174</v>
      </c>
      <c r="H5826" s="16" t="s">
        <v>49</v>
      </c>
      <c r="I5826" s="16" t="s">
        <v>39</v>
      </c>
      <c r="J5826" s="17">
        <v>44937</v>
      </c>
      <c r="K5826" s="12" t="b">
        <v>1</v>
      </c>
    </row>
    <row r="5827" spans="1:11" x14ac:dyDescent="0.25">
      <c r="A5827" s="14" t="s">
        <v>6364</v>
      </c>
      <c r="B5827" s="14" t="s">
        <v>64</v>
      </c>
      <c r="C5827" s="14" t="s">
        <v>23</v>
      </c>
      <c r="D5827" s="14" t="str" cm="1">
        <f t="array" ref="D5827">_xlfn.IFS(C5827="Patisserie","Item_10_PAT",C5827="Milk Products","Item_10_MILK",C5827="Butchers","Item_10_BUT",C5827="Beverages","Item_10_BEV",C5827="Food","Item_10_FOOD",C5827="Furniture","Item_10_FUR",C5827="Electric household essentials","Item_10_EHE",C5827="Computers and electric accessories","Item_10_CEA")</f>
        <v>Item_10_BUT</v>
      </c>
      <c r="E5827" s="11">
        <v>14</v>
      </c>
      <c r="F5827" s="11">
        <v>5</v>
      </c>
      <c r="G5827" s="11">
        <v>70</v>
      </c>
      <c r="H5827" s="14" t="s">
        <v>15</v>
      </c>
      <c r="I5827" s="14" t="s">
        <v>16</v>
      </c>
      <c r="J5827" s="15">
        <v>45255</v>
      </c>
      <c r="K5827" s="12" t="str">
        <f>IF(H5827="Digital Wallet","TRUE","FALSE")</f>
        <v>TRUE</v>
      </c>
    </row>
    <row r="5828" spans="1:11" x14ac:dyDescent="0.25">
      <c r="A5828" s="16" t="s">
        <v>6365</v>
      </c>
      <c r="B5828" s="16" t="s">
        <v>64</v>
      </c>
      <c r="C5828" s="16" t="s">
        <v>13</v>
      </c>
      <c r="D5828" s="14" t="str" cm="1">
        <f t="array" ref="D5828">_xlfn.IFS(C5828="Patisserie","Item_10_PAT",C5828="Milk Products","Item_10_MILK",C5828="Butchers","Item_10_BUT",C5828="Beverages","Item_10_BEV",C5828="Food","Item_10_FOOD",C5828="Furniture","Item_10_FUR",C5828="Electric household essentials","Item_10_EHE",C5828="Computers and electric accessories","Item_10_CEA")</f>
        <v>Item_10_PAT</v>
      </c>
      <c r="E5828" s="11">
        <v>20</v>
      </c>
      <c r="F5828" s="12">
        <v>7</v>
      </c>
      <c r="G5828" s="12">
        <v>140</v>
      </c>
      <c r="H5828" s="16" t="s">
        <v>15</v>
      </c>
      <c r="I5828" s="16" t="s">
        <v>39</v>
      </c>
      <c r="J5828" s="17">
        <v>45294</v>
      </c>
      <c r="K5828" s="12" t="b">
        <v>1</v>
      </c>
    </row>
    <row r="5829" spans="1:11" x14ac:dyDescent="0.25">
      <c r="A5829" s="14" t="s">
        <v>6366</v>
      </c>
      <c r="B5829" s="14" t="s">
        <v>64</v>
      </c>
      <c r="C5829" s="14" t="s">
        <v>19</v>
      </c>
      <c r="D5829" s="14" t="str" cm="1">
        <f t="array" ref="D5829">_xlfn.IFS(C5829="Patisserie","Item_10_PAT",C5829="Milk Products","Item_10_MILK",C5829="Butchers","Item_10_BUT",C5829="Beverages","Item_10_BEV",C5829="Food","Item_10_FOOD",C5829="Furniture","Item_10_FUR",C5829="Electric household essentials","Item_10_EHE",C5829="Computers and electric accessories","Item_10_CEA")</f>
        <v>Item_10_MILK</v>
      </c>
      <c r="E5829" s="11">
        <v>29</v>
      </c>
      <c r="F5829" s="11">
        <v>9</v>
      </c>
      <c r="G5829" s="11">
        <v>261</v>
      </c>
      <c r="H5829" s="14" t="s">
        <v>25</v>
      </c>
      <c r="I5829" s="14" t="s">
        <v>16</v>
      </c>
      <c r="J5829" s="15">
        <v>45216</v>
      </c>
      <c r="K5829" s="11" t="b">
        <v>0</v>
      </c>
    </row>
    <row r="5830" spans="1:11" x14ac:dyDescent="0.25">
      <c r="A5830" s="16" t="s">
        <v>6367</v>
      </c>
      <c r="B5830" s="16" t="s">
        <v>27</v>
      </c>
      <c r="C5830" s="16" t="s">
        <v>13</v>
      </c>
      <c r="D5830" s="14" t="str" cm="1">
        <f t="array" ref="D5830">_xlfn.IFS(C5830="Patisserie","Item_10_PAT",C5830="Milk Products","Item_10_MILK",C5830="Butchers","Item_10_BUT",C5830="Beverages","Item_10_BEV",C5830="Food","Item_10_FOOD",C5830="Furniture","Item_10_FUR",C5830="Electric household essentials","Item_10_EHE",C5830="Computers and electric accessories","Item_10_CEA")</f>
        <v>Item_10_PAT</v>
      </c>
      <c r="E5830" s="11">
        <v>29</v>
      </c>
      <c r="F5830" s="12">
        <v>9</v>
      </c>
      <c r="G5830" s="12">
        <v>261</v>
      </c>
      <c r="H5830" s="16" t="s">
        <v>25</v>
      </c>
      <c r="I5830" s="16" t="s">
        <v>39</v>
      </c>
      <c r="J5830" s="17">
        <v>45430</v>
      </c>
      <c r="K5830" s="12" t="b">
        <v>0</v>
      </c>
    </row>
    <row r="5831" spans="1:11" x14ac:dyDescent="0.25">
      <c r="A5831" s="14" t="s">
        <v>6368</v>
      </c>
      <c r="B5831" s="14" t="s">
        <v>56</v>
      </c>
      <c r="C5831" s="14" t="s">
        <v>19</v>
      </c>
      <c r="D5831" s="14" t="str" cm="1">
        <f t="array" ref="D5831">_xlfn.IFS(C5831="Patisserie","Item_10_PAT",C5831="Milk Products","Item_10_MILK",C5831="Butchers","Item_10_BUT",C5831="Beverages","Item_10_BEV",C5831="Food","Item_10_FOOD",C5831="Furniture","Item_10_FUR",C5831="Electric household essentials","Item_10_EHE",C5831="Computers and electric accessories","Item_10_CEA")</f>
        <v>Item_10_MILK</v>
      </c>
      <c r="E5831" s="11">
        <v>5</v>
      </c>
      <c r="F5831" s="11">
        <v>8</v>
      </c>
      <c r="G5831" s="11">
        <v>40</v>
      </c>
      <c r="H5831" s="14" t="s">
        <v>25</v>
      </c>
      <c r="I5831" s="14" t="s">
        <v>16</v>
      </c>
      <c r="J5831" s="15">
        <v>45428</v>
      </c>
      <c r="K5831" s="12" t="str">
        <f>IF(H5831="Digital Wallet","TRUE","FALSE")</f>
        <v>FALSE</v>
      </c>
    </row>
    <row r="5832" spans="1:11" x14ac:dyDescent="0.25">
      <c r="A5832" s="16" t="s">
        <v>6369</v>
      </c>
      <c r="B5832" s="16" t="s">
        <v>99</v>
      </c>
      <c r="C5832" s="16" t="s">
        <v>42</v>
      </c>
      <c r="D5832" s="14" t="str" cm="1">
        <f t="array" ref="D5832">_xlfn.IFS(C5832="Patisserie","Item_10_PAT",C5832="Milk Products","Item_10_MILK",C5832="Butchers","Item_10_BUT",C5832="Beverages","Item_10_BEV",C5832="Food","Item_10_FOOD",C5832="Furniture","Item_10_FUR",C5832="Electric household essentials","Item_10_EHE",C5832="Computers and electric accessories","Item_10_CEA")</f>
        <v>Item_10_FUR</v>
      </c>
      <c r="E5832" s="11">
        <v>24.5</v>
      </c>
      <c r="F5832" s="12">
        <v>9</v>
      </c>
      <c r="G5832" s="12">
        <v>220.5</v>
      </c>
      <c r="H5832" s="16" t="s">
        <v>25</v>
      </c>
      <c r="I5832" s="16" t="s">
        <v>39</v>
      </c>
      <c r="J5832" s="17">
        <v>45248</v>
      </c>
      <c r="K5832" s="12" t="b">
        <v>0</v>
      </c>
    </row>
    <row r="5833" spans="1:11" x14ac:dyDescent="0.25">
      <c r="A5833" s="14" t="s">
        <v>6370</v>
      </c>
      <c r="B5833" s="14" t="s">
        <v>169</v>
      </c>
      <c r="C5833" s="14" t="s">
        <v>23</v>
      </c>
      <c r="D5833" s="14" t="str" cm="1">
        <f t="array" ref="D5833">_xlfn.IFS(C5833="Patisserie","Item_10_PAT",C5833="Milk Products","Item_10_MILK",C5833="Butchers","Item_10_BUT",C5833="Beverages","Item_10_BEV",C5833="Food","Item_10_FOOD",C5833="Furniture","Item_10_FUR",C5833="Electric household essentials","Item_10_EHE",C5833="Computers and electric accessories","Item_10_CEA")</f>
        <v>Item_10_BUT</v>
      </c>
      <c r="E5833" s="11">
        <v>27.5</v>
      </c>
      <c r="F5833" s="11">
        <v>10</v>
      </c>
      <c r="G5833" s="11">
        <v>275</v>
      </c>
      <c r="H5833" s="14" t="s">
        <v>49</v>
      </c>
      <c r="I5833" s="14" t="s">
        <v>39</v>
      </c>
      <c r="J5833" s="15">
        <v>44828</v>
      </c>
      <c r="K5833" s="12" t="str">
        <f t="shared" ref="K5833:K5835" si="414">IF(H5833="Digital Wallet","TRUE","FALSE")</f>
        <v>FALSE</v>
      </c>
    </row>
    <row r="5834" spans="1:11" x14ac:dyDescent="0.25">
      <c r="A5834" s="16" t="s">
        <v>6371</v>
      </c>
      <c r="B5834" s="16" t="s">
        <v>101</v>
      </c>
      <c r="C5834" s="16" t="s">
        <v>67</v>
      </c>
      <c r="D5834" s="14" t="str" cm="1">
        <f t="array" ref="D5834">_xlfn.IFS(C5834="Patisserie","Item_10_PAT",C5834="Milk Products","Item_10_MILK",C5834="Butchers","Item_10_BUT",C5834="Beverages","Item_10_BEV",C5834="Food","Item_10_FOOD",C5834="Furniture","Item_10_FUR",C5834="Electric household essentials","Item_10_EHE",C5834="Computers and electric accessories","Item_10_CEA")</f>
        <v>Item_10_EHE</v>
      </c>
      <c r="E5834" s="11">
        <v>15.5</v>
      </c>
      <c r="F5834" s="12">
        <v>6</v>
      </c>
      <c r="G5834" s="12">
        <v>93</v>
      </c>
      <c r="H5834" s="16" t="s">
        <v>25</v>
      </c>
      <c r="I5834" s="16" t="s">
        <v>16</v>
      </c>
      <c r="J5834" s="17">
        <v>45604</v>
      </c>
      <c r="K5834" s="12" t="str">
        <f t="shared" si="414"/>
        <v>FALSE</v>
      </c>
    </row>
    <row r="5835" spans="1:11" x14ac:dyDescent="0.25">
      <c r="A5835" s="14" t="s">
        <v>6372</v>
      </c>
      <c r="B5835" s="14" t="s">
        <v>37</v>
      </c>
      <c r="C5835" s="14" t="s">
        <v>67</v>
      </c>
      <c r="D5835" s="14" t="str" cm="1">
        <f t="array" ref="D5835">_xlfn.IFS(C5835="Patisserie","Item_10_PAT",C5835="Milk Products","Item_10_MILK",C5835="Butchers","Item_10_BUT",C5835="Beverages","Item_10_BEV",C5835="Food","Item_10_FOOD",C5835="Furniture","Item_10_FUR",C5835="Electric household essentials","Item_10_EHE",C5835="Computers and electric accessories","Item_10_CEA")</f>
        <v>Item_10_EHE</v>
      </c>
      <c r="E5835" s="11">
        <v>23</v>
      </c>
      <c r="F5835" s="11">
        <v>6</v>
      </c>
      <c r="G5835" s="11">
        <v>138</v>
      </c>
      <c r="H5835" s="14" t="s">
        <v>15</v>
      </c>
      <c r="I5835" s="14" t="s">
        <v>16</v>
      </c>
      <c r="J5835" s="15">
        <v>45420</v>
      </c>
      <c r="K5835" s="12" t="str">
        <f t="shared" si="414"/>
        <v>TRUE</v>
      </c>
    </row>
    <row r="5836" spans="1:11" x14ac:dyDescent="0.25">
      <c r="A5836" s="16" t="s">
        <v>6373</v>
      </c>
      <c r="B5836" s="16" t="s">
        <v>75</v>
      </c>
      <c r="C5836" s="16" t="s">
        <v>23</v>
      </c>
      <c r="D5836" s="14" t="str" cm="1">
        <f t="array" ref="D5836">_xlfn.IFS(C5836="Patisserie","Item_10_PAT",C5836="Milk Products","Item_10_MILK",C5836="Butchers","Item_10_BUT",C5836="Beverages","Item_10_BEV",C5836="Food","Item_10_FOOD",C5836="Furniture","Item_10_FUR",C5836="Electric household essentials","Item_10_EHE",C5836="Computers and electric accessories","Item_10_CEA")</f>
        <v>Item_10_BUT</v>
      </c>
      <c r="E5836" s="11">
        <v>38</v>
      </c>
      <c r="F5836" s="12">
        <v>3</v>
      </c>
      <c r="G5836" s="12">
        <v>114</v>
      </c>
      <c r="H5836" s="16" t="s">
        <v>25</v>
      </c>
      <c r="I5836" s="16" t="s">
        <v>39</v>
      </c>
      <c r="J5836" s="17">
        <v>44938</v>
      </c>
      <c r="K5836" s="12" t="b">
        <v>0</v>
      </c>
    </row>
    <row r="5837" spans="1:11" x14ac:dyDescent="0.25">
      <c r="A5837" s="14" t="s">
        <v>6374</v>
      </c>
      <c r="B5837" s="14" t="s">
        <v>75</v>
      </c>
      <c r="C5837" s="14" t="s">
        <v>42</v>
      </c>
      <c r="D5837" s="14" t="str" cm="1">
        <f t="array" ref="D5837">_xlfn.IFS(C5837="Patisserie","Item_10_PAT",C5837="Milk Products","Item_10_MILK",C5837="Butchers","Item_10_BUT",C5837="Beverages","Item_10_BEV",C5837="Food","Item_10_FOOD",C5837="Furniture","Item_10_FUR",C5837="Electric household essentials","Item_10_EHE",C5837="Computers and electric accessories","Item_10_CEA")</f>
        <v>Item_10_FUR</v>
      </c>
      <c r="E5837" s="11">
        <v>39.5</v>
      </c>
      <c r="F5837" s="11">
        <v>8</v>
      </c>
      <c r="G5837" s="11">
        <v>316</v>
      </c>
      <c r="H5837" s="14" t="s">
        <v>49</v>
      </c>
      <c r="I5837" s="14" t="s">
        <v>16</v>
      </c>
      <c r="J5837" s="15">
        <v>45292</v>
      </c>
      <c r="K5837" s="12" t="str">
        <f t="shared" ref="K5837:K5838" si="415">IF(H5837="Digital Wallet","TRUE","FALSE")</f>
        <v>FALSE</v>
      </c>
    </row>
    <row r="5838" spans="1:11" x14ac:dyDescent="0.25">
      <c r="A5838" s="14" t="s">
        <v>6376</v>
      </c>
      <c r="B5838" s="14" t="s">
        <v>64</v>
      </c>
      <c r="C5838" s="14" t="s">
        <v>13</v>
      </c>
      <c r="D5838" s="14" t="str" cm="1">
        <f t="array" ref="D5838">_xlfn.IFS(C5838="Patisserie","Item_10_PAT",C5838="Milk Products","Item_10_MILK",C5838="Butchers","Item_10_BUT",C5838="Beverages","Item_10_BEV",C5838="Food","Item_10_FOOD",C5838="Furniture","Item_10_FUR",C5838="Electric household essentials","Item_10_EHE",C5838="Computers and electric accessories","Item_10_CEA")</f>
        <v>Item_10_PAT</v>
      </c>
      <c r="E5838" s="11">
        <v>9.5</v>
      </c>
      <c r="F5838" s="11">
        <v>8</v>
      </c>
      <c r="G5838" s="11">
        <v>76</v>
      </c>
      <c r="H5838" s="14" t="s">
        <v>25</v>
      </c>
      <c r="I5838" s="14" t="s">
        <v>39</v>
      </c>
      <c r="J5838" s="15">
        <v>45086</v>
      </c>
      <c r="K5838" s="12" t="str">
        <f t="shared" si="415"/>
        <v>FALSE</v>
      </c>
    </row>
    <row r="5839" spans="1:11" x14ac:dyDescent="0.25">
      <c r="A5839" s="16" t="s">
        <v>6377</v>
      </c>
      <c r="B5839" s="16" t="s">
        <v>44</v>
      </c>
      <c r="C5839" s="16" t="s">
        <v>23</v>
      </c>
      <c r="D5839" s="14" t="str" cm="1">
        <f t="array" ref="D5839">_xlfn.IFS(C5839="Patisserie","Item_10_PAT",C5839="Milk Products","Item_10_MILK",C5839="Butchers","Item_10_BUT",C5839="Beverages","Item_10_BEV",C5839="Food","Item_10_FOOD",C5839="Furniture","Item_10_FUR",C5839="Electric household essentials","Item_10_EHE",C5839="Computers and electric accessories","Item_10_CEA")</f>
        <v>Item_10_BUT</v>
      </c>
      <c r="E5839" s="11">
        <v>11</v>
      </c>
      <c r="F5839" s="12">
        <v>6</v>
      </c>
      <c r="G5839" s="12">
        <v>66</v>
      </c>
      <c r="H5839" s="16" t="s">
        <v>25</v>
      </c>
      <c r="I5839" s="16" t="s">
        <v>39</v>
      </c>
      <c r="J5839" s="17">
        <v>45415</v>
      </c>
      <c r="K5839" s="12" t="b">
        <v>1</v>
      </c>
    </row>
    <row r="5840" spans="1:11" x14ac:dyDescent="0.25">
      <c r="A5840" s="14" t="s">
        <v>6378</v>
      </c>
      <c r="B5840" s="14" t="s">
        <v>81</v>
      </c>
      <c r="C5840" s="14" t="s">
        <v>131</v>
      </c>
      <c r="D5840" s="14" t="str" cm="1">
        <f t="array" ref="D5840">_xlfn.IFS(C5840="Patisserie","Item_10_PAT",C5840="Milk Products","Item_10_MILK",C5840="Butchers","Item_10_BUT",C5840="Beverages","Item_10_BEV",C5840="Food","Item_10_FOOD",C5840="Furniture","Item_10_FUR",C5840="Electric household essentials","Item_10_EHE",C5840="Computers and electric accessories","Item_10_CEA")</f>
        <v>Item_10_CEA</v>
      </c>
      <c r="E5840" s="11">
        <v>24.5</v>
      </c>
      <c r="F5840" s="11">
        <v>3</v>
      </c>
      <c r="G5840" s="11">
        <v>73.5</v>
      </c>
      <c r="H5840" s="14" t="s">
        <v>49</v>
      </c>
      <c r="I5840" s="14" t="s">
        <v>39</v>
      </c>
      <c r="J5840" s="15">
        <v>44827</v>
      </c>
      <c r="K5840" s="12" t="str">
        <f>IF(H5840="Digital Wallet","TRUE","FALSE")</f>
        <v>FALSE</v>
      </c>
    </row>
    <row r="5841" spans="1:11" x14ac:dyDescent="0.25">
      <c r="A5841" s="16" t="s">
        <v>6379</v>
      </c>
      <c r="B5841" s="16" t="s">
        <v>124</v>
      </c>
      <c r="C5841" s="16" t="s">
        <v>19</v>
      </c>
      <c r="D5841" s="14" t="str" cm="1">
        <f t="array" ref="D5841">_xlfn.IFS(C5841="Patisserie","Item_10_PAT",C5841="Milk Products","Item_10_MILK",C5841="Butchers","Item_10_BUT",C5841="Beverages","Item_10_BEV",C5841="Food","Item_10_FOOD",C5841="Furniture","Item_10_FUR",C5841="Electric household essentials","Item_10_EHE",C5841="Computers and electric accessories","Item_10_CEA")</f>
        <v>Item_10_MILK</v>
      </c>
      <c r="E5841" s="11">
        <v>8</v>
      </c>
      <c r="F5841" s="12">
        <v>3</v>
      </c>
      <c r="G5841" s="12">
        <v>24</v>
      </c>
      <c r="H5841" s="16" t="s">
        <v>49</v>
      </c>
      <c r="I5841" s="16" t="s">
        <v>16</v>
      </c>
      <c r="J5841" s="17">
        <v>45637</v>
      </c>
      <c r="K5841" s="12" t="b">
        <v>0</v>
      </c>
    </row>
    <row r="5842" spans="1:11" x14ac:dyDescent="0.25">
      <c r="A5842" s="14" t="s">
        <v>6380</v>
      </c>
      <c r="B5842" s="14" t="s">
        <v>124</v>
      </c>
      <c r="C5842" s="14" t="s">
        <v>13</v>
      </c>
      <c r="D5842" s="14" t="str" cm="1">
        <f t="array" ref="D5842">_xlfn.IFS(C5842="Patisserie","Item_10_PAT",C5842="Milk Products","Item_10_MILK",C5842="Butchers","Item_10_BUT",C5842="Beverages","Item_10_BEV",C5842="Food","Item_10_FOOD",C5842="Furniture","Item_10_FUR",C5842="Electric household essentials","Item_10_EHE",C5842="Computers and electric accessories","Item_10_CEA")</f>
        <v>Item_10_PAT</v>
      </c>
      <c r="E5842" s="11">
        <v>29</v>
      </c>
      <c r="F5842" s="11">
        <v>9</v>
      </c>
      <c r="G5842" s="11">
        <v>261</v>
      </c>
      <c r="H5842" s="14" t="s">
        <v>15</v>
      </c>
      <c r="I5842" s="14" t="s">
        <v>39</v>
      </c>
      <c r="J5842" s="15">
        <v>45586</v>
      </c>
      <c r="K5842" s="11" t="b">
        <v>0</v>
      </c>
    </row>
    <row r="5843" spans="1:11" x14ac:dyDescent="0.25">
      <c r="A5843" s="16" t="s">
        <v>6381</v>
      </c>
      <c r="B5843" s="16" t="s">
        <v>85</v>
      </c>
      <c r="C5843" s="16" t="s">
        <v>32</v>
      </c>
      <c r="D5843" s="14" t="str" cm="1">
        <f t="array" ref="D5843">_xlfn.IFS(C5843="Patisserie","Item_10_PAT",C5843="Milk Products","Item_10_MILK",C5843="Butchers","Item_10_BUT",C5843="Beverages","Item_10_BEV",C5843="Food","Item_10_FOOD",C5843="Furniture","Item_10_FUR",C5843="Electric household essentials","Item_10_EHE",C5843="Computers and electric accessories","Item_10_CEA")</f>
        <v>Item_10_FOOD</v>
      </c>
      <c r="E5843" s="11">
        <v>35</v>
      </c>
      <c r="F5843" s="12">
        <v>8</v>
      </c>
      <c r="G5843" s="12">
        <v>280</v>
      </c>
      <c r="H5843" s="16" t="s">
        <v>25</v>
      </c>
      <c r="I5843" s="16" t="s">
        <v>16</v>
      </c>
      <c r="J5843" s="17">
        <v>44866</v>
      </c>
      <c r="K5843" s="12" t="b">
        <v>0</v>
      </c>
    </row>
    <row r="5844" spans="1:11" x14ac:dyDescent="0.25">
      <c r="A5844" s="14" t="s">
        <v>6382</v>
      </c>
      <c r="B5844" s="14" t="s">
        <v>18</v>
      </c>
      <c r="C5844" s="14" t="s">
        <v>13</v>
      </c>
      <c r="D5844" s="14" t="str" cm="1">
        <f t="array" ref="D5844">_xlfn.IFS(C5844="Patisserie","Item_10_PAT",C5844="Milk Products","Item_10_MILK",C5844="Butchers","Item_10_BUT",C5844="Beverages","Item_10_BEV",C5844="Food","Item_10_FOOD",C5844="Furniture","Item_10_FUR",C5844="Electric household essentials","Item_10_EHE",C5844="Computers and electric accessories","Item_10_CEA")</f>
        <v>Item_10_PAT</v>
      </c>
      <c r="E5844" s="11">
        <v>33.5</v>
      </c>
      <c r="F5844" s="11">
        <v>10</v>
      </c>
      <c r="G5844" s="11">
        <v>335</v>
      </c>
      <c r="H5844" s="14" t="s">
        <v>49</v>
      </c>
      <c r="I5844" s="14" t="s">
        <v>16</v>
      </c>
      <c r="J5844" s="15">
        <v>44979</v>
      </c>
      <c r="K5844" s="11" t="b">
        <v>0</v>
      </c>
    </row>
    <row r="5845" spans="1:11" x14ac:dyDescent="0.25">
      <c r="A5845" s="16" t="s">
        <v>6383</v>
      </c>
      <c r="B5845" s="16" t="s">
        <v>101</v>
      </c>
      <c r="C5845" s="16" t="s">
        <v>19</v>
      </c>
      <c r="D5845" s="14" t="str" cm="1">
        <f t="array" ref="D5845">_xlfn.IFS(C5845="Patisserie","Item_10_PAT",C5845="Milk Products","Item_10_MILK",C5845="Butchers","Item_10_BUT",C5845="Beverages","Item_10_BEV",C5845="Food","Item_10_FOOD",C5845="Furniture","Item_10_FUR",C5845="Electric household essentials","Item_10_EHE",C5845="Computers and electric accessories","Item_10_CEA")</f>
        <v>Item_10_MILK</v>
      </c>
      <c r="E5845" s="11">
        <f>G5845/F5845</f>
        <v>27.5</v>
      </c>
      <c r="F5845" s="12">
        <v>4</v>
      </c>
      <c r="G5845" s="12">
        <v>110</v>
      </c>
      <c r="H5845" s="16" t="s">
        <v>25</v>
      </c>
      <c r="I5845" s="16" t="s">
        <v>39</v>
      </c>
      <c r="J5845" s="17">
        <v>44579</v>
      </c>
      <c r="K5845" s="12" t="str">
        <f t="shared" ref="K5845:K5846" si="416">IF(H5845="Digital Wallet","TRUE","FALSE")</f>
        <v>FALSE</v>
      </c>
    </row>
    <row r="5846" spans="1:11" x14ac:dyDescent="0.25">
      <c r="A5846" s="14" t="s">
        <v>6384</v>
      </c>
      <c r="B5846" s="14" t="s">
        <v>12</v>
      </c>
      <c r="C5846" s="14" t="s">
        <v>28</v>
      </c>
      <c r="D5846" s="14" t="str" cm="1">
        <f t="array" ref="D5846">_xlfn.IFS(C5846="Patisserie","Item_10_PAT",C5846="Milk Products","Item_10_MILK",C5846="Butchers","Item_10_BUT",C5846="Beverages","Item_10_BEV",C5846="Food","Item_10_FOOD",C5846="Furniture","Item_10_FUR",C5846="Electric household essentials","Item_10_EHE",C5846="Computers and electric accessories","Item_10_CEA")</f>
        <v>Item_10_BEV</v>
      </c>
      <c r="E5846" s="11">
        <v>6.5</v>
      </c>
      <c r="F5846" s="11">
        <v>2</v>
      </c>
      <c r="G5846" s="11">
        <v>13</v>
      </c>
      <c r="H5846" s="14" t="s">
        <v>15</v>
      </c>
      <c r="I5846" s="14" t="s">
        <v>39</v>
      </c>
      <c r="J5846" s="15">
        <v>45089</v>
      </c>
      <c r="K5846" s="12" t="str">
        <f t="shared" si="416"/>
        <v>TRUE</v>
      </c>
    </row>
    <row r="5847" spans="1:11" x14ac:dyDescent="0.25">
      <c r="A5847" s="16" t="s">
        <v>6385</v>
      </c>
      <c r="B5847" s="16" t="s">
        <v>109</v>
      </c>
      <c r="C5847" s="16" t="s">
        <v>19</v>
      </c>
      <c r="D5847" s="14" t="str" cm="1">
        <f t="array" ref="D5847">_xlfn.IFS(C5847="Patisserie","Item_10_PAT",C5847="Milk Products","Item_10_MILK",C5847="Butchers","Item_10_BUT",C5847="Beverages","Item_10_BEV",C5847="Food","Item_10_FOOD",C5847="Furniture","Item_10_FUR",C5847="Electric household essentials","Item_10_EHE",C5847="Computers and electric accessories","Item_10_CEA")</f>
        <v>Item_10_MILK</v>
      </c>
      <c r="E5847" s="11">
        <v>14</v>
      </c>
      <c r="F5847" s="12">
        <v>5</v>
      </c>
      <c r="G5847" s="12">
        <v>70</v>
      </c>
      <c r="H5847" s="16" t="s">
        <v>15</v>
      </c>
      <c r="I5847" s="16" t="s">
        <v>39</v>
      </c>
      <c r="J5847" s="17">
        <v>45672</v>
      </c>
      <c r="K5847" s="12" t="b">
        <v>1</v>
      </c>
    </row>
    <row r="5848" spans="1:11" x14ac:dyDescent="0.25">
      <c r="A5848" s="14" t="s">
        <v>6386</v>
      </c>
      <c r="B5848" s="14" t="s">
        <v>81</v>
      </c>
      <c r="C5848" s="14" t="s">
        <v>28</v>
      </c>
      <c r="D5848" s="14" t="str" cm="1">
        <f t="array" ref="D5848">_xlfn.IFS(C5848="Patisserie","Item_10_PAT",C5848="Milk Products","Item_10_MILK",C5848="Butchers","Item_10_BUT",C5848="Beverages","Item_10_BEV",C5848="Food","Item_10_FOOD",C5848="Furniture","Item_10_FUR",C5848="Electric household essentials","Item_10_EHE",C5848="Computers and electric accessories","Item_10_CEA")</f>
        <v>Item_10_BEV</v>
      </c>
      <c r="E5848" s="11">
        <v>6.5</v>
      </c>
      <c r="F5848" s="11">
        <v>6</v>
      </c>
      <c r="G5848" s="11">
        <v>39</v>
      </c>
      <c r="H5848" s="14" t="s">
        <v>25</v>
      </c>
      <c r="I5848" s="14" t="s">
        <v>39</v>
      </c>
      <c r="J5848" s="15">
        <v>45551</v>
      </c>
      <c r="K5848" s="11" t="b">
        <v>0</v>
      </c>
    </row>
    <row r="5849" spans="1:11" x14ac:dyDescent="0.25">
      <c r="A5849" s="16" t="s">
        <v>6387</v>
      </c>
      <c r="B5849" s="16" t="s">
        <v>66</v>
      </c>
      <c r="C5849" s="16" t="s">
        <v>131</v>
      </c>
      <c r="D5849" s="14" t="str" cm="1">
        <f t="array" ref="D5849">_xlfn.IFS(C5849="Patisserie","Item_10_PAT",C5849="Milk Products","Item_10_MILK",C5849="Butchers","Item_10_BUT",C5849="Beverages","Item_10_BEV",C5849="Food","Item_10_FOOD",C5849="Furniture","Item_10_FUR",C5849="Electric household essentials","Item_10_EHE",C5849="Computers and electric accessories","Item_10_CEA")</f>
        <v>Item_10_CEA</v>
      </c>
      <c r="E5849" s="11">
        <v>6.5</v>
      </c>
      <c r="F5849" s="12">
        <v>6</v>
      </c>
      <c r="G5849" s="12">
        <v>39</v>
      </c>
      <c r="H5849" s="16" t="s">
        <v>15</v>
      </c>
      <c r="I5849" s="16" t="s">
        <v>16</v>
      </c>
      <c r="J5849" s="17">
        <v>45068</v>
      </c>
      <c r="K5849" s="12" t="b">
        <v>0</v>
      </c>
    </row>
    <row r="5850" spans="1:11" x14ac:dyDescent="0.25">
      <c r="A5850" s="14" t="s">
        <v>6388</v>
      </c>
      <c r="B5850" s="14" t="s">
        <v>81</v>
      </c>
      <c r="C5850" s="14" t="s">
        <v>28</v>
      </c>
      <c r="D5850" s="14" t="str" cm="1">
        <f t="array" ref="D5850">_xlfn.IFS(C5850="Patisserie","Item_10_PAT",C5850="Milk Products","Item_10_MILK",C5850="Butchers","Item_10_BUT",C5850="Beverages","Item_10_BEV",C5850="Food","Item_10_FOOD",C5850="Furniture","Item_10_FUR",C5850="Electric household essentials","Item_10_EHE",C5850="Computers and electric accessories","Item_10_CEA")</f>
        <v>Item_10_BEV</v>
      </c>
      <c r="E5850" s="11">
        <v>27.5</v>
      </c>
      <c r="F5850" s="11">
        <v>7</v>
      </c>
      <c r="G5850" s="11">
        <v>192.5</v>
      </c>
      <c r="H5850" s="14" t="s">
        <v>49</v>
      </c>
      <c r="I5850" s="14" t="s">
        <v>16</v>
      </c>
      <c r="J5850" s="15">
        <v>44587</v>
      </c>
      <c r="K5850" s="11" t="b">
        <v>0</v>
      </c>
    </row>
    <row r="5851" spans="1:11" x14ac:dyDescent="0.25">
      <c r="A5851" s="16" t="s">
        <v>6389</v>
      </c>
      <c r="B5851" s="16" t="s">
        <v>66</v>
      </c>
      <c r="C5851" s="16" t="s">
        <v>23</v>
      </c>
      <c r="D5851" s="14" t="str" cm="1">
        <f t="array" ref="D5851">_xlfn.IFS(C5851="Patisserie","Item_10_PAT",C5851="Milk Products","Item_10_MILK",C5851="Butchers","Item_10_BUT",C5851="Beverages","Item_10_BEV",C5851="Food","Item_10_FOOD",C5851="Furniture","Item_10_FUR",C5851="Electric household essentials","Item_10_EHE",C5851="Computers and electric accessories","Item_10_CEA")</f>
        <v>Item_10_BUT</v>
      </c>
      <c r="E5851" s="11">
        <v>33.5</v>
      </c>
      <c r="F5851" s="12">
        <v>1</v>
      </c>
      <c r="G5851" s="12">
        <v>33.5</v>
      </c>
      <c r="H5851" s="16" t="s">
        <v>15</v>
      </c>
      <c r="I5851" s="16" t="s">
        <v>39</v>
      </c>
      <c r="J5851" s="17">
        <v>45488</v>
      </c>
      <c r="K5851" s="12" t="str">
        <f t="shared" ref="K5851:K5852" si="417">IF(H5851="Digital Wallet","TRUE","FALSE")</f>
        <v>TRUE</v>
      </c>
    </row>
    <row r="5852" spans="1:11" x14ac:dyDescent="0.25">
      <c r="A5852" s="14" t="s">
        <v>6390</v>
      </c>
      <c r="B5852" s="14" t="s">
        <v>85</v>
      </c>
      <c r="C5852" s="14" t="s">
        <v>42</v>
      </c>
      <c r="D5852" s="14" t="str" cm="1">
        <f t="array" ref="D5852">_xlfn.IFS(C5852="Patisserie","Item_10_PAT",C5852="Milk Products","Item_10_MILK",C5852="Butchers","Item_10_BUT",C5852="Beverages","Item_10_BEV",C5852="Food","Item_10_FOOD",C5852="Furniture","Item_10_FUR",C5852="Electric household essentials","Item_10_EHE",C5852="Computers and electric accessories","Item_10_CEA")</f>
        <v>Item_10_FUR</v>
      </c>
      <c r="E5852" s="11">
        <v>11</v>
      </c>
      <c r="F5852" s="11">
        <v>9</v>
      </c>
      <c r="G5852" s="11">
        <v>99</v>
      </c>
      <c r="H5852" s="14" t="s">
        <v>25</v>
      </c>
      <c r="I5852" s="14" t="s">
        <v>39</v>
      </c>
      <c r="J5852" s="15">
        <v>45321</v>
      </c>
      <c r="K5852" s="12" t="str">
        <f t="shared" si="417"/>
        <v>FALSE</v>
      </c>
    </row>
    <row r="5853" spans="1:11" x14ac:dyDescent="0.25">
      <c r="A5853" s="16" t="s">
        <v>6391</v>
      </c>
      <c r="B5853" s="16" t="s">
        <v>56</v>
      </c>
      <c r="C5853" s="16" t="s">
        <v>67</v>
      </c>
      <c r="D5853" s="14" t="str" cm="1">
        <f t="array" ref="D5853">_xlfn.IFS(C5853="Patisserie","Item_10_PAT",C5853="Milk Products","Item_10_MILK",C5853="Butchers","Item_10_BUT",C5853="Beverages","Item_10_BEV",C5853="Food","Item_10_FOOD",C5853="Furniture","Item_10_FUR",C5853="Electric household essentials","Item_10_EHE",C5853="Computers and electric accessories","Item_10_CEA")</f>
        <v>Item_10_EHE</v>
      </c>
      <c r="E5853" s="11">
        <v>21.5</v>
      </c>
      <c r="F5853" s="12">
        <v>6</v>
      </c>
      <c r="G5853" s="12">
        <v>129</v>
      </c>
      <c r="H5853" s="16" t="s">
        <v>49</v>
      </c>
      <c r="I5853" s="16" t="s">
        <v>39</v>
      </c>
      <c r="J5853" s="17">
        <v>45422</v>
      </c>
      <c r="K5853" s="12" t="b">
        <v>1</v>
      </c>
    </row>
    <row r="5854" spans="1:11" x14ac:dyDescent="0.25">
      <c r="A5854" s="14" t="s">
        <v>6392</v>
      </c>
      <c r="B5854" s="14" t="s">
        <v>90</v>
      </c>
      <c r="C5854" s="14" t="s">
        <v>131</v>
      </c>
      <c r="D5854" s="14" t="str" cm="1">
        <f t="array" ref="D5854">_xlfn.IFS(C5854="Patisserie","Item_10_PAT",C5854="Milk Products","Item_10_MILK",C5854="Butchers","Item_10_BUT",C5854="Beverages","Item_10_BEV",C5854="Food","Item_10_FOOD",C5854="Furniture","Item_10_FUR",C5854="Electric household essentials","Item_10_EHE",C5854="Computers and electric accessories","Item_10_CEA")</f>
        <v>Item_10_CEA</v>
      </c>
      <c r="E5854" s="11">
        <v>27.5</v>
      </c>
      <c r="F5854" s="11">
        <v>7</v>
      </c>
      <c r="G5854" s="11">
        <v>192.5</v>
      </c>
      <c r="H5854" s="14" t="s">
        <v>15</v>
      </c>
      <c r="I5854" s="14" t="s">
        <v>16</v>
      </c>
      <c r="J5854" s="15">
        <v>45212</v>
      </c>
      <c r="K5854" s="11" t="b">
        <v>0</v>
      </c>
    </row>
    <row r="5855" spans="1:11" x14ac:dyDescent="0.25">
      <c r="A5855" s="16" t="s">
        <v>6393</v>
      </c>
      <c r="B5855" s="16" t="s">
        <v>81</v>
      </c>
      <c r="C5855" s="16" t="s">
        <v>13</v>
      </c>
      <c r="D5855" s="14" t="str" cm="1">
        <f t="array" ref="D5855">_xlfn.IFS(C5855="Patisserie","Item_10_PAT",C5855="Milk Products","Item_10_MILK",C5855="Butchers","Item_10_BUT",C5855="Beverages","Item_10_BEV",C5855="Food","Item_10_FOOD",C5855="Furniture","Item_10_FUR",C5855="Electric household essentials","Item_10_EHE",C5855="Computers and electric accessories","Item_10_CEA")</f>
        <v>Item_10_PAT</v>
      </c>
      <c r="E5855" s="11">
        <v>39.5</v>
      </c>
      <c r="F5855" s="12">
        <v>6</v>
      </c>
      <c r="G5855" s="12">
        <v>237</v>
      </c>
      <c r="H5855" s="16" t="s">
        <v>15</v>
      </c>
      <c r="I5855" s="16" t="s">
        <v>39</v>
      </c>
      <c r="J5855" s="17">
        <v>45466</v>
      </c>
      <c r="K5855" s="12" t="str">
        <f t="shared" ref="K5855:K5857" si="418">IF(H5855="Digital Wallet","TRUE","FALSE")</f>
        <v>TRUE</v>
      </c>
    </row>
    <row r="5856" spans="1:11" x14ac:dyDescent="0.25">
      <c r="A5856" s="14" t="s">
        <v>6394</v>
      </c>
      <c r="B5856" s="14" t="s">
        <v>37</v>
      </c>
      <c r="C5856" s="14" t="s">
        <v>19</v>
      </c>
      <c r="D5856" s="14" t="str" cm="1">
        <f t="array" ref="D5856">_xlfn.IFS(C5856="Patisserie","Item_10_PAT",C5856="Milk Products","Item_10_MILK",C5856="Butchers","Item_10_BUT",C5856="Beverages","Item_10_BEV",C5856="Food","Item_10_FOOD",C5856="Furniture","Item_10_FUR",C5856="Electric household essentials","Item_10_EHE",C5856="Computers and electric accessories","Item_10_CEA")</f>
        <v>Item_10_MILK</v>
      </c>
      <c r="E5856" s="11">
        <v>27.5</v>
      </c>
      <c r="F5856" s="11">
        <v>4</v>
      </c>
      <c r="G5856" s="11">
        <v>110</v>
      </c>
      <c r="H5856" s="14" t="s">
        <v>49</v>
      </c>
      <c r="I5856" s="14" t="s">
        <v>16</v>
      </c>
      <c r="J5856" s="15">
        <v>45255</v>
      </c>
      <c r="K5856" s="12" t="str">
        <f t="shared" si="418"/>
        <v>FALSE</v>
      </c>
    </row>
    <row r="5857" spans="1:11" x14ac:dyDescent="0.25">
      <c r="A5857" s="16" t="s">
        <v>6395</v>
      </c>
      <c r="B5857" s="16" t="s">
        <v>37</v>
      </c>
      <c r="C5857" s="16" t="s">
        <v>23</v>
      </c>
      <c r="D5857" s="14" t="str" cm="1">
        <f t="array" ref="D5857">_xlfn.IFS(C5857="Patisserie","Item_10_PAT",C5857="Milk Products","Item_10_MILK",C5857="Butchers","Item_10_BUT",C5857="Beverages","Item_10_BEV",C5857="Food","Item_10_FOOD",C5857="Furniture","Item_10_FUR",C5857="Electric household essentials","Item_10_EHE",C5857="Computers and electric accessories","Item_10_CEA")</f>
        <v>Item_10_BUT</v>
      </c>
      <c r="E5857" s="11">
        <v>36.5</v>
      </c>
      <c r="F5857" s="12">
        <v>2</v>
      </c>
      <c r="G5857" s="12">
        <v>73</v>
      </c>
      <c r="H5857" s="16" t="s">
        <v>25</v>
      </c>
      <c r="I5857" s="16" t="s">
        <v>16</v>
      </c>
      <c r="J5857" s="17">
        <v>45308</v>
      </c>
      <c r="K5857" s="12" t="str">
        <f t="shared" si="418"/>
        <v>FALSE</v>
      </c>
    </row>
    <row r="5858" spans="1:11" x14ac:dyDescent="0.25">
      <c r="A5858" s="14" t="s">
        <v>6396</v>
      </c>
      <c r="B5858" s="14" t="s">
        <v>18</v>
      </c>
      <c r="C5858" s="14" t="s">
        <v>28</v>
      </c>
      <c r="D5858" s="14" t="str" cm="1">
        <f t="array" ref="D5858">_xlfn.IFS(C5858="Patisserie","Item_10_PAT",C5858="Milk Products","Item_10_MILK",C5858="Butchers","Item_10_BUT",C5858="Beverages","Item_10_BEV",C5858="Food","Item_10_FOOD",C5858="Furniture","Item_10_FUR",C5858="Electric household essentials","Item_10_EHE",C5858="Computers and electric accessories","Item_10_CEA")</f>
        <v>Item_10_BEV</v>
      </c>
      <c r="E5858" s="11">
        <v>24.5</v>
      </c>
      <c r="F5858" s="11">
        <v>8</v>
      </c>
      <c r="G5858" s="11">
        <v>196</v>
      </c>
      <c r="H5858" s="14" t="s">
        <v>49</v>
      </c>
      <c r="I5858" s="14" t="s">
        <v>16</v>
      </c>
      <c r="J5858" s="15">
        <v>45466</v>
      </c>
      <c r="K5858" s="11" t="b">
        <v>1</v>
      </c>
    </row>
    <row r="5859" spans="1:11" x14ac:dyDescent="0.25">
      <c r="A5859" s="16" t="s">
        <v>6397</v>
      </c>
      <c r="B5859" s="16" t="s">
        <v>31</v>
      </c>
      <c r="C5859" s="16" t="s">
        <v>19</v>
      </c>
      <c r="D5859" s="14" t="str" cm="1">
        <f t="array" ref="D5859">_xlfn.IFS(C5859="Patisserie","Item_10_PAT",C5859="Milk Products","Item_10_MILK",C5859="Butchers","Item_10_BUT",C5859="Beverages","Item_10_BEV",C5859="Food","Item_10_FOOD",C5859="Furniture","Item_10_FUR",C5859="Electric household essentials","Item_10_EHE",C5859="Computers and electric accessories","Item_10_CEA")</f>
        <v>Item_10_MILK</v>
      </c>
      <c r="E5859" s="11">
        <v>18.5</v>
      </c>
      <c r="F5859" s="12">
        <v>5</v>
      </c>
      <c r="G5859" s="12">
        <v>92.5</v>
      </c>
      <c r="H5859" s="16" t="s">
        <v>49</v>
      </c>
      <c r="I5859" s="16" t="s">
        <v>39</v>
      </c>
      <c r="J5859" s="17">
        <v>45314</v>
      </c>
      <c r="K5859" s="12" t="str">
        <f>IF(H5859="Digital Wallet","TRUE","FALSE")</f>
        <v>FALSE</v>
      </c>
    </row>
    <row r="5860" spans="1:11" x14ac:dyDescent="0.25">
      <c r="A5860" s="14" t="s">
        <v>6398</v>
      </c>
      <c r="B5860" s="14" t="s">
        <v>56</v>
      </c>
      <c r="C5860" s="14" t="s">
        <v>23</v>
      </c>
      <c r="D5860" s="14" t="str" cm="1">
        <f t="array" ref="D5860">_xlfn.IFS(C5860="Patisserie","Item_10_PAT",C5860="Milk Products","Item_10_MILK",C5860="Butchers","Item_10_BUT",C5860="Beverages","Item_10_BEV",C5860="Food","Item_10_FOOD",C5860="Furniture","Item_10_FUR",C5860="Electric household essentials","Item_10_EHE",C5860="Computers and electric accessories","Item_10_CEA")</f>
        <v>Item_10_BUT</v>
      </c>
      <c r="E5860" s="11">
        <v>35</v>
      </c>
      <c r="F5860" s="11">
        <v>8</v>
      </c>
      <c r="G5860" s="11">
        <v>280</v>
      </c>
      <c r="H5860" s="14" t="s">
        <v>15</v>
      </c>
      <c r="I5860" s="14" t="s">
        <v>16</v>
      </c>
      <c r="J5860" s="15">
        <v>45520</v>
      </c>
      <c r="K5860" s="11" t="b">
        <v>0</v>
      </c>
    </row>
    <row r="5861" spans="1:11" x14ac:dyDescent="0.25">
      <c r="A5861" s="16" t="s">
        <v>6399</v>
      </c>
      <c r="B5861" s="16" t="s">
        <v>85</v>
      </c>
      <c r="C5861" s="16" t="s">
        <v>42</v>
      </c>
      <c r="D5861" s="14" t="str" cm="1">
        <f t="array" ref="D5861">_xlfn.IFS(C5861="Patisserie","Item_10_PAT",C5861="Milk Products","Item_10_MILK",C5861="Butchers","Item_10_BUT",C5861="Beverages","Item_10_BEV",C5861="Food","Item_10_FOOD",C5861="Furniture","Item_10_FUR",C5861="Electric household essentials","Item_10_EHE",C5861="Computers and electric accessories","Item_10_CEA")</f>
        <v>Item_10_FUR</v>
      </c>
      <c r="E5861" s="11">
        <v>6.5</v>
      </c>
      <c r="F5861" s="12">
        <v>9</v>
      </c>
      <c r="G5861" s="12">
        <v>58.5</v>
      </c>
      <c r="H5861" s="16" t="s">
        <v>49</v>
      </c>
      <c r="I5861" s="16" t="s">
        <v>16</v>
      </c>
      <c r="J5861" s="17">
        <v>44854</v>
      </c>
      <c r="K5861" s="12" t="str">
        <f>IF(H5861="Digital Wallet","TRUE","FALSE")</f>
        <v>FALSE</v>
      </c>
    </row>
    <row r="5862" spans="1:11" x14ac:dyDescent="0.25">
      <c r="A5862" s="14" t="s">
        <v>6400</v>
      </c>
      <c r="B5862" s="14" t="s">
        <v>18</v>
      </c>
      <c r="C5862" s="14" t="s">
        <v>28</v>
      </c>
      <c r="D5862" s="14" t="str" cm="1">
        <f t="array" ref="D5862">_xlfn.IFS(C5862="Patisserie","Item_10_PAT",C5862="Milk Products","Item_10_MILK",C5862="Butchers","Item_10_BUT",C5862="Beverages","Item_10_BEV",C5862="Food","Item_10_FOOD",C5862="Furniture","Item_10_FUR",C5862="Electric household essentials","Item_10_EHE",C5862="Computers and electric accessories","Item_10_CEA")</f>
        <v>Item_10_BEV</v>
      </c>
      <c r="E5862" s="11">
        <v>8</v>
      </c>
      <c r="F5862" s="11">
        <v>10</v>
      </c>
      <c r="G5862" s="11">
        <v>80</v>
      </c>
      <c r="H5862" s="14" t="s">
        <v>49</v>
      </c>
      <c r="I5862" s="14" t="s">
        <v>16</v>
      </c>
      <c r="J5862" s="15">
        <v>44727</v>
      </c>
      <c r="K5862" s="11" t="b">
        <v>0</v>
      </c>
    </row>
    <row r="5863" spans="1:11" x14ac:dyDescent="0.25">
      <c r="A5863" s="16" t="s">
        <v>6401</v>
      </c>
      <c r="B5863" s="16" t="s">
        <v>124</v>
      </c>
      <c r="C5863" s="16" t="s">
        <v>67</v>
      </c>
      <c r="D5863" s="14" t="str" cm="1">
        <f t="array" ref="D5863">_xlfn.IFS(C5863="Patisserie","Item_10_PAT",C5863="Milk Products","Item_10_MILK",C5863="Butchers","Item_10_BUT",C5863="Beverages","Item_10_BEV",C5863="Food","Item_10_FOOD",C5863="Furniture","Item_10_FUR",C5863="Electric household essentials","Item_10_EHE",C5863="Computers and electric accessories","Item_10_CEA")</f>
        <v>Item_10_EHE</v>
      </c>
      <c r="E5863" s="11">
        <v>15.5</v>
      </c>
      <c r="F5863" s="12">
        <v>8</v>
      </c>
      <c r="G5863" s="12">
        <v>124</v>
      </c>
      <c r="H5863" s="16" t="s">
        <v>49</v>
      </c>
      <c r="I5863" s="16" t="s">
        <v>39</v>
      </c>
      <c r="J5863" s="17">
        <v>44806</v>
      </c>
      <c r="K5863" s="12" t="b">
        <v>1</v>
      </c>
    </row>
    <row r="5864" spans="1:11" x14ac:dyDescent="0.25">
      <c r="A5864" s="14" t="s">
        <v>6402</v>
      </c>
      <c r="B5864" s="14" t="s">
        <v>81</v>
      </c>
      <c r="C5864" s="14" t="s">
        <v>42</v>
      </c>
      <c r="D5864" s="14" t="str" cm="1">
        <f t="array" ref="D5864">_xlfn.IFS(C5864="Patisserie","Item_10_PAT",C5864="Milk Products","Item_10_MILK",C5864="Butchers","Item_10_BUT",C5864="Beverages","Item_10_BEV",C5864="Food","Item_10_FOOD",C5864="Furniture","Item_10_FUR",C5864="Electric household essentials","Item_10_EHE",C5864="Computers and electric accessories","Item_10_CEA")</f>
        <v>Item_10_FUR</v>
      </c>
      <c r="E5864" s="11">
        <v>9.5</v>
      </c>
      <c r="F5864" s="11">
        <v>6</v>
      </c>
      <c r="G5864" s="11">
        <v>57</v>
      </c>
      <c r="H5864" s="14" t="s">
        <v>15</v>
      </c>
      <c r="I5864" s="14" t="s">
        <v>39</v>
      </c>
      <c r="J5864" s="15">
        <v>44985</v>
      </c>
      <c r="K5864" s="11" t="b">
        <v>0</v>
      </c>
    </row>
    <row r="5865" spans="1:11" x14ac:dyDescent="0.25">
      <c r="A5865" s="16" t="s">
        <v>6403</v>
      </c>
      <c r="B5865" s="16" t="s">
        <v>101</v>
      </c>
      <c r="C5865" s="16" t="s">
        <v>19</v>
      </c>
      <c r="D5865" s="14" t="str" cm="1">
        <f t="array" ref="D5865">_xlfn.IFS(C5865="Patisserie","Item_10_PAT",C5865="Milk Products","Item_10_MILK",C5865="Butchers","Item_10_BUT",C5865="Beverages","Item_10_BEV",C5865="Food","Item_10_FOOD",C5865="Furniture","Item_10_FUR",C5865="Electric household essentials","Item_10_EHE",C5865="Computers and electric accessories","Item_10_CEA")</f>
        <v>Item_10_MILK</v>
      </c>
      <c r="E5865" s="11">
        <v>8</v>
      </c>
      <c r="F5865" s="12">
        <v>10</v>
      </c>
      <c r="G5865" s="12">
        <v>80</v>
      </c>
      <c r="H5865" s="16" t="s">
        <v>15</v>
      </c>
      <c r="I5865" s="16" t="s">
        <v>39</v>
      </c>
      <c r="J5865" s="17">
        <v>44581</v>
      </c>
      <c r="K5865" s="12" t="b">
        <v>0</v>
      </c>
    </row>
    <row r="5866" spans="1:11" x14ac:dyDescent="0.25">
      <c r="A5866" s="14" t="s">
        <v>6404</v>
      </c>
      <c r="B5866" s="14" t="s">
        <v>109</v>
      </c>
      <c r="C5866" s="14" t="s">
        <v>19</v>
      </c>
      <c r="D5866" s="14" t="str" cm="1">
        <f t="array" ref="D5866">_xlfn.IFS(C5866="Patisserie","Item_10_PAT",C5866="Milk Products","Item_10_MILK",C5866="Butchers","Item_10_BUT",C5866="Beverages","Item_10_BEV",C5866="Food","Item_10_FOOD",C5866="Furniture","Item_10_FUR",C5866="Electric household essentials","Item_10_EHE",C5866="Computers and electric accessories","Item_10_CEA")</f>
        <v>Item_10_MILK</v>
      </c>
      <c r="E5866" s="11">
        <v>5</v>
      </c>
      <c r="F5866" s="11">
        <v>5</v>
      </c>
      <c r="G5866" s="11">
        <v>25</v>
      </c>
      <c r="H5866" s="14" t="s">
        <v>25</v>
      </c>
      <c r="I5866" s="14" t="s">
        <v>39</v>
      </c>
      <c r="J5866" s="15">
        <v>44929</v>
      </c>
      <c r="K5866" s="12" t="str">
        <f t="shared" ref="K5866:K5867" si="419">IF(H5866="Digital Wallet","TRUE","FALSE")</f>
        <v>FALSE</v>
      </c>
    </row>
    <row r="5867" spans="1:11" x14ac:dyDescent="0.25">
      <c r="A5867" s="16" t="s">
        <v>6405</v>
      </c>
      <c r="B5867" s="16" t="s">
        <v>114</v>
      </c>
      <c r="C5867" s="16" t="s">
        <v>23</v>
      </c>
      <c r="D5867" s="14" t="str" cm="1">
        <f t="array" ref="D5867">_xlfn.IFS(C5867="Patisserie","Item_10_PAT",C5867="Milk Products","Item_10_MILK",C5867="Butchers","Item_10_BUT",C5867="Beverages","Item_10_BEV",C5867="Food","Item_10_FOOD",C5867="Furniture","Item_10_FUR",C5867="Electric household essentials","Item_10_EHE",C5867="Computers and electric accessories","Item_10_CEA")</f>
        <v>Item_10_BUT</v>
      </c>
      <c r="E5867" s="11">
        <v>36.5</v>
      </c>
      <c r="F5867" s="12">
        <v>1</v>
      </c>
      <c r="G5867" s="12">
        <v>36.5</v>
      </c>
      <c r="H5867" s="16" t="s">
        <v>15</v>
      </c>
      <c r="I5867" s="16" t="s">
        <v>39</v>
      </c>
      <c r="J5867" s="17">
        <v>44763</v>
      </c>
      <c r="K5867" s="12" t="str">
        <f t="shared" si="419"/>
        <v>TRUE</v>
      </c>
    </row>
    <row r="5868" spans="1:11" x14ac:dyDescent="0.25">
      <c r="A5868" s="14" t="s">
        <v>6406</v>
      </c>
      <c r="B5868" s="14" t="s">
        <v>27</v>
      </c>
      <c r="C5868" s="14" t="s">
        <v>23</v>
      </c>
      <c r="D5868" s="14" t="str" cm="1">
        <f t="array" ref="D5868">_xlfn.IFS(C5868="Patisserie","Item_10_PAT",C5868="Milk Products","Item_10_MILK",C5868="Butchers","Item_10_BUT",C5868="Beverages","Item_10_BEV",C5868="Food","Item_10_FOOD",C5868="Furniture","Item_10_FUR",C5868="Electric household essentials","Item_10_EHE",C5868="Computers and electric accessories","Item_10_CEA")</f>
        <v>Item_10_BUT</v>
      </c>
      <c r="E5868" s="11">
        <v>36.5</v>
      </c>
      <c r="F5868" s="11">
        <v>7</v>
      </c>
      <c r="G5868" s="11">
        <v>255.5</v>
      </c>
      <c r="H5868" s="14" t="s">
        <v>15</v>
      </c>
      <c r="I5868" s="14" t="s">
        <v>39</v>
      </c>
      <c r="J5868" s="15">
        <v>44783</v>
      </c>
      <c r="K5868" s="11" t="b">
        <v>0</v>
      </c>
    </row>
    <row r="5869" spans="1:11" x14ac:dyDescent="0.25">
      <c r="A5869" s="16" t="s">
        <v>6407</v>
      </c>
      <c r="B5869" s="16" t="s">
        <v>41</v>
      </c>
      <c r="C5869" s="16" t="s">
        <v>19</v>
      </c>
      <c r="D5869" s="14" t="str" cm="1">
        <f t="array" ref="D5869">_xlfn.IFS(C5869="Patisserie","Item_10_PAT",C5869="Milk Products","Item_10_MILK",C5869="Butchers","Item_10_BUT",C5869="Beverages","Item_10_BEV",C5869="Food","Item_10_FOOD",C5869="Furniture","Item_10_FUR",C5869="Electric household essentials","Item_10_EHE",C5869="Computers and electric accessories","Item_10_CEA")</f>
        <v>Item_10_MILK</v>
      </c>
      <c r="E5869" s="11">
        <v>38</v>
      </c>
      <c r="F5869" s="12">
        <v>5</v>
      </c>
      <c r="G5869" s="12">
        <v>190</v>
      </c>
      <c r="H5869" s="16" t="s">
        <v>15</v>
      </c>
      <c r="I5869" s="16" t="s">
        <v>16</v>
      </c>
      <c r="J5869" s="17">
        <v>45115</v>
      </c>
      <c r="K5869" s="12" t="str">
        <f>IF(H5869="Digital Wallet","TRUE","FALSE")</f>
        <v>TRUE</v>
      </c>
    </row>
    <row r="5870" spans="1:11" x14ac:dyDescent="0.25">
      <c r="A5870" s="14" t="s">
        <v>6408</v>
      </c>
      <c r="B5870" s="14" t="s">
        <v>41</v>
      </c>
      <c r="C5870" s="14" t="s">
        <v>42</v>
      </c>
      <c r="D5870" s="14" t="str" cm="1">
        <f t="array" ref="D5870">_xlfn.IFS(C5870="Patisserie","Item_10_PAT",C5870="Milk Products","Item_10_MILK",C5870="Butchers","Item_10_BUT",C5870="Beverages","Item_10_BEV",C5870="Food","Item_10_FOOD",C5870="Furniture","Item_10_FUR",C5870="Electric household essentials","Item_10_EHE",C5870="Computers and electric accessories","Item_10_CEA")</f>
        <v>Item_10_FUR</v>
      </c>
      <c r="E5870" s="11">
        <v>12.5</v>
      </c>
      <c r="F5870" s="11">
        <v>9</v>
      </c>
      <c r="G5870" s="11">
        <v>112.5</v>
      </c>
      <c r="H5870" s="14" t="s">
        <v>15</v>
      </c>
      <c r="I5870" s="14" t="s">
        <v>16</v>
      </c>
      <c r="J5870" s="15">
        <v>45570</v>
      </c>
      <c r="K5870" s="11" t="b">
        <v>1</v>
      </c>
    </row>
    <row r="5871" spans="1:11" x14ac:dyDescent="0.25">
      <c r="A5871" s="16" t="s">
        <v>6409</v>
      </c>
      <c r="B5871" s="16" t="s">
        <v>37</v>
      </c>
      <c r="C5871" s="16" t="s">
        <v>67</v>
      </c>
      <c r="D5871" s="14" t="str" cm="1">
        <f t="array" ref="D5871">_xlfn.IFS(C5871="Patisserie","Item_10_PAT",C5871="Milk Products","Item_10_MILK",C5871="Butchers","Item_10_BUT",C5871="Beverages","Item_10_BEV",C5871="Food","Item_10_FOOD",C5871="Furniture","Item_10_FUR",C5871="Electric household essentials","Item_10_EHE",C5871="Computers and electric accessories","Item_10_CEA")</f>
        <v>Item_10_EHE</v>
      </c>
      <c r="E5871" s="11">
        <v>33.5</v>
      </c>
      <c r="F5871" s="12">
        <v>6</v>
      </c>
      <c r="G5871" s="12">
        <v>201</v>
      </c>
      <c r="H5871" s="16" t="s">
        <v>25</v>
      </c>
      <c r="I5871" s="16" t="s">
        <v>39</v>
      </c>
      <c r="J5871" s="17">
        <v>44714</v>
      </c>
      <c r="K5871" s="12" t="b">
        <v>1</v>
      </c>
    </row>
    <row r="5872" spans="1:11" x14ac:dyDescent="0.25">
      <c r="A5872" s="14" t="s">
        <v>6410</v>
      </c>
      <c r="B5872" s="14" t="s">
        <v>124</v>
      </c>
      <c r="C5872" s="14" t="s">
        <v>131</v>
      </c>
      <c r="D5872" s="14" t="str" cm="1">
        <f t="array" ref="D5872">_xlfn.IFS(C5872="Patisserie","Item_10_PAT",C5872="Milk Products","Item_10_MILK",C5872="Butchers","Item_10_BUT",C5872="Beverages","Item_10_BEV",C5872="Food","Item_10_FOOD",C5872="Furniture","Item_10_FUR",C5872="Electric household essentials","Item_10_EHE",C5872="Computers and electric accessories","Item_10_CEA")</f>
        <v>Item_10_CEA</v>
      </c>
      <c r="E5872" s="11">
        <v>15.5</v>
      </c>
      <c r="F5872" s="11">
        <v>10</v>
      </c>
      <c r="G5872" s="11">
        <v>155</v>
      </c>
      <c r="H5872" s="14" t="s">
        <v>49</v>
      </c>
      <c r="I5872" s="14" t="s">
        <v>39</v>
      </c>
      <c r="J5872" s="15">
        <v>44734</v>
      </c>
      <c r="K5872" s="12" t="str">
        <f>IF(H5872="Digital Wallet","TRUE","FALSE")</f>
        <v>FALSE</v>
      </c>
    </row>
    <row r="5873" spans="1:11" x14ac:dyDescent="0.25">
      <c r="A5873" s="14" t="s">
        <v>6412</v>
      </c>
      <c r="B5873" s="14" t="s">
        <v>90</v>
      </c>
      <c r="C5873" s="14" t="s">
        <v>42</v>
      </c>
      <c r="D5873" s="14" t="str" cm="1">
        <f t="array" ref="D5873">_xlfn.IFS(C5873="Patisserie","Item_10_PAT",C5873="Milk Products","Item_10_MILK",C5873="Butchers","Item_10_BUT",C5873="Beverages","Item_10_BEV",C5873="Food","Item_10_FOOD",C5873="Furniture","Item_10_FUR",C5873="Electric household essentials","Item_10_EHE",C5873="Computers and electric accessories","Item_10_CEA")</f>
        <v>Item_10_FUR</v>
      </c>
      <c r="E5873" s="11">
        <v>35</v>
      </c>
      <c r="F5873" s="11">
        <v>5</v>
      </c>
      <c r="G5873" s="11">
        <v>175</v>
      </c>
      <c r="H5873" s="14" t="s">
        <v>15</v>
      </c>
      <c r="I5873" s="14" t="s">
        <v>16</v>
      </c>
      <c r="J5873" s="15">
        <v>45200</v>
      </c>
      <c r="K5873" s="11" t="b">
        <v>0</v>
      </c>
    </row>
    <row r="5874" spans="1:11" x14ac:dyDescent="0.25">
      <c r="A5874" s="16" t="s">
        <v>6413</v>
      </c>
      <c r="B5874" s="16" t="s">
        <v>81</v>
      </c>
      <c r="C5874" s="16" t="s">
        <v>67</v>
      </c>
      <c r="D5874" s="14" t="str" cm="1">
        <f t="array" ref="D5874">_xlfn.IFS(C5874="Patisserie","Item_10_PAT",C5874="Milk Products","Item_10_MILK",C5874="Butchers","Item_10_BUT",C5874="Beverages","Item_10_BEV",C5874="Food","Item_10_FOOD",C5874="Furniture","Item_10_FUR",C5874="Electric household essentials","Item_10_EHE",C5874="Computers and electric accessories","Item_10_CEA")</f>
        <v>Item_10_EHE</v>
      </c>
      <c r="E5874" s="11">
        <v>30.5</v>
      </c>
      <c r="F5874" s="12">
        <v>10</v>
      </c>
      <c r="G5874" s="12">
        <v>305</v>
      </c>
      <c r="H5874" s="16" t="s">
        <v>49</v>
      </c>
      <c r="I5874" s="16" t="s">
        <v>39</v>
      </c>
      <c r="J5874" s="17">
        <v>45227</v>
      </c>
      <c r="K5874" s="12" t="b">
        <v>0</v>
      </c>
    </row>
    <row r="5875" spans="1:11" x14ac:dyDescent="0.25">
      <c r="A5875" s="14" t="s">
        <v>6414</v>
      </c>
      <c r="B5875" s="14" t="s">
        <v>70</v>
      </c>
      <c r="C5875" s="14" t="s">
        <v>28</v>
      </c>
      <c r="D5875" s="14" t="str" cm="1">
        <f t="array" ref="D5875">_xlfn.IFS(C5875="Patisserie","Item_10_PAT",C5875="Milk Products","Item_10_MILK",C5875="Butchers","Item_10_BUT",C5875="Beverages","Item_10_BEV",C5875="Food","Item_10_FOOD",C5875="Furniture","Item_10_FUR",C5875="Electric household essentials","Item_10_EHE",C5875="Computers and electric accessories","Item_10_CEA")</f>
        <v>Item_10_BEV</v>
      </c>
      <c r="E5875" s="11">
        <v>36.5</v>
      </c>
      <c r="F5875" s="11">
        <v>4</v>
      </c>
      <c r="G5875" s="11">
        <v>146</v>
      </c>
      <c r="H5875" s="14" t="s">
        <v>25</v>
      </c>
      <c r="I5875" s="14" t="s">
        <v>39</v>
      </c>
      <c r="J5875" s="15">
        <v>45217</v>
      </c>
      <c r="K5875" s="11" t="b">
        <v>0</v>
      </c>
    </row>
    <row r="5876" spans="1:11" x14ac:dyDescent="0.25">
      <c r="A5876" s="16" t="s">
        <v>6415</v>
      </c>
      <c r="B5876" s="16" t="s">
        <v>101</v>
      </c>
      <c r="C5876" s="16" t="s">
        <v>13</v>
      </c>
      <c r="D5876" s="14" t="str" cm="1">
        <f t="array" ref="D5876">_xlfn.IFS(C5876="Patisserie","Item_10_PAT",C5876="Milk Products","Item_10_MILK",C5876="Butchers","Item_10_BUT",C5876="Beverages","Item_10_BEV",C5876="Food","Item_10_FOOD",C5876="Furniture","Item_10_FUR",C5876="Electric household essentials","Item_10_EHE",C5876="Computers and electric accessories","Item_10_CEA")</f>
        <v>Item_10_PAT</v>
      </c>
      <c r="E5876" s="11">
        <v>23</v>
      </c>
      <c r="F5876" s="12">
        <v>6</v>
      </c>
      <c r="G5876" s="12">
        <v>138</v>
      </c>
      <c r="H5876" s="16" t="s">
        <v>15</v>
      </c>
      <c r="I5876" s="16" t="s">
        <v>16</v>
      </c>
      <c r="J5876" s="17">
        <v>44672</v>
      </c>
      <c r="K5876" s="12" t="str">
        <f>IF(H5876="Digital Wallet","TRUE","FALSE")</f>
        <v>TRUE</v>
      </c>
    </row>
    <row r="5877" spans="1:11" x14ac:dyDescent="0.25">
      <c r="A5877" s="14" t="s">
        <v>6416</v>
      </c>
      <c r="B5877" s="14" t="s">
        <v>12</v>
      </c>
      <c r="C5877" s="14" t="s">
        <v>32</v>
      </c>
      <c r="D5877" s="14" t="str" cm="1">
        <f t="array" ref="D5877">_xlfn.IFS(C5877="Patisserie","Item_10_PAT",C5877="Milk Products","Item_10_MILK",C5877="Butchers","Item_10_BUT",C5877="Beverages","Item_10_BEV",C5877="Food","Item_10_FOOD",C5877="Furniture","Item_10_FUR",C5877="Electric household essentials","Item_10_EHE",C5877="Computers and electric accessories","Item_10_CEA")</f>
        <v>Item_10_FOOD</v>
      </c>
      <c r="E5877" s="11">
        <v>36.5</v>
      </c>
      <c r="F5877" s="11">
        <v>2</v>
      </c>
      <c r="G5877" s="11">
        <v>73</v>
      </c>
      <c r="H5877" s="14" t="s">
        <v>15</v>
      </c>
      <c r="I5877" s="14" t="s">
        <v>16</v>
      </c>
      <c r="J5877" s="15">
        <v>45016</v>
      </c>
      <c r="K5877" s="11" t="b">
        <v>0</v>
      </c>
    </row>
    <row r="5878" spans="1:11" x14ac:dyDescent="0.25">
      <c r="A5878" s="16" t="s">
        <v>6417</v>
      </c>
      <c r="B5878" s="16" t="s">
        <v>18</v>
      </c>
      <c r="C5878" s="16" t="s">
        <v>19</v>
      </c>
      <c r="D5878" s="14" t="str" cm="1">
        <f t="array" ref="D5878">_xlfn.IFS(C5878="Patisserie","Item_10_PAT",C5878="Milk Products","Item_10_MILK",C5878="Butchers","Item_10_BUT",C5878="Beverages","Item_10_BEV",C5878="Food","Item_10_FOOD",C5878="Furniture","Item_10_FUR",C5878="Electric household essentials","Item_10_EHE",C5878="Computers and electric accessories","Item_10_CEA")</f>
        <v>Item_10_MILK</v>
      </c>
      <c r="E5878" s="11">
        <v>6.5</v>
      </c>
      <c r="F5878" s="12">
        <v>6</v>
      </c>
      <c r="G5878" s="12">
        <v>39</v>
      </c>
      <c r="H5878" s="16" t="s">
        <v>25</v>
      </c>
      <c r="I5878" s="16" t="s">
        <v>39</v>
      </c>
      <c r="J5878" s="17">
        <v>45291</v>
      </c>
      <c r="K5878" s="12" t="b">
        <v>0</v>
      </c>
    </row>
    <row r="5879" spans="1:11" x14ac:dyDescent="0.25">
      <c r="A5879" s="14" t="s">
        <v>6418</v>
      </c>
      <c r="B5879" s="14" t="s">
        <v>124</v>
      </c>
      <c r="C5879" s="14" t="s">
        <v>28</v>
      </c>
      <c r="D5879" s="14" t="str" cm="1">
        <f t="array" ref="D5879">_xlfn.IFS(C5879="Patisserie","Item_10_PAT",C5879="Milk Products","Item_10_MILK",C5879="Butchers","Item_10_BUT",C5879="Beverages","Item_10_BEV",C5879="Food","Item_10_FOOD",C5879="Furniture","Item_10_FUR",C5879="Electric household essentials","Item_10_EHE",C5879="Computers and electric accessories","Item_10_CEA")</f>
        <v>Item_10_BEV</v>
      </c>
      <c r="E5879" s="11">
        <v>29</v>
      </c>
      <c r="F5879" s="11">
        <v>6</v>
      </c>
      <c r="G5879" s="11">
        <v>174</v>
      </c>
      <c r="H5879" s="14" t="s">
        <v>25</v>
      </c>
      <c r="I5879" s="14" t="s">
        <v>39</v>
      </c>
      <c r="J5879" s="15">
        <v>44890</v>
      </c>
      <c r="K5879" s="11" t="b">
        <v>1</v>
      </c>
    </row>
    <row r="5880" spans="1:11" x14ac:dyDescent="0.25">
      <c r="A5880" s="16" t="s">
        <v>6419</v>
      </c>
      <c r="B5880" s="16" t="s">
        <v>114</v>
      </c>
      <c r="C5880" s="16" t="s">
        <v>42</v>
      </c>
      <c r="D5880" s="14" t="str" cm="1">
        <f t="array" ref="D5880">_xlfn.IFS(C5880="Patisserie","Item_10_PAT",C5880="Milk Products","Item_10_MILK",C5880="Butchers","Item_10_BUT",C5880="Beverages","Item_10_BEV",C5880="Food","Item_10_FOOD",C5880="Furniture","Item_10_FUR",C5880="Electric household essentials","Item_10_EHE",C5880="Computers and electric accessories","Item_10_CEA")</f>
        <v>Item_10_FUR</v>
      </c>
      <c r="E5880" s="11">
        <v>15.5</v>
      </c>
      <c r="F5880" s="12">
        <v>10</v>
      </c>
      <c r="G5880" s="12">
        <v>155</v>
      </c>
      <c r="H5880" s="16" t="s">
        <v>15</v>
      </c>
      <c r="I5880" s="16" t="s">
        <v>39</v>
      </c>
      <c r="J5880" s="17">
        <v>45650</v>
      </c>
      <c r="K5880" s="12" t="b">
        <v>1</v>
      </c>
    </row>
    <row r="5881" spans="1:11" x14ac:dyDescent="0.25">
      <c r="A5881" s="14" t="s">
        <v>6420</v>
      </c>
      <c r="B5881" s="14" t="s">
        <v>27</v>
      </c>
      <c r="C5881" s="14" t="s">
        <v>23</v>
      </c>
      <c r="D5881" s="14" t="str" cm="1">
        <f t="array" ref="D5881">_xlfn.IFS(C5881="Patisserie","Item_10_PAT",C5881="Milk Products","Item_10_MILK",C5881="Butchers","Item_10_BUT",C5881="Beverages","Item_10_BEV",C5881="Food","Item_10_FOOD",C5881="Furniture","Item_10_FUR",C5881="Electric household essentials","Item_10_EHE",C5881="Computers and electric accessories","Item_10_CEA")</f>
        <v>Item_10_BUT</v>
      </c>
      <c r="E5881" s="11">
        <v>20</v>
      </c>
      <c r="F5881" s="11">
        <v>4</v>
      </c>
      <c r="G5881" s="11">
        <v>80</v>
      </c>
      <c r="H5881" s="14" t="s">
        <v>15</v>
      </c>
      <c r="I5881" s="14" t="s">
        <v>39</v>
      </c>
      <c r="J5881" s="15">
        <v>45525</v>
      </c>
      <c r="K5881" s="11" t="b">
        <v>1</v>
      </c>
    </row>
    <row r="5882" spans="1:11" x14ac:dyDescent="0.25">
      <c r="A5882" s="16" t="s">
        <v>6421</v>
      </c>
      <c r="B5882" s="16" t="s">
        <v>109</v>
      </c>
      <c r="C5882" s="16" t="s">
        <v>13</v>
      </c>
      <c r="D5882" s="14" t="str" cm="1">
        <f t="array" ref="D5882">_xlfn.IFS(C5882="Patisserie","Item_10_PAT",C5882="Milk Products","Item_10_MILK",C5882="Butchers","Item_10_BUT",C5882="Beverages","Item_10_BEV",C5882="Food","Item_10_FOOD",C5882="Furniture","Item_10_FUR",C5882="Electric household essentials","Item_10_EHE",C5882="Computers and electric accessories","Item_10_CEA")</f>
        <v>Item_10_PAT</v>
      </c>
      <c r="E5882" s="11">
        <v>14</v>
      </c>
      <c r="F5882" s="12">
        <v>8</v>
      </c>
      <c r="G5882" s="12">
        <v>112</v>
      </c>
      <c r="H5882" s="16" t="s">
        <v>25</v>
      </c>
      <c r="I5882" s="16" t="s">
        <v>16</v>
      </c>
      <c r="J5882" s="17">
        <v>44661</v>
      </c>
      <c r="K5882" s="12" t="b">
        <v>1</v>
      </c>
    </row>
    <row r="5883" spans="1:11" x14ac:dyDescent="0.25">
      <c r="A5883" s="14" t="s">
        <v>6422</v>
      </c>
      <c r="B5883" s="14" t="s">
        <v>75</v>
      </c>
      <c r="C5883" s="14" t="s">
        <v>13</v>
      </c>
      <c r="D5883" s="14" t="str" cm="1">
        <f t="array" ref="D5883">_xlfn.IFS(C5883="Patisserie","Item_10_PAT",C5883="Milk Products","Item_10_MILK",C5883="Butchers","Item_10_BUT",C5883="Beverages","Item_10_BEV",C5883="Food","Item_10_FOOD",C5883="Furniture","Item_10_FUR",C5883="Electric household essentials","Item_10_EHE",C5883="Computers and electric accessories","Item_10_CEA")</f>
        <v>Item_10_PAT</v>
      </c>
      <c r="E5883" s="11">
        <v>33.5</v>
      </c>
      <c r="F5883" s="11">
        <v>2</v>
      </c>
      <c r="G5883" s="11">
        <v>67</v>
      </c>
      <c r="H5883" s="14" t="s">
        <v>15</v>
      </c>
      <c r="I5883" s="14" t="s">
        <v>39</v>
      </c>
      <c r="J5883" s="15">
        <v>45555</v>
      </c>
      <c r="K5883" s="11" t="b">
        <v>1</v>
      </c>
    </row>
    <row r="5884" spans="1:11" x14ac:dyDescent="0.25">
      <c r="A5884" s="16" t="s">
        <v>6423</v>
      </c>
      <c r="B5884" s="16" t="s">
        <v>81</v>
      </c>
      <c r="C5884" s="16" t="s">
        <v>32</v>
      </c>
      <c r="D5884" s="14" t="str" cm="1">
        <f t="array" ref="D5884">_xlfn.IFS(C5884="Patisserie","Item_10_PAT",C5884="Milk Products","Item_10_MILK",C5884="Butchers","Item_10_BUT",C5884="Beverages","Item_10_BEV",C5884="Food","Item_10_FOOD",C5884="Furniture","Item_10_FUR",C5884="Electric household essentials","Item_10_EHE",C5884="Computers and electric accessories","Item_10_CEA")</f>
        <v>Item_10_FOOD</v>
      </c>
      <c r="E5884" s="11">
        <v>21.5</v>
      </c>
      <c r="F5884" s="12">
        <v>8</v>
      </c>
      <c r="G5884" s="12">
        <v>172</v>
      </c>
      <c r="H5884" s="16" t="s">
        <v>49</v>
      </c>
      <c r="I5884" s="16" t="s">
        <v>16</v>
      </c>
      <c r="J5884" s="17">
        <v>45262</v>
      </c>
      <c r="K5884" s="12" t="str">
        <f>IF(H5884="Digital Wallet","TRUE","FALSE")</f>
        <v>FALSE</v>
      </c>
    </row>
    <row r="5885" spans="1:11" x14ac:dyDescent="0.25">
      <c r="A5885" s="14" t="s">
        <v>6424</v>
      </c>
      <c r="B5885" s="14" t="s">
        <v>78</v>
      </c>
      <c r="C5885" s="14" t="s">
        <v>67</v>
      </c>
      <c r="D5885" s="14" t="str" cm="1">
        <f t="array" ref="D5885">_xlfn.IFS(C5885="Patisserie","Item_10_PAT",C5885="Milk Products","Item_10_MILK",C5885="Butchers","Item_10_BUT",C5885="Beverages","Item_10_BEV",C5885="Food","Item_10_FOOD",C5885="Furniture","Item_10_FUR",C5885="Electric household essentials","Item_10_EHE",C5885="Computers and electric accessories","Item_10_CEA")</f>
        <v>Item_10_EHE</v>
      </c>
      <c r="E5885" s="11">
        <v>41</v>
      </c>
      <c r="F5885" s="11">
        <v>10</v>
      </c>
      <c r="G5885" s="11">
        <v>410</v>
      </c>
      <c r="H5885" s="14" t="s">
        <v>15</v>
      </c>
      <c r="I5885" s="14" t="s">
        <v>39</v>
      </c>
      <c r="J5885" s="15">
        <v>44770</v>
      </c>
      <c r="K5885" s="11" t="b">
        <v>1</v>
      </c>
    </row>
    <row r="5886" spans="1:11" x14ac:dyDescent="0.25">
      <c r="A5886" s="16" t="s">
        <v>6425</v>
      </c>
      <c r="B5886" s="16" t="s">
        <v>124</v>
      </c>
      <c r="C5886" s="16" t="s">
        <v>19</v>
      </c>
      <c r="D5886" s="14" t="str" cm="1">
        <f t="array" ref="D5886">_xlfn.IFS(C5886="Patisserie","Item_10_PAT",C5886="Milk Products","Item_10_MILK",C5886="Butchers","Item_10_BUT",C5886="Beverages","Item_10_BEV",C5886="Food","Item_10_FOOD",C5886="Furniture","Item_10_FUR",C5886="Electric household essentials","Item_10_EHE",C5886="Computers and electric accessories","Item_10_CEA")</f>
        <v>Item_10_MILK</v>
      </c>
      <c r="E5886" s="11">
        <v>24.5</v>
      </c>
      <c r="F5886" s="12">
        <v>5</v>
      </c>
      <c r="G5886" s="12">
        <v>122.5</v>
      </c>
      <c r="H5886" s="16" t="s">
        <v>49</v>
      </c>
      <c r="I5886" s="16" t="s">
        <v>39</v>
      </c>
      <c r="J5886" s="17">
        <v>45220</v>
      </c>
      <c r="K5886" s="12" t="b">
        <v>0</v>
      </c>
    </row>
    <row r="5887" spans="1:11" x14ac:dyDescent="0.25">
      <c r="A5887" s="14" t="s">
        <v>6426</v>
      </c>
      <c r="B5887" s="14" t="s">
        <v>117</v>
      </c>
      <c r="C5887" s="14" t="s">
        <v>13</v>
      </c>
      <c r="D5887" s="14" t="str" cm="1">
        <f t="array" ref="D5887">_xlfn.IFS(C5887="Patisserie","Item_10_PAT",C5887="Milk Products","Item_10_MILK",C5887="Butchers","Item_10_BUT",C5887="Beverages","Item_10_BEV",C5887="Food","Item_10_FOOD",C5887="Furniture","Item_10_FUR",C5887="Electric household essentials","Item_10_EHE",C5887="Computers and electric accessories","Item_10_CEA")</f>
        <v>Item_10_PAT</v>
      </c>
      <c r="E5887" s="11">
        <v>21.5</v>
      </c>
      <c r="F5887" s="11">
        <v>7</v>
      </c>
      <c r="G5887" s="11">
        <v>150.5</v>
      </c>
      <c r="H5887" s="14" t="s">
        <v>25</v>
      </c>
      <c r="I5887" s="14" t="s">
        <v>16</v>
      </c>
      <c r="J5887" s="15">
        <v>44788</v>
      </c>
      <c r="K5887" s="11" t="b">
        <v>0</v>
      </c>
    </row>
    <row r="5888" spans="1:11" x14ac:dyDescent="0.25">
      <c r="A5888" s="16" t="s">
        <v>6427</v>
      </c>
      <c r="B5888" s="16" t="s">
        <v>66</v>
      </c>
      <c r="C5888" s="16" t="s">
        <v>23</v>
      </c>
      <c r="D5888" s="14" t="str" cm="1">
        <f t="array" ref="D5888">_xlfn.IFS(C5888="Patisserie","Item_10_PAT",C5888="Milk Products","Item_10_MILK",C5888="Butchers","Item_10_BUT",C5888="Beverages","Item_10_BEV",C5888="Food","Item_10_FOOD",C5888="Furniture","Item_10_FUR",C5888="Electric household essentials","Item_10_EHE",C5888="Computers and electric accessories","Item_10_CEA")</f>
        <v>Item_10_BUT</v>
      </c>
      <c r="E5888" s="11">
        <v>38</v>
      </c>
      <c r="F5888" s="12">
        <v>8</v>
      </c>
      <c r="G5888" s="12">
        <v>304</v>
      </c>
      <c r="H5888" s="16" t="s">
        <v>49</v>
      </c>
      <c r="I5888" s="16" t="s">
        <v>16</v>
      </c>
      <c r="J5888" s="17">
        <v>45195</v>
      </c>
      <c r="K5888" s="12" t="str">
        <f t="shared" ref="K5888:K5889" si="420">IF(H5888="Digital Wallet","TRUE","FALSE")</f>
        <v>FALSE</v>
      </c>
    </row>
    <row r="5889" spans="1:11" x14ac:dyDescent="0.25">
      <c r="A5889" s="14" t="s">
        <v>6428</v>
      </c>
      <c r="B5889" s="14" t="s">
        <v>56</v>
      </c>
      <c r="C5889" s="14" t="s">
        <v>32</v>
      </c>
      <c r="D5889" s="14" t="str" cm="1">
        <f t="array" ref="D5889">_xlfn.IFS(C5889="Patisserie","Item_10_PAT",C5889="Milk Products","Item_10_MILK",C5889="Butchers","Item_10_BUT",C5889="Beverages","Item_10_BEV",C5889="Food","Item_10_FOOD",C5889="Furniture","Item_10_FUR",C5889="Electric household essentials","Item_10_EHE",C5889="Computers and electric accessories","Item_10_CEA")</f>
        <v>Item_10_FOOD</v>
      </c>
      <c r="E5889" s="11">
        <v>9.5</v>
      </c>
      <c r="F5889" s="11">
        <v>2</v>
      </c>
      <c r="G5889" s="11">
        <v>19</v>
      </c>
      <c r="H5889" s="14" t="s">
        <v>15</v>
      </c>
      <c r="I5889" s="14" t="s">
        <v>16</v>
      </c>
      <c r="J5889" s="15">
        <v>45484</v>
      </c>
      <c r="K5889" s="12" t="str">
        <f t="shared" si="420"/>
        <v>TRUE</v>
      </c>
    </row>
    <row r="5890" spans="1:11" x14ac:dyDescent="0.25">
      <c r="A5890" s="16" t="s">
        <v>6429</v>
      </c>
      <c r="B5890" s="16" t="s">
        <v>99</v>
      </c>
      <c r="C5890" s="16" t="s">
        <v>23</v>
      </c>
      <c r="D5890" s="14" t="str" cm="1">
        <f t="array" ref="D5890">_xlfn.IFS(C5890="Patisserie","Item_10_PAT",C5890="Milk Products","Item_10_MILK",C5890="Butchers","Item_10_BUT",C5890="Beverages","Item_10_BEV",C5890="Food","Item_10_FOOD",C5890="Furniture","Item_10_FUR",C5890="Electric household essentials","Item_10_EHE",C5890="Computers and electric accessories","Item_10_CEA")</f>
        <v>Item_10_BUT</v>
      </c>
      <c r="E5890" s="11">
        <v>27.5</v>
      </c>
      <c r="F5890" s="12">
        <v>10</v>
      </c>
      <c r="G5890" s="12">
        <v>275</v>
      </c>
      <c r="H5890" s="16" t="s">
        <v>49</v>
      </c>
      <c r="I5890" s="16" t="s">
        <v>16</v>
      </c>
      <c r="J5890" s="17">
        <v>45374</v>
      </c>
      <c r="K5890" s="12" t="b">
        <v>1</v>
      </c>
    </row>
    <row r="5891" spans="1:11" x14ac:dyDescent="0.25">
      <c r="A5891" s="14" t="s">
        <v>6430</v>
      </c>
      <c r="B5891" s="14" t="s">
        <v>47</v>
      </c>
      <c r="C5891" s="14" t="s">
        <v>23</v>
      </c>
      <c r="D5891" s="14" t="str" cm="1">
        <f t="array" ref="D5891">_xlfn.IFS(C5891="Patisserie","Item_10_PAT",C5891="Milk Products","Item_10_MILK",C5891="Butchers","Item_10_BUT",C5891="Beverages","Item_10_BEV",C5891="Food","Item_10_FOOD",C5891="Furniture","Item_10_FUR",C5891="Electric household essentials","Item_10_EHE",C5891="Computers and electric accessories","Item_10_CEA")</f>
        <v>Item_10_BUT</v>
      </c>
      <c r="E5891" s="11">
        <v>21.5</v>
      </c>
      <c r="F5891" s="11">
        <v>1</v>
      </c>
      <c r="G5891" s="11">
        <v>21.5</v>
      </c>
      <c r="H5891" s="14" t="s">
        <v>15</v>
      </c>
      <c r="I5891" s="14" t="s">
        <v>39</v>
      </c>
      <c r="J5891" s="15">
        <v>44734</v>
      </c>
      <c r="K5891" s="11" t="b">
        <v>0</v>
      </c>
    </row>
    <row r="5892" spans="1:11" x14ac:dyDescent="0.25">
      <c r="A5892" s="16" t="s">
        <v>6431</v>
      </c>
      <c r="B5892" s="16" t="s">
        <v>114</v>
      </c>
      <c r="C5892" s="16" t="s">
        <v>32</v>
      </c>
      <c r="D5892" s="14" t="str" cm="1">
        <f t="array" ref="D5892">_xlfn.IFS(C5892="Patisserie","Item_10_PAT",C5892="Milk Products","Item_10_MILK",C5892="Butchers","Item_10_BUT",C5892="Beverages","Item_10_BEV",C5892="Food","Item_10_FOOD",C5892="Furniture","Item_10_FUR",C5892="Electric household essentials","Item_10_EHE",C5892="Computers and electric accessories","Item_10_CEA")</f>
        <v>Item_10_FOOD</v>
      </c>
      <c r="E5892" s="11">
        <v>35</v>
      </c>
      <c r="F5892" s="12">
        <v>5</v>
      </c>
      <c r="G5892" s="12">
        <v>175</v>
      </c>
      <c r="H5892" s="16" t="s">
        <v>25</v>
      </c>
      <c r="I5892" s="16" t="s">
        <v>16</v>
      </c>
      <c r="J5892" s="17">
        <v>45117</v>
      </c>
      <c r="K5892" s="12" t="b">
        <v>0</v>
      </c>
    </row>
    <row r="5893" spans="1:11" x14ac:dyDescent="0.25">
      <c r="A5893" s="14" t="s">
        <v>6432</v>
      </c>
      <c r="B5893" s="14" t="s">
        <v>124</v>
      </c>
      <c r="C5893" s="14" t="s">
        <v>28</v>
      </c>
      <c r="D5893" s="14" t="str" cm="1">
        <f t="array" ref="D5893">_xlfn.IFS(C5893="Patisserie","Item_10_PAT",C5893="Milk Products","Item_10_MILK",C5893="Butchers","Item_10_BUT",C5893="Beverages","Item_10_BEV",C5893="Food","Item_10_FOOD",C5893="Furniture","Item_10_FUR",C5893="Electric household essentials","Item_10_EHE",C5893="Computers and electric accessories","Item_10_CEA")</f>
        <v>Item_10_BEV</v>
      </c>
      <c r="E5893" s="11">
        <v>6.5</v>
      </c>
      <c r="F5893" s="11">
        <v>3</v>
      </c>
      <c r="G5893" s="11">
        <v>19.5</v>
      </c>
      <c r="H5893" s="14" t="s">
        <v>15</v>
      </c>
      <c r="I5893" s="14" t="s">
        <v>16</v>
      </c>
      <c r="J5893" s="15">
        <v>44736</v>
      </c>
      <c r="K5893" s="11" t="b">
        <v>0</v>
      </c>
    </row>
    <row r="5894" spans="1:11" x14ac:dyDescent="0.25">
      <c r="A5894" s="16" t="s">
        <v>6433</v>
      </c>
      <c r="B5894" s="16" t="s">
        <v>27</v>
      </c>
      <c r="C5894" s="16" t="s">
        <v>32</v>
      </c>
      <c r="D5894" s="14" t="str" cm="1">
        <f t="array" ref="D5894">_xlfn.IFS(C5894="Patisserie","Item_10_PAT",C5894="Milk Products","Item_10_MILK",C5894="Butchers","Item_10_BUT",C5894="Beverages","Item_10_BEV",C5894="Food","Item_10_FOOD",C5894="Furniture","Item_10_FUR",C5894="Electric household essentials","Item_10_EHE",C5894="Computers and electric accessories","Item_10_CEA")</f>
        <v>Item_10_FOOD</v>
      </c>
      <c r="E5894" s="11">
        <v>29</v>
      </c>
      <c r="F5894" s="12">
        <v>3</v>
      </c>
      <c r="G5894" s="12">
        <v>87</v>
      </c>
      <c r="H5894" s="16" t="s">
        <v>49</v>
      </c>
      <c r="I5894" s="16" t="s">
        <v>16</v>
      </c>
      <c r="J5894" s="17">
        <v>44905</v>
      </c>
      <c r="K5894" s="12" t="str">
        <f>IF(H5894="Digital Wallet","TRUE","FALSE")</f>
        <v>FALSE</v>
      </c>
    </row>
    <row r="5895" spans="1:11" x14ac:dyDescent="0.25">
      <c r="A5895" s="14" t="s">
        <v>6434</v>
      </c>
      <c r="B5895" s="14" t="s">
        <v>75</v>
      </c>
      <c r="C5895" s="14" t="s">
        <v>13</v>
      </c>
      <c r="D5895" s="14" t="str" cm="1">
        <f t="array" ref="D5895">_xlfn.IFS(C5895="Patisserie","Item_10_PAT",C5895="Milk Products","Item_10_MILK",C5895="Butchers","Item_10_BUT",C5895="Beverages","Item_10_BEV",C5895="Food","Item_10_FOOD",C5895="Furniture","Item_10_FUR",C5895="Electric household essentials","Item_10_EHE",C5895="Computers and electric accessories","Item_10_CEA")</f>
        <v>Item_10_PAT</v>
      </c>
      <c r="E5895" s="11">
        <v>12.5</v>
      </c>
      <c r="F5895" s="11">
        <v>8</v>
      </c>
      <c r="G5895" s="11">
        <v>100</v>
      </c>
      <c r="H5895" s="14" t="s">
        <v>25</v>
      </c>
      <c r="I5895" s="14" t="s">
        <v>39</v>
      </c>
      <c r="J5895" s="15">
        <v>45264</v>
      </c>
      <c r="K5895" s="11" t="b">
        <v>0</v>
      </c>
    </row>
    <row r="5896" spans="1:11" x14ac:dyDescent="0.25">
      <c r="A5896" s="16" t="s">
        <v>6435</v>
      </c>
      <c r="B5896" s="16" t="s">
        <v>109</v>
      </c>
      <c r="C5896" s="16" t="s">
        <v>42</v>
      </c>
      <c r="D5896" s="14" t="str" cm="1">
        <f t="array" ref="D5896">_xlfn.IFS(C5896="Patisserie","Item_10_PAT",C5896="Milk Products","Item_10_MILK",C5896="Butchers","Item_10_BUT",C5896="Beverages","Item_10_BEV",C5896="Food","Item_10_FOOD",C5896="Furniture","Item_10_FUR",C5896="Electric household essentials","Item_10_EHE",C5896="Computers and electric accessories","Item_10_CEA")</f>
        <v>Item_10_FUR</v>
      </c>
      <c r="E5896" s="11">
        <v>18.5</v>
      </c>
      <c r="F5896" s="12">
        <v>9</v>
      </c>
      <c r="G5896" s="12">
        <v>166.5</v>
      </c>
      <c r="H5896" s="16" t="s">
        <v>25</v>
      </c>
      <c r="I5896" s="16" t="s">
        <v>16</v>
      </c>
      <c r="J5896" s="17">
        <v>45032</v>
      </c>
      <c r="K5896" s="12" t="b">
        <v>0</v>
      </c>
    </row>
    <row r="5897" spans="1:11" x14ac:dyDescent="0.25">
      <c r="A5897" s="14" t="s">
        <v>6436</v>
      </c>
      <c r="B5897" s="14" t="s">
        <v>12</v>
      </c>
      <c r="C5897" s="14" t="s">
        <v>131</v>
      </c>
      <c r="D5897" s="14" t="str" cm="1">
        <f t="array" ref="D5897">_xlfn.IFS(C5897="Patisserie","Item_10_PAT",C5897="Milk Products","Item_10_MILK",C5897="Butchers","Item_10_BUT",C5897="Beverages","Item_10_BEV",C5897="Food","Item_10_FOOD",C5897="Furniture","Item_10_FUR",C5897="Electric household essentials","Item_10_EHE",C5897="Computers and electric accessories","Item_10_CEA")</f>
        <v>Item_10_CEA</v>
      </c>
      <c r="E5897" s="11">
        <v>23</v>
      </c>
      <c r="F5897" s="11">
        <v>7</v>
      </c>
      <c r="G5897" s="11">
        <v>161</v>
      </c>
      <c r="H5897" s="14" t="s">
        <v>49</v>
      </c>
      <c r="I5897" s="14" t="s">
        <v>39</v>
      </c>
      <c r="J5897" s="15">
        <v>44798</v>
      </c>
      <c r="K5897" s="11" t="b">
        <v>1</v>
      </c>
    </row>
    <row r="5898" spans="1:11" x14ac:dyDescent="0.25">
      <c r="A5898" s="16" t="s">
        <v>6437</v>
      </c>
      <c r="B5898" s="16" t="s">
        <v>90</v>
      </c>
      <c r="C5898" s="16" t="s">
        <v>42</v>
      </c>
      <c r="D5898" s="14" t="str" cm="1">
        <f t="array" ref="D5898">_xlfn.IFS(C5898="Patisserie","Item_10_PAT",C5898="Milk Products","Item_10_MILK",C5898="Butchers","Item_10_BUT",C5898="Beverages","Item_10_BEV",C5898="Food","Item_10_FOOD",C5898="Furniture","Item_10_FUR",C5898="Electric household essentials","Item_10_EHE",C5898="Computers and electric accessories","Item_10_CEA")</f>
        <v>Item_10_FUR</v>
      </c>
      <c r="E5898" s="11">
        <v>6.5</v>
      </c>
      <c r="F5898" s="12">
        <v>5</v>
      </c>
      <c r="G5898" s="12">
        <v>32.5</v>
      </c>
      <c r="H5898" s="16" t="s">
        <v>49</v>
      </c>
      <c r="I5898" s="16" t="s">
        <v>16</v>
      </c>
      <c r="J5898" s="17">
        <v>45206</v>
      </c>
      <c r="K5898" s="12" t="b">
        <v>1</v>
      </c>
    </row>
    <row r="5899" spans="1:11" x14ac:dyDescent="0.25">
      <c r="A5899" s="14" t="s">
        <v>6438</v>
      </c>
      <c r="B5899" s="14" t="s">
        <v>78</v>
      </c>
      <c r="C5899" s="14" t="s">
        <v>32</v>
      </c>
      <c r="D5899" s="14" t="str" cm="1">
        <f t="array" ref="D5899">_xlfn.IFS(C5899="Patisserie","Item_10_PAT",C5899="Milk Products","Item_10_MILK",C5899="Butchers","Item_10_BUT",C5899="Beverages","Item_10_BEV",C5899="Food","Item_10_FOOD",C5899="Furniture","Item_10_FUR",C5899="Electric household essentials","Item_10_EHE",C5899="Computers and electric accessories","Item_10_CEA")</f>
        <v>Item_10_FOOD</v>
      </c>
      <c r="E5899" s="11">
        <v>17</v>
      </c>
      <c r="F5899" s="11">
        <v>3</v>
      </c>
      <c r="G5899" s="11">
        <v>51</v>
      </c>
      <c r="H5899" s="14" t="s">
        <v>25</v>
      </c>
      <c r="I5899" s="14" t="s">
        <v>39</v>
      </c>
      <c r="J5899" s="15">
        <v>45264</v>
      </c>
      <c r="K5899" s="11" t="b">
        <v>1</v>
      </c>
    </row>
    <row r="5900" spans="1:11" x14ac:dyDescent="0.25">
      <c r="A5900" s="16" t="s">
        <v>6439</v>
      </c>
      <c r="B5900" s="16" t="s">
        <v>56</v>
      </c>
      <c r="C5900" s="16" t="s">
        <v>23</v>
      </c>
      <c r="D5900" s="14" t="str" cm="1">
        <f t="array" ref="D5900">_xlfn.IFS(C5900="Patisserie","Item_10_PAT",C5900="Milk Products","Item_10_MILK",C5900="Butchers","Item_10_BUT",C5900="Beverages","Item_10_BEV",C5900="Food","Item_10_FOOD",C5900="Furniture","Item_10_FUR",C5900="Electric household essentials","Item_10_EHE",C5900="Computers and electric accessories","Item_10_CEA")</f>
        <v>Item_10_BUT</v>
      </c>
      <c r="E5900" s="11">
        <v>38</v>
      </c>
      <c r="F5900" s="12">
        <v>5</v>
      </c>
      <c r="G5900" s="12">
        <v>190</v>
      </c>
      <c r="H5900" s="16" t="s">
        <v>15</v>
      </c>
      <c r="I5900" s="16" t="s">
        <v>39</v>
      </c>
      <c r="J5900" s="17">
        <v>45243</v>
      </c>
      <c r="K5900" s="12" t="b">
        <v>1</v>
      </c>
    </row>
    <row r="5901" spans="1:11" x14ac:dyDescent="0.25">
      <c r="A5901" s="14" t="s">
        <v>6440</v>
      </c>
      <c r="B5901" s="14" t="s">
        <v>169</v>
      </c>
      <c r="C5901" s="14" t="s">
        <v>42</v>
      </c>
      <c r="D5901" s="14" t="str" cm="1">
        <f t="array" ref="D5901">_xlfn.IFS(C5901="Patisserie","Item_10_PAT",C5901="Milk Products","Item_10_MILK",C5901="Butchers","Item_10_BUT",C5901="Beverages","Item_10_BEV",C5901="Food","Item_10_FOOD",C5901="Furniture","Item_10_FUR",C5901="Electric household essentials","Item_10_EHE",C5901="Computers and electric accessories","Item_10_CEA")</f>
        <v>Item_10_FUR</v>
      </c>
      <c r="E5901" s="11">
        <v>39.5</v>
      </c>
      <c r="F5901" s="11">
        <v>2</v>
      </c>
      <c r="G5901" s="11">
        <v>79</v>
      </c>
      <c r="H5901" s="14" t="s">
        <v>15</v>
      </c>
      <c r="I5901" s="14" t="s">
        <v>39</v>
      </c>
      <c r="J5901" s="15">
        <v>44648</v>
      </c>
      <c r="K5901" s="12" t="str">
        <f>IF(H5901="Digital Wallet","TRUE","FALSE")</f>
        <v>TRUE</v>
      </c>
    </row>
    <row r="5902" spans="1:11" x14ac:dyDescent="0.25">
      <c r="A5902" s="16" t="s">
        <v>6441</v>
      </c>
      <c r="B5902" s="16" t="s">
        <v>101</v>
      </c>
      <c r="C5902" s="16" t="s">
        <v>67</v>
      </c>
      <c r="D5902" s="14" t="str" cm="1">
        <f t="array" ref="D5902">_xlfn.IFS(C5902="Patisserie","Item_10_PAT",C5902="Milk Products","Item_10_MILK",C5902="Butchers","Item_10_BUT",C5902="Beverages","Item_10_BEV",C5902="Food","Item_10_FOOD",C5902="Furniture","Item_10_FUR",C5902="Electric household essentials","Item_10_EHE",C5902="Computers and electric accessories","Item_10_CEA")</f>
        <v>Item_10_EHE</v>
      </c>
      <c r="E5902" s="11">
        <v>21.5</v>
      </c>
      <c r="F5902" s="12">
        <v>9</v>
      </c>
      <c r="G5902" s="12">
        <v>193.5</v>
      </c>
      <c r="H5902" s="16" t="s">
        <v>49</v>
      </c>
      <c r="I5902" s="16" t="s">
        <v>39</v>
      </c>
      <c r="J5902" s="17">
        <v>44592</v>
      </c>
      <c r="K5902" s="12" t="b">
        <v>0</v>
      </c>
    </row>
    <row r="5903" spans="1:11" x14ac:dyDescent="0.25">
      <c r="A5903" s="14" t="s">
        <v>6442</v>
      </c>
      <c r="B5903" s="14" t="s">
        <v>169</v>
      </c>
      <c r="C5903" s="14" t="s">
        <v>23</v>
      </c>
      <c r="D5903" s="14" t="str" cm="1">
        <f t="array" ref="D5903">_xlfn.IFS(C5903="Patisserie","Item_10_PAT",C5903="Milk Products","Item_10_MILK",C5903="Butchers","Item_10_BUT",C5903="Beverages","Item_10_BEV",C5903="Food","Item_10_FOOD",C5903="Furniture","Item_10_FUR",C5903="Electric household essentials","Item_10_EHE",C5903="Computers and electric accessories","Item_10_CEA")</f>
        <v>Item_10_BUT</v>
      </c>
      <c r="E5903" s="11">
        <v>27.5</v>
      </c>
      <c r="F5903" s="11">
        <v>2</v>
      </c>
      <c r="G5903" s="11">
        <v>55</v>
      </c>
      <c r="H5903" s="14" t="s">
        <v>25</v>
      </c>
      <c r="I5903" s="14" t="s">
        <v>39</v>
      </c>
      <c r="J5903" s="15">
        <v>45280</v>
      </c>
      <c r="K5903" s="12" t="str">
        <f>IF(H5903="Digital Wallet","TRUE","FALSE")</f>
        <v>FALSE</v>
      </c>
    </row>
    <row r="5904" spans="1:11" x14ac:dyDescent="0.25">
      <c r="A5904" s="16" t="s">
        <v>6443</v>
      </c>
      <c r="B5904" s="16" t="s">
        <v>66</v>
      </c>
      <c r="C5904" s="16" t="s">
        <v>23</v>
      </c>
      <c r="D5904" s="14" t="str" cm="1">
        <f t="array" ref="D5904">_xlfn.IFS(C5904="Patisserie","Item_10_PAT",C5904="Milk Products","Item_10_MILK",C5904="Butchers","Item_10_BUT",C5904="Beverages","Item_10_BEV",C5904="Food","Item_10_FOOD",C5904="Furniture","Item_10_FUR",C5904="Electric household essentials","Item_10_EHE",C5904="Computers and electric accessories","Item_10_CEA")</f>
        <v>Item_10_BUT</v>
      </c>
      <c r="E5904" s="11">
        <v>8</v>
      </c>
      <c r="F5904" s="12">
        <v>7</v>
      </c>
      <c r="G5904" s="12">
        <v>56</v>
      </c>
      <c r="H5904" s="16" t="s">
        <v>15</v>
      </c>
      <c r="I5904" s="16" t="s">
        <v>39</v>
      </c>
      <c r="J5904" s="17">
        <v>45361</v>
      </c>
      <c r="K5904" s="12" t="b">
        <v>0</v>
      </c>
    </row>
    <row r="5905" spans="1:11" x14ac:dyDescent="0.25">
      <c r="A5905" s="14" t="s">
        <v>6444</v>
      </c>
      <c r="B5905" s="14" t="s">
        <v>90</v>
      </c>
      <c r="C5905" s="14" t="s">
        <v>23</v>
      </c>
      <c r="D5905" s="14" t="str" cm="1">
        <f t="array" ref="D5905">_xlfn.IFS(C5905="Patisserie","Item_10_PAT",C5905="Milk Products","Item_10_MILK",C5905="Butchers","Item_10_BUT",C5905="Beverages","Item_10_BEV",C5905="Food","Item_10_FOOD",C5905="Furniture","Item_10_FUR",C5905="Electric household essentials","Item_10_EHE",C5905="Computers and electric accessories","Item_10_CEA")</f>
        <v>Item_10_BUT</v>
      </c>
      <c r="E5905" s="11">
        <v>20</v>
      </c>
      <c r="F5905" s="11">
        <v>6</v>
      </c>
      <c r="G5905" s="11">
        <v>120</v>
      </c>
      <c r="H5905" s="14" t="s">
        <v>15</v>
      </c>
      <c r="I5905" s="14" t="s">
        <v>39</v>
      </c>
      <c r="J5905" s="15">
        <v>44972</v>
      </c>
      <c r="K5905" s="11" t="b">
        <v>1</v>
      </c>
    </row>
    <row r="5906" spans="1:11" x14ac:dyDescent="0.25">
      <c r="A5906" s="16" t="s">
        <v>6445</v>
      </c>
      <c r="B5906" s="16" t="s">
        <v>81</v>
      </c>
      <c r="C5906" s="16" t="s">
        <v>32</v>
      </c>
      <c r="D5906" s="14" t="str" cm="1">
        <f t="array" ref="D5906">_xlfn.IFS(C5906="Patisserie","Item_10_PAT",C5906="Milk Products","Item_10_MILK",C5906="Butchers","Item_10_BUT",C5906="Beverages","Item_10_BEV",C5906="Food","Item_10_FOOD",C5906="Furniture","Item_10_FUR",C5906="Electric household essentials","Item_10_EHE",C5906="Computers and electric accessories","Item_10_CEA")</f>
        <v>Item_10_FOOD</v>
      </c>
      <c r="E5906" s="11">
        <v>11</v>
      </c>
      <c r="F5906" s="12">
        <v>6</v>
      </c>
      <c r="G5906" s="12">
        <v>66</v>
      </c>
      <c r="H5906" s="16" t="s">
        <v>15</v>
      </c>
      <c r="I5906" s="16" t="s">
        <v>39</v>
      </c>
      <c r="J5906" s="17">
        <v>45427</v>
      </c>
      <c r="K5906" s="12" t="b">
        <v>1</v>
      </c>
    </row>
    <row r="5907" spans="1:11" x14ac:dyDescent="0.25">
      <c r="A5907" s="14" t="s">
        <v>6446</v>
      </c>
      <c r="B5907" s="14" t="s">
        <v>101</v>
      </c>
      <c r="C5907" s="14" t="s">
        <v>42</v>
      </c>
      <c r="D5907" s="14" t="str" cm="1">
        <f t="array" ref="D5907">_xlfn.IFS(C5907="Patisserie","Item_10_PAT",C5907="Milk Products","Item_10_MILK",C5907="Butchers","Item_10_BUT",C5907="Beverages","Item_10_BEV",C5907="Food","Item_10_FOOD",C5907="Furniture","Item_10_FUR",C5907="Electric household essentials","Item_10_EHE",C5907="Computers and electric accessories","Item_10_CEA")</f>
        <v>Item_10_FUR</v>
      </c>
      <c r="E5907" s="11">
        <v>41</v>
      </c>
      <c r="F5907" s="11">
        <v>3</v>
      </c>
      <c r="G5907" s="11">
        <v>123</v>
      </c>
      <c r="H5907" s="14" t="s">
        <v>15</v>
      </c>
      <c r="I5907" s="14" t="s">
        <v>39</v>
      </c>
      <c r="J5907" s="15">
        <v>44844</v>
      </c>
      <c r="K5907" s="11" t="b">
        <v>0</v>
      </c>
    </row>
    <row r="5908" spans="1:11" x14ac:dyDescent="0.25">
      <c r="A5908" s="16" t="s">
        <v>6447</v>
      </c>
      <c r="B5908" s="16" t="s">
        <v>37</v>
      </c>
      <c r="C5908" s="16" t="s">
        <v>19</v>
      </c>
      <c r="D5908" s="14" t="str" cm="1">
        <f t="array" ref="D5908">_xlfn.IFS(C5908="Patisserie","Item_10_PAT",C5908="Milk Products","Item_10_MILK",C5908="Butchers","Item_10_BUT",C5908="Beverages","Item_10_BEV",C5908="Food","Item_10_FOOD",C5908="Furniture","Item_10_FUR",C5908="Electric household essentials","Item_10_EHE",C5908="Computers and electric accessories","Item_10_CEA")</f>
        <v>Item_10_MILK</v>
      </c>
      <c r="E5908" s="11">
        <v>20</v>
      </c>
      <c r="F5908" s="12">
        <v>8</v>
      </c>
      <c r="G5908" s="12">
        <v>160</v>
      </c>
      <c r="H5908" s="16" t="s">
        <v>49</v>
      </c>
      <c r="I5908" s="16" t="s">
        <v>16</v>
      </c>
      <c r="J5908" s="17">
        <v>45491</v>
      </c>
      <c r="K5908" s="12" t="b">
        <v>1</v>
      </c>
    </row>
    <row r="5909" spans="1:11" x14ac:dyDescent="0.25">
      <c r="A5909" s="14" t="s">
        <v>6448</v>
      </c>
      <c r="B5909" s="14" t="s">
        <v>101</v>
      </c>
      <c r="C5909" s="14" t="s">
        <v>42</v>
      </c>
      <c r="D5909" s="14" t="str" cm="1">
        <f t="array" ref="D5909">_xlfn.IFS(C5909="Patisserie","Item_10_PAT",C5909="Milk Products","Item_10_MILK",C5909="Butchers","Item_10_BUT",C5909="Beverages","Item_10_BEV",C5909="Food","Item_10_FOOD",C5909="Furniture","Item_10_FUR",C5909="Electric household essentials","Item_10_EHE",C5909="Computers and electric accessories","Item_10_CEA")</f>
        <v>Item_10_FUR</v>
      </c>
      <c r="E5909" s="11">
        <v>32</v>
      </c>
      <c r="F5909" s="11">
        <v>10</v>
      </c>
      <c r="G5909" s="11">
        <v>320</v>
      </c>
      <c r="H5909" s="14" t="s">
        <v>49</v>
      </c>
      <c r="I5909" s="14" t="s">
        <v>39</v>
      </c>
      <c r="J5909" s="15">
        <v>45249</v>
      </c>
      <c r="K5909" s="12" t="str">
        <f>IF(H5909="Digital Wallet","TRUE","FALSE")</f>
        <v>FALSE</v>
      </c>
    </row>
    <row r="5910" spans="1:11" x14ac:dyDescent="0.25">
      <c r="A5910" s="16" t="s">
        <v>6449</v>
      </c>
      <c r="B5910" s="16" t="s">
        <v>56</v>
      </c>
      <c r="C5910" s="16" t="s">
        <v>19</v>
      </c>
      <c r="D5910" s="14" t="str" cm="1">
        <f t="array" ref="D5910">_xlfn.IFS(C5910="Patisserie","Item_10_PAT",C5910="Milk Products","Item_10_MILK",C5910="Butchers","Item_10_BUT",C5910="Beverages","Item_10_BEV",C5910="Food","Item_10_FOOD",C5910="Furniture","Item_10_FUR",C5910="Electric household essentials","Item_10_EHE",C5910="Computers and electric accessories","Item_10_CEA")</f>
        <v>Item_10_MILK</v>
      </c>
      <c r="E5910" s="11">
        <v>14</v>
      </c>
      <c r="F5910" s="12">
        <v>1</v>
      </c>
      <c r="G5910" s="12">
        <v>14</v>
      </c>
      <c r="H5910" s="16" t="s">
        <v>15</v>
      </c>
      <c r="I5910" s="16" t="s">
        <v>39</v>
      </c>
      <c r="J5910" s="17">
        <v>44988</v>
      </c>
      <c r="K5910" s="12" t="b">
        <v>1</v>
      </c>
    </row>
    <row r="5911" spans="1:11" x14ac:dyDescent="0.25">
      <c r="A5911" s="14" t="s">
        <v>6450</v>
      </c>
      <c r="B5911" s="14" t="s">
        <v>101</v>
      </c>
      <c r="C5911" s="14" t="s">
        <v>28</v>
      </c>
      <c r="D5911" s="14" t="str" cm="1">
        <f t="array" ref="D5911">_xlfn.IFS(C5911="Patisserie","Item_10_PAT",C5911="Milk Products","Item_10_MILK",C5911="Butchers","Item_10_BUT",C5911="Beverages","Item_10_BEV",C5911="Food","Item_10_FOOD",C5911="Furniture","Item_10_FUR",C5911="Electric household essentials","Item_10_EHE",C5911="Computers and electric accessories","Item_10_CEA")</f>
        <v>Item_10_BEV</v>
      </c>
      <c r="E5911" s="11">
        <v>21.5</v>
      </c>
      <c r="F5911" s="11">
        <v>9</v>
      </c>
      <c r="G5911" s="11">
        <v>193.5</v>
      </c>
      <c r="H5911" s="14" t="s">
        <v>15</v>
      </c>
      <c r="I5911" s="14" t="s">
        <v>39</v>
      </c>
      <c r="J5911" s="15">
        <v>44942</v>
      </c>
      <c r="K5911" s="11" t="b">
        <v>1</v>
      </c>
    </row>
    <row r="5912" spans="1:11" x14ac:dyDescent="0.25">
      <c r="A5912" s="16" t="s">
        <v>6451</v>
      </c>
      <c r="B5912" s="16" t="s">
        <v>41</v>
      </c>
      <c r="C5912" s="16" t="s">
        <v>42</v>
      </c>
      <c r="D5912" s="14" t="str" cm="1">
        <f t="array" ref="D5912">_xlfn.IFS(C5912="Patisserie","Item_10_PAT",C5912="Milk Products","Item_10_MILK",C5912="Butchers","Item_10_BUT",C5912="Beverages","Item_10_BEV",C5912="Food","Item_10_FOOD",C5912="Furniture","Item_10_FUR",C5912="Electric household essentials","Item_10_EHE",C5912="Computers and electric accessories","Item_10_CEA")</f>
        <v>Item_10_FUR</v>
      </c>
      <c r="E5912" s="11">
        <v>15.5</v>
      </c>
      <c r="F5912" s="12">
        <v>9</v>
      </c>
      <c r="G5912" s="12">
        <v>139.5</v>
      </c>
      <c r="H5912" s="16" t="s">
        <v>25</v>
      </c>
      <c r="I5912" s="16" t="s">
        <v>16</v>
      </c>
      <c r="J5912" s="17">
        <v>45198</v>
      </c>
      <c r="K5912" s="12" t="b">
        <v>1</v>
      </c>
    </row>
    <row r="5913" spans="1:11" x14ac:dyDescent="0.25">
      <c r="A5913" s="14" t="s">
        <v>6452</v>
      </c>
      <c r="B5913" s="14" t="s">
        <v>37</v>
      </c>
      <c r="C5913" s="14" t="s">
        <v>67</v>
      </c>
      <c r="D5913" s="14" t="str" cm="1">
        <f t="array" ref="D5913">_xlfn.IFS(C5913="Patisserie","Item_10_PAT",C5913="Milk Products","Item_10_MILK",C5913="Butchers","Item_10_BUT",C5913="Beverages","Item_10_BEV",C5913="Food","Item_10_FOOD",C5913="Furniture","Item_10_FUR",C5913="Electric household essentials","Item_10_EHE",C5913="Computers and electric accessories","Item_10_CEA")</f>
        <v>Item_10_EHE</v>
      </c>
      <c r="E5913" s="11">
        <f>G5913/F5913</f>
        <v>12.5</v>
      </c>
      <c r="F5913" s="11">
        <v>7</v>
      </c>
      <c r="G5913" s="11">
        <v>87.5</v>
      </c>
      <c r="H5913" s="14" t="s">
        <v>15</v>
      </c>
      <c r="I5913" s="14" t="s">
        <v>39</v>
      </c>
      <c r="J5913" s="15">
        <v>45397</v>
      </c>
      <c r="K5913" s="11" t="b">
        <v>1</v>
      </c>
    </row>
    <row r="5914" spans="1:11" x14ac:dyDescent="0.25">
      <c r="A5914" s="14" t="s">
        <v>6454</v>
      </c>
      <c r="B5914" s="14" t="s">
        <v>27</v>
      </c>
      <c r="C5914" s="14" t="s">
        <v>32</v>
      </c>
      <c r="D5914" s="14" t="str" cm="1">
        <f t="array" ref="D5914">_xlfn.IFS(C5914="Patisserie","Item_10_PAT",C5914="Milk Products","Item_10_MILK",C5914="Butchers","Item_10_BUT",C5914="Beverages","Item_10_BEV",C5914="Food","Item_10_FOOD",C5914="Furniture","Item_10_FUR",C5914="Electric household essentials","Item_10_EHE",C5914="Computers and electric accessories","Item_10_CEA")</f>
        <v>Item_10_FOOD</v>
      </c>
      <c r="E5914" s="11">
        <v>17</v>
      </c>
      <c r="F5914" s="11">
        <v>7</v>
      </c>
      <c r="G5914" s="11">
        <v>119</v>
      </c>
      <c r="H5914" s="14" t="s">
        <v>25</v>
      </c>
      <c r="I5914" s="14" t="s">
        <v>16</v>
      </c>
      <c r="J5914" s="15">
        <v>44874</v>
      </c>
      <c r="K5914" s="11" t="b">
        <v>0</v>
      </c>
    </row>
    <row r="5915" spans="1:11" x14ac:dyDescent="0.25">
      <c r="A5915" s="16" t="s">
        <v>6455</v>
      </c>
      <c r="B5915" s="16" t="s">
        <v>90</v>
      </c>
      <c r="C5915" s="16" t="s">
        <v>67</v>
      </c>
      <c r="D5915" s="14" t="str" cm="1">
        <f t="array" ref="D5915">_xlfn.IFS(C5915="Patisserie","Item_10_PAT",C5915="Milk Products","Item_10_MILK",C5915="Butchers","Item_10_BUT",C5915="Beverages","Item_10_BEV",C5915="Food","Item_10_FOOD",C5915="Furniture","Item_10_FUR",C5915="Electric household essentials","Item_10_EHE",C5915="Computers and electric accessories","Item_10_CEA")</f>
        <v>Item_10_EHE</v>
      </c>
      <c r="E5915" s="11">
        <v>9.5</v>
      </c>
      <c r="F5915" s="12">
        <v>9</v>
      </c>
      <c r="G5915" s="12">
        <v>85.5</v>
      </c>
      <c r="H5915" s="16" t="s">
        <v>49</v>
      </c>
      <c r="I5915" s="16" t="s">
        <v>16</v>
      </c>
      <c r="J5915" s="17">
        <v>45276</v>
      </c>
      <c r="K5915" s="12" t="b">
        <v>0</v>
      </c>
    </row>
    <row r="5916" spans="1:11" x14ac:dyDescent="0.25">
      <c r="A5916" s="14" t="s">
        <v>6456</v>
      </c>
      <c r="B5916" s="14" t="s">
        <v>85</v>
      </c>
      <c r="C5916" s="14" t="s">
        <v>28</v>
      </c>
      <c r="D5916" s="14" t="str" cm="1">
        <f t="array" ref="D5916">_xlfn.IFS(C5916="Patisserie","Item_10_PAT",C5916="Milk Products","Item_10_MILK",C5916="Butchers","Item_10_BUT",C5916="Beverages","Item_10_BEV",C5916="Food","Item_10_FOOD",C5916="Furniture","Item_10_FUR",C5916="Electric household essentials","Item_10_EHE",C5916="Computers and electric accessories","Item_10_CEA")</f>
        <v>Item_10_BEV</v>
      </c>
      <c r="E5916" s="11">
        <v>24.5</v>
      </c>
      <c r="F5916" s="11">
        <v>6</v>
      </c>
      <c r="G5916" s="11">
        <v>147</v>
      </c>
      <c r="H5916" s="14" t="s">
        <v>15</v>
      </c>
      <c r="I5916" s="14" t="s">
        <v>16</v>
      </c>
      <c r="J5916" s="15">
        <v>45532</v>
      </c>
      <c r="K5916" s="12" t="str">
        <f t="shared" ref="K5916:K5919" si="421">IF(H5916="Digital Wallet","TRUE","FALSE")</f>
        <v>TRUE</v>
      </c>
    </row>
    <row r="5917" spans="1:11" x14ac:dyDescent="0.25">
      <c r="A5917" s="16" t="s">
        <v>6457</v>
      </c>
      <c r="B5917" s="16" t="s">
        <v>12</v>
      </c>
      <c r="C5917" s="16" t="s">
        <v>23</v>
      </c>
      <c r="D5917" s="14" t="str" cm="1">
        <f t="array" ref="D5917">_xlfn.IFS(C5917="Patisserie","Item_10_PAT",C5917="Milk Products","Item_10_MILK",C5917="Butchers","Item_10_BUT",C5917="Beverages","Item_10_BEV",C5917="Food","Item_10_FOOD",C5917="Furniture","Item_10_FUR",C5917="Electric household essentials","Item_10_EHE",C5917="Computers and electric accessories","Item_10_CEA")</f>
        <v>Item_10_BUT</v>
      </c>
      <c r="E5917" s="11">
        <v>33.5</v>
      </c>
      <c r="F5917" s="12">
        <v>5</v>
      </c>
      <c r="G5917" s="12">
        <v>167.5</v>
      </c>
      <c r="H5917" s="16" t="s">
        <v>25</v>
      </c>
      <c r="I5917" s="16" t="s">
        <v>16</v>
      </c>
      <c r="J5917" s="17">
        <v>45374</v>
      </c>
      <c r="K5917" s="12" t="str">
        <f t="shared" si="421"/>
        <v>FALSE</v>
      </c>
    </row>
    <row r="5918" spans="1:11" x14ac:dyDescent="0.25">
      <c r="A5918" s="14" t="s">
        <v>6458</v>
      </c>
      <c r="B5918" s="14" t="s">
        <v>90</v>
      </c>
      <c r="C5918" s="14" t="s">
        <v>42</v>
      </c>
      <c r="D5918" s="14" t="str" cm="1">
        <f t="array" ref="D5918">_xlfn.IFS(C5918="Patisserie","Item_10_PAT",C5918="Milk Products","Item_10_MILK",C5918="Butchers","Item_10_BUT",C5918="Beverages","Item_10_BEV",C5918="Food","Item_10_FOOD",C5918="Furniture","Item_10_FUR",C5918="Electric household essentials","Item_10_EHE",C5918="Computers and electric accessories","Item_10_CEA")</f>
        <v>Item_10_FUR</v>
      </c>
      <c r="E5918" s="11">
        <v>26</v>
      </c>
      <c r="F5918" s="11">
        <v>9</v>
      </c>
      <c r="G5918" s="11">
        <v>234</v>
      </c>
      <c r="H5918" s="14" t="s">
        <v>49</v>
      </c>
      <c r="I5918" s="14" t="s">
        <v>16</v>
      </c>
      <c r="J5918" s="15">
        <v>45116</v>
      </c>
      <c r="K5918" s="12" t="str">
        <f t="shared" si="421"/>
        <v>FALSE</v>
      </c>
    </row>
    <row r="5919" spans="1:11" x14ac:dyDescent="0.25">
      <c r="A5919" s="16" t="s">
        <v>6459</v>
      </c>
      <c r="B5919" s="16" t="s">
        <v>18</v>
      </c>
      <c r="C5919" s="16" t="s">
        <v>42</v>
      </c>
      <c r="D5919" s="14" t="str" cm="1">
        <f t="array" ref="D5919">_xlfn.IFS(C5919="Patisserie","Item_10_PAT",C5919="Milk Products","Item_10_MILK",C5919="Butchers","Item_10_BUT",C5919="Beverages","Item_10_BEV",C5919="Food","Item_10_FOOD",C5919="Furniture","Item_10_FUR",C5919="Electric household essentials","Item_10_EHE",C5919="Computers and electric accessories","Item_10_CEA")</f>
        <v>Item_10_FUR</v>
      </c>
      <c r="E5919" s="11">
        <v>29</v>
      </c>
      <c r="F5919" s="12">
        <v>3</v>
      </c>
      <c r="G5919" s="12">
        <v>87</v>
      </c>
      <c r="H5919" s="16" t="s">
        <v>49</v>
      </c>
      <c r="I5919" s="16" t="s">
        <v>16</v>
      </c>
      <c r="J5919" s="17">
        <v>44765</v>
      </c>
      <c r="K5919" s="12" t="str">
        <f t="shared" si="421"/>
        <v>FALSE</v>
      </c>
    </row>
    <row r="5920" spans="1:11" x14ac:dyDescent="0.25">
      <c r="A5920" s="16" t="s">
        <v>6461</v>
      </c>
      <c r="B5920" s="16" t="s">
        <v>66</v>
      </c>
      <c r="C5920" s="16" t="s">
        <v>131</v>
      </c>
      <c r="D5920" s="14" t="str" cm="1">
        <f t="array" ref="D5920">_xlfn.IFS(C5920="Patisserie","Item_10_PAT",C5920="Milk Products","Item_10_MILK",C5920="Butchers","Item_10_BUT",C5920="Beverages","Item_10_BEV",C5920="Food","Item_10_FOOD",C5920="Furniture","Item_10_FUR",C5920="Electric household essentials","Item_10_EHE",C5920="Computers and electric accessories","Item_10_CEA")</f>
        <v>Item_10_CEA</v>
      </c>
      <c r="E5920" s="11">
        <v>23</v>
      </c>
      <c r="F5920" s="12">
        <v>6</v>
      </c>
      <c r="G5920" s="12">
        <v>138</v>
      </c>
      <c r="H5920" s="16" t="s">
        <v>15</v>
      </c>
      <c r="I5920" s="16" t="s">
        <v>39</v>
      </c>
      <c r="J5920" s="17">
        <v>44934</v>
      </c>
      <c r="K5920" s="12" t="b">
        <v>0</v>
      </c>
    </row>
    <row r="5921" spans="1:11" x14ac:dyDescent="0.25">
      <c r="A5921" s="14" t="s">
        <v>6462</v>
      </c>
      <c r="B5921" s="14" t="s">
        <v>64</v>
      </c>
      <c r="C5921" s="14" t="s">
        <v>23</v>
      </c>
      <c r="D5921" s="14" t="str" cm="1">
        <f t="array" ref="D5921">_xlfn.IFS(C5921="Patisserie","Item_10_PAT",C5921="Milk Products","Item_10_MILK",C5921="Butchers","Item_10_BUT",C5921="Beverages","Item_10_BEV",C5921="Food","Item_10_FOOD",C5921="Furniture","Item_10_FUR",C5921="Electric household essentials","Item_10_EHE",C5921="Computers and electric accessories","Item_10_CEA")</f>
        <v>Item_10_BUT</v>
      </c>
      <c r="E5921" s="11">
        <v>27.5</v>
      </c>
      <c r="F5921" s="11">
        <v>6</v>
      </c>
      <c r="G5921" s="11">
        <v>165</v>
      </c>
      <c r="H5921" s="14" t="s">
        <v>25</v>
      </c>
      <c r="I5921" s="14" t="s">
        <v>16</v>
      </c>
      <c r="J5921" s="15">
        <v>45325</v>
      </c>
      <c r="K5921" s="12" t="str">
        <f t="shared" ref="K5921:K5922" si="422">IF(H5921="Digital Wallet","TRUE","FALSE")</f>
        <v>FALSE</v>
      </c>
    </row>
    <row r="5922" spans="1:11" x14ac:dyDescent="0.25">
      <c r="A5922" s="16" t="s">
        <v>6463</v>
      </c>
      <c r="B5922" s="16" t="s">
        <v>90</v>
      </c>
      <c r="C5922" s="16" t="s">
        <v>32</v>
      </c>
      <c r="D5922" s="14" t="str" cm="1">
        <f t="array" ref="D5922">_xlfn.IFS(C5922="Patisserie","Item_10_PAT",C5922="Milk Products","Item_10_MILK",C5922="Butchers","Item_10_BUT",C5922="Beverages","Item_10_BEV",C5922="Food","Item_10_FOOD",C5922="Furniture","Item_10_FUR",C5922="Electric household essentials","Item_10_EHE",C5922="Computers and electric accessories","Item_10_CEA")</f>
        <v>Item_10_FOOD</v>
      </c>
      <c r="E5922" s="11">
        <v>41</v>
      </c>
      <c r="F5922" s="12">
        <v>5</v>
      </c>
      <c r="G5922" s="12">
        <v>205</v>
      </c>
      <c r="H5922" s="16" t="s">
        <v>15</v>
      </c>
      <c r="I5922" s="16" t="s">
        <v>39</v>
      </c>
      <c r="J5922" s="17">
        <v>45115</v>
      </c>
      <c r="K5922" s="12" t="str">
        <f t="shared" si="422"/>
        <v>TRUE</v>
      </c>
    </row>
    <row r="5923" spans="1:11" x14ac:dyDescent="0.25">
      <c r="A5923" s="14" t="s">
        <v>6464</v>
      </c>
      <c r="B5923" s="14" t="s">
        <v>70</v>
      </c>
      <c r="C5923" s="14" t="s">
        <v>42</v>
      </c>
      <c r="D5923" s="14" t="str" cm="1">
        <f t="array" ref="D5923">_xlfn.IFS(C5923="Patisserie","Item_10_PAT",C5923="Milk Products","Item_10_MILK",C5923="Butchers","Item_10_BUT",C5923="Beverages","Item_10_BEV",C5923="Food","Item_10_FOOD",C5923="Furniture","Item_10_FUR",C5923="Electric household essentials","Item_10_EHE",C5923="Computers and electric accessories","Item_10_CEA")</f>
        <v>Item_10_FUR</v>
      </c>
      <c r="E5923" s="11">
        <v>26</v>
      </c>
      <c r="F5923" s="11">
        <v>5</v>
      </c>
      <c r="G5923" s="11">
        <v>130</v>
      </c>
      <c r="H5923" s="14" t="s">
        <v>49</v>
      </c>
      <c r="I5923" s="14" t="s">
        <v>16</v>
      </c>
      <c r="J5923" s="15">
        <v>45167</v>
      </c>
      <c r="K5923" s="11" t="b">
        <v>1</v>
      </c>
    </row>
    <row r="5924" spans="1:11" x14ac:dyDescent="0.25">
      <c r="A5924" s="16" t="s">
        <v>6465</v>
      </c>
      <c r="B5924" s="16" t="s">
        <v>64</v>
      </c>
      <c r="C5924" s="16" t="s">
        <v>23</v>
      </c>
      <c r="D5924" s="14" t="str" cm="1">
        <f t="array" ref="D5924">_xlfn.IFS(C5924="Patisserie","Item_10_PAT",C5924="Milk Products","Item_10_MILK",C5924="Butchers","Item_10_BUT",C5924="Beverages","Item_10_BEV",C5924="Food","Item_10_FOOD",C5924="Furniture","Item_10_FUR",C5924="Electric household essentials","Item_10_EHE",C5924="Computers and electric accessories","Item_10_CEA")</f>
        <v>Item_10_BUT</v>
      </c>
      <c r="E5924" s="11">
        <v>29</v>
      </c>
      <c r="F5924" s="12">
        <v>9</v>
      </c>
      <c r="G5924" s="12">
        <v>261</v>
      </c>
      <c r="H5924" s="16" t="s">
        <v>25</v>
      </c>
      <c r="I5924" s="16" t="s">
        <v>39</v>
      </c>
      <c r="J5924" s="17">
        <v>44798</v>
      </c>
      <c r="K5924" s="12" t="b">
        <v>0</v>
      </c>
    </row>
    <row r="5925" spans="1:11" x14ac:dyDescent="0.25">
      <c r="A5925" s="14" t="s">
        <v>6466</v>
      </c>
      <c r="B5925" s="14" t="s">
        <v>99</v>
      </c>
      <c r="C5925" s="14" t="s">
        <v>131</v>
      </c>
      <c r="D5925" s="14" t="str" cm="1">
        <f t="array" ref="D5925">_xlfn.IFS(C5925="Patisserie","Item_10_PAT",C5925="Milk Products","Item_10_MILK",C5925="Butchers","Item_10_BUT",C5925="Beverages","Item_10_BEV",C5925="Food","Item_10_FOOD",C5925="Furniture","Item_10_FUR",C5925="Electric household essentials","Item_10_EHE",C5925="Computers and electric accessories","Item_10_CEA")</f>
        <v>Item_10_CEA</v>
      </c>
      <c r="E5925" s="11">
        <v>38</v>
      </c>
      <c r="F5925" s="11">
        <v>1</v>
      </c>
      <c r="G5925" s="11">
        <v>38</v>
      </c>
      <c r="H5925" s="14" t="s">
        <v>15</v>
      </c>
      <c r="I5925" s="14" t="s">
        <v>39</v>
      </c>
      <c r="J5925" s="15">
        <v>44635</v>
      </c>
      <c r="K5925" s="11" t="b">
        <v>0</v>
      </c>
    </row>
    <row r="5926" spans="1:11" x14ac:dyDescent="0.25">
      <c r="A5926" s="16" t="s">
        <v>6467</v>
      </c>
      <c r="B5926" s="16" t="s">
        <v>37</v>
      </c>
      <c r="C5926" s="16" t="s">
        <v>32</v>
      </c>
      <c r="D5926" s="14" t="str" cm="1">
        <f t="array" ref="D5926">_xlfn.IFS(C5926="Patisserie","Item_10_PAT",C5926="Milk Products","Item_10_MILK",C5926="Butchers","Item_10_BUT",C5926="Beverages","Item_10_BEV",C5926="Food","Item_10_FOOD",C5926="Furniture","Item_10_FUR",C5926="Electric household essentials","Item_10_EHE",C5926="Computers and electric accessories","Item_10_CEA")</f>
        <v>Item_10_FOOD</v>
      </c>
      <c r="E5926" s="11">
        <v>11</v>
      </c>
      <c r="F5926" s="12">
        <v>9</v>
      </c>
      <c r="G5926" s="12">
        <v>99</v>
      </c>
      <c r="H5926" s="16" t="s">
        <v>15</v>
      </c>
      <c r="I5926" s="16" t="s">
        <v>39</v>
      </c>
      <c r="J5926" s="17">
        <v>45407</v>
      </c>
      <c r="K5926" s="12" t="b">
        <v>0</v>
      </c>
    </row>
    <row r="5927" spans="1:11" x14ac:dyDescent="0.25">
      <c r="A5927" s="14" t="s">
        <v>6468</v>
      </c>
      <c r="B5927" s="14" t="s">
        <v>12</v>
      </c>
      <c r="C5927" s="14" t="s">
        <v>131</v>
      </c>
      <c r="D5927" s="14" t="str" cm="1">
        <f t="array" ref="D5927">_xlfn.IFS(C5927="Patisserie","Item_10_PAT",C5927="Milk Products","Item_10_MILK",C5927="Butchers","Item_10_BUT",C5927="Beverages","Item_10_BEV",C5927="Food","Item_10_FOOD",C5927="Furniture","Item_10_FUR",C5927="Electric household essentials","Item_10_EHE",C5927="Computers and electric accessories","Item_10_CEA")</f>
        <v>Item_10_CEA</v>
      </c>
      <c r="E5927" s="11">
        <v>32</v>
      </c>
      <c r="F5927" s="11">
        <v>5</v>
      </c>
      <c r="G5927" s="11">
        <v>160</v>
      </c>
      <c r="H5927" s="14" t="s">
        <v>25</v>
      </c>
      <c r="I5927" s="14" t="s">
        <v>16</v>
      </c>
      <c r="J5927" s="15">
        <v>45158</v>
      </c>
      <c r="K5927" s="12" t="str">
        <f>IF(H5927="Digital Wallet","TRUE","FALSE")</f>
        <v>FALSE</v>
      </c>
    </row>
    <row r="5928" spans="1:11" x14ac:dyDescent="0.25">
      <c r="A5928" s="14" t="s">
        <v>6470</v>
      </c>
      <c r="B5928" s="14" t="s">
        <v>31</v>
      </c>
      <c r="C5928" s="14" t="s">
        <v>28</v>
      </c>
      <c r="D5928" s="14" t="str" cm="1">
        <f t="array" ref="D5928">_xlfn.IFS(C5928="Patisserie","Item_10_PAT",C5928="Milk Products","Item_10_MILK",C5928="Butchers","Item_10_BUT",C5928="Beverages","Item_10_BEV",C5928="Food","Item_10_FOOD",C5928="Furniture","Item_10_FUR",C5928="Electric household essentials","Item_10_EHE",C5928="Computers and electric accessories","Item_10_CEA")</f>
        <v>Item_10_BEV</v>
      </c>
      <c r="E5928" s="11">
        <v>27.5</v>
      </c>
      <c r="F5928" s="11">
        <v>9</v>
      </c>
      <c r="G5928" s="11">
        <v>247.5</v>
      </c>
      <c r="H5928" s="14" t="s">
        <v>25</v>
      </c>
      <c r="I5928" s="14" t="s">
        <v>16</v>
      </c>
      <c r="J5928" s="15">
        <v>44905</v>
      </c>
      <c r="K5928" s="11" t="b">
        <v>1</v>
      </c>
    </row>
    <row r="5929" spans="1:11" x14ac:dyDescent="0.25">
      <c r="A5929" s="16" t="s">
        <v>6471</v>
      </c>
      <c r="B5929" s="16" t="s">
        <v>12</v>
      </c>
      <c r="C5929" s="16" t="s">
        <v>13</v>
      </c>
      <c r="D5929" s="14" t="str" cm="1">
        <f t="array" ref="D5929">_xlfn.IFS(C5929="Patisserie","Item_10_PAT",C5929="Milk Products","Item_10_MILK",C5929="Butchers","Item_10_BUT",C5929="Beverages","Item_10_BEV",C5929="Food","Item_10_FOOD",C5929="Furniture","Item_10_FUR",C5929="Electric household essentials","Item_10_EHE",C5929="Computers and electric accessories","Item_10_CEA")</f>
        <v>Item_10_PAT</v>
      </c>
      <c r="E5929" s="11">
        <v>33.5</v>
      </c>
      <c r="F5929" s="12">
        <v>6</v>
      </c>
      <c r="G5929" s="12">
        <v>201</v>
      </c>
      <c r="H5929" s="16" t="s">
        <v>49</v>
      </c>
      <c r="I5929" s="16" t="s">
        <v>16</v>
      </c>
      <c r="J5929" s="17">
        <v>44659</v>
      </c>
      <c r="K5929" s="12" t="b">
        <v>1</v>
      </c>
    </row>
    <row r="5930" spans="1:11" x14ac:dyDescent="0.25">
      <c r="A5930" s="14" t="s">
        <v>6472</v>
      </c>
      <c r="B5930" s="14" t="s">
        <v>18</v>
      </c>
      <c r="C5930" s="14" t="s">
        <v>131</v>
      </c>
      <c r="D5930" s="14" t="str" cm="1">
        <f t="array" ref="D5930">_xlfn.IFS(C5930="Patisserie","Item_10_PAT",C5930="Milk Products","Item_10_MILK",C5930="Butchers","Item_10_BUT",C5930="Beverages","Item_10_BEV",C5930="Food","Item_10_FOOD",C5930="Furniture","Item_10_FUR",C5930="Electric household essentials","Item_10_EHE",C5930="Computers and electric accessories","Item_10_CEA")</f>
        <v>Item_10_CEA</v>
      </c>
      <c r="E5930" s="11">
        <v>32</v>
      </c>
      <c r="F5930" s="11">
        <v>3</v>
      </c>
      <c r="G5930" s="11">
        <v>96</v>
      </c>
      <c r="H5930" s="14" t="s">
        <v>25</v>
      </c>
      <c r="I5930" s="14" t="s">
        <v>16</v>
      </c>
      <c r="J5930" s="15">
        <v>44647</v>
      </c>
      <c r="K5930" s="11" t="b">
        <v>1</v>
      </c>
    </row>
    <row r="5931" spans="1:11" x14ac:dyDescent="0.25">
      <c r="A5931" s="16" t="s">
        <v>6473</v>
      </c>
      <c r="B5931" s="16" t="s">
        <v>101</v>
      </c>
      <c r="C5931" s="16" t="s">
        <v>131</v>
      </c>
      <c r="D5931" s="14" t="str" cm="1">
        <f t="array" ref="D5931">_xlfn.IFS(C5931="Patisserie","Item_10_PAT",C5931="Milk Products","Item_10_MILK",C5931="Butchers","Item_10_BUT",C5931="Beverages","Item_10_BEV",C5931="Food","Item_10_FOOD",C5931="Furniture","Item_10_FUR",C5931="Electric household essentials","Item_10_EHE",C5931="Computers and electric accessories","Item_10_CEA")</f>
        <v>Item_10_CEA</v>
      </c>
      <c r="E5931" s="11">
        <v>33.5</v>
      </c>
      <c r="F5931" s="12">
        <v>4</v>
      </c>
      <c r="G5931" s="12">
        <v>134</v>
      </c>
      <c r="H5931" s="16" t="s">
        <v>25</v>
      </c>
      <c r="I5931" s="16" t="s">
        <v>16</v>
      </c>
      <c r="J5931" s="17">
        <v>45317</v>
      </c>
      <c r="K5931" s="12" t="b">
        <v>0</v>
      </c>
    </row>
    <row r="5932" spans="1:11" x14ac:dyDescent="0.25">
      <c r="A5932" s="14" t="s">
        <v>6474</v>
      </c>
      <c r="B5932" s="14" t="s">
        <v>85</v>
      </c>
      <c r="C5932" s="14" t="s">
        <v>28</v>
      </c>
      <c r="D5932" s="14" t="str" cm="1">
        <f t="array" ref="D5932">_xlfn.IFS(C5932="Patisserie","Item_10_PAT",C5932="Milk Products","Item_10_MILK",C5932="Butchers","Item_10_BUT",C5932="Beverages","Item_10_BEV",C5932="Food","Item_10_FOOD",C5932="Furniture","Item_10_FUR",C5932="Electric household essentials","Item_10_EHE",C5932="Computers and electric accessories","Item_10_CEA")</f>
        <v>Item_10_BEV</v>
      </c>
      <c r="E5932" s="11">
        <f t="shared" ref="E5932:E5934" si="423">G5932/F5932</f>
        <v>15.5</v>
      </c>
      <c r="F5932" s="11">
        <v>6</v>
      </c>
      <c r="G5932" s="11">
        <v>93</v>
      </c>
      <c r="H5932" s="14" t="s">
        <v>15</v>
      </c>
      <c r="I5932" s="14" t="s">
        <v>16</v>
      </c>
      <c r="J5932" s="15">
        <v>45267</v>
      </c>
      <c r="K5932" s="11" t="b">
        <v>1</v>
      </c>
    </row>
    <row r="5933" spans="1:11" x14ac:dyDescent="0.25">
      <c r="A5933" s="16" t="s">
        <v>6475</v>
      </c>
      <c r="B5933" s="16" t="s">
        <v>85</v>
      </c>
      <c r="C5933" s="16" t="s">
        <v>42</v>
      </c>
      <c r="D5933" s="14" t="str" cm="1">
        <f t="array" ref="D5933">_xlfn.IFS(C5933="Patisserie","Item_10_PAT",C5933="Milk Products","Item_10_MILK",C5933="Butchers","Item_10_BUT",C5933="Beverages","Item_10_BEV",C5933="Food","Item_10_FOOD",C5933="Furniture","Item_10_FUR",C5933="Electric household essentials","Item_10_EHE",C5933="Computers and electric accessories","Item_10_CEA")</f>
        <v>Item_10_FUR</v>
      </c>
      <c r="E5933" s="11">
        <f t="shared" si="423"/>
        <v>18.5</v>
      </c>
      <c r="F5933" s="12">
        <v>10</v>
      </c>
      <c r="G5933" s="12">
        <v>185</v>
      </c>
      <c r="H5933" s="16" t="s">
        <v>15</v>
      </c>
      <c r="I5933" s="16" t="s">
        <v>39</v>
      </c>
      <c r="J5933" s="17">
        <v>45475</v>
      </c>
      <c r="K5933" s="12" t="str">
        <f>IF(H5933="Digital Wallet","TRUE","FALSE")</f>
        <v>TRUE</v>
      </c>
    </row>
    <row r="5934" spans="1:11" x14ac:dyDescent="0.25">
      <c r="A5934" s="14" t="s">
        <v>6476</v>
      </c>
      <c r="B5934" s="14" t="s">
        <v>117</v>
      </c>
      <c r="C5934" s="14" t="s">
        <v>67</v>
      </c>
      <c r="D5934" s="14" t="str" cm="1">
        <f t="array" ref="D5934">_xlfn.IFS(C5934="Patisserie","Item_10_PAT",C5934="Milk Products","Item_10_MILK",C5934="Butchers","Item_10_BUT",C5934="Beverages","Item_10_BEV",C5934="Food","Item_10_FOOD",C5934="Furniture","Item_10_FUR",C5934="Electric household essentials","Item_10_EHE",C5934="Computers and electric accessories","Item_10_CEA")</f>
        <v>Item_10_EHE</v>
      </c>
      <c r="E5934" s="11">
        <f t="shared" si="423"/>
        <v>11</v>
      </c>
      <c r="F5934" s="11">
        <v>2</v>
      </c>
      <c r="G5934" s="11">
        <v>22</v>
      </c>
      <c r="H5934" s="14" t="s">
        <v>15</v>
      </c>
      <c r="I5934" s="14" t="s">
        <v>39</v>
      </c>
      <c r="J5934" s="15">
        <v>45130</v>
      </c>
      <c r="K5934" s="11" t="b">
        <v>1</v>
      </c>
    </row>
    <row r="5935" spans="1:11" x14ac:dyDescent="0.25">
      <c r="A5935" s="16" t="s">
        <v>6477</v>
      </c>
      <c r="B5935" s="16" t="s">
        <v>64</v>
      </c>
      <c r="C5935" s="16" t="s">
        <v>131</v>
      </c>
      <c r="D5935" s="14" t="str" cm="1">
        <f t="array" ref="D5935">_xlfn.IFS(C5935="Patisserie","Item_10_PAT",C5935="Milk Products","Item_10_MILK",C5935="Butchers","Item_10_BUT",C5935="Beverages","Item_10_BEV",C5935="Food","Item_10_FOOD",C5935="Furniture","Item_10_FUR",C5935="Electric household essentials","Item_10_EHE",C5935="Computers and electric accessories","Item_10_CEA")</f>
        <v>Item_10_CEA</v>
      </c>
      <c r="E5935" s="11">
        <v>17</v>
      </c>
      <c r="F5935" s="12">
        <v>4</v>
      </c>
      <c r="G5935" s="12">
        <v>68</v>
      </c>
      <c r="H5935" s="16" t="s">
        <v>15</v>
      </c>
      <c r="I5935" s="16" t="s">
        <v>16</v>
      </c>
      <c r="J5935" s="17">
        <v>45170</v>
      </c>
      <c r="K5935" s="12" t="b">
        <v>1</v>
      </c>
    </row>
    <row r="5936" spans="1:11" x14ac:dyDescent="0.25">
      <c r="A5936" s="14" t="s">
        <v>6478</v>
      </c>
      <c r="B5936" s="14" t="s">
        <v>124</v>
      </c>
      <c r="C5936" s="14" t="s">
        <v>28</v>
      </c>
      <c r="D5936" s="14" t="str" cm="1">
        <f t="array" ref="D5936">_xlfn.IFS(C5936="Patisserie","Item_10_PAT",C5936="Milk Products","Item_10_MILK",C5936="Butchers","Item_10_BUT",C5936="Beverages","Item_10_BEV",C5936="Food","Item_10_FOOD",C5936="Furniture","Item_10_FUR",C5936="Electric household essentials","Item_10_EHE",C5936="Computers and electric accessories","Item_10_CEA")</f>
        <v>Item_10_BEV</v>
      </c>
      <c r="E5936" s="11">
        <v>24.5</v>
      </c>
      <c r="F5936" s="11">
        <v>5</v>
      </c>
      <c r="G5936" s="11">
        <v>122.5</v>
      </c>
      <c r="H5936" s="14" t="s">
        <v>15</v>
      </c>
      <c r="I5936" s="14" t="s">
        <v>16</v>
      </c>
      <c r="J5936" s="15">
        <v>44926</v>
      </c>
      <c r="K5936" s="11" t="b">
        <v>0</v>
      </c>
    </row>
    <row r="5937" spans="1:11" x14ac:dyDescent="0.25">
      <c r="A5937" s="16" t="s">
        <v>6479</v>
      </c>
      <c r="B5937" s="16" t="s">
        <v>47</v>
      </c>
      <c r="C5937" s="16" t="s">
        <v>28</v>
      </c>
      <c r="D5937" s="14" t="str" cm="1">
        <f t="array" ref="D5937">_xlfn.IFS(C5937="Patisserie","Item_10_PAT",C5937="Milk Products","Item_10_MILK",C5937="Butchers","Item_10_BUT",C5937="Beverages","Item_10_BEV",C5937="Food","Item_10_FOOD",C5937="Furniture","Item_10_FUR",C5937="Electric household essentials","Item_10_EHE",C5937="Computers and electric accessories","Item_10_CEA")</f>
        <v>Item_10_BEV</v>
      </c>
      <c r="E5937" s="11">
        <v>32</v>
      </c>
      <c r="F5937" s="12">
        <v>5</v>
      </c>
      <c r="G5937" s="12">
        <v>160</v>
      </c>
      <c r="H5937" s="16" t="s">
        <v>15</v>
      </c>
      <c r="I5937" s="16" t="s">
        <v>16</v>
      </c>
      <c r="J5937" s="17">
        <v>45557</v>
      </c>
      <c r="K5937" s="12" t="b">
        <v>1</v>
      </c>
    </row>
    <row r="5938" spans="1:11" x14ac:dyDescent="0.25">
      <c r="A5938" s="14" t="s">
        <v>6480</v>
      </c>
      <c r="B5938" s="14" t="s">
        <v>31</v>
      </c>
      <c r="C5938" s="14" t="s">
        <v>42</v>
      </c>
      <c r="D5938" s="14" t="str" cm="1">
        <f t="array" ref="D5938">_xlfn.IFS(C5938="Patisserie","Item_10_PAT",C5938="Milk Products","Item_10_MILK",C5938="Butchers","Item_10_BUT",C5938="Beverages","Item_10_BEV",C5938="Food","Item_10_FOOD",C5938="Furniture","Item_10_FUR",C5938="Electric household essentials","Item_10_EHE",C5938="Computers and electric accessories","Item_10_CEA")</f>
        <v>Item_10_FUR</v>
      </c>
      <c r="E5938" s="11">
        <v>20</v>
      </c>
      <c r="F5938" s="11">
        <v>1</v>
      </c>
      <c r="G5938" s="11">
        <v>20</v>
      </c>
      <c r="H5938" s="14" t="s">
        <v>25</v>
      </c>
      <c r="I5938" s="14" t="s">
        <v>16</v>
      </c>
      <c r="J5938" s="15">
        <v>45247</v>
      </c>
      <c r="K5938" s="11" t="b">
        <v>1</v>
      </c>
    </row>
    <row r="5939" spans="1:11" x14ac:dyDescent="0.25">
      <c r="A5939" s="16" t="s">
        <v>6481</v>
      </c>
      <c r="B5939" s="16" t="s">
        <v>109</v>
      </c>
      <c r="C5939" s="16" t="s">
        <v>19</v>
      </c>
      <c r="D5939" s="14" t="str" cm="1">
        <f t="array" ref="D5939">_xlfn.IFS(C5939="Patisserie","Item_10_PAT",C5939="Milk Products","Item_10_MILK",C5939="Butchers","Item_10_BUT",C5939="Beverages","Item_10_BEV",C5939="Food","Item_10_FOOD",C5939="Furniture","Item_10_FUR",C5939="Electric household essentials","Item_10_EHE",C5939="Computers and electric accessories","Item_10_CEA")</f>
        <v>Item_10_MILK</v>
      </c>
      <c r="E5939" s="11">
        <f>G5939/F5939</f>
        <v>29</v>
      </c>
      <c r="F5939" s="12">
        <v>2</v>
      </c>
      <c r="G5939" s="12">
        <v>58</v>
      </c>
      <c r="H5939" s="16" t="s">
        <v>15</v>
      </c>
      <c r="I5939" s="16" t="s">
        <v>39</v>
      </c>
      <c r="J5939" s="17">
        <v>45423</v>
      </c>
      <c r="K5939" s="12" t="b">
        <v>0</v>
      </c>
    </row>
    <row r="5940" spans="1:11" x14ac:dyDescent="0.25">
      <c r="A5940" s="14" t="s">
        <v>6482</v>
      </c>
      <c r="B5940" s="14" t="s">
        <v>31</v>
      </c>
      <c r="C5940" s="14" t="s">
        <v>13</v>
      </c>
      <c r="D5940" s="14" t="str" cm="1">
        <f t="array" ref="D5940">_xlfn.IFS(C5940="Patisserie","Item_10_PAT",C5940="Milk Products","Item_10_MILK",C5940="Butchers","Item_10_BUT",C5940="Beverages","Item_10_BEV",C5940="Food","Item_10_FOOD",C5940="Furniture","Item_10_FUR",C5940="Electric household essentials","Item_10_EHE",C5940="Computers and electric accessories","Item_10_CEA")</f>
        <v>Item_10_PAT</v>
      </c>
      <c r="E5940" s="11">
        <v>12.5</v>
      </c>
      <c r="F5940" s="11">
        <v>2</v>
      </c>
      <c r="G5940" s="11">
        <v>25</v>
      </c>
      <c r="H5940" s="14" t="s">
        <v>15</v>
      </c>
      <c r="I5940" s="14" t="s">
        <v>16</v>
      </c>
      <c r="J5940" s="15">
        <v>44594</v>
      </c>
      <c r="K5940" s="12" t="str">
        <f>IF(H5940="Digital Wallet","TRUE","FALSE")</f>
        <v>TRUE</v>
      </c>
    </row>
    <row r="5941" spans="1:11" x14ac:dyDescent="0.25">
      <c r="A5941" s="16" t="s">
        <v>6483</v>
      </c>
      <c r="B5941" s="16" t="s">
        <v>66</v>
      </c>
      <c r="C5941" s="16" t="s">
        <v>19</v>
      </c>
      <c r="D5941" s="14" t="str" cm="1">
        <f t="array" ref="D5941">_xlfn.IFS(C5941="Patisserie","Item_10_PAT",C5941="Milk Products","Item_10_MILK",C5941="Butchers","Item_10_BUT",C5941="Beverages","Item_10_BEV",C5941="Food","Item_10_FOOD",C5941="Furniture","Item_10_FUR",C5941="Electric household essentials","Item_10_EHE",C5941="Computers and electric accessories","Item_10_CEA")</f>
        <v>Item_10_MILK</v>
      </c>
      <c r="E5941" s="11">
        <v>5</v>
      </c>
      <c r="F5941" s="12">
        <v>5</v>
      </c>
      <c r="G5941" s="12">
        <v>25</v>
      </c>
      <c r="H5941" s="16" t="s">
        <v>15</v>
      </c>
      <c r="I5941" s="16" t="s">
        <v>39</v>
      </c>
      <c r="J5941" s="17">
        <v>45277</v>
      </c>
      <c r="K5941" s="12" t="b">
        <v>1</v>
      </c>
    </row>
    <row r="5942" spans="1:11" x14ac:dyDescent="0.25">
      <c r="A5942" s="14" t="s">
        <v>6484</v>
      </c>
      <c r="B5942" s="14" t="s">
        <v>22</v>
      </c>
      <c r="C5942" s="14" t="s">
        <v>19</v>
      </c>
      <c r="D5942" s="14" t="str" cm="1">
        <f t="array" ref="D5942">_xlfn.IFS(C5942="Patisserie","Item_10_PAT",C5942="Milk Products","Item_10_MILK",C5942="Butchers","Item_10_BUT",C5942="Beverages","Item_10_BEV",C5942="Food","Item_10_FOOD",C5942="Furniture","Item_10_FUR",C5942="Electric household essentials","Item_10_EHE",C5942="Computers and electric accessories","Item_10_CEA")</f>
        <v>Item_10_MILK</v>
      </c>
      <c r="E5942" s="11">
        <v>30.5</v>
      </c>
      <c r="F5942" s="11">
        <v>8</v>
      </c>
      <c r="G5942" s="11">
        <v>244</v>
      </c>
      <c r="H5942" s="14" t="s">
        <v>15</v>
      </c>
      <c r="I5942" s="14" t="s">
        <v>39</v>
      </c>
      <c r="J5942" s="15">
        <v>45630</v>
      </c>
      <c r="K5942" s="12" t="str">
        <f t="shared" ref="K5942:K5943" si="424">IF(H5942="Digital Wallet","TRUE","FALSE")</f>
        <v>TRUE</v>
      </c>
    </row>
    <row r="5943" spans="1:11" x14ac:dyDescent="0.25">
      <c r="A5943" s="16" t="s">
        <v>6485</v>
      </c>
      <c r="B5943" s="16" t="s">
        <v>78</v>
      </c>
      <c r="C5943" s="16" t="s">
        <v>23</v>
      </c>
      <c r="D5943" s="14" t="str" cm="1">
        <f t="array" ref="D5943">_xlfn.IFS(C5943="Patisserie","Item_10_PAT",C5943="Milk Products","Item_10_MILK",C5943="Butchers","Item_10_BUT",C5943="Beverages","Item_10_BEV",C5943="Food","Item_10_FOOD",C5943="Furniture","Item_10_FUR",C5943="Electric household essentials","Item_10_EHE",C5943="Computers and electric accessories","Item_10_CEA")</f>
        <v>Item_10_BUT</v>
      </c>
      <c r="E5943" s="11">
        <v>33.5</v>
      </c>
      <c r="F5943" s="12">
        <v>3</v>
      </c>
      <c r="G5943" s="12">
        <v>100.5</v>
      </c>
      <c r="H5943" s="16" t="s">
        <v>49</v>
      </c>
      <c r="I5943" s="16" t="s">
        <v>16</v>
      </c>
      <c r="J5943" s="17">
        <v>45369</v>
      </c>
      <c r="K5943" s="12" t="str">
        <f t="shared" si="424"/>
        <v>FALSE</v>
      </c>
    </row>
    <row r="5944" spans="1:11" x14ac:dyDescent="0.25">
      <c r="A5944" s="14" t="s">
        <v>6486</v>
      </c>
      <c r="B5944" s="14" t="s">
        <v>22</v>
      </c>
      <c r="C5944" s="14" t="s">
        <v>67</v>
      </c>
      <c r="D5944" s="14" t="str" cm="1">
        <f t="array" ref="D5944">_xlfn.IFS(C5944="Patisserie","Item_10_PAT",C5944="Milk Products","Item_10_MILK",C5944="Butchers","Item_10_BUT",C5944="Beverages","Item_10_BEV",C5944="Food","Item_10_FOOD",C5944="Furniture","Item_10_FUR",C5944="Electric household essentials","Item_10_EHE",C5944="Computers and electric accessories","Item_10_CEA")</f>
        <v>Item_10_EHE</v>
      </c>
      <c r="E5944" s="11">
        <v>6.5</v>
      </c>
      <c r="F5944" s="11">
        <v>6</v>
      </c>
      <c r="G5944" s="11">
        <v>39</v>
      </c>
      <c r="H5944" s="14" t="s">
        <v>15</v>
      </c>
      <c r="I5944" s="14" t="s">
        <v>16</v>
      </c>
      <c r="J5944" s="15">
        <v>45214</v>
      </c>
      <c r="K5944" s="11" t="b">
        <v>1</v>
      </c>
    </row>
    <row r="5945" spans="1:11" x14ac:dyDescent="0.25">
      <c r="A5945" s="16" t="s">
        <v>6487</v>
      </c>
      <c r="B5945" s="16" t="s">
        <v>18</v>
      </c>
      <c r="C5945" s="16" t="s">
        <v>42</v>
      </c>
      <c r="D5945" s="14" t="str" cm="1">
        <f t="array" ref="D5945">_xlfn.IFS(C5945="Patisserie","Item_10_PAT",C5945="Milk Products","Item_10_MILK",C5945="Butchers","Item_10_BUT",C5945="Beverages","Item_10_BEV",C5945="Food","Item_10_FOOD",C5945="Furniture","Item_10_FUR",C5945="Electric household essentials","Item_10_EHE",C5945="Computers and electric accessories","Item_10_CEA")</f>
        <v>Item_10_FUR</v>
      </c>
      <c r="E5945" s="11">
        <v>41</v>
      </c>
      <c r="F5945" s="12">
        <v>5</v>
      </c>
      <c r="G5945" s="12">
        <v>205</v>
      </c>
      <c r="H5945" s="16" t="s">
        <v>15</v>
      </c>
      <c r="I5945" s="16" t="s">
        <v>39</v>
      </c>
      <c r="J5945" s="17">
        <v>45190</v>
      </c>
      <c r="K5945" s="12" t="b">
        <v>1</v>
      </c>
    </row>
    <row r="5946" spans="1:11" x14ac:dyDescent="0.25">
      <c r="A5946" s="14" t="s">
        <v>6488</v>
      </c>
      <c r="B5946" s="14" t="s">
        <v>99</v>
      </c>
      <c r="C5946" s="14" t="s">
        <v>67</v>
      </c>
      <c r="D5946" s="14" t="str" cm="1">
        <f t="array" ref="D5946">_xlfn.IFS(C5946="Patisserie","Item_10_PAT",C5946="Milk Products","Item_10_MILK",C5946="Butchers","Item_10_BUT",C5946="Beverages","Item_10_BEV",C5946="Food","Item_10_FOOD",C5946="Furniture","Item_10_FUR",C5946="Electric household essentials","Item_10_EHE",C5946="Computers and electric accessories","Item_10_CEA")</f>
        <v>Item_10_EHE</v>
      </c>
      <c r="E5946" s="11">
        <v>41</v>
      </c>
      <c r="F5946" s="11">
        <v>4</v>
      </c>
      <c r="G5946" s="11">
        <v>164</v>
      </c>
      <c r="H5946" s="14" t="s">
        <v>15</v>
      </c>
      <c r="I5946" s="14" t="s">
        <v>39</v>
      </c>
      <c r="J5946" s="15">
        <v>44834</v>
      </c>
      <c r="K5946" s="12" t="str">
        <f t="shared" ref="K5946:K5947" si="425">IF(H5946="Digital Wallet","TRUE","FALSE")</f>
        <v>TRUE</v>
      </c>
    </row>
    <row r="5947" spans="1:11" x14ac:dyDescent="0.25">
      <c r="A5947" s="16" t="s">
        <v>6489</v>
      </c>
      <c r="B5947" s="16" t="s">
        <v>41</v>
      </c>
      <c r="C5947" s="16" t="s">
        <v>42</v>
      </c>
      <c r="D5947" s="14" t="str" cm="1">
        <f t="array" ref="D5947">_xlfn.IFS(C5947="Patisserie","Item_10_PAT",C5947="Milk Products","Item_10_MILK",C5947="Butchers","Item_10_BUT",C5947="Beverages","Item_10_BEV",C5947="Food","Item_10_FOOD",C5947="Furniture","Item_10_FUR",C5947="Electric household essentials","Item_10_EHE",C5947="Computers and electric accessories","Item_10_CEA")</f>
        <v>Item_10_FUR</v>
      </c>
      <c r="E5947" s="11">
        <v>12.5</v>
      </c>
      <c r="F5947" s="12">
        <v>2</v>
      </c>
      <c r="G5947" s="12">
        <v>25</v>
      </c>
      <c r="H5947" s="16" t="s">
        <v>25</v>
      </c>
      <c r="I5947" s="16" t="s">
        <v>16</v>
      </c>
      <c r="J5947" s="17">
        <v>45156</v>
      </c>
      <c r="K5947" s="12" t="str">
        <f t="shared" si="425"/>
        <v>FALSE</v>
      </c>
    </row>
    <row r="5948" spans="1:11" x14ac:dyDescent="0.25">
      <c r="A5948" s="14" t="s">
        <v>6490</v>
      </c>
      <c r="B5948" s="14" t="s">
        <v>78</v>
      </c>
      <c r="C5948" s="14" t="s">
        <v>67</v>
      </c>
      <c r="D5948" s="14" t="str" cm="1">
        <f t="array" ref="D5948">_xlfn.IFS(C5948="Patisserie","Item_10_PAT",C5948="Milk Products","Item_10_MILK",C5948="Butchers","Item_10_BUT",C5948="Beverages","Item_10_BEV",C5948="Food","Item_10_FOOD",C5948="Furniture","Item_10_FUR",C5948="Electric household essentials","Item_10_EHE",C5948="Computers and electric accessories","Item_10_CEA")</f>
        <v>Item_10_EHE</v>
      </c>
      <c r="E5948" s="11">
        <v>23</v>
      </c>
      <c r="F5948" s="11">
        <v>4</v>
      </c>
      <c r="G5948" s="11">
        <v>92</v>
      </c>
      <c r="H5948" s="14" t="s">
        <v>25</v>
      </c>
      <c r="I5948" s="14" t="s">
        <v>16</v>
      </c>
      <c r="J5948" s="15">
        <v>44974</v>
      </c>
      <c r="K5948" s="11" t="b">
        <v>1</v>
      </c>
    </row>
    <row r="5949" spans="1:11" x14ac:dyDescent="0.25">
      <c r="A5949" s="16" t="s">
        <v>6491</v>
      </c>
      <c r="B5949" s="16" t="s">
        <v>41</v>
      </c>
      <c r="C5949" s="16" t="s">
        <v>42</v>
      </c>
      <c r="D5949" s="14" t="str" cm="1">
        <f t="array" ref="D5949">_xlfn.IFS(C5949="Patisserie","Item_10_PAT",C5949="Milk Products","Item_10_MILK",C5949="Butchers","Item_10_BUT",C5949="Beverages","Item_10_BEV",C5949="Food","Item_10_FOOD",C5949="Furniture","Item_10_FUR",C5949="Electric household essentials","Item_10_EHE",C5949="Computers and electric accessories","Item_10_CEA")</f>
        <v>Item_10_FUR</v>
      </c>
      <c r="E5949" s="11">
        <v>6.5</v>
      </c>
      <c r="F5949" s="12">
        <v>3</v>
      </c>
      <c r="G5949" s="12">
        <v>19.5</v>
      </c>
      <c r="H5949" s="16" t="s">
        <v>25</v>
      </c>
      <c r="I5949" s="16" t="s">
        <v>39</v>
      </c>
      <c r="J5949" s="17">
        <v>45249</v>
      </c>
      <c r="K5949" s="12" t="str">
        <f>IF(H5949="Digital Wallet","TRUE","FALSE")</f>
        <v>FALSE</v>
      </c>
    </row>
    <row r="5950" spans="1:11" x14ac:dyDescent="0.25">
      <c r="A5950" s="14" t="s">
        <v>6492</v>
      </c>
      <c r="B5950" s="14" t="s">
        <v>90</v>
      </c>
      <c r="C5950" s="14" t="s">
        <v>32</v>
      </c>
      <c r="D5950" s="14" t="str" cm="1">
        <f t="array" ref="D5950">_xlfn.IFS(C5950="Patisserie","Item_10_PAT",C5950="Milk Products","Item_10_MILK",C5950="Butchers","Item_10_BUT",C5950="Beverages","Item_10_BEV",C5950="Food","Item_10_FOOD",C5950="Furniture","Item_10_FUR",C5950="Electric household essentials","Item_10_EHE",C5950="Computers and electric accessories","Item_10_CEA")</f>
        <v>Item_10_FOOD</v>
      </c>
      <c r="E5950" s="11">
        <v>12.5</v>
      </c>
      <c r="F5950" s="11">
        <v>9</v>
      </c>
      <c r="G5950" s="11">
        <v>112.5</v>
      </c>
      <c r="H5950" s="14" t="s">
        <v>15</v>
      </c>
      <c r="I5950" s="14" t="s">
        <v>39</v>
      </c>
      <c r="J5950" s="15">
        <v>44871</v>
      </c>
      <c r="K5950" s="11" t="b">
        <v>0</v>
      </c>
    </row>
    <row r="5951" spans="1:11" x14ac:dyDescent="0.25">
      <c r="A5951" s="16" t="s">
        <v>6493</v>
      </c>
      <c r="B5951" s="16" t="s">
        <v>41</v>
      </c>
      <c r="C5951" s="16" t="s">
        <v>32</v>
      </c>
      <c r="D5951" s="14" t="str" cm="1">
        <f t="array" ref="D5951">_xlfn.IFS(C5951="Patisserie","Item_10_PAT",C5951="Milk Products","Item_10_MILK",C5951="Butchers","Item_10_BUT",C5951="Beverages","Item_10_BEV",C5951="Food","Item_10_FOOD",C5951="Furniture","Item_10_FUR",C5951="Electric household essentials","Item_10_EHE",C5951="Computers and electric accessories","Item_10_CEA")</f>
        <v>Item_10_FOOD</v>
      </c>
      <c r="E5951" s="11">
        <v>21.5</v>
      </c>
      <c r="F5951" s="12">
        <v>7</v>
      </c>
      <c r="G5951" s="12">
        <v>150.5</v>
      </c>
      <c r="H5951" s="16" t="s">
        <v>15</v>
      </c>
      <c r="I5951" s="16" t="s">
        <v>16</v>
      </c>
      <c r="J5951" s="17">
        <v>45160</v>
      </c>
      <c r="K5951" s="12" t="str">
        <f>IF(H5951="Digital Wallet","TRUE","FALSE")</f>
        <v>TRUE</v>
      </c>
    </row>
    <row r="5952" spans="1:11" x14ac:dyDescent="0.25">
      <c r="A5952" s="14" t="s">
        <v>6494</v>
      </c>
      <c r="B5952" s="14" t="s">
        <v>75</v>
      </c>
      <c r="C5952" s="14" t="s">
        <v>19</v>
      </c>
      <c r="D5952" s="14" t="str" cm="1">
        <f t="array" ref="D5952">_xlfn.IFS(C5952="Patisserie","Item_10_PAT",C5952="Milk Products","Item_10_MILK",C5952="Butchers","Item_10_BUT",C5952="Beverages","Item_10_BEV",C5952="Food","Item_10_FOOD",C5952="Furniture","Item_10_FUR",C5952="Electric household essentials","Item_10_EHE",C5952="Computers and electric accessories","Item_10_CEA")</f>
        <v>Item_10_MILK</v>
      </c>
      <c r="E5952" s="11">
        <v>12.5</v>
      </c>
      <c r="F5952" s="11">
        <v>4</v>
      </c>
      <c r="G5952" s="11">
        <v>50</v>
      </c>
      <c r="H5952" s="14" t="s">
        <v>49</v>
      </c>
      <c r="I5952" s="14" t="s">
        <v>39</v>
      </c>
      <c r="J5952" s="15">
        <v>44884</v>
      </c>
      <c r="K5952" s="11" t="b">
        <v>1</v>
      </c>
    </row>
    <row r="5953" spans="1:11" x14ac:dyDescent="0.25">
      <c r="A5953" s="16" t="s">
        <v>6495</v>
      </c>
      <c r="B5953" s="16" t="s">
        <v>44</v>
      </c>
      <c r="C5953" s="16" t="s">
        <v>131</v>
      </c>
      <c r="D5953" s="14" t="str" cm="1">
        <f t="array" ref="D5953">_xlfn.IFS(C5953="Patisserie","Item_10_PAT",C5953="Milk Products","Item_10_MILK",C5953="Butchers","Item_10_BUT",C5953="Beverages","Item_10_BEV",C5953="Food","Item_10_FOOD",C5953="Furniture","Item_10_FUR",C5953="Electric household essentials","Item_10_EHE",C5953="Computers and electric accessories","Item_10_CEA")</f>
        <v>Item_10_CEA</v>
      </c>
      <c r="E5953" s="11">
        <v>32</v>
      </c>
      <c r="F5953" s="12">
        <v>4</v>
      </c>
      <c r="G5953" s="12">
        <v>128</v>
      </c>
      <c r="H5953" s="16" t="s">
        <v>49</v>
      </c>
      <c r="I5953" s="16" t="s">
        <v>39</v>
      </c>
      <c r="J5953" s="17">
        <v>45248</v>
      </c>
      <c r="K5953" s="12" t="b">
        <v>0</v>
      </c>
    </row>
    <row r="5954" spans="1:11" x14ac:dyDescent="0.25">
      <c r="A5954" s="14" t="s">
        <v>6496</v>
      </c>
      <c r="B5954" s="14" t="s">
        <v>27</v>
      </c>
      <c r="C5954" s="14" t="s">
        <v>28</v>
      </c>
      <c r="D5954" s="14" t="str" cm="1">
        <f t="array" ref="D5954">_xlfn.IFS(C5954="Patisserie","Item_10_PAT",C5954="Milk Products","Item_10_MILK",C5954="Butchers","Item_10_BUT",C5954="Beverages","Item_10_BEV",C5954="Food","Item_10_FOOD",C5954="Furniture","Item_10_FUR",C5954="Electric household essentials","Item_10_EHE",C5954="Computers and electric accessories","Item_10_CEA")</f>
        <v>Item_10_BEV</v>
      </c>
      <c r="E5954" s="11">
        <v>30.5</v>
      </c>
      <c r="F5954" s="11">
        <v>4</v>
      </c>
      <c r="G5954" s="11">
        <v>122</v>
      </c>
      <c r="H5954" s="14" t="s">
        <v>49</v>
      </c>
      <c r="I5954" s="14" t="s">
        <v>39</v>
      </c>
      <c r="J5954" s="15">
        <v>45597</v>
      </c>
      <c r="K5954" s="12" t="str">
        <f t="shared" ref="K5954:K5955" si="426">IF(H5954="Digital Wallet","TRUE","FALSE")</f>
        <v>FALSE</v>
      </c>
    </row>
    <row r="5955" spans="1:11" x14ac:dyDescent="0.25">
      <c r="A5955" s="16" t="s">
        <v>6497</v>
      </c>
      <c r="B5955" s="16" t="s">
        <v>12</v>
      </c>
      <c r="C5955" s="16" t="s">
        <v>67</v>
      </c>
      <c r="D5955" s="14" t="str" cm="1">
        <f t="array" ref="D5955">_xlfn.IFS(C5955="Patisserie","Item_10_PAT",C5955="Milk Products","Item_10_MILK",C5955="Butchers","Item_10_BUT",C5955="Beverages","Item_10_BEV",C5955="Food","Item_10_FOOD",C5955="Furniture","Item_10_FUR",C5955="Electric household essentials","Item_10_EHE",C5955="Computers and electric accessories","Item_10_CEA")</f>
        <v>Item_10_EHE</v>
      </c>
      <c r="E5955" s="11">
        <v>38</v>
      </c>
      <c r="F5955" s="12">
        <v>8</v>
      </c>
      <c r="G5955" s="12">
        <v>304</v>
      </c>
      <c r="H5955" s="16" t="s">
        <v>25</v>
      </c>
      <c r="I5955" s="16" t="s">
        <v>39</v>
      </c>
      <c r="J5955" s="17">
        <v>44595</v>
      </c>
      <c r="K5955" s="12" t="str">
        <f t="shared" si="426"/>
        <v>FALSE</v>
      </c>
    </row>
    <row r="5956" spans="1:11" x14ac:dyDescent="0.25">
      <c r="A5956" s="14" t="s">
        <v>6498</v>
      </c>
      <c r="B5956" s="14" t="s">
        <v>114</v>
      </c>
      <c r="C5956" s="14" t="s">
        <v>28</v>
      </c>
      <c r="D5956" s="14" t="str" cm="1">
        <f t="array" ref="D5956">_xlfn.IFS(C5956="Patisserie","Item_10_PAT",C5956="Milk Products","Item_10_MILK",C5956="Butchers","Item_10_BUT",C5956="Beverages","Item_10_BEV",C5956="Food","Item_10_FOOD",C5956="Furniture","Item_10_FUR",C5956="Electric household essentials","Item_10_EHE",C5956="Computers and electric accessories","Item_10_CEA")</f>
        <v>Item_10_BEV</v>
      </c>
      <c r="E5956" s="11">
        <v>14</v>
      </c>
      <c r="F5956" s="11">
        <v>10</v>
      </c>
      <c r="G5956" s="11">
        <v>140</v>
      </c>
      <c r="H5956" s="14" t="s">
        <v>49</v>
      </c>
      <c r="I5956" s="14" t="s">
        <v>39</v>
      </c>
      <c r="J5956" s="15">
        <v>44751</v>
      </c>
      <c r="K5956" s="11" t="b">
        <v>1</v>
      </c>
    </row>
    <row r="5957" spans="1:11" x14ac:dyDescent="0.25">
      <c r="A5957" s="16" t="s">
        <v>6499</v>
      </c>
      <c r="B5957" s="16" t="s">
        <v>169</v>
      </c>
      <c r="C5957" s="16" t="s">
        <v>67</v>
      </c>
      <c r="D5957" s="14" t="str" cm="1">
        <f t="array" ref="D5957">_xlfn.IFS(C5957="Patisserie","Item_10_PAT",C5957="Milk Products","Item_10_MILK",C5957="Butchers","Item_10_BUT",C5957="Beverages","Item_10_BEV",C5957="Food","Item_10_FOOD",C5957="Furniture","Item_10_FUR",C5957="Electric household essentials","Item_10_EHE",C5957="Computers and electric accessories","Item_10_CEA")</f>
        <v>Item_10_EHE</v>
      </c>
      <c r="E5957" s="11">
        <v>20</v>
      </c>
      <c r="F5957" s="12">
        <v>9</v>
      </c>
      <c r="G5957" s="12">
        <v>180</v>
      </c>
      <c r="H5957" s="16" t="s">
        <v>15</v>
      </c>
      <c r="I5957" s="16" t="s">
        <v>16</v>
      </c>
      <c r="J5957" s="17">
        <v>44822</v>
      </c>
      <c r="K5957" s="12" t="b">
        <v>0</v>
      </c>
    </row>
    <row r="5958" spans="1:11" x14ac:dyDescent="0.25">
      <c r="A5958" s="14" t="s">
        <v>6500</v>
      </c>
      <c r="B5958" s="14" t="s">
        <v>75</v>
      </c>
      <c r="C5958" s="14" t="s">
        <v>19</v>
      </c>
      <c r="D5958" s="14" t="str" cm="1">
        <f t="array" ref="D5958">_xlfn.IFS(C5958="Patisserie","Item_10_PAT",C5958="Milk Products","Item_10_MILK",C5958="Butchers","Item_10_BUT",C5958="Beverages","Item_10_BEV",C5958="Food","Item_10_FOOD",C5958="Furniture","Item_10_FUR",C5958="Electric household essentials","Item_10_EHE",C5958="Computers and electric accessories","Item_10_CEA")</f>
        <v>Item_10_MILK</v>
      </c>
      <c r="E5958" s="11">
        <v>38</v>
      </c>
      <c r="F5958" s="11">
        <v>2</v>
      </c>
      <c r="G5958" s="11">
        <v>76</v>
      </c>
      <c r="H5958" s="14" t="s">
        <v>15</v>
      </c>
      <c r="I5958" s="14" t="s">
        <v>39</v>
      </c>
      <c r="J5958" s="15">
        <v>45443</v>
      </c>
      <c r="K5958" s="11" t="b">
        <v>0</v>
      </c>
    </row>
    <row r="5959" spans="1:11" x14ac:dyDescent="0.25">
      <c r="A5959" s="14" t="s">
        <v>6502</v>
      </c>
      <c r="B5959" s="14" t="s">
        <v>66</v>
      </c>
      <c r="C5959" s="14" t="s">
        <v>28</v>
      </c>
      <c r="D5959" s="14" t="str" cm="1">
        <f t="array" ref="D5959">_xlfn.IFS(C5959="Patisserie","Item_10_PAT",C5959="Milk Products","Item_10_MILK",C5959="Butchers","Item_10_BUT",C5959="Beverages","Item_10_BEV",C5959="Food","Item_10_FOOD",C5959="Furniture","Item_10_FUR",C5959="Electric household essentials","Item_10_EHE",C5959="Computers and electric accessories","Item_10_CEA")</f>
        <v>Item_10_BEV</v>
      </c>
      <c r="E5959" s="11">
        <v>33.5</v>
      </c>
      <c r="F5959" s="11">
        <v>7</v>
      </c>
      <c r="G5959" s="11">
        <v>234.5</v>
      </c>
      <c r="H5959" s="14" t="s">
        <v>25</v>
      </c>
      <c r="I5959" s="14" t="s">
        <v>16</v>
      </c>
      <c r="J5959" s="15">
        <v>44887</v>
      </c>
      <c r="K5959" s="11" t="b">
        <v>0</v>
      </c>
    </row>
    <row r="5960" spans="1:11" x14ac:dyDescent="0.25">
      <c r="A5960" s="16" t="s">
        <v>6503</v>
      </c>
      <c r="B5960" s="16" t="s">
        <v>31</v>
      </c>
      <c r="C5960" s="16" t="s">
        <v>67</v>
      </c>
      <c r="D5960" s="14" t="str" cm="1">
        <f t="array" ref="D5960">_xlfn.IFS(C5960="Patisserie","Item_10_PAT",C5960="Milk Products","Item_10_MILK",C5960="Butchers","Item_10_BUT",C5960="Beverages","Item_10_BEV",C5960="Food","Item_10_FOOD",C5960="Furniture","Item_10_FUR",C5960="Electric household essentials","Item_10_EHE",C5960="Computers and electric accessories","Item_10_CEA")</f>
        <v>Item_10_EHE</v>
      </c>
      <c r="E5960" s="11">
        <f>G5960/F5960</f>
        <v>33.5</v>
      </c>
      <c r="F5960" s="12">
        <v>8</v>
      </c>
      <c r="G5960" s="12">
        <v>268</v>
      </c>
      <c r="H5960" s="16" t="s">
        <v>49</v>
      </c>
      <c r="I5960" s="16" t="s">
        <v>16</v>
      </c>
      <c r="J5960" s="17">
        <v>45448</v>
      </c>
      <c r="K5960" s="12" t="b">
        <v>1</v>
      </c>
    </row>
    <row r="5961" spans="1:11" x14ac:dyDescent="0.25">
      <c r="A5961" s="14" t="s">
        <v>6504</v>
      </c>
      <c r="B5961" s="14" t="s">
        <v>101</v>
      </c>
      <c r="C5961" s="14" t="s">
        <v>23</v>
      </c>
      <c r="D5961" s="14" t="str" cm="1">
        <f t="array" ref="D5961">_xlfn.IFS(C5961="Patisserie","Item_10_PAT",C5961="Milk Products","Item_10_MILK",C5961="Butchers","Item_10_BUT",C5961="Beverages","Item_10_BEV",C5961="Food","Item_10_FOOD",C5961="Furniture","Item_10_FUR",C5961="Electric household essentials","Item_10_EHE",C5961="Computers and electric accessories","Item_10_CEA")</f>
        <v>Item_10_BUT</v>
      </c>
      <c r="E5961" s="11">
        <v>33.5</v>
      </c>
      <c r="F5961" s="11">
        <v>3</v>
      </c>
      <c r="G5961" s="11">
        <v>100.5</v>
      </c>
      <c r="H5961" s="14" t="s">
        <v>15</v>
      </c>
      <c r="I5961" s="14" t="s">
        <v>39</v>
      </c>
      <c r="J5961" s="15">
        <v>45659</v>
      </c>
      <c r="K5961" s="11" t="b">
        <v>1</v>
      </c>
    </row>
    <row r="5962" spans="1:11" x14ac:dyDescent="0.25">
      <c r="A5962" s="14" t="s">
        <v>6506</v>
      </c>
      <c r="B5962" s="14" t="s">
        <v>44</v>
      </c>
      <c r="C5962" s="14" t="s">
        <v>67</v>
      </c>
      <c r="D5962" s="14" t="str" cm="1">
        <f t="array" ref="D5962">_xlfn.IFS(C5962="Patisserie","Item_10_PAT",C5962="Milk Products","Item_10_MILK",C5962="Butchers","Item_10_BUT",C5962="Beverages","Item_10_BEV",C5962="Food","Item_10_FOOD",C5962="Furniture","Item_10_FUR",C5962="Electric household essentials","Item_10_EHE",C5962="Computers and electric accessories","Item_10_CEA")</f>
        <v>Item_10_EHE</v>
      </c>
      <c r="E5962" s="11">
        <v>23</v>
      </c>
      <c r="F5962" s="11">
        <v>6</v>
      </c>
      <c r="G5962" s="11">
        <v>138</v>
      </c>
      <c r="H5962" s="14" t="s">
        <v>15</v>
      </c>
      <c r="I5962" s="14" t="s">
        <v>16</v>
      </c>
      <c r="J5962" s="15">
        <v>44777</v>
      </c>
      <c r="K5962" s="12" t="str">
        <f t="shared" ref="K5962:K5963" si="427">IF(H5962="Digital Wallet","TRUE","FALSE")</f>
        <v>TRUE</v>
      </c>
    </row>
    <row r="5963" spans="1:11" x14ac:dyDescent="0.25">
      <c r="A5963" s="16" t="s">
        <v>6507</v>
      </c>
      <c r="B5963" s="16" t="s">
        <v>99</v>
      </c>
      <c r="C5963" s="16" t="s">
        <v>23</v>
      </c>
      <c r="D5963" s="14" t="str" cm="1">
        <f t="array" ref="D5963">_xlfn.IFS(C5963="Patisserie","Item_10_PAT",C5963="Milk Products","Item_10_MILK",C5963="Butchers","Item_10_BUT",C5963="Beverages","Item_10_BEV",C5963="Food","Item_10_FOOD",C5963="Furniture","Item_10_FUR",C5963="Electric household essentials","Item_10_EHE",C5963="Computers and electric accessories","Item_10_CEA")</f>
        <v>Item_10_BUT</v>
      </c>
      <c r="E5963" s="11">
        <f>G5963/F5963</f>
        <v>23</v>
      </c>
      <c r="F5963" s="12">
        <v>4</v>
      </c>
      <c r="G5963" s="12">
        <v>92</v>
      </c>
      <c r="H5963" s="16" t="s">
        <v>15</v>
      </c>
      <c r="I5963" s="16" t="s">
        <v>39</v>
      </c>
      <c r="J5963" s="17">
        <v>45060</v>
      </c>
      <c r="K5963" s="12" t="str">
        <f t="shared" si="427"/>
        <v>TRUE</v>
      </c>
    </row>
    <row r="5964" spans="1:11" x14ac:dyDescent="0.25">
      <c r="A5964" s="14" t="s">
        <v>6508</v>
      </c>
      <c r="B5964" s="14" t="s">
        <v>117</v>
      </c>
      <c r="C5964" s="14" t="s">
        <v>23</v>
      </c>
      <c r="D5964" s="14" t="str" cm="1">
        <f t="array" ref="D5964">_xlfn.IFS(C5964="Patisserie","Item_10_PAT",C5964="Milk Products","Item_10_MILK",C5964="Butchers","Item_10_BUT",C5964="Beverages","Item_10_BEV",C5964="Food","Item_10_FOOD",C5964="Furniture","Item_10_FUR",C5964="Electric household essentials","Item_10_EHE",C5964="Computers and electric accessories","Item_10_CEA")</f>
        <v>Item_10_BUT</v>
      </c>
      <c r="E5964" s="11">
        <v>11</v>
      </c>
      <c r="F5964" s="11">
        <v>8</v>
      </c>
      <c r="G5964" s="11">
        <v>88</v>
      </c>
      <c r="H5964" s="14" t="s">
        <v>25</v>
      </c>
      <c r="I5964" s="14" t="s">
        <v>39</v>
      </c>
      <c r="J5964" s="15">
        <v>45222</v>
      </c>
      <c r="K5964" s="11" t="b">
        <v>0</v>
      </c>
    </row>
    <row r="5965" spans="1:11" x14ac:dyDescent="0.25">
      <c r="A5965" s="16" t="s">
        <v>6509</v>
      </c>
      <c r="B5965" s="16" t="s">
        <v>101</v>
      </c>
      <c r="C5965" s="16" t="s">
        <v>32</v>
      </c>
      <c r="D5965" s="14" t="str" cm="1">
        <f t="array" ref="D5965">_xlfn.IFS(C5965="Patisserie","Item_10_PAT",C5965="Milk Products","Item_10_MILK",C5965="Butchers","Item_10_BUT",C5965="Beverages","Item_10_BEV",C5965="Food","Item_10_FOOD",C5965="Furniture","Item_10_FUR",C5965="Electric household essentials","Item_10_EHE",C5965="Computers and electric accessories","Item_10_CEA")</f>
        <v>Item_10_FOOD</v>
      </c>
      <c r="E5965" s="11">
        <v>12.5</v>
      </c>
      <c r="F5965" s="12">
        <v>6</v>
      </c>
      <c r="G5965" s="12">
        <v>75</v>
      </c>
      <c r="H5965" s="16" t="s">
        <v>15</v>
      </c>
      <c r="I5965" s="16" t="s">
        <v>16</v>
      </c>
      <c r="J5965" s="17">
        <v>44773</v>
      </c>
      <c r="K5965" s="12" t="b">
        <v>0</v>
      </c>
    </row>
    <row r="5966" spans="1:11" x14ac:dyDescent="0.25">
      <c r="A5966" s="14" t="s">
        <v>6510</v>
      </c>
      <c r="B5966" s="14" t="s">
        <v>81</v>
      </c>
      <c r="C5966" s="14" t="s">
        <v>13</v>
      </c>
      <c r="D5966" s="14" t="str" cm="1">
        <f t="array" ref="D5966">_xlfn.IFS(C5966="Patisserie","Item_10_PAT",C5966="Milk Products","Item_10_MILK",C5966="Butchers","Item_10_BUT",C5966="Beverages","Item_10_BEV",C5966="Food","Item_10_FOOD",C5966="Furniture","Item_10_FUR",C5966="Electric household essentials","Item_10_EHE",C5966="Computers and electric accessories","Item_10_CEA")</f>
        <v>Item_10_PAT</v>
      </c>
      <c r="E5966" s="11">
        <v>41</v>
      </c>
      <c r="F5966" s="11">
        <v>1</v>
      </c>
      <c r="G5966" s="11">
        <v>41</v>
      </c>
      <c r="H5966" s="14" t="s">
        <v>25</v>
      </c>
      <c r="I5966" s="14" t="s">
        <v>39</v>
      </c>
      <c r="J5966" s="15">
        <v>45528</v>
      </c>
      <c r="K5966" s="12" t="str">
        <f>IF(H5966="Digital Wallet","TRUE","FALSE")</f>
        <v>FALSE</v>
      </c>
    </row>
    <row r="5967" spans="1:11" x14ac:dyDescent="0.25">
      <c r="A5967" s="16" t="s">
        <v>6511</v>
      </c>
      <c r="B5967" s="16" t="s">
        <v>27</v>
      </c>
      <c r="C5967" s="16" t="s">
        <v>131</v>
      </c>
      <c r="D5967" s="14" t="str" cm="1">
        <f t="array" ref="D5967">_xlfn.IFS(C5967="Patisserie","Item_10_PAT",C5967="Milk Products","Item_10_MILK",C5967="Butchers","Item_10_BUT",C5967="Beverages","Item_10_BEV",C5967="Food","Item_10_FOOD",C5967="Furniture","Item_10_FUR",C5967="Electric household essentials","Item_10_EHE",C5967="Computers and electric accessories","Item_10_CEA")</f>
        <v>Item_10_CEA</v>
      </c>
      <c r="E5967" s="11">
        <v>21.5</v>
      </c>
      <c r="F5967" s="12">
        <v>2</v>
      </c>
      <c r="G5967" s="12">
        <v>43</v>
      </c>
      <c r="H5967" s="16" t="s">
        <v>25</v>
      </c>
      <c r="I5967" s="16" t="s">
        <v>39</v>
      </c>
      <c r="J5967" s="17">
        <v>44875</v>
      </c>
      <c r="K5967" s="12" t="b">
        <v>0</v>
      </c>
    </row>
    <row r="5968" spans="1:11" x14ac:dyDescent="0.25">
      <c r="A5968" s="14" t="s">
        <v>6512</v>
      </c>
      <c r="B5968" s="14" t="s">
        <v>66</v>
      </c>
      <c r="C5968" s="14" t="s">
        <v>42</v>
      </c>
      <c r="D5968" s="14" t="str" cm="1">
        <f t="array" ref="D5968">_xlfn.IFS(C5968="Patisserie","Item_10_PAT",C5968="Milk Products","Item_10_MILK",C5968="Butchers","Item_10_BUT",C5968="Beverages","Item_10_BEV",C5968="Food","Item_10_FOOD",C5968="Furniture","Item_10_FUR",C5968="Electric household essentials","Item_10_EHE",C5968="Computers and electric accessories","Item_10_CEA")</f>
        <v>Item_10_FUR</v>
      </c>
      <c r="E5968" s="11">
        <v>41</v>
      </c>
      <c r="F5968" s="11">
        <v>5</v>
      </c>
      <c r="G5968" s="11">
        <v>205</v>
      </c>
      <c r="H5968" s="14" t="s">
        <v>25</v>
      </c>
      <c r="I5968" s="14" t="s">
        <v>39</v>
      </c>
      <c r="J5968" s="15">
        <v>44594</v>
      </c>
      <c r="K5968" s="12" t="str">
        <f>IF(H5968="Digital Wallet","TRUE","FALSE")</f>
        <v>FALSE</v>
      </c>
    </row>
    <row r="5969" spans="1:11" x14ac:dyDescent="0.25">
      <c r="A5969" s="16" t="s">
        <v>6513</v>
      </c>
      <c r="B5969" s="16" t="s">
        <v>27</v>
      </c>
      <c r="C5969" s="16" t="s">
        <v>131</v>
      </c>
      <c r="D5969" s="14" t="str" cm="1">
        <f t="array" ref="D5969">_xlfn.IFS(C5969="Patisserie","Item_10_PAT",C5969="Milk Products","Item_10_MILK",C5969="Butchers","Item_10_BUT",C5969="Beverages","Item_10_BEV",C5969="Food","Item_10_FOOD",C5969="Furniture","Item_10_FUR",C5969="Electric household essentials","Item_10_EHE",C5969="Computers and electric accessories","Item_10_CEA")</f>
        <v>Item_10_CEA</v>
      </c>
      <c r="E5969" s="11">
        <v>15.5</v>
      </c>
      <c r="F5969" s="12">
        <v>10</v>
      </c>
      <c r="G5969" s="12">
        <v>155</v>
      </c>
      <c r="H5969" s="16" t="s">
        <v>49</v>
      </c>
      <c r="I5969" s="16" t="s">
        <v>16</v>
      </c>
      <c r="J5969" s="17">
        <v>45401</v>
      </c>
      <c r="K5969" s="12" t="b">
        <v>1</v>
      </c>
    </row>
    <row r="5970" spans="1:11" x14ac:dyDescent="0.25">
      <c r="A5970" s="14" t="s">
        <v>6514</v>
      </c>
      <c r="B5970" s="14" t="s">
        <v>31</v>
      </c>
      <c r="C5970" s="14" t="s">
        <v>28</v>
      </c>
      <c r="D5970" s="14" t="str" cm="1">
        <f t="array" ref="D5970">_xlfn.IFS(C5970="Patisserie","Item_10_PAT",C5970="Milk Products","Item_10_MILK",C5970="Butchers","Item_10_BUT",C5970="Beverages","Item_10_BEV",C5970="Food","Item_10_FOOD",C5970="Furniture","Item_10_FUR",C5970="Electric household essentials","Item_10_EHE",C5970="Computers and electric accessories","Item_10_CEA")</f>
        <v>Item_10_BEV</v>
      </c>
      <c r="E5970" s="11">
        <v>15.5</v>
      </c>
      <c r="F5970" s="11">
        <v>6</v>
      </c>
      <c r="G5970" s="11">
        <v>93</v>
      </c>
      <c r="H5970" s="14" t="s">
        <v>15</v>
      </c>
      <c r="I5970" s="14" t="s">
        <v>16</v>
      </c>
      <c r="J5970" s="15">
        <v>45160</v>
      </c>
      <c r="K5970" s="11" t="b">
        <v>1</v>
      </c>
    </row>
    <row r="5971" spans="1:11" x14ac:dyDescent="0.25">
      <c r="A5971" s="16" t="s">
        <v>6515</v>
      </c>
      <c r="B5971" s="16" t="s">
        <v>22</v>
      </c>
      <c r="C5971" s="16" t="s">
        <v>42</v>
      </c>
      <c r="D5971" s="14" t="str" cm="1">
        <f t="array" ref="D5971">_xlfn.IFS(C5971="Patisserie","Item_10_PAT",C5971="Milk Products","Item_10_MILK",C5971="Butchers","Item_10_BUT",C5971="Beverages","Item_10_BEV",C5971="Food","Item_10_FOOD",C5971="Furniture","Item_10_FUR",C5971="Electric household essentials","Item_10_EHE",C5971="Computers and electric accessories","Item_10_CEA")</f>
        <v>Item_10_FUR</v>
      </c>
      <c r="E5971" s="11">
        <v>17</v>
      </c>
      <c r="F5971" s="12">
        <v>7</v>
      </c>
      <c r="G5971" s="12">
        <v>119</v>
      </c>
      <c r="H5971" s="16" t="s">
        <v>25</v>
      </c>
      <c r="I5971" s="16" t="s">
        <v>16</v>
      </c>
      <c r="J5971" s="17">
        <v>44702</v>
      </c>
      <c r="K5971" s="12" t="b">
        <v>1</v>
      </c>
    </row>
    <row r="5972" spans="1:11" x14ac:dyDescent="0.25">
      <c r="A5972" s="14" t="s">
        <v>6516</v>
      </c>
      <c r="B5972" s="14" t="s">
        <v>101</v>
      </c>
      <c r="C5972" s="14" t="s">
        <v>67</v>
      </c>
      <c r="D5972" s="14" t="str" cm="1">
        <f t="array" ref="D5972">_xlfn.IFS(C5972="Patisserie","Item_10_PAT",C5972="Milk Products","Item_10_MILK",C5972="Butchers","Item_10_BUT",C5972="Beverages","Item_10_BEV",C5972="Food","Item_10_FOOD",C5972="Furniture","Item_10_FUR",C5972="Electric household essentials","Item_10_EHE",C5972="Computers and electric accessories","Item_10_CEA")</f>
        <v>Item_10_EHE</v>
      </c>
      <c r="E5972" s="11">
        <v>33.5</v>
      </c>
      <c r="F5972" s="11">
        <v>10</v>
      </c>
      <c r="G5972" s="11">
        <v>335</v>
      </c>
      <c r="H5972" s="14" t="s">
        <v>15</v>
      </c>
      <c r="I5972" s="14" t="s">
        <v>16</v>
      </c>
      <c r="J5972" s="15">
        <v>44660</v>
      </c>
      <c r="K5972" s="12" t="str">
        <f>IF(H5972="Digital Wallet","TRUE","FALSE")</f>
        <v>TRUE</v>
      </c>
    </row>
    <row r="5973" spans="1:11" x14ac:dyDescent="0.25">
      <c r="A5973" s="16" t="s">
        <v>6517</v>
      </c>
      <c r="B5973" s="16" t="s">
        <v>81</v>
      </c>
      <c r="C5973" s="16" t="s">
        <v>19</v>
      </c>
      <c r="D5973" s="14" t="str" cm="1">
        <f t="array" ref="D5973">_xlfn.IFS(C5973="Patisserie","Item_10_PAT",C5973="Milk Products","Item_10_MILK",C5973="Butchers","Item_10_BUT",C5973="Beverages","Item_10_BEV",C5973="Food","Item_10_FOOD",C5973="Furniture","Item_10_FUR",C5973="Electric household essentials","Item_10_EHE",C5973="Computers and electric accessories","Item_10_CEA")</f>
        <v>Item_10_MILK</v>
      </c>
      <c r="E5973" s="11">
        <v>38</v>
      </c>
      <c r="F5973" s="12">
        <v>1</v>
      </c>
      <c r="G5973" s="12">
        <v>38</v>
      </c>
      <c r="H5973" s="16" t="s">
        <v>49</v>
      </c>
      <c r="I5973" s="16" t="s">
        <v>16</v>
      </c>
      <c r="J5973" s="17">
        <v>45196</v>
      </c>
      <c r="K5973" s="12" t="b">
        <v>1</v>
      </c>
    </row>
    <row r="5974" spans="1:11" x14ac:dyDescent="0.25">
      <c r="A5974" s="14" t="s">
        <v>6518</v>
      </c>
      <c r="B5974" s="14" t="s">
        <v>109</v>
      </c>
      <c r="C5974" s="14" t="s">
        <v>13</v>
      </c>
      <c r="D5974" s="14" t="str" cm="1">
        <f t="array" ref="D5974">_xlfn.IFS(C5974="Patisserie","Item_10_PAT",C5974="Milk Products","Item_10_MILK",C5974="Butchers","Item_10_BUT",C5974="Beverages","Item_10_BEV",C5974="Food","Item_10_FOOD",C5974="Furniture","Item_10_FUR",C5974="Electric household essentials","Item_10_EHE",C5974="Computers and electric accessories","Item_10_CEA")</f>
        <v>Item_10_PAT</v>
      </c>
      <c r="E5974" s="11">
        <v>33.5</v>
      </c>
      <c r="F5974" s="11">
        <v>9</v>
      </c>
      <c r="G5974" s="11">
        <v>301.5</v>
      </c>
      <c r="H5974" s="14" t="s">
        <v>15</v>
      </c>
      <c r="I5974" s="14" t="s">
        <v>16</v>
      </c>
      <c r="J5974" s="15">
        <v>45602</v>
      </c>
      <c r="K5974" s="11" t="b">
        <v>1</v>
      </c>
    </row>
    <row r="5975" spans="1:11" x14ac:dyDescent="0.25">
      <c r="A5975" s="16" t="s">
        <v>6519</v>
      </c>
      <c r="B5975" s="16" t="s">
        <v>109</v>
      </c>
      <c r="C5975" s="16" t="s">
        <v>19</v>
      </c>
      <c r="D5975" s="14" t="str" cm="1">
        <f t="array" ref="D5975">_xlfn.IFS(C5975="Patisserie","Item_10_PAT",C5975="Milk Products","Item_10_MILK",C5975="Butchers","Item_10_BUT",C5975="Beverages","Item_10_BEV",C5975="Food","Item_10_FOOD",C5975="Furniture","Item_10_FUR",C5975="Electric household essentials","Item_10_EHE",C5975="Computers and electric accessories","Item_10_CEA")</f>
        <v>Item_10_MILK</v>
      </c>
      <c r="E5975" s="11">
        <v>32</v>
      </c>
      <c r="F5975" s="12">
        <v>10</v>
      </c>
      <c r="G5975" s="12">
        <v>320</v>
      </c>
      <c r="H5975" s="16" t="s">
        <v>25</v>
      </c>
      <c r="I5975" s="16" t="s">
        <v>16</v>
      </c>
      <c r="J5975" s="17">
        <v>45539</v>
      </c>
      <c r="K5975" s="12" t="b">
        <v>1</v>
      </c>
    </row>
    <row r="5976" spans="1:11" x14ac:dyDescent="0.25">
      <c r="A5976" s="14" t="s">
        <v>6520</v>
      </c>
      <c r="B5976" s="14" t="s">
        <v>22</v>
      </c>
      <c r="C5976" s="14" t="s">
        <v>42</v>
      </c>
      <c r="D5976" s="14" t="str" cm="1">
        <f t="array" ref="D5976">_xlfn.IFS(C5976="Patisserie","Item_10_PAT",C5976="Milk Products","Item_10_MILK",C5976="Butchers","Item_10_BUT",C5976="Beverages","Item_10_BEV",C5976="Food","Item_10_FOOD",C5976="Furniture","Item_10_FUR",C5976="Electric household essentials","Item_10_EHE",C5976="Computers and electric accessories","Item_10_CEA")</f>
        <v>Item_10_FUR</v>
      </c>
      <c r="E5976" s="11">
        <v>26</v>
      </c>
      <c r="F5976" s="11">
        <v>4</v>
      </c>
      <c r="G5976" s="11">
        <v>104</v>
      </c>
      <c r="H5976" s="14" t="s">
        <v>25</v>
      </c>
      <c r="I5976" s="14" t="s">
        <v>16</v>
      </c>
      <c r="J5976" s="15">
        <v>44591</v>
      </c>
      <c r="K5976" s="12" t="str">
        <f>IF(H5976="Digital Wallet","TRUE","FALSE")</f>
        <v>FALSE</v>
      </c>
    </row>
    <row r="5977" spans="1:11" x14ac:dyDescent="0.25">
      <c r="A5977" s="16" t="s">
        <v>6521</v>
      </c>
      <c r="B5977" s="16" t="s">
        <v>47</v>
      </c>
      <c r="C5977" s="16" t="s">
        <v>23</v>
      </c>
      <c r="D5977" s="14" t="str" cm="1">
        <f t="array" ref="D5977">_xlfn.IFS(C5977="Patisserie","Item_10_PAT",C5977="Milk Products","Item_10_MILK",C5977="Butchers","Item_10_BUT",C5977="Beverages","Item_10_BEV",C5977="Food","Item_10_FOOD",C5977="Furniture","Item_10_FUR",C5977="Electric household essentials","Item_10_EHE",C5977="Computers and electric accessories","Item_10_CEA")</f>
        <v>Item_10_BUT</v>
      </c>
      <c r="E5977" s="11">
        <v>6.5</v>
      </c>
      <c r="F5977" s="12">
        <v>7</v>
      </c>
      <c r="G5977" s="12">
        <v>45.5</v>
      </c>
      <c r="H5977" s="16" t="s">
        <v>49</v>
      </c>
      <c r="I5977" s="16" t="s">
        <v>16</v>
      </c>
      <c r="J5977" s="17">
        <v>44671</v>
      </c>
      <c r="K5977" s="12" t="b">
        <v>1</v>
      </c>
    </row>
    <row r="5978" spans="1:11" x14ac:dyDescent="0.25">
      <c r="A5978" s="16" t="s">
        <v>6523</v>
      </c>
      <c r="B5978" s="16" t="s">
        <v>109</v>
      </c>
      <c r="C5978" s="16" t="s">
        <v>28</v>
      </c>
      <c r="D5978" s="14" t="str" cm="1">
        <f t="array" ref="D5978">_xlfn.IFS(C5978="Patisserie","Item_10_PAT",C5978="Milk Products","Item_10_MILK",C5978="Butchers","Item_10_BUT",C5978="Beverages","Item_10_BEV",C5978="Food","Item_10_FOOD",C5978="Furniture","Item_10_FUR",C5978="Electric household essentials","Item_10_EHE",C5978="Computers and electric accessories","Item_10_CEA")</f>
        <v>Item_10_BEV</v>
      </c>
      <c r="E5978" s="11">
        <v>33.5</v>
      </c>
      <c r="F5978" s="12">
        <v>4</v>
      </c>
      <c r="G5978" s="12">
        <v>134</v>
      </c>
      <c r="H5978" s="16" t="s">
        <v>15</v>
      </c>
      <c r="I5978" s="16" t="s">
        <v>16</v>
      </c>
      <c r="J5978" s="17">
        <v>45067</v>
      </c>
      <c r="K5978" s="12" t="b">
        <v>0</v>
      </c>
    </row>
    <row r="5979" spans="1:11" x14ac:dyDescent="0.25">
      <c r="A5979" s="14" t="s">
        <v>6524</v>
      </c>
      <c r="B5979" s="14" t="s">
        <v>27</v>
      </c>
      <c r="C5979" s="14" t="s">
        <v>131</v>
      </c>
      <c r="D5979" s="14" t="str" cm="1">
        <f t="array" ref="D5979">_xlfn.IFS(C5979="Patisserie","Item_10_PAT",C5979="Milk Products","Item_10_MILK",C5979="Butchers","Item_10_BUT",C5979="Beverages","Item_10_BEV",C5979="Food","Item_10_FOOD",C5979="Furniture","Item_10_FUR",C5979="Electric household essentials","Item_10_EHE",C5979="Computers and electric accessories","Item_10_CEA")</f>
        <v>Item_10_CEA</v>
      </c>
      <c r="E5979" s="11">
        <v>18.5</v>
      </c>
      <c r="F5979" s="11">
        <v>9</v>
      </c>
      <c r="G5979" s="11">
        <v>166.5</v>
      </c>
      <c r="H5979" s="14" t="s">
        <v>49</v>
      </c>
      <c r="I5979" s="14" t="s">
        <v>39</v>
      </c>
      <c r="J5979" s="15">
        <v>45540</v>
      </c>
      <c r="K5979" s="11" t="b">
        <v>0</v>
      </c>
    </row>
    <row r="5980" spans="1:11" x14ac:dyDescent="0.25">
      <c r="A5980" s="16" t="s">
        <v>6525</v>
      </c>
      <c r="B5980" s="16" t="s">
        <v>114</v>
      </c>
      <c r="C5980" s="16" t="s">
        <v>19</v>
      </c>
      <c r="D5980" s="14" t="str" cm="1">
        <f t="array" ref="D5980">_xlfn.IFS(C5980="Patisserie","Item_10_PAT",C5980="Milk Products","Item_10_MILK",C5980="Butchers","Item_10_BUT",C5980="Beverages","Item_10_BEV",C5980="Food","Item_10_FOOD",C5980="Furniture","Item_10_FUR",C5980="Electric household essentials","Item_10_EHE",C5980="Computers and electric accessories","Item_10_CEA")</f>
        <v>Item_10_MILK</v>
      </c>
      <c r="E5980" s="11">
        <v>36.5</v>
      </c>
      <c r="F5980" s="12">
        <v>1</v>
      </c>
      <c r="G5980" s="12">
        <v>36.5</v>
      </c>
      <c r="H5980" s="16" t="s">
        <v>15</v>
      </c>
      <c r="I5980" s="16" t="s">
        <v>16</v>
      </c>
      <c r="J5980" s="17">
        <v>45564</v>
      </c>
      <c r="K5980" s="12" t="b">
        <v>0</v>
      </c>
    </row>
    <row r="5981" spans="1:11" x14ac:dyDescent="0.25">
      <c r="A5981" s="14" t="s">
        <v>6526</v>
      </c>
      <c r="B5981" s="14" t="s">
        <v>90</v>
      </c>
      <c r="C5981" s="14" t="s">
        <v>32</v>
      </c>
      <c r="D5981" s="14" t="str" cm="1">
        <f t="array" ref="D5981">_xlfn.IFS(C5981="Patisserie","Item_10_PAT",C5981="Milk Products","Item_10_MILK",C5981="Butchers","Item_10_BUT",C5981="Beverages","Item_10_BEV",C5981="Food","Item_10_FOOD",C5981="Furniture","Item_10_FUR",C5981="Electric household essentials","Item_10_EHE",C5981="Computers and electric accessories","Item_10_CEA")</f>
        <v>Item_10_FOOD</v>
      </c>
      <c r="E5981" s="11">
        <v>9.5</v>
      </c>
      <c r="F5981" s="11">
        <v>3</v>
      </c>
      <c r="G5981" s="11">
        <v>28.5</v>
      </c>
      <c r="H5981" s="14" t="s">
        <v>25</v>
      </c>
      <c r="I5981" s="14" t="s">
        <v>39</v>
      </c>
      <c r="J5981" s="15">
        <v>45403</v>
      </c>
      <c r="K5981" s="11" t="b">
        <v>1</v>
      </c>
    </row>
    <row r="5982" spans="1:11" x14ac:dyDescent="0.25">
      <c r="A5982" s="14" t="s">
        <v>6528</v>
      </c>
      <c r="B5982" s="14" t="s">
        <v>37</v>
      </c>
      <c r="C5982" s="14" t="s">
        <v>28</v>
      </c>
      <c r="D5982" s="14" t="str" cm="1">
        <f t="array" ref="D5982">_xlfn.IFS(C5982="Patisserie","Item_10_PAT",C5982="Milk Products","Item_10_MILK",C5982="Butchers","Item_10_BUT",C5982="Beverages","Item_10_BEV",C5982="Food","Item_10_FOOD",C5982="Furniture","Item_10_FUR",C5982="Electric household essentials","Item_10_EHE",C5982="Computers and electric accessories","Item_10_CEA")</f>
        <v>Item_10_BEV</v>
      </c>
      <c r="E5982" s="11">
        <v>6.5</v>
      </c>
      <c r="F5982" s="11">
        <v>4</v>
      </c>
      <c r="G5982" s="11">
        <v>26</v>
      </c>
      <c r="H5982" s="14" t="s">
        <v>49</v>
      </c>
      <c r="I5982" s="14" t="s">
        <v>39</v>
      </c>
      <c r="J5982" s="15">
        <v>45303</v>
      </c>
      <c r="K5982" s="11" t="b">
        <v>0</v>
      </c>
    </row>
    <row r="5983" spans="1:11" x14ac:dyDescent="0.25">
      <c r="A5983" s="16" t="s">
        <v>6529</v>
      </c>
      <c r="B5983" s="16" t="s">
        <v>37</v>
      </c>
      <c r="C5983" s="16" t="s">
        <v>42</v>
      </c>
      <c r="D5983" s="14" t="str" cm="1">
        <f t="array" ref="D5983">_xlfn.IFS(C5983="Patisserie","Item_10_PAT",C5983="Milk Products","Item_10_MILK",C5983="Butchers","Item_10_BUT",C5983="Beverages","Item_10_BEV",C5983="Food","Item_10_FOOD",C5983="Furniture","Item_10_FUR",C5983="Electric household essentials","Item_10_EHE",C5983="Computers and electric accessories","Item_10_CEA")</f>
        <v>Item_10_FUR</v>
      </c>
      <c r="E5983" s="11">
        <v>38</v>
      </c>
      <c r="F5983" s="12">
        <v>3</v>
      </c>
      <c r="G5983" s="12">
        <v>114</v>
      </c>
      <c r="H5983" s="16" t="s">
        <v>49</v>
      </c>
      <c r="I5983" s="16" t="s">
        <v>39</v>
      </c>
      <c r="J5983" s="17">
        <v>44771</v>
      </c>
      <c r="K5983" s="12" t="b">
        <v>0</v>
      </c>
    </row>
    <row r="5984" spans="1:11" x14ac:dyDescent="0.25">
      <c r="A5984" s="14" t="s">
        <v>6530</v>
      </c>
      <c r="B5984" s="14" t="s">
        <v>47</v>
      </c>
      <c r="C5984" s="14" t="s">
        <v>23</v>
      </c>
      <c r="D5984" s="14" t="str" cm="1">
        <f t="array" ref="D5984">_xlfn.IFS(C5984="Patisserie","Item_10_PAT",C5984="Milk Products","Item_10_MILK",C5984="Butchers","Item_10_BUT",C5984="Beverages","Item_10_BEV",C5984="Food","Item_10_FOOD",C5984="Furniture","Item_10_FUR",C5984="Electric household essentials","Item_10_EHE",C5984="Computers and electric accessories","Item_10_CEA")</f>
        <v>Item_10_BUT</v>
      </c>
      <c r="E5984" s="11">
        <v>27.5</v>
      </c>
      <c r="F5984" s="11">
        <v>6</v>
      </c>
      <c r="G5984" s="11">
        <v>165</v>
      </c>
      <c r="H5984" s="14" t="s">
        <v>49</v>
      </c>
      <c r="I5984" s="14" t="s">
        <v>16</v>
      </c>
      <c r="J5984" s="15">
        <v>44814</v>
      </c>
      <c r="K5984" s="12" t="str">
        <f t="shared" ref="K5984:K5985" si="428">IF(H5984="Digital Wallet","TRUE","FALSE")</f>
        <v>FALSE</v>
      </c>
    </row>
    <row r="5985" spans="1:11" x14ac:dyDescent="0.25">
      <c r="A5985" s="16" t="s">
        <v>6531</v>
      </c>
      <c r="B5985" s="16" t="s">
        <v>109</v>
      </c>
      <c r="C5985" s="16" t="s">
        <v>23</v>
      </c>
      <c r="D5985" s="14" t="str" cm="1">
        <f t="array" ref="D5985">_xlfn.IFS(C5985="Patisserie","Item_10_PAT",C5985="Milk Products","Item_10_MILK",C5985="Butchers","Item_10_BUT",C5985="Beverages","Item_10_BEV",C5985="Food","Item_10_FOOD",C5985="Furniture","Item_10_FUR",C5985="Electric household essentials","Item_10_EHE",C5985="Computers and electric accessories","Item_10_CEA")</f>
        <v>Item_10_BUT</v>
      </c>
      <c r="E5985" s="11">
        <v>38</v>
      </c>
      <c r="F5985" s="12">
        <v>2</v>
      </c>
      <c r="G5985" s="12">
        <v>76</v>
      </c>
      <c r="H5985" s="16" t="s">
        <v>15</v>
      </c>
      <c r="I5985" s="16" t="s">
        <v>16</v>
      </c>
      <c r="J5985" s="17">
        <v>45449</v>
      </c>
      <c r="K5985" s="12" t="str">
        <f t="shared" si="428"/>
        <v>TRUE</v>
      </c>
    </row>
    <row r="5986" spans="1:11" x14ac:dyDescent="0.25">
      <c r="A5986" s="14" t="s">
        <v>6532</v>
      </c>
      <c r="B5986" s="14" t="s">
        <v>75</v>
      </c>
      <c r="C5986" s="14" t="s">
        <v>28</v>
      </c>
      <c r="D5986" s="14" t="str" cm="1">
        <f t="array" ref="D5986">_xlfn.IFS(C5986="Patisserie","Item_10_PAT",C5986="Milk Products","Item_10_MILK",C5986="Butchers","Item_10_BUT",C5986="Beverages","Item_10_BEV",C5986="Food","Item_10_FOOD",C5986="Furniture","Item_10_FUR",C5986="Electric household essentials","Item_10_EHE",C5986="Computers and electric accessories","Item_10_CEA")</f>
        <v>Item_10_BEV</v>
      </c>
      <c r="E5986" s="11">
        <v>33.5</v>
      </c>
      <c r="F5986" s="11">
        <v>2</v>
      </c>
      <c r="G5986" s="11">
        <v>67</v>
      </c>
      <c r="H5986" s="14" t="s">
        <v>49</v>
      </c>
      <c r="I5986" s="14" t="s">
        <v>16</v>
      </c>
      <c r="J5986" s="15">
        <v>45059</v>
      </c>
      <c r="K5986" s="11" t="b">
        <v>0</v>
      </c>
    </row>
    <row r="5987" spans="1:11" x14ac:dyDescent="0.25">
      <c r="A5987" s="16" t="s">
        <v>6533</v>
      </c>
      <c r="B5987" s="16" t="s">
        <v>114</v>
      </c>
      <c r="C5987" s="16" t="s">
        <v>32</v>
      </c>
      <c r="D5987" s="14" t="str" cm="1">
        <f t="array" ref="D5987">_xlfn.IFS(C5987="Patisserie","Item_10_PAT",C5987="Milk Products","Item_10_MILK",C5987="Butchers","Item_10_BUT",C5987="Beverages","Item_10_BEV",C5987="Food","Item_10_FOOD",C5987="Furniture","Item_10_FUR",C5987="Electric household essentials","Item_10_EHE",C5987="Computers and electric accessories","Item_10_CEA")</f>
        <v>Item_10_FOOD</v>
      </c>
      <c r="E5987" s="11">
        <v>35</v>
      </c>
      <c r="F5987" s="12">
        <v>8</v>
      </c>
      <c r="G5987" s="12">
        <v>280</v>
      </c>
      <c r="H5987" s="16" t="s">
        <v>15</v>
      </c>
      <c r="I5987" s="16" t="s">
        <v>39</v>
      </c>
      <c r="J5987" s="17">
        <v>44751</v>
      </c>
      <c r="K5987" s="12" t="str">
        <f>IF(H5987="Digital Wallet","TRUE","FALSE")</f>
        <v>TRUE</v>
      </c>
    </row>
    <row r="5988" spans="1:11" x14ac:dyDescent="0.25">
      <c r="A5988" s="14" t="s">
        <v>6534</v>
      </c>
      <c r="B5988" s="14" t="s">
        <v>124</v>
      </c>
      <c r="C5988" s="14" t="s">
        <v>131</v>
      </c>
      <c r="D5988" s="14" t="str" cm="1">
        <f t="array" ref="D5988">_xlfn.IFS(C5988="Patisserie","Item_10_PAT",C5988="Milk Products","Item_10_MILK",C5988="Butchers","Item_10_BUT",C5988="Beverages","Item_10_BEV",C5988="Food","Item_10_FOOD",C5988="Furniture","Item_10_FUR",C5988="Electric household essentials","Item_10_EHE",C5988="Computers and electric accessories","Item_10_CEA")</f>
        <v>Item_10_CEA</v>
      </c>
      <c r="E5988" s="11">
        <v>23</v>
      </c>
      <c r="F5988" s="11">
        <v>3</v>
      </c>
      <c r="G5988" s="11">
        <v>69</v>
      </c>
      <c r="H5988" s="14" t="s">
        <v>49</v>
      </c>
      <c r="I5988" s="14" t="s">
        <v>16</v>
      </c>
      <c r="J5988" s="15">
        <v>44579</v>
      </c>
      <c r="K5988" s="11" t="b">
        <v>1</v>
      </c>
    </row>
    <row r="5989" spans="1:11" x14ac:dyDescent="0.25">
      <c r="A5989" s="16" t="s">
        <v>6535</v>
      </c>
      <c r="B5989" s="16" t="s">
        <v>64</v>
      </c>
      <c r="C5989" s="16" t="s">
        <v>67</v>
      </c>
      <c r="D5989" s="14" t="str" cm="1">
        <f t="array" ref="D5989">_xlfn.IFS(C5989="Patisserie","Item_10_PAT",C5989="Milk Products","Item_10_MILK",C5989="Butchers","Item_10_BUT",C5989="Beverages","Item_10_BEV",C5989="Food","Item_10_FOOD",C5989="Furniture","Item_10_FUR",C5989="Electric household essentials","Item_10_EHE",C5989="Computers and electric accessories","Item_10_CEA")</f>
        <v>Item_10_EHE</v>
      </c>
      <c r="E5989" s="11">
        <v>5</v>
      </c>
      <c r="F5989" s="12">
        <v>4</v>
      </c>
      <c r="G5989" s="12">
        <v>20</v>
      </c>
      <c r="H5989" s="16" t="s">
        <v>15</v>
      </c>
      <c r="I5989" s="16" t="s">
        <v>39</v>
      </c>
      <c r="J5989" s="17">
        <v>44851</v>
      </c>
      <c r="K5989" s="12" t="str">
        <f>IF(H5989="Digital Wallet","TRUE","FALSE")</f>
        <v>TRUE</v>
      </c>
    </row>
    <row r="5990" spans="1:11" x14ac:dyDescent="0.25">
      <c r="A5990" s="16" t="s">
        <v>6537</v>
      </c>
      <c r="B5990" s="16" t="s">
        <v>99</v>
      </c>
      <c r="C5990" s="16" t="s">
        <v>28</v>
      </c>
      <c r="D5990" s="14" t="str" cm="1">
        <f t="array" ref="D5990">_xlfn.IFS(C5990="Patisserie","Item_10_PAT",C5990="Milk Products","Item_10_MILK",C5990="Butchers","Item_10_BUT",C5990="Beverages","Item_10_BEV",C5990="Food","Item_10_FOOD",C5990="Furniture","Item_10_FUR",C5990="Electric household essentials","Item_10_EHE",C5990="Computers and electric accessories","Item_10_CEA")</f>
        <v>Item_10_BEV</v>
      </c>
      <c r="E5990" s="11">
        <v>32</v>
      </c>
      <c r="F5990" s="12">
        <v>6</v>
      </c>
      <c r="G5990" s="12">
        <v>192</v>
      </c>
      <c r="H5990" s="16" t="s">
        <v>25</v>
      </c>
      <c r="I5990" s="16" t="s">
        <v>39</v>
      </c>
      <c r="J5990" s="17">
        <v>44579</v>
      </c>
      <c r="K5990" s="12" t="b">
        <v>1</v>
      </c>
    </row>
    <row r="5991" spans="1:11" x14ac:dyDescent="0.25">
      <c r="A5991" s="14" t="s">
        <v>6538</v>
      </c>
      <c r="B5991" s="14" t="s">
        <v>101</v>
      </c>
      <c r="C5991" s="14" t="s">
        <v>19</v>
      </c>
      <c r="D5991" s="14" t="str" cm="1">
        <f t="array" ref="D5991">_xlfn.IFS(C5991="Patisserie","Item_10_PAT",C5991="Milk Products","Item_10_MILK",C5991="Butchers","Item_10_BUT",C5991="Beverages","Item_10_BEV",C5991="Food","Item_10_FOOD",C5991="Furniture","Item_10_FUR",C5991="Electric household essentials","Item_10_EHE",C5991="Computers and electric accessories","Item_10_CEA")</f>
        <v>Item_10_MILK</v>
      </c>
      <c r="E5991" s="11">
        <v>15.5</v>
      </c>
      <c r="F5991" s="11">
        <v>8</v>
      </c>
      <c r="G5991" s="11">
        <v>124</v>
      </c>
      <c r="H5991" s="14" t="s">
        <v>15</v>
      </c>
      <c r="I5991" s="14" t="s">
        <v>39</v>
      </c>
      <c r="J5991" s="15">
        <v>45416</v>
      </c>
      <c r="K5991" s="11" t="b">
        <v>0</v>
      </c>
    </row>
    <row r="5992" spans="1:11" x14ac:dyDescent="0.25">
      <c r="A5992" s="14" t="s">
        <v>6540</v>
      </c>
      <c r="B5992" s="14" t="s">
        <v>78</v>
      </c>
      <c r="C5992" s="14" t="s">
        <v>67</v>
      </c>
      <c r="D5992" s="14" t="str" cm="1">
        <f t="array" ref="D5992">_xlfn.IFS(C5992="Patisserie","Item_10_PAT",C5992="Milk Products","Item_10_MILK",C5992="Butchers","Item_10_BUT",C5992="Beverages","Item_10_BEV",C5992="Food","Item_10_FOOD",C5992="Furniture","Item_10_FUR",C5992="Electric household essentials","Item_10_EHE",C5992="Computers and electric accessories","Item_10_CEA")</f>
        <v>Item_10_EHE</v>
      </c>
      <c r="E5992" s="11">
        <v>38</v>
      </c>
      <c r="F5992" s="11">
        <v>5</v>
      </c>
      <c r="G5992" s="11">
        <v>190</v>
      </c>
      <c r="H5992" s="14" t="s">
        <v>15</v>
      </c>
      <c r="I5992" s="14" t="s">
        <v>39</v>
      </c>
      <c r="J5992" s="15">
        <v>45171</v>
      </c>
      <c r="K5992" s="12" t="str">
        <f>IF(H5992="Digital Wallet","TRUE","FALSE")</f>
        <v>TRUE</v>
      </c>
    </row>
    <row r="5993" spans="1:11" x14ac:dyDescent="0.25">
      <c r="A5993" s="16" t="s">
        <v>6541</v>
      </c>
      <c r="B5993" s="16" t="s">
        <v>70</v>
      </c>
      <c r="C5993" s="16" t="s">
        <v>19</v>
      </c>
      <c r="D5993" s="14" t="str" cm="1">
        <f t="array" ref="D5993">_xlfn.IFS(C5993="Patisserie","Item_10_PAT",C5993="Milk Products","Item_10_MILK",C5993="Butchers","Item_10_BUT",C5993="Beverages","Item_10_BEV",C5993="Food","Item_10_FOOD",C5993="Furniture","Item_10_FUR",C5993="Electric household essentials","Item_10_EHE",C5993="Computers and electric accessories","Item_10_CEA")</f>
        <v>Item_10_MILK</v>
      </c>
      <c r="E5993" s="11">
        <v>20</v>
      </c>
      <c r="F5993" s="12">
        <v>3</v>
      </c>
      <c r="G5993" s="12">
        <v>60</v>
      </c>
      <c r="H5993" s="16" t="s">
        <v>49</v>
      </c>
      <c r="I5993" s="16" t="s">
        <v>16</v>
      </c>
      <c r="J5993" s="17">
        <v>44603</v>
      </c>
      <c r="K5993" s="12" t="b">
        <v>1</v>
      </c>
    </row>
    <row r="5994" spans="1:11" x14ac:dyDescent="0.25">
      <c r="A5994" s="14" t="s">
        <v>6542</v>
      </c>
      <c r="B5994" s="14" t="s">
        <v>47</v>
      </c>
      <c r="C5994" s="14" t="s">
        <v>13</v>
      </c>
      <c r="D5994" s="14" t="str" cm="1">
        <f t="array" ref="D5994">_xlfn.IFS(C5994="Patisserie","Item_10_PAT",C5994="Milk Products","Item_10_MILK",C5994="Butchers","Item_10_BUT",C5994="Beverages","Item_10_BEV",C5994="Food","Item_10_FOOD",C5994="Furniture","Item_10_FUR",C5994="Electric household essentials","Item_10_EHE",C5994="Computers and electric accessories","Item_10_CEA")</f>
        <v>Item_10_PAT</v>
      </c>
      <c r="E5994" s="11">
        <v>18.5</v>
      </c>
      <c r="F5994" s="11">
        <v>5</v>
      </c>
      <c r="G5994" s="11">
        <v>92.5</v>
      </c>
      <c r="H5994" s="14" t="s">
        <v>15</v>
      </c>
      <c r="I5994" s="14" t="s">
        <v>39</v>
      </c>
      <c r="J5994" s="15">
        <v>45263</v>
      </c>
      <c r="K5994" s="11" t="b">
        <v>0</v>
      </c>
    </row>
    <row r="5995" spans="1:11" x14ac:dyDescent="0.25">
      <c r="A5995" s="16" t="s">
        <v>6543</v>
      </c>
      <c r="B5995" s="16" t="s">
        <v>66</v>
      </c>
      <c r="C5995" s="16" t="s">
        <v>67</v>
      </c>
      <c r="D5995" s="14" t="str" cm="1">
        <f t="array" ref="D5995">_xlfn.IFS(C5995="Patisserie","Item_10_PAT",C5995="Milk Products","Item_10_MILK",C5995="Butchers","Item_10_BUT",C5995="Beverages","Item_10_BEV",C5995="Food","Item_10_FOOD",C5995="Furniture","Item_10_FUR",C5995="Electric household essentials","Item_10_EHE",C5995="Computers and electric accessories","Item_10_CEA")</f>
        <v>Item_10_EHE</v>
      </c>
      <c r="E5995" s="11">
        <v>41</v>
      </c>
      <c r="F5995" s="12">
        <v>6</v>
      </c>
      <c r="G5995" s="12">
        <v>246</v>
      </c>
      <c r="H5995" s="16" t="s">
        <v>49</v>
      </c>
      <c r="I5995" s="16" t="s">
        <v>39</v>
      </c>
      <c r="J5995" s="17">
        <v>45127</v>
      </c>
      <c r="K5995" s="12" t="b">
        <v>0</v>
      </c>
    </row>
    <row r="5996" spans="1:11" x14ac:dyDescent="0.25">
      <c r="A5996" s="14" t="s">
        <v>6544</v>
      </c>
      <c r="B5996" s="14" t="s">
        <v>81</v>
      </c>
      <c r="C5996" s="14" t="s">
        <v>28</v>
      </c>
      <c r="D5996" s="14" t="str" cm="1">
        <f t="array" ref="D5996">_xlfn.IFS(C5996="Patisserie","Item_10_PAT",C5996="Milk Products","Item_10_MILK",C5996="Butchers","Item_10_BUT",C5996="Beverages","Item_10_BEV",C5996="Food","Item_10_FOOD",C5996="Furniture","Item_10_FUR",C5996="Electric household essentials","Item_10_EHE",C5996="Computers and electric accessories","Item_10_CEA")</f>
        <v>Item_10_BEV</v>
      </c>
      <c r="E5996" s="11">
        <v>35</v>
      </c>
      <c r="F5996" s="11">
        <v>10</v>
      </c>
      <c r="G5996" s="11">
        <v>350</v>
      </c>
      <c r="H5996" s="14" t="s">
        <v>15</v>
      </c>
      <c r="I5996" s="14" t="s">
        <v>16</v>
      </c>
      <c r="J5996" s="15">
        <v>45572</v>
      </c>
      <c r="K5996" s="12" t="str">
        <f>IF(H5996="Digital Wallet","TRUE","FALSE")</f>
        <v>TRUE</v>
      </c>
    </row>
    <row r="5997" spans="1:11" x14ac:dyDescent="0.25">
      <c r="A5997" s="16" t="s">
        <v>6545</v>
      </c>
      <c r="B5997" s="16" t="s">
        <v>101</v>
      </c>
      <c r="C5997" s="16" t="s">
        <v>42</v>
      </c>
      <c r="D5997" s="14" t="str" cm="1">
        <f t="array" ref="D5997">_xlfn.IFS(C5997="Patisserie","Item_10_PAT",C5997="Milk Products","Item_10_MILK",C5997="Butchers","Item_10_BUT",C5997="Beverages","Item_10_BEV",C5997="Food","Item_10_FOOD",C5997="Furniture","Item_10_FUR",C5997="Electric household essentials","Item_10_EHE",C5997="Computers and electric accessories","Item_10_CEA")</f>
        <v>Item_10_FUR</v>
      </c>
      <c r="E5997" s="11">
        <v>39.5</v>
      </c>
      <c r="F5997" s="12">
        <v>9</v>
      </c>
      <c r="G5997" s="12">
        <v>355.5</v>
      </c>
      <c r="H5997" s="16" t="s">
        <v>25</v>
      </c>
      <c r="I5997" s="16" t="s">
        <v>39</v>
      </c>
      <c r="J5997" s="17">
        <v>45359</v>
      </c>
      <c r="K5997" s="12" t="b">
        <v>0</v>
      </c>
    </row>
    <row r="5998" spans="1:11" x14ac:dyDescent="0.25">
      <c r="A5998" s="14" t="s">
        <v>6546</v>
      </c>
      <c r="B5998" s="14" t="s">
        <v>169</v>
      </c>
      <c r="C5998" s="14" t="s">
        <v>28</v>
      </c>
      <c r="D5998" s="14" t="str" cm="1">
        <f t="array" ref="D5998">_xlfn.IFS(C5998="Patisserie","Item_10_PAT",C5998="Milk Products","Item_10_MILK",C5998="Butchers","Item_10_BUT",C5998="Beverages","Item_10_BEV",C5998="Food","Item_10_FOOD",C5998="Furniture","Item_10_FUR",C5998="Electric household essentials","Item_10_EHE",C5998="Computers and electric accessories","Item_10_CEA")</f>
        <v>Item_10_BEV</v>
      </c>
      <c r="E5998" s="11">
        <v>32</v>
      </c>
      <c r="F5998" s="11">
        <v>8</v>
      </c>
      <c r="G5998" s="11">
        <v>256</v>
      </c>
      <c r="H5998" s="14" t="s">
        <v>49</v>
      </c>
      <c r="I5998" s="14" t="s">
        <v>39</v>
      </c>
      <c r="J5998" s="15">
        <v>45426</v>
      </c>
      <c r="K5998" s="11" t="b">
        <v>0</v>
      </c>
    </row>
    <row r="5999" spans="1:11" x14ac:dyDescent="0.25">
      <c r="A5999" s="16" t="s">
        <v>6547</v>
      </c>
      <c r="B5999" s="16" t="s">
        <v>90</v>
      </c>
      <c r="C5999" s="16" t="s">
        <v>23</v>
      </c>
      <c r="D5999" s="14" t="str" cm="1">
        <f t="array" ref="D5999">_xlfn.IFS(C5999="Patisserie","Item_10_PAT",C5999="Milk Products","Item_10_MILK",C5999="Butchers","Item_10_BUT",C5999="Beverages","Item_10_BEV",C5999="Food","Item_10_FOOD",C5999="Furniture","Item_10_FUR",C5999="Electric household essentials","Item_10_EHE",C5999="Computers and electric accessories","Item_10_CEA")</f>
        <v>Item_10_BUT</v>
      </c>
      <c r="E5999" s="11">
        <v>33.5</v>
      </c>
      <c r="F5999" s="12">
        <v>4</v>
      </c>
      <c r="G5999" s="12">
        <v>134</v>
      </c>
      <c r="H5999" s="16" t="s">
        <v>49</v>
      </c>
      <c r="I5999" s="16" t="s">
        <v>39</v>
      </c>
      <c r="J5999" s="17">
        <v>45506</v>
      </c>
      <c r="K5999" s="12" t="str">
        <f t="shared" ref="K5999:K6000" si="429">IF(H5999="Digital Wallet","TRUE","FALSE")</f>
        <v>FALSE</v>
      </c>
    </row>
    <row r="6000" spans="1:11" x14ac:dyDescent="0.25">
      <c r="A6000" s="14" t="s">
        <v>6548</v>
      </c>
      <c r="B6000" s="14" t="s">
        <v>109</v>
      </c>
      <c r="C6000" s="14" t="s">
        <v>67</v>
      </c>
      <c r="D6000" s="14" t="str" cm="1">
        <f t="array" ref="D6000">_xlfn.IFS(C6000="Patisserie","Item_10_PAT",C6000="Milk Products","Item_10_MILK",C6000="Butchers","Item_10_BUT",C6000="Beverages","Item_10_BEV",C6000="Food","Item_10_FOOD",C6000="Furniture","Item_10_FUR",C6000="Electric household essentials","Item_10_EHE",C6000="Computers and electric accessories","Item_10_CEA")</f>
        <v>Item_10_EHE</v>
      </c>
      <c r="E6000" s="11">
        <v>29</v>
      </c>
      <c r="F6000" s="11">
        <v>2</v>
      </c>
      <c r="G6000" s="11">
        <v>58</v>
      </c>
      <c r="H6000" s="14" t="s">
        <v>25</v>
      </c>
      <c r="I6000" s="14" t="s">
        <v>39</v>
      </c>
      <c r="J6000" s="15">
        <v>45566</v>
      </c>
      <c r="K6000" s="12" t="str">
        <f t="shared" si="429"/>
        <v>FALSE</v>
      </c>
    </row>
    <row r="6001" spans="1:11" x14ac:dyDescent="0.25">
      <c r="A6001" s="16" t="s">
        <v>6549</v>
      </c>
      <c r="B6001" s="16" t="s">
        <v>27</v>
      </c>
      <c r="C6001" s="16" t="s">
        <v>67</v>
      </c>
      <c r="D6001" s="14" t="str" cm="1">
        <f t="array" ref="D6001">_xlfn.IFS(C6001="Patisserie","Item_10_PAT",C6001="Milk Products","Item_10_MILK",C6001="Butchers","Item_10_BUT",C6001="Beverages","Item_10_BEV",C6001="Food","Item_10_FOOD",C6001="Furniture","Item_10_FUR",C6001="Electric household essentials","Item_10_EHE",C6001="Computers and electric accessories","Item_10_CEA")</f>
        <v>Item_10_EHE</v>
      </c>
      <c r="E6001" s="11">
        <v>6.5</v>
      </c>
      <c r="F6001" s="12">
        <v>2</v>
      </c>
      <c r="G6001" s="12">
        <v>13</v>
      </c>
      <c r="H6001" s="16" t="s">
        <v>25</v>
      </c>
      <c r="I6001" s="16" t="s">
        <v>16</v>
      </c>
      <c r="J6001" s="17">
        <v>44743</v>
      </c>
      <c r="K6001" s="12" t="b">
        <v>1</v>
      </c>
    </row>
    <row r="6002" spans="1:11" x14ac:dyDescent="0.25">
      <c r="A6002" s="14" t="s">
        <v>6550</v>
      </c>
      <c r="B6002" s="14" t="s">
        <v>22</v>
      </c>
      <c r="C6002" s="14" t="s">
        <v>42</v>
      </c>
      <c r="D6002" s="14" t="str" cm="1">
        <f t="array" ref="D6002">_xlfn.IFS(C6002="Patisserie","Item_10_PAT",C6002="Milk Products","Item_10_MILK",C6002="Butchers","Item_10_BUT",C6002="Beverages","Item_10_BEV",C6002="Food","Item_10_FOOD",C6002="Furniture","Item_10_FUR",C6002="Electric household essentials","Item_10_EHE",C6002="Computers and electric accessories","Item_10_CEA")</f>
        <v>Item_10_FUR</v>
      </c>
      <c r="E6002" s="11">
        <v>38</v>
      </c>
      <c r="F6002" s="11">
        <v>9</v>
      </c>
      <c r="G6002" s="11">
        <v>342</v>
      </c>
      <c r="H6002" s="14" t="s">
        <v>15</v>
      </c>
      <c r="I6002" s="14" t="s">
        <v>39</v>
      </c>
      <c r="J6002" s="15">
        <v>45303</v>
      </c>
      <c r="K6002" s="11" t="b">
        <v>0</v>
      </c>
    </row>
    <row r="6003" spans="1:11" x14ac:dyDescent="0.25">
      <c r="A6003" s="16" t="s">
        <v>6551</v>
      </c>
      <c r="B6003" s="16" t="s">
        <v>64</v>
      </c>
      <c r="C6003" s="16" t="s">
        <v>42</v>
      </c>
      <c r="D6003" s="14" t="str" cm="1">
        <f t="array" ref="D6003">_xlfn.IFS(C6003="Patisserie","Item_10_PAT",C6003="Milk Products","Item_10_MILK",C6003="Butchers","Item_10_BUT",C6003="Beverages","Item_10_BEV",C6003="Food","Item_10_FOOD",C6003="Furniture","Item_10_FUR",C6003="Electric household essentials","Item_10_EHE",C6003="Computers and electric accessories","Item_10_CEA")</f>
        <v>Item_10_FUR</v>
      </c>
      <c r="E6003" s="11">
        <v>30.5</v>
      </c>
      <c r="F6003" s="12">
        <v>6</v>
      </c>
      <c r="G6003" s="12">
        <v>183</v>
      </c>
      <c r="H6003" s="16" t="s">
        <v>49</v>
      </c>
      <c r="I6003" s="16" t="s">
        <v>39</v>
      </c>
      <c r="J6003" s="17">
        <v>45552</v>
      </c>
      <c r="K6003" s="12" t="str">
        <f>IF(H6003="Digital Wallet","TRUE","FALSE")</f>
        <v>FALSE</v>
      </c>
    </row>
    <row r="6004" spans="1:11" x14ac:dyDescent="0.25">
      <c r="A6004" s="14" t="s">
        <v>6552</v>
      </c>
      <c r="B6004" s="14" t="s">
        <v>64</v>
      </c>
      <c r="C6004" s="14" t="s">
        <v>42</v>
      </c>
      <c r="D6004" s="14" t="str" cm="1">
        <f t="array" ref="D6004">_xlfn.IFS(C6004="Patisserie","Item_10_PAT",C6004="Milk Products","Item_10_MILK",C6004="Butchers","Item_10_BUT",C6004="Beverages","Item_10_BEV",C6004="Food","Item_10_FOOD",C6004="Furniture","Item_10_FUR",C6004="Electric household essentials","Item_10_EHE",C6004="Computers and electric accessories","Item_10_CEA")</f>
        <v>Item_10_FUR</v>
      </c>
      <c r="E6004" s="11">
        <v>12.5</v>
      </c>
      <c r="F6004" s="11">
        <v>6</v>
      </c>
      <c r="G6004" s="11">
        <v>75</v>
      </c>
      <c r="H6004" s="14" t="s">
        <v>15</v>
      </c>
      <c r="I6004" s="14" t="s">
        <v>16</v>
      </c>
      <c r="J6004" s="15">
        <v>44613</v>
      </c>
      <c r="K6004" s="11" t="b">
        <v>0</v>
      </c>
    </row>
    <row r="6005" spans="1:11" x14ac:dyDescent="0.25">
      <c r="A6005" s="16" t="s">
        <v>6553</v>
      </c>
      <c r="B6005" s="16" t="s">
        <v>75</v>
      </c>
      <c r="C6005" s="16" t="s">
        <v>13</v>
      </c>
      <c r="D6005" s="14" t="str" cm="1">
        <f t="array" ref="D6005">_xlfn.IFS(C6005="Patisserie","Item_10_PAT",C6005="Milk Products","Item_10_MILK",C6005="Butchers","Item_10_BUT",C6005="Beverages","Item_10_BEV",C6005="Food","Item_10_FOOD",C6005="Furniture","Item_10_FUR",C6005="Electric household essentials","Item_10_EHE",C6005="Computers and electric accessories","Item_10_CEA")</f>
        <v>Item_10_PAT</v>
      </c>
      <c r="E6005" s="11">
        <v>14</v>
      </c>
      <c r="F6005" s="12">
        <v>5</v>
      </c>
      <c r="G6005" s="12">
        <v>70</v>
      </c>
      <c r="H6005" s="16" t="s">
        <v>49</v>
      </c>
      <c r="I6005" s="16" t="s">
        <v>16</v>
      </c>
      <c r="J6005" s="17">
        <v>45324</v>
      </c>
      <c r="K6005" s="12" t="str">
        <f>IF(H6005="Digital Wallet","TRUE","FALSE")</f>
        <v>FALSE</v>
      </c>
    </row>
    <row r="6006" spans="1:11" x14ac:dyDescent="0.25">
      <c r="A6006" s="14" t="s">
        <v>6554</v>
      </c>
      <c r="B6006" s="14" t="s">
        <v>12</v>
      </c>
      <c r="C6006" s="14" t="s">
        <v>42</v>
      </c>
      <c r="D6006" s="14" t="str" cm="1">
        <f t="array" ref="D6006">_xlfn.IFS(C6006="Patisserie","Item_10_PAT",C6006="Milk Products","Item_10_MILK",C6006="Butchers","Item_10_BUT",C6006="Beverages","Item_10_BEV",C6006="Food","Item_10_FOOD",C6006="Furniture","Item_10_FUR",C6006="Electric household essentials","Item_10_EHE",C6006="Computers and electric accessories","Item_10_CEA")</f>
        <v>Item_10_FUR</v>
      </c>
      <c r="E6006" s="11">
        <v>29</v>
      </c>
      <c r="F6006" s="11">
        <v>8</v>
      </c>
      <c r="G6006" s="11">
        <v>232</v>
      </c>
      <c r="H6006" s="14" t="s">
        <v>25</v>
      </c>
      <c r="I6006" s="14" t="s">
        <v>16</v>
      </c>
      <c r="J6006" s="15">
        <v>44956</v>
      </c>
      <c r="K6006" s="11" t="b">
        <v>1</v>
      </c>
    </row>
    <row r="6007" spans="1:11" x14ac:dyDescent="0.25">
      <c r="A6007" s="16" t="s">
        <v>6555</v>
      </c>
      <c r="B6007" s="16" t="s">
        <v>99</v>
      </c>
      <c r="C6007" s="16" t="s">
        <v>131</v>
      </c>
      <c r="D6007" s="14" t="str" cm="1">
        <f t="array" ref="D6007">_xlfn.IFS(C6007="Patisserie","Item_10_PAT",C6007="Milk Products","Item_10_MILK",C6007="Butchers","Item_10_BUT",C6007="Beverages","Item_10_BEV",C6007="Food","Item_10_FOOD",C6007="Furniture","Item_10_FUR",C6007="Electric household essentials","Item_10_EHE",C6007="Computers and electric accessories","Item_10_CEA")</f>
        <v>Item_10_CEA</v>
      </c>
      <c r="E6007" s="11">
        <v>26</v>
      </c>
      <c r="F6007" s="12">
        <v>7</v>
      </c>
      <c r="G6007" s="12">
        <v>182</v>
      </c>
      <c r="H6007" s="16" t="s">
        <v>49</v>
      </c>
      <c r="I6007" s="16" t="s">
        <v>39</v>
      </c>
      <c r="J6007" s="17">
        <v>45665</v>
      </c>
      <c r="K6007" s="12" t="b">
        <v>1</v>
      </c>
    </row>
    <row r="6008" spans="1:11" x14ac:dyDescent="0.25">
      <c r="A6008" s="14" t="s">
        <v>6556</v>
      </c>
      <c r="B6008" s="14" t="s">
        <v>99</v>
      </c>
      <c r="C6008" s="14" t="s">
        <v>19</v>
      </c>
      <c r="D6008" s="14" t="str" cm="1">
        <f t="array" ref="D6008">_xlfn.IFS(C6008="Patisserie","Item_10_PAT",C6008="Milk Products","Item_10_MILK",C6008="Butchers","Item_10_BUT",C6008="Beverages","Item_10_BEV",C6008="Food","Item_10_FOOD",C6008="Furniture","Item_10_FUR",C6008="Electric household essentials","Item_10_EHE",C6008="Computers and electric accessories","Item_10_CEA")</f>
        <v>Item_10_MILK</v>
      </c>
      <c r="E6008" s="11">
        <v>39.5</v>
      </c>
      <c r="F6008" s="11">
        <v>3</v>
      </c>
      <c r="G6008" s="11">
        <v>118.5</v>
      </c>
      <c r="H6008" s="14" t="s">
        <v>15</v>
      </c>
      <c r="I6008" s="14" t="s">
        <v>16</v>
      </c>
      <c r="J6008" s="15">
        <v>44695</v>
      </c>
      <c r="K6008" s="11" t="b">
        <v>1</v>
      </c>
    </row>
    <row r="6009" spans="1:11" x14ac:dyDescent="0.25">
      <c r="A6009" s="16" t="s">
        <v>6557</v>
      </c>
      <c r="B6009" s="16" t="s">
        <v>64</v>
      </c>
      <c r="C6009" s="16" t="s">
        <v>23</v>
      </c>
      <c r="D6009" s="14" t="str" cm="1">
        <f t="array" ref="D6009">_xlfn.IFS(C6009="Patisserie","Item_10_PAT",C6009="Milk Products","Item_10_MILK",C6009="Butchers","Item_10_BUT",C6009="Beverages","Item_10_BEV",C6009="Food","Item_10_FOOD",C6009="Furniture","Item_10_FUR",C6009="Electric household essentials","Item_10_EHE",C6009="Computers and electric accessories","Item_10_CEA")</f>
        <v>Item_10_BUT</v>
      </c>
      <c r="E6009" s="11">
        <v>33.5</v>
      </c>
      <c r="F6009" s="12">
        <v>9</v>
      </c>
      <c r="G6009" s="12">
        <v>301.5</v>
      </c>
      <c r="H6009" s="16" t="s">
        <v>15</v>
      </c>
      <c r="I6009" s="16" t="s">
        <v>39</v>
      </c>
      <c r="J6009" s="17">
        <v>45116</v>
      </c>
      <c r="K6009" s="12" t="b">
        <v>1</v>
      </c>
    </row>
    <row r="6010" spans="1:11" x14ac:dyDescent="0.25">
      <c r="A6010" s="14" t="s">
        <v>6558</v>
      </c>
      <c r="B6010" s="14" t="s">
        <v>27</v>
      </c>
      <c r="C6010" s="14" t="s">
        <v>32</v>
      </c>
      <c r="D6010" s="14" t="str" cm="1">
        <f t="array" ref="D6010">_xlfn.IFS(C6010="Patisserie","Item_10_PAT",C6010="Milk Products","Item_10_MILK",C6010="Butchers","Item_10_BUT",C6010="Beverages","Item_10_BEV",C6010="Food","Item_10_FOOD",C6010="Furniture","Item_10_FUR",C6010="Electric household essentials","Item_10_EHE",C6010="Computers and electric accessories","Item_10_CEA")</f>
        <v>Item_10_FOOD</v>
      </c>
      <c r="E6010" s="11">
        <v>29</v>
      </c>
      <c r="F6010" s="11">
        <v>5</v>
      </c>
      <c r="G6010" s="11">
        <v>145</v>
      </c>
      <c r="H6010" s="14" t="s">
        <v>49</v>
      </c>
      <c r="I6010" s="14" t="s">
        <v>16</v>
      </c>
      <c r="J6010" s="15">
        <v>45242</v>
      </c>
      <c r="K6010" s="12" t="str">
        <f>IF(H6010="Digital Wallet","TRUE","FALSE")</f>
        <v>FALSE</v>
      </c>
    </row>
    <row r="6011" spans="1:11" x14ac:dyDescent="0.25">
      <c r="A6011" s="16" t="s">
        <v>6559</v>
      </c>
      <c r="B6011" s="16" t="s">
        <v>90</v>
      </c>
      <c r="C6011" s="16" t="s">
        <v>32</v>
      </c>
      <c r="D6011" s="14" t="str" cm="1">
        <f t="array" ref="D6011">_xlfn.IFS(C6011="Patisserie","Item_10_PAT",C6011="Milk Products","Item_10_MILK",C6011="Butchers","Item_10_BUT",C6011="Beverages","Item_10_BEV",C6011="Food","Item_10_FOOD",C6011="Furniture","Item_10_FUR",C6011="Electric household essentials","Item_10_EHE",C6011="Computers and electric accessories","Item_10_CEA")</f>
        <v>Item_10_FOOD</v>
      </c>
      <c r="E6011" s="11">
        <v>23</v>
      </c>
      <c r="F6011" s="12">
        <v>10</v>
      </c>
      <c r="G6011" s="12">
        <v>230</v>
      </c>
      <c r="H6011" s="16" t="s">
        <v>25</v>
      </c>
      <c r="I6011" s="16" t="s">
        <v>39</v>
      </c>
      <c r="J6011" s="17">
        <v>45382</v>
      </c>
      <c r="K6011" s="12" t="b">
        <v>1</v>
      </c>
    </row>
    <row r="6012" spans="1:11" x14ac:dyDescent="0.25">
      <c r="A6012" s="14" t="s">
        <v>6560</v>
      </c>
      <c r="B6012" s="14" t="s">
        <v>66</v>
      </c>
      <c r="C6012" s="14" t="s">
        <v>67</v>
      </c>
      <c r="D6012" s="14" t="str" cm="1">
        <f t="array" ref="D6012">_xlfn.IFS(C6012="Patisserie","Item_10_PAT",C6012="Milk Products","Item_10_MILK",C6012="Butchers","Item_10_BUT",C6012="Beverages","Item_10_BEV",C6012="Food","Item_10_FOOD",C6012="Furniture","Item_10_FUR",C6012="Electric household essentials","Item_10_EHE",C6012="Computers and electric accessories","Item_10_CEA")</f>
        <v>Item_10_EHE</v>
      </c>
      <c r="E6012" s="11">
        <v>38</v>
      </c>
      <c r="F6012" s="11">
        <v>8</v>
      </c>
      <c r="G6012" s="11">
        <v>304</v>
      </c>
      <c r="H6012" s="14" t="s">
        <v>15</v>
      </c>
      <c r="I6012" s="14" t="s">
        <v>39</v>
      </c>
      <c r="J6012" s="15">
        <v>44981</v>
      </c>
      <c r="K6012" s="12" t="str">
        <f t="shared" ref="K6012:K6013" si="430">IF(H6012="Digital Wallet","TRUE","FALSE")</f>
        <v>TRUE</v>
      </c>
    </row>
    <row r="6013" spans="1:11" x14ac:dyDescent="0.25">
      <c r="A6013" s="16" t="s">
        <v>6561</v>
      </c>
      <c r="B6013" s="16" t="s">
        <v>18</v>
      </c>
      <c r="C6013" s="16" t="s">
        <v>67</v>
      </c>
      <c r="D6013" s="14" t="str" cm="1">
        <f t="array" ref="D6013">_xlfn.IFS(C6013="Patisserie","Item_10_PAT",C6013="Milk Products","Item_10_MILK",C6013="Butchers","Item_10_BUT",C6013="Beverages","Item_10_BEV",C6013="Food","Item_10_FOOD",C6013="Furniture","Item_10_FUR",C6013="Electric household essentials","Item_10_EHE",C6013="Computers and electric accessories","Item_10_CEA")</f>
        <v>Item_10_EHE</v>
      </c>
      <c r="E6013" s="11">
        <v>29</v>
      </c>
      <c r="F6013" s="12">
        <v>2</v>
      </c>
      <c r="G6013" s="12">
        <v>58</v>
      </c>
      <c r="H6013" s="16" t="s">
        <v>49</v>
      </c>
      <c r="I6013" s="16" t="s">
        <v>16</v>
      </c>
      <c r="J6013" s="17">
        <v>45432</v>
      </c>
      <c r="K6013" s="12" t="str">
        <f t="shared" si="430"/>
        <v>FALSE</v>
      </c>
    </row>
    <row r="6014" spans="1:11" x14ac:dyDescent="0.25">
      <c r="A6014" s="14" t="s">
        <v>6562</v>
      </c>
      <c r="B6014" s="14" t="s">
        <v>169</v>
      </c>
      <c r="C6014" s="14" t="s">
        <v>19</v>
      </c>
      <c r="D6014" s="14" t="str" cm="1">
        <f t="array" ref="D6014">_xlfn.IFS(C6014="Patisserie","Item_10_PAT",C6014="Milk Products","Item_10_MILK",C6014="Butchers","Item_10_BUT",C6014="Beverages","Item_10_BEV",C6014="Food","Item_10_FOOD",C6014="Furniture","Item_10_FUR",C6014="Electric household essentials","Item_10_EHE",C6014="Computers and electric accessories","Item_10_CEA")</f>
        <v>Item_10_MILK</v>
      </c>
      <c r="E6014" s="11">
        <v>27.5</v>
      </c>
      <c r="F6014" s="11">
        <v>5</v>
      </c>
      <c r="G6014" s="11">
        <v>137.5</v>
      </c>
      <c r="H6014" s="14" t="s">
        <v>49</v>
      </c>
      <c r="I6014" s="14" t="s">
        <v>39</v>
      </c>
      <c r="J6014" s="15">
        <v>45405</v>
      </c>
      <c r="K6014" s="11" t="b">
        <v>0</v>
      </c>
    </row>
    <row r="6015" spans="1:11" x14ac:dyDescent="0.25">
      <c r="A6015" s="16" t="s">
        <v>6563</v>
      </c>
      <c r="B6015" s="16" t="s">
        <v>22</v>
      </c>
      <c r="C6015" s="16" t="s">
        <v>67</v>
      </c>
      <c r="D6015" s="14" t="str" cm="1">
        <f t="array" ref="D6015">_xlfn.IFS(C6015="Patisserie","Item_10_PAT",C6015="Milk Products","Item_10_MILK",C6015="Butchers","Item_10_BUT",C6015="Beverages","Item_10_BEV",C6015="Food","Item_10_FOOD",C6015="Furniture","Item_10_FUR",C6015="Electric household essentials","Item_10_EHE",C6015="Computers and electric accessories","Item_10_CEA")</f>
        <v>Item_10_EHE</v>
      </c>
      <c r="E6015" s="11">
        <v>30.5</v>
      </c>
      <c r="F6015" s="12">
        <v>4</v>
      </c>
      <c r="G6015" s="12">
        <v>122</v>
      </c>
      <c r="H6015" s="16" t="s">
        <v>25</v>
      </c>
      <c r="I6015" s="16" t="s">
        <v>39</v>
      </c>
      <c r="J6015" s="17">
        <v>45156</v>
      </c>
      <c r="K6015" s="12" t="b">
        <v>0</v>
      </c>
    </row>
    <row r="6016" spans="1:11" x14ac:dyDescent="0.25">
      <c r="A6016" s="14" t="s">
        <v>6564</v>
      </c>
      <c r="B6016" s="14" t="s">
        <v>41</v>
      </c>
      <c r="C6016" s="14" t="s">
        <v>23</v>
      </c>
      <c r="D6016" s="14" t="str" cm="1">
        <f t="array" ref="D6016">_xlfn.IFS(C6016="Patisserie","Item_10_PAT",C6016="Milk Products","Item_10_MILK",C6016="Butchers","Item_10_BUT",C6016="Beverages","Item_10_BEV",C6016="Food","Item_10_FOOD",C6016="Furniture","Item_10_FUR",C6016="Electric household essentials","Item_10_EHE",C6016="Computers and electric accessories","Item_10_CEA")</f>
        <v>Item_10_BUT</v>
      </c>
      <c r="E6016" s="11">
        <v>8</v>
      </c>
      <c r="F6016" s="11">
        <v>5</v>
      </c>
      <c r="G6016" s="11">
        <v>40</v>
      </c>
      <c r="H6016" s="14" t="s">
        <v>49</v>
      </c>
      <c r="I6016" s="14" t="s">
        <v>16</v>
      </c>
      <c r="J6016" s="15">
        <v>45582</v>
      </c>
      <c r="K6016" s="11" t="b">
        <v>1</v>
      </c>
    </row>
    <row r="6017" spans="1:11" x14ac:dyDescent="0.25">
      <c r="A6017" s="16" t="s">
        <v>6565</v>
      </c>
      <c r="B6017" s="16" t="s">
        <v>64</v>
      </c>
      <c r="C6017" s="16" t="s">
        <v>67</v>
      </c>
      <c r="D6017" s="14" t="str" cm="1">
        <f t="array" ref="D6017">_xlfn.IFS(C6017="Patisserie","Item_10_PAT",C6017="Milk Products","Item_10_MILK",C6017="Butchers","Item_10_BUT",C6017="Beverages","Item_10_BEV",C6017="Food","Item_10_FOOD",C6017="Furniture","Item_10_FUR",C6017="Electric household essentials","Item_10_EHE",C6017="Computers and electric accessories","Item_10_CEA")</f>
        <v>Item_10_EHE</v>
      </c>
      <c r="E6017" s="11">
        <v>5</v>
      </c>
      <c r="F6017" s="12">
        <v>8</v>
      </c>
      <c r="G6017" s="12">
        <v>40</v>
      </c>
      <c r="H6017" s="16" t="s">
        <v>49</v>
      </c>
      <c r="I6017" s="16" t="s">
        <v>39</v>
      </c>
      <c r="J6017" s="17">
        <v>45600</v>
      </c>
      <c r="K6017" s="12" t="str">
        <f>IF(H6017="Digital Wallet","TRUE","FALSE")</f>
        <v>FALSE</v>
      </c>
    </row>
    <row r="6018" spans="1:11" x14ac:dyDescent="0.25">
      <c r="A6018" s="14" t="s">
        <v>6566</v>
      </c>
      <c r="B6018" s="14" t="s">
        <v>70</v>
      </c>
      <c r="C6018" s="14" t="s">
        <v>28</v>
      </c>
      <c r="D6018" s="14" t="str" cm="1">
        <f t="array" ref="D6018">_xlfn.IFS(C6018="Patisserie","Item_10_PAT",C6018="Milk Products","Item_10_MILK",C6018="Butchers","Item_10_BUT",C6018="Beverages","Item_10_BEV",C6018="Food","Item_10_FOOD",C6018="Furniture","Item_10_FUR",C6018="Electric household essentials","Item_10_EHE",C6018="Computers and electric accessories","Item_10_CEA")</f>
        <v>Item_10_BEV</v>
      </c>
      <c r="E6018" s="11">
        <v>6.5</v>
      </c>
      <c r="F6018" s="11">
        <v>2</v>
      </c>
      <c r="G6018" s="11">
        <v>13</v>
      </c>
      <c r="H6018" s="14" t="s">
        <v>15</v>
      </c>
      <c r="I6018" s="14" t="s">
        <v>39</v>
      </c>
      <c r="J6018" s="15">
        <v>45403</v>
      </c>
      <c r="K6018" s="11" t="b">
        <v>0</v>
      </c>
    </row>
    <row r="6019" spans="1:11" x14ac:dyDescent="0.25">
      <c r="A6019" s="16" t="s">
        <v>6567</v>
      </c>
      <c r="B6019" s="16" t="s">
        <v>18</v>
      </c>
      <c r="C6019" s="16" t="s">
        <v>19</v>
      </c>
      <c r="D6019" s="14" t="str" cm="1">
        <f t="array" ref="D6019">_xlfn.IFS(C6019="Patisserie","Item_10_PAT",C6019="Milk Products","Item_10_MILK",C6019="Butchers","Item_10_BUT",C6019="Beverages","Item_10_BEV",C6019="Food","Item_10_FOOD",C6019="Furniture","Item_10_FUR",C6019="Electric household essentials","Item_10_EHE",C6019="Computers and electric accessories","Item_10_CEA")</f>
        <v>Item_10_MILK</v>
      </c>
      <c r="E6019" s="11">
        <v>9.5</v>
      </c>
      <c r="F6019" s="12">
        <v>3</v>
      </c>
      <c r="G6019" s="12">
        <v>28.5</v>
      </c>
      <c r="H6019" s="16" t="s">
        <v>49</v>
      </c>
      <c r="I6019" s="16" t="s">
        <v>16</v>
      </c>
      <c r="J6019" s="17">
        <v>45310</v>
      </c>
      <c r="K6019" s="12" t="str">
        <f>IF(H6019="Digital Wallet","TRUE","FALSE")</f>
        <v>FALSE</v>
      </c>
    </row>
    <row r="6020" spans="1:11" x14ac:dyDescent="0.25">
      <c r="A6020" s="14" t="s">
        <v>6568</v>
      </c>
      <c r="B6020" s="14" t="s">
        <v>109</v>
      </c>
      <c r="C6020" s="14" t="s">
        <v>131</v>
      </c>
      <c r="D6020" s="14" t="str" cm="1">
        <f t="array" ref="D6020">_xlfn.IFS(C6020="Patisserie","Item_10_PAT",C6020="Milk Products","Item_10_MILK",C6020="Butchers","Item_10_BUT",C6020="Beverages","Item_10_BEV",C6020="Food","Item_10_FOOD",C6020="Furniture","Item_10_FUR",C6020="Electric household essentials","Item_10_EHE",C6020="Computers and electric accessories","Item_10_CEA")</f>
        <v>Item_10_CEA</v>
      </c>
      <c r="E6020" s="11">
        <v>33.5</v>
      </c>
      <c r="F6020" s="11">
        <v>1</v>
      </c>
      <c r="G6020" s="11">
        <v>33.5</v>
      </c>
      <c r="H6020" s="14" t="s">
        <v>15</v>
      </c>
      <c r="I6020" s="14" t="s">
        <v>39</v>
      </c>
      <c r="J6020" s="15">
        <v>45423</v>
      </c>
      <c r="K6020" s="11" t="b">
        <v>0</v>
      </c>
    </row>
    <row r="6021" spans="1:11" x14ac:dyDescent="0.25">
      <c r="A6021" s="16" t="s">
        <v>6569</v>
      </c>
      <c r="B6021" s="16" t="s">
        <v>124</v>
      </c>
      <c r="C6021" s="16" t="s">
        <v>28</v>
      </c>
      <c r="D6021" s="14" t="str" cm="1">
        <f t="array" ref="D6021">_xlfn.IFS(C6021="Patisserie","Item_10_PAT",C6021="Milk Products","Item_10_MILK",C6021="Butchers","Item_10_BUT",C6021="Beverages","Item_10_BEV",C6021="Food","Item_10_FOOD",C6021="Furniture","Item_10_FUR",C6021="Electric household essentials","Item_10_EHE",C6021="Computers and electric accessories","Item_10_CEA")</f>
        <v>Item_10_BEV</v>
      </c>
      <c r="E6021" s="11">
        <v>33.5</v>
      </c>
      <c r="F6021" s="12">
        <v>6</v>
      </c>
      <c r="G6021" s="12">
        <v>201</v>
      </c>
      <c r="H6021" s="16" t="s">
        <v>15</v>
      </c>
      <c r="I6021" s="16" t="s">
        <v>16</v>
      </c>
      <c r="J6021" s="17">
        <v>45150</v>
      </c>
      <c r="K6021" s="12" t="str">
        <f>IF(H6021="Digital Wallet","TRUE","FALSE")</f>
        <v>TRUE</v>
      </c>
    </row>
    <row r="6022" spans="1:11" x14ac:dyDescent="0.25">
      <c r="A6022" s="14" t="s">
        <v>6570</v>
      </c>
      <c r="B6022" s="14" t="s">
        <v>99</v>
      </c>
      <c r="C6022" s="14" t="s">
        <v>19</v>
      </c>
      <c r="D6022" s="14" t="str" cm="1">
        <f t="array" ref="D6022">_xlfn.IFS(C6022="Patisserie","Item_10_PAT",C6022="Milk Products","Item_10_MILK",C6022="Butchers","Item_10_BUT",C6022="Beverages","Item_10_BEV",C6022="Food","Item_10_FOOD",C6022="Furniture","Item_10_FUR",C6022="Electric household essentials","Item_10_EHE",C6022="Computers and electric accessories","Item_10_CEA")</f>
        <v>Item_10_MILK</v>
      </c>
      <c r="E6022" s="11">
        <v>27.5</v>
      </c>
      <c r="F6022" s="11">
        <v>7</v>
      </c>
      <c r="G6022" s="11">
        <v>192.5</v>
      </c>
      <c r="H6022" s="14" t="s">
        <v>49</v>
      </c>
      <c r="I6022" s="14" t="s">
        <v>39</v>
      </c>
      <c r="J6022" s="15">
        <v>44763</v>
      </c>
      <c r="K6022" s="11" t="b">
        <v>0</v>
      </c>
    </row>
    <row r="6023" spans="1:11" x14ac:dyDescent="0.25">
      <c r="A6023" s="16" t="s">
        <v>6571</v>
      </c>
      <c r="B6023" s="16" t="s">
        <v>66</v>
      </c>
      <c r="C6023" s="16" t="s">
        <v>13</v>
      </c>
      <c r="D6023" s="14" t="str" cm="1">
        <f t="array" ref="D6023">_xlfn.IFS(C6023="Patisserie","Item_10_PAT",C6023="Milk Products","Item_10_MILK",C6023="Butchers","Item_10_BUT",C6023="Beverages","Item_10_BEV",C6023="Food","Item_10_FOOD",C6023="Furniture","Item_10_FUR",C6023="Electric household essentials","Item_10_EHE",C6023="Computers and electric accessories","Item_10_CEA")</f>
        <v>Item_10_PAT</v>
      </c>
      <c r="E6023" s="11">
        <v>29</v>
      </c>
      <c r="F6023" s="12">
        <v>5</v>
      </c>
      <c r="G6023" s="12">
        <v>145</v>
      </c>
      <c r="H6023" s="16" t="s">
        <v>15</v>
      </c>
      <c r="I6023" s="16" t="s">
        <v>16</v>
      </c>
      <c r="J6023" s="17">
        <v>45281</v>
      </c>
      <c r="K6023" s="12" t="str">
        <f>IF(H6023="Digital Wallet","TRUE","FALSE")</f>
        <v>TRUE</v>
      </c>
    </row>
    <row r="6024" spans="1:11" x14ac:dyDescent="0.25">
      <c r="A6024" s="14" t="s">
        <v>6572</v>
      </c>
      <c r="B6024" s="14" t="s">
        <v>169</v>
      </c>
      <c r="C6024" s="14" t="s">
        <v>19</v>
      </c>
      <c r="D6024" s="14" t="str" cm="1">
        <f t="array" ref="D6024">_xlfn.IFS(C6024="Patisserie","Item_10_PAT",C6024="Milk Products","Item_10_MILK",C6024="Butchers","Item_10_BUT",C6024="Beverages","Item_10_BEV",C6024="Food","Item_10_FOOD",C6024="Furniture","Item_10_FUR",C6024="Electric household essentials","Item_10_EHE",C6024="Computers and electric accessories","Item_10_CEA")</f>
        <v>Item_10_MILK</v>
      </c>
      <c r="E6024" s="11">
        <v>29</v>
      </c>
      <c r="F6024" s="11">
        <v>5</v>
      </c>
      <c r="G6024" s="11">
        <v>145</v>
      </c>
      <c r="H6024" s="14" t="s">
        <v>15</v>
      </c>
      <c r="I6024" s="14" t="s">
        <v>39</v>
      </c>
      <c r="J6024" s="15">
        <v>44719</v>
      </c>
      <c r="K6024" s="11" t="b">
        <v>0</v>
      </c>
    </row>
    <row r="6025" spans="1:11" x14ac:dyDescent="0.25">
      <c r="A6025" s="16" t="s">
        <v>6573</v>
      </c>
      <c r="B6025" s="16" t="s">
        <v>90</v>
      </c>
      <c r="C6025" s="16" t="s">
        <v>23</v>
      </c>
      <c r="D6025" s="14" t="str" cm="1">
        <f t="array" ref="D6025">_xlfn.IFS(C6025="Patisserie","Item_10_PAT",C6025="Milk Products","Item_10_MILK",C6025="Butchers","Item_10_BUT",C6025="Beverages","Item_10_BEV",C6025="Food","Item_10_FOOD",C6025="Furniture","Item_10_FUR",C6025="Electric household essentials","Item_10_EHE",C6025="Computers and electric accessories","Item_10_CEA")</f>
        <v>Item_10_BUT</v>
      </c>
      <c r="E6025" s="11">
        <f t="shared" ref="E6025:E6026" si="431">G6025/F6025</f>
        <v>36.5</v>
      </c>
      <c r="F6025" s="12">
        <v>3</v>
      </c>
      <c r="G6025" s="12">
        <v>109.5</v>
      </c>
      <c r="H6025" s="16" t="s">
        <v>49</v>
      </c>
      <c r="I6025" s="16" t="s">
        <v>16</v>
      </c>
      <c r="J6025" s="17">
        <v>44985</v>
      </c>
      <c r="K6025" s="12" t="b">
        <v>1</v>
      </c>
    </row>
    <row r="6026" spans="1:11" x14ac:dyDescent="0.25">
      <c r="A6026" s="14" t="s">
        <v>6574</v>
      </c>
      <c r="B6026" s="14" t="s">
        <v>90</v>
      </c>
      <c r="C6026" s="14" t="s">
        <v>67</v>
      </c>
      <c r="D6026" s="14" t="str" cm="1">
        <f t="array" ref="D6026">_xlfn.IFS(C6026="Patisserie","Item_10_PAT",C6026="Milk Products","Item_10_MILK",C6026="Butchers","Item_10_BUT",C6026="Beverages","Item_10_BEV",C6026="Food","Item_10_FOOD",C6026="Furniture","Item_10_FUR",C6026="Electric household essentials","Item_10_EHE",C6026="Computers and electric accessories","Item_10_CEA")</f>
        <v>Item_10_EHE</v>
      </c>
      <c r="E6026" s="11">
        <f t="shared" si="431"/>
        <v>12.5</v>
      </c>
      <c r="F6026" s="11">
        <v>6</v>
      </c>
      <c r="G6026" s="11">
        <v>75</v>
      </c>
      <c r="H6026" s="14" t="s">
        <v>49</v>
      </c>
      <c r="I6026" s="14" t="s">
        <v>16</v>
      </c>
      <c r="J6026" s="15">
        <v>45447</v>
      </c>
      <c r="K6026" s="11" t="b">
        <v>0</v>
      </c>
    </row>
    <row r="6027" spans="1:11" x14ac:dyDescent="0.25">
      <c r="A6027" s="16" t="s">
        <v>6575</v>
      </c>
      <c r="B6027" s="16" t="s">
        <v>99</v>
      </c>
      <c r="C6027" s="16" t="s">
        <v>131</v>
      </c>
      <c r="D6027" s="14" t="str" cm="1">
        <f t="array" ref="D6027">_xlfn.IFS(C6027="Patisserie","Item_10_PAT",C6027="Milk Products","Item_10_MILK",C6027="Butchers","Item_10_BUT",C6027="Beverages","Item_10_BEV",C6027="Food","Item_10_FOOD",C6027="Furniture","Item_10_FUR",C6027="Electric household essentials","Item_10_EHE",C6027="Computers and electric accessories","Item_10_CEA")</f>
        <v>Item_10_CEA</v>
      </c>
      <c r="E6027" s="11">
        <v>26</v>
      </c>
      <c r="F6027" s="12">
        <v>7</v>
      </c>
      <c r="G6027" s="12">
        <v>182</v>
      </c>
      <c r="H6027" s="16" t="s">
        <v>25</v>
      </c>
      <c r="I6027" s="16" t="s">
        <v>39</v>
      </c>
      <c r="J6027" s="17">
        <v>45035</v>
      </c>
      <c r="K6027" s="12" t="b">
        <v>1</v>
      </c>
    </row>
    <row r="6028" spans="1:11" x14ac:dyDescent="0.25">
      <c r="A6028" s="14" t="s">
        <v>6576</v>
      </c>
      <c r="B6028" s="14" t="s">
        <v>101</v>
      </c>
      <c r="C6028" s="14" t="s">
        <v>131</v>
      </c>
      <c r="D6028" s="14" t="str" cm="1">
        <f t="array" ref="D6028">_xlfn.IFS(C6028="Patisserie","Item_10_PAT",C6028="Milk Products","Item_10_MILK",C6028="Butchers","Item_10_BUT",C6028="Beverages","Item_10_BEV",C6028="Food","Item_10_FOOD",C6028="Furniture","Item_10_FUR",C6028="Electric household essentials","Item_10_EHE",C6028="Computers and electric accessories","Item_10_CEA")</f>
        <v>Item_10_CEA</v>
      </c>
      <c r="E6028" s="11">
        <v>12.5</v>
      </c>
      <c r="F6028" s="11">
        <v>8</v>
      </c>
      <c r="G6028" s="11">
        <v>100</v>
      </c>
      <c r="H6028" s="14" t="s">
        <v>25</v>
      </c>
      <c r="I6028" s="14" t="s">
        <v>39</v>
      </c>
      <c r="J6028" s="15">
        <v>44606</v>
      </c>
      <c r="K6028" s="12" t="str">
        <f t="shared" ref="K6028:K6029" si="432">IF(H6028="Digital Wallet","TRUE","FALSE")</f>
        <v>FALSE</v>
      </c>
    </row>
    <row r="6029" spans="1:11" x14ac:dyDescent="0.25">
      <c r="A6029" s="16" t="s">
        <v>6577</v>
      </c>
      <c r="B6029" s="16" t="s">
        <v>81</v>
      </c>
      <c r="C6029" s="16" t="s">
        <v>131</v>
      </c>
      <c r="D6029" s="14" t="str" cm="1">
        <f t="array" ref="D6029">_xlfn.IFS(C6029="Patisserie","Item_10_PAT",C6029="Milk Products","Item_10_MILK",C6029="Butchers","Item_10_BUT",C6029="Beverages","Item_10_BEV",C6029="Food","Item_10_FOOD",C6029="Furniture","Item_10_FUR",C6029="Electric household essentials","Item_10_EHE",C6029="Computers and electric accessories","Item_10_CEA")</f>
        <v>Item_10_CEA</v>
      </c>
      <c r="E6029" s="11">
        <f>G6029/F6029</f>
        <v>36.5</v>
      </c>
      <c r="F6029" s="12">
        <v>3</v>
      </c>
      <c r="G6029" s="12">
        <v>109.5</v>
      </c>
      <c r="H6029" s="16" t="s">
        <v>15</v>
      </c>
      <c r="I6029" s="16" t="s">
        <v>16</v>
      </c>
      <c r="J6029" s="17">
        <v>45675</v>
      </c>
      <c r="K6029" s="12" t="str">
        <f t="shared" si="432"/>
        <v>TRUE</v>
      </c>
    </row>
    <row r="6030" spans="1:11" x14ac:dyDescent="0.25">
      <c r="A6030" s="14" t="s">
        <v>6578</v>
      </c>
      <c r="B6030" s="14" t="s">
        <v>70</v>
      </c>
      <c r="C6030" s="14" t="s">
        <v>131</v>
      </c>
      <c r="D6030" s="14" t="str" cm="1">
        <f t="array" ref="D6030">_xlfn.IFS(C6030="Patisserie","Item_10_PAT",C6030="Milk Products","Item_10_MILK",C6030="Butchers","Item_10_BUT",C6030="Beverages","Item_10_BEV",C6030="Food","Item_10_FOOD",C6030="Furniture","Item_10_FUR",C6030="Electric household essentials","Item_10_EHE",C6030="Computers and electric accessories","Item_10_CEA")</f>
        <v>Item_10_CEA</v>
      </c>
      <c r="E6030" s="11">
        <v>29</v>
      </c>
      <c r="F6030" s="11">
        <v>1</v>
      </c>
      <c r="G6030" s="11">
        <v>29</v>
      </c>
      <c r="H6030" s="14" t="s">
        <v>25</v>
      </c>
      <c r="I6030" s="14" t="s">
        <v>16</v>
      </c>
      <c r="J6030" s="15">
        <v>44589</v>
      </c>
      <c r="K6030" s="11" t="b">
        <v>1</v>
      </c>
    </row>
    <row r="6031" spans="1:11" x14ac:dyDescent="0.25">
      <c r="A6031" s="16" t="s">
        <v>6579</v>
      </c>
      <c r="B6031" s="16" t="s">
        <v>22</v>
      </c>
      <c r="C6031" s="16" t="s">
        <v>42</v>
      </c>
      <c r="D6031" s="14" t="str" cm="1">
        <f t="array" ref="D6031">_xlfn.IFS(C6031="Patisserie","Item_10_PAT",C6031="Milk Products","Item_10_MILK",C6031="Butchers","Item_10_BUT",C6031="Beverages","Item_10_BEV",C6031="Food","Item_10_FOOD",C6031="Furniture","Item_10_FUR",C6031="Electric household essentials","Item_10_EHE",C6031="Computers and electric accessories","Item_10_CEA")</f>
        <v>Item_10_FUR</v>
      </c>
      <c r="E6031" s="11">
        <f>G6031/F6031</f>
        <v>6.5</v>
      </c>
      <c r="F6031" s="12">
        <v>9</v>
      </c>
      <c r="G6031" s="12">
        <v>58.5</v>
      </c>
      <c r="H6031" s="16" t="s">
        <v>49</v>
      </c>
      <c r="I6031" s="16" t="s">
        <v>39</v>
      </c>
      <c r="J6031" s="17">
        <v>45004</v>
      </c>
      <c r="K6031" s="12" t="b">
        <v>1</v>
      </c>
    </row>
    <row r="6032" spans="1:11" x14ac:dyDescent="0.25">
      <c r="A6032" s="14" t="s">
        <v>6580</v>
      </c>
      <c r="B6032" s="14" t="s">
        <v>75</v>
      </c>
      <c r="C6032" s="14" t="s">
        <v>67</v>
      </c>
      <c r="D6032" s="14" t="str" cm="1">
        <f t="array" ref="D6032">_xlfn.IFS(C6032="Patisserie","Item_10_PAT",C6032="Milk Products","Item_10_MILK",C6032="Butchers","Item_10_BUT",C6032="Beverages","Item_10_BEV",C6032="Food","Item_10_FOOD",C6032="Furniture","Item_10_FUR",C6032="Electric household essentials","Item_10_EHE",C6032="Computers and electric accessories","Item_10_CEA")</f>
        <v>Item_10_EHE</v>
      </c>
      <c r="E6032" s="11">
        <v>26</v>
      </c>
      <c r="F6032" s="11">
        <v>3</v>
      </c>
      <c r="G6032" s="11">
        <v>78</v>
      </c>
      <c r="H6032" s="14" t="s">
        <v>49</v>
      </c>
      <c r="I6032" s="14" t="s">
        <v>39</v>
      </c>
      <c r="J6032" s="15">
        <v>44886</v>
      </c>
      <c r="K6032" s="11" t="b">
        <v>1</v>
      </c>
    </row>
    <row r="6033" spans="1:11" x14ac:dyDescent="0.25">
      <c r="A6033" s="16" t="s">
        <v>6581</v>
      </c>
      <c r="B6033" s="16" t="s">
        <v>18</v>
      </c>
      <c r="C6033" s="16" t="s">
        <v>28</v>
      </c>
      <c r="D6033" s="14" t="str" cm="1">
        <f t="array" ref="D6033">_xlfn.IFS(C6033="Patisserie","Item_10_PAT",C6033="Milk Products","Item_10_MILK",C6033="Butchers","Item_10_BUT",C6033="Beverages","Item_10_BEV",C6033="Food","Item_10_FOOD",C6033="Furniture","Item_10_FUR",C6033="Electric household essentials","Item_10_EHE",C6033="Computers and electric accessories","Item_10_CEA")</f>
        <v>Item_10_BEV</v>
      </c>
      <c r="E6033" s="11">
        <v>18.5</v>
      </c>
      <c r="F6033" s="12">
        <v>4</v>
      </c>
      <c r="G6033" s="12">
        <v>74</v>
      </c>
      <c r="H6033" s="16" t="s">
        <v>49</v>
      </c>
      <c r="I6033" s="16" t="s">
        <v>39</v>
      </c>
      <c r="J6033" s="17">
        <v>44725</v>
      </c>
      <c r="K6033" s="12" t="b">
        <v>0</v>
      </c>
    </row>
    <row r="6034" spans="1:11" x14ac:dyDescent="0.25">
      <c r="A6034" s="14" t="s">
        <v>6582</v>
      </c>
      <c r="B6034" s="14" t="s">
        <v>41</v>
      </c>
      <c r="C6034" s="14" t="s">
        <v>67</v>
      </c>
      <c r="D6034" s="14" t="str" cm="1">
        <f t="array" ref="D6034">_xlfn.IFS(C6034="Patisserie","Item_10_PAT",C6034="Milk Products","Item_10_MILK",C6034="Butchers","Item_10_BUT",C6034="Beverages","Item_10_BEV",C6034="Food","Item_10_FOOD",C6034="Furniture","Item_10_FUR",C6034="Electric household essentials","Item_10_EHE",C6034="Computers and electric accessories","Item_10_CEA")</f>
        <v>Item_10_EHE</v>
      </c>
      <c r="E6034" s="11">
        <v>9.5</v>
      </c>
      <c r="F6034" s="11">
        <v>1</v>
      </c>
      <c r="G6034" s="11">
        <v>9.5</v>
      </c>
      <c r="H6034" s="14" t="s">
        <v>49</v>
      </c>
      <c r="I6034" s="14" t="s">
        <v>39</v>
      </c>
      <c r="J6034" s="15">
        <v>44737</v>
      </c>
      <c r="K6034" s="12" t="str">
        <f>IF(H6034="Digital Wallet","TRUE","FALSE")</f>
        <v>FALSE</v>
      </c>
    </row>
    <row r="6035" spans="1:11" x14ac:dyDescent="0.25">
      <c r="A6035" s="16" t="s">
        <v>6583</v>
      </c>
      <c r="B6035" s="16" t="s">
        <v>90</v>
      </c>
      <c r="C6035" s="16" t="s">
        <v>23</v>
      </c>
      <c r="D6035" s="14" t="str" cm="1">
        <f t="array" ref="D6035">_xlfn.IFS(C6035="Patisserie","Item_10_PAT",C6035="Milk Products","Item_10_MILK",C6035="Butchers","Item_10_BUT",C6035="Beverages","Item_10_BEV",C6035="Food","Item_10_FOOD",C6035="Furniture","Item_10_FUR",C6035="Electric household essentials","Item_10_EHE",C6035="Computers and electric accessories","Item_10_CEA")</f>
        <v>Item_10_BUT</v>
      </c>
      <c r="E6035" s="11">
        <v>20</v>
      </c>
      <c r="F6035" s="12">
        <v>9</v>
      </c>
      <c r="G6035" s="12">
        <v>180</v>
      </c>
      <c r="H6035" s="16" t="s">
        <v>25</v>
      </c>
      <c r="I6035" s="16" t="s">
        <v>39</v>
      </c>
      <c r="J6035" s="17">
        <v>45304</v>
      </c>
      <c r="K6035" s="12" t="b">
        <v>0</v>
      </c>
    </row>
    <row r="6036" spans="1:11" x14ac:dyDescent="0.25">
      <c r="A6036" s="14" t="s">
        <v>6584</v>
      </c>
      <c r="B6036" s="14" t="s">
        <v>99</v>
      </c>
      <c r="C6036" s="14" t="s">
        <v>13</v>
      </c>
      <c r="D6036" s="14" t="str" cm="1">
        <f t="array" ref="D6036">_xlfn.IFS(C6036="Patisserie","Item_10_PAT",C6036="Milk Products","Item_10_MILK",C6036="Butchers","Item_10_BUT",C6036="Beverages","Item_10_BEV",C6036="Food","Item_10_FOOD",C6036="Furniture","Item_10_FUR",C6036="Electric household essentials","Item_10_EHE",C6036="Computers and electric accessories","Item_10_CEA")</f>
        <v>Item_10_PAT</v>
      </c>
      <c r="E6036" s="11">
        <v>36.5</v>
      </c>
      <c r="F6036" s="11">
        <v>1</v>
      </c>
      <c r="G6036" s="11">
        <v>36.5</v>
      </c>
      <c r="H6036" s="14" t="s">
        <v>49</v>
      </c>
      <c r="I6036" s="14" t="s">
        <v>39</v>
      </c>
      <c r="J6036" s="15">
        <v>45547</v>
      </c>
      <c r="K6036" s="11" t="b">
        <v>0</v>
      </c>
    </row>
    <row r="6037" spans="1:11" x14ac:dyDescent="0.25">
      <c r="A6037" s="16" t="s">
        <v>6585</v>
      </c>
      <c r="B6037" s="16" t="s">
        <v>18</v>
      </c>
      <c r="C6037" s="16" t="s">
        <v>19</v>
      </c>
      <c r="D6037" s="14" t="str" cm="1">
        <f t="array" ref="D6037">_xlfn.IFS(C6037="Patisserie","Item_10_PAT",C6037="Milk Products","Item_10_MILK",C6037="Butchers","Item_10_BUT",C6037="Beverages","Item_10_BEV",C6037="Food","Item_10_FOOD",C6037="Furniture","Item_10_FUR",C6037="Electric household essentials","Item_10_EHE",C6037="Computers and electric accessories","Item_10_CEA")</f>
        <v>Item_10_MILK</v>
      </c>
      <c r="E6037" s="11">
        <v>23</v>
      </c>
      <c r="F6037" s="12">
        <v>10</v>
      </c>
      <c r="G6037" s="12">
        <v>230</v>
      </c>
      <c r="H6037" s="16" t="s">
        <v>49</v>
      </c>
      <c r="I6037" s="16" t="s">
        <v>39</v>
      </c>
      <c r="J6037" s="17">
        <v>45536</v>
      </c>
      <c r="K6037" s="12" t="b">
        <v>0</v>
      </c>
    </row>
    <row r="6038" spans="1:11" x14ac:dyDescent="0.25">
      <c r="A6038" s="14" t="s">
        <v>6586</v>
      </c>
      <c r="B6038" s="14" t="s">
        <v>81</v>
      </c>
      <c r="C6038" s="14" t="s">
        <v>42</v>
      </c>
      <c r="D6038" s="14" t="str" cm="1">
        <f t="array" ref="D6038">_xlfn.IFS(C6038="Patisserie","Item_10_PAT",C6038="Milk Products","Item_10_MILK",C6038="Butchers","Item_10_BUT",C6038="Beverages","Item_10_BEV",C6038="Food","Item_10_FOOD",C6038="Furniture","Item_10_FUR",C6038="Electric household essentials","Item_10_EHE",C6038="Computers and electric accessories","Item_10_CEA")</f>
        <v>Item_10_FUR</v>
      </c>
      <c r="E6038" s="11">
        <v>20</v>
      </c>
      <c r="F6038" s="11">
        <v>6</v>
      </c>
      <c r="G6038" s="11">
        <v>120</v>
      </c>
      <c r="H6038" s="14" t="s">
        <v>25</v>
      </c>
      <c r="I6038" s="14" t="s">
        <v>39</v>
      </c>
      <c r="J6038" s="15">
        <v>45104</v>
      </c>
      <c r="K6038" s="11" t="b">
        <v>1</v>
      </c>
    </row>
    <row r="6039" spans="1:11" x14ac:dyDescent="0.25">
      <c r="A6039" s="16" t="s">
        <v>6587</v>
      </c>
      <c r="B6039" s="16" t="s">
        <v>56</v>
      </c>
      <c r="C6039" s="16" t="s">
        <v>67</v>
      </c>
      <c r="D6039" s="14" t="str" cm="1">
        <f t="array" ref="D6039">_xlfn.IFS(C6039="Patisserie","Item_10_PAT",C6039="Milk Products","Item_10_MILK",C6039="Butchers","Item_10_BUT",C6039="Beverages","Item_10_BEV",C6039="Food","Item_10_FOOD",C6039="Furniture","Item_10_FUR",C6039="Electric household essentials","Item_10_EHE",C6039="Computers and electric accessories","Item_10_CEA")</f>
        <v>Item_10_EHE</v>
      </c>
      <c r="E6039" s="11">
        <f>G6039/F6039</f>
        <v>36.5</v>
      </c>
      <c r="F6039" s="12">
        <v>3</v>
      </c>
      <c r="G6039" s="12">
        <v>109.5</v>
      </c>
      <c r="H6039" s="16" t="s">
        <v>49</v>
      </c>
      <c r="I6039" s="16" t="s">
        <v>39</v>
      </c>
      <c r="J6039" s="17">
        <v>45112</v>
      </c>
      <c r="K6039" s="12" t="b">
        <v>1</v>
      </c>
    </row>
    <row r="6040" spans="1:11" x14ac:dyDescent="0.25">
      <c r="A6040" s="14" t="s">
        <v>6588</v>
      </c>
      <c r="B6040" s="14" t="s">
        <v>12</v>
      </c>
      <c r="C6040" s="14" t="s">
        <v>13</v>
      </c>
      <c r="D6040" s="14" t="str" cm="1">
        <f t="array" ref="D6040">_xlfn.IFS(C6040="Patisserie","Item_10_PAT",C6040="Milk Products","Item_10_MILK",C6040="Butchers","Item_10_BUT",C6040="Beverages","Item_10_BEV",C6040="Food","Item_10_FOOD",C6040="Furniture","Item_10_FUR",C6040="Electric household essentials","Item_10_EHE",C6040="Computers and electric accessories","Item_10_CEA")</f>
        <v>Item_10_PAT</v>
      </c>
      <c r="E6040" s="11">
        <v>20</v>
      </c>
      <c r="F6040" s="11">
        <v>2</v>
      </c>
      <c r="G6040" s="11">
        <v>40</v>
      </c>
      <c r="H6040" s="14" t="s">
        <v>25</v>
      </c>
      <c r="I6040" s="14" t="s">
        <v>16</v>
      </c>
      <c r="J6040" s="15">
        <v>45448</v>
      </c>
      <c r="K6040" s="12" t="str">
        <f>IF(H6040="Digital Wallet","TRUE","FALSE")</f>
        <v>FALSE</v>
      </c>
    </row>
    <row r="6041" spans="1:11" x14ac:dyDescent="0.25">
      <c r="A6041" s="16" t="s">
        <v>6589</v>
      </c>
      <c r="B6041" s="16" t="s">
        <v>12</v>
      </c>
      <c r="C6041" s="16" t="s">
        <v>28</v>
      </c>
      <c r="D6041" s="14" t="str" cm="1">
        <f t="array" ref="D6041">_xlfn.IFS(C6041="Patisserie","Item_10_PAT",C6041="Milk Products","Item_10_MILK",C6041="Butchers","Item_10_BUT",C6041="Beverages","Item_10_BEV",C6041="Food","Item_10_FOOD",C6041="Furniture","Item_10_FUR",C6041="Electric household essentials","Item_10_EHE",C6041="Computers and electric accessories","Item_10_CEA")</f>
        <v>Item_10_BEV</v>
      </c>
      <c r="E6041" s="11">
        <v>21.5</v>
      </c>
      <c r="F6041" s="12">
        <v>5</v>
      </c>
      <c r="G6041" s="12">
        <v>107.5</v>
      </c>
      <c r="H6041" s="16" t="s">
        <v>49</v>
      </c>
      <c r="I6041" s="16" t="s">
        <v>16</v>
      </c>
      <c r="J6041" s="17">
        <v>45252</v>
      </c>
      <c r="K6041" s="12" t="b">
        <v>1</v>
      </c>
    </row>
    <row r="6042" spans="1:11" x14ac:dyDescent="0.25">
      <c r="A6042" s="14" t="s">
        <v>6590</v>
      </c>
      <c r="B6042" s="14" t="s">
        <v>124</v>
      </c>
      <c r="C6042" s="14" t="s">
        <v>131</v>
      </c>
      <c r="D6042" s="14" t="str" cm="1">
        <f t="array" ref="D6042">_xlfn.IFS(C6042="Patisserie","Item_10_PAT",C6042="Milk Products","Item_10_MILK",C6042="Butchers","Item_10_BUT",C6042="Beverages","Item_10_BEV",C6042="Food","Item_10_FOOD",C6042="Furniture","Item_10_FUR",C6042="Electric household essentials","Item_10_EHE",C6042="Computers and electric accessories","Item_10_CEA")</f>
        <v>Item_10_CEA</v>
      </c>
      <c r="E6042" s="11">
        <v>21.5</v>
      </c>
      <c r="F6042" s="11">
        <v>6</v>
      </c>
      <c r="G6042" s="11">
        <v>129</v>
      </c>
      <c r="H6042" s="14" t="s">
        <v>15</v>
      </c>
      <c r="I6042" s="14" t="s">
        <v>16</v>
      </c>
      <c r="J6042" s="15">
        <v>45541</v>
      </c>
      <c r="K6042" s="11" t="b">
        <v>0</v>
      </c>
    </row>
    <row r="6043" spans="1:11" x14ac:dyDescent="0.25">
      <c r="A6043" s="16" t="s">
        <v>6591</v>
      </c>
      <c r="B6043" s="16" t="s">
        <v>37</v>
      </c>
      <c r="C6043" s="16" t="s">
        <v>32</v>
      </c>
      <c r="D6043" s="14" t="str" cm="1">
        <f t="array" ref="D6043">_xlfn.IFS(C6043="Patisserie","Item_10_PAT",C6043="Milk Products","Item_10_MILK",C6043="Butchers","Item_10_BUT",C6043="Beverages","Item_10_BEV",C6043="Food","Item_10_FOOD",C6043="Furniture","Item_10_FUR",C6043="Electric household essentials","Item_10_EHE",C6043="Computers and electric accessories","Item_10_CEA")</f>
        <v>Item_10_FOOD</v>
      </c>
      <c r="E6043" s="11">
        <v>23</v>
      </c>
      <c r="F6043" s="12">
        <v>1</v>
      </c>
      <c r="G6043" s="12">
        <v>23</v>
      </c>
      <c r="H6043" s="16" t="s">
        <v>25</v>
      </c>
      <c r="I6043" s="16" t="s">
        <v>39</v>
      </c>
      <c r="J6043" s="17">
        <v>45573</v>
      </c>
      <c r="K6043" s="12" t="str">
        <f>IF(H6043="Digital Wallet","TRUE","FALSE")</f>
        <v>FALSE</v>
      </c>
    </row>
    <row r="6044" spans="1:11" x14ac:dyDescent="0.25">
      <c r="A6044" s="14" t="s">
        <v>6592</v>
      </c>
      <c r="B6044" s="14" t="s">
        <v>101</v>
      </c>
      <c r="C6044" s="14" t="s">
        <v>67</v>
      </c>
      <c r="D6044" s="14" t="str" cm="1">
        <f t="array" ref="D6044">_xlfn.IFS(C6044="Patisserie","Item_10_PAT",C6044="Milk Products","Item_10_MILK",C6044="Butchers","Item_10_BUT",C6044="Beverages","Item_10_BEV",C6044="Food","Item_10_FOOD",C6044="Furniture","Item_10_FUR",C6044="Electric household essentials","Item_10_EHE",C6044="Computers and electric accessories","Item_10_CEA")</f>
        <v>Item_10_EHE</v>
      </c>
      <c r="E6044" s="11">
        <v>29</v>
      </c>
      <c r="F6044" s="11">
        <v>10</v>
      </c>
      <c r="G6044" s="11">
        <v>290</v>
      </c>
      <c r="H6044" s="14" t="s">
        <v>15</v>
      </c>
      <c r="I6044" s="14" t="s">
        <v>39</v>
      </c>
      <c r="J6044" s="15">
        <v>44934</v>
      </c>
      <c r="K6044" s="11" t="b">
        <v>1</v>
      </c>
    </row>
    <row r="6045" spans="1:11" x14ac:dyDescent="0.25">
      <c r="A6045" s="16" t="s">
        <v>6593</v>
      </c>
      <c r="B6045" s="16" t="s">
        <v>109</v>
      </c>
      <c r="C6045" s="16" t="s">
        <v>19</v>
      </c>
      <c r="D6045" s="14" t="str" cm="1">
        <f t="array" ref="D6045">_xlfn.IFS(C6045="Patisserie","Item_10_PAT",C6045="Milk Products","Item_10_MILK",C6045="Butchers","Item_10_BUT",C6045="Beverages","Item_10_BEV",C6045="Food","Item_10_FOOD",C6045="Furniture","Item_10_FUR",C6045="Electric household essentials","Item_10_EHE",C6045="Computers and electric accessories","Item_10_CEA")</f>
        <v>Item_10_MILK</v>
      </c>
      <c r="E6045" s="11">
        <v>23</v>
      </c>
      <c r="F6045" s="12">
        <v>7</v>
      </c>
      <c r="G6045" s="12">
        <v>161</v>
      </c>
      <c r="H6045" s="16" t="s">
        <v>49</v>
      </c>
      <c r="I6045" s="16" t="s">
        <v>39</v>
      </c>
      <c r="J6045" s="17">
        <v>45289</v>
      </c>
      <c r="K6045" s="12" t="str">
        <f t="shared" ref="K6045:K6046" si="433">IF(H6045="Digital Wallet","TRUE","FALSE")</f>
        <v>FALSE</v>
      </c>
    </row>
    <row r="6046" spans="1:11" x14ac:dyDescent="0.25">
      <c r="A6046" s="14" t="s">
        <v>6594</v>
      </c>
      <c r="B6046" s="14" t="s">
        <v>56</v>
      </c>
      <c r="C6046" s="14" t="s">
        <v>13</v>
      </c>
      <c r="D6046" s="14" t="str" cm="1">
        <f t="array" ref="D6046">_xlfn.IFS(C6046="Patisserie","Item_10_PAT",C6046="Milk Products","Item_10_MILK",C6046="Butchers","Item_10_BUT",C6046="Beverages","Item_10_BEV",C6046="Food","Item_10_FOOD",C6046="Furniture","Item_10_FUR",C6046="Electric household essentials","Item_10_EHE",C6046="Computers and electric accessories","Item_10_CEA")</f>
        <v>Item_10_PAT</v>
      </c>
      <c r="E6046" s="11">
        <v>20</v>
      </c>
      <c r="F6046" s="11">
        <v>1</v>
      </c>
      <c r="G6046" s="11">
        <v>20</v>
      </c>
      <c r="H6046" s="14" t="s">
        <v>15</v>
      </c>
      <c r="I6046" s="14" t="s">
        <v>39</v>
      </c>
      <c r="J6046" s="15">
        <v>45475</v>
      </c>
      <c r="K6046" s="12" t="str">
        <f t="shared" si="433"/>
        <v>TRUE</v>
      </c>
    </row>
    <row r="6047" spans="1:11" x14ac:dyDescent="0.25">
      <c r="A6047" s="16" t="s">
        <v>6595</v>
      </c>
      <c r="B6047" s="16" t="s">
        <v>169</v>
      </c>
      <c r="C6047" s="16" t="s">
        <v>67</v>
      </c>
      <c r="D6047" s="14" t="str" cm="1">
        <f t="array" ref="D6047">_xlfn.IFS(C6047="Patisserie","Item_10_PAT",C6047="Milk Products","Item_10_MILK",C6047="Butchers","Item_10_BUT",C6047="Beverages","Item_10_BEV",C6047="Food","Item_10_FOOD",C6047="Furniture","Item_10_FUR",C6047="Electric household essentials","Item_10_EHE",C6047="Computers and electric accessories","Item_10_CEA")</f>
        <v>Item_10_EHE</v>
      </c>
      <c r="E6047" s="11">
        <v>15.5</v>
      </c>
      <c r="F6047" s="12">
        <v>9</v>
      </c>
      <c r="G6047" s="12">
        <v>139.5</v>
      </c>
      <c r="H6047" s="16" t="s">
        <v>15</v>
      </c>
      <c r="I6047" s="16" t="s">
        <v>39</v>
      </c>
      <c r="J6047" s="17">
        <v>45307</v>
      </c>
      <c r="K6047" s="12" t="b">
        <v>0</v>
      </c>
    </row>
    <row r="6048" spans="1:11" x14ac:dyDescent="0.25">
      <c r="A6048" s="14" t="s">
        <v>6596</v>
      </c>
      <c r="B6048" s="14" t="s">
        <v>109</v>
      </c>
      <c r="C6048" s="14" t="s">
        <v>67</v>
      </c>
      <c r="D6048" s="14" t="str" cm="1">
        <f t="array" ref="D6048">_xlfn.IFS(C6048="Patisserie","Item_10_PAT",C6048="Milk Products","Item_10_MILK",C6048="Butchers","Item_10_BUT",C6048="Beverages","Item_10_BEV",C6048="Food","Item_10_FOOD",C6048="Furniture","Item_10_FUR",C6048="Electric household essentials","Item_10_EHE",C6048="Computers and electric accessories","Item_10_CEA")</f>
        <v>Item_10_EHE</v>
      </c>
      <c r="E6048" s="11">
        <v>17</v>
      </c>
      <c r="F6048" s="11">
        <v>2</v>
      </c>
      <c r="G6048" s="11">
        <v>34</v>
      </c>
      <c r="H6048" s="14" t="s">
        <v>25</v>
      </c>
      <c r="I6048" s="14" t="s">
        <v>16</v>
      </c>
      <c r="J6048" s="15">
        <v>44931</v>
      </c>
      <c r="K6048" s="12" t="str">
        <f>IF(H6048="Digital Wallet","TRUE","FALSE")</f>
        <v>FALSE</v>
      </c>
    </row>
    <row r="6049" spans="1:11" x14ac:dyDescent="0.25">
      <c r="A6049" s="16" t="s">
        <v>6597</v>
      </c>
      <c r="B6049" s="16" t="s">
        <v>90</v>
      </c>
      <c r="C6049" s="16" t="s">
        <v>32</v>
      </c>
      <c r="D6049" s="14" t="str" cm="1">
        <f t="array" ref="D6049">_xlfn.IFS(C6049="Patisserie","Item_10_PAT",C6049="Milk Products","Item_10_MILK",C6049="Butchers","Item_10_BUT",C6049="Beverages","Item_10_BEV",C6049="Food","Item_10_FOOD",C6049="Furniture","Item_10_FUR",C6049="Electric household essentials","Item_10_EHE",C6049="Computers and electric accessories","Item_10_CEA")</f>
        <v>Item_10_FOOD</v>
      </c>
      <c r="E6049" s="11">
        <v>33.5</v>
      </c>
      <c r="F6049" s="12">
        <v>8</v>
      </c>
      <c r="G6049" s="12">
        <v>268</v>
      </c>
      <c r="H6049" s="16" t="s">
        <v>25</v>
      </c>
      <c r="I6049" s="16" t="s">
        <v>39</v>
      </c>
      <c r="J6049" s="17">
        <v>45248</v>
      </c>
      <c r="K6049" s="12" t="b">
        <v>1</v>
      </c>
    </row>
    <row r="6050" spans="1:11" x14ac:dyDescent="0.25">
      <c r="A6050" s="14" t="s">
        <v>6598</v>
      </c>
      <c r="B6050" s="14" t="s">
        <v>27</v>
      </c>
      <c r="C6050" s="14" t="s">
        <v>32</v>
      </c>
      <c r="D6050" s="14" t="str" cm="1">
        <f t="array" ref="D6050">_xlfn.IFS(C6050="Patisserie","Item_10_PAT",C6050="Milk Products","Item_10_MILK",C6050="Butchers","Item_10_BUT",C6050="Beverages","Item_10_BEV",C6050="Food","Item_10_FOOD",C6050="Furniture","Item_10_FUR",C6050="Electric household essentials","Item_10_EHE",C6050="Computers and electric accessories","Item_10_CEA")</f>
        <v>Item_10_FOOD</v>
      </c>
      <c r="E6050" s="11">
        <v>9.5</v>
      </c>
      <c r="F6050" s="11">
        <v>3</v>
      </c>
      <c r="G6050" s="11">
        <v>28.5</v>
      </c>
      <c r="H6050" s="14" t="s">
        <v>15</v>
      </c>
      <c r="I6050" s="14" t="s">
        <v>39</v>
      </c>
      <c r="J6050" s="15">
        <v>45101</v>
      </c>
      <c r="K6050" s="11" t="b">
        <v>1</v>
      </c>
    </row>
    <row r="6051" spans="1:11" x14ac:dyDescent="0.25">
      <c r="A6051" s="16" t="s">
        <v>6599</v>
      </c>
      <c r="B6051" s="16" t="s">
        <v>81</v>
      </c>
      <c r="C6051" s="16" t="s">
        <v>42</v>
      </c>
      <c r="D6051" s="14" t="str" cm="1">
        <f t="array" ref="D6051">_xlfn.IFS(C6051="Patisserie","Item_10_PAT",C6051="Milk Products","Item_10_MILK",C6051="Butchers","Item_10_BUT",C6051="Beverages","Item_10_BEV",C6051="Food","Item_10_FOOD",C6051="Furniture","Item_10_FUR",C6051="Electric household essentials","Item_10_EHE",C6051="Computers and electric accessories","Item_10_CEA")</f>
        <v>Item_10_FUR</v>
      </c>
      <c r="E6051" s="11">
        <v>21.5</v>
      </c>
      <c r="F6051" s="12">
        <v>8</v>
      </c>
      <c r="G6051" s="12">
        <v>172</v>
      </c>
      <c r="H6051" s="16" t="s">
        <v>25</v>
      </c>
      <c r="I6051" s="16" t="s">
        <v>39</v>
      </c>
      <c r="J6051" s="17">
        <v>45194</v>
      </c>
      <c r="K6051" s="12" t="str">
        <f>IF(H6051="Digital Wallet","TRUE","FALSE")</f>
        <v>FALSE</v>
      </c>
    </row>
    <row r="6052" spans="1:11" x14ac:dyDescent="0.25">
      <c r="A6052" s="14" t="s">
        <v>6600</v>
      </c>
      <c r="B6052" s="14" t="s">
        <v>66</v>
      </c>
      <c r="C6052" s="14" t="s">
        <v>131</v>
      </c>
      <c r="D6052" s="14" t="str" cm="1">
        <f t="array" ref="D6052">_xlfn.IFS(C6052="Patisserie","Item_10_PAT",C6052="Milk Products","Item_10_MILK",C6052="Butchers","Item_10_BUT",C6052="Beverages","Item_10_BEV",C6052="Food","Item_10_FOOD",C6052="Furniture","Item_10_FUR",C6052="Electric household essentials","Item_10_EHE",C6052="Computers and electric accessories","Item_10_CEA")</f>
        <v>Item_10_CEA</v>
      </c>
      <c r="E6052" s="11">
        <v>26</v>
      </c>
      <c r="F6052" s="11">
        <v>5</v>
      </c>
      <c r="G6052" s="11">
        <v>130</v>
      </c>
      <c r="H6052" s="14" t="s">
        <v>49</v>
      </c>
      <c r="I6052" s="14" t="s">
        <v>16</v>
      </c>
      <c r="J6052" s="15">
        <v>45044</v>
      </c>
      <c r="K6052" s="11" t="b">
        <v>1</v>
      </c>
    </row>
    <row r="6053" spans="1:11" x14ac:dyDescent="0.25">
      <c r="A6053" s="16" t="s">
        <v>6601</v>
      </c>
      <c r="B6053" s="16" t="s">
        <v>12</v>
      </c>
      <c r="C6053" s="16" t="s">
        <v>131</v>
      </c>
      <c r="D6053" s="14" t="str" cm="1">
        <f t="array" ref="D6053">_xlfn.IFS(C6053="Patisserie","Item_10_PAT",C6053="Milk Products","Item_10_MILK",C6053="Butchers","Item_10_BUT",C6053="Beverages","Item_10_BEV",C6053="Food","Item_10_FOOD",C6053="Furniture","Item_10_FUR",C6053="Electric household essentials","Item_10_EHE",C6053="Computers and electric accessories","Item_10_CEA")</f>
        <v>Item_10_CEA</v>
      </c>
      <c r="E6053" s="11">
        <v>32</v>
      </c>
      <c r="F6053" s="12">
        <v>1</v>
      </c>
      <c r="G6053" s="12">
        <v>32</v>
      </c>
      <c r="H6053" s="16" t="s">
        <v>15</v>
      </c>
      <c r="I6053" s="16" t="s">
        <v>39</v>
      </c>
      <c r="J6053" s="17">
        <v>45122</v>
      </c>
      <c r="K6053" s="12" t="b">
        <v>1</v>
      </c>
    </row>
    <row r="6054" spans="1:11" x14ac:dyDescent="0.25">
      <c r="A6054" s="14" t="s">
        <v>6602</v>
      </c>
      <c r="B6054" s="14" t="s">
        <v>18</v>
      </c>
      <c r="C6054" s="14" t="s">
        <v>42</v>
      </c>
      <c r="D6054" s="14" t="str" cm="1">
        <f t="array" ref="D6054">_xlfn.IFS(C6054="Patisserie","Item_10_PAT",C6054="Milk Products","Item_10_MILK",C6054="Butchers","Item_10_BUT",C6054="Beverages","Item_10_BEV",C6054="Food","Item_10_FOOD",C6054="Furniture","Item_10_FUR",C6054="Electric household essentials","Item_10_EHE",C6054="Computers and electric accessories","Item_10_CEA")</f>
        <v>Item_10_FUR</v>
      </c>
      <c r="E6054" s="11">
        <v>15.5</v>
      </c>
      <c r="F6054" s="11">
        <v>1</v>
      </c>
      <c r="G6054" s="11">
        <v>15.5</v>
      </c>
      <c r="H6054" s="14" t="s">
        <v>15</v>
      </c>
      <c r="I6054" s="14" t="s">
        <v>39</v>
      </c>
      <c r="J6054" s="15">
        <v>45230</v>
      </c>
      <c r="K6054" s="12" t="str">
        <f t="shared" ref="K6054:K6056" si="434">IF(H6054="Digital Wallet","TRUE","FALSE")</f>
        <v>TRUE</v>
      </c>
    </row>
    <row r="6055" spans="1:11" x14ac:dyDescent="0.25">
      <c r="A6055" s="16" t="s">
        <v>6603</v>
      </c>
      <c r="B6055" s="16" t="s">
        <v>124</v>
      </c>
      <c r="C6055" s="16" t="s">
        <v>13</v>
      </c>
      <c r="D6055" s="14" t="str" cm="1">
        <f t="array" ref="D6055">_xlfn.IFS(C6055="Patisserie","Item_10_PAT",C6055="Milk Products","Item_10_MILK",C6055="Butchers","Item_10_BUT",C6055="Beverages","Item_10_BEV",C6055="Food","Item_10_FOOD",C6055="Furniture","Item_10_FUR",C6055="Electric household essentials","Item_10_EHE",C6055="Computers and electric accessories","Item_10_CEA")</f>
        <v>Item_10_PAT</v>
      </c>
      <c r="E6055" s="11">
        <v>20</v>
      </c>
      <c r="F6055" s="12">
        <v>10</v>
      </c>
      <c r="G6055" s="12">
        <v>200</v>
      </c>
      <c r="H6055" s="16" t="s">
        <v>25</v>
      </c>
      <c r="I6055" s="16" t="s">
        <v>39</v>
      </c>
      <c r="J6055" s="17">
        <v>44925</v>
      </c>
      <c r="K6055" s="12" t="str">
        <f t="shared" si="434"/>
        <v>FALSE</v>
      </c>
    </row>
    <row r="6056" spans="1:11" x14ac:dyDescent="0.25">
      <c r="A6056" s="14" t="s">
        <v>6604</v>
      </c>
      <c r="B6056" s="14" t="s">
        <v>64</v>
      </c>
      <c r="C6056" s="14" t="s">
        <v>28</v>
      </c>
      <c r="D6056" s="14" t="str" cm="1">
        <f t="array" ref="D6056">_xlfn.IFS(C6056="Patisserie","Item_10_PAT",C6056="Milk Products","Item_10_MILK",C6056="Butchers","Item_10_BUT",C6056="Beverages","Item_10_BEV",C6056="Food","Item_10_FOOD",C6056="Furniture","Item_10_FUR",C6056="Electric household essentials","Item_10_EHE",C6056="Computers and electric accessories","Item_10_CEA")</f>
        <v>Item_10_BEV</v>
      </c>
      <c r="E6056" s="11">
        <v>20</v>
      </c>
      <c r="F6056" s="11">
        <v>10</v>
      </c>
      <c r="G6056" s="11">
        <v>200</v>
      </c>
      <c r="H6056" s="14" t="s">
        <v>15</v>
      </c>
      <c r="I6056" s="14" t="s">
        <v>39</v>
      </c>
      <c r="J6056" s="15">
        <v>45214</v>
      </c>
      <c r="K6056" s="12" t="str">
        <f t="shared" si="434"/>
        <v>TRUE</v>
      </c>
    </row>
    <row r="6057" spans="1:11" x14ac:dyDescent="0.25">
      <c r="A6057" s="16" t="s">
        <v>6605</v>
      </c>
      <c r="B6057" s="16" t="s">
        <v>22</v>
      </c>
      <c r="C6057" s="16" t="s">
        <v>32</v>
      </c>
      <c r="D6057" s="14" t="str" cm="1">
        <f t="array" ref="D6057">_xlfn.IFS(C6057="Patisserie","Item_10_PAT",C6057="Milk Products","Item_10_MILK",C6057="Butchers","Item_10_BUT",C6057="Beverages","Item_10_BEV",C6057="Food","Item_10_FOOD",C6057="Furniture","Item_10_FUR",C6057="Electric household essentials","Item_10_EHE",C6057="Computers and electric accessories","Item_10_CEA")</f>
        <v>Item_10_FOOD</v>
      </c>
      <c r="E6057" s="11">
        <v>35</v>
      </c>
      <c r="F6057" s="12">
        <v>7</v>
      </c>
      <c r="G6057" s="12">
        <v>245</v>
      </c>
      <c r="H6057" s="16" t="s">
        <v>25</v>
      </c>
      <c r="I6057" s="16" t="s">
        <v>39</v>
      </c>
      <c r="J6057" s="17">
        <v>45190</v>
      </c>
      <c r="K6057" s="12" t="b">
        <v>1</v>
      </c>
    </row>
    <row r="6058" spans="1:11" x14ac:dyDescent="0.25">
      <c r="A6058" s="14" t="s">
        <v>6606</v>
      </c>
      <c r="B6058" s="14" t="s">
        <v>12</v>
      </c>
      <c r="C6058" s="14" t="s">
        <v>23</v>
      </c>
      <c r="D6058" s="14" t="str" cm="1">
        <f t="array" ref="D6058">_xlfn.IFS(C6058="Patisserie","Item_10_PAT",C6058="Milk Products","Item_10_MILK",C6058="Butchers","Item_10_BUT",C6058="Beverages","Item_10_BEV",C6058="Food","Item_10_FOOD",C6058="Furniture","Item_10_FUR",C6058="Electric household essentials","Item_10_EHE",C6058="Computers and electric accessories","Item_10_CEA")</f>
        <v>Item_10_BUT</v>
      </c>
      <c r="E6058" s="11">
        <v>14</v>
      </c>
      <c r="F6058" s="11">
        <v>5</v>
      </c>
      <c r="G6058" s="11">
        <v>70</v>
      </c>
      <c r="H6058" s="14" t="s">
        <v>49</v>
      </c>
      <c r="I6058" s="14" t="s">
        <v>39</v>
      </c>
      <c r="J6058" s="15">
        <v>44924</v>
      </c>
      <c r="K6058" s="11" t="b">
        <v>0</v>
      </c>
    </row>
    <row r="6059" spans="1:11" x14ac:dyDescent="0.25">
      <c r="A6059" s="16" t="s">
        <v>6607</v>
      </c>
      <c r="B6059" s="16" t="s">
        <v>22</v>
      </c>
      <c r="C6059" s="16" t="s">
        <v>23</v>
      </c>
      <c r="D6059" s="14" t="str" cm="1">
        <f t="array" ref="D6059">_xlfn.IFS(C6059="Patisserie","Item_10_PAT",C6059="Milk Products","Item_10_MILK",C6059="Butchers","Item_10_BUT",C6059="Beverages","Item_10_BEV",C6059="Food","Item_10_FOOD",C6059="Furniture","Item_10_FUR",C6059="Electric household essentials","Item_10_EHE",C6059="Computers and electric accessories","Item_10_CEA")</f>
        <v>Item_10_BUT</v>
      </c>
      <c r="E6059" s="11">
        <v>32</v>
      </c>
      <c r="F6059" s="12">
        <v>1</v>
      </c>
      <c r="G6059" s="12">
        <v>32</v>
      </c>
      <c r="H6059" s="16" t="s">
        <v>49</v>
      </c>
      <c r="I6059" s="16" t="s">
        <v>39</v>
      </c>
      <c r="J6059" s="17">
        <v>44931</v>
      </c>
      <c r="K6059" s="12" t="str">
        <f t="shared" ref="K6059:K6060" si="435">IF(H6059="Digital Wallet","TRUE","FALSE")</f>
        <v>FALSE</v>
      </c>
    </row>
    <row r="6060" spans="1:11" x14ac:dyDescent="0.25">
      <c r="A6060" s="14" t="s">
        <v>6608</v>
      </c>
      <c r="B6060" s="14" t="s">
        <v>22</v>
      </c>
      <c r="C6060" s="14" t="s">
        <v>13</v>
      </c>
      <c r="D6060" s="14" t="str" cm="1">
        <f t="array" ref="D6060">_xlfn.IFS(C6060="Patisserie","Item_10_PAT",C6060="Milk Products","Item_10_MILK",C6060="Butchers","Item_10_BUT",C6060="Beverages","Item_10_BEV",C6060="Food","Item_10_FOOD",C6060="Furniture","Item_10_FUR",C6060="Electric household essentials","Item_10_EHE",C6060="Computers and electric accessories","Item_10_CEA")</f>
        <v>Item_10_PAT</v>
      </c>
      <c r="E6060" s="11">
        <v>24.5</v>
      </c>
      <c r="F6060" s="11">
        <v>2</v>
      </c>
      <c r="G6060" s="11">
        <v>49</v>
      </c>
      <c r="H6060" s="14" t="s">
        <v>25</v>
      </c>
      <c r="I6060" s="14" t="s">
        <v>16</v>
      </c>
      <c r="J6060" s="15">
        <v>45654</v>
      </c>
      <c r="K6060" s="12" t="str">
        <f t="shared" si="435"/>
        <v>FALSE</v>
      </c>
    </row>
    <row r="6061" spans="1:11" x14ac:dyDescent="0.25">
      <c r="A6061" s="16" t="s">
        <v>6609</v>
      </c>
      <c r="B6061" s="16" t="s">
        <v>114</v>
      </c>
      <c r="C6061" s="16" t="s">
        <v>23</v>
      </c>
      <c r="D6061" s="14" t="str" cm="1">
        <f t="array" ref="D6061">_xlfn.IFS(C6061="Patisserie","Item_10_PAT",C6061="Milk Products","Item_10_MILK",C6061="Butchers","Item_10_BUT",C6061="Beverages","Item_10_BEV",C6061="Food","Item_10_FOOD",C6061="Furniture","Item_10_FUR",C6061="Electric household essentials","Item_10_EHE",C6061="Computers and electric accessories","Item_10_CEA")</f>
        <v>Item_10_BUT</v>
      </c>
      <c r="E6061" s="11">
        <v>41</v>
      </c>
      <c r="F6061" s="12">
        <v>4</v>
      </c>
      <c r="G6061" s="12">
        <v>164</v>
      </c>
      <c r="H6061" s="16" t="s">
        <v>49</v>
      </c>
      <c r="I6061" s="16" t="s">
        <v>16</v>
      </c>
      <c r="J6061" s="17">
        <v>45409</v>
      </c>
      <c r="K6061" s="12" t="b">
        <v>0</v>
      </c>
    </row>
    <row r="6062" spans="1:11" x14ac:dyDescent="0.25">
      <c r="A6062" s="14" t="s">
        <v>6610</v>
      </c>
      <c r="B6062" s="14" t="s">
        <v>78</v>
      </c>
      <c r="C6062" s="14" t="s">
        <v>131</v>
      </c>
      <c r="D6062" s="14" t="str" cm="1">
        <f t="array" ref="D6062">_xlfn.IFS(C6062="Patisserie","Item_10_PAT",C6062="Milk Products","Item_10_MILK",C6062="Butchers","Item_10_BUT",C6062="Beverages","Item_10_BEV",C6062="Food","Item_10_FOOD",C6062="Furniture","Item_10_FUR",C6062="Electric household essentials","Item_10_EHE",C6062="Computers and electric accessories","Item_10_CEA")</f>
        <v>Item_10_CEA</v>
      </c>
      <c r="E6062" s="11">
        <v>17</v>
      </c>
      <c r="F6062" s="11">
        <v>10</v>
      </c>
      <c r="G6062" s="11">
        <v>170</v>
      </c>
      <c r="H6062" s="14" t="s">
        <v>49</v>
      </c>
      <c r="I6062" s="14" t="s">
        <v>16</v>
      </c>
      <c r="J6062" s="15">
        <v>45428</v>
      </c>
      <c r="K6062" s="11" t="b">
        <v>0</v>
      </c>
    </row>
    <row r="6063" spans="1:11" x14ac:dyDescent="0.25">
      <c r="A6063" s="16" t="s">
        <v>6611</v>
      </c>
      <c r="B6063" s="16" t="s">
        <v>169</v>
      </c>
      <c r="C6063" s="16" t="s">
        <v>67</v>
      </c>
      <c r="D6063" s="14" t="str" cm="1">
        <f t="array" ref="D6063">_xlfn.IFS(C6063="Patisserie","Item_10_PAT",C6063="Milk Products","Item_10_MILK",C6063="Butchers","Item_10_BUT",C6063="Beverages","Item_10_BEV",C6063="Food","Item_10_FOOD",C6063="Furniture","Item_10_FUR",C6063="Electric household essentials","Item_10_EHE",C6063="Computers and electric accessories","Item_10_CEA")</f>
        <v>Item_10_EHE</v>
      </c>
      <c r="E6063" s="11">
        <v>41</v>
      </c>
      <c r="F6063" s="12">
        <v>3</v>
      </c>
      <c r="G6063" s="12">
        <v>123</v>
      </c>
      <c r="H6063" s="16" t="s">
        <v>49</v>
      </c>
      <c r="I6063" s="16" t="s">
        <v>39</v>
      </c>
      <c r="J6063" s="17">
        <v>45225</v>
      </c>
      <c r="K6063" s="12" t="b">
        <v>1</v>
      </c>
    </row>
    <row r="6064" spans="1:11" x14ac:dyDescent="0.25">
      <c r="A6064" s="14" t="s">
        <v>6612</v>
      </c>
      <c r="B6064" s="14" t="s">
        <v>47</v>
      </c>
      <c r="C6064" s="14" t="s">
        <v>131</v>
      </c>
      <c r="D6064" s="14" t="str" cm="1">
        <f t="array" ref="D6064">_xlfn.IFS(C6064="Patisserie","Item_10_PAT",C6064="Milk Products","Item_10_MILK",C6064="Butchers","Item_10_BUT",C6064="Beverages","Item_10_BEV",C6064="Food","Item_10_FOOD",C6064="Furniture","Item_10_FUR",C6064="Electric household essentials","Item_10_EHE",C6064="Computers and electric accessories","Item_10_CEA")</f>
        <v>Item_10_CEA</v>
      </c>
      <c r="E6064" s="11">
        <v>12.5</v>
      </c>
      <c r="F6064" s="11">
        <v>9</v>
      </c>
      <c r="G6064" s="11">
        <v>112.5</v>
      </c>
      <c r="H6064" s="14" t="s">
        <v>49</v>
      </c>
      <c r="I6064" s="14" t="s">
        <v>39</v>
      </c>
      <c r="J6064" s="15">
        <v>45267</v>
      </c>
      <c r="K6064" s="11" t="b">
        <v>0</v>
      </c>
    </row>
    <row r="6065" spans="1:11" x14ac:dyDescent="0.25">
      <c r="A6065" s="16" t="s">
        <v>6613</v>
      </c>
      <c r="B6065" s="16" t="s">
        <v>70</v>
      </c>
      <c r="C6065" s="16" t="s">
        <v>32</v>
      </c>
      <c r="D6065" s="14" t="str" cm="1">
        <f t="array" ref="D6065">_xlfn.IFS(C6065="Patisserie","Item_10_PAT",C6065="Milk Products","Item_10_MILK",C6065="Butchers","Item_10_BUT",C6065="Beverages","Item_10_BEV",C6065="Food","Item_10_FOOD",C6065="Furniture","Item_10_FUR",C6065="Electric household essentials","Item_10_EHE",C6065="Computers and electric accessories","Item_10_CEA")</f>
        <v>Item_10_FOOD</v>
      </c>
      <c r="E6065" s="11">
        <v>12.5</v>
      </c>
      <c r="F6065" s="12">
        <v>4</v>
      </c>
      <c r="G6065" s="12">
        <v>50</v>
      </c>
      <c r="H6065" s="16" t="s">
        <v>25</v>
      </c>
      <c r="I6065" s="16" t="s">
        <v>16</v>
      </c>
      <c r="J6065" s="17">
        <v>45660</v>
      </c>
      <c r="K6065" s="12" t="str">
        <f>IF(H6065="Digital Wallet","TRUE","FALSE")</f>
        <v>FALSE</v>
      </c>
    </row>
    <row r="6066" spans="1:11" x14ac:dyDescent="0.25">
      <c r="A6066" s="14" t="s">
        <v>6614</v>
      </c>
      <c r="B6066" s="14" t="s">
        <v>78</v>
      </c>
      <c r="C6066" s="14" t="s">
        <v>28</v>
      </c>
      <c r="D6066" s="14" t="str" cm="1">
        <f t="array" ref="D6066">_xlfn.IFS(C6066="Patisserie","Item_10_PAT",C6066="Milk Products","Item_10_MILK",C6066="Butchers","Item_10_BUT",C6066="Beverages","Item_10_BEV",C6066="Food","Item_10_FOOD",C6066="Furniture","Item_10_FUR",C6066="Electric household essentials","Item_10_EHE",C6066="Computers and electric accessories","Item_10_CEA")</f>
        <v>Item_10_BEV</v>
      </c>
      <c r="E6066" s="11">
        <v>9.5</v>
      </c>
      <c r="F6066" s="11">
        <v>7</v>
      </c>
      <c r="G6066" s="11">
        <v>66.5</v>
      </c>
      <c r="H6066" s="14" t="s">
        <v>15</v>
      </c>
      <c r="I6066" s="14" t="s">
        <v>16</v>
      </c>
      <c r="J6066" s="15">
        <v>44935</v>
      </c>
      <c r="K6066" s="11" t="b">
        <v>1</v>
      </c>
    </row>
    <row r="6067" spans="1:11" x14ac:dyDescent="0.25">
      <c r="A6067" s="16" t="s">
        <v>6615</v>
      </c>
      <c r="B6067" s="16" t="s">
        <v>22</v>
      </c>
      <c r="C6067" s="16" t="s">
        <v>28</v>
      </c>
      <c r="D6067" s="14" t="str" cm="1">
        <f t="array" ref="D6067">_xlfn.IFS(C6067="Patisserie","Item_10_PAT",C6067="Milk Products","Item_10_MILK",C6067="Butchers","Item_10_BUT",C6067="Beverages","Item_10_BEV",C6067="Food","Item_10_FOOD",C6067="Furniture","Item_10_FUR",C6067="Electric household essentials","Item_10_EHE",C6067="Computers and electric accessories","Item_10_CEA")</f>
        <v>Item_10_BEV</v>
      </c>
      <c r="E6067" s="11">
        <v>27.5</v>
      </c>
      <c r="F6067" s="12">
        <v>1</v>
      </c>
      <c r="G6067" s="12">
        <v>27.5</v>
      </c>
      <c r="H6067" s="16" t="s">
        <v>49</v>
      </c>
      <c r="I6067" s="16" t="s">
        <v>16</v>
      </c>
      <c r="J6067" s="17">
        <v>45087</v>
      </c>
      <c r="K6067" s="12" t="str">
        <f>IF(H6067="Digital Wallet","TRUE","FALSE")</f>
        <v>FALSE</v>
      </c>
    </row>
    <row r="6068" spans="1:11" x14ac:dyDescent="0.25">
      <c r="A6068" s="14" t="s">
        <v>6616</v>
      </c>
      <c r="B6068" s="14" t="s">
        <v>12</v>
      </c>
      <c r="C6068" s="14" t="s">
        <v>13</v>
      </c>
      <c r="D6068" s="14" t="str" cm="1">
        <f t="array" ref="D6068">_xlfn.IFS(C6068="Patisserie","Item_10_PAT",C6068="Milk Products","Item_10_MILK",C6068="Butchers","Item_10_BUT",C6068="Beverages","Item_10_BEV",C6068="Food","Item_10_FOOD",C6068="Furniture","Item_10_FUR",C6068="Electric household essentials","Item_10_EHE",C6068="Computers and electric accessories","Item_10_CEA")</f>
        <v>Item_10_PAT</v>
      </c>
      <c r="E6068" s="11">
        <v>32</v>
      </c>
      <c r="F6068" s="11">
        <v>4</v>
      </c>
      <c r="G6068" s="11">
        <v>128</v>
      </c>
      <c r="H6068" s="14" t="s">
        <v>49</v>
      </c>
      <c r="I6068" s="14" t="s">
        <v>16</v>
      </c>
      <c r="J6068" s="15">
        <v>45283</v>
      </c>
      <c r="K6068" s="11" t="b">
        <v>0</v>
      </c>
    </row>
    <row r="6069" spans="1:11" x14ac:dyDescent="0.25">
      <c r="A6069" s="16" t="s">
        <v>6617</v>
      </c>
      <c r="B6069" s="16" t="s">
        <v>109</v>
      </c>
      <c r="C6069" s="16" t="s">
        <v>42</v>
      </c>
      <c r="D6069" s="14" t="str" cm="1">
        <f t="array" ref="D6069">_xlfn.IFS(C6069="Patisserie","Item_10_PAT",C6069="Milk Products","Item_10_MILK",C6069="Butchers","Item_10_BUT",C6069="Beverages","Item_10_BEV",C6069="Food","Item_10_FOOD",C6069="Furniture","Item_10_FUR",C6069="Electric household essentials","Item_10_EHE",C6069="Computers and electric accessories","Item_10_CEA")</f>
        <v>Item_10_FUR</v>
      </c>
      <c r="E6069" s="11">
        <f>G6069/F6069</f>
        <v>20</v>
      </c>
      <c r="F6069" s="12">
        <v>10</v>
      </c>
      <c r="G6069" s="12">
        <v>200</v>
      </c>
      <c r="H6069" s="16" t="s">
        <v>49</v>
      </c>
      <c r="I6069" s="16" t="s">
        <v>39</v>
      </c>
      <c r="J6069" s="17">
        <v>45350</v>
      </c>
      <c r="K6069" s="12" t="b">
        <v>1</v>
      </c>
    </row>
    <row r="6070" spans="1:11" x14ac:dyDescent="0.25">
      <c r="A6070" s="14" t="s">
        <v>6618</v>
      </c>
      <c r="B6070" s="14" t="s">
        <v>37</v>
      </c>
      <c r="C6070" s="14" t="s">
        <v>23</v>
      </c>
      <c r="D6070" s="14" t="str" cm="1">
        <f t="array" ref="D6070">_xlfn.IFS(C6070="Patisserie","Item_10_PAT",C6070="Milk Products","Item_10_MILK",C6070="Butchers","Item_10_BUT",C6070="Beverages","Item_10_BEV",C6070="Food","Item_10_FOOD",C6070="Furniture","Item_10_FUR",C6070="Electric household essentials","Item_10_EHE",C6070="Computers and electric accessories","Item_10_CEA")</f>
        <v>Item_10_BUT</v>
      </c>
      <c r="E6070" s="11">
        <v>8</v>
      </c>
      <c r="F6070" s="11">
        <v>1</v>
      </c>
      <c r="G6070" s="11">
        <v>8</v>
      </c>
      <c r="H6070" s="14" t="s">
        <v>49</v>
      </c>
      <c r="I6070" s="14" t="s">
        <v>39</v>
      </c>
      <c r="J6070" s="15">
        <v>44698</v>
      </c>
      <c r="K6070" s="11" t="b">
        <v>1</v>
      </c>
    </row>
    <row r="6071" spans="1:11" x14ac:dyDescent="0.25">
      <c r="A6071" s="16" t="s">
        <v>6619</v>
      </c>
      <c r="B6071" s="16" t="s">
        <v>99</v>
      </c>
      <c r="C6071" s="16" t="s">
        <v>28</v>
      </c>
      <c r="D6071" s="14" t="str" cm="1">
        <f t="array" ref="D6071">_xlfn.IFS(C6071="Patisserie","Item_10_PAT",C6071="Milk Products","Item_10_MILK",C6071="Butchers","Item_10_BUT",C6071="Beverages","Item_10_BEV",C6071="Food","Item_10_FOOD",C6071="Furniture","Item_10_FUR",C6071="Electric household essentials","Item_10_EHE",C6071="Computers and electric accessories","Item_10_CEA")</f>
        <v>Item_10_BEV</v>
      </c>
      <c r="E6071" s="11">
        <v>20</v>
      </c>
      <c r="F6071" s="12">
        <v>6</v>
      </c>
      <c r="G6071" s="12">
        <v>120</v>
      </c>
      <c r="H6071" s="16" t="s">
        <v>25</v>
      </c>
      <c r="I6071" s="16" t="s">
        <v>39</v>
      </c>
      <c r="J6071" s="17">
        <v>45092</v>
      </c>
      <c r="K6071" s="12" t="b">
        <v>1</v>
      </c>
    </row>
    <row r="6072" spans="1:11" x14ac:dyDescent="0.25">
      <c r="A6072" s="14" t="s">
        <v>6620</v>
      </c>
      <c r="B6072" s="14" t="s">
        <v>44</v>
      </c>
      <c r="C6072" s="14" t="s">
        <v>19</v>
      </c>
      <c r="D6072" s="14" t="str" cm="1">
        <f t="array" ref="D6072">_xlfn.IFS(C6072="Patisserie","Item_10_PAT",C6072="Milk Products","Item_10_MILK",C6072="Butchers","Item_10_BUT",C6072="Beverages","Item_10_BEV",C6072="Food","Item_10_FOOD",C6072="Furniture","Item_10_FUR",C6072="Electric household essentials","Item_10_EHE",C6072="Computers and electric accessories","Item_10_CEA")</f>
        <v>Item_10_MILK</v>
      </c>
      <c r="E6072" s="11">
        <v>11</v>
      </c>
      <c r="F6072" s="11">
        <v>7</v>
      </c>
      <c r="G6072" s="11">
        <v>77</v>
      </c>
      <c r="H6072" s="14" t="s">
        <v>15</v>
      </c>
      <c r="I6072" s="14" t="s">
        <v>16</v>
      </c>
      <c r="J6072" s="15">
        <v>44739</v>
      </c>
      <c r="K6072" s="12" t="str">
        <f>IF(H6072="Digital Wallet","TRUE","FALSE")</f>
        <v>TRUE</v>
      </c>
    </row>
    <row r="6073" spans="1:11" x14ac:dyDescent="0.25">
      <c r="A6073" s="16" t="s">
        <v>6621</v>
      </c>
      <c r="B6073" s="16" t="s">
        <v>31</v>
      </c>
      <c r="C6073" s="16" t="s">
        <v>13</v>
      </c>
      <c r="D6073" s="14" t="str" cm="1">
        <f t="array" ref="D6073">_xlfn.IFS(C6073="Patisserie","Item_10_PAT",C6073="Milk Products","Item_10_MILK",C6073="Butchers","Item_10_BUT",C6073="Beverages","Item_10_BEV",C6073="Food","Item_10_FOOD",C6073="Furniture","Item_10_FUR",C6073="Electric household essentials","Item_10_EHE",C6073="Computers and electric accessories","Item_10_CEA")</f>
        <v>Item_10_PAT</v>
      </c>
      <c r="E6073" s="11">
        <v>24.5</v>
      </c>
      <c r="F6073" s="12">
        <v>5</v>
      </c>
      <c r="G6073" s="12">
        <v>122.5</v>
      </c>
      <c r="H6073" s="16" t="s">
        <v>15</v>
      </c>
      <c r="I6073" s="16" t="s">
        <v>39</v>
      </c>
      <c r="J6073" s="17">
        <v>45631</v>
      </c>
      <c r="K6073" s="12" t="b">
        <v>0</v>
      </c>
    </row>
    <row r="6074" spans="1:11" x14ac:dyDescent="0.25">
      <c r="A6074" s="14" t="s">
        <v>6622</v>
      </c>
      <c r="B6074" s="14" t="s">
        <v>81</v>
      </c>
      <c r="C6074" s="14" t="s">
        <v>32</v>
      </c>
      <c r="D6074" s="14" t="str" cm="1">
        <f t="array" ref="D6074">_xlfn.IFS(C6074="Patisserie","Item_10_PAT",C6074="Milk Products","Item_10_MILK",C6074="Butchers","Item_10_BUT",C6074="Beverages","Item_10_BEV",C6074="Food","Item_10_FOOD",C6074="Furniture","Item_10_FUR",C6074="Electric household essentials","Item_10_EHE",C6074="Computers and electric accessories","Item_10_CEA")</f>
        <v>Item_10_FOOD</v>
      </c>
      <c r="E6074" s="11">
        <v>23</v>
      </c>
      <c r="F6074" s="11">
        <v>9</v>
      </c>
      <c r="G6074" s="11">
        <v>207</v>
      </c>
      <c r="H6074" s="14" t="s">
        <v>25</v>
      </c>
      <c r="I6074" s="14" t="s">
        <v>16</v>
      </c>
      <c r="J6074" s="15">
        <v>45341</v>
      </c>
      <c r="K6074" s="11" t="b">
        <v>0</v>
      </c>
    </row>
    <row r="6075" spans="1:11" x14ac:dyDescent="0.25">
      <c r="A6075" s="16" t="s">
        <v>6623</v>
      </c>
      <c r="B6075" s="16" t="s">
        <v>90</v>
      </c>
      <c r="C6075" s="16" t="s">
        <v>67</v>
      </c>
      <c r="D6075" s="14" t="str" cm="1">
        <f t="array" ref="D6075">_xlfn.IFS(C6075="Patisserie","Item_10_PAT",C6075="Milk Products","Item_10_MILK",C6075="Butchers","Item_10_BUT",C6075="Beverages","Item_10_BEV",C6075="Food","Item_10_FOOD",C6075="Furniture","Item_10_FUR",C6075="Electric household essentials","Item_10_EHE",C6075="Computers and electric accessories","Item_10_CEA")</f>
        <v>Item_10_EHE</v>
      </c>
      <c r="E6075" s="11">
        <v>36.5</v>
      </c>
      <c r="F6075" s="12">
        <v>2</v>
      </c>
      <c r="G6075" s="12">
        <v>73</v>
      </c>
      <c r="H6075" s="16" t="s">
        <v>25</v>
      </c>
      <c r="I6075" s="16" t="s">
        <v>16</v>
      </c>
      <c r="J6075" s="17">
        <v>45031</v>
      </c>
      <c r="K6075" s="12" t="str">
        <f t="shared" ref="K6075:K6076" si="436">IF(H6075="Digital Wallet","TRUE","FALSE")</f>
        <v>FALSE</v>
      </c>
    </row>
    <row r="6076" spans="1:11" x14ac:dyDescent="0.25">
      <c r="A6076" s="14" t="s">
        <v>6624</v>
      </c>
      <c r="B6076" s="14" t="s">
        <v>90</v>
      </c>
      <c r="C6076" s="14" t="s">
        <v>67</v>
      </c>
      <c r="D6076" s="14" t="str" cm="1">
        <f t="array" ref="D6076">_xlfn.IFS(C6076="Patisserie","Item_10_PAT",C6076="Milk Products","Item_10_MILK",C6076="Butchers","Item_10_BUT",C6076="Beverages","Item_10_BEV",C6076="Food","Item_10_FOOD",C6076="Furniture","Item_10_FUR",C6076="Electric household essentials","Item_10_EHE",C6076="Computers and electric accessories","Item_10_CEA")</f>
        <v>Item_10_EHE</v>
      </c>
      <c r="E6076" s="11">
        <v>41</v>
      </c>
      <c r="F6076" s="11">
        <v>10</v>
      </c>
      <c r="G6076" s="11">
        <v>410</v>
      </c>
      <c r="H6076" s="14" t="s">
        <v>15</v>
      </c>
      <c r="I6076" s="14" t="s">
        <v>16</v>
      </c>
      <c r="J6076" s="15">
        <v>44809</v>
      </c>
      <c r="K6076" s="12" t="str">
        <f t="shared" si="436"/>
        <v>TRUE</v>
      </c>
    </row>
    <row r="6077" spans="1:11" x14ac:dyDescent="0.25">
      <c r="A6077" s="16" t="s">
        <v>6625</v>
      </c>
      <c r="B6077" s="16" t="s">
        <v>109</v>
      </c>
      <c r="C6077" s="16" t="s">
        <v>13</v>
      </c>
      <c r="D6077" s="14" t="str" cm="1">
        <f t="array" ref="D6077">_xlfn.IFS(C6077="Patisserie","Item_10_PAT",C6077="Milk Products","Item_10_MILK",C6077="Butchers","Item_10_BUT",C6077="Beverages","Item_10_BEV",C6077="Food","Item_10_FOOD",C6077="Furniture","Item_10_FUR",C6077="Electric household essentials","Item_10_EHE",C6077="Computers and electric accessories","Item_10_CEA")</f>
        <v>Item_10_PAT</v>
      </c>
      <c r="E6077" s="11">
        <f>G6077/F6077</f>
        <v>21.5</v>
      </c>
      <c r="F6077" s="12">
        <v>2</v>
      </c>
      <c r="G6077" s="12">
        <v>43</v>
      </c>
      <c r="H6077" s="16" t="s">
        <v>15</v>
      </c>
      <c r="I6077" s="16" t="s">
        <v>16</v>
      </c>
      <c r="J6077" s="17">
        <v>45022</v>
      </c>
      <c r="K6077" s="12" t="b">
        <v>0</v>
      </c>
    </row>
    <row r="6078" spans="1:11" x14ac:dyDescent="0.25">
      <c r="A6078" s="14" t="s">
        <v>6626</v>
      </c>
      <c r="B6078" s="14" t="s">
        <v>75</v>
      </c>
      <c r="C6078" s="14" t="s">
        <v>131</v>
      </c>
      <c r="D6078" s="14" t="str" cm="1">
        <f t="array" ref="D6078">_xlfn.IFS(C6078="Patisserie","Item_10_PAT",C6078="Milk Products","Item_10_MILK",C6078="Butchers","Item_10_BUT",C6078="Beverages","Item_10_BEV",C6078="Food","Item_10_FOOD",C6078="Furniture","Item_10_FUR",C6078="Electric household essentials","Item_10_EHE",C6078="Computers and electric accessories","Item_10_CEA")</f>
        <v>Item_10_CEA</v>
      </c>
      <c r="E6078" s="11">
        <v>27.5</v>
      </c>
      <c r="F6078" s="11">
        <v>10</v>
      </c>
      <c r="G6078" s="11">
        <v>275</v>
      </c>
      <c r="H6078" s="14" t="s">
        <v>49</v>
      </c>
      <c r="I6078" s="14" t="s">
        <v>16</v>
      </c>
      <c r="J6078" s="15">
        <v>44886</v>
      </c>
      <c r="K6078" s="11" t="b">
        <v>1</v>
      </c>
    </row>
    <row r="6079" spans="1:11" x14ac:dyDescent="0.25">
      <c r="A6079" s="16" t="s">
        <v>6627</v>
      </c>
      <c r="B6079" s="16" t="s">
        <v>78</v>
      </c>
      <c r="C6079" s="16" t="s">
        <v>67</v>
      </c>
      <c r="D6079" s="14" t="str" cm="1">
        <f t="array" ref="D6079">_xlfn.IFS(C6079="Patisserie","Item_10_PAT",C6079="Milk Products","Item_10_MILK",C6079="Butchers","Item_10_BUT",C6079="Beverages","Item_10_BEV",C6079="Food","Item_10_FOOD",C6079="Furniture","Item_10_FUR",C6079="Electric household essentials","Item_10_EHE",C6079="Computers and electric accessories","Item_10_CEA")</f>
        <v>Item_10_EHE</v>
      </c>
      <c r="E6079" s="11">
        <v>32</v>
      </c>
      <c r="F6079" s="12">
        <v>6</v>
      </c>
      <c r="G6079" s="12">
        <v>192</v>
      </c>
      <c r="H6079" s="16" t="s">
        <v>25</v>
      </c>
      <c r="I6079" s="16" t="s">
        <v>39</v>
      </c>
      <c r="J6079" s="17">
        <v>45313</v>
      </c>
      <c r="K6079" s="12" t="str">
        <f>IF(H6079="Digital Wallet","TRUE","FALSE")</f>
        <v>FALSE</v>
      </c>
    </row>
    <row r="6080" spans="1:11" x14ac:dyDescent="0.25">
      <c r="A6080" s="14" t="s">
        <v>6628</v>
      </c>
      <c r="B6080" s="14" t="s">
        <v>64</v>
      </c>
      <c r="C6080" s="14" t="s">
        <v>28</v>
      </c>
      <c r="D6080" s="14" t="str" cm="1">
        <f t="array" ref="D6080">_xlfn.IFS(C6080="Patisserie","Item_10_PAT",C6080="Milk Products","Item_10_MILK",C6080="Butchers","Item_10_BUT",C6080="Beverages","Item_10_BEV",C6080="Food","Item_10_FOOD",C6080="Furniture","Item_10_FUR",C6080="Electric household essentials","Item_10_EHE",C6080="Computers and electric accessories","Item_10_CEA")</f>
        <v>Item_10_BEV</v>
      </c>
      <c r="E6080" s="11">
        <v>36.5</v>
      </c>
      <c r="F6080" s="11">
        <v>4</v>
      </c>
      <c r="G6080" s="11">
        <v>146</v>
      </c>
      <c r="H6080" s="14" t="s">
        <v>49</v>
      </c>
      <c r="I6080" s="14" t="s">
        <v>39</v>
      </c>
      <c r="J6080" s="15">
        <v>44881</v>
      </c>
      <c r="K6080" s="11" t="b">
        <v>0</v>
      </c>
    </row>
    <row r="6081" spans="1:11" x14ac:dyDescent="0.25">
      <c r="A6081" s="16" t="s">
        <v>6629</v>
      </c>
      <c r="B6081" s="16" t="s">
        <v>44</v>
      </c>
      <c r="C6081" s="16" t="s">
        <v>19</v>
      </c>
      <c r="D6081" s="14" t="str" cm="1">
        <f t="array" ref="D6081">_xlfn.IFS(C6081="Patisserie","Item_10_PAT",C6081="Milk Products","Item_10_MILK",C6081="Butchers","Item_10_BUT",C6081="Beverages","Item_10_BEV",C6081="Food","Item_10_FOOD",C6081="Furniture","Item_10_FUR",C6081="Electric household essentials","Item_10_EHE",C6081="Computers and electric accessories","Item_10_CEA")</f>
        <v>Item_10_MILK</v>
      </c>
      <c r="E6081" s="11">
        <v>38</v>
      </c>
      <c r="F6081" s="12">
        <v>10</v>
      </c>
      <c r="G6081" s="12">
        <v>380</v>
      </c>
      <c r="H6081" s="16" t="s">
        <v>15</v>
      </c>
      <c r="I6081" s="16" t="s">
        <v>16</v>
      </c>
      <c r="J6081" s="17">
        <v>45391</v>
      </c>
      <c r="K6081" s="12" t="str">
        <f>IF(H6081="Digital Wallet","TRUE","FALSE")</f>
        <v>TRUE</v>
      </c>
    </row>
    <row r="6082" spans="1:11" x14ac:dyDescent="0.25">
      <c r="A6082" s="14" t="s">
        <v>6630</v>
      </c>
      <c r="B6082" s="14" t="s">
        <v>56</v>
      </c>
      <c r="C6082" s="14" t="s">
        <v>19</v>
      </c>
      <c r="D6082" s="14" t="str" cm="1">
        <f t="array" ref="D6082">_xlfn.IFS(C6082="Patisserie","Item_10_PAT",C6082="Milk Products","Item_10_MILK",C6082="Butchers","Item_10_BUT",C6082="Beverages","Item_10_BEV",C6082="Food","Item_10_FOOD",C6082="Furniture","Item_10_FUR",C6082="Electric household essentials","Item_10_EHE",C6082="Computers and electric accessories","Item_10_CEA")</f>
        <v>Item_10_MILK</v>
      </c>
      <c r="E6082" s="11">
        <v>15.5</v>
      </c>
      <c r="F6082" s="11">
        <v>5</v>
      </c>
      <c r="G6082" s="11">
        <v>77.5</v>
      </c>
      <c r="H6082" s="14" t="s">
        <v>15</v>
      </c>
      <c r="I6082" s="14" t="s">
        <v>39</v>
      </c>
      <c r="J6082" s="15">
        <v>44639</v>
      </c>
      <c r="K6082" s="11" t="b">
        <v>1</v>
      </c>
    </row>
    <row r="6083" spans="1:11" x14ac:dyDescent="0.25">
      <c r="A6083" s="16" t="s">
        <v>6631</v>
      </c>
      <c r="B6083" s="16" t="s">
        <v>81</v>
      </c>
      <c r="C6083" s="16" t="s">
        <v>13</v>
      </c>
      <c r="D6083" s="14" t="str" cm="1">
        <f t="array" ref="D6083">_xlfn.IFS(C6083="Patisserie","Item_10_PAT",C6083="Milk Products","Item_10_MILK",C6083="Butchers","Item_10_BUT",C6083="Beverages","Item_10_BEV",C6083="Food","Item_10_FOOD",C6083="Furniture","Item_10_FUR",C6083="Electric household essentials","Item_10_EHE",C6083="Computers and electric accessories","Item_10_CEA")</f>
        <v>Item_10_PAT</v>
      </c>
      <c r="E6083" s="11">
        <v>15.5</v>
      </c>
      <c r="F6083" s="12">
        <v>8</v>
      </c>
      <c r="G6083" s="12">
        <v>124</v>
      </c>
      <c r="H6083" s="16" t="s">
        <v>49</v>
      </c>
      <c r="I6083" s="16" t="s">
        <v>16</v>
      </c>
      <c r="J6083" s="17">
        <v>44755</v>
      </c>
      <c r="K6083" s="12" t="b">
        <v>1</v>
      </c>
    </row>
    <row r="6084" spans="1:11" x14ac:dyDescent="0.25">
      <c r="A6084" s="14" t="s">
        <v>6632</v>
      </c>
      <c r="B6084" s="14" t="s">
        <v>70</v>
      </c>
      <c r="C6084" s="14" t="s">
        <v>131</v>
      </c>
      <c r="D6084" s="14" t="str" cm="1">
        <f t="array" ref="D6084">_xlfn.IFS(C6084="Patisserie","Item_10_PAT",C6084="Milk Products","Item_10_MILK",C6084="Butchers","Item_10_BUT",C6084="Beverages","Item_10_BEV",C6084="Food","Item_10_FOOD",C6084="Furniture","Item_10_FUR",C6084="Electric household essentials","Item_10_EHE",C6084="Computers and electric accessories","Item_10_CEA")</f>
        <v>Item_10_CEA</v>
      </c>
      <c r="E6084" s="11">
        <v>36.5</v>
      </c>
      <c r="F6084" s="11">
        <v>7</v>
      </c>
      <c r="G6084" s="11">
        <v>255.5</v>
      </c>
      <c r="H6084" s="14" t="s">
        <v>15</v>
      </c>
      <c r="I6084" s="14" t="s">
        <v>16</v>
      </c>
      <c r="J6084" s="15">
        <v>45123</v>
      </c>
      <c r="K6084" s="11" t="b">
        <v>0</v>
      </c>
    </row>
    <row r="6085" spans="1:11" x14ac:dyDescent="0.25">
      <c r="A6085" s="16" t="s">
        <v>6633</v>
      </c>
      <c r="B6085" s="16" t="s">
        <v>81</v>
      </c>
      <c r="C6085" s="16" t="s">
        <v>13</v>
      </c>
      <c r="D6085" s="14" t="str" cm="1">
        <f t="array" ref="D6085">_xlfn.IFS(C6085="Patisserie","Item_10_PAT",C6085="Milk Products","Item_10_MILK",C6085="Butchers","Item_10_BUT",C6085="Beverages","Item_10_BEV",C6085="Food","Item_10_FOOD",C6085="Furniture","Item_10_FUR",C6085="Electric household essentials","Item_10_EHE",C6085="Computers and electric accessories","Item_10_CEA")</f>
        <v>Item_10_PAT</v>
      </c>
      <c r="E6085" s="11">
        <v>15.5</v>
      </c>
      <c r="F6085" s="12">
        <v>3</v>
      </c>
      <c r="G6085" s="12">
        <v>46.5</v>
      </c>
      <c r="H6085" s="16" t="s">
        <v>25</v>
      </c>
      <c r="I6085" s="16" t="s">
        <v>39</v>
      </c>
      <c r="J6085" s="17">
        <v>45492</v>
      </c>
      <c r="K6085" s="12" t="str">
        <f t="shared" ref="K6085:K6086" si="437">IF(H6085="Digital Wallet","TRUE","FALSE")</f>
        <v>FALSE</v>
      </c>
    </row>
    <row r="6086" spans="1:11" x14ac:dyDescent="0.25">
      <c r="A6086" s="14" t="s">
        <v>6634</v>
      </c>
      <c r="B6086" s="14" t="s">
        <v>44</v>
      </c>
      <c r="C6086" s="14" t="s">
        <v>13</v>
      </c>
      <c r="D6086" s="14" t="str" cm="1">
        <f t="array" ref="D6086">_xlfn.IFS(C6086="Patisserie","Item_10_PAT",C6086="Milk Products","Item_10_MILK",C6086="Butchers","Item_10_BUT",C6086="Beverages","Item_10_BEV",C6086="Food","Item_10_FOOD",C6086="Furniture","Item_10_FUR",C6086="Electric household essentials","Item_10_EHE",C6086="Computers and electric accessories","Item_10_CEA")</f>
        <v>Item_10_PAT</v>
      </c>
      <c r="E6086" s="11">
        <v>15.5</v>
      </c>
      <c r="F6086" s="11">
        <v>1</v>
      </c>
      <c r="G6086" s="11">
        <v>15.5</v>
      </c>
      <c r="H6086" s="14" t="s">
        <v>49</v>
      </c>
      <c r="I6086" s="14" t="s">
        <v>39</v>
      </c>
      <c r="J6086" s="15">
        <v>44807</v>
      </c>
      <c r="K6086" s="12" t="str">
        <f t="shared" si="437"/>
        <v>FALSE</v>
      </c>
    </row>
    <row r="6087" spans="1:11" x14ac:dyDescent="0.25">
      <c r="A6087" s="16" t="s">
        <v>6635</v>
      </c>
      <c r="B6087" s="16" t="s">
        <v>90</v>
      </c>
      <c r="C6087" s="16" t="s">
        <v>131</v>
      </c>
      <c r="D6087" s="14" t="str" cm="1">
        <f t="array" ref="D6087">_xlfn.IFS(C6087="Patisserie","Item_10_PAT",C6087="Milk Products","Item_10_MILK",C6087="Butchers","Item_10_BUT",C6087="Beverages","Item_10_BEV",C6087="Food","Item_10_FOOD",C6087="Furniture","Item_10_FUR",C6087="Electric household essentials","Item_10_EHE",C6087="Computers and electric accessories","Item_10_CEA")</f>
        <v>Item_10_CEA</v>
      </c>
      <c r="E6087" s="11">
        <f>G6087/F6087</f>
        <v>12.5</v>
      </c>
      <c r="F6087" s="12">
        <v>4</v>
      </c>
      <c r="G6087" s="12">
        <v>50</v>
      </c>
      <c r="H6087" s="16" t="s">
        <v>15</v>
      </c>
      <c r="I6087" s="16" t="s">
        <v>39</v>
      </c>
      <c r="J6087" s="17">
        <v>44649</v>
      </c>
      <c r="K6087" s="12" t="b">
        <v>0</v>
      </c>
    </row>
    <row r="6088" spans="1:11" x14ac:dyDescent="0.25">
      <c r="A6088" s="14" t="s">
        <v>6636</v>
      </c>
      <c r="B6088" s="14" t="s">
        <v>75</v>
      </c>
      <c r="C6088" s="14" t="s">
        <v>28</v>
      </c>
      <c r="D6088" s="14" t="str" cm="1">
        <f t="array" ref="D6088">_xlfn.IFS(C6088="Patisserie","Item_10_PAT",C6088="Milk Products","Item_10_MILK",C6088="Butchers","Item_10_BUT",C6088="Beverages","Item_10_BEV",C6088="Food","Item_10_FOOD",C6088="Furniture","Item_10_FUR",C6088="Electric household essentials","Item_10_EHE",C6088="Computers and electric accessories","Item_10_CEA")</f>
        <v>Item_10_BEV</v>
      </c>
      <c r="E6088" s="11">
        <v>15.5</v>
      </c>
      <c r="F6088" s="11">
        <v>5</v>
      </c>
      <c r="G6088" s="11">
        <v>77.5</v>
      </c>
      <c r="H6088" s="14" t="s">
        <v>25</v>
      </c>
      <c r="I6088" s="14" t="s">
        <v>39</v>
      </c>
      <c r="J6088" s="15">
        <v>45404</v>
      </c>
      <c r="K6088" s="12" t="str">
        <f>IF(H6088="Digital Wallet","TRUE","FALSE")</f>
        <v>FALSE</v>
      </c>
    </row>
    <row r="6089" spans="1:11" x14ac:dyDescent="0.25">
      <c r="A6089" s="16" t="s">
        <v>6637</v>
      </c>
      <c r="B6089" s="16" t="s">
        <v>85</v>
      </c>
      <c r="C6089" s="16" t="s">
        <v>67</v>
      </c>
      <c r="D6089" s="14" t="str" cm="1">
        <f t="array" ref="D6089">_xlfn.IFS(C6089="Patisserie","Item_10_PAT",C6089="Milk Products","Item_10_MILK",C6089="Butchers","Item_10_BUT",C6089="Beverages","Item_10_BEV",C6089="Food","Item_10_FOOD",C6089="Furniture","Item_10_FUR",C6089="Electric household essentials","Item_10_EHE",C6089="Computers and electric accessories","Item_10_CEA")</f>
        <v>Item_10_EHE</v>
      </c>
      <c r="E6089" s="11">
        <v>11</v>
      </c>
      <c r="F6089" s="12">
        <v>5</v>
      </c>
      <c r="G6089" s="12">
        <v>55</v>
      </c>
      <c r="H6089" s="16" t="s">
        <v>25</v>
      </c>
      <c r="I6089" s="16" t="s">
        <v>16</v>
      </c>
      <c r="J6089" s="17">
        <v>44765</v>
      </c>
      <c r="K6089" s="12" t="b">
        <v>1</v>
      </c>
    </row>
    <row r="6090" spans="1:11" x14ac:dyDescent="0.25">
      <c r="A6090" s="14" t="s">
        <v>6638</v>
      </c>
      <c r="B6090" s="14" t="s">
        <v>70</v>
      </c>
      <c r="C6090" s="14" t="s">
        <v>32</v>
      </c>
      <c r="D6090" s="14" t="str" cm="1">
        <f t="array" ref="D6090">_xlfn.IFS(C6090="Patisserie","Item_10_PAT",C6090="Milk Products","Item_10_MILK",C6090="Butchers","Item_10_BUT",C6090="Beverages","Item_10_BEV",C6090="Food","Item_10_FOOD",C6090="Furniture","Item_10_FUR",C6090="Electric household essentials","Item_10_EHE",C6090="Computers and electric accessories","Item_10_CEA")</f>
        <v>Item_10_FOOD</v>
      </c>
      <c r="E6090" s="11">
        <v>17</v>
      </c>
      <c r="F6090" s="11">
        <v>8</v>
      </c>
      <c r="G6090" s="11">
        <v>136</v>
      </c>
      <c r="H6090" s="14" t="s">
        <v>15</v>
      </c>
      <c r="I6090" s="14" t="s">
        <v>39</v>
      </c>
      <c r="J6090" s="15">
        <v>45638</v>
      </c>
      <c r="K6090" s="11" t="b">
        <v>1</v>
      </c>
    </row>
    <row r="6091" spans="1:11" x14ac:dyDescent="0.25">
      <c r="A6091" s="14" t="s">
        <v>6640</v>
      </c>
      <c r="B6091" s="14" t="s">
        <v>27</v>
      </c>
      <c r="C6091" s="14" t="s">
        <v>42</v>
      </c>
      <c r="D6091" s="14" t="str" cm="1">
        <f t="array" ref="D6091">_xlfn.IFS(C6091="Patisserie","Item_10_PAT",C6091="Milk Products","Item_10_MILK",C6091="Butchers","Item_10_BUT",C6091="Beverages","Item_10_BEV",C6091="Food","Item_10_FOOD",C6091="Furniture","Item_10_FUR",C6091="Electric household essentials","Item_10_EHE",C6091="Computers and electric accessories","Item_10_CEA")</f>
        <v>Item_10_FUR</v>
      </c>
      <c r="E6091" s="11">
        <v>39.5</v>
      </c>
      <c r="F6091" s="11">
        <v>10</v>
      </c>
      <c r="G6091" s="11">
        <v>395</v>
      </c>
      <c r="H6091" s="14" t="s">
        <v>25</v>
      </c>
      <c r="I6091" s="14" t="s">
        <v>39</v>
      </c>
      <c r="J6091" s="15">
        <v>45013</v>
      </c>
      <c r="K6091" s="11" t="b">
        <v>0</v>
      </c>
    </row>
    <row r="6092" spans="1:11" x14ac:dyDescent="0.25">
      <c r="A6092" s="16" t="s">
        <v>6641</v>
      </c>
      <c r="B6092" s="16" t="s">
        <v>44</v>
      </c>
      <c r="C6092" s="16" t="s">
        <v>13</v>
      </c>
      <c r="D6092" s="14" t="str" cm="1">
        <f t="array" ref="D6092">_xlfn.IFS(C6092="Patisserie","Item_10_PAT",C6092="Milk Products","Item_10_MILK",C6092="Butchers","Item_10_BUT",C6092="Beverages","Item_10_BEV",C6092="Food","Item_10_FOOD",C6092="Furniture","Item_10_FUR",C6092="Electric household essentials","Item_10_EHE",C6092="Computers and electric accessories","Item_10_CEA")</f>
        <v>Item_10_PAT</v>
      </c>
      <c r="E6092" s="11">
        <v>20</v>
      </c>
      <c r="F6092" s="12">
        <v>2</v>
      </c>
      <c r="G6092" s="12">
        <v>40</v>
      </c>
      <c r="H6092" s="16" t="s">
        <v>49</v>
      </c>
      <c r="I6092" s="16" t="s">
        <v>39</v>
      </c>
      <c r="J6092" s="17">
        <v>45665</v>
      </c>
      <c r="K6092" s="12" t="b">
        <v>0</v>
      </c>
    </row>
    <row r="6093" spans="1:11" x14ac:dyDescent="0.25">
      <c r="A6093" s="14" t="s">
        <v>6642</v>
      </c>
      <c r="B6093" s="14" t="s">
        <v>66</v>
      </c>
      <c r="C6093" s="14" t="s">
        <v>28</v>
      </c>
      <c r="D6093" s="14" t="str" cm="1">
        <f t="array" ref="D6093">_xlfn.IFS(C6093="Patisserie","Item_10_PAT",C6093="Milk Products","Item_10_MILK",C6093="Butchers","Item_10_BUT",C6093="Beverages","Item_10_BEV",C6093="Food","Item_10_FOOD",C6093="Furniture","Item_10_FUR",C6093="Electric household essentials","Item_10_EHE",C6093="Computers and electric accessories","Item_10_CEA")</f>
        <v>Item_10_BEV</v>
      </c>
      <c r="E6093" s="11">
        <v>35</v>
      </c>
      <c r="F6093" s="11">
        <v>4</v>
      </c>
      <c r="G6093" s="11">
        <v>140</v>
      </c>
      <c r="H6093" s="14" t="s">
        <v>49</v>
      </c>
      <c r="I6093" s="14" t="s">
        <v>39</v>
      </c>
      <c r="J6093" s="15">
        <v>45272</v>
      </c>
      <c r="K6093" s="12" t="str">
        <f t="shared" ref="K6093:K6094" si="438">IF(H6093="Digital Wallet","TRUE","FALSE")</f>
        <v>FALSE</v>
      </c>
    </row>
    <row r="6094" spans="1:11" x14ac:dyDescent="0.25">
      <c r="A6094" s="16" t="s">
        <v>6643</v>
      </c>
      <c r="B6094" s="16" t="s">
        <v>37</v>
      </c>
      <c r="C6094" s="16" t="s">
        <v>42</v>
      </c>
      <c r="D6094" s="14" t="str" cm="1">
        <f t="array" ref="D6094">_xlfn.IFS(C6094="Patisserie","Item_10_PAT",C6094="Milk Products","Item_10_MILK",C6094="Butchers","Item_10_BUT",C6094="Beverages","Item_10_BEV",C6094="Food","Item_10_FOOD",C6094="Furniture","Item_10_FUR",C6094="Electric household essentials","Item_10_EHE",C6094="Computers and electric accessories","Item_10_CEA")</f>
        <v>Item_10_FUR</v>
      </c>
      <c r="E6094" s="11">
        <f>G6094/F6094</f>
        <v>32</v>
      </c>
      <c r="F6094" s="12">
        <v>10</v>
      </c>
      <c r="G6094" s="12">
        <v>320</v>
      </c>
      <c r="H6094" s="16" t="s">
        <v>49</v>
      </c>
      <c r="I6094" s="16" t="s">
        <v>16</v>
      </c>
      <c r="J6094" s="17">
        <v>44948</v>
      </c>
      <c r="K6094" s="12" t="str">
        <f t="shared" si="438"/>
        <v>FALSE</v>
      </c>
    </row>
    <row r="6095" spans="1:11" x14ac:dyDescent="0.25">
      <c r="A6095" s="14" t="s">
        <v>6644</v>
      </c>
      <c r="B6095" s="14" t="s">
        <v>66</v>
      </c>
      <c r="C6095" s="14" t="s">
        <v>13</v>
      </c>
      <c r="D6095" s="14" t="str" cm="1">
        <f t="array" ref="D6095">_xlfn.IFS(C6095="Patisserie","Item_10_PAT",C6095="Milk Products","Item_10_MILK",C6095="Butchers","Item_10_BUT",C6095="Beverages","Item_10_BEV",C6095="Food","Item_10_FOOD",C6095="Furniture","Item_10_FUR",C6095="Electric household essentials","Item_10_EHE",C6095="Computers and electric accessories","Item_10_CEA")</f>
        <v>Item_10_PAT</v>
      </c>
      <c r="E6095" s="11">
        <v>12.5</v>
      </c>
      <c r="F6095" s="11">
        <v>9</v>
      </c>
      <c r="G6095" s="11">
        <v>112.5</v>
      </c>
      <c r="H6095" s="14" t="s">
        <v>49</v>
      </c>
      <c r="I6095" s="14" t="s">
        <v>39</v>
      </c>
      <c r="J6095" s="15">
        <v>44894</v>
      </c>
      <c r="K6095" s="11" t="b">
        <v>1</v>
      </c>
    </row>
    <row r="6096" spans="1:11" x14ac:dyDescent="0.25">
      <c r="A6096" s="16" t="s">
        <v>6645</v>
      </c>
      <c r="B6096" s="16" t="s">
        <v>75</v>
      </c>
      <c r="C6096" s="16" t="s">
        <v>32</v>
      </c>
      <c r="D6096" s="14" t="str" cm="1">
        <f t="array" ref="D6096">_xlfn.IFS(C6096="Patisserie","Item_10_PAT",C6096="Milk Products","Item_10_MILK",C6096="Butchers","Item_10_BUT",C6096="Beverages","Item_10_BEV",C6096="Food","Item_10_FOOD",C6096="Furniture","Item_10_FUR",C6096="Electric household essentials","Item_10_EHE",C6096="Computers and electric accessories","Item_10_CEA")</f>
        <v>Item_10_FOOD</v>
      </c>
      <c r="E6096" s="11">
        <v>11</v>
      </c>
      <c r="F6096" s="12">
        <v>2</v>
      </c>
      <c r="G6096" s="12">
        <v>22</v>
      </c>
      <c r="H6096" s="16" t="s">
        <v>25</v>
      </c>
      <c r="I6096" s="16" t="s">
        <v>39</v>
      </c>
      <c r="J6096" s="17">
        <v>44671</v>
      </c>
      <c r="K6096" s="12" t="str">
        <f t="shared" ref="K6096:K6098" si="439">IF(H6096="Digital Wallet","TRUE","FALSE")</f>
        <v>FALSE</v>
      </c>
    </row>
    <row r="6097" spans="1:11" x14ac:dyDescent="0.25">
      <c r="A6097" s="14" t="s">
        <v>6646</v>
      </c>
      <c r="B6097" s="14" t="s">
        <v>47</v>
      </c>
      <c r="C6097" s="14" t="s">
        <v>23</v>
      </c>
      <c r="D6097" s="14" t="str" cm="1">
        <f t="array" ref="D6097">_xlfn.IFS(C6097="Patisserie","Item_10_PAT",C6097="Milk Products","Item_10_MILK",C6097="Butchers","Item_10_BUT",C6097="Beverages","Item_10_BEV",C6097="Food","Item_10_FOOD",C6097="Furniture","Item_10_FUR",C6097="Electric household essentials","Item_10_EHE",C6097="Computers and electric accessories","Item_10_CEA")</f>
        <v>Item_10_BUT</v>
      </c>
      <c r="E6097" s="11">
        <v>6.5</v>
      </c>
      <c r="F6097" s="11">
        <v>8</v>
      </c>
      <c r="G6097" s="11">
        <v>52</v>
      </c>
      <c r="H6097" s="14" t="s">
        <v>25</v>
      </c>
      <c r="I6097" s="14" t="s">
        <v>16</v>
      </c>
      <c r="J6097" s="15">
        <v>44950</v>
      </c>
      <c r="K6097" s="12" t="str">
        <f t="shared" si="439"/>
        <v>FALSE</v>
      </c>
    </row>
    <row r="6098" spans="1:11" x14ac:dyDescent="0.25">
      <c r="A6098" s="16" t="s">
        <v>6647</v>
      </c>
      <c r="B6098" s="16" t="s">
        <v>31</v>
      </c>
      <c r="C6098" s="16" t="s">
        <v>131</v>
      </c>
      <c r="D6098" s="14" t="str" cm="1">
        <f t="array" ref="D6098">_xlfn.IFS(C6098="Patisserie","Item_10_PAT",C6098="Milk Products","Item_10_MILK",C6098="Butchers","Item_10_BUT",C6098="Beverages","Item_10_BEV",C6098="Food","Item_10_FOOD",C6098="Furniture","Item_10_FUR",C6098="Electric household essentials","Item_10_EHE",C6098="Computers and electric accessories","Item_10_CEA")</f>
        <v>Item_10_CEA</v>
      </c>
      <c r="E6098" s="11">
        <v>20</v>
      </c>
      <c r="F6098" s="12">
        <v>6</v>
      </c>
      <c r="G6098" s="12">
        <v>120</v>
      </c>
      <c r="H6098" s="16" t="s">
        <v>49</v>
      </c>
      <c r="I6098" s="16" t="s">
        <v>39</v>
      </c>
      <c r="J6098" s="17">
        <v>45448</v>
      </c>
      <c r="K6098" s="12" t="str">
        <f t="shared" si="439"/>
        <v>FALSE</v>
      </c>
    </row>
    <row r="6099" spans="1:11" x14ac:dyDescent="0.25">
      <c r="A6099" s="14" t="s">
        <v>6648</v>
      </c>
      <c r="B6099" s="14" t="s">
        <v>18</v>
      </c>
      <c r="C6099" s="14" t="s">
        <v>67</v>
      </c>
      <c r="D6099" s="14" t="str" cm="1">
        <f t="array" ref="D6099">_xlfn.IFS(C6099="Patisserie","Item_10_PAT",C6099="Milk Products","Item_10_MILK",C6099="Butchers","Item_10_BUT",C6099="Beverages","Item_10_BEV",C6099="Food","Item_10_FOOD",C6099="Furniture","Item_10_FUR",C6099="Electric household essentials","Item_10_EHE",C6099="Computers and electric accessories","Item_10_CEA")</f>
        <v>Item_10_EHE</v>
      </c>
      <c r="E6099" s="11">
        <v>23</v>
      </c>
      <c r="F6099" s="11">
        <v>8</v>
      </c>
      <c r="G6099" s="11">
        <v>184</v>
      </c>
      <c r="H6099" s="14" t="s">
        <v>15</v>
      </c>
      <c r="I6099" s="14" t="s">
        <v>16</v>
      </c>
      <c r="J6099" s="15">
        <v>45554</v>
      </c>
      <c r="K6099" s="11" t="b">
        <v>0</v>
      </c>
    </row>
    <row r="6100" spans="1:11" x14ac:dyDescent="0.25">
      <c r="A6100" s="16" t="s">
        <v>6649</v>
      </c>
      <c r="B6100" s="16" t="s">
        <v>37</v>
      </c>
      <c r="C6100" s="16" t="s">
        <v>131</v>
      </c>
      <c r="D6100" s="14" t="str" cm="1">
        <f t="array" ref="D6100">_xlfn.IFS(C6100="Patisserie","Item_10_PAT",C6100="Milk Products","Item_10_MILK",C6100="Butchers","Item_10_BUT",C6100="Beverages","Item_10_BEV",C6100="Food","Item_10_FOOD",C6100="Furniture","Item_10_FUR",C6100="Electric household essentials","Item_10_EHE",C6100="Computers and electric accessories","Item_10_CEA")</f>
        <v>Item_10_CEA</v>
      </c>
      <c r="E6100" s="11">
        <v>29</v>
      </c>
      <c r="F6100" s="12">
        <v>10</v>
      </c>
      <c r="G6100" s="12">
        <v>290</v>
      </c>
      <c r="H6100" s="16" t="s">
        <v>15</v>
      </c>
      <c r="I6100" s="16" t="s">
        <v>16</v>
      </c>
      <c r="J6100" s="17">
        <v>44724</v>
      </c>
      <c r="K6100" s="12" t="str">
        <f>IF(H6100="Digital Wallet","TRUE","FALSE")</f>
        <v>TRUE</v>
      </c>
    </row>
    <row r="6101" spans="1:11" x14ac:dyDescent="0.25">
      <c r="A6101" s="14" t="s">
        <v>6650</v>
      </c>
      <c r="B6101" s="14" t="s">
        <v>124</v>
      </c>
      <c r="C6101" s="14" t="s">
        <v>13</v>
      </c>
      <c r="D6101" s="14" t="str" cm="1">
        <f t="array" ref="D6101">_xlfn.IFS(C6101="Patisserie","Item_10_PAT",C6101="Milk Products","Item_10_MILK",C6101="Butchers","Item_10_BUT",C6101="Beverages","Item_10_BEV",C6101="Food","Item_10_FOOD",C6101="Furniture","Item_10_FUR",C6101="Electric household essentials","Item_10_EHE",C6101="Computers and electric accessories","Item_10_CEA")</f>
        <v>Item_10_PAT</v>
      </c>
      <c r="E6101" s="11">
        <v>15.5</v>
      </c>
      <c r="F6101" s="11">
        <v>9</v>
      </c>
      <c r="G6101" s="11">
        <v>139.5</v>
      </c>
      <c r="H6101" s="14" t="s">
        <v>25</v>
      </c>
      <c r="I6101" s="14" t="s">
        <v>16</v>
      </c>
      <c r="J6101" s="15">
        <v>45085</v>
      </c>
      <c r="K6101" s="11" t="b">
        <v>0</v>
      </c>
    </row>
    <row r="6102" spans="1:11" x14ac:dyDescent="0.25">
      <c r="A6102" s="14" t="s">
        <v>6652</v>
      </c>
      <c r="B6102" s="14" t="s">
        <v>81</v>
      </c>
      <c r="C6102" s="14" t="s">
        <v>28</v>
      </c>
      <c r="D6102" s="14" t="str" cm="1">
        <f t="array" ref="D6102">_xlfn.IFS(C6102="Patisserie","Item_10_PAT",C6102="Milk Products","Item_10_MILK",C6102="Butchers","Item_10_BUT",C6102="Beverages","Item_10_BEV",C6102="Food","Item_10_FOOD",C6102="Furniture","Item_10_FUR",C6102="Electric household essentials","Item_10_EHE",C6102="Computers and electric accessories","Item_10_CEA")</f>
        <v>Item_10_BEV</v>
      </c>
      <c r="E6102" s="11">
        <v>27.5</v>
      </c>
      <c r="F6102" s="11">
        <v>5</v>
      </c>
      <c r="G6102" s="11">
        <v>137.5</v>
      </c>
      <c r="H6102" s="14" t="s">
        <v>25</v>
      </c>
      <c r="I6102" s="14" t="s">
        <v>16</v>
      </c>
      <c r="J6102" s="15">
        <v>45311</v>
      </c>
      <c r="K6102" s="12" t="str">
        <f>IF(H6102="Digital Wallet","TRUE","FALSE")</f>
        <v>FALSE</v>
      </c>
    </row>
    <row r="6103" spans="1:11" x14ac:dyDescent="0.25">
      <c r="A6103" s="16" t="s">
        <v>6653</v>
      </c>
      <c r="B6103" s="16" t="s">
        <v>66</v>
      </c>
      <c r="C6103" s="16" t="s">
        <v>13</v>
      </c>
      <c r="D6103" s="14" t="str" cm="1">
        <f t="array" ref="D6103">_xlfn.IFS(C6103="Patisserie","Item_10_PAT",C6103="Milk Products","Item_10_MILK",C6103="Butchers","Item_10_BUT",C6103="Beverages","Item_10_BEV",C6103="Food","Item_10_FOOD",C6103="Furniture","Item_10_FUR",C6103="Electric household essentials","Item_10_EHE",C6103="Computers and electric accessories","Item_10_CEA")</f>
        <v>Item_10_PAT</v>
      </c>
      <c r="E6103" s="11">
        <f>G6103/F6103</f>
        <v>24.5</v>
      </c>
      <c r="F6103" s="12">
        <v>1</v>
      </c>
      <c r="G6103" s="12">
        <v>24.5</v>
      </c>
      <c r="H6103" s="16" t="s">
        <v>15</v>
      </c>
      <c r="I6103" s="16" t="s">
        <v>39</v>
      </c>
      <c r="J6103" s="17">
        <v>45222</v>
      </c>
      <c r="K6103" s="12" t="b">
        <v>1</v>
      </c>
    </row>
    <row r="6104" spans="1:11" x14ac:dyDescent="0.25">
      <c r="A6104" s="14" t="s">
        <v>6654</v>
      </c>
      <c r="B6104" s="14" t="s">
        <v>101</v>
      </c>
      <c r="C6104" s="14" t="s">
        <v>19</v>
      </c>
      <c r="D6104" s="14" t="str" cm="1">
        <f t="array" ref="D6104">_xlfn.IFS(C6104="Patisserie","Item_10_PAT",C6104="Milk Products","Item_10_MILK",C6104="Butchers","Item_10_BUT",C6104="Beverages","Item_10_BEV",C6104="Food","Item_10_FOOD",C6104="Furniture","Item_10_FUR",C6104="Electric household essentials","Item_10_EHE",C6104="Computers and electric accessories","Item_10_CEA")</f>
        <v>Item_10_MILK</v>
      </c>
      <c r="E6104" s="11">
        <v>27.5</v>
      </c>
      <c r="F6104" s="11">
        <v>5</v>
      </c>
      <c r="G6104" s="11">
        <v>137.5</v>
      </c>
      <c r="H6104" s="14" t="s">
        <v>25</v>
      </c>
      <c r="I6104" s="14" t="s">
        <v>39</v>
      </c>
      <c r="J6104" s="15">
        <v>44973</v>
      </c>
      <c r="K6104" s="11" t="b">
        <v>1</v>
      </c>
    </row>
    <row r="6105" spans="1:11" x14ac:dyDescent="0.25">
      <c r="A6105" s="16" t="s">
        <v>6655</v>
      </c>
      <c r="B6105" s="16" t="s">
        <v>85</v>
      </c>
      <c r="C6105" s="16" t="s">
        <v>32</v>
      </c>
      <c r="D6105" s="14" t="str" cm="1">
        <f t="array" ref="D6105">_xlfn.IFS(C6105="Patisserie","Item_10_PAT",C6105="Milk Products","Item_10_MILK",C6105="Butchers","Item_10_BUT",C6105="Beverages","Item_10_BEV",C6105="Food","Item_10_FOOD",C6105="Furniture","Item_10_FUR",C6105="Electric household essentials","Item_10_EHE",C6105="Computers and electric accessories","Item_10_CEA")</f>
        <v>Item_10_FOOD</v>
      </c>
      <c r="E6105" s="11">
        <f>G6105/F6105</f>
        <v>41</v>
      </c>
      <c r="F6105" s="12">
        <v>2</v>
      </c>
      <c r="G6105" s="12">
        <v>82</v>
      </c>
      <c r="H6105" s="16" t="s">
        <v>15</v>
      </c>
      <c r="I6105" s="16" t="s">
        <v>39</v>
      </c>
      <c r="J6105" s="17">
        <v>45453</v>
      </c>
      <c r="K6105" s="12" t="b">
        <v>0</v>
      </c>
    </row>
    <row r="6106" spans="1:11" x14ac:dyDescent="0.25">
      <c r="A6106" s="14" t="s">
        <v>6656</v>
      </c>
      <c r="B6106" s="14" t="s">
        <v>56</v>
      </c>
      <c r="C6106" s="14" t="s">
        <v>23</v>
      </c>
      <c r="D6106" s="14" t="str" cm="1">
        <f t="array" ref="D6106">_xlfn.IFS(C6106="Patisserie","Item_10_PAT",C6106="Milk Products","Item_10_MILK",C6106="Butchers","Item_10_BUT",C6106="Beverages","Item_10_BEV",C6106="Food","Item_10_FOOD",C6106="Furniture","Item_10_FUR",C6106="Electric household essentials","Item_10_EHE",C6106="Computers and electric accessories","Item_10_CEA")</f>
        <v>Item_10_BUT</v>
      </c>
      <c r="E6106" s="11">
        <v>21.5</v>
      </c>
      <c r="F6106" s="11">
        <v>1</v>
      </c>
      <c r="G6106" s="11">
        <v>21.5</v>
      </c>
      <c r="H6106" s="14" t="s">
        <v>15</v>
      </c>
      <c r="I6106" s="14" t="s">
        <v>39</v>
      </c>
      <c r="J6106" s="15">
        <v>44626</v>
      </c>
      <c r="K6106" s="11" t="b">
        <v>0</v>
      </c>
    </row>
    <row r="6107" spans="1:11" x14ac:dyDescent="0.25">
      <c r="A6107" s="16" t="s">
        <v>6657</v>
      </c>
      <c r="B6107" s="16" t="s">
        <v>70</v>
      </c>
      <c r="C6107" s="16" t="s">
        <v>23</v>
      </c>
      <c r="D6107" s="14" t="str" cm="1">
        <f t="array" ref="D6107">_xlfn.IFS(C6107="Patisserie","Item_10_PAT",C6107="Milk Products","Item_10_MILK",C6107="Butchers","Item_10_BUT",C6107="Beverages","Item_10_BEV",C6107="Food","Item_10_FOOD",C6107="Furniture","Item_10_FUR",C6107="Electric household essentials","Item_10_EHE",C6107="Computers and electric accessories","Item_10_CEA")</f>
        <v>Item_10_BUT</v>
      </c>
      <c r="E6107" s="11">
        <v>23</v>
      </c>
      <c r="F6107" s="12">
        <v>1</v>
      </c>
      <c r="G6107" s="12">
        <v>23</v>
      </c>
      <c r="H6107" s="16" t="s">
        <v>25</v>
      </c>
      <c r="I6107" s="16" t="s">
        <v>39</v>
      </c>
      <c r="J6107" s="17">
        <v>44790</v>
      </c>
      <c r="K6107" s="12" t="str">
        <f t="shared" ref="K6107:K6109" si="440">IF(H6107="Digital Wallet","TRUE","FALSE")</f>
        <v>FALSE</v>
      </c>
    </row>
    <row r="6108" spans="1:11" x14ac:dyDescent="0.25">
      <c r="A6108" s="14" t="s">
        <v>6658</v>
      </c>
      <c r="B6108" s="14" t="s">
        <v>31</v>
      </c>
      <c r="C6108" s="14" t="s">
        <v>131</v>
      </c>
      <c r="D6108" s="14" t="str" cm="1">
        <f t="array" ref="D6108">_xlfn.IFS(C6108="Patisserie","Item_10_PAT",C6108="Milk Products","Item_10_MILK",C6108="Butchers","Item_10_BUT",C6108="Beverages","Item_10_BEV",C6108="Food","Item_10_FOOD",C6108="Furniture","Item_10_FUR",C6108="Electric household essentials","Item_10_EHE",C6108="Computers and electric accessories","Item_10_CEA")</f>
        <v>Item_10_CEA</v>
      </c>
      <c r="E6108" s="11">
        <v>33.5</v>
      </c>
      <c r="F6108" s="11">
        <v>3</v>
      </c>
      <c r="G6108" s="11">
        <v>100.5</v>
      </c>
      <c r="H6108" s="14" t="s">
        <v>49</v>
      </c>
      <c r="I6108" s="14" t="s">
        <v>39</v>
      </c>
      <c r="J6108" s="15">
        <v>44587</v>
      </c>
      <c r="K6108" s="12" t="str">
        <f t="shared" si="440"/>
        <v>FALSE</v>
      </c>
    </row>
    <row r="6109" spans="1:11" x14ac:dyDescent="0.25">
      <c r="A6109" s="16" t="s">
        <v>6659</v>
      </c>
      <c r="B6109" s="16" t="s">
        <v>18</v>
      </c>
      <c r="C6109" s="16" t="s">
        <v>23</v>
      </c>
      <c r="D6109" s="14" t="str" cm="1">
        <f t="array" ref="D6109">_xlfn.IFS(C6109="Patisserie","Item_10_PAT",C6109="Milk Products","Item_10_MILK",C6109="Butchers","Item_10_BUT",C6109="Beverages","Item_10_BEV",C6109="Food","Item_10_FOOD",C6109="Furniture","Item_10_FUR",C6109="Electric household essentials","Item_10_EHE",C6109="Computers and electric accessories","Item_10_CEA")</f>
        <v>Item_10_BUT</v>
      </c>
      <c r="E6109" s="11">
        <v>30.5</v>
      </c>
      <c r="F6109" s="12">
        <v>10</v>
      </c>
      <c r="G6109" s="12">
        <v>305</v>
      </c>
      <c r="H6109" s="16" t="s">
        <v>15</v>
      </c>
      <c r="I6109" s="16" t="s">
        <v>16</v>
      </c>
      <c r="J6109" s="17">
        <v>45574</v>
      </c>
      <c r="K6109" s="12" t="str">
        <f t="shared" si="440"/>
        <v>TRUE</v>
      </c>
    </row>
    <row r="6110" spans="1:11" x14ac:dyDescent="0.25">
      <c r="A6110" s="14" t="s">
        <v>6660</v>
      </c>
      <c r="B6110" s="14" t="s">
        <v>99</v>
      </c>
      <c r="C6110" s="14" t="s">
        <v>28</v>
      </c>
      <c r="D6110" s="14" t="str" cm="1">
        <f t="array" ref="D6110">_xlfn.IFS(C6110="Patisserie","Item_10_PAT",C6110="Milk Products","Item_10_MILK",C6110="Butchers","Item_10_BUT",C6110="Beverages","Item_10_BEV",C6110="Food","Item_10_FOOD",C6110="Furniture","Item_10_FUR",C6110="Electric household essentials","Item_10_EHE",C6110="Computers and electric accessories","Item_10_CEA")</f>
        <v>Item_10_BEV</v>
      </c>
      <c r="E6110" s="11">
        <v>41</v>
      </c>
      <c r="F6110" s="11">
        <v>2</v>
      </c>
      <c r="G6110" s="11">
        <v>82</v>
      </c>
      <c r="H6110" s="14" t="s">
        <v>49</v>
      </c>
      <c r="I6110" s="14" t="s">
        <v>39</v>
      </c>
      <c r="J6110" s="15">
        <v>45084</v>
      </c>
      <c r="K6110" s="11" t="b">
        <v>1</v>
      </c>
    </row>
    <row r="6111" spans="1:11" x14ac:dyDescent="0.25">
      <c r="A6111" s="16" t="s">
        <v>6661</v>
      </c>
      <c r="B6111" s="16" t="s">
        <v>169</v>
      </c>
      <c r="C6111" s="16" t="s">
        <v>23</v>
      </c>
      <c r="D6111" s="14" t="str" cm="1">
        <f t="array" ref="D6111">_xlfn.IFS(C6111="Patisserie","Item_10_PAT",C6111="Milk Products","Item_10_MILK",C6111="Butchers","Item_10_BUT",C6111="Beverages","Item_10_BEV",C6111="Food","Item_10_FOOD",C6111="Furniture","Item_10_FUR",C6111="Electric household essentials","Item_10_EHE",C6111="Computers and electric accessories","Item_10_CEA")</f>
        <v>Item_10_BUT</v>
      </c>
      <c r="E6111" s="11">
        <v>20</v>
      </c>
      <c r="F6111" s="12">
        <v>1</v>
      </c>
      <c r="G6111" s="12">
        <v>20</v>
      </c>
      <c r="H6111" s="16" t="s">
        <v>15</v>
      </c>
      <c r="I6111" s="16" t="s">
        <v>16</v>
      </c>
      <c r="J6111" s="17">
        <v>44787</v>
      </c>
      <c r="K6111" s="12" t="b">
        <v>0</v>
      </c>
    </row>
    <row r="6112" spans="1:11" x14ac:dyDescent="0.25">
      <c r="A6112" s="14" t="s">
        <v>6662</v>
      </c>
      <c r="B6112" s="14" t="s">
        <v>81</v>
      </c>
      <c r="C6112" s="14" t="s">
        <v>13</v>
      </c>
      <c r="D6112" s="14" t="str" cm="1">
        <f t="array" ref="D6112">_xlfn.IFS(C6112="Patisserie","Item_10_PAT",C6112="Milk Products","Item_10_MILK",C6112="Butchers","Item_10_BUT",C6112="Beverages","Item_10_BEV",C6112="Food","Item_10_FOOD",C6112="Furniture","Item_10_FUR",C6112="Electric household essentials","Item_10_EHE",C6112="Computers and electric accessories","Item_10_CEA")</f>
        <v>Item_10_PAT</v>
      </c>
      <c r="E6112" s="11">
        <v>20</v>
      </c>
      <c r="F6112" s="11">
        <v>3</v>
      </c>
      <c r="G6112" s="11">
        <v>60</v>
      </c>
      <c r="H6112" s="14" t="s">
        <v>49</v>
      </c>
      <c r="I6112" s="14" t="s">
        <v>39</v>
      </c>
      <c r="J6112" s="15">
        <v>45567</v>
      </c>
      <c r="K6112" s="11" t="b">
        <v>0</v>
      </c>
    </row>
    <row r="6113" spans="1:11" x14ac:dyDescent="0.25">
      <c r="A6113" s="16" t="s">
        <v>6663</v>
      </c>
      <c r="B6113" s="16" t="s">
        <v>22</v>
      </c>
      <c r="C6113" s="16" t="s">
        <v>19</v>
      </c>
      <c r="D6113" s="14" t="str" cm="1">
        <f t="array" ref="D6113">_xlfn.IFS(C6113="Patisserie","Item_10_PAT",C6113="Milk Products","Item_10_MILK",C6113="Butchers","Item_10_BUT",C6113="Beverages","Item_10_BEV",C6113="Food","Item_10_FOOD",C6113="Furniture","Item_10_FUR",C6113="Electric household essentials","Item_10_EHE",C6113="Computers and electric accessories","Item_10_CEA")</f>
        <v>Item_10_MILK</v>
      </c>
      <c r="E6113" s="11">
        <v>6.5</v>
      </c>
      <c r="F6113" s="12">
        <v>9</v>
      </c>
      <c r="G6113" s="12">
        <v>58.5</v>
      </c>
      <c r="H6113" s="16" t="s">
        <v>25</v>
      </c>
      <c r="I6113" s="16" t="s">
        <v>16</v>
      </c>
      <c r="J6113" s="17">
        <v>45144</v>
      </c>
      <c r="K6113" s="12" t="b">
        <v>1</v>
      </c>
    </row>
    <row r="6114" spans="1:11" x14ac:dyDescent="0.25">
      <c r="A6114" s="14" t="s">
        <v>6664</v>
      </c>
      <c r="B6114" s="14" t="s">
        <v>90</v>
      </c>
      <c r="C6114" s="14" t="s">
        <v>32</v>
      </c>
      <c r="D6114" s="14" t="str" cm="1">
        <f t="array" ref="D6114">_xlfn.IFS(C6114="Patisserie","Item_10_PAT",C6114="Milk Products","Item_10_MILK",C6114="Butchers","Item_10_BUT",C6114="Beverages","Item_10_BEV",C6114="Food","Item_10_FOOD",C6114="Furniture","Item_10_FUR",C6114="Electric household essentials","Item_10_EHE",C6114="Computers and electric accessories","Item_10_CEA")</f>
        <v>Item_10_FOOD</v>
      </c>
      <c r="E6114" s="11">
        <v>21.5</v>
      </c>
      <c r="F6114" s="11">
        <v>10</v>
      </c>
      <c r="G6114" s="11">
        <v>215</v>
      </c>
      <c r="H6114" s="14" t="s">
        <v>25</v>
      </c>
      <c r="I6114" s="14" t="s">
        <v>16</v>
      </c>
      <c r="J6114" s="15">
        <v>45407</v>
      </c>
      <c r="K6114" s="12" t="str">
        <f>IF(H6114="Digital Wallet","TRUE","FALSE")</f>
        <v>FALSE</v>
      </c>
    </row>
    <row r="6115" spans="1:11" x14ac:dyDescent="0.25">
      <c r="A6115" s="16" t="s">
        <v>6665</v>
      </c>
      <c r="B6115" s="16" t="s">
        <v>75</v>
      </c>
      <c r="C6115" s="16" t="s">
        <v>19</v>
      </c>
      <c r="D6115" s="14" t="str" cm="1">
        <f t="array" ref="D6115">_xlfn.IFS(C6115="Patisserie","Item_10_PAT",C6115="Milk Products","Item_10_MILK",C6115="Butchers","Item_10_BUT",C6115="Beverages","Item_10_BEV",C6115="Food","Item_10_FOOD",C6115="Furniture","Item_10_FUR",C6115="Electric household essentials","Item_10_EHE",C6115="Computers and electric accessories","Item_10_CEA")</f>
        <v>Item_10_MILK</v>
      </c>
      <c r="E6115" s="11">
        <v>20</v>
      </c>
      <c r="F6115" s="12">
        <v>1</v>
      </c>
      <c r="G6115" s="12">
        <v>20</v>
      </c>
      <c r="H6115" s="16" t="s">
        <v>15</v>
      </c>
      <c r="I6115" s="16" t="s">
        <v>39</v>
      </c>
      <c r="J6115" s="17">
        <v>44571</v>
      </c>
      <c r="K6115" s="12" t="b">
        <v>1</v>
      </c>
    </row>
    <row r="6116" spans="1:11" x14ac:dyDescent="0.25">
      <c r="A6116" s="14" t="s">
        <v>6666</v>
      </c>
      <c r="B6116" s="14" t="s">
        <v>12</v>
      </c>
      <c r="C6116" s="14" t="s">
        <v>131</v>
      </c>
      <c r="D6116" s="14" t="str" cm="1">
        <f t="array" ref="D6116">_xlfn.IFS(C6116="Patisserie","Item_10_PAT",C6116="Milk Products","Item_10_MILK",C6116="Butchers","Item_10_BUT",C6116="Beverages","Item_10_BEV",C6116="Food","Item_10_FOOD",C6116="Furniture","Item_10_FUR",C6116="Electric household essentials","Item_10_EHE",C6116="Computers and electric accessories","Item_10_CEA")</f>
        <v>Item_10_CEA</v>
      </c>
      <c r="E6116" s="11">
        <f>G6116/F6116</f>
        <v>24.5</v>
      </c>
      <c r="F6116" s="11">
        <v>8</v>
      </c>
      <c r="G6116" s="11">
        <v>196</v>
      </c>
      <c r="H6116" s="14" t="s">
        <v>15</v>
      </c>
      <c r="I6116" s="14" t="s">
        <v>39</v>
      </c>
      <c r="J6116" s="15">
        <v>44761</v>
      </c>
      <c r="K6116" s="11" t="b">
        <v>0</v>
      </c>
    </row>
    <row r="6117" spans="1:11" x14ac:dyDescent="0.25">
      <c r="A6117" s="16" t="s">
        <v>6667</v>
      </c>
      <c r="B6117" s="16" t="s">
        <v>124</v>
      </c>
      <c r="C6117" s="16" t="s">
        <v>67</v>
      </c>
      <c r="D6117" s="14" t="str" cm="1">
        <f t="array" ref="D6117">_xlfn.IFS(C6117="Patisserie","Item_10_PAT",C6117="Milk Products","Item_10_MILK",C6117="Butchers","Item_10_BUT",C6117="Beverages","Item_10_BEV",C6117="Food","Item_10_FOOD",C6117="Furniture","Item_10_FUR",C6117="Electric household essentials","Item_10_EHE",C6117="Computers and electric accessories","Item_10_CEA")</f>
        <v>Item_10_EHE</v>
      </c>
      <c r="E6117" s="11">
        <v>5</v>
      </c>
      <c r="F6117" s="12">
        <v>4</v>
      </c>
      <c r="G6117" s="12">
        <v>20</v>
      </c>
      <c r="H6117" s="16" t="s">
        <v>15</v>
      </c>
      <c r="I6117" s="16" t="s">
        <v>16</v>
      </c>
      <c r="J6117" s="17">
        <v>45035</v>
      </c>
      <c r="K6117" s="12" t="str">
        <f>IF(H6117="Digital Wallet","TRUE","FALSE")</f>
        <v>TRUE</v>
      </c>
    </row>
    <row r="6118" spans="1:11" x14ac:dyDescent="0.25">
      <c r="A6118" s="14" t="s">
        <v>6668</v>
      </c>
      <c r="B6118" s="14" t="s">
        <v>90</v>
      </c>
      <c r="C6118" s="14" t="s">
        <v>42</v>
      </c>
      <c r="D6118" s="14" t="str" cm="1">
        <f t="array" ref="D6118">_xlfn.IFS(C6118="Patisserie","Item_10_PAT",C6118="Milk Products","Item_10_MILK",C6118="Butchers","Item_10_BUT",C6118="Beverages","Item_10_BEV",C6118="Food","Item_10_FOOD",C6118="Furniture","Item_10_FUR",C6118="Electric household essentials","Item_10_EHE",C6118="Computers and electric accessories","Item_10_CEA")</f>
        <v>Item_10_FUR</v>
      </c>
      <c r="E6118" s="11">
        <v>41</v>
      </c>
      <c r="F6118" s="11">
        <v>1</v>
      </c>
      <c r="G6118" s="11">
        <v>41</v>
      </c>
      <c r="H6118" s="14" t="s">
        <v>49</v>
      </c>
      <c r="I6118" s="14" t="s">
        <v>39</v>
      </c>
      <c r="J6118" s="15">
        <v>44830</v>
      </c>
      <c r="K6118" s="11" t="b">
        <v>0</v>
      </c>
    </row>
    <row r="6119" spans="1:11" x14ac:dyDescent="0.25">
      <c r="A6119" s="16" t="s">
        <v>6669</v>
      </c>
      <c r="B6119" s="16" t="s">
        <v>18</v>
      </c>
      <c r="C6119" s="16" t="s">
        <v>13</v>
      </c>
      <c r="D6119" s="14" t="str" cm="1">
        <f t="array" ref="D6119">_xlfn.IFS(C6119="Patisserie","Item_10_PAT",C6119="Milk Products","Item_10_MILK",C6119="Butchers","Item_10_BUT",C6119="Beverages","Item_10_BEV",C6119="Food","Item_10_FOOD",C6119="Furniture","Item_10_FUR",C6119="Electric household essentials","Item_10_EHE",C6119="Computers and electric accessories","Item_10_CEA")</f>
        <v>Item_10_PAT</v>
      </c>
      <c r="E6119" s="11">
        <v>38</v>
      </c>
      <c r="F6119" s="12">
        <v>6</v>
      </c>
      <c r="G6119" s="12">
        <v>228</v>
      </c>
      <c r="H6119" s="16" t="s">
        <v>49</v>
      </c>
      <c r="I6119" s="16" t="s">
        <v>16</v>
      </c>
      <c r="J6119" s="17">
        <v>44641</v>
      </c>
      <c r="K6119" s="12" t="str">
        <f t="shared" ref="K6119:K6121" si="441">IF(H6119="Digital Wallet","TRUE","FALSE")</f>
        <v>FALSE</v>
      </c>
    </row>
    <row r="6120" spans="1:11" x14ac:dyDescent="0.25">
      <c r="A6120" s="14" t="s">
        <v>6670</v>
      </c>
      <c r="B6120" s="14" t="s">
        <v>169</v>
      </c>
      <c r="C6120" s="14" t="s">
        <v>13</v>
      </c>
      <c r="D6120" s="14" t="str" cm="1">
        <f t="array" ref="D6120">_xlfn.IFS(C6120="Patisserie","Item_10_PAT",C6120="Milk Products","Item_10_MILK",C6120="Butchers","Item_10_BUT",C6120="Beverages","Item_10_BEV",C6120="Food","Item_10_FOOD",C6120="Furniture","Item_10_FUR",C6120="Electric household essentials","Item_10_EHE",C6120="Computers and electric accessories","Item_10_CEA")</f>
        <v>Item_10_PAT</v>
      </c>
      <c r="E6120" s="11">
        <v>38</v>
      </c>
      <c r="F6120" s="11">
        <v>5</v>
      </c>
      <c r="G6120" s="11">
        <v>190</v>
      </c>
      <c r="H6120" s="14" t="s">
        <v>49</v>
      </c>
      <c r="I6120" s="14" t="s">
        <v>39</v>
      </c>
      <c r="J6120" s="15">
        <v>44986</v>
      </c>
      <c r="K6120" s="12" t="str">
        <f t="shared" si="441"/>
        <v>FALSE</v>
      </c>
    </row>
    <row r="6121" spans="1:11" x14ac:dyDescent="0.25">
      <c r="A6121" s="16" t="s">
        <v>6671</v>
      </c>
      <c r="B6121" s="16" t="s">
        <v>12</v>
      </c>
      <c r="C6121" s="16" t="s">
        <v>42</v>
      </c>
      <c r="D6121" s="14" t="str" cm="1">
        <f t="array" ref="D6121">_xlfn.IFS(C6121="Patisserie","Item_10_PAT",C6121="Milk Products","Item_10_MILK",C6121="Butchers","Item_10_BUT",C6121="Beverages","Item_10_BEV",C6121="Food","Item_10_FOOD",C6121="Furniture","Item_10_FUR",C6121="Electric household essentials","Item_10_EHE",C6121="Computers and electric accessories","Item_10_CEA")</f>
        <v>Item_10_FUR</v>
      </c>
      <c r="E6121" s="11">
        <v>38</v>
      </c>
      <c r="F6121" s="12">
        <v>2</v>
      </c>
      <c r="G6121" s="12">
        <v>76</v>
      </c>
      <c r="H6121" s="16" t="s">
        <v>25</v>
      </c>
      <c r="I6121" s="16" t="s">
        <v>16</v>
      </c>
      <c r="J6121" s="17">
        <v>44868</v>
      </c>
      <c r="K6121" s="12" t="str">
        <f t="shared" si="441"/>
        <v>FALSE</v>
      </c>
    </row>
    <row r="6122" spans="1:11" x14ac:dyDescent="0.25">
      <c r="A6122" s="14" t="s">
        <v>6672</v>
      </c>
      <c r="B6122" s="14" t="s">
        <v>99</v>
      </c>
      <c r="C6122" s="14" t="s">
        <v>28</v>
      </c>
      <c r="D6122" s="14" t="str" cm="1">
        <f t="array" ref="D6122">_xlfn.IFS(C6122="Patisserie","Item_10_PAT",C6122="Milk Products","Item_10_MILK",C6122="Butchers","Item_10_BUT",C6122="Beverages","Item_10_BEV",C6122="Food","Item_10_FOOD",C6122="Furniture","Item_10_FUR",C6122="Electric household essentials","Item_10_EHE",C6122="Computers and electric accessories","Item_10_CEA")</f>
        <v>Item_10_BEV</v>
      </c>
      <c r="E6122" s="11">
        <v>39.5</v>
      </c>
      <c r="F6122" s="11">
        <v>5</v>
      </c>
      <c r="G6122" s="11">
        <v>197.5</v>
      </c>
      <c r="H6122" s="14" t="s">
        <v>15</v>
      </c>
      <c r="I6122" s="14" t="s">
        <v>39</v>
      </c>
      <c r="J6122" s="15">
        <v>45472</v>
      </c>
      <c r="K6122" s="11" t="b">
        <v>1</v>
      </c>
    </row>
    <row r="6123" spans="1:11" x14ac:dyDescent="0.25">
      <c r="A6123" s="16" t="s">
        <v>6673</v>
      </c>
      <c r="B6123" s="16" t="s">
        <v>85</v>
      </c>
      <c r="C6123" s="16" t="s">
        <v>42</v>
      </c>
      <c r="D6123" s="14" t="str" cm="1">
        <f t="array" ref="D6123">_xlfn.IFS(C6123="Patisserie","Item_10_PAT",C6123="Milk Products","Item_10_MILK",C6123="Butchers","Item_10_BUT",C6123="Beverages","Item_10_BEV",C6123="Food","Item_10_FOOD",C6123="Furniture","Item_10_FUR",C6123="Electric household essentials","Item_10_EHE",C6123="Computers and electric accessories","Item_10_CEA")</f>
        <v>Item_10_FUR</v>
      </c>
      <c r="E6123" s="11">
        <v>33.5</v>
      </c>
      <c r="F6123" s="12">
        <v>4</v>
      </c>
      <c r="G6123" s="12">
        <v>134</v>
      </c>
      <c r="H6123" s="16" t="s">
        <v>49</v>
      </c>
      <c r="I6123" s="16" t="s">
        <v>39</v>
      </c>
      <c r="J6123" s="17">
        <v>44572</v>
      </c>
      <c r="K6123" s="12" t="b">
        <v>0</v>
      </c>
    </row>
    <row r="6124" spans="1:11" x14ac:dyDescent="0.25">
      <c r="A6124" s="14" t="s">
        <v>6674</v>
      </c>
      <c r="B6124" s="14" t="s">
        <v>66</v>
      </c>
      <c r="C6124" s="14" t="s">
        <v>23</v>
      </c>
      <c r="D6124" s="14" t="str" cm="1">
        <f t="array" ref="D6124">_xlfn.IFS(C6124="Patisserie","Item_10_PAT",C6124="Milk Products","Item_10_MILK",C6124="Butchers","Item_10_BUT",C6124="Beverages","Item_10_BEV",C6124="Food","Item_10_FOOD",C6124="Furniture","Item_10_FUR",C6124="Electric household essentials","Item_10_EHE",C6124="Computers and electric accessories","Item_10_CEA")</f>
        <v>Item_10_BUT</v>
      </c>
      <c r="E6124" s="11">
        <f>G6124/F6124</f>
        <v>38</v>
      </c>
      <c r="F6124" s="11">
        <v>6</v>
      </c>
      <c r="G6124" s="11">
        <v>228</v>
      </c>
      <c r="H6124" s="14" t="s">
        <v>25</v>
      </c>
      <c r="I6124" s="14" t="s">
        <v>16</v>
      </c>
      <c r="J6124" s="15">
        <v>45510</v>
      </c>
      <c r="K6124" s="11" t="b">
        <v>1</v>
      </c>
    </row>
    <row r="6125" spans="1:11" x14ac:dyDescent="0.25">
      <c r="A6125" s="14" t="s">
        <v>6676</v>
      </c>
      <c r="B6125" s="14" t="s">
        <v>124</v>
      </c>
      <c r="C6125" s="14" t="s">
        <v>131</v>
      </c>
      <c r="D6125" s="14" t="str" cm="1">
        <f t="array" ref="D6125">_xlfn.IFS(C6125="Patisserie","Item_10_PAT",C6125="Milk Products","Item_10_MILK",C6125="Butchers","Item_10_BUT",C6125="Beverages","Item_10_BEV",C6125="Food","Item_10_FOOD",C6125="Furniture","Item_10_FUR",C6125="Electric household essentials","Item_10_EHE",C6125="Computers and electric accessories","Item_10_CEA")</f>
        <v>Item_10_CEA</v>
      </c>
      <c r="E6125" s="11">
        <v>6.5</v>
      </c>
      <c r="F6125" s="11">
        <v>1</v>
      </c>
      <c r="G6125" s="11">
        <v>6.5</v>
      </c>
      <c r="H6125" s="14" t="s">
        <v>49</v>
      </c>
      <c r="I6125" s="14" t="s">
        <v>39</v>
      </c>
      <c r="J6125" s="15">
        <v>45498</v>
      </c>
      <c r="K6125" s="11" t="b">
        <v>1</v>
      </c>
    </row>
    <row r="6126" spans="1:11" x14ac:dyDescent="0.25">
      <c r="A6126" s="16" t="s">
        <v>6677</v>
      </c>
      <c r="B6126" s="16" t="s">
        <v>18</v>
      </c>
      <c r="C6126" s="16" t="s">
        <v>23</v>
      </c>
      <c r="D6126" s="14" t="str" cm="1">
        <f t="array" ref="D6126">_xlfn.IFS(C6126="Patisserie","Item_10_PAT",C6126="Milk Products","Item_10_MILK",C6126="Butchers","Item_10_BUT",C6126="Beverages","Item_10_BEV",C6126="Food","Item_10_FOOD",C6126="Furniture","Item_10_FUR",C6126="Electric household essentials","Item_10_EHE",C6126="Computers and electric accessories","Item_10_CEA")</f>
        <v>Item_10_BUT</v>
      </c>
      <c r="E6126" s="11">
        <v>30.5</v>
      </c>
      <c r="F6126" s="12">
        <v>9</v>
      </c>
      <c r="G6126" s="12">
        <v>274.5</v>
      </c>
      <c r="H6126" s="16" t="s">
        <v>15</v>
      </c>
      <c r="I6126" s="16" t="s">
        <v>39</v>
      </c>
      <c r="J6126" s="17">
        <v>45338</v>
      </c>
      <c r="K6126" s="12" t="b">
        <v>1</v>
      </c>
    </row>
    <row r="6127" spans="1:11" x14ac:dyDescent="0.25">
      <c r="A6127" s="14" t="s">
        <v>6678</v>
      </c>
      <c r="B6127" s="14" t="s">
        <v>75</v>
      </c>
      <c r="C6127" s="14" t="s">
        <v>67</v>
      </c>
      <c r="D6127" s="14" t="str" cm="1">
        <f t="array" ref="D6127">_xlfn.IFS(C6127="Patisserie","Item_10_PAT",C6127="Milk Products","Item_10_MILK",C6127="Butchers","Item_10_BUT",C6127="Beverages","Item_10_BEV",C6127="Food","Item_10_FOOD",C6127="Furniture","Item_10_FUR",C6127="Electric household essentials","Item_10_EHE",C6127="Computers and electric accessories","Item_10_CEA")</f>
        <v>Item_10_EHE</v>
      </c>
      <c r="E6127" s="11">
        <v>12.5</v>
      </c>
      <c r="F6127" s="11">
        <v>4</v>
      </c>
      <c r="G6127" s="11">
        <v>50</v>
      </c>
      <c r="H6127" s="14" t="s">
        <v>25</v>
      </c>
      <c r="I6127" s="14" t="s">
        <v>16</v>
      </c>
      <c r="J6127" s="15">
        <v>44686</v>
      </c>
      <c r="K6127" s="11" t="b">
        <v>0</v>
      </c>
    </row>
    <row r="6128" spans="1:11" x14ac:dyDescent="0.25">
      <c r="A6128" s="16" t="s">
        <v>6679</v>
      </c>
      <c r="B6128" s="16" t="s">
        <v>37</v>
      </c>
      <c r="C6128" s="16" t="s">
        <v>13</v>
      </c>
      <c r="D6128" s="14" t="str" cm="1">
        <f t="array" ref="D6128">_xlfn.IFS(C6128="Patisserie","Item_10_PAT",C6128="Milk Products","Item_10_MILK",C6128="Butchers","Item_10_BUT",C6128="Beverages","Item_10_BEV",C6128="Food","Item_10_FOOD",C6128="Furniture","Item_10_FUR",C6128="Electric household essentials","Item_10_EHE",C6128="Computers and electric accessories","Item_10_CEA")</f>
        <v>Item_10_PAT</v>
      </c>
      <c r="E6128" s="11">
        <v>21.5</v>
      </c>
      <c r="F6128" s="12">
        <v>5</v>
      </c>
      <c r="G6128" s="12">
        <v>107.5</v>
      </c>
      <c r="H6128" s="16" t="s">
        <v>25</v>
      </c>
      <c r="I6128" s="16" t="s">
        <v>16</v>
      </c>
      <c r="J6128" s="17">
        <v>45160</v>
      </c>
      <c r="K6128" s="12" t="b">
        <v>1</v>
      </c>
    </row>
    <row r="6129" spans="1:11" x14ac:dyDescent="0.25">
      <c r="A6129" s="14" t="s">
        <v>6680</v>
      </c>
      <c r="B6129" s="14" t="s">
        <v>117</v>
      </c>
      <c r="C6129" s="14" t="s">
        <v>67</v>
      </c>
      <c r="D6129" s="14" t="str" cm="1">
        <f t="array" ref="D6129">_xlfn.IFS(C6129="Patisserie","Item_10_PAT",C6129="Milk Products","Item_10_MILK",C6129="Butchers","Item_10_BUT",C6129="Beverages","Item_10_BEV",C6129="Food","Item_10_FOOD",C6129="Furniture","Item_10_FUR",C6129="Electric household essentials","Item_10_EHE",C6129="Computers and electric accessories","Item_10_CEA")</f>
        <v>Item_10_EHE</v>
      </c>
      <c r="E6129" s="11">
        <v>35</v>
      </c>
      <c r="F6129" s="11">
        <v>3</v>
      </c>
      <c r="G6129" s="11">
        <v>105</v>
      </c>
      <c r="H6129" s="14" t="s">
        <v>49</v>
      </c>
      <c r="I6129" s="14" t="s">
        <v>16</v>
      </c>
      <c r="J6129" s="15">
        <v>44976</v>
      </c>
      <c r="K6129" s="11" t="b">
        <v>0</v>
      </c>
    </row>
    <row r="6130" spans="1:11" x14ac:dyDescent="0.25">
      <c r="A6130" s="16" t="s">
        <v>6681</v>
      </c>
      <c r="B6130" s="16" t="s">
        <v>75</v>
      </c>
      <c r="C6130" s="16" t="s">
        <v>42</v>
      </c>
      <c r="D6130" s="14" t="str" cm="1">
        <f t="array" ref="D6130">_xlfn.IFS(C6130="Patisserie","Item_10_PAT",C6130="Milk Products","Item_10_MILK",C6130="Butchers","Item_10_BUT",C6130="Beverages","Item_10_BEV",C6130="Food","Item_10_FOOD",C6130="Furniture","Item_10_FUR",C6130="Electric household essentials","Item_10_EHE",C6130="Computers and electric accessories","Item_10_CEA")</f>
        <v>Item_10_FUR</v>
      </c>
      <c r="E6130" s="11">
        <v>12.5</v>
      </c>
      <c r="F6130" s="12">
        <v>4</v>
      </c>
      <c r="G6130" s="12">
        <v>50</v>
      </c>
      <c r="H6130" s="16" t="s">
        <v>25</v>
      </c>
      <c r="I6130" s="16" t="s">
        <v>39</v>
      </c>
      <c r="J6130" s="17">
        <v>45662</v>
      </c>
      <c r="K6130" s="12" t="b">
        <v>0</v>
      </c>
    </row>
    <row r="6131" spans="1:11" x14ac:dyDescent="0.25">
      <c r="A6131" s="14" t="s">
        <v>6682</v>
      </c>
      <c r="B6131" s="14" t="s">
        <v>22</v>
      </c>
      <c r="C6131" s="14" t="s">
        <v>28</v>
      </c>
      <c r="D6131" s="14" t="str" cm="1">
        <f t="array" ref="D6131">_xlfn.IFS(C6131="Patisserie","Item_10_PAT",C6131="Milk Products","Item_10_MILK",C6131="Butchers","Item_10_BUT",C6131="Beverages","Item_10_BEV",C6131="Food","Item_10_FOOD",C6131="Furniture","Item_10_FUR",C6131="Electric household essentials","Item_10_EHE",C6131="Computers and electric accessories","Item_10_CEA")</f>
        <v>Item_10_BEV</v>
      </c>
      <c r="E6131" s="11">
        <v>38</v>
      </c>
      <c r="F6131" s="11">
        <v>2</v>
      </c>
      <c r="G6131" s="11">
        <v>76</v>
      </c>
      <c r="H6131" s="14" t="s">
        <v>49</v>
      </c>
      <c r="I6131" s="14" t="s">
        <v>16</v>
      </c>
      <c r="J6131" s="15">
        <v>45592</v>
      </c>
      <c r="K6131" s="12" t="str">
        <f t="shared" ref="K6131:K6133" si="442">IF(H6131="Digital Wallet","TRUE","FALSE")</f>
        <v>FALSE</v>
      </c>
    </row>
    <row r="6132" spans="1:11" x14ac:dyDescent="0.25">
      <c r="A6132" s="16" t="s">
        <v>6683</v>
      </c>
      <c r="B6132" s="16" t="s">
        <v>109</v>
      </c>
      <c r="C6132" s="16" t="s">
        <v>42</v>
      </c>
      <c r="D6132" s="14" t="str" cm="1">
        <f t="array" ref="D6132">_xlfn.IFS(C6132="Patisserie","Item_10_PAT",C6132="Milk Products","Item_10_MILK",C6132="Butchers","Item_10_BUT",C6132="Beverages","Item_10_BEV",C6132="Food","Item_10_FOOD",C6132="Furniture","Item_10_FUR",C6132="Electric household essentials","Item_10_EHE",C6132="Computers and electric accessories","Item_10_CEA")</f>
        <v>Item_10_FUR</v>
      </c>
      <c r="E6132" s="11">
        <v>17</v>
      </c>
      <c r="F6132" s="12">
        <v>2</v>
      </c>
      <c r="G6132" s="12">
        <v>34</v>
      </c>
      <c r="H6132" s="16" t="s">
        <v>49</v>
      </c>
      <c r="I6132" s="16" t="s">
        <v>39</v>
      </c>
      <c r="J6132" s="17">
        <v>44760</v>
      </c>
      <c r="K6132" s="12" t="str">
        <f t="shared" si="442"/>
        <v>FALSE</v>
      </c>
    </row>
    <row r="6133" spans="1:11" x14ac:dyDescent="0.25">
      <c r="A6133" s="14" t="s">
        <v>6684</v>
      </c>
      <c r="B6133" s="14" t="s">
        <v>64</v>
      </c>
      <c r="C6133" s="14" t="s">
        <v>23</v>
      </c>
      <c r="D6133" s="14" t="str" cm="1">
        <f t="array" ref="D6133">_xlfn.IFS(C6133="Patisserie","Item_10_PAT",C6133="Milk Products","Item_10_MILK",C6133="Butchers","Item_10_BUT",C6133="Beverages","Item_10_BEV",C6133="Food","Item_10_FOOD",C6133="Furniture","Item_10_FUR",C6133="Electric household essentials","Item_10_EHE",C6133="Computers and electric accessories","Item_10_CEA")</f>
        <v>Item_10_BUT</v>
      </c>
      <c r="E6133" s="11">
        <v>38</v>
      </c>
      <c r="F6133" s="11">
        <v>5</v>
      </c>
      <c r="G6133" s="11">
        <v>190</v>
      </c>
      <c r="H6133" s="14" t="s">
        <v>49</v>
      </c>
      <c r="I6133" s="14" t="s">
        <v>16</v>
      </c>
      <c r="J6133" s="15">
        <v>44691</v>
      </c>
      <c r="K6133" s="12" t="str">
        <f t="shared" si="442"/>
        <v>FALSE</v>
      </c>
    </row>
    <row r="6134" spans="1:11" x14ac:dyDescent="0.25">
      <c r="A6134" s="16" t="s">
        <v>6685</v>
      </c>
      <c r="B6134" s="16" t="s">
        <v>70</v>
      </c>
      <c r="C6134" s="16" t="s">
        <v>28</v>
      </c>
      <c r="D6134" s="14" t="str" cm="1">
        <f t="array" ref="D6134">_xlfn.IFS(C6134="Patisserie","Item_10_PAT",C6134="Milk Products","Item_10_MILK",C6134="Butchers","Item_10_BUT",C6134="Beverages","Item_10_BEV",C6134="Food","Item_10_FOOD",C6134="Furniture","Item_10_FUR",C6134="Electric household essentials","Item_10_EHE",C6134="Computers and electric accessories","Item_10_CEA")</f>
        <v>Item_10_BEV</v>
      </c>
      <c r="E6134" s="11">
        <v>6.5</v>
      </c>
      <c r="F6134" s="12">
        <v>6</v>
      </c>
      <c r="G6134" s="12">
        <v>39</v>
      </c>
      <c r="H6134" s="16" t="s">
        <v>15</v>
      </c>
      <c r="I6134" s="16" t="s">
        <v>16</v>
      </c>
      <c r="J6134" s="17">
        <v>45643</v>
      </c>
      <c r="K6134" s="12" t="b">
        <v>1</v>
      </c>
    </row>
    <row r="6135" spans="1:11" x14ac:dyDescent="0.25">
      <c r="A6135" s="14" t="s">
        <v>6686</v>
      </c>
      <c r="B6135" s="14" t="s">
        <v>70</v>
      </c>
      <c r="C6135" s="14" t="s">
        <v>131</v>
      </c>
      <c r="D6135" s="14" t="str" cm="1">
        <f t="array" ref="D6135">_xlfn.IFS(C6135="Patisserie","Item_10_PAT",C6135="Milk Products","Item_10_MILK",C6135="Butchers","Item_10_BUT",C6135="Beverages","Item_10_BEV",C6135="Food","Item_10_FOOD",C6135="Furniture","Item_10_FUR",C6135="Electric household essentials","Item_10_EHE",C6135="Computers and electric accessories","Item_10_CEA")</f>
        <v>Item_10_CEA</v>
      </c>
      <c r="E6135" s="11">
        <v>11</v>
      </c>
      <c r="F6135" s="11">
        <v>10</v>
      </c>
      <c r="G6135" s="11">
        <v>110</v>
      </c>
      <c r="H6135" s="14" t="s">
        <v>49</v>
      </c>
      <c r="I6135" s="14" t="s">
        <v>16</v>
      </c>
      <c r="J6135" s="15">
        <v>45482</v>
      </c>
      <c r="K6135" s="12" t="str">
        <f>IF(H6135="Digital Wallet","TRUE","FALSE")</f>
        <v>FALSE</v>
      </c>
    </row>
    <row r="6136" spans="1:11" x14ac:dyDescent="0.25">
      <c r="A6136" s="16" t="s">
        <v>6687</v>
      </c>
      <c r="B6136" s="16" t="s">
        <v>18</v>
      </c>
      <c r="C6136" s="16" t="s">
        <v>28</v>
      </c>
      <c r="D6136" s="14" t="str" cm="1">
        <f t="array" ref="D6136">_xlfn.IFS(C6136="Patisserie","Item_10_PAT",C6136="Milk Products","Item_10_MILK",C6136="Butchers","Item_10_BUT",C6136="Beverages","Item_10_BEV",C6136="Food","Item_10_FOOD",C6136="Furniture","Item_10_FUR",C6136="Electric household essentials","Item_10_EHE",C6136="Computers and electric accessories","Item_10_CEA")</f>
        <v>Item_10_BEV</v>
      </c>
      <c r="E6136" s="11">
        <v>15.5</v>
      </c>
      <c r="F6136" s="12">
        <v>7</v>
      </c>
      <c r="G6136" s="12">
        <v>108.5</v>
      </c>
      <c r="H6136" s="16" t="s">
        <v>49</v>
      </c>
      <c r="I6136" s="16" t="s">
        <v>39</v>
      </c>
      <c r="J6136" s="17">
        <v>45443</v>
      </c>
      <c r="K6136" s="12" t="b">
        <v>1</v>
      </c>
    </row>
    <row r="6137" spans="1:11" x14ac:dyDescent="0.25">
      <c r="A6137" s="14" t="s">
        <v>6688</v>
      </c>
      <c r="B6137" s="14" t="s">
        <v>114</v>
      </c>
      <c r="C6137" s="14" t="s">
        <v>32</v>
      </c>
      <c r="D6137" s="14" t="str" cm="1">
        <f t="array" ref="D6137">_xlfn.IFS(C6137="Patisserie","Item_10_PAT",C6137="Milk Products","Item_10_MILK",C6137="Butchers","Item_10_BUT",C6137="Beverages","Item_10_BEV",C6137="Food","Item_10_FOOD",C6137="Furniture","Item_10_FUR",C6137="Electric household essentials","Item_10_EHE",C6137="Computers and electric accessories","Item_10_CEA")</f>
        <v>Item_10_FOOD</v>
      </c>
      <c r="E6137" s="11">
        <v>21.5</v>
      </c>
      <c r="F6137" s="11">
        <v>6</v>
      </c>
      <c r="G6137" s="11">
        <v>129</v>
      </c>
      <c r="H6137" s="14" t="s">
        <v>49</v>
      </c>
      <c r="I6137" s="14" t="s">
        <v>16</v>
      </c>
      <c r="J6137" s="15">
        <v>45656</v>
      </c>
      <c r="K6137" s="12" t="str">
        <f>IF(H6137="Digital Wallet","TRUE","FALSE")</f>
        <v>FALSE</v>
      </c>
    </row>
    <row r="6138" spans="1:11" x14ac:dyDescent="0.25">
      <c r="A6138" s="16" t="s">
        <v>6689</v>
      </c>
      <c r="B6138" s="16" t="s">
        <v>47</v>
      </c>
      <c r="C6138" s="16" t="s">
        <v>13</v>
      </c>
      <c r="D6138" s="14" t="str" cm="1">
        <f t="array" ref="D6138">_xlfn.IFS(C6138="Patisserie","Item_10_PAT",C6138="Milk Products","Item_10_MILK",C6138="Butchers","Item_10_BUT",C6138="Beverages","Item_10_BEV",C6138="Food","Item_10_FOOD",C6138="Furniture","Item_10_FUR",C6138="Electric household essentials","Item_10_EHE",C6138="Computers and electric accessories","Item_10_CEA")</f>
        <v>Item_10_PAT</v>
      </c>
      <c r="E6138" s="11">
        <v>15.5</v>
      </c>
      <c r="F6138" s="12">
        <v>4</v>
      </c>
      <c r="G6138" s="12">
        <v>62</v>
      </c>
      <c r="H6138" s="16" t="s">
        <v>25</v>
      </c>
      <c r="I6138" s="16" t="s">
        <v>39</v>
      </c>
      <c r="J6138" s="17">
        <v>45016</v>
      </c>
      <c r="K6138" s="12" t="b">
        <v>0</v>
      </c>
    </row>
    <row r="6139" spans="1:11" x14ac:dyDescent="0.25">
      <c r="A6139" s="14" t="s">
        <v>6690</v>
      </c>
      <c r="B6139" s="14" t="s">
        <v>12</v>
      </c>
      <c r="C6139" s="14" t="s">
        <v>67</v>
      </c>
      <c r="D6139" s="14" t="str" cm="1">
        <f t="array" ref="D6139">_xlfn.IFS(C6139="Patisserie","Item_10_PAT",C6139="Milk Products","Item_10_MILK",C6139="Butchers","Item_10_BUT",C6139="Beverages","Item_10_BEV",C6139="Food","Item_10_FOOD",C6139="Furniture","Item_10_FUR",C6139="Electric household essentials","Item_10_EHE",C6139="Computers and electric accessories","Item_10_CEA")</f>
        <v>Item_10_EHE</v>
      </c>
      <c r="E6139" s="11">
        <v>33.5</v>
      </c>
      <c r="F6139" s="11">
        <v>6</v>
      </c>
      <c r="G6139" s="11">
        <v>201</v>
      </c>
      <c r="H6139" s="14" t="s">
        <v>49</v>
      </c>
      <c r="I6139" s="14" t="s">
        <v>39</v>
      </c>
      <c r="J6139" s="15">
        <v>45053</v>
      </c>
      <c r="K6139" s="11" t="b">
        <v>1</v>
      </c>
    </row>
    <row r="6140" spans="1:11" x14ac:dyDescent="0.25">
      <c r="A6140" s="16" t="s">
        <v>6691</v>
      </c>
      <c r="B6140" s="16" t="s">
        <v>78</v>
      </c>
      <c r="C6140" s="16" t="s">
        <v>32</v>
      </c>
      <c r="D6140" s="14" t="str" cm="1">
        <f t="array" ref="D6140">_xlfn.IFS(C6140="Patisserie","Item_10_PAT",C6140="Milk Products","Item_10_MILK",C6140="Butchers","Item_10_BUT",C6140="Beverages","Item_10_BEV",C6140="Food","Item_10_FOOD",C6140="Furniture","Item_10_FUR",C6140="Electric household essentials","Item_10_EHE",C6140="Computers and electric accessories","Item_10_CEA")</f>
        <v>Item_10_FOOD</v>
      </c>
      <c r="E6140" s="11">
        <v>33.5</v>
      </c>
      <c r="F6140" s="12">
        <v>5</v>
      </c>
      <c r="G6140" s="12">
        <v>167.5</v>
      </c>
      <c r="H6140" s="16" t="s">
        <v>25</v>
      </c>
      <c r="I6140" s="16" t="s">
        <v>16</v>
      </c>
      <c r="J6140" s="17">
        <v>45132</v>
      </c>
      <c r="K6140" s="12" t="b">
        <v>0</v>
      </c>
    </row>
    <row r="6141" spans="1:11" x14ac:dyDescent="0.25">
      <c r="A6141" s="16" t="s">
        <v>6693</v>
      </c>
      <c r="B6141" s="16" t="s">
        <v>41</v>
      </c>
      <c r="C6141" s="16" t="s">
        <v>42</v>
      </c>
      <c r="D6141" s="14" t="str" cm="1">
        <f t="array" ref="D6141">_xlfn.IFS(C6141="Patisserie","Item_10_PAT",C6141="Milk Products","Item_10_MILK",C6141="Butchers","Item_10_BUT",C6141="Beverages","Item_10_BEV",C6141="Food","Item_10_FOOD",C6141="Furniture","Item_10_FUR",C6141="Electric household essentials","Item_10_EHE",C6141="Computers and electric accessories","Item_10_CEA")</f>
        <v>Item_10_FUR</v>
      </c>
      <c r="E6141" s="11">
        <v>27.5</v>
      </c>
      <c r="F6141" s="12">
        <v>4</v>
      </c>
      <c r="G6141" s="12">
        <v>110</v>
      </c>
      <c r="H6141" s="16" t="s">
        <v>25</v>
      </c>
      <c r="I6141" s="16" t="s">
        <v>39</v>
      </c>
      <c r="J6141" s="17">
        <v>45516</v>
      </c>
      <c r="K6141" s="12" t="str">
        <f t="shared" ref="K6141:K6142" si="443">IF(H6141="Digital Wallet","TRUE","FALSE")</f>
        <v>FALSE</v>
      </c>
    </row>
    <row r="6142" spans="1:11" x14ac:dyDescent="0.25">
      <c r="A6142" s="16" t="s">
        <v>6695</v>
      </c>
      <c r="B6142" s="16" t="s">
        <v>41</v>
      </c>
      <c r="C6142" s="16" t="s">
        <v>131</v>
      </c>
      <c r="D6142" s="14" t="str" cm="1">
        <f t="array" ref="D6142">_xlfn.IFS(C6142="Patisserie","Item_10_PAT",C6142="Milk Products","Item_10_MILK",C6142="Butchers","Item_10_BUT",C6142="Beverages","Item_10_BEV",C6142="Food","Item_10_FOOD",C6142="Furniture","Item_10_FUR",C6142="Electric household essentials","Item_10_EHE",C6142="Computers and electric accessories","Item_10_CEA")</f>
        <v>Item_10_CEA</v>
      </c>
      <c r="E6142" s="11">
        <v>5</v>
      </c>
      <c r="F6142" s="12">
        <v>2</v>
      </c>
      <c r="G6142" s="12">
        <v>10</v>
      </c>
      <c r="H6142" s="16" t="s">
        <v>49</v>
      </c>
      <c r="I6142" s="16" t="s">
        <v>39</v>
      </c>
      <c r="J6142" s="17">
        <v>44955</v>
      </c>
      <c r="K6142" s="12" t="str">
        <f t="shared" si="443"/>
        <v>FALSE</v>
      </c>
    </row>
    <row r="6143" spans="1:11" x14ac:dyDescent="0.25">
      <c r="A6143" s="14" t="s">
        <v>6696</v>
      </c>
      <c r="B6143" s="14" t="s">
        <v>37</v>
      </c>
      <c r="C6143" s="14" t="s">
        <v>42</v>
      </c>
      <c r="D6143" s="14" t="str" cm="1">
        <f t="array" ref="D6143">_xlfn.IFS(C6143="Patisserie","Item_10_PAT",C6143="Milk Products","Item_10_MILK",C6143="Butchers","Item_10_BUT",C6143="Beverages","Item_10_BEV",C6143="Food","Item_10_FOOD",C6143="Furniture","Item_10_FUR",C6143="Electric household essentials","Item_10_EHE",C6143="Computers and electric accessories","Item_10_CEA")</f>
        <v>Item_10_FUR</v>
      </c>
      <c r="E6143" s="11">
        <v>39.5</v>
      </c>
      <c r="F6143" s="11">
        <v>3</v>
      </c>
      <c r="G6143" s="11">
        <v>118.5</v>
      </c>
      <c r="H6143" s="14" t="s">
        <v>15</v>
      </c>
      <c r="I6143" s="14" t="s">
        <v>16</v>
      </c>
      <c r="J6143" s="15">
        <v>45591</v>
      </c>
      <c r="K6143" s="11" t="b">
        <v>1</v>
      </c>
    </row>
    <row r="6144" spans="1:11" x14ac:dyDescent="0.25">
      <c r="A6144" s="16" t="s">
        <v>6697</v>
      </c>
      <c r="B6144" s="16" t="s">
        <v>31</v>
      </c>
      <c r="C6144" s="16" t="s">
        <v>28</v>
      </c>
      <c r="D6144" s="14" t="str" cm="1">
        <f t="array" ref="D6144">_xlfn.IFS(C6144="Patisserie","Item_10_PAT",C6144="Milk Products","Item_10_MILK",C6144="Butchers","Item_10_BUT",C6144="Beverages","Item_10_BEV",C6144="Food","Item_10_FOOD",C6144="Furniture","Item_10_FUR",C6144="Electric household essentials","Item_10_EHE",C6144="Computers and electric accessories","Item_10_CEA")</f>
        <v>Item_10_BEV</v>
      </c>
      <c r="E6144" s="11">
        <v>15.5</v>
      </c>
      <c r="F6144" s="12">
        <v>7</v>
      </c>
      <c r="G6144" s="12">
        <v>108.5</v>
      </c>
      <c r="H6144" s="16" t="s">
        <v>15</v>
      </c>
      <c r="I6144" s="16" t="s">
        <v>16</v>
      </c>
      <c r="J6144" s="17">
        <v>44841</v>
      </c>
      <c r="K6144" s="12" t="b">
        <v>0</v>
      </c>
    </row>
    <row r="6145" spans="1:11" x14ac:dyDescent="0.25">
      <c r="A6145" s="14" t="s">
        <v>6698</v>
      </c>
      <c r="B6145" s="14" t="s">
        <v>85</v>
      </c>
      <c r="C6145" s="14" t="s">
        <v>32</v>
      </c>
      <c r="D6145" s="14" t="str" cm="1">
        <f t="array" ref="D6145">_xlfn.IFS(C6145="Patisserie","Item_10_PAT",C6145="Milk Products","Item_10_MILK",C6145="Butchers","Item_10_BUT",C6145="Beverages","Item_10_BEV",C6145="Food","Item_10_FOOD",C6145="Furniture","Item_10_FUR",C6145="Electric household essentials","Item_10_EHE",C6145="Computers and electric accessories","Item_10_CEA")</f>
        <v>Item_10_FOOD</v>
      </c>
      <c r="E6145" s="11">
        <v>24.5</v>
      </c>
      <c r="F6145" s="11">
        <v>5</v>
      </c>
      <c r="G6145" s="11">
        <v>122.5</v>
      </c>
      <c r="H6145" s="14" t="s">
        <v>15</v>
      </c>
      <c r="I6145" s="14" t="s">
        <v>39</v>
      </c>
      <c r="J6145" s="15">
        <v>45255</v>
      </c>
      <c r="K6145" s="11" t="b">
        <v>1</v>
      </c>
    </row>
    <row r="6146" spans="1:11" x14ac:dyDescent="0.25">
      <c r="A6146" s="16" t="s">
        <v>6699</v>
      </c>
      <c r="B6146" s="16" t="s">
        <v>37</v>
      </c>
      <c r="C6146" s="16" t="s">
        <v>32</v>
      </c>
      <c r="D6146" s="14" t="str" cm="1">
        <f t="array" ref="D6146">_xlfn.IFS(C6146="Patisserie","Item_10_PAT",C6146="Milk Products","Item_10_MILK",C6146="Butchers","Item_10_BUT",C6146="Beverages","Item_10_BEV",C6146="Food","Item_10_FOOD",C6146="Furniture","Item_10_FUR",C6146="Electric household essentials","Item_10_EHE",C6146="Computers and electric accessories","Item_10_CEA")</f>
        <v>Item_10_FOOD</v>
      </c>
      <c r="E6146" s="11">
        <v>8</v>
      </c>
      <c r="F6146" s="12">
        <v>8</v>
      </c>
      <c r="G6146" s="12">
        <v>64</v>
      </c>
      <c r="H6146" s="16" t="s">
        <v>15</v>
      </c>
      <c r="I6146" s="16" t="s">
        <v>16</v>
      </c>
      <c r="J6146" s="17">
        <v>44608</v>
      </c>
      <c r="K6146" s="12" t="b">
        <v>1</v>
      </c>
    </row>
    <row r="6147" spans="1:11" x14ac:dyDescent="0.25">
      <c r="A6147" s="14" t="s">
        <v>6700</v>
      </c>
      <c r="B6147" s="14" t="s">
        <v>18</v>
      </c>
      <c r="C6147" s="14" t="s">
        <v>32</v>
      </c>
      <c r="D6147" s="14" t="str" cm="1">
        <f t="array" ref="D6147">_xlfn.IFS(C6147="Patisserie","Item_10_PAT",C6147="Milk Products","Item_10_MILK",C6147="Butchers","Item_10_BUT",C6147="Beverages","Item_10_BEV",C6147="Food","Item_10_FOOD",C6147="Furniture","Item_10_FUR",C6147="Electric household essentials","Item_10_EHE",C6147="Computers and electric accessories","Item_10_CEA")</f>
        <v>Item_10_FOOD</v>
      </c>
      <c r="E6147" s="11">
        <v>33.5</v>
      </c>
      <c r="F6147" s="11">
        <v>1</v>
      </c>
      <c r="G6147" s="11">
        <v>33.5</v>
      </c>
      <c r="H6147" s="14" t="s">
        <v>49</v>
      </c>
      <c r="I6147" s="14" t="s">
        <v>16</v>
      </c>
      <c r="J6147" s="15">
        <v>44808</v>
      </c>
      <c r="K6147" s="11" t="b">
        <v>1</v>
      </c>
    </row>
    <row r="6148" spans="1:11" x14ac:dyDescent="0.25">
      <c r="A6148" s="16" t="s">
        <v>6701</v>
      </c>
      <c r="B6148" s="16" t="s">
        <v>44</v>
      </c>
      <c r="C6148" s="16" t="s">
        <v>131</v>
      </c>
      <c r="D6148" s="14" t="str" cm="1">
        <f t="array" ref="D6148">_xlfn.IFS(C6148="Patisserie","Item_10_PAT",C6148="Milk Products","Item_10_MILK",C6148="Butchers","Item_10_BUT",C6148="Beverages","Item_10_BEV",C6148="Food","Item_10_FOOD",C6148="Furniture","Item_10_FUR",C6148="Electric household essentials","Item_10_EHE",C6148="Computers and electric accessories","Item_10_CEA")</f>
        <v>Item_10_CEA</v>
      </c>
      <c r="E6148" s="11">
        <v>12.5</v>
      </c>
      <c r="F6148" s="12">
        <v>8</v>
      </c>
      <c r="G6148" s="12">
        <v>100</v>
      </c>
      <c r="H6148" s="16" t="s">
        <v>49</v>
      </c>
      <c r="I6148" s="16" t="s">
        <v>16</v>
      </c>
      <c r="J6148" s="17">
        <v>45254</v>
      </c>
      <c r="K6148" s="12" t="b">
        <v>1</v>
      </c>
    </row>
    <row r="6149" spans="1:11" x14ac:dyDescent="0.25">
      <c r="A6149" s="14" t="s">
        <v>6702</v>
      </c>
      <c r="B6149" s="14" t="s">
        <v>109</v>
      </c>
      <c r="C6149" s="14" t="s">
        <v>13</v>
      </c>
      <c r="D6149" s="14" t="str" cm="1">
        <f t="array" ref="D6149">_xlfn.IFS(C6149="Patisserie","Item_10_PAT",C6149="Milk Products","Item_10_MILK",C6149="Butchers","Item_10_BUT",C6149="Beverages","Item_10_BEV",C6149="Food","Item_10_FOOD",C6149="Furniture","Item_10_FUR",C6149="Electric household essentials","Item_10_EHE",C6149="Computers and electric accessories","Item_10_CEA")</f>
        <v>Item_10_PAT</v>
      </c>
      <c r="E6149" s="11">
        <v>29</v>
      </c>
      <c r="F6149" s="11">
        <v>7</v>
      </c>
      <c r="G6149" s="11">
        <v>203</v>
      </c>
      <c r="H6149" s="14" t="s">
        <v>49</v>
      </c>
      <c r="I6149" s="14" t="s">
        <v>39</v>
      </c>
      <c r="J6149" s="15">
        <v>44612</v>
      </c>
      <c r="K6149" s="11" t="b">
        <v>0</v>
      </c>
    </row>
    <row r="6150" spans="1:11" x14ac:dyDescent="0.25">
      <c r="A6150" s="16" t="s">
        <v>6703</v>
      </c>
      <c r="B6150" s="16" t="s">
        <v>101</v>
      </c>
      <c r="C6150" s="16" t="s">
        <v>28</v>
      </c>
      <c r="D6150" s="14" t="str" cm="1">
        <f t="array" ref="D6150">_xlfn.IFS(C6150="Patisserie","Item_10_PAT",C6150="Milk Products","Item_10_MILK",C6150="Butchers","Item_10_BUT",C6150="Beverages","Item_10_BEV",C6150="Food","Item_10_FOOD",C6150="Furniture","Item_10_FUR",C6150="Electric household essentials","Item_10_EHE",C6150="Computers and electric accessories","Item_10_CEA")</f>
        <v>Item_10_BEV</v>
      </c>
      <c r="E6150" s="11">
        <v>6.5</v>
      </c>
      <c r="F6150" s="12">
        <v>7</v>
      </c>
      <c r="G6150" s="12">
        <v>45.5</v>
      </c>
      <c r="H6150" s="16" t="s">
        <v>49</v>
      </c>
      <c r="I6150" s="16" t="s">
        <v>39</v>
      </c>
      <c r="J6150" s="17">
        <v>44801</v>
      </c>
      <c r="K6150" s="12" t="str">
        <f t="shared" ref="K6150:K6152" si="444">IF(H6150="Digital Wallet","TRUE","FALSE")</f>
        <v>FALSE</v>
      </c>
    </row>
    <row r="6151" spans="1:11" x14ac:dyDescent="0.25">
      <c r="A6151" s="14" t="s">
        <v>6704</v>
      </c>
      <c r="B6151" s="14" t="s">
        <v>75</v>
      </c>
      <c r="C6151" s="14" t="s">
        <v>13</v>
      </c>
      <c r="D6151" s="14" t="str" cm="1">
        <f t="array" ref="D6151">_xlfn.IFS(C6151="Patisserie","Item_10_PAT",C6151="Milk Products","Item_10_MILK",C6151="Butchers","Item_10_BUT",C6151="Beverages","Item_10_BEV",C6151="Food","Item_10_FOOD",C6151="Furniture","Item_10_FUR",C6151="Electric household essentials","Item_10_EHE",C6151="Computers and electric accessories","Item_10_CEA")</f>
        <v>Item_10_PAT</v>
      </c>
      <c r="E6151" s="11">
        <v>6.5</v>
      </c>
      <c r="F6151" s="11">
        <v>7</v>
      </c>
      <c r="G6151" s="11">
        <v>45.5</v>
      </c>
      <c r="H6151" s="14" t="s">
        <v>15</v>
      </c>
      <c r="I6151" s="14" t="s">
        <v>16</v>
      </c>
      <c r="J6151" s="15">
        <v>45023</v>
      </c>
      <c r="K6151" s="12" t="str">
        <f t="shared" si="444"/>
        <v>TRUE</v>
      </c>
    </row>
    <row r="6152" spans="1:11" x14ac:dyDescent="0.25">
      <c r="A6152" s="16" t="s">
        <v>6705</v>
      </c>
      <c r="B6152" s="16" t="s">
        <v>47</v>
      </c>
      <c r="C6152" s="16" t="s">
        <v>131</v>
      </c>
      <c r="D6152" s="14" t="str" cm="1">
        <f t="array" ref="D6152">_xlfn.IFS(C6152="Patisserie","Item_10_PAT",C6152="Milk Products","Item_10_MILK",C6152="Butchers","Item_10_BUT",C6152="Beverages","Item_10_BEV",C6152="Food","Item_10_FOOD",C6152="Furniture","Item_10_FUR",C6152="Electric household essentials","Item_10_EHE",C6152="Computers and electric accessories","Item_10_CEA")</f>
        <v>Item_10_CEA</v>
      </c>
      <c r="E6152" s="11">
        <v>17</v>
      </c>
      <c r="F6152" s="12">
        <v>6</v>
      </c>
      <c r="G6152" s="12">
        <v>102</v>
      </c>
      <c r="H6152" s="16" t="s">
        <v>25</v>
      </c>
      <c r="I6152" s="16" t="s">
        <v>16</v>
      </c>
      <c r="J6152" s="17">
        <v>44606</v>
      </c>
      <c r="K6152" s="12" t="str">
        <f t="shared" si="444"/>
        <v>FALSE</v>
      </c>
    </row>
    <row r="6153" spans="1:11" x14ac:dyDescent="0.25">
      <c r="A6153" s="14" t="s">
        <v>6706</v>
      </c>
      <c r="B6153" s="14" t="s">
        <v>66</v>
      </c>
      <c r="C6153" s="14" t="s">
        <v>28</v>
      </c>
      <c r="D6153" s="14" t="str" cm="1">
        <f t="array" ref="D6153">_xlfn.IFS(C6153="Patisserie","Item_10_PAT",C6153="Milk Products","Item_10_MILK",C6153="Butchers","Item_10_BUT",C6153="Beverages","Item_10_BEV",C6153="Food","Item_10_FOOD",C6153="Furniture","Item_10_FUR",C6153="Electric household essentials","Item_10_EHE",C6153="Computers and electric accessories","Item_10_CEA")</f>
        <v>Item_10_BEV</v>
      </c>
      <c r="E6153" s="11">
        <v>27.5</v>
      </c>
      <c r="F6153" s="11">
        <v>9</v>
      </c>
      <c r="G6153" s="11">
        <v>247.5</v>
      </c>
      <c r="H6153" s="14" t="s">
        <v>15</v>
      </c>
      <c r="I6153" s="14" t="s">
        <v>16</v>
      </c>
      <c r="J6153" s="15">
        <v>44583</v>
      </c>
      <c r="K6153" s="11" t="b">
        <v>1</v>
      </c>
    </row>
    <row r="6154" spans="1:11" x14ac:dyDescent="0.25">
      <c r="A6154" s="16" t="s">
        <v>6707</v>
      </c>
      <c r="B6154" s="16" t="s">
        <v>64</v>
      </c>
      <c r="C6154" s="16" t="s">
        <v>13</v>
      </c>
      <c r="D6154" s="14" t="str" cm="1">
        <f t="array" ref="D6154">_xlfn.IFS(C6154="Patisserie","Item_10_PAT",C6154="Milk Products","Item_10_MILK",C6154="Butchers","Item_10_BUT",C6154="Beverages","Item_10_BEV",C6154="Food","Item_10_FOOD",C6154="Furniture","Item_10_FUR",C6154="Electric household essentials","Item_10_EHE",C6154="Computers and electric accessories","Item_10_CEA")</f>
        <v>Item_10_PAT</v>
      </c>
      <c r="E6154" s="11">
        <v>23</v>
      </c>
      <c r="F6154" s="12">
        <v>6</v>
      </c>
      <c r="G6154" s="12">
        <v>138</v>
      </c>
      <c r="H6154" s="16" t="s">
        <v>15</v>
      </c>
      <c r="I6154" s="16" t="s">
        <v>16</v>
      </c>
      <c r="J6154" s="17">
        <v>45521</v>
      </c>
      <c r="K6154" s="12" t="b">
        <v>1</v>
      </c>
    </row>
    <row r="6155" spans="1:11" x14ac:dyDescent="0.25">
      <c r="A6155" s="14" t="s">
        <v>6708</v>
      </c>
      <c r="B6155" s="14" t="s">
        <v>31</v>
      </c>
      <c r="C6155" s="14" t="s">
        <v>131</v>
      </c>
      <c r="D6155" s="14" t="str" cm="1">
        <f t="array" ref="D6155">_xlfn.IFS(C6155="Patisserie","Item_10_PAT",C6155="Milk Products","Item_10_MILK",C6155="Butchers","Item_10_BUT",C6155="Beverages","Item_10_BEV",C6155="Food","Item_10_FOOD",C6155="Furniture","Item_10_FUR",C6155="Electric household essentials","Item_10_EHE",C6155="Computers and electric accessories","Item_10_CEA")</f>
        <v>Item_10_CEA</v>
      </c>
      <c r="E6155" s="11">
        <f>G6155/F6155</f>
        <v>17</v>
      </c>
      <c r="F6155" s="11">
        <v>3</v>
      </c>
      <c r="G6155" s="11">
        <v>51</v>
      </c>
      <c r="H6155" s="14" t="s">
        <v>49</v>
      </c>
      <c r="I6155" s="14" t="s">
        <v>39</v>
      </c>
      <c r="J6155" s="15">
        <v>45585</v>
      </c>
      <c r="K6155" s="12" t="str">
        <f>IF(H6155="Digital Wallet","TRUE","FALSE")</f>
        <v>FALSE</v>
      </c>
    </row>
    <row r="6156" spans="1:11" x14ac:dyDescent="0.25">
      <c r="A6156" s="16" t="s">
        <v>6709</v>
      </c>
      <c r="B6156" s="16" t="s">
        <v>22</v>
      </c>
      <c r="C6156" s="16" t="s">
        <v>19</v>
      </c>
      <c r="D6156" s="14" t="str" cm="1">
        <f t="array" ref="D6156">_xlfn.IFS(C6156="Patisserie","Item_10_PAT",C6156="Milk Products","Item_10_MILK",C6156="Butchers","Item_10_BUT",C6156="Beverages","Item_10_BEV",C6156="Food","Item_10_FOOD",C6156="Furniture","Item_10_FUR",C6156="Electric household essentials","Item_10_EHE",C6156="Computers and electric accessories","Item_10_CEA")</f>
        <v>Item_10_MILK</v>
      </c>
      <c r="E6156" s="11">
        <v>23</v>
      </c>
      <c r="F6156" s="12">
        <v>2</v>
      </c>
      <c r="G6156" s="12">
        <v>46</v>
      </c>
      <c r="H6156" s="16" t="s">
        <v>25</v>
      </c>
      <c r="I6156" s="16" t="s">
        <v>16</v>
      </c>
      <c r="J6156" s="17">
        <v>45061</v>
      </c>
      <c r="K6156" s="12" t="b">
        <v>1</v>
      </c>
    </row>
    <row r="6157" spans="1:11" x14ac:dyDescent="0.25">
      <c r="A6157" s="14" t="s">
        <v>6710</v>
      </c>
      <c r="B6157" s="14" t="s">
        <v>78</v>
      </c>
      <c r="C6157" s="14" t="s">
        <v>28</v>
      </c>
      <c r="D6157" s="14" t="str" cm="1">
        <f t="array" ref="D6157">_xlfn.IFS(C6157="Patisserie","Item_10_PAT",C6157="Milk Products","Item_10_MILK",C6157="Butchers","Item_10_BUT",C6157="Beverages","Item_10_BEV",C6157="Food","Item_10_FOOD",C6157="Furniture","Item_10_FUR",C6157="Electric household essentials","Item_10_EHE",C6157="Computers and electric accessories","Item_10_CEA")</f>
        <v>Item_10_BEV</v>
      </c>
      <c r="E6157" s="11">
        <v>29</v>
      </c>
      <c r="F6157" s="11">
        <v>10</v>
      </c>
      <c r="G6157" s="11">
        <v>290</v>
      </c>
      <c r="H6157" s="14" t="s">
        <v>15</v>
      </c>
      <c r="I6157" s="14" t="s">
        <v>16</v>
      </c>
      <c r="J6157" s="15">
        <v>45566</v>
      </c>
      <c r="K6157" s="12" t="str">
        <f>IF(H6157="Digital Wallet","TRUE","FALSE")</f>
        <v>TRUE</v>
      </c>
    </row>
    <row r="6158" spans="1:11" x14ac:dyDescent="0.25">
      <c r="A6158" s="16" t="s">
        <v>6711</v>
      </c>
      <c r="B6158" s="16" t="s">
        <v>64</v>
      </c>
      <c r="C6158" s="16" t="s">
        <v>67</v>
      </c>
      <c r="D6158" s="14" t="str" cm="1">
        <f t="array" ref="D6158">_xlfn.IFS(C6158="Patisserie","Item_10_PAT",C6158="Milk Products","Item_10_MILK",C6158="Butchers","Item_10_BUT",C6158="Beverages","Item_10_BEV",C6158="Food","Item_10_FOOD",C6158="Furniture","Item_10_FUR",C6158="Electric household essentials","Item_10_EHE",C6158="Computers and electric accessories","Item_10_CEA")</f>
        <v>Item_10_EHE</v>
      </c>
      <c r="E6158" s="11">
        <v>29</v>
      </c>
      <c r="F6158" s="12">
        <v>9</v>
      </c>
      <c r="G6158" s="12">
        <v>261</v>
      </c>
      <c r="H6158" s="16" t="s">
        <v>49</v>
      </c>
      <c r="I6158" s="16" t="s">
        <v>16</v>
      </c>
      <c r="J6158" s="17">
        <v>45069</v>
      </c>
      <c r="K6158" s="12" t="b">
        <v>1</v>
      </c>
    </row>
    <row r="6159" spans="1:11" x14ac:dyDescent="0.25">
      <c r="A6159" s="14" t="s">
        <v>6712</v>
      </c>
      <c r="B6159" s="14" t="s">
        <v>169</v>
      </c>
      <c r="C6159" s="14" t="s">
        <v>13</v>
      </c>
      <c r="D6159" s="14" t="str" cm="1">
        <f t="array" ref="D6159">_xlfn.IFS(C6159="Patisserie","Item_10_PAT",C6159="Milk Products","Item_10_MILK",C6159="Butchers","Item_10_BUT",C6159="Beverages","Item_10_BEV",C6159="Food","Item_10_FOOD",C6159="Furniture","Item_10_FUR",C6159="Electric household essentials","Item_10_EHE",C6159="Computers and electric accessories","Item_10_CEA")</f>
        <v>Item_10_PAT</v>
      </c>
      <c r="E6159" s="11">
        <f>G6159/F6159</f>
        <v>30.5</v>
      </c>
      <c r="F6159" s="11">
        <v>8</v>
      </c>
      <c r="G6159" s="11">
        <v>244</v>
      </c>
      <c r="H6159" s="14" t="s">
        <v>15</v>
      </c>
      <c r="I6159" s="14" t="s">
        <v>39</v>
      </c>
      <c r="J6159" s="15">
        <v>45084</v>
      </c>
      <c r="K6159" s="12" t="str">
        <f t="shared" ref="K6159:K6161" si="445">IF(H6159="Digital Wallet","TRUE","FALSE")</f>
        <v>TRUE</v>
      </c>
    </row>
    <row r="6160" spans="1:11" x14ac:dyDescent="0.25">
      <c r="A6160" s="16" t="s">
        <v>6713</v>
      </c>
      <c r="B6160" s="16" t="s">
        <v>56</v>
      </c>
      <c r="C6160" s="16" t="s">
        <v>19</v>
      </c>
      <c r="D6160" s="14" t="str" cm="1">
        <f t="array" ref="D6160">_xlfn.IFS(C6160="Patisserie","Item_10_PAT",C6160="Milk Products","Item_10_MILK",C6160="Butchers","Item_10_BUT",C6160="Beverages","Item_10_BEV",C6160="Food","Item_10_FOOD",C6160="Furniture","Item_10_FUR",C6160="Electric household essentials","Item_10_EHE",C6160="Computers and electric accessories","Item_10_CEA")</f>
        <v>Item_10_MILK</v>
      </c>
      <c r="E6160" s="11">
        <v>14</v>
      </c>
      <c r="F6160" s="12">
        <v>6</v>
      </c>
      <c r="G6160" s="12">
        <v>84</v>
      </c>
      <c r="H6160" s="16" t="s">
        <v>25</v>
      </c>
      <c r="I6160" s="16" t="s">
        <v>39</v>
      </c>
      <c r="J6160" s="17">
        <v>44979</v>
      </c>
      <c r="K6160" s="12" t="str">
        <f t="shared" si="445"/>
        <v>FALSE</v>
      </c>
    </row>
    <row r="6161" spans="1:11" x14ac:dyDescent="0.25">
      <c r="A6161" s="14" t="s">
        <v>6714</v>
      </c>
      <c r="B6161" s="14" t="s">
        <v>70</v>
      </c>
      <c r="C6161" s="14" t="s">
        <v>13</v>
      </c>
      <c r="D6161" s="14" t="str" cm="1">
        <f t="array" ref="D6161">_xlfn.IFS(C6161="Patisserie","Item_10_PAT",C6161="Milk Products","Item_10_MILK",C6161="Butchers","Item_10_BUT",C6161="Beverages","Item_10_BEV",C6161="Food","Item_10_FOOD",C6161="Furniture","Item_10_FUR",C6161="Electric household essentials","Item_10_EHE",C6161="Computers and electric accessories","Item_10_CEA")</f>
        <v>Item_10_PAT</v>
      </c>
      <c r="E6161" s="11">
        <v>9.5</v>
      </c>
      <c r="F6161" s="11">
        <v>5</v>
      </c>
      <c r="G6161" s="11">
        <v>47.5</v>
      </c>
      <c r="H6161" s="14" t="s">
        <v>49</v>
      </c>
      <c r="I6161" s="14" t="s">
        <v>39</v>
      </c>
      <c r="J6161" s="15">
        <v>45439</v>
      </c>
      <c r="K6161" s="12" t="str">
        <f t="shared" si="445"/>
        <v>FALSE</v>
      </c>
    </row>
    <row r="6162" spans="1:11" x14ac:dyDescent="0.25">
      <c r="A6162" s="16" t="s">
        <v>6715</v>
      </c>
      <c r="B6162" s="16" t="s">
        <v>44</v>
      </c>
      <c r="C6162" s="16" t="s">
        <v>19</v>
      </c>
      <c r="D6162" s="14" t="str" cm="1">
        <f t="array" ref="D6162">_xlfn.IFS(C6162="Patisserie","Item_10_PAT",C6162="Milk Products","Item_10_MILK",C6162="Butchers","Item_10_BUT",C6162="Beverages","Item_10_BEV",C6162="Food","Item_10_FOOD",C6162="Furniture","Item_10_FUR",C6162="Electric household essentials","Item_10_EHE",C6162="Computers and electric accessories","Item_10_CEA")</f>
        <v>Item_10_MILK</v>
      </c>
      <c r="E6162" s="11">
        <v>14</v>
      </c>
      <c r="F6162" s="12">
        <v>2</v>
      </c>
      <c r="G6162" s="12">
        <v>28</v>
      </c>
      <c r="H6162" s="16" t="s">
        <v>15</v>
      </c>
      <c r="I6162" s="16" t="s">
        <v>16</v>
      </c>
      <c r="J6162" s="17">
        <v>45017</v>
      </c>
      <c r="K6162" s="12" t="b">
        <v>1</v>
      </c>
    </row>
    <row r="6163" spans="1:11" x14ac:dyDescent="0.25">
      <c r="A6163" s="14" t="s">
        <v>6716</v>
      </c>
      <c r="B6163" s="14" t="s">
        <v>56</v>
      </c>
      <c r="C6163" s="14" t="s">
        <v>42</v>
      </c>
      <c r="D6163" s="14" t="str" cm="1">
        <f t="array" ref="D6163">_xlfn.IFS(C6163="Patisserie","Item_10_PAT",C6163="Milk Products","Item_10_MILK",C6163="Butchers","Item_10_BUT",C6163="Beverages","Item_10_BEV",C6163="Food","Item_10_FOOD",C6163="Furniture","Item_10_FUR",C6163="Electric household essentials","Item_10_EHE",C6163="Computers and electric accessories","Item_10_CEA")</f>
        <v>Item_10_FUR</v>
      </c>
      <c r="E6163" s="11">
        <v>27.5</v>
      </c>
      <c r="F6163" s="11">
        <v>4</v>
      </c>
      <c r="G6163" s="11">
        <v>110</v>
      </c>
      <c r="H6163" s="14" t="s">
        <v>49</v>
      </c>
      <c r="I6163" s="14" t="s">
        <v>16</v>
      </c>
      <c r="J6163" s="15">
        <v>45634</v>
      </c>
      <c r="K6163" s="12" t="str">
        <f t="shared" ref="K6163:K6164" si="446">IF(H6163="Digital Wallet","TRUE","FALSE")</f>
        <v>FALSE</v>
      </c>
    </row>
    <row r="6164" spans="1:11" x14ac:dyDescent="0.25">
      <c r="A6164" s="16" t="s">
        <v>6717</v>
      </c>
      <c r="B6164" s="16" t="s">
        <v>41</v>
      </c>
      <c r="C6164" s="16" t="s">
        <v>19</v>
      </c>
      <c r="D6164" s="14" t="str" cm="1">
        <f t="array" ref="D6164">_xlfn.IFS(C6164="Patisserie","Item_10_PAT",C6164="Milk Products","Item_10_MILK",C6164="Butchers","Item_10_BUT",C6164="Beverages","Item_10_BEV",C6164="Food","Item_10_FOOD",C6164="Furniture","Item_10_FUR",C6164="Electric household essentials","Item_10_EHE",C6164="Computers and electric accessories","Item_10_CEA")</f>
        <v>Item_10_MILK</v>
      </c>
      <c r="E6164" s="11">
        <v>21.5</v>
      </c>
      <c r="F6164" s="12">
        <v>2</v>
      </c>
      <c r="G6164" s="12">
        <v>43</v>
      </c>
      <c r="H6164" s="16" t="s">
        <v>49</v>
      </c>
      <c r="I6164" s="16" t="s">
        <v>39</v>
      </c>
      <c r="J6164" s="17">
        <v>45302</v>
      </c>
      <c r="K6164" s="12" t="str">
        <f t="shared" si="446"/>
        <v>FALSE</v>
      </c>
    </row>
    <row r="6165" spans="1:11" x14ac:dyDescent="0.25">
      <c r="A6165" s="14" t="s">
        <v>6718</v>
      </c>
      <c r="B6165" s="14" t="s">
        <v>114</v>
      </c>
      <c r="C6165" s="14" t="s">
        <v>67</v>
      </c>
      <c r="D6165" s="14" t="str" cm="1">
        <f t="array" ref="D6165">_xlfn.IFS(C6165="Patisserie","Item_10_PAT",C6165="Milk Products","Item_10_MILK",C6165="Butchers","Item_10_BUT",C6165="Beverages","Item_10_BEV",C6165="Food","Item_10_FOOD",C6165="Furniture","Item_10_FUR",C6165="Electric household essentials","Item_10_EHE",C6165="Computers and electric accessories","Item_10_CEA")</f>
        <v>Item_10_EHE</v>
      </c>
      <c r="E6165" s="11">
        <f>G6165/F6165</f>
        <v>26</v>
      </c>
      <c r="F6165" s="11">
        <v>3</v>
      </c>
      <c r="G6165" s="11">
        <v>78</v>
      </c>
      <c r="H6165" s="14" t="s">
        <v>25</v>
      </c>
      <c r="I6165" s="14" t="s">
        <v>16</v>
      </c>
      <c r="J6165" s="15">
        <v>44673</v>
      </c>
      <c r="K6165" s="11" t="b">
        <v>1</v>
      </c>
    </row>
    <row r="6166" spans="1:11" x14ac:dyDescent="0.25">
      <c r="A6166" s="14" t="s">
        <v>6720</v>
      </c>
      <c r="B6166" s="14" t="s">
        <v>78</v>
      </c>
      <c r="C6166" s="14" t="s">
        <v>23</v>
      </c>
      <c r="D6166" s="14" t="str" cm="1">
        <f t="array" ref="D6166">_xlfn.IFS(C6166="Patisserie","Item_10_PAT",C6166="Milk Products","Item_10_MILK",C6166="Butchers","Item_10_BUT",C6166="Beverages","Item_10_BEV",C6166="Food","Item_10_FOOD",C6166="Furniture","Item_10_FUR",C6166="Electric household essentials","Item_10_EHE",C6166="Computers and electric accessories","Item_10_CEA")</f>
        <v>Item_10_BUT</v>
      </c>
      <c r="E6166" s="11">
        <v>8</v>
      </c>
      <c r="F6166" s="11">
        <v>1</v>
      </c>
      <c r="G6166" s="11">
        <v>8</v>
      </c>
      <c r="H6166" s="14" t="s">
        <v>25</v>
      </c>
      <c r="I6166" s="14" t="s">
        <v>39</v>
      </c>
      <c r="J6166" s="15">
        <v>44722</v>
      </c>
      <c r="K6166" s="12" t="str">
        <f t="shared" ref="K6166:K6168" si="447">IF(H6166="Digital Wallet","TRUE","FALSE")</f>
        <v>FALSE</v>
      </c>
    </row>
    <row r="6167" spans="1:11" x14ac:dyDescent="0.25">
      <c r="A6167" s="16" t="s">
        <v>6721</v>
      </c>
      <c r="B6167" s="16" t="s">
        <v>85</v>
      </c>
      <c r="C6167" s="16" t="s">
        <v>42</v>
      </c>
      <c r="D6167" s="14" t="str" cm="1">
        <f t="array" ref="D6167">_xlfn.IFS(C6167="Patisserie","Item_10_PAT",C6167="Milk Products","Item_10_MILK",C6167="Butchers","Item_10_BUT",C6167="Beverages","Item_10_BEV",C6167="Food","Item_10_FOOD",C6167="Furniture","Item_10_FUR",C6167="Electric household essentials","Item_10_EHE",C6167="Computers and electric accessories","Item_10_CEA")</f>
        <v>Item_10_FUR</v>
      </c>
      <c r="E6167" s="11">
        <v>11</v>
      </c>
      <c r="F6167" s="12">
        <v>6</v>
      </c>
      <c r="G6167" s="12">
        <v>66</v>
      </c>
      <c r="H6167" s="16" t="s">
        <v>49</v>
      </c>
      <c r="I6167" s="16" t="s">
        <v>39</v>
      </c>
      <c r="J6167" s="17">
        <v>44822</v>
      </c>
      <c r="K6167" s="12" t="str">
        <f t="shared" si="447"/>
        <v>FALSE</v>
      </c>
    </row>
    <row r="6168" spans="1:11" x14ac:dyDescent="0.25">
      <c r="A6168" s="14" t="s">
        <v>6722</v>
      </c>
      <c r="B6168" s="14" t="s">
        <v>85</v>
      </c>
      <c r="C6168" s="14" t="s">
        <v>28</v>
      </c>
      <c r="D6168" s="14" t="str" cm="1">
        <f t="array" ref="D6168">_xlfn.IFS(C6168="Patisserie","Item_10_PAT",C6168="Milk Products","Item_10_MILK",C6168="Butchers","Item_10_BUT",C6168="Beverages","Item_10_BEV",C6168="Food","Item_10_FOOD",C6168="Furniture","Item_10_FUR",C6168="Electric household essentials","Item_10_EHE",C6168="Computers and electric accessories","Item_10_CEA")</f>
        <v>Item_10_BEV</v>
      </c>
      <c r="E6168" s="11">
        <v>24.5</v>
      </c>
      <c r="F6168" s="11">
        <v>4</v>
      </c>
      <c r="G6168" s="11">
        <v>98</v>
      </c>
      <c r="H6168" s="14" t="s">
        <v>25</v>
      </c>
      <c r="I6168" s="14" t="s">
        <v>39</v>
      </c>
      <c r="J6168" s="15">
        <v>44997</v>
      </c>
      <c r="K6168" s="12" t="str">
        <f t="shared" si="447"/>
        <v>FALSE</v>
      </c>
    </row>
    <row r="6169" spans="1:11" x14ac:dyDescent="0.25">
      <c r="A6169" s="16" t="s">
        <v>6723</v>
      </c>
      <c r="B6169" s="16" t="s">
        <v>64</v>
      </c>
      <c r="C6169" s="16" t="s">
        <v>32</v>
      </c>
      <c r="D6169" s="14" t="str" cm="1">
        <f t="array" ref="D6169">_xlfn.IFS(C6169="Patisserie","Item_10_PAT",C6169="Milk Products","Item_10_MILK",C6169="Butchers","Item_10_BUT",C6169="Beverages","Item_10_BEV",C6169="Food","Item_10_FOOD",C6169="Furniture","Item_10_FUR",C6169="Electric household essentials","Item_10_EHE",C6169="Computers and electric accessories","Item_10_CEA")</f>
        <v>Item_10_FOOD</v>
      </c>
      <c r="E6169" s="11">
        <v>17</v>
      </c>
      <c r="F6169" s="12">
        <v>10</v>
      </c>
      <c r="G6169" s="12">
        <v>170</v>
      </c>
      <c r="H6169" s="16" t="s">
        <v>49</v>
      </c>
      <c r="I6169" s="16" t="s">
        <v>16</v>
      </c>
      <c r="J6169" s="17">
        <v>44575</v>
      </c>
      <c r="K6169" s="12" t="b">
        <v>1</v>
      </c>
    </row>
    <row r="6170" spans="1:11" x14ac:dyDescent="0.25">
      <c r="A6170" s="14" t="s">
        <v>6724</v>
      </c>
      <c r="B6170" s="14" t="s">
        <v>78</v>
      </c>
      <c r="C6170" s="14" t="s">
        <v>67</v>
      </c>
      <c r="D6170" s="14" t="str" cm="1">
        <f t="array" ref="D6170">_xlfn.IFS(C6170="Patisserie","Item_10_PAT",C6170="Milk Products","Item_10_MILK",C6170="Butchers","Item_10_BUT",C6170="Beverages","Item_10_BEV",C6170="Food","Item_10_FOOD",C6170="Furniture","Item_10_FUR",C6170="Electric household essentials","Item_10_EHE",C6170="Computers and electric accessories","Item_10_CEA")</f>
        <v>Item_10_EHE</v>
      </c>
      <c r="E6170" s="11">
        <v>38</v>
      </c>
      <c r="F6170" s="11">
        <v>8</v>
      </c>
      <c r="G6170" s="11">
        <v>304</v>
      </c>
      <c r="H6170" s="14" t="s">
        <v>25</v>
      </c>
      <c r="I6170" s="14" t="s">
        <v>39</v>
      </c>
      <c r="J6170" s="15">
        <v>45176</v>
      </c>
      <c r="K6170" s="11" t="b">
        <v>1</v>
      </c>
    </row>
    <row r="6171" spans="1:11" x14ac:dyDescent="0.25">
      <c r="A6171" s="16" t="s">
        <v>6725</v>
      </c>
      <c r="B6171" s="16" t="s">
        <v>124</v>
      </c>
      <c r="C6171" s="16" t="s">
        <v>19</v>
      </c>
      <c r="D6171" s="14" t="str" cm="1">
        <f t="array" ref="D6171">_xlfn.IFS(C6171="Patisserie","Item_10_PAT",C6171="Milk Products","Item_10_MILK",C6171="Butchers","Item_10_BUT",C6171="Beverages","Item_10_BEV",C6171="Food","Item_10_FOOD",C6171="Furniture","Item_10_FUR",C6171="Electric household essentials","Item_10_EHE",C6171="Computers and electric accessories","Item_10_CEA")</f>
        <v>Item_10_MILK</v>
      </c>
      <c r="E6171" s="11">
        <v>36.5</v>
      </c>
      <c r="F6171" s="12">
        <v>3</v>
      </c>
      <c r="G6171" s="12">
        <v>109.5</v>
      </c>
      <c r="H6171" s="16" t="s">
        <v>15</v>
      </c>
      <c r="I6171" s="16" t="s">
        <v>39</v>
      </c>
      <c r="J6171" s="17">
        <v>45221</v>
      </c>
      <c r="K6171" s="12" t="b">
        <v>0</v>
      </c>
    </row>
    <row r="6172" spans="1:11" x14ac:dyDescent="0.25">
      <c r="A6172" s="14" t="s">
        <v>6726</v>
      </c>
      <c r="B6172" s="14" t="s">
        <v>75</v>
      </c>
      <c r="C6172" s="14" t="s">
        <v>23</v>
      </c>
      <c r="D6172" s="14" t="str" cm="1">
        <f t="array" ref="D6172">_xlfn.IFS(C6172="Patisserie","Item_10_PAT",C6172="Milk Products","Item_10_MILK",C6172="Butchers","Item_10_BUT",C6172="Beverages","Item_10_BEV",C6172="Food","Item_10_FOOD",C6172="Furniture","Item_10_FUR",C6172="Electric household essentials","Item_10_EHE",C6172="Computers and electric accessories","Item_10_CEA")</f>
        <v>Item_10_BUT</v>
      </c>
      <c r="E6172" s="11">
        <v>21.5</v>
      </c>
      <c r="F6172" s="11">
        <v>3</v>
      </c>
      <c r="G6172" s="11">
        <v>64.5</v>
      </c>
      <c r="H6172" s="14" t="s">
        <v>25</v>
      </c>
      <c r="I6172" s="14" t="s">
        <v>39</v>
      </c>
      <c r="J6172" s="15">
        <v>44710</v>
      </c>
      <c r="K6172" s="11" t="b">
        <v>0</v>
      </c>
    </row>
    <row r="6173" spans="1:11" x14ac:dyDescent="0.25">
      <c r="A6173" s="16" t="s">
        <v>6727</v>
      </c>
      <c r="B6173" s="16" t="s">
        <v>114</v>
      </c>
      <c r="C6173" s="16" t="s">
        <v>13</v>
      </c>
      <c r="D6173" s="14" t="str" cm="1">
        <f t="array" ref="D6173">_xlfn.IFS(C6173="Patisserie","Item_10_PAT",C6173="Milk Products","Item_10_MILK",C6173="Butchers","Item_10_BUT",C6173="Beverages","Item_10_BEV",C6173="Food","Item_10_FOOD",C6173="Furniture","Item_10_FUR",C6173="Electric household essentials","Item_10_EHE",C6173="Computers and electric accessories","Item_10_CEA")</f>
        <v>Item_10_PAT</v>
      </c>
      <c r="E6173" s="11">
        <v>27.5</v>
      </c>
      <c r="F6173" s="12">
        <v>10</v>
      </c>
      <c r="G6173" s="12">
        <v>275</v>
      </c>
      <c r="H6173" s="16" t="s">
        <v>49</v>
      </c>
      <c r="I6173" s="16" t="s">
        <v>39</v>
      </c>
      <c r="J6173" s="17">
        <v>44934</v>
      </c>
      <c r="K6173" s="12" t="b">
        <v>0</v>
      </c>
    </row>
    <row r="6174" spans="1:11" x14ac:dyDescent="0.25">
      <c r="A6174" s="14" t="s">
        <v>6728</v>
      </c>
      <c r="B6174" s="14" t="s">
        <v>18</v>
      </c>
      <c r="C6174" s="14" t="s">
        <v>42</v>
      </c>
      <c r="D6174" s="14" t="str" cm="1">
        <f t="array" ref="D6174">_xlfn.IFS(C6174="Patisserie","Item_10_PAT",C6174="Milk Products","Item_10_MILK",C6174="Butchers","Item_10_BUT",C6174="Beverages","Item_10_BEV",C6174="Food","Item_10_FOOD",C6174="Furniture","Item_10_FUR",C6174="Electric household essentials","Item_10_EHE",C6174="Computers and electric accessories","Item_10_CEA")</f>
        <v>Item_10_FUR</v>
      </c>
      <c r="E6174" s="11">
        <v>11</v>
      </c>
      <c r="F6174" s="11">
        <v>8</v>
      </c>
      <c r="G6174" s="11">
        <v>88</v>
      </c>
      <c r="H6174" s="14" t="s">
        <v>25</v>
      </c>
      <c r="I6174" s="14" t="s">
        <v>39</v>
      </c>
      <c r="J6174" s="15">
        <v>44740</v>
      </c>
      <c r="K6174" s="11" t="b">
        <v>1</v>
      </c>
    </row>
    <row r="6175" spans="1:11" x14ac:dyDescent="0.25">
      <c r="A6175" s="16" t="s">
        <v>6729</v>
      </c>
      <c r="B6175" s="16" t="s">
        <v>117</v>
      </c>
      <c r="C6175" s="16" t="s">
        <v>23</v>
      </c>
      <c r="D6175" s="14" t="str" cm="1">
        <f t="array" ref="D6175">_xlfn.IFS(C6175="Patisserie","Item_10_PAT",C6175="Milk Products","Item_10_MILK",C6175="Butchers","Item_10_BUT",C6175="Beverages","Item_10_BEV",C6175="Food","Item_10_FOOD",C6175="Furniture","Item_10_FUR",C6175="Electric household essentials","Item_10_EHE",C6175="Computers and electric accessories","Item_10_CEA")</f>
        <v>Item_10_BUT</v>
      </c>
      <c r="E6175" s="11">
        <v>21.5</v>
      </c>
      <c r="F6175" s="12">
        <v>9</v>
      </c>
      <c r="G6175" s="12">
        <v>193.5</v>
      </c>
      <c r="H6175" s="16" t="s">
        <v>15</v>
      </c>
      <c r="I6175" s="16" t="s">
        <v>16</v>
      </c>
      <c r="J6175" s="17">
        <v>45310</v>
      </c>
      <c r="K6175" s="12" t="b">
        <v>1</v>
      </c>
    </row>
    <row r="6176" spans="1:11" x14ac:dyDescent="0.25">
      <c r="A6176" s="14" t="s">
        <v>6730</v>
      </c>
      <c r="B6176" s="14" t="s">
        <v>66</v>
      </c>
      <c r="C6176" s="14" t="s">
        <v>19</v>
      </c>
      <c r="D6176" s="14" t="str" cm="1">
        <f t="array" ref="D6176">_xlfn.IFS(C6176="Patisserie","Item_10_PAT",C6176="Milk Products","Item_10_MILK",C6176="Butchers","Item_10_BUT",C6176="Beverages","Item_10_BEV",C6176="Food","Item_10_FOOD",C6176="Furniture","Item_10_FUR",C6176="Electric household essentials","Item_10_EHE",C6176="Computers and electric accessories","Item_10_CEA")</f>
        <v>Item_10_MILK</v>
      </c>
      <c r="E6176" s="11">
        <v>36.5</v>
      </c>
      <c r="F6176" s="11">
        <v>1</v>
      </c>
      <c r="G6176" s="11">
        <v>36.5</v>
      </c>
      <c r="H6176" s="14" t="s">
        <v>49</v>
      </c>
      <c r="I6176" s="14" t="s">
        <v>16</v>
      </c>
      <c r="J6176" s="15">
        <v>44778</v>
      </c>
      <c r="K6176" s="11" t="b">
        <v>0</v>
      </c>
    </row>
    <row r="6177" spans="1:11" x14ac:dyDescent="0.25">
      <c r="A6177" s="16" t="s">
        <v>6731</v>
      </c>
      <c r="B6177" s="16" t="s">
        <v>41</v>
      </c>
      <c r="C6177" s="16" t="s">
        <v>28</v>
      </c>
      <c r="D6177" s="14" t="str" cm="1">
        <f t="array" ref="D6177">_xlfn.IFS(C6177="Patisserie","Item_10_PAT",C6177="Milk Products","Item_10_MILK",C6177="Butchers","Item_10_BUT",C6177="Beverages","Item_10_BEV",C6177="Food","Item_10_FOOD",C6177="Furniture","Item_10_FUR",C6177="Electric household essentials","Item_10_EHE",C6177="Computers and electric accessories","Item_10_CEA")</f>
        <v>Item_10_BEV</v>
      </c>
      <c r="E6177" s="11">
        <v>36.5</v>
      </c>
      <c r="F6177" s="12">
        <v>5</v>
      </c>
      <c r="G6177" s="12">
        <v>182.5</v>
      </c>
      <c r="H6177" s="16" t="s">
        <v>49</v>
      </c>
      <c r="I6177" s="16" t="s">
        <v>39</v>
      </c>
      <c r="J6177" s="17">
        <v>44764</v>
      </c>
      <c r="K6177" s="12" t="b">
        <v>1</v>
      </c>
    </row>
    <row r="6178" spans="1:11" x14ac:dyDescent="0.25">
      <c r="A6178" s="14" t="s">
        <v>6732</v>
      </c>
      <c r="B6178" s="14" t="s">
        <v>47</v>
      </c>
      <c r="C6178" s="14" t="s">
        <v>13</v>
      </c>
      <c r="D6178" s="14" t="str" cm="1">
        <f t="array" ref="D6178">_xlfn.IFS(C6178="Patisserie","Item_10_PAT",C6178="Milk Products","Item_10_MILK",C6178="Butchers","Item_10_BUT",C6178="Beverages","Item_10_BEV",C6178="Food","Item_10_FOOD",C6178="Furniture","Item_10_FUR",C6178="Electric household essentials","Item_10_EHE",C6178="Computers and electric accessories","Item_10_CEA")</f>
        <v>Item_10_PAT</v>
      </c>
      <c r="E6178" s="11">
        <v>26</v>
      </c>
      <c r="F6178" s="11">
        <v>9</v>
      </c>
      <c r="G6178" s="11">
        <v>234</v>
      </c>
      <c r="H6178" s="14" t="s">
        <v>49</v>
      </c>
      <c r="I6178" s="14" t="s">
        <v>39</v>
      </c>
      <c r="J6178" s="15">
        <v>44835</v>
      </c>
      <c r="K6178" s="11" t="b">
        <v>0</v>
      </c>
    </row>
    <row r="6179" spans="1:11" x14ac:dyDescent="0.25">
      <c r="A6179" s="16" t="s">
        <v>6733</v>
      </c>
      <c r="B6179" s="16" t="s">
        <v>78</v>
      </c>
      <c r="C6179" s="16" t="s">
        <v>131</v>
      </c>
      <c r="D6179" s="14" t="str" cm="1">
        <f t="array" ref="D6179">_xlfn.IFS(C6179="Patisserie","Item_10_PAT",C6179="Milk Products","Item_10_MILK",C6179="Butchers","Item_10_BUT",C6179="Beverages","Item_10_BEV",C6179="Food","Item_10_FOOD",C6179="Furniture","Item_10_FUR",C6179="Electric household essentials","Item_10_EHE",C6179="Computers and electric accessories","Item_10_CEA")</f>
        <v>Item_10_CEA</v>
      </c>
      <c r="E6179" s="11">
        <v>11</v>
      </c>
      <c r="F6179" s="12">
        <v>4</v>
      </c>
      <c r="G6179" s="12">
        <v>44</v>
      </c>
      <c r="H6179" s="16" t="s">
        <v>15</v>
      </c>
      <c r="I6179" s="16" t="s">
        <v>39</v>
      </c>
      <c r="J6179" s="17">
        <v>45438</v>
      </c>
      <c r="K6179" s="12" t="b">
        <v>1</v>
      </c>
    </row>
    <row r="6180" spans="1:11" x14ac:dyDescent="0.25">
      <c r="A6180" s="14" t="s">
        <v>6734</v>
      </c>
      <c r="B6180" s="14" t="s">
        <v>124</v>
      </c>
      <c r="C6180" s="14" t="s">
        <v>67</v>
      </c>
      <c r="D6180" s="14" t="str" cm="1">
        <f t="array" ref="D6180">_xlfn.IFS(C6180="Patisserie","Item_10_PAT",C6180="Milk Products","Item_10_MILK",C6180="Butchers","Item_10_BUT",C6180="Beverages","Item_10_BEV",C6180="Food","Item_10_FOOD",C6180="Furniture","Item_10_FUR",C6180="Electric household essentials","Item_10_EHE",C6180="Computers and electric accessories","Item_10_CEA")</f>
        <v>Item_10_EHE</v>
      </c>
      <c r="E6180" s="11">
        <v>23</v>
      </c>
      <c r="F6180" s="11">
        <v>5</v>
      </c>
      <c r="G6180" s="11">
        <v>115</v>
      </c>
      <c r="H6180" s="14" t="s">
        <v>49</v>
      </c>
      <c r="I6180" s="14" t="s">
        <v>16</v>
      </c>
      <c r="J6180" s="15">
        <v>44690</v>
      </c>
      <c r="K6180" s="12" t="str">
        <f>IF(H6180="Digital Wallet","TRUE","FALSE")</f>
        <v>FALSE</v>
      </c>
    </row>
    <row r="6181" spans="1:11" x14ac:dyDescent="0.25">
      <c r="A6181" s="16" t="s">
        <v>6735</v>
      </c>
      <c r="B6181" s="16" t="s">
        <v>56</v>
      </c>
      <c r="C6181" s="16" t="s">
        <v>32</v>
      </c>
      <c r="D6181" s="14" t="str" cm="1">
        <f t="array" ref="D6181">_xlfn.IFS(C6181="Patisserie","Item_10_PAT",C6181="Milk Products","Item_10_MILK",C6181="Butchers","Item_10_BUT",C6181="Beverages","Item_10_BEV",C6181="Food","Item_10_FOOD",C6181="Furniture","Item_10_FUR",C6181="Electric household essentials","Item_10_EHE",C6181="Computers and electric accessories","Item_10_CEA")</f>
        <v>Item_10_FOOD</v>
      </c>
      <c r="E6181" s="11">
        <v>33.5</v>
      </c>
      <c r="F6181" s="12">
        <v>1</v>
      </c>
      <c r="G6181" s="12">
        <v>33.5</v>
      </c>
      <c r="H6181" s="16" t="s">
        <v>15</v>
      </c>
      <c r="I6181" s="16" t="s">
        <v>39</v>
      </c>
      <c r="J6181" s="17">
        <v>45665</v>
      </c>
      <c r="K6181" s="12" t="b">
        <v>0</v>
      </c>
    </row>
    <row r="6182" spans="1:11" x14ac:dyDescent="0.25">
      <c r="A6182" s="14" t="s">
        <v>6736</v>
      </c>
      <c r="B6182" s="14" t="s">
        <v>41</v>
      </c>
      <c r="C6182" s="14" t="s">
        <v>28</v>
      </c>
      <c r="D6182" s="14" t="str" cm="1">
        <f t="array" ref="D6182">_xlfn.IFS(C6182="Patisserie","Item_10_PAT",C6182="Milk Products","Item_10_MILK",C6182="Butchers","Item_10_BUT",C6182="Beverages","Item_10_BEV",C6182="Food","Item_10_FOOD",C6182="Furniture","Item_10_FUR",C6182="Electric household essentials","Item_10_EHE",C6182="Computers and electric accessories","Item_10_CEA")</f>
        <v>Item_10_BEV</v>
      </c>
      <c r="E6182" s="11">
        <v>14</v>
      </c>
      <c r="F6182" s="11">
        <v>1</v>
      </c>
      <c r="G6182" s="11">
        <v>14</v>
      </c>
      <c r="H6182" s="14" t="s">
        <v>15</v>
      </c>
      <c r="I6182" s="14" t="s">
        <v>16</v>
      </c>
      <c r="J6182" s="15">
        <v>44604</v>
      </c>
      <c r="K6182" s="11" t="b">
        <v>1</v>
      </c>
    </row>
    <row r="6183" spans="1:11" x14ac:dyDescent="0.25">
      <c r="A6183" s="16" t="s">
        <v>6737</v>
      </c>
      <c r="B6183" s="16" t="s">
        <v>70</v>
      </c>
      <c r="C6183" s="16" t="s">
        <v>32</v>
      </c>
      <c r="D6183" s="14" t="str" cm="1">
        <f t="array" ref="D6183">_xlfn.IFS(C6183="Patisserie","Item_10_PAT",C6183="Milk Products","Item_10_MILK",C6183="Butchers","Item_10_BUT",C6183="Beverages","Item_10_BEV",C6183="Food","Item_10_FOOD",C6183="Furniture","Item_10_FUR",C6183="Electric household essentials","Item_10_EHE",C6183="Computers and electric accessories","Item_10_CEA")</f>
        <v>Item_10_FOOD</v>
      </c>
      <c r="E6183" s="11">
        <v>24.5</v>
      </c>
      <c r="F6183" s="12">
        <v>6</v>
      </c>
      <c r="G6183" s="12">
        <v>147</v>
      </c>
      <c r="H6183" s="16" t="s">
        <v>15</v>
      </c>
      <c r="I6183" s="16" t="s">
        <v>16</v>
      </c>
      <c r="J6183" s="17">
        <v>45641</v>
      </c>
      <c r="K6183" s="12" t="str">
        <f>IF(H6183="Digital Wallet","TRUE","FALSE")</f>
        <v>TRUE</v>
      </c>
    </row>
    <row r="6184" spans="1:11" x14ac:dyDescent="0.25">
      <c r="A6184" s="16" t="s">
        <v>6739</v>
      </c>
      <c r="B6184" s="16" t="s">
        <v>27</v>
      </c>
      <c r="C6184" s="16" t="s">
        <v>42</v>
      </c>
      <c r="D6184" s="14" t="str" cm="1">
        <f t="array" ref="D6184">_xlfn.IFS(C6184="Patisserie","Item_10_PAT",C6184="Milk Products","Item_10_MILK",C6184="Butchers","Item_10_BUT",C6184="Beverages","Item_10_BEV",C6184="Food","Item_10_FOOD",C6184="Furniture","Item_10_FUR",C6184="Electric household essentials","Item_10_EHE",C6184="Computers and electric accessories","Item_10_CEA")</f>
        <v>Item_10_FUR</v>
      </c>
      <c r="E6184" s="11">
        <v>39.5</v>
      </c>
      <c r="F6184" s="12">
        <v>4</v>
      </c>
      <c r="G6184" s="12">
        <v>158</v>
      </c>
      <c r="H6184" s="16" t="s">
        <v>25</v>
      </c>
      <c r="I6184" s="16" t="s">
        <v>39</v>
      </c>
      <c r="J6184" s="17">
        <v>44967</v>
      </c>
      <c r="K6184" s="12" t="b">
        <v>0</v>
      </c>
    </row>
    <row r="6185" spans="1:11" x14ac:dyDescent="0.25">
      <c r="A6185" s="14" t="s">
        <v>6740</v>
      </c>
      <c r="B6185" s="14" t="s">
        <v>56</v>
      </c>
      <c r="C6185" s="14" t="s">
        <v>28</v>
      </c>
      <c r="D6185" s="14" t="str" cm="1">
        <f t="array" ref="D6185">_xlfn.IFS(C6185="Patisserie","Item_10_PAT",C6185="Milk Products","Item_10_MILK",C6185="Butchers","Item_10_BUT",C6185="Beverages","Item_10_BEV",C6185="Food","Item_10_FOOD",C6185="Furniture","Item_10_FUR",C6185="Electric household essentials","Item_10_EHE",C6185="Computers and electric accessories","Item_10_CEA")</f>
        <v>Item_10_BEV</v>
      </c>
      <c r="E6185" s="11">
        <v>5</v>
      </c>
      <c r="F6185" s="11">
        <v>9</v>
      </c>
      <c r="G6185" s="11">
        <v>45</v>
      </c>
      <c r="H6185" s="14" t="s">
        <v>15</v>
      </c>
      <c r="I6185" s="14" t="s">
        <v>39</v>
      </c>
      <c r="J6185" s="15">
        <v>45120</v>
      </c>
      <c r="K6185" s="12" t="str">
        <f>IF(H6185="Digital Wallet","TRUE","FALSE")</f>
        <v>TRUE</v>
      </c>
    </row>
    <row r="6186" spans="1:11" x14ac:dyDescent="0.25">
      <c r="A6186" s="16" t="s">
        <v>6741</v>
      </c>
      <c r="B6186" s="16" t="s">
        <v>56</v>
      </c>
      <c r="C6186" s="16" t="s">
        <v>32</v>
      </c>
      <c r="D6186" s="14" t="str" cm="1">
        <f t="array" ref="D6186">_xlfn.IFS(C6186="Patisserie","Item_10_PAT",C6186="Milk Products","Item_10_MILK",C6186="Butchers","Item_10_BUT",C6186="Beverages","Item_10_BEV",C6186="Food","Item_10_FOOD",C6186="Furniture","Item_10_FUR",C6186="Electric household essentials","Item_10_EHE",C6186="Computers and electric accessories","Item_10_CEA")</f>
        <v>Item_10_FOOD</v>
      </c>
      <c r="E6186" s="11">
        <v>33.5</v>
      </c>
      <c r="F6186" s="12">
        <v>1</v>
      </c>
      <c r="G6186" s="12">
        <v>33.5</v>
      </c>
      <c r="H6186" s="16" t="s">
        <v>25</v>
      </c>
      <c r="I6186" s="16" t="s">
        <v>39</v>
      </c>
      <c r="J6186" s="17">
        <v>45162</v>
      </c>
      <c r="K6186" s="12" t="b">
        <v>1</v>
      </c>
    </row>
    <row r="6187" spans="1:11" x14ac:dyDescent="0.25">
      <c r="A6187" s="14" t="s">
        <v>6742</v>
      </c>
      <c r="B6187" s="14" t="s">
        <v>169</v>
      </c>
      <c r="C6187" s="14" t="s">
        <v>131</v>
      </c>
      <c r="D6187" s="14" t="str" cm="1">
        <f t="array" ref="D6187">_xlfn.IFS(C6187="Patisserie","Item_10_PAT",C6187="Milk Products","Item_10_MILK",C6187="Butchers","Item_10_BUT",C6187="Beverages","Item_10_BEV",C6187="Food","Item_10_FOOD",C6187="Furniture","Item_10_FUR",C6187="Electric household essentials","Item_10_EHE",C6187="Computers and electric accessories","Item_10_CEA")</f>
        <v>Item_10_CEA</v>
      </c>
      <c r="E6187" s="11">
        <v>17</v>
      </c>
      <c r="F6187" s="11">
        <v>10</v>
      </c>
      <c r="G6187" s="11">
        <v>170</v>
      </c>
      <c r="H6187" s="14" t="s">
        <v>25</v>
      </c>
      <c r="I6187" s="14" t="s">
        <v>16</v>
      </c>
      <c r="J6187" s="15">
        <v>44975</v>
      </c>
      <c r="K6187" s="11" t="b">
        <v>1</v>
      </c>
    </row>
    <row r="6188" spans="1:11" x14ac:dyDescent="0.25">
      <c r="A6188" s="16" t="s">
        <v>6743</v>
      </c>
      <c r="B6188" s="16" t="s">
        <v>37</v>
      </c>
      <c r="C6188" s="16" t="s">
        <v>131</v>
      </c>
      <c r="D6188" s="14" t="str" cm="1">
        <f t="array" ref="D6188">_xlfn.IFS(C6188="Patisserie","Item_10_PAT",C6188="Milk Products","Item_10_MILK",C6188="Butchers","Item_10_BUT",C6188="Beverages","Item_10_BEV",C6188="Food","Item_10_FOOD",C6188="Furniture","Item_10_FUR",C6188="Electric household essentials","Item_10_EHE",C6188="Computers and electric accessories","Item_10_CEA")</f>
        <v>Item_10_CEA</v>
      </c>
      <c r="E6188" s="11">
        <v>18.5</v>
      </c>
      <c r="F6188" s="12">
        <v>8</v>
      </c>
      <c r="G6188" s="12">
        <v>148</v>
      </c>
      <c r="H6188" s="16" t="s">
        <v>49</v>
      </c>
      <c r="I6188" s="16" t="s">
        <v>39</v>
      </c>
      <c r="J6188" s="17">
        <v>45227</v>
      </c>
      <c r="K6188" s="12" t="b">
        <v>0</v>
      </c>
    </row>
    <row r="6189" spans="1:11" x14ac:dyDescent="0.25">
      <c r="A6189" s="14" t="s">
        <v>6744</v>
      </c>
      <c r="B6189" s="14" t="s">
        <v>99</v>
      </c>
      <c r="C6189" s="14" t="s">
        <v>13</v>
      </c>
      <c r="D6189" s="14" t="str" cm="1">
        <f t="array" ref="D6189">_xlfn.IFS(C6189="Patisserie","Item_10_PAT",C6189="Milk Products","Item_10_MILK",C6189="Butchers","Item_10_BUT",C6189="Beverages","Item_10_BEV",C6189="Food","Item_10_FOOD",C6189="Furniture","Item_10_FUR",C6189="Electric household essentials","Item_10_EHE",C6189="Computers and electric accessories","Item_10_CEA")</f>
        <v>Item_10_PAT</v>
      </c>
      <c r="E6189" s="11">
        <v>38</v>
      </c>
      <c r="F6189" s="11">
        <v>3</v>
      </c>
      <c r="G6189" s="11">
        <v>114</v>
      </c>
      <c r="H6189" s="14" t="s">
        <v>49</v>
      </c>
      <c r="I6189" s="14" t="s">
        <v>39</v>
      </c>
      <c r="J6189" s="15">
        <v>45469</v>
      </c>
      <c r="K6189" s="12" t="str">
        <f t="shared" ref="K6189:K6190" si="448">IF(H6189="Digital Wallet","TRUE","FALSE")</f>
        <v>FALSE</v>
      </c>
    </row>
    <row r="6190" spans="1:11" x14ac:dyDescent="0.25">
      <c r="A6190" s="16" t="s">
        <v>6745</v>
      </c>
      <c r="B6190" s="16" t="s">
        <v>109</v>
      </c>
      <c r="C6190" s="16" t="s">
        <v>23</v>
      </c>
      <c r="D6190" s="14" t="str" cm="1">
        <f t="array" ref="D6190">_xlfn.IFS(C6190="Patisserie","Item_10_PAT",C6190="Milk Products","Item_10_MILK",C6190="Butchers","Item_10_BUT",C6190="Beverages","Item_10_BEV",C6190="Food","Item_10_FOOD",C6190="Furniture","Item_10_FUR",C6190="Electric household essentials","Item_10_EHE",C6190="Computers and electric accessories","Item_10_CEA")</f>
        <v>Item_10_BUT</v>
      </c>
      <c r="E6190" s="11">
        <v>18.5</v>
      </c>
      <c r="F6190" s="12">
        <v>10</v>
      </c>
      <c r="G6190" s="12">
        <v>185</v>
      </c>
      <c r="H6190" s="16" t="s">
        <v>15</v>
      </c>
      <c r="I6190" s="16" t="s">
        <v>39</v>
      </c>
      <c r="J6190" s="17">
        <v>45518</v>
      </c>
      <c r="K6190" s="12" t="str">
        <f t="shared" si="448"/>
        <v>TRUE</v>
      </c>
    </row>
    <row r="6191" spans="1:11" x14ac:dyDescent="0.25">
      <c r="A6191" s="14" t="s">
        <v>6746</v>
      </c>
      <c r="B6191" s="14" t="s">
        <v>114</v>
      </c>
      <c r="C6191" s="14" t="s">
        <v>67</v>
      </c>
      <c r="D6191" s="14" t="str" cm="1">
        <f t="array" ref="D6191">_xlfn.IFS(C6191="Patisserie","Item_10_PAT",C6191="Milk Products","Item_10_MILK",C6191="Butchers","Item_10_BUT",C6191="Beverages","Item_10_BEV",C6191="Food","Item_10_FOOD",C6191="Furniture","Item_10_FUR",C6191="Electric household essentials","Item_10_EHE",C6191="Computers and electric accessories","Item_10_CEA")</f>
        <v>Item_10_EHE</v>
      </c>
      <c r="E6191" s="11">
        <v>32</v>
      </c>
      <c r="F6191" s="11">
        <v>8</v>
      </c>
      <c r="G6191" s="11">
        <v>256</v>
      </c>
      <c r="H6191" s="14" t="s">
        <v>25</v>
      </c>
      <c r="I6191" s="14" t="s">
        <v>16</v>
      </c>
      <c r="J6191" s="15">
        <v>45390</v>
      </c>
      <c r="K6191" s="11" t="b">
        <v>0</v>
      </c>
    </row>
    <row r="6192" spans="1:11" x14ac:dyDescent="0.25">
      <c r="A6192" s="16" t="s">
        <v>6747</v>
      </c>
      <c r="B6192" s="16" t="s">
        <v>47</v>
      </c>
      <c r="C6192" s="16" t="s">
        <v>32</v>
      </c>
      <c r="D6192" s="14" t="str" cm="1">
        <f t="array" ref="D6192">_xlfn.IFS(C6192="Patisserie","Item_10_PAT",C6192="Milk Products","Item_10_MILK",C6192="Butchers","Item_10_BUT",C6192="Beverages","Item_10_BEV",C6192="Food","Item_10_FOOD",C6192="Furniture","Item_10_FUR",C6192="Electric household essentials","Item_10_EHE",C6192="Computers and electric accessories","Item_10_CEA")</f>
        <v>Item_10_FOOD</v>
      </c>
      <c r="E6192" s="11">
        <v>35</v>
      </c>
      <c r="F6192" s="12">
        <v>2</v>
      </c>
      <c r="G6192" s="12">
        <v>70</v>
      </c>
      <c r="H6192" s="16" t="s">
        <v>25</v>
      </c>
      <c r="I6192" s="16" t="s">
        <v>16</v>
      </c>
      <c r="J6192" s="17">
        <v>45098</v>
      </c>
      <c r="K6192" s="12" t="b">
        <v>0</v>
      </c>
    </row>
    <row r="6193" spans="1:11" x14ac:dyDescent="0.25">
      <c r="A6193" s="14" t="s">
        <v>6748</v>
      </c>
      <c r="B6193" s="14" t="s">
        <v>41</v>
      </c>
      <c r="C6193" s="14" t="s">
        <v>131</v>
      </c>
      <c r="D6193" s="14" t="str" cm="1">
        <f t="array" ref="D6193">_xlfn.IFS(C6193="Patisserie","Item_10_PAT",C6193="Milk Products","Item_10_MILK",C6193="Butchers","Item_10_BUT",C6193="Beverages","Item_10_BEV",C6193="Food","Item_10_FOOD",C6193="Furniture","Item_10_FUR",C6193="Electric household essentials","Item_10_EHE",C6193="Computers and electric accessories","Item_10_CEA")</f>
        <v>Item_10_CEA</v>
      </c>
      <c r="E6193" s="11">
        <v>24.5</v>
      </c>
      <c r="F6193" s="11">
        <v>1</v>
      </c>
      <c r="G6193" s="11">
        <v>24.5</v>
      </c>
      <c r="H6193" s="14" t="s">
        <v>49</v>
      </c>
      <c r="I6193" s="14" t="s">
        <v>16</v>
      </c>
      <c r="J6193" s="15">
        <v>45295</v>
      </c>
      <c r="K6193" s="11" t="b">
        <v>1</v>
      </c>
    </row>
    <row r="6194" spans="1:11" x14ac:dyDescent="0.25">
      <c r="A6194" s="14" t="s">
        <v>6750</v>
      </c>
      <c r="B6194" s="14" t="s">
        <v>22</v>
      </c>
      <c r="C6194" s="14" t="s">
        <v>28</v>
      </c>
      <c r="D6194" s="14" t="str" cm="1">
        <f t="array" ref="D6194">_xlfn.IFS(C6194="Patisserie","Item_10_PAT",C6194="Milk Products","Item_10_MILK",C6194="Butchers","Item_10_BUT",C6194="Beverages","Item_10_BEV",C6194="Food","Item_10_FOOD",C6194="Furniture","Item_10_FUR",C6194="Electric household essentials","Item_10_EHE",C6194="Computers and electric accessories","Item_10_CEA")</f>
        <v>Item_10_BEV</v>
      </c>
      <c r="E6194" s="11">
        <v>21.5</v>
      </c>
      <c r="F6194" s="11">
        <v>9</v>
      </c>
      <c r="G6194" s="11">
        <v>193.5</v>
      </c>
      <c r="H6194" s="14" t="s">
        <v>25</v>
      </c>
      <c r="I6194" s="14" t="s">
        <v>16</v>
      </c>
      <c r="J6194" s="15">
        <v>45673</v>
      </c>
      <c r="K6194" s="11" t="b">
        <v>1</v>
      </c>
    </row>
    <row r="6195" spans="1:11" x14ac:dyDescent="0.25">
      <c r="A6195" s="16" t="s">
        <v>6751</v>
      </c>
      <c r="B6195" s="16" t="s">
        <v>81</v>
      </c>
      <c r="C6195" s="16" t="s">
        <v>23</v>
      </c>
      <c r="D6195" s="14" t="str" cm="1">
        <f t="array" ref="D6195">_xlfn.IFS(C6195="Patisserie","Item_10_PAT",C6195="Milk Products","Item_10_MILK",C6195="Butchers","Item_10_BUT",C6195="Beverages","Item_10_BEV",C6195="Food","Item_10_FOOD",C6195="Furniture","Item_10_FUR",C6195="Electric household essentials","Item_10_EHE",C6195="Computers and electric accessories","Item_10_CEA")</f>
        <v>Item_10_BUT</v>
      </c>
      <c r="E6195" s="11">
        <v>8</v>
      </c>
      <c r="F6195" s="12">
        <v>9</v>
      </c>
      <c r="G6195" s="12">
        <v>72</v>
      </c>
      <c r="H6195" s="16" t="s">
        <v>15</v>
      </c>
      <c r="I6195" s="16" t="s">
        <v>39</v>
      </c>
      <c r="J6195" s="17">
        <v>45222</v>
      </c>
      <c r="K6195" s="12" t="str">
        <f t="shared" ref="K6195:K6196" si="449">IF(H6195="Digital Wallet","TRUE","FALSE")</f>
        <v>TRUE</v>
      </c>
    </row>
    <row r="6196" spans="1:11" x14ac:dyDescent="0.25">
      <c r="A6196" s="14" t="s">
        <v>6752</v>
      </c>
      <c r="B6196" s="14" t="s">
        <v>41</v>
      </c>
      <c r="C6196" s="14" t="s">
        <v>28</v>
      </c>
      <c r="D6196" s="14" t="str" cm="1">
        <f t="array" ref="D6196">_xlfn.IFS(C6196="Patisserie","Item_10_PAT",C6196="Milk Products","Item_10_MILK",C6196="Butchers","Item_10_BUT",C6196="Beverages","Item_10_BEV",C6196="Food","Item_10_FOOD",C6196="Furniture","Item_10_FUR",C6196="Electric household essentials","Item_10_EHE",C6196="Computers and electric accessories","Item_10_CEA")</f>
        <v>Item_10_BEV</v>
      </c>
      <c r="E6196" s="11">
        <v>20</v>
      </c>
      <c r="F6196" s="11">
        <v>10</v>
      </c>
      <c r="G6196" s="11">
        <v>200</v>
      </c>
      <c r="H6196" s="14" t="s">
        <v>15</v>
      </c>
      <c r="I6196" s="14" t="s">
        <v>16</v>
      </c>
      <c r="J6196" s="15">
        <v>45659</v>
      </c>
      <c r="K6196" s="12" t="str">
        <f t="shared" si="449"/>
        <v>TRUE</v>
      </c>
    </row>
    <row r="6197" spans="1:11" x14ac:dyDescent="0.25">
      <c r="A6197" s="16" t="s">
        <v>6753</v>
      </c>
      <c r="B6197" s="16" t="s">
        <v>64</v>
      </c>
      <c r="C6197" s="16" t="s">
        <v>42</v>
      </c>
      <c r="D6197" s="14" t="str" cm="1">
        <f t="array" ref="D6197">_xlfn.IFS(C6197="Patisserie","Item_10_PAT",C6197="Milk Products","Item_10_MILK",C6197="Butchers","Item_10_BUT",C6197="Beverages","Item_10_BEV",C6197="Food","Item_10_FOOD",C6197="Furniture","Item_10_FUR",C6197="Electric household essentials","Item_10_EHE",C6197="Computers and electric accessories","Item_10_CEA")</f>
        <v>Item_10_FUR</v>
      </c>
      <c r="E6197" s="11">
        <v>26</v>
      </c>
      <c r="F6197" s="12">
        <v>3</v>
      </c>
      <c r="G6197" s="12">
        <v>78</v>
      </c>
      <c r="H6197" s="16" t="s">
        <v>15</v>
      </c>
      <c r="I6197" s="16" t="s">
        <v>39</v>
      </c>
      <c r="J6197" s="17">
        <v>45185</v>
      </c>
      <c r="K6197" s="12" t="b">
        <v>0</v>
      </c>
    </row>
    <row r="6198" spans="1:11" x14ac:dyDescent="0.25">
      <c r="A6198" s="14" t="s">
        <v>6754</v>
      </c>
      <c r="B6198" s="14" t="s">
        <v>99</v>
      </c>
      <c r="C6198" s="14" t="s">
        <v>67</v>
      </c>
      <c r="D6198" s="14" t="str" cm="1">
        <f t="array" ref="D6198">_xlfn.IFS(C6198="Patisserie","Item_10_PAT",C6198="Milk Products","Item_10_MILK",C6198="Butchers","Item_10_BUT",C6198="Beverages","Item_10_BEV",C6198="Food","Item_10_FOOD",C6198="Furniture","Item_10_FUR",C6198="Electric household essentials","Item_10_EHE",C6198="Computers and electric accessories","Item_10_CEA")</f>
        <v>Item_10_EHE</v>
      </c>
      <c r="E6198" s="11">
        <v>12.5</v>
      </c>
      <c r="F6198" s="11">
        <v>9</v>
      </c>
      <c r="G6198" s="11">
        <v>112.5</v>
      </c>
      <c r="H6198" s="14" t="s">
        <v>15</v>
      </c>
      <c r="I6198" s="14" t="s">
        <v>16</v>
      </c>
      <c r="J6198" s="15">
        <v>44951</v>
      </c>
      <c r="K6198" s="12" t="str">
        <f t="shared" ref="K6198:K6199" si="450">IF(H6198="Digital Wallet","TRUE","FALSE")</f>
        <v>TRUE</v>
      </c>
    </row>
    <row r="6199" spans="1:11" x14ac:dyDescent="0.25">
      <c r="A6199" s="16" t="s">
        <v>6755</v>
      </c>
      <c r="B6199" s="16" t="s">
        <v>18</v>
      </c>
      <c r="C6199" s="16" t="s">
        <v>42</v>
      </c>
      <c r="D6199" s="14" t="str" cm="1">
        <f t="array" ref="D6199">_xlfn.IFS(C6199="Patisserie","Item_10_PAT",C6199="Milk Products","Item_10_MILK",C6199="Butchers","Item_10_BUT",C6199="Beverages","Item_10_BEV",C6199="Food","Item_10_FOOD",C6199="Furniture","Item_10_FUR",C6199="Electric household essentials","Item_10_EHE",C6199="Computers and electric accessories","Item_10_CEA")</f>
        <v>Item_10_FUR</v>
      </c>
      <c r="E6199" s="11">
        <v>41</v>
      </c>
      <c r="F6199" s="12">
        <v>4</v>
      </c>
      <c r="G6199" s="12">
        <v>164</v>
      </c>
      <c r="H6199" s="16" t="s">
        <v>15</v>
      </c>
      <c r="I6199" s="16" t="s">
        <v>39</v>
      </c>
      <c r="J6199" s="17">
        <v>45109</v>
      </c>
      <c r="K6199" s="12" t="str">
        <f t="shared" si="450"/>
        <v>TRUE</v>
      </c>
    </row>
    <row r="6200" spans="1:11" x14ac:dyDescent="0.25">
      <c r="A6200" s="16" t="s">
        <v>6757</v>
      </c>
      <c r="B6200" s="16" t="s">
        <v>75</v>
      </c>
      <c r="C6200" s="16" t="s">
        <v>23</v>
      </c>
      <c r="D6200" s="14" t="str" cm="1">
        <f t="array" ref="D6200">_xlfn.IFS(C6200="Patisserie","Item_10_PAT",C6200="Milk Products","Item_10_MILK",C6200="Butchers","Item_10_BUT",C6200="Beverages","Item_10_BEV",C6200="Food","Item_10_FOOD",C6200="Furniture","Item_10_FUR",C6200="Electric household essentials","Item_10_EHE",C6200="Computers and electric accessories","Item_10_CEA")</f>
        <v>Item_10_BUT</v>
      </c>
      <c r="E6200" s="11">
        <v>23</v>
      </c>
      <c r="F6200" s="12">
        <v>10</v>
      </c>
      <c r="G6200" s="12">
        <v>230</v>
      </c>
      <c r="H6200" s="16" t="s">
        <v>25</v>
      </c>
      <c r="I6200" s="16" t="s">
        <v>16</v>
      </c>
      <c r="J6200" s="17">
        <v>44859</v>
      </c>
      <c r="K6200" s="12" t="b">
        <v>1</v>
      </c>
    </row>
    <row r="6201" spans="1:11" x14ac:dyDescent="0.25">
      <c r="A6201" s="14" t="s">
        <v>6758</v>
      </c>
      <c r="B6201" s="14" t="s">
        <v>99</v>
      </c>
      <c r="C6201" s="14" t="s">
        <v>13</v>
      </c>
      <c r="D6201" s="14" t="str" cm="1">
        <f t="array" ref="D6201">_xlfn.IFS(C6201="Patisserie","Item_10_PAT",C6201="Milk Products","Item_10_MILK",C6201="Butchers","Item_10_BUT",C6201="Beverages","Item_10_BEV",C6201="Food","Item_10_FOOD",C6201="Furniture","Item_10_FUR",C6201="Electric household essentials","Item_10_EHE",C6201="Computers and electric accessories","Item_10_CEA")</f>
        <v>Item_10_PAT</v>
      </c>
      <c r="E6201" s="11">
        <v>9.5</v>
      </c>
      <c r="F6201" s="11">
        <v>7</v>
      </c>
      <c r="G6201" s="11">
        <v>66.5</v>
      </c>
      <c r="H6201" s="14" t="s">
        <v>15</v>
      </c>
      <c r="I6201" s="14" t="s">
        <v>16</v>
      </c>
      <c r="J6201" s="15">
        <v>44752</v>
      </c>
      <c r="K6201" s="12" t="str">
        <f t="shared" ref="K6201:K6202" si="451">IF(H6201="Digital Wallet","TRUE","FALSE")</f>
        <v>TRUE</v>
      </c>
    </row>
    <row r="6202" spans="1:11" x14ac:dyDescent="0.25">
      <c r="A6202" s="16" t="s">
        <v>6759</v>
      </c>
      <c r="B6202" s="16" t="s">
        <v>64</v>
      </c>
      <c r="C6202" s="16" t="s">
        <v>67</v>
      </c>
      <c r="D6202" s="14" t="str" cm="1">
        <f t="array" ref="D6202">_xlfn.IFS(C6202="Patisserie","Item_10_PAT",C6202="Milk Products","Item_10_MILK",C6202="Butchers","Item_10_BUT",C6202="Beverages","Item_10_BEV",C6202="Food","Item_10_FOOD",C6202="Furniture","Item_10_FUR",C6202="Electric household essentials","Item_10_EHE",C6202="Computers and electric accessories","Item_10_CEA")</f>
        <v>Item_10_EHE</v>
      </c>
      <c r="E6202" s="11">
        <v>11</v>
      </c>
      <c r="F6202" s="12">
        <v>6</v>
      </c>
      <c r="G6202" s="12">
        <v>66</v>
      </c>
      <c r="H6202" s="16" t="s">
        <v>25</v>
      </c>
      <c r="I6202" s="16" t="s">
        <v>39</v>
      </c>
      <c r="J6202" s="17">
        <v>44731</v>
      </c>
      <c r="K6202" s="12" t="str">
        <f t="shared" si="451"/>
        <v>FALSE</v>
      </c>
    </row>
    <row r="6203" spans="1:11" x14ac:dyDescent="0.25">
      <c r="A6203" s="14" t="s">
        <v>6760</v>
      </c>
      <c r="B6203" s="14" t="s">
        <v>44</v>
      </c>
      <c r="C6203" s="14" t="s">
        <v>23</v>
      </c>
      <c r="D6203" s="14" t="str" cm="1">
        <f t="array" ref="D6203">_xlfn.IFS(C6203="Patisserie","Item_10_PAT",C6203="Milk Products","Item_10_MILK",C6203="Butchers","Item_10_BUT",C6203="Beverages","Item_10_BEV",C6203="Food","Item_10_FOOD",C6203="Furniture","Item_10_FUR",C6203="Electric household essentials","Item_10_EHE",C6203="Computers and electric accessories","Item_10_CEA")</f>
        <v>Item_10_BUT</v>
      </c>
      <c r="E6203" s="11">
        <v>32</v>
      </c>
      <c r="F6203" s="11">
        <v>10</v>
      </c>
      <c r="G6203" s="11">
        <v>320</v>
      </c>
      <c r="H6203" s="14" t="s">
        <v>49</v>
      </c>
      <c r="I6203" s="14" t="s">
        <v>39</v>
      </c>
      <c r="J6203" s="15">
        <v>45475</v>
      </c>
      <c r="K6203" s="11" t="b">
        <v>0</v>
      </c>
    </row>
    <row r="6204" spans="1:11" x14ac:dyDescent="0.25">
      <c r="A6204" s="16" t="s">
        <v>6761</v>
      </c>
      <c r="B6204" s="16" t="s">
        <v>18</v>
      </c>
      <c r="C6204" s="16" t="s">
        <v>67</v>
      </c>
      <c r="D6204" s="14" t="str" cm="1">
        <f t="array" ref="D6204">_xlfn.IFS(C6204="Patisserie","Item_10_PAT",C6204="Milk Products","Item_10_MILK",C6204="Butchers","Item_10_BUT",C6204="Beverages","Item_10_BEV",C6204="Food","Item_10_FOOD",C6204="Furniture","Item_10_FUR",C6204="Electric household essentials","Item_10_EHE",C6204="Computers and electric accessories","Item_10_CEA")</f>
        <v>Item_10_EHE</v>
      </c>
      <c r="E6204" s="11">
        <v>41</v>
      </c>
      <c r="F6204" s="12">
        <v>6</v>
      </c>
      <c r="G6204" s="12">
        <v>246</v>
      </c>
      <c r="H6204" s="16" t="s">
        <v>15</v>
      </c>
      <c r="I6204" s="16" t="s">
        <v>16</v>
      </c>
      <c r="J6204" s="17">
        <v>44825</v>
      </c>
      <c r="K6204" s="12" t="str">
        <f>IF(H6204="Digital Wallet","TRUE","FALSE")</f>
        <v>TRUE</v>
      </c>
    </row>
    <row r="6205" spans="1:11" x14ac:dyDescent="0.25">
      <c r="A6205" s="14" t="s">
        <v>6762</v>
      </c>
      <c r="B6205" s="14" t="s">
        <v>47</v>
      </c>
      <c r="C6205" s="14" t="s">
        <v>13</v>
      </c>
      <c r="D6205" s="14" t="str" cm="1">
        <f t="array" ref="D6205">_xlfn.IFS(C6205="Patisserie","Item_10_PAT",C6205="Milk Products","Item_10_MILK",C6205="Butchers","Item_10_BUT",C6205="Beverages","Item_10_BEV",C6205="Food","Item_10_FOOD",C6205="Furniture","Item_10_FUR",C6205="Electric household essentials","Item_10_EHE",C6205="Computers and electric accessories","Item_10_CEA")</f>
        <v>Item_10_PAT</v>
      </c>
      <c r="E6205" s="11">
        <v>32</v>
      </c>
      <c r="F6205" s="11">
        <v>3</v>
      </c>
      <c r="G6205" s="11">
        <v>96</v>
      </c>
      <c r="H6205" s="14" t="s">
        <v>49</v>
      </c>
      <c r="I6205" s="14" t="s">
        <v>16</v>
      </c>
      <c r="J6205" s="15">
        <v>44967</v>
      </c>
      <c r="K6205" s="11" t="b">
        <v>0</v>
      </c>
    </row>
    <row r="6206" spans="1:11" x14ac:dyDescent="0.25">
      <c r="A6206" s="16" t="s">
        <v>6763</v>
      </c>
      <c r="B6206" s="16" t="s">
        <v>90</v>
      </c>
      <c r="C6206" s="16" t="s">
        <v>32</v>
      </c>
      <c r="D6206" s="14" t="str" cm="1">
        <f t="array" ref="D6206">_xlfn.IFS(C6206="Patisserie","Item_10_PAT",C6206="Milk Products","Item_10_MILK",C6206="Butchers","Item_10_BUT",C6206="Beverages","Item_10_BEV",C6206="Food","Item_10_FOOD",C6206="Furniture","Item_10_FUR",C6206="Electric household essentials","Item_10_EHE",C6206="Computers and electric accessories","Item_10_CEA")</f>
        <v>Item_10_FOOD</v>
      </c>
      <c r="E6206" s="11">
        <v>30.5</v>
      </c>
      <c r="F6206" s="12">
        <v>7</v>
      </c>
      <c r="G6206" s="12">
        <v>213.5</v>
      </c>
      <c r="H6206" s="16" t="s">
        <v>15</v>
      </c>
      <c r="I6206" s="16" t="s">
        <v>39</v>
      </c>
      <c r="J6206" s="17">
        <v>44985</v>
      </c>
      <c r="K6206" s="12" t="str">
        <f>IF(H6206="Digital Wallet","TRUE","FALSE")</f>
        <v>TRUE</v>
      </c>
    </row>
    <row r="6207" spans="1:11" x14ac:dyDescent="0.25">
      <c r="A6207" s="14" t="s">
        <v>6764</v>
      </c>
      <c r="B6207" s="14" t="s">
        <v>109</v>
      </c>
      <c r="C6207" s="14" t="s">
        <v>67</v>
      </c>
      <c r="D6207" s="14" t="str" cm="1">
        <f t="array" ref="D6207">_xlfn.IFS(C6207="Patisserie","Item_10_PAT",C6207="Milk Products","Item_10_MILK",C6207="Butchers","Item_10_BUT",C6207="Beverages","Item_10_BEV",C6207="Food","Item_10_FOOD",C6207="Furniture","Item_10_FUR",C6207="Electric household essentials","Item_10_EHE",C6207="Computers and electric accessories","Item_10_CEA")</f>
        <v>Item_10_EHE</v>
      </c>
      <c r="E6207" s="11">
        <v>41</v>
      </c>
      <c r="F6207" s="11">
        <v>4</v>
      </c>
      <c r="G6207" s="11">
        <v>164</v>
      </c>
      <c r="H6207" s="14" t="s">
        <v>15</v>
      </c>
      <c r="I6207" s="14" t="s">
        <v>16</v>
      </c>
      <c r="J6207" s="15">
        <v>45190</v>
      </c>
      <c r="K6207" s="11" t="b">
        <v>0</v>
      </c>
    </row>
    <row r="6208" spans="1:11" x14ac:dyDescent="0.25">
      <c r="A6208" s="16" t="s">
        <v>6765</v>
      </c>
      <c r="B6208" s="16" t="s">
        <v>109</v>
      </c>
      <c r="C6208" s="16" t="s">
        <v>67</v>
      </c>
      <c r="D6208" s="14" t="str" cm="1">
        <f t="array" ref="D6208">_xlfn.IFS(C6208="Patisserie","Item_10_PAT",C6208="Milk Products","Item_10_MILK",C6208="Butchers","Item_10_BUT",C6208="Beverages","Item_10_BEV",C6208="Food","Item_10_FOOD",C6208="Furniture","Item_10_FUR",C6208="Electric household essentials","Item_10_EHE",C6208="Computers and electric accessories","Item_10_CEA")</f>
        <v>Item_10_EHE</v>
      </c>
      <c r="E6208" s="11">
        <v>15.5</v>
      </c>
      <c r="F6208" s="12">
        <v>6</v>
      </c>
      <c r="G6208" s="12">
        <v>93</v>
      </c>
      <c r="H6208" s="16" t="s">
        <v>15</v>
      </c>
      <c r="I6208" s="16" t="s">
        <v>16</v>
      </c>
      <c r="J6208" s="17">
        <v>45380</v>
      </c>
      <c r="K6208" s="12" t="b">
        <v>1</v>
      </c>
    </row>
    <row r="6209" spans="1:11" x14ac:dyDescent="0.25">
      <c r="A6209" s="16" t="s">
        <v>6767</v>
      </c>
      <c r="B6209" s="16" t="s">
        <v>117</v>
      </c>
      <c r="C6209" s="16" t="s">
        <v>13</v>
      </c>
      <c r="D6209" s="14" t="str" cm="1">
        <f t="array" ref="D6209">_xlfn.IFS(C6209="Patisserie","Item_10_PAT",C6209="Milk Products","Item_10_MILK",C6209="Butchers","Item_10_BUT",C6209="Beverages","Item_10_BEV",C6209="Food","Item_10_FOOD",C6209="Furniture","Item_10_FUR",C6209="Electric household essentials","Item_10_EHE",C6209="Computers and electric accessories","Item_10_CEA")</f>
        <v>Item_10_PAT</v>
      </c>
      <c r="E6209" s="11">
        <f>G6209/F6209</f>
        <v>17</v>
      </c>
      <c r="F6209" s="12">
        <v>1</v>
      </c>
      <c r="G6209" s="12">
        <v>17</v>
      </c>
      <c r="H6209" s="16" t="s">
        <v>25</v>
      </c>
      <c r="I6209" s="16" t="s">
        <v>16</v>
      </c>
      <c r="J6209" s="17">
        <v>45625</v>
      </c>
      <c r="K6209" s="12" t="b">
        <v>1</v>
      </c>
    </row>
    <row r="6210" spans="1:11" x14ac:dyDescent="0.25">
      <c r="A6210" s="14" t="s">
        <v>6768</v>
      </c>
      <c r="B6210" s="14" t="s">
        <v>109</v>
      </c>
      <c r="C6210" s="14" t="s">
        <v>67</v>
      </c>
      <c r="D6210" s="14" t="str" cm="1">
        <f t="array" ref="D6210">_xlfn.IFS(C6210="Patisserie","Item_10_PAT",C6210="Milk Products","Item_10_MILK",C6210="Butchers","Item_10_BUT",C6210="Beverages","Item_10_BEV",C6210="Food","Item_10_FOOD",C6210="Furniture","Item_10_FUR",C6210="Electric household essentials","Item_10_EHE",C6210="Computers and electric accessories","Item_10_CEA")</f>
        <v>Item_10_EHE</v>
      </c>
      <c r="E6210" s="11">
        <v>26</v>
      </c>
      <c r="F6210" s="11">
        <v>6</v>
      </c>
      <c r="G6210" s="11">
        <v>156</v>
      </c>
      <c r="H6210" s="14" t="s">
        <v>15</v>
      </c>
      <c r="I6210" s="14" t="s">
        <v>39</v>
      </c>
      <c r="J6210" s="15">
        <v>45517</v>
      </c>
      <c r="K6210" s="11" t="b">
        <v>1</v>
      </c>
    </row>
    <row r="6211" spans="1:11" x14ac:dyDescent="0.25">
      <c r="A6211" s="16" t="s">
        <v>6769</v>
      </c>
      <c r="B6211" s="16" t="s">
        <v>31</v>
      </c>
      <c r="C6211" s="16" t="s">
        <v>32</v>
      </c>
      <c r="D6211" s="14" t="str" cm="1">
        <f t="array" ref="D6211">_xlfn.IFS(C6211="Patisserie","Item_10_PAT",C6211="Milk Products","Item_10_MILK",C6211="Butchers","Item_10_BUT",C6211="Beverages","Item_10_BEV",C6211="Food","Item_10_FOOD",C6211="Furniture","Item_10_FUR",C6211="Electric household essentials","Item_10_EHE",C6211="Computers and electric accessories","Item_10_CEA")</f>
        <v>Item_10_FOOD</v>
      </c>
      <c r="E6211" s="11">
        <f>G6211/F6211</f>
        <v>29</v>
      </c>
      <c r="F6211" s="12">
        <v>9</v>
      </c>
      <c r="G6211" s="12">
        <v>261</v>
      </c>
      <c r="H6211" s="16" t="s">
        <v>49</v>
      </c>
      <c r="I6211" s="16" t="s">
        <v>16</v>
      </c>
      <c r="J6211" s="17">
        <v>45385</v>
      </c>
      <c r="K6211" s="12" t="str">
        <f>IF(H6211="Digital Wallet","TRUE","FALSE")</f>
        <v>FALSE</v>
      </c>
    </row>
    <row r="6212" spans="1:11" x14ac:dyDescent="0.25">
      <c r="A6212" s="14" t="s">
        <v>6770</v>
      </c>
      <c r="B6212" s="14" t="s">
        <v>117</v>
      </c>
      <c r="C6212" s="14" t="s">
        <v>67</v>
      </c>
      <c r="D6212" s="14" t="str" cm="1">
        <f t="array" ref="D6212">_xlfn.IFS(C6212="Patisserie","Item_10_PAT",C6212="Milk Products","Item_10_MILK",C6212="Butchers","Item_10_BUT",C6212="Beverages","Item_10_BEV",C6212="Food","Item_10_FOOD",C6212="Furniture","Item_10_FUR",C6212="Electric household essentials","Item_10_EHE",C6212="Computers and electric accessories","Item_10_CEA")</f>
        <v>Item_10_EHE</v>
      </c>
      <c r="E6212" s="11">
        <v>26</v>
      </c>
      <c r="F6212" s="11">
        <v>3</v>
      </c>
      <c r="G6212" s="11">
        <v>78</v>
      </c>
      <c r="H6212" s="14" t="s">
        <v>49</v>
      </c>
      <c r="I6212" s="14" t="s">
        <v>16</v>
      </c>
      <c r="J6212" s="15">
        <v>45136</v>
      </c>
      <c r="K6212" s="11" t="b">
        <v>1</v>
      </c>
    </row>
    <row r="6213" spans="1:11" x14ac:dyDescent="0.25">
      <c r="A6213" s="16" t="s">
        <v>6771</v>
      </c>
      <c r="B6213" s="16" t="s">
        <v>114</v>
      </c>
      <c r="C6213" s="16" t="s">
        <v>13</v>
      </c>
      <c r="D6213" s="14" t="str" cm="1">
        <f t="array" ref="D6213">_xlfn.IFS(C6213="Patisserie","Item_10_PAT",C6213="Milk Products","Item_10_MILK",C6213="Butchers","Item_10_BUT",C6213="Beverages","Item_10_BEV",C6213="Food","Item_10_FOOD",C6213="Furniture","Item_10_FUR",C6213="Electric household essentials","Item_10_EHE",C6213="Computers and electric accessories","Item_10_CEA")</f>
        <v>Item_10_PAT</v>
      </c>
      <c r="E6213" s="11">
        <v>5</v>
      </c>
      <c r="F6213" s="12">
        <v>6</v>
      </c>
      <c r="G6213" s="12">
        <v>30</v>
      </c>
      <c r="H6213" s="16" t="s">
        <v>25</v>
      </c>
      <c r="I6213" s="16" t="s">
        <v>16</v>
      </c>
      <c r="J6213" s="17">
        <v>45649</v>
      </c>
      <c r="K6213" s="12" t="b">
        <v>0</v>
      </c>
    </row>
    <row r="6214" spans="1:11" x14ac:dyDescent="0.25">
      <c r="A6214" s="14" t="s">
        <v>6772</v>
      </c>
      <c r="B6214" s="14" t="s">
        <v>66</v>
      </c>
      <c r="C6214" s="14" t="s">
        <v>23</v>
      </c>
      <c r="D6214" s="14" t="str" cm="1">
        <f t="array" ref="D6214">_xlfn.IFS(C6214="Patisserie","Item_10_PAT",C6214="Milk Products","Item_10_MILK",C6214="Butchers","Item_10_BUT",C6214="Beverages","Item_10_BEV",C6214="Food","Item_10_FOOD",C6214="Furniture","Item_10_FUR",C6214="Electric household essentials","Item_10_EHE",C6214="Computers and electric accessories","Item_10_CEA")</f>
        <v>Item_10_BUT</v>
      </c>
      <c r="E6214" s="11">
        <v>26</v>
      </c>
      <c r="F6214" s="11">
        <v>2</v>
      </c>
      <c r="G6214" s="11">
        <v>52</v>
      </c>
      <c r="H6214" s="14" t="s">
        <v>49</v>
      </c>
      <c r="I6214" s="14" t="s">
        <v>39</v>
      </c>
      <c r="J6214" s="15">
        <v>45059</v>
      </c>
      <c r="K6214" s="12" t="str">
        <f>IF(H6214="Digital Wallet","TRUE","FALSE")</f>
        <v>FALSE</v>
      </c>
    </row>
    <row r="6215" spans="1:11" x14ac:dyDescent="0.25">
      <c r="A6215" s="16" t="s">
        <v>6773</v>
      </c>
      <c r="B6215" s="16" t="s">
        <v>114</v>
      </c>
      <c r="C6215" s="16" t="s">
        <v>13</v>
      </c>
      <c r="D6215" s="14" t="str" cm="1">
        <f t="array" ref="D6215">_xlfn.IFS(C6215="Patisserie","Item_10_PAT",C6215="Milk Products","Item_10_MILK",C6215="Butchers","Item_10_BUT",C6215="Beverages","Item_10_BEV",C6215="Food","Item_10_FOOD",C6215="Furniture","Item_10_FUR",C6215="Electric household essentials","Item_10_EHE",C6215="Computers and electric accessories","Item_10_CEA")</f>
        <v>Item_10_PAT</v>
      </c>
      <c r="E6215" s="11">
        <v>17</v>
      </c>
      <c r="F6215" s="12">
        <v>8</v>
      </c>
      <c r="G6215" s="12">
        <v>136</v>
      </c>
      <c r="H6215" s="16" t="s">
        <v>15</v>
      </c>
      <c r="I6215" s="16" t="s">
        <v>16</v>
      </c>
      <c r="J6215" s="17">
        <v>45564</v>
      </c>
      <c r="K6215" s="12" t="b">
        <v>0</v>
      </c>
    </row>
    <row r="6216" spans="1:11" x14ac:dyDescent="0.25">
      <c r="A6216" s="14" t="s">
        <v>6774</v>
      </c>
      <c r="B6216" s="14" t="s">
        <v>99</v>
      </c>
      <c r="C6216" s="14" t="s">
        <v>67</v>
      </c>
      <c r="D6216" s="14" t="str" cm="1">
        <f t="array" ref="D6216">_xlfn.IFS(C6216="Patisserie","Item_10_PAT",C6216="Milk Products","Item_10_MILK",C6216="Butchers","Item_10_BUT",C6216="Beverages","Item_10_BEV",C6216="Food","Item_10_FOOD",C6216="Furniture","Item_10_FUR",C6216="Electric household essentials","Item_10_EHE",C6216="Computers and electric accessories","Item_10_CEA")</f>
        <v>Item_10_EHE</v>
      </c>
      <c r="E6216" s="11">
        <v>27.5</v>
      </c>
      <c r="F6216" s="11">
        <v>1</v>
      </c>
      <c r="G6216" s="11">
        <v>27.5</v>
      </c>
      <c r="H6216" s="14" t="s">
        <v>25</v>
      </c>
      <c r="I6216" s="14" t="s">
        <v>16</v>
      </c>
      <c r="J6216" s="15">
        <v>45352</v>
      </c>
      <c r="K6216" s="12" t="str">
        <f>IF(H6216="Digital Wallet","TRUE","FALSE")</f>
        <v>FALSE</v>
      </c>
    </row>
    <row r="6217" spans="1:11" x14ac:dyDescent="0.25">
      <c r="A6217" s="16" t="s">
        <v>6775</v>
      </c>
      <c r="B6217" s="16" t="s">
        <v>66</v>
      </c>
      <c r="C6217" s="16" t="s">
        <v>19</v>
      </c>
      <c r="D6217" s="14" t="str" cm="1">
        <f t="array" ref="D6217">_xlfn.IFS(C6217="Patisserie","Item_10_PAT",C6217="Milk Products","Item_10_MILK",C6217="Butchers","Item_10_BUT",C6217="Beverages","Item_10_BEV",C6217="Food","Item_10_FOOD",C6217="Furniture","Item_10_FUR",C6217="Electric household essentials","Item_10_EHE",C6217="Computers and electric accessories","Item_10_CEA")</f>
        <v>Item_10_MILK</v>
      </c>
      <c r="E6217" s="11">
        <v>12.5</v>
      </c>
      <c r="F6217" s="12">
        <v>6</v>
      </c>
      <c r="G6217" s="12">
        <v>75</v>
      </c>
      <c r="H6217" s="16" t="s">
        <v>25</v>
      </c>
      <c r="I6217" s="16" t="s">
        <v>16</v>
      </c>
      <c r="J6217" s="17">
        <v>45285</v>
      </c>
      <c r="K6217" s="12" t="b">
        <v>1</v>
      </c>
    </row>
    <row r="6218" spans="1:11" x14ac:dyDescent="0.25">
      <c r="A6218" s="14" t="s">
        <v>6776</v>
      </c>
      <c r="B6218" s="14" t="s">
        <v>22</v>
      </c>
      <c r="C6218" s="14" t="s">
        <v>19</v>
      </c>
      <c r="D6218" s="14" t="str" cm="1">
        <f t="array" ref="D6218">_xlfn.IFS(C6218="Patisserie","Item_10_PAT",C6218="Milk Products","Item_10_MILK",C6218="Butchers","Item_10_BUT",C6218="Beverages","Item_10_BEV",C6218="Food","Item_10_FOOD",C6218="Furniture","Item_10_FUR",C6218="Electric household essentials","Item_10_EHE",C6218="Computers and electric accessories","Item_10_CEA")</f>
        <v>Item_10_MILK</v>
      </c>
      <c r="E6218" s="11">
        <v>39.5</v>
      </c>
      <c r="F6218" s="11">
        <v>10</v>
      </c>
      <c r="G6218" s="11">
        <v>395</v>
      </c>
      <c r="H6218" s="14" t="s">
        <v>25</v>
      </c>
      <c r="I6218" s="14" t="s">
        <v>16</v>
      </c>
      <c r="J6218" s="15">
        <v>44980</v>
      </c>
      <c r="K6218" s="11" t="b">
        <v>0</v>
      </c>
    </row>
    <row r="6219" spans="1:11" x14ac:dyDescent="0.25">
      <c r="A6219" s="16" t="s">
        <v>6777</v>
      </c>
      <c r="B6219" s="16" t="s">
        <v>81</v>
      </c>
      <c r="C6219" s="16" t="s">
        <v>32</v>
      </c>
      <c r="D6219" s="14" t="str" cm="1">
        <f t="array" ref="D6219">_xlfn.IFS(C6219="Patisserie","Item_10_PAT",C6219="Milk Products","Item_10_MILK",C6219="Butchers","Item_10_BUT",C6219="Beverages","Item_10_BEV",C6219="Food","Item_10_FOOD",C6219="Furniture","Item_10_FUR",C6219="Electric household essentials","Item_10_EHE",C6219="Computers and electric accessories","Item_10_CEA")</f>
        <v>Item_10_FOOD</v>
      </c>
      <c r="E6219" s="11">
        <v>33.5</v>
      </c>
      <c r="F6219" s="12">
        <v>6</v>
      </c>
      <c r="G6219" s="12">
        <v>201</v>
      </c>
      <c r="H6219" s="16" t="s">
        <v>25</v>
      </c>
      <c r="I6219" s="16" t="s">
        <v>16</v>
      </c>
      <c r="J6219" s="17">
        <v>45167</v>
      </c>
      <c r="K6219" s="12" t="b">
        <v>0</v>
      </c>
    </row>
    <row r="6220" spans="1:11" x14ac:dyDescent="0.25">
      <c r="A6220" s="14" t="s">
        <v>6778</v>
      </c>
      <c r="B6220" s="14" t="s">
        <v>75</v>
      </c>
      <c r="C6220" s="14" t="s">
        <v>42</v>
      </c>
      <c r="D6220" s="14" t="str" cm="1">
        <f t="array" ref="D6220">_xlfn.IFS(C6220="Patisserie","Item_10_PAT",C6220="Milk Products","Item_10_MILK",C6220="Butchers","Item_10_BUT",C6220="Beverages","Item_10_BEV",C6220="Food","Item_10_FOOD",C6220="Furniture","Item_10_FUR",C6220="Electric household essentials","Item_10_EHE",C6220="Computers and electric accessories","Item_10_CEA")</f>
        <v>Item_10_FUR</v>
      </c>
      <c r="E6220" s="11">
        <v>41</v>
      </c>
      <c r="F6220" s="11">
        <v>3</v>
      </c>
      <c r="G6220" s="11">
        <v>123</v>
      </c>
      <c r="H6220" s="14" t="s">
        <v>49</v>
      </c>
      <c r="I6220" s="14" t="s">
        <v>16</v>
      </c>
      <c r="J6220" s="15">
        <v>45333</v>
      </c>
      <c r="K6220" s="11" t="b">
        <v>1</v>
      </c>
    </row>
    <row r="6221" spans="1:11" x14ac:dyDescent="0.25">
      <c r="A6221" s="16" t="s">
        <v>6779</v>
      </c>
      <c r="B6221" s="16" t="s">
        <v>109</v>
      </c>
      <c r="C6221" s="16" t="s">
        <v>28</v>
      </c>
      <c r="D6221" s="14" t="str" cm="1">
        <f t="array" ref="D6221">_xlfn.IFS(C6221="Patisserie","Item_10_PAT",C6221="Milk Products","Item_10_MILK",C6221="Butchers","Item_10_BUT",C6221="Beverages","Item_10_BEV",C6221="Food","Item_10_FOOD",C6221="Furniture","Item_10_FUR",C6221="Electric household essentials","Item_10_EHE",C6221="Computers and electric accessories","Item_10_CEA")</f>
        <v>Item_10_BEV</v>
      </c>
      <c r="E6221" s="11">
        <v>8</v>
      </c>
      <c r="F6221" s="12">
        <v>4</v>
      </c>
      <c r="G6221" s="12">
        <v>32</v>
      </c>
      <c r="H6221" s="16" t="s">
        <v>25</v>
      </c>
      <c r="I6221" s="16" t="s">
        <v>39</v>
      </c>
      <c r="J6221" s="17">
        <v>44924</v>
      </c>
      <c r="K6221" s="12" t="str">
        <f t="shared" ref="K6221:K6223" si="452">IF(H6221="Digital Wallet","TRUE","FALSE")</f>
        <v>FALSE</v>
      </c>
    </row>
    <row r="6222" spans="1:11" x14ac:dyDescent="0.25">
      <c r="A6222" s="14" t="s">
        <v>6780</v>
      </c>
      <c r="B6222" s="14" t="s">
        <v>101</v>
      </c>
      <c r="C6222" s="14" t="s">
        <v>28</v>
      </c>
      <c r="D6222" s="14" t="str" cm="1">
        <f t="array" ref="D6222">_xlfn.IFS(C6222="Patisserie","Item_10_PAT",C6222="Milk Products","Item_10_MILK",C6222="Butchers","Item_10_BUT",C6222="Beverages","Item_10_BEV",C6222="Food","Item_10_FOOD",C6222="Furniture","Item_10_FUR",C6222="Electric household essentials","Item_10_EHE",C6222="Computers and electric accessories","Item_10_CEA")</f>
        <v>Item_10_BEV</v>
      </c>
      <c r="E6222" s="11">
        <v>21.5</v>
      </c>
      <c r="F6222" s="11">
        <v>5</v>
      </c>
      <c r="G6222" s="11">
        <v>107.5</v>
      </c>
      <c r="H6222" s="14" t="s">
        <v>49</v>
      </c>
      <c r="I6222" s="14" t="s">
        <v>39</v>
      </c>
      <c r="J6222" s="15">
        <v>45326</v>
      </c>
      <c r="K6222" s="12" t="str">
        <f t="shared" si="452"/>
        <v>FALSE</v>
      </c>
    </row>
    <row r="6223" spans="1:11" x14ac:dyDescent="0.25">
      <c r="A6223" s="16" t="s">
        <v>6781</v>
      </c>
      <c r="B6223" s="16" t="s">
        <v>70</v>
      </c>
      <c r="C6223" s="16" t="s">
        <v>42</v>
      </c>
      <c r="D6223" s="14" t="str" cm="1">
        <f t="array" ref="D6223">_xlfn.IFS(C6223="Patisserie","Item_10_PAT",C6223="Milk Products","Item_10_MILK",C6223="Butchers","Item_10_BUT",C6223="Beverages","Item_10_BEV",C6223="Food","Item_10_FOOD",C6223="Furniture","Item_10_FUR",C6223="Electric household essentials","Item_10_EHE",C6223="Computers and electric accessories","Item_10_CEA")</f>
        <v>Item_10_FUR</v>
      </c>
      <c r="E6223" s="11">
        <v>20</v>
      </c>
      <c r="F6223" s="12">
        <v>5</v>
      </c>
      <c r="G6223" s="12">
        <v>100</v>
      </c>
      <c r="H6223" s="16" t="s">
        <v>49</v>
      </c>
      <c r="I6223" s="16" t="s">
        <v>16</v>
      </c>
      <c r="J6223" s="17">
        <v>44994</v>
      </c>
      <c r="K6223" s="12" t="str">
        <f t="shared" si="452"/>
        <v>FALSE</v>
      </c>
    </row>
    <row r="6224" spans="1:11" x14ac:dyDescent="0.25">
      <c r="A6224" s="16" t="s">
        <v>6783</v>
      </c>
      <c r="B6224" s="16" t="s">
        <v>66</v>
      </c>
      <c r="C6224" s="16" t="s">
        <v>19</v>
      </c>
      <c r="D6224" s="14" t="str" cm="1">
        <f t="array" ref="D6224">_xlfn.IFS(C6224="Patisserie","Item_10_PAT",C6224="Milk Products","Item_10_MILK",C6224="Butchers","Item_10_BUT",C6224="Beverages","Item_10_BEV",C6224="Food","Item_10_FOOD",C6224="Furniture","Item_10_FUR",C6224="Electric household essentials","Item_10_EHE",C6224="Computers and electric accessories","Item_10_CEA")</f>
        <v>Item_10_MILK</v>
      </c>
      <c r="E6224" s="11">
        <v>12.5</v>
      </c>
      <c r="F6224" s="12">
        <v>8</v>
      </c>
      <c r="G6224" s="12">
        <v>100</v>
      </c>
      <c r="H6224" s="16" t="s">
        <v>25</v>
      </c>
      <c r="I6224" s="16" t="s">
        <v>16</v>
      </c>
      <c r="J6224" s="17">
        <v>45286</v>
      </c>
      <c r="K6224" s="12" t="b">
        <v>0</v>
      </c>
    </row>
    <row r="6225" spans="1:11" x14ac:dyDescent="0.25">
      <c r="A6225" s="14" t="s">
        <v>6784</v>
      </c>
      <c r="B6225" s="14" t="s">
        <v>109</v>
      </c>
      <c r="C6225" s="14" t="s">
        <v>42</v>
      </c>
      <c r="D6225" s="14" t="str" cm="1">
        <f t="array" ref="D6225">_xlfn.IFS(C6225="Patisserie","Item_10_PAT",C6225="Milk Products","Item_10_MILK",C6225="Butchers","Item_10_BUT",C6225="Beverages","Item_10_BEV",C6225="Food","Item_10_FOOD",C6225="Furniture","Item_10_FUR",C6225="Electric household essentials","Item_10_EHE",C6225="Computers and electric accessories","Item_10_CEA")</f>
        <v>Item_10_FUR</v>
      </c>
      <c r="E6225" s="11">
        <v>11</v>
      </c>
      <c r="F6225" s="11">
        <v>7</v>
      </c>
      <c r="G6225" s="11">
        <v>77</v>
      </c>
      <c r="H6225" s="14" t="s">
        <v>25</v>
      </c>
      <c r="I6225" s="14" t="s">
        <v>16</v>
      </c>
      <c r="J6225" s="15">
        <v>44942</v>
      </c>
      <c r="K6225" s="12" t="str">
        <f t="shared" ref="K6225:K6226" si="453">IF(H6225="Digital Wallet","TRUE","FALSE")</f>
        <v>FALSE</v>
      </c>
    </row>
    <row r="6226" spans="1:11" x14ac:dyDescent="0.25">
      <c r="A6226" s="16" t="s">
        <v>6785</v>
      </c>
      <c r="B6226" s="16" t="s">
        <v>81</v>
      </c>
      <c r="C6226" s="16" t="s">
        <v>67</v>
      </c>
      <c r="D6226" s="14" t="str" cm="1">
        <f t="array" ref="D6226">_xlfn.IFS(C6226="Patisserie","Item_10_PAT",C6226="Milk Products","Item_10_MILK",C6226="Butchers","Item_10_BUT",C6226="Beverages","Item_10_BEV",C6226="Food","Item_10_FOOD",C6226="Furniture","Item_10_FUR",C6226="Electric household essentials","Item_10_EHE",C6226="Computers and electric accessories","Item_10_CEA")</f>
        <v>Item_10_EHE</v>
      </c>
      <c r="E6226" s="11">
        <v>38</v>
      </c>
      <c r="F6226" s="12">
        <v>3</v>
      </c>
      <c r="G6226" s="12">
        <v>114</v>
      </c>
      <c r="H6226" s="16" t="s">
        <v>25</v>
      </c>
      <c r="I6226" s="16" t="s">
        <v>16</v>
      </c>
      <c r="J6226" s="17">
        <v>45215</v>
      </c>
      <c r="K6226" s="12" t="str">
        <f t="shared" si="453"/>
        <v>FALSE</v>
      </c>
    </row>
    <row r="6227" spans="1:11" x14ac:dyDescent="0.25">
      <c r="A6227" s="14" t="s">
        <v>6786</v>
      </c>
      <c r="B6227" s="14" t="s">
        <v>117</v>
      </c>
      <c r="C6227" s="14" t="s">
        <v>28</v>
      </c>
      <c r="D6227" s="14" t="str" cm="1">
        <f t="array" ref="D6227">_xlfn.IFS(C6227="Patisserie","Item_10_PAT",C6227="Milk Products","Item_10_MILK",C6227="Butchers","Item_10_BUT",C6227="Beverages","Item_10_BEV",C6227="Food","Item_10_FOOD",C6227="Furniture","Item_10_FUR",C6227="Electric household essentials","Item_10_EHE",C6227="Computers and electric accessories","Item_10_CEA")</f>
        <v>Item_10_BEV</v>
      </c>
      <c r="E6227" s="11">
        <v>27.5</v>
      </c>
      <c r="F6227" s="11">
        <v>8</v>
      </c>
      <c r="G6227" s="11">
        <v>220</v>
      </c>
      <c r="H6227" s="14" t="s">
        <v>49</v>
      </c>
      <c r="I6227" s="14" t="s">
        <v>39</v>
      </c>
      <c r="J6227" s="15">
        <v>45633</v>
      </c>
      <c r="K6227" s="11" t="b">
        <v>0</v>
      </c>
    </row>
    <row r="6228" spans="1:11" x14ac:dyDescent="0.25">
      <c r="A6228" s="16" t="s">
        <v>6787</v>
      </c>
      <c r="B6228" s="16" t="s">
        <v>41</v>
      </c>
      <c r="C6228" s="16" t="s">
        <v>13</v>
      </c>
      <c r="D6228" s="14" t="str" cm="1">
        <f t="array" ref="D6228">_xlfn.IFS(C6228="Patisserie","Item_10_PAT",C6228="Milk Products","Item_10_MILK",C6228="Butchers","Item_10_BUT",C6228="Beverages","Item_10_BEV",C6228="Food","Item_10_FOOD",C6228="Furniture","Item_10_FUR",C6228="Electric household essentials","Item_10_EHE",C6228="Computers and electric accessories","Item_10_CEA")</f>
        <v>Item_10_PAT</v>
      </c>
      <c r="E6228" s="11">
        <v>17</v>
      </c>
      <c r="F6228" s="12">
        <v>6</v>
      </c>
      <c r="G6228" s="12">
        <v>102</v>
      </c>
      <c r="H6228" s="16" t="s">
        <v>49</v>
      </c>
      <c r="I6228" s="16" t="s">
        <v>16</v>
      </c>
      <c r="J6228" s="17">
        <v>45640</v>
      </c>
      <c r="K6228" s="12" t="b">
        <v>0</v>
      </c>
    </row>
    <row r="6229" spans="1:11" x14ac:dyDescent="0.25">
      <c r="A6229" s="14" t="s">
        <v>6788</v>
      </c>
      <c r="B6229" s="14" t="s">
        <v>47</v>
      </c>
      <c r="C6229" s="14" t="s">
        <v>42</v>
      </c>
      <c r="D6229" s="14" t="str" cm="1">
        <f t="array" ref="D6229">_xlfn.IFS(C6229="Patisserie","Item_10_PAT",C6229="Milk Products","Item_10_MILK",C6229="Butchers","Item_10_BUT",C6229="Beverages","Item_10_BEV",C6229="Food","Item_10_FOOD",C6229="Furniture","Item_10_FUR",C6229="Electric household essentials","Item_10_EHE",C6229="Computers and electric accessories","Item_10_CEA")</f>
        <v>Item_10_FUR</v>
      </c>
      <c r="E6229" s="11">
        <v>35</v>
      </c>
      <c r="F6229" s="11">
        <v>7</v>
      </c>
      <c r="G6229" s="11">
        <v>245</v>
      </c>
      <c r="H6229" s="14" t="s">
        <v>15</v>
      </c>
      <c r="I6229" s="14" t="s">
        <v>39</v>
      </c>
      <c r="J6229" s="15">
        <v>45425</v>
      </c>
      <c r="K6229" s="12" t="str">
        <f>IF(H6229="Digital Wallet","TRUE","FALSE")</f>
        <v>TRUE</v>
      </c>
    </row>
    <row r="6230" spans="1:11" x14ac:dyDescent="0.25">
      <c r="A6230" s="16" t="s">
        <v>6789</v>
      </c>
      <c r="B6230" s="16" t="s">
        <v>37</v>
      </c>
      <c r="C6230" s="16" t="s">
        <v>67</v>
      </c>
      <c r="D6230" s="14" t="str" cm="1">
        <f t="array" ref="D6230">_xlfn.IFS(C6230="Patisserie","Item_10_PAT",C6230="Milk Products","Item_10_MILK",C6230="Butchers","Item_10_BUT",C6230="Beverages","Item_10_BEV",C6230="Food","Item_10_FOOD",C6230="Furniture","Item_10_FUR",C6230="Electric household essentials","Item_10_EHE",C6230="Computers and electric accessories","Item_10_CEA")</f>
        <v>Item_10_EHE</v>
      </c>
      <c r="E6230" s="11">
        <v>33.5</v>
      </c>
      <c r="F6230" s="12">
        <v>3</v>
      </c>
      <c r="G6230" s="12">
        <v>100.5</v>
      </c>
      <c r="H6230" s="16" t="s">
        <v>25</v>
      </c>
      <c r="I6230" s="16" t="s">
        <v>39</v>
      </c>
      <c r="J6230" s="17">
        <v>45047</v>
      </c>
      <c r="K6230" s="12" t="b">
        <v>1</v>
      </c>
    </row>
    <row r="6231" spans="1:11" x14ac:dyDescent="0.25">
      <c r="A6231" s="14" t="s">
        <v>6790</v>
      </c>
      <c r="B6231" s="14" t="s">
        <v>27</v>
      </c>
      <c r="C6231" s="14" t="s">
        <v>42</v>
      </c>
      <c r="D6231" s="14" t="str" cm="1">
        <f t="array" ref="D6231">_xlfn.IFS(C6231="Patisserie","Item_10_PAT",C6231="Milk Products","Item_10_MILK",C6231="Butchers","Item_10_BUT",C6231="Beverages","Item_10_BEV",C6231="Food","Item_10_FOOD",C6231="Furniture","Item_10_FUR",C6231="Electric household essentials","Item_10_EHE",C6231="Computers and electric accessories","Item_10_CEA")</f>
        <v>Item_10_FUR</v>
      </c>
      <c r="E6231" s="11">
        <v>33.5</v>
      </c>
      <c r="F6231" s="11">
        <v>3</v>
      </c>
      <c r="G6231" s="11">
        <v>100.5</v>
      </c>
      <c r="H6231" s="14" t="s">
        <v>15</v>
      </c>
      <c r="I6231" s="14" t="s">
        <v>16</v>
      </c>
      <c r="J6231" s="15">
        <v>45312</v>
      </c>
      <c r="K6231" s="12" t="str">
        <f t="shared" ref="K6231:K6232" si="454">IF(H6231="Digital Wallet","TRUE","FALSE")</f>
        <v>TRUE</v>
      </c>
    </row>
    <row r="6232" spans="1:11" x14ac:dyDescent="0.25">
      <c r="A6232" s="16" t="s">
        <v>6791</v>
      </c>
      <c r="B6232" s="16" t="s">
        <v>56</v>
      </c>
      <c r="C6232" s="16" t="s">
        <v>32</v>
      </c>
      <c r="D6232" s="14" t="str" cm="1">
        <f t="array" ref="D6232">_xlfn.IFS(C6232="Patisserie","Item_10_PAT",C6232="Milk Products","Item_10_MILK",C6232="Butchers","Item_10_BUT",C6232="Beverages","Item_10_BEV",C6232="Food","Item_10_FOOD",C6232="Furniture","Item_10_FUR",C6232="Electric household essentials","Item_10_EHE",C6232="Computers and electric accessories","Item_10_CEA")</f>
        <v>Item_10_FOOD</v>
      </c>
      <c r="E6232" s="11">
        <v>20</v>
      </c>
      <c r="F6232" s="12">
        <v>10</v>
      </c>
      <c r="G6232" s="12">
        <v>200</v>
      </c>
      <c r="H6232" s="16" t="s">
        <v>49</v>
      </c>
      <c r="I6232" s="16" t="s">
        <v>16</v>
      </c>
      <c r="J6232" s="17">
        <v>45049</v>
      </c>
      <c r="K6232" s="12" t="str">
        <f t="shared" si="454"/>
        <v>FALSE</v>
      </c>
    </row>
    <row r="6233" spans="1:11" x14ac:dyDescent="0.25">
      <c r="A6233" s="14" t="s">
        <v>6792</v>
      </c>
      <c r="B6233" s="14" t="s">
        <v>12</v>
      </c>
      <c r="C6233" s="14" t="s">
        <v>67</v>
      </c>
      <c r="D6233" s="14" t="str" cm="1">
        <f t="array" ref="D6233">_xlfn.IFS(C6233="Patisserie","Item_10_PAT",C6233="Milk Products","Item_10_MILK",C6233="Butchers","Item_10_BUT",C6233="Beverages","Item_10_BEV",C6233="Food","Item_10_FOOD",C6233="Furniture","Item_10_FUR",C6233="Electric household essentials","Item_10_EHE",C6233="Computers and electric accessories","Item_10_CEA")</f>
        <v>Item_10_EHE</v>
      </c>
      <c r="E6233" s="11">
        <v>21.5</v>
      </c>
      <c r="F6233" s="11">
        <v>8</v>
      </c>
      <c r="G6233" s="11">
        <v>172</v>
      </c>
      <c r="H6233" s="14" t="s">
        <v>15</v>
      </c>
      <c r="I6233" s="14" t="s">
        <v>39</v>
      </c>
      <c r="J6233" s="15">
        <v>45177</v>
      </c>
      <c r="K6233" s="11" t="b">
        <v>0</v>
      </c>
    </row>
    <row r="6234" spans="1:11" x14ac:dyDescent="0.25">
      <c r="A6234" s="16" t="s">
        <v>6793</v>
      </c>
      <c r="B6234" s="16" t="s">
        <v>114</v>
      </c>
      <c r="C6234" s="16" t="s">
        <v>32</v>
      </c>
      <c r="D6234" s="14" t="str" cm="1">
        <f t="array" ref="D6234">_xlfn.IFS(C6234="Patisserie","Item_10_PAT",C6234="Milk Products","Item_10_MILK",C6234="Butchers","Item_10_BUT",C6234="Beverages","Item_10_BEV",C6234="Food","Item_10_FOOD",C6234="Furniture","Item_10_FUR",C6234="Electric household essentials","Item_10_EHE",C6234="Computers and electric accessories","Item_10_CEA")</f>
        <v>Item_10_FOOD</v>
      </c>
      <c r="E6234" s="11">
        <v>12.5</v>
      </c>
      <c r="F6234" s="12">
        <v>9</v>
      </c>
      <c r="G6234" s="12">
        <v>112.5</v>
      </c>
      <c r="H6234" s="16" t="s">
        <v>49</v>
      </c>
      <c r="I6234" s="16" t="s">
        <v>16</v>
      </c>
      <c r="J6234" s="17">
        <v>44767</v>
      </c>
      <c r="K6234" s="12" t="b">
        <v>0</v>
      </c>
    </row>
    <row r="6235" spans="1:11" x14ac:dyDescent="0.25">
      <c r="A6235" s="14" t="s">
        <v>6794</v>
      </c>
      <c r="B6235" s="14" t="s">
        <v>90</v>
      </c>
      <c r="C6235" s="14" t="s">
        <v>28</v>
      </c>
      <c r="D6235" s="14" t="str" cm="1">
        <f t="array" ref="D6235">_xlfn.IFS(C6235="Patisserie","Item_10_PAT",C6235="Milk Products","Item_10_MILK",C6235="Butchers","Item_10_BUT",C6235="Beverages","Item_10_BEV",C6235="Food","Item_10_FOOD",C6235="Furniture","Item_10_FUR",C6235="Electric household essentials","Item_10_EHE",C6235="Computers and electric accessories","Item_10_CEA")</f>
        <v>Item_10_BEV</v>
      </c>
      <c r="E6235" s="11">
        <v>24.5</v>
      </c>
      <c r="F6235" s="11">
        <v>6</v>
      </c>
      <c r="G6235" s="11">
        <v>147</v>
      </c>
      <c r="H6235" s="14" t="s">
        <v>25</v>
      </c>
      <c r="I6235" s="14" t="s">
        <v>16</v>
      </c>
      <c r="J6235" s="15">
        <v>45232</v>
      </c>
      <c r="K6235" s="11" t="b">
        <v>1</v>
      </c>
    </row>
    <row r="6236" spans="1:11" x14ac:dyDescent="0.25">
      <c r="A6236" s="16" t="s">
        <v>6795</v>
      </c>
      <c r="B6236" s="16" t="s">
        <v>47</v>
      </c>
      <c r="C6236" s="16" t="s">
        <v>28</v>
      </c>
      <c r="D6236" s="14" t="str" cm="1">
        <f t="array" ref="D6236">_xlfn.IFS(C6236="Patisserie","Item_10_PAT",C6236="Milk Products","Item_10_MILK",C6236="Butchers","Item_10_BUT",C6236="Beverages","Item_10_BEV",C6236="Food","Item_10_FOOD",C6236="Furniture","Item_10_FUR",C6236="Electric household essentials","Item_10_EHE",C6236="Computers and electric accessories","Item_10_CEA")</f>
        <v>Item_10_BEV</v>
      </c>
      <c r="E6236" s="11">
        <v>32</v>
      </c>
      <c r="F6236" s="12">
        <v>10</v>
      </c>
      <c r="G6236" s="12">
        <v>320</v>
      </c>
      <c r="H6236" s="16" t="s">
        <v>49</v>
      </c>
      <c r="I6236" s="16" t="s">
        <v>16</v>
      </c>
      <c r="J6236" s="17">
        <v>45565</v>
      </c>
      <c r="K6236" s="12" t="b">
        <v>1</v>
      </c>
    </row>
    <row r="6237" spans="1:11" x14ac:dyDescent="0.25">
      <c r="A6237" s="14" t="s">
        <v>6796</v>
      </c>
      <c r="B6237" s="14" t="s">
        <v>18</v>
      </c>
      <c r="C6237" s="14" t="s">
        <v>23</v>
      </c>
      <c r="D6237" s="14" t="str" cm="1">
        <f t="array" ref="D6237">_xlfn.IFS(C6237="Patisserie","Item_10_PAT",C6237="Milk Products","Item_10_MILK",C6237="Butchers","Item_10_BUT",C6237="Beverages","Item_10_BEV",C6237="Food","Item_10_FOOD",C6237="Furniture","Item_10_FUR",C6237="Electric household essentials","Item_10_EHE",C6237="Computers and electric accessories","Item_10_CEA")</f>
        <v>Item_10_BUT</v>
      </c>
      <c r="E6237" s="11">
        <v>12.5</v>
      </c>
      <c r="F6237" s="11">
        <v>2</v>
      </c>
      <c r="G6237" s="11">
        <v>25</v>
      </c>
      <c r="H6237" s="14" t="s">
        <v>49</v>
      </c>
      <c r="I6237" s="14" t="s">
        <v>16</v>
      </c>
      <c r="J6237" s="15">
        <v>45117</v>
      </c>
      <c r="K6237" s="11" t="b">
        <v>1</v>
      </c>
    </row>
    <row r="6238" spans="1:11" x14ac:dyDescent="0.25">
      <c r="A6238" s="16" t="s">
        <v>6797</v>
      </c>
      <c r="B6238" s="16" t="s">
        <v>37</v>
      </c>
      <c r="C6238" s="16" t="s">
        <v>13</v>
      </c>
      <c r="D6238" s="14" t="str" cm="1">
        <f t="array" ref="D6238">_xlfn.IFS(C6238="Patisserie","Item_10_PAT",C6238="Milk Products","Item_10_MILK",C6238="Butchers","Item_10_BUT",C6238="Beverages","Item_10_BEV",C6238="Food","Item_10_FOOD",C6238="Furniture","Item_10_FUR",C6238="Electric household essentials","Item_10_EHE",C6238="Computers and electric accessories","Item_10_CEA")</f>
        <v>Item_10_PAT</v>
      </c>
      <c r="E6238" s="11">
        <v>18.5</v>
      </c>
      <c r="F6238" s="12">
        <v>1</v>
      </c>
      <c r="G6238" s="12">
        <v>18.5</v>
      </c>
      <c r="H6238" s="16" t="s">
        <v>25</v>
      </c>
      <c r="I6238" s="16" t="s">
        <v>39</v>
      </c>
      <c r="J6238" s="17">
        <v>45601</v>
      </c>
      <c r="K6238" s="12" t="str">
        <f>IF(H6238="Digital Wallet","TRUE","FALSE")</f>
        <v>FALSE</v>
      </c>
    </row>
    <row r="6239" spans="1:11" x14ac:dyDescent="0.25">
      <c r="A6239" s="14" t="s">
        <v>6798</v>
      </c>
      <c r="B6239" s="14" t="s">
        <v>18</v>
      </c>
      <c r="C6239" s="14" t="s">
        <v>131</v>
      </c>
      <c r="D6239" s="14" t="str" cm="1">
        <f t="array" ref="D6239">_xlfn.IFS(C6239="Patisserie","Item_10_PAT",C6239="Milk Products","Item_10_MILK",C6239="Butchers","Item_10_BUT",C6239="Beverages","Item_10_BEV",C6239="Food","Item_10_FOOD",C6239="Furniture","Item_10_FUR",C6239="Electric household essentials","Item_10_EHE",C6239="Computers and electric accessories","Item_10_CEA")</f>
        <v>Item_10_CEA</v>
      </c>
      <c r="E6239" s="11">
        <v>26</v>
      </c>
      <c r="F6239" s="11">
        <v>2</v>
      </c>
      <c r="G6239" s="11">
        <v>52</v>
      </c>
      <c r="H6239" s="14" t="s">
        <v>25</v>
      </c>
      <c r="I6239" s="14" t="s">
        <v>39</v>
      </c>
      <c r="J6239" s="15">
        <v>44962</v>
      </c>
      <c r="K6239" s="11" t="b">
        <v>1</v>
      </c>
    </row>
    <row r="6240" spans="1:11" x14ac:dyDescent="0.25">
      <c r="A6240" s="16" t="s">
        <v>6799</v>
      </c>
      <c r="B6240" s="16" t="s">
        <v>124</v>
      </c>
      <c r="C6240" s="16" t="s">
        <v>28</v>
      </c>
      <c r="D6240" s="14" t="str" cm="1">
        <f t="array" ref="D6240">_xlfn.IFS(C6240="Patisserie","Item_10_PAT",C6240="Milk Products","Item_10_MILK",C6240="Butchers","Item_10_BUT",C6240="Beverages","Item_10_BEV",C6240="Food","Item_10_FOOD",C6240="Furniture","Item_10_FUR",C6240="Electric household essentials","Item_10_EHE",C6240="Computers and electric accessories","Item_10_CEA")</f>
        <v>Item_10_BEV</v>
      </c>
      <c r="E6240" s="11">
        <v>32</v>
      </c>
      <c r="F6240" s="12">
        <v>5</v>
      </c>
      <c r="G6240" s="12">
        <v>160</v>
      </c>
      <c r="H6240" s="16" t="s">
        <v>25</v>
      </c>
      <c r="I6240" s="16" t="s">
        <v>39</v>
      </c>
      <c r="J6240" s="17">
        <v>44728</v>
      </c>
      <c r="K6240" s="12" t="b">
        <v>0</v>
      </c>
    </row>
    <row r="6241" spans="1:11" x14ac:dyDescent="0.25">
      <c r="A6241" s="14" t="s">
        <v>6800</v>
      </c>
      <c r="B6241" s="14" t="s">
        <v>169</v>
      </c>
      <c r="C6241" s="14" t="s">
        <v>42</v>
      </c>
      <c r="D6241" s="14" t="str" cm="1">
        <f t="array" ref="D6241">_xlfn.IFS(C6241="Patisserie","Item_10_PAT",C6241="Milk Products","Item_10_MILK",C6241="Butchers","Item_10_BUT",C6241="Beverages","Item_10_BEV",C6241="Food","Item_10_FOOD",C6241="Furniture","Item_10_FUR",C6241="Electric household essentials","Item_10_EHE",C6241="Computers and electric accessories","Item_10_CEA")</f>
        <v>Item_10_FUR</v>
      </c>
      <c r="E6241" s="11">
        <v>33.5</v>
      </c>
      <c r="F6241" s="11">
        <v>10</v>
      </c>
      <c r="G6241" s="11">
        <v>335</v>
      </c>
      <c r="H6241" s="14" t="s">
        <v>49</v>
      </c>
      <c r="I6241" s="14" t="s">
        <v>16</v>
      </c>
      <c r="J6241" s="15">
        <v>44823</v>
      </c>
      <c r="K6241" s="11" t="b">
        <v>1</v>
      </c>
    </row>
    <row r="6242" spans="1:11" x14ac:dyDescent="0.25">
      <c r="A6242" s="16" t="s">
        <v>6801</v>
      </c>
      <c r="B6242" s="16" t="s">
        <v>117</v>
      </c>
      <c r="C6242" s="16" t="s">
        <v>19</v>
      </c>
      <c r="D6242" s="14" t="str" cm="1">
        <f t="array" ref="D6242">_xlfn.IFS(C6242="Patisserie","Item_10_PAT",C6242="Milk Products","Item_10_MILK",C6242="Butchers","Item_10_BUT",C6242="Beverages","Item_10_BEV",C6242="Food","Item_10_FOOD",C6242="Furniture","Item_10_FUR",C6242="Electric household essentials","Item_10_EHE",C6242="Computers and electric accessories","Item_10_CEA")</f>
        <v>Item_10_MILK</v>
      </c>
      <c r="E6242" s="11">
        <v>27.5</v>
      </c>
      <c r="F6242" s="12">
        <v>3</v>
      </c>
      <c r="G6242" s="12">
        <v>82.5</v>
      </c>
      <c r="H6242" s="16" t="s">
        <v>15</v>
      </c>
      <c r="I6242" s="16" t="s">
        <v>16</v>
      </c>
      <c r="J6242" s="17">
        <v>45229</v>
      </c>
      <c r="K6242" s="12" t="b">
        <v>1</v>
      </c>
    </row>
    <row r="6243" spans="1:11" x14ac:dyDescent="0.25">
      <c r="A6243" s="14" t="s">
        <v>6802</v>
      </c>
      <c r="B6243" s="14" t="s">
        <v>78</v>
      </c>
      <c r="C6243" s="14" t="s">
        <v>28</v>
      </c>
      <c r="D6243" s="14" t="str" cm="1">
        <f t="array" ref="D6243">_xlfn.IFS(C6243="Patisserie","Item_10_PAT",C6243="Milk Products","Item_10_MILK",C6243="Butchers","Item_10_BUT",C6243="Beverages","Item_10_BEV",C6243="Food","Item_10_FOOD",C6243="Furniture","Item_10_FUR",C6243="Electric household essentials","Item_10_EHE",C6243="Computers and electric accessories","Item_10_CEA")</f>
        <v>Item_10_BEV</v>
      </c>
      <c r="E6243" s="11">
        <v>41</v>
      </c>
      <c r="F6243" s="11">
        <v>7</v>
      </c>
      <c r="G6243" s="11">
        <v>287</v>
      </c>
      <c r="H6243" s="14" t="s">
        <v>15</v>
      </c>
      <c r="I6243" s="14" t="s">
        <v>39</v>
      </c>
      <c r="J6243" s="15">
        <v>45409</v>
      </c>
      <c r="K6243" s="12" t="str">
        <f>IF(H6243="Digital Wallet","TRUE","FALSE")</f>
        <v>TRUE</v>
      </c>
    </row>
    <row r="6244" spans="1:11" x14ac:dyDescent="0.25">
      <c r="A6244" s="16" t="s">
        <v>6803</v>
      </c>
      <c r="B6244" s="16" t="s">
        <v>70</v>
      </c>
      <c r="C6244" s="16" t="s">
        <v>131</v>
      </c>
      <c r="D6244" s="14" t="str" cm="1">
        <f t="array" ref="D6244">_xlfn.IFS(C6244="Patisserie","Item_10_PAT",C6244="Milk Products","Item_10_MILK",C6244="Butchers","Item_10_BUT",C6244="Beverages","Item_10_BEV",C6244="Food","Item_10_FOOD",C6244="Furniture","Item_10_FUR",C6244="Electric household essentials","Item_10_EHE",C6244="Computers and electric accessories","Item_10_CEA")</f>
        <v>Item_10_CEA</v>
      </c>
      <c r="E6244" s="11">
        <v>32</v>
      </c>
      <c r="F6244" s="12">
        <v>7</v>
      </c>
      <c r="G6244" s="12">
        <v>224</v>
      </c>
      <c r="H6244" s="16" t="s">
        <v>15</v>
      </c>
      <c r="I6244" s="16" t="s">
        <v>16</v>
      </c>
      <c r="J6244" s="17">
        <v>44988</v>
      </c>
      <c r="K6244" s="12" t="b">
        <v>1</v>
      </c>
    </row>
    <row r="6245" spans="1:11" x14ac:dyDescent="0.25">
      <c r="A6245" s="14" t="s">
        <v>6804</v>
      </c>
      <c r="B6245" s="14" t="s">
        <v>101</v>
      </c>
      <c r="C6245" s="14" t="s">
        <v>131</v>
      </c>
      <c r="D6245" s="14" t="str" cm="1">
        <f t="array" ref="D6245">_xlfn.IFS(C6245="Patisserie","Item_10_PAT",C6245="Milk Products","Item_10_MILK",C6245="Butchers","Item_10_BUT",C6245="Beverages","Item_10_BEV",C6245="Food","Item_10_FOOD",C6245="Furniture","Item_10_FUR",C6245="Electric household essentials","Item_10_EHE",C6245="Computers and electric accessories","Item_10_CEA")</f>
        <v>Item_10_CEA</v>
      </c>
      <c r="E6245" s="11">
        <v>23</v>
      </c>
      <c r="F6245" s="11">
        <v>1</v>
      </c>
      <c r="G6245" s="11">
        <v>23</v>
      </c>
      <c r="H6245" s="14" t="s">
        <v>49</v>
      </c>
      <c r="I6245" s="14" t="s">
        <v>39</v>
      </c>
      <c r="J6245" s="15">
        <v>45585</v>
      </c>
      <c r="K6245" s="11" t="b">
        <v>0</v>
      </c>
    </row>
    <row r="6246" spans="1:11" x14ac:dyDescent="0.25">
      <c r="A6246" s="16" t="s">
        <v>6805</v>
      </c>
      <c r="B6246" s="16" t="s">
        <v>31</v>
      </c>
      <c r="C6246" s="16" t="s">
        <v>19</v>
      </c>
      <c r="D6246" s="14" t="str" cm="1">
        <f t="array" ref="D6246">_xlfn.IFS(C6246="Patisserie","Item_10_PAT",C6246="Milk Products","Item_10_MILK",C6246="Butchers","Item_10_BUT",C6246="Beverages","Item_10_BEV",C6246="Food","Item_10_FOOD",C6246="Furniture","Item_10_FUR",C6246="Electric household essentials","Item_10_EHE",C6246="Computers and electric accessories","Item_10_CEA")</f>
        <v>Item_10_MILK</v>
      </c>
      <c r="E6246" s="11">
        <v>8</v>
      </c>
      <c r="F6246" s="12">
        <v>8</v>
      </c>
      <c r="G6246" s="12">
        <v>64</v>
      </c>
      <c r="H6246" s="16" t="s">
        <v>15</v>
      </c>
      <c r="I6246" s="16" t="s">
        <v>16</v>
      </c>
      <c r="J6246" s="17">
        <v>45265</v>
      </c>
      <c r="K6246" s="12" t="str">
        <f>IF(H6246="Digital Wallet","TRUE","FALSE")</f>
        <v>TRUE</v>
      </c>
    </row>
    <row r="6247" spans="1:11" x14ac:dyDescent="0.25">
      <c r="A6247" s="14" t="s">
        <v>6806</v>
      </c>
      <c r="B6247" s="14" t="s">
        <v>117</v>
      </c>
      <c r="C6247" s="14" t="s">
        <v>42</v>
      </c>
      <c r="D6247" s="14" t="str" cm="1">
        <f t="array" ref="D6247">_xlfn.IFS(C6247="Patisserie","Item_10_PAT",C6247="Milk Products","Item_10_MILK",C6247="Butchers","Item_10_BUT",C6247="Beverages","Item_10_BEV",C6247="Food","Item_10_FOOD",C6247="Furniture","Item_10_FUR",C6247="Electric household essentials","Item_10_EHE",C6247="Computers and electric accessories","Item_10_CEA")</f>
        <v>Item_10_FUR</v>
      </c>
      <c r="E6247" s="11">
        <v>33.5</v>
      </c>
      <c r="F6247" s="11">
        <v>10</v>
      </c>
      <c r="G6247" s="11">
        <v>335</v>
      </c>
      <c r="H6247" s="14" t="s">
        <v>49</v>
      </c>
      <c r="I6247" s="14" t="s">
        <v>16</v>
      </c>
      <c r="J6247" s="15">
        <v>45391</v>
      </c>
      <c r="K6247" s="11" t="b">
        <v>0</v>
      </c>
    </row>
    <row r="6248" spans="1:11" x14ac:dyDescent="0.25">
      <c r="A6248" s="16" t="s">
        <v>6807</v>
      </c>
      <c r="B6248" s="16" t="s">
        <v>99</v>
      </c>
      <c r="C6248" s="16" t="s">
        <v>23</v>
      </c>
      <c r="D6248" s="14" t="str" cm="1">
        <f t="array" ref="D6248">_xlfn.IFS(C6248="Patisserie","Item_10_PAT",C6248="Milk Products","Item_10_MILK",C6248="Butchers","Item_10_BUT",C6248="Beverages","Item_10_BEV",C6248="Food","Item_10_FOOD",C6248="Furniture","Item_10_FUR",C6248="Electric household essentials","Item_10_EHE",C6248="Computers and electric accessories","Item_10_CEA")</f>
        <v>Item_10_BUT</v>
      </c>
      <c r="E6248" s="11">
        <v>33.5</v>
      </c>
      <c r="F6248" s="12">
        <v>5</v>
      </c>
      <c r="G6248" s="12">
        <v>167.5</v>
      </c>
      <c r="H6248" s="16" t="s">
        <v>25</v>
      </c>
      <c r="I6248" s="16" t="s">
        <v>39</v>
      </c>
      <c r="J6248" s="17">
        <v>45003</v>
      </c>
      <c r="K6248" s="12" t="b">
        <v>0</v>
      </c>
    </row>
    <row r="6249" spans="1:11" x14ac:dyDescent="0.25">
      <c r="A6249" s="14" t="s">
        <v>6808</v>
      </c>
      <c r="B6249" s="14" t="s">
        <v>78</v>
      </c>
      <c r="C6249" s="14" t="s">
        <v>67</v>
      </c>
      <c r="D6249" s="14" t="str" cm="1">
        <f t="array" ref="D6249">_xlfn.IFS(C6249="Patisserie","Item_10_PAT",C6249="Milk Products","Item_10_MILK",C6249="Butchers","Item_10_BUT",C6249="Beverages","Item_10_BEV",C6249="Food","Item_10_FOOD",C6249="Furniture","Item_10_FUR",C6249="Electric household essentials","Item_10_EHE",C6249="Computers and electric accessories","Item_10_CEA")</f>
        <v>Item_10_EHE</v>
      </c>
      <c r="E6249" s="11">
        <v>15.5</v>
      </c>
      <c r="F6249" s="11">
        <v>2</v>
      </c>
      <c r="G6249" s="11">
        <v>31</v>
      </c>
      <c r="H6249" s="14" t="s">
        <v>15</v>
      </c>
      <c r="I6249" s="14" t="s">
        <v>16</v>
      </c>
      <c r="J6249" s="15">
        <v>44665</v>
      </c>
      <c r="K6249" s="11" t="b">
        <v>1</v>
      </c>
    </row>
    <row r="6250" spans="1:11" x14ac:dyDescent="0.25">
      <c r="A6250" s="16" t="s">
        <v>6809</v>
      </c>
      <c r="B6250" s="16" t="s">
        <v>85</v>
      </c>
      <c r="C6250" s="16" t="s">
        <v>131</v>
      </c>
      <c r="D6250" s="14" t="str" cm="1">
        <f t="array" ref="D6250">_xlfn.IFS(C6250="Patisserie","Item_10_PAT",C6250="Milk Products","Item_10_MILK",C6250="Butchers","Item_10_BUT",C6250="Beverages","Item_10_BEV",C6250="Food","Item_10_FOOD",C6250="Furniture","Item_10_FUR",C6250="Electric household essentials","Item_10_EHE",C6250="Computers and electric accessories","Item_10_CEA")</f>
        <v>Item_10_CEA</v>
      </c>
      <c r="E6250" s="11">
        <v>20</v>
      </c>
      <c r="F6250" s="12">
        <v>6</v>
      </c>
      <c r="G6250" s="12">
        <v>120</v>
      </c>
      <c r="H6250" s="16" t="s">
        <v>15</v>
      </c>
      <c r="I6250" s="16" t="s">
        <v>39</v>
      </c>
      <c r="J6250" s="17">
        <v>45525</v>
      </c>
      <c r="K6250" s="12" t="b">
        <v>1</v>
      </c>
    </row>
    <row r="6251" spans="1:11" x14ac:dyDescent="0.25">
      <c r="A6251" s="14" t="s">
        <v>6810</v>
      </c>
      <c r="B6251" s="14" t="s">
        <v>41</v>
      </c>
      <c r="C6251" s="14" t="s">
        <v>13</v>
      </c>
      <c r="D6251" s="14" t="str" cm="1">
        <f t="array" ref="D6251">_xlfn.IFS(C6251="Patisserie","Item_10_PAT",C6251="Milk Products","Item_10_MILK",C6251="Butchers","Item_10_BUT",C6251="Beverages","Item_10_BEV",C6251="Food","Item_10_FOOD",C6251="Furniture","Item_10_FUR",C6251="Electric household essentials","Item_10_EHE",C6251="Computers and electric accessories","Item_10_CEA")</f>
        <v>Item_10_PAT</v>
      </c>
      <c r="E6251" s="11">
        <v>9.5</v>
      </c>
      <c r="F6251" s="11">
        <v>6</v>
      </c>
      <c r="G6251" s="11">
        <v>57</v>
      </c>
      <c r="H6251" s="14" t="s">
        <v>49</v>
      </c>
      <c r="I6251" s="14" t="s">
        <v>16</v>
      </c>
      <c r="J6251" s="15">
        <v>45657</v>
      </c>
      <c r="K6251" s="11" t="b">
        <v>0</v>
      </c>
    </row>
    <row r="6252" spans="1:11" x14ac:dyDescent="0.25">
      <c r="A6252" s="16" t="s">
        <v>6811</v>
      </c>
      <c r="B6252" s="16" t="s">
        <v>18</v>
      </c>
      <c r="C6252" s="16" t="s">
        <v>131</v>
      </c>
      <c r="D6252" s="14" t="str" cm="1">
        <f t="array" ref="D6252">_xlfn.IFS(C6252="Patisserie","Item_10_PAT",C6252="Milk Products","Item_10_MILK",C6252="Butchers","Item_10_BUT",C6252="Beverages","Item_10_BEV",C6252="Food","Item_10_FOOD",C6252="Furniture","Item_10_FUR",C6252="Electric household essentials","Item_10_EHE",C6252="Computers and electric accessories","Item_10_CEA")</f>
        <v>Item_10_CEA</v>
      </c>
      <c r="E6252" s="11">
        <v>38</v>
      </c>
      <c r="F6252" s="12">
        <v>7</v>
      </c>
      <c r="G6252" s="12">
        <v>266</v>
      </c>
      <c r="H6252" s="16" t="s">
        <v>49</v>
      </c>
      <c r="I6252" s="16" t="s">
        <v>39</v>
      </c>
      <c r="J6252" s="17">
        <v>44620</v>
      </c>
      <c r="K6252" s="12" t="b">
        <v>1</v>
      </c>
    </row>
    <row r="6253" spans="1:11" x14ac:dyDescent="0.25">
      <c r="A6253" s="16" t="s">
        <v>6813</v>
      </c>
      <c r="B6253" s="16" t="s">
        <v>18</v>
      </c>
      <c r="C6253" s="16" t="s">
        <v>32</v>
      </c>
      <c r="D6253" s="14" t="str" cm="1">
        <f t="array" ref="D6253">_xlfn.IFS(C6253="Patisserie","Item_10_PAT",C6253="Milk Products","Item_10_MILK",C6253="Butchers","Item_10_BUT",C6253="Beverages","Item_10_BEV",C6253="Food","Item_10_FOOD",C6253="Furniture","Item_10_FUR",C6253="Electric household essentials","Item_10_EHE",C6253="Computers and electric accessories","Item_10_CEA")</f>
        <v>Item_10_FOOD</v>
      </c>
      <c r="E6253" s="11">
        <v>18.5</v>
      </c>
      <c r="F6253" s="12">
        <v>5</v>
      </c>
      <c r="G6253" s="12">
        <v>92.5</v>
      </c>
      <c r="H6253" s="16" t="s">
        <v>25</v>
      </c>
      <c r="I6253" s="16" t="s">
        <v>39</v>
      </c>
      <c r="J6253" s="17">
        <v>45220</v>
      </c>
      <c r="K6253" s="12" t="b">
        <v>1</v>
      </c>
    </row>
    <row r="6254" spans="1:11" x14ac:dyDescent="0.25">
      <c r="A6254" s="14" t="s">
        <v>6814</v>
      </c>
      <c r="B6254" s="14" t="s">
        <v>169</v>
      </c>
      <c r="C6254" s="14" t="s">
        <v>32</v>
      </c>
      <c r="D6254" s="14" t="str" cm="1">
        <f t="array" ref="D6254">_xlfn.IFS(C6254="Patisserie","Item_10_PAT",C6254="Milk Products","Item_10_MILK",C6254="Butchers","Item_10_BUT",C6254="Beverages","Item_10_BEV",C6254="Food","Item_10_FOOD",C6254="Furniture","Item_10_FUR",C6254="Electric household essentials","Item_10_EHE",C6254="Computers and electric accessories","Item_10_CEA")</f>
        <v>Item_10_FOOD</v>
      </c>
      <c r="E6254" s="11">
        <f>G6254/F6254</f>
        <v>35</v>
      </c>
      <c r="F6254" s="11">
        <v>2</v>
      </c>
      <c r="G6254" s="11">
        <v>70</v>
      </c>
      <c r="H6254" s="14" t="s">
        <v>49</v>
      </c>
      <c r="I6254" s="14" t="s">
        <v>16</v>
      </c>
      <c r="J6254" s="15">
        <v>45673</v>
      </c>
      <c r="K6254" s="11" t="b">
        <v>1</v>
      </c>
    </row>
    <row r="6255" spans="1:11" x14ac:dyDescent="0.25">
      <c r="A6255" s="16" t="s">
        <v>6815</v>
      </c>
      <c r="B6255" s="16" t="s">
        <v>109</v>
      </c>
      <c r="C6255" s="16" t="s">
        <v>67</v>
      </c>
      <c r="D6255" s="14" t="str" cm="1">
        <f t="array" ref="D6255">_xlfn.IFS(C6255="Patisserie","Item_10_PAT",C6255="Milk Products","Item_10_MILK",C6255="Butchers","Item_10_BUT",C6255="Beverages","Item_10_BEV",C6255="Food","Item_10_FOOD",C6255="Furniture","Item_10_FUR",C6255="Electric household essentials","Item_10_EHE",C6255="Computers and electric accessories","Item_10_CEA")</f>
        <v>Item_10_EHE</v>
      </c>
      <c r="E6255" s="11">
        <v>36.5</v>
      </c>
      <c r="F6255" s="12">
        <v>8</v>
      </c>
      <c r="G6255" s="12">
        <v>292</v>
      </c>
      <c r="H6255" s="16" t="s">
        <v>25</v>
      </c>
      <c r="I6255" s="16" t="s">
        <v>16</v>
      </c>
      <c r="J6255" s="17">
        <v>45083</v>
      </c>
      <c r="K6255" s="12" t="str">
        <f t="shared" ref="K6255:K6260" si="455">IF(H6255="Digital Wallet","TRUE","FALSE")</f>
        <v>FALSE</v>
      </c>
    </row>
    <row r="6256" spans="1:11" x14ac:dyDescent="0.25">
      <c r="A6256" s="14" t="s">
        <v>6816</v>
      </c>
      <c r="B6256" s="14" t="s">
        <v>75</v>
      </c>
      <c r="C6256" s="14" t="s">
        <v>23</v>
      </c>
      <c r="D6256" s="14" t="str" cm="1">
        <f t="array" ref="D6256">_xlfn.IFS(C6256="Patisserie","Item_10_PAT",C6256="Milk Products","Item_10_MILK",C6256="Butchers","Item_10_BUT",C6256="Beverages","Item_10_BEV",C6256="Food","Item_10_FOOD",C6256="Furniture","Item_10_FUR",C6256="Electric household essentials","Item_10_EHE",C6256="Computers and electric accessories","Item_10_CEA")</f>
        <v>Item_10_BUT</v>
      </c>
      <c r="E6256" s="11">
        <v>30.5</v>
      </c>
      <c r="F6256" s="11">
        <v>6</v>
      </c>
      <c r="G6256" s="11">
        <v>183</v>
      </c>
      <c r="H6256" s="14" t="s">
        <v>15</v>
      </c>
      <c r="I6256" s="14" t="s">
        <v>39</v>
      </c>
      <c r="J6256" s="15">
        <v>45025</v>
      </c>
      <c r="K6256" s="12" t="str">
        <f t="shared" si="455"/>
        <v>TRUE</v>
      </c>
    </row>
    <row r="6257" spans="1:11" x14ac:dyDescent="0.25">
      <c r="A6257" s="16" t="s">
        <v>6817</v>
      </c>
      <c r="B6257" s="16" t="s">
        <v>109</v>
      </c>
      <c r="C6257" s="16" t="s">
        <v>28</v>
      </c>
      <c r="D6257" s="14" t="str" cm="1">
        <f t="array" ref="D6257">_xlfn.IFS(C6257="Patisserie","Item_10_PAT",C6257="Milk Products","Item_10_MILK",C6257="Butchers","Item_10_BUT",C6257="Beverages","Item_10_BEV",C6257="Food","Item_10_FOOD",C6257="Furniture","Item_10_FUR",C6257="Electric household essentials","Item_10_EHE",C6257="Computers and electric accessories","Item_10_CEA")</f>
        <v>Item_10_BEV</v>
      </c>
      <c r="E6257" s="11">
        <v>38</v>
      </c>
      <c r="F6257" s="12">
        <v>6</v>
      </c>
      <c r="G6257" s="12">
        <v>228</v>
      </c>
      <c r="H6257" s="16" t="s">
        <v>25</v>
      </c>
      <c r="I6257" s="16" t="s">
        <v>16</v>
      </c>
      <c r="J6257" s="17">
        <v>45521</v>
      </c>
      <c r="K6257" s="12" t="str">
        <f t="shared" si="455"/>
        <v>FALSE</v>
      </c>
    </row>
    <row r="6258" spans="1:11" x14ac:dyDescent="0.25">
      <c r="A6258" s="14" t="s">
        <v>6818</v>
      </c>
      <c r="B6258" s="14" t="s">
        <v>78</v>
      </c>
      <c r="C6258" s="14" t="s">
        <v>32</v>
      </c>
      <c r="D6258" s="14" t="str" cm="1">
        <f t="array" ref="D6258">_xlfn.IFS(C6258="Patisserie","Item_10_PAT",C6258="Milk Products","Item_10_MILK",C6258="Butchers","Item_10_BUT",C6258="Beverages","Item_10_BEV",C6258="Food","Item_10_FOOD",C6258="Furniture","Item_10_FUR",C6258="Electric household essentials","Item_10_EHE",C6258="Computers and electric accessories","Item_10_CEA")</f>
        <v>Item_10_FOOD</v>
      </c>
      <c r="E6258" s="11">
        <v>17</v>
      </c>
      <c r="F6258" s="11">
        <v>1</v>
      </c>
      <c r="G6258" s="11">
        <v>17</v>
      </c>
      <c r="H6258" s="14" t="s">
        <v>49</v>
      </c>
      <c r="I6258" s="14" t="s">
        <v>39</v>
      </c>
      <c r="J6258" s="15">
        <v>45313</v>
      </c>
      <c r="K6258" s="12" t="str">
        <f t="shared" si="455"/>
        <v>FALSE</v>
      </c>
    </row>
    <row r="6259" spans="1:11" x14ac:dyDescent="0.25">
      <c r="A6259" s="16" t="s">
        <v>6819</v>
      </c>
      <c r="B6259" s="16" t="s">
        <v>75</v>
      </c>
      <c r="C6259" s="16" t="s">
        <v>28</v>
      </c>
      <c r="D6259" s="14" t="str" cm="1">
        <f t="array" ref="D6259">_xlfn.IFS(C6259="Patisserie","Item_10_PAT",C6259="Milk Products","Item_10_MILK",C6259="Butchers","Item_10_BUT",C6259="Beverages","Item_10_BEV",C6259="Food","Item_10_FOOD",C6259="Furniture","Item_10_FUR",C6259="Electric household essentials","Item_10_EHE",C6259="Computers and electric accessories","Item_10_CEA")</f>
        <v>Item_10_BEV</v>
      </c>
      <c r="E6259" s="11">
        <v>21.5</v>
      </c>
      <c r="F6259" s="12">
        <v>7</v>
      </c>
      <c r="G6259" s="12">
        <v>150.5</v>
      </c>
      <c r="H6259" s="16" t="s">
        <v>49</v>
      </c>
      <c r="I6259" s="16" t="s">
        <v>16</v>
      </c>
      <c r="J6259" s="17">
        <v>45337</v>
      </c>
      <c r="K6259" s="12" t="str">
        <f t="shared" si="455"/>
        <v>FALSE</v>
      </c>
    </row>
    <row r="6260" spans="1:11" x14ac:dyDescent="0.25">
      <c r="A6260" s="14" t="s">
        <v>6820</v>
      </c>
      <c r="B6260" s="14" t="s">
        <v>78</v>
      </c>
      <c r="C6260" s="14" t="s">
        <v>23</v>
      </c>
      <c r="D6260" s="14" t="str" cm="1">
        <f t="array" ref="D6260">_xlfn.IFS(C6260="Patisserie","Item_10_PAT",C6260="Milk Products","Item_10_MILK",C6260="Butchers","Item_10_BUT",C6260="Beverages","Item_10_BEV",C6260="Food","Item_10_FOOD",C6260="Furniture","Item_10_FUR",C6260="Electric household essentials","Item_10_EHE",C6260="Computers and electric accessories","Item_10_CEA")</f>
        <v>Item_10_BUT</v>
      </c>
      <c r="E6260" s="11">
        <v>26</v>
      </c>
      <c r="F6260" s="11">
        <v>2</v>
      </c>
      <c r="G6260" s="11">
        <v>52</v>
      </c>
      <c r="H6260" s="14" t="s">
        <v>49</v>
      </c>
      <c r="I6260" s="14" t="s">
        <v>16</v>
      </c>
      <c r="J6260" s="15">
        <v>44754</v>
      </c>
      <c r="K6260" s="12" t="str">
        <f t="shared" si="455"/>
        <v>FALSE</v>
      </c>
    </row>
    <row r="6261" spans="1:11" x14ac:dyDescent="0.25">
      <c r="A6261" s="16" t="s">
        <v>6821</v>
      </c>
      <c r="B6261" s="16" t="s">
        <v>124</v>
      </c>
      <c r="C6261" s="16" t="s">
        <v>131</v>
      </c>
      <c r="D6261" s="14" t="str" cm="1">
        <f t="array" ref="D6261">_xlfn.IFS(C6261="Patisserie","Item_10_PAT",C6261="Milk Products","Item_10_MILK",C6261="Butchers","Item_10_BUT",C6261="Beverages","Item_10_BEV",C6261="Food","Item_10_FOOD",C6261="Furniture","Item_10_FUR",C6261="Electric household essentials","Item_10_EHE",C6261="Computers and electric accessories","Item_10_CEA")</f>
        <v>Item_10_CEA</v>
      </c>
      <c r="E6261" s="11">
        <v>14</v>
      </c>
      <c r="F6261" s="12">
        <v>3</v>
      </c>
      <c r="G6261" s="12">
        <v>42</v>
      </c>
      <c r="H6261" s="16" t="s">
        <v>15</v>
      </c>
      <c r="I6261" s="16" t="s">
        <v>39</v>
      </c>
      <c r="J6261" s="17">
        <v>44758</v>
      </c>
      <c r="K6261" s="12" t="b">
        <v>1</v>
      </c>
    </row>
    <row r="6262" spans="1:11" x14ac:dyDescent="0.25">
      <c r="A6262" s="14" t="s">
        <v>6822</v>
      </c>
      <c r="B6262" s="14" t="s">
        <v>27</v>
      </c>
      <c r="C6262" s="14" t="s">
        <v>42</v>
      </c>
      <c r="D6262" s="14" t="str" cm="1">
        <f t="array" ref="D6262">_xlfn.IFS(C6262="Patisserie","Item_10_PAT",C6262="Milk Products","Item_10_MILK",C6262="Butchers","Item_10_BUT",C6262="Beverages","Item_10_BEV",C6262="Food","Item_10_FOOD",C6262="Furniture","Item_10_FUR",C6262="Electric household essentials","Item_10_EHE",C6262="Computers and electric accessories","Item_10_CEA")</f>
        <v>Item_10_FUR</v>
      </c>
      <c r="E6262" s="11">
        <v>32</v>
      </c>
      <c r="F6262" s="11">
        <v>1</v>
      </c>
      <c r="G6262" s="11">
        <v>32</v>
      </c>
      <c r="H6262" s="14" t="s">
        <v>49</v>
      </c>
      <c r="I6262" s="14" t="s">
        <v>39</v>
      </c>
      <c r="J6262" s="15">
        <v>45050</v>
      </c>
      <c r="K6262" s="11" t="b">
        <v>1</v>
      </c>
    </row>
    <row r="6263" spans="1:11" x14ac:dyDescent="0.25">
      <c r="A6263" s="16" t="s">
        <v>6823</v>
      </c>
      <c r="B6263" s="16" t="s">
        <v>81</v>
      </c>
      <c r="C6263" s="16" t="s">
        <v>23</v>
      </c>
      <c r="D6263" s="14" t="str" cm="1">
        <f t="array" ref="D6263">_xlfn.IFS(C6263="Patisserie","Item_10_PAT",C6263="Milk Products","Item_10_MILK",C6263="Butchers","Item_10_BUT",C6263="Beverages","Item_10_BEV",C6263="Food","Item_10_FOOD",C6263="Furniture","Item_10_FUR",C6263="Electric household essentials","Item_10_EHE",C6263="Computers and electric accessories","Item_10_CEA")</f>
        <v>Item_10_BUT</v>
      </c>
      <c r="E6263" s="11">
        <v>6.5</v>
      </c>
      <c r="F6263" s="12">
        <v>6</v>
      </c>
      <c r="G6263" s="12">
        <v>39</v>
      </c>
      <c r="H6263" s="16" t="s">
        <v>15</v>
      </c>
      <c r="I6263" s="16" t="s">
        <v>16</v>
      </c>
      <c r="J6263" s="17">
        <v>45491</v>
      </c>
      <c r="K6263" s="12" t="b">
        <v>1</v>
      </c>
    </row>
    <row r="6264" spans="1:11" x14ac:dyDescent="0.25">
      <c r="A6264" s="14" t="s">
        <v>6824</v>
      </c>
      <c r="B6264" s="14" t="s">
        <v>37</v>
      </c>
      <c r="C6264" s="14" t="s">
        <v>28</v>
      </c>
      <c r="D6264" s="14" t="str" cm="1">
        <f t="array" ref="D6264">_xlfn.IFS(C6264="Patisserie","Item_10_PAT",C6264="Milk Products","Item_10_MILK",C6264="Butchers","Item_10_BUT",C6264="Beverages","Item_10_BEV",C6264="Food","Item_10_FOOD",C6264="Furniture","Item_10_FUR",C6264="Electric household essentials","Item_10_EHE",C6264="Computers and electric accessories","Item_10_CEA")</f>
        <v>Item_10_BEV</v>
      </c>
      <c r="E6264" s="11">
        <v>38</v>
      </c>
      <c r="F6264" s="11">
        <v>9</v>
      </c>
      <c r="G6264" s="11">
        <v>342</v>
      </c>
      <c r="H6264" s="14" t="s">
        <v>15</v>
      </c>
      <c r="I6264" s="14" t="s">
        <v>39</v>
      </c>
      <c r="J6264" s="15">
        <v>45121</v>
      </c>
      <c r="K6264" s="11" t="b">
        <v>1</v>
      </c>
    </row>
    <row r="6265" spans="1:11" x14ac:dyDescent="0.25">
      <c r="A6265" s="16" t="s">
        <v>6825</v>
      </c>
      <c r="B6265" s="16" t="s">
        <v>99</v>
      </c>
      <c r="C6265" s="16" t="s">
        <v>32</v>
      </c>
      <c r="D6265" s="14" t="str" cm="1">
        <f t="array" ref="D6265">_xlfn.IFS(C6265="Patisserie","Item_10_PAT",C6265="Milk Products","Item_10_MILK",C6265="Butchers","Item_10_BUT",C6265="Beverages","Item_10_BEV",C6265="Food","Item_10_FOOD",C6265="Furniture","Item_10_FUR",C6265="Electric household essentials","Item_10_EHE",C6265="Computers and electric accessories","Item_10_CEA")</f>
        <v>Item_10_FOOD</v>
      </c>
      <c r="E6265" s="11">
        <v>17</v>
      </c>
      <c r="F6265" s="12">
        <v>8</v>
      </c>
      <c r="G6265" s="12">
        <v>136</v>
      </c>
      <c r="H6265" s="16" t="s">
        <v>15</v>
      </c>
      <c r="I6265" s="16" t="s">
        <v>39</v>
      </c>
      <c r="J6265" s="17">
        <v>45244</v>
      </c>
      <c r="K6265" s="12" t="b">
        <v>1</v>
      </c>
    </row>
    <row r="6266" spans="1:11" x14ac:dyDescent="0.25">
      <c r="A6266" s="14" t="s">
        <v>6826</v>
      </c>
      <c r="B6266" s="14" t="s">
        <v>12</v>
      </c>
      <c r="C6266" s="14" t="s">
        <v>19</v>
      </c>
      <c r="D6266" s="14" t="str" cm="1">
        <f t="array" ref="D6266">_xlfn.IFS(C6266="Patisserie","Item_10_PAT",C6266="Milk Products","Item_10_MILK",C6266="Butchers","Item_10_BUT",C6266="Beverages","Item_10_BEV",C6266="Food","Item_10_FOOD",C6266="Furniture","Item_10_FUR",C6266="Electric household essentials","Item_10_EHE",C6266="Computers and electric accessories","Item_10_CEA")</f>
        <v>Item_10_MILK</v>
      </c>
      <c r="E6266" s="11">
        <f>G6266/F6266</f>
        <v>5</v>
      </c>
      <c r="F6266" s="11">
        <v>7</v>
      </c>
      <c r="G6266" s="11">
        <v>35</v>
      </c>
      <c r="H6266" s="14" t="s">
        <v>15</v>
      </c>
      <c r="I6266" s="14" t="s">
        <v>16</v>
      </c>
      <c r="J6266" s="15">
        <v>44876</v>
      </c>
      <c r="K6266" s="11" t="b">
        <v>0</v>
      </c>
    </row>
    <row r="6267" spans="1:11" x14ac:dyDescent="0.25">
      <c r="A6267" s="16" t="s">
        <v>6827</v>
      </c>
      <c r="B6267" s="16" t="s">
        <v>99</v>
      </c>
      <c r="C6267" s="16" t="s">
        <v>28</v>
      </c>
      <c r="D6267" s="14" t="str" cm="1">
        <f t="array" ref="D6267">_xlfn.IFS(C6267="Patisserie","Item_10_PAT",C6267="Milk Products","Item_10_MILK",C6267="Butchers","Item_10_BUT",C6267="Beverages","Item_10_BEV",C6267="Food","Item_10_FOOD",C6267="Furniture","Item_10_FUR",C6267="Electric household essentials","Item_10_EHE",C6267="Computers and electric accessories","Item_10_CEA")</f>
        <v>Item_10_BEV</v>
      </c>
      <c r="E6267" s="11">
        <v>33.5</v>
      </c>
      <c r="F6267" s="12">
        <v>4</v>
      </c>
      <c r="G6267" s="12">
        <v>134</v>
      </c>
      <c r="H6267" s="16" t="s">
        <v>49</v>
      </c>
      <c r="I6267" s="16" t="s">
        <v>16</v>
      </c>
      <c r="J6267" s="17">
        <v>45326</v>
      </c>
      <c r="K6267" s="12" t="b">
        <v>0</v>
      </c>
    </row>
    <row r="6268" spans="1:11" x14ac:dyDescent="0.25">
      <c r="A6268" s="14" t="s">
        <v>6828</v>
      </c>
      <c r="B6268" s="14" t="s">
        <v>18</v>
      </c>
      <c r="C6268" s="14" t="s">
        <v>42</v>
      </c>
      <c r="D6268" s="14" t="str" cm="1">
        <f t="array" ref="D6268">_xlfn.IFS(C6268="Patisserie","Item_10_PAT",C6268="Milk Products","Item_10_MILK",C6268="Butchers","Item_10_BUT",C6268="Beverages","Item_10_BEV",C6268="Food","Item_10_FOOD",C6268="Furniture","Item_10_FUR",C6268="Electric household essentials","Item_10_EHE",C6268="Computers and electric accessories","Item_10_CEA")</f>
        <v>Item_10_FUR</v>
      </c>
      <c r="E6268" s="11">
        <v>20</v>
      </c>
      <c r="F6268" s="11">
        <v>2</v>
      </c>
      <c r="G6268" s="11">
        <v>40</v>
      </c>
      <c r="H6268" s="14" t="s">
        <v>25</v>
      </c>
      <c r="I6268" s="14" t="s">
        <v>16</v>
      </c>
      <c r="J6268" s="15">
        <v>45148</v>
      </c>
      <c r="K6268" s="11" t="b">
        <v>1</v>
      </c>
    </row>
    <row r="6269" spans="1:11" x14ac:dyDescent="0.25">
      <c r="A6269" s="16" t="s">
        <v>6829</v>
      </c>
      <c r="B6269" s="16" t="s">
        <v>90</v>
      </c>
      <c r="C6269" s="16" t="s">
        <v>19</v>
      </c>
      <c r="D6269" s="14" t="str" cm="1">
        <f t="array" ref="D6269">_xlfn.IFS(C6269="Patisserie","Item_10_PAT",C6269="Milk Products","Item_10_MILK",C6269="Butchers","Item_10_BUT",C6269="Beverages","Item_10_BEV",C6269="Food","Item_10_FOOD",C6269="Furniture","Item_10_FUR",C6269="Electric household essentials","Item_10_EHE",C6269="Computers and electric accessories","Item_10_CEA")</f>
        <v>Item_10_MILK</v>
      </c>
      <c r="E6269" s="11">
        <v>6.5</v>
      </c>
      <c r="F6269" s="12">
        <v>3</v>
      </c>
      <c r="G6269" s="12">
        <v>19.5</v>
      </c>
      <c r="H6269" s="16" t="s">
        <v>49</v>
      </c>
      <c r="I6269" s="16" t="s">
        <v>16</v>
      </c>
      <c r="J6269" s="17">
        <v>45417</v>
      </c>
      <c r="K6269" s="12" t="b">
        <v>0</v>
      </c>
    </row>
    <row r="6270" spans="1:11" x14ac:dyDescent="0.25">
      <c r="A6270" s="14" t="s">
        <v>6830</v>
      </c>
      <c r="B6270" s="14" t="s">
        <v>117</v>
      </c>
      <c r="C6270" s="14" t="s">
        <v>67</v>
      </c>
      <c r="D6270" s="14" t="str" cm="1">
        <f t="array" ref="D6270">_xlfn.IFS(C6270="Patisserie","Item_10_PAT",C6270="Milk Products","Item_10_MILK",C6270="Butchers","Item_10_BUT",C6270="Beverages","Item_10_BEV",C6270="Food","Item_10_FOOD",C6270="Furniture","Item_10_FUR",C6270="Electric household essentials","Item_10_EHE",C6270="Computers and electric accessories","Item_10_CEA")</f>
        <v>Item_10_EHE</v>
      </c>
      <c r="E6270" s="11">
        <v>21.5</v>
      </c>
      <c r="F6270" s="11">
        <v>1</v>
      </c>
      <c r="G6270" s="11">
        <v>21.5</v>
      </c>
      <c r="H6270" s="14" t="s">
        <v>15</v>
      </c>
      <c r="I6270" s="14" t="s">
        <v>16</v>
      </c>
      <c r="J6270" s="15">
        <v>44700</v>
      </c>
      <c r="K6270" s="12" t="str">
        <f>IF(H6270="Digital Wallet","TRUE","FALSE")</f>
        <v>TRUE</v>
      </c>
    </row>
    <row r="6271" spans="1:11" x14ac:dyDescent="0.25">
      <c r="A6271" s="16" t="s">
        <v>6831</v>
      </c>
      <c r="B6271" s="16" t="s">
        <v>101</v>
      </c>
      <c r="C6271" s="16" t="s">
        <v>42</v>
      </c>
      <c r="D6271" s="14" t="str" cm="1">
        <f t="array" ref="D6271">_xlfn.IFS(C6271="Patisserie","Item_10_PAT",C6271="Milk Products","Item_10_MILK",C6271="Butchers","Item_10_BUT",C6271="Beverages","Item_10_BEV",C6271="Food","Item_10_FOOD",C6271="Furniture","Item_10_FUR",C6271="Electric household essentials","Item_10_EHE",C6271="Computers and electric accessories","Item_10_CEA")</f>
        <v>Item_10_FUR</v>
      </c>
      <c r="E6271" s="11">
        <v>18.5</v>
      </c>
      <c r="F6271" s="12">
        <v>6</v>
      </c>
      <c r="G6271" s="12">
        <v>111</v>
      </c>
      <c r="H6271" s="16" t="s">
        <v>49</v>
      </c>
      <c r="I6271" s="16" t="s">
        <v>39</v>
      </c>
      <c r="J6271" s="17">
        <v>45021</v>
      </c>
      <c r="K6271" s="12" t="b">
        <v>1</v>
      </c>
    </row>
    <row r="6272" spans="1:11" x14ac:dyDescent="0.25">
      <c r="A6272" s="14" t="s">
        <v>6832</v>
      </c>
      <c r="B6272" s="14" t="s">
        <v>41</v>
      </c>
      <c r="C6272" s="14" t="s">
        <v>32</v>
      </c>
      <c r="D6272" s="14" t="str" cm="1">
        <f t="array" ref="D6272">_xlfn.IFS(C6272="Patisserie","Item_10_PAT",C6272="Milk Products","Item_10_MILK",C6272="Butchers","Item_10_BUT",C6272="Beverages","Item_10_BEV",C6272="Food","Item_10_FOOD",C6272="Furniture","Item_10_FUR",C6272="Electric household essentials","Item_10_EHE",C6272="Computers and electric accessories","Item_10_CEA")</f>
        <v>Item_10_FOOD</v>
      </c>
      <c r="E6272" s="11">
        <v>20</v>
      </c>
      <c r="F6272" s="11">
        <v>2</v>
      </c>
      <c r="G6272" s="11">
        <v>40</v>
      </c>
      <c r="H6272" s="14" t="s">
        <v>49</v>
      </c>
      <c r="I6272" s="14" t="s">
        <v>16</v>
      </c>
      <c r="J6272" s="15">
        <v>45423</v>
      </c>
      <c r="K6272" s="11" t="b">
        <v>0</v>
      </c>
    </row>
    <row r="6273" spans="1:11" x14ac:dyDescent="0.25">
      <c r="A6273" s="16" t="s">
        <v>6833</v>
      </c>
      <c r="B6273" s="16" t="s">
        <v>99</v>
      </c>
      <c r="C6273" s="16" t="s">
        <v>23</v>
      </c>
      <c r="D6273" s="14" t="str" cm="1">
        <f t="array" ref="D6273">_xlfn.IFS(C6273="Patisserie","Item_10_PAT",C6273="Milk Products","Item_10_MILK",C6273="Butchers","Item_10_BUT",C6273="Beverages","Item_10_BEV",C6273="Food","Item_10_FOOD",C6273="Furniture","Item_10_FUR",C6273="Electric household essentials","Item_10_EHE",C6273="Computers and electric accessories","Item_10_CEA")</f>
        <v>Item_10_BUT</v>
      </c>
      <c r="E6273" s="11">
        <v>6.5</v>
      </c>
      <c r="F6273" s="12">
        <v>4</v>
      </c>
      <c r="G6273" s="12">
        <v>26</v>
      </c>
      <c r="H6273" s="16" t="s">
        <v>49</v>
      </c>
      <c r="I6273" s="16" t="s">
        <v>16</v>
      </c>
      <c r="J6273" s="17">
        <v>44868</v>
      </c>
      <c r="K6273" s="12" t="str">
        <f t="shared" ref="K6273:K6274" si="456">IF(H6273="Digital Wallet","TRUE","FALSE")</f>
        <v>FALSE</v>
      </c>
    </row>
    <row r="6274" spans="1:11" x14ac:dyDescent="0.25">
      <c r="A6274" s="14" t="s">
        <v>6834</v>
      </c>
      <c r="B6274" s="14" t="s">
        <v>101</v>
      </c>
      <c r="C6274" s="14" t="s">
        <v>131</v>
      </c>
      <c r="D6274" s="14" t="str" cm="1">
        <f t="array" ref="D6274">_xlfn.IFS(C6274="Patisserie","Item_10_PAT",C6274="Milk Products","Item_10_MILK",C6274="Butchers","Item_10_BUT",C6274="Beverages","Item_10_BEV",C6274="Food","Item_10_FOOD",C6274="Furniture","Item_10_FUR",C6274="Electric household essentials","Item_10_EHE",C6274="Computers and electric accessories","Item_10_CEA")</f>
        <v>Item_10_CEA</v>
      </c>
      <c r="E6274" s="11">
        <v>32</v>
      </c>
      <c r="F6274" s="11">
        <v>2</v>
      </c>
      <c r="G6274" s="11">
        <v>64</v>
      </c>
      <c r="H6274" s="14" t="s">
        <v>25</v>
      </c>
      <c r="I6274" s="14" t="s">
        <v>39</v>
      </c>
      <c r="J6274" s="15">
        <v>44893</v>
      </c>
      <c r="K6274" s="12" t="str">
        <f t="shared" si="456"/>
        <v>FALSE</v>
      </c>
    </row>
    <row r="6275" spans="1:11" x14ac:dyDescent="0.25">
      <c r="A6275" s="16" t="s">
        <v>6835</v>
      </c>
      <c r="B6275" s="16" t="s">
        <v>75</v>
      </c>
      <c r="C6275" s="16" t="s">
        <v>42</v>
      </c>
      <c r="D6275" s="14" t="str" cm="1">
        <f t="array" ref="D6275">_xlfn.IFS(C6275="Patisserie","Item_10_PAT",C6275="Milk Products","Item_10_MILK",C6275="Butchers","Item_10_BUT",C6275="Beverages","Item_10_BEV",C6275="Food","Item_10_FOOD",C6275="Furniture","Item_10_FUR",C6275="Electric household essentials","Item_10_EHE",C6275="Computers and electric accessories","Item_10_CEA")</f>
        <v>Item_10_FUR</v>
      </c>
      <c r="E6275" s="11">
        <v>33.5</v>
      </c>
      <c r="F6275" s="12">
        <v>6</v>
      </c>
      <c r="G6275" s="12">
        <v>201</v>
      </c>
      <c r="H6275" s="16" t="s">
        <v>25</v>
      </c>
      <c r="I6275" s="16" t="s">
        <v>16</v>
      </c>
      <c r="J6275" s="17">
        <v>45304</v>
      </c>
      <c r="K6275" s="12" t="b">
        <v>0</v>
      </c>
    </row>
    <row r="6276" spans="1:11" x14ac:dyDescent="0.25">
      <c r="A6276" s="14" t="s">
        <v>6836</v>
      </c>
      <c r="B6276" s="14" t="s">
        <v>109</v>
      </c>
      <c r="C6276" s="14" t="s">
        <v>67</v>
      </c>
      <c r="D6276" s="14" t="str" cm="1">
        <f t="array" ref="D6276">_xlfn.IFS(C6276="Patisserie","Item_10_PAT",C6276="Milk Products","Item_10_MILK",C6276="Butchers","Item_10_BUT",C6276="Beverages","Item_10_BEV",C6276="Food","Item_10_FOOD",C6276="Furniture","Item_10_FUR",C6276="Electric household essentials","Item_10_EHE",C6276="Computers and electric accessories","Item_10_CEA")</f>
        <v>Item_10_EHE</v>
      </c>
      <c r="E6276" s="11">
        <v>38</v>
      </c>
      <c r="F6276" s="11">
        <v>3</v>
      </c>
      <c r="G6276" s="11">
        <v>114</v>
      </c>
      <c r="H6276" s="14" t="s">
        <v>15</v>
      </c>
      <c r="I6276" s="14" t="s">
        <v>16</v>
      </c>
      <c r="J6276" s="15">
        <v>45049</v>
      </c>
      <c r="K6276" s="11" t="b">
        <v>1</v>
      </c>
    </row>
    <row r="6277" spans="1:11" x14ac:dyDescent="0.25">
      <c r="A6277" s="16" t="s">
        <v>6837</v>
      </c>
      <c r="B6277" s="16" t="s">
        <v>56</v>
      </c>
      <c r="C6277" s="16" t="s">
        <v>19</v>
      </c>
      <c r="D6277" s="14" t="str" cm="1">
        <f t="array" ref="D6277">_xlfn.IFS(C6277="Patisserie","Item_10_PAT",C6277="Milk Products","Item_10_MILK",C6277="Butchers","Item_10_BUT",C6277="Beverages","Item_10_BEV",C6277="Food","Item_10_FOOD",C6277="Furniture","Item_10_FUR",C6277="Electric household essentials","Item_10_EHE",C6277="Computers and electric accessories","Item_10_CEA")</f>
        <v>Item_10_MILK</v>
      </c>
      <c r="E6277" s="11">
        <f>G6277/F6277</f>
        <v>14</v>
      </c>
      <c r="F6277" s="12">
        <v>2</v>
      </c>
      <c r="G6277" s="12">
        <v>28</v>
      </c>
      <c r="H6277" s="16" t="s">
        <v>25</v>
      </c>
      <c r="I6277" s="16" t="s">
        <v>39</v>
      </c>
      <c r="J6277" s="17">
        <v>45625</v>
      </c>
      <c r="K6277" s="12" t="b">
        <v>0</v>
      </c>
    </row>
    <row r="6278" spans="1:11" x14ac:dyDescent="0.25">
      <c r="A6278" s="14" t="s">
        <v>6838</v>
      </c>
      <c r="B6278" s="14" t="s">
        <v>18</v>
      </c>
      <c r="C6278" s="14" t="s">
        <v>131</v>
      </c>
      <c r="D6278" s="14" t="str" cm="1">
        <f t="array" ref="D6278">_xlfn.IFS(C6278="Patisserie","Item_10_PAT",C6278="Milk Products","Item_10_MILK",C6278="Butchers","Item_10_BUT",C6278="Beverages","Item_10_BEV",C6278="Food","Item_10_FOOD",C6278="Furniture","Item_10_FUR",C6278="Electric household essentials","Item_10_EHE",C6278="Computers and electric accessories","Item_10_CEA")</f>
        <v>Item_10_CEA</v>
      </c>
      <c r="E6278" s="11">
        <v>21.5</v>
      </c>
      <c r="F6278" s="11">
        <v>9</v>
      </c>
      <c r="G6278" s="11">
        <v>193.5</v>
      </c>
      <c r="H6278" s="14" t="s">
        <v>49</v>
      </c>
      <c r="I6278" s="14" t="s">
        <v>16</v>
      </c>
      <c r="J6278" s="15">
        <v>44754</v>
      </c>
      <c r="K6278" s="12" t="str">
        <f>IF(H6278="Digital Wallet","TRUE","FALSE")</f>
        <v>FALSE</v>
      </c>
    </row>
    <row r="6279" spans="1:11" x14ac:dyDescent="0.25">
      <c r="A6279" s="16" t="s">
        <v>6839</v>
      </c>
      <c r="B6279" s="16" t="s">
        <v>66</v>
      </c>
      <c r="C6279" s="16" t="s">
        <v>32</v>
      </c>
      <c r="D6279" s="14" t="str" cm="1">
        <f t="array" ref="D6279">_xlfn.IFS(C6279="Patisserie","Item_10_PAT",C6279="Milk Products","Item_10_MILK",C6279="Butchers","Item_10_BUT",C6279="Beverages","Item_10_BEV",C6279="Food","Item_10_FOOD",C6279="Furniture","Item_10_FUR",C6279="Electric household essentials","Item_10_EHE",C6279="Computers and electric accessories","Item_10_CEA")</f>
        <v>Item_10_FOOD</v>
      </c>
      <c r="E6279" s="11">
        <v>33.5</v>
      </c>
      <c r="F6279" s="12">
        <v>1</v>
      </c>
      <c r="G6279" s="12">
        <v>33.5</v>
      </c>
      <c r="H6279" s="16" t="s">
        <v>15</v>
      </c>
      <c r="I6279" s="16" t="s">
        <v>16</v>
      </c>
      <c r="J6279" s="17">
        <v>45557</v>
      </c>
      <c r="K6279" s="12" t="b">
        <v>1</v>
      </c>
    </row>
    <row r="6280" spans="1:11" x14ac:dyDescent="0.25">
      <c r="A6280" s="14" t="s">
        <v>6840</v>
      </c>
      <c r="B6280" s="14" t="s">
        <v>27</v>
      </c>
      <c r="C6280" s="14" t="s">
        <v>32</v>
      </c>
      <c r="D6280" s="14" t="str" cm="1">
        <f t="array" ref="D6280">_xlfn.IFS(C6280="Patisserie","Item_10_PAT",C6280="Milk Products","Item_10_MILK",C6280="Butchers","Item_10_BUT",C6280="Beverages","Item_10_BEV",C6280="Food","Item_10_FOOD",C6280="Furniture","Item_10_FUR",C6280="Electric household essentials","Item_10_EHE",C6280="Computers and electric accessories","Item_10_CEA")</f>
        <v>Item_10_FOOD</v>
      </c>
      <c r="E6280" s="11">
        <v>15.5</v>
      </c>
      <c r="F6280" s="11">
        <v>4</v>
      </c>
      <c r="G6280" s="11">
        <v>62</v>
      </c>
      <c r="H6280" s="14" t="s">
        <v>49</v>
      </c>
      <c r="I6280" s="14" t="s">
        <v>16</v>
      </c>
      <c r="J6280" s="15">
        <v>44748</v>
      </c>
      <c r="K6280" s="11" t="b">
        <v>0</v>
      </c>
    </row>
    <row r="6281" spans="1:11" x14ac:dyDescent="0.25">
      <c r="A6281" s="16" t="s">
        <v>6841</v>
      </c>
      <c r="B6281" s="16" t="s">
        <v>64</v>
      </c>
      <c r="C6281" s="16" t="s">
        <v>13</v>
      </c>
      <c r="D6281" s="14" t="str" cm="1">
        <f t="array" ref="D6281">_xlfn.IFS(C6281="Patisserie","Item_10_PAT",C6281="Milk Products","Item_10_MILK",C6281="Butchers","Item_10_BUT",C6281="Beverages","Item_10_BEV",C6281="Food","Item_10_FOOD",C6281="Furniture","Item_10_FUR",C6281="Electric household essentials","Item_10_EHE",C6281="Computers and electric accessories","Item_10_CEA")</f>
        <v>Item_10_PAT</v>
      </c>
      <c r="E6281" s="11">
        <v>33.5</v>
      </c>
      <c r="F6281" s="12">
        <v>1</v>
      </c>
      <c r="G6281" s="12">
        <v>33.5</v>
      </c>
      <c r="H6281" s="16" t="s">
        <v>15</v>
      </c>
      <c r="I6281" s="16" t="s">
        <v>39</v>
      </c>
      <c r="J6281" s="17">
        <v>45070</v>
      </c>
      <c r="K6281" s="12" t="b">
        <v>0</v>
      </c>
    </row>
    <row r="6282" spans="1:11" x14ac:dyDescent="0.25">
      <c r="A6282" s="14" t="s">
        <v>6842</v>
      </c>
      <c r="B6282" s="14" t="s">
        <v>78</v>
      </c>
      <c r="C6282" s="14" t="s">
        <v>23</v>
      </c>
      <c r="D6282" s="14" t="str" cm="1">
        <f t="array" ref="D6282">_xlfn.IFS(C6282="Patisserie","Item_10_PAT",C6282="Milk Products","Item_10_MILK",C6282="Butchers","Item_10_BUT",C6282="Beverages","Item_10_BEV",C6282="Food","Item_10_FOOD",C6282="Furniture","Item_10_FUR",C6282="Electric household essentials","Item_10_EHE",C6282="Computers and electric accessories","Item_10_CEA")</f>
        <v>Item_10_BUT</v>
      </c>
      <c r="E6282" s="11">
        <v>21.5</v>
      </c>
      <c r="F6282" s="11">
        <v>4</v>
      </c>
      <c r="G6282" s="11">
        <v>86</v>
      </c>
      <c r="H6282" s="14" t="s">
        <v>49</v>
      </c>
      <c r="I6282" s="14" t="s">
        <v>39</v>
      </c>
      <c r="J6282" s="15">
        <v>44791</v>
      </c>
      <c r="K6282" s="11" t="b">
        <v>1</v>
      </c>
    </row>
    <row r="6283" spans="1:11" x14ac:dyDescent="0.25">
      <c r="A6283" s="16" t="s">
        <v>6843</v>
      </c>
      <c r="B6283" s="16" t="s">
        <v>90</v>
      </c>
      <c r="C6283" s="16" t="s">
        <v>131</v>
      </c>
      <c r="D6283" s="14" t="str" cm="1">
        <f t="array" ref="D6283">_xlfn.IFS(C6283="Patisserie","Item_10_PAT",C6283="Milk Products","Item_10_MILK",C6283="Butchers","Item_10_BUT",C6283="Beverages","Item_10_BEV",C6283="Food","Item_10_FOOD",C6283="Furniture","Item_10_FUR",C6283="Electric household essentials","Item_10_EHE",C6283="Computers and electric accessories","Item_10_CEA")</f>
        <v>Item_10_CEA</v>
      </c>
      <c r="E6283" s="11">
        <v>26</v>
      </c>
      <c r="F6283" s="12">
        <v>9</v>
      </c>
      <c r="G6283" s="12">
        <v>234</v>
      </c>
      <c r="H6283" s="16" t="s">
        <v>49</v>
      </c>
      <c r="I6283" s="16" t="s">
        <v>39</v>
      </c>
      <c r="J6283" s="17">
        <v>45600</v>
      </c>
      <c r="K6283" s="12" t="str">
        <f t="shared" ref="K6283:K6284" si="457">IF(H6283="Digital Wallet","TRUE","FALSE")</f>
        <v>FALSE</v>
      </c>
    </row>
    <row r="6284" spans="1:11" x14ac:dyDescent="0.25">
      <c r="A6284" s="14" t="s">
        <v>6844</v>
      </c>
      <c r="B6284" s="14" t="s">
        <v>31</v>
      </c>
      <c r="C6284" s="14" t="s">
        <v>42</v>
      </c>
      <c r="D6284" s="14" t="str" cm="1">
        <f t="array" ref="D6284">_xlfn.IFS(C6284="Patisserie","Item_10_PAT",C6284="Milk Products","Item_10_MILK",C6284="Butchers","Item_10_BUT",C6284="Beverages","Item_10_BEV",C6284="Food","Item_10_FOOD",C6284="Furniture","Item_10_FUR",C6284="Electric household essentials","Item_10_EHE",C6284="Computers and electric accessories","Item_10_CEA")</f>
        <v>Item_10_FUR</v>
      </c>
      <c r="E6284" s="11">
        <v>20</v>
      </c>
      <c r="F6284" s="11">
        <v>10</v>
      </c>
      <c r="G6284" s="11">
        <v>200</v>
      </c>
      <c r="H6284" s="14" t="s">
        <v>15</v>
      </c>
      <c r="I6284" s="14" t="s">
        <v>16</v>
      </c>
      <c r="J6284" s="15">
        <v>45266</v>
      </c>
      <c r="K6284" s="12" t="str">
        <f t="shared" si="457"/>
        <v>TRUE</v>
      </c>
    </row>
    <row r="6285" spans="1:11" x14ac:dyDescent="0.25">
      <c r="A6285" s="16" t="s">
        <v>6845</v>
      </c>
      <c r="B6285" s="16" t="s">
        <v>27</v>
      </c>
      <c r="C6285" s="16" t="s">
        <v>67</v>
      </c>
      <c r="D6285" s="14" t="str" cm="1">
        <f t="array" ref="D6285">_xlfn.IFS(C6285="Patisserie","Item_10_PAT",C6285="Milk Products","Item_10_MILK",C6285="Butchers","Item_10_BUT",C6285="Beverages","Item_10_BEV",C6285="Food","Item_10_FOOD",C6285="Furniture","Item_10_FUR",C6285="Electric household essentials","Item_10_EHE",C6285="Computers and electric accessories","Item_10_CEA")</f>
        <v>Item_10_EHE</v>
      </c>
      <c r="E6285" s="11">
        <v>32</v>
      </c>
      <c r="F6285" s="12">
        <v>9</v>
      </c>
      <c r="G6285" s="12">
        <v>288</v>
      </c>
      <c r="H6285" s="16" t="s">
        <v>25</v>
      </c>
      <c r="I6285" s="16" t="s">
        <v>16</v>
      </c>
      <c r="J6285" s="17">
        <v>44870</v>
      </c>
      <c r="K6285" s="12" t="b">
        <v>0</v>
      </c>
    </row>
    <row r="6286" spans="1:11" x14ac:dyDescent="0.25">
      <c r="A6286" s="14" t="s">
        <v>6846</v>
      </c>
      <c r="B6286" s="14" t="s">
        <v>18</v>
      </c>
      <c r="C6286" s="14" t="s">
        <v>28</v>
      </c>
      <c r="D6286" s="14" t="str" cm="1">
        <f t="array" ref="D6286">_xlfn.IFS(C6286="Patisserie","Item_10_PAT",C6286="Milk Products","Item_10_MILK",C6286="Butchers","Item_10_BUT",C6286="Beverages","Item_10_BEV",C6286="Food","Item_10_FOOD",C6286="Furniture","Item_10_FUR",C6286="Electric household essentials","Item_10_EHE",C6286="Computers and electric accessories","Item_10_CEA")</f>
        <v>Item_10_BEV</v>
      </c>
      <c r="E6286" s="11">
        <v>27.5</v>
      </c>
      <c r="F6286" s="11">
        <v>4</v>
      </c>
      <c r="G6286" s="11">
        <v>110</v>
      </c>
      <c r="H6286" s="14" t="s">
        <v>49</v>
      </c>
      <c r="I6286" s="14" t="s">
        <v>39</v>
      </c>
      <c r="J6286" s="15">
        <v>45041</v>
      </c>
      <c r="K6286" s="11" t="b">
        <v>1</v>
      </c>
    </row>
    <row r="6287" spans="1:11" x14ac:dyDescent="0.25">
      <c r="A6287" s="16" t="s">
        <v>6847</v>
      </c>
      <c r="B6287" s="16" t="s">
        <v>90</v>
      </c>
      <c r="C6287" s="16" t="s">
        <v>67</v>
      </c>
      <c r="D6287" s="14" t="str" cm="1">
        <f t="array" ref="D6287">_xlfn.IFS(C6287="Patisserie","Item_10_PAT",C6287="Milk Products","Item_10_MILK",C6287="Butchers","Item_10_BUT",C6287="Beverages","Item_10_BEV",C6287="Food","Item_10_FOOD",C6287="Furniture","Item_10_FUR",C6287="Electric household essentials","Item_10_EHE",C6287="Computers and electric accessories","Item_10_CEA")</f>
        <v>Item_10_EHE</v>
      </c>
      <c r="E6287" s="11">
        <v>15.5</v>
      </c>
      <c r="F6287" s="12">
        <v>7</v>
      </c>
      <c r="G6287" s="12">
        <v>108.5</v>
      </c>
      <c r="H6287" s="16" t="s">
        <v>15</v>
      </c>
      <c r="I6287" s="16" t="s">
        <v>39</v>
      </c>
      <c r="J6287" s="17">
        <v>44994</v>
      </c>
      <c r="K6287" s="12" t="str">
        <f>IF(H6287="Digital Wallet","TRUE","FALSE")</f>
        <v>TRUE</v>
      </c>
    </row>
    <row r="6288" spans="1:11" x14ac:dyDescent="0.25">
      <c r="A6288" s="14" t="s">
        <v>6848</v>
      </c>
      <c r="B6288" s="14" t="s">
        <v>64</v>
      </c>
      <c r="C6288" s="14" t="s">
        <v>19</v>
      </c>
      <c r="D6288" s="14" t="str" cm="1">
        <f t="array" ref="D6288">_xlfn.IFS(C6288="Patisserie","Item_10_PAT",C6288="Milk Products","Item_10_MILK",C6288="Butchers","Item_10_BUT",C6288="Beverages","Item_10_BEV",C6288="Food","Item_10_FOOD",C6288="Furniture","Item_10_FUR",C6288="Electric household essentials","Item_10_EHE",C6288="Computers and electric accessories","Item_10_CEA")</f>
        <v>Item_10_MILK</v>
      </c>
      <c r="E6288" s="11">
        <v>30.5</v>
      </c>
      <c r="F6288" s="11">
        <v>8</v>
      </c>
      <c r="G6288" s="11">
        <v>244</v>
      </c>
      <c r="H6288" s="14" t="s">
        <v>15</v>
      </c>
      <c r="I6288" s="14" t="s">
        <v>39</v>
      </c>
      <c r="J6288" s="15">
        <v>45251</v>
      </c>
      <c r="K6288" s="11" t="b">
        <v>1</v>
      </c>
    </row>
    <row r="6289" spans="1:11" x14ac:dyDescent="0.25">
      <c r="A6289" s="16" t="s">
        <v>6849</v>
      </c>
      <c r="B6289" s="16" t="s">
        <v>31</v>
      </c>
      <c r="C6289" s="16" t="s">
        <v>131</v>
      </c>
      <c r="D6289" s="14" t="str" cm="1">
        <f t="array" ref="D6289">_xlfn.IFS(C6289="Patisserie","Item_10_PAT",C6289="Milk Products","Item_10_MILK",C6289="Butchers","Item_10_BUT",C6289="Beverages","Item_10_BEV",C6289="Food","Item_10_FOOD",C6289="Furniture","Item_10_FUR",C6289="Electric household essentials","Item_10_EHE",C6289="Computers and electric accessories","Item_10_CEA")</f>
        <v>Item_10_CEA</v>
      </c>
      <c r="E6289" s="11">
        <v>11</v>
      </c>
      <c r="F6289" s="12">
        <v>7</v>
      </c>
      <c r="G6289" s="12">
        <v>77</v>
      </c>
      <c r="H6289" s="16" t="s">
        <v>25</v>
      </c>
      <c r="I6289" s="16" t="s">
        <v>39</v>
      </c>
      <c r="J6289" s="17">
        <v>45341</v>
      </c>
      <c r="K6289" s="12" t="str">
        <f t="shared" ref="K6289:K6291" si="458">IF(H6289="Digital Wallet","TRUE","FALSE")</f>
        <v>FALSE</v>
      </c>
    </row>
    <row r="6290" spans="1:11" x14ac:dyDescent="0.25">
      <c r="A6290" s="14" t="s">
        <v>6850</v>
      </c>
      <c r="B6290" s="14" t="s">
        <v>169</v>
      </c>
      <c r="C6290" s="14" t="s">
        <v>32</v>
      </c>
      <c r="D6290" s="14" t="str" cm="1">
        <f t="array" ref="D6290">_xlfn.IFS(C6290="Patisserie","Item_10_PAT",C6290="Milk Products","Item_10_MILK",C6290="Butchers","Item_10_BUT",C6290="Beverages","Item_10_BEV",C6290="Food","Item_10_FOOD",C6290="Furniture","Item_10_FUR",C6290="Electric household essentials","Item_10_EHE",C6290="Computers and electric accessories","Item_10_CEA")</f>
        <v>Item_10_FOOD</v>
      </c>
      <c r="E6290" s="11">
        <v>41</v>
      </c>
      <c r="F6290" s="11">
        <v>2</v>
      </c>
      <c r="G6290" s="11">
        <v>82</v>
      </c>
      <c r="H6290" s="14" t="s">
        <v>49</v>
      </c>
      <c r="I6290" s="14" t="s">
        <v>16</v>
      </c>
      <c r="J6290" s="15">
        <v>45534</v>
      </c>
      <c r="K6290" s="12" t="str">
        <f t="shared" si="458"/>
        <v>FALSE</v>
      </c>
    </row>
    <row r="6291" spans="1:11" x14ac:dyDescent="0.25">
      <c r="A6291" s="16" t="s">
        <v>6851</v>
      </c>
      <c r="B6291" s="16" t="s">
        <v>31</v>
      </c>
      <c r="C6291" s="16" t="s">
        <v>42</v>
      </c>
      <c r="D6291" s="14" t="str" cm="1">
        <f t="array" ref="D6291">_xlfn.IFS(C6291="Patisserie","Item_10_PAT",C6291="Milk Products","Item_10_MILK",C6291="Butchers","Item_10_BUT",C6291="Beverages","Item_10_BEV",C6291="Food","Item_10_FOOD",C6291="Furniture","Item_10_FUR",C6291="Electric household essentials","Item_10_EHE",C6291="Computers and electric accessories","Item_10_CEA")</f>
        <v>Item_10_FUR</v>
      </c>
      <c r="E6291" s="11">
        <v>20</v>
      </c>
      <c r="F6291" s="12">
        <v>2</v>
      </c>
      <c r="G6291" s="12">
        <v>40</v>
      </c>
      <c r="H6291" s="16" t="s">
        <v>15</v>
      </c>
      <c r="I6291" s="16" t="s">
        <v>16</v>
      </c>
      <c r="J6291" s="17">
        <v>45328</v>
      </c>
      <c r="K6291" s="12" t="str">
        <f t="shared" si="458"/>
        <v>TRUE</v>
      </c>
    </row>
    <row r="6292" spans="1:11" x14ac:dyDescent="0.25">
      <c r="A6292" s="14" t="s">
        <v>6852</v>
      </c>
      <c r="B6292" s="14" t="s">
        <v>27</v>
      </c>
      <c r="C6292" s="14" t="s">
        <v>23</v>
      </c>
      <c r="D6292" s="14" t="str" cm="1">
        <f t="array" ref="D6292">_xlfn.IFS(C6292="Patisserie","Item_10_PAT",C6292="Milk Products","Item_10_MILK",C6292="Butchers","Item_10_BUT",C6292="Beverages","Item_10_BEV",C6292="Food","Item_10_FOOD",C6292="Furniture","Item_10_FUR",C6292="Electric household essentials","Item_10_EHE",C6292="Computers and electric accessories","Item_10_CEA")</f>
        <v>Item_10_BUT</v>
      </c>
      <c r="E6292" s="11">
        <v>9.5</v>
      </c>
      <c r="F6292" s="11">
        <v>1</v>
      </c>
      <c r="G6292" s="11">
        <v>9.5</v>
      </c>
      <c r="H6292" s="14" t="s">
        <v>15</v>
      </c>
      <c r="I6292" s="14" t="s">
        <v>16</v>
      </c>
      <c r="J6292" s="15">
        <v>45066</v>
      </c>
      <c r="K6292" s="11" t="b">
        <v>1</v>
      </c>
    </row>
    <row r="6293" spans="1:11" x14ac:dyDescent="0.25">
      <c r="A6293" s="16" t="s">
        <v>6853</v>
      </c>
      <c r="B6293" s="16" t="s">
        <v>41</v>
      </c>
      <c r="C6293" s="16" t="s">
        <v>42</v>
      </c>
      <c r="D6293" s="14" t="str" cm="1">
        <f t="array" ref="D6293">_xlfn.IFS(C6293="Patisserie","Item_10_PAT",C6293="Milk Products","Item_10_MILK",C6293="Butchers","Item_10_BUT",C6293="Beverages","Item_10_BEV",C6293="Food","Item_10_FOOD",C6293="Furniture","Item_10_FUR",C6293="Electric household essentials","Item_10_EHE",C6293="Computers and electric accessories","Item_10_CEA")</f>
        <v>Item_10_FUR</v>
      </c>
      <c r="E6293" s="11">
        <v>20</v>
      </c>
      <c r="F6293" s="12">
        <v>10</v>
      </c>
      <c r="G6293" s="12">
        <v>200</v>
      </c>
      <c r="H6293" s="16" t="s">
        <v>15</v>
      </c>
      <c r="I6293" s="16" t="s">
        <v>39</v>
      </c>
      <c r="J6293" s="17">
        <v>45311</v>
      </c>
      <c r="K6293" s="12" t="b">
        <v>1</v>
      </c>
    </row>
    <row r="6294" spans="1:11" x14ac:dyDescent="0.25">
      <c r="A6294" s="14" t="s">
        <v>6854</v>
      </c>
      <c r="B6294" s="14" t="s">
        <v>22</v>
      </c>
      <c r="C6294" s="14" t="s">
        <v>32</v>
      </c>
      <c r="D6294" s="14" t="str" cm="1">
        <f t="array" ref="D6294">_xlfn.IFS(C6294="Patisserie","Item_10_PAT",C6294="Milk Products","Item_10_MILK",C6294="Butchers","Item_10_BUT",C6294="Beverages","Item_10_BEV",C6294="Food","Item_10_FOOD",C6294="Furniture","Item_10_FUR",C6294="Electric household essentials","Item_10_EHE",C6294="Computers and electric accessories","Item_10_CEA")</f>
        <v>Item_10_FOOD</v>
      </c>
      <c r="E6294" s="11">
        <v>23</v>
      </c>
      <c r="F6294" s="11">
        <v>5</v>
      </c>
      <c r="G6294" s="11">
        <v>115</v>
      </c>
      <c r="H6294" s="14" t="s">
        <v>15</v>
      </c>
      <c r="I6294" s="14" t="s">
        <v>39</v>
      </c>
      <c r="J6294" s="15">
        <v>45067</v>
      </c>
      <c r="K6294" s="11" t="b">
        <v>1</v>
      </c>
    </row>
    <row r="6295" spans="1:11" x14ac:dyDescent="0.25">
      <c r="A6295" s="16" t="s">
        <v>6855</v>
      </c>
      <c r="B6295" s="16" t="s">
        <v>90</v>
      </c>
      <c r="C6295" s="16" t="s">
        <v>13</v>
      </c>
      <c r="D6295" s="14" t="str" cm="1">
        <f t="array" ref="D6295">_xlfn.IFS(C6295="Patisserie","Item_10_PAT",C6295="Milk Products","Item_10_MILK",C6295="Butchers","Item_10_BUT",C6295="Beverages","Item_10_BEV",C6295="Food","Item_10_FOOD",C6295="Furniture","Item_10_FUR",C6295="Electric household essentials","Item_10_EHE",C6295="Computers and electric accessories","Item_10_CEA")</f>
        <v>Item_10_PAT</v>
      </c>
      <c r="E6295" s="11">
        <v>6.5</v>
      </c>
      <c r="F6295" s="12">
        <v>6</v>
      </c>
      <c r="G6295" s="12">
        <v>39</v>
      </c>
      <c r="H6295" s="16" t="s">
        <v>25</v>
      </c>
      <c r="I6295" s="16" t="s">
        <v>16</v>
      </c>
      <c r="J6295" s="17">
        <v>45159</v>
      </c>
      <c r="K6295" s="12" t="b">
        <v>0</v>
      </c>
    </row>
    <row r="6296" spans="1:11" x14ac:dyDescent="0.25">
      <c r="A6296" s="14" t="s">
        <v>6856</v>
      </c>
      <c r="B6296" s="14" t="s">
        <v>18</v>
      </c>
      <c r="C6296" s="14" t="s">
        <v>67</v>
      </c>
      <c r="D6296" s="14" t="str" cm="1">
        <f t="array" ref="D6296">_xlfn.IFS(C6296="Patisserie","Item_10_PAT",C6296="Milk Products","Item_10_MILK",C6296="Butchers","Item_10_BUT",C6296="Beverages","Item_10_BEV",C6296="Food","Item_10_FOOD",C6296="Furniture","Item_10_FUR",C6296="Electric household essentials","Item_10_EHE",C6296="Computers and electric accessories","Item_10_CEA")</f>
        <v>Item_10_EHE</v>
      </c>
      <c r="E6296" s="11">
        <v>38</v>
      </c>
      <c r="F6296" s="11">
        <v>9</v>
      </c>
      <c r="G6296" s="11">
        <v>342</v>
      </c>
      <c r="H6296" s="14" t="s">
        <v>15</v>
      </c>
      <c r="I6296" s="14" t="s">
        <v>39</v>
      </c>
      <c r="J6296" s="15">
        <v>44944</v>
      </c>
      <c r="K6296" s="12" t="str">
        <f>IF(H6296="Digital Wallet","TRUE","FALSE")</f>
        <v>TRUE</v>
      </c>
    </row>
    <row r="6297" spans="1:11" x14ac:dyDescent="0.25">
      <c r="A6297" s="16" t="s">
        <v>6857</v>
      </c>
      <c r="B6297" s="16" t="s">
        <v>114</v>
      </c>
      <c r="C6297" s="16" t="s">
        <v>13</v>
      </c>
      <c r="D6297" s="14" t="str" cm="1">
        <f t="array" ref="D6297">_xlfn.IFS(C6297="Patisserie","Item_10_PAT",C6297="Milk Products","Item_10_MILK",C6297="Butchers","Item_10_BUT",C6297="Beverages","Item_10_BEV",C6297="Food","Item_10_FOOD",C6297="Furniture","Item_10_FUR",C6297="Electric household essentials","Item_10_EHE",C6297="Computers and electric accessories","Item_10_CEA")</f>
        <v>Item_10_PAT</v>
      </c>
      <c r="E6297" s="11">
        <v>39.5</v>
      </c>
      <c r="F6297" s="12">
        <v>3</v>
      </c>
      <c r="G6297" s="12">
        <v>118.5</v>
      </c>
      <c r="H6297" s="16" t="s">
        <v>49</v>
      </c>
      <c r="I6297" s="16" t="s">
        <v>16</v>
      </c>
      <c r="J6297" s="17">
        <v>44737</v>
      </c>
      <c r="K6297" s="12" t="b">
        <v>1</v>
      </c>
    </row>
    <row r="6298" spans="1:11" x14ac:dyDescent="0.25">
      <c r="A6298" s="14" t="s">
        <v>6858</v>
      </c>
      <c r="B6298" s="14" t="s">
        <v>124</v>
      </c>
      <c r="C6298" s="14" t="s">
        <v>67</v>
      </c>
      <c r="D6298" s="14" t="str" cm="1">
        <f t="array" ref="D6298">_xlfn.IFS(C6298="Patisserie","Item_10_PAT",C6298="Milk Products","Item_10_MILK",C6298="Butchers","Item_10_BUT",C6298="Beverages","Item_10_BEV",C6298="Food","Item_10_FOOD",C6298="Furniture","Item_10_FUR",C6298="Electric household essentials","Item_10_EHE",C6298="Computers and electric accessories","Item_10_CEA")</f>
        <v>Item_10_EHE</v>
      </c>
      <c r="E6298" s="11">
        <v>33.5</v>
      </c>
      <c r="F6298" s="11">
        <v>4</v>
      </c>
      <c r="G6298" s="11">
        <v>134</v>
      </c>
      <c r="H6298" s="14" t="s">
        <v>15</v>
      </c>
      <c r="I6298" s="14" t="s">
        <v>16</v>
      </c>
      <c r="J6298" s="15">
        <v>44800</v>
      </c>
      <c r="K6298" s="11" t="b">
        <v>1</v>
      </c>
    </row>
    <row r="6299" spans="1:11" x14ac:dyDescent="0.25">
      <c r="A6299" s="14" t="s">
        <v>6860</v>
      </c>
      <c r="B6299" s="14" t="s">
        <v>22</v>
      </c>
      <c r="C6299" s="14" t="s">
        <v>67</v>
      </c>
      <c r="D6299" s="14" t="str" cm="1">
        <f t="array" ref="D6299">_xlfn.IFS(C6299="Patisserie","Item_10_PAT",C6299="Milk Products","Item_10_MILK",C6299="Butchers","Item_10_BUT",C6299="Beverages","Item_10_BEV",C6299="Food","Item_10_FOOD",C6299="Furniture","Item_10_FUR",C6299="Electric household essentials","Item_10_EHE",C6299="Computers and electric accessories","Item_10_CEA")</f>
        <v>Item_10_EHE</v>
      </c>
      <c r="E6299" s="11">
        <v>20</v>
      </c>
      <c r="F6299" s="11">
        <v>6</v>
      </c>
      <c r="G6299" s="11">
        <v>120</v>
      </c>
      <c r="H6299" s="14" t="s">
        <v>49</v>
      </c>
      <c r="I6299" s="14" t="s">
        <v>39</v>
      </c>
      <c r="J6299" s="15">
        <v>45109</v>
      </c>
      <c r="K6299" s="11" t="b">
        <v>1</v>
      </c>
    </row>
    <row r="6300" spans="1:11" x14ac:dyDescent="0.25">
      <c r="A6300" s="16" t="s">
        <v>6861</v>
      </c>
      <c r="B6300" s="16" t="s">
        <v>12</v>
      </c>
      <c r="C6300" s="16" t="s">
        <v>32</v>
      </c>
      <c r="D6300" s="14" t="str" cm="1">
        <f t="array" ref="D6300">_xlfn.IFS(C6300="Patisserie","Item_10_PAT",C6300="Milk Products","Item_10_MILK",C6300="Butchers","Item_10_BUT",C6300="Beverages","Item_10_BEV",C6300="Food","Item_10_FOOD",C6300="Furniture","Item_10_FUR",C6300="Electric household essentials","Item_10_EHE",C6300="Computers and electric accessories","Item_10_CEA")</f>
        <v>Item_10_FOOD</v>
      </c>
      <c r="E6300" s="11">
        <v>41</v>
      </c>
      <c r="F6300" s="12">
        <v>10</v>
      </c>
      <c r="G6300" s="12">
        <v>410</v>
      </c>
      <c r="H6300" s="16" t="s">
        <v>25</v>
      </c>
      <c r="I6300" s="16" t="s">
        <v>16</v>
      </c>
      <c r="J6300" s="17">
        <v>44788</v>
      </c>
      <c r="K6300" s="12" t="str">
        <f>IF(H6300="Digital Wallet","TRUE","FALSE")</f>
        <v>FALSE</v>
      </c>
    </row>
    <row r="6301" spans="1:11" x14ac:dyDescent="0.25">
      <c r="A6301" s="14" t="s">
        <v>6862</v>
      </c>
      <c r="B6301" s="14" t="s">
        <v>27</v>
      </c>
      <c r="C6301" s="14" t="s">
        <v>42</v>
      </c>
      <c r="D6301" s="14" t="str" cm="1">
        <f t="array" ref="D6301">_xlfn.IFS(C6301="Patisserie","Item_10_PAT",C6301="Milk Products","Item_10_MILK",C6301="Butchers","Item_10_BUT",C6301="Beverages","Item_10_BEV",C6301="Food","Item_10_FOOD",C6301="Furniture","Item_10_FUR",C6301="Electric household essentials","Item_10_EHE",C6301="Computers and electric accessories","Item_10_CEA")</f>
        <v>Item_10_FUR</v>
      </c>
      <c r="E6301" s="11">
        <v>5</v>
      </c>
      <c r="F6301" s="11">
        <v>8</v>
      </c>
      <c r="G6301" s="11">
        <v>40</v>
      </c>
      <c r="H6301" s="14" t="s">
        <v>49</v>
      </c>
      <c r="I6301" s="14" t="s">
        <v>16</v>
      </c>
      <c r="J6301" s="15">
        <v>45231</v>
      </c>
      <c r="K6301" s="11" t="b">
        <v>1</v>
      </c>
    </row>
    <row r="6302" spans="1:11" x14ac:dyDescent="0.25">
      <c r="A6302" s="16" t="s">
        <v>6863</v>
      </c>
      <c r="B6302" s="16" t="s">
        <v>31</v>
      </c>
      <c r="C6302" s="16" t="s">
        <v>42</v>
      </c>
      <c r="D6302" s="14" t="str" cm="1">
        <f t="array" ref="D6302">_xlfn.IFS(C6302="Patisserie","Item_10_PAT",C6302="Milk Products","Item_10_MILK",C6302="Butchers","Item_10_BUT",C6302="Beverages","Item_10_BEV",C6302="Food","Item_10_FOOD",C6302="Furniture","Item_10_FUR",C6302="Electric household essentials","Item_10_EHE",C6302="Computers and electric accessories","Item_10_CEA")</f>
        <v>Item_10_FUR</v>
      </c>
      <c r="E6302" s="11">
        <v>20</v>
      </c>
      <c r="F6302" s="12">
        <v>7</v>
      </c>
      <c r="G6302" s="12">
        <v>140</v>
      </c>
      <c r="H6302" s="16" t="s">
        <v>49</v>
      </c>
      <c r="I6302" s="16" t="s">
        <v>16</v>
      </c>
      <c r="J6302" s="17">
        <v>45525</v>
      </c>
      <c r="K6302" s="12" t="b">
        <v>1</v>
      </c>
    </row>
    <row r="6303" spans="1:11" x14ac:dyDescent="0.25">
      <c r="A6303" s="14" t="s">
        <v>6864</v>
      </c>
      <c r="B6303" s="14" t="s">
        <v>114</v>
      </c>
      <c r="C6303" s="14" t="s">
        <v>67</v>
      </c>
      <c r="D6303" s="14" t="str" cm="1">
        <f t="array" ref="D6303">_xlfn.IFS(C6303="Patisserie","Item_10_PAT",C6303="Milk Products","Item_10_MILK",C6303="Butchers","Item_10_BUT",C6303="Beverages","Item_10_BEV",C6303="Food","Item_10_FOOD",C6303="Furniture","Item_10_FUR",C6303="Electric household essentials","Item_10_EHE",C6303="Computers and electric accessories","Item_10_CEA")</f>
        <v>Item_10_EHE</v>
      </c>
      <c r="E6303" s="11">
        <v>17</v>
      </c>
      <c r="F6303" s="11">
        <v>10</v>
      </c>
      <c r="G6303" s="11">
        <v>170</v>
      </c>
      <c r="H6303" s="14" t="s">
        <v>25</v>
      </c>
      <c r="I6303" s="14" t="s">
        <v>39</v>
      </c>
      <c r="J6303" s="15">
        <v>44806</v>
      </c>
      <c r="K6303" s="11" t="b">
        <v>1</v>
      </c>
    </row>
    <row r="6304" spans="1:11" x14ac:dyDescent="0.25">
      <c r="A6304" s="16" t="s">
        <v>6865</v>
      </c>
      <c r="B6304" s="16" t="s">
        <v>85</v>
      </c>
      <c r="C6304" s="16" t="s">
        <v>28</v>
      </c>
      <c r="D6304" s="14" t="str" cm="1">
        <f t="array" ref="D6304">_xlfn.IFS(C6304="Patisserie","Item_10_PAT",C6304="Milk Products","Item_10_MILK",C6304="Butchers","Item_10_BUT",C6304="Beverages","Item_10_BEV",C6304="Food","Item_10_FOOD",C6304="Furniture","Item_10_FUR",C6304="Electric household essentials","Item_10_EHE",C6304="Computers and electric accessories","Item_10_CEA")</f>
        <v>Item_10_BEV</v>
      </c>
      <c r="E6304" s="11">
        <v>33.5</v>
      </c>
      <c r="F6304" s="12">
        <v>3</v>
      </c>
      <c r="G6304" s="12">
        <v>100.5</v>
      </c>
      <c r="H6304" s="16" t="s">
        <v>25</v>
      </c>
      <c r="I6304" s="16" t="s">
        <v>16</v>
      </c>
      <c r="J6304" s="17">
        <v>44649</v>
      </c>
      <c r="K6304" s="12" t="str">
        <f t="shared" ref="K6304:K6305" si="459">IF(H6304="Digital Wallet","TRUE","FALSE")</f>
        <v>FALSE</v>
      </c>
    </row>
    <row r="6305" spans="1:11" x14ac:dyDescent="0.25">
      <c r="A6305" s="14" t="s">
        <v>6866</v>
      </c>
      <c r="B6305" s="14" t="s">
        <v>44</v>
      </c>
      <c r="C6305" s="14" t="s">
        <v>19</v>
      </c>
      <c r="D6305" s="14" t="str" cm="1">
        <f t="array" ref="D6305">_xlfn.IFS(C6305="Patisserie","Item_10_PAT",C6305="Milk Products","Item_10_MILK",C6305="Butchers","Item_10_BUT",C6305="Beverages","Item_10_BEV",C6305="Food","Item_10_FOOD",C6305="Furniture","Item_10_FUR",C6305="Electric household essentials","Item_10_EHE",C6305="Computers and electric accessories","Item_10_CEA")</f>
        <v>Item_10_MILK</v>
      </c>
      <c r="E6305" s="11">
        <v>36.5</v>
      </c>
      <c r="F6305" s="11">
        <v>5</v>
      </c>
      <c r="G6305" s="11">
        <v>182.5</v>
      </c>
      <c r="H6305" s="14" t="s">
        <v>15</v>
      </c>
      <c r="I6305" s="14" t="s">
        <v>39</v>
      </c>
      <c r="J6305" s="15">
        <v>45340</v>
      </c>
      <c r="K6305" s="12" t="str">
        <f t="shared" si="459"/>
        <v>TRUE</v>
      </c>
    </row>
    <row r="6306" spans="1:11" x14ac:dyDescent="0.25">
      <c r="A6306" s="16" t="s">
        <v>6867</v>
      </c>
      <c r="B6306" s="16" t="s">
        <v>117</v>
      </c>
      <c r="C6306" s="16" t="s">
        <v>32</v>
      </c>
      <c r="D6306" s="14" t="str" cm="1">
        <f t="array" ref="D6306">_xlfn.IFS(C6306="Patisserie","Item_10_PAT",C6306="Milk Products","Item_10_MILK",C6306="Butchers","Item_10_BUT",C6306="Beverages","Item_10_BEV",C6306="Food","Item_10_FOOD",C6306="Furniture","Item_10_FUR",C6306="Electric household essentials","Item_10_EHE",C6306="Computers and electric accessories","Item_10_CEA")</f>
        <v>Item_10_FOOD</v>
      </c>
      <c r="E6306" s="11">
        <v>35</v>
      </c>
      <c r="F6306" s="12">
        <v>9</v>
      </c>
      <c r="G6306" s="12">
        <v>315</v>
      </c>
      <c r="H6306" s="16" t="s">
        <v>49</v>
      </c>
      <c r="I6306" s="16" t="s">
        <v>39</v>
      </c>
      <c r="J6306" s="17">
        <v>45610</v>
      </c>
      <c r="K6306" s="12" t="b">
        <v>1</v>
      </c>
    </row>
    <row r="6307" spans="1:11" x14ac:dyDescent="0.25">
      <c r="A6307" s="14" t="s">
        <v>6868</v>
      </c>
      <c r="B6307" s="14" t="s">
        <v>124</v>
      </c>
      <c r="C6307" s="14" t="s">
        <v>131</v>
      </c>
      <c r="D6307" s="14" t="str" cm="1">
        <f t="array" ref="D6307">_xlfn.IFS(C6307="Patisserie","Item_10_PAT",C6307="Milk Products","Item_10_MILK",C6307="Butchers","Item_10_BUT",C6307="Beverages","Item_10_BEV",C6307="Food","Item_10_FOOD",C6307="Furniture","Item_10_FUR",C6307="Electric household essentials","Item_10_EHE",C6307="Computers and electric accessories","Item_10_CEA")</f>
        <v>Item_10_CEA</v>
      </c>
      <c r="E6307" s="11">
        <v>18.5</v>
      </c>
      <c r="F6307" s="11">
        <v>5</v>
      </c>
      <c r="G6307" s="11">
        <v>92.5</v>
      </c>
      <c r="H6307" s="14" t="s">
        <v>15</v>
      </c>
      <c r="I6307" s="14" t="s">
        <v>16</v>
      </c>
      <c r="J6307" s="15">
        <v>45098</v>
      </c>
      <c r="K6307" s="11" t="b">
        <v>0</v>
      </c>
    </row>
    <row r="6308" spans="1:11" x14ac:dyDescent="0.25">
      <c r="A6308" s="16" t="s">
        <v>6869</v>
      </c>
      <c r="B6308" s="16" t="s">
        <v>44</v>
      </c>
      <c r="C6308" s="16" t="s">
        <v>42</v>
      </c>
      <c r="D6308" s="14" t="str" cm="1">
        <f t="array" ref="D6308">_xlfn.IFS(C6308="Patisserie","Item_10_PAT",C6308="Milk Products","Item_10_MILK",C6308="Butchers","Item_10_BUT",C6308="Beverages","Item_10_BEV",C6308="Food","Item_10_FOOD",C6308="Furniture","Item_10_FUR",C6308="Electric household essentials","Item_10_EHE",C6308="Computers and electric accessories","Item_10_CEA")</f>
        <v>Item_10_FUR</v>
      </c>
      <c r="E6308" s="11">
        <v>11</v>
      </c>
      <c r="F6308" s="12">
        <v>2</v>
      </c>
      <c r="G6308" s="12">
        <v>22</v>
      </c>
      <c r="H6308" s="16" t="s">
        <v>25</v>
      </c>
      <c r="I6308" s="16" t="s">
        <v>39</v>
      </c>
      <c r="J6308" s="17">
        <v>45623</v>
      </c>
      <c r="K6308" s="12" t="b">
        <v>1</v>
      </c>
    </row>
    <row r="6309" spans="1:11" x14ac:dyDescent="0.25">
      <c r="A6309" s="14" t="s">
        <v>6870</v>
      </c>
      <c r="B6309" s="14" t="s">
        <v>18</v>
      </c>
      <c r="C6309" s="14" t="s">
        <v>23</v>
      </c>
      <c r="D6309" s="14" t="str" cm="1">
        <f t="array" ref="D6309">_xlfn.IFS(C6309="Patisserie","Item_10_PAT",C6309="Milk Products","Item_10_MILK",C6309="Butchers","Item_10_BUT",C6309="Beverages","Item_10_BEV",C6309="Food","Item_10_FOOD",C6309="Furniture","Item_10_FUR",C6309="Electric household essentials","Item_10_EHE",C6309="Computers and electric accessories","Item_10_CEA")</f>
        <v>Item_10_BUT</v>
      </c>
      <c r="E6309" s="11">
        <v>24.5</v>
      </c>
      <c r="F6309" s="11">
        <v>7</v>
      </c>
      <c r="G6309" s="11">
        <v>171.5</v>
      </c>
      <c r="H6309" s="14" t="s">
        <v>25</v>
      </c>
      <c r="I6309" s="14" t="s">
        <v>16</v>
      </c>
      <c r="J6309" s="15">
        <v>45424</v>
      </c>
      <c r="K6309" s="11" t="b">
        <v>1</v>
      </c>
    </row>
    <row r="6310" spans="1:11" x14ac:dyDescent="0.25">
      <c r="A6310" s="16" t="s">
        <v>6871</v>
      </c>
      <c r="B6310" s="16" t="s">
        <v>64</v>
      </c>
      <c r="C6310" s="16" t="s">
        <v>28</v>
      </c>
      <c r="D6310" s="14" t="str" cm="1">
        <f t="array" ref="D6310">_xlfn.IFS(C6310="Patisserie","Item_10_PAT",C6310="Milk Products","Item_10_MILK",C6310="Butchers","Item_10_BUT",C6310="Beverages","Item_10_BEV",C6310="Food","Item_10_FOOD",C6310="Furniture","Item_10_FUR",C6310="Electric household essentials","Item_10_EHE",C6310="Computers and electric accessories","Item_10_CEA")</f>
        <v>Item_10_BEV</v>
      </c>
      <c r="E6310" s="11">
        <v>12.5</v>
      </c>
      <c r="F6310" s="12">
        <v>6</v>
      </c>
      <c r="G6310" s="12">
        <v>75</v>
      </c>
      <c r="H6310" s="16" t="s">
        <v>49</v>
      </c>
      <c r="I6310" s="16" t="s">
        <v>39</v>
      </c>
      <c r="J6310" s="17">
        <v>45403</v>
      </c>
      <c r="K6310" s="12" t="str">
        <f t="shared" ref="K6310:K6311" si="460">IF(H6310="Digital Wallet","TRUE","FALSE")</f>
        <v>FALSE</v>
      </c>
    </row>
    <row r="6311" spans="1:11" x14ac:dyDescent="0.25">
      <c r="A6311" s="14" t="s">
        <v>6872</v>
      </c>
      <c r="B6311" s="14" t="s">
        <v>44</v>
      </c>
      <c r="C6311" s="14" t="s">
        <v>13</v>
      </c>
      <c r="D6311" s="14" t="str" cm="1">
        <f t="array" ref="D6311">_xlfn.IFS(C6311="Patisserie","Item_10_PAT",C6311="Milk Products","Item_10_MILK",C6311="Butchers","Item_10_BUT",C6311="Beverages","Item_10_BEV",C6311="Food","Item_10_FOOD",C6311="Furniture","Item_10_FUR",C6311="Electric household essentials","Item_10_EHE",C6311="Computers and electric accessories","Item_10_CEA")</f>
        <v>Item_10_PAT</v>
      </c>
      <c r="E6311" s="11">
        <f>G6311/F6311</f>
        <v>32</v>
      </c>
      <c r="F6311" s="11">
        <v>10</v>
      </c>
      <c r="G6311" s="11">
        <v>320</v>
      </c>
      <c r="H6311" s="14" t="s">
        <v>15</v>
      </c>
      <c r="I6311" s="14" t="s">
        <v>39</v>
      </c>
      <c r="J6311" s="15">
        <v>44959</v>
      </c>
      <c r="K6311" s="12" t="str">
        <f t="shared" si="460"/>
        <v>TRUE</v>
      </c>
    </row>
    <row r="6312" spans="1:11" x14ac:dyDescent="0.25">
      <c r="A6312" s="16" t="s">
        <v>6873</v>
      </c>
      <c r="B6312" s="16" t="s">
        <v>114</v>
      </c>
      <c r="C6312" s="16" t="s">
        <v>32</v>
      </c>
      <c r="D6312" s="14" t="str" cm="1">
        <f t="array" ref="D6312">_xlfn.IFS(C6312="Patisserie","Item_10_PAT",C6312="Milk Products","Item_10_MILK",C6312="Butchers","Item_10_BUT",C6312="Beverages","Item_10_BEV",C6312="Food","Item_10_FOOD",C6312="Furniture","Item_10_FUR",C6312="Electric household essentials","Item_10_EHE",C6312="Computers and electric accessories","Item_10_CEA")</f>
        <v>Item_10_FOOD</v>
      </c>
      <c r="E6312" s="11">
        <v>23</v>
      </c>
      <c r="F6312" s="12">
        <v>4</v>
      </c>
      <c r="G6312" s="12">
        <v>92</v>
      </c>
      <c r="H6312" s="16" t="s">
        <v>49</v>
      </c>
      <c r="I6312" s="16" t="s">
        <v>39</v>
      </c>
      <c r="J6312" s="17">
        <v>45648</v>
      </c>
      <c r="K6312" s="12" t="b">
        <v>1</v>
      </c>
    </row>
    <row r="6313" spans="1:11" x14ac:dyDescent="0.25">
      <c r="A6313" s="14" t="s">
        <v>6874</v>
      </c>
      <c r="B6313" s="14" t="s">
        <v>117</v>
      </c>
      <c r="C6313" s="14" t="s">
        <v>19</v>
      </c>
      <c r="D6313" s="14" t="str" cm="1">
        <f t="array" ref="D6313">_xlfn.IFS(C6313="Patisserie","Item_10_PAT",C6313="Milk Products","Item_10_MILK",C6313="Butchers","Item_10_BUT",C6313="Beverages","Item_10_BEV",C6313="Food","Item_10_FOOD",C6313="Furniture","Item_10_FUR",C6313="Electric household essentials","Item_10_EHE",C6313="Computers and electric accessories","Item_10_CEA")</f>
        <v>Item_10_MILK</v>
      </c>
      <c r="E6313" s="11">
        <v>39.5</v>
      </c>
      <c r="F6313" s="11">
        <v>6</v>
      </c>
      <c r="G6313" s="11">
        <v>237</v>
      </c>
      <c r="H6313" s="14" t="s">
        <v>15</v>
      </c>
      <c r="I6313" s="14" t="s">
        <v>39</v>
      </c>
      <c r="J6313" s="15">
        <v>45267</v>
      </c>
      <c r="K6313" s="12" t="str">
        <f t="shared" ref="K6313:K6316" si="461">IF(H6313="Digital Wallet","TRUE","FALSE")</f>
        <v>TRUE</v>
      </c>
    </row>
    <row r="6314" spans="1:11" x14ac:dyDescent="0.25">
      <c r="A6314" s="16" t="s">
        <v>6875</v>
      </c>
      <c r="B6314" s="16" t="s">
        <v>41</v>
      </c>
      <c r="C6314" s="16" t="s">
        <v>13</v>
      </c>
      <c r="D6314" s="14" t="str" cm="1">
        <f t="array" ref="D6314">_xlfn.IFS(C6314="Patisserie","Item_10_PAT",C6314="Milk Products","Item_10_MILK",C6314="Butchers","Item_10_BUT",C6314="Beverages","Item_10_BEV",C6314="Food","Item_10_FOOD",C6314="Furniture","Item_10_FUR",C6314="Electric household essentials","Item_10_EHE",C6314="Computers and electric accessories","Item_10_CEA")</f>
        <v>Item_10_PAT</v>
      </c>
      <c r="E6314" s="11">
        <v>23</v>
      </c>
      <c r="F6314" s="12">
        <v>4</v>
      </c>
      <c r="G6314" s="12">
        <v>92</v>
      </c>
      <c r="H6314" s="16" t="s">
        <v>49</v>
      </c>
      <c r="I6314" s="16" t="s">
        <v>16</v>
      </c>
      <c r="J6314" s="17">
        <v>45667</v>
      </c>
      <c r="K6314" s="12" t="str">
        <f t="shared" si="461"/>
        <v>FALSE</v>
      </c>
    </row>
    <row r="6315" spans="1:11" x14ac:dyDescent="0.25">
      <c r="A6315" s="14" t="s">
        <v>6876</v>
      </c>
      <c r="B6315" s="14" t="s">
        <v>27</v>
      </c>
      <c r="C6315" s="14" t="s">
        <v>23</v>
      </c>
      <c r="D6315" s="14" t="str" cm="1">
        <f t="array" ref="D6315">_xlfn.IFS(C6315="Patisserie","Item_10_PAT",C6315="Milk Products","Item_10_MILK",C6315="Butchers","Item_10_BUT",C6315="Beverages","Item_10_BEV",C6315="Food","Item_10_FOOD",C6315="Furniture","Item_10_FUR",C6315="Electric household essentials","Item_10_EHE",C6315="Computers and electric accessories","Item_10_CEA")</f>
        <v>Item_10_BUT</v>
      </c>
      <c r="E6315" s="11">
        <v>30.5</v>
      </c>
      <c r="F6315" s="11">
        <v>10</v>
      </c>
      <c r="G6315" s="11">
        <v>305</v>
      </c>
      <c r="H6315" s="14" t="s">
        <v>49</v>
      </c>
      <c r="I6315" s="14" t="s">
        <v>39</v>
      </c>
      <c r="J6315" s="15">
        <v>45611</v>
      </c>
      <c r="K6315" s="12" t="str">
        <f t="shared" si="461"/>
        <v>FALSE</v>
      </c>
    </row>
    <row r="6316" spans="1:11" x14ac:dyDescent="0.25">
      <c r="A6316" s="16" t="s">
        <v>6877</v>
      </c>
      <c r="B6316" s="16" t="s">
        <v>22</v>
      </c>
      <c r="C6316" s="16" t="s">
        <v>13</v>
      </c>
      <c r="D6316" s="14" t="str" cm="1">
        <f t="array" ref="D6316">_xlfn.IFS(C6316="Patisserie","Item_10_PAT",C6316="Milk Products","Item_10_MILK",C6316="Butchers","Item_10_BUT",C6316="Beverages","Item_10_BEV",C6316="Food","Item_10_FOOD",C6316="Furniture","Item_10_FUR",C6316="Electric household essentials","Item_10_EHE",C6316="Computers and electric accessories","Item_10_CEA")</f>
        <v>Item_10_PAT</v>
      </c>
      <c r="E6316" s="11">
        <v>33.5</v>
      </c>
      <c r="F6316" s="12">
        <v>10</v>
      </c>
      <c r="G6316" s="12">
        <v>335</v>
      </c>
      <c r="H6316" s="16" t="s">
        <v>25</v>
      </c>
      <c r="I6316" s="16" t="s">
        <v>16</v>
      </c>
      <c r="J6316" s="17">
        <v>44678</v>
      </c>
      <c r="K6316" s="12" t="str">
        <f t="shared" si="461"/>
        <v>FALSE</v>
      </c>
    </row>
    <row r="6317" spans="1:11" x14ac:dyDescent="0.25">
      <c r="A6317" s="14" t="s">
        <v>6878</v>
      </c>
      <c r="B6317" s="14" t="s">
        <v>169</v>
      </c>
      <c r="C6317" s="14" t="s">
        <v>19</v>
      </c>
      <c r="D6317" s="14" t="str" cm="1">
        <f t="array" ref="D6317">_xlfn.IFS(C6317="Patisserie","Item_10_PAT",C6317="Milk Products","Item_10_MILK",C6317="Butchers","Item_10_BUT",C6317="Beverages","Item_10_BEV",C6317="Food","Item_10_FOOD",C6317="Furniture","Item_10_FUR",C6317="Electric household essentials","Item_10_EHE",C6317="Computers and electric accessories","Item_10_CEA")</f>
        <v>Item_10_MILK</v>
      </c>
      <c r="E6317" s="11">
        <v>14</v>
      </c>
      <c r="F6317" s="11">
        <v>1</v>
      </c>
      <c r="G6317" s="11">
        <v>14</v>
      </c>
      <c r="H6317" s="14" t="s">
        <v>49</v>
      </c>
      <c r="I6317" s="14" t="s">
        <v>39</v>
      </c>
      <c r="J6317" s="15">
        <v>44675</v>
      </c>
      <c r="K6317" s="11" t="b">
        <v>1</v>
      </c>
    </row>
    <row r="6318" spans="1:11" x14ac:dyDescent="0.25">
      <c r="A6318" s="16" t="s">
        <v>6879</v>
      </c>
      <c r="B6318" s="16" t="s">
        <v>99</v>
      </c>
      <c r="C6318" s="16" t="s">
        <v>42</v>
      </c>
      <c r="D6318" s="14" t="str" cm="1">
        <f t="array" ref="D6318">_xlfn.IFS(C6318="Patisserie","Item_10_PAT",C6318="Milk Products","Item_10_MILK",C6318="Butchers","Item_10_BUT",C6318="Beverages","Item_10_BEV",C6318="Food","Item_10_FOOD",C6318="Furniture","Item_10_FUR",C6318="Electric household essentials","Item_10_EHE",C6318="Computers and electric accessories","Item_10_CEA")</f>
        <v>Item_10_FUR</v>
      </c>
      <c r="E6318" s="11">
        <v>32</v>
      </c>
      <c r="F6318" s="12">
        <v>5</v>
      </c>
      <c r="G6318" s="12">
        <v>160</v>
      </c>
      <c r="H6318" s="16" t="s">
        <v>25</v>
      </c>
      <c r="I6318" s="16" t="s">
        <v>39</v>
      </c>
      <c r="J6318" s="17">
        <v>44951</v>
      </c>
      <c r="K6318" s="12" t="b">
        <v>0</v>
      </c>
    </row>
    <row r="6319" spans="1:11" x14ac:dyDescent="0.25">
      <c r="A6319" s="14" t="s">
        <v>6880</v>
      </c>
      <c r="B6319" s="14" t="s">
        <v>22</v>
      </c>
      <c r="C6319" s="14" t="s">
        <v>13</v>
      </c>
      <c r="D6319" s="14" t="str" cm="1">
        <f t="array" ref="D6319">_xlfn.IFS(C6319="Patisserie","Item_10_PAT",C6319="Milk Products","Item_10_MILK",C6319="Butchers","Item_10_BUT",C6319="Beverages","Item_10_BEV",C6319="Food","Item_10_FOOD",C6319="Furniture","Item_10_FUR",C6319="Electric household essentials","Item_10_EHE",C6319="Computers and electric accessories","Item_10_CEA")</f>
        <v>Item_10_PAT</v>
      </c>
      <c r="E6319" s="11">
        <v>30.5</v>
      </c>
      <c r="F6319" s="11">
        <v>1</v>
      </c>
      <c r="G6319" s="11">
        <v>30.5</v>
      </c>
      <c r="H6319" s="14" t="s">
        <v>15</v>
      </c>
      <c r="I6319" s="14" t="s">
        <v>16</v>
      </c>
      <c r="J6319" s="15">
        <v>45665</v>
      </c>
      <c r="K6319" s="11" t="b">
        <v>1</v>
      </c>
    </row>
    <row r="6320" spans="1:11" x14ac:dyDescent="0.25">
      <c r="A6320" s="14" t="s">
        <v>6882</v>
      </c>
      <c r="B6320" s="14" t="s">
        <v>41</v>
      </c>
      <c r="C6320" s="14" t="s">
        <v>131</v>
      </c>
      <c r="D6320" s="14" t="str" cm="1">
        <f t="array" ref="D6320">_xlfn.IFS(C6320="Patisserie","Item_10_PAT",C6320="Milk Products","Item_10_MILK",C6320="Butchers","Item_10_BUT",C6320="Beverages","Item_10_BEV",C6320="Food","Item_10_FOOD",C6320="Furniture","Item_10_FUR",C6320="Electric household essentials","Item_10_EHE",C6320="Computers and electric accessories","Item_10_CEA")</f>
        <v>Item_10_CEA</v>
      </c>
      <c r="E6320" s="11">
        <f>G6320/F6320</f>
        <v>18.5</v>
      </c>
      <c r="F6320" s="11">
        <v>10</v>
      </c>
      <c r="G6320" s="11">
        <v>185</v>
      </c>
      <c r="H6320" s="14" t="s">
        <v>49</v>
      </c>
      <c r="I6320" s="14" t="s">
        <v>39</v>
      </c>
      <c r="J6320" s="15">
        <v>44733</v>
      </c>
      <c r="K6320" s="12" t="str">
        <f>IF(H6320="Digital Wallet","TRUE","FALSE")</f>
        <v>FALSE</v>
      </c>
    </row>
    <row r="6321" spans="1:11" x14ac:dyDescent="0.25">
      <c r="A6321" s="16" t="s">
        <v>6883</v>
      </c>
      <c r="B6321" s="16" t="s">
        <v>109</v>
      </c>
      <c r="C6321" s="16" t="s">
        <v>131</v>
      </c>
      <c r="D6321" s="14" t="str" cm="1">
        <f t="array" ref="D6321">_xlfn.IFS(C6321="Patisserie","Item_10_PAT",C6321="Milk Products","Item_10_MILK",C6321="Butchers","Item_10_BUT",C6321="Beverages","Item_10_BEV",C6321="Food","Item_10_FOOD",C6321="Furniture","Item_10_FUR",C6321="Electric household essentials","Item_10_EHE",C6321="Computers and electric accessories","Item_10_CEA")</f>
        <v>Item_10_CEA</v>
      </c>
      <c r="E6321" s="11">
        <v>11</v>
      </c>
      <c r="F6321" s="12">
        <v>9</v>
      </c>
      <c r="G6321" s="12">
        <v>99</v>
      </c>
      <c r="H6321" s="16" t="s">
        <v>49</v>
      </c>
      <c r="I6321" s="16" t="s">
        <v>16</v>
      </c>
      <c r="J6321" s="17">
        <v>44633</v>
      </c>
      <c r="K6321" s="12" t="b">
        <v>1</v>
      </c>
    </row>
    <row r="6322" spans="1:11" x14ac:dyDescent="0.25">
      <c r="A6322" s="14" t="s">
        <v>6884</v>
      </c>
      <c r="B6322" s="14" t="s">
        <v>27</v>
      </c>
      <c r="C6322" s="14" t="s">
        <v>19</v>
      </c>
      <c r="D6322" s="14" t="str" cm="1">
        <f t="array" ref="D6322">_xlfn.IFS(C6322="Patisserie","Item_10_PAT",C6322="Milk Products","Item_10_MILK",C6322="Butchers","Item_10_BUT",C6322="Beverages","Item_10_BEV",C6322="Food","Item_10_FOOD",C6322="Furniture","Item_10_FUR",C6322="Electric household essentials","Item_10_EHE",C6322="Computers and electric accessories","Item_10_CEA")</f>
        <v>Item_10_MILK</v>
      </c>
      <c r="E6322" s="11">
        <v>8</v>
      </c>
      <c r="F6322" s="11">
        <v>7</v>
      </c>
      <c r="G6322" s="11">
        <v>56</v>
      </c>
      <c r="H6322" s="14" t="s">
        <v>49</v>
      </c>
      <c r="I6322" s="14" t="s">
        <v>39</v>
      </c>
      <c r="J6322" s="15">
        <v>45548</v>
      </c>
      <c r="K6322" s="12" t="str">
        <f>IF(H6322="Digital Wallet","TRUE","FALSE")</f>
        <v>FALSE</v>
      </c>
    </row>
    <row r="6323" spans="1:11" x14ac:dyDescent="0.25">
      <c r="A6323" s="16" t="s">
        <v>6885</v>
      </c>
      <c r="B6323" s="16" t="s">
        <v>101</v>
      </c>
      <c r="C6323" s="16" t="s">
        <v>28</v>
      </c>
      <c r="D6323" s="14" t="str" cm="1">
        <f t="array" ref="D6323">_xlfn.IFS(C6323="Patisserie","Item_10_PAT",C6323="Milk Products","Item_10_MILK",C6323="Butchers","Item_10_BUT",C6323="Beverages","Item_10_BEV",C6323="Food","Item_10_FOOD",C6323="Furniture","Item_10_FUR",C6323="Electric household essentials","Item_10_EHE",C6323="Computers and electric accessories","Item_10_CEA")</f>
        <v>Item_10_BEV</v>
      </c>
      <c r="E6323" s="11">
        <v>30.5</v>
      </c>
      <c r="F6323" s="12">
        <v>3</v>
      </c>
      <c r="G6323" s="12">
        <v>91.5</v>
      </c>
      <c r="H6323" s="16" t="s">
        <v>49</v>
      </c>
      <c r="I6323" s="16" t="s">
        <v>39</v>
      </c>
      <c r="J6323" s="17">
        <v>44804</v>
      </c>
      <c r="K6323" s="12" t="b">
        <v>1</v>
      </c>
    </row>
    <row r="6324" spans="1:11" x14ac:dyDescent="0.25">
      <c r="A6324" s="14" t="s">
        <v>6886</v>
      </c>
      <c r="B6324" s="14" t="s">
        <v>12</v>
      </c>
      <c r="C6324" s="14" t="s">
        <v>23</v>
      </c>
      <c r="D6324" s="14" t="str" cm="1">
        <f t="array" ref="D6324">_xlfn.IFS(C6324="Patisserie","Item_10_PAT",C6324="Milk Products","Item_10_MILK",C6324="Butchers","Item_10_BUT",C6324="Beverages","Item_10_BEV",C6324="Food","Item_10_FOOD",C6324="Furniture","Item_10_FUR",C6324="Electric household essentials","Item_10_EHE",C6324="Computers and electric accessories","Item_10_CEA")</f>
        <v>Item_10_BUT</v>
      </c>
      <c r="E6324" s="11">
        <v>30.5</v>
      </c>
      <c r="F6324" s="11">
        <v>10</v>
      </c>
      <c r="G6324" s="11">
        <v>305</v>
      </c>
      <c r="H6324" s="14" t="s">
        <v>49</v>
      </c>
      <c r="I6324" s="14" t="s">
        <v>16</v>
      </c>
      <c r="J6324" s="15">
        <v>45316</v>
      </c>
      <c r="K6324" s="12" t="str">
        <f t="shared" ref="K6324:K6325" si="462">IF(H6324="Digital Wallet","TRUE","FALSE")</f>
        <v>FALSE</v>
      </c>
    </row>
    <row r="6325" spans="1:11" x14ac:dyDescent="0.25">
      <c r="A6325" s="16" t="s">
        <v>6887</v>
      </c>
      <c r="B6325" s="16" t="s">
        <v>66</v>
      </c>
      <c r="C6325" s="16" t="s">
        <v>23</v>
      </c>
      <c r="D6325" s="14" t="str" cm="1">
        <f t="array" ref="D6325">_xlfn.IFS(C6325="Patisserie","Item_10_PAT",C6325="Milk Products","Item_10_MILK",C6325="Butchers","Item_10_BUT",C6325="Beverages","Item_10_BEV",C6325="Food","Item_10_FOOD",C6325="Furniture","Item_10_FUR",C6325="Electric household essentials","Item_10_EHE",C6325="Computers and electric accessories","Item_10_CEA")</f>
        <v>Item_10_BUT</v>
      </c>
      <c r="E6325" s="11">
        <v>8</v>
      </c>
      <c r="F6325" s="12">
        <v>6</v>
      </c>
      <c r="G6325" s="12">
        <v>48</v>
      </c>
      <c r="H6325" s="16" t="s">
        <v>25</v>
      </c>
      <c r="I6325" s="16" t="s">
        <v>16</v>
      </c>
      <c r="J6325" s="17">
        <v>45188</v>
      </c>
      <c r="K6325" s="12" t="str">
        <f t="shared" si="462"/>
        <v>FALSE</v>
      </c>
    </row>
    <row r="6326" spans="1:11" x14ac:dyDescent="0.25">
      <c r="A6326" s="14" t="s">
        <v>6888</v>
      </c>
      <c r="B6326" s="14" t="s">
        <v>75</v>
      </c>
      <c r="C6326" s="14" t="s">
        <v>23</v>
      </c>
      <c r="D6326" s="14" t="str" cm="1">
        <f t="array" ref="D6326">_xlfn.IFS(C6326="Patisserie","Item_10_PAT",C6326="Milk Products","Item_10_MILK",C6326="Butchers","Item_10_BUT",C6326="Beverages","Item_10_BEV",C6326="Food","Item_10_FOOD",C6326="Furniture","Item_10_FUR",C6326="Electric household essentials","Item_10_EHE",C6326="Computers and electric accessories","Item_10_CEA")</f>
        <v>Item_10_BUT</v>
      </c>
      <c r="E6326" s="11">
        <v>41</v>
      </c>
      <c r="F6326" s="11">
        <v>6</v>
      </c>
      <c r="G6326" s="11">
        <v>246</v>
      </c>
      <c r="H6326" s="14" t="s">
        <v>15</v>
      </c>
      <c r="I6326" s="14" t="s">
        <v>39</v>
      </c>
      <c r="J6326" s="15">
        <v>45266</v>
      </c>
      <c r="K6326" s="11" t="b">
        <v>0</v>
      </c>
    </row>
    <row r="6327" spans="1:11" x14ac:dyDescent="0.25">
      <c r="A6327" s="16" t="s">
        <v>6889</v>
      </c>
      <c r="B6327" s="16" t="s">
        <v>66</v>
      </c>
      <c r="C6327" s="16" t="s">
        <v>32</v>
      </c>
      <c r="D6327" s="14" t="str" cm="1">
        <f t="array" ref="D6327">_xlfn.IFS(C6327="Patisserie","Item_10_PAT",C6327="Milk Products","Item_10_MILK",C6327="Butchers","Item_10_BUT",C6327="Beverages","Item_10_BEV",C6327="Food","Item_10_FOOD",C6327="Furniture","Item_10_FUR",C6327="Electric household essentials","Item_10_EHE",C6327="Computers and electric accessories","Item_10_CEA")</f>
        <v>Item_10_FOOD</v>
      </c>
      <c r="E6327" s="11">
        <v>20</v>
      </c>
      <c r="F6327" s="12">
        <v>6</v>
      </c>
      <c r="G6327" s="12">
        <v>120</v>
      </c>
      <c r="H6327" s="16" t="s">
        <v>49</v>
      </c>
      <c r="I6327" s="16" t="s">
        <v>39</v>
      </c>
      <c r="J6327" s="17">
        <v>44917</v>
      </c>
      <c r="K6327" s="12" t="b">
        <v>1</v>
      </c>
    </row>
    <row r="6328" spans="1:11" x14ac:dyDescent="0.25">
      <c r="A6328" s="14" t="s">
        <v>6890</v>
      </c>
      <c r="B6328" s="14" t="s">
        <v>114</v>
      </c>
      <c r="C6328" s="14" t="s">
        <v>42</v>
      </c>
      <c r="D6328" s="14" t="str" cm="1">
        <f t="array" ref="D6328">_xlfn.IFS(C6328="Patisserie","Item_10_PAT",C6328="Milk Products","Item_10_MILK",C6328="Butchers","Item_10_BUT",C6328="Beverages","Item_10_BEV",C6328="Food","Item_10_FOOD",C6328="Furniture","Item_10_FUR",C6328="Electric household essentials","Item_10_EHE",C6328="Computers and electric accessories","Item_10_CEA")</f>
        <v>Item_10_FUR</v>
      </c>
      <c r="E6328" s="11">
        <v>20</v>
      </c>
      <c r="F6328" s="11">
        <v>4</v>
      </c>
      <c r="G6328" s="11">
        <v>80</v>
      </c>
      <c r="H6328" s="14" t="s">
        <v>15</v>
      </c>
      <c r="I6328" s="14" t="s">
        <v>16</v>
      </c>
      <c r="J6328" s="15">
        <v>45544</v>
      </c>
      <c r="K6328" s="12" t="str">
        <f t="shared" ref="K6328:K6332" si="463">IF(H6328="Digital Wallet","TRUE","FALSE")</f>
        <v>TRUE</v>
      </c>
    </row>
    <row r="6329" spans="1:11" x14ac:dyDescent="0.25">
      <c r="A6329" s="16" t="s">
        <v>6891</v>
      </c>
      <c r="B6329" s="16" t="s">
        <v>31</v>
      </c>
      <c r="C6329" s="16" t="s">
        <v>67</v>
      </c>
      <c r="D6329" s="14" t="str" cm="1">
        <f t="array" ref="D6329">_xlfn.IFS(C6329="Patisserie","Item_10_PAT",C6329="Milk Products","Item_10_MILK",C6329="Butchers","Item_10_BUT",C6329="Beverages","Item_10_BEV",C6329="Food","Item_10_FOOD",C6329="Furniture","Item_10_FUR",C6329="Electric household essentials","Item_10_EHE",C6329="Computers and electric accessories","Item_10_CEA")</f>
        <v>Item_10_EHE</v>
      </c>
      <c r="E6329" s="11">
        <v>41</v>
      </c>
      <c r="F6329" s="12">
        <v>8</v>
      </c>
      <c r="G6329" s="12">
        <v>328</v>
      </c>
      <c r="H6329" s="16" t="s">
        <v>25</v>
      </c>
      <c r="I6329" s="16" t="s">
        <v>16</v>
      </c>
      <c r="J6329" s="17">
        <v>45120</v>
      </c>
      <c r="K6329" s="12" t="str">
        <f t="shared" si="463"/>
        <v>FALSE</v>
      </c>
    </row>
    <row r="6330" spans="1:11" x14ac:dyDescent="0.25">
      <c r="A6330" s="14" t="s">
        <v>6892</v>
      </c>
      <c r="B6330" s="14" t="s">
        <v>41</v>
      </c>
      <c r="C6330" s="14" t="s">
        <v>32</v>
      </c>
      <c r="D6330" s="14" t="str" cm="1">
        <f t="array" ref="D6330">_xlfn.IFS(C6330="Patisserie","Item_10_PAT",C6330="Milk Products","Item_10_MILK",C6330="Butchers","Item_10_BUT",C6330="Beverages","Item_10_BEV",C6330="Food","Item_10_FOOD",C6330="Furniture","Item_10_FUR",C6330="Electric household essentials","Item_10_EHE",C6330="Computers and electric accessories","Item_10_CEA")</f>
        <v>Item_10_FOOD</v>
      </c>
      <c r="E6330" s="11">
        <v>23</v>
      </c>
      <c r="F6330" s="11">
        <v>3</v>
      </c>
      <c r="G6330" s="11">
        <v>69</v>
      </c>
      <c r="H6330" s="14" t="s">
        <v>49</v>
      </c>
      <c r="I6330" s="14" t="s">
        <v>39</v>
      </c>
      <c r="J6330" s="15">
        <v>44845</v>
      </c>
      <c r="K6330" s="12" t="str">
        <f t="shared" si="463"/>
        <v>FALSE</v>
      </c>
    </row>
    <row r="6331" spans="1:11" x14ac:dyDescent="0.25">
      <c r="A6331" s="16" t="s">
        <v>6893</v>
      </c>
      <c r="B6331" s="16" t="s">
        <v>22</v>
      </c>
      <c r="C6331" s="16" t="s">
        <v>42</v>
      </c>
      <c r="D6331" s="14" t="str" cm="1">
        <f t="array" ref="D6331">_xlfn.IFS(C6331="Patisserie","Item_10_PAT",C6331="Milk Products","Item_10_MILK",C6331="Butchers","Item_10_BUT",C6331="Beverages","Item_10_BEV",C6331="Food","Item_10_FOOD",C6331="Furniture","Item_10_FUR",C6331="Electric household essentials","Item_10_EHE",C6331="Computers and electric accessories","Item_10_CEA")</f>
        <v>Item_10_FUR</v>
      </c>
      <c r="E6331" s="11">
        <v>35</v>
      </c>
      <c r="F6331" s="12">
        <v>8</v>
      </c>
      <c r="G6331" s="12">
        <v>280</v>
      </c>
      <c r="H6331" s="16" t="s">
        <v>25</v>
      </c>
      <c r="I6331" s="16" t="s">
        <v>16</v>
      </c>
      <c r="J6331" s="17">
        <v>45562</v>
      </c>
      <c r="K6331" s="12" t="str">
        <f t="shared" si="463"/>
        <v>FALSE</v>
      </c>
    </row>
    <row r="6332" spans="1:11" x14ac:dyDescent="0.25">
      <c r="A6332" s="14" t="s">
        <v>6894</v>
      </c>
      <c r="B6332" s="14" t="s">
        <v>66</v>
      </c>
      <c r="C6332" s="14" t="s">
        <v>42</v>
      </c>
      <c r="D6332" s="14" t="str" cm="1">
        <f t="array" ref="D6332">_xlfn.IFS(C6332="Patisserie","Item_10_PAT",C6332="Milk Products","Item_10_MILK",C6332="Butchers","Item_10_BUT",C6332="Beverages","Item_10_BEV",C6332="Food","Item_10_FOOD",C6332="Furniture","Item_10_FUR",C6332="Electric household essentials","Item_10_EHE",C6332="Computers and electric accessories","Item_10_CEA")</f>
        <v>Item_10_FUR</v>
      </c>
      <c r="E6332" s="11">
        <v>6.5</v>
      </c>
      <c r="F6332" s="11">
        <v>6</v>
      </c>
      <c r="G6332" s="11">
        <v>39</v>
      </c>
      <c r="H6332" s="14" t="s">
        <v>25</v>
      </c>
      <c r="I6332" s="14" t="s">
        <v>39</v>
      </c>
      <c r="J6332" s="15">
        <v>45413</v>
      </c>
      <c r="K6332" s="12" t="str">
        <f t="shared" si="463"/>
        <v>FALSE</v>
      </c>
    </row>
    <row r="6333" spans="1:11" x14ac:dyDescent="0.25">
      <c r="A6333" s="16" t="s">
        <v>6895</v>
      </c>
      <c r="B6333" s="16" t="s">
        <v>81</v>
      </c>
      <c r="C6333" s="16" t="s">
        <v>19</v>
      </c>
      <c r="D6333" s="14" t="str" cm="1">
        <f t="array" ref="D6333">_xlfn.IFS(C6333="Patisserie","Item_10_PAT",C6333="Milk Products","Item_10_MILK",C6333="Butchers","Item_10_BUT",C6333="Beverages","Item_10_BEV",C6333="Food","Item_10_FOOD",C6333="Furniture","Item_10_FUR",C6333="Electric household essentials","Item_10_EHE",C6333="Computers and electric accessories","Item_10_CEA")</f>
        <v>Item_10_MILK</v>
      </c>
      <c r="E6333" s="11">
        <v>9.5</v>
      </c>
      <c r="F6333" s="12">
        <v>3</v>
      </c>
      <c r="G6333" s="12">
        <v>28.5</v>
      </c>
      <c r="H6333" s="16" t="s">
        <v>25</v>
      </c>
      <c r="I6333" s="16" t="s">
        <v>16</v>
      </c>
      <c r="J6333" s="17">
        <v>45020</v>
      </c>
      <c r="K6333" s="12" t="b">
        <v>1</v>
      </c>
    </row>
    <row r="6334" spans="1:11" x14ac:dyDescent="0.25">
      <c r="A6334" s="14" t="s">
        <v>6896</v>
      </c>
      <c r="B6334" s="14" t="s">
        <v>12</v>
      </c>
      <c r="C6334" s="14" t="s">
        <v>32</v>
      </c>
      <c r="D6334" s="14" t="str" cm="1">
        <f t="array" ref="D6334">_xlfn.IFS(C6334="Patisserie","Item_10_PAT",C6334="Milk Products","Item_10_MILK",C6334="Butchers","Item_10_BUT",C6334="Beverages","Item_10_BEV",C6334="Food","Item_10_FOOD",C6334="Furniture","Item_10_FUR",C6334="Electric household essentials","Item_10_EHE",C6334="Computers and electric accessories","Item_10_CEA")</f>
        <v>Item_10_FOOD</v>
      </c>
      <c r="E6334" s="11">
        <v>11</v>
      </c>
      <c r="F6334" s="11">
        <v>6</v>
      </c>
      <c r="G6334" s="11">
        <v>66</v>
      </c>
      <c r="H6334" s="14" t="s">
        <v>25</v>
      </c>
      <c r="I6334" s="14" t="s">
        <v>39</v>
      </c>
      <c r="J6334" s="15">
        <v>45472</v>
      </c>
      <c r="K6334" s="11" t="b">
        <v>0</v>
      </c>
    </row>
    <row r="6335" spans="1:11" x14ac:dyDescent="0.25">
      <c r="A6335" s="16" t="s">
        <v>6897</v>
      </c>
      <c r="B6335" s="16" t="s">
        <v>31</v>
      </c>
      <c r="C6335" s="16" t="s">
        <v>28</v>
      </c>
      <c r="D6335" s="14" t="str" cm="1">
        <f t="array" ref="D6335">_xlfn.IFS(C6335="Patisserie","Item_10_PAT",C6335="Milk Products","Item_10_MILK",C6335="Butchers","Item_10_BUT",C6335="Beverages","Item_10_BEV",C6335="Food","Item_10_FOOD",C6335="Furniture","Item_10_FUR",C6335="Electric household essentials","Item_10_EHE",C6335="Computers and electric accessories","Item_10_CEA")</f>
        <v>Item_10_BEV</v>
      </c>
      <c r="E6335" s="11">
        <v>8</v>
      </c>
      <c r="F6335" s="12">
        <v>7</v>
      </c>
      <c r="G6335" s="12">
        <v>56</v>
      </c>
      <c r="H6335" s="16" t="s">
        <v>15</v>
      </c>
      <c r="I6335" s="16" t="s">
        <v>16</v>
      </c>
      <c r="J6335" s="17">
        <v>45248</v>
      </c>
      <c r="K6335" s="12" t="str">
        <f>IF(H6335="Digital Wallet","TRUE","FALSE")</f>
        <v>TRUE</v>
      </c>
    </row>
    <row r="6336" spans="1:11" x14ac:dyDescent="0.25">
      <c r="A6336" s="14" t="s">
        <v>6898</v>
      </c>
      <c r="B6336" s="14" t="s">
        <v>37</v>
      </c>
      <c r="C6336" s="14" t="s">
        <v>13</v>
      </c>
      <c r="D6336" s="14" t="str" cm="1">
        <f t="array" ref="D6336">_xlfn.IFS(C6336="Patisserie","Item_10_PAT",C6336="Milk Products","Item_10_MILK",C6336="Butchers","Item_10_BUT",C6336="Beverages","Item_10_BEV",C6336="Food","Item_10_FOOD",C6336="Furniture","Item_10_FUR",C6336="Electric household essentials","Item_10_EHE",C6336="Computers and electric accessories","Item_10_CEA")</f>
        <v>Item_10_PAT</v>
      </c>
      <c r="E6336" s="11">
        <v>15.5</v>
      </c>
      <c r="F6336" s="11">
        <v>5</v>
      </c>
      <c r="G6336" s="11">
        <v>77.5</v>
      </c>
      <c r="H6336" s="14" t="s">
        <v>49</v>
      </c>
      <c r="I6336" s="14" t="s">
        <v>16</v>
      </c>
      <c r="J6336" s="15">
        <v>45282</v>
      </c>
      <c r="K6336" s="11" t="b">
        <v>1</v>
      </c>
    </row>
    <row r="6337" spans="1:11" x14ac:dyDescent="0.25">
      <c r="A6337" s="16" t="s">
        <v>6899</v>
      </c>
      <c r="B6337" s="16" t="s">
        <v>37</v>
      </c>
      <c r="C6337" s="16" t="s">
        <v>28</v>
      </c>
      <c r="D6337" s="14" t="str" cm="1">
        <f t="array" ref="D6337">_xlfn.IFS(C6337="Patisserie","Item_10_PAT",C6337="Milk Products","Item_10_MILK",C6337="Butchers","Item_10_BUT",C6337="Beverages","Item_10_BEV",C6337="Food","Item_10_FOOD",C6337="Furniture","Item_10_FUR",C6337="Electric household essentials","Item_10_EHE",C6337="Computers and electric accessories","Item_10_CEA")</f>
        <v>Item_10_BEV</v>
      </c>
      <c r="E6337" s="11">
        <v>35</v>
      </c>
      <c r="F6337" s="12">
        <v>4</v>
      </c>
      <c r="G6337" s="12">
        <v>140</v>
      </c>
      <c r="H6337" s="16" t="s">
        <v>15</v>
      </c>
      <c r="I6337" s="16" t="s">
        <v>39</v>
      </c>
      <c r="J6337" s="17">
        <v>45565</v>
      </c>
      <c r="K6337" s="12" t="b">
        <v>1</v>
      </c>
    </row>
    <row r="6338" spans="1:11" x14ac:dyDescent="0.25">
      <c r="A6338" s="14" t="s">
        <v>6900</v>
      </c>
      <c r="B6338" s="14" t="s">
        <v>78</v>
      </c>
      <c r="C6338" s="14" t="s">
        <v>32</v>
      </c>
      <c r="D6338" s="14" t="str" cm="1">
        <f t="array" ref="D6338">_xlfn.IFS(C6338="Patisserie","Item_10_PAT",C6338="Milk Products","Item_10_MILK",C6338="Butchers","Item_10_BUT",C6338="Beverages","Item_10_BEV",C6338="Food","Item_10_FOOD",C6338="Furniture","Item_10_FUR",C6338="Electric household essentials","Item_10_EHE",C6338="Computers and electric accessories","Item_10_CEA")</f>
        <v>Item_10_FOOD</v>
      </c>
      <c r="E6338" s="11">
        <v>11</v>
      </c>
      <c r="F6338" s="11">
        <v>4</v>
      </c>
      <c r="G6338" s="11">
        <v>44</v>
      </c>
      <c r="H6338" s="14" t="s">
        <v>25</v>
      </c>
      <c r="I6338" s="14" t="s">
        <v>39</v>
      </c>
      <c r="J6338" s="15">
        <v>44732</v>
      </c>
      <c r="K6338" s="11" t="b">
        <v>1</v>
      </c>
    </row>
    <row r="6339" spans="1:11" x14ac:dyDescent="0.25">
      <c r="A6339" s="16" t="s">
        <v>6901</v>
      </c>
      <c r="B6339" s="16" t="s">
        <v>70</v>
      </c>
      <c r="C6339" s="16" t="s">
        <v>23</v>
      </c>
      <c r="D6339" s="14" t="str" cm="1">
        <f t="array" ref="D6339">_xlfn.IFS(C6339="Patisserie","Item_10_PAT",C6339="Milk Products","Item_10_MILK",C6339="Butchers","Item_10_BUT",C6339="Beverages","Item_10_BEV",C6339="Food","Item_10_FOOD",C6339="Furniture","Item_10_FUR",C6339="Electric household essentials","Item_10_EHE",C6339="Computers and electric accessories","Item_10_CEA")</f>
        <v>Item_10_BUT</v>
      </c>
      <c r="E6339" s="11">
        <v>15.5</v>
      </c>
      <c r="F6339" s="12">
        <v>3</v>
      </c>
      <c r="G6339" s="12">
        <v>46.5</v>
      </c>
      <c r="H6339" s="16" t="s">
        <v>15</v>
      </c>
      <c r="I6339" s="16" t="s">
        <v>39</v>
      </c>
      <c r="J6339" s="17">
        <v>45521</v>
      </c>
      <c r="K6339" s="12" t="b">
        <v>1</v>
      </c>
    </row>
    <row r="6340" spans="1:11" x14ac:dyDescent="0.25">
      <c r="A6340" s="14" t="s">
        <v>6902</v>
      </c>
      <c r="B6340" s="14" t="s">
        <v>124</v>
      </c>
      <c r="C6340" s="14" t="s">
        <v>131</v>
      </c>
      <c r="D6340" s="14" t="str" cm="1">
        <f t="array" ref="D6340">_xlfn.IFS(C6340="Patisserie","Item_10_PAT",C6340="Milk Products","Item_10_MILK",C6340="Butchers","Item_10_BUT",C6340="Beverages","Item_10_BEV",C6340="Food","Item_10_FOOD",C6340="Furniture","Item_10_FUR",C6340="Electric household essentials","Item_10_EHE",C6340="Computers and electric accessories","Item_10_CEA")</f>
        <v>Item_10_CEA</v>
      </c>
      <c r="E6340" s="11">
        <v>35</v>
      </c>
      <c r="F6340" s="11">
        <v>10</v>
      </c>
      <c r="G6340" s="11">
        <v>350</v>
      </c>
      <c r="H6340" s="14" t="s">
        <v>25</v>
      </c>
      <c r="I6340" s="14" t="s">
        <v>16</v>
      </c>
      <c r="J6340" s="15">
        <v>45009</v>
      </c>
      <c r="K6340" s="12" t="str">
        <f>IF(H6340="Digital Wallet","TRUE","FALSE")</f>
        <v>FALSE</v>
      </c>
    </row>
    <row r="6341" spans="1:11" x14ac:dyDescent="0.25">
      <c r="A6341" s="16" t="s">
        <v>6903</v>
      </c>
      <c r="B6341" s="16" t="s">
        <v>64</v>
      </c>
      <c r="C6341" s="16" t="s">
        <v>32</v>
      </c>
      <c r="D6341" s="14" t="str" cm="1">
        <f t="array" ref="D6341">_xlfn.IFS(C6341="Patisserie","Item_10_PAT",C6341="Milk Products","Item_10_MILK",C6341="Butchers","Item_10_BUT",C6341="Beverages","Item_10_BEV",C6341="Food","Item_10_FOOD",C6341="Furniture","Item_10_FUR",C6341="Electric household essentials","Item_10_EHE",C6341="Computers and electric accessories","Item_10_CEA")</f>
        <v>Item_10_FOOD</v>
      </c>
      <c r="E6341" s="11">
        <v>17</v>
      </c>
      <c r="F6341" s="12">
        <v>8</v>
      </c>
      <c r="G6341" s="12">
        <v>136</v>
      </c>
      <c r="H6341" s="16" t="s">
        <v>15</v>
      </c>
      <c r="I6341" s="16" t="s">
        <v>39</v>
      </c>
      <c r="J6341" s="17">
        <v>45497</v>
      </c>
      <c r="K6341" s="12" t="b">
        <v>0</v>
      </c>
    </row>
    <row r="6342" spans="1:11" x14ac:dyDescent="0.25">
      <c r="A6342" s="14" t="s">
        <v>6904</v>
      </c>
      <c r="B6342" s="14" t="s">
        <v>41</v>
      </c>
      <c r="C6342" s="14" t="s">
        <v>23</v>
      </c>
      <c r="D6342" s="14" t="str" cm="1">
        <f t="array" ref="D6342">_xlfn.IFS(C6342="Patisserie","Item_10_PAT",C6342="Milk Products","Item_10_MILK",C6342="Butchers","Item_10_BUT",C6342="Beverages","Item_10_BEV",C6342="Food","Item_10_FOOD",C6342="Furniture","Item_10_FUR",C6342="Electric household essentials","Item_10_EHE",C6342="Computers and electric accessories","Item_10_CEA")</f>
        <v>Item_10_BUT</v>
      </c>
      <c r="E6342" s="11">
        <v>23</v>
      </c>
      <c r="F6342" s="11">
        <v>6</v>
      </c>
      <c r="G6342" s="11">
        <v>138</v>
      </c>
      <c r="H6342" s="14" t="s">
        <v>49</v>
      </c>
      <c r="I6342" s="14" t="s">
        <v>16</v>
      </c>
      <c r="J6342" s="15">
        <v>44979</v>
      </c>
      <c r="K6342" s="12" t="str">
        <f t="shared" ref="K6342:K6343" si="464">IF(H6342="Digital Wallet","TRUE","FALSE")</f>
        <v>FALSE</v>
      </c>
    </row>
    <row r="6343" spans="1:11" x14ac:dyDescent="0.25">
      <c r="A6343" s="16" t="s">
        <v>6905</v>
      </c>
      <c r="B6343" s="16" t="s">
        <v>44</v>
      </c>
      <c r="C6343" s="16" t="s">
        <v>13</v>
      </c>
      <c r="D6343" s="14" t="str" cm="1">
        <f t="array" ref="D6343">_xlfn.IFS(C6343="Patisserie","Item_10_PAT",C6343="Milk Products","Item_10_MILK",C6343="Butchers","Item_10_BUT",C6343="Beverages","Item_10_BEV",C6343="Food","Item_10_FOOD",C6343="Furniture","Item_10_FUR",C6343="Electric household essentials","Item_10_EHE",C6343="Computers and electric accessories","Item_10_CEA")</f>
        <v>Item_10_PAT</v>
      </c>
      <c r="E6343" s="11">
        <v>5</v>
      </c>
      <c r="F6343" s="12">
        <v>1</v>
      </c>
      <c r="G6343" s="12">
        <v>5</v>
      </c>
      <c r="H6343" s="16" t="s">
        <v>25</v>
      </c>
      <c r="I6343" s="16" t="s">
        <v>16</v>
      </c>
      <c r="J6343" s="17">
        <v>45196</v>
      </c>
      <c r="K6343" s="12" t="str">
        <f t="shared" si="464"/>
        <v>FALSE</v>
      </c>
    </row>
    <row r="6344" spans="1:11" x14ac:dyDescent="0.25">
      <c r="A6344" s="14" t="s">
        <v>6906</v>
      </c>
      <c r="B6344" s="14" t="s">
        <v>75</v>
      </c>
      <c r="C6344" s="14" t="s">
        <v>67</v>
      </c>
      <c r="D6344" s="14" t="str" cm="1">
        <f t="array" ref="D6344">_xlfn.IFS(C6344="Patisserie","Item_10_PAT",C6344="Milk Products","Item_10_MILK",C6344="Butchers","Item_10_BUT",C6344="Beverages","Item_10_BEV",C6344="Food","Item_10_FOOD",C6344="Furniture","Item_10_FUR",C6344="Electric household essentials","Item_10_EHE",C6344="Computers and electric accessories","Item_10_CEA")</f>
        <v>Item_10_EHE</v>
      </c>
      <c r="E6344" s="11">
        <v>35</v>
      </c>
      <c r="F6344" s="11">
        <v>6</v>
      </c>
      <c r="G6344" s="11">
        <v>210</v>
      </c>
      <c r="H6344" s="14" t="s">
        <v>15</v>
      </c>
      <c r="I6344" s="14" t="s">
        <v>39</v>
      </c>
      <c r="J6344" s="15">
        <v>44719</v>
      </c>
      <c r="K6344" s="11" t="b">
        <v>1</v>
      </c>
    </row>
    <row r="6345" spans="1:11" x14ac:dyDescent="0.25">
      <c r="A6345" s="16" t="s">
        <v>6907</v>
      </c>
      <c r="B6345" s="16" t="s">
        <v>75</v>
      </c>
      <c r="C6345" s="16" t="s">
        <v>28</v>
      </c>
      <c r="D6345" s="14" t="str" cm="1">
        <f t="array" ref="D6345">_xlfn.IFS(C6345="Patisserie","Item_10_PAT",C6345="Milk Products","Item_10_MILK",C6345="Butchers","Item_10_BUT",C6345="Beverages","Item_10_BEV",C6345="Food","Item_10_FOOD",C6345="Furniture","Item_10_FUR",C6345="Electric household essentials","Item_10_EHE",C6345="Computers and electric accessories","Item_10_CEA")</f>
        <v>Item_10_BEV</v>
      </c>
      <c r="E6345" s="11">
        <f>G6345/F6345</f>
        <v>24.5</v>
      </c>
      <c r="F6345" s="12">
        <v>2</v>
      </c>
      <c r="G6345" s="12">
        <v>49</v>
      </c>
      <c r="H6345" s="16" t="s">
        <v>25</v>
      </c>
      <c r="I6345" s="16" t="s">
        <v>39</v>
      </c>
      <c r="J6345" s="17">
        <v>45523</v>
      </c>
      <c r="K6345" s="12" t="b">
        <v>0</v>
      </c>
    </row>
    <row r="6346" spans="1:11" x14ac:dyDescent="0.25">
      <c r="A6346" s="14" t="s">
        <v>6908</v>
      </c>
      <c r="B6346" s="14" t="s">
        <v>64</v>
      </c>
      <c r="C6346" s="14" t="s">
        <v>42</v>
      </c>
      <c r="D6346" s="14" t="str" cm="1">
        <f t="array" ref="D6346">_xlfn.IFS(C6346="Patisserie","Item_10_PAT",C6346="Milk Products","Item_10_MILK",C6346="Butchers","Item_10_BUT",C6346="Beverages","Item_10_BEV",C6346="Food","Item_10_FOOD",C6346="Furniture","Item_10_FUR",C6346="Electric household essentials","Item_10_EHE",C6346="Computers and electric accessories","Item_10_CEA")</f>
        <v>Item_10_FUR</v>
      </c>
      <c r="E6346" s="11">
        <v>39.5</v>
      </c>
      <c r="F6346" s="11">
        <v>7</v>
      </c>
      <c r="G6346" s="11">
        <v>276.5</v>
      </c>
      <c r="H6346" s="14" t="s">
        <v>25</v>
      </c>
      <c r="I6346" s="14" t="s">
        <v>39</v>
      </c>
      <c r="J6346" s="15">
        <v>45218</v>
      </c>
      <c r="K6346" s="12" t="str">
        <f>IF(H6346="Digital Wallet","TRUE","FALSE")</f>
        <v>FALSE</v>
      </c>
    </row>
    <row r="6347" spans="1:11" x14ac:dyDescent="0.25">
      <c r="A6347" s="16" t="s">
        <v>6909</v>
      </c>
      <c r="B6347" s="16" t="s">
        <v>66</v>
      </c>
      <c r="C6347" s="16" t="s">
        <v>42</v>
      </c>
      <c r="D6347" s="14" t="str" cm="1">
        <f t="array" ref="D6347">_xlfn.IFS(C6347="Patisserie","Item_10_PAT",C6347="Milk Products","Item_10_MILK",C6347="Butchers","Item_10_BUT",C6347="Beverages","Item_10_BEV",C6347="Food","Item_10_FOOD",C6347="Furniture","Item_10_FUR",C6347="Electric household essentials","Item_10_EHE",C6347="Computers and electric accessories","Item_10_CEA")</f>
        <v>Item_10_FUR</v>
      </c>
      <c r="E6347" s="11">
        <v>15.5</v>
      </c>
      <c r="F6347" s="12">
        <v>9</v>
      </c>
      <c r="G6347" s="12">
        <v>139.5</v>
      </c>
      <c r="H6347" s="16" t="s">
        <v>49</v>
      </c>
      <c r="I6347" s="16" t="s">
        <v>39</v>
      </c>
      <c r="J6347" s="17">
        <v>45404</v>
      </c>
      <c r="K6347" s="12" t="b">
        <v>1</v>
      </c>
    </row>
    <row r="6348" spans="1:11" x14ac:dyDescent="0.25">
      <c r="A6348" s="14" t="s">
        <v>6910</v>
      </c>
      <c r="B6348" s="14" t="s">
        <v>78</v>
      </c>
      <c r="C6348" s="14" t="s">
        <v>23</v>
      </c>
      <c r="D6348" s="14" t="str" cm="1">
        <f t="array" ref="D6348">_xlfn.IFS(C6348="Patisserie","Item_10_PAT",C6348="Milk Products","Item_10_MILK",C6348="Butchers","Item_10_BUT",C6348="Beverages","Item_10_BEV",C6348="Food","Item_10_FOOD",C6348="Furniture","Item_10_FUR",C6348="Electric household essentials","Item_10_EHE",C6348="Computers and electric accessories","Item_10_CEA")</f>
        <v>Item_10_BUT</v>
      </c>
      <c r="E6348" s="11">
        <v>38</v>
      </c>
      <c r="F6348" s="11">
        <v>9</v>
      </c>
      <c r="G6348" s="11">
        <v>342</v>
      </c>
      <c r="H6348" s="14" t="s">
        <v>25</v>
      </c>
      <c r="I6348" s="14" t="s">
        <v>39</v>
      </c>
      <c r="J6348" s="15">
        <v>45443</v>
      </c>
      <c r="K6348" s="12" t="str">
        <f t="shared" ref="K6348:K6349" si="465">IF(H6348="Digital Wallet","TRUE","FALSE")</f>
        <v>FALSE</v>
      </c>
    </row>
    <row r="6349" spans="1:11" x14ac:dyDescent="0.25">
      <c r="A6349" s="16" t="s">
        <v>6911</v>
      </c>
      <c r="B6349" s="16" t="s">
        <v>12</v>
      </c>
      <c r="C6349" s="16" t="s">
        <v>19</v>
      </c>
      <c r="D6349" s="14" t="str" cm="1">
        <f t="array" ref="D6349">_xlfn.IFS(C6349="Patisserie","Item_10_PAT",C6349="Milk Products","Item_10_MILK",C6349="Butchers","Item_10_BUT",C6349="Beverages","Item_10_BEV",C6349="Food","Item_10_FOOD",C6349="Furniture","Item_10_FUR",C6349="Electric household essentials","Item_10_EHE",C6349="Computers and electric accessories","Item_10_CEA")</f>
        <v>Item_10_MILK</v>
      </c>
      <c r="E6349" s="11">
        <v>32</v>
      </c>
      <c r="F6349" s="12">
        <v>1</v>
      </c>
      <c r="G6349" s="12">
        <v>32</v>
      </c>
      <c r="H6349" s="16" t="s">
        <v>15</v>
      </c>
      <c r="I6349" s="16" t="s">
        <v>16</v>
      </c>
      <c r="J6349" s="17">
        <v>45298</v>
      </c>
      <c r="K6349" s="12" t="str">
        <f t="shared" si="465"/>
        <v>TRUE</v>
      </c>
    </row>
    <row r="6350" spans="1:11" x14ac:dyDescent="0.25">
      <c r="A6350" s="16" t="s">
        <v>6913</v>
      </c>
      <c r="B6350" s="16" t="s">
        <v>99</v>
      </c>
      <c r="C6350" s="16" t="s">
        <v>23</v>
      </c>
      <c r="D6350" s="14" t="str" cm="1">
        <f t="array" ref="D6350">_xlfn.IFS(C6350="Patisserie","Item_10_PAT",C6350="Milk Products","Item_10_MILK",C6350="Butchers","Item_10_BUT",C6350="Beverages","Item_10_BEV",C6350="Food","Item_10_FOOD",C6350="Furniture","Item_10_FUR",C6350="Electric household essentials","Item_10_EHE",C6350="Computers and electric accessories","Item_10_CEA")</f>
        <v>Item_10_BUT</v>
      </c>
      <c r="E6350" s="11">
        <v>9.5</v>
      </c>
      <c r="F6350" s="12">
        <v>2</v>
      </c>
      <c r="G6350" s="12">
        <v>19</v>
      </c>
      <c r="H6350" s="16" t="s">
        <v>49</v>
      </c>
      <c r="I6350" s="16" t="s">
        <v>16</v>
      </c>
      <c r="J6350" s="17">
        <v>44938</v>
      </c>
      <c r="K6350" s="12" t="b">
        <v>0</v>
      </c>
    </row>
    <row r="6351" spans="1:11" x14ac:dyDescent="0.25">
      <c r="A6351" s="14" t="s">
        <v>6914</v>
      </c>
      <c r="B6351" s="14" t="s">
        <v>117</v>
      </c>
      <c r="C6351" s="14" t="s">
        <v>23</v>
      </c>
      <c r="D6351" s="14" t="str" cm="1">
        <f t="array" ref="D6351">_xlfn.IFS(C6351="Patisserie","Item_10_PAT",C6351="Milk Products","Item_10_MILK",C6351="Butchers","Item_10_BUT",C6351="Beverages","Item_10_BEV",C6351="Food","Item_10_FOOD",C6351="Furniture","Item_10_FUR",C6351="Electric household essentials","Item_10_EHE",C6351="Computers and electric accessories","Item_10_CEA")</f>
        <v>Item_10_BUT</v>
      </c>
      <c r="E6351" s="11">
        <v>33.5</v>
      </c>
      <c r="F6351" s="11">
        <v>10</v>
      </c>
      <c r="G6351" s="11">
        <v>335</v>
      </c>
      <c r="H6351" s="14" t="s">
        <v>15</v>
      </c>
      <c r="I6351" s="14" t="s">
        <v>16</v>
      </c>
      <c r="J6351" s="15">
        <v>45319</v>
      </c>
      <c r="K6351" s="12" t="str">
        <f t="shared" ref="K6351:K6353" si="466">IF(H6351="Digital Wallet","TRUE","FALSE")</f>
        <v>TRUE</v>
      </c>
    </row>
    <row r="6352" spans="1:11" x14ac:dyDescent="0.25">
      <c r="A6352" s="16" t="s">
        <v>6915</v>
      </c>
      <c r="B6352" s="16" t="s">
        <v>66</v>
      </c>
      <c r="C6352" s="16" t="s">
        <v>131</v>
      </c>
      <c r="D6352" s="14" t="str" cm="1">
        <f t="array" ref="D6352">_xlfn.IFS(C6352="Patisserie","Item_10_PAT",C6352="Milk Products","Item_10_MILK",C6352="Butchers","Item_10_BUT",C6352="Beverages","Item_10_BEV",C6352="Food","Item_10_FOOD",C6352="Furniture","Item_10_FUR",C6352="Electric household essentials","Item_10_EHE",C6352="Computers and electric accessories","Item_10_CEA")</f>
        <v>Item_10_CEA</v>
      </c>
      <c r="E6352" s="11">
        <v>11</v>
      </c>
      <c r="F6352" s="12">
        <v>6</v>
      </c>
      <c r="G6352" s="12">
        <v>66</v>
      </c>
      <c r="H6352" s="16" t="s">
        <v>25</v>
      </c>
      <c r="I6352" s="16" t="s">
        <v>39</v>
      </c>
      <c r="J6352" s="17">
        <v>44956</v>
      </c>
      <c r="K6352" s="12" t="str">
        <f t="shared" si="466"/>
        <v>FALSE</v>
      </c>
    </row>
    <row r="6353" spans="1:11" x14ac:dyDescent="0.25">
      <c r="A6353" s="14" t="s">
        <v>6916</v>
      </c>
      <c r="B6353" s="14" t="s">
        <v>78</v>
      </c>
      <c r="C6353" s="14" t="s">
        <v>28</v>
      </c>
      <c r="D6353" s="14" t="str" cm="1">
        <f t="array" ref="D6353">_xlfn.IFS(C6353="Patisserie","Item_10_PAT",C6353="Milk Products","Item_10_MILK",C6353="Butchers","Item_10_BUT",C6353="Beverages","Item_10_BEV",C6353="Food","Item_10_FOOD",C6353="Furniture","Item_10_FUR",C6353="Electric household essentials","Item_10_EHE",C6353="Computers and electric accessories","Item_10_CEA")</f>
        <v>Item_10_BEV</v>
      </c>
      <c r="E6353" s="11">
        <v>8</v>
      </c>
      <c r="F6353" s="11">
        <v>1</v>
      </c>
      <c r="G6353" s="11">
        <v>8</v>
      </c>
      <c r="H6353" s="14" t="s">
        <v>15</v>
      </c>
      <c r="I6353" s="14" t="s">
        <v>16</v>
      </c>
      <c r="J6353" s="15">
        <v>44744</v>
      </c>
      <c r="K6353" s="12" t="str">
        <f t="shared" si="466"/>
        <v>TRUE</v>
      </c>
    </row>
    <row r="6354" spans="1:11" x14ac:dyDescent="0.25">
      <c r="A6354" s="16" t="s">
        <v>6917</v>
      </c>
      <c r="B6354" s="16" t="s">
        <v>31</v>
      </c>
      <c r="C6354" s="16" t="s">
        <v>13</v>
      </c>
      <c r="D6354" s="14" t="str" cm="1">
        <f t="array" ref="D6354">_xlfn.IFS(C6354="Patisserie","Item_10_PAT",C6354="Milk Products","Item_10_MILK",C6354="Butchers","Item_10_BUT",C6354="Beverages","Item_10_BEV",C6354="Food","Item_10_FOOD",C6354="Furniture","Item_10_FUR",C6354="Electric household essentials","Item_10_EHE",C6354="Computers and electric accessories","Item_10_CEA")</f>
        <v>Item_10_PAT</v>
      </c>
      <c r="E6354" s="11">
        <v>38</v>
      </c>
      <c r="F6354" s="12">
        <v>8</v>
      </c>
      <c r="G6354" s="12">
        <v>304</v>
      </c>
      <c r="H6354" s="16" t="s">
        <v>25</v>
      </c>
      <c r="I6354" s="16" t="s">
        <v>16</v>
      </c>
      <c r="J6354" s="17">
        <v>45349</v>
      </c>
      <c r="K6354" s="12" t="b">
        <v>1</v>
      </c>
    </row>
    <row r="6355" spans="1:11" x14ac:dyDescent="0.25">
      <c r="A6355" s="14" t="s">
        <v>6918</v>
      </c>
      <c r="B6355" s="14" t="s">
        <v>85</v>
      </c>
      <c r="C6355" s="14" t="s">
        <v>28</v>
      </c>
      <c r="D6355" s="14" t="str" cm="1">
        <f t="array" ref="D6355">_xlfn.IFS(C6355="Patisserie","Item_10_PAT",C6355="Milk Products","Item_10_MILK",C6355="Butchers","Item_10_BUT",C6355="Beverages","Item_10_BEV",C6355="Food","Item_10_FOOD",C6355="Furniture","Item_10_FUR",C6355="Electric household essentials","Item_10_EHE",C6355="Computers and electric accessories","Item_10_CEA")</f>
        <v>Item_10_BEV</v>
      </c>
      <c r="E6355" s="11">
        <v>9.5</v>
      </c>
      <c r="F6355" s="11">
        <v>6</v>
      </c>
      <c r="G6355" s="11">
        <v>57</v>
      </c>
      <c r="H6355" s="14" t="s">
        <v>25</v>
      </c>
      <c r="I6355" s="14" t="s">
        <v>16</v>
      </c>
      <c r="J6355" s="15">
        <v>45633</v>
      </c>
      <c r="K6355" s="11" t="b">
        <v>0</v>
      </c>
    </row>
    <row r="6356" spans="1:11" x14ac:dyDescent="0.25">
      <c r="A6356" s="16" t="s">
        <v>6919</v>
      </c>
      <c r="B6356" s="16" t="s">
        <v>109</v>
      </c>
      <c r="C6356" s="16" t="s">
        <v>32</v>
      </c>
      <c r="D6356" s="14" t="str" cm="1">
        <f t="array" ref="D6356">_xlfn.IFS(C6356="Patisserie","Item_10_PAT",C6356="Milk Products","Item_10_MILK",C6356="Butchers","Item_10_BUT",C6356="Beverages","Item_10_BEV",C6356="Food","Item_10_FOOD",C6356="Furniture","Item_10_FUR",C6356="Electric household essentials","Item_10_EHE",C6356="Computers and electric accessories","Item_10_CEA")</f>
        <v>Item_10_FOOD</v>
      </c>
      <c r="E6356" s="11">
        <v>20</v>
      </c>
      <c r="F6356" s="12">
        <v>8</v>
      </c>
      <c r="G6356" s="12">
        <v>160</v>
      </c>
      <c r="H6356" s="16" t="s">
        <v>49</v>
      </c>
      <c r="I6356" s="16" t="s">
        <v>16</v>
      </c>
      <c r="J6356" s="17">
        <v>45321</v>
      </c>
      <c r="K6356" s="12" t="str">
        <f>IF(H6356="Digital Wallet","TRUE","FALSE")</f>
        <v>FALSE</v>
      </c>
    </row>
    <row r="6357" spans="1:11" x14ac:dyDescent="0.25">
      <c r="A6357" s="14" t="s">
        <v>6920</v>
      </c>
      <c r="B6357" s="14" t="s">
        <v>27</v>
      </c>
      <c r="C6357" s="14" t="s">
        <v>13</v>
      </c>
      <c r="D6357" s="14" t="str" cm="1">
        <f t="array" ref="D6357">_xlfn.IFS(C6357="Patisserie","Item_10_PAT",C6357="Milk Products","Item_10_MILK",C6357="Butchers","Item_10_BUT",C6357="Beverages","Item_10_BEV",C6357="Food","Item_10_FOOD",C6357="Furniture","Item_10_FUR",C6357="Electric household essentials","Item_10_EHE",C6357="Computers and electric accessories","Item_10_CEA")</f>
        <v>Item_10_PAT</v>
      </c>
      <c r="E6357" s="11">
        <v>38</v>
      </c>
      <c r="F6357" s="11">
        <v>10</v>
      </c>
      <c r="G6357" s="11">
        <v>380</v>
      </c>
      <c r="H6357" s="14" t="s">
        <v>49</v>
      </c>
      <c r="I6357" s="14" t="s">
        <v>39</v>
      </c>
      <c r="J6357" s="15">
        <v>44563</v>
      </c>
      <c r="K6357" s="11" t="b">
        <v>1</v>
      </c>
    </row>
    <row r="6358" spans="1:11" x14ac:dyDescent="0.25">
      <c r="A6358" s="16" t="s">
        <v>6921</v>
      </c>
      <c r="B6358" s="16" t="s">
        <v>31</v>
      </c>
      <c r="C6358" s="16" t="s">
        <v>67</v>
      </c>
      <c r="D6358" s="14" t="str" cm="1">
        <f t="array" ref="D6358">_xlfn.IFS(C6358="Patisserie","Item_10_PAT",C6358="Milk Products","Item_10_MILK",C6358="Butchers","Item_10_BUT",C6358="Beverages","Item_10_BEV",C6358="Food","Item_10_FOOD",C6358="Furniture","Item_10_FUR",C6358="Electric household essentials","Item_10_EHE",C6358="Computers and electric accessories","Item_10_CEA")</f>
        <v>Item_10_EHE</v>
      </c>
      <c r="E6358" s="11">
        <v>12.5</v>
      </c>
      <c r="F6358" s="12">
        <v>3</v>
      </c>
      <c r="G6358" s="12">
        <v>37.5</v>
      </c>
      <c r="H6358" s="16" t="s">
        <v>25</v>
      </c>
      <c r="I6358" s="16" t="s">
        <v>16</v>
      </c>
      <c r="J6358" s="17">
        <v>45515</v>
      </c>
      <c r="K6358" s="12" t="str">
        <f>IF(H6358="Digital Wallet","TRUE","FALSE")</f>
        <v>FALSE</v>
      </c>
    </row>
    <row r="6359" spans="1:11" x14ac:dyDescent="0.25">
      <c r="A6359" s="14" t="s">
        <v>6922</v>
      </c>
      <c r="B6359" s="14" t="s">
        <v>56</v>
      </c>
      <c r="C6359" s="14" t="s">
        <v>131</v>
      </c>
      <c r="D6359" s="14" t="str" cm="1">
        <f t="array" ref="D6359">_xlfn.IFS(C6359="Patisserie","Item_10_PAT",C6359="Milk Products","Item_10_MILK",C6359="Butchers","Item_10_BUT",C6359="Beverages","Item_10_BEV",C6359="Food","Item_10_FOOD",C6359="Furniture","Item_10_FUR",C6359="Electric household essentials","Item_10_EHE",C6359="Computers and electric accessories","Item_10_CEA")</f>
        <v>Item_10_CEA</v>
      </c>
      <c r="E6359" s="11">
        <v>32</v>
      </c>
      <c r="F6359" s="11">
        <v>3</v>
      </c>
      <c r="G6359" s="11">
        <v>96</v>
      </c>
      <c r="H6359" s="14" t="s">
        <v>15</v>
      </c>
      <c r="I6359" s="14" t="s">
        <v>16</v>
      </c>
      <c r="J6359" s="15">
        <v>45290</v>
      </c>
      <c r="K6359" s="11" t="b">
        <v>1</v>
      </c>
    </row>
    <row r="6360" spans="1:11" x14ac:dyDescent="0.25">
      <c r="A6360" s="16" t="s">
        <v>6923</v>
      </c>
      <c r="B6360" s="16" t="s">
        <v>114</v>
      </c>
      <c r="C6360" s="16" t="s">
        <v>67</v>
      </c>
      <c r="D6360" s="14" t="str" cm="1">
        <f t="array" ref="D6360">_xlfn.IFS(C6360="Patisserie","Item_10_PAT",C6360="Milk Products","Item_10_MILK",C6360="Butchers","Item_10_BUT",C6360="Beverages","Item_10_BEV",C6360="Food","Item_10_FOOD",C6360="Furniture","Item_10_FUR",C6360="Electric household essentials","Item_10_EHE",C6360="Computers and electric accessories","Item_10_CEA")</f>
        <v>Item_10_EHE</v>
      </c>
      <c r="E6360" s="11">
        <v>15.5</v>
      </c>
      <c r="F6360" s="12">
        <v>6</v>
      </c>
      <c r="G6360" s="12">
        <v>93</v>
      </c>
      <c r="H6360" s="16" t="s">
        <v>49</v>
      </c>
      <c r="I6360" s="16" t="s">
        <v>39</v>
      </c>
      <c r="J6360" s="17">
        <v>44792</v>
      </c>
      <c r="K6360" s="12" t="b">
        <v>1</v>
      </c>
    </row>
    <row r="6361" spans="1:11" x14ac:dyDescent="0.25">
      <c r="A6361" s="14" t="s">
        <v>6924</v>
      </c>
      <c r="B6361" s="14" t="s">
        <v>90</v>
      </c>
      <c r="C6361" s="14" t="s">
        <v>28</v>
      </c>
      <c r="D6361" s="14" t="str" cm="1">
        <f t="array" ref="D6361">_xlfn.IFS(C6361="Patisserie","Item_10_PAT",C6361="Milk Products","Item_10_MILK",C6361="Butchers","Item_10_BUT",C6361="Beverages","Item_10_BEV",C6361="Food","Item_10_FOOD",C6361="Furniture","Item_10_FUR",C6361="Electric household essentials","Item_10_EHE",C6361="Computers and electric accessories","Item_10_CEA")</f>
        <v>Item_10_BEV</v>
      </c>
      <c r="E6361" s="11">
        <v>5</v>
      </c>
      <c r="F6361" s="11">
        <v>3</v>
      </c>
      <c r="G6361" s="11">
        <v>15</v>
      </c>
      <c r="H6361" s="14" t="s">
        <v>15</v>
      </c>
      <c r="I6361" s="14" t="s">
        <v>39</v>
      </c>
      <c r="J6361" s="15">
        <v>45116</v>
      </c>
      <c r="K6361" s="11" t="b">
        <v>1</v>
      </c>
    </row>
    <row r="6362" spans="1:11" x14ac:dyDescent="0.25">
      <c r="A6362" s="14" t="s">
        <v>6926</v>
      </c>
      <c r="B6362" s="14" t="s">
        <v>31</v>
      </c>
      <c r="C6362" s="14" t="s">
        <v>19</v>
      </c>
      <c r="D6362" s="14" t="str" cm="1">
        <f t="array" ref="D6362">_xlfn.IFS(C6362="Patisserie","Item_10_PAT",C6362="Milk Products","Item_10_MILK",C6362="Butchers","Item_10_BUT",C6362="Beverages","Item_10_BEV",C6362="Food","Item_10_FOOD",C6362="Furniture","Item_10_FUR",C6362="Electric household essentials","Item_10_EHE",C6362="Computers and electric accessories","Item_10_CEA")</f>
        <v>Item_10_MILK</v>
      </c>
      <c r="E6362" s="11">
        <v>38</v>
      </c>
      <c r="F6362" s="11">
        <v>4</v>
      </c>
      <c r="G6362" s="11">
        <v>152</v>
      </c>
      <c r="H6362" s="14" t="s">
        <v>25</v>
      </c>
      <c r="I6362" s="14" t="s">
        <v>39</v>
      </c>
      <c r="J6362" s="15">
        <v>45169</v>
      </c>
      <c r="K6362" s="11" t="b">
        <v>0</v>
      </c>
    </row>
    <row r="6363" spans="1:11" x14ac:dyDescent="0.25">
      <c r="A6363" s="16" t="s">
        <v>6927</v>
      </c>
      <c r="B6363" s="16" t="s">
        <v>117</v>
      </c>
      <c r="C6363" s="16" t="s">
        <v>13</v>
      </c>
      <c r="D6363" s="14" t="str" cm="1">
        <f t="array" ref="D6363">_xlfn.IFS(C6363="Patisserie","Item_10_PAT",C6363="Milk Products","Item_10_MILK",C6363="Butchers","Item_10_BUT",C6363="Beverages","Item_10_BEV",C6363="Food","Item_10_FOOD",C6363="Furniture","Item_10_FUR",C6363="Electric household essentials","Item_10_EHE",C6363="Computers and electric accessories","Item_10_CEA")</f>
        <v>Item_10_PAT</v>
      </c>
      <c r="E6363" s="11">
        <v>21.5</v>
      </c>
      <c r="F6363" s="12">
        <v>5</v>
      </c>
      <c r="G6363" s="12">
        <v>107.5</v>
      </c>
      <c r="H6363" s="16" t="s">
        <v>49</v>
      </c>
      <c r="I6363" s="16" t="s">
        <v>39</v>
      </c>
      <c r="J6363" s="17">
        <v>45493</v>
      </c>
      <c r="K6363" s="12" t="b">
        <v>1</v>
      </c>
    </row>
    <row r="6364" spans="1:11" x14ac:dyDescent="0.25">
      <c r="A6364" s="14" t="s">
        <v>6928</v>
      </c>
      <c r="B6364" s="14" t="s">
        <v>22</v>
      </c>
      <c r="C6364" s="14" t="s">
        <v>13</v>
      </c>
      <c r="D6364" s="14" t="str" cm="1">
        <f t="array" ref="D6364">_xlfn.IFS(C6364="Patisserie","Item_10_PAT",C6364="Milk Products","Item_10_MILK",C6364="Butchers","Item_10_BUT",C6364="Beverages","Item_10_BEV",C6364="Food","Item_10_FOOD",C6364="Furniture","Item_10_FUR",C6364="Electric household essentials","Item_10_EHE",C6364="Computers and electric accessories","Item_10_CEA")</f>
        <v>Item_10_PAT</v>
      </c>
      <c r="E6364" s="11">
        <v>27.5</v>
      </c>
      <c r="F6364" s="11">
        <v>3</v>
      </c>
      <c r="G6364" s="11">
        <v>82.5</v>
      </c>
      <c r="H6364" s="14" t="s">
        <v>49</v>
      </c>
      <c r="I6364" s="14" t="s">
        <v>39</v>
      </c>
      <c r="J6364" s="15">
        <v>45011</v>
      </c>
      <c r="K6364" s="12" t="str">
        <f t="shared" ref="K6364:K6365" si="467">IF(H6364="Digital Wallet","TRUE","FALSE")</f>
        <v>FALSE</v>
      </c>
    </row>
    <row r="6365" spans="1:11" x14ac:dyDescent="0.25">
      <c r="A6365" s="16" t="s">
        <v>6929</v>
      </c>
      <c r="B6365" s="16" t="s">
        <v>114</v>
      </c>
      <c r="C6365" s="16" t="s">
        <v>23</v>
      </c>
      <c r="D6365" s="14" t="str" cm="1">
        <f t="array" ref="D6365">_xlfn.IFS(C6365="Patisserie","Item_10_PAT",C6365="Milk Products","Item_10_MILK",C6365="Butchers","Item_10_BUT",C6365="Beverages","Item_10_BEV",C6365="Food","Item_10_FOOD",C6365="Furniture","Item_10_FUR",C6365="Electric household essentials","Item_10_EHE",C6365="Computers and electric accessories","Item_10_CEA")</f>
        <v>Item_10_BUT</v>
      </c>
      <c r="E6365" s="11">
        <v>38</v>
      </c>
      <c r="F6365" s="12">
        <v>9</v>
      </c>
      <c r="G6365" s="12">
        <v>342</v>
      </c>
      <c r="H6365" s="16" t="s">
        <v>15</v>
      </c>
      <c r="I6365" s="16" t="s">
        <v>39</v>
      </c>
      <c r="J6365" s="17">
        <v>45586</v>
      </c>
      <c r="K6365" s="12" t="str">
        <f t="shared" si="467"/>
        <v>TRUE</v>
      </c>
    </row>
    <row r="6366" spans="1:11" x14ac:dyDescent="0.25">
      <c r="A6366" s="14" t="s">
        <v>6930</v>
      </c>
      <c r="B6366" s="14" t="s">
        <v>27</v>
      </c>
      <c r="C6366" s="14" t="s">
        <v>19</v>
      </c>
      <c r="D6366" s="14" t="str" cm="1">
        <f t="array" ref="D6366">_xlfn.IFS(C6366="Patisserie","Item_10_PAT",C6366="Milk Products","Item_10_MILK",C6366="Butchers","Item_10_BUT",C6366="Beverages","Item_10_BEV",C6366="Food","Item_10_FOOD",C6366="Furniture","Item_10_FUR",C6366="Electric household essentials","Item_10_EHE",C6366="Computers and electric accessories","Item_10_CEA")</f>
        <v>Item_10_MILK</v>
      </c>
      <c r="E6366" s="11">
        <v>20</v>
      </c>
      <c r="F6366" s="11">
        <v>4</v>
      </c>
      <c r="G6366" s="11">
        <v>80</v>
      </c>
      <c r="H6366" s="14" t="s">
        <v>49</v>
      </c>
      <c r="I6366" s="14" t="s">
        <v>39</v>
      </c>
      <c r="J6366" s="15">
        <v>44904</v>
      </c>
      <c r="K6366" s="11" t="b">
        <v>0</v>
      </c>
    </row>
    <row r="6367" spans="1:11" x14ac:dyDescent="0.25">
      <c r="A6367" s="16" t="s">
        <v>6931</v>
      </c>
      <c r="B6367" s="16" t="s">
        <v>56</v>
      </c>
      <c r="C6367" s="16" t="s">
        <v>67</v>
      </c>
      <c r="D6367" s="14" t="str" cm="1">
        <f t="array" ref="D6367">_xlfn.IFS(C6367="Patisserie","Item_10_PAT",C6367="Milk Products","Item_10_MILK",C6367="Butchers","Item_10_BUT",C6367="Beverages","Item_10_BEV",C6367="Food","Item_10_FOOD",C6367="Furniture","Item_10_FUR",C6367="Electric household essentials","Item_10_EHE",C6367="Computers and electric accessories","Item_10_CEA")</f>
        <v>Item_10_EHE</v>
      </c>
      <c r="E6367" s="11">
        <v>11</v>
      </c>
      <c r="F6367" s="12">
        <v>3</v>
      </c>
      <c r="G6367" s="12">
        <v>33</v>
      </c>
      <c r="H6367" s="16" t="s">
        <v>25</v>
      </c>
      <c r="I6367" s="16" t="s">
        <v>16</v>
      </c>
      <c r="J6367" s="17">
        <v>45539</v>
      </c>
      <c r="K6367" s="12" t="b">
        <v>1</v>
      </c>
    </row>
    <row r="6368" spans="1:11" x14ac:dyDescent="0.25">
      <c r="A6368" s="14" t="s">
        <v>6932</v>
      </c>
      <c r="B6368" s="14" t="s">
        <v>169</v>
      </c>
      <c r="C6368" s="14" t="s">
        <v>23</v>
      </c>
      <c r="D6368" s="14" t="str" cm="1">
        <f t="array" ref="D6368">_xlfn.IFS(C6368="Patisserie","Item_10_PAT",C6368="Milk Products","Item_10_MILK",C6368="Butchers","Item_10_BUT",C6368="Beverages","Item_10_BEV",C6368="Food","Item_10_FOOD",C6368="Furniture","Item_10_FUR",C6368="Electric household essentials","Item_10_EHE",C6368="Computers and electric accessories","Item_10_CEA")</f>
        <v>Item_10_BUT</v>
      </c>
      <c r="E6368" s="11">
        <f>G6368/F6368</f>
        <v>30.5</v>
      </c>
      <c r="F6368" s="11">
        <v>1</v>
      </c>
      <c r="G6368" s="11">
        <v>30.5</v>
      </c>
      <c r="H6368" s="14" t="s">
        <v>25</v>
      </c>
      <c r="I6368" s="14" t="s">
        <v>39</v>
      </c>
      <c r="J6368" s="15">
        <v>45085</v>
      </c>
      <c r="K6368" s="12" t="str">
        <f t="shared" ref="K6368:K6369" si="468">IF(H6368="Digital Wallet","TRUE","FALSE")</f>
        <v>FALSE</v>
      </c>
    </row>
    <row r="6369" spans="1:11" x14ac:dyDescent="0.25">
      <c r="A6369" s="16" t="s">
        <v>6933</v>
      </c>
      <c r="B6369" s="16" t="s">
        <v>109</v>
      </c>
      <c r="C6369" s="16" t="s">
        <v>13</v>
      </c>
      <c r="D6369" s="14" t="str" cm="1">
        <f t="array" ref="D6369">_xlfn.IFS(C6369="Patisserie","Item_10_PAT",C6369="Milk Products","Item_10_MILK",C6369="Butchers","Item_10_BUT",C6369="Beverages","Item_10_BEV",C6369="Food","Item_10_FOOD",C6369="Furniture","Item_10_FUR",C6369="Electric household essentials","Item_10_EHE",C6369="Computers and electric accessories","Item_10_CEA")</f>
        <v>Item_10_PAT</v>
      </c>
      <c r="E6369" s="11">
        <v>39.5</v>
      </c>
      <c r="F6369" s="12">
        <v>4</v>
      </c>
      <c r="G6369" s="12">
        <v>158</v>
      </c>
      <c r="H6369" s="16" t="s">
        <v>25</v>
      </c>
      <c r="I6369" s="16" t="s">
        <v>16</v>
      </c>
      <c r="J6369" s="17">
        <v>45066</v>
      </c>
      <c r="K6369" s="12" t="str">
        <f t="shared" si="468"/>
        <v>FALSE</v>
      </c>
    </row>
    <row r="6370" spans="1:11" x14ac:dyDescent="0.25">
      <c r="A6370" s="14" t="s">
        <v>6934</v>
      </c>
      <c r="B6370" s="14" t="s">
        <v>47</v>
      </c>
      <c r="C6370" s="14" t="s">
        <v>67</v>
      </c>
      <c r="D6370" s="14" t="str" cm="1">
        <f t="array" ref="D6370">_xlfn.IFS(C6370="Patisserie","Item_10_PAT",C6370="Milk Products","Item_10_MILK",C6370="Butchers","Item_10_BUT",C6370="Beverages","Item_10_BEV",C6370="Food","Item_10_FOOD",C6370="Furniture","Item_10_FUR",C6370="Electric household essentials","Item_10_EHE",C6370="Computers and electric accessories","Item_10_CEA")</f>
        <v>Item_10_EHE</v>
      </c>
      <c r="E6370" s="11">
        <v>41</v>
      </c>
      <c r="F6370" s="11">
        <v>7</v>
      </c>
      <c r="G6370" s="11">
        <v>287</v>
      </c>
      <c r="H6370" s="14" t="s">
        <v>49</v>
      </c>
      <c r="I6370" s="14" t="s">
        <v>39</v>
      </c>
      <c r="J6370" s="15">
        <v>45608</v>
      </c>
      <c r="K6370" s="11" t="b">
        <v>1</v>
      </c>
    </row>
    <row r="6371" spans="1:11" x14ac:dyDescent="0.25">
      <c r="A6371" s="16" t="s">
        <v>6935</v>
      </c>
      <c r="B6371" s="16" t="s">
        <v>75</v>
      </c>
      <c r="C6371" s="16" t="s">
        <v>32</v>
      </c>
      <c r="D6371" s="14" t="str" cm="1">
        <f t="array" ref="D6371">_xlfn.IFS(C6371="Patisserie","Item_10_PAT",C6371="Milk Products","Item_10_MILK",C6371="Butchers","Item_10_BUT",C6371="Beverages","Item_10_BEV",C6371="Food","Item_10_FOOD",C6371="Furniture","Item_10_FUR",C6371="Electric household essentials","Item_10_EHE",C6371="Computers and electric accessories","Item_10_CEA")</f>
        <v>Item_10_FOOD</v>
      </c>
      <c r="E6371" s="11">
        <v>41</v>
      </c>
      <c r="F6371" s="12">
        <v>8</v>
      </c>
      <c r="G6371" s="12">
        <v>328</v>
      </c>
      <c r="H6371" s="16" t="s">
        <v>25</v>
      </c>
      <c r="I6371" s="16" t="s">
        <v>39</v>
      </c>
      <c r="J6371" s="17">
        <v>45670</v>
      </c>
      <c r="K6371" s="12" t="str">
        <f>IF(H6371="Digital Wallet","TRUE","FALSE")</f>
        <v>FALSE</v>
      </c>
    </row>
    <row r="6372" spans="1:11" x14ac:dyDescent="0.25">
      <c r="A6372" s="14" t="s">
        <v>6936</v>
      </c>
      <c r="B6372" s="14" t="s">
        <v>18</v>
      </c>
      <c r="C6372" s="14" t="s">
        <v>42</v>
      </c>
      <c r="D6372" s="14" t="str" cm="1">
        <f t="array" ref="D6372">_xlfn.IFS(C6372="Patisserie","Item_10_PAT",C6372="Milk Products","Item_10_MILK",C6372="Butchers","Item_10_BUT",C6372="Beverages","Item_10_BEV",C6372="Food","Item_10_FOOD",C6372="Furniture","Item_10_FUR",C6372="Electric household essentials","Item_10_EHE",C6372="Computers and electric accessories","Item_10_CEA")</f>
        <v>Item_10_FUR</v>
      </c>
      <c r="E6372" s="11">
        <v>32</v>
      </c>
      <c r="F6372" s="11">
        <v>3</v>
      </c>
      <c r="G6372" s="11">
        <v>96</v>
      </c>
      <c r="H6372" s="14" t="s">
        <v>15</v>
      </c>
      <c r="I6372" s="14" t="s">
        <v>16</v>
      </c>
      <c r="J6372" s="15">
        <v>44747</v>
      </c>
      <c r="K6372" s="11" t="b">
        <v>0</v>
      </c>
    </row>
    <row r="6373" spans="1:11" x14ac:dyDescent="0.25">
      <c r="A6373" s="16" t="s">
        <v>6937</v>
      </c>
      <c r="B6373" s="16" t="s">
        <v>124</v>
      </c>
      <c r="C6373" s="16" t="s">
        <v>131</v>
      </c>
      <c r="D6373" s="14" t="str" cm="1">
        <f t="array" ref="D6373">_xlfn.IFS(C6373="Patisserie","Item_10_PAT",C6373="Milk Products","Item_10_MILK",C6373="Butchers","Item_10_BUT",C6373="Beverages","Item_10_BEV",C6373="Food","Item_10_FOOD",C6373="Furniture","Item_10_FUR",C6373="Electric household essentials","Item_10_EHE",C6373="Computers and electric accessories","Item_10_CEA")</f>
        <v>Item_10_CEA</v>
      </c>
      <c r="E6373" s="11">
        <v>30.5</v>
      </c>
      <c r="F6373" s="12">
        <v>6</v>
      </c>
      <c r="G6373" s="12">
        <v>183</v>
      </c>
      <c r="H6373" s="16" t="s">
        <v>15</v>
      </c>
      <c r="I6373" s="16" t="s">
        <v>39</v>
      </c>
      <c r="J6373" s="17">
        <v>44781</v>
      </c>
      <c r="K6373" s="12" t="str">
        <f t="shared" ref="K6373:K6374" si="469">IF(H6373="Digital Wallet","TRUE","FALSE")</f>
        <v>TRUE</v>
      </c>
    </row>
    <row r="6374" spans="1:11" x14ac:dyDescent="0.25">
      <c r="A6374" s="14" t="s">
        <v>6938</v>
      </c>
      <c r="B6374" s="14" t="s">
        <v>18</v>
      </c>
      <c r="C6374" s="14" t="s">
        <v>28</v>
      </c>
      <c r="D6374" s="14" t="str" cm="1">
        <f t="array" ref="D6374">_xlfn.IFS(C6374="Patisserie","Item_10_PAT",C6374="Milk Products","Item_10_MILK",C6374="Butchers","Item_10_BUT",C6374="Beverages","Item_10_BEV",C6374="Food","Item_10_FOOD",C6374="Furniture","Item_10_FUR",C6374="Electric household essentials","Item_10_EHE",C6374="Computers and electric accessories","Item_10_CEA")</f>
        <v>Item_10_BEV</v>
      </c>
      <c r="E6374" s="11">
        <v>21.5</v>
      </c>
      <c r="F6374" s="11">
        <v>7</v>
      </c>
      <c r="G6374" s="11">
        <v>150.5</v>
      </c>
      <c r="H6374" s="14" t="s">
        <v>49</v>
      </c>
      <c r="I6374" s="14" t="s">
        <v>39</v>
      </c>
      <c r="J6374" s="15">
        <v>45577</v>
      </c>
      <c r="K6374" s="12" t="str">
        <f t="shared" si="469"/>
        <v>FALSE</v>
      </c>
    </row>
    <row r="6375" spans="1:11" x14ac:dyDescent="0.25">
      <c r="A6375" s="16" t="s">
        <v>6939</v>
      </c>
      <c r="B6375" s="16" t="s">
        <v>44</v>
      </c>
      <c r="C6375" s="16" t="s">
        <v>28</v>
      </c>
      <c r="D6375" s="14" t="str" cm="1">
        <f t="array" ref="D6375">_xlfn.IFS(C6375="Patisserie","Item_10_PAT",C6375="Milk Products","Item_10_MILK",C6375="Butchers","Item_10_BUT",C6375="Beverages","Item_10_BEV",C6375="Food","Item_10_FOOD",C6375="Furniture","Item_10_FUR",C6375="Electric household essentials","Item_10_EHE",C6375="Computers and electric accessories","Item_10_CEA")</f>
        <v>Item_10_BEV</v>
      </c>
      <c r="E6375" s="11">
        <v>5</v>
      </c>
      <c r="F6375" s="12">
        <v>9</v>
      </c>
      <c r="G6375" s="12">
        <v>45</v>
      </c>
      <c r="H6375" s="16" t="s">
        <v>49</v>
      </c>
      <c r="I6375" s="16" t="s">
        <v>16</v>
      </c>
      <c r="J6375" s="17">
        <v>44931</v>
      </c>
      <c r="K6375" s="12" t="b">
        <v>1</v>
      </c>
    </row>
    <row r="6376" spans="1:11" x14ac:dyDescent="0.25">
      <c r="A6376" s="14" t="s">
        <v>6940</v>
      </c>
      <c r="B6376" s="14" t="s">
        <v>31</v>
      </c>
      <c r="C6376" s="14" t="s">
        <v>131</v>
      </c>
      <c r="D6376" s="14" t="str" cm="1">
        <f t="array" ref="D6376">_xlfn.IFS(C6376="Patisserie","Item_10_PAT",C6376="Milk Products","Item_10_MILK",C6376="Butchers","Item_10_BUT",C6376="Beverages","Item_10_BEV",C6376="Food","Item_10_FOOD",C6376="Furniture","Item_10_FUR",C6376="Electric household essentials","Item_10_EHE",C6376="Computers and electric accessories","Item_10_CEA")</f>
        <v>Item_10_CEA</v>
      </c>
      <c r="E6376" s="11">
        <f>G6376/F6376</f>
        <v>39.5</v>
      </c>
      <c r="F6376" s="11">
        <v>2</v>
      </c>
      <c r="G6376" s="11">
        <v>79</v>
      </c>
      <c r="H6376" s="14" t="s">
        <v>15</v>
      </c>
      <c r="I6376" s="14" t="s">
        <v>39</v>
      </c>
      <c r="J6376" s="15">
        <v>45276</v>
      </c>
      <c r="K6376" s="12" t="str">
        <f>IF(H6376="Digital Wallet","TRUE","FALSE")</f>
        <v>TRUE</v>
      </c>
    </row>
    <row r="6377" spans="1:11" x14ac:dyDescent="0.25">
      <c r="A6377" s="16" t="s">
        <v>6941</v>
      </c>
      <c r="B6377" s="16" t="s">
        <v>56</v>
      </c>
      <c r="C6377" s="16" t="s">
        <v>42</v>
      </c>
      <c r="D6377" s="14" t="str" cm="1">
        <f t="array" ref="D6377">_xlfn.IFS(C6377="Patisserie","Item_10_PAT",C6377="Milk Products","Item_10_MILK",C6377="Butchers","Item_10_BUT",C6377="Beverages","Item_10_BEV",C6377="Food","Item_10_FOOD",C6377="Furniture","Item_10_FUR",C6377="Electric household essentials","Item_10_EHE",C6377="Computers and electric accessories","Item_10_CEA")</f>
        <v>Item_10_FUR</v>
      </c>
      <c r="E6377" s="11">
        <v>26</v>
      </c>
      <c r="F6377" s="12">
        <v>7</v>
      </c>
      <c r="G6377" s="12">
        <v>182</v>
      </c>
      <c r="H6377" s="16" t="s">
        <v>15</v>
      </c>
      <c r="I6377" s="16" t="s">
        <v>39</v>
      </c>
      <c r="J6377" s="17">
        <v>45014</v>
      </c>
      <c r="K6377" s="12" t="b">
        <v>0</v>
      </c>
    </row>
    <row r="6378" spans="1:11" x14ac:dyDescent="0.25">
      <c r="A6378" s="14" t="s">
        <v>6942</v>
      </c>
      <c r="B6378" s="14" t="s">
        <v>27</v>
      </c>
      <c r="C6378" s="14" t="s">
        <v>131</v>
      </c>
      <c r="D6378" s="14" t="str" cm="1">
        <f t="array" ref="D6378">_xlfn.IFS(C6378="Patisserie","Item_10_PAT",C6378="Milk Products","Item_10_MILK",C6378="Butchers","Item_10_BUT",C6378="Beverages","Item_10_BEV",C6378="Food","Item_10_FOOD",C6378="Furniture","Item_10_FUR",C6378="Electric household essentials","Item_10_EHE",C6378="Computers and electric accessories","Item_10_CEA")</f>
        <v>Item_10_CEA</v>
      </c>
      <c r="E6378" s="11">
        <v>18.5</v>
      </c>
      <c r="F6378" s="11">
        <v>6</v>
      </c>
      <c r="G6378" s="11">
        <v>111</v>
      </c>
      <c r="H6378" s="14" t="s">
        <v>25</v>
      </c>
      <c r="I6378" s="14" t="s">
        <v>16</v>
      </c>
      <c r="J6378" s="15">
        <v>45321</v>
      </c>
      <c r="K6378" s="11" t="b">
        <v>0</v>
      </c>
    </row>
    <row r="6379" spans="1:11" x14ac:dyDescent="0.25">
      <c r="A6379" s="16" t="s">
        <v>6943</v>
      </c>
      <c r="B6379" s="16" t="s">
        <v>66</v>
      </c>
      <c r="C6379" s="16" t="s">
        <v>23</v>
      </c>
      <c r="D6379" s="14" t="str" cm="1">
        <f t="array" ref="D6379">_xlfn.IFS(C6379="Patisserie","Item_10_PAT",C6379="Milk Products","Item_10_MILK",C6379="Butchers","Item_10_BUT",C6379="Beverages","Item_10_BEV",C6379="Food","Item_10_FOOD",C6379="Furniture","Item_10_FUR",C6379="Electric household essentials","Item_10_EHE",C6379="Computers and electric accessories","Item_10_CEA")</f>
        <v>Item_10_BUT</v>
      </c>
      <c r="E6379" s="11">
        <v>29</v>
      </c>
      <c r="F6379" s="12">
        <v>9</v>
      </c>
      <c r="G6379" s="12">
        <v>261</v>
      </c>
      <c r="H6379" s="16" t="s">
        <v>25</v>
      </c>
      <c r="I6379" s="16" t="s">
        <v>39</v>
      </c>
      <c r="J6379" s="17">
        <v>44880</v>
      </c>
      <c r="K6379" s="12" t="str">
        <f>IF(H6379="Digital Wallet","TRUE","FALSE")</f>
        <v>FALSE</v>
      </c>
    </row>
    <row r="6380" spans="1:11" x14ac:dyDescent="0.25">
      <c r="A6380" s="14" t="s">
        <v>6944</v>
      </c>
      <c r="B6380" s="14" t="s">
        <v>44</v>
      </c>
      <c r="C6380" s="14" t="s">
        <v>23</v>
      </c>
      <c r="D6380" s="14" t="str" cm="1">
        <f t="array" ref="D6380">_xlfn.IFS(C6380="Patisserie","Item_10_PAT",C6380="Milk Products","Item_10_MILK",C6380="Butchers","Item_10_BUT",C6380="Beverages","Item_10_BEV",C6380="Food","Item_10_FOOD",C6380="Furniture","Item_10_FUR",C6380="Electric household essentials","Item_10_EHE",C6380="Computers and electric accessories","Item_10_CEA")</f>
        <v>Item_10_BUT</v>
      </c>
      <c r="E6380" s="11">
        <v>27.5</v>
      </c>
      <c r="F6380" s="11">
        <v>7</v>
      </c>
      <c r="G6380" s="11">
        <v>192.5</v>
      </c>
      <c r="H6380" s="14" t="s">
        <v>25</v>
      </c>
      <c r="I6380" s="14" t="s">
        <v>39</v>
      </c>
      <c r="J6380" s="15">
        <v>44725</v>
      </c>
      <c r="K6380" s="11" t="b">
        <v>1</v>
      </c>
    </row>
    <row r="6381" spans="1:11" x14ac:dyDescent="0.25">
      <c r="A6381" s="16" t="s">
        <v>6945</v>
      </c>
      <c r="B6381" s="16" t="s">
        <v>99</v>
      </c>
      <c r="C6381" s="16" t="s">
        <v>42</v>
      </c>
      <c r="D6381" s="14" t="str" cm="1">
        <f t="array" ref="D6381">_xlfn.IFS(C6381="Patisserie","Item_10_PAT",C6381="Milk Products","Item_10_MILK",C6381="Butchers","Item_10_BUT",C6381="Beverages","Item_10_BEV",C6381="Food","Item_10_FOOD",C6381="Furniture","Item_10_FUR",C6381="Electric household essentials","Item_10_EHE",C6381="Computers and electric accessories","Item_10_CEA")</f>
        <v>Item_10_FUR</v>
      </c>
      <c r="E6381" s="11">
        <v>35</v>
      </c>
      <c r="F6381" s="12">
        <v>8</v>
      </c>
      <c r="G6381" s="12">
        <v>280</v>
      </c>
      <c r="H6381" s="16" t="s">
        <v>49</v>
      </c>
      <c r="I6381" s="16" t="s">
        <v>16</v>
      </c>
      <c r="J6381" s="17">
        <v>45084</v>
      </c>
      <c r="K6381" s="12" t="str">
        <f t="shared" ref="K6381:K6384" si="470">IF(H6381="Digital Wallet","TRUE","FALSE")</f>
        <v>FALSE</v>
      </c>
    </row>
    <row r="6382" spans="1:11" x14ac:dyDescent="0.25">
      <c r="A6382" s="14" t="s">
        <v>6946</v>
      </c>
      <c r="B6382" s="14" t="s">
        <v>85</v>
      </c>
      <c r="C6382" s="14" t="s">
        <v>28</v>
      </c>
      <c r="D6382" s="14" t="str" cm="1">
        <f t="array" ref="D6382">_xlfn.IFS(C6382="Patisserie","Item_10_PAT",C6382="Milk Products","Item_10_MILK",C6382="Butchers","Item_10_BUT",C6382="Beverages","Item_10_BEV",C6382="Food","Item_10_FOOD",C6382="Furniture","Item_10_FUR",C6382="Electric household essentials","Item_10_EHE",C6382="Computers and electric accessories","Item_10_CEA")</f>
        <v>Item_10_BEV</v>
      </c>
      <c r="E6382" s="11">
        <v>41</v>
      </c>
      <c r="F6382" s="11">
        <v>3</v>
      </c>
      <c r="G6382" s="11">
        <v>123</v>
      </c>
      <c r="H6382" s="14" t="s">
        <v>25</v>
      </c>
      <c r="I6382" s="14" t="s">
        <v>16</v>
      </c>
      <c r="J6382" s="15">
        <v>44835</v>
      </c>
      <c r="K6382" s="12" t="str">
        <f t="shared" si="470"/>
        <v>FALSE</v>
      </c>
    </row>
    <row r="6383" spans="1:11" x14ac:dyDescent="0.25">
      <c r="A6383" s="16" t="s">
        <v>6947</v>
      </c>
      <c r="B6383" s="16" t="s">
        <v>114</v>
      </c>
      <c r="C6383" s="16" t="s">
        <v>42</v>
      </c>
      <c r="D6383" s="14" t="str" cm="1">
        <f t="array" ref="D6383">_xlfn.IFS(C6383="Patisserie","Item_10_PAT",C6383="Milk Products","Item_10_MILK",C6383="Butchers","Item_10_BUT",C6383="Beverages","Item_10_BEV",C6383="Food","Item_10_FOOD",C6383="Furniture","Item_10_FUR",C6383="Electric household essentials","Item_10_EHE",C6383="Computers and electric accessories","Item_10_CEA")</f>
        <v>Item_10_FUR</v>
      </c>
      <c r="E6383" s="11">
        <f>G6383/F6383</f>
        <v>9.5</v>
      </c>
      <c r="F6383" s="12">
        <v>7</v>
      </c>
      <c r="G6383" s="12">
        <v>66.5</v>
      </c>
      <c r="H6383" s="16" t="s">
        <v>15</v>
      </c>
      <c r="I6383" s="16" t="s">
        <v>16</v>
      </c>
      <c r="J6383" s="17">
        <v>45628</v>
      </c>
      <c r="K6383" s="12" t="str">
        <f t="shared" si="470"/>
        <v>TRUE</v>
      </c>
    </row>
    <row r="6384" spans="1:11" x14ac:dyDescent="0.25">
      <c r="A6384" s="14" t="s">
        <v>6948</v>
      </c>
      <c r="B6384" s="14" t="s">
        <v>64</v>
      </c>
      <c r="C6384" s="14" t="s">
        <v>67</v>
      </c>
      <c r="D6384" s="14" t="str" cm="1">
        <f t="array" ref="D6384">_xlfn.IFS(C6384="Patisserie","Item_10_PAT",C6384="Milk Products","Item_10_MILK",C6384="Butchers","Item_10_BUT",C6384="Beverages","Item_10_BEV",C6384="Food","Item_10_FOOD",C6384="Furniture","Item_10_FUR",C6384="Electric household essentials","Item_10_EHE",C6384="Computers and electric accessories","Item_10_CEA")</f>
        <v>Item_10_EHE</v>
      </c>
      <c r="E6384" s="11">
        <v>23</v>
      </c>
      <c r="F6384" s="11">
        <v>10</v>
      </c>
      <c r="G6384" s="11">
        <v>230</v>
      </c>
      <c r="H6384" s="14" t="s">
        <v>25</v>
      </c>
      <c r="I6384" s="14" t="s">
        <v>16</v>
      </c>
      <c r="J6384" s="15">
        <v>45034</v>
      </c>
      <c r="K6384" s="12" t="str">
        <f t="shared" si="470"/>
        <v>FALSE</v>
      </c>
    </row>
    <row r="6385" spans="1:11" x14ac:dyDescent="0.25">
      <c r="A6385" s="16" t="s">
        <v>6949</v>
      </c>
      <c r="B6385" s="16" t="s">
        <v>81</v>
      </c>
      <c r="C6385" s="16" t="s">
        <v>13</v>
      </c>
      <c r="D6385" s="14" t="str" cm="1">
        <f t="array" ref="D6385">_xlfn.IFS(C6385="Patisserie","Item_10_PAT",C6385="Milk Products","Item_10_MILK",C6385="Butchers","Item_10_BUT",C6385="Beverages","Item_10_BEV",C6385="Food","Item_10_FOOD",C6385="Furniture","Item_10_FUR",C6385="Electric household essentials","Item_10_EHE",C6385="Computers and electric accessories","Item_10_CEA")</f>
        <v>Item_10_PAT</v>
      </c>
      <c r="E6385" s="11">
        <v>29</v>
      </c>
      <c r="F6385" s="12">
        <v>7</v>
      </c>
      <c r="G6385" s="12">
        <v>203</v>
      </c>
      <c r="H6385" s="16" t="s">
        <v>15</v>
      </c>
      <c r="I6385" s="16" t="s">
        <v>39</v>
      </c>
      <c r="J6385" s="17">
        <v>45450</v>
      </c>
      <c r="K6385" s="12" t="b">
        <v>0</v>
      </c>
    </row>
    <row r="6386" spans="1:11" x14ac:dyDescent="0.25">
      <c r="A6386" s="14" t="s">
        <v>6950</v>
      </c>
      <c r="B6386" s="14" t="s">
        <v>31</v>
      </c>
      <c r="C6386" s="14" t="s">
        <v>23</v>
      </c>
      <c r="D6386" s="14" t="str" cm="1">
        <f t="array" ref="D6386">_xlfn.IFS(C6386="Patisserie","Item_10_PAT",C6386="Milk Products","Item_10_MILK",C6386="Butchers","Item_10_BUT",C6386="Beverages","Item_10_BEV",C6386="Food","Item_10_FOOD",C6386="Furniture","Item_10_FUR",C6386="Electric household essentials","Item_10_EHE",C6386="Computers and electric accessories","Item_10_CEA")</f>
        <v>Item_10_BUT</v>
      </c>
      <c r="E6386" s="11">
        <v>36.5</v>
      </c>
      <c r="F6386" s="11">
        <v>2</v>
      </c>
      <c r="G6386" s="11">
        <v>73</v>
      </c>
      <c r="H6386" s="14" t="s">
        <v>15</v>
      </c>
      <c r="I6386" s="14" t="s">
        <v>16</v>
      </c>
      <c r="J6386" s="15">
        <v>44713</v>
      </c>
      <c r="K6386" s="11" t="b">
        <v>1</v>
      </c>
    </row>
    <row r="6387" spans="1:11" x14ac:dyDescent="0.25">
      <c r="A6387" s="16" t="s">
        <v>6951</v>
      </c>
      <c r="B6387" s="16" t="s">
        <v>44</v>
      </c>
      <c r="C6387" s="16" t="s">
        <v>32</v>
      </c>
      <c r="D6387" s="14" t="str" cm="1">
        <f t="array" ref="D6387">_xlfn.IFS(C6387="Patisserie","Item_10_PAT",C6387="Milk Products","Item_10_MILK",C6387="Butchers","Item_10_BUT",C6387="Beverages","Item_10_BEV",C6387="Food","Item_10_FOOD",C6387="Furniture","Item_10_FUR",C6387="Electric household essentials","Item_10_EHE",C6387="Computers and electric accessories","Item_10_CEA")</f>
        <v>Item_10_FOOD</v>
      </c>
      <c r="E6387" s="11">
        <v>17</v>
      </c>
      <c r="F6387" s="12">
        <v>4</v>
      </c>
      <c r="G6387" s="12">
        <v>68</v>
      </c>
      <c r="H6387" s="16" t="s">
        <v>25</v>
      </c>
      <c r="I6387" s="16" t="s">
        <v>39</v>
      </c>
      <c r="J6387" s="17">
        <v>44916</v>
      </c>
      <c r="K6387" s="12" t="str">
        <f>IF(H6387="Digital Wallet","TRUE","FALSE")</f>
        <v>FALSE</v>
      </c>
    </row>
    <row r="6388" spans="1:11" x14ac:dyDescent="0.25">
      <c r="A6388" s="14" t="s">
        <v>6952</v>
      </c>
      <c r="B6388" s="14" t="s">
        <v>27</v>
      </c>
      <c r="C6388" s="14" t="s">
        <v>131</v>
      </c>
      <c r="D6388" s="14" t="str" cm="1">
        <f t="array" ref="D6388">_xlfn.IFS(C6388="Patisserie","Item_10_PAT",C6388="Milk Products","Item_10_MILK",C6388="Butchers","Item_10_BUT",C6388="Beverages","Item_10_BEV",C6388="Food","Item_10_FOOD",C6388="Furniture","Item_10_FUR",C6388="Electric household essentials","Item_10_EHE",C6388="Computers and electric accessories","Item_10_CEA")</f>
        <v>Item_10_CEA</v>
      </c>
      <c r="E6388" s="11">
        <v>29</v>
      </c>
      <c r="F6388" s="11">
        <v>1</v>
      </c>
      <c r="G6388" s="11">
        <v>29</v>
      </c>
      <c r="H6388" s="14" t="s">
        <v>25</v>
      </c>
      <c r="I6388" s="14" t="s">
        <v>16</v>
      </c>
      <c r="J6388" s="15">
        <v>45031</v>
      </c>
      <c r="K6388" s="11" t="b">
        <v>0</v>
      </c>
    </row>
    <row r="6389" spans="1:11" x14ac:dyDescent="0.25">
      <c r="A6389" s="16" t="s">
        <v>6953</v>
      </c>
      <c r="B6389" s="16" t="s">
        <v>31</v>
      </c>
      <c r="C6389" s="16" t="s">
        <v>19</v>
      </c>
      <c r="D6389" s="14" t="str" cm="1">
        <f t="array" ref="D6389">_xlfn.IFS(C6389="Patisserie","Item_10_PAT",C6389="Milk Products","Item_10_MILK",C6389="Butchers","Item_10_BUT",C6389="Beverages","Item_10_BEV",C6389="Food","Item_10_FOOD",C6389="Furniture","Item_10_FUR",C6389="Electric household essentials","Item_10_EHE",C6389="Computers and electric accessories","Item_10_CEA")</f>
        <v>Item_10_MILK</v>
      </c>
      <c r="E6389" s="11">
        <v>20</v>
      </c>
      <c r="F6389" s="12">
        <v>5</v>
      </c>
      <c r="G6389" s="12">
        <v>100</v>
      </c>
      <c r="H6389" s="16" t="s">
        <v>49</v>
      </c>
      <c r="I6389" s="16" t="s">
        <v>16</v>
      </c>
      <c r="J6389" s="17">
        <v>45347</v>
      </c>
      <c r="K6389" s="12" t="b">
        <v>1</v>
      </c>
    </row>
    <row r="6390" spans="1:11" x14ac:dyDescent="0.25">
      <c r="A6390" s="14" t="s">
        <v>6954</v>
      </c>
      <c r="B6390" s="14" t="s">
        <v>31</v>
      </c>
      <c r="C6390" s="14" t="s">
        <v>13</v>
      </c>
      <c r="D6390" s="14" t="str" cm="1">
        <f t="array" ref="D6390">_xlfn.IFS(C6390="Patisserie","Item_10_PAT",C6390="Milk Products","Item_10_MILK",C6390="Butchers","Item_10_BUT",C6390="Beverages","Item_10_BEV",C6390="Food","Item_10_FOOD",C6390="Furniture","Item_10_FUR",C6390="Electric household essentials","Item_10_EHE",C6390="Computers and electric accessories","Item_10_CEA")</f>
        <v>Item_10_PAT</v>
      </c>
      <c r="E6390" s="11">
        <v>11</v>
      </c>
      <c r="F6390" s="11">
        <v>3</v>
      </c>
      <c r="G6390" s="11">
        <v>33</v>
      </c>
      <c r="H6390" s="14" t="s">
        <v>25</v>
      </c>
      <c r="I6390" s="14" t="s">
        <v>16</v>
      </c>
      <c r="J6390" s="15">
        <v>45565</v>
      </c>
      <c r="K6390" s="11" t="b">
        <v>0</v>
      </c>
    </row>
    <row r="6391" spans="1:11" x14ac:dyDescent="0.25">
      <c r="A6391" s="16" t="s">
        <v>6955</v>
      </c>
      <c r="B6391" s="16" t="s">
        <v>18</v>
      </c>
      <c r="C6391" s="16" t="s">
        <v>19</v>
      </c>
      <c r="D6391" s="14" t="str" cm="1">
        <f t="array" ref="D6391">_xlfn.IFS(C6391="Patisserie","Item_10_PAT",C6391="Milk Products","Item_10_MILK",C6391="Butchers","Item_10_BUT",C6391="Beverages","Item_10_BEV",C6391="Food","Item_10_FOOD",C6391="Furniture","Item_10_FUR",C6391="Electric household essentials","Item_10_EHE",C6391="Computers and electric accessories","Item_10_CEA")</f>
        <v>Item_10_MILK</v>
      </c>
      <c r="E6391" s="11">
        <v>41</v>
      </c>
      <c r="F6391" s="12">
        <v>1</v>
      </c>
      <c r="G6391" s="12">
        <v>41</v>
      </c>
      <c r="H6391" s="16" t="s">
        <v>49</v>
      </c>
      <c r="I6391" s="16" t="s">
        <v>39</v>
      </c>
      <c r="J6391" s="17">
        <v>45269</v>
      </c>
      <c r="K6391" s="12" t="b">
        <v>1</v>
      </c>
    </row>
    <row r="6392" spans="1:11" x14ac:dyDescent="0.25">
      <c r="A6392" s="14" t="s">
        <v>6956</v>
      </c>
      <c r="B6392" s="14" t="s">
        <v>64</v>
      </c>
      <c r="C6392" s="14" t="s">
        <v>19</v>
      </c>
      <c r="D6392" s="14" t="str" cm="1">
        <f t="array" ref="D6392">_xlfn.IFS(C6392="Patisserie","Item_10_PAT",C6392="Milk Products","Item_10_MILK",C6392="Butchers","Item_10_BUT",C6392="Beverages","Item_10_BEV",C6392="Food","Item_10_FOOD",C6392="Furniture","Item_10_FUR",C6392="Electric household essentials","Item_10_EHE",C6392="Computers and electric accessories","Item_10_CEA")</f>
        <v>Item_10_MILK</v>
      </c>
      <c r="E6392" s="11">
        <v>9.5</v>
      </c>
      <c r="F6392" s="11">
        <v>1</v>
      </c>
      <c r="G6392" s="11">
        <v>9.5</v>
      </c>
      <c r="H6392" s="14" t="s">
        <v>15</v>
      </c>
      <c r="I6392" s="14" t="s">
        <v>16</v>
      </c>
      <c r="J6392" s="15">
        <v>44848</v>
      </c>
      <c r="K6392" s="11" t="b">
        <v>1</v>
      </c>
    </row>
    <row r="6393" spans="1:11" x14ac:dyDescent="0.25">
      <c r="A6393" s="16" t="s">
        <v>6957</v>
      </c>
      <c r="B6393" s="16" t="s">
        <v>66</v>
      </c>
      <c r="C6393" s="16" t="s">
        <v>67</v>
      </c>
      <c r="D6393" s="14" t="str" cm="1">
        <f t="array" ref="D6393">_xlfn.IFS(C6393="Patisserie","Item_10_PAT",C6393="Milk Products","Item_10_MILK",C6393="Butchers","Item_10_BUT",C6393="Beverages","Item_10_BEV",C6393="Food","Item_10_FOOD",C6393="Furniture","Item_10_FUR",C6393="Electric household essentials","Item_10_EHE",C6393="Computers and electric accessories","Item_10_CEA")</f>
        <v>Item_10_EHE</v>
      </c>
      <c r="E6393" s="11">
        <v>14</v>
      </c>
      <c r="F6393" s="12">
        <v>5</v>
      </c>
      <c r="G6393" s="12">
        <v>70</v>
      </c>
      <c r="H6393" s="16" t="s">
        <v>15</v>
      </c>
      <c r="I6393" s="16" t="s">
        <v>39</v>
      </c>
      <c r="J6393" s="17">
        <v>45386</v>
      </c>
      <c r="K6393" s="12" t="str">
        <f t="shared" ref="K6393:K6394" si="471">IF(H6393="Digital Wallet","TRUE","FALSE")</f>
        <v>TRUE</v>
      </c>
    </row>
    <row r="6394" spans="1:11" x14ac:dyDescent="0.25">
      <c r="A6394" s="14" t="s">
        <v>6958</v>
      </c>
      <c r="B6394" s="14" t="s">
        <v>22</v>
      </c>
      <c r="C6394" s="14" t="s">
        <v>19</v>
      </c>
      <c r="D6394" s="14" t="str" cm="1">
        <f t="array" ref="D6394">_xlfn.IFS(C6394="Patisserie","Item_10_PAT",C6394="Milk Products","Item_10_MILK",C6394="Butchers","Item_10_BUT",C6394="Beverages","Item_10_BEV",C6394="Food","Item_10_FOOD",C6394="Furniture","Item_10_FUR",C6394="Electric household essentials","Item_10_EHE",C6394="Computers and electric accessories","Item_10_CEA")</f>
        <v>Item_10_MILK</v>
      </c>
      <c r="E6394" s="11">
        <v>33.5</v>
      </c>
      <c r="F6394" s="11">
        <v>5</v>
      </c>
      <c r="G6394" s="11">
        <v>167.5</v>
      </c>
      <c r="H6394" s="14" t="s">
        <v>25</v>
      </c>
      <c r="I6394" s="14" t="s">
        <v>39</v>
      </c>
      <c r="J6394" s="15">
        <v>45272</v>
      </c>
      <c r="K6394" s="12" t="str">
        <f t="shared" si="471"/>
        <v>FALSE</v>
      </c>
    </row>
    <row r="6395" spans="1:11" x14ac:dyDescent="0.25">
      <c r="A6395" s="14" t="s">
        <v>6960</v>
      </c>
      <c r="B6395" s="14" t="s">
        <v>37</v>
      </c>
      <c r="C6395" s="14" t="s">
        <v>23</v>
      </c>
      <c r="D6395" s="14" t="str" cm="1">
        <f t="array" ref="D6395">_xlfn.IFS(C6395="Patisserie","Item_10_PAT",C6395="Milk Products","Item_10_MILK",C6395="Butchers","Item_10_BUT",C6395="Beverages","Item_10_BEV",C6395="Food","Item_10_FOOD",C6395="Furniture","Item_10_FUR",C6395="Electric household essentials","Item_10_EHE",C6395="Computers and electric accessories","Item_10_CEA")</f>
        <v>Item_10_BUT</v>
      </c>
      <c r="E6395" s="11">
        <v>27.5</v>
      </c>
      <c r="F6395" s="11">
        <v>8</v>
      </c>
      <c r="G6395" s="11">
        <v>220</v>
      </c>
      <c r="H6395" s="14" t="s">
        <v>15</v>
      </c>
      <c r="I6395" s="14" t="s">
        <v>16</v>
      </c>
      <c r="J6395" s="15">
        <v>45123</v>
      </c>
      <c r="K6395" s="11" t="b">
        <v>1</v>
      </c>
    </row>
    <row r="6396" spans="1:11" x14ac:dyDescent="0.25">
      <c r="A6396" s="16" t="s">
        <v>6961</v>
      </c>
      <c r="B6396" s="16" t="s">
        <v>44</v>
      </c>
      <c r="C6396" s="16" t="s">
        <v>23</v>
      </c>
      <c r="D6396" s="14" t="str" cm="1">
        <f t="array" ref="D6396">_xlfn.IFS(C6396="Patisserie","Item_10_PAT",C6396="Milk Products","Item_10_MILK",C6396="Butchers","Item_10_BUT",C6396="Beverages","Item_10_BEV",C6396="Food","Item_10_FOOD",C6396="Furniture","Item_10_FUR",C6396="Electric household essentials","Item_10_EHE",C6396="Computers and electric accessories","Item_10_CEA")</f>
        <v>Item_10_BUT</v>
      </c>
      <c r="E6396" s="11">
        <v>30.5</v>
      </c>
      <c r="F6396" s="12">
        <v>5</v>
      </c>
      <c r="G6396" s="12">
        <v>152.5</v>
      </c>
      <c r="H6396" s="16" t="s">
        <v>25</v>
      </c>
      <c r="I6396" s="16" t="s">
        <v>39</v>
      </c>
      <c r="J6396" s="17">
        <v>45149</v>
      </c>
      <c r="K6396" s="12" t="str">
        <f>IF(H6396="Digital Wallet","TRUE","FALSE")</f>
        <v>FALSE</v>
      </c>
    </row>
    <row r="6397" spans="1:11" x14ac:dyDescent="0.25">
      <c r="A6397" s="14" t="s">
        <v>6962</v>
      </c>
      <c r="B6397" s="14" t="s">
        <v>12</v>
      </c>
      <c r="C6397" s="14" t="s">
        <v>67</v>
      </c>
      <c r="D6397" s="14" t="str" cm="1">
        <f t="array" ref="D6397">_xlfn.IFS(C6397="Patisserie","Item_10_PAT",C6397="Milk Products","Item_10_MILK",C6397="Butchers","Item_10_BUT",C6397="Beverages","Item_10_BEV",C6397="Food","Item_10_FOOD",C6397="Furniture","Item_10_FUR",C6397="Electric household essentials","Item_10_EHE",C6397="Computers and electric accessories","Item_10_CEA")</f>
        <v>Item_10_EHE</v>
      </c>
      <c r="E6397" s="11">
        <v>15.5</v>
      </c>
      <c r="F6397" s="11">
        <v>8</v>
      </c>
      <c r="G6397" s="11">
        <v>124</v>
      </c>
      <c r="H6397" s="14" t="s">
        <v>49</v>
      </c>
      <c r="I6397" s="14" t="s">
        <v>39</v>
      </c>
      <c r="J6397" s="15">
        <v>45106</v>
      </c>
      <c r="K6397" s="11" t="b">
        <v>1</v>
      </c>
    </row>
    <row r="6398" spans="1:11" x14ac:dyDescent="0.25">
      <c r="A6398" s="16" t="s">
        <v>6963</v>
      </c>
      <c r="B6398" s="16" t="s">
        <v>44</v>
      </c>
      <c r="C6398" s="16" t="s">
        <v>67</v>
      </c>
      <c r="D6398" s="14" t="str" cm="1">
        <f t="array" ref="D6398">_xlfn.IFS(C6398="Patisserie","Item_10_PAT",C6398="Milk Products","Item_10_MILK",C6398="Butchers","Item_10_BUT",C6398="Beverages","Item_10_BEV",C6398="Food","Item_10_FOOD",C6398="Furniture","Item_10_FUR",C6398="Electric household essentials","Item_10_EHE",C6398="Computers and electric accessories","Item_10_CEA")</f>
        <v>Item_10_EHE</v>
      </c>
      <c r="E6398" s="11">
        <v>18.5</v>
      </c>
      <c r="F6398" s="12">
        <v>10</v>
      </c>
      <c r="G6398" s="12">
        <v>185</v>
      </c>
      <c r="H6398" s="16" t="s">
        <v>49</v>
      </c>
      <c r="I6398" s="16" t="s">
        <v>39</v>
      </c>
      <c r="J6398" s="17">
        <v>45554</v>
      </c>
      <c r="K6398" s="12" t="str">
        <f>IF(H6398="Digital Wallet","TRUE","FALSE")</f>
        <v>FALSE</v>
      </c>
    </row>
    <row r="6399" spans="1:11" x14ac:dyDescent="0.25">
      <c r="A6399" s="14" t="s">
        <v>6964</v>
      </c>
      <c r="B6399" s="14" t="s">
        <v>44</v>
      </c>
      <c r="C6399" s="14" t="s">
        <v>19</v>
      </c>
      <c r="D6399" s="14" t="str" cm="1">
        <f t="array" ref="D6399">_xlfn.IFS(C6399="Patisserie","Item_10_PAT",C6399="Milk Products","Item_10_MILK",C6399="Butchers","Item_10_BUT",C6399="Beverages","Item_10_BEV",C6399="Food","Item_10_FOOD",C6399="Furniture","Item_10_FUR",C6399="Electric household essentials","Item_10_EHE",C6399="Computers and electric accessories","Item_10_CEA")</f>
        <v>Item_10_MILK</v>
      </c>
      <c r="E6399" s="11">
        <v>8</v>
      </c>
      <c r="F6399" s="11">
        <v>1</v>
      </c>
      <c r="G6399" s="11">
        <v>8</v>
      </c>
      <c r="H6399" s="14" t="s">
        <v>25</v>
      </c>
      <c r="I6399" s="14" t="s">
        <v>39</v>
      </c>
      <c r="J6399" s="15">
        <v>44575</v>
      </c>
      <c r="K6399" s="11" t="b">
        <v>1</v>
      </c>
    </row>
    <row r="6400" spans="1:11" x14ac:dyDescent="0.25">
      <c r="A6400" s="16" t="s">
        <v>6965</v>
      </c>
      <c r="B6400" s="16" t="s">
        <v>31</v>
      </c>
      <c r="C6400" s="16" t="s">
        <v>67</v>
      </c>
      <c r="D6400" s="14" t="str" cm="1">
        <f t="array" ref="D6400">_xlfn.IFS(C6400="Patisserie","Item_10_PAT",C6400="Milk Products","Item_10_MILK",C6400="Butchers","Item_10_BUT",C6400="Beverages","Item_10_BEV",C6400="Food","Item_10_FOOD",C6400="Furniture","Item_10_FUR",C6400="Electric household essentials","Item_10_EHE",C6400="Computers and electric accessories","Item_10_CEA")</f>
        <v>Item_10_EHE</v>
      </c>
      <c r="E6400" s="11">
        <f>G6400/F6400</f>
        <v>23</v>
      </c>
      <c r="F6400" s="12">
        <v>9</v>
      </c>
      <c r="G6400" s="12">
        <v>207</v>
      </c>
      <c r="H6400" s="16" t="s">
        <v>25</v>
      </c>
      <c r="I6400" s="16" t="s">
        <v>16</v>
      </c>
      <c r="J6400" s="17">
        <v>45648</v>
      </c>
      <c r="K6400" s="12" t="str">
        <f>IF(H6400="Digital Wallet","TRUE","FALSE")</f>
        <v>FALSE</v>
      </c>
    </row>
    <row r="6401" spans="1:11" x14ac:dyDescent="0.25">
      <c r="A6401" s="14" t="s">
        <v>6966</v>
      </c>
      <c r="B6401" s="14" t="s">
        <v>85</v>
      </c>
      <c r="C6401" s="14" t="s">
        <v>28</v>
      </c>
      <c r="D6401" s="14" t="str" cm="1">
        <f t="array" ref="D6401">_xlfn.IFS(C6401="Patisserie","Item_10_PAT",C6401="Milk Products","Item_10_MILK",C6401="Butchers","Item_10_BUT",C6401="Beverages","Item_10_BEV",C6401="Food","Item_10_FOOD",C6401="Furniture","Item_10_FUR",C6401="Electric household essentials","Item_10_EHE",C6401="Computers and electric accessories","Item_10_CEA")</f>
        <v>Item_10_BEV</v>
      </c>
      <c r="E6401" s="11">
        <v>35</v>
      </c>
      <c r="F6401" s="11">
        <v>8</v>
      </c>
      <c r="G6401" s="11">
        <v>280</v>
      </c>
      <c r="H6401" s="14" t="s">
        <v>25</v>
      </c>
      <c r="I6401" s="14" t="s">
        <v>16</v>
      </c>
      <c r="J6401" s="15">
        <v>44971</v>
      </c>
      <c r="K6401" s="11" t="b">
        <v>1</v>
      </c>
    </row>
    <row r="6402" spans="1:11" x14ac:dyDescent="0.25">
      <c r="A6402" s="16" t="s">
        <v>6967</v>
      </c>
      <c r="B6402" s="16" t="s">
        <v>75</v>
      </c>
      <c r="C6402" s="16" t="s">
        <v>28</v>
      </c>
      <c r="D6402" s="14" t="str" cm="1">
        <f t="array" ref="D6402">_xlfn.IFS(C6402="Patisserie","Item_10_PAT",C6402="Milk Products","Item_10_MILK",C6402="Butchers","Item_10_BUT",C6402="Beverages","Item_10_BEV",C6402="Food","Item_10_FOOD",C6402="Furniture","Item_10_FUR",C6402="Electric household essentials","Item_10_EHE",C6402="Computers and electric accessories","Item_10_CEA")</f>
        <v>Item_10_BEV</v>
      </c>
      <c r="E6402" s="11">
        <v>26</v>
      </c>
      <c r="F6402" s="12">
        <v>5</v>
      </c>
      <c r="G6402" s="12">
        <v>130</v>
      </c>
      <c r="H6402" s="16" t="s">
        <v>49</v>
      </c>
      <c r="I6402" s="16" t="s">
        <v>16</v>
      </c>
      <c r="J6402" s="17">
        <v>45227</v>
      </c>
      <c r="K6402" s="12" t="b">
        <v>1</v>
      </c>
    </row>
    <row r="6403" spans="1:11" x14ac:dyDescent="0.25">
      <c r="A6403" s="14" t="s">
        <v>6968</v>
      </c>
      <c r="B6403" s="14" t="s">
        <v>64</v>
      </c>
      <c r="C6403" s="14" t="s">
        <v>13</v>
      </c>
      <c r="D6403" s="14" t="str" cm="1">
        <f t="array" ref="D6403">_xlfn.IFS(C6403="Patisserie","Item_10_PAT",C6403="Milk Products","Item_10_MILK",C6403="Butchers","Item_10_BUT",C6403="Beverages","Item_10_BEV",C6403="Food","Item_10_FOOD",C6403="Furniture","Item_10_FUR",C6403="Electric household essentials","Item_10_EHE",C6403="Computers and electric accessories","Item_10_CEA")</f>
        <v>Item_10_PAT</v>
      </c>
      <c r="E6403" s="11">
        <v>36.5</v>
      </c>
      <c r="F6403" s="11">
        <v>2</v>
      </c>
      <c r="G6403" s="11">
        <v>73</v>
      </c>
      <c r="H6403" s="14" t="s">
        <v>15</v>
      </c>
      <c r="I6403" s="14" t="s">
        <v>16</v>
      </c>
      <c r="J6403" s="15">
        <v>45126</v>
      </c>
      <c r="K6403" s="12" t="str">
        <f>IF(H6403="Digital Wallet","TRUE","FALSE")</f>
        <v>TRUE</v>
      </c>
    </row>
    <row r="6404" spans="1:11" x14ac:dyDescent="0.25">
      <c r="A6404" s="16" t="s">
        <v>6969</v>
      </c>
      <c r="B6404" s="16" t="s">
        <v>27</v>
      </c>
      <c r="C6404" s="16" t="s">
        <v>131</v>
      </c>
      <c r="D6404" s="14" t="str" cm="1">
        <f t="array" ref="D6404">_xlfn.IFS(C6404="Patisserie","Item_10_PAT",C6404="Milk Products","Item_10_MILK",C6404="Butchers","Item_10_BUT",C6404="Beverages","Item_10_BEV",C6404="Food","Item_10_FOOD",C6404="Furniture","Item_10_FUR",C6404="Electric household essentials","Item_10_EHE",C6404="Computers and electric accessories","Item_10_CEA")</f>
        <v>Item_10_CEA</v>
      </c>
      <c r="E6404" s="11">
        <v>29</v>
      </c>
      <c r="F6404" s="12">
        <v>9</v>
      </c>
      <c r="G6404" s="12">
        <v>261</v>
      </c>
      <c r="H6404" s="16" t="s">
        <v>15</v>
      </c>
      <c r="I6404" s="16" t="s">
        <v>39</v>
      </c>
      <c r="J6404" s="17">
        <v>45660</v>
      </c>
      <c r="K6404" s="12" t="b">
        <v>1</v>
      </c>
    </row>
    <row r="6405" spans="1:11" x14ac:dyDescent="0.25">
      <c r="A6405" s="14" t="s">
        <v>6970</v>
      </c>
      <c r="B6405" s="14" t="s">
        <v>12</v>
      </c>
      <c r="C6405" s="14" t="s">
        <v>23</v>
      </c>
      <c r="D6405" s="14" t="str" cm="1">
        <f t="array" ref="D6405">_xlfn.IFS(C6405="Patisserie","Item_10_PAT",C6405="Milk Products","Item_10_MILK",C6405="Butchers","Item_10_BUT",C6405="Beverages","Item_10_BEV",C6405="Food","Item_10_FOOD",C6405="Furniture","Item_10_FUR",C6405="Electric household essentials","Item_10_EHE",C6405="Computers and electric accessories","Item_10_CEA")</f>
        <v>Item_10_BUT</v>
      </c>
      <c r="E6405" s="11">
        <v>39.5</v>
      </c>
      <c r="F6405" s="11">
        <v>1</v>
      </c>
      <c r="G6405" s="11">
        <v>39.5</v>
      </c>
      <c r="H6405" s="14" t="s">
        <v>25</v>
      </c>
      <c r="I6405" s="14" t="s">
        <v>16</v>
      </c>
      <c r="J6405" s="15">
        <v>45272</v>
      </c>
      <c r="K6405" s="12" t="str">
        <f>IF(H6405="Digital Wallet","TRUE","FALSE")</f>
        <v>FALSE</v>
      </c>
    </row>
    <row r="6406" spans="1:11" x14ac:dyDescent="0.25">
      <c r="A6406" s="16" t="s">
        <v>6971</v>
      </c>
      <c r="B6406" s="16" t="s">
        <v>22</v>
      </c>
      <c r="C6406" s="16" t="s">
        <v>42</v>
      </c>
      <c r="D6406" s="14" t="str" cm="1">
        <f t="array" ref="D6406">_xlfn.IFS(C6406="Patisserie","Item_10_PAT",C6406="Milk Products","Item_10_MILK",C6406="Butchers","Item_10_BUT",C6406="Beverages","Item_10_BEV",C6406="Food","Item_10_FOOD",C6406="Furniture","Item_10_FUR",C6406="Electric household essentials","Item_10_EHE",C6406="Computers and electric accessories","Item_10_CEA")</f>
        <v>Item_10_FUR</v>
      </c>
      <c r="E6406" s="11">
        <v>12.5</v>
      </c>
      <c r="F6406" s="12">
        <v>5</v>
      </c>
      <c r="G6406" s="12">
        <v>62.5</v>
      </c>
      <c r="H6406" s="16" t="s">
        <v>15</v>
      </c>
      <c r="I6406" s="16" t="s">
        <v>16</v>
      </c>
      <c r="J6406" s="17">
        <v>45062</v>
      </c>
      <c r="K6406" s="12" t="b">
        <v>1</v>
      </c>
    </row>
    <row r="6407" spans="1:11" x14ac:dyDescent="0.25">
      <c r="A6407" s="14" t="s">
        <v>6972</v>
      </c>
      <c r="B6407" s="14" t="s">
        <v>114</v>
      </c>
      <c r="C6407" s="14" t="s">
        <v>28</v>
      </c>
      <c r="D6407" s="14" t="str" cm="1">
        <f t="array" ref="D6407">_xlfn.IFS(C6407="Patisserie","Item_10_PAT",C6407="Milk Products","Item_10_MILK",C6407="Butchers","Item_10_BUT",C6407="Beverages","Item_10_BEV",C6407="Food","Item_10_FOOD",C6407="Furniture","Item_10_FUR",C6407="Electric household essentials","Item_10_EHE",C6407="Computers and electric accessories","Item_10_CEA")</f>
        <v>Item_10_BEV</v>
      </c>
      <c r="E6407" s="11">
        <v>30.5</v>
      </c>
      <c r="F6407" s="11">
        <v>8</v>
      </c>
      <c r="G6407" s="11">
        <v>244</v>
      </c>
      <c r="H6407" s="14" t="s">
        <v>49</v>
      </c>
      <c r="I6407" s="14" t="s">
        <v>39</v>
      </c>
      <c r="J6407" s="15">
        <v>45449</v>
      </c>
      <c r="K6407" s="11" t="b">
        <v>0</v>
      </c>
    </row>
    <row r="6408" spans="1:11" x14ac:dyDescent="0.25">
      <c r="A6408" s="16" t="s">
        <v>6973</v>
      </c>
      <c r="B6408" s="16" t="s">
        <v>109</v>
      </c>
      <c r="C6408" s="16" t="s">
        <v>131</v>
      </c>
      <c r="D6408" s="14" t="str" cm="1">
        <f t="array" ref="D6408">_xlfn.IFS(C6408="Patisserie","Item_10_PAT",C6408="Milk Products","Item_10_MILK",C6408="Butchers","Item_10_BUT",C6408="Beverages","Item_10_BEV",C6408="Food","Item_10_FOOD",C6408="Furniture","Item_10_FUR",C6408="Electric household essentials","Item_10_EHE",C6408="Computers and electric accessories","Item_10_CEA")</f>
        <v>Item_10_CEA</v>
      </c>
      <c r="E6408" s="11">
        <v>23</v>
      </c>
      <c r="F6408" s="12">
        <v>10</v>
      </c>
      <c r="G6408" s="12">
        <v>230</v>
      </c>
      <c r="H6408" s="16" t="s">
        <v>49</v>
      </c>
      <c r="I6408" s="16" t="s">
        <v>16</v>
      </c>
      <c r="J6408" s="17">
        <v>45059</v>
      </c>
      <c r="K6408" s="12" t="str">
        <f>IF(H6408="Digital Wallet","TRUE","FALSE")</f>
        <v>FALSE</v>
      </c>
    </row>
    <row r="6409" spans="1:11" x14ac:dyDescent="0.25">
      <c r="A6409" s="14" t="s">
        <v>6974</v>
      </c>
      <c r="B6409" s="14" t="s">
        <v>109</v>
      </c>
      <c r="C6409" s="14" t="s">
        <v>19</v>
      </c>
      <c r="D6409" s="14" t="str" cm="1">
        <f t="array" ref="D6409">_xlfn.IFS(C6409="Patisserie","Item_10_PAT",C6409="Milk Products","Item_10_MILK",C6409="Butchers","Item_10_BUT",C6409="Beverages","Item_10_BEV",C6409="Food","Item_10_FOOD",C6409="Furniture","Item_10_FUR",C6409="Electric household essentials","Item_10_EHE",C6409="Computers and electric accessories","Item_10_CEA")</f>
        <v>Item_10_MILK</v>
      </c>
      <c r="E6409" s="11">
        <v>5</v>
      </c>
      <c r="F6409" s="11">
        <v>1</v>
      </c>
      <c r="G6409" s="11">
        <v>5</v>
      </c>
      <c r="H6409" s="14" t="s">
        <v>49</v>
      </c>
      <c r="I6409" s="14" t="s">
        <v>39</v>
      </c>
      <c r="J6409" s="15">
        <v>45200</v>
      </c>
      <c r="K6409" s="11" t="b">
        <v>1</v>
      </c>
    </row>
    <row r="6410" spans="1:11" x14ac:dyDescent="0.25">
      <c r="A6410" s="16" t="s">
        <v>6975</v>
      </c>
      <c r="B6410" s="16" t="s">
        <v>44</v>
      </c>
      <c r="C6410" s="16" t="s">
        <v>67</v>
      </c>
      <c r="D6410" s="14" t="str" cm="1">
        <f t="array" ref="D6410">_xlfn.IFS(C6410="Patisserie","Item_10_PAT",C6410="Milk Products","Item_10_MILK",C6410="Butchers","Item_10_BUT",C6410="Beverages","Item_10_BEV",C6410="Food","Item_10_FOOD",C6410="Furniture","Item_10_FUR",C6410="Electric household essentials","Item_10_EHE",C6410="Computers and electric accessories","Item_10_CEA")</f>
        <v>Item_10_EHE</v>
      </c>
      <c r="E6410" s="11">
        <v>18.5</v>
      </c>
      <c r="F6410" s="12">
        <v>6</v>
      </c>
      <c r="G6410" s="12">
        <v>111</v>
      </c>
      <c r="H6410" s="16" t="s">
        <v>49</v>
      </c>
      <c r="I6410" s="16" t="s">
        <v>39</v>
      </c>
      <c r="J6410" s="17">
        <v>45282</v>
      </c>
      <c r="K6410" s="12" t="str">
        <f t="shared" ref="K6410:K6411" si="472">IF(H6410="Digital Wallet","TRUE","FALSE")</f>
        <v>FALSE</v>
      </c>
    </row>
    <row r="6411" spans="1:11" x14ac:dyDescent="0.25">
      <c r="A6411" s="14" t="s">
        <v>6976</v>
      </c>
      <c r="B6411" s="14" t="s">
        <v>47</v>
      </c>
      <c r="C6411" s="14" t="s">
        <v>13</v>
      </c>
      <c r="D6411" s="14" t="str" cm="1">
        <f t="array" ref="D6411">_xlfn.IFS(C6411="Patisserie","Item_10_PAT",C6411="Milk Products","Item_10_MILK",C6411="Butchers","Item_10_BUT",C6411="Beverages","Item_10_BEV",C6411="Food","Item_10_FOOD",C6411="Furniture","Item_10_FUR",C6411="Electric household essentials","Item_10_EHE",C6411="Computers and electric accessories","Item_10_CEA")</f>
        <v>Item_10_PAT</v>
      </c>
      <c r="E6411" s="11">
        <v>8</v>
      </c>
      <c r="F6411" s="11">
        <v>1</v>
      </c>
      <c r="G6411" s="11">
        <v>8</v>
      </c>
      <c r="H6411" s="14" t="s">
        <v>49</v>
      </c>
      <c r="I6411" s="14" t="s">
        <v>39</v>
      </c>
      <c r="J6411" s="15">
        <v>45505</v>
      </c>
      <c r="K6411" s="12" t="str">
        <f t="shared" si="472"/>
        <v>FALSE</v>
      </c>
    </row>
    <row r="6412" spans="1:11" x14ac:dyDescent="0.25">
      <c r="A6412" s="16" t="s">
        <v>6977</v>
      </c>
      <c r="B6412" s="16" t="s">
        <v>81</v>
      </c>
      <c r="C6412" s="16" t="s">
        <v>32</v>
      </c>
      <c r="D6412" s="14" t="str" cm="1">
        <f t="array" ref="D6412">_xlfn.IFS(C6412="Patisserie","Item_10_PAT",C6412="Milk Products","Item_10_MILK",C6412="Butchers","Item_10_BUT",C6412="Beverages","Item_10_BEV",C6412="Food","Item_10_FOOD",C6412="Furniture","Item_10_FUR",C6412="Electric household essentials","Item_10_EHE",C6412="Computers and electric accessories","Item_10_CEA")</f>
        <v>Item_10_FOOD</v>
      </c>
      <c r="E6412" s="11">
        <v>12.5</v>
      </c>
      <c r="F6412" s="12">
        <v>3</v>
      </c>
      <c r="G6412" s="12">
        <v>37.5</v>
      </c>
      <c r="H6412" s="16" t="s">
        <v>49</v>
      </c>
      <c r="I6412" s="16" t="s">
        <v>16</v>
      </c>
      <c r="J6412" s="17">
        <v>44772</v>
      </c>
      <c r="K6412" s="12" t="b">
        <v>0</v>
      </c>
    </row>
    <row r="6413" spans="1:11" x14ac:dyDescent="0.25">
      <c r="A6413" s="14" t="s">
        <v>6978</v>
      </c>
      <c r="B6413" s="14" t="s">
        <v>109</v>
      </c>
      <c r="C6413" s="14" t="s">
        <v>28</v>
      </c>
      <c r="D6413" s="14" t="str" cm="1">
        <f t="array" ref="D6413">_xlfn.IFS(C6413="Patisserie","Item_10_PAT",C6413="Milk Products","Item_10_MILK",C6413="Butchers","Item_10_BUT",C6413="Beverages","Item_10_BEV",C6413="Food","Item_10_FOOD",C6413="Furniture","Item_10_FUR",C6413="Electric household essentials","Item_10_EHE",C6413="Computers and electric accessories","Item_10_CEA")</f>
        <v>Item_10_BEV</v>
      </c>
      <c r="E6413" s="11">
        <v>39.5</v>
      </c>
      <c r="F6413" s="11">
        <v>2</v>
      </c>
      <c r="G6413" s="11">
        <v>79</v>
      </c>
      <c r="H6413" s="14" t="s">
        <v>15</v>
      </c>
      <c r="I6413" s="14" t="s">
        <v>39</v>
      </c>
      <c r="J6413" s="15">
        <v>44876</v>
      </c>
      <c r="K6413" s="11" t="b">
        <v>1</v>
      </c>
    </row>
    <row r="6414" spans="1:11" x14ac:dyDescent="0.25">
      <c r="A6414" s="16" t="s">
        <v>6979</v>
      </c>
      <c r="B6414" s="16" t="s">
        <v>12</v>
      </c>
      <c r="C6414" s="16" t="s">
        <v>28</v>
      </c>
      <c r="D6414" s="14" t="str" cm="1">
        <f t="array" ref="D6414">_xlfn.IFS(C6414="Patisserie","Item_10_PAT",C6414="Milk Products","Item_10_MILK",C6414="Butchers","Item_10_BUT",C6414="Beverages","Item_10_BEV",C6414="Food","Item_10_FOOD",C6414="Furniture","Item_10_FUR",C6414="Electric household essentials","Item_10_EHE",C6414="Computers and electric accessories","Item_10_CEA")</f>
        <v>Item_10_BEV</v>
      </c>
      <c r="E6414" s="11">
        <v>29</v>
      </c>
      <c r="F6414" s="12">
        <v>4</v>
      </c>
      <c r="G6414" s="12">
        <v>116</v>
      </c>
      <c r="H6414" s="16" t="s">
        <v>25</v>
      </c>
      <c r="I6414" s="16" t="s">
        <v>16</v>
      </c>
      <c r="J6414" s="17">
        <v>44815</v>
      </c>
      <c r="K6414" s="12" t="str">
        <f>IF(H6414="Digital Wallet","TRUE","FALSE")</f>
        <v>FALSE</v>
      </c>
    </row>
    <row r="6415" spans="1:11" x14ac:dyDescent="0.25">
      <c r="A6415" s="14" t="s">
        <v>6980</v>
      </c>
      <c r="B6415" s="14" t="s">
        <v>75</v>
      </c>
      <c r="C6415" s="14" t="s">
        <v>19</v>
      </c>
      <c r="D6415" s="14" t="str" cm="1">
        <f t="array" ref="D6415">_xlfn.IFS(C6415="Patisserie","Item_10_PAT",C6415="Milk Products","Item_10_MILK",C6415="Butchers","Item_10_BUT",C6415="Beverages","Item_10_BEV",C6415="Food","Item_10_FOOD",C6415="Furniture","Item_10_FUR",C6415="Electric household essentials","Item_10_EHE",C6415="Computers and electric accessories","Item_10_CEA")</f>
        <v>Item_10_MILK</v>
      </c>
      <c r="E6415" s="11">
        <v>38</v>
      </c>
      <c r="F6415" s="11">
        <v>7</v>
      </c>
      <c r="G6415" s="11">
        <v>266</v>
      </c>
      <c r="H6415" s="14" t="s">
        <v>15</v>
      </c>
      <c r="I6415" s="14" t="s">
        <v>16</v>
      </c>
      <c r="J6415" s="15">
        <v>44757</v>
      </c>
      <c r="K6415" s="11" t="b">
        <v>0</v>
      </c>
    </row>
    <row r="6416" spans="1:11" x14ac:dyDescent="0.25">
      <c r="A6416" s="16" t="s">
        <v>6981</v>
      </c>
      <c r="B6416" s="16" t="s">
        <v>31</v>
      </c>
      <c r="C6416" s="16" t="s">
        <v>32</v>
      </c>
      <c r="D6416" s="14" t="str" cm="1">
        <f t="array" ref="D6416">_xlfn.IFS(C6416="Patisserie","Item_10_PAT",C6416="Milk Products","Item_10_MILK",C6416="Butchers","Item_10_BUT",C6416="Beverages","Item_10_BEV",C6416="Food","Item_10_FOOD",C6416="Furniture","Item_10_FUR",C6416="Electric household essentials","Item_10_EHE",C6416="Computers and electric accessories","Item_10_CEA")</f>
        <v>Item_10_FOOD</v>
      </c>
      <c r="E6416" s="11">
        <v>20</v>
      </c>
      <c r="F6416" s="12">
        <v>8</v>
      </c>
      <c r="G6416" s="12">
        <v>160</v>
      </c>
      <c r="H6416" s="16" t="s">
        <v>25</v>
      </c>
      <c r="I6416" s="16" t="s">
        <v>39</v>
      </c>
      <c r="J6416" s="17">
        <v>44757</v>
      </c>
      <c r="K6416" s="12" t="b">
        <v>0</v>
      </c>
    </row>
    <row r="6417" spans="1:11" x14ac:dyDescent="0.25">
      <c r="A6417" s="14" t="s">
        <v>6982</v>
      </c>
      <c r="B6417" s="14" t="s">
        <v>117</v>
      </c>
      <c r="C6417" s="14" t="s">
        <v>42</v>
      </c>
      <c r="D6417" s="14" t="str" cm="1">
        <f t="array" ref="D6417">_xlfn.IFS(C6417="Patisserie","Item_10_PAT",C6417="Milk Products","Item_10_MILK",C6417="Butchers","Item_10_BUT",C6417="Beverages","Item_10_BEV",C6417="Food","Item_10_FOOD",C6417="Furniture","Item_10_FUR",C6417="Electric household essentials","Item_10_EHE",C6417="Computers and electric accessories","Item_10_CEA")</f>
        <v>Item_10_FUR</v>
      </c>
      <c r="E6417" s="11">
        <v>41</v>
      </c>
      <c r="F6417" s="11">
        <v>1</v>
      </c>
      <c r="G6417" s="11">
        <v>41</v>
      </c>
      <c r="H6417" s="14" t="s">
        <v>49</v>
      </c>
      <c r="I6417" s="14" t="s">
        <v>16</v>
      </c>
      <c r="J6417" s="15">
        <v>45086</v>
      </c>
      <c r="K6417" s="11" t="b">
        <v>0</v>
      </c>
    </row>
    <row r="6418" spans="1:11" x14ac:dyDescent="0.25">
      <c r="A6418" s="16" t="s">
        <v>6983</v>
      </c>
      <c r="B6418" s="16" t="s">
        <v>37</v>
      </c>
      <c r="C6418" s="16" t="s">
        <v>131</v>
      </c>
      <c r="D6418" s="14" t="str" cm="1">
        <f t="array" ref="D6418">_xlfn.IFS(C6418="Patisserie","Item_10_PAT",C6418="Milk Products","Item_10_MILK",C6418="Butchers","Item_10_BUT",C6418="Beverages","Item_10_BEV",C6418="Food","Item_10_FOOD",C6418="Furniture","Item_10_FUR",C6418="Electric household essentials","Item_10_EHE",C6418="Computers and electric accessories","Item_10_CEA")</f>
        <v>Item_10_CEA</v>
      </c>
      <c r="E6418" s="11">
        <v>12.5</v>
      </c>
      <c r="F6418" s="12">
        <v>2</v>
      </c>
      <c r="G6418" s="12">
        <v>25</v>
      </c>
      <c r="H6418" s="16" t="s">
        <v>25</v>
      </c>
      <c r="I6418" s="16" t="s">
        <v>16</v>
      </c>
      <c r="J6418" s="17">
        <v>44781</v>
      </c>
      <c r="K6418" s="12" t="b">
        <v>1</v>
      </c>
    </row>
    <row r="6419" spans="1:11" x14ac:dyDescent="0.25">
      <c r="A6419" s="14" t="s">
        <v>6984</v>
      </c>
      <c r="B6419" s="14" t="s">
        <v>66</v>
      </c>
      <c r="C6419" s="14" t="s">
        <v>28</v>
      </c>
      <c r="D6419" s="14" t="str" cm="1">
        <f t="array" ref="D6419">_xlfn.IFS(C6419="Patisserie","Item_10_PAT",C6419="Milk Products","Item_10_MILK",C6419="Butchers","Item_10_BUT",C6419="Beverages","Item_10_BEV",C6419="Food","Item_10_FOOD",C6419="Furniture","Item_10_FUR",C6419="Electric household essentials","Item_10_EHE",C6419="Computers and electric accessories","Item_10_CEA")</f>
        <v>Item_10_BEV</v>
      </c>
      <c r="E6419" s="11">
        <v>14</v>
      </c>
      <c r="F6419" s="11">
        <v>1</v>
      </c>
      <c r="G6419" s="11">
        <v>14</v>
      </c>
      <c r="H6419" s="14" t="s">
        <v>25</v>
      </c>
      <c r="I6419" s="14" t="s">
        <v>39</v>
      </c>
      <c r="J6419" s="15">
        <v>44786</v>
      </c>
      <c r="K6419" s="11" t="b">
        <v>1</v>
      </c>
    </row>
    <row r="6420" spans="1:11" x14ac:dyDescent="0.25">
      <c r="A6420" s="16" t="s">
        <v>6985</v>
      </c>
      <c r="B6420" s="16" t="s">
        <v>41</v>
      </c>
      <c r="C6420" s="16" t="s">
        <v>13</v>
      </c>
      <c r="D6420" s="14" t="str" cm="1">
        <f t="array" ref="D6420">_xlfn.IFS(C6420="Patisserie","Item_10_PAT",C6420="Milk Products","Item_10_MILK",C6420="Butchers","Item_10_BUT",C6420="Beverages","Item_10_BEV",C6420="Food","Item_10_FOOD",C6420="Furniture","Item_10_FUR",C6420="Electric household essentials","Item_10_EHE",C6420="Computers and electric accessories","Item_10_CEA")</f>
        <v>Item_10_PAT</v>
      </c>
      <c r="E6420" s="11">
        <v>33.5</v>
      </c>
      <c r="F6420" s="12">
        <v>4</v>
      </c>
      <c r="G6420" s="12">
        <v>134</v>
      </c>
      <c r="H6420" s="16" t="s">
        <v>49</v>
      </c>
      <c r="I6420" s="16" t="s">
        <v>16</v>
      </c>
      <c r="J6420" s="17">
        <v>45518</v>
      </c>
      <c r="K6420" s="12" t="b">
        <v>1</v>
      </c>
    </row>
    <row r="6421" spans="1:11" x14ac:dyDescent="0.25">
      <c r="A6421" s="14" t="s">
        <v>6986</v>
      </c>
      <c r="B6421" s="14" t="s">
        <v>117</v>
      </c>
      <c r="C6421" s="14" t="s">
        <v>42</v>
      </c>
      <c r="D6421" s="14" t="str" cm="1">
        <f t="array" ref="D6421">_xlfn.IFS(C6421="Patisserie","Item_10_PAT",C6421="Milk Products","Item_10_MILK",C6421="Butchers","Item_10_BUT",C6421="Beverages","Item_10_BEV",C6421="Food","Item_10_FOOD",C6421="Furniture","Item_10_FUR",C6421="Electric household essentials","Item_10_EHE",C6421="Computers and electric accessories","Item_10_CEA")</f>
        <v>Item_10_FUR</v>
      </c>
      <c r="E6421" s="11">
        <v>14</v>
      </c>
      <c r="F6421" s="11">
        <v>4</v>
      </c>
      <c r="G6421" s="11">
        <v>56</v>
      </c>
      <c r="H6421" s="14" t="s">
        <v>25</v>
      </c>
      <c r="I6421" s="14" t="s">
        <v>39</v>
      </c>
      <c r="J6421" s="15">
        <v>45532</v>
      </c>
      <c r="K6421" s="11" t="b">
        <v>0</v>
      </c>
    </row>
    <row r="6422" spans="1:11" x14ac:dyDescent="0.25">
      <c r="A6422" s="16" t="s">
        <v>6987</v>
      </c>
      <c r="B6422" s="16" t="s">
        <v>31</v>
      </c>
      <c r="C6422" s="16" t="s">
        <v>42</v>
      </c>
      <c r="D6422" s="14" t="str" cm="1">
        <f t="array" ref="D6422">_xlfn.IFS(C6422="Patisserie","Item_10_PAT",C6422="Milk Products","Item_10_MILK",C6422="Butchers","Item_10_BUT",C6422="Beverages","Item_10_BEV",C6422="Food","Item_10_FOOD",C6422="Furniture","Item_10_FUR",C6422="Electric household essentials","Item_10_EHE",C6422="Computers and electric accessories","Item_10_CEA")</f>
        <v>Item_10_FUR</v>
      </c>
      <c r="E6422" s="11">
        <v>27.5</v>
      </c>
      <c r="F6422" s="12">
        <v>10</v>
      </c>
      <c r="G6422" s="12">
        <v>275</v>
      </c>
      <c r="H6422" s="16" t="s">
        <v>49</v>
      </c>
      <c r="I6422" s="16" t="s">
        <v>39</v>
      </c>
      <c r="J6422" s="17">
        <v>44575</v>
      </c>
      <c r="K6422" s="12" t="b">
        <v>1</v>
      </c>
    </row>
    <row r="6423" spans="1:11" x14ac:dyDescent="0.25">
      <c r="A6423" s="14" t="s">
        <v>6988</v>
      </c>
      <c r="B6423" s="14" t="s">
        <v>78</v>
      </c>
      <c r="C6423" s="14" t="s">
        <v>131</v>
      </c>
      <c r="D6423" s="14" t="str" cm="1">
        <f t="array" ref="D6423">_xlfn.IFS(C6423="Patisserie","Item_10_PAT",C6423="Milk Products","Item_10_MILK",C6423="Butchers","Item_10_BUT",C6423="Beverages","Item_10_BEV",C6423="Food","Item_10_FOOD",C6423="Furniture","Item_10_FUR",C6423="Electric household essentials","Item_10_EHE",C6423="Computers and electric accessories","Item_10_CEA")</f>
        <v>Item_10_CEA</v>
      </c>
      <c r="E6423" s="11">
        <v>36.5</v>
      </c>
      <c r="F6423" s="11">
        <v>3</v>
      </c>
      <c r="G6423" s="11">
        <v>109.5</v>
      </c>
      <c r="H6423" s="14" t="s">
        <v>15</v>
      </c>
      <c r="I6423" s="14" t="s">
        <v>16</v>
      </c>
      <c r="J6423" s="15">
        <v>44703</v>
      </c>
      <c r="K6423" s="11" t="b">
        <v>1</v>
      </c>
    </row>
    <row r="6424" spans="1:11" x14ac:dyDescent="0.25">
      <c r="A6424" s="16" t="s">
        <v>6989</v>
      </c>
      <c r="B6424" s="16" t="s">
        <v>70</v>
      </c>
      <c r="C6424" s="16" t="s">
        <v>42</v>
      </c>
      <c r="D6424" s="14" t="str" cm="1">
        <f t="array" ref="D6424">_xlfn.IFS(C6424="Patisserie","Item_10_PAT",C6424="Milk Products","Item_10_MILK",C6424="Butchers","Item_10_BUT",C6424="Beverages","Item_10_BEV",C6424="Food","Item_10_FOOD",C6424="Furniture","Item_10_FUR",C6424="Electric household essentials","Item_10_EHE",C6424="Computers and electric accessories","Item_10_CEA")</f>
        <v>Item_10_FUR</v>
      </c>
      <c r="E6424" s="11">
        <v>24.5</v>
      </c>
      <c r="F6424" s="12">
        <v>4</v>
      </c>
      <c r="G6424" s="12">
        <v>98</v>
      </c>
      <c r="H6424" s="16" t="s">
        <v>25</v>
      </c>
      <c r="I6424" s="16" t="s">
        <v>16</v>
      </c>
      <c r="J6424" s="17">
        <v>44947</v>
      </c>
      <c r="K6424" s="12" t="str">
        <f t="shared" ref="K6424:K6425" si="473">IF(H6424="Digital Wallet","TRUE","FALSE")</f>
        <v>FALSE</v>
      </c>
    </row>
    <row r="6425" spans="1:11" x14ac:dyDescent="0.25">
      <c r="A6425" s="14" t="s">
        <v>6990</v>
      </c>
      <c r="B6425" s="14" t="s">
        <v>75</v>
      </c>
      <c r="C6425" s="14" t="s">
        <v>32</v>
      </c>
      <c r="D6425" s="14" t="str" cm="1">
        <f t="array" ref="D6425">_xlfn.IFS(C6425="Patisserie","Item_10_PAT",C6425="Milk Products","Item_10_MILK",C6425="Butchers","Item_10_BUT",C6425="Beverages","Item_10_BEV",C6425="Food","Item_10_FOOD",C6425="Furniture","Item_10_FUR",C6425="Electric household essentials","Item_10_EHE",C6425="Computers and electric accessories","Item_10_CEA")</f>
        <v>Item_10_FOOD</v>
      </c>
      <c r="E6425" s="11">
        <v>39.5</v>
      </c>
      <c r="F6425" s="11">
        <v>5</v>
      </c>
      <c r="G6425" s="11">
        <v>197.5</v>
      </c>
      <c r="H6425" s="14" t="s">
        <v>25</v>
      </c>
      <c r="I6425" s="14" t="s">
        <v>16</v>
      </c>
      <c r="J6425" s="15">
        <v>45665</v>
      </c>
      <c r="K6425" s="12" t="str">
        <f t="shared" si="473"/>
        <v>FALSE</v>
      </c>
    </row>
    <row r="6426" spans="1:11" x14ac:dyDescent="0.25">
      <c r="A6426" s="16" t="s">
        <v>6991</v>
      </c>
      <c r="B6426" s="16" t="s">
        <v>47</v>
      </c>
      <c r="C6426" s="16" t="s">
        <v>23</v>
      </c>
      <c r="D6426" s="14" t="str" cm="1">
        <f t="array" ref="D6426">_xlfn.IFS(C6426="Patisserie","Item_10_PAT",C6426="Milk Products","Item_10_MILK",C6426="Butchers","Item_10_BUT",C6426="Beverages","Item_10_BEV",C6426="Food","Item_10_FOOD",C6426="Furniture","Item_10_FUR",C6426="Electric household essentials","Item_10_EHE",C6426="Computers and electric accessories","Item_10_CEA")</f>
        <v>Item_10_BUT</v>
      </c>
      <c r="E6426" s="11">
        <v>36.5</v>
      </c>
      <c r="F6426" s="12">
        <v>3</v>
      </c>
      <c r="G6426" s="12">
        <v>109.5</v>
      </c>
      <c r="H6426" s="16" t="s">
        <v>15</v>
      </c>
      <c r="I6426" s="16" t="s">
        <v>16</v>
      </c>
      <c r="J6426" s="17">
        <v>44967</v>
      </c>
      <c r="K6426" s="12" t="b">
        <v>0</v>
      </c>
    </row>
    <row r="6427" spans="1:11" x14ac:dyDescent="0.25">
      <c r="A6427" s="14" t="s">
        <v>6992</v>
      </c>
      <c r="B6427" s="14" t="s">
        <v>27</v>
      </c>
      <c r="C6427" s="14" t="s">
        <v>67</v>
      </c>
      <c r="D6427" s="14" t="str" cm="1">
        <f t="array" ref="D6427">_xlfn.IFS(C6427="Patisserie","Item_10_PAT",C6427="Milk Products","Item_10_MILK",C6427="Butchers","Item_10_BUT",C6427="Beverages","Item_10_BEV",C6427="Food","Item_10_FOOD",C6427="Furniture","Item_10_FUR",C6427="Electric household essentials","Item_10_EHE",C6427="Computers and electric accessories","Item_10_CEA")</f>
        <v>Item_10_EHE</v>
      </c>
      <c r="E6427" s="11">
        <v>6.5</v>
      </c>
      <c r="F6427" s="11">
        <v>2</v>
      </c>
      <c r="G6427" s="11">
        <v>13</v>
      </c>
      <c r="H6427" s="14" t="s">
        <v>25</v>
      </c>
      <c r="I6427" s="14" t="s">
        <v>39</v>
      </c>
      <c r="J6427" s="15">
        <v>44846</v>
      </c>
      <c r="K6427" s="11" t="b">
        <v>0</v>
      </c>
    </row>
    <row r="6428" spans="1:11" x14ac:dyDescent="0.25">
      <c r="A6428" s="16" t="s">
        <v>6993</v>
      </c>
      <c r="B6428" s="16" t="s">
        <v>81</v>
      </c>
      <c r="C6428" s="16" t="s">
        <v>42</v>
      </c>
      <c r="D6428" s="14" t="str" cm="1">
        <f t="array" ref="D6428">_xlfn.IFS(C6428="Patisserie","Item_10_PAT",C6428="Milk Products","Item_10_MILK",C6428="Butchers","Item_10_BUT",C6428="Beverages","Item_10_BEV",C6428="Food","Item_10_FOOD",C6428="Furniture","Item_10_FUR",C6428="Electric household essentials","Item_10_EHE",C6428="Computers and electric accessories","Item_10_CEA")</f>
        <v>Item_10_FUR</v>
      </c>
      <c r="E6428" s="11">
        <v>15.5</v>
      </c>
      <c r="F6428" s="12">
        <v>3</v>
      </c>
      <c r="G6428" s="12">
        <v>46.5</v>
      </c>
      <c r="H6428" s="16" t="s">
        <v>25</v>
      </c>
      <c r="I6428" s="16" t="s">
        <v>39</v>
      </c>
      <c r="J6428" s="17">
        <v>44811</v>
      </c>
      <c r="K6428" s="12" t="b">
        <v>1</v>
      </c>
    </row>
    <row r="6429" spans="1:11" x14ac:dyDescent="0.25">
      <c r="A6429" s="14" t="s">
        <v>6994</v>
      </c>
      <c r="B6429" s="14" t="s">
        <v>78</v>
      </c>
      <c r="C6429" s="14" t="s">
        <v>32</v>
      </c>
      <c r="D6429" s="14" t="str" cm="1">
        <f t="array" ref="D6429">_xlfn.IFS(C6429="Patisserie","Item_10_PAT",C6429="Milk Products","Item_10_MILK",C6429="Butchers","Item_10_BUT",C6429="Beverages","Item_10_BEV",C6429="Food","Item_10_FOOD",C6429="Furniture","Item_10_FUR",C6429="Electric household essentials","Item_10_EHE",C6429="Computers and electric accessories","Item_10_CEA")</f>
        <v>Item_10_FOOD</v>
      </c>
      <c r="E6429" s="11">
        <v>24.5</v>
      </c>
      <c r="F6429" s="11">
        <v>7</v>
      </c>
      <c r="G6429" s="11">
        <v>171.5</v>
      </c>
      <c r="H6429" s="14" t="s">
        <v>25</v>
      </c>
      <c r="I6429" s="14" t="s">
        <v>16</v>
      </c>
      <c r="J6429" s="15">
        <v>45613</v>
      </c>
      <c r="K6429" s="11" t="b">
        <v>1</v>
      </c>
    </row>
    <row r="6430" spans="1:11" x14ac:dyDescent="0.25">
      <c r="A6430" s="16" t="s">
        <v>6995</v>
      </c>
      <c r="B6430" s="16" t="s">
        <v>41</v>
      </c>
      <c r="C6430" s="16" t="s">
        <v>19</v>
      </c>
      <c r="D6430" s="14" t="str" cm="1">
        <f t="array" ref="D6430">_xlfn.IFS(C6430="Patisserie","Item_10_PAT",C6430="Milk Products","Item_10_MILK",C6430="Butchers","Item_10_BUT",C6430="Beverages","Item_10_BEV",C6430="Food","Item_10_FOOD",C6430="Furniture","Item_10_FUR",C6430="Electric household essentials","Item_10_EHE",C6430="Computers and electric accessories","Item_10_CEA")</f>
        <v>Item_10_MILK</v>
      </c>
      <c r="E6430" s="11">
        <v>9.5</v>
      </c>
      <c r="F6430" s="12">
        <v>10</v>
      </c>
      <c r="G6430" s="12">
        <v>95</v>
      </c>
      <c r="H6430" s="16" t="s">
        <v>15</v>
      </c>
      <c r="I6430" s="16" t="s">
        <v>16</v>
      </c>
      <c r="J6430" s="17">
        <v>45481</v>
      </c>
      <c r="K6430" s="12" t="b">
        <v>1</v>
      </c>
    </row>
    <row r="6431" spans="1:11" x14ac:dyDescent="0.25">
      <c r="A6431" s="14" t="s">
        <v>6996</v>
      </c>
      <c r="B6431" s="14" t="s">
        <v>117</v>
      </c>
      <c r="C6431" s="14" t="s">
        <v>131</v>
      </c>
      <c r="D6431" s="14" t="str" cm="1">
        <f t="array" ref="D6431">_xlfn.IFS(C6431="Patisserie","Item_10_PAT",C6431="Milk Products","Item_10_MILK",C6431="Butchers","Item_10_BUT",C6431="Beverages","Item_10_BEV",C6431="Food","Item_10_FOOD",C6431="Furniture","Item_10_FUR",C6431="Electric household essentials","Item_10_EHE",C6431="Computers and electric accessories","Item_10_CEA")</f>
        <v>Item_10_CEA</v>
      </c>
      <c r="E6431" s="11">
        <v>33.5</v>
      </c>
      <c r="F6431" s="11">
        <v>6</v>
      </c>
      <c r="G6431" s="11">
        <v>201</v>
      </c>
      <c r="H6431" s="14" t="s">
        <v>25</v>
      </c>
      <c r="I6431" s="14" t="s">
        <v>39</v>
      </c>
      <c r="J6431" s="15">
        <v>44719</v>
      </c>
      <c r="K6431" s="11" t="b">
        <v>1</v>
      </c>
    </row>
    <row r="6432" spans="1:11" x14ac:dyDescent="0.25">
      <c r="A6432" s="14" t="s">
        <v>6998</v>
      </c>
      <c r="B6432" s="14" t="s">
        <v>114</v>
      </c>
      <c r="C6432" s="14" t="s">
        <v>23</v>
      </c>
      <c r="D6432" s="14" t="str" cm="1">
        <f t="array" ref="D6432">_xlfn.IFS(C6432="Patisserie","Item_10_PAT",C6432="Milk Products","Item_10_MILK",C6432="Butchers","Item_10_BUT",C6432="Beverages","Item_10_BEV",C6432="Food","Item_10_FOOD",C6432="Furniture","Item_10_FUR",C6432="Electric household essentials","Item_10_EHE",C6432="Computers and electric accessories","Item_10_CEA")</f>
        <v>Item_10_BUT</v>
      </c>
      <c r="E6432" s="11">
        <v>21.5</v>
      </c>
      <c r="F6432" s="11">
        <v>4</v>
      </c>
      <c r="G6432" s="11">
        <v>86</v>
      </c>
      <c r="H6432" s="14" t="s">
        <v>49</v>
      </c>
      <c r="I6432" s="14" t="s">
        <v>16</v>
      </c>
      <c r="J6432" s="15">
        <v>44776</v>
      </c>
      <c r="K6432" s="11" t="b">
        <v>0</v>
      </c>
    </row>
    <row r="6433" spans="1:11" x14ac:dyDescent="0.25">
      <c r="A6433" s="16" t="s">
        <v>6999</v>
      </c>
      <c r="B6433" s="16" t="s">
        <v>37</v>
      </c>
      <c r="C6433" s="16" t="s">
        <v>42</v>
      </c>
      <c r="D6433" s="14" t="str" cm="1">
        <f t="array" ref="D6433">_xlfn.IFS(C6433="Patisserie","Item_10_PAT",C6433="Milk Products","Item_10_MILK",C6433="Butchers","Item_10_BUT",C6433="Beverages","Item_10_BEV",C6433="Food","Item_10_FOOD",C6433="Furniture","Item_10_FUR",C6433="Electric household essentials","Item_10_EHE",C6433="Computers and electric accessories","Item_10_CEA")</f>
        <v>Item_10_FUR</v>
      </c>
      <c r="E6433" s="11">
        <v>14</v>
      </c>
      <c r="F6433" s="12">
        <v>9</v>
      </c>
      <c r="G6433" s="12">
        <v>126</v>
      </c>
      <c r="H6433" s="16" t="s">
        <v>25</v>
      </c>
      <c r="I6433" s="16" t="s">
        <v>39</v>
      </c>
      <c r="J6433" s="17">
        <v>45437</v>
      </c>
      <c r="K6433" s="12" t="b">
        <v>0</v>
      </c>
    </row>
    <row r="6434" spans="1:11" x14ac:dyDescent="0.25">
      <c r="A6434" s="14" t="s">
        <v>7000</v>
      </c>
      <c r="B6434" s="14" t="s">
        <v>37</v>
      </c>
      <c r="C6434" s="14" t="s">
        <v>131</v>
      </c>
      <c r="D6434" s="14" t="str" cm="1">
        <f t="array" ref="D6434">_xlfn.IFS(C6434="Patisserie","Item_10_PAT",C6434="Milk Products","Item_10_MILK",C6434="Butchers","Item_10_BUT",C6434="Beverages","Item_10_BEV",C6434="Food","Item_10_FOOD",C6434="Furniture","Item_10_FUR",C6434="Electric household essentials","Item_10_EHE",C6434="Computers and electric accessories","Item_10_CEA")</f>
        <v>Item_10_CEA</v>
      </c>
      <c r="E6434" s="11">
        <v>41</v>
      </c>
      <c r="F6434" s="11">
        <v>6</v>
      </c>
      <c r="G6434" s="11">
        <v>246</v>
      </c>
      <c r="H6434" s="14" t="s">
        <v>49</v>
      </c>
      <c r="I6434" s="14" t="s">
        <v>16</v>
      </c>
      <c r="J6434" s="15">
        <v>45058</v>
      </c>
      <c r="K6434" s="11" t="b">
        <v>0</v>
      </c>
    </row>
    <row r="6435" spans="1:11" x14ac:dyDescent="0.25">
      <c r="A6435" s="16" t="s">
        <v>7001</v>
      </c>
      <c r="B6435" s="16" t="s">
        <v>44</v>
      </c>
      <c r="C6435" s="16" t="s">
        <v>19</v>
      </c>
      <c r="D6435" s="14" t="str" cm="1">
        <f t="array" ref="D6435">_xlfn.IFS(C6435="Patisserie","Item_10_PAT",C6435="Milk Products","Item_10_MILK",C6435="Butchers","Item_10_BUT",C6435="Beverages","Item_10_BEV",C6435="Food","Item_10_FOOD",C6435="Furniture","Item_10_FUR",C6435="Electric household essentials","Item_10_EHE",C6435="Computers and electric accessories","Item_10_CEA")</f>
        <v>Item_10_MILK</v>
      </c>
      <c r="E6435" s="11">
        <v>38</v>
      </c>
      <c r="F6435" s="12">
        <v>4</v>
      </c>
      <c r="G6435" s="12">
        <v>152</v>
      </c>
      <c r="H6435" s="16" t="s">
        <v>15</v>
      </c>
      <c r="I6435" s="16" t="s">
        <v>39</v>
      </c>
      <c r="J6435" s="17">
        <v>45155</v>
      </c>
      <c r="K6435" s="12" t="b">
        <v>1</v>
      </c>
    </row>
    <row r="6436" spans="1:11" x14ac:dyDescent="0.25">
      <c r="A6436" s="14" t="s">
        <v>7002</v>
      </c>
      <c r="B6436" s="14" t="s">
        <v>99</v>
      </c>
      <c r="C6436" s="14" t="s">
        <v>32</v>
      </c>
      <c r="D6436" s="14" t="str" cm="1">
        <f t="array" ref="D6436">_xlfn.IFS(C6436="Patisserie","Item_10_PAT",C6436="Milk Products","Item_10_MILK",C6436="Butchers","Item_10_BUT",C6436="Beverages","Item_10_BEV",C6436="Food","Item_10_FOOD",C6436="Furniture","Item_10_FUR",C6436="Electric household essentials","Item_10_EHE",C6436="Computers and electric accessories","Item_10_CEA")</f>
        <v>Item_10_FOOD</v>
      </c>
      <c r="E6436" s="11">
        <v>29</v>
      </c>
      <c r="F6436" s="11">
        <v>3</v>
      </c>
      <c r="G6436" s="11">
        <v>87</v>
      </c>
      <c r="H6436" s="14" t="s">
        <v>15</v>
      </c>
      <c r="I6436" s="14" t="s">
        <v>16</v>
      </c>
      <c r="J6436" s="15">
        <v>44880</v>
      </c>
      <c r="K6436" s="12" t="str">
        <f>IF(H6436="Digital Wallet","TRUE","FALSE")</f>
        <v>TRUE</v>
      </c>
    </row>
    <row r="6437" spans="1:11" x14ac:dyDescent="0.25">
      <c r="A6437" s="16" t="s">
        <v>7003</v>
      </c>
      <c r="B6437" s="16" t="s">
        <v>12</v>
      </c>
      <c r="C6437" s="16" t="s">
        <v>32</v>
      </c>
      <c r="D6437" s="14" t="str" cm="1">
        <f t="array" ref="D6437">_xlfn.IFS(C6437="Patisserie","Item_10_PAT",C6437="Milk Products","Item_10_MILK",C6437="Butchers","Item_10_BUT",C6437="Beverages","Item_10_BEV",C6437="Food","Item_10_FOOD",C6437="Furniture","Item_10_FUR",C6437="Electric household essentials","Item_10_EHE",C6437="Computers and electric accessories","Item_10_CEA")</f>
        <v>Item_10_FOOD</v>
      </c>
      <c r="E6437" s="11">
        <v>30.5</v>
      </c>
      <c r="F6437" s="12">
        <v>1</v>
      </c>
      <c r="G6437" s="12">
        <v>30.5</v>
      </c>
      <c r="H6437" s="16" t="s">
        <v>25</v>
      </c>
      <c r="I6437" s="16" t="s">
        <v>39</v>
      </c>
      <c r="J6437" s="17">
        <v>45672</v>
      </c>
      <c r="K6437" s="12" t="b">
        <v>1</v>
      </c>
    </row>
    <row r="6438" spans="1:11" x14ac:dyDescent="0.25">
      <c r="A6438" s="14" t="s">
        <v>7004</v>
      </c>
      <c r="B6438" s="14" t="s">
        <v>56</v>
      </c>
      <c r="C6438" s="14" t="s">
        <v>42</v>
      </c>
      <c r="D6438" s="14" t="str" cm="1">
        <f t="array" ref="D6438">_xlfn.IFS(C6438="Patisserie","Item_10_PAT",C6438="Milk Products","Item_10_MILK",C6438="Butchers","Item_10_BUT",C6438="Beverages","Item_10_BEV",C6438="Food","Item_10_FOOD",C6438="Furniture","Item_10_FUR",C6438="Electric household essentials","Item_10_EHE",C6438="Computers and electric accessories","Item_10_CEA")</f>
        <v>Item_10_FUR</v>
      </c>
      <c r="E6438" s="11">
        <v>12.5</v>
      </c>
      <c r="F6438" s="11">
        <v>6</v>
      </c>
      <c r="G6438" s="11">
        <v>75</v>
      </c>
      <c r="H6438" s="14" t="s">
        <v>25</v>
      </c>
      <c r="I6438" s="14" t="s">
        <v>16</v>
      </c>
      <c r="J6438" s="15">
        <v>45595</v>
      </c>
      <c r="K6438" s="11" t="b">
        <v>1</v>
      </c>
    </row>
    <row r="6439" spans="1:11" x14ac:dyDescent="0.25">
      <c r="A6439" s="16" t="s">
        <v>7005</v>
      </c>
      <c r="B6439" s="16" t="s">
        <v>56</v>
      </c>
      <c r="C6439" s="16" t="s">
        <v>19</v>
      </c>
      <c r="D6439" s="14" t="str" cm="1">
        <f t="array" ref="D6439">_xlfn.IFS(C6439="Patisserie","Item_10_PAT",C6439="Milk Products","Item_10_MILK",C6439="Butchers","Item_10_BUT",C6439="Beverages","Item_10_BEV",C6439="Food","Item_10_FOOD",C6439="Furniture","Item_10_FUR",C6439="Electric household essentials","Item_10_EHE",C6439="Computers and electric accessories","Item_10_CEA")</f>
        <v>Item_10_MILK</v>
      </c>
      <c r="E6439" s="11">
        <v>33.5</v>
      </c>
      <c r="F6439" s="12">
        <v>1</v>
      </c>
      <c r="G6439" s="12">
        <v>33.5</v>
      </c>
      <c r="H6439" s="16" t="s">
        <v>25</v>
      </c>
      <c r="I6439" s="16" t="s">
        <v>39</v>
      </c>
      <c r="J6439" s="17">
        <v>44722</v>
      </c>
      <c r="K6439" s="12" t="b">
        <v>1</v>
      </c>
    </row>
    <row r="6440" spans="1:11" x14ac:dyDescent="0.25">
      <c r="A6440" s="14" t="s">
        <v>7006</v>
      </c>
      <c r="B6440" s="14" t="s">
        <v>12</v>
      </c>
      <c r="C6440" s="14" t="s">
        <v>42</v>
      </c>
      <c r="D6440" s="14" t="str" cm="1">
        <f t="array" ref="D6440">_xlfn.IFS(C6440="Patisserie","Item_10_PAT",C6440="Milk Products","Item_10_MILK",C6440="Butchers","Item_10_BUT",C6440="Beverages","Item_10_BEV",C6440="Food","Item_10_FOOD",C6440="Furniture","Item_10_FUR",C6440="Electric household essentials","Item_10_EHE",C6440="Computers and electric accessories","Item_10_CEA")</f>
        <v>Item_10_FUR</v>
      </c>
      <c r="E6440" s="11">
        <v>6.5</v>
      </c>
      <c r="F6440" s="11">
        <v>7</v>
      </c>
      <c r="G6440" s="11">
        <v>45.5</v>
      </c>
      <c r="H6440" s="14" t="s">
        <v>25</v>
      </c>
      <c r="I6440" s="14" t="s">
        <v>39</v>
      </c>
      <c r="J6440" s="15">
        <v>44871</v>
      </c>
      <c r="K6440" s="12" t="str">
        <f t="shared" ref="K6440:K6441" si="474">IF(H6440="Digital Wallet","TRUE","FALSE")</f>
        <v>FALSE</v>
      </c>
    </row>
    <row r="6441" spans="1:11" x14ac:dyDescent="0.25">
      <c r="A6441" s="16" t="s">
        <v>7007</v>
      </c>
      <c r="B6441" s="16" t="s">
        <v>81</v>
      </c>
      <c r="C6441" s="16" t="s">
        <v>28</v>
      </c>
      <c r="D6441" s="14" t="str" cm="1">
        <f t="array" ref="D6441">_xlfn.IFS(C6441="Patisserie","Item_10_PAT",C6441="Milk Products","Item_10_MILK",C6441="Butchers","Item_10_BUT",C6441="Beverages","Item_10_BEV",C6441="Food","Item_10_FOOD",C6441="Furniture","Item_10_FUR",C6441="Electric household essentials","Item_10_EHE",C6441="Computers and electric accessories","Item_10_CEA")</f>
        <v>Item_10_BEV</v>
      </c>
      <c r="E6441" s="11">
        <v>14</v>
      </c>
      <c r="F6441" s="12">
        <v>7</v>
      </c>
      <c r="G6441" s="12">
        <v>98</v>
      </c>
      <c r="H6441" s="16" t="s">
        <v>49</v>
      </c>
      <c r="I6441" s="16" t="s">
        <v>16</v>
      </c>
      <c r="J6441" s="17">
        <v>44823</v>
      </c>
      <c r="K6441" s="12" t="str">
        <f t="shared" si="474"/>
        <v>FALSE</v>
      </c>
    </row>
    <row r="6442" spans="1:11" x14ac:dyDescent="0.25">
      <c r="A6442" s="16" t="s">
        <v>7009</v>
      </c>
      <c r="B6442" s="16" t="s">
        <v>85</v>
      </c>
      <c r="C6442" s="16" t="s">
        <v>32</v>
      </c>
      <c r="D6442" s="14" t="str" cm="1">
        <f t="array" ref="D6442">_xlfn.IFS(C6442="Patisserie","Item_10_PAT",C6442="Milk Products","Item_10_MILK",C6442="Butchers","Item_10_BUT",C6442="Beverages","Item_10_BEV",C6442="Food","Item_10_FOOD",C6442="Furniture","Item_10_FUR",C6442="Electric household essentials","Item_10_EHE",C6442="Computers and electric accessories","Item_10_CEA")</f>
        <v>Item_10_FOOD</v>
      </c>
      <c r="E6442" s="11">
        <v>21.5</v>
      </c>
      <c r="F6442" s="12">
        <v>10</v>
      </c>
      <c r="G6442" s="12">
        <v>215</v>
      </c>
      <c r="H6442" s="16" t="s">
        <v>15</v>
      </c>
      <c r="I6442" s="16" t="s">
        <v>39</v>
      </c>
      <c r="J6442" s="17">
        <v>44957</v>
      </c>
      <c r="K6442" s="12" t="b">
        <v>0</v>
      </c>
    </row>
    <row r="6443" spans="1:11" x14ac:dyDescent="0.25">
      <c r="A6443" s="14" t="s">
        <v>7010</v>
      </c>
      <c r="B6443" s="14" t="s">
        <v>78</v>
      </c>
      <c r="C6443" s="14" t="s">
        <v>67</v>
      </c>
      <c r="D6443" s="14" t="str" cm="1">
        <f t="array" ref="D6443">_xlfn.IFS(C6443="Patisserie","Item_10_PAT",C6443="Milk Products","Item_10_MILK",C6443="Butchers","Item_10_BUT",C6443="Beverages","Item_10_BEV",C6443="Food","Item_10_FOOD",C6443="Furniture","Item_10_FUR",C6443="Electric household essentials","Item_10_EHE",C6443="Computers and electric accessories","Item_10_CEA")</f>
        <v>Item_10_EHE</v>
      </c>
      <c r="E6443" s="11">
        <v>15.5</v>
      </c>
      <c r="F6443" s="11">
        <v>1</v>
      </c>
      <c r="G6443" s="11">
        <v>15.5</v>
      </c>
      <c r="H6443" s="14" t="s">
        <v>49</v>
      </c>
      <c r="I6443" s="14" t="s">
        <v>16</v>
      </c>
      <c r="J6443" s="15">
        <v>45216</v>
      </c>
      <c r="K6443" s="12" t="str">
        <f t="shared" ref="K6443:K6446" si="475">IF(H6443="Digital Wallet","TRUE","FALSE")</f>
        <v>FALSE</v>
      </c>
    </row>
    <row r="6444" spans="1:11" x14ac:dyDescent="0.25">
      <c r="A6444" s="16" t="s">
        <v>7011</v>
      </c>
      <c r="B6444" s="16" t="s">
        <v>90</v>
      </c>
      <c r="C6444" s="16" t="s">
        <v>13</v>
      </c>
      <c r="D6444" s="14" t="str" cm="1">
        <f t="array" ref="D6444">_xlfn.IFS(C6444="Patisserie","Item_10_PAT",C6444="Milk Products","Item_10_MILK",C6444="Butchers","Item_10_BUT",C6444="Beverages","Item_10_BEV",C6444="Food","Item_10_FOOD",C6444="Furniture","Item_10_FUR",C6444="Electric household essentials","Item_10_EHE",C6444="Computers and electric accessories","Item_10_CEA")</f>
        <v>Item_10_PAT</v>
      </c>
      <c r="E6444" s="11">
        <v>14</v>
      </c>
      <c r="F6444" s="12">
        <v>3</v>
      </c>
      <c r="G6444" s="12">
        <v>42</v>
      </c>
      <c r="H6444" s="16" t="s">
        <v>49</v>
      </c>
      <c r="I6444" s="16" t="s">
        <v>39</v>
      </c>
      <c r="J6444" s="17">
        <v>45420</v>
      </c>
      <c r="K6444" s="12" t="str">
        <f t="shared" si="475"/>
        <v>FALSE</v>
      </c>
    </row>
    <row r="6445" spans="1:11" x14ac:dyDescent="0.25">
      <c r="A6445" s="14" t="s">
        <v>7012</v>
      </c>
      <c r="B6445" s="14" t="s">
        <v>31</v>
      </c>
      <c r="C6445" s="14" t="s">
        <v>131</v>
      </c>
      <c r="D6445" s="14" t="str" cm="1">
        <f t="array" ref="D6445">_xlfn.IFS(C6445="Patisserie","Item_10_PAT",C6445="Milk Products","Item_10_MILK",C6445="Butchers","Item_10_BUT",C6445="Beverages","Item_10_BEV",C6445="Food","Item_10_FOOD",C6445="Furniture","Item_10_FUR",C6445="Electric household essentials","Item_10_EHE",C6445="Computers and electric accessories","Item_10_CEA")</f>
        <v>Item_10_CEA</v>
      </c>
      <c r="E6445" s="11">
        <v>26</v>
      </c>
      <c r="F6445" s="11">
        <v>3</v>
      </c>
      <c r="G6445" s="11">
        <v>78</v>
      </c>
      <c r="H6445" s="14" t="s">
        <v>15</v>
      </c>
      <c r="I6445" s="14" t="s">
        <v>16</v>
      </c>
      <c r="J6445" s="15">
        <v>44724</v>
      </c>
      <c r="K6445" s="12" t="str">
        <f t="shared" si="475"/>
        <v>TRUE</v>
      </c>
    </row>
    <row r="6446" spans="1:11" x14ac:dyDescent="0.25">
      <c r="A6446" s="16" t="s">
        <v>7013</v>
      </c>
      <c r="B6446" s="16" t="s">
        <v>101</v>
      </c>
      <c r="C6446" s="16" t="s">
        <v>23</v>
      </c>
      <c r="D6446" s="14" t="str" cm="1">
        <f t="array" ref="D6446">_xlfn.IFS(C6446="Patisserie","Item_10_PAT",C6446="Milk Products","Item_10_MILK",C6446="Butchers","Item_10_BUT",C6446="Beverages","Item_10_BEV",C6446="Food","Item_10_FOOD",C6446="Furniture","Item_10_FUR",C6446="Electric household essentials","Item_10_EHE",C6446="Computers and electric accessories","Item_10_CEA")</f>
        <v>Item_10_BUT</v>
      </c>
      <c r="E6446" s="11">
        <v>23</v>
      </c>
      <c r="F6446" s="12">
        <v>10</v>
      </c>
      <c r="G6446" s="12">
        <v>230</v>
      </c>
      <c r="H6446" s="16" t="s">
        <v>25</v>
      </c>
      <c r="I6446" s="16" t="s">
        <v>16</v>
      </c>
      <c r="J6446" s="17">
        <v>44607</v>
      </c>
      <c r="K6446" s="12" t="str">
        <f t="shared" si="475"/>
        <v>FALSE</v>
      </c>
    </row>
    <row r="6447" spans="1:11" x14ac:dyDescent="0.25">
      <c r="A6447" s="14" t="s">
        <v>7014</v>
      </c>
      <c r="B6447" s="14" t="s">
        <v>64</v>
      </c>
      <c r="C6447" s="14" t="s">
        <v>13</v>
      </c>
      <c r="D6447" s="14" t="str" cm="1">
        <f t="array" ref="D6447">_xlfn.IFS(C6447="Patisserie","Item_10_PAT",C6447="Milk Products","Item_10_MILK",C6447="Butchers","Item_10_BUT",C6447="Beverages","Item_10_BEV",C6447="Food","Item_10_FOOD",C6447="Furniture","Item_10_FUR",C6447="Electric household essentials","Item_10_EHE",C6447="Computers and electric accessories","Item_10_CEA")</f>
        <v>Item_10_PAT</v>
      </c>
      <c r="E6447" s="11">
        <v>27.5</v>
      </c>
      <c r="F6447" s="11">
        <v>8</v>
      </c>
      <c r="G6447" s="11">
        <v>220</v>
      </c>
      <c r="H6447" s="14" t="s">
        <v>25</v>
      </c>
      <c r="I6447" s="14" t="s">
        <v>39</v>
      </c>
      <c r="J6447" s="15">
        <v>45652</v>
      </c>
      <c r="K6447" s="11" t="b">
        <v>1</v>
      </c>
    </row>
    <row r="6448" spans="1:11" x14ac:dyDescent="0.25">
      <c r="A6448" s="16" t="s">
        <v>7015</v>
      </c>
      <c r="B6448" s="16" t="s">
        <v>101</v>
      </c>
      <c r="C6448" s="16" t="s">
        <v>131</v>
      </c>
      <c r="D6448" s="14" t="str" cm="1">
        <f t="array" ref="D6448">_xlfn.IFS(C6448="Patisserie","Item_10_PAT",C6448="Milk Products","Item_10_MILK",C6448="Butchers","Item_10_BUT",C6448="Beverages","Item_10_BEV",C6448="Food","Item_10_FOOD",C6448="Furniture","Item_10_FUR",C6448="Electric household essentials","Item_10_EHE",C6448="Computers and electric accessories","Item_10_CEA")</f>
        <v>Item_10_CEA</v>
      </c>
      <c r="E6448" s="11">
        <v>18.5</v>
      </c>
      <c r="F6448" s="12">
        <v>10</v>
      </c>
      <c r="G6448" s="12">
        <v>185</v>
      </c>
      <c r="H6448" s="16" t="s">
        <v>25</v>
      </c>
      <c r="I6448" s="16" t="s">
        <v>16</v>
      </c>
      <c r="J6448" s="17">
        <v>44631</v>
      </c>
      <c r="K6448" s="12" t="b">
        <v>1</v>
      </c>
    </row>
    <row r="6449" spans="1:11" x14ac:dyDescent="0.25">
      <c r="A6449" s="14" t="s">
        <v>7016</v>
      </c>
      <c r="B6449" s="14" t="s">
        <v>56</v>
      </c>
      <c r="C6449" s="14" t="s">
        <v>23</v>
      </c>
      <c r="D6449" s="14" t="str" cm="1">
        <f t="array" ref="D6449">_xlfn.IFS(C6449="Patisserie","Item_10_PAT",C6449="Milk Products","Item_10_MILK",C6449="Butchers","Item_10_BUT",C6449="Beverages","Item_10_BEV",C6449="Food","Item_10_FOOD",C6449="Furniture","Item_10_FUR",C6449="Electric household essentials","Item_10_EHE",C6449="Computers and electric accessories","Item_10_CEA")</f>
        <v>Item_10_BUT</v>
      </c>
      <c r="E6449" s="11">
        <v>38</v>
      </c>
      <c r="F6449" s="11">
        <v>2</v>
      </c>
      <c r="G6449" s="11">
        <v>76</v>
      </c>
      <c r="H6449" s="14" t="s">
        <v>15</v>
      </c>
      <c r="I6449" s="14" t="s">
        <v>39</v>
      </c>
      <c r="J6449" s="15">
        <v>45299</v>
      </c>
      <c r="K6449" s="11" t="b">
        <v>0</v>
      </c>
    </row>
    <row r="6450" spans="1:11" x14ac:dyDescent="0.25">
      <c r="A6450" s="16" t="s">
        <v>7017</v>
      </c>
      <c r="B6450" s="16" t="s">
        <v>169</v>
      </c>
      <c r="C6450" s="16" t="s">
        <v>13</v>
      </c>
      <c r="D6450" s="14" t="str" cm="1">
        <f t="array" ref="D6450">_xlfn.IFS(C6450="Patisserie","Item_10_PAT",C6450="Milk Products","Item_10_MILK",C6450="Butchers","Item_10_BUT",C6450="Beverages","Item_10_BEV",C6450="Food","Item_10_FOOD",C6450="Furniture","Item_10_FUR",C6450="Electric household essentials","Item_10_EHE",C6450="Computers and electric accessories","Item_10_CEA")</f>
        <v>Item_10_PAT</v>
      </c>
      <c r="E6450" s="11">
        <v>9.5</v>
      </c>
      <c r="F6450" s="12">
        <v>10</v>
      </c>
      <c r="G6450" s="12">
        <v>95</v>
      </c>
      <c r="H6450" s="16" t="s">
        <v>15</v>
      </c>
      <c r="I6450" s="16" t="s">
        <v>16</v>
      </c>
      <c r="J6450" s="17">
        <v>45413</v>
      </c>
      <c r="K6450" s="12" t="b">
        <v>0</v>
      </c>
    </row>
    <row r="6451" spans="1:11" x14ac:dyDescent="0.25">
      <c r="A6451" s="14" t="s">
        <v>7018</v>
      </c>
      <c r="B6451" s="14" t="s">
        <v>44</v>
      </c>
      <c r="C6451" s="14" t="s">
        <v>28</v>
      </c>
      <c r="D6451" s="14" t="str" cm="1">
        <f t="array" ref="D6451">_xlfn.IFS(C6451="Patisserie","Item_10_PAT",C6451="Milk Products","Item_10_MILK",C6451="Butchers","Item_10_BUT",C6451="Beverages","Item_10_BEV",C6451="Food","Item_10_FOOD",C6451="Furniture","Item_10_FUR",C6451="Electric household essentials","Item_10_EHE",C6451="Computers and electric accessories","Item_10_CEA")</f>
        <v>Item_10_BEV</v>
      </c>
      <c r="E6451" s="11">
        <v>17</v>
      </c>
      <c r="F6451" s="11">
        <v>9</v>
      </c>
      <c r="G6451" s="11">
        <v>153</v>
      </c>
      <c r="H6451" s="14" t="s">
        <v>15</v>
      </c>
      <c r="I6451" s="14" t="s">
        <v>16</v>
      </c>
      <c r="J6451" s="15">
        <v>44668</v>
      </c>
      <c r="K6451" s="11" t="b">
        <v>0</v>
      </c>
    </row>
    <row r="6452" spans="1:11" x14ac:dyDescent="0.25">
      <c r="A6452" s="14" t="s">
        <v>7020</v>
      </c>
      <c r="B6452" s="14" t="s">
        <v>85</v>
      </c>
      <c r="C6452" s="14" t="s">
        <v>23</v>
      </c>
      <c r="D6452" s="14" t="str" cm="1">
        <f t="array" ref="D6452">_xlfn.IFS(C6452="Patisserie","Item_10_PAT",C6452="Milk Products","Item_10_MILK",C6452="Butchers","Item_10_BUT",C6452="Beverages","Item_10_BEV",C6452="Food","Item_10_FOOD",C6452="Furniture","Item_10_FUR",C6452="Electric household essentials","Item_10_EHE",C6452="Computers and electric accessories","Item_10_CEA")</f>
        <v>Item_10_BUT</v>
      </c>
      <c r="E6452" s="11">
        <v>38</v>
      </c>
      <c r="F6452" s="11">
        <v>4</v>
      </c>
      <c r="G6452" s="11">
        <v>152</v>
      </c>
      <c r="H6452" s="14" t="s">
        <v>15</v>
      </c>
      <c r="I6452" s="14" t="s">
        <v>16</v>
      </c>
      <c r="J6452" s="15">
        <v>45061</v>
      </c>
      <c r="K6452" s="11" t="b">
        <v>0</v>
      </c>
    </row>
    <row r="6453" spans="1:11" x14ac:dyDescent="0.25">
      <c r="A6453" s="16" t="s">
        <v>7021</v>
      </c>
      <c r="B6453" s="16" t="s">
        <v>114</v>
      </c>
      <c r="C6453" s="16" t="s">
        <v>32</v>
      </c>
      <c r="D6453" s="14" t="str" cm="1">
        <f t="array" ref="D6453">_xlfn.IFS(C6453="Patisserie","Item_10_PAT",C6453="Milk Products","Item_10_MILK",C6453="Butchers","Item_10_BUT",C6453="Beverages","Item_10_BEV",C6453="Food","Item_10_FOOD",C6453="Furniture","Item_10_FUR",C6453="Electric household essentials","Item_10_EHE",C6453="Computers and electric accessories","Item_10_CEA")</f>
        <v>Item_10_FOOD</v>
      </c>
      <c r="E6453" s="11">
        <v>15.5</v>
      </c>
      <c r="F6453" s="12">
        <v>9</v>
      </c>
      <c r="G6453" s="12">
        <v>139.5</v>
      </c>
      <c r="H6453" s="16" t="s">
        <v>25</v>
      </c>
      <c r="I6453" s="16" t="s">
        <v>39</v>
      </c>
      <c r="J6453" s="17">
        <v>45620</v>
      </c>
      <c r="K6453" s="12" t="str">
        <f>IF(H6453="Digital Wallet","TRUE","FALSE")</f>
        <v>FALSE</v>
      </c>
    </row>
    <row r="6454" spans="1:11" x14ac:dyDescent="0.25">
      <c r="A6454" s="14" t="s">
        <v>7022</v>
      </c>
      <c r="B6454" s="14" t="s">
        <v>101</v>
      </c>
      <c r="C6454" s="14" t="s">
        <v>13</v>
      </c>
      <c r="D6454" s="14" t="str" cm="1">
        <f t="array" ref="D6454">_xlfn.IFS(C6454="Patisserie","Item_10_PAT",C6454="Milk Products","Item_10_MILK",C6454="Butchers","Item_10_BUT",C6454="Beverages","Item_10_BEV",C6454="Food","Item_10_FOOD",C6454="Furniture","Item_10_FUR",C6454="Electric household essentials","Item_10_EHE",C6454="Computers and electric accessories","Item_10_CEA")</f>
        <v>Item_10_PAT</v>
      </c>
      <c r="E6454" s="11">
        <f>G6454/F6454</f>
        <v>24.5</v>
      </c>
      <c r="F6454" s="11">
        <v>10</v>
      </c>
      <c r="G6454" s="11">
        <v>245</v>
      </c>
      <c r="H6454" s="14" t="s">
        <v>49</v>
      </c>
      <c r="I6454" s="14" t="s">
        <v>16</v>
      </c>
      <c r="J6454" s="15">
        <v>44753</v>
      </c>
      <c r="K6454" s="11" t="b">
        <v>1</v>
      </c>
    </row>
    <row r="6455" spans="1:11" x14ac:dyDescent="0.25">
      <c r="A6455" s="16" t="s">
        <v>7023</v>
      </c>
      <c r="B6455" s="16" t="s">
        <v>117</v>
      </c>
      <c r="C6455" s="16" t="s">
        <v>19</v>
      </c>
      <c r="D6455" s="14" t="str" cm="1">
        <f t="array" ref="D6455">_xlfn.IFS(C6455="Patisserie","Item_10_PAT",C6455="Milk Products","Item_10_MILK",C6455="Butchers","Item_10_BUT",C6455="Beverages","Item_10_BEV",C6455="Food","Item_10_FOOD",C6455="Furniture","Item_10_FUR",C6455="Electric household essentials","Item_10_EHE",C6455="Computers and electric accessories","Item_10_CEA")</f>
        <v>Item_10_MILK</v>
      </c>
      <c r="E6455" s="11">
        <v>5</v>
      </c>
      <c r="F6455" s="12">
        <v>8</v>
      </c>
      <c r="G6455" s="12">
        <v>40</v>
      </c>
      <c r="H6455" s="16" t="s">
        <v>25</v>
      </c>
      <c r="I6455" s="16" t="s">
        <v>39</v>
      </c>
      <c r="J6455" s="17">
        <v>45210</v>
      </c>
      <c r="K6455" s="12" t="str">
        <f>IF(H6455="Digital Wallet","TRUE","FALSE")</f>
        <v>FALSE</v>
      </c>
    </row>
    <row r="6456" spans="1:11" x14ac:dyDescent="0.25">
      <c r="A6456" s="14" t="s">
        <v>7024</v>
      </c>
      <c r="B6456" s="14" t="s">
        <v>22</v>
      </c>
      <c r="C6456" s="14" t="s">
        <v>28</v>
      </c>
      <c r="D6456" s="14" t="str" cm="1">
        <f t="array" ref="D6456">_xlfn.IFS(C6456="Patisserie","Item_10_PAT",C6456="Milk Products","Item_10_MILK",C6456="Butchers","Item_10_BUT",C6456="Beverages","Item_10_BEV",C6456="Food","Item_10_FOOD",C6456="Furniture","Item_10_FUR",C6456="Electric household essentials","Item_10_EHE",C6456="Computers and electric accessories","Item_10_CEA")</f>
        <v>Item_10_BEV</v>
      </c>
      <c r="E6456" s="11">
        <v>29</v>
      </c>
      <c r="F6456" s="11">
        <v>7</v>
      </c>
      <c r="G6456" s="11">
        <v>203</v>
      </c>
      <c r="H6456" s="14" t="s">
        <v>15</v>
      </c>
      <c r="I6456" s="14" t="s">
        <v>39</v>
      </c>
      <c r="J6456" s="15">
        <v>45177</v>
      </c>
      <c r="K6456" s="11" t="b">
        <v>1</v>
      </c>
    </row>
    <row r="6457" spans="1:11" x14ac:dyDescent="0.25">
      <c r="A6457" s="16" t="s">
        <v>7025</v>
      </c>
      <c r="B6457" s="16" t="s">
        <v>31</v>
      </c>
      <c r="C6457" s="16" t="s">
        <v>42</v>
      </c>
      <c r="D6457" s="14" t="str" cm="1">
        <f t="array" ref="D6457">_xlfn.IFS(C6457="Patisserie","Item_10_PAT",C6457="Milk Products","Item_10_MILK",C6457="Butchers","Item_10_BUT",C6457="Beverages","Item_10_BEV",C6457="Food","Item_10_FOOD",C6457="Furniture","Item_10_FUR",C6457="Electric household essentials","Item_10_EHE",C6457="Computers and electric accessories","Item_10_CEA")</f>
        <v>Item_10_FUR</v>
      </c>
      <c r="E6457" s="11">
        <v>12.5</v>
      </c>
      <c r="F6457" s="12">
        <v>9</v>
      </c>
      <c r="G6457" s="12">
        <v>112.5</v>
      </c>
      <c r="H6457" s="16" t="s">
        <v>25</v>
      </c>
      <c r="I6457" s="16" t="s">
        <v>16</v>
      </c>
      <c r="J6457" s="17">
        <v>45070</v>
      </c>
      <c r="K6457" s="12" t="str">
        <f t="shared" ref="K6457:K6458" si="476">IF(H6457="Digital Wallet","TRUE","FALSE")</f>
        <v>FALSE</v>
      </c>
    </row>
    <row r="6458" spans="1:11" x14ac:dyDescent="0.25">
      <c r="A6458" s="14" t="s">
        <v>7026</v>
      </c>
      <c r="B6458" s="14" t="s">
        <v>101</v>
      </c>
      <c r="C6458" s="14" t="s">
        <v>19</v>
      </c>
      <c r="D6458" s="14" t="str" cm="1">
        <f t="array" ref="D6458">_xlfn.IFS(C6458="Patisserie","Item_10_PAT",C6458="Milk Products","Item_10_MILK",C6458="Butchers","Item_10_BUT",C6458="Beverages","Item_10_BEV",C6458="Food","Item_10_FOOD",C6458="Furniture","Item_10_FUR",C6458="Electric household essentials","Item_10_EHE",C6458="Computers and electric accessories","Item_10_CEA")</f>
        <v>Item_10_MILK</v>
      </c>
      <c r="E6458" s="11">
        <v>15.5</v>
      </c>
      <c r="F6458" s="11">
        <v>6</v>
      </c>
      <c r="G6458" s="11">
        <v>93</v>
      </c>
      <c r="H6458" s="14" t="s">
        <v>25</v>
      </c>
      <c r="I6458" s="14" t="s">
        <v>16</v>
      </c>
      <c r="J6458" s="15">
        <v>45628</v>
      </c>
      <c r="K6458" s="12" t="str">
        <f t="shared" si="476"/>
        <v>FALSE</v>
      </c>
    </row>
    <row r="6459" spans="1:11" x14ac:dyDescent="0.25">
      <c r="A6459" s="16" t="s">
        <v>7027</v>
      </c>
      <c r="B6459" s="16" t="s">
        <v>18</v>
      </c>
      <c r="C6459" s="16" t="s">
        <v>42</v>
      </c>
      <c r="D6459" s="14" t="str" cm="1">
        <f t="array" ref="D6459">_xlfn.IFS(C6459="Patisserie","Item_10_PAT",C6459="Milk Products","Item_10_MILK",C6459="Butchers","Item_10_BUT",C6459="Beverages","Item_10_BEV",C6459="Food","Item_10_FOOD",C6459="Furniture","Item_10_FUR",C6459="Electric household essentials","Item_10_EHE",C6459="Computers and electric accessories","Item_10_CEA")</f>
        <v>Item_10_FUR</v>
      </c>
      <c r="E6459" s="11">
        <v>12.5</v>
      </c>
      <c r="F6459" s="12">
        <v>6</v>
      </c>
      <c r="G6459" s="12">
        <v>75</v>
      </c>
      <c r="H6459" s="16" t="s">
        <v>49</v>
      </c>
      <c r="I6459" s="16" t="s">
        <v>39</v>
      </c>
      <c r="J6459" s="17">
        <v>45357</v>
      </c>
      <c r="K6459" s="12" t="b">
        <v>1</v>
      </c>
    </row>
    <row r="6460" spans="1:11" x14ac:dyDescent="0.25">
      <c r="A6460" s="14" t="s">
        <v>7028</v>
      </c>
      <c r="B6460" s="14" t="s">
        <v>70</v>
      </c>
      <c r="C6460" s="14" t="s">
        <v>28</v>
      </c>
      <c r="D6460" s="14" t="str" cm="1">
        <f t="array" ref="D6460">_xlfn.IFS(C6460="Patisserie","Item_10_PAT",C6460="Milk Products","Item_10_MILK",C6460="Butchers","Item_10_BUT",C6460="Beverages","Item_10_BEV",C6460="Food","Item_10_FOOD",C6460="Furniture","Item_10_FUR",C6460="Electric household essentials","Item_10_EHE",C6460="Computers and electric accessories","Item_10_CEA")</f>
        <v>Item_10_BEV</v>
      </c>
      <c r="E6460" s="11">
        <v>41</v>
      </c>
      <c r="F6460" s="11">
        <v>1</v>
      </c>
      <c r="G6460" s="11">
        <v>41</v>
      </c>
      <c r="H6460" s="14" t="s">
        <v>15</v>
      </c>
      <c r="I6460" s="14" t="s">
        <v>16</v>
      </c>
      <c r="J6460" s="15">
        <v>45118</v>
      </c>
      <c r="K6460" s="11" t="b">
        <v>0</v>
      </c>
    </row>
    <row r="6461" spans="1:11" x14ac:dyDescent="0.25">
      <c r="A6461" s="16" t="s">
        <v>7029</v>
      </c>
      <c r="B6461" s="16" t="s">
        <v>124</v>
      </c>
      <c r="C6461" s="16" t="s">
        <v>67</v>
      </c>
      <c r="D6461" s="14" t="str" cm="1">
        <f t="array" ref="D6461">_xlfn.IFS(C6461="Patisserie","Item_10_PAT",C6461="Milk Products","Item_10_MILK",C6461="Butchers","Item_10_BUT",C6461="Beverages","Item_10_BEV",C6461="Food","Item_10_FOOD",C6461="Furniture","Item_10_FUR",C6461="Electric household essentials","Item_10_EHE",C6461="Computers and electric accessories","Item_10_CEA")</f>
        <v>Item_10_EHE</v>
      </c>
      <c r="E6461" s="11">
        <v>41</v>
      </c>
      <c r="F6461" s="12">
        <v>6</v>
      </c>
      <c r="G6461" s="12">
        <v>246</v>
      </c>
      <c r="H6461" s="16" t="s">
        <v>49</v>
      </c>
      <c r="I6461" s="16" t="s">
        <v>39</v>
      </c>
      <c r="J6461" s="17">
        <v>45226</v>
      </c>
      <c r="K6461" s="12" t="str">
        <f>IF(H6461="Digital Wallet","TRUE","FALSE")</f>
        <v>FALSE</v>
      </c>
    </row>
    <row r="6462" spans="1:11" x14ac:dyDescent="0.25">
      <c r="A6462" s="14" t="s">
        <v>7030</v>
      </c>
      <c r="B6462" s="14" t="s">
        <v>31</v>
      </c>
      <c r="C6462" s="14" t="s">
        <v>131</v>
      </c>
      <c r="D6462" s="14" t="str" cm="1">
        <f t="array" ref="D6462">_xlfn.IFS(C6462="Patisserie","Item_10_PAT",C6462="Milk Products","Item_10_MILK",C6462="Butchers","Item_10_BUT",C6462="Beverages","Item_10_BEV",C6462="Food","Item_10_FOOD",C6462="Furniture","Item_10_FUR",C6462="Electric household essentials","Item_10_EHE",C6462="Computers and electric accessories","Item_10_CEA")</f>
        <v>Item_10_CEA</v>
      </c>
      <c r="E6462" s="11">
        <v>30.5</v>
      </c>
      <c r="F6462" s="11">
        <v>6</v>
      </c>
      <c r="G6462" s="11">
        <v>183</v>
      </c>
      <c r="H6462" s="14" t="s">
        <v>49</v>
      </c>
      <c r="I6462" s="14" t="s">
        <v>16</v>
      </c>
      <c r="J6462" s="15">
        <v>45448</v>
      </c>
      <c r="K6462" s="11" t="b">
        <v>0</v>
      </c>
    </row>
    <row r="6463" spans="1:11" x14ac:dyDescent="0.25">
      <c r="A6463" s="16" t="s">
        <v>7031</v>
      </c>
      <c r="B6463" s="16" t="s">
        <v>56</v>
      </c>
      <c r="C6463" s="16" t="s">
        <v>32</v>
      </c>
      <c r="D6463" s="14" t="str" cm="1">
        <f t="array" ref="D6463">_xlfn.IFS(C6463="Patisserie","Item_10_PAT",C6463="Milk Products","Item_10_MILK",C6463="Butchers","Item_10_BUT",C6463="Beverages","Item_10_BEV",C6463="Food","Item_10_FOOD",C6463="Furniture","Item_10_FUR",C6463="Electric household essentials","Item_10_EHE",C6463="Computers and electric accessories","Item_10_CEA")</f>
        <v>Item_10_FOOD</v>
      </c>
      <c r="E6463" s="11">
        <v>33.5</v>
      </c>
      <c r="F6463" s="12">
        <v>9</v>
      </c>
      <c r="G6463" s="12">
        <v>301.5</v>
      </c>
      <c r="H6463" s="16" t="s">
        <v>15</v>
      </c>
      <c r="I6463" s="16" t="s">
        <v>39</v>
      </c>
      <c r="J6463" s="17">
        <v>45582</v>
      </c>
      <c r="K6463" s="12" t="b">
        <v>1</v>
      </c>
    </row>
    <row r="6464" spans="1:11" x14ac:dyDescent="0.25">
      <c r="A6464" s="14" t="s">
        <v>7032</v>
      </c>
      <c r="B6464" s="14" t="s">
        <v>22</v>
      </c>
      <c r="C6464" s="14" t="s">
        <v>131</v>
      </c>
      <c r="D6464" s="14" t="str" cm="1">
        <f t="array" ref="D6464">_xlfn.IFS(C6464="Patisserie","Item_10_PAT",C6464="Milk Products","Item_10_MILK",C6464="Butchers","Item_10_BUT",C6464="Beverages","Item_10_BEV",C6464="Food","Item_10_FOOD",C6464="Furniture","Item_10_FUR",C6464="Electric household essentials","Item_10_EHE",C6464="Computers and electric accessories","Item_10_CEA")</f>
        <v>Item_10_CEA</v>
      </c>
      <c r="E6464" s="11">
        <v>14</v>
      </c>
      <c r="F6464" s="11">
        <v>9</v>
      </c>
      <c r="G6464" s="11">
        <v>126</v>
      </c>
      <c r="H6464" s="14" t="s">
        <v>15</v>
      </c>
      <c r="I6464" s="14" t="s">
        <v>16</v>
      </c>
      <c r="J6464" s="15">
        <v>45227</v>
      </c>
      <c r="K6464" s="11" t="b">
        <v>0</v>
      </c>
    </row>
    <row r="6465" spans="1:11" x14ac:dyDescent="0.25">
      <c r="A6465" s="16" t="s">
        <v>7033</v>
      </c>
      <c r="B6465" s="16" t="s">
        <v>66</v>
      </c>
      <c r="C6465" s="16" t="s">
        <v>32</v>
      </c>
      <c r="D6465" s="14" t="str" cm="1">
        <f t="array" ref="D6465">_xlfn.IFS(C6465="Patisserie","Item_10_PAT",C6465="Milk Products","Item_10_MILK",C6465="Butchers","Item_10_BUT",C6465="Beverages","Item_10_BEV",C6465="Food","Item_10_FOOD",C6465="Furniture","Item_10_FUR",C6465="Electric household essentials","Item_10_EHE",C6465="Computers and electric accessories","Item_10_CEA")</f>
        <v>Item_10_FOOD</v>
      </c>
      <c r="E6465" s="11">
        <v>41</v>
      </c>
      <c r="F6465" s="12">
        <v>4</v>
      </c>
      <c r="G6465" s="12">
        <v>164</v>
      </c>
      <c r="H6465" s="16" t="s">
        <v>15</v>
      </c>
      <c r="I6465" s="16" t="s">
        <v>39</v>
      </c>
      <c r="J6465" s="17">
        <v>45669</v>
      </c>
      <c r="K6465" s="12" t="b">
        <v>1</v>
      </c>
    </row>
    <row r="6466" spans="1:11" x14ac:dyDescent="0.25">
      <c r="A6466" s="14" t="s">
        <v>7034</v>
      </c>
      <c r="B6466" s="14" t="s">
        <v>114</v>
      </c>
      <c r="C6466" s="14" t="s">
        <v>32</v>
      </c>
      <c r="D6466" s="14" t="str" cm="1">
        <f t="array" ref="D6466">_xlfn.IFS(C6466="Patisserie","Item_10_PAT",C6466="Milk Products","Item_10_MILK",C6466="Butchers","Item_10_BUT",C6466="Beverages","Item_10_BEV",C6466="Food","Item_10_FOOD",C6466="Furniture","Item_10_FUR",C6466="Electric household essentials","Item_10_EHE",C6466="Computers and electric accessories","Item_10_CEA")</f>
        <v>Item_10_FOOD</v>
      </c>
      <c r="E6466" s="11">
        <v>23</v>
      </c>
      <c r="F6466" s="11">
        <v>7</v>
      </c>
      <c r="G6466" s="11">
        <v>161</v>
      </c>
      <c r="H6466" s="14" t="s">
        <v>49</v>
      </c>
      <c r="I6466" s="14" t="s">
        <v>39</v>
      </c>
      <c r="J6466" s="15">
        <v>45115</v>
      </c>
      <c r="K6466" s="12" t="str">
        <f>IF(H6466="Digital Wallet","TRUE","FALSE")</f>
        <v>FALSE</v>
      </c>
    </row>
    <row r="6467" spans="1:11" x14ac:dyDescent="0.25">
      <c r="A6467" s="16" t="s">
        <v>7035</v>
      </c>
      <c r="B6467" s="16" t="s">
        <v>56</v>
      </c>
      <c r="C6467" s="16" t="s">
        <v>28</v>
      </c>
      <c r="D6467" s="14" t="str" cm="1">
        <f t="array" ref="D6467">_xlfn.IFS(C6467="Patisserie","Item_10_PAT",C6467="Milk Products","Item_10_MILK",C6467="Butchers","Item_10_BUT",C6467="Beverages","Item_10_BEV",C6467="Food","Item_10_FOOD",C6467="Furniture","Item_10_FUR",C6467="Electric household essentials","Item_10_EHE",C6467="Computers and electric accessories","Item_10_CEA")</f>
        <v>Item_10_BEV</v>
      </c>
      <c r="E6467" s="11">
        <v>41</v>
      </c>
      <c r="F6467" s="12">
        <v>10</v>
      </c>
      <c r="G6467" s="12">
        <v>410</v>
      </c>
      <c r="H6467" s="16" t="s">
        <v>49</v>
      </c>
      <c r="I6467" s="16" t="s">
        <v>16</v>
      </c>
      <c r="J6467" s="17">
        <v>45066</v>
      </c>
      <c r="K6467" s="12" t="b">
        <v>0</v>
      </c>
    </row>
    <row r="6468" spans="1:11" x14ac:dyDescent="0.25">
      <c r="A6468" s="14" t="s">
        <v>7036</v>
      </c>
      <c r="B6468" s="14" t="s">
        <v>114</v>
      </c>
      <c r="C6468" s="14" t="s">
        <v>131</v>
      </c>
      <c r="D6468" s="14" t="str" cm="1">
        <f t="array" ref="D6468">_xlfn.IFS(C6468="Patisserie","Item_10_PAT",C6468="Milk Products","Item_10_MILK",C6468="Butchers","Item_10_BUT",C6468="Beverages","Item_10_BEV",C6468="Food","Item_10_FOOD",C6468="Furniture","Item_10_FUR",C6468="Electric household essentials","Item_10_EHE",C6468="Computers and electric accessories","Item_10_CEA")</f>
        <v>Item_10_CEA</v>
      </c>
      <c r="E6468" s="11">
        <v>33.5</v>
      </c>
      <c r="F6468" s="11">
        <v>8</v>
      </c>
      <c r="G6468" s="11">
        <v>268</v>
      </c>
      <c r="H6468" s="14" t="s">
        <v>49</v>
      </c>
      <c r="I6468" s="14" t="s">
        <v>39</v>
      </c>
      <c r="J6468" s="15">
        <v>45389</v>
      </c>
      <c r="K6468" s="12" t="str">
        <f>IF(H6468="Digital Wallet","TRUE","FALSE")</f>
        <v>FALSE</v>
      </c>
    </row>
    <row r="6469" spans="1:11" x14ac:dyDescent="0.25">
      <c r="A6469" s="16" t="s">
        <v>7037</v>
      </c>
      <c r="B6469" s="16" t="s">
        <v>27</v>
      </c>
      <c r="C6469" s="16" t="s">
        <v>67</v>
      </c>
      <c r="D6469" s="14" t="str" cm="1">
        <f t="array" ref="D6469">_xlfn.IFS(C6469="Patisserie","Item_10_PAT",C6469="Milk Products","Item_10_MILK",C6469="Butchers","Item_10_BUT",C6469="Beverages","Item_10_BEV",C6469="Food","Item_10_FOOD",C6469="Furniture","Item_10_FUR",C6469="Electric household essentials","Item_10_EHE",C6469="Computers and electric accessories","Item_10_CEA")</f>
        <v>Item_10_EHE</v>
      </c>
      <c r="E6469" s="11">
        <v>15.5</v>
      </c>
      <c r="F6469" s="12">
        <v>1</v>
      </c>
      <c r="G6469" s="12">
        <v>15.5</v>
      </c>
      <c r="H6469" s="16" t="s">
        <v>49</v>
      </c>
      <c r="I6469" s="16" t="s">
        <v>39</v>
      </c>
      <c r="J6469" s="17">
        <v>45230</v>
      </c>
      <c r="K6469" s="12" t="b">
        <v>0</v>
      </c>
    </row>
    <row r="6470" spans="1:11" x14ac:dyDescent="0.25">
      <c r="A6470" s="14" t="s">
        <v>7038</v>
      </c>
      <c r="B6470" s="14" t="s">
        <v>85</v>
      </c>
      <c r="C6470" s="14" t="s">
        <v>19</v>
      </c>
      <c r="D6470" s="14" t="str" cm="1">
        <f t="array" ref="D6470">_xlfn.IFS(C6470="Patisserie","Item_10_PAT",C6470="Milk Products","Item_10_MILK",C6470="Butchers","Item_10_BUT",C6470="Beverages","Item_10_BEV",C6470="Food","Item_10_FOOD",C6470="Furniture","Item_10_FUR",C6470="Electric household essentials","Item_10_EHE",C6470="Computers and electric accessories","Item_10_CEA")</f>
        <v>Item_10_MILK</v>
      </c>
      <c r="E6470" s="11">
        <v>6.5</v>
      </c>
      <c r="F6470" s="11">
        <v>6</v>
      </c>
      <c r="G6470" s="11">
        <v>39</v>
      </c>
      <c r="H6470" s="14" t="s">
        <v>15</v>
      </c>
      <c r="I6470" s="14" t="s">
        <v>16</v>
      </c>
      <c r="J6470" s="15">
        <v>44665</v>
      </c>
      <c r="K6470" s="12" t="str">
        <f>IF(H6470="Digital Wallet","TRUE","FALSE")</f>
        <v>TRUE</v>
      </c>
    </row>
    <row r="6471" spans="1:11" x14ac:dyDescent="0.25">
      <c r="A6471" s="16" t="s">
        <v>7039</v>
      </c>
      <c r="B6471" s="16" t="s">
        <v>117</v>
      </c>
      <c r="C6471" s="16" t="s">
        <v>67</v>
      </c>
      <c r="D6471" s="14" t="str" cm="1">
        <f t="array" ref="D6471">_xlfn.IFS(C6471="Patisserie","Item_10_PAT",C6471="Milk Products","Item_10_MILK",C6471="Butchers","Item_10_BUT",C6471="Beverages","Item_10_BEV",C6471="Food","Item_10_FOOD",C6471="Furniture","Item_10_FUR",C6471="Electric household essentials","Item_10_EHE",C6471="Computers and electric accessories","Item_10_CEA")</f>
        <v>Item_10_EHE</v>
      </c>
      <c r="E6471" s="11">
        <v>5</v>
      </c>
      <c r="F6471" s="12">
        <v>7</v>
      </c>
      <c r="G6471" s="12">
        <v>35</v>
      </c>
      <c r="H6471" s="16" t="s">
        <v>49</v>
      </c>
      <c r="I6471" s="16" t="s">
        <v>39</v>
      </c>
      <c r="J6471" s="17">
        <v>44643</v>
      </c>
      <c r="K6471" s="12" t="b">
        <v>1</v>
      </c>
    </row>
    <row r="6472" spans="1:11" x14ac:dyDescent="0.25">
      <c r="A6472" s="14" t="s">
        <v>7040</v>
      </c>
      <c r="B6472" s="14" t="s">
        <v>75</v>
      </c>
      <c r="C6472" s="14" t="s">
        <v>42</v>
      </c>
      <c r="D6472" s="14" t="str" cm="1">
        <f t="array" ref="D6472">_xlfn.IFS(C6472="Patisserie","Item_10_PAT",C6472="Milk Products","Item_10_MILK",C6472="Butchers","Item_10_BUT",C6472="Beverages","Item_10_BEV",C6472="Food","Item_10_FOOD",C6472="Furniture","Item_10_FUR",C6472="Electric household essentials","Item_10_EHE",C6472="Computers and electric accessories","Item_10_CEA")</f>
        <v>Item_10_FUR</v>
      </c>
      <c r="E6472" s="11">
        <v>15.5</v>
      </c>
      <c r="F6472" s="11">
        <v>10</v>
      </c>
      <c r="G6472" s="11">
        <v>155</v>
      </c>
      <c r="H6472" s="14" t="s">
        <v>25</v>
      </c>
      <c r="I6472" s="14" t="s">
        <v>39</v>
      </c>
      <c r="J6472" s="15">
        <v>44680</v>
      </c>
      <c r="K6472" s="11" t="b">
        <v>1</v>
      </c>
    </row>
    <row r="6473" spans="1:11" x14ac:dyDescent="0.25">
      <c r="A6473" s="16" t="s">
        <v>7041</v>
      </c>
      <c r="B6473" s="16" t="s">
        <v>12</v>
      </c>
      <c r="C6473" s="16" t="s">
        <v>131</v>
      </c>
      <c r="D6473" s="14" t="str" cm="1">
        <f t="array" ref="D6473">_xlfn.IFS(C6473="Patisserie","Item_10_PAT",C6473="Milk Products","Item_10_MILK",C6473="Butchers","Item_10_BUT",C6473="Beverages","Item_10_BEV",C6473="Food","Item_10_FOOD",C6473="Furniture","Item_10_FUR",C6473="Electric household essentials","Item_10_EHE",C6473="Computers and electric accessories","Item_10_CEA")</f>
        <v>Item_10_CEA</v>
      </c>
      <c r="E6473" s="11">
        <v>35</v>
      </c>
      <c r="F6473" s="12">
        <v>5</v>
      </c>
      <c r="G6473" s="12">
        <v>175</v>
      </c>
      <c r="H6473" s="16" t="s">
        <v>49</v>
      </c>
      <c r="I6473" s="16" t="s">
        <v>16</v>
      </c>
      <c r="J6473" s="17">
        <v>45116</v>
      </c>
      <c r="K6473" s="12" t="b">
        <v>0</v>
      </c>
    </row>
    <row r="6474" spans="1:11" x14ac:dyDescent="0.25">
      <c r="A6474" s="14" t="s">
        <v>7042</v>
      </c>
      <c r="B6474" s="14" t="s">
        <v>64</v>
      </c>
      <c r="C6474" s="14" t="s">
        <v>67</v>
      </c>
      <c r="D6474" s="14" t="str" cm="1">
        <f t="array" ref="D6474">_xlfn.IFS(C6474="Patisserie","Item_10_PAT",C6474="Milk Products","Item_10_MILK",C6474="Butchers","Item_10_BUT",C6474="Beverages","Item_10_BEV",C6474="Food","Item_10_FOOD",C6474="Furniture","Item_10_FUR",C6474="Electric household essentials","Item_10_EHE",C6474="Computers and electric accessories","Item_10_CEA")</f>
        <v>Item_10_EHE</v>
      </c>
      <c r="E6474" s="11">
        <v>6.5</v>
      </c>
      <c r="F6474" s="11">
        <v>9</v>
      </c>
      <c r="G6474" s="11">
        <v>58.5</v>
      </c>
      <c r="H6474" s="14" t="s">
        <v>25</v>
      </c>
      <c r="I6474" s="14" t="s">
        <v>39</v>
      </c>
      <c r="J6474" s="15">
        <v>45282</v>
      </c>
      <c r="K6474" s="11" t="b">
        <v>0</v>
      </c>
    </row>
    <row r="6475" spans="1:11" x14ac:dyDescent="0.25">
      <c r="A6475" s="16" t="s">
        <v>7043</v>
      </c>
      <c r="B6475" s="16" t="s">
        <v>47</v>
      </c>
      <c r="C6475" s="16" t="s">
        <v>67</v>
      </c>
      <c r="D6475" s="14" t="str" cm="1">
        <f t="array" ref="D6475">_xlfn.IFS(C6475="Patisserie","Item_10_PAT",C6475="Milk Products","Item_10_MILK",C6475="Butchers","Item_10_BUT",C6475="Beverages","Item_10_BEV",C6475="Food","Item_10_FOOD",C6475="Furniture","Item_10_FUR",C6475="Electric household essentials","Item_10_EHE",C6475="Computers and electric accessories","Item_10_CEA")</f>
        <v>Item_10_EHE</v>
      </c>
      <c r="E6475" s="11">
        <v>15.5</v>
      </c>
      <c r="F6475" s="12">
        <v>5</v>
      </c>
      <c r="G6475" s="12">
        <v>77.5</v>
      </c>
      <c r="H6475" s="16" t="s">
        <v>25</v>
      </c>
      <c r="I6475" s="16" t="s">
        <v>16</v>
      </c>
      <c r="J6475" s="17">
        <v>45041</v>
      </c>
      <c r="K6475" s="12" t="b">
        <v>0</v>
      </c>
    </row>
    <row r="6476" spans="1:11" x14ac:dyDescent="0.25">
      <c r="A6476" s="14" t="s">
        <v>7044</v>
      </c>
      <c r="B6476" s="14" t="s">
        <v>22</v>
      </c>
      <c r="C6476" s="14" t="s">
        <v>131</v>
      </c>
      <c r="D6476" s="14" t="str" cm="1">
        <f t="array" ref="D6476">_xlfn.IFS(C6476="Patisserie","Item_10_PAT",C6476="Milk Products","Item_10_MILK",C6476="Butchers","Item_10_BUT",C6476="Beverages","Item_10_BEV",C6476="Food","Item_10_FOOD",C6476="Furniture","Item_10_FUR",C6476="Electric household essentials","Item_10_EHE",C6476="Computers and electric accessories","Item_10_CEA")</f>
        <v>Item_10_CEA</v>
      </c>
      <c r="E6476" s="11">
        <v>35</v>
      </c>
      <c r="F6476" s="11">
        <v>10</v>
      </c>
      <c r="G6476" s="11">
        <v>350</v>
      </c>
      <c r="H6476" s="14" t="s">
        <v>49</v>
      </c>
      <c r="I6476" s="14" t="s">
        <v>16</v>
      </c>
      <c r="J6476" s="15">
        <v>45464</v>
      </c>
      <c r="K6476" s="11" t="b">
        <v>0</v>
      </c>
    </row>
    <row r="6477" spans="1:11" x14ac:dyDescent="0.25">
      <c r="A6477" s="16" t="s">
        <v>7045</v>
      </c>
      <c r="B6477" s="16" t="s">
        <v>101</v>
      </c>
      <c r="C6477" s="16" t="s">
        <v>19</v>
      </c>
      <c r="D6477" s="14" t="str" cm="1">
        <f t="array" ref="D6477">_xlfn.IFS(C6477="Patisserie","Item_10_PAT",C6477="Milk Products","Item_10_MILK",C6477="Butchers","Item_10_BUT",C6477="Beverages","Item_10_BEV",C6477="Food","Item_10_FOOD",C6477="Furniture","Item_10_FUR",C6477="Electric household essentials","Item_10_EHE",C6477="Computers and electric accessories","Item_10_CEA")</f>
        <v>Item_10_MILK</v>
      </c>
      <c r="E6477" s="11">
        <v>8</v>
      </c>
      <c r="F6477" s="12">
        <v>3</v>
      </c>
      <c r="G6477" s="12">
        <v>24</v>
      </c>
      <c r="H6477" s="16" t="s">
        <v>15</v>
      </c>
      <c r="I6477" s="16" t="s">
        <v>16</v>
      </c>
      <c r="J6477" s="17">
        <v>45652</v>
      </c>
      <c r="K6477" s="12" t="b">
        <v>1</v>
      </c>
    </row>
    <row r="6478" spans="1:11" x14ac:dyDescent="0.25">
      <c r="A6478" s="14" t="s">
        <v>7046</v>
      </c>
      <c r="B6478" s="14" t="s">
        <v>66</v>
      </c>
      <c r="C6478" s="14" t="s">
        <v>13</v>
      </c>
      <c r="D6478" s="14" t="str" cm="1">
        <f t="array" ref="D6478">_xlfn.IFS(C6478="Patisserie","Item_10_PAT",C6478="Milk Products","Item_10_MILK",C6478="Butchers","Item_10_BUT",C6478="Beverages","Item_10_BEV",C6478="Food","Item_10_FOOD",C6478="Furniture","Item_10_FUR",C6478="Electric household essentials","Item_10_EHE",C6478="Computers and electric accessories","Item_10_CEA")</f>
        <v>Item_10_PAT</v>
      </c>
      <c r="E6478" s="11">
        <v>9.5</v>
      </c>
      <c r="F6478" s="11">
        <v>4</v>
      </c>
      <c r="G6478" s="11">
        <v>38</v>
      </c>
      <c r="H6478" s="14" t="s">
        <v>15</v>
      </c>
      <c r="I6478" s="14" t="s">
        <v>16</v>
      </c>
      <c r="J6478" s="15">
        <v>44934</v>
      </c>
      <c r="K6478" s="11" t="b">
        <v>1</v>
      </c>
    </row>
    <row r="6479" spans="1:11" x14ac:dyDescent="0.25">
      <c r="A6479" s="16" t="s">
        <v>7047</v>
      </c>
      <c r="B6479" s="16" t="s">
        <v>44</v>
      </c>
      <c r="C6479" s="16" t="s">
        <v>42</v>
      </c>
      <c r="D6479" s="14" t="str" cm="1">
        <f t="array" ref="D6479">_xlfn.IFS(C6479="Patisserie","Item_10_PAT",C6479="Milk Products","Item_10_MILK",C6479="Butchers","Item_10_BUT",C6479="Beverages","Item_10_BEV",C6479="Food","Item_10_FOOD",C6479="Furniture","Item_10_FUR",C6479="Electric household essentials","Item_10_EHE",C6479="Computers and electric accessories","Item_10_CEA")</f>
        <v>Item_10_FUR</v>
      </c>
      <c r="E6479" s="11">
        <v>23</v>
      </c>
      <c r="F6479" s="12">
        <v>6</v>
      </c>
      <c r="G6479" s="12">
        <v>138</v>
      </c>
      <c r="H6479" s="16" t="s">
        <v>49</v>
      </c>
      <c r="I6479" s="16" t="s">
        <v>16</v>
      </c>
      <c r="J6479" s="17">
        <v>44910</v>
      </c>
      <c r="K6479" s="12" t="str">
        <f>IF(H6479="Digital Wallet","TRUE","FALSE")</f>
        <v>FALSE</v>
      </c>
    </row>
    <row r="6480" spans="1:11" x14ac:dyDescent="0.25">
      <c r="A6480" s="14" t="s">
        <v>7048</v>
      </c>
      <c r="B6480" s="14" t="s">
        <v>90</v>
      </c>
      <c r="C6480" s="14" t="s">
        <v>23</v>
      </c>
      <c r="D6480" s="14" t="str" cm="1">
        <f t="array" ref="D6480">_xlfn.IFS(C6480="Patisserie","Item_10_PAT",C6480="Milk Products","Item_10_MILK",C6480="Butchers","Item_10_BUT",C6480="Beverages","Item_10_BEV",C6480="Food","Item_10_FOOD",C6480="Furniture","Item_10_FUR",C6480="Electric household essentials","Item_10_EHE",C6480="Computers and electric accessories","Item_10_CEA")</f>
        <v>Item_10_BUT</v>
      </c>
      <c r="E6480" s="11">
        <v>41</v>
      </c>
      <c r="F6480" s="11">
        <v>9</v>
      </c>
      <c r="G6480" s="11">
        <v>369</v>
      </c>
      <c r="H6480" s="14" t="s">
        <v>49</v>
      </c>
      <c r="I6480" s="14" t="s">
        <v>16</v>
      </c>
      <c r="J6480" s="15">
        <v>45472</v>
      </c>
      <c r="K6480" s="11" t="b">
        <v>0</v>
      </c>
    </row>
    <row r="6481" spans="1:11" x14ac:dyDescent="0.25">
      <c r="A6481" s="16" t="s">
        <v>7049</v>
      </c>
      <c r="B6481" s="16" t="s">
        <v>70</v>
      </c>
      <c r="C6481" s="16" t="s">
        <v>32</v>
      </c>
      <c r="D6481" s="14" t="str" cm="1">
        <f t="array" ref="D6481">_xlfn.IFS(C6481="Patisserie","Item_10_PAT",C6481="Milk Products","Item_10_MILK",C6481="Butchers","Item_10_BUT",C6481="Beverages","Item_10_BEV",C6481="Food","Item_10_FOOD",C6481="Furniture","Item_10_FUR",C6481="Electric household essentials","Item_10_EHE",C6481="Computers and electric accessories","Item_10_CEA")</f>
        <v>Item_10_FOOD</v>
      </c>
      <c r="E6481" s="11">
        <v>24.5</v>
      </c>
      <c r="F6481" s="12">
        <v>3</v>
      </c>
      <c r="G6481" s="12">
        <v>73.5</v>
      </c>
      <c r="H6481" s="16" t="s">
        <v>25</v>
      </c>
      <c r="I6481" s="16" t="s">
        <v>39</v>
      </c>
      <c r="J6481" s="17">
        <v>45255</v>
      </c>
      <c r="K6481" s="12" t="str">
        <f>IF(H6481="Digital Wallet","TRUE","FALSE")</f>
        <v>FALSE</v>
      </c>
    </row>
    <row r="6482" spans="1:11" x14ac:dyDescent="0.25">
      <c r="A6482" s="14" t="s">
        <v>7050</v>
      </c>
      <c r="B6482" s="14" t="s">
        <v>85</v>
      </c>
      <c r="C6482" s="14" t="s">
        <v>13</v>
      </c>
      <c r="D6482" s="14" t="str" cm="1">
        <f t="array" ref="D6482">_xlfn.IFS(C6482="Patisserie","Item_10_PAT",C6482="Milk Products","Item_10_MILK",C6482="Butchers","Item_10_BUT",C6482="Beverages","Item_10_BEV",C6482="Food","Item_10_FOOD",C6482="Furniture","Item_10_FUR",C6482="Electric household essentials","Item_10_EHE",C6482="Computers and electric accessories","Item_10_CEA")</f>
        <v>Item_10_PAT</v>
      </c>
      <c r="E6482" s="11">
        <v>24.5</v>
      </c>
      <c r="F6482" s="11">
        <v>6</v>
      </c>
      <c r="G6482" s="11">
        <v>147</v>
      </c>
      <c r="H6482" s="14" t="s">
        <v>49</v>
      </c>
      <c r="I6482" s="14" t="s">
        <v>39</v>
      </c>
      <c r="J6482" s="15">
        <v>45333</v>
      </c>
      <c r="K6482" s="11" t="b">
        <v>0</v>
      </c>
    </row>
    <row r="6483" spans="1:11" x14ac:dyDescent="0.25">
      <c r="A6483" s="16" t="s">
        <v>7051</v>
      </c>
      <c r="B6483" s="16" t="s">
        <v>37</v>
      </c>
      <c r="C6483" s="16" t="s">
        <v>42</v>
      </c>
      <c r="D6483" s="14" t="str" cm="1">
        <f t="array" ref="D6483">_xlfn.IFS(C6483="Patisserie","Item_10_PAT",C6483="Milk Products","Item_10_MILK",C6483="Butchers","Item_10_BUT",C6483="Beverages","Item_10_BEV",C6483="Food","Item_10_FOOD",C6483="Furniture","Item_10_FUR",C6483="Electric household essentials","Item_10_EHE",C6483="Computers and electric accessories","Item_10_CEA")</f>
        <v>Item_10_FUR</v>
      </c>
      <c r="E6483" s="11">
        <v>12.5</v>
      </c>
      <c r="F6483" s="12">
        <v>5</v>
      </c>
      <c r="G6483" s="12">
        <v>62.5</v>
      </c>
      <c r="H6483" s="16" t="s">
        <v>15</v>
      </c>
      <c r="I6483" s="16" t="s">
        <v>16</v>
      </c>
      <c r="J6483" s="17">
        <v>44769</v>
      </c>
      <c r="K6483" s="12" t="str">
        <f t="shared" ref="K6483:K6484" si="477">IF(H6483="Digital Wallet","TRUE","FALSE")</f>
        <v>TRUE</v>
      </c>
    </row>
    <row r="6484" spans="1:11" x14ac:dyDescent="0.25">
      <c r="A6484" s="14" t="s">
        <v>7052</v>
      </c>
      <c r="B6484" s="14" t="s">
        <v>85</v>
      </c>
      <c r="C6484" s="14" t="s">
        <v>13</v>
      </c>
      <c r="D6484" s="14" t="str" cm="1">
        <f t="array" ref="D6484">_xlfn.IFS(C6484="Patisserie","Item_10_PAT",C6484="Milk Products","Item_10_MILK",C6484="Butchers","Item_10_BUT",C6484="Beverages","Item_10_BEV",C6484="Food","Item_10_FOOD",C6484="Furniture","Item_10_FUR",C6484="Electric household essentials","Item_10_EHE",C6484="Computers and electric accessories","Item_10_CEA")</f>
        <v>Item_10_PAT</v>
      </c>
      <c r="E6484" s="11">
        <v>15.5</v>
      </c>
      <c r="F6484" s="11">
        <v>1</v>
      </c>
      <c r="G6484" s="11">
        <v>15.5</v>
      </c>
      <c r="H6484" s="14" t="s">
        <v>49</v>
      </c>
      <c r="I6484" s="14" t="s">
        <v>39</v>
      </c>
      <c r="J6484" s="15">
        <v>45569</v>
      </c>
      <c r="K6484" s="12" t="str">
        <f t="shared" si="477"/>
        <v>FALSE</v>
      </c>
    </row>
    <row r="6485" spans="1:11" x14ac:dyDescent="0.25">
      <c r="A6485" s="16" t="s">
        <v>7053</v>
      </c>
      <c r="B6485" s="16" t="s">
        <v>169</v>
      </c>
      <c r="C6485" s="16" t="s">
        <v>19</v>
      </c>
      <c r="D6485" s="14" t="str" cm="1">
        <f t="array" ref="D6485">_xlfn.IFS(C6485="Patisserie","Item_10_PAT",C6485="Milk Products","Item_10_MILK",C6485="Butchers","Item_10_BUT",C6485="Beverages","Item_10_BEV",C6485="Food","Item_10_FOOD",C6485="Furniture","Item_10_FUR",C6485="Electric household essentials","Item_10_EHE",C6485="Computers and electric accessories","Item_10_CEA")</f>
        <v>Item_10_MILK</v>
      </c>
      <c r="E6485" s="11">
        <v>8</v>
      </c>
      <c r="F6485" s="12">
        <v>1</v>
      </c>
      <c r="G6485" s="12">
        <v>8</v>
      </c>
      <c r="H6485" s="16" t="s">
        <v>49</v>
      </c>
      <c r="I6485" s="16" t="s">
        <v>39</v>
      </c>
      <c r="J6485" s="17">
        <v>45207</v>
      </c>
      <c r="K6485" s="12" t="b">
        <v>0</v>
      </c>
    </row>
    <row r="6486" spans="1:11" x14ac:dyDescent="0.25">
      <c r="A6486" s="14" t="s">
        <v>7054</v>
      </c>
      <c r="B6486" s="14" t="s">
        <v>117</v>
      </c>
      <c r="C6486" s="14" t="s">
        <v>13</v>
      </c>
      <c r="D6486" s="14" t="str" cm="1">
        <f t="array" ref="D6486">_xlfn.IFS(C6486="Patisserie","Item_10_PAT",C6486="Milk Products","Item_10_MILK",C6486="Butchers","Item_10_BUT",C6486="Beverages","Item_10_BEV",C6486="Food","Item_10_FOOD",C6486="Furniture","Item_10_FUR",C6486="Electric household essentials","Item_10_EHE",C6486="Computers and electric accessories","Item_10_CEA")</f>
        <v>Item_10_PAT</v>
      </c>
      <c r="E6486" s="11">
        <v>23</v>
      </c>
      <c r="F6486" s="11">
        <v>3</v>
      </c>
      <c r="G6486" s="11">
        <v>69</v>
      </c>
      <c r="H6486" s="14" t="s">
        <v>49</v>
      </c>
      <c r="I6486" s="14" t="s">
        <v>39</v>
      </c>
      <c r="J6486" s="15">
        <v>45273</v>
      </c>
      <c r="K6486" s="11" t="b">
        <v>1</v>
      </c>
    </row>
    <row r="6487" spans="1:11" x14ac:dyDescent="0.25">
      <c r="A6487" s="16" t="s">
        <v>7055</v>
      </c>
      <c r="B6487" s="16" t="s">
        <v>169</v>
      </c>
      <c r="C6487" s="16" t="s">
        <v>13</v>
      </c>
      <c r="D6487" s="14" t="str" cm="1">
        <f t="array" ref="D6487">_xlfn.IFS(C6487="Patisserie","Item_10_PAT",C6487="Milk Products","Item_10_MILK",C6487="Butchers","Item_10_BUT",C6487="Beverages","Item_10_BEV",C6487="Food","Item_10_FOOD",C6487="Furniture","Item_10_FUR",C6487="Electric household essentials","Item_10_EHE",C6487="Computers and electric accessories","Item_10_CEA")</f>
        <v>Item_10_PAT</v>
      </c>
      <c r="E6487" s="11">
        <v>38</v>
      </c>
      <c r="F6487" s="12">
        <v>7</v>
      </c>
      <c r="G6487" s="12">
        <v>266</v>
      </c>
      <c r="H6487" s="16" t="s">
        <v>49</v>
      </c>
      <c r="I6487" s="16" t="s">
        <v>16</v>
      </c>
      <c r="J6487" s="17">
        <v>45451</v>
      </c>
      <c r="K6487" s="12" t="b">
        <v>0</v>
      </c>
    </row>
    <row r="6488" spans="1:11" x14ac:dyDescent="0.25">
      <c r="A6488" s="14" t="s">
        <v>7056</v>
      </c>
      <c r="B6488" s="14" t="s">
        <v>101</v>
      </c>
      <c r="C6488" s="14" t="s">
        <v>67</v>
      </c>
      <c r="D6488" s="14" t="str" cm="1">
        <f t="array" ref="D6488">_xlfn.IFS(C6488="Patisserie","Item_10_PAT",C6488="Milk Products","Item_10_MILK",C6488="Butchers","Item_10_BUT",C6488="Beverages","Item_10_BEV",C6488="Food","Item_10_FOOD",C6488="Furniture","Item_10_FUR",C6488="Electric household essentials","Item_10_EHE",C6488="Computers and electric accessories","Item_10_CEA")</f>
        <v>Item_10_EHE</v>
      </c>
      <c r="E6488" s="11">
        <v>21.5</v>
      </c>
      <c r="F6488" s="11">
        <v>8</v>
      </c>
      <c r="G6488" s="11">
        <v>172</v>
      </c>
      <c r="H6488" s="14" t="s">
        <v>25</v>
      </c>
      <c r="I6488" s="14" t="s">
        <v>39</v>
      </c>
      <c r="J6488" s="15">
        <v>45529</v>
      </c>
      <c r="K6488" s="11" t="b">
        <v>1</v>
      </c>
    </row>
    <row r="6489" spans="1:11" x14ac:dyDescent="0.25">
      <c r="A6489" s="16" t="s">
        <v>7059</v>
      </c>
      <c r="B6489" s="16" t="s">
        <v>41</v>
      </c>
      <c r="C6489" s="16" t="s">
        <v>32</v>
      </c>
      <c r="D6489" s="14" t="str" cm="1">
        <f t="array" ref="D6489">_xlfn.IFS(C6489="Patisserie","Item_10_PAT",C6489="Milk Products","Item_10_MILK",C6489="Butchers","Item_10_BUT",C6489="Beverages","Item_10_BEV",C6489="Food","Item_10_FOOD",C6489="Furniture","Item_10_FUR",C6489="Electric household essentials","Item_10_EHE",C6489="Computers and electric accessories","Item_10_CEA")</f>
        <v>Item_10_FOOD</v>
      </c>
      <c r="E6489" s="11">
        <v>41</v>
      </c>
      <c r="F6489" s="12">
        <v>5</v>
      </c>
      <c r="G6489" s="12">
        <v>205</v>
      </c>
      <c r="H6489" s="16" t="s">
        <v>15</v>
      </c>
      <c r="I6489" s="16" t="s">
        <v>16</v>
      </c>
      <c r="J6489" s="17">
        <v>45206</v>
      </c>
      <c r="K6489" s="12" t="str">
        <f t="shared" ref="K6489:K6491" si="478">IF(H6489="Digital Wallet","TRUE","FALSE")</f>
        <v>TRUE</v>
      </c>
    </row>
    <row r="6490" spans="1:11" x14ac:dyDescent="0.25">
      <c r="A6490" s="14" t="s">
        <v>7060</v>
      </c>
      <c r="B6490" s="14" t="s">
        <v>27</v>
      </c>
      <c r="C6490" s="14" t="s">
        <v>131</v>
      </c>
      <c r="D6490" s="14" t="str" cm="1">
        <f t="array" ref="D6490">_xlfn.IFS(C6490="Patisserie","Item_10_PAT",C6490="Milk Products","Item_10_MILK",C6490="Butchers","Item_10_BUT",C6490="Beverages","Item_10_BEV",C6490="Food","Item_10_FOOD",C6490="Furniture","Item_10_FUR",C6490="Electric household essentials","Item_10_EHE",C6490="Computers and electric accessories","Item_10_CEA")</f>
        <v>Item_10_CEA</v>
      </c>
      <c r="E6490" s="11">
        <v>20</v>
      </c>
      <c r="F6490" s="11">
        <v>7</v>
      </c>
      <c r="G6490" s="11">
        <v>140</v>
      </c>
      <c r="H6490" s="14" t="s">
        <v>25</v>
      </c>
      <c r="I6490" s="14" t="s">
        <v>39</v>
      </c>
      <c r="J6490" s="15">
        <v>45665</v>
      </c>
      <c r="K6490" s="12" t="str">
        <f t="shared" si="478"/>
        <v>FALSE</v>
      </c>
    </row>
    <row r="6491" spans="1:11" x14ac:dyDescent="0.25">
      <c r="A6491" s="16" t="s">
        <v>7061</v>
      </c>
      <c r="B6491" s="16" t="s">
        <v>169</v>
      </c>
      <c r="C6491" s="16" t="s">
        <v>131</v>
      </c>
      <c r="D6491" s="14" t="str" cm="1">
        <f t="array" ref="D6491">_xlfn.IFS(C6491="Patisserie","Item_10_PAT",C6491="Milk Products","Item_10_MILK",C6491="Butchers","Item_10_BUT",C6491="Beverages","Item_10_BEV",C6491="Food","Item_10_FOOD",C6491="Furniture","Item_10_FUR",C6491="Electric household essentials","Item_10_EHE",C6491="Computers and electric accessories","Item_10_CEA")</f>
        <v>Item_10_CEA</v>
      </c>
      <c r="E6491" s="11">
        <v>15.5</v>
      </c>
      <c r="F6491" s="12">
        <v>3</v>
      </c>
      <c r="G6491" s="12">
        <v>46.5</v>
      </c>
      <c r="H6491" s="16" t="s">
        <v>25</v>
      </c>
      <c r="I6491" s="16" t="s">
        <v>16</v>
      </c>
      <c r="J6491" s="17">
        <v>44629</v>
      </c>
      <c r="K6491" s="12" t="str">
        <f t="shared" si="478"/>
        <v>FALSE</v>
      </c>
    </row>
    <row r="6492" spans="1:11" x14ac:dyDescent="0.25">
      <c r="A6492" s="14" t="s">
        <v>7062</v>
      </c>
      <c r="B6492" s="14" t="s">
        <v>90</v>
      </c>
      <c r="C6492" s="14" t="s">
        <v>67</v>
      </c>
      <c r="D6492" s="14" t="str" cm="1">
        <f t="array" ref="D6492">_xlfn.IFS(C6492="Patisserie","Item_10_PAT",C6492="Milk Products","Item_10_MILK",C6492="Butchers","Item_10_BUT",C6492="Beverages","Item_10_BEV",C6492="Food","Item_10_FOOD",C6492="Furniture","Item_10_FUR",C6492="Electric household essentials","Item_10_EHE",C6492="Computers and electric accessories","Item_10_CEA")</f>
        <v>Item_10_EHE</v>
      </c>
      <c r="E6492" s="11">
        <v>27.5</v>
      </c>
      <c r="F6492" s="11">
        <v>6</v>
      </c>
      <c r="G6492" s="11">
        <v>165</v>
      </c>
      <c r="H6492" s="14" t="s">
        <v>25</v>
      </c>
      <c r="I6492" s="14" t="s">
        <v>16</v>
      </c>
      <c r="J6492" s="15">
        <v>45471</v>
      </c>
      <c r="K6492" s="11" t="b">
        <v>1</v>
      </c>
    </row>
    <row r="6493" spans="1:11" x14ac:dyDescent="0.25">
      <c r="A6493" s="16" t="s">
        <v>7063</v>
      </c>
      <c r="B6493" s="16" t="s">
        <v>117</v>
      </c>
      <c r="C6493" s="16" t="s">
        <v>67</v>
      </c>
      <c r="D6493" s="14" t="str" cm="1">
        <f t="array" ref="D6493">_xlfn.IFS(C6493="Patisserie","Item_10_PAT",C6493="Milk Products","Item_10_MILK",C6493="Butchers","Item_10_BUT",C6493="Beverages","Item_10_BEV",C6493="Food","Item_10_FOOD",C6493="Furniture","Item_10_FUR",C6493="Electric household essentials","Item_10_EHE",C6493="Computers and electric accessories","Item_10_CEA")</f>
        <v>Item_10_EHE</v>
      </c>
      <c r="E6493" s="11">
        <v>12.5</v>
      </c>
      <c r="F6493" s="12">
        <v>7</v>
      </c>
      <c r="G6493" s="12">
        <v>87.5</v>
      </c>
      <c r="H6493" s="16" t="s">
        <v>25</v>
      </c>
      <c r="I6493" s="16" t="s">
        <v>39</v>
      </c>
      <c r="J6493" s="17">
        <v>44837</v>
      </c>
      <c r="K6493" s="12" t="str">
        <f t="shared" ref="K6493:K6495" si="479">IF(H6493="Digital Wallet","TRUE","FALSE")</f>
        <v>FALSE</v>
      </c>
    </row>
    <row r="6494" spans="1:11" x14ac:dyDescent="0.25">
      <c r="A6494" s="14" t="s">
        <v>7064</v>
      </c>
      <c r="B6494" s="14" t="s">
        <v>101</v>
      </c>
      <c r="C6494" s="14" t="s">
        <v>28</v>
      </c>
      <c r="D6494" s="14" t="str" cm="1">
        <f t="array" ref="D6494">_xlfn.IFS(C6494="Patisserie","Item_10_PAT",C6494="Milk Products","Item_10_MILK",C6494="Butchers","Item_10_BUT",C6494="Beverages","Item_10_BEV",C6494="Food","Item_10_FOOD",C6494="Furniture","Item_10_FUR",C6494="Electric household essentials","Item_10_EHE",C6494="Computers and electric accessories","Item_10_CEA")</f>
        <v>Item_10_BEV</v>
      </c>
      <c r="E6494" s="11">
        <v>21.5</v>
      </c>
      <c r="F6494" s="11">
        <v>3</v>
      </c>
      <c r="G6494" s="11">
        <v>64.5</v>
      </c>
      <c r="H6494" s="14" t="s">
        <v>49</v>
      </c>
      <c r="I6494" s="14" t="s">
        <v>39</v>
      </c>
      <c r="J6494" s="15">
        <v>44730</v>
      </c>
      <c r="K6494" s="12" t="str">
        <f t="shared" si="479"/>
        <v>FALSE</v>
      </c>
    </row>
    <row r="6495" spans="1:11" x14ac:dyDescent="0.25">
      <c r="A6495" s="16" t="s">
        <v>7065</v>
      </c>
      <c r="B6495" s="16" t="s">
        <v>64</v>
      </c>
      <c r="C6495" s="16" t="s">
        <v>67</v>
      </c>
      <c r="D6495" s="14" t="str" cm="1">
        <f t="array" ref="D6495">_xlfn.IFS(C6495="Patisserie","Item_10_PAT",C6495="Milk Products","Item_10_MILK",C6495="Butchers","Item_10_BUT",C6495="Beverages","Item_10_BEV",C6495="Food","Item_10_FOOD",C6495="Furniture","Item_10_FUR",C6495="Electric household essentials","Item_10_EHE",C6495="Computers and electric accessories","Item_10_CEA")</f>
        <v>Item_10_EHE</v>
      </c>
      <c r="E6495" s="11">
        <f>G6495/F6495</f>
        <v>23</v>
      </c>
      <c r="F6495" s="12">
        <v>2</v>
      </c>
      <c r="G6495" s="12">
        <v>46</v>
      </c>
      <c r="H6495" s="16" t="s">
        <v>15</v>
      </c>
      <c r="I6495" s="16" t="s">
        <v>16</v>
      </c>
      <c r="J6495" s="17">
        <v>45318</v>
      </c>
      <c r="K6495" s="12" t="str">
        <f t="shared" si="479"/>
        <v>TRUE</v>
      </c>
    </row>
    <row r="6496" spans="1:11" x14ac:dyDescent="0.25">
      <c r="A6496" s="14" t="s">
        <v>7066</v>
      </c>
      <c r="B6496" s="14" t="s">
        <v>70</v>
      </c>
      <c r="C6496" s="14" t="s">
        <v>67</v>
      </c>
      <c r="D6496" s="14" t="str" cm="1">
        <f t="array" ref="D6496">_xlfn.IFS(C6496="Patisserie","Item_10_PAT",C6496="Milk Products","Item_10_MILK",C6496="Butchers","Item_10_BUT",C6496="Beverages","Item_10_BEV",C6496="Food","Item_10_FOOD",C6496="Furniture","Item_10_FUR",C6496="Electric household essentials","Item_10_EHE",C6496="Computers and electric accessories","Item_10_CEA")</f>
        <v>Item_10_EHE</v>
      </c>
      <c r="E6496" s="11">
        <v>15.5</v>
      </c>
      <c r="F6496" s="11">
        <v>3</v>
      </c>
      <c r="G6496" s="11">
        <v>46.5</v>
      </c>
      <c r="H6496" s="14" t="s">
        <v>49</v>
      </c>
      <c r="I6496" s="14" t="s">
        <v>16</v>
      </c>
      <c r="J6496" s="15">
        <v>45284</v>
      </c>
      <c r="K6496" s="11" t="b">
        <v>1</v>
      </c>
    </row>
    <row r="6497" spans="1:11" x14ac:dyDescent="0.25">
      <c r="A6497" s="16" t="s">
        <v>7067</v>
      </c>
      <c r="B6497" s="16" t="s">
        <v>31</v>
      </c>
      <c r="C6497" s="16" t="s">
        <v>67</v>
      </c>
      <c r="D6497" s="14" t="str" cm="1">
        <f t="array" ref="D6497">_xlfn.IFS(C6497="Patisserie","Item_10_PAT",C6497="Milk Products","Item_10_MILK",C6497="Butchers","Item_10_BUT",C6497="Beverages","Item_10_BEV",C6497="Food","Item_10_FOOD",C6497="Furniture","Item_10_FUR",C6497="Electric household essentials","Item_10_EHE",C6497="Computers and electric accessories","Item_10_CEA")</f>
        <v>Item_10_EHE</v>
      </c>
      <c r="E6497" s="11">
        <v>23</v>
      </c>
      <c r="F6497" s="12">
        <v>9</v>
      </c>
      <c r="G6497" s="12">
        <v>207</v>
      </c>
      <c r="H6497" s="16" t="s">
        <v>25</v>
      </c>
      <c r="I6497" s="16" t="s">
        <v>16</v>
      </c>
      <c r="J6497" s="17">
        <v>45516</v>
      </c>
      <c r="K6497" s="12" t="b">
        <v>0</v>
      </c>
    </row>
    <row r="6498" spans="1:11" x14ac:dyDescent="0.25">
      <c r="A6498" s="14" t="s">
        <v>7068</v>
      </c>
      <c r="B6498" s="14" t="s">
        <v>12</v>
      </c>
      <c r="C6498" s="14" t="s">
        <v>19</v>
      </c>
      <c r="D6498" s="14" t="str" cm="1">
        <f t="array" ref="D6498">_xlfn.IFS(C6498="Patisserie","Item_10_PAT",C6498="Milk Products","Item_10_MILK",C6498="Butchers","Item_10_BUT",C6498="Beverages","Item_10_BEV",C6498="Food","Item_10_FOOD",C6498="Furniture","Item_10_FUR",C6498="Electric household essentials","Item_10_EHE",C6498="Computers and electric accessories","Item_10_CEA")</f>
        <v>Item_10_MILK</v>
      </c>
      <c r="E6498" s="11">
        <v>5</v>
      </c>
      <c r="F6498" s="11">
        <v>9</v>
      </c>
      <c r="G6498" s="11">
        <v>45</v>
      </c>
      <c r="H6498" s="14" t="s">
        <v>49</v>
      </c>
      <c r="I6498" s="14" t="s">
        <v>39</v>
      </c>
      <c r="J6498" s="15">
        <v>45186</v>
      </c>
      <c r="K6498" s="11" t="b">
        <v>1</v>
      </c>
    </row>
    <row r="6499" spans="1:11" x14ac:dyDescent="0.25">
      <c r="A6499" s="16" t="s">
        <v>7069</v>
      </c>
      <c r="B6499" s="16" t="s">
        <v>101</v>
      </c>
      <c r="C6499" s="16" t="s">
        <v>131</v>
      </c>
      <c r="D6499" s="14" t="str" cm="1">
        <f t="array" ref="D6499">_xlfn.IFS(C6499="Patisserie","Item_10_PAT",C6499="Milk Products","Item_10_MILK",C6499="Butchers","Item_10_BUT",C6499="Beverages","Item_10_BEV",C6499="Food","Item_10_FOOD",C6499="Furniture","Item_10_FUR",C6499="Electric household essentials","Item_10_EHE",C6499="Computers and electric accessories","Item_10_CEA")</f>
        <v>Item_10_CEA</v>
      </c>
      <c r="E6499" s="11">
        <v>6.5</v>
      </c>
      <c r="F6499" s="12">
        <v>1</v>
      </c>
      <c r="G6499" s="12">
        <v>6.5</v>
      </c>
      <c r="H6499" s="16" t="s">
        <v>49</v>
      </c>
      <c r="I6499" s="16" t="s">
        <v>39</v>
      </c>
      <c r="J6499" s="17">
        <v>45335</v>
      </c>
      <c r="K6499" s="12" t="str">
        <f t="shared" ref="K6499:K6500" si="480">IF(H6499="Digital Wallet","TRUE","FALSE")</f>
        <v>FALSE</v>
      </c>
    </row>
    <row r="6500" spans="1:11" x14ac:dyDescent="0.25">
      <c r="A6500" s="14" t="s">
        <v>7070</v>
      </c>
      <c r="B6500" s="14" t="s">
        <v>75</v>
      </c>
      <c r="C6500" s="14" t="s">
        <v>13</v>
      </c>
      <c r="D6500" s="14" t="str" cm="1">
        <f t="array" ref="D6500">_xlfn.IFS(C6500="Patisserie","Item_10_PAT",C6500="Milk Products","Item_10_MILK",C6500="Butchers","Item_10_BUT",C6500="Beverages","Item_10_BEV",C6500="Food","Item_10_FOOD",C6500="Furniture","Item_10_FUR",C6500="Electric household essentials","Item_10_EHE",C6500="Computers and electric accessories","Item_10_CEA")</f>
        <v>Item_10_PAT</v>
      </c>
      <c r="E6500" s="11">
        <v>41</v>
      </c>
      <c r="F6500" s="11">
        <v>9</v>
      </c>
      <c r="G6500" s="11">
        <v>369</v>
      </c>
      <c r="H6500" s="14" t="s">
        <v>25</v>
      </c>
      <c r="I6500" s="14" t="s">
        <v>39</v>
      </c>
      <c r="J6500" s="15">
        <v>44999</v>
      </c>
      <c r="K6500" s="12" t="str">
        <f t="shared" si="480"/>
        <v>FALSE</v>
      </c>
    </row>
    <row r="6501" spans="1:11" x14ac:dyDescent="0.25">
      <c r="A6501" s="16" t="s">
        <v>7071</v>
      </c>
      <c r="B6501" s="16" t="s">
        <v>27</v>
      </c>
      <c r="C6501" s="16" t="s">
        <v>23</v>
      </c>
      <c r="D6501" s="14" t="str" cm="1">
        <f t="array" ref="D6501">_xlfn.IFS(C6501="Patisserie","Item_10_PAT",C6501="Milk Products","Item_10_MILK",C6501="Butchers","Item_10_BUT",C6501="Beverages","Item_10_BEV",C6501="Food","Item_10_FOOD",C6501="Furniture","Item_10_FUR",C6501="Electric household essentials","Item_10_EHE",C6501="Computers and electric accessories","Item_10_CEA")</f>
        <v>Item_10_BUT</v>
      </c>
      <c r="E6501" s="11">
        <v>24.5</v>
      </c>
      <c r="F6501" s="12">
        <v>4</v>
      </c>
      <c r="G6501" s="12">
        <v>98</v>
      </c>
      <c r="H6501" s="16" t="s">
        <v>49</v>
      </c>
      <c r="I6501" s="16" t="s">
        <v>16</v>
      </c>
      <c r="J6501" s="17">
        <v>45609</v>
      </c>
      <c r="K6501" s="12" t="b">
        <v>1</v>
      </c>
    </row>
    <row r="6502" spans="1:11" x14ac:dyDescent="0.25">
      <c r="A6502" s="14" t="s">
        <v>7072</v>
      </c>
      <c r="B6502" s="14" t="s">
        <v>78</v>
      </c>
      <c r="C6502" s="14" t="s">
        <v>32</v>
      </c>
      <c r="D6502" s="14" t="str" cm="1">
        <f t="array" ref="D6502">_xlfn.IFS(C6502="Patisserie","Item_10_PAT",C6502="Milk Products","Item_10_MILK",C6502="Butchers","Item_10_BUT",C6502="Beverages","Item_10_BEV",C6502="Food","Item_10_FOOD",C6502="Furniture","Item_10_FUR",C6502="Electric household essentials","Item_10_EHE",C6502="Computers and electric accessories","Item_10_CEA")</f>
        <v>Item_10_FOOD</v>
      </c>
      <c r="E6502" s="11">
        <v>35</v>
      </c>
      <c r="F6502" s="11">
        <v>8</v>
      </c>
      <c r="G6502" s="11">
        <v>280</v>
      </c>
      <c r="H6502" s="14" t="s">
        <v>15</v>
      </c>
      <c r="I6502" s="14" t="s">
        <v>39</v>
      </c>
      <c r="J6502" s="15">
        <v>45274</v>
      </c>
      <c r="K6502" s="11" t="b">
        <v>1</v>
      </c>
    </row>
    <row r="6503" spans="1:11" x14ac:dyDescent="0.25">
      <c r="A6503" s="14" t="s">
        <v>7074</v>
      </c>
      <c r="B6503" s="14" t="s">
        <v>18</v>
      </c>
      <c r="C6503" s="14" t="s">
        <v>131</v>
      </c>
      <c r="D6503" s="14" t="str" cm="1">
        <f t="array" ref="D6503">_xlfn.IFS(C6503="Patisserie","Item_10_PAT",C6503="Milk Products","Item_10_MILK",C6503="Butchers","Item_10_BUT",C6503="Beverages","Item_10_BEV",C6503="Food","Item_10_FOOD",C6503="Furniture","Item_10_FUR",C6503="Electric household essentials","Item_10_EHE",C6503="Computers and electric accessories","Item_10_CEA")</f>
        <v>Item_10_CEA</v>
      </c>
      <c r="E6503" s="11">
        <v>33.5</v>
      </c>
      <c r="F6503" s="11">
        <v>10</v>
      </c>
      <c r="G6503" s="11">
        <v>335</v>
      </c>
      <c r="H6503" s="14" t="s">
        <v>25</v>
      </c>
      <c r="I6503" s="14" t="s">
        <v>16</v>
      </c>
      <c r="J6503" s="15">
        <v>45504</v>
      </c>
      <c r="K6503" s="11" t="b">
        <v>1</v>
      </c>
    </row>
    <row r="6504" spans="1:11" x14ac:dyDescent="0.25">
      <c r="A6504" s="16" t="s">
        <v>7075</v>
      </c>
      <c r="B6504" s="16" t="s">
        <v>101</v>
      </c>
      <c r="C6504" s="16" t="s">
        <v>19</v>
      </c>
      <c r="D6504" s="14" t="str" cm="1">
        <f t="array" ref="D6504">_xlfn.IFS(C6504="Patisserie","Item_10_PAT",C6504="Milk Products","Item_10_MILK",C6504="Butchers","Item_10_BUT",C6504="Beverages","Item_10_BEV",C6504="Food","Item_10_FOOD",C6504="Furniture","Item_10_FUR",C6504="Electric household essentials","Item_10_EHE",C6504="Computers and electric accessories","Item_10_CEA")</f>
        <v>Item_10_MILK</v>
      </c>
      <c r="E6504" s="11">
        <v>32</v>
      </c>
      <c r="F6504" s="12">
        <v>1</v>
      </c>
      <c r="G6504" s="12">
        <v>32</v>
      </c>
      <c r="H6504" s="16" t="s">
        <v>25</v>
      </c>
      <c r="I6504" s="16" t="s">
        <v>39</v>
      </c>
      <c r="J6504" s="17">
        <v>45508</v>
      </c>
      <c r="K6504" s="12" t="str">
        <f>IF(H6504="Digital Wallet","TRUE","FALSE")</f>
        <v>FALSE</v>
      </c>
    </row>
    <row r="6505" spans="1:11" x14ac:dyDescent="0.25">
      <c r="A6505" s="14" t="s">
        <v>7076</v>
      </c>
      <c r="B6505" s="14" t="s">
        <v>124</v>
      </c>
      <c r="C6505" s="14" t="s">
        <v>28</v>
      </c>
      <c r="D6505" s="14" t="str" cm="1">
        <f t="array" ref="D6505">_xlfn.IFS(C6505="Patisserie","Item_10_PAT",C6505="Milk Products","Item_10_MILK",C6505="Butchers","Item_10_BUT",C6505="Beverages","Item_10_BEV",C6505="Food","Item_10_FOOD",C6505="Furniture","Item_10_FUR",C6505="Electric household essentials","Item_10_EHE",C6505="Computers and electric accessories","Item_10_CEA")</f>
        <v>Item_10_BEV</v>
      </c>
      <c r="E6505" s="11">
        <v>27.5</v>
      </c>
      <c r="F6505" s="11">
        <v>1</v>
      </c>
      <c r="G6505" s="11">
        <v>27.5</v>
      </c>
      <c r="H6505" s="14" t="s">
        <v>49</v>
      </c>
      <c r="I6505" s="14" t="s">
        <v>39</v>
      </c>
      <c r="J6505" s="15">
        <v>44743</v>
      </c>
      <c r="K6505" s="11" t="b">
        <v>0</v>
      </c>
    </row>
    <row r="6506" spans="1:11" x14ac:dyDescent="0.25">
      <c r="A6506" s="16" t="s">
        <v>7077</v>
      </c>
      <c r="B6506" s="16" t="s">
        <v>99</v>
      </c>
      <c r="C6506" s="16" t="s">
        <v>28</v>
      </c>
      <c r="D6506" s="14" t="str" cm="1">
        <f t="array" ref="D6506">_xlfn.IFS(C6506="Patisserie","Item_10_PAT",C6506="Milk Products","Item_10_MILK",C6506="Butchers","Item_10_BUT",C6506="Beverages","Item_10_BEV",C6506="Food","Item_10_FOOD",C6506="Furniture","Item_10_FUR",C6506="Electric household essentials","Item_10_EHE",C6506="Computers and electric accessories","Item_10_CEA")</f>
        <v>Item_10_BEV</v>
      </c>
      <c r="E6506" s="11">
        <v>32</v>
      </c>
      <c r="F6506" s="12">
        <v>3</v>
      </c>
      <c r="G6506" s="12">
        <v>96</v>
      </c>
      <c r="H6506" s="16" t="s">
        <v>25</v>
      </c>
      <c r="I6506" s="16" t="s">
        <v>39</v>
      </c>
      <c r="J6506" s="17">
        <v>45208</v>
      </c>
      <c r="K6506" s="12" t="str">
        <f>IF(H6506="Digital Wallet","TRUE","FALSE")</f>
        <v>FALSE</v>
      </c>
    </row>
    <row r="6507" spans="1:11" x14ac:dyDescent="0.25">
      <c r="A6507" s="14" t="s">
        <v>7078</v>
      </c>
      <c r="B6507" s="14" t="s">
        <v>124</v>
      </c>
      <c r="C6507" s="14" t="s">
        <v>32</v>
      </c>
      <c r="D6507" s="14" t="str" cm="1">
        <f t="array" ref="D6507">_xlfn.IFS(C6507="Patisserie","Item_10_PAT",C6507="Milk Products","Item_10_MILK",C6507="Butchers","Item_10_BUT",C6507="Beverages","Item_10_BEV",C6507="Food","Item_10_FOOD",C6507="Furniture","Item_10_FUR",C6507="Electric household essentials","Item_10_EHE",C6507="Computers and electric accessories","Item_10_CEA")</f>
        <v>Item_10_FOOD</v>
      </c>
      <c r="E6507" s="11">
        <v>29</v>
      </c>
      <c r="F6507" s="11">
        <v>4</v>
      </c>
      <c r="G6507" s="11">
        <v>116</v>
      </c>
      <c r="H6507" s="14" t="s">
        <v>49</v>
      </c>
      <c r="I6507" s="14" t="s">
        <v>39</v>
      </c>
      <c r="J6507" s="15">
        <v>45281</v>
      </c>
      <c r="K6507" s="11" t="b">
        <v>0</v>
      </c>
    </row>
    <row r="6508" spans="1:11" x14ac:dyDescent="0.25">
      <c r="A6508" s="16" t="s">
        <v>7079</v>
      </c>
      <c r="B6508" s="16" t="s">
        <v>90</v>
      </c>
      <c r="C6508" s="16" t="s">
        <v>32</v>
      </c>
      <c r="D6508" s="14" t="str" cm="1">
        <f t="array" ref="D6508">_xlfn.IFS(C6508="Patisserie","Item_10_PAT",C6508="Milk Products","Item_10_MILK",C6508="Butchers","Item_10_BUT",C6508="Beverages","Item_10_BEV",C6508="Food","Item_10_FOOD",C6508="Furniture","Item_10_FUR",C6508="Electric household essentials","Item_10_EHE",C6508="Computers and electric accessories","Item_10_CEA")</f>
        <v>Item_10_FOOD</v>
      </c>
      <c r="E6508" s="11">
        <f>G6508/F6508</f>
        <v>33.5</v>
      </c>
      <c r="F6508" s="12">
        <v>6</v>
      </c>
      <c r="G6508" s="12">
        <v>201</v>
      </c>
      <c r="H6508" s="16" t="s">
        <v>49</v>
      </c>
      <c r="I6508" s="16" t="s">
        <v>16</v>
      </c>
      <c r="J6508" s="17">
        <v>45391</v>
      </c>
      <c r="K6508" s="12" t="b">
        <v>0</v>
      </c>
    </row>
    <row r="6509" spans="1:11" x14ac:dyDescent="0.25">
      <c r="A6509" s="14" t="s">
        <v>7080</v>
      </c>
      <c r="B6509" s="14" t="s">
        <v>101</v>
      </c>
      <c r="C6509" s="14" t="s">
        <v>67</v>
      </c>
      <c r="D6509" s="14" t="str" cm="1">
        <f t="array" ref="D6509">_xlfn.IFS(C6509="Patisserie","Item_10_PAT",C6509="Milk Products","Item_10_MILK",C6509="Butchers","Item_10_BUT",C6509="Beverages","Item_10_BEV",C6509="Food","Item_10_FOOD",C6509="Furniture","Item_10_FUR",C6509="Electric household essentials","Item_10_EHE",C6509="Computers and electric accessories","Item_10_CEA")</f>
        <v>Item_10_EHE</v>
      </c>
      <c r="E6509" s="11">
        <v>33.5</v>
      </c>
      <c r="F6509" s="11">
        <v>7</v>
      </c>
      <c r="G6509" s="11">
        <v>234.5</v>
      </c>
      <c r="H6509" s="14" t="s">
        <v>49</v>
      </c>
      <c r="I6509" s="14" t="s">
        <v>16</v>
      </c>
      <c r="J6509" s="15">
        <v>45078</v>
      </c>
      <c r="K6509" s="12" t="str">
        <f>IF(H6509="Digital Wallet","TRUE","FALSE")</f>
        <v>FALSE</v>
      </c>
    </row>
    <row r="6510" spans="1:11" x14ac:dyDescent="0.25">
      <c r="A6510" s="16" t="s">
        <v>7081</v>
      </c>
      <c r="B6510" s="16" t="s">
        <v>44</v>
      </c>
      <c r="C6510" s="16" t="s">
        <v>67</v>
      </c>
      <c r="D6510" s="14" t="str" cm="1">
        <f t="array" ref="D6510">_xlfn.IFS(C6510="Patisserie","Item_10_PAT",C6510="Milk Products","Item_10_MILK",C6510="Butchers","Item_10_BUT",C6510="Beverages","Item_10_BEV",C6510="Food","Item_10_FOOD",C6510="Furniture","Item_10_FUR",C6510="Electric household essentials","Item_10_EHE",C6510="Computers and electric accessories","Item_10_CEA")</f>
        <v>Item_10_EHE</v>
      </c>
      <c r="E6510" s="11">
        <v>12.5</v>
      </c>
      <c r="F6510" s="12">
        <v>8</v>
      </c>
      <c r="G6510" s="12">
        <v>100</v>
      </c>
      <c r="H6510" s="16" t="s">
        <v>49</v>
      </c>
      <c r="I6510" s="16" t="s">
        <v>39</v>
      </c>
      <c r="J6510" s="17">
        <v>44612</v>
      </c>
      <c r="K6510" s="12" t="b">
        <v>0</v>
      </c>
    </row>
    <row r="6511" spans="1:11" x14ac:dyDescent="0.25">
      <c r="A6511" s="14" t="s">
        <v>7082</v>
      </c>
      <c r="B6511" s="14" t="s">
        <v>117</v>
      </c>
      <c r="C6511" s="14" t="s">
        <v>28</v>
      </c>
      <c r="D6511" s="14" t="str" cm="1">
        <f t="array" ref="D6511">_xlfn.IFS(C6511="Patisserie","Item_10_PAT",C6511="Milk Products","Item_10_MILK",C6511="Butchers","Item_10_BUT",C6511="Beverages","Item_10_BEV",C6511="Food","Item_10_FOOD",C6511="Furniture","Item_10_FUR",C6511="Electric household essentials","Item_10_EHE",C6511="Computers and electric accessories","Item_10_CEA")</f>
        <v>Item_10_BEV</v>
      </c>
      <c r="E6511" s="11">
        <v>24.5</v>
      </c>
      <c r="F6511" s="11">
        <v>9</v>
      </c>
      <c r="G6511" s="11">
        <v>220.5</v>
      </c>
      <c r="H6511" s="14" t="s">
        <v>49</v>
      </c>
      <c r="I6511" s="14" t="s">
        <v>16</v>
      </c>
      <c r="J6511" s="15">
        <v>44596</v>
      </c>
      <c r="K6511" s="11" t="b">
        <v>0</v>
      </c>
    </row>
    <row r="6512" spans="1:11" x14ac:dyDescent="0.25">
      <c r="A6512" s="14" t="s">
        <v>7084</v>
      </c>
      <c r="B6512" s="14" t="s">
        <v>101</v>
      </c>
      <c r="C6512" s="14" t="s">
        <v>131</v>
      </c>
      <c r="D6512" s="14" t="str" cm="1">
        <f t="array" ref="D6512">_xlfn.IFS(C6512="Patisserie","Item_10_PAT",C6512="Milk Products","Item_10_MILK",C6512="Butchers","Item_10_BUT",C6512="Beverages","Item_10_BEV",C6512="Food","Item_10_FOOD",C6512="Furniture","Item_10_FUR",C6512="Electric household essentials","Item_10_EHE",C6512="Computers and electric accessories","Item_10_CEA")</f>
        <v>Item_10_CEA</v>
      </c>
      <c r="E6512" s="11">
        <v>24.5</v>
      </c>
      <c r="F6512" s="11">
        <v>8</v>
      </c>
      <c r="G6512" s="11">
        <v>196</v>
      </c>
      <c r="H6512" s="14" t="s">
        <v>49</v>
      </c>
      <c r="I6512" s="14" t="s">
        <v>16</v>
      </c>
      <c r="J6512" s="15">
        <v>44629</v>
      </c>
      <c r="K6512" s="11" t="b">
        <v>0</v>
      </c>
    </row>
    <row r="6513" spans="1:11" x14ac:dyDescent="0.25">
      <c r="A6513" s="16" t="s">
        <v>7085</v>
      </c>
      <c r="B6513" s="16" t="s">
        <v>117</v>
      </c>
      <c r="C6513" s="16" t="s">
        <v>23</v>
      </c>
      <c r="D6513" s="14" t="str" cm="1">
        <f t="array" ref="D6513">_xlfn.IFS(C6513="Patisserie","Item_10_PAT",C6513="Milk Products","Item_10_MILK",C6513="Butchers","Item_10_BUT",C6513="Beverages","Item_10_BEV",C6513="Food","Item_10_FOOD",C6513="Furniture","Item_10_FUR",C6513="Electric household essentials","Item_10_EHE",C6513="Computers and electric accessories","Item_10_CEA")</f>
        <v>Item_10_BUT</v>
      </c>
      <c r="E6513" s="11">
        <v>27.5</v>
      </c>
      <c r="F6513" s="12">
        <v>5</v>
      </c>
      <c r="G6513" s="12">
        <v>137.5</v>
      </c>
      <c r="H6513" s="16" t="s">
        <v>25</v>
      </c>
      <c r="I6513" s="16" t="s">
        <v>39</v>
      </c>
      <c r="J6513" s="17">
        <v>45038</v>
      </c>
      <c r="K6513" s="12" t="b">
        <v>0</v>
      </c>
    </row>
    <row r="6514" spans="1:11" x14ac:dyDescent="0.25">
      <c r="A6514" s="14" t="s">
        <v>7086</v>
      </c>
      <c r="B6514" s="14" t="s">
        <v>41</v>
      </c>
      <c r="C6514" s="14" t="s">
        <v>131</v>
      </c>
      <c r="D6514" s="14" t="str" cm="1">
        <f t="array" ref="D6514">_xlfn.IFS(C6514="Patisserie","Item_10_PAT",C6514="Milk Products","Item_10_MILK",C6514="Butchers","Item_10_BUT",C6514="Beverages","Item_10_BEV",C6514="Food","Item_10_FOOD",C6514="Furniture","Item_10_FUR",C6514="Electric household essentials","Item_10_EHE",C6514="Computers and electric accessories","Item_10_CEA")</f>
        <v>Item_10_CEA</v>
      </c>
      <c r="E6514" s="11">
        <v>20</v>
      </c>
      <c r="F6514" s="11">
        <v>9</v>
      </c>
      <c r="G6514" s="11">
        <v>180</v>
      </c>
      <c r="H6514" s="14" t="s">
        <v>15</v>
      </c>
      <c r="I6514" s="14" t="s">
        <v>39</v>
      </c>
      <c r="J6514" s="15">
        <v>44946</v>
      </c>
      <c r="K6514" s="12" t="str">
        <f t="shared" ref="K6514:K6515" si="481">IF(H6514="Digital Wallet","TRUE","FALSE")</f>
        <v>TRUE</v>
      </c>
    </row>
    <row r="6515" spans="1:11" x14ac:dyDescent="0.25">
      <c r="A6515" s="16" t="s">
        <v>7087</v>
      </c>
      <c r="B6515" s="16" t="s">
        <v>70</v>
      </c>
      <c r="C6515" s="16" t="s">
        <v>32</v>
      </c>
      <c r="D6515" s="14" t="str" cm="1">
        <f t="array" ref="D6515">_xlfn.IFS(C6515="Patisserie","Item_10_PAT",C6515="Milk Products","Item_10_MILK",C6515="Butchers","Item_10_BUT",C6515="Beverages","Item_10_BEV",C6515="Food","Item_10_FOOD",C6515="Furniture","Item_10_FUR",C6515="Electric household essentials","Item_10_EHE",C6515="Computers and electric accessories","Item_10_CEA")</f>
        <v>Item_10_FOOD</v>
      </c>
      <c r="E6515" s="11">
        <v>39.5</v>
      </c>
      <c r="F6515" s="12">
        <v>6</v>
      </c>
      <c r="G6515" s="12">
        <v>237</v>
      </c>
      <c r="H6515" s="16" t="s">
        <v>15</v>
      </c>
      <c r="I6515" s="16" t="s">
        <v>16</v>
      </c>
      <c r="J6515" s="17">
        <v>45478</v>
      </c>
      <c r="K6515" s="12" t="str">
        <f t="shared" si="481"/>
        <v>TRUE</v>
      </c>
    </row>
    <row r="6516" spans="1:11" x14ac:dyDescent="0.25">
      <c r="A6516" s="14" t="s">
        <v>7088</v>
      </c>
      <c r="B6516" s="14" t="s">
        <v>78</v>
      </c>
      <c r="C6516" s="14" t="s">
        <v>23</v>
      </c>
      <c r="D6516" s="14" t="str" cm="1">
        <f t="array" ref="D6516">_xlfn.IFS(C6516="Patisserie","Item_10_PAT",C6516="Milk Products","Item_10_MILK",C6516="Butchers","Item_10_BUT",C6516="Beverages","Item_10_BEV",C6516="Food","Item_10_FOOD",C6516="Furniture","Item_10_FUR",C6516="Electric household essentials","Item_10_EHE",C6516="Computers and electric accessories","Item_10_CEA")</f>
        <v>Item_10_BUT</v>
      </c>
      <c r="E6516" s="11">
        <v>27.5</v>
      </c>
      <c r="F6516" s="11">
        <v>10</v>
      </c>
      <c r="G6516" s="11">
        <v>275</v>
      </c>
      <c r="H6516" s="14" t="s">
        <v>49</v>
      </c>
      <c r="I6516" s="14" t="s">
        <v>16</v>
      </c>
      <c r="J6516" s="15">
        <v>44698</v>
      </c>
      <c r="K6516" s="11" t="b">
        <v>1</v>
      </c>
    </row>
    <row r="6517" spans="1:11" x14ac:dyDescent="0.25">
      <c r="A6517" s="16" t="s">
        <v>7089</v>
      </c>
      <c r="B6517" s="16" t="s">
        <v>37</v>
      </c>
      <c r="C6517" s="16" t="s">
        <v>32</v>
      </c>
      <c r="D6517" s="14" t="str" cm="1">
        <f t="array" ref="D6517">_xlfn.IFS(C6517="Patisserie","Item_10_PAT",C6517="Milk Products","Item_10_MILK",C6517="Butchers","Item_10_BUT",C6517="Beverages","Item_10_BEV",C6517="Food","Item_10_FOOD",C6517="Furniture","Item_10_FUR",C6517="Electric household essentials","Item_10_EHE",C6517="Computers and electric accessories","Item_10_CEA")</f>
        <v>Item_10_FOOD</v>
      </c>
      <c r="E6517" s="11">
        <v>30.5</v>
      </c>
      <c r="F6517" s="12">
        <v>3</v>
      </c>
      <c r="G6517" s="12">
        <v>91.5</v>
      </c>
      <c r="H6517" s="16" t="s">
        <v>49</v>
      </c>
      <c r="I6517" s="16" t="s">
        <v>16</v>
      </c>
      <c r="J6517" s="17">
        <v>45534</v>
      </c>
      <c r="K6517" s="12" t="str">
        <f>IF(H6517="Digital Wallet","TRUE","FALSE")</f>
        <v>FALSE</v>
      </c>
    </row>
    <row r="6518" spans="1:11" x14ac:dyDescent="0.25">
      <c r="A6518" s="14" t="s">
        <v>7090</v>
      </c>
      <c r="B6518" s="14" t="s">
        <v>56</v>
      </c>
      <c r="C6518" s="14" t="s">
        <v>67</v>
      </c>
      <c r="D6518" s="14" t="str" cm="1">
        <f t="array" ref="D6518">_xlfn.IFS(C6518="Patisserie","Item_10_PAT",C6518="Milk Products","Item_10_MILK",C6518="Butchers","Item_10_BUT",C6518="Beverages","Item_10_BEV",C6518="Food","Item_10_FOOD",C6518="Furniture","Item_10_FUR",C6518="Electric household essentials","Item_10_EHE",C6518="Computers and electric accessories","Item_10_CEA")</f>
        <v>Item_10_EHE</v>
      </c>
      <c r="E6518" s="11">
        <v>15.5</v>
      </c>
      <c r="F6518" s="11">
        <v>7</v>
      </c>
      <c r="G6518" s="11">
        <v>108.5</v>
      </c>
      <c r="H6518" s="14" t="s">
        <v>25</v>
      </c>
      <c r="I6518" s="14" t="s">
        <v>39</v>
      </c>
      <c r="J6518" s="15">
        <v>44870</v>
      </c>
      <c r="K6518" s="11" t="b">
        <v>0</v>
      </c>
    </row>
    <row r="6519" spans="1:11" x14ac:dyDescent="0.25">
      <c r="A6519" s="16" t="s">
        <v>7091</v>
      </c>
      <c r="B6519" s="16" t="s">
        <v>64</v>
      </c>
      <c r="C6519" s="16" t="s">
        <v>131</v>
      </c>
      <c r="D6519" s="14" t="str" cm="1">
        <f t="array" ref="D6519">_xlfn.IFS(C6519="Patisserie","Item_10_PAT",C6519="Milk Products","Item_10_MILK",C6519="Butchers","Item_10_BUT",C6519="Beverages","Item_10_BEV",C6519="Food","Item_10_FOOD",C6519="Furniture","Item_10_FUR",C6519="Electric household essentials","Item_10_EHE",C6519="Computers and electric accessories","Item_10_CEA")</f>
        <v>Item_10_CEA</v>
      </c>
      <c r="E6519" s="11">
        <v>17</v>
      </c>
      <c r="F6519" s="12">
        <v>4</v>
      </c>
      <c r="G6519" s="12">
        <v>68</v>
      </c>
      <c r="H6519" s="16" t="s">
        <v>15</v>
      </c>
      <c r="I6519" s="16" t="s">
        <v>39</v>
      </c>
      <c r="J6519" s="17">
        <v>45310</v>
      </c>
      <c r="K6519" s="12" t="b">
        <v>1</v>
      </c>
    </row>
    <row r="6520" spans="1:11" x14ac:dyDescent="0.25">
      <c r="A6520" s="14" t="s">
        <v>7092</v>
      </c>
      <c r="B6520" s="14" t="s">
        <v>22</v>
      </c>
      <c r="C6520" s="14" t="s">
        <v>19</v>
      </c>
      <c r="D6520" s="14" t="str" cm="1">
        <f t="array" ref="D6520">_xlfn.IFS(C6520="Patisserie","Item_10_PAT",C6520="Milk Products","Item_10_MILK",C6520="Butchers","Item_10_BUT",C6520="Beverages","Item_10_BEV",C6520="Food","Item_10_FOOD",C6520="Furniture","Item_10_FUR",C6520="Electric household essentials","Item_10_EHE",C6520="Computers and electric accessories","Item_10_CEA")</f>
        <v>Item_10_MILK</v>
      </c>
      <c r="E6520" s="11">
        <v>11</v>
      </c>
      <c r="F6520" s="11">
        <v>10</v>
      </c>
      <c r="G6520" s="11">
        <v>110</v>
      </c>
      <c r="H6520" s="14" t="s">
        <v>25</v>
      </c>
      <c r="I6520" s="14" t="s">
        <v>39</v>
      </c>
      <c r="J6520" s="15">
        <v>44749</v>
      </c>
      <c r="K6520" s="12" t="str">
        <f>IF(H6520="Digital Wallet","TRUE","FALSE")</f>
        <v>FALSE</v>
      </c>
    </row>
    <row r="6521" spans="1:11" x14ac:dyDescent="0.25">
      <c r="A6521" s="16" t="s">
        <v>7093</v>
      </c>
      <c r="B6521" s="16" t="s">
        <v>56</v>
      </c>
      <c r="C6521" s="16" t="s">
        <v>67</v>
      </c>
      <c r="D6521" s="14" t="str" cm="1">
        <f t="array" ref="D6521">_xlfn.IFS(C6521="Patisserie","Item_10_PAT",C6521="Milk Products","Item_10_MILK",C6521="Butchers","Item_10_BUT",C6521="Beverages","Item_10_BEV",C6521="Food","Item_10_FOOD",C6521="Furniture","Item_10_FUR",C6521="Electric household essentials","Item_10_EHE",C6521="Computers and electric accessories","Item_10_CEA")</f>
        <v>Item_10_EHE</v>
      </c>
      <c r="E6521" s="11">
        <v>18.5</v>
      </c>
      <c r="F6521" s="12">
        <v>6</v>
      </c>
      <c r="G6521" s="12">
        <v>111</v>
      </c>
      <c r="H6521" s="16" t="s">
        <v>25</v>
      </c>
      <c r="I6521" s="16" t="s">
        <v>16</v>
      </c>
      <c r="J6521" s="17">
        <v>44859</v>
      </c>
      <c r="K6521" s="12" t="b">
        <v>0</v>
      </c>
    </row>
    <row r="6522" spans="1:11" x14ac:dyDescent="0.25">
      <c r="A6522" s="14" t="s">
        <v>7094</v>
      </c>
      <c r="B6522" s="14" t="s">
        <v>64</v>
      </c>
      <c r="C6522" s="14" t="s">
        <v>32</v>
      </c>
      <c r="D6522" s="14" t="str" cm="1">
        <f t="array" ref="D6522">_xlfn.IFS(C6522="Patisserie","Item_10_PAT",C6522="Milk Products","Item_10_MILK",C6522="Butchers","Item_10_BUT",C6522="Beverages","Item_10_BEV",C6522="Food","Item_10_FOOD",C6522="Furniture","Item_10_FUR",C6522="Electric household essentials","Item_10_EHE",C6522="Computers and electric accessories","Item_10_CEA")</f>
        <v>Item_10_FOOD</v>
      </c>
      <c r="E6522" s="11">
        <v>5</v>
      </c>
      <c r="F6522" s="11">
        <v>9</v>
      </c>
      <c r="G6522" s="11">
        <v>45</v>
      </c>
      <c r="H6522" s="14" t="s">
        <v>49</v>
      </c>
      <c r="I6522" s="14" t="s">
        <v>16</v>
      </c>
      <c r="J6522" s="15">
        <v>45124</v>
      </c>
      <c r="K6522" s="12" t="str">
        <f t="shared" ref="K6522:K6523" si="482">IF(H6522="Digital Wallet","TRUE","FALSE")</f>
        <v>FALSE</v>
      </c>
    </row>
    <row r="6523" spans="1:11" x14ac:dyDescent="0.25">
      <c r="A6523" s="16" t="s">
        <v>7095</v>
      </c>
      <c r="B6523" s="16" t="s">
        <v>47</v>
      </c>
      <c r="C6523" s="16" t="s">
        <v>23</v>
      </c>
      <c r="D6523" s="14" t="str" cm="1">
        <f t="array" ref="D6523">_xlfn.IFS(C6523="Patisserie","Item_10_PAT",C6523="Milk Products","Item_10_MILK",C6523="Butchers","Item_10_BUT",C6523="Beverages","Item_10_BEV",C6523="Food","Item_10_FOOD",C6523="Furniture","Item_10_FUR",C6523="Electric household essentials","Item_10_EHE",C6523="Computers and electric accessories","Item_10_CEA")</f>
        <v>Item_10_BUT</v>
      </c>
      <c r="E6523" s="11">
        <f t="shared" ref="E6523:E6524" si="483">G6523/F6523</f>
        <v>36.5</v>
      </c>
      <c r="F6523" s="12">
        <v>9</v>
      </c>
      <c r="G6523" s="12">
        <v>328.5</v>
      </c>
      <c r="H6523" s="16" t="s">
        <v>15</v>
      </c>
      <c r="I6523" s="16" t="s">
        <v>16</v>
      </c>
      <c r="J6523" s="17">
        <v>44658</v>
      </c>
      <c r="K6523" s="12" t="str">
        <f t="shared" si="482"/>
        <v>TRUE</v>
      </c>
    </row>
    <row r="6524" spans="1:11" x14ac:dyDescent="0.25">
      <c r="A6524" s="14" t="s">
        <v>7096</v>
      </c>
      <c r="B6524" s="14" t="s">
        <v>64</v>
      </c>
      <c r="C6524" s="14" t="s">
        <v>23</v>
      </c>
      <c r="D6524" s="14" t="str" cm="1">
        <f t="array" ref="D6524">_xlfn.IFS(C6524="Patisserie","Item_10_PAT",C6524="Milk Products","Item_10_MILK",C6524="Butchers","Item_10_BUT",C6524="Beverages","Item_10_BEV",C6524="Food","Item_10_FOOD",C6524="Furniture","Item_10_FUR",C6524="Electric household essentials","Item_10_EHE",C6524="Computers and electric accessories","Item_10_CEA")</f>
        <v>Item_10_BUT</v>
      </c>
      <c r="E6524" s="11">
        <f t="shared" si="483"/>
        <v>23</v>
      </c>
      <c r="F6524" s="11">
        <v>9</v>
      </c>
      <c r="G6524" s="11">
        <v>207</v>
      </c>
      <c r="H6524" s="14" t="s">
        <v>15</v>
      </c>
      <c r="I6524" s="14" t="s">
        <v>16</v>
      </c>
      <c r="J6524" s="15">
        <v>45205</v>
      </c>
      <c r="K6524" s="11" t="b">
        <v>0</v>
      </c>
    </row>
    <row r="6525" spans="1:11" x14ac:dyDescent="0.25">
      <c r="A6525" s="16" t="s">
        <v>7097</v>
      </c>
      <c r="B6525" s="16" t="s">
        <v>18</v>
      </c>
      <c r="C6525" s="16" t="s">
        <v>131</v>
      </c>
      <c r="D6525" s="14" t="str" cm="1">
        <f t="array" ref="D6525">_xlfn.IFS(C6525="Patisserie","Item_10_PAT",C6525="Milk Products","Item_10_MILK",C6525="Butchers","Item_10_BUT",C6525="Beverages","Item_10_BEV",C6525="Food","Item_10_FOOD",C6525="Furniture","Item_10_FUR",C6525="Electric household essentials","Item_10_EHE",C6525="Computers and electric accessories","Item_10_CEA")</f>
        <v>Item_10_CEA</v>
      </c>
      <c r="E6525" s="11">
        <v>23</v>
      </c>
      <c r="F6525" s="12">
        <v>3</v>
      </c>
      <c r="G6525" s="12">
        <v>69</v>
      </c>
      <c r="H6525" s="16" t="s">
        <v>15</v>
      </c>
      <c r="I6525" s="16" t="s">
        <v>16</v>
      </c>
      <c r="J6525" s="17">
        <v>44903</v>
      </c>
      <c r="K6525" s="12" t="str">
        <f>IF(H6525="Digital Wallet","TRUE","FALSE")</f>
        <v>TRUE</v>
      </c>
    </row>
    <row r="6526" spans="1:11" x14ac:dyDescent="0.25">
      <c r="A6526" s="14" t="s">
        <v>7098</v>
      </c>
      <c r="B6526" s="14" t="s">
        <v>66</v>
      </c>
      <c r="C6526" s="14" t="s">
        <v>32</v>
      </c>
      <c r="D6526" s="14" t="str" cm="1">
        <f t="array" ref="D6526">_xlfn.IFS(C6526="Patisserie","Item_10_PAT",C6526="Milk Products","Item_10_MILK",C6526="Butchers","Item_10_BUT",C6526="Beverages","Item_10_BEV",C6526="Food","Item_10_FOOD",C6526="Furniture","Item_10_FUR",C6526="Electric household essentials","Item_10_EHE",C6526="Computers and electric accessories","Item_10_CEA")</f>
        <v>Item_10_FOOD</v>
      </c>
      <c r="E6526" s="11">
        <v>12.5</v>
      </c>
      <c r="F6526" s="11">
        <v>2</v>
      </c>
      <c r="G6526" s="11">
        <v>25</v>
      </c>
      <c r="H6526" s="14" t="s">
        <v>25</v>
      </c>
      <c r="I6526" s="14" t="s">
        <v>16</v>
      </c>
      <c r="J6526" s="15">
        <v>45449</v>
      </c>
      <c r="K6526" s="11" t="b">
        <v>0</v>
      </c>
    </row>
    <row r="6527" spans="1:11" x14ac:dyDescent="0.25">
      <c r="A6527" s="16" t="s">
        <v>7099</v>
      </c>
      <c r="B6527" s="16" t="s">
        <v>12</v>
      </c>
      <c r="C6527" s="16" t="s">
        <v>32</v>
      </c>
      <c r="D6527" s="14" t="str" cm="1">
        <f t="array" ref="D6527">_xlfn.IFS(C6527="Patisserie","Item_10_PAT",C6527="Milk Products","Item_10_MILK",C6527="Butchers","Item_10_BUT",C6527="Beverages","Item_10_BEV",C6527="Food","Item_10_FOOD",C6527="Furniture","Item_10_FUR",C6527="Electric household essentials","Item_10_EHE",C6527="Computers and electric accessories","Item_10_CEA")</f>
        <v>Item_10_FOOD</v>
      </c>
      <c r="E6527" s="11">
        <v>35</v>
      </c>
      <c r="F6527" s="12">
        <v>8</v>
      </c>
      <c r="G6527" s="12">
        <v>280</v>
      </c>
      <c r="H6527" s="16" t="s">
        <v>25</v>
      </c>
      <c r="I6527" s="16" t="s">
        <v>16</v>
      </c>
      <c r="J6527" s="17">
        <v>45163</v>
      </c>
      <c r="K6527" s="12" t="b">
        <v>1</v>
      </c>
    </row>
    <row r="6528" spans="1:11" x14ac:dyDescent="0.25">
      <c r="A6528" s="14" t="s">
        <v>7100</v>
      </c>
      <c r="B6528" s="14" t="s">
        <v>31</v>
      </c>
      <c r="C6528" s="14" t="s">
        <v>42</v>
      </c>
      <c r="D6528" s="14" t="str" cm="1">
        <f t="array" ref="D6528">_xlfn.IFS(C6528="Patisserie","Item_10_PAT",C6528="Milk Products","Item_10_MILK",C6528="Butchers","Item_10_BUT",C6528="Beverages","Item_10_BEV",C6528="Food","Item_10_FOOD",C6528="Furniture","Item_10_FUR",C6528="Electric household essentials","Item_10_EHE",C6528="Computers and electric accessories","Item_10_CEA")</f>
        <v>Item_10_FUR</v>
      </c>
      <c r="E6528" s="11">
        <v>26</v>
      </c>
      <c r="F6528" s="11">
        <v>10</v>
      </c>
      <c r="G6528" s="11">
        <v>260</v>
      </c>
      <c r="H6528" s="14" t="s">
        <v>25</v>
      </c>
      <c r="I6528" s="14" t="s">
        <v>16</v>
      </c>
      <c r="J6528" s="15">
        <v>45080</v>
      </c>
      <c r="K6528" s="11" t="b">
        <v>1</v>
      </c>
    </row>
    <row r="6529" spans="1:11" x14ac:dyDescent="0.25">
      <c r="A6529" s="16" t="s">
        <v>7101</v>
      </c>
      <c r="B6529" s="16" t="s">
        <v>90</v>
      </c>
      <c r="C6529" s="16" t="s">
        <v>28</v>
      </c>
      <c r="D6529" s="14" t="str" cm="1">
        <f t="array" ref="D6529">_xlfn.IFS(C6529="Patisserie","Item_10_PAT",C6529="Milk Products","Item_10_MILK",C6529="Butchers","Item_10_BUT",C6529="Beverages","Item_10_BEV",C6529="Food","Item_10_FOOD",C6529="Furniture","Item_10_FUR",C6529="Electric household essentials","Item_10_EHE",C6529="Computers and electric accessories","Item_10_CEA")</f>
        <v>Item_10_BEV</v>
      </c>
      <c r="E6529" s="11">
        <v>33.5</v>
      </c>
      <c r="F6529" s="12">
        <v>9</v>
      </c>
      <c r="G6529" s="12">
        <v>301.5</v>
      </c>
      <c r="H6529" s="16" t="s">
        <v>15</v>
      </c>
      <c r="I6529" s="16" t="s">
        <v>16</v>
      </c>
      <c r="J6529" s="17">
        <v>44729</v>
      </c>
      <c r="K6529" s="12" t="str">
        <f t="shared" ref="K6529:K6530" si="484">IF(H6529="Digital Wallet","TRUE","FALSE")</f>
        <v>TRUE</v>
      </c>
    </row>
    <row r="6530" spans="1:11" x14ac:dyDescent="0.25">
      <c r="A6530" s="14" t="s">
        <v>7102</v>
      </c>
      <c r="B6530" s="14" t="s">
        <v>75</v>
      </c>
      <c r="C6530" s="14" t="s">
        <v>28</v>
      </c>
      <c r="D6530" s="14" t="str" cm="1">
        <f t="array" ref="D6530">_xlfn.IFS(C6530="Patisserie","Item_10_PAT",C6530="Milk Products","Item_10_MILK",C6530="Butchers","Item_10_BUT",C6530="Beverages","Item_10_BEV",C6530="Food","Item_10_FOOD",C6530="Furniture","Item_10_FUR",C6530="Electric household essentials","Item_10_EHE",C6530="Computers and electric accessories","Item_10_CEA")</f>
        <v>Item_10_BEV</v>
      </c>
      <c r="E6530" s="11">
        <v>14</v>
      </c>
      <c r="F6530" s="11">
        <v>8</v>
      </c>
      <c r="G6530" s="11">
        <v>112</v>
      </c>
      <c r="H6530" s="14" t="s">
        <v>15</v>
      </c>
      <c r="I6530" s="14" t="s">
        <v>39</v>
      </c>
      <c r="J6530" s="15">
        <v>45328</v>
      </c>
      <c r="K6530" s="12" t="str">
        <f t="shared" si="484"/>
        <v>TRUE</v>
      </c>
    </row>
    <row r="6531" spans="1:11" x14ac:dyDescent="0.25">
      <c r="A6531" s="16" t="s">
        <v>7103</v>
      </c>
      <c r="B6531" s="16" t="s">
        <v>78</v>
      </c>
      <c r="C6531" s="16" t="s">
        <v>131</v>
      </c>
      <c r="D6531" s="14" t="str" cm="1">
        <f t="array" ref="D6531">_xlfn.IFS(C6531="Patisserie","Item_10_PAT",C6531="Milk Products","Item_10_MILK",C6531="Butchers","Item_10_BUT",C6531="Beverages","Item_10_BEV",C6531="Food","Item_10_FOOD",C6531="Furniture","Item_10_FUR",C6531="Electric household essentials","Item_10_EHE",C6531="Computers and electric accessories","Item_10_CEA")</f>
        <v>Item_10_CEA</v>
      </c>
      <c r="E6531" s="11">
        <v>35</v>
      </c>
      <c r="F6531" s="12">
        <v>4</v>
      </c>
      <c r="G6531" s="12">
        <v>140</v>
      </c>
      <c r="H6531" s="16" t="s">
        <v>15</v>
      </c>
      <c r="I6531" s="16" t="s">
        <v>39</v>
      </c>
      <c r="J6531" s="17">
        <v>45666</v>
      </c>
      <c r="K6531" s="12" t="b">
        <v>1</v>
      </c>
    </row>
    <row r="6532" spans="1:11" x14ac:dyDescent="0.25">
      <c r="A6532" s="14" t="s">
        <v>7104</v>
      </c>
      <c r="B6532" s="14" t="s">
        <v>117</v>
      </c>
      <c r="C6532" s="14" t="s">
        <v>23</v>
      </c>
      <c r="D6532" s="14" t="str" cm="1">
        <f t="array" ref="D6532">_xlfn.IFS(C6532="Patisserie","Item_10_PAT",C6532="Milk Products","Item_10_MILK",C6532="Butchers","Item_10_BUT",C6532="Beverages","Item_10_BEV",C6532="Food","Item_10_FOOD",C6532="Furniture","Item_10_FUR",C6532="Electric household essentials","Item_10_EHE",C6532="Computers and electric accessories","Item_10_CEA")</f>
        <v>Item_10_BUT</v>
      </c>
      <c r="E6532" s="11">
        <v>41</v>
      </c>
      <c r="F6532" s="11">
        <v>7</v>
      </c>
      <c r="G6532" s="11">
        <v>287</v>
      </c>
      <c r="H6532" s="14" t="s">
        <v>25</v>
      </c>
      <c r="I6532" s="14" t="s">
        <v>39</v>
      </c>
      <c r="J6532" s="15">
        <v>44594</v>
      </c>
      <c r="K6532" s="12" t="str">
        <f t="shared" ref="K6532:K6533" si="485">IF(H6532="Digital Wallet","TRUE","FALSE")</f>
        <v>FALSE</v>
      </c>
    </row>
    <row r="6533" spans="1:11" x14ac:dyDescent="0.25">
      <c r="A6533" s="16" t="s">
        <v>7105</v>
      </c>
      <c r="B6533" s="16" t="s">
        <v>47</v>
      </c>
      <c r="C6533" s="16" t="s">
        <v>67</v>
      </c>
      <c r="D6533" s="14" t="str" cm="1">
        <f t="array" ref="D6533">_xlfn.IFS(C6533="Patisserie","Item_10_PAT",C6533="Milk Products","Item_10_MILK",C6533="Butchers","Item_10_BUT",C6533="Beverages","Item_10_BEV",C6533="Food","Item_10_FOOD",C6533="Furniture","Item_10_FUR",C6533="Electric household essentials","Item_10_EHE",C6533="Computers and electric accessories","Item_10_CEA")</f>
        <v>Item_10_EHE</v>
      </c>
      <c r="E6533" s="11">
        <v>23</v>
      </c>
      <c r="F6533" s="12">
        <v>10</v>
      </c>
      <c r="G6533" s="12">
        <v>230</v>
      </c>
      <c r="H6533" s="16" t="s">
        <v>25</v>
      </c>
      <c r="I6533" s="16" t="s">
        <v>39</v>
      </c>
      <c r="J6533" s="17">
        <v>44694</v>
      </c>
      <c r="K6533" s="12" t="str">
        <f t="shared" si="485"/>
        <v>FALSE</v>
      </c>
    </row>
    <row r="6534" spans="1:11" x14ac:dyDescent="0.25">
      <c r="A6534" s="16" t="s">
        <v>7107</v>
      </c>
      <c r="B6534" s="16" t="s">
        <v>101</v>
      </c>
      <c r="C6534" s="16" t="s">
        <v>28</v>
      </c>
      <c r="D6534" s="14" t="str" cm="1">
        <f t="array" ref="D6534">_xlfn.IFS(C6534="Patisserie","Item_10_PAT",C6534="Milk Products","Item_10_MILK",C6534="Butchers","Item_10_BUT",C6534="Beverages","Item_10_BEV",C6534="Food","Item_10_FOOD",C6534="Furniture","Item_10_FUR",C6534="Electric household essentials","Item_10_EHE",C6534="Computers and electric accessories","Item_10_CEA")</f>
        <v>Item_10_BEV</v>
      </c>
      <c r="E6534" s="11">
        <v>15.5</v>
      </c>
      <c r="F6534" s="12">
        <v>4</v>
      </c>
      <c r="G6534" s="12">
        <v>62</v>
      </c>
      <c r="H6534" s="16" t="s">
        <v>49</v>
      </c>
      <c r="I6534" s="16" t="s">
        <v>39</v>
      </c>
      <c r="J6534" s="17">
        <v>45303</v>
      </c>
      <c r="K6534" s="12" t="b">
        <v>1</v>
      </c>
    </row>
    <row r="6535" spans="1:11" x14ac:dyDescent="0.25">
      <c r="A6535" s="14" t="s">
        <v>7108</v>
      </c>
      <c r="B6535" s="14" t="s">
        <v>41</v>
      </c>
      <c r="C6535" s="14" t="s">
        <v>19</v>
      </c>
      <c r="D6535" s="14" t="str" cm="1">
        <f t="array" ref="D6535">_xlfn.IFS(C6535="Patisserie","Item_10_PAT",C6535="Milk Products","Item_10_MILK",C6535="Butchers","Item_10_BUT",C6535="Beverages","Item_10_BEV",C6535="Food","Item_10_FOOD",C6535="Furniture","Item_10_FUR",C6535="Electric household essentials","Item_10_EHE",C6535="Computers and electric accessories","Item_10_CEA")</f>
        <v>Item_10_MILK</v>
      </c>
      <c r="E6535" s="11">
        <f>G6535/F6535</f>
        <v>8</v>
      </c>
      <c r="F6535" s="11">
        <v>5</v>
      </c>
      <c r="G6535" s="11">
        <v>40</v>
      </c>
      <c r="H6535" s="14" t="s">
        <v>49</v>
      </c>
      <c r="I6535" s="14" t="s">
        <v>39</v>
      </c>
      <c r="J6535" s="15">
        <v>45256</v>
      </c>
      <c r="K6535" s="11" t="b">
        <v>0</v>
      </c>
    </row>
    <row r="6536" spans="1:11" x14ac:dyDescent="0.25">
      <c r="A6536" s="16" t="s">
        <v>7109</v>
      </c>
      <c r="B6536" s="16" t="s">
        <v>56</v>
      </c>
      <c r="C6536" s="16" t="s">
        <v>67</v>
      </c>
      <c r="D6536" s="14" t="str" cm="1">
        <f t="array" ref="D6536">_xlfn.IFS(C6536="Patisserie","Item_10_PAT",C6536="Milk Products","Item_10_MILK",C6536="Butchers","Item_10_BUT",C6536="Beverages","Item_10_BEV",C6536="Food","Item_10_FOOD",C6536="Furniture","Item_10_FUR",C6536="Electric household essentials","Item_10_EHE",C6536="Computers and electric accessories","Item_10_CEA")</f>
        <v>Item_10_EHE</v>
      </c>
      <c r="E6536" s="11">
        <v>26</v>
      </c>
      <c r="F6536" s="12">
        <v>8</v>
      </c>
      <c r="G6536" s="12">
        <v>208</v>
      </c>
      <c r="H6536" s="16" t="s">
        <v>15</v>
      </c>
      <c r="I6536" s="16" t="s">
        <v>16</v>
      </c>
      <c r="J6536" s="17">
        <v>44856</v>
      </c>
      <c r="K6536" s="12" t="b">
        <v>1</v>
      </c>
    </row>
    <row r="6537" spans="1:11" x14ac:dyDescent="0.25">
      <c r="A6537" s="14" t="s">
        <v>7110</v>
      </c>
      <c r="B6537" s="14" t="s">
        <v>22</v>
      </c>
      <c r="C6537" s="14" t="s">
        <v>28</v>
      </c>
      <c r="D6537" s="14" t="str" cm="1">
        <f t="array" ref="D6537">_xlfn.IFS(C6537="Patisserie","Item_10_PAT",C6537="Milk Products","Item_10_MILK",C6537="Butchers","Item_10_BUT",C6537="Beverages","Item_10_BEV",C6537="Food","Item_10_FOOD",C6537="Furniture","Item_10_FUR",C6537="Electric household essentials","Item_10_EHE",C6537="Computers and electric accessories","Item_10_CEA")</f>
        <v>Item_10_BEV</v>
      </c>
      <c r="E6537" s="11">
        <v>17</v>
      </c>
      <c r="F6537" s="11">
        <v>6</v>
      </c>
      <c r="G6537" s="11">
        <v>102</v>
      </c>
      <c r="H6537" s="14" t="s">
        <v>15</v>
      </c>
      <c r="I6537" s="14" t="s">
        <v>39</v>
      </c>
      <c r="J6537" s="15">
        <v>45107</v>
      </c>
      <c r="K6537" s="12" t="str">
        <f>IF(H6537="Digital Wallet","TRUE","FALSE")</f>
        <v>TRUE</v>
      </c>
    </row>
    <row r="6538" spans="1:11" x14ac:dyDescent="0.25">
      <c r="A6538" s="16" t="s">
        <v>7111</v>
      </c>
      <c r="B6538" s="16" t="s">
        <v>64</v>
      </c>
      <c r="C6538" s="16" t="s">
        <v>131</v>
      </c>
      <c r="D6538" s="14" t="str" cm="1">
        <f t="array" ref="D6538">_xlfn.IFS(C6538="Patisserie","Item_10_PAT",C6538="Milk Products","Item_10_MILK",C6538="Butchers","Item_10_BUT",C6538="Beverages","Item_10_BEV",C6538="Food","Item_10_FOOD",C6538="Furniture","Item_10_FUR",C6538="Electric household essentials","Item_10_EHE",C6538="Computers and electric accessories","Item_10_CEA")</f>
        <v>Item_10_CEA</v>
      </c>
      <c r="E6538" s="11">
        <v>32</v>
      </c>
      <c r="F6538" s="12">
        <v>2</v>
      </c>
      <c r="G6538" s="12">
        <v>64</v>
      </c>
      <c r="H6538" s="16" t="s">
        <v>15</v>
      </c>
      <c r="I6538" s="16" t="s">
        <v>39</v>
      </c>
      <c r="J6538" s="17">
        <v>45294</v>
      </c>
      <c r="K6538" s="12" t="b">
        <v>0</v>
      </c>
    </row>
    <row r="6539" spans="1:11" x14ac:dyDescent="0.25">
      <c r="A6539" s="14" t="s">
        <v>7112</v>
      </c>
      <c r="B6539" s="14" t="s">
        <v>56</v>
      </c>
      <c r="C6539" s="14" t="s">
        <v>67</v>
      </c>
      <c r="D6539" s="14" t="str" cm="1">
        <f t="array" ref="D6539">_xlfn.IFS(C6539="Patisserie","Item_10_PAT",C6539="Milk Products","Item_10_MILK",C6539="Butchers","Item_10_BUT",C6539="Beverages","Item_10_BEV",C6539="Food","Item_10_FOOD",C6539="Furniture","Item_10_FUR",C6539="Electric household essentials","Item_10_EHE",C6539="Computers and electric accessories","Item_10_CEA")</f>
        <v>Item_10_EHE</v>
      </c>
      <c r="E6539" s="11">
        <v>17</v>
      </c>
      <c r="F6539" s="11">
        <v>10</v>
      </c>
      <c r="G6539" s="11">
        <v>170</v>
      </c>
      <c r="H6539" s="14" t="s">
        <v>25</v>
      </c>
      <c r="I6539" s="14" t="s">
        <v>16</v>
      </c>
      <c r="J6539" s="15">
        <v>44742</v>
      </c>
      <c r="K6539" s="11" t="b">
        <v>0</v>
      </c>
    </row>
    <row r="6540" spans="1:11" x14ac:dyDescent="0.25">
      <c r="A6540" s="16" t="s">
        <v>7113</v>
      </c>
      <c r="B6540" s="16" t="s">
        <v>70</v>
      </c>
      <c r="C6540" s="16" t="s">
        <v>13</v>
      </c>
      <c r="D6540" s="14" t="str" cm="1">
        <f t="array" ref="D6540">_xlfn.IFS(C6540="Patisserie","Item_10_PAT",C6540="Milk Products","Item_10_MILK",C6540="Butchers","Item_10_BUT",C6540="Beverages","Item_10_BEV",C6540="Food","Item_10_FOOD",C6540="Furniture","Item_10_FUR",C6540="Electric household essentials","Item_10_EHE",C6540="Computers and electric accessories","Item_10_CEA")</f>
        <v>Item_10_PAT</v>
      </c>
      <c r="E6540" s="11">
        <v>5</v>
      </c>
      <c r="F6540" s="12">
        <v>2</v>
      </c>
      <c r="G6540" s="12">
        <v>10</v>
      </c>
      <c r="H6540" s="16" t="s">
        <v>49</v>
      </c>
      <c r="I6540" s="16" t="s">
        <v>39</v>
      </c>
      <c r="J6540" s="17">
        <v>45571</v>
      </c>
      <c r="K6540" s="12" t="b">
        <v>1</v>
      </c>
    </row>
    <row r="6541" spans="1:11" x14ac:dyDescent="0.25">
      <c r="A6541" s="14" t="s">
        <v>7114</v>
      </c>
      <c r="B6541" s="14" t="s">
        <v>78</v>
      </c>
      <c r="C6541" s="14" t="s">
        <v>42</v>
      </c>
      <c r="D6541" s="14" t="str" cm="1">
        <f t="array" ref="D6541">_xlfn.IFS(C6541="Patisserie","Item_10_PAT",C6541="Milk Products","Item_10_MILK",C6541="Butchers","Item_10_BUT",C6541="Beverages","Item_10_BEV",C6541="Food","Item_10_FOOD",C6541="Furniture","Item_10_FUR",C6541="Electric household essentials","Item_10_EHE",C6541="Computers and electric accessories","Item_10_CEA")</f>
        <v>Item_10_FUR</v>
      </c>
      <c r="E6541" s="11">
        <v>11</v>
      </c>
      <c r="F6541" s="11">
        <v>7</v>
      </c>
      <c r="G6541" s="11">
        <v>77</v>
      </c>
      <c r="H6541" s="14" t="s">
        <v>15</v>
      </c>
      <c r="I6541" s="14" t="s">
        <v>39</v>
      </c>
      <c r="J6541" s="15">
        <v>45089</v>
      </c>
      <c r="K6541" s="12" t="str">
        <f>IF(H6541="Digital Wallet","TRUE","FALSE")</f>
        <v>TRUE</v>
      </c>
    </row>
    <row r="6542" spans="1:11" x14ac:dyDescent="0.25">
      <c r="A6542" s="16" t="s">
        <v>7115</v>
      </c>
      <c r="B6542" s="16" t="s">
        <v>114</v>
      </c>
      <c r="C6542" s="16" t="s">
        <v>13</v>
      </c>
      <c r="D6542" s="14" t="str" cm="1">
        <f t="array" ref="D6542">_xlfn.IFS(C6542="Patisserie","Item_10_PAT",C6542="Milk Products","Item_10_MILK",C6542="Butchers","Item_10_BUT",C6542="Beverages","Item_10_BEV",C6542="Food","Item_10_FOOD",C6542="Furniture","Item_10_FUR",C6542="Electric household essentials","Item_10_EHE",C6542="Computers and electric accessories","Item_10_CEA")</f>
        <v>Item_10_PAT</v>
      </c>
      <c r="E6542" s="11">
        <v>32</v>
      </c>
      <c r="F6542" s="12">
        <v>6</v>
      </c>
      <c r="G6542" s="12">
        <v>192</v>
      </c>
      <c r="H6542" s="16" t="s">
        <v>25</v>
      </c>
      <c r="I6542" s="16" t="s">
        <v>16</v>
      </c>
      <c r="J6542" s="17">
        <v>44570</v>
      </c>
      <c r="K6542" s="12" t="b">
        <v>1</v>
      </c>
    </row>
    <row r="6543" spans="1:11" x14ac:dyDescent="0.25">
      <c r="A6543" s="14" t="s">
        <v>7116</v>
      </c>
      <c r="B6543" s="14" t="s">
        <v>18</v>
      </c>
      <c r="C6543" s="14" t="s">
        <v>19</v>
      </c>
      <c r="D6543" s="14" t="str" cm="1">
        <f t="array" ref="D6543">_xlfn.IFS(C6543="Patisserie","Item_10_PAT",C6543="Milk Products","Item_10_MILK",C6543="Butchers","Item_10_BUT",C6543="Beverages","Item_10_BEV",C6543="Food","Item_10_FOOD",C6543="Furniture","Item_10_FUR",C6543="Electric household essentials","Item_10_EHE",C6543="Computers and electric accessories","Item_10_CEA")</f>
        <v>Item_10_MILK</v>
      </c>
      <c r="E6543" s="11">
        <v>32</v>
      </c>
      <c r="F6543" s="11">
        <v>10</v>
      </c>
      <c r="G6543" s="11">
        <v>320</v>
      </c>
      <c r="H6543" s="14" t="s">
        <v>15</v>
      </c>
      <c r="I6543" s="14" t="s">
        <v>39</v>
      </c>
      <c r="J6543" s="15">
        <v>45472</v>
      </c>
      <c r="K6543" s="12" t="str">
        <f t="shared" ref="K6543:K6547" si="486">IF(H6543="Digital Wallet","TRUE","FALSE")</f>
        <v>TRUE</v>
      </c>
    </row>
    <row r="6544" spans="1:11" x14ac:dyDescent="0.25">
      <c r="A6544" s="16" t="s">
        <v>7117</v>
      </c>
      <c r="B6544" s="16" t="s">
        <v>117</v>
      </c>
      <c r="C6544" s="16" t="s">
        <v>42</v>
      </c>
      <c r="D6544" s="14" t="str" cm="1">
        <f t="array" ref="D6544">_xlfn.IFS(C6544="Patisserie","Item_10_PAT",C6544="Milk Products","Item_10_MILK",C6544="Butchers","Item_10_BUT",C6544="Beverages","Item_10_BEV",C6544="Food","Item_10_FOOD",C6544="Furniture","Item_10_FUR",C6544="Electric household essentials","Item_10_EHE",C6544="Computers and electric accessories","Item_10_CEA")</f>
        <v>Item_10_FUR</v>
      </c>
      <c r="E6544" s="11">
        <v>14</v>
      </c>
      <c r="F6544" s="12">
        <v>8</v>
      </c>
      <c r="G6544" s="12">
        <v>112</v>
      </c>
      <c r="H6544" s="16" t="s">
        <v>25</v>
      </c>
      <c r="I6544" s="16" t="s">
        <v>39</v>
      </c>
      <c r="J6544" s="17">
        <v>44651</v>
      </c>
      <c r="K6544" s="12" t="str">
        <f t="shared" si="486"/>
        <v>FALSE</v>
      </c>
    </row>
    <row r="6545" spans="1:11" x14ac:dyDescent="0.25">
      <c r="A6545" s="14" t="s">
        <v>7118</v>
      </c>
      <c r="B6545" s="14" t="s">
        <v>114</v>
      </c>
      <c r="C6545" s="14" t="s">
        <v>131</v>
      </c>
      <c r="D6545" s="14" t="str" cm="1">
        <f t="array" ref="D6545">_xlfn.IFS(C6545="Patisserie","Item_10_PAT",C6545="Milk Products","Item_10_MILK",C6545="Butchers","Item_10_BUT",C6545="Beverages","Item_10_BEV",C6545="Food","Item_10_FOOD",C6545="Furniture","Item_10_FUR",C6545="Electric household essentials","Item_10_EHE",C6545="Computers and electric accessories","Item_10_CEA")</f>
        <v>Item_10_CEA</v>
      </c>
      <c r="E6545" s="11">
        <v>32</v>
      </c>
      <c r="F6545" s="11">
        <v>5</v>
      </c>
      <c r="G6545" s="11">
        <v>160</v>
      </c>
      <c r="H6545" s="14" t="s">
        <v>15</v>
      </c>
      <c r="I6545" s="14" t="s">
        <v>39</v>
      </c>
      <c r="J6545" s="15">
        <v>45097</v>
      </c>
      <c r="K6545" s="12" t="str">
        <f t="shared" si="486"/>
        <v>TRUE</v>
      </c>
    </row>
    <row r="6546" spans="1:11" x14ac:dyDescent="0.25">
      <c r="A6546" s="16" t="s">
        <v>7119</v>
      </c>
      <c r="B6546" s="16" t="s">
        <v>56</v>
      </c>
      <c r="C6546" s="16" t="s">
        <v>19</v>
      </c>
      <c r="D6546" s="14" t="str" cm="1">
        <f t="array" ref="D6546">_xlfn.IFS(C6546="Patisserie","Item_10_PAT",C6546="Milk Products","Item_10_MILK",C6546="Butchers","Item_10_BUT",C6546="Beverages","Item_10_BEV",C6546="Food","Item_10_FOOD",C6546="Furniture","Item_10_FUR",C6546="Electric household essentials","Item_10_EHE",C6546="Computers and electric accessories","Item_10_CEA")</f>
        <v>Item_10_MILK</v>
      </c>
      <c r="E6546" s="11">
        <v>30.5</v>
      </c>
      <c r="F6546" s="12">
        <v>4</v>
      </c>
      <c r="G6546" s="12">
        <v>122</v>
      </c>
      <c r="H6546" s="16" t="s">
        <v>15</v>
      </c>
      <c r="I6546" s="16" t="s">
        <v>16</v>
      </c>
      <c r="J6546" s="17">
        <v>44757</v>
      </c>
      <c r="K6546" s="12" t="str">
        <f t="shared" si="486"/>
        <v>TRUE</v>
      </c>
    </row>
    <row r="6547" spans="1:11" x14ac:dyDescent="0.25">
      <c r="A6547" s="14" t="s">
        <v>7120</v>
      </c>
      <c r="B6547" s="14" t="s">
        <v>56</v>
      </c>
      <c r="C6547" s="14" t="s">
        <v>28</v>
      </c>
      <c r="D6547" s="14" t="str" cm="1">
        <f t="array" ref="D6547">_xlfn.IFS(C6547="Patisserie","Item_10_PAT",C6547="Milk Products","Item_10_MILK",C6547="Butchers","Item_10_BUT",C6547="Beverages","Item_10_BEV",C6547="Food","Item_10_FOOD",C6547="Furniture","Item_10_FUR",C6547="Electric household essentials","Item_10_EHE",C6547="Computers and electric accessories","Item_10_CEA")</f>
        <v>Item_10_BEV</v>
      </c>
      <c r="E6547" s="11">
        <v>26</v>
      </c>
      <c r="F6547" s="11">
        <v>6</v>
      </c>
      <c r="G6547" s="11">
        <v>156</v>
      </c>
      <c r="H6547" s="14" t="s">
        <v>49</v>
      </c>
      <c r="I6547" s="14" t="s">
        <v>39</v>
      </c>
      <c r="J6547" s="15">
        <v>44632</v>
      </c>
      <c r="K6547" s="12" t="str">
        <f t="shared" si="486"/>
        <v>FALSE</v>
      </c>
    </row>
    <row r="6548" spans="1:11" x14ac:dyDescent="0.25">
      <c r="A6548" s="16" t="s">
        <v>7121</v>
      </c>
      <c r="B6548" s="16" t="s">
        <v>75</v>
      </c>
      <c r="C6548" s="16" t="s">
        <v>42</v>
      </c>
      <c r="D6548" s="14" t="str" cm="1">
        <f t="array" ref="D6548">_xlfn.IFS(C6548="Patisserie","Item_10_PAT",C6548="Milk Products","Item_10_MILK",C6548="Butchers","Item_10_BUT",C6548="Beverages","Item_10_BEV",C6548="Food","Item_10_FOOD",C6548="Furniture","Item_10_FUR",C6548="Electric household essentials","Item_10_EHE",C6548="Computers and electric accessories","Item_10_CEA")</f>
        <v>Item_10_FUR</v>
      </c>
      <c r="E6548" s="11">
        <f>G6548/F6548</f>
        <v>11</v>
      </c>
      <c r="F6548" s="12">
        <v>3</v>
      </c>
      <c r="G6548" s="12">
        <v>33</v>
      </c>
      <c r="H6548" s="16" t="s">
        <v>15</v>
      </c>
      <c r="I6548" s="16" t="s">
        <v>16</v>
      </c>
      <c r="J6548" s="17">
        <v>45386</v>
      </c>
      <c r="K6548" s="12" t="b">
        <v>0</v>
      </c>
    </row>
    <row r="6549" spans="1:11" x14ac:dyDescent="0.25">
      <c r="A6549" s="14" t="s">
        <v>7122</v>
      </c>
      <c r="B6549" s="14" t="s">
        <v>18</v>
      </c>
      <c r="C6549" s="14" t="s">
        <v>19</v>
      </c>
      <c r="D6549" s="14" t="str" cm="1">
        <f t="array" ref="D6549">_xlfn.IFS(C6549="Patisserie","Item_10_PAT",C6549="Milk Products","Item_10_MILK",C6549="Butchers","Item_10_BUT",C6549="Beverages","Item_10_BEV",C6549="Food","Item_10_FOOD",C6549="Furniture","Item_10_FUR",C6549="Electric household essentials","Item_10_EHE",C6549="Computers and electric accessories","Item_10_CEA")</f>
        <v>Item_10_MILK</v>
      </c>
      <c r="E6549" s="11">
        <v>38</v>
      </c>
      <c r="F6549" s="11">
        <v>2</v>
      </c>
      <c r="G6549" s="11">
        <v>76</v>
      </c>
      <c r="H6549" s="14" t="s">
        <v>25</v>
      </c>
      <c r="I6549" s="14" t="s">
        <v>16</v>
      </c>
      <c r="J6549" s="15">
        <v>45344</v>
      </c>
      <c r="K6549" s="12" t="str">
        <f t="shared" ref="K6549:K6550" si="487">IF(H6549="Digital Wallet","TRUE","FALSE")</f>
        <v>FALSE</v>
      </c>
    </row>
    <row r="6550" spans="1:11" x14ac:dyDescent="0.25">
      <c r="A6550" s="16" t="s">
        <v>7123</v>
      </c>
      <c r="B6550" s="16" t="s">
        <v>27</v>
      </c>
      <c r="C6550" s="16" t="s">
        <v>19</v>
      </c>
      <c r="D6550" s="14" t="str" cm="1">
        <f t="array" ref="D6550">_xlfn.IFS(C6550="Patisserie","Item_10_PAT",C6550="Milk Products","Item_10_MILK",C6550="Butchers","Item_10_BUT",C6550="Beverages","Item_10_BEV",C6550="Food","Item_10_FOOD",C6550="Furniture","Item_10_FUR",C6550="Electric household essentials","Item_10_EHE",C6550="Computers and electric accessories","Item_10_CEA")</f>
        <v>Item_10_MILK</v>
      </c>
      <c r="E6550" s="11">
        <v>8</v>
      </c>
      <c r="F6550" s="12">
        <v>7</v>
      </c>
      <c r="G6550" s="12">
        <v>56</v>
      </c>
      <c r="H6550" s="16" t="s">
        <v>15</v>
      </c>
      <c r="I6550" s="16" t="s">
        <v>16</v>
      </c>
      <c r="J6550" s="17">
        <v>44697</v>
      </c>
      <c r="K6550" s="12" t="str">
        <f t="shared" si="487"/>
        <v>TRUE</v>
      </c>
    </row>
    <row r="6551" spans="1:11" x14ac:dyDescent="0.25">
      <c r="A6551" s="14" t="s">
        <v>7124</v>
      </c>
      <c r="B6551" s="14" t="s">
        <v>44</v>
      </c>
      <c r="C6551" s="14" t="s">
        <v>13</v>
      </c>
      <c r="D6551" s="14" t="str" cm="1">
        <f t="array" ref="D6551">_xlfn.IFS(C6551="Patisserie","Item_10_PAT",C6551="Milk Products","Item_10_MILK",C6551="Butchers","Item_10_BUT",C6551="Beverages","Item_10_BEV",C6551="Food","Item_10_FOOD",C6551="Furniture","Item_10_FUR",C6551="Electric household essentials","Item_10_EHE",C6551="Computers and electric accessories","Item_10_CEA")</f>
        <v>Item_10_PAT</v>
      </c>
      <c r="E6551" s="11">
        <v>29</v>
      </c>
      <c r="F6551" s="11">
        <v>5</v>
      </c>
      <c r="G6551" s="11">
        <v>145</v>
      </c>
      <c r="H6551" s="14" t="s">
        <v>25</v>
      </c>
      <c r="I6551" s="14" t="s">
        <v>39</v>
      </c>
      <c r="J6551" s="15">
        <v>45261</v>
      </c>
      <c r="K6551" s="11" t="b">
        <v>0</v>
      </c>
    </row>
    <row r="6552" spans="1:11" x14ac:dyDescent="0.25">
      <c r="A6552" s="16" t="s">
        <v>7125</v>
      </c>
      <c r="B6552" s="16" t="s">
        <v>56</v>
      </c>
      <c r="C6552" s="16" t="s">
        <v>32</v>
      </c>
      <c r="D6552" s="14" t="str" cm="1">
        <f t="array" ref="D6552">_xlfn.IFS(C6552="Patisserie","Item_10_PAT",C6552="Milk Products","Item_10_MILK",C6552="Butchers","Item_10_BUT",C6552="Beverages","Item_10_BEV",C6552="Food","Item_10_FOOD",C6552="Furniture","Item_10_FUR",C6552="Electric household essentials","Item_10_EHE",C6552="Computers and electric accessories","Item_10_CEA")</f>
        <v>Item_10_FOOD</v>
      </c>
      <c r="E6552" s="11">
        <v>8</v>
      </c>
      <c r="F6552" s="12">
        <v>6</v>
      </c>
      <c r="G6552" s="12">
        <v>48</v>
      </c>
      <c r="H6552" s="16" t="s">
        <v>15</v>
      </c>
      <c r="I6552" s="16" t="s">
        <v>16</v>
      </c>
      <c r="J6552" s="17">
        <v>45319</v>
      </c>
      <c r="K6552" s="12" t="str">
        <f>IF(H6552="Digital Wallet","TRUE","FALSE")</f>
        <v>TRUE</v>
      </c>
    </row>
    <row r="6553" spans="1:11" x14ac:dyDescent="0.25">
      <c r="A6553" s="14" t="s">
        <v>7126</v>
      </c>
      <c r="B6553" s="14" t="s">
        <v>81</v>
      </c>
      <c r="C6553" s="14" t="s">
        <v>67</v>
      </c>
      <c r="D6553" s="14" t="str" cm="1">
        <f t="array" ref="D6553">_xlfn.IFS(C6553="Patisserie","Item_10_PAT",C6553="Milk Products","Item_10_MILK",C6553="Butchers","Item_10_BUT",C6553="Beverages","Item_10_BEV",C6553="Food","Item_10_FOOD",C6553="Furniture","Item_10_FUR",C6553="Electric household essentials","Item_10_EHE",C6553="Computers and electric accessories","Item_10_CEA")</f>
        <v>Item_10_EHE</v>
      </c>
      <c r="E6553" s="11">
        <v>38</v>
      </c>
      <c r="F6553" s="11">
        <v>8</v>
      </c>
      <c r="G6553" s="11">
        <v>304</v>
      </c>
      <c r="H6553" s="14" t="s">
        <v>49</v>
      </c>
      <c r="I6553" s="14" t="s">
        <v>39</v>
      </c>
      <c r="J6553" s="15">
        <v>45631</v>
      </c>
      <c r="K6553" s="11" t="b">
        <v>1</v>
      </c>
    </row>
    <row r="6554" spans="1:11" x14ac:dyDescent="0.25">
      <c r="A6554" s="16" t="s">
        <v>7127</v>
      </c>
      <c r="B6554" s="16" t="s">
        <v>90</v>
      </c>
      <c r="C6554" s="16" t="s">
        <v>23</v>
      </c>
      <c r="D6554" s="14" t="str" cm="1">
        <f t="array" ref="D6554">_xlfn.IFS(C6554="Patisserie","Item_10_PAT",C6554="Milk Products","Item_10_MILK",C6554="Butchers","Item_10_BUT",C6554="Beverages","Item_10_BEV",C6554="Food","Item_10_FOOD",C6554="Furniture","Item_10_FUR",C6554="Electric household essentials","Item_10_EHE",C6554="Computers and electric accessories","Item_10_CEA")</f>
        <v>Item_10_BUT</v>
      </c>
      <c r="E6554" s="11">
        <v>38</v>
      </c>
      <c r="F6554" s="12">
        <v>10</v>
      </c>
      <c r="G6554" s="12">
        <v>380</v>
      </c>
      <c r="H6554" s="16" t="s">
        <v>49</v>
      </c>
      <c r="I6554" s="16" t="s">
        <v>39</v>
      </c>
      <c r="J6554" s="17">
        <v>45123</v>
      </c>
      <c r="K6554" s="12" t="b">
        <v>1</v>
      </c>
    </row>
    <row r="6555" spans="1:11" x14ac:dyDescent="0.25">
      <c r="A6555" s="14" t="s">
        <v>7128</v>
      </c>
      <c r="B6555" s="14" t="s">
        <v>109</v>
      </c>
      <c r="C6555" s="14" t="s">
        <v>67</v>
      </c>
      <c r="D6555" s="14" t="str" cm="1">
        <f t="array" ref="D6555">_xlfn.IFS(C6555="Patisserie","Item_10_PAT",C6555="Milk Products","Item_10_MILK",C6555="Butchers","Item_10_BUT",C6555="Beverages","Item_10_BEV",C6555="Food","Item_10_FOOD",C6555="Furniture","Item_10_FUR",C6555="Electric household essentials","Item_10_EHE",C6555="Computers and electric accessories","Item_10_CEA")</f>
        <v>Item_10_EHE</v>
      </c>
      <c r="E6555" s="11">
        <v>17</v>
      </c>
      <c r="F6555" s="11">
        <v>7</v>
      </c>
      <c r="G6555" s="11">
        <v>119</v>
      </c>
      <c r="H6555" s="14" t="s">
        <v>49</v>
      </c>
      <c r="I6555" s="14" t="s">
        <v>39</v>
      </c>
      <c r="J6555" s="15">
        <v>44625</v>
      </c>
      <c r="K6555" s="12" t="str">
        <f>IF(H6555="Digital Wallet","TRUE","FALSE")</f>
        <v>FALSE</v>
      </c>
    </row>
    <row r="6556" spans="1:11" x14ac:dyDescent="0.25">
      <c r="A6556" s="16" t="s">
        <v>7129</v>
      </c>
      <c r="B6556" s="16" t="s">
        <v>22</v>
      </c>
      <c r="C6556" s="16" t="s">
        <v>42</v>
      </c>
      <c r="D6556" s="14" t="str" cm="1">
        <f t="array" ref="D6556">_xlfn.IFS(C6556="Patisserie","Item_10_PAT",C6556="Milk Products","Item_10_MILK",C6556="Butchers","Item_10_BUT",C6556="Beverages","Item_10_BEV",C6556="Food","Item_10_FOOD",C6556="Furniture","Item_10_FUR",C6556="Electric household essentials","Item_10_EHE",C6556="Computers and electric accessories","Item_10_CEA")</f>
        <v>Item_10_FUR</v>
      </c>
      <c r="E6556" s="11">
        <v>33.5</v>
      </c>
      <c r="F6556" s="12">
        <v>5</v>
      </c>
      <c r="G6556" s="12">
        <v>167.5</v>
      </c>
      <c r="H6556" s="16" t="s">
        <v>25</v>
      </c>
      <c r="I6556" s="16" t="s">
        <v>39</v>
      </c>
      <c r="J6556" s="17">
        <v>45051</v>
      </c>
      <c r="K6556" s="12" t="b">
        <v>1</v>
      </c>
    </row>
    <row r="6557" spans="1:11" x14ac:dyDescent="0.25">
      <c r="A6557" s="14" t="s">
        <v>7130</v>
      </c>
      <c r="B6557" s="14" t="s">
        <v>37</v>
      </c>
      <c r="C6557" s="14" t="s">
        <v>32</v>
      </c>
      <c r="D6557" s="14" t="str" cm="1">
        <f t="array" ref="D6557">_xlfn.IFS(C6557="Patisserie","Item_10_PAT",C6557="Milk Products","Item_10_MILK",C6557="Butchers","Item_10_BUT",C6557="Beverages","Item_10_BEV",C6557="Food","Item_10_FOOD",C6557="Furniture","Item_10_FUR",C6557="Electric household essentials","Item_10_EHE",C6557="Computers and electric accessories","Item_10_CEA")</f>
        <v>Item_10_FOOD</v>
      </c>
      <c r="E6557" s="11">
        <v>21.5</v>
      </c>
      <c r="F6557" s="11">
        <v>8</v>
      </c>
      <c r="G6557" s="11">
        <v>172</v>
      </c>
      <c r="H6557" s="14" t="s">
        <v>49</v>
      </c>
      <c r="I6557" s="14" t="s">
        <v>16</v>
      </c>
      <c r="J6557" s="15">
        <v>44899</v>
      </c>
      <c r="K6557" s="11" t="b">
        <v>0</v>
      </c>
    </row>
    <row r="6558" spans="1:11" x14ac:dyDescent="0.25">
      <c r="A6558" s="16" t="s">
        <v>7131</v>
      </c>
      <c r="B6558" s="16" t="s">
        <v>56</v>
      </c>
      <c r="C6558" s="16" t="s">
        <v>42</v>
      </c>
      <c r="D6558" s="14" t="str" cm="1">
        <f t="array" ref="D6558">_xlfn.IFS(C6558="Patisserie","Item_10_PAT",C6558="Milk Products","Item_10_MILK",C6558="Butchers","Item_10_BUT",C6558="Beverages","Item_10_BEV",C6558="Food","Item_10_FOOD",C6558="Furniture","Item_10_FUR",C6558="Electric household essentials","Item_10_EHE",C6558="Computers and electric accessories","Item_10_CEA")</f>
        <v>Item_10_FUR</v>
      </c>
      <c r="E6558" s="11">
        <v>33.5</v>
      </c>
      <c r="F6558" s="12">
        <v>6</v>
      </c>
      <c r="G6558" s="12">
        <v>201</v>
      </c>
      <c r="H6558" s="16" t="s">
        <v>25</v>
      </c>
      <c r="I6558" s="16" t="s">
        <v>39</v>
      </c>
      <c r="J6558" s="17">
        <v>44682</v>
      </c>
      <c r="K6558" s="12" t="str">
        <f>IF(H6558="Digital Wallet","TRUE","FALSE")</f>
        <v>FALSE</v>
      </c>
    </row>
    <row r="6559" spans="1:11" x14ac:dyDescent="0.25">
      <c r="A6559" s="14" t="s">
        <v>7132</v>
      </c>
      <c r="B6559" s="14" t="s">
        <v>75</v>
      </c>
      <c r="C6559" s="14" t="s">
        <v>23</v>
      </c>
      <c r="D6559" s="14" t="str" cm="1">
        <f t="array" ref="D6559">_xlfn.IFS(C6559="Patisserie","Item_10_PAT",C6559="Milk Products","Item_10_MILK",C6559="Butchers","Item_10_BUT",C6559="Beverages","Item_10_BEV",C6559="Food","Item_10_FOOD",C6559="Furniture","Item_10_FUR",C6559="Electric household essentials","Item_10_EHE",C6559="Computers and electric accessories","Item_10_CEA")</f>
        <v>Item_10_BUT</v>
      </c>
      <c r="E6559" s="11">
        <v>38</v>
      </c>
      <c r="F6559" s="11">
        <v>10</v>
      </c>
      <c r="G6559" s="11">
        <v>380</v>
      </c>
      <c r="H6559" s="14" t="s">
        <v>25</v>
      </c>
      <c r="I6559" s="14" t="s">
        <v>39</v>
      </c>
      <c r="J6559" s="15">
        <v>45103</v>
      </c>
      <c r="K6559" s="11" t="b">
        <v>1</v>
      </c>
    </row>
    <row r="6560" spans="1:11" x14ac:dyDescent="0.25">
      <c r="A6560" s="14" t="s">
        <v>7134</v>
      </c>
      <c r="B6560" s="14" t="s">
        <v>85</v>
      </c>
      <c r="C6560" s="14" t="s">
        <v>42</v>
      </c>
      <c r="D6560" s="14" t="str" cm="1">
        <f t="array" ref="D6560">_xlfn.IFS(C6560="Patisserie","Item_10_PAT",C6560="Milk Products","Item_10_MILK",C6560="Butchers","Item_10_BUT",C6560="Beverages","Item_10_BEV",C6560="Food","Item_10_FOOD",C6560="Furniture","Item_10_FUR",C6560="Electric household essentials","Item_10_EHE",C6560="Computers and electric accessories","Item_10_CEA")</f>
        <v>Item_10_FUR</v>
      </c>
      <c r="E6560" s="11">
        <v>6.5</v>
      </c>
      <c r="F6560" s="11">
        <v>5</v>
      </c>
      <c r="G6560" s="11">
        <v>32.5</v>
      </c>
      <c r="H6560" s="14" t="s">
        <v>15</v>
      </c>
      <c r="I6560" s="14" t="s">
        <v>39</v>
      </c>
      <c r="J6560" s="15">
        <v>45590</v>
      </c>
      <c r="K6560" s="12" t="str">
        <f>IF(H6560="Digital Wallet","TRUE","FALSE")</f>
        <v>TRUE</v>
      </c>
    </row>
    <row r="6561" spans="1:11" x14ac:dyDescent="0.25">
      <c r="A6561" s="16" t="s">
        <v>7135</v>
      </c>
      <c r="B6561" s="16" t="s">
        <v>44</v>
      </c>
      <c r="C6561" s="16" t="s">
        <v>32</v>
      </c>
      <c r="D6561" s="14" t="str" cm="1">
        <f t="array" ref="D6561">_xlfn.IFS(C6561="Patisserie","Item_10_PAT",C6561="Milk Products","Item_10_MILK",C6561="Butchers","Item_10_BUT",C6561="Beverages","Item_10_BEV",C6561="Food","Item_10_FOOD",C6561="Furniture","Item_10_FUR",C6561="Electric household essentials","Item_10_EHE",C6561="Computers and electric accessories","Item_10_CEA")</f>
        <v>Item_10_FOOD</v>
      </c>
      <c r="E6561" s="11">
        <v>21.5</v>
      </c>
      <c r="F6561" s="12">
        <v>7</v>
      </c>
      <c r="G6561" s="12">
        <v>150.5</v>
      </c>
      <c r="H6561" s="16" t="s">
        <v>15</v>
      </c>
      <c r="I6561" s="16" t="s">
        <v>39</v>
      </c>
      <c r="J6561" s="17">
        <v>45173</v>
      </c>
      <c r="K6561" s="12" t="b">
        <v>1</v>
      </c>
    </row>
    <row r="6562" spans="1:11" x14ac:dyDescent="0.25">
      <c r="A6562" s="14" t="s">
        <v>7136</v>
      </c>
      <c r="B6562" s="14" t="s">
        <v>124</v>
      </c>
      <c r="C6562" s="14" t="s">
        <v>13</v>
      </c>
      <c r="D6562" s="14" t="str" cm="1">
        <f t="array" ref="D6562">_xlfn.IFS(C6562="Patisserie","Item_10_PAT",C6562="Milk Products","Item_10_MILK",C6562="Butchers","Item_10_BUT",C6562="Beverages","Item_10_BEV",C6562="Food","Item_10_FOOD",C6562="Furniture","Item_10_FUR",C6562="Electric household essentials","Item_10_EHE",C6562="Computers and electric accessories","Item_10_CEA")</f>
        <v>Item_10_PAT</v>
      </c>
      <c r="E6562" s="11">
        <v>38</v>
      </c>
      <c r="F6562" s="11">
        <v>4</v>
      </c>
      <c r="G6562" s="11">
        <v>152</v>
      </c>
      <c r="H6562" s="14" t="s">
        <v>15</v>
      </c>
      <c r="I6562" s="14" t="s">
        <v>39</v>
      </c>
      <c r="J6562" s="15">
        <v>45454</v>
      </c>
      <c r="K6562" s="11" t="b">
        <v>0</v>
      </c>
    </row>
    <row r="6563" spans="1:11" x14ac:dyDescent="0.25">
      <c r="A6563" s="16" t="s">
        <v>7137</v>
      </c>
      <c r="B6563" s="16" t="s">
        <v>85</v>
      </c>
      <c r="C6563" s="16" t="s">
        <v>23</v>
      </c>
      <c r="D6563" s="14" t="str" cm="1">
        <f t="array" ref="D6563">_xlfn.IFS(C6563="Patisserie","Item_10_PAT",C6563="Milk Products","Item_10_MILK",C6563="Butchers","Item_10_BUT",C6563="Beverages","Item_10_BEV",C6563="Food","Item_10_FOOD",C6563="Furniture","Item_10_FUR",C6563="Electric household essentials","Item_10_EHE",C6563="Computers and electric accessories","Item_10_CEA")</f>
        <v>Item_10_BUT</v>
      </c>
      <c r="E6563" s="11">
        <v>36.5</v>
      </c>
      <c r="F6563" s="12">
        <v>10</v>
      </c>
      <c r="G6563" s="12">
        <v>365</v>
      </c>
      <c r="H6563" s="16" t="s">
        <v>15</v>
      </c>
      <c r="I6563" s="16" t="s">
        <v>39</v>
      </c>
      <c r="J6563" s="17">
        <v>45577</v>
      </c>
      <c r="K6563" s="12" t="b">
        <v>0</v>
      </c>
    </row>
    <row r="6564" spans="1:11" x14ac:dyDescent="0.25">
      <c r="A6564" s="14" t="s">
        <v>7138</v>
      </c>
      <c r="B6564" s="14" t="s">
        <v>124</v>
      </c>
      <c r="C6564" s="14" t="s">
        <v>42</v>
      </c>
      <c r="D6564" s="14" t="str" cm="1">
        <f t="array" ref="D6564">_xlfn.IFS(C6564="Patisserie","Item_10_PAT",C6564="Milk Products","Item_10_MILK",C6564="Butchers","Item_10_BUT",C6564="Beverages","Item_10_BEV",C6564="Food","Item_10_FOOD",C6564="Furniture","Item_10_FUR",C6564="Electric household essentials","Item_10_EHE",C6564="Computers and electric accessories","Item_10_CEA")</f>
        <v>Item_10_FUR</v>
      </c>
      <c r="E6564" s="11">
        <v>38</v>
      </c>
      <c r="F6564" s="11">
        <v>5</v>
      </c>
      <c r="G6564" s="11">
        <v>190</v>
      </c>
      <c r="H6564" s="14" t="s">
        <v>25</v>
      </c>
      <c r="I6564" s="14" t="s">
        <v>16</v>
      </c>
      <c r="J6564" s="15">
        <v>45367</v>
      </c>
      <c r="K6564" s="12" t="str">
        <f>IF(H6564="Digital Wallet","TRUE","FALSE")</f>
        <v>FALSE</v>
      </c>
    </row>
    <row r="6565" spans="1:11" x14ac:dyDescent="0.25">
      <c r="A6565" s="16" t="s">
        <v>7139</v>
      </c>
      <c r="B6565" s="16" t="s">
        <v>81</v>
      </c>
      <c r="C6565" s="16" t="s">
        <v>131</v>
      </c>
      <c r="D6565" s="14" t="str" cm="1">
        <f t="array" ref="D6565">_xlfn.IFS(C6565="Patisserie","Item_10_PAT",C6565="Milk Products","Item_10_MILK",C6565="Butchers","Item_10_BUT",C6565="Beverages","Item_10_BEV",C6565="Food","Item_10_FOOD",C6565="Furniture","Item_10_FUR",C6565="Electric household essentials","Item_10_EHE",C6565="Computers and electric accessories","Item_10_CEA")</f>
        <v>Item_10_CEA</v>
      </c>
      <c r="E6565" s="11">
        <v>17</v>
      </c>
      <c r="F6565" s="12">
        <v>7</v>
      </c>
      <c r="G6565" s="12">
        <v>119</v>
      </c>
      <c r="H6565" s="16" t="s">
        <v>49</v>
      </c>
      <c r="I6565" s="16" t="s">
        <v>39</v>
      </c>
      <c r="J6565" s="17">
        <v>44950</v>
      </c>
      <c r="K6565" s="12" t="b">
        <v>0</v>
      </c>
    </row>
    <row r="6566" spans="1:11" x14ac:dyDescent="0.25">
      <c r="A6566" s="14" t="s">
        <v>7140</v>
      </c>
      <c r="B6566" s="14" t="s">
        <v>75</v>
      </c>
      <c r="C6566" s="14" t="s">
        <v>28</v>
      </c>
      <c r="D6566" s="14" t="str" cm="1">
        <f t="array" ref="D6566">_xlfn.IFS(C6566="Patisserie","Item_10_PAT",C6566="Milk Products","Item_10_MILK",C6566="Butchers","Item_10_BUT",C6566="Beverages","Item_10_BEV",C6566="Food","Item_10_FOOD",C6566="Furniture","Item_10_FUR",C6566="Electric household essentials","Item_10_EHE",C6566="Computers and electric accessories","Item_10_CEA")</f>
        <v>Item_10_BEV</v>
      </c>
      <c r="E6566" s="11">
        <v>26</v>
      </c>
      <c r="F6566" s="11">
        <v>7</v>
      </c>
      <c r="G6566" s="11">
        <v>182</v>
      </c>
      <c r="H6566" s="14" t="s">
        <v>15</v>
      </c>
      <c r="I6566" s="14" t="s">
        <v>39</v>
      </c>
      <c r="J6566" s="15">
        <v>45458</v>
      </c>
      <c r="K6566" s="12" t="str">
        <f t="shared" ref="K6566:K6569" si="488">IF(H6566="Digital Wallet","TRUE","FALSE")</f>
        <v>TRUE</v>
      </c>
    </row>
    <row r="6567" spans="1:11" x14ac:dyDescent="0.25">
      <c r="A6567" s="16" t="s">
        <v>7141</v>
      </c>
      <c r="B6567" s="16" t="s">
        <v>31</v>
      </c>
      <c r="C6567" s="16" t="s">
        <v>32</v>
      </c>
      <c r="D6567" s="14" t="str" cm="1">
        <f t="array" ref="D6567">_xlfn.IFS(C6567="Patisserie","Item_10_PAT",C6567="Milk Products","Item_10_MILK",C6567="Butchers","Item_10_BUT",C6567="Beverages","Item_10_BEV",C6567="Food","Item_10_FOOD",C6567="Furniture","Item_10_FUR",C6567="Electric household essentials","Item_10_EHE",C6567="Computers and electric accessories","Item_10_CEA")</f>
        <v>Item_10_FOOD</v>
      </c>
      <c r="E6567" s="11">
        <v>17</v>
      </c>
      <c r="F6567" s="12">
        <v>10</v>
      </c>
      <c r="G6567" s="12">
        <v>170</v>
      </c>
      <c r="H6567" s="16" t="s">
        <v>15</v>
      </c>
      <c r="I6567" s="16" t="s">
        <v>39</v>
      </c>
      <c r="J6567" s="17">
        <v>44853</v>
      </c>
      <c r="K6567" s="12" t="str">
        <f t="shared" si="488"/>
        <v>TRUE</v>
      </c>
    </row>
    <row r="6568" spans="1:11" x14ac:dyDescent="0.25">
      <c r="A6568" s="14" t="s">
        <v>7142</v>
      </c>
      <c r="B6568" s="14" t="s">
        <v>47</v>
      </c>
      <c r="C6568" s="14" t="s">
        <v>42</v>
      </c>
      <c r="D6568" s="14" t="str" cm="1">
        <f t="array" ref="D6568">_xlfn.IFS(C6568="Patisserie","Item_10_PAT",C6568="Milk Products","Item_10_MILK",C6568="Butchers","Item_10_BUT",C6568="Beverages","Item_10_BEV",C6568="Food","Item_10_FOOD",C6568="Furniture","Item_10_FUR",C6568="Electric household essentials","Item_10_EHE",C6568="Computers and electric accessories","Item_10_CEA")</f>
        <v>Item_10_FUR</v>
      </c>
      <c r="E6568" s="11">
        <v>15.5</v>
      </c>
      <c r="F6568" s="11">
        <v>2</v>
      </c>
      <c r="G6568" s="11">
        <v>31</v>
      </c>
      <c r="H6568" s="14" t="s">
        <v>49</v>
      </c>
      <c r="I6568" s="14" t="s">
        <v>39</v>
      </c>
      <c r="J6568" s="15">
        <v>44656</v>
      </c>
      <c r="K6568" s="12" t="str">
        <f t="shared" si="488"/>
        <v>FALSE</v>
      </c>
    </row>
    <row r="6569" spans="1:11" x14ac:dyDescent="0.25">
      <c r="A6569" s="16" t="s">
        <v>7143</v>
      </c>
      <c r="B6569" s="16" t="s">
        <v>37</v>
      </c>
      <c r="C6569" s="16" t="s">
        <v>67</v>
      </c>
      <c r="D6569" s="14" t="str" cm="1">
        <f t="array" ref="D6569">_xlfn.IFS(C6569="Patisserie","Item_10_PAT",C6569="Milk Products","Item_10_MILK",C6569="Butchers","Item_10_BUT",C6569="Beverages","Item_10_BEV",C6569="Food","Item_10_FOOD",C6569="Furniture","Item_10_FUR",C6569="Electric household essentials","Item_10_EHE",C6569="Computers and electric accessories","Item_10_CEA")</f>
        <v>Item_10_EHE</v>
      </c>
      <c r="E6569" s="11">
        <v>41</v>
      </c>
      <c r="F6569" s="12">
        <v>8</v>
      </c>
      <c r="G6569" s="12">
        <v>328</v>
      </c>
      <c r="H6569" s="16" t="s">
        <v>49</v>
      </c>
      <c r="I6569" s="16" t="s">
        <v>39</v>
      </c>
      <c r="J6569" s="17">
        <v>45218</v>
      </c>
      <c r="K6569" s="12" t="str">
        <f t="shared" si="488"/>
        <v>FALSE</v>
      </c>
    </row>
    <row r="6570" spans="1:11" x14ac:dyDescent="0.25">
      <c r="A6570" s="14" t="s">
        <v>7144</v>
      </c>
      <c r="B6570" s="14" t="s">
        <v>75</v>
      </c>
      <c r="C6570" s="14" t="s">
        <v>23</v>
      </c>
      <c r="D6570" s="14" t="str" cm="1">
        <f t="array" ref="D6570">_xlfn.IFS(C6570="Patisserie","Item_10_PAT",C6570="Milk Products","Item_10_MILK",C6570="Butchers","Item_10_BUT",C6570="Beverages","Item_10_BEV",C6570="Food","Item_10_FOOD",C6570="Furniture","Item_10_FUR",C6570="Electric household essentials","Item_10_EHE",C6570="Computers and electric accessories","Item_10_CEA")</f>
        <v>Item_10_BUT</v>
      </c>
      <c r="E6570" s="11">
        <v>30.5</v>
      </c>
      <c r="F6570" s="11">
        <v>9</v>
      </c>
      <c r="G6570" s="11">
        <v>274.5</v>
      </c>
      <c r="H6570" s="14" t="s">
        <v>25</v>
      </c>
      <c r="I6570" s="14" t="s">
        <v>16</v>
      </c>
      <c r="J6570" s="15">
        <v>44848</v>
      </c>
      <c r="K6570" s="11" t="b">
        <v>0</v>
      </c>
    </row>
    <row r="6571" spans="1:11" x14ac:dyDescent="0.25">
      <c r="A6571" s="16" t="s">
        <v>7145</v>
      </c>
      <c r="B6571" s="16" t="s">
        <v>114</v>
      </c>
      <c r="C6571" s="16" t="s">
        <v>23</v>
      </c>
      <c r="D6571" s="14" t="str" cm="1">
        <f t="array" ref="D6571">_xlfn.IFS(C6571="Patisserie","Item_10_PAT",C6571="Milk Products","Item_10_MILK",C6571="Butchers","Item_10_BUT",C6571="Beverages","Item_10_BEV",C6571="Food","Item_10_FOOD",C6571="Furniture","Item_10_FUR",C6571="Electric household essentials","Item_10_EHE",C6571="Computers and electric accessories","Item_10_CEA")</f>
        <v>Item_10_BUT</v>
      </c>
      <c r="E6571" s="11">
        <v>5</v>
      </c>
      <c r="F6571" s="12">
        <v>9</v>
      </c>
      <c r="G6571" s="12">
        <v>45</v>
      </c>
      <c r="H6571" s="16" t="s">
        <v>15</v>
      </c>
      <c r="I6571" s="16" t="s">
        <v>16</v>
      </c>
      <c r="J6571" s="17">
        <v>45643</v>
      </c>
      <c r="K6571" s="12" t="b">
        <v>1</v>
      </c>
    </row>
    <row r="6572" spans="1:11" x14ac:dyDescent="0.25">
      <c r="A6572" s="14" t="s">
        <v>7146</v>
      </c>
      <c r="B6572" s="14" t="s">
        <v>66</v>
      </c>
      <c r="C6572" s="14" t="s">
        <v>67</v>
      </c>
      <c r="D6572" s="14" t="str" cm="1">
        <f t="array" ref="D6572">_xlfn.IFS(C6572="Patisserie","Item_10_PAT",C6572="Milk Products","Item_10_MILK",C6572="Butchers","Item_10_BUT",C6572="Beverages","Item_10_BEV",C6572="Food","Item_10_FOOD",C6572="Furniture","Item_10_FUR",C6572="Electric household essentials","Item_10_EHE",C6572="Computers and electric accessories","Item_10_CEA")</f>
        <v>Item_10_EHE</v>
      </c>
      <c r="E6572" s="11">
        <v>21.5</v>
      </c>
      <c r="F6572" s="11">
        <v>1</v>
      </c>
      <c r="G6572" s="11">
        <v>21.5</v>
      </c>
      <c r="H6572" s="14" t="s">
        <v>49</v>
      </c>
      <c r="I6572" s="14" t="s">
        <v>16</v>
      </c>
      <c r="J6572" s="15">
        <v>44685</v>
      </c>
      <c r="K6572" s="11" t="b">
        <v>1</v>
      </c>
    </row>
    <row r="6573" spans="1:11" x14ac:dyDescent="0.25">
      <c r="A6573" s="16" t="s">
        <v>7147</v>
      </c>
      <c r="B6573" s="16" t="s">
        <v>90</v>
      </c>
      <c r="C6573" s="16" t="s">
        <v>23</v>
      </c>
      <c r="D6573" s="14" t="str" cm="1">
        <f t="array" ref="D6573">_xlfn.IFS(C6573="Patisserie","Item_10_PAT",C6573="Milk Products","Item_10_MILK",C6573="Butchers","Item_10_BUT",C6573="Beverages","Item_10_BEV",C6573="Food","Item_10_FOOD",C6573="Furniture","Item_10_FUR",C6573="Electric household essentials","Item_10_EHE",C6573="Computers and electric accessories","Item_10_CEA")</f>
        <v>Item_10_BUT</v>
      </c>
      <c r="E6573" s="11">
        <v>36.5</v>
      </c>
      <c r="F6573" s="12">
        <v>9</v>
      </c>
      <c r="G6573" s="12">
        <v>328.5</v>
      </c>
      <c r="H6573" s="16" t="s">
        <v>15</v>
      </c>
      <c r="I6573" s="16" t="s">
        <v>39</v>
      </c>
      <c r="J6573" s="17">
        <v>44989</v>
      </c>
      <c r="K6573" s="12" t="b">
        <v>0</v>
      </c>
    </row>
    <row r="6574" spans="1:11" x14ac:dyDescent="0.25">
      <c r="A6574" s="14" t="s">
        <v>7148</v>
      </c>
      <c r="B6574" s="14" t="s">
        <v>44</v>
      </c>
      <c r="C6574" s="14" t="s">
        <v>32</v>
      </c>
      <c r="D6574" s="14" t="str" cm="1">
        <f t="array" ref="D6574">_xlfn.IFS(C6574="Patisserie","Item_10_PAT",C6574="Milk Products","Item_10_MILK",C6574="Butchers","Item_10_BUT",C6574="Beverages","Item_10_BEV",C6574="Food","Item_10_FOOD",C6574="Furniture","Item_10_FUR",C6574="Electric household essentials","Item_10_EHE",C6574="Computers and electric accessories","Item_10_CEA")</f>
        <v>Item_10_FOOD</v>
      </c>
      <c r="E6574" s="11">
        <v>30.5</v>
      </c>
      <c r="F6574" s="11">
        <v>3</v>
      </c>
      <c r="G6574" s="11">
        <v>91.5</v>
      </c>
      <c r="H6574" s="14" t="s">
        <v>25</v>
      </c>
      <c r="I6574" s="14" t="s">
        <v>39</v>
      </c>
      <c r="J6574" s="15">
        <v>45087</v>
      </c>
      <c r="K6574" s="11" t="b">
        <v>1</v>
      </c>
    </row>
    <row r="6575" spans="1:11" x14ac:dyDescent="0.25">
      <c r="A6575" s="16" t="s">
        <v>7149</v>
      </c>
      <c r="B6575" s="16" t="s">
        <v>47</v>
      </c>
      <c r="C6575" s="16" t="s">
        <v>42</v>
      </c>
      <c r="D6575" s="14" t="str" cm="1">
        <f t="array" ref="D6575">_xlfn.IFS(C6575="Patisserie","Item_10_PAT",C6575="Milk Products","Item_10_MILK",C6575="Butchers","Item_10_BUT",C6575="Beverages","Item_10_BEV",C6575="Food","Item_10_FOOD",C6575="Furniture","Item_10_FUR",C6575="Electric household essentials","Item_10_EHE",C6575="Computers and electric accessories","Item_10_CEA")</f>
        <v>Item_10_FUR</v>
      </c>
      <c r="E6575" s="11">
        <v>26</v>
      </c>
      <c r="F6575" s="12">
        <v>4</v>
      </c>
      <c r="G6575" s="12">
        <v>104</v>
      </c>
      <c r="H6575" s="16" t="s">
        <v>49</v>
      </c>
      <c r="I6575" s="16" t="s">
        <v>16</v>
      </c>
      <c r="J6575" s="17">
        <v>45113</v>
      </c>
      <c r="K6575" s="12" t="str">
        <f>IF(H6575="Digital Wallet","TRUE","FALSE")</f>
        <v>FALSE</v>
      </c>
    </row>
    <row r="6576" spans="1:11" x14ac:dyDescent="0.25">
      <c r="A6576" s="14" t="s">
        <v>7150</v>
      </c>
      <c r="B6576" s="14" t="s">
        <v>81</v>
      </c>
      <c r="C6576" s="14" t="s">
        <v>19</v>
      </c>
      <c r="D6576" s="14" t="str" cm="1">
        <f t="array" ref="D6576">_xlfn.IFS(C6576="Patisserie","Item_10_PAT",C6576="Milk Products","Item_10_MILK",C6576="Butchers","Item_10_BUT",C6576="Beverages","Item_10_BEV",C6576="Food","Item_10_FOOD",C6576="Furniture","Item_10_FUR",C6576="Electric household essentials","Item_10_EHE",C6576="Computers and electric accessories","Item_10_CEA")</f>
        <v>Item_10_MILK</v>
      </c>
      <c r="E6576" s="11">
        <v>32</v>
      </c>
      <c r="F6576" s="11">
        <v>6</v>
      </c>
      <c r="G6576" s="11">
        <v>192</v>
      </c>
      <c r="H6576" s="14" t="s">
        <v>49</v>
      </c>
      <c r="I6576" s="14" t="s">
        <v>39</v>
      </c>
      <c r="J6576" s="15">
        <v>44635</v>
      </c>
      <c r="K6576" s="11" t="b">
        <v>1</v>
      </c>
    </row>
    <row r="6577" spans="1:11" x14ac:dyDescent="0.25">
      <c r="A6577" s="16" t="s">
        <v>7151</v>
      </c>
      <c r="B6577" s="16" t="s">
        <v>44</v>
      </c>
      <c r="C6577" s="16" t="s">
        <v>131</v>
      </c>
      <c r="D6577" s="14" t="str" cm="1">
        <f t="array" ref="D6577">_xlfn.IFS(C6577="Patisserie","Item_10_PAT",C6577="Milk Products","Item_10_MILK",C6577="Butchers","Item_10_BUT",C6577="Beverages","Item_10_BEV",C6577="Food","Item_10_FOOD",C6577="Furniture","Item_10_FUR",C6577="Electric household essentials","Item_10_EHE",C6577="Computers and electric accessories","Item_10_CEA")</f>
        <v>Item_10_CEA</v>
      </c>
      <c r="E6577" s="11">
        <v>27.5</v>
      </c>
      <c r="F6577" s="12">
        <v>10</v>
      </c>
      <c r="G6577" s="12">
        <v>275</v>
      </c>
      <c r="H6577" s="16" t="s">
        <v>25</v>
      </c>
      <c r="I6577" s="16" t="s">
        <v>39</v>
      </c>
      <c r="J6577" s="17">
        <v>45627</v>
      </c>
      <c r="K6577" s="12" t="b">
        <v>1</v>
      </c>
    </row>
    <row r="6578" spans="1:11" x14ac:dyDescent="0.25">
      <c r="A6578" s="14" t="s">
        <v>7152</v>
      </c>
      <c r="B6578" s="14" t="s">
        <v>44</v>
      </c>
      <c r="C6578" s="14" t="s">
        <v>67</v>
      </c>
      <c r="D6578" s="14" t="str" cm="1">
        <f t="array" ref="D6578">_xlfn.IFS(C6578="Patisserie","Item_10_PAT",C6578="Milk Products","Item_10_MILK",C6578="Butchers","Item_10_BUT",C6578="Beverages","Item_10_BEV",C6578="Food","Item_10_FOOD",C6578="Furniture","Item_10_FUR",C6578="Electric household essentials","Item_10_EHE",C6578="Computers and electric accessories","Item_10_CEA")</f>
        <v>Item_10_EHE</v>
      </c>
      <c r="E6578" s="11">
        <v>23</v>
      </c>
      <c r="F6578" s="11">
        <v>2</v>
      </c>
      <c r="G6578" s="11">
        <v>46</v>
      </c>
      <c r="H6578" s="14" t="s">
        <v>49</v>
      </c>
      <c r="I6578" s="14" t="s">
        <v>16</v>
      </c>
      <c r="J6578" s="15">
        <v>45612</v>
      </c>
      <c r="K6578" s="11" t="b">
        <v>0</v>
      </c>
    </row>
    <row r="6579" spans="1:11" x14ac:dyDescent="0.25">
      <c r="A6579" s="16" t="s">
        <v>7153</v>
      </c>
      <c r="B6579" s="16" t="s">
        <v>99</v>
      </c>
      <c r="C6579" s="16" t="s">
        <v>67</v>
      </c>
      <c r="D6579" s="14" t="str" cm="1">
        <f t="array" ref="D6579">_xlfn.IFS(C6579="Patisserie","Item_10_PAT",C6579="Milk Products","Item_10_MILK",C6579="Butchers","Item_10_BUT",C6579="Beverages","Item_10_BEV",C6579="Food","Item_10_FOOD",C6579="Furniture","Item_10_FUR",C6579="Electric household essentials","Item_10_EHE",C6579="Computers and electric accessories","Item_10_CEA")</f>
        <v>Item_10_EHE</v>
      </c>
      <c r="E6579" s="11">
        <v>33.5</v>
      </c>
      <c r="F6579" s="12">
        <v>5</v>
      </c>
      <c r="G6579" s="12">
        <v>167.5</v>
      </c>
      <c r="H6579" s="16" t="s">
        <v>49</v>
      </c>
      <c r="I6579" s="16" t="s">
        <v>16</v>
      </c>
      <c r="J6579" s="17">
        <v>45645</v>
      </c>
      <c r="K6579" s="12" t="str">
        <f t="shared" ref="K6579:K6580" si="489">IF(H6579="Digital Wallet","TRUE","FALSE")</f>
        <v>FALSE</v>
      </c>
    </row>
    <row r="6580" spans="1:11" x14ac:dyDescent="0.25">
      <c r="A6580" s="14" t="s">
        <v>7154</v>
      </c>
      <c r="B6580" s="14" t="s">
        <v>117</v>
      </c>
      <c r="C6580" s="14" t="s">
        <v>131</v>
      </c>
      <c r="D6580" s="14" t="str" cm="1">
        <f t="array" ref="D6580">_xlfn.IFS(C6580="Patisserie","Item_10_PAT",C6580="Milk Products","Item_10_MILK",C6580="Butchers","Item_10_BUT",C6580="Beverages","Item_10_BEV",C6580="Food","Item_10_FOOD",C6580="Furniture","Item_10_FUR",C6580="Electric household essentials","Item_10_EHE",C6580="Computers and electric accessories","Item_10_CEA")</f>
        <v>Item_10_CEA</v>
      </c>
      <c r="E6580" s="11">
        <v>17</v>
      </c>
      <c r="F6580" s="11">
        <v>7</v>
      </c>
      <c r="G6580" s="11">
        <v>119</v>
      </c>
      <c r="H6580" s="14" t="s">
        <v>25</v>
      </c>
      <c r="I6580" s="14" t="s">
        <v>39</v>
      </c>
      <c r="J6580" s="15">
        <v>45168</v>
      </c>
      <c r="K6580" s="12" t="str">
        <f t="shared" si="489"/>
        <v>FALSE</v>
      </c>
    </row>
    <row r="6581" spans="1:11" x14ac:dyDescent="0.25">
      <c r="A6581" s="16" t="s">
        <v>7155</v>
      </c>
      <c r="B6581" s="16" t="s">
        <v>114</v>
      </c>
      <c r="C6581" s="16" t="s">
        <v>42</v>
      </c>
      <c r="D6581" s="14" t="str" cm="1">
        <f t="array" ref="D6581">_xlfn.IFS(C6581="Patisserie","Item_10_PAT",C6581="Milk Products","Item_10_MILK",C6581="Butchers","Item_10_BUT",C6581="Beverages","Item_10_BEV",C6581="Food","Item_10_FOOD",C6581="Furniture","Item_10_FUR",C6581="Electric household essentials","Item_10_EHE",C6581="Computers and electric accessories","Item_10_CEA")</f>
        <v>Item_10_FUR</v>
      </c>
      <c r="E6581" s="11">
        <v>39.5</v>
      </c>
      <c r="F6581" s="12">
        <v>1</v>
      </c>
      <c r="G6581" s="12">
        <v>39.5</v>
      </c>
      <c r="H6581" s="16" t="s">
        <v>15</v>
      </c>
      <c r="I6581" s="16" t="s">
        <v>39</v>
      </c>
      <c r="J6581" s="17">
        <v>44760</v>
      </c>
      <c r="K6581" s="12" t="b">
        <v>1</v>
      </c>
    </row>
    <row r="6582" spans="1:11" x14ac:dyDescent="0.25">
      <c r="A6582" s="14" t="s">
        <v>7156</v>
      </c>
      <c r="B6582" s="14" t="s">
        <v>56</v>
      </c>
      <c r="C6582" s="14" t="s">
        <v>67</v>
      </c>
      <c r="D6582" s="14" t="str" cm="1">
        <f t="array" ref="D6582">_xlfn.IFS(C6582="Patisserie","Item_10_PAT",C6582="Milk Products","Item_10_MILK",C6582="Butchers","Item_10_BUT",C6582="Beverages","Item_10_BEV",C6582="Food","Item_10_FOOD",C6582="Furniture","Item_10_FUR",C6582="Electric household essentials","Item_10_EHE",C6582="Computers and electric accessories","Item_10_CEA")</f>
        <v>Item_10_EHE</v>
      </c>
      <c r="E6582" s="11">
        <v>23</v>
      </c>
      <c r="F6582" s="11">
        <v>10</v>
      </c>
      <c r="G6582" s="11">
        <v>230</v>
      </c>
      <c r="H6582" s="14" t="s">
        <v>49</v>
      </c>
      <c r="I6582" s="14" t="s">
        <v>16</v>
      </c>
      <c r="J6582" s="15">
        <v>45404</v>
      </c>
      <c r="K6582" s="11" t="b">
        <v>0</v>
      </c>
    </row>
    <row r="6583" spans="1:11" x14ac:dyDescent="0.25">
      <c r="A6583" s="16" t="s">
        <v>7157</v>
      </c>
      <c r="B6583" s="16" t="s">
        <v>85</v>
      </c>
      <c r="C6583" s="16" t="s">
        <v>131</v>
      </c>
      <c r="D6583" s="14" t="str" cm="1">
        <f t="array" ref="D6583">_xlfn.IFS(C6583="Patisserie","Item_10_PAT",C6583="Milk Products","Item_10_MILK",C6583="Butchers","Item_10_BUT",C6583="Beverages","Item_10_BEV",C6583="Food","Item_10_FOOD",C6583="Furniture","Item_10_FUR",C6583="Electric household essentials","Item_10_EHE",C6583="Computers and electric accessories","Item_10_CEA")</f>
        <v>Item_10_CEA</v>
      </c>
      <c r="E6583" s="11">
        <v>20</v>
      </c>
      <c r="F6583" s="12">
        <v>2</v>
      </c>
      <c r="G6583" s="12">
        <v>40</v>
      </c>
      <c r="H6583" s="16" t="s">
        <v>49</v>
      </c>
      <c r="I6583" s="16" t="s">
        <v>16</v>
      </c>
      <c r="J6583" s="17">
        <v>45047</v>
      </c>
      <c r="K6583" s="12" t="b">
        <v>1</v>
      </c>
    </row>
    <row r="6584" spans="1:11" x14ac:dyDescent="0.25">
      <c r="A6584" s="14" t="s">
        <v>7158</v>
      </c>
      <c r="B6584" s="14" t="s">
        <v>75</v>
      </c>
      <c r="C6584" s="14" t="s">
        <v>42</v>
      </c>
      <c r="D6584" s="14" t="str" cm="1">
        <f t="array" ref="D6584">_xlfn.IFS(C6584="Patisserie","Item_10_PAT",C6584="Milk Products","Item_10_MILK",C6584="Butchers","Item_10_BUT",C6584="Beverages","Item_10_BEV",C6584="Food","Item_10_FOOD",C6584="Furniture","Item_10_FUR",C6584="Electric household essentials","Item_10_EHE",C6584="Computers and electric accessories","Item_10_CEA")</f>
        <v>Item_10_FUR</v>
      </c>
      <c r="E6584" s="11">
        <v>27.5</v>
      </c>
      <c r="F6584" s="11">
        <v>5</v>
      </c>
      <c r="G6584" s="11">
        <v>137.5</v>
      </c>
      <c r="H6584" s="14" t="s">
        <v>25</v>
      </c>
      <c r="I6584" s="14" t="s">
        <v>39</v>
      </c>
      <c r="J6584" s="15">
        <v>44948</v>
      </c>
      <c r="K6584" s="12" t="str">
        <f>IF(H6584="Digital Wallet","TRUE","FALSE")</f>
        <v>FALSE</v>
      </c>
    </row>
    <row r="6585" spans="1:11" x14ac:dyDescent="0.25">
      <c r="A6585" s="16" t="s">
        <v>7159</v>
      </c>
      <c r="B6585" s="16" t="s">
        <v>78</v>
      </c>
      <c r="C6585" s="16" t="s">
        <v>23</v>
      </c>
      <c r="D6585" s="14" t="str" cm="1">
        <f t="array" ref="D6585">_xlfn.IFS(C6585="Patisserie","Item_10_PAT",C6585="Milk Products","Item_10_MILK",C6585="Butchers","Item_10_BUT",C6585="Beverages","Item_10_BEV",C6585="Food","Item_10_FOOD",C6585="Furniture","Item_10_FUR",C6585="Electric household essentials","Item_10_EHE",C6585="Computers and electric accessories","Item_10_CEA")</f>
        <v>Item_10_BUT</v>
      </c>
      <c r="E6585" s="11">
        <v>23</v>
      </c>
      <c r="F6585" s="12">
        <v>7</v>
      </c>
      <c r="G6585" s="12">
        <v>161</v>
      </c>
      <c r="H6585" s="16" t="s">
        <v>15</v>
      </c>
      <c r="I6585" s="16" t="s">
        <v>39</v>
      </c>
      <c r="J6585" s="17">
        <v>45091</v>
      </c>
      <c r="K6585" s="12" t="b">
        <v>1</v>
      </c>
    </row>
    <row r="6586" spans="1:11" x14ac:dyDescent="0.25">
      <c r="A6586" s="14" t="s">
        <v>7160</v>
      </c>
      <c r="B6586" s="14" t="s">
        <v>12</v>
      </c>
      <c r="C6586" s="14" t="s">
        <v>13</v>
      </c>
      <c r="D6586" s="14" t="str" cm="1">
        <f t="array" ref="D6586">_xlfn.IFS(C6586="Patisserie","Item_10_PAT",C6586="Milk Products","Item_10_MILK",C6586="Butchers","Item_10_BUT",C6586="Beverages","Item_10_BEV",C6586="Food","Item_10_FOOD",C6586="Furniture","Item_10_FUR",C6586="Electric household essentials","Item_10_EHE",C6586="Computers and electric accessories","Item_10_CEA")</f>
        <v>Item_10_PAT</v>
      </c>
      <c r="E6586" s="11">
        <v>20</v>
      </c>
      <c r="F6586" s="11">
        <v>5</v>
      </c>
      <c r="G6586" s="11">
        <v>100</v>
      </c>
      <c r="H6586" s="14" t="s">
        <v>25</v>
      </c>
      <c r="I6586" s="14" t="s">
        <v>16</v>
      </c>
      <c r="J6586" s="15">
        <v>45395</v>
      </c>
      <c r="K6586" s="11" t="b">
        <v>1</v>
      </c>
    </row>
    <row r="6587" spans="1:11" x14ac:dyDescent="0.25">
      <c r="A6587" s="16" t="s">
        <v>7161</v>
      </c>
      <c r="B6587" s="16" t="s">
        <v>101</v>
      </c>
      <c r="C6587" s="16" t="s">
        <v>19</v>
      </c>
      <c r="D6587" s="14" t="str" cm="1">
        <f t="array" ref="D6587">_xlfn.IFS(C6587="Patisserie","Item_10_PAT",C6587="Milk Products","Item_10_MILK",C6587="Butchers","Item_10_BUT",C6587="Beverages","Item_10_BEV",C6587="Food","Item_10_FOOD",C6587="Furniture","Item_10_FUR",C6587="Electric household essentials","Item_10_EHE",C6587="Computers and electric accessories","Item_10_CEA")</f>
        <v>Item_10_MILK</v>
      </c>
      <c r="E6587" s="11">
        <v>11</v>
      </c>
      <c r="F6587" s="12">
        <v>6</v>
      </c>
      <c r="G6587" s="12">
        <v>66</v>
      </c>
      <c r="H6587" s="16" t="s">
        <v>15</v>
      </c>
      <c r="I6587" s="16" t="s">
        <v>16</v>
      </c>
      <c r="J6587" s="17">
        <v>45005</v>
      </c>
      <c r="K6587" s="12" t="str">
        <f t="shared" ref="K6587:K6589" si="490">IF(H6587="Digital Wallet","TRUE","FALSE")</f>
        <v>TRUE</v>
      </c>
    </row>
    <row r="6588" spans="1:11" x14ac:dyDescent="0.25">
      <c r="A6588" s="14" t="s">
        <v>7162</v>
      </c>
      <c r="B6588" s="14" t="s">
        <v>114</v>
      </c>
      <c r="C6588" s="14" t="s">
        <v>67</v>
      </c>
      <c r="D6588" s="14" t="str" cm="1">
        <f t="array" ref="D6588">_xlfn.IFS(C6588="Patisserie","Item_10_PAT",C6588="Milk Products","Item_10_MILK",C6588="Butchers","Item_10_BUT",C6588="Beverages","Item_10_BEV",C6588="Food","Item_10_FOOD",C6588="Furniture","Item_10_FUR",C6588="Electric household essentials","Item_10_EHE",C6588="Computers and electric accessories","Item_10_CEA")</f>
        <v>Item_10_EHE</v>
      </c>
      <c r="E6588" s="11">
        <v>6.5</v>
      </c>
      <c r="F6588" s="11">
        <v>3</v>
      </c>
      <c r="G6588" s="11">
        <v>19.5</v>
      </c>
      <c r="H6588" s="14" t="s">
        <v>49</v>
      </c>
      <c r="I6588" s="14" t="s">
        <v>16</v>
      </c>
      <c r="J6588" s="15">
        <v>45088</v>
      </c>
      <c r="K6588" s="12" t="str">
        <f t="shared" si="490"/>
        <v>FALSE</v>
      </c>
    </row>
    <row r="6589" spans="1:11" x14ac:dyDescent="0.25">
      <c r="A6589" s="16" t="s">
        <v>7163</v>
      </c>
      <c r="B6589" s="16" t="s">
        <v>18</v>
      </c>
      <c r="C6589" s="16" t="s">
        <v>28</v>
      </c>
      <c r="D6589" s="14" t="str" cm="1">
        <f t="array" ref="D6589">_xlfn.IFS(C6589="Patisserie","Item_10_PAT",C6589="Milk Products","Item_10_MILK",C6589="Butchers","Item_10_BUT",C6589="Beverages","Item_10_BEV",C6589="Food","Item_10_FOOD",C6589="Furniture","Item_10_FUR",C6589="Electric household essentials","Item_10_EHE",C6589="Computers and electric accessories","Item_10_CEA")</f>
        <v>Item_10_BEV</v>
      </c>
      <c r="E6589" s="11">
        <v>33.5</v>
      </c>
      <c r="F6589" s="12">
        <v>9</v>
      </c>
      <c r="G6589" s="12">
        <v>301.5</v>
      </c>
      <c r="H6589" s="16" t="s">
        <v>25</v>
      </c>
      <c r="I6589" s="16" t="s">
        <v>39</v>
      </c>
      <c r="J6589" s="17">
        <v>45405</v>
      </c>
      <c r="K6589" s="12" t="str">
        <f t="shared" si="490"/>
        <v>FALSE</v>
      </c>
    </row>
    <row r="6590" spans="1:11" x14ac:dyDescent="0.25">
      <c r="A6590" s="14" t="s">
        <v>7164</v>
      </c>
      <c r="B6590" s="14" t="s">
        <v>27</v>
      </c>
      <c r="C6590" s="14" t="s">
        <v>19</v>
      </c>
      <c r="D6590" s="14" t="str" cm="1">
        <f t="array" ref="D6590">_xlfn.IFS(C6590="Patisserie","Item_10_PAT",C6590="Milk Products","Item_10_MILK",C6590="Butchers","Item_10_BUT",C6590="Beverages","Item_10_BEV",C6590="Food","Item_10_FOOD",C6590="Furniture","Item_10_FUR",C6590="Electric household essentials","Item_10_EHE",C6590="Computers and electric accessories","Item_10_CEA")</f>
        <v>Item_10_MILK</v>
      </c>
      <c r="E6590" s="11">
        <v>39.5</v>
      </c>
      <c r="F6590" s="11">
        <v>6</v>
      </c>
      <c r="G6590" s="11">
        <v>237</v>
      </c>
      <c r="H6590" s="14" t="s">
        <v>15</v>
      </c>
      <c r="I6590" s="14" t="s">
        <v>16</v>
      </c>
      <c r="J6590" s="15">
        <v>45068</v>
      </c>
      <c r="K6590" s="11" t="b">
        <v>0</v>
      </c>
    </row>
    <row r="6591" spans="1:11" x14ac:dyDescent="0.25">
      <c r="A6591" s="16" t="s">
        <v>7165</v>
      </c>
      <c r="B6591" s="16" t="s">
        <v>18</v>
      </c>
      <c r="C6591" s="16" t="s">
        <v>13</v>
      </c>
      <c r="D6591" s="14" t="str" cm="1">
        <f t="array" ref="D6591">_xlfn.IFS(C6591="Patisserie","Item_10_PAT",C6591="Milk Products","Item_10_MILK",C6591="Butchers","Item_10_BUT",C6591="Beverages","Item_10_BEV",C6591="Food","Item_10_FOOD",C6591="Furniture","Item_10_FUR",C6591="Electric household essentials","Item_10_EHE",C6591="Computers and electric accessories","Item_10_CEA")</f>
        <v>Item_10_PAT</v>
      </c>
      <c r="E6591" s="11">
        <v>38</v>
      </c>
      <c r="F6591" s="12">
        <v>8</v>
      </c>
      <c r="G6591" s="12">
        <v>304</v>
      </c>
      <c r="H6591" s="16" t="s">
        <v>25</v>
      </c>
      <c r="I6591" s="16" t="s">
        <v>39</v>
      </c>
      <c r="J6591" s="17">
        <v>45380</v>
      </c>
      <c r="K6591" s="12" t="str">
        <f>IF(H6591="Digital Wallet","TRUE","FALSE")</f>
        <v>FALSE</v>
      </c>
    </row>
    <row r="6592" spans="1:11" x14ac:dyDescent="0.25">
      <c r="A6592" s="14" t="s">
        <v>7166</v>
      </c>
      <c r="B6592" s="14" t="s">
        <v>114</v>
      </c>
      <c r="C6592" s="14" t="s">
        <v>19</v>
      </c>
      <c r="D6592" s="14" t="str" cm="1">
        <f t="array" ref="D6592">_xlfn.IFS(C6592="Patisserie","Item_10_PAT",C6592="Milk Products","Item_10_MILK",C6592="Butchers","Item_10_BUT",C6592="Beverages","Item_10_BEV",C6592="Food","Item_10_FOOD",C6592="Furniture","Item_10_FUR",C6592="Electric household essentials","Item_10_EHE",C6592="Computers and electric accessories","Item_10_CEA")</f>
        <v>Item_10_MILK</v>
      </c>
      <c r="E6592" s="11">
        <v>15.5</v>
      </c>
      <c r="F6592" s="11">
        <v>7</v>
      </c>
      <c r="G6592" s="11">
        <v>108.5</v>
      </c>
      <c r="H6592" s="14" t="s">
        <v>25</v>
      </c>
      <c r="I6592" s="14" t="s">
        <v>16</v>
      </c>
      <c r="J6592" s="15">
        <v>45470</v>
      </c>
      <c r="K6592" s="11" t="b">
        <v>1</v>
      </c>
    </row>
    <row r="6593" spans="1:11" x14ac:dyDescent="0.25">
      <c r="A6593" s="16" t="s">
        <v>7167</v>
      </c>
      <c r="B6593" s="16" t="s">
        <v>169</v>
      </c>
      <c r="C6593" s="16" t="s">
        <v>23</v>
      </c>
      <c r="D6593" s="14" t="str" cm="1">
        <f t="array" ref="D6593">_xlfn.IFS(C6593="Patisserie","Item_10_PAT",C6593="Milk Products","Item_10_MILK",C6593="Butchers","Item_10_BUT",C6593="Beverages","Item_10_BEV",C6593="Food","Item_10_FOOD",C6593="Furniture","Item_10_FUR",C6593="Electric household essentials","Item_10_EHE",C6593="Computers and electric accessories","Item_10_CEA")</f>
        <v>Item_10_BUT</v>
      </c>
      <c r="E6593" s="11">
        <v>32</v>
      </c>
      <c r="F6593" s="12">
        <v>9</v>
      </c>
      <c r="G6593" s="12">
        <v>288</v>
      </c>
      <c r="H6593" s="16" t="s">
        <v>15</v>
      </c>
      <c r="I6593" s="16" t="s">
        <v>39</v>
      </c>
      <c r="J6593" s="17">
        <v>44574</v>
      </c>
      <c r="K6593" s="12" t="str">
        <f>IF(H6593="Digital Wallet","TRUE","FALSE")</f>
        <v>TRUE</v>
      </c>
    </row>
    <row r="6594" spans="1:11" x14ac:dyDescent="0.25">
      <c r="A6594" s="14" t="s">
        <v>7168</v>
      </c>
      <c r="B6594" s="14" t="s">
        <v>75</v>
      </c>
      <c r="C6594" s="14" t="s">
        <v>131</v>
      </c>
      <c r="D6594" s="14" t="str" cm="1">
        <f t="array" ref="D6594">_xlfn.IFS(C6594="Patisserie","Item_10_PAT",C6594="Milk Products","Item_10_MILK",C6594="Butchers","Item_10_BUT",C6594="Beverages","Item_10_BEV",C6594="Food","Item_10_FOOD",C6594="Furniture","Item_10_FUR",C6594="Electric household essentials","Item_10_EHE",C6594="Computers and electric accessories","Item_10_CEA")</f>
        <v>Item_10_CEA</v>
      </c>
      <c r="E6594" s="11">
        <v>18.5</v>
      </c>
      <c r="F6594" s="11">
        <v>7</v>
      </c>
      <c r="G6594" s="11">
        <v>129.5</v>
      </c>
      <c r="H6594" s="14" t="s">
        <v>15</v>
      </c>
      <c r="I6594" s="14" t="s">
        <v>39</v>
      </c>
      <c r="J6594" s="15">
        <v>45302</v>
      </c>
      <c r="K6594" s="11" t="b">
        <v>0</v>
      </c>
    </row>
    <row r="6595" spans="1:11" x14ac:dyDescent="0.25">
      <c r="A6595" s="16" t="s">
        <v>7169</v>
      </c>
      <c r="B6595" s="16" t="s">
        <v>90</v>
      </c>
      <c r="C6595" s="16" t="s">
        <v>131</v>
      </c>
      <c r="D6595" s="14" t="str" cm="1">
        <f t="array" ref="D6595">_xlfn.IFS(C6595="Patisserie","Item_10_PAT",C6595="Milk Products","Item_10_MILK",C6595="Butchers","Item_10_BUT",C6595="Beverages","Item_10_BEV",C6595="Food","Item_10_FOOD",C6595="Furniture","Item_10_FUR",C6595="Electric household essentials","Item_10_EHE",C6595="Computers and electric accessories","Item_10_CEA")</f>
        <v>Item_10_CEA</v>
      </c>
      <c r="E6595" s="11">
        <f>G6595/F6595</f>
        <v>41</v>
      </c>
      <c r="F6595" s="12">
        <v>7</v>
      </c>
      <c r="G6595" s="12">
        <v>287</v>
      </c>
      <c r="H6595" s="16" t="s">
        <v>49</v>
      </c>
      <c r="I6595" s="16" t="s">
        <v>16</v>
      </c>
      <c r="J6595" s="17">
        <v>45395</v>
      </c>
      <c r="K6595" s="12" t="str">
        <f>IF(H6595="Digital Wallet","TRUE","FALSE")</f>
        <v>FALSE</v>
      </c>
    </row>
    <row r="6596" spans="1:11" x14ac:dyDescent="0.25">
      <c r="A6596" s="14" t="s">
        <v>7170</v>
      </c>
      <c r="B6596" s="14" t="s">
        <v>75</v>
      </c>
      <c r="C6596" s="14" t="s">
        <v>23</v>
      </c>
      <c r="D6596" s="14" t="str" cm="1">
        <f t="array" ref="D6596">_xlfn.IFS(C6596="Patisserie","Item_10_PAT",C6596="Milk Products","Item_10_MILK",C6596="Butchers","Item_10_BUT",C6596="Beverages","Item_10_BEV",C6596="Food","Item_10_FOOD",C6596="Furniture","Item_10_FUR",C6596="Electric household essentials","Item_10_EHE",C6596="Computers and electric accessories","Item_10_CEA")</f>
        <v>Item_10_BUT</v>
      </c>
      <c r="E6596" s="11">
        <v>15.5</v>
      </c>
      <c r="F6596" s="11">
        <v>1</v>
      </c>
      <c r="G6596" s="11">
        <v>15.5</v>
      </c>
      <c r="H6596" s="14" t="s">
        <v>49</v>
      </c>
      <c r="I6596" s="14" t="s">
        <v>39</v>
      </c>
      <c r="J6596" s="15">
        <v>45414</v>
      </c>
      <c r="K6596" s="11" t="b">
        <v>0</v>
      </c>
    </row>
    <row r="6597" spans="1:11" x14ac:dyDescent="0.25">
      <c r="A6597" s="16" t="s">
        <v>7171</v>
      </c>
      <c r="B6597" s="16" t="s">
        <v>22</v>
      </c>
      <c r="C6597" s="16" t="s">
        <v>19</v>
      </c>
      <c r="D6597" s="14" t="str" cm="1">
        <f t="array" ref="D6597">_xlfn.IFS(C6597="Patisserie","Item_10_PAT",C6597="Milk Products","Item_10_MILK",C6597="Butchers","Item_10_BUT",C6597="Beverages","Item_10_BEV",C6597="Food","Item_10_FOOD",C6597="Furniture","Item_10_FUR",C6597="Electric household essentials","Item_10_EHE",C6597="Computers and electric accessories","Item_10_CEA")</f>
        <v>Item_10_MILK</v>
      </c>
      <c r="E6597" s="11">
        <v>27.5</v>
      </c>
      <c r="F6597" s="12">
        <v>7</v>
      </c>
      <c r="G6597" s="12">
        <v>192.5</v>
      </c>
      <c r="H6597" s="16" t="s">
        <v>15</v>
      </c>
      <c r="I6597" s="16" t="s">
        <v>39</v>
      </c>
      <c r="J6597" s="17">
        <v>44858</v>
      </c>
      <c r="K6597" s="12" t="str">
        <f>IF(H6597="Digital Wallet","TRUE","FALSE")</f>
        <v>TRUE</v>
      </c>
    </row>
    <row r="6598" spans="1:11" x14ac:dyDescent="0.25">
      <c r="A6598" s="14" t="s">
        <v>7172</v>
      </c>
      <c r="B6598" s="14" t="s">
        <v>64</v>
      </c>
      <c r="C6598" s="14" t="s">
        <v>42</v>
      </c>
      <c r="D6598" s="14" t="str" cm="1">
        <f t="array" ref="D6598">_xlfn.IFS(C6598="Patisserie","Item_10_PAT",C6598="Milk Products","Item_10_MILK",C6598="Butchers","Item_10_BUT",C6598="Beverages","Item_10_BEV",C6598="Food","Item_10_FOOD",C6598="Furniture","Item_10_FUR",C6598="Electric household essentials","Item_10_EHE",C6598="Computers and electric accessories","Item_10_CEA")</f>
        <v>Item_10_FUR</v>
      </c>
      <c r="E6598" s="11">
        <v>26</v>
      </c>
      <c r="F6598" s="11">
        <v>5</v>
      </c>
      <c r="G6598" s="11">
        <v>130</v>
      </c>
      <c r="H6598" s="14" t="s">
        <v>25</v>
      </c>
      <c r="I6598" s="14" t="s">
        <v>39</v>
      </c>
      <c r="J6598" s="15">
        <v>45145</v>
      </c>
      <c r="K6598" s="11" t="b">
        <v>1</v>
      </c>
    </row>
    <row r="6599" spans="1:11" x14ac:dyDescent="0.25">
      <c r="A6599" s="16" t="s">
        <v>7173</v>
      </c>
      <c r="B6599" s="16" t="s">
        <v>27</v>
      </c>
      <c r="C6599" s="16" t="s">
        <v>19</v>
      </c>
      <c r="D6599" s="14" t="str" cm="1">
        <f t="array" ref="D6599">_xlfn.IFS(C6599="Patisserie","Item_10_PAT",C6599="Milk Products","Item_10_MILK",C6599="Butchers","Item_10_BUT",C6599="Beverages","Item_10_BEV",C6599="Food","Item_10_FOOD",C6599="Furniture","Item_10_FUR",C6599="Electric household essentials","Item_10_EHE",C6599="Computers and electric accessories","Item_10_CEA")</f>
        <v>Item_10_MILK</v>
      </c>
      <c r="E6599" s="11">
        <v>14</v>
      </c>
      <c r="F6599" s="12">
        <v>2</v>
      </c>
      <c r="G6599" s="12">
        <v>28</v>
      </c>
      <c r="H6599" s="16" t="s">
        <v>49</v>
      </c>
      <c r="I6599" s="16" t="s">
        <v>16</v>
      </c>
      <c r="J6599" s="17">
        <v>44844</v>
      </c>
      <c r="K6599" s="12" t="b">
        <v>1</v>
      </c>
    </row>
    <row r="6600" spans="1:11" x14ac:dyDescent="0.25">
      <c r="A6600" s="14" t="s">
        <v>7174</v>
      </c>
      <c r="B6600" s="14" t="s">
        <v>47</v>
      </c>
      <c r="C6600" s="14" t="s">
        <v>42</v>
      </c>
      <c r="D6600" s="14" t="str" cm="1">
        <f t="array" ref="D6600">_xlfn.IFS(C6600="Patisserie","Item_10_PAT",C6600="Milk Products","Item_10_MILK",C6600="Butchers","Item_10_BUT",C6600="Beverages","Item_10_BEV",C6600="Food","Item_10_FOOD",C6600="Furniture","Item_10_FUR",C6600="Electric household essentials","Item_10_EHE",C6600="Computers and electric accessories","Item_10_CEA")</f>
        <v>Item_10_FUR</v>
      </c>
      <c r="E6600" s="11">
        <v>6.5</v>
      </c>
      <c r="F6600" s="11">
        <v>8</v>
      </c>
      <c r="G6600" s="11">
        <v>52</v>
      </c>
      <c r="H6600" s="14" t="s">
        <v>25</v>
      </c>
      <c r="I6600" s="14" t="s">
        <v>16</v>
      </c>
      <c r="J6600" s="15">
        <v>44988</v>
      </c>
      <c r="K6600" s="11" t="b">
        <v>0</v>
      </c>
    </row>
    <row r="6601" spans="1:11" x14ac:dyDescent="0.25">
      <c r="A6601" s="14" t="s">
        <v>7176</v>
      </c>
      <c r="B6601" s="14" t="s">
        <v>90</v>
      </c>
      <c r="C6601" s="14" t="s">
        <v>32</v>
      </c>
      <c r="D6601" s="14" t="str" cm="1">
        <f t="array" ref="D6601">_xlfn.IFS(C6601="Patisserie","Item_10_PAT",C6601="Milk Products","Item_10_MILK",C6601="Butchers","Item_10_BUT",C6601="Beverages","Item_10_BEV",C6601="Food","Item_10_FOOD",C6601="Furniture","Item_10_FUR",C6601="Electric household essentials","Item_10_EHE",C6601="Computers and electric accessories","Item_10_CEA")</f>
        <v>Item_10_FOOD</v>
      </c>
      <c r="E6601" s="11">
        <v>30.5</v>
      </c>
      <c r="F6601" s="11">
        <v>6</v>
      </c>
      <c r="G6601" s="11">
        <v>183</v>
      </c>
      <c r="H6601" s="14" t="s">
        <v>49</v>
      </c>
      <c r="I6601" s="14" t="s">
        <v>39</v>
      </c>
      <c r="J6601" s="15">
        <v>45591</v>
      </c>
      <c r="K6601" s="11" t="b">
        <v>0</v>
      </c>
    </row>
    <row r="6602" spans="1:11" x14ac:dyDescent="0.25">
      <c r="A6602" s="16" t="s">
        <v>7177</v>
      </c>
      <c r="B6602" s="16" t="s">
        <v>44</v>
      </c>
      <c r="C6602" s="16" t="s">
        <v>19</v>
      </c>
      <c r="D6602" s="14" t="str" cm="1">
        <f t="array" ref="D6602">_xlfn.IFS(C6602="Patisserie","Item_10_PAT",C6602="Milk Products","Item_10_MILK",C6602="Butchers","Item_10_BUT",C6602="Beverages","Item_10_BEV",C6602="Food","Item_10_FOOD",C6602="Furniture","Item_10_FUR",C6602="Electric household essentials","Item_10_EHE",C6602="Computers and electric accessories","Item_10_CEA")</f>
        <v>Item_10_MILK</v>
      </c>
      <c r="E6602" s="11">
        <v>6.5</v>
      </c>
      <c r="F6602" s="12">
        <v>10</v>
      </c>
      <c r="G6602" s="12">
        <v>65</v>
      </c>
      <c r="H6602" s="16" t="s">
        <v>25</v>
      </c>
      <c r="I6602" s="16" t="s">
        <v>39</v>
      </c>
      <c r="J6602" s="17">
        <v>44855</v>
      </c>
      <c r="K6602" s="12" t="b">
        <v>0</v>
      </c>
    </row>
    <row r="6603" spans="1:11" x14ac:dyDescent="0.25">
      <c r="A6603" s="14" t="s">
        <v>7178</v>
      </c>
      <c r="B6603" s="14" t="s">
        <v>31</v>
      </c>
      <c r="C6603" s="14" t="s">
        <v>23</v>
      </c>
      <c r="D6603" s="14" t="str" cm="1">
        <f t="array" ref="D6603">_xlfn.IFS(C6603="Patisserie","Item_10_PAT",C6603="Milk Products","Item_10_MILK",C6603="Butchers","Item_10_BUT",C6603="Beverages","Item_10_BEV",C6603="Food","Item_10_FOOD",C6603="Furniture","Item_10_FUR",C6603="Electric household essentials","Item_10_EHE",C6603="Computers and electric accessories","Item_10_CEA")</f>
        <v>Item_10_BUT</v>
      </c>
      <c r="E6603" s="11">
        <v>33.5</v>
      </c>
      <c r="F6603" s="11">
        <v>1</v>
      </c>
      <c r="G6603" s="11">
        <v>33.5</v>
      </c>
      <c r="H6603" s="14" t="s">
        <v>25</v>
      </c>
      <c r="I6603" s="14" t="s">
        <v>16</v>
      </c>
      <c r="J6603" s="15">
        <v>45545</v>
      </c>
      <c r="K6603" s="12" t="str">
        <f>IF(H6603="Digital Wallet","TRUE","FALSE")</f>
        <v>FALSE</v>
      </c>
    </row>
    <row r="6604" spans="1:11" x14ac:dyDescent="0.25">
      <c r="A6604" s="16" t="s">
        <v>7179</v>
      </c>
      <c r="B6604" s="16" t="s">
        <v>44</v>
      </c>
      <c r="C6604" s="16" t="s">
        <v>67</v>
      </c>
      <c r="D6604" s="14" t="str" cm="1">
        <f t="array" ref="D6604">_xlfn.IFS(C6604="Patisserie","Item_10_PAT",C6604="Milk Products","Item_10_MILK",C6604="Butchers","Item_10_BUT",C6604="Beverages","Item_10_BEV",C6604="Food","Item_10_FOOD",C6604="Furniture","Item_10_FUR",C6604="Electric household essentials","Item_10_EHE",C6604="Computers and electric accessories","Item_10_CEA")</f>
        <v>Item_10_EHE</v>
      </c>
      <c r="E6604" s="11">
        <v>29</v>
      </c>
      <c r="F6604" s="12">
        <v>9</v>
      </c>
      <c r="G6604" s="12">
        <v>261</v>
      </c>
      <c r="H6604" s="16" t="s">
        <v>25</v>
      </c>
      <c r="I6604" s="16" t="s">
        <v>39</v>
      </c>
      <c r="J6604" s="17">
        <v>45036</v>
      </c>
      <c r="K6604" s="12" t="b">
        <v>1</v>
      </c>
    </row>
    <row r="6605" spans="1:11" x14ac:dyDescent="0.25">
      <c r="A6605" s="14" t="s">
        <v>7180</v>
      </c>
      <c r="B6605" s="14" t="s">
        <v>169</v>
      </c>
      <c r="C6605" s="14" t="s">
        <v>67</v>
      </c>
      <c r="D6605" s="14" t="str" cm="1">
        <f t="array" ref="D6605">_xlfn.IFS(C6605="Patisserie","Item_10_PAT",C6605="Milk Products","Item_10_MILK",C6605="Butchers","Item_10_BUT",C6605="Beverages","Item_10_BEV",C6605="Food","Item_10_FOOD",C6605="Furniture","Item_10_FUR",C6605="Electric household essentials","Item_10_EHE",C6605="Computers and electric accessories","Item_10_CEA")</f>
        <v>Item_10_EHE</v>
      </c>
      <c r="E6605" s="11">
        <v>26</v>
      </c>
      <c r="F6605" s="11">
        <v>9</v>
      </c>
      <c r="G6605" s="11">
        <v>234</v>
      </c>
      <c r="H6605" s="14" t="s">
        <v>25</v>
      </c>
      <c r="I6605" s="14" t="s">
        <v>39</v>
      </c>
      <c r="J6605" s="15">
        <v>44711</v>
      </c>
      <c r="K6605" s="11" t="b">
        <v>0</v>
      </c>
    </row>
    <row r="6606" spans="1:11" x14ac:dyDescent="0.25">
      <c r="A6606" s="16" t="s">
        <v>7181</v>
      </c>
      <c r="B6606" s="16" t="s">
        <v>78</v>
      </c>
      <c r="C6606" s="16" t="s">
        <v>28</v>
      </c>
      <c r="D6606" s="14" t="str" cm="1">
        <f t="array" ref="D6606">_xlfn.IFS(C6606="Patisserie","Item_10_PAT",C6606="Milk Products","Item_10_MILK",C6606="Butchers","Item_10_BUT",C6606="Beverages","Item_10_BEV",C6606="Food","Item_10_FOOD",C6606="Furniture","Item_10_FUR",C6606="Electric household essentials","Item_10_EHE",C6606="Computers and electric accessories","Item_10_CEA")</f>
        <v>Item_10_BEV</v>
      </c>
      <c r="E6606" s="11">
        <v>15.5</v>
      </c>
      <c r="F6606" s="12">
        <v>3</v>
      </c>
      <c r="G6606" s="12">
        <v>46.5</v>
      </c>
      <c r="H6606" s="16" t="s">
        <v>49</v>
      </c>
      <c r="I6606" s="16" t="s">
        <v>16</v>
      </c>
      <c r="J6606" s="17">
        <v>44789</v>
      </c>
      <c r="K6606" s="12" t="str">
        <f t="shared" ref="K6606:K6608" si="491">IF(H6606="Digital Wallet","TRUE","FALSE")</f>
        <v>FALSE</v>
      </c>
    </row>
    <row r="6607" spans="1:11" x14ac:dyDescent="0.25">
      <c r="A6607" s="14" t="s">
        <v>7182</v>
      </c>
      <c r="B6607" s="14" t="s">
        <v>78</v>
      </c>
      <c r="C6607" s="14" t="s">
        <v>28</v>
      </c>
      <c r="D6607" s="14" t="str" cm="1">
        <f t="array" ref="D6607">_xlfn.IFS(C6607="Patisserie","Item_10_PAT",C6607="Milk Products","Item_10_MILK",C6607="Butchers","Item_10_BUT",C6607="Beverages","Item_10_BEV",C6607="Food","Item_10_FOOD",C6607="Furniture","Item_10_FUR",C6607="Electric household essentials","Item_10_EHE",C6607="Computers and electric accessories","Item_10_CEA")</f>
        <v>Item_10_BEV</v>
      </c>
      <c r="E6607" s="11">
        <v>29</v>
      </c>
      <c r="F6607" s="11">
        <v>2</v>
      </c>
      <c r="G6607" s="11">
        <v>58</v>
      </c>
      <c r="H6607" s="14" t="s">
        <v>25</v>
      </c>
      <c r="I6607" s="14" t="s">
        <v>16</v>
      </c>
      <c r="J6607" s="15">
        <v>44723</v>
      </c>
      <c r="K6607" s="12" t="str">
        <f t="shared" si="491"/>
        <v>FALSE</v>
      </c>
    </row>
    <row r="6608" spans="1:11" x14ac:dyDescent="0.25">
      <c r="A6608" s="16" t="s">
        <v>7183</v>
      </c>
      <c r="B6608" s="16" t="s">
        <v>66</v>
      </c>
      <c r="C6608" s="16" t="s">
        <v>67</v>
      </c>
      <c r="D6608" s="14" t="str" cm="1">
        <f t="array" ref="D6608">_xlfn.IFS(C6608="Patisserie","Item_10_PAT",C6608="Milk Products","Item_10_MILK",C6608="Butchers","Item_10_BUT",C6608="Beverages","Item_10_BEV",C6608="Food","Item_10_FOOD",C6608="Furniture","Item_10_FUR",C6608="Electric household essentials","Item_10_EHE",C6608="Computers and electric accessories","Item_10_CEA")</f>
        <v>Item_10_EHE</v>
      </c>
      <c r="E6608" s="11">
        <v>38</v>
      </c>
      <c r="F6608" s="12">
        <v>4</v>
      </c>
      <c r="G6608" s="12">
        <v>152</v>
      </c>
      <c r="H6608" s="16" t="s">
        <v>25</v>
      </c>
      <c r="I6608" s="16" t="s">
        <v>39</v>
      </c>
      <c r="J6608" s="17">
        <v>44644</v>
      </c>
      <c r="K6608" s="12" t="str">
        <f t="shared" si="491"/>
        <v>FALSE</v>
      </c>
    </row>
    <row r="6609" spans="1:11" x14ac:dyDescent="0.25">
      <c r="A6609" s="14" t="s">
        <v>7184</v>
      </c>
      <c r="B6609" s="14" t="s">
        <v>81</v>
      </c>
      <c r="C6609" s="14" t="s">
        <v>32</v>
      </c>
      <c r="D6609" s="14" t="str" cm="1">
        <f t="array" ref="D6609">_xlfn.IFS(C6609="Patisserie","Item_10_PAT",C6609="Milk Products","Item_10_MILK",C6609="Butchers","Item_10_BUT",C6609="Beverages","Item_10_BEV",C6609="Food","Item_10_FOOD",C6609="Furniture","Item_10_FUR",C6609="Electric household essentials","Item_10_EHE",C6609="Computers and electric accessories","Item_10_CEA")</f>
        <v>Item_10_FOOD</v>
      </c>
      <c r="E6609" s="11">
        <v>23</v>
      </c>
      <c r="F6609" s="11">
        <v>4</v>
      </c>
      <c r="G6609" s="11">
        <v>92</v>
      </c>
      <c r="H6609" s="14" t="s">
        <v>49</v>
      </c>
      <c r="I6609" s="14" t="s">
        <v>39</v>
      </c>
      <c r="J6609" s="15">
        <v>44930</v>
      </c>
      <c r="K6609" s="11" t="b">
        <v>1</v>
      </c>
    </row>
    <row r="6610" spans="1:11" x14ac:dyDescent="0.25">
      <c r="A6610" s="16" t="s">
        <v>7185</v>
      </c>
      <c r="B6610" s="16" t="s">
        <v>169</v>
      </c>
      <c r="C6610" s="16" t="s">
        <v>28</v>
      </c>
      <c r="D6610" s="14" t="str" cm="1">
        <f t="array" ref="D6610">_xlfn.IFS(C6610="Patisserie","Item_10_PAT",C6610="Milk Products","Item_10_MILK",C6610="Butchers","Item_10_BUT",C6610="Beverages","Item_10_BEV",C6610="Food","Item_10_FOOD",C6610="Furniture","Item_10_FUR",C6610="Electric household essentials","Item_10_EHE",C6610="Computers and electric accessories","Item_10_CEA")</f>
        <v>Item_10_BEV</v>
      </c>
      <c r="E6610" s="11">
        <v>21.5</v>
      </c>
      <c r="F6610" s="12">
        <v>2</v>
      </c>
      <c r="G6610" s="12">
        <v>43</v>
      </c>
      <c r="H6610" s="16" t="s">
        <v>25</v>
      </c>
      <c r="I6610" s="16" t="s">
        <v>39</v>
      </c>
      <c r="J6610" s="17">
        <v>45320</v>
      </c>
      <c r="K6610" s="12" t="str">
        <f>IF(H6610="Digital Wallet","TRUE","FALSE")</f>
        <v>FALSE</v>
      </c>
    </row>
    <row r="6611" spans="1:11" x14ac:dyDescent="0.25">
      <c r="A6611" s="14" t="s">
        <v>7186</v>
      </c>
      <c r="B6611" s="14" t="s">
        <v>56</v>
      </c>
      <c r="C6611" s="14" t="s">
        <v>42</v>
      </c>
      <c r="D6611" s="14" t="str" cm="1">
        <f t="array" ref="D6611">_xlfn.IFS(C6611="Patisserie","Item_10_PAT",C6611="Milk Products","Item_10_MILK",C6611="Butchers","Item_10_BUT",C6611="Beverages","Item_10_BEV",C6611="Food","Item_10_FOOD",C6611="Furniture","Item_10_FUR",C6611="Electric household essentials","Item_10_EHE",C6611="Computers and electric accessories","Item_10_CEA")</f>
        <v>Item_10_FUR</v>
      </c>
      <c r="E6611" s="11">
        <v>11</v>
      </c>
      <c r="F6611" s="11">
        <v>10</v>
      </c>
      <c r="G6611" s="11">
        <v>110</v>
      </c>
      <c r="H6611" s="14" t="s">
        <v>25</v>
      </c>
      <c r="I6611" s="14" t="s">
        <v>39</v>
      </c>
      <c r="J6611" s="15">
        <v>45457</v>
      </c>
      <c r="K6611" s="11" t="b">
        <v>0</v>
      </c>
    </row>
    <row r="6612" spans="1:11" x14ac:dyDescent="0.25">
      <c r="A6612" s="16" t="s">
        <v>7187</v>
      </c>
      <c r="B6612" s="16" t="s">
        <v>78</v>
      </c>
      <c r="C6612" s="16" t="s">
        <v>32</v>
      </c>
      <c r="D6612" s="14" t="str" cm="1">
        <f t="array" ref="D6612">_xlfn.IFS(C6612="Patisserie","Item_10_PAT",C6612="Milk Products","Item_10_MILK",C6612="Butchers","Item_10_BUT",C6612="Beverages","Item_10_BEV",C6612="Food","Item_10_FOOD",C6612="Furniture","Item_10_FUR",C6612="Electric household essentials","Item_10_EHE",C6612="Computers and electric accessories","Item_10_CEA")</f>
        <v>Item_10_FOOD</v>
      </c>
      <c r="E6612" s="11">
        <f>G6612/F6612</f>
        <v>41</v>
      </c>
      <c r="F6612" s="12">
        <v>3</v>
      </c>
      <c r="G6612" s="12">
        <v>123</v>
      </c>
      <c r="H6612" s="16" t="s">
        <v>49</v>
      </c>
      <c r="I6612" s="16" t="s">
        <v>39</v>
      </c>
      <c r="J6612" s="17">
        <v>44955</v>
      </c>
      <c r="K6612" s="12" t="str">
        <f>IF(H6612="Digital Wallet","TRUE","FALSE")</f>
        <v>FALSE</v>
      </c>
    </row>
    <row r="6613" spans="1:11" x14ac:dyDescent="0.25">
      <c r="A6613" s="14" t="s">
        <v>7188</v>
      </c>
      <c r="B6613" s="14" t="s">
        <v>31</v>
      </c>
      <c r="C6613" s="14" t="s">
        <v>13</v>
      </c>
      <c r="D6613" s="14" t="str" cm="1">
        <f t="array" ref="D6613">_xlfn.IFS(C6613="Patisserie","Item_10_PAT",C6613="Milk Products","Item_10_MILK",C6613="Butchers","Item_10_BUT",C6613="Beverages","Item_10_BEV",C6613="Food","Item_10_FOOD",C6613="Furniture","Item_10_FUR",C6613="Electric household essentials","Item_10_EHE",C6613="Computers and electric accessories","Item_10_CEA")</f>
        <v>Item_10_PAT</v>
      </c>
      <c r="E6613" s="11">
        <v>29</v>
      </c>
      <c r="F6613" s="11">
        <v>8</v>
      </c>
      <c r="G6613" s="11">
        <v>232</v>
      </c>
      <c r="H6613" s="14" t="s">
        <v>49</v>
      </c>
      <c r="I6613" s="14" t="s">
        <v>16</v>
      </c>
      <c r="J6613" s="15">
        <v>45370</v>
      </c>
      <c r="K6613" s="11" t="b">
        <v>1</v>
      </c>
    </row>
    <row r="6614" spans="1:11" x14ac:dyDescent="0.25">
      <c r="A6614" s="16" t="s">
        <v>7189</v>
      </c>
      <c r="B6614" s="16" t="s">
        <v>70</v>
      </c>
      <c r="C6614" s="16" t="s">
        <v>131</v>
      </c>
      <c r="D6614" s="14" t="str" cm="1">
        <f t="array" ref="D6614">_xlfn.IFS(C6614="Patisserie","Item_10_PAT",C6614="Milk Products","Item_10_MILK",C6614="Butchers","Item_10_BUT",C6614="Beverages","Item_10_BEV",C6614="Food","Item_10_FOOD",C6614="Furniture","Item_10_FUR",C6614="Electric household essentials","Item_10_EHE",C6614="Computers and electric accessories","Item_10_CEA")</f>
        <v>Item_10_CEA</v>
      </c>
      <c r="E6614" s="11">
        <v>17</v>
      </c>
      <c r="F6614" s="12">
        <v>2</v>
      </c>
      <c r="G6614" s="12">
        <v>34</v>
      </c>
      <c r="H6614" s="16" t="s">
        <v>25</v>
      </c>
      <c r="I6614" s="16" t="s">
        <v>39</v>
      </c>
      <c r="J6614" s="17">
        <v>45216</v>
      </c>
      <c r="K6614" s="12" t="b">
        <v>0</v>
      </c>
    </row>
    <row r="6615" spans="1:11" x14ac:dyDescent="0.25">
      <c r="A6615" s="14" t="s">
        <v>7190</v>
      </c>
      <c r="B6615" s="14" t="s">
        <v>41</v>
      </c>
      <c r="C6615" s="14" t="s">
        <v>23</v>
      </c>
      <c r="D6615" s="14" t="str" cm="1">
        <f t="array" ref="D6615">_xlfn.IFS(C6615="Patisserie","Item_10_PAT",C6615="Milk Products","Item_10_MILK",C6615="Butchers","Item_10_BUT",C6615="Beverages","Item_10_BEV",C6615="Food","Item_10_FOOD",C6615="Furniture","Item_10_FUR",C6615="Electric household essentials","Item_10_EHE",C6615="Computers and electric accessories","Item_10_CEA")</f>
        <v>Item_10_BUT</v>
      </c>
      <c r="E6615" s="11">
        <v>11</v>
      </c>
      <c r="F6615" s="11">
        <v>3</v>
      </c>
      <c r="G6615" s="11">
        <v>33</v>
      </c>
      <c r="H6615" s="14" t="s">
        <v>15</v>
      </c>
      <c r="I6615" s="14" t="s">
        <v>16</v>
      </c>
      <c r="J6615" s="15">
        <v>44630</v>
      </c>
      <c r="K6615" s="11" t="b">
        <v>0</v>
      </c>
    </row>
    <row r="6616" spans="1:11" x14ac:dyDescent="0.25">
      <c r="A6616" s="16" t="s">
        <v>7191</v>
      </c>
      <c r="B6616" s="16" t="s">
        <v>78</v>
      </c>
      <c r="C6616" s="16" t="s">
        <v>32</v>
      </c>
      <c r="D6616" s="14" t="str" cm="1">
        <f t="array" ref="D6616">_xlfn.IFS(C6616="Patisserie","Item_10_PAT",C6616="Milk Products","Item_10_MILK",C6616="Butchers","Item_10_BUT",C6616="Beverages","Item_10_BEV",C6616="Food","Item_10_FOOD",C6616="Furniture","Item_10_FUR",C6616="Electric household essentials","Item_10_EHE",C6616="Computers and electric accessories","Item_10_CEA")</f>
        <v>Item_10_FOOD</v>
      </c>
      <c r="E6616" s="11">
        <v>5</v>
      </c>
      <c r="F6616" s="12">
        <v>7</v>
      </c>
      <c r="G6616" s="12">
        <v>35</v>
      </c>
      <c r="H6616" s="16" t="s">
        <v>15</v>
      </c>
      <c r="I6616" s="16" t="s">
        <v>39</v>
      </c>
      <c r="J6616" s="17">
        <v>45062</v>
      </c>
      <c r="K6616" s="12" t="b">
        <v>1</v>
      </c>
    </row>
    <row r="6617" spans="1:11" x14ac:dyDescent="0.25">
      <c r="A6617" s="14" t="s">
        <v>7192</v>
      </c>
      <c r="B6617" s="14" t="s">
        <v>117</v>
      </c>
      <c r="C6617" s="14" t="s">
        <v>67</v>
      </c>
      <c r="D6617" s="14" t="str" cm="1">
        <f t="array" ref="D6617">_xlfn.IFS(C6617="Patisserie","Item_10_PAT",C6617="Milk Products","Item_10_MILK",C6617="Butchers","Item_10_BUT",C6617="Beverages","Item_10_BEV",C6617="Food","Item_10_FOOD",C6617="Furniture","Item_10_FUR",C6617="Electric household essentials","Item_10_EHE",C6617="Computers and electric accessories","Item_10_CEA")</f>
        <v>Item_10_EHE</v>
      </c>
      <c r="E6617" s="11">
        <v>32</v>
      </c>
      <c r="F6617" s="11">
        <v>8</v>
      </c>
      <c r="G6617" s="11">
        <v>256</v>
      </c>
      <c r="H6617" s="14" t="s">
        <v>49</v>
      </c>
      <c r="I6617" s="14" t="s">
        <v>39</v>
      </c>
      <c r="J6617" s="15">
        <v>44949</v>
      </c>
      <c r="K6617" s="11" t="b">
        <v>0</v>
      </c>
    </row>
    <row r="6618" spans="1:11" x14ac:dyDescent="0.25">
      <c r="A6618" s="16" t="s">
        <v>7193</v>
      </c>
      <c r="B6618" s="16" t="s">
        <v>78</v>
      </c>
      <c r="C6618" s="16" t="s">
        <v>13</v>
      </c>
      <c r="D6618" s="14" t="str" cm="1">
        <f t="array" ref="D6618">_xlfn.IFS(C6618="Patisserie","Item_10_PAT",C6618="Milk Products","Item_10_MILK",C6618="Butchers","Item_10_BUT",C6618="Beverages","Item_10_BEV",C6618="Food","Item_10_FOOD",C6618="Furniture","Item_10_FUR",C6618="Electric household essentials","Item_10_EHE",C6618="Computers and electric accessories","Item_10_CEA")</f>
        <v>Item_10_PAT</v>
      </c>
      <c r="E6618" s="11">
        <v>18.5</v>
      </c>
      <c r="F6618" s="12">
        <v>7</v>
      </c>
      <c r="G6618" s="12">
        <v>129.5</v>
      </c>
      <c r="H6618" s="16" t="s">
        <v>15</v>
      </c>
      <c r="I6618" s="16" t="s">
        <v>39</v>
      </c>
      <c r="J6618" s="17">
        <v>45418</v>
      </c>
      <c r="K6618" s="12" t="b">
        <v>1</v>
      </c>
    </row>
    <row r="6619" spans="1:11" x14ac:dyDescent="0.25">
      <c r="A6619" s="14" t="s">
        <v>7194</v>
      </c>
      <c r="B6619" s="14" t="s">
        <v>64</v>
      </c>
      <c r="C6619" s="14" t="s">
        <v>19</v>
      </c>
      <c r="D6619" s="14" t="str" cm="1">
        <f t="array" ref="D6619">_xlfn.IFS(C6619="Patisserie","Item_10_PAT",C6619="Milk Products","Item_10_MILK",C6619="Butchers","Item_10_BUT",C6619="Beverages","Item_10_BEV",C6619="Food","Item_10_FOOD",C6619="Furniture","Item_10_FUR",C6619="Electric household essentials","Item_10_EHE",C6619="Computers and electric accessories","Item_10_CEA")</f>
        <v>Item_10_MILK</v>
      </c>
      <c r="E6619" s="11">
        <v>38</v>
      </c>
      <c r="F6619" s="11">
        <v>1</v>
      </c>
      <c r="G6619" s="11">
        <v>38</v>
      </c>
      <c r="H6619" s="14" t="s">
        <v>25</v>
      </c>
      <c r="I6619" s="14" t="s">
        <v>39</v>
      </c>
      <c r="J6619" s="15">
        <v>45086</v>
      </c>
      <c r="K6619" s="12" t="str">
        <f t="shared" ref="K6619:K6622" si="492">IF(H6619="Digital Wallet","TRUE","FALSE")</f>
        <v>FALSE</v>
      </c>
    </row>
    <row r="6620" spans="1:11" x14ac:dyDescent="0.25">
      <c r="A6620" s="16" t="s">
        <v>7195</v>
      </c>
      <c r="B6620" s="16" t="s">
        <v>169</v>
      </c>
      <c r="C6620" s="16" t="s">
        <v>32</v>
      </c>
      <c r="D6620" s="14" t="str" cm="1">
        <f t="array" ref="D6620">_xlfn.IFS(C6620="Patisserie","Item_10_PAT",C6620="Milk Products","Item_10_MILK",C6620="Butchers","Item_10_BUT",C6620="Beverages","Item_10_BEV",C6620="Food","Item_10_FOOD",C6620="Furniture","Item_10_FUR",C6620="Electric household essentials","Item_10_EHE",C6620="Computers and electric accessories","Item_10_CEA")</f>
        <v>Item_10_FOOD</v>
      </c>
      <c r="E6620" s="11">
        <v>41</v>
      </c>
      <c r="F6620" s="12">
        <v>1</v>
      </c>
      <c r="G6620" s="12">
        <v>41</v>
      </c>
      <c r="H6620" s="16" t="s">
        <v>15</v>
      </c>
      <c r="I6620" s="16" t="s">
        <v>39</v>
      </c>
      <c r="J6620" s="17">
        <v>45007</v>
      </c>
      <c r="K6620" s="12" t="str">
        <f t="shared" si="492"/>
        <v>TRUE</v>
      </c>
    </row>
    <row r="6621" spans="1:11" x14ac:dyDescent="0.25">
      <c r="A6621" s="14" t="s">
        <v>7196</v>
      </c>
      <c r="B6621" s="14" t="s">
        <v>27</v>
      </c>
      <c r="C6621" s="14" t="s">
        <v>67</v>
      </c>
      <c r="D6621" s="14" t="str" cm="1">
        <f t="array" ref="D6621">_xlfn.IFS(C6621="Patisserie","Item_10_PAT",C6621="Milk Products","Item_10_MILK",C6621="Butchers","Item_10_BUT",C6621="Beverages","Item_10_BEV",C6621="Food","Item_10_FOOD",C6621="Furniture","Item_10_FUR",C6621="Electric household essentials","Item_10_EHE",C6621="Computers and electric accessories","Item_10_CEA")</f>
        <v>Item_10_EHE</v>
      </c>
      <c r="E6621" s="11">
        <v>20</v>
      </c>
      <c r="F6621" s="11">
        <v>4</v>
      </c>
      <c r="G6621" s="11">
        <v>80</v>
      </c>
      <c r="H6621" s="14" t="s">
        <v>25</v>
      </c>
      <c r="I6621" s="14" t="s">
        <v>16</v>
      </c>
      <c r="J6621" s="15">
        <v>45672</v>
      </c>
      <c r="K6621" s="12" t="str">
        <f t="shared" si="492"/>
        <v>FALSE</v>
      </c>
    </row>
    <row r="6622" spans="1:11" x14ac:dyDescent="0.25">
      <c r="A6622" s="16" t="s">
        <v>7197</v>
      </c>
      <c r="B6622" s="16" t="s">
        <v>90</v>
      </c>
      <c r="C6622" s="16" t="s">
        <v>28</v>
      </c>
      <c r="D6622" s="14" t="str" cm="1">
        <f t="array" ref="D6622">_xlfn.IFS(C6622="Patisserie","Item_10_PAT",C6622="Milk Products","Item_10_MILK",C6622="Butchers","Item_10_BUT",C6622="Beverages","Item_10_BEV",C6622="Food","Item_10_FOOD",C6622="Furniture","Item_10_FUR",C6622="Electric household essentials","Item_10_EHE",C6622="Computers and electric accessories","Item_10_CEA")</f>
        <v>Item_10_BEV</v>
      </c>
      <c r="E6622" s="11">
        <v>24.5</v>
      </c>
      <c r="F6622" s="12">
        <v>3</v>
      </c>
      <c r="G6622" s="12">
        <v>73.5</v>
      </c>
      <c r="H6622" s="16" t="s">
        <v>25</v>
      </c>
      <c r="I6622" s="16" t="s">
        <v>39</v>
      </c>
      <c r="J6622" s="17">
        <v>44763</v>
      </c>
      <c r="K6622" s="12" t="str">
        <f t="shared" si="492"/>
        <v>FALSE</v>
      </c>
    </row>
    <row r="6623" spans="1:11" x14ac:dyDescent="0.25">
      <c r="A6623" s="14" t="s">
        <v>7198</v>
      </c>
      <c r="B6623" s="14" t="s">
        <v>101</v>
      </c>
      <c r="C6623" s="14" t="s">
        <v>28</v>
      </c>
      <c r="D6623" s="14" t="str" cm="1">
        <f t="array" ref="D6623">_xlfn.IFS(C6623="Patisserie","Item_10_PAT",C6623="Milk Products","Item_10_MILK",C6623="Butchers","Item_10_BUT",C6623="Beverages","Item_10_BEV",C6623="Food","Item_10_FOOD",C6623="Furniture","Item_10_FUR",C6623="Electric household essentials","Item_10_EHE",C6623="Computers and electric accessories","Item_10_CEA")</f>
        <v>Item_10_BEV</v>
      </c>
      <c r="E6623" s="11">
        <v>26</v>
      </c>
      <c r="F6623" s="11">
        <v>3</v>
      </c>
      <c r="G6623" s="11">
        <v>78</v>
      </c>
      <c r="H6623" s="14" t="s">
        <v>15</v>
      </c>
      <c r="I6623" s="14" t="s">
        <v>16</v>
      </c>
      <c r="J6623" s="15">
        <v>45108</v>
      </c>
      <c r="K6623" s="11" t="b">
        <v>0</v>
      </c>
    </row>
    <row r="6624" spans="1:11" x14ac:dyDescent="0.25">
      <c r="A6624" s="16" t="s">
        <v>7199</v>
      </c>
      <c r="B6624" s="16" t="s">
        <v>44</v>
      </c>
      <c r="C6624" s="16" t="s">
        <v>131</v>
      </c>
      <c r="D6624" s="14" t="str" cm="1">
        <f t="array" ref="D6624">_xlfn.IFS(C6624="Patisserie","Item_10_PAT",C6624="Milk Products","Item_10_MILK",C6624="Butchers","Item_10_BUT",C6624="Beverages","Item_10_BEV",C6624="Food","Item_10_FOOD",C6624="Furniture","Item_10_FUR",C6624="Electric household essentials","Item_10_EHE",C6624="Computers and electric accessories","Item_10_CEA")</f>
        <v>Item_10_CEA</v>
      </c>
      <c r="E6624" s="11">
        <v>27.5</v>
      </c>
      <c r="F6624" s="12">
        <v>2</v>
      </c>
      <c r="G6624" s="12">
        <v>55</v>
      </c>
      <c r="H6624" s="16" t="s">
        <v>49</v>
      </c>
      <c r="I6624" s="16" t="s">
        <v>39</v>
      </c>
      <c r="J6624" s="17">
        <v>44790</v>
      </c>
      <c r="K6624" s="12" t="str">
        <f>IF(H6624="Digital Wallet","TRUE","FALSE")</f>
        <v>FALSE</v>
      </c>
    </row>
    <row r="6625" spans="1:11" x14ac:dyDescent="0.25">
      <c r="A6625" s="14" t="s">
        <v>7200</v>
      </c>
      <c r="B6625" s="14" t="s">
        <v>99</v>
      </c>
      <c r="C6625" s="14" t="s">
        <v>42</v>
      </c>
      <c r="D6625" s="14" t="str" cm="1">
        <f t="array" ref="D6625">_xlfn.IFS(C6625="Patisserie","Item_10_PAT",C6625="Milk Products","Item_10_MILK",C6625="Butchers","Item_10_BUT",C6625="Beverages","Item_10_BEV",C6625="Food","Item_10_FOOD",C6625="Furniture","Item_10_FUR",C6625="Electric household essentials","Item_10_EHE",C6625="Computers and electric accessories","Item_10_CEA")</f>
        <v>Item_10_FUR</v>
      </c>
      <c r="E6625" s="11">
        <v>38</v>
      </c>
      <c r="F6625" s="11">
        <v>6</v>
      </c>
      <c r="G6625" s="11">
        <v>228</v>
      </c>
      <c r="H6625" s="14" t="s">
        <v>25</v>
      </c>
      <c r="I6625" s="14" t="s">
        <v>16</v>
      </c>
      <c r="J6625" s="15">
        <v>45454</v>
      </c>
      <c r="K6625" s="11" t="b">
        <v>0</v>
      </c>
    </row>
    <row r="6626" spans="1:11" x14ac:dyDescent="0.25">
      <c r="A6626" s="16" t="s">
        <v>7201</v>
      </c>
      <c r="B6626" s="16" t="s">
        <v>44</v>
      </c>
      <c r="C6626" s="16" t="s">
        <v>13</v>
      </c>
      <c r="D6626" s="14" t="str" cm="1">
        <f t="array" ref="D6626">_xlfn.IFS(C6626="Patisserie","Item_10_PAT",C6626="Milk Products","Item_10_MILK",C6626="Butchers","Item_10_BUT",C6626="Beverages","Item_10_BEV",C6626="Food","Item_10_FOOD",C6626="Furniture","Item_10_FUR",C6626="Electric household essentials","Item_10_EHE",C6626="Computers and electric accessories","Item_10_CEA")</f>
        <v>Item_10_PAT</v>
      </c>
      <c r="E6626" s="11">
        <v>33.5</v>
      </c>
      <c r="F6626" s="12">
        <v>9</v>
      </c>
      <c r="G6626" s="12">
        <v>301.5</v>
      </c>
      <c r="H6626" s="16" t="s">
        <v>25</v>
      </c>
      <c r="I6626" s="16" t="s">
        <v>16</v>
      </c>
      <c r="J6626" s="17">
        <v>45225</v>
      </c>
      <c r="K6626" s="12" t="b">
        <v>1</v>
      </c>
    </row>
    <row r="6627" spans="1:11" x14ac:dyDescent="0.25">
      <c r="A6627" s="14" t="s">
        <v>7202</v>
      </c>
      <c r="B6627" s="14" t="s">
        <v>70</v>
      </c>
      <c r="C6627" s="14" t="s">
        <v>131</v>
      </c>
      <c r="D6627" s="14" t="str" cm="1">
        <f t="array" ref="D6627">_xlfn.IFS(C6627="Patisserie","Item_10_PAT",C6627="Milk Products","Item_10_MILK",C6627="Butchers","Item_10_BUT",C6627="Beverages","Item_10_BEV",C6627="Food","Item_10_FOOD",C6627="Furniture","Item_10_FUR",C6627="Electric household essentials","Item_10_EHE",C6627="Computers and electric accessories","Item_10_CEA")</f>
        <v>Item_10_CEA</v>
      </c>
      <c r="E6627" s="11">
        <v>11</v>
      </c>
      <c r="F6627" s="11">
        <v>2</v>
      </c>
      <c r="G6627" s="11">
        <v>22</v>
      </c>
      <c r="H6627" s="14" t="s">
        <v>15</v>
      </c>
      <c r="I6627" s="14" t="s">
        <v>39</v>
      </c>
      <c r="J6627" s="15">
        <v>45271</v>
      </c>
      <c r="K6627" s="11" t="b">
        <v>1</v>
      </c>
    </row>
    <row r="6628" spans="1:11" x14ac:dyDescent="0.25">
      <c r="A6628" s="16" t="s">
        <v>7203</v>
      </c>
      <c r="B6628" s="16" t="s">
        <v>47</v>
      </c>
      <c r="C6628" s="16" t="s">
        <v>32</v>
      </c>
      <c r="D6628" s="14" t="str" cm="1">
        <f t="array" ref="D6628">_xlfn.IFS(C6628="Patisserie","Item_10_PAT",C6628="Milk Products","Item_10_MILK",C6628="Butchers","Item_10_BUT",C6628="Beverages","Item_10_BEV",C6628="Food","Item_10_FOOD",C6628="Furniture","Item_10_FUR",C6628="Electric household essentials","Item_10_EHE",C6628="Computers and electric accessories","Item_10_CEA")</f>
        <v>Item_10_FOOD</v>
      </c>
      <c r="E6628" s="11">
        <v>6.5</v>
      </c>
      <c r="F6628" s="12">
        <v>9</v>
      </c>
      <c r="G6628" s="12">
        <v>58.5</v>
      </c>
      <c r="H6628" s="16" t="s">
        <v>25</v>
      </c>
      <c r="I6628" s="16" t="s">
        <v>39</v>
      </c>
      <c r="J6628" s="17">
        <v>45190</v>
      </c>
      <c r="K6628" s="12" t="b">
        <v>0</v>
      </c>
    </row>
    <row r="6629" spans="1:11" x14ac:dyDescent="0.25">
      <c r="A6629" s="14" t="s">
        <v>7204</v>
      </c>
      <c r="B6629" s="14" t="s">
        <v>75</v>
      </c>
      <c r="C6629" s="14" t="s">
        <v>131</v>
      </c>
      <c r="D6629" s="14" t="str" cm="1">
        <f t="array" ref="D6629">_xlfn.IFS(C6629="Patisserie","Item_10_PAT",C6629="Milk Products","Item_10_MILK",C6629="Butchers","Item_10_BUT",C6629="Beverages","Item_10_BEV",C6629="Food","Item_10_FOOD",C6629="Furniture","Item_10_FUR",C6629="Electric household essentials","Item_10_EHE",C6629="Computers and electric accessories","Item_10_CEA")</f>
        <v>Item_10_CEA</v>
      </c>
      <c r="E6629" s="11">
        <v>41</v>
      </c>
      <c r="F6629" s="11">
        <v>5</v>
      </c>
      <c r="G6629" s="11">
        <v>205</v>
      </c>
      <c r="H6629" s="14" t="s">
        <v>49</v>
      </c>
      <c r="I6629" s="14" t="s">
        <v>16</v>
      </c>
      <c r="J6629" s="15">
        <v>44758</v>
      </c>
      <c r="K6629" s="11" t="b">
        <v>0</v>
      </c>
    </row>
    <row r="6630" spans="1:11" x14ac:dyDescent="0.25">
      <c r="A6630" s="16" t="s">
        <v>7205</v>
      </c>
      <c r="B6630" s="16" t="s">
        <v>31</v>
      </c>
      <c r="C6630" s="16" t="s">
        <v>23</v>
      </c>
      <c r="D6630" s="14" t="str" cm="1">
        <f t="array" ref="D6630">_xlfn.IFS(C6630="Patisserie","Item_10_PAT",C6630="Milk Products","Item_10_MILK",C6630="Butchers","Item_10_BUT",C6630="Beverages","Item_10_BEV",C6630="Food","Item_10_FOOD",C6630="Furniture","Item_10_FUR",C6630="Electric household essentials","Item_10_EHE",C6630="Computers and electric accessories","Item_10_CEA")</f>
        <v>Item_10_BUT</v>
      </c>
      <c r="E6630" s="11">
        <v>6.5</v>
      </c>
      <c r="F6630" s="12">
        <v>4</v>
      </c>
      <c r="G6630" s="12">
        <v>26</v>
      </c>
      <c r="H6630" s="16" t="s">
        <v>15</v>
      </c>
      <c r="I6630" s="16" t="s">
        <v>16</v>
      </c>
      <c r="J6630" s="17">
        <v>45113</v>
      </c>
      <c r="K6630" s="12" t="b">
        <v>1</v>
      </c>
    </row>
    <row r="6631" spans="1:11" x14ac:dyDescent="0.25">
      <c r="A6631" s="14" t="s">
        <v>7206</v>
      </c>
      <c r="B6631" s="14" t="s">
        <v>31</v>
      </c>
      <c r="C6631" s="14" t="s">
        <v>13</v>
      </c>
      <c r="D6631" s="14" t="str" cm="1">
        <f t="array" ref="D6631">_xlfn.IFS(C6631="Patisserie","Item_10_PAT",C6631="Milk Products","Item_10_MILK",C6631="Butchers","Item_10_BUT",C6631="Beverages","Item_10_BEV",C6631="Food","Item_10_FOOD",C6631="Furniture","Item_10_FUR",C6631="Electric household essentials","Item_10_EHE",C6631="Computers and electric accessories","Item_10_CEA")</f>
        <v>Item_10_PAT</v>
      </c>
      <c r="E6631" s="11">
        <v>15.5</v>
      </c>
      <c r="F6631" s="11">
        <v>9</v>
      </c>
      <c r="G6631" s="11">
        <v>139.5</v>
      </c>
      <c r="H6631" s="14" t="s">
        <v>25</v>
      </c>
      <c r="I6631" s="14" t="s">
        <v>39</v>
      </c>
      <c r="J6631" s="15">
        <v>45347</v>
      </c>
      <c r="K6631" s="11" t="b">
        <v>1</v>
      </c>
    </row>
    <row r="6632" spans="1:11" x14ac:dyDescent="0.25">
      <c r="A6632" s="16" t="s">
        <v>7207</v>
      </c>
      <c r="B6632" s="16" t="s">
        <v>117</v>
      </c>
      <c r="C6632" s="16" t="s">
        <v>19</v>
      </c>
      <c r="D6632" s="14" t="str" cm="1">
        <f t="array" ref="D6632">_xlfn.IFS(C6632="Patisserie","Item_10_PAT",C6632="Milk Products","Item_10_MILK",C6632="Butchers","Item_10_BUT",C6632="Beverages","Item_10_BEV",C6632="Food","Item_10_FOOD",C6632="Furniture","Item_10_FUR",C6632="Electric household essentials","Item_10_EHE",C6632="Computers and electric accessories","Item_10_CEA")</f>
        <v>Item_10_MILK</v>
      </c>
      <c r="E6632" s="11">
        <v>12.5</v>
      </c>
      <c r="F6632" s="12">
        <v>2</v>
      </c>
      <c r="G6632" s="12">
        <v>25</v>
      </c>
      <c r="H6632" s="16" t="s">
        <v>15</v>
      </c>
      <c r="I6632" s="16" t="s">
        <v>16</v>
      </c>
      <c r="J6632" s="17">
        <v>44923</v>
      </c>
      <c r="K6632" s="12" t="b">
        <v>1</v>
      </c>
    </row>
    <row r="6633" spans="1:11" x14ac:dyDescent="0.25">
      <c r="A6633" s="14" t="s">
        <v>7208</v>
      </c>
      <c r="B6633" s="14" t="s">
        <v>47</v>
      </c>
      <c r="C6633" s="14" t="s">
        <v>28</v>
      </c>
      <c r="D6633" s="14" t="str" cm="1">
        <f t="array" ref="D6633">_xlfn.IFS(C6633="Patisserie","Item_10_PAT",C6633="Milk Products","Item_10_MILK",C6633="Butchers","Item_10_BUT",C6633="Beverages","Item_10_BEV",C6633="Food","Item_10_FOOD",C6633="Furniture","Item_10_FUR",C6633="Electric household essentials","Item_10_EHE",C6633="Computers and electric accessories","Item_10_CEA")</f>
        <v>Item_10_BEV</v>
      </c>
      <c r="E6633" s="11">
        <v>32</v>
      </c>
      <c r="F6633" s="11">
        <v>7</v>
      </c>
      <c r="G6633" s="11">
        <v>224</v>
      </c>
      <c r="H6633" s="14" t="s">
        <v>15</v>
      </c>
      <c r="I6633" s="14" t="s">
        <v>16</v>
      </c>
      <c r="J6633" s="15">
        <v>45512</v>
      </c>
      <c r="K6633" s="11" t="b">
        <v>0</v>
      </c>
    </row>
    <row r="6634" spans="1:11" x14ac:dyDescent="0.25">
      <c r="A6634" s="16" t="s">
        <v>7209</v>
      </c>
      <c r="B6634" s="16" t="s">
        <v>22</v>
      </c>
      <c r="C6634" s="16" t="s">
        <v>19</v>
      </c>
      <c r="D6634" s="14" t="str" cm="1">
        <f t="array" ref="D6634">_xlfn.IFS(C6634="Patisserie","Item_10_PAT",C6634="Milk Products","Item_10_MILK",C6634="Butchers","Item_10_BUT",C6634="Beverages","Item_10_BEV",C6634="Food","Item_10_FOOD",C6634="Furniture","Item_10_FUR",C6634="Electric household essentials","Item_10_EHE",C6634="Computers and electric accessories","Item_10_CEA")</f>
        <v>Item_10_MILK</v>
      </c>
      <c r="E6634" s="11">
        <v>36.5</v>
      </c>
      <c r="F6634" s="12">
        <v>8</v>
      </c>
      <c r="G6634" s="12">
        <v>292</v>
      </c>
      <c r="H6634" s="16" t="s">
        <v>25</v>
      </c>
      <c r="I6634" s="16" t="s">
        <v>16</v>
      </c>
      <c r="J6634" s="17">
        <v>45385</v>
      </c>
      <c r="K6634" s="12" t="b">
        <v>0</v>
      </c>
    </row>
    <row r="6635" spans="1:11" x14ac:dyDescent="0.25">
      <c r="A6635" s="14" t="s">
        <v>7210</v>
      </c>
      <c r="B6635" s="14" t="s">
        <v>37</v>
      </c>
      <c r="C6635" s="14" t="s">
        <v>23</v>
      </c>
      <c r="D6635" s="14" t="str" cm="1">
        <f t="array" ref="D6635">_xlfn.IFS(C6635="Patisserie","Item_10_PAT",C6635="Milk Products","Item_10_MILK",C6635="Butchers","Item_10_BUT",C6635="Beverages","Item_10_BEV",C6635="Food","Item_10_FOOD",C6635="Furniture","Item_10_FUR",C6635="Electric household essentials","Item_10_EHE",C6635="Computers and electric accessories","Item_10_CEA")</f>
        <v>Item_10_BUT</v>
      </c>
      <c r="E6635" s="11">
        <v>30.5</v>
      </c>
      <c r="F6635" s="11">
        <v>8</v>
      </c>
      <c r="G6635" s="11">
        <v>244</v>
      </c>
      <c r="H6635" s="14" t="s">
        <v>49</v>
      </c>
      <c r="I6635" s="14" t="s">
        <v>16</v>
      </c>
      <c r="J6635" s="15">
        <v>44898</v>
      </c>
      <c r="K6635" s="11" t="b">
        <v>0</v>
      </c>
    </row>
    <row r="6636" spans="1:11" x14ac:dyDescent="0.25">
      <c r="A6636" s="16" t="s">
        <v>7211</v>
      </c>
      <c r="B6636" s="16" t="s">
        <v>124</v>
      </c>
      <c r="C6636" s="16" t="s">
        <v>131</v>
      </c>
      <c r="D6636" s="14" t="str" cm="1">
        <f t="array" ref="D6636">_xlfn.IFS(C6636="Patisserie","Item_10_PAT",C6636="Milk Products","Item_10_MILK",C6636="Butchers","Item_10_BUT",C6636="Beverages","Item_10_BEV",C6636="Food","Item_10_FOOD",C6636="Furniture","Item_10_FUR",C6636="Electric household essentials","Item_10_EHE",C6636="Computers and electric accessories","Item_10_CEA")</f>
        <v>Item_10_CEA</v>
      </c>
      <c r="E6636" s="11">
        <v>32</v>
      </c>
      <c r="F6636" s="12">
        <v>7</v>
      </c>
      <c r="G6636" s="12">
        <v>224</v>
      </c>
      <c r="H6636" s="16" t="s">
        <v>49</v>
      </c>
      <c r="I6636" s="16" t="s">
        <v>39</v>
      </c>
      <c r="J6636" s="17">
        <v>45454</v>
      </c>
      <c r="K6636" s="12" t="str">
        <f>IF(H6636="Digital Wallet","TRUE","FALSE")</f>
        <v>FALSE</v>
      </c>
    </row>
    <row r="6637" spans="1:11" x14ac:dyDescent="0.25">
      <c r="A6637" s="14" t="s">
        <v>7212</v>
      </c>
      <c r="B6637" s="14" t="s">
        <v>56</v>
      </c>
      <c r="C6637" s="14" t="s">
        <v>23</v>
      </c>
      <c r="D6637" s="14" t="str" cm="1">
        <f t="array" ref="D6637">_xlfn.IFS(C6637="Patisserie","Item_10_PAT",C6637="Milk Products","Item_10_MILK",C6637="Butchers","Item_10_BUT",C6637="Beverages","Item_10_BEV",C6637="Food","Item_10_FOOD",C6637="Furniture","Item_10_FUR",C6637="Electric household essentials","Item_10_EHE",C6637="Computers and electric accessories","Item_10_CEA")</f>
        <v>Item_10_BUT</v>
      </c>
      <c r="E6637" s="11">
        <v>29</v>
      </c>
      <c r="F6637" s="11">
        <v>2</v>
      </c>
      <c r="G6637" s="11">
        <v>58</v>
      </c>
      <c r="H6637" s="14" t="s">
        <v>49</v>
      </c>
      <c r="I6637" s="14" t="s">
        <v>16</v>
      </c>
      <c r="J6637" s="15">
        <v>44885</v>
      </c>
      <c r="K6637" s="11" t="b">
        <v>1</v>
      </c>
    </row>
    <row r="6638" spans="1:11" x14ac:dyDescent="0.25">
      <c r="A6638" s="16" t="s">
        <v>7213</v>
      </c>
      <c r="B6638" s="16" t="s">
        <v>70</v>
      </c>
      <c r="C6638" s="16" t="s">
        <v>19</v>
      </c>
      <c r="D6638" s="14" t="str" cm="1">
        <f t="array" ref="D6638">_xlfn.IFS(C6638="Patisserie","Item_10_PAT",C6638="Milk Products","Item_10_MILK",C6638="Butchers","Item_10_BUT",C6638="Beverages","Item_10_BEV",C6638="Food","Item_10_FOOD",C6638="Furniture","Item_10_FUR",C6638="Electric household essentials","Item_10_EHE",C6638="Computers and electric accessories","Item_10_CEA")</f>
        <v>Item_10_MILK</v>
      </c>
      <c r="E6638" s="11">
        <v>9.5</v>
      </c>
      <c r="F6638" s="12">
        <v>3</v>
      </c>
      <c r="G6638" s="12">
        <v>28.5</v>
      </c>
      <c r="H6638" s="16" t="s">
        <v>15</v>
      </c>
      <c r="I6638" s="16" t="s">
        <v>39</v>
      </c>
      <c r="J6638" s="17">
        <v>44894</v>
      </c>
      <c r="K6638" s="12" t="b">
        <v>0</v>
      </c>
    </row>
    <row r="6639" spans="1:11" x14ac:dyDescent="0.25">
      <c r="A6639" s="14" t="s">
        <v>7214</v>
      </c>
      <c r="B6639" s="14" t="s">
        <v>117</v>
      </c>
      <c r="C6639" s="14" t="s">
        <v>28</v>
      </c>
      <c r="D6639" s="14" t="str" cm="1">
        <f t="array" ref="D6639">_xlfn.IFS(C6639="Patisserie","Item_10_PAT",C6639="Milk Products","Item_10_MILK",C6639="Butchers","Item_10_BUT",C6639="Beverages","Item_10_BEV",C6639="Food","Item_10_FOOD",C6639="Furniture","Item_10_FUR",C6639="Electric household essentials","Item_10_EHE",C6639="Computers and electric accessories","Item_10_CEA")</f>
        <v>Item_10_BEV</v>
      </c>
      <c r="E6639" s="11">
        <v>21.5</v>
      </c>
      <c r="F6639" s="11">
        <v>10</v>
      </c>
      <c r="G6639" s="11">
        <v>215</v>
      </c>
      <c r="H6639" s="14" t="s">
        <v>49</v>
      </c>
      <c r="I6639" s="14" t="s">
        <v>16</v>
      </c>
      <c r="J6639" s="15">
        <v>45519</v>
      </c>
      <c r="K6639" s="11" t="b">
        <v>1</v>
      </c>
    </row>
    <row r="6640" spans="1:11" x14ac:dyDescent="0.25">
      <c r="A6640" s="16" t="s">
        <v>7215</v>
      </c>
      <c r="B6640" s="16" t="s">
        <v>66</v>
      </c>
      <c r="C6640" s="16" t="s">
        <v>13</v>
      </c>
      <c r="D6640" s="14" t="str" cm="1">
        <f t="array" ref="D6640">_xlfn.IFS(C6640="Patisserie","Item_10_PAT",C6640="Milk Products","Item_10_MILK",C6640="Butchers","Item_10_BUT",C6640="Beverages","Item_10_BEV",C6640="Food","Item_10_FOOD",C6640="Furniture","Item_10_FUR",C6640="Electric household essentials","Item_10_EHE",C6640="Computers and electric accessories","Item_10_CEA")</f>
        <v>Item_10_PAT</v>
      </c>
      <c r="E6640" s="11">
        <v>9.5</v>
      </c>
      <c r="F6640" s="12">
        <v>6</v>
      </c>
      <c r="G6640" s="12">
        <v>57</v>
      </c>
      <c r="H6640" s="16" t="s">
        <v>49</v>
      </c>
      <c r="I6640" s="16" t="s">
        <v>16</v>
      </c>
      <c r="J6640" s="17">
        <v>45428</v>
      </c>
      <c r="K6640" s="12" t="str">
        <f>IF(H6640="Digital Wallet","TRUE","FALSE")</f>
        <v>FALSE</v>
      </c>
    </row>
    <row r="6641" spans="1:11" x14ac:dyDescent="0.25">
      <c r="A6641" s="14" t="s">
        <v>7216</v>
      </c>
      <c r="B6641" s="14" t="s">
        <v>81</v>
      </c>
      <c r="C6641" s="14" t="s">
        <v>19</v>
      </c>
      <c r="D6641" s="14" t="str" cm="1">
        <f t="array" ref="D6641">_xlfn.IFS(C6641="Patisserie","Item_10_PAT",C6641="Milk Products","Item_10_MILK",C6641="Butchers","Item_10_BUT",C6641="Beverages","Item_10_BEV",C6641="Food","Item_10_FOOD",C6641="Furniture","Item_10_FUR",C6641="Electric household essentials","Item_10_EHE",C6641="Computers and electric accessories","Item_10_CEA")</f>
        <v>Item_10_MILK</v>
      </c>
      <c r="E6641" s="11">
        <v>20</v>
      </c>
      <c r="F6641" s="11">
        <v>1</v>
      </c>
      <c r="G6641" s="11">
        <v>20</v>
      </c>
      <c r="H6641" s="14" t="s">
        <v>15</v>
      </c>
      <c r="I6641" s="14" t="s">
        <v>16</v>
      </c>
      <c r="J6641" s="15">
        <v>45624</v>
      </c>
      <c r="K6641" s="11" t="b">
        <v>0</v>
      </c>
    </row>
    <row r="6642" spans="1:11" x14ac:dyDescent="0.25">
      <c r="A6642" s="16" t="s">
        <v>7217</v>
      </c>
      <c r="B6642" s="16" t="s">
        <v>41</v>
      </c>
      <c r="C6642" s="16" t="s">
        <v>67</v>
      </c>
      <c r="D6642" s="14" t="str" cm="1">
        <f t="array" ref="D6642">_xlfn.IFS(C6642="Patisserie","Item_10_PAT",C6642="Milk Products","Item_10_MILK",C6642="Butchers","Item_10_BUT",C6642="Beverages","Item_10_BEV",C6642="Food","Item_10_FOOD",C6642="Furniture","Item_10_FUR",C6642="Electric household essentials","Item_10_EHE",C6642="Computers and electric accessories","Item_10_CEA")</f>
        <v>Item_10_EHE</v>
      </c>
      <c r="E6642" s="11">
        <v>32</v>
      </c>
      <c r="F6642" s="12">
        <v>1</v>
      </c>
      <c r="G6642" s="12">
        <v>32</v>
      </c>
      <c r="H6642" s="16" t="s">
        <v>15</v>
      </c>
      <c r="I6642" s="16" t="s">
        <v>16</v>
      </c>
      <c r="J6642" s="17">
        <v>45392</v>
      </c>
      <c r="K6642" s="12" t="b">
        <v>0</v>
      </c>
    </row>
    <row r="6643" spans="1:11" x14ac:dyDescent="0.25">
      <c r="A6643" s="14" t="s">
        <v>7218</v>
      </c>
      <c r="B6643" s="14" t="s">
        <v>169</v>
      </c>
      <c r="C6643" s="14" t="s">
        <v>13</v>
      </c>
      <c r="D6643" s="14" t="str" cm="1">
        <f t="array" ref="D6643">_xlfn.IFS(C6643="Patisserie","Item_10_PAT",C6643="Milk Products","Item_10_MILK",C6643="Butchers","Item_10_BUT",C6643="Beverages","Item_10_BEV",C6643="Food","Item_10_FOOD",C6643="Furniture","Item_10_FUR",C6643="Electric household essentials","Item_10_EHE",C6643="Computers and electric accessories","Item_10_CEA")</f>
        <v>Item_10_PAT</v>
      </c>
      <c r="E6643" s="11">
        <v>21.5</v>
      </c>
      <c r="F6643" s="11">
        <v>6</v>
      </c>
      <c r="G6643" s="11">
        <v>129</v>
      </c>
      <c r="H6643" s="14" t="s">
        <v>25</v>
      </c>
      <c r="I6643" s="14" t="s">
        <v>39</v>
      </c>
      <c r="J6643" s="15">
        <v>45141</v>
      </c>
      <c r="K6643" s="12" t="str">
        <f t="shared" ref="K6643:K6644" si="493">IF(H6643="Digital Wallet","TRUE","FALSE")</f>
        <v>FALSE</v>
      </c>
    </row>
    <row r="6644" spans="1:11" x14ac:dyDescent="0.25">
      <c r="A6644" s="16" t="s">
        <v>7219</v>
      </c>
      <c r="B6644" s="16" t="s">
        <v>75</v>
      </c>
      <c r="C6644" s="16" t="s">
        <v>131</v>
      </c>
      <c r="D6644" s="14" t="str" cm="1">
        <f t="array" ref="D6644">_xlfn.IFS(C6644="Patisserie","Item_10_PAT",C6644="Milk Products","Item_10_MILK",C6644="Butchers","Item_10_BUT",C6644="Beverages","Item_10_BEV",C6644="Food","Item_10_FOOD",C6644="Furniture","Item_10_FUR",C6644="Electric household essentials","Item_10_EHE",C6644="Computers and electric accessories","Item_10_CEA")</f>
        <v>Item_10_CEA</v>
      </c>
      <c r="E6644" s="11">
        <v>8</v>
      </c>
      <c r="F6644" s="12">
        <v>6</v>
      </c>
      <c r="G6644" s="12">
        <v>48</v>
      </c>
      <c r="H6644" s="16" t="s">
        <v>49</v>
      </c>
      <c r="I6644" s="16" t="s">
        <v>16</v>
      </c>
      <c r="J6644" s="17">
        <v>45136</v>
      </c>
      <c r="K6644" s="12" t="str">
        <f t="shared" si="493"/>
        <v>FALSE</v>
      </c>
    </row>
    <row r="6645" spans="1:11" x14ac:dyDescent="0.25">
      <c r="A6645" s="14" t="s">
        <v>7220</v>
      </c>
      <c r="B6645" s="14" t="s">
        <v>117</v>
      </c>
      <c r="C6645" s="14" t="s">
        <v>19</v>
      </c>
      <c r="D6645" s="14" t="str" cm="1">
        <f t="array" ref="D6645">_xlfn.IFS(C6645="Patisserie","Item_10_PAT",C6645="Milk Products","Item_10_MILK",C6645="Butchers","Item_10_BUT",C6645="Beverages","Item_10_BEV",C6645="Food","Item_10_FOOD",C6645="Furniture","Item_10_FUR",C6645="Electric household essentials","Item_10_EHE",C6645="Computers and electric accessories","Item_10_CEA")</f>
        <v>Item_10_MILK</v>
      </c>
      <c r="E6645" s="11">
        <v>6.5</v>
      </c>
      <c r="F6645" s="11">
        <v>7</v>
      </c>
      <c r="G6645" s="11">
        <v>45.5</v>
      </c>
      <c r="H6645" s="14" t="s">
        <v>15</v>
      </c>
      <c r="I6645" s="14" t="s">
        <v>16</v>
      </c>
      <c r="J6645" s="15">
        <v>45395</v>
      </c>
      <c r="K6645" s="11" t="b">
        <v>1</v>
      </c>
    </row>
    <row r="6646" spans="1:11" x14ac:dyDescent="0.25">
      <c r="A6646" s="16" t="s">
        <v>7221</v>
      </c>
      <c r="B6646" s="16" t="s">
        <v>85</v>
      </c>
      <c r="C6646" s="16" t="s">
        <v>42</v>
      </c>
      <c r="D6646" s="14" t="str" cm="1">
        <f t="array" ref="D6646">_xlfn.IFS(C6646="Patisserie","Item_10_PAT",C6646="Milk Products","Item_10_MILK",C6646="Butchers","Item_10_BUT",C6646="Beverages","Item_10_BEV",C6646="Food","Item_10_FOOD",C6646="Furniture","Item_10_FUR",C6646="Electric household essentials","Item_10_EHE",C6646="Computers and electric accessories","Item_10_CEA")</f>
        <v>Item_10_FUR</v>
      </c>
      <c r="E6646" s="11">
        <f>G6646/F6646</f>
        <v>39.5</v>
      </c>
      <c r="F6646" s="12">
        <v>7</v>
      </c>
      <c r="G6646" s="12">
        <v>276.5</v>
      </c>
      <c r="H6646" s="16" t="s">
        <v>25</v>
      </c>
      <c r="I6646" s="16" t="s">
        <v>16</v>
      </c>
      <c r="J6646" s="17">
        <v>45291</v>
      </c>
      <c r="K6646" s="12" t="str">
        <f>IF(H6646="Digital Wallet","TRUE","FALSE")</f>
        <v>FALSE</v>
      </c>
    </row>
    <row r="6647" spans="1:11" x14ac:dyDescent="0.25">
      <c r="A6647" s="14" t="s">
        <v>7222</v>
      </c>
      <c r="B6647" s="14" t="s">
        <v>124</v>
      </c>
      <c r="C6647" s="14" t="s">
        <v>23</v>
      </c>
      <c r="D6647" s="14" t="str" cm="1">
        <f t="array" ref="D6647">_xlfn.IFS(C6647="Patisserie","Item_10_PAT",C6647="Milk Products","Item_10_MILK",C6647="Butchers","Item_10_BUT",C6647="Beverages","Item_10_BEV",C6647="Food","Item_10_FOOD",C6647="Furniture","Item_10_FUR",C6647="Electric household essentials","Item_10_EHE",C6647="Computers and electric accessories","Item_10_CEA")</f>
        <v>Item_10_BUT</v>
      </c>
      <c r="E6647" s="11">
        <v>26</v>
      </c>
      <c r="F6647" s="11">
        <v>4</v>
      </c>
      <c r="G6647" s="11">
        <v>104</v>
      </c>
      <c r="H6647" s="14" t="s">
        <v>49</v>
      </c>
      <c r="I6647" s="14" t="s">
        <v>39</v>
      </c>
      <c r="J6647" s="15">
        <v>45509</v>
      </c>
      <c r="K6647" s="11" t="b">
        <v>0</v>
      </c>
    </row>
    <row r="6648" spans="1:11" x14ac:dyDescent="0.25">
      <c r="A6648" s="16" t="s">
        <v>7223</v>
      </c>
      <c r="B6648" s="16" t="s">
        <v>56</v>
      </c>
      <c r="C6648" s="16" t="s">
        <v>19</v>
      </c>
      <c r="D6648" s="14" t="str" cm="1">
        <f t="array" ref="D6648">_xlfn.IFS(C6648="Patisserie","Item_10_PAT",C6648="Milk Products","Item_10_MILK",C6648="Butchers","Item_10_BUT",C6648="Beverages","Item_10_BEV",C6648="Food","Item_10_FOOD",C6648="Furniture","Item_10_FUR",C6648="Electric household essentials","Item_10_EHE",C6648="Computers and electric accessories","Item_10_CEA")</f>
        <v>Item_10_MILK</v>
      </c>
      <c r="E6648" s="11">
        <v>32</v>
      </c>
      <c r="F6648" s="12">
        <v>8</v>
      </c>
      <c r="G6648" s="12">
        <v>256</v>
      </c>
      <c r="H6648" s="16" t="s">
        <v>25</v>
      </c>
      <c r="I6648" s="16" t="s">
        <v>16</v>
      </c>
      <c r="J6648" s="17">
        <v>44599</v>
      </c>
      <c r="K6648" s="12" t="b">
        <v>1</v>
      </c>
    </row>
    <row r="6649" spans="1:11" x14ac:dyDescent="0.25">
      <c r="A6649" s="14" t="s">
        <v>7224</v>
      </c>
      <c r="B6649" s="14" t="s">
        <v>31</v>
      </c>
      <c r="C6649" s="14" t="s">
        <v>28</v>
      </c>
      <c r="D6649" s="14" t="str" cm="1">
        <f t="array" ref="D6649">_xlfn.IFS(C6649="Patisserie","Item_10_PAT",C6649="Milk Products","Item_10_MILK",C6649="Butchers","Item_10_BUT",C6649="Beverages","Item_10_BEV",C6649="Food","Item_10_FOOD",C6649="Furniture","Item_10_FUR",C6649="Electric household essentials","Item_10_EHE",C6649="Computers and electric accessories","Item_10_CEA")</f>
        <v>Item_10_BEV</v>
      </c>
      <c r="E6649" s="11">
        <v>39.5</v>
      </c>
      <c r="F6649" s="11">
        <v>7</v>
      </c>
      <c r="G6649" s="11">
        <v>276.5</v>
      </c>
      <c r="H6649" s="14" t="s">
        <v>15</v>
      </c>
      <c r="I6649" s="14" t="s">
        <v>39</v>
      </c>
      <c r="J6649" s="15">
        <v>44582</v>
      </c>
      <c r="K6649" s="11" t="b">
        <v>0</v>
      </c>
    </row>
    <row r="6650" spans="1:11" x14ac:dyDescent="0.25">
      <c r="A6650" s="14" t="s">
        <v>7226</v>
      </c>
      <c r="B6650" s="14" t="s">
        <v>78</v>
      </c>
      <c r="C6650" s="14" t="s">
        <v>42</v>
      </c>
      <c r="D6650" s="14" t="str" cm="1">
        <f t="array" ref="D6650">_xlfn.IFS(C6650="Patisserie","Item_10_PAT",C6650="Milk Products","Item_10_MILK",C6650="Butchers","Item_10_BUT",C6650="Beverages","Item_10_BEV",C6650="Food","Item_10_FOOD",C6650="Furniture","Item_10_FUR",C6650="Electric household essentials","Item_10_EHE",C6650="Computers and electric accessories","Item_10_CEA")</f>
        <v>Item_10_FUR</v>
      </c>
      <c r="E6650" s="11">
        <v>9.5</v>
      </c>
      <c r="F6650" s="11">
        <v>2</v>
      </c>
      <c r="G6650" s="11">
        <v>19</v>
      </c>
      <c r="H6650" s="14" t="s">
        <v>49</v>
      </c>
      <c r="I6650" s="14" t="s">
        <v>39</v>
      </c>
      <c r="J6650" s="15">
        <v>44767</v>
      </c>
      <c r="K6650" s="11" t="b">
        <v>1</v>
      </c>
    </row>
    <row r="6651" spans="1:11" x14ac:dyDescent="0.25">
      <c r="A6651" s="14" t="s">
        <v>7228</v>
      </c>
      <c r="B6651" s="14" t="s">
        <v>64</v>
      </c>
      <c r="C6651" s="14" t="s">
        <v>13</v>
      </c>
      <c r="D6651" s="14" t="str" cm="1">
        <f t="array" ref="D6651">_xlfn.IFS(C6651="Patisserie","Item_10_PAT",C6651="Milk Products","Item_10_MILK",C6651="Butchers","Item_10_BUT",C6651="Beverages","Item_10_BEV",C6651="Food","Item_10_FOOD",C6651="Furniture","Item_10_FUR",C6651="Electric household essentials","Item_10_EHE",C6651="Computers and electric accessories","Item_10_CEA")</f>
        <v>Item_10_PAT</v>
      </c>
      <c r="E6651" s="11">
        <v>20</v>
      </c>
      <c r="F6651" s="11">
        <v>4</v>
      </c>
      <c r="G6651" s="11">
        <v>80</v>
      </c>
      <c r="H6651" s="14" t="s">
        <v>25</v>
      </c>
      <c r="I6651" s="14" t="s">
        <v>39</v>
      </c>
      <c r="J6651" s="15">
        <v>44972</v>
      </c>
      <c r="K6651" s="11" t="b">
        <v>0</v>
      </c>
    </row>
    <row r="6652" spans="1:11" x14ac:dyDescent="0.25">
      <c r="A6652" s="16" t="s">
        <v>7229</v>
      </c>
      <c r="B6652" s="16" t="s">
        <v>44</v>
      </c>
      <c r="C6652" s="16" t="s">
        <v>23</v>
      </c>
      <c r="D6652" s="14" t="str" cm="1">
        <f t="array" ref="D6652">_xlfn.IFS(C6652="Patisserie","Item_10_PAT",C6652="Milk Products","Item_10_MILK",C6652="Butchers","Item_10_BUT",C6652="Beverages","Item_10_BEV",C6652="Food","Item_10_FOOD",C6652="Furniture","Item_10_FUR",C6652="Electric household essentials","Item_10_EHE",C6652="Computers and electric accessories","Item_10_CEA")</f>
        <v>Item_10_BUT</v>
      </c>
      <c r="E6652" s="11">
        <v>32</v>
      </c>
      <c r="F6652" s="12">
        <v>9</v>
      </c>
      <c r="G6652" s="12">
        <v>288</v>
      </c>
      <c r="H6652" s="16" t="s">
        <v>25</v>
      </c>
      <c r="I6652" s="16" t="s">
        <v>39</v>
      </c>
      <c r="J6652" s="17">
        <v>45565</v>
      </c>
      <c r="K6652" s="12" t="b">
        <v>0</v>
      </c>
    </row>
    <row r="6653" spans="1:11" x14ac:dyDescent="0.25">
      <c r="A6653" s="14" t="s">
        <v>7230</v>
      </c>
      <c r="B6653" s="14" t="s">
        <v>37</v>
      </c>
      <c r="C6653" s="14" t="s">
        <v>42</v>
      </c>
      <c r="D6653" s="14" t="str" cm="1">
        <f t="array" ref="D6653">_xlfn.IFS(C6653="Patisserie","Item_10_PAT",C6653="Milk Products","Item_10_MILK",C6653="Butchers","Item_10_BUT",C6653="Beverages","Item_10_BEV",C6653="Food","Item_10_FOOD",C6653="Furniture","Item_10_FUR",C6653="Electric household essentials","Item_10_EHE",C6653="Computers and electric accessories","Item_10_CEA")</f>
        <v>Item_10_FUR</v>
      </c>
      <c r="E6653" s="11">
        <v>12.5</v>
      </c>
      <c r="F6653" s="11">
        <v>10</v>
      </c>
      <c r="G6653" s="11">
        <v>125</v>
      </c>
      <c r="H6653" s="14" t="s">
        <v>25</v>
      </c>
      <c r="I6653" s="14" t="s">
        <v>16</v>
      </c>
      <c r="J6653" s="15">
        <v>45179</v>
      </c>
      <c r="K6653" s="12" t="str">
        <f t="shared" ref="K6653:K6654" si="494">IF(H6653="Digital Wallet","TRUE","FALSE")</f>
        <v>FALSE</v>
      </c>
    </row>
    <row r="6654" spans="1:11" x14ac:dyDescent="0.25">
      <c r="A6654" s="16" t="s">
        <v>7231</v>
      </c>
      <c r="B6654" s="16" t="s">
        <v>109</v>
      </c>
      <c r="C6654" s="16" t="s">
        <v>67</v>
      </c>
      <c r="D6654" s="14" t="str" cm="1">
        <f t="array" ref="D6654">_xlfn.IFS(C6654="Patisserie","Item_10_PAT",C6654="Milk Products","Item_10_MILK",C6654="Butchers","Item_10_BUT",C6654="Beverages","Item_10_BEV",C6654="Food","Item_10_FOOD",C6654="Furniture","Item_10_FUR",C6654="Electric household essentials","Item_10_EHE",C6654="Computers and electric accessories","Item_10_CEA")</f>
        <v>Item_10_EHE</v>
      </c>
      <c r="E6654" s="11">
        <v>5</v>
      </c>
      <c r="F6654" s="12">
        <v>1</v>
      </c>
      <c r="G6654" s="12">
        <v>5</v>
      </c>
      <c r="H6654" s="16" t="s">
        <v>15</v>
      </c>
      <c r="I6654" s="16" t="s">
        <v>16</v>
      </c>
      <c r="J6654" s="17">
        <v>45630</v>
      </c>
      <c r="K6654" s="12" t="str">
        <f t="shared" si="494"/>
        <v>TRUE</v>
      </c>
    </row>
    <row r="6655" spans="1:11" x14ac:dyDescent="0.25">
      <c r="A6655" s="14" t="s">
        <v>7232</v>
      </c>
      <c r="B6655" s="14" t="s">
        <v>109</v>
      </c>
      <c r="C6655" s="14" t="s">
        <v>42</v>
      </c>
      <c r="D6655" s="14" t="str" cm="1">
        <f t="array" ref="D6655">_xlfn.IFS(C6655="Patisserie","Item_10_PAT",C6655="Milk Products","Item_10_MILK",C6655="Butchers","Item_10_BUT",C6655="Beverages","Item_10_BEV",C6655="Food","Item_10_FOOD",C6655="Furniture","Item_10_FUR",C6655="Electric household essentials","Item_10_EHE",C6655="Computers and electric accessories","Item_10_CEA")</f>
        <v>Item_10_FUR</v>
      </c>
      <c r="E6655" s="11">
        <v>15.5</v>
      </c>
      <c r="F6655" s="11">
        <v>5</v>
      </c>
      <c r="G6655" s="11">
        <v>77.5</v>
      </c>
      <c r="H6655" s="14" t="s">
        <v>15</v>
      </c>
      <c r="I6655" s="14" t="s">
        <v>16</v>
      </c>
      <c r="J6655" s="15">
        <v>44776</v>
      </c>
      <c r="K6655" s="11" t="b">
        <v>0</v>
      </c>
    </row>
    <row r="6656" spans="1:11" x14ac:dyDescent="0.25">
      <c r="A6656" s="16" t="s">
        <v>7233</v>
      </c>
      <c r="B6656" s="16" t="s">
        <v>64</v>
      </c>
      <c r="C6656" s="16" t="s">
        <v>23</v>
      </c>
      <c r="D6656" s="14" t="str" cm="1">
        <f t="array" ref="D6656">_xlfn.IFS(C6656="Patisserie","Item_10_PAT",C6656="Milk Products","Item_10_MILK",C6656="Butchers","Item_10_BUT",C6656="Beverages","Item_10_BEV",C6656="Food","Item_10_FOOD",C6656="Furniture","Item_10_FUR",C6656="Electric household essentials","Item_10_EHE",C6656="Computers and electric accessories","Item_10_CEA")</f>
        <v>Item_10_BUT</v>
      </c>
      <c r="E6656" s="11">
        <v>21.5</v>
      </c>
      <c r="F6656" s="12">
        <v>10</v>
      </c>
      <c r="G6656" s="12">
        <v>215</v>
      </c>
      <c r="H6656" s="16" t="s">
        <v>49</v>
      </c>
      <c r="I6656" s="16" t="s">
        <v>16</v>
      </c>
      <c r="J6656" s="17">
        <v>45494</v>
      </c>
      <c r="K6656" s="12" t="b">
        <v>0</v>
      </c>
    </row>
    <row r="6657" spans="1:11" x14ac:dyDescent="0.25">
      <c r="A6657" s="14" t="s">
        <v>7234</v>
      </c>
      <c r="B6657" s="14" t="s">
        <v>70</v>
      </c>
      <c r="C6657" s="14" t="s">
        <v>32</v>
      </c>
      <c r="D6657" s="14" t="str" cm="1">
        <f t="array" ref="D6657">_xlfn.IFS(C6657="Patisserie","Item_10_PAT",C6657="Milk Products","Item_10_MILK",C6657="Butchers","Item_10_BUT",C6657="Beverages","Item_10_BEV",C6657="Food","Item_10_FOOD",C6657="Furniture","Item_10_FUR",C6657="Electric household essentials","Item_10_EHE",C6657="Computers and electric accessories","Item_10_CEA")</f>
        <v>Item_10_FOOD</v>
      </c>
      <c r="E6657" s="11">
        <f>G6657/F6657</f>
        <v>35</v>
      </c>
      <c r="F6657" s="11">
        <v>6</v>
      </c>
      <c r="G6657" s="11">
        <v>210</v>
      </c>
      <c r="H6657" s="14" t="s">
        <v>49</v>
      </c>
      <c r="I6657" s="14" t="s">
        <v>39</v>
      </c>
      <c r="J6657" s="15">
        <v>45380</v>
      </c>
      <c r="K6657" s="12" t="str">
        <f t="shared" ref="K6657:K6658" si="495">IF(H6657="Digital Wallet","TRUE","FALSE")</f>
        <v>FALSE</v>
      </c>
    </row>
    <row r="6658" spans="1:11" x14ac:dyDescent="0.25">
      <c r="A6658" s="16" t="s">
        <v>7235</v>
      </c>
      <c r="B6658" s="16" t="s">
        <v>81</v>
      </c>
      <c r="C6658" s="16" t="s">
        <v>32</v>
      </c>
      <c r="D6658" s="14" t="str" cm="1">
        <f t="array" ref="D6658">_xlfn.IFS(C6658="Patisserie","Item_10_PAT",C6658="Milk Products","Item_10_MILK",C6658="Butchers","Item_10_BUT",C6658="Beverages","Item_10_BEV",C6658="Food","Item_10_FOOD",C6658="Furniture","Item_10_FUR",C6658="Electric household essentials","Item_10_EHE",C6658="Computers and electric accessories","Item_10_CEA")</f>
        <v>Item_10_FOOD</v>
      </c>
      <c r="E6658" s="11">
        <v>11</v>
      </c>
      <c r="F6658" s="12">
        <v>4</v>
      </c>
      <c r="G6658" s="12">
        <v>44</v>
      </c>
      <c r="H6658" s="16" t="s">
        <v>15</v>
      </c>
      <c r="I6658" s="16" t="s">
        <v>16</v>
      </c>
      <c r="J6658" s="17">
        <v>45251</v>
      </c>
      <c r="K6658" s="12" t="str">
        <f t="shared" si="495"/>
        <v>TRUE</v>
      </c>
    </row>
    <row r="6659" spans="1:11" x14ac:dyDescent="0.25">
      <c r="A6659" s="14" t="s">
        <v>7236</v>
      </c>
      <c r="B6659" s="14" t="s">
        <v>31</v>
      </c>
      <c r="C6659" s="14" t="s">
        <v>19</v>
      </c>
      <c r="D6659" s="14" t="str" cm="1">
        <f t="array" ref="D6659">_xlfn.IFS(C6659="Patisserie","Item_10_PAT",C6659="Milk Products","Item_10_MILK",C6659="Butchers","Item_10_BUT",C6659="Beverages","Item_10_BEV",C6659="Food","Item_10_FOOD",C6659="Furniture","Item_10_FUR",C6659="Electric household essentials","Item_10_EHE",C6659="Computers and electric accessories","Item_10_CEA")</f>
        <v>Item_10_MILK</v>
      </c>
      <c r="E6659" s="11">
        <v>20</v>
      </c>
      <c r="F6659" s="11">
        <v>9</v>
      </c>
      <c r="G6659" s="11">
        <v>180</v>
      </c>
      <c r="H6659" s="14" t="s">
        <v>15</v>
      </c>
      <c r="I6659" s="14" t="s">
        <v>16</v>
      </c>
      <c r="J6659" s="15">
        <v>44825</v>
      </c>
      <c r="K6659" s="11" t="b">
        <v>1</v>
      </c>
    </row>
    <row r="6660" spans="1:11" x14ac:dyDescent="0.25">
      <c r="A6660" s="16" t="s">
        <v>7237</v>
      </c>
      <c r="B6660" s="16" t="s">
        <v>99</v>
      </c>
      <c r="C6660" s="16" t="s">
        <v>42</v>
      </c>
      <c r="D6660" s="14" t="str" cm="1">
        <f t="array" ref="D6660">_xlfn.IFS(C6660="Patisserie","Item_10_PAT",C6660="Milk Products","Item_10_MILK",C6660="Butchers","Item_10_BUT",C6660="Beverages","Item_10_BEV",C6660="Food","Item_10_FOOD",C6660="Furniture","Item_10_FUR",C6660="Electric household essentials","Item_10_EHE",C6660="Computers and electric accessories","Item_10_CEA")</f>
        <v>Item_10_FUR</v>
      </c>
      <c r="E6660" s="11">
        <v>15.5</v>
      </c>
      <c r="F6660" s="12">
        <v>9</v>
      </c>
      <c r="G6660" s="12">
        <v>139.5</v>
      </c>
      <c r="H6660" s="16" t="s">
        <v>15</v>
      </c>
      <c r="I6660" s="16" t="s">
        <v>16</v>
      </c>
      <c r="J6660" s="17">
        <v>44876</v>
      </c>
      <c r="K6660" s="12" t="b">
        <v>0</v>
      </c>
    </row>
    <row r="6661" spans="1:11" x14ac:dyDescent="0.25">
      <c r="A6661" s="16" t="s">
        <v>7239</v>
      </c>
      <c r="B6661" s="16" t="s">
        <v>56</v>
      </c>
      <c r="C6661" s="16" t="s">
        <v>42</v>
      </c>
      <c r="D6661" s="14" t="str" cm="1">
        <f t="array" ref="D6661">_xlfn.IFS(C6661="Patisserie","Item_10_PAT",C6661="Milk Products","Item_10_MILK",C6661="Butchers","Item_10_BUT",C6661="Beverages","Item_10_BEV",C6661="Food","Item_10_FOOD",C6661="Furniture","Item_10_FUR",C6661="Electric household essentials","Item_10_EHE",C6661="Computers and electric accessories","Item_10_CEA")</f>
        <v>Item_10_FUR</v>
      </c>
      <c r="E6661" s="11">
        <v>6.5</v>
      </c>
      <c r="F6661" s="12">
        <v>10</v>
      </c>
      <c r="G6661" s="12">
        <v>65</v>
      </c>
      <c r="H6661" s="16" t="s">
        <v>25</v>
      </c>
      <c r="I6661" s="16" t="s">
        <v>16</v>
      </c>
      <c r="J6661" s="17">
        <v>44710</v>
      </c>
      <c r="K6661" s="12" t="str">
        <f>IF(H6661="Digital Wallet","TRUE","FALSE")</f>
        <v>FALSE</v>
      </c>
    </row>
    <row r="6662" spans="1:11" x14ac:dyDescent="0.25">
      <c r="A6662" s="14" t="s">
        <v>7240</v>
      </c>
      <c r="B6662" s="14" t="s">
        <v>31</v>
      </c>
      <c r="C6662" s="14" t="s">
        <v>32</v>
      </c>
      <c r="D6662" s="14" t="str" cm="1">
        <f t="array" ref="D6662">_xlfn.IFS(C6662="Patisserie","Item_10_PAT",C6662="Milk Products","Item_10_MILK",C6662="Butchers","Item_10_BUT",C6662="Beverages","Item_10_BEV",C6662="Food","Item_10_FOOD",C6662="Furniture","Item_10_FUR",C6662="Electric household essentials","Item_10_EHE",C6662="Computers and electric accessories","Item_10_CEA")</f>
        <v>Item_10_FOOD</v>
      </c>
      <c r="E6662" s="11">
        <v>23</v>
      </c>
      <c r="F6662" s="11">
        <v>9</v>
      </c>
      <c r="G6662" s="11">
        <v>207</v>
      </c>
      <c r="H6662" s="14" t="s">
        <v>49</v>
      </c>
      <c r="I6662" s="14" t="s">
        <v>16</v>
      </c>
      <c r="J6662" s="15">
        <v>44959</v>
      </c>
      <c r="K6662" s="11" t="b">
        <v>1</v>
      </c>
    </row>
    <row r="6663" spans="1:11" x14ac:dyDescent="0.25">
      <c r="A6663" s="16" t="s">
        <v>7241</v>
      </c>
      <c r="B6663" s="16" t="s">
        <v>101</v>
      </c>
      <c r="C6663" s="16" t="s">
        <v>32</v>
      </c>
      <c r="D6663" s="14" t="str" cm="1">
        <f t="array" ref="D6663">_xlfn.IFS(C6663="Patisserie","Item_10_PAT",C6663="Milk Products","Item_10_MILK",C6663="Butchers","Item_10_BUT",C6663="Beverages","Item_10_BEV",C6663="Food","Item_10_FOOD",C6663="Furniture","Item_10_FUR",C6663="Electric household essentials","Item_10_EHE",C6663="Computers and electric accessories","Item_10_CEA")</f>
        <v>Item_10_FOOD</v>
      </c>
      <c r="E6663" s="11">
        <v>18.5</v>
      </c>
      <c r="F6663" s="12">
        <v>4</v>
      </c>
      <c r="G6663" s="12">
        <v>74</v>
      </c>
      <c r="H6663" s="16" t="s">
        <v>49</v>
      </c>
      <c r="I6663" s="16" t="s">
        <v>16</v>
      </c>
      <c r="J6663" s="17">
        <v>45639</v>
      </c>
      <c r="K6663" s="12" t="b">
        <v>1</v>
      </c>
    </row>
    <row r="6664" spans="1:11" x14ac:dyDescent="0.25">
      <c r="A6664" s="14" t="s">
        <v>7242</v>
      </c>
      <c r="B6664" s="14" t="s">
        <v>101</v>
      </c>
      <c r="C6664" s="14" t="s">
        <v>67</v>
      </c>
      <c r="D6664" s="14" t="str" cm="1">
        <f t="array" ref="D6664">_xlfn.IFS(C6664="Patisserie","Item_10_PAT",C6664="Milk Products","Item_10_MILK",C6664="Butchers","Item_10_BUT",C6664="Beverages","Item_10_BEV",C6664="Food","Item_10_FOOD",C6664="Furniture","Item_10_FUR",C6664="Electric household essentials","Item_10_EHE",C6664="Computers and electric accessories","Item_10_CEA")</f>
        <v>Item_10_EHE</v>
      </c>
      <c r="E6664" s="11">
        <v>15.5</v>
      </c>
      <c r="F6664" s="11">
        <v>1</v>
      </c>
      <c r="G6664" s="11">
        <v>15.5</v>
      </c>
      <c r="H6664" s="14" t="s">
        <v>49</v>
      </c>
      <c r="I6664" s="14" t="s">
        <v>16</v>
      </c>
      <c r="J6664" s="15">
        <v>45555</v>
      </c>
      <c r="K6664" s="12" t="str">
        <f>IF(H6664="Digital Wallet","TRUE","FALSE")</f>
        <v>FALSE</v>
      </c>
    </row>
    <row r="6665" spans="1:11" x14ac:dyDescent="0.25">
      <c r="A6665" s="16" t="s">
        <v>7243</v>
      </c>
      <c r="B6665" s="16" t="s">
        <v>27</v>
      </c>
      <c r="C6665" s="16" t="s">
        <v>131</v>
      </c>
      <c r="D6665" s="14" t="str" cm="1">
        <f t="array" ref="D6665">_xlfn.IFS(C6665="Patisserie","Item_10_PAT",C6665="Milk Products","Item_10_MILK",C6665="Butchers","Item_10_BUT",C6665="Beverages","Item_10_BEV",C6665="Food","Item_10_FOOD",C6665="Furniture","Item_10_FUR",C6665="Electric household essentials","Item_10_EHE",C6665="Computers and electric accessories","Item_10_CEA")</f>
        <v>Item_10_CEA</v>
      </c>
      <c r="E6665" s="11">
        <v>35</v>
      </c>
      <c r="F6665" s="12">
        <v>6</v>
      </c>
      <c r="G6665" s="12">
        <v>210</v>
      </c>
      <c r="H6665" s="16" t="s">
        <v>25</v>
      </c>
      <c r="I6665" s="16" t="s">
        <v>39</v>
      </c>
      <c r="J6665" s="17">
        <v>44615</v>
      </c>
      <c r="K6665" s="12" t="b">
        <v>0</v>
      </c>
    </row>
    <row r="6666" spans="1:11" x14ac:dyDescent="0.25">
      <c r="A6666" s="14" t="s">
        <v>7244</v>
      </c>
      <c r="B6666" s="14" t="s">
        <v>37</v>
      </c>
      <c r="C6666" s="14" t="s">
        <v>28</v>
      </c>
      <c r="D6666" s="14" t="str" cm="1">
        <f t="array" ref="D6666">_xlfn.IFS(C6666="Patisserie","Item_10_PAT",C6666="Milk Products","Item_10_MILK",C6666="Butchers","Item_10_BUT",C6666="Beverages","Item_10_BEV",C6666="Food","Item_10_FOOD",C6666="Furniture","Item_10_FUR",C6666="Electric household essentials","Item_10_EHE",C6666="Computers and electric accessories","Item_10_CEA")</f>
        <v>Item_10_BEV</v>
      </c>
      <c r="E6666" s="11">
        <v>8</v>
      </c>
      <c r="F6666" s="11">
        <v>5</v>
      </c>
      <c r="G6666" s="11">
        <v>40</v>
      </c>
      <c r="H6666" s="14" t="s">
        <v>15</v>
      </c>
      <c r="I6666" s="14" t="s">
        <v>39</v>
      </c>
      <c r="J6666" s="15">
        <v>45215</v>
      </c>
      <c r="K6666" s="12" t="str">
        <f t="shared" ref="K6666:K6668" si="496">IF(H6666="Digital Wallet","TRUE","FALSE")</f>
        <v>TRUE</v>
      </c>
    </row>
    <row r="6667" spans="1:11" x14ac:dyDescent="0.25">
      <c r="A6667" s="16" t="s">
        <v>7245</v>
      </c>
      <c r="B6667" s="16" t="s">
        <v>169</v>
      </c>
      <c r="C6667" s="16" t="s">
        <v>28</v>
      </c>
      <c r="D6667" s="14" t="str" cm="1">
        <f t="array" ref="D6667">_xlfn.IFS(C6667="Patisserie","Item_10_PAT",C6667="Milk Products","Item_10_MILK",C6667="Butchers","Item_10_BUT",C6667="Beverages","Item_10_BEV",C6667="Food","Item_10_FOOD",C6667="Furniture","Item_10_FUR",C6667="Electric household essentials","Item_10_EHE",C6667="Computers and electric accessories","Item_10_CEA")</f>
        <v>Item_10_BEV</v>
      </c>
      <c r="E6667" s="11">
        <v>33.5</v>
      </c>
      <c r="F6667" s="12">
        <v>3</v>
      </c>
      <c r="G6667" s="12">
        <v>100.5</v>
      </c>
      <c r="H6667" s="16" t="s">
        <v>15</v>
      </c>
      <c r="I6667" s="16" t="s">
        <v>16</v>
      </c>
      <c r="J6667" s="17">
        <v>44841</v>
      </c>
      <c r="K6667" s="12" t="str">
        <f t="shared" si="496"/>
        <v>TRUE</v>
      </c>
    </row>
    <row r="6668" spans="1:11" x14ac:dyDescent="0.25">
      <c r="A6668" s="14" t="s">
        <v>7246</v>
      </c>
      <c r="B6668" s="14" t="s">
        <v>75</v>
      </c>
      <c r="C6668" s="14" t="s">
        <v>13</v>
      </c>
      <c r="D6668" s="14" t="str" cm="1">
        <f t="array" ref="D6668">_xlfn.IFS(C6668="Patisserie","Item_10_PAT",C6668="Milk Products","Item_10_MILK",C6668="Butchers","Item_10_BUT",C6668="Beverages","Item_10_BEV",C6668="Food","Item_10_FOOD",C6668="Furniture","Item_10_FUR",C6668="Electric household essentials","Item_10_EHE",C6668="Computers and electric accessories","Item_10_CEA")</f>
        <v>Item_10_PAT</v>
      </c>
      <c r="E6668" s="11">
        <v>23</v>
      </c>
      <c r="F6668" s="11">
        <v>1</v>
      </c>
      <c r="G6668" s="11">
        <v>23</v>
      </c>
      <c r="H6668" s="14" t="s">
        <v>49</v>
      </c>
      <c r="I6668" s="14" t="s">
        <v>39</v>
      </c>
      <c r="J6668" s="15">
        <v>44563</v>
      </c>
      <c r="K6668" s="12" t="str">
        <f t="shared" si="496"/>
        <v>FALSE</v>
      </c>
    </row>
    <row r="6669" spans="1:11" x14ac:dyDescent="0.25">
      <c r="A6669" s="16" t="s">
        <v>7247</v>
      </c>
      <c r="B6669" s="16" t="s">
        <v>31</v>
      </c>
      <c r="C6669" s="16" t="s">
        <v>42</v>
      </c>
      <c r="D6669" s="14" t="str" cm="1">
        <f t="array" ref="D6669">_xlfn.IFS(C6669="Patisserie","Item_10_PAT",C6669="Milk Products","Item_10_MILK",C6669="Butchers","Item_10_BUT",C6669="Beverages","Item_10_BEV",C6669="Food","Item_10_FOOD",C6669="Furniture","Item_10_FUR",C6669="Electric household essentials","Item_10_EHE",C6669="Computers and electric accessories","Item_10_CEA")</f>
        <v>Item_10_FUR</v>
      </c>
      <c r="E6669" s="11">
        <v>5</v>
      </c>
      <c r="F6669" s="12">
        <v>3</v>
      </c>
      <c r="G6669" s="12">
        <v>15</v>
      </c>
      <c r="H6669" s="16" t="s">
        <v>49</v>
      </c>
      <c r="I6669" s="16" t="s">
        <v>16</v>
      </c>
      <c r="J6669" s="17">
        <v>44921</v>
      </c>
      <c r="K6669" s="12" t="b">
        <v>0</v>
      </c>
    </row>
    <row r="6670" spans="1:11" x14ac:dyDescent="0.25">
      <c r="A6670" s="14" t="s">
        <v>7248</v>
      </c>
      <c r="B6670" s="14" t="s">
        <v>27</v>
      </c>
      <c r="C6670" s="14" t="s">
        <v>19</v>
      </c>
      <c r="D6670" s="14" t="str" cm="1">
        <f t="array" ref="D6670">_xlfn.IFS(C6670="Patisserie","Item_10_PAT",C6670="Milk Products","Item_10_MILK",C6670="Butchers","Item_10_BUT",C6670="Beverages","Item_10_BEV",C6670="Food","Item_10_FOOD",C6670="Furniture","Item_10_FUR",C6670="Electric household essentials","Item_10_EHE",C6670="Computers and electric accessories","Item_10_CEA")</f>
        <v>Item_10_MILK</v>
      </c>
      <c r="E6670" s="11">
        <v>23</v>
      </c>
      <c r="F6670" s="11">
        <v>8</v>
      </c>
      <c r="G6670" s="11">
        <v>184</v>
      </c>
      <c r="H6670" s="14" t="s">
        <v>49</v>
      </c>
      <c r="I6670" s="14" t="s">
        <v>39</v>
      </c>
      <c r="J6670" s="15">
        <v>44995</v>
      </c>
      <c r="K6670" s="12" t="str">
        <f>IF(H6670="Digital Wallet","TRUE","FALSE")</f>
        <v>FALSE</v>
      </c>
    </row>
    <row r="6671" spans="1:11" x14ac:dyDescent="0.25">
      <c r="A6671" s="16" t="s">
        <v>7249</v>
      </c>
      <c r="B6671" s="16" t="s">
        <v>114</v>
      </c>
      <c r="C6671" s="16" t="s">
        <v>67</v>
      </c>
      <c r="D6671" s="14" t="str" cm="1">
        <f t="array" ref="D6671">_xlfn.IFS(C6671="Patisserie","Item_10_PAT",C6671="Milk Products","Item_10_MILK",C6671="Butchers","Item_10_BUT",C6671="Beverages","Item_10_BEV",C6671="Food","Item_10_FOOD",C6671="Furniture","Item_10_FUR",C6671="Electric household essentials","Item_10_EHE",C6671="Computers and electric accessories","Item_10_CEA")</f>
        <v>Item_10_EHE</v>
      </c>
      <c r="E6671" s="11">
        <v>21.5</v>
      </c>
      <c r="F6671" s="12">
        <v>8</v>
      </c>
      <c r="G6671" s="12">
        <v>172</v>
      </c>
      <c r="H6671" s="16" t="s">
        <v>49</v>
      </c>
      <c r="I6671" s="16" t="s">
        <v>39</v>
      </c>
      <c r="J6671" s="17">
        <v>45192</v>
      </c>
      <c r="K6671" s="12" t="b">
        <v>1</v>
      </c>
    </row>
    <row r="6672" spans="1:11" x14ac:dyDescent="0.25">
      <c r="A6672" s="14" t="s">
        <v>7250</v>
      </c>
      <c r="B6672" s="14" t="s">
        <v>114</v>
      </c>
      <c r="C6672" s="14" t="s">
        <v>67</v>
      </c>
      <c r="D6672" s="14" t="str" cm="1">
        <f t="array" ref="D6672">_xlfn.IFS(C6672="Patisserie","Item_10_PAT",C6672="Milk Products","Item_10_MILK",C6672="Butchers","Item_10_BUT",C6672="Beverages","Item_10_BEV",C6672="Food","Item_10_FOOD",C6672="Furniture","Item_10_FUR",C6672="Electric household essentials","Item_10_EHE",C6672="Computers and electric accessories","Item_10_CEA")</f>
        <v>Item_10_EHE</v>
      </c>
      <c r="E6672" s="11">
        <v>18.5</v>
      </c>
      <c r="F6672" s="11">
        <v>4</v>
      </c>
      <c r="G6672" s="11">
        <v>74</v>
      </c>
      <c r="H6672" s="14" t="s">
        <v>25</v>
      </c>
      <c r="I6672" s="14" t="s">
        <v>16</v>
      </c>
      <c r="J6672" s="15">
        <v>44875</v>
      </c>
      <c r="K6672" s="12" t="str">
        <f>IF(H6672="Digital Wallet","TRUE","FALSE")</f>
        <v>FALSE</v>
      </c>
    </row>
    <row r="6673" spans="1:11" x14ac:dyDescent="0.25">
      <c r="A6673" s="16" t="s">
        <v>7251</v>
      </c>
      <c r="B6673" s="16" t="s">
        <v>78</v>
      </c>
      <c r="C6673" s="16" t="s">
        <v>42</v>
      </c>
      <c r="D6673" s="14" t="str" cm="1">
        <f t="array" ref="D6673">_xlfn.IFS(C6673="Patisserie","Item_10_PAT",C6673="Milk Products","Item_10_MILK",C6673="Butchers","Item_10_BUT",C6673="Beverages","Item_10_BEV",C6673="Food","Item_10_FOOD",C6673="Furniture","Item_10_FUR",C6673="Electric household essentials","Item_10_EHE",C6673="Computers and electric accessories","Item_10_CEA")</f>
        <v>Item_10_FUR</v>
      </c>
      <c r="E6673" s="11">
        <v>41</v>
      </c>
      <c r="F6673" s="12">
        <v>3</v>
      </c>
      <c r="G6673" s="12">
        <v>123</v>
      </c>
      <c r="H6673" s="16" t="s">
        <v>49</v>
      </c>
      <c r="I6673" s="16" t="s">
        <v>16</v>
      </c>
      <c r="J6673" s="17">
        <v>44784</v>
      </c>
      <c r="K6673" s="12" t="b">
        <v>1</v>
      </c>
    </row>
    <row r="6674" spans="1:11" x14ac:dyDescent="0.25">
      <c r="A6674" s="14" t="s">
        <v>7252</v>
      </c>
      <c r="B6674" s="14" t="s">
        <v>124</v>
      </c>
      <c r="C6674" s="14" t="s">
        <v>28</v>
      </c>
      <c r="D6674" s="14" t="str" cm="1">
        <f t="array" ref="D6674">_xlfn.IFS(C6674="Patisserie","Item_10_PAT",C6674="Milk Products","Item_10_MILK",C6674="Butchers","Item_10_BUT",C6674="Beverages","Item_10_BEV",C6674="Food","Item_10_FOOD",C6674="Furniture","Item_10_FUR",C6674="Electric household essentials","Item_10_EHE",C6674="Computers and electric accessories","Item_10_CEA")</f>
        <v>Item_10_BEV</v>
      </c>
      <c r="E6674" s="11">
        <v>15.5</v>
      </c>
      <c r="F6674" s="11">
        <v>2</v>
      </c>
      <c r="G6674" s="11">
        <v>31</v>
      </c>
      <c r="H6674" s="14" t="s">
        <v>15</v>
      </c>
      <c r="I6674" s="14" t="s">
        <v>39</v>
      </c>
      <c r="J6674" s="15">
        <v>45402</v>
      </c>
      <c r="K6674" s="12" t="str">
        <f>IF(H6674="Digital Wallet","TRUE","FALSE")</f>
        <v>TRUE</v>
      </c>
    </row>
    <row r="6675" spans="1:11" x14ac:dyDescent="0.25">
      <c r="A6675" s="16" t="s">
        <v>7253</v>
      </c>
      <c r="B6675" s="16" t="s">
        <v>85</v>
      </c>
      <c r="C6675" s="16" t="s">
        <v>131</v>
      </c>
      <c r="D6675" s="14" t="str" cm="1">
        <f t="array" ref="D6675">_xlfn.IFS(C6675="Patisserie","Item_10_PAT",C6675="Milk Products","Item_10_MILK",C6675="Butchers","Item_10_BUT",C6675="Beverages","Item_10_BEV",C6675="Food","Item_10_FOOD",C6675="Furniture","Item_10_FUR",C6675="Electric household essentials","Item_10_EHE",C6675="Computers and electric accessories","Item_10_CEA")</f>
        <v>Item_10_CEA</v>
      </c>
      <c r="E6675" s="11">
        <v>24.5</v>
      </c>
      <c r="F6675" s="12">
        <v>3</v>
      </c>
      <c r="G6675" s="12">
        <v>73.5</v>
      </c>
      <c r="H6675" s="16" t="s">
        <v>49</v>
      </c>
      <c r="I6675" s="16" t="s">
        <v>39</v>
      </c>
      <c r="J6675" s="17">
        <v>45034</v>
      </c>
      <c r="K6675" s="12" t="b">
        <v>1</v>
      </c>
    </row>
    <row r="6676" spans="1:11" x14ac:dyDescent="0.25">
      <c r="A6676" s="14" t="s">
        <v>7254</v>
      </c>
      <c r="B6676" s="14" t="s">
        <v>22</v>
      </c>
      <c r="C6676" s="14" t="s">
        <v>28</v>
      </c>
      <c r="D6676" s="14" t="str" cm="1">
        <f t="array" ref="D6676">_xlfn.IFS(C6676="Patisserie","Item_10_PAT",C6676="Milk Products","Item_10_MILK",C6676="Butchers","Item_10_BUT",C6676="Beverages","Item_10_BEV",C6676="Food","Item_10_FOOD",C6676="Furniture","Item_10_FUR",C6676="Electric household essentials","Item_10_EHE",C6676="Computers and electric accessories","Item_10_CEA")</f>
        <v>Item_10_BEV</v>
      </c>
      <c r="E6676" s="11">
        <v>39.5</v>
      </c>
      <c r="F6676" s="11">
        <v>10</v>
      </c>
      <c r="G6676" s="11">
        <v>395</v>
      </c>
      <c r="H6676" s="14" t="s">
        <v>25</v>
      </c>
      <c r="I6676" s="14" t="s">
        <v>16</v>
      </c>
      <c r="J6676" s="15">
        <v>44806</v>
      </c>
      <c r="K6676" s="11" t="b">
        <v>0</v>
      </c>
    </row>
    <row r="6677" spans="1:11" x14ac:dyDescent="0.25">
      <c r="A6677" s="16" t="s">
        <v>7255</v>
      </c>
      <c r="B6677" s="16" t="s">
        <v>124</v>
      </c>
      <c r="C6677" s="16" t="s">
        <v>42</v>
      </c>
      <c r="D6677" s="14" t="str" cm="1">
        <f t="array" ref="D6677">_xlfn.IFS(C6677="Patisserie","Item_10_PAT",C6677="Milk Products","Item_10_MILK",C6677="Butchers","Item_10_BUT",C6677="Beverages","Item_10_BEV",C6677="Food","Item_10_FOOD",C6677="Furniture","Item_10_FUR",C6677="Electric household essentials","Item_10_EHE",C6677="Computers and electric accessories","Item_10_CEA")</f>
        <v>Item_10_FUR</v>
      </c>
      <c r="E6677" s="11">
        <v>21.5</v>
      </c>
      <c r="F6677" s="12">
        <v>6</v>
      </c>
      <c r="G6677" s="12">
        <v>129</v>
      </c>
      <c r="H6677" s="16" t="s">
        <v>25</v>
      </c>
      <c r="I6677" s="16" t="s">
        <v>39</v>
      </c>
      <c r="J6677" s="17">
        <v>44968</v>
      </c>
      <c r="K6677" s="12" t="b">
        <v>0</v>
      </c>
    </row>
    <row r="6678" spans="1:11" x14ac:dyDescent="0.25">
      <c r="A6678" s="14" t="s">
        <v>7256</v>
      </c>
      <c r="B6678" s="14" t="s">
        <v>56</v>
      </c>
      <c r="C6678" s="14" t="s">
        <v>42</v>
      </c>
      <c r="D6678" s="14" t="str" cm="1">
        <f t="array" ref="D6678">_xlfn.IFS(C6678="Patisserie","Item_10_PAT",C6678="Milk Products","Item_10_MILK",C6678="Butchers","Item_10_BUT",C6678="Beverages","Item_10_BEV",C6678="Food","Item_10_FOOD",C6678="Furniture","Item_10_FUR",C6678="Electric household essentials","Item_10_EHE",C6678="Computers and electric accessories","Item_10_CEA")</f>
        <v>Item_10_FUR</v>
      </c>
      <c r="E6678" s="11">
        <v>11</v>
      </c>
      <c r="F6678" s="11">
        <v>6</v>
      </c>
      <c r="G6678" s="11">
        <v>66</v>
      </c>
      <c r="H6678" s="14" t="s">
        <v>49</v>
      </c>
      <c r="I6678" s="14" t="s">
        <v>39</v>
      </c>
      <c r="J6678" s="15">
        <v>45347</v>
      </c>
      <c r="K6678" s="11" t="b">
        <v>1</v>
      </c>
    </row>
    <row r="6679" spans="1:11" x14ac:dyDescent="0.25">
      <c r="A6679" s="14" t="s">
        <v>7258</v>
      </c>
      <c r="B6679" s="14" t="s">
        <v>81</v>
      </c>
      <c r="C6679" s="14" t="s">
        <v>32</v>
      </c>
      <c r="D6679" s="14" t="str" cm="1">
        <f t="array" ref="D6679">_xlfn.IFS(C6679="Patisserie","Item_10_PAT",C6679="Milk Products","Item_10_MILK",C6679="Butchers","Item_10_BUT",C6679="Beverages","Item_10_BEV",C6679="Food","Item_10_FOOD",C6679="Furniture","Item_10_FUR",C6679="Electric household essentials","Item_10_EHE",C6679="Computers and electric accessories","Item_10_CEA")</f>
        <v>Item_10_FOOD</v>
      </c>
      <c r="E6679" s="11">
        <v>30.5</v>
      </c>
      <c r="F6679" s="11">
        <v>5</v>
      </c>
      <c r="G6679" s="11">
        <v>152.5</v>
      </c>
      <c r="H6679" s="14" t="s">
        <v>49</v>
      </c>
      <c r="I6679" s="14" t="s">
        <v>39</v>
      </c>
      <c r="J6679" s="15">
        <v>45102</v>
      </c>
      <c r="K6679" s="12" t="str">
        <f>IF(H6679="Digital Wallet","TRUE","FALSE")</f>
        <v>FALSE</v>
      </c>
    </row>
    <row r="6680" spans="1:11" x14ac:dyDescent="0.25">
      <c r="A6680" s="16" t="s">
        <v>7259</v>
      </c>
      <c r="B6680" s="16" t="s">
        <v>27</v>
      </c>
      <c r="C6680" s="16" t="s">
        <v>23</v>
      </c>
      <c r="D6680" s="14" t="str" cm="1">
        <f t="array" ref="D6680">_xlfn.IFS(C6680="Patisserie","Item_10_PAT",C6680="Milk Products","Item_10_MILK",C6680="Butchers","Item_10_BUT",C6680="Beverages","Item_10_BEV",C6680="Food","Item_10_FOOD",C6680="Furniture","Item_10_FUR",C6680="Electric household essentials","Item_10_EHE",C6680="Computers and electric accessories","Item_10_CEA")</f>
        <v>Item_10_BUT</v>
      </c>
      <c r="E6680" s="11">
        <v>26</v>
      </c>
      <c r="F6680" s="12">
        <v>7</v>
      </c>
      <c r="G6680" s="12">
        <v>182</v>
      </c>
      <c r="H6680" s="16" t="s">
        <v>15</v>
      </c>
      <c r="I6680" s="16" t="s">
        <v>39</v>
      </c>
      <c r="J6680" s="17">
        <v>44788</v>
      </c>
      <c r="K6680" s="12" t="b">
        <v>1</v>
      </c>
    </row>
    <row r="6681" spans="1:11" x14ac:dyDescent="0.25">
      <c r="A6681" s="14" t="s">
        <v>7260</v>
      </c>
      <c r="B6681" s="14" t="s">
        <v>114</v>
      </c>
      <c r="C6681" s="14" t="s">
        <v>42</v>
      </c>
      <c r="D6681" s="14" t="str" cm="1">
        <f t="array" ref="D6681">_xlfn.IFS(C6681="Patisserie","Item_10_PAT",C6681="Milk Products","Item_10_MILK",C6681="Butchers","Item_10_BUT",C6681="Beverages","Item_10_BEV",C6681="Food","Item_10_FOOD",C6681="Furniture","Item_10_FUR",C6681="Electric household essentials","Item_10_EHE",C6681="Computers and electric accessories","Item_10_CEA")</f>
        <v>Item_10_FUR</v>
      </c>
      <c r="E6681" s="11">
        <v>9.5</v>
      </c>
      <c r="F6681" s="11">
        <v>2</v>
      </c>
      <c r="G6681" s="11">
        <v>19</v>
      </c>
      <c r="H6681" s="14" t="s">
        <v>49</v>
      </c>
      <c r="I6681" s="14" t="s">
        <v>39</v>
      </c>
      <c r="J6681" s="15">
        <v>44707</v>
      </c>
      <c r="K6681" s="11" t="b">
        <v>0</v>
      </c>
    </row>
    <row r="6682" spans="1:11" x14ac:dyDescent="0.25">
      <c r="A6682" s="16" t="s">
        <v>7261</v>
      </c>
      <c r="B6682" s="16" t="s">
        <v>66</v>
      </c>
      <c r="C6682" s="16" t="s">
        <v>19</v>
      </c>
      <c r="D6682" s="14" t="str" cm="1">
        <f t="array" ref="D6682">_xlfn.IFS(C6682="Patisserie","Item_10_PAT",C6682="Milk Products","Item_10_MILK",C6682="Butchers","Item_10_BUT",C6682="Beverages","Item_10_BEV",C6682="Food","Item_10_FOOD",C6682="Furniture","Item_10_FUR",C6682="Electric household essentials","Item_10_EHE",C6682="Computers and electric accessories","Item_10_CEA")</f>
        <v>Item_10_MILK</v>
      </c>
      <c r="E6682" s="11">
        <v>23</v>
      </c>
      <c r="F6682" s="12">
        <v>1</v>
      </c>
      <c r="G6682" s="12">
        <v>23</v>
      </c>
      <c r="H6682" s="16" t="s">
        <v>15</v>
      </c>
      <c r="I6682" s="16" t="s">
        <v>16</v>
      </c>
      <c r="J6682" s="17">
        <v>44686</v>
      </c>
      <c r="K6682" s="12" t="str">
        <f>IF(H6682="Digital Wallet","TRUE","FALSE")</f>
        <v>TRUE</v>
      </c>
    </row>
    <row r="6683" spans="1:11" x14ac:dyDescent="0.25">
      <c r="A6683" s="14" t="s">
        <v>7262</v>
      </c>
      <c r="B6683" s="14" t="s">
        <v>81</v>
      </c>
      <c r="C6683" s="14" t="s">
        <v>67</v>
      </c>
      <c r="D6683" s="14" t="str" cm="1">
        <f t="array" ref="D6683">_xlfn.IFS(C6683="Patisserie","Item_10_PAT",C6683="Milk Products","Item_10_MILK",C6683="Butchers","Item_10_BUT",C6683="Beverages","Item_10_BEV",C6683="Food","Item_10_FOOD",C6683="Furniture","Item_10_FUR",C6683="Electric household essentials","Item_10_EHE",C6683="Computers and electric accessories","Item_10_CEA")</f>
        <v>Item_10_EHE</v>
      </c>
      <c r="E6683" s="11">
        <f>G6683/F6683</f>
        <v>35</v>
      </c>
      <c r="F6683" s="11">
        <v>4</v>
      </c>
      <c r="G6683" s="11">
        <v>140</v>
      </c>
      <c r="H6683" s="14" t="s">
        <v>49</v>
      </c>
      <c r="I6683" s="14" t="s">
        <v>16</v>
      </c>
      <c r="J6683" s="15">
        <v>45194</v>
      </c>
      <c r="K6683" s="11" t="b">
        <v>0</v>
      </c>
    </row>
    <row r="6684" spans="1:11" x14ac:dyDescent="0.25">
      <c r="A6684" s="16" t="s">
        <v>7263</v>
      </c>
      <c r="B6684" s="16" t="s">
        <v>66</v>
      </c>
      <c r="C6684" s="16" t="s">
        <v>32</v>
      </c>
      <c r="D6684" s="14" t="str" cm="1">
        <f t="array" ref="D6684">_xlfn.IFS(C6684="Patisserie","Item_10_PAT",C6684="Milk Products","Item_10_MILK",C6684="Butchers","Item_10_BUT",C6684="Beverages","Item_10_BEV",C6684="Food","Item_10_FOOD",C6684="Furniture","Item_10_FUR",C6684="Electric household essentials","Item_10_EHE",C6684="Computers and electric accessories","Item_10_CEA")</f>
        <v>Item_10_FOOD</v>
      </c>
      <c r="E6684" s="11">
        <v>36.5</v>
      </c>
      <c r="F6684" s="12">
        <v>10</v>
      </c>
      <c r="G6684" s="12">
        <v>365</v>
      </c>
      <c r="H6684" s="16" t="s">
        <v>15</v>
      </c>
      <c r="I6684" s="16" t="s">
        <v>16</v>
      </c>
      <c r="J6684" s="17">
        <v>45122</v>
      </c>
      <c r="K6684" s="12" t="b">
        <v>1</v>
      </c>
    </row>
    <row r="6685" spans="1:11" x14ac:dyDescent="0.25">
      <c r="A6685" s="14" t="s">
        <v>7264</v>
      </c>
      <c r="B6685" s="14" t="s">
        <v>114</v>
      </c>
      <c r="C6685" s="14" t="s">
        <v>28</v>
      </c>
      <c r="D6685" s="14" t="str" cm="1">
        <f t="array" ref="D6685">_xlfn.IFS(C6685="Patisserie","Item_10_PAT",C6685="Milk Products","Item_10_MILK",C6685="Butchers","Item_10_BUT",C6685="Beverages","Item_10_BEV",C6685="Food","Item_10_FOOD",C6685="Furniture","Item_10_FUR",C6685="Electric household essentials","Item_10_EHE",C6685="Computers and electric accessories","Item_10_CEA")</f>
        <v>Item_10_BEV</v>
      </c>
      <c r="E6685" s="11">
        <v>30.5</v>
      </c>
      <c r="F6685" s="11">
        <v>4</v>
      </c>
      <c r="G6685" s="11">
        <v>122</v>
      </c>
      <c r="H6685" s="14" t="s">
        <v>25</v>
      </c>
      <c r="I6685" s="14" t="s">
        <v>16</v>
      </c>
      <c r="J6685" s="15">
        <v>45540</v>
      </c>
      <c r="K6685" s="11" t="b">
        <v>1</v>
      </c>
    </row>
    <row r="6686" spans="1:11" x14ac:dyDescent="0.25">
      <c r="A6686" s="16" t="s">
        <v>7265</v>
      </c>
      <c r="B6686" s="16" t="s">
        <v>41</v>
      </c>
      <c r="C6686" s="16" t="s">
        <v>32</v>
      </c>
      <c r="D6686" s="14" t="str" cm="1">
        <f t="array" ref="D6686">_xlfn.IFS(C6686="Patisserie","Item_10_PAT",C6686="Milk Products","Item_10_MILK",C6686="Butchers","Item_10_BUT",C6686="Beverages","Item_10_BEV",C6686="Food","Item_10_FOOD",C6686="Furniture","Item_10_FUR",C6686="Electric household essentials","Item_10_EHE",C6686="Computers and electric accessories","Item_10_CEA")</f>
        <v>Item_10_FOOD</v>
      </c>
      <c r="E6686" s="11">
        <v>30.5</v>
      </c>
      <c r="F6686" s="12">
        <v>7</v>
      </c>
      <c r="G6686" s="12">
        <v>213.5</v>
      </c>
      <c r="H6686" s="16" t="s">
        <v>15</v>
      </c>
      <c r="I6686" s="16" t="s">
        <v>16</v>
      </c>
      <c r="J6686" s="17">
        <v>45221</v>
      </c>
      <c r="K6686" s="12" t="b">
        <v>0</v>
      </c>
    </row>
    <row r="6687" spans="1:11" x14ac:dyDescent="0.25">
      <c r="A6687" s="14" t="s">
        <v>7266</v>
      </c>
      <c r="B6687" s="14" t="s">
        <v>41</v>
      </c>
      <c r="C6687" s="14" t="s">
        <v>67</v>
      </c>
      <c r="D6687" s="14" t="str" cm="1">
        <f t="array" ref="D6687">_xlfn.IFS(C6687="Patisserie","Item_10_PAT",C6687="Milk Products","Item_10_MILK",C6687="Butchers","Item_10_BUT",C6687="Beverages","Item_10_BEV",C6687="Food","Item_10_FOOD",C6687="Furniture","Item_10_FUR",C6687="Electric household essentials","Item_10_EHE",C6687="Computers and electric accessories","Item_10_CEA")</f>
        <v>Item_10_EHE</v>
      </c>
      <c r="E6687" s="11">
        <v>12.5</v>
      </c>
      <c r="F6687" s="11">
        <v>4</v>
      </c>
      <c r="G6687" s="11">
        <v>50</v>
      </c>
      <c r="H6687" s="14" t="s">
        <v>49</v>
      </c>
      <c r="I6687" s="14" t="s">
        <v>39</v>
      </c>
      <c r="J6687" s="15">
        <v>45020</v>
      </c>
      <c r="K6687" s="12" t="str">
        <f>IF(H6687="Digital Wallet","TRUE","FALSE")</f>
        <v>FALSE</v>
      </c>
    </row>
    <row r="6688" spans="1:11" x14ac:dyDescent="0.25">
      <c r="A6688" s="16" t="s">
        <v>7267</v>
      </c>
      <c r="B6688" s="16" t="s">
        <v>47</v>
      </c>
      <c r="C6688" s="16" t="s">
        <v>67</v>
      </c>
      <c r="D6688" s="14" t="str" cm="1">
        <f t="array" ref="D6688">_xlfn.IFS(C6688="Patisserie","Item_10_PAT",C6688="Milk Products","Item_10_MILK",C6688="Butchers","Item_10_BUT",C6688="Beverages","Item_10_BEV",C6688="Food","Item_10_FOOD",C6688="Furniture","Item_10_FUR",C6688="Electric household essentials","Item_10_EHE",C6688="Computers and electric accessories","Item_10_CEA")</f>
        <v>Item_10_EHE</v>
      </c>
      <c r="E6688" s="11">
        <v>35</v>
      </c>
      <c r="F6688" s="12">
        <v>1</v>
      </c>
      <c r="G6688" s="12">
        <v>35</v>
      </c>
      <c r="H6688" s="16" t="s">
        <v>49</v>
      </c>
      <c r="I6688" s="16" t="s">
        <v>39</v>
      </c>
      <c r="J6688" s="17">
        <v>45663</v>
      </c>
      <c r="K6688" s="12" t="b">
        <v>0</v>
      </c>
    </row>
    <row r="6689" spans="1:11" x14ac:dyDescent="0.25">
      <c r="A6689" s="14" t="s">
        <v>7268</v>
      </c>
      <c r="B6689" s="14" t="s">
        <v>64</v>
      </c>
      <c r="C6689" s="14" t="s">
        <v>42</v>
      </c>
      <c r="D6689" s="14" t="str" cm="1">
        <f t="array" ref="D6689">_xlfn.IFS(C6689="Patisserie","Item_10_PAT",C6689="Milk Products","Item_10_MILK",C6689="Butchers","Item_10_BUT",C6689="Beverages","Item_10_BEV",C6689="Food","Item_10_FOOD",C6689="Furniture","Item_10_FUR",C6689="Electric household essentials","Item_10_EHE",C6689="Computers and electric accessories","Item_10_CEA")</f>
        <v>Item_10_FUR</v>
      </c>
      <c r="E6689" s="11">
        <v>20</v>
      </c>
      <c r="F6689" s="11">
        <v>8</v>
      </c>
      <c r="G6689" s="11">
        <v>160</v>
      </c>
      <c r="H6689" s="14" t="s">
        <v>25</v>
      </c>
      <c r="I6689" s="14" t="s">
        <v>39</v>
      </c>
      <c r="J6689" s="15">
        <v>45587</v>
      </c>
      <c r="K6689" s="12" t="str">
        <f t="shared" ref="K6689:K6692" si="497">IF(H6689="Digital Wallet","TRUE","FALSE")</f>
        <v>FALSE</v>
      </c>
    </row>
    <row r="6690" spans="1:11" x14ac:dyDescent="0.25">
      <c r="A6690" s="16" t="s">
        <v>7269</v>
      </c>
      <c r="B6690" s="16" t="s">
        <v>85</v>
      </c>
      <c r="C6690" s="16" t="s">
        <v>23</v>
      </c>
      <c r="D6690" s="14" t="str" cm="1">
        <f t="array" ref="D6690">_xlfn.IFS(C6690="Patisserie","Item_10_PAT",C6690="Milk Products","Item_10_MILK",C6690="Butchers","Item_10_BUT",C6690="Beverages","Item_10_BEV",C6690="Food","Item_10_FOOD",C6690="Furniture","Item_10_FUR",C6690="Electric household essentials","Item_10_EHE",C6690="Computers and electric accessories","Item_10_CEA")</f>
        <v>Item_10_BUT</v>
      </c>
      <c r="E6690" s="11">
        <v>14</v>
      </c>
      <c r="F6690" s="12">
        <v>10</v>
      </c>
      <c r="G6690" s="12">
        <v>140</v>
      </c>
      <c r="H6690" s="16" t="s">
        <v>25</v>
      </c>
      <c r="I6690" s="16" t="s">
        <v>39</v>
      </c>
      <c r="J6690" s="17">
        <v>44674</v>
      </c>
      <c r="K6690" s="12" t="str">
        <f t="shared" si="497"/>
        <v>FALSE</v>
      </c>
    </row>
    <row r="6691" spans="1:11" x14ac:dyDescent="0.25">
      <c r="A6691" s="14" t="s">
        <v>7270</v>
      </c>
      <c r="B6691" s="14" t="s">
        <v>12</v>
      </c>
      <c r="C6691" s="14" t="s">
        <v>13</v>
      </c>
      <c r="D6691" s="14" t="str" cm="1">
        <f t="array" ref="D6691">_xlfn.IFS(C6691="Patisserie","Item_10_PAT",C6691="Milk Products","Item_10_MILK",C6691="Butchers","Item_10_BUT",C6691="Beverages","Item_10_BEV",C6691="Food","Item_10_FOOD",C6691="Furniture","Item_10_FUR",C6691="Electric household essentials","Item_10_EHE",C6691="Computers and electric accessories","Item_10_CEA")</f>
        <v>Item_10_PAT</v>
      </c>
      <c r="E6691" s="11">
        <v>11</v>
      </c>
      <c r="F6691" s="11">
        <v>8</v>
      </c>
      <c r="G6691" s="11">
        <v>88</v>
      </c>
      <c r="H6691" s="14" t="s">
        <v>25</v>
      </c>
      <c r="I6691" s="14" t="s">
        <v>16</v>
      </c>
      <c r="J6691" s="15">
        <v>44588</v>
      </c>
      <c r="K6691" s="12" t="str">
        <f t="shared" si="497"/>
        <v>FALSE</v>
      </c>
    </row>
    <row r="6692" spans="1:11" x14ac:dyDescent="0.25">
      <c r="A6692" s="16" t="s">
        <v>7271</v>
      </c>
      <c r="B6692" s="16" t="s">
        <v>37</v>
      </c>
      <c r="C6692" s="16" t="s">
        <v>19</v>
      </c>
      <c r="D6692" s="14" t="str" cm="1">
        <f t="array" ref="D6692">_xlfn.IFS(C6692="Patisserie","Item_10_PAT",C6692="Milk Products","Item_10_MILK",C6692="Butchers","Item_10_BUT",C6692="Beverages","Item_10_BEV",C6692="Food","Item_10_FOOD",C6692="Furniture","Item_10_FUR",C6692="Electric household essentials","Item_10_EHE",C6692="Computers and electric accessories","Item_10_CEA")</f>
        <v>Item_10_MILK</v>
      </c>
      <c r="E6692" s="11">
        <v>20</v>
      </c>
      <c r="F6692" s="12">
        <v>1</v>
      </c>
      <c r="G6692" s="12">
        <v>20</v>
      </c>
      <c r="H6692" s="16" t="s">
        <v>49</v>
      </c>
      <c r="I6692" s="16" t="s">
        <v>39</v>
      </c>
      <c r="J6692" s="17">
        <v>45022</v>
      </c>
      <c r="K6692" s="12" t="str">
        <f t="shared" si="497"/>
        <v>FALSE</v>
      </c>
    </row>
    <row r="6693" spans="1:11" x14ac:dyDescent="0.25">
      <c r="A6693" s="14" t="s">
        <v>7272</v>
      </c>
      <c r="B6693" s="14" t="s">
        <v>37</v>
      </c>
      <c r="C6693" s="14" t="s">
        <v>131</v>
      </c>
      <c r="D6693" s="14" t="str" cm="1">
        <f t="array" ref="D6693">_xlfn.IFS(C6693="Patisserie","Item_10_PAT",C6693="Milk Products","Item_10_MILK",C6693="Butchers","Item_10_BUT",C6693="Beverages","Item_10_BEV",C6693="Food","Item_10_FOOD",C6693="Furniture","Item_10_FUR",C6693="Electric household essentials","Item_10_EHE",C6693="Computers and electric accessories","Item_10_CEA")</f>
        <v>Item_10_CEA</v>
      </c>
      <c r="E6693" s="11">
        <v>36.5</v>
      </c>
      <c r="F6693" s="11">
        <v>3</v>
      </c>
      <c r="G6693" s="11">
        <v>109.5</v>
      </c>
      <c r="H6693" s="14" t="s">
        <v>15</v>
      </c>
      <c r="I6693" s="14" t="s">
        <v>39</v>
      </c>
      <c r="J6693" s="15">
        <v>45558</v>
      </c>
      <c r="K6693" s="11" t="b">
        <v>0</v>
      </c>
    </row>
    <row r="6694" spans="1:11" x14ac:dyDescent="0.25">
      <c r="A6694" s="16" t="s">
        <v>7273</v>
      </c>
      <c r="B6694" s="16" t="s">
        <v>41</v>
      </c>
      <c r="C6694" s="16" t="s">
        <v>13</v>
      </c>
      <c r="D6694" s="14" t="str" cm="1">
        <f t="array" ref="D6694">_xlfn.IFS(C6694="Patisserie","Item_10_PAT",C6694="Milk Products","Item_10_MILK",C6694="Butchers","Item_10_BUT",C6694="Beverages","Item_10_BEV",C6694="Food","Item_10_FOOD",C6694="Furniture","Item_10_FUR",C6694="Electric household essentials","Item_10_EHE",C6694="Computers and electric accessories","Item_10_CEA")</f>
        <v>Item_10_PAT</v>
      </c>
      <c r="E6694" s="11">
        <f>G6694/F6694</f>
        <v>5</v>
      </c>
      <c r="F6694" s="12">
        <v>9</v>
      </c>
      <c r="G6694" s="12">
        <v>45</v>
      </c>
      <c r="H6694" s="16" t="s">
        <v>15</v>
      </c>
      <c r="I6694" s="16" t="s">
        <v>16</v>
      </c>
      <c r="J6694" s="17">
        <v>45244</v>
      </c>
      <c r="K6694" s="12" t="str">
        <f>IF(H6694="Digital Wallet","TRUE","FALSE")</f>
        <v>TRUE</v>
      </c>
    </row>
    <row r="6695" spans="1:11" x14ac:dyDescent="0.25">
      <c r="A6695" s="14" t="s">
        <v>7274</v>
      </c>
      <c r="B6695" s="14" t="s">
        <v>64</v>
      </c>
      <c r="C6695" s="14" t="s">
        <v>42</v>
      </c>
      <c r="D6695" s="14" t="str" cm="1">
        <f t="array" ref="D6695">_xlfn.IFS(C6695="Patisserie","Item_10_PAT",C6695="Milk Products","Item_10_MILK",C6695="Butchers","Item_10_BUT",C6695="Beverages","Item_10_BEV",C6695="Food","Item_10_FOOD",C6695="Furniture","Item_10_FUR",C6695="Electric household essentials","Item_10_EHE",C6695="Computers and electric accessories","Item_10_CEA")</f>
        <v>Item_10_FUR</v>
      </c>
      <c r="E6695" s="11">
        <v>39.5</v>
      </c>
      <c r="F6695" s="11">
        <v>3</v>
      </c>
      <c r="G6695" s="11">
        <v>118.5</v>
      </c>
      <c r="H6695" s="14" t="s">
        <v>49</v>
      </c>
      <c r="I6695" s="14" t="s">
        <v>39</v>
      </c>
      <c r="J6695" s="15">
        <v>45344</v>
      </c>
      <c r="K6695" s="11" t="b">
        <v>0</v>
      </c>
    </row>
    <row r="6696" spans="1:11" x14ac:dyDescent="0.25">
      <c r="A6696" s="16" t="s">
        <v>7275</v>
      </c>
      <c r="B6696" s="16" t="s">
        <v>109</v>
      </c>
      <c r="C6696" s="16" t="s">
        <v>28</v>
      </c>
      <c r="D6696" s="14" t="str" cm="1">
        <f t="array" ref="D6696">_xlfn.IFS(C6696="Patisserie","Item_10_PAT",C6696="Milk Products","Item_10_MILK",C6696="Butchers","Item_10_BUT",C6696="Beverages","Item_10_BEV",C6696="Food","Item_10_FOOD",C6696="Furniture","Item_10_FUR",C6696="Electric household essentials","Item_10_EHE",C6696="Computers and electric accessories","Item_10_CEA")</f>
        <v>Item_10_BEV</v>
      </c>
      <c r="E6696" s="11">
        <v>17</v>
      </c>
      <c r="F6696" s="12">
        <v>10</v>
      </c>
      <c r="G6696" s="12">
        <v>170</v>
      </c>
      <c r="H6696" s="16" t="s">
        <v>49</v>
      </c>
      <c r="I6696" s="16" t="s">
        <v>39</v>
      </c>
      <c r="J6696" s="17">
        <v>44822</v>
      </c>
      <c r="K6696" s="12" t="str">
        <f>IF(H6696="Digital Wallet","TRUE","FALSE")</f>
        <v>FALSE</v>
      </c>
    </row>
    <row r="6697" spans="1:11" x14ac:dyDescent="0.25">
      <c r="A6697" s="14" t="s">
        <v>7276</v>
      </c>
      <c r="B6697" s="14" t="s">
        <v>41</v>
      </c>
      <c r="C6697" s="14" t="s">
        <v>23</v>
      </c>
      <c r="D6697" s="14" t="str" cm="1">
        <f t="array" ref="D6697">_xlfn.IFS(C6697="Patisserie","Item_10_PAT",C6697="Milk Products","Item_10_MILK",C6697="Butchers","Item_10_BUT",C6697="Beverages","Item_10_BEV",C6697="Food","Item_10_FOOD",C6697="Furniture","Item_10_FUR",C6697="Electric household essentials","Item_10_EHE",C6697="Computers and electric accessories","Item_10_CEA")</f>
        <v>Item_10_BUT</v>
      </c>
      <c r="E6697" s="11">
        <v>27.5</v>
      </c>
      <c r="F6697" s="11">
        <v>1</v>
      </c>
      <c r="G6697" s="11">
        <v>27.5</v>
      </c>
      <c r="H6697" s="14" t="s">
        <v>25</v>
      </c>
      <c r="I6697" s="14" t="s">
        <v>16</v>
      </c>
      <c r="J6697" s="15">
        <v>44995</v>
      </c>
      <c r="K6697" s="11" t="b">
        <v>0</v>
      </c>
    </row>
    <row r="6698" spans="1:11" x14ac:dyDescent="0.25">
      <c r="A6698" s="16" t="s">
        <v>7277</v>
      </c>
      <c r="B6698" s="16" t="s">
        <v>114</v>
      </c>
      <c r="C6698" s="16" t="s">
        <v>131</v>
      </c>
      <c r="D6698" s="14" t="str" cm="1">
        <f t="array" ref="D6698">_xlfn.IFS(C6698="Patisserie","Item_10_PAT",C6698="Milk Products","Item_10_MILK",C6698="Butchers","Item_10_BUT",C6698="Beverages","Item_10_BEV",C6698="Food","Item_10_FOOD",C6698="Furniture","Item_10_FUR",C6698="Electric household essentials","Item_10_EHE",C6698="Computers and electric accessories","Item_10_CEA")</f>
        <v>Item_10_CEA</v>
      </c>
      <c r="E6698" s="11">
        <v>23</v>
      </c>
      <c r="F6698" s="12">
        <v>1</v>
      </c>
      <c r="G6698" s="12">
        <v>23</v>
      </c>
      <c r="H6698" s="16" t="s">
        <v>25</v>
      </c>
      <c r="I6698" s="16" t="s">
        <v>16</v>
      </c>
      <c r="J6698" s="17">
        <v>45498</v>
      </c>
      <c r="K6698" s="12" t="b">
        <v>1</v>
      </c>
    </row>
    <row r="6699" spans="1:11" x14ac:dyDescent="0.25">
      <c r="A6699" s="14" t="s">
        <v>7278</v>
      </c>
      <c r="B6699" s="14" t="s">
        <v>12</v>
      </c>
      <c r="C6699" s="14" t="s">
        <v>32</v>
      </c>
      <c r="D6699" s="14" t="str" cm="1">
        <f t="array" ref="D6699">_xlfn.IFS(C6699="Patisserie","Item_10_PAT",C6699="Milk Products","Item_10_MILK",C6699="Butchers","Item_10_BUT",C6699="Beverages","Item_10_BEV",C6699="Food","Item_10_FOOD",C6699="Furniture","Item_10_FUR",C6699="Electric household essentials","Item_10_EHE",C6699="Computers and electric accessories","Item_10_CEA")</f>
        <v>Item_10_FOOD</v>
      </c>
      <c r="E6699" s="11">
        <v>26</v>
      </c>
      <c r="F6699" s="11">
        <v>3</v>
      </c>
      <c r="G6699" s="11">
        <v>78</v>
      </c>
      <c r="H6699" s="14" t="s">
        <v>15</v>
      </c>
      <c r="I6699" s="14" t="s">
        <v>39</v>
      </c>
      <c r="J6699" s="15">
        <v>44824</v>
      </c>
      <c r="K6699" s="12" t="str">
        <f>IF(H6699="Digital Wallet","TRUE","FALSE")</f>
        <v>TRUE</v>
      </c>
    </row>
    <row r="6700" spans="1:11" x14ac:dyDescent="0.25">
      <c r="A6700" s="16" t="s">
        <v>7279</v>
      </c>
      <c r="B6700" s="16" t="s">
        <v>101</v>
      </c>
      <c r="C6700" s="16" t="s">
        <v>67</v>
      </c>
      <c r="D6700" s="14" t="str" cm="1">
        <f t="array" ref="D6700">_xlfn.IFS(C6700="Patisserie","Item_10_PAT",C6700="Milk Products","Item_10_MILK",C6700="Butchers","Item_10_BUT",C6700="Beverages","Item_10_BEV",C6700="Food","Item_10_FOOD",C6700="Furniture","Item_10_FUR",C6700="Electric household essentials","Item_10_EHE",C6700="Computers and electric accessories","Item_10_CEA")</f>
        <v>Item_10_EHE</v>
      </c>
      <c r="E6700" s="11">
        <v>29</v>
      </c>
      <c r="F6700" s="12">
        <v>7</v>
      </c>
      <c r="G6700" s="12">
        <v>203</v>
      </c>
      <c r="H6700" s="16" t="s">
        <v>49</v>
      </c>
      <c r="I6700" s="16" t="s">
        <v>39</v>
      </c>
      <c r="J6700" s="17">
        <v>44913</v>
      </c>
      <c r="K6700" s="12" t="b">
        <v>1</v>
      </c>
    </row>
    <row r="6701" spans="1:11" x14ac:dyDescent="0.25">
      <c r="A6701" s="14" t="s">
        <v>7280</v>
      </c>
      <c r="B6701" s="14" t="s">
        <v>31</v>
      </c>
      <c r="C6701" s="14" t="s">
        <v>19</v>
      </c>
      <c r="D6701" s="14" t="str" cm="1">
        <f t="array" ref="D6701">_xlfn.IFS(C6701="Patisserie","Item_10_PAT",C6701="Milk Products","Item_10_MILK",C6701="Butchers","Item_10_BUT",C6701="Beverages","Item_10_BEV",C6701="Food","Item_10_FOOD",C6701="Furniture","Item_10_FUR",C6701="Electric household essentials","Item_10_EHE",C6701="Computers and electric accessories","Item_10_CEA")</f>
        <v>Item_10_MILK</v>
      </c>
      <c r="E6701" s="11">
        <v>38</v>
      </c>
      <c r="F6701" s="11">
        <v>4</v>
      </c>
      <c r="G6701" s="11">
        <v>152</v>
      </c>
      <c r="H6701" s="14" t="s">
        <v>25</v>
      </c>
      <c r="I6701" s="14" t="s">
        <v>39</v>
      </c>
      <c r="J6701" s="15">
        <v>45043</v>
      </c>
      <c r="K6701" s="12" t="str">
        <f t="shared" ref="K6701:K6702" si="498">IF(H6701="Digital Wallet","TRUE","FALSE")</f>
        <v>FALSE</v>
      </c>
    </row>
    <row r="6702" spans="1:11" x14ac:dyDescent="0.25">
      <c r="A6702" s="16" t="s">
        <v>7281</v>
      </c>
      <c r="B6702" s="16" t="s">
        <v>75</v>
      </c>
      <c r="C6702" s="16" t="s">
        <v>23</v>
      </c>
      <c r="D6702" s="14" t="str" cm="1">
        <f t="array" ref="D6702">_xlfn.IFS(C6702="Patisserie","Item_10_PAT",C6702="Milk Products","Item_10_MILK",C6702="Butchers","Item_10_BUT",C6702="Beverages","Item_10_BEV",C6702="Food","Item_10_FOOD",C6702="Furniture","Item_10_FUR",C6702="Electric household essentials","Item_10_EHE",C6702="Computers and electric accessories","Item_10_CEA")</f>
        <v>Item_10_BUT</v>
      </c>
      <c r="E6702" s="11">
        <v>36.5</v>
      </c>
      <c r="F6702" s="12">
        <v>7</v>
      </c>
      <c r="G6702" s="12">
        <v>255.5</v>
      </c>
      <c r="H6702" s="16" t="s">
        <v>15</v>
      </c>
      <c r="I6702" s="16" t="s">
        <v>16</v>
      </c>
      <c r="J6702" s="17">
        <v>44834</v>
      </c>
      <c r="K6702" s="12" t="str">
        <f t="shared" si="498"/>
        <v>TRUE</v>
      </c>
    </row>
    <row r="6703" spans="1:11" x14ac:dyDescent="0.25">
      <c r="A6703" s="14" t="s">
        <v>7282</v>
      </c>
      <c r="B6703" s="14" t="s">
        <v>85</v>
      </c>
      <c r="C6703" s="14" t="s">
        <v>28</v>
      </c>
      <c r="D6703" s="14" t="str" cm="1">
        <f t="array" ref="D6703">_xlfn.IFS(C6703="Patisserie","Item_10_PAT",C6703="Milk Products","Item_10_MILK",C6703="Butchers","Item_10_BUT",C6703="Beverages","Item_10_BEV",C6703="Food","Item_10_FOOD",C6703="Furniture","Item_10_FUR",C6703="Electric household essentials","Item_10_EHE",C6703="Computers and electric accessories","Item_10_CEA")</f>
        <v>Item_10_BEV</v>
      </c>
      <c r="E6703" s="11">
        <v>14</v>
      </c>
      <c r="F6703" s="11">
        <v>9</v>
      </c>
      <c r="G6703" s="11">
        <v>126</v>
      </c>
      <c r="H6703" s="14" t="s">
        <v>15</v>
      </c>
      <c r="I6703" s="14" t="s">
        <v>39</v>
      </c>
      <c r="J6703" s="15">
        <v>45521</v>
      </c>
      <c r="K6703" s="11" t="b">
        <v>0</v>
      </c>
    </row>
    <row r="6704" spans="1:11" x14ac:dyDescent="0.25">
      <c r="A6704" s="16" t="s">
        <v>7283</v>
      </c>
      <c r="B6704" s="16" t="s">
        <v>47</v>
      </c>
      <c r="C6704" s="16" t="s">
        <v>67</v>
      </c>
      <c r="D6704" s="14" t="str" cm="1">
        <f t="array" ref="D6704">_xlfn.IFS(C6704="Patisserie","Item_10_PAT",C6704="Milk Products","Item_10_MILK",C6704="Butchers","Item_10_BUT",C6704="Beverages","Item_10_BEV",C6704="Food","Item_10_FOOD",C6704="Furniture","Item_10_FUR",C6704="Electric household essentials","Item_10_EHE",C6704="Computers and electric accessories","Item_10_CEA")</f>
        <v>Item_10_EHE</v>
      </c>
      <c r="E6704" s="11">
        <v>26</v>
      </c>
      <c r="F6704" s="12">
        <v>1</v>
      </c>
      <c r="G6704" s="12">
        <v>26</v>
      </c>
      <c r="H6704" s="16" t="s">
        <v>15</v>
      </c>
      <c r="I6704" s="16" t="s">
        <v>16</v>
      </c>
      <c r="J6704" s="17">
        <v>45209</v>
      </c>
      <c r="K6704" s="12" t="b">
        <v>0</v>
      </c>
    </row>
    <row r="6705" spans="1:11" x14ac:dyDescent="0.25">
      <c r="A6705" s="14" t="s">
        <v>7284</v>
      </c>
      <c r="B6705" s="14" t="s">
        <v>101</v>
      </c>
      <c r="C6705" s="14" t="s">
        <v>23</v>
      </c>
      <c r="D6705" s="14" t="str" cm="1">
        <f t="array" ref="D6705">_xlfn.IFS(C6705="Patisserie","Item_10_PAT",C6705="Milk Products","Item_10_MILK",C6705="Butchers","Item_10_BUT",C6705="Beverages","Item_10_BEV",C6705="Food","Item_10_FOOD",C6705="Furniture","Item_10_FUR",C6705="Electric household essentials","Item_10_EHE",C6705="Computers and electric accessories","Item_10_CEA")</f>
        <v>Item_10_BUT</v>
      </c>
      <c r="E6705" s="11">
        <v>27.5</v>
      </c>
      <c r="F6705" s="11">
        <v>6</v>
      </c>
      <c r="G6705" s="11">
        <v>165</v>
      </c>
      <c r="H6705" s="14" t="s">
        <v>25</v>
      </c>
      <c r="I6705" s="14" t="s">
        <v>16</v>
      </c>
      <c r="J6705" s="15">
        <v>44939</v>
      </c>
      <c r="K6705" s="11" t="b">
        <v>0</v>
      </c>
    </row>
    <row r="6706" spans="1:11" x14ac:dyDescent="0.25">
      <c r="A6706" s="16" t="s">
        <v>7285</v>
      </c>
      <c r="B6706" s="16" t="s">
        <v>124</v>
      </c>
      <c r="C6706" s="16" t="s">
        <v>67</v>
      </c>
      <c r="D6706" s="14" t="str" cm="1">
        <f t="array" ref="D6706">_xlfn.IFS(C6706="Patisserie","Item_10_PAT",C6706="Milk Products","Item_10_MILK",C6706="Butchers","Item_10_BUT",C6706="Beverages","Item_10_BEV",C6706="Food","Item_10_FOOD",C6706="Furniture","Item_10_FUR",C6706="Electric household essentials","Item_10_EHE",C6706="Computers and electric accessories","Item_10_CEA")</f>
        <v>Item_10_EHE</v>
      </c>
      <c r="E6706" s="11">
        <v>41</v>
      </c>
      <c r="F6706" s="12">
        <v>7</v>
      </c>
      <c r="G6706" s="12">
        <v>287</v>
      </c>
      <c r="H6706" s="16" t="s">
        <v>15</v>
      </c>
      <c r="I6706" s="16" t="s">
        <v>39</v>
      </c>
      <c r="J6706" s="17">
        <v>45324</v>
      </c>
      <c r="K6706" s="12" t="str">
        <f t="shared" ref="K6706:K6707" si="499">IF(H6706="Digital Wallet","TRUE","FALSE")</f>
        <v>TRUE</v>
      </c>
    </row>
    <row r="6707" spans="1:11" x14ac:dyDescent="0.25">
      <c r="A6707" s="14" t="s">
        <v>7286</v>
      </c>
      <c r="B6707" s="14" t="s">
        <v>12</v>
      </c>
      <c r="C6707" s="14" t="s">
        <v>19</v>
      </c>
      <c r="D6707" s="14" t="str" cm="1">
        <f t="array" ref="D6707">_xlfn.IFS(C6707="Patisserie","Item_10_PAT",C6707="Milk Products","Item_10_MILK",C6707="Butchers","Item_10_BUT",C6707="Beverages","Item_10_BEV",C6707="Food","Item_10_FOOD",C6707="Furniture","Item_10_FUR",C6707="Electric household essentials","Item_10_EHE",C6707="Computers and electric accessories","Item_10_CEA")</f>
        <v>Item_10_MILK</v>
      </c>
      <c r="E6707" s="11">
        <v>15.5</v>
      </c>
      <c r="F6707" s="11">
        <v>2</v>
      </c>
      <c r="G6707" s="11">
        <v>31</v>
      </c>
      <c r="H6707" s="14" t="s">
        <v>25</v>
      </c>
      <c r="I6707" s="14" t="s">
        <v>39</v>
      </c>
      <c r="J6707" s="15">
        <v>45342</v>
      </c>
      <c r="K6707" s="12" t="str">
        <f t="shared" si="499"/>
        <v>FALSE</v>
      </c>
    </row>
    <row r="6708" spans="1:11" x14ac:dyDescent="0.25">
      <c r="A6708" s="16" t="s">
        <v>7287</v>
      </c>
      <c r="B6708" s="16" t="s">
        <v>117</v>
      </c>
      <c r="C6708" s="16" t="s">
        <v>131</v>
      </c>
      <c r="D6708" s="14" t="str" cm="1">
        <f t="array" ref="D6708">_xlfn.IFS(C6708="Patisserie","Item_10_PAT",C6708="Milk Products","Item_10_MILK",C6708="Butchers","Item_10_BUT",C6708="Beverages","Item_10_BEV",C6708="Food","Item_10_FOOD",C6708="Furniture","Item_10_FUR",C6708="Electric household essentials","Item_10_EHE",C6708="Computers and electric accessories","Item_10_CEA")</f>
        <v>Item_10_CEA</v>
      </c>
      <c r="E6708" s="11">
        <v>33.5</v>
      </c>
      <c r="F6708" s="12">
        <v>4</v>
      </c>
      <c r="G6708" s="12">
        <v>134</v>
      </c>
      <c r="H6708" s="16" t="s">
        <v>49</v>
      </c>
      <c r="I6708" s="16" t="s">
        <v>16</v>
      </c>
      <c r="J6708" s="17">
        <v>44748</v>
      </c>
      <c r="K6708" s="12" t="b">
        <v>1</v>
      </c>
    </row>
    <row r="6709" spans="1:11" x14ac:dyDescent="0.25">
      <c r="A6709" s="14" t="s">
        <v>7288</v>
      </c>
      <c r="B6709" s="14" t="s">
        <v>90</v>
      </c>
      <c r="C6709" s="14" t="s">
        <v>32</v>
      </c>
      <c r="D6709" s="14" t="str" cm="1">
        <f t="array" ref="D6709">_xlfn.IFS(C6709="Patisserie","Item_10_PAT",C6709="Milk Products","Item_10_MILK",C6709="Butchers","Item_10_BUT",C6709="Beverages","Item_10_BEV",C6709="Food","Item_10_FOOD",C6709="Furniture","Item_10_FUR",C6709="Electric household essentials","Item_10_EHE",C6709="Computers and electric accessories","Item_10_CEA")</f>
        <v>Item_10_FOOD</v>
      </c>
      <c r="E6709" s="11">
        <v>24.5</v>
      </c>
      <c r="F6709" s="11">
        <v>6</v>
      </c>
      <c r="G6709" s="11">
        <v>147</v>
      </c>
      <c r="H6709" s="14" t="s">
        <v>49</v>
      </c>
      <c r="I6709" s="14" t="s">
        <v>16</v>
      </c>
      <c r="J6709" s="15">
        <v>44872</v>
      </c>
      <c r="K6709" s="11" t="b">
        <v>0</v>
      </c>
    </row>
    <row r="6710" spans="1:11" x14ac:dyDescent="0.25">
      <c r="A6710" s="16" t="s">
        <v>7289</v>
      </c>
      <c r="B6710" s="16" t="s">
        <v>81</v>
      </c>
      <c r="C6710" s="16" t="s">
        <v>131</v>
      </c>
      <c r="D6710" s="14" t="str" cm="1">
        <f t="array" ref="D6710">_xlfn.IFS(C6710="Patisserie","Item_10_PAT",C6710="Milk Products","Item_10_MILK",C6710="Butchers","Item_10_BUT",C6710="Beverages","Item_10_BEV",C6710="Food","Item_10_FOOD",C6710="Furniture","Item_10_FUR",C6710="Electric household essentials","Item_10_EHE",C6710="Computers and electric accessories","Item_10_CEA")</f>
        <v>Item_10_CEA</v>
      </c>
      <c r="E6710" s="11">
        <v>12.5</v>
      </c>
      <c r="F6710" s="12">
        <v>9</v>
      </c>
      <c r="G6710" s="12">
        <v>112.5</v>
      </c>
      <c r="H6710" s="16" t="s">
        <v>25</v>
      </c>
      <c r="I6710" s="16" t="s">
        <v>16</v>
      </c>
      <c r="J6710" s="17">
        <v>44846</v>
      </c>
      <c r="K6710" s="12" t="b">
        <v>1</v>
      </c>
    </row>
    <row r="6711" spans="1:11" x14ac:dyDescent="0.25">
      <c r="A6711" s="14" t="s">
        <v>7290</v>
      </c>
      <c r="B6711" s="14" t="s">
        <v>81</v>
      </c>
      <c r="C6711" s="14" t="s">
        <v>32</v>
      </c>
      <c r="D6711" s="14" t="str" cm="1">
        <f t="array" ref="D6711">_xlfn.IFS(C6711="Patisserie","Item_10_PAT",C6711="Milk Products","Item_10_MILK",C6711="Butchers","Item_10_BUT",C6711="Beverages","Item_10_BEV",C6711="Food","Item_10_FOOD",C6711="Furniture","Item_10_FUR",C6711="Electric household essentials","Item_10_EHE",C6711="Computers and electric accessories","Item_10_CEA")</f>
        <v>Item_10_FOOD</v>
      </c>
      <c r="E6711" s="11">
        <v>36.5</v>
      </c>
      <c r="F6711" s="11">
        <v>9</v>
      </c>
      <c r="G6711" s="11">
        <v>328.5</v>
      </c>
      <c r="H6711" s="14" t="s">
        <v>49</v>
      </c>
      <c r="I6711" s="14" t="s">
        <v>39</v>
      </c>
      <c r="J6711" s="15">
        <v>44873</v>
      </c>
      <c r="K6711" s="12" t="str">
        <f t="shared" ref="K6711:K6712" si="500">IF(H6711="Digital Wallet","TRUE","FALSE")</f>
        <v>FALSE</v>
      </c>
    </row>
    <row r="6712" spans="1:11" x14ac:dyDescent="0.25">
      <c r="A6712" s="16" t="s">
        <v>7291</v>
      </c>
      <c r="B6712" s="16" t="s">
        <v>18</v>
      </c>
      <c r="C6712" s="16" t="s">
        <v>13</v>
      </c>
      <c r="D6712" s="14" t="str" cm="1">
        <f t="array" ref="D6712">_xlfn.IFS(C6712="Patisserie","Item_10_PAT",C6712="Milk Products","Item_10_MILK",C6712="Butchers","Item_10_BUT",C6712="Beverages","Item_10_BEV",C6712="Food","Item_10_FOOD",C6712="Furniture","Item_10_FUR",C6712="Electric household essentials","Item_10_EHE",C6712="Computers and electric accessories","Item_10_CEA")</f>
        <v>Item_10_PAT</v>
      </c>
      <c r="E6712" s="11">
        <f>G6712/F6712</f>
        <v>24.5</v>
      </c>
      <c r="F6712" s="12">
        <v>2</v>
      </c>
      <c r="G6712" s="12">
        <v>49</v>
      </c>
      <c r="H6712" s="16" t="s">
        <v>49</v>
      </c>
      <c r="I6712" s="16" t="s">
        <v>39</v>
      </c>
      <c r="J6712" s="17">
        <v>44697</v>
      </c>
      <c r="K6712" s="12" t="str">
        <f t="shared" si="500"/>
        <v>FALSE</v>
      </c>
    </row>
    <row r="6713" spans="1:11" x14ac:dyDescent="0.25">
      <c r="A6713" s="14" t="s">
        <v>7292</v>
      </c>
      <c r="B6713" s="14" t="s">
        <v>81</v>
      </c>
      <c r="C6713" s="14" t="s">
        <v>28</v>
      </c>
      <c r="D6713" s="14" t="str" cm="1">
        <f t="array" ref="D6713">_xlfn.IFS(C6713="Patisserie","Item_10_PAT",C6713="Milk Products","Item_10_MILK",C6713="Butchers","Item_10_BUT",C6713="Beverages","Item_10_BEV",C6713="Food","Item_10_FOOD",C6713="Furniture","Item_10_FUR",C6713="Electric household essentials","Item_10_EHE",C6713="Computers and electric accessories","Item_10_CEA")</f>
        <v>Item_10_BEV</v>
      </c>
      <c r="E6713" s="11">
        <v>6.5</v>
      </c>
      <c r="F6713" s="11">
        <v>9</v>
      </c>
      <c r="G6713" s="11">
        <v>58.5</v>
      </c>
      <c r="H6713" s="14" t="s">
        <v>49</v>
      </c>
      <c r="I6713" s="14" t="s">
        <v>39</v>
      </c>
      <c r="J6713" s="15">
        <v>45070</v>
      </c>
      <c r="K6713" s="11" t="b">
        <v>0</v>
      </c>
    </row>
    <row r="6714" spans="1:11" x14ac:dyDescent="0.25">
      <c r="A6714" s="16" t="s">
        <v>7293</v>
      </c>
      <c r="B6714" s="16" t="s">
        <v>27</v>
      </c>
      <c r="C6714" s="16" t="s">
        <v>131</v>
      </c>
      <c r="D6714" s="14" t="str" cm="1">
        <f t="array" ref="D6714">_xlfn.IFS(C6714="Patisserie","Item_10_PAT",C6714="Milk Products","Item_10_MILK",C6714="Butchers","Item_10_BUT",C6714="Beverages","Item_10_BEV",C6714="Food","Item_10_FOOD",C6714="Furniture","Item_10_FUR",C6714="Electric household essentials","Item_10_EHE",C6714="Computers and electric accessories","Item_10_CEA")</f>
        <v>Item_10_CEA</v>
      </c>
      <c r="E6714" s="11">
        <v>24.5</v>
      </c>
      <c r="F6714" s="12">
        <v>2</v>
      </c>
      <c r="G6714" s="12">
        <v>49</v>
      </c>
      <c r="H6714" s="16" t="s">
        <v>15</v>
      </c>
      <c r="I6714" s="16" t="s">
        <v>39</v>
      </c>
      <c r="J6714" s="17">
        <v>44729</v>
      </c>
      <c r="K6714" s="12" t="str">
        <f t="shared" ref="K6714:K6716" si="501">IF(H6714="Digital Wallet","TRUE","FALSE")</f>
        <v>TRUE</v>
      </c>
    </row>
    <row r="6715" spans="1:11" x14ac:dyDescent="0.25">
      <c r="A6715" s="14" t="s">
        <v>7294</v>
      </c>
      <c r="B6715" s="14" t="s">
        <v>99</v>
      </c>
      <c r="C6715" s="14" t="s">
        <v>42</v>
      </c>
      <c r="D6715" s="14" t="str" cm="1">
        <f t="array" ref="D6715">_xlfn.IFS(C6715="Patisserie","Item_10_PAT",C6715="Milk Products","Item_10_MILK",C6715="Butchers","Item_10_BUT",C6715="Beverages","Item_10_BEV",C6715="Food","Item_10_FOOD",C6715="Furniture","Item_10_FUR",C6715="Electric household essentials","Item_10_EHE",C6715="Computers and electric accessories","Item_10_CEA")</f>
        <v>Item_10_FUR</v>
      </c>
      <c r="E6715" s="11">
        <f>G6715/F6715</f>
        <v>11</v>
      </c>
      <c r="F6715" s="11">
        <v>10</v>
      </c>
      <c r="G6715" s="11">
        <v>110</v>
      </c>
      <c r="H6715" s="14" t="s">
        <v>15</v>
      </c>
      <c r="I6715" s="14" t="s">
        <v>39</v>
      </c>
      <c r="J6715" s="15">
        <v>45232</v>
      </c>
      <c r="K6715" s="12" t="str">
        <f t="shared" si="501"/>
        <v>TRUE</v>
      </c>
    </row>
    <row r="6716" spans="1:11" x14ac:dyDescent="0.25">
      <c r="A6716" s="16" t="s">
        <v>7295</v>
      </c>
      <c r="B6716" s="16" t="s">
        <v>78</v>
      </c>
      <c r="C6716" s="16" t="s">
        <v>67</v>
      </c>
      <c r="D6716" s="14" t="str" cm="1">
        <f t="array" ref="D6716">_xlfn.IFS(C6716="Patisserie","Item_10_PAT",C6716="Milk Products","Item_10_MILK",C6716="Butchers","Item_10_BUT",C6716="Beverages","Item_10_BEV",C6716="Food","Item_10_FOOD",C6716="Furniture","Item_10_FUR",C6716="Electric household essentials","Item_10_EHE",C6716="Computers and electric accessories","Item_10_CEA")</f>
        <v>Item_10_EHE</v>
      </c>
      <c r="E6716" s="11">
        <v>11</v>
      </c>
      <c r="F6716" s="12">
        <v>5</v>
      </c>
      <c r="G6716" s="12">
        <v>55</v>
      </c>
      <c r="H6716" s="16" t="s">
        <v>25</v>
      </c>
      <c r="I6716" s="16" t="s">
        <v>39</v>
      </c>
      <c r="J6716" s="17">
        <v>44875</v>
      </c>
      <c r="K6716" s="12" t="str">
        <f t="shared" si="501"/>
        <v>FALSE</v>
      </c>
    </row>
    <row r="6717" spans="1:11" x14ac:dyDescent="0.25">
      <c r="A6717" s="16" t="s">
        <v>7297</v>
      </c>
      <c r="B6717" s="16" t="s">
        <v>64</v>
      </c>
      <c r="C6717" s="16" t="s">
        <v>19</v>
      </c>
      <c r="D6717" s="14" t="str" cm="1">
        <f t="array" ref="D6717">_xlfn.IFS(C6717="Patisserie","Item_10_PAT",C6717="Milk Products","Item_10_MILK",C6717="Butchers","Item_10_BUT",C6717="Beverages","Item_10_BEV",C6717="Food","Item_10_FOOD",C6717="Furniture","Item_10_FUR",C6717="Electric household essentials","Item_10_EHE",C6717="Computers and electric accessories","Item_10_CEA")</f>
        <v>Item_10_MILK</v>
      </c>
      <c r="E6717" s="11">
        <v>15.5</v>
      </c>
      <c r="F6717" s="12">
        <v>3</v>
      </c>
      <c r="G6717" s="12">
        <v>46.5</v>
      </c>
      <c r="H6717" s="16" t="s">
        <v>25</v>
      </c>
      <c r="I6717" s="16" t="s">
        <v>39</v>
      </c>
      <c r="J6717" s="17">
        <v>45391</v>
      </c>
      <c r="K6717" s="12" t="b">
        <v>0</v>
      </c>
    </row>
    <row r="6718" spans="1:11" x14ac:dyDescent="0.25">
      <c r="A6718" s="14" t="s">
        <v>7298</v>
      </c>
      <c r="B6718" s="14" t="s">
        <v>109</v>
      </c>
      <c r="C6718" s="14" t="s">
        <v>23</v>
      </c>
      <c r="D6718" s="14" t="str" cm="1">
        <f t="array" ref="D6718">_xlfn.IFS(C6718="Patisserie","Item_10_PAT",C6718="Milk Products","Item_10_MILK",C6718="Butchers","Item_10_BUT",C6718="Beverages","Item_10_BEV",C6718="Food","Item_10_FOOD",C6718="Furniture","Item_10_FUR",C6718="Electric household essentials","Item_10_EHE",C6718="Computers and electric accessories","Item_10_CEA")</f>
        <v>Item_10_BUT</v>
      </c>
      <c r="E6718" s="11">
        <v>30.5</v>
      </c>
      <c r="F6718" s="11">
        <v>4</v>
      </c>
      <c r="G6718" s="11">
        <v>122</v>
      </c>
      <c r="H6718" s="14" t="s">
        <v>49</v>
      </c>
      <c r="I6718" s="14" t="s">
        <v>39</v>
      </c>
      <c r="J6718" s="15">
        <v>44930</v>
      </c>
      <c r="K6718" s="11" t="b">
        <v>0</v>
      </c>
    </row>
    <row r="6719" spans="1:11" x14ac:dyDescent="0.25">
      <c r="A6719" s="16" t="s">
        <v>7299</v>
      </c>
      <c r="B6719" s="16" t="s">
        <v>41</v>
      </c>
      <c r="C6719" s="16" t="s">
        <v>19</v>
      </c>
      <c r="D6719" s="14" t="str" cm="1">
        <f t="array" ref="D6719">_xlfn.IFS(C6719="Patisserie","Item_10_PAT",C6719="Milk Products","Item_10_MILK",C6719="Butchers","Item_10_BUT",C6719="Beverages","Item_10_BEV",C6719="Food","Item_10_FOOD",C6719="Furniture","Item_10_FUR",C6719="Electric household essentials","Item_10_EHE",C6719="Computers and electric accessories","Item_10_CEA")</f>
        <v>Item_10_MILK</v>
      </c>
      <c r="E6719" s="11">
        <v>27.5</v>
      </c>
      <c r="F6719" s="12">
        <v>9</v>
      </c>
      <c r="G6719" s="12">
        <v>247.5</v>
      </c>
      <c r="H6719" s="16" t="s">
        <v>49</v>
      </c>
      <c r="I6719" s="16" t="s">
        <v>39</v>
      </c>
      <c r="J6719" s="17">
        <v>44962</v>
      </c>
      <c r="K6719" s="12" t="b">
        <v>0</v>
      </c>
    </row>
    <row r="6720" spans="1:11" x14ac:dyDescent="0.25">
      <c r="A6720" s="14" t="s">
        <v>7300</v>
      </c>
      <c r="B6720" s="14" t="s">
        <v>99</v>
      </c>
      <c r="C6720" s="14" t="s">
        <v>42</v>
      </c>
      <c r="D6720" s="14" t="str" cm="1">
        <f t="array" ref="D6720">_xlfn.IFS(C6720="Patisserie","Item_10_PAT",C6720="Milk Products","Item_10_MILK",C6720="Butchers","Item_10_BUT",C6720="Beverages","Item_10_BEV",C6720="Food","Item_10_FOOD",C6720="Furniture","Item_10_FUR",C6720="Electric household essentials","Item_10_EHE",C6720="Computers and electric accessories","Item_10_CEA")</f>
        <v>Item_10_FUR</v>
      </c>
      <c r="E6720" s="11">
        <v>24.5</v>
      </c>
      <c r="F6720" s="11">
        <v>1</v>
      </c>
      <c r="G6720" s="11">
        <v>24.5</v>
      </c>
      <c r="H6720" s="14" t="s">
        <v>25</v>
      </c>
      <c r="I6720" s="14" t="s">
        <v>16</v>
      </c>
      <c r="J6720" s="15">
        <v>45598</v>
      </c>
      <c r="K6720" s="12" t="str">
        <f>IF(H6720="Digital Wallet","TRUE","FALSE")</f>
        <v>FALSE</v>
      </c>
    </row>
    <row r="6721" spans="1:11" x14ac:dyDescent="0.25">
      <c r="A6721" s="16" t="s">
        <v>7301</v>
      </c>
      <c r="B6721" s="16" t="s">
        <v>27</v>
      </c>
      <c r="C6721" s="16" t="s">
        <v>19</v>
      </c>
      <c r="D6721" s="14" t="str" cm="1">
        <f t="array" ref="D6721">_xlfn.IFS(C6721="Patisserie","Item_10_PAT",C6721="Milk Products","Item_10_MILK",C6721="Butchers","Item_10_BUT",C6721="Beverages","Item_10_BEV",C6721="Food","Item_10_FOOD",C6721="Furniture","Item_10_FUR",C6721="Electric household essentials","Item_10_EHE",C6721="Computers and electric accessories","Item_10_CEA")</f>
        <v>Item_10_MILK</v>
      </c>
      <c r="E6721" s="11">
        <v>5</v>
      </c>
      <c r="F6721" s="12">
        <v>5</v>
      </c>
      <c r="G6721" s="12">
        <v>25</v>
      </c>
      <c r="H6721" s="16" t="s">
        <v>25</v>
      </c>
      <c r="I6721" s="16" t="s">
        <v>39</v>
      </c>
      <c r="J6721" s="17">
        <v>45036</v>
      </c>
      <c r="K6721" s="12" t="b">
        <v>0</v>
      </c>
    </row>
    <row r="6722" spans="1:11" x14ac:dyDescent="0.25">
      <c r="A6722" s="14" t="s">
        <v>7302</v>
      </c>
      <c r="B6722" s="14" t="s">
        <v>78</v>
      </c>
      <c r="C6722" s="14" t="s">
        <v>23</v>
      </c>
      <c r="D6722" s="14" t="str" cm="1">
        <f t="array" ref="D6722">_xlfn.IFS(C6722="Patisserie","Item_10_PAT",C6722="Milk Products","Item_10_MILK",C6722="Butchers","Item_10_BUT",C6722="Beverages","Item_10_BEV",C6722="Food","Item_10_FOOD",C6722="Furniture","Item_10_FUR",C6722="Electric household essentials","Item_10_EHE",C6722="Computers and electric accessories","Item_10_CEA")</f>
        <v>Item_10_BUT</v>
      </c>
      <c r="E6722" s="11">
        <v>38</v>
      </c>
      <c r="F6722" s="11">
        <v>10</v>
      </c>
      <c r="G6722" s="11">
        <v>380</v>
      </c>
      <c r="H6722" s="14" t="s">
        <v>25</v>
      </c>
      <c r="I6722" s="14" t="s">
        <v>16</v>
      </c>
      <c r="J6722" s="15">
        <v>45583</v>
      </c>
      <c r="K6722" s="11" t="b">
        <v>0</v>
      </c>
    </row>
    <row r="6723" spans="1:11" x14ac:dyDescent="0.25">
      <c r="A6723" s="16" t="s">
        <v>7303</v>
      </c>
      <c r="B6723" s="16" t="s">
        <v>75</v>
      </c>
      <c r="C6723" s="16" t="s">
        <v>131</v>
      </c>
      <c r="D6723" s="14" t="str" cm="1">
        <f t="array" ref="D6723">_xlfn.IFS(C6723="Patisserie","Item_10_PAT",C6723="Milk Products","Item_10_MILK",C6723="Butchers","Item_10_BUT",C6723="Beverages","Item_10_BEV",C6723="Food","Item_10_FOOD",C6723="Furniture","Item_10_FUR",C6723="Electric household essentials","Item_10_EHE",C6723="Computers and electric accessories","Item_10_CEA")</f>
        <v>Item_10_CEA</v>
      </c>
      <c r="E6723" s="11">
        <v>17</v>
      </c>
      <c r="F6723" s="12">
        <v>8</v>
      </c>
      <c r="G6723" s="12">
        <v>136</v>
      </c>
      <c r="H6723" s="16" t="s">
        <v>15</v>
      </c>
      <c r="I6723" s="16" t="s">
        <v>16</v>
      </c>
      <c r="J6723" s="17">
        <v>45411</v>
      </c>
      <c r="K6723" s="12" t="b">
        <v>0</v>
      </c>
    </row>
    <row r="6724" spans="1:11" x14ac:dyDescent="0.25">
      <c r="A6724" s="14" t="s">
        <v>7304</v>
      </c>
      <c r="B6724" s="14" t="s">
        <v>64</v>
      </c>
      <c r="C6724" s="14" t="s">
        <v>13</v>
      </c>
      <c r="D6724" s="14" t="str" cm="1">
        <f t="array" ref="D6724">_xlfn.IFS(C6724="Patisserie","Item_10_PAT",C6724="Milk Products","Item_10_MILK",C6724="Butchers","Item_10_BUT",C6724="Beverages","Item_10_BEV",C6724="Food","Item_10_FOOD",C6724="Furniture","Item_10_FUR",C6724="Electric household essentials","Item_10_EHE",C6724="Computers and electric accessories","Item_10_CEA")</f>
        <v>Item_10_PAT</v>
      </c>
      <c r="E6724" s="11">
        <v>8</v>
      </c>
      <c r="F6724" s="11">
        <v>9</v>
      </c>
      <c r="G6724" s="11">
        <v>72</v>
      </c>
      <c r="H6724" s="14" t="s">
        <v>49</v>
      </c>
      <c r="I6724" s="14" t="s">
        <v>16</v>
      </c>
      <c r="J6724" s="15">
        <v>44683</v>
      </c>
      <c r="K6724" s="12" t="str">
        <f t="shared" ref="K6724:K6725" si="502">IF(H6724="Digital Wallet","TRUE","FALSE")</f>
        <v>FALSE</v>
      </c>
    </row>
    <row r="6725" spans="1:11" x14ac:dyDescent="0.25">
      <c r="A6725" s="16" t="s">
        <v>7305</v>
      </c>
      <c r="B6725" s="16" t="s">
        <v>85</v>
      </c>
      <c r="C6725" s="16" t="s">
        <v>67</v>
      </c>
      <c r="D6725" s="14" t="str" cm="1">
        <f t="array" ref="D6725">_xlfn.IFS(C6725="Patisserie","Item_10_PAT",C6725="Milk Products","Item_10_MILK",C6725="Butchers","Item_10_BUT",C6725="Beverages","Item_10_BEV",C6725="Food","Item_10_FOOD",C6725="Furniture","Item_10_FUR",C6725="Electric household essentials","Item_10_EHE",C6725="Computers and electric accessories","Item_10_CEA")</f>
        <v>Item_10_EHE</v>
      </c>
      <c r="E6725" s="11">
        <v>9.5</v>
      </c>
      <c r="F6725" s="12">
        <v>5</v>
      </c>
      <c r="G6725" s="12">
        <v>47.5</v>
      </c>
      <c r="H6725" s="16" t="s">
        <v>15</v>
      </c>
      <c r="I6725" s="16" t="s">
        <v>16</v>
      </c>
      <c r="J6725" s="17">
        <v>45213</v>
      </c>
      <c r="K6725" s="12" t="str">
        <f t="shared" si="502"/>
        <v>TRUE</v>
      </c>
    </row>
    <row r="6726" spans="1:11" x14ac:dyDescent="0.25">
      <c r="A6726" s="14" t="s">
        <v>7306</v>
      </c>
      <c r="B6726" s="14" t="s">
        <v>78</v>
      </c>
      <c r="C6726" s="14" t="s">
        <v>42</v>
      </c>
      <c r="D6726" s="14" t="str" cm="1">
        <f t="array" ref="D6726">_xlfn.IFS(C6726="Patisserie","Item_10_PAT",C6726="Milk Products","Item_10_MILK",C6726="Butchers","Item_10_BUT",C6726="Beverages","Item_10_BEV",C6726="Food","Item_10_FOOD",C6726="Furniture","Item_10_FUR",C6726="Electric household essentials","Item_10_EHE",C6726="Computers and electric accessories","Item_10_CEA")</f>
        <v>Item_10_FUR</v>
      </c>
      <c r="E6726" s="11">
        <v>26</v>
      </c>
      <c r="F6726" s="11">
        <v>7</v>
      </c>
      <c r="G6726" s="11">
        <v>182</v>
      </c>
      <c r="H6726" s="14" t="s">
        <v>49</v>
      </c>
      <c r="I6726" s="14" t="s">
        <v>16</v>
      </c>
      <c r="J6726" s="15">
        <v>44836</v>
      </c>
      <c r="K6726" s="11" t="b">
        <v>0</v>
      </c>
    </row>
    <row r="6727" spans="1:11" x14ac:dyDescent="0.25">
      <c r="A6727" s="16" t="s">
        <v>7307</v>
      </c>
      <c r="B6727" s="16" t="s">
        <v>117</v>
      </c>
      <c r="C6727" s="16" t="s">
        <v>13</v>
      </c>
      <c r="D6727" s="14" t="str" cm="1">
        <f t="array" ref="D6727">_xlfn.IFS(C6727="Patisserie","Item_10_PAT",C6727="Milk Products","Item_10_MILK",C6727="Butchers","Item_10_BUT",C6727="Beverages","Item_10_BEV",C6727="Food","Item_10_FOOD",C6727="Furniture","Item_10_FUR",C6727="Electric household essentials","Item_10_EHE",C6727="Computers and electric accessories","Item_10_CEA")</f>
        <v>Item_10_PAT</v>
      </c>
      <c r="E6727" s="11">
        <v>15.5</v>
      </c>
      <c r="F6727" s="12">
        <v>9</v>
      </c>
      <c r="G6727" s="12">
        <v>139.5</v>
      </c>
      <c r="H6727" s="16" t="s">
        <v>25</v>
      </c>
      <c r="I6727" s="16" t="s">
        <v>16</v>
      </c>
      <c r="J6727" s="17">
        <v>45157</v>
      </c>
      <c r="K6727" s="12" t="b">
        <v>0</v>
      </c>
    </row>
    <row r="6728" spans="1:11" x14ac:dyDescent="0.25">
      <c r="A6728" s="14" t="s">
        <v>7308</v>
      </c>
      <c r="B6728" s="14" t="s">
        <v>75</v>
      </c>
      <c r="C6728" s="14" t="s">
        <v>23</v>
      </c>
      <c r="D6728" s="14" t="str" cm="1">
        <f t="array" ref="D6728">_xlfn.IFS(C6728="Patisserie","Item_10_PAT",C6728="Milk Products","Item_10_MILK",C6728="Butchers","Item_10_BUT",C6728="Beverages","Item_10_BEV",C6728="Food","Item_10_FOOD",C6728="Furniture","Item_10_FUR",C6728="Electric household essentials","Item_10_EHE",C6728="Computers and electric accessories","Item_10_CEA")</f>
        <v>Item_10_BUT</v>
      </c>
      <c r="E6728" s="11">
        <v>23</v>
      </c>
      <c r="F6728" s="11">
        <v>6</v>
      </c>
      <c r="G6728" s="11">
        <v>138</v>
      </c>
      <c r="H6728" s="14" t="s">
        <v>25</v>
      </c>
      <c r="I6728" s="14" t="s">
        <v>39</v>
      </c>
      <c r="J6728" s="15">
        <v>44933</v>
      </c>
      <c r="K6728" s="11" t="b">
        <v>0</v>
      </c>
    </row>
    <row r="6729" spans="1:11" x14ac:dyDescent="0.25">
      <c r="A6729" s="16" t="s">
        <v>7309</v>
      </c>
      <c r="B6729" s="16" t="s">
        <v>37</v>
      </c>
      <c r="C6729" s="16" t="s">
        <v>32</v>
      </c>
      <c r="D6729" s="14" t="str" cm="1">
        <f t="array" ref="D6729">_xlfn.IFS(C6729="Patisserie","Item_10_PAT",C6729="Milk Products","Item_10_MILK",C6729="Butchers","Item_10_BUT",C6729="Beverages","Item_10_BEV",C6729="Food","Item_10_FOOD",C6729="Furniture","Item_10_FUR",C6729="Electric household essentials","Item_10_EHE",C6729="Computers and electric accessories","Item_10_CEA")</f>
        <v>Item_10_FOOD</v>
      </c>
      <c r="E6729" s="11">
        <v>30.5</v>
      </c>
      <c r="F6729" s="12">
        <v>4</v>
      </c>
      <c r="G6729" s="12">
        <v>122</v>
      </c>
      <c r="H6729" s="16" t="s">
        <v>15</v>
      </c>
      <c r="I6729" s="16" t="s">
        <v>16</v>
      </c>
      <c r="J6729" s="17">
        <v>45331</v>
      </c>
      <c r="K6729" s="12" t="b">
        <v>0</v>
      </c>
    </row>
    <row r="6730" spans="1:11" x14ac:dyDescent="0.25">
      <c r="A6730" s="14" t="s">
        <v>7310</v>
      </c>
      <c r="B6730" s="14" t="s">
        <v>70</v>
      </c>
      <c r="C6730" s="14" t="s">
        <v>32</v>
      </c>
      <c r="D6730" s="14" t="str" cm="1">
        <f t="array" ref="D6730">_xlfn.IFS(C6730="Patisserie","Item_10_PAT",C6730="Milk Products","Item_10_MILK",C6730="Butchers","Item_10_BUT",C6730="Beverages","Item_10_BEV",C6730="Food","Item_10_FOOD",C6730="Furniture","Item_10_FUR",C6730="Electric household essentials","Item_10_EHE",C6730="Computers and electric accessories","Item_10_CEA")</f>
        <v>Item_10_FOOD</v>
      </c>
      <c r="E6730" s="11">
        <v>9.5</v>
      </c>
      <c r="F6730" s="11">
        <v>2</v>
      </c>
      <c r="G6730" s="11">
        <v>19</v>
      </c>
      <c r="H6730" s="14" t="s">
        <v>15</v>
      </c>
      <c r="I6730" s="14" t="s">
        <v>16</v>
      </c>
      <c r="J6730" s="15">
        <v>45140</v>
      </c>
      <c r="K6730" s="11" t="b">
        <v>1</v>
      </c>
    </row>
    <row r="6731" spans="1:11" x14ac:dyDescent="0.25">
      <c r="A6731" s="16" t="s">
        <v>7311</v>
      </c>
      <c r="B6731" s="16" t="s">
        <v>31</v>
      </c>
      <c r="C6731" s="16" t="s">
        <v>13</v>
      </c>
      <c r="D6731" s="14" t="str" cm="1">
        <f t="array" ref="D6731">_xlfn.IFS(C6731="Patisserie","Item_10_PAT",C6731="Milk Products","Item_10_MILK",C6731="Butchers","Item_10_BUT",C6731="Beverages","Item_10_BEV",C6731="Food","Item_10_FOOD",C6731="Furniture","Item_10_FUR",C6731="Electric household essentials","Item_10_EHE",C6731="Computers and electric accessories","Item_10_CEA")</f>
        <v>Item_10_PAT</v>
      </c>
      <c r="E6731" s="11">
        <v>29</v>
      </c>
      <c r="F6731" s="12">
        <v>4</v>
      </c>
      <c r="G6731" s="12">
        <v>116</v>
      </c>
      <c r="H6731" s="16" t="s">
        <v>49</v>
      </c>
      <c r="I6731" s="16" t="s">
        <v>39</v>
      </c>
      <c r="J6731" s="17">
        <v>44842</v>
      </c>
      <c r="K6731" s="12" t="str">
        <f t="shared" ref="K6731:K6734" si="503">IF(H6731="Digital Wallet","TRUE","FALSE")</f>
        <v>FALSE</v>
      </c>
    </row>
    <row r="6732" spans="1:11" x14ac:dyDescent="0.25">
      <c r="A6732" s="14" t="s">
        <v>7312</v>
      </c>
      <c r="B6732" s="14" t="s">
        <v>66</v>
      </c>
      <c r="C6732" s="14" t="s">
        <v>13</v>
      </c>
      <c r="D6732" s="14" t="str" cm="1">
        <f t="array" ref="D6732">_xlfn.IFS(C6732="Patisserie","Item_10_PAT",C6732="Milk Products","Item_10_MILK",C6732="Butchers","Item_10_BUT",C6732="Beverages","Item_10_BEV",C6732="Food","Item_10_FOOD",C6732="Furniture","Item_10_FUR",C6732="Electric household essentials","Item_10_EHE",C6732="Computers and electric accessories","Item_10_CEA")</f>
        <v>Item_10_PAT</v>
      </c>
      <c r="E6732" s="11">
        <v>5</v>
      </c>
      <c r="F6732" s="11">
        <v>3</v>
      </c>
      <c r="G6732" s="11">
        <v>15</v>
      </c>
      <c r="H6732" s="14" t="s">
        <v>15</v>
      </c>
      <c r="I6732" s="14" t="s">
        <v>39</v>
      </c>
      <c r="J6732" s="15">
        <v>45488</v>
      </c>
      <c r="K6732" s="12" t="str">
        <f t="shared" si="503"/>
        <v>TRUE</v>
      </c>
    </row>
    <row r="6733" spans="1:11" x14ac:dyDescent="0.25">
      <c r="A6733" s="16" t="s">
        <v>7313</v>
      </c>
      <c r="B6733" s="16" t="s">
        <v>117</v>
      </c>
      <c r="C6733" s="16" t="s">
        <v>28</v>
      </c>
      <c r="D6733" s="14" t="str" cm="1">
        <f t="array" ref="D6733">_xlfn.IFS(C6733="Patisserie","Item_10_PAT",C6733="Milk Products","Item_10_MILK",C6733="Butchers","Item_10_BUT",C6733="Beverages","Item_10_BEV",C6733="Food","Item_10_FOOD",C6733="Furniture","Item_10_FUR",C6733="Electric household essentials","Item_10_EHE",C6733="Computers and electric accessories","Item_10_CEA")</f>
        <v>Item_10_BEV</v>
      </c>
      <c r="E6733" s="11">
        <v>8</v>
      </c>
      <c r="F6733" s="12">
        <v>5</v>
      </c>
      <c r="G6733" s="12">
        <v>40</v>
      </c>
      <c r="H6733" s="16" t="s">
        <v>25</v>
      </c>
      <c r="I6733" s="16" t="s">
        <v>39</v>
      </c>
      <c r="J6733" s="17">
        <v>44767</v>
      </c>
      <c r="K6733" s="12" t="str">
        <f t="shared" si="503"/>
        <v>FALSE</v>
      </c>
    </row>
    <row r="6734" spans="1:11" x14ac:dyDescent="0.25">
      <c r="A6734" s="14" t="s">
        <v>7314</v>
      </c>
      <c r="B6734" s="14" t="s">
        <v>78</v>
      </c>
      <c r="C6734" s="14" t="s">
        <v>42</v>
      </c>
      <c r="D6734" s="14" t="str" cm="1">
        <f t="array" ref="D6734">_xlfn.IFS(C6734="Patisserie","Item_10_PAT",C6734="Milk Products","Item_10_MILK",C6734="Butchers","Item_10_BUT",C6734="Beverages","Item_10_BEV",C6734="Food","Item_10_FOOD",C6734="Furniture","Item_10_FUR",C6734="Electric household essentials","Item_10_EHE",C6734="Computers and electric accessories","Item_10_CEA")</f>
        <v>Item_10_FUR</v>
      </c>
      <c r="E6734" s="11">
        <v>20</v>
      </c>
      <c r="F6734" s="11">
        <v>9</v>
      </c>
      <c r="G6734" s="11">
        <v>180</v>
      </c>
      <c r="H6734" s="14" t="s">
        <v>49</v>
      </c>
      <c r="I6734" s="14" t="s">
        <v>39</v>
      </c>
      <c r="J6734" s="15">
        <v>45285</v>
      </c>
      <c r="K6734" s="12" t="str">
        <f t="shared" si="503"/>
        <v>FALSE</v>
      </c>
    </row>
    <row r="6735" spans="1:11" x14ac:dyDescent="0.25">
      <c r="A6735" s="16" t="s">
        <v>7315</v>
      </c>
      <c r="B6735" s="16" t="s">
        <v>18</v>
      </c>
      <c r="C6735" s="16" t="s">
        <v>13</v>
      </c>
      <c r="D6735" s="14" t="str" cm="1">
        <f t="array" ref="D6735">_xlfn.IFS(C6735="Patisserie","Item_10_PAT",C6735="Milk Products","Item_10_MILK",C6735="Butchers","Item_10_BUT",C6735="Beverages","Item_10_BEV",C6735="Food","Item_10_FOOD",C6735="Furniture","Item_10_FUR",C6735="Electric household essentials","Item_10_EHE",C6735="Computers and electric accessories","Item_10_CEA")</f>
        <v>Item_10_PAT</v>
      </c>
      <c r="E6735" s="11">
        <v>27.5</v>
      </c>
      <c r="F6735" s="12">
        <v>1</v>
      </c>
      <c r="G6735" s="12">
        <v>27.5</v>
      </c>
      <c r="H6735" s="16" t="s">
        <v>25</v>
      </c>
      <c r="I6735" s="16" t="s">
        <v>16</v>
      </c>
      <c r="J6735" s="17">
        <v>45029</v>
      </c>
      <c r="K6735" s="12" t="b">
        <v>1</v>
      </c>
    </row>
    <row r="6736" spans="1:11" x14ac:dyDescent="0.25">
      <c r="A6736" s="14" t="s">
        <v>7316</v>
      </c>
      <c r="B6736" s="14" t="s">
        <v>169</v>
      </c>
      <c r="C6736" s="14" t="s">
        <v>42</v>
      </c>
      <c r="D6736" s="14" t="str" cm="1">
        <f t="array" ref="D6736">_xlfn.IFS(C6736="Patisserie","Item_10_PAT",C6736="Milk Products","Item_10_MILK",C6736="Butchers","Item_10_BUT",C6736="Beverages","Item_10_BEV",C6736="Food","Item_10_FOOD",C6736="Furniture","Item_10_FUR",C6736="Electric household essentials","Item_10_EHE",C6736="Computers and electric accessories","Item_10_CEA")</f>
        <v>Item_10_FUR</v>
      </c>
      <c r="E6736" s="11">
        <v>38</v>
      </c>
      <c r="F6736" s="11">
        <v>10</v>
      </c>
      <c r="G6736" s="11">
        <v>380</v>
      </c>
      <c r="H6736" s="14" t="s">
        <v>25</v>
      </c>
      <c r="I6736" s="14" t="s">
        <v>16</v>
      </c>
      <c r="J6736" s="15">
        <v>44589</v>
      </c>
      <c r="K6736" s="12" t="str">
        <f t="shared" ref="K6736:K6737" si="504">IF(H6736="Digital Wallet","TRUE","FALSE")</f>
        <v>FALSE</v>
      </c>
    </row>
    <row r="6737" spans="1:11" x14ac:dyDescent="0.25">
      <c r="A6737" s="16" t="s">
        <v>7317</v>
      </c>
      <c r="B6737" s="16" t="s">
        <v>114</v>
      </c>
      <c r="C6737" s="16" t="s">
        <v>42</v>
      </c>
      <c r="D6737" s="14" t="str" cm="1">
        <f t="array" ref="D6737">_xlfn.IFS(C6737="Patisserie","Item_10_PAT",C6737="Milk Products","Item_10_MILK",C6737="Butchers","Item_10_BUT",C6737="Beverages","Item_10_BEV",C6737="Food","Item_10_FOOD",C6737="Furniture","Item_10_FUR",C6737="Electric household essentials","Item_10_EHE",C6737="Computers and electric accessories","Item_10_CEA")</f>
        <v>Item_10_FUR</v>
      </c>
      <c r="E6737" s="11">
        <v>12.5</v>
      </c>
      <c r="F6737" s="12">
        <v>7</v>
      </c>
      <c r="G6737" s="12">
        <v>87.5</v>
      </c>
      <c r="H6737" s="16" t="s">
        <v>15</v>
      </c>
      <c r="I6737" s="16" t="s">
        <v>39</v>
      </c>
      <c r="J6737" s="17">
        <v>44797</v>
      </c>
      <c r="K6737" s="12" t="str">
        <f t="shared" si="504"/>
        <v>TRUE</v>
      </c>
    </row>
    <row r="6738" spans="1:11" x14ac:dyDescent="0.25">
      <c r="A6738" s="14" t="s">
        <v>7318</v>
      </c>
      <c r="B6738" s="14" t="s">
        <v>169</v>
      </c>
      <c r="C6738" s="14" t="s">
        <v>131</v>
      </c>
      <c r="D6738" s="14" t="str" cm="1">
        <f t="array" ref="D6738">_xlfn.IFS(C6738="Patisserie","Item_10_PAT",C6738="Milk Products","Item_10_MILK",C6738="Butchers","Item_10_BUT",C6738="Beverages","Item_10_BEV",C6738="Food","Item_10_FOOD",C6738="Furniture","Item_10_FUR",C6738="Electric household essentials","Item_10_EHE",C6738="Computers and electric accessories","Item_10_CEA")</f>
        <v>Item_10_CEA</v>
      </c>
      <c r="E6738" s="11">
        <v>20</v>
      </c>
      <c r="F6738" s="11">
        <v>3</v>
      </c>
      <c r="G6738" s="11">
        <v>60</v>
      </c>
      <c r="H6738" s="14" t="s">
        <v>25</v>
      </c>
      <c r="I6738" s="14" t="s">
        <v>39</v>
      </c>
      <c r="J6738" s="15">
        <v>45411</v>
      </c>
      <c r="K6738" s="11" t="b">
        <v>0</v>
      </c>
    </row>
    <row r="6739" spans="1:11" x14ac:dyDescent="0.25">
      <c r="A6739" s="16" t="s">
        <v>7319</v>
      </c>
      <c r="B6739" s="16" t="s">
        <v>78</v>
      </c>
      <c r="C6739" s="16" t="s">
        <v>32</v>
      </c>
      <c r="D6739" s="14" t="str" cm="1">
        <f t="array" ref="D6739">_xlfn.IFS(C6739="Patisserie","Item_10_PAT",C6739="Milk Products","Item_10_MILK",C6739="Butchers","Item_10_BUT",C6739="Beverages","Item_10_BEV",C6739="Food","Item_10_FOOD",C6739="Furniture","Item_10_FUR",C6739="Electric household essentials","Item_10_EHE",C6739="Computers and electric accessories","Item_10_CEA")</f>
        <v>Item_10_FOOD</v>
      </c>
      <c r="E6739" s="11">
        <v>9.5</v>
      </c>
      <c r="F6739" s="12">
        <v>8</v>
      </c>
      <c r="G6739" s="12">
        <v>76</v>
      </c>
      <c r="H6739" s="16" t="s">
        <v>49</v>
      </c>
      <c r="I6739" s="16" t="s">
        <v>39</v>
      </c>
      <c r="J6739" s="17">
        <v>44645</v>
      </c>
      <c r="K6739" s="12" t="str">
        <f>IF(H6739="Digital Wallet","TRUE","FALSE")</f>
        <v>FALSE</v>
      </c>
    </row>
    <row r="6740" spans="1:11" x14ac:dyDescent="0.25">
      <c r="A6740" s="14" t="s">
        <v>7320</v>
      </c>
      <c r="B6740" s="14" t="s">
        <v>99</v>
      </c>
      <c r="C6740" s="14" t="s">
        <v>67</v>
      </c>
      <c r="D6740" s="14" t="str" cm="1">
        <f t="array" ref="D6740">_xlfn.IFS(C6740="Patisserie","Item_10_PAT",C6740="Milk Products","Item_10_MILK",C6740="Butchers","Item_10_BUT",C6740="Beverages","Item_10_BEV",C6740="Food","Item_10_FOOD",C6740="Furniture","Item_10_FUR",C6740="Electric household essentials","Item_10_EHE",C6740="Computers and electric accessories","Item_10_CEA")</f>
        <v>Item_10_EHE</v>
      </c>
      <c r="E6740" s="11">
        <f>G6740/F6740</f>
        <v>27.5</v>
      </c>
      <c r="F6740" s="11">
        <v>9</v>
      </c>
      <c r="G6740" s="11">
        <v>247.5</v>
      </c>
      <c r="H6740" s="14" t="s">
        <v>15</v>
      </c>
      <c r="I6740" s="14" t="s">
        <v>16</v>
      </c>
      <c r="J6740" s="15">
        <v>45238</v>
      </c>
      <c r="K6740" s="11" t="b">
        <v>0</v>
      </c>
    </row>
    <row r="6741" spans="1:11" x14ac:dyDescent="0.25">
      <c r="A6741" s="16" t="s">
        <v>7321</v>
      </c>
      <c r="B6741" s="16" t="s">
        <v>78</v>
      </c>
      <c r="C6741" s="16" t="s">
        <v>67</v>
      </c>
      <c r="D6741" s="14" t="str" cm="1">
        <f t="array" ref="D6741">_xlfn.IFS(C6741="Patisserie","Item_10_PAT",C6741="Milk Products","Item_10_MILK",C6741="Butchers","Item_10_BUT",C6741="Beverages","Item_10_BEV",C6741="Food","Item_10_FOOD",C6741="Furniture","Item_10_FUR",C6741="Electric household essentials","Item_10_EHE",C6741="Computers and electric accessories","Item_10_CEA")</f>
        <v>Item_10_EHE</v>
      </c>
      <c r="E6741" s="11">
        <v>35</v>
      </c>
      <c r="F6741" s="12">
        <v>7</v>
      </c>
      <c r="G6741" s="12">
        <v>245</v>
      </c>
      <c r="H6741" s="16" t="s">
        <v>15</v>
      </c>
      <c r="I6741" s="16" t="s">
        <v>39</v>
      </c>
      <c r="J6741" s="17">
        <v>44681</v>
      </c>
      <c r="K6741" s="12" t="b">
        <v>1</v>
      </c>
    </row>
    <row r="6742" spans="1:11" x14ac:dyDescent="0.25">
      <c r="A6742" s="14" t="s">
        <v>7322</v>
      </c>
      <c r="B6742" s="14" t="s">
        <v>41</v>
      </c>
      <c r="C6742" s="14" t="s">
        <v>32</v>
      </c>
      <c r="D6742" s="14" t="str" cm="1">
        <f t="array" ref="D6742">_xlfn.IFS(C6742="Patisserie","Item_10_PAT",C6742="Milk Products","Item_10_MILK",C6742="Butchers","Item_10_BUT",C6742="Beverages","Item_10_BEV",C6742="Food","Item_10_FOOD",C6742="Furniture","Item_10_FUR",C6742="Electric household essentials","Item_10_EHE",C6742="Computers and electric accessories","Item_10_CEA")</f>
        <v>Item_10_FOOD</v>
      </c>
      <c r="E6742" s="11">
        <v>21.5</v>
      </c>
      <c r="F6742" s="11">
        <v>9</v>
      </c>
      <c r="G6742" s="11">
        <v>193.5</v>
      </c>
      <c r="H6742" s="14" t="s">
        <v>49</v>
      </c>
      <c r="I6742" s="14" t="s">
        <v>39</v>
      </c>
      <c r="J6742" s="15">
        <v>45042</v>
      </c>
      <c r="K6742" s="11" t="b">
        <v>1</v>
      </c>
    </row>
    <row r="6743" spans="1:11" x14ac:dyDescent="0.25">
      <c r="A6743" s="16" t="s">
        <v>7323</v>
      </c>
      <c r="B6743" s="16" t="s">
        <v>109</v>
      </c>
      <c r="C6743" s="16" t="s">
        <v>32</v>
      </c>
      <c r="D6743" s="14" t="str" cm="1">
        <f t="array" ref="D6743">_xlfn.IFS(C6743="Patisserie","Item_10_PAT",C6743="Milk Products","Item_10_MILK",C6743="Butchers","Item_10_BUT",C6743="Beverages","Item_10_BEV",C6743="Food","Item_10_FOOD",C6743="Furniture","Item_10_FUR",C6743="Electric household essentials","Item_10_EHE",C6743="Computers and electric accessories","Item_10_CEA")</f>
        <v>Item_10_FOOD</v>
      </c>
      <c r="E6743" s="11">
        <v>12.5</v>
      </c>
      <c r="F6743" s="12">
        <v>6</v>
      </c>
      <c r="G6743" s="12">
        <v>75</v>
      </c>
      <c r="H6743" s="16" t="s">
        <v>49</v>
      </c>
      <c r="I6743" s="16" t="s">
        <v>39</v>
      </c>
      <c r="J6743" s="17">
        <v>44716</v>
      </c>
      <c r="K6743" s="12" t="str">
        <f t="shared" ref="K6743:K6745" si="505">IF(H6743="Digital Wallet","TRUE","FALSE")</f>
        <v>FALSE</v>
      </c>
    </row>
    <row r="6744" spans="1:11" x14ac:dyDescent="0.25">
      <c r="A6744" s="14" t="s">
        <v>7324</v>
      </c>
      <c r="B6744" s="14" t="s">
        <v>169</v>
      </c>
      <c r="C6744" s="14" t="s">
        <v>42</v>
      </c>
      <c r="D6744" s="14" t="str" cm="1">
        <f t="array" ref="D6744">_xlfn.IFS(C6744="Patisserie","Item_10_PAT",C6744="Milk Products","Item_10_MILK",C6744="Butchers","Item_10_BUT",C6744="Beverages","Item_10_BEV",C6744="Food","Item_10_FOOD",C6744="Furniture","Item_10_FUR",C6744="Electric household essentials","Item_10_EHE",C6744="Computers and electric accessories","Item_10_CEA")</f>
        <v>Item_10_FUR</v>
      </c>
      <c r="E6744" s="11">
        <v>20</v>
      </c>
      <c r="F6744" s="11">
        <v>3</v>
      </c>
      <c r="G6744" s="11">
        <v>60</v>
      </c>
      <c r="H6744" s="14" t="s">
        <v>15</v>
      </c>
      <c r="I6744" s="14" t="s">
        <v>39</v>
      </c>
      <c r="J6744" s="15">
        <v>44575</v>
      </c>
      <c r="K6744" s="12" t="str">
        <f t="shared" si="505"/>
        <v>TRUE</v>
      </c>
    </row>
    <row r="6745" spans="1:11" x14ac:dyDescent="0.25">
      <c r="A6745" s="16" t="s">
        <v>7325</v>
      </c>
      <c r="B6745" s="16" t="s">
        <v>78</v>
      </c>
      <c r="C6745" s="16" t="s">
        <v>42</v>
      </c>
      <c r="D6745" s="14" t="str" cm="1">
        <f t="array" ref="D6745">_xlfn.IFS(C6745="Patisserie","Item_10_PAT",C6745="Milk Products","Item_10_MILK",C6745="Butchers","Item_10_BUT",C6745="Beverages","Item_10_BEV",C6745="Food","Item_10_FOOD",C6745="Furniture","Item_10_FUR",C6745="Electric household essentials","Item_10_EHE",C6745="Computers and electric accessories","Item_10_CEA")</f>
        <v>Item_10_FUR</v>
      </c>
      <c r="E6745" s="11">
        <v>9.5</v>
      </c>
      <c r="F6745" s="12">
        <v>3</v>
      </c>
      <c r="G6745" s="12">
        <v>28.5</v>
      </c>
      <c r="H6745" s="16" t="s">
        <v>15</v>
      </c>
      <c r="I6745" s="16" t="s">
        <v>39</v>
      </c>
      <c r="J6745" s="17">
        <v>44869</v>
      </c>
      <c r="K6745" s="12" t="str">
        <f t="shared" si="505"/>
        <v>TRUE</v>
      </c>
    </row>
    <row r="6746" spans="1:11" x14ac:dyDescent="0.25">
      <c r="A6746" s="14" t="s">
        <v>7326</v>
      </c>
      <c r="B6746" s="14" t="s">
        <v>109</v>
      </c>
      <c r="C6746" s="14" t="s">
        <v>19</v>
      </c>
      <c r="D6746" s="14" t="str" cm="1">
        <f t="array" ref="D6746">_xlfn.IFS(C6746="Patisserie","Item_10_PAT",C6746="Milk Products","Item_10_MILK",C6746="Butchers","Item_10_BUT",C6746="Beverages","Item_10_BEV",C6746="Food","Item_10_FOOD",C6746="Furniture","Item_10_FUR",C6746="Electric household essentials","Item_10_EHE",C6746="Computers and electric accessories","Item_10_CEA")</f>
        <v>Item_10_MILK</v>
      </c>
      <c r="E6746" s="11">
        <v>15.5</v>
      </c>
      <c r="F6746" s="11">
        <v>4</v>
      </c>
      <c r="G6746" s="11">
        <v>62</v>
      </c>
      <c r="H6746" s="14" t="s">
        <v>49</v>
      </c>
      <c r="I6746" s="14" t="s">
        <v>16</v>
      </c>
      <c r="J6746" s="15">
        <v>44871</v>
      </c>
      <c r="K6746" s="11" t="b">
        <v>1</v>
      </c>
    </row>
    <row r="6747" spans="1:11" x14ac:dyDescent="0.25">
      <c r="A6747" s="16" t="s">
        <v>7327</v>
      </c>
      <c r="B6747" s="16" t="s">
        <v>101</v>
      </c>
      <c r="C6747" s="16" t="s">
        <v>13</v>
      </c>
      <c r="D6747" s="14" t="str" cm="1">
        <f t="array" ref="D6747">_xlfn.IFS(C6747="Patisserie","Item_10_PAT",C6747="Milk Products","Item_10_MILK",C6747="Butchers","Item_10_BUT",C6747="Beverages","Item_10_BEV",C6747="Food","Item_10_FOOD",C6747="Furniture","Item_10_FUR",C6747="Electric household essentials","Item_10_EHE",C6747="Computers and electric accessories","Item_10_CEA")</f>
        <v>Item_10_PAT</v>
      </c>
      <c r="E6747" s="11">
        <v>20</v>
      </c>
      <c r="F6747" s="12">
        <v>1</v>
      </c>
      <c r="G6747" s="12">
        <v>20</v>
      </c>
      <c r="H6747" s="16" t="s">
        <v>25</v>
      </c>
      <c r="I6747" s="16" t="s">
        <v>16</v>
      </c>
      <c r="J6747" s="17">
        <v>45334</v>
      </c>
      <c r="K6747" s="12" t="str">
        <f>IF(H6747="Digital Wallet","TRUE","FALSE")</f>
        <v>FALSE</v>
      </c>
    </row>
    <row r="6748" spans="1:11" x14ac:dyDescent="0.25">
      <c r="A6748" s="14" t="s">
        <v>7328</v>
      </c>
      <c r="B6748" s="14" t="s">
        <v>44</v>
      </c>
      <c r="C6748" s="14" t="s">
        <v>67</v>
      </c>
      <c r="D6748" s="14" t="str" cm="1">
        <f t="array" ref="D6748">_xlfn.IFS(C6748="Patisserie","Item_10_PAT",C6748="Milk Products","Item_10_MILK",C6748="Butchers","Item_10_BUT",C6748="Beverages","Item_10_BEV",C6748="Food","Item_10_FOOD",C6748="Furniture","Item_10_FUR",C6748="Electric household essentials","Item_10_EHE",C6748="Computers and electric accessories","Item_10_CEA")</f>
        <v>Item_10_EHE</v>
      </c>
      <c r="E6748" s="11">
        <v>36.5</v>
      </c>
      <c r="F6748" s="11">
        <v>9</v>
      </c>
      <c r="G6748" s="11">
        <v>328.5</v>
      </c>
      <c r="H6748" s="14" t="s">
        <v>25</v>
      </c>
      <c r="I6748" s="14" t="s">
        <v>39</v>
      </c>
      <c r="J6748" s="15">
        <v>44659</v>
      </c>
      <c r="K6748" s="11" t="b">
        <v>1</v>
      </c>
    </row>
    <row r="6749" spans="1:11" x14ac:dyDescent="0.25">
      <c r="A6749" s="16" t="s">
        <v>7329</v>
      </c>
      <c r="B6749" s="16" t="s">
        <v>64</v>
      </c>
      <c r="C6749" s="16" t="s">
        <v>42</v>
      </c>
      <c r="D6749" s="14" t="str" cm="1">
        <f t="array" ref="D6749">_xlfn.IFS(C6749="Patisserie","Item_10_PAT",C6749="Milk Products","Item_10_MILK",C6749="Butchers","Item_10_BUT",C6749="Beverages","Item_10_BEV",C6749="Food","Item_10_FOOD",C6749="Furniture","Item_10_FUR",C6749="Electric household essentials","Item_10_EHE",C6749="Computers and electric accessories","Item_10_CEA")</f>
        <v>Item_10_FUR</v>
      </c>
      <c r="E6749" s="11">
        <v>33.5</v>
      </c>
      <c r="F6749" s="12">
        <v>3</v>
      </c>
      <c r="G6749" s="12">
        <v>100.5</v>
      </c>
      <c r="H6749" s="16" t="s">
        <v>49</v>
      </c>
      <c r="I6749" s="16" t="s">
        <v>39</v>
      </c>
      <c r="J6749" s="17">
        <v>45465</v>
      </c>
      <c r="K6749" s="12" t="str">
        <f>IF(H6749="Digital Wallet","TRUE","FALSE")</f>
        <v>FALSE</v>
      </c>
    </row>
    <row r="6750" spans="1:11" x14ac:dyDescent="0.25">
      <c r="A6750" s="14" t="s">
        <v>7330</v>
      </c>
      <c r="B6750" s="14" t="s">
        <v>90</v>
      </c>
      <c r="C6750" s="14" t="s">
        <v>19</v>
      </c>
      <c r="D6750" s="14" t="str" cm="1">
        <f t="array" ref="D6750">_xlfn.IFS(C6750="Patisserie","Item_10_PAT",C6750="Milk Products","Item_10_MILK",C6750="Butchers","Item_10_BUT",C6750="Beverages","Item_10_BEV",C6750="Food","Item_10_FOOD",C6750="Furniture","Item_10_FUR",C6750="Electric household essentials","Item_10_EHE",C6750="Computers and electric accessories","Item_10_CEA")</f>
        <v>Item_10_MILK</v>
      </c>
      <c r="E6750" s="11">
        <v>26</v>
      </c>
      <c r="F6750" s="11">
        <v>1</v>
      </c>
      <c r="G6750" s="11">
        <v>26</v>
      </c>
      <c r="H6750" s="14" t="s">
        <v>25</v>
      </c>
      <c r="I6750" s="14" t="s">
        <v>39</v>
      </c>
      <c r="J6750" s="15">
        <v>44569</v>
      </c>
      <c r="K6750" s="11" t="b">
        <v>1</v>
      </c>
    </row>
    <row r="6751" spans="1:11" x14ac:dyDescent="0.25">
      <c r="A6751" s="16" t="s">
        <v>7331</v>
      </c>
      <c r="B6751" s="16" t="s">
        <v>44</v>
      </c>
      <c r="C6751" s="16" t="s">
        <v>32</v>
      </c>
      <c r="D6751" s="14" t="str" cm="1">
        <f t="array" ref="D6751">_xlfn.IFS(C6751="Patisserie","Item_10_PAT",C6751="Milk Products","Item_10_MILK",C6751="Butchers","Item_10_BUT",C6751="Beverages","Item_10_BEV",C6751="Food","Item_10_FOOD",C6751="Furniture","Item_10_FUR",C6751="Electric household essentials","Item_10_EHE",C6751="Computers and electric accessories","Item_10_CEA")</f>
        <v>Item_10_FOOD</v>
      </c>
      <c r="E6751" s="11">
        <v>20</v>
      </c>
      <c r="F6751" s="12">
        <v>3</v>
      </c>
      <c r="G6751" s="12">
        <v>60</v>
      </c>
      <c r="H6751" s="16" t="s">
        <v>15</v>
      </c>
      <c r="I6751" s="16" t="s">
        <v>39</v>
      </c>
      <c r="J6751" s="17">
        <v>45631</v>
      </c>
      <c r="K6751" s="12" t="b">
        <v>1</v>
      </c>
    </row>
    <row r="6752" spans="1:11" x14ac:dyDescent="0.25">
      <c r="A6752" s="14" t="s">
        <v>7332</v>
      </c>
      <c r="B6752" s="14" t="s">
        <v>70</v>
      </c>
      <c r="C6752" s="14" t="s">
        <v>28</v>
      </c>
      <c r="D6752" s="14" t="str" cm="1">
        <f t="array" ref="D6752">_xlfn.IFS(C6752="Patisserie","Item_10_PAT",C6752="Milk Products","Item_10_MILK",C6752="Butchers","Item_10_BUT",C6752="Beverages","Item_10_BEV",C6752="Food","Item_10_FOOD",C6752="Furniture","Item_10_FUR",C6752="Electric household essentials","Item_10_EHE",C6752="Computers and electric accessories","Item_10_CEA")</f>
        <v>Item_10_BEV</v>
      </c>
      <c r="E6752" s="11">
        <f>G6752/F6752</f>
        <v>33.5</v>
      </c>
      <c r="F6752" s="11">
        <v>4</v>
      </c>
      <c r="G6752" s="11">
        <v>134</v>
      </c>
      <c r="H6752" s="14" t="s">
        <v>25</v>
      </c>
      <c r="I6752" s="14" t="s">
        <v>39</v>
      </c>
      <c r="J6752" s="15">
        <v>45380</v>
      </c>
      <c r="K6752" s="11" t="b">
        <v>0</v>
      </c>
    </row>
    <row r="6753" spans="1:11" x14ac:dyDescent="0.25">
      <c r="A6753" s="16" t="s">
        <v>7333</v>
      </c>
      <c r="B6753" s="16" t="s">
        <v>47</v>
      </c>
      <c r="C6753" s="16" t="s">
        <v>28</v>
      </c>
      <c r="D6753" s="14" t="str" cm="1">
        <f t="array" ref="D6753">_xlfn.IFS(C6753="Patisserie","Item_10_PAT",C6753="Milk Products","Item_10_MILK",C6753="Butchers","Item_10_BUT",C6753="Beverages","Item_10_BEV",C6753="Food","Item_10_FOOD",C6753="Furniture","Item_10_FUR",C6753="Electric household essentials","Item_10_EHE",C6753="Computers and electric accessories","Item_10_CEA")</f>
        <v>Item_10_BEV</v>
      </c>
      <c r="E6753" s="11">
        <v>6.5</v>
      </c>
      <c r="F6753" s="12">
        <v>8</v>
      </c>
      <c r="G6753" s="12">
        <v>52</v>
      </c>
      <c r="H6753" s="16" t="s">
        <v>25</v>
      </c>
      <c r="I6753" s="16" t="s">
        <v>16</v>
      </c>
      <c r="J6753" s="17">
        <v>45433</v>
      </c>
      <c r="K6753" s="12" t="str">
        <f>IF(H6753="Digital Wallet","TRUE","FALSE")</f>
        <v>FALSE</v>
      </c>
    </row>
    <row r="6754" spans="1:11" x14ac:dyDescent="0.25">
      <c r="A6754" s="16" t="s">
        <v>7335</v>
      </c>
      <c r="B6754" s="16" t="s">
        <v>169</v>
      </c>
      <c r="C6754" s="16" t="s">
        <v>28</v>
      </c>
      <c r="D6754" s="14" t="str" cm="1">
        <f t="array" ref="D6754">_xlfn.IFS(C6754="Patisserie","Item_10_PAT",C6754="Milk Products","Item_10_MILK",C6754="Butchers","Item_10_BUT",C6754="Beverages","Item_10_BEV",C6754="Food","Item_10_FOOD",C6754="Furniture","Item_10_FUR",C6754="Electric household essentials","Item_10_EHE",C6754="Computers and electric accessories","Item_10_CEA")</f>
        <v>Item_10_BEV</v>
      </c>
      <c r="E6754" s="11">
        <v>21.5</v>
      </c>
      <c r="F6754" s="12">
        <v>1</v>
      </c>
      <c r="G6754" s="12">
        <v>21.5</v>
      </c>
      <c r="H6754" s="16" t="s">
        <v>25</v>
      </c>
      <c r="I6754" s="16" t="s">
        <v>39</v>
      </c>
      <c r="J6754" s="17">
        <v>45541</v>
      </c>
      <c r="K6754" s="12" t="b">
        <v>0</v>
      </c>
    </row>
    <row r="6755" spans="1:11" x14ac:dyDescent="0.25">
      <c r="A6755" s="14" t="s">
        <v>7336</v>
      </c>
      <c r="B6755" s="14" t="s">
        <v>22</v>
      </c>
      <c r="C6755" s="14" t="s">
        <v>13</v>
      </c>
      <c r="D6755" s="14" t="str" cm="1">
        <f t="array" ref="D6755">_xlfn.IFS(C6755="Patisserie","Item_10_PAT",C6755="Milk Products","Item_10_MILK",C6755="Butchers","Item_10_BUT",C6755="Beverages","Item_10_BEV",C6755="Food","Item_10_FOOD",C6755="Furniture","Item_10_FUR",C6755="Electric household essentials","Item_10_EHE",C6755="Computers and electric accessories","Item_10_CEA")</f>
        <v>Item_10_PAT</v>
      </c>
      <c r="E6755" s="11">
        <v>26</v>
      </c>
      <c r="F6755" s="11">
        <v>7</v>
      </c>
      <c r="G6755" s="11">
        <v>182</v>
      </c>
      <c r="H6755" s="14" t="s">
        <v>15</v>
      </c>
      <c r="I6755" s="14" t="s">
        <v>16</v>
      </c>
      <c r="J6755" s="15">
        <v>45481</v>
      </c>
      <c r="K6755" s="12" t="str">
        <f>IF(H6755="Digital Wallet","TRUE","FALSE")</f>
        <v>TRUE</v>
      </c>
    </row>
    <row r="6756" spans="1:11" x14ac:dyDescent="0.25">
      <c r="A6756" s="16" t="s">
        <v>7337</v>
      </c>
      <c r="B6756" s="16" t="s">
        <v>85</v>
      </c>
      <c r="C6756" s="16" t="s">
        <v>28</v>
      </c>
      <c r="D6756" s="14" t="str" cm="1">
        <f t="array" ref="D6756">_xlfn.IFS(C6756="Patisserie","Item_10_PAT",C6756="Milk Products","Item_10_MILK",C6756="Butchers","Item_10_BUT",C6756="Beverages","Item_10_BEV",C6756="Food","Item_10_FOOD",C6756="Furniture","Item_10_FUR",C6756="Electric household essentials","Item_10_EHE",C6756="Computers and electric accessories","Item_10_CEA")</f>
        <v>Item_10_BEV</v>
      </c>
      <c r="E6756" s="11">
        <v>35</v>
      </c>
      <c r="F6756" s="12">
        <v>10</v>
      </c>
      <c r="G6756" s="12">
        <v>350</v>
      </c>
      <c r="H6756" s="16" t="s">
        <v>49</v>
      </c>
      <c r="I6756" s="16" t="s">
        <v>16</v>
      </c>
      <c r="J6756" s="17">
        <v>45525</v>
      </c>
      <c r="K6756" s="12" t="b">
        <v>0</v>
      </c>
    </row>
    <row r="6757" spans="1:11" x14ac:dyDescent="0.25">
      <c r="A6757" s="14" t="s">
        <v>7338</v>
      </c>
      <c r="B6757" s="14" t="s">
        <v>78</v>
      </c>
      <c r="C6757" s="14" t="s">
        <v>13</v>
      </c>
      <c r="D6757" s="14" t="str" cm="1">
        <f t="array" ref="D6757">_xlfn.IFS(C6757="Patisserie","Item_10_PAT",C6757="Milk Products","Item_10_MILK",C6757="Butchers","Item_10_BUT",C6757="Beverages","Item_10_BEV",C6757="Food","Item_10_FOOD",C6757="Furniture","Item_10_FUR",C6757="Electric household essentials","Item_10_EHE",C6757="Computers and electric accessories","Item_10_CEA")</f>
        <v>Item_10_PAT</v>
      </c>
      <c r="E6757" s="11">
        <v>15.5</v>
      </c>
      <c r="F6757" s="11">
        <v>3</v>
      </c>
      <c r="G6757" s="11">
        <v>46.5</v>
      </c>
      <c r="H6757" s="14" t="s">
        <v>49</v>
      </c>
      <c r="I6757" s="14" t="s">
        <v>16</v>
      </c>
      <c r="J6757" s="15">
        <v>44979</v>
      </c>
      <c r="K6757" s="11" t="b">
        <v>1</v>
      </c>
    </row>
    <row r="6758" spans="1:11" x14ac:dyDescent="0.25">
      <c r="A6758" s="16" t="s">
        <v>7339</v>
      </c>
      <c r="B6758" s="16" t="s">
        <v>70</v>
      </c>
      <c r="C6758" s="16" t="s">
        <v>32</v>
      </c>
      <c r="D6758" s="14" t="str" cm="1">
        <f t="array" ref="D6758">_xlfn.IFS(C6758="Patisserie","Item_10_PAT",C6758="Milk Products","Item_10_MILK",C6758="Butchers","Item_10_BUT",C6758="Beverages","Item_10_BEV",C6758="Food","Item_10_FOOD",C6758="Furniture","Item_10_FUR",C6758="Electric household essentials","Item_10_EHE",C6758="Computers and electric accessories","Item_10_CEA")</f>
        <v>Item_10_FOOD</v>
      </c>
      <c r="E6758" s="11">
        <v>11</v>
      </c>
      <c r="F6758" s="12">
        <v>3</v>
      </c>
      <c r="G6758" s="12">
        <v>33</v>
      </c>
      <c r="H6758" s="16" t="s">
        <v>25</v>
      </c>
      <c r="I6758" s="16" t="s">
        <v>39</v>
      </c>
      <c r="J6758" s="17">
        <v>44703</v>
      </c>
      <c r="K6758" s="12" t="b">
        <v>1</v>
      </c>
    </row>
    <row r="6759" spans="1:11" x14ac:dyDescent="0.25">
      <c r="A6759" s="14" t="s">
        <v>7340</v>
      </c>
      <c r="B6759" s="14" t="s">
        <v>31</v>
      </c>
      <c r="C6759" s="14" t="s">
        <v>32</v>
      </c>
      <c r="D6759" s="14" t="str" cm="1">
        <f t="array" ref="D6759">_xlfn.IFS(C6759="Patisserie","Item_10_PAT",C6759="Milk Products","Item_10_MILK",C6759="Butchers","Item_10_BUT",C6759="Beverages","Item_10_BEV",C6759="Food","Item_10_FOOD",C6759="Furniture","Item_10_FUR",C6759="Electric household essentials","Item_10_EHE",C6759="Computers and electric accessories","Item_10_CEA")</f>
        <v>Item_10_FOOD</v>
      </c>
      <c r="E6759" s="11">
        <v>23</v>
      </c>
      <c r="F6759" s="11">
        <v>3</v>
      </c>
      <c r="G6759" s="11">
        <v>69</v>
      </c>
      <c r="H6759" s="14" t="s">
        <v>25</v>
      </c>
      <c r="I6759" s="14" t="s">
        <v>39</v>
      </c>
      <c r="J6759" s="15">
        <v>44718</v>
      </c>
      <c r="K6759" s="11" t="b">
        <v>0</v>
      </c>
    </row>
    <row r="6760" spans="1:11" x14ac:dyDescent="0.25">
      <c r="A6760" s="16" t="s">
        <v>7341</v>
      </c>
      <c r="B6760" s="16" t="s">
        <v>56</v>
      </c>
      <c r="C6760" s="16" t="s">
        <v>67</v>
      </c>
      <c r="D6760" s="14" t="str" cm="1">
        <f t="array" ref="D6760">_xlfn.IFS(C6760="Patisserie","Item_10_PAT",C6760="Milk Products","Item_10_MILK",C6760="Butchers","Item_10_BUT",C6760="Beverages","Item_10_BEV",C6760="Food","Item_10_FOOD",C6760="Furniture","Item_10_FUR",C6760="Electric household essentials","Item_10_EHE",C6760="Computers and electric accessories","Item_10_CEA")</f>
        <v>Item_10_EHE</v>
      </c>
      <c r="E6760" s="11">
        <v>26</v>
      </c>
      <c r="F6760" s="12">
        <v>7</v>
      </c>
      <c r="G6760" s="12">
        <v>182</v>
      </c>
      <c r="H6760" s="16" t="s">
        <v>49</v>
      </c>
      <c r="I6760" s="16" t="s">
        <v>39</v>
      </c>
      <c r="J6760" s="17">
        <v>44702</v>
      </c>
      <c r="K6760" s="12" t="str">
        <f>IF(H6760="Digital Wallet","TRUE","FALSE")</f>
        <v>FALSE</v>
      </c>
    </row>
    <row r="6761" spans="1:11" x14ac:dyDescent="0.25">
      <c r="A6761" s="14" t="s">
        <v>7342</v>
      </c>
      <c r="B6761" s="14" t="s">
        <v>47</v>
      </c>
      <c r="C6761" s="14" t="s">
        <v>32</v>
      </c>
      <c r="D6761" s="14" t="str" cm="1">
        <f t="array" ref="D6761">_xlfn.IFS(C6761="Patisserie","Item_10_PAT",C6761="Milk Products","Item_10_MILK",C6761="Butchers","Item_10_BUT",C6761="Beverages","Item_10_BEV",C6761="Food","Item_10_FOOD",C6761="Furniture","Item_10_FUR",C6761="Electric household essentials","Item_10_EHE",C6761="Computers and electric accessories","Item_10_CEA")</f>
        <v>Item_10_FOOD</v>
      </c>
      <c r="E6761" s="11">
        <v>24.5</v>
      </c>
      <c r="F6761" s="11">
        <v>7</v>
      </c>
      <c r="G6761" s="11">
        <v>171.5</v>
      </c>
      <c r="H6761" s="14" t="s">
        <v>15</v>
      </c>
      <c r="I6761" s="14" t="s">
        <v>16</v>
      </c>
      <c r="J6761" s="15">
        <v>44810</v>
      </c>
      <c r="K6761" s="11" t="b">
        <v>0</v>
      </c>
    </row>
    <row r="6762" spans="1:11" x14ac:dyDescent="0.25">
      <c r="A6762" s="16" t="s">
        <v>7343</v>
      </c>
      <c r="B6762" s="16" t="s">
        <v>44</v>
      </c>
      <c r="C6762" s="16" t="s">
        <v>32</v>
      </c>
      <c r="D6762" s="14" t="str" cm="1">
        <f t="array" ref="D6762">_xlfn.IFS(C6762="Patisserie","Item_10_PAT",C6762="Milk Products","Item_10_MILK",C6762="Butchers","Item_10_BUT",C6762="Beverages","Item_10_BEV",C6762="Food","Item_10_FOOD",C6762="Furniture","Item_10_FUR",C6762="Electric household essentials","Item_10_EHE",C6762="Computers and electric accessories","Item_10_CEA")</f>
        <v>Item_10_FOOD</v>
      </c>
      <c r="E6762" s="11">
        <v>24.5</v>
      </c>
      <c r="F6762" s="12">
        <v>4</v>
      </c>
      <c r="G6762" s="12">
        <v>98</v>
      </c>
      <c r="H6762" s="16" t="s">
        <v>25</v>
      </c>
      <c r="I6762" s="16" t="s">
        <v>16</v>
      </c>
      <c r="J6762" s="17">
        <v>45444</v>
      </c>
      <c r="K6762" s="12" t="b">
        <v>1</v>
      </c>
    </row>
    <row r="6763" spans="1:11" x14ac:dyDescent="0.25">
      <c r="A6763" s="14" t="s">
        <v>7344</v>
      </c>
      <c r="B6763" s="14" t="s">
        <v>41</v>
      </c>
      <c r="C6763" s="14" t="s">
        <v>28</v>
      </c>
      <c r="D6763" s="14" t="str" cm="1">
        <f t="array" ref="D6763">_xlfn.IFS(C6763="Patisserie","Item_10_PAT",C6763="Milk Products","Item_10_MILK",C6763="Butchers","Item_10_BUT",C6763="Beverages","Item_10_BEV",C6763="Food","Item_10_FOOD",C6763="Furniture","Item_10_FUR",C6763="Electric household essentials","Item_10_EHE",C6763="Computers and electric accessories","Item_10_CEA")</f>
        <v>Item_10_BEV</v>
      </c>
      <c r="E6763" s="11">
        <v>33.5</v>
      </c>
      <c r="F6763" s="11">
        <v>5</v>
      </c>
      <c r="G6763" s="11">
        <v>167.5</v>
      </c>
      <c r="H6763" s="14" t="s">
        <v>49</v>
      </c>
      <c r="I6763" s="14" t="s">
        <v>16</v>
      </c>
      <c r="J6763" s="15">
        <v>44833</v>
      </c>
      <c r="K6763" s="12" t="str">
        <f>IF(H6763="Digital Wallet","TRUE","FALSE")</f>
        <v>FALSE</v>
      </c>
    </row>
    <row r="6764" spans="1:11" x14ac:dyDescent="0.25">
      <c r="A6764" s="16" t="s">
        <v>7345</v>
      </c>
      <c r="B6764" s="16" t="s">
        <v>41</v>
      </c>
      <c r="C6764" s="16" t="s">
        <v>32</v>
      </c>
      <c r="D6764" s="14" t="str" cm="1">
        <f t="array" ref="D6764">_xlfn.IFS(C6764="Patisserie","Item_10_PAT",C6764="Milk Products","Item_10_MILK",C6764="Butchers","Item_10_BUT",C6764="Beverages","Item_10_BEV",C6764="Food","Item_10_FOOD",C6764="Furniture","Item_10_FUR",C6764="Electric household essentials","Item_10_EHE",C6764="Computers and electric accessories","Item_10_CEA")</f>
        <v>Item_10_FOOD</v>
      </c>
      <c r="E6764" s="11">
        <v>8</v>
      </c>
      <c r="F6764" s="12">
        <v>3</v>
      </c>
      <c r="G6764" s="12">
        <v>24</v>
      </c>
      <c r="H6764" s="16" t="s">
        <v>25</v>
      </c>
      <c r="I6764" s="16" t="s">
        <v>16</v>
      </c>
      <c r="J6764" s="17">
        <v>45051</v>
      </c>
      <c r="K6764" s="12" t="b">
        <v>1</v>
      </c>
    </row>
    <row r="6765" spans="1:11" x14ac:dyDescent="0.25">
      <c r="A6765" s="14" t="s">
        <v>7346</v>
      </c>
      <c r="B6765" s="14" t="s">
        <v>12</v>
      </c>
      <c r="C6765" s="14" t="s">
        <v>42</v>
      </c>
      <c r="D6765" s="14" t="str" cm="1">
        <f t="array" ref="D6765">_xlfn.IFS(C6765="Patisserie","Item_10_PAT",C6765="Milk Products","Item_10_MILK",C6765="Butchers","Item_10_BUT",C6765="Beverages","Item_10_BEV",C6765="Food","Item_10_FOOD",C6765="Furniture","Item_10_FUR",C6765="Electric household essentials","Item_10_EHE",C6765="Computers and electric accessories","Item_10_CEA")</f>
        <v>Item_10_FUR</v>
      </c>
      <c r="E6765" s="11">
        <v>12.5</v>
      </c>
      <c r="F6765" s="11">
        <v>10</v>
      </c>
      <c r="G6765" s="11">
        <v>125</v>
      </c>
      <c r="H6765" s="14" t="s">
        <v>25</v>
      </c>
      <c r="I6765" s="14" t="s">
        <v>39</v>
      </c>
      <c r="J6765" s="15">
        <v>45128</v>
      </c>
      <c r="K6765" s="11" t="b">
        <v>1</v>
      </c>
    </row>
    <row r="6766" spans="1:11" x14ac:dyDescent="0.25">
      <c r="A6766" s="16" t="s">
        <v>7347</v>
      </c>
      <c r="B6766" s="16" t="s">
        <v>44</v>
      </c>
      <c r="C6766" s="16" t="s">
        <v>23</v>
      </c>
      <c r="D6766" s="14" t="str" cm="1">
        <f t="array" ref="D6766">_xlfn.IFS(C6766="Patisserie","Item_10_PAT",C6766="Milk Products","Item_10_MILK",C6766="Butchers","Item_10_BUT",C6766="Beverages","Item_10_BEV",C6766="Food","Item_10_FOOD",C6766="Furniture","Item_10_FUR",C6766="Electric household essentials","Item_10_EHE",C6766="Computers and electric accessories","Item_10_CEA")</f>
        <v>Item_10_BUT</v>
      </c>
      <c r="E6766" s="11">
        <v>38</v>
      </c>
      <c r="F6766" s="12">
        <v>9</v>
      </c>
      <c r="G6766" s="12">
        <v>342</v>
      </c>
      <c r="H6766" s="16" t="s">
        <v>25</v>
      </c>
      <c r="I6766" s="16" t="s">
        <v>39</v>
      </c>
      <c r="J6766" s="17">
        <v>44908</v>
      </c>
      <c r="K6766" s="12" t="b">
        <v>1</v>
      </c>
    </row>
    <row r="6767" spans="1:11" x14ac:dyDescent="0.25">
      <c r="A6767" s="14" t="s">
        <v>7348</v>
      </c>
      <c r="B6767" s="14" t="s">
        <v>117</v>
      </c>
      <c r="C6767" s="14" t="s">
        <v>67</v>
      </c>
      <c r="D6767" s="14" t="str" cm="1">
        <f t="array" ref="D6767">_xlfn.IFS(C6767="Patisserie","Item_10_PAT",C6767="Milk Products","Item_10_MILK",C6767="Butchers","Item_10_BUT",C6767="Beverages","Item_10_BEV",C6767="Food","Item_10_FOOD",C6767="Furniture","Item_10_FUR",C6767="Electric household essentials","Item_10_EHE",C6767="Computers and electric accessories","Item_10_CEA")</f>
        <v>Item_10_EHE</v>
      </c>
      <c r="E6767" s="11">
        <v>32</v>
      </c>
      <c r="F6767" s="11">
        <v>6</v>
      </c>
      <c r="G6767" s="11">
        <v>192</v>
      </c>
      <c r="H6767" s="14" t="s">
        <v>15</v>
      </c>
      <c r="I6767" s="14" t="s">
        <v>16</v>
      </c>
      <c r="J6767" s="15">
        <v>45163</v>
      </c>
      <c r="K6767" s="12" t="str">
        <f>IF(H6767="Digital Wallet","TRUE","FALSE")</f>
        <v>TRUE</v>
      </c>
    </row>
    <row r="6768" spans="1:11" x14ac:dyDescent="0.25">
      <c r="A6768" s="16" t="s">
        <v>7349</v>
      </c>
      <c r="B6768" s="16" t="s">
        <v>18</v>
      </c>
      <c r="C6768" s="16" t="s">
        <v>28</v>
      </c>
      <c r="D6768" s="14" t="str" cm="1">
        <f t="array" ref="D6768">_xlfn.IFS(C6768="Patisserie","Item_10_PAT",C6768="Milk Products","Item_10_MILK",C6768="Butchers","Item_10_BUT",C6768="Beverages","Item_10_BEV",C6768="Food","Item_10_FOOD",C6768="Furniture","Item_10_FUR",C6768="Electric household essentials","Item_10_EHE",C6768="Computers and electric accessories","Item_10_CEA")</f>
        <v>Item_10_BEV</v>
      </c>
      <c r="E6768" s="11">
        <v>6.5</v>
      </c>
      <c r="F6768" s="12">
        <v>4</v>
      </c>
      <c r="G6768" s="12">
        <v>26</v>
      </c>
      <c r="H6768" s="16" t="s">
        <v>49</v>
      </c>
      <c r="I6768" s="16" t="s">
        <v>16</v>
      </c>
      <c r="J6768" s="17">
        <v>45597</v>
      </c>
      <c r="K6768" s="12" t="b">
        <v>1</v>
      </c>
    </row>
    <row r="6769" spans="1:11" x14ac:dyDescent="0.25">
      <c r="A6769" s="14" t="s">
        <v>7350</v>
      </c>
      <c r="B6769" s="14" t="s">
        <v>41</v>
      </c>
      <c r="C6769" s="14" t="s">
        <v>42</v>
      </c>
      <c r="D6769" s="14" t="str" cm="1">
        <f t="array" ref="D6769">_xlfn.IFS(C6769="Patisserie","Item_10_PAT",C6769="Milk Products","Item_10_MILK",C6769="Butchers","Item_10_BUT",C6769="Beverages","Item_10_BEV",C6769="Food","Item_10_FOOD",C6769="Furniture","Item_10_FUR",C6769="Electric household essentials","Item_10_EHE",C6769="Computers and electric accessories","Item_10_CEA")</f>
        <v>Item_10_FUR</v>
      </c>
      <c r="E6769" s="11">
        <v>41</v>
      </c>
      <c r="F6769" s="11">
        <v>8</v>
      </c>
      <c r="G6769" s="11">
        <v>328</v>
      </c>
      <c r="H6769" s="14" t="s">
        <v>15</v>
      </c>
      <c r="I6769" s="14" t="s">
        <v>39</v>
      </c>
      <c r="J6769" s="15">
        <v>45648</v>
      </c>
      <c r="K6769" s="11" t="b">
        <v>0</v>
      </c>
    </row>
    <row r="6770" spans="1:11" x14ac:dyDescent="0.25">
      <c r="A6770" s="16" t="s">
        <v>7351</v>
      </c>
      <c r="B6770" s="16" t="s">
        <v>64</v>
      </c>
      <c r="C6770" s="16" t="s">
        <v>42</v>
      </c>
      <c r="D6770" s="14" t="str" cm="1">
        <f t="array" ref="D6770">_xlfn.IFS(C6770="Patisserie","Item_10_PAT",C6770="Milk Products","Item_10_MILK",C6770="Butchers","Item_10_BUT",C6770="Beverages","Item_10_BEV",C6770="Food","Item_10_FOOD",C6770="Furniture","Item_10_FUR",C6770="Electric household essentials","Item_10_EHE",C6770="Computers and electric accessories","Item_10_CEA")</f>
        <v>Item_10_FUR</v>
      </c>
      <c r="E6770" s="11">
        <v>32</v>
      </c>
      <c r="F6770" s="12">
        <v>5</v>
      </c>
      <c r="G6770" s="12">
        <v>160</v>
      </c>
      <c r="H6770" s="16" t="s">
        <v>25</v>
      </c>
      <c r="I6770" s="16" t="s">
        <v>16</v>
      </c>
      <c r="J6770" s="17">
        <v>45605</v>
      </c>
      <c r="K6770" s="12" t="b">
        <v>0</v>
      </c>
    </row>
    <row r="6771" spans="1:11" x14ac:dyDescent="0.25">
      <c r="A6771" s="16" t="s">
        <v>7353</v>
      </c>
      <c r="B6771" s="16" t="s">
        <v>56</v>
      </c>
      <c r="C6771" s="16" t="s">
        <v>28</v>
      </c>
      <c r="D6771" s="14" t="str" cm="1">
        <f t="array" ref="D6771">_xlfn.IFS(C6771="Patisserie","Item_10_PAT",C6771="Milk Products","Item_10_MILK",C6771="Butchers","Item_10_BUT",C6771="Beverages","Item_10_BEV",C6771="Food","Item_10_FOOD",C6771="Furniture","Item_10_FUR",C6771="Electric household essentials","Item_10_EHE",C6771="Computers and electric accessories","Item_10_CEA")</f>
        <v>Item_10_BEV</v>
      </c>
      <c r="E6771" s="11">
        <v>21.5</v>
      </c>
      <c r="F6771" s="12">
        <v>3</v>
      </c>
      <c r="G6771" s="12">
        <v>64.5</v>
      </c>
      <c r="H6771" s="16" t="s">
        <v>49</v>
      </c>
      <c r="I6771" s="16" t="s">
        <v>16</v>
      </c>
      <c r="J6771" s="17">
        <v>45572</v>
      </c>
      <c r="K6771" s="12" t="b">
        <v>1</v>
      </c>
    </row>
    <row r="6772" spans="1:11" x14ac:dyDescent="0.25">
      <c r="A6772" s="14" t="s">
        <v>7354</v>
      </c>
      <c r="B6772" s="14" t="s">
        <v>27</v>
      </c>
      <c r="C6772" s="14" t="s">
        <v>32</v>
      </c>
      <c r="D6772" s="14" t="str" cm="1">
        <f t="array" ref="D6772">_xlfn.IFS(C6772="Patisserie","Item_10_PAT",C6772="Milk Products","Item_10_MILK",C6772="Butchers","Item_10_BUT",C6772="Beverages","Item_10_BEV",C6772="Food","Item_10_FOOD",C6772="Furniture","Item_10_FUR",C6772="Electric household essentials","Item_10_EHE",C6772="Computers and electric accessories","Item_10_CEA")</f>
        <v>Item_10_FOOD</v>
      </c>
      <c r="E6772" s="11">
        <v>33.5</v>
      </c>
      <c r="F6772" s="11">
        <v>7</v>
      </c>
      <c r="G6772" s="11">
        <v>234.5</v>
      </c>
      <c r="H6772" s="14" t="s">
        <v>49</v>
      </c>
      <c r="I6772" s="14" t="s">
        <v>16</v>
      </c>
      <c r="J6772" s="15">
        <v>45428</v>
      </c>
      <c r="K6772" s="11" t="b">
        <v>0</v>
      </c>
    </row>
    <row r="6773" spans="1:11" x14ac:dyDescent="0.25">
      <c r="A6773" s="16" t="s">
        <v>7355</v>
      </c>
      <c r="B6773" s="16" t="s">
        <v>56</v>
      </c>
      <c r="C6773" s="16" t="s">
        <v>32</v>
      </c>
      <c r="D6773" s="14" t="str" cm="1">
        <f t="array" ref="D6773">_xlfn.IFS(C6773="Patisserie","Item_10_PAT",C6773="Milk Products","Item_10_MILK",C6773="Butchers","Item_10_BUT",C6773="Beverages","Item_10_BEV",C6773="Food","Item_10_FOOD",C6773="Furniture","Item_10_FUR",C6773="Electric household essentials","Item_10_EHE",C6773="Computers and electric accessories","Item_10_CEA")</f>
        <v>Item_10_FOOD</v>
      </c>
      <c r="E6773" s="11">
        <v>11</v>
      </c>
      <c r="F6773" s="12">
        <v>7</v>
      </c>
      <c r="G6773" s="12">
        <v>77</v>
      </c>
      <c r="H6773" s="16" t="s">
        <v>49</v>
      </c>
      <c r="I6773" s="16" t="s">
        <v>39</v>
      </c>
      <c r="J6773" s="17">
        <v>44711</v>
      </c>
      <c r="K6773" s="12" t="str">
        <f t="shared" ref="K6773:K6774" si="506">IF(H6773="Digital Wallet","TRUE","FALSE")</f>
        <v>FALSE</v>
      </c>
    </row>
    <row r="6774" spans="1:11" x14ac:dyDescent="0.25">
      <c r="A6774" s="14" t="s">
        <v>7356</v>
      </c>
      <c r="B6774" s="14" t="s">
        <v>78</v>
      </c>
      <c r="C6774" s="14" t="s">
        <v>131</v>
      </c>
      <c r="D6774" s="14" t="str" cm="1">
        <f t="array" ref="D6774">_xlfn.IFS(C6774="Patisserie","Item_10_PAT",C6774="Milk Products","Item_10_MILK",C6774="Butchers","Item_10_BUT",C6774="Beverages","Item_10_BEV",C6774="Food","Item_10_FOOD",C6774="Furniture","Item_10_FUR",C6774="Electric household essentials","Item_10_EHE",C6774="Computers and electric accessories","Item_10_CEA")</f>
        <v>Item_10_CEA</v>
      </c>
      <c r="E6774" s="11">
        <v>41</v>
      </c>
      <c r="F6774" s="11">
        <v>8</v>
      </c>
      <c r="G6774" s="11">
        <v>328</v>
      </c>
      <c r="H6774" s="14" t="s">
        <v>15</v>
      </c>
      <c r="I6774" s="14" t="s">
        <v>39</v>
      </c>
      <c r="J6774" s="15">
        <v>44891</v>
      </c>
      <c r="K6774" s="12" t="str">
        <f t="shared" si="506"/>
        <v>TRUE</v>
      </c>
    </row>
    <row r="6775" spans="1:11" x14ac:dyDescent="0.25">
      <c r="A6775" s="16" t="s">
        <v>7357</v>
      </c>
      <c r="B6775" s="16" t="s">
        <v>169</v>
      </c>
      <c r="C6775" s="16" t="s">
        <v>23</v>
      </c>
      <c r="D6775" s="14" t="str" cm="1">
        <f t="array" ref="D6775">_xlfn.IFS(C6775="Patisserie","Item_10_PAT",C6775="Milk Products","Item_10_MILK",C6775="Butchers","Item_10_BUT",C6775="Beverages","Item_10_BEV",C6775="Food","Item_10_FOOD",C6775="Furniture","Item_10_FUR",C6775="Electric household essentials","Item_10_EHE",C6775="Computers and electric accessories","Item_10_CEA")</f>
        <v>Item_10_BUT</v>
      </c>
      <c r="E6775" s="11">
        <v>36.5</v>
      </c>
      <c r="F6775" s="12">
        <v>10</v>
      </c>
      <c r="G6775" s="12">
        <v>365</v>
      </c>
      <c r="H6775" s="16" t="s">
        <v>49</v>
      </c>
      <c r="I6775" s="16" t="s">
        <v>39</v>
      </c>
      <c r="J6775" s="17">
        <v>44940</v>
      </c>
      <c r="K6775" s="12" t="b">
        <v>0</v>
      </c>
    </row>
    <row r="6776" spans="1:11" x14ac:dyDescent="0.25">
      <c r="A6776" s="14" t="s">
        <v>7358</v>
      </c>
      <c r="B6776" s="14" t="s">
        <v>47</v>
      </c>
      <c r="C6776" s="14" t="s">
        <v>131</v>
      </c>
      <c r="D6776" s="14" t="str" cm="1">
        <f t="array" ref="D6776">_xlfn.IFS(C6776="Patisserie","Item_10_PAT",C6776="Milk Products","Item_10_MILK",C6776="Butchers","Item_10_BUT",C6776="Beverages","Item_10_BEV",C6776="Food","Item_10_FOOD",C6776="Furniture","Item_10_FUR",C6776="Electric household essentials","Item_10_EHE",C6776="Computers and electric accessories","Item_10_CEA")</f>
        <v>Item_10_CEA</v>
      </c>
      <c r="E6776" s="11">
        <v>20</v>
      </c>
      <c r="F6776" s="11">
        <v>1</v>
      </c>
      <c r="G6776" s="11">
        <v>20</v>
      </c>
      <c r="H6776" s="14" t="s">
        <v>25</v>
      </c>
      <c r="I6776" s="14" t="s">
        <v>16</v>
      </c>
      <c r="J6776" s="15">
        <v>44891</v>
      </c>
      <c r="K6776" s="12" t="str">
        <f>IF(H6776="Digital Wallet","TRUE","FALSE")</f>
        <v>FALSE</v>
      </c>
    </row>
    <row r="6777" spans="1:11" x14ac:dyDescent="0.25">
      <c r="A6777" s="16" t="s">
        <v>7359</v>
      </c>
      <c r="B6777" s="16" t="s">
        <v>56</v>
      </c>
      <c r="C6777" s="16" t="s">
        <v>28</v>
      </c>
      <c r="D6777" s="14" t="str" cm="1">
        <f t="array" ref="D6777">_xlfn.IFS(C6777="Patisserie","Item_10_PAT",C6777="Milk Products","Item_10_MILK",C6777="Butchers","Item_10_BUT",C6777="Beverages","Item_10_BEV",C6777="Food","Item_10_FOOD",C6777="Furniture","Item_10_FUR",C6777="Electric household essentials","Item_10_EHE",C6777="Computers and electric accessories","Item_10_CEA")</f>
        <v>Item_10_BEV</v>
      </c>
      <c r="E6777" s="11">
        <v>12.5</v>
      </c>
      <c r="F6777" s="12">
        <v>4</v>
      </c>
      <c r="G6777" s="12">
        <v>50</v>
      </c>
      <c r="H6777" s="16" t="s">
        <v>15</v>
      </c>
      <c r="I6777" s="16" t="s">
        <v>16</v>
      </c>
      <c r="J6777" s="17">
        <v>44630</v>
      </c>
      <c r="K6777" s="12" t="b">
        <v>0</v>
      </c>
    </row>
    <row r="6778" spans="1:11" x14ac:dyDescent="0.25">
      <c r="A6778" s="14" t="s">
        <v>7360</v>
      </c>
      <c r="B6778" s="14" t="s">
        <v>70</v>
      </c>
      <c r="C6778" s="14" t="s">
        <v>13</v>
      </c>
      <c r="D6778" s="14" t="str" cm="1">
        <f t="array" ref="D6778">_xlfn.IFS(C6778="Patisserie","Item_10_PAT",C6778="Milk Products","Item_10_MILK",C6778="Butchers","Item_10_BUT",C6778="Beverages","Item_10_BEV",C6778="Food","Item_10_FOOD",C6778="Furniture","Item_10_FUR",C6778="Electric household essentials","Item_10_EHE",C6778="Computers and electric accessories","Item_10_CEA")</f>
        <v>Item_10_PAT</v>
      </c>
      <c r="E6778" s="11">
        <v>33.5</v>
      </c>
      <c r="F6778" s="11">
        <v>8</v>
      </c>
      <c r="G6778" s="11">
        <v>268</v>
      </c>
      <c r="H6778" s="14" t="s">
        <v>49</v>
      </c>
      <c r="I6778" s="14" t="s">
        <v>39</v>
      </c>
      <c r="J6778" s="15">
        <v>45303</v>
      </c>
      <c r="K6778" s="11" t="b">
        <v>0</v>
      </c>
    </row>
    <row r="6779" spans="1:11" x14ac:dyDescent="0.25">
      <c r="A6779" s="16" t="s">
        <v>7361</v>
      </c>
      <c r="B6779" s="16" t="s">
        <v>85</v>
      </c>
      <c r="C6779" s="16" t="s">
        <v>28</v>
      </c>
      <c r="D6779" s="14" t="str" cm="1">
        <f t="array" ref="D6779">_xlfn.IFS(C6779="Patisserie","Item_10_PAT",C6779="Milk Products","Item_10_MILK",C6779="Butchers","Item_10_BUT",C6779="Beverages","Item_10_BEV",C6779="Food","Item_10_FOOD",C6779="Furniture","Item_10_FUR",C6779="Electric household essentials","Item_10_EHE",C6779="Computers and electric accessories","Item_10_CEA")</f>
        <v>Item_10_BEV</v>
      </c>
      <c r="E6779" s="11">
        <v>6.5</v>
      </c>
      <c r="F6779" s="12">
        <v>3</v>
      </c>
      <c r="G6779" s="12">
        <v>19.5</v>
      </c>
      <c r="H6779" s="16" t="s">
        <v>15</v>
      </c>
      <c r="I6779" s="16" t="s">
        <v>16</v>
      </c>
      <c r="J6779" s="17">
        <v>45462</v>
      </c>
      <c r="K6779" s="12" t="b">
        <v>1</v>
      </c>
    </row>
    <row r="6780" spans="1:11" x14ac:dyDescent="0.25">
      <c r="A6780" s="14" t="s">
        <v>7362</v>
      </c>
      <c r="B6780" s="14" t="s">
        <v>12</v>
      </c>
      <c r="C6780" s="14" t="s">
        <v>13</v>
      </c>
      <c r="D6780" s="14" t="str" cm="1">
        <f t="array" ref="D6780">_xlfn.IFS(C6780="Patisserie","Item_10_PAT",C6780="Milk Products","Item_10_MILK",C6780="Butchers","Item_10_BUT",C6780="Beverages","Item_10_BEV",C6780="Food","Item_10_FOOD",C6780="Furniture","Item_10_FUR",C6780="Electric household essentials","Item_10_EHE",C6780="Computers and electric accessories","Item_10_CEA")</f>
        <v>Item_10_PAT</v>
      </c>
      <c r="E6780" s="11">
        <v>9.5</v>
      </c>
      <c r="F6780" s="11">
        <v>2</v>
      </c>
      <c r="G6780" s="11">
        <v>19</v>
      </c>
      <c r="H6780" s="14" t="s">
        <v>49</v>
      </c>
      <c r="I6780" s="14" t="s">
        <v>16</v>
      </c>
      <c r="J6780" s="15">
        <v>45077</v>
      </c>
      <c r="K6780" s="11" t="b">
        <v>1</v>
      </c>
    </row>
    <row r="6781" spans="1:11" x14ac:dyDescent="0.25">
      <c r="A6781" s="16" t="s">
        <v>7363</v>
      </c>
      <c r="B6781" s="16" t="s">
        <v>12</v>
      </c>
      <c r="C6781" s="16" t="s">
        <v>32</v>
      </c>
      <c r="D6781" s="14" t="str" cm="1">
        <f t="array" ref="D6781">_xlfn.IFS(C6781="Patisserie","Item_10_PAT",C6781="Milk Products","Item_10_MILK",C6781="Butchers","Item_10_BUT",C6781="Beverages","Item_10_BEV",C6781="Food","Item_10_FOOD",C6781="Furniture","Item_10_FUR",C6781="Electric household essentials","Item_10_EHE",C6781="Computers and electric accessories","Item_10_CEA")</f>
        <v>Item_10_FOOD</v>
      </c>
      <c r="E6781" s="11">
        <v>35</v>
      </c>
      <c r="F6781" s="12">
        <v>5</v>
      </c>
      <c r="G6781" s="12">
        <v>175</v>
      </c>
      <c r="H6781" s="16" t="s">
        <v>25</v>
      </c>
      <c r="I6781" s="16" t="s">
        <v>16</v>
      </c>
      <c r="J6781" s="17">
        <v>44680</v>
      </c>
      <c r="K6781" s="12" t="b">
        <v>1</v>
      </c>
    </row>
    <row r="6782" spans="1:11" x14ac:dyDescent="0.25">
      <c r="A6782" s="14" t="s">
        <v>7364</v>
      </c>
      <c r="B6782" s="14" t="s">
        <v>22</v>
      </c>
      <c r="C6782" s="14" t="s">
        <v>32</v>
      </c>
      <c r="D6782" s="14" t="str" cm="1">
        <f t="array" ref="D6782">_xlfn.IFS(C6782="Patisserie","Item_10_PAT",C6782="Milk Products","Item_10_MILK",C6782="Butchers","Item_10_BUT",C6782="Beverages","Item_10_BEV",C6782="Food","Item_10_FOOD",C6782="Furniture","Item_10_FUR",C6782="Electric household essentials","Item_10_EHE",C6782="Computers and electric accessories","Item_10_CEA")</f>
        <v>Item_10_FOOD</v>
      </c>
      <c r="E6782" s="11">
        <v>24.5</v>
      </c>
      <c r="F6782" s="11">
        <v>6</v>
      </c>
      <c r="G6782" s="11">
        <v>147</v>
      </c>
      <c r="H6782" s="14" t="s">
        <v>15</v>
      </c>
      <c r="I6782" s="14" t="s">
        <v>39</v>
      </c>
      <c r="J6782" s="15">
        <v>45300</v>
      </c>
      <c r="K6782" s="11" t="b">
        <v>0</v>
      </c>
    </row>
    <row r="6783" spans="1:11" x14ac:dyDescent="0.25">
      <c r="A6783" s="16" t="s">
        <v>7365</v>
      </c>
      <c r="B6783" s="16" t="s">
        <v>117</v>
      </c>
      <c r="C6783" s="16" t="s">
        <v>32</v>
      </c>
      <c r="D6783" s="14" t="str" cm="1">
        <f t="array" ref="D6783">_xlfn.IFS(C6783="Patisserie","Item_10_PAT",C6783="Milk Products","Item_10_MILK",C6783="Butchers","Item_10_BUT",C6783="Beverages","Item_10_BEV",C6783="Food","Item_10_FOOD",C6783="Furniture","Item_10_FUR",C6783="Electric household essentials","Item_10_EHE",C6783="Computers and electric accessories","Item_10_CEA")</f>
        <v>Item_10_FOOD</v>
      </c>
      <c r="E6783" s="11">
        <v>8</v>
      </c>
      <c r="F6783" s="12">
        <v>9</v>
      </c>
      <c r="G6783" s="12">
        <v>72</v>
      </c>
      <c r="H6783" s="16" t="s">
        <v>25</v>
      </c>
      <c r="I6783" s="16" t="s">
        <v>16</v>
      </c>
      <c r="J6783" s="17">
        <v>45390</v>
      </c>
      <c r="K6783" s="12" t="b">
        <v>0</v>
      </c>
    </row>
    <row r="6784" spans="1:11" x14ac:dyDescent="0.25">
      <c r="A6784" s="14" t="s">
        <v>7366</v>
      </c>
      <c r="B6784" s="14" t="s">
        <v>81</v>
      </c>
      <c r="C6784" s="14" t="s">
        <v>19</v>
      </c>
      <c r="D6784" s="14" t="str" cm="1">
        <f t="array" ref="D6784">_xlfn.IFS(C6784="Patisserie","Item_10_PAT",C6784="Milk Products","Item_10_MILK",C6784="Butchers","Item_10_BUT",C6784="Beverages","Item_10_BEV",C6784="Food","Item_10_FOOD",C6784="Furniture","Item_10_FUR",C6784="Electric household essentials","Item_10_EHE",C6784="Computers and electric accessories","Item_10_CEA")</f>
        <v>Item_10_MILK</v>
      </c>
      <c r="E6784" s="11">
        <v>14</v>
      </c>
      <c r="F6784" s="11">
        <v>10</v>
      </c>
      <c r="G6784" s="11">
        <v>140</v>
      </c>
      <c r="H6784" s="14" t="s">
        <v>15</v>
      </c>
      <c r="I6784" s="14" t="s">
        <v>39</v>
      </c>
      <c r="J6784" s="15">
        <v>44594</v>
      </c>
      <c r="K6784" s="12" t="str">
        <f>IF(H6784="Digital Wallet","TRUE","FALSE")</f>
        <v>TRUE</v>
      </c>
    </row>
    <row r="6785" spans="1:11" x14ac:dyDescent="0.25">
      <c r="A6785" s="16" t="s">
        <v>7367</v>
      </c>
      <c r="B6785" s="16" t="s">
        <v>78</v>
      </c>
      <c r="C6785" s="16" t="s">
        <v>131</v>
      </c>
      <c r="D6785" s="14" t="str" cm="1">
        <f t="array" ref="D6785">_xlfn.IFS(C6785="Patisserie","Item_10_PAT",C6785="Milk Products","Item_10_MILK",C6785="Butchers","Item_10_BUT",C6785="Beverages","Item_10_BEV",C6785="Food","Item_10_FOOD",C6785="Furniture","Item_10_FUR",C6785="Electric household essentials","Item_10_EHE",C6785="Computers and electric accessories","Item_10_CEA")</f>
        <v>Item_10_CEA</v>
      </c>
      <c r="E6785" s="11">
        <f>G6785/F6785</f>
        <v>15.5</v>
      </c>
      <c r="F6785" s="12">
        <v>5</v>
      </c>
      <c r="G6785" s="12">
        <v>77.5</v>
      </c>
      <c r="H6785" s="16" t="s">
        <v>25</v>
      </c>
      <c r="I6785" s="16" t="s">
        <v>39</v>
      </c>
      <c r="J6785" s="17">
        <v>45362</v>
      </c>
      <c r="K6785" s="12" t="b">
        <v>0</v>
      </c>
    </row>
    <row r="6786" spans="1:11" x14ac:dyDescent="0.25">
      <c r="A6786" s="14" t="s">
        <v>7368</v>
      </c>
      <c r="B6786" s="14" t="s">
        <v>78</v>
      </c>
      <c r="C6786" s="14" t="s">
        <v>131</v>
      </c>
      <c r="D6786" s="14" t="str" cm="1">
        <f t="array" ref="D6786">_xlfn.IFS(C6786="Patisserie","Item_10_PAT",C6786="Milk Products","Item_10_MILK",C6786="Butchers","Item_10_BUT",C6786="Beverages","Item_10_BEV",C6786="Food","Item_10_FOOD",C6786="Furniture","Item_10_FUR",C6786="Electric household essentials","Item_10_EHE",C6786="Computers and electric accessories","Item_10_CEA")</f>
        <v>Item_10_CEA</v>
      </c>
      <c r="E6786" s="11">
        <v>14</v>
      </c>
      <c r="F6786" s="11">
        <v>2</v>
      </c>
      <c r="G6786" s="11">
        <v>28</v>
      </c>
      <c r="H6786" s="14" t="s">
        <v>15</v>
      </c>
      <c r="I6786" s="14" t="s">
        <v>16</v>
      </c>
      <c r="J6786" s="15">
        <v>45229</v>
      </c>
      <c r="K6786" s="11" t="b">
        <v>1</v>
      </c>
    </row>
    <row r="6787" spans="1:11" x14ac:dyDescent="0.25">
      <c r="A6787" s="16" t="s">
        <v>7369</v>
      </c>
      <c r="B6787" s="16" t="s">
        <v>27</v>
      </c>
      <c r="C6787" s="16" t="s">
        <v>67</v>
      </c>
      <c r="D6787" s="14" t="str" cm="1">
        <f t="array" ref="D6787">_xlfn.IFS(C6787="Patisserie","Item_10_PAT",C6787="Milk Products","Item_10_MILK",C6787="Butchers","Item_10_BUT",C6787="Beverages","Item_10_BEV",C6787="Food","Item_10_FOOD",C6787="Furniture","Item_10_FUR",C6787="Electric household essentials","Item_10_EHE",C6787="Computers and electric accessories","Item_10_CEA")</f>
        <v>Item_10_EHE</v>
      </c>
      <c r="E6787" s="11">
        <v>23</v>
      </c>
      <c r="F6787" s="12">
        <v>4</v>
      </c>
      <c r="G6787" s="12">
        <v>92</v>
      </c>
      <c r="H6787" s="16" t="s">
        <v>49</v>
      </c>
      <c r="I6787" s="16" t="s">
        <v>39</v>
      </c>
      <c r="J6787" s="17">
        <v>45544</v>
      </c>
      <c r="K6787" s="12" t="str">
        <f t="shared" ref="K6787:K6788" si="507">IF(H6787="Digital Wallet","TRUE","FALSE")</f>
        <v>FALSE</v>
      </c>
    </row>
    <row r="6788" spans="1:11" x14ac:dyDescent="0.25">
      <c r="A6788" s="14" t="s">
        <v>7370</v>
      </c>
      <c r="B6788" s="14" t="s">
        <v>56</v>
      </c>
      <c r="C6788" s="14" t="s">
        <v>32</v>
      </c>
      <c r="D6788" s="14" t="str" cm="1">
        <f t="array" ref="D6788">_xlfn.IFS(C6788="Patisserie","Item_10_PAT",C6788="Milk Products","Item_10_MILK",C6788="Butchers","Item_10_BUT",C6788="Beverages","Item_10_BEV",C6788="Food","Item_10_FOOD",C6788="Furniture","Item_10_FUR",C6788="Electric household essentials","Item_10_EHE",C6788="Computers and electric accessories","Item_10_CEA")</f>
        <v>Item_10_FOOD</v>
      </c>
      <c r="E6788" s="11">
        <v>20</v>
      </c>
      <c r="F6788" s="11">
        <v>2</v>
      </c>
      <c r="G6788" s="11">
        <v>40</v>
      </c>
      <c r="H6788" s="14" t="s">
        <v>15</v>
      </c>
      <c r="I6788" s="14" t="s">
        <v>39</v>
      </c>
      <c r="J6788" s="15">
        <v>45659</v>
      </c>
      <c r="K6788" s="12" t="str">
        <f t="shared" si="507"/>
        <v>TRUE</v>
      </c>
    </row>
    <row r="6789" spans="1:11" x14ac:dyDescent="0.25">
      <c r="A6789" s="16" t="s">
        <v>7371</v>
      </c>
      <c r="B6789" s="16" t="s">
        <v>114</v>
      </c>
      <c r="C6789" s="16" t="s">
        <v>28</v>
      </c>
      <c r="D6789" s="14" t="str" cm="1">
        <f t="array" ref="D6789">_xlfn.IFS(C6789="Patisserie","Item_10_PAT",C6789="Milk Products","Item_10_MILK",C6789="Butchers","Item_10_BUT",C6789="Beverages","Item_10_BEV",C6789="Food","Item_10_FOOD",C6789="Furniture","Item_10_FUR",C6789="Electric household essentials","Item_10_EHE",C6789="Computers and electric accessories","Item_10_CEA")</f>
        <v>Item_10_BEV</v>
      </c>
      <c r="E6789" s="11">
        <v>29</v>
      </c>
      <c r="F6789" s="12">
        <v>10</v>
      </c>
      <c r="G6789" s="12">
        <v>290</v>
      </c>
      <c r="H6789" s="16" t="s">
        <v>15</v>
      </c>
      <c r="I6789" s="16" t="s">
        <v>39</v>
      </c>
      <c r="J6789" s="17">
        <v>45471</v>
      </c>
      <c r="K6789" s="12" t="b">
        <v>1</v>
      </c>
    </row>
    <row r="6790" spans="1:11" x14ac:dyDescent="0.25">
      <c r="A6790" s="14" t="s">
        <v>7372</v>
      </c>
      <c r="B6790" s="14" t="s">
        <v>18</v>
      </c>
      <c r="C6790" s="14" t="s">
        <v>13</v>
      </c>
      <c r="D6790" s="14" t="str" cm="1">
        <f t="array" ref="D6790">_xlfn.IFS(C6790="Patisserie","Item_10_PAT",C6790="Milk Products","Item_10_MILK",C6790="Butchers","Item_10_BUT",C6790="Beverages","Item_10_BEV",C6790="Food","Item_10_FOOD",C6790="Furniture","Item_10_FUR",C6790="Electric household essentials","Item_10_EHE",C6790="Computers and electric accessories","Item_10_CEA")</f>
        <v>Item_10_PAT</v>
      </c>
      <c r="E6790" s="11">
        <v>41</v>
      </c>
      <c r="F6790" s="11">
        <v>6</v>
      </c>
      <c r="G6790" s="11">
        <v>246</v>
      </c>
      <c r="H6790" s="14" t="s">
        <v>49</v>
      </c>
      <c r="I6790" s="14" t="s">
        <v>39</v>
      </c>
      <c r="J6790" s="15">
        <v>44693</v>
      </c>
      <c r="K6790" s="11" t="b">
        <v>1</v>
      </c>
    </row>
    <row r="6791" spans="1:11" x14ac:dyDescent="0.25">
      <c r="A6791" s="16" t="s">
        <v>7373</v>
      </c>
      <c r="B6791" s="16" t="s">
        <v>64</v>
      </c>
      <c r="C6791" s="16" t="s">
        <v>32</v>
      </c>
      <c r="D6791" s="14" t="str" cm="1">
        <f t="array" ref="D6791">_xlfn.IFS(C6791="Patisserie","Item_10_PAT",C6791="Milk Products","Item_10_MILK",C6791="Butchers","Item_10_BUT",C6791="Beverages","Item_10_BEV",C6791="Food","Item_10_FOOD",C6791="Furniture","Item_10_FUR",C6791="Electric household essentials","Item_10_EHE",C6791="Computers and electric accessories","Item_10_CEA")</f>
        <v>Item_10_FOOD</v>
      </c>
      <c r="E6791" s="11">
        <v>30.5</v>
      </c>
      <c r="F6791" s="12">
        <v>3</v>
      </c>
      <c r="G6791" s="12">
        <v>91.5</v>
      </c>
      <c r="H6791" s="16" t="s">
        <v>49</v>
      </c>
      <c r="I6791" s="16" t="s">
        <v>39</v>
      </c>
      <c r="J6791" s="17">
        <v>45032</v>
      </c>
      <c r="K6791" s="12" t="b">
        <v>0</v>
      </c>
    </row>
    <row r="6792" spans="1:11" x14ac:dyDescent="0.25">
      <c r="A6792" s="14" t="s">
        <v>7374</v>
      </c>
      <c r="B6792" s="14" t="s">
        <v>117</v>
      </c>
      <c r="C6792" s="14" t="s">
        <v>23</v>
      </c>
      <c r="D6792" s="14" t="str" cm="1">
        <f t="array" ref="D6792">_xlfn.IFS(C6792="Patisserie","Item_10_PAT",C6792="Milk Products","Item_10_MILK",C6792="Butchers","Item_10_BUT",C6792="Beverages","Item_10_BEV",C6792="Food","Item_10_FOOD",C6792="Furniture","Item_10_FUR",C6792="Electric household essentials","Item_10_EHE",C6792="Computers and electric accessories","Item_10_CEA")</f>
        <v>Item_10_BUT</v>
      </c>
      <c r="E6792" s="11">
        <v>32</v>
      </c>
      <c r="F6792" s="11">
        <v>8</v>
      </c>
      <c r="G6792" s="11">
        <v>256</v>
      </c>
      <c r="H6792" s="14" t="s">
        <v>49</v>
      </c>
      <c r="I6792" s="14" t="s">
        <v>16</v>
      </c>
      <c r="J6792" s="15">
        <v>45256</v>
      </c>
      <c r="K6792" s="11" t="b">
        <v>1</v>
      </c>
    </row>
    <row r="6793" spans="1:11" x14ac:dyDescent="0.25">
      <c r="A6793" s="16" t="s">
        <v>7375</v>
      </c>
      <c r="B6793" s="16" t="s">
        <v>90</v>
      </c>
      <c r="C6793" s="16" t="s">
        <v>23</v>
      </c>
      <c r="D6793" s="14" t="str" cm="1">
        <f t="array" ref="D6793">_xlfn.IFS(C6793="Patisserie","Item_10_PAT",C6793="Milk Products","Item_10_MILK",C6793="Butchers","Item_10_BUT",C6793="Beverages","Item_10_BEV",C6793="Food","Item_10_FOOD",C6793="Furniture","Item_10_FUR",C6793="Electric household essentials","Item_10_EHE",C6793="Computers and electric accessories","Item_10_CEA")</f>
        <v>Item_10_BUT</v>
      </c>
      <c r="E6793" s="11">
        <v>12.5</v>
      </c>
      <c r="F6793" s="12">
        <v>4</v>
      </c>
      <c r="G6793" s="12">
        <v>50</v>
      </c>
      <c r="H6793" s="16" t="s">
        <v>25</v>
      </c>
      <c r="I6793" s="16" t="s">
        <v>16</v>
      </c>
      <c r="J6793" s="17">
        <v>45539</v>
      </c>
      <c r="K6793" s="12" t="b">
        <v>1</v>
      </c>
    </row>
    <row r="6794" spans="1:11" x14ac:dyDescent="0.25">
      <c r="A6794" s="14" t="s">
        <v>7376</v>
      </c>
      <c r="B6794" s="14" t="s">
        <v>99</v>
      </c>
      <c r="C6794" s="14" t="s">
        <v>19</v>
      </c>
      <c r="D6794" s="14" t="str" cm="1">
        <f t="array" ref="D6794">_xlfn.IFS(C6794="Patisserie","Item_10_PAT",C6794="Milk Products","Item_10_MILK",C6794="Butchers","Item_10_BUT",C6794="Beverages","Item_10_BEV",C6794="Food","Item_10_FOOD",C6794="Furniture","Item_10_FUR",C6794="Electric household essentials","Item_10_EHE",C6794="Computers and electric accessories","Item_10_CEA")</f>
        <v>Item_10_MILK</v>
      </c>
      <c r="E6794" s="11">
        <v>15.5</v>
      </c>
      <c r="F6794" s="11">
        <v>4</v>
      </c>
      <c r="G6794" s="11">
        <v>62</v>
      </c>
      <c r="H6794" s="14" t="s">
        <v>25</v>
      </c>
      <c r="I6794" s="14" t="s">
        <v>16</v>
      </c>
      <c r="J6794" s="15">
        <v>45130</v>
      </c>
      <c r="K6794" s="11" t="b">
        <v>0</v>
      </c>
    </row>
    <row r="6795" spans="1:11" x14ac:dyDescent="0.25">
      <c r="A6795" s="16" t="s">
        <v>7377</v>
      </c>
      <c r="B6795" s="16" t="s">
        <v>27</v>
      </c>
      <c r="C6795" s="16" t="s">
        <v>42</v>
      </c>
      <c r="D6795" s="14" t="str" cm="1">
        <f t="array" ref="D6795">_xlfn.IFS(C6795="Patisserie","Item_10_PAT",C6795="Milk Products","Item_10_MILK",C6795="Butchers","Item_10_BUT",C6795="Beverages","Item_10_BEV",C6795="Food","Item_10_FOOD",C6795="Furniture","Item_10_FUR",C6795="Electric household essentials","Item_10_EHE",C6795="Computers and electric accessories","Item_10_CEA")</f>
        <v>Item_10_FUR</v>
      </c>
      <c r="E6795" s="11">
        <v>5</v>
      </c>
      <c r="F6795" s="12">
        <v>7</v>
      </c>
      <c r="G6795" s="12">
        <v>35</v>
      </c>
      <c r="H6795" s="16" t="s">
        <v>15</v>
      </c>
      <c r="I6795" s="16" t="s">
        <v>16</v>
      </c>
      <c r="J6795" s="17">
        <v>44634</v>
      </c>
      <c r="K6795" s="12" t="b">
        <v>0</v>
      </c>
    </row>
    <row r="6796" spans="1:11" x14ac:dyDescent="0.25">
      <c r="A6796" s="14" t="s">
        <v>7378</v>
      </c>
      <c r="B6796" s="14" t="s">
        <v>37</v>
      </c>
      <c r="C6796" s="14" t="s">
        <v>28</v>
      </c>
      <c r="D6796" s="14" t="str" cm="1">
        <f t="array" ref="D6796">_xlfn.IFS(C6796="Patisserie","Item_10_PAT",C6796="Milk Products","Item_10_MILK",C6796="Butchers","Item_10_BUT",C6796="Beverages","Item_10_BEV",C6796="Food","Item_10_FOOD",C6796="Furniture","Item_10_FUR",C6796="Electric household essentials","Item_10_EHE",C6796="Computers and electric accessories","Item_10_CEA")</f>
        <v>Item_10_BEV</v>
      </c>
      <c r="E6796" s="11">
        <v>41</v>
      </c>
      <c r="F6796" s="11">
        <v>9</v>
      </c>
      <c r="G6796" s="11">
        <v>369</v>
      </c>
      <c r="H6796" s="14" t="s">
        <v>25</v>
      </c>
      <c r="I6796" s="14" t="s">
        <v>39</v>
      </c>
      <c r="J6796" s="15">
        <v>45202</v>
      </c>
      <c r="K6796" s="12" t="str">
        <f t="shared" ref="K6796:K6799" si="508">IF(H6796="Digital Wallet","TRUE","FALSE")</f>
        <v>FALSE</v>
      </c>
    </row>
    <row r="6797" spans="1:11" x14ac:dyDescent="0.25">
      <c r="A6797" s="16" t="s">
        <v>7379</v>
      </c>
      <c r="B6797" s="16" t="s">
        <v>75</v>
      </c>
      <c r="C6797" s="16" t="s">
        <v>28</v>
      </c>
      <c r="D6797" s="14" t="str" cm="1">
        <f t="array" ref="D6797">_xlfn.IFS(C6797="Patisserie","Item_10_PAT",C6797="Milk Products","Item_10_MILK",C6797="Butchers","Item_10_BUT",C6797="Beverages","Item_10_BEV",C6797="Food","Item_10_FOOD",C6797="Furniture","Item_10_FUR",C6797="Electric household essentials","Item_10_EHE",C6797="Computers and electric accessories","Item_10_CEA")</f>
        <v>Item_10_BEV</v>
      </c>
      <c r="E6797" s="11">
        <v>32</v>
      </c>
      <c r="F6797" s="12">
        <v>7</v>
      </c>
      <c r="G6797" s="12">
        <v>224</v>
      </c>
      <c r="H6797" s="16" t="s">
        <v>15</v>
      </c>
      <c r="I6797" s="16" t="s">
        <v>16</v>
      </c>
      <c r="J6797" s="17">
        <v>45124</v>
      </c>
      <c r="K6797" s="12" t="str">
        <f t="shared" si="508"/>
        <v>TRUE</v>
      </c>
    </row>
    <row r="6798" spans="1:11" x14ac:dyDescent="0.25">
      <c r="A6798" s="14" t="s">
        <v>7380</v>
      </c>
      <c r="B6798" s="14" t="s">
        <v>31</v>
      </c>
      <c r="C6798" s="14" t="s">
        <v>19</v>
      </c>
      <c r="D6798" s="14" t="str" cm="1">
        <f t="array" ref="D6798">_xlfn.IFS(C6798="Patisserie","Item_10_PAT",C6798="Milk Products","Item_10_MILK",C6798="Butchers","Item_10_BUT",C6798="Beverages","Item_10_BEV",C6798="Food","Item_10_FOOD",C6798="Furniture","Item_10_FUR",C6798="Electric household essentials","Item_10_EHE",C6798="Computers and electric accessories","Item_10_CEA")</f>
        <v>Item_10_MILK</v>
      </c>
      <c r="E6798" s="11">
        <v>14</v>
      </c>
      <c r="F6798" s="11">
        <v>9</v>
      </c>
      <c r="G6798" s="11">
        <v>126</v>
      </c>
      <c r="H6798" s="14" t="s">
        <v>25</v>
      </c>
      <c r="I6798" s="14" t="s">
        <v>16</v>
      </c>
      <c r="J6798" s="15">
        <v>45298</v>
      </c>
      <c r="K6798" s="12" t="str">
        <f t="shared" si="508"/>
        <v>FALSE</v>
      </c>
    </row>
    <row r="6799" spans="1:11" x14ac:dyDescent="0.25">
      <c r="A6799" s="16" t="s">
        <v>7381</v>
      </c>
      <c r="B6799" s="16" t="s">
        <v>99</v>
      </c>
      <c r="C6799" s="16" t="s">
        <v>19</v>
      </c>
      <c r="D6799" s="14" t="str" cm="1">
        <f t="array" ref="D6799">_xlfn.IFS(C6799="Patisserie","Item_10_PAT",C6799="Milk Products","Item_10_MILK",C6799="Butchers","Item_10_BUT",C6799="Beverages","Item_10_BEV",C6799="Food","Item_10_FOOD",C6799="Furniture","Item_10_FUR",C6799="Electric household essentials","Item_10_EHE",C6799="Computers and electric accessories","Item_10_CEA")</f>
        <v>Item_10_MILK</v>
      </c>
      <c r="E6799" s="11">
        <v>32</v>
      </c>
      <c r="F6799" s="12">
        <v>3</v>
      </c>
      <c r="G6799" s="12">
        <v>96</v>
      </c>
      <c r="H6799" s="16" t="s">
        <v>25</v>
      </c>
      <c r="I6799" s="16" t="s">
        <v>16</v>
      </c>
      <c r="J6799" s="17">
        <v>45212</v>
      </c>
      <c r="K6799" s="12" t="str">
        <f t="shared" si="508"/>
        <v>FALSE</v>
      </c>
    </row>
    <row r="6800" spans="1:11" x14ac:dyDescent="0.25">
      <c r="A6800" s="14" t="s">
        <v>7382</v>
      </c>
      <c r="B6800" s="14" t="s">
        <v>22</v>
      </c>
      <c r="C6800" s="14" t="s">
        <v>28</v>
      </c>
      <c r="D6800" s="14" t="str" cm="1">
        <f t="array" ref="D6800">_xlfn.IFS(C6800="Patisserie","Item_10_PAT",C6800="Milk Products","Item_10_MILK",C6800="Butchers","Item_10_BUT",C6800="Beverages","Item_10_BEV",C6800="Food","Item_10_FOOD",C6800="Furniture","Item_10_FUR",C6800="Electric household essentials","Item_10_EHE",C6800="Computers and electric accessories","Item_10_CEA")</f>
        <v>Item_10_BEV</v>
      </c>
      <c r="E6800" s="11">
        <v>39.5</v>
      </c>
      <c r="F6800" s="11">
        <v>7</v>
      </c>
      <c r="G6800" s="11">
        <v>276.5</v>
      </c>
      <c r="H6800" s="14" t="s">
        <v>25</v>
      </c>
      <c r="I6800" s="14" t="s">
        <v>39</v>
      </c>
      <c r="J6800" s="15">
        <v>45654</v>
      </c>
      <c r="K6800" s="11" t="b">
        <v>0</v>
      </c>
    </row>
    <row r="6801" spans="1:11" x14ac:dyDescent="0.25">
      <c r="A6801" s="16" t="s">
        <v>7383</v>
      </c>
      <c r="B6801" s="16" t="s">
        <v>22</v>
      </c>
      <c r="C6801" s="16" t="s">
        <v>19</v>
      </c>
      <c r="D6801" s="14" t="str" cm="1">
        <f t="array" ref="D6801">_xlfn.IFS(C6801="Patisserie","Item_10_PAT",C6801="Milk Products","Item_10_MILK",C6801="Butchers","Item_10_BUT",C6801="Beverages","Item_10_BEV",C6801="Food","Item_10_FOOD",C6801="Furniture","Item_10_FUR",C6801="Electric household essentials","Item_10_EHE",C6801="Computers and electric accessories","Item_10_CEA")</f>
        <v>Item_10_MILK</v>
      </c>
      <c r="E6801" s="11">
        <f>G6801/F6801</f>
        <v>33.5</v>
      </c>
      <c r="F6801" s="12">
        <v>3</v>
      </c>
      <c r="G6801" s="12">
        <v>100.5</v>
      </c>
      <c r="H6801" s="16" t="s">
        <v>49</v>
      </c>
      <c r="I6801" s="16" t="s">
        <v>16</v>
      </c>
      <c r="J6801" s="17">
        <v>45016</v>
      </c>
      <c r="K6801" s="12" t="str">
        <f>IF(H6801="Digital Wallet","TRUE","FALSE")</f>
        <v>FALSE</v>
      </c>
    </row>
    <row r="6802" spans="1:11" x14ac:dyDescent="0.25">
      <c r="A6802" s="14" t="s">
        <v>7384</v>
      </c>
      <c r="B6802" s="14" t="s">
        <v>124</v>
      </c>
      <c r="C6802" s="14" t="s">
        <v>42</v>
      </c>
      <c r="D6802" s="14" t="str" cm="1">
        <f t="array" ref="D6802">_xlfn.IFS(C6802="Patisserie","Item_10_PAT",C6802="Milk Products","Item_10_MILK",C6802="Butchers","Item_10_BUT",C6802="Beverages","Item_10_BEV",C6802="Food","Item_10_FOOD",C6802="Furniture","Item_10_FUR",C6802="Electric household essentials","Item_10_EHE",C6802="Computers and electric accessories","Item_10_CEA")</f>
        <v>Item_10_FUR</v>
      </c>
      <c r="E6802" s="11">
        <v>11</v>
      </c>
      <c r="F6802" s="11">
        <v>2</v>
      </c>
      <c r="G6802" s="11">
        <v>22</v>
      </c>
      <c r="H6802" s="14" t="s">
        <v>15</v>
      </c>
      <c r="I6802" s="14" t="s">
        <v>16</v>
      </c>
      <c r="J6802" s="15">
        <v>44615</v>
      </c>
      <c r="K6802" s="11" t="b">
        <v>0</v>
      </c>
    </row>
    <row r="6803" spans="1:11" x14ac:dyDescent="0.25">
      <c r="A6803" s="16" t="s">
        <v>7385</v>
      </c>
      <c r="B6803" s="16" t="s">
        <v>114</v>
      </c>
      <c r="C6803" s="16" t="s">
        <v>19</v>
      </c>
      <c r="D6803" s="14" t="str" cm="1">
        <f t="array" ref="D6803">_xlfn.IFS(C6803="Patisserie","Item_10_PAT",C6803="Milk Products","Item_10_MILK",C6803="Butchers","Item_10_BUT",C6803="Beverages","Item_10_BEV",C6803="Food","Item_10_FOOD",C6803="Furniture","Item_10_FUR",C6803="Electric household essentials","Item_10_EHE",C6803="Computers and electric accessories","Item_10_CEA")</f>
        <v>Item_10_MILK</v>
      </c>
      <c r="E6803" s="11">
        <v>8</v>
      </c>
      <c r="F6803" s="12">
        <v>10</v>
      </c>
      <c r="G6803" s="12">
        <v>80</v>
      </c>
      <c r="H6803" s="16" t="s">
        <v>49</v>
      </c>
      <c r="I6803" s="16" t="s">
        <v>16</v>
      </c>
      <c r="J6803" s="17">
        <v>45485</v>
      </c>
      <c r="K6803" s="12" t="str">
        <f>IF(H6803="Digital Wallet","TRUE","FALSE")</f>
        <v>FALSE</v>
      </c>
    </row>
    <row r="6804" spans="1:11" x14ac:dyDescent="0.25">
      <c r="A6804" s="14" t="s">
        <v>7386</v>
      </c>
      <c r="B6804" s="14" t="s">
        <v>114</v>
      </c>
      <c r="C6804" s="14" t="s">
        <v>131</v>
      </c>
      <c r="D6804" s="14" t="str" cm="1">
        <f t="array" ref="D6804">_xlfn.IFS(C6804="Patisserie","Item_10_PAT",C6804="Milk Products","Item_10_MILK",C6804="Butchers","Item_10_BUT",C6804="Beverages","Item_10_BEV",C6804="Food","Item_10_FOOD",C6804="Furniture","Item_10_FUR",C6804="Electric household essentials","Item_10_EHE",C6804="Computers and electric accessories","Item_10_CEA")</f>
        <v>Item_10_CEA</v>
      </c>
      <c r="E6804" s="11">
        <v>35</v>
      </c>
      <c r="F6804" s="11">
        <v>5</v>
      </c>
      <c r="G6804" s="11">
        <v>175</v>
      </c>
      <c r="H6804" s="14" t="s">
        <v>49</v>
      </c>
      <c r="I6804" s="14" t="s">
        <v>39</v>
      </c>
      <c r="J6804" s="15">
        <v>44681</v>
      </c>
      <c r="K6804" s="11" t="b">
        <v>0</v>
      </c>
    </row>
    <row r="6805" spans="1:11" x14ac:dyDescent="0.25">
      <c r="A6805" s="16" t="s">
        <v>7387</v>
      </c>
      <c r="B6805" s="16" t="s">
        <v>85</v>
      </c>
      <c r="C6805" s="16" t="s">
        <v>42</v>
      </c>
      <c r="D6805" s="14" t="str" cm="1">
        <f t="array" ref="D6805">_xlfn.IFS(C6805="Patisserie","Item_10_PAT",C6805="Milk Products","Item_10_MILK",C6805="Butchers","Item_10_BUT",C6805="Beverages","Item_10_BEV",C6805="Food","Item_10_FOOD",C6805="Furniture","Item_10_FUR",C6805="Electric household essentials","Item_10_EHE",C6805="Computers and electric accessories","Item_10_CEA")</f>
        <v>Item_10_FUR</v>
      </c>
      <c r="E6805" s="11">
        <v>39.5</v>
      </c>
      <c r="F6805" s="12">
        <v>9</v>
      </c>
      <c r="G6805" s="12">
        <v>355.5</v>
      </c>
      <c r="H6805" s="16" t="s">
        <v>25</v>
      </c>
      <c r="I6805" s="16" t="s">
        <v>16</v>
      </c>
      <c r="J6805" s="17">
        <v>44741</v>
      </c>
      <c r="K6805" s="12" t="b">
        <v>1</v>
      </c>
    </row>
    <row r="6806" spans="1:11" x14ac:dyDescent="0.25">
      <c r="A6806" s="14" t="s">
        <v>7388</v>
      </c>
      <c r="B6806" s="14" t="s">
        <v>44</v>
      </c>
      <c r="C6806" s="14" t="s">
        <v>32</v>
      </c>
      <c r="D6806" s="14" t="str" cm="1">
        <f t="array" ref="D6806">_xlfn.IFS(C6806="Patisserie","Item_10_PAT",C6806="Milk Products","Item_10_MILK",C6806="Butchers","Item_10_BUT",C6806="Beverages","Item_10_BEV",C6806="Food","Item_10_FOOD",C6806="Furniture","Item_10_FUR",C6806="Electric household essentials","Item_10_EHE",C6806="Computers and electric accessories","Item_10_CEA")</f>
        <v>Item_10_FOOD</v>
      </c>
      <c r="E6806" s="11">
        <v>30.5</v>
      </c>
      <c r="F6806" s="11">
        <v>6</v>
      </c>
      <c r="G6806" s="11">
        <v>183</v>
      </c>
      <c r="H6806" s="14" t="s">
        <v>49</v>
      </c>
      <c r="I6806" s="14" t="s">
        <v>16</v>
      </c>
      <c r="J6806" s="15">
        <v>45197</v>
      </c>
      <c r="K6806" s="11" t="b">
        <v>0</v>
      </c>
    </row>
    <row r="6807" spans="1:11" x14ac:dyDescent="0.25">
      <c r="A6807" s="16" t="s">
        <v>7389</v>
      </c>
      <c r="B6807" s="16" t="s">
        <v>27</v>
      </c>
      <c r="C6807" s="16" t="s">
        <v>42</v>
      </c>
      <c r="D6807" s="14" t="str" cm="1">
        <f t="array" ref="D6807">_xlfn.IFS(C6807="Patisserie","Item_10_PAT",C6807="Milk Products","Item_10_MILK",C6807="Butchers","Item_10_BUT",C6807="Beverages","Item_10_BEV",C6807="Food","Item_10_FOOD",C6807="Furniture","Item_10_FUR",C6807="Electric household essentials","Item_10_EHE",C6807="Computers and electric accessories","Item_10_CEA")</f>
        <v>Item_10_FUR</v>
      </c>
      <c r="E6807" s="11">
        <v>15.5</v>
      </c>
      <c r="F6807" s="12">
        <v>6</v>
      </c>
      <c r="G6807" s="12">
        <v>93</v>
      </c>
      <c r="H6807" s="16" t="s">
        <v>49</v>
      </c>
      <c r="I6807" s="16" t="s">
        <v>39</v>
      </c>
      <c r="J6807" s="17">
        <v>45508</v>
      </c>
      <c r="K6807" s="12" t="b">
        <v>1</v>
      </c>
    </row>
    <row r="6808" spans="1:11" x14ac:dyDescent="0.25">
      <c r="A6808" s="14" t="s">
        <v>7390</v>
      </c>
      <c r="B6808" s="14" t="s">
        <v>124</v>
      </c>
      <c r="C6808" s="14" t="s">
        <v>67</v>
      </c>
      <c r="D6808" s="14" t="str" cm="1">
        <f t="array" ref="D6808">_xlfn.IFS(C6808="Patisserie","Item_10_PAT",C6808="Milk Products","Item_10_MILK",C6808="Butchers","Item_10_BUT",C6808="Beverages","Item_10_BEV",C6808="Food","Item_10_FOOD",C6808="Furniture","Item_10_FUR",C6808="Electric household essentials","Item_10_EHE",C6808="Computers and electric accessories","Item_10_CEA")</f>
        <v>Item_10_EHE</v>
      </c>
      <c r="E6808" s="11">
        <v>23</v>
      </c>
      <c r="F6808" s="11">
        <v>6</v>
      </c>
      <c r="G6808" s="11">
        <v>138</v>
      </c>
      <c r="H6808" s="14" t="s">
        <v>49</v>
      </c>
      <c r="I6808" s="14" t="s">
        <v>16</v>
      </c>
      <c r="J6808" s="15">
        <v>45427</v>
      </c>
      <c r="K6808" s="11" t="b">
        <v>1</v>
      </c>
    </row>
    <row r="6809" spans="1:11" x14ac:dyDescent="0.25">
      <c r="A6809" s="16" t="s">
        <v>7391</v>
      </c>
      <c r="B6809" s="16" t="s">
        <v>31</v>
      </c>
      <c r="C6809" s="16" t="s">
        <v>13</v>
      </c>
      <c r="D6809" s="14" t="str" cm="1">
        <f t="array" ref="D6809">_xlfn.IFS(C6809="Patisserie","Item_10_PAT",C6809="Milk Products","Item_10_MILK",C6809="Butchers","Item_10_BUT",C6809="Beverages","Item_10_BEV",C6809="Food","Item_10_FOOD",C6809="Furniture","Item_10_FUR",C6809="Electric household essentials","Item_10_EHE",C6809="Computers and electric accessories","Item_10_CEA")</f>
        <v>Item_10_PAT</v>
      </c>
      <c r="E6809" s="11">
        <v>38</v>
      </c>
      <c r="F6809" s="12">
        <v>1</v>
      </c>
      <c r="G6809" s="12">
        <v>38</v>
      </c>
      <c r="H6809" s="16" t="s">
        <v>49</v>
      </c>
      <c r="I6809" s="16" t="s">
        <v>39</v>
      </c>
      <c r="J6809" s="17">
        <v>45329</v>
      </c>
      <c r="K6809" s="12" t="b">
        <v>0</v>
      </c>
    </row>
    <row r="6810" spans="1:11" x14ac:dyDescent="0.25">
      <c r="A6810" s="14" t="s">
        <v>7392</v>
      </c>
      <c r="B6810" s="14" t="s">
        <v>47</v>
      </c>
      <c r="C6810" s="14" t="s">
        <v>42</v>
      </c>
      <c r="D6810" s="14" t="str" cm="1">
        <f t="array" ref="D6810">_xlfn.IFS(C6810="Patisserie","Item_10_PAT",C6810="Milk Products","Item_10_MILK",C6810="Butchers","Item_10_BUT",C6810="Beverages","Item_10_BEV",C6810="Food","Item_10_FOOD",C6810="Furniture","Item_10_FUR",C6810="Electric household essentials","Item_10_EHE",C6810="Computers and electric accessories","Item_10_CEA")</f>
        <v>Item_10_FUR</v>
      </c>
      <c r="E6810" s="11">
        <v>33.5</v>
      </c>
      <c r="F6810" s="11">
        <v>9</v>
      </c>
      <c r="G6810" s="11">
        <v>301.5</v>
      </c>
      <c r="H6810" s="14" t="s">
        <v>49</v>
      </c>
      <c r="I6810" s="14" t="s">
        <v>16</v>
      </c>
      <c r="J6810" s="15">
        <v>44809</v>
      </c>
      <c r="K6810" s="11" t="b">
        <v>0</v>
      </c>
    </row>
    <row r="6811" spans="1:11" x14ac:dyDescent="0.25">
      <c r="A6811" s="14" t="s">
        <v>7394</v>
      </c>
      <c r="B6811" s="14" t="s">
        <v>75</v>
      </c>
      <c r="C6811" s="14" t="s">
        <v>131</v>
      </c>
      <c r="D6811" s="14" t="str" cm="1">
        <f t="array" ref="D6811">_xlfn.IFS(C6811="Patisserie","Item_10_PAT",C6811="Milk Products","Item_10_MILK",C6811="Butchers","Item_10_BUT",C6811="Beverages","Item_10_BEV",C6811="Food","Item_10_FOOD",C6811="Furniture","Item_10_FUR",C6811="Electric household essentials","Item_10_EHE",C6811="Computers and electric accessories","Item_10_CEA")</f>
        <v>Item_10_CEA</v>
      </c>
      <c r="E6811" s="11">
        <v>29</v>
      </c>
      <c r="F6811" s="11">
        <v>10</v>
      </c>
      <c r="G6811" s="11">
        <v>290</v>
      </c>
      <c r="H6811" s="14" t="s">
        <v>15</v>
      </c>
      <c r="I6811" s="14" t="s">
        <v>16</v>
      </c>
      <c r="J6811" s="15">
        <v>44614</v>
      </c>
      <c r="K6811" s="11" t="b">
        <v>1</v>
      </c>
    </row>
    <row r="6812" spans="1:11" x14ac:dyDescent="0.25">
      <c r="A6812" s="16" t="s">
        <v>7395</v>
      </c>
      <c r="B6812" s="16" t="s">
        <v>22</v>
      </c>
      <c r="C6812" s="16" t="s">
        <v>13</v>
      </c>
      <c r="D6812" s="14" t="str" cm="1">
        <f t="array" ref="D6812">_xlfn.IFS(C6812="Patisserie","Item_10_PAT",C6812="Milk Products","Item_10_MILK",C6812="Butchers","Item_10_BUT",C6812="Beverages","Item_10_BEV",C6812="Food","Item_10_FOOD",C6812="Furniture","Item_10_FUR",C6812="Electric household essentials","Item_10_EHE",C6812="Computers and electric accessories","Item_10_CEA")</f>
        <v>Item_10_PAT</v>
      </c>
      <c r="E6812" s="11">
        <v>38</v>
      </c>
      <c r="F6812" s="12">
        <v>9</v>
      </c>
      <c r="G6812" s="12">
        <v>342</v>
      </c>
      <c r="H6812" s="16" t="s">
        <v>49</v>
      </c>
      <c r="I6812" s="16" t="s">
        <v>39</v>
      </c>
      <c r="J6812" s="17">
        <v>45588</v>
      </c>
      <c r="K6812" s="12" t="str">
        <f t="shared" ref="K6812:K6813" si="509">IF(H6812="Digital Wallet","TRUE","FALSE")</f>
        <v>FALSE</v>
      </c>
    </row>
    <row r="6813" spans="1:11" x14ac:dyDescent="0.25">
      <c r="A6813" s="14" t="s">
        <v>7396</v>
      </c>
      <c r="B6813" s="14" t="s">
        <v>56</v>
      </c>
      <c r="C6813" s="14" t="s">
        <v>28</v>
      </c>
      <c r="D6813" s="14" t="str" cm="1">
        <f t="array" ref="D6813">_xlfn.IFS(C6813="Patisserie","Item_10_PAT",C6813="Milk Products","Item_10_MILK",C6813="Butchers","Item_10_BUT",C6813="Beverages","Item_10_BEV",C6813="Food","Item_10_FOOD",C6813="Furniture","Item_10_FUR",C6813="Electric household essentials","Item_10_EHE",C6813="Computers and electric accessories","Item_10_CEA")</f>
        <v>Item_10_BEV</v>
      </c>
      <c r="E6813" s="11">
        <v>29</v>
      </c>
      <c r="F6813" s="11">
        <v>1</v>
      </c>
      <c r="G6813" s="11">
        <v>29</v>
      </c>
      <c r="H6813" s="14" t="s">
        <v>25</v>
      </c>
      <c r="I6813" s="14" t="s">
        <v>39</v>
      </c>
      <c r="J6813" s="15">
        <v>44833</v>
      </c>
      <c r="K6813" s="12" t="str">
        <f t="shared" si="509"/>
        <v>FALSE</v>
      </c>
    </row>
    <row r="6814" spans="1:11" x14ac:dyDescent="0.25">
      <c r="A6814" s="16" t="s">
        <v>7399</v>
      </c>
      <c r="B6814" s="16" t="s">
        <v>78</v>
      </c>
      <c r="C6814" s="16" t="s">
        <v>23</v>
      </c>
      <c r="D6814" s="14" t="str" cm="1">
        <f t="array" ref="D6814">_xlfn.IFS(C6814="Patisserie","Item_10_PAT",C6814="Milk Products","Item_10_MILK",C6814="Butchers","Item_10_BUT",C6814="Beverages","Item_10_BEV",C6814="Food","Item_10_FOOD",C6814="Furniture","Item_10_FUR",C6814="Electric household essentials","Item_10_EHE",C6814="Computers and electric accessories","Item_10_CEA")</f>
        <v>Item_10_BUT</v>
      </c>
      <c r="E6814" s="11">
        <v>14</v>
      </c>
      <c r="F6814" s="12">
        <v>3</v>
      </c>
      <c r="G6814" s="12">
        <v>42</v>
      </c>
      <c r="H6814" s="16" t="s">
        <v>49</v>
      </c>
      <c r="I6814" s="16" t="s">
        <v>39</v>
      </c>
      <c r="J6814" s="17">
        <v>44809</v>
      </c>
      <c r="K6814" s="12" t="b">
        <v>1</v>
      </c>
    </row>
    <row r="6815" spans="1:11" x14ac:dyDescent="0.25">
      <c r="A6815" s="14" t="s">
        <v>7400</v>
      </c>
      <c r="B6815" s="14" t="s">
        <v>70</v>
      </c>
      <c r="C6815" s="14" t="s">
        <v>32</v>
      </c>
      <c r="D6815" s="14" t="str" cm="1">
        <f t="array" ref="D6815">_xlfn.IFS(C6815="Patisserie","Item_10_PAT",C6815="Milk Products","Item_10_MILK",C6815="Butchers","Item_10_BUT",C6815="Beverages","Item_10_BEV",C6815="Food","Item_10_FOOD",C6815="Furniture","Item_10_FUR",C6815="Electric household essentials","Item_10_EHE",C6815="Computers and electric accessories","Item_10_CEA")</f>
        <v>Item_10_FOOD</v>
      </c>
      <c r="E6815" s="11">
        <v>8</v>
      </c>
      <c r="F6815" s="11">
        <v>5</v>
      </c>
      <c r="G6815" s="11">
        <v>40</v>
      </c>
      <c r="H6815" s="14" t="s">
        <v>49</v>
      </c>
      <c r="I6815" s="14" t="s">
        <v>39</v>
      </c>
      <c r="J6815" s="15">
        <v>45017</v>
      </c>
      <c r="K6815" s="12" t="str">
        <f t="shared" ref="K6815:K6816" si="510">IF(H6815="Digital Wallet","TRUE","FALSE")</f>
        <v>FALSE</v>
      </c>
    </row>
    <row r="6816" spans="1:11" x14ac:dyDescent="0.25">
      <c r="A6816" s="16" t="s">
        <v>7401</v>
      </c>
      <c r="B6816" s="16" t="s">
        <v>114</v>
      </c>
      <c r="C6816" s="16" t="s">
        <v>131</v>
      </c>
      <c r="D6816" s="14" t="str" cm="1">
        <f t="array" ref="D6816">_xlfn.IFS(C6816="Patisserie","Item_10_PAT",C6816="Milk Products","Item_10_MILK",C6816="Butchers","Item_10_BUT",C6816="Beverages","Item_10_BEV",C6816="Food","Item_10_FOOD",C6816="Furniture","Item_10_FUR",C6816="Electric household essentials","Item_10_EHE",C6816="Computers and electric accessories","Item_10_CEA")</f>
        <v>Item_10_CEA</v>
      </c>
      <c r="E6816" s="11">
        <f>G6816/F6816</f>
        <v>6.5</v>
      </c>
      <c r="F6816" s="12">
        <v>10</v>
      </c>
      <c r="G6816" s="12">
        <v>65</v>
      </c>
      <c r="H6816" s="16" t="s">
        <v>25</v>
      </c>
      <c r="I6816" s="16" t="s">
        <v>16</v>
      </c>
      <c r="J6816" s="17">
        <v>44785</v>
      </c>
      <c r="K6816" s="12" t="str">
        <f t="shared" si="510"/>
        <v>FALSE</v>
      </c>
    </row>
    <row r="6817" spans="1:11" x14ac:dyDescent="0.25">
      <c r="A6817" s="14" t="s">
        <v>7402</v>
      </c>
      <c r="B6817" s="14" t="s">
        <v>81</v>
      </c>
      <c r="C6817" s="14" t="s">
        <v>13</v>
      </c>
      <c r="D6817" s="14" t="str" cm="1">
        <f t="array" ref="D6817">_xlfn.IFS(C6817="Patisserie","Item_10_PAT",C6817="Milk Products","Item_10_MILK",C6817="Butchers","Item_10_BUT",C6817="Beverages","Item_10_BEV",C6817="Food","Item_10_FOOD",C6817="Furniture","Item_10_FUR",C6817="Electric household essentials","Item_10_EHE",C6817="Computers and electric accessories","Item_10_CEA")</f>
        <v>Item_10_PAT</v>
      </c>
      <c r="E6817" s="11">
        <v>26</v>
      </c>
      <c r="F6817" s="11">
        <v>2</v>
      </c>
      <c r="G6817" s="11">
        <v>52</v>
      </c>
      <c r="H6817" s="14" t="s">
        <v>25</v>
      </c>
      <c r="I6817" s="14" t="s">
        <v>16</v>
      </c>
      <c r="J6817" s="15">
        <v>45122</v>
      </c>
      <c r="K6817" s="11" t="b">
        <v>0</v>
      </c>
    </row>
    <row r="6818" spans="1:11" x14ac:dyDescent="0.25">
      <c r="A6818" s="16" t="s">
        <v>7403</v>
      </c>
      <c r="B6818" s="16" t="s">
        <v>101</v>
      </c>
      <c r="C6818" s="16" t="s">
        <v>13</v>
      </c>
      <c r="D6818" s="14" t="str" cm="1">
        <f t="array" ref="D6818">_xlfn.IFS(C6818="Patisserie","Item_10_PAT",C6818="Milk Products","Item_10_MILK",C6818="Butchers","Item_10_BUT",C6818="Beverages","Item_10_BEV",C6818="Food","Item_10_FOOD",C6818="Furniture","Item_10_FUR",C6818="Electric household essentials","Item_10_EHE",C6818="Computers and electric accessories","Item_10_CEA")</f>
        <v>Item_10_PAT</v>
      </c>
      <c r="E6818" s="11">
        <v>20</v>
      </c>
      <c r="F6818" s="12">
        <v>5</v>
      </c>
      <c r="G6818" s="12">
        <v>100</v>
      </c>
      <c r="H6818" s="16" t="s">
        <v>25</v>
      </c>
      <c r="I6818" s="16" t="s">
        <v>39</v>
      </c>
      <c r="J6818" s="17">
        <v>45477</v>
      </c>
      <c r="K6818" s="12" t="b">
        <v>1</v>
      </c>
    </row>
    <row r="6819" spans="1:11" x14ac:dyDescent="0.25">
      <c r="A6819" s="14" t="s">
        <v>7404</v>
      </c>
      <c r="B6819" s="14" t="s">
        <v>124</v>
      </c>
      <c r="C6819" s="14" t="s">
        <v>67</v>
      </c>
      <c r="D6819" s="14" t="str" cm="1">
        <f t="array" ref="D6819">_xlfn.IFS(C6819="Patisserie","Item_10_PAT",C6819="Milk Products","Item_10_MILK",C6819="Butchers","Item_10_BUT",C6819="Beverages","Item_10_BEV",C6819="Food","Item_10_FOOD",C6819="Furniture","Item_10_FUR",C6819="Electric household essentials","Item_10_EHE",C6819="Computers and electric accessories","Item_10_CEA")</f>
        <v>Item_10_EHE</v>
      </c>
      <c r="E6819" s="11">
        <v>11</v>
      </c>
      <c r="F6819" s="11">
        <v>4</v>
      </c>
      <c r="G6819" s="11">
        <v>44</v>
      </c>
      <c r="H6819" s="14" t="s">
        <v>49</v>
      </c>
      <c r="I6819" s="14" t="s">
        <v>39</v>
      </c>
      <c r="J6819" s="15">
        <v>45294</v>
      </c>
      <c r="K6819" s="11" t="b">
        <v>1</v>
      </c>
    </row>
    <row r="6820" spans="1:11" x14ac:dyDescent="0.25">
      <c r="A6820" s="16" t="s">
        <v>7405</v>
      </c>
      <c r="B6820" s="16" t="s">
        <v>99</v>
      </c>
      <c r="C6820" s="16" t="s">
        <v>131</v>
      </c>
      <c r="D6820" s="14" t="str" cm="1">
        <f t="array" ref="D6820">_xlfn.IFS(C6820="Patisserie","Item_10_PAT",C6820="Milk Products","Item_10_MILK",C6820="Butchers","Item_10_BUT",C6820="Beverages","Item_10_BEV",C6820="Food","Item_10_FOOD",C6820="Furniture","Item_10_FUR",C6820="Electric household essentials","Item_10_EHE",C6820="Computers and electric accessories","Item_10_CEA")</f>
        <v>Item_10_CEA</v>
      </c>
      <c r="E6820" s="11">
        <v>27.5</v>
      </c>
      <c r="F6820" s="12">
        <v>6</v>
      </c>
      <c r="G6820" s="12">
        <v>165</v>
      </c>
      <c r="H6820" s="16" t="s">
        <v>25</v>
      </c>
      <c r="I6820" s="16" t="s">
        <v>16</v>
      </c>
      <c r="J6820" s="17">
        <v>45570</v>
      </c>
      <c r="K6820" s="12" t="b">
        <v>0</v>
      </c>
    </row>
    <row r="6821" spans="1:11" x14ac:dyDescent="0.25">
      <c r="A6821" s="14" t="s">
        <v>7406</v>
      </c>
      <c r="B6821" s="14" t="s">
        <v>169</v>
      </c>
      <c r="C6821" s="14" t="s">
        <v>23</v>
      </c>
      <c r="D6821" s="14" t="str" cm="1">
        <f t="array" ref="D6821">_xlfn.IFS(C6821="Patisserie","Item_10_PAT",C6821="Milk Products","Item_10_MILK",C6821="Butchers","Item_10_BUT",C6821="Beverages","Item_10_BEV",C6821="Food","Item_10_FOOD",C6821="Furniture","Item_10_FUR",C6821="Electric household essentials","Item_10_EHE",C6821="Computers and electric accessories","Item_10_CEA")</f>
        <v>Item_10_BUT</v>
      </c>
      <c r="E6821" s="11">
        <v>8</v>
      </c>
      <c r="F6821" s="11">
        <v>5</v>
      </c>
      <c r="G6821" s="11">
        <v>40</v>
      </c>
      <c r="H6821" s="14" t="s">
        <v>25</v>
      </c>
      <c r="I6821" s="14" t="s">
        <v>39</v>
      </c>
      <c r="J6821" s="15">
        <v>44827</v>
      </c>
      <c r="K6821" s="11" t="b">
        <v>1</v>
      </c>
    </row>
    <row r="6822" spans="1:11" x14ac:dyDescent="0.25">
      <c r="A6822" s="16" t="s">
        <v>7407</v>
      </c>
      <c r="B6822" s="16" t="s">
        <v>99</v>
      </c>
      <c r="C6822" s="16" t="s">
        <v>131</v>
      </c>
      <c r="D6822" s="14" t="str" cm="1">
        <f t="array" ref="D6822">_xlfn.IFS(C6822="Patisserie","Item_10_PAT",C6822="Milk Products","Item_10_MILK",C6822="Butchers","Item_10_BUT",C6822="Beverages","Item_10_BEV",C6822="Food","Item_10_FOOD",C6822="Furniture","Item_10_FUR",C6822="Electric household essentials","Item_10_EHE",C6822="Computers and electric accessories","Item_10_CEA")</f>
        <v>Item_10_CEA</v>
      </c>
      <c r="E6822" s="11">
        <v>23</v>
      </c>
      <c r="F6822" s="12">
        <v>1</v>
      </c>
      <c r="G6822" s="12">
        <v>23</v>
      </c>
      <c r="H6822" s="16" t="s">
        <v>49</v>
      </c>
      <c r="I6822" s="16" t="s">
        <v>16</v>
      </c>
      <c r="J6822" s="17">
        <v>45517</v>
      </c>
      <c r="K6822" s="12" t="b">
        <v>1</v>
      </c>
    </row>
    <row r="6823" spans="1:11" x14ac:dyDescent="0.25">
      <c r="A6823" s="14" t="s">
        <v>7408</v>
      </c>
      <c r="B6823" s="14" t="s">
        <v>90</v>
      </c>
      <c r="C6823" s="14" t="s">
        <v>23</v>
      </c>
      <c r="D6823" s="14" t="str" cm="1">
        <f t="array" ref="D6823">_xlfn.IFS(C6823="Patisserie","Item_10_PAT",C6823="Milk Products","Item_10_MILK",C6823="Butchers","Item_10_BUT",C6823="Beverages","Item_10_BEV",C6823="Food","Item_10_FOOD",C6823="Furniture","Item_10_FUR",C6823="Electric household essentials","Item_10_EHE",C6823="Computers and electric accessories","Item_10_CEA")</f>
        <v>Item_10_BUT</v>
      </c>
      <c r="E6823" s="11">
        <v>8</v>
      </c>
      <c r="F6823" s="11">
        <v>5</v>
      </c>
      <c r="G6823" s="11">
        <v>40</v>
      </c>
      <c r="H6823" s="14" t="s">
        <v>49</v>
      </c>
      <c r="I6823" s="14" t="s">
        <v>16</v>
      </c>
      <c r="J6823" s="15">
        <v>45521</v>
      </c>
      <c r="K6823" s="11" t="b">
        <v>0</v>
      </c>
    </row>
    <row r="6824" spans="1:11" x14ac:dyDescent="0.25">
      <c r="A6824" s="16" t="s">
        <v>7409</v>
      </c>
      <c r="B6824" s="16" t="s">
        <v>27</v>
      </c>
      <c r="C6824" s="16" t="s">
        <v>32</v>
      </c>
      <c r="D6824" s="14" t="str" cm="1">
        <f t="array" ref="D6824">_xlfn.IFS(C6824="Patisserie","Item_10_PAT",C6824="Milk Products","Item_10_MILK",C6824="Butchers","Item_10_BUT",C6824="Beverages","Item_10_BEV",C6824="Food","Item_10_FOOD",C6824="Furniture","Item_10_FUR",C6824="Electric household essentials","Item_10_EHE",C6824="Computers and electric accessories","Item_10_CEA")</f>
        <v>Item_10_FOOD</v>
      </c>
      <c r="E6824" s="11">
        <v>20</v>
      </c>
      <c r="F6824" s="12">
        <v>3</v>
      </c>
      <c r="G6824" s="12">
        <v>60</v>
      </c>
      <c r="H6824" s="16" t="s">
        <v>49</v>
      </c>
      <c r="I6824" s="16" t="s">
        <v>16</v>
      </c>
      <c r="J6824" s="17">
        <v>45361</v>
      </c>
      <c r="K6824" s="12" t="b">
        <v>1</v>
      </c>
    </row>
    <row r="6825" spans="1:11" x14ac:dyDescent="0.25">
      <c r="A6825" s="14" t="s">
        <v>7410</v>
      </c>
      <c r="B6825" s="14" t="s">
        <v>22</v>
      </c>
      <c r="C6825" s="14" t="s">
        <v>131</v>
      </c>
      <c r="D6825" s="14" t="str" cm="1">
        <f t="array" ref="D6825">_xlfn.IFS(C6825="Patisserie","Item_10_PAT",C6825="Milk Products","Item_10_MILK",C6825="Butchers","Item_10_BUT",C6825="Beverages","Item_10_BEV",C6825="Food","Item_10_FOOD",C6825="Furniture","Item_10_FUR",C6825="Electric household essentials","Item_10_EHE",C6825="Computers and electric accessories","Item_10_CEA")</f>
        <v>Item_10_CEA</v>
      </c>
      <c r="E6825" s="11">
        <v>27.5</v>
      </c>
      <c r="F6825" s="11">
        <v>1</v>
      </c>
      <c r="G6825" s="11">
        <v>27.5</v>
      </c>
      <c r="H6825" s="14" t="s">
        <v>15</v>
      </c>
      <c r="I6825" s="14" t="s">
        <v>16</v>
      </c>
      <c r="J6825" s="15">
        <v>44762</v>
      </c>
      <c r="K6825" s="12" t="str">
        <f>IF(H6825="Digital Wallet","TRUE","FALSE")</f>
        <v>TRUE</v>
      </c>
    </row>
    <row r="6826" spans="1:11" x14ac:dyDescent="0.25">
      <c r="A6826" s="16" t="s">
        <v>7411</v>
      </c>
      <c r="B6826" s="16" t="s">
        <v>101</v>
      </c>
      <c r="C6826" s="16" t="s">
        <v>28</v>
      </c>
      <c r="D6826" s="14" t="str" cm="1">
        <f t="array" ref="D6826">_xlfn.IFS(C6826="Patisserie","Item_10_PAT",C6826="Milk Products","Item_10_MILK",C6826="Butchers","Item_10_BUT",C6826="Beverages","Item_10_BEV",C6826="Food","Item_10_FOOD",C6826="Furniture","Item_10_FUR",C6826="Electric household essentials","Item_10_EHE",C6826="Computers and electric accessories","Item_10_CEA")</f>
        <v>Item_10_BEV</v>
      </c>
      <c r="E6826" s="11">
        <v>14</v>
      </c>
      <c r="F6826" s="12">
        <v>9</v>
      </c>
      <c r="G6826" s="12">
        <v>126</v>
      </c>
      <c r="H6826" s="16" t="s">
        <v>15</v>
      </c>
      <c r="I6826" s="16" t="s">
        <v>16</v>
      </c>
      <c r="J6826" s="17">
        <v>45618</v>
      </c>
      <c r="K6826" s="12" t="b">
        <v>1</v>
      </c>
    </row>
    <row r="6827" spans="1:11" x14ac:dyDescent="0.25">
      <c r="A6827" s="14" t="s">
        <v>7412</v>
      </c>
      <c r="B6827" s="14" t="s">
        <v>66</v>
      </c>
      <c r="C6827" s="14" t="s">
        <v>32</v>
      </c>
      <c r="D6827" s="14" t="str" cm="1">
        <f t="array" ref="D6827">_xlfn.IFS(C6827="Patisserie","Item_10_PAT",C6827="Milk Products","Item_10_MILK",C6827="Butchers","Item_10_BUT",C6827="Beverages","Item_10_BEV",C6827="Food","Item_10_FOOD",C6827="Furniture","Item_10_FUR",C6827="Electric household essentials","Item_10_EHE",C6827="Computers and electric accessories","Item_10_CEA")</f>
        <v>Item_10_FOOD</v>
      </c>
      <c r="E6827" s="11">
        <v>21.5</v>
      </c>
      <c r="F6827" s="11">
        <v>4</v>
      </c>
      <c r="G6827" s="11">
        <v>86</v>
      </c>
      <c r="H6827" s="14" t="s">
        <v>25</v>
      </c>
      <c r="I6827" s="14" t="s">
        <v>16</v>
      </c>
      <c r="J6827" s="15">
        <v>45478</v>
      </c>
      <c r="K6827" s="12" t="str">
        <f>IF(H6827="Digital Wallet","TRUE","FALSE")</f>
        <v>FALSE</v>
      </c>
    </row>
    <row r="6828" spans="1:11" x14ac:dyDescent="0.25">
      <c r="A6828" s="16" t="s">
        <v>7413</v>
      </c>
      <c r="B6828" s="16" t="s">
        <v>18</v>
      </c>
      <c r="C6828" s="16" t="s">
        <v>13</v>
      </c>
      <c r="D6828" s="14" t="str" cm="1">
        <f t="array" ref="D6828">_xlfn.IFS(C6828="Patisserie","Item_10_PAT",C6828="Milk Products","Item_10_MILK",C6828="Butchers","Item_10_BUT",C6828="Beverages","Item_10_BEV",C6828="Food","Item_10_FOOD",C6828="Furniture","Item_10_FUR",C6828="Electric household essentials","Item_10_EHE",C6828="Computers and electric accessories","Item_10_CEA")</f>
        <v>Item_10_PAT</v>
      </c>
      <c r="E6828" s="11">
        <v>21.5</v>
      </c>
      <c r="F6828" s="12">
        <v>10</v>
      </c>
      <c r="G6828" s="12">
        <v>215</v>
      </c>
      <c r="H6828" s="16" t="s">
        <v>25</v>
      </c>
      <c r="I6828" s="16" t="s">
        <v>39</v>
      </c>
      <c r="J6828" s="17">
        <v>44610</v>
      </c>
      <c r="K6828" s="12" t="b">
        <v>0</v>
      </c>
    </row>
    <row r="6829" spans="1:11" x14ac:dyDescent="0.25">
      <c r="A6829" s="16" t="s">
        <v>7415</v>
      </c>
      <c r="B6829" s="16" t="s">
        <v>47</v>
      </c>
      <c r="C6829" s="16" t="s">
        <v>67</v>
      </c>
      <c r="D6829" s="14" t="str" cm="1">
        <f t="array" ref="D6829">_xlfn.IFS(C6829="Patisserie","Item_10_PAT",C6829="Milk Products","Item_10_MILK",C6829="Butchers","Item_10_BUT",C6829="Beverages","Item_10_BEV",C6829="Food","Item_10_FOOD",C6829="Furniture","Item_10_FUR",C6829="Electric household essentials","Item_10_EHE",C6829="Computers and electric accessories","Item_10_CEA")</f>
        <v>Item_10_EHE</v>
      </c>
      <c r="E6829" s="11">
        <v>27.5</v>
      </c>
      <c r="F6829" s="12">
        <v>4</v>
      </c>
      <c r="G6829" s="12">
        <v>110</v>
      </c>
      <c r="H6829" s="16" t="s">
        <v>15</v>
      </c>
      <c r="I6829" s="16" t="s">
        <v>39</v>
      </c>
      <c r="J6829" s="17">
        <v>45193</v>
      </c>
      <c r="K6829" s="12" t="b">
        <v>0</v>
      </c>
    </row>
    <row r="6830" spans="1:11" x14ac:dyDescent="0.25">
      <c r="A6830" s="14" t="s">
        <v>7416</v>
      </c>
      <c r="B6830" s="14" t="s">
        <v>70</v>
      </c>
      <c r="C6830" s="14" t="s">
        <v>13</v>
      </c>
      <c r="D6830" s="14" t="str" cm="1">
        <f t="array" ref="D6830">_xlfn.IFS(C6830="Patisserie","Item_10_PAT",C6830="Milk Products","Item_10_MILK",C6830="Butchers","Item_10_BUT",C6830="Beverages","Item_10_BEV",C6830="Food","Item_10_FOOD",C6830="Furniture","Item_10_FUR",C6830="Electric household essentials","Item_10_EHE",C6830="Computers and electric accessories","Item_10_CEA")</f>
        <v>Item_10_PAT</v>
      </c>
      <c r="E6830" s="11">
        <v>36.5</v>
      </c>
      <c r="F6830" s="11">
        <v>4</v>
      </c>
      <c r="G6830" s="11">
        <v>146</v>
      </c>
      <c r="H6830" s="14" t="s">
        <v>25</v>
      </c>
      <c r="I6830" s="14" t="s">
        <v>16</v>
      </c>
      <c r="J6830" s="15">
        <v>45123</v>
      </c>
      <c r="K6830" s="11" t="b">
        <v>0</v>
      </c>
    </row>
    <row r="6831" spans="1:11" x14ac:dyDescent="0.25">
      <c r="A6831" s="16" t="s">
        <v>7417</v>
      </c>
      <c r="B6831" s="16" t="s">
        <v>27</v>
      </c>
      <c r="C6831" s="16" t="s">
        <v>28</v>
      </c>
      <c r="D6831" s="14" t="str" cm="1">
        <f t="array" ref="D6831">_xlfn.IFS(C6831="Patisserie","Item_10_PAT",C6831="Milk Products","Item_10_MILK",C6831="Butchers","Item_10_BUT",C6831="Beverages","Item_10_BEV",C6831="Food","Item_10_FOOD",C6831="Furniture","Item_10_FUR",C6831="Electric household essentials","Item_10_EHE",C6831="Computers and electric accessories","Item_10_CEA")</f>
        <v>Item_10_BEV</v>
      </c>
      <c r="E6831" s="11">
        <f>G6831/F6831</f>
        <v>20</v>
      </c>
      <c r="F6831" s="12">
        <v>4</v>
      </c>
      <c r="G6831" s="12">
        <v>80</v>
      </c>
      <c r="H6831" s="16" t="s">
        <v>49</v>
      </c>
      <c r="I6831" s="16" t="s">
        <v>39</v>
      </c>
      <c r="J6831" s="17">
        <v>45418</v>
      </c>
      <c r="K6831" s="12" t="str">
        <f>IF(H6831="Digital Wallet","TRUE","FALSE")</f>
        <v>FALSE</v>
      </c>
    </row>
    <row r="6832" spans="1:11" x14ac:dyDescent="0.25">
      <c r="A6832" s="14" t="s">
        <v>7418</v>
      </c>
      <c r="B6832" s="14" t="s">
        <v>109</v>
      </c>
      <c r="C6832" s="14" t="s">
        <v>23</v>
      </c>
      <c r="D6832" s="14" t="str" cm="1">
        <f t="array" ref="D6832">_xlfn.IFS(C6832="Patisserie","Item_10_PAT",C6832="Milk Products","Item_10_MILK",C6832="Butchers","Item_10_BUT",C6832="Beverages","Item_10_BEV",C6832="Food","Item_10_FOOD",C6832="Furniture","Item_10_FUR",C6832="Electric household essentials","Item_10_EHE",C6832="Computers and electric accessories","Item_10_CEA")</f>
        <v>Item_10_BUT</v>
      </c>
      <c r="E6832" s="11">
        <v>26</v>
      </c>
      <c r="F6832" s="11">
        <v>1</v>
      </c>
      <c r="G6832" s="11">
        <v>26</v>
      </c>
      <c r="H6832" s="14" t="s">
        <v>49</v>
      </c>
      <c r="I6832" s="14" t="s">
        <v>39</v>
      </c>
      <c r="J6832" s="15">
        <v>44738</v>
      </c>
      <c r="K6832" s="11" t="b">
        <v>0</v>
      </c>
    </row>
    <row r="6833" spans="1:11" x14ac:dyDescent="0.25">
      <c r="A6833" s="16" t="s">
        <v>7419</v>
      </c>
      <c r="B6833" s="16" t="s">
        <v>64</v>
      </c>
      <c r="C6833" s="16" t="s">
        <v>67</v>
      </c>
      <c r="D6833" s="14" t="str" cm="1">
        <f t="array" ref="D6833">_xlfn.IFS(C6833="Patisserie","Item_10_PAT",C6833="Milk Products","Item_10_MILK",C6833="Butchers","Item_10_BUT",C6833="Beverages","Item_10_BEV",C6833="Food","Item_10_FOOD",C6833="Furniture","Item_10_FUR",C6833="Electric household essentials","Item_10_EHE",C6833="Computers and electric accessories","Item_10_CEA")</f>
        <v>Item_10_EHE</v>
      </c>
      <c r="E6833" s="11">
        <v>11</v>
      </c>
      <c r="F6833" s="12">
        <v>2</v>
      </c>
      <c r="G6833" s="12">
        <v>22</v>
      </c>
      <c r="H6833" s="16" t="s">
        <v>15</v>
      </c>
      <c r="I6833" s="16" t="s">
        <v>39</v>
      </c>
      <c r="J6833" s="17">
        <v>45337</v>
      </c>
      <c r="K6833" s="12" t="b">
        <v>0</v>
      </c>
    </row>
    <row r="6834" spans="1:11" x14ac:dyDescent="0.25">
      <c r="A6834" s="14" t="s">
        <v>7420</v>
      </c>
      <c r="B6834" s="14" t="s">
        <v>90</v>
      </c>
      <c r="C6834" s="14" t="s">
        <v>42</v>
      </c>
      <c r="D6834" s="14" t="str" cm="1">
        <f t="array" ref="D6834">_xlfn.IFS(C6834="Patisserie","Item_10_PAT",C6834="Milk Products","Item_10_MILK",C6834="Butchers","Item_10_BUT",C6834="Beverages","Item_10_BEV",C6834="Food","Item_10_FOOD",C6834="Furniture","Item_10_FUR",C6834="Electric household essentials","Item_10_EHE",C6834="Computers and electric accessories","Item_10_CEA")</f>
        <v>Item_10_FUR</v>
      </c>
      <c r="E6834" s="11">
        <v>15.5</v>
      </c>
      <c r="F6834" s="11">
        <v>1</v>
      </c>
      <c r="G6834" s="11">
        <v>15.5</v>
      </c>
      <c r="H6834" s="14" t="s">
        <v>49</v>
      </c>
      <c r="I6834" s="14" t="s">
        <v>39</v>
      </c>
      <c r="J6834" s="15">
        <v>44675</v>
      </c>
      <c r="K6834" s="11" t="b">
        <v>0</v>
      </c>
    </row>
    <row r="6835" spans="1:11" x14ac:dyDescent="0.25">
      <c r="A6835" s="16" t="s">
        <v>7421</v>
      </c>
      <c r="B6835" s="16" t="s">
        <v>12</v>
      </c>
      <c r="C6835" s="16" t="s">
        <v>131</v>
      </c>
      <c r="D6835" s="14" t="str" cm="1">
        <f t="array" ref="D6835">_xlfn.IFS(C6835="Patisserie","Item_10_PAT",C6835="Milk Products","Item_10_MILK",C6835="Butchers","Item_10_BUT",C6835="Beverages","Item_10_BEV",C6835="Food","Item_10_FOOD",C6835="Furniture","Item_10_FUR",C6835="Electric household essentials","Item_10_EHE",C6835="Computers and electric accessories","Item_10_CEA")</f>
        <v>Item_10_CEA</v>
      </c>
      <c r="E6835" s="11">
        <v>33.5</v>
      </c>
      <c r="F6835" s="12">
        <v>3</v>
      </c>
      <c r="G6835" s="12">
        <v>100.5</v>
      </c>
      <c r="H6835" s="16" t="s">
        <v>49</v>
      </c>
      <c r="I6835" s="16" t="s">
        <v>16</v>
      </c>
      <c r="J6835" s="17">
        <v>45557</v>
      </c>
      <c r="K6835" s="12" t="str">
        <f t="shared" ref="K6835:K6836" si="511">IF(H6835="Digital Wallet","TRUE","FALSE")</f>
        <v>FALSE</v>
      </c>
    </row>
    <row r="6836" spans="1:11" x14ac:dyDescent="0.25">
      <c r="A6836" s="14" t="s">
        <v>7422</v>
      </c>
      <c r="B6836" s="14" t="s">
        <v>27</v>
      </c>
      <c r="C6836" s="14" t="s">
        <v>13</v>
      </c>
      <c r="D6836" s="14" t="str" cm="1">
        <f t="array" ref="D6836">_xlfn.IFS(C6836="Patisserie","Item_10_PAT",C6836="Milk Products","Item_10_MILK",C6836="Butchers","Item_10_BUT",C6836="Beverages","Item_10_BEV",C6836="Food","Item_10_FOOD",C6836="Furniture","Item_10_FUR",C6836="Electric household essentials","Item_10_EHE",C6836="Computers and electric accessories","Item_10_CEA")</f>
        <v>Item_10_PAT</v>
      </c>
      <c r="E6836" s="11">
        <v>20</v>
      </c>
      <c r="F6836" s="11">
        <v>4</v>
      </c>
      <c r="G6836" s="11">
        <v>80</v>
      </c>
      <c r="H6836" s="14" t="s">
        <v>15</v>
      </c>
      <c r="I6836" s="14" t="s">
        <v>39</v>
      </c>
      <c r="J6836" s="15">
        <v>45229</v>
      </c>
      <c r="K6836" s="12" t="str">
        <f t="shared" si="511"/>
        <v>TRUE</v>
      </c>
    </row>
    <row r="6837" spans="1:11" x14ac:dyDescent="0.25">
      <c r="A6837" s="16" t="s">
        <v>7423</v>
      </c>
      <c r="B6837" s="16" t="s">
        <v>18</v>
      </c>
      <c r="C6837" s="16" t="s">
        <v>42</v>
      </c>
      <c r="D6837" s="14" t="str" cm="1">
        <f t="array" ref="D6837">_xlfn.IFS(C6837="Patisserie","Item_10_PAT",C6837="Milk Products","Item_10_MILK",C6837="Butchers","Item_10_BUT",C6837="Beverages","Item_10_BEV",C6837="Food","Item_10_FOOD",C6837="Furniture","Item_10_FUR",C6837="Electric household essentials","Item_10_EHE",C6837="Computers and electric accessories","Item_10_CEA")</f>
        <v>Item_10_FUR</v>
      </c>
      <c r="E6837" s="11">
        <v>12.5</v>
      </c>
      <c r="F6837" s="12">
        <v>1</v>
      </c>
      <c r="G6837" s="12">
        <v>12.5</v>
      </c>
      <c r="H6837" s="16" t="s">
        <v>15</v>
      </c>
      <c r="I6837" s="16" t="s">
        <v>16</v>
      </c>
      <c r="J6837" s="17">
        <v>45189</v>
      </c>
      <c r="K6837" s="12" t="b">
        <v>1</v>
      </c>
    </row>
    <row r="6838" spans="1:11" x14ac:dyDescent="0.25">
      <c r="A6838" s="14" t="s">
        <v>7424</v>
      </c>
      <c r="B6838" s="14" t="s">
        <v>117</v>
      </c>
      <c r="C6838" s="14" t="s">
        <v>13</v>
      </c>
      <c r="D6838" s="14" t="str" cm="1">
        <f t="array" ref="D6838">_xlfn.IFS(C6838="Patisserie","Item_10_PAT",C6838="Milk Products","Item_10_MILK",C6838="Butchers","Item_10_BUT",C6838="Beverages","Item_10_BEV",C6838="Food","Item_10_FOOD",C6838="Furniture","Item_10_FUR",C6838="Electric household essentials","Item_10_EHE",C6838="Computers and electric accessories","Item_10_CEA")</f>
        <v>Item_10_PAT</v>
      </c>
      <c r="E6838" s="11">
        <v>39.5</v>
      </c>
      <c r="F6838" s="11">
        <v>8</v>
      </c>
      <c r="G6838" s="11">
        <v>316</v>
      </c>
      <c r="H6838" s="14" t="s">
        <v>25</v>
      </c>
      <c r="I6838" s="14" t="s">
        <v>16</v>
      </c>
      <c r="J6838" s="15">
        <v>45129</v>
      </c>
      <c r="K6838" s="12" t="str">
        <f>IF(H6838="Digital Wallet","TRUE","FALSE")</f>
        <v>FALSE</v>
      </c>
    </row>
    <row r="6839" spans="1:11" x14ac:dyDescent="0.25">
      <c r="A6839" s="16" t="s">
        <v>7425</v>
      </c>
      <c r="B6839" s="16" t="s">
        <v>101</v>
      </c>
      <c r="C6839" s="16" t="s">
        <v>42</v>
      </c>
      <c r="D6839" s="14" t="str" cm="1">
        <f t="array" ref="D6839">_xlfn.IFS(C6839="Patisserie","Item_10_PAT",C6839="Milk Products","Item_10_MILK",C6839="Butchers","Item_10_BUT",C6839="Beverages","Item_10_BEV",C6839="Food","Item_10_FOOD",C6839="Furniture","Item_10_FUR",C6839="Electric household essentials","Item_10_EHE",C6839="Computers and electric accessories","Item_10_CEA")</f>
        <v>Item_10_FUR</v>
      </c>
      <c r="E6839" s="11">
        <v>5</v>
      </c>
      <c r="F6839" s="12">
        <v>9</v>
      </c>
      <c r="G6839" s="12">
        <v>45</v>
      </c>
      <c r="H6839" s="16" t="s">
        <v>15</v>
      </c>
      <c r="I6839" s="16" t="s">
        <v>39</v>
      </c>
      <c r="J6839" s="17">
        <v>44593</v>
      </c>
      <c r="K6839" s="12" t="b">
        <v>1</v>
      </c>
    </row>
    <row r="6840" spans="1:11" x14ac:dyDescent="0.25">
      <c r="A6840" s="14" t="s">
        <v>7426</v>
      </c>
      <c r="B6840" s="14" t="s">
        <v>64</v>
      </c>
      <c r="C6840" s="14" t="s">
        <v>131</v>
      </c>
      <c r="D6840" s="14" t="str" cm="1">
        <f t="array" ref="D6840">_xlfn.IFS(C6840="Patisserie","Item_10_PAT",C6840="Milk Products","Item_10_MILK",C6840="Butchers","Item_10_BUT",C6840="Beverages","Item_10_BEV",C6840="Food","Item_10_FOOD",C6840="Furniture","Item_10_FUR",C6840="Electric household essentials","Item_10_EHE",C6840="Computers and electric accessories","Item_10_CEA")</f>
        <v>Item_10_CEA</v>
      </c>
      <c r="E6840" s="11">
        <v>35</v>
      </c>
      <c r="F6840" s="11">
        <v>5</v>
      </c>
      <c r="G6840" s="11">
        <v>175</v>
      </c>
      <c r="H6840" s="14" t="s">
        <v>25</v>
      </c>
      <c r="I6840" s="14" t="s">
        <v>16</v>
      </c>
      <c r="J6840" s="15">
        <v>45579</v>
      </c>
      <c r="K6840" s="11" t="b">
        <v>0</v>
      </c>
    </row>
    <row r="6841" spans="1:11" x14ac:dyDescent="0.25">
      <c r="A6841" s="16" t="s">
        <v>7427</v>
      </c>
      <c r="B6841" s="16" t="s">
        <v>90</v>
      </c>
      <c r="C6841" s="16" t="s">
        <v>19</v>
      </c>
      <c r="D6841" s="14" t="str" cm="1">
        <f t="array" ref="D6841">_xlfn.IFS(C6841="Patisserie","Item_10_PAT",C6841="Milk Products","Item_10_MILK",C6841="Butchers","Item_10_BUT",C6841="Beverages","Item_10_BEV",C6841="Food","Item_10_FOOD",C6841="Furniture","Item_10_FUR",C6841="Electric household essentials","Item_10_EHE",C6841="Computers and electric accessories","Item_10_CEA")</f>
        <v>Item_10_MILK</v>
      </c>
      <c r="E6841" s="11">
        <v>29</v>
      </c>
      <c r="F6841" s="12">
        <v>2</v>
      </c>
      <c r="G6841" s="12">
        <v>58</v>
      </c>
      <c r="H6841" s="16" t="s">
        <v>15</v>
      </c>
      <c r="I6841" s="16" t="s">
        <v>39</v>
      </c>
      <c r="J6841" s="17">
        <v>44957</v>
      </c>
      <c r="K6841" s="12" t="str">
        <f>IF(H6841="Digital Wallet","TRUE","FALSE")</f>
        <v>TRUE</v>
      </c>
    </row>
    <row r="6842" spans="1:11" x14ac:dyDescent="0.25">
      <c r="A6842" s="14" t="s">
        <v>7428</v>
      </c>
      <c r="B6842" s="14" t="s">
        <v>12</v>
      </c>
      <c r="C6842" s="14" t="s">
        <v>13</v>
      </c>
      <c r="D6842" s="14" t="str" cm="1">
        <f t="array" ref="D6842">_xlfn.IFS(C6842="Patisserie","Item_10_PAT",C6842="Milk Products","Item_10_MILK",C6842="Butchers","Item_10_BUT",C6842="Beverages","Item_10_BEV",C6842="Food","Item_10_FOOD",C6842="Furniture","Item_10_FUR",C6842="Electric household essentials","Item_10_EHE",C6842="Computers and electric accessories","Item_10_CEA")</f>
        <v>Item_10_PAT</v>
      </c>
      <c r="E6842" s="11">
        <v>11</v>
      </c>
      <c r="F6842" s="11">
        <v>4</v>
      </c>
      <c r="G6842" s="11">
        <v>44</v>
      </c>
      <c r="H6842" s="14" t="s">
        <v>25</v>
      </c>
      <c r="I6842" s="14" t="s">
        <v>16</v>
      </c>
      <c r="J6842" s="15">
        <v>45612</v>
      </c>
      <c r="K6842" s="11" t="b">
        <v>1</v>
      </c>
    </row>
    <row r="6843" spans="1:11" x14ac:dyDescent="0.25">
      <c r="A6843" s="16" t="s">
        <v>7429</v>
      </c>
      <c r="B6843" s="16" t="s">
        <v>124</v>
      </c>
      <c r="C6843" s="16" t="s">
        <v>28</v>
      </c>
      <c r="D6843" s="14" t="str" cm="1">
        <f t="array" ref="D6843">_xlfn.IFS(C6843="Patisserie","Item_10_PAT",C6843="Milk Products","Item_10_MILK",C6843="Butchers","Item_10_BUT",C6843="Beverages","Item_10_BEV",C6843="Food","Item_10_FOOD",C6843="Furniture","Item_10_FUR",C6843="Electric household essentials","Item_10_EHE",C6843="Computers and electric accessories","Item_10_CEA")</f>
        <v>Item_10_BEV</v>
      </c>
      <c r="E6843" s="11">
        <v>14</v>
      </c>
      <c r="F6843" s="12">
        <v>7</v>
      </c>
      <c r="G6843" s="12">
        <v>98</v>
      </c>
      <c r="H6843" s="16" t="s">
        <v>15</v>
      </c>
      <c r="I6843" s="16" t="s">
        <v>16</v>
      </c>
      <c r="J6843" s="17">
        <v>44594</v>
      </c>
      <c r="K6843" s="12" t="b">
        <v>1</v>
      </c>
    </row>
    <row r="6844" spans="1:11" x14ac:dyDescent="0.25">
      <c r="A6844" s="14" t="s">
        <v>7430</v>
      </c>
      <c r="B6844" s="14" t="s">
        <v>31</v>
      </c>
      <c r="C6844" s="14" t="s">
        <v>19</v>
      </c>
      <c r="D6844" s="14" t="str" cm="1">
        <f t="array" ref="D6844">_xlfn.IFS(C6844="Patisserie","Item_10_PAT",C6844="Milk Products","Item_10_MILK",C6844="Butchers","Item_10_BUT",C6844="Beverages","Item_10_BEV",C6844="Food","Item_10_FOOD",C6844="Furniture","Item_10_FUR",C6844="Electric household essentials","Item_10_EHE",C6844="Computers and electric accessories","Item_10_CEA")</f>
        <v>Item_10_MILK</v>
      </c>
      <c r="E6844" s="11">
        <v>27.5</v>
      </c>
      <c r="F6844" s="11">
        <v>3</v>
      </c>
      <c r="G6844" s="11">
        <v>82.5</v>
      </c>
      <c r="H6844" s="14" t="s">
        <v>15</v>
      </c>
      <c r="I6844" s="14" t="s">
        <v>39</v>
      </c>
      <c r="J6844" s="15">
        <v>44936</v>
      </c>
      <c r="K6844" s="11" t="b">
        <v>0</v>
      </c>
    </row>
    <row r="6845" spans="1:11" x14ac:dyDescent="0.25">
      <c r="A6845" s="16" t="s">
        <v>7431</v>
      </c>
      <c r="B6845" s="16" t="s">
        <v>114</v>
      </c>
      <c r="C6845" s="16" t="s">
        <v>42</v>
      </c>
      <c r="D6845" s="14" t="str" cm="1">
        <f t="array" ref="D6845">_xlfn.IFS(C6845="Patisserie","Item_10_PAT",C6845="Milk Products","Item_10_MILK",C6845="Butchers","Item_10_BUT",C6845="Beverages","Item_10_BEV",C6845="Food","Item_10_FOOD",C6845="Furniture","Item_10_FUR",C6845="Electric household essentials","Item_10_EHE",C6845="Computers and electric accessories","Item_10_CEA")</f>
        <v>Item_10_FUR</v>
      </c>
      <c r="E6845" s="11">
        <v>41</v>
      </c>
      <c r="F6845" s="12">
        <v>4</v>
      </c>
      <c r="G6845" s="12">
        <v>164</v>
      </c>
      <c r="H6845" s="16" t="s">
        <v>49</v>
      </c>
      <c r="I6845" s="16" t="s">
        <v>39</v>
      </c>
      <c r="J6845" s="17">
        <v>45472</v>
      </c>
      <c r="K6845" s="12" t="b">
        <v>0</v>
      </c>
    </row>
    <row r="6846" spans="1:11" x14ac:dyDescent="0.25">
      <c r="A6846" s="14" t="s">
        <v>7432</v>
      </c>
      <c r="B6846" s="14" t="s">
        <v>22</v>
      </c>
      <c r="C6846" s="14" t="s">
        <v>42</v>
      </c>
      <c r="D6846" s="14" t="str" cm="1">
        <f t="array" ref="D6846">_xlfn.IFS(C6846="Patisserie","Item_10_PAT",C6846="Milk Products","Item_10_MILK",C6846="Butchers","Item_10_BUT",C6846="Beverages","Item_10_BEV",C6846="Food","Item_10_FOOD",C6846="Furniture","Item_10_FUR",C6846="Electric household essentials","Item_10_EHE",C6846="Computers and electric accessories","Item_10_CEA")</f>
        <v>Item_10_FUR</v>
      </c>
      <c r="E6846" s="11">
        <v>39.5</v>
      </c>
      <c r="F6846" s="11">
        <v>3</v>
      </c>
      <c r="G6846" s="11">
        <v>118.5</v>
      </c>
      <c r="H6846" s="14" t="s">
        <v>15</v>
      </c>
      <c r="I6846" s="14" t="s">
        <v>39</v>
      </c>
      <c r="J6846" s="15">
        <v>44891</v>
      </c>
      <c r="K6846" s="12" t="str">
        <f>IF(H6846="Digital Wallet","TRUE","FALSE")</f>
        <v>TRUE</v>
      </c>
    </row>
    <row r="6847" spans="1:11" x14ac:dyDescent="0.25">
      <c r="A6847" s="16" t="s">
        <v>7433</v>
      </c>
      <c r="B6847" s="16" t="s">
        <v>169</v>
      </c>
      <c r="C6847" s="16" t="s">
        <v>13</v>
      </c>
      <c r="D6847" s="14" t="str" cm="1">
        <f t="array" ref="D6847">_xlfn.IFS(C6847="Patisserie","Item_10_PAT",C6847="Milk Products","Item_10_MILK",C6847="Butchers","Item_10_BUT",C6847="Beverages","Item_10_BEV",C6847="Food","Item_10_FOOD",C6847="Furniture","Item_10_FUR",C6847="Electric household essentials","Item_10_EHE",C6847="Computers and electric accessories","Item_10_CEA")</f>
        <v>Item_10_PAT</v>
      </c>
      <c r="E6847" s="11">
        <v>11</v>
      </c>
      <c r="F6847" s="12">
        <v>6</v>
      </c>
      <c r="G6847" s="12">
        <v>66</v>
      </c>
      <c r="H6847" s="16" t="s">
        <v>15</v>
      </c>
      <c r="I6847" s="16" t="s">
        <v>39</v>
      </c>
      <c r="J6847" s="17">
        <v>45089</v>
      </c>
      <c r="K6847" s="12" t="b">
        <v>1</v>
      </c>
    </row>
    <row r="6848" spans="1:11" x14ac:dyDescent="0.25">
      <c r="A6848" s="14" t="s">
        <v>7434</v>
      </c>
      <c r="B6848" s="14" t="s">
        <v>78</v>
      </c>
      <c r="C6848" s="14" t="s">
        <v>23</v>
      </c>
      <c r="D6848" s="14" t="str" cm="1">
        <f t="array" ref="D6848">_xlfn.IFS(C6848="Patisserie","Item_10_PAT",C6848="Milk Products","Item_10_MILK",C6848="Butchers","Item_10_BUT",C6848="Beverages","Item_10_BEV",C6848="Food","Item_10_FOOD",C6848="Furniture","Item_10_FUR",C6848="Electric household essentials","Item_10_EHE",C6848="Computers and electric accessories","Item_10_CEA")</f>
        <v>Item_10_BUT</v>
      </c>
      <c r="E6848" s="11">
        <v>35</v>
      </c>
      <c r="F6848" s="11">
        <v>8</v>
      </c>
      <c r="G6848" s="11">
        <v>280</v>
      </c>
      <c r="H6848" s="14" t="s">
        <v>49</v>
      </c>
      <c r="I6848" s="14" t="s">
        <v>39</v>
      </c>
      <c r="J6848" s="15">
        <v>45266</v>
      </c>
      <c r="K6848" s="12" t="str">
        <f>IF(H6848="Digital Wallet","TRUE","FALSE")</f>
        <v>FALSE</v>
      </c>
    </row>
    <row r="6849" spans="1:11" x14ac:dyDescent="0.25">
      <c r="A6849" s="16" t="s">
        <v>7435</v>
      </c>
      <c r="B6849" s="16" t="s">
        <v>101</v>
      </c>
      <c r="C6849" s="16" t="s">
        <v>23</v>
      </c>
      <c r="D6849" s="14" t="str" cm="1">
        <f t="array" ref="D6849">_xlfn.IFS(C6849="Patisserie","Item_10_PAT",C6849="Milk Products","Item_10_MILK",C6849="Butchers","Item_10_BUT",C6849="Beverages","Item_10_BEV",C6849="Food","Item_10_FOOD",C6849="Furniture","Item_10_FUR",C6849="Electric household essentials","Item_10_EHE",C6849="Computers and electric accessories","Item_10_CEA")</f>
        <v>Item_10_BUT</v>
      </c>
      <c r="E6849" s="11">
        <v>33.5</v>
      </c>
      <c r="F6849" s="12">
        <v>2</v>
      </c>
      <c r="G6849" s="12">
        <v>67</v>
      </c>
      <c r="H6849" s="16" t="s">
        <v>25</v>
      </c>
      <c r="I6849" s="16" t="s">
        <v>39</v>
      </c>
      <c r="J6849" s="17">
        <v>44858</v>
      </c>
      <c r="K6849" s="12" t="b">
        <v>0</v>
      </c>
    </row>
    <row r="6850" spans="1:11" x14ac:dyDescent="0.25">
      <c r="A6850" s="14" t="s">
        <v>7436</v>
      </c>
      <c r="B6850" s="14" t="s">
        <v>75</v>
      </c>
      <c r="C6850" s="14" t="s">
        <v>19</v>
      </c>
      <c r="D6850" s="14" t="str" cm="1">
        <f t="array" ref="D6850">_xlfn.IFS(C6850="Patisserie","Item_10_PAT",C6850="Milk Products","Item_10_MILK",C6850="Butchers","Item_10_BUT",C6850="Beverages","Item_10_BEV",C6850="Food","Item_10_FOOD",C6850="Furniture","Item_10_FUR",C6850="Electric household essentials","Item_10_EHE",C6850="Computers and electric accessories","Item_10_CEA")</f>
        <v>Item_10_MILK</v>
      </c>
      <c r="E6850" s="11">
        <v>35</v>
      </c>
      <c r="F6850" s="11">
        <v>6</v>
      </c>
      <c r="G6850" s="11">
        <v>210</v>
      </c>
      <c r="H6850" s="14" t="s">
        <v>15</v>
      </c>
      <c r="I6850" s="14" t="s">
        <v>16</v>
      </c>
      <c r="J6850" s="15">
        <v>45152</v>
      </c>
      <c r="K6850" s="11" t="b">
        <v>1</v>
      </c>
    </row>
    <row r="6851" spans="1:11" x14ac:dyDescent="0.25">
      <c r="A6851" s="16" t="s">
        <v>7437</v>
      </c>
      <c r="B6851" s="16" t="s">
        <v>56</v>
      </c>
      <c r="C6851" s="16" t="s">
        <v>19</v>
      </c>
      <c r="D6851" s="14" t="str" cm="1">
        <f t="array" ref="D6851">_xlfn.IFS(C6851="Patisserie","Item_10_PAT",C6851="Milk Products","Item_10_MILK",C6851="Butchers","Item_10_BUT",C6851="Beverages","Item_10_BEV",C6851="Food","Item_10_FOOD",C6851="Furniture","Item_10_FUR",C6851="Electric household essentials","Item_10_EHE",C6851="Computers and electric accessories","Item_10_CEA")</f>
        <v>Item_10_MILK</v>
      </c>
      <c r="E6851" s="11">
        <v>24.5</v>
      </c>
      <c r="F6851" s="12">
        <v>8</v>
      </c>
      <c r="G6851" s="12">
        <v>196</v>
      </c>
      <c r="H6851" s="16" t="s">
        <v>49</v>
      </c>
      <c r="I6851" s="16" t="s">
        <v>39</v>
      </c>
      <c r="J6851" s="17">
        <v>44588</v>
      </c>
      <c r="K6851" s="12" t="b">
        <v>1</v>
      </c>
    </row>
    <row r="6852" spans="1:11" x14ac:dyDescent="0.25">
      <c r="A6852" s="14" t="s">
        <v>7438</v>
      </c>
      <c r="B6852" s="14" t="s">
        <v>27</v>
      </c>
      <c r="C6852" s="14" t="s">
        <v>42</v>
      </c>
      <c r="D6852" s="14" t="str" cm="1">
        <f t="array" ref="D6852">_xlfn.IFS(C6852="Patisserie","Item_10_PAT",C6852="Milk Products","Item_10_MILK",C6852="Butchers","Item_10_BUT",C6852="Beverages","Item_10_BEV",C6852="Food","Item_10_FOOD",C6852="Furniture","Item_10_FUR",C6852="Electric household essentials","Item_10_EHE",C6852="Computers and electric accessories","Item_10_CEA")</f>
        <v>Item_10_FUR</v>
      </c>
      <c r="E6852" s="11">
        <v>20</v>
      </c>
      <c r="F6852" s="11">
        <v>3</v>
      </c>
      <c r="G6852" s="11">
        <v>60</v>
      </c>
      <c r="H6852" s="14" t="s">
        <v>25</v>
      </c>
      <c r="I6852" s="14" t="s">
        <v>39</v>
      </c>
      <c r="J6852" s="15">
        <v>44725</v>
      </c>
      <c r="K6852" s="11" t="b">
        <v>1</v>
      </c>
    </row>
    <row r="6853" spans="1:11" x14ac:dyDescent="0.25">
      <c r="A6853" s="16" t="s">
        <v>7439</v>
      </c>
      <c r="B6853" s="16" t="s">
        <v>81</v>
      </c>
      <c r="C6853" s="16" t="s">
        <v>19</v>
      </c>
      <c r="D6853" s="14" t="str" cm="1">
        <f t="array" ref="D6853">_xlfn.IFS(C6853="Patisserie","Item_10_PAT",C6853="Milk Products","Item_10_MILK",C6853="Butchers","Item_10_BUT",C6853="Beverages","Item_10_BEV",C6853="Food","Item_10_FOOD",C6853="Furniture","Item_10_FUR",C6853="Electric household essentials","Item_10_EHE",C6853="Computers and electric accessories","Item_10_CEA")</f>
        <v>Item_10_MILK</v>
      </c>
      <c r="E6853" s="11">
        <v>29</v>
      </c>
      <c r="F6853" s="12">
        <v>7</v>
      </c>
      <c r="G6853" s="12">
        <v>203</v>
      </c>
      <c r="H6853" s="16" t="s">
        <v>15</v>
      </c>
      <c r="I6853" s="16" t="s">
        <v>16</v>
      </c>
      <c r="J6853" s="17">
        <v>44610</v>
      </c>
      <c r="K6853" s="12" t="b">
        <v>1</v>
      </c>
    </row>
    <row r="6854" spans="1:11" x14ac:dyDescent="0.25">
      <c r="A6854" s="14" t="s">
        <v>7440</v>
      </c>
      <c r="B6854" s="14" t="s">
        <v>64</v>
      </c>
      <c r="C6854" s="14" t="s">
        <v>67</v>
      </c>
      <c r="D6854" s="14" t="str" cm="1">
        <f t="array" ref="D6854">_xlfn.IFS(C6854="Patisserie","Item_10_PAT",C6854="Milk Products","Item_10_MILK",C6854="Butchers","Item_10_BUT",C6854="Beverages","Item_10_BEV",C6854="Food","Item_10_FOOD",C6854="Furniture","Item_10_FUR",C6854="Electric household essentials","Item_10_EHE",C6854="Computers and electric accessories","Item_10_CEA")</f>
        <v>Item_10_EHE</v>
      </c>
      <c r="E6854" s="11">
        <v>38</v>
      </c>
      <c r="F6854" s="11">
        <v>1</v>
      </c>
      <c r="G6854" s="11">
        <v>38</v>
      </c>
      <c r="H6854" s="14" t="s">
        <v>49</v>
      </c>
      <c r="I6854" s="14" t="s">
        <v>16</v>
      </c>
      <c r="J6854" s="15">
        <v>45250</v>
      </c>
      <c r="K6854" s="11" t="b">
        <v>0</v>
      </c>
    </row>
    <row r="6855" spans="1:11" x14ac:dyDescent="0.25">
      <c r="A6855" s="16" t="s">
        <v>7441</v>
      </c>
      <c r="B6855" s="16" t="s">
        <v>117</v>
      </c>
      <c r="C6855" s="16" t="s">
        <v>28</v>
      </c>
      <c r="D6855" s="14" t="str" cm="1">
        <f t="array" ref="D6855">_xlfn.IFS(C6855="Patisserie","Item_10_PAT",C6855="Milk Products","Item_10_MILK",C6855="Butchers","Item_10_BUT",C6855="Beverages","Item_10_BEV",C6855="Food","Item_10_FOOD",C6855="Furniture","Item_10_FUR",C6855="Electric household essentials","Item_10_EHE",C6855="Computers and electric accessories","Item_10_CEA")</f>
        <v>Item_10_BEV</v>
      </c>
      <c r="E6855" s="11">
        <v>33.5</v>
      </c>
      <c r="F6855" s="12">
        <v>5</v>
      </c>
      <c r="G6855" s="12">
        <v>167.5</v>
      </c>
      <c r="H6855" s="16" t="s">
        <v>49</v>
      </c>
      <c r="I6855" s="16" t="s">
        <v>39</v>
      </c>
      <c r="J6855" s="17">
        <v>45531</v>
      </c>
      <c r="K6855" s="12" t="b">
        <v>0</v>
      </c>
    </row>
    <row r="6856" spans="1:11" x14ac:dyDescent="0.25">
      <c r="A6856" s="14" t="s">
        <v>7442</v>
      </c>
      <c r="B6856" s="14" t="s">
        <v>22</v>
      </c>
      <c r="C6856" s="14" t="s">
        <v>32</v>
      </c>
      <c r="D6856" s="14" t="str" cm="1">
        <f t="array" ref="D6856">_xlfn.IFS(C6856="Patisserie","Item_10_PAT",C6856="Milk Products","Item_10_MILK",C6856="Butchers","Item_10_BUT",C6856="Beverages","Item_10_BEV",C6856="Food","Item_10_FOOD",C6856="Furniture","Item_10_FUR",C6856="Electric household essentials","Item_10_EHE",C6856="Computers and electric accessories","Item_10_CEA")</f>
        <v>Item_10_FOOD</v>
      </c>
      <c r="E6856" s="11">
        <v>24.5</v>
      </c>
      <c r="F6856" s="11">
        <v>7</v>
      </c>
      <c r="G6856" s="11">
        <v>171.5</v>
      </c>
      <c r="H6856" s="14" t="s">
        <v>49</v>
      </c>
      <c r="I6856" s="14" t="s">
        <v>39</v>
      </c>
      <c r="J6856" s="15">
        <v>45270</v>
      </c>
      <c r="K6856" s="12" t="str">
        <f t="shared" ref="K6856:K6857" si="512">IF(H6856="Digital Wallet","TRUE","FALSE")</f>
        <v>FALSE</v>
      </c>
    </row>
    <row r="6857" spans="1:11" x14ac:dyDescent="0.25">
      <c r="A6857" s="16" t="s">
        <v>7443</v>
      </c>
      <c r="B6857" s="16" t="s">
        <v>114</v>
      </c>
      <c r="C6857" s="16" t="s">
        <v>67</v>
      </c>
      <c r="D6857" s="14" t="str" cm="1">
        <f t="array" ref="D6857">_xlfn.IFS(C6857="Patisserie","Item_10_PAT",C6857="Milk Products","Item_10_MILK",C6857="Butchers","Item_10_BUT",C6857="Beverages","Item_10_BEV",C6857="Food","Item_10_FOOD",C6857="Furniture","Item_10_FUR",C6857="Electric household essentials","Item_10_EHE",C6857="Computers and electric accessories","Item_10_CEA")</f>
        <v>Item_10_EHE</v>
      </c>
      <c r="E6857" s="11">
        <v>39.5</v>
      </c>
      <c r="F6857" s="12">
        <v>7</v>
      </c>
      <c r="G6857" s="12">
        <v>276.5</v>
      </c>
      <c r="H6857" s="16" t="s">
        <v>15</v>
      </c>
      <c r="I6857" s="16" t="s">
        <v>39</v>
      </c>
      <c r="J6857" s="17">
        <v>45171</v>
      </c>
      <c r="K6857" s="12" t="str">
        <f t="shared" si="512"/>
        <v>TRUE</v>
      </c>
    </row>
    <row r="6858" spans="1:11" x14ac:dyDescent="0.25">
      <c r="A6858" s="14" t="s">
        <v>7444</v>
      </c>
      <c r="B6858" s="14" t="s">
        <v>27</v>
      </c>
      <c r="C6858" s="14" t="s">
        <v>23</v>
      </c>
      <c r="D6858" s="14" t="str" cm="1">
        <f t="array" ref="D6858">_xlfn.IFS(C6858="Patisserie","Item_10_PAT",C6858="Milk Products","Item_10_MILK",C6858="Butchers","Item_10_BUT",C6858="Beverages","Item_10_BEV",C6858="Food","Item_10_FOOD",C6858="Furniture","Item_10_FUR",C6858="Electric household essentials","Item_10_EHE",C6858="Computers and electric accessories","Item_10_CEA")</f>
        <v>Item_10_BUT</v>
      </c>
      <c r="E6858" s="11">
        <v>36.5</v>
      </c>
      <c r="F6858" s="11">
        <v>1</v>
      </c>
      <c r="G6858" s="11">
        <v>36.5</v>
      </c>
      <c r="H6858" s="14" t="s">
        <v>49</v>
      </c>
      <c r="I6858" s="14" t="s">
        <v>16</v>
      </c>
      <c r="J6858" s="15">
        <v>44603</v>
      </c>
      <c r="K6858" s="11" t="b">
        <v>1</v>
      </c>
    </row>
    <row r="6859" spans="1:11" x14ac:dyDescent="0.25">
      <c r="A6859" s="16" t="s">
        <v>7445</v>
      </c>
      <c r="B6859" s="16" t="s">
        <v>37</v>
      </c>
      <c r="C6859" s="16" t="s">
        <v>28</v>
      </c>
      <c r="D6859" s="14" t="str" cm="1">
        <f t="array" ref="D6859">_xlfn.IFS(C6859="Patisserie","Item_10_PAT",C6859="Milk Products","Item_10_MILK",C6859="Butchers","Item_10_BUT",C6859="Beverages","Item_10_BEV",C6859="Food","Item_10_FOOD",C6859="Furniture","Item_10_FUR",C6859="Electric household essentials","Item_10_EHE",C6859="Computers and electric accessories","Item_10_CEA")</f>
        <v>Item_10_BEV</v>
      </c>
      <c r="E6859" s="11">
        <v>41</v>
      </c>
      <c r="F6859" s="12">
        <v>9</v>
      </c>
      <c r="G6859" s="12">
        <v>369</v>
      </c>
      <c r="H6859" s="16" t="s">
        <v>25</v>
      </c>
      <c r="I6859" s="16" t="s">
        <v>16</v>
      </c>
      <c r="J6859" s="17">
        <v>45459</v>
      </c>
      <c r="K6859" s="12" t="str">
        <f>IF(H6859="Digital Wallet","TRUE","FALSE")</f>
        <v>FALSE</v>
      </c>
    </row>
    <row r="6860" spans="1:11" x14ac:dyDescent="0.25">
      <c r="A6860" s="14" t="s">
        <v>7446</v>
      </c>
      <c r="B6860" s="14" t="s">
        <v>85</v>
      </c>
      <c r="C6860" s="14" t="s">
        <v>67</v>
      </c>
      <c r="D6860" s="14" t="str" cm="1">
        <f t="array" ref="D6860">_xlfn.IFS(C6860="Patisserie","Item_10_PAT",C6860="Milk Products","Item_10_MILK",C6860="Butchers","Item_10_BUT",C6860="Beverages","Item_10_BEV",C6860="Food","Item_10_FOOD",C6860="Furniture","Item_10_FUR",C6860="Electric household essentials","Item_10_EHE",C6860="Computers and electric accessories","Item_10_CEA")</f>
        <v>Item_10_EHE</v>
      </c>
      <c r="E6860" s="11">
        <v>21.5</v>
      </c>
      <c r="F6860" s="11">
        <v>4</v>
      </c>
      <c r="G6860" s="11">
        <v>86</v>
      </c>
      <c r="H6860" s="14" t="s">
        <v>49</v>
      </c>
      <c r="I6860" s="14" t="s">
        <v>16</v>
      </c>
      <c r="J6860" s="15">
        <v>44970</v>
      </c>
      <c r="K6860" s="11" t="b">
        <v>1</v>
      </c>
    </row>
    <row r="6861" spans="1:11" x14ac:dyDescent="0.25">
      <c r="A6861" s="16" t="s">
        <v>7447</v>
      </c>
      <c r="B6861" s="16" t="s">
        <v>41</v>
      </c>
      <c r="C6861" s="16" t="s">
        <v>67</v>
      </c>
      <c r="D6861" s="14" t="str" cm="1">
        <f t="array" ref="D6861">_xlfn.IFS(C6861="Patisserie","Item_10_PAT",C6861="Milk Products","Item_10_MILK",C6861="Butchers","Item_10_BUT",C6861="Beverages","Item_10_BEV",C6861="Food","Item_10_FOOD",C6861="Furniture","Item_10_FUR",C6861="Electric household essentials","Item_10_EHE",C6861="Computers and electric accessories","Item_10_CEA")</f>
        <v>Item_10_EHE</v>
      </c>
      <c r="E6861" s="11">
        <v>5</v>
      </c>
      <c r="F6861" s="12">
        <v>3</v>
      </c>
      <c r="G6861" s="12">
        <v>15</v>
      </c>
      <c r="H6861" s="16" t="s">
        <v>15</v>
      </c>
      <c r="I6861" s="16" t="s">
        <v>16</v>
      </c>
      <c r="J6861" s="17">
        <v>45403</v>
      </c>
      <c r="K6861" s="12" t="str">
        <f>IF(H6861="Digital Wallet","TRUE","FALSE")</f>
        <v>TRUE</v>
      </c>
    </row>
    <row r="6862" spans="1:11" x14ac:dyDescent="0.25">
      <c r="A6862" s="14" t="s">
        <v>7448</v>
      </c>
      <c r="B6862" s="14" t="s">
        <v>56</v>
      </c>
      <c r="C6862" s="14" t="s">
        <v>131</v>
      </c>
      <c r="D6862" s="14" t="str" cm="1">
        <f t="array" ref="D6862">_xlfn.IFS(C6862="Patisserie","Item_10_PAT",C6862="Milk Products","Item_10_MILK",C6862="Butchers","Item_10_BUT",C6862="Beverages","Item_10_BEV",C6862="Food","Item_10_FOOD",C6862="Furniture","Item_10_FUR",C6862="Electric household essentials","Item_10_EHE",C6862="Computers and electric accessories","Item_10_CEA")</f>
        <v>Item_10_CEA</v>
      </c>
      <c r="E6862" s="11">
        <v>24.5</v>
      </c>
      <c r="F6862" s="11">
        <v>4</v>
      </c>
      <c r="G6862" s="11">
        <v>98</v>
      </c>
      <c r="H6862" s="14" t="s">
        <v>49</v>
      </c>
      <c r="I6862" s="14" t="s">
        <v>39</v>
      </c>
      <c r="J6862" s="15">
        <v>45399</v>
      </c>
      <c r="K6862" s="11" t="b">
        <v>0</v>
      </c>
    </row>
    <row r="6863" spans="1:11" x14ac:dyDescent="0.25">
      <c r="A6863" s="16" t="s">
        <v>7449</v>
      </c>
      <c r="B6863" s="16" t="s">
        <v>22</v>
      </c>
      <c r="C6863" s="16" t="s">
        <v>28</v>
      </c>
      <c r="D6863" s="14" t="str" cm="1">
        <f t="array" ref="D6863">_xlfn.IFS(C6863="Patisserie","Item_10_PAT",C6863="Milk Products","Item_10_MILK",C6863="Butchers","Item_10_BUT",C6863="Beverages","Item_10_BEV",C6863="Food","Item_10_FOOD",C6863="Furniture","Item_10_FUR",C6863="Electric household essentials","Item_10_EHE",C6863="Computers and electric accessories","Item_10_CEA")</f>
        <v>Item_10_BEV</v>
      </c>
      <c r="E6863" s="11">
        <v>9.5</v>
      </c>
      <c r="F6863" s="12">
        <v>5</v>
      </c>
      <c r="G6863" s="12">
        <v>47.5</v>
      </c>
      <c r="H6863" s="16" t="s">
        <v>15</v>
      </c>
      <c r="I6863" s="16" t="s">
        <v>39</v>
      </c>
      <c r="J6863" s="17">
        <v>45005</v>
      </c>
      <c r="K6863" s="12" t="b">
        <v>1</v>
      </c>
    </row>
    <row r="6864" spans="1:11" x14ac:dyDescent="0.25">
      <c r="A6864" s="14" t="s">
        <v>7450</v>
      </c>
      <c r="B6864" s="14" t="s">
        <v>81</v>
      </c>
      <c r="C6864" s="14" t="s">
        <v>42</v>
      </c>
      <c r="D6864" s="14" t="str" cm="1">
        <f t="array" ref="D6864">_xlfn.IFS(C6864="Patisserie","Item_10_PAT",C6864="Milk Products","Item_10_MILK",C6864="Butchers","Item_10_BUT",C6864="Beverages","Item_10_BEV",C6864="Food","Item_10_FOOD",C6864="Furniture","Item_10_FUR",C6864="Electric household essentials","Item_10_EHE",C6864="Computers and electric accessories","Item_10_CEA")</f>
        <v>Item_10_FUR</v>
      </c>
      <c r="E6864" s="11">
        <v>33.5</v>
      </c>
      <c r="F6864" s="11">
        <v>2</v>
      </c>
      <c r="G6864" s="11">
        <v>67</v>
      </c>
      <c r="H6864" s="14" t="s">
        <v>49</v>
      </c>
      <c r="I6864" s="14" t="s">
        <v>39</v>
      </c>
      <c r="J6864" s="15">
        <v>45291</v>
      </c>
      <c r="K6864" s="12" t="str">
        <f>IF(H6864="Digital Wallet","TRUE","FALSE")</f>
        <v>FALSE</v>
      </c>
    </row>
    <row r="6865" spans="1:11" x14ac:dyDescent="0.25">
      <c r="A6865" s="16" t="s">
        <v>7451</v>
      </c>
      <c r="B6865" s="16" t="s">
        <v>70</v>
      </c>
      <c r="C6865" s="16" t="s">
        <v>23</v>
      </c>
      <c r="D6865" s="14" t="str" cm="1">
        <f t="array" ref="D6865">_xlfn.IFS(C6865="Patisserie","Item_10_PAT",C6865="Milk Products","Item_10_MILK",C6865="Butchers","Item_10_BUT",C6865="Beverages","Item_10_BEV",C6865="Food","Item_10_FOOD",C6865="Furniture","Item_10_FUR",C6865="Electric household essentials","Item_10_EHE",C6865="Computers and electric accessories","Item_10_CEA")</f>
        <v>Item_10_BUT</v>
      </c>
      <c r="E6865" s="11">
        <v>26</v>
      </c>
      <c r="F6865" s="12">
        <v>3</v>
      </c>
      <c r="G6865" s="12">
        <v>78</v>
      </c>
      <c r="H6865" s="16" t="s">
        <v>25</v>
      </c>
      <c r="I6865" s="16" t="s">
        <v>16</v>
      </c>
      <c r="J6865" s="17">
        <v>45019</v>
      </c>
      <c r="K6865" s="12" t="b">
        <v>0</v>
      </c>
    </row>
    <row r="6866" spans="1:11" x14ac:dyDescent="0.25">
      <c r="A6866" s="14" t="s">
        <v>7452</v>
      </c>
      <c r="B6866" s="14" t="s">
        <v>66</v>
      </c>
      <c r="C6866" s="14" t="s">
        <v>19</v>
      </c>
      <c r="D6866" s="14" t="str" cm="1">
        <f t="array" ref="D6866">_xlfn.IFS(C6866="Patisserie","Item_10_PAT",C6866="Milk Products","Item_10_MILK",C6866="Butchers","Item_10_BUT",C6866="Beverages","Item_10_BEV",C6866="Food","Item_10_FOOD",C6866="Furniture","Item_10_FUR",C6866="Electric household essentials","Item_10_EHE",C6866="Computers and electric accessories","Item_10_CEA")</f>
        <v>Item_10_MILK</v>
      </c>
      <c r="E6866" s="11">
        <f>G6866/F6866</f>
        <v>5</v>
      </c>
      <c r="F6866" s="11">
        <v>9</v>
      </c>
      <c r="G6866" s="11">
        <v>45</v>
      </c>
      <c r="H6866" s="14" t="s">
        <v>49</v>
      </c>
      <c r="I6866" s="14" t="s">
        <v>16</v>
      </c>
      <c r="J6866" s="15">
        <v>45655</v>
      </c>
      <c r="K6866" s="11" t="b">
        <v>1</v>
      </c>
    </row>
    <row r="6867" spans="1:11" x14ac:dyDescent="0.25">
      <c r="A6867" s="16" t="s">
        <v>7453</v>
      </c>
      <c r="B6867" s="16" t="s">
        <v>75</v>
      </c>
      <c r="C6867" s="16" t="s">
        <v>42</v>
      </c>
      <c r="D6867" s="14" t="str" cm="1">
        <f t="array" ref="D6867">_xlfn.IFS(C6867="Patisserie","Item_10_PAT",C6867="Milk Products","Item_10_MILK",C6867="Butchers","Item_10_BUT",C6867="Beverages","Item_10_BEV",C6867="Food","Item_10_FOOD",C6867="Furniture","Item_10_FUR",C6867="Electric household essentials","Item_10_EHE",C6867="Computers and electric accessories","Item_10_CEA")</f>
        <v>Item_10_FUR</v>
      </c>
      <c r="E6867" s="11">
        <v>11</v>
      </c>
      <c r="F6867" s="12">
        <v>10</v>
      </c>
      <c r="G6867" s="12">
        <v>110</v>
      </c>
      <c r="H6867" s="16" t="s">
        <v>49</v>
      </c>
      <c r="I6867" s="16" t="s">
        <v>16</v>
      </c>
      <c r="J6867" s="17">
        <v>45454</v>
      </c>
      <c r="K6867" s="12" t="str">
        <f>IF(H6867="Digital Wallet","TRUE","FALSE")</f>
        <v>FALSE</v>
      </c>
    </row>
    <row r="6868" spans="1:11" x14ac:dyDescent="0.25">
      <c r="A6868" s="14" t="s">
        <v>7454</v>
      </c>
      <c r="B6868" s="14" t="s">
        <v>99</v>
      </c>
      <c r="C6868" s="14" t="s">
        <v>19</v>
      </c>
      <c r="D6868" s="14" t="str" cm="1">
        <f t="array" ref="D6868">_xlfn.IFS(C6868="Patisserie","Item_10_PAT",C6868="Milk Products","Item_10_MILK",C6868="Butchers","Item_10_BUT",C6868="Beverages","Item_10_BEV",C6868="Food","Item_10_FOOD",C6868="Furniture","Item_10_FUR",C6868="Electric household essentials","Item_10_EHE",C6868="Computers and electric accessories","Item_10_CEA")</f>
        <v>Item_10_MILK</v>
      </c>
      <c r="E6868" s="11">
        <v>27.5</v>
      </c>
      <c r="F6868" s="11">
        <v>9</v>
      </c>
      <c r="G6868" s="11">
        <v>247.5</v>
      </c>
      <c r="H6868" s="14" t="s">
        <v>25</v>
      </c>
      <c r="I6868" s="14" t="s">
        <v>16</v>
      </c>
      <c r="J6868" s="15">
        <v>44749</v>
      </c>
      <c r="K6868" s="11" t="b">
        <v>1</v>
      </c>
    </row>
    <row r="6869" spans="1:11" x14ac:dyDescent="0.25">
      <c r="A6869" s="16" t="s">
        <v>7455</v>
      </c>
      <c r="B6869" s="16" t="s">
        <v>117</v>
      </c>
      <c r="C6869" s="16" t="s">
        <v>23</v>
      </c>
      <c r="D6869" s="14" t="str" cm="1">
        <f t="array" ref="D6869">_xlfn.IFS(C6869="Patisserie","Item_10_PAT",C6869="Milk Products","Item_10_MILK",C6869="Butchers","Item_10_BUT",C6869="Beverages","Item_10_BEV",C6869="Food","Item_10_FOOD",C6869="Furniture","Item_10_FUR",C6869="Electric household essentials","Item_10_EHE",C6869="Computers and electric accessories","Item_10_CEA")</f>
        <v>Item_10_BUT</v>
      </c>
      <c r="E6869" s="11">
        <v>26</v>
      </c>
      <c r="F6869" s="12">
        <v>3</v>
      </c>
      <c r="G6869" s="12">
        <v>78</v>
      </c>
      <c r="H6869" s="16" t="s">
        <v>25</v>
      </c>
      <c r="I6869" s="16" t="s">
        <v>39</v>
      </c>
      <c r="J6869" s="17">
        <v>45645</v>
      </c>
      <c r="K6869" s="12" t="str">
        <f>IF(H6869="Digital Wallet","TRUE","FALSE")</f>
        <v>FALSE</v>
      </c>
    </row>
    <row r="6870" spans="1:11" x14ac:dyDescent="0.25">
      <c r="A6870" s="14" t="s">
        <v>7456</v>
      </c>
      <c r="B6870" s="14" t="s">
        <v>56</v>
      </c>
      <c r="C6870" s="14" t="s">
        <v>13</v>
      </c>
      <c r="D6870" s="14" t="str" cm="1">
        <f t="array" ref="D6870">_xlfn.IFS(C6870="Patisserie","Item_10_PAT",C6870="Milk Products","Item_10_MILK",C6870="Butchers","Item_10_BUT",C6870="Beverages","Item_10_BEV",C6870="Food","Item_10_FOOD",C6870="Furniture","Item_10_FUR",C6870="Electric household essentials","Item_10_EHE",C6870="Computers and electric accessories","Item_10_CEA")</f>
        <v>Item_10_PAT</v>
      </c>
      <c r="E6870" s="11">
        <v>20</v>
      </c>
      <c r="F6870" s="11">
        <v>5</v>
      </c>
      <c r="G6870" s="11">
        <v>100</v>
      </c>
      <c r="H6870" s="14" t="s">
        <v>15</v>
      </c>
      <c r="I6870" s="14" t="s">
        <v>16</v>
      </c>
      <c r="J6870" s="15">
        <v>45087</v>
      </c>
      <c r="K6870" s="11" t="b">
        <v>0</v>
      </c>
    </row>
    <row r="6871" spans="1:11" x14ac:dyDescent="0.25">
      <c r="A6871" s="14" t="s">
        <v>7458</v>
      </c>
      <c r="B6871" s="14" t="s">
        <v>90</v>
      </c>
      <c r="C6871" s="14" t="s">
        <v>131</v>
      </c>
      <c r="D6871" s="14" t="str" cm="1">
        <f t="array" ref="D6871">_xlfn.IFS(C6871="Patisserie","Item_10_PAT",C6871="Milk Products","Item_10_MILK",C6871="Butchers","Item_10_BUT",C6871="Beverages","Item_10_BEV",C6871="Food","Item_10_FOOD",C6871="Furniture","Item_10_FUR",C6871="Electric household essentials","Item_10_EHE",C6871="Computers and electric accessories","Item_10_CEA")</f>
        <v>Item_10_CEA</v>
      </c>
      <c r="E6871" s="11">
        <v>6.5</v>
      </c>
      <c r="F6871" s="11">
        <v>9</v>
      </c>
      <c r="G6871" s="11">
        <v>58.5</v>
      </c>
      <c r="H6871" s="14" t="s">
        <v>15</v>
      </c>
      <c r="I6871" s="14" t="s">
        <v>16</v>
      </c>
      <c r="J6871" s="15">
        <v>45248</v>
      </c>
      <c r="K6871" s="11" t="b">
        <v>1</v>
      </c>
    </row>
    <row r="6872" spans="1:11" x14ac:dyDescent="0.25">
      <c r="A6872" s="16" t="s">
        <v>7459</v>
      </c>
      <c r="B6872" s="16" t="s">
        <v>56</v>
      </c>
      <c r="C6872" s="16" t="s">
        <v>42</v>
      </c>
      <c r="D6872" s="14" t="str" cm="1">
        <f t="array" ref="D6872">_xlfn.IFS(C6872="Patisserie","Item_10_PAT",C6872="Milk Products","Item_10_MILK",C6872="Butchers","Item_10_BUT",C6872="Beverages","Item_10_BEV",C6872="Food","Item_10_FOOD",C6872="Furniture","Item_10_FUR",C6872="Electric household essentials","Item_10_EHE",C6872="Computers and electric accessories","Item_10_CEA")</f>
        <v>Item_10_FUR</v>
      </c>
      <c r="E6872" s="11">
        <v>24.5</v>
      </c>
      <c r="F6872" s="12">
        <v>5</v>
      </c>
      <c r="G6872" s="12">
        <v>122.5</v>
      </c>
      <c r="H6872" s="16" t="s">
        <v>49</v>
      </c>
      <c r="I6872" s="16" t="s">
        <v>16</v>
      </c>
      <c r="J6872" s="17">
        <v>45272</v>
      </c>
      <c r="K6872" s="12" t="str">
        <f>IF(H6872="Digital Wallet","TRUE","FALSE")</f>
        <v>FALSE</v>
      </c>
    </row>
    <row r="6873" spans="1:11" x14ac:dyDescent="0.25">
      <c r="A6873" s="14" t="s">
        <v>7460</v>
      </c>
      <c r="B6873" s="14" t="s">
        <v>70</v>
      </c>
      <c r="C6873" s="14" t="s">
        <v>13</v>
      </c>
      <c r="D6873" s="14" t="str" cm="1">
        <f t="array" ref="D6873">_xlfn.IFS(C6873="Patisserie","Item_10_PAT",C6873="Milk Products","Item_10_MILK",C6873="Butchers","Item_10_BUT",C6873="Beverages","Item_10_BEV",C6873="Food","Item_10_FOOD",C6873="Furniture","Item_10_FUR",C6873="Electric household essentials","Item_10_EHE",C6873="Computers and electric accessories","Item_10_CEA")</f>
        <v>Item_10_PAT</v>
      </c>
      <c r="E6873" s="11">
        <v>12.5</v>
      </c>
      <c r="F6873" s="11">
        <v>5</v>
      </c>
      <c r="G6873" s="11">
        <v>62.5</v>
      </c>
      <c r="H6873" s="14" t="s">
        <v>15</v>
      </c>
      <c r="I6873" s="14" t="s">
        <v>39</v>
      </c>
      <c r="J6873" s="15">
        <v>44909</v>
      </c>
      <c r="K6873" s="11" t="b">
        <v>0</v>
      </c>
    </row>
    <row r="6874" spans="1:11" x14ac:dyDescent="0.25">
      <c r="A6874" s="16" t="s">
        <v>7461</v>
      </c>
      <c r="B6874" s="16" t="s">
        <v>78</v>
      </c>
      <c r="C6874" s="16" t="s">
        <v>28</v>
      </c>
      <c r="D6874" s="14" t="str" cm="1">
        <f t="array" ref="D6874">_xlfn.IFS(C6874="Patisserie","Item_10_PAT",C6874="Milk Products","Item_10_MILK",C6874="Butchers","Item_10_BUT",C6874="Beverages","Item_10_BEV",C6874="Food","Item_10_FOOD",C6874="Furniture","Item_10_FUR",C6874="Electric household essentials","Item_10_EHE",C6874="Computers and electric accessories","Item_10_CEA")</f>
        <v>Item_10_BEV</v>
      </c>
      <c r="E6874" s="11">
        <v>21.5</v>
      </c>
      <c r="F6874" s="12">
        <v>2</v>
      </c>
      <c r="G6874" s="12">
        <v>43</v>
      </c>
      <c r="H6874" s="16" t="s">
        <v>25</v>
      </c>
      <c r="I6874" s="16" t="s">
        <v>39</v>
      </c>
      <c r="J6874" s="17">
        <v>45147</v>
      </c>
      <c r="K6874" s="12" t="b">
        <v>0</v>
      </c>
    </row>
    <row r="6875" spans="1:11" x14ac:dyDescent="0.25">
      <c r="A6875" s="14" t="s">
        <v>7462</v>
      </c>
      <c r="B6875" s="14" t="s">
        <v>18</v>
      </c>
      <c r="C6875" s="14" t="s">
        <v>32</v>
      </c>
      <c r="D6875" s="14" t="str" cm="1">
        <f t="array" ref="D6875">_xlfn.IFS(C6875="Patisserie","Item_10_PAT",C6875="Milk Products","Item_10_MILK",C6875="Butchers","Item_10_BUT",C6875="Beverages","Item_10_BEV",C6875="Food","Item_10_FOOD",C6875="Furniture","Item_10_FUR",C6875="Electric household essentials","Item_10_EHE",C6875="Computers and electric accessories","Item_10_CEA")</f>
        <v>Item_10_FOOD</v>
      </c>
      <c r="E6875" s="11">
        <v>24.5</v>
      </c>
      <c r="F6875" s="11">
        <v>3</v>
      </c>
      <c r="G6875" s="11">
        <v>73.5</v>
      </c>
      <c r="H6875" s="14" t="s">
        <v>25</v>
      </c>
      <c r="I6875" s="14" t="s">
        <v>16</v>
      </c>
      <c r="J6875" s="15">
        <v>44606</v>
      </c>
      <c r="K6875" s="11" t="b">
        <v>1</v>
      </c>
    </row>
    <row r="6876" spans="1:11" x14ac:dyDescent="0.25">
      <c r="A6876" s="16" t="s">
        <v>7463</v>
      </c>
      <c r="B6876" s="16" t="s">
        <v>114</v>
      </c>
      <c r="C6876" s="16" t="s">
        <v>67</v>
      </c>
      <c r="D6876" s="14" t="str" cm="1">
        <f t="array" ref="D6876">_xlfn.IFS(C6876="Patisserie","Item_10_PAT",C6876="Milk Products","Item_10_MILK",C6876="Butchers","Item_10_BUT",C6876="Beverages","Item_10_BEV",C6876="Food","Item_10_FOOD",C6876="Furniture","Item_10_FUR",C6876="Electric household essentials","Item_10_EHE",C6876="Computers and electric accessories","Item_10_CEA")</f>
        <v>Item_10_EHE</v>
      </c>
      <c r="E6876" s="11">
        <v>21.5</v>
      </c>
      <c r="F6876" s="12">
        <v>5</v>
      </c>
      <c r="G6876" s="12">
        <v>107.5</v>
      </c>
      <c r="H6876" s="16" t="s">
        <v>15</v>
      </c>
      <c r="I6876" s="16" t="s">
        <v>39</v>
      </c>
      <c r="J6876" s="17">
        <v>44957</v>
      </c>
      <c r="K6876" s="12" t="str">
        <f>IF(H6876="Digital Wallet","TRUE","FALSE")</f>
        <v>TRUE</v>
      </c>
    </row>
    <row r="6877" spans="1:11" x14ac:dyDescent="0.25">
      <c r="A6877" s="14" t="s">
        <v>7464</v>
      </c>
      <c r="B6877" s="14" t="s">
        <v>64</v>
      </c>
      <c r="C6877" s="14" t="s">
        <v>67</v>
      </c>
      <c r="D6877" s="14" t="str" cm="1">
        <f t="array" ref="D6877">_xlfn.IFS(C6877="Patisserie","Item_10_PAT",C6877="Milk Products","Item_10_MILK",C6877="Butchers","Item_10_BUT",C6877="Beverages","Item_10_BEV",C6877="Food","Item_10_FOOD",C6877="Furniture","Item_10_FUR",C6877="Electric household essentials","Item_10_EHE",C6877="Computers and electric accessories","Item_10_CEA")</f>
        <v>Item_10_EHE</v>
      </c>
      <c r="E6877" s="11">
        <v>26</v>
      </c>
      <c r="F6877" s="11">
        <v>9</v>
      </c>
      <c r="G6877" s="11">
        <v>234</v>
      </c>
      <c r="H6877" s="14" t="s">
        <v>49</v>
      </c>
      <c r="I6877" s="14" t="s">
        <v>39</v>
      </c>
      <c r="J6877" s="15">
        <v>45284</v>
      </c>
      <c r="K6877" s="11" t="b">
        <v>0</v>
      </c>
    </row>
    <row r="6878" spans="1:11" x14ac:dyDescent="0.25">
      <c r="A6878" s="16" t="s">
        <v>7465</v>
      </c>
      <c r="B6878" s="16" t="s">
        <v>70</v>
      </c>
      <c r="C6878" s="16" t="s">
        <v>23</v>
      </c>
      <c r="D6878" s="14" t="str" cm="1">
        <f t="array" ref="D6878">_xlfn.IFS(C6878="Patisserie","Item_10_PAT",C6878="Milk Products","Item_10_MILK",C6878="Butchers","Item_10_BUT",C6878="Beverages","Item_10_BEV",C6878="Food","Item_10_FOOD",C6878="Furniture","Item_10_FUR",C6878="Electric household essentials","Item_10_EHE",C6878="Computers and electric accessories","Item_10_CEA")</f>
        <v>Item_10_BUT</v>
      </c>
      <c r="E6878" s="11">
        <v>38</v>
      </c>
      <c r="F6878" s="12">
        <v>6</v>
      </c>
      <c r="G6878" s="12">
        <v>228</v>
      </c>
      <c r="H6878" s="16" t="s">
        <v>49</v>
      </c>
      <c r="I6878" s="16" t="s">
        <v>16</v>
      </c>
      <c r="J6878" s="17">
        <v>44865</v>
      </c>
      <c r="K6878" s="12" t="b">
        <v>0</v>
      </c>
    </row>
    <row r="6879" spans="1:11" x14ac:dyDescent="0.25">
      <c r="A6879" s="14" t="s">
        <v>7466</v>
      </c>
      <c r="B6879" s="14" t="s">
        <v>27</v>
      </c>
      <c r="C6879" s="14" t="s">
        <v>32</v>
      </c>
      <c r="D6879" s="14" t="str" cm="1">
        <f t="array" ref="D6879">_xlfn.IFS(C6879="Patisserie","Item_10_PAT",C6879="Milk Products","Item_10_MILK",C6879="Butchers","Item_10_BUT",C6879="Beverages","Item_10_BEV",C6879="Food","Item_10_FOOD",C6879="Furniture","Item_10_FUR",C6879="Electric household essentials","Item_10_EHE",C6879="Computers and electric accessories","Item_10_CEA")</f>
        <v>Item_10_FOOD</v>
      </c>
      <c r="E6879" s="11">
        <v>30.5</v>
      </c>
      <c r="F6879" s="11">
        <v>1</v>
      </c>
      <c r="G6879" s="11">
        <v>30.5</v>
      </c>
      <c r="H6879" s="14" t="s">
        <v>25</v>
      </c>
      <c r="I6879" s="14" t="s">
        <v>39</v>
      </c>
      <c r="J6879" s="15">
        <v>44894</v>
      </c>
      <c r="K6879" s="11" t="b">
        <v>1</v>
      </c>
    </row>
    <row r="6880" spans="1:11" x14ac:dyDescent="0.25">
      <c r="A6880" s="16" t="s">
        <v>7467</v>
      </c>
      <c r="B6880" s="16" t="s">
        <v>47</v>
      </c>
      <c r="C6880" s="16" t="s">
        <v>67</v>
      </c>
      <c r="D6880" s="14" t="str" cm="1">
        <f t="array" ref="D6880">_xlfn.IFS(C6880="Patisserie","Item_10_PAT",C6880="Milk Products","Item_10_MILK",C6880="Butchers","Item_10_BUT",C6880="Beverages","Item_10_BEV",C6880="Food","Item_10_FOOD",C6880="Furniture","Item_10_FUR",C6880="Electric household essentials","Item_10_EHE",C6880="Computers and electric accessories","Item_10_CEA")</f>
        <v>Item_10_EHE</v>
      </c>
      <c r="E6880" s="11">
        <v>30.5</v>
      </c>
      <c r="F6880" s="12">
        <v>6</v>
      </c>
      <c r="G6880" s="12">
        <v>183</v>
      </c>
      <c r="H6880" s="16" t="s">
        <v>49</v>
      </c>
      <c r="I6880" s="16" t="s">
        <v>16</v>
      </c>
      <c r="J6880" s="17">
        <v>45124</v>
      </c>
      <c r="K6880" s="12" t="str">
        <f>IF(H6880="Digital Wallet","TRUE","FALSE")</f>
        <v>FALSE</v>
      </c>
    </row>
    <row r="6881" spans="1:11" x14ac:dyDescent="0.25">
      <c r="A6881" s="14" t="s">
        <v>7468</v>
      </c>
      <c r="B6881" s="14" t="s">
        <v>31</v>
      </c>
      <c r="C6881" s="14" t="s">
        <v>23</v>
      </c>
      <c r="D6881" s="14" t="str" cm="1">
        <f t="array" ref="D6881">_xlfn.IFS(C6881="Patisserie","Item_10_PAT",C6881="Milk Products","Item_10_MILK",C6881="Butchers","Item_10_BUT",C6881="Beverages","Item_10_BEV",C6881="Food","Item_10_FOOD",C6881="Furniture","Item_10_FUR",C6881="Electric household essentials","Item_10_EHE",C6881="Computers and electric accessories","Item_10_CEA")</f>
        <v>Item_10_BUT</v>
      </c>
      <c r="E6881" s="11">
        <v>29</v>
      </c>
      <c r="F6881" s="11">
        <v>6</v>
      </c>
      <c r="G6881" s="11">
        <v>174</v>
      </c>
      <c r="H6881" s="14" t="s">
        <v>25</v>
      </c>
      <c r="I6881" s="14" t="s">
        <v>39</v>
      </c>
      <c r="J6881" s="15">
        <v>45185</v>
      </c>
      <c r="K6881" s="11" t="b">
        <v>0</v>
      </c>
    </row>
    <row r="6882" spans="1:11" x14ac:dyDescent="0.25">
      <c r="A6882" s="16" t="s">
        <v>7469</v>
      </c>
      <c r="B6882" s="16" t="s">
        <v>85</v>
      </c>
      <c r="C6882" s="16" t="s">
        <v>131</v>
      </c>
      <c r="D6882" s="14" t="str" cm="1">
        <f t="array" ref="D6882">_xlfn.IFS(C6882="Patisserie","Item_10_PAT",C6882="Milk Products","Item_10_MILK",C6882="Butchers","Item_10_BUT",C6882="Beverages","Item_10_BEV",C6882="Food","Item_10_FOOD",C6882="Furniture","Item_10_FUR",C6882="Electric household essentials","Item_10_EHE",C6882="Computers and electric accessories","Item_10_CEA")</f>
        <v>Item_10_CEA</v>
      </c>
      <c r="E6882" s="11">
        <v>38</v>
      </c>
      <c r="F6882" s="12">
        <v>9</v>
      </c>
      <c r="G6882" s="12">
        <v>342</v>
      </c>
      <c r="H6882" s="16" t="s">
        <v>15</v>
      </c>
      <c r="I6882" s="16" t="s">
        <v>39</v>
      </c>
      <c r="J6882" s="17">
        <v>45655</v>
      </c>
      <c r="K6882" s="12" t="b">
        <v>1</v>
      </c>
    </row>
    <row r="6883" spans="1:11" x14ac:dyDescent="0.25">
      <c r="A6883" s="14" t="s">
        <v>7470</v>
      </c>
      <c r="B6883" s="14" t="s">
        <v>37</v>
      </c>
      <c r="C6883" s="14" t="s">
        <v>32</v>
      </c>
      <c r="D6883" s="14" t="str" cm="1">
        <f t="array" ref="D6883">_xlfn.IFS(C6883="Patisserie","Item_10_PAT",C6883="Milk Products","Item_10_MILK",C6883="Butchers","Item_10_BUT",C6883="Beverages","Item_10_BEV",C6883="Food","Item_10_FOOD",C6883="Furniture","Item_10_FUR",C6883="Electric household essentials","Item_10_EHE",C6883="Computers and electric accessories","Item_10_CEA")</f>
        <v>Item_10_FOOD</v>
      </c>
      <c r="E6883" s="11">
        <v>29</v>
      </c>
      <c r="F6883" s="11">
        <v>8</v>
      </c>
      <c r="G6883" s="11">
        <v>232</v>
      </c>
      <c r="H6883" s="14" t="s">
        <v>49</v>
      </c>
      <c r="I6883" s="14" t="s">
        <v>39</v>
      </c>
      <c r="J6883" s="15">
        <v>45529</v>
      </c>
      <c r="K6883" s="12" t="str">
        <f>IF(H6883="Digital Wallet","TRUE","FALSE")</f>
        <v>FALSE</v>
      </c>
    </row>
    <row r="6884" spans="1:11" x14ac:dyDescent="0.25">
      <c r="A6884" s="16" t="s">
        <v>7471</v>
      </c>
      <c r="B6884" s="16" t="s">
        <v>101</v>
      </c>
      <c r="C6884" s="16" t="s">
        <v>28</v>
      </c>
      <c r="D6884" s="14" t="str" cm="1">
        <f t="array" ref="D6884">_xlfn.IFS(C6884="Patisserie","Item_10_PAT",C6884="Milk Products","Item_10_MILK",C6884="Butchers","Item_10_BUT",C6884="Beverages","Item_10_BEV",C6884="Food","Item_10_FOOD",C6884="Furniture","Item_10_FUR",C6884="Electric household essentials","Item_10_EHE",C6884="Computers and electric accessories","Item_10_CEA")</f>
        <v>Item_10_BEV</v>
      </c>
      <c r="E6884" s="11">
        <v>32</v>
      </c>
      <c r="F6884" s="12">
        <v>6</v>
      </c>
      <c r="G6884" s="12">
        <v>192</v>
      </c>
      <c r="H6884" s="16" t="s">
        <v>25</v>
      </c>
      <c r="I6884" s="16" t="s">
        <v>39</v>
      </c>
      <c r="J6884" s="17">
        <v>45113</v>
      </c>
      <c r="K6884" s="12" t="b">
        <v>0</v>
      </c>
    </row>
    <row r="6885" spans="1:11" x14ac:dyDescent="0.25">
      <c r="A6885" s="14" t="s">
        <v>7472</v>
      </c>
      <c r="B6885" s="14" t="s">
        <v>18</v>
      </c>
      <c r="C6885" s="14" t="s">
        <v>42</v>
      </c>
      <c r="D6885" s="14" t="str" cm="1">
        <f t="array" ref="D6885">_xlfn.IFS(C6885="Patisserie","Item_10_PAT",C6885="Milk Products","Item_10_MILK",C6885="Butchers","Item_10_BUT",C6885="Beverages","Item_10_BEV",C6885="Food","Item_10_FOOD",C6885="Furniture","Item_10_FUR",C6885="Electric household essentials","Item_10_EHE",C6885="Computers and electric accessories","Item_10_CEA")</f>
        <v>Item_10_FUR</v>
      </c>
      <c r="E6885" s="11">
        <v>12.5</v>
      </c>
      <c r="F6885" s="11">
        <v>2</v>
      </c>
      <c r="G6885" s="11">
        <v>25</v>
      </c>
      <c r="H6885" s="14" t="s">
        <v>15</v>
      </c>
      <c r="I6885" s="14" t="s">
        <v>16</v>
      </c>
      <c r="J6885" s="15">
        <v>45233</v>
      </c>
      <c r="K6885" s="11" t="b">
        <v>1</v>
      </c>
    </row>
    <row r="6886" spans="1:11" x14ac:dyDescent="0.25">
      <c r="A6886" s="16" t="s">
        <v>7473</v>
      </c>
      <c r="B6886" s="16" t="s">
        <v>70</v>
      </c>
      <c r="C6886" s="16" t="s">
        <v>131</v>
      </c>
      <c r="D6886" s="14" t="str" cm="1">
        <f t="array" ref="D6886">_xlfn.IFS(C6886="Patisserie","Item_10_PAT",C6886="Milk Products","Item_10_MILK",C6886="Butchers","Item_10_BUT",C6886="Beverages","Item_10_BEV",C6886="Food","Item_10_FOOD",C6886="Furniture","Item_10_FUR",C6886="Electric household essentials","Item_10_EHE",C6886="Computers and electric accessories","Item_10_CEA")</f>
        <v>Item_10_CEA</v>
      </c>
      <c r="E6886" s="11">
        <v>33.5</v>
      </c>
      <c r="F6886" s="12">
        <v>6</v>
      </c>
      <c r="G6886" s="12">
        <v>201</v>
      </c>
      <c r="H6886" s="16" t="s">
        <v>49</v>
      </c>
      <c r="I6886" s="16" t="s">
        <v>16</v>
      </c>
      <c r="J6886" s="17">
        <v>45483</v>
      </c>
      <c r="K6886" s="12" t="b">
        <v>0</v>
      </c>
    </row>
    <row r="6887" spans="1:11" x14ac:dyDescent="0.25">
      <c r="A6887" s="16" t="s">
        <v>7475</v>
      </c>
      <c r="B6887" s="16" t="s">
        <v>44</v>
      </c>
      <c r="C6887" s="16" t="s">
        <v>19</v>
      </c>
      <c r="D6887" s="14" t="str" cm="1">
        <f t="array" ref="D6887">_xlfn.IFS(C6887="Patisserie","Item_10_PAT",C6887="Milk Products","Item_10_MILK",C6887="Butchers","Item_10_BUT",C6887="Beverages","Item_10_BEV",C6887="Food","Item_10_FOOD",C6887="Furniture","Item_10_FUR",C6887="Electric household essentials","Item_10_EHE",C6887="Computers and electric accessories","Item_10_CEA")</f>
        <v>Item_10_MILK</v>
      </c>
      <c r="E6887" s="11">
        <v>30.5</v>
      </c>
      <c r="F6887" s="12">
        <v>10</v>
      </c>
      <c r="G6887" s="12">
        <v>305</v>
      </c>
      <c r="H6887" s="16" t="s">
        <v>15</v>
      </c>
      <c r="I6887" s="16" t="s">
        <v>16</v>
      </c>
      <c r="J6887" s="17">
        <v>44939</v>
      </c>
      <c r="K6887" s="12" t="b">
        <v>1</v>
      </c>
    </row>
    <row r="6888" spans="1:11" x14ac:dyDescent="0.25">
      <c r="A6888" s="14" t="s">
        <v>7476</v>
      </c>
      <c r="B6888" s="14" t="s">
        <v>41</v>
      </c>
      <c r="C6888" s="14" t="s">
        <v>42</v>
      </c>
      <c r="D6888" s="14" t="str" cm="1">
        <f t="array" ref="D6888">_xlfn.IFS(C6888="Patisserie","Item_10_PAT",C6888="Milk Products","Item_10_MILK",C6888="Butchers","Item_10_BUT",C6888="Beverages","Item_10_BEV",C6888="Food","Item_10_FOOD",C6888="Furniture","Item_10_FUR",C6888="Electric household essentials","Item_10_EHE",C6888="Computers and electric accessories","Item_10_CEA")</f>
        <v>Item_10_FUR</v>
      </c>
      <c r="E6888" s="11">
        <v>41</v>
      </c>
      <c r="F6888" s="11">
        <v>1</v>
      </c>
      <c r="G6888" s="11">
        <v>41</v>
      </c>
      <c r="H6888" s="14" t="s">
        <v>25</v>
      </c>
      <c r="I6888" s="14" t="s">
        <v>16</v>
      </c>
      <c r="J6888" s="15">
        <v>44806</v>
      </c>
      <c r="K6888" s="11" t="b">
        <v>0</v>
      </c>
    </row>
    <row r="6889" spans="1:11" x14ac:dyDescent="0.25">
      <c r="A6889" s="16" t="s">
        <v>7477</v>
      </c>
      <c r="B6889" s="16" t="s">
        <v>124</v>
      </c>
      <c r="C6889" s="16" t="s">
        <v>28</v>
      </c>
      <c r="D6889" s="14" t="str" cm="1">
        <f t="array" ref="D6889">_xlfn.IFS(C6889="Patisserie","Item_10_PAT",C6889="Milk Products","Item_10_MILK",C6889="Butchers","Item_10_BUT",C6889="Beverages","Item_10_BEV",C6889="Food","Item_10_FOOD",C6889="Furniture","Item_10_FUR",C6889="Electric household essentials","Item_10_EHE",C6889="Computers and electric accessories","Item_10_CEA")</f>
        <v>Item_10_BEV</v>
      </c>
      <c r="E6889" s="11">
        <v>8</v>
      </c>
      <c r="F6889" s="12">
        <v>3</v>
      </c>
      <c r="G6889" s="12">
        <v>24</v>
      </c>
      <c r="H6889" s="16" t="s">
        <v>25</v>
      </c>
      <c r="I6889" s="16" t="s">
        <v>39</v>
      </c>
      <c r="J6889" s="17">
        <v>44976</v>
      </c>
      <c r="K6889" s="12" t="b">
        <v>1</v>
      </c>
    </row>
    <row r="6890" spans="1:11" x14ac:dyDescent="0.25">
      <c r="A6890" s="14" t="s">
        <v>7478</v>
      </c>
      <c r="B6890" s="14" t="s">
        <v>31</v>
      </c>
      <c r="C6890" s="14" t="s">
        <v>28</v>
      </c>
      <c r="D6890" s="14" t="str" cm="1">
        <f t="array" ref="D6890">_xlfn.IFS(C6890="Patisserie","Item_10_PAT",C6890="Milk Products","Item_10_MILK",C6890="Butchers","Item_10_BUT",C6890="Beverages","Item_10_BEV",C6890="Food","Item_10_FOOD",C6890="Furniture","Item_10_FUR",C6890="Electric household essentials","Item_10_EHE",C6890="Computers and electric accessories","Item_10_CEA")</f>
        <v>Item_10_BEV</v>
      </c>
      <c r="E6890" s="11">
        <v>41</v>
      </c>
      <c r="F6890" s="11">
        <v>3</v>
      </c>
      <c r="G6890" s="11">
        <v>123</v>
      </c>
      <c r="H6890" s="14" t="s">
        <v>25</v>
      </c>
      <c r="I6890" s="14" t="s">
        <v>16</v>
      </c>
      <c r="J6890" s="15">
        <v>44944</v>
      </c>
      <c r="K6890" s="12" t="str">
        <f t="shared" ref="K6890:K6891" si="513">IF(H6890="Digital Wallet","TRUE","FALSE")</f>
        <v>FALSE</v>
      </c>
    </row>
    <row r="6891" spans="1:11" x14ac:dyDescent="0.25">
      <c r="A6891" s="14" t="s">
        <v>7480</v>
      </c>
      <c r="B6891" s="14" t="s">
        <v>31</v>
      </c>
      <c r="C6891" s="14" t="s">
        <v>28</v>
      </c>
      <c r="D6891" s="14" t="str" cm="1">
        <f t="array" ref="D6891">_xlfn.IFS(C6891="Patisserie","Item_10_PAT",C6891="Milk Products","Item_10_MILK",C6891="Butchers","Item_10_BUT",C6891="Beverages","Item_10_BEV",C6891="Food","Item_10_FOOD",C6891="Furniture","Item_10_FUR",C6891="Electric household essentials","Item_10_EHE",C6891="Computers and electric accessories","Item_10_CEA")</f>
        <v>Item_10_BEV</v>
      </c>
      <c r="E6891" s="11">
        <v>9.5</v>
      </c>
      <c r="F6891" s="11">
        <v>8</v>
      </c>
      <c r="G6891" s="11">
        <v>76</v>
      </c>
      <c r="H6891" s="14" t="s">
        <v>49</v>
      </c>
      <c r="I6891" s="14" t="s">
        <v>39</v>
      </c>
      <c r="J6891" s="15">
        <v>45130</v>
      </c>
      <c r="K6891" s="12" t="str">
        <f t="shared" si="513"/>
        <v>FALSE</v>
      </c>
    </row>
    <row r="6892" spans="1:11" x14ac:dyDescent="0.25">
      <c r="A6892" s="16" t="s">
        <v>7481</v>
      </c>
      <c r="B6892" s="16" t="s">
        <v>22</v>
      </c>
      <c r="C6892" s="16" t="s">
        <v>67</v>
      </c>
      <c r="D6892" s="14" t="str" cm="1">
        <f t="array" ref="D6892">_xlfn.IFS(C6892="Patisserie","Item_10_PAT",C6892="Milk Products","Item_10_MILK",C6892="Butchers","Item_10_BUT",C6892="Beverages","Item_10_BEV",C6892="Food","Item_10_FOOD",C6892="Furniture","Item_10_FUR",C6892="Electric household essentials","Item_10_EHE",C6892="Computers and electric accessories","Item_10_CEA")</f>
        <v>Item_10_EHE</v>
      </c>
      <c r="E6892" s="11">
        <v>38</v>
      </c>
      <c r="F6892" s="12">
        <v>7</v>
      </c>
      <c r="G6892" s="12">
        <v>266</v>
      </c>
      <c r="H6892" s="16" t="s">
        <v>15</v>
      </c>
      <c r="I6892" s="16" t="s">
        <v>39</v>
      </c>
      <c r="J6892" s="17">
        <v>45571</v>
      </c>
      <c r="K6892" s="12" t="b">
        <v>0</v>
      </c>
    </row>
    <row r="6893" spans="1:11" x14ac:dyDescent="0.25">
      <c r="A6893" s="14" t="s">
        <v>7482</v>
      </c>
      <c r="B6893" s="14" t="s">
        <v>75</v>
      </c>
      <c r="C6893" s="14" t="s">
        <v>67</v>
      </c>
      <c r="D6893" s="14" t="str" cm="1">
        <f t="array" ref="D6893">_xlfn.IFS(C6893="Patisserie","Item_10_PAT",C6893="Milk Products","Item_10_MILK",C6893="Butchers","Item_10_BUT",C6893="Beverages","Item_10_BEV",C6893="Food","Item_10_FOOD",C6893="Furniture","Item_10_FUR",C6893="Electric household essentials","Item_10_EHE",C6893="Computers and electric accessories","Item_10_CEA")</f>
        <v>Item_10_EHE</v>
      </c>
      <c r="E6893" s="11">
        <v>21.5</v>
      </c>
      <c r="F6893" s="11">
        <v>7</v>
      </c>
      <c r="G6893" s="11">
        <v>150.5</v>
      </c>
      <c r="H6893" s="14" t="s">
        <v>49</v>
      </c>
      <c r="I6893" s="14" t="s">
        <v>39</v>
      </c>
      <c r="J6893" s="15">
        <v>45098</v>
      </c>
      <c r="K6893" s="11" t="b">
        <v>0</v>
      </c>
    </row>
    <row r="6894" spans="1:11" x14ac:dyDescent="0.25">
      <c r="A6894" s="16" t="s">
        <v>7483</v>
      </c>
      <c r="B6894" s="16" t="s">
        <v>78</v>
      </c>
      <c r="C6894" s="16" t="s">
        <v>67</v>
      </c>
      <c r="D6894" s="14" t="str" cm="1">
        <f t="array" ref="D6894">_xlfn.IFS(C6894="Patisserie","Item_10_PAT",C6894="Milk Products","Item_10_MILK",C6894="Butchers","Item_10_BUT",C6894="Beverages","Item_10_BEV",C6894="Food","Item_10_FOOD",C6894="Furniture","Item_10_FUR",C6894="Electric household essentials","Item_10_EHE",C6894="Computers and electric accessories","Item_10_CEA")</f>
        <v>Item_10_EHE</v>
      </c>
      <c r="E6894" s="11">
        <f>G6894/F6894</f>
        <v>33.5</v>
      </c>
      <c r="F6894" s="12">
        <v>9</v>
      </c>
      <c r="G6894" s="12">
        <v>301.5</v>
      </c>
      <c r="H6894" s="16" t="s">
        <v>25</v>
      </c>
      <c r="I6894" s="16" t="s">
        <v>16</v>
      </c>
      <c r="J6894" s="17">
        <v>45193</v>
      </c>
      <c r="K6894" s="12" t="b">
        <v>1</v>
      </c>
    </row>
    <row r="6895" spans="1:11" x14ac:dyDescent="0.25">
      <c r="A6895" s="14" t="s">
        <v>7484</v>
      </c>
      <c r="B6895" s="14" t="s">
        <v>66</v>
      </c>
      <c r="C6895" s="14" t="s">
        <v>28</v>
      </c>
      <c r="D6895" s="14" t="str" cm="1">
        <f t="array" ref="D6895">_xlfn.IFS(C6895="Patisserie","Item_10_PAT",C6895="Milk Products","Item_10_MILK",C6895="Butchers","Item_10_BUT",C6895="Beverages","Item_10_BEV",C6895="Food","Item_10_FOOD",C6895="Furniture","Item_10_FUR",C6895="Electric household essentials","Item_10_EHE",C6895="Computers and electric accessories","Item_10_CEA")</f>
        <v>Item_10_BEV</v>
      </c>
      <c r="E6895" s="11">
        <v>21.5</v>
      </c>
      <c r="F6895" s="11">
        <v>3</v>
      </c>
      <c r="G6895" s="11">
        <v>64.5</v>
      </c>
      <c r="H6895" s="14" t="s">
        <v>49</v>
      </c>
      <c r="I6895" s="14" t="s">
        <v>16</v>
      </c>
      <c r="J6895" s="15">
        <v>45214</v>
      </c>
      <c r="K6895" s="11" t="b">
        <v>1</v>
      </c>
    </row>
    <row r="6896" spans="1:11" x14ac:dyDescent="0.25">
      <c r="A6896" s="16" t="s">
        <v>7485</v>
      </c>
      <c r="B6896" s="16" t="s">
        <v>109</v>
      </c>
      <c r="C6896" s="16" t="s">
        <v>131</v>
      </c>
      <c r="D6896" s="14" t="str" cm="1">
        <f t="array" ref="D6896">_xlfn.IFS(C6896="Patisserie","Item_10_PAT",C6896="Milk Products","Item_10_MILK",C6896="Butchers","Item_10_BUT",C6896="Beverages","Item_10_BEV",C6896="Food","Item_10_FOOD",C6896="Furniture","Item_10_FUR",C6896="Electric household essentials","Item_10_EHE",C6896="Computers and electric accessories","Item_10_CEA")</f>
        <v>Item_10_CEA</v>
      </c>
      <c r="E6896" s="11">
        <v>5</v>
      </c>
      <c r="F6896" s="12">
        <v>10</v>
      </c>
      <c r="G6896" s="12">
        <v>50</v>
      </c>
      <c r="H6896" s="16" t="s">
        <v>49</v>
      </c>
      <c r="I6896" s="16" t="s">
        <v>39</v>
      </c>
      <c r="J6896" s="17">
        <v>44596</v>
      </c>
      <c r="K6896" s="12" t="b">
        <v>1</v>
      </c>
    </row>
    <row r="6897" spans="1:11" x14ac:dyDescent="0.25">
      <c r="A6897" s="14" t="s">
        <v>7486</v>
      </c>
      <c r="B6897" s="14" t="s">
        <v>64</v>
      </c>
      <c r="C6897" s="14" t="s">
        <v>23</v>
      </c>
      <c r="D6897" s="14" t="str" cm="1">
        <f t="array" ref="D6897">_xlfn.IFS(C6897="Patisserie","Item_10_PAT",C6897="Milk Products","Item_10_MILK",C6897="Butchers","Item_10_BUT",C6897="Beverages","Item_10_BEV",C6897="Food","Item_10_FOOD",C6897="Furniture","Item_10_FUR",C6897="Electric household essentials","Item_10_EHE",C6897="Computers and electric accessories","Item_10_CEA")</f>
        <v>Item_10_BUT</v>
      </c>
      <c r="E6897" s="11">
        <v>36.5</v>
      </c>
      <c r="F6897" s="11">
        <v>2</v>
      </c>
      <c r="G6897" s="11">
        <v>73</v>
      </c>
      <c r="H6897" s="14" t="s">
        <v>15</v>
      </c>
      <c r="I6897" s="14" t="s">
        <v>39</v>
      </c>
      <c r="J6897" s="15">
        <v>45603</v>
      </c>
      <c r="K6897" s="11" t="b">
        <v>0</v>
      </c>
    </row>
    <row r="6898" spans="1:11" x14ac:dyDescent="0.25">
      <c r="A6898" s="16" t="s">
        <v>7487</v>
      </c>
      <c r="B6898" s="16" t="s">
        <v>41</v>
      </c>
      <c r="C6898" s="16" t="s">
        <v>42</v>
      </c>
      <c r="D6898" s="14" t="str" cm="1">
        <f t="array" ref="D6898">_xlfn.IFS(C6898="Patisserie","Item_10_PAT",C6898="Milk Products","Item_10_MILK",C6898="Butchers","Item_10_BUT",C6898="Beverages","Item_10_BEV",C6898="Food","Item_10_FOOD",C6898="Furniture","Item_10_FUR",C6898="Electric household essentials","Item_10_EHE",C6898="Computers and electric accessories","Item_10_CEA")</f>
        <v>Item_10_FUR</v>
      </c>
      <c r="E6898" s="11">
        <v>5</v>
      </c>
      <c r="F6898" s="12">
        <v>6</v>
      </c>
      <c r="G6898" s="12">
        <v>30</v>
      </c>
      <c r="H6898" s="16" t="s">
        <v>49</v>
      </c>
      <c r="I6898" s="16" t="s">
        <v>16</v>
      </c>
      <c r="J6898" s="17">
        <v>45515</v>
      </c>
      <c r="K6898" s="12" t="str">
        <f t="shared" ref="K6898:K6900" si="514">IF(H6898="Digital Wallet","TRUE","FALSE")</f>
        <v>FALSE</v>
      </c>
    </row>
    <row r="6899" spans="1:11" x14ac:dyDescent="0.25">
      <c r="A6899" s="14" t="s">
        <v>7488</v>
      </c>
      <c r="B6899" s="14" t="s">
        <v>114</v>
      </c>
      <c r="C6899" s="14" t="s">
        <v>42</v>
      </c>
      <c r="D6899" s="14" t="str" cm="1">
        <f t="array" ref="D6899">_xlfn.IFS(C6899="Patisserie","Item_10_PAT",C6899="Milk Products","Item_10_MILK",C6899="Butchers","Item_10_BUT",C6899="Beverages","Item_10_BEV",C6899="Food","Item_10_FOOD",C6899="Furniture","Item_10_FUR",C6899="Electric household essentials","Item_10_EHE",C6899="Computers and electric accessories","Item_10_CEA")</f>
        <v>Item_10_FUR</v>
      </c>
      <c r="E6899" s="11">
        <v>27.5</v>
      </c>
      <c r="F6899" s="11">
        <v>6</v>
      </c>
      <c r="G6899" s="11">
        <v>165</v>
      </c>
      <c r="H6899" s="14" t="s">
        <v>49</v>
      </c>
      <c r="I6899" s="14" t="s">
        <v>16</v>
      </c>
      <c r="J6899" s="15">
        <v>45059</v>
      </c>
      <c r="K6899" s="12" t="str">
        <f t="shared" si="514"/>
        <v>FALSE</v>
      </c>
    </row>
    <row r="6900" spans="1:11" x14ac:dyDescent="0.25">
      <c r="A6900" s="16" t="s">
        <v>7489</v>
      </c>
      <c r="B6900" s="16" t="s">
        <v>41</v>
      </c>
      <c r="C6900" s="16" t="s">
        <v>42</v>
      </c>
      <c r="D6900" s="14" t="str" cm="1">
        <f t="array" ref="D6900">_xlfn.IFS(C6900="Patisserie","Item_10_PAT",C6900="Milk Products","Item_10_MILK",C6900="Butchers","Item_10_BUT",C6900="Beverages","Item_10_BEV",C6900="Food","Item_10_FOOD",C6900="Furniture","Item_10_FUR",C6900="Electric household essentials","Item_10_EHE",C6900="Computers and electric accessories","Item_10_CEA")</f>
        <v>Item_10_FUR</v>
      </c>
      <c r="E6900" s="11">
        <v>38</v>
      </c>
      <c r="F6900" s="12">
        <v>7</v>
      </c>
      <c r="G6900" s="12">
        <v>266</v>
      </c>
      <c r="H6900" s="16" t="s">
        <v>15</v>
      </c>
      <c r="I6900" s="16" t="s">
        <v>39</v>
      </c>
      <c r="J6900" s="17">
        <v>45596</v>
      </c>
      <c r="K6900" s="12" t="str">
        <f t="shared" si="514"/>
        <v>TRUE</v>
      </c>
    </row>
    <row r="6901" spans="1:11" x14ac:dyDescent="0.25">
      <c r="A6901" s="14" t="s">
        <v>7490</v>
      </c>
      <c r="B6901" s="14" t="s">
        <v>169</v>
      </c>
      <c r="C6901" s="14" t="s">
        <v>23</v>
      </c>
      <c r="D6901" s="14" t="str" cm="1">
        <f t="array" ref="D6901">_xlfn.IFS(C6901="Patisserie","Item_10_PAT",C6901="Milk Products","Item_10_MILK",C6901="Butchers","Item_10_BUT",C6901="Beverages","Item_10_BEV",C6901="Food","Item_10_FOOD",C6901="Furniture","Item_10_FUR",C6901="Electric household essentials","Item_10_EHE",C6901="Computers and electric accessories","Item_10_CEA")</f>
        <v>Item_10_BUT</v>
      </c>
      <c r="E6901" s="11">
        <v>38</v>
      </c>
      <c r="F6901" s="11">
        <v>4</v>
      </c>
      <c r="G6901" s="11">
        <v>152</v>
      </c>
      <c r="H6901" s="14" t="s">
        <v>25</v>
      </c>
      <c r="I6901" s="14" t="s">
        <v>39</v>
      </c>
      <c r="J6901" s="15">
        <v>45126</v>
      </c>
      <c r="K6901" s="11" t="b">
        <v>1</v>
      </c>
    </row>
    <row r="6902" spans="1:11" x14ac:dyDescent="0.25">
      <c r="A6902" s="16" t="s">
        <v>7491</v>
      </c>
      <c r="B6902" s="16" t="s">
        <v>12</v>
      </c>
      <c r="C6902" s="16" t="s">
        <v>67</v>
      </c>
      <c r="D6902" s="14" t="str" cm="1">
        <f t="array" ref="D6902">_xlfn.IFS(C6902="Patisserie","Item_10_PAT",C6902="Milk Products","Item_10_MILK",C6902="Butchers","Item_10_BUT",C6902="Beverages","Item_10_BEV",C6902="Food","Item_10_FOOD",C6902="Furniture","Item_10_FUR",C6902="Electric household essentials","Item_10_EHE",C6902="Computers and electric accessories","Item_10_CEA")</f>
        <v>Item_10_EHE</v>
      </c>
      <c r="E6902" s="11">
        <v>21.5</v>
      </c>
      <c r="F6902" s="12">
        <v>3</v>
      </c>
      <c r="G6902" s="12">
        <v>64.5</v>
      </c>
      <c r="H6902" s="16" t="s">
        <v>15</v>
      </c>
      <c r="I6902" s="16" t="s">
        <v>16</v>
      </c>
      <c r="J6902" s="17">
        <v>45425</v>
      </c>
      <c r="K6902" s="12" t="b">
        <v>1</v>
      </c>
    </row>
    <row r="6903" spans="1:11" x14ac:dyDescent="0.25">
      <c r="A6903" s="14" t="s">
        <v>7492</v>
      </c>
      <c r="B6903" s="14" t="s">
        <v>70</v>
      </c>
      <c r="C6903" s="14" t="s">
        <v>23</v>
      </c>
      <c r="D6903" s="14" t="str" cm="1">
        <f t="array" ref="D6903">_xlfn.IFS(C6903="Patisserie","Item_10_PAT",C6903="Milk Products","Item_10_MILK",C6903="Butchers","Item_10_BUT",C6903="Beverages","Item_10_BEV",C6903="Food","Item_10_FOOD",C6903="Furniture","Item_10_FUR",C6903="Electric household essentials","Item_10_EHE",C6903="Computers and electric accessories","Item_10_CEA")</f>
        <v>Item_10_BUT</v>
      </c>
      <c r="E6903" s="11">
        <f>G6903/F6903</f>
        <v>41</v>
      </c>
      <c r="F6903" s="11">
        <v>5</v>
      </c>
      <c r="G6903" s="11">
        <v>205</v>
      </c>
      <c r="H6903" s="14" t="s">
        <v>25</v>
      </c>
      <c r="I6903" s="14" t="s">
        <v>39</v>
      </c>
      <c r="J6903" s="15">
        <v>45430</v>
      </c>
      <c r="K6903" s="11" t="b">
        <v>1</v>
      </c>
    </row>
    <row r="6904" spans="1:11" x14ac:dyDescent="0.25">
      <c r="A6904" s="16" t="s">
        <v>7493</v>
      </c>
      <c r="B6904" s="16" t="s">
        <v>109</v>
      </c>
      <c r="C6904" s="16" t="s">
        <v>23</v>
      </c>
      <c r="D6904" s="14" t="str" cm="1">
        <f t="array" ref="D6904">_xlfn.IFS(C6904="Patisserie","Item_10_PAT",C6904="Milk Products","Item_10_MILK",C6904="Butchers","Item_10_BUT",C6904="Beverages","Item_10_BEV",C6904="Food","Item_10_FOOD",C6904="Furniture","Item_10_FUR",C6904="Electric household essentials","Item_10_EHE",C6904="Computers and electric accessories","Item_10_CEA")</f>
        <v>Item_10_BUT</v>
      </c>
      <c r="E6904" s="11">
        <v>12.5</v>
      </c>
      <c r="F6904" s="12">
        <v>1</v>
      </c>
      <c r="G6904" s="12">
        <v>12.5</v>
      </c>
      <c r="H6904" s="16" t="s">
        <v>15</v>
      </c>
      <c r="I6904" s="16" t="s">
        <v>16</v>
      </c>
      <c r="J6904" s="17">
        <v>45507</v>
      </c>
      <c r="K6904" s="12" t="str">
        <f>IF(H6904="Digital Wallet","TRUE","FALSE")</f>
        <v>TRUE</v>
      </c>
    </row>
    <row r="6905" spans="1:11" x14ac:dyDescent="0.25">
      <c r="A6905" s="14" t="s">
        <v>7494</v>
      </c>
      <c r="B6905" s="14" t="s">
        <v>114</v>
      </c>
      <c r="C6905" s="14" t="s">
        <v>13</v>
      </c>
      <c r="D6905" s="14" t="str" cm="1">
        <f t="array" ref="D6905">_xlfn.IFS(C6905="Patisserie","Item_10_PAT",C6905="Milk Products","Item_10_MILK",C6905="Butchers","Item_10_BUT",C6905="Beverages","Item_10_BEV",C6905="Food","Item_10_FOOD",C6905="Furniture","Item_10_FUR",C6905="Electric household essentials","Item_10_EHE",C6905="Computers and electric accessories","Item_10_CEA")</f>
        <v>Item_10_PAT</v>
      </c>
      <c r="E6905" s="11">
        <v>20</v>
      </c>
      <c r="F6905" s="11">
        <v>4</v>
      </c>
      <c r="G6905" s="11">
        <v>80</v>
      </c>
      <c r="H6905" s="14" t="s">
        <v>49</v>
      </c>
      <c r="I6905" s="14" t="s">
        <v>39</v>
      </c>
      <c r="J6905" s="15">
        <v>45592</v>
      </c>
      <c r="K6905" s="11" t="b">
        <v>0</v>
      </c>
    </row>
    <row r="6906" spans="1:11" x14ac:dyDescent="0.25">
      <c r="A6906" s="16" t="s">
        <v>7495</v>
      </c>
      <c r="B6906" s="16" t="s">
        <v>90</v>
      </c>
      <c r="C6906" s="16" t="s">
        <v>32</v>
      </c>
      <c r="D6906" s="14" t="str" cm="1">
        <f t="array" ref="D6906">_xlfn.IFS(C6906="Patisserie","Item_10_PAT",C6906="Milk Products","Item_10_MILK",C6906="Butchers","Item_10_BUT",C6906="Beverages","Item_10_BEV",C6906="Food","Item_10_FOOD",C6906="Furniture","Item_10_FUR",C6906="Electric household essentials","Item_10_EHE",C6906="Computers and electric accessories","Item_10_CEA")</f>
        <v>Item_10_FOOD</v>
      </c>
      <c r="E6906" s="11">
        <v>12.5</v>
      </c>
      <c r="F6906" s="12">
        <v>10</v>
      </c>
      <c r="G6906" s="12">
        <v>125</v>
      </c>
      <c r="H6906" s="16" t="s">
        <v>15</v>
      </c>
      <c r="I6906" s="16" t="s">
        <v>39</v>
      </c>
      <c r="J6906" s="17">
        <v>44649</v>
      </c>
      <c r="K6906" s="12" t="b">
        <v>0</v>
      </c>
    </row>
    <row r="6907" spans="1:11" x14ac:dyDescent="0.25">
      <c r="A6907" s="14" t="s">
        <v>7496</v>
      </c>
      <c r="B6907" s="14" t="s">
        <v>12</v>
      </c>
      <c r="C6907" s="14" t="s">
        <v>19</v>
      </c>
      <c r="D6907" s="14" t="str" cm="1">
        <f t="array" ref="D6907">_xlfn.IFS(C6907="Patisserie","Item_10_PAT",C6907="Milk Products","Item_10_MILK",C6907="Butchers","Item_10_BUT",C6907="Beverages","Item_10_BEV",C6907="Food","Item_10_FOOD",C6907="Furniture","Item_10_FUR",C6907="Electric household essentials","Item_10_EHE",C6907="Computers and electric accessories","Item_10_CEA")</f>
        <v>Item_10_MILK</v>
      </c>
      <c r="E6907" s="11">
        <v>5</v>
      </c>
      <c r="F6907" s="11">
        <v>8</v>
      </c>
      <c r="G6907" s="11">
        <v>40</v>
      </c>
      <c r="H6907" s="14" t="s">
        <v>25</v>
      </c>
      <c r="I6907" s="14" t="s">
        <v>39</v>
      </c>
      <c r="J6907" s="15">
        <v>45218</v>
      </c>
      <c r="K6907" s="11" t="b">
        <v>1</v>
      </c>
    </row>
    <row r="6908" spans="1:11" x14ac:dyDescent="0.25">
      <c r="A6908" s="16" t="s">
        <v>7497</v>
      </c>
      <c r="B6908" s="16" t="s">
        <v>169</v>
      </c>
      <c r="C6908" s="16" t="s">
        <v>23</v>
      </c>
      <c r="D6908" s="14" t="str" cm="1">
        <f t="array" ref="D6908">_xlfn.IFS(C6908="Patisserie","Item_10_PAT",C6908="Milk Products","Item_10_MILK",C6908="Butchers","Item_10_BUT",C6908="Beverages","Item_10_BEV",C6908="Food","Item_10_FOOD",C6908="Furniture","Item_10_FUR",C6908="Electric household essentials","Item_10_EHE",C6908="Computers and electric accessories","Item_10_CEA")</f>
        <v>Item_10_BUT</v>
      </c>
      <c r="E6908" s="11">
        <v>5</v>
      </c>
      <c r="F6908" s="12">
        <v>6</v>
      </c>
      <c r="G6908" s="12">
        <v>30</v>
      </c>
      <c r="H6908" s="16" t="s">
        <v>15</v>
      </c>
      <c r="I6908" s="16" t="s">
        <v>39</v>
      </c>
      <c r="J6908" s="17">
        <v>45240</v>
      </c>
      <c r="K6908" s="12" t="b">
        <v>0</v>
      </c>
    </row>
    <row r="6909" spans="1:11" x14ac:dyDescent="0.25">
      <c r="A6909" s="14" t="s">
        <v>7498</v>
      </c>
      <c r="B6909" s="14" t="s">
        <v>117</v>
      </c>
      <c r="C6909" s="14" t="s">
        <v>42</v>
      </c>
      <c r="D6909" s="14" t="str" cm="1">
        <f t="array" ref="D6909">_xlfn.IFS(C6909="Patisserie","Item_10_PAT",C6909="Milk Products","Item_10_MILK",C6909="Butchers","Item_10_BUT",C6909="Beverages","Item_10_BEV",C6909="Food","Item_10_FOOD",C6909="Furniture","Item_10_FUR",C6909="Electric household essentials","Item_10_EHE",C6909="Computers and electric accessories","Item_10_CEA")</f>
        <v>Item_10_FUR</v>
      </c>
      <c r="E6909" s="11">
        <v>11</v>
      </c>
      <c r="F6909" s="11">
        <v>5</v>
      </c>
      <c r="G6909" s="11">
        <v>55</v>
      </c>
      <c r="H6909" s="14" t="s">
        <v>25</v>
      </c>
      <c r="I6909" s="14" t="s">
        <v>16</v>
      </c>
      <c r="J6909" s="15">
        <v>44587</v>
      </c>
      <c r="K6909" s="11" t="b">
        <v>1</v>
      </c>
    </row>
    <row r="6910" spans="1:11" x14ac:dyDescent="0.25">
      <c r="A6910" s="16" t="s">
        <v>7499</v>
      </c>
      <c r="B6910" s="16" t="s">
        <v>22</v>
      </c>
      <c r="C6910" s="16" t="s">
        <v>28</v>
      </c>
      <c r="D6910" s="14" t="str" cm="1">
        <f t="array" ref="D6910">_xlfn.IFS(C6910="Patisserie","Item_10_PAT",C6910="Milk Products","Item_10_MILK",C6910="Butchers","Item_10_BUT",C6910="Beverages","Item_10_BEV",C6910="Food","Item_10_FOOD",C6910="Furniture","Item_10_FUR",C6910="Electric household essentials","Item_10_EHE",C6910="Computers and electric accessories","Item_10_CEA")</f>
        <v>Item_10_BEV</v>
      </c>
      <c r="E6910" s="11">
        <v>27.5</v>
      </c>
      <c r="F6910" s="12">
        <v>10</v>
      </c>
      <c r="G6910" s="12">
        <v>275</v>
      </c>
      <c r="H6910" s="16" t="s">
        <v>49</v>
      </c>
      <c r="I6910" s="16" t="s">
        <v>39</v>
      </c>
      <c r="J6910" s="17">
        <v>44669</v>
      </c>
      <c r="K6910" s="12" t="str">
        <f>IF(H6910="Digital Wallet","TRUE","FALSE")</f>
        <v>FALSE</v>
      </c>
    </row>
    <row r="6911" spans="1:11" x14ac:dyDescent="0.25">
      <c r="A6911" s="14" t="s">
        <v>7500</v>
      </c>
      <c r="B6911" s="14" t="s">
        <v>27</v>
      </c>
      <c r="C6911" s="14" t="s">
        <v>67</v>
      </c>
      <c r="D6911" s="14" t="str" cm="1">
        <f t="array" ref="D6911">_xlfn.IFS(C6911="Patisserie","Item_10_PAT",C6911="Milk Products","Item_10_MILK",C6911="Butchers","Item_10_BUT",C6911="Beverages","Item_10_BEV",C6911="Food","Item_10_FOOD",C6911="Furniture","Item_10_FUR",C6911="Electric household essentials","Item_10_EHE",C6911="Computers and electric accessories","Item_10_CEA")</f>
        <v>Item_10_EHE</v>
      </c>
      <c r="E6911" s="11">
        <f>G6911/F6911</f>
        <v>15.5</v>
      </c>
      <c r="F6911" s="11">
        <v>4</v>
      </c>
      <c r="G6911" s="11">
        <v>62</v>
      </c>
      <c r="H6911" s="14" t="s">
        <v>49</v>
      </c>
      <c r="I6911" s="14" t="s">
        <v>39</v>
      </c>
      <c r="J6911" s="15">
        <v>45121</v>
      </c>
      <c r="K6911" s="11" t="b">
        <v>1</v>
      </c>
    </row>
    <row r="6912" spans="1:11" x14ac:dyDescent="0.25">
      <c r="A6912" s="16" t="s">
        <v>7501</v>
      </c>
      <c r="B6912" s="16" t="s">
        <v>169</v>
      </c>
      <c r="C6912" s="16" t="s">
        <v>67</v>
      </c>
      <c r="D6912" s="14" t="str" cm="1">
        <f t="array" ref="D6912">_xlfn.IFS(C6912="Patisserie","Item_10_PAT",C6912="Milk Products","Item_10_MILK",C6912="Butchers","Item_10_BUT",C6912="Beverages","Item_10_BEV",C6912="Food","Item_10_FOOD",C6912="Furniture","Item_10_FUR",C6912="Electric household essentials","Item_10_EHE",C6912="Computers and electric accessories","Item_10_CEA")</f>
        <v>Item_10_EHE</v>
      </c>
      <c r="E6912" s="11">
        <v>26</v>
      </c>
      <c r="F6912" s="12">
        <v>5</v>
      </c>
      <c r="G6912" s="12">
        <v>130</v>
      </c>
      <c r="H6912" s="16" t="s">
        <v>15</v>
      </c>
      <c r="I6912" s="16" t="s">
        <v>16</v>
      </c>
      <c r="J6912" s="17">
        <v>45198</v>
      </c>
      <c r="K6912" s="12" t="str">
        <f t="shared" ref="K6912:K6913" si="515">IF(H6912="Digital Wallet","TRUE","FALSE")</f>
        <v>TRUE</v>
      </c>
    </row>
    <row r="6913" spans="1:11" x14ac:dyDescent="0.25">
      <c r="A6913" s="14" t="s">
        <v>7502</v>
      </c>
      <c r="B6913" s="14" t="s">
        <v>44</v>
      </c>
      <c r="C6913" s="14" t="s">
        <v>42</v>
      </c>
      <c r="D6913" s="14" t="str" cm="1">
        <f t="array" ref="D6913">_xlfn.IFS(C6913="Patisserie","Item_10_PAT",C6913="Milk Products","Item_10_MILK",C6913="Butchers","Item_10_BUT",C6913="Beverages","Item_10_BEV",C6913="Food","Item_10_FOOD",C6913="Furniture","Item_10_FUR",C6913="Electric household essentials","Item_10_EHE",C6913="Computers and electric accessories","Item_10_CEA")</f>
        <v>Item_10_FUR</v>
      </c>
      <c r="E6913" s="11">
        <f>G6913/F6913</f>
        <v>11</v>
      </c>
      <c r="F6913" s="11">
        <v>10</v>
      </c>
      <c r="G6913" s="11">
        <v>110</v>
      </c>
      <c r="H6913" s="14" t="s">
        <v>25</v>
      </c>
      <c r="I6913" s="14" t="s">
        <v>39</v>
      </c>
      <c r="J6913" s="15">
        <v>45455</v>
      </c>
      <c r="K6913" s="12" t="str">
        <f t="shared" si="515"/>
        <v>FALSE</v>
      </c>
    </row>
    <row r="6914" spans="1:11" x14ac:dyDescent="0.25">
      <c r="A6914" s="14" t="s">
        <v>7504</v>
      </c>
      <c r="B6914" s="14" t="s">
        <v>124</v>
      </c>
      <c r="C6914" s="14" t="s">
        <v>131</v>
      </c>
      <c r="D6914" s="14" t="str" cm="1">
        <f t="array" ref="D6914">_xlfn.IFS(C6914="Patisserie","Item_10_PAT",C6914="Milk Products","Item_10_MILK",C6914="Butchers","Item_10_BUT",C6914="Beverages","Item_10_BEV",C6914="Food","Item_10_FOOD",C6914="Furniture","Item_10_FUR",C6914="Electric household essentials","Item_10_EHE",C6914="Computers and electric accessories","Item_10_CEA")</f>
        <v>Item_10_CEA</v>
      </c>
      <c r="E6914" s="11">
        <v>35</v>
      </c>
      <c r="F6914" s="11">
        <v>10</v>
      </c>
      <c r="G6914" s="11">
        <v>350</v>
      </c>
      <c r="H6914" s="14" t="s">
        <v>25</v>
      </c>
      <c r="I6914" s="14" t="s">
        <v>16</v>
      </c>
      <c r="J6914" s="15">
        <v>44805</v>
      </c>
      <c r="K6914" s="11" t="b">
        <v>0</v>
      </c>
    </row>
    <row r="6915" spans="1:11" x14ac:dyDescent="0.25">
      <c r="A6915" s="16" t="s">
        <v>7505</v>
      </c>
      <c r="B6915" s="16" t="s">
        <v>47</v>
      </c>
      <c r="C6915" s="16" t="s">
        <v>13</v>
      </c>
      <c r="D6915" s="14" t="str" cm="1">
        <f t="array" ref="D6915">_xlfn.IFS(C6915="Patisserie","Item_10_PAT",C6915="Milk Products","Item_10_MILK",C6915="Butchers","Item_10_BUT",C6915="Beverages","Item_10_BEV",C6915="Food","Item_10_FOOD",C6915="Furniture","Item_10_FUR",C6915="Electric household essentials","Item_10_EHE",C6915="Computers and electric accessories","Item_10_CEA")</f>
        <v>Item_10_PAT</v>
      </c>
      <c r="E6915" s="11">
        <v>17</v>
      </c>
      <c r="F6915" s="12">
        <v>8</v>
      </c>
      <c r="G6915" s="12">
        <v>136</v>
      </c>
      <c r="H6915" s="16" t="s">
        <v>15</v>
      </c>
      <c r="I6915" s="16" t="s">
        <v>39</v>
      </c>
      <c r="J6915" s="17">
        <v>45170</v>
      </c>
      <c r="K6915" s="12" t="b">
        <v>1</v>
      </c>
    </row>
    <row r="6916" spans="1:11" x14ac:dyDescent="0.25">
      <c r="A6916" s="14" t="s">
        <v>7506</v>
      </c>
      <c r="B6916" s="14" t="s">
        <v>27</v>
      </c>
      <c r="C6916" s="14" t="s">
        <v>28</v>
      </c>
      <c r="D6916" s="14" t="str" cm="1">
        <f t="array" ref="D6916">_xlfn.IFS(C6916="Patisserie","Item_10_PAT",C6916="Milk Products","Item_10_MILK",C6916="Butchers","Item_10_BUT",C6916="Beverages","Item_10_BEV",C6916="Food","Item_10_FOOD",C6916="Furniture","Item_10_FUR",C6916="Electric household essentials","Item_10_EHE",C6916="Computers and electric accessories","Item_10_CEA")</f>
        <v>Item_10_BEV</v>
      </c>
      <c r="E6916" s="11">
        <v>6.5</v>
      </c>
      <c r="F6916" s="11">
        <v>3</v>
      </c>
      <c r="G6916" s="11">
        <v>19.5</v>
      </c>
      <c r="H6916" s="14" t="s">
        <v>25</v>
      </c>
      <c r="I6916" s="14" t="s">
        <v>16</v>
      </c>
      <c r="J6916" s="15">
        <v>44734</v>
      </c>
      <c r="K6916" s="12" t="str">
        <f>IF(H6916="Digital Wallet","TRUE","FALSE")</f>
        <v>FALSE</v>
      </c>
    </row>
    <row r="6917" spans="1:11" x14ac:dyDescent="0.25">
      <c r="A6917" s="16" t="s">
        <v>7507</v>
      </c>
      <c r="B6917" s="16" t="s">
        <v>56</v>
      </c>
      <c r="C6917" s="16" t="s">
        <v>19</v>
      </c>
      <c r="D6917" s="14" t="str" cm="1">
        <f t="array" ref="D6917">_xlfn.IFS(C6917="Patisserie","Item_10_PAT",C6917="Milk Products","Item_10_MILK",C6917="Butchers","Item_10_BUT",C6917="Beverages","Item_10_BEV",C6917="Food","Item_10_FOOD",C6917="Furniture","Item_10_FUR",C6917="Electric household essentials","Item_10_EHE",C6917="Computers and electric accessories","Item_10_CEA")</f>
        <v>Item_10_MILK</v>
      </c>
      <c r="E6917" s="11">
        <v>27.5</v>
      </c>
      <c r="F6917" s="12">
        <v>10</v>
      </c>
      <c r="G6917" s="12">
        <v>275</v>
      </c>
      <c r="H6917" s="16" t="s">
        <v>15</v>
      </c>
      <c r="I6917" s="16" t="s">
        <v>39</v>
      </c>
      <c r="J6917" s="17">
        <v>44882</v>
      </c>
      <c r="K6917" s="12" t="b">
        <v>0</v>
      </c>
    </row>
    <row r="6918" spans="1:11" x14ac:dyDescent="0.25">
      <c r="A6918" s="14" t="s">
        <v>7508</v>
      </c>
      <c r="B6918" s="14" t="s">
        <v>66</v>
      </c>
      <c r="C6918" s="14" t="s">
        <v>42</v>
      </c>
      <c r="D6918" s="14" t="str" cm="1">
        <f t="array" ref="D6918">_xlfn.IFS(C6918="Patisserie","Item_10_PAT",C6918="Milk Products","Item_10_MILK",C6918="Butchers","Item_10_BUT",C6918="Beverages","Item_10_BEV",C6918="Food","Item_10_FOOD",C6918="Furniture","Item_10_FUR",C6918="Electric household essentials","Item_10_EHE",C6918="Computers and electric accessories","Item_10_CEA")</f>
        <v>Item_10_FUR</v>
      </c>
      <c r="E6918" s="11">
        <f>G6918/F6918</f>
        <v>20</v>
      </c>
      <c r="F6918" s="11">
        <v>2</v>
      </c>
      <c r="G6918" s="11">
        <v>40</v>
      </c>
      <c r="H6918" s="14" t="s">
        <v>25</v>
      </c>
      <c r="I6918" s="14" t="s">
        <v>16</v>
      </c>
      <c r="J6918" s="15">
        <v>45515</v>
      </c>
      <c r="K6918" s="11" t="b">
        <v>1</v>
      </c>
    </row>
    <row r="6919" spans="1:11" x14ac:dyDescent="0.25">
      <c r="A6919" s="16" t="s">
        <v>7509</v>
      </c>
      <c r="B6919" s="16" t="s">
        <v>27</v>
      </c>
      <c r="C6919" s="16" t="s">
        <v>42</v>
      </c>
      <c r="D6919" s="14" t="str" cm="1">
        <f t="array" ref="D6919">_xlfn.IFS(C6919="Patisserie","Item_10_PAT",C6919="Milk Products","Item_10_MILK",C6919="Butchers","Item_10_BUT",C6919="Beverages","Item_10_BEV",C6919="Food","Item_10_FOOD",C6919="Furniture","Item_10_FUR",C6919="Electric household essentials","Item_10_EHE",C6919="Computers and electric accessories","Item_10_CEA")</f>
        <v>Item_10_FUR</v>
      </c>
      <c r="E6919" s="11">
        <v>26</v>
      </c>
      <c r="F6919" s="12">
        <v>5</v>
      </c>
      <c r="G6919" s="12">
        <v>130</v>
      </c>
      <c r="H6919" s="16" t="s">
        <v>25</v>
      </c>
      <c r="I6919" s="16" t="s">
        <v>16</v>
      </c>
      <c r="J6919" s="17">
        <v>45626</v>
      </c>
      <c r="K6919" s="12" t="b">
        <v>0</v>
      </c>
    </row>
    <row r="6920" spans="1:11" x14ac:dyDescent="0.25">
      <c r="A6920" s="14" t="s">
        <v>7510</v>
      </c>
      <c r="B6920" s="14" t="s">
        <v>66</v>
      </c>
      <c r="C6920" s="14" t="s">
        <v>131</v>
      </c>
      <c r="D6920" s="14" t="str" cm="1">
        <f t="array" ref="D6920">_xlfn.IFS(C6920="Patisserie","Item_10_PAT",C6920="Milk Products","Item_10_MILK",C6920="Butchers","Item_10_BUT",C6920="Beverages","Item_10_BEV",C6920="Food","Item_10_FOOD",C6920="Furniture","Item_10_FUR",C6920="Electric household essentials","Item_10_EHE",C6920="Computers and electric accessories","Item_10_CEA")</f>
        <v>Item_10_CEA</v>
      </c>
      <c r="E6920" s="11">
        <v>29</v>
      </c>
      <c r="F6920" s="11">
        <v>5</v>
      </c>
      <c r="G6920" s="11">
        <v>145</v>
      </c>
      <c r="H6920" s="14" t="s">
        <v>15</v>
      </c>
      <c r="I6920" s="14" t="s">
        <v>16</v>
      </c>
      <c r="J6920" s="15">
        <v>44943</v>
      </c>
      <c r="K6920" s="12" t="str">
        <f>IF(H6920="Digital Wallet","TRUE","FALSE")</f>
        <v>TRUE</v>
      </c>
    </row>
    <row r="6921" spans="1:11" x14ac:dyDescent="0.25">
      <c r="A6921" s="16" t="s">
        <v>7511</v>
      </c>
      <c r="B6921" s="16" t="s">
        <v>31</v>
      </c>
      <c r="C6921" s="16" t="s">
        <v>32</v>
      </c>
      <c r="D6921" s="14" t="str" cm="1">
        <f t="array" ref="D6921">_xlfn.IFS(C6921="Patisserie","Item_10_PAT",C6921="Milk Products","Item_10_MILK",C6921="Butchers","Item_10_BUT",C6921="Beverages","Item_10_BEV",C6921="Food","Item_10_FOOD",C6921="Furniture","Item_10_FUR",C6921="Electric household essentials","Item_10_EHE",C6921="Computers and electric accessories","Item_10_CEA")</f>
        <v>Item_10_FOOD</v>
      </c>
      <c r="E6921" s="11">
        <v>21.5</v>
      </c>
      <c r="F6921" s="12">
        <v>1</v>
      </c>
      <c r="G6921" s="12">
        <v>21.5</v>
      </c>
      <c r="H6921" s="16" t="s">
        <v>49</v>
      </c>
      <c r="I6921" s="16" t="s">
        <v>16</v>
      </c>
      <c r="J6921" s="17">
        <v>44788</v>
      </c>
      <c r="K6921" s="12" t="b">
        <v>1</v>
      </c>
    </row>
    <row r="6922" spans="1:11" x14ac:dyDescent="0.25">
      <c r="A6922" s="14" t="s">
        <v>7512</v>
      </c>
      <c r="B6922" s="14" t="s">
        <v>70</v>
      </c>
      <c r="C6922" s="14" t="s">
        <v>13</v>
      </c>
      <c r="D6922" s="14" t="str" cm="1">
        <f t="array" ref="D6922">_xlfn.IFS(C6922="Patisserie","Item_10_PAT",C6922="Milk Products","Item_10_MILK",C6922="Butchers","Item_10_BUT",C6922="Beverages","Item_10_BEV",C6922="Food","Item_10_FOOD",C6922="Furniture","Item_10_FUR",C6922="Electric household essentials","Item_10_EHE",C6922="Computers and electric accessories","Item_10_CEA")</f>
        <v>Item_10_PAT</v>
      </c>
      <c r="E6922" s="11">
        <v>6.5</v>
      </c>
      <c r="F6922" s="11">
        <v>10</v>
      </c>
      <c r="G6922" s="11">
        <v>65</v>
      </c>
      <c r="H6922" s="14" t="s">
        <v>49</v>
      </c>
      <c r="I6922" s="14" t="s">
        <v>16</v>
      </c>
      <c r="J6922" s="15">
        <v>44626</v>
      </c>
      <c r="K6922" s="11" t="b">
        <v>0</v>
      </c>
    </row>
    <row r="6923" spans="1:11" x14ac:dyDescent="0.25">
      <c r="A6923" s="16" t="s">
        <v>7513</v>
      </c>
      <c r="B6923" s="16" t="s">
        <v>37</v>
      </c>
      <c r="C6923" s="16" t="s">
        <v>28</v>
      </c>
      <c r="D6923" s="14" t="str" cm="1">
        <f t="array" ref="D6923">_xlfn.IFS(C6923="Patisserie","Item_10_PAT",C6923="Milk Products","Item_10_MILK",C6923="Butchers","Item_10_BUT",C6923="Beverages","Item_10_BEV",C6923="Food","Item_10_FOOD",C6923="Furniture","Item_10_FUR",C6923="Electric household essentials","Item_10_EHE",C6923="Computers and electric accessories","Item_10_CEA")</f>
        <v>Item_10_BEV</v>
      </c>
      <c r="E6923" s="11">
        <v>33.5</v>
      </c>
      <c r="F6923" s="12">
        <v>5</v>
      </c>
      <c r="G6923" s="12">
        <v>167.5</v>
      </c>
      <c r="H6923" s="16" t="s">
        <v>49</v>
      </c>
      <c r="I6923" s="16" t="s">
        <v>16</v>
      </c>
      <c r="J6923" s="17">
        <v>45249</v>
      </c>
      <c r="K6923" s="12" t="b">
        <v>1</v>
      </c>
    </row>
    <row r="6924" spans="1:11" x14ac:dyDescent="0.25">
      <c r="A6924" s="14" t="s">
        <v>7514</v>
      </c>
      <c r="B6924" s="14" t="s">
        <v>56</v>
      </c>
      <c r="C6924" s="14" t="s">
        <v>23</v>
      </c>
      <c r="D6924" s="14" t="str" cm="1">
        <f t="array" ref="D6924">_xlfn.IFS(C6924="Patisserie","Item_10_PAT",C6924="Milk Products","Item_10_MILK",C6924="Butchers","Item_10_BUT",C6924="Beverages","Item_10_BEV",C6924="Food","Item_10_FOOD",C6924="Furniture","Item_10_FUR",C6924="Electric household essentials","Item_10_EHE",C6924="Computers and electric accessories","Item_10_CEA")</f>
        <v>Item_10_BUT</v>
      </c>
      <c r="E6924" s="11">
        <v>36.5</v>
      </c>
      <c r="F6924" s="11">
        <v>4</v>
      </c>
      <c r="G6924" s="11">
        <v>146</v>
      </c>
      <c r="H6924" s="14" t="s">
        <v>25</v>
      </c>
      <c r="I6924" s="14" t="s">
        <v>39</v>
      </c>
      <c r="J6924" s="15">
        <v>45658</v>
      </c>
      <c r="K6924" s="12" t="str">
        <f t="shared" ref="K6924:K6926" si="516">IF(H6924="Digital Wallet","TRUE","FALSE")</f>
        <v>FALSE</v>
      </c>
    </row>
    <row r="6925" spans="1:11" x14ac:dyDescent="0.25">
      <c r="A6925" s="16" t="s">
        <v>7515</v>
      </c>
      <c r="B6925" s="16" t="s">
        <v>66</v>
      </c>
      <c r="C6925" s="16" t="s">
        <v>23</v>
      </c>
      <c r="D6925" s="14" t="str" cm="1">
        <f t="array" ref="D6925">_xlfn.IFS(C6925="Patisserie","Item_10_PAT",C6925="Milk Products","Item_10_MILK",C6925="Butchers","Item_10_BUT",C6925="Beverages","Item_10_BEV",C6925="Food","Item_10_FOOD",C6925="Furniture","Item_10_FUR",C6925="Electric household essentials","Item_10_EHE",C6925="Computers and electric accessories","Item_10_CEA")</f>
        <v>Item_10_BUT</v>
      </c>
      <c r="E6925" s="11">
        <v>32</v>
      </c>
      <c r="F6925" s="12">
        <v>3</v>
      </c>
      <c r="G6925" s="12">
        <v>96</v>
      </c>
      <c r="H6925" s="16" t="s">
        <v>49</v>
      </c>
      <c r="I6925" s="16" t="s">
        <v>16</v>
      </c>
      <c r="J6925" s="17">
        <v>44727</v>
      </c>
      <c r="K6925" s="12" t="str">
        <f t="shared" si="516"/>
        <v>FALSE</v>
      </c>
    </row>
    <row r="6926" spans="1:11" x14ac:dyDescent="0.25">
      <c r="A6926" s="14" t="s">
        <v>7516</v>
      </c>
      <c r="B6926" s="14" t="s">
        <v>81</v>
      </c>
      <c r="C6926" s="14" t="s">
        <v>13</v>
      </c>
      <c r="D6926" s="14" t="str" cm="1">
        <f t="array" ref="D6926">_xlfn.IFS(C6926="Patisserie","Item_10_PAT",C6926="Milk Products","Item_10_MILK",C6926="Butchers","Item_10_BUT",C6926="Beverages","Item_10_BEV",C6926="Food","Item_10_FOOD",C6926="Furniture","Item_10_FUR",C6926="Electric household essentials","Item_10_EHE",C6926="Computers and electric accessories","Item_10_CEA")</f>
        <v>Item_10_PAT</v>
      </c>
      <c r="E6926" s="11">
        <v>6.5</v>
      </c>
      <c r="F6926" s="11">
        <v>3</v>
      </c>
      <c r="G6926" s="11">
        <v>19.5</v>
      </c>
      <c r="H6926" s="14" t="s">
        <v>49</v>
      </c>
      <c r="I6926" s="14" t="s">
        <v>16</v>
      </c>
      <c r="J6926" s="15">
        <v>45544</v>
      </c>
      <c r="K6926" s="12" t="str">
        <f t="shared" si="516"/>
        <v>FALSE</v>
      </c>
    </row>
    <row r="6927" spans="1:11" x14ac:dyDescent="0.25">
      <c r="A6927" s="16" t="s">
        <v>7517</v>
      </c>
      <c r="B6927" s="16" t="s">
        <v>90</v>
      </c>
      <c r="C6927" s="16" t="s">
        <v>131</v>
      </c>
      <c r="D6927" s="14" t="str" cm="1">
        <f t="array" ref="D6927">_xlfn.IFS(C6927="Patisserie","Item_10_PAT",C6927="Milk Products","Item_10_MILK",C6927="Butchers","Item_10_BUT",C6927="Beverages","Item_10_BEV",C6927="Food","Item_10_FOOD",C6927="Furniture","Item_10_FUR",C6927="Electric household essentials","Item_10_EHE",C6927="Computers and electric accessories","Item_10_CEA")</f>
        <v>Item_10_CEA</v>
      </c>
      <c r="E6927" s="11">
        <v>36.5</v>
      </c>
      <c r="F6927" s="12">
        <v>1</v>
      </c>
      <c r="G6927" s="12">
        <v>36.5</v>
      </c>
      <c r="H6927" s="16" t="s">
        <v>15</v>
      </c>
      <c r="I6927" s="16" t="s">
        <v>16</v>
      </c>
      <c r="J6927" s="17">
        <v>45624</v>
      </c>
      <c r="K6927" s="12" t="b">
        <v>0</v>
      </c>
    </row>
    <row r="6928" spans="1:11" x14ac:dyDescent="0.25">
      <c r="A6928" s="14" t="s">
        <v>7518</v>
      </c>
      <c r="B6928" s="14" t="s">
        <v>56</v>
      </c>
      <c r="C6928" s="14" t="s">
        <v>19</v>
      </c>
      <c r="D6928" s="14" t="str" cm="1">
        <f t="array" ref="D6928">_xlfn.IFS(C6928="Patisserie","Item_10_PAT",C6928="Milk Products","Item_10_MILK",C6928="Butchers","Item_10_BUT",C6928="Beverages","Item_10_BEV",C6928="Food","Item_10_FOOD",C6928="Furniture","Item_10_FUR",C6928="Electric household essentials","Item_10_EHE",C6928="Computers and electric accessories","Item_10_CEA")</f>
        <v>Item_10_MILK</v>
      </c>
      <c r="E6928" s="11">
        <v>5</v>
      </c>
      <c r="F6928" s="11">
        <v>4</v>
      </c>
      <c r="G6928" s="11">
        <v>20</v>
      </c>
      <c r="H6928" s="14" t="s">
        <v>49</v>
      </c>
      <c r="I6928" s="14" t="s">
        <v>39</v>
      </c>
      <c r="J6928" s="15">
        <v>45305</v>
      </c>
      <c r="K6928" s="12" t="str">
        <f>IF(H6928="Digital Wallet","TRUE","FALSE")</f>
        <v>FALSE</v>
      </c>
    </row>
    <row r="6929" spans="1:11" x14ac:dyDescent="0.25">
      <c r="A6929" s="16" t="s">
        <v>7519</v>
      </c>
      <c r="B6929" s="16" t="s">
        <v>41</v>
      </c>
      <c r="C6929" s="16" t="s">
        <v>32</v>
      </c>
      <c r="D6929" s="14" t="str" cm="1">
        <f t="array" ref="D6929">_xlfn.IFS(C6929="Patisserie","Item_10_PAT",C6929="Milk Products","Item_10_MILK",C6929="Butchers","Item_10_BUT",C6929="Beverages","Item_10_BEV",C6929="Food","Item_10_FOOD",C6929="Furniture","Item_10_FUR",C6929="Electric household essentials","Item_10_EHE",C6929="Computers and electric accessories","Item_10_CEA")</f>
        <v>Item_10_FOOD</v>
      </c>
      <c r="E6929" s="11">
        <v>17</v>
      </c>
      <c r="F6929" s="12">
        <v>7</v>
      </c>
      <c r="G6929" s="12">
        <v>119</v>
      </c>
      <c r="H6929" s="16" t="s">
        <v>49</v>
      </c>
      <c r="I6929" s="16" t="s">
        <v>16</v>
      </c>
      <c r="J6929" s="17">
        <v>45607</v>
      </c>
      <c r="K6929" s="12" t="b">
        <v>1</v>
      </c>
    </row>
    <row r="6930" spans="1:11" x14ac:dyDescent="0.25">
      <c r="A6930" s="14" t="s">
        <v>7520</v>
      </c>
      <c r="B6930" s="14" t="s">
        <v>81</v>
      </c>
      <c r="C6930" s="14" t="s">
        <v>23</v>
      </c>
      <c r="D6930" s="14" t="str" cm="1">
        <f t="array" ref="D6930">_xlfn.IFS(C6930="Patisserie","Item_10_PAT",C6930="Milk Products","Item_10_MILK",C6930="Butchers","Item_10_BUT",C6930="Beverages","Item_10_BEV",C6930="Food","Item_10_FOOD",C6930="Furniture","Item_10_FUR",C6930="Electric household essentials","Item_10_EHE",C6930="Computers and electric accessories","Item_10_CEA")</f>
        <v>Item_10_BUT</v>
      </c>
      <c r="E6930" s="11">
        <v>23</v>
      </c>
      <c r="F6930" s="11">
        <v>4</v>
      </c>
      <c r="G6930" s="11">
        <v>92</v>
      </c>
      <c r="H6930" s="14" t="s">
        <v>49</v>
      </c>
      <c r="I6930" s="14" t="s">
        <v>39</v>
      </c>
      <c r="J6930" s="15">
        <v>44983</v>
      </c>
      <c r="K6930" s="11" t="b">
        <v>0</v>
      </c>
    </row>
    <row r="6931" spans="1:11" x14ac:dyDescent="0.25">
      <c r="A6931" s="16" t="s">
        <v>7521</v>
      </c>
      <c r="B6931" s="16" t="s">
        <v>85</v>
      </c>
      <c r="C6931" s="16" t="s">
        <v>131</v>
      </c>
      <c r="D6931" s="14" t="str" cm="1">
        <f t="array" ref="D6931">_xlfn.IFS(C6931="Patisserie","Item_10_PAT",C6931="Milk Products","Item_10_MILK",C6931="Butchers","Item_10_BUT",C6931="Beverages","Item_10_BEV",C6931="Food","Item_10_FOOD",C6931="Furniture","Item_10_FUR",C6931="Electric household essentials","Item_10_EHE",C6931="Computers and electric accessories","Item_10_CEA")</f>
        <v>Item_10_CEA</v>
      </c>
      <c r="E6931" s="11">
        <v>15.5</v>
      </c>
      <c r="F6931" s="12">
        <v>9</v>
      </c>
      <c r="G6931" s="12">
        <v>139.5</v>
      </c>
      <c r="H6931" s="16" t="s">
        <v>25</v>
      </c>
      <c r="I6931" s="16" t="s">
        <v>39</v>
      </c>
      <c r="J6931" s="17">
        <v>45481</v>
      </c>
      <c r="K6931" s="12" t="b">
        <v>0</v>
      </c>
    </row>
    <row r="6932" spans="1:11" x14ac:dyDescent="0.25">
      <c r="A6932" s="14" t="s">
        <v>7522</v>
      </c>
      <c r="B6932" s="14" t="s">
        <v>114</v>
      </c>
      <c r="C6932" s="14" t="s">
        <v>67</v>
      </c>
      <c r="D6932" s="14" t="str" cm="1">
        <f t="array" ref="D6932">_xlfn.IFS(C6932="Patisserie","Item_10_PAT",C6932="Milk Products","Item_10_MILK",C6932="Butchers","Item_10_BUT",C6932="Beverages","Item_10_BEV",C6932="Food","Item_10_FOOD",C6932="Furniture","Item_10_FUR",C6932="Electric household essentials","Item_10_EHE",C6932="Computers and electric accessories","Item_10_CEA")</f>
        <v>Item_10_EHE</v>
      </c>
      <c r="E6932" s="11">
        <v>41</v>
      </c>
      <c r="F6932" s="11">
        <v>10</v>
      </c>
      <c r="G6932" s="11">
        <v>410</v>
      </c>
      <c r="H6932" s="14" t="s">
        <v>15</v>
      </c>
      <c r="I6932" s="14" t="s">
        <v>16</v>
      </c>
      <c r="J6932" s="15">
        <v>45280</v>
      </c>
      <c r="K6932" s="11" t="b">
        <v>1</v>
      </c>
    </row>
    <row r="6933" spans="1:11" x14ac:dyDescent="0.25">
      <c r="A6933" s="16" t="s">
        <v>7523</v>
      </c>
      <c r="B6933" s="16" t="s">
        <v>124</v>
      </c>
      <c r="C6933" s="16" t="s">
        <v>19</v>
      </c>
      <c r="D6933" s="14" t="str" cm="1">
        <f t="array" ref="D6933">_xlfn.IFS(C6933="Patisserie","Item_10_PAT",C6933="Milk Products","Item_10_MILK",C6933="Butchers","Item_10_BUT",C6933="Beverages","Item_10_BEV",C6933="Food","Item_10_FOOD",C6933="Furniture","Item_10_FUR",C6933="Electric household essentials","Item_10_EHE",C6933="Computers and electric accessories","Item_10_CEA")</f>
        <v>Item_10_MILK</v>
      </c>
      <c r="E6933" s="11">
        <v>27.5</v>
      </c>
      <c r="F6933" s="12">
        <v>4</v>
      </c>
      <c r="G6933" s="12">
        <v>110</v>
      </c>
      <c r="H6933" s="16" t="s">
        <v>49</v>
      </c>
      <c r="I6933" s="16" t="s">
        <v>16</v>
      </c>
      <c r="J6933" s="17">
        <v>45667</v>
      </c>
      <c r="K6933" s="12" t="b">
        <v>1</v>
      </c>
    </row>
    <row r="6934" spans="1:11" x14ac:dyDescent="0.25">
      <c r="A6934" s="14" t="s">
        <v>7524</v>
      </c>
      <c r="B6934" s="14" t="s">
        <v>66</v>
      </c>
      <c r="C6934" s="14" t="s">
        <v>131</v>
      </c>
      <c r="D6934" s="14" t="str" cm="1">
        <f t="array" ref="D6934">_xlfn.IFS(C6934="Patisserie","Item_10_PAT",C6934="Milk Products","Item_10_MILK",C6934="Butchers","Item_10_BUT",C6934="Beverages","Item_10_BEV",C6934="Food","Item_10_FOOD",C6934="Furniture","Item_10_FUR",C6934="Electric household essentials","Item_10_EHE",C6934="Computers and electric accessories","Item_10_CEA")</f>
        <v>Item_10_CEA</v>
      </c>
      <c r="E6934" s="11">
        <v>38</v>
      </c>
      <c r="F6934" s="11">
        <v>3</v>
      </c>
      <c r="G6934" s="11">
        <v>114</v>
      </c>
      <c r="H6934" s="14" t="s">
        <v>49</v>
      </c>
      <c r="I6934" s="14" t="s">
        <v>16</v>
      </c>
      <c r="J6934" s="15">
        <v>44994</v>
      </c>
      <c r="K6934" s="11" t="b">
        <v>0</v>
      </c>
    </row>
    <row r="6935" spans="1:11" x14ac:dyDescent="0.25">
      <c r="A6935" s="16" t="s">
        <v>7525</v>
      </c>
      <c r="B6935" s="16" t="s">
        <v>114</v>
      </c>
      <c r="C6935" s="16" t="s">
        <v>28</v>
      </c>
      <c r="D6935" s="14" t="str" cm="1">
        <f t="array" ref="D6935">_xlfn.IFS(C6935="Patisserie","Item_10_PAT",C6935="Milk Products","Item_10_MILK",C6935="Butchers","Item_10_BUT",C6935="Beverages","Item_10_BEV",C6935="Food","Item_10_FOOD",C6935="Furniture","Item_10_FUR",C6935="Electric household essentials","Item_10_EHE",C6935="Computers and electric accessories","Item_10_CEA")</f>
        <v>Item_10_BEV</v>
      </c>
      <c r="E6935" s="11">
        <v>6.5</v>
      </c>
      <c r="F6935" s="12">
        <v>3</v>
      </c>
      <c r="G6935" s="12">
        <v>19.5</v>
      </c>
      <c r="H6935" s="16" t="s">
        <v>49</v>
      </c>
      <c r="I6935" s="16" t="s">
        <v>16</v>
      </c>
      <c r="J6935" s="17">
        <v>45114</v>
      </c>
      <c r="K6935" s="12" t="str">
        <f>IF(H6935="Digital Wallet","TRUE","FALSE")</f>
        <v>FALSE</v>
      </c>
    </row>
    <row r="6936" spans="1:11" x14ac:dyDescent="0.25">
      <c r="A6936" s="14" t="s">
        <v>7526</v>
      </c>
      <c r="B6936" s="14" t="s">
        <v>44</v>
      </c>
      <c r="C6936" s="14" t="s">
        <v>32</v>
      </c>
      <c r="D6936" s="14" t="str" cm="1">
        <f t="array" ref="D6936">_xlfn.IFS(C6936="Patisserie","Item_10_PAT",C6936="Milk Products","Item_10_MILK",C6936="Butchers","Item_10_BUT",C6936="Beverages","Item_10_BEV",C6936="Food","Item_10_FOOD",C6936="Furniture","Item_10_FUR",C6936="Electric household essentials","Item_10_EHE",C6936="Computers and electric accessories","Item_10_CEA")</f>
        <v>Item_10_FOOD</v>
      </c>
      <c r="E6936" s="11">
        <v>33.5</v>
      </c>
      <c r="F6936" s="11">
        <v>9</v>
      </c>
      <c r="G6936" s="11">
        <v>301.5</v>
      </c>
      <c r="H6936" s="14" t="s">
        <v>49</v>
      </c>
      <c r="I6936" s="14" t="s">
        <v>39</v>
      </c>
      <c r="J6936" s="15">
        <v>44720</v>
      </c>
      <c r="K6936" s="11" t="b">
        <v>0</v>
      </c>
    </row>
    <row r="6937" spans="1:11" x14ac:dyDescent="0.25">
      <c r="A6937" s="16" t="s">
        <v>7527</v>
      </c>
      <c r="B6937" s="16" t="s">
        <v>81</v>
      </c>
      <c r="C6937" s="16" t="s">
        <v>42</v>
      </c>
      <c r="D6937" s="14" t="str" cm="1">
        <f t="array" ref="D6937">_xlfn.IFS(C6937="Patisserie","Item_10_PAT",C6937="Milk Products","Item_10_MILK",C6937="Butchers","Item_10_BUT",C6937="Beverages","Item_10_BEV",C6937="Food","Item_10_FOOD",C6937="Furniture","Item_10_FUR",C6937="Electric household essentials","Item_10_EHE",C6937="Computers and electric accessories","Item_10_CEA")</f>
        <v>Item_10_FUR</v>
      </c>
      <c r="E6937" s="11">
        <v>39.5</v>
      </c>
      <c r="F6937" s="12">
        <v>1</v>
      </c>
      <c r="G6937" s="12">
        <v>39.5</v>
      </c>
      <c r="H6937" s="16" t="s">
        <v>25</v>
      </c>
      <c r="I6937" s="16" t="s">
        <v>16</v>
      </c>
      <c r="J6937" s="17">
        <v>45303</v>
      </c>
      <c r="K6937" s="12" t="str">
        <f t="shared" ref="K6937:K6938" si="517">IF(H6937="Digital Wallet","TRUE","FALSE")</f>
        <v>FALSE</v>
      </c>
    </row>
    <row r="6938" spans="1:11" x14ac:dyDescent="0.25">
      <c r="A6938" s="16" t="s">
        <v>7529</v>
      </c>
      <c r="B6938" s="16" t="s">
        <v>70</v>
      </c>
      <c r="C6938" s="16" t="s">
        <v>42</v>
      </c>
      <c r="D6938" s="14" t="str" cm="1">
        <f t="array" ref="D6938">_xlfn.IFS(C6938="Patisserie","Item_10_PAT",C6938="Milk Products","Item_10_MILK",C6938="Butchers","Item_10_BUT",C6938="Beverages","Item_10_BEV",C6938="Food","Item_10_FOOD",C6938="Furniture","Item_10_FUR",C6938="Electric household essentials","Item_10_EHE",C6938="Computers and electric accessories","Item_10_CEA")</f>
        <v>Item_10_FUR</v>
      </c>
      <c r="E6938" s="11">
        <v>11</v>
      </c>
      <c r="F6938" s="12">
        <v>6</v>
      </c>
      <c r="G6938" s="12">
        <v>66</v>
      </c>
      <c r="H6938" s="16" t="s">
        <v>25</v>
      </c>
      <c r="I6938" s="16" t="s">
        <v>16</v>
      </c>
      <c r="J6938" s="17">
        <v>44724</v>
      </c>
      <c r="K6938" s="12" t="str">
        <f t="shared" si="517"/>
        <v>FALSE</v>
      </c>
    </row>
    <row r="6939" spans="1:11" x14ac:dyDescent="0.25">
      <c r="A6939" s="14" t="s">
        <v>7530</v>
      </c>
      <c r="B6939" s="14" t="s">
        <v>81</v>
      </c>
      <c r="C6939" s="14" t="s">
        <v>28</v>
      </c>
      <c r="D6939" s="14" t="str" cm="1">
        <f t="array" ref="D6939">_xlfn.IFS(C6939="Patisserie","Item_10_PAT",C6939="Milk Products","Item_10_MILK",C6939="Butchers","Item_10_BUT",C6939="Beverages","Item_10_BEV",C6939="Food","Item_10_FOOD",C6939="Furniture","Item_10_FUR",C6939="Electric household essentials","Item_10_EHE",C6939="Computers and electric accessories","Item_10_CEA")</f>
        <v>Item_10_BEV</v>
      </c>
      <c r="E6939" s="11">
        <v>33.5</v>
      </c>
      <c r="F6939" s="11">
        <v>8</v>
      </c>
      <c r="G6939" s="11">
        <v>268</v>
      </c>
      <c r="H6939" s="14" t="s">
        <v>49</v>
      </c>
      <c r="I6939" s="14" t="s">
        <v>39</v>
      </c>
      <c r="J6939" s="15">
        <v>45072</v>
      </c>
      <c r="K6939" s="11" t="b">
        <v>0</v>
      </c>
    </row>
    <row r="6940" spans="1:11" x14ac:dyDescent="0.25">
      <c r="A6940" s="16" t="s">
        <v>7531</v>
      </c>
      <c r="B6940" s="16" t="s">
        <v>114</v>
      </c>
      <c r="C6940" s="16" t="s">
        <v>13</v>
      </c>
      <c r="D6940" s="14" t="str" cm="1">
        <f t="array" ref="D6940">_xlfn.IFS(C6940="Patisserie","Item_10_PAT",C6940="Milk Products","Item_10_MILK",C6940="Butchers","Item_10_BUT",C6940="Beverages","Item_10_BEV",C6940="Food","Item_10_FOOD",C6940="Furniture","Item_10_FUR",C6940="Electric household essentials","Item_10_EHE",C6940="Computers and electric accessories","Item_10_CEA")</f>
        <v>Item_10_PAT</v>
      </c>
      <c r="E6940" s="11">
        <v>29</v>
      </c>
      <c r="F6940" s="12">
        <v>8</v>
      </c>
      <c r="G6940" s="12">
        <v>232</v>
      </c>
      <c r="H6940" s="16" t="s">
        <v>15</v>
      </c>
      <c r="I6940" s="16" t="s">
        <v>39</v>
      </c>
      <c r="J6940" s="17">
        <v>45162</v>
      </c>
      <c r="K6940" s="12" t="b">
        <v>1</v>
      </c>
    </row>
    <row r="6941" spans="1:11" x14ac:dyDescent="0.25">
      <c r="A6941" s="14" t="s">
        <v>7532</v>
      </c>
      <c r="B6941" s="14" t="s">
        <v>81</v>
      </c>
      <c r="C6941" s="14" t="s">
        <v>42</v>
      </c>
      <c r="D6941" s="14" t="str" cm="1">
        <f t="array" ref="D6941">_xlfn.IFS(C6941="Patisserie","Item_10_PAT",C6941="Milk Products","Item_10_MILK",C6941="Butchers","Item_10_BUT",C6941="Beverages","Item_10_BEV",C6941="Food","Item_10_FOOD",C6941="Furniture","Item_10_FUR",C6941="Electric household essentials","Item_10_EHE",C6941="Computers and electric accessories","Item_10_CEA")</f>
        <v>Item_10_FUR</v>
      </c>
      <c r="E6941" s="11">
        <v>21.5</v>
      </c>
      <c r="F6941" s="11">
        <v>1</v>
      </c>
      <c r="G6941" s="11">
        <v>21.5</v>
      </c>
      <c r="H6941" s="14" t="s">
        <v>49</v>
      </c>
      <c r="I6941" s="14" t="s">
        <v>16</v>
      </c>
      <c r="J6941" s="15">
        <v>45418</v>
      </c>
      <c r="K6941" s="11" t="b">
        <v>1</v>
      </c>
    </row>
    <row r="6942" spans="1:11" x14ac:dyDescent="0.25">
      <c r="A6942" s="16" t="s">
        <v>7533</v>
      </c>
      <c r="B6942" s="16" t="s">
        <v>64</v>
      </c>
      <c r="C6942" s="16" t="s">
        <v>67</v>
      </c>
      <c r="D6942" s="14" t="str" cm="1">
        <f t="array" ref="D6942">_xlfn.IFS(C6942="Patisserie","Item_10_PAT",C6942="Milk Products","Item_10_MILK",C6942="Butchers","Item_10_BUT",C6942="Beverages","Item_10_BEV",C6942="Food","Item_10_FOOD",C6942="Furniture","Item_10_FUR",C6942="Electric household essentials","Item_10_EHE",C6942="Computers and electric accessories","Item_10_CEA")</f>
        <v>Item_10_EHE</v>
      </c>
      <c r="E6942" s="11">
        <v>15.5</v>
      </c>
      <c r="F6942" s="12">
        <v>2</v>
      </c>
      <c r="G6942" s="12">
        <v>31</v>
      </c>
      <c r="H6942" s="16" t="s">
        <v>49</v>
      </c>
      <c r="I6942" s="16" t="s">
        <v>16</v>
      </c>
      <c r="J6942" s="17">
        <v>44642</v>
      </c>
      <c r="K6942" s="12" t="str">
        <f>IF(H6942="Digital Wallet","TRUE","FALSE")</f>
        <v>FALSE</v>
      </c>
    </row>
    <row r="6943" spans="1:11" x14ac:dyDescent="0.25">
      <c r="A6943" s="14" t="s">
        <v>7534</v>
      </c>
      <c r="B6943" s="14" t="s">
        <v>56</v>
      </c>
      <c r="C6943" s="14" t="s">
        <v>131</v>
      </c>
      <c r="D6943" s="14" t="str" cm="1">
        <f t="array" ref="D6943">_xlfn.IFS(C6943="Patisserie","Item_10_PAT",C6943="Milk Products","Item_10_MILK",C6943="Butchers","Item_10_BUT",C6943="Beverages","Item_10_BEV",C6943="Food","Item_10_FOOD",C6943="Furniture","Item_10_FUR",C6943="Electric household essentials","Item_10_EHE",C6943="Computers and electric accessories","Item_10_CEA")</f>
        <v>Item_10_CEA</v>
      </c>
      <c r="E6943" s="11">
        <v>24.5</v>
      </c>
      <c r="F6943" s="11">
        <v>7</v>
      </c>
      <c r="G6943" s="11">
        <v>171.5</v>
      </c>
      <c r="H6943" s="14" t="s">
        <v>49</v>
      </c>
      <c r="I6943" s="14" t="s">
        <v>39</v>
      </c>
      <c r="J6943" s="15">
        <v>45468</v>
      </c>
      <c r="K6943" s="11" t="b">
        <v>1</v>
      </c>
    </row>
    <row r="6944" spans="1:11" x14ac:dyDescent="0.25">
      <c r="A6944" s="16" t="s">
        <v>7535</v>
      </c>
      <c r="B6944" s="16" t="s">
        <v>101</v>
      </c>
      <c r="C6944" s="16" t="s">
        <v>28</v>
      </c>
      <c r="D6944" s="14" t="str" cm="1">
        <f t="array" ref="D6944">_xlfn.IFS(C6944="Patisserie","Item_10_PAT",C6944="Milk Products","Item_10_MILK",C6944="Butchers","Item_10_BUT",C6944="Beverages","Item_10_BEV",C6944="Food","Item_10_FOOD",C6944="Furniture","Item_10_FUR",C6944="Electric household essentials","Item_10_EHE",C6944="Computers and electric accessories","Item_10_CEA")</f>
        <v>Item_10_BEV</v>
      </c>
      <c r="E6944" s="11">
        <v>32</v>
      </c>
      <c r="F6944" s="12">
        <v>8</v>
      </c>
      <c r="G6944" s="12">
        <v>256</v>
      </c>
      <c r="H6944" s="16" t="s">
        <v>15</v>
      </c>
      <c r="I6944" s="16" t="s">
        <v>39</v>
      </c>
      <c r="J6944" s="17">
        <v>45175</v>
      </c>
      <c r="K6944" s="12" t="b">
        <v>1</v>
      </c>
    </row>
    <row r="6945" spans="1:11" x14ac:dyDescent="0.25">
      <c r="A6945" s="14" t="s">
        <v>7536</v>
      </c>
      <c r="B6945" s="14" t="s">
        <v>124</v>
      </c>
      <c r="C6945" s="14" t="s">
        <v>42</v>
      </c>
      <c r="D6945" s="14" t="str" cm="1">
        <f t="array" ref="D6945">_xlfn.IFS(C6945="Patisserie","Item_10_PAT",C6945="Milk Products","Item_10_MILK",C6945="Butchers","Item_10_BUT",C6945="Beverages","Item_10_BEV",C6945="Food","Item_10_FOOD",C6945="Furniture","Item_10_FUR",C6945="Electric household essentials","Item_10_EHE",C6945="Computers and electric accessories","Item_10_CEA")</f>
        <v>Item_10_FUR</v>
      </c>
      <c r="E6945" s="11">
        <v>38</v>
      </c>
      <c r="F6945" s="11">
        <v>10</v>
      </c>
      <c r="G6945" s="11">
        <v>380</v>
      </c>
      <c r="H6945" s="14" t="s">
        <v>49</v>
      </c>
      <c r="I6945" s="14" t="s">
        <v>39</v>
      </c>
      <c r="J6945" s="15">
        <v>45461</v>
      </c>
      <c r="K6945" s="11" t="b">
        <v>1</v>
      </c>
    </row>
    <row r="6946" spans="1:11" x14ac:dyDescent="0.25">
      <c r="A6946" s="16" t="s">
        <v>7537</v>
      </c>
      <c r="B6946" s="16" t="s">
        <v>109</v>
      </c>
      <c r="C6946" s="16" t="s">
        <v>131</v>
      </c>
      <c r="D6946" s="14" t="str" cm="1">
        <f t="array" ref="D6946">_xlfn.IFS(C6946="Patisserie","Item_10_PAT",C6946="Milk Products","Item_10_MILK",C6946="Butchers","Item_10_BUT",C6946="Beverages","Item_10_BEV",C6946="Food","Item_10_FOOD",C6946="Furniture","Item_10_FUR",C6946="Electric household essentials","Item_10_EHE",C6946="Computers and electric accessories","Item_10_CEA")</f>
        <v>Item_10_CEA</v>
      </c>
      <c r="E6946" s="11">
        <v>21.5</v>
      </c>
      <c r="F6946" s="12">
        <v>7</v>
      </c>
      <c r="G6946" s="12">
        <v>150.5</v>
      </c>
      <c r="H6946" s="16" t="s">
        <v>15</v>
      </c>
      <c r="I6946" s="16" t="s">
        <v>39</v>
      </c>
      <c r="J6946" s="17">
        <v>44825</v>
      </c>
      <c r="K6946" s="12" t="str">
        <f>IF(H6946="Digital Wallet","TRUE","FALSE")</f>
        <v>TRUE</v>
      </c>
    </row>
    <row r="6947" spans="1:11" x14ac:dyDescent="0.25">
      <c r="A6947" s="14" t="s">
        <v>7538</v>
      </c>
      <c r="B6947" s="14" t="s">
        <v>90</v>
      </c>
      <c r="C6947" s="14" t="s">
        <v>28</v>
      </c>
      <c r="D6947" s="14" t="str" cm="1">
        <f t="array" ref="D6947">_xlfn.IFS(C6947="Patisserie","Item_10_PAT",C6947="Milk Products","Item_10_MILK",C6947="Butchers","Item_10_BUT",C6947="Beverages","Item_10_BEV",C6947="Food","Item_10_FOOD",C6947="Furniture","Item_10_FUR",C6947="Electric household essentials","Item_10_EHE",C6947="Computers and electric accessories","Item_10_CEA")</f>
        <v>Item_10_BEV</v>
      </c>
      <c r="E6947" s="11">
        <v>20</v>
      </c>
      <c r="F6947" s="11">
        <v>8</v>
      </c>
      <c r="G6947" s="11">
        <v>160</v>
      </c>
      <c r="H6947" s="14" t="s">
        <v>49</v>
      </c>
      <c r="I6947" s="14" t="s">
        <v>16</v>
      </c>
      <c r="J6947" s="15">
        <v>44975</v>
      </c>
      <c r="K6947" s="11" t="b">
        <v>1</v>
      </c>
    </row>
    <row r="6948" spans="1:11" x14ac:dyDescent="0.25">
      <c r="A6948" s="16" t="s">
        <v>7539</v>
      </c>
      <c r="B6948" s="16" t="s">
        <v>124</v>
      </c>
      <c r="C6948" s="16" t="s">
        <v>19</v>
      </c>
      <c r="D6948" s="14" t="str" cm="1">
        <f t="array" ref="D6948">_xlfn.IFS(C6948="Patisserie","Item_10_PAT",C6948="Milk Products","Item_10_MILK",C6948="Butchers","Item_10_BUT",C6948="Beverages","Item_10_BEV",C6948="Food","Item_10_FOOD",C6948="Furniture","Item_10_FUR",C6948="Electric household essentials","Item_10_EHE",C6948="Computers and electric accessories","Item_10_CEA")</f>
        <v>Item_10_MILK</v>
      </c>
      <c r="E6948" s="11">
        <v>36.5</v>
      </c>
      <c r="F6948" s="12">
        <v>8</v>
      </c>
      <c r="G6948" s="12">
        <v>292</v>
      </c>
      <c r="H6948" s="16" t="s">
        <v>15</v>
      </c>
      <c r="I6948" s="16" t="s">
        <v>16</v>
      </c>
      <c r="J6948" s="17">
        <v>45426</v>
      </c>
      <c r="K6948" s="12" t="str">
        <f>IF(H6948="Digital Wallet","TRUE","FALSE")</f>
        <v>TRUE</v>
      </c>
    </row>
    <row r="6949" spans="1:11" x14ac:dyDescent="0.25">
      <c r="A6949" s="14" t="s">
        <v>7540</v>
      </c>
      <c r="B6949" s="14" t="s">
        <v>81</v>
      </c>
      <c r="C6949" s="14" t="s">
        <v>19</v>
      </c>
      <c r="D6949" s="14" t="str" cm="1">
        <f t="array" ref="D6949">_xlfn.IFS(C6949="Patisserie","Item_10_PAT",C6949="Milk Products","Item_10_MILK",C6949="Butchers","Item_10_BUT",C6949="Beverages","Item_10_BEV",C6949="Food","Item_10_FOOD",C6949="Furniture","Item_10_FUR",C6949="Electric household essentials","Item_10_EHE",C6949="Computers and electric accessories","Item_10_CEA")</f>
        <v>Item_10_MILK</v>
      </c>
      <c r="E6949" s="11">
        <v>12.5</v>
      </c>
      <c r="F6949" s="11">
        <v>9</v>
      </c>
      <c r="G6949" s="11">
        <v>112.5</v>
      </c>
      <c r="H6949" s="14" t="s">
        <v>25</v>
      </c>
      <c r="I6949" s="14" t="s">
        <v>39</v>
      </c>
      <c r="J6949" s="15">
        <v>45407</v>
      </c>
      <c r="K6949" s="11" t="b">
        <v>1</v>
      </c>
    </row>
    <row r="6950" spans="1:11" x14ac:dyDescent="0.25">
      <c r="A6950" s="16" t="s">
        <v>7541</v>
      </c>
      <c r="B6950" s="16" t="s">
        <v>90</v>
      </c>
      <c r="C6950" s="16" t="s">
        <v>28</v>
      </c>
      <c r="D6950" s="14" t="str" cm="1">
        <f t="array" ref="D6950">_xlfn.IFS(C6950="Patisserie","Item_10_PAT",C6950="Milk Products","Item_10_MILK",C6950="Butchers","Item_10_BUT",C6950="Beverages","Item_10_BEV",C6950="Food","Item_10_FOOD",C6950="Furniture","Item_10_FUR",C6950="Electric household essentials","Item_10_EHE",C6950="Computers and electric accessories","Item_10_CEA")</f>
        <v>Item_10_BEV</v>
      </c>
      <c r="E6950" s="11">
        <v>33.5</v>
      </c>
      <c r="F6950" s="12">
        <v>7</v>
      </c>
      <c r="G6950" s="12">
        <v>234.5</v>
      </c>
      <c r="H6950" s="16" t="s">
        <v>25</v>
      </c>
      <c r="I6950" s="16" t="s">
        <v>39</v>
      </c>
      <c r="J6950" s="17">
        <v>45576</v>
      </c>
      <c r="K6950" s="12" t="str">
        <f>IF(H6950="Digital Wallet","TRUE","FALSE")</f>
        <v>FALSE</v>
      </c>
    </row>
    <row r="6951" spans="1:11" x14ac:dyDescent="0.25">
      <c r="A6951" s="14" t="s">
        <v>7542</v>
      </c>
      <c r="B6951" s="14" t="s">
        <v>109</v>
      </c>
      <c r="C6951" s="14" t="s">
        <v>23</v>
      </c>
      <c r="D6951" s="14" t="str" cm="1">
        <f t="array" ref="D6951">_xlfn.IFS(C6951="Patisserie","Item_10_PAT",C6951="Milk Products","Item_10_MILK",C6951="Butchers","Item_10_BUT",C6951="Beverages","Item_10_BEV",C6951="Food","Item_10_FOOD",C6951="Furniture","Item_10_FUR",C6951="Electric household essentials","Item_10_EHE",C6951="Computers and electric accessories","Item_10_CEA")</f>
        <v>Item_10_BUT</v>
      </c>
      <c r="E6951" s="11">
        <v>12.5</v>
      </c>
      <c r="F6951" s="11">
        <v>9</v>
      </c>
      <c r="G6951" s="11">
        <v>112.5</v>
      </c>
      <c r="H6951" s="14" t="s">
        <v>49</v>
      </c>
      <c r="I6951" s="14" t="s">
        <v>16</v>
      </c>
      <c r="J6951" s="15">
        <v>44996</v>
      </c>
      <c r="K6951" s="11" t="b">
        <v>1</v>
      </c>
    </row>
    <row r="6952" spans="1:11" x14ac:dyDescent="0.25">
      <c r="A6952" s="16" t="s">
        <v>7543</v>
      </c>
      <c r="B6952" s="16" t="s">
        <v>90</v>
      </c>
      <c r="C6952" s="16" t="s">
        <v>131</v>
      </c>
      <c r="D6952" s="14" t="str" cm="1">
        <f t="array" ref="D6952">_xlfn.IFS(C6952="Patisserie","Item_10_PAT",C6952="Milk Products","Item_10_MILK",C6952="Butchers","Item_10_BUT",C6952="Beverages","Item_10_BEV",C6952="Food","Item_10_FOOD",C6952="Furniture","Item_10_FUR",C6952="Electric household essentials","Item_10_EHE",C6952="Computers and electric accessories","Item_10_CEA")</f>
        <v>Item_10_CEA</v>
      </c>
      <c r="E6952" s="11">
        <v>26</v>
      </c>
      <c r="F6952" s="12">
        <v>4</v>
      </c>
      <c r="G6952" s="12">
        <v>104</v>
      </c>
      <c r="H6952" s="16" t="s">
        <v>15</v>
      </c>
      <c r="I6952" s="16" t="s">
        <v>39</v>
      </c>
      <c r="J6952" s="17">
        <v>44738</v>
      </c>
      <c r="K6952" s="12" t="b">
        <v>1</v>
      </c>
    </row>
    <row r="6953" spans="1:11" x14ac:dyDescent="0.25">
      <c r="A6953" s="14" t="s">
        <v>7544</v>
      </c>
      <c r="B6953" s="14" t="s">
        <v>44</v>
      </c>
      <c r="C6953" s="14" t="s">
        <v>28</v>
      </c>
      <c r="D6953" s="14" t="str" cm="1">
        <f t="array" ref="D6953">_xlfn.IFS(C6953="Patisserie","Item_10_PAT",C6953="Milk Products","Item_10_MILK",C6953="Butchers","Item_10_BUT",C6953="Beverages","Item_10_BEV",C6953="Food","Item_10_FOOD",C6953="Furniture","Item_10_FUR",C6953="Electric household essentials","Item_10_EHE",C6953="Computers and electric accessories","Item_10_CEA")</f>
        <v>Item_10_BEV</v>
      </c>
      <c r="E6953" s="11">
        <v>41</v>
      </c>
      <c r="F6953" s="11">
        <v>9</v>
      </c>
      <c r="G6953" s="11">
        <v>369</v>
      </c>
      <c r="H6953" s="14" t="s">
        <v>49</v>
      </c>
      <c r="I6953" s="14" t="s">
        <v>16</v>
      </c>
      <c r="J6953" s="15">
        <v>45369</v>
      </c>
      <c r="K6953" s="12" t="str">
        <f>IF(H6953="Digital Wallet","TRUE","FALSE")</f>
        <v>FALSE</v>
      </c>
    </row>
    <row r="6954" spans="1:11" x14ac:dyDescent="0.25">
      <c r="A6954" s="16" t="s">
        <v>7545</v>
      </c>
      <c r="B6954" s="16" t="s">
        <v>75</v>
      </c>
      <c r="C6954" s="16" t="s">
        <v>67</v>
      </c>
      <c r="D6954" s="14" t="str" cm="1">
        <f t="array" ref="D6954">_xlfn.IFS(C6954="Patisserie","Item_10_PAT",C6954="Milk Products","Item_10_MILK",C6954="Butchers","Item_10_BUT",C6954="Beverages","Item_10_BEV",C6954="Food","Item_10_FOOD",C6954="Furniture","Item_10_FUR",C6954="Electric household essentials","Item_10_EHE",C6954="Computers and electric accessories","Item_10_CEA")</f>
        <v>Item_10_EHE</v>
      </c>
      <c r="E6954" s="11">
        <v>9.5</v>
      </c>
      <c r="F6954" s="12">
        <v>7</v>
      </c>
      <c r="G6954" s="12">
        <v>66.5</v>
      </c>
      <c r="H6954" s="16" t="s">
        <v>25</v>
      </c>
      <c r="I6954" s="16" t="s">
        <v>39</v>
      </c>
      <c r="J6954" s="17">
        <v>45494</v>
      </c>
      <c r="K6954" s="12" t="b">
        <v>1</v>
      </c>
    </row>
    <row r="6955" spans="1:11" x14ac:dyDescent="0.25">
      <c r="A6955" s="14" t="s">
        <v>7546</v>
      </c>
      <c r="B6955" s="14" t="s">
        <v>44</v>
      </c>
      <c r="C6955" s="14" t="s">
        <v>67</v>
      </c>
      <c r="D6955" s="14" t="str" cm="1">
        <f t="array" ref="D6955">_xlfn.IFS(C6955="Patisserie","Item_10_PAT",C6955="Milk Products","Item_10_MILK",C6955="Butchers","Item_10_BUT",C6955="Beverages","Item_10_BEV",C6955="Food","Item_10_FOOD",C6955="Furniture","Item_10_FUR",C6955="Electric household essentials","Item_10_EHE",C6955="Computers and electric accessories","Item_10_CEA")</f>
        <v>Item_10_EHE</v>
      </c>
      <c r="E6955" s="11">
        <v>33.5</v>
      </c>
      <c r="F6955" s="11">
        <v>7</v>
      </c>
      <c r="G6955" s="11">
        <v>234.5</v>
      </c>
      <c r="H6955" s="14" t="s">
        <v>49</v>
      </c>
      <c r="I6955" s="14" t="s">
        <v>39</v>
      </c>
      <c r="J6955" s="15">
        <v>44873</v>
      </c>
      <c r="K6955" s="12" t="str">
        <f>IF(H6955="Digital Wallet","TRUE","FALSE")</f>
        <v>FALSE</v>
      </c>
    </row>
    <row r="6956" spans="1:11" x14ac:dyDescent="0.25">
      <c r="A6956" s="16" t="s">
        <v>7547</v>
      </c>
      <c r="B6956" s="16" t="s">
        <v>75</v>
      </c>
      <c r="C6956" s="16" t="s">
        <v>42</v>
      </c>
      <c r="D6956" s="14" t="str" cm="1">
        <f t="array" ref="D6956">_xlfn.IFS(C6956="Patisserie","Item_10_PAT",C6956="Milk Products","Item_10_MILK",C6956="Butchers","Item_10_BUT",C6956="Beverages","Item_10_BEV",C6956="Food","Item_10_FOOD",C6956="Furniture","Item_10_FUR",C6956="Electric household essentials","Item_10_EHE",C6956="Computers and electric accessories","Item_10_CEA")</f>
        <v>Item_10_FUR</v>
      </c>
      <c r="E6956" s="11">
        <v>20</v>
      </c>
      <c r="F6956" s="12">
        <v>8</v>
      </c>
      <c r="G6956" s="12">
        <v>160</v>
      </c>
      <c r="H6956" s="16" t="s">
        <v>49</v>
      </c>
      <c r="I6956" s="16" t="s">
        <v>16</v>
      </c>
      <c r="J6956" s="17">
        <v>45088</v>
      </c>
      <c r="K6956" s="12" t="b">
        <v>0</v>
      </c>
    </row>
    <row r="6957" spans="1:11" x14ac:dyDescent="0.25">
      <c r="A6957" s="14" t="s">
        <v>7548</v>
      </c>
      <c r="B6957" s="14" t="s">
        <v>75</v>
      </c>
      <c r="C6957" s="14" t="s">
        <v>131</v>
      </c>
      <c r="D6957" s="14" t="str" cm="1">
        <f t="array" ref="D6957">_xlfn.IFS(C6957="Patisserie","Item_10_PAT",C6957="Milk Products","Item_10_MILK",C6957="Butchers","Item_10_BUT",C6957="Beverages","Item_10_BEV",C6957="Food","Item_10_FOOD",C6957="Furniture","Item_10_FUR",C6957="Electric household essentials","Item_10_EHE",C6957="Computers and electric accessories","Item_10_CEA")</f>
        <v>Item_10_CEA</v>
      </c>
      <c r="E6957" s="11">
        <v>14</v>
      </c>
      <c r="F6957" s="11">
        <v>10</v>
      </c>
      <c r="G6957" s="11">
        <v>140</v>
      </c>
      <c r="H6957" s="14" t="s">
        <v>15</v>
      </c>
      <c r="I6957" s="14" t="s">
        <v>39</v>
      </c>
      <c r="J6957" s="15">
        <v>45285</v>
      </c>
      <c r="K6957" s="11" t="b">
        <v>0</v>
      </c>
    </row>
    <row r="6958" spans="1:11" x14ac:dyDescent="0.25">
      <c r="A6958" s="16" t="s">
        <v>7549</v>
      </c>
      <c r="B6958" s="16" t="s">
        <v>90</v>
      </c>
      <c r="C6958" s="16" t="s">
        <v>28</v>
      </c>
      <c r="D6958" s="14" t="str" cm="1">
        <f t="array" ref="D6958">_xlfn.IFS(C6958="Patisserie","Item_10_PAT",C6958="Milk Products","Item_10_MILK",C6958="Butchers","Item_10_BUT",C6958="Beverages","Item_10_BEV",C6958="Food","Item_10_FOOD",C6958="Furniture","Item_10_FUR",C6958="Electric household essentials","Item_10_EHE",C6958="Computers and electric accessories","Item_10_CEA")</f>
        <v>Item_10_BEV</v>
      </c>
      <c r="E6958" s="11">
        <v>17</v>
      </c>
      <c r="F6958" s="12">
        <v>8</v>
      </c>
      <c r="G6958" s="12">
        <v>136</v>
      </c>
      <c r="H6958" s="16" t="s">
        <v>49</v>
      </c>
      <c r="I6958" s="16" t="s">
        <v>39</v>
      </c>
      <c r="J6958" s="17">
        <v>45506</v>
      </c>
      <c r="K6958" s="12" t="str">
        <f>IF(H6958="Digital Wallet","TRUE","FALSE")</f>
        <v>FALSE</v>
      </c>
    </row>
    <row r="6959" spans="1:11" x14ac:dyDescent="0.25">
      <c r="A6959" s="14" t="s">
        <v>7550</v>
      </c>
      <c r="B6959" s="14" t="s">
        <v>117</v>
      </c>
      <c r="C6959" s="14" t="s">
        <v>67</v>
      </c>
      <c r="D6959" s="14" t="str" cm="1">
        <f t="array" ref="D6959">_xlfn.IFS(C6959="Patisserie","Item_10_PAT",C6959="Milk Products","Item_10_MILK",C6959="Butchers","Item_10_BUT",C6959="Beverages","Item_10_BEV",C6959="Food","Item_10_FOOD",C6959="Furniture","Item_10_FUR",C6959="Electric household essentials","Item_10_EHE",C6959="Computers and electric accessories","Item_10_CEA")</f>
        <v>Item_10_EHE</v>
      </c>
      <c r="E6959" s="11">
        <v>33.5</v>
      </c>
      <c r="F6959" s="11">
        <v>9</v>
      </c>
      <c r="G6959" s="11">
        <v>301.5</v>
      </c>
      <c r="H6959" s="14" t="s">
        <v>49</v>
      </c>
      <c r="I6959" s="14" t="s">
        <v>16</v>
      </c>
      <c r="J6959" s="15">
        <v>44767</v>
      </c>
      <c r="K6959" s="11" t="b">
        <v>0</v>
      </c>
    </row>
    <row r="6960" spans="1:11" x14ac:dyDescent="0.25">
      <c r="A6960" s="16" t="s">
        <v>7551</v>
      </c>
      <c r="B6960" s="16" t="s">
        <v>56</v>
      </c>
      <c r="C6960" s="16" t="s">
        <v>28</v>
      </c>
      <c r="D6960" s="14" t="str" cm="1">
        <f t="array" ref="D6960">_xlfn.IFS(C6960="Patisserie","Item_10_PAT",C6960="Milk Products","Item_10_MILK",C6960="Butchers","Item_10_BUT",C6960="Beverages","Item_10_BEV",C6960="Food","Item_10_FOOD",C6960="Furniture","Item_10_FUR",C6960="Electric household essentials","Item_10_EHE",C6960="Computers and electric accessories","Item_10_CEA")</f>
        <v>Item_10_BEV</v>
      </c>
      <c r="E6960" s="11">
        <f>G6960/F6960</f>
        <v>27.5</v>
      </c>
      <c r="F6960" s="12">
        <v>2</v>
      </c>
      <c r="G6960" s="12">
        <v>55</v>
      </c>
      <c r="H6960" s="16" t="s">
        <v>49</v>
      </c>
      <c r="I6960" s="16" t="s">
        <v>16</v>
      </c>
      <c r="J6960" s="17">
        <v>44761</v>
      </c>
      <c r="K6960" s="12" t="b">
        <v>0</v>
      </c>
    </row>
    <row r="6961" spans="1:11" x14ac:dyDescent="0.25">
      <c r="A6961" s="16" t="s">
        <v>7553</v>
      </c>
      <c r="B6961" s="16" t="s">
        <v>64</v>
      </c>
      <c r="C6961" s="16" t="s">
        <v>42</v>
      </c>
      <c r="D6961" s="14" t="str" cm="1">
        <f t="array" ref="D6961">_xlfn.IFS(C6961="Patisserie","Item_10_PAT",C6961="Milk Products","Item_10_MILK",C6961="Butchers","Item_10_BUT",C6961="Beverages","Item_10_BEV",C6961="Food","Item_10_FOOD",C6961="Furniture","Item_10_FUR",C6961="Electric household essentials","Item_10_EHE",C6961="Computers and electric accessories","Item_10_CEA")</f>
        <v>Item_10_FUR</v>
      </c>
      <c r="E6961" s="11">
        <v>33.5</v>
      </c>
      <c r="F6961" s="12">
        <v>7</v>
      </c>
      <c r="G6961" s="12">
        <v>234.5</v>
      </c>
      <c r="H6961" s="16" t="s">
        <v>25</v>
      </c>
      <c r="I6961" s="16" t="s">
        <v>39</v>
      </c>
      <c r="J6961" s="17">
        <v>45316</v>
      </c>
      <c r="K6961" s="12" t="str">
        <f>IF(H6961="Digital Wallet","TRUE","FALSE")</f>
        <v>FALSE</v>
      </c>
    </row>
    <row r="6962" spans="1:11" x14ac:dyDescent="0.25">
      <c r="A6962" s="14" t="s">
        <v>7554</v>
      </c>
      <c r="B6962" s="14" t="s">
        <v>31</v>
      </c>
      <c r="C6962" s="14" t="s">
        <v>131</v>
      </c>
      <c r="D6962" s="14" t="str" cm="1">
        <f t="array" ref="D6962">_xlfn.IFS(C6962="Patisserie","Item_10_PAT",C6962="Milk Products","Item_10_MILK",C6962="Butchers","Item_10_BUT",C6962="Beverages","Item_10_BEV",C6962="Food","Item_10_FOOD",C6962="Furniture","Item_10_FUR",C6962="Electric household essentials","Item_10_EHE",C6962="Computers and electric accessories","Item_10_CEA")</f>
        <v>Item_10_CEA</v>
      </c>
      <c r="E6962" s="11">
        <v>38</v>
      </c>
      <c r="F6962" s="11">
        <v>7</v>
      </c>
      <c r="G6962" s="11">
        <v>266</v>
      </c>
      <c r="H6962" s="14" t="s">
        <v>15</v>
      </c>
      <c r="I6962" s="14" t="s">
        <v>39</v>
      </c>
      <c r="J6962" s="15">
        <v>45024</v>
      </c>
      <c r="K6962" s="11" t="b">
        <v>1</v>
      </c>
    </row>
    <row r="6963" spans="1:11" x14ac:dyDescent="0.25">
      <c r="A6963" s="16" t="s">
        <v>7555</v>
      </c>
      <c r="B6963" s="16" t="s">
        <v>37</v>
      </c>
      <c r="C6963" s="16" t="s">
        <v>28</v>
      </c>
      <c r="D6963" s="14" t="str" cm="1">
        <f t="array" ref="D6963">_xlfn.IFS(C6963="Patisserie","Item_10_PAT",C6963="Milk Products","Item_10_MILK",C6963="Butchers","Item_10_BUT",C6963="Beverages","Item_10_BEV",C6963="Food","Item_10_FOOD",C6963="Furniture","Item_10_FUR",C6963="Electric household essentials","Item_10_EHE",C6963="Computers and electric accessories","Item_10_CEA")</f>
        <v>Item_10_BEV</v>
      </c>
      <c r="E6963" s="11">
        <v>30.5</v>
      </c>
      <c r="F6963" s="12">
        <v>2</v>
      </c>
      <c r="G6963" s="12">
        <v>61</v>
      </c>
      <c r="H6963" s="16" t="s">
        <v>49</v>
      </c>
      <c r="I6963" s="16" t="s">
        <v>39</v>
      </c>
      <c r="J6963" s="17">
        <v>45303</v>
      </c>
      <c r="K6963" s="12" t="str">
        <f t="shared" ref="K6963:K6964" si="518">IF(H6963="Digital Wallet","TRUE","FALSE")</f>
        <v>FALSE</v>
      </c>
    </row>
    <row r="6964" spans="1:11" x14ac:dyDescent="0.25">
      <c r="A6964" s="14" t="s">
        <v>7556</v>
      </c>
      <c r="B6964" s="14" t="s">
        <v>37</v>
      </c>
      <c r="C6964" s="14" t="s">
        <v>23</v>
      </c>
      <c r="D6964" s="14" t="str" cm="1">
        <f t="array" ref="D6964">_xlfn.IFS(C6964="Patisserie","Item_10_PAT",C6964="Milk Products","Item_10_MILK",C6964="Butchers","Item_10_BUT",C6964="Beverages","Item_10_BEV",C6964="Food","Item_10_FOOD",C6964="Furniture","Item_10_FUR",C6964="Electric household essentials","Item_10_EHE",C6964="Computers and electric accessories","Item_10_CEA")</f>
        <v>Item_10_BUT</v>
      </c>
      <c r="E6964" s="11">
        <v>12.5</v>
      </c>
      <c r="F6964" s="11">
        <v>9</v>
      </c>
      <c r="G6964" s="11">
        <v>112.5</v>
      </c>
      <c r="H6964" s="14" t="s">
        <v>15</v>
      </c>
      <c r="I6964" s="14" t="s">
        <v>16</v>
      </c>
      <c r="J6964" s="15">
        <v>45195</v>
      </c>
      <c r="K6964" s="12" t="str">
        <f t="shared" si="518"/>
        <v>TRUE</v>
      </c>
    </row>
    <row r="6965" spans="1:11" x14ac:dyDescent="0.25">
      <c r="A6965" s="16" t="s">
        <v>7557</v>
      </c>
      <c r="B6965" s="16" t="s">
        <v>22</v>
      </c>
      <c r="C6965" s="16" t="s">
        <v>131</v>
      </c>
      <c r="D6965" s="14" t="str" cm="1">
        <f t="array" ref="D6965">_xlfn.IFS(C6965="Patisserie","Item_10_PAT",C6965="Milk Products","Item_10_MILK",C6965="Butchers","Item_10_BUT",C6965="Beverages","Item_10_BEV",C6965="Food","Item_10_FOOD",C6965="Furniture","Item_10_FUR",C6965="Electric household essentials","Item_10_EHE",C6965="Computers and electric accessories","Item_10_CEA")</f>
        <v>Item_10_CEA</v>
      </c>
      <c r="E6965" s="11">
        <v>23</v>
      </c>
      <c r="F6965" s="12">
        <v>7</v>
      </c>
      <c r="G6965" s="12">
        <v>161</v>
      </c>
      <c r="H6965" s="16" t="s">
        <v>25</v>
      </c>
      <c r="I6965" s="16" t="s">
        <v>16</v>
      </c>
      <c r="J6965" s="17">
        <v>45628</v>
      </c>
      <c r="K6965" s="12" t="b">
        <v>1</v>
      </c>
    </row>
    <row r="6966" spans="1:11" x14ac:dyDescent="0.25">
      <c r="A6966" s="14" t="s">
        <v>7558</v>
      </c>
      <c r="B6966" s="14" t="s">
        <v>114</v>
      </c>
      <c r="C6966" s="14" t="s">
        <v>32</v>
      </c>
      <c r="D6966" s="14" t="str" cm="1">
        <f t="array" ref="D6966">_xlfn.IFS(C6966="Patisserie","Item_10_PAT",C6966="Milk Products","Item_10_MILK",C6966="Butchers","Item_10_BUT",C6966="Beverages","Item_10_BEV",C6966="Food","Item_10_FOOD",C6966="Furniture","Item_10_FUR",C6966="Electric household essentials","Item_10_EHE",C6966="Computers and electric accessories","Item_10_CEA")</f>
        <v>Item_10_FOOD</v>
      </c>
      <c r="E6966" s="11">
        <v>8</v>
      </c>
      <c r="F6966" s="11">
        <v>4</v>
      </c>
      <c r="G6966" s="11">
        <v>32</v>
      </c>
      <c r="H6966" s="14" t="s">
        <v>49</v>
      </c>
      <c r="I6966" s="14" t="s">
        <v>39</v>
      </c>
      <c r="J6966" s="15">
        <v>45337</v>
      </c>
      <c r="K6966" s="12" t="str">
        <f t="shared" ref="K6966:K6968" si="519">IF(H6966="Digital Wallet","TRUE","FALSE")</f>
        <v>FALSE</v>
      </c>
    </row>
    <row r="6967" spans="1:11" x14ac:dyDescent="0.25">
      <c r="A6967" s="16" t="s">
        <v>7559</v>
      </c>
      <c r="B6967" s="16" t="s">
        <v>41</v>
      </c>
      <c r="C6967" s="16" t="s">
        <v>131</v>
      </c>
      <c r="D6967" s="14" t="str" cm="1">
        <f t="array" ref="D6967">_xlfn.IFS(C6967="Patisserie","Item_10_PAT",C6967="Milk Products","Item_10_MILK",C6967="Butchers","Item_10_BUT",C6967="Beverages","Item_10_BEV",C6967="Food","Item_10_FOOD",C6967="Furniture","Item_10_FUR",C6967="Electric household essentials","Item_10_EHE",C6967="Computers and electric accessories","Item_10_CEA")</f>
        <v>Item_10_CEA</v>
      </c>
      <c r="E6967" s="11">
        <v>21.5</v>
      </c>
      <c r="F6967" s="12">
        <v>10</v>
      </c>
      <c r="G6967" s="12">
        <v>215</v>
      </c>
      <c r="H6967" s="16" t="s">
        <v>49</v>
      </c>
      <c r="I6967" s="16" t="s">
        <v>39</v>
      </c>
      <c r="J6967" s="17">
        <v>45292</v>
      </c>
      <c r="K6967" s="12" t="str">
        <f t="shared" si="519"/>
        <v>FALSE</v>
      </c>
    </row>
    <row r="6968" spans="1:11" x14ac:dyDescent="0.25">
      <c r="A6968" s="14" t="s">
        <v>7560</v>
      </c>
      <c r="B6968" s="14" t="s">
        <v>66</v>
      </c>
      <c r="C6968" s="14" t="s">
        <v>19</v>
      </c>
      <c r="D6968" s="14" t="str" cm="1">
        <f t="array" ref="D6968">_xlfn.IFS(C6968="Patisserie","Item_10_PAT",C6968="Milk Products","Item_10_MILK",C6968="Butchers","Item_10_BUT",C6968="Beverages","Item_10_BEV",C6968="Food","Item_10_FOOD",C6968="Furniture","Item_10_FUR",C6968="Electric household essentials","Item_10_EHE",C6968="Computers and electric accessories","Item_10_CEA")</f>
        <v>Item_10_MILK</v>
      </c>
      <c r="E6968" s="11">
        <v>8</v>
      </c>
      <c r="F6968" s="11">
        <v>9</v>
      </c>
      <c r="G6968" s="11">
        <v>72</v>
      </c>
      <c r="H6968" s="14" t="s">
        <v>49</v>
      </c>
      <c r="I6968" s="14" t="s">
        <v>39</v>
      </c>
      <c r="J6968" s="15">
        <v>45261</v>
      </c>
      <c r="K6968" s="12" t="str">
        <f t="shared" si="519"/>
        <v>FALSE</v>
      </c>
    </row>
    <row r="6969" spans="1:11" x14ac:dyDescent="0.25">
      <c r="A6969" s="16" t="s">
        <v>7561</v>
      </c>
      <c r="B6969" s="16" t="s">
        <v>99</v>
      </c>
      <c r="C6969" s="16" t="s">
        <v>42</v>
      </c>
      <c r="D6969" s="14" t="str" cm="1">
        <f t="array" ref="D6969">_xlfn.IFS(C6969="Patisserie","Item_10_PAT",C6969="Milk Products","Item_10_MILK",C6969="Butchers","Item_10_BUT",C6969="Beverages","Item_10_BEV",C6969="Food","Item_10_FOOD",C6969="Furniture","Item_10_FUR",C6969="Electric household essentials","Item_10_EHE",C6969="Computers and electric accessories","Item_10_CEA")</f>
        <v>Item_10_FUR</v>
      </c>
      <c r="E6969" s="11">
        <v>6.5</v>
      </c>
      <c r="F6969" s="12">
        <v>1</v>
      </c>
      <c r="G6969" s="12">
        <v>6.5</v>
      </c>
      <c r="H6969" s="16" t="s">
        <v>49</v>
      </c>
      <c r="I6969" s="16" t="s">
        <v>39</v>
      </c>
      <c r="J6969" s="17">
        <v>44679</v>
      </c>
      <c r="K6969" s="12" t="b">
        <v>1</v>
      </c>
    </row>
    <row r="6970" spans="1:11" x14ac:dyDescent="0.25">
      <c r="A6970" s="14" t="s">
        <v>7562</v>
      </c>
      <c r="B6970" s="14" t="s">
        <v>117</v>
      </c>
      <c r="C6970" s="14" t="s">
        <v>13</v>
      </c>
      <c r="D6970" s="14" t="str" cm="1">
        <f t="array" ref="D6970">_xlfn.IFS(C6970="Patisserie","Item_10_PAT",C6970="Milk Products","Item_10_MILK",C6970="Butchers","Item_10_BUT",C6970="Beverages","Item_10_BEV",C6970="Food","Item_10_FOOD",C6970="Furniture","Item_10_FUR",C6970="Electric household essentials","Item_10_EHE",C6970="Computers and electric accessories","Item_10_CEA")</f>
        <v>Item_10_PAT</v>
      </c>
      <c r="E6970" s="11">
        <v>24.5</v>
      </c>
      <c r="F6970" s="11">
        <v>10</v>
      </c>
      <c r="G6970" s="11">
        <v>245</v>
      </c>
      <c r="H6970" s="14" t="s">
        <v>49</v>
      </c>
      <c r="I6970" s="14" t="s">
        <v>16</v>
      </c>
      <c r="J6970" s="15">
        <v>44637</v>
      </c>
      <c r="K6970" s="11" t="b">
        <v>1</v>
      </c>
    </row>
    <row r="6971" spans="1:11" x14ac:dyDescent="0.25">
      <c r="A6971" s="16" t="s">
        <v>7563</v>
      </c>
      <c r="B6971" s="16" t="s">
        <v>78</v>
      </c>
      <c r="C6971" s="16" t="s">
        <v>67</v>
      </c>
      <c r="D6971" s="14" t="str" cm="1">
        <f t="array" ref="D6971">_xlfn.IFS(C6971="Patisserie","Item_10_PAT",C6971="Milk Products","Item_10_MILK",C6971="Butchers","Item_10_BUT",C6971="Beverages","Item_10_BEV",C6971="Food","Item_10_FOOD",C6971="Furniture","Item_10_FUR",C6971="Electric household essentials","Item_10_EHE",C6971="Computers and electric accessories","Item_10_CEA")</f>
        <v>Item_10_EHE</v>
      </c>
      <c r="E6971" s="11">
        <v>27.5</v>
      </c>
      <c r="F6971" s="12">
        <v>5</v>
      </c>
      <c r="G6971" s="12">
        <v>137.5</v>
      </c>
      <c r="H6971" s="16" t="s">
        <v>15</v>
      </c>
      <c r="I6971" s="16" t="s">
        <v>39</v>
      </c>
      <c r="J6971" s="17">
        <v>45589</v>
      </c>
      <c r="K6971" s="12" t="b">
        <v>0</v>
      </c>
    </row>
    <row r="6972" spans="1:11" x14ac:dyDescent="0.25">
      <c r="A6972" s="14" t="s">
        <v>7564</v>
      </c>
      <c r="B6972" s="14" t="s">
        <v>37</v>
      </c>
      <c r="C6972" s="14" t="s">
        <v>42</v>
      </c>
      <c r="D6972" s="14" t="str" cm="1">
        <f t="array" ref="D6972">_xlfn.IFS(C6972="Patisserie","Item_10_PAT",C6972="Milk Products","Item_10_MILK",C6972="Butchers","Item_10_BUT",C6972="Beverages","Item_10_BEV",C6972="Food","Item_10_FOOD",C6972="Furniture","Item_10_FUR",C6972="Electric household essentials","Item_10_EHE",C6972="Computers and electric accessories","Item_10_CEA")</f>
        <v>Item_10_FUR</v>
      </c>
      <c r="E6972" s="11">
        <v>20</v>
      </c>
      <c r="F6972" s="11">
        <v>6</v>
      </c>
      <c r="G6972" s="11">
        <v>120</v>
      </c>
      <c r="H6972" s="14" t="s">
        <v>15</v>
      </c>
      <c r="I6972" s="14" t="s">
        <v>16</v>
      </c>
      <c r="J6972" s="15">
        <v>45367</v>
      </c>
      <c r="K6972" s="12" t="str">
        <f>IF(H6972="Digital Wallet","TRUE","FALSE")</f>
        <v>TRUE</v>
      </c>
    </row>
    <row r="6973" spans="1:11" x14ac:dyDescent="0.25">
      <c r="A6973" s="16" t="s">
        <v>7565</v>
      </c>
      <c r="B6973" s="16" t="s">
        <v>66</v>
      </c>
      <c r="C6973" s="16" t="s">
        <v>28</v>
      </c>
      <c r="D6973" s="14" t="str" cm="1">
        <f t="array" ref="D6973">_xlfn.IFS(C6973="Patisserie","Item_10_PAT",C6973="Milk Products","Item_10_MILK",C6973="Butchers","Item_10_BUT",C6973="Beverages","Item_10_BEV",C6973="Food","Item_10_FOOD",C6973="Furniture","Item_10_FUR",C6973="Electric household essentials","Item_10_EHE",C6973="Computers and electric accessories","Item_10_CEA")</f>
        <v>Item_10_BEV</v>
      </c>
      <c r="E6973" s="11">
        <v>41</v>
      </c>
      <c r="F6973" s="12">
        <v>4</v>
      </c>
      <c r="G6973" s="12">
        <v>164</v>
      </c>
      <c r="H6973" s="16" t="s">
        <v>15</v>
      </c>
      <c r="I6973" s="16" t="s">
        <v>39</v>
      </c>
      <c r="J6973" s="17">
        <v>44907</v>
      </c>
      <c r="K6973" s="12" t="b">
        <v>0</v>
      </c>
    </row>
    <row r="6974" spans="1:11" x14ac:dyDescent="0.25">
      <c r="A6974" s="14" t="s">
        <v>7566</v>
      </c>
      <c r="B6974" s="14" t="s">
        <v>169</v>
      </c>
      <c r="C6974" s="14" t="s">
        <v>67</v>
      </c>
      <c r="D6974" s="14" t="str" cm="1">
        <f t="array" ref="D6974">_xlfn.IFS(C6974="Patisserie","Item_10_PAT",C6974="Milk Products","Item_10_MILK",C6974="Butchers","Item_10_BUT",C6974="Beverages","Item_10_BEV",C6974="Food","Item_10_FOOD",C6974="Furniture","Item_10_FUR",C6974="Electric household essentials","Item_10_EHE",C6974="Computers and electric accessories","Item_10_CEA")</f>
        <v>Item_10_EHE</v>
      </c>
      <c r="E6974" s="11">
        <v>36.5</v>
      </c>
      <c r="F6974" s="11">
        <v>8</v>
      </c>
      <c r="G6974" s="11">
        <v>292</v>
      </c>
      <c r="H6974" s="14" t="s">
        <v>15</v>
      </c>
      <c r="I6974" s="14" t="s">
        <v>16</v>
      </c>
      <c r="J6974" s="15">
        <v>44572</v>
      </c>
      <c r="K6974" s="11" t="b">
        <v>1</v>
      </c>
    </row>
    <row r="6975" spans="1:11" x14ac:dyDescent="0.25">
      <c r="A6975" s="16" t="s">
        <v>7567</v>
      </c>
      <c r="B6975" s="16" t="s">
        <v>47</v>
      </c>
      <c r="C6975" s="16" t="s">
        <v>23</v>
      </c>
      <c r="D6975" s="14" t="str" cm="1">
        <f t="array" ref="D6975">_xlfn.IFS(C6975="Patisserie","Item_10_PAT",C6975="Milk Products","Item_10_MILK",C6975="Butchers","Item_10_BUT",C6975="Beverages","Item_10_BEV",C6975="Food","Item_10_FOOD",C6975="Furniture","Item_10_FUR",C6975="Electric household essentials","Item_10_EHE",C6975="Computers and electric accessories","Item_10_CEA")</f>
        <v>Item_10_BUT</v>
      </c>
      <c r="E6975" s="11">
        <v>38</v>
      </c>
      <c r="F6975" s="12">
        <v>8</v>
      </c>
      <c r="G6975" s="12">
        <v>304</v>
      </c>
      <c r="H6975" s="16" t="s">
        <v>49</v>
      </c>
      <c r="I6975" s="16" t="s">
        <v>16</v>
      </c>
      <c r="J6975" s="17">
        <v>44888</v>
      </c>
      <c r="K6975" s="12" t="b">
        <v>1</v>
      </c>
    </row>
    <row r="6976" spans="1:11" x14ac:dyDescent="0.25">
      <c r="A6976" s="14" t="s">
        <v>7568</v>
      </c>
      <c r="B6976" s="14" t="s">
        <v>70</v>
      </c>
      <c r="C6976" s="14" t="s">
        <v>28</v>
      </c>
      <c r="D6976" s="14" t="str" cm="1">
        <f t="array" ref="D6976">_xlfn.IFS(C6976="Patisserie","Item_10_PAT",C6976="Milk Products","Item_10_MILK",C6976="Butchers","Item_10_BUT",C6976="Beverages","Item_10_BEV",C6976="Food","Item_10_FOOD",C6976="Furniture","Item_10_FUR",C6976="Electric household essentials","Item_10_EHE",C6976="Computers and electric accessories","Item_10_CEA")</f>
        <v>Item_10_BEV</v>
      </c>
      <c r="E6976" s="11">
        <v>14</v>
      </c>
      <c r="F6976" s="11">
        <v>3</v>
      </c>
      <c r="G6976" s="11">
        <v>42</v>
      </c>
      <c r="H6976" s="14" t="s">
        <v>49</v>
      </c>
      <c r="I6976" s="14" t="s">
        <v>39</v>
      </c>
      <c r="J6976" s="15">
        <v>45463</v>
      </c>
      <c r="K6976" s="11" t="b">
        <v>0</v>
      </c>
    </row>
    <row r="6977" spans="1:11" x14ac:dyDescent="0.25">
      <c r="A6977" s="16" t="s">
        <v>7569</v>
      </c>
      <c r="B6977" s="16" t="s">
        <v>37</v>
      </c>
      <c r="C6977" s="16" t="s">
        <v>13</v>
      </c>
      <c r="D6977" s="14" t="str" cm="1">
        <f t="array" ref="D6977">_xlfn.IFS(C6977="Patisserie","Item_10_PAT",C6977="Milk Products","Item_10_MILK",C6977="Butchers","Item_10_BUT",C6977="Beverages","Item_10_BEV",C6977="Food","Item_10_FOOD",C6977="Furniture","Item_10_FUR",C6977="Electric household essentials","Item_10_EHE",C6977="Computers and electric accessories","Item_10_CEA")</f>
        <v>Item_10_PAT</v>
      </c>
      <c r="E6977" s="11">
        <f>G6977/F6977</f>
        <v>5</v>
      </c>
      <c r="F6977" s="12">
        <v>9</v>
      </c>
      <c r="G6977" s="12">
        <v>45</v>
      </c>
      <c r="H6977" s="16" t="s">
        <v>49</v>
      </c>
      <c r="I6977" s="16" t="s">
        <v>16</v>
      </c>
      <c r="J6977" s="17">
        <v>44628</v>
      </c>
      <c r="K6977" s="12" t="b">
        <v>1</v>
      </c>
    </row>
    <row r="6978" spans="1:11" x14ac:dyDescent="0.25">
      <c r="A6978" s="14" t="s">
        <v>7570</v>
      </c>
      <c r="B6978" s="14" t="s">
        <v>81</v>
      </c>
      <c r="C6978" s="14" t="s">
        <v>42</v>
      </c>
      <c r="D6978" s="14" t="str" cm="1">
        <f t="array" ref="D6978">_xlfn.IFS(C6978="Patisserie","Item_10_PAT",C6978="Milk Products","Item_10_MILK",C6978="Butchers","Item_10_BUT",C6978="Beverages","Item_10_BEV",C6978="Food","Item_10_FOOD",C6978="Furniture","Item_10_FUR",C6978="Electric household essentials","Item_10_EHE",C6978="Computers and electric accessories","Item_10_CEA")</f>
        <v>Item_10_FUR</v>
      </c>
      <c r="E6978" s="11">
        <v>18.5</v>
      </c>
      <c r="F6978" s="11">
        <v>7</v>
      </c>
      <c r="G6978" s="11">
        <v>129.5</v>
      </c>
      <c r="H6978" s="14" t="s">
        <v>25</v>
      </c>
      <c r="I6978" s="14" t="s">
        <v>39</v>
      </c>
      <c r="J6978" s="15">
        <v>45203</v>
      </c>
      <c r="K6978" s="12" t="str">
        <f>IF(H6978="Digital Wallet","TRUE","FALSE")</f>
        <v>FALSE</v>
      </c>
    </row>
    <row r="6979" spans="1:11" x14ac:dyDescent="0.25">
      <c r="A6979" s="16" t="s">
        <v>7571</v>
      </c>
      <c r="B6979" s="16" t="s">
        <v>85</v>
      </c>
      <c r="C6979" s="16" t="s">
        <v>67</v>
      </c>
      <c r="D6979" s="14" t="str" cm="1">
        <f t="array" ref="D6979">_xlfn.IFS(C6979="Patisserie","Item_10_PAT",C6979="Milk Products","Item_10_MILK",C6979="Butchers","Item_10_BUT",C6979="Beverages","Item_10_BEV",C6979="Food","Item_10_FOOD",C6979="Furniture","Item_10_FUR",C6979="Electric household essentials","Item_10_EHE",C6979="Computers and electric accessories","Item_10_CEA")</f>
        <v>Item_10_EHE</v>
      </c>
      <c r="E6979" s="11">
        <v>12.5</v>
      </c>
      <c r="F6979" s="12">
        <v>7</v>
      </c>
      <c r="G6979" s="12">
        <v>87.5</v>
      </c>
      <c r="H6979" s="16" t="s">
        <v>15</v>
      </c>
      <c r="I6979" s="16" t="s">
        <v>39</v>
      </c>
      <c r="J6979" s="17">
        <v>45210</v>
      </c>
      <c r="K6979" s="12" t="b">
        <v>1</v>
      </c>
    </row>
    <row r="6980" spans="1:11" x14ac:dyDescent="0.25">
      <c r="A6980" s="14" t="s">
        <v>7572</v>
      </c>
      <c r="B6980" s="14" t="s">
        <v>78</v>
      </c>
      <c r="C6980" s="14" t="s">
        <v>23</v>
      </c>
      <c r="D6980" s="14" t="str" cm="1">
        <f t="array" ref="D6980">_xlfn.IFS(C6980="Patisserie","Item_10_PAT",C6980="Milk Products","Item_10_MILK",C6980="Butchers","Item_10_BUT",C6980="Beverages","Item_10_BEV",C6980="Food","Item_10_FOOD",C6980="Furniture","Item_10_FUR",C6980="Electric household essentials","Item_10_EHE",C6980="Computers and electric accessories","Item_10_CEA")</f>
        <v>Item_10_BUT</v>
      </c>
      <c r="E6980" s="11">
        <v>35</v>
      </c>
      <c r="F6980" s="11">
        <v>8</v>
      </c>
      <c r="G6980" s="11">
        <v>280</v>
      </c>
      <c r="H6980" s="14" t="s">
        <v>25</v>
      </c>
      <c r="I6980" s="14" t="s">
        <v>39</v>
      </c>
      <c r="J6980" s="15">
        <v>45562</v>
      </c>
      <c r="K6980" s="11" t="b">
        <v>1</v>
      </c>
    </row>
    <row r="6981" spans="1:11" x14ac:dyDescent="0.25">
      <c r="A6981" s="16" t="s">
        <v>7573</v>
      </c>
      <c r="B6981" s="16" t="s">
        <v>64</v>
      </c>
      <c r="C6981" s="16" t="s">
        <v>28</v>
      </c>
      <c r="D6981" s="14" t="str" cm="1">
        <f t="array" ref="D6981">_xlfn.IFS(C6981="Patisserie","Item_10_PAT",C6981="Milk Products","Item_10_MILK",C6981="Butchers","Item_10_BUT",C6981="Beverages","Item_10_BEV",C6981="Food","Item_10_FOOD",C6981="Furniture","Item_10_FUR",C6981="Electric household essentials","Item_10_EHE",C6981="Computers and electric accessories","Item_10_CEA")</f>
        <v>Item_10_BEV</v>
      </c>
      <c r="E6981" s="11">
        <v>12.5</v>
      </c>
      <c r="F6981" s="12">
        <v>4</v>
      </c>
      <c r="G6981" s="12">
        <v>50</v>
      </c>
      <c r="H6981" s="16" t="s">
        <v>49</v>
      </c>
      <c r="I6981" s="16" t="s">
        <v>39</v>
      </c>
      <c r="J6981" s="17">
        <v>45273</v>
      </c>
      <c r="K6981" s="12" t="str">
        <f t="shared" ref="K6981:K6982" si="520">IF(H6981="Digital Wallet","TRUE","FALSE")</f>
        <v>FALSE</v>
      </c>
    </row>
    <row r="6982" spans="1:11" x14ac:dyDescent="0.25">
      <c r="A6982" s="14" t="s">
        <v>7574</v>
      </c>
      <c r="B6982" s="14" t="s">
        <v>81</v>
      </c>
      <c r="C6982" s="14" t="s">
        <v>131</v>
      </c>
      <c r="D6982" s="14" t="str" cm="1">
        <f t="array" ref="D6982">_xlfn.IFS(C6982="Patisserie","Item_10_PAT",C6982="Milk Products","Item_10_MILK",C6982="Butchers","Item_10_BUT",C6982="Beverages","Item_10_BEV",C6982="Food","Item_10_FOOD",C6982="Furniture","Item_10_FUR",C6982="Electric household essentials","Item_10_EHE",C6982="Computers and electric accessories","Item_10_CEA")</f>
        <v>Item_10_CEA</v>
      </c>
      <c r="E6982" s="11">
        <v>29</v>
      </c>
      <c r="F6982" s="11">
        <v>2</v>
      </c>
      <c r="G6982" s="11">
        <v>58</v>
      </c>
      <c r="H6982" s="14" t="s">
        <v>25</v>
      </c>
      <c r="I6982" s="14" t="s">
        <v>39</v>
      </c>
      <c r="J6982" s="15">
        <v>44794</v>
      </c>
      <c r="K6982" s="12" t="str">
        <f t="shared" si="520"/>
        <v>FALSE</v>
      </c>
    </row>
    <row r="6983" spans="1:11" x14ac:dyDescent="0.25">
      <c r="A6983" s="16" t="s">
        <v>7575</v>
      </c>
      <c r="B6983" s="16" t="s">
        <v>70</v>
      </c>
      <c r="C6983" s="16" t="s">
        <v>28</v>
      </c>
      <c r="D6983" s="14" t="str" cm="1">
        <f t="array" ref="D6983">_xlfn.IFS(C6983="Patisserie","Item_10_PAT",C6983="Milk Products","Item_10_MILK",C6983="Butchers","Item_10_BUT",C6983="Beverages","Item_10_BEV",C6983="Food","Item_10_FOOD",C6983="Furniture","Item_10_FUR",C6983="Electric household essentials","Item_10_EHE",C6983="Computers and electric accessories","Item_10_CEA")</f>
        <v>Item_10_BEV</v>
      </c>
      <c r="E6983" s="11">
        <v>36.5</v>
      </c>
      <c r="F6983" s="12">
        <v>10</v>
      </c>
      <c r="G6983" s="12">
        <v>365</v>
      </c>
      <c r="H6983" s="16" t="s">
        <v>25</v>
      </c>
      <c r="I6983" s="16" t="s">
        <v>39</v>
      </c>
      <c r="J6983" s="17">
        <v>45385</v>
      </c>
      <c r="K6983" s="12" t="b">
        <v>1</v>
      </c>
    </row>
    <row r="6984" spans="1:11" x14ac:dyDescent="0.25">
      <c r="A6984" s="14" t="s">
        <v>7576</v>
      </c>
      <c r="B6984" s="14" t="s">
        <v>22</v>
      </c>
      <c r="C6984" s="14" t="s">
        <v>42</v>
      </c>
      <c r="D6984" s="14" t="str" cm="1">
        <f t="array" ref="D6984">_xlfn.IFS(C6984="Patisserie","Item_10_PAT",C6984="Milk Products","Item_10_MILK",C6984="Butchers","Item_10_BUT",C6984="Beverages","Item_10_BEV",C6984="Food","Item_10_FOOD",C6984="Furniture","Item_10_FUR",C6984="Electric household essentials","Item_10_EHE",C6984="Computers and electric accessories","Item_10_CEA")</f>
        <v>Item_10_FUR</v>
      </c>
      <c r="E6984" s="11">
        <v>20</v>
      </c>
      <c r="F6984" s="11">
        <v>2</v>
      </c>
      <c r="G6984" s="11">
        <v>40</v>
      </c>
      <c r="H6984" s="14" t="s">
        <v>25</v>
      </c>
      <c r="I6984" s="14" t="s">
        <v>16</v>
      </c>
      <c r="J6984" s="15">
        <v>44894</v>
      </c>
      <c r="K6984" s="11" t="b">
        <v>0</v>
      </c>
    </row>
    <row r="6985" spans="1:11" x14ac:dyDescent="0.25">
      <c r="A6985" s="16" t="s">
        <v>7577</v>
      </c>
      <c r="B6985" s="16" t="s">
        <v>124</v>
      </c>
      <c r="C6985" s="16" t="s">
        <v>67</v>
      </c>
      <c r="D6985" s="14" t="str" cm="1">
        <f t="array" ref="D6985">_xlfn.IFS(C6985="Patisserie","Item_10_PAT",C6985="Milk Products","Item_10_MILK",C6985="Butchers","Item_10_BUT",C6985="Beverages","Item_10_BEV",C6985="Food","Item_10_FOOD",C6985="Furniture","Item_10_FUR",C6985="Electric household essentials","Item_10_EHE",C6985="Computers and electric accessories","Item_10_CEA")</f>
        <v>Item_10_EHE</v>
      </c>
      <c r="E6985" s="11">
        <f>G6985/F6985</f>
        <v>27.5</v>
      </c>
      <c r="F6985" s="12">
        <v>2</v>
      </c>
      <c r="G6985" s="12">
        <v>55</v>
      </c>
      <c r="H6985" s="16" t="s">
        <v>25</v>
      </c>
      <c r="I6985" s="16" t="s">
        <v>16</v>
      </c>
      <c r="J6985" s="17">
        <v>45408</v>
      </c>
      <c r="K6985" s="12" t="b">
        <v>1</v>
      </c>
    </row>
    <row r="6986" spans="1:11" x14ac:dyDescent="0.25">
      <c r="A6986" s="14" t="s">
        <v>7578</v>
      </c>
      <c r="B6986" s="14" t="s">
        <v>70</v>
      </c>
      <c r="C6986" s="14" t="s">
        <v>13</v>
      </c>
      <c r="D6986" s="14" t="str" cm="1">
        <f t="array" ref="D6986">_xlfn.IFS(C6986="Patisserie","Item_10_PAT",C6986="Milk Products","Item_10_MILK",C6986="Butchers","Item_10_BUT",C6986="Beverages","Item_10_BEV",C6986="Food","Item_10_FOOD",C6986="Furniture","Item_10_FUR",C6986="Electric household essentials","Item_10_EHE",C6986="Computers and electric accessories","Item_10_CEA")</f>
        <v>Item_10_PAT</v>
      </c>
      <c r="E6986" s="11">
        <v>27.5</v>
      </c>
      <c r="F6986" s="11">
        <v>7</v>
      </c>
      <c r="G6986" s="11">
        <v>192.5</v>
      </c>
      <c r="H6986" s="14" t="s">
        <v>15</v>
      </c>
      <c r="I6986" s="14" t="s">
        <v>39</v>
      </c>
      <c r="J6986" s="15">
        <v>45328</v>
      </c>
      <c r="K6986" s="11" t="b">
        <v>0</v>
      </c>
    </row>
    <row r="6987" spans="1:11" x14ac:dyDescent="0.25">
      <c r="A6987" s="16" t="s">
        <v>7579</v>
      </c>
      <c r="B6987" s="16" t="s">
        <v>64</v>
      </c>
      <c r="C6987" s="16" t="s">
        <v>67</v>
      </c>
      <c r="D6987" s="14" t="str" cm="1">
        <f t="array" ref="D6987">_xlfn.IFS(C6987="Patisserie","Item_10_PAT",C6987="Milk Products","Item_10_MILK",C6987="Butchers","Item_10_BUT",C6987="Beverages","Item_10_BEV",C6987="Food","Item_10_FOOD",C6987="Furniture","Item_10_FUR",C6987="Electric household essentials","Item_10_EHE",C6987="Computers and electric accessories","Item_10_CEA")</f>
        <v>Item_10_EHE</v>
      </c>
      <c r="E6987" s="11">
        <v>23</v>
      </c>
      <c r="F6987" s="12">
        <v>2</v>
      </c>
      <c r="G6987" s="12">
        <v>46</v>
      </c>
      <c r="H6987" s="16" t="s">
        <v>15</v>
      </c>
      <c r="I6987" s="16" t="s">
        <v>39</v>
      </c>
      <c r="J6987" s="17">
        <v>45009</v>
      </c>
      <c r="K6987" s="12" t="str">
        <f t="shared" ref="K6987:K6990" si="521">IF(H6987="Digital Wallet","TRUE","FALSE")</f>
        <v>TRUE</v>
      </c>
    </row>
    <row r="6988" spans="1:11" x14ac:dyDescent="0.25">
      <c r="A6988" s="14" t="s">
        <v>7580</v>
      </c>
      <c r="B6988" s="14" t="s">
        <v>117</v>
      </c>
      <c r="C6988" s="14" t="s">
        <v>28</v>
      </c>
      <c r="D6988" s="14" t="str" cm="1">
        <f t="array" ref="D6988">_xlfn.IFS(C6988="Patisserie","Item_10_PAT",C6988="Milk Products","Item_10_MILK",C6988="Butchers","Item_10_BUT",C6988="Beverages","Item_10_BEV",C6988="Food","Item_10_FOOD",C6988="Furniture","Item_10_FUR",C6988="Electric household essentials","Item_10_EHE",C6988="Computers and electric accessories","Item_10_CEA")</f>
        <v>Item_10_BEV</v>
      </c>
      <c r="E6988" s="11">
        <v>8</v>
      </c>
      <c r="F6988" s="11">
        <v>9</v>
      </c>
      <c r="G6988" s="11">
        <v>72</v>
      </c>
      <c r="H6988" s="14" t="s">
        <v>25</v>
      </c>
      <c r="I6988" s="14" t="s">
        <v>39</v>
      </c>
      <c r="J6988" s="15">
        <v>45535</v>
      </c>
      <c r="K6988" s="12" t="str">
        <f t="shared" si="521"/>
        <v>FALSE</v>
      </c>
    </row>
    <row r="6989" spans="1:11" x14ac:dyDescent="0.25">
      <c r="A6989" s="16" t="s">
        <v>7581</v>
      </c>
      <c r="B6989" s="16" t="s">
        <v>117</v>
      </c>
      <c r="C6989" s="16" t="s">
        <v>19</v>
      </c>
      <c r="D6989" s="14" t="str" cm="1">
        <f t="array" ref="D6989">_xlfn.IFS(C6989="Patisserie","Item_10_PAT",C6989="Milk Products","Item_10_MILK",C6989="Butchers","Item_10_BUT",C6989="Beverages","Item_10_BEV",C6989="Food","Item_10_FOOD",C6989="Furniture","Item_10_FUR",C6989="Electric household essentials","Item_10_EHE",C6989="Computers and electric accessories","Item_10_CEA")</f>
        <v>Item_10_MILK</v>
      </c>
      <c r="E6989" s="11">
        <v>5</v>
      </c>
      <c r="F6989" s="12">
        <v>2</v>
      </c>
      <c r="G6989" s="12">
        <v>10</v>
      </c>
      <c r="H6989" s="16" t="s">
        <v>25</v>
      </c>
      <c r="I6989" s="16" t="s">
        <v>39</v>
      </c>
      <c r="J6989" s="17">
        <v>45540</v>
      </c>
      <c r="K6989" s="12" t="str">
        <f t="shared" si="521"/>
        <v>FALSE</v>
      </c>
    </row>
    <row r="6990" spans="1:11" x14ac:dyDescent="0.25">
      <c r="A6990" s="14" t="s">
        <v>7582</v>
      </c>
      <c r="B6990" s="14" t="s">
        <v>64</v>
      </c>
      <c r="C6990" s="14" t="s">
        <v>32</v>
      </c>
      <c r="D6990" s="14" t="str" cm="1">
        <f t="array" ref="D6990">_xlfn.IFS(C6990="Patisserie","Item_10_PAT",C6990="Milk Products","Item_10_MILK",C6990="Butchers","Item_10_BUT",C6990="Beverages","Item_10_BEV",C6990="Food","Item_10_FOOD",C6990="Furniture","Item_10_FUR",C6990="Electric household essentials","Item_10_EHE",C6990="Computers and electric accessories","Item_10_CEA")</f>
        <v>Item_10_FOOD</v>
      </c>
      <c r="E6990" s="11">
        <v>9.5</v>
      </c>
      <c r="F6990" s="11">
        <v>7</v>
      </c>
      <c r="G6990" s="11">
        <v>66.5</v>
      </c>
      <c r="H6990" s="14" t="s">
        <v>49</v>
      </c>
      <c r="I6990" s="14" t="s">
        <v>39</v>
      </c>
      <c r="J6990" s="15">
        <v>45072</v>
      </c>
      <c r="K6990" s="12" t="str">
        <f t="shared" si="521"/>
        <v>FALSE</v>
      </c>
    </row>
    <row r="6991" spans="1:11" x14ac:dyDescent="0.25">
      <c r="A6991" s="16" t="s">
        <v>7583</v>
      </c>
      <c r="B6991" s="16" t="s">
        <v>47</v>
      </c>
      <c r="C6991" s="16" t="s">
        <v>28</v>
      </c>
      <c r="D6991" s="14" t="str" cm="1">
        <f t="array" ref="D6991">_xlfn.IFS(C6991="Patisserie","Item_10_PAT",C6991="Milk Products","Item_10_MILK",C6991="Butchers","Item_10_BUT",C6991="Beverages","Item_10_BEV",C6991="Food","Item_10_FOOD",C6991="Furniture","Item_10_FUR",C6991="Electric household essentials","Item_10_EHE",C6991="Computers and electric accessories","Item_10_CEA")</f>
        <v>Item_10_BEV</v>
      </c>
      <c r="E6991" s="11">
        <v>9.5</v>
      </c>
      <c r="F6991" s="12">
        <v>1</v>
      </c>
      <c r="G6991" s="12">
        <v>9.5</v>
      </c>
      <c r="H6991" s="16" t="s">
        <v>25</v>
      </c>
      <c r="I6991" s="16" t="s">
        <v>16</v>
      </c>
      <c r="J6991" s="17">
        <v>44645</v>
      </c>
      <c r="K6991" s="12" t="b">
        <v>1</v>
      </c>
    </row>
    <row r="6992" spans="1:11" x14ac:dyDescent="0.25">
      <c r="A6992" s="14" t="s">
        <v>7584</v>
      </c>
      <c r="B6992" s="14" t="s">
        <v>109</v>
      </c>
      <c r="C6992" s="14" t="s">
        <v>23</v>
      </c>
      <c r="D6992" s="14" t="str" cm="1">
        <f t="array" ref="D6992">_xlfn.IFS(C6992="Patisserie","Item_10_PAT",C6992="Milk Products","Item_10_MILK",C6992="Butchers","Item_10_BUT",C6992="Beverages","Item_10_BEV",C6992="Food","Item_10_FOOD",C6992="Furniture","Item_10_FUR",C6992="Electric household essentials","Item_10_EHE",C6992="Computers and electric accessories","Item_10_CEA")</f>
        <v>Item_10_BUT</v>
      </c>
      <c r="E6992" s="11">
        <v>5</v>
      </c>
      <c r="F6992" s="11">
        <v>4</v>
      </c>
      <c r="G6992" s="11">
        <v>20</v>
      </c>
      <c r="H6992" s="14" t="s">
        <v>25</v>
      </c>
      <c r="I6992" s="14" t="s">
        <v>39</v>
      </c>
      <c r="J6992" s="15">
        <v>45243</v>
      </c>
      <c r="K6992" s="11" t="b">
        <v>1</v>
      </c>
    </row>
    <row r="6993" spans="1:11" x14ac:dyDescent="0.25">
      <c r="A6993" s="16" t="s">
        <v>7585</v>
      </c>
      <c r="B6993" s="16" t="s">
        <v>81</v>
      </c>
      <c r="C6993" s="16" t="s">
        <v>28</v>
      </c>
      <c r="D6993" s="14" t="str" cm="1">
        <f t="array" ref="D6993">_xlfn.IFS(C6993="Patisserie","Item_10_PAT",C6993="Milk Products","Item_10_MILK",C6993="Butchers","Item_10_BUT",C6993="Beverages","Item_10_BEV",C6993="Food","Item_10_FOOD",C6993="Furniture","Item_10_FUR",C6993="Electric household essentials","Item_10_EHE",C6993="Computers and electric accessories","Item_10_CEA")</f>
        <v>Item_10_BEV</v>
      </c>
      <c r="E6993" s="11">
        <v>32</v>
      </c>
      <c r="F6993" s="12">
        <v>5</v>
      </c>
      <c r="G6993" s="12">
        <v>160</v>
      </c>
      <c r="H6993" s="16" t="s">
        <v>15</v>
      </c>
      <c r="I6993" s="16" t="s">
        <v>39</v>
      </c>
      <c r="J6993" s="17">
        <v>44625</v>
      </c>
      <c r="K6993" s="12" t="b">
        <v>0</v>
      </c>
    </row>
    <row r="6994" spans="1:11" x14ac:dyDescent="0.25">
      <c r="A6994" s="14" t="s">
        <v>7586</v>
      </c>
      <c r="B6994" s="14" t="s">
        <v>41</v>
      </c>
      <c r="C6994" s="14" t="s">
        <v>13</v>
      </c>
      <c r="D6994" s="14" t="str" cm="1">
        <f t="array" ref="D6994">_xlfn.IFS(C6994="Patisserie","Item_10_PAT",C6994="Milk Products","Item_10_MILK",C6994="Butchers","Item_10_BUT",C6994="Beverages","Item_10_BEV",C6994="Food","Item_10_FOOD",C6994="Furniture","Item_10_FUR",C6994="Electric household essentials","Item_10_EHE",C6994="Computers and electric accessories","Item_10_CEA")</f>
        <v>Item_10_PAT</v>
      </c>
      <c r="E6994" s="11">
        <v>5</v>
      </c>
      <c r="F6994" s="11">
        <v>7</v>
      </c>
      <c r="G6994" s="11">
        <v>35</v>
      </c>
      <c r="H6994" s="14" t="s">
        <v>49</v>
      </c>
      <c r="I6994" s="14" t="s">
        <v>16</v>
      </c>
      <c r="J6994" s="15">
        <v>44956</v>
      </c>
      <c r="K6994" s="11" t="b">
        <v>0</v>
      </c>
    </row>
    <row r="6995" spans="1:11" x14ac:dyDescent="0.25">
      <c r="A6995" s="16" t="s">
        <v>7587</v>
      </c>
      <c r="B6995" s="16" t="s">
        <v>114</v>
      </c>
      <c r="C6995" s="16" t="s">
        <v>28</v>
      </c>
      <c r="D6995" s="14" t="str" cm="1">
        <f t="array" ref="D6995">_xlfn.IFS(C6995="Patisserie","Item_10_PAT",C6995="Milk Products","Item_10_MILK",C6995="Butchers","Item_10_BUT",C6995="Beverages","Item_10_BEV",C6995="Food","Item_10_FOOD",C6995="Furniture","Item_10_FUR",C6995="Electric household essentials","Item_10_EHE",C6995="Computers and electric accessories","Item_10_CEA")</f>
        <v>Item_10_BEV</v>
      </c>
      <c r="E6995" s="11">
        <v>8</v>
      </c>
      <c r="F6995" s="12">
        <v>3</v>
      </c>
      <c r="G6995" s="12">
        <v>24</v>
      </c>
      <c r="H6995" s="16" t="s">
        <v>25</v>
      </c>
      <c r="I6995" s="16" t="s">
        <v>39</v>
      </c>
      <c r="J6995" s="17">
        <v>44979</v>
      </c>
      <c r="K6995" s="12" t="b">
        <v>1</v>
      </c>
    </row>
    <row r="6996" spans="1:11" x14ac:dyDescent="0.25">
      <c r="A6996" s="14" t="s">
        <v>7588</v>
      </c>
      <c r="B6996" s="14" t="s">
        <v>85</v>
      </c>
      <c r="C6996" s="14" t="s">
        <v>23</v>
      </c>
      <c r="D6996" s="14" t="str" cm="1">
        <f t="array" ref="D6996">_xlfn.IFS(C6996="Patisserie","Item_10_PAT",C6996="Milk Products","Item_10_MILK",C6996="Butchers","Item_10_BUT",C6996="Beverages","Item_10_BEV",C6996="Food","Item_10_FOOD",C6996="Furniture","Item_10_FUR",C6996="Electric household essentials","Item_10_EHE",C6996="Computers and electric accessories","Item_10_CEA")</f>
        <v>Item_10_BUT</v>
      </c>
      <c r="E6996" s="11">
        <v>26</v>
      </c>
      <c r="F6996" s="11">
        <v>4</v>
      </c>
      <c r="G6996" s="11">
        <v>104</v>
      </c>
      <c r="H6996" s="14" t="s">
        <v>49</v>
      </c>
      <c r="I6996" s="14" t="s">
        <v>16</v>
      </c>
      <c r="J6996" s="15">
        <v>44858</v>
      </c>
      <c r="K6996" s="11" t="b">
        <v>1</v>
      </c>
    </row>
    <row r="6997" spans="1:11" x14ac:dyDescent="0.25">
      <c r="A6997" s="16" t="s">
        <v>7589</v>
      </c>
      <c r="B6997" s="16" t="s">
        <v>44</v>
      </c>
      <c r="C6997" s="16" t="s">
        <v>42</v>
      </c>
      <c r="D6997" s="14" t="str" cm="1">
        <f t="array" ref="D6997">_xlfn.IFS(C6997="Patisserie","Item_10_PAT",C6997="Milk Products","Item_10_MILK",C6997="Butchers","Item_10_BUT",C6997="Beverages","Item_10_BEV",C6997="Food","Item_10_FOOD",C6997="Furniture","Item_10_FUR",C6997="Electric household essentials","Item_10_EHE",C6997="Computers and electric accessories","Item_10_CEA")</f>
        <v>Item_10_FUR</v>
      </c>
      <c r="E6997" s="11">
        <v>39.5</v>
      </c>
      <c r="F6997" s="12">
        <v>1</v>
      </c>
      <c r="G6997" s="12">
        <v>39.5</v>
      </c>
      <c r="H6997" s="16" t="s">
        <v>15</v>
      </c>
      <c r="I6997" s="16" t="s">
        <v>39</v>
      </c>
      <c r="J6997" s="17">
        <v>44754</v>
      </c>
      <c r="K6997" s="12" t="b">
        <v>0</v>
      </c>
    </row>
    <row r="6998" spans="1:11" x14ac:dyDescent="0.25">
      <c r="A6998" s="14" t="s">
        <v>7590</v>
      </c>
      <c r="B6998" s="14" t="s">
        <v>56</v>
      </c>
      <c r="C6998" s="14" t="s">
        <v>28</v>
      </c>
      <c r="D6998" s="14" t="str" cm="1">
        <f t="array" ref="D6998">_xlfn.IFS(C6998="Patisserie","Item_10_PAT",C6998="Milk Products","Item_10_MILK",C6998="Butchers","Item_10_BUT",C6998="Beverages","Item_10_BEV",C6998="Food","Item_10_FOOD",C6998="Furniture","Item_10_FUR",C6998="Electric household essentials","Item_10_EHE",C6998="Computers and electric accessories","Item_10_CEA")</f>
        <v>Item_10_BEV</v>
      </c>
      <c r="E6998" s="11">
        <v>36.5</v>
      </c>
      <c r="F6998" s="11">
        <v>1</v>
      </c>
      <c r="G6998" s="11">
        <v>36.5</v>
      </c>
      <c r="H6998" s="14" t="s">
        <v>15</v>
      </c>
      <c r="I6998" s="14" t="s">
        <v>39</v>
      </c>
      <c r="J6998" s="15">
        <v>45128</v>
      </c>
      <c r="K6998" s="11" t="b">
        <v>1</v>
      </c>
    </row>
    <row r="6999" spans="1:11" x14ac:dyDescent="0.25">
      <c r="A6999" s="16" t="s">
        <v>7591</v>
      </c>
      <c r="B6999" s="16" t="s">
        <v>81</v>
      </c>
      <c r="C6999" s="16" t="s">
        <v>32</v>
      </c>
      <c r="D6999" s="14" t="str" cm="1">
        <f t="array" ref="D6999">_xlfn.IFS(C6999="Patisserie","Item_10_PAT",C6999="Milk Products","Item_10_MILK",C6999="Butchers","Item_10_BUT",C6999="Beverages","Item_10_BEV",C6999="Food","Item_10_FOOD",C6999="Furniture","Item_10_FUR",C6999="Electric household essentials","Item_10_EHE",C6999="Computers and electric accessories","Item_10_CEA")</f>
        <v>Item_10_FOOD</v>
      </c>
      <c r="E6999" s="11">
        <v>18.5</v>
      </c>
      <c r="F6999" s="12">
        <v>10</v>
      </c>
      <c r="G6999" s="12">
        <v>185</v>
      </c>
      <c r="H6999" s="16" t="s">
        <v>49</v>
      </c>
      <c r="I6999" s="16" t="s">
        <v>16</v>
      </c>
      <c r="J6999" s="17">
        <v>45594</v>
      </c>
      <c r="K6999" s="12" t="b">
        <v>0</v>
      </c>
    </row>
    <row r="7000" spans="1:11" x14ac:dyDescent="0.25">
      <c r="A7000" s="14" t="s">
        <v>7592</v>
      </c>
      <c r="B7000" s="14" t="s">
        <v>37</v>
      </c>
      <c r="C7000" s="14" t="s">
        <v>23</v>
      </c>
      <c r="D7000" s="14" t="str" cm="1">
        <f t="array" ref="D7000">_xlfn.IFS(C7000="Patisserie","Item_10_PAT",C7000="Milk Products","Item_10_MILK",C7000="Butchers","Item_10_BUT",C7000="Beverages","Item_10_BEV",C7000="Food","Item_10_FOOD",C7000="Furniture","Item_10_FUR",C7000="Electric household essentials","Item_10_EHE",C7000="Computers and electric accessories","Item_10_CEA")</f>
        <v>Item_10_BUT</v>
      </c>
      <c r="E7000" s="11">
        <v>21.5</v>
      </c>
      <c r="F7000" s="11">
        <v>3</v>
      </c>
      <c r="G7000" s="11">
        <v>64.5</v>
      </c>
      <c r="H7000" s="14" t="s">
        <v>25</v>
      </c>
      <c r="I7000" s="14" t="s">
        <v>16</v>
      </c>
      <c r="J7000" s="15">
        <v>45240</v>
      </c>
      <c r="K7000" s="11" t="b">
        <v>0</v>
      </c>
    </row>
    <row r="7001" spans="1:11" x14ac:dyDescent="0.25">
      <c r="A7001" s="16" t="s">
        <v>7593</v>
      </c>
      <c r="B7001" s="16" t="s">
        <v>12</v>
      </c>
      <c r="C7001" s="16" t="s">
        <v>23</v>
      </c>
      <c r="D7001" s="14" t="str" cm="1">
        <f t="array" ref="D7001">_xlfn.IFS(C7001="Patisserie","Item_10_PAT",C7001="Milk Products","Item_10_MILK",C7001="Butchers","Item_10_BUT",C7001="Beverages","Item_10_BEV",C7001="Food","Item_10_FOOD",C7001="Furniture","Item_10_FUR",C7001="Electric household essentials","Item_10_EHE",C7001="Computers and electric accessories","Item_10_CEA")</f>
        <v>Item_10_BUT</v>
      </c>
      <c r="E7001" s="11">
        <v>36.5</v>
      </c>
      <c r="F7001" s="12">
        <v>1</v>
      </c>
      <c r="G7001" s="12">
        <v>36.5</v>
      </c>
      <c r="H7001" s="16" t="s">
        <v>25</v>
      </c>
      <c r="I7001" s="16" t="s">
        <v>39</v>
      </c>
      <c r="J7001" s="17">
        <v>44859</v>
      </c>
      <c r="K7001" s="12" t="b">
        <v>1</v>
      </c>
    </row>
    <row r="7002" spans="1:11" x14ac:dyDescent="0.25">
      <c r="A7002" s="14" t="s">
        <v>7594</v>
      </c>
      <c r="B7002" s="14" t="s">
        <v>85</v>
      </c>
      <c r="C7002" s="14" t="s">
        <v>67</v>
      </c>
      <c r="D7002" s="14" t="str" cm="1">
        <f t="array" ref="D7002">_xlfn.IFS(C7002="Patisserie","Item_10_PAT",C7002="Milk Products","Item_10_MILK",C7002="Butchers","Item_10_BUT",C7002="Beverages","Item_10_BEV",C7002="Food","Item_10_FOOD",C7002="Furniture","Item_10_FUR",C7002="Electric household essentials","Item_10_EHE",C7002="Computers and electric accessories","Item_10_CEA")</f>
        <v>Item_10_EHE</v>
      </c>
      <c r="E7002" s="11">
        <v>29</v>
      </c>
      <c r="F7002" s="11">
        <v>1</v>
      </c>
      <c r="G7002" s="11">
        <v>29</v>
      </c>
      <c r="H7002" s="14" t="s">
        <v>49</v>
      </c>
      <c r="I7002" s="14" t="s">
        <v>39</v>
      </c>
      <c r="J7002" s="15">
        <v>45190</v>
      </c>
      <c r="K7002" s="12" t="str">
        <f>IF(H7002="Digital Wallet","TRUE","FALSE")</f>
        <v>FALSE</v>
      </c>
    </row>
    <row r="7003" spans="1:11" x14ac:dyDescent="0.25">
      <c r="A7003" s="16" t="s">
        <v>7595</v>
      </c>
      <c r="B7003" s="16" t="s">
        <v>47</v>
      </c>
      <c r="C7003" s="16" t="s">
        <v>67</v>
      </c>
      <c r="D7003" s="14" t="str" cm="1">
        <f t="array" ref="D7003">_xlfn.IFS(C7003="Patisserie","Item_10_PAT",C7003="Milk Products","Item_10_MILK",C7003="Butchers","Item_10_BUT",C7003="Beverages","Item_10_BEV",C7003="Food","Item_10_FOOD",C7003="Furniture","Item_10_FUR",C7003="Electric household essentials","Item_10_EHE",C7003="Computers and electric accessories","Item_10_CEA")</f>
        <v>Item_10_EHE</v>
      </c>
      <c r="E7003" s="11">
        <v>27.5</v>
      </c>
      <c r="F7003" s="12">
        <v>2</v>
      </c>
      <c r="G7003" s="12">
        <v>55</v>
      </c>
      <c r="H7003" s="16" t="s">
        <v>49</v>
      </c>
      <c r="I7003" s="16" t="s">
        <v>16</v>
      </c>
      <c r="J7003" s="17">
        <v>44917</v>
      </c>
      <c r="K7003" s="12" t="b">
        <v>0</v>
      </c>
    </row>
    <row r="7004" spans="1:11" x14ac:dyDescent="0.25">
      <c r="A7004" s="14" t="s">
        <v>7596</v>
      </c>
      <c r="B7004" s="14" t="s">
        <v>31</v>
      </c>
      <c r="C7004" s="14" t="s">
        <v>67</v>
      </c>
      <c r="D7004" s="14" t="str" cm="1">
        <f t="array" ref="D7004">_xlfn.IFS(C7004="Patisserie","Item_10_PAT",C7004="Milk Products","Item_10_MILK",C7004="Butchers","Item_10_BUT",C7004="Beverages","Item_10_BEV",C7004="Food","Item_10_FOOD",C7004="Furniture","Item_10_FUR",C7004="Electric household essentials","Item_10_EHE",C7004="Computers and electric accessories","Item_10_CEA")</f>
        <v>Item_10_EHE</v>
      </c>
      <c r="E7004" s="11">
        <v>8</v>
      </c>
      <c r="F7004" s="11">
        <v>5</v>
      </c>
      <c r="G7004" s="11">
        <v>40</v>
      </c>
      <c r="H7004" s="14" t="s">
        <v>49</v>
      </c>
      <c r="I7004" s="14" t="s">
        <v>39</v>
      </c>
      <c r="J7004" s="15">
        <v>45395</v>
      </c>
      <c r="K7004" s="11" t="b">
        <v>1</v>
      </c>
    </row>
    <row r="7005" spans="1:11" x14ac:dyDescent="0.25">
      <c r="A7005" s="16" t="s">
        <v>7597</v>
      </c>
      <c r="B7005" s="16" t="s">
        <v>44</v>
      </c>
      <c r="C7005" s="16" t="s">
        <v>28</v>
      </c>
      <c r="D7005" s="14" t="str" cm="1">
        <f t="array" ref="D7005">_xlfn.IFS(C7005="Patisserie","Item_10_PAT",C7005="Milk Products","Item_10_MILK",C7005="Butchers","Item_10_BUT",C7005="Beverages","Item_10_BEV",C7005="Food","Item_10_FOOD",C7005="Furniture","Item_10_FUR",C7005="Electric household essentials","Item_10_EHE",C7005="Computers and electric accessories","Item_10_CEA")</f>
        <v>Item_10_BEV</v>
      </c>
      <c r="E7005" s="11">
        <v>36.5</v>
      </c>
      <c r="F7005" s="12">
        <v>6</v>
      </c>
      <c r="G7005" s="12">
        <v>219</v>
      </c>
      <c r="H7005" s="16" t="s">
        <v>15</v>
      </c>
      <c r="I7005" s="16" t="s">
        <v>16</v>
      </c>
      <c r="J7005" s="17">
        <v>44681</v>
      </c>
      <c r="K7005" s="12" t="b">
        <v>0</v>
      </c>
    </row>
    <row r="7006" spans="1:11" x14ac:dyDescent="0.25">
      <c r="A7006" s="14" t="s">
        <v>7598</v>
      </c>
      <c r="B7006" s="14" t="s">
        <v>169</v>
      </c>
      <c r="C7006" s="14" t="s">
        <v>32</v>
      </c>
      <c r="D7006" s="14" t="str" cm="1">
        <f t="array" ref="D7006">_xlfn.IFS(C7006="Patisserie","Item_10_PAT",C7006="Milk Products","Item_10_MILK",C7006="Butchers","Item_10_BUT",C7006="Beverages","Item_10_BEV",C7006="Food","Item_10_FOOD",C7006="Furniture","Item_10_FUR",C7006="Electric household essentials","Item_10_EHE",C7006="Computers and electric accessories","Item_10_CEA")</f>
        <v>Item_10_FOOD</v>
      </c>
      <c r="E7006" s="11">
        <v>41</v>
      </c>
      <c r="F7006" s="11">
        <v>4</v>
      </c>
      <c r="G7006" s="11">
        <v>164</v>
      </c>
      <c r="H7006" s="14" t="s">
        <v>25</v>
      </c>
      <c r="I7006" s="14" t="s">
        <v>16</v>
      </c>
      <c r="J7006" s="15">
        <v>45380</v>
      </c>
      <c r="K7006" s="11" t="b">
        <v>0</v>
      </c>
    </row>
    <row r="7007" spans="1:11" x14ac:dyDescent="0.25">
      <c r="A7007" s="16" t="s">
        <v>7599</v>
      </c>
      <c r="B7007" s="16" t="s">
        <v>169</v>
      </c>
      <c r="C7007" s="16" t="s">
        <v>23</v>
      </c>
      <c r="D7007" s="14" t="str" cm="1">
        <f t="array" ref="D7007">_xlfn.IFS(C7007="Patisserie","Item_10_PAT",C7007="Milk Products","Item_10_MILK",C7007="Butchers","Item_10_BUT",C7007="Beverages","Item_10_BEV",C7007="Food","Item_10_FOOD",C7007="Furniture","Item_10_FUR",C7007="Electric household essentials","Item_10_EHE",C7007="Computers and electric accessories","Item_10_CEA")</f>
        <v>Item_10_BUT</v>
      </c>
      <c r="E7007" s="11">
        <v>23</v>
      </c>
      <c r="F7007" s="12">
        <v>1</v>
      </c>
      <c r="G7007" s="12">
        <v>23</v>
      </c>
      <c r="H7007" s="16" t="s">
        <v>15</v>
      </c>
      <c r="I7007" s="16" t="s">
        <v>16</v>
      </c>
      <c r="J7007" s="17">
        <v>44903</v>
      </c>
      <c r="K7007" s="12" t="str">
        <f>IF(H7007="Digital Wallet","TRUE","FALSE")</f>
        <v>TRUE</v>
      </c>
    </row>
    <row r="7008" spans="1:11" x14ac:dyDescent="0.25">
      <c r="A7008" s="14" t="s">
        <v>7600</v>
      </c>
      <c r="B7008" s="14" t="s">
        <v>70</v>
      </c>
      <c r="C7008" s="14" t="s">
        <v>13</v>
      </c>
      <c r="D7008" s="14" t="str" cm="1">
        <f t="array" ref="D7008">_xlfn.IFS(C7008="Patisserie","Item_10_PAT",C7008="Milk Products","Item_10_MILK",C7008="Butchers","Item_10_BUT",C7008="Beverages","Item_10_BEV",C7008="Food","Item_10_FOOD",C7008="Furniture","Item_10_FUR",C7008="Electric household essentials","Item_10_EHE",C7008="Computers and electric accessories","Item_10_CEA")</f>
        <v>Item_10_PAT</v>
      </c>
      <c r="E7008" s="11">
        <v>15.5</v>
      </c>
      <c r="F7008" s="11">
        <v>4</v>
      </c>
      <c r="G7008" s="11">
        <v>62</v>
      </c>
      <c r="H7008" s="14" t="s">
        <v>49</v>
      </c>
      <c r="I7008" s="14" t="s">
        <v>16</v>
      </c>
      <c r="J7008" s="15">
        <v>44840</v>
      </c>
      <c r="K7008" s="11" t="b">
        <v>0</v>
      </c>
    </row>
    <row r="7009" spans="1:11" x14ac:dyDescent="0.25">
      <c r="A7009" s="16" t="s">
        <v>7601</v>
      </c>
      <c r="B7009" s="16" t="s">
        <v>78</v>
      </c>
      <c r="C7009" s="16" t="s">
        <v>23</v>
      </c>
      <c r="D7009" s="14" t="str" cm="1">
        <f t="array" ref="D7009">_xlfn.IFS(C7009="Patisserie","Item_10_PAT",C7009="Milk Products","Item_10_MILK",C7009="Butchers","Item_10_BUT",C7009="Beverages","Item_10_BEV",C7009="Food","Item_10_FOOD",C7009="Furniture","Item_10_FUR",C7009="Electric household essentials","Item_10_EHE",C7009="Computers and electric accessories","Item_10_CEA")</f>
        <v>Item_10_BUT</v>
      </c>
      <c r="E7009" s="11">
        <v>33.5</v>
      </c>
      <c r="F7009" s="12">
        <v>7</v>
      </c>
      <c r="G7009" s="12">
        <v>234.5</v>
      </c>
      <c r="H7009" s="16" t="s">
        <v>25</v>
      </c>
      <c r="I7009" s="16" t="s">
        <v>39</v>
      </c>
      <c r="J7009" s="17">
        <v>44712</v>
      </c>
      <c r="K7009" s="12" t="str">
        <f>IF(H7009="Digital Wallet","TRUE","FALSE")</f>
        <v>FALSE</v>
      </c>
    </row>
    <row r="7010" spans="1:11" x14ac:dyDescent="0.25">
      <c r="A7010" s="14" t="s">
        <v>7602</v>
      </c>
      <c r="B7010" s="14" t="s">
        <v>44</v>
      </c>
      <c r="C7010" s="14" t="s">
        <v>28</v>
      </c>
      <c r="D7010" s="14" t="str" cm="1">
        <f t="array" ref="D7010">_xlfn.IFS(C7010="Patisserie","Item_10_PAT",C7010="Milk Products","Item_10_MILK",C7010="Butchers","Item_10_BUT",C7010="Beverages","Item_10_BEV",C7010="Food","Item_10_FOOD",C7010="Furniture","Item_10_FUR",C7010="Electric household essentials","Item_10_EHE",C7010="Computers and electric accessories","Item_10_CEA")</f>
        <v>Item_10_BEV</v>
      </c>
      <c r="E7010" s="11">
        <v>21.5</v>
      </c>
      <c r="F7010" s="11">
        <v>10</v>
      </c>
      <c r="G7010" s="11">
        <v>215</v>
      </c>
      <c r="H7010" s="14" t="s">
        <v>25</v>
      </c>
      <c r="I7010" s="14" t="s">
        <v>39</v>
      </c>
      <c r="J7010" s="15">
        <v>44769</v>
      </c>
      <c r="K7010" s="11" t="b">
        <v>0</v>
      </c>
    </row>
    <row r="7011" spans="1:11" x14ac:dyDescent="0.25">
      <c r="A7011" s="16" t="s">
        <v>7603</v>
      </c>
      <c r="B7011" s="16" t="s">
        <v>18</v>
      </c>
      <c r="C7011" s="16" t="s">
        <v>23</v>
      </c>
      <c r="D7011" s="14" t="str" cm="1">
        <f t="array" ref="D7011">_xlfn.IFS(C7011="Patisserie","Item_10_PAT",C7011="Milk Products","Item_10_MILK",C7011="Butchers","Item_10_BUT",C7011="Beverages","Item_10_BEV",C7011="Food","Item_10_FOOD",C7011="Furniture","Item_10_FUR",C7011="Electric household essentials","Item_10_EHE",C7011="Computers and electric accessories","Item_10_CEA")</f>
        <v>Item_10_BUT</v>
      </c>
      <c r="E7011" s="11">
        <v>36.5</v>
      </c>
      <c r="F7011" s="12">
        <v>5</v>
      </c>
      <c r="G7011" s="12">
        <v>182.5</v>
      </c>
      <c r="H7011" s="16" t="s">
        <v>25</v>
      </c>
      <c r="I7011" s="16" t="s">
        <v>16</v>
      </c>
      <c r="J7011" s="17">
        <v>44656</v>
      </c>
      <c r="K7011" s="12" t="b">
        <v>0</v>
      </c>
    </row>
    <row r="7012" spans="1:11" x14ac:dyDescent="0.25">
      <c r="A7012" s="14" t="s">
        <v>7604</v>
      </c>
      <c r="B7012" s="14" t="s">
        <v>117</v>
      </c>
      <c r="C7012" s="14" t="s">
        <v>19</v>
      </c>
      <c r="D7012" s="14" t="str" cm="1">
        <f t="array" ref="D7012">_xlfn.IFS(C7012="Patisserie","Item_10_PAT",C7012="Milk Products","Item_10_MILK",C7012="Butchers","Item_10_BUT",C7012="Beverages","Item_10_BEV",C7012="Food","Item_10_FOOD",C7012="Furniture","Item_10_FUR",C7012="Electric household essentials","Item_10_EHE",C7012="Computers and electric accessories","Item_10_CEA")</f>
        <v>Item_10_MILK</v>
      </c>
      <c r="E7012" s="11">
        <v>8</v>
      </c>
      <c r="F7012" s="11">
        <v>3</v>
      </c>
      <c r="G7012" s="11">
        <v>24</v>
      </c>
      <c r="H7012" s="14" t="s">
        <v>15</v>
      </c>
      <c r="I7012" s="14" t="s">
        <v>39</v>
      </c>
      <c r="J7012" s="15">
        <v>44746</v>
      </c>
      <c r="K7012" s="11" t="b">
        <v>1</v>
      </c>
    </row>
    <row r="7013" spans="1:11" x14ac:dyDescent="0.25">
      <c r="A7013" s="16" t="s">
        <v>7605</v>
      </c>
      <c r="B7013" s="16" t="s">
        <v>169</v>
      </c>
      <c r="C7013" s="16" t="s">
        <v>13</v>
      </c>
      <c r="D7013" s="14" t="str" cm="1">
        <f t="array" ref="D7013">_xlfn.IFS(C7013="Patisserie","Item_10_PAT",C7013="Milk Products","Item_10_MILK",C7013="Butchers","Item_10_BUT",C7013="Beverages","Item_10_BEV",C7013="Food","Item_10_FOOD",C7013="Furniture","Item_10_FUR",C7013="Electric household essentials","Item_10_EHE",C7013="Computers and electric accessories","Item_10_CEA")</f>
        <v>Item_10_PAT</v>
      </c>
      <c r="E7013" s="11">
        <v>24.5</v>
      </c>
      <c r="F7013" s="12">
        <v>10</v>
      </c>
      <c r="G7013" s="12">
        <v>245</v>
      </c>
      <c r="H7013" s="16" t="s">
        <v>15</v>
      </c>
      <c r="I7013" s="16" t="s">
        <v>39</v>
      </c>
      <c r="J7013" s="17">
        <v>45592</v>
      </c>
      <c r="K7013" s="12" t="b">
        <v>1</v>
      </c>
    </row>
    <row r="7014" spans="1:11" x14ac:dyDescent="0.25">
      <c r="A7014" s="14" t="s">
        <v>7606</v>
      </c>
      <c r="B7014" s="14" t="s">
        <v>64</v>
      </c>
      <c r="C7014" s="14" t="s">
        <v>23</v>
      </c>
      <c r="D7014" s="14" t="str" cm="1">
        <f t="array" ref="D7014">_xlfn.IFS(C7014="Patisserie","Item_10_PAT",C7014="Milk Products","Item_10_MILK",C7014="Butchers","Item_10_BUT",C7014="Beverages","Item_10_BEV",C7014="Food","Item_10_FOOD",C7014="Furniture","Item_10_FUR",C7014="Electric household essentials","Item_10_EHE",C7014="Computers and electric accessories","Item_10_CEA")</f>
        <v>Item_10_BUT</v>
      </c>
      <c r="E7014" s="11">
        <v>32</v>
      </c>
      <c r="F7014" s="11">
        <v>4</v>
      </c>
      <c r="G7014" s="11">
        <v>128</v>
      </c>
      <c r="H7014" s="14" t="s">
        <v>25</v>
      </c>
      <c r="I7014" s="14" t="s">
        <v>39</v>
      </c>
      <c r="J7014" s="15">
        <v>44731</v>
      </c>
      <c r="K7014" s="12" t="str">
        <f>IF(H7014="Digital Wallet","TRUE","FALSE")</f>
        <v>FALSE</v>
      </c>
    </row>
    <row r="7015" spans="1:11" x14ac:dyDescent="0.25">
      <c r="A7015" s="16" t="s">
        <v>7607</v>
      </c>
      <c r="B7015" s="16" t="s">
        <v>124</v>
      </c>
      <c r="C7015" s="16" t="s">
        <v>32</v>
      </c>
      <c r="D7015" s="14" t="str" cm="1">
        <f t="array" ref="D7015">_xlfn.IFS(C7015="Patisserie","Item_10_PAT",C7015="Milk Products","Item_10_MILK",C7015="Butchers","Item_10_BUT",C7015="Beverages","Item_10_BEV",C7015="Food","Item_10_FOOD",C7015="Furniture","Item_10_FUR",C7015="Electric household essentials","Item_10_EHE",C7015="Computers and electric accessories","Item_10_CEA")</f>
        <v>Item_10_FOOD</v>
      </c>
      <c r="E7015" s="11">
        <v>36.5</v>
      </c>
      <c r="F7015" s="12">
        <v>10</v>
      </c>
      <c r="G7015" s="12">
        <v>365</v>
      </c>
      <c r="H7015" s="16" t="s">
        <v>15</v>
      </c>
      <c r="I7015" s="16" t="s">
        <v>39</v>
      </c>
      <c r="J7015" s="17">
        <v>44603</v>
      </c>
      <c r="K7015" s="12" t="b">
        <v>0</v>
      </c>
    </row>
    <row r="7016" spans="1:11" x14ac:dyDescent="0.25">
      <c r="A7016" s="14" t="s">
        <v>7608</v>
      </c>
      <c r="B7016" s="14" t="s">
        <v>44</v>
      </c>
      <c r="C7016" s="14" t="s">
        <v>67</v>
      </c>
      <c r="D7016" s="14" t="str" cm="1">
        <f t="array" ref="D7016">_xlfn.IFS(C7016="Patisserie","Item_10_PAT",C7016="Milk Products","Item_10_MILK",C7016="Butchers","Item_10_BUT",C7016="Beverages","Item_10_BEV",C7016="Food","Item_10_FOOD",C7016="Furniture","Item_10_FUR",C7016="Electric household essentials","Item_10_EHE",C7016="Computers and electric accessories","Item_10_CEA")</f>
        <v>Item_10_EHE</v>
      </c>
      <c r="E7016" s="11">
        <v>36.5</v>
      </c>
      <c r="F7016" s="11">
        <v>9</v>
      </c>
      <c r="G7016" s="11">
        <v>328.5</v>
      </c>
      <c r="H7016" s="14" t="s">
        <v>15</v>
      </c>
      <c r="I7016" s="14" t="s">
        <v>16</v>
      </c>
      <c r="J7016" s="15">
        <v>44592</v>
      </c>
      <c r="K7016" s="11" t="b">
        <v>0</v>
      </c>
    </row>
    <row r="7017" spans="1:11" x14ac:dyDescent="0.25">
      <c r="A7017" s="16" t="s">
        <v>7609</v>
      </c>
      <c r="B7017" s="16" t="s">
        <v>18</v>
      </c>
      <c r="C7017" s="16" t="s">
        <v>67</v>
      </c>
      <c r="D7017" s="14" t="str" cm="1">
        <f t="array" ref="D7017">_xlfn.IFS(C7017="Patisserie","Item_10_PAT",C7017="Milk Products","Item_10_MILK",C7017="Butchers","Item_10_BUT",C7017="Beverages","Item_10_BEV",C7017="Food","Item_10_FOOD",C7017="Furniture","Item_10_FUR",C7017="Electric household essentials","Item_10_EHE",C7017="Computers and electric accessories","Item_10_CEA")</f>
        <v>Item_10_EHE</v>
      </c>
      <c r="E7017" s="11">
        <v>20</v>
      </c>
      <c r="F7017" s="12">
        <v>4</v>
      </c>
      <c r="G7017" s="12">
        <v>80</v>
      </c>
      <c r="H7017" s="16" t="s">
        <v>49</v>
      </c>
      <c r="I7017" s="16" t="s">
        <v>16</v>
      </c>
      <c r="J7017" s="17">
        <v>44996</v>
      </c>
      <c r="K7017" s="12" t="b">
        <v>1</v>
      </c>
    </row>
    <row r="7018" spans="1:11" x14ac:dyDescent="0.25">
      <c r="A7018" s="14" t="s">
        <v>7610</v>
      </c>
      <c r="B7018" s="14" t="s">
        <v>114</v>
      </c>
      <c r="C7018" s="14" t="s">
        <v>23</v>
      </c>
      <c r="D7018" s="14" t="str" cm="1">
        <f t="array" ref="D7018">_xlfn.IFS(C7018="Patisserie","Item_10_PAT",C7018="Milk Products","Item_10_MILK",C7018="Butchers","Item_10_BUT",C7018="Beverages","Item_10_BEV",C7018="Food","Item_10_FOOD",C7018="Furniture","Item_10_FUR",C7018="Electric household essentials","Item_10_EHE",C7018="Computers and electric accessories","Item_10_CEA")</f>
        <v>Item_10_BUT</v>
      </c>
      <c r="E7018" s="11">
        <v>21.5</v>
      </c>
      <c r="F7018" s="11">
        <v>1</v>
      </c>
      <c r="G7018" s="11">
        <v>21.5</v>
      </c>
      <c r="H7018" s="14" t="s">
        <v>15</v>
      </c>
      <c r="I7018" s="14" t="s">
        <v>16</v>
      </c>
      <c r="J7018" s="15">
        <v>45174</v>
      </c>
      <c r="K7018" s="12" t="str">
        <f>IF(H7018="Digital Wallet","TRUE","FALSE")</f>
        <v>TRUE</v>
      </c>
    </row>
    <row r="7019" spans="1:11" x14ac:dyDescent="0.25">
      <c r="A7019" s="16" t="s">
        <v>7611</v>
      </c>
      <c r="B7019" s="16" t="s">
        <v>47</v>
      </c>
      <c r="C7019" s="16" t="s">
        <v>32</v>
      </c>
      <c r="D7019" s="14" t="str" cm="1">
        <f t="array" ref="D7019">_xlfn.IFS(C7019="Patisserie","Item_10_PAT",C7019="Milk Products","Item_10_MILK",C7019="Butchers","Item_10_BUT",C7019="Beverages","Item_10_BEV",C7019="Food","Item_10_FOOD",C7019="Furniture","Item_10_FUR",C7019="Electric household essentials","Item_10_EHE",C7019="Computers and electric accessories","Item_10_CEA")</f>
        <v>Item_10_FOOD</v>
      </c>
      <c r="E7019" s="11">
        <v>9.5</v>
      </c>
      <c r="F7019" s="12">
        <v>10</v>
      </c>
      <c r="G7019" s="12">
        <v>95</v>
      </c>
      <c r="H7019" s="16" t="s">
        <v>49</v>
      </c>
      <c r="I7019" s="16" t="s">
        <v>16</v>
      </c>
      <c r="J7019" s="17">
        <v>44948</v>
      </c>
      <c r="K7019" s="12" t="b">
        <v>1</v>
      </c>
    </row>
    <row r="7020" spans="1:11" x14ac:dyDescent="0.25">
      <c r="A7020" s="14" t="s">
        <v>7612</v>
      </c>
      <c r="B7020" s="14" t="s">
        <v>78</v>
      </c>
      <c r="C7020" s="14" t="s">
        <v>131</v>
      </c>
      <c r="D7020" s="14" t="str" cm="1">
        <f t="array" ref="D7020">_xlfn.IFS(C7020="Patisserie","Item_10_PAT",C7020="Milk Products","Item_10_MILK",C7020="Butchers","Item_10_BUT",C7020="Beverages","Item_10_BEV",C7020="Food","Item_10_FOOD",C7020="Furniture","Item_10_FUR",C7020="Electric household essentials","Item_10_EHE",C7020="Computers and electric accessories","Item_10_CEA")</f>
        <v>Item_10_CEA</v>
      </c>
      <c r="E7020" s="11">
        <v>41</v>
      </c>
      <c r="F7020" s="11">
        <v>8</v>
      </c>
      <c r="G7020" s="11">
        <v>328</v>
      </c>
      <c r="H7020" s="14" t="s">
        <v>49</v>
      </c>
      <c r="I7020" s="14" t="s">
        <v>16</v>
      </c>
      <c r="J7020" s="15">
        <v>44986</v>
      </c>
      <c r="K7020" s="12" t="str">
        <f t="shared" ref="K7020:K7021" si="522">IF(H7020="Digital Wallet","TRUE","FALSE")</f>
        <v>FALSE</v>
      </c>
    </row>
    <row r="7021" spans="1:11" x14ac:dyDescent="0.25">
      <c r="A7021" s="16" t="s">
        <v>7613</v>
      </c>
      <c r="B7021" s="16" t="s">
        <v>12</v>
      </c>
      <c r="C7021" s="16" t="s">
        <v>42</v>
      </c>
      <c r="D7021" s="14" t="str" cm="1">
        <f t="array" ref="D7021">_xlfn.IFS(C7021="Patisserie","Item_10_PAT",C7021="Milk Products","Item_10_MILK",C7021="Butchers","Item_10_BUT",C7021="Beverages","Item_10_BEV",C7021="Food","Item_10_FOOD",C7021="Furniture","Item_10_FUR",C7021="Electric household essentials","Item_10_EHE",C7021="Computers and electric accessories","Item_10_CEA")</f>
        <v>Item_10_FUR</v>
      </c>
      <c r="E7021" s="11">
        <v>38</v>
      </c>
      <c r="F7021" s="12">
        <v>3</v>
      </c>
      <c r="G7021" s="12">
        <v>114</v>
      </c>
      <c r="H7021" s="16" t="s">
        <v>15</v>
      </c>
      <c r="I7021" s="16" t="s">
        <v>16</v>
      </c>
      <c r="J7021" s="17">
        <v>45145</v>
      </c>
      <c r="K7021" s="12" t="str">
        <f t="shared" si="522"/>
        <v>TRUE</v>
      </c>
    </row>
    <row r="7022" spans="1:11" x14ac:dyDescent="0.25">
      <c r="A7022" s="14" t="s">
        <v>7614</v>
      </c>
      <c r="B7022" s="14" t="s">
        <v>64</v>
      </c>
      <c r="C7022" s="14" t="s">
        <v>13</v>
      </c>
      <c r="D7022" s="14" t="str" cm="1">
        <f t="array" ref="D7022">_xlfn.IFS(C7022="Patisserie","Item_10_PAT",C7022="Milk Products","Item_10_MILK",C7022="Butchers","Item_10_BUT",C7022="Beverages","Item_10_BEV",C7022="Food","Item_10_FOOD",C7022="Furniture","Item_10_FUR",C7022="Electric household essentials","Item_10_EHE",C7022="Computers and electric accessories","Item_10_CEA")</f>
        <v>Item_10_PAT</v>
      </c>
      <c r="E7022" s="11">
        <v>18.5</v>
      </c>
      <c r="F7022" s="11">
        <v>3</v>
      </c>
      <c r="G7022" s="11">
        <v>55.5</v>
      </c>
      <c r="H7022" s="14" t="s">
        <v>25</v>
      </c>
      <c r="I7022" s="14" t="s">
        <v>16</v>
      </c>
      <c r="J7022" s="15">
        <v>44791</v>
      </c>
      <c r="K7022" s="11" t="b">
        <v>0</v>
      </c>
    </row>
    <row r="7023" spans="1:11" x14ac:dyDescent="0.25">
      <c r="A7023" s="16" t="s">
        <v>7615</v>
      </c>
      <c r="B7023" s="16" t="s">
        <v>124</v>
      </c>
      <c r="C7023" s="16" t="s">
        <v>19</v>
      </c>
      <c r="D7023" s="14" t="str" cm="1">
        <f t="array" ref="D7023">_xlfn.IFS(C7023="Patisserie","Item_10_PAT",C7023="Milk Products","Item_10_MILK",C7023="Butchers","Item_10_BUT",C7023="Beverages","Item_10_BEV",C7023="Food","Item_10_FOOD",C7023="Furniture","Item_10_FUR",C7023="Electric household essentials","Item_10_EHE",C7023="Computers and electric accessories","Item_10_CEA")</f>
        <v>Item_10_MILK</v>
      </c>
      <c r="E7023" s="11">
        <v>23</v>
      </c>
      <c r="F7023" s="12">
        <v>7</v>
      </c>
      <c r="G7023" s="12">
        <v>161</v>
      </c>
      <c r="H7023" s="16" t="s">
        <v>49</v>
      </c>
      <c r="I7023" s="16" t="s">
        <v>16</v>
      </c>
      <c r="J7023" s="17">
        <v>45646</v>
      </c>
      <c r="K7023" s="12" t="b">
        <v>0</v>
      </c>
    </row>
    <row r="7024" spans="1:11" x14ac:dyDescent="0.25">
      <c r="A7024" s="14" t="s">
        <v>7616</v>
      </c>
      <c r="B7024" s="14" t="s">
        <v>22</v>
      </c>
      <c r="C7024" s="14" t="s">
        <v>23</v>
      </c>
      <c r="D7024" s="14" t="str" cm="1">
        <f t="array" ref="D7024">_xlfn.IFS(C7024="Patisserie","Item_10_PAT",C7024="Milk Products","Item_10_MILK",C7024="Butchers","Item_10_BUT",C7024="Beverages","Item_10_BEV",C7024="Food","Item_10_FOOD",C7024="Furniture","Item_10_FUR",C7024="Electric household essentials","Item_10_EHE",C7024="Computers and electric accessories","Item_10_CEA")</f>
        <v>Item_10_BUT</v>
      </c>
      <c r="E7024" s="11">
        <v>12.5</v>
      </c>
      <c r="F7024" s="11">
        <v>6</v>
      </c>
      <c r="G7024" s="11">
        <v>75</v>
      </c>
      <c r="H7024" s="14" t="s">
        <v>49</v>
      </c>
      <c r="I7024" s="14" t="s">
        <v>39</v>
      </c>
      <c r="J7024" s="15">
        <v>45120</v>
      </c>
      <c r="K7024" s="11" t="b">
        <v>0</v>
      </c>
    </row>
    <row r="7025" spans="1:11" x14ac:dyDescent="0.25">
      <c r="A7025" s="16" t="s">
        <v>7617</v>
      </c>
      <c r="B7025" s="16" t="s">
        <v>90</v>
      </c>
      <c r="C7025" s="16" t="s">
        <v>42</v>
      </c>
      <c r="D7025" s="14" t="str" cm="1">
        <f t="array" ref="D7025">_xlfn.IFS(C7025="Patisserie","Item_10_PAT",C7025="Milk Products","Item_10_MILK",C7025="Butchers","Item_10_BUT",C7025="Beverages","Item_10_BEV",C7025="Food","Item_10_FOOD",C7025="Furniture","Item_10_FUR",C7025="Electric household essentials","Item_10_EHE",C7025="Computers and electric accessories","Item_10_CEA")</f>
        <v>Item_10_FUR</v>
      </c>
      <c r="E7025" s="11">
        <v>30.5</v>
      </c>
      <c r="F7025" s="12">
        <v>1</v>
      </c>
      <c r="G7025" s="12">
        <v>30.5</v>
      </c>
      <c r="H7025" s="16" t="s">
        <v>49</v>
      </c>
      <c r="I7025" s="16" t="s">
        <v>39</v>
      </c>
      <c r="J7025" s="17">
        <v>45125</v>
      </c>
      <c r="K7025" s="12" t="str">
        <f>IF(H7025="Digital Wallet","TRUE","FALSE")</f>
        <v>FALSE</v>
      </c>
    </row>
    <row r="7026" spans="1:11" x14ac:dyDescent="0.25">
      <c r="A7026" s="14" t="s">
        <v>7618</v>
      </c>
      <c r="B7026" s="14" t="s">
        <v>114</v>
      </c>
      <c r="C7026" s="14" t="s">
        <v>67</v>
      </c>
      <c r="D7026" s="14" t="str" cm="1">
        <f t="array" ref="D7026">_xlfn.IFS(C7026="Patisserie","Item_10_PAT",C7026="Milk Products","Item_10_MILK",C7026="Butchers","Item_10_BUT",C7026="Beverages","Item_10_BEV",C7026="Food","Item_10_FOOD",C7026="Furniture","Item_10_FUR",C7026="Electric household essentials","Item_10_EHE",C7026="Computers and electric accessories","Item_10_CEA")</f>
        <v>Item_10_EHE</v>
      </c>
      <c r="E7026" s="11">
        <v>35</v>
      </c>
      <c r="F7026" s="11">
        <v>10</v>
      </c>
      <c r="G7026" s="11">
        <v>350</v>
      </c>
      <c r="H7026" s="14" t="s">
        <v>15</v>
      </c>
      <c r="I7026" s="14" t="s">
        <v>16</v>
      </c>
      <c r="J7026" s="15">
        <v>44599</v>
      </c>
      <c r="K7026" s="11" t="b">
        <v>1</v>
      </c>
    </row>
    <row r="7027" spans="1:11" x14ac:dyDescent="0.25">
      <c r="A7027" s="16" t="s">
        <v>7619</v>
      </c>
      <c r="B7027" s="16" t="s">
        <v>41</v>
      </c>
      <c r="C7027" s="16" t="s">
        <v>19</v>
      </c>
      <c r="D7027" s="14" t="str" cm="1">
        <f t="array" ref="D7027">_xlfn.IFS(C7027="Patisserie","Item_10_PAT",C7027="Milk Products","Item_10_MILK",C7027="Butchers","Item_10_BUT",C7027="Beverages","Item_10_BEV",C7027="Food","Item_10_FOOD",C7027="Furniture","Item_10_FUR",C7027="Electric household essentials","Item_10_EHE",C7027="Computers and electric accessories","Item_10_CEA")</f>
        <v>Item_10_MILK</v>
      </c>
      <c r="E7027" s="11">
        <v>26</v>
      </c>
      <c r="F7027" s="12">
        <v>9</v>
      </c>
      <c r="G7027" s="12">
        <v>234</v>
      </c>
      <c r="H7027" s="16" t="s">
        <v>25</v>
      </c>
      <c r="I7027" s="16" t="s">
        <v>16</v>
      </c>
      <c r="J7027" s="17">
        <v>44575</v>
      </c>
      <c r="K7027" s="12" t="str">
        <f>IF(H7027="Digital Wallet","TRUE","FALSE")</f>
        <v>FALSE</v>
      </c>
    </row>
    <row r="7028" spans="1:11" x14ac:dyDescent="0.25">
      <c r="A7028" s="14" t="s">
        <v>7620</v>
      </c>
      <c r="B7028" s="14" t="s">
        <v>31</v>
      </c>
      <c r="C7028" s="14" t="s">
        <v>19</v>
      </c>
      <c r="D7028" s="14" t="str" cm="1">
        <f t="array" ref="D7028">_xlfn.IFS(C7028="Patisserie","Item_10_PAT",C7028="Milk Products","Item_10_MILK",C7028="Butchers","Item_10_BUT",C7028="Beverages","Item_10_BEV",C7028="Food","Item_10_FOOD",C7028="Furniture","Item_10_FUR",C7028="Electric household essentials","Item_10_EHE",C7028="Computers and electric accessories","Item_10_CEA")</f>
        <v>Item_10_MILK</v>
      </c>
      <c r="E7028" s="11">
        <v>14</v>
      </c>
      <c r="F7028" s="11">
        <v>9</v>
      </c>
      <c r="G7028" s="11">
        <v>126</v>
      </c>
      <c r="H7028" s="14" t="s">
        <v>49</v>
      </c>
      <c r="I7028" s="14" t="s">
        <v>16</v>
      </c>
      <c r="J7028" s="15">
        <v>44857</v>
      </c>
      <c r="K7028" s="11" t="b">
        <v>1</v>
      </c>
    </row>
    <row r="7029" spans="1:11" x14ac:dyDescent="0.25">
      <c r="A7029" s="16" t="s">
        <v>7621</v>
      </c>
      <c r="B7029" s="16" t="s">
        <v>99</v>
      </c>
      <c r="C7029" s="16" t="s">
        <v>13</v>
      </c>
      <c r="D7029" s="14" t="str" cm="1">
        <f t="array" ref="D7029">_xlfn.IFS(C7029="Patisserie","Item_10_PAT",C7029="Milk Products","Item_10_MILK",C7029="Butchers","Item_10_BUT",C7029="Beverages","Item_10_BEV",C7029="Food","Item_10_FOOD",C7029="Furniture","Item_10_FUR",C7029="Electric household essentials","Item_10_EHE",C7029="Computers and electric accessories","Item_10_CEA")</f>
        <v>Item_10_PAT</v>
      </c>
      <c r="E7029" s="11">
        <v>41</v>
      </c>
      <c r="F7029" s="12">
        <v>5</v>
      </c>
      <c r="G7029" s="12">
        <v>205</v>
      </c>
      <c r="H7029" s="16" t="s">
        <v>49</v>
      </c>
      <c r="I7029" s="16" t="s">
        <v>16</v>
      </c>
      <c r="J7029" s="17">
        <v>44786</v>
      </c>
      <c r="K7029" s="12" t="str">
        <f>IF(H7029="Digital Wallet","TRUE","FALSE")</f>
        <v>FALSE</v>
      </c>
    </row>
    <row r="7030" spans="1:11" x14ac:dyDescent="0.25">
      <c r="A7030" s="14" t="s">
        <v>7622</v>
      </c>
      <c r="B7030" s="14" t="s">
        <v>66</v>
      </c>
      <c r="C7030" s="14" t="s">
        <v>42</v>
      </c>
      <c r="D7030" s="14" t="str" cm="1">
        <f t="array" ref="D7030">_xlfn.IFS(C7030="Patisserie","Item_10_PAT",C7030="Milk Products","Item_10_MILK",C7030="Butchers","Item_10_BUT",C7030="Beverages","Item_10_BEV",C7030="Food","Item_10_FOOD",C7030="Furniture","Item_10_FUR",C7030="Electric household essentials","Item_10_EHE",C7030="Computers and electric accessories","Item_10_CEA")</f>
        <v>Item_10_FUR</v>
      </c>
      <c r="E7030" s="11">
        <v>41</v>
      </c>
      <c r="F7030" s="11">
        <v>10</v>
      </c>
      <c r="G7030" s="11">
        <v>410</v>
      </c>
      <c r="H7030" s="14" t="s">
        <v>15</v>
      </c>
      <c r="I7030" s="14" t="s">
        <v>16</v>
      </c>
      <c r="J7030" s="15">
        <v>44747</v>
      </c>
      <c r="K7030" s="11" t="b">
        <v>1</v>
      </c>
    </row>
    <row r="7031" spans="1:11" x14ac:dyDescent="0.25">
      <c r="A7031" s="16" t="s">
        <v>7623</v>
      </c>
      <c r="B7031" s="16" t="s">
        <v>75</v>
      </c>
      <c r="C7031" s="16" t="s">
        <v>19</v>
      </c>
      <c r="D7031" s="14" t="str" cm="1">
        <f t="array" ref="D7031">_xlfn.IFS(C7031="Patisserie","Item_10_PAT",C7031="Milk Products","Item_10_MILK",C7031="Butchers","Item_10_BUT",C7031="Beverages","Item_10_BEV",C7031="Food","Item_10_FOOD",C7031="Furniture","Item_10_FUR",C7031="Electric household essentials","Item_10_EHE",C7031="Computers and electric accessories","Item_10_CEA")</f>
        <v>Item_10_MILK</v>
      </c>
      <c r="E7031" s="11">
        <v>33.5</v>
      </c>
      <c r="F7031" s="12">
        <v>10</v>
      </c>
      <c r="G7031" s="12">
        <v>335</v>
      </c>
      <c r="H7031" s="16" t="s">
        <v>25</v>
      </c>
      <c r="I7031" s="16" t="s">
        <v>39</v>
      </c>
      <c r="J7031" s="17">
        <v>44565</v>
      </c>
      <c r="K7031" s="12" t="b">
        <v>0</v>
      </c>
    </row>
    <row r="7032" spans="1:11" x14ac:dyDescent="0.25">
      <c r="A7032" s="14" t="s">
        <v>7624</v>
      </c>
      <c r="B7032" s="14" t="s">
        <v>109</v>
      </c>
      <c r="C7032" s="14" t="s">
        <v>131</v>
      </c>
      <c r="D7032" s="14" t="str" cm="1">
        <f t="array" ref="D7032">_xlfn.IFS(C7032="Patisserie","Item_10_PAT",C7032="Milk Products","Item_10_MILK",C7032="Butchers","Item_10_BUT",C7032="Beverages","Item_10_BEV",C7032="Food","Item_10_FOOD",C7032="Furniture","Item_10_FUR",C7032="Electric household essentials","Item_10_EHE",C7032="Computers and electric accessories","Item_10_CEA")</f>
        <v>Item_10_CEA</v>
      </c>
      <c r="E7032" s="11">
        <v>30.5</v>
      </c>
      <c r="F7032" s="11">
        <v>8</v>
      </c>
      <c r="G7032" s="11">
        <v>244</v>
      </c>
      <c r="H7032" s="14" t="s">
        <v>15</v>
      </c>
      <c r="I7032" s="14" t="s">
        <v>39</v>
      </c>
      <c r="J7032" s="15">
        <v>45576</v>
      </c>
      <c r="K7032" s="12" t="str">
        <f t="shared" ref="K7032:K7033" si="523">IF(H7032="Digital Wallet","TRUE","FALSE")</f>
        <v>TRUE</v>
      </c>
    </row>
    <row r="7033" spans="1:11" x14ac:dyDescent="0.25">
      <c r="A7033" s="16" t="s">
        <v>7625</v>
      </c>
      <c r="B7033" s="16" t="s">
        <v>66</v>
      </c>
      <c r="C7033" s="16" t="s">
        <v>19</v>
      </c>
      <c r="D7033" s="14" t="str" cm="1">
        <f t="array" ref="D7033">_xlfn.IFS(C7033="Patisserie","Item_10_PAT",C7033="Milk Products","Item_10_MILK",C7033="Butchers","Item_10_BUT",C7033="Beverages","Item_10_BEV",C7033="Food","Item_10_FOOD",C7033="Furniture","Item_10_FUR",C7033="Electric household essentials","Item_10_EHE",C7033="Computers and electric accessories","Item_10_CEA")</f>
        <v>Item_10_MILK</v>
      </c>
      <c r="E7033" s="11">
        <v>27.5</v>
      </c>
      <c r="F7033" s="12">
        <v>8</v>
      </c>
      <c r="G7033" s="12">
        <v>220</v>
      </c>
      <c r="H7033" s="16" t="s">
        <v>25</v>
      </c>
      <c r="I7033" s="16" t="s">
        <v>39</v>
      </c>
      <c r="J7033" s="17">
        <v>45044</v>
      </c>
      <c r="K7033" s="12" t="str">
        <f t="shared" si="523"/>
        <v>FALSE</v>
      </c>
    </row>
    <row r="7034" spans="1:11" x14ac:dyDescent="0.25">
      <c r="A7034" s="14" t="s">
        <v>7626</v>
      </c>
      <c r="B7034" s="14" t="s">
        <v>99</v>
      </c>
      <c r="C7034" s="14" t="s">
        <v>42</v>
      </c>
      <c r="D7034" s="14" t="str" cm="1">
        <f t="array" ref="D7034">_xlfn.IFS(C7034="Patisserie","Item_10_PAT",C7034="Milk Products","Item_10_MILK",C7034="Butchers","Item_10_BUT",C7034="Beverages","Item_10_BEV",C7034="Food","Item_10_FOOD",C7034="Furniture","Item_10_FUR",C7034="Electric household essentials","Item_10_EHE",C7034="Computers and electric accessories","Item_10_CEA")</f>
        <v>Item_10_FUR</v>
      </c>
      <c r="E7034" s="11">
        <v>20</v>
      </c>
      <c r="F7034" s="11">
        <v>1</v>
      </c>
      <c r="G7034" s="11">
        <v>20</v>
      </c>
      <c r="H7034" s="14" t="s">
        <v>15</v>
      </c>
      <c r="I7034" s="14" t="s">
        <v>16</v>
      </c>
      <c r="J7034" s="15">
        <v>44909</v>
      </c>
      <c r="K7034" s="11" t="b">
        <v>1</v>
      </c>
    </row>
    <row r="7035" spans="1:11" x14ac:dyDescent="0.25">
      <c r="A7035" s="16" t="s">
        <v>7627</v>
      </c>
      <c r="B7035" s="16" t="s">
        <v>12</v>
      </c>
      <c r="C7035" s="16" t="s">
        <v>32</v>
      </c>
      <c r="D7035" s="14" t="str" cm="1">
        <f t="array" ref="D7035">_xlfn.IFS(C7035="Patisserie","Item_10_PAT",C7035="Milk Products","Item_10_MILK",C7035="Butchers","Item_10_BUT",C7035="Beverages","Item_10_BEV",C7035="Food","Item_10_FOOD",C7035="Furniture","Item_10_FUR",C7035="Electric household essentials","Item_10_EHE",C7035="Computers and electric accessories","Item_10_CEA")</f>
        <v>Item_10_FOOD</v>
      </c>
      <c r="E7035" s="11">
        <v>39.5</v>
      </c>
      <c r="F7035" s="12">
        <v>4</v>
      </c>
      <c r="G7035" s="12">
        <v>158</v>
      </c>
      <c r="H7035" s="16" t="s">
        <v>15</v>
      </c>
      <c r="I7035" s="16" t="s">
        <v>16</v>
      </c>
      <c r="J7035" s="17">
        <v>45656</v>
      </c>
      <c r="K7035" s="12" t="str">
        <f>IF(H7035="Digital Wallet","TRUE","FALSE")</f>
        <v>TRUE</v>
      </c>
    </row>
    <row r="7036" spans="1:11" x14ac:dyDescent="0.25">
      <c r="A7036" s="14" t="s">
        <v>7628</v>
      </c>
      <c r="B7036" s="14" t="s">
        <v>31</v>
      </c>
      <c r="C7036" s="14" t="s">
        <v>23</v>
      </c>
      <c r="D7036" s="14" t="str" cm="1">
        <f t="array" ref="D7036">_xlfn.IFS(C7036="Patisserie","Item_10_PAT",C7036="Milk Products","Item_10_MILK",C7036="Butchers","Item_10_BUT",C7036="Beverages","Item_10_BEV",C7036="Food","Item_10_FOOD",C7036="Furniture","Item_10_FUR",C7036="Electric household essentials","Item_10_EHE",C7036="Computers and electric accessories","Item_10_CEA")</f>
        <v>Item_10_BUT</v>
      </c>
      <c r="E7036" s="11">
        <v>15.5</v>
      </c>
      <c r="F7036" s="11">
        <v>8</v>
      </c>
      <c r="G7036" s="11">
        <v>124</v>
      </c>
      <c r="H7036" s="14" t="s">
        <v>49</v>
      </c>
      <c r="I7036" s="14" t="s">
        <v>16</v>
      </c>
      <c r="J7036" s="15">
        <v>45103</v>
      </c>
      <c r="K7036" s="11" t="b">
        <v>1</v>
      </c>
    </row>
    <row r="7037" spans="1:11" x14ac:dyDescent="0.25">
      <c r="A7037" s="16" t="s">
        <v>7629</v>
      </c>
      <c r="B7037" s="16" t="s">
        <v>27</v>
      </c>
      <c r="C7037" s="16" t="s">
        <v>67</v>
      </c>
      <c r="D7037" s="14" t="str" cm="1">
        <f t="array" ref="D7037">_xlfn.IFS(C7037="Patisserie","Item_10_PAT",C7037="Milk Products","Item_10_MILK",C7037="Butchers","Item_10_BUT",C7037="Beverages","Item_10_BEV",C7037="Food","Item_10_FOOD",C7037="Furniture","Item_10_FUR",C7037="Electric household essentials","Item_10_EHE",C7037="Computers and electric accessories","Item_10_CEA")</f>
        <v>Item_10_EHE</v>
      </c>
      <c r="E7037" s="11">
        <v>24.5</v>
      </c>
      <c r="F7037" s="12">
        <v>5</v>
      </c>
      <c r="G7037" s="12">
        <v>122.5</v>
      </c>
      <c r="H7037" s="16" t="s">
        <v>25</v>
      </c>
      <c r="I7037" s="16" t="s">
        <v>16</v>
      </c>
      <c r="J7037" s="17">
        <v>45547</v>
      </c>
      <c r="K7037" s="12" t="b">
        <v>1</v>
      </c>
    </row>
    <row r="7038" spans="1:11" x14ac:dyDescent="0.25">
      <c r="A7038" s="14" t="s">
        <v>7630</v>
      </c>
      <c r="B7038" s="14" t="s">
        <v>124</v>
      </c>
      <c r="C7038" s="14" t="s">
        <v>32</v>
      </c>
      <c r="D7038" s="14" t="str" cm="1">
        <f t="array" ref="D7038">_xlfn.IFS(C7038="Patisserie","Item_10_PAT",C7038="Milk Products","Item_10_MILK",C7038="Butchers","Item_10_BUT",C7038="Beverages","Item_10_BEV",C7038="Food","Item_10_FOOD",C7038="Furniture","Item_10_FUR",C7038="Electric household essentials","Item_10_EHE",C7038="Computers and electric accessories","Item_10_CEA")</f>
        <v>Item_10_FOOD</v>
      </c>
      <c r="E7038" s="11">
        <v>6.5</v>
      </c>
      <c r="F7038" s="11">
        <v>1</v>
      </c>
      <c r="G7038" s="11">
        <v>6.5</v>
      </c>
      <c r="H7038" s="14" t="s">
        <v>25</v>
      </c>
      <c r="I7038" s="14" t="s">
        <v>16</v>
      </c>
      <c r="J7038" s="15">
        <v>44597</v>
      </c>
      <c r="K7038" s="12" t="str">
        <f>IF(H7038="Digital Wallet","TRUE","FALSE")</f>
        <v>FALSE</v>
      </c>
    </row>
    <row r="7039" spans="1:11" x14ac:dyDescent="0.25">
      <c r="A7039" s="16" t="s">
        <v>7631</v>
      </c>
      <c r="B7039" s="16" t="s">
        <v>81</v>
      </c>
      <c r="C7039" s="16" t="s">
        <v>42</v>
      </c>
      <c r="D7039" s="14" t="str" cm="1">
        <f t="array" ref="D7039">_xlfn.IFS(C7039="Patisserie","Item_10_PAT",C7039="Milk Products","Item_10_MILK",C7039="Butchers","Item_10_BUT",C7039="Beverages","Item_10_BEV",C7039="Food","Item_10_FOOD",C7039="Furniture","Item_10_FUR",C7039="Electric household essentials","Item_10_EHE",C7039="Computers and electric accessories","Item_10_CEA")</f>
        <v>Item_10_FUR</v>
      </c>
      <c r="E7039" s="11">
        <v>17</v>
      </c>
      <c r="F7039" s="12">
        <v>8</v>
      </c>
      <c r="G7039" s="12">
        <v>136</v>
      </c>
      <c r="H7039" s="16" t="s">
        <v>25</v>
      </c>
      <c r="I7039" s="16" t="s">
        <v>16</v>
      </c>
      <c r="J7039" s="17">
        <v>45415</v>
      </c>
      <c r="K7039" s="12" t="b">
        <v>1</v>
      </c>
    </row>
    <row r="7040" spans="1:11" x14ac:dyDescent="0.25">
      <c r="A7040" s="14" t="s">
        <v>7632</v>
      </c>
      <c r="B7040" s="14" t="s">
        <v>70</v>
      </c>
      <c r="C7040" s="14" t="s">
        <v>13</v>
      </c>
      <c r="D7040" s="14" t="str" cm="1">
        <f t="array" ref="D7040">_xlfn.IFS(C7040="Patisserie","Item_10_PAT",C7040="Milk Products","Item_10_MILK",C7040="Butchers","Item_10_BUT",C7040="Beverages","Item_10_BEV",C7040="Food","Item_10_FOOD",C7040="Furniture","Item_10_FUR",C7040="Electric household essentials","Item_10_EHE",C7040="Computers and electric accessories","Item_10_CEA")</f>
        <v>Item_10_PAT</v>
      </c>
      <c r="E7040" s="11">
        <v>9.5</v>
      </c>
      <c r="F7040" s="11">
        <v>10</v>
      </c>
      <c r="G7040" s="11">
        <v>95</v>
      </c>
      <c r="H7040" s="14" t="s">
        <v>15</v>
      </c>
      <c r="I7040" s="14" t="s">
        <v>16</v>
      </c>
      <c r="J7040" s="15">
        <v>44955</v>
      </c>
      <c r="K7040" s="11" t="b">
        <v>0</v>
      </c>
    </row>
    <row r="7041" spans="1:11" x14ac:dyDescent="0.25">
      <c r="A7041" s="16" t="s">
        <v>7633</v>
      </c>
      <c r="B7041" s="16" t="s">
        <v>27</v>
      </c>
      <c r="C7041" s="16" t="s">
        <v>32</v>
      </c>
      <c r="D7041" s="14" t="str" cm="1">
        <f t="array" ref="D7041">_xlfn.IFS(C7041="Patisserie","Item_10_PAT",C7041="Milk Products","Item_10_MILK",C7041="Butchers","Item_10_BUT",C7041="Beverages","Item_10_BEV",C7041="Food","Item_10_FOOD",C7041="Furniture","Item_10_FUR",C7041="Electric household essentials","Item_10_EHE",C7041="Computers and electric accessories","Item_10_CEA")</f>
        <v>Item_10_FOOD</v>
      </c>
      <c r="E7041" s="11">
        <v>30.5</v>
      </c>
      <c r="F7041" s="12">
        <v>7</v>
      </c>
      <c r="G7041" s="12">
        <v>213.5</v>
      </c>
      <c r="H7041" s="16" t="s">
        <v>49</v>
      </c>
      <c r="I7041" s="16" t="s">
        <v>39</v>
      </c>
      <c r="J7041" s="17">
        <v>44640</v>
      </c>
      <c r="K7041" s="12" t="b">
        <v>0</v>
      </c>
    </row>
    <row r="7042" spans="1:11" x14ac:dyDescent="0.25">
      <c r="A7042" s="14" t="s">
        <v>7634</v>
      </c>
      <c r="B7042" s="14" t="s">
        <v>18</v>
      </c>
      <c r="C7042" s="14" t="s">
        <v>67</v>
      </c>
      <c r="D7042" s="14" t="str" cm="1">
        <f t="array" ref="D7042">_xlfn.IFS(C7042="Patisserie","Item_10_PAT",C7042="Milk Products","Item_10_MILK",C7042="Butchers","Item_10_BUT",C7042="Beverages","Item_10_BEV",C7042="Food","Item_10_FOOD",C7042="Furniture","Item_10_FUR",C7042="Electric household essentials","Item_10_EHE",C7042="Computers and electric accessories","Item_10_CEA")</f>
        <v>Item_10_EHE</v>
      </c>
      <c r="E7042" s="11">
        <v>36.5</v>
      </c>
      <c r="F7042" s="11">
        <v>7</v>
      </c>
      <c r="G7042" s="11">
        <v>255.5</v>
      </c>
      <c r="H7042" s="14" t="s">
        <v>25</v>
      </c>
      <c r="I7042" s="14" t="s">
        <v>16</v>
      </c>
      <c r="J7042" s="15">
        <v>44621</v>
      </c>
      <c r="K7042" s="12" t="str">
        <f t="shared" ref="K7042:K7044" si="524">IF(H7042="Digital Wallet","TRUE","FALSE")</f>
        <v>FALSE</v>
      </c>
    </row>
    <row r="7043" spans="1:11" x14ac:dyDescent="0.25">
      <c r="A7043" s="16" t="s">
        <v>7635</v>
      </c>
      <c r="B7043" s="16" t="s">
        <v>12</v>
      </c>
      <c r="C7043" s="16" t="s">
        <v>28</v>
      </c>
      <c r="D7043" s="14" t="str" cm="1">
        <f t="array" ref="D7043">_xlfn.IFS(C7043="Patisserie","Item_10_PAT",C7043="Milk Products","Item_10_MILK",C7043="Butchers","Item_10_BUT",C7043="Beverages","Item_10_BEV",C7043="Food","Item_10_FOOD",C7043="Furniture","Item_10_FUR",C7043="Electric household essentials","Item_10_EHE",C7043="Computers and electric accessories","Item_10_CEA")</f>
        <v>Item_10_BEV</v>
      </c>
      <c r="E7043" s="11">
        <v>29</v>
      </c>
      <c r="F7043" s="12">
        <v>2</v>
      </c>
      <c r="G7043" s="12">
        <v>58</v>
      </c>
      <c r="H7043" s="16" t="s">
        <v>15</v>
      </c>
      <c r="I7043" s="16" t="s">
        <v>39</v>
      </c>
      <c r="J7043" s="17">
        <v>45546</v>
      </c>
      <c r="K7043" s="12" t="str">
        <f t="shared" si="524"/>
        <v>TRUE</v>
      </c>
    </row>
    <row r="7044" spans="1:11" x14ac:dyDescent="0.25">
      <c r="A7044" s="14" t="s">
        <v>7636</v>
      </c>
      <c r="B7044" s="14" t="s">
        <v>75</v>
      </c>
      <c r="C7044" s="14" t="s">
        <v>19</v>
      </c>
      <c r="D7044" s="14" t="str" cm="1">
        <f t="array" ref="D7044">_xlfn.IFS(C7044="Patisserie","Item_10_PAT",C7044="Milk Products","Item_10_MILK",C7044="Butchers","Item_10_BUT",C7044="Beverages","Item_10_BEV",C7044="Food","Item_10_FOOD",C7044="Furniture","Item_10_FUR",C7044="Electric household essentials","Item_10_EHE",C7044="Computers and electric accessories","Item_10_CEA")</f>
        <v>Item_10_MILK</v>
      </c>
      <c r="E7044" s="11">
        <v>26</v>
      </c>
      <c r="F7044" s="11">
        <v>8</v>
      </c>
      <c r="G7044" s="11">
        <v>208</v>
      </c>
      <c r="H7044" s="14" t="s">
        <v>15</v>
      </c>
      <c r="I7044" s="14" t="s">
        <v>16</v>
      </c>
      <c r="J7044" s="15">
        <v>45055</v>
      </c>
      <c r="K7044" s="12" t="str">
        <f t="shared" si="524"/>
        <v>TRUE</v>
      </c>
    </row>
    <row r="7045" spans="1:11" x14ac:dyDescent="0.25">
      <c r="A7045" s="16" t="s">
        <v>7637</v>
      </c>
      <c r="B7045" s="16" t="s">
        <v>56</v>
      </c>
      <c r="C7045" s="16" t="s">
        <v>13</v>
      </c>
      <c r="D7045" s="14" t="str" cm="1">
        <f t="array" ref="D7045">_xlfn.IFS(C7045="Patisserie","Item_10_PAT",C7045="Milk Products","Item_10_MILK",C7045="Butchers","Item_10_BUT",C7045="Beverages","Item_10_BEV",C7045="Food","Item_10_FOOD",C7045="Furniture","Item_10_FUR",C7045="Electric household essentials","Item_10_EHE",C7045="Computers and electric accessories","Item_10_CEA")</f>
        <v>Item_10_PAT</v>
      </c>
      <c r="E7045" s="11">
        <v>38</v>
      </c>
      <c r="F7045" s="12">
        <v>5</v>
      </c>
      <c r="G7045" s="12">
        <v>190</v>
      </c>
      <c r="H7045" s="16" t="s">
        <v>25</v>
      </c>
      <c r="I7045" s="16" t="s">
        <v>16</v>
      </c>
      <c r="J7045" s="17">
        <v>45519</v>
      </c>
      <c r="K7045" s="12" t="b">
        <v>1</v>
      </c>
    </row>
    <row r="7046" spans="1:11" x14ac:dyDescent="0.25">
      <c r="A7046" s="14" t="s">
        <v>7638</v>
      </c>
      <c r="B7046" s="14" t="s">
        <v>114</v>
      </c>
      <c r="C7046" s="14" t="s">
        <v>131</v>
      </c>
      <c r="D7046" s="14" t="str" cm="1">
        <f t="array" ref="D7046">_xlfn.IFS(C7046="Patisserie","Item_10_PAT",C7046="Milk Products","Item_10_MILK",C7046="Butchers","Item_10_BUT",C7046="Beverages","Item_10_BEV",C7046="Food","Item_10_FOOD",C7046="Furniture","Item_10_FUR",C7046="Electric household essentials","Item_10_EHE",C7046="Computers and electric accessories","Item_10_CEA")</f>
        <v>Item_10_CEA</v>
      </c>
      <c r="E7046" s="11">
        <v>11</v>
      </c>
      <c r="F7046" s="11">
        <v>9</v>
      </c>
      <c r="G7046" s="11">
        <v>99</v>
      </c>
      <c r="H7046" s="14" t="s">
        <v>15</v>
      </c>
      <c r="I7046" s="14" t="s">
        <v>39</v>
      </c>
      <c r="J7046" s="15">
        <v>44940</v>
      </c>
      <c r="K7046" s="11" t="b">
        <v>1</v>
      </c>
    </row>
    <row r="7047" spans="1:11" x14ac:dyDescent="0.25">
      <c r="A7047" s="16" t="s">
        <v>7639</v>
      </c>
      <c r="B7047" s="16" t="s">
        <v>117</v>
      </c>
      <c r="C7047" s="16" t="s">
        <v>23</v>
      </c>
      <c r="D7047" s="14" t="str" cm="1">
        <f t="array" ref="D7047">_xlfn.IFS(C7047="Patisserie","Item_10_PAT",C7047="Milk Products","Item_10_MILK",C7047="Butchers","Item_10_BUT",C7047="Beverages","Item_10_BEV",C7047="Food","Item_10_FOOD",C7047="Furniture","Item_10_FUR",C7047="Electric household essentials","Item_10_EHE",C7047="Computers and electric accessories","Item_10_CEA")</f>
        <v>Item_10_BUT</v>
      </c>
      <c r="E7047" s="11">
        <v>36.5</v>
      </c>
      <c r="F7047" s="12">
        <v>10</v>
      </c>
      <c r="G7047" s="12">
        <v>365</v>
      </c>
      <c r="H7047" s="16" t="s">
        <v>15</v>
      </c>
      <c r="I7047" s="16" t="s">
        <v>39</v>
      </c>
      <c r="J7047" s="17">
        <v>45010</v>
      </c>
      <c r="K7047" s="12" t="str">
        <f>IF(H7047="Digital Wallet","TRUE","FALSE")</f>
        <v>TRUE</v>
      </c>
    </row>
    <row r="7048" spans="1:11" x14ac:dyDescent="0.25">
      <c r="A7048" s="14" t="s">
        <v>7640</v>
      </c>
      <c r="B7048" s="14" t="s">
        <v>101</v>
      </c>
      <c r="C7048" s="14" t="s">
        <v>19</v>
      </c>
      <c r="D7048" s="14" t="str" cm="1">
        <f t="array" ref="D7048">_xlfn.IFS(C7048="Patisserie","Item_10_PAT",C7048="Milk Products","Item_10_MILK",C7048="Butchers","Item_10_BUT",C7048="Beverages","Item_10_BEV",C7048="Food","Item_10_FOOD",C7048="Furniture","Item_10_FUR",C7048="Electric household essentials","Item_10_EHE",C7048="Computers and electric accessories","Item_10_CEA")</f>
        <v>Item_10_MILK</v>
      </c>
      <c r="E7048" s="11">
        <v>23</v>
      </c>
      <c r="F7048" s="11">
        <v>3</v>
      </c>
      <c r="G7048" s="11">
        <v>69</v>
      </c>
      <c r="H7048" s="14" t="s">
        <v>25</v>
      </c>
      <c r="I7048" s="14" t="s">
        <v>39</v>
      </c>
      <c r="J7048" s="15">
        <v>44696</v>
      </c>
      <c r="K7048" s="11" t="b">
        <v>1</v>
      </c>
    </row>
    <row r="7049" spans="1:11" x14ac:dyDescent="0.25">
      <c r="A7049" s="16" t="s">
        <v>7641</v>
      </c>
      <c r="B7049" s="16" t="s">
        <v>124</v>
      </c>
      <c r="C7049" s="16" t="s">
        <v>19</v>
      </c>
      <c r="D7049" s="14" t="str" cm="1">
        <f t="array" ref="D7049">_xlfn.IFS(C7049="Patisserie","Item_10_PAT",C7049="Milk Products","Item_10_MILK",C7049="Butchers","Item_10_BUT",C7049="Beverages","Item_10_BEV",C7049="Food","Item_10_FOOD",C7049="Furniture","Item_10_FUR",C7049="Electric household essentials","Item_10_EHE",C7049="Computers and electric accessories","Item_10_CEA")</f>
        <v>Item_10_MILK</v>
      </c>
      <c r="E7049" s="11">
        <f t="shared" ref="E7049:E7051" si="525">G7049/F7049</f>
        <v>32</v>
      </c>
      <c r="F7049" s="12">
        <v>7</v>
      </c>
      <c r="G7049" s="12">
        <v>224</v>
      </c>
      <c r="H7049" s="16" t="s">
        <v>25</v>
      </c>
      <c r="I7049" s="16" t="s">
        <v>16</v>
      </c>
      <c r="J7049" s="17">
        <v>45314</v>
      </c>
      <c r="K7049" s="12" t="b">
        <v>1</v>
      </c>
    </row>
    <row r="7050" spans="1:11" x14ac:dyDescent="0.25">
      <c r="A7050" s="14" t="s">
        <v>7642</v>
      </c>
      <c r="B7050" s="14" t="s">
        <v>66</v>
      </c>
      <c r="C7050" s="14" t="s">
        <v>23</v>
      </c>
      <c r="D7050" s="14" t="str" cm="1">
        <f t="array" ref="D7050">_xlfn.IFS(C7050="Patisserie","Item_10_PAT",C7050="Milk Products","Item_10_MILK",C7050="Butchers","Item_10_BUT",C7050="Beverages","Item_10_BEV",C7050="Food","Item_10_FOOD",C7050="Furniture","Item_10_FUR",C7050="Electric household essentials","Item_10_EHE",C7050="Computers and electric accessories","Item_10_CEA")</f>
        <v>Item_10_BUT</v>
      </c>
      <c r="E7050" s="11">
        <f t="shared" si="525"/>
        <v>5</v>
      </c>
      <c r="F7050" s="11">
        <v>9</v>
      </c>
      <c r="G7050" s="11">
        <v>45</v>
      </c>
      <c r="H7050" s="14" t="s">
        <v>15</v>
      </c>
      <c r="I7050" s="14" t="s">
        <v>16</v>
      </c>
      <c r="J7050" s="15">
        <v>44771</v>
      </c>
      <c r="K7050" s="11" t="b">
        <v>1</v>
      </c>
    </row>
    <row r="7051" spans="1:11" x14ac:dyDescent="0.25">
      <c r="A7051" s="16" t="s">
        <v>7643</v>
      </c>
      <c r="B7051" s="16" t="s">
        <v>64</v>
      </c>
      <c r="C7051" s="16" t="s">
        <v>23</v>
      </c>
      <c r="D7051" s="14" t="str" cm="1">
        <f t="array" ref="D7051">_xlfn.IFS(C7051="Patisserie","Item_10_PAT",C7051="Milk Products","Item_10_MILK",C7051="Butchers","Item_10_BUT",C7051="Beverages","Item_10_BEV",C7051="Food","Item_10_FOOD",C7051="Furniture","Item_10_FUR",C7051="Electric household essentials","Item_10_EHE",C7051="Computers and electric accessories","Item_10_CEA")</f>
        <v>Item_10_BUT</v>
      </c>
      <c r="E7051" s="11">
        <f t="shared" si="525"/>
        <v>36.5</v>
      </c>
      <c r="F7051" s="12">
        <v>2</v>
      </c>
      <c r="G7051" s="12">
        <v>73</v>
      </c>
      <c r="H7051" s="16" t="s">
        <v>25</v>
      </c>
      <c r="I7051" s="16" t="s">
        <v>39</v>
      </c>
      <c r="J7051" s="17">
        <v>45042</v>
      </c>
      <c r="K7051" s="12" t="str">
        <f>IF(H7051="Digital Wallet","TRUE","FALSE")</f>
        <v>FALSE</v>
      </c>
    </row>
    <row r="7052" spans="1:11" x14ac:dyDescent="0.25">
      <c r="A7052" s="14" t="s">
        <v>7644</v>
      </c>
      <c r="B7052" s="14" t="s">
        <v>75</v>
      </c>
      <c r="C7052" s="14" t="s">
        <v>19</v>
      </c>
      <c r="D7052" s="14" t="str" cm="1">
        <f t="array" ref="D7052">_xlfn.IFS(C7052="Patisserie","Item_10_PAT",C7052="Milk Products","Item_10_MILK",C7052="Butchers","Item_10_BUT",C7052="Beverages","Item_10_BEV",C7052="Food","Item_10_FOOD",C7052="Furniture","Item_10_FUR",C7052="Electric household essentials","Item_10_EHE",C7052="Computers and electric accessories","Item_10_CEA")</f>
        <v>Item_10_MILK</v>
      </c>
      <c r="E7052" s="11">
        <v>20</v>
      </c>
      <c r="F7052" s="11">
        <v>5</v>
      </c>
      <c r="G7052" s="11">
        <v>100</v>
      </c>
      <c r="H7052" s="14" t="s">
        <v>49</v>
      </c>
      <c r="I7052" s="14" t="s">
        <v>39</v>
      </c>
      <c r="J7052" s="15">
        <v>45046</v>
      </c>
      <c r="K7052" s="11" t="b">
        <v>1</v>
      </c>
    </row>
    <row r="7053" spans="1:11" x14ac:dyDescent="0.25">
      <c r="A7053" s="16" t="s">
        <v>7645</v>
      </c>
      <c r="B7053" s="16" t="s">
        <v>64</v>
      </c>
      <c r="C7053" s="16" t="s">
        <v>131</v>
      </c>
      <c r="D7053" s="14" t="str" cm="1">
        <f t="array" ref="D7053">_xlfn.IFS(C7053="Patisserie","Item_10_PAT",C7053="Milk Products","Item_10_MILK",C7053="Butchers","Item_10_BUT",C7053="Beverages","Item_10_BEV",C7053="Food","Item_10_FOOD",C7053="Furniture","Item_10_FUR",C7053="Electric household essentials","Item_10_EHE",C7053="Computers and electric accessories","Item_10_CEA")</f>
        <v>Item_10_CEA</v>
      </c>
      <c r="E7053" s="11">
        <v>29</v>
      </c>
      <c r="F7053" s="12">
        <v>7</v>
      </c>
      <c r="G7053" s="12">
        <v>203</v>
      </c>
      <c r="H7053" s="16" t="s">
        <v>15</v>
      </c>
      <c r="I7053" s="16" t="s">
        <v>39</v>
      </c>
      <c r="J7053" s="17">
        <v>45323</v>
      </c>
      <c r="K7053" s="12" t="b">
        <v>1</v>
      </c>
    </row>
    <row r="7054" spans="1:11" x14ac:dyDescent="0.25">
      <c r="A7054" s="14" t="s">
        <v>7646</v>
      </c>
      <c r="B7054" s="14" t="s">
        <v>12</v>
      </c>
      <c r="C7054" s="14" t="s">
        <v>32</v>
      </c>
      <c r="D7054" s="14" t="str" cm="1">
        <f t="array" ref="D7054">_xlfn.IFS(C7054="Patisserie","Item_10_PAT",C7054="Milk Products","Item_10_MILK",C7054="Butchers","Item_10_BUT",C7054="Beverages","Item_10_BEV",C7054="Food","Item_10_FOOD",C7054="Furniture","Item_10_FUR",C7054="Electric household essentials","Item_10_EHE",C7054="Computers and electric accessories","Item_10_CEA")</f>
        <v>Item_10_FOOD</v>
      </c>
      <c r="E7054" s="11">
        <v>30.5</v>
      </c>
      <c r="F7054" s="11">
        <v>4</v>
      </c>
      <c r="G7054" s="11">
        <v>122</v>
      </c>
      <c r="H7054" s="14" t="s">
        <v>25</v>
      </c>
      <c r="I7054" s="14" t="s">
        <v>16</v>
      </c>
      <c r="J7054" s="15">
        <v>45541</v>
      </c>
      <c r="K7054" s="11" t="b">
        <v>0</v>
      </c>
    </row>
    <row r="7055" spans="1:11" x14ac:dyDescent="0.25">
      <c r="A7055" s="14" t="s">
        <v>7648</v>
      </c>
      <c r="B7055" s="14" t="s">
        <v>37</v>
      </c>
      <c r="C7055" s="14" t="s">
        <v>13</v>
      </c>
      <c r="D7055" s="14" t="str" cm="1">
        <f t="array" ref="D7055">_xlfn.IFS(C7055="Patisserie","Item_10_PAT",C7055="Milk Products","Item_10_MILK",C7055="Butchers","Item_10_BUT",C7055="Beverages","Item_10_BEV",C7055="Food","Item_10_FOOD",C7055="Furniture","Item_10_FUR",C7055="Electric household essentials","Item_10_EHE",C7055="Computers and electric accessories","Item_10_CEA")</f>
        <v>Item_10_PAT</v>
      </c>
      <c r="E7055" s="11">
        <v>27.5</v>
      </c>
      <c r="F7055" s="11">
        <v>8</v>
      </c>
      <c r="G7055" s="11">
        <v>220</v>
      </c>
      <c r="H7055" s="14" t="s">
        <v>15</v>
      </c>
      <c r="I7055" s="14" t="s">
        <v>16</v>
      </c>
      <c r="J7055" s="15">
        <v>44985</v>
      </c>
      <c r="K7055" s="11" t="b">
        <v>0</v>
      </c>
    </row>
    <row r="7056" spans="1:11" x14ac:dyDescent="0.25">
      <c r="A7056" s="16" t="s">
        <v>7649</v>
      </c>
      <c r="B7056" s="16" t="s">
        <v>37</v>
      </c>
      <c r="C7056" s="16" t="s">
        <v>42</v>
      </c>
      <c r="D7056" s="14" t="str" cm="1">
        <f t="array" ref="D7056">_xlfn.IFS(C7056="Patisserie","Item_10_PAT",C7056="Milk Products","Item_10_MILK",C7056="Butchers","Item_10_BUT",C7056="Beverages","Item_10_BEV",C7056="Food","Item_10_FOOD",C7056="Furniture","Item_10_FUR",C7056="Electric household essentials","Item_10_EHE",C7056="Computers and electric accessories","Item_10_CEA")</f>
        <v>Item_10_FUR</v>
      </c>
      <c r="E7056" s="11">
        <v>41</v>
      </c>
      <c r="F7056" s="12">
        <v>2</v>
      </c>
      <c r="G7056" s="12">
        <v>82</v>
      </c>
      <c r="H7056" s="16" t="s">
        <v>15</v>
      </c>
      <c r="I7056" s="16" t="s">
        <v>39</v>
      </c>
      <c r="J7056" s="17">
        <v>45114</v>
      </c>
      <c r="K7056" s="12" t="b">
        <v>1</v>
      </c>
    </row>
    <row r="7057" spans="1:11" x14ac:dyDescent="0.25">
      <c r="A7057" s="14" t="s">
        <v>7650</v>
      </c>
      <c r="B7057" s="14" t="s">
        <v>12</v>
      </c>
      <c r="C7057" s="14" t="s">
        <v>19</v>
      </c>
      <c r="D7057" s="14" t="str" cm="1">
        <f t="array" ref="D7057">_xlfn.IFS(C7057="Patisserie","Item_10_PAT",C7057="Milk Products","Item_10_MILK",C7057="Butchers","Item_10_BUT",C7057="Beverages","Item_10_BEV",C7057="Food","Item_10_FOOD",C7057="Furniture","Item_10_FUR",C7057="Electric household essentials","Item_10_EHE",C7057="Computers and electric accessories","Item_10_CEA")</f>
        <v>Item_10_MILK</v>
      </c>
      <c r="E7057" s="11">
        <v>14</v>
      </c>
      <c r="F7057" s="11">
        <v>4</v>
      </c>
      <c r="G7057" s="11">
        <v>56</v>
      </c>
      <c r="H7057" s="14" t="s">
        <v>25</v>
      </c>
      <c r="I7057" s="14" t="s">
        <v>39</v>
      </c>
      <c r="J7057" s="15">
        <v>45547</v>
      </c>
      <c r="K7057" s="11" t="b">
        <v>0</v>
      </c>
    </row>
    <row r="7058" spans="1:11" x14ac:dyDescent="0.25">
      <c r="A7058" s="16" t="s">
        <v>7651</v>
      </c>
      <c r="B7058" s="16" t="s">
        <v>66</v>
      </c>
      <c r="C7058" s="16" t="s">
        <v>42</v>
      </c>
      <c r="D7058" s="14" t="str" cm="1">
        <f t="array" ref="D7058">_xlfn.IFS(C7058="Patisserie","Item_10_PAT",C7058="Milk Products","Item_10_MILK",C7058="Butchers","Item_10_BUT",C7058="Beverages","Item_10_BEV",C7058="Food","Item_10_FOOD",C7058="Furniture","Item_10_FUR",C7058="Electric household essentials","Item_10_EHE",C7058="Computers and electric accessories","Item_10_CEA")</f>
        <v>Item_10_FUR</v>
      </c>
      <c r="E7058" s="11">
        <v>33.5</v>
      </c>
      <c r="F7058" s="12">
        <v>10</v>
      </c>
      <c r="G7058" s="12">
        <v>335</v>
      </c>
      <c r="H7058" s="16" t="s">
        <v>49</v>
      </c>
      <c r="I7058" s="16" t="s">
        <v>16</v>
      </c>
      <c r="J7058" s="17">
        <v>44621</v>
      </c>
      <c r="K7058" s="12" t="str">
        <f t="shared" ref="K7058:K7060" si="526">IF(H7058="Digital Wallet","TRUE","FALSE")</f>
        <v>FALSE</v>
      </c>
    </row>
    <row r="7059" spans="1:11" x14ac:dyDescent="0.25">
      <c r="A7059" s="14" t="s">
        <v>7652</v>
      </c>
      <c r="B7059" s="14" t="s">
        <v>99</v>
      </c>
      <c r="C7059" s="14" t="s">
        <v>131</v>
      </c>
      <c r="D7059" s="14" t="str" cm="1">
        <f t="array" ref="D7059">_xlfn.IFS(C7059="Patisserie","Item_10_PAT",C7059="Milk Products","Item_10_MILK",C7059="Butchers","Item_10_BUT",C7059="Beverages","Item_10_BEV",C7059="Food","Item_10_FOOD",C7059="Furniture","Item_10_FUR",C7059="Electric household essentials","Item_10_EHE",C7059="Computers and electric accessories","Item_10_CEA")</f>
        <v>Item_10_CEA</v>
      </c>
      <c r="E7059" s="11">
        <f>G7059/F7059</f>
        <v>32</v>
      </c>
      <c r="F7059" s="11">
        <v>2</v>
      </c>
      <c r="G7059" s="11">
        <v>64</v>
      </c>
      <c r="H7059" s="14" t="s">
        <v>49</v>
      </c>
      <c r="I7059" s="14" t="s">
        <v>39</v>
      </c>
      <c r="J7059" s="15">
        <v>45286</v>
      </c>
      <c r="K7059" s="12" t="str">
        <f t="shared" si="526"/>
        <v>FALSE</v>
      </c>
    </row>
    <row r="7060" spans="1:11" x14ac:dyDescent="0.25">
      <c r="A7060" s="16" t="s">
        <v>7653</v>
      </c>
      <c r="B7060" s="16" t="s">
        <v>47</v>
      </c>
      <c r="C7060" s="16" t="s">
        <v>13</v>
      </c>
      <c r="D7060" s="14" t="str" cm="1">
        <f t="array" ref="D7060">_xlfn.IFS(C7060="Patisserie","Item_10_PAT",C7060="Milk Products","Item_10_MILK",C7060="Butchers","Item_10_BUT",C7060="Beverages","Item_10_BEV",C7060="Food","Item_10_FOOD",C7060="Furniture","Item_10_FUR",C7060="Electric household essentials","Item_10_EHE",C7060="Computers and electric accessories","Item_10_CEA")</f>
        <v>Item_10_PAT</v>
      </c>
      <c r="E7060" s="11">
        <v>21.5</v>
      </c>
      <c r="F7060" s="12">
        <v>8</v>
      </c>
      <c r="G7060" s="12">
        <v>172</v>
      </c>
      <c r="H7060" s="16" t="s">
        <v>49</v>
      </c>
      <c r="I7060" s="16" t="s">
        <v>39</v>
      </c>
      <c r="J7060" s="17">
        <v>45218</v>
      </c>
      <c r="K7060" s="12" t="str">
        <f t="shared" si="526"/>
        <v>FALSE</v>
      </c>
    </row>
    <row r="7061" spans="1:11" x14ac:dyDescent="0.25">
      <c r="A7061" s="14" t="s">
        <v>7654</v>
      </c>
      <c r="B7061" s="14" t="s">
        <v>75</v>
      </c>
      <c r="C7061" s="14" t="s">
        <v>23</v>
      </c>
      <c r="D7061" s="14" t="str" cm="1">
        <f t="array" ref="D7061">_xlfn.IFS(C7061="Patisserie","Item_10_PAT",C7061="Milk Products","Item_10_MILK",C7061="Butchers","Item_10_BUT",C7061="Beverages","Item_10_BEV",C7061="Food","Item_10_FOOD",C7061="Furniture","Item_10_FUR",C7061="Electric household essentials","Item_10_EHE",C7061="Computers and electric accessories","Item_10_CEA")</f>
        <v>Item_10_BUT</v>
      </c>
      <c r="E7061" s="11">
        <v>36.5</v>
      </c>
      <c r="F7061" s="11">
        <v>4</v>
      </c>
      <c r="G7061" s="11">
        <v>146</v>
      </c>
      <c r="H7061" s="14" t="s">
        <v>25</v>
      </c>
      <c r="I7061" s="14" t="s">
        <v>39</v>
      </c>
      <c r="J7061" s="15">
        <v>45397</v>
      </c>
      <c r="K7061" s="11" t="b">
        <v>1</v>
      </c>
    </row>
    <row r="7062" spans="1:11" x14ac:dyDescent="0.25">
      <c r="A7062" s="16" t="s">
        <v>7655</v>
      </c>
      <c r="B7062" s="16" t="s">
        <v>101</v>
      </c>
      <c r="C7062" s="16" t="s">
        <v>23</v>
      </c>
      <c r="D7062" s="14" t="str" cm="1">
        <f t="array" ref="D7062">_xlfn.IFS(C7062="Patisserie","Item_10_PAT",C7062="Milk Products","Item_10_MILK",C7062="Butchers","Item_10_BUT",C7062="Beverages","Item_10_BEV",C7062="Food","Item_10_FOOD",C7062="Furniture","Item_10_FUR",C7062="Electric household essentials","Item_10_EHE",C7062="Computers and electric accessories","Item_10_CEA")</f>
        <v>Item_10_BUT</v>
      </c>
      <c r="E7062" s="11">
        <v>38</v>
      </c>
      <c r="F7062" s="12">
        <v>6</v>
      </c>
      <c r="G7062" s="12">
        <v>228</v>
      </c>
      <c r="H7062" s="16" t="s">
        <v>49</v>
      </c>
      <c r="I7062" s="16" t="s">
        <v>39</v>
      </c>
      <c r="J7062" s="17">
        <v>44884</v>
      </c>
      <c r="K7062" s="12" t="b">
        <v>0</v>
      </c>
    </row>
    <row r="7063" spans="1:11" x14ac:dyDescent="0.25">
      <c r="A7063" s="14" t="s">
        <v>7656</v>
      </c>
      <c r="B7063" s="14" t="s">
        <v>64</v>
      </c>
      <c r="C7063" s="14" t="s">
        <v>19</v>
      </c>
      <c r="D7063" s="14" t="str" cm="1">
        <f t="array" ref="D7063">_xlfn.IFS(C7063="Patisserie","Item_10_PAT",C7063="Milk Products","Item_10_MILK",C7063="Butchers","Item_10_BUT",C7063="Beverages","Item_10_BEV",C7063="Food","Item_10_FOOD",C7063="Furniture","Item_10_FUR",C7063="Electric household essentials","Item_10_EHE",C7063="Computers and electric accessories","Item_10_CEA")</f>
        <v>Item_10_MILK</v>
      </c>
      <c r="E7063" s="11">
        <v>33.5</v>
      </c>
      <c r="F7063" s="11">
        <v>8</v>
      </c>
      <c r="G7063" s="11">
        <v>268</v>
      </c>
      <c r="H7063" s="14" t="s">
        <v>25</v>
      </c>
      <c r="I7063" s="14" t="s">
        <v>39</v>
      </c>
      <c r="J7063" s="15">
        <v>45327</v>
      </c>
      <c r="K7063" s="12" t="str">
        <f t="shared" ref="K7063:K7064" si="527">IF(H7063="Digital Wallet","TRUE","FALSE")</f>
        <v>FALSE</v>
      </c>
    </row>
    <row r="7064" spans="1:11" x14ac:dyDescent="0.25">
      <c r="A7064" s="16" t="s">
        <v>7657</v>
      </c>
      <c r="B7064" s="16" t="s">
        <v>85</v>
      </c>
      <c r="C7064" s="16" t="s">
        <v>13</v>
      </c>
      <c r="D7064" s="14" t="str" cm="1">
        <f t="array" ref="D7064">_xlfn.IFS(C7064="Patisserie","Item_10_PAT",C7064="Milk Products","Item_10_MILK",C7064="Butchers","Item_10_BUT",C7064="Beverages","Item_10_BEV",C7064="Food","Item_10_FOOD",C7064="Furniture","Item_10_FUR",C7064="Electric household essentials","Item_10_EHE",C7064="Computers and electric accessories","Item_10_CEA")</f>
        <v>Item_10_PAT</v>
      </c>
      <c r="E7064" s="11">
        <v>26</v>
      </c>
      <c r="F7064" s="12">
        <v>4</v>
      </c>
      <c r="G7064" s="12">
        <v>104</v>
      </c>
      <c r="H7064" s="16" t="s">
        <v>15</v>
      </c>
      <c r="I7064" s="16" t="s">
        <v>16</v>
      </c>
      <c r="J7064" s="17">
        <v>45273</v>
      </c>
      <c r="K7064" s="12" t="str">
        <f t="shared" si="527"/>
        <v>TRUE</v>
      </c>
    </row>
    <row r="7065" spans="1:11" x14ac:dyDescent="0.25">
      <c r="A7065" s="14" t="s">
        <v>7658</v>
      </c>
      <c r="B7065" s="14" t="s">
        <v>47</v>
      </c>
      <c r="C7065" s="14" t="s">
        <v>131</v>
      </c>
      <c r="D7065" s="14" t="str" cm="1">
        <f t="array" ref="D7065">_xlfn.IFS(C7065="Patisserie","Item_10_PAT",C7065="Milk Products","Item_10_MILK",C7065="Butchers","Item_10_BUT",C7065="Beverages","Item_10_BEV",C7065="Food","Item_10_FOOD",C7065="Furniture","Item_10_FUR",C7065="Electric household essentials","Item_10_EHE",C7065="Computers and electric accessories","Item_10_CEA")</f>
        <v>Item_10_CEA</v>
      </c>
      <c r="E7065" s="11">
        <v>8</v>
      </c>
      <c r="F7065" s="11">
        <v>9</v>
      </c>
      <c r="G7065" s="11">
        <v>72</v>
      </c>
      <c r="H7065" s="14" t="s">
        <v>15</v>
      </c>
      <c r="I7065" s="14" t="s">
        <v>39</v>
      </c>
      <c r="J7065" s="15">
        <v>44674</v>
      </c>
      <c r="K7065" s="11" t="b">
        <v>0</v>
      </c>
    </row>
    <row r="7066" spans="1:11" x14ac:dyDescent="0.25">
      <c r="A7066" s="16" t="s">
        <v>7659</v>
      </c>
      <c r="B7066" s="16" t="s">
        <v>66</v>
      </c>
      <c r="C7066" s="16" t="s">
        <v>42</v>
      </c>
      <c r="D7066" s="14" t="str" cm="1">
        <f t="array" ref="D7066">_xlfn.IFS(C7066="Patisserie","Item_10_PAT",C7066="Milk Products","Item_10_MILK",C7066="Butchers","Item_10_BUT",C7066="Beverages","Item_10_BEV",C7066="Food","Item_10_FOOD",C7066="Furniture","Item_10_FUR",C7066="Electric household essentials","Item_10_EHE",C7066="Computers and electric accessories","Item_10_CEA")</f>
        <v>Item_10_FUR</v>
      </c>
      <c r="E7066" s="11">
        <v>38</v>
      </c>
      <c r="F7066" s="12">
        <v>10</v>
      </c>
      <c r="G7066" s="12">
        <v>380</v>
      </c>
      <c r="H7066" s="16" t="s">
        <v>25</v>
      </c>
      <c r="I7066" s="16" t="s">
        <v>16</v>
      </c>
      <c r="J7066" s="17">
        <v>45256</v>
      </c>
      <c r="K7066" s="12" t="str">
        <f>IF(H7066="Digital Wallet","TRUE","FALSE")</f>
        <v>FALSE</v>
      </c>
    </row>
    <row r="7067" spans="1:11" x14ac:dyDescent="0.25">
      <c r="A7067" s="14" t="s">
        <v>7660</v>
      </c>
      <c r="B7067" s="14" t="s">
        <v>70</v>
      </c>
      <c r="C7067" s="14" t="s">
        <v>131</v>
      </c>
      <c r="D7067" s="14" t="str" cm="1">
        <f t="array" ref="D7067">_xlfn.IFS(C7067="Patisserie","Item_10_PAT",C7067="Milk Products","Item_10_MILK",C7067="Butchers","Item_10_BUT",C7067="Beverages","Item_10_BEV",C7067="Food","Item_10_FOOD",C7067="Furniture","Item_10_FUR",C7067="Electric household essentials","Item_10_EHE",C7067="Computers and electric accessories","Item_10_CEA")</f>
        <v>Item_10_CEA</v>
      </c>
      <c r="E7067" s="11">
        <f>G7067/F7067</f>
        <v>14</v>
      </c>
      <c r="F7067" s="11">
        <v>6</v>
      </c>
      <c r="G7067" s="11">
        <v>84</v>
      </c>
      <c r="H7067" s="14" t="s">
        <v>49</v>
      </c>
      <c r="I7067" s="14" t="s">
        <v>39</v>
      </c>
      <c r="J7067" s="15">
        <v>45222</v>
      </c>
      <c r="K7067" s="11" t="b">
        <v>0</v>
      </c>
    </row>
    <row r="7068" spans="1:11" x14ac:dyDescent="0.25">
      <c r="A7068" s="16" t="s">
        <v>7661</v>
      </c>
      <c r="B7068" s="16" t="s">
        <v>37</v>
      </c>
      <c r="C7068" s="16" t="s">
        <v>19</v>
      </c>
      <c r="D7068" s="14" t="str" cm="1">
        <f t="array" ref="D7068">_xlfn.IFS(C7068="Patisserie","Item_10_PAT",C7068="Milk Products","Item_10_MILK",C7068="Butchers","Item_10_BUT",C7068="Beverages","Item_10_BEV",C7068="Food","Item_10_FOOD",C7068="Furniture","Item_10_FUR",C7068="Electric household essentials","Item_10_EHE",C7068="Computers and electric accessories","Item_10_CEA")</f>
        <v>Item_10_MILK</v>
      </c>
      <c r="E7068" s="11">
        <v>33.5</v>
      </c>
      <c r="F7068" s="12">
        <v>1</v>
      </c>
      <c r="G7068" s="12">
        <v>33.5</v>
      </c>
      <c r="H7068" s="16" t="s">
        <v>15</v>
      </c>
      <c r="I7068" s="16" t="s">
        <v>16</v>
      </c>
      <c r="J7068" s="17">
        <v>45539</v>
      </c>
      <c r="K7068" s="12" t="b">
        <v>1</v>
      </c>
    </row>
    <row r="7069" spans="1:11" x14ac:dyDescent="0.25">
      <c r="A7069" s="14" t="s">
        <v>7662</v>
      </c>
      <c r="B7069" s="14" t="s">
        <v>81</v>
      </c>
      <c r="C7069" s="14" t="s">
        <v>131</v>
      </c>
      <c r="D7069" s="14" t="str" cm="1">
        <f t="array" ref="D7069">_xlfn.IFS(C7069="Patisserie","Item_10_PAT",C7069="Milk Products","Item_10_MILK",C7069="Butchers","Item_10_BUT",C7069="Beverages","Item_10_BEV",C7069="Food","Item_10_FOOD",C7069="Furniture","Item_10_FUR",C7069="Electric household essentials","Item_10_EHE",C7069="Computers and electric accessories","Item_10_CEA")</f>
        <v>Item_10_CEA</v>
      </c>
      <c r="E7069" s="11">
        <v>21.5</v>
      </c>
      <c r="F7069" s="11">
        <v>6</v>
      </c>
      <c r="G7069" s="11">
        <v>129</v>
      </c>
      <c r="H7069" s="14" t="s">
        <v>49</v>
      </c>
      <c r="I7069" s="14" t="s">
        <v>16</v>
      </c>
      <c r="J7069" s="15">
        <v>44987</v>
      </c>
      <c r="K7069" s="11" t="b">
        <v>1</v>
      </c>
    </row>
    <row r="7070" spans="1:11" x14ac:dyDescent="0.25">
      <c r="A7070" s="16" t="s">
        <v>7663</v>
      </c>
      <c r="B7070" s="16" t="s">
        <v>47</v>
      </c>
      <c r="C7070" s="16" t="s">
        <v>42</v>
      </c>
      <c r="D7070" s="14" t="str" cm="1">
        <f t="array" ref="D7070">_xlfn.IFS(C7070="Patisserie","Item_10_PAT",C7070="Milk Products","Item_10_MILK",C7070="Butchers","Item_10_BUT",C7070="Beverages","Item_10_BEV",C7070="Food","Item_10_FOOD",C7070="Furniture","Item_10_FUR",C7070="Electric household essentials","Item_10_EHE",C7070="Computers and electric accessories","Item_10_CEA")</f>
        <v>Item_10_FUR</v>
      </c>
      <c r="E7070" s="11">
        <v>15.5</v>
      </c>
      <c r="F7070" s="12">
        <v>1</v>
      </c>
      <c r="G7070" s="12">
        <v>15.5</v>
      </c>
      <c r="H7070" s="16" t="s">
        <v>25</v>
      </c>
      <c r="I7070" s="16" t="s">
        <v>39</v>
      </c>
      <c r="J7070" s="17">
        <v>45439</v>
      </c>
      <c r="K7070" s="12" t="b">
        <v>0</v>
      </c>
    </row>
    <row r="7071" spans="1:11" x14ac:dyDescent="0.25">
      <c r="A7071" s="14" t="s">
        <v>7664</v>
      </c>
      <c r="B7071" s="14" t="s">
        <v>169</v>
      </c>
      <c r="C7071" s="14" t="s">
        <v>13</v>
      </c>
      <c r="D7071" s="14" t="str" cm="1">
        <f t="array" ref="D7071">_xlfn.IFS(C7071="Patisserie","Item_10_PAT",C7071="Milk Products","Item_10_MILK",C7071="Butchers","Item_10_BUT",C7071="Beverages","Item_10_BEV",C7071="Food","Item_10_FOOD",C7071="Furniture","Item_10_FUR",C7071="Electric household essentials","Item_10_EHE",C7071="Computers and electric accessories","Item_10_CEA")</f>
        <v>Item_10_PAT</v>
      </c>
      <c r="E7071" s="11">
        <v>38</v>
      </c>
      <c r="F7071" s="11">
        <v>8</v>
      </c>
      <c r="G7071" s="11">
        <v>304</v>
      </c>
      <c r="H7071" s="14" t="s">
        <v>15</v>
      </c>
      <c r="I7071" s="14" t="s">
        <v>16</v>
      </c>
      <c r="J7071" s="15">
        <v>44733</v>
      </c>
      <c r="K7071" s="11" t="b">
        <v>0</v>
      </c>
    </row>
    <row r="7072" spans="1:11" x14ac:dyDescent="0.25">
      <c r="A7072" s="16" t="s">
        <v>7665</v>
      </c>
      <c r="B7072" s="16" t="s">
        <v>18</v>
      </c>
      <c r="C7072" s="16" t="s">
        <v>28</v>
      </c>
      <c r="D7072" s="14" t="str" cm="1">
        <f t="array" ref="D7072">_xlfn.IFS(C7072="Patisserie","Item_10_PAT",C7072="Milk Products","Item_10_MILK",C7072="Butchers","Item_10_BUT",C7072="Beverages","Item_10_BEV",C7072="Food","Item_10_FOOD",C7072="Furniture","Item_10_FUR",C7072="Electric household essentials","Item_10_EHE",C7072="Computers and electric accessories","Item_10_CEA")</f>
        <v>Item_10_BEV</v>
      </c>
      <c r="E7072" s="11">
        <v>29</v>
      </c>
      <c r="F7072" s="12">
        <v>3</v>
      </c>
      <c r="G7072" s="12">
        <v>87</v>
      </c>
      <c r="H7072" s="16" t="s">
        <v>25</v>
      </c>
      <c r="I7072" s="16" t="s">
        <v>16</v>
      </c>
      <c r="J7072" s="17">
        <v>45354</v>
      </c>
      <c r="K7072" s="12" t="b">
        <v>0</v>
      </c>
    </row>
    <row r="7073" spans="1:11" x14ac:dyDescent="0.25">
      <c r="A7073" s="14" t="s">
        <v>7666</v>
      </c>
      <c r="B7073" s="14" t="s">
        <v>85</v>
      </c>
      <c r="C7073" s="14" t="s">
        <v>32</v>
      </c>
      <c r="D7073" s="14" t="str" cm="1">
        <f t="array" ref="D7073">_xlfn.IFS(C7073="Patisserie","Item_10_PAT",C7073="Milk Products","Item_10_MILK",C7073="Butchers","Item_10_BUT",C7073="Beverages","Item_10_BEV",C7073="Food","Item_10_FOOD",C7073="Furniture","Item_10_FUR",C7073="Electric household essentials","Item_10_EHE",C7073="Computers and electric accessories","Item_10_CEA")</f>
        <v>Item_10_FOOD</v>
      </c>
      <c r="E7073" s="11">
        <v>24.5</v>
      </c>
      <c r="F7073" s="11">
        <v>1</v>
      </c>
      <c r="G7073" s="11">
        <v>24.5</v>
      </c>
      <c r="H7073" s="14" t="s">
        <v>49</v>
      </c>
      <c r="I7073" s="14" t="s">
        <v>16</v>
      </c>
      <c r="J7073" s="15">
        <v>44708</v>
      </c>
      <c r="K7073" s="12" t="str">
        <f t="shared" ref="K7073:K7075" si="528">IF(H7073="Digital Wallet","TRUE","FALSE")</f>
        <v>FALSE</v>
      </c>
    </row>
    <row r="7074" spans="1:11" x14ac:dyDescent="0.25">
      <c r="A7074" s="16" t="s">
        <v>7667</v>
      </c>
      <c r="B7074" s="16" t="s">
        <v>75</v>
      </c>
      <c r="C7074" s="16" t="s">
        <v>28</v>
      </c>
      <c r="D7074" s="14" t="str" cm="1">
        <f t="array" ref="D7074">_xlfn.IFS(C7074="Patisserie","Item_10_PAT",C7074="Milk Products","Item_10_MILK",C7074="Butchers","Item_10_BUT",C7074="Beverages","Item_10_BEV",C7074="Food","Item_10_FOOD",C7074="Furniture","Item_10_FUR",C7074="Electric household essentials","Item_10_EHE",C7074="Computers and electric accessories","Item_10_CEA")</f>
        <v>Item_10_BEV</v>
      </c>
      <c r="E7074" s="11">
        <v>9.5</v>
      </c>
      <c r="F7074" s="12">
        <v>6</v>
      </c>
      <c r="G7074" s="12">
        <v>57</v>
      </c>
      <c r="H7074" s="16" t="s">
        <v>15</v>
      </c>
      <c r="I7074" s="16" t="s">
        <v>16</v>
      </c>
      <c r="J7074" s="17">
        <v>45310</v>
      </c>
      <c r="K7074" s="12" t="str">
        <f t="shared" si="528"/>
        <v>TRUE</v>
      </c>
    </row>
    <row r="7075" spans="1:11" x14ac:dyDescent="0.25">
      <c r="A7075" s="14" t="s">
        <v>7668</v>
      </c>
      <c r="B7075" s="14" t="s">
        <v>81</v>
      </c>
      <c r="C7075" s="14" t="s">
        <v>67</v>
      </c>
      <c r="D7075" s="14" t="str" cm="1">
        <f t="array" ref="D7075">_xlfn.IFS(C7075="Patisserie","Item_10_PAT",C7075="Milk Products","Item_10_MILK",C7075="Butchers","Item_10_BUT",C7075="Beverages","Item_10_BEV",C7075="Food","Item_10_FOOD",C7075="Furniture","Item_10_FUR",C7075="Electric household essentials","Item_10_EHE",C7075="Computers and electric accessories","Item_10_CEA")</f>
        <v>Item_10_EHE</v>
      </c>
      <c r="E7075" s="11">
        <v>29</v>
      </c>
      <c r="F7075" s="11">
        <v>3</v>
      </c>
      <c r="G7075" s="11">
        <v>87</v>
      </c>
      <c r="H7075" s="14" t="s">
        <v>25</v>
      </c>
      <c r="I7075" s="14" t="s">
        <v>39</v>
      </c>
      <c r="J7075" s="15">
        <v>45472</v>
      </c>
      <c r="K7075" s="12" t="str">
        <f t="shared" si="528"/>
        <v>FALSE</v>
      </c>
    </row>
    <row r="7076" spans="1:11" x14ac:dyDescent="0.25">
      <c r="A7076" s="16" t="s">
        <v>7669</v>
      </c>
      <c r="B7076" s="16" t="s">
        <v>90</v>
      </c>
      <c r="C7076" s="16" t="s">
        <v>131</v>
      </c>
      <c r="D7076" s="14" t="str" cm="1">
        <f t="array" ref="D7076">_xlfn.IFS(C7076="Patisserie","Item_10_PAT",C7076="Milk Products","Item_10_MILK",C7076="Butchers","Item_10_BUT",C7076="Beverages","Item_10_BEV",C7076="Food","Item_10_FOOD",C7076="Furniture","Item_10_FUR",C7076="Electric household essentials","Item_10_EHE",C7076="Computers and electric accessories","Item_10_CEA")</f>
        <v>Item_10_CEA</v>
      </c>
      <c r="E7076" s="11">
        <v>20</v>
      </c>
      <c r="F7076" s="12">
        <v>1</v>
      </c>
      <c r="G7076" s="12">
        <v>20</v>
      </c>
      <c r="H7076" s="16" t="s">
        <v>25</v>
      </c>
      <c r="I7076" s="16" t="s">
        <v>16</v>
      </c>
      <c r="J7076" s="17">
        <v>44724</v>
      </c>
      <c r="K7076" s="12" t="b">
        <v>0</v>
      </c>
    </row>
    <row r="7077" spans="1:11" x14ac:dyDescent="0.25">
      <c r="A7077" s="14" t="s">
        <v>7670</v>
      </c>
      <c r="B7077" s="14" t="s">
        <v>81</v>
      </c>
      <c r="C7077" s="14" t="s">
        <v>32</v>
      </c>
      <c r="D7077" s="14" t="str" cm="1">
        <f t="array" ref="D7077">_xlfn.IFS(C7077="Patisserie","Item_10_PAT",C7077="Milk Products","Item_10_MILK",C7077="Butchers","Item_10_BUT",C7077="Beverages","Item_10_BEV",C7077="Food","Item_10_FOOD",C7077="Furniture","Item_10_FUR",C7077="Electric household essentials","Item_10_EHE",C7077="Computers and electric accessories","Item_10_CEA")</f>
        <v>Item_10_FOOD</v>
      </c>
      <c r="E7077" s="11">
        <v>12.5</v>
      </c>
      <c r="F7077" s="11">
        <v>2</v>
      </c>
      <c r="G7077" s="11">
        <v>25</v>
      </c>
      <c r="H7077" s="14" t="s">
        <v>15</v>
      </c>
      <c r="I7077" s="14" t="s">
        <v>39</v>
      </c>
      <c r="J7077" s="15">
        <v>45643</v>
      </c>
      <c r="K7077" s="11" t="b">
        <v>0</v>
      </c>
    </row>
    <row r="7078" spans="1:11" x14ac:dyDescent="0.25">
      <c r="A7078" s="16" t="s">
        <v>7671</v>
      </c>
      <c r="B7078" s="16" t="s">
        <v>85</v>
      </c>
      <c r="C7078" s="16" t="s">
        <v>32</v>
      </c>
      <c r="D7078" s="14" t="str" cm="1">
        <f t="array" ref="D7078">_xlfn.IFS(C7078="Patisserie","Item_10_PAT",C7078="Milk Products","Item_10_MILK",C7078="Butchers","Item_10_BUT",C7078="Beverages","Item_10_BEV",C7078="Food","Item_10_FOOD",C7078="Furniture","Item_10_FUR",C7078="Electric household essentials","Item_10_EHE",C7078="Computers and electric accessories","Item_10_CEA")</f>
        <v>Item_10_FOOD</v>
      </c>
      <c r="E7078" s="11">
        <v>15.5</v>
      </c>
      <c r="F7078" s="12">
        <v>9</v>
      </c>
      <c r="G7078" s="12">
        <v>139.5</v>
      </c>
      <c r="H7078" s="16" t="s">
        <v>15</v>
      </c>
      <c r="I7078" s="16" t="s">
        <v>16</v>
      </c>
      <c r="J7078" s="17">
        <v>45353</v>
      </c>
      <c r="K7078" s="12" t="b">
        <v>1</v>
      </c>
    </row>
    <row r="7079" spans="1:11" x14ac:dyDescent="0.25">
      <c r="A7079" s="14" t="s">
        <v>7672</v>
      </c>
      <c r="B7079" s="14" t="s">
        <v>66</v>
      </c>
      <c r="C7079" s="14" t="s">
        <v>67</v>
      </c>
      <c r="D7079" s="14" t="str" cm="1">
        <f t="array" ref="D7079">_xlfn.IFS(C7079="Patisserie","Item_10_PAT",C7079="Milk Products","Item_10_MILK",C7079="Butchers","Item_10_BUT",C7079="Beverages","Item_10_BEV",C7079="Food","Item_10_FOOD",C7079="Furniture","Item_10_FUR",C7079="Electric household essentials","Item_10_EHE",C7079="Computers and electric accessories","Item_10_CEA")</f>
        <v>Item_10_EHE</v>
      </c>
      <c r="E7079" s="11">
        <v>14</v>
      </c>
      <c r="F7079" s="11">
        <v>8</v>
      </c>
      <c r="G7079" s="11">
        <v>112</v>
      </c>
      <c r="H7079" s="14" t="s">
        <v>25</v>
      </c>
      <c r="I7079" s="14" t="s">
        <v>16</v>
      </c>
      <c r="J7079" s="15">
        <v>44635</v>
      </c>
      <c r="K7079" s="12" t="str">
        <f>IF(H7079="Digital Wallet","TRUE","FALSE")</f>
        <v>FALSE</v>
      </c>
    </row>
    <row r="7080" spans="1:11" x14ac:dyDescent="0.25">
      <c r="A7080" s="16" t="s">
        <v>7673</v>
      </c>
      <c r="B7080" s="16" t="s">
        <v>37</v>
      </c>
      <c r="C7080" s="16" t="s">
        <v>23</v>
      </c>
      <c r="D7080" s="14" t="str" cm="1">
        <f t="array" ref="D7080">_xlfn.IFS(C7080="Patisserie","Item_10_PAT",C7080="Milk Products","Item_10_MILK",C7080="Butchers","Item_10_BUT",C7080="Beverages","Item_10_BEV",C7080="Food","Item_10_FOOD",C7080="Furniture","Item_10_FUR",C7080="Electric household essentials","Item_10_EHE",C7080="Computers and electric accessories","Item_10_CEA")</f>
        <v>Item_10_BUT</v>
      </c>
      <c r="E7080" s="11">
        <v>21.5</v>
      </c>
      <c r="F7080" s="12">
        <v>3</v>
      </c>
      <c r="G7080" s="12">
        <v>64.5</v>
      </c>
      <c r="H7080" s="16" t="s">
        <v>25</v>
      </c>
      <c r="I7080" s="16" t="s">
        <v>39</v>
      </c>
      <c r="J7080" s="17">
        <v>44774</v>
      </c>
      <c r="K7080" s="12" t="b">
        <v>0</v>
      </c>
    </row>
    <row r="7081" spans="1:11" x14ac:dyDescent="0.25">
      <c r="A7081" s="14" t="s">
        <v>7674</v>
      </c>
      <c r="B7081" s="14" t="s">
        <v>85</v>
      </c>
      <c r="C7081" s="14" t="s">
        <v>13</v>
      </c>
      <c r="D7081" s="14" t="str" cm="1">
        <f t="array" ref="D7081">_xlfn.IFS(C7081="Patisserie","Item_10_PAT",C7081="Milk Products","Item_10_MILK",C7081="Butchers","Item_10_BUT",C7081="Beverages","Item_10_BEV",C7081="Food","Item_10_FOOD",C7081="Furniture","Item_10_FUR",C7081="Electric household essentials","Item_10_EHE",C7081="Computers and electric accessories","Item_10_CEA")</f>
        <v>Item_10_PAT</v>
      </c>
      <c r="E7081" s="11">
        <v>38</v>
      </c>
      <c r="F7081" s="11">
        <v>6</v>
      </c>
      <c r="G7081" s="11">
        <v>228</v>
      </c>
      <c r="H7081" s="14" t="s">
        <v>49</v>
      </c>
      <c r="I7081" s="14" t="s">
        <v>16</v>
      </c>
      <c r="J7081" s="15">
        <v>44791</v>
      </c>
      <c r="K7081" s="11" t="b">
        <v>1</v>
      </c>
    </row>
    <row r="7082" spans="1:11" x14ac:dyDescent="0.25">
      <c r="A7082" s="16" t="s">
        <v>7675</v>
      </c>
      <c r="B7082" s="16" t="s">
        <v>81</v>
      </c>
      <c r="C7082" s="16" t="s">
        <v>67</v>
      </c>
      <c r="D7082" s="14" t="str" cm="1">
        <f t="array" ref="D7082">_xlfn.IFS(C7082="Patisserie","Item_10_PAT",C7082="Milk Products","Item_10_MILK",C7082="Butchers","Item_10_BUT",C7082="Beverages","Item_10_BEV",C7082="Food","Item_10_FOOD",C7082="Furniture","Item_10_FUR",C7082="Electric household essentials","Item_10_EHE",C7082="Computers and electric accessories","Item_10_CEA")</f>
        <v>Item_10_EHE</v>
      </c>
      <c r="E7082" s="11">
        <v>21.5</v>
      </c>
      <c r="F7082" s="12">
        <v>3</v>
      </c>
      <c r="G7082" s="12">
        <v>64.5</v>
      </c>
      <c r="H7082" s="16" t="s">
        <v>25</v>
      </c>
      <c r="I7082" s="16" t="s">
        <v>39</v>
      </c>
      <c r="J7082" s="17">
        <v>45324</v>
      </c>
      <c r="K7082" s="12" t="b">
        <v>0</v>
      </c>
    </row>
    <row r="7083" spans="1:11" x14ac:dyDescent="0.25">
      <c r="A7083" s="14" t="s">
        <v>7676</v>
      </c>
      <c r="B7083" s="14" t="s">
        <v>31</v>
      </c>
      <c r="C7083" s="14" t="s">
        <v>28</v>
      </c>
      <c r="D7083" s="14" t="str" cm="1">
        <f t="array" ref="D7083">_xlfn.IFS(C7083="Patisserie","Item_10_PAT",C7083="Milk Products","Item_10_MILK",C7083="Butchers","Item_10_BUT",C7083="Beverages","Item_10_BEV",C7083="Food","Item_10_FOOD",C7083="Furniture","Item_10_FUR",C7083="Electric household essentials","Item_10_EHE",C7083="Computers and electric accessories","Item_10_CEA")</f>
        <v>Item_10_BEV</v>
      </c>
      <c r="E7083" s="11">
        <v>35</v>
      </c>
      <c r="F7083" s="11">
        <v>9</v>
      </c>
      <c r="G7083" s="11">
        <v>315</v>
      </c>
      <c r="H7083" s="14" t="s">
        <v>49</v>
      </c>
      <c r="I7083" s="14" t="s">
        <v>39</v>
      </c>
      <c r="J7083" s="15">
        <v>45260</v>
      </c>
      <c r="K7083" s="11" t="b">
        <v>1</v>
      </c>
    </row>
    <row r="7084" spans="1:11" x14ac:dyDescent="0.25">
      <c r="A7084" s="16" t="s">
        <v>7677</v>
      </c>
      <c r="B7084" s="16" t="s">
        <v>169</v>
      </c>
      <c r="C7084" s="16" t="s">
        <v>32</v>
      </c>
      <c r="D7084" s="14" t="str" cm="1">
        <f t="array" ref="D7084">_xlfn.IFS(C7084="Patisserie","Item_10_PAT",C7084="Milk Products","Item_10_MILK",C7084="Butchers","Item_10_BUT",C7084="Beverages","Item_10_BEV",C7084="Food","Item_10_FOOD",C7084="Furniture","Item_10_FUR",C7084="Electric household essentials","Item_10_EHE",C7084="Computers and electric accessories","Item_10_CEA")</f>
        <v>Item_10_FOOD</v>
      </c>
      <c r="E7084" s="11">
        <v>39.5</v>
      </c>
      <c r="F7084" s="12">
        <v>4</v>
      </c>
      <c r="G7084" s="12">
        <v>158</v>
      </c>
      <c r="H7084" s="16" t="s">
        <v>49</v>
      </c>
      <c r="I7084" s="16" t="s">
        <v>39</v>
      </c>
      <c r="J7084" s="17">
        <v>45321</v>
      </c>
      <c r="K7084" s="12" t="str">
        <f>IF(H7084="Digital Wallet","TRUE","FALSE")</f>
        <v>FALSE</v>
      </c>
    </row>
    <row r="7085" spans="1:11" x14ac:dyDescent="0.25">
      <c r="A7085" s="14" t="s">
        <v>7678</v>
      </c>
      <c r="B7085" s="14" t="s">
        <v>27</v>
      </c>
      <c r="C7085" s="14" t="s">
        <v>23</v>
      </c>
      <c r="D7085" s="14" t="str" cm="1">
        <f t="array" ref="D7085">_xlfn.IFS(C7085="Patisserie","Item_10_PAT",C7085="Milk Products","Item_10_MILK",C7085="Butchers","Item_10_BUT",C7085="Beverages","Item_10_BEV",C7085="Food","Item_10_FOOD",C7085="Furniture","Item_10_FUR",C7085="Electric household essentials","Item_10_EHE",C7085="Computers and electric accessories","Item_10_CEA")</f>
        <v>Item_10_BUT</v>
      </c>
      <c r="E7085" s="11">
        <v>26</v>
      </c>
      <c r="F7085" s="11">
        <v>2</v>
      </c>
      <c r="G7085" s="11">
        <v>52</v>
      </c>
      <c r="H7085" s="14" t="s">
        <v>15</v>
      </c>
      <c r="I7085" s="14" t="s">
        <v>39</v>
      </c>
      <c r="J7085" s="15">
        <v>44767</v>
      </c>
      <c r="K7085" s="11" t="b">
        <v>1</v>
      </c>
    </row>
    <row r="7086" spans="1:11" x14ac:dyDescent="0.25">
      <c r="A7086" s="16" t="s">
        <v>7679</v>
      </c>
      <c r="B7086" s="16" t="s">
        <v>70</v>
      </c>
      <c r="C7086" s="16" t="s">
        <v>32</v>
      </c>
      <c r="D7086" s="14" t="str" cm="1">
        <f t="array" ref="D7086">_xlfn.IFS(C7086="Patisserie","Item_10_PAT",C7086="Milk Products","Item_10_MILK",C7086="Butchers","Item_10_BUT",C7086="Beverages","Item_10_BEV",C7086="Food","Item_10_FOOD",C7086="Furniture","Item_10_FUR",C7086="Electric household essentials","Item_10_EHE",C7086="Computers and electric accessories","Item_10_CEA")</f>
        <v>Item_10_FOOD</v>
      </c>
      <c r="E7086" s="11">
        <v>33.5</v>
      </c>
      <c r="F7086" s="12">
        <v>3</v>
      </c>
      <c r="G7086" s="12">
        <v>100.5</v>
      </c>
      <c r="H7086" s="16" t="s">
        <v>15</v>
      </c>
      <c r="I7086" s="16" t="s">
        <v>39</v>
      </c>
      <c r="J7086" s="17">
        <v>45372</v>
      </c>
      <c r="K7086" s="12" t="str">
        <f>IF(H7086="Digital Wallet","TRUE","FALSE")</f>
        <v>TRUE</v>
      </c>
    </row>
    <row r="7087" spans="1:11" x14ac:dyDescent="0.25">
      <c r="A7087" s="14" t="s">
        <v>7680</v>
      </c>
      <c r="B7087" s="14" t="s">
        <v>124</v>
      </c>
      <c r="C7087" s="14" t="s">
        <v>19</v>
      </c>
      <c r="D7087" s="14" t="str" cm="1">
        <f t="array" ref="D7087">_xlfn.IFS(C7087="Patisserie","Item_10_PAT",C7087="Milk Products","Item_10_MILK",C7087="Butchers","Item_10_BUT",C7087="Beverages","Item_10_BEV",C7087="Food","Item_10_FOOD",C7087="Furniture","Item_10_FUR",C7087="Electric household essentials","Item_10_EHE",C7087="Computers and electric accessories","Item_10_CEA")</f>
        <v>Item_10_MILK</v>
      </c>
      <c r="E7087" s="11">
        <v>26</v>
      </c>
      <c r="F7087" s="11">
        <v>6</v>
      </c>
      <c r="G7087" s="11">
        <v>156</v>
      </c>
      <c r="H7087" s="14" t="s">
        <v>49</v>
      </c>
      <c r="I7087" s="14" t="s">
        <v>39</v>
      </c>
      <c r="J7087" s="15">
        <v>44566</v>
      </c>
      <c r="K7087" s="11" t="b">
        <v>1</v>
      </c>
    </row>
    <row r="7088" spans="1:11" x14ac:dyDescent="0.25">
      <c r="A7088" s="16" t="s">
        <v>7681</v>
      </c>
      <c r="B7088" s="16" t="s">
        <v>31</v>
      </c>
      <c r="C7088" s="16" t="s">
        <v>131</v>
      </c>
      <c r="D7088" s="14" t="str" cm="1">
        <f t="array" ref="D7088">_xlfn.IFS(C7088="Patisserie","Item_10_PAT",C7088="Milk Products","Item_10_MILK",C7088="Butchers","Item_10_BUT",C7088="Beverages","Item_10_BEV",C7088="Food","Item_10_FOOD",C7088="Furniture","Item_10_FUR",C7088="Electric household essentials","Item_10_EHE",C7088="Computers and electric accessories","Item_10_CEA")</f>
        <v>Item_10_CEA</v>
      </c>
      <c r="E7088" s="11">
        <v>26</v>
      </c>
      <c r="F7088" s="12">
        <v>5</v>
      </c>
      <c r="G7088" s="12">
        <v>130</v>
      </c>
      <c r="H7088" s="16" t="s">
        <v>15</v>
      </c>
      <c r="I7088" s="16" t="s">
        <v>16</v>
      </c>
      <c r="J7088" s="17">
        <v>44718</v>
      </c>
      <c r="K7088" s="12" t="str">
        <f>IF(H7088="Digital Wallet","TRUE","FALSE")</f>
        <v>TRUE</v>
      </c>
    </row>
    <row r="7089" spans="1:11" x14ac:dyDescent="0.25">
      <c r="A7089" s="14" t="s">
        <v>7682</v>
      </c>
      <c r="B7089" s="14" t="s">
        <v>41</v>
      </c>
      <c r="C7089" s="14" t="s">
        <v>32</v>
      </c>
      <c r="D7089" s="14" t="str" cm="1">
        <f t="array" ref="D7089">_xlfn.IFS(C7089="Patisserie","Item_10_PAT",C7089="Milk Products","Item_10_MILK",C7089="Butchers","Item_10_BUT",C7089="Beverages","Item_10_BEV",C7089="Food","Item_10_FOOD",C7089="Furniture","Item_10_FUR",C7089="Electric household essentials","Item_10_EHE",C7089="Computers and electric accessories","Item_10_CEA")</f>
        <v>Item_10_FOOD</v>
      </c>
      <c r="E7089" s="11">
        <v>11</v>
      </c>
      <c r="F7089" s="11">
        <v>2</v>
      </c>
      <c r="G7089" s="11">
        <v>22</v>
      </c>
      <c r="H7089" s="14" t="s">
        <v>49</v>
      </c>
      <c r="I7089" s="14" t="s">
        <v>39</v>
      </c>
      <c r="J7089" s="15">
        <v>45351</v>
      </c>
      <c r="K7089" s="11" t="b">
        <v>1</v>
      </c>
    </row>
    <row r="7090" spans="1:11" x14ac:dyDescent="0.25">
      <c r="A7090" s="16" t="s">
        <v>7683</v>
      </c>
      <c r="B7090" s="16" t="s">
        <v>99</v>
      </c>
      <c r="C7090" s="16" t="s">
        <v>13</v>
      </c>
      <c r="D7090" s="14" t="str" cm="1">
        <f t="array" ref="D7090">_xlfn.IFS(C7090="Patisserie","Item_10_PAT",C7090="Milk Products","Item_10_MILK",C7090="Butchers","Item_10_BUT",C7090="Beverages","Item_10_BEV",C7090="Food","Item_10_FOOD",C7090="Furniture","Item_10_FUR",C7090="Electric household essentials","Item_10_EHE",C7090="Computers and electric accessories","Item_10_CEA")</f>
        <v>Item_10_PAT</v>
      </c>
      <c r="E7090" s="11">
        <v>21.5</v>
      </c>
      <c r="F7090" s="12">
        <v>9</v>
      </c>
      <c r="G7090" s="12">
        <v>193.5</v>
      </c>
      <c r="H7090" s="16" t="s">
        <v>49</v>
      </c>
      <c r="I7090" s="16" t="s">
        <v>16</v>
      </c>
      <c r="J7090" s="17">
        <v>45518</v>
      </c>
      <c r="K7090" s="12" t="str">
        <f t="shared" ref="K7090:K7091" si="529">IF(H7090="Digital Wallet","TRUE","FALSE")</f>
        <v>FALSE</v>
      </c>
    </row>
    <row r="7091" spans="1:11" x14ac:dyDescent="0.25">
      <c r="A7091" s="14" t="s">
        <v>7684</v>
      </c>
      <c r="B7091" s="14" t="s">
        <v>27</v>
      </c>
      <c r="C7091" s="14" t="s">
        <v>28</v>
      </c>
      <c r="D7091" s="14" t="str" cm="1">
        <f t="array" ref="D7091">_xlfn.IFS(C7091="Patisserie","Item_10_PAT",C7091="Milk Products","Item_10_MILK",C7091="Butchers","Item_10_BUT",C7091="Beverages","Item_10_BEV",C7091="Food","Item_10_FOOD",C7091="Furniture","Item_10_FUR",C7091="Electric household essentials","Item_10_EHE",C7091="Computers and electric accessories","Item_10_CEA")</f>
        <v>Item_10_BEV</v>
      </c>
      <c r="E7091" s="11">
        <v>24.5</v>
      </c>
      <c r="F7091" s="11">
        <v>9</v>
      </c>
      <c r="G7091" s="11">
        <v>220.5</v>
      </c>
      <c r="H7091" s="14" t="s">
        <v>15</v>
      </c>
      <c r="I7091" s="14" t="s">
        <v>39</v>
      </c>
      <c r="J7091" s="15">
        <v>45652</v>
      </c>
      <c r="K7091" s="12" t="str">
        <f t="shared" si="529"/>
        <v>TRUE</v>
      </c>
    </row>
    <row r="7092" spans="1:11" x14ac:dyDescent="0.25">
      <c r="A7092" s="16" t="s">
        <v>7685</v>
      </c>
      <c r="B7092" s="16" t="s">
        <v>27</v>
      </c>
      <c r="C7092" s="16" t="s">
        <v>32</v>
      </c>
      <c r="D7092" s="14" t="str" cm="1">
        <f t="array" ref="D7092">_xlfn.IFS(C7092="Patisserie","Item_10_PAT",C7092="Milk Products","Item_10_MILK",C7092="Butchers","Item_10_BUT",C7092="Beverages","Item_10_BEV",C7092="Food","Item_10_FOOD",C7092="Furniture","Item_10_FUR",C7092="Electric household essentials","Item_10_EHE",C7092="Computers and electric accessories","Item_10_CEA")</f>
        <v>Item_10_FOOD</v>
      </c>
      <c r="E7092" s="11">
        <v>41</v>
      </c>
      <c r="F7092" s="12">
        <v>1</v>
      </c>
      <c r="G7092" s="12">
        <v>41</v>
      </c>
      <c r="H7092" s="16" t="s">
        <v>15</v>
      </c>
      <c r="I7092" s="16" t="s">
        <v>16</v>
      </c>
      <c r="J7092" s="17">
        <v>45321</v>
      </c>
      <c r="K7092" s="12" t="b">
        <v>1</v>
      </c>
    </row>
    <row r="7093" spans="1:11" x14ac:dyDescent="0.25">
      <c r="A7093" s="14" t="s">
        <v>7686</v>
      </c>
      <c r="B7093" s="14" t="s">
        <v>27</v>
      </c>
      <c r="C7093" s="14" t="s">
        <v>19</v>
      </c>
      <c r="D7093" s="14" t="str" cm="1">
        <f t="array" ref="D7093">_xlfn.IFS(C7093="Patisserie","Item_10_PAT",C7093="Milk Products","Item_10_MILK",C7093="Butchers","Item_10_BUT",C7093="Beverages","Item_10_BEV",C7093="Food","Item_10_FOOD",C7093="Furniture","Item_10_FUR",C7093="Electric household essentials","Item_10_EHE",C7093="Computers and electric accessories","Item_10_CEA")</f>
        <v>Item_10_MILK</v>
      </c>
      <c r="E7093" s="11">
        <v>17</v>
      </c>
      <c r="F7093" s="11">
        <v>3</v>
      </c>
      <c r="G7093" s="11">
        <v>51</v>
      </c>
      <c r="H7093" s="14" t="s">
        <v>25</v>
      </c>
      <c r="I7093" s="14" t="s">
        <v>39</v>
      </c>
      <c r="J7093" s="15">
        <v>45000</v>
      </c>
      <c r="K7093" s="12" t="str">
        <f>IF(H7093="Digital Wallet","TRUE","FALSE")</f>
        <v>FALSE</v>
      </c>
    </row>
    <row r="7094" spans="1:11" x14ac:dyDescent="0.25">
      <c r="A7094" s="16" t="s">
        <v>7687</v>
      </c>
      <c r="B7094" s="16" t="s">
        <v>169</v>
      </c>
      <c r="C7094" s="16" t="s">
        <v>32</v>
      </c>
      <c r="D7094" s="14" t="str" cm="1">
        <f t="array" ref="D7094">_xlfn.IFS(C7094="Patisserie","Item_10_PAT",C7094="Milk Products","Item_10_MILK",C7094="Butchers","Item_10_BUT",C7094="Beverages","Item_10_BEV",C7094="Food","Item_10_FOOD",C7094="Furniture","Item_10_FUR",C7094="Electric household essentials","Item_10_EHE",C7094="Computers and electric accessories","Item_10_CEA")</f>
        <v>Item_10_FOOD</v>
      </c>
      <c r="E7094" s="11">
        <v>21.5</v>
      </c>
      <c r="F7094" s="12">
        <v>3</v>
      </c>
      <c r="G7094" s="12">
        <v>64.5</v>
      </c>
      <c r="H7094" s="16" t="s">
        <v>15</v>
      </c>
      <c r="I7094" s="16" t="s">
        <v>16</v>
      </c>
      <c r="J7094" s="17">
        <v>44644</v>
      </c>
      <c r="K7094" s="12" t="b">
        <v>0</v>
      </c>
    </row>
    <row r="7095" spans="1:11" x14ac:dyDescent="0.25">
      <c r="A7095" s="14" t="s">
        <v>7688</v>
      </c>
      <c r="B7095" s="14" t="s">
        <v>90</v>
      </c>
      <c r="C7095" s="14" t="s">
        <v>28</v>
      </c>
      <c r="D7095" s="14" t="str" cm="1">
        <f t="array" ref="D7095">_xlfn.IFS(C7095="Patisserie","Item_10_PAT",C7095="Milk Products","Item_10_MILK",C7095="Butchers","Item_10_BUT",C7095="Beverages","Item_10_BEV",C7095="Food","Item_10_FOOD",C7095="Furniture","Item_10_FUR",C7095="Electric household essentials","Item_10_EHE",C7095="Computers and electric accessories","Item_10_CEA")</f>
        <v>Item_10_BEV</v>
      </c>
      <c r="E7095" s="11">
        <v>6.5</v>
      </c>
      <c r="F7095" s="11">
        <v>1</v>
      </c>
      <c r="G7095" s="11">
        <v>6.5</v>
      </c>
      <c r="H7095" s="14" t="s">
        <v>49</v>
      </c>
      <c r="I7095" s="14" t="s">
        <v>39</v>
      </c>
      <c r="J7095" s="15">
        <v>45540</v>
      </c>
      <c r="K7095" s="11" t="b">
        <v>1</v>
      </c>
    </row>
    <row r="7096" spans="1:11" x14ac:dyDescent="0.25">
      <c r="A7096" s="16" t="s">
        <v>7689</v>
      </c>
      <c r="B7096" s="16" t="s">
        <v>114</v>
      </c>
      <c r="C7096" s="16" t="s">
        <v>32</v>
      </c>
      <c r="D7096" s="14" t="str" cm="1">
        <f t="array" ref="D7096">_xlfn.IFS(C7096="Patisserie","Item_10_PAT",C7096="Milk Products","Item_10_MILK",C7096="Butchers","Item_10_BUT",C7096="Beverages","Item_10_BEV",C7096="Food","Item_10_FOOD",C7096="Furniture","Item_10_FUR",C7096="Electric household essentials","Item_10_EHE",C7096="Computers and electric accessories","Item_10_CEA")</f>
        <v>Item_10_FOOD</v>
      </c>
      <c r="E7096" s="11">
        <v>35</v>
      </c>
      <c r="F7096" s="12">
        <v>8</v>
      </c>
      <c r="G7096" s="12">
        <v>280</v>
      </c>
      <c r="H7096" s="16" t="s">
        <v>25</v>
      </c>
      <c r="I7096" s="16" t="s">
        <v>16</v>
      </c>
      <c r="J7096" s="17">
        <v>45105</v>
      </c>
      <c r="K7096" s="12" t="str">
        <f t="shared" ref="K7096:K7097" si="530">IF(H7096="Digital Wallet","TRUE","FALSE")</f>
        <v>FALSE</v>
      </c>
    </row>
    <row r="7097" spans="1:11" x14ac:dyDescent="0.25">
      <c r="A7097" s="14" t="s">
        <v>7690</v>
      </c>
      <c r="B7097" s="14" t="s">
        <v>114</v>
      </c>
      <c r="C7097" s="14" t="s">
        <v>19</v>
      </c>
      <c r="D7097" s="14" t="str" cm="1">
        <f t="array" ref="D7097">_xlfn.IFS(C7097="Patisserie","Item_10_PAT",C7097="Milk Products","Item_10_MILK",C7097="Butchers","Item_10_BUT",C7097="Beverages","Item_10_BEV",C7097="Food","Item_10_FOOD",C7097="Furniture","Item_10_FUR",C7097="Electric household essentials","Item_10_EHE",C7097="Computers and electric accessories","Item_10_CEA")</f>
        <v>Item_10_MILK</v>
      </c>
      <c r="E7097" s="11">
        <v>15.5</v>
      </c>
      <c r="F7097" s="11">
        <v>7</v>
      </c>
      <c r="G7097" s="11">
        <v>108.5</v>
      </c>
      <c r="H7097" s="14" t="s">
        <v>49</v>
      </c>
      <c r="I7097" s="14" t="s">
        <v>16</v>
      </c>
      <c r="J7097" s="15">
        <v>44918</v>
      </c>
      <c r="K7097" s="12" t="str">
        <f t="shared" si="530"/>
        <v>FALSE</v>
      </c>
    </row>
    <row r="7098" spans="1:11" x14ac:dyDescent="0.25">
      <c r="A7098" s="16" t="s">
        <v>7691</v>
      </c>
      <c r="B7098" s="16" t="s">
        <v>85</v>
      </c>
      <c r="C7098" s="16" t="s">
        <v>131</v>
      </c>
      <c r="D7098" s="14" t="str" cm="1">
        <f t="array" ref="D7098">_xlfn.IFS(C7098="Patisserie","Item_10_PAT",C7098="Milk Products","Item_10_MILK",C7098="Butchers","Item_10_BUT",C7098="Beverages","Item_10_BEV",C7098="Food","Item_10_FOOD",C7098="Furniture","Item_10_FUR",C7098="Electric household essentials","Item_10_EHE",C7098="Computers and electric accessories","Item_10_CEA")</f>
        <v>Item_10_CEA</v>
      </c>
      <c r="E7098" s="11">
        <v>17</v>
      </c>
      <c r="F7098" s="12">
        <v>6</v>
      </c>
      <c r="G7098" s="12">
        <v>102</v>
      </c>
      <c r="H7098" s="16" t="s">
        <v>25</v>
      </c>
      <c r="I7098" s="16" t="s">
        <v>39</v>
      </c>
      <c r="J7098" s="17">
        <v>44639</v>
      </c>
      <c r="K7098" s="12" t="b">
        <v>1</v>
      </c>
    </row>
    <row r="7099" spans="1:11" x14ac:dyDescent="0.25">
      <c r="A7099" s="14" t="s">
        <v>7692</v>
      </c>
      <c r="B7099" s="14" t="s">
        <v>64</v>
      </c>
      <c r="C7099" s="14" t="s">
        <v>13</v>
      </c>
      <c r="D7099" s="14" t="str" cm="1">
        <f t="array" ref="D7099">_xlfn.IFS(C7099="Patisserie","Item_10_PAT",C7099="Milk Products","Item_10_MILK",C7099="Butchers","Item_10_BUT",C7099="Beverages","Item_10_BEV",C7099="Food","Item_10_FOOD",C7099="Furniture","Item_10_FUR",C7099="Electric household essentials","Item_10_EHE",C7099="Computers and electric accessories","Item_10_CEA")</f>
        <v>Item_10_PAT</v>
      </c>
      <c r="E7099" s="11">
        <v>29</v>
      </c>
      <c r="F7099" s="11">
        <v>9</v>
      </c>
      <c r="G7099" s="11">
        <v>261</v>
      </c>
      <c r="H7099" s="14" t="s">
        <v>15</v>
      </c>
      <c r="I7099" s="14" t="s">
        <v>39</v>
      </c>
      <c r="J7099" s="15">
        <v>45117</v>
      </c>
      <c r="K7099" s="11" t="b">
        <v>1</v>
      </c>
    </row>
    <row r="7100" spans="1:11" x14ac:dyDescent="0.25">
      <c r="A7100" s="16" t="s">
        <v>7693</v>
      </c>
      <c r="B7100" s="16" t="s">
        <v>18</v>
      </c>
      <c r="C7100" s="16" t="s">
        <v>28</v>
      </c>
      <c r="D7100" s="14" t="str" cm="1">
        <f t="array" ref="D7100">_xlfn.IFS(C7100="Patisserie","Item_10_PAT",C7100="Milk Products","Item_10_MILK",C7100="Butchers","Item_10_BUT",C7100="Beverages","Item_10_BEV",C7100="Food","Item_10_FOOD",C7100="Furniture","Item_10_FUR",C7100="Electric household essentials","Item_10_EHE",C7100="Computers and electric accessories","Item_10_CEA")</f>
        <v>Item_10_BEV</v>
      </c>
      <c r="E7100" s="11">
        <v>39.5</v>
      </c>
      <c r="F7100" s="12">
        <v>6</v>
      </c>
      <c r="G7100" s="12">
        <v>237</v>
      </c>
      <c r="H7100" s="16" t="s">
        <v>49</v>
      </c>
      <c r="I7100" s="16" t="s">
        <v>39</v>
      </c>
      <c r="J7100" s="17">
        <v>45362</v>
      </c>
      <c r="K7100" s="12" t="b">
        <v>1</v>
      </c>
    </row>
    <row r="7101" spans="1:11" x14ac:dyDescent="0.25">
      <c r="A7101" s="14" t="s">
        <v>7694</v>
      </c>
      <c r="B7101" s="14" t="s">
        <v>12</v>
      </c>
      <c r="C7101" s="14" t="s">
        <v>23</v>
      </c>
      <c r="D7101" s="14" t="str" cm="1">
        <f t="array" ref="D7101">_xlfn.IFS(C7101="Patisserie","Item_10_PAT",C7101="Milk Products","Item_10_MILK",C7101="Butchers","Item_10_BUT",C7101="Beverages","Item_10_BEV",C7101="Food","Item_10_FOOD",C7101="Furniture","Item_10_FUR",C7101="Electric household essentials","Item_10_EHE",C7101="Computers and electric accessories","Item_10_CEA")</f>
        <v>Item_10_BUT</v>
      </c>
      <c r="E7101" s="11">
        <v>36.5</v>
      </c>
      <c r="F7101" s="11">
        <v>6</v>
      </c>
      <c r="G7101" s="11">
        <v>219</v>
      </c>
      <c r="H7101" s="14" t="s">
        <v>25</v>
      </c>
      <c r="I7101" s="14" t="s">
        <v>16</v>
      </c>
      <c r="J7101" s="15">
        <v>45670</v>
      </c>
      <c r="K7101" s="12" t="str">
        <f>IF(H7101="Digital Wallet","TRUE","FALSE")</f>
        <v>FALSE</v>
      </c>
    </row>
    <row r="7102" spans="1:11" x14ac:dyDescent="0.25">
      <c r="A7102" s="16" t="s">
        <v>7695</v>
      </c>
      <c r="B7102" s="16" t="s">
        <v>109</v>
      </c>
      <c r="C7102" s="16" t="s">
        <v>131</v>
      </c>
      <c r="D7102" s="14" t="str" cm="1">
        <f t="array" ref="D7102">_xlfn.IFS(C7102="Patisserie","Item_10_PAT",C7102="Milk Products","Item_10_MILK",C7102="Butchers","Item_10_BUT",C7102="Beverages","Item_10_BEV",C7102="Food","Item_10_FOOD",C7102="Furniture","Item_10_FUR",C7102="Electric household essentials","Item_10_EHE",C7102="Computers and electric accessories","Item_10_CEA")</f>
        <v>Item_10_CEA</v>
      </c>
      <c r="E7102" s="11">
        <v>26</v>
      </c>
      <c r="F7102" s="12">
        <v>1</v>
      </c>
      <c r="G7102" s="12">
        <v>26</v>
      </c>
      <c r="H7102" s="16" t="s">
        <v>49</v>
      </c>
      <c r="I7102" s="16" t="s">
        <v>39</v>
      </c>
      <c r="J7102" s="17">
        <v>45175</v>
      </c>
      <c r="K7102" s="12" t="b">
        <v>1</v>
      </c>
    </row>
    <row r="7103" spans="1:11" x14ac:dyDescent="0.25">
      <c r="A7103" s="14" t="s">
        <v>7696</v>
      </c>
      <c r="B7103" s="14" t="s">
        <v>31</v>
      </c>
      <c r="C7103" s="14" t="s">
        <v>23</v>
      </c>
      <c r="D7103" s="14" t="str" cm="1">
        <f t="array" ref="D7103">_xlfn.IFS(C7103="Patisserie","Item_10_PAT",C7103="Milk Products","Item_10_MILK",C7103="Butchers","Item_10_BUT",C7103="Beverages","Item_10_BEV",C7103="Food","Item_10_FOOD",C7103="Furniture","Item_10_FUR",C7103="Electric household essentials","Item_10_EHE",C7103="Computers and electric accessories","Item_10_CEA")</f>
        <v>Item_10_BUT</v>
      </c>
      <c r="E7103" s="11">
        <v>23</v>
      </c>
      <c r="F7103" s="11">
        <v>7</v>
      </c>
      <c r="G7103" s="11">
        <v>161</v>
      </c>
      <c r="H7103" s="14" t="s">
        <v>15</v>
      </c>
      <c r="I7103" s="14" t="s">
        <v>16</v>
      </c>
      <c r="J7103" s="15">
        <v>45669</v>
      </c>
      <c r="K7103" s="11" t="b">
        <v>1</v>
      </c>
    </row>
    <row r="7104" spans="1:11" x14ac:dyDescent="0.25">
      <c r="A7104" s="16" t="s">
        <v>7697</v>
      </c>
      <c r="B7104" s="16" t="s">
        <v>90</v>
      </c>
      <c r="C7104" s="16" t="s">
        <v>23</v>
      </c>
      <c r="D7104" s="14" t="str" cm="1">
        <f t="array" ref="D7104">_xlfn.IFS(C7104="Patisserie","Item_10_PAT",C7104="Milk Products","Item_10_MILK",C7104="Butchers","Item_10_BUT",C7104="Beverages","Item_10_BEV",C7104="Food","Item_10_FOOD",C7104="Furniture","Item_10_FUR",C7104="Electric household essentials","Item_10_EHE",C7104="Computers and electric accessories","Item_10_CEA")</f>
        <v>Item_10_BUT</v>
      </c>
      <c r="E7104" s="11">
        <v>23</v>
      </c>
      <c r="F7104" s="12">
        <v>2</v>
      </c>
      <c r="G7104" s="12">
        <v>46</v>
      </c>
      <c r="H7104" s="16" t="s">
        <v>15</v>
      </c>
      <c r="I7104" s="16" t="s">
        <v>16</v>
      </c>
      <c r="J7104" s="17">
        <v>45103</v>
      </c>
      <c r="K7104" s="12" t="b">
        <v>1</v>
      </c>
    </row>
    <row r="7105" spans="1:11" x14ac:dyDescent="0.25">
      <c r="A7105" s="14" t="s">
        <v>7698</v>
      </c>
      <c r="B7105" s="14" t="s">
        <v>101</v>
      </c>
      <c r="C7105" s="14" t="s">
        <v>23</v>
      </c>
      <c r="D7105" s="14" t="str" cm="1">
        <f t="array" ref="D7105">_xlfn.IFS(C7105="Patisserie","Item_10_PAT",C7105="Milk Products","Item_10_MILK",C7105="Butchers","Item_10_BUT",C7105="Beverages","Item_10_BEV",C7105="Food","Item_10_FOOD",C7105="Furniture","Item_10_FUR",C7105="Electric household essentials","Item_10_EHE",C7105="Computers and electric accessories","Item_10_CEA")</f>
        <v>Item_10_BUT</v>
      </c>
      <c r="E7105" s="11">
        <v>38</v>
      </c>
      <c r="F7105" s="11">
        <v>5</v>
      </c>
      <c r="G7105" s="11">
        <v>190</v>
      </c>
      <c r="H7105" s="14" t="s">
        <v>25</v>
      </c>
      <c r="I7105" s="14" t="s">
        <v>39</v>
      </c>
      <c r="J7105" s="15">
        <v>44640</v>
      </c>
      <c r="K7105" s="11" t="b">
        <v>0</v>
      </c>
    </row>
    <row r="7106" spans="1:11" x14ac:dyDescent="0.25">
      <c r="A7106" s="16" t="s">
        <v>7699</v>
      </c>
      <c r="B7106" s="16" t="s">
        <v>70</v>
      </c>
      <c r="C7106" s="16" t="s">
        <v>28</v>
      </c>
      <c r="D7106" s="14" t="str" cm="1">
        <f t="array" ref="D7106">_xlfn.IFS(C7106="Patisserie","Item_10_PAT",C7106="Milk Products","Item_10_MILK",C7106="Butchers","Item_10_BUT",C7106="Beverages","Item_10_BEV",C7106="Food","Item_10_FOOD",C7106="Furniture","Item_10_FUR",C7106="Electric household essentials","Item_10_EHE",C7106="Computers and electric accessories","Item_10_CEA")</f>
        <v>Item_10_BEV</v>
      </c>
      <c r="E7106" s="11">
        <f>G7106/F7106</f>
        <v>41</v>
      </c>
      <c r="F7106" s="12">
        <v>2</v>
      </c>
      <c r="G7106" s="12">
        <v>82</v>
      </c>
      <c r="H7106" s="16" t="s">
        <v>25</v>
      </c>
      <c r="I7106" s="16" t="s">
        <v>16</v>
      </c>
      <c r="J7106" s="17">
        <v>45131</v>
      </c>
      <c r="K7106" s="12" t="b">
        <v>1</v>
      </c>
    </row>
    <row r="7107" spans="1:11" x14ac:dyDescent="0.25">
      <c r="A7107" s="14" t="s">
        <v>7700</v>
      </c>
      <c r="B7107" s="14" t="s">
        <v>70</v>
      </c>
      <c r="C7107" s="14" t="s">
        <v>28</v>
      </c>
      <c r="D7107" s="14" t="str" cm="1">
        <f t="array" ref="D7107">_xlfn.IFS(C7107="Patisserie","Item_10_PAT",C7107="Milk Products","Item_10_MILK",C7107="Butchers","Item_10_BUT",C7107="Beverages","Item_10_BEV",C7107="Food","Item_10_FOOD",C7107="Furniture","Item_10_FUR",C7107="Electric household essentials","Item_10_EHE",C7107="Computers and electric accessories","Item_10_CEA")</f>
        <v>Item_10_BEV</v>
      </c>
      <c r="E7107" s="11">
        <v>15.5</v>
      </c>
      <c r="F7107" s="11">
        <v>1</v>
      </c>
      <c r="G7107" s="11">
        <v>15.5</v>
      </c>
      <c r="H7107" s="14" t="s">
        <v>15</v>
      </c>
      <c r="I7107" s="14" t="s">
        <v>39</v>
      </c>
      <c r="J7107" s="15">
        <v>45426</v>
      </c>
      <c r="K7107" s="11" t="b">
        <v>0</v>
      </c>
    </row>
    <row r="7108" spans="1:11" x14ac:dyDescent="0.25">
      <c r="A7108" s="16" t="s">
        <v>7701</v>
      </c>
      <c r="B7108" s="16" t="s">
        <v>99</v>
      </c>
      <c r="C7108" s="16" t="s">
        <v>131</v>
      </c>
      <c r="D7108" s="14" t="str" cm="1">
        <f t="array" ref="D7108">_xlfn.IFS(C7108="Patisserie","Item_10_PAT",C7108="Milk Products","Item_10_MILK",C7108="Butchers","Item_10_BUT",C7108="Beverages","Item_10_BEV",C7108="Food","Item_10_FOOD",C7108="Furniture","Item_10_FUR",C7108="Electric household essentials","Item_10_EHE",C7108="Computers and electric accessories","Item_10_CEA")</f>
        <v>Item_10_CEA</v>
      </c>
      <c r="E7108" s="11">
        <v>11</v>
      </c>
      <c r="F7108" s="12">
        <v>3</v>
      </c>
      <c r="G7108" s="12">
        <v>33</v>
      </c>
      <c r="H7108" s="16" t="s">
        <v>25</v>
      </c>
      <c r="I7108" s="16" t="s">
        <v>16</v>
      </c>
      <c r="J7108" s="17">
        <v>44796</v>
      </c>
      <c r="K7108" s="12" t="str">
        <f>IF(H7108="Digital Wallet","TRUE","FALSE")</f>
        <v>FALSE</v>
      </c>
    </row>
    <row r="7109" spans="1:11" x14ac:dyDescent="0.25">
      <c r="A7109" s="14" t="s">
        <v>7702</v>
      </c>
      <c r="B7109" s="14" t="s">
        <v>78</v>
      </c>
      <c r="C7109" s="14" t="s">
        <v>131</v>
      </c>
      <c r="D7109" s="14" t="str" cm="1">
        <f t="array" ref="D7109">_xlfn.IFS(C7109="Patisserie","Item_10_PAT",C7109="Milk Products","Item_10_MILK",C7109="Butchers","Item_10_BUT",C7109="Beverages","Item_10_BEV",C7109="Food","Item_10_FOOD",C7109="Furniture","Item_10_FUR",C7109="Electric household essentials","Item_10_EHE",C7109="Computers and electric accessories","Item_10_CEA")</f>
        <v>Item_10_CEA</v>
      </c>
      <c r="E7109" s="11">
        <v>29</v>
      </c>
      <c r="F7109" s="11">
        <v>4</v>
      </c>
      <c r="G7109" s="11">
        <v>116</v>
      </c>
      <c r="H7109" s="14" t="s">
        <v>49</v>
      </c>
      <c r="I7109" s="14" t="s">
        <v>16</v>
      </c>
      <c r="J7109" s="15">
        <v>44833</v>
      </c>
      <c r="K7109" s="11" t="b">
        <v>0</v>
      </c>
    </row>
    <row r="7110" spans="1:11" x14ac:dyDescent="0.25">
      <c r="A7110" s="14" t="s">
        <v>7704</v>
      </c>
      <c r="B7110" s="14" t="s">
        <v>64</v>
      </c>
      <c r="C7110" s="14" t="s">
        <v>42</v>
      </c>
      <c r="D7110" s="14" t="str" cm="1">
        <f t="array" ref="D7110">_xlfn.IFS(C7110="Patisserie","Item_10_PAT",C7110="Milk Products","Item_10_MILK",C7110="Butchers","Item_10_BUT",C7110="Beverages","Item_10_BEV",C7110="Food","Item_10_FOOD",C7110="Furniture","Item_10_FUR",C7110="Electric household essentials","Item_10_EHE",C7110="Computers and electric accessories","Item_10_CEA")</f>
        <v>Item_10_FUR</v>
      </c>
      <c r="E7110" s="11">
        <v>8</v>
      </c>
      <c r="F7110" s="11">
        <v>6</v>
      </c>
      <c r="G7110" s="11">
        <v>48</v>
      </c>
      <c r="H7110" s="14" t="s">
        <v>49</v>
      </c>
      <c r="I7110" s="14" t="s">
        <v>39</v>
      </c>
      <c r="J7110" s="15">
        <v>44695</v>
      </c>
      <c r="K7110" s="12" t="str">
        <f t="shared" ref="K7110:K7111" si="531">IF(H7110="Digital Wallet","TRUE","FALSE")</f>
        <v>FALSE</v>
      </c>
    </row>
    <row r="7111" spans="1:11" x14ac:dyDescent="0.25">
      <c r="A7111" s="16" t="s">
        <v>7705</v>
      </c>
      <c r="B7111" s="16" t="s">
        <v>101</v>
      </c>
      <c r="C7111" s="16" t="s">
        <v>32</v>
      </c>
      <c r="D7111" s="14" t="str" cm="1">
        <f t="array" ref="D7111">_xlfn.IFS(C7111="Patisserie","Item_10_PAT",C7111="Milk Products","Item_10_MILK",C7111="Butchers","Item_10_BUT",C7111="Beverages","Item_10_BEV",C7111="Food","Item_10_FOOD",C7111="Furniture","Item_10_FUR",C7111="Electric household essentials","Item_10_EHE",C7111="Computers and electric accessories","Item_10_CEA")</f>
        <v>Item_10_FOOD</v>
      </c>
      <c r="E7111" s="11">
        <v>17</v>
      </c>
      <c r="F7111" s="12">
        <v>2</v>
      </c>
      <c r="G7111" s="12">
        <v>34</v>
      </c>
      <c r="H7111" s="16" t="s">
        <v>49</v>
      </c>
      <c r="I7111" s="16" t="s">
        <v>16</v>
      </c>
      <c r="J7111" s="17">
        <v>44657</v>
      </c>
      <c r="K7111" s="12" t="str">
        <f t="shared" si="531"/>
        <v>FALSE</v>
      </c>
    </row>
    <row r="7112" spans="1:11" x14ac:dyDescent="0.25">
      <c r="A7112" s="14" t="s">
        <v>7706</v>
      </c>
      <c r="B7112" s="14" t="s">
        <v>124</v>
      </c>
      <c r="C7112" s="14" t="s">
        <v>19</v>
      </c>
      <c r="D7112" s="14" t="str" cm="1">
        <f t="array" ref="D7112">_xlfn.IFS(C7112="Patisserie","Item_10_PAT",C7112="Milk Products","Item_10_MILK",C7112="Butchers","Item_10_BUT",C7112="Beverages","Item_10_BEV",C7112="Food","Item_10_FOOD",C7112="Furniture","Item_10_FUR",C7112="Electric household essentials","Item_10_EHE",C7112="Computers and electric accessories","Item_10_CEA")</f>
        <v>Item_10_MILK</v>
      </c>
      <c r="E7112" s="11">
        <v>27.5</v>
      </c>
      <c r="F7112" s="11">
        <v>3</v>
      </c>
      <c r="G7112" s="11">
        <v>82.5</v>
      </c>
      <c r="H7112" s="14" t="s">
        <v>49</v>
      </c>
      <c r="I7112" s="14" t="s">
        <v>39</v>
      </c>
      <c r="J7112" s="15">
        <v>45288</v>
      </c>
      <c r="K7112" s="11" t="b">
        <v>1</v>
      </c>
    </row>
    <row r="7113" spans="1:11" x14ac:dyDescent="0.25">
      <c r="A7113" s="16" t="s">
        <v>7707</v>
      </c>
      <c r="B7113" s="16" t="s">
        <v>31</v>
      </c>
      <c r="C7113" s="16" t="s">
        <v>67</v>
      </c>
      <c r="D7113" s="14" t="str" cm="1">
        <f t="array" ref="D7113">_xlfn.IFS(C7113="Patisserie","Item_10_PAT",C7113="Milk Products","Item_10_MILK",C7113="Butchers","Item_10_BUT",C7113="Beverages","Item_10_BEV",C7113="Food","Item_10_FOOD",C7113="Furniture","Item_10_FUR",C7113="Electric household essentials","Item_10_EHE",C7113="Computers and electric accessories","Item_10_CEA")</f>
        <v>Item_10_EHE</v>
      </c>
      <c r="E7113" s="11">
        <v>5</v>
      </c>
      <c r="F7113" s="12">
        <v>8</v>
      </c>
      <c r="G7113" s="12">
        <v>40</v>
      </c>
      <c r="H7113" s="16" t="s">
        <v>15</v>
      </c>
      <c r="I7113" s="16" t="s">
        <v>16</v>
      </c>
      <c r="J7113" s="17">
        <v>44891</v>
      </c>
      <c r="K7113" s="12" t="b">
        <v>1</v>
      </c>
    </row>
    <row r="7114" spans="1:11" x14ac:dyDescent="0.25">
      <c r="A7114" s="14" t="s">
        <v>7708</v>
      </c>
      <c r="B7114" s="14" t="s">
        <v>169</v>
      </c>
      <c r="C7114" s="14" t="s">
        <v>32</v>
      </c>
      <c r="D7114" s="14" t="str" cm="1">
        <f t="array" ref="D7114">_xlfn.IFS(C7114="Patisserie","Item_10_PAT",C7114="Milk Products","Item_10_MILK",C7114="Butchers","Item_10_BUT",C7114="Beverages","Item_10_BEV",C7114="Food","Item_10_FOOD",C7114="Furniture","Item_10_FUR",C7114="Electric household essentials","Item_10_EHE",C7114="Computers and electric accessories","Item_10_CEA")</f>
        <v>Item_10_FOOD</v>
      </c>
      <c r="E7114" s="11">
        <f>G7114/F7114</f>
        <v>12.5</v>
      </c>
      <c r="F7114" s="11">
        <v>7</v>
      </c>
      <c r="G7114" s="11">
        <v>87.5</v>
      </c>
      <c r="H7114" s="14" t="s">
        <v>15</v>
      </c>
      <c r="I7114" s="14" t="s">
        <v>16</v>
      </c>
      <c r="J7114" s="15">
        <v>45161</v>
      </c>
      <c r="K7114" s="11" t="b">
        <v>1</v>
      </c>
    </row>
    <row r="7115" spans="1:11" x14ac:dyDescent="0.25">
      <c r="A7115" s="16" t="s">
        <v>7709</v>
      </c>
      <c r="B7115" s="16" t="s">
        <v>101</v>
      </c>
      <c r="C7115" s="16" t="s">
        <v>131</v>
      </c>
      <c r="D7115" s="14" t="str" cm="1">
        <f t="array" ref="D7115">_xlfn.IFS(C7115="Patisserie","Item_10_PAT",C7115="Milk Products","Item_10_MILK",C7115="Butchers","Item_10_BUT",C7115="Beverages","Item_10_BEV",C7115="Food","Item_10_FOOD",C7115="Furniture","Item_10_FUR",C7115="Electric household essentials","Item_10_EHE",C7115="Computers and electric accessories","Item_10_CEA")</f>
        <v>Item_10_CEA</v>
      </c>
      <c r="E7115" s="11">
        <v>27.5</v>
      </c>
      <c r="F7115" s="12">
        <v>2</v>
      </c>
      <c r="G7115" s="12">
        <v>55</v>
      </c>
      <c r="H7115" s="16" t="s">
        <v>15</v>
      </c>
      <c r="I7115" s="16" t="s">
        <v>16</v>
      </c>
      <c r="J7115" s="17">
        <v>45182</v>
      </c>
      <c r="K7115" s="12" t="b">
        <v>1</v>
      </c>
    </row>
    <row r="7116" spans="1:11" x14ac:dyDescent="0.25">
      <c r="A7116" s="14" t="s">
        <v>7710</v>
      </c>
      <c r="B7116" s="14" t="s">
        <v>44</v>
      </c>
      <c r="C7116" s="14" t="s">
        <v>131</v>
      </c>
      <c r="D7116" s="14" t="str" cm="1">
        <f t="array" ref="D7116">_xlfn.IFS(C7116="Patisserie","Item_10_PAT",C7116="Milk Products","Item_10_MILK",C7116="Butchers","Item_10_BUT",C7116="Beverages","Item_10_BEV",C7116="Food","Item_10_FOOD",C7116="Furniture","Item_10_FUR",C7116="Electric household essentials","Item_10_EHE",C7116="Computers and electric accessories","Item_10_CEA")</f>
        <v>Item_10_CEA</v>
      </c>
      <c r="E7116" s="11">
        <v>11</v>
      </c>
      <c r="F7116" s="11">
        <v>9</v>
      </c>
      <c r="G7116" s="11">
        <v>99</v>
      </c>
      <c r="H7116" s="14" t="s">
        <v>25</v>
      </c>
      <c r="I7116" s="14" t="s">
        <v>39</v>
      </c>
      <c r="J7116" s="15">
        <v>44708</v>
      </c>
      <c r="K7116" s="11" t="b">
        <v>0</v>
      </c>
    </row>
    <row r="7117" spans="1:11" x14ac:dyDescent="0.25">
      <c r="A7117" s="16" t="s">
        <v>7711</v>
      </c>
      <c r="B7117" s="16" t="s">
        <v>169</v>
      </c>
      <c r="C7117" s="16" t="s">
        <v>32</v>
      </c>
      <c r="D7117" s="14" t="str" cm="1">
        <f t="array" ref="D7117">_xlfn.IFS(C7117="Patisserie","Item_10_PAT",C7117="Milk Products","Item_10_MILK",C7117="Butchers","Item_10_BUT",C7117="Beverages","Item_10_BEV",C7117="Food","Item_10_FOOD",C7117="Furniture","Item_10_FUR",C7117="Electric household essentials","Item_10_EHE",C7117="Computers and electric accessories","Item_10_CEA")</f>
        <v>Item_10_FOOD</v>
      </c>
      <c r="E7117" s="11">
        <v>20</v>
      </c>
      <c r="F7117" s="12">
        <v>6</v>
      </c>
      <c r="G7117" s="12">
        <v>120</v>
      </c>
      <c r="H7117" s="16" t="s">
        <v>15</v>
      </c>
      <c r="I7117" s="16" t="s">
        <v>16</v>
      </c>
      <c r="J7117" s="17">
        <v>45039</v>
      </c>
      <c r="K7117" s="12" t="b">
        <v>0</v>
      </c>
    </row>
    <row r="7118" spans="1:11" x14ac:dyDescent="0.25">
      <c r="A7118" s="14" t="s">
        <v>7712</v>
      </c>
      <c r="B7118" s="14" t="s">
        <v>70</v>
      </c>
      <c r="C7118" s="14" t="s">
        <v>32</v>
      </c>
      <c r="D7118" s="14" t="str" cm="1">
        <f t="array" ref="D7118">_xlfn.IFS(C7118="Patisserie","Item_10_PAT",C7118="Milk Products","Item_10_MILK",C7118="Butchers","Item_10_BUT",C7118="Beverages","Item_10_BEV",C7118="Food","Item_10_FOOD",C7118="Furniture","Item_10_FUR",C7118="Electric household essentials","Item_10_EHE",C7118="Computers and electric accessories","Item_10_CEA")</f>
        <v>Item_10_FOOD</v>
      </c>
      <c r="E7118" s="11">
        <v>35</v>
      </c>
      <c r="F7118" s="11">
        <v>5</v>
      </c>
      <c r="G7118" s="11">
        <v>175</v>
      </c>
      <c r="H7118" s="14" t="s">
        <v>49</v>
      </c>
      <c r="I7118" s="14" t="s">
        <v>16</v>
      </c>
      <c r="J7118" s="15">
        <v>45196</v>
      </c>
      <c r="K7118" s="12" t="str">
        <f t="shared" ref="K7118:K7119" si="532">IF(H7118="Digital Wallet","TRUE","FALSE")</f>
        <v>FALSE</v>
      </c>
    </row>
    <row r="7119" spans="1:11" x14ac:dyDescent="0.25">
      <c r="A7119" s="16" t="s">
        <v>7713</v>
      </c>
      <c r="B7119" s="16" t="s">
        <v>124</v>
      </c>
      <c r="C7119" s="16" t="s">
        <v>67</v>
      </c>
      <c r="D7119" s="14" t="str" cm="1">
        <f t="array" ref="D7119">_xlfn.IFS(C7119="Patisserie","Item_10_PAT",C7119="Milk Products","Item_10_MILK",C7119="Butchers","Item_10_BUT",C7119="Beverages","Item_10_BEV",C7119="Food","Item_10_FOOD",C7119="Furniture","Item_10_FUR",C7119="Electric household essentials","Item_10_EHE",C7119="Computers and electric accessories","Item_10_CEA")</f>
        <v>Item_10_EHE</v>
      </c>
      <c r="E7119" s="11">
        <v>32</v>
      </c>
      <c r="F7119" s="12">
        <v>5</v>
      </c>
      <c r="G7119" s="12">
        <v>160</v>
      </c>
      <c r="H7119" s="16" t="s">
        <v>15</v>
      </c>
      <c r="I7119" s="16" t="s">
        <v>16</v>
      </c>
      <c r="J7119" s="17">
        <v>45409</v>
      </c>
      <c r="K7119" s="12" t="str">
        <f t="shared" si="532"/>
        <v>TRUE</v>
      </c>
    </row>
    <row r="7120" spans="1:11" x14ac:dyDescent="0.25">
      <c r="A7120" s="14" t="s">
        <v>7714</v>
      </c>
      <c r="B7120" s="14" t="s">
        <v>114</v>
      </c>
      <c r="C7120" s="14" t="s">
        <v>42</v>
      </c>
      <c r="D7120" s="14" t="str" cm="1">
        <f t="array" ref="D7120">_xlfn.IFS(C7120="Patisserie","Item_10_PAT",C7120="Milk Products","Item_10_MILK",C7120="Butchers","Item_10_BUT",C7120="Beverages","Item_10_BEV",C7120="Food","Item_10_FOOD",C7120="Furniture","Item_10_FUR",C7120="Electric household essentials","Item_10_EHE",C7120="Computers and electric accessories","Item_10_CEA")</f>
        <v>Item_10_FUR</v>
      </c>
      <c r="E7120" s="11">
        <v>39.5</v>
      </c>
      <c r="F7120" s="11">
        <v>4</v>
      </c>
      <c r="G7120" s="11">
        <v>158</v>
      </c>
      <c r="H7120" s="14" t="s">
        <v>15</v>
      </c>
      <c r="I7120" s="14" t="s">
        <v>16</v>
      </c>
      <c r="J7120" s="15">
        <v>44623</v>
      </c>
      <c r="K7120" s="11" t="b">
        <v>1</v>
      </c>
    </row>
    <row r="7121" spans="1:11" x14ac:dyDescent="0.25">
      <c r="A7121" s="16" t="s">
        <v>7715</v>
      </c>
      <c r="B7121" s="16" t="s">
        <v>90</v>
      </c>
      <c r="C7121" s="16" t="s">
        <v>131</v>
      </c>
      <c r="D7121" s="14" t="str" cm="1">
        <f t="array" ref="D7121">_xlfn.IFS(C7121="Patisserie","Item_10_PAT",C7121="Milk Products","Item_10_MILK",C7121="Butchers","Item_10_BUT",C7121="Beverages","Item_10_BEV",C7121="Food","Item_10_FOOD",C7121="Furniture","Item_10_FUR",C7121="Electric household essentials","Item_10_EHE",C7121="Computers and electric accessories","Item_10_CEA")</f>
        <v>Item_10_CEA</v>
      </c>
      <c r="E7121" s="11">
        <v>6.5</v>
      </c>
      <c r="F7121" s="12">
        <v>10</v>
      </c>
      <c r="G7121" s="12">
        <v>65</v>
      </c>
      <c r="H7121" s="16" t="s">
        <v>49</v>
      </c>
      <c r="I7121" s="16" t="s">
        <v>39</v>
      </c>
      <c r="J7121" s="17">
        <v>44818</v>
      </c>
      <c r="K7121" s="12" t="b">
        <v>1</v>
      </c>
    </row>
    <row r="7122" spans="1:11" x14ac:dyDescent="0.25">
      <c r="A7122" s="14" t="s">
        <v>7716</v>
      </c>
      <c r="B7122" s="14" t="s">
        <v>109</v>
      </c>
      <c r="C7122" s="14" t="s">
        <v>19</v>
      </c>
      <c r="D7122" s="14" t="str" cm="1">
        <f t="array" ref="D7122">_xlfn.IFS(C7122="Patisserie","Item_10_PAT",C7122="Milk Products","Item_10_MILK",C7122="Butchers","Item_10_BUT",C7122="Beverages","Item_10_BEV",C7122="Food","Item_10_FOOD",C7122="Furniture","Item_10_FUR",C7122="Electric household essentials","Item_10_EHE",C7122="Computers and electric accessories","Item_10_CEA")</f>
        <v>Item_10_MILK</v>
      </c>
      <c r="E7122" s="11">
        <v>18.5</v>
      </c>
      <c r="F7122" s="11">
        <v>10</v>
      </c>
      <c r="G7122" s="11">
        <v>185</v>
      </c>
      <c r="H7122" s="14" t="s">
        <v>15</v>
      </c>
      <c r="I7122" s="14" t="s">
        <v>16</v>
      </c>
      <c r="J7122" s="15">
        <v>45072</v>
      </c>
      <c r="K7122" s="11" t="b">
        <v>0</v>
      </c>
    </row>
    <row r="7123" spans="1:11" x14ac:dyDescent="0.25">
      <c r="A7123" s="16" t="s">
        <v>7717</v>
      </c>
      <c r="B7123" s="16" t="s">
        <v>124</v>
      </c>
      <c r="C7123" s="16" t="s">
        <v>67</v>
      </c>
      <c r="D7123" s="14" t="str" cm="1">
        <f t="array" ref="D7123">_xlfn.IFS(C7123="Patisserie","Item_10_PAT",C7123="Milk Products","Item_10_MILK",C7123="Butchers","Item_10_BUT",C7123="Beverages","Item_10_BEV",C7123="Food","Item_10_FOOD",C7123="Furniture","Item_10_FUR",C7123="Electric household essentials","Item_10_EHE",C7123="Computers and electric accessories","Item_10_CEA")</f>
        <v>Item_10_EHE</v>
      </c>
      <c r="E7123" s="11">
        <v>27.5</v>
      </c>
      <c r="F7123" s="12">
        <v>6</v>
      </c>
      <c r="G7123" s="12">
        <v>165</v>
      </c>
      <c r="H7123" s="16" t="s">
        <v>15</v>
      </c>
      <c r="I7123" s="16" t="s">
        <v>39</v>
      </c>
      <c r="J7123" s="17">
        <v>44852</v>
      </c>
      <c r="K7123" s="12" t="b">
        <v>0</v>
      </c>
    </row>
    <row r="7124" spans="1:11" x14ac:dyDescent="0.25">
      <c r="A7124" s="14" t="s">
        <v>7718</v>
      </c>
      <c r="B7124" s="14" t="s">
        <v>99</v>
      </c>
      <c r="C7124" s="14" t="s">
        <v>32</v>
      </c>
      <c r="D7124" s="14" t="str" cm="1">
        <f t="array" ref="D7124">_xlfn.IFS(C7124="Patisserie","Item_10_PAT",C7124="Milk Products","Item_10_MILK",C7124="Butchers","Item_10_BUT",C7124="Beverages","Item_10_BEV",C7124="Food","Item_10_FOOD",C7124="Furniture","Item_10_FUR",C7124="Electric household essentials","Item_10_EHE",C7124="Computers and electric accessories","Item_10_CEA")</f>
        <v>Item_10_FOOD</v>
      </c>
      <c r="E7124" s="11">
        <v>33.5</v>
      </c>
      <c r="F7124" s="11">
        <v>10</v>
      </c>
      <c r="G7124" s="11">
        <v>335</v>
      </c>
      <c r="H7124" s="14" t="s">
        <v>25</v>
      </c>
      <c r="I7124" s="14" t="s">
        <v>39</v>
      </c>
      <c r="J7124" s="15">
        <v>44806</v>
      </c>
      <c r="K7124" s="12" t="str">
        <f>IF(H7124="Digital Wallet","TRUE","FALSE")</f>
        <v>FALSE</v>
      </c>
    </row>
    <row r="7125" spans="1:11" x14ac:dyDescent="0.25">
      <c r="A7125" s="16" t="s">
        <v>7719</v>
      </c>
      <c r="B7125" s="16" t="s">
        <v>99</v>
      </c>
      <c r="C7125" s="16" t="s">
        <v>131</v>
      </c>
      <c r="D7125" s="14" t="str" cm="1">
        <f t="array" ref="D7125">_xlfn.IFS(C7125="Patisserie","Item_10_PAT",C7125="Milk Products","Item_10_MILK",C7125="Butchers","Item_10_BUT",C7125="Beverages","Item_10_BEV",C7125="Food","Item_10_FOOD",C7125="Furniture","Item_10_FUR",C7125="Electric household essentials","Item_10_EHE",C7125="Computers and electric accessories","Item_10_CEA")</f>
        <v>Item_10_CEA</v>
      </c>
      <c r="E7125" s="11">
        <v>38</v>
      </c>
      <c r="F7125" s="12">
        <v>4</v>
      </c>
      <c r="G7125" s="12">
        <v>152</v>
      </c>
      <c r="H7125" s="16" t="s">
        <v>25</v>
      </c>
      <c r="I7125" s="16" t="s">
        <v>39</v>
      </c>
      <c r="J7125" s="17">
        <v>44956</v>
      </c>
      <c r="K7125" s="12" t="b">
        <v>0</v>
      </c>
    </row>
    <row r="7126" spans="1:11" x14ac:dyDescent="0.25">
      <c r="A7126" s="14" t="s">
        <v>7720</v>
      </c>
      <c r="B7126" s="14" t="s">
        <v>22</v>
      </c>
      <c r="C7126" s="14" t="s">
        <v>19</v>
      </c>
      <c r="D7126" s="14" t="str" cm="1">
        <f t="array" ref="D7126">_xlfn.IFS(C7126="Patisserie","Item_10_PAT",C7126="Milk Products","Item_10_MILK",C7126="Butchers","Item_10_BUT",C7126="Beverages","Item_10_BEV",C7126="Food","Item_10_FOOD",C7126="Furniture","Item_10_FUR",C7126="Electric household essentials","Item_10_EHE",C7126="Computers and electric accessories","Item_10_CEA")</f>
        <v>Item_10_MILK</v>
      </c>
      <c r="E7126" s="11">
        <v>39.5</v>
      </c>
      <c r="F7126" s="11">
        <v>10</v>
      </c>
      <c r="G7126" s="11">
        <v>395</v>
      </c>
      <c r="H7126" s="14" t="s">
        <v>25</v>
      </c>
      <c r="I7126" s="14" t="s">
        <v>39</v>
      </c>
      <c r="J7126" s="15">
        <v>44578</v>
      </c>
      <c r="K7126" s="11" t="b">
        <v>0</v>
      </c>
    </row>
    <row r="7127" spans="1:11" x14ac:dyDescent="0.25">
      <c r="A7127" s="16" t="s">
        <v>7721</v>
      </c>
      <c r="B7127" s="16" t="s">
        <v>117</v>
      </c>
      <c r="C7127" s="16" t="s">
        <v>28</v>
      </c>
      <c r="D7127" s="14" t="str" cm="1">
        <f t="array" ref="D7127">_xlfn.IFS(C7127="Patisserie","Item_10_PAT",C7127="Milk Products","Item_10_MILK",C7127="Butchers","Item_10_BUT",C7127="Beverages","Item_10_BEV",C7127="Food","Item_10_FOOD",C7127="Furniture","Item_10_FUR",C7127="Electric household essentials","Item_10_EHE",C7127="Computers and electric accessories","Item_10_CEA")</f>
        <v>Item_10_BEV</v>
      </c>
      <c r="E7127" s="11">
        <f>G7127/F7127</f>
        <v>41</v>
      </c>
      <c r="F7127" s="12">
        <v>7</v>
      </c>
      <c r="G7127" s="12">
        <v>287</v>
      </c>
      <c r="H7127" s="16" t="s">
        <v>15</v>
      </c>
      <c r="I7127" s="16" t="s">
        <v>16</v>
      </c>
      <c r="J7127" s="17">
        <v>44880</v>
      </c>
      <c r="K7127" s="12" t="str">
        <f>IF(H7127="Digital Wallet","TRUE","FALSE")</f>
        <v>TRUE</v>
      </c>
    </row>
    <row r="7128" spans="1:11" x14ac:dyDescent="0.25">
      <c r="A7128" s="14" t="s">
        <v>7722</v>
      </c>
      <c r="B7128" s="14" t="s">
        <v>41</v>
      </c>
      <c r="C7128" s="14" t="s">
        <v>23</v>
      </c>
      <c r="D7128" s="14" t="str" cm="1">
        <f t="array" ref="D7128">_xlfn.IFS(C7128="Patisserie","Item_10_PAT",C7128="Milk Products","Item_10_MILK",C7128="Butchers","Item_10_BUT",C7128="Beverages","Item_10_BEV",C7128="Food","Item_10_FOOD",C7128="Furniture","Item_10_FUR",C7128="Electric household essentials","Item_10_EHE",C7128="Computers and electric accessories","Item_10_CEA")</f>
        <v>Item_10_BUT</v>
      </c>
      <c r="E7128" s="11">
        <v>8</v>
      </c>
      <c r="F7128" s="11">
        <v>1</v>
      </c>
      <c r="G7128" s="11">
        <v>8</v>
      </c>
      <c r="H7128" s="14" t="s">
        <v>25</v>
      </c>
      <c r="I7128" s="14" t="s">
        <v>16</v>
      </c>
      <c r="J7128" s="15">
        <v>45287</v>
      </c>
      <c r="K7128" s="11" t="b">
        <v>1</v>
      </c>
    </row>
    <row r="7129" spans="1:11" x14ac:dyDescent="0.25">
      <c r="A7129" s="14" t="s">
        <v>7724</v>
      </c>
      <c r="B7129" s="14" t="s">
        <v>75</v>
      </c>
      <c r="C7129" s="14" t="s">
        <v>28</v>
      </c>
      <c r="D7129" s="14" t="str" cm="1">
        <f t="array" ref="D7129">_xlfn.IFS(C7129="Patisserie","Item_10_PAT",C7129="Milk Products","Item_10_MILK",C7129="Butchers","Item_10_BUT",C7129="Beverages","Item_10_BEV",C7129="Food","Item_10_FOOD",C7129="Furniture","Item_10_FUR",C7129="Electric household essentials","Item_10_EHE",C7129="Computers and electric accessories","Item_10_CEA")</f>
        <v>Item_10_BEV</v>
      </c>
      <c r="E7129" s="11">
        <v>21.5</v>
      </c>
      <c r="F7129" s="11">
        <v>2</v>
      </c>
      <c r="G7129" s="11">
        <v>43</v>
      </c>
      <c r="H7129" s="14" t="s">
        <v>25</v>
      </c>
      <c r="I7129" s="14" t="s">
        <v>39</v>
      </c>
      <c r="J7129" s="15">
        <v>45239</v>
      </c>
      <c r="K7129" s="11" t="b">
        <v>0</v>
      </c>
    </row>
    <row r="7130" spans="1:11" x14ac:dyDescent="0.25">
      <c r="A7130" s="16" t="s">
        <v>7725</v>
      </c>
      <c r="B7130" s="16" t="s">
        <v>27</v>
      </c>
      <c r="C7130" s="16" t="s">
        <v>67</v>
      </c>
      <c r="D7130" s="14" t="str" cm="1">
        <f t="array" ref="D7130">_xlfn.IFS(C7130="Patisserie","Item_10_PAT",C7130="Milk Products","Item_10_MILK",C7130="Butchers","Item_10_BUT",C7130="Beverages","Item_10_BEV",C7130="Food","Item_10_FOOD",C7130="Furniture","Item_10_FUR",C7130="Electric household essentials","Item_10_EHE",C7130="Computers and electric accessories","Item_10_CEA")</f>
        <v>Item_10_EHE</v>
      </c>
      <c r="E7130" s="11">
        <v>33.5</v>
      </c>
      <c r="F7130" s="12">
        <v>4</v>
      </c>
      <c r="G7130" s="12">
        <v>134</v>
      </c>
      <c r="H7130" s="16" t="s">
        <v>49</v>
      </c>
      <c r="I7130" s="16" t="s">
        <v>16</v>
      </c>
      <c r="J7130" s="17">
        <v>44711</v>
      </c>
      <c r="K7130" s="12" t="b">
        <v>1</v>
      </c>
    </row>
    <row r="7131" spans="1:11" x14ac:dyDescent="0.25">
      <c r="A7131" s="14" t="s">
        <v>7726</v>
      </c>
      <c r="B7131" s="14" t="s">
        <v>41</v>
      </c>
      <c r="C7131" s="14" t="s">
        <v>42</v>
      </c>
      <c r="D7131" s="14" t="str" cm="1">
        <f t="array" ref="D7131">_xlfn.IFS(C7131="Patisserie","Item_10_PAT",C7131="Milk Products","Item_10_MILK",C7131="Butchers","Item_10_BUT",C7131="Beverages","Item_10_BEV",C7131="Food","Item_10_FOOD",C7131="Furniture","Item_10_FUR",C7131="Electric household essentials","Item_10_EHE",C7131="Computers and electric accessories","Item_10_CEA")</f>
        <v>Item_10_FUR</v>
      </c>
      <c r="E7131" s="11">
        <v>26</v>
      </c>
      <c r="F7131" s="11">
        <v>3</v>
      </c>
      <c r="G7131" s="11">
        <v>78</v>
      </c>
      <c r="H7131" s="14" t="s">
        <v>49</v>
      </c>
      <c r="I7131" s="14" t="s">
        <v>39</v>
      </c>
      <c r="J7131" s="15">
        <v>44651</v>
      </c>
      <c r="K7131" s="11" t="b">
        <v>1</v>
      </c>
    </row>
    <row r="7132" spans="1:11" x14ac:dyDescent="0.25">
      <c r="A7132" s="16" t="s">
        <v>7727</v>
      </c>
      <c r="B7132" s="16" t="s">
        <v>114</v>
      </c>
      <c r="C7132" s="16" t="s">
        <v>32</v>
      </c>
      <c r="D7132" s="14" t="str" cm="1">
        <f t="array" ref="D7132">_xlfn.IFS(C7132="Patisserie","Item_10_PAT",C7132="Milk Products","Item_10_MILK",C7132="Butchers","Item_10_BUT",C7132="Beverages","Item_10_BEV",C7132="Food","Item_10_FOOD",C7132="Furniture","Item_10_FUR",C7132="Electric household essentials","Item_10_EHE",C7132="Computers and electric accessories","Item_10_CEA")</f>
        <v>Item_10_FOOD</v>
      </c>
      <c r="E7132" s="11">
        <v>21.5</v>
      </c>
      <c r="F7132" s="12">
        <v>2</v>
      </c>
      <c r="G7132" s="12">
        <v>43</v>
      </c>
      <c r="H7132" s="16" t="s">
        <v>25</v>
      </c>
      <c r="I7132" s="16" t="s">
        <v>39</v>
      </c>
      <c r="J7132" s="17">
        <v>44638</v>
      </c>
      <c r="K7132" s="12" t="b">
        <v>0</v>
      </c>
    </row>
    <row r="7133" spans="1:11" x14ac:dyDescent="0.25">
      <c r="A7133" s="14" t="s">
        <v>7728</v>
      </c>
      <c r="B7133" s="14" t="s">
        <v>27</v>
      </c>
      <c r="C7133" s="14" t="s">
        <v>19</v>
      </c>
      <c r="D7133" s="14" t="str" cm="1">
        <f t="array" ref="D7133">_xlfn.IFS(C7133="Patisserie","Item_10_PAT",C7133="Milk Products","Item_10_MILK",C7133="Butchers","Item_10_BUT",C7133="Beverages","Item_10_BEV",C7133="Food","Item_10_FOOD",C7133="Furniture","Item_10_FUR",C7133="Electric household essentials","Item_10_EHE",C7133="Computers and electric accessories","Item_10_CEA")</f>
        <v>Item_10_MILK</v>
      </c>
      <c r="E7133" s="11">
        <v>8</v>
      </c>
      <c r="F7133" s="11">
        <v>10</v>
      </c>
      <c r="G7133" s="11">
        <v>80</v>
      </c>
      <c r="H7133" s="14" t="s">
        <v>15</v>
      </c>
      <c r="I7133" s="14" t="s">
        <v>16</v>
      </c>
      <c r="J7133" s="15">
        <v>44710</v>
      </c>
      <c r="K7133" s="12" t="str">
        <f>IF(H7133="Digital Wallet","TRUE","FALSE")</f>
        <v>TRUE</v>
      </c>
    </row>
    <row r="7134" spans="1:11" x14ac:dyDescent="0.25">
      <c r="A7134" s="16" t="s">
        <v>7729</v>
      </c>
      <c r="B7134" s="16" t="s">
        <v>85</v>
      </c>
      <c r="C7134" s="16" t="s">
        <v>19</v>
      </c>
      <c r="D7134" s="14" t="str" cm="1">
        <f t="array" ref="D7134">_xlfn.IFS(C7134="Patisserie","Item_10_PAT",C7134="Milk Products","Item_10_MILK",C7134="Butchers","Item_10_BUT",C7134="Beverages","Item_10_BEV",C7134="Food","Item_10_FOOD",C7134="Furniture","Item_10_FUR",C7134="Electric household essentials","Item_10_EHE",C7134="Computers and electric accessories","Item_10_CEA")</f>
        <v>Item_10_MILK</v>
      </c>
      <c r="E7134" s="11">
        <v>8</v>
      </c>
      <c r="F7134" s="12">
        <v>1</v>
      </c>
      <c r="G7134" s="12">
        <v>8</v>
      </c>
      <c r="H7134" s="16" t="s">
        <v>49</v>
      </c>
      <c r="I7134" s="16" t="s">
        <v>16</v>
      </c>
      <c r="J7134" s="17">
        <v>45316</v>
      </c>
      <c r="K7134" s="12" t="b">
        <v>1</v>
      </c>
    </row>
    <row r="7135" spans="1:11" x14ac:dyDescent="0.25">
      <c r="A7135" s="14" t="s">
        <v>7730</v>
      </c>
      <c r="B7135" s="14" t="s">
        <v>66</v>
      </c>
      <c r="C7135" s="14" t="s">
        <v>23</v>
      </c>
      <c r="D7135" s="14" t="str" cm="1">
        <f t="array" ref="D7135">_xlfn.IFS(C7135="Patisserie","Item_10_PAT",C7135="Milk Products","Item_10_MILK",C7135="Butchers","Item_10_BUT",C7135="Beverages","Item_10_BEV",C7135="Food","Item_10_FOOD",C7135="Furniture","Item_10_FUR",C7135="Electric household essentials","Item_10_EHE",C7135="Computers and electric accessories","Item_10_CEA")</f>
        <v>Item_10_BUT</v>
      </c>
      <c r="E7135" s="11">
        <v>6.5</v>
      </c>
      <c r="F7135" s="11">
        <v>7</v>
      </c>
      <c r="G7135" s="11">
        <v>45.5</v>
      </c>
      <c r="H7135" s="14" t="s">
        <v>25</v>
      </c>
      <c r="I7135" s="14" t="s">
        <v>39</v>
      </c>
      <c r="J7135" s="15">
        <v>45666</v>
      </c>
      <c r="K7135" s="11" t="b">
        <v>1</v>
      </c>
    </row>
    <row r="7136" spans="1:11" x14ac:dyDescent="0.25">
      <c r="A7136" s="16" t="s">
        <v>7731</v>
      </c>
      <c r="B7136" s="16" t="s">
        <v>27</v>
      </c>
      <c r="C7136" s="16" t="s">
        <v>32</v>
      </c>
      <c r="D7136" s="14" t="str" cm="1">
        <f t="array" ref="D7136">_xlfn.IFS(C7136="Patisserie","Item_10_PAT",C7136="Milk Products","Item_10_MILK",C7136="Butchers","Item_10_BUT",C7136="Beverages","Item_10_BEV",C7136="Food","Item_10_FOOD",C7136="Furniture","Item_10_FUR",C7136="Electric household essentials","Item_10_EHE",C7136="Computers and electric accessories","Item_10_CEA")</f>
        <v>Item_10_FOOD</v>
      </c>
      <c r="E7136" s="11">
        <v>17</v>
      </c>
      <c r="F7136" s="12">
        <v>3</v>
      </c>
      <c r="G7136" s="12">
        <v>51</v>
      </c>
      <c r="H7136" s="16" t="s">
        <v>49</v>
      </c>
      <c r="I7136" s="16" t="s">
        <v>16</v>
      </c>
      <c r="J7136" s="17">
        <v>45014</v>
      </c>
      <c r="K7136" s="12" t="b">
        <v>0</v>
      </c>
    </row>
    <row r="7137" spans="1:11" x14ac:dyDescent="0.25">
      <c r="A7137" s="14" t="s">
        <v>7732</v>
      </c>
      <c r="B7137" s="14" t="s">
        <v>47</v>
      </c>
      <c r="C7137" s="14" t="s">
        <v>23</v>
      </c>
      <c r="D7137" s="14" t="str" cm="1">
        <f t="array" ref="D7137">_xlfn.IFS(C7137="Patisserie","Item_10_PAT",C7137="Milk Products","Item_10_MILK",C7137="Butchers","Item_10_BUT",C7137="Beverages","Item_10_BEV",C7137="Food","Item_10_FOOD",C7137="Furniture","Item_10_FUR",C7137="Electric household essentials","Item_10_EHE",C7137="Computers and electric accessories","Item_10_CEA")</f>
        <v>Item_10_BUT</v>
      </c>
      <c r="E7137" s="11">
        <v>35</v>
      </c>
      <c r="F7137" s="11">
        <v>4</v>
      </c>
      <c r="G7137" s="11">
        <v>140</v>
      </c>
      <c r="H7137" s="14" t="s">
        <v>49</v>
      </c>
      <c r="I7137" s="14" t="s">
        <v>39</v>
      </c>
      <c r="J7137" s="15">
        <v>44906</v>
      </c>
      <c r="K7137" s="11" t="b">
        <v>0</v>
      </c>
    </row>
    <row r="7138" spans="1:11" x14ac:dyDescent="0.25">
      <c r="A7138" s="16" t="s">
        <v>7733</v>
      </c>
      <c r="B7138" s="16" t="s">
        <v>31</v>
      </c>
      <c r="C7138" s="16" t="s">
        <v>23</v>
      </c>
      <c r="D7138" s="14" t="str" cm="1">
        <f t="array" ref="D7138">_xlfn.IFS(C7138="Patisserie","Item_10_PAT",C7138="Milk Products","Item_10_MILK",C7138="Butchers","Item_10_BUT",C7138="Beverages","Item_10_BEV",C7138="Food","Item_10_FOOD",C7138="Furniture","Item_10_FUR",C7138="Electric household essentials","Item_10_EHE",C7138="Computers and electric accessories","Item_10_CEA")</f>
        <v>Item_10_BUT</v>
      </c>
      <c r="E7138" s="11">
        <v>36.5</v>
      </c>
      <c r="F7138" s="12">
        <v>3</v>
      </c>
      <c r="G7138" s="12">
        <v>109.5</v>
      </c>
      <c r="H7138" s="16" t="s">
        <v>49</v>
      </c>
      <c r="I7138" s="16" t="s">
        <v>39</v>
      </c>
      <c r="J7138" s="17">
        <v>44564</v>
      </c>
      <c r="K7138" s="12" t="b">
        <v>1</v>
      </c>
    </row>
    <row r="7139" spans="1:11" x14ac:dyDescent="0.25">
      <c r="A7139" s="16" t="s">
        <v>7735</v>
      </c>
      <c r="B7139" s="16" t="s">
        <v>31</v>
      </c>
      <c r="C7139" s="16" t="s">
        <v>67</v>
      </c>
      <c r="D7139" s="14" t="str" cm="1">
        <f t="array" ref="D7139">_xlfn.IFS(C7139="Patisserie","Item_10_PAT",C7139="Milk Products","Item_10_MILK",C7139="Butchers","Item_10_BUT",C7139="Beverages","Item_10_BEV",C7139="Food","Item_10_FOOD",C7139="Furniture","Item_10_FUR",C7139="Electric household essentials","Item_10_EHE",C7139="Computers and electric accessories","Item_10_CEA")</f>
        <v>Item_10_EHE</v>
      </c>
      <c r="E7139" s="11">
        <v>41</v>
      </c>
      <c r="F7139" s="12">
        <v>2</v>
      </c>
      <c r="G7139" s="12">
        <v>82</v>
      </c>
      <c r="H7139" s="16" t="s">
        <v>25</v>
      </c>
      <c r="I7139" s="16" t="s">
        <v>16</v>
      </c>
      <c r="J7139" s="17">
        <v>44738</v>
      </c>
      <c r="K7139" s="12" t="b">
        <v>0</v>
      </c>
    </row>
    <row r="7140" spans="1:11" x14ac:dyDescent="0.25">
      <c r="A7140" s="14" t="s">
        <v>7736</v>
      </c>
      <c r="B7140" s="14" t="s">
        <v>114</v>
      </c>
      <c r="C7140" s="14" t="s">
        <v>19</v>
      </c>
      <c r="D7140" s="14" t="str" cm="1">
        <f t="array" ref="D7140">_xlfn.IFS(C7140="Patisserie","Item_10_PAT",C7140="Milk Products","Item_10_MILK",C7140="Butchers","Item_10_BUT",C7140="Beverages","Item_10_BEV",C7140="Food","Item_10_FOOD",C7140="Furniture","Item_10_FUR",C7140="Electric household essentials","Item_10_EHE",C7140="Computers and electric accessories","Item_10_CEA")</f>
        <v>Item_10_MILK</v>
      </c>
      <c r="E7140" s="11">
        <v>5</v>
      </c>
      <c r="F7140" s="11">
        <v>4</v>
      </c>
      <c r="G7140" s="11">
        <v>20</v>
      </c>
      <c r="H7140" s="14" t="s">
        <v>15</v>
      </c>
      <c r="I7140" s="14" t="s">
        <v>39</v>
      </c>
      <c r="J7140" s="15">
        <v>44624</v>
      </c>
      <c r="K7140" s="11" t="b">
        <v>0</v>
      </c>
    </row>
    <row r="7141" spans="1:11" x14ac:dyDescent="0.25">
      <c r="A7141" s="16" t="s">
        <v>7737</v>
      </c>
      <c r="B7141" s="16" t="s">
        <v>117</v>
      </c>
      <c r="C7141" s="16" t="s">
        <v>67</v>
      </c>
      <c r="D7141" s="14" t="str" cm="1">
        <f t="array" ref="D7141">_xlfn.IFS(C7141="Patisserie","Item_10_PAT",C7141="Milk Products","Item_10_MILK",C7141="Butchers","Item_10_BUT",C7141="Beverages","Item_10_BEV",C7141="Food","Item_10_FOOD",C7141="Furniture","Item_10_FUR",C7141="Electric household essentials","Item_10_EHE",C7141="Computers and electric accessories","Item_10_CEA")</f>
        <v>Item_10_EHE</v>
      </c>
      <c r="E7141" s="11">
        <v>33.5</v>
      </c>
      <c r="F7141" s="12">
        <v>3</v>
      </c>
      <c r="G7141" s="12">
        <v>100.5</v>
      </c>
      <c r="H7141" s="16" t="s">
        <v>15</v>
      </c>
      <c r="I7141" s="16" t="s">
        <v>16</v>
      </c>
      <c r="J7141" s="17">
        <v>44716</v>
      </c>
      <c r="K7141" s="12" t="b">
        <v>1</v>
      </c>
    </row>
    <row r="7142" spans="1:11" x14ac:dyDescent="0.25">
      <c r="A7142" s="16" t="s">
        <v>7739</v>
      </c>
      <c r="B7142" s="16" t="s">
        <v>70</v>
      </c>
      <c r="C7142" s="16" t="s">
        <v>28</v>
      </c>
      <c r="D7142" s="14" t="str" cm="1">
        <f t="array" ref="D7142">_xlfn.IFS(C7142="Patisserie","Item_10_PAT",C7142="Milk Products","Item_10_MILK",C7142="Butchers","Item_10_BUT",C7142="Beverages","Item_10_BEV",C7142="Food","Item_10_FOOD",C7142="Furniture","Item_10_FUR",C7142="Electric household essentials","Item_10_EHE",C7142="Computers and electric accessories","Item_10_CEA")</f>
        <v>Item_10_BEV</v>
      </c>
      <c r="E7142" s="11">
        <v>29</v>
      </c>
      <c r="F7142" s="12">
        <v>2</v>
      </c>
      <c r="G7142" s="12">
        <v>58</v>
      </c>
      <c r="H7142" s="16" t="s">
        <v>15</v>
      </c>
      <c r="I7142" s="16" t="s">
        <v>16</v>
      </c>
      <c r="J7142" s="17">
        <v>45133</v>
      </c>
      <c r="K7142" s="12" t="b">
        <v>1</v>
      </c>
    </row>
    <row r="7143" spans="1:11" x14ac:dyDescent="0.25">
      <c r="A7143" s="14" t="s">
        <v>7740</v>
      </c>
      <c r="B7143" s="14" t="s">
        <v>64</v>
      </c>
      <c r="C7143" s="14" t="s">
        <v>23</v>
      </c>
      <c r="D7143" s="14" t="str" cm="1">
        <f t="array" ref="D7143">_xlfn.IFS(C7143="Patisserie","Item_10_PAT",C7143="Milk Products","Item_10_MILK",C7143="Butchers","Item_10_BUT",C7143="Beverages","Item_10_BEV",C7143="Food","Item_10_FOOD",C7143="Furniture","Item_10_FUR",C7143="Electric household essentials","Item_10_EHE",C7143="Computers and electric accessories","Item_10_CEA")</f>
        <v>Item_10_BUT</v>
      </c>
      <c r="E7143" s="11">
        <v>38</v>
      </c>
      <c r="F7143" s="11">
        <v>2</v>
      </c>
      <c r="G7143" s="11">
        <v>76</v>
      </c>
      <c r="H7143" s="14" t="s">
        <v>49</v>
      </c>
      <c r="I7143" s="14" t="s">
        <v>16</v>
      </c>
      <c r="J7143" s="15">
        <v>45583</v>
      </c>
      <c r="K7143" s="12" t="str">
        <f t="shared" ref="K7143:K7144" si="533">IF(H7143="Digital Wallet","TRUE","FALSE")</f>
        <v>FALSE</v>
      </c>
    </row>
    <row r="7144" spans="1:11" x14ac:dyDescent="0.25">
      <c r="A7144" s="16" t="s">
        <v>7741</v>
      </c>
      <c r="B7144" s="16" t="s">
        <v>78</v>
      </c>
      <c r="C7144" s="16" t="s">
        <v>42</v>
      </c>
      <c r="D7144" s="14" t="str" cm="1">
        <f t="array" ref="D7144">_xlfn.IFS(C7144="Patisserie","Item_10_PAT",C7144="Milk Products","Item_10_MILK",C7144="Butchers","Item_10_BUT",C7144="Beverages","Item_10_BEV",C7144="Food","Item_10_FOOD",C7144="Furniture","Item_10_FUR",C7144="Electric household essentials","Item_10_EHE",C7144="Computers and electric accessories","Item_10_CEA")</f>
        <v>Item_10_FUR</v>
      </c>
      <c r="E7144" s="11">
        <v>6.5</v>
      </c>
      <c r="F7144" s="12">
        <v>6</v>
      </c>
      <c r="G7144" s="12">
        <v>39</v>
      </c>
      <c r="H7144" s="16" t="s">
        <v>49</v>
      </c>
      <c r="I7144" s="16" t="s">
        <v>16</v>
      </c>
      <c r="J7144" s="17">
        <v>45182</v>
      </c>
      <c r="K7144" s="12" t="str">
        <f t="shared" si="533"/>
        <v>FALSE</v>
      </c>
    </row>
    <row r="7145" spans="1:11" x14ac:dyDescent="0.25">
      <c r="A7145" s="14" t="s">
        <v>7742</v>
      </c>
      <c r="B7145" s="14" t="s">
        <v>101</v>
      </c>
      <c r="C7145" s="14" t="s">
        <v>32</v>
      </c>
      <c r="D7145" s="14" t="str" cm="1">
        <f t="array" ref="D7145">_xlfn.IFS(C7145="Patisserie","Item_10_PAT",C7145="Milk Products","Item_10_MILK",C7145="Butchers","Item_10_BUT",C7145="Beverages","Item_10_BEV",C7145="Food","Item_10_FOOD",C7145="Furniture","Item_10_FUR",C7145="Electric household essentials","Item_10_EHE",C7145="Computers and electric accessories","Item_10_CEA")</f>
        <v>Item_10_FOOD</v>
      </c>
      <c r="E7145" s="11">
        <v>17</v>
      </c>
      <c r="F7145" s="11">
        <v>2</v>
      </c>
      <c r="G7145" s="11">
        <v>34</v>
      </c>
      <c r="H7145" s="14" t="s">
        <v>15</v>
      </c>
      <c r="I7145" s="14" t="s">
        <v>39</v>
      </c>
      <c r="J7145" s="15">
        <v>45071</v>
      </c>
      <c r="K7145" s="11" t="b">
        <v>1</v>
      </c>
    </row>
    <row r="7146" spans="1:11" x14ac:dyDescent="0.25">
      <c r="A7146" s="16" t="s">
        <v>7743</v>
      </c>
      <c r="B7146" s="16" t="s">
        <v>41</v>
      </c>
      <c r="C7146" s="16" t="s">
        <v>28</v>
      </c>
      <c r="D7146" s="14" t="str" cm="1">
        <f t="array" ref="D7146">_xlfn.IFS(C7146="Patisserie","Item_10_PAT",C7146="Milk Products","Item_10_MILK",C7146="Butchers","Item_10_BUT",C7146="Beverages","Item_10_BEV",C7146="Food","Item_10_FOOD",C7146="Furniture","Item_10_FUR",C7146="Electric household essentials","Item_10_EHE",C7146="Computers and electric accessories","Item_10_CEA")</f>
        <v>Item_10_BEV</v>
      </c>
      <c r="E7146" s="11">
        <v>29</v>
      </c>
      <c r="F7146" s="12">
        <v>4</v>
      </c>
      <c r="G7146" s="12">
        <v>116</v>
      </c>
      <c r="H7146" s="16" t="s">
        <v>15</v>
      </c>
      <c r="I7146" s="16" t="s">
        <v>39</v>
      </c>
      <c r="J7146" s="17">
        <v>44866</v>
      </c>
      <c r="K7146" s="12" t="str">
        <f>IF(H7146="Digital Wallet","TRUE","FALSE")</f>
        <v>TRUE</v>
      </c>
    </row>
    <row r="7147" spans="1:11" x14ac:dyDescent="0.25">
      <c r="A7147" s="14" t="s">
        <v>7744</v>
      </c>
      <c r="B7147" s="14" t="s">
        <v>169</v>
      </c>
      <c r="C7147" s="14" t="s">
        <v>23</v>
      </c>
      <c r="D7147" s="14" t="str" cm="1">
        <f t="array" ref="D7147">_xlfn.IFS(C7147="Patisserie","Item_10_PAT",C7147="Milk Products","Item_10_MILK",C7147="Butchers","Item_10_BUT",C7147="Beverages","Item_10_BEV",C7147="Food","Item_10_FOOD",C7147="Furniture","Item_10_FUR",C7147="Electric household essentials","Item_10_EHE",C7147="Computers and electric accessories","Item_10_CEA")</f>
        <v>Item_10_BUT</v>
      </c>
      <c r="E7147" s="11">
        <v>21.5</v>
      </c>
      <c r="F7147" s="11">
        <v>3</v>
      </c>
      <c r="G7147" s="11">
        <v>64.5</v>
      </c>
      <c r="H7147" s="14" t="s">
        <v>25</v>
      </c>
      <c r="I7147" s="14" t="s">
        <v>39</v>
      </c>
      <c r="J7147" s="15">
        <v>45191</v>
      </c>
      <c r="K7147" s="11" t="b">
        <v>0</v>
      </c>
    </row>
    <row r="7148" spans="1:11" x14ac:dyDescent="0.25">
      <c r="A7148" s="16" t="s">
        <v>7745</v>
      </c>
      <c r="B7148" s="16" t="s">
        <v>90</v>
      </c>
      <c r="C7148" s="16" t="s">
        <v>23</v>
      </c>
      <c r="D7148" s="14" t="str" cm="1">
        <f t="array" ref="D7148">_xlfn.IFS(C7148="Patisserie","Item_10_PAT",C7148="Milk Products","Item_10_MILK",C7148="Butchers","Item_10_BUT",C7148="Beverages","Item_10_BEV",C7148="Food","Item_10_FOOD",C7148="Furniture","Item_10_FUR",C7148="Electric household essentials","Item_10_EHE",C7148="Computers and electric accessories","Item_10_CEA")</f>
        <v>Item_10_BUT</v>
      </c>
      <c r="E7148" s="11">
        <v>38</v>
      </c>
      <c r="F7148" s="12">
        <v>8</v>
      </c>
      <c r="G7148" s="12">
        <v>304</v>
      </c>
      <c r="H7148" s="16" t="s">
        <v>25</v>
      </c>
      <c r="I7148" s="16" t="s">
        <v>39</v>
      </c>
      <c r="J7148" s="17">
        <v>44938</v>
      </c>
      <c r="K7148" s="12" t="str">
        <f>IF(H7148="Digital Wallet","TRUE","FALSE")</f>
        <v>FALSE</v>
      </c>
    </row>
    <row r="7149" spans="1:11" x14ac:dyDescent="0.25">
      <c r="A7149" s="14" t="s">
        <v>7746</v>
      </c>
      <c r="B7149" s="14" t="s">
        <v>90</v>
      </c>
      <c r="C7149" s="14" t="s">
        <v>23</v>
      </c>
      <c r="D7149" s="14" t="str" cm="1">
        <f t="array" ref="D7149">_xlfn.IFS(C7149="Patisserie","Item_10_PAT",C7149="Milk Products","Item_10_MILK",C7149="Butchers","Item_10_BUT",C7149="Beverages","Item_10_BEV",C7149="Food","Item_10_FOOD",C7149="Furniture","Item_10_FUR",C7149="Electric household essentials","Item_10_EHE",C7149="Computers and electric accessories","Item_10_CEA")</f>
        <v>Item_10_BUT</v>
      </c>
      <c r="E7149" s="11">
        <v>41</v>
      </c>
      <c r="F7149" s="11">
        <v>1</v>
      </c>
      <c r="G7149" s="11">
        <v>41</v>
      </c>
      <c r="H7149" s="14" t="s">
        <v>15</v>
      </c>
      <c r="I7149" s="14" t="s">
        <v>16</v>
      </c>
      <c r="J7149" s="15">
        <v>44875</v>
      </c>
      <c r="K7149" s="11" t="b">
        <v>0</v>
      </c>
    </row>
    <row r="7150" spans="1:11" x14ac:dyDescent="0.25">
      <c r="A7150" s="16" t="s">
        <v>7747</v>
      </c>
      <c r="B7150" s="16" t="s">
        <v>47</v>
      </c>
      <c r="C7150" s="16" t="s">
        <v>131</v>
      </c>
      <c r="D7150" s="14" t="str" cm="1">
        <f t="array" ref="D7150">_xlfn.IFS(C7150="Patisserie","Item_10_PAT",C7150="Milk Products","Item_10_MILK",C7150="Butchers","Item_10_BUT",C7150="Beverages","Item_10_BEV",C7150="Food","Item_10_FOOD",C7150="Furniture","Item_10_FUR",C7150="Electric household essentials","Item_10_EHE",C7150="Computers and electric accessories","Item_10_CEA")</f>
        <v>Item_10_CEA</v>
      </c>
      <c r="E7150" s="11">
        <v>11</v>
      </c>
      <c r="F7150" s="12">
        <v>9</v>
      </c>
      <c r="G7150" s="12">
        <v>99</v>
      </c>
      <c r="H7150" s="16" t="s">
        <v>15</v>
      </c>
      <c r="I7150" s="16" t="s">
        <v>16</v>
      </c>
      <c r="J7150" s="17">
        <v>44922</v>
      </c>
      <c r="K7150" s="12" t="b">
        <v>0</v>
      </c>
    </row>
    <row r="7151" spans="1:11" x14ac:dyDescent="0.25">
      <c r="A7151" s="14" t="s">
        <v>7748</v>
      </c>
      <c r="B7151" s="14" t="s">
        <v>31</v>
      </c>
      <c r="C7151" s="14" t="s">
        <v>28</v>
      </c>
      <c r="D7151" s="14" t="str" cm="1">
        <f t="array" ref="D7151">_xlfn.IFS(C7151="Patisserie","Item_10_PAT",C7151="Milk Products","Item_10_MILK",C7151="Butchers","Item_10_BUT",C7151="Beverages","Item_10_BEV",C7151="Food","Item_10_FOOD",C7151="Furniture","Item_10_FUR",C7151="Electric household essentials","Item_10_EHE",C7151="Computers and electric accessories","Item_10_CEA")</f>
        <v>Item_10_BEV</v>
      </c>
      <c r="E7151" s="11">
        <v>33.5</v>
      </c>
      <c r="F7151" s="11">
        <v>9</v>
      </c>
      <c r="G7151" s="11">
        <v>301.5</v>
      </c>
      <c r="H7151" s="14" t="s">
        <v>25</v>
      </c>
      <c r="I7151" s="14" t="s">
        <v>16</v>
      </c>
      <c r="J7151" s="15">
        <v>44620</v>
      </c>
      <c r="K7151" s="11" t="b">
        <v>1</v>
      </c>
    </row>
    <row r="7152" spans="1:11" x14ac:dyDescent="0.25">
      <c r="A7152" s="16" t="s">
        <v>7749</v>
      </c>
      <c r="B7152" s="16" t="s">
        <v>37</v>
      </c>
      <c r="C7152" s="16" t="s">
        <v>13</v>
      </c>
      <c r="D7152" s="14" t="str" cm="1">
        <f t="array" ref="D7152">_xlfn.IFS(C7152="Patisserie","Item_10_PAT",C7152="Milk Products","Item_10_MILK",C7152="Butchers","Item_10_BUT",C7152="Beverages","Item_10_BEV",C7152="Food","Item_10_FOOD",C7152="Furniture","Item_10_FUR",C7152="Electric household essentials","Item_10_EHE",C7152="Computers and electric accessories","Item_10_CEA")</f>
        <v>Item_10_PAT</v>
      </c>
      <c r="E7152" s="11">
        <v>20</v>
      </c>
      <c r="F7152" s="12">
        <v>5</v>
      </c>
      <c r="G7152" s="12">
        <v>100</v>
      </c>
      <c r="H7152" s="16" t="s">
        <v>15</v>
      </c>
      <c r="I7152" s="16" t="s">
        <v>16</v>
      </c>
      <c r="J7152" s="17">
        <v>45333</v>
      </c>
      <c r="K7152" s="12" t="b">
        <v>0</v>
      </c>
    </row>
    <row r="7153" spans="1:11" x14ac:dyDescent="0.25">
      <c r="A7153" s="14" t="s">
        <v>7750</v>
      </c>
      <c r="B7153" s="14" t="s">
        <v>90</v>
      </c>
      <c r="C7153" s="14" t="s">
        <v>23</v>
      </c>
      <c r="D7153" s="14" t="str" cm="1">
        <f t="array" ref="D7153">_xlfn.IFS(C7153="Patisserie","Item_10_PAT",C7153="Milk Products","Item_10_MILK",C7153="Butchers","Item_10_BUT",C7153="Beverages","Item_10_BEV",C7153="Food","Item_10_FOOD",C7153="Furniture","Item_10_FUR",C7153="Electric household essentials","Item_10_EHE",C7153="Computers and electric accessories","Item_10_CEA")</f>
        <v>Item_10_BUT</v>
      </c>
      <c r="E7153" s="11">
        <v>33.5</v>
      </c>
      <c r="F7153" s="11">
        <v>1</v>
      </c>
      <c r="G7153" s="11">
        <v>33.5</v>
      </c>
      <c r="H7153" s="14" t="s">
        <v>25</v>
      </c>
      <c r="I7153" s="14" t="s">
        <v>16</v>
      </c>
      <c r="J7153" s="15">
        <v>45394</v>
      </c>
      <c r="K7153" s="12" t="str">
        <f>IF(H7153="Digital Wallet","TRUE","FALSE")</f>
        <v>FALSE</v>
      </c>
    </row>
    <row r="7154" spans="1:11" x14ac:dyDescent="0.25">
      <c r="A7154" s="16" t="s">
        <v>7751</v>
      </c>
      <c r="B7154" s="16" t="s">
        <v>114</v>
      </c>
      <c r="C7154" s="16" t="s">
        <v>23</v>
      </c>
      <c r="D7154" s="14" t="str" cm="1">
        <f t="array" ref="D7154">_xlfn.IFS(C7154="Patisserie","Item_10_PAT",C7154="Milk Products","Item_10_MILK",C7154="Butchers","Item_10_BUT",C7154="Beverages","Item_10_BEV",C7154="Food","Item_10_FOOD",C7154="Furniture","Item_10_FUR",C7154="Electric household essentials","Item_10_EHE",C7154="Computers and electric accessories","Item_10_CEA")</f>
        <v>Item_10_BUT</v>
      </c>
      <c r="E7154" s="11">
        <v>26</v>
      </c>
      <c r="F7154" s="12">
        <v>7</v>
      </c>
      <c r="G7154" s="12">
        <v>182</v>
      </c>
      <c r="H7154" s="16" t="s">
        <v>25</v>
      </c>
      <c r="I7154" s="16" t="s">
        <v>16</v>
      </c>
      <c r="J7154" s="17">
        <v>44832</v>
      </c>
      <c r="K7154" s="12" t="b">
        <v>0</v>
      </c>
    </row>
    <row r="7155" spans="1:11" x14ac:dyDescent="0.25">
      <c r="A7155" s="14" t="s">
        <v>7752</v>
      </c>
      <c r="B7155" s="14" t="s">
        <v>44</v>
      </c>
      <c r="C7155" s="14" t="s">
        <v>23</v>
      </c>
      <c r="D7155" s="14" t="str" cm="1">
        <f t="array" ref="D7155">_xlfn.IFS(C7155="Patisserie","Item_10_PAT",C7155="Milk Products","Item_10_MILK",C7155="Butchers","Item_10_BUT",C7155="Beverages","Item_10_BEV",C7155="Food","Item_10_FOOD",C7155="Furniture","Item_10_FUR",C7155="Electric household essentials","Item_10_EHE",C7155="Computers and electric accessories","Item_10_CEA")</f>
        <v>Item_10_BUT</v>
      </c>
      <c r="E7155" s="11">
        <v>12.5</v>
      </c>
      <c r="F7155" s="11">
        <v>8</v>
      </c>
      <c r="G7155" s="11">
        <v>100</v>
      </c>
      <c r="H7155" s="14" t="s">
        <v>15</v>
      </c>
      <c r="I7155" s="14" t="s">
        <v>39</v>
      </c>
      <c r="J7155" s="15">
        <v>44755</v>
      </c>
      <c r="K7155" s="12" t="str">
        <f>IF(H7155="Digital Wallet","TRUE","FALSE")</f>
        <v>TRUE</v>
      </c>
    </row>
    <row r="7156" spans="1:11" x14ac:dyDescent="0.25">
      <c r="A7156" s="14" t="s">
        <v>7754</v>
      </c>
      <c r="B7156" s="14" t="s">
        <v>31</v>
      </c>
      <c r="C7156" s="14" t="s">
        <v>23</v>
      </c>
      <c r="D7156" s="14" t="str" cm="1">
        <f t="array" ref="D7156">_xlfn.IFS(C7156="Patisserie","Item_10_PAT",C7156="Milk Products","Item_10_MILK",C7156="Butchers","Item_10_BUT",C7156="Beverages","Item_10_BEV",C7156="Food","Item_10_FOOD",C7156="Furniture","Item_10_FUR",C7156="Electric household essentials","Item_10_EHE",C7156="Computers and electric accessories","Item_10_CEA")</f>
        <v>Item_10_BUT</v>
      </c>
      <c r="E7156" s="11">
        <v>35</v>
      </c>
      <c r="F7156" s="11">
        <v>1</v>
      </c>
      <c r="G7156" s="11">
        <v>35</v>
      </c>
      <c r="H7156" s="14" t="s">
        <v>49</v>
      </c>
      <c r="I7156" s="14" t="s">
        <v>16</v>
      </c>
      <c r="J7156" s="15">
        <v>45128</v>
      </c>
      <c r="K7156" s="11" t="b">
        <v>1</v>
      </c>
    </row>
    <row r="7157" spans="1:11" x14ac:dyDescent="0.25">
      <c r="A7157" s="16" t="s">
        <v>7755</v>
      </c>
      <c r="B7157" s="16" t="s">
        <v>117</v>
      </c>
      <c r="C7157" s="16" t="s">
        <v>67</v>
      </c>
      <c r="D7157" s="14" t="str" cm="1">
        <f t="array" ref="D7157">_xlfn.IFS(C7157="Patisserie","Item_10_PAT",C7157="Milk Products","Item_10_MILK",C7157="Butchers","Item_10_BUT",C7157="Beverages","Item_10_BEV",C7157="Food","Item_10_FOOD",C7157="Furniture","Item_10_FUR",C7157="Electric household essentials","Item_10_EHE",C7157="Computers and electric accessories","Item_10_CEA")</f>
        <v>Item_10_EHE</v>
      </c>
      <c r="E7157" s="11">
        <v>5</v>
      </c>
      <c r="F7157" s="12">
        <v>7</v>
      </c>
      <c r="G7157" s="12">
        <v>35</v>
      </c>
      <c r="H7157" s="16" t="s">
        <v>15</v>
      </c>
      <c r="I7157" s="16" t="s">
        <v>39</v>
      </c>
      <c r="J7157" s="17">
        <v>44994</v>
      </c>
      <c r="K7157" s="12" t="b">
        <v>0</v>
      </c>
    </row>
    <row r="7158" spans="1:11" x14ac:dyDescent="0.25">
      <c r="A7158" s="14" t="s">
        <v>7756</v>
      </c>
      <c r="B7158" s="14" t="s">
        <v>64</v>
      </c>
      <c r="C7158" s="14" t="s">
        <v>23</v>
      </c>
      <c r="D7158" s="14" t="str" cm="1">
        <f t="array" ref="D7158">_xlfn.IFS(C7158="Patisserie","Item_10_PAT",C7158="Milk Products","Item_10_MILK",C7158="Butchers","Item_10_BUT",C7158="Beverages","Item_10_BEV",C7158="Food","Item_10_FOOD",C7158="Furniture","Item_10_FUR",C7158="Electric household essentials","Item_10_EHE",C7158="Computers and electric accessories","Item_10_CEA")</f>
        <v>Item_10_BUT</v>
      </c>
      <c r="E7158" s="11">
        <v>38</v>
      </c>
      <c r="F7158" s="11">
        <v>3</v>
      </c>
      <c r="G7158" s="11">
        <v>114</v>
      </c>
      <c r="H7158" s="14" t="s">
        <v>15</v>
      </c>
      <c r="I7158" s="14" t="s">
        <v>39</v>
      </c>
      <c r="J7158" s="15">
        <v>45301</v>
      </c>
      <c r="K7158" s="11" t="b">
        <v>1</v>
      </c>
    </row>
    <row r="7159" spans="1:11" x14ac:dyDescent="0.25">
      <c r="A7159" s="16" t="s">
        <v>7757</v>
      </c>
      <c r="B7159" s="16" t="s">
        <v>90</v>
      </c>
      <c r="C7159" s="16" t="s">
        <v>42</v>
      </c>
      <c r="D7159" s="14" t="str" cm="1">
        <f t="array" ref="D7159">_xlfn.IFS(C7159="Patisserie","Item_10_PAT",C7159="Milk Products","Item_10_MILK",C7159="Butchers","Item_10_BUT",C7159="Beverages","Item_10_BEV",C7159="Food","Item_10_FOOD",C7159="Furniture","Item_10_FUR",C7159="Electric household essentials","Item_10_EHE",C7159="Computers and electric accessories","Item_10_CEA")</f>
        <v>Item_10_FUR</v>
      </c>
      <c r="E7159" s="11">
        <v>12.5</v>
      </c>
      <c r="F7159" s="12">
        <v>10</v>
      </c>
      <c r="G7159" s="12">
        <v>125</v>
      </c>
      <c r="H7159" s="16" t="s">
        <v>25</v>
      </c>
      <c r="I7159" s="16" t="s">
        <v>16</v>
      </c>
      <c r="J7159" s="17">
        <v>44588</v>
      </c>
      <c r="K7159" s="12" t="b">
        <v>0</v>
      </c>
    </row>
    <row r="7160" spans="1:11" x14ac:dyDescent="0.25">
      <c r="A7160" s="14" t="s">
        <v>7758</v>
      </c>
      <c r="B7160" s="14" t="s">
        <v>78</v>
      </c>
      <c r="C7160" s="14" t="s">
        <v>67</v>
      </c>
      <c r="D7160" s="14" t="str" cm="1">
        <f t="array" ref="D7160">_xlfn.IFS(C7160="Patisserie","Item_10_PAT",C7160="Milk Products","Item_10_MILK",C7160="Butchers","Item_10_BUT",C7160="Beverages","Item_10_BEV",C7160="Food","Item_10_FOOD",C7160="Furniture","Item_10_FUR",C7160="Electric household essentials","Item_10_EHE",C7160="Computers and electric accessories","Item_10_CEA")</f>
        <v>Item_10_EHE</v>
      </c>
      <c r="E7160" s="11">
        <v>5</v>
      </c>
      <c r="F7160" s="11">
        <v>2</v>
      </c>
      <c r="G7160" s="11">
        <v>10</v>
      </c>
      <c r="H7160" s="14" t="s">
        <v>25</v>
      </c>
      <c r="I7160" s="14" t="s">
        <v>39</v>
      </c>
      <c r="J7160" s="15">
        <v>45458</v>
      </c>
      <c r="K7160" s="11" t="b">
        <v>1</v>
      </c>
    </row>
    <row r="7161" spans="1:11" x14ac:dyDescent="0.25">
      <c r="A7161" s="16" t="s">
        <v>7759</v>
      </c>
      <c r="B7161" s="16" t="s">
        <v>124</v>
      </c>
      <c r="C7161" s="16" t="s">
        <v>42</v>
      </c>
      <c r="D7161" s="14" t="str" cm="1">
        <f t="array" ref="D7161">_xlfn.IFS(C7161="Patisserie","Item_10_PAT",C7161="Milk Products","Item_10_MILK",C7161="Butchers","Item_10_BUT",C7161="Beverages","Item_10_BEV",C7161="Food","Item_10_FOOD",C7161="Furniture","Item_10_FUR",C7161="Electric household essentials","Item_10_EHE",C7161="Computers and electric accessories","Item_10_CEA")</f>
        <v>Item_10_FUR</v>
      </c>
      <c r="E7161" s="11">
        <v>41</v>
      </c>
      <c r="F7161" s="12">
        <v>1</v>
      </c>
      <c r="G7161" s="12">
        <v>41</v>
      </c>
      <c r="H7161" s="16" t="s">
        <v>15</v>
      </c>
      <c r="I7161" s="16" t="s">
        <v>39</v>
      </c>
      <c r="J7161" s="17">
        <v>45064</v>
      </c>
      <c r="K7161" s="12" t="b">
        <v>1</v>
      </c>
    </row>
    <row r="7162" spans="1:11" x14ac:dyDescent="0.25">
      <c r="A7162" s="14" t="s">
        <v>7760</v>
      </c>
      <c r="B7162" s="14" t="s">
        <v>47</v>
      </c>
      <c r="C7162" s="14" t="s">
        <v>19</v>
      </c>
      <c r="D7162" s="14" t="str" cm="1">
        <f t="array" ref="D7162">_xlfn.IFS(C7162="Patisserie","Item_10_PAT",C7162="Milk Products","Item_10_MILK",C7162="Butchers","Item_10_BUT",C7162="Beverages","Item_10_BEV",C7162="Food","Item_10_FOOD",C7162="Furniture","Item_10_FUR",C7162="Electric household essentials","Item_10_EHE",C7162="Computers and electric accessories","Item_10_CEA")</f>
        <v>Item_10_MILK</v>
      </c>
      <c r="E7162" s="11">
        <v>9.5</v>
      </c>
      <c r="F7162" s="11">
        <v>1</v>
      </c>
      <c r="G7162" s="11">
        <v>9.5</v>
      </c>
      <c r="H7162" s="14" t="s">
        <v>15</v>
      </c>
      <c r="I7162" s="14" t="s">
        <v>16</v>
      </c>
      <c r="J7162" s="15">
        <v>44610</v>
      </c>
      <c r="K7162" s="12" t="str">
        <f>IF(H7162="Digital Wallet","TRUE","FALSE")</f>
        <v>TRUE</v>
      </c>
    </row>
    <row r="7163" spans="1:11" x14ac:dyDescent="0.25">
      <c r="A7163" s="14" t="s">
        <v>7762</v>
      </c>
      <c r="B7163" s="14" t="s">
        <v>117</v>
      </c>
      <c r="C7163" s="14" t="s">
        <v>131</v>
      </c>
      <c r="D7163" s="14" t="str" cm="1">
        <f t="array" ref="D7163">_xlfn.IFS(C7163="Patisserie","Item_10_PAT",C7163="Milk Products","Item_10_MILK",C7163="Butchers","Item_10_BUT",C7163="Beverages","Item_10_BEV",C7163="Food","Item_10_FOOD",C7163="Furniture","Item_10_FUR",C7163="Electric household essentials","Item_10_EHE",C7163="Computers and electric accessories","Item_10_CEA")</f>
        <v>Item_10_CEA</v>
      </c>
      <c r="E7163" s="11">
        <v>21.5</v>
      </c>
      <c r="F7163" s="11">
        <v>2</v>
      </c>
      <c r="G7163" s="11">
        <v>43</v>
      </c>
      <c r="H7163" s="14" t="s">
        <v>25</v>
      </c>
      <c r="I7163" s="14" t="s">
        <v>39</v>
      </c>
      <c r="J7163" s="15">
        <v>44577</v>
      </c>
      <c r="K7163" s="11" t="b">
        <v>1</v>
      </c>
    </row>
    <row r="7164" spans="1:11" x14ac:dyDescent="0.25">
      <c r="A7164" s="16" t="s">
        <v>7763</v>
      </c>
      <c r="B7164" s="16" t="s">
        <v>37</v>
      </c>
      <c r="C7164" s="16" t="s">
        <v>23</v>
      </c>
      <c r="D7164" s="14" t="str" cm="1">
        <f t="array" ref="D7164">_xlfn.IFS(C7164="Patisserie","Item_10_PAT",C7164="Milk Products","Item_10_MILK",C7164="Butchers","Item_10_BUT",C7164="Beverages","Item_10_BEV",C7164="Food","Item_10_FOOD",C7164="Furniture","Item_10_FUR",C7164="Electric household essentials","Item_10_EHE",C7164="Computers and electric accessories","Item_10_CEA")</f>
        <v>Item_10_BUT</v>
      </c>
      <c r="E7164" s="11">
        <v>32</v>
      </c>
      <c r="F7164" s="12">
        <v>10</v>
      </c>
      <c r="G7164" s="12">
        <v>320</v>
      </c>
      <c r="H7164" s="16" t="s">
        <v>49</v>
      </c>
      <c r="I7164" s="16" t="s">
        <v>39</v>
      </c>
      <c r="J7164" s="17">
        <v>44807</v>
      </c>
      <c r="K7164" s="12" t="b">
        <v>0</v>
      </c>
    </row>
    <row r="7165" spans="1:11" x14ac:dyDescent="0.25">
      <c r="A7165" s="14" t="s">
        <v>7764</v>
      </c>
      <c r="B7165" s="14" t="s">
        <v>109</v>
      </c>
      <c r="C7165" s="14" t="s">
        <v>13</v>
      </c>
      <c r="D7165" s="14" t="str" cm="1">
        <f t="array" ref="D7165">_xlfn.IFS(C7165="Patisserie","Item_10_PAT",C7165="Milk Products","Item_10_MILK",C7165="Butchers","Item_10_BUT",C7165="Beverages","Item_10_BEV",C7165="Food","Item_10_FOOD",C7165="Furniture","Item_10_FUR",C7165="Electric household essentials","Item_10_EHE",C7165="Computers and electric accessories","Item_10_CEA")</f>
        <v>Item_10_PAT</v>
      </c>
      <c r="E7165" s="11">
        <v>27.5</v>
      </c>
      <c r="F7165" s="11">
        <v>7</v>
      </c>
      <c r="G7165" s="11">
        <v>192.5</v>
      </c>
      <c r="H7165" s="14" t="s">
        <v>25</v>
      </c>
      <c r="I7165" s="14" t="s">
        <v>16</v>
      </c>
      <c r="J7165" s="15">
        <v>44694</v>
      </c>
      <c r="K7165" s="11" t="b">
        <v>0</v>
      </c>
    </row>
    <row r="7166" spans="1:11" x14ac:dyDescent="0.25">
      <c r="A7166" s="16" t="s">
        <v>7765</v>
      </c>
      <c r="B7166" s="16" t="s">
        <v>85</v>
      </c>
      <c r="C7166" s="16" t="s">
        <v>13</v>
      </c>
      <c r="D7166" s="14" t="str" cm="1">
        <f t="array" ref="D7166">_xlfn.IFS(C7166="Patisserie","Item_10_PAT",C7166="Milk Products","Item_10_MILK",C7166="Butchers","Item_10_BUT",C7166="Beverages","Item_10_BEV",C7166="Food","Item_10_FOOD",C7166="Furniture","Item_10_FUR",C7166="Electric household essentials","Item_10_EHE",C7166="Computers and electric accessories","Item_10_CEA")</f>
        <v>Item_10_PAT</v>
      </c>
      <c r="E7166" s="11">
        <v>38</v>
      </c>
      <c r="F7166" s="12">
        <v>2</v>
      </c>
      <c r="G7166" s="12">
        <v>76</v>
      </c>
      <c r="H7166" s="16" t="s">
        <v>49</v>
      </c>
      <c r="I7166" s="16" t="s">
        <v>16</v>
      </c>
      <c r="J7166" s="17">
        <v>44950</v>
      </c>
      <c r="K7166" s="12" t="b">
        <v>1</v>
      </c>
    </row>
    <row r="7167" spans="1:11" x14ac:dyDescent="0.25">
      <c r="A7167" s="14" t="s">
        <v>7766</v>
      </c>
      <c r="B7167" s="14" t="s">
        <v>109</v>
      </c>
      <c r="C7167" s="14" t="s">
        <v>28</v>
      </c>
      <c r="D7167" s="14" t="str" cm="1">
        <f t="array" ref="D7167">_xlfn.IFS(C7167="Patisserie","Item_10_PAT",C7167="Milk Products","Item_10_MILK",C7167="Butchers","Item_10_BUT",C7167="Beverages","Item_10_BEV",C7167="Food","Item_10_FOOD",C7167="Furniture","Item_10_FUR",C7167="Electric household essentials","Item_10_EHE",C7167="Computers and electric accessories","Item_10_CEA")</f>
        <v>Item_10_BEV</v>
      </c>
      <c r="E7167" s="11">
        <v>35</v>
      </c>
      <c r="F7167" s="11">
        <v>6</v>
      </c>
      <c r="G7167" s="11">
        <v>210</v>
      </c>
      <c r="H7167" s="14" t="s">
        <v>15</v>
      </c>
      <c r="I7167" s="14" t="s">
        <v>39</v>
      </c>
      <c r="J7167" s="15">
        <v>44668</v>
      </c>
      <c r="K7167" s="12" t="str">
        <f>IF(H7167="Digital Wallet","TRUE","FALSE")</f>
        <v>TRUE</v>
      </c>
    </row>
    <row r="7168" spans="1:11" x14ac:dyDescent="0.25">
      <c r="A7168" s="16" t="s">
        <v>7767</v>
      </c>
      <c r="B7168" s="16" t="s">
        <v>75</v>
      </c>
      <c r="C7168" s="16" t="s">
        <v>32</v>
      </c>
      <c r="D7168" s="14" t="str" cm="1">
        <f t="array" ref="D7168">_xlfn.IFS(C7168="Patisserie","Item_10_PAT",C7168="Milk Products","Item_10_MILK",C7168="Butchers","Item_10_BUT",C7168="Beverages","Item_10_BEV",C7168="Food","Item_10_FOOD",C7168="Furniture","Item_10_FUR",C7168="Electric household essentials","Item_10_EHE",C7168="Computers and electric accessories","Item_10_CEA")</f>
        <v>Item_10_FOOD</v>
      </c>
      <c r="E7168" s="11">
        <v>17</v>
      </c>
      <c r="F7168" s="12">
        <v>1</v>
      </c>
      <c r="G7168" s="12">
        <v>17</v>
      </c>
      <c r="H7168" s="16" t="s">
        <v>49</v>
      </c>
      <c r="I7168" s="16" t="s">
        <v>16</v>
      </c>
      <c r="J7168" s="17">
        <v>44648</v>
      </c>
      <c r="K7168" s="12" t="b">
        <v>1</v>
      </c>
    </row>
    <row r="7169" spans="1:11" x14ac:dyDescent="0.25">
      <c r="A7169" s="14" t="s">
        <v>7768</v>
      </c>
      <c r="B7169" s="14" t="s">
        <v>75</v>
      </c>
      <c r="C7169" s="14" t="s">
        <v>13</v>
      </c>
      <c r="D7169" s="14" t="str" cm="1">
        <f t="array" ref="D7169">_xlfn.IFS(C7169="Patisserie","Item_10_PAT",C7169="Milk Products","Item_10_MILK",C7169="Butchers","Item_10_BUT",C7169="Beverages","Item_10_BEV",C7169="Food","Item_10_FOOD",C7169="Furniture","Item_10_FUR",C7169="Electric household essentials","Item_10_EHE",C7169="Computers and electric accessories","Item_10_CEA")</f>
        <v>Item_10_PAT</v>
      </c>
      <c r="E7169" s="11">
        <v>12.5</v>
      </c>
      <c r="F7169" s="11">
        <v>7</v>
      </c>
      <c r="G7169" s="11">
        <v>87.5</v>
      </c>
      <c r="H7169" s="14" t="s">
        <v>49</v>
      </c>
      <c r="I7169" s="14" t="s">
        <v>39</v>
      </c>
      <c r="J7169" s="15">
        <v>45384</v>
      </c>
      <c r="K7169" s="11" t="b">
        <v>1</v>
      </c>
    </row>
    <row r="7170" spans="1:11" x14ac:dyDescent="0.25">
      <c r="A7170" s="16" t="s">
        <v>7769</v>
      </c>
      <c r="B7170" s="16" t="s">
        <v>31</v>
      </c>
      <c r="C7170" s="16" t="s">
        <v>32</v>
      </c>
      <c r="D7170" s="14" t="str" cm="1">
        <f t="array" ref="D7170">_xlfn.IFS(C7170="Patisserie","Item_10_PAT",C7170="Milk Products","Item_10_MILK",C7170="Butchers","Item_10_BUT",C7170="Beverages","Item_10_BEV",C7170="Food","Item_10_FOOD",C7170="Furniture","Item_10_FUR",C7170="Electric household essentials","Item_10_EHE",C7170="Computers and electric accessories","Item_10_CEA")</f>
        <v>Item_10_FOOD</v>
      </c>
      <c r="E7170" s="11">
        <v>6.5</v>
      </c>
      <c r="F7170" s="12">
        <v>9</v>
      </c>
      <c r="G7170" s="12">
        <v>58.5</v>
      </c>
      <c r="H7170" s="16" t="s">
        <v>25</v>
      </c>
      <c r="I7170" s="16" t="s">
        <v>16</v>
      </c>
      <c r="J7170" s="17">
        <v>45153</v>
      </c>
      <c r="K7170" s="12" t="b">
        <v>1</v>
      </c>
    </row>
    <row r="7171" spans="1:11" x14ac:dyDescent="0.25">
      <c r="A7171" s="14" t="s">
        <v>7770</v>
      </c>
      <c r="B7171" s="14" t="s">
        <v>99</v>
      </c>
      <c r="C7171" s="14" t="s">
        <v>32</v>
      </c>
      <c r="D7171" s="14" t="str" cm="1">
        <f t="array" ref="D7171">_xlfn.IFS(C7171="Patisserie","Item_10_PAT",C7171="Milk Products","Item_10_MILK",C7171="Butchers","Item_10_BUT",C7171="Beverages","Item_10_BEV",C7171="Food","Item_10_FOOD",C7171="Furniture","Item_10_FUR",C7171="Electric household essentials","Item_10_EHE",C7171="Computers and electric accessories","Item_10_CEA")</f>
        <v>Item_10_FOOD</v>
      </c>
      <c r="E7171" s="11">
        <v>41</v>
      </c>
      <c r="F7171" s="11">
        <v>10</v>
      </c>
      <c r="G7171" s="11">
        <v>410</v>
      </c>
      <c r="H7171" s="14" t="s">
        <v>49</v>
      </c>
      <c r="I7171" s="14" t="s">
        <v>39</v>
      </c>
      <c r="J7171" s="15">
        <v>45047</v>
      </c>
      <c r="K7171" s="12" t="str">
        <f t="shared" ref="K7171:K7172" si="534">IF(H7171="Digital Wallet","TRUE","FALSE")</f>
        <v>FALSE</v>
      </c>
    </row>
    <row r="7172" spans="1:11" x14ac:dyDescent="0.25">
      <c r="A7172" s="16" t="s">
        <v>7771</v>
      </c>
      <c r="B7172" s="16" t="s">
        <v>12</v>
      </c>
      <c r="C7172" s="16" t="s">
        <v>13</v>
      </c>
      <c r="D7172" s="14" t="str" cm="1">
        <f t="array" ref="D7172">_xlfn.IFS(C7172="Patisserie","Item_10_PAT",C7172="Milk Products","Item_10_MILK",C7172="Butchers","Item_10_BUT",C7172="Beverages","Item_10_BEV",C7172="Food","Item_10_FOOD",C7172="Furniture","Item_10_FUR",C7172="Electric household essentials","Item_10_EHE",C7172="Computers and electric accessories","Item_10_CEA")</f>
        <v>Item_10_PAT</v>
      </c>
      <c r="E7172" s="11">
        <v>8</v>
      </c>
      <c r="F7172" s="12">
        <v>1</v>
      </c>
      <c r="G7172" s="12">
        <v>8</v>
      </c>
      <c r="H7172" s="16" t="s">
        <v>49</v>
      </c>
      <c r="I7172" s="16" t="s">
        <v>16</v>
      </c>
      <c r="J7172" s="17">
        <v>45657</v>
      </c>
      <c r="K7172" s="12" t="str">
        <f t="shared" si="534"/>
        <v>FALSE</v>
      </c>
    </row>
    <row r="7173" spans="1:11" x14ac:dyDescent="0.25">
      <c r="A7173" s="14" t="s">
        <v>7772</v>
      </c>
      <c r="B7173" s="14" t="s">
        <v>64</v>
      </c>
      <c r="C7173" s="14" t="s">
        <v>19</v>
      </c>
      <c r="D7173" s="14" t="str" cm="1">
        <f t="array" ref="D7173">_xlfn.IFS(C7173="Patisserie","Item_10_PAT",C7173="Milk Products","Item_10_MILK",C7173="Butchers","Item_10_BUT",C7173="Beverages","Item_10_BEV",C7173="Food","Item_10_FOOD",C7173="Furniture","Item_10_FUR",C7173="Electric household essentials","Item_10_EHE",C7173="Computers and electric accessories","Item_10_CEA")</f>
        <v>Item_10_MILK</v>
      </c>
      <c r="E7173" s="11">
        <v>41</v>
      </c>
      <c r="F7173" s="11">
        <v>8</v>
      </c>
      <c r="G7173" s="11">
        <v>328</v>
      </c>
      <c r="H7173" s="14" t="s">
        <v>15</v>
      </c>
      <c r="I7173" s="14" t="s">
        <v>39</v>
      </c>
      <c r="J7173" s="15">
        <v>45371</v>
      </c>
      <c r="K7173" s="11" t="b">
        <v>1</v>
      </c>
    </row>
    <row r="7174" spans="1:11" x14ac:dyDescent="0.25">
      <c r="A7174" s="16" t="s">
        <v>7773</v>
      </c>
      <c r="B7174" s="16" t="s">
        <v>78</v>
      </c>
      <c r="C7174" s="16" t="s">
        <v>13</v>
      </c>
      <c r="D7174" s="14" t="str" cm="1">
        <f t="array" ref="D7174">_xlfn.IFS(C7174="Patisserie","Item_10_PAT",C7174="Milk Products","Item_10_MILK",C7174="Butchers","Item_10_BUT",C7174="Beverages","Item_10_BEV",C7174="Food","Item_10_FOOD",C7174="Furniture","Item_10_FUR",C7174="Electric household essentials","Item_10_EHE",C7174="Computers and electric accessories","Item_10_CEA")</f>
        <v>Item_10_PAT</v>
      </c>
      <c r="E7174" s="11">
        <v>20</v>
      </c>
      <c r="F7174" s="12">
        <v>7</v>
      </c>
      <c r="G7174" s="12">
        <v>140</v>
      </c>
      <c r="H7174" s="16" t="s">
        <v>25</v>
      </c>
      <c r="I7174" s="16" t="s">
        <v>16</v>
      </c>
      <c r="J7174" s="17">
        <v>44915</v>
      </c>
      <c r="K7174" s="12" t="b">
        <v>0</v>
      </c>
    </row>
    <row r="7175" spans="1:11" x14ac:dyDescent="0.25">
      <c r="A7175" s="14" t="s">
        <v>7774</v>
      </c>
      <c r="B7175" s="14" t="s">
        <v>124</v>
      </c>
      <c r="C7175" s="14" t="s">
        <v>23</v>
      </c>
      <c r="D7175" s="14" t="str" cm="1">
        <f t="array" ref="D7175">_xlfn.IFS(C7175="Patisserie","Item_10_PAT",C7175="Milk Products","Item_10_MILK",C7175="Butchers","Item_10_BUT",C7175="Beverages","Item_10_BEV",C7175="Food","Item_10_FOOD",C7175="Furniture","Item_10_FUR",C7175="Electric household essentials","Item_10_EHE",C7175="Computers and electric accessories","Item_10_CEA")</f>
        <v>Item_10_BUT</v>
      </c>
      <c r="E7175" s="11">
        <v>41</v>
      </c>
      <c r="F7175" s="11">
        <v>4</v>
      </c>
      <c r="G7175" s="11">
        <v>164</v>
      </c>
      <c r="H7175" s="14" t="s">
        <v>49</v>
      </c>
      <c r="I7175" s="14" t="s">
        <v>39</v>
      </c>
      <c r="J7175" s="15">
        <v>44747</v>
      </c>
      <c r="K7175" s="11" t="b">
        <v>0</v>
      </c>
    </row>
    <row r="7176" spans="1:11" x14ac:dyDescent="0.25">
      <c r="A7176" s="16" t="s">
        <v>7775</v>
      </c>
      <c r="B7176" s="16" t="s">
        <v>31</v>
      </c>
      <c r="C7176" s="16" t="s">
        <v>32</v>
      </c>
      <c r="D7176" s="14" t="str" cm="1">
        <f t="array" ref="D7176">_xlfn.IFS(C7176="Patisserie","Item_10_PAT",C7176="Milk Products","Item_10_MILK",C7176="Butchers","Item_10_BUT",C7176="Beverages","Item_10_BEV",C7176="Food","Item_10_FOOD",C7176="Furniture","Item_10_FUR",C7176="Electric household essentials","Item_10_EHE",C7176="Computers and electric accessories","Item_10_CEA")</f>
        <v>Item_10_FOOD</v>
      </c>
      <c r="E7176" s="11">
        <v>33.5</v>
      </c>
      <c r="F7176" s="12">
        <v>1</v>
      </c>
      <c r="G7176" s="12">
        <v>33.5</v>
      </c>
      <c r="H7176" s="16" t="s">
        <v>49</v>
      </c>
      <c r="I7176" s="16" t="s">
        <v>16</v>
      </c>
      <c r="J7176" s="17">
        <v>45099</v>
      </c>
      <c r="K7176" s="12" t="b">
        <v>1</v>
      </c>
    </row>
    <row r="7177" spans="1:11" x14ac:dyDescent="0.25">
      <c r="A7177" s="14" t="s">
        <v>7776</v>
      </c>
      <c r="B7177" s="14" t="s">
        <v>75</v>
      </c>
      <c r="C7177" s="14" t="s">
        <v>28</v>
      </c>
      <c r="D7177" s="14" t="str" cm="1">
        <f t="array" ref="D7177">_xlfn.IFS(C7177="Patisserie","Item_10_PAT",C7177="Milk Products","Item_10_MILK",C7177="Butchers","Item_10_BUT",C7177="Beverages","Item_10_BEV",C7177="Food","Item_10_FOOD",C7177="Furniture","Item_10_FUR",C7177="Electric household essentials","Item_10_EHE",C7177="Computers and electric accessories","Item_10_CEA")</f>
        <v>Item_10_BEV</v>
      </c>
      <c r="E7177" s="11">
        <v>6.5</v>
      </c>
      <c r="F7177" s="11">
        <v>5</v>
      </c>
      <c r="G7177" s="11">
        <v>32.5</v>
      </c>
      <c r="H7177" s="14" t="s">
        <v>25</v>
      </c>
      <c r="I7177" s="14" t="s">
        <v>39</v>
      </c>
      <c r="J7177" s="15">
        <v>44659</v>
      </c>
      <c r="K7177" s="11" t="b">
        <v>0</v>
      </c>
    </row>
    <row r="7178" spans="1:11" x14ac:dyDescent="0.25">
      <c r="A7178" s="16" t="s">
        <v>7777</v>
      </c>
      <c r="B7178" s="16" t="s">
        <v>81</v>
      </c>
      <c r="C7178" s="16" t="s">
        <v>131</v>
      </c>
      <c r="D7178" s="14" t="str" cm="1">
        <f t="array" ref="D7178">_xlfn.IFS(C7178="Patisserie","Item_10_PAT",C7178="Milk Products","Item_10_MILK",C7178="Butchers","Item_10_BUT",C7178="Beverages","Item_10_BEV",C7178="Food","Item_10_FOOD",C7178="Furniture","Item_10_FUR",C7178="Electric household essentials","Item_10_EHE",C7178="Computers and electric accessories","Item_10_CEA")</f>
        <v>Item_10_CEA</v>
      </c>
      <c r="E7178" s="11">
        <v>33.5</v>
      </c>
      <c r="F7178" s="12">
        <v>8</v>
      </c>
      <c r="G7178" s="12">
        <v>268</v>
      </c>
      <c r="H7178" s="16" t="s">
        <v>49</v>
      </c>
      <c r="I7178" s="16" t="s">
        <v>16</v>
      </c>
      <c r="J7178" s="17">
        <v>45281</v>
      </c>
      <c r="K7178" s="12" t="b">
        <v>1</v>
      </c>
    </row>
    <row r="7179" spans="1:11" x14ac:dyDescent="0.25">
      <c r="A7179" s="14" t="s">
        <v>7778</v>
      </c>
      <c r="B7179" s="14" t="s">
        <v>85</v>
      </c>
      <c r="C7179" s="14" t="s">
        <v>13</v>
      </c>
      <c r="D7179" s="14" t="str" cm="1">
        <f t="array" ref="D7179">_xlfn.IFS(C7179="Patisserie","Item_10_PAT",C7179="Milk Products","Item_10_MILK",C7179="Butchers","Item_10_BUT",C7179="Beverages","Item_10_BEV",C7179="Food","Item_10_FOOD",C7179="Furniture","Item_10_FUR",C7179="Electric household essentials","Item_10_EHE",C7179="Computers and electric accessories","Item_10_CEA")</f>
        <v>Item_10_PAT</v>
      </c>
      <c r="E7179" s="11">
        <v>41</v>
      </c>
      <c r="F7179" s="11">
        <v>4</v>
      </c>
      <c r="G7179" s="11">
        <v>164</v>
      </c>
      <c r="H7179" s="14" t="s">
        <v>15</v>
      </c>
      <c r="I7179" s="14" t="s">
        <v>16</v>
      </c>
      <c r="J7179" s="15">
        <v>45012</v>
      </c>
      <c r="K7179" s="11" t="b">
        <v>1</v>
      </c>
    </row>
    <row r="7180" spans="1:11" x14ac:dyDescent="0.25">
      <c r="A7180" s="14" t="s">
        <v>7780</v>
      </c>
      <c r="B7180" s="14" t="s">
        <v>78</v>
      </c>
      <c r="C7180" s="14" t="s">
        <v>67</v>
      </c>
      <c r="D7180" s="14" t="str" cm="1">
        <f t="array" ref="D7180">_xlfn.IFS(C7180="Patisserie","Item_10_PAT",C7180="Milk Products","Item_10_MILK",C7180="Butchers","Item_10_BUT",C7180="Beverages","Item_10_BEV",C7180="Food","Item_10_FOOD",C7180="Furniture","Item_10_FUR",C7180="Electric household essentials","Item_10_EHE",C7180="Computers and electric accessories","Item_10_CEA")</f>
        <v>Item_10_EHE</v>
      </c>
      <c r="E7180" s="11">
        <v>26</v>
      </c>
      <c r="F7180" s="11">
        <v>2</v>
      </c>
      <c r="G7180" s="11">
        <v>52</v>
      </c>
      <c r="H7180" s="14" t="s">
        <v>49</v>
      </c>
      <c r="I7180" s="14" t="s">
        <v>16</v>
      </c>
      <c r="J7180" s="15">
        <v>44939</v>
      </c>
      <c r="K7180" s="11" t="b">
        <v>0</v>
      </c>
    </row>
    <row r="7181" spans="1:11" x14ac:dyDescent="0.25">
      <c r="A7181" s="16" t="s">
        <v>7781</v>
      </c>
      <c r="B7181" s="16" t="s">
        <v>85</v>
      </c>
      <c r="C7181" s="16" t="s">
        <v>32</v>
      </c>
      <c r="D7181" s="14" t="str" cm="1">
        <f t="array" ref="D7181">_xlfn.IFS(C7181="Patisserie","Item_10_PAT",C7181="Milk Products","Item_10_MILK",C7181="Butchers","Item_10_BUT",C7181="Beverages","Item_10_BEV",C7181="Food","Item_10_FOOD",C7181="Furniture","Item_10_FUR",C7181="Electric household essentials","Item_10_EHE",C7181="Computers and electric accessories","Item_10_CEA")</f>
        <v>Item_10_FOOD</v>
      </c>
      <c r="E7181" s="11">
        <f>G7181/F7181</f>
        <v>20</v>
      </c>
      <c r="F7181" s="12">
        <v>4</v>
      </c>
      <c r="G7181" s="12">
        <v>80</v>
      </c>
      <c r="H7181" s="16" t="s">
        <v>15</v>
      </c>
      <c r="I7181" s="16" t="s">
        <v>16</v>
      </c>
      <c r="J7181" s="17">
        <v>44824</v>
      </c>
      <c r="K7181" s="12" t="b">
        <v>1</v>
      </c>
    </row>
    <row r="7182" spans="1:11" x14ac:dyDescent="0.25">
      <c r="A7182" s="14" t="s">
        <v>7782</v>
      </c>
      <c r="B7182" s="14" t="s">
        <v>18</v>
      </c>
      <c r="C7182" s="14" t="s">
        <v>19</v>
      </c>
      <c r="D7182" s="14" t="str" cm="1">
        <f t="array" ref="D7182">_xlfn.IFS(C7182="Patisserie","Item_10_PAT",C7182="Milk Products","Item_10_MILK",C7182="Butchers","Item_10_BUT",C7182="Beverages","Item_10_BEV",C7182="Food","Item_10_FOOD",C7182="Furniture","Item_10_FUR",C7182="Electric household essentials","Item_10_EHE",C7182="Computers and electric accessories","Item_10_CEA")</f>
        <v>Item_10_MILK</v>
      </c>
      <c r="E7182" s="11">
        <v>20</v>
      </c>
      <c r="F7182" s="11">
        <v>4</v>
      </c>
      <c r="G7182" s="11">
        <v>80</v>
      </c>
      <c r="H7182" s="14" t="s">
        <v>15</v>
      </c>
      <c r="I7182" s="14" t="s">
        <v>39</v>
      </c>
      <c r="J7182" s="15">
        <v>45542</v>
      </c>
      <c r="K7182" s="11" t="b">
        <v>1</v>
      </c>
    </row>
    <row r="7183" spans="1:11" x14ac:dyDescent="0.25">
      <c r="A7183" s="16" t="s">
        <v>7783</v>
      </c>
      <c r="B7183" s="16" t="s">
        <v>31</v>
      </c>
      <c r="C7183" s="16" t="s">
        <v>131</v>
      </c>
      <c r="D7183" s="14" t="str" cm="1">
        <f t="array" ref="D7183">_xlfn.IFS(C7183="Patisserie","Item_10_PAT",C7183="Milk Products","Item_10_MILK",C7183="Butchers","Item_10_BUT",C7183="Beverages","Item_10_BEV",C7183="Food","Item_10_FOOD",C7183="Furniture","Item_10_FUR",C7183="Electric household essentials","Item_10_EHE",C7183="Computers and electric accessories","Item_10_CEA")</f>
        <v>Item_10_CEA</v>
      </c>
      <c r="E7183" s="11">
        <v>32</v>
      </c>
      <c r="F7183" s="12">
        <v>3</v>
      </c>
      <c r="G7183" s="12">
        <v>96</v>
      </c>
      <c r="H7183" s="16" t="s">
        <v>25</v>
      </c>
      <c r="I7183" s="16" t="s">
        <v>16</v>
      </c>
      <c r="J7183" s="17">
        <v>45178</v>
      </c>
      <c r="K7183" s="12" t="b">
        <v>0</v>
      </c>
    </row>
    <row r="7184" spans="1:11" x14ac:dyDescent="0.25">
      <c r="A7184" s="14" t="s">
        <v>7784</v>
      </c>
      <c r="B7184" s="14" t="s">
        <v>66</v>
      </c>
      <c r="C7184" s="14" t="s">
        <v>23</v>
      </c>
      <c r="D7184" s="14" t="str" cm="1">
        <f t="array" ref="D7184">_xlfn.IFS(C7184="Patisserie","Item_10_PAT",C7184="Milk Products","Item_10_MILK",C7184="Butchers","Item_10_BUT",C7184="Beverages","Item_10_BEV",C7184="Food","Item_10_FOOD",C7184="Furniture","Item_10_FUR",C7184="Electric household essentials","Item_10_EHE",C7184="Computers and electric accessories","Item_10_CEA")</f>
        <v>Item_10_BUT</v>
      </c>
      <c r="E7184" s="11">
        <v>23</v>
      </c>
      <c r="F7184" s="11">
        <v>5</v>
      </c>
      <c r="G7184" s="11">
        <v>115</v>
      </c>
      <c r="H7184" s="14" t="s">
        <v>49</v>
      </c>
      <c r="I7184" s="14" t="s">
        <v>16</v>
      </c>
      <c r="J7184" s="15">
        <v>45187</v>
      </c>
      <c r="K7184" s="11" t="b">
        <v>0</v>
      </c>
    </row>
    <row r="7185" spans="1:11" x14ac:dyDescent="0.25">
      <c r="A7185" s="16" t="s">
        <v>7785</v>
      </c>
      <c r="B7185" s="16" t="s">
        <v>169</v>
      </c>
      <c r="C7185" s="16" t="s">
        <v>42</v>
      </c>
      <c r="D7185" s="14" t="str" cm="1">
        <f t="array" ref="D7185">_xlfn.IFS(C7185="Patisserie","Item_10_PAT",C7185="Milk Products","Item_10_MILK",C7185="Butchers","Item_10_BUT",C7185="Beverages","Item_10_BEV",C7185="Food","Item_10_FOOD",C7185="Furniture","Item_10_FUR",C7185="Electric household essentials","Item_10_EHE",C7185="Computers and electric accessories","Item_10_CEA")</f>
        <v>Item_10_FUR</v>
      </c>
      <c r="E7185" s="11">
        <f>G7185/F7185</f>
        <v>33.5</v>
      </c>
      <c r="F7185" s="12">
        <v>1</v>
      </c>
      <c r="G7185" s="12">
        <v>33.5</v>
      </c>
      <c r="H7185" s="16" t="s">
        <v>25</v>
      </c>
      <c r="I7185" s="16" t="s">
        <v>39</v>
      </c>
      <c r="J7185" s="17">
        <v>44569</v>
      </c>
      <c r="K7185" s="12" t="str">
        <f t="shared" ref="K7185:K7189" si="535">IF(H7185="Digital Wallet","TRUE","FALSE")</f>
        <v>FALSE</v>
      </c>
    </row>
    <row r="7186" spans="1:11" x14ac:dyDescent="0.25">
      <c r="A7186" s="14" t="s">
        <v>7786</v>
      </c>
      <c r="B7186" s="14" t="s">
        <v>169</v>
      </c>
      <c r="C7186" s="14" t="s">
        <v>42</v>
      </c>
      <c r="D7186" s="14" t="str" cm="1">
        <f t="array" ref="D7186">_xlfn.IFS(C7186="Patisserie","Item_10_PAT",C7186="Milk Products","Item_10_MILK",C7186="Butchers","Item_10_BUT",C7186="Beverages","Item_10_BEV",C7186="Food","Item_10_FOOD",C7186="Furniture","Item_10_FUR",C7186="Electric household essentials","Item_10_EHE",C7186="Computers and electric accessories","Item_10_CEA")</f>
        <v>Item_10_FUR</v>
      </c>
      <c r="E7186" s="11">
        <v>41</v>
      </c>
      <c r="F7186" s="11">
        <v>1</v>
      </c>
      <c r="G7186" s="11">
        <v>41</v>
      </c>
      <c r="H7186" s="14" t="s">
        <v>25</v>
      </c>
      <c r="I7186" s="14" t="s">
        <v>16</v>
      </c>
      <c r="J7186" s="15">
        <v>44663</v>
      </c>
      <c r="K7186" s="12" t="str">
        <f t="shared" si="535"/>
        <v>FALSE</v>
      </c>
    </row>
    <row r="7187" spans="1:11" x14ac:dyDescent="0.25">
      <c r="A7187" s="16" t="s">
        <v>7787</v>
      </c>
      <c r="B7187" s="16" t="s">
        <v>66</v>
      </c>
      <c r="C7187" s="16" t="s">
        <v>19</v>
      </c>
      <c r="D7187" s="14" t="str" cm="1">
        <f t="array" ref="D7187">_xlfn.IFS(C7187="Patisserie","Item_10_PAT",C7187="Milk Products","Item_10_MILK",C7187="Butchers","Item_10_BUT",C7187="Beverages","Item_10_BEV",C7187="Food","Item_10_FOOD",C7187="Furniture","Item_10_FUR",C7187="Electric household essentials","Item_10_EHE",C7187="Computers and electric accessories","Item_10_CEA")</f>
        <v>Item_10_MILK</v>
      </c>
      <c r="E7187" s="11">
        <v>6.5</v>
      </c>
      <c r="F7187" s="12">
        <v>10</v>
      </c>
      <c r="G7187" s="12">
        <v>65</v>
      </c>
      <c r="H7187" s="16" t="s">
        <v>25</v>
      </c>
      <c r="I7187" s="16" t="s">
        <v>39</v>
      </c>
      <c r="J7187" s="17">
        <v>45659</v>
      </c>
      <c r="K7187" s="12" t="str">
        <f t="shared" si="535"/>
        <v>FALSE</v>
      </c>
    </row>
    <row r="7188" spans="1:11" x14ac:dyDescent="0.25">
      <c r="A7188" s="14" t="s">
        <v>7788</v>
      </c>
      <c r="B7188" s="14" t="s">
        <v>117</v>
      </c>
      <c r="C7188" s="14" t="s">
        <v>131</v>
      </c>
      <c r="D7188" s="14" t="str" cm="1">
        <f t="array" ref="D7188">_xlfn.IFS(C7188="Patisserie","Item_10_PAT",C7188="Milk Products","Item_10_MILK",C7188="Butchers","Item_10_BUT",C7188="Beverages","Item_10_BEV",C7188="Food","Item_10_FOOD",C7188="Furniture","Item_10_FUR",C7188="Electric household essentials","Item_10_EHE",C7188="Computers and electric accessories","Item_10_CEA")</f>
        <v>Item_10_CEA</v>
      </c>
      <c r="E7188" s="11">
        <v>6.5</v>
      </c>
      <c r="F7188" s="11">
        <v>1</v>
      </c>
      <c r="G7188" s="11">
        <v>6.5</v>
      </c>
      <c r="H7188" s="14" t="s">
        <v>25</v>
      </c>
      <c r="I7188" s="14" t="s">
        <v>39</v>
      </c>
      <c r="J7188" s="15">
        <v>44733</v>
      </c>
      <c r="K7188" s="12" t="str">
        <f t="shared" si="535"/>
        <v>FALSE</v>
      </c>
    </row>
    <row r="7189" spans="1:11" x14ac:dyDescent="0.25">
      <c r="A7189" s="16" t="s">
        <v>7789</v>
      </c>
      <c r="B7189" s="16" t="s">
        <v>101</v>
      </c>
      <c r="C7189" s="16" t="s">
        <v>13</v>
      </c>
      <c r="D7189" s="14" t="str" cm="1">
        <f t="array" ref="D7189">_xlfn.IFS(C7189="Patisserie","Item_10_PAT",C7189="Milk Products","Item_10_MILK",C7189="Butchers","Item_10_BUT",C7189="Beverages","Item_10_BEV",C7189="Food","Item_10_FOOD",C7189="Furniture","Item_10_FUR",C7189="Electric household essentials","Item_10_EHE",C7189="Computers and electric accessories","Item_10_CEA")</f>
        <v>Item_10_PAT</v>
      </c>
      <c r="E7189" s="11">
        <v>6.5</v>
      </c>
      <c r="F7189" s="12">
        <v>6</v>
      </c>
      <c r="G7189" s="12">
        <v>39</v>
      </c>
      <c r="H7189" s="16" t="s">
        <v>15</v>
      </c>
      <c r="I7189" s="16" t="s">
        <v>16</v>
      </c>
      <c r="J7189" s="17">
        <v>44811</v>
      </c>
      <c r="K7189" s="12" t="str">
        <f t="shared" si="535"/>
        <v>TRUE</v>
      </c>
    </row>
    <row r="7190" spans="1:11" x14ac:dyDescent="0.25">
      <c r="A7190" s="14" t="s">
        <v>7790</v>
      </c>
      <c r="B7190" s="14" t="s">
        <v>44</v>
      </c>
      <c r="C7190" s="14" t="s">
        <v>131</v>
      </c>
      <c r="D7190" s="14" t="str" cm="1">
        <f t="array" ref="D7190">_xlfn.IFS(C7190="Patisserie","Item_10_PAT",C7190="Milk Products","Item_10_MILK",C7190="Butchers","Item_10_BUT",C7190="Beverages","Item_10_BEV",C7190="Food","Item_10_FOOD",C7190="Furniture","Item_10_FUR",C7190="Electric household essentials","Item_10_EHE",C7190="Computers and electric accessories","Item_10_CEA")</f>
        <v>Item_10_CEA</v>
      </c>
      <c r="E7190" s="11">
        <v>27.5</v>
      </c>
      <c r="F7190" s="11">
        <v>1</v>
      </c>
      <c r="G7190" s="11">
        <v>27.5</v>
      </c>
      <c r="H7190" s="14" t="s">
        <v>25</v>
      </c>
      <c r="I7190" s="14" t="s">
        <v>39</v>
      </c>
      <c r="J7190" s="15">
        <v>44879</v>
      </c>
      <c r="K7190" s="11" t="b">
        <v>0</v>
      </c>
    </row>
    <row r="7191" spans="1:11" x14ac:dyDescent="0.25">
      <c r="A7191" s="16" t="s">
        <v>7791</v>
      </c>
      <c r="B7191" s="16" t="s">
        <v>114</v>
      </c>
      <c r="C7191" s="16" t="s">
        <v>23</v>
      </c>
      <c r="D7191" s="14" t="str" cm="1">
        <f t="array" ref="D7191">_xlfn.IFS(C7191="Patisserie","Item_10_PAT",C7191="Milk Products","Item_10_MILK",C7191="Butchers","Item_10_BUT",C7191="Beverages","Item_10_BEV",C7191="Food","Item_10_FOOD",C7191="Furniture","Item_10_FUR",C7191="Electric household essentials","Item_10_EHE",C7191="Computers and electric accessories","Item_10_CEA")</f>
        <v>Item_10_BUT</v>
      </c>
      <c r="E7191" s="11">
        <v>33.5</v>
      </c>
      <c r="F7191" s="12">
        <v>6</v>
      </c>
      <c r="G7191" s="12">
        <v>201</v>
      </c>
      <c r="H7191" s="16" t="s">
        <v>15</v>
      </c>
      <c r="I7191" s="16" t="s">
        <v>39</v>
      </c>
      <c r="J7191" s="17">
        <v>45575</v>
      </c>
      <c r="K7191" s="12" t="b">
        <v>0</v>
      </c>
    </row>
    <row r="7192" spans="1:11" x14ac:dyDescent="0.25">
      <c r="A7192" s="14" t="s">
        <v>7792</v>
      </c>
      <c r="B7192" s="14" t="s">
        <v>117</v>
      </c>
      <c r="C7192" s="14" t="s">
        <v>67</v>
      </c>
      <c r="D7192" s="14" t="str" cm="1">
        <f t="array" ref="D7192">_xlfn.IFS(C7192="Patisserie","Item_10_PAT",C7192="Milk Products","Item_10_MILK",C7192="Butchers","Item_10_BUT",C7192="Beverages","Item_10_BEV",C7192="Food","Item_10_FOOD",C7192="Furniture","Item_10_FUR",C7192="Electric household essentials","Item_10_EHE",C7192="Computers and electric accessories","Item_10_CEA")</f>
        <v>Item_10_EHE</v>
      </c>
      <c r="E7192" s="11">
        <v>23</v>
      </c>
      <c r="F7192" s="11">
        <v>9</v>
      </c>
      <c r="G7192" s="11">
        <v>207</v>
      </c>
      <c r="H7192" s="14" t="s">
        <v>25</v>
      </c>
      <c r="I7192" s="14" t="s">
        <v>16</v>
      </c>
      <c r="J7192" s="15">
        <v>44921</v>
      </c>
      <c r="K7192" s="11" t="b">
        <v>0</v>
      </c>
    </row>
    <row r="7193" spans="1:11" x14ac:dyDescent="0.25">
      <c r="A7193" s="16" t="s">
        <v>7793</v>
      </c>
      <c r="B7193" s="16" t="s">
        <v>99</v>
      </c>
      <c r="C7193" s="16" t="s">
        <v>23</v>
      </c>
      <c r="D7193" s="14" t="str" cm="1">
        <f t="array" ref="D7193">_xlfn.IFS(C7193="Patisserie","Item_10_PAT",C7193="Milk Products","Item_10_MILK",C7193="Butchers","Item_10_BUT",C7193="Beverages","Item_10_BEV",C7193="Food","Item_10_FOOD",C7193="Furniture","Item_10_FUR",C7193="Electric household essentials","Item_10_EHE",C7193="Computers and electric accessories","Item_10_CEA")</f>
        <v>Item_10_BUT</v>
      </c>
      <c r="E7193" s="11">
        <v>5</v>
      </c>
      <c r="F7193" s="12">
        <v>1</v>
      </c>
      <c r="G7193" s="12">
        <v>5</v>
      </c>
      <c r="H7193" s="16" t="s">
        <v>25</v>
      </c>
      <c r="I7193" s="16" t="s">
        <v>39</v>
      </c>
      <c r="J7193" s="17">
        <v>45292</v>
      </c>
      <c r="K7193" s="12" t="b">
        <v>0</v>
      </c>
    </row>
    <row r="7194" spans="1:11" x14ac:dyDescent="0.25">
      <c r="A7194" s="14" t="s">
        <v>7794</v>
      </c>
      <c r="B7194" s="14" t="s">
        <v>90</v>
      </c>
      <c r="C7194" s="14" t="s">
        <v>67</v>
      </c>
      <c r="D7194" s="14" t="str" cm="1">
        <f t="array" ref="D7194">_xlfn.IFS(C7194="Patisserie","Item_10_PAT",C7194="Milk Products","Item_10_MILK",C7194="Butchers","Item_10_BUT",C7194="Beverages","Item_10_BEV",C7194="Food","Item_10_FOOD",C7194="Furniture","Item_10_FUR",C7194="Electric household essentials","Item_10_EHE",C7194="Computers and electric accessories","Item_10_CEA")</f>
        <v>Item_10_EHE</v>
      </c>
      <c r="E7194" s="11">
        <v>23</v>
      </c>
      <c r="F7194" s="11">
        <v>5</v>
      </c>
      <c r="G7194" s="11">
        <v>115</v>
      </c>
      <c r="H7194" s="14" t="s">
        <v>49</v>
      </c>
      <c r="I7194" s="14" t="s">
        <v>39</v>
      </c>
      <c r="J7194" s="15">
        <v>45266</v>
      </c>
      <c r="K7194" s="11" t="b">
        <v>1</v>
      </c>
    </row>
    <row r="7195" spans="1:11" x14ac:dyDescent="0.25">
      <c r="A7195" s="16" t="s">
        <v>7795</v>
      </c>
      <c r="B7195" s="16" t="s">
        <v>101</v>
      </c>
      <c r="C7195" s="16" t="s">
        <v>67</v>
      </c>
      <c r="D7195" s="14" t="str" cm="1">
        <f t="array" ref="D7195">_xlfn.IFS(C7195="Patisserie","Item_10_PAT",C7195="Milk Products","Item_10_MILK",C7195="Butchers","Item_10_BUT",C7195="Beverages","Item_10_BEV",C7195="Food","Item_10_FOOD",C7195="Furniture","Item_10_FUR",C7195="Electric household essentials","Item_10_EHE",C7195="Computers and electric accessories","Item_10_CEA")</f>
        <v>Item_10_EHE</v>
      </c>
      <c r="E7195" s="11">
        <v>41</v>
      </c>
      <c r="F7195" s="12">
        <v>2</v>
      </c>
      <c r="G7195" s="12">
        <v>82</v>
      </c>
      <c r="H7195" s="16" t="s">
        <v>15</v>
      </c>
      <c r="I7195" s="16" t="s">
        <v>39</v>
      </c>
      <c r="J7195" s="17">
        <v>44925</v>
      </c>
      <c r="K7195" s="12" t="str">
        <f>IF(H7195="Digital Wallet","TRUE","FALSE")</f>
        <v>TRUE</v>
      </c>
    </row>
    <row r="7196" spans="1:11" x14ac:dyDescent="0.25">
      <c r="A7196" s="14" t="s">
        <v>7796</v>
      </c>
      <c r="B7196" s="14" t="s">
        <v>70</v>
      </c>
      <c r="C7196" s="14" t="s">
        <v>42</v>
      </c>
      <c r="D7196" s="14" t="str" cm="1">
        <f t="array" ref="D7196">_xlfn.IFS(C7196="Patisserie","Item_10_PAT",C7196="Milk Products","Item_10_MILK",C7196="Butchers","Item_10_BUT",C7196="Beverages","Item_10_BEV",C7196="Food","Item_10_FOOD",C7196="Furniture","Item_10_FUR",C7196="Electric household essentials","Item_10_EHE",C7196="Computers and electric accessories","Item_10_CEA")</f>
        <v>Item_10_FUR</v>
      </c>
      <c r="E7196" s="11">
        <v>20</v>
      </c>
      <c r="F7196" s="11">
        <v>6</v>
      </c>
      <c r="G7196" s="11">
        <v>120</v>
      </c>
      <c r="H7196" s="14" t="s">
        <v>15</v>
      </c>
      <c r="I7196" s="14" t="s">
        <v>16</v>
      </c>
      <c r="J7196" s="15">
        <v>45481</v>
      </c>
      <c r="K7196" s="11" t="b">
        <v>1</v>
      </c>
    </row>
    <row r="7197" spans="1:11" x14ac:dyDescent="0.25">
      <c r="A7197" s="16" t="s">
        <v>7797</v>
      </c>
      <c r="B7197" s="16" t="s">
        <v>18</v>
      </c>
      <c r="C7197" s="16" t="s">
        <v>67</v>
      </c>
      <c r="D7197" s="14" t="str" cm="1">
        <f t="array" ref="D7197">_xlfn.IFS(C7197="Patisserie","Item_10_PAT",C7197="Milk Products","Item_10_MILK",C7197="Butchers","Item_10_BUT",C7197="Beverages","Item_10_BEV",C7197="Food","Item_10_FOOD",C7197="Furniture","Item_10_FUR",C7197="Electric household essentials","Item_10_EHE",C7197="Computers and electric accessories","Item_10_CEA")</f>
        <v>Item_10_EHE</v>
      </c>
      <c r="E7197" s="11">
        <v>12.5</v>
      </c>
      <c r="F7197" s="12">
        <v>9</v>
      </c>
      <c r="G7197" s="12">
        <v>112.5</v>
      </c>
      <c r="H7197" s="16" t="s">
        <v>49</v>
      </c>
      <c r="I7197" s="16" t="s">
        <v>16</v>
      </c>
      <c r="J7197" s="17">
        <v>45431</v>
      </c>
      <c r="K7197" s="12" t="b">
        <v>0</v>
      </c>
    </row>
    <row r="7198" spans="1:11" x14ac:dyDescent="0.25">
      <c r="A7198" s="14" t="s">
        <v>7798</v>
      </c>
      <c r="B7198" s="14" t="s">
        <v>41</v>
      </c>
      <c r="C7198" s="14" t="s">
        <v>67</v>
      </c>
      <c r="D7198" s="14" t="str" cm="1">
        <f t="array" ref="D7198">_xlfn.IFS(C7198="Patisserie","Item_10_PAT",C7198="Milk Products","Item_10_MILK",C7198="Butchers","Item_10_BUT",C7198="Beverages","Item_10_BEV",C7198="Food","Item_10_FOOD",C7198="Furniture","Item_10_FUR",C7198="Electric household essentials","Item_10_EHE",C7198="Computers and electric accessories","Item_10_CEA")</f>
        <v>Item_10_EHE</v>
      </c>
      <c r="E7198" s="11">
        <v>35</v>
      </c>
      <c r="F7198" s="11">
        <v>8</v>
      </c>
      <c r="G7198" s="11">
        <v>280</v>
      </c>
      <c r="H7198" s="14" t="s">
        <v>15</v>
      </c>
      <c r="I7198" s="14" t="s">
        <v>16</v>
      </c>
      <c r="J7198" s="15">
        <v>45259</v>
      </c>
      <c r="K7198" s="11" t="b">
        <v>0</v>
      </c>
    </row>
    <row r="7199" spans="1:11" x14ac:dyDescent="0.25">
      <c r="A7199" s="16" t="s">
        <v>7799</v>
      </c>
      <c r="B7199" s="16" t="s">
        <v>66</v>
      </c>
      <c r="C7199" s="16" t="s">
        <v>32</v>
      </c>
      <c r="D7199" s="14" t="str" cm="1">
        <f t="array" ref="D7199">_xlfn.IFS(C7199="Patisserie","Item_10_PAT",C7199="Milk Products","Item_10_MILK",C7199="Butchers","Item_10_BUT",C7199="Beverages","Item_10_BEV",C7199="Food","Item_10_FOOD",C7199="Furniture","Item_10_FUR",C7199="Electric household essentials","Item_10_EHE",C7199="Computers and electric accessories","Item_10_CEA")</f>
        <v>Item_10_FOOD</v>
      </c>
      <c r="E7199" s="11">
        <v>24.5</v>
      </c>
      <c r="F7199" s="12">
        <v>9</v>
      </c>
      <c r="G7199" s="12">
        <v>220.5</v>
      </c>
      <c r="H7199" s="16" t="s">
        <v>25</v>
      </c>
      <c r="I7199" s="16" t="s">
        <v>39</v>
      </c>
      <c r="J7199" s="17">
        <v>45274</v>
      </c>
      <c r="K7199" s="12" t="b">
        <v>0</v>
      </c>
    </row>
    <row r="7200" spans="1:11" x14ac:dyDescent="0.25">
      <c r="A7200" s="14" t="s">
        <v>7800</v>
      </c>
      <c r="B7200" s="14" t="s">
        <v>56</v>
      </c>
      <c r="C7200" s="14" t="s">
        <v>67</v>
      </c>
      <c r="D7200" s="14" t="str" cm="1">
        <f t="array" ref="D7200">_xlfn.IFS(C7200="Patisserie","Item_10_PAT",C7200="Milk Products","Item_10_MILK",C7200="Butchers","Item_10_BUT",C7200="Beverages","Item_10_BEV",C7200="Food","Item_10_FOOD",C7200="Furniture","Item_10_FUR",C7200="Electric household essentials","Item_10_EHE",C7200="Computers and electric accessories","Item_10_CEA")</f>
        <v>Item_10_EHE</v>
      </c>
      <c r="E7200" s="11">
        <v>21.5</v>
      </c>
      <c r="F7200" s="11">
        <v>7</v>
      </c>
      <c r="G7200" s="11">
        <v>150.5</v>
      </c>
      <c r="H7200" s="14" t="s">
        <v>49</v>
      </c>
      <c r="I7200" s="14" t="s">
        <v>16</v>
      </c>
      <c r="J7200" s="15">
        <v>45563</v>
      </c>
      <c r="K7200" s="11" t="b">
        <v>0</v>
      </c>
    </row>
    <row r="7201" spans="1:11" x14ac:dyDescent="0.25">
      <c r="A7201" s="16" t="s">
        <v>7801</v>
      </c>
      <c r="B7201" s="16" t="s">
        <v>109</v>
      </c>
      <c r="C7201" s="16" t="s">
        <v>42</v>
      </c>
      <c r="D7201" s="14" t="str" cm="1">
        <f t="array" ref="D7201">_xlfn.IFS(C7201="Patisserie","Item_10_PAT",C7201="Milk Products","Item_10_MILK",C7201="Butchers","Item_10_BUT",C7201="Beverages","Item_10_BEV",C7201="Food","Item_10_FOOD",C7201="Furniture","Item_10_FUR",C7201="Electric household essentials","Item_10_EHE",C7201="Computers and electric accessories","Item_10_CEA")</f>
        <v>Item_10_FUR</v>
      </c>
      <c r="E7201" s="11">
        <v>33.5</v>
      </c>
      <c r="F7201" s="12">
        <v>5</v>
      </c>
      <c r="G7201" s="12">
        <v>167.5</v>
      </c>
      <c r="H7201" s="16" t="s">
        <v>15</v>
      </c>
      <c r="I7201" s="16" t="s">
        <v>39</v>
      </c>
      <c r="J7201" s="17">
        <v>44751</v>
      </c>
      <c r="K7201" s="12" t="b">
        <v>1</v>
      </c>
    </row>
    <row r="7202" spans="1:11" x14ac:dyDescent="0.25">
      <c r="A7202" s="14" t="s">
        <v>7802</v>
      </c>
      <c r="B7202" s="14" t="s">
        <v>114</v>
      </c>
      <c r="C7202" s="14" t="s">
        <v>28</v>
      </c>
      <c r="D7202" s="14" t="str" cm="1">
        <f t="array" ref="D7202">_xlfn.IFS(C7202="Patisserie","Item_10_PAT",C7202="Milk Products","Item_10_MILK",C7202="Butchers","Item_10_BUT",C7202="Beverages","Item_10_BEV",C7202="Food","Item_10_FOOD",C7202="Furniture","Item_10_FUR",C7202="Electric household essentials","Item_10_EHE",C7202="Computers and electric accessories","Item_10_CEA")</f>
        <v>Item_10_BEV</v>
      </c>
      <c r="E7202" s="11">
        <v>24.5</v>
      </c>
      <c r="F7202" s="11">
        <v>6</v>
      </c>
      <c r="G7202" s="11">
        <v>147</v>
      </c>
      <c r="H7202" s="14" t="s">
        <v>25</v>
      </c>
      <c r="I7202" s="14" t="s">
        <v>16</v>
      </c>
      <c r="J7202" s="15">
        <v>45544</v>
      </c>
      <c r="K7202" s="11" t="b">
        <v>1</v>
      </c>
    </row>
    <row r="7203" spans="1:11" x14ac:dyDescent="0.25">
      <c r="A7203" s="16" t="s">
        <v>7803</v>
      </c>
      <c r="B7203" s="16" t="s">
        <v>27</v>
      </c>
      <c r="C7203" s="16" t="s">
        <v>131</v>
      </c>
      <c r="D7203" s="14" t="str" cm="1">
        <f t="array" ref="D7203">_xlfn.IFS(C7203="Patisserie","Item_10_PAT",C7203="Milk Products","Item_10_MILK",C7203="Butchers","Item_10_BUT",C7203="Beverages","Item_10_BEV",C7203="Food","Item_10_FOOD",C7203="Furniture","Item_10_FUR",C7203="Electric household essentials","Item_10_EHE",C7203="Computers and electric accessories","Item_10_CEA")</f>
        <v>Item_10_CEA</v>
      </c>
      <c r="E7203" s="11">
        <v>32</v>
      </c>
      <c r="F7203" s="12">
        <v>1</v>
      </c>
      <c r="G7203" s="12">
        <v>32</v>
      </c>
      <c r="H7203" s="16" t="s">
        <v>25</v>
      </c>
      <c r="I7203" s="16" t="s">
        <v>39</v>
      </c>
      <c r="J7203" s="17">
        <v>45559</v>
      </c>
      <c r="K7203" s="12" t="str">
        <f>IF(H7203="Digital Wallet","TRUE","FALSE")</f>
        <v>FALSE</v>
      </c>
    </row>
    <row r="7204" spans="1:11" x14ac:dyDescent="0.25">
      <c r="A7204" s="14" t="s">
        <v>7804</v>
      </c>
      <c r="B7204" s="14" t="s">
        <v>90</v>
      </c>
      <c r="C7204" s="14" t="s">
        <v>32</v>
      </c>
      <c r="D7204" s="14" t="str" cm="1">
        <f t="array" ref="D7204">_xlfn.IFS(C7204="Patisserie","Item_10_PAT",C7204="Milk Products","Item_10_MILK",C7204="Butchers","Item_10_BUT",C7204="Beverages","Item_10_BEV",C7204="Food","Item_10_FOOD",C7204="Furniture","Item_10_FUR",C7204="Electric household essentials","Item_10_EHE",C7204="Computers and electric accessories","Item_10_CEA")</f>
        <v>Item_10_FOOD</v>
      </c>
      <c r="E7204" s="11">
        <f>G7204/F7204</f>
        <v>11</v>
      </c>
      <c r="F7204" s="11">
        <v>7</v>
      </c>
      <c r="G7204" s="11">
        <v>77</v>
      </c>
      <c r="H7204" s="14" t="s">
        <v>25</v>
      </c>
      <c r="I7204" s="14" t="s">
        <v>16</v>
      </c>
      <c r="J7204" s="15">
        <v>45138</v>
      </c>
      <c r="K7204" s="11" t="b">
        <v>1</v>
      </c>
    </row>
    <row r="7205" spans="1:11" x14ac:dyDescent="0.25">
      <c r="A7205" s="16" t="s">
        <v>7805</v>
      </c>
      <c r="B7205" s="16" t="s">
        <v>101</v>
      </c>
      <c r="C7205" s="16" t="s">
        <v>28</v>
      </c>
      <c r="D7205" s="14" t="str" cm="1">
        <f t="array" ref="D7205">_xlfn.IFS(C7205="Patisserie","Item_10_PAT",C7205="Milk Products","Item_10_MILK",C7205="Butchers","Item_10_BUT",C7205="Beverages","Item_10_BEV",C7205="Food","Item_10_FOOD",C7205="Furniture","Item_10_FUR",C7205="Electric household essentials","Item_10_EHE",C7205="Computers and electric accessories","Item_10_CEA")</f>
        <v>Item_10_BEV</v>
      </c>
      <c r="E7205" s="11">
        <v>41</v>
      </c>
      <c r="F7205" s="12">
        <v>8</v>
      </c>
      <c r="G7205" s="12">
        <v>328</v>
      </c>
      <c r="H7205" s="16" t="s">
        <v>25</v>
      </c>
      <c r="I7205" s="16" t="s">
        <v>39</v>
      </c>
      <c r="J7205" s="17">
        <v>45480</v>
      </c>
      <c r="K7205" s="12" t="b">
        <v>0</v>
      </c>
    </row>
    <row r="7206" spans="1:11" x14ac:dyDescent="0.25">
      <c r="A7206" s="14" t="s">
        <v>7806</v>
      </c>
      <c r="B7206" s="14" t="s">
        <v>114</v>
      </c>
      <c r="C7206" s="14" t="s">
        <v>131</v>
      </c>
      <c r="D7206" s="14" t="str" cm="1">
        <f t="array" ref="D7206">_xlfn.IFS(C7206="Patisserie","Item_10_PAT",C7206="Milk Products","Item_10_MILK",C7206="Butchers","Item_10_BUT",C7206="Beverages","Item_10_BEV",C7206="Food","Item_10_FOOD",C7206="Furniture","Item_10_FUR",C7206="Electric household essentials","Item_10_EHE",C7206="Computers and electric accessories","Item_10_CEA")</f>
        <v>Item_10_CEA</v>
      </c>
      <c r="E7206" s="11">
        <v>21.5</v>
      </c>
      <c r="F7206" s="11">
        <v>9</v>
      </c>
      <c r="G7206" s="11">
        <v>193.5</v>
      </c>
      <c r="H7206" s="14" t="s">
        <v>15</v>
      </c>
      <c r="I7206" s="14" t="s">
        <v>39</v>
      </c>
      <c r="J7206" s="15">
        <v>44700</v>
      </c>
      <c r="K7206" s="11" t="b">
        <v>1</v>
      </c>
    </row>
    <row r="7207" spans="1:11" x14ac:dyDescent="0.25">
      <c r="A7207" s="16" t="s">
        <v>7807</v>
      </c>
      <c r="B7207" s="16" t="s">
        <v>18</v>
      </c>
      <c r="C7207" s="16" t="s">
        <v>23</v>
      </c>
      <c r="D7207" s="14" t="str" cm="1">
        <f t="array" ref="D7207">_xlfn.IFS(C7207="Patisserie","Item_10_PAT",C7207="Milk Products","Item_10_MILK",C7207="Butchers","Item_10_BUT",C7207="Beverages","Item_10_BEV",C7207="Food","Item_10_FOOD",C7207="Furniture","Item_10_FUR",C7207="Electric household essentials","Item_10_EHE",C7207="Computers and electric accessories","Item_10_CEA")</f>
        <v>Item_10_BUT</v>
      </c>
      <c r="E7207" s="11">
        <v>26</v>
      </c>
      <c r="F7207" s="12">
        <v>10</v>
      </c>
      <c r="G7207" s="12">
        <v>260</v>
      </c>
      <c r="H7207" s="16" t="s">
        <v>15</v>
      </c>
      <c r="I7207" s="16" t="s">
        <v>39</v>
      </c>
      <c r="J7207" s="17">
        <v>45065</v>
      </c>
      <c r="K7207" s="12" t="b">
        <v>0</v>
      </c>
    </row>
    <row r="7208" spans="1:11" x14ac:dyDescent="0.25">
      <c r="A7208" s="14" t="s">
        <v>7808</v>
      </c>
      <c r="B7208" s="14" t="s">
        <v>90</v>
      </c>
      <c r="C7208" s="14" t="s">
        <v>131</v>
      </c>
      <c r="D7208" s="14" t="str" cm="1">
        <f t="array" ref="D7208">_xlfn.IFS(C7208="Patisserie","Item_10_PAT",C7208="Milk Products","Item_10_MILK",C7208="Butchers","Item_10_BUT",C7208="Beverages","Item_10_BEV",C7208="Food","Item_10_FOOD",C7208="Furniture","Item_10_FUR",C7208="Electric household essentials","Item_10_EHE",C7208="Computers and electric accessories","Item_10_CEA")</f>
        <v>Item_10_CEA</v>
      </c>
      <c r="E7208" s="11">
        <v>26</v>
      </c>
      <c r="F7208" s="11">
        <v>10</v>
      </c>
      <c r="G7208" s="11">
        <v>260</v>
      </c>
      <c r="H7208" s="14" t="s">
        <v>15</v>
      </c>
      <c r="I7208" s="14" t="s">
        <v>39</v>
      </c>
      <c r="J7208" s="15">
        <v>44940</v>
      </c>
      <c r="K7208" s="12" t="str">
        <f>IF(H7208="Digital Wallet","TRUE","FALSE")</f>
        <v>TRUE</v>
      </c>
    </row>
    <row r="7209" spans="1:11" x14ac:dyDescent="0.25">
      <c r="A7209" s="16" t="s">
        <v>7809</v>
      </c>
      <c r="B7209" s="16" t="s">
        <v>78</v>
      </c>
      <c r="C7209" s="16" t="s">
        <v>67</v>
      </c>
      <c r="D7209" s="14" t="str" cm="1">
        <f t="array" ref="D7209">_xlfn.IFS(C7209="Patisserie","Item_10_PAT",C7209="Milk Products","Item_10_MILK",C7209="Butchers","Item_10_BUT",C7209="Beverages","Item_10_BEV",C7209="Food","Item_10_FOOD",C7209="Furniture","Item_10_FUR",C7209="Electric household essentials","Item_10_EHE",C7209="Computers and electric accessories","Item_10_CEA")</f>
        <v>Item_10_EHE</v>
      </c>
      <c r="E7209" s="11">
        <v>26</v>
      </c>
      <c r="F7209" s="12">
        <v>7</v>
      </c>
      <c r="G7209" s="12">
        <v>182</v>
      </c>
      <c r="H7209" s="16" t="s">
        <v>49</v>
      </c>
      <c r="I7209" s="16" t="s">
        <v>39</v>
      </c>
      <c r="J7209" s="17">
        <v>44584</v>
      </c>
      <c r="K7209" s="12" t="b">
        <v>1</v>
      </c>
    </row>
    <row r="7210" spans="1:11" x14ac:dyDescent="0.25">
      <c r="A7210" s="14" t="s">
        <v>7810</v>
      </c>
      <c r="B7210" s="14" t="s">
        <v>99</v>
      </c>
      <c r="C7210" s="14" t="s">
        <v>131</v>
      </c>
      <c r="D7210" s="14" t="str" cm="1">
        <f t="array" ref="D7210">_xlfn.IFS(C7210="Patisserie","Item_10_PAT",C7210="Milk Products","Item_10_MILK",C7210="Butchers","Item_10_BUT",C7210="Beverages","Item_10_BEV",C7210="Food","Item_10_FOOD",C7210="Furniture","Item_10_FUR",C7210="Electric household essentials","Item_10_EHE",C7210="Computers and electric accessories","Item_10_CEA")</f>
        <v>Item_10_CEA</v>
      </c>
      <c r="E7210" s="11">
        <v>5</v>
      </c>
      <c r="F7210" s="11">
        <v>7</v>
      </c>
      <c r="G7210" s="11">
        <v>35</v>
      </c>
      <c r="H7210" s="14" t="s">
        <v>49</v>
      </c>
      <c r="I7210" s="14" t="s">
        <v>16</v>
      </c>
      <c r="J7210" s="15">
        <v>44703</v>
      </c>
      <c r="K7210" s="11" t="b">
        <v>1</v>
      </c>
    </row>
    <row r="7211" spans="1:11" x14ac:dyDescent="0.25">
      <c r="A7211" s="16" t="s">
        <v>7811</v>
      </c>
      <c r="B7211" s="16" t="s">
        <v>56</v>
      </c>
      <c r="C7211" s="16" t="s">
        <v>32</v>
      </c>
      <c r="D7211" s="14" t="str" cm="1">
        <f t="array" ref="D7211">_xlfn.IFS(C7211="Patisserie","Item_10_PAT",C7211="Milk Products","Item_10_MILK",C7211="Butchers","Item_10_BUT",C7211="Beverages","Item_10_BEV",C7211="Food","Item_10_FOOD",C7211="Furniture","Item_10_FUR",C7211="Electric household essentials","Item_10_EHE",C7211="Computers and electric accessories","Item_10_CEA")</f>
        <v>Item_10_FOOD</v>
      </c>
      <c r="E7211" s="11">
        <v>29</v>
      </c>
      <c r="F7211" s="12">
        <v>1</v>
      </c>
      <c r="G7211" s="12">
        <v>29</v>
      </c>
      <c r="H7211" s="16" t="s">
        <v>15</v>
      </c>
      <c r="I7211" s="16" t="s">
        <v>16</v>
      </c>
      <c r="J7211" s="17">
        <v>44919</v>
      </c>
      <c r="K7211" s="12" t="str">
        <f t="shared" ref="K7211:K7214" si="536">IF(H7211="Digital Wallet","TRUE","FALSE")</f>
        <v>TRUE</v>
      </c>
    </row>
    <row r="7212" spans="1:11" x14ac:dyDescent="0.25">
      <c r="A7212" s="14" t="s">
        <v>7812</v>
      </c>
      <c r="B7212" s="14" t="s">
        <v>169</v>
      </c>
      <c r="C7212" s="14" t="s">
        <v>23</v>
      </c>
      <c r="D7212" s="14" t="str" cm="1">
        <f t="array" ref="D7212">_xlfn.IFS(C7212="Patisserie","Item_10_PAT",C7212="Milk Products","Item_10_MILK",C7212="Butchers","Item_10_BUT",C7212="Beverages","Item_10_BEV",C7212="Food","Item_10_FOOD",C7212="Furniture","Item_10_FUR",C7212="Electric household essentials","Item_10_EHE",C7212="Computers and electric accessories","Item_10_CEA")</f>
        <v>Item_10_BUT</v>
      </c>
      <c r="E7212" s="11">
        <v>23</v>
      </c>
      <c r="F7212" s="11">
        <v>9</v>
      </c>
      <c r="G7212" s="11">
        <v>207</v>
      </c>
      <c r="H7212" s="14" t="s">
        <v>15</v>
      </c>
      <c r="I7212" s="14" t="s">
        <v>16</v>
      </c>
      <c r="J7212" s="15">
        <v>44793</v>
      </c>
      <c r="K7212" s="12" t="str">
        <f t="shared" si="536"/>
        <v>TRUE</v>
      </c>
    </row>
    <row r="7213" spans="1:11" x14ac:dyDescent="0.25">
      <c r="A7213" s="16" t="s">
        <v>7813</v>
      </c>
      <c r="B7213" s="16" t="s">
        <v>101</v>
      </c>
      <c r="C7213" s="16" t="s">
        <v>42</v>
      </c>
      <c r="D7213" s="14" t="str" cm="1">
        <f t="array" ref="D7213">_xlfn.IFS(C7213="Patisserie","Item_10_PAT",C7213="Milk Products","Item_10_MILK",C7213="Butchers","Item_10_BUT",C7213="Beverages","Item_10_BEV",C7213="Food","Item_10_FOOD",C7213="Furniture","Item_10_FUR",C7213="Electric household essentials","Item_10_EHE",C7213="Computers and electric accessories","Item_10_CEA")</f>
        <v>Item_10_FUR</v>
      </c>
      <c r="E7213" s="11">
        <v>33.5</v>
      </c>
      <c r="F7213" s="12">
        <v>1</v>
      </c>
      <c r="G7213" s="12">
        <v>33.5</v>
      </c>
      <c r="H7213" s="16" t="s">
        <v>25</v>
      </c>
      <c r="I7213" s="16" t="s">
        <v>39</v>
      </c>
      <c r="J7213" s="17">
        <v>45322</v>
      </c>
      <c r="K7213" s="12" t="str">
        <f t="shared" si="536"/>
        <v>FALSE</v>
      </c>
    </row>
    <row r="7214" spans="1:11" x14ac:dyDescent="0.25">
      <c r="A7214" s="14" t="s">
        <v>7814</v>
      </c>
      <c r="B7214" s="14" t="s">
        <v>81</v>
      </c>
      <c r="C7214" s="14" t="s">
        <v>42</v>
      </c>
      <c r="D7214" s="14" t="str" cm="1">
        <f t="array" ref="D7214">_xlfn.IFS(C7214="Patisserie","Item_10_PAT",C7214="Milk Products","Item_10_MILK",C7214="Butchers","Item_10_BUT",C7214="Beverages","Item_10_BEV",C7214="Food","Item_10_FOOD",C7214="Furniture","Item_10_FUR",C7214="Electric household essentials","Item_10_EHE",C7214="Computers and electric accessories","Item_10_CEA")</f>
        <v>Item_10_FUR</v>
      </c>
      <c r="E7214" s="11">
        <v>15.5</v>
      </c>
      <c r="F7214" s="11">
        <v>1</v>
      </c>
      <c r="G7214" s="11">
        <v>15.5</v>
      </c>
      <c r="H7214" s="14" t="s">
        <v>25</v>
      </c>
      <c r="I7214" s="14" t="s">
        <v>39</v>
      </c>
      <c r="J7214" s="15">
        <v>45525</v>
      </c>
      <c r="K7214" s="12" t="str">
        <f t="shared" si="536"/>
        <v>FALSE</v>
      </c>
    </row>
    <row r="7215" spans="1:11" x14ac:dyDescent="0.25">
      <c r="A7215" s="16" t="s">
        <v>7815</v>
      </c>
      <c r="B7215" s="16" t="s">
        <v>109</v>
      </c>
      <c r="C7215" s="16" t="s">
        <v>32</v>
      </c>
      <c r="D7215" s="14" t="str" cm="1">
        <f t="array" ref="D7215">_xlfn.IFS(C7215="Patisserie","Item_10_PAT",C7215="Milk Products","Item_10_MILK",C7215="Butchers","Item_10_BUT",C7215="Beverages","Item_10_BEV",C7215="Food","Item_10_FOOD",C7215="Furniture","Item_10_FUR",C7215="Electric household essentials","Item_10_EHE",C7215="Computers and electric accessories","Item_10_CEA")</f>
        <v>Item_10_FOOD</v>
      </c>
      <c r="E7215" s="11">
        <v>30.5</v>
      </c>
      <c r="F7215" s="12">
        <v>10</v>
      </c>
      <c r="G7215" s="12">
        <v>305</v>
      </c>
      <c r="H7215" s="16" t="s">
        <v>15</v>
      </c>
      <c r="I7215" s="16" t="s">
        <v>16</v>
      </c>
      <c r="J7215" s="17">
        <v>45073</v>
      </c>
      <c r="K7215" s="12" t="b">
        <v>1</v>
      </c>
    </row>
    <row r="7216" spans="1:11" x14ac:dyDescent="0.25">
      <c r="A7216" s="14" t="s">
        <v>7816</v>
      </c>
      <c r="B7216" s="14" t="s">
        <v>56</v>
      </c>
      <c r="C7216" s="14" t="s">
        <v>42</v>
      </c>
      <c r="D7216" s="14" t="str" cm="1">
        <f t="array" ref="D7216">_xlfn.IFS(C7216="Patisserie","Item_10_PAT",C7216="Milk Products","Item_10_MILK",C7216="Butchers","Item_10_BUT",C7216="Beverages","Item_10_BEV",C7216="Food","Item_10_FOOD",C7216="Furniture","Item_10_FUR",C7216="Electric household essentials","Item_10_EHE",C7216="Computers and electric accessories","Item_10_CEA")</f>
        <v>Item_10_FUR</v>
      </c>
      <c r="E7216" s="11">
        <v>14</v>
      </c>
      <c r="F7216" s="11">
        <v>4</v>
      </c>
      <c r="G7216" s="11">
        <v>56</v>
      </c>
      <c r="H7216" s="14" t="s">
        <v>25</v>
      </c>
      <c r="I7216" s="14" t="s">
        <v>16</v>
      </c>
      <c r="J7216" s="15">
        <v>44868</v>
      </c>
      <c r="K7216" s="12" t="str">
        <f t="shared" ref="K7216:K7217" si="537">IF(H7216="Digital Wallet","TRUE","FALSE")</f>
        <v>FALSE</v>
      </c>
    </row>
    <row r="7217" spans="1:11" x14ac:dyDescent="0.25">
      <c r="A7217" s="16" t="s">
        <v>7817</v>
      </c>
      <c r="B7217" s="16" t="s">
        <v>64</v>
      </c>
      <c r="C7217" s="16" t="s">
        <v>19</v>
      </c>
      <c r="D7217" s="14" t="str" cm="1">
        <f t="array" ref="D7217">_xlfn.IFS(C7217="Patisserie","Item_10_PAT",C7217="Milk Products","Item_10_MILK",C7217="Butchers","Item_10_BUT",C7217="Beverages","Item_10_BEV",C7217="Food","Item_10_FOOD",C7217="Furniture","Item_10_FUR",C7217="Electric household essentials","Item_10_EHE",C7217="Computers and electric accessories","Item_10_CEA")</f>
        <v>Item_10_MILK</v>
      </c>
      <c r="E7217" s="11">
        <v>5</v>
      </c>
      <c r="F7217" s="12">
        <v>10</v>
      </c>
      <c r="G7217" s="12">
        <v>50</v>
      </c>
      <c r="H7217" s="16" t="s">
        <v>15</v>
      </c>
      <c r="I7217" s="16" t="s">
        <v>39</v>
      </c>
      <c r="J7217" s="17">
        <v>45243</v>
      </c>
      <c r="K7217" s="12" t="str">
        <f t="shared" si="537"/>
        <v>TRUE</v>
      </c>
    </row>
    <row r="7218" spans="1:11" x14ac:dyDescent="0.25">
      <c r="A7218" s="14" t="s">
        <v>7818</v>
      </c>
      <c r="B7218" s="14" t="s">
        <v>81</v>
      </c>
      <c r="C7218" s="14" t="s">
        <v>32</v>
      </c>
      <c r="D7218" s="14" t="str" cm="1">
        <f t="array" ref="D7218">_xlfn.IFS(C7218="Patisserie","Item_10_PAT",C7218="Milk Products","Item_10_MILK",C7218="Butchers","Item_10_BUT",C7218="Beverages","Item_10_BEV",C7218="Food","Item_10_FOOD",C7218="Furniture","Item_10_FUR",C7218="Electric household essentials","Item_10_EHE",C7218="Computers and electric accessories","Item_10_CEA")</f>
        <v>Item_10_FOOD</v>
      </c>
      <c r="E7218" s="11">
        <v>39.5</v>
      </c>
      <c r="F7218" s="11">
        <v>3</v>
      </c>
      <c r="G7218" s="11">
        <v>118.5</v>
      </c>
      <c r="H7218" s="14" t="s">
        <v>25</v>
      </c>
      <c r="I7218" s="14" t="s">
        <v>39</v>
      </c>
      <c r="J7218" s="15">
        <v>44669</v>
      </c>
      <c r="K7218" s="11" t="b">
        <v>0</v>
      </c>
    </row>
    <row r="7219" spans="1:11" x14ac:dyDescent="0.25">
      <c r="A7219" s="16" t="s">
        <v>7819</v>
      </c>
      <c r="B7219" s="16" t="s">
        <v>78</v>
      </c>
      <c r="C7219" s="16" t="s">
        <v>131</v>
      </c>
      <c r="D7219" s="14" t="str" cm="1">
        <f t="array" ref="D7219">_xlfn.IFS(C7219="Patisserie","Item_10_PAT",C7219="Milk Products","Item_10_MILK",C7219="Butchers","Item_10_BUT",C7219="Beverages","Item_10_BEV",C7219="Food","Item_10_FOOD",C7219="Furniture","Item_10_FUR",C7219="Electric household essentials","Item_10_EHE",C7219="Computers and electric accessories","Item_10_CEA")</f>
        <v>Item_10_CEA</v>
      </c>
      <c r="E7219" s="11">
        <v>18.5</v>
      </c>
      <c r="F7219" s="12">
        <v>4</v>
      </c>
      <c r="G7219" s="12">
        <v>74</v>
      </c>
      <c r="H7219" s="16" t="s">
        <v>25</v>
      </c>
      <c r="I7219" s="16" t="s">
        <v>39</v>
      </c>
      <c r="J7219" s="17">
        <v>44885</v>
      </c>
      <c r="K7219" s="12" t="b">
        <v>0</v>
      </c>
    </row>
    <row r="7220" spans="1:11" x14ac:dyDescent="0.25">
      <c r="A7220" s="14" t="s">
        <v>7820</v>
      </c>
      <c r="B7220" s="14" t="s">
        <v>81</v>
      </c>
      <c r="C7220" s="14" t="s">
        <v>32</v>
      </c>
      <c r="D7220" s="14" t="str" cm="1">
        <f t="array" ref="D7220">_xlfn.IFS(C7220="Patisserie","Item_10_PAT",C7220="Milk Products","Item_10_MILK",C7220="Butchers","Item_10_BUT",C7220="Beverages","Item_10_BEV",C7220="Food","Item_10_FOOD",C7220="Furniture","Item_10_FUR",C7220="Electric household essentials","Item_10_EHE",C7220="Computers and electric accessories","Item_10_CEA")</f>
        <v>Item_10_FOOD</v>
      </c>
      <c r="E7220" s="11">
        <v>33.5</v>
      </c>
      <c r="F7220" s="11">
        <v>5</v>
      </c>
      <c r="G7220" s="11">
        <v>167.5</v>
      </c>
      <c r="H7220" s="14" t="s">
        <v>15</v>
      </c>
      <c r="I7220" s="14" t="s">
        <v>16</v>
      </c>
      <c r="J7220" s="15">
        <v>44966</v>
      </c>
      <c r="K7220" s="12" t="str">
        <f>IF(H7220="Digital Wallet","TRUE","FALSE")</f>
        <v>TRUE</v>
      </c>
    </row>
    <row r="7221" spans="1:11" x14ac:dyDescent="0.25">
      <c r="A7221" s="16" t="s">
        <v>7821</v>
      </c>
      <c r="B7221" s="16" t="s">
        <v>109</v>
      </c>
      <c r="C7221" s="16" t="s">
        <v>19</v>
      </c>
      <c r="D7221" s="14" t="str" cm="1">
        <f t="array" ref="D7221">_xlfn.IFS(C7221="Patisserie","Item_10_PAT",C7221="Milk Products","Item_10_MILK",C7221="Butchers","Item_10_BUT",C7221="Beverages","Item_10_BEV",C7221="Food","Item_10_FOOD",C7221="Furniture","Item_10_FUR",C7221="Electric household essentials","Item_10_EHE",C7221="Computers and electric accessories","Item_10_CEA")</f>
        <v>Item_10_MILK</v>
      </c>
      <c r="E7221" s="11">
        <f>G7221/F7221</f>
        <v>36.5</v>
      </c>
      <c r="F7221" s="12">
        <v>1</v>
      </c>
      <c r="G7221" s="12">
        <v>36.5</v>
      </c>
      <c r="H7221" s="16" t="s">
        <v>15</v>
      </c>
      <c r="I7221" s="16" t="s">
        <v>16</v>
      </c>
      <c r="J7221" s="17">
        <v>44913</v>
      </c>
      <c r="K7221" s="12" t="b">
        <v>0</v>
      </c>
    </row>
    <row r="7222" spans="1:11" x14ac:dyDescent="0.25">
      <c r="A7222" s="14" t="s">
        <v>7822</v>
      </c>
      <c r="B7222" s="14" t="s">
        <v>117</v>
      </c>
      <c r="C7222" s="14" t="s">
        <v>19</v>
      </c>
      <c r="D7222" s="14" t="str" cm="1">
        <f t="array" ref="D7222">_xlfn.IFS(C7222="Patisserie","Item_10_PAT",C7222="Milk Products","Item_10_MILK",C7222="Butchers","Item_10_BUT",C7222="Beverages","Item_10_BEV",C7222="Food","Item_10_FOOD",C7222="Furniture","Item_10_FUR",C7222="Electric household essentials","Item_10_EHE",C7222="Computers and electric accessories","Item_10_CEA")</f>
        <v>Item_10_MILK</v>
      </c>
      <c r="E7222" s="11">
        <v>8</v>
      </c>
      <c r="F7222" s="11">
        <v>1</v>
      </c>
      <c r="G7222" s="11">
        <v>8</v>
      </c>
      <c r="H7222" s="14" t="s">
        <v>15</v>
      </c>
      <c r="I7222" s="14" t="s">
        <v>39</v>
      </c>
      <c r="J7222" s="15">
        <v>45110</v>
      </c>
      <c r="K7222" s="11" t="b">
        <v>0</v>
      </c>
    </row>
    <row r="7223" spans="1:11" x14ac:dyDescent="0.25">
      <c r="A7223" s="16" t="s">
        <v>7823</v>
      </c>
      <c r="B7223" s="16" t="s">
        <v>81</v>
      </c>
      <c r="C7223" s="16" t="s">
        <v>19</v>
      </c>
      <c r="D7223" s="14" t="str" cm="1">
        <f t="array" ref="D7223">_xlfn.IFS(C7223="Patisserie","Item_10_PAT",C7223="Milk Products","Item_10_MILK",C7223="Butchers","Item_10_BUT",C7223="Beverages","Item_10_BEV",C7223="Food","Item_10_FOOD",C7223="Furniture","Item_10_FUR",C7223="Electric household essentials","Item_10_EHE",C7223="Computers and electric accessories","Item_10_CEA")</f>
        <v>Item_10_MILK</v>
      </c>
      <c r="E7223" s="11">
        <v>29</v>
      </c>
      <c r="F7223" s="12">
        <v>5</v>
      </c>
      <c r="G7223" s="12">
        <v>145</v>
      </c>
      <c r="H7223" s="16" t="s">
        <v>25</v>
      </c>
      <c r="I7223" s="16" t="s">
        <v>16</v>
      </c>
      <c r="J7223" s="17">
        <v>44856</v>
      </c>
      <c r="K7223" s="12" t="b">
        <v>0</v>
      </c>
    </row>
    <row r="7224" spans="1:11" x14ac:dyDescent="0.25">
      <c r="A7224" s="14" t="s">
        <v>7824</v>
      </c>
      <c r="B7224" s="14" t="s">
        <v>109</v>
      </c>
      <c r="C7224" s="14" t="s">
        <v>19</v>
      </c>
      <c r="D7224" s="14" t="str" cm="1">
        <f t="array" ref="D7224">_xlfn.IFS(C7224="Patisserie","Item_10_PAT",C7224="Milk Products","Item_10_MILK",C7224="Butchers","Item_10_BUT",C7224="Beverages","Item_10_BEV",C7224="Food","Item_10_FOOD",C7224="Furniture","Item_10_FUR",C7224="Electric household essentials","Item_10_EHE",C7224="Computers and electric accessories","Item_10_CEA")</f>
        <v>Item_10_MILK</v>
      </c>
      <c r="E7224" s="11">
        <v>12.5</v>
      </c>
      <c r="F7224" s="11">
        <v>8</v>
      </c>
      <c r="G7224" s="11">
        <v>100</v>
      </c>
      <c r="H7224" s="14" t="s">
        <v>49</v>
      </c>
      <c r="I7224" s="14" t="s">
        <v>16</v>
      </c>
      <c r="J7224" s="15">
        <v>44812</v>
      </c>
      <c r="K7224" s="12" t="str">
        <f t="shared" ref="K7224:K7225" si="538">IF(H7224="Digital Wallet","TRUE","FALSE")</f>
        <v>FALSE</v>
      </c>
    </row>
    <row r="7225" spans="1:11" x14ac:dyDescent="0.25">
      <c r="A7225" s="14" t="s">
        <v>7826</v>
      </c>
      <c r="B7225" s="14" t="s">
        <v>44</v>
      </c>
      <c r="C7225" s="14" t="s">
        <v>13</v>
      </c>
      <c r="D7225" s="14" t="str" cm="1">
        <f t="array" ref="D7225">_xlfn.IFS(C7225="Patisserie","Item_10_PAT",C7225="Milk Products","Item_10_MILK",C7225="Butchers","Item_10_BUT",C7225="Beverages","Item_10_BEV",C7225="Food","Item_10_FOOD",C7225="Furniture","Item_10_FUR",C7225="Electric household essentials","Item_10_EHE",C7225="Computers and electric accessories","Item_10_CEA")</f>
        <v>Item_10_PAT</v>
      </c>
      <c r="E7225" s="11">
        <v>36.5</v>
      </c>
      <c r="F7225" s="11">
        <v>3</v>
      </c>
      <c r="G7225" s="11">
        <v>109.5</v>
      </c>
      <c r="H7225" s="14" t="s">
        <v>25</v>
      </c>
      <c r="I7225" s="14" t="s">
        <v>39</v>
      </c>
      <c r="J7225" s="15">
        <v>44602</v>
      </c>
      <c r="K7225" s="12" t="str">
        <f t="shared" si="538"/>
        <v>FALSE</v>
      </c>
    </row>
    <row r="7226" spans="1:11" x14ac:dyDescent="0.25">
      <c r="A7226" s="16" t="s">
        <v>7827</v>
      </c>
      <c r="B7226" s="16" t="s">
        <v>56</v>
      </c>
      <c r="C7226" s="16" t="s">
        <v>28</v>
      </c>
      <c r="D7226" s="14" t="str" cm="1">
        <f t="array" ref="D7226">_xlfn.IFS(C7226="Patisserie","Item_10_PAT",C7226="Milk Products","Item_10_MILK",C7226="Butchers","Item_10_BUT",C7226="Beverages","Item_10_BEV",C7226="Food","Item_10_FOOD",C7226="Furniture","Item_10_FUR",C7226="Electric household essentials","Item_10_EHE",C7226="Computers and electric accessories","Item_10_CEA")</f>
        <v>Item_10_BEV</v>
      </c>
      <c r="E7226" s="11">
        <v>30.5</v>
      </c>
      <c r="F7226" s="12">
        <v>9</v>
      </c>
      <c r="G7226" s="12">
        <v>274.5</v>
      </c>
      <c r="H7226" s="16" t="s">
        <v>25</v>
      </c>
      <c r="I7226" s="16" t="s">
        <v>16</v>
      </c>
      <c r="J7226" s="17">
        <v>45227</v>
      </c>
      <c r="K7226" s="12" t="b">
        <v>1</v>
      </c>
    </row>
    <row r="7227" spans="1:11" x14ac:dyDescent="0.25">
      <c r="A7227" s="14" t="s">
        <v>7828</v>
      </c>
      <c r="B7227" s="14" t="s">
        <v>169</v>
      </c>
      <c r="C7227" s="14" t="s">
        <v>19</v>
      </c>
      <c r="D7227" s="14" t="str" cm="1">
        <f t="array" ref="D7227">_xlfn.IFS(C7227="Patisserie","Item_10_PAT",C7227="Milk Products","Item_10_MILK",C7227="Butchers","Item_10_BUT",C7227="Beverages","Item_10_BEV",C7227="Food","Item_10_FOOD",C7227="Furniture","Item_10_FUR",C7227="Electric household essentials","Item_10_EHE",C7227="Computers and electric accessories","Item_10_CEA")</f>
        <v>Item_10_MILK</v>
      </c>
      <c r="E7227" s="11">
        <f>G7227/F7227</f>
        <v>20</v>
      </c>
      <c r="F7227" s="11">
        <v>2</v>
      </c>
      <c r="G7227" s="11">
        <v>40</v>
      </c>
      <c r="H7227" s="14" t="s">
        <v>15</v>
      </c>
      <c r="I7227" s="14" t="s">
        <v>16</v>
      </c>
      <c r="J7227" s="15">
        <v>45619</v>
      </c>
      <c r="K7227" s="12" t="str">
        <f>IF(H7227="Digital Wallet","TRUE","FALSE")</f>
        <v>TRUE</v>
      </c>
    </row>
    <row r="7228" spans="1:11" x14ac:dyDescent="0.25">
      <c r="A7228" s="16" t="s">
        <v>7829</v>
      </c>
      <c r="B7228" s="16" t="s">
        <v>12</v>
      </c>
      <c r="C7228" s="16" t="s">
        <v>28</v>
      </c>
      <c r="D7228" s="14" t="str" cm="1">
        <f t="array" ref="D7228">_xlfn.IFS(C7228="Patisserie","Item_10_PAT",C7228="Milk Products","Item_10_MILK",C7228="Butchers","Item_10_BUT",C7228="Beverages","Item_10_BEV",C7228="Food","Item_10_FOOD",C7228="Furniture","Item_10_FUR",C7228="Electric household essentials","Item_10_EHE",C7228="Computers and electric accessories","Item_10_CEA")</f>
        <v>Item_10_BEV</v>
      </c>
      <c r="E7228" s="11">
        <v>17</v>
      </c>
      <c r="F7228" s="12">
        <v>8</v>
      </c>
      <c r="G7228" s="12">
        <v>136</v>
      </c>
      <c r="H7228" s="16" t="s">
        <v>49</v>
      </c>
      <c r="I7228" s="16" t="s">
        <v>16</v>
      </c>
      <c r="J7228" s="17">
        <v>45211</v>
      </c>
      <c r="K7228" s="12" t="b">
        <v>0</v>
      </c>
    </row>
    <row r="7229" spans="1:11" x14ac:dyDescent="0.25">
      <c r="A7229" s="14" t="s">
        <v>7830</v>
      </c>
      <c r="B7229" s="14" t="s">
        <v>44</v>
      </c>
      <c r="C7229" s="14" t="s">
        <v>28</v>
      </c>
      <c r="D7229" s="14" t="str" cm="1">
        <f t="array" ref="D7229">_xlfn.IFS(C7229="Patisserie","Item_10_PAT",C7229="Milk Products","Item_10_MILK",C7229="Butchers","Item_10_BUT",C7229="Beverages","Item_10_BEV",C7229="Food","Item_10_FOOD",C7229="Furniture","Item_10_FUR",C7229="Electric household essentials","Item_10_EHE",C7229="Computers and electric accessories","Item_10_CEA")</f>
        <v>Item_10_BEV</v>
      </c>
      <c r="E7229" s="11">
        <v>35</v>
      </c>
      <c r="F7229" s="11">
        <v>7</v>
      </c>
      <c r="G7229" s="11">
        <v>245</v>
      </c>
      <c r="H7229" s="14" t="s">
        <v>25</v>
      </c>
      <c r="I7229" s="14" t="s">
        <v>39</v>
      </c>
      <c r="J7229" s="15">
        <v>45627</v>
      </c>
      <c r="K7229" s="11" t="b">
        <v>0</v>
      </c>
    </row>
    <row r="7230" spans="1:11" x14ac:dyDescent="0.25">
      <c r="A7230" s="14" t="s">
        <v>7832</v>
      </c>
      <c r="B7230" s="14" t="s">
        <v>12</v>
      </c>
      <c r="C7230" s="14" t="s">
        <v>32</v>
      </c>
      <c r="D7230" s="14" t="str" cm="1">
        <f t="array" ref="D7230">_xlfn.IFS(C7230="Patisserie","Item_10_PAT",C7230="Milk Products","Item_10_MILK",C7230="Butchers","Item_10_BUT",C7230="Beverages","Item_10_BEV",C7230="Food","Item_10_FOOD",C7230="Furniture","Item_10_FUR",C7230="Electric household essentials","Item_10_EHE",C7230="Computers and electric accessories","Item_10_CEA")</f>
        <v>Item_10_FOOD</v>
      </c>
      <c r="E7230" s="11">
        <v>6.5</v>
      </c>
      <c r="F7230" s="11">
        <v>4</v>
      </c>
      <c r="G7230" s="11">
        <v>26</v>
      </c>
      <c r="H7230" s="14" t="s">
        <v>25</v>
      </c>
      <c r="I7230" s="14" t="s">
        <v>16</v>
      </c>
      <c r="J7230" s="15">
        <v>45526</v>
      </c>
      <c r="K7230" s="12" t="str">
        <f>IF(H7230="Digital Wallet","TRUE","FALSE")</f>
        <v>FALSE</v>
      </c>
    </row>
    <row r="7231" spans="1:11" x14ac:dyDescent="0.25">
      <c r="A7231" s="14" t="s">
        <v>7834</v>
      </c>
      <c r="B7231" s="14" t="s">
        <v>70</v>
      </c>
      <c r="C7231" s="14" t="s">
        <v>67</v>
      </c>
      <c r="D7231" s="14" t="str" cm="1">
        <f t="array" ref="D7231">_xlfn.IFS(C7231="Patisserie","Item_10_PAT",C7231="Milk Products","Item_10_MILK",C7231="Butchers","Item_10_BUT",C7231="Beverages","Item_10_BEV",C7231="Food","Item_10_FOOD",C7231="Furniture","Item_10_FUR",C7231="Electric household essentials","Item_10_EHE",C7231="Computers and electric accessories","Item_10_CEA")</f>
        <v>Item_10_EHE</v>
      </c>
      <c r="E7231" s="11">
        <v>23</v>
      </c>
      <c r="F7231" s="11">
        <v>1</v>
      </c>
      <c r="G7231" s="11">
        <v>23</v>
      </c>
      <c r="H7231" s="14" t="s">
        <v>25</v>
      </c>
      <c r="I7231" s="14" t="s">
        <v>39</v>
      </c>
      <c r="J7231" s="15">
        <v>45599</v>
      </c>
      <c r="K7231" s="11" t="b">
        <v>1</v>
      </c>
    </row>
    <row r="7232" spans="1:11" x14ac:dyDescent="0.25">
      <c r="A7232" s="16" t="s">
        <v>7835</v>
      </c>
      <c r="B7232" s="16" t="s">
        <v>66</v>
      </c>
      <c r="C7232" s="16" t="s">
        <v>131</v>
      </c>
      <c r="D7232" s="14" t="str" cm="1">
        <f t="array" ref="D7232">_xlfn.IFS(C7232="Patisserie","Item_10_PAT",C7232="Milk Products","Item_10_MILK",C7232="Butchers","Item_10_BUT",C7232="Beverages","Item_10_BEV",C7232="Food","Item_10_FOOD",C7232="Furniture","Item_10_FUR",C7232="Electric household essentials","Item_10_EHE",C7232="Computers and electric accessories","Item_10_CEA")</f>
        <v>Item_10_CEA</v>
      </c>
      <c r="E7232" s="11">
        <v>20</v>
      </c>
      <c r="F7232" s="12">
        <v>6</v>
      </c>
      <c r="G7232" s="12">
        <v>120</v>
      </c>
      <c r="H7232" s="16" t="s">
        <v>25</v>
      </c>
      <c r="I7232" s="16" t="s">
        <v>39</v>
      </c>
      <c r="J7232" s="17">
        <v>45173</v>
      </c>
      <c r="K7232" s="12" t="str">
        <f>IF(H7232="Digital Wallet","TRUE","FALSE")</f>
        <v>FALSE</v>
      </c>
    </row>
    <row r="7233" spans="1:11" x14ac:dyDescent="0.25">
      <c r="A7233" s="14" t="s">
        <v>7836</v>
      </c>
      <c r="B7233" s="14" t="s">
        <v>124</v>
      </c>
      <c r="C7233" s="14" t="s">
        <v>19</v>
      </c>
      <c r="D7233" s="14" t="str" cm="1">
        <f t="array" ref="D7233">_xlfn.IFS(C7233="Patisserie","Item_10_PAT",C7233="Milk Products","Item_10_MILK",C7233="Butchers","Item_10_BUT",C7233="Beverages","Item_10_BEV",C7233="Food","Item_10_FOOD",C7233="Furniture","Item_10_FUR",C7233="Electric household essentials","Item_10_EHE",C7233="Computers and electric accessories","Item_10_CEA")</f>
        <v>Item_10_MILK</v>
      </c>
      <c r="E7233" s="11">
        <v>15.5</v>
      </c>
      <c r="F7233" s="11">
        <v>8</v>
      </c>
      <c r="G7233" s="11">
        <v>124</v>
      </c>
      <c r="H7233" s="14" t="s">
        <v>49</v>
      </c>
      <c r="I7233" s="14" t="s">
        <v>39</v>
      </c>
      <c r="J7233" s="15">
        <v>45274</v>
      </c>
      <c r="K7233" s="11" t="b">
        <v>0</v>
      </c>
    </row>
    <row r="7234" spans="1:11" x14ac:dyDescent="0.25">
      <c r="A7234" s="16" t="s">
        <v>7837</v>
      </c>
      <c r="B7234" s="16" t="s">
        <v>31</v>
      </c>
      <c r="C7234" s="16" t="s">
        <v>23</v>
      </c>
      <c r="D7234" s="14" t="str" cm="1">
        <f t="array" ref="D7234">_xlfn.IFS(C7234="Patisserie","Item_10_PAT",C7234="Milk Products","Item_10_MILK",C7234="Butchers","Item_10_BUT",C7234="Beverages","Item_10_BEV",C7234="Food","Item_10_FOOD",C7234="Furniture","Item_10_FUR",C7234="Electric household essentials","Item_10_EHE",C7234="Computers and electric accessories","Item_10_CEA")</f>
        <v>Item_10_BUT</v>
      </c>
      <c r="E7234" s="11">
        <v>11</v>
      </c>
      <c r="F7234" s="12">
        <v>5</v>
      </c>
      <c r="G7234" s="12">
        <v>55</v>
      </c>
      <c r="H7234" s="16" t="s">
        <v>49</v>
      </c>
      <c r="I7234" s="16" t="s">
        <v>16</v>
      </c>
      <c r="J7234" s="17">
        <v>44678</v>
      </c>
      <c r="K7234" s="12" t="b">
        <v>1</v>
      </c>
    </row>
    <row r="7235" spans="1:11" x14ac:dyDescent="0.25">
      <c r="A7235" s="14" t="s">
        <v>7838</v>
      </c>
      <c r="B7235" s="14" t="s">
        <v>114</v>
      </c>
      <c r="C7235" s="14" t="s">
        <v>67</v>
      </c>
      <c r="D7235" s="14" t="str" cm="1">
        <f t="array" ref="D7235">_xlfn.IFS(C7235="Patisserie","Item_10_PAT",C7235="Milk Products","Item_10_MILK",C7235="Butchers","Item_10_BUT",C7235="Beverages","Item_10_BEV",C7235="Food","Item_10_FOOD",C7235="Furniture","Item_10_FUR",C7235="Electric household essentials","Item_10_EHE",C7235="Computers and electric accessories","Item_10_CEA")</f>
        <v>Item_10_EHE</v>
      </c>
      <c r="E7235" s="11">
        <v>35</v>
      </c>
      <c r="F7235" s="11">
        <v>8</v>
      </c>
      <c r="G7235" s="11">
        <v>280</v>
      </c>
      <c r="H7235" s="14" t="s">
        <v>15</v>
      </c>
      <c r="I7235" s="14" t="s">
        <v>16</v>
      </c>
      <c r="J7235" s="15">
        <v>45282</v>
      </c>
      <c r="K7235" s="12" t="str">
        <f>IF(H7235="Digital Wallet","TRUE","FALSE")</f>
        <v>TRUE</v>
      </c>
    </row>
    <row r="7236" spans="1:11" x14ac:dyDescent="0.25">
      <c r="A7236" s="16" t="s">
        <v>7839</v>
      </c>
      <c r="B7236" s="16" t="s">
        <v>64</v>
      </c>
      <c r="C7236" s="16" t="s">
        <v>13</v>
      </c>
      <c r="D7236" s="14" t="str" cm="1">
        <f t="array" ref="D7236">_xlfn.IFS(C7236="Patisserie","Item_10_PAT",C7236="Milk Products","Item_10_MILK",C7236="Butchers","Item_10_BUT",C7236="Beverages","Item_10_BEV",C7236="Food","Item_10_FOOD",C7236="Furniture","Item_10_FUR",C7236="Electric household essentials","Item_10_EHE",C7236="Computers and electric accessories","Item_10_CEA")</f>
        <v>Item_10_PAT</v>
      </c>
      <c r="E7236" s="11">
        <v>33.5</v>
      </c>
      <c r="F7236" s="12">
        <v>1</v>
      </c>
      <c r="G7236" s="12">
        <v>33.5</v>
      </c>
      <c r="H7236" s="16" t="s">
        <v>25</v>
      </c>
      <c r="I7236" s="16" t="s">
        <v>16</v>
      </c>
      <c r="J7236" s="17">
        <v>45596</v>
      </c>
      <c r="K7236" s="12" t="b">
        <v>1</v>
      </c>
    </row>
    <row r="7237" spans="1:11" x14ac:dyDescent="0.25">
      <c r="A7237" s="14" t="s">
        <v>7840</v>
      </c>
      <c r="B7237" s="14" t="s">
        <v>117</v>
      </c>
      <c r="C7237" s="14" t="s">
        <v>32</v>
      </c>
      <c r="D7237" s="14" t="str" cm="1">
        <f t="array" ref="D7237">_xlfn.IFS(C7237="Patisserie","Item_10_PAT",C7237="Milk Products","Item_10_MILK",C7237="Butchers","Item_10_BUT",C7237="Beverages","Item_10_BEV",C7237="Food","Item_10_FOOD",C7237="Furniture","Item_10_FUR",C7237="Electric household essentials","Item_10_EHE",C7237="Computers and electric accessories","Item_10_CEA")</f>
        <v>Item_10_FOOD</v>
      </c>
      <c r="E7237" s="11">
        <v>18.5</v>
      </c>
      <c r="F7237" s="11">
        <v>4</v>
      </c>
      <c r="G7237" s="11">
        <v>74</v>
      </c>
      <c r="H7237" s="14" t="s">
        <v>25</v>
      </c>
      <c r="I7237" s="14" t="s">
        <v>39</v>
      </c>
      <c r="J7237" s="15">
        <v>44748</v>
      </c>
      <c r="K7237" s="11" t="b">
        <v>0</v>
      </c>
    </row>
    <row r="7238" spans="1:11" x14ac:dyDescent="0.25">
      <c r="A7238" s="16" t="s">
        <v>7841</v>
      </c>
      <c r="B7238" s="16" t="s">
        <v>31</v>
      </c>
      <c r="C7238" s="16" t="s">
        <v>28</v>
      </c>
      <c r="D7238" s="14" t="str" cm="1">
        <f t="array" ref="D7238">_xlfn.IFS(C7238="Patisserie","Item_10_PAT",C7238="Milk Products","Item_10_MILK",C7238="Butchers","Item_10_BUT",C7238="Beverages","Item_10_BEV",C7238="Food","Item_10_FOOD",C7238="Furniture","Item_10_FUR",C7238="Electric household essentials","Item_10_EHE",C7238="Computers and electric accessories","Item_10_CEA")</f>
        <v>Item_10_BEV</v>
      </c>
      <c r="E7238" s="11">
        <v>21.5</v>
      </c>
      <c r="F7238" s="12">
        <v>10</v>
      </c>
      <c r="G7238" s="12">
        <v>215</v>
      </c>
      <c r="H7238" s="16" t="s">
        <v>49</v>
      </c>
      <c r="I7238" s="16" t="s">
        <v>39</v>
      </c>
      <c r="J7238" s="17">
        <v>45452</v>
      </c>
      <c r="K7238" s="12" t="str">
        <f>IF(H7238="Digital Wallet","TRUE","FALSE")</f>
        <v>FALSE</v>
      </c>
    </row>
    <row r="7239" spans="1:11" x14ac:dyDescent="0.25">
      <c r="A7239" s="14" t="s">
        <v>7842</v>
      </c>
      <c r="B7239" s="14" t="s">
        <v>78</v>
      </c>
      <c r="C7239" s="14" t="s">
        <v>67</v>
      </c>
      <c r="D7239" s="14" t="str" cm="1">
        <f t="array" ref="D7239">_xlfn.IFS(C7239="Patisserie","Item_10_PAT",C7239="Milk Products","Item_10_MILK",C7239="Butchers","Item_10_BUT",C7239="Beverages","Item_10_BEV",C7239="Food","Item_10_FOOD",C7239="Furniture","Item_10_FUR",C7239="Electric household essentials","Item_10_EHE",C7239="Computers and electric accessories","Item_10_CEA")</f>
        <v>Item_10_EHE</v>
      </c>
      <c r="E7239" s="11">
        <v>33.5</v>
      </c>
      <c r="F7239" s="11">
        <v>3</v>
      </c>
      <c r="G7239" s="11">
        <v>100.5</v>
      </c>
      <c r="H7239" s="14" t="s">
        <v>25</v>
      </c>
      <c r="I7239" s="14" t="s">
        <v>39</v>
      </c>
      <c r="J7239" s="15">
        <v>45071</v>
      </c>
      <c r="K7239" s="11" t="b">
        <v>1</v>
      </c>
    </row>
    <row r="7240" spans="1:11" x14ac:dyDescent="0.25">
      <c r="A7240" s="16" t="s">
        <v>7843</v>
      </c>
      <c r="B7240" s="16" t="s">
        <v>81</v>
      </c>
      <c r="C7240" s="16" t="s">
        <v>28</v>
      </c>
      <c r="D7240" s="14" t="str" cm="1">
        <f t="array" ref="D7240">_xlfn.IFS(C7240="Patisserie","Item_10_PAT",C7240="Milk Products","Item_10_MILK",C7240="Butchers","Item_10_BUT",C7240="Beverages","Item_10_BEV",C7240="Food","Item_10_FOOD",C7240="Furniture","Item_10_FUR",C7240="Electric household essentials","Item_10_EHE",C7240="Computers and electric accessories","Item_10_CEA")</f>
        <v>Item_10_BEV</v>
      </c>
      <c r="E7240" s="11">
        <v>21.5</v>
      </c>
      <c r="F7240" s="12">
        <v>7</v>
      </c>
      <c r="G7240" s="12">
        <v>150.5</v>
      </c>
      <c r="H7240" s="16" t="s">
        <v>15</v>
      </c>
      <c r="I7240" s="16" t="s">
        <v>39</v>
      </c>
      <c r="J7240" s="17">
        <v>45485</v>
      </c>
      <c r="K7240" s="12" t="b">
        <v>0</v>
      </c>
    </row>
    <row r="7241" spans="1:11" x14ac:dyDescent="0.25">
      <c r="A7241" s="14" t="s">
        <v>7844</v>
      </c>
      <c r="B7241" s="14" t="s">
        <v>169</v>
      </c>
      <c r="C7241" s="14" t="s">
        <v>23</v>
      </c>
      <c r="D7241" s="14" t="str" cm="1">
        <f t="array" ref="D7241">_xlfn.IFS(C7241="Patisserie","Item_10_PAT",C7241="Milk Products","Item_10_MILK",C7241="Butchers","Item_10_BUT",C7241="Beverages","Item_10_BEV",C7241="Food","Item_10_FOOD",C7241="Furniture","Item_10_FUR",C7241="Electric household essentials","Item_10_EHE",C7241="Computers and electric accessories","Item_10_CEA")</f>
        <v>Item_10_BUT</v>
      </c>
      <c r="E7241" s="11">
        <v>38</v>
      </c>
      <c r="F7241" s="11">
        <v>1</v>
      </c>
      <c r="G7241" s="11">
        <v>38</v>
      </c>
      <c r="H7241" s="14" t="s">
        <v>15</v>
      </c>
      <c r="I7241" s="14" t="s">
        <v>16</v>
      </c>
      <c r="J7241" s="15">
        <v>45078</v>
      </c>
      <c r="K7241" s="11" t="b">
        <v>1</v>
      </c>
    </row>
    <row r="7242" spans="1:11" x14ac:dyDescent="0.25">
      <c r="A7242" s="16" t="s">
        <v>7845</v>
      </c>
      <c r="B7242" s="16" t="s">
        <v>124</v>
      </c>
      <c r="C7242" s="16" t="s">
        <v>28</v>
      </c>
      <c r="D7242" s="14" t="str" cm="1">
        <f t="array" ref="D7242">_xlfn.IFS(C7242="Patisserie","Item_10_PAT",C7242="Milk Products","Item_10_MILK",C7242="Butchers","Item_10_BUT",C7242="Beverages","Item_10_BEV",C7242="Food","Item_10_FOOD",C7242="Furniture","Item_10_FUR",C7242="Electric household essentials","Item_10_EHE",C7242="Computers and electric accessories","Item_10_CEA")</f>
        <v>Item_10_BEV</v>
      </c>
      <c r="E7242" s="11">
        <v>38</v>
      </c>
      <c r="F7242" s="12">
        <v>2</v>
      </c>
      <c r="G7242" s="12">
        <v>76</v>
      </c>
      <c r="H7242" s="16" t="s">
        <v>49</v>
      </c>
      <c r="I7242" s="16" t="s">
        <v>16</v>
      </c>
      <c r="J7242" s="17">
        <v>44740</v>
      </c>
      <c r="K7242" s="12" t="b">
        <v>0</v>
      </c>
    </row>
    <row r="7243" spans="1:11" x14ac:dyDescent="0.25">
      <c r="A7243" s="14" t="s">
        <v>7846</v>
      </c>
      <c r="B7243" s="14" t="s">
        <v>12</v>
      </c>
      <c r="C7243" s="14" t="s">
        <v>42</v>
      </c>
      <c r="D7243" s="14" t="str" cm="1">
        <f t="array" ref="D7243">_xlfn.IFS(C7243="Patisserie","Item_10_PAT",C7243="Milk Products","Item_10_MILK",C7243="Butchers","Item_10_BUT",C7243="Beverages","Item_10_BEV",C7243="Food","Item_10_FOOD",C7243="Furniture","Item_10_FUR",C7243="Electric household essentials","Item_10_EHE",C7243="Computers and electric accessories","Item_10_CEA")</f>
        <v>Item_10_FUR</v>
      </c>
      <c r="E7243" s="11">
        <v>35</v>
      </c>
      <c r="F7243" s="11">
        <v>4</v>
      </c>
      <c r="G7243" s="11">
        <v>140</v>
      </c>
      <c r="H7243" s="14" t="s">
        <v>49</v>
      </c>
      <c r="I7243" s="14" t="s">
        <v>16</v>
      </c>
      <c r="J7243" s="15">
        <v>44687</v>
      </c>
      <c r="K7243" s="11" t="b">
        <v>0</v>
      </c>
    </row>
    <row r="7244" spans="1:11" x14ac:dyDescent="0.25">
      <c r="A7244" s="16" t="s">
        <v>7847</v>
      </c>
      <c r="B7244" s="16" t="s">
        <v>31</v>
      </c>
      <c r="C7244" s="16" t="s">
        <v>42</v>
      </c>
      <c r="D7244" s="14" t="str" cm="1">
        <f t="array" ref="D7244">_xlfn.IFS(C7244="Patisserie","Item_10_PAT",C7244="Milk Products","Item_10_MILK",C7244="Butchers","Item_10_BUT",C7244="Beverages","Item_10_BEV",C7244="Food","Item_10_FOOD",C7244="Furniture","Item_10_FUR",C7244="Electric household essentials","Item_10_EHE",C7244="Computers and electric accessories","Item_10_CEA")</f>
        <v>Item_10_FUR</v>
      </c>
      <c r="E7244" s="11">
        <v>21.5</v>
      </c>
      <c r="F7244" s="12">
        <v>2</v>
      </c>
      <c r="G7244" s="12">
        <v>43</v>
      </c>
      <c r="H7244" s="16" t="s">
        <v>49</v>
      </c>
      <c r="I7244" s="16" t="s">
        <v>39</v>
      </c>
      <c r="J7244" s="17">
        <v>44622</v>
      </c>
      <c r="K7244" s="12" t="b">
        <v>1</v>
      </c>
    </row>
    <row r="7245" spans="1:11" x14ac:dyDescent="0.25">
      <c r="A7245" s="14" t="s">
        <v>7848</v>
      </c>
      <c r="B7245" s="14" t="s">
        <v>31</v>
      </c>
      <c r="C7245" s="14" t="s">
        <v>32</v>
      </c>
      <c r="D7245" s="14" t="str" cm="1">
        <f t="array" ref="D7245">_xlfn.IFS(C7245="Patisserie","Item_10_PAT",C7245="Milk Products","Item_10_MILK",C7245="Butchers","Item_10_BUT",C7245="Beverages","Item_10_BEV",C7245="Food","Item_10_FOOD",C7245="Furniture","Item_10_FUR",C7245="Electric household essentials","Item_10_EHE",C7245="Computers and electric accessories","Item_10_CEA")</f>
        <v>Item_10_FOOD</v>
      </c>
      <c r="E7245" s="11">
        <v>24.5</v>
      </c>
      <c r="F7245" s="11">
        <v>7</v>
      </c>
      <c r="G7245" s="11">
        <v>171.5</v>
      </c>
      <c r="H7245" s="14" t="s">
        <v>25</v>
      </c>
      <c r="I7245" s="14" t="s">
        <v>16</v>
      </c>
      <c r="J7245" s="15">
        <v>45373</v>
      </c>
      <c r="K7245" s="11" t="b">
        <v>0</v>
      </c>
    </row>
    <row r="7246" spans="1:11" x14ac:dyDescent="0.25">
      <c r="A7246" s="16" t="s">
        <v>7849</v>
      </c>
      <c r="B7246" s="16" t="s">
        <v>41</v>
      </c>
      <c r="C7246" s="16" t="s">
        <v>13</v>
      </c>
      <c r="D7246" s="14" t="str" cm="1">
        <f t="array" ref="D7246">_xlfn.IFS(C7246="Patisserie","Item_10_PAT",C7246="Milk Products","Item_10_MILK",C7246="Butchers","Item_10_BUT",C7246="Beverages","Item_10_BEV",C7246="Food","Item_10_FOOD",C7246="Furniture","Item_10_FUR",C7246="Electric household essentials","Item_10_EHE",C7246="Computers and electric accessories","Item_10_CEA")</f>
        <v>Item_10_PAT</v>
      </c>
      <c r="E7246" s="11">
        <v>30.5</v>
      </c>
      <c r="F7246" s="12">
        <v>10</v>
      </c>
      <c r="G7246" s="12">
        <v>305</v>
      </c>
      <c r="H7246" s="16" t="s">
        <v>25</v>
      </c>
      <c r="I7246" s="16" t="s">
        <v>16</v>
      </c>
      <c r="J7246" s="17">
        <v>45618</v>
      </c>
      <c r="K7246" s="12" t="b">
        <v>0</v>
      </c>
    </row>
    <row r="7247" spans="1:11" x14ac:dyDescent="0.25">
      <c r="A7247" s="16" t="s">
        <v>7851</v>
      </c>
      <c r="B7247" s="16" t="s">
        <v>70</v>
      </c>
      <c r="C7247" s="16" t="s">
        <v>131</v>
      </c>
      <c r="D7247" s="14" t="str" cm="1">
        <f t="array" ref="D7247">_xlfn.IFS(C7247="Patisserie","Item_10_PAT",C7247="Milk Products","Item_10_MILK",C7247="Butchers","Item_10_BUT",C7247="Beverages","Item_10_BEV",C7247="Food","Item_10_FOOD",C7247="Furniture","Item_10_FUR",C7247="Electric household essentials","Item_10_EHE",C7247="Computers and electric accessories","Item_10_CEA")</f>
        <v>Item_10_CEA</v>
      </c>
      <c r="E7247" s="11">
        <v>38</v>
      </c>
      <c r="F7247" s="12">
        <v>2</v>
      </c>
      <c r="G7247" s="12">
        <v>76</v>
      </c>
      <c r="H7247" s="16" t="s">
        <v>25</v>
      </c>
      <c r="I7247" s="16" t="s">
        <v>16</v>
      </c>
      <c r="J7247" s="17">
        <v>45310</v>
      </c>
      <c r="K7247" s="12" t="b">
        <v>0</v>
      </c>
    </row>
    <row r="7248" spans="1:11" x14ac:dyDescent="0.25">
      <c r="A7248" s="14" t="s">
        <v>7852</v>
      </c>
      <c r="B7248" s="14" t="s">
        <v>117</v>
      </c>
      <c r="C7248" s="14" t="s">
        <v>28</v>
      </c>
      <c r="D7248" s="14" t="str" cm="1">
        <f t="array" ref="D7248">_xlfn.IFS(C7248="Patisserie","Item_10_PAT",C7248="Milk Products","Item_10_MILK",C7248="Butchers","Item_10_BUT",C7248="Beverages","Item_10_BEV",C7248="Food","Item_10_FOOD",C7248="Furniture","Item_10_FUR",C7248="Electric household essentials","Item_10_EHE",C7248="Computers and electric accessories","Item_10_CEA")</f>
        <v>Item_10_BEV</v>
      </c>
      <c r="E7248" s="11">
        <v>35</v>
      </c>
      <c r="F7248" s="11">
        <v>4</v>
      </c>
      <c r="G7248" s="11">
        <v>140</v>
      </c>
      <c r="H7248" s="14" t="s">
        <v>49</v>
      </c>
      <c r="I7248" s="14" t="s">
        <v>39</v>
      </c>
      <c r="J7248" s="15">
        <v>45292</v>
      </c>
      <c r="K7248" s="12" t="str">
        <f t="shared" ref="K7248:K7249" si="539">IF(H7248="Digital Wallet","TRUE","FALSE")</f>
        <v>FALSE</v>
      </c>
    </row>
    <row r="7249" spans="1:11" x14ac:dyDescent="0.25">
      <c r="A7249" s="16" t="s">
        <v>7853</v>
      </c>
      <c r="B7249" s="16" t="s">
        <v>90</v>
      </c>
      <c r="C7249" s="16" t="s">
        <v>28</v>
      </c>
      <c r="D7249" s="14" t="str" cm="1">
        <f t="array" ref="D7249">_xlfn.IFS(C7249="Patisserie","Item_10_PAT",C7249="Milk Products","Item_10_MILK",C7249="Butchers","Item_10_BUT",C7249="Beverages","Item_10_BEV",C7249="Food","Item_10_FOOD",C7249="Furniture","Item_10_FUR",C7249="Electric household essentials","Item_10_EHE",C7249="Computers and electric accessories","Item_10_CEA")</f>
        <v>Item_10_BEV</v>
      </c>
      <c r="E7249" s="11">
        <v>8</v>
      </c>
      <c r="F7249" s="12">
        <v>1</v>
      </c>
      <c r="G7249" s="12">
        <v>8</v>
      </c>
      <c r="H7249" s="16" t="s">
        <v>25</v>
      </c>
      <c r="I7249" s="16" t="s">
        <v>16</v>
      </c>
      <c r="J7249" s="17">
        <v>45164</v>
      </c>
      <c r="K7249" s="12" t="str">
        <f t="shared" si="539"/>
        <v>FALSE</v>
      </c>
    </row>
    <row r="7250" spans="1:11" x14ac:dyDescent="0.25">
      <c r="A7250" s="14" t="s">
        <v>7854</v>
      </c>
      <c r="B7250" s="14" t="s">
        <v>85</v>
      </c>
      <c r="C7250" s="14" t="s">
        <v>23</v>
      </c>
      <c r="D7250" s="14" t="str" cm="1">
        <f t="array" ref="D7250">_xlfn.IFS(C7250="Patisserie","Item_10_PAT",C7250="Milk Products","Item_10_MILK",C7250="Butchers","Item_10_BUT",C7250="Beverages","Item_10_BEV",C7250="Food","Item_10_FOOD",C7250="Furniture","Item_10_FUR",C7250="Electric household essentials","Item_10_EHE",C7250="Computers and electric accessories","Item_10_CEA")</f>
        <v>Item_10_BUT</v>
      </c>
      <c r="E7250" s="11">
        <v>23</v>
      </c>
      <c r="F7250" s="11">
        <v>1</v>
      </c>
      <c r="G7250" s="11">
        <v>23</v>
      </c>
      <c r="H7250" s="14" t="s">
        <v>15</v>
      </c>
      <c r="I7250" s="14" t="s">
        <v>39</v>
      </c>
      <c r="J7250" s="15">
        <v>45553</v>
      </c>
      <c r="K7250" s="11" t="b">
        <v>0</v>
      </c>
    </row>
    <row r="7251" spans="1:11" x14ac:dyDescent="0.25">
      <c r="A7251" s="16" t="s">
        <v>7855</v>
      </c>
      <c r="B7251" s="16" t="s">
        <v>12</v>
      </c>
      <c r="C7251" s="16" t="s">
        <v>19</v>
      </c>
      <c r="D7251" s="14" t="str" cm="1">
        <f t="array" ref="D7251">_xlfn.IFS(C7251="Patisserie","Item_10_PAT",C7251="Milk Products","Item_10_MILK",C7251="Butchers","Item_10_BUT",C7251="Beverages","Item_10_BEV",C7251="Food","Item_10_FOOD",C7251="Furniture","Item_10_FUR",C7251="Electric household essentials","Item_10_EHE",C7251="Computers and electric accessories","Item_10_CEA")</f>
        <v>Item_10_MILK</v>
      </c>
      <c r="E7251" s="11">
        <f>G7251/F7251</f>
        <v>12.5</v>
      </c>
      <c r="F7251" s="12">
        <v>1</v>
      </c>
      <c r="G7251" s="12">
        <v>12.5</v>
      </c>
      <c r="H7251" s="16" t="s">
        <v>49</v>
      </c>
      <c r="I7251" s="16" t="s">
        <v>39</v>
      </c>
      <c r="J7251" s="17">
        <v>45155</v>
      </c>
      <c r="K7251" s="12" t="str">
        <f>IF(H7251="Digital Wallet","TRUE","FALSE")</f>
        <v>FALSE</v>
      </c>
    </row>
    <row r="7252" spans="1:11" x14ac:dyDescent="0.25">
      <c r="A7252" s="14" t="s">
        <v>7856</v>
      </c>
      <c r="B7252" s="14" t="s">
        <v>99</v>
      </c>
      <c r="C7252" s="14" t="s">
        <v>19</v>
      </c>
      <c r="D7252" s="14" t="str" cm="1">
        <f t="array" ref="D7252">_xlfn.IFS(C7252="Patisserie","Item_10_PAT",C7252="Milk Products","Item_10_MILK",C7252="Butchers","Item_10_BUT",C7252="Beverages","Item_10_BEV",C7252="Food","Item_10_FOOD",C7252="Furniture","Item_10_FUR",C7252="Electric household essentials","Item_10_EHE",C7252="Computers and electric accessories","Item_10_CEA")</f>
        <v>Item_10_MILK</v>
      </c>
      <c r="E7252" s="11">
        <v>21.5</v>
      </c>
      <c r="F7252" s="11">
        <v>9</v>
      </c>
      <c r="G7252" s="11">
        <v>193.5</v>
      </c>
      <c r="H7252" s="14" t="s">
        <v>49</v>
      </c>
      <c r="I7252" s="14" t="s">
        <v>39</v>
      </c>
      <c r="J7252" s="15">
        <v>44928</v>
      </c>
      <c r="K7252" s="11" t="b">
        <v>0</v>
      </c>
    </row>
    <row r="7253" spans="1:11" x14ac:dyDescent="0.25">
      <c r="A7253" s="16" t="s">
        <v>7857</v>
      </c>
      <c r="B7253" s="16" t="s">
        <v>56</v>
      </c>
      <c r="C7253" s="16" t="s">
        <v>67</v>
      </c>
      <c r="D7253" s="14" t="str" cm="1">
        <f t="array" ref="D7253">_xlfn.IFS(C7253="Patisserie","Item_10_PAT",C7253="Milk Products","Item_10_MILK",C7253="Butchers","Item_10_BUT",C7253="Beverages","Item_10_BEV",C7253="Food","Item_10_FOOD",C7253="Furniture","Item_10_FUR",C7253="Electric household essentials","Item_10_EHE",C7253="Computers and electric accessories","Item_10_CEA")</f>
        <v>Item_10_EHE</v>
      </c>
      <c r="E7253" s="11">
        <v>9.5</v>
      </c>
      <c r="F7253" s="12">
        <v>10</v>
      </c>
      <c r="G7253" s="12">
        <v>95</v>
      </c>
      <c r="H7253" s="16" t="s">
        <v>25</v>
      </c>
      <c r="I7253" s="16" t="s">
        <v>16</v>
      </c>
      <c r="J7253" s="17">
        <v>44798</v>
      </c>
      <c r="K7253" s="12" t="str">
        <f>IF(H7253="Digital Wallet","TRUE","FALSE")</f>
        <v>FALSE</v>
      </c>
    </row>
    <row r="7254" spans="1:11" x14ac:dyDescent="0.25">
      <c r="A7254" s="14" t="s">
        <v>7858</v>
      </c>
      <c r="B7254" s="14" t="s">
        <v>99</v>
      </c>
      <c r="C7254" s="14" t="s">
        <v>13</v>
      </c>
      <c r="D7254" s="14" t="str" cm="1">
        <f t="array" ref="D7254">_xlfn.IFS(C7254="Patisserie","Item_10_PAT",C7254="Milk Products","Item_10_MILK",C7254="Butchers","Item_10_BUT",C7254="Beverages","Item_10_BEV",C7254="Food","Item_10_FOOD",C7254="Furniture","Item_10_FUR",C7254="Electric household essentials","Item_10_EHE",C7254="Computers and electric accessories","Item_10_CEA")</f>
        <v>Item_10_PAT</v>
      </c>
      <c r="E7254" s="11">
        <v>8</v>
      </c>
      <c r="F7254" s="11">
        <v>1</v>
      </c>
      <c r="G7254" s="11">
        <v>8</v>
      </c>
      <c r="H7254" s="14" t="s">
        <v>25</v>
      </c>
      <c r="I7254" s="14" t="s">
        <v>16</v>
      </c>
      <c r="J7254" s="15">
        <v>44710</v>
      </c>
      <c r="K7254" s="11" t="b">
        <v>0</v>
      </c>
    </row>
    <row r="7255" spans="1:11" x14ac:dyDescent="0.25">
      <c r="A7255" s="14" t="s">
        <v>7860</v>
      </c>
      <c r="B7255" s="14" t="s">
        <v>75</v>
      </c>
      <c r="C7255" s="14" t="s">
        <v>13</v>
      </c>
      <c r="D7255" s="14" t="str" cm="1">
        <f t="array" ref="D7255">_xlfn.IFS(C7255="Patisserie","Item_10_PAT",C7255="Milk Products","Item_10_MILK",C7255="Butchers","Item_10_BUT",C7255="Beverages","Item_10_BEV",C7255="Food","Item_10_FOOD",C7255="Furniture","Item_10_FUR",C7255="Electric household essentials","Item_10_EHE",C7255="Computers and electric accessories","Item_10_CEA")</f>
        <v>Item_10_PAT</v>
      </c>
      <c r="E7255" s="11">
        <v>5</v>
      </c>
      <c r="F7255" s="11">
        <v>7</v>
      </c>
      <c r="G7255" s="11">
        <v>35</v>
      </c>
      <c r="H7255" s="14" t="s">
        <v>25</v>
      </c>
      <c r="I7255" s="14" t="s">
        <v>16</v>
      </c>
      <c r="J7255" s="15">
        <v>45486</v>
      </c>
      <c r="K7255" s="12" t="str">
        <f>IF(H7255="Digital Wallet","TRUE","FALSE")</f>
        <v>FALSE</v>
      </c>
    </row>
    <row r="7256" spans="1:11" x14ac:dyDescent="0.25">
      <c r="A7256" s="16" t="s">
        <v>7861</v>
      </c>
      <c r="B7256" s="16" t="s">
        <v>22</v>
      </c>
      <c r="C7256" s="16" t="s">
        <v>131</v>
      </c>
      <c r="D7256" s="14" t="str" cm="1">
        <f t="array" ref="D7256">_xlfn.IFS(C7256="Patisserie","Item_10_PAT",C7256="Milk Products","Item_10_MILK",C7256="Butchers","Item_10_BUT",C7256="Beverages","Item_10_BEV",C7256="Food","Item_10_FOOD",C7256="Furniture","Item_10_FUR",C7256="Electric household essentials","Item_10_EHE",C7256="Computers and electric accessories","Item_10_CEA")</f>
        <v>Item_10_CEA</v>
      </c>
      <c r="E7256" s="11">
        <v>32</v>
      </c>
      <c r="F7256" s="12">
        <v>7</v>
      </c>
      <c r="G7256" s="12">
        <v>224</v>
      </c>
      <c r="H7256" s="16" t="s">
        <v>15</v>
      </c>
      <c r="I7256" s="16" t="s">
        <v>16</v>
      </c>
      <c r="J7256" s="17">
        <v>45318</v>
      </c>
      <c r="K7256" s="12" t="b">
        <v>1</v>
      </c>
    </row>
    <row r="7257" spans="1:11" x14ac:dyDescent="0.25">
      <c r="A7257" s="14" t="s">
        <v>7862</v>
      </c>
      <c r="B7257" s="14" t="s">
        <v>169</v>
      </c>
      <c r="C7257" s="14" t="s">
        <v>28</v>
      </c>
      <c r="D7257" s="14" t="str" cm="1">
        <f t="array" ref="D7257">_xlfn.IFS(C7257="Patisserie","Item_10_PAT",C7257="Milk Products","Item_10_MILK",C7257="Butchers","Item_10_BUT",C7257="Beverages","Item_10_BEV",C7257="Food","Item_10_FOOD",C7257="Furniture","Item_10_FUR",C7257="Electric household essentials","Item_10_EHE",C7257="Computers and electric accessories","Item_10_CEA")</f>
        <v>Item_10_BEV</v>
      </c>
      <c r="E7257" s="11">
        <v>12.5</v>
      </c>
      <c r="F7257" s="11">
        <v>10</v>
      </c>
      <c r="G7257" s="11">
        <v>125</v>
      </c>
      <c r="H7257" s="14" t="s">
        <v>25</v>
      </c>
      <c r="I7257" s="14" t="s">
        <v>16</v>
      </c>
      <c r="J7257" s="15">
        <v>45632</v>
      </c>
      <c r="K7257" s="11" t="b">
        <v>1</v>
      </c>
    </row>
    <row r="7258" spans="1:11" x14ac:dyDescent="0.25">
      <c r="A7258" s="16" t="s">
        <v>7863</v>
      </c>
      <c r="B7258" s="16" t="s">
        <v>12</v>
      </c>
      <c r="C7258" s="16" t="s">
        <v>28</v>
      </c>
      <c r="D7258" s="14" t="str" cm="1">
        <f t="array" ref="D7258">_xlfn.IFS(C7258="Patisserie","Item_10_PAT",C7258="Milk Products","Item_10_MILK",C7258="Butchers","Item_10_BUT",C7258="Beverages","Item_10_BEV",C7258="Food","Item_10_FOOD",C7258="Furniture","Item_10_FUR",C7258="Electric household essentials","Item_10_EHE",C7258="Computers and electric accessories","Item_10_CEA")</f>
        <v>Item_10_BEV</v>
      </c>
      <c r="E7258" s="11">
        <v>15.5</v>
      </c>
      <c r="F7258" s="12">
        <v>1</v>
      </c>
      <c r="G7258" s="12">
        <v>15.5</v>
      </c>
      <c r="H7258" s="16" t="s">
        <v>49</v>
      </c>
      <c r="I7258" s="16" t="s">
        <v>39</v>
      </c>
      <c r="J7258" s="17">
        <v>44720</v>
      </c>
      <c r="K7258" s="12" t="str">
        <f>IF(H7258="Digital Wallet","TRUE","FALSE")</f>
        <v>FALSE</v>
      </c>
    </row>
    <row r="7259" spans="1:11" x14ac:dyDescent="0.25">
      <c r="A7259" s="14" t="s">
        <v>7864</v>
      </c>
      <c r="B7259" s="14" t="s">
        <v>70</v>
      </c>
      <c r="C7259" s="14" t="s">
        <v>19</v>
      </c>
      <c r="D7259" s="14" t="str" cm="1">
        <f t="array" ref="D7259">_xlfn.IFS(C7259="Patisserie","Item_10_PAT",C7259="Milk Products","Item_10_MILK",C7259="Butchers","Item_10_BUT",C7259="Beverages","Item_10_BEV",C7259="Food","Item_10_FOOD",C7259="Furniture","Item_10_FUR",C7259="Electric household essentials","Item_10_EHE",C7259="Computers and electric accessories","Item_10_CEA")</f>
        <v>Item_10_MILK</v>
      </c>
      <c r="E7259" s="11">
        <v>38</v>
      </c>
      <c r="F7259" s="11">
        <v>8</v>
      </c>
      <c r="G7259" s="11">
        <v>304</v>
      </c>
      <c r="H7259" s="14" t="s">
        <v>49</v>
      </c>
      <c r="I7259" s="14" t="s">
        <v>16</v>
      </c>
      <c r="J7259" s="15">
        <v>45639</v>
      </c>
      <c r="K7259" s="11" t="b">
        <v>1</v>
      </c>
    </row>
    <row r="7260" spans="1:11" x14ac:dyDescent="0.25">
      <c r="A7260" s="16" t="s">
        <v>7865</v>
      </c>
      <c r="B7260" s="16" t="s">
        <v>114</v>
      </c>
      <c r="C7260" s="16" t="s">
        <v>19</v>
      </c>
      <c r="D7260" s="14" t="str" cm="1">
        <f t="array" ref="D7260">_xlfn.IFS(C7260="Patisserie","Item_10_PAT",C7260="Milk Products","Item_10_MILK",C7260="Butchers","Item_10_BUT",C7260="Beverages","Item_10_BEV",C7260="Food","Item_10_FOOD",C7260="Furniture","Item_10_FUR",C7260="Electric household essentials","Item_10_EHE",C7260="Computers and electric accessories","Item_10_CEA")</f>
        <v>Item_10_MILK</v>
      </c>
      <c r="E7260" s="11">
        <v>15.5</v>
      </c>
      <c r="F7260" s="12">
        <v>9</v>
      </c>
      <c r="G7260" s="12">
        <v>139.5</v>
      </c>
      <c r="H7260" s="16" t="s">
        <v>25</v>
      </c>
      <c r="I7260" s="16" t="s">
        <v>39</v>
      </c>
      <c r="J7260" s="17">
        <v>45368</v>
      </c>
      <c r="K7260" s="12" t="b">
        <v>0</v>
      </c>
    </row>
    <row r="7261" spans="1:11" x14ac:dyDescent="0.25">
      <c r="A7261" s="14" t="s">
        <v>7866</v>
      </c>
      <c r="B7261" s="14" t="s">
        <v>75</v>
      </c>
      <c r="C7261" s="14" t="s">
        <v>131</v>
      </c>
      <c r="D7261" s="14" t="str" cm="1">
        <f t="array" ref="D7261">_xlfn.IFS(C7261="Patisserie","Item_10_PAT",C7261="Milk Products","Item_10_MILK",C7261="Butchers","Item_10_BUT",C7261="Beverages","Item_10_BEV",C7261="Food","Item_10_FOOD",C7261="Furniture","Item_10_FUR",C7261="Electric household essentials","Item_10_EHE",C7261="Computers and electric accessories","Item_10_CEA")</f>
        <v>Item_10_CEA</v>
      </c>
      <c r="E7261" s="11">
        <v>14</v>
      </c>
      <c r="F7261" s="11">
        <v>6</v>
      </c>
      <c r="G7261" s="11">
        <v>84</v>
      </c>
      <c r="H7261" s="14" t="s">
        <v>15</v>
      </c>
      <c r="I7261" s="14" t="s">
        <v>16</v>
      </c>
      <c r="J7261" s="15">
        <v>45536</v>
      </c>
      <c r="K7261" s="12" t="str">
        <f t="shared" ref="K7261:K7263" si="540">IF(H7261="Digital Wallet","TRUE","FALSE")</f>
        <v>TRUE</v>
      </c>
    </row>
    <row r="7262" spans="1:11" x14ac:dyDescent="0.25">
      <c r="A7262" s="16" t="s">
        <v>7867</v>
      </c>
      <c r="B7262" s="16" t="s">
        <v>22</v>
      </c>
      <c r="C7262" s="16" t="s">
        <v>28</v>
      </c>
      <c r="D7262" s="14" t="str" cm="1">
        <f t="array" ref="D7262">_xlfn.IFS(C7262="Patisserie","Item_10_PAT",C7262="Milk Products","Item_10_MILK",C7262="Butchers","Item_10_BUT",C7262="Beverages","Item_10_BEV",C7262="Food","Item_10_FOOD",C7262="Furniture","Item_10_FUR",C7262="Electric household essentials","Item_10_EHE",C7262="Computers and electric accessories","Item_10_CEA")</f>
        <v>Item_10_BEV</v>
      </c>
      <c r="E7262" s="11">
        <v>35</v>
      </c>
      <c r="F7262" s="12">
        <v>9</v>
      </c>
      <c r="G7262" s="12">
        <v>315</v>
      </c>
      <c r="H7262" s="16" t="s">
        <v>49</v>
      </c>
      <c r="I7262" s="16" t="s">
        <v>16</v>
      </c>
      <c r="J7262" s="17">
        <v>45397</v>
      </c>
      <c r="K7262" s="12" t="str">
        <f t="shared" si="540"/>
        <v>FALSE</v>
      </c>
    </row>
    <row r="7263" spans="1:11" x14ac:dyDescent="0.25">
      <c r="A7263" s="16" t="s">
        <v>7869</v>
      </c>
      <c r="B7263" s="16" t="s">
        <v>99</v>
      </c>
      <c r="C7263" s="16" t="s">
        <v>13</v>
      </c>
      <c r="D7263" s="14" t="str" cm="1">
        <f t="array" ref="D7263">_xlfn.IFS(C7263="Patisserie","Item_10_PAT",C7263="Milk Products","Item_10_MILK",C7263="Butchers","Item_10_BUT",C7263="Beverages","Item_10_BEV",C7263="Food","Item_10_FOOD",C7263="Furniture","Item_10_FUR",C7263="Electric household essentials","Item_10_EHE",C7263="Computers and electric accessories","Item_10_CEA")</f>
        <v>Item_10_PAT</v>
      </c>
      <c r="E7263" s="11">
        <v>27.5</v>
      </c>
      <c r="F7263" s="12">
        <v>3</v>
      </c>
      <c r="G7263" s="12">
        <v>82.5</v>
      </c>
      <c r="H7263" s="16" t="s">
        <v>15</v>
      </c>
      <c r="I7263" s="16" t="s">
        <v>16</v>
      </c>
      <c r="J7263" s="17">
        <v>45297</v>
      </c>
      <c r="K7263" s="12" t="str">
        <f t="shared" si="540"/>
        <v>TRUE</v>
      </c>
    </row>
    <row r="7264" spans="1:11" x14ac:dyDescent="0.25">
      <c r="A7264" s="14" t="s">
        <v>7870</v>
      </c>
      <c r="B7264" s="14" t="s">
        <v>99</v>
      </c>
      <c r="C7264" s="14" t="s">
        <v>42</v>
      </c>
      <c r="D7264" s="14" t="str" cm="1">
        <f t="array" ref="D7264">_xlfn.IFS(C7264="Patisserie","Item_10_PAT",C7264="Milk Products","Item_10_MILK",C7264="Butchers","Item_10_BUT",C7264="Beverages","Item_10_BEV",C7264="Food","Item_10_FOOD",C7264="Furniture","Item_10_FUR",C7264="Electric household essentials","Item_10_EHE",C7264="Computers and electric accessories","Item_10_CEA")</f>
        <v>Item_10_FUR</v>
      </c>
      <c r="E7264" s="11">
        <v>32</v>
      </c>
      <c r="F7264" s="11">
        <v>1</v>
      </c>
      <c r="G7264" s="11">
        <v>32</v>
      </c>
      <c r="H7264" s="14" t="s">
        <v>15</v>
      </c>
      <c r="I7264" s="14" t="s">
        <v>16</v>
      </c>
      <c r="J7264" s="15">
        <v>45042</v>
      </c>
      <c r="K7264" s="11" t="b">
        <v>0</v>
      </c>
    </row>
    <row r="7265" spans="1:11" x14ac:dyDescent="0.25">
      <c r="A7265" s="16" t="s">
        <v>7871</v>
      </c>
      <c r="B7265" s="16" t="s">
        <v>101</v>
      </c>
      <c r="C7265" s="16" t="s">
        <v>13</v>
      </c>
      <c r="D7265" s="14" t="str" cm="1">
        <f t="array" ref="D7265">_xlfn.IFS(C7265="Patisserie","Item_10_PAT",C7265="Milk Products","Item_10_MILK",C7265="Butchers","Item_10_BUT",C7265="Beverages","Item_10_BEV",C7265="Food","Item_10_FOOD",C7265="Furniture","Item_10_FUR",C7265="Electric household essentials","Item_10_EHE",C7265="Computers and electric accessories","Item_10_CEA")</f>
        <v>Item_10_PAT</v>
      </c>
      <c r="E7265" s="11">
        <v>29</v>
      </c>
      <c r="F7265" s="12">
        <v>1</v>
      </c>
      <c r="G7265" s="12">
        <v>29</v>
      </c>
      <c r="H7265" s="16" t="s">
        <v>49</v>
      </c>
      <c r="I7265" s="16" t="s">
        <v>16</v>
      </c>
      <c r="J7265" s="17">
        <v>45542</v>
      </c>
      <c r="K7265" s="12" t="str">
        <f>IF(H7265="Digital Wallet","TRUE","FALSE")</f>
        <v>FALSE</v>
      </c>
    </row>
    <row r="7266" spans="1:11" x14ac:dyDescent="0.25">
      <c r="A7266" s="14" t="s">
        <v>7872</v>
      </c>
      <c r="B7266" s="14" t="s">
        <v>64</v>
      </c>
      <c r="C7266" s="14" t="s">
        <v>67</v>
      </c>
      <c r="D7266" s="14" t="str" cm="1">
        <f t="array" ref="D7266">_xlfn.IFS(C7266="Patisserie","Item_10_PAT",C7266="Milk Products","Item_10_MILK",C7266="Butchers","Item_10_BUT",C7266="Beverages","Item_10_BEV",C7266="Food","Item_10_FOOD",C7266="Furniture","Item_10_FUR",C7266="Electric household essentials","Item_10_EHE",C7266="Computers and electric accessories","Item_10_CEA")</f>
        <v>Item_10_EHE</v>
      </c>
      <c r="E7266" s="11">
        <v>15.5</v>
      </c>
      <c r="F7266" s="11">
        <v>2</v>
      </c>
      <c r="G7266" s="11">
        <v>31</v>
      </c>
      <c r="H7266" s="14" t="s">
        <v>15</v>
      </c>
      <c r="I7266" s="14" t="s">
        <v>16</v>
      </c>
      <c r="J7266" s="15">
        <v>45040</v>
      </c>
      <c r="K7266" s="11" t="b">
        <v>0</v>
      </c>
    </row>
    <row r="7267" spans="1:11" x14ac:dyDescent="0.25">
      <c r="A7267" s="16" t="s">
        <v>7873</v>
      </c>
      <c r="B7267" s="16" t="s">
        <v>114</v>
      </c>
      <c r="C7267" s="16" t="s">
        <v>13</v>
      </c>
      <c r="D7267" s="14" t="str" cm="1">
        <f t="array" ref="D7267">_xlfn.IFS(C7267="Patisserie","Item_10_PAT",C7267="Milk Products","Item_10_MILK",C7267="Butchers","Item_10_BUT",C7267="Beverages","Item_10_BEV",C7267="Food","Item_10_FOOD",C7267="Furniture","Item_10_FUR",C7267="Electric household essentials","Item_10_EHE",C7267="Computers and electric accessories","Item_10_CEA")</f>
        <v>Item_10_PAT</v>
      </c>
      <c r="E7267" s="11">
        <v>24.5</v>
      </c>
      <c r="F7267" s="12">
        <v>4</v>
      </c>
      <c r="G7267" s="12">
        <v>98</v>
      </c>
      <c r="H7267" s="16" t="s">
        <v>25</v>
      </c>
      <c r="I7267" s="16" t="s">
        <v>39</v>
      </c>
      <c r="J7267" s="17">
        <v>45113</v>
      </c>
      <c r="K7267" s="12" t="str">
        <f>IF(H7267="Digital Wallet","TRUE","FALSE")</f>
        <v>FALSE</v>
      </c>
    </row>
    <row r="7268" spans="1:11" x14ac:dyDescent="0.25">
      <c r="A7268" s="14" t="s">
        <v>7874</v>
      </c>
      <c r="B7268" s="14" t="s">
        <v>99</v>
      </c>
      <c r="C7268" s="14" t="s">
        <v>23</v>
      </c>
      <c r="D7268" s="14" t="str" cm="1">
        <f t="array" ref="D7268">_xlfn.IFS(C7268="Patisserie","Item_10_PAT",C7268="Milk Products","Item_10_MILK",C7268="Butchers","Item_10_BUT",C7268="Beverages","Item_10_BEV",C7268="Food","Item_10_FOOD",C7268="Furniture","Item_10_FUR",C7268="Electric household essentials","Item_10_EHE",C7268="Computers and electric accessories","Item_10_CEA")</f>
        <v>Item_10_BUT</v>
      </c>
      <c r="E7268" s="11">
        <v>6.5</v>
      </c>
      <c r="F7268" s="11">
        <v>2</v>
      </c>
      <c r="G7268" s="11">
        <v>13</v>
      </c>
      <c r="H7268" s="14" t="s">
        <v>25</v>
      </c>
      <c r="I7268" s="14" t="s">
        <v>39</v>
      </c>
      <c r="J7268" s="15">
        <v>44709</v>
      </c>
      <c r="K7268" s="11" t="b">
        <v>1</v>
      </c>
    </row>
    <row r="7269" spans="1:11" x14ac:dyDescent="0.25">
      <c r="A7269" s="16" t="s">
        <v>7875</v>
      </c>
      <c r="B7269" s="16" t="s">
        <v>56</v>
      </c>
      <c r="C7269" s="16" t="s">
        <v>42</v>
      </c>
      <c r="D7269" s="14" t="str" cm="1">
        <f t="array" ref="D7269">_xlfn.IFS(C7269="Patisserie","Item_10_PAT",C7269="Milk Products","Item_10_MILK",C7269="Butchers","Item_10_BUT",C7269="Beverages","Item_10_BEV",C7269="Food","Item_10_FOOD",C7269="Furniture","Item_10_FUR",C7269="Electric household essentials","Item_10_EHE",C7269="Computers and electric accessories","Item_10_CEA")</f>
        <v>Item_10_FUR</v>
      </c>
      <c r="E7269" s="11">
        <v>15.5</v>
      </c>
      <c r="F7269" s="12">
        <v>6</v>
      </c>
      <c r="G7269" s="12">
        <v>93</v>
      </c>
      <c r="H7269" s="16" t="s">
        <v>49</v>
      </c>
      <c r="I7269" s="16" t="s">
        <v>39</v>
      </c>
      <c r="J7269" s="17">
        <v>45403</v>
      </c>
      <c r="K7269" s="12" t="b">
        <v>1</v>
      </c>
    </row>
    <row r="7270" spans="1:11" x14ac:dyDescent="0.25">
      <c r="A7270" s="14" t="s">
        <v>7876</v>
      </c>
      <c r="B7270" s="14" t="s">
        <v>101</v>
      </c>
      <c r="C7270" s="14" t="s">
        <v>67</v>
      </c>
      <c r="D7270" s="14" t="str" cm="1">
        <f t="array" ref="D7270">_xlfn.IFS(C7270="Patisserie","Item_10_PAT",C7270="Milk Products","Item_10_MILK",C7270="Butchers","Item_10_BUT",C7270="Beverages","Item_10_BEV",C7270="Food","Item_10_FOOD",C7270="Furniture","Item_10_FUR",C7270="Electric household essentials","Item_10_EHE",C7270="Computers and electric accessories","Item_10_CEA")</f>
        <v>Item_10_EHE</v>
      </c>
      <c r="E7270" s="11">
        <v>32</v>
      </c>
      <c r="F7270" s="11">
        <v>6</v>
      </c>
      <c r="G7270" s="11">
        <v>192</v>
      </c>
      <c r="H7270" s="14" t="s">
        <v>49</v>
      </c>
      <c r="I7270" s="14" t="s">
        <v>39</v>
      </c>
      <c r="J7270" s="15">
        <v>45504</v>
      </c>
      <c r="K7270" s="11" t="b">
        <v>0</v>
      </c>
    </row>
    <row r="7271" spans="1:11" x14ac:dyDescent="0.25">
      <c r="A7271" s="16" t="s">
        <v>7877</v>
      </c>
      <c r="B7271" s="16" t="s">
        <v>27</v>
      </c>
      <c r="C7271" s="16" t="s">
        <v>42</v>
      </c>
      <c r="D7271" s="14" t="str" cm="1">
        <f t="array" ref="D7271">_xlfn.IFS(C7271="Patisserie","Item_10_PAT",C7271="Milk Products","Item_10_MILK",C7271="Butchers","Item_10_BUT",C7271="Beverages","Item_10_BEV",C7271="Food","Item_10_FOOD",C7271="Furniture","Item_10_FUR",C7271="Electric household essentials","Item_10_EHE",C7271="Computers and electric accessories","Item_10_CEA")</f>
        <v>Item_10_FUR</v>
      </c>
      <c r="E7271" s="11">
        <v>11</v>
      </c>
      <c r="F7271" s="12">
        <v>3</v>
      </c>
      <c r="G7271" s="12">
        <v>33</v>
      </c>
      <c r="H7271" s="16" t="s">
        <v>49</v>
      </c>
      <c r="I7271" s="16" t="s">
        <v>39</v>
      </c>
      <c r="J7271" s="17">
        <v>45517</v>
      </c>
      <c r="K7271" s="12" t="b">
        <v>1</v>
      </c>
    </row>
    <row r="7272" spans="1:11" x14ac:dyDescent="0.25">
      <c r="A7272" s="14" t="s">
        <v>7878</v>
      </c>
      <c r="B7272" s="14" t="s">
        <v>124</v>
      </c>
      <c r="C7272" s="14" t="s">
        <v>13</v>
      </c>
      <c r="D7272" s="14" t="str" cm="1">
        <f t="array" ref="D7272">_xlfn.IFS(C7272="Patisserie","Item_10_PAT",C7272="Milk Products","Item_10_MILK",C7272="Butchers","Item_10_BUT",C7272="Beverages","Item_10_BEV",C7272="Food","Item_10_FOOD",C7272="Furniture","Item_10_FUR",C7272="Electric household essentials","Item_10_EHE",C7272="Computers and electric accessories","Item_10_CEA")</f>
        <v>Item_10_PAT</v>
      </c>
      <c r="E7272" s="11">
        <v>29</v>
      </c>
      <c r="F7272" s="11">
        <v>9</v>
      </c>
      <c r="G7272" s="11">
        <v>261</v>
      </c>
      <c r="H7272" s="14" t="s">
        <v>25</v>
      </c>
      <c r="I7272" s="14" t="s">
        <v>39</v>
      </c>
      <c r="J7272" s="15">
        <v>45097</v>
      </c>
      <c r="K7272" s="11" t="b">
        <v>1</v>
      </c>
    </row>
    <row r="7273" spans="1:11" x14ac:dyDescent="0.25">
      <c r="A7273" s="16" t="s">
        <v>7879</v>
      </c>
      <c r="B7273" s="16" t="s">
        <v>12</v>
      </c>
      <c r="C7273" s="16" t="s">
        <v>131</v>
      </c>
      <c r="D7273" s="14" t="str" cm="1">
        <f t="array" ref="D7273">_xlfn.IFS(C7273="Patisserie","Item_10_PAT",C7273="Milk Products","Item_10_MILK",C7273="Butchers","Item_10_BUT",C7273="Beverages","Item_10_BEV",C7273="Food","Item_10_FOOD",C7273="Furniture","Item_10_FUR",C7273="Electric household essentials","Item_10_EHE",C7273="Computers and electric accessories","Item_10_CEA")</f>
        <v>Item_10_CEA</v>
      </c>
      <c r="E7273" s="11">
        <v>21.5</v>
      </c>
      <c r="F7273" s="12">
        <v>1</v>
      </c>
      <c r="G7273" s="12">
        <v>21.5</v>
      </c>
      <c r="H7273" s="16" t="s">
        <v>25</v>
      </c>
      <c r="I7273" s="16" t="s">
        <v>16</v>
      </c>
      <c r="J7273" s="17">
        <v>44710</v>
      </c>
      <c r="K7273" s="12" t="b">
        <v>1</v>
      </c>
    </row>
    <row r="7274" spans="1:11" x14ac:dyDescent="0.25">
      <c r="A7274" s="14" t="s">
        <v>7880</v>
      </c>
      <c r="B7274" s="14" t="s">
        <v>37</v>
      </c>
      <c r="C7274" s="14" t="s">
        <v>131</v>
      </c>
      <c r="D7274" s="14" t="str" cm="1">
        <f t="array" ref="D7274">_xlfn.IFS(C7274="Patisserie","Item_10_PAT",C7274="Milk Products","Item_10_MILK",C7274="Butchers","Item_10_BUT",C7274="Beverages","Item_10_BEV",C7274="Food","Item_10_FOOD",C7274="Furniture","Item_10_FUR",C7274="Electric household essentials","Item_10_EHE",C7274="Computers and electric accessories","Item_10_CEA")</f>
        <v>Item_10_CEA</v>
      </c>
      <c r="E7274" s="11">
        <v>20</v>
      </c>
      <c r="F7274" s="11">
        <v>10</v>
      </c>
      <c r="G7274" s="11">
        <v>200</v>
      </c>
      <c r="H7274" s="14" t="s">
        <v>49</v>
      </c>
      <c r="I7274" s="14" t="s">
        <v>16</v>
      </c>
      <c r="J7274" s="15">
        <v>45551</v>
      </c>
      <c r="K7274" s="11" t="b">
        <v>0</v>
      </c>
    </row>
    <row r="7275" spans="1:11" x14ac:dyDescent="0.25">
      <c r="A7275" s="16" t="s">
        <v>7881</v>
      </c>
      <c r="B7275" s="16" t="s">
        <v>44</v>
      </c>
      <c r="C7275" s="16" t="s">
        <v>23</v>
      </c>
      <c r="D7275" s="14" t="str" cm="1">
        <f t="array" ref="D7275">_xlfn.IFS(C7275="Patisserie","Item_10_PAT",C7275="Milk Products","Item_10_MILK",C7275="Butchers","Item_10_BUT",C7275="Beverages","Item_10_BEV",C7275="Food","Item_10_FOOD",C7275="Furniture","Item_10_FUR",C7275="Electric household essentials","Item_10_EHE",C7275="Computers and electric accessories","Item_10_CEA")</f>
        <v>Item_10_BUT</v>
      </c>
      <c r="E7275" s="11">
        <v>14</v>
      </c>
      <c r="F7275" s="12">
        <v>3</v>
      </c>
      <c r="G7275" s="12">
        <v>42</v>
      </c>
      <c r="H7275" s="16" t="s">
        <v>25</v>
      </c>
      <c r="I7275" s="16" t="s">
        <v>16</v>
      </c>
      <c r="J7275" s="17">
        <v>45587</v>
      </c>
      <c r="K7275" s="12" t="str">
        <f t="shared" ref="K7275:K7276" si="541">IF(H7275="Digital Wallet","TRUE","FALSE")</f>
        <v>FALSE</v>
      </c>
    </row>
    <row r="7276" spans="1:11" x14ac:dyDescent="0.25">
      <c r="A7276" s="14" t="s">
        <v>7882</v>
      </c>
      <c r="B7276" s="14" t="s">
        <v>78</v>
      </c>
      <c r="C7276" s="14" t="s">
        <v>32</v>
      </c>
      <c r="D7276" s="14" t="str" cm="1">
        <f t="array" ref="D7276">_xlfn.IFS(C7276="Patisserie","Item_10_PAT",C7276="Milk Products","Item_10_MILK",C7276="Butchers","Item_10_BUT",C7276="Beverages","Item_10_BEV",C7276="Food","Item_10_FOOD",C7276="Furniture","Item_10_FUR",C7276="Electric household essentials","Item_10_EHE",C7276="Computers and electric accessories","Item_10_CEA")</f>
        <v>Item_10_FOOD</v>
      </c>
      <c r="E7276" s="11">
        <v>23</v>
      </c>
      <c r="F7276" s="11">
        <v>3</v>
      </c>
      <c r="G7276" s="11">
        <v>69</v>
      </c>
      <c r="H7276" s="14" t="s">
        <v>15</v>
      </c>
      <c r="I7276" s="14" t="s">
        <v>39</v>
      </c>
      <c r="J7276" s="15">
        <v>44858</v>
      </c>
      <c r="K7276" s="12" t="str">
        <f t="shared" si="541"/>
        <v>TRUE</v>
      </c>
    </row>
    <row r="7277" spans="1:11" x14ac:dyDescent="0.25">
      <c r="A7277" s="16" t="s">
        <v>7883</v>
      </c>
      <c r="B7277" s="16" t="s">
        <v>64</v>
      </c>
      <c r="C7277" s="16" t="s">
        <v>32</v>
      </c>
      <c r="D7277" s="14" t="str" cm="1">
        <f t="array" ref="D7277">_xlfn.IFS(C7277="Patisserie","Item_10_PAT",C7277="Milk Products","Item_10_MILK",C7277="Butchers","Item_10_BUT",C7277="Beverages","Item_10_BEV",C7277="Food","Item_10_FOOD",C7277="Furniture","Item_10_FUR",C7277="Electric household essentials","Item_10_EHE",C7277="Computers and electric accessories","Item_10_CEA")</f>
        <v>Item_10_FOOD</v>
      </c>
      <c r="E7277" s="11">
        <v>35</v>
      </c>
      <c r="F7277" s="12">
        <v>6</v>
      </c>
      <c r="G7277" s="12">
        <v>210</v>
      </c>
      <c r="H7277" s="16" t="s">
        <v>25</v>
      </c>
      <c r="I7277" s="16" t="s">
        <v>16</v>
      </c>
      <c r="J7277" s="17">
        <v>45430</v>
      </c>
      <c r="K7277" s="12" t="b">
        <v>1</v>
      </c>
    </row>
    <row r="7278" spans="1:11" x14ac:dyDescent="0.25">
      <c r="A7278" s="14" t="s">
        <v>7884</v>
      </c>
      <c r="B7278" s="14" t="s">
        <v>64</v>
      </c>
      <c r="C7278" s="14" t="s">
        <v>19</v>
      </c>
      <c r="D7278" s="14" t="str" cm="1">
        <f t="array" ref="D7278">_xlfn.IFS(C7278="Patisserie","Item_10_PAT",C7278="Milk Products","Item_10_MILK",C7278="Butchers","Item_10_BUT",C7278="Beverages","Item_10_BEV",C7278="Food","Item_10_FOOD",C7278="Furniture","Item_10_FUR",C7278="Electric household essentials","Item_10_EHE",C7278="Computers and electric accessories","Item_10_CEA")</f>
        <v>Item_10_MILK</v>
      </c>
      <c r="E7278" s="11">
        <v>15.5</v>
      </c>
      <c r="F7278" s="11">
        <v>8</v>
      </c>
      <c r="G7278" s="11">
        <v>124</v>
      </c>
      <c r="H7278" s="14" t="s">
        <v>49</v>
      </c>
      <c r="I7278" s="14" t="s">
        <v>16</v>
      </c>
      <c r="J7278" s="15">
        <v>45160</v>
      </c>
      <c r="K7278" s="11" t="b">
        <v>0</v>
      </c>
    </row>
    <row r="7279" spans="1:11" x14ac:dyDescent="0.25">
      <c r="A7279" s="14" t="s">
        <v>7886</v>
      </c>
      <c r="B7279" s="14" t="s">
        <v>31</v>
      </c>
      <c r="C7279" s="14" t="s">
        <v>42</v>
      </c>
      <c r="D7279" s="14" t="str" cm="1">
        <f t="array" ref="D7279">_xlfn.IFS(C7279="Patisserie","Item_10_PAT",C7279="Milk Products","Item_10_MILK",C7279="Butchers","Item_10_BUT",C7279="Beverages","Item_10_BEV",C7279="Food","Item_10_FOOD",C7279="Furniture","Item_10_FUR",C7279="Electric household essentials","Item_10_EHE",C7279="Computers and electric accessories","Item_10_CEA")</f>
        <v>Item_10_FUR</v>
      </c>
      <c r="E7279" s="11">
        <v>39.5</v>
      </c>
      <c r="F7279" s="11">
        <v>5</v>
      </c>
      <c r="G7279" s="11">
        <v>197.5</v>
      </c>
      <c r="H7279" s="14" t="s">
        <v>25</v>
      </c>
      <c r="I7279" s="14" t="s">
        <v>39</v>
      </c>
      <c r="J7279" s="15">
        <v>44893</v>
      </c>
      <c r="K7279" s="11" t="b">
        <v>0</v>
      </c>
    </row>
    <row r="7280" spans="1:11" x14ac:dyDescent="0.25">
      <c r="A7280" s="16" t="s">
        <v>7887</v>
      </c>
      <c r="B7280" s="16" t="s">
        <v>47</v>
      </c>
      <c r="C7280" s="16" t="s">
        <v>32</v>
      </c>
      <c r="D7280" s="14" t="str" cm="1">
        <f t="array" ref="D7280">_xlfn.IFS(C7280="Patisserie","Item_10_PAT",C7280="Milk Products","Item_10_MILK",C7280="Butchers","Item_10_BUT",C7280="Beverages","Item_10_BEV",C7280="Food","Item_10_FOOD",C7280="Furniture","Item_10_FUR",C7280="Electric household essentials","Item_10_EHE",C7280="Computers and electric accessories","Item_10_CEA")</f>
        <v>Item_10_FOOD</v>
      </c>
      <c r="E7280" s="11">
        <v>12.5</v>
      </c>
      <c r="F7280" s="12">
        <v>2</v>
      </c>
      <c r="G7280" s="12">
        <v>25</v>
      </c>
      <c r="H7280" s="16" t="s">
        <v>49</v>
      </c>
      <c r="I7280" s="16" t="s">
        <v>16</v>
      </c>
      <c r="J7280" s="17">
        <v>44868</v>
      </c>
      <c r="K7280" s="12" t="str">
        <f>IF(H7280="Digital Wallet","TRUE","FALSE")</f>
        <v>FALSE</v>
      </c>
    </row>
    <row r="7281" spans="1:11" x14ac:dyDescent="0.25">
      <c r="A7281" s="16" t="s">
        <v>7889</v>
      </c>
      <c r="B7281" s="16" t="s">
        <v>169</v>
      </c>
      <c r="C7281" s="16" t="s">
        <v>28</v>
      </c>
      <c r="D7281" s="14" t="str" cm="1">
        <f t="array" ref="D7281">_xlfn.IFS(C7281="Patisserie","Item_10_PAT",C7281="Milk Products","Item_10_MILK",C7281="Butchers","Item_10_BUT",C7281="Beverages","Item_10_BEV",C7281="Food","Item_10_FOOD",C7281="Furniture","Item_10_FUR",C7281="Electric household essentials","Item_10_EHE",C7281="Computers and electric accessories","Item_10_CEA")</f>
        <v>Item_10_BEV</v>
      </c>
      <c r="E7281" s="11">
        <v>32</v>
      </c>
      <c r="F7281" s="12">
        <v>10</v>
      </c>
      <c r="G7281" s="12">
        <v>320</v>
      </c>
      <c r="H7281" s="16" t="s">
        <v>49</v>
      </c>
      <c r="I7281" s="16" t="s">
        <v>16</v>
      </c>
      <c r="J7281" s="17">
        <v>45659</v>
      </c>
      <c r="K7281" s="12" t="b">
        <v>1</v>
      </c>
    </row>
    <row r="7282" spans="1:11" x14ac:dyDescent="0.25">
      <c r="A7282" s="14" t="s">
        <v>7890</v>
      </c>
      <c r="B7282" s="14" t="s">
        <v>109</v>
      </c>
      <c r="C7282" s="14" t="s">
        <v>131</v>
      </c>
      <c r="D7282" s="14" t="str" cm="1">
        <f t="array" ref="D7282">_xlfn.IFS(C7282="Patisserie","Item_10_PAT",C7282="Milk Products","Item_10_MILK",C7282="Butchers","Item_10_BUT",C7282="Beverages","Item_10_BEV",C7282="Food","Item_10_FOOD",C7282="Furniture","Item_10_FUR",C7282="Electric household essentials","Item_10_EHE",C7282="Computers and electric accessories","Item_10_CEA")</f>
        <v>Item_10_CEA</v>
      </c>
      <c r="E7282" s="11">
        <v>21.5</v>
      </c>
      <c r="F7282" s="11">
        <v>3</v>
      </c>
      <c r="G7282" s="11">
        <v>64.5</v>
      </c>
      <c r="H7282" s="14" t="s">
        <v>15</v>
      </c>
      <c r="I7282" s="14" t="s">
        <v>16</v>
      </c>
      <c r="J7282" s="15">
        <v>45411</v>
      </c>
      <c r="K7282" s="11" t="b">
        <v>0</v>
      </c>
    </row>
    <row r="7283" spans="1:11" x14ac:dyDescent="0.25">
      <c r="A7283" s="16" t="s">
        <v>7891</v>
      </c>
      <c r="B7283" s="16" t="s">
        <v>124</v>
      </c>
      <c r="C7283" s="16" t="s">
        <v>23</v>
      </c>
      <c r="D7283" s="14" t="str" cm="1">
        <f t="array" ref="D7283">_xlfn.IFS(C7283="Patisserie","Item_10_PAT",C7283="Milk Products","Item_10_MILK",C7283="Butchers","Item_10_BUT",C7283="Beverages","Item_10_BEV",C7283="Food","Item_10_FOOD",C7283="Furniture","Item_10_FUR",C7283="Electric household essentials","Item_10_EHE",C7283="Computers and electric accessories","Item_10_CEA")</f>
        <v>Item_10_BUT</v>
      </c>
      <c r="E7283" s="11">
        <v>12.5</v>
      </c>
      <c r="F7283" s="12">
        <v>1</v>
      </c>
      <c r="G7283" s="12">
        <v>12.5</v>
      </c>
      <c r="H7283" s="16" t="s">
        <v>49</v>
      </c>
      <c r="I7283" s="16" t="s">
        <v>39</v>
      </c>
      <c r="J7283" s="17">
        <v>44753</v>
      </c>
      <c r="K7283" s="12" t="str">
        <f t="shared" ref="K7283:K7286" si="542">IF(H7283="Digital Wallet","TRUE","FALSE")</f>
        <v>FALSE</v>
      </c>
    </row>
    <row r="7284" spans="1:11" x14ac:dyDescent="0.25">
      <c r="A7284" s="14" t="s">
        <v>7892</v>
      </c>
      <c r="B7284" s="14" t="s">
        <v>37</v>
      </c>
      <c r="C7284" s="14" t="s">
        <v>28</v>
      </c>
      <c r="D7284" s="14" t="str" cm="1">
        <f t="array" ref="D7284">_xlfn.IFS(C7284="Patisserie","Item_10_PAT",C7284="Milk Products","Item_10_MILK",C7284="Butchers","Item_10_BUT",C7284="Beverages","Item_10_BEV",C7284="Food","Item_10_FOOD",C7284="Furniture","Item_10_FUR",C7284="Electric household essentials","Item_10_EHE",C7284="Computers and electric accessories","Item_10_CEA")</f>
        <v>Item_10_BEV</v>
      </c>
      <c r="E7284" s="11">
        <v>32</v>
      </c>
      <c r="F7284" s="11">
        <v>10</v>
      </c>
      <c r="G7284" s="11">
        <v>320</v>
      </c>
      <c r="H7284" s="14" t="s">
        <v>49</v>
      </c>
      <c r="I7284" s="14" t="s">
        <v>39</v>
      </c>
      <c r="J7284" s="15">
        <v>45590</v>
      </c>
      <c r="K7284" s="12" t="str">
        <f t="shared" si="542"/>
        <v>FALSE</v>
      </c>
    </row>
    <row r="7285" spans="1:11" x14ac:dyDescent="0.25">
      <c r="A7285" s="16" t="s">
        <v>7893</v>
      </c>
      <c r="B7285" s="16" t="s">
        <v>12</v>
      </c>
      <c r="C7285" s="16" t="s">
        <v>42</v>
      </c>
      <c r="D7285" s="14" t="str" cm="1">
        <f t="array" ref="D7285">_xlfn.IFS(C7285="Patisserie","Item_10_PAT",C7285="Milk Products","Item_10_MILK",C7285="Butchers","Item_10_BUT",C7285="Beverages","Item_10_BEV",C7285="Food","Item_10_FOOD",C7285="Furniture","Item_10_FUR",C7285="Electric household essentials","Item_10_EHE",C7285="Computers and electric accessories","Item_10_CEA")</f>
        <v>Item_10_FUR</v>
      </c>
      <c r="E7285" s="11">
        <v>26</v>
      </c>
      <c r="F7285" s="12">
        <v>2</v>
      </c>
      <c r="G7285" s="12">
        <v>52</v>
      </c>
      <c r="H7285" s="16" t="s">
        <v>25</v>
      </c>
      <c r="I7285" s="16" t="s">
        <v>39</v>
      </c>
      <c r="J7285" s="17">
        <v>45502</v>
      </c>
      <c r="K7285" s="12" t="str">
        <f t="shared" si="542"/>
        <v>FALSE</v>
      </c>
    </row>
    <row r="7286" spans="1:11" x14ac:dyDescent="0.25">
      <c r="A7286" s="14" t="s">
        <v>7894</v>
      </c>
      <c r="B7286" s="14" t="s">
        <v>56</v>
      </c>
      <c r="C7286" s="14" t="s">
        <v>32</v>
      </c>
      <c r="D7286" s="14" t="str" cm="1">
        <f t="array" ref="D7286">_xlfn.IFS(C7286="Patisserie","Item_10_PAT",C7286="Milk Products","Item_10_MILK",C7286="Butchers","Item_10_BUT",C7286="Beverages","Item_10_BEV",C7286="Food","Item_10_FOOD",C7286="Furniture","Item_10_FUR",C7286="Electric household essentials","Item_10_EHE",C7286="Computers and electric accessories","Item_10_CEA")</f>
        <v>Item_10_FOOD</v>
      </c>
      <c r="E7286" s="11">
        <v>39.5</v>
      </c>
      <c r="F7286" s="11">
        <v>5</v>
      </c>
      <c r="G7286" s="11">
        <v>197.5</v>
      </c>
      <c r="H7286" s="14" t="s">
        <v>15</v>
      </c>
      <c r="I7286" s="14" t="s">
        <v>16</v>
      </c>
      <c r="J7286" s="15">
        <v>45053</v>
      </c>
      <c r="K7286" s="12" t="str">
        <f t="shared" si="542"/>
        <v>TRUE</v>
      </c>
    </row>
    <row r="7287" spans="1:11" x14ac:dyDescent="0.25">
      <c r="A7287" s="16" t="s">
        <v>7895</v>
      </c>
      <c r="B7287" s="16" t="s">
        <v>109</v>
      </c>
      <c r="C7287" s="16" t="s">
        <v>131</v>
      </c>
      <c r="D7287" s="14" t="str" cm="1">
        <f t="array" ref="D7287">_xlfn.IFS(C7287="Patisserie","Item_10_PAT",C7287="Milk Products","Item_10_MILK",C7287="Butchers","Item_10_BUT",C7287="Beverages","Item_10_BEV",C7287="Food","Item_10_FOOD",C7287="Furniture","Item_10_FUR",C7287="Electric household essentials","Item_10_EHE",C7287="Computers and electric accessories","Item_10_CEA")</f>
        <v>Item_10_CEA</v>
      </c>
      <c r="E7287" s="11">
        <v>39.5</v>
      </c>
      <c r="F7287" s="12">
        <v>5</v>
      </c>
      <c r="G7287" s="12">
        <v>197.5</v>
      </c>
      <c r="H7287" s="16" t="s">
        <v>15</v>
      </c>
      <c r="I7287" s="16" t="s">
        <v>16</v>
      </c>
      <c r="J7287" s="17">
        <v>45228</v>
      </c>
      <c r="K7287" s="12" t="b">
        <v>0</v>
      </c>
    </row>
    <row r="7288" spans="1:11" x14ac:dyDescent="0.25">
      <c r="A7288" s="14" t="s">
        <v>7896</v>
      </c>
      <c r="B7288" s="14" t="s">
        <v>64</v>
      </c>
      <c r="C7288" s="14" t="s">
        <v>13</v>
      </c>
      <c r="D7288" s="14" t="str" cm="1">
        <f t="array" ref="D7288">_xlfn.IFS(C7288="Patisserie","Item_10_PAT",C7288="Milk Products","Item_10_MILK",C7288="Butchers","Item_10_BUT",C7288="Beverages","Item_10_BEV",C7288="Food","Item_10_FOOD",C7288="Furniture","Item_10_FUR",C7288="Electric household essentials","Item_10_EHE",C7288="Computers and electric accessories","Item_10_CEA")</f>
        <v>Item_10_PAT</v>
      </c>
      <c r="E7288" s="11">
        <v>14</v>
      </c>
      <c r="F7288" s="11">
        <v>9</v>
      </c>
      <c r="G7288" s="11">
        <v>126</v>
      </c>
      <c r="H7288" s="14" t="s">
        <v>15</v>
      </c>
      <c r="I7288" s="14" t="s">
        <v>39</v>
      </c>
      <c r="J7288" s="15">
        <v>44802</v>
      </c>
      <c r="K7288" s="12" t="str">
        <f>IF(H7288="Digital Wallet","TRUE","FALSE")</f>
        <v>TRUE</v>
      </c>
    </row>
    <row r="7289" spans="1:11" x14ac:dyDescent="0.25">
      <c r="A7289" s="16" t="s">
        <v>7897</v>
      </c>
      <c r="B7289" s="16" t="s">
        <v>114</v>
      </c>
      <c r="C7289" s="16" t="s">
        <v>67</v>
      </c>
      <c r="D7289" s="14" t="str" cm="1">
        <f t="array" ref="D7289">_xlfn.IFS(C7289="Patisserie","Item_10_PAT",C7289="Milk Products","Item_10_MILK",C7289="Butchers","Item_10_BUT",C7289="Beverages","Item_10_BEV",C7289="Food","Item_10_FOOD",C7289="Furniture","Item_10_FUR",C7289="Electric household essentials","Item_10_EHE",C7289="Computers and electric accessories","Item_10_CEA")</f>
        <v>Item_10_EHE</v>
      </c>
      <c r="E7289" s="11">
        <v>12.5</v>
      </c>
      <c r="F7289" s="12">
        <v>1</v>
      </c>
      <c r="G7289" s="12">
        <v>12.5</v>
      </c>
      <c r="H7289" s="16" t="s">
        <v>49</v>
      </c>
      <c r="I7289" s="16" t="s">
        <v>16</v>
      </c>
      <c r="J7289" s="17">
        <v>44608</v>
      </c>
      <c r="K7289" s="12" t="b">
        <v>1</v>
      </c>
    </row>
    <row r="7290" spans="1:11" x14ac:dyDescent="0.25">
      <c r="A7290" s="16" t="s">
        <v>7899</v>
      </c>
      <c r="B7290" s="16" t="s">
        <v>12</v>
      </c>
      <c r="C7290" s="16" t="s">
        <v>32</v>
      </c>
      <c r="D7290" s="14" t="str" cm="1">
        <f t="array" ref="D7290">_xlfn.IFS(C7290="Patisserie","Item_10_PAT",C7290="Milk Products","Item_10_MILK",C7290="Butchers","Item_10_BUT",C7290="Beverages","Item_10_BEV",C7290="Food","Item_10_FOOD",C7290="Furniture","Item_10_FUR",C7290="Electric household essentials","Item_10_EHE",C7290="Computers and electric accessories","Item_10_CEA")</f>
        <v>Item_10_FOOD</v>
      </c>
      <c r="E7290" s="11">
        <v>23</v>
      </c>
      <c r="F7290" s="12">
        <v>5</v>
      </c>
      <c r="G7290" s="12">
        <v>115</v>
      </c>
      <c r="H7290" s="16" t="s">
        <v>15</v>
      </c>
      <c r="I7290" s="16" t="s">
        <v>16</v>
      </c>
      <c r="J7290" s="17">
        <v>44619</v>
      </c>
      <c r="K7290" s="12" t="b">
        <v>0</v>
      </c>
    </row>
    <row r="7291" spans="1:11" x14ac:dyDescent="0.25">
      <c r="A7291" s="14" t="s">
        <v>7900</v>
      </c>
      <c r="B7291" s="14" t="s">
        <v>70</v>
      </c>
      <c r="C7291" s="14" t="s">
        <v>42</v>
      </c>
      <c r="D7291" s="14" t="str" cm="1">
        <f t="array" ref="D7291">_xlfn.IFS(C7291="Patisserie","Item_10_PAT",C7291="Milk Products","Item_10_MILK",C7291="Butchers","Item_10_BUT",C7291="Beverages","Item_10_BEV",C7291="Food","Item_10_FOOD",C7291="Furniture","Item_10_FUR",C7291="Electric household essentials","Item_10_EHE",C7291="Computers and electric accessories","Item_10_CEA")</f>
        <v>Item_10_FUR</v>
      </c>
      <c r="E7291" s="11">
        <v>11</v>
      </c>
      <c r="F7291" s="11">
        <v>1</v>
      </c>
      <c r="G7291" s="11">
        <v>11</v>
      </c>
      <c r="H7291" s="14" t="s">
        <v>15</v>
      </c>
      <c r="I7291" s="14" t="s">
        <v>16</v>
      </c>
      <c r="J7291" s="15">
        <v>44660</v>
      </c>
      <c r="K7291" s="11" t="b">
        <v>0</v>
      </c>
    </row>
    <row r="7292" spans="1:11" x14ac:dyDescent="0.25">
      <c r="A7292" s="16" t="s">
        <v>7901</v>
      </c>
      <c r="B7292" s="16" t="s">
        <v>124</v>
      </c>
      <c r="C7292" s="16" t="s">
        <v>23</v>
      </c>
      <c r="D7292" s="14" t="str" cm="1">
        <f t="array" ref="D7292">_xlfn.IFS(C7292="Patisserie","Item_10_PAT",C7292="Milk Products","Item_10_MILK",C7292="Butchers","Item_10_BUT",C7292="Beverages","Item_10_BEV",C7292="Food","Item_10_FOOD",C7292="Furniture","Item_10_FUR",C7292="Electric household essentials","Item_10_EHE",C7292="Computers and electric accessories","Item_10_CEA")</f>
        <v>Item_10_BUT</v>
      </c>
      <c r="E7292" s="11">
        <v>27.5</v>
      </c>
      <c r="F7292" s="12">
        <v>4</v>
      </c>
      <c r="G7292" s="12">
        <v>110</v>
      </c>
      <c r="H7292" s="16" t="s">
        <v>25</v>
      </c>
      <c r="I7292" s="16" t="s">
        <v>16</v>
      </c>
      <c r="J7292" s="17">
        <v>45514</v>
      </c>
      <c r="K7292" s="12" t="str">
        <f>IF(H7292="Digital Wallet","TRUE","FALSE")</f>
        <v>FALSE</v>
      </c>
    </row>
    <row r="7293" spans="1:11" x14ac:dyDescent="0.25">
      <c r="A7293" s="14" t="s">
        <v>7902</v>
      </c>
      <c r="B7293" s="14" t="s">
        <v>22</v>
      </c>
      <c r="C7293" s="14" t="s">
        <v>19</v>
      </c>
      <c r="D7293" s="14" t="str" cm="1">
        <f t="array" ref="D7293">_xlfn.IFS(C7293="Patisserie","Item_10_PAT",C7293="Milk Products","Item_10_MILK",C7293="Butchers","Item_10_BUT",C7293="Beverages","Item_10_BEV",C7293="Food","Item_10_FOOD",C7293="Furniture","Item_10_FUR",C7293="Electric household essentials","Item_10_EHE",C7293="Computers and electric accessories","Item_10_CEA")</f>
        <v>Item_10_MILK</v>
      </c>
      <c r="E7293" s="11">
        <v>14</v>
      </c>
      <c r="F7293" s="11">
        <v>4</v>
      </c>
      <c r="G7293" s="11">
        <v>56</v>
      </c>
      <c r="H7293" s="14" t="s">
        <v>49</v>
      </c>
      <c r="I7293" s="14" t="s">
        <v>39</v>
      </c>
      <c r="J7293" s="15">
        <v>45579</v>
      </c>
      <c r="K7293" s="11" t="b">
        <v>1</v>
      </c>
    </row>
    <row r="7294" spans="1:11" x14ac:dyDescent="0.25">
      <c r="A7294" s="16" t="s">
        <v>7903</v>
      </c>
      <c r="B7294" s="16" t="s">
        <v>47</v>
      </c>
      <c r="C7294" s="16" t="s">
        <v>28</v>
      </c>
      <c r="D7294" s="14" t="str" cm="1">
        <f t="array" ref="D7294">_xlfn.IFS(C7294="Patisserie","Item_10_PAT",C7294="Milk Products","Item_10_MILK",C7294="Butchers","Item_10_BUT",C7294="Beverages","Item_10_BEV",C7294="Food","Item_10_FOOD",C7294="Furniture","Item_10_FUR",C7294="Electric household essentials","Item_10_EHE",C7294="Computers and electric accessories","Item_10_CEA")</f>
        <v>Item_10_BEV</v>
      </c>
      <c r="E7294" s="11">
        <v>29</v>
      </c>
      <c r="F7294" s="12">
        <v>7</v>
      </c>
      <c r="G7294" s="12">
        <v>203</v>
      </c>
      <c r="H7294" s="16" t="s">
        <v>15</v>
      </c>
      <c r="I7294" s="16" t="s">
        <v>39</v>
      </c>
      <c r="J7294" s="17">
        <v>44911</v>
      </c>
      <c r="K7294" s="12" t="b">
        <v>1</v>
      </c>
    </row>
    <row r="7295" spans="1:11" x14ac:dyDescent="0.25">
      <c r="A7295" s="14" t="s">
        <v>7904</v>
      </c>
      <c r="B7295" s="14" t="s">
        <v>64</v>
      </c>
      <c r="C7295" s="14" t="s">
        <v>28</v>
      </c>
      <c r="D7295" s="14" t="str" cm="1">
        <f t="array" ref="D7295">_xlfn.IFS(C7295="Patisserie","Item_10_PAT",C7295="Milk Products","Item_10_MILK",C7295="Butchers","Item_10_BUT",C7295="Beverages","Item_10_BEV",C7295="Food","Item_10_FOOD",C7295="Furniture","Item_10_FUR",C7295="Electric household essentials","Item_10_EHE",C7295="Computers and electric accessories","Item_10_CEA")</f>
        <v>Item_10_BEV</v>
      </c>
      <c r="E7295" s="11">
        <v>33.5</v>
      </c>
      <c r="F7295" s="11">
        <v>10</v>
      </c>
      <c r="G7295" s="11">
        <v>335</v>
      </c>
      <c r="H7295" s="14" t="s">
        <v>15</v>
      </c>
      <c r="I7295" s="14" t="s">
        <v>39</v>
      </c>
      <c r="J7295" s="15">
        <v>45455</v>
      </c>
      <c r="K7295" s="11" t="b">
        <v>1</v>
      </c>
    </row>
    <row r="7296" spans="1:11" x14ac:dyDescent="0.25">
      <c r="A7296" s="16" t="s">
        <v>7905</v>
      </c>
      <c r="B7296" s="16" t="s">
        <v>114</v>
      </c>
      <c r="C7296" s="16" t="s">
        <v>23</v>
      </c>
      <c r="D7296" s="14" t="str" cm="1">
        <f t="array" ref="D7296">_xlfn.IFS(C7296="Patisserie","Item_10_PAT",C7296="Milk Products","Item_10_MILK",C7296="Butchers","Item_10_BUT",C7296="Beverages","Item_10_BEV",C7296="Food","Item_10_FOOD",C7296="Furniture","Item_10_FUR",C7296="Electric household essentials","Item_10_EHE",C7296="Computers and electric accessories","Item_10_CEA")</f>
        <v>Item_10_BUT</v>
      </c>
      <c r="E7296" s="11">
        <v>38</v>
      </c>
      <c r="F7296" s="12">
        <v>3</v>
      </c>
      <c r="G7296" s="12">
        <v>114</v>
      </c>
      <c r="H7296" s="16" t="s">
        <v>25</v>
      </c>
      <c r="I7296" s="16" t="s">
        <v>39</v>
      </c>
      <c r="J7296" s="17">
        <v>45434</v>
      </c>
      <c r="K7296" s="12" t="b">
        <v>1</v>
      </c>
    </row>
    <row r="7297" spans="1:11" x14ac:dyDescent="0.25">
      <c r="A7297" s="16" t="s">
        <v>7907</v>
      </c>
      <c r="B7297" s="16" t="s">
        <v>31</v>
      </c>
      <c r="C7297" s="16" t="s">
        <v>28</v>
      </c>
      <c r="D7297" s="14" t="str" cm="1">
        <f t="array" ref="D7297">_xlfn.IFS(C7297="Patisserie","Item_10_PAT",C7297="Milk Products","Item_10_MILK",C7297="Butchers","Item_10_BUT",C7297="Beverages","Item_10_BEV",C7297="Food","Item_10_FOOD",C7297="Furniture","Item_10_FUR",C7297="Electric household essentials","Item_10_EHE",C7297="Computers and electric accessories","Item_10_CEA")</f>
        <v>Item_10_BEV</v>
      </c>
      <c r="E7297" s="11">
        <v>27.5</v>
      </c>
      <c r="F7297" s="12">
        <v>4</v>
      </c>
      <c r="G7297" s="12">
        <v>110</v>
      </c>
      <c r="H7297" s="16" t="s">
        <v>25</v>
      </c>
      <c r="I7297" s="16" t="s">
        <v>39</v>
      </c>
      <c r="J7297" s="17">
        <v>45637</v>
      </c>
      <c r="K7297" s="12" t="b">
        <v>0</v>
      </c>
    </row>
    <row r="7298" spans="1:11" x14ac:dyDescent="0.25">
      <c r="A7298" s="14" t="s">
        <v>7908</v>
      </c>
      <c r="B7298" s="14" t="s">
        <v>101</v>
      </c>
      <c r="C7298" s="14" t="s">
        <v>23</v>
      </c>
      <c r="D7298" s="14" t="str" cm="1">
        <f t="array" ref="D7298">_xlfn.IFS(C7298="Patisserie","Item_10_PAT",C7298="Milk Products","Item_10_MILK",C7298="Butchers","Item_10_BUT",C7298="Beverages","Item_10_BEV",C7298="Food","Item_10_FOOD",C7298="Furniture","Item_10_FUR",C7298="Electric household essentials","Item_10_EHE",C7298="Computers and electric accessories","Item_10_CEA")</f>
        <v>Item_10_BUT</v>
      </c>
      <c r="E7298" s="11">
        <v>21.5</v>
      </c>
      <c r="F7298" s="11">
        <v>5</v>
      </c>
      <c r="G7298" s="11">
        <v>107.5</v>
      </c>
      <c r="H7298" s="14" t="s">
        <v>25</v>
      </c>
      <c r="I7298" s="14" t="s">
        <v>39</v>
      </c>
      <c r="J7298" s="15">
        <v>45181</v>
      </c>
      <c r="K7298" s="12" t="str">
        <f>IF(H7298="Digital Wallet","TRUE","FALSE")</f>
        <v>FALSE</v>
      </c>
    </row>
    <row r="7299" spans="1:11" x14ac:dyDescent="0.25">
      <c r="A7299" s="16" t="s">
        <v>7909</v>
      </c>
      <c r="B7299" s="16" t="s">
        <v>90</v>
      </c>
      <c r="C7299" s="16" t="s">
        <v>32</v>
      </c>
      <c r="D7299" s="14" t="str" cm="1">
        <f t="array" ref="D7299">_xlfn.IFS(C7299="Patisserie","Item_10_PAT",C7299="Milk Products","Item_10_MILK",C7299="Butchers","Item_10_BUT",C7299="Beverages","Item_10_BEV",C7299="Food","Item_10_FOOD",C7299="Furniture","Item_10_FUR",C7299="Electric household essentials","Item_10_EHE",C7299="Computers and electric accessories","Item_10_CEA")</f>
        <v>Item_10_FOOD</v>
      </c>
      <c r="E7299" s="11">
        <v>18.5</v>
      </c>
      <c r="F7299" s="12">
        <v>7</v>
      </c>
      <c r="G7299" s="12">
        <v>129.5</v>
      </c>
      <c r="H7299" s="16" t="s">
        <v>49</v>
      </c>
      <c r="I7299" s="16" t="s">
        <v>16</v>
      </c>
      <c r="J7299" s="17">
        <v>45272</v>
      </c>
      <c r="K7299" s="12" t="b">
        <v>0</v>
      </c>
    </row>
    <row r="7300" spans="1:11" x14ac:dyDescent="0.25">
      <c r="A7300" s="16" t="s">
        <v>7911</v>
      </c>
      <c r="B7300" s="16" t="s">
        <v>117</v>
      </c>
      <c r="C7300" s="16" t="s">
        <v>131</v>
      </c>
      <c r="D7300" s="14" t="str" cm="1">
        <f t="array" ref="D7300">_xlfn.IFS(C7300="Patisserie","Item_10_PAT",C7300="Milk Products","Item_10_MILK",C7300="Butchers","Item_10_BUT",C7300="Beverages","Item_10_BEV",C7300="Food","Item_10_FOOD",C7300="Furniture","Item_10_FUR",C7300="Electric household essentials","Item_10_EHE",C7300="Computers and electric accessories","Item_10_CEA")</f>
        <v>Item_10_CEA</v>
      </c>
      <c r="E7300" s="11">
        <v>21.5</v>
      </c>
      <c r="F7300" s="12">
        <v>7</v>
      </c>
      <c r="G7300" s="12">
        <v>150.5</v>
      </c>
      <c r="H7300" s="16" t="s">
        <v>49</v>
      </c>
      <c r="I7300" s="16" t="s">
        <v>39</v>
      </c>
      <c r="J7300" s="17">
        <v>45589</v>
      </c>
      <c r="K7300" s="12" t="b">
        <v>1</v>
      </c>
    </row>
    <row r="7301" spans="1:11" x14ac:dyDescent="0.25">
      <c r="A7301" s="14" t="s">
        <v>7912</v>
      </c>
      <c r="B7301" s="14" t="s">
        <v>81</v>
      </c>
      <c r="C7301" s="14" t="s">
        <v>32</v>
      </c>
      <c r="D7301" s="14" t="str" cm="1">
        <f t="array" ref="D7301">_xlfn.IFS(C7301="Patisserie","Item_10_PAT",C7301="Milk Products","Item_10_MILK",C7301="Butchers","Item_10_BUT",C7301="Beverages","Item_10_BEV",C7301="Food","Item_10_FOOD",C7301="Furniture","Item_10_FUR",C7301="Electric household essentials","Item_10_EHE",C7301="Computers and electric accessories","Item_10_CEA")</f>
        <v>Item_10_FOOD</v>
      </c>
      <c r="E7301" s="11">
        <v>33.5</v>
      </c>
      <c r="F7301" s="11">
        <v>9</v>
      </c>
      <c r="G7301" s="11">
        <v>301.5</v>
      </c>
      <c r="H7301" s="14" t="s">
        <v>25</v>
      </c>
      <c r="I7301" s="14" t="s">
        <v>39</v>
      </c>
      <c r="J7301" s="15">
        <v>45658</v>
      </c>
      <c r="K7301" s="11" t="b">
        <v>1</v>
      </c>
    </row>
    <row r="7302" spans="1:11" x14ac:dyDescent="0.25">
      <c r="A7302" s="16" t="s">
        <v>7913</v>
      </c>
      <c r="B7302" s="16" t="s">
        <v>41</v>
      </c>
      <c r="C7302" s="16" t="s">
        <v>32</v>
      </c>
      <c r="D7302" s="14" t="str" cm="1">
        <f t="array" ref="D7302">_xlfn.IFS(C7302="Patisserie","Item_10_PAT",C7302="Milk Products","Item_10_MILK",C7302="Butchers","Item_10_BUT",C7302="Beverages","Item_10_BEV",C7302="Food","Item_10_FOOD",C7302="Furniture","Item_10_FUR",C7302="Electric household essentials","Item_10_EHE",C7302="Computers and electric accessories","Item_10_CEA")</f>
        <v>Item_10_FOOD</v>
      </c>
      <c r="E7302" s="11">
        <v>11</v>
      </c>
      <c r="F7302" s="12">
        <v>6</v>
      </c>
      <c r="G7302" s="12">
        <v>66</v>
      </c>
      <c r="H7302" s="16" t="s">
        <v>15</v>
      </c>
      <c r="I7302" s="16" t="s">
        <v>39</v>
      </c>
      <c r="J7302" s="17">
        <v>45165</v>
      </c>
      <c r="K7302" s="12" t="b">
        <v>0</v>
      </c>
    </row>
    <row r="7303" spans="1:11" x14ac:dyDescent="0.25">
      <c r="A7303" s="14" t="s">
        <v>7914</v>
      </c>
      <c r="B7303" s="14" t="s">
        <v>18</v>
      </c>
      <c r="C7303" s="14" t="s">
        <v>23</v>
      </c>
      <c r="D7303" s="14" t="str" cm="1">
        <f t="array" ref="D7303">_xlfn.IFS(C7303="Patisserie","Item_10_PAT",C7303="Milk Products","Item_10_MILK",C7303="Butchers","Item_10_BUT",C7303="Beverages","Item_10_BEV",C7303="Food","Item_10_FOOD",C7303="Furniture","Item_10_FUR",C7303="Electric household essentials","Item_10_EHE",C7303="Computers and electric accessories","Item_10_CEA")</f>
        <v>Item_10_BUT</v>
      </c>
      <c r="E7303" s="11">
        <v>33.5</v>
      </c>
      <c r="F7303" s="11">
        <v>1</v>
      </c>
      <c r="G7303" s="11">
        <v>33.5</v>
      </c>
      <c r="H7303" s="14" t="s">
        <v>15</v>
      </c>
      <c r="I7303" s="14" t="s">
        <v>39</v>
      </c>
      <c r="J7303" s="15">
        <v>45453</v>
      </c>
      <c r="K7303" s="11" t="b">
        <v>1</v>
      </c>
    </row>
    <row r="7304" spans="1:11" x14ac:dyDescent="0.25">
      <c r="A7304" s="14" t="s">
        <v>7916</v>
      </c>
      <c r="B7304" s="14" t="s">
        <v>75</v>
      </c>
      <c r="C7304" s="14" t="s">
        <v>19</v>
      </c>
      <c r="D7304" s="14" t="str" cm="1">
        <f t="array" ref="D7304">_xlfn.IFS(C7304="Patisserie","Item_10_PAT",C7304="Milk Products","Item_10_MILK",C7304="Butchers","Item_10_BUT",C7304="Beverages","Item_10_BEV",C7304="Food","Item_10_FOOD",C7304="Furniture","Item_10_FUR",C7304="Electric household essentials","Item_10_EHE",C7304="Computers and electric accessories","Item_10_CEA")</f>
        <v>Item_10_MILK</v>
      </c>
      <c r="E7304" s="11">
        <v>12.5</v>
      </c>
      <c r="F7304" s="11">
        <v>8</v>
      </c>
      <c r="G7304" s="11">
        <v>100</v>
      </c>
      <c r="H7304" s="14" t="s">
        <v>49</v>
      </c>
      <c r="I7304" s="14" t="s">
        <v>39</v>
      </c>
      <c r="J7304" s="15">
        <v>45131</v>
      </c>
      <c r="K7304" s="11" t="b">
        <v>0</v>
      </c>
    </row>
    <row r="7305" spans="1:11" x14ac:dyDescent="0.25">
      <c r="A7305" s="16" t="s">
        <v>7917</v>
      </c>
      <c r="B7305" s="16" t="s">
        <v>109</v>
      </c>
      <c r="C7305" s="16" t="s">
        <v>32</v>
      </c>
      <c r="D7305" s="14" t="str" cm="1">
        <f t="array" ref="D7305">_xlfn.IFS(C7305="Patisserie","Item_10_PAT",C7305="Milk Products","Item_10_MILK",C7305="Butchers","Item_10_BUT",C7305="Beverages","Item_10_BEV",C7305="Food","Item_10_FOOD",C7305="Furniture","Item_10_FUR",C7305="Electric household essentials","Item_10_EHE",C7305="Computers and electric accessories","Item_10_CEA")</f>
        <v>Item_10_FOOD</v>
      </c>
      <c r="E7305" s="11">
        <v>24.5</v>
      </c>
      <c r="F7305" s="12">
        <v>5</v>
      </c>
      <c r="G7305" s="12">
        <v>122.5</v>
      </c>
      <c r="H7305" s="16" t="s">
        <v>25</v>
      </c>
      <c r="I7305" s="16" t="s">
        <v>16</v>
      </c>
      <c r="J7305" s="17">
        <v>45588</v>
      </c>
      <c r="K7305" s="12" t="str">
        <f t="shared" ref="K7305:K7306" si="543">IF(H7305="Digital Wallet","TRUE","FALSE")</f>
        <v>FALSE</v>
      </c>
    </row>
    <row r="7306" spans="1:11" x14ac:dyDescent="0.25">
      <c r="A7306" s="14" t="s">
        <v>7918</v>
      </c>
      <c r="B7306" s="14" t="s">
        <v>117</v>
      </c>
      <c r="C7306" s="14" t="s">
        <v>13</v>
      </c>
      <c r="D7306" s="14" t="str" cm="1">
        <f t="array" ref="D7306">_xlfn.IFS(C7306="Patisserie","Item_10_PAT",C7306="Milk Products","Item_10_MILK",C7306="Butchers","Item_10_BUT",C7306="Beverages","Item_10_BEV",C7306="Food","Item_10_FOOD",C7306="Furniture","Item_10_FUR",C7306="Electric household essentials","Item_10_EHE",C7306="Computers and electric accessories","Item_10_CEA")</f>
        <v>Item_10_PAT</v>
      </c>
      <c r="E7306" s="11">
        <v>35</v>
      </c>
      <c r="F7306" s="11">
        <v>2</v>
      </c>
      <c r="G7306" s="11">
        <v>70</v>
      </c>
      <c r="H7306" s="14" t="s">
        <v>49</v>
      </c>
      <c r="I7306" s="14" t="s">
        <v>39</v>
      </c>
      <c r="J7306" s="15">
        <v>45230</v>
      </c>
      <c r="K7306" s="12" t="str">
        <f t="shared" si="543"/>
        <v>FALSE</v>
      </c>
    </row>
    <row r="7307" spans="1:11" x14ac:dyDescent="0.25">
      <c r="A7307" s="16" t="s">
        <v>7919</v>
      </c>
      <c r="B7307" s="16" t="s">
        <v>44</v>
      </c>
      <c r="C7307" s="16" t="s">
        <v>19</v>
      </c>
      <c r="D7307" s="14" t="str" cm="1">
        <f t="array" ref="D7307">_xlfn.IFS(C7307="Patisserie","Item_10_PAT",C7307="Milk Products","Item_10_MILK",C7307="Butchers","Item_10_BUT",C7307="Beverages","Item_10_BEV",C7307="Food","Item_10_FOOD",C7307="Furniture","Item_10_FUR",C7307="Electric household essentials","Item_10_EHE",C7307="Computers and electric accessories","Item_10_CEA")</f>
        <v>Item_10_MILK</v>
      </c>
      <c r="E7307" s="11">
        <v>39.5</v>
      </c>
      <c r="F7307" s="12">
        <v>2</v>
      </c>
      <c r="G7307" s="12">
        <v>79</v>
      </c>
      <c r="H7307" s="16" t="s">
        <v>15</v>
      </c>
      <c r="I7307" s="16" t="s">
        <v>16</v>
      </c>
      <c r="J7307" s="17">
        <v>44750</v>
      </c>
      <c r="K7307" s="12" t="b">
        <v>1</v>
      </c>
    </row>
    <row r="7308" spans="1:11" x14ac:dyDescent="0.25">
      <c r="A7308" s="14" t="s">
        <v>7920</v>
      </c>
      <c r="B7308" s="14" t="s">
        <v>90</v>
      </c>
      <c r="C7308" s="14" t="s">
        <v>32</v>
      </c>
      <c r="D7308" s="14" t="str" cm="1">
        <f t="array" ref="D7308">_xlfn.IFS(C7308="Patisserie","Item_10_PAT",C7308="Milk Products","Item_10_MILK",C7308="Butchers","Item_10_BUT",C7308="Beverages","Item_10_BEV",C7308="Food","Item_10_FOOD",C7308="Furniture","Item_10_FUR",C7308="Electric household essentials","Item_10_EHE",C7308="Computers and electric accessories","Item_10_CEA")</f>
        <v>Item_10_FOOD</v>
      </c>
      <c r="E7308" s="11">
        <v>26</v>
      </c>
      <c r="F7308" s="11">
        <v>7</v>
      </c>
      <c r="G7308" s="11">
        <v>182</v>
      </c>
      <c r="H7308" s="14" t="s">
        <v>25</v>
      </c>
      <c r="I7308" s="14" t="s">
        <v>39</v>
      </c>
      <c r="J7308" s="15">
        <v>45446</v>
      </c>
      <c r="K7308" s="11" t="b">
        <v>0</v>
      </c>
    </row>
    <row r="7309" spans="1:11" x14ac:dyDescent="0.25">
      <c r="A7309" s="16" t="s">
        <v>7921</v>
      </c>
      <c r="B7309" s="16" t="s">
        <v>75</v>
      </c>
      <c r="C7309" s="16" t="s">
        <v>28</v>
      </c>
      <c r="D7309" s="14" t="str" cm="1">
        <f t="array" ref="D7309">_xlfn.IFS(C7309="Patisserie","Item_10_PAT",C7309="Milk Products","Item_10_MILK",C7309="Butchers","Item_10_BUT",C7309="Beverages","Item_10_BEV",C7309="Food","Item_10_FOOD",C7309="Furniture","Item_10_FUR",C7309="Electric household essentials","Item_10_EHE",C7309="Computers and electric accessories","Item_10_CEA")</f>
        <v>Item_10_BEV</v>
      </c>
      <c r="E7309" s="11">
        <v>32</v>
      </c>
      <c r="F7309" s="12">
        <v>1</v>
      </c>
      <c r="G7309" s="12">
        <v>32</v>
      </c>
      <c r="H7309" s="16" t="s">
        <v>49</v>
      </c>
      <c r="I7309" s="16" t="s">
        <v>16</v>
      </c>
      <c r="J7309" s="17">
        <v>45367</v>
      </c>
      <c r="K7309" s="12" t="b">
        <v>1</v>
      </c>
    </row>
    <row r="7310" spans="1:11" x14ac:dyDescent="0.25">
      <c r="A7310" s="14" t="s">
        <v>7922</v>
      </c>
      <c r="B7310" s="14" t="s">
        <v>27</v>
      </c>
      <c r="C7310" s="14" t="s">
        <v>23</v>
      </c>
      <c r="D7310" s="14" t="str" cm="1">
        <f t="array" ref="D7310">_xlfn.IFS(C7310="Patisserie","Item_10_PAT",C7310="Milk Products","Item_10_MILK",C7310="Butchers","Item_10_BUT",C7310="Beverages","Item_10_BEV",C7310="Food","Item_10_FOOD",C7310="Furniture","Item_10_FUR",C7310="Electric household essentials","Item_10_EHE",C7310="Computers and electric accessories","Item_10_CEA")</f>
        <v>Item_10_BUT</v>
      </c>
      <c r="E7310" s="11">
        <v>41</v>
      </c>
      <c r="F7310" s="11">
        <v>4</v>
      </c>
      <c r="G7310" s="11">
        <v>164</v>
      </c>
      <c r="H7310" s="14" t="s">
        <v>49</v>
      </c>
      <c r="I7310" s="14" t="s">
        <v>16</v>
      </c>
      <c r="J7310" s="15">
        <v>45330</v>
      </c>
      <c r="K7310" s="11" t="b">
        <v>1</v>
      </c>
    </row>
    <row r="7311" spans="1:11" x14ac:dyDescent="0.25">
      <c r="A7311" s="16" t="s">
        <v>7923</v>
      </c>
      <c r="B7311" s="16" t="s">
        <v>101</v>
      </c>
      <c r="C7311" s="16" t="s">
        <v>67</v>
      </c>
      <c r="D7311" s="14" t="str" cm="1">
        <f t="array" ref="D7311">_xlfn.IFS(C7311="Patisserie","Item_10_PAT",C7311="Milk Products","Item_10_MILK",C7311="Butchers","Item_10_BUT",C7311="Beverages","Item_10_BEV",C7311="Food","Item_10_FOOD",C7311="Furniture","Item_10_FUR",C7311="Electric household essentials","Item_10_EHE",C7311="Computers and electric accessories","Item_10_CEA")</f>
        <v>Item_10_EHE</v>
      </c>
      <c r="E7311" s="11">
        <v>35</v>
      </c>
      <c r="F7311" s="12">
        <v>6</v>
      </c>
      <c r="G7311" s="12">
        <v>210</v>
      </c>
      <c r="H7311" s="16" t="s">
        <v>25</v>
      </c>
      <c r="I7311" s="16" t="s">
        <v>39</v>
      </c>
      <c r="J7311" s="17">
        <v>45193</v>
      </c>
      <c r="K7311" s="12" t="str">
        <f t="shared" ref="K7311:K7312" si="544">IF(H7311="Digital Wallet","TRUE","FALSE")</f>
        <v>FALSE</v>
      </c>
    </row>
    <row r="7312" spans="1:11" x14ac:dyDescent="0.25">
      <c r="A7312" s="14" t="s">
        <v>7924</v>
      </c>
      <c r="B7312" s="14" t="s">
        <v>109</v>
      </c>
      <c r="C7312" s="14" t="s">
        <v>32</v>
      </c>
      <c r="D7312" s="14" t="str" cm="1">
        <f t="array" ref="D7312">_xlfn.IFS(C7312="Patisserie","Item_10_PAT",C7312="Milk Products","Item_10_MILK",C7312="Butchers","Item_10_BUT",C7312="Beverages","Item_10_BEV",C7312="Food","Item_10_FOOD",C7312="Furniture","Item_10_FUR",C7312="Electric household essentials","Item_10_EHE",C7312="Computers and electric accessories","Item_10_CEA")</f>
        <v>Item_10_FOOD</v>
      </c>
      <c r="E7312" s="11">
        <v>9.5</v>
      </c>
      <c r="F7312" s="11">
        <v>4</v>
      </c>
      <c r="G7312" s="11">
        <v>38</v>
      </c>
      <c r="H7312" s="14" t="s">
        <v>25</v>
      </c>
      <c r="I7312" s="14" t="s">
        <v>16</v>
      </c>
      <c r="J7312" s="15">
        <v>45421</v>
      </c>
      <c r="K7312" s="12" t="str">
        <f t="shared" si="544"/>
        <v>FALSE</v>
      </c>
    </row>
    <row r="7313" spans="1:11" x14ac:dyDescent="0.25">
      <c r="A7313" s="16" t="s">
        <v>7925</v>
      </c>
      <c r="B7313" s="16" t="s">
        <v>85</v>
      </c>
      <c r="C7313" s="16" t="s">
        <v>67</v>
      </c>
      <c r="D7313" s="14" t="str" cm="1">
        <f t="array" ref="D7313">_xlfn.IFS(C7313="Patisserie","Item_10_PAT",C7313="Milk Products","Item_10_MILK",C7313="Butchers","Item_10_BUT",C7313="Beverages","Item_10_BEV",C7313="Food","Item_10_FOOD",C7313="Furniture","Item_10_FUR",C7313="Electric household essentials","Item_10_EHE",C7313="Computers and electric accessories","Item_10_CEA")</f>
        <v>Item_10_EHE</v>
      </c>
      <c r="E7313" s="11">
        <v>18.5</v>
      </c>
      <c r="F7313" s="12">
        <v>6</v>
      </c>
      <c r="G7313" s="12">
        <v>111</v>
      </c>
      <c r="H7313" s="16" t="s">
        <v>25</v>
      </c>
      <c r="I7313" s="16" t="s">
        <v>39</v>
      </c>
      <c r="J7313" s="17">
        <v>45241</v>
      </c>
      <c r="K7313" s="12" t="b">
        <v>0</v>
      </c>
    </row>
    <row r="7314" spans="1:11" x14ac:dyDescent="0.25">
      <c r="A7314" s="14" t="s">
        <v>7926</v>
      </c>
      <c r="B7314" s="14" t="s">
        <v>117</v>
      </c>
      <c r="C7314" s="14" t="s">
        <v>32</v>
      </c>
      <c r="D7314" s="14" t="str" cm="1">
        <f t="array" ref="D7314">_xlfn.IFS(C7314="Patisserie","Item_10_PAT",C7314="Milk Products","Item_10_MILK",C7314="Butchers","Item_10_BUT",C7314="Beverages","Item_10_BEV",C7314="Food","Item_10_FOOD",C7314="Furniture","Item_10_FUR",C7314="Electric household essentials","Item_10_EHE",C7314="Computers and electric accessories","Item_10_CEA")</f>
        <v>Item_10_FOOD</v>
      </c>
      <c r="E7314" s="11">
        <v>35</v>
      </c>
      <c r="F7314" s="11">
        <v>5</v>
      </c>
      <c r="G7314" s="11">
        <v>175</v>
      </c>
      <c r="H7314" s="14" t="s">
        <v>15</v>
      </c>
      <c r="I7314" s="14" t="s">
        <v>39</v>
      </c>
      <c r="J7314" s="15">
        <v>45369</v>
      </c>
      <c r="K7314" s="11" t="b">
        <v>1</v>
      </c>
    </row>
    <row r="7315" spans="1:11" x14ac:dyDescent="0.25">
      <c r="A7315" s="16" t="s">
        <v>7927</v>
      </c>
      <c r="B7315" s="16" t="s">
        <v>41</v>
      </c>
      <c r="C7315" s="16" t="s">
        <v>32</v>
      </c>
      <c r="D7315" s="14" t="str" cm="1">
        <f t="array" ref="D7315">_xlfn.IFS(C7315="Patisserie","Item_10_PAT",C7315="Milk Products","Item_10_MILK",C7315="Butchers","Item_10_BUT",C7315="Beverages","Item_10_BEV",C7315="Food","Item_10_FOOD",C7315="Furniture","Item_10_FUR",C7315="Electric household essentials","Item_10_EHE",C7315="Computers and electric accessories","Item_10_CEA")</f>
        <v>Item_10_FOOD</v>
      </c>
      <c r="E7315" s="11">
        <v>17</v>
      </c>
      <c r="F7315" s="12">
        <v>10</v>
      </c>
      <c r="G7315" s="12">
        <v>170</v>
      </c>
      <c r="H7315" s="16" t="s">
        <v>49</v>
      </c>
      <c r="I7315" s="16" t="s">
        <v>39</v>
      </c>
      <c r="J7315" s="17">
        <v>45436</v>
      </c>
      <c r="K7315" s="12" t="b">
        <v>0</v>
      </c>
    </row>
    <row r="7316" spans="1:11" x14ac:dyDescent="0.25">
      <c r="A7316" s="14" t="s">
        <v>7928</v>
      </c>
      <c r="B7316" s="14" t="s">
        <v>66</v>
      </c>
      <c r="C7316" s="14" t="s">
        <v>23</v>
      </c>
      <c r="D7316" s="14" t="str" cm="1">
        <f t="array" ref="D7316">_xlfn.IFS(C7316="Patisserie","Item_10_PAT",C7316="Milk Products","Item_10_MILK",C7316="Butchers","Item_10_BUT",C7316="Beverages","Item_10_BEV",C7316="Food","Item_10_FOOD",C7316="Furniture","Item_10_FUR",C7316="Electric household essentials","Item_10_EHE",C7316="Computers and electric accessories","Item_10_CEA")</f>
        <v>Item_10_BUT</v>
      </c>
      <c r="E7316" s="11">
        <v>14</v>
      </c>
      <c r="F7316" s="11">
        <v>3</v>
      </c>
      <c r="G7316" s="11">
        <v>42</v>
      </c>
      <c r="H7316" s="14" t="s">
        <v>25</v>
      </c>
      <c r="I7316" s="14" t="s">
        <v>39</v>
      </c>
      <c r="J7316" s="15">
        <v>44684</v>
      </c>
      <c r="K7316" s="11" t="b">
        <v>0</v>
      </c>
    </row>
    <row r="7317" spans="1:11" x14ac:dyDescent="0.25">
      <c r="A7317" s="16" t="s">
        <v>7929</v>
      </c>
      <c r="B7317" s="16" t="s">
        <v>90</v>
      </c>
      <c r="C7317" s="16" t="s">
        <v>13</v>
      </c>
      <c r="D7317" s="14" t="str" cm="1">
        <f t="array" ref="D7317">_xlfn.IFS(C7317="Patisserie","Item_10_PAT",C7317="Milk Products","Item_10_MILK",C7317="Butchers","Item_10_BUT",C7317="Beverages","Item_10_BEV",C7317="Food","Item_10_FOOD",C7317="Furniture","Item_10_FUR",C7317="Electric household essentials","Item_10_EHE",C7317="Computers and electric accessories","Item_10_CEA")</f>
        <v>Item_10_PAT</v>
      </c>
      <c r="E7317" s="11">
        <v>20</v>
      </c>
      <c r="F7317" s="12">
        <v>2</v>
      </c>
      <c r="G7317" s="12">
        <v>40</v>
      </c>
      <c r="H7317" s="16" t="s">
        <v>25</v>
      </c>
      <c r="I7317" s="16" t="s">
        <v>16</v>
      </c>
      <c r="J7317" s="17">
        <v>44919</v>
      </c>
      <c r="K7317" s="12" t="b">
        <v>0</v>
      </c>
    </row>
    <row r="7318" spans="1:11" x14ac:dyDescent="0.25">
      <c r="A7318" s="14" t="s">
        <v>7930</v>
      </c>
      <c r="B7318" s="14" t="s">
        <v>109</v>
      </c>
      <c r="C7318" s="14" t="s">
        <v>19</v>
      </c>
      <c r="D7318" s="14" t="str" cm="1">
        <f t="array" ref="D7318">_xlfn.IFS(C7318="Patisserie","Item_10_PAT",C7318="Milk Products","Item_10_MILK",C7318="Butchers","Item_10_BUT",C7318="Beverages","Item_10_BEV",C7318="Food","Item_10_FOOD",C7318="Furniture","Item_10_FUR",C7318="Electric household essentials","Item_10_EHE",C7318="Computers and electric accessories","Item_10_CEA")</f>
        <v>Item_10_MILK</v>
      </c>
      <c r="E7318" s="11">
        <v>32</v>
      </c>
      <c r="F7318" s="11">
        <v>1</v>
      </c>
      <c r="G7318" s="11">
        <v>32</v>
      </c>
      <c r="H7318" s="14" t="s">
        <v>49</v>
      </c>
      <c r="I7318" s="14" t="s">
        <v>16</v>
      </c>
      <c r="J7318" s="15">
        <v>45528</v>
      </c>
      <c r="K7318" s="12" t="str">
        <f>IF(H7318="Digital Wallet","TRUE","FALSE")</f>
        <v>FALSE</v>
      </c>
    </row>
    <row r="7319" spans="1:11" x14ac:dyDescent="0.25">
      <c r="A7319" s="16" t="s">
        <v>7931</v>
      </c>
      <c r="B7319" s="16" t="s">
        <v>12</v>
      </c>
      <c r="C7319" s="16" t="s">
        <v>19</v>
      </c>
      <c r="D7319" s="14" t="str" cm="1">
        <f t="array" ref="D7319">_xlfn.IFS(C7319="Patisserie","Item_10_PAT",C7319="Milk Products","Item_10_MILK",C7319="Butchers","Item_10_BUT",C7319="Beverages","Item_10_BEV",C7319="Food","Item_10_FOOD",C7319="Furniture","Item_10_FUR",C7319="Electric household essentials","Item_10_EHE",C7319="Computers and electric accessories","Item_10_CEA")</f>
        <v>Item_10_MILK</v>
      </c>
      <c r="E7319" s="11">
        <v>14</v>
      </c>
      <c r="F7319" s="12">
        <v>9</v>
      </c>
      <c r="G7319" s="12">
        <v>126</v>
      </c>
      <c r="H7319" s="16" t="s">
        <v>25</v>
      </c>
      <c r="I7319" s="16" t="s">
        <v>16</v>
      </c>
      <c r="J7319" s="17">
        <v>45241</v>
      </c>
      <c r="K7319" s="12" t="b">
        <v>1</v>
      </c>
    </row>
    <row r="7320" spans="1:11" x14ac:dyDescent="0.25">
      <c r="A7320" s="14" t="s">
        <v>7932</v>
      </c>
      <c r="B7320" s="14" t="s">
        <v>44</v>
      </c>
      <c r="C7320" s="14" t="s">
        <v>19</v>
      </c>
      <c r="D7320" s="14" t="str" cm="1">
        <f t="array" ref="D7320">_xlfn.IFS(C7320="Patisserie","Item_10_PAT",C7320="Milk Products","Item_10_MILK",C7320="Butchers","Item_10_BUT",C7320="Beverages","Item_10_BEV",C7320="Food","Item_10_FOOD",C7320="Furniture","Item_10_FUR",C7320="Electric household essentials","Item_10_EHE",C7320="Computers and electric accessories","Item_10_CEA")</f>
        <v>Item_10_MILK</v>
      </c>
      <c r="E7320" s="11">
        <v>29</v>
      </c>
      <c r="F7320" s="11">
        <v>5</v>
      </c>
      <c r="G7320" s="11">
        <v>145</v>
      </c>
      <c r="H7320" s="14" t="s">
        <v>25</v>
      </c>
      <c r="I7320" s="14" t="s">
        <v>39</v>
      </c>
      <c r="J7320" s="15">
        <v>44722</v>
      </c>
      <c r="K7320" s="11" t="b">
        <v>0</v>
      </c>
    </row>
    <row r="7321" spans="1:11" x14ac:dyDescent="0.25">
      <c r="A7321" s="16" t="s">
        <v>7933</v>
      </c>
      <c r="B7321" s="16" t="s">
        <v>41</v>
      </c>
      <c r="C7321" s="16" t="s">
        <v>42</v>
      </c>
      <c r="D7321" s="14" t="str" cm="1">
        <f t="array" ref="D7321">_xlfn.IFS(C7321="Patisserie","Item_10_PAT",C7321="Milk Products","Item_10_MILK",C7321="Butchers","Item_10_BUT",C7321="Beverages","Item_10_BEV",C7321="Food","Item_10_FOOD",C7321="Furniture","Item_10_FUR",C7321="Electric household essentials","Item_10_EHE",C7321="Computers and electric accessories","Item_10_CEA")</f>
        <v>Item_10_FUR</v>
      </c>
      <c r="E7321" s="11">
        <v>38</v>
      </c>
      <c r="F7321" s="12">
        <v>6</v>
      </c>
      <c r="G7321" s="12">
        <v>228</v>
      </c>
      <c r="H7321" s="16" t="s">
        <v>25</v>
      </c>
      <c r="I7321" s="16" t="s">
        <v>39</v>
      </c>
      <c r="J7321" s="17">
        <v>45352</v>
      </c>
      <c r="K7321" s="12" t="b">
        <v>0</v>
      </c>
    </row>
    <row r="7322" spans="1:11" x14ac:dyDescent="0.25">
      <c r="A7322" s="14" t="s">
        <v>7934</v>
      </c>
      <c r="B7322" s="14" t="s">
        <v>117</v>
      </c>
      <c r="C7322" s="14" t="s">
        <v>131</v>
      </c>
      <c r="D7322" s="14" t="str" cm="1">
        <f t="array" ref="D7322">_xlfn.IFS(C7322="Patisserie","Item_10_PAT",C7322="Milk Products","Item_10_MILK",C7322="Butchers","Item_10_BUT",C7322="Beverages","Item_10_BEV",C7322="Food","Item_10_FOOD",C7322="Furniture","Item_10_FUR",C7322="Electric household essentials","Item_10_EHE",C7322="Computers and electric accessories","Item_10_CEA")</f>
        <v>Item_10_CEA</v>
      </c>
      <c r="E7322" s="11">
        <v>30.5</v>
      </c>
      <c r="F7322" s="11">
        <v>10</v>
      </c>
      <c r="G7322" s="11">
        <v>305</v>
      </c>
      <c r="H7322" s="14" t="s">
        <v>49</v>
      </c>
      <c r="I7322" s="14" t="s">
        <v>39</v>
      </c>
      <c r="J7322" s="15">
        <v>44579</v>
      </c>
      <c r="K7322" s="11" t="b">
        <v>1</v>
      </c>
    </row>
    <row r="7323" spans="1:11" x14ac:dyDescent="0.25">
      <c r="A7323" s="16" t="s">
        <v>7935</v>
      </c>
      <c r="B7323" s="16" t="s">
        <v>78</v>
      </c>
      <c r="C7323" s="16" t="s">
        <v>23</v>
      </c>
      <c r="D7323" s="14" t="str" cm="1">
        <f t="array" ref="D7323">_xlfn.IFS(C7323="Patisserie","Item_10_PAT",C7323="Milk Products","Item_10_MILK",C7323="Butchers","Item_10_BUT",C7323="Beverages","Item_10_BEV",C7323="Food","Item_10_FOOD",C7323="Furniture","Item_10_FUR",C7323="Electric household essentials","Item_10_EHE",C7323="Computers and electric accessories","Item_10_CEA")</f>
        <v>Item_10_BUT</v>
      </c>
      <c r="E7323" s="11">
        <v>38</v>
      </c>
      <c r="F7323" s="12">
        <v>6</v>
      </c>
      <c r="G7323" s="12">
        <v>228</v>
      </c>
      <c r="H7323" s="16" t="s">
        <v>15</v>
      </c>
      <c r="I7323" s="16" t="s">
        <v>16</v>
      </c>
      <c r="J7323" s="17">
        <v>45667</v>
      </c>
      <c r="K7323" s="12" t="str">
        <f t="shared" ref="K7323:K7325" si="545">IF(H7323="Digital Wallet","TRUE","FALSE")</f>
        <v>TRUE</v>
      </c>
    </row>
    <row r="7324" spans="1:11" x14ac:dyDescent="0.25">
      <c r="A7324" s="14" t="s">
        <v>7936</v>
      </c>
      <c r="B7324" s="14" t="s">
        <v>66</v>
      </c>
      <c r="C7324" s="14" t="s">
        <v>28</v>
      </c>
      <c r="D7324" s="14" t="str" cm="1">
        <f t="array" ref="D7324">_xlfn.IFS(C7324="Patisserie","Item_10_PAT",C7324="Milk Products","Item_10_MILK",C7324="Butchers","Item_10_BUT",C7324="Beverages","Item_10_BEV",C7324="Food","Item_10_FOOD",C7324="Furniture","Item_10_FUR",C7324="Electric household essentials","Item_10_EHE",C7324="Computers and electric accessories","Item_10_CEA")</f>
        <v>Item_10_BEV</v>
      </c>
      <c r="E7324" s="11">
        <f>G7324/F7324</f>
        <v>14</v>
      </c>
      <c r="F7324" s="11">
        <v>6</v>
      </c>
      <c r="G7324" s="11">
        <v>84</v>
      </c>
      <c r="H7324" s="14" t="s">
        <v>15</v>
      </c>
      <c r="I7324" s="14" t="s">
        <v>39</v>
      </c>
      <c r="J7324" s="15">
        <v>45620</v>
      </c>
      <c r="K7324" s="12" t="str">
        <f t="shared" si="545"/>
        <v>TRUE</v>
      </c>
    </row>
    <row r="7325" spans="1:11" x14ac:dyDescent="0.25">
      <c r="A7325" s="16" t="s">
        <v>7937</v>
      </c>
      <c r="B7325" s="16" t="s">
        <v>124</v>
      </c>
      <c r="C7325" s="16" t="s">
        <v>19</v>
      </c>
      <c r="D7325" s="14" t="str" cm="1">
        <f t="array" ref="D7325">_xlfn.IFS(C7325="Patisserie","Item_10_PAT",C7325="Milk Products","Item_10_MILK",C7325="Butchers","Item_10_BUT",C7325="Beverages","Item_10_BEV",C7325="Food","Item_10_FOOD",C7325="Furniture","Item_10_FUR",C7325="Electric household essentials","Item_10_EHE",C7325="Computers and electric accessories","Item_10_CEA")</f>
        <v>Item_10_MILK</v>
      </c>
      <c r="E7325" s="11">
        <v>11</v>
      </c>
      <c r="F7325" s="12">
        <v>2</v>
      </c>
      <c r="G7325" s="12">
        <v>22</v>
      </c>
      <c r="H7325" s="16" t="s">
        <v>25</v>
      </c>
      <c r="I7325" s="16" t="s">
        <v>16</v>
      </c>
      <c r="J7325" s="17">
        <v>45451</v>
      </c>
      <c r="K7325" s="12" t="str">
        <f t="shared" si="545"/>
        <v>FALSE</v>
      </c>
    </row>
    <row r="7326" spans="1:11" x14ac:dyDescent="0.25">
      <c r="A7326" s="14" t="s">
        <v>7938</v>
      </c>
      <c r="B7326" s="14" t="s">
        <v>22</v>
      </c>
      <c r="C7326" s="14" t="s">
        <v>42</v>
      </c>
      <c r="D7326" s="14" t="str" cm="1">
        <f t="array" ref="D7326">_xlfn.IFS(C7326="Patisserie","Item_10_PAT",C7326="Milk Products","Item_10_MILK",C7326="Butchers","Item_10_BUT",C7326="Beverages","Item_10_BEV",C7326="Food","Item_10_FOOD",C7326="Furniture","Item_10_FUR",C7326="Electric household essentials","Item_10_EHE",C7326="Computers and electric accessories","Item_10_CEA")</f>
        <v>Item_10_FUR</v>
      </c>
      <c r="E7326" s="11">
        <v>38</v>
      </c>
      <c r="F7326" s="11">
        <v>6</v>
      </c>
      <c r="G7326" s="11">
        <v>228</v>
      </c>
      <c r="H7326" s="14" t="s">
        <v>25</v>
      </c>
      <c r="I7326" s="14" t="s">
        <v>39</v>
      </c>
      <c r="J7326" s="15">
        <v>45240</v>
      </c>
      <c r="K7326" s="11" t="b">
        <v>0</v>
      </c>
    </row>
    <row r="7327" spans="1:11" x14ac:dyDescent="0.25">
      <c r="A7327" s="16" t="s">
        <v>7939</v>
      </c>
      <c r="B7327" s="16" t="s">
        <v>44</v>
      </c>
      <c r="C7327" s="16" t="s">
        <v>13</v>
      </c>
      <c r="D7327" s="14" t="str" cm="1">
        <f t="array" ref="D7327">_xlfn.IFS(C7327="Patisserie","Item_10_PAT",C7327="Milk Products","Item_10_MILK",C7327="Butchers","Item_10_BUT",C7327="Beverages","Item_10_BEV",C7327="Food","Item_10_FOOD",C7327="Furniture","Item_10_FUR",C7327="Electric household essentials","Item_10_EHE",C7327="Computers and electric accessories","Item_10_CEA")</f>
        <v>Item_10_PAT</v>
      </c>
      <c r="E7327" s="11">
        <v>29</v>
      </c>
      <c r="F7327" s="12">
        <v>4</v>
      </c>
      <c r="G7327" s="12">
        <v>116</v>
      </c>
      <c r="H7327" s="16" t="s">
        <v>15</v>
      </c>
      <c r="I7327" s="16" t="s">
        <v>16</v>
      </c>
      <c r="J7327" s="17">
        <v>44996</v>
      </c>
      <c r="K7327" s="12" t="b">
        <v>0</v>
      </c>
    </row>
    <row r="7328" spans="1:11" x14ac:dyDescent="0.25">
      <c r="A7328" s="14" t="s">
        <v>7940</v>
      </c>
      <c r="B7328" s="14" t="s">
        <v>37</v>
      </c>
      <c r="C7328" s="14" t="s">
        <v>67</v>
      </c>
      <c r="D7328" s="14" t="str" cm="1">
        <f t="array" ref="D7328">_xlfn.IFS(C7328="Patisserie","Item_10_PAT",C7328="Milk Products","Item_10_MILK",C7328="Butchers","Item_10_BUT",C7328="Beverages","Item_10_BEV",C7328="Food","Item_10_FOOD",C7328="Furniture","Item_10_FUR",C7328="Electric household essentials","Item_10_EHE",C7328="Computers and electric accessories","Item_10_CEA")</f>
        <v>Item_10_EHE</v>
      </c>
      <c r="E7328" s="11">
        <v>12.5</v>
      </c>
      <c r="F7328" s="11">
        <v>3</v>
      </c>
      <c r="G7328" s="11">
        <v>37.5</v>
      </c>
      <c r="H7328" s="14" t="s">
        <v>25</v>
      </c>
      <c r="I7328" s="14" t="s">
        <v>16</v>
      </c>
      <c r="J7328" s="15">
        <v>44711</v>
      </c>
      <c r="K7328" s="11" t="b">
        <v>0</v>
      </c>
    </row>
    <row r="7329" spans="1:11" x14ac:dyDescent="0.25">
      <c r="A7329" s="16" t="s">
        <v>7941</v>
      </c>
      <c r="B7329" s="16" t="s">
        <v>18</v>
      </c>
      <c r="C7329" s="16" t="s">
        <v>23</v>
      </c>
      <c r="D7329" s="14" t="str" cm="1">
        <f t="array" ref="D7329">_xlfn.IFS(C7329="Patisserie","Item_10_PAT",C7329="Milk Products","Item_10_MILK",C7329="Butchers","Item_10_BUT",C7329="Beverages","Item_10_BEV",C7329="Food","Item_10_FOOD",C7329="Furniture","Item_10_FUR",C7329="Electric household essentials","Item_10_EHE",C7329="Computers and electric accessories","Item_10_CEA")</f>
        <v>Item_10_BUT</v>
      </c>
      <c r="E7329" s="11">
        <v>36.5</v>
      </c>
      <c r="F7329" s="12">
        <v>7</v>
      </c>
      <c r="G7329" s="12">
        <v>255.5</v>
      </c>
      <c r="H7329" s="16" t="s">
        <v>49</v>
      </c>
      <c r="I7329" s="16" t="s">
        <v>39</v>
      </c>
      <c r="J7329" s="17">
        <v>45637</v>
      </c>
      <c r="K7329" s="12" t="str">
        <f>IF(H7329="Digital Wallet","TRUE","FALSE")</f>
        <v>FALSE</v>
      </c>
    </row>
    <row r="7330" spans="1:11" x14ac:dyDescent="0.25">
      <c r="A7330" s="14" t="s">
        <v>7942</v>
      </c>
      <c r="B7330" s="14" t="s">
        <v>18</v>
      </c>
      <c r="C7330" s="14" t="s">
        <v>28</v>
      </c>
      <c r="D7330" s="14" t="str" cm="1">
        <f t="array" ref="D7330">_xlfn.IFS(C7330="Patisserie","Item_10_PAT",C7330="Milk Products","Item_10_MILK",C7330="Butchers","Item_10_BUT",C7330="Beverages","Item_10_BEV",C7330="Food","Item_10_FOOD",C7330="Furniture","Item_10_FUR",C7330="Electric household essentials","Item_10_EHE",C7330="Computers and electric accessories","Item_10_CEA")</f>
        <v>Item_10_BEV</v>
      </c>
      <c r="E7330" s="11">
        <v>21.5</v>
      </c>
      <c r="F7330" s="11">
        <v>7</v>
      </c>
      <c r="G7330" s="11">
        <v>150.5</v>
      </c>
      <c r="H7330" s="14" t="s">
        <v>15</v>
      </c>
      <c r="I7330" s="14" t="s">
        <v>16</v>
      </c>
      <c r="J7330" s="15">
        <v>45067</v>
      </c>
      <c r="K7330" s="11" t="b">
        <v>0</v>
      </c>
    </row>
    <row r="7331" spans="1:11" x14ac:dyDescent="0.25">
      <c r="A7331" s="16" t="s">
        <v>7943</v>
      </c>
      <c r="B7331" s="16" t="s">
        <v>22</v>
      </c>
      <c r="C7331" s="16" t="s">
        <v>67</v>
      </c>
      <c r="D7331" s="14" t="str" cm="1">
        <f t="array" ref="D7331">_xlfn.IFS(C7331="Patisserie","Item_10_PAT",C7331="Milk Products","Item_10_MILK",C7331="Butchers","Item_10_BUT",C7331="Beverages","Item_10_BEV",C7331="Food","Item_10_FOOD",C7331="Furniture","Item_10_FUR",C7331="Electric household essentials","Item_10_EHE",C7331="Computers and electric accessories","Item_10_CEA")</f>
        <v>Item_10_EHE</v>
      </c>
      <c r="E7331" s="11">
        <v>11</v>
      </c>
      <c r="F7331" s="12">
        <v>6</v>
      </c>
      <c r="G7331" s="12">
        <v>66</v>
      </c>
      <c r="H7331" s="16" t="s">
        <v>15</v>
      </c>
      <c r="I7331" s="16" t="s">
        <v>39</v>
      </c>
      <c r="J7331" s="17">
        <v>45241</v>
      </c>
      <c r="K7331" s="12" t="b">
        <v>1</v>
      </c>
    </row>
    <row r="7332" spans="1:11" x14ac:dyDescent="0.25">
      <c r="A7332" s="14" t="s">
        <v>7944</v>
      </c>
      <c r="B7332" s="14" t="s">
        <v>31</v>
      </c>
      <c r="C7332" s="14" t="s">
        <v>42</v>
      </c>
      <c r="D7332" s="14" t="str" cm="1">
        <f t="array" ref="D7332">_xlfn.IFS(C7332="Patisserie","Item_10_PAT",C7332="Milk Products","Item_10_MILK",C7332="Butchers","Item_10_BUT",C7332="Beverages","Item_10_BEV",C7332="Food","Item_10_FOOD",C7332="Furniture","Item_10_FUR",C7332="Electric household essentials","Item_10_EHE",C7332="Computers and electric accessories","Item_10_CEA")</f>
        <v>Item_10_FUR</v>
      </c>
      <c r="E7332" s="11">
        <f>G7332/F7332</f>
        <v>39.5</v>
      </c>
      <c r="F7332" s="11">
        <v>4</v>
      </c>
      <c r="G7332" s="11">
        <v>158</v>
      </c>
      <c r="H7332" s="14" t="s">
        <v>25</v>
      </c>
      <c r="I7332" s="14" t="s">
        <v>39</v>
      </c>
      <c r="J7332" s="15">
        <v>45066</v>
      </c>
      <c r="K7332" s="11" t="b">
        <v>0</v>
      </c>
    </row>
    <row r="7333" spans="1:11" x14ac:dyDescent="0.25">
      <c r="A7333" s="16" t="s">
        <v>7945</v>
      </c>
      <c r="B7333" s="16" t="s">
        <v>31</v>
      </c>
      <c r="C7333" s="16" t="s">
        <v>42</v>
      </c>
      <c r="D7333" s="14" t="str" cm="1">
        <f t="array" ref="D7333">_xlfn.IFS(C7333="Patisserie","Item_10_PAT",C7333="Milk Products","Item_10_MILK",C7333="Butchers","Item_10_BUT",C7333="Beverages","Item_10_BEV",C7333="Food","Item_10_FOOD",C7333="Furniture","Item_10_FUR",C7333="Electric household essentials","Item_10_EHE",C7333="Computers and electric accessories","Item_10_CEA")</f>
        <v>Item_10_FUR</v>
      </c>
      <c r="E7333" s="11">
        <v>20</v>
      </c>
      <c r="F7333" s="12">
        <v>4</v>
      </c>
      <c r="G7333" s="12">
        <v>80</v>
      </c>
      <c r="H7333" s="16" t="s">
        <v>25</v>
      </c>
      <c r="I7333" s="16" t="s">
        <v>16</v>
      </c>
      <c r="J7333" s="17">
        <v>44773</v>
      </c>
      <c r="K7333" s="12" t="b">
        <v>1</v>
      </c>
    </row>
    <row r="7334" spans="1:11" x14ac:dyDescent="0.25">
      <c r="A7334" s="14" t="s">
        <v>7946</v>
      </c>
      <c r="B7334" s="14" t="s">
        <v>81</v>
      </c>
      <c r="C7334" s="14" t="s">
        <v>131</v>
      </c>
      <c r="D7334" s="14" t="str" cm="1">
        <f t="array" ref="D7334">_xlfn.IFS(C7334="Patisserie","Item_10_PAT",C7334="Milk Products","Item_10_MILK",C7334="Butchers","Item_10_BUT",C7334="Beverages","Item_10_BEV",C7334="Food","Item_10_FOOD",C7334="Furniture","Item_10_FUR",C7334="Electric household essentials","Item_10_EHE",C7334="Computers and electric accessories","Item_10_CEA")</f>
        <v>Item_10_CEA</v>
      </c>
      <c r="E7334" s="11">
        <v>9.5</v>
      </c>
      <c r="F7334" s="11">
        <v>2</v>
      </c>
      <c r="G7334" s="11">
        <v>19</v>
      </c>
      <c r="H7334" s="14" t="s">
        <v>25</v>
      </c>
      <c r="I7334" s="14" t="s">
        <v>16</v>
      </c>
      <c r="J7334" s="15">
        <v>45562</v>
      </c>
      <c r="K7334" s="11" t="b">
        <v>0</v>
      </c>
    </row>
    <row r="7335" spans="1:11" x14ac:dyDescent="0.25">
      <c r="A7335" s="14" t="s">
        <v>7948</v>
      </c>
      <c r="B7335" s="14" t="s">
        <v>124</v>
      </c>
      <c r="C7335" s="14" t="s">
        <v>19</v>
      </c>
      <c r="D7335" s="14" t="str" cm="1">
        <f t="array" ref="D7335">_xlfn.IFS(C7335="Patisserie","Item_10_PAT",C7335="Milk Products","Item_10_MILK",C7335="Butchers","Item_10_BUT",C7335="Beverages","Item_10_BEV",C7335="Food","Item_10_FOOD",C7335="Furniture","Item_10_FUR",C7335="Electric household essentials","Item_10_EHE",C7335="Computers and electric accessories","Item_10_CEA")</f>
        <v>Item_10_MILK</v>
      </c>
      <c r="E7335" s="11">
        <v>35</v>
      </c>
      <c r="F7335" s="11">
        <v>5</v>
      </c>
      <c r="G7335" s="11">
        <v>175</v>
      </c>
      <c r="H7335" s="14" t="s">
        <v>49</v>
      </c>
      <c r="I7335" s="14" t="s">
        <v>39</v>
      </c>
      <c r="J7335" s="15">
        <v>45030</v>
      </c>
      <c r="K7335" s="12" t="str">
        <f>IF(H7335="Digital Wallet","TRUE","FALSE")</f>
        <v>FALSE</v>
      </c>
    </row>
    <row r="7336" spans="1:11" x14ac:dyDescent="0.25">
      <c r="A7336" s="16" t="s">
        <v>7949</v>
      </c>
      <c r="B7336" s="16" t="s">
        <v>18</v>
      </c>
      <c r="C7336" s="16" t="s">
        <v>67</v>
      </c>
      <c r="D7336" s="14" t="str" cm="1">
        <f t="array" ref="D7336">_xlfn.IFS(C7336="Patisserie","Item_10_PAT",C7336="Milk Products","Item_10_MILK",C7336="Butchers","Item_10_BUT",C7336="Beverages","Item_10_BEV",C7336="Food","Item_10_FOOD",C7336="Furniture","Item_10_FUR",C7336="Electric household essentials","Item_10_EHE",C7336="Computers and electric accessories","Item_10_CEA")</f>
        <v>Item_10_EHE</v>
      </c>
      <c r="E7336" s="11">
        <v>32</v>
      </c>
      <c r="F7336" s="12">
        <v>3</v>
      </c>
      <c r="G7336" s="12">
        <v>96</v>
      </c>
      <c r="H7336" s="16" t="s">
        <v>15</v>
      </c>
      <c r="I7336" s="16" t="s">
        <v>39</v>
      </c>
      <c r="J7336" s="17">
        <v>45302</v>
      </c>
      <c r="K7336" s="12" t="b">
        <v>0</v>
      </c>
    </row>
    <row r="7337" spans="1:11" x14ac:dyDescent="0.25">
      <c r="A7337" s="14" t="s">
        <v>7950</v>
      </c>
      <c r="B7337" s="14" t="s">
        <v>124</v>
      </c>
      <c r="C7337" s="14" t="s">
        <v>13</v>
      </c>
      <c r="D7337" s="14" t="str" cm="1">
        <f t="array" ref="D7337">_xlfn.IFS(C7337="Patisserie","Item_10_PAT",C7337="Milk Products","Item_10_MILK",C7337="Butchers","Item_10_BUT",C7337="Beverages","Item_10_BEV",C7337="Food","Item_10_FOOD",C7337="Furniture","Item_10_FUR",C7337="Electric household essentials","Item_10_EHE",C7337="Computers and electric accessories","Item_10_CEA")</f>
        <v>Item_10_PAT</v>
      </c>
      <c r="E7337" s="11">
        <v>21.5</v>
      </c>
      <c r="F7337" s="11">
        <v>4</v>
      </c>
      <c r="G7337" s="11">
        <v>86</v>
      </c>
      <c r="H7337" s="14" t="s">
        <v>49</v>
      </c>
      <c r="I7337" s="14" t="s">
        <v>16</v>
      </c>
      <c r="J7337" s="15">
        <v>44657</v>
      </c>
      <c r="K7337" s="11" t="b">
        <v>1</v>
      </c>
    </row>
    <row r="7338" spans="1:11" x14ac:dyDescent="0.25">
      <c r="A7338" s="16" t="s">
        <v>7951</v>
      </c>
      <c r="B7338" s="16" t="s">
        <v>117</v>
      </c>
      <c r="C7338" s="16" t="s">
        <v>23</v>
      </c>
      <c r="D7338" s="14" t="str" cm="1">
        <f t="array" ref="D7338">_xlfn.IFS(C7338="Patisserie","Item_10_PAT",C7338="Milk Products","Item_10_MILK",C7338="Butchers","Item_10_BUT",C7338="Beverages","Item_10_BEV",C7338="Food","Item_10_FOOD",C7338="Furniture","Item_10_FUR",C7338="Electric household essentials","Item_10_EHE",C7338="Computers and electric accessories","Item_10_CEA")</f>
        <v>Item_10_BUT</v>
      </c>
      <c r="E7338" s="11">
        <v>23</v>
      </c>
      <c r="F7338" s="12">
        <v>6</v>
      </c>
      <c r="G7338" s="12">
        <v>138</v>
      </c>
      <c r="H7338" s="16" t="s">
        <v>25</v>
      </c>
      <c r="I7338" s="16" t="s">
        <v>16</v>
      </c>
      <c r="J7338" s="17">
        <v>44898</v>
      </c>
      <c r="K7338" s="12" t="b">
        <v>0</v>
      </c>
    </row>
    <row r="7339" spans="1:11" x14ac:dyDescent="0.25">
      <c r="A7339" s="14" t="s">
        <v>7952</v>
      </c>
      <c r="B7339" s="14" t="s">
        <v>117</v>
      </c>
      <c r="C7339" s="14" t="s">
        <v>131</v>
      </c>
      <c r="D7339" s="14" t="str" cm="1">
        <f t="array" ref="D7339">_xlfn.IFS(C7339="Patisserie","Item_10_PAT",C7339="Milk Products","Item_10_MILK",C7339="Butchers","Item_10_BUT",C7339="Beverages","Item_10_BEV",C7339="Food","Item_10_FOOD",C7339="Furniture","Item_10_FUR",C7339="Electric household essentials","Item_10_EHE",C7339="Computers and electric accessories","Item_10_CEA")</f>
        <v>Item_10_CEA</v>
      </c>
      <c r="E7339" s="11">
        <v>38</v>
      </c>
      <c r="F7339" s="11">
        <v>9</v>
      </c>
      <c r="G7339" s="11">
        <v>342</v>
      </c>
      <c r="H7339" s="14" t="s">
        <v>25</v>
      </c>
      <c r="I7339" s="14" t="s">
        <v>39</v>
      </c>
      <c r="J7339" s="15">
        <v>44946</v>
      </c>
      <c r="K7339" s="11" t="b">
        <v>1</v>
      </c>
    </row>
    <row r="7340" spans="1:11" x14ac:dyDescent="0.25">
      <c r="A7340" s="16" t="s">
        <v>7953</v>
      </c>
      <c r="B7340" s="16" t="s">
        <v>44</v>
      </c>
      <c r="C7340" s="16" t="s">
        <v>67</v>
      </c>
      <c r="D7340" s="14" t="str" cm="1">
        <f t="array" ref="D7340">_xlfn.IFS(C7340="Patisserie","Item_10_PAT",C7340="Milk Products","Item_10_MILK",C7340="Butchers","Item_10_BUT",C7340="Beverages","Item_10_BEV",C7340="Food","Item_10_FOOD",C7340="Furniture","Item_10_FUR",C7340="Electric household essentials","Item_10_EHE",C7340="Computers and electric accessories","Item_10_CEA")</f>
        <v>Item_10_EHE</v>
      </c>
      <c r="E7340" s="11">
        <v>33.5</v>
      </c>
      <c r="F7340" s="12">
        <v>3</v>
      </c>
      <c r="G7340" s="12">
        <v>100.5</v>
      </c>
      <c r="H7340" s="16" t="s">
        <v>49</v>
      </c>
      <c r="I7340" s="16" t="s">
        <v>39</v>
      </c>
      <c r="J7340" s="17">
        <v>44993</v>
      </c>
      <c r="K7340" s="12" t="b">
        <v>0</v>
      </c>
    </row>
    <row r="7341" spans="1:11" x14ac:dyDescent="0.25">
      <c r="A7341" s="14" t="s">
        <v>7954</v>
      </c>
      <c r="B7341" s="14" t="s">
        <v>27</v>
      </c>
      <c r="C7341" s="14" t="s">
        <v>67</v>
      </c>
      <c r="D7341" s="14" t="str" cm="1">
        <f t="array" ref="D7341">_xlfn.IFS(C7341="Patisserie","Item_10_PAT",C7341="Milk Products","Item_10_MILK",C7341="Butchers","Item_10_BUT",C7341="Beverages","Item_10_BEV",C7341="Food","Item_10_FOOD",C7341="Furniture","Item_10_FUR",C7341="Electric household essentials","Item_10_EHE",C7341="Computers and electric accessories","Item_10_CEA")</f>
        <v>Item_10_EHE</v>
      </c>
      <c r="E7341" s="11">
        <v>5</v>
      </c>
      <c r="F7341" s="11">
        <v>3</v>
      </c>
      <c r="G7341" s="11">
        <v>15</v>
      </c>
      <c r="H7341" s="14" t="s">
        <v>49</v>
      </c>
      <c r="I7341" s="14" t="s">
        <v>16</v>
      </c>
      <c r="J7341" s="15">
        <v>45414</v>
      </c>
      <c r="K7341" s="11" t="b">
        <v>1</v>
      </c>
    </row>
    <row r="7342" spans="1:11" x14ac:dyDescent="0.25">
      <c r="A7342" s="16" t="s">
        <v>7955</v>
      </c>
      <c r="B7342" s="16" t="s">
        <v>41</v>
      </c>
      <c r="C7342" s="16" t="s">
        <v>32</v>
      </c>
      <c r="D7342" s="14" t="str" cm="1">
        <f t="array" ref="D7342">_xlfn.IFS(C7342="Patisserie","Item_10_PAT",C7342="Milk Products","Item_10_MILK",C7342="Butchers","Item_10_BUT",C7342="Beverages","Item_10_BEV",C7342="Food","Item_10_FOOD",C7342="Furniture","Item_10_FUR",C7342="Electric household essentials","Item_10_EHE",C7342="Computers and electric accessories","Item_10_CEA")</f>
        <v>Item_10_FOOD</v>
      </c>
      <c r="E7342" s="11">
        <v>9.5</v>
      </c>
      <c r="F7342" s="12">
        <v>5</v>
      </c>
      <c r="G7342" s="12">
        <v>47.5</v>
      </c>
      <c r="H7342" s="16" t="s">
        <v>15</v>
      </c>
      <c r="I7342" s="16" t="s">
        <v>16</v>
      </c>
      <c r="J7342" s="17">
        <v>44841</v>
      </c>
      <c r="K7342" s="12" t="b">
        <v>0</v>
      </c>
    </row>
    <row r="7343" spans="1:11" x14ac:dyDescent="0.25">
      <c r="A7343" s="14" t="s">
        <v>7956</v>
      </c>
      <c r="B7343" s="14" t="s">
        <v>64</v>
      </c>
      <c r="C7343" s="14" t="s">
        <v>42</v>
      </c>
      <c r="D7343" s="14" t="str" cm="1">
        <f t="array" ref="D7343">_xlfn.IFS(C7343="Patisserie","Item_10_PAT",C7343="Milk Products","Item_10_MILK",C7343="Butchers","Item_10_BUT",C7343="Beverages","Item_10_BEV",C7343="Food","Item_10_FOOD",C7343="Furniture","Item_10_FUR",C7343="Electric household essentials","Item_10_EHE",C7343="Computers and electric accessories","Item_10_CEA")</f>
        <v>Item_10_FUR</v>
      </c>
      <c r="E7343" s="11">
        <v>6.5</v>
      </c>
      <c r="F7343" s="11">
        <v>10</v>
      </c>
      <c r="G7343" s="11">
        <v>65</v>
      </c>
      <c r="H7343" s="14" t="s">
        <v>15</v>
      </c>
      <c r="I7343" s="14" t="s">
        <v>39</v>
      </c>
      <c r="J7343" s="15">
        <v>45666</v>
      </c>
      <c r="K7343" s="11" t="b">
        <v>1</v>
      </c>
    </row>
    <row r="7344" spans="1:11" x14ac:dyDescent="0.25">
      <c r="A7344" s="16" t="s">
        <v>7957</v>
      </c>
      <c r="B7344" s="16" t="s">
        <v>41</v>
      </c>
      <c r="C7344" s="16" t="s">
        <v>13</v>
      </c>
      <c r="D7344" s="14" t="str" cm="1">
        <f t="array" ref="D7344">_xlfn.IFS(C7344="Patisserie","Item_10_PAT",C7344="Milk Products","Item_10_MILK",C7344="Butchers","Item_10_BUT",C7344="Beverages","Item_10_BEV",C7344="Food","Item_10_FOOD",C7344="Furniture","Item_10_FUR",C7344="Electric household essentials","Item_10_EHE",C7344="Computers and electric accessories","Item_10_CEA")</f>
        <v>Item_10_PAT</v>
      </c>
      <c r="E7344" s="11">
        <v>11</v>
      </c>
      <c r="F7344" s="12">
        <v>4</v>
      </c>
      <c r="G7344" s="12">
        <v>44</v>
      </c>
      <c r="H7344" s="16" t="s">
        <v>49</v>
      </c>
      <c r="I7344" s="16" t="s">
        <v>16</v>
      </c>
      <c r="J7344" s="17">
        <v>44600</v>
      </c>
      <c r="K7344" s="12" t="str">
        <f>IF(H7344="Digital Wallet","TRUE","FALSE")</f>
        <v>FALSE</v>
      </c>
    </row>
    <row r="7345" spans="1:11" x14ac:dyDescent="0.25">
      <c r="A7345" s="14" t="s">
        <v>7958</v>
      </c>
      <c r="B7345" s="14" t="s">
        <v>44</v>
      </c>
      <c r="C7345" s="14" t="s">
        <v>32</v>
      </c>
      <c r="D7345" s="14" t="str" cm="1">
        <f t="array" ref="D7345">_xlfn.IFS(C7345="Patisserie","Item_10_PAT",C7345="Milk Products","Item_10_MILK",C7345="Butchers","Item_10_BUT",C7345="Beverages","Item_10_BEV",C7345="Food","Item_10_FOOD",C7345="Furniture","Item_10_FUR",C7345="Electric household essentials","Item_10_EHE",C7345="Computers and electric accessories","Item_10_CEA")</f>
        <v>Item_10_FOOD</v>
      </c>
      <c r="E7345" s="11">
        <v>5</v>
      </c>
      <c r="F7345" s="11">
        <v>8</v>
      </c>
      <c r="G7345" s="11">
        <v>40</v>
      </c>
      <c r="H7345" s="14" t="s">
        <v>49</v>
      </c>
      <c r="I7345" s="14" t="s">
        <v>16</v>
      </c>
      <c r="J7345" s="15">
        <v>45014</v>
      </c>
      <c r="K7345" s="11" t="b">
        <v>0</v>
      </c>
    </row>
    <row r="7346" spans="1:11" x14ac:dyDescent="0.25">
      <c r="A7346" s="16" t="s">
        <v>7959</v>
      </c>
      <c r="B7346" s="16" t="s">
        <v>109</v>
      </c>
      <c r="C7346" s="16" t="s">
        <v>13</v>
      </c>
      <c r="D7346" s="14" t="str" cm="1">
        <f t="array" ref="D7346">_xlfn.IFS(C7346="Patisserie","Item_10_PAT",C7346="Milk Products","Item_10_MILK",C7346="Butchers","Item_10_BUT",C7346="Beverages","Item_10_BEV",C7346="Food","Item_10_FOOD",C7346="Furniture","Item_10_FUR",C7346="Electric household essentials","Item_10_EHE",C7346="Computers and electric accessories","Item_10_CEA")</f>
        <v>Item_10_PAT</v>
      </c>
      <c r="E7346" s="11">
        <v>26</v>
      </c>
      <c r="F7346" s="12">
        <v>1</v>
      </c>
      <c r="G7346" s="12">
        <v>26</v>
      </c>
      <c r="H7346" s="16" t="s">
        <v>25</v>
      </c>
      <c r="I7346" s="16" t="s">
        <v>39</v>
      </c>
      <c r="J7346" s="17">
        <v>45574</v>
      </c>
      <c r="K7346" s="12" t="str">
        <f>IF(H7346="Digital Wallet","TRUE","FALSE")</f>
        <v>FALSE</v>
      </c>
    </row>
    <row r="7347" spans="1:11" x14ac:dyDescent="0.25">
      <c r="A7347" s="14" t="s">
        <v>7960</v>
      </c>
      <c r="B7347" s="14" t="s">
        <v>85</v>
      </c>
      <c r="C7347" s="14" t="s">
        <v>23</v>
      </c>
      <c r="D7347" s="14" t="str" cm="1">
        <f t="array" ref="D7347">_xlfn.IFS(C7347="Patisserie","Item_10_PAT",C7347="Milk Products","Item_10_MILK",C7347="Butchers","Item_10_BUT",C7347="Beverages","Item_10_BEV",C7347="Food","Item_10_FOOD",C7347="Furniture","Item_10_FUR",C7347="Electric household essentials","Item_10_EHE",C7347="Computers and electric accessories","Item_10_CEA")</f>
        <v>Item_10_BUT</v>
      </c>
      <c r="E7347" s="11">
        <v>39.5</v>
      </c>
      <c r="F7347" s="11">
        <v>2</v>
      </c>
      <c r="G7347" s="11">
        <v>79</v>
      </c>
      <c r="H7347" s="14" t="s">
        <v>15</v>
      </c>
      <c r="I7347" s="14" t="s">
        <v>16</v>
      </c>
      <c r="J7347" s="15">
        <v>44791</v>
      </c>
      <c r="K7347" s="11" t="b">
        <v>1</v>
      </c>
    </row>
    <row r="7348" spans="1:11" x14ac:dyDescent="0.25">
      <c r="A7348" s="16" t="s">
        <v>7961</v>
      </c>
      <c r="B7348" s="16" t="s">
        <v>70</v>
      </c>
      <c r="C7348" s="16" t="s">
        <v>28</v>
      </c>
      <c r="D7348" s="14" t="str" cm="1">
        <f t="array" ref="D7348">_xlfn.IFS(C7348="Patisserie","Item_10_PAT",C7348="Milk Products","Item_10_MILK",C7348="Butchers","Item_10_BUT",C7348="Beverages","Item_10_BEV",C7348="Food","Item_10_FOOD",C7348="Furniture","Item_10_FUR",C7348="Electric household essentials","Item_10_EHE",C7348="Computers and electric accessories","Item_10_CEA")</f>
        <v>Item_10_BEV</v>
      </c>
      <c r="E7348" s="11">
        <v>39.5</v>
      </c>
      <c r="F7348" s="12">
        <v>4</v>
      </c>
      <c r="G7348" s="12">
        <v>158</v>
      </c>
      <c r="H7348" s="16" t="s">
        <v>25</v>
      </c>
      <c r="I7348" s="16" t="s">
        <v>16</v>
      </c>
      <c r="J7348" s="17">
        <v>44703</v>
      </c>
      <c r="K7348" s="12" t="str">
        <f t="shared" ref="K7348:K7351" si="546">IF(H7348="Digital Wallet","TRUE","FALSE")</f>
        <v>FALSE</v>
      </c>
    </row>
    <row r="7349" spans="1:11" x14ac:dyDescent="0.25">
      <c r="A7349" s="14" t="s">
        <v>7962</v>
      </c>
      <c r="B7349" s="14" t="s">
        <v>75</v>
      </c>
      <c r="C7349" s="14" t="s">
        <v>42</v>
      </c>
      <c r="D7349" s="14" t="str" cm="1">
        <f t="array" ref="D7349">_xlfn.IFS(C7349="Patisserie","Item_10_PAT",C7349="Milk Products","Item_10_MILK",C7349="Butchers","Item_10_BUT",C7349="Beverages","Item_10_BEV",C7349="Food","Item_10_FOOD",C7349="Furniture","Item_10_FUR",C7349="Electric household essentials","Item_10_EHE",C7349="Computers and electric accessories","Item_10_CEA")</f>
        <v>Item_10_FUR</v>
      </c>
      <c r="E7349" s="11">
        <v>8</v>
      </c>
      <c r="F7349" s="11">
        <v>9</v>
      </c>
      <c r="G7349" s="11">
        <v>72</v>
      </c>
      <c r="H7349" s="14" t="s">
        <v>49</v>
      </c>
      <c r="I7349" s="14" t="s">
        <v>16</v>
      </c>
      <c r="J7349" s="15">
        <v>45552</v>
      </c>
      <c r="K7349" s="12" t="str">
        <f t="shared" si="546"/>
        <v>FALSE</v>
      </c>
    </row>
    <row r="7350" spans="1:11" x14ac:dyDescent="0.25">
      <c r="A7350" s="16" t="s">
        <v>7963</v>
      </c>
      <c r="B7350" s="16" t="s">
        <v>85</v>
      </c>
      <c r="C7350" s="16" t="s">
        <v>42</v>
      </c>
      <c r="D7350" s="14" t="str" cm="1">
        <f t="array" ref="D7350">_xlfn.IFS(C7350="Patisserie","Item_10_PAT",C7350="Milk Products","Item_10_MILK",C7350="Butchers","Item_10_BUT",C7350="Beverages","Item_10_BEV",C7350="Food","Item_10_FOOD",C7350="Furniture","Item_10_FUR",C7350="Electric household essentials","Item_10_EHE",C7350="Computers and electric accessories","Item_10_CEA")</f>
        <v>Item_10_FUR</v>
      </c>
      <c r="E7350" s="11">
        <v>38</v>
      </c>
      <c r="F7350" s="12">
        <v>5</v>
      </c>
      <c r="G7350" s="12">
        <v>190</v>
      </c>
      <c r="H7350" s="16" t="s">
        <v>25</v>
      </c>
      <c r="I7350" s="16" t="s">
        <v>39</v>
      </c>
      <c r="J7350" s="17">
        <v>45140</v>
      </c>
      <c r="K7350" s="12" t="str">
        <f t="shared" si="546"/>
        <v>FALSE</v>
      </c>
    </row>
    <row r="7351" spans="1:11" x14ac:dyDescent="0.25">
      <c r="A7351" s="14" t="s">
        <v>7964</v>
      </c>
      <c r="B7351" s="14" t="s">
        <v>70</v>
      </c>
      <c r="C7351" s="14" t="s">
        <v>23</v>
      </c>
      <c r="D7351" s="14" t="str" cm="1">
        <f t="array" ref="D7351">_xlfn.IFS(C7351="Patisserie","Item_10_PAT",C7351="Milk Products","Item_10_MILK",C7351="Butchers","Item_10_BUT",C7351="Beverages","Item_10_BEV",C7351="Food","Item_10_FOOD",C7351="Furniture","Item_10_FUR",C7351="Electric household essentials","Item_10_EHE",C7351="Computers and electric accessories","Item_10_CEA")</f>
        <v>Item_10_BUT</v>
      </c>
      <c r="E7351" s="11">
        <v>17</v>
      </c>
      <c r="F7351" s="11">
        <v>5</v>
      </c>
      <c r="G7351" s="11">
        <v>85</v>
      </c>
      <c r="H7351" s="14" t="s">
        <v>15</v>
      </c>
      <c r="I7351" s="14" t="s">
        <v>39</v>
      </c>
      <c r="J7351" s="15">
        <v>44770</v>
      </c>
      <c r="K7351" s="12" t="str">
        <f t="shared" si="546"/>
        <v>TRUE</v>
      </c>
    </row>
    <row r="7352" spans="1:11" x14ac:dyDescent="0.25">
      <c r="A7352" s="16" t="s">
        <v>7965</v>
      </c>
      <c r="B7352" s="16" t="s">
        <v>114</v>
      </c>
      <c r="C7352" s="16" t="s">
        <v>67</v>
      </c>
      <c r="D7352" s="14" t="str" cm="1">
        <f t="array" ref="D7352">_xlfn.IFS(C7352="Patisserie","Item_10_PAT",C7352="Milk Products","Item_10_MILK",C7352="Butchers","Item_10_BUT",C7352="Beverages","Item_10_BEV",C7352="Food","Item_10_FOOD",C7352="Furniture","Item_10_FUR",C7352="Electric household essentials","Item_10_EHE",C7352="Computers and electric accessories","Item_10_CEA")</f>
        <v>Item_10_EHE</v>
      </c>
      <c r="E7352" s="11">
        <v>17</v>
      </c>
      <c r="F7352" s="12">
        <v>2</v>
      </c>
      <c r="G7352" s="12">
        <v>34</v>
      </c>
      <c r="H7352" s="16" t="s">
        <v>25</v>
      </c>
      <c r="I7352" s="16" t="s">
        <v>16</v>
      </c>
      <c r="J7352" s="17">
        <v>45212</v>
      </c>
      <c r="K7352" s="12" t="b">
        <v>1</v>
      </c>
    </row>
    <row r="7353" spans="1:11" x14ac:dyDescent="0.25">
      <c r="A7353" s="14" t="s">
        <v>7966</v>
      </c>
      <c r="B7353" s="14" t="s">
        <v>78</v>
      </c>
      <c r="C7353" s="14" t="s">
        <v>32</v>
      </c>
      <c r="D7353" s="14" t="str" cm="1">
        <f t="array" ref="D7353">_xlfn.IFS(C7353="Patisserie","Item_10_PAT",C7353="Milk Products","Item_10_MILK",C7353="Butchers","Item_10_BUT",C7353="Beverages","Item_10_BEV",C7353="Food","Item_10_FOOD",C7353="Furniture","Item_10_FUR",C7353="Electric household essentials","Item_10_EHE",C7353="Computers and electric accessories","Item_10_CEA")</f>
        <v>Item_10_FOOD</v>
      </c>
      <c r="E7353" s="11">
        <v>41</v>
      </c>
      <c r="F7353" s="11">
        <v>10</v>
      </c>
      <c r="G7353" s="11">
        <v>410</v>
      </c>
      <c r="H7353" s="14" t="s">
        <v>25</v>
      </c>
      <c r="I7353" s="14" t="s">
        <v>16</v>
      </c>
      <c r="J7353" s="15">
        <v>44807</v>
      </c>
      <c r="K7353" s="12" t="str">
        <f t="shared" ref="K7353:K7354" si="547">IF(H7353="Digital Wallet","TRUE","FALSE")</f>
        <v>FALSE</v>
      </c>
    </row>
    <row r="7354" spans="1:11" x14ac:dyDescent="0.25">
      <c r="A7354" s="16" t="s">
        <v>7967</v>
      </c>
      <c r="B7354" s="16" t="s">
        <v>44</v>
      </c>
      <c r="C7354" s="16" t="s">
        <v>13</v>
      </c>
      <c r="D7354" s="14" t="str" cm="1">
        <f t="array" ref="D7354">_xlfn.IFS(C7354="Patisserie","Item_10_PAT",C7354="Milk Products","Item_10_MILK",C7354="Butchers","Item_10_BUT",C7354="Beverages","Item_10_BEV",C7354="Food","Item_10_FOOD",C7354="Furniture","Item_10_FUR",C7354="Electric household essentials","Item_10_EHE",C7354="Computers and electric accessories","Item_10_CEA")</f>
        <v>Item_10_PAT</v>
      </c>
      <c r="E7354" s="11">
        <v>24.5</v>
      </c>
      <c r="F7354" s="12">
        <v>10</v>
      </c>
      <c r="G7354" s="12">
        <v>245</v>
      </c>
      <c r="H7354" s="16" t="s">
        <v>49</v>
      </c>
      <c r="I7354" s="16" t="s">
        <v>16</v>
      </c>
      <c r="J7354" s="17">
        <v>44754</v>
      </c>
      <c r="K7354" s="12" t="str">
        <f t="shared" si="547"/>
        <v>FALSE</v>
      </c>
    </row>
    <row r="7355" spans="1:11" x14ac:dyDescent="0.25">
      <c r="A7355" s="14" t="s">
        <v>7968</v>
      </c>
      <c r="B7355" s="14" t="s">
        <v>169</v>
      </c>
      <c r="C7355" s="14" t="s">
        <v>19</v>
      </c>
      <c r="D7355" s="14" t="str" cm="1">
        <f t="array" ref="D7355">_xlfn.IFS(C7355="Patisserie","Item_10_PAT",C7355="Milk Products","Item_10_MILK",C7355="Butchers","Item_10_BUT",C7355="Beverages","Item_10_BEV",C7355="Food","Item_10_FOOD",C7355="Furniture","Item_10_FUR",C7355="Electric household essentials","Item_10_EHE",C7355="Computers and electric accessories","Item_10_CEA")</f>
        <v>Item_10_MILK</v>
      </c>
      <c r="E7355" s="11">
        <v>39.5</v>
      </c>
      <c r="F7355" s="11">
        <v>4</v>
      </c>
      <c r="G7355" s="11">
        <v>158</v>
      </c>
      <c r="H7355" s="14" t="s">
        <v>25</v>
      </c>
      <c r="I7355" s="14" t="s">
        <v>16</v>
      </c>
      <c r="J7355" s="15">
        <v>44586</v>
      </c>
      <c r="K7355" s="11" t="b">
        <v>0</v>
      </c>
    </row>
    <row r="7356" spans="1:11" x14ac:dyDescent="0.25">
      <c r="A7356" s="16" t="s">
        <v>7969</v>
      </c>
      <c r="B7356" s="16" t="s">
        <v>27</v>
      </c>
      <c r="C7356" s="16" t="s">
        <v>28</v>
      </c>
      <c r="D7356" s="14" t="str" cm="1">
        <f t="array" ref="D7356">_xlfn.IFS(C7356="Patisserie","Item_10_PAT",C7356="Milk Products","Item_10_MILK",C7356="Butchers","Item_10_BUT",C7356="Beverages","Item_10_BEV",C7356="Food","Item_10_FOOD",C7356="Furniture","Item_10_FUR",C7356="Electric household essentials","Item_10_EHE",C7356="Computers and electric accessories","Item_10_CEA")</f>
        <v>Item_10_BEV</v>
      </c>
      <c r="E7356" s="11">
        <v>29</v>
      </c>
      <c r="F7356" s="12">
        <v>6</v>
      </c>
      <c r="G7356" s="12">
        <v>174</v>
      </c>
      <c r="H7356" s="16" t="s">
        <v>49</v>
      </c>
      <c r="I7356" s="16" t="s">
        <v>16</v>
      </c>
      <c r="J7356" s="17">
        <v>45607</v>
      </c>
      <c r="K7356" s="12" t="str">
        <f>IF(H7356="Digital Wallet","TRUE","FALSE")</f>
        <v>FALSE</v>
      </c>
    </row>
    <row r="7357" spans="1:11" x14ac:dyDescent="0.25">
      <c r="A7357" s="14" t="s">
        <v>7970</v>
      </c>
      <c r="B7357" s="14" t="s">
        <v>117</v>
      </c>
      <c r="C7357" s="14" t="s">
        <v>19</v>
      </c>
      <c r="D7357" s="14" t="str" cm="1">
        <f t="array" ref="D7357">_xlfn.IFS(C7357="Patisserie","Item_10_PAT",C7357="Milk Products","Item_10_MILK",C7357="Butchers","Item_10_BUT",C7357="Beverages","Item_10_BEV",C7357="Food","Item_10_FOOD",C7357="Furniture","Item_10_FUR",C7357="Electric household essentials","Item_10_EHE",C7357="Computers and electric accessories","Item_10_CEA")</f>
        <v>Item_10_MILK</v>
      </c>
      <c r="E7357" s="11">
        <v>20</v>
      </c>
      <c r="F7357" s="11">
        <v>8</v>
      </c>
      <c r="G7357" s="11">
        <v>160</v>
      </c>
      <c r="H7357" s="14" t="s">
        <v>15</v>
      </c>
      <c r="I7357" s="14" t="s">
        <v>16</v>
      </c>
      <c r="J7357" s="15">
        <v>44584</v>
      </c>
      <c r="K7357" s="11" t="b">
        <v>1</v>
      </c>
    </row>
    <row r="7358" spans="1:11" x14ac:dyDescent="0.25">
      <c r="A7358" s="16" t="s">
        <v>7971</v>
      </c>
      <c r="B7358" s="16" t="s">
        <v>85</v>
      </c>
      <c r="C7358" s="16" t="s">
        <v>28</v>
      </c>
      <c r="D7358" s="14" t="str" cm="1">
        <f t="array" ref="D7358">_xlfn.IFS(C7358="Patisserie","Item_10_PAT",C7358="Milk Products","Item_10_MILK",C7358="Butchers","Item_10_BUT",C7358="Beverages","Item_10_BEV",C7358="Food","Item_10_FOOD",C7358="Furniture","Item_10_FUR",C7358="Electric household essentials","Item_10_EHE",C7358="Computers and electric accessories","Item_10_CEA")</f>
        <v>Item_10_BEV</v>
      </c>
      <c r="E7358" s="11">
        <v>27.5</v>
      </c>
      <c r="F7358" s="12">
        <v>5</v>
      </c>
      <c r="G7358" s="12">
        <v>137.5</v>
      </c>
      <c r="H7358" s="16" t="s">
        <v>49</v>
      </c>
      <c r="I7358" s="16" t="s">
        <v>39</v>
      </c>
      <c r="J7358" s="17">
        <v>44896</v>
      </c>
      <c r="K7358" s="12" t="b">
        <v>0</v>
      </c>
    </row>
    <row r="7359" spans="1:11" x14ac:dyDescent="0.25">
      <c r="A7359" s="14" t="s">
        <v>7972</v>
      </c>
      <c r="B7359" s="14" t="s">
        <v>44</v>
      </c>
      <c r="C7359" s="14" t="s">
        <v>13</v>
      </c>
      <c r="D7359" s="14" t="str" cm="1">
        <f t="array" ref="D7359">_xlfn.IFS(C7359="Patisserie","Item_10_PAT",C7359="Milk Products","Item_10_MILK",C7359="Butchers","Item_10_BUT",C7359="Beverages","Item_10_BEV",C7359="Food","Item_10_FOOD",C7359="Furniture","Item_10_FUR",C7359="Electric household essentials","Item_10_EHE",C7359="Computers and electric accessories","Item_10_CEA")</f>
        <v>Item_10_PAT</v>
      </c>
      <c r="E7359" s="11">
        <v>5</v>
      </c>
      <c r="F7359" s="11">
        <v>3</v>
      </c>
      <c r="G7359" s="11">
        <v>15</v>
      </c>
      <c r="H7359" s="14" t="s">
        <v>49</v>
      </c>
      <c r="I7359" s="14" t="s">
        <v>16</v>
      </c>
      <c r="J7359" s="15">
        <v>44852</v>
      </c>
      <c r="K7359" s="11" t="b">
        <v>0</v>
      </c>
    </row>
    <row r="7360" spans="1:11" x14ac:dyDescent="0.25">
      <c r="A7360" s="16" t="s">
        <v>7973</v>
      </c>
      <c r="B7360" s="16" t="s">
        <v>56</v>
      </c>
      <c r="C7360" s="16" t="s">
        <v>19</v>
      </c>
      <c r="D7360" s="14" t="str" cm="1">
        <f t="array" ref="D7360">_xlfn.IFS(C7360="Patisserie","Item_10_PAT",C7360="Milk Products","Item_10_MILK",C7360="Butchers","Item_10_BUT",C7360="Beverages","Item_10_BEV",C7360="Food","Item_10_FOOD",C7360="Furniture","Item_10_FUR",C7360="Electric household essentials","Item_10_EHE",C7360="Computers and electric accessories","Item_10_CEA")</f>
        <v>Item_10_MILK</v>
      </c>
      <c r="E7360" s="11">
        <v>39.5</v>
      </c>
      <c r="F7360" s="12">
        <v>9</v>
      </c>
      <c r="G7360" s="12">
        <v>355.5</v>
      </c>
      <c r="H7360" s="16" t="s">
        <v>25</v>
      </c>
      <c r="I7360" s="16" t="s">
        <v>39</v>
      </c>
      <c r="J7360" s="17">
        <v>45194</v>
      </c>
      <c r="K7360" s="12" t="b">
        <v>1</v>
      </c>
    </row>
    <row r="7361" spans="1:11" x14ac:dyDescent="0.25">
      <c r="A7361" s="14" t="s">
        <v>7974</v>
      </c>
      <c r="B7361" s="14" t="s">
        <v>90</v>
      </c>
      <c r="C7361" s="14" t="s">
        <v>67</v>
      </c>
      <c r="D7361" s="14" t="str" cm="1">
        <f t="array" ref="D7361">_xlfn.IFS(C7361="Patisserie","Item_10_PAT",C7361="Milk Products","Item_10_MILK",C7361="Butchers","Item_10_BUT",C7361="Beverages","Item_10_BEV",C7361="Food","Item_10_FOOD",C7361="Furniture","Item_10_FUR",C7361="Electric household essentials","Item_10_EHE",C7361="Computers and electric accessories","Item_10_CEA")</f>
        <v>Item_10_EHE</v>
      </c>
      <c r="E7361" s="11">
        <v>9.5</v>
      </c>
      <c r="F7361" s="11">
        <v>6</v>
      </c>
      <c r="G7361" s="11">
        <v>57</v>
      </c>
      <c r="H7361" s="14" t="s">
        <v>15</v>
      </c>
      <c r="I7361" s="14" t="s">
        <v>39</v>
      </c>
      <c r="J7361" s="15">
        <v>45443</v>
      </c>
      <c r="K7361" s="11" t="b">
        <v>1</v>
      </c>
    </row>
    <row r="7362" spans="1:11" x14ac:dyDescent="0.25">
      <c r="A7362" s="14" t="s">
        <v>7976</v>
      </c>
      <c r="B7362" s="14" t="s">
        <v>31</v>
      </c>
      <c r="C7362" s="14" t="s">
        <v>19</v>
      </c>
      <c r="D7362" s="14" t="str" cm="1">
        <f t="array" ref="D7362">_xlfn.IFS(C7362="Patisserie","Item_10_PAT",C7362="Milk Products","Item_10_MILK",C7362="Butchers","Item_10_BUT",C7362="Beverages","Item_10_BEV",C7362="Food","Item_10_FOOD",C7362="Furniture","Item_10_FUR",C7362="Electric household essentials","Item_10_EHE",C7362="Computers and electric accessories","Item_10_CEA")</f>
        <v>Item_10_MILK</v>
      </c>
      <c r="E7362" s="11">
        <v>29</v>
      </c>
      <c r="F7362" s="11">
        <v>10</v>
      </c>
      <c r="G7362" s="11">
        <v>290</v>
      </c>
      <c r="H7362" s="14" t="s">
        <v>15</v>
      </c>
      <c r="I7362" s="14" t="s">
        <v>16</v>
      </c>
      <c r="J7362" s="15">
        <v>45006</v>
      </c>
      <c r="K7362" s="11" t="b">
        <v>1</v>
      </c>
    </row>
    <row r="7363" spans="1:11" x14ac:dyDescent="0.25">
      <c r="A7363" s="16" t="s">
        <v>7977</v>
      </c>
      <c r="B7363" s="16" t="s">
        <v>78</v>
      </c>
      <c r="C7363" s="16" t="s">
        <v>23</v>
      </c>
      <c r="D7363" s="14" t="str" cm="1">
        <f t="array" ref="D7363">_xlfn.IFS(C7363="Patisserie","Item_10_PAT",C7363="Milk Products","Item_10_MILK",C7363="Butchers","Item_10_BUT",C7363="Beverages","Item_10_BEV",C7363="Food","Item_10_FOOD",C7363="Furniture","Item_10_FUR",C7363="Electric household essentials","Item_10_EHE",C7363="Computers and electric accessories","Item_10_CEA")</f>
        <v>Item_10_BUT</v>
      </c>
      <c r="E7363" s="11">
        <v>18.5</v>
      </c>
      <c r="F7363" s="12">
        <v>3</v>
      </c>
      <c r="G7363" s="12">
        <v>55.5</v>
      </c>
      <c r="H7363" s="16" t="s">
        <v>15</v>
      </c>
      <c r="I7363" s="16" t="s">
        <v>16</v>
      </c>
      <c r="J7363" s="17">
        <v>44803</v>
      </c>
      <c r="K7363" s="12" t="b">
        <v>1</v>
      </c>
    </row>
    <row r="7364" spans="1:11" x14ac:dyDescent="0.25">
      <c r="A7364" s="14" t="s">
        <v>7978</v>
      </c>
      <c r="B7364" s="14" t="s">
        <v>44</v>
      </c>
      <c r="C7364" s="14" t="s">
        <v>42</v>
      </c>
      <c r="D7364" s="14" t="str" cm="1">
        <f t="array" ref="D7364">_xlfn.IFS(C7364="Patisserie","Item_10_PAT",C7364="Milk Products","Item_10_MILK",C7364="Butchers","Item_10_BUT",C7364="Beverages","Item_10_BEV",C7364="Food","Item_10_FOOD",C7364="Furniture","Item_10_FUR",C7364="Electric household essentials","Item_10_EHE",C7364="Computers and electric accessories","Item_10_CEA")</f>
        <v>Item_10_FUR</v>
      </c>
      <c r="E7364" s="11">
        <v>41</v>
      </c>
      <c r="F7364" s="11">
        <v>1</v>
      </c>
      <c r="G7364" s="11">
        <v>41</v>
      </c>
      <c r="H7364" s="14" t="s">
        <v>25</v>
      </c>
      <c r="I7364" s="14" t="s">
        <v>39</v>
      </c>
      <c r="J7364" s="15">
        <v>44585</v>
      </c>
      <c r="K7364" s="11" t="b">
        <v>0</v>
      </c>
    </row>
    <row r="7365" spans="1:11" x14ac:dyDescent="0.25">
      <c r="A7365" s="16" t="s">
        <v>7979</v>
      </c>
      <c r="B7365" s="16" t="s">
        <v>41</v>
      </c>
      <c r="C7365" s="16" t="s">
        <v>23</v>
      </c>
      <c r="D7365" s="14" t="str" cm="1">
        <f t="array" ref="D7365">_xlfn.IFS(C7365="Patisserie","Item_10_PAT",C7365="Milk Products","Item_10_MILK",C7365="Butchers","Item_10_BUT",C7365="Beverages","Item_10_BEV",C7365="Food","Item_10_FOOD",C7365="Furniture","Item_10_FUR",C7365="Electric household essentials","Item_10_EHE",C7365="Computers and electric accessories","Item_10_CEA")</f>
        <v>Item_10_BUT</v>
      </c>
      <c r="E7365" s="11">
        <v>41</v>
      </c>
      <c r="F7365" s="12">
        <v>5</v>
      </c>
      <c r="G7365" s="12">
        <v>205</v>
      </c>
      <c r="H7365" s="16" t="s">
        <v>49</v>
      </c>
      <c r="I7365" s="16" t="s">
        <v>39</v>
      </c>
      <c r="J7365" s="17">
        <v>45653</v>
      </c>
      <c r="K7365" s="12" t="b">
        <v>1</v>
      </c>
    </row>
    <row r="7366" spans="1:11" x14ac:dyDescent="0.25">
      <c r="A7366" s="14" t="s">
        <v>7980</v>
      </c>
      <c r="B7366" s="14" t="s">
        <v>41</v>
      </c>
      <c r="C7366" s="14" t="s">
        <v>42</v>
      </c>
      <c r="D7366" s="14" t="str" cm="1">
        <f t="array" ref="D7366">_xlfn.IFS(C7366="Patisserie","Item_10_PAT",C7366="Milk Products","Item_10_MILK",C7366="Butchers","Item_10_BUT",C7366="Beverages","Item_10_BEV",C7366="Food","Item_10_FOOD",C7366="Furniture","Item_10_FUR",C7366="Electric household essentials","Item_10_EHE",C7366="Computers and electric accessories","Item_10_CEA")</f>
        <v>Item_10_FUR</v>
      </c>
      <c r="E7366" s="11">
        <v>8</v>
      </c>
      <c r="F7366" s="11">
        <v>2</v>
      </c>
      <c r="G7366" s="11">
        <v>16</v>
      </c>
      <c r="H7366" s="14" t="s">
        <v>49</v>
      </c>
      <c r="I7366" s="14" t="s">
        <v>16</v>
      </c>
      <c r="J7366" s="15">
        <v>45046</v>
      </c>
      <c r="K7366" s="11" t="b">
        <v>0</v>
      </c>
    </row>
    <row r="7367" spans="1:11" x14ac:dyDescent="0.25">
      <c r="A7367" s="16" t="s">
        <v>7981</v>
      </c>
      <c r="B7367" s="16" t="s">
        <v>22</v>
      </c>
      <c r="C7367" s="16" t="s">
        <v>32</v>
      </c>
      <c r="D7367" s="14" t="str" cm="1">
        <f t="array" ref="D7367">_xlfn.IFS(C7367="Patisserie","Item_10_PAT",C7367="Milk Products","Item_10_MILK",C7367="Butchers","Item_10_BUT",C7367="Beverages","Item_10_BEV",C7367="Food","Item_10_FOOD",C7367="Furniture","Item_10_FUR",C7367="Electric household essentials","Item_10_EHE",C7367="Computers and electric accessories","Item_10_CEA")</f>
        <v>Item_10_FOOD</v>
      </c>
      <c r="E7367" s="11">
        <v>21.5</v>
      </c>
      <c r="F7367" s="12">
        <v>8</v>
      </c>
      <c r="G7367" s="12">
        <v>172</v>
      </c>
      <c r="H7367" s="16" t="s">
        <v>25</v>
      </c>
      <c r="I7367" s="16" t="s">
        <v>16</v>
      </c>
      <c r="J7367" s="17">
        <v>45451</v>
      </c>
      <c r="K7367" s="12" t="str">
        <f>IF(H7367="Digital Wallet","TRUE","FALSE")</f>
        <v>FALSE</v>
      </c>
    </row>
    <row r="7368" spans="1:11" x14ac:dyDescent="0.25">
      <c r="A7368" s="14" t="s">
        <v>7982</v>
      </c>
      <c r="B7368" s="14" t="s">
        <v>66</v>
      </c>
      <c r="C7368" s="14" t="s">
        <v>19</v>
      </c>
      <c r="D7368" s="14" t="str" cm="1">
        <f t="array" ref="D7368">_xlfn.IFS(C7368="Patisserie","Item_10_PAT",C7368="Milk Products","Item_10_MILK",C7368="Butchers","Item_10_BUT",C7368="Beverages","Item_10_BEV",C7368="Food","Item_10_FOOD",C7368="Furniture","Item_10_FUR",C7368="Electric household essentials","Item_10_EHE",C7368="Computers and electric accessories","Item_10_CEA")</f>
        <v>Item_10_MILK</v>
      </c>
      <c r="E7368" s="11">
        <v>14</v>
      </c>
      <c r="F7368" s="11">
        <v>3</v>
      </c>
      <c r="G7368" s="11">
        <v>42</v>
      </c>
      <c r="H7368" s="14" t="s">
        <v>49</v>
      </c>
      <c r="I7368" s="14" t="s">
        <v>16</v>
      </c>
      <c r="J7368" s="15">
        <v>44761</v>
      </c>
      <c r="K7368" s="11" t="b">
        <v>0</v>
      </c>
    </row>
    <row r="7369" spans="1:11" x14ac:dyDescent="0.25">
      <c r="A7369" s="16" t="s">
        <v>7983</v>
      </c>
      <c r="B7369" s="16" t="s">
        <v>114</v>
      </c>
      <c r="C7369" s="16" t="s">
        <v>67</v>
      </c>
      <c r="D7369" s="14" t="str" cm="1">
        <f t="array" ref="D7369">_xlfn.IFS(C7369="Patisserie","Item_10_PAT",C7369="Milk Products","Item_10_MILK",C7369="Butchers","Item_10_BUT",C7369="Beverages","Item_10_BEV",C7369="Food","Item_10_FOOD",C7369="Furniture","Item_10_FUR",C7369="Electric household essentials","Item_10_EHE",C7369="Computers and electric accessories","Item_10_CEA")</f>
        <v>Item_10_EHE</v>
      </c>
      <c r="E7369" s="11">
        <v>12.5</v>
      </c>
      <c r="F7369" s="12">
        <v>3</v>
      </c>
      <c r="G7369" s="12">
        <v>37.5</v>
      </c>
      <c r="H7369" s="16" t="s">
        <v>49</v>
      </c>
      <c r="I7369" s="16" t="s">
        <v>39</v>
      </c>
      <c r="J7369" s="17">
        <v>44815</v>
      </c>
      <c r="K7369" s="12" t="b">
        <v>1</v>
      </c>
    </row>
    <row r="7370" spans="1:11" x14ac:dyDescent="0.25">
      <c r="A7370" s="14" t="s">
        <v>7984</v>
      </c>
      <c r="B7370" s="14" t="s">
        <v>101</v>
      </c>
      <c r="C7370" s="14" t="s">
        <v>32</v>
      </c>
      <c r="D7370" s="14" t="str" cm="1">
        <f t="array" ref="D7370">_xlfn.IFS(C7370="Patisserie","Item_10_PAT",C7370="Milk Products","Item_10_MILK",C7370="Butchers","Item_10_BUT",C7370="Beverages","Item_10_BEV",C7370="Food","Item_10_FOOD",C7370="Furniture","Item_10_FUR",C7370="Electric household essentials","Item_10_EHE",C7370="Computers and electric accessories","Item_10_CEA")</f>
        <v>Item_10_FOOD</v>
      </c>
      <c r="E7370" s="11">
        <v>17</v>
      </c>
      <c r="F7370" s="11">
        <v>6</v>
      </c>
      <c r="G7370" s="11">
        <v>102</v>
      </c>
      <c r="H7370" s="14" t="s">
        <v>25</v>
      </c>
      <c r="I7370" s="14" t="s">
        <v>39</v>
      </c>
      <c r="J7370" s="15">
        <v>44606</v>
      </c>
      <c r="K7370" s="11" t="b">
        <v>1</v>
      </c>
    </row>
    <row r="7371" spans="1:11" x14ac:dyDescent="0.25">
      <c r="A7371" s="16" t="s">
        <v>7985</v>
      </c>
      <c r="B7371" s="16" t="s">
        <v>37</v>
      </c>
      <c r="C7371" s="16" t="s">
        <v>131</v>
      </c>
      <c r="D7371" s="14" t="str" cm="1">
        <f t="array" ref="D7371">_xlfn.IFS(C7371="Patisserie","Item_10_PAT",C7371="Milk Products","Item_10_MILK",C7371="Butchers","Item_10_BUT",C7371="Beverages","Item_10_BEV",C7371="Food","Item_10_FOOD",C7371="Furniture","Item_10_FUR",C7371="Electric household essentials","Item_10_EHE",C7371="Computers and electric accessories","Item_10_CEA")</f>
        <v>Item_10_CEA</v>
      </c>
      <c r="E7371" s="11">
        <v>11</v>
      </c>
      <c r="F7371" s="12">
        <v>7</v>
      </c>
      <c r="G7371" s="12">
        <v>77</v>
      </c>
      <c r="H7371" s="16" t="s">
        <v>49</v>
      </c>
      <c r="I7371" s="16" t="s">
        <v>39</v>
      </c>
      <c r="J7371" s="17">
        <v>45386</v>
      </c>
      <c r="K7371" s="12" t="b">
        <v>0</v>
      </c>
    </row>
    <row r="7372" spans="1:11" x14ac:dyDescent="0.25">
      <c r="A7372" s="14" t="s">
        <v>7986</v>
      </c>
      <c r="B7372" s="14" t="s">
        <v>109</v>
      </c>
      <c r="C7372" s="14" t="s">
        <v>23</v>
      </c>
      <c r="D7372" s="14" t="str" cm="1">
        <f t="array" ref="D7372">_xlfn.IFS(C7372="Patisserie","Item_10_PAT",C7372="Milk Products","Item_10_MILK",C7372="Butchers","Item_10_BUT",C7372="Beverages","Item_10_BEV",C7372="Food","Item_10_FOOD",C7372="Furniture","Item_10_FUR",C7372="Electric household essentials","Item_10_EHE",C7372="Computers and electric accessories","Item_10_CEA")</f>
        <v>Item_10_BUT</v>
      </c>
      <c r="E7372" s="11">
        <v>30.5</v>
      </c>
      <c r="F7372" s="11">
        <v>10</v>
      </c>
      <c r="G7372" s="11">
        <v>305</v>
      </c>
      <c r="H7372" s="14" t="s">
        <v>49</v>
      </c>
      <c r="I7372" s="14" t="s">
        <v>16</v>
      </c>
      <c r="J7372" s="15">
        <v>45304</v>
      </c>
      <c r="K7372" s="12" t="str">
        <f t="shared" ref="K7372:K7374" si="548">IF(H7372="Digital Wallet","TRUE","FALSE")</f>
        <v>FALSE</v>
      </c>
    </row>
    <row r="7373" spans="1:11" x14ac:dyDescent="0.25">
      <c r="A7373" s="16" t="s">
        <v>7987</v>
      </c>
      <c r="B7373" s="16" t="s">
        <v>47</v>
      </c>
      <c r="C7373" s="16" t="s">
        <v>19</v>
      </c>
      <c r="D7373" s="14" t="str" cm="1">
        <f t="array" ref="D7373">_xlfn.IFS(C7373="Patisserie","Item_10_PAT",C7373="Milk Products","Item_10_MILK",C7373="Butchers","Item_10_BUT",C7373="Beverages","Item_10_BEV",C7373="Food","Item_10_FOOD",C7373="Furniture","Item_10_FUR",C7373="Electric household essentials","Item_10_EHE",C7373="Computers and electric accessories","Item_10_CEA")</f>
        <v>Item_10_MILK</v>
      </c>
      <c r="E7373" s="11">
        <v>12.5</v>
      </c>
      <c r="F7373" s="12">
        <v>10</v>
      </c>
      <c r="G7373" s="12">
        <v>125</v>
      </c>
      <c r="H7373" s="16" t="s">
        <v>25</v>
      </c>
      <c r="I7373" s="16" t="s">
        <v>16</v>
      </c>
      <c r="J7373" s="17">
        <v>44745</v>
      </c>
      <c r="K7373" s="12" t="str">
        <f t="shared" si="548"/>
        <v>FALSE</v>
      </c>
    </row>
    <row r="7374" spans="1:11" x14ac:dyDescent="0.25">
      <c r="A7374" s="14" t="s">
        <v>7988</v>
      </c>
      <c r="B7374" s="14" t="s">
        <v>70</v>
      </c>
      <c r="C7374" s="14" t="s">
        <v>131</v>
      </c>
      <c r="D7374" s="14" t="str" cm="1">
        <f t="array" ref="D7374">_xlfn.IFS(C7374="Patisserie","Item_10_PAT",C7374="Milk Products","Item_10_MILK",C7374="Butchers","Item_10_BUT",C7374="Beverages","Item_10_BEV",C7374="Food","Item_10_FOOD",C7374="Furniture","Item_10_FUR",C7374="Electric household essentials","Item_10_EHE",C7374="Computers and electric accessories","Item_10_CEA")</f>
        <v>Item_10_CEA</v>
      </c>
      <c r="E7374" s="11">
        <v>20</v>
      </c>
      <c r="F7374" s="11">
        <v>7</v>
      </c>
      <c r="G7374" s="11">
        <v>140</v>
      </c>
      <c r="H7374" s="14" t="s">
        <v>25</v>
      </c>
      <c r="I7374" s="14" t="s">
        <v>39</v>
      </c>
      <c r="J7374" s="15">
        <v>45543</v>
      </c>
      <c r="K7374" s="12" t="str">
        <f t="shared" si="548"/>
        <v>FALSE</v>
      </c>
    </row>
    <row r="7375" spans="1:11" x14ac:dyDescent="0.25">
      <c r="A7375" s="16" t="s">
        <v>7989</v>
      </c>
      <c r="B7375" s="16" t="s">
        <v>44</v>
      </c>
      <c r="C7375" s="16" t="s">
        <v>28</v>
      </c>
      <c r="D7375" s="14" t="str" cm="1">
        <f t="array" ref="D7375">_xlfn.IFS(C7375="Patisserie","Item_10_PAT",C7375="Milk Products","Item_10_MILK",C7375="Butchers","Item_10_BUT",C7375="Beverages","Item_10_BEV",C7375="Food","Item_10_FOOD",C7375="Furniture","Item_10_FUR",C7375="Electric household essentials","Item_10_EHE",C7375="Computers and electric accessories","Item_10_CEA")</f>
        <v>Item_10_BEV</v>
      </c>
      <c r="E7375" s="11">
        <v>30.5</v>
      </c>
      <c r="F7375" s="12">
        <v>1</v>
      </c>
      <c r="G7375" s="12">
        <v>30.5</v>
      </c>
      <c r="H7375" s="16" t="s">
        <v>15</v>
      </c>
      <c r="I7375" s="16" t="s">
        <v>16</v>
      </c>
      <c r="J7375" s="17">
        <v>45205</v>
      </c>
      <c r="K7375" s="12" t="b">
        <v>0</v>
      </c>
    </row>
    <row r="7376" spans="1:11" x14ac:dyDescent="0.25">
      <c r="A7376" s="14" t="s">
        <v>7990</v>
      </c>
      <c r="B7376" s="14" t="s">
        <v>66</v>
      </c>
      <c r="C7376" s="14" t="s">
        <v>131</v>
      </c>
      <c r="D7376" s="14" t="str" cm="1">
        <f t="array" ref="D7376">_xlfn.IFS(C7376="Patisserie","Item_10_PAT",C7376="Milk Products","Item_10_MILK",C7376="Butchers","Item_10_BUT",C7376="Beverages","Item_10_BEV",C7376="Food","Item_10_FOOD",C7376="Furniture","Item_10_FUR",C7376="Electric household essentials","Item_10_EHE",C7376="Computers and electric accessories","Item_10_CEA")</f>
        <v>Item_10_CEA</v>
      </c>
      <c r="E7376" s="11">
        <f>G7376/F7376</f>
        <v>8</v>
      </c>
      <c r="F7376" s="11">
        <v>2</v>
      </c>
      <c r="G7376" s="11">
        <v>16</v>
      </c>
      <c r="H7376" s="14" t="s">
        <v>15</v>
      </c>
      <c r="I7376" s="14" t="s">
        <v>16</v>
      </c>
      <c r="J7376" s="15">
        <v>45253</v>
      </c>
      <c r="K7376" s="12" t="str">
        <f t="shared" ref="K7376:K7377" si="549">IF(H7376="Digital Wallet","TRUE","FALSE")</f>
        <v>TRUE</v>
      </c>
    </row>
    <row r="7377" spans="1:11" x14ac:dyDescent="0.25">
      <c r="A7377" s="16" t="s">
        <v>7991</v>
      </c>
      <c r="B7377" s="16" t="s">
        <v>78</v>
      </c>
      <c r="C7377" s="16" t="s">
        <v>32</v>
      </c>
      <c r="D7377" s="14" t="str" cm="1">
        <f t="array" ref="D7377">_xlfn.IFS(C7377="Patisserie","Item_10_PAT",C7377="Milk Products","Item_10_MILK",C7377="Butchers","Item_10_BUT",C7377="Beverages","Item_10_BEV",C7377="Food","Item_10_FOOD",C7377="Furniture","Item_10_FUR",C7377="Electric household essentials","Item_10_EHE",C7377="Computers and electric accessories","Item_10_CEA")</f>
        <v>Item_10_FOOD</v>
      </c>
      <c r="E7377" s="11">
        <v>24.5</v>
      </c>
      <c r="F7377" s="12">
        <v>2</v>
      </c>
      <c r="G7377" s="12">
        <v>49</v>
      </c>
      <c r="H7377" s="16" t="s">
        <v>15</v>
      </c>
      <c r="I7377" s="16" t="s">
        <v>16</v>
      </c>
      <c r="J7377" s="17">
        <v>45066</v>
      </c>
      <c r="K7377" s="12" t="str">
        <f t="shared" si="549"/>
        <v>TRUE</v>
      </c>
    </row>
    <row r="7378" spans="1:11" x14ac:dyDescent="0.25">
      <c r="A7378" s="14" t="s">
        <v>7992</v>
      </c>
      <c r="B7378" s="14" t="s">
        <v>124</v>
      </c>
      <c r="C7378" s="14" t="s">
        <v>23</v>
      </c>
      <c r="D7378" s="14" t="str" cm="1">
        <f t="array" ref="D7378">_xlfn.IFS(C7378="Patisserie","Item_10_PAT",C7378="Milk Products","Item_10_MILK",C7378="Butchers","Item_10_BUT",C7378="Beverages","Item_10_BEV",C7378="Food","Item_10_FOOD",C7378="Furniture","Item_10_FUR",C7378="Electric household essentials","Item_10_EHE",C7378="Computers and electric accessories","Item_10_CEA")</f>
        <v>Item_10_BUT</v>
      </c>
      <c r="E7378" s="11">
        <v>5</v>
      </c>
      <c r="F7378" s="11">
        <v>3</v>
      </c>
      <c r="G7378" s="11">
        <v>15</v>
      </c>
      <c r="H7378" s="14" t="s">
        <v>49</v>
      </c>
      <c r="I7378" s="14" t="s">
        <v>39</v>
      </c>
      <c r="J7378" s="15">
        <v>44611</v>
      </c>
      <c r="K7378" s="11" t="b">
        <v>1</v>
      </c>
    </row>
    <row r="7379" spans="1:11" x14ac:dyDescent="0.25">
      <c r="A7379" s="16" t="s">
        <v>7993</v>
      </c>
      <c r="B7379" s="16" t="s">
        <v>56</v>
      </c>
      <c r="C7379" s="16" t="s">
        <v>32</v>
      </c>
      <c r="D7379" s="14" t="str" cm="1">
        <f t="array" ref="D7379">_xlfn.IFS(C7379="Patisserie","Item_10_PAT",C7379="Milk Products","Item_10_MILK",C7379="Butchers","Item_10_BUT",C7379="Beverages","Item_10_BEV",C7379="Food","Item_10_FOOD",C7379="Furniture","Item_10_FUR",C7379="Electric household essentials","Item_10_EHE",C7379="Computers and electric accessories","Item_10_CEA")</f>
        <v>Item_10_FOOD</v>
      </c>
      <c r="E7379" s="11">
        <v>27.5</v>
      </c>
      <c r="F7379" s="12">
        <v>4</v>
      </c>
      <c r="G7379" s="12">
        <v>110</v>
      </c>
      <c r="H7379" s="16" t="s">
        <v>15</v>
      </c>
      <c r="I7379" s="16" t="s">
        <v>39</v>
      </c>
      <c r="J7379" s="17">
        <v>45174</v>
      </c>
      <c r="K7379" s="12" t="b">
        <v>0</v>
      </c>
    </row>
    <row r="7380" spans="1:11" x14ac:dyDescent="0.25">
      <c r="A7380" s="14" t="s">
        <v>7994</v>
      </c>
      <c r="B7380" s="14" t="s">
        <v>85</v>
      </c>
      <c r="C7380" s="14" t="s">
        <v>32</v>
      </c>
      <c r="D7380" s="14" t="str" cm="1">
        <f t="array" ref="D7380">_xlfn.IFS(C7380="Patisserie","Item_10_PAT",C7380="Milk Products","Item_10_MILK",C7380="Butchers","Item_10_BUT",C7380="Beverages","Item_10_BEV",C7380="Food","Item_10_FOOD",C7380="Furniture","Item_10_FUR",C7380="Electric household essentials","Item_10_EHE",C7380="Computers and electric accessories","Item_10_CEA")</f>
        <v>Item_10_FOOD</v>
      </c>
      <c r="E7380" s="11">
        <v>18.5</v>
      </c>
      <c r="F7380" s="11">
        <v>9</v>
      </c>
      <c r="G7380" s="11">
        <v>166.5</v>
      </c>
      <c r="H7380" s="14" t="s">
        <v>15</v>
      </c>
      <c r="I7380" s="14" t="s">
        <v>16</v>
      </c>
      <c r="J7380" s="15">
        <v>45264</v>
      </c>
      <c r="K7380" s="12" t="str">
        <f>IF(H7380="Digital Wallet","TRUE","FALSE")</f>
        <v>TRUE</v>
      </c>
    </row>
    <row r="7381" spans="1:11" x14ac:dyDescent="0.25">
      <c r="A7381" s="16" t="s">
        <v>7995</v>
      </c>
      <c r="B7381" s="16" t="s">
        <v>124</v>
      </c>
      <c r="C7381" s="16" t="s">
        <v>19</v>
      </c>
      <c r="D7381" s="14" t="str" cm="1">
        <f t="array" ref="D7381">_xlfn.IFS(C7381="Patisserie","Item_10_PAT",C7381="Milk Products","Item_10_MILK",C7381="Butchers","Item_10_BUT",C7381="Beverages","Item_10_BEV",C7381="Food","Item_10_FOOD",C7381="Furniture","Item_10_FUR",C7381="Electric household essentials","Item_10_EHE",C7381="Computers and electric accessories","Item_10_CEA")</f>
        <v>Item_10_MILK</v>
      </c>
      <c r="E7381" s="11">
        <v>20</v>
      </c>
      <c r="F7381" s="12">
        <v>9</v>
      </c>
      <c r="G7381" s="12">
        <v>180</v>
      </c>
      <c r="H7381" s="16" t="s">
        <v>49</v>
      </c>
      <c r="I7381" s="16" t="s">
        <v>16</v>
      </c>
      <c r="J7381" s="17">
        <v>45623</v>
      </c>
      <c r="K7381" s="12" t="b">
        <v>0</v>
      </c>
    </row>
    <row r="7382" spans="1:11" x14ac:dyDescent="0.25">
      <c r="A7382" s="14" t="s">
        <v>7996</v>
      </c>
      <c r="B7382" s="14" t="s">
        <v>56</v>
      </c>
      <c r="C7382" s="14" t="s">
        <v>42</v>
      </c>
      <c r="D7382" s="14" t="str" cm="1">
        <f t="array" ref="D7382">_xlfn.IFS(C7382="Patisserie","Item_10_PAT",C7382="Milk Products","Item_10_MILK",C7382="Butchers","Item_10_BUT",C7382="Beverages","Item_10_BEV",C7382="Food","Item_10_FOOD",C7382="Furniture","Item_10_FUR",C7382="Electric household essentials","Item_10_EHE",C7382="Computers and electric accessories","Item_10_CEA")</f>
        <v>Item_10_FUR</v>
      </c>
      <c r="E7382" s="11">
        <v>41</v>
      </c>
      <c r="F7382" s="11">
        <v>9</v>
      </c>
      <c r="G7382" s="11">
        <v>369</v>
      </c>
      <c r="H7382" s="14" t="s">
        <v>15</v>
      </c>
      <c r="I7382" s="14" t="s">
        <v>39</v>
      </c>
      <c r="J7382" s="15">
        <v>45554</v>
      </c>
      <c r="K7382" s="11" t="b">
        <v>0</v>
      </c>
    </row>
    <row r="7383" spans="1:11" x14ac:dyDescent="0.25">
      <c r="A7383" s="16" t="s">
        <v>7997</v>
      </c>
      <c r="B7383" s="16" t="s">
        <v>99</v>
      </c>
      <c r="C7383" s="16" t="s">
        <v>28</v>
      </c>
      <c r="D7383" s="14" t="str" cm="1">
        <f t="array" ref="D7383">_xlfn.IFS(C7383="Patisserie","Item_10_PAT",C7383="Milk Products","Item_10_MILK",C7383="Butchers","Item_10_BUT",C7383="Beverages","Item_10_BEV",C7383="Food","Item_10_FOOD",C7383="Furniture","Item_10_FUR",C7383="Electric household essentials","Item_10_EHE",C7383="Computers and electric accessories","Item_10_CEA")</f>
        <v>Item_10_BEV</v>
      </c>
      <c r="E7383" s="11">
        <v>24.5</v>
      </c>
      <c r="F7383" s="12">
        <v>10</v>
      </c>
      <c r="G7383" s="12">
        <v>245</v>
      </c>
      <c r="H7383" s="16" t="s">
        <v>15</v>
      </c>
      <c r="I7383" s="16" t="s">
        <v>16</v>
      </c>
      <c r="J7383" s="17">
        <v>44954</v>
      </c>
      <c r="K7383" s="12" t="b">
        <v>1</v>
      </c>
    </row>
    <row r="7384" spans="1:11" x14ac:dyDescent="0.25">
      <c r="A7384" s="14" t="s">
        <v>7998</v>
      </c>
      <c r="B7384" s="14" t="s">
        <v>64</v>
      </c>
      <c r="C7384" s="14" t="s">
        <v>131</v>
      </c>
      <c r="D7384" s="14" t="str" cm="1">
        <f t="array" ref="D7384">_xlfn.IFS(C7384="Patisserie","Item_10_PAT",C7384="Milk Products","Item_10_MILK",C7384="Butchers","Item_10_BUT",C7384="Beverages","Item_10_BEV",C7384="Food","Item_10_FOOD",C7384="Furniture","Item_10_FUR",C7384="Electric household essentials","Item_10_EHE",C7384="Computers and electric accessories","Item_10_CEA")</f>
        <v>Item_10_CEA</v>
      </c>
      <c r="E7384" s="11">
        <f>G7384/F7384</f>
        <v>6.5</v>
      </c>
      <c r="F7384" s="11">
        <v>5</v>
      </c>
      <c r="G7384" s="11">
        <v>32.5</v>
      </c>
      <c r="H7384" s="14" t="s">
        <v>15</v>
      </c>
      <c r="I7384" s="14" t="s">
        <v>16</v>
      </c>
      <c r="J7384" s="15">
        <v>44817</v>
      </c>
      <c r="K7384" s="11" t="b">
        <v>1</v>
      </c>
    </row>
    <row r="7385" spans="1:11" x14ac:dyDescent="0.25">
      <c r="A7385" s="16" t="s">
        <v>7999</v>
      </c>
      <c r="B7385" s="16" t="s">
        <v>41</v>
      </c>
      <c r="C7385" s="16" t="s">
        <v>23</v>
      </c>
      <c r="D7385" s="14" t="str" cm="1">
        <f t="array" ref="D7385">_xlfn.IFS(C7385="Patisserie","Item_10_PAT",C7385="Milk Products","Item_10_MILK",C7385="Butchers","Item_10_BUT",C7385="Beverages","Item_10_BEV",C7385="Food","Item_10_FOOD",C7385="Furniture","Item_10_FUR",C7385="Electric household essentials","Item_10_EHE",C7385="Computers and electric accessories","Item_10_CEA")</f>
        <v>Item_10_BUT</v>
      </c>
      <c r="E7385" s="11">
        <v>33.5</v>
      </c>
      <c r="F7385" s="12">
        <v>6</v>
      </c>
      <c r="G7385" s="12">
        <v>201</v>
      </c>
      <c r="H7385" s="16" t="s">
        <v>15</v>
      </c>
      <c r="I7385" s="16" t="s">
        <v>39</v>
      </c>
      <c r="J7385" s="17">
        <v>44863</v>
      </c>
      <c r="K7385" s="12" t="b">
        <v>1</v>
      </c>
    </row>
    <row r="7386" spans="1:11" x14ac:dyDescent="0.25">
      <c r="A7386" s="14" t="s">
        <v>8000</v>
      </c>
      <c r="B7386" s="14" t="s">
        <v>41</v>
      </c>
      <c r="C7386" s="14" t="s">
        <v>67</v>
      </c>
      <c r="D7386" s="14" t="str" cm="1">
        <f t="array" ref="D7386">_xlfn.IFS(C7386="Patisserie","Item_10_PAT",C7386="Milk Products","Item_10_MILK",C7386="Butchers","Item_10_BUT",C7386="Beverages","Item_10_BEV",C7386="Food","Item_10_FOOD",C7386="Furniture","Item_10_FUR",C7386="Electric household essentials","Item_10_EHE",C7386="Computers and electric accessories","Item_10_CEA")</f>
        <v>Item_10_EHE</v>
      </c>
      <c r="E7386" s="11">
        <v>26</v>
      </c>
      <c r="F7386" s="11">
        <v>8</v>
      </c>
      <c r="G7386" s="11">
        <v>208</v>
      </c>
      <c r="H7386" s="14" t="s">
        <v>49</v>
      </c>
      <c r="I7386" s="14" t="s">
        <v>16</v>
      </c>
      <c r="J7386" s="15">
        <v>45193</v>
      </c>
      <c r="K7386" s="11" t="b">
        <v>1</v>
      </c>
    </row>
    <row r="7387" spans="1:11" x14ac:dyDescent="0.25">
      <c r="A7387" s="16" t="s">
        <v>8001</v>
      </c>
      <c r="B7387" s="16" t="s">
        <v>56</v>
      </c>
      <c r="C7387" s="16" t="s">
        <v>42</v>
      </c>
      <c r="D7387" s="14" t="str" cm="1">
        <f t="array" ref="D7387">_xlfn.IFS(C7387="Patisserie","Item_10_PAT",C7387="Milk Products","Item_10_MILK",C7387="Butchers","Item_10_BUT",C7387="Beverages","Item_10_BEV",C7387="Food","Item_10_FOOD",C7387="Furniture","Item_10_FUR",C7387="Electric household essentials","Item_10_EHE",C7387="Computers and electric accessories","Item_10_CEA")</f>
        <v>Item_10_FUR</v>
      </c>
      <c r="E7387" s="11">
        <v>26</v>
      </c>
      <c r="F7387" s="12">
        <v>7</v>
      </c>
      <c r="G7387" s="12">
        <v>182</v>
      </c>
      <c r="H7387" s="16" t="s">
        <v>25</v>
      </c>
      <c r="I7387" s="16" t="s">
        <v>39</v>
      </c>
      <c r="J7387" s="17">
        <v>44797</v>
      </c>
      <c r="K7387" s="12" t="b">
        <v>0</v>
      </c>
    </row>
    <row r="7388" spans="1:11" x14ac:dyDescent="0.25">
      <c r="A7388" s="14" t="s">
        <v>8002</v>
      </c>
      <c r="B7388" s="14" t="s">
        <v>169</v>
      </c>
      <c r="C7388" s="14" t="s">
        <v>131</v>
      </c>
      <c r="D7388" s="14" t="str" cm="1">
        <f t="array" ref="D7388">_xlfn.IFS(C7388="Patisserie","Item_10_PAT",C7388="Milk Products","Item_10_MILK",C7388="Butchers","Item_10_BUT",C7388="Beverages","Item_10_BEV",C7388="Food","Item_10_FOOD",C7388="Furniture","Item_10_FUR",C7388="Electric household essentials","Item_10_EHE",C7388="Computers and electric accessories","Item_10_CEA")</f>
        <v>Item_10_CEA</v>
      </c>
      <c r="E7388" s="11">
        <v>30.5</v>
      </c>
      <c r="F7388" s="11">
        <v>4</v>
      </c>
      <c r="G7388" s="11">
        <v>122</v>
      </c>
      <c r="H7388" s="14" t="s">
        <v>49</v>
      </c>
      <c r="I7388" s="14" t="s">
        <v>16</v>
      </c>
      <c r="J7388" s="15">
        <v>44574</v>
      </c>
      <c r="K7388" s="11" t="b">
        <v>1</v>
      </c>
    </row>
    <row r="7389" spans="1:11" x14ac:dyDescent="0.25">
      <c r="A7389" s="16" t="s">
        <v>8003</v>
      </c>
      <c r="B7389" s="16" t="s">
        <v>31</v>
      </c>
      <c r="C7389" s="16" t="s">
        <v>67</v>
      </c>
      <c r="D7389" s="14" t="str" cm="1">
        <f t="array" ref="D7389">_xlfn.IFS(C7389="Patisserie","Item_10_PAT",C7389="Milk Products","Item_10_MILK",C7389="Butchers","Item_10_BUT",C7389="Beverages","Item_10_BEV",C7389="Food","Item_10_FOOD",C7389="Furniture","Item_10_FUR",C7389="Electric household essentials","Item_10_EHE",C7389="Computers and electric accessories","Item_10_CEA")</f>
        <v>Item_10_EHE</v>
      </c>
      <c r="E7389" s="11">
        <v>36.5</v>
      </c>
      <c r="F7389" s="12">
        <v>7</v>
      </c>
      <c r="G7389" s="12">
        <v>255.5</v>
      </c>
      <c r="H7389" s="16" t="s">
        <v>49</v>
      </c>
      <c r="I7389" s="16" t="s">
        <v>39</v>
      </c>
      <c r="J7389" s="17">
        <v>45470</v>
      </c>
      <c r="K7389" s="12" t="str">
        <f>IF(H7389="Digital Wallet","TRUE","FALSE")</f>
        <v>FALSE</v>
      </c>
    </row>
    <row r="7390" spans="1:11" x14ac:dyDescent="0.25">
      <c r="A7390" s="14" t="s">
        <v>8004</v>
      </c>
      <c r="B7390" s="14" t="s">
        <v>41</v>
      </c>
      <c r="C7390" s="14" t="s">
        <v>42</v>
      </c>
      <c r="D7390" s="14" t="str" cm="1">
        <f t="array" ref="D7390">_xlfn.IFS(C7390="Patisserie","Item_10_PAT",C7390="Milk Products","Item_10_MILK",C7390="Butchers","Item_10_BUT",C7390="Beverages","Item_10_BEV",C7390="Food","Item_10_FOOD",C7390="Furniture","Item_10_FUR",C7390="Electric household essentials","Item_10_EHE",C7390="Computers and electric accessories","Item_10_CEA")</f>
        <v>Item_10_FUR</v>
      </c>
      <c r="E7390" s="11">
        <v>12.5</v>
      </c>
      <c r="F7390" s="11">
        <v>3</v>
      </c>
      <c r="G7390" s="11">
        <v>37.5</v>
      </c>
      <c r="H7390" s="14" t="s">
        <v>15</v>
      </c>
      <c r="I7390" s="14" t="s">
        <v>39</v>
      </c>
      <c r="J7390" s="15">
        <v>44925</v>
      </c>
      <c r="K7390" s="11" t="b">
        <v>1</v>
      </c>
    </row>
    <row r="7391" spans="1:11" x14ac:dyDescent="0.25">
      <c r="A7391" s="16" t="s">
        <v>8005</v>
      </c>
      <c r="B7391" s="16" t="s">
        <v>169</v>
      </c>
      <c r="C7391" s="16" t="s">
        <v>19</v>
      </c>
      <c r="D7391" s="14" t="str" cm="1">
        <f t="array" ref="D7391">_xlfn.IFS(C7391="Patisserie","Item_10_PAT",C7391="Milk Products","Item_10_MILK",C7391="Butchers","Item_10_BUT",C7391="Beverages","Item_10_BEV",C7391="Food","Item_10_FOOD",C7391="Furniture","Item_10_FUR",C7391="Electric household essentials","Item_10_EHE",C7391="Computers and electric accessories","Item_10_CEA")</f>
        <v>Item_10_MILK</v>
      </c>
      <c r="E7391" s="11">
        <v>29</v>
      </c>
      <c r="F7391" s="12">
        <v>9</v>
      </c>
      <c r="G7391" s="12">
        <v>261</v>
      </c>
      <c r="H7391" s="16" t="s">
        <v>49</v>
      </c>
      <c r="I7391" s="16" t="s">
        <v>16</v>
      </c>
      <c r="J7391" s="17">
        <v>45332</v>
      </c>
      <c r="K7391" s="12" t="b">
        <v>0</v>
      </c>
    </row>
    <row r="7392" spans="1:11" x14ac:dyDescent="0.25">
      <c r="A7392" s="14" t="s">
        <v>8006</v>
      </c>
      <c r="B7392" s="14" t="s">
        <v>31</v>
      </c>
      <c r="C7392" s="14" t="s">
        <v>42</v>
      </c>
      <c r="D7392" s="14" t="str" cm="1">
        <f t="array" ref="D7392">_xlfn.IFS(C7392="Patisserie","Item_10_PAT",C7392="Milk Products","Item_10_MILK",C7392="Butchers","Item_10_BUT",C7392="Beverages","Item_10_BEV",C7392="Food","Item_10_FOOD",C7392="Furniture","Item_10_FUR",C7392="Electric household essentials","Item_10_EHE",C7392="Computers and electric accessories","Item_10_CEA")</f>
        <v>Item_10_FUR</v>
      </c>
      <c r="E7392" s="11">
        <v>12.5</v>
      </c>
      <c r="F7392" s="11">
        <v>2</v>
      </c>
      <c r="G7392" s="11">
        <v>25</v>
      </c>
      <c r="H7392" s="14" t="s">
        <v>25</v>
      </c>
      <c r="I7392" s="14" t="s">
        <v>39</v>
      </c>
      <c r="J7392" s="15">
        <v>44970</v>
      </c>
      <c r="K7392" s="11" t="b">
        <v>1</v>
      </c>
    </row>
    <row r="7393" spans="1:11" x14ac:dyDescent="0.25">
      <c r="A7393" s="16" t="s">
        <v>8007</v>
      </c>
      <c r="B7393" s="16" t="s">
        <v>124</v>
      </c>
      <c r="C7393" s="16" t="s">
        <v>42</v>
      </c>
      <c r="D7393" s="14" t="str" cm="1">
        <f t="array" ref="D7393">_xlfn.IFS(C7393="Patisserie","Item_10_PAT",C7393="Milk Products","Item_10_MILK",C7393="Butchers","Item_10_BUT",C7393="Beverages","Item_10_BEV",C7393="Food","Item_10_FOOD",C7393="Furniture","Item_10_FUR",C7393="Electric household essentials","Item_10_EHE",C7393="Computers and electric accessories","Item_10_CEA")</f>
        <v>Item_10_FUR</v>
      </c>
      <c r="E7393" s="11">
        <v>5</v>
      </c>
      <c r="F7393" s="12">
        <v>9</v>
      </c>
      <c r="G7393" s="12">
        <v>45</v>
      </c>
      <c r="H7393" s="16" t="s">
        <v>25</v>
      </c>
      <c r="I7393" s="16" t="s">
        <v>39</v>
      </c>
      <c r="J7393" s="17">
        <v>45128</v>
      </c>
      <c r="K7393" s="12" t="b">
        <v>1</v>
      </c>
    </row>
    <row r="7394" spans="1:11" x14ac:dyDescent="0.25">
      <c r="A7394" s="14" t="s">
        <v>8008</v>
      </c>
      <c r="B7394" s="14" t="s">
        <v>22</v>
      </c>
      <c r="C7394" s="14" t="s">
        <v>42</v>
      </c>
      <c r="D7394" s="14" t="str" cm="1">
        <f t="array" ref="D7394">_xlfn.IFS(C7394="Patisserie","Item_10_PAT",C7394="Milk Products","Item_10_MILK",C7394="Butchers","Item_10_BUT",C7394="Beverages","Item_10_BEV",C7394="Food","Item_10_FOOD",C7394="Furniture","Item_10_FUR",C7394="Electric household essentials","Item_10_EHE",C7394="Computers and electric accessories","Item_10_CEA")</f>
        <v>Item_10_FUR</v>
      </c>
      <c r="E7394" s="11">
        <v>32</v>
      </c>
      <c r="F7394" s="11">
        <v>6</v>
      </c>
      <c r="G7394" s="11">
        <v>192</v>
      </c>
      <c r="H7394" s="14" t="s">
        <v>25</v>
      </c>
      <c r="I7394" s="14" t="s">
        <v>16</v>
      </c>
      <c r="J7394" s="15">
        <v>45276</v>
      </c>
      <c r="K7394" s="12" t="str">
        <f t="shared" ref="K7394:K7395" si="550">IF(H7394="Digital Wallet","TRUE","FALSE")</f>
        <v>FALSE</v>
      </c>
    </row>
    <row r="7395" spans="1:11" x14ac:dyDescent="0.25">
      <c r="A7395" s="16" t="s">
        <v>8009</v>
      </c>
      <c r="B7395" s="16" t="s">
        <v>90</v>
      </c>
      <c r="C7395" s="16" t="s">
        <v>19</v>
      </c>
      <c r="D7395" s="14" t="str" cm="1">
        <f t="array" ref="D7395">_xlfn.IFS(C7395="Patisserie","Item_10_PAT",C7395="Milk Products","Item_10_MILK",C7395="Butchers","Item_10_BUT",C7395="Beverages","Item_10_BEV",C7395="Food","Item_10_FOOD",C7395="Furniture","Item_10_FUR",C7395="Electric household essentials","Item_10_EHE",C7395="Computers and electric accessories","Item_10_CEA")</f>
        <v>Item_10_MILK</v>
      </c>
      <c r="E7395" s="11">
        <f>G7395/F7395</f>
        <v>36.5</v>
      </c>
      <c r="F7395" s="12">
        <v>3</v>
      </c>
      <c r="G7395" s="12">
        <v>109.5</v>
      </c>
      <c r="H7395" s="16" t="s">
        <v>15</v>
      </c>
      <c r="I7395" s="16" t="s">
        <v>39</v>
      </c>
      <c r="J7395" s="17">
        <v>44988</v>
      </c>
      <c r="K7395" s="12" t="str">
        <f t="shared" si="550"/>
        <v>TRUE</v>
      </c>
    </row>
    <row r="7396" spans="1:11" x14ac:dyDescent="0.25">
      <c r="A7396" s="14" t="s">
        <v>8010</v>
      </c>
      <c r="B7396" s="14" t="s">
        <v>22</v>
      </c>
      <c r="C7396" s="14" t="s">
        <v>23</v>
      </c>
      <c r="D7396" s="14" t="str" cm="1">
        <f t="array" ref="D7396">_xlfn.IFS(C7396="Patisserie","Item_10_PAT",C7396="Milk Products","Item_10_MILK",C7396="Butchers","Item_10_BUT",C7396="Beverages","Item_10_BEV",C7396="Food","Item_10_FOOD",C7396="Furniture","Item_10_FUR",C7396="Electric household essentials","Item_10_EHE",C7396="Computers and electric accessories","Item_10_CEA")</f>
        <v>Item_10_BUT</v>
      </c>
      <c r="E7396" s="11">
        <v>39.5</v>
      </c>
      <c r="F7396" s="11">
        <v>9</v>
      </c>
      <c r="G7396" s="11">
        <v>355.5</v>
      </c>
      <c r="H7396" s="14" t="s">
        <v>49</v>
      </c>
      <c r="I7396" s="14" t="s">
        <v>16</v>
      </c>
      <c r="J7396" s="15">
        <v>44720</v>
      </c>
      <c r="K7396" s="11" t="b">
        <v>0</v>
      </c>
    </row>
    <row r="7397" spans="1:11" x14ac:dyDescent="0.25">
      <c r="A7397" s="16" t="s">
        <v>8011</v>
      </c>
      <c r="B7397" s="16" t="s">
        <v>27</v>
      </c>
      <c r="C7397" s="16" t="s">
        <v>42</v>
      </c>
      <c r="D7397" s="14" t="str" cm="1">
        <f t="array" ref="D7397">_xlfn.IFS(C7397="Patisserie","Item_10_PAT",C7397="Milk Products","Item_10_MILK",C7397="Butchers","Item_10_BUT",C7397="Beverages","Item_10_BEV",C7397="Food","Item_10_FOOD",C7397="Furniture","Item_10_FUR",C7397="Electric household essentials","Item_10_EHE",C7397="Computers and electric accessories","Item_10_CEA")</f>
        <v>Item_10_FUR</v>
      </c>
      <c r="E7397" s="11">
        <v>27.5</v>
      </c>
      <c r="F7397" s="12">
        <v>2</v>
      </c>
      <c r="G7397" s="12">
        <v>55</v>
      </c>
      <c r="H7397" s="16" t="s">
        <v>15</v>
      </c>
      <c r="I7397" s="16" t="s">
        <v>16</v>
      </c>
      <c r="J7397" s="17">
        <v>45379</v>
      </c>
      <c r="K7397" s="12" t="b">
        <v>1</v>
      </c>
    </row>
    <row r="7398" spans="1:11" x14ac:dyDescent="0.25">
      <c r="A7398" s="14" t="s">
        <v>8012</v>
      </c>
      <c r="B7398" s="14" t="s">
        <v>81</v>
      </c>
      <c r="C7398" s="14" t="s">
        <v>42</v>
      </c>
      <c r="D7398" s="14" t="str" cm="1">
        <f t="array" ref="D7398">_xlfn.IFS(C7398="Patisserie","Item_10_PAT",C7398="Milk Products","Item_10_MILK",C7398="Butchers","Item_10_BUT",C7398="Beverages","Item_10_BEV",C7398="Food","Item_10_FOOD",C7398="Furniture","Item_10_FUR",C7398="Electric household essentials","Item_10_EHE",C7398="Computers and electric accessories","Item_10_CEA")</f>
        <v>Item_10_FUR</v>
      </c>
      <c r="E7398" s="11">
        <v>38</v>
      </c>
      <c r="F7398" s="11">
        <v>3</v>
      </c>
      <c r="G7398" s="11">
        <v>114</v>
      </c>
      <c r="H7398" s="14" t="s">
        <v>25</v>
      </c>
      <c r="I7398" s="14" t="s">
        <v>16</v>
      </c>
      <c r="J7398" s="15">
        <v>45665</v>
      </c>
      <c r="K7398" s="11" t="b">
        <v>1</v>
      </c>
    </row>
    <row r="7399" spans="1:11" x14ac:dyDescent="0.25">
      <c r="A7399" s="16" t="s">
        <v>8013</v>
      </c>
      <c r="B7399" s="16" t="s">
        <v>101</v>
      </c>
      <c r="C7399" s="16" t="s">
        <v>131</v>
      </c>
      <c r="D7399" s="14" t="str" cm="1">
        <f t="array" ref="D7399">_xlfn.IFS(C7399="Patisserie","Item_10_PAT",C7399="Milk Products","Item_10_MILK",C7399="Butchers","Item_10_BUT",C7399="Beverages","Item_10_BEV",C7399="Food","Item_10_FOOD",C7399="Furniture","Item_10_FUR",C7399="Electric household essentials","Item_10_EHE",C7399="Computers and electric accessories","Item_10_CEA")</f>
        <v>Item_10_CEA</v>
      </c>
      <c r="E7399" s="11">
        <f>G7399/F7399</f>
        <v>15.5</v>
      </c>
      <c r="F7399" s="12">
        <v>7</v>
      </c>
      <c r="G7399" s="12">
        <v>108.5</v>
      </c>
      <c r="H7399" s="16" t="s">
        <v>25</v>
      </c>
      <c r="I7399" s="16" t="s">
        <v>16</v>
      </c>
      <c r="J7399" s="17">
        <v>44938</v>
      </c>
      <c r="K7399" s="12" t="b">
        <v>0</v>
      </c>
    </row>
    <row r="7400" spans="1:11" x14ac:dyDescent="0.25">
      <c r="A7400" s="14" t="s">
        <v>8014</v>
      </c>
      <c r="B7400" s="14" t="s">
        <v>101</v>
      </c>
      <c r="C7400" s="14" t="s">
        <v>42</v>
      </c>
      <c r="D7400" s="14" t="str" cm="1">
        <f t="array" ref="D7400">_xlfn.IFS(C7400="Patisserie","Item_10_PAT",C7400="Milk Products","Item_10_MILK",C7400="Butchers","Item_10_BUT",C7400="Beverages","Item_10_BEV",C7400="Food","Item_10_FOOD",C7400="Furniture","Item_10_FUR",C7400="Electric household essentials","Item_10_EHE",C7400="Computers and electric accessories","Item_10_CEA")</f>
        <v>Item_10_FUR</v>
      </c>
      <c r="E7400" s="11">
        <v>35</v>
      </c>
      <c r="F7400" s="11">
        <v>9</v>
      </c>
      <c r="G7400" s="11">
        <v>315</v>
      </c>
      <c r="H7400" s="14" t="s">
        <v>15</v>
      </c>
      <c r="I7400" s="14" t="s">
        <v>39</v>
      </c>
      <c r="J7400" s="15">
        <v>44639</v>
      </c>
      <c r="K7400" s="11" t="b">
        <v>0</v>
      </c>
    </row>
    <row r="7401" spans="1:11" x14ac:dyDescent="0.25">
      <c r="A7401" s="16" t="s">
        <v>8015</v>
      </c>
      <c r="B7401" s="16" t="s">
        <v>64</v>
      </c>
      <c r="C7401" s="16" t="s">
        <v>19</v>
      </c>
      <c r="D7401" s="14" t="str" cm="1">
        <f t="array" ref="D7401">_xlfn.IFS(C7401="Patisserie","Item_10_PAT",C7401="Milk Products","Item_10_MILK",C7401="Butchers","Item_10_BUT",C7401="Beverages","Item_10_BEV",C7401="Food","Item_10_FOOD",C7401="Furniture","Item_10_FUR",C7401="Electric household essentials","Item_10_EHE",C7401="Computers and electric accessories","Item_10_CEA")</f>
        <v>Item_10_MILK</v>
      </c>
      <c r="E7401" s="11">
        <v>38</v>
      </c>
      <c r="F7401" s="12">
        <v>10</v>
      </c>
      <c r="G7401" s="12">
        <v>380</v>
      </c>
      <c r="H7401" s="16" t="s">
        <v>49</v>
      </c>
      <c r="I7401" s="16" t="s">
        <v>39</v>
      </c>
      <c r="J7401" s="17">
        <v>44889</v>
      </c>
      <c r="K7401" s="12" t="b">
        <v>1</v>
      </c>
    </row>
    <row r="7402" spans="1:11" x14ac:dyDescent="0.25">
      <c r="A7402" s="14" t="s">
        <v>8016</v>
      </c>
      <c r="B7402" s="14" t="s">
        <v>22</v>
      </c>
      <c r="C7402" s="14" t="s">
        <v>23</v>
      </c>
      <c r="D7402" s="14" t="str" cm="1">
        <f t="array" ref="D7402">_xlfn.IFS(C7402="Patisserie","Item_10_PAT",C7402="Milk Products","Item_10_MILK",C7402="Butchers","Item_10_BUT",C7402="Beverages","Item_10_BEV",C7402="Food","Item_10_FOOD",C7402="Furniture","Item_10_FUR",C7402="Electric household essentials","Item_10_EHE",C7402="Computers and electric accessories","Item_10_CEA")</f>
        <v>Item_10_BUT</v>
      </c>
      <c r="E7402" s="11">
        <v>9.5</v>
      </c>
      <c r="F7402" s="11">
        <v>9</v>
      </c>
      <c r="G7402" s="11">
        <v>85.5</v>
      </c>
      <c r="H7402" s="14" t="s">
        <v>49</v>
      </c>
      <c r="I7402" s="14" t="s">
        <v>39</v>
      </c>
      <c r="J7402" s="15">
        <v>45603</v>
      </c>
      <c r="K7402" s="11" t="b">
        <v>1</v>
      </c>
    </row>
    <row r="7403" spans="1:11" x14ac:dyDescent="0.25">
      <c r="A7403" s="16" t="s">
        <v>8017</v>
      </c>
      <c r="B7403" s="16" t="s">
        <v>37</v>
      </c>
      <c r="C7403" s="16" t="s">
        <v>131</v>
      </c>
      <c r="D7403" s="14" t="str" cm="1">
        <f t="array" ref="D7403">_xlfn.IFS(C7403="Patisserie","Item_10_PAT",C7403="Milk Products","Item_10_MILK",C7403="Butchers","Item_10_BUT",C7403="Beverages","Item_10_BEV",C7403="Food","Item_10_FOOD",C7403="Furniture","Item_10_FUR",C7403="Electric household essentials","Item_10_EHE",C7403="Computers and electric accessories","Item_10_CEA")</f>
        <v>Item_10_CEA</v>
      </c>
      <c r="E7403" s="11">
        <v>30.5</v>
      </c>
      <c r="F7403" s="12">
        <v>3</v>
      </c>
      <c r="G7403" s="12">
        <v>91.5</v>
      </c>
      <c r="H7403" s="16" t="s">
        <v>15</v>
      </c>
      <c r="I7403" s="16" t="s">
        <v>39</v>
      </c>
      <c r="J7403" s="17">
        <v>45500</v>
      </c>
      <c r="K7403" s="12" t="b">
        <v>1</v>
      </c>
    </row>
    <row r="7404" spans="1:11" x14ac:dyDescent="0.25">
      <c r="A7404" s="14" t="s">
        <v>8018</v>
      </c>
      <c r="B7404" s="14" t="s">
        <v>70</v>
      </c>
      <c r="C7404" s="14" t="s">
        <v>28</v>
      </c>
      <c r="D7404" s="14" t="str" cm="1">
        <f t="array" ref="D7404">_xlfn.IFS(C7404="Patisserie","Item_10_PAT",C7404="Milk Products","Item_10_MILK",C7404="Butchers","Item_10_BUT",C7404="Beverages","Item_10_BEV",C7404="Food","Item_10_FOOD",C7404="Furniture","Item_10_FUR",C7404="Electric household essentials","Item_10_EHE",C7404="Computers and electric accessories","Item_10_CEA")</f>
        <v>Item_10_BEV</v>
      </c>
      <c r="E7404" s="11">
        <v>15.5</v>
      </c>
      <c r="F7404" s="11">
        <v>2</v>
      </c>
      <c r="G7404" s="11">
        <v>31</v>
      </c>
      <c r="H7404" s="14" t="s">
        <v>49</v>
      </c>
      <c r="I7404" s="14" t="s">
        <v>39</v>
      </c>
      <c r="J7404" s="15">
        <v>44976</v>
      </c>
      <c r="K7404" s="12" t="str">
        <f>IF(H7404="Digital Wallet","TRUE","FALSE")</f>
        <v>FALSE</v>
      </c>
    </row>
    <row r="7405" spans="1:11" x14ac:dyDescent="0.25">
      <c r="A7405" s="16" t="s">
        <v>8019</v>
      </c>
      <c r="B7405" s="16" t="s">
        <v>101</v>
      </c>
      <c r="C7405" s="16" t="s">
        <v>42</v>
      </c>
      <c r="D7405" s="14" t="str" cm="1">
        <f t="array" ref="D7405">_xlfn.IFS(C7405="Patisserie","Item_10_PAT",C7405="Milk Products","Item_10_MILK",C7405="Butchers","Item_10_BUT",C7405="Beverages","Item_10_BEV",C7405="Food","Item_10_FOOD",C7405="Furniture","Item_10_FUR",C7405="Electric household essentials","Item_10_EHE",C7405="Computers and electric accessories","Item_10_CEA")</f>
        <v>Item_10_FUR</v>
      </c>
      <c r="E7405" s="11">
        <v>41</v>
      </c>
      <c r="F7405" s="12">
        <v>10</v>
      </c>
      <c r="G7405" s="12">
        <v>410</v>
      </c>
      <c r="H7405" s="16" t="s">
        <v>15</v>
      </c>
      <c r="I7405" s="16" t="s">
        <v>16</v>
      </c>
      <c r="J7405" s="17">
        <v>45402</v>
      </c>
      <c r="K7405" s="12" t="b">
        <v>1</v>
      </c>
    </row>
    <row r="7406" spans="1:11" x14ac:dyDescent="0.25">
      <c r="A7406" s="14" t="s">
        <v>8020</v>
      </c>
      <c r="B7406" s="14" t="s">
        <v>44</v>
      </c>
      <c r="C7406" s="14" t="s">
        <v>32</v>
      </c>
      <c r="D7406" s="14" t="str" cm="1">
        <f t="array" ref="D7406">_xlfn.IFS(C7406="Patisserie","Item_10_PAT",C7406="Milk Products","Item_10_MILK",C7406="Butchers","Item_10_BUT",C7406="Beverages","Item_10_BEV",C7406="Food","Item_10_FOOD",C7406="Furniture","Item_10_FUR",C7406="Electric household essentials","Item_10_EHE",C7406="Computers and electric accessories","Item_10_CEA")</f>
        <v>Item_10_FOOD</v>
      </c>
      <c r="E7406" s="11">
        <v>33.5</v>
      </c>
      <c r="F7406" s="11">
        <v>5</v>
      </c>
      <c r="G7406" s="11">
        <v>167.5</v>
      </c>
      <c r="H7406" s="14" t="s">
        <v>15</v>
      </c>
      <c r="I7406" s="14" t="s">
        <v>16</v>
      </c>
      <c r="J7406" s="15">
        <v>45227</v>
      </c>
      <c r="K7406" s="11" t="b">
        <v>1</v>
      </c>
    </row>
    <row r="7407" spans="1:11" x14ac:dyDescent="0.25">
      <c r="A7407" s="16" t="s">
        <v>8021</v>
      </c>
      <c r="B7407" s="16" t="s">
        <v>85</v>
      </c>
      <c r="C7407" s="16" t="s">
        <v>19</v>
      </c>
      <c r="D7407" s="14" t="str" cm="1">
        <f t="array" ref="D7407">_xlfn.IFS(C7407="Patisserie","Item_10_PAT",C7407="Milk Products","Item_10_MILK",C7407="Butchers","Item_10_BUT",C7407="Beverages","Item_10_BEV",C7407="Food","Item_10_FOOD",C7407="Furniture","Item_10_FUR",C7407="Electric household essentials","Item_10_EHE",C7407="Computers and electric accessories","Item_10_CEA")</f>
        <v>Item_10_MILK</v>
      </c>
      <c r="E7407" s="11">
        <v>23</v>
      </c>
      <c r="F7407" s="12">
        <v>3</v>
      </c>
      <c r="G7407" s="12">
        <v>69</v>
      </c>
      <c r="H7407" s="16" t="s">
        <v>25</v>
      </c>
      <c r="I7407" s="16" t="s">
        <v>16</v>
      </c>
      <c r="J7407" s="17">
        <v>45188</v>
      </c>
      <c r="K7407" s="12" t="b">
        <v>1</v>
      </c>
    </row>
    <row r="7408" spans="1:11" x14ac:dyDescent="0.25">
      <c r="A7408" s="14" t="s">
        <v>8022</v>
      </c>
      <c r="B7408" s="14" t="s">
        <v>47</v>
      </c>
      <c r="C7408" s="14" t="s">
        <v>13</v>
      </c>
      <c r="D7408" s="14" t="str" cm="1">
        <f t="array" ref="D7408">_xlfn.IFS(C7408="Patisserie","Item_10_PAT",C7408="Milk Products","Item_10_MILK",C7408="Butchers","Item_10_BUT",C7408="Beverages","Item_10_BEV",C7408="Food","Item_10_FOOD",C7408="Furniture","Item_10_FUR",C7408="Electric household essentials","Item_10_EHE",C7408="Computers and electric accessories","Item_10_CEA")</f>
        <v>Item_10_PAT</v>
      </c>
      <c r="E7408" s="11">
        <v>18.5</v>
      </c>
      <c r="F7408" s="11">
        <v>1</v>
      </c>
      <c r="G7408" s="11">
        <v>18.5</v>
      </c>
      <c r="H7408" s="14" t="s">
        <v>25</v>
      </c>
      <c r="I7408" s="14" t="s">
        <v>39</v>
      </c>
      <c r="J7408" s="15">
        <v>45670</v>
      </c>
      <c r="K7408" s="11" t="b">
        <v>1</v>
      </c>
    </row>
    <row r="7409" spans="1:11" x14ac:dyDescent="0.25">
      <c r="A7409" s="16" t="s">
        <v>8023</v>
      </c>
      <c r="B7409" s="16" t="s">
        <v>169</v>
      </c>
      <c r="C7409" s="16" t="s">
        <v>42</v>
      </c>
      <c r="D7409" s="14" t="str" cm="1">
        <f t="array" ref="D7409">_xlfn.IFS(C7409="Patisserie","Item_10_PAT",C7409="Milk Products","Item_10_MILK",C7409="Butchers","Item_10_BUT",C7409="Beverages","Item_10_BEV",C7409="Food","Item_10_FOOD",C7409="Furniture","Item_10_FUR",C7409="Electric household essentials","Item_10_EHE",C7409="Computers and electric accessories","Item_10_CEA")</f>
        <v>Item_10_FUR</v>
      </c>
      <c r="E7409" s="11">
        <v>41</v>
      </c>
      <c r="F7409" s="12">
        <v>7</v>
      </c>
      <c r="G7409" s="12">
        <v>287</v>
      </c>
      <c r="H7409" s="16" t="s">
        <v>49</v>
      </c>
      <c r="I7409" s="16" t="s">
        <v>39</v>
      </c>
      <c r="J7409" s="17">
        <v>45358</v>
      </c>
      <c r="K7409" s="12" t="str">
        <f t="shared" ref="K7409:K7410" si="551">IF(H7409="Digital Wallet","TRUE","FALSE")</f>
        <v>FALSE</v>
      </c>
    </row>
    <row r="7410" spans="1:11" x14ac:dyDescent="0.25">
      <c r="A7410" s="14" t="s">
        <v>8024</v>
      </c>
      <c r="B7410" s="14" t="s">
        <v>85</v>
      </c>
      <c r="C7410" s="14" t="s">
        <v>42</v>
      </c>
      <c r="D7410" s="14" t="str" cm="1">
        <f t="array" ref="D7410">_xlfn.IFS(C7410="Patisserie","Item_10_PAT",C7410="Milk Products","Item_10_MILK",C7410="Butchers","Item_10_BUT",C7410="Beverages","Item_10_BEV",C7410="Food","Item_10_FOOD",C7410="Furniture","Item_10_FUR",C7410="Electric household essentials","Item_10_EHE",C7410="Computers and electric accessories","Item_10_CEA")</f>
        <v>Item_10_FUR</v>
      </c>
      <c r="E7410" s="11">
        <v>12.5</v>
      </c>
      <c r="F7410" s="11">
        <v>6</v>
      </c>
      <c r="G7410" s="11">
        <v>75</v>
      </c>
      <c r="H7410" s="14" t="s">
        <v>15</v>
      </c>
      <c r="I7410" s="14" t="s">
        <v>39</v>
      </c>
      <c r="J7410" s="15">
        <v>45496</v>
      </c>
      <c r="K7410" s="12" t="str">
        <f t="shared" si="551"/>
        <v>TRUE</v>
      </c>
    </row>
    <row r="7411" spans="1:11" x14ac:dyDescent="0.25">
      <c r="A7411" s="16" t="s">
        <v>8025</v>
      </c>
      <c r="B7411" s="16" t="s">
        <v>64</v>
      </c>
      <c r="C7411" s="16" t="s">
        <v>23</v>
      </c>
      <c r="D7411" s="14" t="str" cm="1">
        <f t="array" ref="D7411">_xlfn.IFS(C7411="Patisserie","Item_10_PAT",C7411="Milk Products","Item_10_MILK",C7411="Butchers","Item_10_BUT",C7411="Beverages","Item_10_BEV",C7411="Food","Item_10_FOOD",C7411="Furniture","Item_10_FUR",C7411="Electric household essentials","Item_10_EHE",C7411="Computers and electric accessories","Item_10_CEA")</f>
        <v>Item_10_BUT</v>
      </c>
      <c r="E7411" s="11">
        <v>38</v>
      </c>
      <c r="F7411" s="12">
        <v>2</v>
      </c>
      <c r="G7411" s="12">
        <v>76</v>
      </c>
      <c r="H7411" s="16" t="s">
        <v>25</v>
      </c>
      <c r="I7411" s="16" t="s">
        <v>39</v>
      </c>
      <c r="J7411" s="17">
        <v>44603</v>
      </c>
      <c r="K7411" s="12" t="b">
        <v>1</v>
      </c>
    </row>
    <row r="7412" spans="1:11" x14ac:dyDescent="0.25">
      <c r="A7412" s="14" t="s">
        <v>8026</v>
      </c>
      <c r="B7412" s="14" t="s">
        <v>109</v>
      </c>
      <c r="C7412" s="14" t="s">
        <v>131</v>
      </c>
      <c r="D7412" s="14" t="str" cm="1">
        <f t="array" ref="D7412">_xlfn.IFS(C7412="Patisserie","Item_10_PAT",C7412="Milk Products","Item_10_MILK",C7412="Butchers","Item_10_BUT",C7412="Beverages","Item_10_BEV",C7412="Food","Item_10_FOOD",C7412="Furniture","Item_10_FUR",C7412="Electric household essentials","Item_10_EHE",C7412="Computers and electric accessories","Item_10_CEA")</f>
        <v>Item_10_CEA</v>
      </c>
      <c r="E7412" s="11">
        <v>30.5</v>
      </c>
      <c r="F7412" s="11">
        <v>7</v>
      </c>
      <c r="G7412" s="11">
        <v>213.5</v>
      </c>
      <c r="H7412" s="14" t="s">
        <v>15</v>
      </c>
      <c r="I7412" s="14" t="s">
        <v>16</v>
      </c>
      <c r="J7412" s="15">
        <v>45390</v>
      </c>
      <c r="K7412" s="12" t="str">
        <f>IF(H7412="Digital Wallet","TRUE","FALSE")</f>
        <v>TRUE</v>
      </c>
    </row>
    <row r="7413" spans="1:11" x14ac:dyDescent="0.25">
      <c r="A7413" s="16" t="s">
        <v>8027</v>
      </c>
      <c r="B7413" s="16" t="s">
        <v>27</v>
      </c>
      <c r="C7413" s="16" t="s">
        <v>67</v>
      </c>
      <c r="D7413" s="14" t="str" cm="1">
        <f t="array" ref="D7413">_xlfn.IFS(C7413="Patisserie","Item_10_PAT",C7413="Milk Products","Item_10_MILK",C7413="Butchers","Item_10_BUT",C7413="Beverages","Item_10_BEV",C7413="Food","Item_10_FOOD",C7413="Furniture","Item_10_FUR",C7413="Electric household essentials","Item_10_EHE",C7413="Computers and electric accessories","Item_10_CEA")</f>
        <v>Item_10_EHE</v>
      </c>
      <c r="E7413" s="11">
        <v>14</v>
      </c>
      <c r="F7413" s="12">
        <v>6</v>
      </c>
      <c r="G7413" s="12">
        <v>84</v>
      </c>
      <c r="H7413" s="16" t="s">
        <v>49</v>
      </c>
      <c r="I7413" s="16" t="s">
        <v>16</v>
      </c>
      <c r="J7413" s="17">
        <v>45231</v>
      </c>
      <c r="K7413" s="12" t="b">
        <v>1</v>
      </c>
    </row>
    <row r="7414" spans="1:11" x14ac:dyDescent="0.25">
      <c r="A7414" s="14" t="s">
        <v>8028</v>
      </c>
      <c r="B7414" s="14" t="s">
        <v>124</v>
      </c>
      <c r="C7414" s="14" t="s">
        <v>42</v>
      </c>
      <c r="D7414" s="14" t="str" cm="1">
        <f t="array" ref="D7414">_xlfn.IFS(C7414="Patisserie","Item_10_PAT",C7414="Milk Products","Item_10_MILK",C7414="Butchers","Item_10_BUT",C7414="Beverages","Item_10_BEV",C7414="Food","Item_10_FOOD",C7414="Furniture","Item_10_FUR",C7414="Electric household essentials","Item_10_EHE",C7414="Computers and electric accessories","Item_10_CEA")</f>
        <v>Item_10_FUR</v>
      </c>
      <c r="E7414" s="11">
        <v>20</v>
      </c>
      <c r="F7414" s="11">
        <v>7</v>
      </c>
      <c r="G7414" s="11">
        <v>140</v>
      </c>
      <c r="H7414" s="14" t="s">
        <v>25</v>
      </c>
      <c r="I7414" s="14" t="s">
        <v>16</v>
      </c>
      <c r="J7414" s="15">
        <v>45470</v>
      </c>
      <c r="K7414" s="11" t="b">
        <v>0</v>
      </c>
    </row>
    <row r="7415" spans="1:11" x14ac:dyDescent="0.25">
      <c r="A7415" s="16" t="s">
        <v>8029</v>
      </c>
      <c r="B7415" s="16" t="s">
        <v>27</v>
      </c>
      <c r="C7415" s="16" t="s">
        <v>23</v>
      </c>
      <c r="D7415" s="14" t="str" cm="1">
        <f t="array" ref="D7415">_xlfn.IFS(C7415="Patisserie","Item_10_PAT",C7415="Milk Products","Item_10_MILK",C7415="Butchers","Item_10_BUT",C7415="Beverages","Item_10_BEV",C7415="Food","Item_10_FOOD",C7415="Furniture","Item_10_FUR",C7415="Electric household essentials","Item_10_EHE",C7415="Computers and electric accessories","Item_10_CEA")</f>
        <v>Item_10_BUT</v>
      </c>
      <c r="E7415" s="11">
        <v>26</v>
      </c>
      <c r="F7415" s="12">
        <v>1</v>
      </c>
      <c r="G7415" s="12">
        <v>26</v>
      </c>
      <c r="H7415" s="16" t="s">
        <v>25</v>
      </c>
      <c r="I7415" s="16" t="s">
        <v>39</v>
      </c>
      <c r="J7415" s="17">
        <v>44925</v>
      </c>
      <c r="K7415" s="12" t="b">
        <v>0</v>
      </c>
    </row>
    <row r="7416" spans="1:11" x14ac:dyDescent="0.25">
      <c r="A7416" s="14" t="s">
        <v>8030</v>
      </c>
      <c r="B7416" s="14" t="s">
        <v>109</v>
      </c>
      <c r="C7416" s="14" t="s">
        <v>23</v>
      </c>
      <c r="D7416" s="14" t="str" cm="1">
        <f t="array" ref="D7416">_xlfn.IFS(C7416="Patisserie","Item_10_PAT",C7416="Milk Products","Item_10_MILK",C7416="Butchers","Item_10_BUT",C7416="Beverages","Item_10_BEV",C7416="Food","Item_10_FOOD",C7416="Furniture","Item_10_FUR",C7416="Electric household essentials","Item_10_EHE",C7416="Computers and electric accessories","Item_10_CEA")</f>
        <v>Item_10_BUT</v>
      </c>
      <c r="E7416" s="11">
        <f>G7416/F7416</f>
        <v>24.5</v>
      </c>
      <c r="F7416" s="11">
        <v>2</v>
      </c>
      <c r="G7416" s="11">
        <v>49</v>
      </c>
      <c r="H7416" s="14" t="s">
        <v>49</v>
      </c>
      <c r="I7416" s="14" t="s">
        <v>16</v>
      </c>
      <c r="J7416" s="15">
        <v>44758</v>
      </c>
      <c r="K7416" s="12" t="str">
        <f>IF(H7416="Digital Wallet","TRUE","FALSE")</f>
        <v>FALSE</v>
      </c>
    </row>
    <row r="7417" spans="1:11" x14ac:dyDescent="0.25">
      <c r="A7417" s="16" t="s">
        <v>8031</v>
      </c>
      <c r="B7417" s="16" t="s">
        <v>101</v>
      </c>
      <c r="C7417" s="16" t="s">
        <v>28</v>
      </c>
      <c r="D7417" s="14" t="str" cm="1">
        <f t="array" ref="D7417">_xlfn.IFS(C7417="Patisserie","Item_10_PAT",C7417="Milk Products","Item_10_MILK",C7417="Butchers","Item_10_BUT",C7417="Beverages","Item_10_BEV",C7417="Food","Item_10_FOOD",C7417="Furniture","Item_10_FUR",C7417="Electric household essentials","Item_10_EHE",C7417="Computers and electric accessories","Item_10_CEA")</f>
        <v>Item_10_BEV</v>
      </c>
      <c r="E7417" s="11">
        <v>29</v>
      </c>
      <c r="F7417" s="12">
        <v>6</v>
      </c>
      <c r="G7417" s="12">
        <v>174</v>
      </c>
      <c r="H7417" s="16" t="s">
        <v>15</v>
      </c>
      <c r="I7417" s="16" t="s">
        <v>16</v>
      </c>
      <c r="J7417" s="17">
        <v>45451</v>
      </c>
      <c r="K7417" s="12" t="b">
        <v>1</v>
      </c>
    </row>
    <row r="7418" spans="1:11" x14ac:dyDescent="0.25">
      <c r="A7418" s="14" t="s">
        <v>8032</v>
      </c>
      <c r="B7418" s="14" t="s">
        <v>90</v>
      </c>
      <c r="C7418" s="14" t="s">
        <v>32</v>
      </c>
      <c r="D7418" s="14" t="str" cm="1">
        <f t="array" ref="D7418">_xlfn.IFS(C7418="Patisserie","Item_10_PAT",C7418="Milk Products","Item_10_MILK",C7418="Butchers","Item_10_BUT",C7418="Beverages","Item_10_BEV",C7418="Food","Item_10_FOOD",C7418="Furniture","Item_10_FUR",C7418="Electric household essentials","Item_10_EHE",C7418="Computers and electric accessories","Item_10_CEA")</f>
        <v>Item_10_FOOD</v>
      </c>
      <c r="E7418" s="11">
        <v>8</v>
      </c>
      <c r="F7418" s="11">
        <v>10</v>
      </c>
      <c r="G7418" s="11">
        <v>80</v>
      </c>
      <c r="H7418" s="14" t="s">
        <v>15</v>
      </c>
      <c r="I7418" s="14" t="s">
        <v>39</v>
      </c>
      <c r="J7418" s="15">
        <v>44630</v>
      </c>
      <c r="K7418" s="11" t="b">
        <v>0</v>
      </c>
    </row>
    <row r="7419" spans="1:11" x14ac:dyDescent="0.25">
      <c r="A7419" s="16" t="s">
        <v>8033</v>
      </c>
      <c r="B7419" s="16" t="s">
        <v>44</v>
      </c>
      <c r="C7419" s="16" t="s">
        <v>42</v>
      </c>
      <c r="D7419" s="14" t="str" cm="1">
        <f t="array" ref="D7419">_xlfn.IFS(C7419="Patisserie","Item_10_PAT",C7419="Milk Products","Item_10_MILK",C7419="Butchers","Item_10_BUT",C7419="Beverages","Item_10_BEV",C7419="Food","Item_10_FOOD",C7419="Furniture","Item_10_FUR",C7419="Electric household essentials","Item_10_EHE",C7419="Computers and electric accessories","Item_10_CEA")</f>
        <v>Item_10_FUR</v>
      </c>
      <c r="E7419" s="11">
        <v>5</v>
      </c>
      <c r="F7419" s="12">
        <v>7</v>
      </c>
      <c r="G7419" s="12">
        <v>35</v>
      </c>
      <c r="H7419" s="16" t="s">
        <v>49</v>
      </c>
      <c r="I7419" s="16" t="s">
        <v>16</v>
      </c>
      <c r="J7419" s="17">
        <v>45483</v>
      </c>
      <c r="K7419" s="12" t="b">
        <v>0</v>
      </c>
    </row>
    <row r="7420" spans="1:11" x14ac:dyDescent="0.25">
      <c r="A7420" s="14" t="s">
        <v>8034</v>
      </c>
      <c r="B7420" s="14" t="s">
        <v>22</v>
      </c>
      <c r="C7420" s="14" t="s">
        <v>28</v>
      </c>
      <c r="D7420" s="14" t="str" cm="1">
        <f t="array" ref="D7420">_xlfn.IFS(C7420="Patisserie","Item_10_PAT",C7420="Milk Products","Item_10_MILK",C7420="Butchers","Item_10_BUT",C7420="Beverages","Item_10_BEV",C7420="Food","Item_10_FOOD",C7420="Furniture","Item_10_FUR",C7420="Electric household essentials","Item_10_EHE",C7420="Computers and electric accessories","Item_10_CEA")</f>
        <v>Item_10_BEV</v>
      </c>
      <c r="E7420" s="11">
        <v>33.5</v>
      </c>
      <c r="F7420" s="11">
        <v>6</v>
      </c>
      <c r="G7420" s="11">
        <v>201</v>
      </c>
      <c r="H7420" s="14" t="s">
        <v>25</v>
      </c>
      <c r="I7420" s="14" t="s">
        <v>39</v>
      </c>
      <c r="J7420" s="15">
        <v>44754</v>
      </c>
      <c r="K7420" s="11" t="b">
        <v>0</v>
      </c>
    </row>
    <row r="7421" spans="1:11" x14ac:dyDescent="0.25">
      <c r="A7421" s="16" t="s">
        <v>8035</v>
      </c>
      <c r="B7421" s="16" t="s">
        <v>169</v>
      </c>
      <c r="C7421" s="16" t="s">
        <v>42</v>
      </c>
      <c r="D7421" s="14" t="str" cm="1">
        <f t="array" ref="D7421">_xlfn.IFS(C7421="Patisserie","Item_10_PAT",C7421="Milk Products","Item_10_MILK",C7421="Butchers","Item_10_BUT",C7421="Beverages","Item_10_BEV",C7421="Food","Item_10_FOOD",C7421="Furniture","Item_10_FUR",C7421="Electric household essentials","Item_10_EHE",C7421="Computers and electric accessories","Item_10_CEA")</f>
        <v>Item_10_FUR</v>
      </c>
      <c r="E7421" s="11">
        <v>33.5</v>
      </c>
      <c r="F7421" s="12">
        <v>4</v>
      </c>
      <c r="G7421" s="12">
        <v>134</v>
      </c>
      <c r="H7421" s="16" t="s">
        <v>15</v>
      </c>
      <c r="I7421" s="16" t="s">
        <v>16</v>
      </c>
      <c r="J7421" s="17">
        <v>45578</v>
      </c>
      <c r="K7421" s="12" t="b">
        <v>0</v>
      </c>
    </row>
    <row r="7422" spans="1:11" x14ac:dyDescent="0.25">
      <c r="A7422" s="14" t="s">
        <v>8036</v>
      </c>
      <c r="B7422" s="14" t="s">
        <v>114</v>
      </c>
      <c r="C7422" s="14" t="s">
        <v>131</v>
      </c>
      <c r="D7422" s="14" t="str" cm="1">
        <f t="array" ref="D7422">_xlfn.IFS(C7422="Patisserie","Item_10_PAT",C7422="Milk Products","Item_10_MILK",C7422="Butchers","Item_10_BUT",C7422="Beverages","Item_10_BEV",C7422="Food","Item_10_FOOD",C7422="Furniture","Item_10_FUR",C7422="Electric household essentials","Item_10_EHE",C7422="Computers and electric accessories","Item_10_CEA")</f>
        <v>Item_10_CEA</v>
      </c>
      <c r="E7422" s="11">
        <v>6.5</v>
      </c>
      <c r="F7422" s="11">
        <v>4</v>
      </c>
      <c r="G7422" s="11">
        <v>26</v>
      </c>
      <c r="H7422" s="14" t="s">
        <v>25</v>
      </c>
      <c r="I7422" s="14" t="s">
        <v>39</v>
      </c>
      <c r="J7422" s="15">
        <v>44810</v>
      </c>
      <c r="K7422" s="11" t="b">
        <v>1</v>
      </c>
    </row>
    <row r="7423" spans="1:11" x14ac:dyDescent="0.25">
      <c r="A7423" s="14" t="s">
        <v>8038</v>
      </c>
      <c r="B7423" s="14" t="s">
        <v>18</v>
      </c>
      <c r="C7423" s="14" t="s">
        <v>67</v>
      </c>
      <c r="D7423" s="14" t="str" cm="1">
        <f t="array" ref="D7423">_xlfn.IFS(C7423="Patisserie","Item_10_PAT",C7423="Milk Products","Item_10_MILK",C7423="Butchers","Item_10_BUT",C7423="Beverages","Item_10_BEV",C7423="Food","Item_10_FOOD",C7423="Furniture","Item_10_FUR",C7423="Electric household essentials","Item_10_EHE",C7423="Computers and electric accessories","Item_10_CEA")</f>
        <v>Item_10_EHE</v>
      </c>
      <c r="E7423" s="11">
        <v>17</v>
      </c>
      <c r="F7423" s="11">
        <v>5</v>
      </c>
      <c r="G7423" s="11">
        <v>85</v>
      </c>
      <c r="H7423" s="14" t="s">
        <v>25</v>
      </c>
      <c r="I7423" s="14" t="s">
        <v>16</v>
      </c>
      <c r="J7423" s="15">
        <v>44821</v>
      </c>
      <c r="K7423" s="11" t="b">
        <v>0</v>
      </c>
    </row>
    <row r="7424" spans="1:11" x14ac:dyDescent="0.25">
      <c r="A7424" s="16" t="s">
        <v>8039</v>
      </c>
      <c r="B7424" s="16" t="s">
        <v>109</v>
      </c>
      <c r="C7424" s="16" t="s">
        <v>19</v>
      </c>
      <c r="D7424" s="14" t="str" cm="1">
        <f t="array" ref="D7424">_xlfn.IFS(C7424="Patisserie","Item_10_PAT",C7424="Milk Products","Item_10_MILK",C7424="Butchers","Item_10_BUT",C7424="Beverages","Item_10_BEV",C7424="Food","Item_10_FOOD",C7424="Furniture","Item_10_FUR",C7424="Electric household essentials","Item_10_EHE",C7424="Computers and electric accessories","Item_10_CEA")</f>
        <v>Item_10_MILK</v>
      </c>
      <c r="E7424" s="11">
        <v>5</v>
      </c>
      <c r="F7424" s="12">
        <v>4</v>
      </c>
      <c r="G7424" s="12">
        <v>20</v>
      </c>
      <c r="H7424" s="16" t="s">
        <v>25</v>
      </c>
      <c r="I7424" s="16" t="s">
        <v>16</v>
      </c>
      <c r="J7424" s="17">
        <v>45020</v>
      </c>
      <c r="K7424" s="12" t="b">
        <v>1</v>
      </c>
    </row>
    <row r="7425" spans="1:11" x14ac:dyDescent="0.25">
      <c r="A7425" s="14" t="s">
        <v>8040</v>
      </c>
      <c r="B7425" s="14" t="s">
        <v>31</v>
      </c>
      <c r="C7425" s="14" t="s">
        <v>19</v>
      </c>
      <c r="D7425" s="14" t="str" cm="1">
        <f t="array" ref="D7425">_xlfn.IFS(C7425="Patisserie","Item_10_PAT",C7425="Milk Products","Item_10_MILK",C7425="Butchers","Item_10_BUT",C7425="Beverages","Item_10_BEV",C7425="Food","Item_10_FOOD",C7425="Furniture","Item_10_FUR",C7425="Electric household essentials","Item_10_EHE",C7425="Computers and electric accessories","Item_10_CEA")</f>
        <v>Item_10_MILK</v>
      </c>
      <c r="E7425" s="11">
        <v>20</v>
      </c>
      <c r="F7425" s="11">
        <v>6</v>
      </c>
      <c r="G7425" s="11">
        <v>120</v>
      </c>
      <c r="H7425" s="14" t="s">
        <v>49</v>
      </c>
      <c r="I7425" s="14" t="s">
        <v>39</v>
      </c>
      <c r="J7425" s="15">
        <v>45110</v>
      </c>
      <c r="K7425" s="11" t="b">
        <v>1</v>
      </c>
    </row>
    <row r="7426" spans="1:11" x14ac:dyDescent="0.25">
      <c r="A7426" s="16" t="s">
        <v>8041</v>
      </c>
      <c r="B7426" s="16" t="s">
        <v>78</v>
      </c>
      <c r="C7426" s="16" t="s">
        <v>19</v>
      </c>
      <c r="D7426" s="14" t="str" cm="1">
        <f t="array" ref="D7426">_xlfn.IFS(C7426="Patisserie","Item_10_PAT",C7426="Milk Products","Item_10_MILK",C7426="Butchers","Item_10_BUT",C7426="Beverages","Item_10_BEV",C7426="Food","Item_10_FOOD",C7426="Furniture","Item_10_FUR",C7426="Electric household essentials","Item_10_EHE",C7426="Computers and electric accessories","Item_10_CEA")</f>
        <v>Item_10_MILK</v>
      </c>
      <c r="E7426" s="11">
        <v>23</v>
      </c>
      <c r="F7426" s="12">
        <v>3</v>
      </c>
      <c r="G7426" s="12">
        <v>69</v>
      </c>
      <c r="H7426" s="16" t="s">
        <v>25</v>
      </c>
      <c r="I7426" s="16" t="s">
        <v>16</v>
      </c>
      <c r="J7426" s="17">
        <v>45355</v>
      </c>
      <c r="K7426" s="12" t="b">
        <v>0</v>
      </c>
    </row>
    <row r="7427" spans="1:11" x14ac:dyDescent="0.25">
      <c r="A7427" s="14" t="s">
        <v>8042</v>
      </c>
      <c r="B7427" s="14" t="s">
        <v>41</v>
      </c>
      <c r="C7427" s="14" t="s">
        <v>19</v>
      </c>
      <c r="D7427" s="14" t="str" cm="1">
        <f t="array" ref="D7427">_xlfn.IFS(C7427="Patisserie","Item_10_PAT",C7427="Milk Products","Item_10_MILK",C7427="Butchers","Item_10_BUT",C7427="Beverages","Item_10_BEV",C7427="Food","Item_10_FOOD",C7427="Furniture","Item_10_FUR",C7427="Electric household essentials","Item_10_EHE",C7427="Computers and electric accessories","Item_10_CEA")</f>
        <v>Item_10_MILK</v>
      </c>
      <c r="E7427" s="11">
        <v>11</v>
      </c>
      <c r="F7427" s="11">
        <v>10</v>
      </c>
      <c r="G7427" s="11">
        <v>110</v>
      </c>
      <c r="H7427" s="14" t="s">
        <v>49</v>
      </c>
      <c r="I7427" s="14" t="s">
        <v>39</v>
      </c>
      <c r="J7427" s="15">
        <v>45151</v>
      </c>
      <c r="K7427" s="12" t="str">
        <f t="shared" ref="K7427:K7429" si="552">IF(H7427="Digital Wallet","TRUE","FALSE")</f>
        <v>FALSE</v>
      </c>
    </row>
    <row r="7428" spans="1:11" x14ac:dyDescent="0.25">
      <c r="A7428" s="16" t="s">
        <v>8043</v>
      </c>
      <c r="B7428" s="16" t="s">
        <v>114</v>
      </c>
      <c r="C7428" s="16" t="s">
        <v>23</v>
      </c>
      <c r="D7428" s="14" t="str" cm="1">
        <f t="array" ref="D7428">_xlfn.IFS(C7428="Patisserie","Item_10_PAT",C7428="Milk Products","Item_10_MILK",C7428="Butchers","Item_10_BUT",C7428="Beverages","Item_10_BEV",C7428="Food","Item_10_FOOD",C7428="Furniture","Item_10_FUR",C7428="Electric household essentials","Item_10_EHE",C7428="Computers and electric accessories","Item_10_CEA")</f>
        <v>Item_10_BUT</v>
      </c>
      <c r="E7428" s="11">
        <v>36.5</v>
      </c>
      <c r="F7428" s="12">
        <v>2</v>
      </c>
      <c r="G7428" s="12">
        <v>73</v>
      </c>
      <c r="H7428" s="16" t="s">
        <v>15</v>
      </c>
      <c r="I7428" s="16" t="s">
        <v>16</v>
      </c>
      <c r="J7428" s="17">
        <v>44874</v>
      </c>
      <c r="K7428" s="12" t="str">
        <f t="shared" si="552"/>
        <v>TRUE</v>
      </c>
    </row>
    <row r="7429" spans="1:11" x14ac:dyDescent="0.25">
      <c r="A7429" s="14" t="s">
        <v>8044</v>
      </c>
      <c r="B7429" s="14" t="s">
        <v>64</v>
      </c>
      <c r="C7429" s="14" t="s">
        <v>19</v>
      </c>
      <c r="D7429" s="14" t="str" cm="1">
        <f t="array" ref="D7429">_xlfn.IFS(C7429="Patisserie","Item_10_PAT",C7429="Milk Products","Item_10_MILK",C7429="Butchers","Item_10_BUT",C7429="Beverages","Item_10_BEV",C7429="Food","Item_10_FOOD",C7429="Furniture","Item_10_FUR",C7429="Electric household essentials","Item_10_EHE",C7429="Computers and electric accessories","Item_10_CEA")</f>
        <v>Item_10_MILK</v>
      </c>
      <c r="E7429" s="11">
        <v>12.5</v>
      </c>
      <c r="F7429" s="11">
        <v>6</v>
      </c>
      <c r="G7429" s="11">
        <v>75</v>
      </c>
      <c r="H7429" s="14" t="s">
        <v>49</v>
      </c>
      <c r="I7429" s="14" t="s">
        <v>39</v>
      </c>
      <c r="J7429" s="15">
        <v>44675</v>
      </c>
      <c r="K7429" s="12" t="str">
        <f t="shared" si="552"/>
        <v>FALSE</v>
      </c>
    </row>
    <row r="7430" spans="1:11" x14ac:dyDescent="0.25">
      <c r="A7430" s="16" t="s">
        <v>8045</v>
      </c>
      <c r="B7430" s="16" t="s">
        <v>47</v>
      </c>
      <c r="C7430" s="16" t="s">
        <v>13</v>
      </c>
      <c r="D7430" s="14" t="str" cm="1">
        <f t="array" ref="D7430">_xlfn.IFS(C7430="Patisserie","Item_10_PAT",C7430="Milk Products","Item_10_MILK",C7430="Butchers","Item_10_BUT",C7430="Beverages","Item_10_BEV",C7430="Food","Item_10_FOOD",C7430="Furniture","Item_10_FUR",C7430="Electric household essentials","Item_10_EHE",C7430="Computers and electric accessories","Item_10_CEA")</f>
        <v>Item_10_PAT</v>
      </c>
      <c r="E7430" s="11">
        <v>21.5</v>
      </c>
      <c r="F7430" s="12">
        <v>2</v>
      </c>
      <c r="G7430" s="12">
        <v>43</v>
      </c>
      <c r="H7430" s="16" t="s">
        <v>15</v>
      </c>
      <c r="I7430" s="16" t="s">
        <v>39</v>
      </c>
      <c r="J7430" s="17">
        <v>45107</v>
      </c>
      <c r="K7430" s="12" t="b">
        <v>0</v>
      </c>
    </row>
    <row r="7431" spans="1:11" x14ac:dyDescent="0.25">
      <c r="A7431" s="14" t="s">
        <v>8046</v>
      </c>
      <c r="B7431" s="14" t="s">
        <v>22</v>
      </c>
      <c r="C7431" s="14" t="s">
        <v>13</v>
      </c>
      <c r="D7431" s="14" t="str" cm="1">
        <f t="array" ref="D7431">_xlfn.IFS(C7431="Patisserie","Item_10_PAT",C7431="Milk Products","Item_10_MILK",C7431="Butchers","Item_10_BUT",C7431="Beverages","Item_10_BEV",C7431="Food","Item_10_FOOD",C7431="Furniture","Item_10_FUR",C7431="Electric household essentials","Item_10_EHE",C7431="Computers and electric accessories","Item_10_CEA")</f>
        <v>Item_10_PAT</v>
      </c>
      <c r="E7431" s="11">
        <v>30.5</v>
      </c>
      <c r="F7431" s="11">
        <v>9</v>
      </c>
      <c r="G7431" s="11">
        <v>274.5</v>
      </c>
      <c r="H7431" s="14" t="s">
        <v>25</v>
      </c>
      <c r="I7431" s="14" t="s">
        <v>39</v>
      </c>
      <c r="J7431" s="15">
        <v>45399</v>
      </c>
      <c r="K7431" s="11" t="b">
        <v>1</v>
      </c>
    </row>
    <row r="7432" spans="1:11" x14ac:dyDescent="0.25">
      <c r="A7432" s="16" t="s">
        <v>8047</v>
      </c>
      <c r="B7432" s="16" t="s">
        <v>18</v>
      </c>
      <c r="C7432" s="16" t="s">
        <v>28</v>
      </c>
      <c r="D7432" s="14" t="str" cm="1">
        <f t="array" ref="D7432">_xlfn.IFS(C7432="Patisserie","Item_10_PAT",C7432="Milk Products","Item_10_MILK",C7432="Butchers","Item_10_BUT",C7432="Beverages","Item_10_BEV",C7432="Food","Item_10_FOOD",C7432="Furniture","Item_10_FUR",C7432="Electric household essentials","Item_10_EHE",C7432="Computers and electric accessories","Item_10_CEA")</f>
        <v>Item_10_BEV</v>
      </c>
      <c r="E7432" s="11">
        <v>15.5</v>
      </c>
      <c r="F7432" s="12">
        <v>9</v>
      </c>
      <c r="G7432" s="12">
        <v>139.5</v>
      </c>
      <c r="H7432" s="16" t="s">
        <v>49</v>
      </c>
      <c r="I7432" s="16" t="s">
        <v>39</v>
      </c>
      <c r="J7432" s="17">
        <v>45666</v>
      </c>
      <c r="K7432" s="12" t="str">
        <f>IF(H7432="Digital Wallet","TRUE","FALSE")</f>
        <v>FALSE</v>
      </c>
    </row>
    <row r="7433" spans="1:11" x14ac:dyDescent="0.25">
      <c r="A7433" s="14" t="s">
        <v>8048</v>
      </c>
      <c r="B7433" s="14" t="s">
        <v>109</v>
      </c>
      <c r="C7433" s="14" t="s">
        <v>32</v>
      </c>
      <c r="D7433" s="14" t="str" cm="1">
        <f t="array" ref="D7433">_xlfn.IFS(C7433="Patisserie","Item_10_PAT",C7433="Milk Products","Item_10_MILK",C7433="Butchers","Item_10_BUT",C7433="Beverages","Item_10_BEV",C7433="Food","Item_10_FOOD",C7433="Furniture","Item_10_FUR",C7433="Electric household essentials","Item_10_EHE",C7433="Computers and electric accessories","Item_10_CEA")</f>
        <v>Item_10_FOOD</v>
      </c>
      <c r="E7433" s="11">
        <v>24.5</v>
      </c>
      <c r="F7433" s="11">
        <v>6</v>
      </c>
      <c r="G7433" s="11">
        <v>147</v>
      </c>
      <c r="H7433" s="14" t="s">
        <v>15</v>
      </c>
      <c r="I7433" s="14" t="s">
        <v>16</v>
      </c>
      <c r="J7433" s="15">
        <v>45580</v>
      </c>
      <c r="K7433" s="11" t="b">
        <v>1</v>
      </c>
    </row>
    <row r="7434" spans="1:11" x14ac:dyDescent="0.25">
      <c r="A7434" s="16" t="s">
        <v>8049</v>
      </c>
      <c r="B7434" s="16" t="s">
        <v>27</v>
      </c>
      <c r="C7434" s="16" t="s">
        <v>23</v>
      </c>
      <c r="D7434" s="14" t="str" cm="1">
        <f t="array" ref="D7434">_xlfn.IFS(C7434="Patisserie","Item_10_PAT",C7434="Milk Products","Item_10_MILK",C7434="Butchers","Item_10_BUT",C7434="Beverages","Item_10_BEV",C7434="Food","Item_10_FOOD",C7434="Furniture","Item_10_FUR",C7434="Electric household essentials","Item_10_EHE",C7434="Computers and electric accessories","Item_10_CEA")</f>
        <v>Item_10_BUT</v>
      </c>
      <c r="E7434" s="11">
        <v>6.5</v>
      </c>
      <c r="F7434" s="12">
        <v>3</v>
      </c>
      <c r="G7434" s="12">
        <v>19.5</v>
      </c>
      <c r="H7434" s="16" t="s">
        <v>25</v>
      </c>
      <c r="I7434" s="16" t="s">
        <v>16</v>
      </c>
      <c r="J7434" s="17">
        <v>44971</v>
      </c>
      <c r="K7434" s="12" t="b">
        <v>1</v>
      </c>
    </row>
    <row r="7435" spans="1:11" x14ac:dyDescent="0.25">
      <c r="A7435" s="14" t="s">
        <v>8050</v>
      </c>
      <c r="B7435" s="14" t="s">
        <v>12</v>
      </c>
      <c r="C7435" s="14" t="s">
        <v>42</v>
      </c>
      <c r="D7435" s="14" t="str" cm="1">
        <f t="array" ref="D7435">_xlfn.IFS(C7435="Patisserie","Item_10_PAT",C7435="Milk Products","Item_10_MILK",C7435="Butchers","Item_10_BUT",C7435="Beverages","Item_10_BEV",C7435="Food","Item_10_FOOD",C7435="Furniture","Item_10_FUR",C7435="Electric household essentials","Item_10_EHE",C7435="Computers and electric accessories","Item_10_CEA")</f>
        <v>Item_10_FUR</v>
      </c>
      <c r="E7435" s="11">
        <v>5</v>
      </c>
      <c r="F7435" s="11">
        <v>7</v>
      </c>
      <c r="G7435" s="11">
        <v>35</v>
      </c>
      <c r="H7435" s="14" t="s">
        <v>49</v>
      </c>
      <c r="I7435" s="14" t="s">
        <v>39</v>
      </c>
      <c r="J7435" s="15">
        <v>44657</v>
      </c>
      <c r="K7435" s="11" t="b">
        <v>0</v>
      </c>
    </row>
    <row r="7436" spans="1:11" x14ac:dyDescent="0.25">
      <c r="A7436" s="14" t="s">
        <v>8052</v>
      </c>
      <c r="B7436" s="14" t="s">
        <v>66</v>
      </c>
      <c r="C7436" s="14" t="s">
        <v>67</v>
      </c>
      <c r="D7436" s="14" t="str" cm="1">
        <f t="array" ref="D7436">_xlfn.IFS(C7436="Patisserie","Item_10_PAT",C7436="Milk Products","Item_10_MILK",C7436="Butchers","Item_10_BUT",C7436="Beverages","Item_10_BEV",C7436="Food","Item_10_FOOD",C7436="Furniture","Item_10_FUR",C7436="Electric household essentials","Item_10_EHE",C7436="Computers and electric accessories","Item_10_CEA")</f>
        <v>Item_10_EHE</v>
      </c>
      <c r="E7436" s="11">
        <v>41</v>
      </c>
      <c r="F7436" s="11">
        <v>8</v>
      </c>
      <c r="G7436" s="11">
        <v>328</v>
      </c>
      <c r="H7436" s="14" t="s">
        <v>15</v>
      </c>
      <c r="I7436" s="14" t="s">
        <v>39</v>
      </c>
      <c r="J7436" s="15">
        <v>45597</v>
      </c>
      <c r="K7436" s="11" t="b">
        <v>1</v>
      </c>
    </row>
    <row r="7437" spans="1:11" x14ac:dyDescent="0.25">
      <c r="A7437" s="16" t="s">
        <v>8053</v>
      </c>
      <c r="B7437" s="16" t="s">
        <v>37</v>
      </c>
      <c r="C7437" s="16" t="s">
        <v>67</v>
      </c>
      <c r="D7437" s="14" t="str" cm="1">
        <f t="array" ref="D7437">_xlfn.IFS(C7437="Patisserie","Item_10_PAT",C7437="Milk Products","Item_10_MILK",C7437="Butchers","Item_10_BUT",C7437="Beverages","Item_10_BEV",C7437="Food","Item_10_FOOD",C7437="Furniture","Item_10_FUR",C7437="Electric household essentials","Item_10_EHE",C7437="Computers and electric accessories","Item_10_CEA")</f>
        <v>Item_10_EHE</v>
      </c>
      <c r="E7437" s="11">
        <v>41</v>
      </c>
      <c r="F7437" s="12">
        <v>8</v>
      </c>
      <c r="G7437" s="12">
        <v>328</v>
      </c>
      <c r="H7437" s="16" t="s">
        <v>25</v>
      </c>
      <c r="I7437" s="16" t="s">
        <v>16</v>
      </c>
      <c r="J7437" s="17">
        <v>45502</v>
      </c>
      <c r="K7437" s="12" t="str">
        <f>IF(H7437="Digital Wallet","TRUE","FALSE")</f>
        <v>FALSE</v>
      </c>
    </row>
    <row r="7438" spans="1:11" x14ac:dyDescent="0.25">
      <c r="A7438" s="14" t="s">
        <v>8054</v>
      </c>
      <c r="B7438" s="14" t="s">
        <v>85</v>
      </c>
      <c r="C7438" s="14" t="s">
        <v>28</v>
      </c>
      <c r="D7438" s="14" t="str" cm="1">
        <f t="array" ref="D7438">_xlfn.IFS(C7438="Patisserie","Item_10_PAT",C7438="Milk Products","Item_10_MILK",C7438="Butchers","Item_10_BUT",C7438="Beverages","Item_10_BEV",C7438="Food","Item_10_FOOD",C7438="Furniture","Item_10_FUR",C7438="Electric household essentials","Item_10_EHE",C7438="Computers and electric accessories","Item_10_CEA")</f>
        <v>Item_10_BEV</v>
      </c>
      <c r="E7438" s="11">
        <v>14</v>
      </c>
      <c r="F7438" s="11">
        <v>8</v>
      </c>
      <c r="G7438" s="11">
        <v>112</v>
      </c>
      <c r="H7438" s="14" t="s">
        <v>25</v>
      </c>
      <c r="I7438" s="14" t="s">
        <v>16</v>
      </c>
      <c r="J7438" s="15">
        <v>45618</v>
      </c>
      <c r="K7438" s="11" t="b">
        <v>0</v>
      </c>
    </row>
    <row r="7439" spans="1:11" x14ac:dyDescent="0.25">
      <c r="A7439" s="16" t="s">
        <v>8055</v>
      </c>
      <c r="B7439" s="16" t="s">
        <v>64</v>
      </c>
      <c r="C7439" s="16" t="s">
        <v>32</v>
      </c>
      <c r="D7439" s="14" t="str" cm="1">
        <f t="array" ref="D7439">_xlfn.IFS(C7439="Patisserie","Item_10_PAT",C7439="Milk Products","Item_10_MILK",C7439="Butchers","Item_10_BUT",C7439="Beverages","Item_10_BEV",C7439="Food","Item_10_FOOD",C7439="Furniture","Item_10_FUR",C7439="Electric household essentials","Item_10_EHE",C7439="Computers and electric accessories","Item_10_CEA")</f>
        <v>Item_10_FOOD</v>
      </c>
      <c r="E7439" s="11">
        <v>15.5</v>
      </c>
      <c r="F7439" s="12">
        <v>3</v>
      </c>
      <c r="G7439" s="12">
        <v>46.5</v>
      </c>
      <c r="H7439" s="16" t="s">
        <v>49</v>
      </c>
      <c r="I7439" s="16" t="s">
        <v>39</v>
      </c>
      <c r="J7439" s="17">
        <v>45295</v>
      </c>
      <c r="K7439" s="12" t="str">
        <f>IF(H7439="Digital Wallet","TRUE","FALSE")</f>
        <v>FALSE</v>
      </c>
    </row>
    <row r="7440" spans="1:11" x14ac:dyDescent="0.25">
      <c r="A7440" s="14" t="s">
        <v>8056</v>
      </c>
      <c r="B7440" s="14" t="s">
        <v>101</v>
      </c>
      <c r="C7440" s="14" t="s">
        <v>28</v>
      </c>
      <c r="D7440" s="14" t="str" cm="1">
        <f t="array" ref="D7440">_xlfn.IFS(C7440="Patisserie","Item_10_PAT",C7440="Milk Products","Item_10_MILK",C7440="Butchers","Item_10_BUT",C7440="Beverages","Item_10_BEV",C7440="Food","Item_10_FOOD",C7440="Furniture","Item_10_FUR",C7440="Electric household essentials","Item_10_EHE",C7440="Computers and electric accessories","Item_10_CEA")</f>
        <v>Item_10_BEV</v>
      </c>
      <c r="E7440" s="11">
        <v>21.5</v>
      </c>
      <c r="F7440" s="11">
        <v>3</v>
      </c>
      <c r="G7440" s="11">
        <v>64.5</v>
      </c>
      <c r="H7440" s="14" t="s">
        <v>15</v>
      </c>
      <c r="I7440" s="14" t="s">
        <v>16</v>
      </c>
      <c r="J7440" s="15">
        <v>44741</v>
      </c>
      <c r="K7440" s="11" t="b">
        <v>1</v>
      </c>
    </row>
    <row r="7441" spans="1:11" x14ac:dyDescent="0.25">
      <c r="A7441" s="16" t="s">
        <v>8057</v>
      </c>
      <c r="B7441" s="16" t="s">
        <v>12</v>
      </c>
      <c r="C7441" s="16" t="s">
        <v>19</v>
      </c>
      <c r="D7441" s="14" t="str" cm="1">
        <f t="array" ref="D7441">_xlfn.IFS(C7441="Patisserie","Item_10_PAT",C7441="Milk Products","Item_10_MILK",C7441="Butchers","Item_10_BUT",C7441="Beverages","Item_10_BEV",C7441="Food","Item_10_FOOD",C7441="Furniture","Item_10_FUR",C7441="Electric household essentials","Item_10_EHE",C7441="Computers and electric accessories","Item_10_CEA")</f>
        <v>Item_10_MILK</v>
      </c>
      <c r="E7441" s="11">
        <v>30.5</v>
      </c>
      <c r="F7441" s="12">
        <v>8</v>
      </c>
      <c r="G7441" s="12">
        <v>244</v>
      </c>
      <c r="H7441" s="16" t="s">
        <v>49</v>
      </c>
      <c r="I7441" s="16" t="s">
        <v>39</v>
      </c>
      <c r="J7441" s="17">
        <v>45167</v>
      </c>
      <c r="K7441" s="12" t="str">
        <f>IF(H7441="Digital Wallet","TRUE","FALSE")</f>
        <v>FALSE</v>
      </c>
    </row>
    <row r="7442" spans="1:11" x14ac:dyDescent="0.25">
      <c r="A7442" s="14" t="s">
        <v>8058</v>
      </c>
      <c r="B7442" s="14" t="s">
        <v>37</v>
      </c>
      <c r="C7442" s="14" t="s">
        <v>23</v>
      </c>
      <c r="D7442" s="14" t="str" cm="1">
        <f t="array" ref="D7442">_xlfn.IFS(C7442="Patisserie","Item_10_PAT",C7442="Milk Products","Item_10_MILK",C7442="Butchers","Item_10_BUT",C7442="Beverages","Item_10_BEV",C7442="Food","Item_10_FOOD",C7442="Furniture","Item_10_FUR",C7442="Electric household essentials","Item_10_EHE",C7442="Computers and electric accessories","Item_10_CEA")</f>
        <v>Item_10_BUT</v>
      </c>
      <c r="E7442" s="11">
        <v>14</v>
      </c>
      <c r="F7442" s="11">
        <v>5</v>
      </c>
      <c r="G7442" s="11">
        <v>70</v>
      </c>
      <c r="H7442" s="14" t="s">
        <v>15</v>
      </c>
      <c r="I7442" s="14" t="s">
        <v>39</v>
      </c>
      <c r="J7442" s="15">
        <v>45230</v>
      </c>
      <c r="K7442" s="11" t="b">
        <v>0</v>
      </c>
    </row>
    <row r="7443" spans="1:11" x14ac:dyDescent="0.25">
      <c r="A7443" s="16" t="s">
        <v>8059</v>
      </c>
      <c r="B7443" s="16" t="s">
        <v>114</v>
      </c>
      <c r="C7443" s="16" t="s">
        <v>131</v>
      </c>
      <c r="D7443" s="14" t="str" cm="1">
        <f t="array" ref="D7443">_xlfn.IFS(C7443="Patisserie","Item_10_PAT",C7443="Milk Products","Item_10_MILK",C7443="Butchers","Item_10_BUT",C7443="Beverages","Item_10_BEV",C7443="Food","Item_10_FOOD",C7443="Furniture","Item_10_FUR",C7443="Electric household essentials","Item_10_EHE",C7443="Computers and electric accessories","Item_10_CEA")</f>
        <v>Item_10_CEA</v>
      </c>
      <c r="E7443" s="11">
        <v>11</v>
      </c>
      <c r="F7443" s="12">
        <v>6</v>
      </c>
      <c r="G7443" s="12">
        <v>66</v>
      </c>
      <c r="H7443" s="16" t="s">
        <v>15</v>
      </c>
      <c r="I7443" s="16" t="s">
        <v>39</v>
      </c>
      <c r="J7443" s="17">
        <v>44805</v>
      </c>
      <c r="K7443" s="12" t="str">
        <f t="shared" ref="K7443:K7444" si="553">IF(H7443="Digital Wallet","TRUE","FALSE")</f>
        <v>TRUE</v>
      </c>
    </row>
    <row r="7444" spans="1:11" x14ac:dyDescent="0.25">
      <c r="A7444" s="14" t="s">
        <v>8060</v>
      </c>
      <c r="B7444" s="14" t="s">
        <v>41</v>
      </c>
      <c r="C7444" s="14" t="s">
        <v>13</v>
      </c>
      <c r="D7444" s="14" t="str" cm="1">
        <f t="array" ref="D7444">_xlfn.IFS(C7444="Patisserie","Item_10_PAT",C7444="Milk Products","Item_10_MILK",C7444="Butchers","Item_10_BUT",C7444="Beverages","Item_10_BEV",C7444="Food","Item_10_FOOD",C7444="Furniture","Item_10_FUR",C7444="Electric household essentials","Item_10_EHE",C7444="Computers and electric accessories","Item_10_CEA")</f>
        <v>Item_10_PAT</v>
      </c>
      <c r="E7444" s="11">
        <v>5</v>
      </c>
      <c r="F7444" s="11">
        <v>5</v>
      </c>
      <c r="G7444" s="11">
        <v>25</v>
      </c>
      <c r="H7444" s="14" t="s">
        <v>49</v>
      </c>
      <c r="I7444" s="14" t="s">
        <v>39</v>
      </c>
      <c r="J7444" s="15">
        <v>44618</v>
      </c>
      <c r="K7444" s="12" t="str">
        <f t="shared" si="553"/>
        <v>FALSE</v>
      </c>
    </row>
    <row r="7445" spans="1:11" x14ac:dyDescent="0.25">
      <c r="A7445" s="16" t="s">
        <v>8061</v>
      </c>
      <c r="B7445" s="16" t="s">
        <v>109</v>
      </c>
      <c r="C7445" s="16" t="s">
        <v>19</v>
      </c>
      <c r="D7445" s="14" t="str" cm="1">
        <f t="array" ref="D7445">_xlfn.IFS(C7445="Patisserie","Item_10_PAT",C7445="Milk Products","Item_10_MILK",C7445="Butchers","Item_10_BUT",C7445="Beverages","Item_10_BEV",C7445="Food","Item_10_FOOD",C7445="Furniture","Item_10_FUR",C7445="Electric household essentials","Item_10_EHE",C7445="Computers and electric accessories","Item_10_CEA")</f>
        <v>Item_10_MILK</v>
      </c>
      <c r="E7445" s="11">
        <v>14</v>
      </c>
      <c r="F7445" s="12">
        <v>9</v>
      </c>
      <c r="G7445" s="12">
        <v>126</v>
      </c>
      <c r="H7445" s="16" t="s">
        <v>15</v>
      </c>
      <c r="I7445" s="16" t="s">
        <v>39</v>
      </c>
      <c r="J7445" s="17">
        <v>45663</v>
      </c>
      <c r="K7445" s="12" t="b">
        <v>1</v>
      </c>
    </row>
    <row r="7446" spans="1:11" x14ac:dyDescent="0.25">
      <c r="A7446" s="14" t="s">
        <v>8062</v>
      </c>
      <c r="B7446" s="14" t="s">
        <v>124</v>
      </c>
      <c r="C7446" s="14" t="s">
        <v>42</v>
      </c>
      <c r="D7446" s="14" t="str" cm="1">
        <f t="array" ref="D7446">_xlfn.IFS(C7446="Patisserie","Item_10_PAT",C7446="Milk Products","Item_10_MILK",C7446="Butchers","Item_10_BUT",C7446="Beverages","Item_10_BEV",C7446="Food","Item_10_FOOD",C7446="Furniture","Item_10_FUR",C7446="Electric household essentials","Item_10_EHE",C7446="Computers and electric accessories","Item_10_CEA")</f>
        <v>Item_10_FUR</v>
      </c>
      <c r="E7446" s="11">
        <v>23</v>
      </c>
      <c r="F7446" s="11">
        <v>2</v>
      </c>
      <c r="G7446" s="11">
        <v>46</v>
      </c>
      <c r="H7446" s="14" t="s">
        <v>15</v>
      </c>
      <c r="I7446" s="14" t="s">
        <v>16</v>
      </c>
      <c r="J7446" s="15">
        <v>45252</v>
      </c>
      <c r="K7446" s="12" t="str">
        <f>IF(H7446="Digital Wallet","TRUE","FALSE")</f>
        <v>TRUE</v>
      </c>
    </row>
    <row r="7447" spans="1:11" x14ac:dyDescent="0.25">
      <c r="A7447" s="16" t="s">
        <v>8063</v>
      </c>
      <c r="B7447" s="16" t="s">
        <v>117</v>
      </c>
      <c r="C7447" s="16" t="s">
        <v>13</v>
      </c>
      <c r="D7447" s="14" t="str" cm="1">
        <f t="array" ref="D7447">_xlfn.IFS(C7447="Patisserie","Item_10_PAT",C7447="Milk Products","Item_10_MILK",C7447="Butchers","Item_10_BUT",C7447="Beverages","Item_10_BEV",C7447="Food","Item_10_FOOD",C7447="Furniture","Item_10_FUR",C7447="Electric household essentials","Item_10_EHE",C7447="Computers and electric accessories","Item_10_CEA")</f>
        <v>Item_10_PAT</v>
      </c>
      <c r="E7447" s="11">
        <v>21.5</v>
      </c>
      <c r="F7447" s="12">
        <v>1</v>
      </c>
      <c r="G7447" s="12">
        <v>21.5</v>
      </c>
      <c r="H7447" s="16" t="s">
        <v>25</v>
      </c>
      <c r="I7447" s="16" t="s">
        <v>39</v>
      </c>
      <c r="J7447" s="17">
        <v>45439</v>
      </c>
      <c r="K7447" s="12" t="b">
        <v>0</v>
      </c>
    </row>
    <row r="7448" spans="1:11" x14ac:dyDescent="0.25">
      <c r="A7448" s="14" t="s">
        <v>8064</v>
      </c>
      <c r="B7448" s="14" t="s">
        <v>64</v>
      </c>
      <c r="C7448" s="14" t="s">
        <v>13</v>
      </c>
      <c r="D7448" s="14" t="str" cm="1">
        <f t="array" ref="D7448">_xlfn.IFS(C7448="Patisserie","Item_10_PAT",C7448="Milk Products","Item_10_MILK",C7448="Butchers","Item_10_BUT",C7448="Beverages","Item_10_BEV",C7448="Food","Item_10_FOOD",C7448="Furniture","Item_10_FUR",C7448="Electric household essentials","Item_10_EHE",C7448="Computers and electric accessories","Item_10_CEA")</f>
        <v>Item_10_PAT</v>
      </c>
      <c r="E7448" s="11">
        <v>17</v>
      </c>
      <c r="F7448" s="11">
        <v>2</v>
      </c>
      <c r="G7448" s="11">
        <v>34</v>
      </c>
      <c r="H7448" s="14" t="s">
        <v>25</v>
      </c>
      <c r="I7448" s="14" t="s">
        <v>16</v>
      </c>
      <c r="J7448" s="15">
        <v>45539</v>
      </c>
      <c r="K7448" s="11" t="b">
        <v>1</v>
      </c>
    </row>
    <row r="7449" spans="1:11" x14ac:dyDescent="0.25">
      <c r="A7449" s="16" t="s">
        <v>8065</v>
      </c>
      <c r="B7449" s="16" t="s">
        <v>31</v>
      </c>
      <c r="C7449" s="16" t="s">
        <v>23</v>
      </c>
      <c r="D7449" s="14" t="str" cm="1">
        <f t="array" ref="D7449">_xlfn.IFS(C7449="Patisserie","Item_10_PAT",C7449="Milk Products","Item_10_MILK",C7449="Butchers","Item_10_BUT",C7449="Beverages","Item_10_BEV",C7449="Food","Item_10_FOOD",C7449="Furniture","Item_10_FUR",C7449="Electric household essentials","Item_10_EHE",C7449="Computers and electric accessories","Item_10_CEA")</f>
        <v>Item_10_BUT</v>
      </c>
      <c r="E7449" s="11">
        <v>38</v>
      </c>
      <c r="F7449" s="12">
        <v>3</v>
      </c>
      <c r="G7449" s="12">
        <v>114</v>
      </c>
      <c r="H7449" s="16" t="s">
        <v>25</v>
      </c>
      <c r="I7449" s="16" t="s">
        <v>16</v>
      </c>
      <c r="J7449" s="17">
        <v>44665</v>
      </c>
      <c r="K7449" s="12" t="b">
        <v>1</v>
      </c>
    </row>
    <row r="7450" spans="1:11" x14ac:dyDescent="0.25">
      <c r="A7450" s="14" t="s">
        <v>8066</v>
      </c>
      <c r="B7450" s="14" t="s">
        <v>44</v>
      </c>
      <c r="C7450" s="14" t="s">
        <v>32</v>
      </c>
      <c r="D7450" s="14" t="str" cm="1">
        <f t="array" ref="D7450">_xlfn.IFS(C7450="Patisserie","Item_10_PAT",C7450="Milk Products","Item_10_MILK",C7450="Butchers","Item_10_BUT",C7450="Beverages","Item_10_BEV",C7450="Food","Item_10_FOOD",C7450="Furniture","Item_10_FUR",C7450="Electric household essentials","Item_10_EHE",C7450="Computers and electric accessories","Item_10_CEA")</f>
        <v>Item_10_FOOD</v>
      </c>
      <c r="E7450" s="11">
        <v>29</v>
      </c>
      <c r="F7450" s="11">
        <v>2</v>
      </c>
      <c r="G7450" s="11">
        <v>58</v>
      </c>
      <c r="H7450" s="14" t="s">
        <v>15</v>
      </c>
      <c r="I7450" s="14" t="s">
        <v>16</v>
      </c>
      <c r="J7450" s="15">
        <v>45488</v>
      </c>
      <c r="K7450" s="11" t="b">
        <v>0</v>
      </c>
    </row>
    <row r="7451" spans="1:11" x14ac:dyDescent="0.25">
      <c r="A7451" s="16" t="s">
        <v>8067</v>
      </c>
      <c r="B7451" s="16" t="s">
        <v>101</v>
      </c>
      <c r="C7451" s="16" t="s">
        <v>131</v>
      </c>
      <c r="D7451" s="14" t="str" cm="1">
        <f t="array" ref="D7451">_xlfn.IFS(C7451="Patisserie","Item_10_PAT",C7451="Milk Products","Item_10_MILK",C7451="Butchers","Item_10_BUT",C7451="Beverages","Item_10_BEV",C7451="Food","Item_10_FOOD",C7451="Furniture","Item_10_FUR",C7451="Electric household essentials","Item_10_EHE",C7451="Computers and electric accessories","Item_10_CEA")</f>
        <v>Item_10_CEA</v>
      </c>
      <c r="E7451" s="11">
        <v>17</v>
      </c>
      <c r="F7451" s="12">
        <v>6</v>
      </c>
      <c r="G7451" s="12">
        <v>102</v>
      </c>
      <c r="H7451" s="16" t="s">
        <v>49</v>
      </c>
      <c r="I7451" s="16" t="s">
        <v>39</v>
      </c>
      <c r="J7451" s="17">
        <v>45038</v>
      </c>
      <c r="K7451" s="12" t="b">
        <v>0</v>
      </c>
    </row>
    <row r="7452" spans="1:11" x14ac:dyDescent="0.25">
      <c r="A7452" s="14" t="s">
        <v>8068</v>
      </c>
      <c r="B7452" s="14" t="s">
        <v>85</v>
      </c>
      <c r="C7452" s="14" t="s">
        <v>13</v>
      </c>
      <c r="D7452" s="14" t="str" cm="1">
        <f t="array" ref="D7452">_xlfn.IFS(C7452="Patisserie","Item_10_PAT",C7452="Milk Products","Item_10_MILK",C7452="Butchers","Item_10_BUT",C7452="Beverages","Item_10_BEV",C7452="Food","Item_10_FOOD",C7452="Furniture","Item_10_FUR",C7452="Electric household essentials","Item_10_EHE",C7452="Computers and electric accessories","Item_10_CEA")</f>
        <v>Item_10_PAT</v>
      </c>
      <c r="E7452" s="11">
        <v>21.5</v>
      </c>
      <c r="F7452" s="11">
        <v>4</v>
      </c>
      <c r="G7452" s="11">
        <v>86</v>
      </c>
      <c r="H7452" s="14" t="s">
        <v>15</v>
      </c>
      <c r="I7452" s="14" t="s">
        <v>39</v>
      </c>
      <c r="J7452" s="15">
        <v>45398</v>
      </c>
      <c r="K7452" s="11" t="b">
        <v>0</v>
      </c>
    </row>
    <row r="7453" spans="1:11" x14ac:dyDescent="0.25">
      <c r="A7453" s="16" t="s">
        <v>8069</v>
      </c>
      <c r="B7453" s="16" t="s">
        <v>85</v>
      </c>
      <c r="C7453" s="16" t="s">
        <v>28</v>
      </c>
      <c r="D7453" s="14" t="str" cm="1">
        <f t="array" ref="D7453">_xlfn.IFS(C7453="Patisserie","Item_10_PAT",C7453="Milk Products","Item_10_MILK",C7453="Butchers","Item_10_BUT",C7453="Beverages","Item_10_BEV",C7453="Food","Item_10_FOOD",C7453="Furniture","Item_10_FUR",C7453="Electric household essentials","Item_10_EHE",C7453="Computers and electric accessories","Item_10_CEA")</f>
        <v>Item_10_BEV</v>
      </c>
      <c r="E7453" s="11">
        <v>24.5</v>
      </c>
      <c r="F7453" s="12">
        <v>5</v>
      </c>
      <c r="G7453" s="12">
        <v>122.5</v>
      </c>
      <c r="H7453" s="16" t="s">
        <v>49</v>
      </c>
      <c r="I7453" s="16" t="s">
        <v>16</v>
      </c>
      <c r="J7453" s="17">
        <v>45367</v>
      </c>
      <c r="K7453" s="12" t="b">
        <v>1</v>
      </c>
    </row>
    <row r="7454" spans="1:11" x14ac:dyDescent="0.25">
      <c r="A7454" s="14" t="s">
        <v>8070</v>
      </c>
      <c r="B7454" s="14" t="s">
        <v>90</v>
      </c>
      <c r="C7454" s="14" t="s">
        <v>19</v>
      </c>
      <c r="D7454" s="14" t="str" cm="1">
        <f t="array" ref="D7454">_xlfn.IFS(C7454="Patisserie","Item_10_PAT",C7454="Milk Products","Item_10_MILK",C7454="Butchers","Item_10_BUT",C7454="Beverages","Item_10_BEV",C7454="Food","Item_10_FOOD",C7454="Furniture","Item_10_FUR",C7454="Electric household essentials","Item_10_EHE",C7454="Computers and electric accessories","Item_10_CEA")</f>
        <v>Item_10_MILK</v>
      </c>
      <c r="E7454" s="11">
        <v>21.5</v>
      </c>
      <c r="F7454" s="11">
        <v>8</v>
      </c>
      <c r="G7454" s="11">
        <v>172</v>
      </c>
      <c r="H7454" s="14" t="s">
        <v>25</v>
      </c>
      <c r="I7454" s="14" t="s">
        <v>16</v>
      </c>
      <c r="J7454" s="15">
        <v>44709</v>
      </c>
      <c r="K7454" s="11" t="b">
        <v>0</v>
      </c>
    </row>
    <row r="7455" spans="1:11" x14ac:dyDescent="0.25">
      <c r="A7455" s="16" t="s">
        <v>8071</v>
      </c>
      <c r="B7455" s="16" t="s">
        <v>56</v>
      </c>
      <c r="C7455" s="16" t="s">
        <v>19</v>
      </c>
      <c r="D7455" s="14" t="str" cm="1">
        <f t="array" ref="D7455">_xlfn.IFS(C7455="Patisserie","Item_10_PAT",C7455="Milk Products","Item_10_MILK",C7455="Butchers","Item_10_BUT",C7455="Beverages","Item_10_BEV",C7455="Food","Item_10_FOOD",C7455="Furniture","Item_10_FUR",C7455="Electric household essentials","Item_10_EHE",C7455="Computers and electric accessories","Item_10_CEA")</f>
        <v>Item_10_MILK</v>
      </c>
      <c r="E7455" s="11">
        <v>14</v>
      </c>
      <c r="F7455" s="12">
        <v>6</v>
      </c>
      <c r="G7455" s="12">
        <v>84</v>
      </c>
      <c r="H7455" s="16" t="s">
        <v>15</v>
      </c>
      <c r="I7455" s="16" t="s">
        <v>16</v>
      </c>
      <c r="J7455" s="17">
        <v>44784</v>
      </c>
      <c r="K7455" s="12" t="str">
        <f>IF(H7455="Digital Wallet","TRUE","FALSE")</f>
        <v>TRUE</v>
      </c>
    </row>
    <row r="7456" spans="1:11" x14ac:dyDescent="0.25">
      <c r="A7456" s="14" t="s">
        <v>8072</v>
      </c>
      <c r="B7456" s="14" t="s">
        <v>56</v>
      </c>
      <c r="C7456" s="14" t="s">
        <v>28</v>
      </c>
      <c r="D7456" s="14" t="str" cm="1">
        <f t="array" ref="D7456">_xlfn.IFS(C7456="Patisserie","Item_10_PAT",C7456="Milk Products","Item_10_MILK",C7456="Butchers","Item_10_BUT",C7456="Beverages","Item_10_BEV",C7456="Food","Item_10_FOOD",C7456="Furniture","Item_10_FUR",C7456="Electric household essentials","Item_10_EHE",C7456="Computers and electric accessories","Item_10_CEA")</f>
        <v>Item_10_BEV</v>
      </c>
      <c r="E7456" s="11">
        <v>35</v>
      </c>
      <c r="F7456" s="11">
        <v>6</v>
      </c>
      <c r="G7456" s="11">
        <v>210</v>
      </c>
      <c r="H7456" s="14" t="s">
        <v>25</v>
      </c>
      <c r="I7456" s="14" t="s">
        <v>39</v>
      </c>
      <c r="J7456" s="15">
        <v>45315</v>
      </c>
      <c r="K7456" s="11" t="b">
        <v>1</v>
      </c>
    </row>
    <row r="7457" spans="1:11" x14ac:dyDescent="0.25">
      <c r="A7457" s="16" t="s">
        <v>8073</v>
      </c>
      <c r="B7457" s="16" t="s">
        <v>101</v>
      </c>
      <c r="C7457" s="16" t="s">
        <v>42</v>
      </c>
      <c r="D7457" s="14" t="str" cm="1">
        <f t="array" ref="D7457">_xlfn.IFS(C7457="Patisserie","Item_10_PAT",C7457="Milk Products","Item_10_MILK",C7457="Butchers","Item_10_BUT",C7457="Beverages","Item_10_BEV",C7457="Food","Item_10_FOOD",C7457="Furniture","Item_10_FUR",C7457="Electric household essentials","Item_10_EHE",C7457="Computers and electric accessories","Item_10_CEA")</f>
        <v>Item_10_FUR</v>
      </c>
      <c r="E7457" s="11">
        <v>33.5</v>
      </c>
      <c r="F7457" s="12">
        <v>10</v>
      </c>
      <c r="G7457" s="12">
        <v>335</v>
      </c>
      <c r="H7457" s="16" t="s">
        <v>15</v>
      </c>
      <c r="I7457" s="16" t="s">
        <v>16</v>
      </c>
      <c r="J7457" s="17">
        <v>45646</v>
      </c>
      <c r="K7457" s="12" t="b">
        <v>1</v>
      </c>
    </row>
    <row r="7458" spans="1:11" x14ac:dyDescent="0.25">
      <c r="A7458" s="14" t="s">
        <v>8074</v>
      </c>
      <c r="B7458" s="14" t="s">
        <v>85</v>
      </c>
      <c r="C7458" s="14" t="s">
        <v>42</v>
      </c>
      <c r="D7458" s="14" t="str" cm="1">
        <f t="array" ref="D7458">_xlfn.IFS(C7458="Patisserie","Item_10_PAT",C7458="Milk Products","Item_10_MILK",C7458="Butchers","Item_10_BUT",C7458="Beverages","Item_10_BEV",C7458="Food","Item_10_FOOD",C7458="Furniture","Item_10_FUR",C7458="Electric household essentials","Item_10_EHE",C7458="Computers and electric accessories","Item_10_CEA")</f>
        <v>Item_10_FUR</v>
      </c>
      <c r="E7458" s="11">
        <v>39.5</v>
      </c>
      <c r="F7458" s="11">
        <v>4</v>
      </c>
      <c r="G7458" s="11">
        <v>158</v>
      </c>
      <c r="H7458" s="14" t="s">
        <v>25</v>
      </c>
      <c r="I7458" s="14" t="s">
        <v>16</v>
      </c>
      <c r="J7458" s="15">
        <v>44908</v>
      </c>
      <c r="K7458" s="11" t="b">
        <v>0</v>
      </c>
    </row>
    <row r="7459" spans="1:11" x14ac:dyDescent="0.25">
      <c r="A7459" s="16" t="s">
        <v>8075</v>
      </c>
      <c r="B7459" s="16" t="s">
        <v>18</v>
      </c>
      <c r="C7459" s="16" t="s">
        <v>23</v>
      </c>
      <c r="D7459" s="14" t="str" cm="1">
        <f t="array" ref="D7459">_xlfn.IFS(C7459="Patisserie","Item_10_PAT",C7459="Milk Products","Item_10_MILK",C7459="Butchers","Item_10_BUT",C7459="Beverages","Item_10_BEV",C7459="Food","Item_10_FOOD",C7459="Furniture","Item_10_FUR",C7459="Electric household essentials","Item_10_EHE",C7459="Computers and electric accessories","Item_10_CEA")</f>
        <v>Item_10_BUT</v>
      </c>
      <c r="E7459" s="11">
        <v>9.5</v>
      </c>
      <c r="F7459" s="12">
        <v>3</v>
      </c>
      <c r="G7459" s="12">
        <v>28.5</v>
      </c>
      <c r="H7459" s="16" t="s">
        <v>15</v>
      </c>
      <c r="I7459" s="16" t="s">
        <v>39</v>
      </c>
      <c r="J7459" s="17">
        <v>45101</v>
      </c>
      <c r="K7459" s="12" t="str">
        <f>IF(H7459="Digital Wallet","TRUE","FALSE")</f>
        <v>TRUE</v>
      </c>
    </row>
    <row r="7460" spans="1:11" x14ac:dyDescent="0.25">
      <c r="A7460" s="14" t="s">
        <v>8076</v>
      </c>
      <c r="B7460" s="14" t="s">
        <v>85</v>
      </c>
      <c r="C7460" s="14" t="s">
        <v>42</v>
      </c>
      <c r="D7460" s="14" t="str" cm="1">
        <f t="array" ref="D7460">_xlfn.IFS(C7460="Patisserie","Item_10_PAT",C7460="Milk Products","Item_10_MILK",C7460="Butchers","Item_10_BUT",C7460="Beverages","Item_10_BEV",C7460="Food","Item_10_FOOD",C7460="Furniture","Item_10_FUR",C7460="Electric household essentials","Item_10_EHE",C7460="Computers and electric accessories","Item_10_CEA")</f>
        <v>Item_10_FUR</v>
      </c>
      <c r="E7460" s="11">
        <f>G7460/F7460</f>
        <v>41</v>
      </c>
      <c r="F7460" s="11">
        <v>3</v>
      </c>
      <c r="G7460" s="11">
        <v>123</v>
      </c>
      <c r="H7460" s="14" t="s">
        <v>15</v>
      </c>
      <c r="I7460" s="14" t="s">
        <v>16</v>
      </c>
      <c r="J7460" s="15">
        <v>44630</v>
      </c>
      <c r="K7460" s="11" t="b">
        <v>1</v>
      </c>
    </row>
    <row r="7461" spans="1:11" x14ac:dyDescent="0.25">
      <c r="A7461" s="16" t="s">
        <v>8077</v>
      </c>
      <c r="B7461" s="16" t="s">
        <v>37</v>
      </c>
      <c r="C7461" s="16" t="s">
        <v>28</v>
      </c>
      <c r="D7461" s="14" t="str" cm="1">
        <f t="array" ref="D7461">_xlfn.IFS(C7461="Patisserie","Item_10_PAT",C7461="Milk Products","Item_10_MILK",C7461="Butchers","Item_10_BUT",C7461="Beverages","Item_10_BEV",C7461="Food","Item_10_FOOD",C7461="Furniture","Item_10_FUR",C7461="Electric household essentials","Item_10_EHE",C7461="Computers and electric accessories","Item_10_CEA")</f>
        <v>Item_10_BEV</v>
      </c>
      <c r="E7461" s="11">
        <v>33.5</v>
      </c>
      <c r="F7461" s="12">
        <v>5</v>
      </c>
      <c r="G7461" s="12">
        <v>167.5</v>
      </c>
      <c r="H7461" s="16" t="s">
        <v>49</v>
      </c>
      <c r="I7461" s="16" t="s">
        <v>39</v>
      </c>
      <c r="J7461" s="17">
        <v>45524</v>
      </c>
      <c r="K7461" s="12" t="str">
        <f t="shared" ref="K7461:K7462" si="554">IF(H7461="Digital Wallet","TRUE","FALSE")</f>
        <v>FALSE</v>
      </c>
    </row>
    <row r="7462" spans="1:11" x14ac:dyDescent="0.25">
      <c r="A7462" s="14" t="s">
        <v>8078</v>
      </c>
      <c r="B7462" s="14" t="s">
        <v>22</v>
      </c>
      <c r="C7462" s="14" t="s">
        <v>42</v>
      </c>
      <c r="D7462" s="14" t="str" cm="1">
        <f t="array" ref="D7462">_xlfn.IFS(C7462="Patisserie","Item_10_PAT",C7462="Milk Products","Item_10_MILK",C7462="Butchers","Item_10_BUT",C7462="Beverages","Item_10_BEV",C7462="Food","Item_10_FOOD",C7462="Furniture","Item_10_FUR",C7462="Electric household essentials","Item_10_EHE",C7462="Computers and electric accessories","Item_10_CEA")</f>
        <v>Item_10_FUR</v>
      </c>
      <c r="E7462" s="11">
        <v>39.5</v>
      </c>
      <c r="F7462" s="11">
        <v>9</v>
      </c>
      <c r="G7462" s="11">
        <v>355.5</v>
      </c>
      <c r="H7462" s="14" t="s">
        <v>49</v>
      </c>
      <c r="I7462" s="14" t="s">
        <v>39</v>
      </c>
      <c r="J7462" s="15">
        <v>44763</v>
      </c>
      <c r="K7462" s="12" t="str">
        <f t="shared" si="554"/>
        <v>FALSE</v>
      </c>
    </row>
    <row r="7463" spans="1:11" x14ac:dyDescent="0.25">
      <c r="A7463" s="16" t="s">
        <v>8079</v>
      </c>
      <c r="B7463" s="16" t="s">
        <v>22</v>
      </c>
      <c r="C7463" s="16" t="s">
        <v>19</v>
      </c>
      <c r="D7463" s="14" t="str" cm="1">
        <f t="array" ref="D7463">_xlfn.IFS(C7463="Patisserie","Item_10_PAT",C7463="Milk Products","Item_10_MILK",C7463="Butchers","Item_10_BUT",C7463="Beverages","Item_10_BEV",C7463="Food","Item_10_FOOD",C7463="Furniture","Item_10_FUR",C7463="Electric household essentials","Item_10_EHE",C7463="Computers and electric accessories","Item_10_CEA")</f>
        <v>Item_10_MILK</v>
      </c>
      <c r="E7463" s="11">
        <v>14</v>
      </c>
      <c r="F7463" s="12">
        <v>1</v>
      </c>
      <c r="G7463" s="12">
        <v>14</v>
      </c>
      <c r="H7463" s="16" t="s">
        <v>15</v>
      </c>
      <c r="I7463" s="16" t="s">
        <v>39</v>
      </c>
      <c r="J7463" s="17">
        <v>45351</v>
      </c>
      <c r="K7463" s="12" t="b">
        <v>1</v>
      </c>
    </row>
    <row r="7464" spans="1:11" x14ac:dyDescent="0.25">
      <c r="A7464" s="14" t="s">
        <v>8080</v>
      </c>
      <c r="B7464" s="14" t="s">
        <v>114</v>
      </c>
      <c r="C7464" s="14" t="s">
        <v>67</v>
      </c>
      <c r="D7464" s="14" t="str" cm="1">
        <f t="array" ref="D7464">_xlfn.IFS(C7464="Patisserie","Item_10_PAT",C7464="Milk Products","Item_10_MILK",C7464="Butchers","Item_10_BUT",C7464="Beverages","Item_10_BEV",C7464="Food","Item_10_FOOD",C7464="Furniture","Item_10_FUR",C7464="Electric household essentials","Item_10_EHE",C7464="Computers and electric accessories","Item_10_CEA")</f>
        <v>Item_10_EHE</v>
      </c>
      <c r="E7464" s="11">
        <v>41</v>
      </c>
      <c r="F7464" s="11">
        <v>3</v>
      </c>
      <c r="G7464" s="11">
        <v>123</v>
      </c>
      <c r="H7464" s="14" t="s">
        <v>25</v>
      </c>
      <c r="I7464" s="14" t="s">
        <v>16</v>
      </c>
      <c r="J7464" s="15">
        <v>45650</v>
      </c>
      <c r="K7464" s="11" t="b">
        <v>0</v>
      </c>
    </row>
    <row r="7465" spans="1:11" x14ac:dyDescent="0.25">
      <c r="A7465" s="16" t="s">
        <v>8081</v>
      </c>
      <c r="B7465" s="16" t="s">
        <v>56</v>
      </c>
      <c r="C7465" s="16" t="s">
        <v>19</v>
      </c>
      <c r="D7465" s="14" t="str" cm="1">
        <f t="array" ref="D7465">_xlfn.IFS(C7465="Patisserie","Item_10_PAT",C7465="Milk Products","Item_10_MILK",C7465="Butchers","Item_10_BUT",C7465="Beverages","Item_10_BEV",C7465="Food","Item_10_FOOD",C7465="Furniture","Item_10_FUR",C7465="Electric household essentials","Item_10_EHE",C7465="Computers and electric accessories","Item_10_CEA")</f>
        <v>Item_10_MILK</v>
      </c>
      <c r="E7465" s="11">
        <v>26</v>
      </c>
      <c r="F7465" s="12">
        <v>4</v>
      </c>
      <c r="G7465" s="12">
        <v>104</v>
      </c>
      <c r="H7465" s="16" t="s">
        <v>15</v>
      </c>
      <c r="I7465" s="16" t="s">
        <v>39</v>
      </c>
      <c r="J7465" s="17">
        <v>44897</v>
      </c>
      <c r="K7465" s="12" t="b">
        <v>0</v>
      </c>
    </row>
    <row r="7466" spans="1:11" x14ac:dyDescent="0.25">
      <c r="A7466" s="14" t="s">
        <v>8082</v>
      </c>
      <c r="B7466" s="14" t="s">
        <v>85</v>
      </c>
      <c r="C7466" s="14" t="s">
        <v>67</v>
      </c>
      <c r="D7466" s="14" t="str" cm="1">
        <f t="array" ref="D7466">_xlfn.IFS(C7466="Patisserie","Item_10_PAT",C7466="Milk Products","Item_10_MILK",C7466="Butchers","Item_10_BUT",C7466="Beverages","Item_10_BEV",C7466="Food","Item_10_FOOD",C7466="Furniture","Item_10_FUR",C7466="Electric household essentials","Item_10_EHE",C7466="Computers and electric accessories","Item_10_CEA")</f>
        <v>Item_10_EHE</v>
      </c>
      <c r="E7466" s="11">
        <v>41</v>
      </c>
      <c r="F7466" s="11">
        <v>8</v>
      </c>
      <c r="G7466" s="11">
        <v>328</v>
      </c>
      <c r="H7466" s="14" t="s">
        <v>49</v>
      </c>
      <c r="I7466" s="14" t="s">
        <v>39</v>
      </c>
      <c r="J7466" s="15">
        <v>45639</v>
      </c>
      <c r="K7466" s="12" t="str">
        <f>IF(H7466="Digital Wallet","TRUE","FALSE")</f>
        <v>FALSE</v>
      </c>
    </row>
    <row r="7467" spans="1:11" x14ac:dyDescent="0.25">
      <c r="A7467" s="16" t="s">
        <v>8083</v>
      </c>
      <c r="B7467" s="16" t="s">
        <v>169</v>
      </c>
      <c r="C7467" s="16" t="s">
        <v>28</v>
      </c>
      <c r="D7467" s="14" t="str" cm="1">
        <f t="array" ref="D7467">_xlfn.IFS(C7467="Patisserie","Item_10_PAT",C7467="Milk Products","Item_10_MILK",C7467="Butchers","Item_10_BUT",C7467="Beverages","Item_10_BEV",C7467="Food","Item_10_FOOD",C7467="Furniture","Item_10_FUR",C7467="Electric household essentials","Item_10_EHE",C7467="Computers and electric accessories","Item_10_CEA")</f>
        <v>Item_10_BEV</v>
      </c>
      <c r="E7467" s="11">
        <v>32</v>
      </c>
      <c r="F7467" s="12">
        <v>10</v>
      </c>
      <c r="G7467" s="12">
        <v>320</v>
      </c>
      <c r="H7467" s="16" t="s">
        <v>49</v>
      </c>
      <c r="I7467" s="16" t="s">
        <v>39</v>
      </c>
      <c r="J7467" s="17">
        <v>44950</v>
      </c>
      <c r="K7467" s="12" t="b">
        <v>0</v>
      </c>
    </row>
    <row r="7468" spans="1:11" x14ac:dyDescent="0.25">
      <c r="A7468" s="14" t="s">
        <v>8084</v>
      </c>
      <c r="B7468" s="14" t="s">
        <v>12</v>
      </c>
      <c r="C7468" s="14" t="s">
        <v>23</v>
      </c>
      <c r="D7468" s="14" t="str" cm="1">
        <f t="array" ref="D7468">_xlfn.IFS(C7468="Patisserie","Item_10_PAT",C7468="Milk Products","Item_10_MILK",C7468="Butchers","Item_10_BUT",C7468="Beverages","Item_10_BEV",C7468="Food","Item_10_FOOD",C7468="Furniture","Item_10_FUR",C7468="Electric household essentials","Item_10_EHE",C7468="Computers and electric accessories","Item_10_CEA")</f>
        <v>Item_10_BUT</v>
      </c>
      <c r="E7468" s="11">
        <v>15.5</v>
      </c>
      <c r="F7468" s="11">
        <v>9</v>
      </c>
      <c r="G7468" s="11">
        <v>139.5</v>
      </c>
      <c r="H7468" s="14" t="s">
        <v>25</v>
      </c>
      <c r="I7468" s="14" t="s">
        <v>16</v>
      </c>
      <c r="J7468" s="15">
        <v>45077</v>
      </c>
      <c r="K7468" s="11" t="b">
        <v>0</v>
      </c>
    </row>
    <row r="7469" spans="1:11" x14ac:dyDescent="0.25">
      <c r="A7469" s="16" t="s">
        <v>8085</v>
      </c>
      <c r="B7469" s="16" t="s">
        <v>124</v>
      </c>
      <c r="C7469" s="16" t="s">
        <v>28</v>
      </c>
      <c r="D7469" s="14" t="str" cm="1">
        <f t="array" ref="D7469">_xlfn.IFS(C7469="Patisserie","Item_10_PAT",C7469="Milk Products","Item_10_MILK",C7469="Butchers","Item_10_BUT",C7469="Beverages","Item_10_BEV",C7469="Food","Item_10_FOOD",C7469="Furniture","Item_10_FUR",C7469="Electric household essentials","Item_10_EHE",C7469="Computers and electric accessories","Item_10_CEA")</f>
        <v>Item_10_BEV</v>
      </c>
      <c r="E7469" s="11">
        <v>32</v>
      </c>
      <c r="F7469" s="12">
        <v>7</v>
      </c>
      <c r="G7469" s="12">
        <v>224</v>
      </c>
      <c r="H7469" s="16" t="s">
        <v>15</v>
      </c>
      <c r="I7469" s="16" t="s">
        <v>39</v>
      </c>
      <c r="J7469" s="17">
        <v>45322</v>
      </c>
      <c r="K7469" s="12" t="b">
        <v>0</v>
      </c>
    </row>
    <row r="7470" spans="1:11" x14ac:dyDescent="0.25">
      <c r="A7470" s="14" t="s">
        <v>8086</v>
      </c>
      <c r="B7470" s="14" t="s">
        <v>70</v>
      </c>
      <c r="C7470" s="14" t="s">
        <v>67</v>
      </c>
      <c r="D7470" s="14" t="str" cm="1">
        <f t="array" ref="D7470">_xlfn.IFS(C7470="Patisserie","Item_10_PAT",C7470="Milk Products","Item_10_MILK",C7470="Butchers","Item_10_BUT",C7470="Beverages","Item_10_BEV",C7470="Food","Item_10_FOOD",C7470="Furniture","Item_10_FUR",C7470="Electric household essentials","Item_10_EHE",C7470="Computers and electric accessories","Item_10_CEA")</f>
        <v>Item_10_EHE</v>
      </c>
      <c r="E7470" s="11">
        <v>11</v>
      </c>
      <c r="F7470" s="11">
        <v>8</v>
      </c>
      <c r="G7470" s="11">
        <v>88</v>
      </c>
      <c r="H7470" s="14" t="s">
        <v>15</v>
      </c>
      <c r="I7470" s="14" t="s">
        <v>16</v>
      </c>
      <c r="J7470" s="15">
        <v>45633</v>
      </c>
      <c r="K7470" s="11" t="b">
        <v>0</v>
      </c>
    </row>
    <row r="7471" spans="1:11" x14ac:dyDescent="0.25">
      <c r="A7471" s="16" t="s">
        <v>8087</v>
      </c>
      <c r="B7471" s="16" t="s">
        <v>75</v>
      </c>
      <c r="C7471" s="16" t="s">
        <v>19</v>
      </c>
      <c r="D7471" s="14" t="str" cm="1">
        <f t="array" ref="D7471">_xlfn.IFS(C7471="Patisserie","Item_10_PAT",C7471="Milk Products","Item_10_MILK",C7471="Butchers","Item_10_BUT",C7471="Beverages","Item_10_BEV",C7471="Food","Item_10_FOOD",C7471="Furniture","Item_10_FUR",C7471="Electric household essentials","Item_10_EHE",C7471="Computers and electric accessories","Item_10_CEA")</f>
        <v>Item_10_MILK</v>
      </c>
      <c r="E7471" s="11">
        <v>8</v>
      </c>
      <c r="F7471" s="12">
        <v>8</v>
      </c>
      <c r="G7471" s="12">
        <v>64</v>
      </c>
      <c r="H7471" s="16" t="s">
        <v>25</v>
      </c>
      <c r="I7471" s="16" t="s">
        <v>39</v>
      </c>
      <c r="J7471" s="17">
        <v>44673</v>
      </c>
      <c r="K7471" s="12" t="str">
        <f t="shared" ref="K7471:K7472" si="555">IF(H7471="Digital Wallet","TRUE","FALSE")</f>
        <v>FALSE</v>
      </c>
    </row>
    <row r="7472" spans="1:11" x14ac:dyDescent="0.25">
      <c r="A7472" s="16" t="s">
        <v>8089</v>
      </c>
      <c r="B7472" s="16" t="s">
        <v>117</v>
      </c>
      <c r="C7472" s="16" t="s">
        <v>28</v>
      </c>
      <c r="D7472" s="14" t="str" cm="1">
        <f t="array" ref="D7472">_xlfn.IFS(C7472="Patisserie","Item_10_PAT",C7472="Milk Products","Item_10_MILK",C7472="Butchers","Item_10_BUT",C7472="Beverages","Item_10_BEV",C7472="Food","Item_10_FOOD",C7472="Furniture","Item_10_FUR",C7472="Electric household essentials","Item_10_EHE",C7472="Computers and electric accessories","Item_10_CEA")</f>
        <v>Item_10_BEV</v>
      </c>
      <c r="E7472" s="11">
        <v>15.5</v>
      </c>
      <c r="F7472" s="12">
        <v>7</v>
      </c>
      <c r="G7472" s="12">
        <v>108.5</v>
      </c>
      <c r="H7472" s="16" t="s">
        <v>49</v>
      </c>
      <c r="I7472" s="16" t="s">
        <v>16</v>
      </c>
      <c r="J7472" s="17">
        <v>44620</v>
      </c>
      <c r="K7472" s="12" t="str">
        <f t="shared" si="555"/>
        <v>FALSE</v>
      </c>
    </row>
    <row r="7473" spans="1:11" x14ac:dyDescent="0.25">
      <c r="A7473" s="14" t="s">
        <v>8090</v>
      </c>
      <c r="B7473" s="14" t="s">
        <v>44</v>
      </c>
      <c r="C7473" s="14" t="s">
        <v>19</v>
      </c>
      <c r="D7473" s="14" t="str" cm="1">
        <f t="array" ref="D7473">_xlfn.IFS(C7473="Patisserie","Item_10_PAT",C7473="Milk Products","Item_10_MILK",C7473="Butchers","Item_10_BUT",C7473="Beverages","Item_10_BEV",C7473="Food","Item_10_FOOD",C7473="Furniture","Item_10_FUR",C7473="Electric household essentials","Item_10_EHE",C7473="Computers and electric accessories","Item_10_CEA")</f>
        <v>Item_10_MILK</v>
      </c>
      <c r="E7473" s="11">
        <v>12.5</v>
      </c>
      <c r="F7473" s="11">
        <v>6</v>
      </c>
      <c r="G7473" s="11">
        <v>75</v>
      </c>
      <c r="H7473" s="14" t="s">
        <v>49</v>
      </c>
      <c r="I7473" s="14" t="s">
        <v>16</v>
      </c>
      <c r="J7473" s="15">
        <v>44902</v>
      </c>
      <c r="K7473" s="11" t="b">
        <v>0</v>
      </c>
    </row>
    <row r="7474" spans="1:11" x14ac:dyDescent="0.25">
      <c r="A7474" s="16" t="s">
        <v>8091</v>
      </c>
      <c r="B7474" s="16" t="s">
        <v>114</v>
      </c>
      <c r="C7474" s="16" t="s">
        <v>42</v>
      </c>
      <c r="D7474" s="14" t="str" cm="1">
        <f t="array" ref="D7474">_xlfn.IFS(C7474="Patisserie","Item_10_PAT",C7474="Milk Products","Item_10_MILK",C7474="Butchers","Item_10_BUT",C7474="Beverages","Item_10_BEV",C7474="Food","Item_10_FOOD",C7474="Furniture","Item_10_FUR",C7474="Electric household essentials","Item_10_EHE",C7474="Computers and electric accessories","Item_10_CEA")</f>
        <v>Item_10_FUR</v>
      </c>
      <c r="E7474" s="11">
        <v>20</v>
      </c>
      <c r="F7474" s="12">
        <v>8</v>
      </c>
      <c r="G7474" s="12">
        <v>160</v>
      </c>
      <c r="H7474" s="16" t="s">
        <v>15</v>
      </c>
      <c r="I7474" s="16" t="s">
        <v>39</v>
      </c>
      <c r="J7474" s="17">
        <v>45051</v>
      </c>
      <c r="K7474" s="12" t="str">
        <f>IF(H7474="Digital Wallet","TRUE","FALSE")</f>
        <v>TRUE</v>
      </c>
    </row>
    <row r="7475" spans="1:11" x14ac:dyDescent="0.25">
      <c r="A7475" s="14" t="s">
        <v>8092</v>
      </c>
      <c r="B7475" s="14" t="s">
        <v>41</v>
      </c>
      <c r="C7475" s="14" t="s">
        <v>23</v>
      </c>
      <c r="D7475" s="14" t="str" cm="1">
        <f t="array" ref="D7475">_xlfn.IFS(C7475="Patisserie","Item_10_PAT",C7475="Milk Products","Item_10_MILK",C7475="Butchers","Item_10_BUT",C7475="Beverages","Item_10_BEV",C7475="Food","Item_10_FOOD",C7475="Furniture","Item_10_FUR",C7475="Electric household essentials","Item_10_EHE",C7475="Computers and electric accessories","Item_10_CEA")</f>
        <v>Item_10_BUT</v>
      </c>
      <c r="E7475" s="11">
        <v>14</v>
      </c>
      <c r="F7475" s="11">
        <v>7</v>
      </c>
      <c r="G7475" s="11">
        <v>98</v>
      </c>
      <c r="H7475" s="14" t="s">
        <v>15</v>
      </c>
      <c r="I7475" s="14" t="s">
        <v>39</v>
      </c>
      <c r="J7475" s="15">
        <v>45619</v>
      </c>
      <c r="K7475" s="11" t="b">
        <v>1</v>
      </c>
    </row>
    <row r="7476" spans="1:11" x14ac:dyDescent="0.25">
      <c r="A7476" s="16" t="s">
        <v>8093</v>
      </c>
      <c r="B7476" s="16" t="s">
        <v>18</v>
      </c>
      <c r="C7476" s="16" t="s">
        <v>42</v>
      </c>
      <c r="D7476" s="14" t="str" cm="1">
        <f t="array" ref="D7476">_xlfn.IFS(C7476="Patisserie","Item_10_PAT",C7476="Milk Products","Item_10_MILK",C7476="Butchers","Item_10_BUT",C7476="Beverages","Item_10_BEV",C7476="Food","Item_10_FOOD",C7476="Furniture","Item_10_FUR",C7476="Electric household essentials","Item_10_EHE",C7476="Computers and electric accessories","Item_10_CEA")</f>
        <v>Item_10_FUR</v>
      </c>
      <c r="E7476" s="11">
        <v>5</v>
      </c>
      <c r="F7476" s="12">
        <v>7</v>
      </c>
      <c r="G7476" s="12">
        <v>35</v>
      </c>
      <c r="H7476" s="16" t="s">
        <v>25</v>
      </c>
      <c r="I7476" s="16" t="s">
        <v>16</v>
      </c>
      <c r="J7476" s="17">
        <v>44612</v>
      </c>
      <c r="K7476" s="12" t="str">
        <f>IF(H7476="Digital Wallet","TRUE","FALSE")</f>
        <v>FALSE</v>
      </c>
    </row>
    <row r="7477" spans="1:11" x14ac:dyDescent="0.25">
      <c r="A7477" s="14" t="s">
        <v>8094</v>
      </c>
      <c r="B7477" s="14" t="s">
        <v>81</v>
      </c>
      <c r="C7477" s="14" t="s">
        <v>131</v>
      </c>
      <c r="D7477" s="14" t="str" cm="1">
        <f t="array" ref="D7477">_xlfn.IFS(C7477="Patisserie","Item_10_PAT",C7477="Milk Products","Item_10_MILK",C7477="Butchers","Item_10_BUT",C7477="Beverages","Item_10_BEV",C7477="Food","Item_10_FOOD",C7477="Furniture","Item_10_FUR",C7477="Electric household essentials","Item_10_EHE",C7477="Computers and electric accessories","Item_10_CEA")</f>
        <v>Item_10_CEA</v>
      </c>
      <c r="E7477" s="11">
        <v>35</v>
      </c>
      <c r="F7477" s="11">
        <v>4</v>
      </c>
      <c r="G7477" s="11">
        <v>140</v>
      </c>
      <c r="H7477" s="14" t="s">
        <v>49</v>
      </c>
      <c r="I7477" s="14" t="s">
        <v>16</v>
      </c>
      <c r="J7477" s="15">
        <v>45631</v>
      </c>
      <c r="K7477" s="11" t="b">
        <v>1</v>
      </c>
    </row>
    <row r="7478" spans="1:11" x14ac:dyDescent="0.25">
      <c r="A7478" s="16" t="s">
        <v>8095</v>
      </c>
      <c r="B7478" s="16" t="s">
        <v>81</v>
      </c>
      <c r="C7478" s="16" t="s">
        <v>32</v>
      </c>
      <c r="D7478" s="14" t="str" cm="1">
        <f t="array" ref="D7478">_xlfn.IFS(C7478="Patisserie","Item_10_PAT",C7478="Milk Products","Item_10_MILK",C7478="Butchers","Item_10_BUT",C7478="Beverages","Item_10_BEV",C7478="Food","Item_10_FOOD",C7478="Furniture","Item_10_FUR",C7478="Electric household essentials","Item_10_EHE",C7478="Computers and electric accessories","Item_10_CEA")</f>
        <v>Item_10_FOOD</v>
      </c>
      <c r="E7478" s="11">
        <v>23</v>
      </c>
      <c r="F7478" s="12">
        <v>8</v>
      </c>
      <c r="G7478" s="12">
        <v>184</v>
      </c>
      <c r="H7478" s="16" t="s">
        <v>49</v>
      </c>
      <c r="I7478" s="16" t="s">
        <v>39</v>
      </c>
      <c r="J7478" s="17">
        <v>44621</v>
      </c>
      <c r="K7478" s="12" t="str">
        <f>IF(H7478="Digital Wallet","TRUE","FALSE")</f>
        <v>FALSE</v>
      </c>
    </row>
    <row r="7479" spans="1:11" x14ac:dyDescent="0.25">
      <c r="A7479" s="14" t="s">
        <v>8096</v>
      </c>
      <c r="B7479" s="14" t="s">
        <v>169</v>
      </c>
      <c r="C7479" s="14" t="s">
        <v>28</v>
      </c>
      <c r="D7479" s="14" t="str" cm="1">
        <f t="array" ref="D7479">_xlfn.IFS(C7479="Patisserie","Item_10_PAT",C7479="Milk Products","Item_10_MILK",C7479="Butchers","Item_10_BUT",C7479="Beverages","Item_10_BEV",C7479="Food","Item_10_FOOD",C7479="Furniture","Item_10_FUR",C7479="Electric household essentials","Item_10_EHE",C7479="Computers and electric accessories","Item_10_CEA")</f>
        <v>Item_10_BEV</v>
      </c>
      <c r="E7479" s="11">
        <v>17</v>
      </c>
      <c r="F7479" s="11">
        <v>8</v>
      </c>
      <c r="G7479" s="11">
        <v>136</v>
      </c>
      <c r="H7479" s="14" t="s">
        <v>15</v>
      </c>
      <c r="I7479" s="14" t="s">
        <v>39</v>
      </c>
      <c r="J7479" s="15">
        <v>45350</v>
      </c>
      <c r="K7479" s="11" t="b">
        <v>1</v>
      </c>
    </row>
    <row r="7480" spans="1:11" x14ac:dyDescent="0.25">
      <c r="A7480" s="16" t="s">
        <v>8097</v>
      </c>
      <c r="B7480" s="16" t="s">
        <v>41</v>
      </c>
      <c r="C7480" s="16" t="s">
        <v>13</v>
      </c>
      <c r="D7480" s="14" t="str" cm="1">
        <f t="array" ref="D7480">_xlfn.IFS(C7480="Patisserie","Item_10_PAT",C7480="Milk Products","Item_10_MILK",C7480="Butchers","Item_10_BUT",C7480="Beverages","Item_10_BEV",C7480="Food","Item_10_FOOD",C7480="Furniture","Item_10_FUR",C7480="Electric household essentials","Item_10_EHE",C7480="Computers and electric accessories","Item_10_CEA")</f>
        <v>Item_10_PAT</v>
      </c>
      <c r="E7480" s="11">
        <v>33.5</v>
      </c>
      <c r="F7480" s="12">
        <v>8</v>
      </c>
      <c r="G7480" s="12">
        <v>268</v>
      </c>
      <c r="H7480" s="16" t="s">
        <v>25</v>
      </c>
      <c r="I7480" s="16" t="s">
        <v>39</v>
      </c>
      <c r="J7480" s="17">
        <v>44939</v>
      </c>
      <c r="K7480" s="12" t="str">
        <f>IF(H7480="Digital Wallet","TRUE","FALSE")</f>
        <v>FALSE</v>
      </c>
    </row>
    <row r="7481" spans="1:11" x14ac:dyDescent="0.25">
      <c r="A7481" s="14" t="s">
        <v>8098</v>
      </c>
      <c r="B7481" s="14" t="s">
        <v>90</v>
      </c>
      <c r="C7481" s="14" t="s">
        <v>32</v>
      </c>
      <c r="D7481" s="14" t="str" cm="1">
        <f t="array" ref="D7481">_xlfn.IFS(C7481="Patisserie","Item_10_PAT",C7481="Milk Products","Item_10_MILK",C7481="Butchers","Item_10_BUT",C7481="Beverages","Item_10_BEV",C7481="Food","Item_10_FOOD",C7481="Furniture","Item_10_FUR",C7481="Electric household essentials","Item_10_EHE",C7481="Computers and electric accessories","Item_10_CEA")</f>
        <v>Item_10_FOOD</v>
      </c>
      <c r="E7481" s="11">
        <v>23</v>
      </c>
      <c r="F7481" s="11">
        <v>3</v>
      </c>
      <c r="G7481" s="11">
        <v>69</v>
      </c>
      <c r="H7481" s="14" t="s">
        <v>15</v>
      </c>
      <c r="I7481" s="14" t="s">
        <v>16</v>
      </c>
      <c r="J7481" s="15">
        <v>45628</v>
      </c>
      <c r="K7481" s="11" t="b">
        <v>1</v>
      </c>
    </row>
    <row r="7482" spans="1:11" x14ac:dyDescent="0.25">
      <c r="A7482" s="16" t="s">
        <v>8099</v>
      </c>
      <c r="B7482" s="16" t="s">
        <v>47</v>
      </c>
      <c r="C7482" s="16" t="s">
        <v>67</v>
      </c>
      <c r="D7482" s="14" t="str" cm="1">
        <f t="array" ref="D7482">_xlfn.IFS(C7482="Patisserie","Item_10_PAT",C7482="Milk Products","Item_10_MILK",C7482="Butchers","Item_10_BUT",C7482="Beverages","Item_10_BEV",C7482="Food","Item_10_FOOD",C7482="Furniture","Item_10_FUR",C7482="Electric household essentials","Item_10_EHE",C7482="Computers and electric accessories","Item_10_CEA")</f>
        <v>Item_10_EHE</v>
      </c>
      <c r="E7482" s="11">
        <v>21.5</v>
      </c>
      <c r="F7482" s="12">
        <v>2</v>
      </c>
      <c r="G7482" s="12">
        <v>43</v>
      </c>
      <c r="H7482" s="16" t="s">
        <v>15</v>
      </c>
      <c r="I7482" s="16" t="s">
        <v>16</v>
      </c>
      <c r="J7482" s="17">
        <v>45610</v>
      </c>
      <c r="K7482" s="12" t="b">
        <v>1</v>
      </c>
    </row>
    <row r="7483" spans="1:11" x14ac:dyDescent="0.25">
      <c r="A7483" s="14" t="s">
        <v>8100</v>
      </c>
      <c r="B7483" s="14" t="s">
        <v>169</v>
      </c>
      <c r="C7483" s="14" t="s">
        <v>28</v>
      </c>
      <c r="D7483" s="14" t="str" cm="1">
        <f t="array" ref="D7483">_xlfn.IFS(C7483="Patisserie","Item_10_PAT",C7483="Milk Products","Item_10_MILK",C7483="Butchers","Item_10_BUT",C7483="Beverages","Item_10_BEV",C7483="Food","Item_10_FOOD",C7483="Furniture","Item_10_FUR",C7483="Electric household essentials","Item_10_EHE",C7483="Computers and electric accessories","Item_10_CEA")</f>
        <v>Item_10_BEV</v>
      </c>
      <c r="E7483" s="11">
        <v>15.5</v>
      </c>
      <c r="F7483" s="11">
        <v>7</v>
      </c>
      <c r="G7483" s="11">
        <v>108.5</v>
      </c>
      <c r="H7483" s="14" t="s">
        <v>49</v>
      </c>
      <c r="I7483" s="14" t="s">
        <v>16</v>
      </c>
      <c r="J7483" s="15">
        <v>44644</v>
      </c>
      <c r="K7483" s="11" t="b">
        <v>1</v>
      </c>
    </row>
    <row r="7484" spans="1:11" x14ac:dyDescent="0.25">
      <c r="A7484" s="16" t="s">
        <v>8101</v>
      </c>
      <c r="B7484" s="16" t="s">
        <v>114</v>
      </c>
      <c r="C7484" s="16" t="s">
        <v>42</v>
      </c>
      <c r="D7484" s="14" t="str" cm="1">
        <f t="array" ref="D7484">_xlfn.IFS(C7484="Patisserie","Item_10_PAT",C7484="Milk Products","Item_10_MILK",C7484="Butchers","Item_10_BUT",C7484="Beverages","Item_10_BEV",C7484="Food","Item_10_FOOD",C7484="Furniture","Item_10_FUR",C7484="Electric household essentials","Item_10_EHE",C7484="Computers and electric accessories","Item_10_CEA")</f>
        <v>Item_10_FUR</v>
      </c>
      <c r="E7484" s="11">
        <v>11</v>
      </c>
      <c r="F7484" s="12">
        <v>4</v>
      </c>
      <c r="G7484" s="12">
        <v>44</v>
      </c>
      <c r="H7484" s="16" t="s">
        <v>49</v>
      </c>
      <c r="I7484" s="16" t="s">
        <v>39</v>
      </c>
      <c r="J7484" s="17">
        <v>44974</v>
      </c>
      <c r="K7484" s="12" t="str">
        <f t="shared" ref="K7484:K7486" si="556">IF(H7484="Digital Wallet","TRUE","FALSE")</f>
        <v>FALSE</v>
      </c>
    </row>
    <row r="7485" spans="1:11" x14ac:dyDescent="0.25">
      <c r="A7485" s="14" t="s">
        <v>8102</v>
      </c>
      <c r="B7485" s="14" t="s">
        <v>47</v>
      </c>
      <c r="C7485" s="14" t="s">
        <v>67</v>
      </c>
      <c r="D7485" s="14" t="str" cm="1">
        <f t="array" ref="D7485">_xlfn.IFS(C7485="Patisserie","Item_10_PAT",C7485="Milk Products","Item_10_MILK",C7485="Butchers","Item_10_BUT",C7485="Beverages","Item_10_BEV",C7485="Food","Item_10_FOOD",C7485="Furniture","Item_10_FUR",C7485="Electric household essentials","Item_10_EHE",C7485="Computers and electric accessories","Item_10_CEA")</f>
        <v>Item_10_EHE</v>
      </c>
      <c r="E7485" s="11">
        <v>11</v>
      </c>
      <c r="F7485" s="11">
        <v>8</v>
      </c>
      <c r="G7485" s="11">
        <v>88</v>
      </c>
      <c r="H7485" s="14" t="s">
        <v>49</v>
      </c>
      <c r="I7485" s="14" t="s">
        <v>39</v>
      </c>
      <c r="J7485" s="15">
        <v>44634</v>
      </c>
      <c r="K7485" s="12" t="str">
        <f t="shared" si="556"/>
        <v>FALSE</v>
      </c>
    </row>
    <row r="7486" spans="1:11" x14ac:dyDescent="0.25">
      <c r="A7486" s="16" t="s">
        <v>8103</v>
      </c>
      <c r="B7486" s="16" t="s">
        <v>12</v>
      </c>
      <c r="C7486" s="16" t="s">
        <v>13</v>
      </c>
      <c r="D7486" s="14" t="str" cm="1">
        <f t="array" ref="D7486">_xlfn.IFS(C7486="Patisserie","Item_10_PAT",C7486="Milk Products","Item_10_MILK",C7486="Butchers","Item_10_BUT",C7486="Beverages","Item_10_BEV",C7486="Food","Item_10_FOOD",C7486="Furniture","Item_10_FUR",C7486="Electric household essentials","Item_10_EHE",C7486="Computers and electric accessories","Item_10_CEA")</f>
        <v>Item_10_PAT</v>
      </c>
      <c r="E7486" s="11">
        <v>14</v>
      </c>
      <c r="F7486" s="12">
        <v>10</v>
      </c>
      <c r="G7486" s="12">
        <v>140</v>
      </c>
      <c r="H7486" s="16" t="s">
        <v>15</v>
      </c>
      <c r="I7486" s="16" t="s">
        <v>16</v>
      </c>
      <c r="J7486" s="17">
        <v>45341</v>
      </c>
      <c r="K7486" s="12" t="str">
        <f t="shared" si="556"/>
        <v>TRUE</v>
      </c>
    </row>
    <row r="7487" spans="1:11" x14ac:dyDescent="0.25">
      <c r="A7487" s="14" t="s">
        <v>8104</v>
      </c>
      <c r="B7487" s="14" t="s">
        <v>85</v>
      </c>
      <c r="C7487" s="14" t="s">
        <v>13</v>
      </c>
      <c r="D7487" s="14" t="str" cm="1">
        <f t="array" ref="D7487">_xlfn.IFS(C7487="Patisserie","Item_10_PAT",C7487="Milk Products","Item_10_MILK",C7487="Butchers","Item_10_BUT",C7487="Beverages","Item_10_BEV",C7487="Food","Item_10_FOOD",C7487="Furniture","Item_10_FUR",C7487="Electric household essentials","Item_10_EHE",C7487="Computers and electric accessories","Item_10_CEA")</f>
        <v>Item_10_PAT</v>
      </c>
      <c r="E7487" s="11">
        <v>17</v>
      </c>
      <c r="F7487" s="11">
        <v>5</v>
      </c>
      <c r="G7487" s="11">
        <v>85</v>
      </c>
      <c r="H7487" s="14" t="s">
        <v>49</v>
      </c>
      <c r="I7487" s="14" t="s">
        <v>39</v>
      </c>
      <c r="J7487" s="15">
        <v>44811</v>
      </c>
      <c r="K7487" s="11" t="b">
        <v>1</v>
      </c>
    </row>
    <row r="7488" spans="1:11" x14ac:dyDescent="0.25">
      <c r="A7488" s="16" t="s">
        <v>8105</v>
      </c>
      <c r="B7488" s="16" t="s">
        <v>78</v>
      </c>
      <c r="C7488" s="16" t="s">
        <v>67</v>
      </c>
      <c r="D7488" s="14" t="str" cm="1">
        <f t="array" ref="D7488">_xlfn.IFS(C7488="Patisserie","Item_10_PAT",C7488="Milk Products","Item_10_MILK",C7488="Butchers","Item_10_BUT",C7488="Beverages","Item_10_BEV",C7488="Food","Item_10_FOOD",C7488="Furniture","Item_10_FUR",C7488="Electric household essentials","Item_10_EHE",C7488="Computers and electric accessories","Item_10_CEA")</f>
        <v>Item_10_EHE</v>
      </c>
      <c r="E7488" s="11">
        <v>30.5</v>
      </c>
      <c r="F7488" s="12">
        <v>8</v>
      </c>
      <c r="G7488" s="12">
        <v>244</v>
      </c>
      <c r="H7488" s="16" t="s">
        <v>49</v>
      </c>
      <c r="I7488" s="16" t="s">
        <v>16</v>
      </c>
      <c r="J7488" s="17">
        <v>45091</v>
      </c>
      <c r="K7488" s="12" t="str">
        <f t="shared" ref="K7488:K7489" si="557">IF(H7488="Digital Wallet","TRUE","FALSE")</f>
        <v>FALSE</v>
      </c>
    </row>
    <row r="7489" spans="1:11" x14ac:dyDescent="0.25">
      <c r="A7489" s="14" t="s">
        <v>8106</v>
      </c>
      <c r="B7489" s="14" t="s">
        <v>27</v>
      </c>
      <c r="C7489" s="14" t="s">
        <v>67</v>
      </c>
      <c r="D7489" s="14" t="str" cm="1">
        <f t="array" ref="D7489">_xlfn.IFS(C7489="Patisserie","Item_10_PAT",C7489="Milk Products","Item_10_MILK",C7489="Butchers","Item_10_BUT",C7489="Beverages","Item_10_BEV",C7489="Food","Item_10_FOOD",C7489="Furniture","Item_10_FUR",C7489="Electric household essentials","Item_10_EHE",C7489="Computers and electric accessories","Item_10_CEA")</f>
        <v>Item_10_EHE</v>
      </c>
      <c r="E7489" s="11">
        <v>20</v>
      </c>
      <c r="F7489" s="11">
        <v>5</v>
      </c>
      <c r="G7489" s="11">
        <v>100</v>
      </c>
      <c r="H7489" s="14" t="s">
        <v>25</v>
      </c>
      <c r="I7489" s="14" t="s">
        <v>16</v>
      </c>
      <c r="J7489" s="15">
        <v>44723</v>
      </c>
      <c r="K7489" s="12" t="str">
        <f t="shared" si="557"/>
        <v>FALSE</v>
      </c>
    </row>
    <row r="7490" spans="1:11" x14ac:dyDescent="0.25">
      <c r="A7490" s="16" t="s">
        <v>8107</v>
      </c>
      <c r="B7490" s="16" t="s">
        <v>47</v>
      </c>
      <c r="C7490" s="16" t="s">
        <v>67</v>
      </c>
      <c r="D7490" s="14" t="str" cm="1">
        <f t="array" ref="D7490">_xlfn.IFS(C7490="Patisserie","Item_10_PAT",C7490="Milk Products","Item_10_MILK",C7490="Butchers","Item_10_BUT",C7490="Beverages","Item_10_BEV",C7490="Food","Item_10_FOOD",C7490="Furniture","Item_10_FUR",C7490="Electric household essentials","Item_10_EHE",C7490="Computers and electric accessories","Item_10_CEA")</f>
        <v>Item_10_EHE</v>
      </c>
      <c r="E7490" s="11">
        <v>33.5</v>
      </c>
      <c r="F7490" s="12">
        <v>6</v>
      </c>
      <c r="G7490" s="12">
        <v>201</v>
      </c>
      <c r="H7490" s="16" t="s">
        <v>49</v>
      </c>
      <c r="I7490" s="16" t="s">
        <v>16</v>
      </c>
      <c r="J7490" s="17">
        <v>45614</v>
      </c>
      <c r="K7490" s="12" t="b">
        <v>1</v>
      </c>
    </row>
    <row r="7491" spans="1:11" x14ac:dyDescent="0.25">
      <c r="A7491" s="14" t="s">
        <v>8108</v>
      </c>
      <c r="B7491" s="14" t="s">
        <v>81</v>
      </c>
      <c r="C7491" s="14" t="s">
        <v>131</v>
      </c>
      <c r="D7491" s="14" t="str" cm="1">
        <f t="array" ref="D7491">_xlfn.IFS(C7491="Patisserie","Item_10_PAT",C7491="Milk Products","Item_10_MILK",C7491="Butchers","Item_10_BUT",C7491="Beverages","Item_10_BEV",C7491="Food","Item_10_FOOD",C7491="Furniture","Item_10_FUR",C7491="Electric household essentials","Item_10_EHE",C7491="Computers and electric accessories","Item_10_CEA")</f>
        <v>Item_10_CEA</v>
      </c>
      <c r="E7491" s="11">
        <v>12.5</v>
      </c>
      <c r="F7491" s="11">
        <v>1</v>
      </c>
      <c r="G7491" s="11">
        <v>12.5</v>
      </c>
      <c r="H7491" s="14" t="s">
        <v>15</v>
      </c>
      <c r="I7491" s="14" t="s">
        <v>39</v>
      </c>
      <c r="J7491" s="15">
        <v>44586</v>
      </c>
      <c r="K7491" s="11" t="b">
        <v>1</v>
      </c>
    </row>
    <row r="7492" spans="1:11" x14ac:dyDescent="0.25">
      <c r="A7492" s="16" t="s">
        <v>8109</v>
      </c>
      <c r="B7492" s="16" t="s">
        <v>18</v>
      </c>
      <c r="C7492" s="16" t="s">
        <v>13</v>
      </c>
      <c r="D7492" s="14" t="str" cm="1">
        <f t="array" ref="D7492">_xlfn.IFS(C7492="Patisserie","Item_10_PAT",C7492="Milk Products","Item_10_MILK",C7492="Butchers","Item_10_BUT",C7492="Beverages","Item_10_BEV",C7492="Food","Item_10_FOOD",C7492="Furniture","Item_10_FUR",C7492="Electric household essentials","Item_10_EHE",C7492="Computers and electric accessories","Item_10_CEA")</f>
        <v>Item_10_PAT</v>
      </c>
      <c r="E7492" s="11">
        <v>20</v>
      </c>
      <c r="F7492" s="12">
        <v>3</v>
      </c>
      <c r="G7492" s="12">
        <v>60</v>
      </c>
      <c r="H7492" s="16" t="s">
        <v>25</v>
      </c>
      <c r="I7492" s="16" t="s">
        <v>16</v>
      </c>
      <c r="J7492" s="17">
        <v>45469</v>
      </c>
      <c r="K7492" s="12" t="b">
        <v>1</v>
      </c>
    </row>
    <row r="7493" spans="1:11" x14ac:dyDescent="0.25">
      <c r="A7493" s="14" t="s">
        <v>8110</v>
      </c>
      <c r="B7493" s="14" t="s">
        <v>18</v>
      </c>
      <c r="C7493" s="14" t="s">
        <v>131</v>
      </c>
      <c r="D7493" s="14" t="str" cm="1">
        <f t="array" ref="D7493">_xlfn.IFS(C7493="Patisserie","Item_10_PAT",C7493="Milk Products","Item_10_MILK",C7493="Butchers","Item_10_BUT",C7493="Beverages","Item_10_BEV",C7493="Food","Item_10_FOOD",C7493="Furniture","Item_10_FUR",C7493="Electric household essentials","Item_10_EHE",C7493="Computers and electric accessories","Item_10_CEA")</f>
        <v>Item_10_CEA</v>
      </c>
      <c r="E7493" s="11">
        <v>32</v>
      </c>
      <c r="F7493" s="11">
        <v>6</v>
      </c>
      <c r="G7493" s="11">
        <v>192</v>
      </c>
      <c r="H7493" s="14" t="s">
        <v>25</v>
      </c>
      <c r="I7493" s="14" t="s">
        <v>39</v>
      </c>
      <c r="J7493" s="15">
        <v>45413</v>
      </c>
      <c r="K7493" s="11" t="b">
        <v>1</v>
      </c>
    </row>
    <row r="7494" spans="1:11" x14ac:dyDescent="0.25">
      <c r="A7494" s="16" t="s">
        <v>8111</v>
      </c>
      <c r="B7494" s="16" t="s">
        <v>44</v>
      </c>
      <c r="C7494" s="16" t="s">
        <v>13</v>
      </c>
      <c r="D7494" s="14" t="str" cm="1">
        <f t="array" ref="D7494">_xlfn.IFS(C7494="Patisserie","Item_10_PAT",C7494="Milk Products","Item_10_MILK",C7494="Butchers","Item_10_BUT",C7494="Beverages","Item_10_BEV",C7494="Food","Item_10_FOOD",C7494="Furniture","Item_10_FUR",C7494="Electric household essentials","Item_10_EHE",C7494="Computers and electric accessories","Item_10_CEA")</f>
        <v>Item_10_PAT</v>
      </c>
      <c r="E7494" s="11">
        <v>21.5</v>
      </c>
      <c r="F7494" s="12">
        <v>7</v>
      </c>
      <c r="G7494" s="12">
        <v>150.5</v>
      </c>
      <c r="H7494" s="16" t="s">
        <v>49</v>
      </c>
      <c r="I7494" s="16" t="s">
        <v>16</v>
      </c>
      <c r="J7494" s="17">
        <v>45506</v>
      </c>
      <c r="K7494" s="12" t="str">
        <f>IF(H7494="Digital Wallet","TRUE","FALSE")</f>
        <v>FALSE</v>
      </c>
    </row>
    <row r="7495" spans="1:11" x14ac:dyDescent="0.25">
      <c r="A7495" s="14" t="s">
        <v>8112</v>
      </c>
      <c r="B7495" s="14" t="s">
        <v>114</v>
      </c>
      <c r="C7495" s="14" t="s">
        <v>19</v>
      </c>
      <c r="D7495" s="14" t="str" cm="1">
        <f t="array" ref="D7495">_xlfn.IFS(C7495="Patisserie","Item_10_PAT",C7495="Milk Products","Item_10_MILK",C7495="Butchers","Item_10_BUT",C7495="Beverages","Item_10_BEV",C7495="Food","Item_10_FOOD",C7495="Furniture","Item_10_FUR",C7495="Electric household essentials","Item_10_EHE",C7495="Computers and electric accessories","Item_10_CEA")</f>
        <v>Item_10_MILK</v>
      </c>
      <c r="E7495" s="11">
        <v>39.5</v>
      </c>
      <c r="F7495" s="11">
        <v>2</v>
      </c>
      <c r="G7495" s="11">
        <v>79</v>
      </c>
      <c r="H7495" s="14" t="s">
        <v>15</v>
      </c>
      <c r="I7495" s="14" t="s">
        <v>16</v>
      </c>
      <c r="J7495" s="15">
        <v>44624</v>
      </c>
      <c r="K7495" s="11" t="b">
        <v>1</v>
      </c>
    </row>
    <row r="7496" spans="1:11" x14ac:dyDescent="0.25">
      <c r="A7496" s="16" t="s">
        <v>8113</v>
      </c>
      <c r="B7496" s="16" t="s">
        <v>47</v>
      </c>
      <c r="C7496" s="16" t="s">
        <v>28</v>
      </c>
      <c r="D7496" s="14" t="str" cm="1">
        <f t="array" ref="D7496">_xlfn.IFS(C7496="Patisserie","Item_10_PAT",C7496="Milk Products","Item_10_MILK",C7496="Butchers","Item_10_BUT",C7496="Beverages","Item_10_BEV",C7496="Food","Item_10_FOOD",C7496="Furniture","Item_10_FUR",C7496="Electric household essentials","Item_10_EHE",C7496="Computers and electric accessories","Item_10_CEA")</f>
        <v>Item_10_BEV</v>
      </c>
      <c r="E7496" s="11">
        <v>41</v>
      </c>
      <c r="F7496" s="12">
        <v>3</v>
      </c>
      <c r="G7496" s="12">
        <v>123</v>
      </c>
      <c r="H7496" s="16" t="s">
        <v>49</v>
      </c>
      <c r="I7496" s="16" t="s">
        <v>16</v>
      </c>
      <c r="J7496" s="17">
        <v>44679</v>
      </c>
      <c r="K7496" s="12" t="str">
        <f t="shared" ref="K7496:K7498" si="558">IF(H7496="Digital Wallet","TRUE","FALSE")</f>
        <v>FALSE</v>
      </c>
    </row>
    <row r="7497" spans="1:11" x14ac:dyDescent="0.25">
      <c r="A7497" s="14" t="s">
        <v>8114</v>
      </c>
      <c r="B7497" s="14" t="s">
        <v>99</v>
      </c>
      <c r="C7497" s="14" t="s">
        <v>32</v>
      </c>
      <c r="D7497" s="14" t="str" cm="1">
        <f t="array" ref="D7497">_xlfn.IFS(C7497="Patisserie","Item_10_PAT",C7497="Milk Products","Item_10_MILK",C7497="Butchers","Item_10_BUT",C7497="Beverages","Item_10_BEV",C7497="Food","Item_10_FOOD",C7497="Furniture","Item_10_FUR",C7497="Electric household essentials","Item_10_EHE",C7497="Computers and electric accessories","Item_10_CEA")</f>
        <v>Item_10_FOOD</v>
      </c>
      <c r="E7497" s="11">
        <v>21.5</v>
      </c>
      <c r="F7497" s="11">
        <v>8</v>
      </c>
      <c r="G7497" s="11">
        <v>172</v>
      </c>
      <c r="H7497" s="14" t="s">
        <v>49</v>
      </c>
      <c r="I7497" s="14" t="s">
        <v>16</v>
      </c>
      <c r="J7497" s="15">
        <v>45414</v>
      </c>
      <c r="K7497" s="12" t="str">
        <f t="shared" si="558"/>
        <v>FALSE</v>
      </c>
    </row>
    <row r="7498" spans="1:11" x14ac:dyDescent="0.25">
      <c r="A7498" s="16" t="s">
        <v>8115</v>
      </c>
      <c r="B7498" s="16" t="s">
        <v>75</v>
      </c>
      <c r="C7498" s="16" t="s">
        <v>131</v>
      </c>
      <c r="D7498" s="14" t="str" cm="1">
        <f t="array" ref="D7498">_xlfn.IFS(C7498="Patisserie","Item_10_PAT",C7498="Milk Products","Item_10_MILK",C7498="Butchers","Item_10_BUT",C7498="Beverages","Item_10_BEV",C7498="Food","Item_10_FOOD",C7498="Furniture","Item_10_FUR",C7498="Electric household essentials","Item_10_EHE",C7498="Computers and electric accessories","Item_10_CEA")</f>
        <v>Item_10_CEA</v>
      </c>
      <c r="E7498" s="11">
        <v>17</v>
      </c>
      <c r="F7498" s="12">
        <v>2</v>
      </c>
      <c r="G7498" s="12">
        <v>34</v>
      </c>
      <c r="H7498" s="16" t="s">
        <v>15</v>
      </c>
      <c r="I7498" s="16" t="s">
        <v>16</v>
      </c>
      <c r="J7498" s="17">
        <v>45545</v>
      </c>
      <c r="K7498" s="12" t="str">
        <f t="shared" si="558"/>
        <v>TRUE</v>
      </c>
    </row>
    <row r="7499" spans="1:11" x14ac:dyDescent="0.25">
      <c r="A7499" s="14" t="s">
        <v>8116</v>
      </c>
      <c r="B7499" s="14" t="s">
        <v>70</v>
      </c>
      <c r="C7499" s="14" t="s">
        <v>23</v>
      </c>
      <c r="D7499" s="14" t="str" cm="1">
        <f t="array" ref="D7499">_xlfn.IFS(C7499="Patisserie","Item_10_PAT",C7499="Milk Products","Item_10_MILK",C7499="Butchers","Item_10_BUT",C7499="Beverages","Item_10_BEV",C7499="Food","Item_10_FOOD",C7499="Furniture","Item_10_FUR",C7499="Electric household essentials","Item_10_EHE",C7499="Computers and electric accessories","Item_10_CEA")</f>
        <v>Item_10_BUT</v>
      </c>
      <c r="E7499" s="11">
        <v>36.5</v>
      </c>
      <c r="F7499" s="11">
        <v>9</v>
      </c>
      <c r="G7499" s="11">
        <v>328.5</v>
      </c>
      <c r="H7499" s="14" t="s">
        <v>49</v>
      </c>
      <c r="I7499" s="14" t="s">
        <v>16</v>
      </c>
      <c r="J7499" s="15">
        <v>45456</v>
      </c>
      <c r="K7499" s="11" t="b">
        <v>1</v>
      </c>
    </row>
    <row r="7500" spans="1:11" x14ac:dyDescent="0.25">
      <c r="A7500" s="16" t="s">
        <v>8117</v>
      </c>
      <c r="B7500" s="16" t="s">
        <v>31</v>
      </c>
      <c r="C7500" s="16" t="s">
        <v>19</v>
      </c>
      <c r="D7500" s="14" t="str" cm="1">
        <f t="array" ref="D7500">_xlfn.IFS(C7500="Patisserie","Item_10_PAT",C7500="Milk Products","Item_10_MILK",C7500="Butchers","Item_10_BUT",C7500="Beverages","Item_10_BEV",C7500="Food","Item_10_FOOD",C7500="Furniture","Item_10_FUR",C7500="Electric household essentials","Item_10_EHE",C7500="Computers and electric accessories","Item_10_CEA")</f>
        <v>Item_10_MILK</v>
      </c>
      <c r="E7500" s="11">
        <v>12.5</v>
      </c>
      <c r="F7500" s="12">
        <v>2</v>
      </c>
      <c r="G7500" s="12">
        <v>25</v>
      </c>
      <c r="H7500" s="16" t="s">
        <v>25</v>
      </c>
      <c r="I7500" s="16" t="s">
        <v>16</v>
      </c>
      <c r="J7500" s="17">
        <v>45074</v>
      </c>
      <c r="K7500" s="12" t="b">
        <v>1</v>
      </c>
    </row>
    <row r="7501" spans="1:11" x14ac:dyDescent="0.25">
      <c r="A7501" s="14" t="s">
        <v>8118</v>
      </c>
      <c r="B7501" s="14" t="s">
        <v>47</v>
      </c>
      <c r="C7501" s="14" t="s">
        <v>131</v>
      </c>
      <c r="D7501" s="14" t="str" cm="1">
        <f t="array" ref="D7501">_xlfn.IFS(C7501="Patisserie","Item_10_PAT",C7501="Milk Products","Item_10_MILK",C7501="Butchers","Item_10_BUT",C7501="Beverages","Item_10_BEV",C7501="Food","Item_10_FOOD",C7501="Furniture","Item_10_FUR",C7501="Electric household essentials","Item_10_EHE",C7501="Computers and electric accessories","Item_10_CEA")</f>
        <v>Item_10_CEA</v>
      </c>
      <c r="E7501" s="11">
        <v>33.5</v>
      </c>
      <c r="F7501" s="11">
        <v>2</v>
      </c>
      <c r="G7501" s="11">
        <v>67</v>
      </c>
      <c r="H7501" s="14" t="s">
        <v>25</v>
      </c>
      <c r="I7501" s="14" t="s">
        <v>39</v>
      </c>
      <c r="J7501" s="15">
        <v>45394</v>
      </c>
      <c r="K7501" s="11" t="b">
        <v>0</v>
      </c>
    </row>
    <row r="7502" spans="1:11" x14ac:dyDescent="0.25">
      <c r="A7502" s="16" t="s">
        <v>8119</v>
      </c>
      <c r="B7502" s="16" t="s">
        <v>101</v>
      </c>
      <c r="C7502" s="16" t="s">
        <v>67</v>
      </c>
      <c r="D7502" s="14" t="str" cm="1">
        <f t="array" ref="D7502">_xlfn.IFS(C7502="Patisserie","Item_10_PAT",C7502="Milk Products","Item_10_MILK",C7502="Butchers","Item_10_BUT",C7502="Beverages","Item_10_BEV",C7502="Food","Item_10_FOOD",C7502="Furniture","Item_10_FUR",C7502="Electric household essentials","Item_10_EHE",C7502="Computers and electric accessories","Item_10_CEA")</f>
        <v>Item_10_EHE</v>
      </c>
      <c r="E7502" s="11">
        <f>G7502/F7502</f>
        <v>14</v>
      </c>
      <c r="F7502" s="12">
        <v>4</v>
      </c>
      <c r="G7502" s="12">
        <v>56</v>
      </c>
      <c r="H7502" s="16" t="s">
        <v>49</v>
      </c>
      <c r="I7502" s="16" t="s">
        <v>16</v>
      </c>
      <c r="J7502" s="17">
        <v>45419</v>
      </c>
      <c r="K7502" s="12" t="b">
        <v>0</v>
      </c>
    </row>
    <row r="7503" spans="1:11" x14ac:dyDescent="0.25">
      <c r="A7503" s="14" t="s">
        <v>8120</v>
      </c>
      <c r="B7503" s="14" t="s">
        <v>66</v>
      </c>
      <c r="C7503" s="14" t="s">
        <v>19</v>
      </c>
      <c r="D7503" s="14" t="str" cm="1">
        <f t="array" ref="D7503">_xlfn.IFS(C7503="Patisserie","Item_10_PAT",C7503="Milk Products","Item_10_MILK",C7503="Butchers","Item_10_BUT",C7503="Beverages","Item_10_BEV",C7503="Food","Item_10_FOOD",C7503="Furniture","Item_10_FUR",C7503="Electric household essentials","Item_10_EHE",C7503="Computers and electric accessories","Item_10_CEA")</f>
        <v>Item_10_MILK</v>
      </c>
      <c r="E7503" s="11">
        <v>18.5</v>
      </c>
      <c r="F7503" s="11">
        <v>2</v>
      </c>
      <c r="G7503" s="11">
        <v>37</v>
      </c>
      <c r="H7503" s="14" t="s">
        <v>15</v>
      </c>
      <c r="I7503" s="14" t="s">
        <v>39</v>
      </c>
      <c r="J7503" s="15">
        <v>45480</v>
      </c>
      <c r="K7503" s="11" t="b">
        <v>1</v>
      </c>
    </row>
    <row r="7504" spans="1:11" x14ac:dyDescent="0.25">
      <c r="A7504" s="16" t="s">
        <v>8121</v>
      </c>
      <c r="B7504" s="16" t="s">
        <v>78</v>
      </c>
      <c r="C7504" s="16" t="s">
        <v>32</v>
      </c>
      <c r="D7504" s="14" t="str" cm="1">
        <f t="array" ref="D7504">_xlfn.IFS(C7504="Patisserie","Item_10_PAT",C7504="Milk Products","Item_10_MILK",C7504="Butchers","Item_10_BUT",C7504="Beverages","Item_10_BEV",C7504="Food","Item_10_FOOD",C7504="Furniture","Item_10_FUR",C7504="Electric household essentials","Item_10_EHE",C7504="Computers and electric accessories","Item_10_CEA")</f>
        <v>Item_10_FOOD</v>
      </c>
      <c r="E7504" s="11">
        <v>9.5</v>
      </c>
      <c r="F7504" s="12">
        <v>1</v>
      </c>
      <c r="G7504" s="12">
        <v>9.5</v>
      </c>
      <c r="H7504" s="16" t="s">
        <v>49</v>
      </c>
      <c r="I7504" s="16" t="s">
        <v>39</v>
      </c>
      <c r="J7504" s="17">
        <v>45454</v>
      </c>
      <c r="K7504" s="12" t="str">
        <f t="shared" ref="K7504:K7505" si="559">IF(H7504="Digital Wallet","TRUE","FALSE")</f>
        <v>FALSE</v>
      </c>
    </row>
    <row r="7505" spans="1:11" x14ac:dyDescent="0.25">
      <c r="A7505" s="14" t="s">
        <v>8122</v>
      </c>
      <c r="B7505" s="14" t="s">
        <v>70</v>
      </c>
      <c r="C7505" s="14" t="s">
        <v>23</v>
      </c>
      <c r="D7505" s="14" t="str" cm="1">
        <f t="array" ref="D7505">_xlfn.IFS(C7505="Patisserie","Item_10_PAT",C7505="Milk Products","Item_10_MILK",C7505="Butchers","Item_10_BUT",C7505="Beverages","Item_10_BEV",C7505="Food","Item_10_FOOD",C7505="Furniture","Item_10_FUR",C7505="Electric household essentials","Item_10_EHE",C7505="Computers and electric accessories","Item_10_CEA")</f>
        <v>Item_10_BUT</v>
      </c>
      <c r="E7505" s="11">
        <v>29</v>
      </c>
      <c r="F7505" s="11">
        <v>5</v>
      </c>
      <c r="G7505" s="11">
        <v>145</v>
      </c>
      <c r="H7505" s="14" t="s">
        <v>49</v>
      </c>
      <c r="I7505" s="14" t="s">
        <v>39</v>
      </c>
      <c r="J7505" s="15">
        <v>45011</v>
      </c>
      <c r="K7505" s="12" t="str">
        <f t="shared" si="559"/>
        <v>FALSE</v>
      </c>
    </row>
    <row r="7506" spans="1:11" x14ac:dyDescent="0.25">
      <c r="A7506" s="16" t="s">
        <v>8123</v>
      </c>
      <c r="B7506" s="16" t="s">
        <v>169</v>
      </c>
      <c r="C7506" s="16" t="s">
        <v>28</v>
      </c>
      <c r="D7506" s="14" t="str" cm="1">
        <f t="array" ref="D7506">_xlfn.IFS(C7506="Patisserie","Item_10_PAT",C7506="Milk Products","Item_10_MILK",C7506="Butchers","Item_10_BUT",C7506="Beverages","Item_10_BEV",C7506="Food","Item_10_FOOD",C7506="Furniture","Item_10_FUR",C7506="Electric household essentials","Item_10_EHE",C7506="Computers and electric accessories","Item_10_CEA")</f>
        <v>Item_10_BEV</v>
      </c>
      <c r="E7506" s="11">
        <v>24.5</v>
      </c>
      <c r="F7506" s="12">
        <v>7</v>
      </c>
      <c r="G7506" s="12">
        <v>171.5</v>
      </c>
      <c r="H7506" s="16" t="s">
        <v>49</v>
      </c>
      <c r="I7506" s="16" t="s">
        <v>39</v>
      </c>
      <c r="J7506" s="17">
        <v>45396</v>
      </c>
      <c r="K7506" s="12" t="b">
        <v>1</v>
      </c>
    </row>
    <row r="7507" spans="1:11" x14ac:dyDescent="0.25">
      <c r="A7507" s="14" t="s">
        <v>8124</v>
      </c>
      <c r="B7507" s="14" t="s">
        <v>47</v>
      </c>
      <c r="C7507" s="14" t="s">
        <v>42</v>
      </c>
      <c r="D7507" s="14" t="str" cm="1">
        <f t="array" ref="D7507">_xlfn.IFS(C7507="Patisserie","Item_10_PAT",C7507="Milk Products","Item_10_MILK",C7507="Butchers","Item_10_BUT",C7507="Beverages","Item_10_BEV",C7507="Food","Item_10_FOOD",C7507="Furniture","Item_10_FUR",C7507="Electric household essentials","Item_10_EHE",C7507="Computers and electric accessories","Item_10_CEA")</f>
        <v>Item_10_FUR</v>
      </c>
      <c r="E7507" s="11">
        <v>8</v>
      </c>
      <c r="F7507" s="11">
        <v>1</v>
      </c>
      <c r="G7507" s="11">
        <v>8</v>
      </c>
      <c r="H7507" s="14" t="s">
        <v>15</v>
      </c>
      <c r="I7507" s="14" t="s">
        <v>16</v>
      </c>
      <c r="J7507" s="15">
        <v>45314</v>
      </c>
      <c r="K7507" s="11" t="b">
        <v>1</v>
      </c>
    </row>
    <row r="7508" spans="1:11" x14ac:dyDescent="0.25">
      <c r="A7508" s="14" t="s">
        <v>8126</v>
      </c>
      <c r="B7508" s="14" t="s">
        <v>101</v>
      </c>
      <c r="C7508" s="14" t="s">
        <v>32</v>
      </c>
      <c r="D7508" s="14" t="str" cm="1">
        <f t="array" ref="D7508">_xlfn.IFS(C7508="Patisserie","Item_10_PAT",C7508="Milk Products","Item_10_MILK",C7508="Butchers","Item_10_BUT",C7508="Beverages","Item_10_BEV",C7508="Food","Item_10_FOOD",C7508="Furniture","Item_10_FUR",C7508="Electric household essentials","Item_10_EHE",C7508="Computers and electric accessories","Item_10_CEA")</f>
        <v>Item_10_FOOD</v>
      </c>
      <c r="E7508" s="11">
        <v>5</v>
      </c>
      <c r="F7508" s="11">
        <v>6</v>
      </c>
      <c r="G7508" s="11">
        <v>30</v>
      </c>
      <c r="H7508" s="14" t="s">
        <v>49</v>
      </c>
      <c r="I7508" s="14" t="s">
        <v>39</v>
      </c>
      <c r="J7508" s="15">
        <v>45329</v>
      </c>
      <c r="K7508" s="11" t="b">
        <v>0</v>
      </c>
    </row>
    <row r="7509" spans="1:11" x14ac:dyDescent="0.25">
      <c r="A7509" s="16" t="s">
        <v>8127</v>
      </c>
      <c r="B7509" s="16" t="s">
        <v>37</v>
      </c>
      <c r="C7509" s="16" t="s">
        <v>67</v>
      </c>
      <c r="D7509" s="14" t="str" cm="1">
        <f t="array" ref="D7509">_xlfn.IFS(C7509="Patisserie","Item_10_PAT",C7509="Milk Products","Item_10_MILK",C7509="Butchers","Item_10_BUT",C7509="Beverages","Item_10_BEV",C7509="Food","Item_10_FOOD",C7509="Furniture","Item_10_FUR",C7509="Electric household essentials","Item_10_EHE",C7509="Computers and electric accessories","Item_10_CEA")</f>
        <v>Item_10_EHE</v>
      </c>
      <c r="E7509" s="11">
        <v>5</v>
      </c>
      <c r="F7509" s="12">
        <v>5</v>
      </c>
      <c r="G7509" s="12">
        <v>25</v>
      </c>
      <c r="H7509" s="16" t="s">
        <v>25</v>
      </c>
      <c r="I7509" s="16" t="s">
        <v>39</v>
      </c>
      <c r="J7509" s="17">
        <v>45056</v>
      </c>
      <c r="K7509" s="12" t="b">
        <v>0</v>
      </c>
    </row>
    <row r="7510" spans="1:11" x14ac:dyDescent="0.25">
      <c r="A7510" s="14" t="s">
        <v>8128</v>
      </c>
      <c r="B7510" s="14" t="s">
        <v>44</v>
      </c>
      <c r="C7510" s="14" t="s">
        <v>42</v>
      </c>
      <c r="D7510" s="14" t="str" cm="1">
        <f t="array" ref="D7510">_xlfn.IFS(C7510="Patisserie","Item_10_PAT",C7510="Milk Products","Item_10_MILK",C7510="Butchers","Item_10_BUT",C7510="Beverages","Item_10_BEV",C7510="Food","Item_10_FOOD",C7510="Furniture","Item_10_FUR",C7510="Electric household essentials","Item_10_EHE",C7510="Computers and electric accessories","Item_10_CEA")</f>
        <v>Item_10_FUR</v>
      </c>
      <c r="E7510" s="11">
        <v>6.5</v>
      </c>
      <c r="F7510" s="11">
        <v>10</v>
      </c>
      <c r="G7510" s="11">
        <v>65</v>
      </c>
      <c r="H7510" s="14" t="s">
        <v>25</v>
      </c>
      <c r="I7510" s="14" t="s">
        <v>39</v>
      </c>
      <c r="J7510" s="15">
        <v>44928</v>
      </c>
      <c r="K7510" s="11" t="b">
        <v>1</v>
      </c>
    </row>
    <row r="7511" spans="1:11" x14ac:dyDescent="0.25">
      <c r="A7511" s="16" t="s">
        <v>8129</v>
      </c>
      <c r="B7511" s="16" t="s">
        <v>117</v>
      </c>
      <c r="C7511" s="16" t="s">
        <v>19</v>
      </c>
      <c r="D7511" s="14" t="str" cm="1">
        <f t="array" ref="D7511">_xlfn.IFS(C7511="Patisserie","Item_10_PAT",C7511="Milk Products","Item_10_MILK",C7511="Butchers","Item_10_BUT",C7511="Beverages","Item_10_BEV",C7511="Food","Item_10_FOOD",C7511="Furniture","Item_10_FUR",C7511="Electric household essentials","Item_10_EHE",C7511="Computers and electric accessories","Item_10_CEA")</f>
        <v>Item_10_MILK</v>
      </c>
      <c r="E7511" s="11">
        <v>15.5</v>
      </c>
      <c r="F7511" s="12">
        <v>4</v>
      </c>
      <c r="G7511" s="12">
        <v>62</v>
      </c>
      <c r="H7511" s="16" t="s">
        <v>25</v>
      </c>
      <c r="I7511" s="16" t="s">
        <v>39</v>
      </c>
      <c r="J7511" s="17">
        <v>45588</v>
      </c>
      <c r="K7511" s="12" t="b">
        <v>1</v>
      </c>
    </row>
    <row r="7512" spans="1:11" x14ac:dyDescent="0.25">
      <c r="A7512" s="14" t="s">
        <v>8130</v>
      </c>
      <c r="B7512" s="14" t="s">
        <v>70</v>
      </c>
      <c r="C7512" s="14" t="s">
        <v>42</v>
      </c>
      <c r="D7512" s="14" t="str" cm="1">
        <f t="array" ref="D7512">_xlfn.IFS(C7512="Patisserie","Item_10_PAT",C7512="Milk Products","Item_10_MILK",C7512="Butchers","Item_10_BUT",C7512="Beverages","Item_10_BEV",C7512="Food","Item_10_FOOD",C7512="Furniture","Item_10_FUR",C7512="Electric household essentials","Item_10_EHE",C7512="Computers and electric accessories","Item_10_CEA")</f>
        <v>Item_10_FUR</v>
      </c>
      <c r="E7512" s="11">
        <v>32</v>
      </c>
      <c r="F7512" s="11">
        <v>8</v>
      </c>
      <c r="G7512" s="11">
        <v>256</v>
      </c>
      <c r="H7512" s="14" t="s">
        <v>25</v>
      </c>
      <c r="I7512" s="14" t="s">
        <v>39</v>
      </c>
      <c r="J7512" s="15">
        <v>45380</v>
      </c>
      <c r="K7512" s="11" t="b">
        <v>1</v>
      </c>
    </row>
    <row r="7513" spans="1:11" x14ac:dyDescent="0.25">
      <c r="A7513" s="16" t="s">
        <v>8131</v>
      </c>
      <c r="B7513" s="16" t="s">
        <v>12</v>
      </c>
      <c r="C7513" s="16" t="s">
        <v>19</v>
      </c>
      <c r="D7513" s="14" t="str" cm="1">
        <f t="array" ref="D7513">_xlfn.IFS(C7513="Patisserie","Item_10_PAT",C7513="Milk Products","Item_10_MILK",C7513="Butchers","Item_10_BUT",C7513="Beverages","Item_10_BEV",C7513="Food","Item_10_FOOD",C7513="Furniture","Item_10_FUR",C7513="Electric household essentials","Item_10_EHE",C7513="Computers and electric accessories","Item_10_CEA")</f>
        <v>Item_10_MILK</v>
      </c>
      <c r="E7513" s="11">
        <f>G7513/F7513</f>
        <v>5</v>
      </c>
      <c r="F7513" s="12">
        <v>5</v>
      </c>
      <c r="G7513" s="12">
        <v>25</v>
      </c>
      <c r="H7513" s="16" t="s">
        <v>25</v>
      </c>
      <c r="I7513" s="16" t="s">
        <v>39</v>
      </c>
      <c r="J7513" s="17">
        <v>44851</v>
      </c>
      <c r="K7513" s="12" t="b">
        <v>1</v>
      </c>
    </row>
    <row r="7514" spans="1:11" x14ac:dyDescent="0.25">
      <c r="A7514" s="14" t="s">
        <v>8132</v>
      </c>
      <c r="B7514" s="14" t="s">
        <v>99</v>
      </c>
      <c r="C7514" s="14" t="s">
        <v>23</v>
      </c>
      <c r="D7514" s="14" t="str" cm="1">
        <f t="array" ref="D7514">_xlfn.IFS(C7514="Patisserie","Item_10_PAT",C7514="Milk Products","Item_10_MILK",C7514="Butchers","Item_10_BUT",C7514="Beverages","Item_10_BEV",C7514="Food","Item_10_FOOD",C7514="Furniture","Item_10_FUR",C7514="Electric household essentials","Item_10_EHE",C7514="Computers and electric accessories","Item_10_CEA")</f>
        <v>Item_10_BUT</v>
      </c>
      <c r="E7514" s="11">
        <v>26</v>
      </c>
      <c r="F7514" s="11">
        <v>9</v>
      </c>
      <c r="G7514" s="11">
        <v>234</v>
      </c>
      <c r="H7514" s="14" t="s">
        <v>49</v>
      </c>
      <c r="I7514" s="14" t="s">
        <v>16</v>
      </c>
      <c r="J7514" s="15">
        <v>44895</v>
      </c>
      <c r="K7514" s="11" t="b">
        <v>0</v>
      </c>
    </row>
    <row r="7515" spans="1:11" x14ac:dyDescent="0.25">
      <c r="A7515" s="16" t="s">
        <v>8133</v>
      </c>
      <c r="B7515" s="16" t="s">
        <v>22</v>
      </c>
      <c r="C7515" s="16" t="s">
        <v>131</v>
      </c>
      <c r="D7515" s="14" t="str" cm="1">
        <f t="array" ref="D7515">_xlfn.IFS(C7515="Patisserie","Item_10_PAT",C7515="Milk Products","Item_10_MILK",C7515="Butchers","Item_10_BUT",C7515="Beverages","Item_10_BEV",C7515="Food","Item_10_FOOD",C7515="Furniture","Item_10_FUR",C7515="Electric household essentials","Item_10_EHE",C7515="Computers and electric accessories","Item_10_CEA")</f>
        <v>Item_10_CEA</v>
      </c>
      <c r="E7515" s="11">
        <v>18.5</v>
      </c>
      <c r="F7515" s="12">
        <v>8</v>
      </c>
      <c r="G7515" s="12">
        <v>148</v>
      </c>
      <c r="H7515" s="16" t="s">
        <v>15</v>
      </c>
      <c r="I7515" s="16" t="s">
        <v>39</v>
      </c>
      <c r="J7515" s="17">
        <v>45254</v>
      </c>
      <c r="K7515" s="12" t="b">
        <v>0</v>
      </c>
    </row>
    <row r="7516" spans="1:11" x14ac:dyDescent="0.25">
      <c r="A7516" s="14" t="s">
        <v>8134</v>
      </c>
      <c r="B7516" s="14" t="s">
        <v>47</v>
      </c>
      <c r="C7516" s="14" t="s">
        <v>28</v>
      </c>
      <c r="D7516" s="14" t="str" cm="1">
        <f t="array" ref="D7516">_xlfn.IFS(C7516="Patisserie","Item_10_PAT",C7516="Milk Products","Item_10_MILK",C7516="Butchers","Item_10_BUT",C7516="Beverages","Item_10_BEV",C7516="Food","Item_10_FOOD",C7516="Furniture","Item_10_FUR",C7516="Electric household essentials","Item_10_EHE",C7516="Computers and electric accessories","Item_10_CEA")</f>
        <v>Item_10_BEV</v>
      </c>
      <c r="E7516" s="11">
        <v>14</v>
      </c>
      <c r="F7516" s="11">
        <v>3</v>
      </c>
      <c r="G7516" s="11">
        <v>42</v>
      </c>
      <c r="H7516" s="14" t="s">
        <v>15</v>
      </c>
      <c r="I7516" s="14" t="s">
        <v>39</v>
      </c>
      <c r="J7516" s="15">
        <v>45042</v>
      </c>
      <c r="K7516" s="12" t="str">
        <f t="shared" ref="K7516:K7518" si="560">IF(H7516="Digital Wallet","TRUE","FALSE")</f>
        <v>TRUE</v>
      </c>
    </row>
    <row r="7517" spans="1:11" x14ac:dyDescent="0.25">
      <c r="A7517" s="16" t="s">
        <v>8135</v>
      </c>
      <c r="B7517" s="16" t="s">
        <v>44</v>
      </c>
      <c r="C7517" s="16" t="s">
        <v>67</v>
      </c>
      <c r="D7517" s="14" t="str" cm="1">
        <f t="array" ref="D7517">_xlfn.IFS(C7517="Patisserie","Item_10_PAT",C7517="Milk Products","Item_10_MILK",C7517="Butchers","Item_10_BUT",C7517="Beverages","Item_10_BEV",C7517="Food","Item_10_FOOD",C7517="Furniture","Item_10_FUR",C7517="Electric household essentials","Item_10_EHE",C7517="Computers and electric accessories","Item_10_CEA")</f>
        <v>Item_10_EHE</v>
      </c>
      <c r="E7517" s="11">
        <v>11</v>
      </c>
      <c r="F7517" s="12">
        <v>8</v>
      </c>
      <c r="G7517" s="12">
        <v>88</v>
      </c>
      <c r="H7517" s="16" t="s">
        <v>49</v>
      </c>
      <c r="I7517" s="16" t="s">
        <v>39</v>
      </c>
      <c r="J7517" s="17">
        <v>45188</v>
      </c>
      <c r="K7517" s="12" t="str">
        <f t="shared" si="560"/>
        <v>FALSE</v>
      </c>
    </row>
    <row r="7518" spans="1:11" x14ac:dyDescent="0.25">
      <c r="A7518" s="14" t="s">
        <v>8136</v>
      </c>
      <c r="B7518" s="14" t="s">
        <v>37</v>
      </c>
      <c r="C7518" s="14" t="s">
        <v>23</v>
      </c>
      <c r="D7518" s="14" t="str" cm="1">
        <f t="array" ref="D7518">_xlfn.IFS(C7518="Patisserie","Item_10_PAT",C7518="Milk Products","Item_10_MILK",C7518="Butchers","Item_10_BUT",C7518="Beverages","Item_10_BEV",C7518="Food","Item_10_FOOD",C7518="Furniture","Item_10_FUR",C7518="Electric household essentials","Item_10_EHE",C7518="Computers and electric accessories","Item_10_CEA")</f>
        <v>Item_10_BUT</v>
      </c>
      <c r="E7518" s="11">
        <v>14</v>
      </c>
      <c r="F7518" s="11">
        <v>7</v>
      </c>
      <c r="G7518" s="11">
        <v>98</v>
      </c>
      <c r="H7518" s="14" t="s">
        <v>25</v>
      </c>
      <c r="I7518" s="14" t="s">
        <v>16</v>
      </c>
      <c r="J7518" s="15">
        <v>45483</v>
      </c>
      <c r="K7518" s="12" t="str">
        <f t="shared" si="560"/>
        <v>FALSE</v>
      </c>
    </row>
    <row r="7519" spans="1:11" x14ac:dyDescent="0.25">
      <c r="A7519" s="16" t="s">
        <v>8137</v>
      </c>
      <c r="B7519" s="16" t="s">
        <v>64</v>
      </c>
      <c r="C7519" s="16" t="s">
        <v>13</v>
      </c>
      <c r="D7519" s="14" t="str" cm="1">
        <f t="array" ref="D7519">_xlfn.IFS(C7519="Patisserie","Item_10_PAT",C7519="Milk Products","Item_10_MILK",C7519="Butchers","Item_10_BUT",C7519="Beverages","Item_10_BEV",C7519="Food","Item_10_FOOD",C7519="Furniture","Item_10_FUR",C7519="Electric household essentials","Item_10_EHE",C7519="Computers and electric accessories","Item_10_CEA")</f>
        <v>Item_10_PAT</v>
      </c>
      <c r="E7519" s="11">
        <v>38</v>
      </c>
      <c r="F7519" s="12">
        <v>4</v>
      </c>
      <c r="G7519" s="12">
        <v>152</v>
      </c>
      <c r="H7519" s="16" t="s">
        <v>15</v>
      </c>
      <c r="I7519" s="16" t="s">
        <v>39</v>
      </c>
      <c r="J7519" s="17">
        <v>45064</v>
      </c>
      <c r="K7519" s="12" t="b">
        <v>0</v>
      </c>
    </row>
    <row r="7520" spans="1:11" x14ac:dyDescent="0.25">
      <c r="A7520" s="14" t="s">
        <v>8138</v>
      </c>
      <c r="B7520" s="14" t="s">
        <v>56</v>
      </c>
      <c r="C7520" s="14" t="s">
        <v>32</v>
      </c>
      <c r="D7520" s="14" t="str" cm="1">
        <f t="array" ref="D7520">_xlfn.IFS(C7520="Patisserie","Item_10_PAT",C7520="Milk Products","Item_10_MILK",C7520="Butchers","Item_10_BUT",C7520="Beverages","Item_10_BEV",C7520="Food","Item_10_FOOD",C7520="Furniture","Item_10_FUR",C7520="Electric household essentials","Item_10_EHE",C7520="Computers and electric accessories","Item_10_CEA")</f>
        <v>Item_10_FOOD</v>
      </c>
      <c r="E7520" s="11">
        <v>23</v>
      </c>
      <c r="F7520" s="11">
        <v>9</v>
      </c>
      <c r="G7520" s="11">
        <v>207</v>
      </c>
      <c r="H7520" s="14" t="s">
        <v>49</v>
      </c>
      <c r="I7520" s="14" t="s">
        <v>16</v>
      </c>
      <c r="J7520" s="15">
        <v>45443</v>
      </c>
      <c r="K7520" s="12" t="str">
        <f t="shared" ref="K7520:K7523" si="561">IF(H7520="Digital Wallet","TRUE","FALSE")</f>
        <v>FALSE</v>
      </c>
    </row>
    <row r="7521" spans="1:11" x14ac:dyDescent="0.25">
      <c r="A7521" s="16" t="s">
        <v>8139</v>
      </c>
      <c r="B7521" s="16" t="s">
        <v>12</v>
      </c>
      <c r="C7521" s="16" t="s">
        <v>131</v>
      </c>
      <c r="D7521" s="14" t="str" cm="1">
        <f t="array" ref="D7521">_xlfn.IFS(C7521="Patisserie","Item_10_PAT",C7521="Milk Products","Item_10_MILK",C7521="Butchers","Item_10_BUT",C7521="Beverages","Item_10_BEV",C7521="Food","Item_10_FOOD",C7521="Furniture","Item_10_FUR",C7521="Electric household essentials","Item_10_EHE",C7521="Computers and electric accessories","Item_10_CEA")</f>
        <v>Item_10_CEA</v>
      </c>
      <c r="E7521" s="11">
        <v>11</v>
      </c>
      <c r="F7521" s="12">
        <v>3</v>
      </c>
      <c r="G7521" s="12">
        <v>33</v>
      </c>
      <c r="H7521" s="16" t="s">
        <v>25</v>
      </c>
      <c r="I7521" s="16" t="s">
        <v>39</v>
      </c>
      <c r="J7521" s="17">
        <v>44690</v>
      </c>
      <c r="K7521" s="12" t="str">
        <f t="shared" si="561"/>
        <v>FALSE</v>
      </c>
    </row>
    <row r="7522" spans="1:11" x14ac:dyDescent="0.25">
      <c r="A7522" s="14" t="s">
        <v>8140</v>
      </c>
      <c r="B7522" s="14" t="s">
        <v>27</v>
      </c>
      <c r="C7522" s="14" t="s">
        <v>67</v>
      </c>
      <c r="D7522" s="14" t="str" cm="1">
        <f t="array" ref="D7522">_xlfn.IFS(C7522="Patisserie","Item_10_PAT",C7522="Milk Products","Item_10_MILK",C7522="Butchers","Item_10_BUT",C7522="Beverages","Item_10_BEV",C7522="Food","Item_10_FOOD",C7522="Furniture","Item_10_FUR",C7522="Electric household essentials","Item_10_EHE",C7522="Computers and electric accessories","Item_10_CEA")</f>
        <v>Item_10_EHE</v>
      </c>
      <c r="E7522" s="11">
        <v>36.5</v>
      </c>
      <c r="F7522" s="11">
        <v>9</v>
      </c>
      <c r="G7522" s="11">
        <v>328.5</v>
      </c>
      <c r="H7522" s="14" t="s">
        <v>15</v>
      </c>
      <c r="I7522" s="14" t="s">
        <v>16</v>
      </c>
      <c r="J7522" s="15">
        <v>44792</v>
      </c>
      <c r="K7522" s="12" t="str">
        <f t="shared" si="561"/>
        <v>TRUE</v>
      </c>
    </row>
    <row r="7523" spans="1:11" x14ac:dyDescent="0.25">
      <c r="A7523" s="16" t="s">
        <v>8141</v>
      </c>
      <c r="B7523" s="16" t="s">
        <v>18</v>
      </c>
      <c r="C7523" s="16" t="s">
        <v>28</v>
      </c>
      <c r="D7523" s="14" t="str" cm="1">
        <f t="array" ref="D7523">_xlfn.IFS(C7523="Patisserie","Item_10_PAT",C7523="Milk Products","Item_10_MILK",C7523="Butchers","Item_10_BUT",C7523="Beverages","Item_10_BEV",C7523="Food","Item_10_FOOD",C7523="Furniture","Item_10_FUR",C7523="Electric household essentials","Item_10_EHE",C7523="Computers and electric accessories","Item_10_CEA")</f>
        <v>Item_10_BEV</v>
      </c>
      <c r="E7523" s="11">
        <v>6.5</v>
      </c>
      <c r="F7523" s="12">
        <v>3</v>
      </c>
      <c r="G7523" s="12">
        <v>19.5</v>
      </c>
      <c r="H7523" s="16" t="s">
        <v>49</v>
      </c>
      <c r="I7523" s="16" t="s">
        <v>16</v>
      </c>
      <c r="J7523" s="17">
        <v>44635</v>
      </c>
      <c r="K7523" s="12" t="str">
        <f t="shared" si="561"/>
        <v>FALSE</v>
      </c>
    </row>
    <row r="7524" spans="1:11" x14ac:dyDescent="0.25">
      <c r="A7524" s="14" t="s">
        <v>8142</v>
      </c>
      <c r="B7524" s="14" t="s">
        <v>90</v>
      </c>
      <c r="C7524" s="14" t="s">
        <v>13</v>
      </c>
      <c r="D7524" s="14" t="str" cm="1">
        <f t="array" ref="D7524">_xlfn.IFS(C7524="Patisserie","Item_10_PAT",C7524="Milk Products","Item_10_MILK",C7524="Butchers","Item_10_BUT",C7524="Beverages","Item_10_BEV",C7524="Food","Item_10_FOOD",C7524="Furniture","Item_10_FUR",C7524="Electric household essentials","Item_10_EHE",C7524="Computers and electric accessories","Item_10_CEA")</f>
        <v>Item_10_PAT</v>
      </c>
      <c r="E7524" s="11">
        <v>23</v>
      </c>
      <c r="F7524" s="11">
        <v>6</v>
      </c>
      <c r="G7524" s="11">
        <v>138</v>
      </c>
      <c r="H7524" s="14" t="s">
        <v>49</v>
      </c>
      <c r="I7524" s="14" t="s">
        <v>39</v>
      </c>
      <c r="J7524" s="15">
        <v>45227</v>
      </c>
      <c r="K7524" s="11" t="b">
        <v>1</v>
      </c>
    </row>
    <row r="7525" spans="1:11" x14ac:dyDescent="0.25">
      <c r="A7525" s="16" t="s">
        <v>8143</v>
      </c>
      <c r="B7525" s="16" t="s">
        <v>22</v>
      </c>
      <c r="C7525" s="16" t="s">
        <v>67</v>
      </c>
      <c r="D7525" s="14" t="str" cm="1">
        <f t="array" ref="D7525">_xlfn.IFS(C7525="Patisserie","Item_10_PAT",C7525="Milk Products","Item_10_MILK",C7525="Butchers","Item_10_BUT",C7525="Beverages","Item_10_BEV",C7525="Food","Item_10_FOOD",C7525="Furniture","Item_10_FUR",C7525="Electric household essentials","Item_10_EHE",C7525="Computers and electric accessories","Item_10_CEA")</f>
        <v>Item_10_EHE</v>
      </c>
      <c r="E7525" s="11">
        <v>20</v>
      </c>
      <c r="F7525" s="12">
        <v>1</v>
      </c>
      <c r="G7525" s="12">
        <v>20</v>
      </c>
      <c r="H7525" s="16" t="s">
        <v>15</v>
      </c>
      <c r="I7525" s="16" t="s">
        <v>16</v>
      </c>
      <c r="J7525" s="17">
        <v>45518</v>
      </c>
      <c r="K7525" s="12" t="b">
        <v>0</v>
      </c>
    </row>
    <row r="7526" spans="1:11" x14ac:dyDescent="0.25">
      <c r="A7526" s="14" t="s">
        <v>8144</v>
      </c>
      <c r="B7526" s="14" t="s">
        <v>12</v>
      </c>
      <c r="C7526" s="14" t="s">
        <v>42</v>
      </c>
      <c r="D7526" s="14" t="str" cm="1">
        <f t="array" ref="D7526">_xlfn.IFS(C7526="Patisserie","Item_10_PAT",C7526="Milk Products","Item_10_MILK",C7526="Butchers","Item_10_BUT",C7526="Beverages","Item_10_BEV",C7526="Food","Item_10_FOOD",C7526="Furniture","Item_10_FUR",C7526="Electric household essentials","Item_10_EHE",C7526="Computers and electric accessories","Item_10_CEA")</f>
        <v>Item_10_FUR</v>
      </c>
      <c r="E7526" s="11">
        <v>12.5</v>
      </c>
      <c r="F7526" s="11">
        <v>2</v>
      </c>
      <c r="G7526" s="11">
        <v>25</v>
      </c>
      <c r="H7526" s="14" t="s">
        <v>49</v>
      </c>
      <c r="I7526" s="14" t="s">
        <v>39</v>
      </c>
      <c r="J7526" s="15">
        <v>45272</v>
      </c>
      <c r="K7526" s="12" t="str">
        <f>IF(H7526="Digital Wallet","TRUE","FALSE")</f>
        <v>FALSE</v>
      </c>
    </row>
    <row r="7527" spans="1:11" x14ac:dyDescent="0.25">
      <c r="A7527" s="16" t="s">
        <v>8145</v>
      </c>
      <c r="B7527" s="16" t="s">
        <v>44</v>
      </c>
      <c r="C7527" s="16" t="s">
        <v>32</v>
      </c>
      <c r="D7527" s="14" t="str" cm="1">
        <f t="array" ref="D7527">_xlfn.IFS(C7527="Patisserie","Item_10_PAT",C7527="Milk Products","Item_10_MILK",C7527="Butchers","Item_10_BUT",C7527="Beverages","Item_10_BEV",C7527="Food","Item_10_FOOD",C7527="Furniture","Item_10_FUR",C7527="Electric household essentials","Item_10_EHE",C7527="Computers and electric accessories","Item_10_CEA")</f>
        <v>Item_10_FOOD</v>
      </c>
      <c r="E7527" s="11">
        <v>21.5</v>
      </c>
      <c r="F7527" s="12">
        <v>4</v>
      </c>
      <c r="G7527" s="12">
        <v>86</v>
      </c>
      <c r="H7527" s="16" t="s">
        <v>49</v>
      </c>
      <c r="I7527" s="16" t="s">
        <v>39</v>
      </c>
      <c r="J7527" s="17">
        <v>45148</v>
      </c>
      <c r="K7527" s="12" t="b">
        <v>1</v>
      </c>
    </row>
    <row r="7528" spans="1:11" x14ac:dyDescent="0.25">
      <c r="A7528" s="14" t="s">
        <v>8146</v>
      </c>
      <c r="B7528" s="14" t="s">
        <v>41</v>
      </c>
      <c r="C7528" s="14" t="s">
        <v>13</v>
      </c>
      <c r="D7528" s="14" t="str" cm="1">
        <f t="array" ref="D7528">_xlfn.IFS(C7528="Patisserie","Item_10_PAT",C7528="Milk Products","Item_10_MILK",C7528="Butchers","Item_10_BUT",C7528="Beverages","Item_10_BEV",C7528="Food","Item_10_FOOD",C7528="Furniture","Item_10_FUR",C7528="Electric household essentials","Item_10_EHE",C7528="Computers and electric accessories","Item_10_CEA")</f>
        <v>Item_10_PAT</v>
      </c>
      <c r="E7528" s="11">
        <v>11</v>
      </c>
      <c r="F7528" s="11">
        <v>2</v>
      </c>
      <c r="G7528" s="11">
        <v>22</v>
      </c>
      <c r="H7528" s="14" t="s">
        <v>25</v>
      </c>
      <c r="I7528" s="14" t="s">
        <v>39</v>
      </c>
      <c r="J7528" s="15">
        <v>45401</v>
      </c>
      <c r="K7528" s="11" t="b">
        <v>1</v>
      </c>
    </row>
    <row r="7529" spans="1:11" x14ac:dyDescent="0.25">
      <c r="A7529" s="16" t="s">
        <v>8147</v>
      </c>
      <c r="B7529" s="16" t="s">
        <v>90</v>
      </c>
      <c r="C7529" s="16" t="s">
        <v>28</v>
      </c>
      <c r="D7529" s="14" t="str" cm="1">
        <f t="array" ref="D7529">_xlfn.IFS(C7529="Patisserie","Item_10_PAT",C7529="Milk Products","Item_10_MILK",C7529="Butchers","Item_10_BUT",C7529="Beverages","Item_10_BEV",C7529="Food","Item_10_FOOD",C7529="Furniture","Item_10_FUR",C7529="Electric household essentials","Item_10_EHE",C7529="Computers and electric accessories","Item_10_CEA")</f>
        <v>Item_10_BEV</v>
      </c>
      <c r="E7529" s="11">
        <v>29</v>
      </c>
      <c r="F7529" s="12">
        <v>8</v>
      </c>
      <c r="G7529" s="12">
        <v>232</v>
      </c>
      <c r="H7529" s="16" t="s">
        <v>25</v>
      </c>
      <c r="I7529" s="16" t="s">
        <v>39</v>
      </c>
      <c r="J7529" s="17">
        <v>45235</v>
      </c>
      <c r="K7529" s="12" t="str">
        <f>IF(H7529="Digital Wallet","TRUE","FALSE")</f>
        <v>FALSE</v>
      </c>
    </row>
    <row r="7530" spans="1:11" x14ac:dyDescent="0.25">
      <c r="A7530" s="14" t="s">
        <v>8148</v>
      </c>
      <c r="B7530" s="14" t="s">
        <v>85</v>
      </c>
      <c r="C7530" s="14" t="s">
        <v>32</v>
      </c>
      <c r="D7530" s="14" t="str" cm="1">
        <f t="array" ref="D7530">_xlfn.IFS(C7530="Patisserie","Item_10_PAT",C7530="Milk Products","Item_10_MILK",C7530="Butchers","Item_10_BUT",C7530="Beverages","Item_10_BEV",C7530="Food","Item_10_FOOD",C7530="Furniture","Item_10_FUR",C7530="Electric household essentials","Item_10_EHE",C7530="Computers and electric accessories","Item_10_CEA")</f>
        <v>Item_10_FOOD</v>
      </c>
      <c r="E7530" s="11">
        <v>9.5</v>
      </c>
      <c r="F7530" s="11">
        <v>2</v>
      </c>
      <c r="G7530" s="11">
        <v>19</v>
      </c>
      <c r="H7530" s="14" t="s">
        <v>49</v>
      </c>
      <c r="I7530" s="14" t="s">
        <v>16</v>
      </c>
      <c r="J7530" s="15">
        <v>44788</v>
      </c>
      <c r="K7530" s="11" t="b">
        <v>1</v>
      </c>
    </row>
    <row r="7531" spans="1:11" x14ac:dyDescent="0.25">
      <c r="A7531" s="14" t="s">
        <v>8150</v>
      </c>
      <c r="B7531" s="14" t="s">
        <v>47</v>
      </c>
      <c r="C7531" s="14" t="s">
        <v>13</v>
      </c>
      <c r="D7531" s="14" t="str" cm="1">
        <f t="array" ref="D7531">_xlfn.IFS(C7531="Patisserie","Item_10_PAT",C7531="Milk Products","Item_10_MILK",C7531="Butchers","Item_10_BUT",C7531="Beverages","Item_10_BEV",C7531="Food","Item_10_FOOD",C7531="Furniture","Item_10_FUR",C7531="Electric household essentials","Item_10_EHE",C7531="Computers and electric accessories","Item_10_CEA")</f>
        <v>Item_10_PAT</v>
      </c>
      <c r="E7531" s="11">
        <v>24.5</v>
      </c>
      <c r="F7531" s="11">
        <v>1</v>
      </c>
      <c r="G7531" s="11">
        <v>24.5</v>
      </c>
      <c r="H7531" s="14" t="s">
        <v>15</v>
      </c>
      <c r="I7531" s="14" t="s">
        <v>39</v>
      </c>
      <c r="J7531" s="15">
        <v>44662</v>
      </c>
      <c r="K7531" s="11" t="b">
        <v>0</v>
      </c>
    </row>
    <row r="7532" spans="1:11" x14ac:dyDescent="0.25">
      <c r="A7532" s="16" t="s">
        <v>8151</v>
      </c>
      <c r="B7532" s="16" t="s">
        <v>81</v>
      </c>
      <c r="C7532" s="16" t="s">
        <v>67</v>
      </c>
      <c r="D7532" s="14" t="str" cm="1">
        <f t="array" ref="D7532">_xlfn.IFS(C7532="Patisserie","Item_10_PAT",C7532="Milk Products","Item_10_MILK",C7532="Butchers","Item_10_BUT",C7532="Beverages","Item_10_BEV",C7532="Food","Item_10_FOOD",C7532="Furniture","Item_10_FUR",C7532="Electric household essentials","Item_10_EHE",C7532="Computers and electric accessories","Item_10_CEA")</f>
        <v>Item_10_EHE</v>
      </c>
      <c r="E7532" s="11">
        <v>26</v>
      </c>
      <c r="F7532" s="12">
        <v>5</v>
      </c>
      <c r="G7532" s="12">
        <v>130</v>
      </c>
      <c r="H7532" s="16" t="s">
        <v>49</v>
      </c>
      <c r="I7532" s="16" t="s">
        <v>16</v>
      </c>
      <c r="J7532" s="17">
        <v>45485</v>
      </c>
      <c r="K7532" s="12" t="b">
        <v>1</v>
      </c>
    </row>
    <row r="7533" spans="1:11" x14ac:dyDescent="0.25">
      <c r="A7533" s="14" t="s">
        <v>8152</v>
      </c>
      <c r="B7533" s="14" t="s">
        <v>70</v>
      </c>
      <c r="C7533" s="14" t="s">
        <v>28</v>
      </c>
      <c r="D7533" s="14" t="str" cm="1">
        <f t="array" ref="D7533">_xlfn.IFS(C7533="Patisserie","Item_10_PAT",C7533="Milk Products","Item_10_MILK",C7533="Butchers","Item_10_BUT",C7533="Beverages","Item_10_BEV",C7533="Food","Item_10_FOOD",C7533="Furniture","Item_10_FUR",C7533="Electric household essentials","Item_10_EHE",C7533="Computers and electric accessories","Item_10_CEA")</f>
        <v>Item_10_BEV</v>
      </c>
      <c r="E7533" s="11">
        <v>21.5</v>
      </c>
      <c r="F7533" s="11">
        <v>2</v>
      </c>
      <c r="G7533" s="11">
        <v>43</v>
      </c>
      <c r="H7533" s="14" t="s">
        <v>15</v>
      </c>
      <c r="I7533" s="14" t="s">
        <v>39</v>
      </c>
      <c r="J7533" s="15">
        <v>44936</v>
      </c>
      <c r="K7533" s="12" t="str">
        <f>IF(H7533="Digital Wallet","TRUE","FALSE")</f>
        <v>TRUE</v>
      </c>
    </row>
    <row r="7534" spans="1:11" x14ac:dyDescent="0.25">
      <c r="A7534" s="16" t="s">
        <v>8153</v>
      </c>
      <c r="B7534" s="16" t="s">
        <v>169</v>
      </c>
      <c r="C7534" s="16" t="s">
        <v>19</v>
      </c>
      <c r="D7534" s="14" t="str" cm="1">
        <f t="array" ref="D7534">_xlfn.IFS(C7534="Patisserie","Item_10_PAT",C7534="Milk Products","Item_10_MILK",C7534="Butchers","Item_10_BUT",C7534="Beverages","Item_10_BEV",C7534="Food","Item_10_FOOD",C7534="Furniture","Item_10_FUR",C7534="Electric household essentials","Item_10_EHE",C7534="Computers and electric accessories","Item_10_CEA")</f>
        <v>Item_10_MILK</v>
      </c>
      <c r="E7534" s="11">
        <v>30.5</v>
      </c>
      <c r="F7534" s="12">
        <v>9</v>
      </c>
      <c r="G7534" s="12">
        <v>274.5</v>
      </c>
      <c r="H7534" s="16" t="s">
        <v>25</v>
      </c>
      <c r="I7534" s="16" t="s">
        <v>16</v>
      </c>
      <c r="J7534" s="17">
        <v>44671</v>
      </c>
      <c r="K7534" s="12" t="b">
        <v>0</v>
      </c>
    </row>
    <row r="7535" spans="1:11" x14ac:dyDescent="0.25">
      <c r="A7535" s="16" t="s">
        <v>8155</v>
      </c>
      <c r="B7535" s="16" t="s">
        <v>99</v>
      </c>
      <c r="C7535" s="16" t="s">
        <v>131</v>
      </c>
      <c r="D7535" s="14" t="str" cm="1">
        <f t="array" ref="D7535">_xlfn.IFS(C7535="Patisserie","Item_10_PAT",C7535="Milk Products","Item_10_MILK",C7535="Butchers","Item_10_BUT",C7535="Beverages","Item_10_BEV",C7535="Food","Item_10_FOOD",C7535="Furniture","Item_10_FUR",C7535="Electric household essentials","Item_10_EHE",C7535="Computers and electric accessories","Item_10_CEA")</f>
        <v>Item_10_CEA</v>
      </c>
      <c r="E7535" s="11">
        <v>32</v>
      </c>
      <c r="F7535" s="12">
        <v>6</v>
      </c>
      <c r="G7535" s="12">
        <v>192</v>
      </c>
      <c r="H7535" s="16" t="s">
        <v>15</v>
      </c>
      <c r="I7535" s="16" t="s">
        <v>16</v>
      </c>
      <c r="J7535" s="17">
        <v>45435</v>
      </c>
      <c r="K7535" s="12" t="str">
        <f>IF(H7535="Digital Wallet","TRUE","FALSE")</f>
        <v>TRUE</v>
      </c>
    </row>
    <row r="7536" spans="1:11" x14ac:dyDescent="0.25">
      <c r="A7536" s="14" t="s">
        <v>8156</v>
      </c>
      <c r="B7536" s="14" t="s">
        <v>75</v>
      </c>
      <c r="C7536" s="14" t="s">
        <v>32</v>
      </c>
      <c r="D7536" s="14" t="str" cm="1">
        <f t="array" ref="D7536">_xlfn.IFS(C7536="Patisserie","Item_10_PAT",C7536="Milk Products","Item_10_MILK",C7536="Butchers","Item_10_BUT",C7536="Beverages","Item_10_BEV",C7536="Food","Item_10_FOOD",C7536="Furniture","Item_10_FUR",C7536="Electric household essentials","Item_10_EHE",C7536="Computers and electric accessories","Item_10_CEA")</f>
        <v>Item_10_FOOD</v>
      </c>
      <c r="E7536" s="11">
        <v>24.5</v>
      </c>
      <c r="F7536" s="11">
        <v>1</v>
      </c>
      <c r="G7536" s="11">
        <v>24.5</v>
      </c>
      <c r="H7536" s="14" t="s">
        <v>15</v>
      </c>
      <c r="I7536" s="14" t="s">
        <v>16</v>
      </c>
      <c r="J7536" s="15">
        <v>45122</v>
      </c>
      <c r="K7536" s="11" t="b">
        <v>1</v>
      </c>
    </row>
    <row r="7537" spans="1:11" x14ac:dyDescent="0.25">
      <c r="A7537" s="16" t="s">
        <v>8157</v>
      </c>
      <c r="B7537" s="16" t="s">
        <v>99</v>
      </c>
      <c r="C7537" s="16" t="s">
        <v>28</v>
      </c>
      <c r="D7537" s="14" t="str" cm="1">
        <f t="array" ref="D7537">_xlfn.IFS(C7537="Patisserie","Item_10_PAT",C7537="Milk Products","Item_10_MILK",C7537="Butchers","Item_10_BUT",C7537="Beverages","Item_10_BEV",C7537="Food","Item_10_FOOD",C7537="Furniture","Item_10_FUR",C7537="Electric household essentials","Item_10_EHE",C7537="Computers and electric accessories","Item_10_CEA")</f>
        <v>Item_10_BEV</v>
      </c>
      <c r="E7537" s="11">
        <v>9.5</v>
      </c>
      <c r="F7537" s="12">
        <v>8</v>
      </c>
      <c r="G7537" s="12">
        <v>76</v>
      </c>
      <c r="H7537" s="16" t="s">
        <v>49</v>
      </c>
      <c r="I7537" s="16" t="s">
        <v>16</v>
      </c>
      <c r="J7537" s="17">
        <v>44798</v>
      </c>
      <c r="K7537" s="12" t="b">
        <v>1</v>
      </c>
    </row>
    <row r="7538" spans="1:11" x14ac:dyDescent="0.25">
      <c r="A7538" s="14" t="s">
        <v>8158</v>
      </c>
      <c r="B7538" s="14" t="s">
        <v>56</v>
      </c>
      <c r="C7538" s="14" t="s">
        <v>42</v>
      </c>
      <c r="D7538" s="14" t="str" cm="1">
        <f t="array" ref="D7538">_xlfn.IFS(C7538="Patisserie","Item_10_PAT",C7538="Milk Products","Item_10_MILK",C7538="Butchers","Item_10_BUT",C7538="Beverages","Item_10_BEV",C7538="Food","Item_10_FOOD",C7538="Furniture","Item_10_FUR",C7538="Electric household essentials","Item_10_EHE",C7538="Computers and electric accessories","Item_10_CEA")</f>
        <v>Item_10_FUR</v>
      </c>
      <c r="E7538" s="11">
        <v>38</v>
      </c>
      <c r="F7538" s="11">
        <v>3</v>
      </c>
      <c r="G7538" s="11">
        <v>114</v>
      </c>
      <c r="H7538" s="14" t="s">
        <v>25</v>
      </c>
      <c r="I7538" s="14" t="s">
        <v>39</v>
      </c>
      <c r="J7538" s="15">
        <v>44627</v>
      </c>
      <c r="K7538" s="12" t="str">
        <f>IF(H7538="Digital Wallet","TRUE","FALSE")</f>
        <v>FALSE</v>
      </c>
    </row>
    <row r="7539" spans="1:11" x14ac:dyDescent="0.25">
      <c r="A7539" s="16" t="s">
        <v>8159</v>
      </c>
      <c r="B7539" s="16" t="s">
        <v>101</v>
      </c>
      <c r="C7539" s="16" t="s">
        <v>28</v>
      </c>
      <c r="D7539" s="14" t="str" cm="1">
        <f t="array" ref="D7539">_xlfn.IFS(C7539="Patisserie","Item_10_PAT",C7539="Milk Products","Item_10_MILK",C7539="Butchers","Item_10_BUT",C7539="Beverages","Item_10_BEV",C7539="Food","Item_10_FOOD",C7539="Furniture","Item_10_FUR",C7539="Electric household essentials","Item_10_EHE",C7539="Computers and electric accessories","Item_10_CEA")</f>
        <v>Item_10_BEV</v>
      </c>
      <c r="E7539" s="11">
        <v>6.5</v>
      </c>
      <c r="F7539" s="12">
        <v>6</v>
      </c>
      <c r="G7539" s="12">
        <v>39</v>
      </c>
      <c r="H7539" s="16" t="s">
        <v>15</v>
      </c>
      <c r="I7539" s="16" t="s">
        <v>16</v>
      </c>
      <c r="J7539" s="17">
        <v>45049</v>
      </c>
      <c r="K7539" s="12" t="b">
        <v>1</v>
      </c>
    </row>
    <row r="7540" spans="1:11" x14ac:dyDescent="0.25">
      <c r="A7540" s="14" t="s">
        <v>8160</v>
      </c>
      <c r="B7540" s="14" t="s">
        <v>31</v>
      </c>
      <c r="C7540" s="14" t="s">
        <v>67</v>
      </c>
      <c r="D7540" s="14" t="str" cm="1">
        <f t="array" ref="D7540">_xlfn.IFS(C7540="Patisserie","Item_10_PAT",C7540="Milk Products","Item_10_MILK",C7540="Butchers","Item_10_BUT",C7540="Beverages","Item_10_BEV",C7540="Food","Item_10_FOOD",C7540="Furniture","Item_10_FUR",C7540="Electric household essentials","Item_10_EHE",C7540="Computers and electric accessories","Item_10_CEA")</f>
        <v>Item_10_EHE</v>
      </c>
      <c r="E7540" s="11">
        <v>23</v>
      </c>
      <c r="F7540" s="11">
        <v>2</v>
      </c>
      <c r="G7540" s="11">
        <v>46</v>
      </c>
      <c r="H7540" s="14" t="s">
        <v>25</v>
      </c>
      <c r="I7540" s="14" t="s">
        <v>39</v>
      </c>
      <c r="J7540" s="15">
        <v>44666</v>
      </c>
      <c r="K7540" s="12" t="str">
        <f>IF(H7540="Digital Wallet","TRUE","FALSE")</f>
        <v>FALSE</v>
      </c>
    </row>
    <row r="7541" spans="1:11" x14ac:dyDescent="0.25">
      <c r="A7541" s="16" t="s">
        <v>8161</v>
      </c>
      <c r="B7541" s="16" t="s">
        <v>31</v>
      </c>
      <c r="C7541" s="16" t="s">
        <v>42</v>
      </c>
      <c r="D7541" s="14" t="str" cm="1">
        <f t="array" ref="D7541">_xlfn.IFS(C7541="Patisserie","Item_10_PAT",C7541="Milk Products","Item_10_MILK",C7541="Butchers","Item_10_BUT",C7541="Beverages","Item_10_BEV",C7541="Food","Item_10_FOOD",C7541="Furniture","Item_10_FUR",C7541="Electric household essentials","Item_10_EHE",C7541="Computers and electric accessories","Item_10_CEA")</f>
        <v>Item_10_FUR</v>
      </c>
      <c r="E7541" s="11">
        <f>G7541/F7541</f>
        <v>29</v>
      </c>
      <c r="F7541" s="12">
        <v>8</v>
      </c>
      <c r="G7541" s="12">
        <v>232</v>
      </c>
      <c r="H7541" s="16" t="s">
        <v>25</v>
      </c>
      <c r="I7541" s="16" t="s">
        <v>16</v>
      </c>
      <c r="J7541" s="17">
        <v>44981</v>
      </c>
      <c r="K7541" s="12" t="b">
        <v>1</v>
      </c>
    </row>
    <row r="7542" spans="1:11" x14ac:dyDescent="0.25">
      <c r="A7542" s="16" t="s">
        <v>8163</v>
      </c>
      <c r="B7542" s="16" t="s">
        <v>27</v>
      </c>
      <c r="C7542" s="16" t="s">
        <v>131</v>
      </c>
      <c r="D7542" s="14" t="str" cm="1">
        <f t="array" ref="D7542">_xlfn.IFS(C7542="Patisserie","Item_10_PAT",C7542="Milk Products","Item_10_MILK",C7542="Butchers","Item_10_BUT",C7542="Beverages","Item_10_BEV",C7542="Food","Item_10_FOOD",C7542="Furniture","Item_10_FUR",C7542="Electric household essentials","Item_10_EHE",C7542="Computers and electric accessories","Item_10_CEA")</f>
        <v>Item_10_CEA</v>
      </c>
      <c r="E7542" s="11">
        <v>32</v>
      </c>
      <c r="F7542" s="12">
        <v>8</v>
      </c>
      <c r="G7542" s="12">
        <v>256</v>
      </c>
      <c r="H7542" s="16" t="s">
        <v>15</v>
      </c>
      <c r="I7542" s="16" t="s">
        <v>16</v>
      </c>
      <c r="J7542" s="17">
        <v>45653</v>
      </c>
      <c r="K7542" s="12" t="b">
        <v>0</v>
      </c>
    </row>
    <row r="7543" spans="1:11" x14ac:dyDescent="0.25">
      <c r="A7543" s="14" t="s">
        <v>8164</v>
      </c>
      <c r="B7543" s="14" t="s">
        <v>22</v>
      </c>
      <c r="C7543" s="14" t="s">
        <v>28</v>
      </c>
      <c r="D7543" s="14" t="str" cm="1">
        <f t="array" ref="D7543">_xlfn.IFS(C7543="Patisserie","Item_10_PAT",C7543="Milk Products","Item_10_MILK",C7543="Butchers","Item_10_BUT",C7543="Beverages","Item_10_BEV",C7543="Food","Item_10_FOOD",C7543="Furniture","Item_10_FUR",C7543="Electric household essentials","Item_10_EHE",C7543="Computers and electric accessories","Item_10_CEA")</f>
        <v>Item_10_BEV</v>
      </c>
      <c r="E7543" s="11">
        <v>15.5</v>
      </c>
      <c r="F7543" s="11">
        <v>7</v>
      </c>
      <c r="G7543" s="11">
        <v>108.5</v>
      </c>
      <c r="H7543" s="14" t="s">
        <v>15</v>
      </c>
      <c r="I7543" s="14" t="s">
        <v>39</v>
      </c>
      <c r="J7543" s="15">
        <v>44786</v>
      </c>
      <c r="K7543" s="11" t="b">
        <v>0</v>
      </c>
    </row>
    <row r="7544" spans="1:11" x14ac:dyDescent="0.25">
      <c r="A7544" s="16" t="s">
        <v>8165</v>
      </c>
      <c r="B7544" s="16" t="s">
        <v>101</v>
      </c>
      <c r="C7544" s="16" t="s">
        <v>28</v>
      </c>
      <c r="D7544" s="14" t="str" cm="1">
        <f t="array" ref="D7544">_xlfn.IFS(C7544="Patisserie","Item_10_PAT",C7544="Milk Products","Item_10_MILK",C7544="Butchers","Item_10_BUT",C7544="Beverages","Item_10_BEV",C7544="Food","Item_10_FOOD",C7544="Furniture","Item_10_FUR",C7544="Electric household essentials","Item_10_EHE",C7544="Computers and electric accessories","Item_10_CEA")</f>
        <v>Item_10_BEV</v>
      </c>
      <c r="E7544" s="11">
        <v>27.5</v>
      </c>
      <c r="F7544" s="12">
        <v>4</v>
      </c>
      <c r="G7544" s="12">
        <v>110</v>
      </c>
      <c r="H7544" s="16" t="s">
        <v>49</v>
      </c>
      <c r="I7544" s="16" t="s">
        <v>16</v>
      </c>
      <c r="J7544" s="17">
        <v>44925</v>
      </c>
      <c r="K7544" s="12" t="b">
        <v>1</v>
      </c>
    </row>
    <row r="7545" spans="1:11" x14ac:dyDescent="0.25">
      <c r="A7545" s="14" t="s">
        <v>8166</v>
      </c>
      <c r="B7545" s="14" t="s">
        <v>78</v>
      </c>
      <c r="C7545" s="14" t="s">
        <v>13</v>
      </c>
      <c r="D7545" s="14" t="str" cm="1">
        <f t="array" ref="D7545">_xlfn.IFS(C7545="Patisserie","Item_10_PAT",C7545="Milk Products","Item_10_MILK",C7545="Butchers","Item_10_BUT",C7545="Beverages","Item_10_BEV",C7545="Food","Item_10_FOOD",C7545="Furniture","Item_10_FUR",C7545="Electric household essentials","Item_10_EHE",C7545="Computers and electric accessories","Item_10_CEA")</f>
        <v>Item_10_PAT</v>
      </c>
      <c r="E7545" s="11">
        <v>29</v>
      </c>
      <c r="F7545" s="11">
        <v>7</v>
      </c>
      <c r="G7545" s="11">
        <v>203</v>
      </c>
      <c r="H7545" s="14" t="s">
        <v>25</v>
      </c>
      <c r="I7545" s="14" t="s">
        <v>39</v>
      </c>
      <c r="J7545" s="15">
        <v>45074</v>
      </c>
      <c r="K7545" s="11" t="b">
        <v>1</v>
      </c>
    </row>
    <row r="7546" spans="1:11" x14ac:dyDescent="0.25">
      <c r="A7546" s="16" t="s">
        <v>8167</v>
      </c>
      <c r="B7546" s="16" t="s">
        <v>81</v>
      </c>
      <c r="C7546" s="16" t="s">
        <v>32</v>
      </c>
      <c r="D7546" s="14" t="str" cm="1">
        <f t="array" ref="D7546">_xlfn.IFS(C7546="Patisserie","Item_10_PAT",C7546="Milk Products","Item_10_MILK",C7546="Butchers","Item_10_BUT",C7546="Beverages","Item_10_BEV",C7546="Food","Item_10_FOOD",C7546="Furniture","Item_10_FUR",C7546="Electric household essentials","Item_10_EHE",C7546="Computers and electric accessories","Item_10_CEA")</f>
        <v>Item_10_FOOD</v>
      </c>
      <c r="E7546" s="11">
        <v>17</v>
      </c>
      <c r="F7546" s="12">
        <v>3</v>
      </c>
      <c r="G7546" s="12">
        <v>51</v>
      </c>
      <c r="H7546" s="16" t="s">
        <v>49</v>
      </c>
      <c r="I7546" s="16" t="s">
        <v>16</v>
      </c>
      <c r="J7546" s="17">
        <v>45085</v>
      </c>
      <c r="K7546" s="12" t="str">
        <f t="shared" ref="K7546:K7547" si="562">IF(H7546="Digital Wallet","TRUE","FALSE")</f>
        <v>FALSE</v>
      </c>
    </row>
    <row r="7547" spans="1:11" x14ac:dyDescent="0.25">
      <c r="A7547" s="14" t="s">
        <v>8168</v>
      </c>
      <c r="B7547" s="14" t="s">
        <v>41</v>
      </c>
      <c r="C7547" s="14" t="s">
        <v>19</v>
      </c>
      <c r="D7547" s="14" t="str" cm="1">
        <f t="array" ref="D7547">_xlfn.IFS(C7547="Patisserie","Item_10_PAT",C7547="Milk Products","Item_10_MILK",C7547="Butchers","Item_10_BUT",C7547="Beverages","Item_10_BEV",C7547="Food","Item_10_FOOD",C7547="Furniture","Item_10_FUR",C7547="Electric household essentials","Item_10_EHE",C7547="Computers and electric accessories","Item_10_CEA")</f>
        <v>Item_10_MILK</v>
      </c>
      <c r="E7547" s="11">
        <v>30.5</v>
      </c>
      <c r="F7547" s="11">
        <v>4</v>
      </c>
      <c r="G7547" s="11">
        <v>122</v>
      </c>
      <c r="H7547" s="14" t="s">
        <v>25</v>
      </c>
      <c r="I7547" s="14" t="s">
        <v>39</v>
      </c>
      <c r="J7547" s="15">
        <v>44940</v>
      </c>
      <c r="K7547" s="12" t="str">
        <f t="shared" si="562"/>
        <v>FALSE</v>
      </c>
    </row>
    <row r="7548" spans="1:11" x14ac:dyDescent="0.25">
      <c r="A7548" s="16" t="s">
        <v>8169</v>
      </c>
      <c r="B7548" s="16" t="s">
        <v>41</v>
      </c>
      <c r="C7548" s="16" t="s">
        <v>19</v>
      </c>
      <c r="D7548" s="14" t="str" cm="1">
        <f t="array" ref="D7548">_xlfn.IFS(C7548="Patisserie","Item_10_PAT",C7548="Milk Products","Item_10_MILK",C7548="Butchers","Item_10_BUT",C7548="Beverages","Item_10_BEV",C7548="Food","Item_10_FOOD",C7548="Furniture","Item_10_FUR",C7548="Electric household essentials","Item_10_EHE",C7548="Computers and electric accessories","Item_10_CEA")</f>
        <v>Item_10_MILK</v>
      </c>
      <c r="E7548" s="11">
        <v>29</v>
      </c>
      <c r="F7548" s="12">
        <v>9</v>
      </c>
      <c r="G7548" s="12">
        <v>261</v>
      </c>
      <c r="H7548" s="16" t="s">
        <v>15</v>
      </c>
      <c r="I7548" s="16" t="s">
        <v>16</v>
      </c>
      <c r="J7548" s="17">
        <v>45140</v>
      </c>
      <c r="K7548" s="12" t="b">
        <v>1</v>
      </c>
    </row>
    <row r="7549" spans="1:11" x14ac:dyDescent="0.25">
      <c r="A7549" s="14" t="s">
        <v>8170</v>
      </c>
      <c r="B7549" s="14" t="s">
        <v>78</v>
      </c>
      <c r="C7549" s="14" t="s">
        <v>13</v>
      </c>
      <c r="D7549" s="14" t="str" cm="1">
        <f t="array" ref="D7549">_xlfn.IFS(C7549="Patisserie","Item_10_PAT",C7549="Milk Products","Item_10_MILK",C7549="Butchers","Item_10_BUT",C7549="Beverages","Item_10_BEV",C7549="Food","Item_10_FOOD",C7549="Furniture","Item_10_FUR",C7549="Electric household essentials","Item_10_EHE",C7549="Computers and electric accessories","Item_10_CEA")</f>
        <v>Item_10_PAT</v>
      </c>
      <c r="E7549" s="11">
        <v>29</v>
      </c>
      <c r="F7549" s="11">
        <v>3</v>
      </c>
      <c r="G7549" s="11">
        <v>87</v>
      </c>
      <c r="H7549" s="14" t="s">
        <v>25</v>
      </c>
      <c r="I7549" s="14" t="s">
        <v>16</v>
      </c>
      <c r="J7549" s="15">
        <v>45199</v>
      </c>
      <c r="K7549" s="11" t="b">
        <v>0</v>
      </c>
    </row>
    <row r="7550" spans="1:11" x14ac:dyDescent="0.25">
      <c r="A7550" s="16" t="s">
        <v>8171</v>
      </c>
      <c r="B7550" s="16" t="s">
        <v>124</v>
      </c>
      <c r="C7550" s="16" t="s">
        <v>131</v>
      </c>
      <c r="D7550" s="14" t="str" cm="1">
        <f t="array" ref="D7550">_xlfn.IFS(C7550="Patisserie","Item_10_PAT",C7550="Milk Products","Item_10_MILK",C7550="Butchers","Item_10_BUT",C7550="Beverages","Item_10_BEV",C7550="Food","Item_10_FOOD",C7550="Furniture","Item_10_FUR",C7550="Electric household essentials","Item_10_EHE",C7550="Computers and electric accessories","Item_10_CEA")</f>
        <v>Item_10_CEA</v>
      </c>
      <c r="E7550" s="11">
        <v>30.5</v>
      </c>
      <c r="F7550" s="12">
        <v>2</v>
      </c>
      <c r="G7550" s="12">
        <v>61</v>
      </c>
      <c r="H7550" s="16" t="s">
        <v>25</v>
      </c>
      <c r="I7550" s="16" t="s">
        <v>39</v>
      </c>
      <c r="J7550" s="17">
        <v>44870</v>
      </c>
      <c r="K7550" s="12" t="b">
        <v>1</v>
      </c>
    </row>
    <row r="7551" spans="1:11" x14ac:dyDescent="0.25">
      <c r="A7551" s="14" t="s">
        <v>8172</v>
      </c>
      <c r="B7551" s="14" t="s">
        <v>22</v>
      </c>
      <c r="C7551" s="14" t="s">
        <v>42</v>
      </c>
      <c r="D7551" s="14" t="str" cm="1">
        <f t="array" ref="D7551">_xlfn.IFS(C7551="Patisserie","Item_10_PAT",C7551="Milk Products","Item_10_MILK",C7551="Butchers","Item_10_BUT",C7551="Beverages","Item_10_BEV",C7551="Food","Item_10_FOOD",C7551="Furniture","Item_10_FUR",C7551="Electric household essentials","Item_10_EHE",C7551="Computers and electric accessories","Item_10_CEA")</f>
        <v>Item_10_FUR</v>
      </c>
      <c r="E7551" s="11">
        <v>6.5</v>
      </c>
      <c r="F7551" s="11">
        <v>9</v>
      </c>
      <c r="G7551" s="11">
        <v>58.5</v>
      </c>
      <c r="H7551" s="14" t="s">
        <v>49</v>
      </c>
      <c r="I7551" s="14" t="s">
        <v>16</v>
      </c>
      <c r="J7551" s="15">
        <v>45213</v>
      </c>
      <c r="K7551" s="12" t="str">
        <f t="shared" ref="K7551:K7553" si="563">IF(H7551="Digital Wallet","TRUE","FALSE")</f>
        <v>FALSE</v>
      </c>
    </row>
    <row r="7552" spans="1:11" x14ac:dyDescent="0.25">
      <c r="A7552" s="16" t="s">
        <v>8173</v>
      </c>
      <c r="B7552" s="16" t="s">
        <v>85</v>
      </c>
      <c r="C7552" s="16" t="s">
        <v>28</v>
      </c>
      <c r="D7552" s="14" t="str" cm="1">
        <f t="array" ref="D7552">_xlfn.IFS(C7552="Patisserie","Item_10_PAT",C7552="Milk Products","Item_10_MILK",C7552="Butchers","Item_10_BUT",C7552="Beverages","Item_10_BEV",C7552="Food","Item_10_FOOD",C7552="Furniture","Item_10_FUR",C7552="Electric household essentials","Item_10_EHE",C7552="Computers and electric accessories","Item_10_CEA")</f>
        <v>Item_10_BEV</v>
      </c>
      <c r="E7552" s="11">
        <v>21.5</v>
      </c>
      <c r="F7552" s="12">
        <v>9</v>
      </c>
      <c r="G7552" s="12">
        <v>193.5</v>
      </c>
      <c r="H7552" s="16" t="s">
        <v>15</v>
      </c>
      <c r="I7552" s="16" t="s">
        <v>39</v>
      </c>
      <c r="J7552" s="17">
        <v>44859</v>
      </c>
      <c r="K7552" s="12" t="str">
        <f t="shared" si="563"/>
        <v>TRUE</v>
      </c>
    </row>
    <row r="7553" spans="1:11" x14ac:dyDescent="0.25">
      <c r="A7553" s="14" t="s">
        <v>8174</v>
      </c>
      <c r="B7553" s="14" t="s">
        <v>169</v>
      </c>
      <c r="C7553" s="14" t="s">
        <v>67</v>
      </c>
      <c r="D7553" s="14" t="str" cm="1">
        <f t="array" ref="D7553">_xlfn.IFS(C7553="Patisserie","Item_10_PAT",C7553="Milk Products","Item_10_MILK",C7553="Butchers","Item_10_BUT",C7553="Beverages","Item_10_BEV",C7553="Food","Item_10_FOOD",C7553="Furniture","Item_10_FUR",C7553="Electric household essentials","Item_10_EHE",C7553="Computers and electric accessories","Item_10_CEA")</f>
        <v>Item_10_EHE</v>
      </c>
      <c r="E7553" s="11">
        <f>G7553/F7553</f>
        <v>36.5</v>
      </c>
      <c r="F7553" s="11">
        <v>7</v>
      </c>
      <c r="G7553" s="11">
        <v>255.5</v>
      </c>
      <c r="H7553" s="14" t="s">
        <v>49</v>
      </c>
      <c r="I7553" s="14" t="s">
        <v>16</v>
      </c>
      <c r="J7553" s="15">
        <v>45013</v>
      </c>
      <c r="K7553" s="12" t="str">
        <f t="shared" si="563"/>
        <v>FALSE</v>
      </c>
    </row>
    <row r="7554" spans="1:11" x14ac:dyDescent="0.25">
      <c r="A7554" s="16" t="s">
        <v>8175</v>
      </c>
      <c r="B7554" s="16" t="s">
        <v>114</v>
      </c>
      <c r="C7554" s="16" t="s">
        <v>28</v>
      </c>
      <c r="D7554" s="14" t="str" cm="1">
        <f t="array" ref="D7554">_xlfn.IFS(C7554="Patisserie","Item_10_PAT",C7554="Milk Products","Item_10_MILK",C7554="Butchers","Item_10_BUT",C7554="Beverages","Item_10_BEV",C7554="Food","Item_10_FOOD",C7554="Furniture","Item_10_FUR",C7554="Electric household essentials","Item_10_EHE",C7554="Computers and electric accessories","Item_10_CEA")</f>
        <v>Item_10_BEV</v>
      </c>
      <c r="E7554" s="11">
        <v>21.5</v>
      </c>
      <c r="F7554" s="12">
        <v>10</v>
      </c>
      <c r="G7554" s="12">
        <v>215</v>
      </c>
      <c r="H7554" s="16" t="s">
        <v>25</v>
      </c>
      <c r="I7554" s="16" t="s">
        <v>16</v>
      </c>
      <c r="J7554" s="17">
        <v>44896</v>
      </c>
      <c r="K7554" s="12" t="b">
        <v>1</v>
      </c>
    </row>
    <row r="7555" spans="1:11" x14ac:dyDescent="0.25">
      <c r="A7555" s="14" t="s">
        <v>8176</v>
      </c>
      <c r="B7555" s="14" t="s">
        <v>169</v>
      </c>
      <c r="C7555" s="14" t="s">
        <v>42</v>
      </c>
      <c r="D7555" s="14" t="str" cm="1">
        <f t="array" ref="D7555">_xlfn.IFS(C7555="Patisserie","Item_10_PAT",C7555="Milk Products","Item_10_MILK",C7555="Butchers","Item_10_BUT",C7555="Beverages","Item_10_BEV",C7555="Food","Item_10_FOOD",C7555="Furniture","Item_10_FUR",C7555="Electric household essentials","Item_10_EHE",C7555="Computers and electric accessories","Item_10_CEA")</f>
        <v>Item_10_FUR</v>
      </c>
      <c r="E7555" s="11">
        <v>15.5</v>
      </c>
      <c r="F7555" s="11">
        <v>10</v>
      </c>
      <c r="G7555" s="11">
        <v>155</v>
      </c>
      <c r="H7555" s="14" t="s">
        <v>25</v>
      </c>
      <c r="I7555" s="14" t="s">
        <v>39</v>
      </c>
      <c r="J7555" s="15">
        <v>45047</v>
      </c>
      <c r="K7555" s="12" t="str">
        <f t="shared" ref="K7555:K7558" si="564">IF(H7555="Digital Wallet","TRUE","FALSE")</f>
        <v>FALSE</v>
      </c>
    </row>
    <row r="7556" spans="1:11" x14ac:dyDescent="0.25">
      <c r="A7556" s="16" t="s">
        <v>8177</v>
      </c>
      <c r="B7556" s="16" t="s">
        <v>31</v>
      </c>
      <c r="C7556" s="16" t="s">
        <v>23</v>
      </c>
      <c r="D7556" s="14" t="str" cm="1">
        <f t="array" ref="D7556">_xlfn.IFS(C7556="Patisserie","Item_10_PAT",C7556="Milk Products","Item_10_MILK",C7556="Butchers","Item_10_BUT",C7556="Beverages","Item_10_BEV",C7556="Food","Item_10_FOOD",C7556="Furniture","Item_10_FUR",C7556="Electric household essentials","Item_10_EHE",C7556="Computers and electric accessories","Item_10_CEA")</f>
        <v>Item_10_BUT</v>
      </c>
      <c r="E7556" s="11">
        <v>33.5</v>
      </c>
      <c r="F7556" s="12">
        <v>3</v>
      </c>
      <c r="G7556" s="12">
        <v>100.5</v>
      </c>
      <c r="H7556" s="16" t="s">
        <v>49</v>
      </c>
      <c r="I7556" s="16" t="s">
        <v>16</v>
      </c>
      <c r="J7556" s="17">
        <v>45128</v>
      </c>
      <c r="K7556" s="12" t="str">
        <f t="shared" si="564"/>
        <v>FALSE</v>
      </c>
    </row>
    <row r="7557" spans="1:11" x14ac:dyDescent="0.25">
      <c r="A7557" s="14" t="s">
        <v>8178</v>
      </c>
      <c r="B7557" s="14" t="s">
        <v>169</v>
      </c>
      <c r="C7557" s="14" t="s">
        <v>32</v>
      </c>
      <c r="D7557" s="14" t="str" cm="1">
        <f t="array" ref="D7557">_xlfn.IFS(C7557="Patisserie","Item_10_PAT",C7557="Milk Products","Item_10_MILK",C7557="Butchers","Item_10_BUT",C7557="Beverages","Item_10_BEV",C7557="Food","Item_10_FOOD",C7557="Furniture","Item_10_FUR",C7557="Electric household essentials","Item_10_EHE",C7557="Computers and electric accessories","Item_10_CEA")</f>
        <v>Item_10_FOOD</v>
      </c>
      <c r="E7557" s="11">
        <v>17</v>
      </c>
      <c r="F7557" s="11">
        <v>4</v>
      </c>
      <c r="G7557" s="11">
        <v>68</v>
      </c>
      <c r="H7557" s="14" t="s">
        <v>49</v>
      </c>
      <c r="I7557" s="14" t="s">
        <v>16</v>
      </c>
      <c r="J7557" s="15">
        <v>45291</v>
      </c>
      <c r="K7557" s="12" t="str">
        <f t="shared" si="564"/>
        <v>FALSE</v>
      </c>
    </row>
    <row r="7558" spans="1:11" x14ac:dyDescent="0.25">
      <c r="A7558" s="16" t="s">
        <v>8179</v>
      </c>
      <c r="B7558" s="16" t="s">
        <v>101</v>
      </c>
      <c r="C7558" s="16" t="s">
        <v>28</v>
      </c>
      <c r="D7558" s="14" t="str" cm="1">
        <f t="array" ref="D7558">_xlfn.IFS(C7558="Patisserie","Item_10_PAT",C7558="Milk Products","Item_10_MILK",C7558="Butchers","Item_10_BUT",C7558="Beverages","Item_10_BEV",C7558="Food","Item_10_FOOD",C7558="Furniture","Item_10_FUR",C7558="Electric household essentials","Item_10_EHE",C7558="Computers and electric accessories","Item_10_CEA")</f>
        <v>Item_10_BEV</v>
      </c>
      <c r="E7558" s="11">
        <f t="shared" ref="E7558:E7559" si="565">G7558/F7558</f>
        <v>15.5</v>
      </c>
      <c r="F7558" s="12">
        <v>8</v>
      </c>
      <c r="G7558" s="12">
        <v>124</v>
      </c>
      <c r="H7558" s="16" t="s">
        <v>49</v>
      </c>
      <c r="I7558" s="16" t="s">
        <v>16</v>
      </c>
      <c r="J7558" s="17">
        <v>45099</v>
      </c>
      <c r="K7558" s="12" t="str">
        <f t="shared" si="564"/>
        <v>FALSE</v>
      </c>
    </row>
    <row r="7559" spans="1:11" x14ac:dyDescent="0.25">
      <c r="A7559" s="14" t="s">
        <v>8180</v>
      </c>
      <c r="B7559" s="14" t="s">
        <v>47</v>
      </c>
      <c r="C7559" s="14" t="s">
        <v>28</v>
      </c>
      <c r="D7559" s="14" t="str" cm="1">
        <f t="array" ref="D7559">_xlfn.IFS(C7559="Patisserie","Item_10_PAT",C7559="Milk Products","Item_10_MILK",C7559="Butchers","Item_10_BUT",C7559="Beverages","Item_10_BEV",C7559="Food","Item_10_FOOD",C7559="Furniture","Item_10_FUR",C7559="Electric household essentials","Item_10_EHE",C7559="Computers and electric accessories","Item_10_CEA")</f>
        <v>Item_10_BEV</v>
      </c>
      <c r="E7559" s="11">
        <f t="shared" si="565"/>
        <v>20</v>
      </c>
      <c r="F7559" s="11">
        <v>3</v>
      </c>
      <c r="G7559" s="11">
        <v>60</v>
      </c>
      <c r="H7559" s="14" t="s">
        <v>49</v>
      </c>
      <c r="I7559" s="14" t="s">
        <v>16</v>
      </c>
      <c r="J7559" s="15">
        <v>44968</v>
      </c>
      <c r="K7559" s="11" t="b">
        <v>0</v>
      </c>
    </row>
    <row r="7560" spans="1:11" x14ac:dyDescent="0.25">
      <c r="A7560" s="16" t="s">
        <v>8181</v>
      </c>
      <c r="B7560" s="16" t="s">
        <v>44</v>
      </c>
      <c r="C7560" s="16" t="s">
        <v>23</v>
      </c>
      <c r="D7560" s="14" t="str" cm="1">
        <f t="array" ref="D7560">_xlfn.IFS(C7560="Patisserie","Item_10_PAT",C7560="Milk Products","Item_10_MILK",C7560="Butchers","Item_10_BUT",C7560="Beverages","Item_10_BEV",C7560="Food","Item_10_FOOD",C7560="Furniture","Item_10_FUR",C7560="Electric household essentials","Item_10_EHE",C7560="Computers and electric accessories","Item_10_CEA")</f>
        <v>Item_10_BUT</v>
      </c>
      <c r="E7560" s="11">
        <v>24.5</v>
      </c>
      <c r="F7560" s="12">
        <v>6</v>
      </c>
      <c r="G7560" s="12">
        <v>147</v>
      </c>
      <c r="H7560" s="16" t="s">
        <v>49</v>
      </c>
      <c r="I7560" s="16" t="s">
        <v>39</v>
      </c>
      <c r="J7560" s="17">
        <v>44877</v>
      </c>
      <c r="K7560" s="12" t="b">
        <v>1</v>
      </c>
    </row>
    <row r="7561" spans="1:11" x14ac:dyDescent="0.25">
      <c r="A7561" s="14" t="s">
        <v>8182</v>
      </c>
      <c r="B7561" s="14" t="s">
        <v>124</v>
      </c>
      <c r="C7561" s="14" t="s">
        <v>67</v>
      </c>
      <c r="D7561" s="14" t="str" cm="1">
        <f t="array" ref="D7561">_xlfn.IFS(C7561="Patisserie","Item_10_PAT",C7561="Milk Products","Item_10_MILK",C7561="Butchers","Item_10_BUT",C7561="Beverages","Item_10_BEV",C7561="Food","Item_10_FOOD",C7561="Furniture","Item_10_FUR",C7561="Electric household essentials","Item_10_EHE",C7561="Computers and electric accessories","Item_10_CEA")</f>
        <v>Item_10_EHE</v>
      </c>
      <c r="E7561" s="11">
        <v>33.5</v>
      </c>
      <c r="F7561" s="11">
        <v>3</v>
      </c>
      <c r="G7561" s="11">
        <v>100.5</v>
      </c>
      <c r="H7561" s="14" t="s">
        <v>25</v>
      </c>
      <c r="I7561" s="14" t="s">
        <v>16</v>
      </c>
      <c r="J7561" s="15">
        <v>45533</v>
      </c>
      <c r="K7561" s="11" t="b">
        <v>0</v>
      </c>
    </row>
    <row r="7562" spans="1:11" x14ac:dyDescent="0.25">
      <c r="A7562" s="16" t="s">
        <v>8183</v>
      </c>
      <c r="B7562" s="16" t="s">
        <v>90</v>
      </c>
      <c r="C7562" s="16" t="s">
        <v>67</v>
      </c>
      <c r="D7562" s="14" t="str" cm="1">
        <f t="array" ref="D7562">_xlfn.IFS(C7562="Patisserie","Item_10_PAT",C7562="Milk Products","Item_10_MILK",C7562="Butchers","Item_10_BUT",C7562="Beverages","Item_10_BEV",C7562="Food","Item_10_FOOD",C7562="Furniture","Item_10_FUR",C7562="Electric household essentials","Item_10_EHE",C7562="Computers and electric accessories","Item_10_CEA")</f>
        <v>Item_10_EHE</v>
      </c>
      <c r="E7562" s="11">
        <v>35</v>
      </c>
      <c r="F7562" s="12">
        <v>7</v>
      </c>
      <c r="G7562" s="12">
        <v>245</v>
      </c>
      <c r="H7562" s="16" t="s">
        <v>25</v>
      </c>
      <c r="I7562" s="16" t="s">
        <v>39</v>
      </c>
      <c r="J7562" s="17">
        <v>44892</v>
      </c>
      <c r="K7562" s="12" t="str">
        <f>IF(H7562="Digital Wallet","TRUE","FALSE")</f>
        <v>FALSE</v>
      </c>
    </row>
    <row r="7563" spans="1:11" x14ac:dyDescent="0.25">
      <c r="A7563" s="14" t="s">
        <v>8184</v>
      </c>
      <c r="B7563" s="14" t="s">
        <v>22</v>
      </c>
      <c r="C7563" s="14" t="s">
        <v>131</v>
      </c>
      <c r="D7563" s="14" t="str" cm="1">
        <f t="array" ref="D7563">_xlfn.IFS(C7563="Patisserie","Item_10_PAT",C7563="Milk Products","Item_10_MILK",C7563="Butchers","Item_10_BUT",C7563="Beverages","Item_10_BEV",C7563="Food","Item_10_FOOD",C7563="Furniture","Item_10_FUR",C7563="Electric household essentials","Item_10_EHE",C7563="Computers and electric accessories","Item_10_CEA")</f>
        <v>Item_10_CEA</v>
      </c>
      <c r="E7563" s="11">
        <v>26</v>
      </c>
      <c r="F7563" s="11">
        <v>1</v>
      </c>
      <c r="G7563" s="11">
        <v>26</v>
      </c>
      <c r="H7563" s="14" t="s">
        <v>25</v>
      </c>
      <c r="I7563" s="14" t="s">
        <v>39</v>
      </c>
      <c r="J7563" s="15">
        <v>45176</v>
      </c>
      <c r="K7563" s="11" t="b">
        <v>1</v>
      </c>
    </row>
    <row r="7564" spans="1:11" x14ac:dyDescent="0.25">
      <c r="A7564" s="16" t="s">
        <v>8185</v>
      </c>
      <c r="B7564" s="16" t="s">
        <v>169</v>
      </c>
      <c r="C7564" s="16" t="s">
        <v>28</v>
      </c>
      <c r="D7564" s="14" t="str" cm="1">
        <f t="array" ref="D7564">_xlfn.IFS(C7564="Patisserie","Item_10_PAT",C7564="Milk Products","Item_10_MILK",C7564="Butchers","Item_10_BUT",C7564="Beverages","Item_10_BEV",C7564="Food","Item_10_FOOD",C7564="Furniture","Item_10_FUR",C7564="Electric household essentials","Item_10_EHE",C7564="Computers and electric accessories","Item_10_CEA")</f>
        <v>Item_10_BEV</v>
      </c>
      <c r="E7564" s="11">
        <v>15.5</v>
      </c>
      <c r="F7564" s="12">
        <v>1</v>
      </c>
      <c r="G7564" s="12">
        <v>15.5</v>
      </c>
      <c r="H7564" s="16" t="s">
        <v>15</v>
      </c>
      <c r="I7564" s="16" t="s">
        <v>39</v>
      </c>
      <c r="J7564" s="17">
        <v>44952</v>
      </c>
      <c r="K7564" s="12" t="b">
        <v>1</v>
      </c>
    </row>
    <row r="7565" spans="1:11" x14ac:dyDescent="0.25">
      <c r="A7565" s="14" t="s">
        <v>8186</v>
      </c>
      <c r="B7565" s="14" t="s">
        <v>22</v>
      </c>
      <c r="C7565" s="14" t="s">
        <v>42</v>
      </c>
      <c r="D7565" s="14" t="str" cm="1">
        <f t="array" ref="D7565">_xlfn.IFS(C7565="Patisserie","Item_10_PAT",C7565="Milk Products","Item_10_MILK",C7565="Butchers","Item_10_BUT",C7565="Beverages","Item_10_BEV",C7565="Food","Item_10_FOOD",C7565="Furniture","Item_10_FUR",C7565="Electric household essentials","Item_10_EHE",C7565="Computers and electric accessories","Item_10_CEA")</f>
        <v>Item_10_FUR</v>
      </c>
      <c r="E7565" s="11">
        <v>15.5</v>
      </c>
      <c r="F7565" s="11">
        <v>10</v>
      </c>
      <c r="G7565" s="11">
        <v>155</v>
      </c>
      <c r="H7565" s="14" t="s">
        <v>15</v>
      </c>
      <c r="I7565" s="14" t="s">
        <v>39</v>
      </c>
      <c r="J7565" s="15">
        <v>44742</v>
      </c>
      <c r="K7565" s="11" t="b">
        <v>0</v>
      </c>
    </row>
    <row r="7566" spans="1:11" x14ac:dyDescent="0.25">
      <c r="A7566" s="16" t="s">
        <v>8187</v>
      </c>
      <c r="B7566" s="16" t="s">
        <v>70</v>
      </c>
      <c r="C7566" s="16" t="s">
        <v>131</v>
      </c>
      <c r="D7566" s="14" t="str" cm="1">
        <f t="array" ref="D7566">_xlfn.IFS(C7566="Patisserie","Item_10_PAT",C7566="Milk Products","Item_10_MILK",C7566="Butchers","Item_10_BUT",C7566="Beverages","Item_10_BEV",C7566="Food","Item_10_FOOD",C7566="Furniture","Item_10_FUR",C7566="Electric household essentials","Item_10_EHE",C7566="Computers and electric accessories","Item_10_CEA")</f>
        <v>Item_10_CEA</v>
      </c>
      <c r="E7566" s="11">
        <v>21.5</v>
      </c>
      <c r="F7566" s="12">
        <v>10</v>
      </c>
      <c r="G7566" s="12">
        <v>215</v>
      </c>
      <c r="H7566" s="16" t="s">
        <v>25</v>
      </c>
      <c r="I7566" s="16" t="s">
        <v>39</v>
      </c>
      <c r="J7566" s="17">
        <v>44821</v>
      </c>
      <c r="K7566" s="12" t="b">
        <v>1</v>
      </c>
    </row>
    <row r="7567" spans="1:11" x14ac:dyDescent="0.25">
      <c r="A7567" s="14" t="s">
        <v>8188</v>
      </c>
      <c r="B7567" s="14" t="s">
        <v>90</v>
      </c>
      <c r="C7567" s="14" t="s">
        <v>67</v>
      </c>
      <c r="D7567" s="14" t="str" cm="1">
        <f t="array" ref="D7567">_xlfn.IFS(C7567="Patisserie","Item_10_PAT",C7567="Milk Products","Item_10_MILK",C7567="Butchers","Item_10_BUT",C7567="Beverages","Item_10_BEV",C7567="Food","Item_10_FOOD",C7567="Furniture","Item_10_FUR",C7567="Electric household essentials","Item_10_EHE",C7567="Computers and electric accessories","Item_10_CEA")</f>
        <v>Item_10_EHE</v>
      </c>
      <c r="E7567" s="11">
        <v>41</v>
      </c>
      <c r="F7567" s="11">
        <v>5</v>
      </c>
      <c r="G7567" s="11">
        <v>205</v>
      </c>
      <c r="H7567" s="14" t="s">
        <v>25</v>
      </c>
      <c r="I7567" s="14" t="s">
        <v>39</v>
      </c>
      <c r="J7567" s="15">
        <v>44619</v>
      </c>
      <c r="K7567" s="12" t="str">
        <f t="shared" ref="K7567:K7569" si="566">IF(H7567="Digital Wallet","TRUE","FALSE")</f>
        <v>FALSE</v>
      </c>
    </row>
    <row r="7568" spans="1:11" x14ac:dyDescent="0.25">
      <c r="A7568" s="16" t="s">
        <v>8189</v>
      </c>
      <c r="B7568" s="16" t="s">
        <v>124</v>
      </c>
      <c r="C7568" s="16" t="s">
        <v>32</v>
      </c>
      <c r="D7568" s="14" t="str" cm="1">
        <f t="array" ref="D7568">_xlfn.IFS(C7568="Patisserie","Item_10_PAT",C7568="Milk Products","Item_10_MILK",C7568="Butchers","Item_10_BUT",C7568="Beverages","Item_10_BEV",C7568="Food","Item_10_FOOD",C7568="Furniture","Item_10_FUR",C7568="Electric household essentials","Item_10_EHE",C7568="Computers and electric accessories","Item_10_CEA")</f>
        <v>Item_10_FOOD</v>
      </c>
      <c r="E7568" s="11">
        <v>12.5</v>
      </c>
      <c r="F7568" s="12">
        <v>5</v>
      </c>
      <c r="G7568" s="12">
        <v>62.5</v>
      </c>
      <c r="H7568" s="16" t="s">
        <v>49</v>
      </c>
      <c r="I7568" s="16" t="s">
        <v>16</v>
      </c>
      <c r="J7568" s="17">
        <v>44608</v>
      </c>
      <c r="K7568" s="12" t="str">
        <f t="shared" si="566"/>
        <v>FALSE</v>
      </c>
    </row>
    <row r="7569" spans="1:11" x14ac:dyDescent="0.25">
      <c r="A7569" s="16" t="s">
        <v>8191</v>
      </c>
      <c r="B7569" s="16" t="s">
        <v>75</v>
      </c>
      <c r="C7569" s="16" t="s">
        <v>32</v>
      </c>
      <c r="D7569" s="14" t="str" cm="1">
        <f t="array" ref="D7569">_xlfn.IFS(C7569="Patisserie","Item_10_PAT",C7569="Milk Products","Item_10_MILK",C7569="Butchers","Item_10_BUT",C7569="Beverages","Item_10_BEV",C7569="Food","Item_10_FOOD",C7569="Furniture","Item_10_FUR",C7569="Electric household essentials","Item_10_EHE",C7569="Computers and electric accessories","Item_10_CEA")</f>
        <v>Item_10_FOOD</v>
      </c>
      <c r="E7569" s="11">
        <v>35</v>
      </c>
      <c r="F7569" s="12">
        <v>7</v>
      </c>
      <c r="G7569" s="12">
        <v>245</v>
      </c>
      <c r="H7569" s="16" t="s">
        <v>49</v>
      </c>
      <c r="I7569" s="16" t="s">
        <v>16</v>
      </c>
      <c r="J7569" s="17">
        <v>45159</v>
      </c>
      <c r="K7569" s="12" t="str">
        <f t="shared" si="566"/>
        <v>FALSE</v>
      </c>
    </row>
    <row r="7570" spans="1:11" x14ac:dyDescent="0.25">
      <c r="A7570" s="14" t="s">
        <v>8192</v>
      </c>
      <c r="B7570" s="14" t="s">
        <v>85</v>
      </c>
      <c r="C7570" s="14" t="s">
        <v>13</v>
      </c>
      <c r="D7570" s="14" t="str" cm="1">
        <f t="array" ref="D7570">_xlfn.IFS(C7570="Patisserie","Item_10_PAT",C7570="Milk Products","Item_10_MILK",C7570="Butchers","Item_10_BUT",C7570="Beverages","Item_10_BEV",C7570="Food","Item_10_FOOD",C7570="Furniture","Item_10_FUR",C7570="Electric household essentials","Item_10_EHE",C7570="Computers and electric accessories","Item_10_CEA")</f>
        <v>Item_10_PAT</v>
      </c>
      <c r="E7570" s="11">
        <v>21.5</v>
      </c>
      <c r="F7570" s="11">
        <v>3</v>
      </c>
      <c r="G7570" s="11">
        <v>64.5</v>
      </c>
      <c r="H7570" s="14" t="s">
        <v>49</v>
      </c>
      <c r="I7570" s="14" t="s">
        <v>16</v>
      </c>
      <c r="J7570" s="15">
        <v>44869</v>
      </c>
      <c r="K7570" s="11" t="b">
        <v>0</v>
      </c>
    </row>
    <row r="7571" spans="1:11" x14ac:dyDescent="0.25">
      <c r="A7571" s="16" t="s">
        <v>8193</v>
      </c>
      <c r="B7571" s="16" t="s">
        <v>124</v>
      </c>
      <c r="C7571" s="16" t="s">
        <v>13</v>
      </c>
      <c r="D7571" s="14" t="str" cm="1">
        <f t="array" ref="D7571">_xlfn.IFS(C7571="Patisserie","Item_10_PAT",C7571="Milk Products","Item_10_MILK",C7571="Butchers","Item_10_BUT",C7571="Beverages","Item_10_BEV",C7571="Food","Item_10_FOOD",C7571="Furniture","Item_10_FUR",C7571="Electric household essentials","Item_10_EHE",C7571="Computers and electric accessories","Item_10_CEA")</f>
        <v>Item_10_PAT</v>
      </c>
      <c r="E7571" s="11">
        <v>41</v>
      </c>
      <c r="F7571" s="12">
        <v>1</v>
      </c>
      <c r="G7571" s="12">
        <v>41</v>
      </c>
      <c r="H7571" s="16" t="s">
        <v>25</v>
      </c>
      <c r="I7571" s="16" t="s">
        <v>16</v>
      </c>
      <c r="J7571" s="17">
        <v>44646</v>
      </c>
      <c r="K7571" s="12" t="b">
        <v>0</v>
      </c>
    </row>
    <row r="7572" spans="1:11" x14ac:dyDescent="0.25">
      <c r="A7572" s="14" t="s">
        <v>8194</v>
      </c>
      <c r="B7572" s="14" t="s">
        <v>99</v>
      </c>
      <c r="C7572" s="14" t="s">
        <v>19</v>
      </c>
      <c r="D7572" s="14" t="str" cm="1">
        <f t="array" ref="D7572">_xlfn.IFS(C7572="Patisserie","Item_10_PAT",C7572="Milk Products","Item_10_MILK",C7572="Butchers","Item_10_BUT",C7572="Beverages","Item_10_BEV",C7572="Food","Item_10_FOOD",C7572="Furniture","Item_10_FUR",C7572="Electric household essentials","Item_10_EHE",C7572="Computers and electric accessories","Item_10_CEA")</f>
        <v>Item_10_MILK</v>
      </c>
      <c r="E7572" s="11">
        <v>12.5</v>
      </c>
      <c r="F7572" s="11">
        <v>3</v>
      </c>
      <c r="G7572" s="11">
        <v>37.5</v>
      </c>
      <c r="H7572" s="14" t="s">
        <v>49</v>
      </c>
      <c r="I7572" s="14" t="s">
        <v>16</v>
      </c>
      <c r="J7572" s="15">
        <v>45072</v>
      </c>
      <c r="K7572" s="11" t="b">
        <v>0</v>
      </c>
    </row>
    <row r="7573" spans="1:11" x14ac:dyDescent="0.25">
      <c r="A7573" s="16" t="s">
        <v>8195</v>
      </c>
      <c r="B7573" s="16" t="s">
        <v>70</v>
      </c>
      <c r="C7573" s="16" t="s">
        <v>42</v>
      </c>
      <c r="D7573" s="14" t="str" cm="1">
        <f t="array" ref="D7573">_xlfn.IFS(C7573="Patisserie","Item_10_PAT",C7573="Milk Products","Item_10_MILK",C7573="Butchers","Item_10_BUT",C7573="Beverages","Item_10_BEV",C7573="Food","Item_10_FOOD",C7573="Furniture","Item_10_FUR",C7573="Electric household essentials","Item_10_EHE",C7573="Computers and electric accessories","Item_10_CEA")</f>
        <v>Item_10_FUR</v>
      </c>
      <c r="E7573" s="11">
        <v>24.5</v>
      </c>
      <c r="F7573" s="12">
        <v>9</v>
      </c>
      <c r="G7573" s="12">
        <v>220.5</v>
      </c>
      <c r="H7573" s="16" t="s">
        <v>25</v>
      </c>
      <c r="I7573" s="16" t="s">
        <v>39</v>
      </c>
      <c r="J7573" s="17">
        <v>44941</v>
      </c>
      <c r="K7573" s="12" t="b">
        <v>1</v>
      </c>
    </row>
    <row r="7574" spans="1:11" x14ac:dyDescent="0.25">
      <c r="A7574" s="14" t="s">
        <v>8196</v>
      </c>
      <c r="B7574" s="14" t="s">
        <v>12</v>
      </c>
      <c r="C7574" s="14" t="s">
        <v>67</v>
      </c>
      <c r="D7574" s="14" t="str" cm="1">
        <f t="array" ref="D7574">_xlfn.IFS(C7574="Patisserie","Item_10_PAT",C7574="Milk Products","Item_10_MILK",C7574="Butchers","Item_10_BUT",C7574="Beverages","Item_10_BEV",C7574="Food","Item_10_FOOD",C7574="Furniture","Item_10_FUR",C7574="Electric household essentials","Item_10_EHE",C7574="Computers and electric accessories","Item_10_CEA")</f>
        <v>Item_10_EHE</v>
      </c>
      <c r="E7574" s="11">
        <v>33.5</v>
      </c>
      <c r="F7574" s="11">
        <v>8</v>
      </c>
      <c r="G7574" s="11">
        <v>268</v>
      </c>
      <c r="H7574" s="14" t="s">
        <v>15</v>
      </c>
      <c r="I7574" s="14" t="s">
        <v>39</v>
      </c>
      <c r="J7574" s="15">
        <v>45340</v>
      </c>
      <c r="K7574" s="11" t="b">
        <v>1</v>
      </c>
    </row>
    <row r="7575" spans="1:11" x14ac:dyDescent="0.25">
      <c r="A7575" s="16" t="s">
        <v>8197</v>
      </c>
      <c r="B7575" s="16" t="s">
        <v>169</v>
      </c>
      <c r="C7575" s="16" t="s">
        <v>42</v>
      </c>
      <c r="D7575" s="14" t="str" cm="1">
        <f t="array" ref="D7575">_xlfn.IFS(C7575="Patisserie","Item_10_PAT",C7575="Milk Products","Item_10_MILK",C7575="Butchers","Item_10_BUT",C7575="Beverages","Item_10_BEV",C7575="Food","Item_10_FOOD",C7575="Furniture","Item_10_FUR",C7575="Electric household essentials","Item_10_EHE",C7575="Computers and electric accessories","Item_10_CEA")</f>
        <v>Item_10_FUR</v>
      </c>
      <c r="E7575" s="11">
        <v>6.5</v>
      </c>
      <c r="F7575" s="12">
        <v>4</v>
      </c>
      <c r="G7575" s="12">
        <v>26</v>
      </c>
      <c r="H7575" s="16" t="s">
        <v>49</v>
      </c>
      <c r="I7575" s="16" t="s">
        <v>16</v>
      </c>
      <c r="J7575" s="17">
        <v>45532</v>
      </c>
      <c r="K7575" s="12" t="str">
        <f>IF(H7575="Digital Wallet","TRUE","FALSE")</f>
        <v>FALSE</v>
      </c>
    </row>
    <row r="7576" spans="1:11" x14ac:dyDescent="0.25">
      <c r="A7576" s="16" t="s">
        <v>8199</v>
      </c>
      <c r="B7576" s="16" t="s">
        <v>70</v>
      </c>
      <c r="C7576" s="16" t="s">
        <v>67</v>
      </c>
      <c r="D7576" s="14" t="str" cm="1">
        <f t="array" ref="D7576">_xlfn.IFS(C7576="Patisserie","Item_10_PAT",C7576="Milk Products","Item_10_MILK",C7576="Butchers","Item_10_BUT",C7576="Beverages","Item_10_BEV",C7576="Food","Item_10_FOOD",C7576="Furniture","Item_10_FUR",C7576="Electric household essentials","Item_10_EHE",C7576="Computers and electric accessories","Item_10_CEA")</f>
        <v>Item_10_EHE</v>
      </c>
      <c r="E7576" s="11">
        <v>36.5</v>
      </c>
      <c r="F7576" s="12">
        <v>2</v>
      </c>
      <c r="G7576" s="12">
        <v>73</v>
      </c>
      <c r="H7576" s="16" t="s">
        <v>25</v>
      </c>
      <c r="I7576" s="16" t="s">
        <v>16</v>
      </c>
      <c r="J7576" s="17">
        <v>44576</v>
      </c>
      <c r="K7576" s="12" t="b">
        <v>1</v>
      </c>
    </row>
    <row r="7577" spans="1:11" x14ac:dyDescent="0.25">
      <c r="A7577" s="16" t="s">
        <v>8201</v>
      </c>
      <c r="B7577" s="16" t="s">
        <v>12</v>
      </c>
      <c r="C7577" s="16" t="s">
        <v>28</v>
      </c>
      <c r="D7577" s="14" t="str" cm="1">
        <f t="array" ref="D7577">_xlfn.IFS(C7577="Patisserie","Item_10_PAT",C7577="Milk Products","Item_10_MILK",C7577="Butchers","Item_10_BUT",C7577="Beverages","Item_10_BEV",C7577="Food","Item_10_FOOD",C7577="Furniture","Item_10_FUR",C7577="Electric household essentials","Item_10_EHE",C7577="Computers and electric accessories","Item_10_CEA")</f>
        <v>Item_10_BEV</v>
      </c>
      <c r="E7577" s="11">
        <v>36.5</v>
      </c>
      <c r="F7577" s="12">
        <v>9</v>
      </c>
      <c r="G7577" s="12">
        <v>328.5</v>
      </c>
      <c r="H7577" s="16" t="s">
        <v>49</v>
      </c>
      <c r="I7577" s="16" t="s">
        <v>39</v>
      </c>
      <c r="J7577" s="17">
        <v>44632</v>
      </c>
      <c r="K7577" s="12" t="b">
        <v>1</v>
      </c>
    </row>
    <row r="7578" spans="1:11" x14ac:dyDescent="0.25">
      <c r="A7578" s="14" t="s">
        <v>8202</v>
      </c>
      <c r="B7578" s="14" t="s">
        <v>124</v>
      </c>
      <c r="C7578" s="14" t="s">
        <v>42</v>
      </c>
      <c r="D7578" s="14" t="str" cm="1">
        <f t="array" ref="D7578">_xlfn.IFS(C7578="Patisserie","Item_10_PAT",C7578="Milk Products","Item_10_MILK",C7578="Butchers","Item_10_BUT",C7578="Beverages","Item_10_BEV",C7578="Food","Item_10_FOOD",C7578="Furniture","Item_10_FUR",C7578="Electric household essentials","Item_10_EHE",C7578="Computers and electric accessories","Item_10_CEA")</f>
        <v>Item_10_FUR</v>
      </c>
      <c r="E7578" s="11">
        <v>33.5</v>
      </c>
      <c r="F7578" s="11">
        <v>5</v>
      </c>
      <c r="G7578" s="11">
        <v>167.5</v>
      </c>
      <c r="H7578" s="14" t="s">
        <v>15</v>
      </c>
      <c r="I7578" s="14" t="s">
        <v>39</v>
      </c>
      <c r="J7578" s="15">
        <v>44917</v>
      </c>
      <c r="K7578" s="11" t="b">
        <v>0</v>
      </c>
    </row>
    <row r="7579" spans="1:11" x14ac:dyDescent="0.25">
      <c r="A7579" s="16" t="s">
        <v>8203</v>
      </c>
      <c r="B7579" s="16" t="s">
        <v>81</v>
      </c>
      <c r="C7579" s="16" t="s">
        <v>13</v>
      </c>
      <c r="D7579" s="14" t="str" cm="1">
        <f t="array" ref="D7579">_xlfn.IFS(C7579="Patisserie","Item_10_PAT",C7579="Milk Products","Item_10_MILK",C7579="Butchers","Item_10_BUT",C7579="Beverages","Item_10_BEV",C7579="Food","Item_10_FOOD",C7579="Furniture","Item_10_FUR",C7579="Electric household essentials","Item_10_EHE",C7579="Computers and electric accessories","Item_10_CEA")</f>
        <v>Item_10_PAT</v>
      </c>
      <c r="E7579" s="11">
        <v>21.5</v>
      </c>
      <c r="F7579" s="12">
        <v>7</v>
      </c>
      <c r="G7579" s="12">
        <v>150.5</v>
      </c>
      <c r="H7579" s="16" t="s">
        <v>49</v>
      </c>
      <c r="I7579" s="16" t="s">
        <v>39</v>
      </c>
      <c r="J7579" s="17">
        <v>44714</v>
      </c>
      <c r="K7579" s="12" t="b">
        <v>1</v>
      </c>
    </row>
    <row r="7580" spans="1:11" x14ac:dyDescent="0.25">
      <c r="A7580" s="14" t="s">
        <v>8204</v>
      </c>
      <c r="B7580" s="14" t="s">
        <v>114</v>
      </c>
      <c r="C7580" s="14" t="s">
        <v>131</v>
      </c>
      <c r="D7580" s="14" t="str" cm="1">
        <f t="array" ref="D7580">_xlfn.IFS(C7580="Patisserie","Item_10_PAT",C7580="Milk Products","Item_10_MILK",C7580="Butchers","Item_10_BUT",C7580="Beverages","Item_10_BEV",C7580="Food","Item_10_FOOD",C7580="Furniture","Item_10_FUR",C7580="Electric household essentials","Item_10_EHE",C7580="Computers and electric accessories","Item_10_CEA")</f>
        <v>Item_10_CEA</v>
      </c>
      <c r="E7580" s="11">
        <v>23</v>
      </c>
      <c r="F7580" s="11">
        <v>5</v>
      </c>
      <c r="G7580" s="11">
        <v>115</v>
      </c>
      <c r="H7580" s="14" t="s">
        <v>15</v>
      </c>
      <c r="I7580" s="14" t="s">
        <v>16</v>
      </c>
      <c r="J7580" s="15">
        <v>45072</v>
      </c>
      <c r="K7580" s="12" t="str">
        <f t="shared" ref="K7580:K7583" si="567">IF(H7580="Digital Wallet","TRUE","FALSE")</f>
        <v>TRUE</v>
      </c>
    </row>
    <row r="7581" spans="1:11" x14ac:dyDescent="0.25">
      <c r="A7581" s="16" t="s">
        <v>8205</v>
      </c>
      <c r="B7581" s="16" t="s">
        <v>70</v>
      </c>
      <c r="C7581" s="16" t="s">
        <v>28</v>
      </c>
      <c r="D7581" s="14" t="str" cm="1">
        <f t="array" ref="D7581">_xlfn.IFS(C7581="Patisserie","Item_10_PAT",C7581="Milk Products","Item_10_MILK",C7581="Butchers","Item_10_BUT",C7581="Beverages","Item_10_BEV",C7581="Food","Item_10_FOOD",C7581="Furniture","Item_10_FUR",C7581="Electric household essentials","Item_10_EHE",C7581="Computers and electric accessories","Item_10_CEA")</f>
        <v>Item_10_BEV</v>
      </c>
      <c r="E7581" s="11">
        <v>14</v>
      </c>
      <c r="F7581" s="12">
        <v>1</v>
      </c>
      <c r="G7581" s="12">
        <v>14</v>
      </c>
      <c r="H7581" s="16" t="s">
        <v>49</v>
      </c>
      <c r="I7581" s="16" t="s">
        <v>16</v>
      </c>
      <c r="J7581" s="17">
        <v>45335</v>
      </c>
      <c r="K7581" s="12" t="str">
        <f t="shared" si="567"/>
        <v>FALSE</v>
      </c>
    </row>
    <row r="7582" spans="1:11" x14ac:dyDescent="0.25">
      <c r="A7582" s="14" t="s">
        <v>8206</v>
      </c>
      <c r="B7582" s="14" t="s">
        <v>124</v>
      </c>
      <c r="C7582" s="14" t="s">
        <v>13</v>
      </c>
      <c r="D7582" s="14" t="str" cm="1">
        <f t="array" ref="D7582">_xlfn.IFS(C7582="Patisserie","Item_10_PAT",C7582="Milk Products","Item_10_MILK",C7582="Butchers","Item_10_BUT",C7582="Beverages","Item_10_BEV",C7582="Food","Item_10_FOOD",C7582="Furniture","Item_10_FUR",C7582="Electric household essentials","Item_10_EHE",C7582="Computers and electric accessories","Item_10_CEA")</f>
        <v>Item_10_PAT</v>
      </c>
      <c r="E7582" s="11">
        <v>30.5</v>
      </c>
      <c r="F7582" s="11">
        <v>10</v>
      </c>
      <c r="G7582" s="11">
        <v>305</v>
      </c>
      <c r="H7582" s="14" t="s">
        <v>25</v>
      </c>
      <c r="I7582" s="14" t="s">
        <v>39</v>
      </c>
      <c r="J7582" s="15">
        <v>44587</v>
      </c>
      <c r="K7582" s="12" t="str">
        <f t="shared" si="567"/>
        <v>FALSE</v>
      </c>
    </row>
    <row r="7583" spans="1:11" x14ac:dyDescent="0.25">
      <c r="A7583" s="16" t="s">
        <v>8207</v>
      </c>
      <c r="B7583" s="16" t="s">
        <v>64</v>
      </c>
      <c r="C7583" s="16" t="s">
        <v>42</v>
      </c>
      <c r="D7583" s="14" t="str" cm="1">
        <f t="array" ref="D7583">_xlfn.IFS(C7583="Patisserie","Item_10_PAT",C7583="Milk Products","Item_10_MILK",C7583="Butchers","Item_10_BUT",C7583="Beverages","Item_10_BEV",C7583="Food","Item_10_FOOD",C7583="Furniture","Item_10_FUR",C7583="Electric household essentials","Item_10_EHE",C7583="Computers and electric accessories","Item_10_CEA")</f>
        <v>Item_10_FUR</v>
      </c>
      <c r="E7583" s="11">
        <v>32</v>
      </c>
      <c r="F7583" s="12">
        <v>10</v>
      </c>
      <c r="G7583" s="12">
        <v>320</v>
      </c>
      <c r="H7583" s="16" t="s">
        <v>49</v>
      </c>
      <c r="I7583" s="16" t="s">
        <v>16</v>
      </c>
      <c r="J7583" s="17">
        <v>44800</v>
      </c>
      <c r="K7583" s="12" t="str">
        <f t="shared" si="567"/>
        <v>FALSE</v>
      </c>
    </row>
    <row r="7584" spans="1:11" x14ac:dyDescent="0.25">
      <c r="A7584" s="14" t="s">
        <v>8208</v>
      </c>
      <c r="B7584" s="14" t="s">
        <v>109</v>
      </c>
      <c r="C7584" s="14" t="s">
        <v>23</v>
      </c>
      <c r="D7584" s="14" t="str" cm="1">
        <f t="array" ref="D7584">_xlfn.IFS(C7584="Patisserie","Item_10_PAT",C7584="Milk Products","Item_10_MILK",C7584="Butchers","Item_10_BUT",C7584="Beverages","Item_10_BEV",C7584="Food","Item_10_FOOD",C7584="Furniture","Item_10_FUR",C7584="Electric household essentials","Item_10_EHE",C7584="Computers and electric accessories","Item_10_CEA")</f>
        <v>Item_10_BUT</v>
      </c>
      <c r="E7584" s="11">
        <v>39.5</v>
      </c>
      <c r="F7584" s="11">
        <v>1</v>
      </c>
      <c r="G7584" s="11">
        <v>39.5</v>
      </c>
      <c r="H7584" s="14" t="s">
        <v>15</v>
      </c>
      <c r="I7584" s="14" t="s">
        <v>39</v>
      </c>
      <c r="J7584" s="15">
        <v>44601</v>
      </c>
      <c r="K7584" s="11" t="b">
        <v>1</v>
      </c>
    </row>
    <row r="7585" spans="1:11" x14ac:dyDescent="0.25">
      <c r="A7585" s="16" t="s">
        <v>8209</v>
      </c>
      <c r="B7585" s="16" t="s">
        <v>117</v>
      </c>
      <c r="C7585" s="16" t="s">
        <v>42</v>
      </c>
      <c r="D7585" s="14" t="str" cm="1">
        <f t="array" ref="D7585">_xlfn.IFS(C7585="Patisserie","Item_10_PAT",C7585="Milk Products","Item_10_MILK",C7585="Butchers","Item_10_BUT",C7585="Beverages","Item_10_BEV",C7585="Food","Item_10_FOOD",C7585="Furniture","Item_10_FUR",C7585="Electric household essentials","Item_10_EHE",C7585="Computers and electric accessories","Item_10_CEA")</f>
        <v>Item_10_FUR</v>
      </c>
      <c r="E7585" s="11">
        <v>15.5</v>
      </c>
      <c r="F7585" s="12">
        <v>8</v>
      </c>
      <c r="G7585" s="12">
        <v>124</v>
      </c>
      <c r="H7585" s="16" t="s">
        <v>15</v>
      </c>
      <c r="I7585" s="16" t="s">
        <v>16</v>
      </c>
      <c r="J7585" s="17">
        <v>45309</v>
      </c>
      <c r="K7585" s="12" t="str">
        <f>IF(H7585="Digital Wallet","TRUE","FALSE")</f>
        <v>TRUE</v>
      </c>
    </row>
    <row r="7586" spans="1:11" x14ac:dyDescent="0.25">
      <c r="A7586" s="16" t="s">
        <v>8211</v>
      </c>
      <c r="B7586" s="16" t="s">
        <v>124</v>
      </c>
      <c r="C7586" s="16" t="s">
        <v>32</v>
      </c>
      <c r="D7586" s="14" t="str" cm="1">
        <f t="array" ref="D7586">_xlfn.IFS(C7586="Patisserie","Item_10_PAT",C7586="Milk Products","Item_10_MILK",C7586="Butchers","Item_10_BUT",C7586="Beverages","Item_10_BEV",C7586="Food","Item_10_FOOD",C7586="Furniture","Item_10_FUR",C7586="Electric household essentials","Item_10_EHE",C7586="Computers and electric accessories","Item_10_CEA")</f>
        <v>Item_10_FOOD</v>
      </c>
      <c r="E7586" s="11">
        <v>29</v>
      </c>
      <c r="F7586" s="12">
        <v>7</v>
      </c>
      <c r="G7586" s="12">
        <v>203</v>
      </c>
      <c r="H7586" s="16" t="s">
        <v>15</v>
      </c>
      <c r="I7586" s="16" t="s">
        <v>16</v>
      </c>
      <c r="J7586" s="17">
        <v>44977</v>
      </c>
      <c r="K7586" s="12" t="b">
        <v>0</v>
      </c>
    </row>
    <row r="7587" spans="1:11" x14ac:dyDescent="0.25">
      <c r="A7587" s="14" t="s">
        <v>8212</v>
      </c>
      <c r="B7587" s="14" t="s">
        <v>117</v>
      </c>
      <c r="C7587" s="14" t="s">
        <v>32</v>
      </c>
      <c r="D7587" s="14" t="str" cm="1">
        <f t="array" ref="D7587">_xlfn.IFS(C7587="Patisserie","Item_10_PAT",C7587="Milk Products","Item_10_MILK",C7587="Butchers","Item_10_BUT",C7587="Beverages","Item_10_BEV",C7587="Food","Item_10_FOOD",C7587="Furniture","Item_10_FUR",C7587="Electric household essentials","Item_10_EHE",C7587="Computers and electric accessories","Item_10_CEA")</f>
        <v>Item_10_FOOD</v>
      </c>
      <c r="E7587" s="11">
        <v>12.5</v>
      </c>
      <c r="F7587" s="11">
        <v>2</v>
      </c>
      <c r="G7587" s="11">
        <v>25</v>
      </c>
      <c r="H7587" s="14" t="s">
        <v>15</v>
      </c>
      <c r="I7587" s="14" t="s">
        <v>39</v>
      </c>
      <c r="J7587" s="15">
        <v>44793</v>
      </c>
      <c r="K7587" s="11" t="b">
        <v>0</v>
      </c>
    </row>
    <row r="7588" spans="1:11" x14ac:dyDescent="0.25">
      <c r="A7588" s="16" t="s">
        <v>8213</v>
      </c>
      <c r="B7588" s="16" t="s">
        <v>169</v>
      </c>
      <c r="C7588" s="16" t="s">
        <v>131</v>
      </c>
      <c r="D7588" s="14" t="str" cm="1">
        <f t="array" ref="D7588">_xlfn.IFS(C7588="Patisserie","Item_10_PAT",C7588="Milk Products","Item_10_MILK",C7588="Butchers","Item_10_BUT",C7588="Beverages","Item_10_BEV",C7588="Food","Item_10_FOOD",C7588="Furniture","Item_10_FUR",C7588="Electric household essentials","Item_10_EHE",C7588="Computers and electric accessories","Item_10_CEA")</f>
        <v>Item_10_CEA</v>
      </c>
      <c r="E7588" s="11">
        <v>33.5</v>
      </c>
      <c r="F7588" s="12">
        <v>4</v>
      </c>
      <c r="G7588" s="12">
        <v>134</v>
      </c>
      <c r="H7588" s="16" t="s">
        <v>15</v>
      </c>
      <c r="I7588" s="16" t="s">
        <v>16</v>
      </c>
      <c r="J7588" s="17">
        <v>44925</v>
      </c>
      <c r="K7588" s="12" t="b">
        <v>1</v>
      </c>
    </row>
    <row r="7589" spans="1:11" x14ac:dyDescent="0.25">
      <c r="A7589" s="16" t="s">
        <v>8215</v>
      </c>
      <c r="B7589" s="16" t="s">
        <v>81</v>
      </c>
      <c r="C7589" s="16" t="s">
        <v>67</v>
      </c>
      <c r="D7589" s="14" t="str" cm="1">
        <f t="array" ref="D7589">_xlfn.IFS(C7589="Patisserie","Item_10_PAT",C7589="Milk Products","Item_10_MILK",C7589="Butchers","Item_10_BUT",C7589="Beverages","Item_10_BEV",C7589="Food","Item_10_FOOD",C7589="Furniture","Item_10_FUR",C7589="Electric household essentials","Item_10_EHE",C7589="Computers and electric accessories","Item_10_CEA")</f>
        <v>Item_10_EHE</v>
      </c>
      <c r="E7589" s="11">
        <v>38</v>
      </c>
      <c r="F7589" s="12">
        <v>8</v>
      </c>
      <c r="G7589" s="12">
        <v>304</v>
      </c>
      <c r="H7589" s="16" t="s">
        <v>49</v>
      </c>
      <c r="I7589" s="16" t="s">
        <v>16</v>
      </c>
      <c r="J7589" s="17">
        <v>45376</v>
      </c>
      <c r="K7589" s="12" t="str">
        <f>IF(H7589="Digital Wallet","TRUE","FALSE")</f>
        <v>FALSE</v>
      </c>
    </row>
    <row r="7590" spans="1:11" x14ac:dyDescent="0.25">
      <c r="A7590" s="14" t="s">
        <v>8216</v>
      </c>
      <c r="B7590" s="14" t="s">
        <v>12</v>
      </c>
      <c r="C7590" s="14" t="s">
        <v>19</v>
      </c>
      <c r="D7590" s="14" t="str" cm="1">
        <f t="array" ref="D7590">_xlfn.IFS(C7590="Patisserie","Item_10_PAT",C7590="Milk Products","Item_10_MILK",C7590="Butchers","Item_10_BUT",C7590="Beverages","Item_10_BEV",C7590="Food","Item_10_FOOD",C7590="Furniture","Item_10_FUR",C7590="Electric household essentials","Item_10_EHE",C7590="Computers and electric accessories","Item_10_CEA")</f>
        <v>Item_10_MILK</v>
      </c>
      <c r="E7590" s="11">
        <v>36.5</v>
      </c>
      <c r="F7590" s="11">
        <v>1</v>
      </c>
      <c r="G7590" s="11">
        <v>36.5</v>
      </c>
      <c r="H7590" s="14" t="s">
        <v>49</v>
      </c>
      <c r="I7590" s="14" t="s">
        <v>39</v>
      </c>
      <c r="J7590" s="15">
        <v>45075</v>
      </c>
      <c r="K7590" s="11" t="b">
        <v>1</v>
      </c>
    </row>
    <row r="7591" spans="1:11" x14ac:dyDescent="0.25">
      <c r="A7591" s="16" t="s">
        <v>8217</v>
      </c>
      <c r="B7591" s="16" t="s">
        <v>47</v>
      </c>
      <c r="C7591" s="16" t="s">
        <v>28</v>
      </c>
      <c r="D7591" s="14" t="str" cm="1">
        <f t="array" ref="D7591">_xlfn.IFS(C7591="Patisserie","Item_10_PAT",C7591="Milk Products","Item_10_MILK",C7591="Butchers","Item_10_BUT",C7591="Beverages","Item_10_BEV",C7591="Food","Item_10_FOOD",C7591="Furniture","Item_10_FUR",C7591="Electric household essentials","Item_10_EHE",C7591="Computers and electric accessories","Item_10_CEA")</f>
        <v>Item_10_BEV</v>
      </c>
      <c r="E7591" s="11">
        <v>21.5</v>
      </c>
      <c r="F7591" s="12">
        <v>10</v>
      </c>
      <c r="G7591" s="12">
        <v>215</v>
      </c>
      <c r="H7591" s="16" t="s">
        <v>49</v>
      </c>
      <c r="I7591" s="16" t="s">
        <v>39</v>
      </c>
      <c r="J7591" s="17">
        <v>44889</v>
      </c>
      <c r="K7591" s="12" t="str">
        <f t="shared" ref="K7591:K7592" si="568">IF(H7591="Digital Wallet","TRUE","FALSE")</f>
        <v>FALSE</v>
      </c>
    </row>
    <row r="7592" spans="1:11" x14ac:dyDescent="0.25">
      <c r="A7592" s="14" t="s">
        <v>8218</v>
      </c>
      <c r="B7592" s="14" t="s">
        <v>47</v>
      </c>
      <c r="C7592" s="14" t="s">
        <v>131</v>
      </c>
      <c r="D7592" s="14" t="str" cm="1">
        <f t="array" ref="D7592">_xlfn.IFS(C7592="Patisserie","Item_10_PAT",C7592="Milk Products","Item_10_MILK",C7592="Butchers","Item_10_BUT",C7592="Beverages","Item_10_BEV",C7592="Food","Item_10_FOOD",C7592="Furniture","Item_10_FUR",C7592="Electric household essentials","Item_10_EHE",C7592="Computers and electric accessories","Item_10_CEA")</f>
        <v>Item_10_CEA</v>
      </c>
      <c r="E7592" s="11">
        <v>6.5</v>
      </c>
      <c r="F7592" s="11">
        <v>10</v>
      </c>
      <c r="G7592" s="11">
        <v>65</v>
      </c>
      <c r="H7592" s="14" t="s">
        <v>25</v>
      </c>
      <c r="I7592" s="14" t="s">
        <v>16</v>
      </c>
      <c r="J7592" s="15">
        <v>45119</v>
      </c>
      <c r="K7592" s="12" t="str">
        <f t="shared" si="568"/>
        <v>FALSE</v>
      </c>
    </row>
    <row r="7593" spans="1:11" x14ac:dyDescent="0.25">
      <c r="A7593" s="16" t="s">
        <v>8219</v>
      </c>
      <c r="B7593" s="16" t="s">
        <v>44</v>
      </c>
      <c r="C7593" s="16" t="s">
        <v>131</v>
      </c>
      <c r="D7593" s="14" t="str" cm="1">
        <f t="array" ref="D7593">_xlfn.IFS(C7593="Patisserie","Item_10_PAT",C7593="Milk Products","Item_10_MILK",C7593="Butchers","Item_10_BUT",C7593="Beverages","Item_10_BEV",C7593="Food","Item_10_FOOD",C7593="Furniture","Item_10_FUR",C7593="Electric household essentials","Item_10_EHE",C7593="Computers and electric accessories","Item_10_CEA")</f>
        <v>Item_10_CEA</v>
      </c>
      <c r="E7593" s="11">
        <v>24.5</v>
      </c>
      <c r="F7593" s="12">
        <v>8</v>
      </c>
      <c r="G7593" s="12">
        <v>196</v>
      </c>
      <c r="H7593" s="16" t="s">
        <v>15</v>
      </c>
      <c r="I7593" s="16" t="s">
        <v>16</v>
      </c>
      <c r="J7593" s="17">
        <v>45344</v>
      </c>
      <c r="K7593" s="12" t="b">
        <v>1</v>
      </c>
    </row>
    <row r="7594" spans="1:11" x14ac:dyDescent="0.25">
      <c r="A7594" s="14" t="s">
        <v>8220</v>
      </c>
      <c r="B7594" s="14" t="s">
        <v>85</v>
      </c>
      <c r="C7594" s="14" t="s">
        <v>19</v>
      </c>
      <c r="D7594" s="14" t="str" cm="1">
        <f t="array" ref="D7594">_xlfn.IFS(C7594="Patisserie","Item_10_PAT",C7594="Milk Products","Item_10_MILK",C7594="Butchers","Item_10_BUT",C7594="Beverages","Item_10_BEV",C7594="Food","Item_10_FOOD",C7594="Furniture","Item_10_FUR",C7594="Electric household essentials","Item_10_EHE",C7594="Computers and electric accessories","Item_10_CEA")</f>
        <v>Item_10_MILK</v>
      </c>
      <c r="E7594" s="11">
        <v>38</v>
      </c>
      <c r="F7594" s="11">
        <v>6</v>
      </c>
      <c r="G7594" s="11">
        <v>228</v>
      </c>
      <c r="H7594" s="14" t="s">
        <v>49</v>
      </c>
      <c r="I7594" s="14" t="s">
        <v>16</v>
      </c>
      <c r="J7594" s="15">
        <v>44780</v>
      </c>
      <c r="K7594" s="11" t="b">
        <v>1</v>
      </c>
    </row>
    <row r="7595" spans="1:11" x14ac:dyDescent="0.25">
      <c r="A7595" s="16" t="s">
        <v>8221</v>
      </c>
      <c r="B7595" s="16" t="s">
        <v>56</v>
      </c>
      <c r="C7595" s="16" t="s">
        <v>42</v>
      </c>
      <c r="D7595" s="14" t="str" cm="1">
        <f t="array" ref="D7595">_xlfn.IFS(C7595="Patisserie","Item_10_PAT",C7595="Milk Products","Item_10_MILK",C7595="Butchers","Item_10_BUT",C7595="Beverages","Item_10_BEV",C7595="Food","Item_10_FOOD",C7595="Furniture","Item_10_FUR",C7595="Electric household essentials","Item_10_EHE",C7595="Computers and electric accessories","Item_10_CEA")</f>
        <v>Item_10_FUR</v>
      </c>
      <c r="E7595" s="11">
        <v>9.5</v>
      </c>
      <c r="F7595" s="12">
        <v>1</v>
      </c>
      <c r="G7595" s="12">
        <v>9.5</v>
      </c>
      <c r="H7595" s="16" t="s">
        <v>15</v>
      </c>
      <c r="I7595" s="16" t="s">
        <v>16</v>
      </c>
      <c r="J7595" s="17">
        <v>44763</v>
      </c>
      <c r="K7595" s="12" t="str">
        <f t="shared" ref="K7595:K7596" si="569">IF(H7595="Digital Wallet","TRUE","FALSE")</f>
        <v>TRUE</v>
      </c>
    </row>
    <row r="7596" spans="1:11" x14ac:dyDescent="0.25">
      <c r="A7596" s="14" t="s">
        <v>8222</v>
      </c>
      <c r="B7596" s="14" t="s">
        <v>31</v>
      </c>
      <c r="C7596" s="14" t="s">
        <v>13</v>
      </c>
      <c r="D7596" s="14" t="str" cm="1">
        <f t="array" ref="D7596">_xlfn.IFS(C7596="Patisserie","Item_10_PAT",C7596="Milk Products","Item_10_MILK",C7596="Butchers","Item_10_BUT",C7596="Beverages","Item_10_BEV",C7596="Food","Item_10_FOOD",C7596="Furniture","Item_10_FUR",C7596="Electric household essentials","Item_10_EHE",C7596="Computers and electric accessories","Item_10_CEA")</f>
        <v>Item_10_PAT</v>
      </c>
      <c r="E7596" s="11">
        <v>20</v>
      </c>
      <c r="F7596" s="11">
        <v>1</v>
      </c>
      <c r="G7596" s="11">
        <v>20</v>
      </c>
      <c r="H7596" s="14" t="s">
        <v>15</v>
      </c>
      <c r="I7596" s="14" t="s">
        <v>16</v>
      </c>
      <c r="J7596" s="15">
        <v>45489</v>
      </c>
      <c r="K7596" s="12" t="str">
        <f t="shared" si="569"/>
        <v>TRUE</v>
      </c>
    </row>
    <row r="7597" spans="1:11" x14ac:dyDescent="0.25">
      <c r="A7597" s="16" t="s">
        <v>8223</v>
      </c>
      <c r="B7597" s="16" t="s">
        <v>56</v>
      </c>
      <c r="C7597" s="16" t="s">
        <v>131</v>
      </c>
      <c r="D7597" s="14" t="str" cm="1">
        <f t="array" ref="D7597">_xlfn.IFS(C7597="Patisserie","Item_10_PAT",C7597="Milk Products","Item_10_MILK",C7597="Butchers","Item_10_BUT",C7597="Beverages","Item_10_BEV",C7597="Food","Item_10_FOOD",C7597="Furniture","Item_10_FUR",C7597="Electric household essentials","Item_10_EHE",C7597="Computers and electric accessories","Item_10_CEA")</f>
        <v>Item_10_CEA</v>
      </c>
      <c r="E7597" s="11">
        <v>12.5</v>
      </c>
      <c r="F7597" s="12">
        <v>3</v>
      </c>
      <c r="G7597" s="12">
        <v>37.5</v>
      </c>
      <c r="H7597" s="16" t="s">
        <v>15</v>
      </c>
      <c r="I7597" s="16" t="s">
        <v>16</v>
      </c>
      <c r="J7597" s="17">
        <v>45618</v>
      </c>
      <c r="K7597" s="12" t="b">
        <v>1</v>
      </c>
    </row>
    <row r="7598" spans="1:11" x14ac:dyDescent="0.25">
      <c r="A7598" s="14" t="s">
        <v>8224</v>
      </c>
      <c r="B7598" s="14" t="s">
        <v>124</v>
      </c>
      <c r="C7598" s="14" t="s">
        <v>32</v>
      </c>
      <c r="D7598" s="14" t="str" cm="1">
        <f t="array" ref="D7598">_xlfn.IFS(C7598="Patisserie","Item_10_PAT",C7598="Milk Products","Item_10_MILK",C7598="Butchers","Item_10_BUT",C7598="Beverages","Item_10_BEV",C7598="Food","Item_10_FOOD",C7598="Furniture","Item_10_FUR",C7598="Electric household essentials","Item_10_EHE",C7598="Computers and electric accessories","Item_10_CEA")</f>
        <v>Item_10_FOOD</v>
      </c>
      <c r="E7598" s="11">
        <v>29</v>
      </c>
      <c r="F7598" s="11">
        <v>6</v>
      </c>
      <c r="G7598" s="11">
        <v>174</v>
      </c>
      <c r="H7598" s="14" t="s">
        <v>15</v>
      </c>
      <c r="I7598" s="14" t="s">
        <v>39</v>
      </c>
      <c r="J7598" s="15">
        <v>45510</v>
      </c>
      <c r="K7598" s="11" t="b">
        <v>1</v>
      </c>
    </row>
    <row r="7599" spans="1:11" x14ac:dyDescent="0.25">
      <c r="A7599" s="16" t="s">
        <v>8225</v>
      </c>
      <c r="B7599" s="16" t="s">
        <v>31</v>
      </c>
      <c r="C7599" s="16" t="s">
        <v>32</v>
      </c>
      <c r="D7599" s="14" t="str" cm="1">
        <f t="array" ref="D7599">_xlfn.IFS(C7599="Patisserie","Item_10_PAT",C7599="Milk Products","Item_10_MILK",C7599="Butchers","Item_10_BUT",C7599="Beverages","Item_10_BEV",C7599="Food","Item_10_FOOD",C7599="Furniture","Item_10_FUR",C7599="Electric household essentials","Item_10_EHE",C7599="Computers and electric accessories","Item_10_CEA")</f>
        <v>Item_10_FOOD</v>
      </c>
      <c r="E7599" s="11">
        <v>20</v>
      </c>
      <c r="F7599" s="12">
        <v>2</v>
      </c>
      <c r="G7599" s="12">
        <v>40</v>
      </c>
      <c r="H7599" s="16" t="s">
        <v>25</v>
      </c>
      <c r="I7599" s="16" t="s">
        <v>39</v>
      </c>
      <c r="J7599" s="17">
        <v>45322</v>
      </c>
      <c r="K7599" s="12" t="str">
        <f>IF(H7599="Digital Wallet","TRUE","FALSE")</f>
        <v>FALSE</v>
      </c>
    </row>
    <row r="7600" spans="1:11" x14ac:dyDescent="0.25">
      <c r="A7600" s="14" t="s">
        <v>8226</v>
      </c>
      <c r="B7600" s="14" t="s">
        <v>101</v>
      </c>
      <c r="C7600" s="14" t="s">
        <v>131</v>
      </c>
      <c r="D7600" s="14" t="str" cm="1">
        <f t="array" ref="D7600">_xlfn.IFS(C7600="Patisserie","Item_10_PAT",C7600="Milk Products","Item_10_MILK",C7600="Butchers","Item_10_BUT",C7600="Beverages","Item_10_BEV",C7600="Food","Item_10_FOOD",C7600="Furniture","Item_10_FUR",C7600="Electric household essentials","Item_10_EHE",C7600="Computers and electric accessories","Item_10_CEA")</f>
        <v>Item_10_CEA</v>
      </c>
      <c r="E7600" s="11">
        <v>38</v>
      </c>
      <c r="F7600" s="11">
        <v>2</v>
      </c>
      <c r="G7600" s="11">
        <v>76</v>
      </c>
      <c r="H7600" s="14" t="s">
        <v>25</v>
      </c>
      <c r="I7600" s="14" t="s">
        <v>16</v>
      </c>
      <c r="J7600" s="15">
        <v>45023</v>
      </c>
      <c r="K7600" s="11" t="b">
        <v>1</v>
      </c>
    </row>
    <row r="7601" spans="1:11" x14ac:dyDescent="0.25">
      <c r="A7601" s="16" t="s">
        <v>8227</v>
      </c>
      <c r="B7601" s="16" t="s">
        <v>109</v>
      </c>
      <c r="C7601" s="16" t="s">
        <v>42</v>
      </c>
      <c r="D7601" s="14" t="str" cm="1">
        <f t="array" ref="D7601">_xlfn.IFS(C7601="Patisserie","Item_10_PAT",C7601="Milk Products","Item_10_MILK",C7601="Butchers","Item_10_BUT",C7601="Beverages","Item_10_BEV",C7601="Food","Item_10_FOOD",C7601="Furniture","Item_10_FUR",C7601="Electric household essentials","Item_10_EHE",C7601="Computers and electric accessories","Item_10_CEA")</f>
        <v>Item_10_FUR</v>
      </c>
      <c r="E7601" s="11">
        <v>15.5</v>
      </c>
      <c r="F7601" s="12">
        <v>7</v>
      </c>
      <c r="G7601" s="12">
        <v>108.5</v>
      </c>
      <c r="H7601" s="16" t="s">
        <v>49</v>
      </c>
      <c r="I7601" s="16" t="s">
        <v>39</v>
      </c>
      <c r="J7601" s="17">
        <v>44781</v>
      </c>
      <c r="K7601" s="12" t="str">
        <f>IF(H7601="Digital Wallet","TRUE","FALSE")</f>
        <v>FALSE</v>
      </c>
    </row>
    <row r="7602" spans="1:11" x14ac:dyDescent="0.25">
      <c r="A7602" s="14" t="s">
        <v>8228</v>
      </c>
      <c r="B7602" s="14" t="s">
        <v>66</v>
      </c>
      <c r="C7602" s="14" t="s">
        <v>32</v>
      </c>
      <c r="D7602" s="14" t="str" cm="1">
        <f t="array" ref="D7602">_xlfn.IFS(C7602="Patisserie","Item_10_PAT",C7602="Milk Products","Item_10_MILK",C7602="Butchers","Item_10_BUT",C7602="Beverages","Item_10_BEV",C7602="Food","Item_10_FOOD",C7602="Furniture","Item_10_FUR",C7602="Electric household essentials","Item_10_EHE",C7602="Computers and electric accessories","Item_10_CEA")</f>
        <v>Item_10_FOOD</v>
      </c>
      <c r="E7602" s="11">
        <v>5</v>
      </c>
      <c r="F7602" s="11">
        <v>10</v>
      </c>
      <c r="G7602" s="11">
        <v>50</v>
      </c>
      <c r="H7602" s="14" t="s">
        <v>49</v>
      </c>
      <c r="I7602" s="14" t="s">
        <v>16</v>
      </c>
      <c r="J7602" s="15">
        <v>44723</v>
      </c>
      <c r="K7602" s="11" t="b">
        <v>1</v>
      </c>
    </row>
    <row r="7603" spans="1:11" x14ac:dyDescent="0.25">
      <c r="A7603" s="16" t="s">
        <v>8229</v>
      </c>
      <c r="B7603" s="16" t="s">
        <v>18</v>
      </c>
      <c r="C7603" s="16" t="s">
        <v>13</v>
      </c>
      <c r="D7603" s="14" t="str" cm="1">
        <f t="array" ref="D7603">_xlfn.IFS(C7603="Patisserie","Item_10_PAT",C7603="Milk Products","Item_10_MILK",C7603="Butchers","Item_10_BUT",C7603="Beverages","Item_10_BEV",C7603="Food","Item_10_FOOD",C7603="Furniture","Item_10_FUR",C7603="Electric household essentials","Item_10_EHE",C7603="Computers and electric accessories","Item_10_CEA")</f>
        <v>Item_10_PAT</v>
      </c>
      <c r="E7603" s="11">
        <v>9.5</v>
      </c>
      <c r="F7603" s="12">
        <v>3</v>
      </c>
      <c r="G7603" s="12">
        <v>28.5</v>
      </c>
      <c r="H7603" s="16" t="s">
        <v>49</v>
      </c>
      <c r="I7603" s="16" t="s">
        <v>16</v>
      </c>
      <c r="J7603" s="17">
        <v>45373</v>
      </c>
      <c r="K7603" s="12" t="str">
        <f>IF(H7603="Digital Wallet","TRUE","FALSE")</f>
        <v>FALSE</v>
      </c>
    </row>
    <row r="7604" spans="1:11" x14ac:dyDescent="0.25">
      <c r="A7604" s="14" t="s">
        <v>8230</v>
      </c>
      <c r="B7604" s="14" t="s">
        <v>66</v>
      </c>
      <c r="C7604" s="14" t="s">
        <v>13</v>
      </c>
      <c r="D7604" s="14" t="str" cm="1">
        <f t="array" ref="D7604">_xlfn.IFS(C7604="Patisserie","Item_10_PAT",C7604="Milk Products","Item_10_MILK",C7604="Butchers","Item_10_BUT",C7604="Beverages","Item_10_BEV",C7604="Food","Item_10_FOOD",C7604="Furniture","Item_10_FUR",C7604="Electric household essentials","Item_10_EHE",C7604="Computers and electric accessories","Item_10_CEA")</f>
        <v>Item_10_PAT</v>
      </c>
      <c r="E7604" s="11">
        <v>39.5</v>
      </c>
      <c r="F7604" s="11">
        <v>10</v>
      </c>
      <c r="G7604" s="11">
        <v>395</v>
      </c>
      <c r="H7604" s="14" t="s">
        <v>15</v>
      </c>
      <c r="I7604" s="14" t="s">
        <v>16</v>
      </c>
      <c r="J7604" s="15">
        <v>45427</v>
      </c>
      <c r="K7604" s="11" t="b">
        <v>1</v>
      </c>
    </row>
    <row r="7605" spans="1:11" x14ac:dyDescent="0.25">
      <c r="A7605" s="16" t="s">
        <v>8231</v>
      </c>
      <c r="B7605" s="16" t="s">
        <v>37</v>
      </c>
      <c r="C7605" s="16" t="s">
        <v>28</v>
      </c>
      <c r="D7605" s="14" t="str" cm="1">
        <f t="array" ref="D7605">_xlfn.IFS(C7605="Patisserie","Item_10_PAT",C7605="Milk Products","Item_10_MILK",C7605="Butchers","Item_10_BUT",C7605="Beverages","Item_10_BEV",C7605="Food","Item_10_FOOD",C7605="Furniture","Item_10_FUR",C7605="Electric household essentials","Item_10_EHE",C7605="Computers and electric accessories","Item_10_CEA")</f>
        <v>Item_10_BEV</v>
      </c>
      <c r="E7605" s="11">
        <v>26</v>
      </c>
      <c r="F7605" s="12">
        <v>6</v>
      </c>
      <c r="G7605" s="12">
        <v>156</v>
      </c>
      <c r="H7605" s="16" t="s">
        <v>49</v>
      </c>
      <c r="I7605" s="16" t="s">
        <v>39</v>
      </c>
      <c r="J7605" s="17">
        <v>44763</v>
      </c>
      <c r="K7605" s="12" t="b">
        <v>1</v>
      </c>
    </row>
    <row r="7606" spans="1:11" x14ac:dyDescent="0.25">
      <c r="A7606" s="14" t="s">
        <v>8232</v>
      </c>
      <c r="B7606" s="14" t="s">
        <v>31</v>
      </c>
      <c r="C7606" s="14" t="s">
        <v>19</v>
      </c>
      <c r="D7606" s="14" t="str" cm="1">
        <f t="array" ref="D7606">_xlfn.IFS(C7606="Patisserie","Item_10_PAT",C7606="Milk Products","Item_10_MILK",C7606="Butchers","Item_10_BUT",C7606="Beverages","Item_10_BEV",C7606="Food","Item_10_FOOD",C7606="Furniture","Item_10_FUR",C7606="Electric household essentials","Item_10_EHE",C7606="Computers and electric accessories","Item_10_CEA")</f>
        <v>Item_10_MILK</v>
      </c>
      <c r="E7606" s="11">
        <v>32</v>
      </c>
      <c r="F7606" s="11">
        <v>6</v>
      </c>
      <c r="G7606" s="11">
        <v>192</v>
      </c>
      <c r="H7606" s="14" t="s">
        <v>15</v>
      </c>
      <c r="I7606" s="14" t="s">
        <v>16</v>
      </c>
      <c r="J7606" s="15">
        <v>45252</v>
      </c>
      <c r="K7606" s="11" t="b">
        <v>0</v>
      </c>
    </row>
    <row r="7607" spans="1:11" x14ac:dyDescent="0.25">
      <c r="A7607" s="16" t="s">
        <v>8233</v>
      </c>
      <c r="B7607" s="16" t="s">
        <v>56</v>
      </c>
      <c r="C7607" s="16" t="s">
        <v>67</v>
      </c>
      <c r="D7607" s="14" t="str" cm="1">
        <f t="array" ref="D7607">_xlfn.IFS(C7607="Patisserie","Item_10_PAT",C7607="Milk Products","Item_10_MILK",C7607="Butchers","Item_10_BUT",C7607="Beverages","Item_10_BEV",C7607="Food","Item_10_FOOD",C7607="Furniture","Item_10_FUR",C7607="Electric household essentials","Item_10_EHE",C7607="Computers and electric accessories","Item_10_CEA")</f>
        <v>Item_10_EHE</v>
      </c>
      <c r="E7607" s="11">
        <v>26</v>
      </c>
      <c r="F7607" s="12">
        <v>5</v>
      </c>
      <c r="G7607" s="12">
        <v>130</v>
      </c>
      <c r="H7607" s="16" t="s">
        <v>15</v>
      </c>
      <c r="I7607" s="16" t="s">
        <v>39</v>
      </c>
      <c r="J7607" s="17">
        <v>45262</v>
      </c>
      <c r="K7607" s="12" t="str">
        <f t="shared" ref="K7607:K7608" si="570">IF(H7607="Digital Wallet","TRUE","FALSE")</f>
        <v>TRUE</v>
      </c>
    </row>
    <row r="7608" spans="1:11" x14ac:dyDescent="0.25">
      <c r="A7608" s="14" t="s">
        <v>8234</v>
      </c>
      <c r="B7608" s="14" t="s">
        <v>41</v>
      </c>
      <c r="C7608" s="14" t="s">
        <v>23</v>
      </c>
      <c r="D7608" s="14" t="str" cm="1">
        <f t="array" ref="D7608">_xlfn.IFS(C7608="Patisserie","Item_10_PAT",C7608="Milk Products","Item_10_MILK",C7608="Butchers","Item_10_BUT",C7608="Beverages","Item_10_BEV",C7608="Food","Item_10_FOOD",C7608="Furniture","Item_10_FUR",C7608="Electric household essentials","Item_10_EHE",C7608="Computers and electric accessories","Item_10_CEA")</f>
        <v>Item_10_BUT</v>
      </c>
      <c r="E7608" s="11">
        <v>33.5</v>
      </c>
      <c r="F7608" s="11">
        <v>2</v>
      </c>
      <c r="G7608" s="11">
        <v>67</v>
      </c>
      <c r="H7608" s="14" t="s">
        <v>49</v>
      </c>
      <c r="I7608" s="14" t="s">
        <v>16</v>
      </c>
      <c r="J7608" s="15">
        <v>45399</v>
      </c>
      <c r="K7608" s="12" t="str">
        <f t="shared" si="570"/>
        <v>FALSE</v>
      </c>
    </row>
    <row r="7609" spans="1:11" x14ac:dyDescent="0.25">
      <c r="A7609" s="16" t="s">
        <v>8235</v>
      </c>
      <c r="B7609" s="16" t="s">
        <v>37</v>
      </c>
      <c r="C7609" s="16" t="s">
        <v>13</v>
      </c>
      <c r="D7609" s="14" t="str" cm="1">
        <f t="array" ref="D7609">_xlfn.IFS(C7609="Patisserie","Item_10_PAT",C7609="Milk Products","Item_10_MILK",C7609="Butchers","Item_10_BUT",C7609="Beverages","Item_10_BEV",C7609="Food","Item_10_FOOD",C7609="Furniture","Item_10_FUR",C7609="Electric household essentials","Item_10_EHE",C7609="Computers and electric accessories","Item_10_CEA")</f>
        <v>Item_10_PAT</v>
      </c>
      <c r="E7609" s="11">
        <v>27.5</v>
      </c>
      <c r="F7609" s="12">
        <v>1</v>
      </c>
      <c r="G7609" s="12">
        <v>27.5</v>
      </c>
      <c r="H7609" s="16" t="s">
        <v>25</v>
      </c>
      <c r="I7609" s="16" t="s">
        <v>16</v>
      </c>
      <c r="J7609" s="17">
        <v>45594</v>
      </c>
      <c r="K7609" s="12" t="b">
        <v>1</v>
      </c>
    </row>
    <row r="7610" spans="1:11" x14ac:dyDescent="0.25">
      <c r="A7610" s="14" t="s">
        <v>8236</v>
      </c>
      <c r="B7610" s="14" t="s">
        <v>64</v>
      </c>
      <c r="C7610" s="14" t="s">
        <v>42</v>
      </c>
      <c r="D7610" s="14" t="str" cm="1">
        <f t="array" ref="D7610">_xlfn.IFS(C7610="Patisserie","Item_10_PAT",C7610="Milk Products","Item_10_MILK",C7610="Butchers","Item_10_BUT",C7610="Beverages","Item_10_BEV",C7610="Food","Item_10_FOOD",C7610="Furniture","Item_10_FUR",C7610="Electric household essentials","Item_10_EHE",C7610="Computers and electric accessories","Item_10_CEA")</f>
        <v>Item_10_FUR</v>
      </c>
      <c r="E7610" s="11">
        <v>11</v>
      </c>
      <c r="F7610" s="11">
        <v>7</v>
      </c>
      <c r="G7610" s="11">
        <v>77</v>
      </c>
      <c r="H7610" s="14" t="s">
        <v>49</v>
      </c>
      <c r="I7610" s="14" t="s">
        <v>39</v>
      </c>
      <c r="J7610" s="15">
        <v>44890</v>
      </c>
      <c r="K7610" s="12" t="str">
        <f>IF(H7610="Digital Wallet","TRUE","FALSE")</f>
        <v>FALSE</v>
      </c>
    </row>
    <row r="7611" spans="1:11" x14ac:dyDescent="0.25">
      <c r="A7611" s="16" t="s">
        <v>8237</v>
      </c>
      <c r="B7611" s="16" t="s">
        <v>99</v>
      </c>
      <c r="C7611" s="16" t="s">
        <v>23</v>
      </c>
      <c r="D7611" s="14" t="str" cm="1">
        <f t="array" ref="D7611">_xlfn.IFS(C7611="Patisserie","Item_10_PAT",C7611="Milk Products","Item_10_MILK",C7611="Butchers","Item_10_BUT",C7611="Beverages","Item_10_BEV",C7611="Food","Item_10_FOOD",C7611="Furniture","Item_10_FUR",C7611="Electric household essentials","Item_10_EHE",C7611="Computers and electric accessories","Item_10_CEA")</f>
        <v>Item_10_BUT</v>
      </c>
      <c r="E7611" s="11">
        <v>27.5</v>
      </c>
      <c r="F7611" s="12">
        <v>8</v>
      </c>
      <c r="G7611" s="12">
        <v>220</v>
      </c>
      <c r="H7611" s="16" t="s">
        <v>49</v>
      </c>
      <c r="I7611" s="16" t="s">
        <v>39</v>
      </c>
      <c r="J7611" s="17">
        <v>45069</v>
      </c>
      <c r="K7611" s="12" t="b">
        <v>0</v>
      </c>
    </row>
    <row r="7612" spans="1:11" x14ac:dyDescent="0.25">
      <c r="A7612" s="14" t="s">
        <v>8238</v>
      </c>
      <c r="B7612" s="14" t="s">
        <v>101</v>
      </c>
      <c r="C7612" s="14" t="s">
        <v>42</v>
      </c>
      <c r="D7612" s="14" t="str" cm="1">
        <f t="array" ref="D7612">_xlfn.IFS(C7612="Patisserie","Item_10_PAT",C7612="Milk Products","Item_10_MILK",C7612="Butchers","Item_10_BUT",C7612="Beverages","Item_10_BEV",C7612="Food","Item_10_FOOD",C7612="Furniture","Item_10_FUR",C7612="Electric household essentials","Item_10_EHE",C7612="Computers and electric accessories","Item_10_CEA")</f>
        <v>Item_10_FUR</v>
      </c>
      <c r="E7612" s="11">
        <v>30.5</v>
      </c>
      <c r="F7612" s="11">
        <v>8</v>
      </c>
      <c r="G7612" s="11">
        <v>244</v>
      </c>
      <c r="H7612" s="14" t="s">
        <v>15</v>
      </c>
      <c r="I7612" s="14" t="s">
        <v>39</v>
      </c>
      <c r="J7612" s="15">
        <v>45645</v>
      </c>
      <c r="K7612" s="12" t="str">
        <f>IF(H7612="Digital Wallet","TRUE","FALSE")</f>
        <v>TRUE</v>
      </c>
    </row>
    <row r="7613" spans="1:11" x14ac:dyDescent="0.25">
      <c r="A7613" s="16" t="s">
        <v>8239</v>
      </c>
      <c r="B7613" s="16" t="s">
        <v>101</v>
      </c>
      <c r="C7613" s="16" t="s">
        <v>32</v>
      </c>
      <c r="D7613" s="14" t="str" cm="1">
        <f t="array" ref="D7613">_xlfn.IFS(C7613="Patisserie","Item_10_PAT",C7613="Milk Products","Item_10_MILK",C7613="Butchers","Item_10_BUT",C7613="Beverages","Item_10_BEV",C7613="Food","Item_10_FOOD",C7613="Furniture","Item_10_FUR",C7613="Electric household essentials","Item_10_EHE",C7613="Computers and electric accessories","Item_10_CEA")</f>
        <v>Item_10_FOOD</v>
      </c>
      <c r="E7613" s="11">
        <v>33.5</v>
      </c>
      <c r="F7613" s="12">
        <v>4</v>
      </c>
      <c r="G7613" s="12">
        <v>134</v>
      </c>
      <c r="H7613" s="16" t="s">
        <v>25</v>
      </c>
      <c r="I7613" s="16" t="s">
        <v>16</v>
      </c>
      <c r="J7613" s="17">
        <v>45414</v>
      </c>
      <c r="K7613" s="12" t="b">
        <v>1</v>
      </c>
    </row>
    <row r="7614" spans="1:11" x14ac:dyDescent="0.25">
      <c r="A7614" s="14" t="s">
        <v>8240</v>
      </c>
      <c r="B7614" s="14" t="s">
        <v>64</v>
      </c>
      <c r="C7614" s="14" t="s">
        <v>42</v>
      </c>
      <c r="D7614" s="14" t="str" cm="1">
        <f t="array" ref="D7614">_xlfn.IFS(C7614="Patisserie","Item_10_PAT",C7614="Milk Products","Item_10_MILK",C7614="Butchers","Item_10_BUT",C7614="Beverages","Item_10_BEV",C7614="Food","Item_10_FOOD",C7614="Furniture","Item_10_FUR",C7614="Electric household essentials","Item_10_EHE",C7614="Computers and electric accessories","Item_10_CEA")</f>
        <v>Item_10_FUR</v>
      </c>
      <c r="E7614" s="11">
        <v>41</v>
      </c>
      <c r="F7614" s="11">
        <v>4</v>
      </c>
      <c r="G7614" s="11">
        <v>164</v>
      </c>
      <c r="H7614" s="14" t="s">
        <v>15</v>
      </c>
      <c r="I7614" s="14" t="s">
        <v>39</v>
      </c>
      <c r="J7614" s="15">
        <v>45354</v>
      </c>
      <c r="K7614" s="12" t="str">
        <f>IF(H7614="Digital Wallet","TRUE","FALSE")</f>
        <v>TRUE</v>
      </c>
    </row>
    <row r="7615" spans="1:11" x14ac:dyDescent="0.25">
      <c r="A7615" s="16" t="s">
        <v>8241</v>
      </c>
      <c r="B7615" s="16" t="s">
        <v>85</v>
      </c>
      <c r="C7615" s="16" t="s">
        <v>42</v>
      </c>
      <c r="D7615" s="14" t="str" cm="1">
        <f t="array" ref="D7615">_xlfn.IFS(C7615="Patisserie","Item_10_PAT",C7615="Milk Products","Item_10_MILK",C7615="Butchers","Item_10_BUT",C7615="Beverages","Item_10_BEV",C7615="Food","Item_10_FOOD",C7615="Furniture","Item_10_FUR",C7615="Electric household essentials","Item_10_EHE",C7615="Computers and electric accessories","Item_10_CEA")</f>
        <v>Item_10_FUR</v>
      </c>
      <c r="E7615" s="11">
        <v>35</v>
      </c>
      <c r="F7615" s="12">
        <v>5</v>
      </c>
      <c r="G7615" s="12">
        <v>175</v>
      </c>
      <c r="H7615" s="16" t="s">
        <v>49</v>
      </c>
      <c r="I7615" s="16" t="s">
        <v>16</v>
      </c>
      <c r="J7615" s="17">
        <v>45609</v>
      </c>
      <c r="K7615" s="12" t="b">
        <v>0</v>
      </c>
    </row>
    <row r="7616" spans="1:11" x14ac:dyDescent="0.25">
      <c r="A7616" s="14" t="s">
        <v>8242</v>
      </c>
      <c r="B7616" s="14" t="s">
        <v>27</v>
      </c>
      <c r="C7616" s="14" t="s">
        <v>42</v>
      </c>
      <c r="D7616" s="14" t="str" cm="1">
        <f t="array" ref="D7616">_xlfn.IFS(C7616="Patisserie","Item_10_PAT",C7616="Milk Products","Item_10_MILK",C7616="Butchers","Item_10_BUT",C7616="Beverages","Item_10_BEV",C7616="Food","Item_10_FOOD",C7616="Furniture","Item_10_FUR",C7616="Electric household essentials","Item_10_EHE",C7616="Computers and electric accessories","Item_10_CEA")</f>
        <v>Item_10_FUR</v>
      </c>
      <c r="E7616" s="11">
        <v>6.5</v>
      </c>
      <c r="F7616" s="11">
        <v>2</v>
      </c>
      <c r="G7616" s="11">
        <v>13</v>
      </c>
      <c r="H7616" s="14" t="s">
        <v>49</v>
      </c>
      <c r="I7616" s="14" t="s">
        <v>39</v>
      </c>
      <c r="J7616" s="15">
        <v>44890</v>
      </c>
      <c r="K7616" s="11" t="b">
        <v>1</v>
      </c>
    </row>
    <row r="7617" spans="1:11" x14ac:dyDescent="0.25">
      <c r="A7617" s="16" t="s">
        <v>8243</v>
      </c>
      <c r="B7617" s="16" t="s">
        <v>41</v>
      </c>
      <c r="C7617" s="16" t="s">
        <v>32</v>
      </c>
      <c r="D7617" s="14" t="str" cm="1">
        <f t="array" ref="D7617">_xlfn.IFS(C7617="Patisserie","Item_10_PAT",C7617="Milk Products","Item_10_MILK",C7617="Butchers","Item_10_BUT",C7617="Beverages","Item_10_BEV",C7617="Food","Item_10_FOOD",C7617="Furniture","Item_10_FUR",C7617="Electric household essentials","Item_10_EHE",C7617="Computers and electric accessories","Item_10_CEA")</f>
        <v>Item_10_FOOD</v>
      </c>
      <c r="E7617" s="11">
        <f>G7617/F7617</f>
        <v>36.5</v>
      </c>
      <c r="F7617" s="12">
        <v>4</v>
      </c>
      <c r="G7617" s="12">
        <v>146</v>
      </c>
      <c r="H7617" s="16" t="s">
        <v>25</v>
      </c>
      <c r="I7617" s="16" t="s">
        <v>16</v>
      </c>
      <c r="J7617" s="17">
        <v>45180</v>
      </c>
      <c r="K7617" s="12" t="str">
        <f>IF(H7617="Digital Wallet","TRUE","FALSE")</f>
        <v>FALSE</v>
      </c>
    </row>
    <row r="7618" spans="1:11" x14ac:dyDescent="0.25">
      <c r="A7618" s="14" t="s">
        <v>8244</v>
      </c>
      <c r="B7618" s="14" t="s">
        <v>44</v>
      </c>
      <c r="C7618" s="14" t="s">
        <v>131</v>
      </c>
      <c r="D7618" s="14" t="str" cm="1">
        <f t="array" ref="D7618">_xlfn.IFS(C7618="Patisserie","Item_10_PAT",C7618="Milk Products","Item_10_MILK",C7618="Butchers","Item_10_BUT",C7618="Beverages","Item_10_BEV",C7618="Food","Item_10_FOOD",C7618="Furniture","Item_10_FUR",C7618="Electric household essentials","Item_10_EHE",C7618="Computers and electric accessories","Item_10_CEA")</f>
        <v>Item_10_CEA</v>
      </c>
      <c r="E7618" s="11">
        <v>33.5</v>
      </c>
      <c r="F7618" s="11">
        <v>7</v>
      </c>
      <c r="G7618" s="11">
        <v>234.5</v>
      </c>
      <c r="H7618" s="14" t="s">
        <v>25</v>
      </c>
      <c r="I7618" s="14" t="s">
        <v>39</v>
      </c>
      <c r="J7618" s="15">
        <v>45154</v>
      </c>
      <c r="K7618" s="11" t="b">
        <v>0</v>
      </c>
    </row>
    <row r="7619" spans="1:11" x14ac:dyDescent="0.25">
      <c r="A7619" s="16" t="s">
        <v>8245</v>
      </c>
      <c r="B7619" s="16" t="s">
        <v>85</v>
      </c>
      <c r="C7619" s="16" t="s">
        <v>19</v>
      </c>
      <c r="D7619" s="14" t="str" cm="1">
        <f t="array" ref="D7619">_xlfn.IFS(C7619="Patisserie","Item_10_PAT",C7619="Milk Products","Item_10_MILK",C7619="Butchers","Item_10_BUT",C7619="Beverages","Item_10_BEV",C7619="Food","Item_10_FOOD",C7619="Furniture","Item_10_FUR",C7619="Electric household essentials","Item_10_EHE",C7619="Computers and electric accessories","Item_10_CEA")</f>
        <v>Item_10_MILK</v>
      </c>
      <c r="E7619" s="11">
        <v>15.5</v>
      </c>
      <c r="F7619" s="12">
        <v>7</v>
      </c>
      <c r="G7619" s="12">
        <v>108.5</v>
      </c>
      <c r="H7619" s="16" t="s">
        <v>49</v>
      </c>
      <c r="I7619" s="16" t="s">
        <v>16</v>
      </c>
      <c r="J7619" s="17">
        <v>44758</v>
      </c>
      <c r="K7619" s="12" t="b">
        <v>0</v>
      </c>
    </row>
    <row r="7620" spans="1:11" x14ac:dyDescent="0.25">
      <c r="A7620" s="14" t="s">
        <v>8246</v>
      </c>
      <c r="B7620" s="14" t="s">
        <v>44</v>
      </c>
      <c r="C7620" s="14" t="s">
        <v>28</v>
      </c>
      <c r="D7620" s="14" t="str" cm="1">
        <f t="array" ref="D7620">_xlfn.IFS(C7620="Patisserie","Item_10_PAT",C7620="Milk Products","Item_10_MILK",C7620="Butchers","Item_10_BUT",C7620="Beverages","Item_10_BEV",C7620="Food","Item_10_FOOD",C7620="Furniture","Item_10_FUR",C7620="Electric household essentials","Item_10_EHE",C7620="Computers and electric accessories","Item_10_CEA")</f>
        <v>Item_10_BEV</v>
      </c>
      <c r="E7620" s="11">
        <v>15.5</v>
      </c>
      <c r="F7620" s="11">
        <v>3</v>
      </c>
      <c r="G7620" s="11">
        <v>46.5</v>
      </c>
      <c r="H7620" s="14" t="s">
        <v>25</v>
      </c>
      <c r="I7620" s="14" t="s">
        <v>39</v>
      </c>
      <c r="J7620" s="15">
        <v>44803</v>
      </c>
      <c r="K7620" s="11" t="b">
        <v>1</v>
      </c>
    </row>
    <row r="7621" spans="1:11" x14ac:dyDescent="0.25">
      <c r="A7621" s="16" t="s">
        <v>8247</v>
      </c>
      <c r="B7621" s="16" t="s">
        <v>64</v>
      </c>
      <c r="C7621" s="16" t="s">
        <v>32</v>
      </c>
      <c r="D7621" s="14" t="str" cm="1">
        <f t="array" ref="D7621">_xlfn.IFS(C7621="Patisserie","Item_10_PAT",C7621="Milk Products","Item_10_MILK",C7621="Butchers","Item_10_BUT",C7621="Beverages","Item_10_BEV",C7621="Food","Item_10_FOOD",C7621="Furniture","Item_10_FUR",C7621="Electric household essentials","Item_10_EHE",C7621="Computers and electric accessories","Item_10_CEA")</f>
        <v>Item_10_FOOD</v>
      </c>
      <c r="E7621" s="11">
        <v>23</v>
      </c>
      <c r="F7621" s="12">
        <v>1</v>
      </c>
      <c r="G7621" s="12">
        <v>23</v>
      </c>
      <c r="H7621" s="16" t="s">
        <v>49</v>
      </c>
      <c r="I7621" s="16" t="s">
        <v>16</v>
      </c>
      <c r="J7621" s="17">
        <v>45181</v>
      </c>
      <c r="K7621" s="12" t="str">
        <f t="shared" ref="K7621:K7622" si="571">IF(H7621="Digital Wallet","TRUE","FALSE")</f>
        <v>FALSE</v>
      </c>
    </row>
    <row r="7622" spans="1:11" x14ac:dyDescent="0.25">
      <c r="A7622" s="14" t="s">
        <v>8248</v>
      </c>
      <c r="B7622" s="14" t="s">
        <v>18</v>
      </c>
      <c r="C7622" s="14" t="s">
        <v>67</v>
      </c>
      <c r="D7622" s="14" t="str" cm="1">
        <f t="array" ref="D7622">_xlfn.IFS(C7622="Patisserie","Item_10_PAT",C7622="Milk Products","Item_10_MILK",C7622="Butchers","Item_10_BUT",C7622="Beverages","Item_10_BEV",C7622="Food","Item_10_FOOD",C7622="Furniture","Item_10_FUR",C7622="Electric household essentials","Item_10_EHE",C7622="Computers and electric accessories","Item_10_CEA")</f>
        <v>Item_10_EHE</v>
      </c>
      <c r="E7622" s="11">
        <v>26</v>
      </c>
      <c r="F7622" s="11">
        <v>4</v>
      </c>
      <c r="G7622" s="11">
        <v>104</v>
      </c>
      <c r="H7622" s="14" t="s">
        <v>15</v>
      </c>
      <c r="I7622" s="14" t="s">
        <v>16</v>
      </c>
      <c r="J7622" s="15">
        <v>45040</v>
      </c>
      <c r="K7622" s="12" t="str">
        <f t="shared" si="571"/>
        <v>TRUE</v>
      </c>
    </row>
    <row r="7623" spans="1:11" x14ac:dyDescent="0.25">
      <c r="A7623" s="16" t="s">
        <v>8249</v>
      </c>
      <c r="B7623" s="16" t="s">
        <v>75</v>
      </c>
      <c r="C7623" s="16" t="s">
        <v>131</v>
      </c>
      <c r="D7623" s="14" t="str" cm="1">
        <f t="array" ref="D7623">_xlfn.IFS(C7623="Patisserie","Item_10_PAT",C7623="Milk Products","Item_10_MILK",C7623="Butchers","Item_10_BUT",C7623="Beverages","Item_10_BEV",C7623="Food","Item_10_FOOD",C7623="Furniture","Item_10_FUR",C7623="Electric household essentials","Item_10_EHE",C7623="Computers and electric accessories","Item_10_CEA")</f>
        <v>Item_10_CEA</v>
      </c>
      <c r="E7623" s="11">
        <v>38</v>
      </c>
      <c r="F7623" s="12">
        <v>2</v>
      </c>
      <c r="G7623" s="12">
        <v>76</v>
      </c>
      <c r="H7623" s="16" t="s">
        <v>49</v>
      </c>
      <c r="I7623" s="16" t="s">
        <v>16</v>
      </c>
      <c r="J7623" s="17">
        <v>45561</v>
      </c>
      <c r="K7623" s="12" t="b">
        <v>0</v>
      </c>
    </row>
    <row r="7624" spans="1:11" x14ac:dyDescent="0.25">
      <c r="A7624" s="14" t="s">
        <v>8250</v>
      </c>
      <c r="B7624" s="14" t="s">
        <v>44</v>
      </c>
      <c r="C7624" s="14" t="s">
        <v>131</v>
      </c>
      <c r="D7624" s="14" t="str" cm="1">
        <f t="array" ref="D7624">_xlfn.IFS(C7624="Patisserie","Item_10_PAT",C7624="Milk Products","Item_10_MILK",C7624="Butchers","Item_10_BUT",C7624="Beverages","Item_10_BEV",C7624="Food","Item_10_FOOD",C7624="Furniture","Item_10_FUR",C7624="Electric household essentials","Item_10_EHE",C7624="Computers and electric accessories","Item_10_CEA")</f>
        <v>Item_10_CEA</v>
      </c>
      <c r="E7624" s="11">
        <v>14</v>
      </c>
      <c r="F7624" s="11">
        <v>5</v>
      </c>
      <c r="G7624" s="11">
        <v>70</v>
      </c>
      <c r="H7624" s="14" t="s">
        <v>15</v>
      </c>
      <c r="I7624" s="14" t="s">
        <v>16</v>
      </c>
      <c r="J7624" s="15">
        <v>45279</v>
      </c>
      <c r="K7624" s="11" t="b">
        <v>0</v>
      </c>
    </row>
    <row r="7625" spans="1:11" x14ac:dyDescent="0.25">
      <c r="A7625" s="16" t="s">
        <v>8251</v>
      </c>
      <c r="B7625" s="16" t="s">
        <v>85</v>
      </c>
      <c r="C7625" s="16" t="s">
        <v>23</v>
      </c>
      <c r="D7625" s="14" t="str" cm="1">
        <f t="array" ref="D7625">_xlfn.IFS(C7625="Patisserie","Item_10_PAT",C7625="Milk Products","Item_10_MILK",C7625="Butchers","Item_10_BUT",C7625="Beverages","Item_10_BEV",C7625="Food","Item_10_FOOD",C7625="Furniture","Item_10_FUR",C7625="Electric household essentials","Item_10_EHE",C7625="Computers and electric accessories","Item_10_CEA")</f>
        <v>Item_10_BUT</v>
      </c>
      <c r="E7625" s="11">
        <v>35</v>
      </c>
      <c r="F7625" s="12">
        <v>7</v>
      </c>
      <c r="G7625" s="12">
        <v>245</v>
      </c>
      <c r="H7625" s="16" t="s">
        <v>49</v>
      </c>
      <c r="I7625" s="16" t="s">
        <v>16</v>
      </c>
      <c r="J7625" s="17">
        <v>44923</v>
      </c>
      <c r="K7625" s="12" t="str">
        <f t="shared" ref="K7625:K7627" si="572">IF(H7625="Digital Wallet","TRUE","FALSE")</f>
        <v>FALSE</v>
      </c>
    </row>
    <row r="7626" spans="1:11" x14ac:dyDescent="0.25">
      <c r="A7626" s="14" t="s">
        <v>8252</v>
      </c>
      <c r="B7626" s="14" t="s">
        <v>70</v>
      </c>
      <c r="C7626" s="14" t="s">
        <v>19</v>
      </c>
      <c r="D7626" s="14" t="str" cm="1">
        <f t="array" ref="D7626">_xlfn.IFS(C7626="Patisserie","Item_10_PAT",C7626="Milk Products","Item_10_MILK",C7626="Butchers","Item_10_BUT",C7626="Beverages","Item_10_BEV",C7626="Food","Item_10_FOOD",C7626="Furniture","Item_10_FUR",C7626="Electric household essentials","Item_10_EHE",C7626="Computers and electric accessories","Item_10_CEA")</f>
        <v>Item_10_MILK</v>
      </c>
      <c r="E7626" s="11">
        <v>32</v>
      </c>
      <c r="F7626" s="11">
        <v>7</v>
      </c>
      <c r="G7626" s="11">
        <v>224</v>
      </c>
      <c r="H7626" s="14" t="s">
        <v>15</v>
      </c>
      <c r="I7626" s="14" t="s">
        <v>16</v>
      </c>
      <c r="J7626" s="15">
        <v>45598</v>
      </c>
      <c r="K7626" s="12" t="str">
        <f t="shared" si="572"/>
        <v>TRUE</v>
      </c>
    </row>
    <row r="7627" spans="1:11" x14ac:dyDescent="0.25">
      <c r="A7627" s="16" t="s">
        <v>8253</v>
      </c>
      <c r="B7627" s="16" t="s">
        <v>81</v>
      </c>
      <c r="C7627" s="16" t="s">
        <v>32</v>
      </c>
      <c r="D7627" s="14" t="str" cm="1">
        <f t="array" ref="D7627">_xlfn.IFS(C7627="Patisserie","Item_10_PAT",C7627="Milk Products","Item_10_MILK",C7627="Butchers","Item_10_BUT",C7627="Beverages","Item_10_BEV",C7627="Food","Item_10_FOOD",C7627="Furniture","Item_10_FUR",C7627="Electric household essentials","Item_10_EHE",C7627="Computers and electric accessories","Item_10_CEA")</f>
        <v>Item_10_FOOD</v>
      </c>
      <c r="E7627" s="11">
        <f>G7627/F7627</f>
        <v>23</v>
      </c>
      <c r="F7627" s="12">
        <v>5</v>
      </c>
      <c r="G7627" s="12">
        <v>115</v>
      </c>
      <c r="H7627" s="16" t="s">
        <v>25</v>
      </c>
      <c r="I7627" s="16" t="s">
        <v>39</v>
      </c>
      <c r="J7627" s="17">
        <v>45057</v>
      </c>
      <c r="K7627" s="12" t="str">
        <f t="shared" si="572"/>
        <v>FALSE</v>
      </c>
    </row>
    <row r="7628" spans="1:11" x14ac:dyDescent="0.25">
      <c r="A7628" s="14" t="s">
        <v>8254</v>
      </c>
      <c r="B7628" s="14" t="s">
        <v>41</v>
      </c>
      <c r="C7628" s="14" t="s">
        <v>28</v>
      </c>
      <c r="D7628" s="14" t="str" cm="1">
        <f t="array" ref="D7628">_xlfn.IFS(C7628="Patisserie","Item_10_PAT",C7628="Milk Products","Item_10_MILK",C7628="Butchers","Item_10_BUT",C7628="Beverages","Item_10_BEV",C7628="Food","Item_10_FOOD",C7628="Furniture","Item_10_FUR",C7628="Electric household essentials","Item_10_EHE",C7628="Computers and electric accessories","Item_10_CEA")</f>
        <v>Item_10_BEV</v>
      </c>
      <c r="E7628" s="11">
        <v>41</v>
      </c>
      <c r="F7628" s="11">
        <v>1</v>
      </c>
      <c r="G7628" s="11">
        <v>41</v>
      </c>
      <c r="H7628" s="14" t="s">
        <v>49</v>
      </c>
      <c r="I7628" s="14" t="s">
        <v>39</v>
      </c>
      <c r="J7628" s="15">
        <v>45280</v>
      </c>
      <c r="K7628" s="11" t="b">
        <v>0</v>
      </c>
    </row>
    <row r="7629" spans="1:11" x14ac:dyDescent="0.25">
      <c r="A7629" s="16" t="s">
        <v>8255</v>
      </c>
      <c r="B7629" s="16" t="s">
        <v>117</v>
      </c>
      <c r="C7629" s="16" t="s">
        <v>13</v>
      </c>
      <c r="D7629" s="14" t="str" cm="1">
        <f t="array" ref="D7629">_xlfn.IFS(C7629="Patisserie","Item_10_PAT",C7629="Milk Products","Item_10_MILK",C7629="Butchers","Item_10_BUT",C7629="Beverages","Item_10_BEV",C7629="Food","Item_10_FOOD",C7629="Furniture","Item_10_FUR",C7629="Electric household essentials","Item_10_EHE",C7629="Computers and electric accessories","Item_10_CEA")</f>
        <v>Item_10_PAT</v>
      </c>
      <c r="E7629" s="11">
        <v>17</v>
      </c>
      <c r="F7629" s="12">
        <v>3</v>
      </c>
      <c r="G7629" s="12">
        <v>51</v>
      </c>
      <c r="H7629" s="16" t="s">
        <v>15</v>
      </c>
      <c r="I7629" s="16" t="s">
        <v>39</v>
      </c>
      <c r="J7629" s="17">
        <v>45673</v>
      </c>
      <c r="K7629" s="12" t="b">
        <v>0</v>
      </c>
    </row>
    <row r="7630" spans="1:11" x14ac:dyDescent="0.25">
      <c r="A7630" s="14" t="s">
        <v>8256</v>
      </c>
      <c r="B7630" s="14" t="s">
        <v>56</v>
      </c>
      <c r="C7630" s="14" t="s">
        <v>67</v>
      </c>
      <c r="D7630" s="14" t="str" cm="1">
        <f t="array" ref="D7630">_xlfn.IFS(C7630="Patisserie","Item_10_PAT",C7630="Milk Products","Item_10_MILK",C7630="Butchers","Item_10_BUT",C7630="Beverages","Item_10_BEV",C7630="Food","Item_10_FOOD",C7630="Furniture","Item_10_FUR",C7630="Electric household essentials","Item_10_EHE",C7630="Computers and electric accessories","Item_10_CEA")</f>
        <v>Item_10_EHE</v>
      </c>
      <c r="E7630" s="11">
        <v>11</v>
      </c>
      <c r="F7630" s="11">
        <v>10</v>
      </c>
      <c r="G7630" s="11">
        <v>110</v>
      </c>
      <c r="H7630" s="14" t="s">
        <v>25</v>
      </c>
      <c r="I7630" s="14" t="s">
        <v>16</v>
      </c>
      <c r="J7630" s="15">
        <v>45150</v>
      </c>
      <c r="K7630" s="11" t="b">
        <v>0</v>
      </c>
    </row>
    <row r="7631" spans="1:11" x14ac:dyDescent="0.25">
      <c r="A7631" s="16" t="s">
        <v>8257</v>
      </c>
      <c r="B7631" s="16" t="s">
        <v>109</v>
      </c>
      <c r="C7631" s="16" t="s">
        <v>131</v>
      </c>
      <c r="D7631" s="14" t="str" cm="1">
        <f t="array" ref="D7631">_xlfn.IFS(C7631="Patisserie","Item_10_PAT",C7631="Milk Products","Item_10_MILK",C7631="Butchers","Item_10_BUT",C7631="Beverages","Item_10_BEV",C7631="Food","Item_10_FOOD",C7631="Furniture","Item_10_FUR",C7631="Electric household essentials","Item_10_EHE",C7631="Computers and electric accessories","Item_10_CEA")</f>
        <v>Item_10_CEA</v>
      </c>
      <c r="E7631" s="11">
        <v>18.5</v>
      </c>
      <c r="F7631" s="12">
        <v>7</v>
      </c>
      <c r="G7631" s="12">
        <v>129.5</v>
      </c>
      <c r="H7631" s="16" t="s">
        <v>25</v>
      </c>
      <c r="I7631" s="16" t="s">
        <v>16</v>
      </c>
      <c r="J7631" s="17">
        <v>45620</v>
      </c>
      <c r="K7631" s="12" t="b">
        <v>0</v>
      </c>
    </row>
    <row r="7632" spans="1:11" x14ac:dyDescent="0.25">
      <c r="A7632" s="14" t="s">
        <v>8258</v>
      </c>
      <c r="B7632" s="14" t="s">
        <v>101</v>
      </c>
      <c r="C7632" s="14" t="s">
        <v>32</v>
      </c>
      <c r="D7632" s="14" t="str" cm="1">
        <f t="array" ref="D7632">_xlfn.IFS(C7632="Patisserie","Item_10_PAT",C7632="Milk Products","Item_10_MILK",C7632="Butchers","Item_10_BUT",C7632="Beverages","Item_10_BEV",C7632="Food","Item_10_FOOD",C7632="Furniture","Item_10_FUR",C7632="Electric household essentials","Item_10_EHE",C7632="Computers and electric accessories","Item_10_CEA")</f>
        <v>Item_10_FOOD</v>
      </c>
      <c r="E7632" s="11">
        <v>11</v>
      </c>
      <c r="F7632" s="11">
        <v>7</v>
      </c>
      <c r="G7632" s="11">
        <v>77</v>
      </c>
      <c r="H7632" s="14" t="s">
        <v>25</v>
      </c>
      <c r="I7632" s="14" t="s">
        <v>16</v>
      </c>
      <c r="J7632" s="15">
        <v>45660</v>
      </c>
      <c r="K7632" s="11" t="b">
        <v>0</v>
      </c>
    </row>
    <row r="7633" spans="1:11" x14ac:dyDescent="0.25">
      <c r="A7633" s="16" t="s">
        <v>8259</v>
      </c>
      <c r="B7633" s="16" t="s">
        <v>70</v>
      </c>
      <c r="C7633" s="16" t="s">
        <v>19</v>
      </c>
      <c r="D7633" s="14" t="str" cm="1">
        <f t="array" ref="D7633">_xlfn.IFS(C7633="Patisserie","Item_10_PAT",C7633="Milk Products","Item_10_MILK",C7633="Butchers","Item_10_BUT",C7633="Beverages","Item_10_BEV",C7633="Food","Item_10_FOOD",C7633="Furniture","Item_10_FUR",C7633="Electric household essentials","Item_10_EHE",C7633="Computers and electric accessories","Item_10_CEA")</f>
        <v>Item_10_MILK</v>
      </c>
      <c r="E7633" s="11">
        <v>20</v>
      </c>
      <c r="F7633" s="12">
        <v>5</v>
      </c>
      <c r="G7633" s="12">
        <v>100</v>
      </c>
      <c r="H7633" s="16" t="s">
        <v>25</v>
      </c>
      <c r="I7633" s="16" t="s">
        <v>16</v>
      </c>
      <c r="J7633" s="17">
        <v>45118</v>
      </c>
      <c r="K7633" s="12" t="b">
        <v>0</v>
      </c>
    </row>
    <row r="7634" spans="1:11" x14ac:dyDescent="0.25">
      <c r="A7634" s="14" t="s">
        <v>8260</v>
      </c>
      <c r="B7634" s="14" t="s">
        <v>37</v>
      </c>
      <c r="C7634" s="14" t="s">
        <v>67</v>
      </c>
      <c r="D7634" s="14" t="str" cm="1">
        <f t="array" ref="D7634">_xlfn.IFS(C7634="Patisserie","Item_10_PAT",C7634="Milk Products","Item_10_MILK",C7634="Butchers","Item_10_BUT",C7634="Beverages","Item_10_BEV",C7634="Food","Item_10_FOOD",C7634="Furniture","Item_10_FUR",C7634="Electric household essentials","Item_10_EHE",C7634="Computers and electric accessories","Item_10_CEA")</f>
        <v>Item_10_EHE</v>
      </c>
      <c r="E7634" s="11">
        <v>27.5</v>
      </c>
      <c r="F7634" s="11">
        <v>2</v>
      </c>
      <c r="G7634" s="11">
        <v>55</v>
      </c>
      <c r="H7634" s="14" t="s">
        <v>15</v>
      </c>
      <c r="I7634" s="14" t="s">
        <v>39</v>
      </c>
      <c r="J7634" s="15">
        <v>45217</v>
      </c>
      <c r="K7634" s="11" t="b">
        <v>0</v>
      </c>
    </row>
    <row r="7635" spans="1:11" x14ac:dyDescent="0.25">
      <c r="A7635" s="16" t="s">
        <v>8261</v>
      </c>
      <c r="B7635" s="16" t="s">
        <v>117</v>
      </c>
      <c r="C7635" s="16" t="s">
        <v>42</v>
      </c>
      <c r="D7635" s="14" t="str" cm="1">
        <f t="array" ref="D7635">_xlfn.IFS(C7635="Patisserie","Item_10_PAT",C7635="Milk Products","Item_10_MILK",C7635="Butchers","Item_10_BUT",C7635="Beverages","Item_10_BEV",C7635="Food","Item_10_FOOD",C7635="Furniture","Item_10_FUR",C7635="Electric household essentials","Item_10_EHE",C7635="Computers and electric accessories","Item_10_CEA")</f>
        <v>Item_10_FUR</v>
      </c>
      <c r="E7635" s="11">
        <v>41</v>
      </c>
      <c r="F7635" s="12">
        <v>6</v>
      </c>
      <c r="G7635" s="12">
        <v>246</v>
      </c>
      <c r="H7635" s="16" t="s">
        <v>25</v>
      </c>
      <c r="I7635" s="16" t="s">
        <v>16</v>
      </c>
      <c r="J7635" s="17">
        <v>45195</v>
      </c>
      <c r="K7635" s="12" t="b">
        <v>1</v>
      </c>
    </row>
    <row r="7636" spans="1:11" x14ac:dyDescent="0.25">
      <c r="A7636" s="14" t="s">
        <v>8262</v>
      </c>
      <c r="B7636" s="14" t="s">
        <v>109</v>
      </c>
      <c r="C7636" s="14" t="s">
        <v>131</v>
      </c>
      <c r="D7636" s="14" t="str" cm="1">
        <f t="array" ref="D7636">_xlfn.IFS(C7636="Patisserie","Item_10_PAT",C7636="Milk Products","Item_10_MILK",C7636="Butchers","Item_10_BUT",C7636="Beverages","Item_10_BEV",C7636="Food","Item_10_FOOD",C7636="Furniture","Item_10_FUR",C7636="Electric household essentials","Item_10_EHE",C7636="Computers and electric accessories","Item_10_CEA")</f>
        <v>Item_10_CEA</v>
      </c>
      <c r="E7636" s="11">
        <v>29</v>
      </c>
      <c r="F7636" s="11">
        <v>5</v>
      </c>
      <c r="G7636" s="11">
        <v>145</v>
      </c>
      <c r="H7636" s="14" t="s">
        <v>49</v>
      </c>
      <c r="I7636" s="14" t="s">
        <v>16</v>
      </c>
      <c r="J7636" s="15">
        <v>45085</v>
      </c>
      <c r="K7636" s="12" t="str">
        <f>IF(H7636="Digital Wallet","TRUE","FALSE")</f>
        <v>FALSE</v>
      </c>
    </row>
    <row r="7637" spans="1:11" x14ac:dyDescent="0.25">
      <c r="A7637" s="16" t="s">
        <v>8263</v>
      </c>
      <c r="B7637" s="16" t="s">
        <v>117</v>
      </c>
      <c r="C7637" s="16" t="s">
        <v>19</v>
      </c>
      <c r="D7637" s="14" t="str" cm="1">
        <f t="array" ref="D7637">_xlfn.IFS(C7637="Patisserie","Item_10_PAT",C7637="Milk Products","Item_10_MILK",C7637="Butchers","Item_10_BUT",C7637="Beverages","Item_10_BEV",C7637="Food","Item_10_FOOD",C7637="Furniture","Item_10_FUR",C7637="Electric household essentials","Item_10_EHE",C7637="Computers and electric accessories","Item_10_CEA")</f>
        <v>Item_10_MILK</v>
      </c>
      <c r="E7637" s="11">
        <v>20</v>
      </c>
      <c r="F7637" s="12">
        <v>1</v>
      </c>
      <c r="G7637" s="12">
        <v>20</v>
      </c>
      <c r="H7637" s="16" t="s">
        <v>25</v>
      </c>
      <c r="I7637" s="16" t="s">
        <v>16</v>
      </c>
      <c r="J7637" s="17">
        <v>44747</v>
      </c>
      <c r="K7637" s="12" t="b">
        <v>1</v>
      </c>
    </row>
    <row r="7638" spans="1:11" x14ac:dyDescent="0.25">
      <c r="A7638" s="14" t="s">
        <v>8264</v>
      </c>
      <c r="B7638" s="14" t="s">
        <v>114</v>
      </c>
      <c r="C7638" s="14" t="s">
        <v>19</v>
      </c>
      <c r="D7638" s="14" t="str" cm="1">
        <f t="array" ref="D7638">_xlfn.IFS(C7638="Patisserie","Item_10_PAT",C7638="Milk Products","Item_10_MILK",C7638="Butchers","Item_10_BUT",C7638="Beverages","Item_10_BEV",C7638="Food","Item_10_FOOD",C7638="Furniture","Item_10_FUR",C7638="Electric household essentials","Item_10_EHE",C7638="Computers and electric accessories","Item_10_CEA")</f>
        <v>Item_10_MILK</v>
      </c>
      <c r="E7638" s="11">
        <v>20</v>
      </c>
      <c r="F7638" s="11">
        <v>7</v>
      </c>
      <c r="G7638" s="11">
        <v>140</v>
      </c>
      <c r="H7638" s="14" t="s">
        <v>49</v>
      </c>
      <c r="I7638" s="14" t="s">
        <v>16</v>
      </c>
      <c r="J7638" s="15">
        <v>45547</v>
      </c>
      <c r="K7638" s="12" t="str">
        <f t="shared" ref="K7638:K7639" si="573">IF(H7638="Digital Wallet","TRUE","FALSE")</f>
        <v>FALSE</v>
      </c>
    </row>
    <row r="7639" spans="1:11" x14ac:dyDescent="0.25">
      <c r="A7639" s="16" t="s">
        <v>8265</v>
      </c>
      <c r="B7639" s="16" t="s">
        <v>109</v>
      </c>
      <c r="C7639" s="16" t="s">
        <v>67</v>
      </c>
      <c r="D7639" s="14" t="str" cm="1">
        <f t="array" ref="D7639">_xlfn.IFS(C7639="Patisserie","Item_10_PAT",C7639="Milk Products","Item_10_MILK",C7639="Butchers","Item_10_BUT",C7639="Beverages","Item_10_BEV",C7639="Food","Item_10_FOOD",C7639="Furniture","Item_10_FUR",C7639="Electric household essentials","Item_10_EHE",C7639="Computers and electric accessories","Item_10_CEA")</f>
        <v>Item_10_EHE</v>
      </c>
      <c r="E7639" s="11">
        <v>41</v>
      </c>
      <c r="F7639" s="12">
        <v>5</v>
      </c>
      <c r="G7639" s="12">
        <v>205</v>
      </c>
      <c r="H7639" s="16" t="s">
        <v>15</v>
      </c>
      <c r="I7639" s="16" t="s">
        <v>39</v>
      </c>
      <c r="J7639" s="17">
        <v>44759</v>
      </c>
      <c r="K7639" s="12" t="str">
        <f t="shared" si="573"/>
        <v>TRUE</v>
      </c>
    </row>
    <row r="7640" spans="1:11" x14ac:dyDescent="0.25">
      <c r="A7640" s="14" t="s">
        <v>8268</v>
      </c>
      <c r="B7640" s="14" t="s">
        <v>37</v>
      </c>
      <c r="C7640" s="14" t="s">
        <v>32</v>
      </c>
      <c r="D7640" s="14" t="str" cm="1">
        <f t="array" ref="D7640">_xlfn.IFS(C7640="Patisserie","Item_10_PAT",C7640="Milk Products","Item_10_MILK",C7640="Butchers","Item_10_BUT",C7640="Beverages","Item_10_BEV",C7640="Food","Item_10_FOOD",C7640="Furniture","Item_10_FUR",C7640="Electric household essentials","Item_10_EHE",C7640="Computers and electric accessories","Item_10_CEA")</f>
        <v>Item_10_FOOD</v>
      </c>
      <c r="E7640" s="11">
        <v>12.5</v>
      </c>
      <c r="F7640" s="11">
        <v>4</v>
      </c>
      <c r="G7640" s="11">
        <v>50</v>
      </c>
      <c r="H7640" s="14" t="s">
        <v>25</v>
      </c>
      <c r="I7640" s="14" t="s">
        <v>16</v>
      </c>
      <c r="J7640" s="15">
        <v>45077</v>
      </c>
      <c r="K7640" s="11" t="b">
        <v>0</v>
      </c>
    </row>
    <row r="7641" spans="1:11" x14ac:dyDescent="0.25">
      <c r="A7641" s="16" t="s">
        <v>8269</v>
      </c>
      <c r="B7641" s="16" t="s">
        <v>90</v>
      </c>
      <c r="C7641" s="16" t="s">
        <v>13</v>
      </c>
      <c r="D7641" s="14" t="str" cm="1">
        <f t="array" ref="D7641">_xlfn.IFS(C7641="Patisserie","Item_10_PAT",C7641="Milk Products","Item_10_MILK",C7641="Butchers","Item_10_BUT",C7641="Beverages","Item_10_BEV",C7641="Food","Item_10_FOOD",C7641="Furniture","Item_10_FUR",C7641="Electric household essentials","Item_10_EHE",C7641="Computers and electric accessories","Item_10_CEA")</f>
        <v>Item_10_PAT</v>
      </c>
      <c r="E7641" s="11">
        <v>26</v>
      </c>
      <c r="F7641" s="12">
        <v>5</v>
      </c>
      <c r="G7641" s="12">
        <v>130</v>
      </c>
      <c r="H7641" s="16" t="s">
        <v>25</v>
      </c>
      <c r="I7641" s="16" t="s">
        <v>16</v>
      </c>
      <c r="J7641" s="17">
        <v>44764</v>
      </c>
      <c r="K7641" s="12" t="str">
        <f>IF(H7641="Digital Wallet","TRUE","FALSE")</f>
        <v>FALSE</v>
      </c>
    </row>
    <row r="7642" spans="1:11" x14ac:dyDescent="0.25">
      <c r="A7642" s="14" t="s">
        <v>8270</v>
      </c>
      <c r="B7642" s="14" t="s">
        <v>27</v>
      </c>
      <c r="C7642" s="14" t="s">
        <v>67</v>
      </c>
      <c r="D7642" s="14" t="str" cm="1">
        <f t="array" ref="D7642">_xlfn.IFS(C7642="Patisserie","Item_10_PAT",C7642="Milk Products","Item_10_MILK",C7642="Butchers","Item_10_BUT",C7642="Beverages","Item_10_BEV",C7642="Food","Item_10_FOOD",C7642="Furniture","Item_10_FUR",C7642="Electric household essentials","Item_10_EHE",C7642="Computers and electric accessories","Item_10_CEA")</f>
        <v>Item_10_EHE</v>
      </c>
      <c r="E7642" s="11">
        <v>39.5</v>
      </c>
      <c r="F7642" s="11">
        <v>2</v>
      </c>
      <c r="G7642" s="11">
        <v>79</v>
      </c>
      <c r="H7642" s="14" t="s">
        <v>25</v>
      </c>
      <c r="I7642" s="14" t="s">
        <v>16</v>
      </c>
      <c r="J7642" s="15">
        <v>44792</v>
      </c>
      <c r="K7642" s="11" t="b">
        <v>0</v>
      </c>
    </row>
    <row r="7643" spans="1:11" x14ac:dyDescent="0.25">
      <c r="A7643" s="16" t="s">
        <v>8271</v>
      </c>
      <c r="B7643" s="16" t="s">
        <v>64</v>
      </c>
      <c r="C7643" s="16" t="s">
        <v>131</v>
      </c>
      <c r="D7643" s="14" t="str" cm="1">
        <f t="array" ref="D7643">_xlfn.IFS(C7643="Patisserie","Item_10_PAT",C7643="Milk Products","Item_10_MILK",C7643="Butchers","Item_10_BUT",C7643="Beverages","Item_10_BEV",C7643="Food","Item_10_FOOD",C7643="Furniture","Item_10_FUR",C7643="Electric household essentials","Item_10_EHE",C7643="Computers and electric accessories","Item_10_CEA")</f>
        <v>Item_10_CEA</v>
      </c>
      <c r="E7643" s="11">
        <v>18.5</v>
      </c>
      <c r="F7643" s="12">
        <v>10</v>
      </c>
      <c r="G7643" s="12">
        <v>185</v>
      </c>
      <c r="H7643" s="16" t="s">
        <v>49</v>
      </c>
      <c r="I7643" s="16" t="s">
        <v>16</v>
      </c>
      <c r="J7643" s="17">
        <v>44633</v>
      </c>
      <c r="K7643" s="12" t="b">
        <v>0</v>
      </c>
    </row>
    <row r="7644" spans="1:11" x14ac:dyDescent="0.25">
      <c r="A7644" s="14" t="s">
        <v>8272</v>
      </c>
      <c r="B7644" s="14" t="s">
        <v>78</v>
      </c>
      <c r="C7644" s="14" t="s">
        <v>42</v>
      </c>
      <c r="D7644" s="14" t="str" cm="1">
        <f t="array" ref="D7644">_xlfn.IFS(C7644="Patisserie","Item_10_PAT",C7644="Milk Products","Item_10_MILK",C7644="Butchers","Item_10_BUT",C7644="Beverages","Item_10_BEV",C7644="Food","Item_10_FOOD",C7644="Furniture","Item_10_FUR",C7644="Electric household essentials","Item_10_EHE",C7644="Computers and electric accessories","Item_10_CEA")</f>
        <v>Item_10_FUR</v>
      </c>
      <c r="E7644" s="11">
        <v>30.5</v>
      </c>
      <c r="F7644" s="11">
        <v>2</v>
      </c>
      <c r="G7644" s="11">
        <v>61</v>
      </c>
      <c r="H7644" s="14" t="s">
        <v>49</v>
      </c>
      <c r="I7644" s="14" t="s">
        <v>39</v>
      </c>
      <c r="J7644" s="15">
        <v>45564</v>
      </c>
      <c r="K7644" s="11" t="b">
        <v>1</v>
      </c>
    </row>
    <row r="7645" spans="1:11" x14ac:dyDescent="0.25">
      <c r="A7645" s="16" t="s">
        <v>8273</v>
      </c>
      <c r="B7645" s="16" t="s">
        <v>41</v>
      </c>
      <c r="C7645" s="16" t="s">
        <v>32</v>
      </c>
      <c r="D7645" s="14" t="str" cm="1">
        <f t="array" ref="D7645">_xlfn.IFS(C7645="Patisserie","Item_10_PAT",C7645="Milk Products","Item_10_MILK",C7645="Butchers","Item_10_BUT",C7645="Beverages","Item_10_BEV",C7645="Food","Item_10_FOOD",C7645="Furniture","Item_10_FUR",C7645="Electric household essentials","Item_10_EHE",C7645="Computers and electric accessories","Item_10_CEA")</f>
        <v>Item_10_FOOD</v>
      </c>
      <c r="E7645" s="11">
        <v>20</v>
      </c>
      <c r="F7645" s="12">
        <v>5</v>
      </c>
      <c r="G7645" s="12">
        <v>100</v>
      </c>
      <c r="H7645" s="16" t="s">
        <v>15</v>
      </c>
      <c r="I7645" s="16" t="s">
        <v>39</v>
      </c>
      <c r="J7645" s="17">
        <v>44612</v>
      </c>
      <c r="K7645" s="12" t="str">
        <f>IF(H7645="Digital Wallet","TRUE","FALSE")</f>
        <v>TRUE</v>
      </c>
    </row>
    <row r="7646" spans="1:11" x14ac:dyDescent="0.25">
      <c r="A7646" s="14" t="s">
        <v>8274</v>
      </c>
      <c r="B7646" s="14" t="s">
        <v>22</v>
      </c>
      <c r="C7646" s="14" t="s">
        <v>19</v>
      </c>
      <c r="D7646" s="14" t="str" cm="1">
        <f t="array" ref="D7646">_xlfn.IFS(C7646="Patisserie","Item_10_PAT",C7646="Milk Products","Item_10_MILK",C7646="Butchers","Item_10_BUT",C7646="Beverages","Item_10_BEV",C7646="Food","Item_10_FOOD",C7646="Furniture","Item_10_FUR",C7646="Electric household essentials","Item_10_EHE",C7646="Computers and electric accessories","Item_10_CEA")</f>
        <v>Item_10_MILK</v>
      </c>
      <c r="E7646" s="11">
        <v>6.5</v>
      </c>
      <c r="F7646" s="11">
        <v>2</v>
      </c>
      <c r="G7646" s="11">
        <v>13</v>
      </c>
      <c r="H7646" s="14" t="s">
        <v>15</v>
      </c>
      <c r="I7646" s="14" t="s">
        <v>39</v>
      </c>
      <c r="J7646" s="15">
        <v>45489</v>
      </c>
      <c r="K7646" s="11" t="b">
        <v>1</v>
      </c>
    </row>
    <row r="7647" spans="1:11" x14ac:dyDescent="0.25">
      <c r="A7647" s="16" t="s">
        <v>8275</v>
      </c>
      <c r="B7647" s="16" t="s">
        <v>47</v>
      </c>
      <c r="C7647" s="16" t="s">
        <v>23</v>
      </c>
      <c r="D7647" s="14" t="str" cm="1">
        <f t="array" ref="D7647">_xlfn.IFS(C7647="Patisserie","Item_10_PAT",C7647="Milk Products","Item_10_MILK",C7647="Butchers","Item_10_BUT",C7647="Beverages","Item_10_BEV",C7647="Food","Item_10_FOOD",C7647="Furniture","Item_10_FUR",C7647="Electric household essentials","Item_10_EHE",C7647="Computers and electric accessories","Item_10_CEA")</f>
        <v>Item_10_BUT</v>
      </c>
      <c r="E7647" s="11">
        <v>29</v>
      </c>
      <c r="F7647" s="12">
        <v>3</v>
      </c>
      <c r="G7647" s="12">
        <v>87</v>
      </c>
      <c r="H7647" s="16" t="s">
        <v>49</v>
      </c>
      <c r="I7647" s="16" t="s">
        <v>16</v>
      </c>
      <c r="J7647" s="17">
        <v>45122</v>
      </c>
      <c r="K7647" s="12" t="str">
        <f t="shared" ref="K7647:K7648" si="574">IF(H7647="Digital Wallet","TRUE","FALSE")</f>
        <v>FALSE</v>
      </c>
    </row>
    <row r="7648" spans="1:11" x14ac:dyDescent="0.25">
      <c r="A7648" s="14" t="s">
        <v>8276</v>
      </c>
      <c r="B7648" s="14" t="s">
        <v>66</v>
      </c>
      <c r="C7648" s="14" t="s">
        <v>131</v>
      </c>
      <c r="D7648" s="14" t="str" cm="1">
        <f t="array" ref="D7648">_xlfn.IFS(C7648="Patisserie","Item_10_PAT",C7648="Milk Products","Item_10_MILK",C7648="Butchers","Item_10_BUT",C7648="Beverages","Item_10_BEV",C7648="Food","Item_10_FOOD",C7648="Furniture","Item_10_FUR",C7648="Electric household essentials","Item_10_EHE",C7648="Computers and electric accessories","Item_10_CEA")</f>
        <v>Item_10_CEA</v>
      </c>
      <c r="E7648" s="11">
        <v>18.5</v>
      </c>
      <c r="F7648" s="11">
        <v>1</v>
      </c>
      <c r="G7648" s="11">
        <v>18.5</v>
      </c>
      <c r="H7648" s="14" t="s">
        <v>49</v>
      </c>
      <c r="I7648" s="14" t="s">
        <v>39</v>
      </c>
      <c r="J7648" s="15">
        <v>45540</v>
      </c>
      <c r="K7648" s="12" t="str">
        <f t="shared" si="574"/>
        <v>FALSE</v>
      </c>
    </row>
    <row r="7649" spans="1:11" x14ac:dyDescent="0.25">
      <c r="A7649" s="16" t="s">
        <v>8277</v>
      </c>
      <c r="B7649" s="16" t="s">
        <v>81</v>
      </c>
      <c r="C7649" s="16" t="s">
        <v>32</v>
      </c>
      <c r="D7649" s="14" t="str" cm="1">
        <f t="array" ref="D7649">_xlfn.IFS(C7649="Patisserie","Item_10_PAT",C7649="Milk Products","Item_10_MILK",C7649="Butchers","Item_10_BUT",C7649="Beverages","Item_10_BEV",C7649="Food","Item_10_FOOD",C7649="Furniture","Item_10_FUR",C7649="Electric household essentials","Item_10_EHE",C7649="Computers and electric accessories","Item_10_CEA")</f>
        <v>Item_10_FOOD</v>
      </c>
      <c r="E7649" s="11">
        <v>38</v>
      </c>
      <c r="F7649" s="12">
        <v>5</v>
      </c>
      <c r="G7649" s="12">
        <v>190</v>
      </c>
      <c r="H7649" s="16" t="s">
        <v>15</v>
      </c>
      <c r="I7649" s="16" t="s">
        <v>16</v>
      </c>
      <c r="J7649" s="17">
        <v>45236</v>
      </c>
      <c r="K7649" s="12" t="b">
        <v>0</v>
      </c>
    </row>
    <row r="7650" spans="1:11" x14ac:dyDescent="0.25">
      <c r="A7650" s="14" t="s">
        <v>8278</v>
      </c>
      <c r="B7650" s="14" t="s">
        <v>85</v>
      </c>
      <c r="C7650" s="14" t="s">
        <v>42</v>
      </c>
      <c r="D7650" s="14" t="str" cm="1">
        <f t="array" ref="D7650">_xlfn.IFS(C7650="Patisserie","Item_10_PAT",C7650="Milk Products","Item_10_MILK",C7650="Butchers","Item_10_BUT",C7650="Beverages","Item_10_BEV",C7650="Food","Item_10_FOOD",C7650="Furniture","Item_10_FUR",C7650="Electric household essentials","Item_10_EHE",C7650="Computers and electric accessories","Item_10_CEA")</f>
        <v>Item_10_FUR</v>
      </c>
      <c r="E7650" s="11">
        <v>38</v>
      </c>
      <c r="F7650" s="11">
        <v>9</v>
      </c>
      <c r="G7650" s="11">
        <v>342</v>
      </c>
      <c r="H7650" s="14" t="s">
        <v>15</v>
      </c>
      <c r="I7650" s="14" t="s">
        <v>16</v>
      </c>
      <c r="J7650" s="15">
        <v>44788</v>
      </c>
      <c r="K7650" s="11" t="b">
        <v>0</v>
      </c>
    </row>
    <row r="7651" spans="1:11" x14ac:dyDescent="0.25">
      <c r="A7651" s="16" t="s">
        <v>8279</v>
      </c>
      <c r="B7651" s="16" t="s">
        <v>37</v>
      </c>
      <c r="C7651" s="16" t="s">
        <v>131</v>
      </c>
      <c r="D7651" s="14" t="str" cm="1">
        <f t="array" ref="D7651">_xlfn.IFS(C7651="Patisserie","Item_10_PAT",C7651="Milk Products","Item_10_MILK",C7651="Butchers","Item_10_BUT",C7651="Beverages","Item_10_BEV",C7651="Food","Item_10_FOOD",C7651="Furniture","Item_10_FUR",C7651="Electric household essentials","Item_10_EHE",C7651="Computers and electric accessories","Item_10_CEA")</f>
        <v>Item_10_CEA</v>
      </c>
      <c r="E7651" s="11">
        <f>G7651/F7651</f>
        <v>17</v>
      </c>
      <c r="F7651" s="12">
        <v>8</v>
      </c>
      <c r="G7651" s="12">
        <v>136</v>
      </c>
      <c r="H7651" s="16" t="s">
        <v>49</v>
      </c>
      <c r="I7651" s="16" t="s">
        <v>39</v>
      </c>
      <c r="J7651" s="17">
        <v>44999</v>
      </c>
      <c r="K7651" s="12" t="b">
        <v>1</v>
      </c>
    </row>
    <row r="7652" spans="1:11" x14ac:dyDescent="0.25">
      <c r="A7652" s="14" t="s">
        <v>8280</v>
      </c>
      <c r="B7652" s="14" t="s">
        <v>117</v>
      </c>
      <c r="C7652" s="14" t="s">
        <v>67</v>
      </c>
      <c r="D7652" s="14" t="str" cm="1">
        <f t="array" ref="D7652">_xlfn.IFS(C7652="Patisserie","Item_10_PAT",C7652="Milk Products","Item_10_MILK",C7652="Butchers","Item_10_BUT",C7652="Beverages","Item_10_BEV",C7652="Food","Item_10_FOOD",C7652="Furniture","Item_10_FUR",C7652="Electric household essentials","Item_10_EHE",C7652="Computers and electric accessories","Item_10_CEA")</f>
        <v>Item_10_EHE</v>
      </c>
      <c r="E7652" s="11">
        <v>23</v>
      </c>
      <c r="F7652" s="11">
        <v>10</v>
      </c>
      <c r="G7652" s="11">
        <v>230</v>
      </c>
      <c r="H7652" s="14" t="s">
        <v>49</v>
      </c>
      <c r="I7652" s="14" t="s">
        <v>39</v>
      </c>
      <c r="J7652" s="15">
        <v>45632</v>
      </c>
      <c r="K7652" s="11" t="b">
        <v>0</v>
      </c>
    </row>
    <row r="7653" spans="1:11" x14ac:dyDescent="0.25">
      <c r="A7653" s="16" t="s">
        <v>8281</v>
      </c>
      <c r="B7653" s="16" t="s">
        <v>117</v>
      </c>
      <c r="C7653" s="16" t="s">
        <v>67</v>
      </c>
      <c r="D7653" s="14" t="str" cm="1">
        <f t="array" ref="D7653">_xlfn.IFS(C7653="Patisserie","Item_10_PAT",C7653="Milk Products","Item_10_MILK",C7653="Butchers","Item_10_BUT",C7653="Beverages","Item_10_BEV",C7653="Food","Item_10_FOOD",C7653="Furniture","Item_10_FUR",C7653="Electric household essentials","Item_10_EHE",C7653="Computers and electric accessories","Item_10_CEA")</f>
        <v>Item_10_EHE</v>
      </c>
      <c r="E7653" s="11">
        <v>6.5</v>
      </c>
      <c r="F7653" s="12">
        <v>6</v>
      </c>
      <c r="G7653" s="12">
        <v>39</v>
      </c>
      <c r="H7653" s="16" t="s">
        <v>15</v>
      </c>
      <c r="I7653" s="16" t="s">
        <v>39</v>
      </c>
      <c r="J7653" s="17">
        <v>45062</v>
      </c>
      <c r="K7653" s="12" t="b">
        <v>0</v>
      </c>
    </row>
    <row r="7654" spans="1:11" x14ac:dyDescent="0.25">
      <c r="A7654" s="14" t="s">
        <v>8282</v>
      </c>
      <c r="B7654" s="14" t="s">
        <v>99</v>
      </c>
      <c r="C7654" s="14" t="s">
        <v>23</v>
      </c>
      <c r="D7654" s="14" t="str" cm="1">
        <f t="array" ref="D7654">_xlfn.IFS(C7654="Patisserie","Item_10_PAT",C7654="Milk Products","Item_10_MILK",C7654="Butchers","Item_10_BUT",C7654="Beverages","Item_10_BEV",C7654="Food","Item_10_FOOD",C7654="Furniture","Item_10_FUR",C7654="Electric household essentials","Item_10_EHE",C7654="Computers and electric accessories","Item_10_CEA")</f>
        <v>Item_10_BUT</v>
      </c>
      <c r="E7654" s="11">
        <v>39.5</v>
      </c>
      <c r="F7654" s="11">
        <v>7</v>
      </c>
      <c r="G7654" s="11">
        <v>276.5</v>
      </c>
      <c r="H7654" s="14" t="s">
        <v>49</v>
      </c>
      <c r="I7654" s="14" t="s">
        <v>39</v>
      </c>
      <c r="J7654" s="15">
        <v>44572</v>
      </c>
      <c r="K7654" s="11" t="b">
        <v>1</v>
      </c>
    </row>
    <row r="7655" spans="1:11" x14ac:dyDescent="0.25">
      <c r="A7655" s="16" t="s">
        <v>8283</v>
      </c>
      <c r="B7655" s="16" t="s">
        <v>109</v>
      </c>
      <c r="C7655" s="16" t="s">
        <v>13</v>
      </c>
      <c r="D7655" s="14" t="str" cm="1">
        <f t="array" ref="D7655">_xlfn.IFS(C7655="Patisserie","Item_10_PAT",C7655="Milk Products","Item_10_MILK",C7655="Butchers","Item_10_BUT",C7655="Beverages","Item_10_BEV",C7655="Food","Item_10_FOOD",C7655="Furniture","Item_10_FUR",C7655="Electric household essentials","Item_10_EHE",C7655="Computers and electric accessories","Item_10_CEA")</f>
        <v>Item_10_PAT</v>
      </c>
      <c r="E7655" s="11">
        <v>9.5</v>
      </c>
      <c r="F7655" s="12">
        <v>7</v>
      </c>
      <c r="G7655" s="12">
        <v>66.5</v>
      </c>
      <c r="H7655" s="16" t="s">
        <v>15</v>
      </c>
      <c r="I7655" s="16" t="s">
        <v>16</v>
      </c>
      <c r="J7655" s="17">
        <v>44863</v>
      </c>
      <c r="K7655" s="12" t="b">
        <v>0</v>
      </c>
    </row>
    <row r="7656" spans="1:11" x14ac:dyDescent="0.25">
      <c r="A7656" s="14" t="s">
        <v>8284</v>
      </c>
      <c r="B7656" s="14" t="s">
        <v>78</v>
      </c>
      <c r="C7656" s="14" t="s">
        <v>67</v>
      </c>
      <c r="D7656" s="14" t="str" cm="1">
        <f t="array" ref="D7656">_xlfn.IFS(C7656="Patisserie","Item_10_PAT",C7656="Milk Products","Item_10_MILK",C7656="Butchers","Item_10_BUT",C7656="Beverages","Item_10_BEV",C7656="Food","Item_10_FOOD",C7656="Furniture","Item_10_FUR",C7656="Electric household essentials","Item_10_EHE",C7656="Computers and electric accessories","Item_10_CEA")</f>
        <v>Item_10_EHE</v>
      </c>
      <c r="E7656" s="11">
        <v>33.5</v>
      </c>
      <c r="F7656" s="11">
        <v>6</v>
      </c>
      <c r="G7656" s="11">
        <v>201</v>
      </c>
      <c r="H7656" s="14" t="s">
        <v>25</v>
      </c>
      <c r="I7656" s="14" t="s">
        <v>39</v>
      </c>
      <c r="J7656" s="15">
        <v>45508</v>
      </c>
      <c r="K7656" s="12" t="str">
        <f>IF(H7656="Digital Wallet","TRUE","FALSE")</f>
        <v>FALSE</v>
      </c>
    </row>
    <row r="7657" spans="1:11" x14ac:dyDescent="0.25">
      <c r="A7657" s="16" t="s">
        <v>8285</v>
      </c>
      <c r="B7657" s="16" t="s">
        <v>114</v>
      </c>
      <c r="C7657" s="16" t="s">
        <v>42</v>
      </c>
      <c r="D7657" s="14" t="str" cm="1">
        <f t="array" ref="D7657">_xlfn.IFS(C7657="Patisserie","Item_10_PAT",C7657="Milk Products","Item_10_MILK",C7657="Butchers","Item_10_BUT",C7657="Beverages","Item_10_BEV",C7657="Food","Item_10_FOOD",C7657="Furniture","Item_10_FUR",C7657="Electric household essentials","Item_10_EHE",C7657="Computers and electric accessories","Item_10_CEA")</f>
        <v>Item_10_FUR</v>
      </c>
      <c r="E7657" s="11">
        <v>20</v>
      </c>
      <c r="F7657" s="12">
        <v>9</v>
      </c>
      <c r="G7657" s="12">
        <v>180</v>
      </c>
      <c r="H7657" s="16" t="s">
        <v>49</v>
      </c>
      <c r="I7657" s="16" t="s">
        <v>16</v>
      </c>
      <c r="J7657" s="17">
        <v>45198</v>
      </c>
      <c r="K7657" s="12" t="b">
        <v>1</v>
      </c>
    </row>
    <row r="7658" spans="1:11" x14ac:dyDescent="0.25">
      <c r="A7658" s="14" t="s">
        <v>8286</v>
      </c>
      <c r="B7658" s="14" t="s">
        <v>18</v>
      </c>
      <c r="C7658" s="14" t="s">
        <v>13</v>
      </c>
      <c r="D7658" s="14" t="str" cm="1">
        <f t="array" ref="D7658">_xlfn.IFS(C7658="Patisserie","Item_10_PAT",C7658="Milk Products","Item_10_MILK",C7658="Butchers","Item_10_BUT",C7658="Beverages","Item_10_BEV",C7658="Food","Item_10_FOOD",C7658="Furniture","Item_10_FUR",C7658="Electric household essentials","Item_10_EHE",C7658="Computers and electric accessories","Item_10_CEA")</f>
        <v>Item_10_PAT</v>
      </c>
      <c r="E7658" s="11">
        <v>29</v>
      </c>
      <c r="F7658" s="11">
        <v>5</v>
      </c>
      <c r="G7658" s="11">
        <v>145</v>
      </c>
      <c r="H7658" s="14" t="s">
        <v>15</v>
      </c>
      <c r="I7658" s="14" t="s">
        <v>16</v>
      </c>
      <c r="J7658" s="15">
        <v>45468</v>
      </c>
      <c r="K7658" s="12" t="str">
        <f>IF(H7658="Digital Wallet","TRUE","FALSE")</f>
        <v>TRUE</v>
      </c>
    </row>
    <row r="7659" spans="1:11" x14ac:dyDescent="0.25">
      <c r="A7659" s="16" t="s">
        <v>8287</v>
      </c>
      <c r="B7659" s="16" t="s">
        <v>27</v>
      </c>
      <c r="C7659" s="16" t="s">
        <v>32</v>
      </c>
      <c r="D7659" s="14" t="str" cm="1">
        <f t="array" ref="D7659">_xlfn.IFS(C7659="Patisserie","Item_10_PAT",C7659="Milk Products","Item_10_MILK",C7659="Butchers","Item_10_BUT",C7659="Beverages","Item_10_BEV",C7659="Food","Item_10_FOOD",C7659="Furniture","Item_10_FUR",C7659="Electric household essentials","Item_10_EHE",C7659="Computers and electric accessories","Item_10_CEA")</f>
        <v>Item_10_FOOD</v>
      </c>
      <c r="E7659" s="11">
        <v>35</v>
      </c>
      <c r="F7659" s="12">
        <v>9</v>
      </c>
      <c r="G7659" s="12">
        <v>315</v>
      </c>
      <c r="H7659" s="16" t="s">
        <v>49</v>
      </c>
      <c r="I7659" s="16" t="s">
        <v>39</v>
      </c>
      <c r="J7659" s="17">
        <v>45671</v>
      </c>
      <c r="K7659" s="12" t="b">
        <v>0</v>
      </c>
    </row>
    <row r="7660" spans="1:11" x14ac:dyDescent="0.25">
      <c r="A7660" s="14" t="s">
        <v>8288</v>
      </c>
      <c r="B7660" s="14" t="s">
        <v>18</v>
      </c>
      <c r="C7660" s="14" t="s">
        <v>131</v>
      </c>
      <c r="D7660" s="14" t="str" cm="1">
        <f t="array" ref="D7660">_xlfn.IFS(C7660="Patisserie","Item_10_PAT",C7660="Milk Products","Item_10_MILK",C7660="Butchers","Item_10_BUT",C7660="Beverages","Item_10_BEV",C7660="Food","Item_10_FOOD",C7660="Furniture","Item_10_FUR",C7660="Electric household essentials","Item_10_EHE",C7660="Computers and electric accessories","Item_10_CEA")</f>
        <v>Item_10_CEA</v>
      </c>
      <c r="E7660" s="11">
        <v>35</v>
      </c>
      <c r="F7660" s="11">
        <v>8</v>
      </c>
      <c r="G7660" s="11">
        <v>280</v>
      </c>
      <c r="H7660" s="14" t="s">
        <v>15</v>
      </c>
      <c r="I7660" s="14" t="s">
        <v>39</v>
      </c>
      <c r="J7660" s="15">
        <v>45474</v>
      </c>
      <c r="K7660" s="11" t="b">
        <v>0</v>
      </c>
    </row>
    <row r="7661" spans="1:11" x14ac:dyDescent="0.25">
      <c r="A7661" s="16" t="s">
        <v>8289</v>
      </c>
      <c r="B7661" s="16" t="s">
        <v>117</v>
      </c>
      <c r="C7661" s="16" t="s">
        <v>28</v>
      </c>
      <c r="D7661" s="14" t="str" cm="1">
        <f t="array" ref="D7661">_xlfn.IFS(C7661="Patisserie","Item_10_PAT",C7661="Milk Products","Item_10_MILK",C7661="Butchers","Item_10_BUT",C7661="Beverages","Item_10_BEV",C7661="Food","Item_10_FOOD",C7661="Furniture","Item_10_FUR",C7661="Electric household essentials","Item_10_EHE",C7661="Computers and electric accessories","Item_10_CEA")</f>
        <v>Item_10_BEV</v>
      </c>
      <c r="E7661" s="11">
        <v>27.5</v>
      </c>
      <c r="F7661" s="12">
        <v>2</v>
      </c>
      <c r="G7661" s="12">
        <v>55</v>
      </c>
      <c r="H7661" s="16" t="s">
        <v>15</v>
      </c>
      <c r="I7661" s="16" t="s">
        <v>16</v>
      </c>
      <c r="J7661" s="17">
        <v>45447</v>
      </c>
      <c r="K7661" s="12" t="b">
        <v>1</v>
      </c>
    </row>
    <row r="7662" spans="1:11" x14ac:dyDescent="0.25">
      <c r="A7662" s="14" t="s">
        <v>8290</v>
      </c>
      <c r="B7662" s="14" t="s">
        <v>124</v>
      </c>
      <c r="C7662" s="14" t="s">
        <v>13</v>
      </c>
      <c r="D7662" s="14" t="str" cm="1">
        <f t="array" ref="D7662">_xlfn.IFS(C7662="Patisserie","Item_10_PAT",C7662="Milk Products","Item_10_MILK",C7662="Butchers","Item_10_BUT",C7662="Beverages","Item_10_BEV",C7662="Food","Item_10_FOOD",C7662="Furniture","Item_10_FUR",C7662="Electric household essentials","Item_10_EHE",C7662="Computers and electric accessories","Item_10_CEA")</f>
        <v>Item_10_PAT</v>
      </c>
      <c r="E7662" s="11">
        <v>29</v>
      </c>
      <c r="F7662" s="11">
        <v>10</v>
      </c>
      <c r="G7662" s="11">
        <v>290</v>
      </c>
      <c r="H7662" s="14" t="s">
        <v>49</v>
      </c>
      <c r="I7662" s="14" t="s">
        <v>16</v>
      </c>
      <c r="J7662" s="15">
        <v>44634</v>
      </c>
      <c r="K7662" s="12" t="str">
        <f t="shared" ref="K7662:K7663" si="575">IF(H7662="Digital Wallet","TRUE","FALSE")</f>
        <v>FALSE</v>
      </c>
    </row>
    <row r="7663" spans="1:11" x14ac:dyDescent="0.25">
      <c r="A7663" s="16" t="s">
        <v>8291</v>
      </c>
      <c r="B7663" s="16" t="s">
        <v>47</v>
      </c>
      <c r="C7663" s="16" t="s">
        <v>42</v>
      </c>
      <c r="D7663" s="14" t="str" cm="1">
        <f t="array" ref="D7663">_xlfn.IFS(C7663="Patisserie","Item_10_PAT",C7663="Milk Products","Item_10_MILK",C7663="Butchers","Item_10_BUT",C7663="Beverages","Item_10_BEV",C7663="Food","Item_10_FOOD",C7663="Furniture","Item_10_FUR",C7663="Electric household essentials","Item_10_EHE",C7663="Computers and electric accessories","Item_10_CEA")</f>
        <v>Item_10_FUR</v>
      </c>
      <c r="E7663" s="11">
        <v>6.5</v>
      </c>
      <c r="F7663" s="12">
        <v>4</v>
      </c>
      <c r="G7663" s="12">
        <v>26</v>
      </c>
      <c r="H7663" s="16" t="s">
        <v>49</v>
      </c>
      <c r="I7663" s="16" t="s">
        <v>16</v>
      </c>
      <c r="J7663" s="17">
        <v>45144</v>
      </c>
      <c r="K7663" s="12" t="str">
        <f t="shared" si="575"/>
        <v>FALSE</v>
      </c>
    </row>
    <row r="7664" spans="1:11" x14ac:dyDescent="0.25">
      <c r="A7664" s="14" t="s">
        <v>8292</v>
      </c>
      <c r="B7664" s="14" t="s">
        <v>66</v>
      </c>
      <c r="C7664" s="14" t="s">
        <v>131</v>
      </c>
      <c r="D7664" s="14" t="str" cm="1">
        <f t="array" ref="D7664">_xlfn.IFS(C7664="Patisserie","Item_10_PAT",C7664="Milk Products","Item_10_MILK",C7664="Butchers","Item_10_BUT",C7664="Beverages","Item_10_BEV",C7664="Food","Item_10_FOOD",C7664="Furniture","Item_10_FUR",C7664="Electric household essentials","Item_10_EHE",C7664="Computers and electric accessories","Item_10_CEA")</f>
        <v>Item_10_CEA</v>
      </c>
      <c r="E7664" s="11">
        <v>17</v>
      </c>
      <c r="F7664" s="11">
        <v>7</v>
      </c>
      <c r="G7664" s="11">
        <v>119</v>
      </c>
      <c r="H7664" s="14" t="s">
        <v>15</v>
      </c>
      <c r="I7664" s="14" t="s">
        <v>16</v>
      </c>
      <c r="J7664" s="15">
        <v>45274</v>
      </c>
      <c r="K7664" s="11" t="b">
        <v>0</v>
      </c>
    </row>
    <row r="7665" spans="1:11" x14ac:dyDescent="0.25">
      <c r="A7665" s="16" t="s">
        <v>8293</v>
      </c>
      <c r="B7665" s="16" t="s">
        <v>90</v>
      </c>
      <c r="C7665" s="16" t="s">
        <v>28</v>
      </c>
      <c r="D7665" s="14" t="str" cm="1">
        <f t="array" ref="D7665">_xlfn.IFS(C7665="Patisserie","Item_10_PAT",C7665="Milk Products","Item_10_MILK",C7665="Butchers","Item_10_BUT",C7665="Beverages","Item_10_BEV",C7665="Food","Item_10_FOOD",C7665="Furniture","Item_10_FUR",C7665="Electric household essentials","Item_10_EHE",C7665="Computers and electric accessories","Item_10_CEA")</f>
        <v>Item_10_BEV</v>
      </c>
      <c r="E7665" s="11">
        <v>14</v>
      </c>
      <c r="F7665" s="12">
        <v>10</v>
      </c>
      <c r="G7665" s="12">
        <v>140</v>
      </c>
      <c r="H7665" s="16" t="s">
        <v>49</v>
      </c>
      <c r="I7665" s="16" t="s">
        <v>39</v>
      </c>
      <c r="J7665" s="17">
        <v>45519</v>
      </c>
      <c r="K7665" s="12" t="b">
        <v>1</v>
      </c>
    </row>
    <row r="7666" spans="1:11" x14ac:dyDescent="0.25">
      <c r="A7666" s="14" t="s">
        <v>8294</v>
      </c>
      <c r="B7666" s="14" t="s">
        <v>44</v>
      </c>
      <c r="C7666" s="14" t="s">
        <v>42</v>
      </c>
      <c r="D7666" s="14" t="str" cm="1">
        <f t="array" ref="D7666">_xlfn.IFS(C7666="Patisserie","Item_10_PAT",C7666="Milk Products","Item_10_MILK",C7666="Butchers","Item_10_BUT",C7666="Beverages","Item_10_BEV",C7666="Food","Item_10_FOOD",C7666="Furniture","Item_10_FUR",C7666="Electric household essentials","Item_10_EHE",C7666="Computers and electric accessories","Item_10_CEA")</f>
        <v>Item_10_FUR</v>
      </c>
      <c r="E7666" s="11">
        <v>33.5</v>
      </c>
      <c r="F7666" s="11">
        <v>9</v>
      </c>
      <c r="G7666" s="11">
        <v>301.5</v>
      </c>
      <c r="H7666" s="14" t="s">
        <v>25</v>
      </c>
      <c r="I7666" s="14" t="s">
        <v>39</v>
      </c>
      <c r="J7666" s="15">
        <v>44943</v>
      </c>
      <c r="K7666" s="12" t="str">
        <f>IF(H7666="Digital Wallet","TRUE","FALSE")</f>
        <v>FALSE</v>
      </c>
    </row>
    <row r="7667" spans="1:11" x14ac:dyDescent="0.25">
      <c r="A7667" s="16" t="s">
        <v>8295</v>
      </c>
      <c r="B7667" s="16" t="s">
        <v>114</v>
      </c>
      <c r="C7667" s="16" t="s">
        <v>32</v>
      </c>
      <c r="D7667" s="14" t="str" cm="1">
        <f t="array" ref="D7667">_xlfn.IFS(C7667="Patisserie","Item_10_PAT",C7667="Milk Products","Item_10_MILK",C7667="Butchers","Item_10_BUT",C7667="Beverages","Item_10_BEV",C7667="Food","Item_10_FOOD",C7667="Furniture","Item_10_FUR",C7667="Electric household essentials","Item_10_EHE",C7667="Computers and electric accessories","Item_10_CEA")</f>
        <v>Item_10_FOOD</v>
      </c>
      <c r="E7667" s="11">
        <v>11</v>
      </c>
      <c r="F7667" s="12">
        <v>9</v>
      </c>
      <c r="G7667" s="12">
        <v>99</v>
      </c>
      <c r="H7667" s="16" t="s">
        <v>15</v>
      </c>
      <c r="I7667" s="16" t="s">
        <v>16</v>
      </c>
      <c r="J7667" s="17">
        <v>45666</v>
      </c>
      <c r="K7667" s="12" t="b">
        <v>0</v>
      </c>
    </row>
    <row r="7668" spans="1:11" x14ac:dyDescent="0.25">
      <c r="A7668" s="14" t="s">
        <v>8296</v>
      </c>
      <c r="B7668" s="14" t="s">
        <v>99</v>
      </c>
      <c r="C7668" s="14" t="s">
        <v>19</v>
      </c>
      <c r="D7668" s="14" t="str" cm="1">
        <f t="array" ref="D7668">_xlfn.IFS(C7668="Patisserie","Item_10_PAT",C7668="Milk Products","Item_10_MILK",C7668="Butchers","Item_10_BUT",C7668="Beverages","Item_10_BEV",C7668="Food","Item_10_FOOD",C7668="Furniture","Item_10_FUR",C7668="Electric household essentials","Item_10_EHE",C7668="Computers and electric accessories","Item_10_CEA")</f>
        <v>Item_10_MILK</v>
      </c>
      <c r="E7668" s="11">
        <v>14</v>
      </c>
      <c r="F7668" s="11">
        <v>3</v>
      </c>
      <c r="G7668" s="11">
        <v>42</v>
      </c>
      <c r="H7668" s="14" t="s">
        <v>49</v>
      </c>
      <c r="I7668" s="14" t="s">
        <v>16</v>
      </c>
      <c r="J7668" s="15">
        <v>44972</v>
      </c>
      <c r="K7668" s="12" t="str">
        <f>IF(H7668="Digital Wallet","TRUE","FALSE")</f>
        <v>FALSE</v>
      </c>
    </row>
    <row r="7669" spans="1:11" x14ac:dyDescent="0.25">
      <c r="A7669" s="16" t="s">
        <v>8297</v>
      </c>
      <c r="B7669" s="16" t="s">
        <v>37</v>
      </c>
      <c r="C7669" s="16" t="s">
        <v>28</v>
      </c>
      <c r="D7669" s="14" t="str" cm="1">
        <f t="array" ref="D7669">_xlfn.IFS(C7669="Patisserie","Item_10_PAT",C7669="Milk Products","Item_10_MILK",C7669="Butchers","Item_10_BUT",C7669="Beverages","Item_10_BEV",C7669="Food","Item_10_FOOD",C7669="Furniture","Item_10_FUR",C7669="Electric household essentials","Item_10_EHE",C7669="Computers and electric accessories","Item_10_CEA")</f>
        <v>Item_10_BEV</v>
      </c>
      <c r="E7669" s="11">
        <v>38</v>
      </c>
      <c r="F7669" s="12">
        <v>1</v>
      </c>
      <c r="G7669" s="12">
        <v>38</v>
      </c>
      <c r="H7669" s="16" t="s">
        <v>49</v>
      </c>
      <c r="I7669" s="16" t="s">
        <v>16</v>
      </c>
      <c r="J7669" s="17">
        <v>45110</v>
      </c>
      <c r="K7669" s="12" t="b">
        <v>0</v>
      </c>
    </row>
    <row r="7670" spans="1:11" x14ac:dyDescent="0.25">
      <c r="A7670" s="14" t="s">
        <v>8298</v>
      </c>
      <c r="B7670" s="14" t="s">
        <v>90</v>
      </c>
      <c r="C7670" s="14" t="s">
        <v>19</v>
      </c>
      <c r="D7670" s="14" t="str" cm="1">
        <f t="array" ref="D7670">_xlfn.IFS(C7670="Patisserie","Item_10_PAT",C7670="Milk Products","Item_10_MILK",C7670="Butchers","Item_10_BUT",C7670="Beverages","Item_10_BEV",C7670="Food","Item_10_FOOD",C7670="Furniture","Item_10_FUR",C7670="Electric household essentials","Item_10_EHE",C7670="Computers and electric accessories","Item_10_CEA")</f>
        <v>Item_10_MILK</v>
      </c>
      <c r="E7670" s="11">
        <v>39.5</v>
      </c>
      <c r="F7670" s="11">
        <v>5</v>
      </c>
      <c r="G7670" s="11">
        <v>197.5</v>
      </c>
      <c r="H7670" s="14" t="s">
        <v>25</v>
      </c>
      <c r="I7670" s="14" t="s">
        <v>16</v>
      </c>
      <c r="J7670" s="15">
        <v>45077</v>
      </c>
      <c r="K7670" s="11" t="b">
        <v>0</v>
      </c>
    </row>
    <row r="7671" spans="1:11" x14ac:dyDescent="0.25">
      <c r="A7671" s="16" t="s">
        <v>8299</v>
      </c>
      <c r="B7671" s="16" t="s">
        <v>41</v>
      </c>
      <c r="C7671" s="16" t="s">
        <v>67</v>
      </c>
      <c r="D7671" s="14" t="str" cm="1">
        <f t="array" ref="D7671">_xlfn.IFS(C7671="Patisserie","Item_10_PAT",C7671="Milk Products","Item_10_MILK",C7671="Butchers","Item_10_BUT",C7671="Beverages","Item_10_BEV",C7671="Food","Item_10_FOOD",C7671="Furniture","Item_10_FUR",C7671="Electric household essentials","Item_10_EHE",C7671="Computers and electric accessories","Item_10_CEA")</f>
        <v>Item_10_EHE</v>
      </c>
      <c r="E7671" s="11">
        <v>26</v>
      </c>
      <c r="F7671" s="12">
        <v>4</v>
      </c>
      <c r="G7671" s="12">
        <v>104</v>
      </c>
      <c r="H7671" s="16" t="s">
        <v>49</v>
      </c>
      <c r="I7671" s="16" t="s">
        <v>16</v>
      </c>
      <c r="J7671" s="17">
        <v>45055</v>
      </c>
      <c r="K7671" s="12" t="b">
        <v>0</v>
      </c>
    </row>
    <row r="7672" spans="1:11" x14ac:dyDescent="0.25">
      <c r="A7672" s="14" t="s">
        <v>8300</v>
      </c>
      <c r="B7672" s="14" t="s">
        <v>56</v>
      </c>
      <c r="C7672" s="14" t="s">
        <v>19</v>
      </c>
      <c r="D7672" s="14" t="str" cm="1">
        <f t="array" ref="D7672">_xlfn.IFS(C7672="Patisserie","Item_10_PAT",C7672="Milk Products","Item_10_MILK",C7672="Butchers","Item_10_BUT",C7672="Beverages","Item_10_BEV",C7672="Food","Item_10_FOOD",C7672="Furniture","Item_10_FUR",C7672="Electric household essentials","Item_10_EHE",C7672="Computers and electric accessories","Item_10_CEA")</f>
        <v>Item_10_MILK</v>
      </c>
      <c r="E7672" s="11">
        <v>11</v>
      </c>
      <c r="F7672" s="11">
        <v>6</v>
      </c>
      <c r="G7672" s="11">
        <v>66</v>
      </c>
      <c r="H7672" s="14" t="s">
        <v>25</v>
      </c>
      <c r="I7672" s="14" t="s">
        <v>39</v>
      </c>
      <c r="J7672" s="15">
        <v>45434</v>
      </c>
      <c r="K7672" s="11" t="b">
        <v>0</v>
      </c>
    </row>
    <row r="7673" spans="1:11" x14ac:dyDescent="0.25">
      <c r="A7673" s="16" t="s">
        <v>8301</v>
      </c>
      <c r="B7673" s="16" t="s">
        <v>22</v>
      </c>
      <c r="C7673" s="16" t="s">
        <v>42</v>
      </c>
      <c r="D7673" s="14" t="str" cm="1">
        <f t="array" ref="D7673">_xlfn.IFS(C7673="Patisserie","Item_10_PAT",C7673="Milk Products","Item_10_MILK",C7673="Butchers","Item_10_BUT",C7673="Beverages","Item_10_BEV",C7673="Food","Item_10_FOOD",C7673="Furniture","Item_10_FUR",C7673="Electric household essentials","Item_10_EHE",C7673="Computers and electric accessories","Item_10_CEA")</f>
        <v>Item_10_FUR</v>
      </c>
      <c r="E7673" s="11">
        <v>26</v>
      </c>
      <c r="F7673" s="12">
        <v>3</v>
      </c>
      <c r="G7673" s="12">
        <v>78</v>
      </c>
      <c r="H7673" s="16" t="s">
        <v>15</v>
      </c>
      <c r="I7673" s="16" t="s">
        <v>39</v>
      </c>
      <c r="J7673" s="17">
        <v>45392</v>
      </c>
      <c r="K7673" s="12" t="str">
        <f>IF(H7673="Digital Wallet","TRUE","FALSE")</f>
        <v>TRUE</v>
      </c>
    </row>
    <row r="7674" spans="1:11" x14ac:dyDescent="0.25">
      <c r="A7674" s="14" t="s">
        <v>8302</v>
      </c>
      <c r="B7674" s="14" t="s">
        <v>99</v>
      </c>
      <c r="C7674" s="14" t="s">
        <v>13</v>
      </c>
      <c r="D7674" s="14" t="str" cm="1">
        <f t="array" ref="D7674">_xlfn.IFS(C7674="Patisserie","Item_10_PAT",C7674="Milk Products","Item_10_MILK",C7674="Butchers","Item_10_BUT",C7674="Beverages","Item_10_BEV",C7674="Food","Item_10_FOOD",C7674="Furniture","Item_10_FUR",C7674="Electric household essentials","Item_10_EHE",C7674="Computers and electric accessories","Item_10_CEA")</f>
        <v>Item_10_PAT</v>
      </c>
      <c r="E7674" s="11">
        <v>33.5</v>
      </c>
      <c r="F7674" s="11">
        <v>9</v>
      </c>
      <c r="G7674" s="11">
        <v>301.5</v>
      </c>
      <c r="H7674" s="14" t="s">
        <v>49</v>
      </c>
      <c r="I7674" s="14" t="s">
        <v>16</v>
      </c>
      <c r="J7674" s="15">
        <v>44829</v>
      </c>
      <c r="K7674" s="11" t="b">
        <v>1</v>
      </c>
    </row>
    <row r="7675" spans="1:11" x14ac:dyDescent="0.25">
      <c r="A7675" s="16" t="s">
        <v>8303</v>
      </c>
      <c r="B7675" s="16" t="s">
        <v>31</v>
      </c>
      <c r="C7675" s="16" t="s">
        <v>67</v>
      </c>
      <c r="D7675" s="14" t="str" cm="1">
        <f t="array" ref="D7675">_xlfn.IFS(C7675="Patisserie","Item_10_PAT",C7675="Milk Products","Item_10_MILK",C7675="Butchers","Item_10_BUT",C7675="Beverages","Item_10_BEV",C7675="Food","Item_10_FOOD",C7675="Furniture","Item_10_FUR",C7675="Electric household essentials","Item_10_EHE",C7675="Computers and electric accessories","Item_10_CEA")</f>
        <v>Item_10_EHE</v>
      </c>
      <c r="E7675" s="11">
        <v>20</v>
      </c>
      <c r="F7675" s="12">
        <v>2</v>
      </c>
      <c r="G7675" s="12">
        <v>40</v>
      </c>
      <c r="H7675" s="16" t="s">
        <v>25</v>
      </c>
      <c r="I7675" s="16" t="s">
        <v>39</v>
      </c>
      <c r="J7675" s="17">
        <v>45609</v>
      </c>
      <c r="K7675" s="12" t="b">
        <v>0</v>
      </c>
    </row>
    <row r="7676" spans="1:11" x14ac:dyDescent="0.25">
      <c r="A7676" s="14" t="s">
        <v>8304</v>
      </c>
      <c r="B7676" s="14" t="s">
        <v>18</v>
      </c>
      <c r="C7676" s="14" t="s">
        <v>32</v>
      </c>
      <c r="D7676" s="14" t="str" cm="1">
        <f t="array" ref="D7676">_xlfn.IFS(C7676="Patisserie","Item_10_PAT",C7676="Milk Products","Item_10_MILK",C7676="Butchers","Item_10_BUT",C7676="Beverages","Item_10_BEV",C7676="Food","Item_10_FOOD",C7676="Furniture","Item_10_FUR",C7676="Electric household essentials","Item_10_EHE",C7676="Computers and electric accessories","Item_10_CEA")</f>
        <v>Item_10_FOOD</v>
      </c>
      <c r="E7676" s="11">
        <v>39.5</v>
      </c>
      <c r="F7676" s="11">
        <v>6</v>
      </c>
      <c r="G7676" s="11">
        <v>237</v>
      </c>
      <c r="H7676" s="14" t="s">
        <v>49</v>
      </c>
      <c r="I7676" s="14" t="s">
        <v>39</v>
      </c>
      <c r="J7676" s="15">
        <v>44715</v>
      </c>
      <c r="K7676" s="12" t="str">
        <f>IF(H7676="Digital Wallet","TRUE","FALSE")</f>
        <v>FALSE</v>
      </c>
    </row>
    <row r="7677" spans="1:11" x14ac:dyDescent="0.25">
      <c r="A7677" s="16" t="s">
        <v>8305</v>
      </c>
      <c r="B7677" s="16" t="s">
        <v>70</v>
      </c>
      <c r="C7677" s="16" t="s">
        <v>13</v>
      </c>
      <c r="D7677" s="14" t="str" cm="1">
        <f t="array" ref="D7677">_xlfn.IFS(C7677="Patisserie","Item_10_PAT",C7677="Milk Products","Item_10_MILK",C7677="Butchers","Item_10_BUT",C7677="Beverages","Item_10_BEV",C7677="Food","Item_10_FOOD",C7677="Furniture","Item_10_FUR",C7677="Electric household essentials","Item_10_EHE",C7677="Computers and electric accessories","Item_10_CEA")</f>
        <v>Item_10_PAT</v>
      </c>
      <c r="E7677" s="11">
        <v>24.5</v>
      </c>
      <c r="F7677" s="12">
        <v>2</v>
      </c>
      <c r="G7677" s="12">
        <v>49</v>
      </c>
      <c r="H7677" s="16" t="s">
        <v>15</v>
      </c>
      <c r="I7677" s="16" t="s">
        <v>39</v>
      </c>
      <c r="J7677" s="17">
        <v>44582</v>
      </c>
      <c r="K7677" s="12" t="b">
        <v>0</v>
      </c>
    </row>
    <row r="7678" spans="1:11" x14ac:dyDescent="0.25">
      <c r="A7678" s="14" t="s">
        <v>8306</v>
      </c>
      <c r="B7678" s="14" t="s">
        <v>101</v>
      </c>
      <c r="C7678" s="14" t="s">
        <v>23</v>
      </c>
      <c r="D7678" s="14" t="str" cm="1">
        <f t="array" ref="D7678">_xlfn.IFS(C7678="Patisserie","Item_10_PAT",C7678="Milk Products","Item_10_MILK",C7678="Butchers","Item_10_BUT",C7678="Beverages","Item_10_BEV",C7678="Food","Item_10_FOOD",C7678="Furniture","Item_10_FUR",C7678="Electric household essentials","Item_10_EHE",C7678="Computers and electric accessories","Item_10_CEA")</f>
        <v>Item_10_BUT</v>
      </c>
      <c r="E7678" s="11">
        <v>27.5</v>
      </c>
      <c r="F7678" s="11">
        <v>3</v>
      </c>
      <c r="G7678" s="11">
        <v>82.5</v>
      </c>
      <c r="H7678" s="14" t="s">
        <v>49</v>
      </c>
      <c r="I7678" s="14" t="s">
        <v>16</v>
      </c>
      <c r="J7678" s="15">
        <v>44654</v>
      </c>
      <c r="K7678" s="11" t="b">
        <v>1</v>
      </c>
    </row>
    <row r="7679" spans="1:11" x14ac:dyDescent="0.25">
      <c r="A7679" s="16" t="s">
        <v>8307</v>
      </c>
      <c r="B7679" s="16" t="s">
        <v>70</v>
      </c>
      <c r="C7679" s="16" t="s">
        <v>42</v>
      </c>
      <c r="D7679" s="14" t="str" cm="1">
        <f t="array" ref="D7679">_xlfn.IFS(C7679="Patisserie","Item_10_PAT",C7679="Milk Products","Item_10_MILK",C7679="Butchers","Item_10_BUT",C7679="Beverages","Item_10_BEV",C7679="Food","Item_10_FOOD",C7679="Furniture","Item_10_FUR",C7679="Electric household essentials","Item_10_EHE",C7679="Computers and electric accessories","Item_10_CEA")</f>
        <v>Item_10_FUR</v>
      </c>
      <c r="E7679" s="11">
        <v>38</v>
      </c>
      <c r="F7679" s="12">
        <v>4</v>
      </c>
      <c r="G7679" s="12">
        <v>152</v>
      </c>
      <c r="H7679" s="16" t="s">
        <v>15</v>
      </c>
      <c r="I7679" s="16" t="s">
        <v>16</v>
      </c>
      <c r="J7679" s="17">
        <v>44851</v>
      </c>
      <c r="K7679" s="12" t="str">
        <f t="shared" ref="K7679:K7682" si="576">IF(H7679="Digital Wallet","TRUE","FALSE")</f>
        <v>TRUE</v>
      </c>
    </row>
    <row r="7680" spans="1:11" x14ac:dyDescent="0.25">
      <c r="A7680" s="14" t="s">
        <v>8308</v>
      </c>
      <c r="B7680" s="14" t="s">
        <v>27</v>
      </c>
      <c r="C7680" s="14" t="s">
        <v>28</v>
      </c>
      <c r="D7680" s="14" t="str" cm="1">
        <f t="array" ref="D7680">_xlfn.IFS(C7680="Patisserie","Item_10_PAT",C7680="Milk Products","Item_10_MILK",C7680="Butchers","Item_10_BUT",C7680="Beverages","Item_10_BEV",C7680="Food","Item_10_FOOD",C7680="Furniture","Item_10_FUR",C7680="Electric household essentials","Item_10_EHE",C7680="Computers and electric accessories","Item_10_CEA")</f>
        <v>Item_10_BEV</v>
      </c>
      <c r="E7680" s="11">
        <v>6.5</v>
      </c>
      <c r="F7680" s="11">
        <v>4</v>
      </c>
      <c r="G7680" s="11">
        <v>26</v>
      </c>
      <c r="H7680" s="14" t="s">
        <v>25</v>
      </c>
      <c r="I7680" s="14" t="s">
        <v>39</v>
      </c>
      <c r="J7680" s="15">
        <v>44807</v>
      </c>
      <c r="K7680" s="12" t="str">
        <f t="shared" si="576"/>
        <v>FALSE</v>
      </c>
    </row>
    <row r="7681" spans="1:11" x14ac:dyDescent="0.25">
      <c r="A7681" s="16" t="s">
        <v>8309</v>
      </c>
      <c r="B7681" s="16" t="s">
        <v>101</v>
      </c>
      <c r="C7681" s="16" t="s">
        <v>13</v>
      </c>
      <c r="D7681" s="14" t="str" cm="1">
        <f t="array" ref="D7681">_xlfn.IFS(C7681="Patisserie","Item_10_PAT",C7681="Milk Products","Item_10_MILK",C7681="Butchers","Item_10_BUT",C7681="Beverages","Item_10_BEV",C7681="Food","Item_10_FOOD",C7681="Furniture","Item_10_FUR",C7681="Electric household essentials","Item_10_EHE",C7681="Computers and electric accessories","Item_10_CEA")</f>
        <v>Item_10_PAT</v>
      </c>
      <c r="E7681" s="11">
        <v>38</v>
      </c>
      <c r="F7681" s="12">
        <v>7</v>
      </c>
      <c r="G7681" s="12">
        <v>266</v>
      </c>
      <c r="H7681" s="16" t="s">
        <v>15</v>
      </c>
      <c r="I7681" s="16" t="s">
        <v>16</v>
      </c>
      <c r="J7681" s="17">
        <v>44580</v>
      </c>
      <c r="K7681" s="12" t="str">
        <f t="shared" si="576"/>
        <v>TRUE</v>
      </c>
    </row>
    <row r="7682" spans="1:11" x14ac:dyDescent="0.25">
      <c r="A7682" s="14" t="s">
        <v>8310</v>
      </c>
      <c r="B7682" s="14" t="s">
        <v>37</v>
      </c>
      <c r="C7682" s="14" t="s">
        <v>28</v>
      </c>
      <c r="D7682" s="14" t="str" cm="1">
        <f t="array" ref="D7682">_xlfn.IFS(C7682="Patisserie","Item_10_PAT",C7682="Milk Products","Item_10_MILK",C7682="Butchers","Item_10_BUT",C7682="Beverages","Item_10_BEV",C7682="Food","Item_10_FOOD",C7682="Furniture","Item_10_FUR",C7682="Electric household essentials","Item_10_EHE",C7682="Computers and electric accessories","Item_10_CEA")</f>
        <v>Item_10_BEV</v>
      </c>
      <c r="E7682" s="11">
        <v>27.5</v>
      </c>
      <c r="F7682" s="11">
        <v>6</v>
      </c>
      <c r="G7682" s="11">
        <v>165</v>
      </c>
      <c r="H7682" s="14" t="s">
        <v>49</v>
      </c>
      <c r="I7682" s="14" t="s">
        <v>39</v>
      </c>
      <c r="J7682" s="15">
        <v>44904</v>
      </c>
      <c r="K7682" s="12" t="str">
        <f t="shared" si="576"/>
        <v>FALSE</v>
      </c>
    </row>
    <row r="7683" spans="1:11" x14ac:dyDescent="0.25">
      <c r="A7683" s="16" t="s">
        <v>8311</v>
      </c>
      <c r="B7683" s="16" t="s">
        <v>78</v>
      </c>
      <c r="C7683" s="16" t="s">
        <v>13</v>
      </c>
      <c r="D7683" s="14" t="str" cm="1">
        <f t="array" ref="D7683">_xlfn.IFS(C7683="Patisserie","Item_10_PAT",C7683="Milk Products","Item_10_MILK",C7683="Butchers","Item_10_BUT",C7683="Beverages","Item_10_BEV",C7683="Food","Item_10_FOOD",C7683="Furniture","Item_10_FUR",C7683="Electric household essentials","Item_10_EHE",C7683="Computers and electric accessories","Item_10_CEA")</f>
        <v>Item_10_PAT</v>
      </c>
      <c r="E7683" s="11">
        <v>15.5</v>
      </c>
      <c r="F7683" s="12">
        <v>1</v>
      </c>
      <c r="G7683" s="12">
        <v>15.5</v>
      </c>
      <c r="H7683" s="16" t="s">
        <v>15</v>
      </c>
      <c r="I7683" s="16" t="s">
        <v>16</v>
      </c>
      <c r="J7683" s="17">
        <v>45182</v>
      </c>
      <c r="K7683" s="12" t="b">
        <v>0</v>
      </c>
    </row>
    <row r="7684" spans="1:11" x14ac:dyDescent="0.25">
      <c r="A7684" s="14" t="s">
        <v>8312</v>
      </c>
      <c r="B7684" s="14" t="s">
        <v>44</v>
      </c>
      <c r="C7684" s="14" t="s">
        <v>13</v>
      </c>
      <c r="D7684" s="14" t="str" cm="1">
        <f t="array" ref="D7684">_xlfn.IFS(C7684="Patisserie","Item_10_PAT",C7684="Milk Products","Item_10_MILK",C7684="Butchers","Item_10_BUT",C7684="Beverages","Item_10_BEV",C7684="Food","Item_10_FOOD",C7684="Furniture","Item_10_FUR",C7684="Electric household essentials","Item_10_EHE",C7684="Computers and electric accessories","Item_10_CEA")</f>
        <v>Item_10_PAT</v>
      </c>
      <c r="E7684" s="11">
        <v>18.5</v>
      </c>
      <c r="F7684" s="11">
        <v>8</v>
      </c>
      <c r="G7684" s="11">
        <v>148</v>
      </c>
      <c r="H7684" s="14" t="s">
        <v>49</v>
      </c>
      <c r="I7684" s="14" t="s">
        <v>39</v>
      </c>
      <c r="J7684" s="15">
        <v>44699</v>
      </c>
      <c r="K7684" s="12" t="str">
        <f>IF(H7684="Digital Wallet","TRUE","FALSE")</f>
        <v>FALSE</v>
      </c>
    </row>
    <row r="7685" spans="1:11" x14ac:dyDescent="0.25">
      <c r="A7685" s="16" t="s">
        <v>8313</v>
      </c>
      <c r="B7685" s="16" t="s">
        <v>169</v>
      </c>
      <c r="C7685" s="16" t="s">
        <v>28</v>
      </c>
      <c r="D7685" s="14" t="str" cm="1">
        <f t="array" ref="D7685">_xlfn.IFS(C7685="Patisserie","Item_10_PAT",C7685="Milk Products","Item_10_MILK",C7685="Butchers","Item_10_BUT",C7685="Beverages","Item_10_BEV",C7685="Food","Item_10_FOOD",C7685="Furniture","Item_10_FUR",C7685="Electric household essentials","Item_10_EHE",C7685="Computers and electric accessories","Item_10_CEA")</f>
        <v>Item_10_BEV</v>
      </c>
      <c r="E7685" s="11">
        <v>35</v>
      </c>
      <c r="F7685" s="12">
        <v>4</v>
      </c>
      <c r="G7685" s="12">
        <v>140</v>
      </c>
      <c r="H7685" s="16" t="s">
        <v>15</v>
      </c>
      <c r="I7685" s="16" t="s">
        <v>39</v>
      </c>
      <c r="J7685" s="17">
        <v>45658</v>
      </c>
      <c r="K7685" s="12" t="b">
        <v>1</v>
      </c>
    </row>
    <row r="7686" spans="1:11" x14ac:dyDescent="0.25">
      <c r="A7686" s="14" t="s">
        <v>8314</v>
      </c>
      <c r="B7686" s="14" t="s">
        <v>27</v>
      </c>
      <c r="C7686" s="14" t="s">
        <v>13</v>
      </c>
      <c r="D7686" s="14" t="str" cm="1">
        <f t="array" ref="D7686">_xlfn.IFS(C7686="Patisserie","Item_10_PAT",C7686="Milk Products","Item_10_MILK",C7686="Butchers","Item_10_BUT",C7686="Beverages","Item_10_BEV",C7686="Food","Item_10_FOOD",C7686="Furniture","Item_10_FUR",C7686="Electric household essentials","Item_10_EHE",C7686="Computers and electric accessories","Item_10_CEA")</f>
        <v>Item_10_PAT</v>
      </c>
      <c r="E7686" s="11">
        <v>30.5</v>
      </c>
      <c r="F7686" s="11">
        <v>3</v>
      </c>
      <c r="G7686" s="11">
        <v>91.5</v>
      </c>
      <c r="H7686" s="14" t="s">
        <v>15</v>
      </c>
      <c r="I7686" s="14" t="s">
        <v>39</v>
      </c>
      <c r="J7686" s="15">
        <v>44885</v>
      </c>
      <c r="K7686" s="12" t="str">
        <f>IF(H7686="Digital Wallet","TRUE","FALSE")</f>
        <v>TRUE</v>
      </c>
    </row>
    <row r="7687" spans="1:11" x14ac:dyDescent="0.25">
      <c r="A7687" s="16" t="s">
        <v>8315</v>
      </c>
      <c r="B7687" s="16" t="s">
        <v>22</v>
      </c>
      <c r="C7687" s="16" t="s">
        <v>32</v>
      </c>
      <c r="D7687" s="14" t="str" cm="1">
        <f t="array" ref="D7687">_xlfn.IFS(C7687="Patisserie","Item_10_PAT",C7687="Milk Products","Item_10_MILK",C7687="Butchers","Item_10_BUT",C7687="Beverages","Item_10_BEV",C7687="Food","Item_10_FOOD",C7687="Furniture","Item_10_FUR",C7687="Electric household essentials","Item_10_EHE",C7687="Computers and electric accessories","Item_10_CEA")</f>
        <v>Item_10_FOOD</v>
      </c>
      <c r="E7687" s="11">
        <v>29</v>
      </c>
      <c r="F7687" s="12">
        <v>4</v>
      </c>
      <c r="G7687" s="12">
        <v>116</v>
      </c>
      <c r="H7687" s="16" t="s">
        <v>25</v>
      </c>
      <c r="I7687" s="16" t="s">
        <v>39</v>
      </c>
      <c r="J7687" s="17">
        <v>45200</v>
      </c>
      <c r="K7687" s="12" t="b">
        <v>0</v>
      </c>
    </row>
    <row r="7688" spans="1:11" x14ac:dyDescent="0.25">
      <c r="A7688" s="14" t="s">
        <v>8316</v>
      </c>
      <c r="B7688" s="14" t="s">
        <v>109</v>
      </c>
      <c r="C7688" s="14" t="s">
        <v>13</v>
      </c>
      <c r="D7688" s="14" t="str" cm="1">
        <f t="array" ref="D7688">_xlfn.IFS(C7688="Patisserie","Item_10_PAT",C7688="Milk Products","Item_10_MILK",C7688="Butchers","Item_10_BUT",C7688="Beverages","Item_10_BEV",C7688="Food","Item_10_FOOD",C7688="Furniture","Item_10_FUR",C7688="Electric household essentials","Item_10_EHE",C7688="Computers and electric accessories","Item_10_CEA")</f>
        <v>Item_10_PAT</v>
      </c>
      <c r="E7688" s="11">
        <v>24.5</v>
      </c>
      <c r="F7688" s="11">
        <v>4</v>
      </c>
      <c r="G7688" s="11">
        <v>98</v>
      </c>
      <c r="H7688" s="14" t="s">
        <v>49</v>
      </c>
      <c r="I7688" s="14" t="s">
        <v>16</v>
      </c>
      <c r="J7688" s="15">
        <v>44637</v>
      </c>
      <c r="K7688" s="11" t="b">
        <v>0</v>
      </c>
    </row>
    <row r="7689" spans="1:11" x14ac:dyDescent="0.25">
      <c r="A7689" s="16" t="s">
        <v>8317</v>
      </c>
      <c r="B7689" s="16" t="s">
        <v>114</v>
      </c>
      <c r="C7689" s="16" t="s">
        <v>13</v>
      </c>
      <c r="D7689" s="14" t="str" cm="1">
        <f t="array" ref="D7689">_xlfn.IFS(C7689="Patisserie","Item_10_PAT",C7689="Milk Products","Item_10_MILK",C7689="Butchers","Item_10_BUT",C7689="Beverages","Item_10_BEV",C7689="Food","Item_10_FOOD",C7689="Furniture","Item_10_FUR",C7689="Electric household essentials","Item_10_EHE",C7689="Computers and electric accessories","Item_10_CEA")</f>
        <v>Item_10_PAT</v>
      </c>
      <c r="E7689" s="11">
        <v>21.5</v>
      </c>
      <c r="F7689" s="12">
        <v>4</v>
      </c>
      <c r="G7689" s="12">
        <v>86</v>
      </c>
      <c r="H7689" s="16" t="s">
        <v>15</v>
      </c>
      <c r="I7689" s="16" t="s">
        <v>39</v>
      </c>
      <c r="J7689" s="17">
        <v>45500</v>
      </c>
      <c r="K7689" s="12" t="str">
        <f>IF(H7689="Digital Wallet","TRUE","FALSE")</f>
        <v>TRUE</v>
      </c>
    </row>
    <row r="7690" spans="1:11" x14ac:dyDescent="0.25">
      <c r="A7690" s="14" t="s">
        <v>8318</v>
      </c>
      <c r="B7690" s="14" t="s">
        <v>12</v>
      </c>
      <c r="C7690" s="14" t="s">
        <v>23</v>
      </c>
      <c r="D7690" s="14" t="str" cm="1">
        <f t="array" ref="D7690">_xlfn.IFS(C7690="Patisserie","Item_10_PAT",C7690="Milk Products","Item_10_MILK",C7690="Butchers","Item_10_BUT",C7690="Beverages","Item_10_BEV",C7690="Food","Item_10_FOOD",C7690="Furniture","Item_10_FUR",C7690="Electric household essentials","Item_10_EHE",C7690="Computers and electric accessories","Item_10_CEA")</f>
        <v>Item_10_BUT</v>
      </c>
      <c r="E7690" s="11">
        <v>21.5</v>
      </c>
      <c r="F7690" s="11">
        <v>10</v>
      </c>
      <c r="G7690" s="11">
        <v>215</v>
      </c>
      <c r="H7690" s="14" t="s">
        <v>49</v>
      </c>
      <c r="I7690" s="14" t="s">
        <v>16</v>
      </c>
      <c r="J7690" s="15">
        <v>45583</v>
      </c>
      <c r="K7690" s="11" t="b">
        <v>0</v>
      </c>
    </row>
    <row r="7691" spans="1:11" x14ac:dyDescent="0.25">
      <c r="A7691" s="16" t="s">
        <v>8319</v>
      </c>
      <c r="B7691" s="16" t="s">
        <v>31</v>
      </c>
      <c r="C7691" s="16" t="s">
        <v>42</v>
      </c>
      <c r="D7691" s="14" t="str" cm="1">
        <f t="array" ref="D7691">_xlfn.IFS(C7691="Patisserie","Item_10_PAT",C7691="Milk Products","Item_10_MILK",C7691="Butchers","Item_10_BUT",C7691="Beverages","Item_10_BEV",C7691="Food","Item_10_FOOD",C7691="Furniture","Item_10_FUR",C7691="Electric household essentials","Item_10_EHE",C7691="Computers and electric accessories","Item_10_CEA")</f>
        <v>Item_10_FUR</v>
      </c>
      <c r="E7691" s="11">
        <v>14</v>
      </c>
      <c r="F7691" s="12">
        <v>5</v>
      </c>
      <c r="G7691" s="12">
        <v>70</v>
      </c>
      <c r="H7691" s="16" t="s">
        <v>25</v>
      </c>
      <c r="I7691" s="16" t="s">
        <v>16</v>
      </c>
      <c r="J7691" s="17">
        <v>45045</v>
      </c>
      <c r="K7691" s="12" t="b">
        <v>1</v>
      </c>
    </row>
    <row r="7692" spans="1:11" x14ac:dyDescent="0.25">
      <c r="A7692" s="14" t="s">
        <v>8320</v>
      </c>
      <c r="B7692" s="14" t="s">
        <v>90</v>
      </c>
      <c r="C7692" s="14" t="s">
        <v>28</v>
      </c>
      <c r="D7692" s="14" t="str" cm="1">
        <f t="array" ref="D7692">_xlfn.IFS(C7692="Patisserie","Item_10_PAT",C7692="Milk Products","Item_10_MILK",C7692="Butchers","Item_10_BUT",C7692="Beverages","Item_10_BEV",C7692="Food","Item_10_FOOD",C7692="Furniture","Item_10_FUR",C7692="Electric household essentials","Item_10_EHE",C7692="Computers and electric accessories","Item_10_CEA")</f>
        <v>Item_10_BEV</v>
      </c>
      <c r="E7692" s="11">
        <v>21.5</v>
      </c>
      <c r="F7692" s="11">
        <v>1</v>
      </c>
      <c r="G7692" s="11">
        <v>21.5</v>
      </c>
      <c r="H7692" s="14" t="s">
        <v>15</v>
      </c>
      <c r="I7692" s="14" t="s">
        <v>39</v>
      </c>
      <c r="J7692" s="15">
        <v>45466</v>
      </c>
      <c r="K7692" s="11" t="b">
        <v>0</v>
      </c>
    </row>
    <row r="7693" spans="1:11" x14ac:dyDescent="0.25">
      <c r="A7693" s="16" t="s">
        <v>8321</v>
      </c>
      <c r="B7693" s="16" t="s">
        <v>101</v>
      </c>
      <c r="C7693" s="16" t="s">
        <v>32</v>
      </c>
      <c r="D7693" s="14" t="str" cm="1">
        <f t="array" ref="D7693">_xlfn.IFS(C7693="Patisserie","Item_10_PAT",C7693="Milk Products","Item_10_MILK",C7693="Butchers","Item_10_BUT",C7693="Beverages","Item_10_BEV",C7693="Food","Item_10_FOOD",C7693="Furniture","Item_10_FUR",C7693="Electric household essentials","Item_10_EHE",C7693="Computers and electric accessories","Item_10_CEA")</f>
        <v>Item_10_FOOD</v>
      </c>
      <c r="E7693" s="11">
        <f>G7693/F7693</f>
        <v>26</v>
      </c>
      <c r="F7693" s="12">
        <v>7</v>
      </c>
      <c r="G7693" s="12">
        <v>182</v>
      </c>
      <c r="H7693" s="16" t="s">
        <v>25</v>
      </c>
      <c r="I7693" s="16" t="s">
        <v>16</v>
      </c>
      <c r="J7693" s="17">
        <v>44649</v>
      </c>
      <c r="K7693" s="12" t="str">
        <f t="shared" ref="K7693:K7694" si="577">IF(H7693="Digital Wallet","TRUE","FALSE")</f>
        <v>FALSE</v>
      </c>
    </row>
    <row r="7694" spans="1:11" x14ac:dyDescent="0.25">
      <c r="A7694" s="14" t="s">
        <v>8322</v>
      </c>
      <c r="B7694" s="14" t="s">
        <v>169</v>
      </c>
      <c r="C7694" s="14" t="s">
        <v>23</v>
      </c>
      <c r="D7694" s="14" t="str" cm="1">
        <f t="array" ref="D7694">_xlfn.IFS(C7694="Patisserie","Item_10_PAT",C7694="Milk Products","Item_10_MILK",C7694="Butchers","Item_10_BUT",C7694="Beverages","Item_10_BEV",C7694="Food","Item_10_FOOD",C7694="Furniture","Item_10_FUR",C7694="Electric household essentials","Item_10_EHE",C7694="Computers and electric accessories","Item_10_CEA")</f>
        <v>Item_10_BUT</v>
      </c>
      <c r="E7694" s="11">
        <v>20</v>
      </c>
      <c r="F7694" s="11">
        <v>2</v>
      </c>
      <c r="G7694" s="11">
        <v>40</v>
      </c>
      <c r="H7694" s="14" t="s">
        <v>15</v>
      </c>
      <c r="I7694" s="14" t="s">
        <v>39</v>
      </c>
      <c r="J7694" s="15">
        <v>44950</v>
      </c>
      <c r="K7694" s="12" t="str">
        <f t="shared" si="577"/>
        <v>TRUE</v>
      </c>
    </row>
    <row r="7695" spans="1:11" x14ac:dyDescent="0.25">
      <c r="A7695" s="16" t="s">
        <v>8323</v>
      </c>
      <c r="B7695" s="16" t="s">
        <v>44</v>
      </c>
      <c r="C7695" s="16" t="s">
        <v>28</v>
      </c>
      <c r="D7695" s="14" t="str" cm="1">
        <f t="array" ref="D7695">_xlfn.IFS(C7695="Patisserie","Item_10_PAT",C7695="Milk Products","Item_10_MILK",C7695="Butchers","Item_10_BUT",C7695="Beverages","Item_10_BEV",C7695="Food","Item_10_FOOD",C7695="Furniture","Item_10_FUR",C7695="Electric household essentials","Item_10_EHE",C7695="Computers and electric accessories","Item_10_CEA")</f>
        <v>Item_10_BEV</v>
      </c>
      <c r="E7695" s="11">
        <f>G7695/F7695</f>
        <v>35</v>
      </c>
      <c r="F7695" s="12">
        <v>8</v>
      </c>
      <c r="G7695" s="12">
        <v>280</v>
      </c>
      <c r="H7695" s="16" t="s">
        <v>25</v>
      </c>
      <c r="I7695" s="16" t="s">
        <v>39</v>
      </c>
      <c r="J7695" s="17">
        <v>44975</v>
      </c>
      <c r="K7695" s="12" t="b">
        <v>0</v>
      </c>
    </row>
    <row r="7696" spans="1:11" x14ac:dyDescent="0.25">
      <c r="A7696" s="14" t="s">
        <v>8324</v>
      </c>
      <c r="B7696" s="14" t="s">
        <v>31</v>
      </c>
      <c r="C7696" s="14" t="s">
        <v>23</v>
      </c>
      <c r="D7696" s="14" t="str" cm="1">
        <f t="array" ref="D7696">_xlfn.IFS(C7696="Patisserie","Item_10_PAT",C7696="Milk Products","Item_10_MILK",C7696="Butchers","Item_10_BUT",C7696="Beverages","Item_10_BEV",C7696="Food","Item_10_FOOD",C7696="Furniture","Item_10_FUR",C7696="Electric household essentials","Item_10_EHE",C7696="Computers and electric accessories","Item_10_CEA")</f>
        <v>Item_10_BUT</v>
      </c>
      <c r="E7696" s="11">
        <v>14</v>
      </c>
      <c r="F7696" s="11">
        <v>1</v>
      </c>
      <c r="G7696" s="11">
        <v>14</v>
      </c>
      <c r="H7696" s="14" t="s">
        <v>25</v>
      </c>
      <c r="I7696" s="14" t="s">
        <v>39</v>
      </c>
      <c r="J7696" s="15">
        <v>45425</v>
      </c>
      <c r="K7696" s="12" t="str">
        <f>IF(H7696="Digital Wallet","TRUE","FALSE")</f>
        <v>FALSE</v>
      </c>
    </row>
    <row r="7697" spans="1:11" x14ac:dyDescent="0.25">
      <c r="A7697" s="16" t="s">
        <v>8325</v>
      </c>
      <c r="B7697" s="16" t="s">
        <v>66</v>
      </c>
      <c r="C7697" s="16" t="s">
        <v>67</v>
      </c>
      <c r="D7697" s="14" t="str" cm="1">
        <f t="array" ref="D7697">_xlfn.IFS(C7697="Patisserie","Item_10_PAT",C7697="Milk Products","Item_10_MILK",C7697="Butchers","Item_10_BUT",C7697="Beverages","Item_10_BEV",C7697="Food","Item_10_FOOD",C7697="Furniture","Item_10_FUR",C7697="Electric household essentials","Item_10_EHE",C7697="Computers and electric accessories","Item_10_CEA")</f>
        <v>Item_10_EHE</v>
      </c>
      <c r="E7697" s="11">
        <v>15.5</v>
      </c>
      <c r="F7697" s="12">
        <v>2</v>
      </c>
      <c r="G7697" s="12">
        <v>31</v>
      </c>
      <c r="H7697" s="16" t="s">
        <v>25</v>
      </c>
      <c r="I7697" s="16" t="s">
        <v>16</v>
      </c>
      <c r="J7697" s="17">
        <v>44571</v>
      </c>
      <c r="K7697" s="12" t="b">
        <v>1</v>
      </c>
    </row>
    <row r="7698" spans="1:11" x14ac:dyDescent="0.25">
      <c r="A7698" s="14" t="s">
        <v>8326</v>
      </c>
      <c r="B7698" s="14" t="s">
        <v>44</v>
      </c>
      <c r="C7698" s="14" t="s">
        <v>32</v>
      </c>
      <c r="D7698" s="14" t="str" cm="1">
        <f t="array" ref="D7698">_xlfn.IFS(C7698="Patisserie","Item_10_PAT",C7698="Milk Products","Item_10_MILK",C7698="Butchers","Item_10_BUT",C7698="Beverages","Item_10_BEV",C7698="Food","Item_10_FOOD",C7698="Furniture","Item_10_FUR",C7698="Electric household essentials","Item_10_EHE",C7698="Computers and electric accessories","Item_10_CEA")</f>
        <v>Item_10_FOOD</v>
      </c>
      <c r="E7698" s="11">
        <v>41</v>
      </c>
      <c r="F7698" s="11">
        <v>10</v>
      </c>
      <c r="G7698" s="11">
        <v>410</v>
      </c>
      <c r="H7698" s="14" t="s">
        <v>49</v>
      </c>
      <c r="I7698" s="14" t="s">
        <v>39</v>
      </c>
      <c r="J7698" s="15">
        <v>44812</v>
      </c>
      <c r="K7698" s="11" t="b">
        <v>1</v>
      </c>
    </row>
    <row r="7699" spans="1:11" x14ac:dyDescent="0.25">
      <c r="A7699" s="14" t="s">
        <v>8328</v>
      </c>
      <c r="B7699" s="14" t="s">
        <v>75</v>
      </c>
      <c r="C7699" s="14" t="s">
        <v>28</v>
      </c>
      <c r="D7699" s="14" t="str" cm="1">
        <f t="array" ref="D7699">_xlfn.IFS(C7699="Patisserie","Item_10_PAT",C7699="Milk Products","Item_10_MILK",C7699="Butchers","Item_10_BUT",C7699="Beverages","Item_10_BEV",C7699="Food","Item_10_FOOD",C7699="Furniture","Item_10_FUR",C7699="Electric household essentials","Item_10_EHE",C7699="Computers and electric accessories","Item_10_CEA")</f>
        <v>Item_10_BEV</v>
      </c>
      <c r="E7699" s="11">
        <v>33.5</v>
      </c>
      <c r="F7699" s="11">
        <v>9</v>
      </c>
      <c r="G7699" s="11">
        <v>301.5</v>
      </c>
      <c r="H7699" s="14" t="s">
        <v>15</v>
      </c>
      <c r="I7699" s="14" t="s">
        <v>39</v>
      </c>
      <c r="J7699" s="15">
        <v>44592</v>
      </c>
      <c r="K7699" s="11" t="b">
        <v>1</v>
      </c>
    </row>
    <row r="7700" spans="1:11" x14ac:dyDescent="0.25">
      <c r="A7700" s="16" t="s">
        <v>8329</v>
      </c>
      <c r="B7700" s="16" t="s">
        <v>101</v>
      </c>
      <c r="C7700" s="16" t="s">
        <v>19</v>
      </c>
      <c r="D7700" s="14" t="str" cm="1">
        <f t="array" ref="D7700">_xlfn.IFS(C7700="Patisserie","Item_10_PAT",C7700="Milk Products","Item_10_MILK",C7700="Butchers","Item_10_BUT",C7700="Beverages","Item_10_BEV",C7700="Food","Item_10_FOOD",C7700="Furniture","Item_10_FUR",C7700="Electric household essentials","Item_10_EHE",C7700="Computers and electric accessories","Item_10_CEA")</f>
        <v>Item_10_MILK</v>
      </c>
      <c r="E7700" s="11">
        <v>20</v>
      </c>
      <c r="F7700" s="12">
        <v>7</v>
      </c>
      <c r="G7700" s="12">
        <v>140</v>
      </c>
      <c r="H7700" s="16" t="s">
        <v>15</v>
      </c>
      <c r="I7700" s="16" t="s">
        <v>39</v>
      </c>
      <c r="J7700" s="17">
        <v>45132</v>
      </c>
      <c r="K7700" s="12" t="str">
        <f t="shared" ref="K7700:K7701" si="578">IF(H7700="Digital Wallet","TRUE","FALSE")</f>
        <v>TRUE</v>
      </c>
    </row>
    <row r="7701" spans="1:11" x14ac:dyDescent="0.25">
      <c r="A7701" s="14" t="s">
        <v>8330</v>
      </c>
      <c r="B7701" s="14" t="s">
        <v>90</v>
      </c>
      <c r="C7701" s="14" t="s">
        <v>67</v>
      </c>
      <c r="D7701" s="14" t="str" cm="1">
        <f t="array" ref="D7701">_xlfn.IFS(C7701="Patisserie","Item_10_PAT",C7701="Milk Products","Item_10_MILK",C7701="Butchers","Item_10_BUT",C7701="Beverages","Item_10_BEV",C7701="Food","Item_10_FOOD",C7701="Furniture","Item_10_FUR",C7701="Electric household essentials","Item_10_EHE",C7701="Computers and electric accessories","Item_10_CEA")</f>
        <v>Item_10_EHE</v>
      </c>
      <c r="E7701" s="11">
        <v>29</v>
      </c>
      <c r="F7701" s="11">
        <v>6</v>
      </c>
      <c r="G7701" s="11">
        <v>174</v>
      </c>
      <c r="H7701" s="14" t="s">
        <v>15</v>
      </c>
      <c r="I7701" s="14" t="s">
        <v>16</v>
      </c>
      <c r="J7701" s="15">
        <v>45026</v>
      </c>
      <c r="K7701" s="12" t="str">
        <f t="shared" si="578"/>
        <v>TRUE</v>
      </c>
    </row>
    <row r="7702" spans="1:11" x14ac:dyDescent="0.25">
      <c r="A7702" s="16" t="s">
        <v>8331</v>
      </c>
      <c r="B7702" s="16" t="s">
        <v>99</v>
      </c>
      <c r="C7702" s="16" t="s">
        <v>19</v>
      </c>
      <c r="D7702" s="14" t="str" cm="1">
        <f t="array" ref="D7702">_xlfn.IFS(C7702="Patisserie","Item_10_PAT",C7702="Milk Products","Item_10_MILK",C7702="Butchers","Item_10_BUT",C7702="Beverages","Item_10_BEV",C7702="Food","Item_10_FOOD",C7702="Furniture","Item_10_FUR",C7702="Electric household essentials","Item_10_EHE",C7702="Computers and electric accessories","Item_10_CEA")</f>
        <v>Item_10_MILK</v>
      </c>
      <c r="E7702" s="11">
        <v>14</v>
      </c>
      <c r="F7702" s="12">
        <v>9</v>
      </c>
      <c r="G7702" s="12">
        <v>126</v>
      </c>
      <c r="H7702" s="16" t="s">
        <v>25</v>
      </c>
      <c r="I7702" s="16" t="s">
        <v>16</v>
      </c>
      <c r="J7702" s="17">
        <v>44829</v>
      </c>
      <c r="K7702" s="12" t="b">
        <v>0</v>
      </c>
    </row>
    <row r="7703" spans="1:11" x14ac:dyDescent="0.25">
      <c r="A7703" s="14" t="s">
        <v>8332</v>
      </c>
      <c r="B7703" s="14" t="s">
        <v>75</v>
      </c>
      <c r="C7703" s="14" t="s">
        <v>32</v>
      </c>
      <c r="D7703" s="14" t="str" cm="1">
        <f t="array" ref="D7703">_xlfn.IFS(C7703="Patisserie","Item_10_PAT",C7703="Milk Products","Item_10_MILK",C7703="Butchers","Item_10_BUT",C7703="Beverages","Item_10_BEV",C7703="Food","Item_10_FOOD",C7703="Furniture","Item_10_FUR",C7703="Electric household essentials","Item_10_EHE",C7703="Computers and electric accessories","Item_10_CEA")</f>
        <v>Item_10_FOOD</v>
      </c>
      <c r="E7703" s="11">
        <v>9.5</v>
      </c>
      <c r="F7703" s="11">
        <v>10</v>
      </c>
      <c r="G7703" s="11">
        <v>95</v>
      </c>
      <c r="H7703" s="14" t="s">
        <v>49</v>
      </c>
      <c r="I7703" s="14" t="s">
        <v>16</v>
      </c>
      <c r="J7703" s="15">
        <v>45147</v>
      </c>
      <c r="K7703" s="11" t="b">
        <v>1</v>
      </c>
    </row>
    <row r="7704" spans="1:11" x14ac:dyDescent="0.25">
      <c r="A7704" s="16" t="s">
        <v>8333</v>
      </c>
      <c r="B7704" s="16" t="s">
        <v>31</v>
      </c>
      <c r="C7704" s="16" t="s">
        <v>131</v>
      </c>
      <c r="D7704" s="14" t="str" cm="1">
        <f t="array" ref="D7704">_xlfn.IFS(C7704="Patisserie","Item_10_PAT",C7704="Milk Products","Item_10_MILK",C7704="Butchers","Item_10_BUT",C7704="Beverages","Item_10_BEV",C7704="Food","Item_10_FOOD",C7704="Furniture","Item_10_FUR",C7704="Electric household essentials","Item_10_EHE",C7704="Computers and electric accessories","Item_10_CEA")</f>
        <v>Item_10_CEA</v>
      </c>
      <c r="E7704" s="11">
        <v>27.5</v>
      </c>
      <c r="F7704" s="12">
        <v>9</v>
      </c>
      <c r="G7704" s="12">
        <v>247.5</v>
      </c>
      <c r="H7704" s="16" t="s">
        <v>49</v>
      </c>
      <c r="I7704" s="16" t="s">
        <v>39</v>
      </c>
      <c r="J7704" s="17">
        <v>45279</v>
      </c>
      <c r="K7704" s="12" t="b">
        <v>1</v>
      </c>
    </row>
    <row r="7705" spans="1:11" x14ac:dyDescent="0.25">
      <c r="A7705" s="14" t="s">
        <v>8334</v>
      </c>
      <c r="B7705" s="14" t="s">
        <v>85</v>
      </c>
      <c r="C7705" s="14" t="s">
        <v>23</v>
      </c>
      <c r="D7705" s="14" t="str" cm="1">
        <f t="array" ref="D7705">_xlfn.IFS(C7705="Patisserie","Item_10_PAT",C7705="Milk Products","Item_10_MILK",C7705="Butchers","Item_10_BUT",C7705="Beverages","Item_10_BEV",C7705="Food","Item_10_FOOD",C7705="Furniture","Item_10_FUR",C7705="Electric household essentials","Item_10_EHE",C7705="Computers and electric accessories","Item_10_CEA")</f>
        <v>Item_10_BUT</v>
      </c>
      <c r="E7705" s="11">
        <v>5</v>
      </c>
      <c r="F7705" s="11">
        <v>7</v>
      </c>
      <c r="G7705" s="11">
        <v>35</v>
      </c>
      <c r="H7705" s="14" t="s">
        <v>49</v>
      </c>
      <c r="I7705" s="14" t="s">
        <v>39</v>
      </c>
      <c r="J7705" s="15">
        <v>44926</v>
      </c>
      <c r="K7705" s="11" t="b">
        <v>0</v>
      </c>
    </row>
    <row r="7706" spans="1:11" x14ac:dyDescent="0.25">
      <c r="A7706" s="16" t="s">
        <v>8335</v>
      </c>
      <c r="B7706" s="16" t="s">
        <v>101</v>
      </c>
      <c r="C7706" s="16" t="s">
        <v>23</v>
      </c>
      <c r="D7706" s="14" t="str" cm="1">
        <f t="array" ref="D7706">_xlfn.IFS(C7706="Patisserie","Item_10_PAT",C7706="Milk Products","Item_10_MILK",C7706="Butchers","Item_10_BUT",C7706="Beverages","Item_10_BEV",C7706="Food","Item_10_FOOD",C7706="Furniture","Item_10_FUR",C7706="Electric household essentials","Item_10_EHE",C7706="Computers and electric accessories","Item_10_CEA")</f>
        <v>Item_10_BUT</v>
      </c>
      <c r="E7706" s="11">
        <v>8</v>
      </c>
      <c r="F7706" s="12">
        <v>5</v>
      </c>
      <c r="G7706" s="12">
        <v>40</v>
      </c>
      <c r="H7706" s="16" t="s">
        <v>15</v>
      </c>
      <c r="I7706" s="16" t="s">
        <v>16</v>
      </c>
      <c r="J7706" s="17">
        <v>45187</v>
      </c>
      <c r="K7706" s="12" t="str">
        <f>IF(H7706="Digital Wallet","TRUE","FALSE")</f>
        <v>TRUE</v>
      </c>
    </row>
    <row r="7707" spans="1:11" x14ac:dyDescent="0.25">
      <c r="A7707" s="14" t="s">
        <v>8336</v>
      </c>
      <c r="B7707" s="14" t="s">
        <v>64</v>
      </c>
      <c r="C7707" s="14" t="s">
        <v>67</v>
      </c>
      <c r="D7707" s="14" t="str" cm="1">
        <f t="array" ref="D7707">_xlfn.IFS(C7707="Patisserie","Item_10_PAT",C7707="Milk Products","Item_10_MILK",C7707="Butchers","Item_10_BUT",C7707="Beverages","Item_10_BEV",C7707="Food","Item_10_FOOD",C7707="Furniture","Item_10_FUR",C7707="Electric household essentials","Item_10_EHE",C7707="Computers and electric accessories","Item_10_CEA")</f>
        <v>Item_10_EHE</v>
      </c>
      <c r="E7707" s="11">
        <v>12.5</v>
      </c>
      <c r="F7707" s="11">
        <v>10</v>
      </c>
      <c r="G7707" s="11">
        <v>125</v>
      </c>
      <c r="H7707" s="14" t="s">
        <v>25</v>
      </c>
      <c r="I7707" s="14" t="s">
        <v>16</v>
      </c>
      <c r="J7707" s="15">
        <v>45658</v>
      </c>
      <c r="K7707" s="11" t="b">
        <v>1</v>
      </c>
    </row>
    <row r="7708" spans="1:11" x14ac:dyDescent="0.25">
      <c r="A7708" s="16" t="s">
        <v>8337</v>
      </c>
      <c r="B7708" s="16" t="s">
        <v>101</v>
      </c>
      <c r="C7708" s="16" t="s">
        <v>42</v>
      </c>
      <c r="D7708" s="14" t="str" cm="1">
        <f t="array" ref="D7708">_xlfn.IFS(C7708="Patisserie","Item_10_PAT",C7708="Milk Products","Item_10_MILK",C7708="Butchers","Item_10_BUT",C7708="Beverages","Item_10_BEV",C7708="Food","Item_10_FOOD",C7708="Furniture","Item_10_FUR",C7708="Electric household essentials","Item_10_EHE",C7708="Computers and electric accessories","Item_10_CEA")</f>
        <v>Item_10_FUR</v>
      </c>
      <c r="E7708" s="11">
        <v>5</v>
      </c>
      <c r="F7708" s="12">
        <v>9</v>
      </c>
      <c r="G7708" s="12">
        <v>45</v>
      </c>
      <c r="H7708" s="16" t="s">
        <v>25</v>
      </c>
      <c r="I7708" s="16" t="s">
        <v>39</v>
      </c>
      <c r="J7708" s="17">
        <v>45567</v>
      </c>
      <c r="K7708" s="12" t="b">
        <v>1</v>
      </c>
    </row>
    <row r="7709" spans="1:11" x14ac:dyDescent="0.25">
      <c r="A7709" s="14" t="s">
        <v>8338</v>
      </c>
      <c r="B7709" s="14" t="s">
        <v>90</v>
      </c>
      <c r="C7709" s="14" t="s">
        <v>32</v>
      </c>
      <c r="D7709" s="14" t="str" cm="1">
        <f t="array" ref="D7709">_xlfn.IFS(C7709="Patisserie","Item_10_PAT",C7709="Milk Products","Item_10_MILK",C7709="Butchers","Item_10_BUT",C7709="Beverages","Item_10_BEV",C7709="Food","Item_10_FOOD",C7709="Furniture","Item_10_FUR",C7709="Electric household essentials","Item_10_EHE",C7709="Computers and electric accessories","Item_10_CEA")</f>
        <v>Item_10_FOOD</v>
      </c>
      <c r="E7709" s="11">
        <v>33.5</v>
      </c>
      <c r="F7709" s="11">
        <v>8</v>
      </c>
      <c r="G7709" s="11">
        <v>268</v>
      </c>
      <c r="H7709" s="14" t="s">
        <v>15</v>
      </c>
      <c r="I7709" s="14" t="s">
        <v>16</v>
      </c>
      <c r="J7709" s="15">
        <v>45557</v>
      </c>
      <c r="K7709" s="11" t="b">
        <v>1</v>
      </c>
    </row>
    <row r="7710" spans="1:11" x14ac:dyDescent="0.25">
      <c r="A7710" s="16" t="s">
        <v>8339</v>
      </c>
      <c r="B7710" s="16" t="s">
        <v>85</v>
      </c>
      <c r="C7710" s="16" t="s">
        <v>42</v>
      </c>
      <c r="D7710" s="14" t="str" cm="1">
        <f t="array" ref="D7710">_xlfn.IFS(C7710="Patisserie","Item_10_PAT",C7710="Milk Products","Item_10_MILK",C7710="Butchers","Item_10_BUT",C7710="Beverages","Item_10_BEV",C7710="Food","Item_10_FOOD",C7710="Furniture","Item_10_FUR",C7710="Electric household essentials","Item_10_EHE",C7710="Computers and electric accessories","Item_10_CEA")</f>
        <v>Item_10_FUR</v>
      </c>
      <c r="E7710" s="11">
        <v>5</v>
      </c>
      <c r="F7710" s="12">
        <v>7</v>
      </c>
      <c r="G7710" s="12">
        <v>35</v>
      </c>
      <c r="H7710" s="16" t="s">
        <v>15</v>
      </c>
      <c r="I7710" s="16" t="s">
        <v>16</v>
      </c>
      <c r="J7710" s="17">
        <v>45632</v>
      </c>
      <c r="K7710" s="12" t="b">
        <v>1</v>
      </c>
    </row>
    <row r="7711" spans="1:11" x14ac:dyDescent="0.25">
      <c r="A7711" s="14" t="s">
        <v>8340</v>
      </c>
      <c r="B7711" s="14" t="s">
        <v>22</v>
      </c>
      <c r="C7711" s="14" t="s">
        <v>32</v>
      </c>
      <c r="D7711" s="14" t="str" cm="1">
        <f t="array" ref="D7711">_xlfn.IFS(C7711="Patisserie","Item_10_PAT",C7711="Milk Products","Item_10_MILK",C7711="Butchers","Item_10_BUT",C7711="Beverages","Item_10_BEV",C7711="Food","Item_10_FOOD",C7711="Furniture","Item_10_FUR",C7711="Electric household essentials","Item_10_EHE",C7711="Computers and electric accessories","Item_10_CEA")</f>
        <v>Item_10_FOOD</v>
      </c>
      <c r="E7711" s="11">
        <f>G7711/F7711</f>
        <v>20</v>
      </c>
      <c r="F7711" s="11">
        <v>6</v>
      </c>
      <c r="G7711" s="11">
        <v>120</v>
      </c>
      <c r="H7711" s="14" t="s">
        <v>25</v>
      </c>
      <c r="I7711" s="14" t="s">
        <v>39</v>
      </c>
      <c r="J7711" s="15">
        <v>44753</v>
      </c>
      <c r="K7711" s="11" t="b">
        <v>1</v>
      </c>
    </row>
    <row r="7712" spans="1:11" x14ac:dyDescent="0.25">
      <c r="A7712" s="16" t="s">
        <v>8341</v>
      </c>
      <c r="B7712" s="16" t="s">
        <v>75</v>
      </c>
      <c r="C7712" s="16" t="s">
        <v>28</v>
      </c>
      <c r="D7712" s="14" t="str" cm="1">
        <f t="array" ref="D7712">_xlfn.IFS(C7712="Patisserie","Item_10_PAT",C7712="Milk Products","Item_10_MILK",C7712="Butchers","Item_10_BUT",C7712="Beverages","Item_10_BEV",C7712="Food","Item_10_FOOD",C7712="Furniture","Item_10_FUR",C7712="Electric household essentials","Item_10_EHE",C7712="Computers and electric accessories","Item_10_CEA")</f>
        <v>Item_10_BEV</v>
      </c>
      <c r="E7712" s="11">
        <v>12.5</v>
      </c>
      <c r="F7712" s="12">
        <v>1</v>
      </c>
      <c r="G7712" s="12">
        <v>12.5</v>
      </c>
      <c r="H7712" s="16" t="s">
        <v>25</v>
      </c>
      <c r="I7712" s="16" t="s">
        <v>39</v>
      </c>
      <c r="J7712" s="17">
        <v>45328</v>
      </c>
      <c r="K7712" s="12" t="str">
        <f>IF(H7712="Digital Wallet","TRUE","FALSE")</f>
        <v>FALSE</v>
      </c>
    </row>
    <row r="7713" spans="1:11" x14ac:dyDescent="0.25">
      <c r="A7713" s="14" t="s">
        <v>8342</v>
      </c>
      <c r="B7713" s="14" t="s">
        <v>41</v>
      </c>
      <c r="C7713" s="14" t="s">
        <v>32</v>
      </c>
      <c r="D7713" s="14" t="str" cm="1">
        <f t="array" ref="D7713">_xlfn.IFS(C7713="Patisserie","Item_10_PAT",C7713="Milk Products","Item_10_MILK",C7713="Butchers","Item_10_BUT",C7713="Beverages","Item_10_BEV",C7713="Food","Item_10_FOOD",C7713="Furniture","Item_10_FUR",C7713="Electric household essentials","Item_10_EHE",C7713="Computers and electric accessories","Item_10_CEA")</f>
        <v>Item_10_FOOD</v>
      </c>
      <c r="E7713" s="11">
        <v>23</v>
      </c>
      <c r="F7713" s="11">
        <v>4</v>
      </c>
      <c r="G7713" s="11">
        <v>92</v>
      </c>
      <c r="H7713" s="14" t="s">
        <v>25</v>
      </c>
      <c r="I7713" s="14" t="s">
        <v>16</v>
      </c>
      <c r="J7713" s="15">
        <v>44874</v>
      </c>
      <c r="K7713" s="11" t="b">
        <v>1</v>
      </c>
    </row>
    <row r="7714" spans="1:11" x14ac:dyDescent="0.25">
      <c r="A7714" s="16" t="s">
        <v>8343</v>
      </c>
      <c r="B7714" s="16" t="s">
        <v>37</v>
      </c>
      <c r="C7714" s="16" t="s">
        <v>13</v>
      </c>
      <c r="D7714" s="14" t="str" cm="1">
        <f t="array" ref="D7714">_xlfn.IFS(C7714="Patisserie","Item_10_PAT",C7714="Milk Products","Item_10_MILK",C7714="Butchers","Item_10_BUT",C7714="Beverages","Item_10_BEV",C7714="Food","Item_10_FOOD",C7714="Furniture","Item_10_FUR",C7714="Electric household essentials","Item_10_EHE",C7714="Computers and electric accessories","Item_10_CEA")</f>
        <v>Item_10_PAT</v>
      </c>
      <c r="E7714" s="11">
        <v>39.5</v>
      </c>
      <c r="F7714" s="12">
        <v>5</v>
      </c>
      <c r="G7714" s="12">
        <v>197.5</v>
      </c>
      <c r="H7714" s="16" t="s">
        <v>15</v>
      </c>
      <c r="I7714" s="16" t="s">
        <v>16</v>
      </c>
      <c r="J7714" s="17">
        <v>45202</v>
      </c>
      <c r="K7714" s="12" t="b">
        <v>1</v>
      </c>
    </row>
    <row r="7715" spans="1:11" x14ac:dyDescent="0.25">
      <c r="A7715" s="14" t="s">
        <v>8344</v>
      </c>
      <c r="B7715" s="14" t="s">
        <v>99</v>
      </c>
      <c r="C7715" s="14" t="s">
        <v>28</v>
      </c>
      <c r="D7715" s="14" t="str" cm="1">
        <f t="array" ref="D7715">_xlfn.IFS(C7715="Patisserie","Item_10_PAT",C7715="Milk Products","Item_10_MILK",C7715="Butchers","Item_10_BUT",C7715="Beverages","Item_10_BEV",C7715="Food","Item_10_FOOD",C7715="Furniture","Item_10_FUR",C7715="Electric household essentials","Item_10_EHE",C7715="Computers and electric accessories","Item_10_CEA")</f>
        <v>Item_10_BEV</v>
      </c>
      <c r="E7715" s="11">
        <v>24.5</v>
      </c>
      <c r="F7715" s="11">
        <v>7</v>
      </c>
      <c r="G7715" s="11">
        <v>171.5</v>
      </c>
      <c r="H7715" s="14" t="s">
        <v>49</v>
      </c>
      <c r="I7715" s="14" t="s">
        <v>39</v>
      </c>
      <c r="J7715" s="15">
        <v>45298</v>
      </c>
      <c r="K7715" s="11" t="b">
        <v>0</v>
      </c>
    </row>
    <row r="7716" spans="1:11" x14ac:dyDescent="0.25">
      <c r="A7716" s="16" t="s">
        <v>8345</v>
      </c>
      <c r="B7716" s="16" t="s">
        <v>47</v>
      </c>
      <c r="C7716" s="16" t="s">
        <v>42</v>
      </c>
      <c r="D7716" s="14" t="str" cm="1">
        <f t="array" ref="D7716">_xlfn.IFS(C7716="Patisserie","Item_10_PAT",C7716="Milk Products","Item_10_MILK",C7716="Butchers","Item_10_BUT",C7716="Beverages","Item_10_BEV",C7716="Food","Item_10_FOOD",C7716="Furniture","Item_10_FUR",C7716="Electric household essentials","Item_10_EHE",C7716="Computers and electric accessories","Item_10_CEA")</f>
        <v>Item_10_FUR</v>
      </c>
      <c r="E7716" s="11">
        <v>12.5</v>
      </c>
      <c r="F7716" s="12">
        <v>4</v>
      </c>
      <c r="G7716" s="12">
        <v>50</v>
      </c>
      <c r="H7716" s="16" t="s">
        <v>25</v>
      </c>
      <c r="I7716" s="16" t="s">
        <v>39</v>
      </c>
      <c r="J7716" s="17">
        <v>45343</v>
      </c>
      <c r="K7716" s="12" t="b">
        <v>0</v>
      </c>
    </row>
    <row r="7717" spans="1:11" x14ac:dyDescent="0.25">
      <c r="A7717" s="14" t="s">
        <v>8346</v>
      </c>
      <c r="B7717" s="14" t="s">
        <v>27</v>
      </c>
      <c r="C7717" s="14" t="s">
        <v>42</v>
      </c>
      <c r="D7717" s="14" t="str" cm="1">
        <f t="array" ref="D7717">_xlfn.IFS(C7717="Patisserie","Item_10_PAT",C7717="Milk Products","Item_10_MILK",C7717="Butchers","Item_10_BUT",C7717="Beverages","Item_10_BEV",C7717="Food","Item_10_FOOD",C7717="Furniture","Item_10_FUR",C7717="Electric household essentials","Item_10_EHE",C7717="Computers and electric accessories","Item_10_CEA")</f>
        <v>Item_10_FUR</v>
      </c>
      <c r="E7717" s="11">
        <v>5</v>
      </c>
      <c r="F7717" s="11">
        <v>7</v>
      </c>
      <c r="G7717" s="11">
        <v>35</v>
      </c>
      <c r="H7717" s="14" t="s">
        <v>25</v>
      </c>
      <c r="I7717" s="14" t="s">
        <v>39</v>
      </c>
      <c r="J7717" s="15">
        <v>45039</v>
      </c>
      <c r="K7717" s="12" t="str">
        <f t="shared" ref="K7717:K7718" si="579">IF(H7717="Digital Wallet","TRUE","FALSE")</f>
        <v>FALSE</v>
      </c>
    </row>
    <row r="7718" spans="1:11" x14ac:dyDescent="0.25">
      <c r="A7718" s="16" t="s">
        <v>8347</v>
      </c>
      <c r="B7718" s="16" t="s">
        <v>12</v>
      </c>
      <c r="C7718" s="16" t="s">
        <v>19</v>
      </c>
      <c r="D7718" s="14" t="str" cm="1">
        <f t="array" ref="D7718">_xlfn.IFS(C7718="Patisserie","Item_10_PAT",C7718="Milk Products","Item_10_MILK",C7718="Butchers","Item_10_BUT",C7718="Beverages","Item_10_BEV",C7718="Food","Item_10_FOOD",C7718="Furniture","Item_10_FUR",C7718="Electric household essentials","Item_10_EHE",C7718="Computers and electric accessories","Item_10_CEA")</f>
        <v>Item_10_MILK</v>
      </c>
      <c r="E7718" s="11">
        <v>17</v>
      </c>
      <c r="F7718" s="12">
        <v>9</v>
      </c>
      <c r="G7718" s="12">
        <v>153</v>
      </c>
      <c r="H7718" s="16" t="s">
        <v>15</v>
      </c>
      <c r="I7718" s="16" t="s">
        <v>39</v>
      </c>
      <c r="J7718" s="17">
        <v>44859</v>
      </c>
      <c r="K7718" s="12" t="str">
        <f t="shared" si="579"/>
        <v>TRUE</v>
      </c>
    </row>
    <row r="7719" spans="1:11" x14ac:dyDescent="0.25">
      <c r="A7719" s="14" t="s">
        <v>8348</v>
      </c>
      <c r="B7719" s="14" t="s">
        <v>27</v>
      </c>
      <c r="C7719" s="14" t="s">
        <v>67</v>
      </c>
      <c r="D7719" s="14" t="str" cm="1">
        <f t="array" ref="D7719">_xlfn.IFS(C7719="Patisserie","Item_10_PAT",C7719="Milk Products","Item_10_MILK",C7719="Butchers","Item_10_BUT",C7719="Beverages","Item_10_BEV",C7719="Food","Item_10_FOOD",C7719="Furniture","Item_10_FUR",C7719="Electric household essentials","Item_10_EHE",C7719="Computers and electric accessories","Item_10_CEA")</f>
        <v>Item_10_EHE</v>
      </c>
      <c r="E7719" s="11">
        <v>14</v>
      </c>
      <c r="F7719" s="11">
        <v>3</v>
      </c>
      <c r="G7719" s="11">
        <v>42</v>
      </c>
      <c r="H7719" s="14" t="s">
        <v>15</v>
      </c>
      <c r="I7719" s="14" t="s">
        <v>39</v>
      </c>
      <c r="J7719" s="15">
        <v>45139</v>
      </c>
      <c r="K7719" s="11" t="b">
        <v>0</v>
      </c>
    </row>
    <row r="7720" spans="1:11" x14ac:dyDescent="0.25">
      <c r="A7720" s="16" t="s">
        <v>8349</v>
      </c>
      <c r="B7720" s="16" t="s">
        <v>22</v>
      </c>
      <c r="C7720" s="16" t="s">
        <v>23</v>
      </c>
      <c r="D7720" s="14" t="str" cm="1">
        <f t="array" ref="D7720">_xlfn.IFS(C7720="Patisserie","Item_10_PAT",C7720="Milk Products","Item_10_MILK",C7720="Butchers","Item_10_BUT",C7720="Beverages","Item_10_BEV",C7720="Food","Item_10_FOOD",C7720="Furniture","Item_10_FUR",C7720="Electric household essentials","Item_10_EHE",C7720="Computers and electric accessories","Item_10_CEA")</f>
        <v>Item_10_BUT</v>
      </c>
      <c r="E7720" s="11">
        <v>17</v>
      </c>
      <c r="F7720" s="12">
        <v>10</v>
      </c>
      <c r="G7720" s="12">
        <v>170</v>
      </c>
      <c r="H7720" s="16" t="s">
        <v>25</v>
      </c>
      <c r="I7720" s="16" t="s">
        <v>16</v>
      </c>
      <c r="J7720" s="17">
        <v>44724</v>
      </c>
      <c r="K7720" s="12" t="str">
        <f t="shared" ref="K7720:K7722" si="580">IF(H7720="Digital Wallet","TRUE","FALSE")</f>
        <v>FALSE</v>
      </c>
    </row>
    <row r="7721" spans="1:11" x14ac:dyDescent="0.25">
      <c r="A7721" s="14" t="s">
        <v>8350</v>
      </c>
      <c r="B7721" s="14" t="s">
        <v>99</v>
      </c>
      <c r="C7721" s="14" t="s">
        <v>67</v>
      </c>
      <c r="D7721" s="14" t="str" cm="1">
        <f t="array" ref="D7721">_xlfn.IFS(C7721="Patisserie","Item_10_PAT",C7721="Milk Products","Item_10_MILK",C7721="Butchers","Item_10_BUT",C7721="Beverages","Item_10_BEV",C7721="Food","Item_10_FOOD",C7721="Furniture","Item_10_FUR",C7721="Electric household essentials","Item_10_EHE",C7721="Computers and electric accessories","Item_10_CEA")</f>
        <v>Item_10_EHE</v>
      </c>
      <c r="E7721" s="11">
        <v>26</v>
      </c>
      <c r="F7721" s="11">
        <v>4</v>
      </c>
      <c r="G7721" s="11">
        <v>104</v>
      </c>
      <c r="H7721" s="14" t="s">
        <v>25</v>
      </c>
      <c r="I7721" s="14" t="s">
        <v>39</v>
      </c>
      <c r="J7721" s="15">
        <v>45504</v>
      </c>
      <c r="K7721" s="12" t="str">
        <f t="shared" si="580"/>
        <v>FALSE</v>
      </c>
    </row>
    <row r="7722" spans="1:11" x14ac:dyDescent="0.25">
      <c r="A7722" s="16" t="s">
        <v>8351</v>
      </c>
      <c r="B7722" s="16" t="s">
        <v>41</v>
      </c>
      <c r="C7722" s="16" t="s">
        <v>131</v>
      </c>
      <c r="D7722" s="14" t="str" cm="1">
        <f t="array" ref="D7722">_xlfn.IFS(C7722="Patisserie","Item_10_PAT",C7722="Milk Products","Item_10_MILK",C7722="Butchers","Item_10_BUT",C7722="Beverages","Item_10_BEV",C7722="Food","Item_10_FOOD",C7722="Furniture","Item_10_FUR",C7722="Electric household essentials","Item_10_EHE",C7722="Computers and electric accessories","Item_10_CEA")</f>
        <v>Item_10_CEA</v>
      </c>
      <c r="E7722" s="11">
        <v>18.5</v>
      </c>
      <c r="F7722" s="12">
        <v>3</v>
      </c>
      <c r="G7722" s="12">
        <v>55.5</v>
      </c>
      <c r="H7722" s="16" t="s">
        <v>25</v>
      </c>
      <c r="I7722" s="16" t="s">
        <v>16</v>
      </c>
      <c r="J7722" s="17">
        <v>44792</v>
      </c>
      <c r="K7722" s="12" t="str">
        <f t="shared" si="580"/>
        <v>FALSE</v>
      </c>
    </row>
    <row r="7723" spans="1:11" x14ac:dyDescent="0.25">
      <c r="A7723" s="14" t="s">
        <v>8352</v>
      </c>
      <c r="B7723" s="14" t="s">
        <v>99</v>
      </c>
      <c r="C7723" s="14" t="s">
        <v>13</v>
      </c>
      <c r="D7723" s="14" t="str" cm="1">
        <f t="array" ref="D7723">_xlfn.IFS(C7723="Patisserie","Item_10_PAT",C7723="Milk Products","Item_10_MILK",C7723="Butchers","Item_10_BUT",C7723="Beverages","Item_10_BEV",C7723="Food","Item_10_FOOD",C7723="Furniture","Item_10_FUR",C7723="Electric household essentials","Item_10_EHE",C7723="Computers and electric accessories","Item_10_CEA")</f>
        <v>Item_10_PAT</v>
      </c>
      <c r="E7723" s="11">
        <f>G7723/F7723</f>
        <v>39.5</v>
      </c>
      <c r="F7723" s="11">
        <v>2</v>
      </c>
      <c r="G7723" s="11">
        <v>79</v>
      </c>
      <c r="H7723" s="14" t="s">
        <v>25</v>
      </c>
      <c r="I7723" s="14" t="s">
        <v>16</v>
      </c>
      <c r="J7723" s="15">
        <v>45337</v>
      </c>
      <c r="K7723" s="11" t="b">
        <v>0</v>
      </c>
    </row>
    <row r="7724" spans="1:11" x14ac:dyDescent="0.25">
      <c r="A7724" s="16" t="s">
        <v>8353</v>
      </c>
      <c r="B7724" s="16" t="s">
        <v>90</v>
      </c>
      <c r="C7724" s="16" t="s">
        <v>28</v>
      </c>
      <c r="D7724" s="14" t="str" cm="1">
        <f t="array" ref="D7724">_xlfn.IFS(C7724="Patisserie","Item_10_PAT",C7724="Milk Products","Item_10_MILK",C7724="Butchers","Item_10_BUT",C7724="Beverages","Item_10_BEV",C7724="Food","Item_10_FOOD",C7724="Furniture","Item_10_FUR",C7724="Electric household essentials","Item_10_EHE",C7724="Computers and electric accessories","Item_10_CEA")</f>
        <v>Item_10_BEV</v>
      </c>
      <c r="E7724" s="11">
        <v>36.5</v>
      </c>
      <c r="F7724" s="12">
        <v>10</v>
      </c>
      <c r="G7724" s="12">
        <v>365</v>
      </c>
      <c r="H7724" s="16" t="s">
        <v>49</v>
      </c>
      <c r="I7724" s="16" t="s">
        <v>39</v>
      </c>
      <c r="J7724" s="17">
        <v>44849</v>
      </c>
      <c r="K7724" s="12" t="str">
        <f t="shared" ref="K7724:K7725" si="581">IF(H7724="Digital Wallet","TRUE","FALSE")</f>
        <v>FALSE</v>
      </c>
    </row>
    <row r="7725" spans="1:11" x14ac:dyDescent="0.25">
      <c r="A7725" s="14" t="s">
        <v>8354</v>
      </c>
      <c r="B7725" s="14" t="s">
        <v>78</v>
      </c>
      <c r="C7725" s="14" t="s">
        <v>131</v>
      </c>
      <c r="D7725" s="14" t="str" cm="1">
        <f t="array" ref="D7725">_xlfn.IFS(C7725="Patisserie","Item_10_PAT",C7725="Milk Products","Item_10_MILK",C7725="Butchers","Item_10_BUT",C7725="Beverages","Item_10_BEV",C7725="Food","Item_10_FOOD",C7725="Furniture","Item_10_FUR",C7725="Electric household essentials","Item_10_EHE",C7725="Computers and electric accessories","Item_10_CEA")</f>
        <v>Item_10_CEA</v>
      </c>
      <c r="E7725" s="11">
        <v>32</v>
      </c>
      <c r="F7725" s="11">
        <v>8</v>
      </c>
      <c r="G7725" s="11">
        <v>256</v>
      </c>
      <c r="H7725" s="14" t="s">
        <v>15</v>
      </c>
      <c r="I7725" s="14" t="s">
        <v>39</v>
      </c>
      <c r="J7725" s="15">
        <v>45468</v>
      </c>
      <c r="K7725" s="12" t="str">
        <f t="shared" si="581"/>
        <v>TRUE</v>
      </c>
    </row>
    <row r="7726" spans="1:11" x14ac:dyDescent="0.25">
      <c r="A7726" s="16" t="s">
        <v>8355</v>
      </c>
      <c r="B7726" s="16" t="s">
        <v>85</v>
      </c>
      <c r="C7726" s="16" t="s">
        <v>13</v>
      </c>
      <c r="D7726" s="14" t="str" cm="1">
        <f t="array" ref="D7726">_xlfn.IFS(C7726="Patisserie","Item_10_PAT",C7726="Milk Products","Item_10_MILK",C7726="Butchers","Item_10_BUT",C7726="Beverages","Item_10_BEV",C7726="Food","Item_10_FOOD",C7726="Furniture","Item_10_FUR",C7726="Electric household essentials","Item_10_EHE",C7726="Computers and electric accessories","Item_10_CEA")</f>
        <v>Item_10_PAT</v>
      </c>
      <c r="E7726" s="11">
        <v>9.5</v>
      </c>
      <c r="F7726" s="12">
        <v>9</v>
      </c>
      <c r="G7726" s="12">
        <v>85.5</v>
      </c>
      <c r="H7726" s="16" t="s">
        <v>49</v>
      </c>
      <c r="I7726" s="16" t="s">
        <v>16</v>
      </c>
      <c r="J7726" s="17">
        <v>45489</v>
      </c>
      <c r="K7726" s="12" t="b">
        <v>0</v>
      </c>
    </row>
    <row r="7727" spans="1:11" x14ac:dyDescent="0.25">
      <c r="A7727" s="14" t="s">
        <v>8356</v>
      </c>
      <c r="B7727" s="14" t="s">
        <v>56</v>
      </c>
      <c r="C7727" s="14" t="s">
        <v>28</v>
      </c>
      <c r="D7727" s="14" t="str" cm="1">
        <f t="array" ref="D7727">_xlfn.IFS(C7727="Patisserie","Item_10_PAT",C7727="Milk Products","Item_10_MILK",C7727="Butchers","Item_10_BUT",C7727="Beverages","Item_10_BEV",C7727="Food","Item_10_FOOD",C7727="Furniture","Item_10_FUR",C7727="Electric household essentials","Item_10_EHE",C7727="Computers and electric accessories","Item_10_CEA")</f>
        <v>Item_10_BEV</v>
      </c>
      <c r="E7727" s="11">
        <v>26</v>
      </c>
      <c r="F7727" s="11">
        <v>4</v>
      </c>
      <c r="G7727" s="11">
        <v>104</v>
      </c>
      <c r="H7727" s="14" t="s">
        <v>49</v>
      </c>
      <c r="I7727" s="14" t="s">
        <v>39</v>
      </c>
      <c r="J7727" s="15">
        <v>45431</v>
      </c>
      <c r="K7727" s="11" t="b">
        <v>1</v>
      </c>
    </row>
    <row r="7728" spans="1:11" x14ac:dyDescent="0.25">
      <c r="A7728" s="16" t="s">
        <v>8357</v>
      </c>
      <c r="B7728" s="16" t="s">
        <v>37</v>
      </c>
      <c r="C7728" s="16" t="s">
        <v>23</v>
      </c>
      <c r="D7728" s="14" t="str" cm="1">
        <f t="array" ref="D7728">_xlfn.IFS(C7728="Patisserie","Item_10_PAT",C7728="Milk Products","Item_10_MILK",C7728="Butchers","Item_10_BUT",C7728="Beverages","Item_10_BEV",C7728="Food","Item_10_FOOD",C7728="Furniture","Item_10_FUR",C7728="Electric household essentials","Item_10_EHE",C7728="Computers and electric accessories","Item_10_CEA")</f>
        <v>Item_10_BUT</v>
      </c>
      <c r="E7728" s="11">
        <v>41</v>
      </c>
      <c r="F7728" s="12">
        <v>7</v>
      </c>
      <c r="G7728" s="12">
        <v>287</v>
      </c>
      <c r="H7728" s="16" t="s">
        <v>49</v>
      </c>
      <c r="I7728" s="16" t="s">
        <v>16</v>
      </c>
      <c r="J7728" s="17">
        <v>45239</v>
      </c>
      <c r="K7728" s="12" t="str">
        <f>IF(H7728="Digital Wallet","TRUE","FALSE")</f>
        <v>FALSE</v>
      </c>
    </row>
    <row r="7729" spans="1:11" x14ac:dyDescent="0.25">
      <c r="A7729" s="14" t="s">
        <v>8358</v>
      </c>
      <c r="B7729" s="14" t="s">
        <v>22</v>
      </c>
      <c r="C7729" s="14" t="s">
        <v>23</v>
      </c>
      <c r="D7729" s="14" t="str" cm="1">
        <f t="array" ref="D7729">_xlfn.IFS(C7729="Patisserie","Item_10_PAT",C7729="Milk Products","Item_10_MILK",C7729="Butchers","Item_10_BUT",C7729="Beverages","Item_10_BEV",C7729="Food","Item_10_FOOD",C7729="Furniture","Item_10_FUR",C7729="Electric household essentials","Item_10_EHE",C7729="Computers and electric accessories","Item_10_CEA")</f>
        <v>Item_10_BUT</v>
      </c>
      <c r="E7729" s="11">
        <v>18.5</v>
      </c>
      <c r="F7729" s="11">
        <v>10</v>
      </c>
      <c r="G7729" s="11">
        <v>185</v>
      </c>
      <c r="H7729" s="14" t="s">
        <v>49</v>
      </c>
      <c r="I7729" s="14" t="s">
        <v>16</v>
      </c>
      <c r="J7729" s="15">
        <v>45550</v>
      </c>
      <c r="K7729" s="11" t="b">
        <v>1</v>
      </c>
    </row>
    <row r="7730" spans="1:11" x14ac:dyDescent="0.25">
      <c r="A7730" s="16" t="s">
        <v>8359</v>
      </c>
      <c r="B7730" s="16" t="s">
        <v>27</v>
      </c>
      <c r="C7730" s="16" t="s">
        <v>67</v>
      </c>
      <c r="D7730" s="14" t="str" cm="1">
        <f t="array" ref="D7730">_xlfn.IFS(C7730="Patisserie","Item_10_PAT",C7730="Milk Products","Item_10_MILK",C7730="Butchers","Item_10_BUT",C7730="Beverages","Item_10_BEV",C7730="Food","Item_10_FOOD",C7730="Furniture","Item_10_FUR",C7730="Electric household essentials","Item_10_EHE",C7730="Computers and electric accessories","Item_10_CEA")</f>
        <v>Item_10_EHE</v>
      </c>
      <c r="E7730" s="11">
        <v>11</v>
      </c>
      <c r="F7730" s="12">
        <v>5</v>
      </c>
      <c r="G7730" s="12">
        <v>55</v>
      </c>
      <c r="H7730" s="16" t="s">
        <v>15</v>
      </c>
      <c r="I7730" s="16" t="s">
        <v>39</v>
      </c>
      <c r="J7730" s="17">
        <v>45106</v>
      </c>
      <c r="K7730" s="12" t="b">
        <v>0</v>
      </c>
    </row>
    <row r="7731" spans="1:11" x14ac:dyDescent="0.25">
      <c r="A7731" s="14" t="s">
        <v>8360</v>
      </c>
      <c r="B7731" s="14" t="s">
        <v>31</v>
      </c>
      <c r="C7731" s="14" t="s">
        <v>131</v>
      </c>
      <c r="D7731" s="14" t="str" cm="1">
        <f t="array" ref="D7731">_xlfn.IFS(C7731="Patisserie","Item_10_PAT",C7731="Milk Products","Item_10_MILK",C7731="Butchers","Item_10_BUT",C7731="Beverages","Item_10_BEV",C7731="Food","Item_10_FOOD",C7731="Furniture","Item_10_FUR",C7731="Electric household essentials","Item_10_EHE",C7731="Computers and electric accessories","Item_10_CEA")</f>
        <v>Item_10_CEA</v>
      </c>
      <c r="E7731" s="11">
        <v>6.5</v>
      </c>
      <c r="F7731" s="11">
        <v>3</v>
      </c>
      <c r="G7731" s="11">
        <v>19.5</v>
      </c>
      <c r="H7731" s="14" t="s">
        <v>49</v>
      </c>
      <c r="I7731" s="14" t="s">
        <v>39</v>
      </c>
      <c r="J7731" s="15">
        <v>45043</v>
      </c>
      <c r="K7731" s="11" t="b">
        <v>1</v>
      </c>
    </row>
    <row r="7732" spans="1:11" x14ac:dyDescent="0.25">
      <c r="A7732" s="16" t="s">
        <v>8361</v>
      </c>
      <c r="B7732" s="16" t="s">
        <v>31</v>
      </c>
      <c r="C7732" s="16" t="s">
        <v>19</v>
      </c>
      <c r="D7732" s="14" t="str" cm="1">
        <f t="array" ref="D7732">_xlfn.IFS(C7732="Patisserie","Item_10_PAT",C7732="Milk Products","Item_10_MILK",C7732="Butchers","Item_10_BUT",C7732="Beverages","Item_10_BEV",C7732="Food","Item_10_FOOD",C7732="Furniture","Item_10_FUR",C7732="Electric household essentials","Item_10_EHE",C7732="Computers and electric accessories","Item_10_CEA")</f>
        <v>Item_10_MILK</v>
      </c>
      <c r="E7732" s="11">
        <v>23</v>
      </c>
      <c r="F7732" s="12">
        <v>8</v>
      </c>
      <c r="G7732" s="12">
        <v>184</v>
      </c>
      <c r="H7732" s="16" t="s">
        <v>49</v>
      </c>
      <c r="I7732" s="16" t="s">
        <v>16</v>
      </c>
      <c r="J7732" s="17">
        <v>45182</v>
      </c>
      <c r="K7732" s="12" t="b">
        <v>1</v>
      </c>
    </row>
    <row r="7733" spans="1:11" x14ac:dyDescent="0.25">
      <c r="A7733" s="14" t="s">
        <v>8362</v>
      </c>
      <c r="B7733" s="14" t="s">
        <v>81</v>
      </c>
      <c r="C7733" s="14" t="s">
        <v>131</v>
      </c>
      <c r="D7733" s="14" t="str" cm="1">
        <f t="array" ref="D7733">_xlfn.IFS(C7733="Patisserie","Item_10_PAT",C7733="Milk Products","Item_10_MILK",C7733="Butchers","Item_10_BUT",C7733="Beverages","Item_10_BEV",C7733="Food","Item_10_FOOD",C7733="Furniture","Item_10_FUR",C7733="Electric household essentials","Item_10_EHE",C7733="Computers and electric accessories","Item_10_CEA")</f>
        <v>Item_10_CEA</v>
      </c>
      <c r="E7733" s="11">
        <v>24.5</v>
      </c>
      <c r="F7733" s="11">
        <v>8</v>
      </c>
      <c r="G7733" s="11">
        <v>196</v>
      </c>
      <c r="H7733" s="14" t="s">
        <v>15</v>
      </c>
      <c r="I7733" s="14" t="s">
        <v>16</v>
      </c>
      <c r="J7733" s="15">
        <v>44755</v>
      </c>
      <c r="K7733" s="12" t="str">
        <f>IF(H7733="Digital Wallet","TRUE","FALSE")</f>
        <v>TRUE</v>
      </c>
    </row>
    <row r="7734" spans="1:11" x14ac:dyDescent="0.25">
      <c r="A7734" s="16" t="s">
        <v>8363</v>
      </c>
      <c r="B7734" s="16" t="s">
        <v>41</v>
      </c>
      <c r="C7734" s="16" t="s">
        <v>13</v>
      </c>
      <c r="D7734" s="14" t="str" cm="1">
        <f t="array" ref="D7734">_xlfn.IFS(C7734="Patisserie","Item_10_PAT",C7734="Milk Products","Item_10_MILK",C7734="Butchers","Item_10_BUT",C7734="Beverages","Item_10_BEV",C7734="Food","Item_10_FOOD",C7734="Furniture","Item_10_FUR",C7734="Electric household essentials","Item_10_EHE",C7734="Computers and electric accessories","Item_10_CEA")</f>
        <v>Item_10_PAT</v>
      </c>
      <c r="E7734" s="11">
        <v>14</v>
      </c>
      <c r="F7734" s="12">
        <v>10</v>
      </c>
      <c r="G7734" s="12">
        <v>140</v>
      </c>
      <c r="H7734" s="16" t="s">
        <v>15</v>
      </c>
      <c r="I7734" s="16" t="s">
        <v>16</v>
      </c>
      <c r="J7734" s="17">
        <v>44662</v>
      </c>
      <c r="K7734" s="12" t="b">
        <v>0</v>
      </c>
    </row>
    <row r="7735" spans="1:11" x14ac:dyDescent="0.25">
      <c r="A7735" s="14" t="s">
        <v>8364</v>
      </c>
      <c r="B7735" s="14" t="s">
        <v>27</v>
      </c>
      <c r="C7735" s="14" t="s">
        <v>32</v>
      </c>
      <c r="D7735" s="14" t="str" cm="1">
        <f t="array" ref="D7735">_xlfn.IFS(C7735="Patisserie","Item_10_PAT",C7735="Milk Products","Item_10_MILK",C7735="Butchers","Item_10_BUT",C7735="Beverages","Item_10_BEV",C7735="Food","Item_10_FOOD",C7735="Furniture","Item_10_FUR",C7735="Electric household essentials","Item_10_EHE",C7735="Computers and electric accessories","Item_10_CEA")</f>
        <v>Item_10_FOOD</v>
      </c>
      <c r="E7735" s="11">
        <v>41</v>
      </c>
      <c r="F7735" s="11">
        <v>7</v>
      </c>
      <c r="G7735" s="11">
        <v>287</v>
      </c>
      <c r="H7735" s="14" t="s">
        <v>49</v>
      </c>
      <c r="I7735" s="14" t="s">
        <v>16</v>
      </c>
      <c r="J7735" s="15">
        <v>44637</v>
      </c>
      <c r="K7735" s="11" t="b">
        <v>0</v>
      </c>
    </row>
    <row r="7736" spans="1:11" x14ac:dyDescent="0.25">
      <c r="A7736" s="16" t="s">
        <v>8365</v>
      </c>
      <c r="B7736" s="16" t="s">
        <v>90</v>
      </c>
      <c r="C7736" s="16" t="s">
        <v>28</v>
      </c>
      <c r="D7736" s="14" t="str" cm="1">
        <f t="array" ref="D7736">_xlfn.IFS(C7736="Patisserie","Item_10_PAT",C7736="Milk Products","Item_10_MILK",C7736="Butchers","Item_10_BUT",C7736="Beverages","Item_10_BEV",C7736="Food","Item_10_FOOD",C7736="Furniture","Item_10_FUR",C7736="Electric household essentials","Item_10_EHE",C7736="Computers and electric accessories","Item_10_CEA")</f>
        <v>Item_10_BEV</v>
      </c>
      <c r="E7736" s="11">
        <v>27.5</v>
      </c>
      <c r="F7736" s="12">
        <v>6</v>
      </c>
      <c r="G7736" s="12">
        <v>165</v>
      </c>
      <c r="H7736" s="16" t="s">
        <v>25</v>
      </c>
      <c r="I7736" s="16" t="s">
        <v>39</v>
      </c>
      <c r="J7736" s="17">
        <v>44982</v>
      </c>
      <c r="K7736" s="12" t="str">
        <f>IF(H7736="Digital Wallet","TRUE","FALSE")</f>
        <v>FALSE</v>
      </c>
    </row>
    <row r="7737" spans="1:11" x14ac:dyDescent="0.25">
      <c r="A7737" s="14" t="s">
        <v>8366</v>
      </c>
      <c r="B7737" s="14" t="s">
        <v>90</v>
      </c>
      <c r="C7737" s="14" t="s">
        <v>13</v>
      </c>
      <c r="D7737" s="14" t="str" cm="1">
        <f t="array" ref="D7737">_xlfn.IFS(C7737="Patisserie","Item_10_PAT",C7737="Milk Products","Item_10_MILK",C7737="Butchers","Item_10_BUT",C7737="Beverages","Item_10_BEV",C7737="Food","Item_10_FOOD",C7737="Furniture","Item_10_FUR",C7737="Electric household essentials","Item_10_EHE",C7737="Computers and electric accessories","Item_10_CEA")</f>
        <v>Item_10_PAT</v>
      </c>
      <c r="E7737" s="11">
        <v>20</v>
      </c>
      <c r="F7737" s="11">
        <v>10</v>
      </c>
      <c r="G7737" s="11">
        <v>200</v>
      </c>
      <c r="H7737" s="14" t="s">
        <v>25</v>
      </c>
      <c r="I7737" s="14" t="s">
        <v>39</v>
      </c>
      <c r="J7737" s="15">
        <v>45131</v>
      </c>
      <c r="K7737" s="11" t="b">
        <v>1</v>
      </c>
    </row>
    <row r="7738" spans="1:11" x14ac:dyDescent="0.25">
      <c r="A7738" s="16" t="s">
        <v>8367</v>
      </c>
      <c r="B7738" s="16" t="s">
        <v>75</v>
      </c>
      <c r="C7738" s="16" t="s">
        <v>32</v>
      </c>
      <c r="D7738" s="14" t="str" cm="1">
        <f t="array" ref="D7738">_xlfn.IFS(C7738="Patisserie","Item_10_PAT",C7738="Milk Products","Item_10_MILK",C7738="Butchers","Item_10_BUT",C7738="Beverages","Item_10_BEV",C7738="Food","Item_10_FOOD",C7738="Furniture","Item_10_FUR",C7738="Electric household essentials","Item_10_EHE",C7738="Computers and electric accessories","Item_10_CEA")</f>
        <v>Item_10_FOOD</v>
      </c>
      <c r="E7738" s="11">
        <f>G7738/F7738</f>
        <v>33.5</v>
      </c>
      <c r="F7738" s="12">
        <v>8</v>
      </c>
      <c r="G7738" s="12">
        <v>268</v>
      </c>
      <c r="H7738" s="16" t="s">
        <v>25</v>
      </c>
      <c r="I7738" s="16" t="s">
        <v>16</v>
      </c>
      <c r="J7738" s="17">
        <v>44983</v>
      </c>
      <c r="K7738" s="12" t="str">
        <f>IF(H7738="Digital Wallet","TRUE","FALSE")</f>
        <v>FALSE</v>
      </c>
    </row>
    <row r="7739" spans="1:11" x14ac:dyDescent="0.25">
      <c r="A7739" s="14" t="s">
        <v>8368</v>
      </c>
      <c r="B7739" s="14" t="s">
        <v>70</v>
      </c>
      <c r="C7739" s="14" t="s">
        <v>28</v>
      </c>
      <c r="D7739" s="14" t="str" cm="1">
        <f t="array" ref="D7739">_xlfn.IFS(C7739="Patisserie","Item_10_PAT",C7739="Milk Products","Item_10_MILK",C7739="Butchers","Item_10_BUT",C7739="Beverages","Item_10_BEV",C7739="Food","Item_10_FOOD",C7739="Furniture","Item_10_FUR",C7739="Electric household essentials","Item_10_EHE",C7739="Computers and electric accessories","Item_10_CEA")</f>
        <v>Item_10_BEV</v>
      </c>
      <c r="E7739" s="11">
        <v>39.5</v>
      </c>
      <c r="F7739" s="11">
        <v>2</v>
      </c>
      <c r="G7739" s="11">
        <v>79</v>
      </c>
      <c r="H7739" s="14" t="s">
        <v>49</v>
      </c>
      <c r="I7739" s="14" t="s">
        <v>16</v>
      </c>
      <c r="J7739" s="15">
        <v>45351</v>
      </c>
      <c r="K7739" s="11" t="b">
        <v>0</v>
      </c>
    </row>
    <row r="7740" spans="1:11" x14ac:dyDescent="0.25">
      <c r="A7740" s="16" t="s">
        <v>8369</v>
      </c>
      <c r="B7740" s="16" t="s">
        <v>18</v>
      </c>
      <c r="C7740" s="16" t="s">
        <v>13</v>
      </c>
      <c r="D7740" s="14" t="str" cm="1">
        <f t="array" ref="D7740">_xlfn.IFS(C7740="Patisserie","Item_10_PAT",C7740="Milk Products","Item_10_MILK",C7740="Butchers","Item_10_BUT",C7740="Beverages","Item_10_BEV",C7740="Food","Item_10_FOOD",C7740="Furniture","Item_10_FUR",C7740="Electric household essentials","Item_10_EHE",C7740="Computers and electric accessories","Item_10_CEA")</f>
        <v>Item_10_PAT</v>
      </c>
      <c r="E7740" s="11">
        <v>20</v>
      </c>
      <c r="F7740" s="12">
        <v>6</v>
      </c>
      <c r="G7740" s="12">
        <v>120</v>
      </c>
      <c r="H7740" s="16" t="s">
        <v>49</v>
      </c>
      <c r="I7740" s="16" t="s">
        <v>39</v>
      </c>
      <c r="J7740" s="17">
        <v>45466</v>
      </c>
      <c r="K7740" s="12" t="str">
        <f>IF(H7740="Digital Wallet","TRUE","FALSE")</f>
        <v>FALSE</v>
      </c>
    </row>
    <row r="7741" spans="1:11" x14ac:dyDescent="0.25">
      <c r="A7741" s="14" t="s">
        <v>8370</v>
      </c>
      <c r="B7741" s="14" t="s">
        <v>124</v>
      </c>
      <c r="C7741" s="14" t="s">
        <v>19</v>
      </c>
      <c r="D7741" s="14" t="str" cm="1">
        <f t="array" ref="D7741">_xlfn.IFS(C7741="Patisserie","Item_10_PAT",C7741="Milk Products","Item_10_MILK",C7741="Butchers","Item_10_BUT",C7741="Beverages","Item_10_BEV",C7741="Food","Item_10_FOOD",C7741="Furniture","Item_10_FUR",C7741="Electric household essentials","Item_10_EHE",C7741="Computers and electric accessories","Item_10_CEA")</f>
        <v>Item_10_MILK</v>
      </c>
      <c r="E7741" s="11">
        <v>23</v>
      </c>
      <c r="F7741" s="11">
        <v>10</v>
      </c>
      <c r="G7741" s="11">
        <v>230</v>
      </c>
      <c r="H7741" s="14" t="s">
        <v>15</v>
      </c>
      <c r="I7741" s="14" t="s">
        <v>16</v>
      </c>
      <c r="J7741" s="15">
        <v>44610</v>
      </c>
      <c r="K7741" s="11" t="b">
        <v>1</v>
      </c>
    </row>
    <row r="7742" spans="1:11" x14ac:dyDescent="0.25">
      <c r="A7742" s="16" t="s">
        <v>8371</v>
      </c>
      <c r="B7742" s="16" t="s">
        <v>37</v>
      </c>
      <c r="C7742" s="16" t="s">
        <v>67</v>
      </c>
      <c r="D7742" s="14" t="str" cm="1">
        <f t="array" ref="D7742">_xlfn.IFS(C7742="Patisserie","Item_10_PAT",C7742="Milk Products","Item_10_MILK",C7742="Butchers","Item_10_BUT",C7742="Beverages","Item_10_BEV",C7742="Food","Item_10_FOOD",C7742="Furniture","Item_10_FUR",C7742="Electric household essentials","Item_10_EHE",C7742="Computers and electric accessories","Item_10_CEA")</f>
        <v>Item_10_EHE</v>
      </c>
      <c r="E7742" s="11">
        <v>15.5</v>
      </c>
      <c r="F7742" s="12">
        <v>10</v>
      </c>
      <c r="G7742" s="12">
        <v>155</v>
      </c>
      <c r="H7742" s="16" t="s">
        <v>15</v>
      </c>
      <c r="I7742" s="16" t="s">
        <v>39</v>
      </c>
      <c r="J7742" s="17">
        <v>44883</v>
      </c>
      <c r="K7742" s="12" t="b">
        <v>1</v>
      </c>
    </row>
    <row r="7743" spans="1:11" x14ac:dyDescent="0.25">
      <c r="A7743" s="14" t="s">
        <v>8372</v>
      </c>
      <c r="B7743" s="14" t="s">
        <v>78</v>
      </c>
      <c r="C7743" s="14" t="s">
        <v>67</v>
      </c>
      <c r="D7743" s="14" t="str" cm="1">
        <f t="array" ref="D7743">_xlfn.IFS(C7743="Patisserie","Item_10_PAT",C7743="Milk Products","Item_10_MILK",C7743="Butchers","Item_10_BUT",C7743="Beverages","Item_10_BEV",C7743="Food","Item_10_FOOD",C7743="Furniture","Item_10_FUR",C7743="Electric household essentials","Item_10_EHE",C7743="Computers and electric accessories","Item_10_CEA")</f>
        <v>Item_10_EHE</v>
      </c>
      <c r="E7743" s="11">
        <v>29</v>
      </c>
      <c r="F7743" s="11">
        <v>4</v>
      </c>
      <c r="G7743" s="11">
        <v>116</v>
      </c>
      <c r="H7743" s="14" t="s">
        <v>25</v>
      </c>
      <c r="I7743" s="14" t="s">
        <v>39</v>
      </c>
      <c r="J7743" s="15">
        <v>45291</v>
      </c>
      <c r="K7743" s="12" t="str">
        <f>IF(H7743="Digital Wallet","TRUE","FALSE")</f>
        <v>FALSE</v>
      </c>
    </row>
    <row r="7744" spans="1:11" x14ac:dyDescent="0.25">
      <c r="A7744" s="16" t="s">
        <v>8373</v>
      </c>
      <c r="B7744" s="16" t="s">
        <v>90</v>
      </c>
      <c r="C7744" s="16" t="s">
        <v>32</v>
      </c>
      <c r="D7744" s="14" t="str" cm="1">
        <f t="array" ref="D7744">_xlfn.IFS(C7744="Patisserie","Item_10_PAT",C7744="Milk Products","Item_10_MILK",C7744="Butchers","Item_10_BUT",C7744="Beverages","Item_10_BEV",C7744="Food","Item_10_FOOD",C7744="Furniture","Item_10_FUR",C7744="Electric household essentials","Item_10_EHE",C7744="Computers and electric accessories","Item_10_CEA")</f>
        <v>Item_10_FOOD</v>
      </c>
      <c r="E7744" s="11">
        <v>12.5</v>
      </c>
      <c r="F7744" s="12">
        <v>9</v>
      </c>
      <c r="G7744" s="12">
        <v>112.5</v>
      </c>
      <c r="H7744" s="16" t="s">
        <v>25</v>
      </c>
      <c r="I7744" s="16" t="s">
        <v>39</v>
      </c>
      <c r="J7744" s="17">
        <v>45362</v>
      </c>
      <c r="K7744" s="12" t="b">
        <v>0</v>
      </c>
    </row>
    <row r="7745" spans="1:11" x14ac:dyDescent="0.25">
      <c r="A7745" s="14" t="s">
        <v>8374</v>
      </c>
      <c r="B7745" s="14" t="s">
        <v>12</v>
      </c>
      <c r="C7745" s="14" t="s">
        <v>23</v>
      </c>
      <c r="D7745" s="14" t="str" cm="1">
        <f t="array" ref="D7745">_xlfn.IFS(C7745="Patisserie","Item_10_PAT",C7745="Milk Products","Item_10_MILK",C7745="Butchers","Item_10_BUT",C7745="Beverages","Item_10_BEV",C7745="Food","Item_10_FOOD",C7745="Furniture","Item_10_FUR",C7745="Electric household essentials","Item_10_EHE",C7745="Computers and electric accessories","Item_10_CEA")</f>
        <v>Item_10_BUT</v>
      </c>
      <c r="E7745" s="11">
        <v>17</v>
      </c>
      <c r="F7745" s="11">
        <v>1</v>
      </c>
      <c r="G7745" s="11">
        <v>17</v>
      </c>
      <c r="H7745" s="14" t="s">
        <v>49</v>
      </c>
      <c r="I7745" s="14" t="s">
        <v>16</v>
      </c>
      <c r="J7745" s="15">
        <v>44758</v>
      </c>
      <c r="K7745" s="11" t="b">
        <v>0</v>
      </c>
    </row>
    <row r="7746" spans="1:11" x14ac:dyDescent="0.25">
      <c r="A7746" s="16" t="s">
        <v>8375</v>
      </c>
      <c r="B7746" s="16" t="s">
        <v>27</v>
      </c>
      <c r="C7746" s="16" t="s">
        <v>23</v>
      </c>
      <c r="D7746" s="14" t="str" cm="1">
        <f t="array" ref="D7746">_xlfn.IFS(C7746="Patisserie","Item_10_PAT",C7746="Milk Products","Item_10_MILK",C7746="Butchers","Item_10_BUT",C7746="Beverages","Item_10_BEV",C7746="Food","Item_10_FOOD",C7746="Furniture","Item_10_FUR",C7746="Electric household essentials","Item_10_EHE",C7746="Computers and electric accessories","Item_10_CEA")</f>
        <v>Item_10_BUT</v>
      </c>
      <c r="E7746" s="11">
        <v>12.5</v>
      </c>
      <c r="F7746" s="12">
        <v>6</v>
      </c>
      <c r="G7746" s="12">
        <v>75</v>
      </c>
      <c r="H7746" s="16" t="s">
        <v>25</v>
      </c>
      <c r="I7746" s="16" t="s">
        <v>16</v>
      </c>
      <c r="J7746" s="17">
        <v>45260</v>
      </c>
      <c r="K7746" s="12" t="str">
        <f>IF(H7746="Digital Wallet","TRUE","FALSE")</f>
        <v>FALSE</v>
      </c>
    </row>
    <row r="7747" spans="1:11" x14ac:dyDescent="0.25">
      <c r="A7747" s="14" t="s">
        <v>8376</v>
      </c>
      <c r="B7747" s="14" t="s">
        <v>27</v>
      </c>
      <c r="C7747" s="14" t="s">
        <v>131</v>
      </c>
      <c r="D7747" s="14" t="str" cm="1">
        <f t="array" ref="D7747">_xlfn.IFS(C7747="Patisserie","Item_10_PAT",C7747="Milk Products","Item_10_MILK",C7747="Butchers","Item_10_BUT",C7747="Beverages","Item_10_BEV",C7747="Food","Item_10_FOOD",C7747="Furniture","Item_10_FUR",C7747="Electric household essentials","Item_10_EHE",C7747="Computers and electric accessories","Item_10_CEA")</f>
        <v>Item_10_CEA</v>
      </c>
      <c r="E7747" s="11">
        <v>29</v>
      </c>
      <c r="F7747" s="11">
        <v>4</v>
      </c>
      <c r="G7747" s="11">
        <v>116</v>
      </c>
      <c r="H7747" s="14" t="s">
        <v>49</v>
      </c>
      <c r="I7747" s="14" t="s">
        <v>16</v>
      </c>
      <c r="J7747" s="15">
        <v>44938</v>
      </c>
      <c r="K7747" s="11" t="b">
        <v>1</v>
      </c>
    </row>
    <row r="7748" spans="1:11" x14ac:dyDescent="0.25">
      <c r="A7748" s="16" t="s">
        <v>8377</v>
      </c>
      <c r="B7748" s="16" t="s">
        <v>27</v>
      </c>
      <c r="C7748" s="16" t="s">
        <v>42</v>
      </c>
      <c r="D7748" s="14" t="str" cm="1">
        <f t="array" ref="D7748">_xlfn.IFS(C7748="Patisserie","Item_10_PAT",C7748="Milk Products","Item_10_MILK",C7748="Butchers","Item_10_BUT",C7748="Beverages","Item_10_BEV",C7748="Food","Item_10_FOOD",C7748="Furniture","Item_10_FUR",C7748="Electric household essentials","Item_10_EHE",C7748="Computers and electric accessories","Item_10_CEA")</f>
        <v>Item_10_FUR</v>
      </c>
      <c r="E7748" s="11">
        <v>24.5</v>
      </c>
      <c r="F7748" s="12">
        <v>10</v>
      </c>
      <c r="G7748" s="12">
        <v>245</v>
      </c>
      <c r="H7748" s="16" t="s">
        <v>25</v>
      </c>
      <c r="I7748" s="16" t="s">
        <v>39</v>
      </c>
      <c r="J7748" s="17">
        <v>44737</v>
      </c>
      <c r="K7748" s="12" t="b">
        <v>1</v>
      </c>
    </row>
    <row r="7749" spans="1:11" x14ac:dyDescent="0.25">
      <c r="A7749" s="14" t="s">
        <v>8378</v>
      </c>
      <c r="B7749" s="14" t="s">
        <v>18</v>
      </c>
      <c r="C7749" s="14" t="s">
        <v>13</v>
      </c>
      <c r="D7749" s="14" t="str" cm="1">
        <f t="array" ref="D7749">_xlfn.IFS(C7749="Patisserie","Item_10_PAT",C7749="Milk Products","Item_10_MILK",C7749="Butchers","Item_10_BUT",C7749="Beverages","Item_10_BEV",C7749="Food","Item_10_FOOD",C7749="Furniture","Item_10_FUR",C7749="Electric household essentials","Item_10_EHE",C7749="Computers and electric accessories","Item_10_CEA")</f>
        <v>Item_10_PAT</v>
      </c>
      <c r="E7749" s="11">
        <v>9.5</v>
      </c>
      <c r="F7749" s="11">
        <v>3</v>
      </c>
      <c r="G7749" s="11">
        <v>28.5</v>
      </c>
      <c r="H7749" s="14" t="s">
        <v>15</v>
      </c>
      <c r="I7749" s="14" t="s">
        <v>39</v>
      </c>
      <c r="J7749" s="15">
        <v>45500</v>
      </c>
      <c r="K7749" s="12" t="str">
        <f>IF(H7749="Digital Wallet","TRUE","FALSE")</f>
        <v>TRUE</v>
      </c>
    </row>
    <row r="7750" spans="1:11" x14ac:dyDescent="0.25">
      <c r="A7750" s="14" t="s">
        <v>8380</v>
      </c>
      <c r="B7750" s="14" t="s">
        <v>37</v>
      </c>
      <c r="C7750" s="14" t="s">
        <v>131</v>
      </c>
      <c r="D7750" s="14" t="str" cm="1">
        <f t="array" ref="D7750">_xlfn.IFS(C7750="Patisserie","Item_10_PAT",C7750="Milk Products","Item_10_MILK",C7750="Butchers","Item_10_BUT",C7750="Beverages","Item_10_BEV",C7750="Food","Item_10_FOOD",C7750="Furniture","Item_10_FUR",C7750="Electric household essentials","Item_10_EHE",C7750="Computers and electric accessories","Item_10_CEA")</f>
        <v>Item_10_CEA</v>
      </c>
      <c r="E7750" s="11">
        <v>35</v>
      </c>
      <c r="F7750" s="11">
        <v>10</v>
      </c>
      <c r="G7750" s="11">
        <v>350</v>
      </c>
      <c r="H7750" s="14" t="s">
        <v>25</v>
      </c>
      <c r="I7750" s="14" t="s">
        <v>16</v>
      </c>
      <c r="J7750" s="15">
        <v>44920</v>
      </c>
      <c r="K7750" s="11" t="b">
        <v>1</v>
      </c>
    </row>
    <row r="7751" spans="1:11" x14ac:dyDescent="0.25">
      <c r="A7751" s="16" t="s">
        <v>8381</v>
      </c>
      <c r="B7751" s="16" t="s">
        <v>31</v>
      </c>
      <c r="C7751" s="16" t="s">
        <v>28</v>
      </c>
      <c r="D7751" s="14" t="str" cm="1">
        <f t="array" ref="D7751">_xlfn.IFS(C7751="Patisserie","Item_10_PAT",C7751="Milk Products","Item_10_MILK",C7751="Butchers","Item_10_BUT",C7751="Beverages","Item_10_BEV",C7751="Food","Item_10_FOOD",C7751="Furniture","Item_10_FUR",C7751="Electric household essentials","Item_10_EHE",C7751="Computers and electric accessories","Item_10_CEA")</f>
        <v>Item_10_BEV</v>
      </c>
      <c r="E7751" s="11">
        <v>20</v>
      </c>
      <c r="F7751" s="12">
        <v>10</v>
      </c>
      <c r="G7751" s="12">
        <v>200</v>
      </c>
      <c r="H7751" s="16" t="s">
        <v>15</v>
      </c>
      <c r="I7751" s="16" t="s">
        <v>39</v>
      </c>
      <c r="J7751" s="17">
        <v>44606</v>
      </c>
      <c r="K7751" s="12" t="b">
        <v>1</v>
      </c>
    </row>
    <row r="7752" spans="1:11" x14ac:dyDescent="0.25">
      <c r="A7752" s="14" t="s">
        <v>8382</v>
      </c>
      <c r="B7752" s="14" t="s">
        <v>78</v>
      </c>
      <c r="C7752" s="14" t="s">
        <v>28</v>
      </c>
      <c r="D7752" s="14" t="str" cm="1">
        <f t="array" ref="D7752">_xlfn.IFS(C7752="Patisserie","Item_10_PAT",C7752="Milk Products","Item_10_MILK",C7752="Butchers","Item_10_BUT",C7752="Beverages","Item_10_BEV",C7752="Food","Item_10_FOOD",C7752="Furniture","Item_10_FUR",C7752="Electric household essentials","Item_10_EHE",C7752="Computers and electric accessories","Item_10_CEA")</f>
        <v>Item_10_BEV</v>
      </c>
      <c r="E7752" s="11">
        <v>17</v>
      </c>
      <c r="F7752" s="11">
        <v>7</v>
      </c>
      <c r="G7752" s="11">
        <v>119</v>
      </c>
      <c r="H7752" s="14" t="s">
        <v>25</v>
      </c>
      <c r="I7752" s="14" t="s">
        <v>16</v>
      </c>
      <c r="J7752" s="15">
        <v>44946</v>
      </c>
      <c r="K7752" s="11" t="b">
        <v>0</v>
      </c>
    </row>
    <row r="7753" spans="1:11" x14ac:dyDescent="0.25">
      <c r="A7753" s="16" t="s">
        <v>8383</v>
      </c>
      <c r="B7753" s="16" t="s">
        <v>47</v>
      </c>
      <c r="C7753" s="16" t="s">
        <v>28</v>
      </c>
      <c r="D7753" s="14" t="str" cm="1">
        <f t="array" ref="D7753">_xlfn.IFS(C7753="Patisserie","Item_10_PAT",C7753="Milk Products","Item_10_MILK",C7753="Butchers","Item_10_BUT",C7753="Beverages","Item_10_BEV",C7753="Food","Item_10_FOOD",C7753="Furniture","Item_10_FUR",C7753="Electric household essentials","Item_10_EHE",C7753="Computers and electric accessories","Item_10_CEA")</f>
        <v>Item_10_BEV</v>
      </c>
      <c r="E7753" s="11">
        <v>24.5</v>
      </c>
      <c r="F7753" s="12">
        <v>5</v>
      </c>
      <c r="G7753" s="12">
        <v>122.5</v>
      </c>
      <c r="H7753" s="16" t="s">
        <v>49</v>
      </c>
      <c r="I7753" s="16" t="s">
        <v>16</v>
      </c>
      <c r="J7753" s="17">
        <v>45174</v>
      </c>
      <c r="K7753" s="12" t="str">
        <f t="shared" ref="K7753:K7754" si="582">IF(H7753="Digital Wallet","TRUE","FALSE")</f>
        <v>FALSE</v>
      </c>
    </row>
    <row r="7754" spans="1:11" x14ac:dyDescent="0.25">
      <c r="A7754" s="14" t="s">
        <v>8384</v>
      </c>
      <c r="B7754" s="14" t="s">
        <v>12</v>
      </c>
      <c r="C7754" s="14" t="s">
        <v>32</v>
      </c>
      <c r="D7754" s="14" t="str" cm="1">
        <f t="array" ref="D7754">_xlfn.IFS(C7754="Patisserie","Item_10_PAT",C7754="Milk Products","Item_10_MILK",C7754="Butchers","Item_10_BUT",C7754="Beverages","Item_10_BEV",C7754="Food","Item_10_FOOD",C7754="Furniture","Item_10_FUR",C7754="Electric household essentials","Item_10_EHE",C7754="Computers and electric accessories","Item_10_CEA")</f>
        <v>Item_10_FOOD</v>
      </c>
      <c r="E7754" s="11">
        <v>9.5</v>
      </c>
      <c r="F7754" s="11">
        <v>3</v>
      </c>
      <c r="G7754" s="11">
        <v>28.5</v>
      </c>
      <c r="H7754" s="14" t="s">
        <v>49</v>
      </c>
      <c r="I7754" s="14" t="s">
        <v>16</v>
      </c>
      <c r="J7754" s="15">
        <v>45655</v>
      </c>
      <c r="K7754" s="12" t="str">
        <f t="shared" si="582"/>
        <v>FALSE</v>
      </c>
    </row>
    <row r="7755" spans="1:11" x14ac:dyDescent="0.25">
      <c r="A7755" s="16" t="s">
        <v>8385</v>
      </c>
      <c r="B7755" s="16" t="s">
        <v>64</v>
      </c>
      <c r="C7755" s="16" t="s">
        <v>23</v>
      </c>
      <c r="D7755" s="14" t="str" cm="1">
        <f t="array" ref="D7755">_xlfn.IFS(C7755="Patisserie","Item_10_PAT",C7755="Milk Products","Item_10_MILK",C7755="Butchers","Item_10_BUT",C7755="Beverages","Item_10_BEV",C7755="Food","Item_10_FOOD",C7755="Furniture","Item_10_FUR",C7755="Electric household essentials","Item_10_EHE",C7755="Computers and electric accessories","Item_10_CEA")</f>
        <v>Item_10_BUT</v>
      </c>
      <c r="E7755" s="11">
        <v>38</v>
      </c>
      <c r="F7755" s="12">
        <v>6</v>
      </c>
      <c r="G7755" s="12">
        <v>228</v>
      </c>
      <c r="H7755" s="16" t="s">
        <v>25</v>
      </c>
      <c r="I7755" s="16" t="s">
        <v>16</v>
      </c>
      <c r="J7755" s="17">
        <v>44750</v>
      </c>
      <c r="K7755" s="12" t="b">
        <v>0</v>
      </c>
    </row>
    <row r="7756" spans="1:11" x14ac:dyDescent="0.25">
      <c r="A7756" s="14" t="s">
        <v>8386</v>
      </c>
      <c r="B7756" s="14" t="s">
        <v>64</v>
      </c>
      <c r="C7756" s="14" t="s">
        <v>32</v>
      </c>
      <c r="D7756" s="14" t="str" cm="1">
        <f t="array" ref="D7756">_xlfn.IFS(C7756="Patisserie","Item_10_PAT",C7756="Milk Products","Item_10_MILK",C7756="Butchers","Item_10_BUT",C7756="Beverages","Item_10_BEV",C7756="Food","Item_10_FOOD",C7756="Furniture","Item_10_FUR",C7756="Electric household essentials","Item_10_EHE",C7756="Computers and electric accessories","Item_10_CEA")</f>
        <v>Item_10_FOOD</v>
      </c>
      <c r="E7756" s="11">
        <v>12.5</v>
      </c>
      <c r="F7756" s="11">
        <v>5</v>
      </c>
      <c r="G7756" s="11">
        <v>62.5</v>
      </c>
      <c r="H7756" s="14" t="s">
        <v>15</v>
      </c>
      <c r="I7756" s="14" t="s">
        <v>39</v>
      </c>
      <c r="J7756" s="15">
        <v>44722</v>
      </c>
      <c r="K7756" s="11" t="b">
        <v>1</v>
      </c>
    </row>
    <row r="7757" spans="1:11" x14ac:dyDescent="0.25">
      <c r="A7757" s="16" t="s">
        <v>8387</v>
      </c>
      <c r="B7757" s="16" t="s">
        <v>37</v>
      </c>
      <c r="C7757" s="16" t="s">
        <v>28</v>
      </c>
      <c r="D7757" s="14" t="str" cm="1">
        <f t="array" ref="D7757">_xlfn.IFS(C7757="Patisserie","Item_10_PAT",C7757="Milk Products","Item_10_MILK",C7757="Butchers","Item_10_BUT",C7757="Beverages","Item_10_BEV",C7757="Food","Item_10_FOOD",C7757="Furniture","Item_10_FUR",C7757="Electric household essentials","Item_10_EHE",C7757="Computers and electric accessories","Item_10_CEA")</f>
        <v>Item_10_BEV</v>
      </c>
      <c r="E7757" s="11">
        <v>41</v>
      </c>
      <c r="F7757" s="12">
        <v>5</v>
      </c>
      <c r="G7757" s="12">
        <v>205</v>
      </c>
      <c r="H7757" s="16" t="s">
        <v>15</v>
      </c>
      <c r="I7757" s="16" t="s">
        <v>39</v>
      </c>
      <c r="J7757" s="17">
        <v>44856</v>
      </c>
      <c r="K7757" s="12" t="str">
        <f>IF(H7757="Digital Wallet","TRUE","FALSE")</f>
        <v>TRUE</v>
      </c>
    </row>
    <row r="7758" spans="1:11" x14ac:dyDescent="0.25">
      <c r="A7758" s="14" t="s">
        <v>8388</v>
      </c>
      <c r="B7758" s="14" t="s">
        <v>56</v>
      </c>
      <c r="C7758" s="14" t="s">
        <v>67</v>
      </c>
      <c r="D7758" s="14" t="str" cm="1">
        <f t="array" ref="D7758">_xlfn.IFS(C7758="Patisserie","Item_10_PAT",C7758="Milk Products","Item_10_MILK",C7758="Butchers","Item_10_BUT",C7758="Beverages","Item_10_BEV",C7758="Food","Item_10_FOOD",C7758="Furniture","Item_10_FUR",C7758="Electric household essentials","Item_10_EHE",C7758="Computers and electric accessories","Item_10_CEA")</f>
        <v>Item_10_EHE</v>
      </c>
      <c r="E7758" s="11">
        <v>23</v>
      </c>
      <c r="F7758" s="11">
        <v>4</v>
      </c>
      <c r="G7758" s="11">
        <v>92</v>
      </c>
      <c r="H7758" s="14" t="s">
        <v>25</v>
      </c>
      <c r="I7758" s="14" t="s">
        <v>16</v>
      </c>
      <c r="J7758" s="15">
        <v>44605</v>
      </c>
      <c r="K7758" s="11" t="b">
        <v>0</v>
      </c>
    </row>
    <row r="7759" spans="1:11" x14ac:dyDescent="0.25">
      <c r="A7759" s="16" t="s">
        <v>8389</v>
      </c>
      <c r="B7759" s="16" t="s">
        <v>37</v>
      </c>
      <c r="C7759" s="16" t="s">
        <v>131</v>
      </c>
      <c r="D7759" s="14" t="str" cm="1">
        <f t="array" ref="D7759">_xlfn.IFS(C7759="Patisserie","Item_10_PAT",C7759="Milk Products","Item_10_MILK",C7759="Butchers","Item_10_BUT",C7759="Beverages","Item_10_BEV",C7759="Food","Item_10_FOOD",C7759="Furniture","Item_10_FUR",C7759="Electric household essentials","Item_10_EHE",C7759="Computers and electric accessories","Item_10_CEA")</f>
        <v>Item_10_CEA</v>
      </c>
      <c r="E7759" s="11">
        <f>G7759/F7759</f>
        <v>27.5</v>
      </c>
      <c r="F7759" s="12">
        <v>10</v>
      </c>
      <c r="G7759" s="12">
        <v>275</v>
      </c>
      <c r="H7759" s="16" t="s">
        <v>25</v>
      </c>
      <c r="I7759" s="16" t="s">
        <v>16</v>
      </c>
      <c r="J7759" s="17">
        <v>44827</v>
      </c>
      <c r="K7759" s="12" t="b">
        <v>0</v>
      </c>
    </row>
    <row r="7760" spans="1:11" x14ac:dyDescent="0.25">
      <c r="A7760" s="14" t="s">
        <v>8390</v>
      </c>
      <c r="B7760" s="14" t="s">
        <v>37</v>
      </c>
      <c r="C7760" s="14" t="s">
        <v>131</v>
      </c>
      <c r="D7760" s="14" t="str" cm="1">
        <f t="array" ref="D7760">_xlfn.IFS(C7760="Patisserie","Item_10_PAT",C7760="Milk Products","Item_10_MILK",C7760="Butchers","Item_10_BUT",C7760="Beverages","Item_10_BEV",C7760="Food","Item_10_FOOD",C7760="Furniture","Item_10_FUR",C7760="Electric household essentials","Item_10_EHE",C7760="Computers and electric accessories","Item_10_CEA")</f>
        <v>Item_10_CEA</v>
      </c>
      <c r="E7760" s="11">
        <v>23</v>
      </c>
      <c r="F7760" s="11">
        <v>5</v>
      </c>
      <c r="G7760" s="11">
        <v>115</v>
      </c>
      <c r="H7760" s="14" t="s">
        <v>15</v>
      </c>
      <c r="I7760" s="14" t="s">
        <v>39</v>
      </c>
      <c r="J7760" s="15">
        <v>44821</v>
      </c>
      <c r="K7760" s="11" t="b">
        <v>1</v>
      </c>
    </row>
    <row r="7761" spans="1:11" x14ac:dyDescent="0.25">
      <c r="A7761" s="16" t="s">
        <v>8391</v>
      </c>
      <c r="B7761" s="16" t="s">
        <v>109</v>
      </c>
      <c r="C7761" s="16" t="s">
        <v>67</v>
      </c>
      <c r="D7761" s="14" t="str" cm="1">
        <f t="array" ref="D7761">_xlfn.IFS(C7761="Patisserie","Item_10_PAT",C7761="Milk Products","Item_10_MILK",C7761="Butchers","Item_10_BUT",C7761="Beverages","Item_10_BEV",C7761="Food","Item_10_FOOD",C7761="Furniture","Item_10_FUR",C7761="Electric household essentials","Item_10_EHE",C7761="Computers and electric accessories","Item_10_CEA")</f>
        <v>Item_10_EHE</v>
      </c>
      <c r="E7761" s="11">
        <v>38</v>
      </c>
      <c r="F7761" s="12">
        <v>3</v>
      </c>
      <c r="G7761" s="12">
        <v>114</v>
      </c>
      <c r="H7761" s="16" t="s">
        <v>49</v>
      </c>
      <c r="I7761" s="16" t="s">
        <v>39</v>
      </c>
      <c r="J7761" s="17">
        <v>45585</v>
      </c>
      <c r="K7761" s="12" t="b">
        <v>0</v>
      </c>
    </row>
    <row r="7762" spans="1:11" x14ac:dyDescent="0.25">
      <c r="A7762" s="14" t="s">
        <v>8392</v>
      </c>
      <c r="B7762" s="14" t="s">
        <v>169</v>
      </c>
      <c r="C7762" s="14" t="s">
        <v>23</v>
      </c>
      <c r="D7762" s="14" t="str" cm="1">
        <f t="array" ref="D7762">_xlfn.IFS(C7762="Patisserie","Item_10_PAT",C7762="Milk Products","Item_10_MILK",C7762="Butchers","Item_10_BUT",C7762="Beverages","Item_10_BEV",C7762="Food","Item_10_FOOD",C7762="Furniture","Item_10_FUR",C7762="Electric household essentials","Item_10_EHE",C7762="Computers and electric accessories","Item_10_CEA")</f>
        <v>Item_10_BUT</v>
      </c>
      <c r="E7762" s="11">
        <v>5</v>
      </c>
      <c r="F7762" s="11">
        <v>10</v>
      </c>
      <c r="G7762" s="11">
        <v>50</v>
      </c>
      <c r="H7762" s="14" t="s">
        <v>25</v>
      </c>
      <c r="I7762" s="14" t="s">
        <v>16</v>
      </c>
      <c r="J7762" s="15">
        <v>44932</v>
      </c>
      <c r="K7762" s="12" t="str">
        <f>IF(H7762="Digital Wallet","TRUE","FALSE")</f>
        <v>FALSE</v>
      </c>
    </row>
    <row r="7763" spans="1:11" x14ac:dyDescent="0.25">
      <c r="A7763" s="16" t="s">
        <v>8393</v>
      </c>
      <c r="B7763" s="16" t="s">
        <v>169</v>
      </c>
      <c r="C7763" s="16" t="s">
        <v>13</v>
      </c>
      <c r="D7763" s="14" t="str" cm="1">
        <f t="array" ref="D7763">_xlfn.IFS(C7763="Patisserie","Item_10_PAT",C7763="Milk Products","Item_10_MILK",C7763="Butchers","Item_10_BUT",C7763="Beverages","Item_10_BEV",C7763="Food","Item_10_FOOD",C7763="Furniture","Item_10_FUR",C7763="Electric household essentials","Item_10_EHE",C7763="Computers and electric accessories","Item_10_CEA")</f>
        <v>Item_10_PAT</v>
      </c>
      <c r="E7763" s="11">
        <v>6.5</v>
      </c>
      <c r="F7763" s="12">
        <v>5</v>
      </c>
      <c r="G7763" s="12">
        <v>32.5</v>
      </c>
      <c r="H7763" s="16" t="s">
        <v>25</v>
      </c>
      <c r="I7763" s="16" t="s">
        <v>39</v>
      </c>
      <c r="J7763" s="17">
        <v>45261</v>
      </c>
      <c r="K7763" s="12" t="b">
        <v>0</v>
      </c>
    </row>
    <row r="7764" spans="1:11" x14ac:dyDescent="0.25">
      <c r="A7764" s="14" t="s">
        <v>8394</v>
      </c>
      <c r="B7764" s="14" t="s">
        <v>90</v>
      </c>
      <c r="C7764" s="14" t="s">
        <v>13</v>
      </c>
      <c r="D7764" s="14" t="str" cm="1">
        <f t="array" ref="D7764">_xlfn.IFS(C7764="Patisserie","Item_10_PAT",C7764="Milk Products","Item_10_MILK",C7764="Butchers","Item_10_BUT",C7764="Beverages","Item_10_BEV",C7764="Food","Item_10_FOOD",C7764="Furniture","Item_10_FUR",C7764="Electric household essentials","Item_10_EHE",C7764="Computers and electric accessories","Item_10_CEA")</f>
        <v>Item_10_PAT</v>
      </c>
      <c r="E7764" s="11">
        <v>9.5</v>
      </c>
      <c r="F7764" s="11">
        <v>10</v>
      </c>
      <c r="G7764" s="11">
        <v>95</v>
      </c>
      <c r="H7764" s="14" t="s">
        <v>15</v>
      </c>
      <c r="I7764" s="14" t="s">
        <v>16</v>
      </c>
      <c r="J7764" s="15">
        <v>45365</v>
      </c>
      <c r="K7764" s="11" t="b">
        <v>1</v>
      </c>
    </row>
    <row r="7765" spans="1:11" x14ac:dyDescent="0.25">
      <c r="A7765" s="16" t="s">
        <v>8395</v>
      </c>
      <c r="B7765" s="16" t="s">
        <v>101</v>
      </c>
      <c r="C7765" s="16" t="s">
        <v>131</v>
      </c>
      <c r="D7765" s="14" t="str" cm="1">
        <f t="array" ref="D7765">_xlfn.IFS(C7765="Patisserie","Item_10_PAT",C7765="Milk Products","Item_10_MILK",C7765="Butchers","Item_10_BUT",C7765="Beverages","Item_10_BEV",C7765="Food","Item_10_FOOD",C7765="Furniture","Item_10_FUR",C7765="Electric household essentials","Item_10_EHE",C7765="Computers and electric accessories","Item_10_CEA")</f>
        <v>Item_10_CEA</v>
      </c>
      <c r="E7765" s="11">
        <v>41</v>
      </c>
      <c r="F7765" s="12">
        <v>1</v>
      </c>
      <c r="G7765" s="12">
        <v>41</v>
      </c>
      <c r="H7765" s="16" t="s">
        <v>49</v>
      </c>
      <c r="I7765" s="16" t="s">
        <v>39</v>
      </c>
      <c r="J7765" s="17">
        <v>44891</v>
      </c>
      <c r="K7765" s="12" t="b">
        <v>1</v>
      </c>
    </row>
    <row r="7766" spans="1:11" x14ac:dyDescent="0.25">
      <c r="A7766" s="14" t="s">
        <v>8396</v>
      </c>
      <c r="B7766" s="14" t="s">
        <v>75</v>
      </c>
      <c r="C7766" s="14" t="s">
        <v>32</v>
      </c>
      <c r="D7766" s="14" t="str" cm="1">
        <f t="array" ref="D7766">_xlfn.IFS(C7766="Patisserie","Item_10_PAT",C7766="Milk Products","Item_10_MILK",C7766="Butchers","Item_10_BUT",C7766="Beverages","Item_10_BEV",C7766="Food","Item_10_FOOD",C7766="Furniture","Item_10_FUR",C7766="Electric household essentials","Item_10_EHE",C7766="Computers and electric accessories","Item_10_CEA")</f>
        <v>Item_10_FOOD</v>
      </c>
      <c r="E7766" s="11">
        <v>33.5</v>
      </c>
      <c r="F7766" s="11">
        <v>1</v>
      </c>
      <c r="G7766" s="11">
        <v>33.5</v>
      </c>
      <c r="H7766" s="14" t="s">
        <v>49</v>
      </c>
      <c r="I7766" s="14" t="s">
        <v>16</v>
      </c>
      <c r="J7766" s="15">
        <v>45082</v>
      </c>
      <c r="K7766" s="12" t="str">
        <f>IF(H7766="Digital Wallet","TRUE","FALSE")</f>
        <v>FALSE</v>
      </c>
    </row>
    <row r="7767" spans="1:11" x14ac:dyDescent="0.25">
      <c r="A7767" s="16" t="s">
        <v>8397</v>
      </c>
      <c r="B7767" s="16" t="s">
        <v>75</v>
      </c>
      <c r="C7767" s="16" t="s">
        <v>131</v>
      </c>
      <c r="D7767" s="14" t="str" cm="1">
        <f t="array" ref="D7767">_xlfn.IFS(C7767="Patisserie","Item_10_PAT",C7767="Milk Products","Item_10_MILK",C7767="Butchers","Item_10_BUT",C7767="Beverages","Item_10_BEV",C7767="Food","Item_10_FOOD",C7767="Furniture","Item_10_FUR",C7767="Electric household essentials","Item_10_EHE",C7767="Computers and electric accessories","Item_10_CEA")</f>
        <v>Item_10_CEA</v>
      </c>
      <c r="E7767" s="11">
        <v>26</v>
      </c>
      <c r="F7767" s="12">
        <v>4</v>
      </c>
      <c r="G7767" s="12">
        <v>104</v>
      </c>
      <c r="H7767" s="16" t="s">
        <v>25</v>
      </c>
      <c r="I7767" s="16" t="s">
        <v>39</v>
      </c>
      <c r="J7767" s="17">
        <v>45454</v>
      </c>
      <c r="K7767" s="12" t="b">
        <v>1</v>
      </c>
    </row>
    <row r="7768" spans="1:11" x14ac:dyDescent="0.25">
      <c r="A7768" s="14" t="s">
        <v>8398</v>
      </c>
      <c r="B7768" s="14" t="s">
        <v>18</v>
      </c>
      <c r="C7768" s="14" t="s">
        <v>32</v>
      </c>
      <c r="D7768" s="14" t="str" cm="1">
        <f t="array" ref="D7768">_xlfn.IFS(C7768="Patisserie","Item_10_PAT",C7768="Milk Products","Item_10_MILK",C7768="Butchers","Item_10_BUT",C7768="Beverages","Item_10_BEV",C7768="Food","Item_10_FOOD",C7768="Furniture","Item_10_FUR",C7768="Electric household essentials","Item_10_EHE",C7768="Computers and electric accessories","Item_10_CEA")</f>
        <v>Item_10_FOOD</v>
      </c>
      <c r="E7768" s="11">
        <v>36.5</v>
      </c>
      <c r="F7768" s="11">
        <v>5</v>
      </c>
      <c r="G7768" s="11">
        <v>182.5</v>
      </c>
      <c r="H7768" s="14" t="s">
        <v>25</v>
      </c>
      <c r="I7768" s="14" t="s">
        <v>16</v>
      </c>
      <c r="J7768" s="15">
        <v>44957</v>
      </c>
      <c r="K7768" s="11" t="b">
        <v>1</v>
      </c>
    </row>
    <row r="7769" spans="1:11" x14ac:dyDescent="0.25">
      <c r="A7769" s="16" t="s">
        <v>8399</v>
      </c>
      <c r="B7769" s="16" t="s">
        <v>70</v>
      </c>
      <c r="C7769" s="16" t="s">
        <v>67</v>
      </c>
      <c r="D7769" s="14" t="str" cm="1">
        <f t="array" ref="D7769">_xlfn.IFS(C7769="Patisserie","Item_10_PAT",C7769="Milk Products","Item_10_MILK",C7769="Butchers","Item_10_BUT",C7769="Beverages","Item_10_BEV",C7769="Food","Item_10_FOOD",C7769="Furniture","Item_10_FUR",C7769="Electric household essentials","Item_10_EHE",C7769="Computers and electric accessories","Item_10_CEA")</f>
        <v>Item_10_EHE</v>
      </c>
      <c r="E7769" s="11">
        <v>32</v>
      </c>
      <c r="F7769" s="12">
        <v>10</v>
      </c>
      <c r="G7769" s="12">
        <v>320</v>
      </c>
      <c r="H7769" s="16" t="s">
        <v>49</v>
      </c>
      <c r="I7769" s="16" t="s">
        <v>16</v>
      </c>
      <c r="J7769" s="17">
        <v>44718</v>
      </c>
      <c r="K7769" s="12" t="b">
        <v>0</v>
      </c>
    </row>
    <row r="7770" spans="1:11" x14ac:dyDescent="0.25">
      <c r="A7770" s="14" t="s">
        <v>8400</v>
      </c>
      <c r="B7770" s="14" t="s">
        <v>78</v>
      </c>
      <c r="C7770" s="14" t="s">
        <v>32</v>
      </c>
      <c r="D7770" s="14" t="str" cm="1">
        <f t="array" ref="D7770">_xlfn.IFS(C7770="Patisserie","Item_10_PAT",C7770="Milk Products","Item_10_MILK",C7770="Butchers","Item_10_BUT",C7770="Beverages","Item_10_BEV",C7770="Food","Item_10_FOOD",C7770="Furniture","Item_10_FUR",C7770="Electric household essentials","Item_10_EHE",C7770="Computers and electric accessories","Item_10_CEA")</f>
        <v>Item_10_FOOD</v>
      </c>
      <c r="E7770" s="11">
        <v>24.5</v>
      </c>
      <c r="F7770" s="11">
        <v>1</v>
      </c>
      <c r="G7770" s="11">
        <v>24.5</v>
      </c>
      <c r="H7770" s="14" t="s">
        <v>25</v>
      </c>
      <c r="I7770" s="14" t="s">
        <v>39</v>
      </c>
      <c r="J7770" s="15">
        <v>45341</v>
      </c>
      <c r="K7770" s="12" t="str">
        <f t="shared" ref="K7770:K7772" si="583">IF(H7770="Digital Wallet","TRUE","FALSE")</f>
        <v>FALSE</v>
      </c>
    </row>
    <row r="7771" spans="1:11" x14ac:dyDescent="0.25">
      <c r="A7771" s="16" t="s">
        <v>8401</v>
      </c>
      <c r="B7771" s="16" t="s">
        <v>90</v>
      </c>
      <c r="C7771" s="16" t="s">
        <v>13</v>
      </c>
      <c r="D7771" s="14" t="str" cm="1">
        <f t="array" ref="D7771">_xlfn.IFS(C7771="Patisserie","Item_10_PAT",C7771="Milk Products","Item_10_MILK",C7771="Butchers","Item_10_BUT",C7771="Beverages","Item_10_BEV",C7771="Food","Item_10_FOOD",C7771="Furniture","Item_10_FUR",C7771="Electric household essentials","Item_10_EHE",C7771="Computers and electric accessories","Item_10_CEA")</f>
        <v>Item_10_PAT</v>
      </c>
      <c r="E7771" s="11">
        <v>21.5</v>
      </c>
      <c r="F7771" s="12">
        <v>3</v>
      </c>
      <c r="G7771" s="12">
        <v>64.5</v>
      </c>
      <c r="H7771" s="16" t="s">
        <v>49</v>
      </c>
      <c r="I7771" s="16" t="s">
        <v>39</v>
      </c>
      <c r="J7771" s="17">
        <v>45183</v>
      </c>
      <c r="K7771" s="12" t="str">
        <f t="shared" si="583"/>
        <v>FALSE</v>
      </c>
    </row>
    <row r="7772" spans="1:11" x14ac:dyDescent="0.25">
      <c r="A7772" s="14" t="s">
        <v>8402</v>
      </c>
      <c r="B7772" s="14" t="s">
        <v>12</v>
      </c>
      <c r="C7772" s="14" t="s">
        <v>28</v>
      </c>
      <c r="D7772" s="14" t="str" cm="1">
        <f t="array" ref="D7772">_xlfn.IFS(C7772="Patisserie","Item_10_PAT",C7772="Milk Products","Item_10_MILK",C7772="Butchers","Item_10_BUT",C7772="Beverages","Item_10_BEV",C7772="Food","Item_10_FOOD",C7772="Furniture","Item_10_FUR",C7772="Electric household essentials","Item_10_EHE",C7772="Computers and electric accessories","Item_10_CEA")</f>
        <v>Item_10_BEV</v>
      </c>
      <c r="E7772" s="11">
        <v>27.5</v>
      </c>
      <c r="F7772" s="11">
        <v>8</v>
      </c>
      <c r="G7772" s="11">
        <v>220</v>
      </c>
      <c r="H7772" s="14" t="s">
        <v>49</v>
      </c>
      <c r="I7772" s="14" t="s">
        <v>39</v>
      </c>
      <c r="J7772" s="15">
        <v>44725</v>
      </c>
      <c r="K7772" s="12" t="str">
        <f t="shared" si="583"/>
        <v>FALSE</v>
      </c>
    </row>
    <row r="7773" spans="1:11" x14ac:dyDescent="0.25">
      <c r="A7773" s="16" t="s">
        <v>8403</v>
      </c>
      <c r="B7773" s="16" t="s">
        <v>70</v>
      </c>
      <c r="C7773" s="16" t="s">
        <v>67</v>
      </c>
      <c r="D7773" s="14" t="str" cm="1">
        <f t="array" ref="D7773">_xlfn.IFS(C7773="Patisserie","Item_10_PAT",C7773="Milk Products","Item_10_MILK",C7773="Butchers","Item_10_BUT",C7773="Beverages","Item_10_BEV",C7773="Food","Item_10_FOOD",C7773="Furniture","Item_10_FUR",C7773="Electric household essentials","Item_10_EHE",C7773="Computers and electric accessories","Item_10_CEA")</f>
        <v>Item_10_EHE</v>
      </c>
      <c r="E7773" s="11">
        <v>21.5</v>
      </c>
      <c r="F7773" s="12">
        <v>10</v>
      </c>
      <c r="G7773" s="12">
        <v>215</v>
      </c>
      <c r="H7773" s="16" t="s">
        <v>49</v>
      </c>
      <c r="I7773" s="16" t="s">
        <v>16</v>
      </c>
      <c r="J7773" s="17">
        <v>45080</v>
      </c>
      <c r="K7773" s="12" t="b">
        <v>0</v>
      </c>
    </row>
    <row r="7774" spans="1:11" x14ac:dyDescent="0.25">
      <c r="A7774" s="14" t="s">
        <v>8404</v>
      </c>
      <c r="B7774" s="14" t="s">
        <v>101</v>
      </c>
      <c r="C7774" s="14" t="s">
        <v>32</v>
      </c>
      <c r="D7774" s="14" t="str" cm="1">
        <f t="array" ref="D7774">_xlfn.IFS(C7774="Patisserie","Item_10_PAT",C7774="Milk Products","Item_10_MILK",C7774="Butchers","Item_10_BUT",C7774="Beverages","Item_10_BEV",C7774="Food","Item_10_FOOD",C7774="Furniture","Item_10_FUR",C7774="Electric household essentials","Item_10_EHE",C7774="Computers and electric accessories","Item_10_CEA")</f>
        <v>Item_10_FOOD</v>
      </c>
      <c r="E7774" s="11">
        <v>21.5</v>
      </c>
      <c r="F7774" s="11">
        <v>9</v>
      </c>
      <c r="G7774" s="11">
        <v>193.5</v>
      </c>
      <c r="H7774" s="14" t="s">
        <v>49</v>
      </c>
      <c r="I7774" s="14" t="s">
        <v>39</v>
      </c>
      <c r="J7774" s="15">
        <v>45516</v>
      </c>
      <c r="K7774" s="12" t="str">
        <f>IF(H7774="Digital Wallet","TRUE","FALSE")</f>
        <v>FALSE</v>
      </c>
    </row>
    <row r="7775" spans="1:11" x14ac:dyDescent="0.25">
      <c r="A7775" s="16" t="s">
        <v>8405</v>
      </c>
      <c r="B7775" s="16" t="s">
        <v>114</v>
      </c>
      <c r="C7775" s="16" t="s">
        <v>42</v>
      </c>
      <c r="D7775" s="14" t="str" cm="1">
        <f t="array" ref="D7775">_xlfn.IFS(C7775="Patisserie","Item_10_PAT",C7775="Milk Products","Item_10_MILK",C7775="Butchers","Item_10_BUT",C7775="Beverages","Item_10_BEV",C7775="Food","Item_10_FOOD",C7775="Furniture","Item_10_FUR",C7775="Electric household essentials","Item_10_EHE",C7775="Computers and electric accessories","Item_10_CEA")</f>
        <v>Item_10_FUR</v>
      </c>
      <c r="E7775" s="11">
        <v>15.5</v>
      </c>
      <c r="F7775" s="12">
        <v>7</v>
      </c>
      <c r="G7775" s="12">
        <v>108.5</v>
      </c>
      <c r="H7775" s="16" t="s">
        <v>15</v>
      </c>
      <c r="I7775" s="16" t="s">
        <v>39</v>
      </c>
      <c r="J7775" s="17">
        <v>45475</v>
      </c>
      <c r="K7775" s="12" t="b">
        <v>1</v>
      </c>
    </row>
    <row r="7776" spans="1:11" x14ac:dyDescent="0.25">
      <c r="A7776" s="14" t="s">
        <v>8406</v>
      </c>
      <c r="B7776" s="14" t="s">
        <v>81</v>
      </c>
      <c r="C7776" s="14" t="s">
        <v>13</v>
      </c>
      <c r="D7776" s="14" t="str" cm="1">
        <f t="array" ref="D7776">_xlfn.IFS(C7776="Patisserie","Item_10_PAT",C7776="Milk Products","Item_10_MILK",C7776="Butchers","Item_10_BUT",C7776="Beverages","Item_10_BEV",C7776="Food","Item_10_FOOD",C7776="Furniture","Item_10_FUR",C7776="Electric household essentials","Item_10_EHE",C7776="Computers and electric accessories","Item_10_CEA")</f>
        <v>Item_10_PAT</v>
      </c>
      <c r="E7776" s="11">
        <v>14</v>
      </c>
      <c r="F7776" s="11">
        <v>10</v>
      </c>
      <c r="G7776" s="11">
        <v>140</v>
      </c>
      <c r="H7776" s="14" t="s">
        <v>15</v>
      </c>
      <c r="I7776" s="14" t="s">
        <v>39</v>
      </c>
      <c r="J7776" s="15">
        <v>44787</v>
      </c>
      <c r="K7776" s="11" t="b">
        <v>1</v>
      </c>
    </row>
    <row r="7777" spans="1:11" x14ac:dyDescent="0.25">
      <c r="A7777" s="14" t="s">
        <v>8408</v>
      </c>
      <c r="B7777" s="14" t="s">
        <v>117</v>
      </c>
      <c r="C7777" s="14" t="s">
        <v>19</v>
      </c>
      <c r="D7777" s="14" t="str" cm="1">
        <f t="array" ref="D7777">_xlfn.IFS(C7777="Patisserie","Item_10_PAT",C7777="Milk Products","Item_10_MILK",C7777="Butchers","Item_10_BUT",C7777="Beverages","Item_10_BEV",C7777="Food","Item_10_FOOD",C7777="Furniture","Item_10_FUR",C7777="Electric household essentials","Item_10_EHE",C7777="Computers and electric accessories","Item_10_CEA")</f>
        <v>Item_10_MILK</v>
      </c>
      <c r="E7777" s="11">
        <v>27.5</v>
      </c>
      <c r="F7777" s="11">
        <v>6</v>
      </c>
      <c r="G7777" s="11">
        <v>165</v>
      </c>
      <c r="H7777" s="14" t="s">
        <v>15</v>
      </c>
      <c r="I7777" s="14" t="s">
        <v>16</v>
      </c>
      <c r="J7777" s="15">
        <v>45654</v>
      </c>
      <c r="K7777" s="11" t="b">
        <v>0</v>
      </c>
    </row>
    <row r="7778" spans="1:11" x14ac:dyDescent="0.25">
      <c r="A7778" s="16" t="s">
        <v>8409</v>
      </c>
      <c r="B7778" s="16" t="s">
        <v>78</v>
      </c>
      <c r="C7778" s="16" t="s">
        <v>32</v>
      </c>
      <c r="D7778" s="14" t="str" cm="1">
        <f t="array" ref="D7778">_xlfn.IFS(C7778="Patisserie","Item_10_PAT",C7778="Milk Products","Item_10_MILK",C7778="Butchers","Item_10_BUT",C7778="Beverages","Item_10_BEV",C7778="Food","Item_10_FOOD",C7778="Furniture","Item_10_FUR",C7778="Electric household essentials","Item_10_EHE",C7778="Computers and electric accessories","Item_10_CEA")</f>
        <v>Item_10_FOOD</v>
      </c>
      <c r="E7778" s="11">
        <v>15.5</v>
      </c>
      <c r="F7778" s="12">
        <v>4</v>
      </c>
      <c r="G7778" s="12">
        <v>62</v>
      </c>
      <c r="H7778" s="16" t="s">
        <v>25</v>
      </c>
      <c r="I7778" s="16" t="s">
        <v>39</v>
      </c>
      <c r="J7778" s="17">
        <v>45484</v>
      </c>
      <c r="K7778" s="12" t="b">
        <v>1</v>
      </c>
    </row>
    <row r="7779" spans="1:11" x14ac:dyDescent="0.25">
      <c r="A7779" s="14" t="s">
        <v>8410</v>
      </c>
      <c r="B7779" s="14" t="s">
        <v>78</v>
      </c>
      <c r="C7779" s="14" t="s">
        <v>32</v>
      </c>
      <c r="D7779" s="14" t="str" cm="1">
        <f t="array" ref="D7779">_xlfn.IFS(C7779="Patisserie","Item_10_PAT",C7779="Milk Products","Item_10_MILK",C7779="Butchers","Item_10_BUT",C7779="Beverages","Item_10_BEV",C7779="Food","Item_10_FOOD",C7779="Furniture","Item_10_FUR",C7779="Electric household essentials","Item_10_EHE",C7779="Computers and electric accessories","Item_10_CEA")</f>
        <v>Item_10_FOOD</v>
      </c>
      <c r="E7779" s="11">
        <f>G7779/F7779</f>
        <v>23</v>
      </c>
      <c r="F7779" s="11">
        <v>3</v>
      </c>
      <c r="G7779" s="11">
        <v>69</v>
      </c>
      <c r="H7779" s="14" t="s">
        <v>25</v>
      </c>
      <c r="I7779" s="14" t="s">
        <v>16</v>
      </c>
      <c r="J7779" s="15">
        <v>44891</v>
      </c>
      <c r="K7779" s="11" t="b">
        <v>0</v>
      </c>
    </row>
    <row r="7780" spans="1:11" x14ac:dyDescent="0.25">
      <c r="A7780" s="16" t="s">
        <v>8411</v>
      </c>
      <c r="B7780" s="16" t="s">
        <v>78</v>
      </c>
      <c r="C7780" s="16" t="s">
        <v>13</v>
      </c>
      <c r="D7780" s="14" t="str" cm="1">
        <f t="array" ref="D7780">_xlfn.IFS(C7780="Patisserie","Item_10_PAT",C7780="Milk Products","Item_10_MILK",C7780="Butchers","Item_10_BUT",C7780="Beverages","Item_10_BEV",C7780="Food","Item_10_FOOD",C7780="Furniture","Item_10_FUR",C7780="Electric household essentials","Item_10_EHE",C7780="Computers and electric accessories","Item_10_CEA")</f>
        <v>Item_10_PAT</v>
      </c>
      <c r="E7780" s="11">
        <v>9.5</v>
      </c>
      <c r="F7780" s="12">
        <v>2</v>
      </c>
      <c r="G7780" s="12">
        <v>19</v>
      </c>
      <c r="H7780" s="16" t="s">
        <v>15</v>
      </c>
      <c r="I7780" s="16" t="s">
        <v>39</v>
      </c>
      <c r="J7780" s="17">
        <v>44873</v>
      </c>
      <c r="K7780" s="12" t="b">
        <v>1</v>
      </c>
    </row>
    <row r="7781" spans="1:11" x14ac:dyDescent="0.25">
      <c r="A7781" s="14" t="s">
        <v>8412</v>
      </c>
      <c r="B7781" s="14" t="s">
        <v>27</v>
      </c>
      <c r="C7781" s="14" t="s">
        <v>23</v>
      </c>
      <c r="D7781" s="14" t="str" cm="1">
        <f t="array" ref="D7781">_xlfn.IFS(C7781="Patisserie","Item_10_PAT",C7781="Milk Products","Item_10_MILK",C7781="Butchers","Item_10_BUT",C7781="Beverages","Item_10_BEV",C7781="Food","Item_10_FOOD",C7781="Furniture","Item_10_FUR",C7781="Electric household essentials","Item_10_EHE",C7781="Computers and electric accessories","Item_10_CEA")</f>
        <v>Item_10_BUT</v>
      </c>
      <c r="E7781" s="11">
        <v>12.5</v>
      </c>
      <c r="F7781" s="11">
        <v>7</v>
      </c>
      <c r="G7781" s="11">
        <v>87.5</v>
      </c>
      <c r="H7781" s="14" t="s">
        <v>25</v>
      </c>
      <c r="I7781" s="14" t="s">
        <v>16</v>
      </c>
      <c r="J7781" s="15">
        <v>45485</v>
      </c>
      <c r="K7781" s="11" t="b">
        <v>0</v>
      </c>
    </row>
    <row r="7782" spans="1:11" x14ac:dyDescent="0.25">
      <c r="A7782" s="16" t="s">
        <v>8413</v>
      </c>
      <c r="B7782" s="16" t="s">
        <v>101</v>
      </c>
      <c r="C7782" s="16" t="s">
        <v>67</v>
      </c>
      <c r="D7782" s="14" t="str" cm="1">
        <f t="array" ref="D7782">_xlfn.IFS(C7782="Patisserie","Item_10_PAT",C7782="Milk Products","Item_10_MILK",C7782="Butchers","Item_10_BUT",C7782="Beverages","Item_10_BEV",C7782="Food","Item_10_FOOD",C7782="Furniture","Item_10_FUR",C7782="Electric household essentials","Item_10_EHE",C7782="Computers and electric accessories","Item_10_CEA")</f>
        <v>Item_10_EHE</v>
      </c>
      <c r="E7782" s="11">
        <v>11</v>
      </c>
      <c r="F7782" s="12">
        <v>3</v>
      </c>
      <c r="G7782" s="12">
        <v>33</v>
      </c>
      <c r="H7782" s="16" t="s">
        <v>49</v>
      </c>
      <c r="I7782" s="16" t="s">
        <v>39</v>
      </c>
      <c r="J7782" s="17">
        <v>45498</v>
      </c>
      <c r="K7782" s="12" t="b">
        <v>0</v>
      </c>
    </row>
    <row r="7783" spans="1:11" x14ac:dyDescent="0.25">
      <c r="A7783" s="16" t="s">
        <v>8415</v>
      </c>
      <c r="B7783" s="16" t="s">
        <v>12</v>
      </c>
      <c r="C7783" s="16" t="s">
        <v>42</v>
      </c>
      <c r="D7783" s="14" t="str" cm="1">
        <f t="array" ref="D7783">_xlfn.IFS(C7783="Patisserie","Item_10_PAT",C7783="Milk Products","Item_10_MILK",C7783="Butchers","Item_10_BUT",C7783="Beverages","Item_10_BEV",C7783="Food","Item_10_FOOD",C7783="Furniture","Item_10_FUR",C7783="Electric household essentials","Item_10_EHE",C7783="Computers and electric accessories","Item_10_CEA")</f>
        <v>Item_10_FUR</v>
      </c>
      <c r="E7783" s="11">
        <v>41</v>
      </c>
      <c r="F7783" s="12">
        <v>9</v>
      </c>
      <c r="G7783" s="12">
        <v>369</v>
      </c>
      <c r="H7783" s="16" t="s">
        <v>15</v>
      </c>
      <c r="I7783" s="16" t="s">
        <v>16</v>
      </c>
      <c r="J7783" s="17">
        <v>44753</v>
      </c>
      <c r="K7783" s="12" t="b">
        <v>1</v>
      </c>
    </row>
    <row r="7784" spans="1:11" x14ac:dyDescent="0.25">
      <c r="A7784" s="16" t="s">
        <v>8417</v>
      </c>
      <c r="B7784" s="16" t="s">
        <v>27</v>
      </c>
      <c r="C7784" s="16" t="s">
        <v>28</v>
      </c>
      <c r="D7784" s="14" t="str" cm="1">
        <f t="array" ref="D7784">_xlfn.IFS(C7784="Patisserie","Item_10_PAT",C7784="Milk Products","Item_10_MILK",C7784="Butchers","Item_10_BUT",C7784="Beverages","Item_10_BEV",C7784="Food","Item_10_FOOD",C7784="Furniture","Item_10_FUR",C7784="Electric household essentials","Item_10_EHE",C7784="Computers and electric accessories","Item_10_CEA")</f>
        <v>Item_10_BEV</v>
      </c>
      <c r="E7784" s="11">
        <v>21.5</v>
      </c>
      <c r="F7784" s="12">
        <v>8</v>
      </c>
      <c r="G7784" s="12">
        <v>172</v>
      </c>
      <c r="H7784" s="16" t="s">
        <v>15</v>
      </c>
      <c r="I7784" s="16" t="s">
        <v>16</v>
      </c>
      <c r="J7784" s="17">
        <v>45393</v>
      </c>
      <c r="K7784" s="12" t="b">
        <v>0</v>
      </c>
    </row>
    <row r="7785" spans="1:11" x14ac:dyDescent="0.25">
      <c r="A7785" s="14" t="s">
        <v>8418</v>
      </c>
      <c r="B7785" s="14" t="s">
        <v>31</v>
      </c>
      <c r="C7785" s="14" t="s">
        <v>28</v>
      </c>
      <c r="D7785" s="14" t="str" cm="1">
        <f t="array" ref="D7785">_xlfn.IFS(C7785="Patisserie","Item_10_PAT",C7785="Milk Products","Item_10_MILK",C7785="Butchers","Item_10_BUT",C7785="Beverages","Item_10_BEV",C7785="Food","Item_10_FOOD",C7785="Furniture","Item_10_FUR",C7785="Electric household essentials","Item_10_EHE",C7785="Computers and electric accessories","Item_10_CEA")</f>
        <v>Item_10_BEV</v>
      </c>
      <c r="E7785" s="11">
        <v>38</v>
      </c>
      <c r="F7785" s="11">
        <v>7</v>
      </c>
      <c r="G7785" s="11">
        <v>266</v>
      </c>
      <c r="H7785" s="14" t="s">
        <v>49</v>
      </c>
      <c r="I7785" s="14" t="s">
        <v>39</v>
      </c>
      <c r="J7785" s="15">
        <v>45604</v>
      </c>
      <c r="K7785" s="12" t="str">
        <f>IF(H7785="Digital Wallet","TRUE","FALSE")</f>
        <v>FALSE</v>
      </c>
    </row>
    <row r="7786" spans="1:11" x14ac:dyDescent="0.25">
      <c r="A7786" s="16" t="s">
        <v>8419</v>
      </c>
      <c r="B7786" s="16" t="s">
        <v>18</v>
      </c>
      <c r="C7786" s="16" t="s">
        <v>32</v>
      </c>
      <c r="D7786" s="14" t="str" cm="1">
        <f t="array" ref="D7786">_xlfn.IFS(C7786="Patisserie","Item_10_PAT",C7786="Milk Products","Item_10_MILK",C7786="Butchers","Item_10_BUT",C7786="Beverages","Item_10_BEV",C7786="Food","Item_10_FOOD",C7786="Furniture","Item_10_FUR",C7786="Electric household essentials","Item_10_EHE",C7786="Computers and electric accessories","Item_10_CEA")</f>
        <v>Item_10_FOOD</v>
      </c>
      <c r="E7786" s="11">
        <v>33.5</v>
      </c>
      <c r="F7786" s="12">
        <v>3</v>
      </c>
      <c r="G7786" s="12">
        <v>100.5</v>
      </c>
      <c r="H7786" s="16" t="s">
        <v>49</v>
      </c>
      <c r="I7786" s="16" t="s">
        <v>39</v>
      </c>
      <c r="J7786" s="17">
        <v>45672</v>
      </c>
      <c r="K7786" s="12" t="b">
        <v>0</v>
      </c>
    </row>
    <row r="7787" spans="1:11" x14ac:dyDescent="0.25">
      <c r="A7787" s="14" t="s">
        <v>8420</v>
      </c>
      <c r="B7787" s="14" t="s">
        <v>56</v>
      </c>
      <c r="C7787" s="14" t="s">
        <v>42</v>
      </c>
      <c r="D7787" s="14" t="str" cm="1">
        <f t="array" ref="D7787">_xlfn.IFS(C7787="Patisserie","Item_10_PAT",C7787="Milk Products","Item_10_MILK",C7787="Butchers","Item_10_BUT",C7787="Beverages","Item_10_BEV",C7787="Food","Item_10_FOOD",C7787="Furniture","Item_10_FUR",C7787="Electric household essentials","Item_10_EHE",C7787="Computers and electric accessories","Item_10_CEA")</f>
        <v>Item_10_FUR</v>
      </c>
      <c r="E7787" s="11">
        <v>11</v>
      </c>
      <c r="F7787" s="11">
        <v>3</v>
      </c>
      <c r="G7787" s="11">
        <v>33</v>
      </c>
      <c r="H7787" s="14" t="s">
        <v>15</v>
      </c>
      <c r="I7787" s="14" t="s">
        <v>16</v>
      </c>
      <c r="J7787" s="15">
        <v>45500</v>
      </c>
      <c r="K7787" s="12" t="str">
        <f t="shared" ref="K7787:K7791" si="584">IF(H7787="Digital Wallet","TRUE","FALSE")</f>
        <v>TRUE</v>
      </c>
    </row>
    <row r="7788" spans="1:11" x14ac:dyDescent="0.25">
      <c r="A7788" s="16" t="s">
        <v>8421</v>
      </c>
      <c r="B7788" s="16" t="s">
        <v>81</v>
      </c>
      <c r="C7788" s="16" t="s">
        <v>28</v>
      </c>
      <c r="D7788" s="14" t="str" cm="1">
        <f t="array" ref="D7788">_xlfn.IFS(C7788="Patisserie","Item_10_PAT",C7788="Milk Products","Item_10_MILK",C7788="Butchers","Item_10_BUT",C7788="Beverages","Item_10_BEV",C7788="Food","Item_10_FOOD",C7788="Furniture","Item_10_FUR",C7788="Electric household essentials","Item_10_EHE",C7788="Computers and electric accessories","Item_10_CEA")</f>
        <v>Item_10_BEV</v>
      </c>
      <c r="E7788" s="11">
        <v>41</v>
      </c>
      <c r="F7788" s="12">
        <v>9</v>
      </c>
      <c r="G7788" s="12">
        <v>369</v>
      </c>
      <c r="H7788" s="16" t="s">
        <v>25</v>
      </c>
      <c r="I7788" s="16" t="s">
        <v>39</v>
      </c>
      <c r="J7788" s="17">
        <v>45524</v>
      </c>
      <c r="K7788" s="12" t="str">
        <f t="shared" si="584"/>
        <v>FALSE</v>
      </c>
    </row>
    <row r="7789" spans="1:11" x14ac:dyDescent="0.25">
      <c r="A7789" s="14" t="s">
        <v>8422</v>
      </c>
      <c r="B7789" s="14" t="s">
        <v>124</v>
      </c>
      <c r="C7789" s="14" t="s">
        <v>32</v>
      </c>
      <c r="D7789" s="14" t="str" cm="1">
        <f t="array" ref="D7789">_xlfn.IFS(C7789="Patisserie","Item_10_PAT",C7789="Milk Products","Item_10_MILK",C7789="Butchers","Item_10_BUT",C7789="Beverages","Item_10_BEV",C7789="Food","Item_10_FOOD",C7789="Furniture","Item_10_FUR",C7789="Electric household essentials","Item_10_EHE",C7789="Computers and electric accessories","Item_10_CEA")</f>
        <v>Item_10_FOOD</v>
      </c>
      <c r="E7789" s="11">
        <v>41</v>
      </c>
      <c r="F7789" s="11">
        <v>4</v>
      </c>
      <c r="G7789" s="11">
        <v>164</v>
      </c>
      <c r="H7789" s="14" t="s">
        <v>25</v>
      </c>
      <c r="I7789" s="14" t="s">
        <v>39</v>
      </c>
      <c r="J7789" s="15">
        <v>45028</v>
      </c>
      <c r="K7789" s="12" t="str">
        <f t="shared" si="584"/>
        <v>FALSE</v>
      </c>
    </row>
    <row r="7790" spans="1:11" x14ac:dyDescent="0.25">
      <c r="A7790" s="16" t="s">
        <v>8423</v>
      </c>
      <c r="B7790" s="16" t="s">
        <v>31</v>
      </c>
      <c r="C7790" s="16" t="s">
        <v>23</v>
      </c>
      <c r="D7790" s="14" t="str" cm="1">
        <f t="array" ref="D7790">_xlfn.IFS(C7790="Patisserie","Item_10_PAT",C7790="Milk Products","Item_10_MILK",C7790="Butchers","Item_10_BUT",C7790="Beverages","Item_10_BEV",C7790="Food","Item_10_FOOD",C7790="Furniture","Item_10_FUR",C7790="Electric household essentials","Item_10_EHE",C7790="Computers and electric accessories","Item_10_CEA")</f>
        <v>Item_10_BUT</v>
      </c>
      <c r="E7790" s="11">
        <v>29</v>
      </c>
      <c r="F7790" s="12">
        <v>7</v>
      </c>
      <c r="G7790" s="12">
        <v>203</v>
      </c>
      <c r="H7790" s="16" t="s">
        <v>15</v>
      </c>
      <c r="I7790" s="16" t="s">
        <v>16</v>
      </c>
      <c r="J7790" s="17">
        <v>44604</v>
      </c>
      <c r="K7790" s="12" t="str">
        <f t="shared" si="584"/>
        <v>TRUE</v>
      </c>
    </row>
    <row r="7791" spans="1:11" x14ac:dyDescent="0.25">
      <c r="A7791" s="14" t="s">
        <v>8424</v>
      </c>
      <c r="B7791" s="14" t="s">
        <v>22</v>
      </c>
      <c r="C7791" s="14" t="s">
        <v>13</v>
      </c>
      <c r="D7791" s="14" t="str" cm="1">
        <f t="array" ref="D7791">_xlfn.IFS(C7791="Patisserie","Item_10_PAT",C7791="Milk Products","Item_10_MILK",C7791="Butchers","Item_10_BUT",C7791="Beverages","Item_10_BEV",C7791="Food","Item_10_FOOD",C7791="Furniture","Item_10_FUR",C7791="Electric household essentials","Item_10_EHE",C7791="Computers and electric accessories","Item_10_CEA")</f>
        <v>Item_10_PAT</v>
      </c>
      <c r="E7791" s="11">
        <v>17</v>
      </c>
      <c r="F7791" s="11">
        <v>6</v>
      </c>
      <c r="G7791" s="11">
        <v>102</v>
      </c>
      <c r="H7791" s="14" t="s">
        <v>15</v>
      </c>
      <c r="I7791" s="14" t="s">
        <v>16</v>
      </c>
      <c r="J7791" s="15">
        <v>44944</v>
      </c>
      <c r="K7791" s="12" t="str">
        <f t="shared" si="584"/>
        <v>TRUE</v>
      </c>
    </row>
    <row r="7792" spans="1:11" x14ac:dyDescent="0.25">
      <c r="A7792" s="16" t="s">
        <v>8425</v>
      </c>
      <c r="B7792" s="16" t="s">
        <v>12</v>
      </c>
      <c r="C7792" s="16" t="s">
        <v>13</v>
      </c>
      <c r="D7792" s="14" t="str" cm="1">
        <f t="array" ref="D7792">_xlfn.IFS(C7792="Patisserie","Item_10_PAT",C7792="Milk Products","Item_10_MILK",C7792="Butchers","Item_10_BUT",C7792="Beverages","Item_10_BEV",C7792="Food","Item_10_FOOD",C7792="Furniture","Item_10_FUR",C7792="Electric household essentials","Item_10_EHE",C7792="Computers and electric accessories","Item_10_CEA")</f>
        <v>Item_10_PAT</v>
      </c>
      <c r="E7792" s="11">
        <v>20</v>
      </c>
      <c r="F7792" s="12">
        <v>10</v>
      </c>
      <c r="G7792" s="12">
        <v>200</v>
      </c>
      <c r="H7792" s="16" t="s">
        <v>15</v>
      </c>
      <c r="I7792" s="16" t="s">
        <v>16</v>
      </c>
      <c r="J7792" s="17">
        <v>45400</v>
      </c>
      <c r="K7792" s="12" t="b">
        <v>0</v>
      </c>
    </row>
    <row r="7793" spans="1:11" x14ac:dyDescent="0.25">
      <c r="A7793" s="14" t="s">
        <v>8426</v>
      </c>
      <c r="B7793" s="14" t="s">
        <v>47</v>
      </c>
      <c r="C7793" s="14" t="s">
        <v>32</v>
      </c>
      <c r="D7793" s="14" t="str" cm="1">
        <f t="array" ref="D7793">_xlfn.IFS(C7793="Patisserie","Item_10_PAT",C7793="Milk Products","Item_10_MILK",C7793="Butchers","Item_10_BUT",C7793="Beverages","Item_10_BEV",C7793="Food","Item_10_FOOD",C7793="Furniture","Item_10_FUR",C7793="Electric household essentials","Item_10_EHE",C7793="Computers and electric accessories","Item_10_CEA")</f>
        <v>Item_10_FOOD</v>
      </c>
      <c r="E7793" s="11">
        <v>21.5</v>
      </c>
      <c r="F7793" s="11">
        <v>5</v>
      </c>
      <c r="G7793" s="11">
        <v>107.5</v>
      </c>
      <c r="H7793" s="14" t="s">
        <v>49</v>
      </c>
      <c r="I7793" s="14" t="s">
        <v>16</v>
      </c>
      <c r="J7793" s="15">
        <v>45410</v>
      </c>
      <c r="K7793" s="11" t="b">
        <v>1</v>
      </c>
    </row>
    <row r="7794" spans="1:11" x14ac:dyDescent="0.25">
      <c r="A7794" s="16" t="s">
        <v>8427</v>
      </c>
      <c r="B7794" s="16" t="s">
        <v>31</v>
      </c>
      <c r="C7794" s="16" t="s">
        <v>28</v>
      </c>
      <c r="D7794" s="14" t="str" cm="1">
        <f t="array" ref="D7794">_xlfn.IFS(C7794="Patisserie","Item_10_PAT",C7794="Milk Products","Item_10_MILK",C7794="Butchers","Item_10_BUT",C7794="Beverages","Item_10_BEV",C7794="Food","Item_10_FOOD",C7794="Furniture","Item_10_FUR",C7794="Electric household essentials","Item_10_EHE",C7794="Computers and electric accessories","Item_10_CEA")</f>
        <v>Item_10_BEV</v>
      </c>
      <c r="E7794" s="11">
        <v>29</v>
      </c>
      <c r="F7794" s="12">
        <v>8</v>
      </c>
      <c r="G7794" s="12">
        <v>232</v>
      </c>
      <c r="H7794" s="16" t="s">
        <v>49</v>
      </c>
      <c r="I7794" s="16" t="s">
        <v>16</v>
      </c>
      <c r="J7794" s="17">
        <v>45556</v>
      </c>
      <c r="K7794" s="12" t="b">
        <v>1</v>
      </c>
    </row>
    <row r="7795" spans="1:11" x14ac:dyDescent="0.25">
      <c r="A7795" s="14" t="s">
        <v>8428</v>
      </c>
      <c r="B7795" s="14" t="s">
        <v>169</v>
      </c>
      <c r="C7795" s="14" t="s">
        <v>19</v>
      </c>
      <c r="D7795" s="14" t="str" cm="1">
        <f t="array" ref="D7795">_xlfn.IFS(C7795="Patisserie","Item_10_PAT",C7795="Milk Products","Item_10_MILK",C7795="Butchers","Item_10_BUT",C7795="Beverages","Item_10_BEV",C7795="Food","Item_10_FOOD",C7795="Furniture","Item_10_FUR",C7795="Electric household essentials","Item_10_EHE",C7795="Computers and electric accessories","Item_10_CEA")</f>
        <v>Item_10_MILK</v>
      </c>
      <c r="E7795" s="11">
        <v>9.5</v>
      </c>
      <c r="F7795" s="11">
        <v>6</v>
      </c>
      <c r="G7795" s="11">
        <v>57</v>
      </c>
      <c r="H7795" s="14" t="s">
        <v>25</v>
      </c>
      <c r="I7795" s="14" t="s">
        <v>39</v>
      </c>
      <c r="J7795" s="15">
        <v>45490</v>
      </c>
      <c r="K7795" s="12" t="str">
        <f>IF(H7795="Digital Wallet","TRUE","FALSE")</f>
        <v>FALSE</v>
      </c>
    </row>
    <row r="7796" spans="1:11" x14ac:dyDescent="0.25">
      <c r="A7796" s="16" t="s">
        <v>8429</v>
      </c>
      <c r="B7796" s="16" t="s">
        <v>75</v>
      </c>
      <c r="C7796" s="16" t="s">
        <v>42</v>
      </c>
      <c r="D7796" s="14" t="str" cm="1">
        <f t="array" ref="D7796">_xlfn.IFS(C7796="Patisserie","Item_10_PAT",C7796="Milk Products","Item_10_MILK",C7796="Butchers","Item_10_BUT",C7796="Beverages","Item_10_BEV",C7796="Food","Item_10_FOOD",C7796="Furniture","Item_10_FUR",C7796="Electric household essentials","Item_10_EHE",C7796="Computers and electric accessories","Item_10_CEA")</f>
        <v>Item_10_FUR</v>
      </c>
      <c r="E7796" s="11">
        <v>8</v>
      </c>
      <c r="F7796" s="12">
        <v>4</v>
      </c>
      <c r="G7796" s="12">
        <v>32</v>
      </c>
      <c r="H7796" s="16" t="s">
        <v>49</v>
      </c>
      <c r="I7796" s="16" t="s">
        <v>16</v>
      </c>
      <c r="J7796" s="17">
        <v>45235</v>
      </c>
      <c r="K7796" s="12" t="b">
        <v>1</v>
      </c>
    </row>
    <row r="7797" spans="1:11" x14ac:dyDescent="0.25">
      <c r="A7797" s="14" t="s">
        <v>8430</v>
      </c>
      <c r="B7797" s="14" t="s">
        <v>81</v>
      </c>
      <c r="C7797" s="14" t="s">
        <v>13</v>
      </c>
      <c r="D7797" s="14" t="str" cm="1">
        <f t="array" ref="D7797">_xlfn.IFS(C7797="Patisserie","Item_10_PAT",C7797="Milk Products","Item_10_MILK",C7797="Butchers","Item_10_BUT",C7797="Beverages","Item_10_BEV",C7797="Food","Item_10_FOOD",C7797="Furniture","Item_10_FUR",C7797="Electric household essentials","Item_10_EHE",C7797="Computers and electric accessories","Item_10_CEA")</f>
        <v>Item_10_PAT</v>
      </c>
      <c r="E7797" s="11">
        <v>39.5</v>
      </c>
      <c r="F7797" s="11">
        <v>9</v>
      </c>
      <c r="G7797" s="11">
        <v>355.5</v>
      </c>
      <c r="H7797" s="14" t="s">
        <v>15</v>
      </c>
      <c r="I7797" s="14" t="s">
        <v>39</v>
      </c>
      <c r="J7797" s="15">
        <v>45503</v>
      </c>
      <c r="K7797" s="11" t="b">
        <v>1</v>
      </c>
    </row>
    <row r="7798" spans="1:11" x14ac:dyDescent="0.25">
      <c r="A7798" s="16" t="s">
        <v>8431</v>
      </c>
      <c r="B7798" s="16" t="s">
        <v>27</v>
      </c>
      <c r="C7798" s="16" t="s">
        <v>32</v>
      </c>
      <c r="D7798" s="14" t="str" cm="1">
        <f t="array" ref="D7798">_xlfn.IFS(C7798="Patisserie","Item_10_PAT",C7798="Milk Products","Item_10_MILK",C7798="Butchers","Item_10_BUT",C7798="Beverages","Item_10_BEV",C7798="Food","Item_10_FOOD",C7798="Furniture","Item_10_FUR",C7798="Electric household essentials","Item_10_EHE",C7798="Computers and electric accessories","Item_10_CEA")</f>
        <v>Item_10_FOOD</v>
      </c>
      <c r="E7798" s="11">
        <v>35</v>
      </c>
      <c r="F7798" s="12">
        <v>8</v>
      </c>
      <c r="G7798" s="12">
        <v>280</v>
      </c>
      <c r="H7798" s="16" t="s">
        <v>49</v>
      </c>
      <c r="I7798" s="16" t="s">
        <v>16</v>
      </c>
      <c r="J7798" s="17">
        <v>45376</v>
      </c>
      <c r="K7798" s="12" t="str">
        <f>IF(H7798="Digital Wallet","TRUE","FALSE")</f>
        <v>FALSE</v>
      </c>
    </row>
    <row r="7799" spans="1:11" x14ac:dyDescent="0.25">
      <c r="A7799" s="14" t="s">
        <v>8432</v>
      </c>
      <c r="B7799" s="14" t="s">
        <v>109</v>
      </c>
      <c r="C7799" s="14" t="s">
        <v>28</v>
      </c>
      <c r="D7799" s="14" t="str" cm="1">
        <f t="array" ref="D7799">_xlfn.IFS(C7799="Patisserie","Item_10_PAT",C7799="Milk Products","Item_10_MILK",C7799="Butchers","Item_10_BUT",C7799="Beverages","Item_10_BEV",C7799="Food","Item_10_FOOD",C7799="Furniture","Item_10_FUR",C7799="Electric household essentials","Item_10_EHE",C7799="Computers and electric accessories","Item_10_CEA")</f>
        <v>Item_10_BEV</v>
      </c>
      <c r="E7799" s="11">
        <v>6.5</v>
      </c>
      <c r="F7799" s="11">
        <v>5</v>
      </c>
      <c r="G7799" s="11">
        <v>32.5</v>
      </c>
      <c r="H7799" s="14" t="s">
        <v>49</v>
      </c>
      <c r="I7799" s="14" t="s">
        <v>39</v>
      </c>
      <c r="J7799" s="15">
        <v>44822</v>
      </c>
      <c r="K7799" s="11" t="b">
        <v>1</v>
      </c>
    </row>
    <row r="7800" spans="1:11" x14ac:dyDescent="0.25">
      <c r="A7800" s="14" t="s">
        <v>8434</v>
      </c>
      <c r="B7800" s="14" t="s">
        <v>31</v>
      </c>
      <c r="C7800" s="14" t="s">
        <v>32</v>
      </c>
      <c r="D7800" s="14" t="str" cm="1">
        <f t="array" ref="D7800">_xlfn.IFS(C7800="Patisserie","Item_10_PAT",C7800="Milk Products","Item_10_MILK",C7800="Butchers","Item_10_BUT",C7800="Beverages","Item_10_BEV",C7800="Food","Item_10_FOOD",C7800="Furniture","Item_10_FUR",C7800="Electric household essentials","Item_10_EHE",C7800="Computers and electric accessories","Item_10_CEA")</f>
        <v>Item_10_FOOD</v>
      </c>
      <c r="E7800" s="11">
        <v>21.5</v>
      </c>
      <c r="F7800" s="11">
        <v>2</v>
      </c>
      <c r="G7800" s="11">
        <v>43</v>
      </c>
      <c r="H7800" s="14" t="s">
        <v>15</v>
      </c>
      <c r="I7800" s="14" t="s">
        <v>16</v>
      </c>
      <c r="J7800" s="15">
        <v>45328</v>
      </c>
      <c r="K7800" s="12" t="str">
        <f t="shared" ref="K7800:K7801" si="585">IF(H7800="Digital Wallet","TRUE","FALSE")</f>
        <v>TRUE</v>
      </c>
    </row>
    <row r="7801" spans="1:11" x14ac:dyDescent="0.25">
      <c r="A7801" s="16" t="s">
        <v>8435</v>
      </c>
      <c r="B7801" s="16" t="s">
        <v>99</v>
      </c>
      <c r="C7801" s="16" t="s">
        <v>13</v>
      </c>
      <c r="D7801" s="14" t="str" cm="1">
        <f t="array" ref="D7801">_xlfn.IFS(C7801="Patisserie","Item_10_PAT",C7801="Milk Products","Item_10_MILK",C7801="Butchers","Item_10_BUT",C7801="Beverages","Item_10_BEV",C7801="Food","Item_10_FOOD",C7801="Furniture","Item_10_FUR",C7801="Electric household essentials","Item_10_EHE",C7801="Computers and electric accessories","Item_10_CEA")</f>
        <v>Item_10_PAT</v>
      </c>
      <c r="E7801" s="11">
        <v>20</v>
      </c>
      <c r="F7801" s="12">
        <v>3</v>
      </c>
      <c r="G7801" s="12">
        <v>60</v>
      </c>
      <c r="H7801" s="16" t="s">
        <v>25</v>
      </c>
      <c r="I7801" s="16" t="s">
        <v>39</v>
      </c>
      <c r="J7801" s="17">
        <v>44926</v>
      </c>
      <c r="K7801" s="12" t="str">
        <f t="shared" si="585"/>
        <v>FALSE</v>
      </c>
    </row>
    <row r="7802" spans="1:11" x14ac:dyDescent="0.25">
      <c r="A7802" s="14" t="s">
        <v>8436</v>
      </c>
      <c r="B7802" s="14" t="s">
        <v>44</v>
      </c>
      <c r="C7802" s="14" t="s">
        <v>19</v>
      </c>
      <c r="D7802" s="14" t="str" cm="1">
        <f t="array" ref="D7802">_xlfn.IFS(C7802="Patisserie","Item_10_PAT",C7802="Milk Products","Item_10_MILK",C7802="Butchers","Item_10_BUT",C7802="Beverages","Item_10_BEV",C7802="Food","Item_10_FOOD",C7802="Furniture","Item_10_FUR",C7802="Electric household essentials","Item_10_EHE",C7802="Computers and electric accessories","Item_10_CEA")</f>
        <v>Item_10_MILK</v>
      </c>
      <c r="E7802" s="11">
        <v>20</v>
      </c>
      <c r="F7802" s="11">
        <v>7</v>
      </c>
      <c r="G7802" s="11">
        <v>140</v>
      </c>
      <c r="H7802" s="14" t="s">
        <v>15</v>
      </c>
      <c r="I7802" s="14" t="s">
        <v>39</v>
      </c>
      <c r="J7802" s="15">
        <v>45477</v>
      </c>
      <c r="K7802" s="11" t="b">
        <v>0</v>
      </c>
    </row>
    <row r="7803" spans="1:11" x14ac:dyDescent="0.25">
      <c r="A7803" s="16" t="s">
        <v>8437</v>
      </c>
      <c r="B7803" s="16" t="s">
        <v>75</v>
      </c>
      <c r="C7803" s="16" t="s">
        <v>42</v>
      </c>
      <c r="D7803" s="14" t="str" cm="1">
        <f t="array" ref="D7803">_xlfn.IFS(C7803="Patisserie","Item_10_PAT",C7803="Milk Products","Item_10_MILK",C7803="Butchers","Item_10_BUT",C7803="Beverages","Item_10_BEV",C7803="Food","Item_10_FOOD",C7803="Furniture","Item_10_FUR",C7803="Electric household essentials","Item_10_EHE",C7803="Computers and electric accessories","Item_10_CEA")</f>
        <v>Item_10_FUR</v>
      </c>
      <c r="E7803" s="11">
        <v>29</v>
      </c>
      <c r="F7803" s="12">
        <v>7</v>
      </c>
      <c r="G7803" s="12">
        <v>203</v>
      </c>
      <c r="H7803" s="16" t="s">
        <v>15</v>
      </c>
      <c r="I7803" s="16" t="s">
        <v>39</v>
      </c>
      <c r="J7803" s="17">
        <v>45073</v>
      </c>
      <c r="K7803" s="12" t="str">
        <f t="shared" ref="K7803:K7804" si="586">IF(H7803="Digital Wallet","TRUE","FALSE")</f>
        <v>TRUE</v>
      </c>
    </row>
    <row r="7804" spans="1:11" x14ac:dyDescent="0.25">
      <c r="A7804" s="14" t="s">
        <v>8438</v>
      </c>
      <c r="B7804" s="14" t="s">
        <v>41</v>
      </c>
      <c r="C7804" s="14" t="s">
        <v>42</v>
      </c>
      <c r="D7804" s="14" t="str" cm="1">
        <f t="array" ref="D7804">_xlfn.IFS(C7804="Patisserie","Item_10_PAT",C7804="Milk Products","Item_10_MILK",C7804="Butchers","Item_10_BUT",C7804="Beverages","Item_10_BEV",C7804="Food","Item_10_FOOD",C7804="Furniture","Item_10_FUR",C7804="Electric household essentials","Item_10_EHE",C7804="Computers and electric accessories","Item_10_CEA")</f>
        <v>Item_10_FUR</v>
      </c>
      <c r="E7804" s="11">
        <v>26</v>
      </c>
      <c r="F7804" s="11">
        <v>10</v>
      </c>
      <c r="G7804" s="11">
        <v>260</v>
      </c>
      <c r="H7804" s="14" t="s">
        <v>15</v>
      </c>
      <c r="I7804" s="14" t="s">
        <v>39</v>
      </c>
      <c r="J7804" s="15">
        <v>44750</v>
      </c>
      <c r="K7804" s="12" t="str">
        <f t="shared" si="586"/>
        <v>TRUE</v>
      </c>
    </row>
    <row r="7805" spans="1:11" x14ac:dyDescent="0.25">
      <c r="A7805" s="14" t="s">
        <v>8440</v>
      </c>
      <c r="B7805" s="14" t="s">
        <v>66</v>
      </c>
      <c r="C7805" s="14" t="s">
        <v>32</v>
      </c>
      <c r="D7805" s="14" t="str" cm="1">
        <f t="array" ref="D7805">_xlfn.IFS(C7805="Patisserie","Item_10_PAT",C7805="Milk Products","Item_10_MILK",C7805="Butchers","Item_10_BUT",C7805="Beverages","Item_10_BEV",C7805="Food","Item_10_FOOD",C7805="Furniture","Item_10_FUR",C7805="Electric household essentials","Item_10_EHE",C7805="Computers and electric accessories","Item_10_CEA")</f>
        <v>Item_10_FOOD</v>
      </c>
      <c r="E7805" s="11">
        <v>11</v>
      </c>
      <c r="F7805" s="11">
        <v>4</v>
      </c>
      <c r="G7805" s="11">
        <v>44</v>
      </c>
      <c r="H7805" s="14" t="s">
        <v>25</v>
      </c>
      <c r="I7805" s="14" t="s">
        <v>39</v>
      </c>
      <c r="J7805" s="15">
        <v>44923</v>
      </c>
      <c r="K7805" s="11" t="b">
        <v>0</v>
      </c>
    </row>
    <row r="7806" spans="1:11" x14ac:dyDescent="0.25">
      <c r="A7806" s="16" t="s">
        <v>8441</v>
      </c>
      <c r="B7806" s="16" t="s">
        <v>109</v>
      </c>
      <c r="C7806" s="16" t="s">
        <v>19</v>
      </c>
      <c r="D7806" s="14" t="str" cm="1">
        <f t="array" ref="D7806">_xlfn.IFS(C7806="Patisserie","Item_10_PAT",C7806="Milk Products","Item_10_MILK",C7806="Butchers","Item_10_BUT",C7806="Beverages","Item_10_BEV",C7806="Food","Item_10_FOOD",C7806="Furniture","Item_10_FUR",C7806="Electric household essentials","Item_10_EHE",C7806="Computers and electric accessories","Item_10_CEA")</f>
        <v>Item_10_MILK</v>
      </c>
      <c r="E7806" s="11">
        <v>27.5</v>
      </c>
      <c r="F7806" s="12">
        <v>3</v>
      </c>
      <c r="G7806" s="12">
        <v>82.5</v>
      </c>
      <c r="H7806" s="16" t="s">
        <v>49</v>
      </c>
      <c r="I7806" s="16" t="s">
        <v>16</v>
      </c>
      <c r="J7806" s="17">
        <v>45162</v>
      </c>
      <c r="K7806" s="12" t="b">
        <v>1</v>
      </c>
    </row>
    <row r="7807" spans="1:11" x14ac:dyDescent="0.25">
      <c r="A7807" s="14" t="s">
        <v>8442</v>
      </c>
      <c r="B7807" s="14" t="s">
        <v>75</v>
      </c>
      <c r="C7807" s="14" t="s">
        <v>131</v>
      </c>
      <c r="D7807" s="14" t="str" cm="1">
        <f t="array" ref="D7807">_xlfn.IFS(C7807="Patisserie","Item_10_PAT",C7807="Milk Products","Item_10_MILK",C7807="Butchers","Item_10_BUT",C7807="Beverages","Item_10_BEV",C7807="Food","Item_10_FOOD",C7807="Furniture","Item_10_FUR",C7807="Electric household essentials","Item_10_EHE",C7807="Computers and electric accessories","Item_10_CEA")</f>
        <v>Item_10_CEA</v>
      </c>
      <c r="E7807" s="11">
        <v>41</v>
      </c>
      <c r="F7807" s="11">
        <v>8</v>
      </c>
      <c r="G7807" s="11">
        <v>328</v>
      </c>
      <c r="H7807" s="14" t="s">
        <v>49</v>
      </c>
      <c r="I7807" s="14" t="s">
        <v>16</v>
      </c>
      <c r="J7807" s="15">
        <v>44566</v>
      </c>
      <c r="K7807" s="11" t="b">
        <v>1</v>
      </c>
    </row>
    <row r="7808" spans="1:11" x14ac:dyDescent="0.25">
      <c r="A7808" s="16" t="s">
        <v>8443</v>
      </c>
      <c r="B7808" s="16" t="s">
        <v>85</v>
      </c>
      <c r="C7808" s="16" t="s">
        <v>42</v>
      </c>
      <c r="D7808" s="14" t="str" cm="1">
        <f t="array" ref="D7808">_xlfn.IFS(C7808="Patisserie","Item_10_PAT",C7808="Milk Products","Item_10_MILK",C7808="Butchers","Item_10_BUT",C7808="Beverages","Item_10_BEV",C7808="Food","Item_10_FOOD",C7808="Furniture","Item_10_FUR",C7808="Electric household essentials","Item_10_EHE",C7808="Computers and electric accessories","Item_10_CEA")</f>
        <v>Item_10_FUR</v>
      </c>
      <c r="E7808" s="11">
        <v>24.5</v>
      </c>
      <c r="F7808" s="12">
        <v>2</v>
      </c>
      <c r="G7808" s="12">
        <v>49</v>
      </c>
      <c r="H7808" s="16" t="s">
        <v>15</v>
      </c>
      <c r="I7808" s="16" t="s">
        <v>39</v>
      </c>
      <c r="J7808" s="17">
        <v>45272</v>
      </c>
      <c r="K7808" s="12" t="b">
        <v>0</v>
      </c>
    </row>
    <row r="7809" spans="1:11" x14ac:dyDescent="0.25">
      <c r="A7809" s="14" t="s">
        <v>8444</v>
      </c>
      <c r="B7809" s="14" t="s">
        <v>37</v>
      </c>
      <c r="C7809" s="14" t="s">
        <v>131</v>
      </c>
      <c r="D7809" s="14" t="str" cm="1">
        <f t="array" ref="D7809">_xlfn.IFS(C7809="Patisserie","Item_10_PAT",C7809="Milk Products","Item_10_MILK",C7809="Butchers","Item_10_BUT",C7809="Beverages","Item_10_BEV",C7809="Food","Item_10_FOOD",C7809="Furniture","Item_10_FUR",C7809="Electric household essentials","Item_10_EHE",C7809="Computers and electric accessories","Item_10_CEA")</f>
        <v>Item_10_CEA</v>
      </c>
      <c r="E7809" s="11">
        <v>21.5</v>
      </c>
      <c r="F7809" s="11">
        <v>5</v>
      </c>
      <c r="G7809" s="11">
        <v>107.5</v>
      </c>
      <c r="H7809" s="14" t="s">
        <v>15</v>
      </c>
      <c r="I7809" s="14" t="s">
        <v>39</v>
      </c>
      <c r="J7809" s="15">
        <v>44742</v>
      </c>
      <c r="K7809" s="12" t="str">
        <f t="shared" ref="K7809:K7810" si="587">IF(H7809="Digital Wallet","TRUE","FALSE")</f>
        <v>TRUE</v>
      </c>
    </row>
    <row r="7810" spans="1:11" x14ac:dyDescent="0.25">
      <c r="A7810" s="16" t="s">
        <v>8445</v>
      </c>
      <c r="B7810" s="16" t="s">
        <v>47</v>
      </c>
      <c r="C7810" s="16" t="s">
        <v>23</v>
      </c>
      <c r="D7810" s="14" t="str" cm="1">
        <f t="array" ref="D7810">_xlfn.IFS(C7810="Patisserie","Item_10_PAT",C7810="Milk Products","Item_10_MILK",C7810="Butchers","Item_10_BUT",C7810="Beverages","Item_10_BEV",C7810="Food","Item_10_FOOD",C7810="Furniture","Item_10_FUR",C7810="Electric household essentials","Item_10_EHE",C7810="Computers and electric accessories","Item_10_CEA")</f>
        <v>Item_10_BUT</v>
      </c>
      <c r="E7810" s="11">
        <v>41</v>
      </c>
      <c r="F7810" s="12">
        <v>3</v>
      </c>
      <c r="G7810" s="12">
        <v>123</v>
      </c>
      <c r="H7810" s="16" t="s">
        <v>25</v>
      </c>
      <c r="I7810" s="16" t="s">
        <v>39</v>
      </c>
      <c r="J7810" s="17">
        <v>44710</v>
      </c>
      <c r="K7810" s="12" t="str">
        <f t="shared" si="587"/>
        <v>FALSE</v>
      </c>
    </row>
    <row r="7811" spans="1:11" x14ac:dyDescent="0.25">
      <c r="A7811" s="14" t="s">
        <v>8446</v>
      </c>
      <c r="B7811" s="14" t="s">
        <v>99</v>
      </c>
      <c r="C7811" s="14" t="s">
        <v>19</v>
      </c>
      <c r="D7811" s="14" t="str" cm="1">
        <f t="array" ref="D7811">_xlfn.IFS(C7811="Patisserie","Item_10_PAT",C7811="Milk Products","Item_10_MILK",C7811="Butchers","Item_10_BUT",C7811="Beverages","Item_10_BEV",C7811="Food","Item_10_FOOD",C7811="Furniture","Item_10_FUR",C7811="Electric household essentials","Item_10_EHE",C7811="Computers and electric accessories","Item_10_CEA")</f>
        <v>Item_10_MILK</v>
      </c>
      <c r="E7811" s="11">
        <v>38</v>
      </c>
      <c r="F7811" s="11">
        <v>10</v>
      </c>
      <c r="G7811" s="11">
        <v>380</v>
      </c>
      <c r="H7811" s="14" t="s">
        <v>25</v>
      </c>
      <c r="I7811" s="14" t="s">
        <v>39</v>
      </c>
      <c r="J7811" s="15">
        <v>44926</v>
      </c>
      <c r="K7811" s="11" t="b">
        <v>0</v>
      </c>
    </row>
    <row r="7812" spans="1:11" x14ac:dyDescent="0.25">
      <c r="A7812" s="16" t="s">
        <v>8447</v>
      </c>
      <c r="B7812" s="16" t="s">
        <v>31</v>
      </c>
      <c r="C7812" s="16" t="s">
        <v>19</v>
      </c>
      <c r="D7812" s="14" t="str" cm="1">
        <f t="array" ref="D7812">_xlfn.IFS(C7812="Patisserie","Item_10_PAT",C7812="Milk Products","Item_10_MILK",C7812="Butchers","Item_10_BUT",C7812="Beverages","Item_10_BEV",C7812="Food","Item_10_FOOD",C7812="Furniture","Item_10_FUR",C7812="Electric household essentials","Item_10_EHE",C7812="Computers and electric accessories","Item_10_CEA")</f>
        <v>Item_10_MILK</v>
      </c>
      <c r="E7812" s="11">
        <v>29</v>
      </c>
      <c r="F7812" s="12">
        <v>3</v>
      </c>
      <c r="G7812" s="12">
        <v>87</v>
      </c>
      <c r="H7812" s="16" t="s">
        <v>15</v>
      </c>
      <c r="I7812" s="16" t="s">
        <v>16</v>
      </c>
      <c r="J7812" s="17">
        <v>44569</v>
      </c>
      <c r="K7812" s="12" t="b">
        <v>0</v>
      </c>
    </row>
    <row r="7813" spans="1:11" x14ac:dyDescent="0.25">
      <c r="A7813" s="14" t="s">
        <v>8448</v>
      </c>
      <c r="B7813" s="14" t="s">
        <v>31</v>
      </c>
      <c r="C7813" s="14" t="s">
        <v>67</v>
      </c>
      <c r="D7813" s="14" t="str" cm="1">
        <f t="array" ref="D7813">_xlfn.IFS(C7813="Patisserie","Item_10_PAT",C7813="Milk Products","Item_10_MILK",C7813="Butchers","Item_10_BUT",C7813="Beverages","Item_10_BEV",C7813="Food","Item_10_FOOD",C7813="Furniture","Item_10_FUR",C7813="Electric household essentials","Item_10_EHE",C7813="Computers and electric accessories","Item_10_CEA")</f>
        <v>Item_10_EHE</v>
      </c>
      <c r="E7813" s="11">
        <v>21.5</v>
      </c>
      <c r="F7813" s="11">
        <v>2</v>
      </c>
      <c r="G7813" s="11">
        <v>43</v>
      </c>
      <c r="H7813" s="14" t="s">
        <v>15</v>
      </c>
      <c r="I7813" s="14" t="s">
        <v>39</v>
      </c>
      <c r="J7813" s="15">
        <v>45239</v>
      </c>
      <c r="K7813" s="11" t="b">
        <v>0</v>
      </c>
    </row>
    <row r="7814" spans="1:11" x14ac:dyDescent="0.25">
      <c r="A7814" s="16" t="s">
        <v>8449</v>
      </c>
      <c r="B7814" s="16" t="s">
        <v>85</v>
      </c>
      <c r="C7814" s="16" t="s">
        <v>23</v>
      </c>
      <c r="D7814" s="14" t="str" cm="1">
        <f t="array" ref="D7814">_xlfn.IFS(C7814="Patisserie","Item_10_PAT",C7814="Milk Products","Item_10_MILK",C7814="Butchers","Item_10_BUT",C7814="Beverages","Item_10_BEV",C7814="Food","Item_10_FOOD",C7814="Furniture","Item_10_FUR",C7814="Electric household essentials","Item_10_EHE",C7814="Computers and electric accessories","Item_10_CEA")</f>
        <v>Item_10_BUT</v>
      </c>
      <c r="E7814" s="11">
        <v>36.5</v>
      </c>
      <c r="F7814" s="12">
        <v>1</v>
      </c>
      <c r="G7814" s="12">
        <v>36.5</v>
      </c>
      <c r="H7814" s="16" t="s">
        <v>15</v>
      </c>
      <c r="I7814" s="16" t="s">
        <v>39</v>
      </c>
      <c r="J7814" s="17">
        <v>45660</v>
      </c>
      <c r="K7814" s="12" t="str">
        <f>IF(H7814="Digital Wallet","TRUE","FALSE")</f>
        <v>TRUE</v>
      </c>
    </row>
    <row r="7815" spans="1:11" x14ac:dyDescent="0.25">
      <c r="A7815" s="14" t="s">
        <v>8450</v>
      </c>
      <c r="B7815" s="14" t="s">
        <v>101</v>
      </c>
      <c r="C7815" s="14" t="s">
        <v>19</v>
      </c>
      <c r="D7815" s="14" t="str" cm="1">
        <f t="array" ref="D7815">_xlfn.IFS(C7815="Patisserie","Item_10_PAT",C7815="Milk Products","Item_10_MILK",C7815="Butchers","Item_10_BUT",C7815="Beverages","Item_10_BEV",C7815="Food","Item_10_FOOD",C7815="Furniture","Item_10_FUR",C7815="Electric household essentials","Item_10_EHE",C7815="Computers and electric accessories","Item_10_CEA")</f>
        <v>Item_10_MILK</v>
      </c>
      <c r="E7815" s="11">
        <v>36.5</v>
      </c>
      <c r="F7815" s="11">
        <v>8</v>
      </c>
      <c r="G7815" s="11">
        <v>292</v>
      </c>
      <c r="H7815" s="14" t="s">
        <v>25</v>
      </c>
      <c r="I7815" s="14" t="s">
        <v>39</v>
      </c>
      <c r="J7815" s="15">
        <v>44590</v>
      </c>
      <c r="K7815" s="11" t="b">
        <v>1</v>
      </c>
    </row>
    <row r="7816" spans="1:11" x14ac:dyDescent="0.25">
      <c r="A7816" s="16" t="s">
        <v>8451</v>
      </c>
      <c r="B7816" s="16" t="s">
        <v>47</v>
      </c>
      <c r="C7816" s="16" t="s">
        <v>28</v>
      </c>
      <c r="D7816" s="14" t="str" cm="1">
        <f t="array" ref="D7816">_xlfn.IFS(C7816="Patisserie","Item_10_PAT",C7816="Milk Products","Item_10_MILK",C7816="Butchers","Item_10_BUT",C7816="Beverages","Item_10_BEV",C7816="Food","Item_10_FOOD",C7816="Furniture","Item_10_FUR",C7816="Electric household essentials","Item_10_EHE",C7816="Computers and electric accessories","Item_10_CEA")</f>
        <v>Item_10_BEV</v>
      </c>
      <c r="E7816" s="11">
        <v>26</v>
      </c>
      <c r="F7816" s="12">
        <v>8</v>
      </c>
      <c r="G7816" s="12">
        <v>208</v>
      </c>
      <c r="H7816" s="16" t="s">
        <v>15</v>
      </c>
      <c r="I7816" s="16" t="s">
        <v>16</v>
      </c>
      <c r="J7816" s="17">
        <v>45105</v>
      </c>
      <c r="K7816" s="12" t="b">
        <v>1</v>
      </c>
    </row>
    <row r="7817" spans="1:11" x14ac:dyDescent="0.25">
      <c r="A7817" s="14" t="s">
        <v>8452</v>
      </c>
      <c r="B7817" s="14" t="s">
        <v>75</v>
      </c>
      <c r="C7817" s="14" t="s">
        <v>28</v>
      </c>
      <c r="D7817" s="14" t="str" cm="1">
        <f t="array" ref="D7817">_xlfn.IFS(C7817="Patisserie","Item_10_PAT",C7817="Milk Products","Item_10_MILK",C7817="Butchers","Item_10_BUT",C7817="Beverages","Item_10_BEV",C7817="Food","Item_10_FOOD",C7817="Furniture","Item_10_FUR",C7817="Electric household essentials","Item_10_EHE",C7817="Computers and electric accessories","Item_10_CEA")</f>
        <v>Item_10_BEV</v>
      </c>
      <c r="E7817" s="11">
        <v>21.5</v>
      </c>
      <c r="F7817" s="11">
        <v>2</v>
      </c>
      <c r="G7817" s="11">
        <v>43</v>
      </c>
      <c r="H7817" s="14" t="s">
        <v>25</v>
      </c>
      <c r="I7817" s="14" t="s">
        <v>39</v>
      </c>
      <c r="J7817" s="15">
        <v>44897</v>
      </c>
      <c r="K7817" s="11" t="b">
        <v>1</v>
      </c>
    </row>
    <row r="7818" spans="1:11" x14ac:dyDescent="0.25">
      <c r="A7818" s="16" t="s">
        <v>8453</v>
      </c>
      <c r="B7818" s="16" t="s">
        <v>64</v>
      </c>
      <c r="C7818" s="16" t="s">
        <v>67</v>
      </c>
      <c r="D7818" s="14" t="str" cm="1">
        <f t="array" ref="D7818">_xlfn.IFS(C7818="Patisserie","Item_10_PAT",C7818="Milk Products","Item_10_MILK",C7818="Butchers","Item_10_BUT",C7818="Beverages","Item_10_BEV",C7818="Food","Item_10_FOOD",C7818="Furniture","Item_10_FUR",C7818="Electric household essentials","Item_10_EHE",C7818="Computers and electric accessories","Item_10_CEA")</f>
        <v>Item_10_EHE</v>
      </c>
      <c r="E7818" s="11">
        <v>41</v>
      </c>
      <c r="F7818" s="12">
        <v>5</v>
      </c>
      <c r="G7818" s="12">
        <v>205</v>
      </c>
      <c r="H7818" s="16" t="s">
        <v>15</v>
      </c>
      <c r="I7818" s="16" t="s">
        <v>39</v>
      </c>
      <c r="J7818" s="17">
        <v>45115</v>
      </c>
      <c r="K7818" s="12" t="str">
        <f t="shared" ref="K7818:K7822" si="588">IF(H7818="Digital Wallet","TRUE","FALSE")</f>
        <v>TRUE</v>
      </c>
    </row>
    <row r="7819" spans="1:11" x14ac:dyDescent="0.25">
      <c r="A7819" s="14" t="s">
        <v>8454</v>
      </c>
      <c r="B7819" s="14" t="s">
        <v>56</v>
      </c>
      <c r="C7819" s="14" t="s">
        <v>131</v>
      </c>
      <c r="D7819" s="14" t="str" cm="1">
        <f t="array" ref="D7819">_xlfn.IFS(C7819="Patisserie","Item_10_PAT",C7819="Milk Products","Item_10_MILK",C7819="Butchers","Item_10_BUT",C7819="Beverages","Item_10_BEV",C7819="Food","Item_10_FOOD",C7819="Furniture","Item_10_FUR",C7819="Electric household essentials","Item_10_EHE",C7819="Computers and electric accessories","Item_10_CEA")</f>
        <v>Item_10_CEA</v>
      </c>
      <c r="E7819" s="11">
        <v>17</v>
      </c>
      <c r="F7819" s="11">
        <v>1</v>
      </c>
      <c r="G7819" s="11">
        <v>17</v>
      </c>
      <c r="H7819" s="14" t="s">
        <v>49</v>
      </c>
      <c r="I7819" s="14" t="s">
        <v>16</v>
      </c>
      <c r="J7819" s="15">
        <v>44784</v>
      </c>
      <c r="K7819" s="12" t="str">
        <f t="shared" si="588"/>
        <v>FALSE</v>
      </c>
    </row>
    <row r="7820" spans="1:11" x14ac:dyDescent="0.25">
      <c r="A7820" s="14" t="s">
        <v>8456</v>
      </c>
      <c r="B7820" s="14" t="s">
        <v>75</v>
      </c>
      <c r="C7820" s="14" t="s">
        <v>67</v>
      </c>
      <c r="D7820" s="14" t="str" cm="1">
        <f t="array" ref="D7820">_xlfn.IFS(C7820="Patisserie","Item_10_PAT",C7820="Milk Products","Item_10_MILK",C7820="Butchers","Item_10_BUT",C7820="Beverages","Item_10_BEV",C7820="Food","Item_10_FOOD",C7820="Furniture","Item_10_FUR",C7820="Electric household essentials","Item_10_EHE",C7820="Computers and electric accessories","Item_10_CEA")</f>
        <v>Item_10_EHE</v>
      </c>
      <c r="E7820" s="11">
        <v>18.5</v>
      </c>
      <c r="F7820" s="11">
        <v>5</v>
      </c>
      <c r="G7820" s="11">
        <v>92.5</v>
      </c>
      <c r="H7820" s="14" t="s">
        <v>25</v>
      </c>
      <c r="I7820" s="14" t="s">
        <v>16</v>
      </c>
      <c r="J7820" s="15">
        <v>45089</v>
      </c>
      <c r="K7820" s="12" t="str">
        <f t="shared" si="588"/>
        <v>FALSE</v>
      </c>
    </row>
    <row r="7821" spans="1:11" x14ac:dyDescent="0.25">
      <c r="A7821" s="16" t="s">
        <v>8457</v>
      </c>
      <c r="B7821" s="16" t="s">
        <v>27</v>
      </c>
      <c r="C7821" s="16" t="s">
        <v>19</v>
      </c>
      <c r="D7821" s="14" t="str" cm="1">
        <f t="array" ref="D7821">_xlfn.IFS(C7821="Patisserie","Item_10_PAT",C7821="Milk Products","Item_10_MILK",C7821="Butchers","Item_10_BUT",C7821="Beverages","Item_10_BEV",C7821="Food","Item_10_FOOD",C7821="Furniture","Item_10_FUR",C7821="Electric household essentials","Item_10_EHE",C7821="Computers and electric accessories","Item_10_CEA")</f>
        <v>Item_10_MILK</v>
      </c>
      <c r="E7821" s="11">
        <v>27.5</v>
      </c>
      <c r="F7821" s="12">
        <v>5</v>
      </c>
      <c r="G7821" s="12">
        <v>137.5</v>
      </c>
      <c r="H7821" s="16" t="s">
        <v>15</v>
      </c>
      <c r="I7821" s="16" t="s">
        <v>39</v>
      </c>
      <c r="J7821" s="17">
        <v>45187</v>
      </c>
      <c r="K7821" s="12" t="str">
        <f t="shared" si="588"/>
        <v>TRUE</v>
      </c>
    </row>
    <row r="7822" spans="1:11" x14ac:dyDescent="0.25">
      <c r="A7822" s="14" t="s">
        <v>8458</v>
      </c>
      <c r="B7822" s="14" t="s">
        <v>31</v>
      </c>
      <c r="C7822" s="14" t="s">
        <v>13</v>
      </c>
      <c r="D7822" s="14" t="str" cm="1">
        <f t="array" ref="D7822">_xlfn.IFS(C7822="Patisserie","Item_10_PAT",C7822="Milk Products","Item_10_MILK",C7822="Butchers","Item_10_BUT",C7822="Beverages","Item_10_BEV",C7822="Food","Item_10_FOOD",C7822="Furniture","Item_10_FUR",C7822="Electric household essentials","Item_10_EHE",C7822="Computers and electric accessories","Item_10_CEA")</f>
        <v>Item_10_PAT</v>
      </c>
      <c r="E7822" s="11">
        <v>14</v>
      </c>
      <c r="F7822" s="11">
        <v>10</v>
      </c>
      <c r="G7822" s="11">
        <v>140</v>
      </c>
      <c r="H7822" s="14" t="s">
        <v>15</v>
      </c>
      <c r="I7822" s="14" t="s">
        <v>39</v>
      </c>
      <c r="J7822" s="15">
        <v>45520</v>
      </c>
      <c r="K7822" s="12" t="str">
        <f t="shared" si="588"/>
        <v>TRUE</v>
      </c>
    </row>
    <row r="7823" spans="1:11" x14ac:dyDescent="0.25">
      <c r="A7823" s="16" t="s">
        <v>8459</v>
      </c>
      <c r="B7823" s="16" t="s">
        <v>90</v>
      </c>
      <c r="C7823" s="16" t="s">
        <v>28</v>
      </c>
      <c r="D7823" s="14" t="str" cm="1">
        <f t="array" ref="D7823">_xlfn.IFS(C7823="Patisserie","Item_10_PAT",C7823="Milk Products","Item_10_MILK",C7823="Butchers","Item_10_BUT",C7823="Beverages","Item_10_BEV",C7823="Food","Item_10_FOOD",C7823="Furniture","Item_10_FUR",C7823="Electric household essentials","Item_10_EHE",C7823="Computers and electric accessories","Item_10_CEA")</f>
        <v>Item_10_BEV</v>
      </c>
      <c r="E7823" s="11">
        <v>11</v>
      </c>
      <c r="F7823" s="12">
        <v>1</v>
      </c>
      <c r="G7823" s="12">
        <v>11</v>
      </c>
      <c r="H7823" s="16" t="s">
        <v>49</v>
      </c>
      <c r="I7823" s="16" t="s">
        <v>39</v>
      </c>
      <c r="J7823" s="17">
        <v>45224</v>
      </c>
      <c r="K7823" s="12" t="b">
        <v>0</v>
      </c>
    </row>
    <row r="7824" spans="1:11" x14ac:dyDescent="0.25">
      <c r="A7824" s="14" t="s">
        <v>8460</v>
      </c>
      <c r="B7824" s="14" t="s">
        <v>99</v>
      </c>
      <c r="C7824" s="14" t="s">
        <v>19</v>
      </c>
      <c r="D7824" s="14" t="str" cm="1">
        <f t="array" ref="D7824">_xlfn.IFS(C7824="Patisserie","Item_10_PAT",C7824="Milk Products","Item_10_MILK",C7824="Butchers","Item_10_BUT",C7824="Beverages","Item_10_BEV",C7824="Food","Item_10_FOOD",C7824="Furniture","Item_10_FUR",C7824="Electric household essentials","Item_10_EHE",C7824="Computers and electric accessories","Item_10_CEA")</f>
        <v>Item_10_MILK</v>
      </c>
      <c r="E7824" s="11">
        <v>5</v>
      </c>
      <c r="F7824" s="11">
        <v>5</v>
      </c>
      <c r="G7824" s="11">
        <v>25</v>
      </c>
      <c r="H7824" s="14" t="s">
        <v>49</v>
      </c>
      <c r="I7824" s="14" t="s">
        <v>16</v>
      </c>
      <c r="J7824" s="15">
        <v>45228</v>
      </c>
      <c r="K7824" s="11" t="b">
        <v>0</v>
      </c>
    </row>
    <row r="7825" spans="1:11" x14ac:dyDescent="0.25">
      <c r="A7825" s="16" t="s">
        <v>8461</v>
      </c>
      <c r="B7825" s="16" t="s">
        <v>117</v>
      </c>
      <c r="C7825" s="16" t="s">
        <v>13</v>
      </c>
      <c r="D7825" s="14" t="str" cm="1">
        <f t="array" ref="D7825">_xlfn.IFS(C7825="Patisserie","Item_10_PAT",C7825="Milk Products","Item_10_MILK",C7825="Butchers","Item_10_BUT",C7825="Beverages","Item_10_BEV",C7825="Food","Item_10_FOOD",C7825="Furniture","Item_10_FUR",C7825="Electric household essentials","Item_10_EHE",C7825="Computers and electric accessories","Item_10_CEA")</f>
        <v>Item_10_PAT</v>
      </c>
      <c r="E7825" s="11">
        <v>15.5</v>
      </c>
      <c r="F7825" s="12">
        <v>1</v>
      </c>
      <c r="G7825" s="12">
        <v>15.5</v>
      </c>
      <c r="H7825" s="16" t="s">
        <v>49</v>
      </c>
      <c r="I7825" s="16" t="s">
        <v>39</v>
      </c>
      <c r="J7825" s="17">
        <v>45646</v>
      </c>
      <c r="K7825" s="12" t="str">
        <f>IF(H7825="Digital Wallet","TRUE","FALSE")</f>
        <v>FALSE</v>
      </c>
    </row>
    <row r="7826" spans="1:11" x14ac:dyDescent="0.25">
      <c r="A7826" s="14" t="s">
        <v>8462</v>
      </c>
      <c r="B7826" s="14" t="s">
        <v>27</v>
      </c>
      <c r="C7826" s="14" t="s">
        <v>42</v>
      </c>
      <c r="D7826" s="14" t="str" cm="1">
        <f t="array" ref="D7826">_xlfn.IFS(C7826="Patisserie","Item_10_PAT",C7826="Milk Products","Item_10_MILK",C7826="Butchers","Item_10_BUT",C7826="Beverages","Item_10_BEV",C7826="Food","Item_10_FOOD",C7826="Furniture","Item_10_FUR",C7826="Electric household essentials","Item_10_EHE",C7826="Computers and electric accessories","Item_10_CEA")</f>
        <v>Item_10_FUR</v>
      </c>
      <c r="E7826" s="11">
        <v>6.5</v>
      </c>
      <c r="F7826" s="11">
        <v>1</v>
      </c>
      <c r="G7826" s="11">
        <v>6.5</v>
      </c>
      <c r="H7826" s="14" t="s">
        <v>15</v>
      </c>
      <c r="I7826" s="14" t="s">
        <v>39</v>
      </c>
      <c r="J7826" s="15">
        <v>45183</v>
      </c>
      <c r="K7826" s="11" t="b">
        <v>1</v>
      </c>
    </row>
    <row r="7827" spans="1:11" x14ac:dyDescent="0.25">
      <c r="A7827" s="16" t="s">
        <v>8463</v>
      </c>
      <c r="B7827" s="16" t="s">
        <v>12</v>
      </c>
      <c r="C7827" s="16" t="s">
        <v>13</v>
      </c>
      <c r="D7827" s="14" t="str" cm="1">
        <f t="array" ref="D7827">_xlfn.IFS(C7827="Patisserie","Item_10_PAT",C7827="Milk Products","Item_10_MILK",C7827="Butchers","Item_10_BUT",C7827="Beverages","Item_10_BEV",C7827="Food","Item_10_FOOD",C7827="Furniture","Item_10_FUR",C7827="Electric household essentials","Item_10_EHE",C7827="Computers and electric accessories","Item_10_CEA")</f>
        <v>Item_10_PAT</v>
      </c>
      <c r="E7827" s="11">
        <v>17</v>
      </c>
      <c r="F7827" s="12">
        <v>8</v>
      </c>
      <c r="G7827" s="12">
        <v>136</v>
      </c>
      <c r="H7827" s="16" t="s">
        <v>25</v>
      </c>
      <c r="I7827" s="16" t="s">
        <v>39</v>
      </c>
      <c r="J7827" s="17">
        <v>45064</v>
      </c>
      <c r="K7827" s="12" t="b">
        <v>1</v>
      </c>
    </row>
    <row r="7828" spans="1:11" x14ac:dyDescent="0.25">
      <c r="A7828" s="14" t="s">
        <v>8464</v>
      </c>
      <c r="B7828" s="14" t="s">
        <v>81</v>
      </c>
      <c r="C7828" s="14" t="s">
        <v>32</v>
      </c>
      <c r="D7828" s="14" t="str" cm="1">
        <f t="array" ref="D7828">_xlfn.IFS(C7828="Patisserie","Item_10_PAT",C7828="Milk Products","Item_10_MILK",C7828="Butchers","Item_10_BUT",C7828="Beverages","Item_10_BEV",C7828="Food","Item_10_FOOD",C7828="Furniture","Item_10_FUR",C7828="Electric household essentials","Item_10_EHE",C7828="Computers and electric accessories","Item_10_CEA")</f>
        <v>Item_10_FOOD</v>
      </c>
      <c r="E7828" s="11">
        <v>27.5</v>
      </c>
      <c r="F7828" s="11">
        <v>3</v>
      </c>
      <c r="G7828" s="11">
        <v>82.5</v>
      </c>
      <c r="H7828" s="14" t="s">
        <v>49</v>
      </c>
      <c r="I7828" s="14" t="s">
        <v>16</v>
      </c>
      <c r="J7828" s="15">
        <v>45417</v>
      </c>
      <c r="K7828" s="11" t="b">
        <v>0</v>
      </c>
    </row>
    <row r="7829" spans="1:11" x14ac:dyDescent="0.25">
      <c r="A7829" s="16" t="s">
        <v>8465</v>
      </c>
      <c r="B7829" s="16" t="s">
        <v>78</v>
      </c>
      <c r="C7829" s="16" t="s">
        <v>32</v>
      </c>
      <c r="D7829" s="14" t="str" cm="1">
        <f t="array" ref="D7829">_xlfn.IFS(C7829="Patisserie","Item_10_PAT",C7829="Milk Products","Item_10_MILK",C7829="Butchers","Item_10_BUT",C7829="Beverages","Item_10_BEV",C7829="Food","Item_10_FOOD",C7829="Furniture","Item_10_FUR",C7829="Electric household essentials","Item_10_EHE",C7829="Computers and electric accessories","Item_10_CEA")</f>
        <v>Item_10_FOOD</v>
      </c>
      <c r="E7829" s="11">
        <v>8</v>
      </c>
      <c r="F7829" s="12">
        <v>2</v>
      </c>
      <c r="G7829" s="12">
        <v>16</v>
      </c>
      <c r="H7829" s="16" t="s">
        <v>15</v>
      </c>
      <c r="I7829" s="16" t="s">
        <v>16</v>
      </c>
      <c r="J7829" s="17">
        <v>45665</v>
      </c>
      <c r="K7829" s="12" t="b">
        <v>0</v>
      </c>
    </row>
    <row r="7830" spans="1:11" x14ac:dyDescent="0.25">
      <c r="A7830" s="14" t="s">
        <v>8466</v>
      </c>
      <c r="B7830" s="14" t="s">
        <v>12</v>
      </c>
      <c r="C7830" s="14" t="s">
        <v>13</v>
      </c>
      <c r="D7830" s="14" t="str" cm="1">
        <f t="array" ref="D7830">_xlfn.IFS(C7830="Patisserie","Item_10_PAT",C7830="Milk Products","Item_10_MILK",C7830="Butchers","Item_10_BUT",C7830="Beverages","Item_10_BEV",C7830="Food","Item_10_FOOD",C7830="Furniture","Item_10_FUR",C7830="Electric household essentials","Item_10_EHE",C7830="Computers and electric accessories","Item_10_CEA")</f>
        <v>Item_10_PAT</v>
      </c>
      <c r="E7830" s="11">
        <v>26</v>
      </c>
      <c r="F7830" s="11">
        <v>7</v>
      </c>
      <c r="G7830" s="11">
        <v>182</v>
      </c>
      <c r="H7830" s="14" t="s">
        <v>25</v>
      </c>
      <c r="I7830" s="14" t="s">
        <v>39</v>
      </c>
      <c r="J7830" s="15">
        <v>44714</v>
      </c>
      <c r="K7830" s="11" t="b">
        <v>1</v>
      </c>
    </row>
    <row r="7831" spans="1:11" x14ac:dyDescent="0.25">
      <c r="A7831" s="16" t="s">
        <v>8467</v>
      </c>
      <c r="B7831" s="16" t="s">
        <v>27</v>
      </c>
      <c r="C7831" s="16" t="s">
        <v>19</v>
      </c>
      <c r="D7831" s="14" t="str" cm="1">
        <f t="array" ref="D7831">_xlfn.IFS(C7831="Patisserie","Item_10_PAT",C7831="Milk Products","Item_10_MILK",C7831="Butchers","Item_10_BUT",C7831="Beverages","Item_10_BEV",C7831="Food","Item_10_FOOD",C7831="Furniture","Item_10_FUR",C7831="Electric household essentials","Item_10_EHE",C7831="Computers and electric accessories","Item_10_CEA")</f>
        <v>Item_10_MILK</v>
      </c>
      <c r="E7831" s="11">
        <v>39.5</v>
      </c>
      <c r="F7831" s="12">
        <v>8</v>
      </c>
      <c r="G7831" s="12">
        <v>316</v>
      </c>
      <c r="H7831" s="16" t="s">
        <v>49</v>
      </c>
      <c r="I7831" s="16" t="s">
        <v>39</v>
      </c>
      <c r="J7831" s="17">
        <v>44782</v>
      </c>
      <c r="K7831" s="12" t="b">
        <v>0</v>
      </c>
    </row>
    <row r="7832" spans="1:11" x14ac:dyDescent="0.25">
      <c r="A7832" s="14" t="s">
        <v>8468</v>
      </c>
      <c r="B7832" s="14" t="s">
        <v>90</v>
      </c>
      <c r="C7832" s="14" t="s">
        <v>19</v>
      </c>
      <c r="D7832" s="14" t="str" cm="1">
        <f t="array" ref="D7832">_xlfn.IFS(C7832="Patisserie","Item_10_PAT",C7832="Milk Products","Item_10_MILK",C7832="Butchers","Item_10_BUT",C7832="Beverages","Item_10_BEV",C7832="Food","Item_10_FOOD",C7832="Furniture","Item_10_FUR",C7832="Electric household essentials","Item_10_EHE",C7832="Computers and electric accessories","Item_10_CEA")</f>
        <v>Item_10_MILK</v>
      </c>
      <c r="E7832" s="11">
        <f>G7832/F7832</f>
        <v>27.5</v>
      </c>
      <c r="F7832" s="11">
        <v>7</v>
      </c>
      <c r="G7832" s="11">
        <v>192.5</v>
      </c>
      <c r="H7832" s="14" t="s">
        <v>15</v>
      </c>
      <c r="I7832" s="14" t="s">
        <v>16</v>
      </c>
      <c r="J7832" s="15">
        <v>45531</v>
      </c>
      <c r="K7832" s="12" t="str">
        <f>IF(H7832="Digital Wallet","TRUE","FALSE")</f>
        <v>TRUE</v>
      </c>
    </row>
    <row r="7833" spans="1:11" x14ac:dyDescent="0.25">
      <c r="A7833" s="16" t="s">
        <v>8469</v>
      </c>
      <c r="B7833" s="16" t="s">
        <v>81</v>
      </c>
      <c r="C7833" s="16" t="s">
        <v>42</v>
      </c>
      <c r="D7833" s="14" t="str" cm="1">
        <f t="array" ref="D7833">_xlfn.IFS(C7833="Patisserie","Item_10_PAT",C7833="Milk Products","Item_10_MILK",C7833="Butchers","Item_10_BUT",C7833="Beverages","Item_10_BEV",C7833="Food","Item_10_FOOD",C7833="Furniture","Item_10_FUR",C7833="Electric household essentials","Item_10_EHE",C7833="Computers and electric accessories","Item_10_CEA")</f>
        <v>Item_10_FUR</v>
      </c>
      <c r="E7833" s="11">
        <v>35</v>
      </c>
      <c r="F7833" s="12">
        <v>8</v>
      </c>
      <c r="G7833" s="12">
        <v>280</v>
      </c>
      <c r="H7833" s="16" t="s">
        <v>49</v>
      </c>
      <c r="I7833" s="16" t="s">
        <v>39</v>
      </c>
      <c r="J7833" s="17">
        <v>44881</v>
      </c>
      <c r="K7833" s="12" t="b">
        <v>1</v>
      </c>
    </row>
    <row r="7834" spans="1:11" x14ac:dyDescent="0.25">
      <c r="A7834" s="14" t="s">
        <v>8470</v>
      </c>
      <c r="B7834" s="14" t="s">
        <v>18</v>
      </c>
      <c r="C7834" s="14" t="s">
        <v>13</v>
      </c>
      <c r="D7834" s="14" t="str" cm="1">
        <f t="array" ref="D7834">_xlfn.IFS(C7834="Patisserie","Item_10_PAT",C7834="Milk Products","Item_10_MILK",C7834="Butchers","Item_10_BUT",C7834="Beverages","Item_10_BEV",C7834="Food","Item_10_FOOD",C7834="Furniture","Item_10_FUR",C7834="Electric household essentials","Item_10_EHE",C7834="Computers and electric accessories","Item_10_CEA")</f>
        <v>Item_10_PAT</v>
      </c>
      <c r="E7834" s="11">
        <v>17</v>
      </c>
      <c r="F7834" s="11">
        <v>8</v>
      </c>
      <c r="G7834" s="11">
        <v>136</v>
      </c>
      <c r="H7834" s="14" t="s">
        <v>25</v>
      </c>
      <c r="I7834" s="14" t="s">
        <v>39</v>
      </c>
      <c r="J7834" s="15">
        <v>45370</v>
      </c>
      <c r="K7834" s="11" t="b">
        <v>0</v>
      </c>
    </row>
    <row r="7835" spans="1:11" x14ac:dyDescent="0.25">
      <c r="A7835" s="14" t="s">
        <v>8472</v>
      </c>
      <c r="B7835" s="14" t="s">
        <v>56</v>
      </c>
      <c r="C7835" s="14" t="s">
        <v>28</v>
      </c>
      <c r="D7835" s="14" t="str" cm="1">
        <f t="array" ref="D7835">_xlfn.IFS(C7835="Patisserie","Item_10_PAT",C7835="Milk Products","Item_10_MILK",C7835="Butchers","Item_10_BUT",C7835="Beverages","Item_10_BEV",C7835="Food","Item_10_FOOD",C7835="Furniture","Item_10_FUR",C7835="Electric household essentials","Item_10_EHE",C7835="Computers and electric accessories","Item_10_CEA")</f>
        <v>Item_10_BEV</v>
      </c>
      <c r="E7835" s="11">
        <v>27.5</v>
      </c>
      <c r="F7835" s="11">
        <v>10</v>
      </c>
      <c r="G7835" s="11">
        <v>275</v>
      </c>
      <c r="H7835" s="14" t="s">
        <v>15</v>
      </c>
      <c r="I7835" s="14" t="s">
        <v>16</v>
      </c>
      <c r="J7835" s="15">
        <v>45557</v>
      </c>
      <c r="K7835" s="11" t="b">
        <v>0</v>
      </c>
    </row>
    <row r="7836" spans="1:11" x14ac:dyDescent="0.25">
      <c r="A7836" s="16" t="s">
        <v>8473</v>
      </c>
      <c r="B7836" s="16" t="s">
        <v>37</v>
      </c>
      <c r="C7836" s="16" t="s">
        <v>23</v>
      </c>
      <c r="D7836" s="14" t="str" cm="1">
        <f t="array" ref="D7836">_xlfn.IFS(C7836="Patisserie","Item_10_PAT",C7836="Milk Products","Item_10_MILK",C7836="Butchers","Item_10_BUT",C7836="Beverages","Item_10_BEV",C7836="Food","Item_10_FOOD",C7836="Furniture","Item_10_FUR",C7836="Electric household essentials","Item_10_EHE",C7836="Computers and electric accessories","Item_10_CEA")</f>
        <v>Item_10_BUT</v>
      </c>
      <c r="E7836" s="11">
        <v>14</v>
      </c>
      <c r="F7836" s="12">
        <v>9</v>
      </c>
      <c r="G7836" s="12">
        <v>126</v>
      </c>
      <c r="H7836" s="16" t="s">
        <v>49</v>
      </c>
      <c r="I7836" s="16" t="s">
        <v>39</v>
      </c>
      <c r="J7836" s="17">
        <v>45349</v>
      </c>
      <c r="K7836" s="12" t="b">
        <v>0</v>
      </c>
    </row>
    <row r="7837" spans="1:11" x14ac:dyDescent="0.25">
      <c r="A7837" s="14" t="s">
        <v>8474</v>
      </c>
      <c r="B7837" s="14" t="s">
        <v>66</v>
      </c>
      <c r="C7837" s="14" t="s">
        <v>131</v>
      </c>
      <c r="D7837" s="14" t="str" cm="1">
        <f t="array" ref="D7837">_xlfn.IFS(C7837="Patisserie","Item_10_PAT",C7837="Milk Products","Item_10_MILK",C7837="Butchers","Item_10_BUT",C7837="Beverages","Item_10_BEV",C7837="Food","Item_10_FOOD",C7837="Furniture","Item_10_FUR",C7837="Electric household essentials","Item_10_EHE",C7837="Computers and electric accessories","Item_10_CEA")</f>
        <v>Item_10_CEA</v>
      </c>
      <c r="E7837" s="11">
        <v>18.5</v>
      </c>
      <c r="F7837" s="11">
        <v>9</v>
      </c>
      <c r="G7837" s="11">
        <v>166.5</v>
      </c>
      <c r="H7837" s="14" t="s">
        <v>49</v>
      </c>
      <c r="I7837" s="14" t="s">
        <v>39</v>
      </c>
      <c r="J7837" s="15">
        <v>45557</v>
      </c>
      <c r="K7837" s="12" t="str">
        <f t="shared" ref="K7837:K7838" si="589">IF(H7837="Digital Wallet","TRUE","FALSE")</f>
        <v>FALSE</v>
      </c>
    </row>
    <row r="7838" spans="1:11" x14ac:dyDescent="0.25">
      <c r="A7838" s="16" t="s">
        <v>8475</v>
      </c>
      <c r="B7838" s="16" t="s">
        <v>101</v>
      </c>
      <c r="C7838" s="16" t="s">
        <v>67</v>
      </c>
      <c r="D7838" s="14" t="str" cm="1">
        <f t="array" ref="D7838">_xlfn.IFS(C7838="Patisserie","Item_10_PAT",C7838="Milk Products","Item_10_MILK",C7838="Butchers","Item_10_BUT",C7838="Beverages","Item_10_BEV",C7838="Food","Item_10_FOOD",C7838="Furniture","Item_10_FUR",C7838="Electric household essentials","Item_10_EHE",C7838="Computers and electric accessories","Item_10_CEA")</f>
        <v>Item_10_EHE</v>
      </c>
      <c r="E7838" s="11">
        <v>5</v>
      </c>
      <c r="F7838" s="12">
        <v>1</v>
      </c>
      <c r="G7838" s="12">
        <v>5</v>
      </c>
      <c r="H7838" s="16" t="s">
        <v>49</v>
      </c>
      <c r="I7838" s="16" t="s">
        <v>39</v>
      </c>
      <c r="J7838" s="17">
        <v>44929</v>
      </c>
      <c r="K7838" s="12" t="str">
        <f t="shared" si="589"/>
        <v>FALSE</v>
      </c>
    </row>
    <row r="7839" spans="1:11" x14ac:dyDescent="0.25">
      <c r="A7839" s="14" t="s">
        <v>8476</v>
      </c>
      <c r="B7839" s="14" t="s">
        <v>75</v>
      </c>
      <c r="C7839" s="14" t="s">
        <v>42</v>
      </c>
      <c r="D7839" s="14" t="str" cm="1">
        <f t="array" ref="D7839">_xlfn.IFS(C7839="Patisserie","Item_10_PAT",C7839="Milk Products","Item_10_MILK",C7839="Butchers","Item_10_BUT",C7839="Beverages","Item_10_BEV",C7839="Food","Item_10_FOOD",C7839="Furniture","Item_10_FUR",C7839="Electric household essentials","Item_10_EHE",C7839="Computers and electric accessories","Item_10_CEA")</f>
        <v>Item_10_FUR</v>
      </c>
      <c r="E7839" s="11">
        <v>23</v>
      </c>
      <c r="F7839" s="11">
        <v>8</v>
      </c>
      <c r="G7839" s="11">
        <v>184</v>
      </c>
      <c r="H7839" s="14" t="s">
        <v>49</v>
      </c>
      <c r="I7839" s="14" t="s">
        <v>16</v>
      </c>
      <c r="J7839" s="15">
        <v>45017</v>
      </c>
      <c r="K7839" s="11" t="b">
        <v>1</v>
      </c>
    </row>
    <row r="7840" spans="1:11" x14ac:dyDescent="0.25">
      <c r="A7840" s="16" t="s">
        <v>8477</v>
      </c>
      <c r="B7840" s="16" t="s">
        <v>85</v>
      </c>
      <c r="C7840" s="16" t="s">
        <v>67</v>
      </c>
      <c r="D7840" s="14" t="str" cm="1">
        <f t="array" ref="D7840">_xlfn.IFS(C7840="Patisserie","Item_10_PAT",C7840="Milk Products","Item_10_MILK",C7840="Butchers","Item_10_BUT",C7840="Beverages","Item_10_BEV",C7840="Food","Item_10_FOOD",C7840="Furniture","Item_10_FUR",C7840="Electric household essentials","Item_10_EHE",C7840="Computers and electric accessories","Item_10_CEA")</f>
        <v>Item_10_EHE</v>
      </c>
      <c r="E7840" s="11">
        <v>23</v>
      </c>
      <c r="F7840" s="12">
        <v>3</v>
      </c>
      <c r="G7840" s="12">
        <v>69</v>
      </c>
      <c r="H7840" s="16" t="s">
        <v>25</v>
      </c>
      <c r="I7840" s="16" t="s">
        <v>39</v>
      </c>
      <c r="J7840" s="17">
        <v>45551</v>
      </c>
      <c r="K7840" s="12" t="b">
        <v>0</v>
      </c>
    </row>
    <row r="7841" spans="1:11" x14ac:dyDescent="0.25">
      <c r="A7841" s="14" t="s">
        <v>8478</v>
      </c>
      <c r="B7841" s="14" t="s">
        <v>109</v>
      </c>
      <c r="C7841" s="14" t="s">
        <v>28</v>
      </c>
      <c r="D7841" s="14" t="str" cm="1">
        <f t="array" ref="D7841">_xlfn.IFS(C7841="Patisserie","Item_10_PAT",C7841="Milk Products","Item_10_MILK",C7841="Butchers","Item_10_BUT",C7841="Beverages","Item_10_BEV",C7841="Food","Item_10_FOOD",C7841="Furniture","Item_10_FUR",C7841="Electric household essentials","Item_10_EHE",C7841="Computers and electric accessories","Item_10_CEA")</f>
        <v>Item_10_BEV</v>
      </c>
      <c r="E7841" s="11">
        <v>14</v>
      </c>
      <c r="F7841" s="11">
        <v>6</v>
      </c>
      <c r="G7841" s="11">
        <v>84</v>
      </c>
      <c r="H7841" s="14" t="s">
        <v>49</v>
      </c>
      <c r="I7841" s="14" t="s">
        <v>16</v>
      </c>
      <c r="J7841" s="15">
        <v>45163</v>
      </c>
      <c r="K7841" s="11" t="b">
        <v>0</v>
      </c>
    </row>
    <row r="7842" spans="1:11" x14ac:dyDescent="0.25">
      <c r="A7842" s="16" t="s">
        <v>8479</v>
      </c>
      <c r="B7842" s="16" t="s">
        <v>41</v>
      </c>
      <c r="C7842" s="16" t="s">
        <v>32</v>
      </c>
      <c r="D7842" s="14" t="str" cm="1">
        <f t="array" ref="D7842">_xlfn.IFS(C7842="Patisserie","Item_10_PAT",C7842="Milk Products","Item_10_MILK",C7842="Butchers","Item_10_BUT",C7842="Beverages","Item_10_BEV",C7842="Food","Item_10_FOOD",C7842="Furniture","Item_10_FUR",C7842="Electric household essentials","Item_10_EHE",C7842="Computers and electric accessories","Item_10_CEA")</f>
        <v>Item_10_FOOD</v>
      </c>
      <c r="E7842" s="11">
        <v>24.5</v>
      </c>
      <c r="F7842" s="12">
        <v>5</v>
      </c>
      <c r="G7842" s="12">
        <v>122.5</v>
      </c>
      <c r="H7842" s="16" t="s">
        <v>25</v>
      </c>
      <c r="I7842" s="16" t="s">
        <v>39</v>
      </c>
      <c r="J7842" s="17">
        <v>44661</v>
      </c>
      <c r="K7842" s="12" t="b">
        <v>0</v>
      </c>
    </row>
    <row r="7843" spans="1:11" x14ac:dyDescent="0.25">
      <c r="A7843" s="14" t="s">
        <v>8480</v>
      </c>
      <c r="B7843" s="14" t="s">
        <v>169</v>
      </c>
      <c r="C7843" s="14" t="s">
        <v>28</v>
      </c>
      <c r="D7843" s="14" t="str" cm="1">
        <f t="array" ref="D7843">_xlfn.IFS(C7843="Patisserie","Item_10_PAT",C7843="Milk Products","Item_10_MILK",C7843="Butchers","Item_10_BUT",C7843="Beverages","Item_10_BEV",C7843="Food","Item_10_FOOD",C7843="Furniture","Item_10_FUR",C7843="Electric household essentials","Item_10_EHE",C7843="Computers and electric accessories","Item_10_CEA")</f>
        <v>Item_10_BEV</v>
      </c>
      <c r="E7843" s="11">
        <v>36.5</v>
      </c>
      <c r="F7843" s="11">
        <v>5</v>
      </c>
      <c r="G7843" s="11">
        <v>182.5</v>
      </c>
      <c r="H7843" s="14" t="s">
        <v>25</v>
      </c>
      <c r="I7843" s="14" t="s">
        <v>39</v>
      </c>
      <c r="J7843" s="15">
        <v>45089</v>
      </c>
      <c r="K7843" s="12" t="str">
        <f>IF(H7843="Digital Wallet","TRUE","FALSE")</f>
        <v>FALSE</v>
      </c>
    </row>
    <row r="7844" spans="1:11" x14ac:dyDescent="0.25">
      <c r="A7844" s="16" t="s">
        <v>8481</v>
      </c>
      <c r="B7844" s="16" t="s">
        <v>37</v>
      </c>
      <c r="C7844" s="16" t="s">
        <v>19</v>
      </c>
      <c r="D7844" s="14" t="str" cm="1">
        <f t="array" ref="D7844">_xlfn.IFS(C7844="Patisserie","Item_10_PAT",C7844="Milk Products","Item_10_MILK",C7844="Butchers","Item_10_BUT",C7844="Beverages","Item_10_BEV",C7844="Food","Item_10_FOOD",C7844="Furniture","Item_10_FUR",C7844="Electric household essentials","Item_10_EHE",C7844="Computers and electric accessories","Item_10_CEA")</f>
        <v>Item_10_MILK</v>
      </c>
      <c r="E7844" s="11">
        <v>21.5</v>
      </c>
      <c r="F7844" s="12">
        <v>8</v>
      </c>
      <c r="G7844" s="12">
        <v>172</v>
      </c>
      <c r="H7844" s="16" t="s">
        <v>25</v>
      </c>
      <c r="I7844" s="16" t="s">
        <v>16</v>
      </c>
      <c r="J7844" s="17">
        <v>45172</v>
      </c>
      <c r="K7844" s="12" t="b">
        <v>1</v>
      </c>
    </row>
    <row r="7845" spans="1:11" x14ac:dyDescent="0.25">
      <c r="A7845" s="14" t="s">
        <v>8482</v>
      </c>
      <c r="B7845" s="14" t="s">
        <v>109</v>
      </c>
      <c r="C7845" s="14" t="s">
        <v>67</v>
      </c>
      <c r="D7845" s="14" t="str" cm="1">
        <f t="array" ref="D7845">_xlfn.IFS(C7845="Patisserie","Item_10_PAT",C7845="Milk Products","Item_10_MILK",C7845="Butchers","Item_10_BUT",C7845="Beverages","Item_10_BEV",C7845="Food","Item_10_FOOD",C7845="Furniture","Item_10_FUR",C7845="Electric household essentials","Item_10_EHE",C7845="Computers and electric accessories","Item_10_CEA")</f>
        <v>Item_10_EHE</v>
      </c>
      <c r="E7845" s="11">
        <f t="shared" ref="E7845:E7846" si="590">G7845/F7845</f>
        <v>23</v>
      </c>
      <c r="F7845" s="11">
        <v>10</v>
      </c>
      <c r="G7845" s="11">
        <v>230</v>
      </c>
      <c r="H7845" s="14" t="s">
        <v>15</v>
      </c>
      <c r="I7845" s="14" t="s">
        <v>16</v>
      </c>
      <c r="J7845" s="15">
        <v>44800</v>
      </c>
      <c r="K7845" s="11" t="b">
        <v>1</v>
      </c>
    </row>
    <row r="7846" spans="1:11" x14ac:dyDescent="0.25">
      <c r="A7846" s="16" t="s">
        <v>8483</v>
      </c>
      <c r="B7846" s="16" t="s">
        <v>124</v>
      </c>
      <c r="C7846" s="16" t="s">
        <v>13</v>
      </c>
      <c r="D7846" s="14" t="str" cm="1">
        <f t="array" ref="D7846">_xlfn.IFS(C7846="Patisserie","Item_10_PAT",C7846="Milk Products","Item_10_MILK",C7846="Butchers","Item_10_BUT",C7846="Beverages","Item_10_BEV",C7846="Food","Item_10_FOOD",C7846="Furniture","Item_10_FUR",C7846="Electric household essentials","Item_10_EHE",C7846="Computers and electric accessories","Item_10_CEA")</f>
        <v>Item_10_PAT</v>
      </c>
      <c r="E7846" s="11">
        <f t="shared" si="590"/>
        <v>32</v>
      </c>
      <c r="F7846" s="12">
        <v>9</v>
      </c>
      <c r="G7846" s="12">
        <v>288</v>
      </c>
      <c r="H7846" s="16" t="s">
        <v>25</v>
      </c>
      <c r="I7846" s="16" t="s">
        <v>39</v>
      </c>
      <c r="J7846" s="17">
        <v>44879</v>
      </c>
      <c r="K7846" s="12" t="b">
        <v>1</v>
      </c>
    </row>
    <row r="7847" spans="1:11" x14ac:dyDescent="0.25">
      <c r="A7847" s="14" t="s">
        <v>8484</v>
      </c>
      <c r="B7847" s="14" t="s">
        <v>124</v>
      </c>
      <c r="C7847" s="14" t="s">
        <v>32</v>
      </c>
      <c r="D7847" s="14" t="str" cm="1">
        <f t="array" ref="D7847">_xlfn.IFS(C7847="Patisserie","Item_10_PAT",C7847="Milk Products","Item_10_MILK",C7847="Butchers","Item_10_BUT",C7847="Beverages","Item_10_BEV",C7847="Food","Item_10_FOOD",C7847="Furniture","Item_10_FUR",C7847="Electric household essentials","Item_10_EHE",C7847="Computers and electric accessories","Item_10_CEA")</f>
        <v>Item_10_FOOD</v>
      </c>
      <c r="E7847" s="11">
        <v>24.5</v>
      </c>
      <c r="F7847" s="11">
        <v>3</v>
      </c>
      <c r="G7847" s="11">
        <v>73.5</v>
      </c>
      <c r="H7847" s="14" t="s">
        <v>25</v>
      </c>
      <c r="I7847" s="14" t="s">
        <v>16</v>
      </c>
      <c r="J7847" s="15">
        <v>44936</v>
      </c>
      <c r="K7847" s="11" t="b">
        <v>1</v>
      </c>
    </row>
    <row r="7848" spans="1:11" x14ac:dyDescent="0.25">
      <c r="A7848" s="16" t="s">
        <v>8485</v>
      </c>
      <c r="B7848" s="16" t="s">
        <v>18</v>
      </c>
      <c r="C7848" s="16" t="s">
        <v>19</v>
      </c>
      <c r="D7848" s="14" t="str" cm="1">
        <f t="array" ref="D7848">_xlfn.IFS(C7848="Patisserie","Item_10_PAT",C7848="Milk Products","Item_10_MILK",C7848="Butchers","Item_10_BUT",C7848="Beverages","Item_10_BEV",C7848="Food","Item_10_FOOD",C7848="Furniture","Item_10_FUR",C7848="Electric household essentials","Item_10_EHE",C7848="Computers and electric accessories","Item_10_CEA")</f>
        <v>Item_10_MILK</v>
      </c>
      <c r="E7848" s="11">
        <v>29</v>
      </c>
      <c r="F7848" s="12">
        <v>6</v>
      </c>
      <c r="G7848" s="12">
        <v>174</v>
      </c>
      <c r="H7848" s="16" t="s">
        <v>49</v>
      </c>
      <c r="I7848" s="16" t="s">
        <v>16</v>
      </c>
      <c r="J7848" s="17">
        <v>44596</v>
      </c>
      <c r="K7848" s="12" t="str">
        <f>IF(H7848="Digital Wallet","TRUE","FALSE")</f>
        <v>FALSE</v>
      </c>
    </row>
    <row r="7849" spans="1:11" x14ac:dyDescent="0.25">
      <c r="A7849" s="14" t="s">
        <v>8486</v>
      </c>
      <c r="B7849" s="14" t="s">
        <v>44</v>
      </c>
      <c r="C7849" s="14" t="s">
        <v>32</v>
      </c>
      <c r="D7849" s="14" t="str" cm="1">
        <f t="array" ref="D7849">_xlfn.IFS(C7849="Patisserie","Item_10_PAT",C7849="Milk Products","Item_10_MILK",C7849="Butchers","Item_10_BUT",C7849="Beverages","Item_10_BEV",C7849="Food","Item_10_FOOD",C7849="Furniture","Item_10_FUR",C7849="Electric household essentials","Item_10_EHE",C7849="Computers and electric accessories","Item_10_CEA")</f>
        <v>Item_10_FOOD</v>
      </c>
      <c r="E7849" s="11">
        <v>20</v>
      </c>
      <c r="F7849" s="11">
        <v>6</v>
      </c>
      <c r="G7849" s="11">
        <v>120</v>
      </c>
      <c r="H7849" s="14" t="s">
        <v>25</v>
      </c>
      <c r="I7849" s="14" t="s">
        <v>16</v>
      </c>
      <c r="J7849" s="15">
        <v>45533</v>
      </c>
      <c r="K7849" s="11" t="b">
        <v>1</v>
      </c>
    </row>
    <row r="7850" spans="1:11" x14ac:dyDescent="0.25">
      <c r="A7850" s="16" t="s">
        <v>8487</v>
      </c>
      <c r="B7850" s="16" t="s">
        <v>18</v>
      </c>
      <c r="C7850" s="16" t="s">
        <v>28</v>
      </c>
      <c r="D7850" s="14" t="str" cm="1">
        <f t="array" ref="D7850">_xlfn.IFS(C7850="Patisserie","Item_10_PAT",C7850="Milk Products","Item_10_MILK",C7850="Butchers","Item_10_BUT",C7850="Beverages","Item_10_BEV",C7850="Food","Item_10_FOOD",C7850="Furniture","Item_10_FUR",C7850="Electric household essentials","Item_10_EHE",C7850="Computers and electric accessories","Item_10_CEA")</f>
        <v>Item_10_BEV</v>
      </c>
      <c r="E7850" s="11">
        <v>41</v>
      </c>
      <c r="F7850" s="12">
        <v>9</v>
      </c>
      <c r="G7850" s="12">
        <v>369</v>
      </c>
      <c r="H7850" s="16" t="s">
        <v>49</v>
      </c>
      <c r="I7850" s="16" t="s">
        <v>39</v>
      </c>
      <c r="J7850" s="17">
        <v>44664</v>
      </c>
      <c r="K7850" s="12" t="b">
        <v>1</v>
      </c>
    </row>
    <row r="7851" spans="1:11" x14ac:dyDescent="0.25">
      <c r="A7851" s="14" t="s">
        <v>8488</v>
      </c>
      <c r="B7851" s="14" t="s">
        <v>66</v>
      </c>
      <c r="C7851" s="14" t="s">
        <v>19</v>
      </c>
      <c r="D7851" s="14" t="str" cm="1">
        <f t="array" ref="D7851">_xlfn.IFS(C7851="Patisserie","Item_10_PAT",C7851="Milk Products","Item_10_MILK",C7851="Butchers","Item_10_BUT",C7851="Beverages","Item_10_BEV",C7851="Food","Item_10_FOOD",C7851="Furniture","Item_10_FUR",C7851="Electric household essentials","Item_10_EHE",C7851="Computers and electric accessories","Item_10_CEA")</f>
        <v>Item_10_MILK</v>
      </c>
      <c r="E7851" s="11">
        <v>15.5</v>
      </c>
      <c r="F7851" s="11">
        <v>2</v>
      </c>
      <c r="G7851" s="11">
        <v>31</v>
      </c>
      <c r="H7851" s="14" t="s">
        <v>15</v>
      </c>
      <c r="I7851" s="14" t="s">
        <v>39</v>
      </c>
      <c r="J7851" s="15">
        <v>45440</v>
      </c>
      <c r="K7851" s="11" t="b">
        <v>0</v>
      </c>
    </row>
    <row r="7852" spans="1:11" x14ac:dyDescent="0.25">
      <c r="A7852" s="16" t="s">
        <v>8489</v>
      </c>
      <c r="B7852" s="16" t="s">
        <v>85</v>
      </c>
      <c r="C7852" s="16" t="s">
        <v>67</v>
      </c>
      <c r="D7852" s="14" t="str" cm="1">
        <f t="array" ref="D7852">_xlfn.IFS(C7852="Patisserie","Item_10_PAT",C7852="Milk Products","Item_10_MILK",C7852="Butchers","Item_10_BUT",C7852="Beverages","Item_10_BEV",C7852="Food","Item_10_FOOD",C7852="Furniture","Item_10_FUR",C7852="Electric household essentials","Item_10_EHE",C7852="Computers and electric accessories","Item_10_CEA")</f>
        <v>Item_10_EHE</v>
      </c>
      <c r="E7852" s="11">
        <v>9.5</v>
      </c>
      <c r="F7852" s="12">
        <v>1</v>
      </c>
      <c r="G7852" s="12">
        <v>9.5</v>
      </c>
      <c r="H7852" s="16" t="s">
        <v>15</v>
      </c>
      <c r="I7852" s="16" t="s">
        <v>16</v>
      </c>
      <c r="J7852" s="17">
        <v>45623</v>
      </c>
      <c r="K7852" s="12" t="b">
        <v>1</v>
      </c>
    </row>
    <row r="7853" spans="1:11" x14ac:dyDescent="0.25">
      <c r="A7853" s="14" t="s">
        <v>8490</v>
      </c>
      <c r="B7853" s="14" t="s">
        <v>101</v>
      </c>
      <c r="C7853" s="14" t="s">
        <v>23</v>
      </c>
      <c r="D7853" s="14" t="str" cm="1">
        <f t="array" ref="D7853">_xlfn.IFS(C7853="Patisserie","Item_10_PAT",C7853="Milk Products","Item_10_MILK",C7853="Butchers","Item_10_BUT",C7853="Beverages","Item_10_BEV",C7853="Food","Item_10_FOOD",C7853="Furniture","Item_10_FUR",C7853="Electric household essentials","Item_10_EHE",C7853="Computers and electric accessories","Item_10_CEA")</f>
        <v>Item_10_BUT</v>
      </c>
      <c r="E7853" s="11">
        <v>26</v>
      </c>
      <c r="F7853" s="11">
        <v>5</v>
      </c>
      <c r="G7853" s="11">
        <v>130</v>
      </c>
      <c r="H7853" s="14" t="s">
        <v>25</v>
      </c>
      <c r="I7853" s="14" t="s">
        <v>39</v>
      </c>
      <c r="J7853" s="15">
        <v>45614</v>
      </c>
      <c r="K7853" s="11" t="b">
        <v>0</v>
      </c>
    </row>
    <row r="7854" spans="1:11" x14ac:dyDescent="0.25">
      <c r="A7854" s="16" t="s">
        <v>8491</v>
      </c>
      <c r="B7854" s="16" t="s">
        <v>101</v>
      </c>
      <c r="C7854" s="16" t="s">
        <v>28</v>
      </c>
      <c r="D7854" s="14" t="str" cm="1">
        <f t="array" ref="D7854">_xlfn.IFS(C7854="Patisserie","Item_10_PAT",C7854="Milk Products","Item_10_MILK",C7854="Butchers","Item_10_BUT",C7854="Beverages","Item_10_BEV",C7854="Food","Item_10_FOOD",C7854="Furniture","Item_10_FUR",C7854="Electric household essentials","Item_10_EHE",C7854="Computers and electric accessories","Item_10_CEA")</f>
        <v>Item_10_BEV</v>
      </c>
      <c r="E7854" s="11">
        <v>12.5</v>
      </c>
      <c r="F7854" s="12">
        <v>1</v>
      </c>
      <c r="G7854" s="12">
        <v>12.5</v>
      </c>
      <c r="H7854" s="16" t="s">
        <v>49</v>
      </c>
      <c r="I7854" s="16" t="s">
        <v>16</v>
      </c>
      <c r="J7854" s="17">
        <v>45047</v>
      </c>
      <c r="K7854" s="12" t="b">
        <v>1</v>
      </c>
    </row>
    <row r="7855" spans="1:11" x14ac:dyDescent="0.25">
      <c r="A7855" s="14" t="s">
        <v>8492</v>
      </c>
      <c r="B7855" s="14" t="s">
        <v>56</v>
      </c>
      <c r="C7855" s="14" t="s">
        <v>23</v>
      </c>
      <c r="D7855" s="14" t="str" cm="1">
        <f t="array" ref="D7855">_xlfn.IFS(C7855="Patisserie","Item_10_PAT",C7855="Milk Products","Item_10_MILK",C7855="Butchers","Item_10_BUT",C7855="Beverages","Item_10_BEV",C7855="Food","Item_10_FOOD",C7855="Furniture","Item_10_FUR",C7855="Electric household essentials","Item_10_EHE",C7855="Computers and electric accessories","Item_10_CEA")</f>
        <v>Item_10_BUT</v>
      </c>
      <c r="E7855" s="11">
        <v>32</v>
      </c>
      <c r="F7855" s="11">
        <v>3</v>
      </c>
      <c r="G7855" s="11">
        <v>96</v>
      </c>
      <c r="H7855" s="14" t="s">
        <v>15</v>
      </c>
      <c r="I7855" s="14" t="s">
        <v>39</v>
      </c>
      <c r="J7855" s="15">
        <v>44921</v>
      </c>
      <c r="K7855" s="11" t="b">
        <v>1</v>
      </c>
    </row>
    <row r="7856" spans="1:11" x14ac:dyDescent="0.25">
      <c r="A7856" s="16" t="s">
        <v>8493</v>
      </c>
      <c r="B7856" s="16" t="s">
        <v>64</v>
      </c>
      <c r="C7856" s="16" t="s">
        <v>67</v>
      </c>
      <c r="D7856" s="14" t="str" cm="1">
        <f t="array" ref="D7856">_xlfn.IFS(C7856="Patisserie","Item_10_PAT",C7856="Milk Products","Item_10_MILK",C7856="Butchers","Item_10_BUT",C7856="Beverages","Item_10_BEV",C7856="Food","Item_10_FOOD",C7856="Furniture","Item_10_FUR",C7856="Electric household essentials","Item_10_EHE",C7856="Computers and electric accessories","Item_10_CEA")</f>
        <v>Item_10_EHE</v>
      </c>
      <c r="E7856" s="11">
        <v>33.5</v>
      </c>
      <c r="F7856" s="12">
        <v>10</v>
      </c>
      <c r="G7856" s="12">
        <v>335</v>
      </c>
      <c r="H7856" s="16" t="s">
        <v>25</v>
      </c>
      <c r="I7856" s="16" t="s">
        <v>39</v>
      </c>
      <c r="J7856" s="17">
        <v>45367</v>
      </c>
      <c r="K7856" s="12" t="b">
        <v>1</v>
      </c>
    </row>
    <row r="7857" spans="1:11" x14ac:dyDescent="0.25">
      <c r="A7857" s="14" t="s">
        <v>8494</v>
      </c>
      <c r="B7857" s="14" t="s">
        <v>114</v>
      </c>
      <c r="C7857" s="14" t="s">
        <v>32</v>
      </c>
      <c r="D7857" s="14" t="str" cm="1">
        <f t="array" ref="D7857">_xlfn.IFS(C7857="Patisserie","Item_10_PAT",C7857="Milk Products","Item_10_MILK",C7857="Butchers","Item_10_BUT",C7857="Beverages","Item_10_BEV",C7857="Food","Item_10_FOOD",C7857="Furniture","Item_10_FUR",C7857="Electric household essentials","Item_10_EHE",C7857="Computers and electric accessories","Item_10_CEA")</f>
        <v>Item_10_FOOD</v>
      </c>
      <c r="E7857" s="11">
        <v>24.5</v>
      </c>
      <c r="F7857" s="11">
        <v>9</v>
      </c>
      <c r="G7857" s="11">
        <v>220.5</v>
      </c>
      <c r="H7857" s="14" t="s">
        <v>49</v>
      </c>
      <c r="I7857" s="14" t="s">
        <v>16</v>
      </c>
      <c r="J7857" s="15">
        <v>44946</v>
      </c>
      <c r="K7857" s="12" t="str">
        <f>IF(H7857="Digital Wallet","TRUE","FALSE")</f>
        <v>FALSE</v>
      </c>
    </row>
    <row r="7858" spans="1:11" x14ac:dyDescent="0.25">
      <c r="A7858" s="16" t="s">
        <v>8495</v>
      </c>
      <c r="B7858" s="16" t="s">
        <v>101</v>
      </c>
      <c r="C7858" s="16" t="s">
        <v>42</v>
      </c>
      <c r="D7858" s="14" t="str" cm="1">
        <f t="array" ref="D7858">_xlfn.IFS(C7858="Patisserie","Item_10_PAT",C7858="Milk Products","Item_10_MILK",C7858="Butchers","Item_10_BUT",C7858="Beverages","Item_10_BEV",C7858="Food","Item_10_FOOD",C7858="Furniture","Item_10_FUR",C7858="Electric household essentials","Item_10_EHE",C7858="Computers and electric accessories","Item_10_CEA")</f>
        <v>Item_10_FUR</v>
      </c>
      <c r="E7858" s="11">
        <v>20</v>
      </c>
      <c r="F7858" s="12">
        <v>6</v>
      </c>
      <c r="G7858" s="12">
        <v>120</v>
      </c>
      <c r="H7858" s="16" t="s">
        <v>15</v>
      </c>
      <c r="I7858" s="16" t="s">
        <v>39</v>
      </c>
      <c r="J7858" s="17">
        <v>44685</v>
      </c>
      <c r="K7858" s="12" t="b">
        <v>1</v>
      </c>
    </row>
    <row r="7859" spans="1:11" x14ac:dyDescent="0.25">
      <c r="A7859" s="14" t="s">
        <v>8496</v>
      </c>
      <c r="B7859" s="14" t="s">
        <v>41</v>
      </c>
      <c r="C7859" s="14" t="s">
        <v>67</v>
      </c>
      <c r="D7859" s="14" t="str" cm="1">
        <f t="array" ref="D7859">_xlfn.IFS(C7859="Patisserie","Item_10_PAT",C7859="Milk Products","Item_10_MILK",C7859="Butchers","Item_10_BUT",C7859="Beverages","Item_10_BEV",C7859="Food","Item_10_FOOD",C7859="Furniture","Item_10_FUR",C7859="Electric household essentials","Item_10_EHE",C7859="Computers and electric accessories","Item_10_CEA")</f>
        <v>Item_10_EHE</v>
      </c>
      <c r="E7859" s="11">
        <v>32</v>
      </c>
      <c r="F7859" s="11">
        <v>6</v>
      </c>
      <c r="G7859" s="11">
        <v>192</v>
      </c>
      <c r="H7859" s="14" t="s">
        <v>25</v>
      </c>
      <c r="I7859" s="14" t="s">
        <v>39</v>
      </c>
      <c r="J7859" s="15">
        <v>45300</v>
      </c>
      <c r="K7859" s="11" t="b">
        <v>1</v>
      </c>
    </row>
    <row r="7860" spans="1:11" x14ac:dyDescent="0.25">
      <c r="A7860" s="16" t="s">
        <v>8497</v>
      </c>
      <c r="B7860" s="16" t="s">
        <v>124</v>
      </c>
      <c r="C7860" s="16" t="s">
        <v>23</v>
      </c>
      <c r="D7860" s="14" t="str" cm="1">
        <f t="array" ref="D7860">_xlfn.IFS(C7860="Patisserie","Item_10_PAT",C7860="Milk Products","Item_10_MILK",C7860="Butchers","Item_10_BUT",C7860="Beverages","Item_10_BEV",C7860="Food","Item_10_FOOD",C7860="Furniture","Item_10_FUR",C7860="Electric household essentials","Item_10_EHE",C7860="Computers and electric accessories","Item_10_CEA")</f>
        <v>Item_10_BUT</v>
      </c>
      <c r="E7860" s="11">
        <v>38</v>
      </c>
      <c r="F7860" s="12">
        <v>5</v>
      </c>
      <c r="G7860" s="12">
        <v>190</v>
      </c>
      <c r="H7860" s="16" t="s">
        <v>25</v>
      </c>
      <c r="I7860" s="16" t="s">
        <v>16</v>
      </c>
      <c r="J7860" s="17">
        <v>44615</v>
      </c>
      <c r="K7860" s="12" t="str">
        <f>IF(H7860="Digital Wallet","TRUE","FALSE")</f>
        <v>FALSE</v>
      </c>
    </row>
    <row r="7861" spans="1:11" x14ac:dyDescent="0.25">
      <c r="A7861" s="14" t="s">
        <v>8498</v>
      </c>
      <c r="B7861" s="14" t="s">
        <v>44</v>
      </c>
      <c r="C7861" s="14" t="s">
        <v>19</v>
      </c>
      <c r="D7861" s="14" t="str" cm="1">
        <f t="array" ref="D7861">_xlfn.IFS(C7861="Patisserie","Item_10_PAT",C7861="Milk Products","Item_10_MILK",C7861="Butchers","Item_10_BUT",C7861="Beverages","Item_10_BEV",C7861="Food","Item_10_FOOD",C7861="Furniture","Item_10_FUR",C7861="Electric household essentials","Item_10_EHE",C7861="Computers and electric accessories","Item_10_CEA")</f>
        <v>Item_10_MILK</v>
      </c>
      <c r="E7861" s="11">
        <v>32</v>
      </c>
      <c r="F7861" s="11">
        <v>4</v>
      </c>
      <c r="G7861" s="11">
        <v>128</v>
      </c>
      <c r="H7861" s="14" t="s">
        <v>49</v>
      </c>
      <c r="I7861" s="14" t="s">
        <v>16</v>
      </c>
      <c r="J7861" s="15">
        <v>44729</v>
      </c>
      <c r="K7861" s="11" t="b">
        <v>0</v>
      </c>
    </row>
    <row r="7862" spans="1:11" x14ac:dyDescent="0.25">
      <c r="A7862" s="16" t="s">
        <v>8499</v>
      </c>
      <c r="B7862" s="16" t="s">
        <v>41</v>
      </c>
      <c r="C7862" s="16" t="s">
        <v>32</v>
      </c>
      <c r="D7862" s="14" t="str" cm="1">
        <f t="array" ref="D7862">_xlfn.IFS(C7862="Patisserie","Item_10_PAT",C7862="Milk Products","Item_10_MILK",C7862="Butchers","Item_10_BUT",C7862="Beverages","Item_10_BEV",C7862="Food","Item_10_FOOD",C7862="Furniture","Item_10_FUR",C7862="Electric household essentials","Item_10_EHE",C7862="Computers and electric accessories","Item_10_CEA")</f>
        <v>Item_10_FOOD</v>
      </c>
      <c r="E7862" s="11">
        <v>14</v>
      </c>
      <c r="F7862" s="12">
        <v>6</v>
      </c>
      <c r="G7862" s="12">
        <v>84</v>
      </c>
      <c r="H7862" s="16" t="s">
        <v>15</v>
      </c>
      <c r="I7862" s="16" t="s">
        <v>16</v>
      </c>
      <c r="J7862" s="17">
        <v>45554</v>
      </c>
      <c r="K7862" s="12" t="b">
        <v>1</v>
      </c>
    </row>
    <row r="7863" spans="1:11" x14ac:dyDescent="0.25">
      <c r="A7863" s="14" t="s">
        <v>8500</v>
      </c>
      <c r="B7863" s="14" t="s">
        <v>99</v>
      </c>
      <c r="C7863" s="14" t="s">
        <v>131</v>
      </c>
      <c r="D7863" s="14" t="str" cm="1">
        <f t="array" ref="D7863">_xlfn.IFS(C7863="Patisserie","Item_10_PAT",C7863="Milk Products","Item_10_MILK",C7863="Butchers","Item_10_BUT",C7863="Beverages","Item_10_BEV",C7863="Food","Item_10_FOOD",C7863="Furniture","Item_10_FUR",C7863="Electric household essentials","Item_10_EHE",C7863="Computers and electric accessories","Item_10_CEA")</f>
        <v>Item_10_CEA</v>
      </c>
      <c r="E7863" s="11">
        <v>29</v>
      </c>
      <c r="F7863" s="11">
        <v>6</v>
      </c>
      <c r="G7863" s="11">
        <v>174</v>
      </c>
      <c r="H7863" s="14" t="s">
        <v>15</v>
      </c>
      <c r="I7863" s="14" t="s">
        <v>39</v>
      </c>
      <c r="J7863" s="15">
        <v>44692</v>
      </c>
      <c r="K7863" s="11" t="b">
        <v>1</v>
      </c>
    </row>
    <row r="7864" spans="1:11" x14ac:dyDescent="0.25">
      <c r="A7864" s="16" t="s">
        <v>8501</v>
      </c>
      <c r="B7864" s="16" t="s">
        <v>12</v>
      </c>
      <c r="C7864" s="16" t="s">
        <v>67</v>
      </c>
      <c r="D7864" s="14" t="str" cm="1">
        <f t="array" ref="D7864">_xlfn.IFS(C7864="Patisserie","Item_10_PAT",C7864="Milk Products","Item_10_MILK",C7864="Butchers","Item_10_BUT",C7864="Beverages","Item_10_BEV",C7864="Food","Item_10_FOOD",C7864="Furniture","Item_10_FUR",C7864="Electric household essentials","Item_10_EHE",C7864="Computers and electric accessories","Item_10_CEA")</f>
        <v>Item_10_EHE</v>
      </c>
      <c r="E7864" s="11">
        <v>21.5</v>
      </c>
      <c r="F7864" s="12">
        <v>7</v>
      </c>
      <c r="G7864" s="12">
        <v>150.5</v>
      </c>
      <c r="H7864" s="16" t="s">
        <v>25</v>
      </c>
      <c r="I7864" s="16" t="s">
        <v>16</v>
      </c>
      <c r="J7864" s="17">
        <v>44981</v>
      </c>
      <c r="K7864" s="12" t="b">
        <v>1</v>
      </c>
    </row>
    <row r="7865" spans="1:11" x14ac:dyDescent="0.25">
      <c r="A7865" s="14" t="s">
        <v>8502</v>
      </c>
      <c r="B7865" s="14" t="s">
        <v>81</v>
      </c>
      <c r="C7865" s="14" t="s">
        <v>23</v>
      </c>
      <c r="D7865" s="14" t="str" cm="1">
        <f t="array" ref="D7865">_xlfn.IFS(C7865="Patisserie","Item_10_PAT",C7865="Milk Products","Item_10_MILK",C7865="Butchers","Item_10_BUT",C7865="Beverages","Item_10_BEV",C7865="Food","Item_10_FOOD",C7865="Furniture","Item_10_FUR",C7865="Electric household essentials","Item_10_EHE",C7865="Computers and electric accessories","Item_10_CEA")</f>
        <v>Item_10_BUT</v>
      </c>
      <c r="E7865" s="11">
        <v>5</v>
      </c>
      <c r="F7865" s="11">
        <v>5</v>
      </c>
      <c r="G7865" s="11">
        <v>25</v>
      </c>
      <c r="H7865" s="14" t="s">
        <v>49</v>
      </c>
      <c r="I7865" s="14" t="s">
        <v>16</v>
      </c>
      <c r="J7865" s="15">
        <v>44741</v>
      </c>
      <c r="K7865" s="11" t="b">
        <v>1</v>
      </c>
    </row>
    <row r="7866" spans="1:11" x14ac:dyDescent="0.25">
      <c r="A7866" s="16" t="s">
        <v>8503</v>
      </c>
      <c r="B7866" s="16" t="s">
        <v>99</v>
      </c>
      <c r="C7866" s="16" t="s">
        <v>28</v>
      </c>
      <c r="D7866" s="14" t="str" cm="1">
        <f t="array" ref="D7866">_xlfn.IFS(C7866="Patisserie","Item_10_PAT",C7866="Milk Products","Item_10_MILK",C7866="Butchers","Item_10_BUT",C7866="Beverages","Item_10_BEV",C7866="Food","Item_10_FOOD",C7866="Furniture","Item_10_FUR",C7866="Electric household essentials","Item_10_EHE",C7866="Computers and electric accessories","Item_10_CEA")</f>
        <v>Item_10_BEV</v>
      </c>
      <c r="E7866" s="11">
        <v>26</v>
      </c>
      <c r="F7866" s="12">
        <v>8</v>
      </c>
      <c r="G7866" s="12">
        <v>208</v>
      </c>
      <c r="H7866" s="16" t="s">
        <v>49</v>
      </c>
      <c r="I7866" s="16" t="s">
        <v>16</v>
      </c>
      <c r="J7866" s="17">
        <v>44572</v>
      </c>
      <c r="K7866" s="12" t="str">
        <f t="shared" ref="K7866:K7867" si="591">IF(H7866="Digital Wallet","TRUE","FALSE")</f>
        <v>FALSE</v>
      </c>
    </row>
    <row r="7867" spans="1:11" x14ac:dyDescent="0.25">
      <c r="A7867" s="14" t="s">
        <v>8504</v>
      </c>
      <c r="B7867" s="14" t="s">
        <v>78</v>
      </c>
      <c r="C7867" s="14" t="s">
        <v>19</v>
      </c>
      <c r="D7867" s="14" t="str" cm="1">
        <f t="array" ref="D7867">_xlfn.IFS(C7867="Patisserie","Item_10_PAT",C7867="Milk Products","Item_10_MILK",C7867="Butchers","Item_10_BUT",C7867="Beverages","Item_10_BEV",C7867="Food","Item_10_FOOD",C7867="Furniture","Item_10_FUR",C7867="Electric household essentials","Item_10_EHE",C7867="Computers and electric accessories","Item_10_CEA")</f>
        <v>Item_10_MILK</v>
      </c>
      <c r="E7867" s="11">
        <v>11</v>
      </c>
      <c r="F7867" s="11">
        <v>8</v>
      </c>
      <c r="G7867" s="11">
        <v>88</v>
      </c>
      <c r="H7867" s="14" t="s">
        <v>25</v>
      </c>
      <c r="I7867" s="14" t="s">
        <v>16</v>
      </c>
      <c r="J7867" s="15">
        <v>45265</v>
      </c>
      <c r="K7867" s="12" t="str">
        <f t="shared" si="591"/>
        <v>FALSE</v>
      </c>
    </row>
    <row r="7868" spans="1:11" x14ac:dyDescent="0.25">
      <c r="A7868" s="16" t="s">
        <v>8505</v>
      </c>
      <c r="B7868" s="16" t="s">
        <v>117</v>
      </c>
      <c r="C7868" s="16" t="s">
        <v>13</v>
      </c>
      <c r="D7868" s="14" t="str" cm="1">
        <f t="array" ref="D7868">_xlfn.IFS(C7868="Patisserie","Item_10_PAT",C7868="Milk Products","Item_10_MILK",C7868="Butchers","Item_10_BUT",C7868="Beverages","Item_10_BEV",C7868="Food","Item_10_FOOD",C7868="Furniture","Item_10_FUR",C7868="Electric household essentials","Item_10_EHE",C7868="Computers and electric accessories","Item_10_CEA")</f>
        <v>Item_10_PAT</v>
      </c>
      <c r="E7868" s="11">
        <v>15.5</v>
      </c>
      <c r="F7868" s="12">
        <v>8</v>
      </c>
      <c r="G7868" s="12">
        <v>124</v>
      </c>
      <c r="H7868" s="16" t="s">
        <v>25</v>
      </c>
      <c r="I7868" s="16" t="s">
        <v>39</v>
      </c>
      <c r="J7868" s="17">
        <v>45389</v>
      </c>
      <c r="K7868" s="12" t="b">
        <v>0</v>
      </c>
    </row>
    <row r="7869" spans="1:11" x14ac:dyDescent="0.25">
      <c r="A7869" s="14" t="s">
        <v>8506</v>
      </c>
      <c r="B7869" s="14" t="s">
        <v>47</v>
      </c>
      <c r="C7869" s="14" t="s">
        <v>23</v>
      </c>
      <c r="D7869" s="14" t="str" cm="1">
        <f t="array" ref="D7869">_xlfn.IFS(C7869="Patisserie","Item_10_PAT",C7869="Milk Products","Item_10_MILK",C7869="Butchers","Item_10_BUT",C7869="Beverages","Item_10_BEV",C7869="Food","Item_10_FOOD",C7869="Furniture","Item_10_FUR",C7869="Electric household essentials","Item_10_EHE",C7869="Computers and electric accessories","Item_10_CEA")</f>
        <v>Item_10_BUT</v>
      </c>
      <c r="E7869" s="11">
        <v>33.5</v>
      </c>
      <c r="F7869" s="11">
        <v>7</v>
      </c>
      <c r="G7869" s="11">
        <v>234.5</v>
      </c>
      <c r="H7869" s="14" t="s">
        <v>15</v>
      </c>
      <c r="I7869" s="14" t="s">
        <v>16</v>
      </c>
      <c r="J7869" s="15">
        <v>44755</v>
      </c>
      <c r="K7869" s="11" t="b">
        <v>0</v>
      </c>
    </row>
    <row r="7870" spans="1:11" x14ac:dyDescent="0.25">
      <c r="A7870" s="14" t="s">
        <v>8508</v>
      </c>
      <c r="B7870" s="14" t="s">
        <v>75</v>
      </c>
      <c r="C7870" s="14" t="s">
        <v>28</v>
      </c>
      <c r="D7870" s="14" t="str" cm="1">
        <f t="array" ref="D7870">_xlfn.IFS(C7870="Patisserie","Item_10_PAT",C7870="Milk Products","Item_10_MILK",C7870="Butchers","Item_10_BUT",C7870="Beverages","Item_10_BEV",C7870="Food","Item_10_FOOD",C7870="Furniture","Item_10_FUR",C7870="Electric household essentials","Item_10_EHE",C7870="Computers and electric accessories","Item_10_CEA")</f>
        <v>Item_10_BEV</v>
      </c>
      <c r="E7870" s="11">
        <v>41</v>
      </c>
      <c r="F7870" s="11">
        <v>4</v>
      </c>
      <c r="G7870" s="11">
        <v>164</v>
      </c>
      <c r="H7870" s="14" t="s">
        <v>15</v>
      </c>
      <c r="I7870" s="14" t="s">
        <v>39</v>
      </c>
      <c r="J7870" s="15">
        <v>45367</v>
      </c>
      <c r="K7870" s="11" t="b">
        <v>1</v>
      </c>
    </row>
    <row r="7871" spans="1:11" x14ac:dyDescent="0.25">
      <c r="A7871" s="16" t="s">
        <v>8509</v>
      </c>
      <c r="B7871" s="16" t="s">
        <v>31</v>
      </c>
      <c r="C7871" s="16" t="s">
        <v>32</v>
      </c>
      <c r="D7871" s="14" t="str" cm="1">
        <f t="array" ref="D7871">_xlfn.IFS(C7871="Patisserie","Item_10_PAT",C7871="Milk Products","Item_10_MILK",C7871="Butchers","Item_10_BUT",C7871="Beverages","Item_10_BEV",C7871="Food","Item_10_FOOD",C7871="Furniture","Item_10_FUR",C7871="Electric household essentials","Item_10_EHE",C7871="Computers and electric accessories","Item_10_CEA")</f>
        <v>Item_10_FOOD</v>
      </c>
      <c r="E7871" s="11">
        <v>38</v>
      </c>
      <c r="F7871" s="12">
        <v>6</v>
      </c>
      <c r="G7871" s="12">
        <v>228</v>
      </c>
      <c r="H7871" s="16" t="s">
        <v>49</v>
      </c>
      <c r="I7871" s="16" t="s">
        <v>16</v>
      </c>
      <c r="J7871" s="17">
        <v>45506</v>
      </c>
      <c r="K7871" s="12" t="b">
        <v>1</v>
      </c>
    </row>
    <row r="7872" spans="1:11" x14ac:dyDescent="0.25">
      <c r="A7872" s="14" t="s">
        <v>8510</v>
      </c>
      <c r="B7872" s="14" t="s">
        <v>75</v>
      </c>
      <c r="C7872" s="14" t="s">
        <v>19</v>
      </c>
      <c r="D7872" s="14" t="str" cm="1">
        <f t="array" ref="D7872">_xlfn.IFS(C7872="Patisserie","Item_10_PAT",C7872="Milk Products","Item_10_MILK",C7872="Butchers","Item_10_BUT",C7872="Beverages","Item_10_BEV",C7872="Food","Item_10_FOOD",C7872="Furniture","Item_10_FUR",C7872="Electric household essentials","Item_10_EHE",C7872="Computers and electric accessories","Item_10_CEA")</f>
        <v>Item_10_MILK</v>
      </c>
      <c r="E7872" s="11">
        <v>5</v>
      </c>
      <c r="F7872" s="11">
        <v>5</v>
      </c>
      <c r="G7872" s="11">
        <v>25</v>
      </c>
      <c r="H7872" s="14" t="s">
        <v>25</v>
      </c>
      <c r="I7872" s="14" t="s">
        <v>16</v>
      </c>
      <c r="J7872" s="15">
        <v>44652</v>
      </c>
      <c r="K7872" s="11" t="b">
        <v>1</v>
      </c>
    </row>
    <row r="7873" spans="1:11" x14ac:dyDescent="0.25">
      <c r="A7873" s="16" t="s">
        <v>8511</v>
      </c>
      <c r="B7873" s="16" t="s">
        <v>114</v>
      </c>
      <c r="C7873" s="16" t="s">
        <v>32</v>
      </c>
      <c r="D7873" s="14" t="str" cm="1">
        <f t="array" ref="D7873">_xlfn.IFS(C7873="Patisserie","Item_10_PAT",C7873="Milk Products","Item_10_MILK",C7873="Butchers","Item_10_BUT",C7873="Beverages","Item_10_BEV",C7873="Food","Item_10_FOOD",C7873="Furniture","Item_10_FUR",C7873="Electric household essentials","Item_10_EHE",C7873="Computers and electric accessories","Item_10_CEA")</f>
        <v>Item_10_FOOD</v>
      </c>
      <c r="E7873" s="11">
        <v>41</v>
      </c>
      <c r="F7873" s="12">
        <v>3</v>
      </c>
      <c r="G7873" s="12">
        <v>123</v>
      </c>
      <c r="H7873" s="16" t="s">
        <v>25</v>
      </c>
      <c r="I7873" s="16" t="s">
        <v>39</v>
      </c>
      <c r="J7873" s="17">
        <v>45485</v>
      </c>
      <c r="K7873" s="12" t="b">
        <v>1</v>
      </c>
    </row>
    <row r="7874" spans="1:11" x14ac:dyDescent="0.25">
      <c r="A7874" s="14" t="s">
        <v>8512</v>
      </c>
      <c r="B7874" s="14" t="s">
        <v>101</v>
      </c>
      <c r="C7874" s="14" t="s">
        <v>23</v>
      </c>
      <c r="D7874" s="14" t="str" cm="1">
        <f t="array" ref="D7874">_xlfn.IFS(C7874="Patisserie","Item_10_PAT",C7874="Milk Products","Item_10_MILK",C7874="Butchers","Item_10_BUT",C7874="Beverages","Item_10_BEV",C7874="Food","Item_10_FOOD",C7874="Furniture","Item_10_FUR",C7874="Electric household essentials","Item_10_EHE",C7874="Computers and electric accessories","Item_10_CEA")</f>
        <v>Item_10_BUT</v>
      </c>
      <c r="E7874" s="11">
        <v>33.5</v>
      </c>
      <c r="F7874" s="11">
        <v>1</v>
      </c>
      <c r="G7874" s="11">
        <v>33.5</v>
      </c>
      <c r="H7874" s="14" t="s">
        <v>15</v>
      </c>
      <c r="I7874" s="14" t="s">
        <v>39</v>
      </c>
      <c r="J7874" s="15">
        <v>45028</v>
      </c>
      <c r="K7874" s="11" t="b">
        <v>1</v>
      </c>
    </row>
    <row r="7875" spans="1:11" x14ac:dyDescent="0.25">
      <c r="A7875" s="16" t="s">
        <v>8513</v>
      </c>
      <c r="B7875" s="16" t="s">
        <v>75</v>
      </c>
      <c r="C7875" s="16" t="s">
        <v>23</v>
      </c>
      <c r="D7875" s="14" t="str" cm="1">
        <f t="array" ref="D7875">_xlfn.IFS(C7875="Patisserie","Item_10_PAT",C7875="Milk Products","Item_10_MILK",C7875="Butchers","Item_10_BUT",C7875="Beverages","Item_10_BEV",C7875="Food","Item_10_FOOD",C7875="Furniture","Item_10_FUR",C7875="Electric household essentials","Item_10_EHE",C7875="Computers and electric accessories","Item_10_CEA")</f>
        <v>Item_10_BUT</v>
      </c>
      <c r="E7875" s="11">
        <v>8</v>
      </c>
      <c r="F7875" s="12">
        <v>10</v>
      </c>
      <c r="G7875" s="12">
        <v>80</v>
      </c>
      <c r="H7875" s="16" t="s">
        <v>25</v>
      </c>
      <c r="I7875" s="16" t="s">
        <v>39</v>
      </c>
      <c r="J7875" s="17">
        <v>44902</v>
      </c>
      <c r="K7875" s="12" t="str">
        <f>IF(H7875="Digital Wallet","TRUE","FALSE")</f>
        <v>FALSE</v>
      </c>
    </row>
    <row r="7876" spans="1:11" x14ac:dyDescent="0.25">
      <c r="A7876" s="14" t="s">
        <v>8514</v>
      </c>
      <c r="B7876" s="14" t="s">
        <v>117</v>
      </c>
      <c r="C7876" s="14" t="s">
        <v>32</v>
      </c>
      <c r="D7876" s="14" t="str" cm="1">
        <f t="array" ref="D7876">_xlfn.IFS(C7876="Patisserie","Item_10_PAT",C7876="Milk Products","Item_10_MILK",C7876="Butchers","Item_10_BUT",C7876="Beverages","Item_10_BEV",C7876="Food","Item_10_FOOD",C7876="Furniture","Item_10_FUR",C7876="Electric household essentials","Item_10_EHE",C7876="Computers and electric accessories","Item_10_CEA")</f>
        <v>Item_10_FOOD</v>
      </c>
      <c r="E7876" s="11">
        <v>26</v>
      </c>
      <c r="F7876" s="11">
        <v>9</v>
      </c>
      <c r="G7876" s="11">
        <v>234</v>
      </c>
      <c r="H7876" s="14" t="s">
        <v>25</v>
      </c>
      <c r="I7876" s="14" t="s">
        <v>39</v>
      </c>
      <c r="J7876" s="15">
        <v>44749</v>
      </c>
      <c r="K7876" s="11" t="b">
        <v>1</v>
      </c>
    </row>
    <row r="7877" spans="1:11" x14ac:dyDescent="0.25">
      <c r="A7877" s="16" t="s">
        <v>8515</v>
      </c>
      <c r="B7877" s="16" t="s">
        <v>101</v>
      </c>
      <c r="C7877" s="16" t="s">
        <v>23</v>
      </c>
      <c r="D7877" s="14" t="str" cm="1">
        <f t="array" ref="D7877">_xlfn.IFS(C7877="Patisserie","Item_10_PAT",C7877="Milk Products","Item_10_MILK",C7877="Butchers","Item_10_BUT",C7877="Beverages","Item_10_BEV",C7877="Food","Item_10_FOOD",C7877="Furniture","Item_10_FUR",C7877="Electric household essentials","Item_10_EHE",C7877="Computers and electric accessories","Item_10_CEA")</f>
        <v>Item_10_BUT</v>
      </c>
      <c r="E7877" s="11">
        <v>9.5</v>
      </c>
      <c r="F7877" s="12">
        <v>6</v>
      </c>
      <c r="G7877" s="12">
        <v>57</v>
      </c>
      <c r="H7877" s="16" t="s">
        <v>25</v>
      </c>
      <c r="I7877" s="16" t="s">
        <v>16</v>
      </c>
      <c r="J7877" s="17">
        <v>44958</v>
      </c>
      <c r="K7877" s="12" t="b">
        <v>1</v>
      </c>
    </row>
    <row r="7878" spans="1:11" x14ac:dyDescent="0.25">
      <c r="A7878" s="14" t="s">
        <v>8516</v>
      </c>
      <c r="B7878" s="14" t="s">
        <v>12</v>
      </c>
      <c r="C7878" s="14" t="s">
        <v>131</v>
      </c>
      <c r="D7878" s="14" t="str" cm="1">
        <f t="array" ref="D7878">_xlfn.IFS(C7878="Patisserie","Item_10_PAT",C7878="Milk Products","Item_10_MILK",C7878="Butchers","Item_10_BUT",C7878="Beverages","Item_10_BEV",C7878="Food","Item_10_FOOD",C7878="Furniture","Item_10_FUR",C7878="Electric household essentials","Item_10_EHE",C7878="Computers and electric accessories","Item_10_CEA")</f>
        <v>Item_10_CEA</v>
      </c>
      <c r="E7878" s="11">
        <v>33.5</v>
      </c>
      <c r="F7878" s="11">
        <v>6</v>
      </c>
      <c r="G7878" s="11">
        <v>201</v>
      </c>
      <c r="H7878" s="14" t="s">
        <v>15</v>
      </c>
      <c r="I7878" s="14" t="s">
        <v>16</v>
      </c>
      <c r="J7878" s="15">
        <v>44717</v>
      </c>
      <c r="K7878" s="12" t="str">
        <f>IF(H7878="Digital Wallet","TRUE","FALSE")</f>
        <v>TRUE</v>
      </c>
    </row>
    <row r="7879" spans="1:11" x14ac:dyDescent="0.25">
      <c r="A7879" s="16" t="s">
        <v>8517</v>
      </c>
      <c r="B7879" s="16" t="s">
        <v>109</v>
      </c>
      <c r="C7879" s="16" t="s">
        <v>23</v>
      </c>
      <c r="D7879" s="14" t="str" cm="1">
        <f t="array" ref="D7879">_xlfn.IFS(C7879="Patisserie","Item_10_PAT",C7879="Milk Products","Item_10_MILK",C7879="Butchers","Item_10_BUT",C7879="Beverages","Item_10_BEV",C7879="Food","Item_10_FOOD",C7879="Furniture","Item_10_FUR",C7879="Electric household essentials","Item_10_EHE",C7879="Computers and electric accessories","Item_10_CEA")</f>
        <v>Item_10_BUT</v>
      </c>
      <c r="E7879" s="11">
        <v>38</v>
      </c>
      <c r="F7879" s="12">
        <v>10</v>
      </c>
      <c r="G7879" s="12">
        <v>380</v>
      </c>
      <c r="H7879" s="16" t="s">
        <v>15</v>
      </c>
      <c r="I7879" s="16" t="s">
        <v>39</v>
      </c>
      <c r="J7879" s="17">
        <v>45023</v>
      </c>
      <c r="K7879" s="12" t="b">
        <v>1</v>
      </c>
    </row>
    <row r="7880" spans="1:11" x14ac:dyDescent="0.25">
      <c r="A7880" s="14" t="s">
        <v>8518</v>
      </c>
      <c r="B7880" s="14" t="s">
        <v>75</v>
      </c>
      <c r="C7880" s="14" t="s">
        <v>131</v>
      </c>
      <c r="D7880" s="14" t="str" cm="1">
        <f t="array" ref="D7880">_xlfn.IFS(C7880="Patisserie","Item_10_PAT",C7880="Milk Products","Item_10_MILK",C7880="Butchers","Item_10_BUT",C7880="Beverages","Item_10_BEV",C7880="Food","Item_10_FOOD",C7880="Furniture","Item_10_FUR",C7880="Electric household essentials","Item_10_EHE",C7880="Computers and electric accessories","Item_10_CEA")</f>
        <v>Item_10_CEA</v>
      </c>
      <c r="E7880" s="11">
        <v>11</v>
      </c>
      <c r="F7880" s="11">
        <v>9</v>
      </c>
      <c r="G7880" s="11">
        <v>99</v>
      </c>
      <c r="H7880" s="14" t="s">
        <v>15</v>
      </c>
      <c r="I7880" s="14" t="s">
        <v>16</v>
      </c>
      <c r="J7880" s="15">
        <v>45635</v>
      </c>
      <c r="K7880" s="11" t="b">
        <v>1</v>
      </c>
    </row>
    <row r="7881" spans="1:11" x14ac:dyDescent="0.25">
      <c r="A7881" s="16" t="s">
        <v>8519</v>
      </c>
      <c r="B7881" s="16" t="s">
        <v>90</v>
      </c>
      <c r="C7881" s="16" t="s">
        <v>42</v>
      </c>
      <c r="D7881" s="14" t="str" cm="1">
        <f t="array" ref="D7881">_xlfn.IFS(C7881="Patisserie","Item_10_PAT",C7881="Milk Products","Item_10_MILK",C7881="Butchers","Item_10_BUT",C7881="Beverages","Item_10_BEV",C7881="Food","Item_10_FOOD",C7881="Furniture","Item_10_FUR",C7881="Electric household essentials","Item_10_EHE",C7881="Computers and electric accessories","Item_10_CEA")</f>
        <v>Item_10_FUR</v>
      </c>
      <c r="E7881" s="11">
        <v>6.5</v>
      </c>
      <c r="F7881" s="12">
        <v>1</v>
      </c>
      <c r="G7881" s="12">
        <v>6.5</v>
      </c>
      <c r="H7881" s="16" t="s">
        <v>25</v>
      </c>
      <c r="I7881" s="16" t="s">
        <v>39</v>
      </c>
      <c r="J7881" s="17">
        <v>45609</v>
      </c>
      <c r="K7881" s="12" t="b">
        <v>1</v>
      </c>
    </row>
    <row r="7882" spans="1:11" x14ac:dyDescent="0.25">
      <c r="A7882" s="14" t="s">
        <v>8520</v>
      </c>
      <c r="B7882" s="14" t="s">
        <v>70</v>
      </c>
      <c r="C7882" s="14" t="s">
        <v>67</v>
      </c>
      <c r="D7882" s="14" t="str" cm="1">
        <f t="array" ref="D7882">_xlfn.IFS(C7882="Patisserie","Item_10_PAT",C7882="Milk Products","Item_10_MILK",C7882="Butchers","Item_10_BUT",C7882="Beverages","Item_10_BEV",C7882="Food","Item_10_FOOD",C7882="Furniture","Item_10_FUR",C7882="Electric household essentials","Item_10_EHE",C7882="Computers and electric accessories","Item_10_CEA")</f>
        <v>Item_10_EHE</v>
      </c>
      <c r="E7882" s="11">
        <v>14</v>
      </c>
      <c r="F7882" s="11">
        <v>10</v>
      </c>
      <c r="G7882" s="11">
        <v>140</v>
      </c>
      <c r="H7882" s="14" t="s">
        <v>49</v>
      </c>
      <c r="I7882" s="14" t="s">
        <v>39</v>
      </c>
      <c r="J7882" s="15">
        <v>45124</v>
      </c>
      <c r="K7882" s="11" t="b">
        <v>1</v>
      </c>
    </row>
    <row r="7883" spans="1:11" x14ac:dyDescent="0.25">
      <c r="A7883" s="16" t="s">
        <v>8521</v>
      </c>
      <c r="B7883" s="16" t="s">
        <v>22</v>
      </c>
      <c r="C7883" s="16" t="s">
        <v>19</v>
      </c>
      <c r="D7883" s="14" t="str" cm="1">
        <f t="array" ref="D7883">_xlfn.IFS(C7883="Patisserie","Item_10_PAT",C7883="Milk Products","Item_10_MILK",C7883="Butchers","Item_10_BUT",C7883="Beverages","Item_10_BEV",C7883="Food","Item_10_FOOD",C7883="Furniture","Item_10_FUR",C7883="Electric household essentials","Item_10_EHE",C7883="Computers and electric accessories","Item_10_CEA")</f>
        <v>Item_10_MILK</v>
      </c>
      <c r="E7883" s="11">
        <v>5</v>
      </c>
      <c r="F7883" s="12">
        <v>3</v>
      </c>
      <c r="G7883" s="12">
        <v>15</v>
      </c>
      <c r="H7883" s="16" t="s">
        <v>25</v>
      </c>
      <c r="I7883" s="16" t="s">
        <v>39</v>
      </c>
      <c r="J7883" s="17">
        <v>45331</v>
      </c>
      <c r="K7883" s="12" t="b">
        <v>1</v>
      </c>
    </row>
    <row r="7884" spans="1:11" x14ac:dyDescent="0.25">
      <c r="A7884" s="14" t="s">
        <v>8522</v>
      </c>
      <c r="B7884" s="14" t="s">
        <v>27</v>
      </c>
      <c r="C7884" s="14" t="s">
        <v>28</v>
      </c>
      <c r="D7884" s="14" t="str" cm="1">
        <f t="array" ref="D7884">_xlfn.IFS(C7884="Patisserie","Item_10_PAT",C7884="Milk Products","Item_10_MILK",C7884="Butchers","Item_10_BUT",C7884="Beverages","Item_10_BEV",C7884="Food","Item_10_FOOD",C7884="Furniture","Item_10_FUR",C7884="Electric household essentials","Item_10_EHE",C7884="Computers and electric accessories","Item_10_CEA")</f>
        <v>Item_10_BEV</v>
      </c>
      <c r="E7884" s="11">
        <v>15.5</v>
      </c>
      <c r="F7884" s="11">
        <v>3</v>
      </c>
      <c r="G7884" s="11">
        <v>46.5</v>
      </c>
      <c r="H7884" s="14" t="s">
        <v>25</v>
      </c>
      <c r="I7884" s="14" t="s">
        <v>16</v>
      </c>
      <c r="J7884" s="15">
        <v>44669</v>
      </c>
      <c r="K7884" s="11" t="b">
        <v>1</v>
      </c>
    </row>
    <row r="7885" spans="1:11" x14ac:dyDescent="0.25">
      <c r="A7885" s="16" t="s">
        <v>8523</v>
      </c>
      <c r="B7885" s="16" t="s">
        <v>27</v>
      </c>
      <c r="C7885" s="16" t="s">
        <v>13</v>
      </c>
      <c r="D7885" s="14" t="str" cm="1">
        <f t="array" ref="D7885">_xlfn.IFS(C7885="Patisserie","Item_10_PAT",C7885="Milk Products","Item_10_MILK",C7885="Butchers","Item_10_BUT",C7885="Beverages","Item_10_BEV",C7885="Food","Item_10_FOOD",C7885="Furniture","Item_10_FUR",C7885="Electric household essentials","Item_10_EHE",C7885="Computers and electric accessories","Item_10_CEA")</f>
        <v>Item_10_PAT</v>
      </c>
      <c r="E7885" s="11">
        <v>38</v>
      </c>
      <c r="F7885" s="12">
        <v>10</v>
      </c>
      <c r="G7885" s="12">
        <v>380</v>
      </c>
      <c r="H7885" s="16" t="s">
        <v>25</v>
      </c>
      <c r="I7885" s="16" t="s">
        <v>39</v>
      </c>
      <c r="J7885" s="17">
        <v>45235</v>
      </c>
      <c r="K7885" s="12" t="b">
        <v>1</v>
      </c>
    </row>
    <row r="7886" spans="1:11" x14ac:dyDescent="0.25">
      <c r="A7886" s="14" t="s">
        <v>8524</v>
      </c>
      <c r="B7886" s="14" t="s">
        <v>117</v>
      </c>
      <c r="C7886" s="14" t="s">
        <v>13</v>
      </c>
      <c r="D7886" s="14" t="str" cm="1">
        <f t="array" ref="D7886">_xlfn.IFS(C7886="Patisserie","Item_10_PAT",C7886="Milk Products","Item_10_MILK",C7886="Butchers","Item_10_BUT",C7886="Beverages","Item_10_BEV",C7886="Food","Item_10_FOOD",C7886="Furniture","Item_10_FUR",C7886="Electric household essentials","Item_10_EHE",C7886="Computers and electric accessories","Item_10_CEA")</f>
        <v>Item_10_PAT</v>
      </c>
      <c r="E7886" s="11">
        <v>29</v>
      </c>
      <c r="F7886" s="11">
        <v>6</v>
      </c>
      <c r="G7886" s="11">
        <v>174</v>
      </c>
      <c r="H7886" s="14" t="s">
        <v>25</v>
      </c>
      <c r="I7886" s="14" t="s">
        <v>16</v>
      </c>
      <c r="J7886" s="15">
        <v>44577</v>
      </c>
      <c r="K7886" s="11" t="b">
        <v>1</v>
      </c>
    </row>
    <row r="7887" spans="1:11" x14ac:dyDescent="0.25">
      <c r="A7887" s="16" t="s">
        <v>8525</v>
      </c>
      <c r="B7887" s="16" t="s">
        <v>109</v>
      </c>
      <c r="C7887" s="16" t="s">
        <v>19</v>
      </c>
      <c r="D7887" s="14" t="str" cm="1">
        <f t="array" ref="D7887">_xlfn.IFS(C7887="Patisserie","Item_10_PAT",C7887="Milk Products","Item_10_MILK",C7887="Butchers","Item_10_BUT",C7887="Beverages","Item_10_BEV",C7887="Food","Item_10_FOOD",C7887="Furniture","Item_10_FUR",C7887="Electric household essentials","Item_10_EHE",C7887="Computers and electric accessories","Item_10_CEA")</f>
        <v>Item_10_MILK</v>
      </c>
      <c r="E7887" s="11">
        <v>11</v>
      </c>
      <c r="F7887" s="12">
        <v>9</v>
      </c>
      <c r="G7887" s="12">
        <v>99</v>
      </c>
      <c r="H7887" s="16" t="s">
        <v>15</v>
      </c>
      <c r="I7887" s="16" t="s">
        <v>39</v>
      </c>
      <c r="J7887" s="17">
        <v>45486</v>
      </c>
      <c r="K7887" s="12" t="str">
        <f t="shared" ref="K7887:K7888" si="592">IF(H7887="Digital Wallet","TRUE","FALSE")</f>
        <v>TRUE</v>
      </c>
    </row>
    <row r="7888" spans="1:11" x14ac:dyDescent="0.25">
      <c r="A7888" s="14" t="s">
        <v>8526</v>
      </c>
      <c r="B7888" s="14" t="s">
        <v>78</v>
      </c>
      <c r="C7888" s="14" t="s">
        <v>19</v>
      </c>
      <c r="D7888" s="14" t="str" cm="1">
        <f t="array" ref="D7888">_xlfn.IFS(C7888="Patisserie","Item_10_PAT",C7888="Milk Products","Item_10_MILK",C7888="Butchers","Item_10_BUT",C7888="Beverages","Item_10_BEV",C7888="Food","Item_10_FOOD",C7888="Furniture","Item_10_FUR",C7888="Electric household essentials","Item_10_EHE",C7888="Computers and electric accessories","Item_10_CEA")</f>
        <v>Item_10_MILK</v>
      </c>
      <c r="E7888" s="11">
        <v>38</v>
      </c>
      <c r="F7888" s="11">
        <v>1</v>
      </c>
      <c r="G7888" s="11">
        <v>38</v>
      </c>
      <c r="H7888" s="14" t="s">
        <v>25</v>
      </c>
      <c r="I7888" s="14" t="s">
        <v>16</v>
      </c>
      <c r="J7888" s="15">
        <v>44722</v>
      </c>
      <c r="K7888" s="12" t="str">
        <f t="shared" si="592"/>
        <v>FALSE</v>
      </c>
    </row>
    <row r="7889" spans="1:11" x14ac:dyDescent="0.25">
      <c r="A7889" s="16" t="s">
        <v>8527</v>
      </c>
      <c r="B7889" s="16" t="s">
        <v>41</v>
      </c>
      <c r="C7889" s="16" t="s">
        <v>67</v>
      </c>
      <c r="D7889" s="14" t="str" cm="1">
        <f t="array" ref="D7889">_xlfn.IFS(C7889="Patisserie","Item_10_PAT",C7889="Milk Products","Item_10_MILK",C7889="Butchers","Item_10_BUT",C7889="Beverages","Item_10_BEV",C7889="Food","Item_10_FOOD",C7889="Furniture","Item_10_FUR",C7889="Electric household essentials","Item_10_EHE",C7889="Computers and electric accessories","Item_10_CEA")</f>
        <v>Item_10_EHE</v>
      </c>
      <c r="E7889" s="11">
        <v>5</v>
      </c>
      <c r="F7889" s="12">
        <v>5</v>
      </c>
      <c r="G7889" s="12">
        <v>25</v>
      </c>
      <c r="H7889" s="16" t="s">
        <v>49</v>
      </c>
      <c r="I7889" s="16" t="s">
        <v>16</v>
      </c>
      <c r="J7889" s="17">
        <v>45634</v>
      </c>
      <c r="K7889" s="12" t="b">
        <v>0</v>
      </c>
    </row>
    <row r="7890" spans="1:11" x14ac:dyDescent="0.25">
      <c r="A7890" s="14" t="s">
        <v>8528</v>
      </c>
      <c r="B7890" s="14" t="s">
        <v>85</v>
      </c>
      <c r="C7890" s="14" t="s">
        <v>32</v>
      </c>
      <c r="D7890" s="14" t="str" cm="1">
        <f t="array" ref="D7890">_xlfn.IFS(C7890="Patisserie","Item_10_PAT",C7890="Milk Products","Item_10_MILK",C7890="Butchers","Item_10_BUT",C7890="Beverages","Item_10_BEV",C7890="Food","Item_10_FOOD",C7890="Furniture","Item_10_FUR",C7890="Electric household essentials","Item_10_EHE",C7890="Computers and electric accessories","Item_10_CEA")</f>
        <v>Item_10_FOOD</v>
      </c>
      <c r="E7890" s="11">
        <v>41</v>
      </c>
      <c r="F7890" s="11">
        <v>3</v>
      </c>
      <c r="G7890" s="11">
        <v>123</v>
      </c>
      <c r="H7890" s="14" t="s">
        <v>49</v>
      </c>
      <c r="I7890" s="14" t="s">
        <v>39</v>
      </c>
      <c r="J7890" s="15">
        <v>44794</v>
      </c>
      <c r="K7890" s="11" t="b">
        <v>0</v>
      </c>
    </row>
    <row r="7891" spans="1:11" x14ac:dyDescent="0.25">
      <c r="A7891" s="16" t="s">
        <v>8529</v>
      </c>
      <c r="B7891" s="16" t="s">
        <v>85</v>
      </c>
      <c r="C7891" s="16" t="s">
        <v>13</v>
      </c>
      <c r="D7891" s="14" t="str" cm="1">
        <f t="array" ref="D7891">_xlfn.IFS(C7891="Patisserie","Item_10_PAT",C7891="Milk Products","Item_10_MILK",C7891="Butchers","Item_10_BUT",C7891="Beverages","Item_10_BEV",C7891="Food","Item_10_FOOD",C7891="Furniture","Item_10_FUR",C7891="Electric household essentials","Item_10_EHE",C7891="Computers and electric accessories","Item_10_CEA")</f>
        <v>Item_10_PAT</v>
      </c>
      <c r="E7891" s="11">
        <v>39.5</v>
      </c>
      <c r="F7891" s="12">
        <v>1</v>
      </c>
      <c r="G7891" s="12">
        <v>39.5</v>
      </c>
      <c r="H7891" s="16" t="s">
        <v>49</v>
      </c>
      <c r="I7891" s="16" t="s">
        <v>16</v>
      </c>
      <c r="J7891" s="17">
        <v>44605</v>
      </c>
      <c r="K7891" s="12" t="b">
        <v>0</v>
      </c>
    </row>
    <row r="7892" spans="1:11" x14ac:dyDescent="0.25">
      <c r="A7892" s="14" t="s">
        <v>8530</v>
      </c>
      <c r="B7892" s="14" t="s">
        <v>70</v>
      </c>
      <c r="C7892" s="14" t="s">
        <v>23</v>
      </c>
      <c r="D7892" s="14" t="str" cm="1">
        <f t="array" ref="D7892">_xlfn.IFS(C7892="Patisserie","Item_10_PAT",C7892="Milk Products","Item_10_MILK",C7892="Butchers","Item_10_BUT",C7892="Beverages","Item_10_BEV",C7892="Food","Item_10_FOOD",C7892="Furniture","Item_10_FUR",C7892="Electric household essentials","Item_10_EHE",C7892="Computers and electric accessories","Item_10_CEA")</f>
        <v>Item_10_BUT</v>
      </c>
      <c r="E7892" s="11">
        <v>39.5</v>
      </c>
      <c r="F7892" s="11">
        <v>9</v>
      </c>
      <c r="G7892" s="11">
        <v>355.5</v>
      </c>
      <c r="H7892" s="14" t="s">
        <v>25</v>
      </c>
      <c r="I7892" s="14" t="s">
        <v>16</v>
      </c>
      <c r="J7892" s="15">
        <v>44643</v>
      </c>
      <c r="K7892" s="12" t="str">
        <f t="shared" ref="K7892:K7893" si="593">IF(H7892="Digital Wallet","TRUE","FALSE")</f>
        <v>FALSE</v>
      </c>
    </row>
    <row r="7893" spans="1:11" x14ac:dyDescent="0.25">
      <c r="A7893" s="16" t="s">
        <v>8531</v>
      </c>
      <c r="B7893" s="16" t="s">
        <v>12</v>
      </c>
      <c r="C7893" s="16" t="s">
        <v>28</v>
      </c>
      <c r="D7893" s="14" t="str" cm="1">
        <f t="array" ref="D7893">_xlfn.IFS(C7893="Patisserie","Item_10_PAT",C7893="Milk Products","Item_10_MILK",C7893="Butchers","Item_10_BUT",C7893="Beverages","Item_10_BEV",C7893="Food","Item_10_FOOD",C7893="Furniture","Item_10_FUR",C7893="Electric household essentials","Item_10_EHE",C7893="Computers and electric accessories","Item_10_CEA")</f>
        <v>Item_10_BEV</v>
      </c>
      <c r="E7893" s="11">
        <v>41</v>
      </c>
      <c r="F7893" s="12">
        <v>8</v>
      </c>
      <c r="G7893" s="12">
        <v>328</v>
      </c>
      <c r="H7893" s="16" t="s">
        <v>49</v>
      </c>
      <c r="I7893" s="16" t="s">
        <v>16</v>
      </c>
      <c r="J7893" s="17">
        <v>44936</v>
      </c>
      <c r="K7893" s="12" t="str">
        <f t="shared" si="593"/>
        <v>FALSE</v>
      </c>
    </row>
    <row r="7894" spans="1:11" x14ac:dyDescent="0.25">
      <c r="A7894" s="14" t="s">
        <v>8532</v>
      </c>
      <c r="B7894" s="14" t="s">
        <v>81</v>
      </c>
      <c r="C7894" s="14" t="s">
        <v>23</v>
      </c>
      <c r="D7894" s="14" t="str" cm="1">
        <f t="array" ref="D7894">_xlfn.IFS(C7894="Patisserie","Item_10_PAT",C7894="Milk Products","Item_10_MILK",C7894="Butchers","Item_10_BUT",C7894="Beverages","Item_10_BEV",C7894="Food","Item_10_FOOD",C7894="Furniture","Item_10_FUR",C7894="Electric household essentials","Item_10_EHE",C7894="Computers and electric accessories","Item_10_CEA")</f>
        <v>Item_10_BUT</v>
      </c>
      <c r="E7894" s="11">
        <v>6.5</v>
      </c>
      <c r="F7894" s="11">
        <v>6</v>
      </c>
      <c r="G7894" s="11">
        <v>39</v>
      </c>
      <c r="H7894" s="14" t="s">
        <v>15</v>
      </c>
      <c r="I7894" s="14" t="s">
        <v>39</v>
      </c>
      <c r="J7894" s="15">
        <v>44962</v>
      </c>
      <c r="K7894" s="11" t="b">
        <v>1</v>
      </c>
    </row>
    <row r="7895" spans="1:11" x14ac:dyDescent="0.25">
      <c r="A7895" s="16" t="s">
        <v>8533</v>
      </c>
      <c r="B7895" s="16" t="s">
        <v>109</v>
      </c>
      <c r="C7895" s="16" t="s">
        <v>42</v>
      </c>
      <c r="D7895" s="14" t="str" cm="1">
        <f t="array" ref="D7895">_xlfn.IFS(C7895="Patisserie","Item_10_PAT",C7895="Milk Products","Item_10_MILK",C7895="Butchers","Item_10_BUT",C7895="Beverages","Item_10_BEV",C7895="Food","Item_10_FOOD",C7895="Furniture","Item_10_FUR",C7895="Electric household essentials","Item_10_EHE",C7895="Computers and electric accessories","Item_10_CEA")</f>
        <v>Item_10_FUR</v>
      </c>
      <c r="E7895" s="11">
        <v>14</v>
      </c>
      <c r="F7895" s="12">
        <v>1</v>
      </c>
      <c r="G7895" s="12">
        <v>14</v>
      </c>
      <c r="H7895" s="16" t="s">
        <v>15</v>
      </c>
      <c r="I7895" s="16" t="s">
        <v>39</v>
      </c>
      <c r="J7895" s="17">
        <v>45031</v>
      </c>
      <c r="K7895" s="12" t="str">
        <f t="shared" ref="K7895:K7896" si="594">IF(H7895="Digital Wallet","TRUE","FALSE")</f>
        <v>TRUE</v>
      </c>
    </row>
    <row r="7896" spans="1:11" x14ac:dyDescent="0.25">
      <c r="A7896" s="14" t="s">
        <v>8534</v>
      </c>
      <c r="B7896" s="14" t="s">
        <v>47</v>
      </c>
      <c r="C7896" s="14" t="s">
        <v>13</v>
      </c>
      <c r="D7896" s="14" t="str" cm="1">
        <f t="array" ref="D7896">_xlfn.IFS(C7896="Patisserie","Item_10_PAT",C7896="Milk Products","Item_10_MILK",C7896="Butchers","Item_10_BUT",C7896="Beverages","Item_10_BEV",C7896="Food","Item_10_FOOD",C7896="Furniture","Item_10_FUR",C7896="Electric household essentials","Item_10_EHE",C7896="Computers and electric accessories","Item_10_CEA")</f>
        <v>Item_10_PAT</v>
      </c>
      <c r="E7896" s="11">
        <v>12.5</v>
      </c>
      <c r="F7896" s="11">
        <v>3</v>
      </c>
      <c r="G7896" s="11">
        <v>37.5</v>
      </c>
      <c r="H7896" s="14" t="s">
        <v>15</v>
      </c>
      <c r="I7896" s="14" t="s">
        <v>16</v>
      </c>
      <c r="J7896" s="15">
        <v>45332</v>
      </c>
      <c r="K7896" s="12" t="str">
        <f t="shared" si="594"/>
        <v>TRUE</v>
      </c>
    </row>
    <row r="7897" spans="1:11" x14ac:dyDescent="0.25">
      <c r="A7897" s="14" t="s">
        <v>8536</v>
      </c>
      <c r="B7897" s="14" t="s">
        <v>81</v>
      </c>
      <c r="C7897" s="14" t="s">
        <v>67</v>
      </c>
      <c r="D7897" s="14" t="str" cm="1">
        <f t="array" ref="D7897">_xlfn.IFS(C7897="Patisserie","Item_10_PAT",C7897="Milk Products","Item_10_MILK",C7897="Butchers","Item_10_BUT",C7897="Beverages","Item_10_BEV",C7897="Food","Item_10_FOOD",C7897="Furniture","Item_10_FUR",C7897="Electric household essentials","Item_10_EHE",C7897="Computers and electric accessories","Item_10_CEA")</f>
        <v>Item_10_EHE</v>
      </c>
      <c r="E7897" s="11">
        <f>G7897/F7897</f>
        <v>21.5</v>
      </c>
      <c r="F7897" s="11">
        <v>4</v>
      </c>
      <c r="G7897" s="11">
        <v>86</v>
      </c>
      <c r="H7897" s="14" t="s">
        <v>15</v>
      </c>
      <c r="I7897" s="14" t="s">
        <v>16</v>
      </c>
      <c r="J7897" s="15">
        <v>44637</v>
      </c>
      <c r="K7897" s="11" t="b">
        <v>1</v>
      </c>
    </row>
    <row r="7898" spans="1:11" x14ac:dyDescent="0.25">
      <c r="A7898" s="16" t="s">
        <v>8537</v>
      </c>
      <c r="B7898" s="16" t="s">
        <v>64</v>
      </c>
      <c r="C7898" s="16" t="s">
        <v>13</v>
      </c>
      <c r="D7898" s="14" t="str" cm="1">
        <f t="array" ref="D7898">_xlfn.IFS(C7898="Patisserie","Item_10_PAT",C7898="Milk Products","Item_10_MILK",C7898="Butchers","Item_10_BUT",C7898="Beverages","Item_10_BEV",C7898="Food","Item_10_FOOD",C7898="Furniture","Item_10_FUR",C7898="Electric household essentials","Item_10_EHE",C7898="Computers and electric accessories","Item_10_CEA")</f>
        <v>Item_10_PAT</v>
      </c>
      <c r="E7898" s="11">
        <v>12.5</v>
      </c>
      <c r="F7898" s="12">
        <v>8</v>
      </c>
      <c r="G7898" s="12">
        <v>100</v>
      </c>
      <c r="H7898" s="16" t="s">
        <v>25</v>
      </c>
      <c r="I7898" s="16" t="s">
        <v>16</v>
      </c>
      <c r="J7898" s="17">
        <v>45393</v>
      </c>
      <c r="K7898" s="12" t="str">
        <f>IF(H7898="Digital Wallet","TRUE","FALSE")</f>
        <v>FALSE</v>
      </c>
    </row>
    <row r="7899" spans="1:11" x14ac:dyDescent="0.25">
      <c r="A7899" s="14" t="s">
        <v>8538</v>
      </c>
      <c r="B7899" s="14" t="s">
        <v>44</v>
      </c>
      <c r="C7899" s="14" t="s">
        <v>13</v>
      </c>
      <c r="D7899" s="14" t="str" cm="1">
        <f t="array" ref="D7899">_xlfn.IFS(C7899="Patisserie","Item_10_PAT",C7899="Milk Products","Item_10_MILK",C7899="Butchers","Item_10_BUT",C7899="Beverages","Item_10_BEV",C7899="Food","Item_10_FOOD",C7899="Furniture","Item_10_FUR",C7899="Electric household essentials","Item_10_EHE",C7899="Computers and electric accessories","Item_10_CEA")</f>
        <v>Item_10_PAT</v>
      </c>
      <c r="E7899" s="11">
        <v>15.5</v>
      </c>
      <c r="F7899" s="11">
        <v>4</v>
      </c>
      <c r="G7899" s="11">
        <v>62</v>
      </c>
      <c r="H7899" s="14" t="s">
        <v>49</v>
      </c>
      <c r="I7899" s="14" t="s">
        <v>16</v>
      </c>
      <c r="J7899" s="15">
        <v>44749</v>
      </c>
      <c r="K7899" s="11" t="b">
        <v>1</v>
      </c>
    </row>
    <row r="7900" spans="1:11" x14ac:dyDescent="0.25">
      <c r="A7900" s="16" t="s">
        <v>8539</v>
      </c>
      <c r="B7900" s="16" t="s">
        <v>47</v>
      </c>
      <c r="C7900" s="16" t="s">
        <v>23</v>
      </c>
      <c r="D7900" s="14" t="str" cm="1">
        <f t="array" ref="D7900">_xlfn.IFS(C7900="Patisserie","Item_10_PAT",C7900="Milk Products","Item_10_MILK",C7900="Butchers","Item_10_BUT",C7900="Beverages","Item_10_BEV",C7900="Food","Item_10_FOOD",C7900="Furniture","Item_10_FUR",C7900="Electric household essentials","Item_10_EHE",C7900="Computers and electric accessories","Item_10_CEA")</f>
        <v>Item_10_BUT</v>
      </c>
      <c r="E7900" s="11">
        <v>27.5</v>
      </c>
      <c r="F7900" s="12">
        <v>7</v>
      </c>
      <c r="G7900" s="12">
        <v>192.5</v>
      </c>
      <c r="H7900" s="16" t="s">
        <v>49</v>
      </c>
      <c r="I7900" s="16" t="s">
        <v>16</v>
      </c>
      <c r="J7900" s="17">
        <v>44610</v>
      </c>
      <c r="K7900" s="12" t="b">
        <v>1</v>
      </c>
    </row>
    <row r="7901" spans="1:11" x14ac:dyDescent="0.25">
      <c r="A7901" s="14" t="s">
        <v>8540</v>
      </c>
      <c r="B7901" s="14" t="s">
        <v>109</v>
      </c>
      <c r="C7901" s="14" t="s">
        <v>32</v>
      </c>
      <c r="D7901" s="14" t="str" cm="1">
        <f t="array" ref="D7901">_xlfn.IFS(C7901="Patisserie","Item_10_PAT",C7901="Milk Products","Item_10_MILK",C7901="Butchers","Item_10_BUT",C7901="Beverages","Item_10_BEV",C7901="Food","Item_10_FOOD",C7901="Furniture","Item_10_FUR",C7901="Electric household essentials","Item_10_EHE",C7901="Computers and electric accessories","Item_10_CEA")</f>
        <v>Item_10_FOOD</v>
      </c>
      <c r="E7901" s="11">
        <v>21.5</v>
      </c>
      <c r="F7901" s="11">
        <v>7</v>
      </c>
      <c r="G7901" s="11">
        <v>150.5</v>
      </c>
      <c r="H7901" s="14" t="s">
        <v>49</v>
      </c>
      <c r="I7901" s="14" t="s">
        <v>39</v>
      </c>
      <c r="J7901" s="15">
        <v>44930</v>
      </c>
      <c r="K7901" s="11" t="b">
        <v>0</v>
      </c>
    </row>
    <row r="7902" spans="1:11" x14ac:dyDescent="0.25">
      <c r="A7902" s="14" t="s">
        <v>8542</v>
      </c>
      <c r="B7902" s="14" t="s">
        <v>85</v>
      </c>
      <c r="C7902" s="14" t="s">
        <v>131</v>
      </c>
      <c r="D7902" s="14" t="str" cm="1">
        <f t="array" ref="D7902">_xlfn.IFS(C7902="Patisserie","Item_10_PAT",C7902="Milk Products","Item_10_MILK",C7902="Butchers","Item_10_BUT",C7902="Beverages","Item_10_BEV",C7902="Food","Item_10_FOOD",C7902="Furniture","Item_10_FUR",C7902="Electric household essentials","Item_10_EHE",C7902="Computers and electric accessories","Item_10_CEA")</f>
        <v>Item_10_CEA</v>
      </c>
      <c r="E7902" s="11">
        <v>8</v>
      </c>
      <c r="F7902" s="11">
        <v>8</v>
      </c>
      <c r="G7902" s="11">
        <v>64</v>
      </c>
      <c r="H7902" s="14" t="s">
        <v>25</v>
      </c>
      <c r="I7902" s="14" t="s">
        <v>16</v>
      </c>
      <c r="J7902" s="15">
        <v>45134</v>
      </c>
      <c r="K7902" s="11" t="b">
        <v>1</v>
      </c>
    </row>
    <row r="7903" spans="1:11" x14ac:dyDescent="0.25">
      <c r="A7903" s="16" t="s">
        <v>8543</v>
      </c>
      <c r="B7903" s="16" t="s">
        <v>31</v>
      </c>
      <c r="C7903" s="16" t="s">
        <v>23</v>
      </c>
      <c r="D7903" s="14" t="str" cm="1">
        <f t="array" ref="D7903">_xlfn.IFS(C7903="Patisserie","Item_10_PAT",C7903="Milk Products","Item_10_MILK",C7903="Butchers","Item_10_BUT",C7903="Beverages","Item_10_BEV",C7903="Food","Item_10_FOOD",C7903="Furniture","Item_10_FUR",C7903="Electric household essentials","Item_10_EHE",C7903="Computers and electric accessories","Item_10_CEA")</f>
        <v>Item_10_BUT</v>
      </c>
      <c r="E7903" s="11">
        <v>35</v>
      </c>
      <c r="F7903" s="12">
        <v>5</v>
      </c>
      <c r="G7903" s="12">
        <v>175</v>
      </c>
      <c r="H7903" s="16" t="s">
        <v>15</v>
      </c>
      <c r="I7903" s="16" t="s">
        <v>39</v>
      </c>
      <c r="J7903" s="17">
        <v>45336</v>
      </c>
      <c r="K7903" s="12" t="b">
        <v>0</v>
      </c>
    </row>
    <row r="7904" spans="1:11" x14ac:dyDescent="0.25">
      <c r="A7904" s="14" t="s">
        <v>8544</v>
      </c>
      <c r="B7904" s="14" t="s">
        <v>109</v>
      </c>
      <c r="C7904" s="14" t="s">
        <v>19</v>
      </c>
      <c r="D7904" s="14" t="str" cm="1">
        <f t="array" ref="D7904">_xlfn.IFS(C7904="Patisserie","Item_10_PAT",C7904="Milk Products","Item_10_MILK",C7904="Butchers","Item_10_BUT",C7904="Beverages","Item_10_BEV",C7904="Food","Item_10_FOOD",C7904="Furniture","Item_10_FUR",C7904="Electric household essentials","Item_10_EHE",C7904="Computers and electric accessories","Item_10_CEA")</f>
        <v>Item_10_MILK</v>
      </c>
      <c r="E7904" s="11">
        <v>20</v>
      </c>
      <c r="F7904" s="11">
        <v>4</v>
      </c>
      <c r="G7904" s="11">
        <v>80</v>
      </c>
      <c r="H7904" s="14" t="s">
        <v>25</v>
      </c>
      <c r="I7904" s="14" t="s">
        <v>16</v>
      </c>
      <c r="J7904" s="15">
        <v>45434</v>
      </c>
      <c r="K7904" s="11" t="b">
        <v>1</v>
      </c>
    </row>
    <row r="7905" spans="1:11" x14ac:dyDescent="0.25">
      <c r="A7905" s="16" t="s">
        <v>8545</v>
      </c>
      <c r="B7905" s="16" t="s">
        <v>31</v>
      </c>
      <c r="C7905" s="16" t="s">
        <v>13</v>
      </c>
      <c r="D7905" s="14" t="str" cm="1">
        <f t="array" ref="D7905">_xlfn.IFS(C7905="Patisserie","Item_10_PAT",C7905="Milk Products","Item_10_MILK",C7905="Butchers","Item_10_BUT",C7905="Beverages","Item_10_BEV",C7905="Food","Item_10_FOOD",C7905="Furniture","Item_10_FUR",C7905="Electric household essentials","Item_10_EHE",C7905="Computers and electric accessories","Item_10_CEA")</f>
        <v>Item_10_PAT</v>
      </c>
      <c r="E7905" s="11">
        <v>33.5</v>
      </c>
      <c r="F7905" s="12">
        <v>7</v>
      </c>
      <c r="G7905" s="12">
        <v>234.5</v>
      </c>
      <c r="H7905" s="16" t="s">
        <v>15</v>
      </c>
      <c r="I7905" s="16" t="s">
        <v>39</v>
      </c>
      <c r="J7905" s="17">
        <v>44678</v>
      </c>
      <c r="K7905" s="12" t="b">
        <v>0</v>
      </c>
    </row>
    <row r="7906" spans="1:11" x14ac:dyDescent="0.25">
      <c r="A7906" s="14" t="s">
        <v>8546</v>
      </c>
      <c r="B7906" s="14" t="s">
        <v>47</v>
      </c>
      <c r="C7906" s="14" t="s">
        <v>42</v>
      </c>
      <c r="D7906" s="14" t="str" cm="1">
        <f t="array" ref="D7906">_xlfn.IFS(C7906="Patisserie","Item_10_PAT",C7906="Milk Products","Item_10_MILK",C7906="Butchers","Item_10_BUT",C7906="Beverages","Item_10_BEV",C7906="Food","Item_10_FOOD",C7906="Furniture","Item_10_FUR",C7906="Electric household essentials","Item_10_EHE",C7906="Computers and electric accessories","Item_10_CEA")</f>
        <v>Item_10_FUR</v>
      </c>
      <c r="E7906" s="11">
        <v>20</v>
      </c>
      <c r="F7906" s="11">
        <v>1</v>
      </c>
      <c r="G7906" s="11">
        <v>20</v>
      </c>
      <c r="H7906" s="14" t="s">
        <v>49</v>
      </c>
      <c r="I7906" s="14" t="s">
        <v>16</v>
      </c>
      <c r="J7906" s="15">
        <v>45212</v>
      </c>
      <c r="K7906" s="12" t="str">
        <f>IF(H7906="Digital Wallet","TRUE","FALSE")</f>
        <v>FALSE</v>
      </c>
    </row>
    <row r="7907" spans="1:11" x14ac:dyDescent="0.25">
      <c r="A7907" s="16" t="s">
        <v>8547</v>
      </c>
      <c r="B7907" s="16" t="s">
        <v>114</v>
      </c>
      <c r="C7907" s="16" t="s">
        <v>67</v>
      </c>
      <c r="D7907" s="14" t="str" cm="1">
        <f t="array" ref="D7907">_xlfn.IFS(C7907="Patisserie","Item_10_PAT",C7907="Milk Products","Item_10_MILK",C7907="Butchers","Item_10_BUT",C7907="Beverages","Item_10_BEV",C7907="Food","Item_10_FOOD",C7907="Furniture","Item_10_FUR",C7907="Electric household essentials","Item_10_EHE",C7907="Computers and electric accessories","Item_10_CEA")</f>
        <v>Item_10_EHE</v>
      </c>
      <c r="E7907" s="11">
        <v>29</v>
      </c>
      <c r="F7907" s="12">
        <v>2</v>
      </c>
      <c r="G7907" s="12">
        <v>58</v>
      </c>
      <c r="H7907" s="16" t="s">
        <v>49</v>
      </c>
      <c r="I7907" s="16" t="s">
        <v>16</v>
      </c>
      <c r="J7907" s="17">
        <v>44640</v>
      </c>
      <c r="K7907" s="12" t="b">
        <v>0</v>
      </c>
    </row>
    <row r="7908" spans="1:11" x14ac:dyDescent="0.25">
      <c r="A7908" s="14" t="s">
        <v>8548</v>
      </c>
      <c r="B7908" s="14" t="s">
        <v>47</v>
      </c>
      <c r="C7908" s="14" t="s">
        <v>131</v>
      </c>
      <c r="D7908" s="14" t="str" cm="1">
        <f t="array" ref="D7908">_xlfn.IFS(C7908="Patisserie","Item_10_PAT",C7908="Milk Products","Item_10_MILK",C7908="Butchers","Item_10_BUT",C7908="Beverages","Item_10_BEV",C7908="Food","Item_10_FOOD",C7908="Furniture","Item_10_FUR",C7908="Electric household essentials","Item_10_EHE",C7908="Computers and electric accessories","Item_10_CEA")</f>
        <v>Item_10_CEA</v>
      </c>
      <c r="E7908" s="11">
        <v>21.5</v>
      </c>
      <c r="F7908" s="11">
        <v>7</v>
      </c>
      <c r="G7908" s="11">
        <v>150.5</v>
      </c>
      <c r="H7908" s="14" t="s">
        <v>25</v>
      </c>
      <c r="I7908" s="14" t="s">
        <v>39</v>
      </c>
      <c r="J7908" s="15">
        <v>44749</v>
      </c>
      <c r="K7908" s="11" t="b">
        <v>0</v>
      </c>
    </row>
    <row r="7909" spans="1:11" x14ac:dyDescent="0.25">
      <c r="A7909" s="16" t="s">
        <v>8549</v>
      </c>
      <c r="B7909" s="16" t="s">
        <v>37</v>
      </c>
      <c r="C7909" s="16" t="s">
        <v>13</v>
      </c>
      <c r="D7909" s="14" t="str" cm="1">
        <f t="array" ref="D7909">_xlfn.IFS(C7909="Patisserie","Item_10_PAT",C7909="Milk Products","Item_10_MILK",C7909="Butchers","Item_10_BUT",C7909="Beverages","Item_10_BEV",C7909="Food","Item_10_FOOD",C7909="Furniture","Item_10_FUR",C7909="Electric household essentials","Item_10_EHE",C7909="Computers and electric accessories","Item_10_CEA")</f>
        <v>Item_10_PAT</v>
      </c>
      <c r="E7909" s="11">
        <v>33.5</v>
      </c>
      <c r="F7909" s="12">
        <v>4</v>
      </c>
      <c r="G7909" s="12">
        <v>134</v>
      </c>
      <c r="H7909" s="16" t="s">
        <v>15</v>
      </c>
      <c r="I7909" s="16" t="s">
        <v>16</v>
      </c>
      <c r="J7909" s="17">
        <v>44850</v>
      </c>
      <c r="K7909" s="12" t="str">
        <f t="shared" ref="K7909:K7910" si="595">IF(H7909="Digital Wallet","TRUE","FALSE")</f>
        <v>TRUE</v>
      </c>
    </row>
    <row r="7910" spans="1:11" x14ac:dyDescent="0.25">
      <c r="A7910" s="14" t="s">
        <v>8550</v>
      </c>
      <c r="B7910" s="14" t="s">
        <v>99</v>
      </c>
      <c r="C7910" s="14" t="s">
        <v>42</v>
      </c>
      <c r="D7910" s="14" t="str" cm="1">
        <f t="array" ref="D7910">_xlfn.IFS(C7910="Patisserie","Item_10_PAT",C7910="Milk Products","Item_10_MILK",C7910="Butchers","Item_10_BUT",C7910="Beverages","Item_10_BEV",C7910="Food","Item_10_FOOD",C7910="Furniture","Item_10_FUR",C7910="Electric household essentials","Item_10_EHE",C7910="Computers and electric accessories","Item_10_CEA")</f>
        <v>Item_10_FUR</v>
      </c>
      <c r="E7910" s="11">
        <v>12.5</v>
      </c>
      <c r="F7910" s="11">
        <v>8</v>
      </c>
      <c r="G7910" s="11">
        <v>100</v>
      </c>
      <c r="H7910" s="14" t="s">
        <v>15</v>
      </c>
      <c r="I7910" s="14" t="s">
        <v>39</v>
      </c>
      <c r="J7910" s="15">
        <v>45571</v>
      </c>
      <c r="K7910" s="12" t="str">
        <f t="shared" si="595"/>
        <v>TRUE</v>
      </c>
    </row>
    <row r="7911" spans="1:11" x14ac:dyDescent="0.25">
      <c r="A7911" s="16" t="s">
        <v>8551</v>
      </c>
      <c r="B7911" s="16" t="s">
        <v>114</v>
      </c>
      <c r="C7911" s="16" t="s">
        <v>28</v>
      </c>
      <c r="D7911" s="14" t="str" cm="1">
        <f t="array" ref="D7911">_xlfn.IFS(C7911="Patisserie","Item_10_PAT",C7911="Milk Products","Item_10_MILK",C7911="Butchers","Item_10_BUT",C7911="Beverages","Item_10_BEV",C7911="Food","Item_10_FOOD",C7911="Furniture","Item_10_FUR",C7911="Electric household essentials","Item_10_EHE",C7911="Computers and electric accessories","Item_10_CEA")</f>
        <v>Item_10_BEV</v>
      </c>
      <c r="E7911" s="11">
        <v>21.5</v>
      </c>
      <c r="F7911" s="12">
        <v>9</v>
      </c>
      <c r="G7911" s="12">
        <v>193.5</v>
      </c>
      <c r="H7911" s="16" t="s">
        <v>15</v>
      </c>
      <c r="I7911" s="16" t="s">
        <v>16</v>
      </c>
      <c r="J7911" s="17">
        <v>45265</v>
      </c>
      <c r="K7911" s="12" t="b">
        <v>0</v>
      </c>
    </row>
    <row r="7912" spans="1:11" x14ac:dyDescent="0.25">
      <c r="A7912" s="14" t="s">
        <v>8552</v>
      </c>
      <c r="B7912" s="14" t="s">
        <v>12</v>
      </c>
      <c r="C7912" s="14" t="s">
        <v>67</v>
      </c>
      <c r="D7912" s="14" t="str" cm="1">
        <f t="array" ref="D7912">_xlfn.IFS(C7912="Patisserie","Item_10_PAT",C7912="Milk Products","Item_10_MILK",C7912="Butchers","Item_10_BUT",C7912="Beverages","Item_10_BEV",C7912="Food","Item_10_FOOD",C7912="Furniture","Item_10_FUR",C7912="Electric household essentials","Item_10_EHE",C7912="Computers and electric accessories","Item_10_CEA")</f>
        <v>Item_10_EHE</v>
      </c>
      <c r="E7912" s="11">
        <v>11</v>
      </c>
      <c r="F7912" s="11">
        <v>10</v>
      </c>
      <c r="G7912" s="11">
        <v>110</v>
      </c>
      <c r="H7912" s="14" t="s">
        <v>25</v>
      </c>
      <c r="I7912" s="14" t="s">
        <v>39</v>
      </c>
      <c r="J7912" s="15">
        <v>45359</v>
      </c>
      <c r="K7912" s="11" t="b">
        <v>0</v>
      </c>
    </row>
    <row r="7913" spans="1:11" x14ac:dyDescent="0.25">
      <c r="A7913" s="16" t="s">
        <v>8553</v>
      </c>
      <c r="B7913" s="16" t="s">
        <v>78</v>
      </c>
      <c r="C7913" s="16" t="s">
        <v>67</v>
      </c>
      <c r="D7913" s="14" t="str" cm="1">
        <f t="array" ref="D7913">_xlfn.IFS(C7913="Patisserie","Item_10_PAT",C7913="Milk Products","Item_10_MILK",C7913="Butchers","Item_10_BUT",C7913="Beverages","Item_10_BEV",C7913="Food","Item_10_FOOD",C7913="Furniture","Item_10_FUR",C7913="Electric household essentials","Item_10_EHE",C7913="Computers and electric accessories","Item_10_CEA")</f>
        <v>Item_10_EHE</v>
      </c>
      <c r="E7913" s="11">
        <v>5</v>
      </c>
      <c r="F7913" s="12">
        <v>8</v>
      </c>
      <c r="G7913" s="12">
        <v>40</v>
      </c>
      <c r="H7913" s="16" t="s">
        <v>15</v>
      </c>
      <c r="I7913" s="16" t="s">
        <v>39</v>
      </c>
      <c r="J7913" s="17">
        <v>45625</v>
      </c>
      <c r="K7913" s="12" t="b">
        <v>1</v>
      </c>
    </row>
    <row r="7914" spans="1:11" x14ac:dyDescent="0.25">
      <c r="A7914" s="14" t="s">
        <v>8554</v>
      </c>
      <c r="B7914" s="14" t="s">
        <v>169</v>
      </c>
      <c r="C7914" s="14" t="s">
        <v>23</v>
      </c>
      <c r="D7914" s="14" t="str" cm="1">
        <f t="array" ref="D7914">_xlfn.IFS(C7914="Patisserie","Item_10_PAT",C7914="Milk Products","Item_10_MILK",C7914="Butchers","Item_10_BUT",C7914="Beverages","Item_10_BEV",C7914="Food","Item_10_FOOD",C7914="Furniture","Item_10_FUR",C7914="Electric household essentials","Item_10_EHE",C7914="Computers and electric accessories","Item_10_CEA")</f>
        <v>Item_10_BUT</v>
      </c>
      <c r="E7914" s="11">
        <v>30.5</v>
      </c>
      <c r="F7914" s="11">
        <v>9</v>
      </c>
      <c r="G7914" s="11">
        <v>274.5</v>
      </c>
      <c r="H7914" s="14" t="s">
        <v>25</v>
      </c>
      <c r="I7914" s="14" t="s">
        <v>16</v>
      </c>
      <c r="J7914" s="15">
        <v>44689</v>
      </c>
      <c r="K7914" s="11" t="b">
        <v>1</v>
      </c>
    </row>
    <row r="7915" spans="1:11" x14ac:dyDescent="0.25">
      <c r="A7915" s="16" t="s">
        <v>8555</v>
      </c>
      <c r="B7915" s="16" t="s">
        <v>85</v>
      </c>
      <c r="C7915" s="16" t="s">
        <v>131</v>
      </c>
      <c r="D7915" s="14" t="str" cm="1">
        <f t="array" ref="D7915">_xlfn.IFS(C7915="Patisserie","Item_10_PAT",C7915="Milk Products","Item_10_MILK",C7915="Butchers","Item_10_BUT",C7915="Beverages","Item_10_BEV",C7915="Food","Item_10_FOOD",C7915="Furniture","Item_10_FUR",C7915="Electric household essentials","Item_10_EHE",C7915="Computers and electric accessories","Item_10_CEA")</f>
        <v>Item_10_CEA</v>
      </c>
      <c r="E7915" s="11">
        <v>15.5</v>
      </c>
      <c r="F7915" s="12">
        <v>3</v>
      </c>
      <c r="G7915" s="12">
        <v>46.5</v>
      </c>
      <c r="H7915" s="16" t="s">
        <v>25</v>
      </c>
      <c r="I7915" s="16" t="s">
        <v>39</v>
      </c>
      <c r="J7915" s="17">
        <v>45025</v>
      </c>
      <c r="K7915" s="12" t="b">
        <v>1</v>
      </c>
    </row>
    <row r="7916" spans="1:11" x14ac:dyDescent="0.25">
      <c r="A7916" s="14" t="s">
        <v>8556</v>
      </c>
      <c r="B7916" s="14" t="s">
        <v>78</v>
      </c>
      <c r="C7916" s="14" t="s">
        <v>23</v>
      </c>
      <c r="D7916" s="14" t="str" cm="1">
        <f t="array" ref="D7916">_xlfn.IFS(C7916="Patisserie","Item_10_PAT",C7916="Milk Products","Item_10_MILK",C7916="Butchers","Item_10_BUT",C7916="Beverages","Item_10_BEV",C7916="Food","Item_10_FOOD",C7916="Furniture","Item_10_FUR",C7916="Electric household essentials","Item_10_EHE",C7916="Computers and electric accessories","Item_10_CEA")</f>
        <v>Item_10_BUT</v>
      </c>
      <c r="E7916" s="11">
        <v>6.5</v>
      </c>
      <c r="F7916" s="11">
        <v>2</v>
      </c>
      <c r="G7916" s="11">
        <v>13</v>
      </c>
      <c r="H7916" s="14" t="s">
        <v>15</v>
      </c>
      <c r="I7916" s="14" t="s">
        <v>39</v>
      </c>
      <c r="J7916" s="15">
        <v>45060</v>
      </c>
      <c r="K7916" s="11" t="b">
        <v>0</v>
      </c>
    </row>
    <row r="7917" spans="1:11" x14ac:dyDescent="0.25">
      <c r="A7917" s="16" t="s">
        <v>8557</v>
      </c>
      <c r="B7917" s="16" t="s">
        <v>31</v>
      </c>
      <c r="C7917" s="16" t="s">
        <v>42</v>
      </c>
      <c r="D7917" s="14" t="str" cm="1">
        <f t="array" ref="D7917">_xlfn.IFS(C7917="Patisserie","Item_10_PAT",C7917="Milk Products","Item_10_MILK",C7917="Butchers","Item_10_BUT",C7917="Beverages","Item_10_BEV",C7917="Food","Item_10_FOOD",C7917="Furniture","Item_10_FUR",C7917="Electric household essentials","Item_10_EHE",C7917="Computers and electric accessories","Item_10_CEA")</f>
        <v>Item_10_FUR</v>
      </c>
      <c r="E7917" s="11">
        <v>38</v>
      </c>
      <c r="F7917" s="12">
        <v>5</v>
      </c>
      <c r="G7917" s="12">
        <v>190</v>
      </c>
      <c r="H7917" s="16" t="s">
        <v>49</v>
      </c>
      <c r="I7917" s="16" t="s">
        <v>16</v>
      </c>
      <c r="J7917" s="17">
        <v>44864</v>
      </c>
      <c r="K7917" s="12" t="b">
        <v>0</v>
      </c>
    </row>
    <row r="7918" spans="1:11" x14ac:dyDescent="0.25">
      <c r="A7918" s="16" t="s">
        <v>8559</v>
      </c>
      <c r="B7918" s="16" t="s">
        <v>31</v>
      </c>
      <c r="C7918" s="16" t="s">
        <v>67</v>
      </c>
      <c r="D7918" s="14" t="str" cm="1">
        <f t="array" ref="D7918">_xlfn.IFS(C7918="Patisserie","Item_10_PAT",C7918="Milk Products","Item_10_MILK",C7918="Butchers","Item_10_BUT",C7918="Beverages","Item_10_BEV",C7918="Food","Item_10_FOOD",C7918="Furniture","Item_10_FUR",C7918="Electric household essentials","Item_10_EHE",C7918="Computers and electric accessories","Item_10_CEA")</f>
        <v>Item_10_EHE</v>
      </c>
      <c r="E7918" s="11">
        <v>15.5</v>
      </c>
      <c r="F7918" s="12">
        <v>9</v>
      </c>
      <c r="G7918" s="12">
        <v>139.5</v>
      </c>
      <c r="H7918" s="16" t="s">
        <v>49</v>
      </c>
      <c r="I7918" s="16" t="s">
        <v>16</v>
      </c>
      <c r="J7918" s="17">
        <v>45032</v>
      </c>
      <c r="K7918" s="12" t="b">
        <v>1</v>
      </c>
    </row>
    <row r="7919" spans="1:11" x14ac:dyDescent="0.25">
      <c r="A7919" s="14" t="s">
        <v>8560</v>
      </c>
      <c r="B7919" s="14" t="s">
        <v>12</v>
      </c>
      <c r="C7919" s="14" t="s">
        <v>23</v>
      </c>
      <c r="D7919" s="14" t="str" cm="1">
        <f t="array" ref="D7919">_xlfn.IFS(C7919="Patisserie","Item_10_PAT",C7919="Milk Products","Item_10_MILK",C7919="Butchers","Item_10_BUT",C7919="Beverages","Item_10_BEV",C7919="Food","Item_10_FOOD",C7919="Furniture","Item_10_FUR",C7919="Electric household essentials","Item_10_EHE",C7919="Computers and electric accessories","Item_10_CEA")</f>
        <v>Item_10_BUT</v>
      </c>
      <c r="E7919" s="11">
        <v>8</v>
      </c>
      <c r="F7919" s="11">
        <v>9</v>
      </c>
      <c r="G7919" s="11">
        <v>72</v>
      </c>
      <c r="H7919" s="14" t="s">
        <v>15</v>
      </c>
      <c r="I7919" s="14" t="s">
        <v>16</v>
      </c>
      <c r="J7919" s="15">
        <v>45244</v>
      </c>
      <c r="K7919" s="11" t="b">
        <v>0</v>
      </c>
    </row>
    <row r="7920" spans="1:11" x14ac:dyDescent="0.25">
      <c r="A7920" s="16" t="s">
        <v>8561</v>
      </c>
      <c r="B7920" s="16" t="s">
        <v>117</v>
      </c>
      <c r="C7920" s="16" t="s">
        <v>23</v>
      </c>
      <c r="D7920" s="14" t="str" cm="1">
        <f t="array" ref="D7920">_xlfn.IFS(C7920="Patisserie","Item_10_PAT",C7920="Milk Products","Item_10_MILK",C7920="Butchers","Item_10_BUT",C7920="Beverages","Item_10_BEV",C7920="Food","Item_10_FOOD",C7920="Furniture","Item_10_FUR",C7920="Electric household essentials","Item_10_EHE",C7920="Computers and electric accessories","Item_10_CEA")</f>
        <v>Item_10_BUT</v>
      </c>
      <c r="E7920" s="11">
        <v>8</v>
      </c>
      <c r="F7920" s="12">
        <v>7</v>
      </c>
      <c r="G7920" s="12">
        <v>56</v>
      </c>
      <c r="H7920" s="16" t="s">
        <v>49</v>
      </c>
      <c r="I7920" s="16" t="s">
        <v>39</v>
      </c>
      <c r="J7920" s="17">
        <v>44880</v>
      </c>
      <c r="K7920" s="12" t="b">
        <v>1</v>
      </c>
    </row>
    <row r="7921" spans="1:11" x14ac:dyDescent="0.25">
      <c r="A7921" s="14" t="s">
        <v>8562</v>
      </c>
      <c r="B7921" s="14" t="s">
        <v>37</v>
      </c>
      <c r="C7921" s="14" t="s">
        <v>42</v>
      </c>
      <c r="D7921" s="14" t="str" cm="1">
        <f t="array" ref="D7921">_xlfn.IFS(C7921="Patisserie","Item_10_PAT",C7921="Milk Products","Item_10_MILK",C7921="Butchers","Item_10_BUT",C7921="Beverages","Item_10_BEV",C7921="Food","Item_10_FOOD",C7921="Furniture","Item_10_FUR",C7921="Electric household essentials","Item_10_EHE",C7921="Computers and electric accessories","Item_10_CEA")</f>
        <v>Item_10_FUR</v>
      </c>
      <c r="E7921" s="11">
        <v>26</v>
      </c>
      <c r="F7921" s="11">
        <v>6</v>
      </c>
      <c r="G7921" s="11">
        <v>156</v>
      </c>
      <c r="H7921" s="14" t="s">
        <v>25</v>
      </c>
      <c r="I7921" s="14" t="s">
        <v>16</v>
      </c>
      <c r="J7921" s="15">
        <v>45558</v>
      </c>
      <c r="K7921" s="11" t="b">
        <v>0</v>
      </c>
    </row>
    <row r="7922" spans="1:11" x14ac:dyDescent="0.25">
      <c r="A7922" s="16" t="s">
        <v>8563</v>
      </c>
      <c r="B7922" s="16" t="s">
        <v>56</v>
      </c>
      <c r="C7922" s="16" t="s">
        <v>19</v>
      </c>
      <c r="D7922" s="14" t="str" cm="1">
        <f t="array" ref="D7922">_xlfn.IFS(C7922="Patisserie","Item_10_PAT",C7922="Milk Products","Item_10_MILK",C7922="Butchers","Item_10_BUT",C7922="Beverages","Item_10_BEV",C7922="Food","Item_10_FOOD",C7922="Furniture","Item_10_FUR",C7922="Electric household essentials","Item_10_EHE",C7922="Computers and electric accessories","Item_10_CEA")</f>
        <v>Item_10_MILK</v>
      </c>
      <c r="E7922" s="11">
        <v>15.5</v>
      </c>
      <c r="F7922" s="12">
        <v>6</v>
      </c>
      <c r="G7922" s="12">
        <v>93</v>
      </c>
      <c r="H7922" s="16" t="s">
        <v>49</v>
      </c>
      <c r="I7922" s="16" t="s">
        <v>16</v>
      </c>
      <c r="J7922" s="17">
        <v>45026</v>
      </c>
      <c r="K7922" s="12" t="str">
        <f>IF(H7922="Digital Wallet","TRUE","FALSE")</f>
        <v>FALSE</v>
      </c>
    </row>
    <row r="7923" spans="1:11" x14ac:dyDescent="0.25">
      <c r="A7923" s="14" t="s">
        <v>8564</v>
      </c>
      <c r="B7923" s="14" t="s">
        <v>41</v>
      </c>
      <c r="C7923" s="14" t="s">
        <v>67</v>
      </c>
      <c r="D7923" s="14" t="str" cm="1">
        <f t="array" ref="D7923">_xlfn.IFS(C7923="Patisserie","Item_10_PAT",C7923="Milk Products","Item_10_MILK",C7923="Butchers","Item_10_BUT",C7923="Beverages","Item_10_BEV",C7923="Food","Item_10_FOOD",C7923="Furniture","Item_10_FUR",C7923="Electric household essentials","Item_10_EHE",C7923="Computers and electric accessories","Item_10_CEA")</f>
        <v>Item_10_EHE</v>
      </c>
      <c r="E7923" s="11">
        <v>15.5</v>
      </c>
      <c r="F7923" s="11">
        <v>5</v>
      </c>
      <c r="G7923" s="11">
        <v>77.5</v>
      </c>
      <c r="H7923" s="14" t="s">
        <v>49</v>
      </c>
      <c r="I7923" s="14" t="s">
        <v>39</v>
      </c>
      <c r="J7923" s="15">
        <v>45011</v>
      </c>
      <c r="K7923" s="11" t="b">
        <v>1</v>
      </c>
    </row>
    <row r="7924" spans="1:11" x14ac:dyDescent="0.25">
      <c r="A7924" s="14" t="s">
        <v>8566</v>
      </c>
      <c r="B7924" s="14" t="s">
        <v>41</v>
      </c>
      <c r="C7924" s="14" t="s">
        <v>131</v>
      </c>
      <c r="D7924" s="14" t="str" cm="1">
        <f t="array" ref="D7924">_xlfn.IFS(C7924="Patisserie","Item_10_PAT",C7924="Milk Products","Item_10_MILK",C7924="Butchers","Item_10_BUT",C7924="Beverages","Item_10_BEV",C7924="Food","Item_10_FOOD",C7924="Furniture","Item_10_FUR",C7924="Electric household essentials","Item_10_EHE",C7924="Computers and electric accessories","Item_10_CEA")</f>
        <v>Item_10_CEA</v>
      </c>
      <c r="E7924" s="11">
        <v>5</v>
      </c>
      <c r="F7924" s="11">
        <v>8</v>
      </c>
      <c r="G7924" s="11">
        <v>40</v>
      </c>
      <c r="H7924" s="14" t="s">
        <v>49</v>
      </c>
      <c r="I7924" s="14" t="s">
        <v>39</v>
      </c>
      <c r="J7924" s="15">
        <v>45106</v>
      </c>
      <c r="K7924" s="12" t="str">
        <f t="shared" ref="K7924:K7925" si="596">IF(H7924="Digital Wallet","TRUE","FALSE")</f>
        <v>FALSE</v>
      </c>
    </row>
    <row r="7925" spans="1:11" x14ac:dyDescent="0.25">
      <c r="A7925" s="16" t="s">
        <v>8567</v>
      </c>
      <c r="B7925" s="16" t="s">
        <v>37</v>
      </c>
      <c r="C7925" s="16" t="s">
        <v>13</v>
      </c>
      <c r="D7925" s="14" t="str" cm="1">
        <f t="array" ref="D7925">_xlfn.IFS(C7925="Patisserie","Item_10_PAT",C7925="Milk Products","Item_10_MILK",C7925="Butchers","Item_10_BUT",C7925="Beverages","Item_10_BEV",C7925="Food","Item_10_FOOD",C7925="Furniture","Item_10_FUR",C7925="Electric household essentials","Item_10_EHE",C7925="Computers and electric accessories","Item_10_CEA")</f>
        <v>Item_10_PAT</v>
      </c>
      <c r="E7925" s="11">
        <v>18.5</v>
      </c>
      <c r="F7925" s="12">
        <v>4</v>
      </c>
      <c r="G7925" s="12">
        <v>74</v>
      </c>
      <c r="H7925" s="16" t="s">
        <v>25</v>
      </c>
      <c r="I7925" s="16" t="s">
        <v>39</v>
      </c>
      <c r="J7925" s="17">
        <v>44579</v>
      </c>
      <c r="K7925" s="12" t="str">
        <f t="shared" si="596"/>
        <v>FALSE</v>
      </c>
    </row>
    <row r="7926" spans="1:11" x14ac:dyDescent="0.25">
      <c r="A7926" s="14" t="s">
        <v>8568</v>
      </c>
      <c r="B7926" s="14" t="s">
        <v>90</v>
      </c>
      <c r="C7926" s="14" t="s">
        <v>19</v>
      </c>
      <c r="D7926" s="14" t="str" cm="1">
        <f t="array" ref="D7926">_xlfn.IFS(C7926="Patisserie","Item_10_PAT",C7926="Milk Products","Item_10_MILK",C7926="Butchers","Item_10_BUT",C7926="Beverages","Item_10_BEV",C7926="Food","Item_10_FOOD",C7926="Furniture","Item_10_FUR",C7926="Electric household essentials","Item_10_EHE",C7926="Computers and electric accessories","Item_10_CEA")</f>
        <v>Item_10_MILK</v>
      </c>
      <c r="E7926" s="11">
        <v>8</v>
      </c>
      <c r="F7926" s="11">
        <v>8</v>
      </c>
      <c r="G7926" s="11">
        <v>64</v>
      </c>
      <c r="H7926" s="14" t="s">
        <v>25</v>
      </c>
      <c r="I7926" s="14" t="s">
        <v>16</v>
      </c>
      <c r="J7926" s="15">
        <v>44782</v>
      </c>
      <c r="K7926" s="11" t="b">
        <v>1</v>
      </c>
    </row>
    <row r="7927" spans="1:11" x14ac:dyDescent="0.25">
      <c r="A7927" s="16" t="s">
        <v>8569</v>
      </c>
      <c r="B7927" s="16" t="s">
        <v>81</v>
      </c>
      <c r="C7927" s="16" t="s">
        <v>13</v>
      </c>
      <c r="D7927" s="14" t="str" cm="1">
        <f t="array" ref="D7927">_xlfn.IFS(C7927="Patisserie","Item_10_PAT",C7927="Milk Products","Item_10_MILK",C7927="Butchers","Item_10_BUT",C7927="Beverages","Item_10_BEV",C7927="Food","Item_10_FOOD",C7927="Furniture","Item_10_FUR",C7927="Electric household essentials","Item_10_EHE",C7927="Computers and electric accessories","Item_10_CEA")</f>
        <v>Item_10_PAT</v>
      </c>
      <c r="E7927" s="11">
        <v>41</v>
      </c>
      <c r="F7927" s="12">
        <v>6</v>
      </c>
      <c r="G7927" s="12">
        <v>246</v>
      </c>
      <c r="H7927" s="16" t="s">
        <v>15</v>
      </c>
      <c r="I7927" s="16" t="s">
        <v>39</v>
      </c>
      <c r="J7927" s="17">
        <v>45189</v>
      </c>
      <c r="K7927" s="12" t="b">
        <v>0</v>
      </c>
    </row>
    <row r="7928" spans="1:11" x14ac:dyDescent="0.25">
      <c r="A7928" s="14" t="s">
        <v>8570</v>
      </c>
      <c r="B7928" s="14" t="s">
        <v>78</v>
      </c>
      <c r="C7928" s="14" t="s">
        <v>67</v>
      </c>
      <c r="D7928" s="14" t="str" cm="1">
        <f t="array" ref="D7928">_xlfn.IFS(C7928="Patisserie","Item_10_PAT",C7928="Milk Products","Item_10_MILK",C7928="Butchers","Item_10_BUT",C7928="Beverages","Item_10_BEV",C7928="Food","Item_10_FOOD",C7928="Furniture","Item_10_FUR",C7928="Electric household essentials","Item_10_EHE",C7928="Computers and electric accessories","Item_10_CEA")</f>
        <v>Item_10_EHE</v>
      </c>
      <c r="E7928" s="11">
        <v>15.5</v>
      </c>
      <c r="F7928" s="11">
        <v>5</v>
      </c>
      <c r="G7928" s="11">
        <v>77.5</v>
      </c>
      <c r="H7928" s="14" t="s">
        <v>49</v>
      </c>
      <c r="I7928" s="14" t="s">
        <v>39</v>
      </c>
      <c r="J7928" s="15">
        <v>45512</v>
      </c>
      <c r="K7928" s="12" t="str">
        <f>IF(H7928="Digital Wallet","TRUE","FALSE")</f>
        <v>FALSE</v>
      </c>
    </row>
    <row r="7929" spans="1:11" x14ac:dyDescent="0.25">
      <c r="A7929" s="16" t="s">
        <v>8571</v>
      </c>
      <c r="B7929" s="16" t="s">
        <v>70</v>
      </c>
      <c r="C7929" s="16" t="s">
        <v>19</v>
      </c>
      <c r="D7929" s="14" t="str" cm="1">
        <f t="array" ref="D7929">_xlfn.IFS(C7929="Patisserie","Item_10_PAT",C7929="Milk Products","Item_10_MILK",C7929="Butchers","Item_10_BUT",C7929="Beverages","Item_10_BEV",C7929="Food","Item_10_FOOD",C7929="Furniture","Item_10_FUR",C7929="Electric household essentials","Item_10_EHE",C7929="Computers and electric accessories","Item_10_CEA")</f>
        <v>Item_10_MILK</v>
      </c>
      <c r="E7929" s="11">
        <v>5</v>
      </c>
      <c r="F7929" s="12">
        <v>1</v>
      </c>
      <c r="G7929" s="12">
        <v>5</v>
      </c>
      <c r="H7929" s="16" t="s">
        <v>25</v>
      </c>
      <c r="I7929" s="16" t="s">
        <v>39</v>
      </c>
      <c r="J7929" s="17">
        <v>45281</v>
      </c>
      <c r="K7929" s="12" t="b">
        <v>0</v>
      </c>
    </row>
    <row r="7930" spans="1:11" x14ac:dyDescent="0.25">
      <c r="A7930" s="14" t="s">
        <v>8572</v>
      </c>
      <c r="B7930" s="14" t="s">
        <v>18</v>
      </c>
      <c r="C7930" s="14" t="s">
        <v>23</v>
      </c>
      <c r="D7930" s="14" t="str" cm="1">
        <f t="array" ref="D7930">_xlfn.IFS(C7930="Patisserie","Item_10_PAT",C7930="Milk Products","Item_10_MILK",C7930="Butchers","Item_10_BUT",C7930="Beverages","Item_10_BEV",C7930="Food","Item_10_FOOD",C7930="Furniture","Item_10_FUR",C7930="Electric household essentials","Item_10_EHE",C7930="Computers and electric accessories","Item_10_CEA")</f>
        <v>Item_10_BUT</v>
      </c>
      <c r="E7930" s="11">
        <v>41</v>
      </c>
      <c r="F7930" s="11">
        <v>1</v>
      </c>
      <c r="G7930" s="11">
        <v>41</v>
      </c>
      <c r="H7930" s="14" t="s">
        <v>15</v>
      </c>
      <c r="I7930" s="14" t="s">
        <v>16</v>
      </c>
      <c r="J7930" s="15">
        <v>44760</v>
      </c>
      <c r="K7930" s="12" t="str">
        <f t="shared" ref="K7930:K7931" si="597">IF(H7930="Digital Wallet","TRUE","FALSE")</f>
        <v>TRUE</v>
      </c>
    </row>
    <row r="7931" spans="1:11" x14ac:dyDescent="0.25">
      <c r="A7931" s="16" t="s">
        <v>8573</v>
      </c>
      <c r="B7931" s="16" t="s">
        <v>117</v>
      </c>
      <c r="C7931" s="16" t="s">
        <v>13</v>
      </c>
      <c r="D7931" s="14" t="str" cm="1">
        <f t="array" ref="D7931">_xlfn.IFS(C7931="Patisserie","Item_10_PAT",C7931="Milk Products","Item_10_MILK",C7931="Butchers","Item_10_BUT",C7931="Beverages","Item_10_BEV",C7931="Food","Item_10_FOOD",C7931="Furniture","Item_10_FUR",C7931="Electric household essentials","Item_10_EHE",C7931="Computers and electric accessories","Item_10_CEA")</f>
        <v>Item_10_PAT</v>
      </c>
      <c r="E7931" s="11">
        <v>38</v>
      </c>
      <c r="F7931" s="12">
        <v>5</v>
      </c>
      <c r="G7931" s="12">
        <v>190</v>
      </c>
      <c r="H7931" s="16" t="s">
        <v>15</v>
      </c>
      <c r="I7931" s="16" t="s">
        <v>16</v>
      </c>
      <c r="J7931" s="17">
        <v>45626</v>
      </c>
      <c r="K7931" s="12" t="str">
        <f t="shared" si="597"/>
        <v>TRUE</v>
      </c>
    </row>
    <row r="7932" spans="1:11" x14ac:dyDescent="0.25">
      <c r="A7932" s="14" t="s">
        <v>8574</v>
      </c>
      <c r="B7932" s="14" t="s">
        <v>44</v>
      </c>
      <c r="C7932" s="14" t="s">
        <v>42</v>
      </c>
      <c r="D7932" s="14" t="str" cm="1">
        <f t="array" ref="D7932">_xlfn.IFS(C7932="Patisserie","Item_10_PAT",C7932="Milk Products","Item_10_MILK",C7932="Butchers","Item_10_BUT",C7932="Beverages","Item_10_BEV",C7932="Food","Item_10_FOOD",C7932="Furniture","Item_10_FUR",C7932="Electric household essentials","Item_10_EHE",C7932="Computers and electric accessories","Item_10_CEA")</f>
        <v>Item_10_FUR</v>
      </c>
      <c r="E7932" s="11">
        <v>6.5</v>
      </c>
      <c r="F7932" s="11">
        <v>2</v>
      </c>
      <c r="G7932" s="11">
        <v>13</v>
      </c>
      <c r="H7932" s="14" t="s">
        <v>15</v>
      </c>
      <c r="I7932" s="14" t="s">
        <v>16</v>
      </c>
      <c r="J7932" s="15">
        <v>44741</v>
      </c>
      <c r="K7932" s="11" t="b">
        <v>1</v>
      </c>
    </row>
    <row r="7933" spans="1:11" x14ac:dyDescent="0.25">
      <c r="A7933" s="16" t="s">
        <v>8575</v>
      </c>
      <c r="B7933" s="16" t="s">
        <v>99</v>
      </c>
      <c r="C7933" s="16" t="s">
        <v>28</v>
      </c>
      <c r="D7933" s="14" t="str" cm="1">
        <f t="array" ref="D7933">_xlfn.IFS(C7933="Patisserie","Item_10_PAT",C7933="Milk Products","Item_10_MILK",C7933="Butchers","Item_10_BUT",C7933="Beverages","Item_10_BEV",C7933="Food","Item_10_FOOD",C7933="Furniture","Item_10_FUR",C7933="Electric household essentials","Item_10_EHE",C7933="Computers and electric accessories","Item_10_CEA")</f>
        <v>Item_10_BEV</v>
      </c>
      <c r="E7933" s="11">
        <v>20</v>
      </c>
      <c r="F7933" s="12">
        <v>9</v>
      </c>
      <c r="G7933" s="12">
        <v>180</v>
      </c>
      <c r="H7933" s="16" t="s">
        <v>15</v>
      </c>
      <c r="I7933" s="16" t="s">
        <v>39</v>
      </c>
      <c r="J7933" s="17">
        <v>45431</v>
      </c>
      <c r="K7933" s="12" t="b">
        <v>0</v>
      </c>
    </row>
    <row r="7934" spans="1:11" x14ac:dyDescent="0.25">
      <c r="A7934" s="14" t="s">
        <v>8576</v>
      </c>
      <c r="B7934" s="14" t="s">
        <v>12</v>
      </c>
      <c r="C7934" s="14" t="s">
        <v>67</v>
      </c>
      <c r="D7934" s="14" t="str" cm="1">
        <f t="array" ref="D7934">_xlfn.IFS(C7934="Patisserie","Item_10_PAT",C7934="Milk Products","Item_10_MILK",C7934="Butchers","Item_10_BUT",C7934="Beverages","Item_10_BEV",C7934="Food","Item_10_FOOD",C7934="Furniture","Item_10_FUR",C7934="Electric household essentials","Item_10_EHE",C7934="Computers and electric accessories","Item_10_CEA")</f>
        <v>Item_10_EHE</v>
      </c>
      <c r="E7934" s="11">
        <v>23</v>
      </c>
      <c r="F7934" s="11">
        <v>7</v>
      </c>
      <c r="G7934" s="11">
        <v>161</v>
      </c>
      <c r="H7934" s="14" t="s">
        <v>25</v>
      </c>
      <c r="I7934" s="14" t="s">
        <v>16</v>
      </c>
      <c r="J7934" s="15">
        <v>44700</v>
      </c>
      <c r="K7934" s="11" t="b">
        <v>1</v>
      </c>
    </row>
    <row r="7935" spans="1:11" x14ac:dyDescent="0.25">
      <c r="A7935" s="16" t="s">
        <v>8577</v>
      </c>
      <c r="B7935" s="16" t="s">
        <v>81</v>
      </c>
      <c r="C7935" s="16" t="s">
        <v>131</v>
      </c>
      <c r="D7935" s="14" t="str" cm="1">
        <f t="array" ref="D7935">_xlfn.IFS(C7935="Patisserie","Item_10_PAT",C7935="Milk Products","Item_10_MILK",C7935="Butchers","Item_10_BUT",C7935="Beverages","Item_10_BEV",C7935="Food","Item_10_FOOD",C7935="Furniture","Item_10_FUR",C7935="Electric household essentials","Item_10_EHE",C7935="Computers and electric accessories","Item_10_CEA")</f>
        <v>Item_10_CEA</v>
      </c>
      <c r="E7935" s="11">
        <v>26</v>
      </c>
      <c r="F7935" s="12">
        <v>4</v>
      </c>
      <c r="G7935" s="12">
        <v>104</v>
      </c>
      <c r="H7935" s="16" t="s">
        <v>15</v>
      </c>
      <c r="I7935" s="16" t="s">
        <v>39</v>
      </c>
      <c r="J7935" s="17">
        <v>45259</v>
      </c>
      <c r="K7935" s="12" t="b">
        <v>0</v>
      </c>
    </row>
    <row r="7936" spans="1:11" x14ac:dyDescent="0.25">
      <c r="A7936" s="14" t="s">
        <v>8578</v>
      </c>
      <c r="B7936" s="14" t="s">
        <v>41</v>
      </c>
      <c r="C7936" s="14" t="s">
        <v>23</v>
      </c>
      <c r="D7936" s="14" t="str" cm="1">
        <f t="array" ref="D7936">_xlfn.IFS(C7936="Patisserie","Item_10_PAT",C7936="Milk Products","Item_10_MILK",C7936="Butchers","Item_10_BUT",C7936="Beverages","Item_10_BEV",C7936="Food","Item_10_FOOD",C7936="Furniture","Item_10_FUR",C7936="Electric household essentials","Item_10_EHE",C7936="Computers and electric accessories","Item_10_CEA")</f>
        <v>Item_10_BUT</v>
      </c>
      <c r="E7936" s="11">
        <v>6.5</v>
      </c>
      <c r="F7936" s="11">
        <v>1</v>
      </c>
      <c r="G7936" s="11">
        <v>6.5</v>
      </c>
      <c r="H7936" s="14" t="s">
        <v>15</v>
      </c>
      <c r="I7936" s="14" t="s">
        <v>39</v>
      </c>
      <c r="J7936" s="15">
        <v>45243</v>
      </c>
      <c r="K7936" s="12" t="str">
        <f>IF(H7936="Digital Wallet","TRUE","FALSE")</f>
        <v>TRUE</v>
      </c>
    </row>
    <row r="7937" spans="1:11" x14ac:dyDescent="0.25">
      <c r="A7937" s="16" t="s">
        <v>8579</v>
      </c>
      <c r="B7937" s="16" t="s">
        <v>22</v>
      </c>
      <c r="C7937" s="16" t="s">
        <v>131</v>
      </c>
      <c r="D7937" s="14" t="str" cm="1">
        <f t="array" ref="D7937">_xlfn.IFS(C7937="Patisserie","Item_10_PAT",C7937="Milk Products","Item_10_MILK",C7937="Butchers","Item_10_BUT",C7937="Beverages","Item_10_BEV",C7937="Food","Item_10_FOOD",C7937="Furniture","Item_10_FUR",C7937="Electric household essentials","Item_10_EHE",C7937="Computers and electric accessories","Item_10_CEA")</f>
        <v>Item_10_CEA</v>
      </c>
      <c r="E7937" s="11">
        <v>29</v>
      </c>
      <c r="F7937" s="12">
        <v>6</v>
      </c>
      <c r="G7937" s="12">
        <v>174</v>
      </c>
      <c r="H7937" s="16" t="s">
        <v>49</v>
      </c>
      <c r="I7937" s="16" t="s">
        <v>16</v>
      </c>
      <c r="J7937" s="17">
        <v>44823</v>
      </c>
      <c r="K7937" s="12" t="b">
        <v>1</v>
      </c>
    </row>
    <row r="7938" spans="1:11" x14ac:dyDescent="0.25">
      <c r="A7938" s="14" t="s">
        <v>8580</v>
      </c>
      <c r="B7938" s="14" t="s">
        <v>44</v>
      </c>
      <c r="C7938" s="14" t="s">
        <v>32</v>
      </c>
      <c r="D7938" s="14" t="str" cm="1">
        <f t="array" ref="D7938">_xlfn.IFS(C7938="Patisserie","Item_10_PAT",C7938="Milk Products","Item_10_MILK",C7938="Butchers","Item_10_BUT",C7938="Beverages","Item_10_BEV",C7938="Food","Item_10_FOOD",C7938="Furniture","Item_10_FUR",C7938="Electric household essentials","Item_10_EHE",C7938="Computers and electric accessories","Item_10_CEA")</f>
        <v>Item_10_FOOD</v>
      </c>
      <c r="E7938" s="11">
        <v>17</v>
      </c>
      <c r="F7938" s="11">
        <v>4</v>
      </c>
      <c r="G7938" s="11">
        <v>68</v>
      </c>
      <c r="H7938" s="14" t="s">
        <v>25</v>
      </c>
      <c r="I7938" s="14" t="s">
        <v>16</v>
      </c>
      <c r="J7938" s="15">
        <v>45420</v>
      </c>
      <c r="K7938" s="11" t="b">
        <v>1</v>
      </c>
    </row>
    <row r="7939" spans="1:11" x14ac:dyDescent="0.25">
      <c r="A7939" s="16" t="s">
        <v>8581</v>
      </c>
      <c r="B7939" s="16" t="s">
        <v>66</v>
      </c>
      <c r="C7939" s="16" t="s">
        <v>13</v>
      </c>
      <c r="D7939" s="14" t="str" cm="1">
        <f t="array" ref="D7939">_xlfn.IFS(C7939="Patisserie","Item_10_PAT",C7939="Milk Products","Item_10_MILK",C7939="Butchers","Item_10_BUT",C7939="Beverages","Item_10_BEV",C7939="Food","Item_10_FOOD",C7939="Furniture","Item_10_FUR",C7939="Electric household essentials","Item_10_EHE",C7939="Computers and electric accessories","Item_10_CEA")</f>
        <v>Item_10_PAT</v>
      </c>
      <c r="E7939" s="11">
        <v>20</v>
      </c>
      <c r="F7939" s="12">
        <v>3</v>
      </c>
      <c r="G7939" s="12">
        <v>60</v>
      </c>
      <c r="H7939" s="16" t="s">
        <v>25</v>
      </c>
      <c r="I7939" s="16" t="s">
        <v>39</v>
      </c>
      <c r="J7939" s="17">
        <v>45269</v>
      </c>
      <c r="K7939" s="12" t="b">
        <v>0</v>
      </c>
    </row>
    <row r="7940" spans="1:11" x14ac:dyDescent="0.25">
      <c r="A7940" s="14" t="s">
        <v>8582</v>
      </c>
      <c r="B7940" s="14" t="s">
        <v>44</v>
      </c>
      <c r="C7940" s="14" t="s">
        <v>67</v>
      </c>
      <c r="D7940" s="14" t="str" cm="1">
        <f t="array" ref="D7940">_xlfn.IFS(C7940="Patisserie","Item_10_PAT",C7940="Milk Products","Item_10_MILK",C7940="Butchers","Item_10_BUT",C7940="Beverages","Item_10_BEV",C7940="Food","Item_10_FOOD",C7940="Furniture","Item_10_FUR",C7940="Electric household essentials","Item_10_EHE",C7940="Computers and electric accessories","Item_10_CEA")</f>
        <v>Item_10_EHE</v>
      </c>
      <c r="E7940" s="11">
        <v>14</v>
      </c>
      <c r="F7940" s="11">
        <v>2</v>
      </c>
      <c r="G7940" s="11">
        <v>28</v>
      </c>
      <c r="H7940" s="14" t="s">
        <v>49</v>
      </c>
      <c r="I7940" s="14" t="s">
        <v>16</v>
      </c>
      <c r="J7940" s="15">
        <v>45564</v>
      </c>
      <c r="K7940" s="11" t="b">
        <v>0</v>
      </c>
    </row>
    <row r="7941" spans="1:11" x14ac:dyDescent="0.25">
      <c r="A7941" s="16" t="s">
        <v>8583</v>
      </c>
      <c r="B7941" s="16" t="s">
        <v>99</v>
      </c>
      <c r="C7941" s="16" t="s">
        <v>131</v>
      </c>
      <c r="D7941" s="14" t="str" cm="1">
        <f t="array" ref="D7941">_xlfn.IFS(C7941="Patisserie","Item_10_PAT",C7941="Milk Products","Item_10_MILK",C7941="Butchers","Item_10_BUT",C7941="Beverages","Item_10_BEV",C7941="Food","Item_10_FOOD",C7941="Furniture","Item_10_FUR",C7941="Electric household essentials","Item_10_EHE",C7941="Computers and electric accessories","Item_10_CEA")</f>
        <v>Item_10_CEA</v>
      </c>
      <c r="E7941" s="11">
        <v>17</v>
      </c>
      <c r="F7941" s="12">
        <v>4</v>
      </c>
      <c r="G7941" s="12">
        <v>68</v>
      </c>
      <c r="H7941" s="16" t="s">
        <v>49</v>
      </c>
      <c r="I7941" s="16" t="s">
        <v>16</v>
      </c>
      <c r="J7941" s="17">
        <v>45580</v>
      </c>
      <c r="K7941" s="12" t="str">
        <f>IF(H7941="Digital Wallet","TRUE","FALSE")</f>
        <v>FALSE</v>
      </c>
    </row>
    <row r="7942" spans="1:11" x14ac:dyDescent="0.25">
      <c r="A7942" s="14" t="s">
        <v>8584</v>
      </c>
      <c r="B7942" s="14" t="s">
        <v>99</v>
      </c>
      <c r="C7942" s="14" t="s">
        <v>32</v>
      </c>
      <c r="D7942" s="14" t="str" cm="1">
        <f t="array" ref="D7942">_xlfn.IFS(C7942="Patisserie","Item_10_PAT",C7942="Milk Products","Item_10_MILK",C7942="Butchers","Item_10_BUT",C7942="Beverages","Item_10_BEV",C7942="Food","Item_10_FOOD",C7942="Furniture","Item_10_FUR",C7942="Electric household essentials","Item_10_EHE",C7942="Computers and electric accessories","Item_10_CEA")</f>
        <v>Item_10_FOOD</v>
      </c>
      <c r="E7942" s="11">
        <v>8</v>
      </c>
      <c r="F7942" s="11">
        <v>3</v>
      </c>
      <c r="G7942" s="11">
        <v>24</v>
      </c>
      <c r="H7942" s="14" t="s">
        <v>15</v>
      </c>
      <c r="I7942" s="14" t="s">
        <v>39</v>
      </c>
      <c r="J7942" s="15">
        <v>44980</v>
      </c>
      <c r="K7942" s="11" t="b">
        <v>1</v>
      </c>
    </row>
    <row r="7943" spans="1:11" x14ac:dyDescent="0.25">
      <c r="A7943" s="16" t="s">
        <v>8585</v>
      </c>
      <c r="B7943" s="16" t="s">
        <v>78</v>
      </c>
      <c r="C7943" s="16" t="s">
        <v>131</v>
      </c>
      <c r="D7943" s="14" t="str" cm="1">
        <f t="array" ref="D7943">_xlfn.IFS(C7943="Patisserie","Item_10_PAT",C7943="Milk Products","Item_10_MILK",C7943="Butchers","Item_10_BUT",C7943="Beverages","Item_10_BEV",C7943="Food","Item_10_FOOD",C7943="Furniture","Item_10_FUR",C7943="Electric household essentials","Item_10_EHE",C7943="Computers and electric accessories","Item_10_CEA")</f>
        <v>Item_10_CEA</v>
      </c>
      <c r="E7943" s="11">
        <f>G7943/F7943</f>
        <v>12.5</v>
      </c>
      <c r="F7943" s="12">
        <v>9</v>
      </c>
      <c r="G7943" s="12">
        <v>112.5</v>
      </c>
      <c r="H7943" s="16" t="s">
        <v>49</v>
      </c>
      <c r="I7943" s="16" t="s">
        <v>39</v>
      </c>
      <c r="J7943" s="17">
        <v>44666</v>
      </c>
      <c r="K7943" s="12" t="str">
        <f>IF(H7943="Digital Wallet","TRUE","FALSE")</f>
        <v>FALSE</v>
      </c>
    </row>
    <row r="7944" spans="1:11" x14ac:dyDescent="0.25">
      <c r="A7944" s="14" t="s">
        <v>8586</v>
      </c>
      <c r="B7944" s="14" t="s">
        <v>18</v>
      </c>
      <c r="C7944" s="14" t="s">
        <v>131</v>
      </c>
      <c r="D7944" s="14" t="str" cm="1">
        <f t="array" ref="D7944">_xlfn.IFS(C7944="Patisserie","Item_10_PAT",C7944="Milk Products","Item_10_MILK",C7944="Butchers","Item_10_BUT",C7944="Beverages","Item_10_BEV",C7944="Food","Item_10_FOOD",C7944="Furniture","Item_10_FUR",C7944="Electric household essentials","Item_10_EHE",C7944="Computers and electric accessories","Item_10_CEA")</f>
        <v>Item_10_CEA</v>
      </c>
      <c r="E7944" s="11">
        <v>36.5</v>
      </c>
      <c r="F7944" s="11">
        <v>4</v>
      </c>
      <c r="G7944" s="11">
        <v>146</v>
      </c>
      <c r="H7944" s="14" t="s">
        <v>15</v>
      </c>
      <c r="I7944" s="14" t="s">
        <v>39</v>
      </c>
      <c r="J7944" s="15">
        <v>44581</v>
      </c>
      <c r="K7944" s="11" t="b">
        <v>1</v>
      </c>
    </row>
    <row r="7945" spans="1:11" x14ac:dyDescent="0.25">
      <c r="A7945" s="16" t="s">
        <v>8587</v>
      </c>
      <c r="B7945" s="16" t="s">
        <v>12</v>
      </c>
      <c r="C7945" s="16" t="s">
        <v>23</v>
      </c>
      <c r="D7945" s="14" t="str" cm="1">
        <f t="array" ref="D7945">_xlfn.IFS(C7945="Patisserie","Item_10_PAT",C7945="Milk Products","Item_10_MILK",C7945="Butchers","Item_10_BUT",C7945="Beverages","Item_10_BEV",C7945="Food","Item_10_FOOD",C7945="Furniture","Item_10_FUR",C7945="Electric household essentials","Item_10_EHE",C7945="Computers and electric accessories","Item_10_CEA")</f>
        <v>Item_10_BUT</v>
      </c>
      <c r="E7945" s="11">
        <v>32</v>
      </c>
      <c r="F7945" s="12">
        <v>7</v>
      </c>
      <c r="G7945" s="12">
        <v>224</v>
      </c>
      <c r="H7945" s="16" t="s">
        <v>15</v>
      </c>
      <c r="I7945" s="16" t="s">
        <v>39</v>
      </c>
      <c r="J7945" s="17">
        <v>44999</v>
      </c>
      <c r="K7945" s="12" t="b">
        <v>0</v>
      </c>
    </row>
    <row r="7946" spans="1:11" x14ac:dyDescent="0.25">
      <c r="A7946" s="14" t="s">
        <v>8588</v>
      </c>
      <c r="B7946" s="14" t="s">
        <v>109</v>
      </c>
      <c r="C7946" s="14" t="s">
        <v>42</v>
      </c>
      <c r="D7946" s="14" t="str" cm="1">
        <f t="array" ref="D7946">_xlfn.IFS(C7946="Patisserie","Item_10_PAT",C7946="Milk Products","Item_10_MILK",C7946="Butchers","Item_10_BUT",C7946="Beverages","Item_10_BEV",C7946="Food","Item_10_FOOD",C7946="Furniture","Item_10_FUR",C7946="Electric household essentials","Item_10_EHE",C7946="Computers and electric accessories","Item_10_CEA")</f>
        <v>Item_10_FUR</v>
      </c>
      <c r="E7946" s="11">
        <v>30.5</v>
      </c>
      <c r="F7946" s="11">
        <v>3</v>
      </c>
      <c r="G7946" s="11">
        <v>91.5</v>
      </c>
      <c r="H7946" s="14" t="s">
        <v>25</v>
      </c>
      <c r="I7946" s="14" t="s">
        <v>16</v>
      </c>
      <c r="J7946" s="15">
        <v>45406</v>
      </c>
      <c r="K7946" s="12" t="str">
        <f>IF(H7946="Digital Wallet","TRUE","FALSE")</f>
        <v>FALSE</v>
      </c>
    </row>
    <row r="7947" spans="1:11" x14ac:dyDescent="0.25">
      <c r="A7947" s="16" t="s">
        <v>8589</v>
      </c>
      <c r="B7947" s="16" t="s">
        <v>75</v>
      </c>
      <c r="C7947" s="16" t="s">
        <v>67</v>
      </c>
      <c r="D7947" s="14" t="str" cm="1">
        <f t="array" ref="D7947">_xlfn.IFS(C7947="Patisserie","Item_10_PAT",C7947="Milk Products","Item_10_MILK",C7947="Butchers","Item_10_BUT",C7947="Beverages","Item_10_BEV",C7947="Food","Item_10_FOOD",C7947="Furniture","Item_10_FUR",C7947="Electric household essentials","Item_10_EHE",C7947="Computers and electric accessories","Item_10_CEA")</f>
        <v>Item_10_EHE</v>
      </c>
      <c r="E7947" s="11">
        <v>11</v>
      </c>
      <c r="F7947" s="12">
        <v>4</v>
      </c>
      <c r="G7947" s="12">
        <v>44</v>
      </c>
      <c r="H7947" s="16" t="s">
        <v>25</v>
      </c>
      <c r="I7947" s="16" t="s">
        <v>16</v>
      </c>
      <c r="J7947" s="17">
        <v>45432</v>
      </c>
      <c r="K7947" s="12" t="b">
        <v>1</v>
      </c>
    </row>
    <row r="7948" spans="1:11" x14ac:dyDescent="0.25">
      <c r="A7948" s="14" t="s">
        <v>8590</v>
      </c>
      <c r="B7948" s="14" t="s">
        <v>70</v>
      </c>
      <c r="C7948" s="14" t="s">
        <v>67</v>
      </c>
      <c r="D7948" s="14" t="str" cm="1">
        <f t="array" ref="D7948">_xlfn.IFS(C7948="Patisserie","Item_10_PAT",C7948="Milk Products","Item_10_MILK",C7948="Butchers","Item_10_BUT",C7948="Beverages","Item_10_BEV",C7948="Food","Item_10_FOOD",C7948="Furniture","Item_10_FUR",C7948="Electric household essentials","Item_10_EHE",C7948="Computers and electric accessories","Item_10_CEA")</f>
        <v>Item_10_EHE</v>
      </c>
      <c r="E7948" s="11">
        <v>9.5</v>
      </c>
      <c r="F7948" s="11">
        <v>5</v>
      </c>
      <c r="G7948" s="11">
        <v>47.5</v>
      </c>
      <c r="H7948" s="14" t="s">
        <v>15</v>
      </c>
      <c r="I7948" s="14" t="s">
        <v>39</v>
      </c>
      <c r="J7948" s="15">
        <v>44981</v>
      </c>
      <c r="K7948" s="11" t="b">
        <v>0</v>
      </c>
    </row>
    <row r="7949" spans="1:11" x14ac:dyDescent="0.25">
      <c r="A7949" s="14" t="s">
        <v>8592</v>
      </c>
      <c r="B7949" s="14" t="s">
        <v>75</v>
      </c>
      <c r="C7949" s="14" t="s">
        <v>32</v>
      </c>
      <c r="D7949" s="14" t="str" cm="1">
        <f t="array" ref="D7949">_xlfn.IFS(C7949="Patisserie","Item_10_PAT",C7949="Milk Products","Item_10_MILK",C7949="Butchers","Item_10_BUT",C7949="Beverages","Item_10_BEV",C7949="Food","Item_10_FOOD",C7949="Furniture","Item_10_FUR",C7949="Electric household essentials","Item_10_EHE",C7949="Computers and electric accessories","Item_10_CEA")</f>
        <v>Item_10_FOOD</v>
      </c>
      <c r="E7949" s="11">
        <v>9.5</v>
      </c>
      <c r="F7949" s="11">
        <v>8</v>
      </c>
      <c r="G7949" s="11">
        <v>76</v>
      </c>
      <c r="H7949" s="14" t="s">
        <v>15</v>
      </c>
      <c r="I7949" s="14" t="s">
        <v>16</v>
      </c>
      <c r="J7949" s="15">
        <v>45318</v>
      </c>
      <c r="K7949" s="11" t="b">
        <v>0</v>
      </c>
    </row>
    <row r="7950" spans="1:11" x14ac:dyDescent="0.25">
      <c r="A7950" s="16" t="s">
        <v>8593</v>
      </c>
      <c r="B7950" s="16" t="s">
        <v>90</v>
      </c>
      <c r="C7950" s="16" t="s">
        <v>42</v>
      </c>
      <c r="D7950" s="14" t="str" cm="1">
        <f t="array" ref="D7950">_xlfn.IFS(C7950="Patisserie","Item_10_PAT",C7950="Milk Products","Item_10_MILK",C7950="Butchers","Item_10_BUT",C7950="Beverages","Item_10_BEV",C7950="Food","Item_10_FOOD",C7950="Furniture","Item_10_FUR",C7950="Electric household essentials","Item_10_EHE",C7950="Computers and electric accessories","Item_10_CEA")</f>
        <v>Item_10_FUR</v>
      </c>
      <c r="E7950" s="11">
        <v>12.5</v>
      </c>
      <c r="F7950" s="12">
        <v>10</v>
      </c>
      <c r="G7950" s="12">
        <v>125</v>
      </c>
      <c r="H7950" s="16" t="s">
        <v>15</v>
      </c>
      <c r="I7950" s="16" t="s">
        <v>16</v>
      </c>
      <c r="J7950" s="17">
        <v>45610</v>
      </c>
      <c r="K7950" s="12" t="b">
        <v>1</v>
      </c>
    </row>
    <row r="7951" spans="1:11" x14ac:dyDescent="0.25">
      <c r="A7951" s="14" t="s">
        <v>8594</v>
      </c>
      <c r="B7951" s="14" t="s">
        <v>56</v>
      </c>
      <c r="C7951" s="14" t="s">
        <v>23</v>
      </c>
      <c r="D7951" s="14" t="str" cm="1">
        <f t="array" ref="D7951">_xlfn.IFS(C7951="Patisserie","Item_10_PAT",C7951="Milk Products","Item_10_MILK",C7951="Butchers","Item_10_BUT",C7951="Beverages","Item_10_BEV",C7951="Food","Item_10_FOOD",C7951="Furniture","Item_10_FUR",C7951="Electric household essentials","Item_10_EHE",C7951="Computers and electric accessories","Item_10_CEA")</f>
        <v>Item_10_BUT</v>
      </c>
      <c r="E7951" s="11">
        <f>G7951/F7951</f>
        <v>21.5</v>
      </c>
      <c r="F7951" s="11">
        <v>7</v>
      </c>
      <c r="G7951" s="11">
        <v>150.5</v>
      </c>
      <c r="H7951" s="14" t="s">
        <v>25</v>
      </c>
      <c r="I7951" s="14" t="s">
        <v>16</v>
      </c>
      <c r="J7951" s="15">
        <v>44797</v>
      </c>
      <c r="K7951" s="11" t="b">
        <v>1</v>
      </c>
    </row>
    <row r="7952" spans="1:11" x14ac:dyDescent="0.25">
      <c r="A7952" s="16" t="s">
        <v>8595</v>
      </c>
      <c r="B7952" s="16" t="s">
        <v>44</v>
      </c>
      <c r="C7952" s="16" t="s">
        <v>131</v>
      </c>
      <c r="D7952" s="14" t="str" cm="1">
        <f t="array" ref="D7952">_xlfn.IFS(C7952="Patisserie","Item_10_PAT",C7952="Milk Products","Item_10_MILK",C7952="Butchers","Item_10_BUT",C7952="Beverages","Item_10_BEV",C7952="Food","Item_10_FOOD",C7952="Furniture","Item_10_FUR",C7952="Electric household essentials","Item_10_EHE",C7952="Computers and electric accessories","Item_10_CEA")</f>
        <v>Item_10_CEA</v>
      </c>
      <c r="E7952" s="11">
        <v>17</v>
      </c>
      <c r="F7952" s="12">
        <v>7</v>
      </c>
      <c r="G7952" s="12">
        <v>119</v>
      </c>
      <c r="H7952" s="16" t="s">
        <v>49</v>
      </c>
      <c r="I7952" s="16" t="s">
        <v>16</v>
      </c>
      <c r="J7952" s="17">
        <v>45600</v>
      </c>
      <c r="K7952" s="12" t="b">
        <v>1</v>
      </c>
    </row>
    <row r="7953" spans="1:11" x14ac:dyDescent="0.25">
      <c r="A7953" s="14" t="s">
        <v>8596</v>
      </c>
      <c r="B7953" s="14" t="s">
        <v>85</v>
      </c>
      <c r="C7953" s="14" t="s">
        <v>67</v>
      </c>
      <c r="D7953" s="14" t="str" cm="1">
        <f t="array" ref="D7953">_xlfn.IFS(C7953="Patisserie","Item_10_PAT",C7953="Milk Products","Item_10_MILK",C7953="Butchers","Item_10_BUT",C7953="Beverages","Item_10_BEV",C7953="Food","Item_10_FOOD",C7953="Furniture","Item_10_FUR",C7953="Electric household essentials","Item_10_EHE",C7953="Computers and electric accessories","Item_10_CEA")</f>
        <v>Item_10_EHE</v>
      </c>
      <c r="E7953" s="11">
        <v>21.5</v>
      </c>
      <c r="F7953" s="11">
        <v>3</v>
      </c>
      <c r="G7953" s="11">
        <v>64.5</v>
      </c>
      <c r="H7953" s="14" t="s">
        <v>25</v>
      </c>
      <c r="I7953" s="14" t="s">
        <v>16</v>
      </c>
      <c r="J7953" s="15">
        <v>45178</v>
      </c>
      <c r="K7953" s="11" t="b">
        <v>0</v>
      </c>
    </row>
    <row r="7954" spans="1:11" x14ac:dyDescent="0.25">
      <c r="A7954" s="16" t="s">
        <v>8597</v>
      </c>
      <c r="B7954" s="16" t="s">
        <v>117</v>
      </c>
      <c r="C7954" s="16" t="s">
        <v>42</v>
      </c>
      <c r="D7954" s="14" t="str" cm="1">
        <f t="array" ref="D7954">_xlfn.IFS(C7954="Patisserie","Item_10_PAT",C7954="Milk Products","Item_10_MILK",C7954="Butchers","Item_10_BUT",C7954="Beverages","Item_10_BEV",C7954="Food","Item_10_FOOD",C7954="Furniture","Item_10_FUR",C7954="Electric household essentials","Item_10_EHE",C7954="Computers and electric accessories","Item_10_CEA")</f>
        <v>Item_10_FUR</v>
      </c>
      <c r="E7954" s="11">
        <v>39.5</v>
      </c>
      <c r="F7954" s="12">
        <v>4</v>
      </c>
      <c r="G7954" s="12">
        <v>158</v>
      </c>
      <c r="H7954" s="16" t="s">
        <v>25</v>
      </c>
      <c r="I7954" s="16" t="s">
        <v>39</v>
      </c>
      <c r="J7954" s="17">
        <v>45024</v>
      </c>
      <c r="K7954" s="12" t="b">
        <v>1</v>
      </c>
    </row>
    <row r="7955" spans="1:11" x14ac:dyDescent="0.25">
      <c r="A7955" s="14" t="s">
        <v>8598</v>
      </c>
      <c r="B7955" s="14" t="s">
        <v>75</v>
      </c>
      <c r="C7955" s="14" t="s">
        <v>67</v>
      </c>
      <c r="D7955" s="14" t="str" cm="1">
        <f t="array" ref="D7955">_xlfn.IFS(C7955="Patisserie","Item_10_PAT",C7955="Milk Products","Item_10_MILK",C7955="Butchers","Item_10_BUT",C7955="Beverages","Item_10_BEV",C7955="Food","Item_10_FOOD",C7955="Furniture","Item_10_FUR",C7955="Electric household essentials","Item_10_EHE",C7955="Computers and electric accessories","Item_10_CEA")</f>
        <v>Item_10_EHE</v>
      </c>
      <c r="E7955" s="11">
        <v>38</v>
      </c>
      <c r="F7955" s="11">
        <v>4</v>
      </c>
      <c r="G7955" s="11">
        <v>152</v>
      </c>
      <c r="H7955" s="14" t="s">
        <v>15</v>
      </c>
      <c r="I7955" s="14" t="s">
        <v>16</v>
      </c>
      <c r="J7955" s="15">
        <v>45097</v>
      </c>
      <c r="K7955" s="12" t="str">
        <f t="shared" ref="K7955:K7956" si="598">IF(H7955="Digital Wallet","TRUE","FALSE")</f>
        <v>TRUE</v>
      </c>
    </row>
    <row r="7956" spans="1:11" x14ac:dyDescent="0.25">
      <c r="A7956" s="16" t="s">
        <v>8599</v>
      </c>
      <c r="B7956" s="16" t="s">
        <v>117</v>
      </c>
      <c r="C7956" s="16" t="s">
        <v>13</v>
      </c>
      <c r="D7956" s="14" t="str" cm="1">
        <f t="array" ref="D7956">_xlfn.IFS(C7956="Patisserie","Item_10_PAT",C7956="Milk Products","Item_10_MILK",C7956="Butchers","Item_10_BUT",C7956="Beverages","Item_10_BEV",C7956="Food","Item_10_FOOD",C7956="Furniture","Item_10_FUR",C7956="Electric household essentials","Item_10_EHE",C7956="Computers and electric accessories","Item_10_CEA")</f>
        <v>Item_10_PAT</v>
      </c>
      <c r="E7956" s="11">
        <v>21.5</v>
      </c>
      <c r="F7956" s="12">
        <v>7</v>
      </c>
      <c r="G7956" s="12">
        <v>150.5</v>
      </c>
      <c r="H7956" s="16" t="s">
        <v>15</v>
      </c>
      <c r="I7956" s="16" t="s">
        <v>16</v>
      </c>
      <c r="J7956" s="17">
        <v>44998</v>
      </c>
      <c r="K7956" s="12" t="str">
        <f t="shared" si="598"/>
        <v>TRUE</v>
      </c>
    </row>
    <row r="7957" spans="1:11" x14ac:dyDescent="0.25">
      <c r="A7957" s="14" t="s">
        <v>8600</v>
      </c>
      <c r="B7957" s="14" t="s">
        <v>169</v>
      </c>
      <c r="C7957" s="14" t="s">
        <v>32</v>
      </c>
      <c r="D7957" s="14" t="str" cm="1">
        <f t="array" ref="D7957">_xlfn.IFS(C7957="Patisserie","Item_10_PAT",C7957="Milk Products","Item_10_MILK",C7957="Butchers","Item_10_BUT",C7957="Beverages","Item_10_BEV",C7957="Food","Item_10_FOOD",C7957="Furniture","Item_10_FUR",C7957="Electric household essentials","Item_10_EHE",C7957="Computers and electric accessories","Item_10_CEA")</f>
        <v>Item_10_FOOD</v>
      </c>
      <c r="E7957" s="11">
        <v>41</v>
      </c>
      <c r="F7957" s="11">
        <v>5</v>
      </c>
      <c r="G7957" s="11">
        <v>205</v>
      </c>
      <c r="H7957" s="14" t="s">
        <v>15</v>
      </c>
      <c r="I7957" s="14" t="s">
        <v>39</v>
      </c>
      <c r="J7957" s="15">
        <v>45146</v>
      </c>
      <c r="K7957" s="11" t="b">
        <v>1</v>
      </c>
    </row>
    <row r="7958" spans="1:11" x14ac:dyDescent="0.25">
      <c r="A7958" s="16" t="s">
        <v>8601</v>
      </c>
      <c r="B7958" s="16" t="s">
        <v>78</v>
      </c>
      <c r="C7958" s="16" t="s">
        <v>13</v>
      </c>
      <c r="D7958" s="14" t="str" cm="1">
        <f t="array" ref="D7958">_xlfn.IFS(C7958="Patisserie","Item_10_PAT",C7958="Milk Products","Item_10_MILK",C7958="Butchers","Item_10_BUT",C7958="Beverages","Item_10_BEV",C7958="Food","Item_10_FOOD",C7958="Furniture","Item_10_FUR",C7958="Electric household essentials","Item_10_EHE",C7958="Computers and electric accessories","Item_10_CEA")</f>
        <v>Item_10_PAT</v>
      </c>
      <c r="E7958" s="11">
        <v>6.5</v>
      </c>
      <c r="F7958" s="12">
        <v>3</v>
      </c>
      <c r="G7958" s="12">
        <v>19.5</v>
      </c>
      <c r="H7958" s="16" t="s">
        <v>49</v>
      </c>
      <c r="I7958" s="16" t="s">
        <v>39</v>
      </c>
      <c r="J7958" s="17">
        <v>45522</v>
      </c>
      <c r="K7958" s="12" t="b">
        <v>1</v>
      </c>
    </row>
    <row r="7959" spans="1:11" x14ac:dyDescent="0.25">
      <c r="A7959" s="14" t="s">
        <v>8602</v>
      </c>
      <c r="B7959" s="14" t="s">
        <v>81</v>
      </c>
      <c r="C7959" s="14" t="s">
        <v>23</v>
      </c>
      <c r="D7959" s="14" t="str" cm="1">
        <f t="array" ref="D7959">_xlfn.IFS(C7959="Patisserie","Item_10_PAT",C7959="Milk Products","Item_10_MILK",C7959="Butchers","Item_10_BUT",C7959="Beverages","Item_10_BEV",C7959="Food","Item_10_FOOD",C7959="Furniture","Item_10_FUR",C7959="Electric household essentials","Item_10_EHE",C7959="Computers and electric accessories","Item_10_CEA")</f>
        <v>Item_10_BUT</v>
      </c>
      <c r="E7959" s="11">
        <v>20</v>
      </c>
      <c r="F7959" s="11">
        <v>3</v>
      </c>
      <c r="G7959" s="11">
        <v>60</v>
      </c>
      <c r="H7959" s="14" t="s">
        <v>25</v>
      </c>
      <c r="I7959" s="14" t="s">
        <v>16</v>
      </c>
      <c r="J7959" s="15">
        <v>45447</v>
      </c>
      <c r="K7959" s="12" t="str">
        <f t="shared" ref="K7959:K7963" si="599">IF(H7959="Digital Wallet","TRUE","FALSE")</f>
        <v>FALSE</v>
      </c>
    </row>
    <row r="7960" spans="1:11" x14ac:dyDescent="0.25">
      <c r="A7960" s="16" t="s">
        <v>8603</v>
      </c>
      <c r="B7960" s="16" t="s">
        <v>85</v>
      </c>
      <c r="C7960" s="16" t="s">
        <v>42</v>
      </c>
      <c r="D7960" s="14" t="str" cm="1">
        <f t="array" ref="D7960">_xlfn.IFS(C7960="Patisserie","Item_10_PAT",C7960="Milk Products","Item_10_MILK",C7960="Butchers","Item_10_BUT",C7960="Beverages","Item_10_BEV",C7960="Food","Item_10_FOOD",C7960="Furniture","Item_10_FUR",C7960="Electric household essentials","Item_10_EHE",C7960="Computers and electric accessories","Item_10_CEA")</f>
        <v>Item_10_FUR</v>
      </c>
      <c r="E7960" s="11">
        <v>41</v>
      </c>
      <c r="F7960" s="12">
        <v>8</v>
      </c>
      <c r="G7960" s="12">
        <v>328</v>
      </c>
      <c r="H7960" s="16" t="s">
        <v>49</v>
      </c>
      <c r="I7960" s="16" t="s">
        <v>16</v>
      </c>
      <c r="J7960" s="17">
        <v>45383</v>
      </c>
      <c r="K7960" s="12" t="str">
        <f t="shared" si="599"/>
        <v>FALSE</v>
      </c>
    </row>
    <row r="7961" spans="1:11" x14ac:dyDescent="0.25">
      <c r="A7961" s="14" t="s">
        <v>8604</v>
      </c>
      <c r="B7961" s="14" t="s">
        <v>56</v>
      </c>
      <c r="C7961" s="14" t="s">
        <v>32</v>
      </c>
      <c r="D7961" s="14" t="str" cm="1">
        <f t="array" ref="D7961">_xlfn.IFS(C7961="Patisserie","Item_10_PAT",C7961="Milk Products","Item_10_MILK",C7961="Butchers","Item_10_BUT",C7961="Beverages","Item_10_BEV",C7961="Food","Item_10_FOOD",C7961="Furniture","Item_10_FUR",C7961="Electric household essentials","Item_10_EHE",C7961="Computers and electric accessories","Item_10_CEA")</f>
        <v>Item_10_FOOD</v>
      </c>
      <c r="E7961" s="11">
        <v>23</v>
      </c>
      <c r="F7961" s="11">
        <v>5</v>
      </c>
      <c r="G7961" s="11">
        <v>115</v>
      </c>
      <c r="H7961" s="14" t="s">
        <v>49</v>
      </c>
      <c r="I7961" s="14" t="s">
        <v>16</v>
      </c>
      <c r="J7961" s="15">
        <v>44706</v>
      </c>
      <c r="K7961" s="12" t="str">
        <f t="shared" si="599"/>
        <v>FALSE</v>
      </c>
    </row>
    <row r="7962" spans="1:11" x14ac:dyDescent="0.25">
      <c r="A7962" s="16" t="s">
        <v>8605</v>
      </c>
      <c r="B7962" s="16" t="s">
        <v>75</v>
      </c>
      <c r="C7962" s="16" t="s">
        <v>67</v>
      </c>
      <c r="D7962" s="14" t="str" cm="1">
        <f t="array" ref="D7962">_xlfn.IFS(C7962="Patisserie","Item_10_PAT",C7962="Milk Products","Item_10_MILK",C7962="Butchers","Item_10_BUT",C7962="Beverages","Item_10_BEV",C7962="Food","Item_10_FOOD",C7962="Furniture","Item_10_FUR",C7962="Electric household essentials","Item_10_EHE",C7962="Computers and electric accessories","Item_10_CEA")</f>
        <v>Item_10_EHE</v>
      </c>
      <c r="E7962" s="11">
        <v>15.5</v>
      </c>
      <c r="F7962" s="12">
        <v>3</v>
      </c>
      <c r="G7962" s="12">
        <v>46.5</v>
      </c>
      <c r="H7962" s="16" t="s">
        <v>25</v>
      </c>
      <c r="I7962" s="16" t="s">
        <v>16</v>
      </c>
      <c r="J7962" s="17">
        <v>45351</v>
      </c>
      <c r="K7962" s="12" t="str">
        <f t="shared" si="599"/>
        <v>FALSE</v>
      </c>
    </row>
    <row r="7963" spans="1:11" x14ac:dyDescent="0.25">
      <c r="A7963" s="14" t="s">
        <v>8606</v>
      </c>
      <c r="B7963" s="14" t="s">
        <v>31</v>
      </c>
      <c r="C7963" s="14" t="s">
        <v>28</v>
      </c>
      <c r="D7963" s="14" t="str" cm="1">
        <f t="array" ref="D7963">_xlfn.IFS(C7963="Patisserie","Item_10_PAT",C7963="Milk Products","Item_10_MILK",C7963="Butchers","Item_10_BUT",C7963="Beverages","Item_10_BEV",C7963="Food","Item_10_FOOD",C7963="Furniture","Item_10_FUR",C7963="Electric household essentials","Item_10_EHE",C7963="Computers and electric accessories","Item_10_CEA")</f>
        <v>Item_10_BEV</v>
      </c>
      <c r="E7963" s="11">
        <v>6.5</v>
      </c>
      <c r="F7963" s="11">
        <v>3</v>
      </c>
      <c r="G7963" s="11">
        <v>19.5</v>
      </c>
      <c r="H7963" s="14" t="s">
        <v>49</v>
      </c>
      <c r="I7963" s="14" t="s">
        <v>39</v>
      </c>
      <c r="J7963" s="15">
        <v>44890</v>
      </c>
      <c r="K7963" s="12" t="str">
        <f t="shared" si="599"/>
        <v>FALSE</v>
      </c>
    </row>
    <row r="7964" spans="1:11" x14ac:dyDescent="0.25">
      <c r="A7964" s="16" t="s">
        <v>8607</v>
      </c>
      <c r="B7964" s="16" t="s">
        <v>64</v>
      </c>
      <c r="C7964" s="16" t="s">
        <v>13</v>
      </c>
      <c r="D7964" s="14" t="str" cm="1">
        <f t="array" ref="D7964">_xlfn.IFS(C7964="Patisserie","Item_10_PAT",C7964="Milk Products","Item_10_MILK",C7964="Butchers","Item_10_BUT",C7964="Beverages","Item_10_BEV",C7964="Food","Item_10_FOOD",C7964="Furniture","Item_10_FUR",C7964="Electric household essentials","Item_10_EHE",C7964="Computers and electric accessories","Item_10_CEA")</f>
        <v>Item_10_PAT</v>
      </c>
      <c r="E7964" s="11">
        <v>41</v>
      </c>
      <c r="F7964" s="12">
        <v>4</v>
      </c>
      <c r="G7964" s="12">
        <v>164</v>
      </c>
      <c r="H7964" s="16" t="s">
        <v>49</v>
      </c>
      <c r="I7964" s="16" t="s">
        <v>39</v>
      </c>
      <c r="J7964" s="17">
        <v>45529</v>
      </c>
      <c r="K7964" s="12" t="b">
        <v>1</v>
      </c>
    </row>
    <row r="7965" spans="1:11" x14ac:dyDescent="0.25">
      <c r="A7965" s="14" t="s">
        <v>8608</v>
      </c>
      <c r="B7965" s="14" t="s">
        <v>109</v>
      </c>
      <c r="C7965" s="14" t="s">
        <v>32</v>
      </c>
      <c r="D7965" s="14" t="str" cm="1">
        <f t="array" ref="D7965">_xlfn.IFS(C7965="Patisserie","Item_10_PAT",C7965="Milk Products","Item_10_MILK",C7965="Butchers","Item_10_BUT",C7965="Beverages","Item_10_BEV",C7965="Food","Item_10_FOOD",C7965="Furniture","Item_10_FUR",C7965="Electric household essentials","Item_10_EHE",C7965="Computers and electric accessories","Item_10_CEA")</f>
        <v>Item_10_FOOD</v>
      </c>
      <c r="E7965" s="11">
        <v>26</v>
      </c>
      <c r="F7965" s="11">
        <v>2</v>
      </c>
      <c r="G7965" s="11">
        <v>52</v>
      </c>
      <c r="H7965" s="14" t="s">
        <v>15</v>
      </c>
      <c r="I7965" s="14" t="s">
        <v>16</v>
      </c>
      <c r="J7965" s="15">
        <v>45005</v>
      </c>
      <c r="K7965" s="11" t="b">
        <v>1</v>
      </c>
    </row>
    <row r="7966" spans="1:11" x14ac:dyDescent="0.25">
      <c r="A7966" s="16" t="s">
        <v>8609</v>
      </c>
      <c r="B7966" s="16" t="s">
        <v>12</v>
      </c>
      <c r="C7966" s="16" t="s">
        <v>32</v>
      </c>
      <c r="D7966" s="14" t="str" cm="1">
        <f t="array" ref="D7966">_xlfn.IFS(C7966="Patisserie","Item_10_PAT",C7966="Milk Products","Item_10_MILK",C7966="Butchers","Item_10_BUT",C7966="Beverages","Item_10_BEV",C7966="Food","Item_10_FOOD",C7966="Furniture","Item_10_FUR",C7966="Electric household essentials","Item_10_EHE",C7966="Computers and electric accessories","Item_10_CEA")</f>
        <v>Item_10_FOOD</v>
      </c>
      <c r="E7966" s="11">
        <v>11</v>
      </c>
      <c r="F7966" s="12">
        <v>5</v>
      </c>
      <c r="G7966" s="12">
        <v>55</v>
      </c>
      <c r="H7966" s="16" t="s">
        <v>49</v>
      </c>
      <c r="I7966" s="16" t="s">
        <v>16</v>
      </c>
      <c r="J7966" s="17">
        <v>45231</v>
      </c>
      <c r="K7966" s="12" t="b">
        <v>0</v>
      </c>
    </row>
    <row r="7967" spans="1:11" x14ac:dyDescent="0.25">
      <c r="A7967" s="14" t="s">
        <v>8610</v>
      </c>
      <c r="B7967" s="14" t="s">
        <v>56</v>
      </c>
      <c r="C7967" s="14" t="s">
        <v>19</v>
      </c>
      <c r="D7967" s="14" t="str" cm="1">
        <f t="array" ref="D7967">_xlfn.IFS(C7967="Patisserie","Item_10_PAT",C7967="Milk Products","Item_10_MILK",C7967="Butchers","Item_10_BUT",C7967="Beverages","Item_10_BEV",C7967="Food","Item_10_FOOD",C7967="Furniture","Item_10_FUR",C7967="Electric household essentials","Item_10_EHE",C7967="Computers and electric accessories","Item_10_CEA")</f>
        <v>Item_10_MILK</v>
      </c>
      <c r="E7967" s="11">
        <v>27.5</v>
      </c>
      <c r="F7967" s="11">
        <v>10</v>
      </c>
      <c r="G7967" s="11">
        <v>275</v>
      </c>
      <c r="H7967" s="14" t="s">
        <v>25</v>
      </c>
      <c r="I7967" s="14" t="s">
        <v>39</v>
      </c>
      <c r="J7967" s="15">
        <v>44744</v>
      </c>
      <c r="K7967" s="11" t="b">
        <v>0</v>
      </c>
    </row>
    <row r="7968" spans="1:11" x14ac:dyDescent="0.25">
      <c r="A7968" s="16" t="s">
        <v>8611</v>
      </c>
      <c r="B7968" s="16" t="s">
        <v>99</v>
      </c>
      <c r="C7968" s="16" t="s">
        <v>67</v>
      </c>
      <c r="D7968" s="14" t="str" cm="1">
        <f t="array" ref="D7968">_xlfn.IFS(C7968="Patisserie","Item_10_PAT",C7968="Milk Products","Item_10_MILK",C7968="Butchers","Item_10_BUT",C7968="Beverages","Item_10_BEV",C7968="Food","Item_10_FOOD",C7968="Furniture","Item_10_FUR",C7968="Electric household essentials","Item_10_EHE",C7968="Computers and electric accessories","Item_10_CEA")</f>
        <v>Item_10_EHE</v>
      </c>
      <c r="E7968" s="11">
        <v>29</v>
      </c>
      <c r="F7968" s="12">
        <v>5</v>
      </c>
      <c r="G7968" s="12">
        <v>145</v>
      </c>
      <c r="H7968" s="16" t="s">
        <v>25</v>
      </c>
      <c r="I7968" s="16" t="s">
        <v>39</v>
      </c>
      <c r="J7968" s="17">
        <v>44721</v>
      </c>
      <c r="K7968" s="12" t="b">
        <v>1</v>
      </c>
    </row>
    <row r="7969" spans="1:11" x14ac:dyDescent="0.25">
      <c r="A7969" s="14" t="s">
        <v>8612</v>
      </c>
      <c r="B7969" s="14" t="s">
        <v>18</v>
      </c>
      <c r="C7969" s="14" t="s">
        <v>67</v>
      </c>
      <c r="D7969" s="14" t="str" cm="1">
        <f t="array" ref="D7969">_xlfn.IFS(C7969="Patisserie","Item_10_PAT",C7969="Milk Products","Item_10_MILK",C7969="Butchers","Item_10_BUT",C7969="Beverages","Item_10_BEV",C7969="Food","Item_10_FOOD",C7969="Furniture","Item_10_FUR",C7969="Electric household essentials","Item_10_EHE",C7969="Computers and electric accessories","Item_10_CEA")</f>
        <v>Item_10_EHE</v>
      </c>
      <c r="E7969" s="11">
        <v>15.5</v>
      </c>
      <c r="F7969" s="11">
        <v>2</v>
      </c>
      <c r="G7969" s="11">
        <v>31</v>
      </c>
      <c r="H7969" s="14" t="s">
        <v>49</v>
      </c>
      <c r="I7969" s="14" t="s">
        <v>16</v>
      </c>
      <c r="J7969" s="15">
        <v>44888</v>
      </c>
      <c r="K7969" s="11" t="b">
        <v>0</v>
      </c>
    </row>
    <row r="7970" spans="1:11" x14ac:dyDescent="0.25">
      <c r="A7970" s="16" t="s">
        <v>8613</v>
      </c>
      <c r="B7970" s="16" t="s">
        <v>78</v>
      </c>
      <c r="C7970" s="16" t="s">
        <v>19</v>
      </c>
      <c r="D7970" s="14" t="str" cm="1">
        <f t="array" ref="D7970">_xlfn.IFS(C7970="Patisserie","Item_10_PAT",C7970="Milk Products","Item_10_MILK",C7970="Butchers","Item_10_BUT",C7970="Beverages","Item_10_BEV",C7970="Food","Item_10_FOOD",C7970="Furniture","Item_10_FUR",C7970="Electric household essentials","Item_10_EHE",C7970="Computers and electric accessories","Item_10_CEA")</f>
        <v>Item_10_MILK</v>
      </c>
      <c r="E7970" s="11">
        <v>8</v>
      </c>
      <c r="F7970" s="12">
        <v>7</v>
      </c>
      <c r="G7970" s="12">
        <v>56</v>
      </c>
      <c r="H7970" s="16" t="s">
        <v>15</v>
      </c>
      <c r="I7970" s="16" t="s">
        <v>16</v>
      </c>
      <c r="J7970" s="17">
        <v>45580</v>
      </c>
      <c r="K7970" s="12" t="b">
        <v>1</v>
      </c>
    </row>
    <row r="7971" spans="1:11" x14ac:dyDescent="0.25">
      <c r="A7971" s="14" t="s">
        <v>8614</v>
      </c>
      <c r="B7971" s="14" t="s">
        <v>47</v>
      </c>
      <c r="C7971" s="14" t="s">
        <v>42</v>
      </c>
      <c r="D7971" s="14" t="str" cm="1">
        <f t="array" ref="D7971">_xlfn.IFS(C7971="Patisserie","Item_10_PAT",C7971="Milk Products","Item_10_MILK",C7971="Butchers","Item_10_BUT",C7971="Beverages","Item_10_BEV",C7971="Food","Item_10_FOOD",C7971="Furniture","Item_10_FUR",C7971="Electric household essentials","Item_10_EHE",C7971="Computers and electric accessories","Item_10_CEA")</f>
        <v>Item_10_FUR</v>
      </c>
      <c r="E7971" s="11">
        <v>11</v>
      </c>
      <c r="F7971" s="11">
        <v>2</v>
      </c>
      <c r="G7971" s="11">
        <v>22</v>
      </c>
      <c r="H7971" s="14" t="s">
        <v>25</v>
      </c>
      <c r="I7971" s="14" t="s">
        <v>39</v>
      </c>
      <c r="J7971" s="15">
        <v>45570</v>
      </c>
      <c r="K7971" s="11" t="b">
        <v>1</v>
      </c>
    </row>
    <row r="7972" spans="1:11" x14ac:dyDescent="0.25">
      <c r="A7972" s="16" t="s">
        <v>8615</v>
      </c>
      <c r="B7972" s="16" t="s">
        <v>44</v>
      </c>
      <c r="C7972" s="16" t="s">
        <v>67</v>
      </c>
      <c r="D7972" s="14" t="str" cm="1">
        <f t="array" ref="D7972">_xlfn.IFS(C7972="Patisserie","Item_10_PAT",C7972="Milk Products","Item_10_MILK",C7972="Butchers","Item_10_BUT",C7972="Beverages","Item_10_BEV",C7972="Food","Item_10_FOOD",C7972="Furniture","Item_10_FUR",C7972="Electric household essentials","Item_10_EHE",C7972="Computers and electric accessories","Item_10_CEA")</f>
        <v>Item_10_EHE</v>
      </c>
      <c r="E7972" s="11">
        <f>G7972/F7972</f>
        <v>38</v>
      </c>
      <c r="F7972" s="12">
        <v>9</v>
      </c>
      <c r="G7972" s="12">
        <v>342</v>
      </c>
      <c r="H7972" s="16" t="s">
        <v>15</v>
      </c>
      <c r="I7972" s="16" t="s">
        <v>39</v>
      </c>
      <c r="J7972" s="17">
        <v>44639</v>
      </c>
      <c r="K7972" s="12" t="b">
        <v>1</v>
      </c>
    </row>
    <row r="7973" spans="1:11" x14ac:dyDescent="0.25">
      <c r="A7973" s="14" t="s">
        <v>8616</v>
      </c>
      <c r="B7973" s="14" t="s">
        <v>41</v>
      </c>
      <c r="C7973" s="14" t="s">
        <v>28</v>
      </c>
      <c r="D7973" s="14" t="str" cm="1">
        <f t="array" ref="D7973">_xlfn.IFS(C7973="Patisserie","Item_10_PAT",C7973="Milk Products","Item_10_MILK",C7973="Butchers","Item_10_BUT",C7973="Beverages","Item_10_BEV",C7973="Food","Item_10_FOOD",C7973="Furniture","Item_10_FUR",C7973="Electric household essentials","Item_10_EHE",C7973="Computers and electric accessories","Item_10_CEA")</f>
        <v>Item_10_BEV</v>
      </c>
      <c r="E7973" s="11">
        <v>15.5</v>
      </c>
      <c r="F7973" s="11">
        <v>7</v>
      </c>
      <c r="G7973" s="11">
        <v>108.5</v>
      </c>
      <c r="H7973" s="14" t="s">
        <v>15</v>
      </c>
      <c r="I7973" s="14" t="s">
        <v>39</v>
      </c>
      <c r="J7973" s="15">
        <v>44711</v>
      </c>
      <c r="K7973" s="11" t="b">
        <v>1</v>
      </c>
    </row>
    <row r="7974" spans="1:11" x14ac:dyDescent="0.25">
      <c r="A7974" s="16" t="s">
        <v>8617</v>
      </c>
      <c r="B7974" s="16" t="s">
        <v>117</v>
      </c>
      <c r="C7974" s="16" t="s">
        <v>19</v>
      </c>
      <c r="D7974" s="14" t="str" cm="1">
        <f t="array" ref="D7974">_xlfn.IFS(C7974="Patisserie","Item_10_PAT",C7974="Milk Products","Item_10_MILK",C7974="Butchers","Item_10_BUT",C7974="Beverages","Item_10_BEV",C7974="Food","Item_10_FOOD",C7974="Furniture","Item_10_FUR",C7974="Electric household essentials","Item_10_EHE",C7974="Computers and electric accessories","Item_10_CEA")</f>
        <v>Item_10_MILK</v>
      </c>
      <c r="E7974" s="11">
        <v>21.5</v>
      </c>
      <c r="F7974" s="12">
        <v>8</v>
      </c>
      <c r="G7974" s="12">
        <v>172</v>
      </c>
      <c r="H7974" s="16" t="s">
        <v>25</v>
      </c>
      <c r="I7974" s="16" t="s">
        <v>39</v>
      </c>
      <c r="J7974" s="17">
        <v>45429</v>
      </c>
      <c r="K7974" s="12" t="str">
        <f t="shared" ref="K7974:K7975" si="600">IF(H7974="Digital Wallet","TRUE","FALSE")</f>
        <v>FALSE</v>
      </c>
    </row>
    <row r="7975" spans="1:11" x14ac:dyDescent="0.25">
      <c r="A7975" s="16" t="s">
        <v>8619</v>
      </c>
      <c r="B7975" s="16" t="s">
        <v>64</v>
      </c>
      <c r="C7975" s="16" t="s">
        <v>23</v>
      </c>
      <c r="D7975" s="14" t="str" cm="1">
        <f t="array" ref="D7975">_xlfn.IFS(C7975="Patisserie","Item_10_PAT",C7975="Milk Products","Item_10_MILK",C7975="Butchers","Item_10_BUT",C7975="Beverages","Item_10_BEV",C7975="Food","Item_10_FOOD",C7975="Furniture","Item_10_FUR",C7975="Electric household essentials","Item_10_EHE",C7975="Computers and electric accessories","Item_10_CEA")</f>
        <v>Item_10_BUT</v>
      </c>
      <c r="E7975" s="11">
        <v>27.5</v>
      </c>
      <c r="F7975" s="12">
        <v>8</v>
      </c>
      <c r="G7975" s="12">
        <v>220</v>
      </c>
      <c r="H7975" s="16" t="s">
        <v>15</v>
      </c>
      <c r="I7975" s="16" t="s">
        <v>16</v>
      </c>
      <c r="J7975" s="17">
        <v>45223</v>
      </c>
      <c r="K7975" s="12" t="str">
        <f t="shared" si="600"/>
        <v>TRUE</v>
      </c>
    </row>
    <row r="7976" spans="1:11" x14ac:dyDescent="0.25">
      <c r="A7976" s="14" t="s">
        <v>8620</v>
      </c>
      <c r="B7976" s="14" t="s">
        <v>117</v>
      </c>
      <c r="C7976" s="14" t="s">
        <v>28</v>
      </c>
      <c r="D7976" s="14" t="str" cm="1">
        <f t="array" ref="D7976">_xlfn.IFS(C7976="Patisserie","Item_10_PAT",C7976="Milk Products","Item_10_MILK",C7976="Butchers","Item_10_BUT",C7976="Beverages","Item_10_BEV",C7976="Food","Item_10_FOOD",C7976="Furniture","Item_10_FUR",C7976="Electric household essentials","Item_10_EHE",C7976="Computers and electric accessories","Item_10_CEA")</f>
        <v>Item_10_BEV</v>
      </c>
      <c r="E7976" s="11">
        <v>38</v>
      </c>
      <c r="F7976" s="11">
        <v>3</v>
      </c>
      <c r="G7976" s="11">
        <v>114</v>
      </c>
      <c r="H7976" s="14" t="s">
        <v>49</v>
      </c>
      <c r="I7976" s="14" t="s">
        <v>39</v>
      </c>
      <c r="J7976" s="15">
        <v>45465</v>
      </c>
      <c r="K7976" s="11" t="b">
        <v>0</v>
      </c>
    </row>
    <row r="7977" spans="1:11" x14ac:dyDescent="0.25">
      <c r="A7977" s="16" t="s">
        <v>8621</v>
      </c>
      <c r="B7977" s="16" t="s">
        <v>169</v>
      </c>
      <c r="C7977" s="16" t="s">
        <v>42</v>
      </c>
      <c r="D7977" s="14" t="str" cm="1">
        <f t="array" ref="D7977">_xlfn.IFS(C7977="Patisserie","Item_10_PAT",C7977="Milk Products","Item_10_MILK",C7977="Butchers","Item_10_BUT",C7977="Beverages","Item_10_BEV",C7977="Food","Item_10_FOOD",C7977="Furniture","Item_10_FUR",C7977="Electric household essentials","Item_10_EHE",C7977="Computers and electric accessories","Item_10_CEA")</f>
        <v>Item_10_FUR</v>
      </c>
      <c r="E7977" s="11">
        <v>14</v>
      </c>
      <c r="F7977" s="12">
        <v>8</v>
      </c>
      <c r="G7977" s="12">
        <v>112</v>
      </c>
      <c r="H7977" s="16" t="s">
        <v>25</v>
      </c>
      <c r="I7977" s="16" t="s">
        <v>39</v>
      </c>
      <c r="J7977" s="17">
        <v>45140</v>
      </c>
      <c r="K7977" s="12" t="b">
        <v>1</v>
      </c>
    </row>
    <row r="7978" spans="1:11" x14ac:dyDescent="0.25">
      <c r="A7978" s="14" t="s">
        <v>8622</v>
      </c>
      <c r="B7978" s="14" t="s">
        <v>22</v>
      </c>
      <c r="C7978" s="14" t="s">
        <v>32</v>
      </c>
      <c r="D7978" s="14" t="str" cm="1">
        <f t="array" ref="D7978">_xlfn.IFS(C7978="Patisserie","Item_10_PAT",C7978="Milk Products","Item_10_MILK",C7978="Butchers","Item_10_BUT",C7978="Beverages","Item_10_BEV",C7978="Food","Item_10_FOOD",C7978="Furniture","Item_10_FUR",C7978="Electric household essentials","Item_10_EHE",C7978="Computers and electric accessories","Item_10_CEA")</f>
        <v>Item_10_FOOD</v>
      </c>
      <c r="E7978" s="11">
        <v>23</v>
      </c>
      <c r="F7978" s="11">
        <v>6</v>
      </c>
      <c r="G7978" s="11">
        <v>138</v>
      </c>
      <c r="H7978" s="14" t="s">
        <v>49</v>
      </c>
      <c r="I7978" s="14" t="s">
        <v>39</v>
      </c>
      <c r="J7978" s="15">
        <v>45135</v>
      </c>
      <c r="K7978" s="12" t="str">
        <f t="shared" ref="K7978:K7981" si="601">IF(H7978="Digital Wallet","TRUE","FALSE")</f>
        <v>FALSE</v>
      </c>
    </row>
    <row r="7979" spans="1:11" x14ac:dyDescent="0.25">
      <c r="A7979" s="16" t="s">
        <v>8623</v>
      </c>
      <c r="B7979" s="16" t="s">
        <v>90</v>
      </c>
      <c r="C7979" s="16" t="s">
        <v>42</v>
      </c>
      <c r="D7979" s="14" t="str" cm="1">
        <f t="array" ref="D7979">_xlfn.IFS(C7979="Patisserie","Item_10_PAT",C7979="Milk Products","Item_10_MILK",C7979="Butchers","Item_10_BUT",C7979="Beverages","Item_10_BEV",C7979="Food","Item_10_FOOD",C7979="Furniture","Item_10_FUR",C7979="Electric household essentials","Item_10_EHE",C7979="Computers and electric accessories","Item_10_CEA")</f>
        <v>Item_10_FUR</v>
      </c>
      <c r="E7979" s="11">
        <v>33.5</v>
      </c>
      <c r="F7979" s="12">
        <v>4</v>
      </c>
      <c r="G7979" s="12">
        <v>134</v>
      </c>
      <c r="H7979" s="16" t="s">
        <v>15</v>
      </c>
      <c r="I7979" s="16" t="s">
        <v>16</v>
      </c>
      <c r="J7979" s="17">
        <v>44686</v>
      </c>
      <c r="K7979" s="12" t="str">
        <f t="shared" si="601"/>
        <v>TRUE</v>
      </c>
    </row>
    <row r="7980" spans="1:11" x14ac:dyDescent="0.25">
      <c r="A7980" s="14" t="s">
        <v>8624</v>
      </c>
      <c r="B7980" s="14" t="s">
        <v>66</v>
      </c>
      <c r="C7980" s="14" t="s">
        <v>23</v>
      </c>
      <c r="D7980" s="14" t="str" cm="1">
        <f t="array" ref="D7980">_xlfn.IFS(C7980="Patisserie","Item_10_PAT",C7980="Milk Products","Item_10_MILK",C7980="Butchers","Item_10_BUT",C7980="Beverages","Item_10_BEV",C7980="Food","Item_10_FOOD",C7980="Furniture","Item_10_FUR",C7980="Electric household essentials","Item_10_EHE",C7980="Computers and electric accessories","Item_10_CEA")</f>
        <v>Item_10_BUT</v>
      </c>
      <c r="E7980" s="11">
        <v>21.5</v>
      </c>
      <c r="F7980" s="11">
        <v>2</v>
      </c>
      <c r="G7980" s="11">
        <v>43</v>
      </c>
      <c r="H7980" s="14" t="s">
        <v>25</v>
      </c>
      <c r="I7980" s="14" t="s">
        <v>39</v>
      </c>
      <c r="J7980" s="15">
        <v>45261</v>
      </c>
      <c r="K7980" s="12" t="str">
        <f t="shared" si="601"/>
        <v>FALSE</v>
      </c>
    </row>
    <row r="7981" spans="1:11" x14ac:dyDescent="0.25">
      <c r="A7981" s="16" t="s">
        <v>8625</v>
      </c>
      <c r="B7981" s="16" t="s">
        <v>99</v>
      </c>
      <c r="C7981" s="16" t="s">
        <v>131</v>
      </c>
      <c r="D7981" s="14" t="str" cm="1">
        <f t="array" ref="D7981">_xlfn.IFS(C7981="Patisserie","Item_10_PAT",C7981="Milk Products","Item_10_MILK",C7981="Butchers","Item_10_BUT",C7981="Beverages","Item_10_BEV",C7981="Food","Item_10_FOOD",C7981="Furniture","Item_10_FUR",C7981="Electric household essentials","Item_10_EHE",C7981="Computers and electric accessories","Item_10_CEA")</f>
        <v>Item_10_CEA</v>
      </c>
      <c r="E7981" s="11">
        <v>27.5</v>
      </c>
      <c r="F7981" s="12">
        <v>3</v>
      </c>
      <c r="G7981" s="12">
        <v>82.5</v>
      </c>
      <c r="H7981" s="16" t="s">
        <v>15</v>
      </c>
      <c r="I7981" s="16" t="s">
        <v>39</v>
      </c>
      <c r="J7981" s="17">
        <v>45230</v>
      </c>
      <c r="K7981" s="12" t="str">
        <f t="shared" si="601"/>
        <v>TRUE</v>
      </c>
    </row>
    <row r="7982" spans="1:11" x14ac:dyDescent="0.25">
      <c r="A7982" s="14" t="s">
        <v>8626</v>
      </c>
      <c r="B7982" s="14" t="s">
        <v>78</v>
      </c>
      <c r="C7982" s="14" t="s">
        <v>67</v>
      </c>
      <c r="D7982" s="14" t="str" cm="1">
        <f t="array" ref="D7982">_xlfn.IFS(C7982="Patisserie","Item_10_PAT",C7982="Milk Products","Item_10_MILK",C7982="Butchers","Item_10_BUT",C7982="Beverages","Item_10_BEV",C7982="Food","Item_10_FOOD",C7982="Furniture","Item_10_FUR",C7982="Electric household essentials","Item_10_EHE",C7982="Computers and electric accessories","Item_10_CEA")</f>
        <v>Item_10_EHE</v>
      </c>
      <c r="E7982" s="11">
        <v>38</v>
      </c>
      <c r="F7982" s="11">
        <v>4</v>
      </c>
      <c r="G7982" s="11">
        <v>152</v>
      </c>
      <c r="H7982" s="14" t="s">
        <v>49</v>
      </c>
      <c r="I7982" s="14" t="s">
        <v>39</v>
      </c>
      <c r="J7982" s="15">
        <v>45516</v>
      </c>
      <c r="K7982" s="11" t="b">
        <v>0</v>
      </c>
    </row>
    <row r="7983" spans="1:11" x14ac:dyDescent="0.25">
      <c r="A7983" s="16" t="s">
        <v>8627</v>
      </c>
      <c r="B7983" s="16" t="s">
        <v>22</v>
      </c>
      <c r="C7983" s="16" t="s">
        <v>28</v>
      </c>
      <c r="D7983" s="14" t="str" cm="1">
        <f t="array" ref="D7983">_xlfn.IFS(C7983="Patisserie","Item_10_PAT",C7983="Milk Products","Item_10_MILK",C7983="Butchers","Item_10_BUT",C7983="Beverages","Item_10_BEV",C7983="Food","Item_10_FOOD",C7983="Furniture","Item_10_FUR",C7983="Electric household essentials","Item_10_EHE",C7983="Computers and electric accessories","Item_10_CEA")</f>
        <v>Item_10_BEV</v>
      </c>
      <c r="E7983" s="11">
        <v>35</v>
      </c>
      <c r="F7983" s="12">
        <v>3</v>
      </c>
      <c r="G7983" s="12">
        <v>105</v>
      </c>
      <c r="H7983" s="16" t="s">
        <v>25</v>
      </c>
      <c r="I7983" s="16" t="s">
        <v>39</v>
      </c>
      <c r="J7983" s="17">
        <v>45587</v>
      </c>
      <c r="K7983" s="12" t="b">
        <v>1</v>
      </c>
    </row>
    <row r="7984" spans="1:11" x14ac:dyDescent="0.25">
      <c r="A7984" s="14" t="s">
        <v>8628</v>
      </c>
      <c r="B7984" s="14" t="s">
        <v>75</v>
      </c>
      <c r="C7984" s="14" t="s">
        <v>13</v>
      </c>
      <c r="D7984" s="14" t="str" cm="1">
        <f t="array" ref="D7984">_xlfn.IFS(C7984="Patisserie","Item_10_PAT",C7984="Milk Products","Item_10_MILK",C7984="Butchers","Item_10_BUT",C7984="Beverages","Item_10_BEV",C7984="Food","Item_10_FOOD",C7984="Furniture","Item_10_FUR",C7984="Electric household essentials","Item_10_EHE",C7984="Computers and electric accessories","Item_10_CEA")</f>
        <v>Item_10_PAT</v>
      </c>
      <c r="E7984" s="11">
        <v>6.5</v>
      </c>
      <c r="F7984" s="11">
        <v>10</v>
      </c>
      <c r="G7984" s="11">
        <v>65</v>
      </c>
      <c r="H7984" s="14" t="s">
        <v>49</v>
      </c>
      <c r="I7984" s="14" t="s">
        <v>16</v>
      </c>
      <c r="J7984" s="15">
        <v>44857</v>
      </c>
      <c r="K7984" s="12" t="str">
        <f>IF(H7984="Digital Wallet","TRUE","FALSE")</f>
        <v>FALSE</v>
      </c>
    </row>
    <row r="7985" spans="1:11" x14ac:dyDescent="0.25">
      <c r="A7985" s="16" t="s">
        <v>8629</v>
      </c>
      <c r="B7985" s="16" t="s">
        <v>64</v>
      </c>
      <c r="C7985" s="16" t="s">
        <v>32</v>
      </c>
      <c r="D7985" s="14" t="str" cm="1">
        <f t="array" ref="D7985">_xlfn.IFS(C7985="Patisserie","Item_10_PAT",C7985="Milk Products","Item_10_MILK",C7985="Butchers","Item_10_BUT",C7985="Beverages","Item_10_BEV",C7985="Food","Item_10_FOOD",C7985="Furniture","Item_10_FUR",C7985="Electric household essentials","Item_10_EHE",C7985="Computers and electric accessories","Item_10_CEA")</f>
        <v>Item_10_FOOD</v>
      </c>
      <c r="E7985" s="11">
        <v>30.5</v>
      </c>
      <c r="F7985" s="12">
        <v>8</v>
      </c>
      <c r="G7985" s="12">
        <v>244</v>
      </c>
      <c r="H7985" s="16" t="s">
        <v>49</v>
      </c>
      <c r="I7985" s="16" t="s">
        <v>16</v>
      </c>
      <c r="J7985" s="17">
        <v>44770</v>
      </c>
      <c r="K7985" s="12" t="b">
        <v>1</v>
      </c>
    </row>
    <row r="7986" spans="1:11" x14ac:dyDescent="0.25">
      <c r="A7986" s="14" t="s">
        <v>8630</v>
      </c>
      <c r="B7986" s="14" t="s">
        <v>78</v>
      </c>
      <c r="C7986" s="14" t="s">
        <v>67</v>
      </c>
      <c r="D7986" s="14" t="str" cm="1">
        <f t="array" ref="D7986">_xlfn.IFS(C7986="Patisserie","Item_10_PAT",C7986="Milk Products","Item_10_MILK",C7986="Butchers","Item_10_BUT",C7986="Beverages","Item_10_BEV",C7986="Food","Item_10_FOOD",C7986="Furniture","Item_10_FUR",C7986="Electric household essentials","Item_10_EHE",C7986="Computers and electric accessories","Item_10_CEA")</f>
        <v>Item_10_EHE</v>
      </c>
      <c r="E7986" s="11">
        <v>9.5</v>
      </c>
      <c r="F7986" s="11">
        <v>3</v>
      </c>
      <c r="G7986" s="11">
        <v>28.5</v>
      </c>
      <c r="H7986" s="14" t="s">
        <v>15</v>
      </c>
      <c r="I7986" s="14" t="s">
        <v>39</v>
      </c>
      <c r="J7986" s="15">
        <v>45135</v>
      </c>
      <c r="K7986" s="12" t="str">
        <f t="shared" ref="K7986:K7987" si="602">IF(H7986="Digital Wallet","TRUE","FALSE")</f>
        <v>TRUE</v>
      </c>
    </row>
    <row r="7987" spans="1:11" x14ac:dyDescent="0.25">
      <c r="A7987" s="14" t="s">
        <v>8632</v>
      </c>
      <c r="B7987" s="14" t="s">
        <v>12</v>
      </c>
      <c r="C7987" s="14" t="s">
        <v>19</v>
      </c>
      <c r="D7987" s="14" t="str" cm="1">
        <f t="array" ref="D7987">_xlfn.IFS(C7987="Patisserie","Item_10_PAT",C7987="Milk Products","Item_10_MILK",C7987="Butchers","Item_10_BUT",C7987="Beverages","Item_10_BEV",C7987="Food","Item_10_FOOD",C7987="Furniture","Item_10_FUR",C7987="Electric household essentials","Item_10_EHE",C7987="Computers and electric accessories","Item_10_CEA")</f>
        <v>Item_10_MILK</v>
      </c>
      <c r="E7987" s="11">
        <v>27.5</v>
      </c>
      <c r="F7987" s="11">
        <v>5</v>
      </c>
      <c r="G7987" s="11">
        <v>137.5</v>
      </c>
      <c r="H7987" s="14" t="s">
        <v>49</v>
      </c>
      <c r="I7987" s="14" t="s">
        <v>16</v>
      </c>
      <c r="J7987" s="15">
        <v>45097</v>
      </c>
      <c r="K7987" s="12" t="str">
        <f t="shared" si="602"/>
        <v>FALSE</v>
      </c>
    </row>
    <row r="7988" spans="1:11" x14ac:dyDescent="0.25">
      <c r="A7988" s="16" t="s">
        <v>8633</v>
      </c>
      <c r="B7988" s="16" t="s">
        <v>81</v>
      </c>
      <c r="C7988" s="16" t="s">
        <v>13</v>
      </c>
      <c r="D7988" s="14" t="str" cm="1">
        <f t="array" ref="D7988">_xlfn.IFS(C7988="Patisserie","Item_10_PAT",C7988="Milk Products","Item_10_MILK",C7988="Butchers","Item_10_BUT",C7988="Beverages","Item_10_BEV",C7988="Food","Item_10_FOOD",C7988="Furniture","Item_10_FUR",C7988="Electric household essentials","Item_10_EHE",C7988="Computers and electric accessories","Item_10_CEA")</f>
        <v>Item_10_PAT</v>
      </c>
      <c r="E7988" s="11">
        <v>29</v>
      </c>
      <c r="F7988" s="12">
        <v>10</v>
      </c>
      <c r="G7988" s="12">
        <v>290</v>
      </c>
      <c r="H7988" s="16" t="s">
        <v>25</v>
      </c>
      <c r="I7988" s="16" t="s">
        <v>39</v>
      </c>
      <c r="J7988" s="17">
        <v>44579</v>
      </c>
      <c r="K7988" s="12" t="b">
        <v>1</v>
      </c>
    </row>
    <row r="7989" spans="1:11" x14ac:dyDescent="0.25">
      <c r="A7989" s="14" t="s">
        <v>8634</v>
      </c>
      <c r="B7989" s="14" t="s">
        <v>81</v>
      </c>
      <c r="C7989" s="14" t="s">
        <v>13</v>
      </c>
      <c r="D7989" s="14" t="str" cm="1">
        <f t="array" ref="D7989">_xlfn.IFS(C7989="Patisserie","Item_10_PAT",C7989="Milk Products","Item_10_MILK",C7989="Butchers","Item_10_BUT",C7989="Beverages","Item_10_BEV",C7989="Food","Item_10_FOOD",C7989="Furniture","Item_10_FUR",C7989="Electric household essentials","Item_10_EHE",C7989="Computers and electric accessories","Item_10_CEA")</f>
        <v>Item_10_PAT</v>
      </c>
      <c r="E7989" s="11">
        <v>29</v>
      </c>
      <c r="F7989" s="11">
        <v>1</v>
      </c>
      <c r="G7989" s="11">
        <v>29</v>
      </c>
      <c r="H7989" s="14" t="s">
        <v>49</v>
      </c>
      <c r="I7989" s="14" t="s">
        <v>39</v>
      </c>
      <c r="J7989" s="15">
        <v>44688</v>
      </c>
      <c r="K7989" s="11" t="b">
        <v>1</v>
      </c>
    </row>
    <row r="7990" spans="1:11" x14ac:dyDescent="0.25">
      <c r="A7990" s="16" t="s">
        <v>8635</v>
      </c>
      <c r="B7990" s="16" t="s">
        <v>114</v>
      </c>
      <c r="C7990" s="16" t="s">
        <v>23</v>
      </c>
      <c r="D7990" s="14" t="str" cm="1">
        <f t="array" ref="D7990">_xlfn.IFS(C7990="Patisserie","Item_10_PAT",C7990="Milk Products","Item_10_MILK",C7990="Butchers","Item_10_BUT",C7990="Beverages","Item_10_BEV",C7990="Food","Item_10_FOOD",C7990="Furniture","Item_10_FUR",C7990="Electric household essentials","Item_10_EHE",C7990="Computers and electric accessories","Item_10_CEA")</f>
        <v>Item_10_BUT</v>
      </c>
      <c r="E7990" s="11">
        <v>33.5</v>
      </c>
      <c r="F7990" s="12">
        <v>10</v>
      </c>
      <c r="G7990" s="12">
        <v>335</v>
      </c>
      <c r="H7990" s="16" t="s">
        <v>25</v>
      </c>
      <c r="I7990" s="16" t="s">
        <v>16</v>
      </c>
      <c r="J7990" s="17">
        <v>45668</v>
      </c>
      <c r="K7990" s="12" t="b">
        <v>0</v>
      </c>
    </row>
    <row r="7991" spans="1:11" x14ac:dyDescent="0.25">
      <c r="A7991" s="14" t="s">
        <v>8636</v>
      </c>
      <c r="B7991" s="14" t="s">
        <v>31</v>
      </c>
      <c r="C7991" s="14" t="s">
        <v>42</v>
      </c>
      <c r="D7991" s="14" t="str" cm="1">
        <f t="array" ref="D7991">_xlfn.IFS(C7991="Patisserie","Item_10_PAT",C7991="Milk Products","Item_10_MILK",C7991="Butchers","Item_10_BUT",C7991="Beverages","Item_10_BEV",C7991="Food","Item_10_FOOD",C7991="Furniture","Item_10_FUR",C7991="Electric household essentials","Item_10_EHE",C7991="Computers and electric accessories","Item_10_CEA")</f>
        <v>Item_10_FUR</v>
      </c>
      <c r="E7991" s="11">
        <f>G7991/F7991</f>
        <v>33.5</v>
      </c>
      <c r="F7991" s="11">
        <v>5</v>
      </c>
      <c r="G7991" s="11">
        <v>167.5</v>
      </c>
      <c r="H7991" s="14" t="s">
        <v>15</v>
      </c>
      <c r="I7991" s="14" t="s">
        <v>39</v>
      </c>
      <c r="J7991" s="15">
        <v>45144</v>
      </c>
      <c r="K7991" s="11" t="b">
        <v>1</v>
      </c>
    </row>
    <row r="7992" spans="1:11" x14ac:dyDescent="0.25">
      <c r="A7992" s="16" t="s">
        <v>8637</v>
      </c>
      <c r="B7992" s="16" t="s">
        <v>124</v>
      </c>
      <c r="C7992" s="16" t="s">
        <v>67</v>
      </c>
      <c r="D7992" s="14" t="str" cm="1">
        <f t="array" ref="D7992">_xlfn.IFS(C7992="Patisserie","Item_10_PAT",C7992="Milk Products","Item_10_MILK",C7992="Butchers","Item_10_BUT",C7992="Beverages","Item_10_BEV",C7992="Food","Item_10_FOOD",C7992="Furniture","Item_10_FUR",C7992="Electric household essentials","Item_10_EHE",C7992="Computers and electric accessories","Item_10_CEA")</f>
        <v>Item_10_EHE</v>
      </c>
      <c r="E7992" s="11">
        <v>17</v>
      </c>
      <c r="F7992" s="12">
        <v>1</v>
      </c>
      <c r="G7992" s="12">
        <v>17</v>
      </c>
      <c r="H7992" s="16" t="s">
        <v>49</v>
      </c>
      <c r="I7992" s="16" t="s">
        <v>39</v>
      </c>
      <c r="J7992" s="17">
        <v>44672</v>
      </c>
      <c r="K7992" s="12" t="str">
        <f>IF(H7992="Digital Wallet","TRUE","FALSE")</f>
        <v>FALSE</v>
      </c>
    </row>
    <row r="7993" spans="1:11" x14ac:dyDescent="0.25">
      <c r="A7993" s="14" t="s">
        <v>8638</v>
      </c>
      <c r="B7993" s="14" t="s">
        <v>37</v>
      </c>
      <c r="C7993" s="14" t="s">
        <v>131</v>
      </c>
      <c r="D7993" s="14" t="str" cm="1">
        <f t="array" ref="D7993">_xlfn.IFS(C7993="Patisserie","Item_10_PAT",C7993="Milk Products","Item_10_MILK",C7993="Butchers","Item_10_BUT",C7993="Beverages","Item_10_BEV",C7993="Food","Item_10_FOOD",C7993="Furniture","Item_10_FUR",C7993="Electric household essentials","Item_10_EHE",C7993="Computers and electric accessories","Item_10_CEA")</f>
        <v>Item_10_CEA</v>
      </c>
      <c r="E7993" s="11">
        <v>11</v>
      </c>
      <c r="F7993" s="11">
        <v>9</v>
      </c>
      <c r="G7993" s="11">
        <v>99</v>
      </c>
      <c r="H7993" s="14" t="s">
        <v>15</v>
      </c>
      <c r="I7993" s="14" t="s">
        <v>16</v>
      </c>
      <c r="J7993" s="15">
        <v>45625</v>
      </c>
      <c r="K7993" s="11" t="b">
        <v>1</v>
      </c>
    </row>
    <row r="7994" spans="1:11" x14ac:dyDescent="0.25">
      <c r="A7994" s="14" t="s">
        <v>8640</v>
      </c>
      <c r="B7994" s="14" t="s">
        <v>81</v>
      </c>
      <c r="C7994" s="14" t="s">
        <v>42</v>
      </c>
      <c r="D7994" s="14" t="str" cm="1">
        <f t="array" ref="D7994">_xlfn.IFS(C7994="Patisserie","Item_10_PAT",C7994="Milk Products","Item_10_MILK",C7994="Butchers","Item_10_BUT",C7994="Beverages","Item_10_BEV",C7994="Food","Item_10_FOOD",C7994="Furniture","Item_10_FUR",C7994="Electric household essentials","Item_10_EHE",C7994="Computers and electric accessories","Item_10_CEA")</f>
        <v>Item_10_FUR</v>
      </c>
      <c r="E7994" s="11">
        <v>15.5</v>
      </c>
      <c r="F7994" s="11">
        <v>6</v>
      </c>
      <c r="G7994" s="11">
        <v>93</v>
      </c>
      <c r="H7994" s="14" t="s">
        <v>15</v>
      </c>
      <c r="I7994" s="14" t="s">
        <v>39</v>
      </c>
      <c r="J7994" s="15">
        <v>44750</v>
      </c>
      <c r="K7994" s="12" t="str">
        <f>IF(H7994="Digital Wallet","TRUE","FALSE")</f>
        <v>TRUE</v>
      </c>
    </row>
    <row r="7995" spans="1:11" x14ac:dyDescent="0.25">
      <c r="A7995" s="16" t="s">
        <v>8641</v>
      </c>
      <c r="B7995" s="16" t="s">
        <v>117</v>
      </c>
      <c r="C7995" s="16" t="s">
        <v>131</v>
      </c>
      <c r="D7995" s="14" t="str" cm="1">
        <f t="array" ref="D7995">_xlfn.IFS(C7995="Patisserie","Item_10_PAT",C7995="Milk Products","Item_10_MILK",C7995="Butchers","Item_10_BUT",C7995="Beverages","Item_10_BEV",C7995="Food","Item_10_FOOD",C7995="Furniture","Item_10_FUR",C7995="Electric household essentials","Item_10_EHE",C7995="Computers and electric accessories","Item_10_CEA")</f>
        <v>Item_10_CEA</v>
      </c>
      <c r="E7995" s="11">
        <v>26</v>
      </c>
      <c r="F7995" s="12">
        <v>6</v>
      </c>
      <c r="G7995" s="12">
        <v>156</v>
      </c>
      <c r="H7995" s="16" t="s">
        <v>25</v>
      </c>
      <c r="I7995" s="16" t="s">
        <v>39</v>
      </c>
      <c r="J7995" s="17">
        <v>45087</v>
      </c>
      <c r="K7995" s="12" t="b">
        <v>0</v>
      </c>
    </row>
    <row r="7996" spans="1:11" x14ac:dyDescent="0.25">
      <c r="A7996" s="14" t="s">
        <v>8642</v>
      </c>
      <c r="B7996" s="14" t="s">
        <v>99</v>
      </c>
      <c r="C7996" s="14" t="s">
        <v>32</v>
      </c>
      <c r="D7996" s="14" t="str" cm="1">
        <f t="array" ref="D7996">_xlfn.IFS(C7996="Patisserie","Item_10_PAT",C7996="Milk Products","Item_10_MILK",C7996="Butchers","Item_10_BUT",C7996="Beverages","Item_10_BEV",C7996="Food","Item_10_FOOD",C7996="Furniture","Item_10_FUR",C7996="Electric household essentials","Item_10_EHE",C7996="Computers and electric accessories","Item_10_CEA")</f>
        <v>Item_10_FOOD</v>
      </c>
      <c r="E7996" s="11">
        <v>33.5</v>
      </c>
      <c r="F7996" s="11">
        <v>9</v>
      </c>
      <c r="G7996" s="11">
        <v>301.5</v>
      </c>
      <c r="H7996" s="14" t="s">
        <v>25</v>
      </c>
      <c r="I7996" s="14" t="s">
        <v>16</v>
      </c>
      <c r="J7996" s="15">
        <v>45033</v>
      </c>
      <c r="K7996" s="12" t="str">
        <f>IF(H7996="Digital Wallet","TRUE","FALSE")</f>
        <v>FALSE</v>
      </c>
    </row>
    <row r="7997" spans="1:11" x14ac:dyDescent="0.25">
      <c r="A7997" s="16" t="s">
        <v>8643</v>
      </c>
      <c r="B7997" s="16" t="s">
        <v>66</v>
      </c>
      <c r="C7997" s="16" t="s">
        <v>131</v>
      </c>
      <c r="D7997" s="14" t="str" cm="1">
        <f t="array" ref="D7997">_xlfn.IFS(C7997="Patisserie","Item_10_PAT",C7997="Milk Products","Item_10_MILK",C7997="Butchers","Item_10_BUT",C7997="Beverages","Item_10_BEV",C7997="Food","Item_10_FOOD",C7997="Furniture","Item_10_FUR",C7997="Electric household essentials","Item_10_EHE",C7997="Computers and electric accessories","Item_10_CEA")</f>
        <v>Item_10_CEA</v>
      </c>
      <c r="E7997" s="11">
        <v>20</v>
      </c>
      <c r="F7997" s="12">
        <v>3</v>
      </c>
      <c r="G7997" s="12">
        <v>60</v>
      </c>
      <c r="H7997" s="16" t="s">
        <v>25</v>
      </c>
      <c r="I7997" s="16" t="s">
        <v>39</v>
      </c>
      <c r="J7997" s="17">
        <v>45185</v>
      </c>
      <c r="K7997" s="12" t="b">
        <v>1</v>
      </c>
    </row>
    <row r="7998" spans="1:11" x14ac:dyDescent="0.25">
      <c r="A7998" s="14" t="s">
        <v>8644</v>
      </c>
      <c r="B7998" s="14" t="s">
        <v>18</v>
      </c>
      <c r="C7998" s="14" t="s">
        <v>28</v>
      </c>
      <c r="D7998" s="14" t="str" cm="1">
        <f t="array" ref="D7998">_xlfn.IFS(C7998="Patisserie","Item_10_PAT",C7998="Milk Products","Item_10_MILK",C7998="Butchers","Item_10_BUT",C7998="Beverages","Item_10_BEV",C7998="Food","Item_10_FOOD",C7998="Furniture","Item_10_FUR",C7998="Electric household essentials","Item_10_EHE",C7998="Computers and electric accessories","Item_10_CEA")</f>
        <v>Item_10_BEV</v>
      </c>
      <c r="E7998" s="11">
        <v>18.5</v>
      </c>
      <c r="F7998" s="11">
        <v>3</v>
      </c>
      <c r="G7998" s="11">
        <v>55.5</v>
      </c>
      <c r="H7998" s="14" t="s">
        <v>49</v>
      </c>
      <c r="I7998" s="14" t="s">
        <v>39</v>
      </c>
      <c r="J7998" s="15">
        <v>45374</v>
      </c>
      <c r="K7998" s="11" t="b">
        <v>0</v>
      </c>
    </row>
    <row r="7999" spans="1:11" x14ac:dyDescent="0.25">
      <c r="A7999" s="16" t="s">
        <v>8645</v>
      </c>
      <c r="B7999" s="16" t="s">
        <v>31</v>
      </c>
      <c r="C7999" s="16" t="s">
        <v>19</v>
      </c>
      <c r="D7999" s="14" t="str" cm="1">
        <f t="array" ref="D7999">_xlfn.IFS(C7999="Patisserie","Item_10_PAT",C7999="Milk Products","Item_10_MILK",C7999="Butchers","Item_10_BUT",C7999="Beverages","Item_10_BEV",C7999="Food","Item_10_FOOD",C7999="Furniture","Item_10_FUR",C7999="Electric household essentials","Item_10_EHE",C7999="Computers and electric accessories","Item_10_CEA")</f>
        <v>Item_10_MILK</v>
      </c>
      <c r="E7999" s="11">
        <v>38</v>
      </c>
      <c r="F7999" s="12">
        <v>5</v>
      </c>
      <c r="G7999" s="12">
        <v>190</v>
      </c>
      <c r="H7999" s="16" t="s">
        <v>49</v>
      </c>
      <c r="I7999" s="16" t="s">
        <v>39</v>
      </c>
      <c r="J7999" s="17">
        <v>45392</v>
      </c>
      <c r="K7999" s="12" t="str">
        <f>IF(H7999="Digital Wallet","TRUE","FALSE")</f>
        <v>FALSE</v>
      </c>
    </row>
    <row r="8000" spans="1:11" x14ac:dyDescent="0.25">
      <c r="A8000" s="14" t="s">
        <v>8646</v>
      </c>
      <c r="B8000" s="14" t="s">
        <v>47</v>
      </c>
      <c r="C8000" s="14" t="s">
        <v>131</v>
      </c>
      <c r="D8000" s="14" t="str" cm="1">
        <f t="array" ref="D8000">_xlfn.IFS(C8000="Patisserie","Item_10_PAT",C8000="Milk Products","Item_10_MILK",C8000="Butchers","Item_10_BUT",C8000="Beverages","Item_10_BEV",C8000="Food","Item_10_FOOD",C8000="Furniture","Item_10_FUR",C8000="Electric household essentials","Item_10_EHE",C8000="Computers and electric accessories","Item_10_CEA")</f>
        <v>Item_10_CEA</v>
      </c>
      <c r="E8000" s="11">
        <v>21.5</v>
      </c>
      <c r="F8000" s="11">
        <v>3</v>
      </c>
      <c r="G8000" s="11">
        <v>64.5</v>
      </c>
      <c r="H8000" s="14" t="s">
        <v>49</v>
      </c>
      <c r="I8000" s="14" t="s">
        <v>39</v>
      </c>
      <c r="J8000" s="15">
        <v>44681</v>
      </c>
      <c r="K8000" s="11" t="b">
        <v>1</v>
      </c>
    </row>
    <row r="8001" spans="1:11" x14ac:dyDescent="0.25">
      <c r="A8001" s="16" t="s">
        <v>8647</v>
      </c>
      <c r="B8001" s="16" t="s">
        <v>109</v>
      </c>
      <c r="C8001" s="16" t="s">
        <v>23</v>
      </c>
      <c r="D8001" s="14" t="str" cm="1">
        <f t="array" ref="D8001">_xlfn.IFS(C8001="Patisserie","Item_10_PAT",C8001="Milk Products","Item_10_MILK",C8001="Butchers","Item_10_BUT",C8001="Beverages","Item_10_BEV",C8001="Food","Item_10_FOOD",C8001="Furniture","Item_10_FUR",C8001="Electric household essentials","Item_10_EHE",C8001="Computers and electric accessories","Item_10_CEA")</f>
        <v>Item_10_BUT</v>
      </c>
      <c r="E8001" s="11">
        <v>11</v>
      </c>
      <c r="F8001" s="12">
        <v>3</v>
      </c>
      <c r="G8001" s="12">
        <v>33</v>
      </c>
      <c r="H8001" s="16" t="s">
        <v>49</v>
      </c>
      <c r="I8001" s="16" t="s">
        <v>16</v>
      </c>
      <c r="J8001" s="17">
        <v>45108</v>
      </c>
      <c r="K8001" s="12" t="str">
        <f t="shared" ref="K8001:K8002" si="603">IF(H8001="Digital Wallet","TRUE","FALSE")</f>
        <v>FALSE</v>
      </c>
    </row>
    <row r="8002" spans="1:11" x14ac:dyDescent="0.25">
      <c r="A8002" s="14" t="s">
        <v>8648</v>
      </c>
      <c r="B8002" s="14" t="s">
        <v>114</v>
      </c>
      <c r="C8002" s="14" t="s">
        <v>67</v>
      </c>
      <c r="D8002" s="14" t="str" cm="1">
        <f t="array" ref="D8002">_xlfn.IFS(C8002="Patisserie","Item_10_PAT",C8002="Milk Products","Item_10_MILK",C8002="Butchers","Item_10_BUT",C8002="Beverages","Item_10_BEV",C8002="Food","Item_10_FOOD",C8002="Furniture","Item_10_FUR",C8002="Electric household essentials","Item_10_EHE",C8002="Computers and electric accessories","Item_10_CEA")</f>
        <v>Item_10_EHE</v>
      </c>
      <c r="E8002" s="11">
        <v>15.5</v>
      </c>
      <c r="F8002" s="11">
        <v>8</v>
      </c>
      <c r="G8002" s="11">
        <v>124</v>
      </c>
      <c r="H8002" s="14" t="s">
        <v>25</v>
      </c>
      <c r="I8002" s="14" t="s">
        <v>39</v>
      </c>
      <c r="J8002" s="15">
        <v>45330</v>
      </c>
      <c r="K8002" s="12" t="str">
        <f t="shared" si="603"/>
        <v>FALSE</v>
      </c>
    </row>
    <row r="8003" spans="1:11" x14ac:dyDescent="0.25">
      <c r="A8003" s="16" t="s">
        <v>8649</v>
      </c>
      <c r="B8003" s="16" t="s">
        <v>114</v>
      </c>
      <c r="C8003" s="16" t="s">
        <v>23</v>
      </c>
      <c r="D8003" s="14" t="str" cm="1">
        <f t="array" ref="D8003">_xlfn.IFS(C8003="Patisserie","Item_10_PAT",C8003="Milk Products","Item_10_MILK",C8003="Butchers","Item_10_BUT",C8003="Beverages","Item_10_BEV",C8003="Food","Item_10_FOOD",C8003="Furniture","Item_10_FUR",C8003="Electric household essentials","Item_10_EHE",C8003="Computers and electric accessories","Item_10_CEA")</f>
        <v>Item_10_BUT</v>
      </c>
      <c r="E8003" s="11">
        <v>41</v>
      </c>
      <c r="F8003" s="12">
        <v>5</v>
      </c>
      <c r="G8003" s="12">
        <v>205</v>
      </c>
      <c r="H8003" s="16" t="s">
        <v>15</v>
      </c>
      <c r="I8003" s="16" t="s">
        <v>16</v>
      </c>
      <c r="J8003" s="17">
        <v>45088</v>
      </c>
      <c r="K8003" s="12" t="b">
        <v>1</v>
      </c>
    </row>
    <row r="8004" spans="1:11" x14ac:dyDescent="0.25">
      <c r="A8004" s="14" t="s">
        <v>8650</v>
      </c>
      <c r="B8004" s="14" t="s">
        <v>64</v>
      </c>
      <c r="C8004" s="14" t="s">
        <v>13</v>
      </c>
      <c r="D8004" s="14" t="str" cm="1">
        <f t="array" ref="D8004">_xlfn.IFS(C8004="Patisserie","Item_10_PAT",C8004="Milk Products","Item_10_MILK",C8004="Butchers","Item_10_BUT",C8004="Beverages","Item_10_BEV",C8004="Food","Item_10_FOOD",C8004="Furniture","Item_10_FUR",C8004="Electric household essentials","Item_10_EHE",C8004="Computers and electric accessories","Item_10_CEA")</f>
        <v>Item_10_PAT</v>
      </c>
      <c r="E8004" s="11">
        <v>33.5</v>
      </c>
      <c r="F8004" s="11">
        <v>1</v>
      </c>
      <c r="G8004" s="11">
        <v>33.5</v>
      </c>
      <c r="H8004" s="14" t="s">
        <v>49</v>
      </c>
      <c r="I8004" s="14" t="s">
        <v>39</v>
      </c>
      <c r="J8004" s="15">
        <v>45137</v>
      </c>
      <c r="K8004" s="11" t="b">
        <v>1</v>
      </c>
    </row>
    <row r="8005" spans="1:11" x14ac:dyDescent="0.25">
      <c r="A8005" s="16" t="s">
        <v>8651</v>
      </c>
      <c r="B8005" s="16" t="s">
        <v>90</v>
      </c>
      <c r="C8005" s="16" t="s">
        <v>13</v>
      </c>
      <c r="D8005" s="14" t="str" cm="1">
        <f t="array" ref="D8005">_xlfn.IFS(C8005="Patisserie","Item_10_PAT",C8005="Milk Products","Item_10_MILK",C8005="Butchers","Item_10_BUT",C8005="Beverages","Item_10_BEV",C8005="Food","Item_10_FOOD",C8005="Furniture","Item_10_FUR",C8005="Electric household essentials","Item_10_EHE",C8005="Computers and electric accessories","Item_10_CEA")</f>
        <v>Item_10_PAT</v>
      </c>
      <c r="E8005" s="11">
        <v>12.5</v>
      </c>
      <c r="F8005" s="12">
        <v>6</v>
      </c>
      <c r="G8005" s="12">
        <v>75</v>
      </c>
      <c r="H8005" s="16" t="s">
        <v>25</v>
      </c>
      <c r="I8005" s="16" t="s">
        <v>39</v>
      </c>
      <c r="J8005" s="17">
        <v>45594</v>
      </c>
      <c r="K8005" s="12" t="str">
        <f>IF(H8005="Digital Wallet","TRUE","FALSE")</f>
        <v>FALSE</v>
      </c>
    </row>
    <row r="8006" spans="1:11" x14ac:dyDescent="0.25">
      <c r="A8006" s="14" t="s">
        <v>8652</v>
      </c>
      <c r="B8006" s="14" t="s">
        <v>99</v>
      </c>
      <c r="C8006" s="14" t="s">
        <v>32</v>
      </c>
      <c r="D8006" s="14" t="str" cm="1">
        <f t="array" ref="D8006">_xlfn.IFS(C8006="Patisserie","Item_10_PAT",C8006="Milk Products","Item_10_MILK",C8006="Butchers","Item_10_BUT",C8006="Beverages","Item_10_BEV",C8006="Food","Item_10_FOOD",C8006="Furniture","Item_10_FUR",C8006="Electric household essentials","Item_10_EHE",C8006="Computers and electric accessories","Item_10_CEA")</f>
        <v>Item_10_FOOD</v>
      </c>
      <c r="E8006" s="11">
        <v>23</v>
      </c>
      <c r="F8006" s="11">
        <v>9</v>
      </c>
      <c r="G8006" s="11">
        <v>207</v>
      </c>
      <c r="H8006" s="14" t="s">
        <v>25</v>
      </c>
      <c r="I8006" s="14" t="s">
        <v>16</v>
      </c>
      <c r="J8006" s="15">
        <v>44918</v>
      </c>
      <c r="K8006" s="11" t="b">
        <v>0</v>
      </c>
    </row>
    <row r="8007" spans="1:11" x14ac:dyDescent="0.25">
      <c r="A8007" s="16" t="s">
        <v>8653</v>
      </c>
      <c r="B8007" s="16" t="s">
        <v>70</v>
      </c>
      <c r="C8007" s="16" t="s">
        <v>67</v>
      </c>
      <c r="D8007" s="14" t="str" cm="1">
        <f t="array" ref="D8007">_xlfn.IFS(C8007="Patisserie","Item_10_PAT",C8007="Milk Products","Item_10_MILK",C8007="Butchers","Item_10_BUT",C8007="Beverages","Item_10_BEV",C8007="Food","Item_10_FOOD",C8007="Furniture","Item_10_FUR",C8007="Electric household essentials","Item_10_EHE",C8007="Computers and electric accessories","Item_10_CEA")</f>
        <v>Item_10_EHE</v>
      </c>
      <c r="E8007" s="11">
        <v>11</v>
      </c>
      <c r="F8007" s="12">
        <v>1</v>
      </c>
      <c r="G8007" s="12">
        <v>11</v>
      </c>
      <c r="H8007" s="16" t="s">
        <v>15</v>
      </c>
      <c r="I8007" s="16" t="s">
        <v>39</v>
      </c>
      <c r="J8007" s="17">
        <v>44901</v>
      </c>
      <c r="K8007" s="12" t="b">
        <v>0</v>
      </c>
    </row>
    <row r="8008" spans="1:11" x14ac:dyDescent="0.25">
      <c r="A8008" s="16" t="s">
        <v>8655</v>
      </c>
      <c r="B8008" s="16" t="s">
        <v>90</v>
      </c>
      <c r="C8008" s="16" t="s">
        <v>67</v>
      </c>
      <c r="D8008" s="14" t="str" cm="1">
        <f t="array" ref="D8008">_xlfn.IFS(C8008="Patisserie","Item_10_PAT",C8008="Milk Products","Item_10_MILK",C8008="Butchers","Item_10_BUT",C8008="Beverages","Item_10_BEV",C8008="Food","Item_10_FOOD",C8008="Furniture","Item_10_FUR",C8008="Electric household essentials","Item_10_EHE",C8008="Computers and electric accessories","Item_10_CEA")</f>
        <v>Item_10_EHE</v>
      </c>
      <c r="E8008" s="11">
        <v>17</v>
      </c>
      <c r="F8008" s="12">
        <v>10</v>
      </c>
      <c r="G8008" s="12">
        <v>170</v>
      </c>
      <c r="H8008" s="16" t="s">
        <v>25</v>
      </c>
      <c r="I8008" s="16" t="s">
        <v>39</v>
      </c>
      <c r="J8008" s="17">
        <v>45096</v>
      </c>
      <c r="K8008" s="12" t="str">
        <f t="shared" ref="K8008:K8009" si="604">IF(H8008="Digital Wallet","TRUE","FALSE")</f>
        <v>FALSE</v>
      </c>
    </row>
    <row r="8009" spans="1:11" x14ac:dyDescent="0.25">
      <c r="A8009" s="14" t="s">
        <v>8656</v>
      </c>
      <c r="B8009" s="14" t="s">
        <v>41</v>
      </c>
      <c r="C8009" s="14" t="s">
        <v>19</v>
      </c>
      <c r="D8009" s="14" t="str" cm="1">
        <f t="array" ref="D8009">_xlfn.IFS(C8009="Patisserie","Item_10_PAT",C8009="Milk Products","Item_10_MILK",C8009="Butchers","Item_10_BUT",C8009="Beverages","Item_10_BEV",C8009="Food","Item_10_FOOD",C8009="Furniture","Item_10_FUR",C8009="Electric household essentials","Item_10_EHE",C8009="Computers and electric accessories","Item_10_CEA")</f>
        <v>Item_10_MILK</v>
      </c>
      <c r="E8009" s="11">
        <v>38</v>
      </c>
      <c r="F8009" s="11">
        <v>7</v>
      </c>
      <c r="G8009" s="11">
        <v>266</v>
      </c>
      <c r="H8009" s="14" t="s">
        <v>25</v>
      </c>
      <c r="I8009" s="14" t="s">
        <v>16</v>
      </c>
      <c r="J8009" s="15">
        <v>44677</v>
      </c>
      <c r="K8009" s="12" t="str">
        <f t="shared" si="604"/>
        <v>FALSE</v>
      </c>
    </row>
    <row r="8010" spans="1:11" x14ac:dyDescent="0.25">
      <c r="A8010" s="16" t="s">
        <v>8657</v>
      </c>
      <c r="B8010" s="16" t="s">
        <v>109</v>
      </c>
      <c r="C8010" s="16" t="s">
        <v>23</v>
      </c>
      <c r="D8010" s="14" t="str" cm="1">
        <f t="array" ref="D8010">_xlfn.IFS(C8010="Patisserie","Item_10_PAT",C8010="Milk Products","Item_10_MILK",C8010="Butchers","Item_10_BUT",C8010="Beverages","Item_10_BEV",C8010="Food","Item_10_FOOD",C8010="Furniture","Item_10_FUR",C8010="Electric household essentials","Item_10_EHE",C8010="Computers and electric accessories","Item_10_CEA")</f>
        <v>Item_10_BUT</v>
      </c>
      <c r="E8010" s="11">
        <v>23</v>
      </c>
      <c r="F8010" s="12">
        <v>3</v>
      </c>
      <c r="G8010" s="12">
        <v>69</v>
      </c>
      <c r="H8010" s="16" t="s">
        <v>25</v>
      </c>
      <c r="I8010" s="16" t="s">
        <v>16</v>
      </c>
      <c r="J8010" s="17">
        <v>45014</v>
      </c>
      <c r="K8010" s="12" t="b">
        <v>1</v>
      </c>
    </row>
    <row r="8011" spans="1:11" x14ac:dyDescent="0.25">
      <c r="A8011" s="14" t="s">
        <v>8658</v>
      </c>
      <c r="B8011" s="14" t="s">
        <v>124</v>
      </c>
      <c r="C8011" s="14" t="s">
        <v>28</v>
      </c>
      <c r="D8011" s="14" t="str" cm="1">
        <f t="array" ref="D8011">_xlfn.IFS(C8011="Patisserie","Item_10_PAT",C8011="Milk Products","Item_10_MILK",C8011="Butchers","Item_10_BUT",C8011="Beverages","Item_10_BEV",C8011="Food","Item_10_FOOD",C8011="Furniture","Item_10_FUR",C8011="Electric household essentials","Item_10_EHE",C8011="Computers and electric accessories","Item_10_CEA")</f>
        <v>Item_10_BEV</v>
      </c>
      <c r="E8011" s="11">
        <v>6.5</v>
      </c>
      <c r="F8011" s="11">
        <v>9</v>
      </c>
      <c r="G8011" s="11">
        <v>58.5</v>
      </c>
      <c r="H8011" s="14" t="s">
        <v>15</v>
      </c>
      <c r="I8011" s="14" t="s">
        <v>39</v>
      </c>
      <c r="J8011" s="15">
        <v>44870</v>
      </c>
      <c r="K8011" s="11" t="b">
        <v>1</v>
      </c>
    </row>
    <row r="8012" spans="1:11" x14ac:dyDescent="0.25">
      <c r="A8012" s="16" t="s">
        <v>8659</v>
      </c>
      <c r="B8012" s="16" t="s">
        <v>81</v>
      </c>
      <c r="C8012" s="16" t="s">
        <v>131</v>
      </c>
      <c r="D8012" s="14" t="str" cm="1">
        <f t="array" ref="D8012">_xlfn.IFS(C8012="Patisserie","Item_10_PAT",C8012="Milk Products","Item_10_MILK",C8012="Butchers","Item_10_BUT",C8012="Beverages","Item_10_BEV",C8012="Food","Item_10_FOOD",C8012="Furniture","Item_10_FUR",C8012="Electric household essentials","Item_10_EHE",C8012="Computers and electric accessories","Item_10_CEA")</f>
        <v>Item_10_CEA</v>
      </c>
      <c r="E8012" s="11">
        <v>32</v>
      </c>
      <c r="F8012" s="12">
        <v>8</v>
      </c>
      <c r="G8012" s="12">
        <v>256</v>
      </c>
      <c r="H8012" s="16" t="s">
        <v>49</v>
      </c>
      <c r="I8012" s="16" t="s">
        <v>16</v>
      </c>
      <c r="J8012" s="17">
        <v>45629</v>
      </c>
      <c r="K8012" s="12" t="b">
        <v>0</v>
      </c>
    </row>
    <row r="8013" spans="1:11" x14ac:dyDescent="0.25">
      <c r="A8013" s="14" t="s">
        <v>8660</v>
      </c>
      <c r="B8013" s="14" t="s">
        <v>114</v>
      </c>
      <c r="C8013" s="14" t="s">
        <v>67</v>
      </c>
      <c r="D8013" s="14" t="str" cm="1">
        <f t="array" ref="D8013">_xlfn.IFS(C8013="Patisserie","Item_10_PAT",C8013="Milk Products","Item_10_MILK",C8013="Butchers","Item_10_BUT",C8013="Beverages","Item_10_BEV",C8013="Food","Item_10_FOOD",C8013="Furniture","Item_10_FUR",C8013="Electric household essentials","Item_10_EHE",C8013="Computers and electric accessories","Item_10_CEA")</f>
        <v>Item_10_EHE</v>
      </c>
      <c r="E8013" s="11">
        <v>21.5</v>
      </c>
      <c r="F8013" s="11">
        <v>7</v>
      </c>
      <c r="G8013" s="11">
        <v>150.5</v>
      </c>
      <c r="H8013" s="14" t="s">
        <v>49</v>
      </c>
      <c r="I8013" s="14" t="s">
        <v>39</v>
      </c>
      <c r="J8013" s="15">
        <v>44982</v>
      </c>
      <c r="K8013" s="11" t="b">
        <v>1</v>
      </c>
    </row>
    <row r="8014" spans="1:11" x14ac:dyDescent="0.25">
      <c r="A8014" s="16" t="s">
        <v>8661</v>
      </c>
      <c r="B8014" s="16" t="s">
        <v>114</v>
      </c>
      <c r="C8014" s="16" t="s">
        <v>13</v>
      </c>
      <c r="D8014" s="14" t="str" cm="1">
        <f t="array" ref="D8014">_xlfn.IFS(C8014="Patisserie","Item_10_PAT",C8014="Milk Products","Item_10_MILK",C8014="Butchers","Item_10_BUT",C8014="Beverages","Item_10_BEV",C8014="Food","Item_10_FOOD",C8014="Furniture","Item_10_FUR",C8014="Electric household essentials","Item_10_EHE",C8014="Computers and electric accessories","Item_10_CEA")</f>
        <v>Item_10_PAT</v>
      </c>
      <c r="E8014" s="11">
        <v>29</v>
      </c>
      <c r="F8014" s="12">
        <v>9</v>
      </c>
      <c r="G8014" s="12">
        <v>261</v>
      </c>
      <c r="H8014" s="16" t="s">
        <v>15</v>
      </c>
      <c r="I8014" s="16" t="s">
        <v>16</v>
      </c>
      <c r="J8014" s="17">
        <v>44990</v>
      </c>
      <c r="K8014" s="12" t="str">
        <f t="shared" ref="K8014:K8015" si="605">IF(H8014="Digital Wallet","TRUE","FALSE")</f>
        <v>TRUE</v>
      </c>
    </row>
    <row r="8015" spans="1:11" x14ac:dyDescent="0.25">
      <c r="A8015" s="14" t="s">
        <v>8662</v>
      </c>
      <c r="B8015" s="14" t="s">
        <v>22</v>
      </c>
      <c r="C8015" s="14" t="s">
        <v>28</v>
      </c>
      <c r="D8015" s="14" t="str" cm="1">
        <f t="array" ref="D8015">_xlfn.IFS(C8015="Patisserie","Item_10_PAT",C8015="Milk Products","Item_10_MILK",C8015="Butchers","Item_10_BUT",C8015="Beverages","Item_10_BEV",C8015="Food","Item_10_FOOD",C8015="Furniture","Item_10_FUR",C8015="Electric household essentials","Item_10_EHE",C8015="Computers and electric accessories","Item_10_CEA")</f>
        <v>Item_10_BEV</v>
      </c>
      <c r="E8015" s="11">
        <v>15.5</v>
      </c>
      <c r="F8015" s="11">
        <v>4</v>
      </c>
      <c r="G8015" s="11">
        <v>62</v>
      </c>
      <c r="H8015" s="14" t="s">
        <v>25</v>
      </c>
      <c r="I8015" s="14" t="s">
        <v>39</v>
      </c>
      <c r="J8015" s="15">
        <v>45479</v>
      </c>
      <c r="K8015" s="12" t="str">
        <f t="shared" si="605"/>
        <v>FALSE</v>
      </c>
    </row>
    <row r="8016" spans="1:11" x14ac:dyDescent="0.25">
      <c r="A8016" s="16" t="s">
        <v>8663</v>
      </c>
      <c r="B8016" s="16" t="s">
        <v>47</v>
      </c>
      <c r="C8016" s="16" t="s">
        <v>131</v>
      </c>
      <c r="D8016" s="14" t="str" cm="1">
        <f t="array" ref="D8016">_xlfn.IFS(C8016="Patisserie","Item_10_PAT",C8016="Milk Products","Item_10_MILK",C8016="Butchers","Item_10_BUT",C8016="Beverages","Item_10_BEV",C8016="Food","Item_10_FOOD",C8016="Furniture","Item_10_FUR",C8016="Electric household essentials","Item_10_EHE",C8016="Computers and electric accessories","Item_10_CEA")</f>
        <v>Item_10_CEA</v>
      </c>
      <c r="E8016" s="11">
        <v>24.5</v>
      </c>
      <c r="F8016" s="12">
        <v>4</v>
      </c>
      <c r="G8016" s="12">
        <v>98</v>
      </c>
      <c r="H8016" s="16" t="s">
        <v>49</v>
      </c>
      <c r="I8016" s="16" t="s">
        <v>16</v>
      </c>
      <c r="J8016" s="17">
        <v>45176</v>
      </c>
      <c r="K8016" s="12" t="b">
        <v>1</v>
      </c>
    </row>
    <row r="8017" spans="1:11" x14ac:dyDescent="0.25">
      <c r="A8017" s="14" t="s">
        <v>8664</v>
      </c>
      <c r="B8017" s="14" t="s">
        <v>70</v>
      </c>
      <c r="C8017" s="14" t="s">
        <v>19</v>
      </c>
      <c r="D8017" s="14" t="str" cm="1">
        <f t="array" ref="D8017">_xlfn.IFS(C8017="Patisserie","Item_10_PAT",C8017="Milk Products","Item_10_MILK",C8017="Butchers","Item_10_BUT",C8017="Beverages","Item_10_BEV",C8017="Food","Item_10_FOOD",C8017="Furniture","Item_10_FUR",C8017="Electric household essentials","Item_10_EHE",C8017="Computers and electric accessories","Item_10_CEA")</f>
        <v>Item_10_MILK</v>
      </c>
      <c r="E8017" s="11">
        <v>27.5</v>
      </c>
      <c r="F8017" s="11">
        <v>5</v>
      </c>
      <c r="G8017" s="11">
        <v>137.5</v>
      </c>
      <c r="H8017" s="14" t="s">
        <v>49</v>
      </c>
      <c r="I8017" s="14" t="s">
        <v>16</v>
      </c>
      <c r="J8017" s="15">
        <v>44715</v>
      </c>
      <c r="K8017" s="11" t="b">
        <v>0</v>
      </c>
    </row>
    <row r="8018" spans="1:11" x14ac:dyDescent="0.25">
      <c r="A8018" s="16" t="s">
        <v>8665</v>
      </c>
      <c r="B8018" s="16" t="s">
        <v>64</v>
      </c>
      <c r="C8018" s="16" t="s">
        <v>19</v>
      </c>
      <c r="D8018" s="14" t="str" cm="1">
        <f t="array" ref="D8018">_xlfn.IFS(C8018="Patisserie","Item_10_PAT",C8018="Milk Products","Item_10_MILK",C8018="Butchers","Item_10_BUT",C8018="Beverages","Item_10_BEV",C8018="Food","Item_10_FOOD",C8018="Furniture","Item_10_FUR",C8018="Electric household essentials","Item_10_EHE",C8018="Computers and electric accessories","Item_10_CEA")</f>
        <v>Item_10_MILK</v>
      </c>
      <c r="E8018" s="11">
        <v>5</v>
      </c>
      <c r="F8018" s="12">
        <v>3</v>
      </c>
      <c r="G8018" s="12">
        <v>15</v>
      </c>
      <c r="H8018" s="16" t="s">
        <v>25</v>
      </c>
      <c r="I8018" s="16" t="s">
        <v>39</v>
      </c>
      <c r="J8018" s="17">
        <v>45334</v>
      </c>
      <c r="K8018" s="12" t="str">
        <f>IF(H8018="Digital Wallet","TRUE","FALSE")</f>
        <v>FALSE</v>
      </c>
    </row>
    <row r="8019" spans="1:11" x14ac:dyDescent="0.25">
      <c r="A8019" s="14" t="s">
        <v>8666</v>
      </c>
      <c r="B8019" s="14" t="s">
        <v>18</v>
      </c>
      <c r="C8019" s="14" t="s">
        <v>131</v>
      </c>
      <c r="D8019" s="14" t="str" cm="1">
        <f t="array" ref="D8019">_xlfn.IFS(C8019="Patisserie","Item_10_PAT",C8019="Milk Products","Item_10_MILK",C8019="Butchers","Item_10_BUT",C8019="Beverages","Item_10_BEV",C8019="Food","Item_10_FOOD",C8019="Furniture","Item_10_FUR",C8019="Electric household essentials","Item_10_EHE",C8019="Computers and electric accessories","Item_10_CEA")</f>
        <v>Item_10_CEA</v>
      </c>
      <c r="E8019" s="11">
        <v>9.5</v>
      </c>
      <c r="F8019" s="11">
        <v>9</v>
      </c>
      <c r="G8019" s="11">
        <v>85.5</v>
      </c>
      <c r="H8019" s="14" t="s">
        <v>49</v>
      </c>
      <c r="I8019" s="14" t="s">
        <v>16</v>
      </c>
      <c r="J8019" s="15">
        <v>45155</v>
      </c>
      <c r="K8019" s="11" t="b">
        <v>0</v>
      </c>
    </row>
    <row r="8020" spans="1:11" x14ac:dyDescent="0.25">
      <c r="A8020" s="16" t="s">
        <v>8667</v>
      </c>
      <c r="B8020" s="16" t="s">
        <v>37</v>
      </c>
      <c r="C8020" s="16" t="s">
        <v>67</v>
      </c>
      <c r="D8020" s="14" t="str" cm="1">
        <f t="array" ref="D8020">_xlfn.IFS(C8020="Patisserie","Item_10_PAT",C8020="Milk Products","Item_10_MILK",C8020="Butchers","Item_10_BUT",C8020="Beverages","Item_10_BEV",C8020="Food","Item_10_FOOD",C8020="Furniture","Item_10_FUR",C8020="Electric household essentials","Item_10_EHE",C8020="Computers and electric accessories","Item_10_CEA")</f>
        <v>Item_10_EHE</v>
      </c>
      <c r="E8020" s="11">
        <v>11</v>
      </c>
      <c r="F8020" s="12">
        <v>9</v>
      </c>
      <c r="G8020" s="12">
        <v>99</v>
      </c>
      <c r="H8020" s="16" t="s">
        <v>49</v>
      </c>
      <c r="I8020" s="16" t="s">
        <v>39</v>
      </c>
      <c r="J8020" s="17">
        <v>45071</v>
      </c>
      <c r="K8020" s="12" t="str">
        <f t="shared" ref="K8020:K8021" si="606">IF(H8020="Digital Wallet","TRUE","FALSE")</f>
        <v>FALSE</v>
      </c>
    </row>
    <row r="8021" spans="1:11" x14ac:dyDescent="0.25">
      <c r="A8021" s="14" t="s">
        <v>8668</v>
      </c>
      <c r="B8021" s="14" t="s">
        <v>47</v>
      </c>
      <c r="C8021" s="14" t="s">
        <v>19</v>
      </c>
      <c r="D8021" s="14" t="str" cm="1">
        <f t="array" ref="D8021">_xlfn.IFS(C8021="Patisserie","Item_10_PAT",C8021="Milk Products","Item_10_MILK",C8021="Butchers","Item_10_BUT",C8021="Beverages","Item_10_BEV",C8021="Food","Item_10_FOOD",C8021="Furniture","Item_10_FUR",C8021="Electric household essentials","Item_10_EHE",C8021="Computers and electric accessories","Item_10_CEA")</f>
        <v>Item_10_MILK</v>
      </c>
      <c r="E8021" s="11">
        <v>39.5</v>
      </c>
      <c r="F8021" s="11">
        <v>7</v>
      </c>
      <c r="G8021" s="11">
        <v>276.5</v>
      </c>
      <c r="H8021" s="14" t="s">
        <v>49</v>
      </c>
      <c r="I8021" s="14" t="s">
        <v>39</v>
      </c>
      <c r="J8021" s="15">
        <v>44943</v>
      </c>
      <c r="K8021" s="12" t="str">
        <f t="shared" si="606"/>
        <v>FALSE</v>
      </c>
    </row>
    <row r="8022" spans="1:11" x14ac:dyDescent="0.25">
      <c r="A8022" s="16" t="s">
        <v>8669</v>
      </c>
      <c r="B8022" s="16" t="s">
        <v>85</v>
      </c>
      <c r="C8022" s="16" t="s">
        <v>23</v>
      </c>
      <c r="D8022" s="14" t="str" cm="1">
        <f t="array" ref="D8022">_xlfn.IFS(C8022="Patisserie","Item_10_PAT",C8022="Milk Products","Item_10_MILK",C8022="Butchers","Item_10_BUT",C8022="Beverages","Item_10_BEV",C8022="Food","Item_10_FOOD",C8022="Furniture","Item_10_FUR",C8022="Electric household essentials","Item_10_EHE",C8022="Computers and electric accessories","Item_10_CEA")</f>
        <v>Item_10_BUT</v>
      </c>
      <c r="E8022" s="11">
        <v>30.5</v>
      </c>
      <c r="F8022" s="12">
        <v>8</v>
      </c>
      <c r="G8022" s="12">
        <v>244</v>
      </c>
      <c r="H8022" s="16" t="s">
        <v>49</v>
      </c>
      <c r="I8022" s="16" t="s">
        <v>39</v>
      </c>
      <c r="J8022" s="17">
        <v>45639</v>
      </c>
      <c r="K8022" s="12" t="b">
        <v>0</v>
      </c>
    </row>
    <row r="8023" spans="1:11" x14ac:dyDescent="0.25">
      <c r="A8023" s="14" t="s">
        <v>8670</v>
      </c>
      <c r="B8023" s="14" t="s">
        <v>12</v>
      </c>
      <c r="C8023" s="14" t="s">
        <v>42</v>
      </c>
      <c r="D8023" s="14" t="str" cm="1">
        <f t="array" ref="D8023">_xlfn.IFS(C8023="Patisserie","Item_10_PAT",C8023="Milk Products","Item_10_MILK",C8023="Butchers","Item_10_BUT",C8023="Beverages","Item_10_BEV",C8023="Food","Item_10_FOOD",C8023="Furniture","Item_10_FUR",C8023="Electric household essentials","Item_10_EHE",C8023="Computers and electric accessories","Item_10_CEA")</f>
        <v>Item_10_FUR</v>
      </c>
      <c r="E8023" s="11">
        <v>14</v>
      </c>
      <c r="F8023" s="11">
        <v>8</v>
      </c>
      <c r="G8023" s="11">
        <v>112</v>
      </c>
      <c r="H8023" s="14" t="s">
        <v>15</v>
      </c>
      <c r="I8023" s="14" t="s">
        <v>16</v>
      </c>
      <c r="J8023" s="15">
        <v>45504</v>
      </c>
      <c r="K8023" s="11" t="b">
        <v>0</v>
      </c>
    </row>
    <row r="8024" spans="1:11" x14ac:dyDescent="0.25">
      <c r="A8024" s="16" t="s">
        <v>8671</v>
      </c>
      <c r="B8024" s="16" t="s">
        <v>56</v>
      </c>
      <c r="C8024" s="16" t="s">
        <v>67</v>
      </c>
      <c r="D8024" s="14" t="str" cm="1">
        <f t="array" ref="D8024">_xlfn.IFS(C8024="Patisserie","Item_10_PAT",C8024="Milk Products","Item_10_MILK",C8024="Butchers","Item_10_BUT",C8024="Beverages","Item_10_BEV",C8024="Food","Item_10_FOOD",C8024="Furniture","Item_10_FUR",C8024="Electric household essentials","Item_10_EHE",C8024="Computers and electric accessories","Item_10_CEA")</f>
        <v>Item_10_EHE</v>
      </c>
      <c r="E8024" s="11">
        <v>33.5</v>
      </c>
      <c r="F8024" s="12">
        <v>4</v>
      </c>
      <c r="G8024" s="12">
        <v>134</v>
      </c>
      <c r="H8024" s="16" t="s">
        <v>25</v>
      </c>
      <c r="I8024" s="16" t="s">
        <v>39</v>
      </c>
      <c r="J8024" s="17">
        <v>44823</v>
      </c>
      <c r="K8024" s="12" t="b">
        <v>0</v>
      </c>
    </row>
    <row r="8025" spans="1:11" x14ac:dyDescent="0.25">
      <c r="A8025" s="14" t="s">
        <v>8672</v>
      </c>
      <c r="B8025" s="14" t="s">
        <v>56</v>
      </c>
      <c r="C8025" s="14" t="s">
        <v>13</v>
      </c>
      <c r="D8025" s="14" t="str" cm="1">
        <f t="array" ref="D8025">_xlfn.IFS(C8025="Patisserie","Item_10_PAT",C8025="Milk Products","Item_10_MILK",C8025="Butchers","Item_10_BUT",C8025="Beverages","Item_10_BEV",C8025="Food","Item_10_FOOD",C8025="Furniture","Item_10_FUR",C8025="Electric household essentials","Item_10_EHE",C8025="Computers and electric accessories","Item_10_CEA")</f>
        <v>Item_10_PAT</v>
      </c>
      <c r="E8025" s="11">
        <v>39.5</v>
      </c>
      <c r="F8025" s="11">
        <v>7</v>
      </c>
      <c r="G8025" s="11">
        <v>276.5</v>
      </c>
      <c r="H8025" s="14" t="s">
        <v>25</v>
      </c>
      <c r="I8025" s="14" t="s">
        <v>16</v>
      </c>
      <c r="J8025" s="15">
        <v>45603</v>
      </c>
      <c r="K8025" s="12" t="str">
        <f t="shared" ref="K8025:K8026" si="607">IF(H8025="Digital Wallet","TRUE","FALSE")</f>
        <v>FALSE</v>
      </c>
    </row>
    <row r="8026" spans="1:11" x14ac:dyDescent="0.25">
      <c r="A8026" s="16" t="s">
        <v>8673</v>
      </c>
      <c r="B8026" s="16" t="s">
        <v>37</v>
      </c>
      <c r="C8026" s="16" t="s">
        <v>131</v>
      </c>
      <c r="D8026" s="14" t="str" cm="1">
        <f t="array" ref="D8026">_xlfn.IFS(C8026="Patisserie","Item_10_PAT",C8026="Milk Products","Item_10_MILK",C8026="Butchers","Item_10_BUT",C8026="Beverages","Item_10_BEV",C8026="Food","Item_10_FOOD",C8026="Furniture","Item_10_FUR",C8026="Electric household essentials","Item_10_EHE",C8026="Computers and electric accessories","Item_10_CEA")</f>
        <v>Item_10_CEA</v>
      </c>
      <c r="E8026" s="11">
        <v>11</v>
      </c>
      <c r="F8026" s="12">
        <v>2</v>
      </c>
      <c r="G8026" s="12">
        <v>22</v>
      </c>
      <c r="H8026" s="16" t="s">
        <v>25</v>
      </c>
      <c r="I8026" s="16" t="s">
        <v>39</v>
      </c>
      <c r="J8026" s="17">
        <v>44891</v>
      </c>
      <c r="K8026" s="12" t="str">
        <f t="shared" si="607"/>
        <v>FALSE</v>
      </c>
    </row>
    <row r="8027" spans="1:11" x14ac:dyDescent="0.25">
      <c r="A8027" s="14" t="s">
        <v>8674</v>
      </c>
      <c r="B8027" s="14" t="s">
        <v>109</v>
      </c>
      <c r="C8027" s="14" t="s">
        <v>13</v>
      </c>
      <c r="D8027" s="14" t="str" cm="1">
        <f t="array" ref="D8027">_xlfn.IFS(C8027="Patisserie","Item_10_PAT",C8027="Milk Products","Item_10_MILK",C8027="Butchers","Item_10_BUT",C8027="Beverages","Item_10_BEV",C8027="Food","Item_10_FOOD",C8027="Furniture","Item_10_FUR",C8027="Electric household essentials","Item_10_EHE",C8027="Computers and electric accessories","Item_10_CEA")</f>
        <v>Item_10_PAT</v>
      </c>
      <c r="E8027" s="11">
        <f>G8027/F8027</f>
        <v>39.5</v>
      </c>
      <c r="F8027" s="11">
        <v>3</v>
      </c>
      <c r="G8027" s="11">
        <v>118.5</v>
      </c>
      <c r="H8027" s="14" t="s">
        <v>49</v>
      </c>
      <c r="I8027" s="14" t="s">
        <v>16</v>
      </c>
      <c r="J8027" s="15">
        <v>45186</v>
      </c>
      <c r="K8027" s="11" t="b">
        <v>1</v>
      </c>
    </row>
    <row r="8028" spans="1:11" x14ac:dyDescent="0.25">
      <c r="A8028" s="16" t="s">
        <v>8675</v>
      </c>
      <c r="B8028" s="16" t="s">
        <v>124</v>
      </c>
      <c r="C8028" s="16" t="s">
        <v>28</v>
      </c>
      <c r="D8028" s="14" t="str" cm="1">
        <f t="array" ref="D8028">_xlfn.IFS(C8028="Patisserie","Item_10_PAT",C8028="Milk Products","Item_10_MILK",C8028="Butchers","Item_10_BUT",C8028="Beverages","Item_10_BEV",C8028="Food","Item_10_FOOD",C8028="Furniture","Item_10_FUR",C8028="Electric household essentials","Item_10_EHE",C8028="Computers and electric accessories","Item_10_CEA")</f>
        <v>Item_10_BEV</v>
      </c>
      <c r="E8028" s="11">
        <v>29</v>
      </c>
      <c r="F8028" s="12">
        <v>9</v>
      </c>
      <c r="G8028" s="12">
        <v>261</v>
      </c>
      <c r="H8028" s="16" t="s">
        <v>15</v>
      </c>
      <c r="I8028" s="16" t="s">
        <v>16</v>
      </c>
      <c r="J8028" s="17">
        <v>45363</v>
      </c>
      <c r="K8028" s="12" t="str">
        <f>IF(H8028="Digital Wallet","TRUE","FALSE")</f>
        <v>TRUE</v>
      </c>
    </row>
    <row r="8029" spans="1:11" x14ac:dyDescent="0.25">
      <c r="A8029" s="14" t="s">
        <v>8676</v>
      </c>
      <c r="B8029" s="14" t="s">
        <v>41</v>
      </c>
      <c r="C8029" s="14" t="s">
        <v>28</v>
      </c>
      <c r="D8029" s="14" t="str" cm="1">
        <f t="array" ref="D8029">_xlfn.IFS(C8029="Patisserie","Item_10_PAT",C8029="Milk Products","Item_10_MILK",C8029="Butchers","Item_10_BUT",C8029="Beverages","Item_10_BEV",C8029="Food","Item_10_FOOD",C8029="Furniture","Item_10_FUR",C8029="Electric household essentials","Item_10_EHE",C8029="Computers and electric accessories","Item_10_CEA")</f>
        <v>Item_10_BEV</v>
      </c>
      <c r="E8029" s="11">
        <v>30.5</v>
      </c>
      <c r="F8029" s="11">
        <v>5</v>
      </c>
      <c r="G8029" s="11">
        <v>152.5</v>
      </c>
      <c r="H8029" s="14" t="s">
        <v>49</v>
      </c>
      <c r="I8029" s="14" t="s">
        <v>39</v>
      </c>
      <c r="J8029" s="15">
        <v>45239</v>
      </c>
      <c r="K8029" s="11" t="b">
        <v>1</v>
      </c>
    </row>
    <row r="8030" spans="1:11" x14ac:dyDescent="0.25">
      <c r="A8030" s="16" t="s">
        <v>8677</v>
      </c>
      <c r="B8030" s="16" t="s">
        <v>56</v>
      </c>
      <c r="C8030" s="16" t="s">
        <v>42</v>
      </c>
      <c r="D8030" s="14" t="str" cm="1">
        <f t="array" ref="D8030">_xlfn.IFS(C8030="Patisserie","Item_10_PAT",C8030="Milk Products","Item_10_MILK",C8030="Butchers","Item_10_BUT",C8030="Beverages","Item_10_BEV",C8030="Food","Item_10_FOOD",C8030="Furniture","Item_10_FUR",C8030="Electric household essentials","Item_10_EHE",C8030="Computers and electric accessories","Item_10_CEA")</f>
        <v>Item_10_FUR</v>
      </c>
      <c r="E8030" s="11">
        <v>29</v>
      </c>
      <c r="F8030" s="12">
        <v>6</v>
      </c>
      <c r="G8030" s="12">
        <v>174</v>
      </c>
      <c r="H8030" s="16" t="s">
        <v>15</v>
      </c>
      <c r="I8030" s="16" t="s">
        <v>16</v>
      </c>
      <c r="J8030" s="17">
        <v>44875</v>
      </c>
      <c r="K8030" s="12" t="str">
        <f>IF(H8030="Digital Wallet","TRUE","FALSE")</f>
        <v>TRUE</v>
      </c>
    </row>
    <row r="8031" spans="1:11" x14ac:dyDescent="0.25">
      <c r="A8031" s="14" t="s">
        <v>8678</v>
      </c>
      <c r="B8031" s="14" t="s">
        <v>31</v>
      </c>
      <c r="C8031" s="14" t="s">
        <v>67</v>
      </c>
      <c r="D8031" s="14" t="str" cm="1">
        <f t="array" ref="D8031">_xlfn.IFS(C8031="Patisserie","Item_10_PAT",C8031="Milk Products","Item_10_MILK",C8031="Butchers","Item_10_BUT",C8031="Beverages","Item_10_BEV",C8031="Food","Item_10_FOOD",C8031="Furniture","Item_10_FUR",C8031="Electric household essentials","Item_10_EHE",C8031="Computers and electric accessories","Item_10_CEA")</f>
        <v>Item_10_EHE</v>
      </c>
      <c r="E8031" s="11">
        <v>39.5</v>
      </c>
      <c r="F8031" s="11">
        <v>6</v>
      </c>
      <c r="G8031" s="11">
        <v>237</v>
      </c>
      <c r="H8031" s="14" t="s">
        <v>15</v>
      </c>
      <c r="I8031" s="14" t="s">
        <v>16</v>
      </c>
      <c r="J8031" s="15">
        <v>45050</v>
      </c>
      <c r="K8031" s="11" t="b">
        <v>0</v>
      </c>
    </row>
    <row r="8032" spans="1:11" x14ac:dyDescent="0.25">
      <c r="A8032" s="16" t="s">
        <v>8679</v>
      </c>
      <c r="B8032" s="16" t="s">
        <v>109</v>
      </c>
      <c r="C8032" s="16" t="s">
        <v>13</v>
      </c>
      <c r="D8032" s="14" t="str" cm="1">
        <f t="array" ref="D8032">_xlfn.IFS(C8032="Patisserie","Item_10_PAT",C8032="Milk Products","Item_10_MILK",C8032="Butchers","Item_10_BUT",C8032="Beverages","Item_10_BEV",C8032="Food","Item_10_FOOD",C8032="Furniture","Item_10_FUR",C8032="Electric household essentials","Item_10_EHE",C8032="Computers and electric accessories","Item_10_CEA")</f>
        <v>Item_10_PAT</v>
      </c>
      <c r="E8032" s="11">
        <v>24.5</v>
      </c>
      <c r="F8032" s="12">
        <v>4</v>
      </c>
      <c r="G8032" s="12">
        <v>98</v>
      </c>
      <c r="H8032" s="16" t="s">
        <v>49</v>
      </c>
      <c r="I8032" s="16" t="s">
        <v>39</v>
      </c>
      <c r="J8032" s="17">
        <v>45371</v>
      </c>
      <c r="K8032" s="12" t="str">
        <f t="shared" ref="K8032:K8033" si="608">IF(H8032="Digital Wallet","TRUE","FALSE")</f>
        <v>FALSE</v>
      </c>
    </row>
    <row r="8033" spans="1:11" x14ac:dyDescent="0.25">
      <c r="A8033" s="14" t="s">
        <v>8680</v>
      </c>
      <c r="B8033" s="14" t="s">
        <v>41</v>
      </c>
      <c r="C8033" s="14" t="s">
        <v>13</v>
      </c>
      <c r="D8033" s="14" t="str" cm="1">
        <f t="array" ref="D8033">_xlfn.IFS(C8033="Patisserie","Item_10_PAT",C8033="Milk Products","Item_10_MILK",C8033="Butchers","Item_10_BUT",C8033="Beverages","Item_10_BEV",C8033="Food","Item_10_FOOD",C8033="Furniture","Item_10_FUR",C8033="Electric household essentials","Item_10_EHE",C8033="Computers and electric accessories","Item_10_CEA")</f>
        <v>Item_10_PAT</v>
      </c>
      <c r="E8033" s="11">
        <v>21.5</v>
      </c>
      <c r="F8033" s="11">
        <v>5</v>
      </c>
      <c r="G8033" s="11">
        <v>107.5</v>
      </c>
      <c r="H8033" s="14" t="s">
        <v>15</v>
      </c>
      <c r="I8033" s="14" t="s">
        <v>39</v>
      </c>
      <c r="J8033" s="15">
        <v>45392</v>
      </c>
      <c r="K8033" s="12" t="str">
        <f t="shared" si="608"/>
        <v>TRUE</v>
      </c>
    </row>
    <row r="8034" spans="1:11" x14ac:dyDescent="0.25">
      <c r="A8034" s="16" t="s">
        <v>8681</v>
      </c>
      <c r="B8034" s="16" t="s">
        <v>27</v>
      </c>
      <c r="C8034" s="16" t="s">
        <v>32</v>
      </c>
      <c r="D8034" s="14" t="str" cm="1">
        <f t="array" ref="D8034">_xlfn.IFS(C8034="Patisserie","Item_10_PAT",C8034="Milk Products","Item_10_MILK",C8034="Butchers","Item_10_BUT",C8034="Beverages","Item_10_BEV",C8034="Food","Item_10_FOOD",C8034="Furniture","Item_10_FUR",C8034="Electric household essentials","Item_10_EHE",C8034="Computers and electric accessories","Item_10_CEA")</f>
        <v>Item_10_FOOD</v>
      </c>
      <c r="E8034" s="11">
        <v>21.5</v>
      </c>
      <c r="F8034" s="12">
        <v>5</v>
      </c>
      <c r="G8034" s="12">
        <v>107.5</v>
      </c>
      <c r="H8034" s="16" t="s">
        <v>49</v>
      </c>
      <c r="I8034" s="16" t="s">
        <v>16</v>
      </c>
      <c r="J8034" s="17">
        <v>44761</v>
      </c>
      <c r="K8034" s="12" t="b">
        <v>0</v>
      </c>
    </row>
    <row r="8035" spans="1:11" x14ac:dyDescent="0.25">
      <c r="A8035" s="14" t="s">
        <v>8682</v>
      </c>
      <c r="B8035" s="14" t="s">
        <v>109</v>
      </c>
      <c r="C8035" s="14" t="s">
        <v>131</v>
      </c>
      <c r="D8035" s="14" t="str" cm="1">
        <f t="array" ref="D8035">_xlfn.IFS(C8035="Patisserie","Item_10_PAT",C8035="Milk Products","Item_10_MILK",C8035="Butchers","Item_10_BUT",C8035="Beverages","Item_10_BEV",C8035="Food","Item_10_FOOD",C8035="Furniture","Item_10_FUR",C8035="Electric household essentials","Item_10_EHE",C8035="Computers and electric accessories","Item_10_CEA")</f>
        <v>Item_10_CEA</v>
      </c>
      <c r="E8035" s="11">
        <v>14</v>
      </c>
      <c r="F8035" s="11">
        <v>10</v>
      </c>
      <c r="G8035" s="11">
        <v>140</v>
      </c>
      <c r="H8035" s="14" t="s">
        <v>15</v>
      </c>
      <c r="I8035" s="14" t="s">
        <v>16</v>
      </c>
      <c r="J8035" s="15">
        <v>45174</v>
      </c>
      <c r="K8035" s="12" t="str">
        <f t="shared" ref="K8035:K8037" si="609">IF(H8035="Digital Wallet","TRUE","FALSE")</f>
        <v>TRUE</v>
      </c>
    </row>
    <row r="8036" spans="1:11" x14ac:dyDescent="0.25">
      <c r="A8036" s="14" t="s">
        <v>8684</v>
      </c>
      <c r="B8036" s="14" t="s">
        <v>22</v>
      </c>
      <c r="C8036" s="14" t="s">
        <v>67</v>
      </c>
      <c r="D8036" s="14" t="str" cm="1">
        <f t="array" ref="D8036">_xlfn.IFS(C8036="Patisserie","Item_10_PAT",C8036="Milk Products","Item_10_MILK",C8036="Butchers","Item_10_BUT",C8036="Beverages","Item_10_BEV",C8036="Food","Item_10_FOOD",C8036="Furniture","Item_10_FUR",C8036="Electric household essentials","Item_10_EHE",C8036="Computers and electric accessories","Item_10_CEA")</f>
        <v>Item_10_EHE</v>
      </c>
      <c r="E8036" s="11">
        <v>33.5</v>
      </c>
      <c r="F8036" s="11">
        <v>6</v>
      </c>
      <c r="G8036" s="11">
        <v>201</v>
      </c>
      <c r="H8036" s="14" t="s">
        <v>15</v>
      </c>
      <c r="I8036" s="14" t="s">
        <v>16</v>
      </c>
      <c r="J8036" s="15">
        <v>45252</v>
      </c>
      <c r="K8036" s="12" t="str">
        <f t="shared" si="609"/>
        <v>TRUE</v>
      </c>
    </row>
    <row r="8037" spans="1:11" x14ac:dyDescent="0.25">
      <c r="A8037" s="16" t="s">
        <v>8685</v>
      </c>
      <c r="B8037" s="16" t="s">
        <v>66</v>
      </c>
      <c r="C8037" s="16" t="s">
        <v>42</v>
      </c>
      <c r="D8037" s="14" t="str" cm="1">
        <f t="array" ref="D8037">_xlfn.IFS(C8037="Patisserie","Item_10_PAT",C8037="Milk Products","Item_10_MILK",C8037="Butchers","Item_10_BUT",C8037="Beverages","Item_10_BEV",C8037="Food","Item_10_FOOD",C8037="Furniture","Item_10_FUR",C8037="Electric household essentials","Item_10_EHE",C8037="Computers and electric accessories","Item_10_CEA")</f>
        <v>Item_10_FUR</v>
      </c>
      <c r="E8037" s="11">
        <v>27.5</v>
      </c>
      <c r="F8037" s="12">
        <v>6</v>
      </c>
      <c r="G8037" s="12">
        <v>165</v>
      </c>
      <c r="H8037" s="16" t="s">
        <v>49</v>
      </c>
      <c r="I8037" s="16" t="s">
        <v>16</v>
      </c>
      <c r="J8037" s="17">
        <v>45063</v>
      </c>
      <c r="K8037" s="12" t="str">
        <f t="shared" si="609"/>
        <v>FALSE</v>
      </c>
    </row>
    <row r="8038" spans="1:11" x14ac:dyDescent="0.25">
      <c r="A8038" s="14" t="s">
        <v>8686</v>
      </c>
      <c r="B8038" s="14" t="s">
        <v>85</v>
      </c>
      <c r="C8038" s="14" t="s">
        <v>42</v>
      </c>
      <c r="D8038" s="14" t="str" cm="1">
        <f t="array" ref="D8038">_xlfn.IFS(C8038="Patisserie","Item_10_PAT",C8038="Milk Products","Item_10_MILK",C8038="Butchers","Item_10_BUT",C8038="Beverages","Item_10_BEV",C8038="Food","Item_10_FOOD",C8038="Furniture","Item_10_FUR",C8038="Electric household essentials","Item_10_EHE",C8038="Computers and electric accessories","Item_10_CEA")</f>
        <v>Item_10_FUR</v>
      </c>
      <c r="E8038" s="11">
        <v>20</v>
      </c>
      <c r="F8038" s="11">
        <v>7</v>
      </c>
      <c r="G8038" s="11">
        <v>140</v>
      </c>
      <c r="H8038" s="14" t="s">
        <v>49</v>
      </c>
      <c r="I8038" s="14" t="s">
        <v>39</v>
      </c>
      <c r="J8038" s="15">
        <v>45133</v>
      </c>
      <c r="K8038" s="11" t="b">
        <v>0</v>
      </c>
    </row>
    <row r="8039" spans="1:11" x14ac:dyDescent="0.25">
      <c r="A8039" s="16" t="s">
        <v>8687</v>
      </c>
      <c r="B8039" s="16" t="s">
        <v>75</v>
      </c>
      <c r="C8039" s="16" t="s">
        <v>67</v>
      </c>
      <c r="D8039" s="14" t="str" cm="1">
        <f t="array" ref="D8039">_xlfn.IFS(C8039="Patisserie","Item_10_PAT",C8039="Milk Products","Item_10_MILK",C8039="Butchers","Item_10_BUT",C8039="Beverages","Item_10_BEV",C8039="Food","Item_10_FOOD",C8039="Furniture","Item_10_FUR",C8039="Electric household essentials","Item_10_EHE",C8039="Computers and electric accessories","Item_10_CEA")</f>
        <v>Item_10_EHE</v>
      </c>
      <c r="E8039" s="11">
        <v>35</v>
      </c>
      <c r="F8039" s="12">
        <v>6</v>
      </c>
      <c r="G8039" s="12">
        <v>210</v>
      </c>
      <c r="H8039" s="16" t="s">
        <v>15</v>
      </c>
      <c r="I8039" s="16" t="s">
        <v>39</v>
      </c>
      <c r="J8039" s="17">
        <v>45586</v>
      </c>
      <c r="K8039" s="12" t="b">
        <v>0</v>
      </c>
    </row>
    <row r="8040" spans="1:11" x14ac:dyDescent="0.25">
      <c r="A8040" s="14" t="s">
        <v>8688</v>
      </c>
      <c r="B8040" s="14" t="s">
        <v>169</v>
      </c>
      <c r="C8040" s="14" t="s">
        <v>67</v>
      </c>
      <c r="D8040" s="14" t="str" cm="1">
        <f t="array" ref="D8040">_xlfn.IFS(C8040="Patisserie","Item_10_PAT",C8040="Milk Products","Item_10_MILK",C8040="Butchers","Item_10_BUT",C8040="Beverages","Item_10_BEV",C8040="Food","Item_10_FOOD",C8040="Furniture","Item_10_FUR",C8040="Electric household essentials","Item_10_EHE",C8040="Computers and electric accessories","Item_10_CEA")</f>
        <v>Item_10_EHE</v>
      </c>
      <c r="E8040" s="11">
        <v>15.5</v>
      </c>
      <c r="F8040" s="11">
        <v>6</v>
      </c>
      <c r="G8040" s="11">
        <v>93</v>
      </c>
      <c r="H8040" s="14" t="s">
        <v>25</v>
      </c>
      <c r="I8040" s="14" t="s">
        <v>39</v>
      </c>
      <c r="J8040" s="15">
        <v>45093</v>
      </c>
      <c r="K8040" s="12" t="str">
        <f t="shared" ref="K8040:K8041" si="610">IF(H8040="Digital Wallet","TRUE","FALSE")</f>
        <v>FALSE</v>
      </c>
    </row>
    <row r="8041" spans="1:11" x14ac:dyDescent="0.25">
      <c r="A8041" s="16" t="s">
        <v>8689</v>
      </c>
      <c r="B8041" s="16" t="s">
        <v>169</v>
      </c>
      <c r="C8041" s="16" t="s">
        <v>13</v>
      </c>
      <c r="D8041" s="14" t="str" cm="1">
        <f t="array" ref="D8041">_xlfn.IFS(C8041="Patisserie","Item_10_PAT",C8041="Milk Products","Item_10_MILK",C8041="Butchers","Item_10_BUT",C8041="Beverages","Item_10_BEV",C8041="Food","Item_10_FOOD",C8041="Furniture","Item_10_FUR",C8041="Electric household essentials","Item_10_EHE",C8041="Computers and electric accessories","Item_10_CEA")</f>
        <v>Item_10_PAT</v>
      </c>
      <c r="E8041" s="11">
        <v>6.5</v>
      </c>
      <c r="F8041" s="12">
        <v>4</v>
      </c>
      <c r="G8041" s="12">
        <v>26</v>
      </c>
      <c r="H8041" s="16" t="s">
        <v>49</v>
      </c>
      <c r="I8041" s="16" t="s">
        <v>16</v>
      </c>
      <c r="J8041" s="17">
        <v>44764</v>
      </c>
      <c r="K8041" s="12" t="str">
        <f t="shared" si="610"/>
        <v>FALSE</v>
      </c>
    </row>
    <row r="8042" spans="1:11" x14ac:dyDescent="0.25">
      <c r="A8042" s="14" t="s">
        <v>8690</v>
      </c>
      <c r="B8042" s="14" t="s">
        <v>31</v>
      </c>
      <c r="C8042" s="14" t="s">
        <v>131</v>
      </c>
      <c r="D8042" s="14" t="str" cm="1">
        <f t="array" ref="D8042">_xlfn.IFS(C8042="Patisserie","Item_10_PAT",C8042="Milk Products","Item_10_MILK",C8042="Butchers","Item_10_BUT",C8042="Beverages","Item_10_BEV",C8042="Food","Item_10_FOOD",C8042="Furniture","Item_10_FUR",C8042="Electric household essentials","Item_10_EHE",C8042="Computers and electric accessories","Item_10_CEA")</f>
        <v>Item_10_CEA</v>
      </c>
      <c r="E8042" s="11">
        <v>8</v>
      </c>
      <c r="F8042" s="11">
        <v>3</v>
      </c>
      <c r="G8042" s="11">
        <v>24</v>
      </c>
      <c r="H8042" s="14" t="s">
        <v>15</v>
      </c>
      <c r="I8042" s="14" t="s">
        <v>39</v>
      </c>
      <c r="J8042" s="15">
        <v>45109</v>
      </c>
      <c r="K8042" s="11" t="b">
        <v>0</v>
      </c>
    </row>
    <row r="8043" spans="1:11" x14ac:dyDescent="0.25">
      <c r="A8043" s="16" t="s">
        <v>8691</v>
      </c>
      <c r="B8043" s="16" t="s">
        <v>12</v>
      </c>
      <c r="C8043" s="16" t="s">
        <v>28</v>
      </c>
      <c r="D8043" s="14" t="str" cm="1">
        <f t="array" ref="D8043">_xlfn.IFS(C8043="Patisserie","Item_10_PAT",C8043="Milk Products","Item_10_MILK",C8043="Butchers","Item_10_BUT",C8043="Beverages","Item_10_BEV",C8043="Food","Item_10_FOOD",C8043="Furniture","Item_10_FUR",C8043="Electric household essentials","Item_10_EHE",C8043="Computers and electric accessories","Item_10_CEA")</f>
        <v>Item_10_BEV</v>
      </c>
      <c r="E8043" s="11">
        <f>G8043/F8043</f>
        <v>9.5</v>
      </c>
      <c r="F8043" s="12">
        <v>9</v>
      </c>
      <c r="G8043" s="12">
        <v>85.5</v>
      </c>
      <c r="H8043" s="16" t="s">
        <v>25</v>
      </c>
      <c r="I8043" s="16" t="s">
        <v>16</v>
      </c>
      <c r="J8043" s="17">
        <v>45116</v>
      </c>
      <c r="K8043" s="12" t="b">
        <v>0</v>
      </c>
    </row>
    <row r="8044" spans="1:11" x14ac:dyDescent="0.25">
      <c r="A8044" s="14" t="s">
        <v>8692</v>
      </c>
      <c r="B8044" s="14" t="s">
        <v>12</v>
      </c>
      <c r="C8044" s="14" t="s">
        <v>42</v>
      </c>
      <c r="D8044" s="14" t="str" cm="1">
        <f t="array" ref="D8044">_xlfn.IFS(C8044="Patisserie","Item_10_PAT",C8044="Milk Products","Item_10_MILK",C8044="Butchers","Item_10_BUT",C8044="Beverages","Item_10_BEV",C8044="Food","Item_10_FOOD",C8044="Furniture","Item_10_FUR",C8044="Electric household essentials","Item_10_EHE",C8044="Computers and electric accessories","Item_10_CEA")</f>
        <v>Item_10_FUR</v>
      </c>
      <c r="E8044" s="11">
        <v>6.5</v>
      </c>
      <c r="F8044" s="11">
        <v>1</v>
      </c>
      <c r="G8044" s="11">
        <v>6.5</v>
      </c>
      <c r="H8044" s="14" t="s">
        <v>49</v>
      </c>
      <c r="I8044" s="14" t="s">
        <v>16</v>
      </c>
      <c r="J8044" s="15">
        <v>44708</v>
      </c>
      <c r="K8044" s="11" t="b">
        <v>1</v>
      </c>
    </row>
    <row r="8045" spans="1:11" x14ac:dyDescent="0.25">
      <c r="A8045" s="16" t="s">
        <v>8693</v>
      </c>
      <c r="B8045" s="16" t="s">
        <v>78</v>
      </c>
      <c r="C8045" s="16" t="s">
        <v>23</v>
      </c>
      <c r="D8045" s="14" t="str" cm="1">
        <f t="array" ref="D8045">_xlfn.IFS(C8045="Patisserie","Item_10_PAT",C8045="Milk Products","Item_10_MILK",C8045="Butchers","Item_10_BUT",C8045="Beverages","Item_10_BEV",C8045="Food","Item_10_FOOD",C8045="Furniture","Item_10_FUR",C8045="Electric household essentials","Item_10_EHE",C8045="Computers and electric accessories","Item_10_CEA")</f>
        <v>Item_10_BUT</v>
      </c>
      <c r="E8045" s="11">
        <v>27.5</v>
      </c>
      <c r="F8045" s="12">
        <v>4</v>
      </c>
      <c r="G8045" s="12">
        <v>110</v>
      </c>
      <c r="H8045" s="16" t="s">
        <v>25</v>
      </c>
      <c r="I8045" s="16" t="s">
        <v>16</v>
      </c>
      <c r="J8045" s="17">
        <v>45139</v>
      </c>
      <c r="K8045" s="12" t="b">
        <v>1</v>
      </c>
    </row>
    <row r="8046" spans="1:11" x14ac:dyDescent="0.25">
      <c r="A8046" s="14" t="s">
        <v>8694</v>
      </c>
      <c r="B8046" s="14" t="s">
        <v>101</v>
      </c>
      <c r="C8046" s="14" t="s">
        <v>28</v>
      </c>
      <c r="D8046" s="14" t="str" cm="1">
        <f t="array" ref="D8046">_xlfn.IFS(C8046="Patisserie","Item_10_PAT",C8046="Milk Products","Item_10_MILK",C8046="Butchers","Item_10_BUT",C8046="Beverages","Item_10_BEV",C8046="Food","Item_10_FOOD",C8046="Furniture","Item_10_FUR",C8046="Electric household essentials","Item_10_EHE",C8046="Computers and electric accessories","Item_10_CEA")</f>
        <v>Item_10_BEV</v>
      </c>
      <c r="E8046" s="11">
        <v>21.5</v>
      </c>
      <c r="F8046" s="11">
        <v>7</v>
      </c>
      <c r="G8046" s="11">
        <v>150.5</v>
      </c>
      <c r="H8046" s="14" t="s">
        <v>25</v>
      </c>
      <c r="I8046" s="14" t="s">
        <v>16</v>
      </c>
      <c r="J8046" s="15">
        <v>45377</v>
      </c>
      <c r="K8046" s="11" t="b">
        <v>0</v>
      </c>
    </row>
    <row r="8047" spans="1:11" x14ac:dyDescent="0.25">
      <c r="A8047" s="16" t="s">
        <v>8695</v>
      </c>
      <c r="B8047" s="16" t="s">
        <v>31</v>
      </c>
      <c r="C8047" s="16" t="s">
        <v>23</v>
      </c>
      <c r="D8047" s="14" t="str" cm="1">
        <f t="array" ref="D8047">_xlfn.IFS(C8047="Patisserie","Item_10_PAT",C8047="Milk Products","Item_10_MILK",C8047="Butchers","Item_10_BUT",C8047="Beverages","Item_10_BEV",C8047="Food","Item_10_FOOD",C8047="Furniture","Item_10_FUR",C8047="Electric household essentials","Item_10_EHE",C8047="Computers and electric accessories","Item_10_CEA")</f>
        <v>Item_10_BUT</v>
      </c>
      <c r="E8047" s="11">
        <v>8</v>
      </c>
      <c r="F8047" s="12">
        <v>4</v>
      </c>
      <c r="G8047" s="12">
        <v>32</v>
      </c>
      <c r="H8047" s="16" t="s">
        <v>49</v>
      </c>
      <c r="I8047" s="16" t="s">
        <v>39</v>
      </c>
      <c r="J8047" s="17">
        <v>44897</v>
      </c>
      <c r="K8047" s="12" t="b">
        <v>0</v>
      </c>
    </row>
    <row r="8048" spans="1:11" x14ac:dyDescent="0.25">
      <c r="A8048" s="14" t="s">
        <v>8696</v>
      </c>
      <c r="B8048" s="14" t="s">
        <v>114</v>
      </c>
      <c r="C8048" s="14" t="s">
        <v>19</v>
      </c>
      <c r="D8048" s="14" t="str" cm="1">
        <f t="array" ref="D8048">_xlfn.IFS(C8048="Patisserie","Item_10_PAT",C8048="Milk Products","Item_10_MILK",C8048="Butchers","Item_10_BUT",C8048="Beverages","Item_10_BEV",C8048="Food","Item_10_FOOD",C8048="Furniture","Item_10_FUR",C8048="Electric household essentials","Item_10_EHE",C8048="Computers and electric accessories","Item_10_CEA")</f>
        <v>Item_10_MILK</v>
      </c>
      <c r="E8048" s="11">
        <f t="shared" ref="E8048:E8049" si="611">G8048/F8048</f>
        <v>36.5</v>
      </c>
      <c r="F8048" s="11">
        <v>10</v>
      </c>
      <c r="G8048" s="11">
        <v>365</v>
      </c>
      <c r="H8048" s="14" t="s">
        <v>15</v>
      </c>
      <c r="I8048" s="14" t="s">
        <v>39</v>
      </c>
      <c r="J8048" s="15">
        <v>45507</v>
      </c>
      <c r="K8048" s="11" t="b">
        <v>1</v>
      </c>
    </row>
    <row r="8049" spans="1:11" x14ac:dyDescent="0.25">
      <c r="A8049" s="16" t="s">
        <v>8697</v>
      </c>
      <c r="B8049" s="16" t="s">
        <v>31</v>
      </c>
      <c r="C8049" s="16" t="s">
        <v>19</v>
      </c>
      <c r="D8049" s="14" t="str" cm="1">
        <f t="array" ref="D8049">_xlfn.IFS(C8049="Patisserie","Item_10_PAT",C8049="Milk Products","Item_10_MILK",C8049="Butchers","Item_10_BUT",C8049="Beverages","Item_10_BEV",C8049="Food","Item_10_FOOD",C8049="Furniture","Item_10_FUR",C8049="Electric household essentials","Item_10_EHE",C8049="Computers and electric accessories","Item_10_CEA")</f>
        <v>Item_10_MILK</v>
      </c>
      <c r="E8049" s="11">
        <f t="shared" si="611"/>
        <v>8</v>
      </c>
      <c r="F8049" s="12">
        <v>5</v>
      </c>
      <c r="G8049" s="12">
        <v>40</v>
      </c>
      <c r="H8049" s="16" t="s">
        <v>25</v>
      </c>
      <c r="I8049" s="16" t="s">
        <v>39</v>
      </c>
      <c r="J8049" s="17">
        <v>45530</v>
      </c>
      <c r="K8049" s="12" t="b">
        <v>1</v>
      </c>
    </row>
    <row r="8050" spans="1:11" x14ac:dyDescent="0.25">
      <c r="A8050" s="14" t="s">
        <v>8698</v>
      </c>
      <c r="B8050" s="14" t="s">
        <v>114</v>
      </c>
      <c r="C8050" s="14" t="s">
        <v>19</v>
      </c>
      <c r="D8050" s="14" t="str" cm="1">
        <f t="array" ref="D8050">_xlfn.IFS(C8050="Patisserie","Item_10_PAT",C8050="Milk Products","Item_10_MILK",C8050="Butchers","Item_10_BUT",C8050="Beverages","Item_10_BEV",C8050="Food","Item_10_FOOD",C8050="Furniture","Item_10_FUR",C8050="Electric household essentials","Item_10_EHE",C8050="Computers and electric accessories","Item_10_CEA")</f>
        <v>Item_10_MILK</v>
      </c>
      <c r="E8050" s="11">
        <v>29</v>
      </c>
      <c r="F8050" s="11">
        <v>6</v>
      </c>
      <c r="G8050" s="11">
        <v>174</v>
      </c>
      <c r="H8050" s="14" t="s">
        <v>49</v>
      </c>
      <c r="I8050" s="14" t="s">
        <v>16</v>
      </c>
      <c r="J8050" s="15">
        <v>44827</v>
      </c>
      <c r="K8050" s="11" t="b">
        <v>1</v>
      </c>
    </row>
    <row r="8051" spans="1:11" x14ac:dyDescent="0.25">
      <c r="A8051" s="16" t="s">
        <v>8699</v>
      </c>
      <c r="B8051" s="16" t="s">
        <v>22</v>
      </c>
      <c r="C8051" s="16" t="s">
        <v>67</v>
      </c>
      <c r="D8051" s="14" t="str" cm="1">
        <f t="array" ref="D8051">_xlfn.IFS(C8051="Patisserie","Item_10_PAT",C8051="Milk Products","Item_10_MILK",C8051="Butchers","Item_10_BUT",C8051="Beverages","Item_10_BEV",C8051="Food","Item_10_FOOD",C8051="Furniture","Item_10_FUR",C8051="Electric household essentials","Item_10_EHE",C8051="Computers and electric accessories","Item_10_CEA")</f>
        <v>Item_10_EHE</v>
      </c>
      <c r="E8051" s="11">
        <v>21.5</v>
      </c>
      <c r="F8051" s="12">
        <v>5</v>
      </c>
      <c r="G8051" s="12">
        <v>107.5</v>
      </c>
      <c r="H8051" s="16" t="s">
        <v>49</v>
      </c>
      <c r="I8051" s="16" t="s">
        <v>39</v>
      </c>
      <c r="J8051" s="17">
        <v>45099</v>
      </c>
      <c r="K8051" s="12" t="b">
        <v>0</v>
      </c>
    </row>
    <row r="8052" spans="1:11" x14ac:dyDescent="0.25">
      <c r="A8052" s="14" t="s">
        <v>8700</v>
      </c>
      <c r="B8052" s="14" t="s">
        <v>90</v>
      </c>
      <c r="C8052" s="14" t="s">
        <v>19</v>
      </c>
      <c r="D8052" s="14" t="str" cm="1">
        <f t="array" ref="D8052">_xlfn.IFS(C8052="Patisserie","Item_10_PAT",C8052="Milk Products","Item_10_MILK",C8052="Butchers","Item_10_BUT",C8052="Beverages","Item_10_BEV",C8052="Food","Item_10_FOOD",C8052="Furniture","Item_10_FUR",C8052="Electric household essentials","Item_10_EHE",C8052="Computers and electric accessories","Item_10_CEA")</f>
        <v>Item_10_MILK</v>
      </c>
      <c r="E8052" s="11">
        <v>15.5</v>
      </c>
      <c r="F8052" s="11">
        <v>6</v>
      </c>
      <c r="G8052" s="11">
        <v>93</v>
      </c>
      <c r="H8052" s="14" t="s">
        <v>15</v>
      </c>
      <c r="I8052" s="14" t="s">
        <v>39</v>
      </c>
      <c r="J8052" s="15">
        <v>45658</v>
      </c>
      <c r="K8052" s="11" t="b">
        <v>0</v>
      </c>
    </row>
    <row r="8053" spans="1:11" x14ac:dyDescent="0.25">
      <c r="A8053" s="16" t="s">
        <v>8701</v>
      </c>
      <c r="B8053" s="16" t="s">
        <v>114</v>
      </c>
      <c r="C8053" s="16" t="s">
        <v>42</v>
      </c>
      <c r="D8053" s="14" t="str" cm="1">
        <f t="array" ref="D8053">_xlfn.IFS(C8053="Patisserie","Item_10_PAT",C8053="Milk Products","Item_10_MILK",C8053="Butchers","Item_10_BUT",C8053="Beverages","Item_10_BEV",C8053="Food","Item_10_FOOD",C8053="Furniture","Item_10_FUR",C8053="Electric household essentials","Item_10_EHE",C8053="Computers and electric accessories","Item_10_CEA")</f>
        <v>Item_10_FUR</v>
      </c>
      <c r="E8053" s="11">
        <v>18.5</v>
      </c>
      <c r="F8053" s="12">
        <v>10</v>
      </c>
      <c r="G8053" s="12">
        <v>185</v>
      </c>
      <c r="H8053" s="16" t="s">
        <v>49</v>
      </c>
      <c r="I8053" s="16" t="s">
        <v>16</v>
      </c>
      <c r="J8053" s="17">
        <v>44662</v>
      </c>
      <c r="K8053" s="12" t="b">
        <v>0</v>
      </c>
    </row>
    <row r="8054" spans="1:11" x14ac:dyDescent="0.25">
      <c r="A8054" s="14" t="s">
        <v>8702</v>
      </c>
      <c r="B8054" s="14" t="s">
        <v>117</v>
      </c>
      <c r="C8054" s="14" t="s">
        <v>28</v>
      </c>
      <c r="D8054" s="14" t="str" cm="1">
        <f t="array" ref="D8054">_xlfn.IFS(C8054="Patisserie","Item_10_PAT",C8054="Milk Products","Item_10_MILK",C8054="Butchers","Item_10_BUT",C8054="Beverages","Item_10_BEV",C8054="Food","Item_10_FOOD",C8054="Furniture","Item_10_FUR",C8054="Electric household essentials","Item_10_EHE",C8054="Computers and electric accessories","Item_10_CEA")</f>
        <v>Item_10_BEV</v>
      </c>
      <c r="E8054" s="11">
        <v>27.5</v>
      </c>
      <c r="F8054" s="11">
        <v>2</v>
      </c>
      <c r="G8054" s="11">
        <v>55</v>
      </c>
      <c r="H8054" s="14" t="s">
        <v>25</v>
      </c>
      <c r="I8054" s="14" t="s">
        <v>39</v>
      </c>
      <c r="J8054" s="15">
        <v>45126</v>
      </c>
      <c r="K8054" s="11" t="b">
        <v>1</v>
      </c>
    </row>
    <row r="8055" spans="1:11" x14ac:dyDescent="0.25">
      <c r="A8055" s="16" t="s">
        <v>8703</v>
      </c>
      <c r="B8055" s="16" t="s">
        <v>114</v>
      </c>
      <c r="C8055" s="16" t="s">
        <v>23</v>
      </c>
      <c r="D8055" s="14" t="str" cm="1">
        <f t="array" ref="D8055">_xlfn.IFS(C8055="Patisserie","Item_10_PAT",C8055="Milk Products","Item_10_MILK",C8055="Butchers","Item_10_BUT",C8055="Beverages","Item_10_BEV",C8055="Food","Item_10_FOOD",C8055="Furniture","Item_10_FUR",C8055="Electric household essentials","Item_10_EHE",C8055="Computers and electric accessories","Item_10_CEA")</f>
        <v>Item_10_BUT</v>
      </c>
      <c r="E8055" s="11">
        <v>38</v>
      </c>
      <c r="F8055" s="12">
        <v>10</v>
      </c>
      <c r="G8055" s="12">
        <v>380</v>
      </c>
      <c r="H8055" s="16" t="s">
        <v>49</v>
      </c>
      <c r="I8055" s="16" t="s">
        <v>39</v>
      </c>
      <c r="J8055" s="17">
        <v>45638</v>
      </c>
      <c r="K8055" s="12" t="str">
        <f>IF(H8055="Digital Wallet","TRUE","FALSE")</f>
        <v>FALSE</v>
      </c>
    </row>
    <row r="8056" spans="1:11" x14ac:dyDescent="0.25">
      <c r="A8056" s="14" t="s">
        <v>8704</v>
      </c>
      <c r="B8056" s="14" t="s">
        <v>109</v>
      </c>
      <c r="C8056" s="14" t="s">
        <v>28</v>
      </c>
      <c r="D8056" s="14" t="str" cm="1">
        <f t="array" ref="D8056">_xlfn.IFS(C8056="Patisserie","Item_10_PAT",C8056="Milk Products","Item_10_MILK",C8056="Butchers","Item_10_BUT",C8056="Beverages","Item_10_BEV",C8056="Food","Item_10_FOOD",C8056="Furniture","Item_10_FUR",C8056="Electric household essentials","Item_10_EHE",C8056="Computers and electric accessories","Item_10_CEA")</f>
        <v>Item_10_BEV</v>
      </c>
      <c r="E8056" s="11">
        <v>18.5</v>
      </c>
      <c r="F8056" s="11">
        <v>10</v>
      </c>
      <c r="G8056" s="11">
        <v>185</v>
      </c>
      <c r="H8056" s="14" t="s">
        <v>25</v>
      </c>
      <c r="I8056" s="14" t="s">
        <v>39</v>
      </c>
      <c r="J8056" s="15">
        <v>44980</v>
      </c>
      <c r="K8056" s="11" t="b">
        <v>0</v>
      </c>
    </row>
    <row r="8057" spans="1:11" x14ac:dyDescent="0.25">
      <c r="A8057" s="16" t="s">
        <v>8705</v>
      </c>
      <c r="B8057" s="16" t="s">
        <v>37</v>
      </c>
      <c r="C8057" s="16" t="s">
        <v>42</v>
      </c>
      <c r="D8057" s="14" t="str" cm="1">
        <f t="array" ref="D8057">_xlfn.IFS(C8057="Patisserie","Item_10_PAT",C8057="Milk Products","Item_10_MILK",C8057="Butchers","Item_10_BUT",C8057="Beverages","Item_10_BEV",C8057="Food","Item_10_FOOD",C8057="Furniture","Item_10_FUR",C8057="Electric household essentials","Item_10_EHE",C8057="Computers and electric accessories","Item_10_CEA")</f>
        <v>Item_10_FUR</v>
      </c>
      <c r="E8057" s="11">
        <f>G8057/F8057</f>
        <v>33.5</v>
      </c>
      <c r="F8057" s="12">
        <v>9</v>
      </c>
      <c r="G8057" s="12">
        <v>301.5</v>
      </c>
      <c r="H8057" s="16" t="s">
        <v>25</v>
      </c>
      <c r="I8057" s="16" t="s">
        <v>16</v>
      </c>
      <c r="J8057" s="17">
        <v>45180</v>
      </c>
      <c r="K8057" s="12" t="b">
        <v>0</v>
      </c>
    </row>
    <row r="8058" spans="1:11" x14ac:dyDescent="0.25">
      <c r="A8058" s="14" t="s">
        <v>8706</v>
      </c>
      <c r="B8058" s="14" t="s">
        <v>66</v>
      </c>
      <c r="C8058" s="14" t="s">
        <v>13</v>
      </c>
      <c r="D8058" s="14" t="str" cm="1">
        <f t="array" ref="D8058">_xlfn.IFS(C8058="Patisserie","Item_10_PAT",C8058="Milk Products","Item_10_MILK",C8058="Butchers","Item_10_BUT",C8058="Beverages","Item_10_BEV",C8058="Food","Item_10_FOOD",C8058="Furniture","Item_10_FUR",C8058="Electric household essentials","Item_10_EHE",C8058="Computers and electric accessories","Item_10_CEA")</f>
        <v>Item_10_PAT</v>
      </c>
      <c r="E8058" s="11">
        <v>15.5</v>
      </c>
      <c r="F8058" s="11">
        <v>7</v>
      </c>
      <c r="G8058" s="11">
        <v>108.5</v>
      </c>
      <c r="H8058" s="14" t="s">
        <v>15</v>
      </c>
      <c r="I8058" s="14" t="s">
        <v>16</v>
      </c>
      <c r="J8058" s="15">
        <v>45498</v>
      </c>
      <c r="K8058" s="11" t="b">
        <v>1</v>
      </c>
    </row>
    <row r="8059" spans="1:11" x14ac:dyDescent="0.25">
      <c r="A8059" s="16" t="s">
        <v>8707</v>
      </c>
      <c r="B8059" s="16" t="s">
        <v>70</v>
      </c>
      <c r="C8059" s="16" t="s">
        <v>67</v>
      </c>
      <c r="D8059" s="14" t="str" cm="1">
        <f t="array" ref="D8059">_xlfn.IFS(C8059="Patisserie","Item_10_PAT",C8059="Milk Products","Item_10_MILK",C8059="Butchers","Item_10_BUT",C8059="Beverages","Item_10_BEV",C8059="Food","Item_10_FOOD",C8059="Furniture","Item_10_FUR",C8059="Electric household essentials","Item_10_EHE",C8059="Computers and electric accessories","Item_10_CEA")</f>
        <v>Item_10_EHE</v>
      </c>
      <c r="E8059" s="11">
        <v>35</v>
      </c>
      <c r="F8059" s="12">
        <v>9</v>
      </c>
      <c r="G8059" s="12">
        <v>315</v>
      </c>
      <c r="H8059" s="16" t="s">
        <v>15</v>
      </c>
      <c r="I8059" s="16" t="s">
        <v>16</v>
      </c>
      <c r="J8059" s="17">
        <v>45447</v>
      </c>
      <c r="K8059" s="12" t="str">
        <f>IF(H8059="Digital Wallet","TRUE","FALSE")</f>
        <v>TRUE</v>
      </c>
    </row>
    <row r="8060" spans="1:11" x14ac:dyDescent="0.25">
      <c r="A8060" s="14" t="s">
        <v>8708</v>
      </c>
      <c r="B8060" s="14" t="s">
        <v>81</v>
      </c>
      <c r="C8060" s="14" t="s">
        <v>23</v>
      </c>
      <c r="D8060" s="14" t="str" cm="1">
        <f t="array" ref="D8060">_xlfn.IFS(C8060="Patisserie","Item_10_PAT",C8060="Milk Products","Item_10_MILK",C8060="Butchers","Item_10_BUT",C8060="Beverages","Item_10_BEV",C8060="Food","Item_10_FOOD",C8060="Furniture","Item_10_FUR",C8060="Electric household essentials","Item_10_EHE",C8060="Computers and electric accessories","Item_10_CEA")</f>
        <v>Item_10_BUT</v>
      </c>
      <c r="E8060" s="11">
        <v>23</v>
      </c>
      <c r="F8060" s="11">
        <v>10</v>
      </c>
      <c r="G8060" s="11">
        <v>230</v>
      </c>
      <c r="H8060" s="14" t="s">
        <v>25</v>
      </c>
      <c r="I8060" s="14" t="s">
        <v>16</v>
      </c>
      <c r="J8060" s="15">
        <v>44961</v>
      </c>
      <c r="K8060" s="11" t="b">
        <v>1</v>
      </c>
    </row>
    <row r="8061" spans="1:11" x14ac:dyDescent="0.25">
      <c r="A8061" s="16" t="s">
        <v>8709</v>
      </c>
      <c r="B8061" s="16" t="s">
        <v>85</v>
      </c>
      <c r="C8061" s="16" t="s">
        <v>42</v>
      </c>
      <c r="D8061" s="14" t="str" cm="1">
        <f t="array" ref="D8061">_xlfn.IFS(C8061="Patisserie","Item_10_PAT",C8061="Milk Products","Item_10_MILK",C8061="Butchers","Item_10_BUT",C8061="Beverages","Item_10_BEV",C8061="Food","Item_10_FOOD",C8061="Furniture","Item_10_FUR",C8061="Electric household essentials","Item_10_EHE",C8061="Computers and electric accessories","Item_10_CEA")</f>
        <v>Item_10_FUR</v>
      </c>
      <c r="E8061" s="11">
        <v>11</v>
      </c>
      <c r="F8061" s="12">
        <v>9</v>
      </c>
      <c r="G8061" s="12">
        <v>99</v>
      </c>
      <c r="H8061" s="16" t="s">
        <v>49</v>
      </c>
      <c r="I8061" s="16" t="s">
        <v>39</v>
      </c>
      <c r="J8061" s="17">
        <v>44685</v>
      </c>
      <c r="K8061" s="12" t="b">
        <v>0</v>
      </c>
    </row>
    <row r="8062" spans="1:11" x14ac:dyDescent="0.25">
      <c r="A8062" s="16" t="s">
        <v>8711</v>
      </c>
      <c r="B8062" s="16" t="s">
        <v>18</v>
      </c>
      <c r="C8062" s="16" t="s">
        <v>131</v>
      </c>
      <c r="D8062" s="14" t="str" cm="1">
        <f t="array" ref="D8062">_xlfn.IFS(C8062="Patisserie","Item_10_PAT",C8062="Milk Products","Item_10_MILK",C8062="Butchers","Item_10_BUT",C8062="Beverages","Item_10_BEV",C8062="Food","Item_10_FOOD",C8062="Furniture","Item_10_FUR",C8062="Electric household essentials","Item_10_EHE",C8062="Computers and electric accessories","Item_10_CEA")</f>
        <v>Item_10_CEA</v>
      </c>
      <c r="E8062" s="11">
        <v>18.5</v>
      </c>
      <c r="F8062" s="12">
        <v>4</v>
      </c>
      <c r="G8062" s="12">
        <v>74</v>
      </c>
      <c r="H8062" s="16" t="s">
        <v>25</v>
      </c>
      <c r="I8062" s="16" t="s">
        <v>16</v>
      </c>
      <c r="J8062" s="17">
        <v>44961</v>
      </c>
      <c r="K8062" s="12" t="b">
        <v>1</v>
      </c>
    </row>
    <row r="8063" spans="1:11" x14ac:dyDescent="0.25">
      <c r="A8063" s="14" t="s">
        <v>8712</v>
      </c>
      <c r="B8063" s="14" t="s">
        <v>90</v>
      </c>
      <c r="C8063" s="14" t="s">
        <v>42</v>
      </c>
      <c r="D8063" s="14" t="str" cm="1">
        <f t="array" ref="D8063">_xlfn.IFS(C8063="Patisserie","Item_10_PAT",C8063="Milk Products","Item_10_MILK",C8063="Butchers","Item_10_BUT",C8063="Beverages","Item_10_BEV",C8063="Food","Item_10_FOOD",C8063="Furniture","Item_10_FUR",C8063="Electric household essentials","Item_10_EHE",C8063="Computers and electric accessories","Item_10_CEA")</f>
        <v>Item_10_FUR</v>
      </c>
      <c r="E8063" s="11">
        <v>18.5</v>
      </c>
      <c r="F8063" s="11">
        <v>1</v>
      </c>
      <c r="G8063" s="11">
        <v>18.5</v>
      </c>
      <c r="H8063" s="14" t="s">
        <v>49</v>
      </c>
      <c r="I8063" s="14" t="s">
        <v>39</v>
      </c>
      <c r="J8063" s="15">
        <v>44848</v>
      </c>
      <c r="K8063" s="11" t="b">
        <v>0</v>
      </c>
    </row>
    <row r="8064" spans="1:11" x14ac:dyDescent="0.25">
      <c r="A8064" s="16" t="s">
        <v>8713</v>
      </c>
      <c r="B8064" s="16" t="s">
        <v>31</v>
      </c>
      <c r="C8064" s="16" t="s">
        <v>28</v>
      </c>
      <c r="D8064" s="14" t="str" cm="1">
        <f t="array" ref="D8064">_xlfn.IFS(C8064="Patisserie","Item_10_PAT",C8064="Milk Products","Item_10_MILK",C8064="Butchers","Item_10_BUT",C8064="Beverages","Item_10_BEV",C8064="Food","Item_10_FOOD",C8064="Furniture","Item_10_FUR",C8064="Electric household essentials","Item_10_EHE",C8064="Computers and electric accessories","Item_10_CEA")</f>
        <v>Item_10_BEV</v>
      </c>
      <c r="E8064" s="11">
        <v>21.5</v>
      </c>
      <c r="F8064" s="12">
        <v>6</v>
      </c>
      <c r="G8064" s="12">
        <v>129</v>
      </c>
      <c r="H8064" s="16" t="s">
        <v>25</v>
      </c>
      <c r="I8064" s="16" t="s">
        <v>39</v>
      </c>
      <c r="J8064" s="17">
        <v>45149</v>
      </c>
      <c r="K8064" s="12" t="b">
        <v>0</v>
      </c>
    </row>
    <row r="8065" spans="1:11" x14ac:dyDescent="0.25">
      <c r="A8065" s="14" t="s">
        <v>8714</v>
      </c>
      <c r="B8065" s="14" t="s">
        <v>56</v>
      </c>
      <c r="C8065" s="14" t="s">
        <v>67</v>
      </c>
      <c r="D8065" s="14" t="str" cm="1">
        <f t="array" ref="D8065">_xlfn.IFS(C8065="Patisserie","Item_10_PAT",C8065="Milk Products","Item_10_MILK",C8065="Butchers","Item_10_BUT",C8065="Beverages","Item_10_BEV",C8065="Food","Item_10_FOOD",C8065="Furniture","Item_10_FUR",C8065="Electric household essentials","Item_10_EHE",C8065="Computers and electric accessories","Item_10_CEA")</f>
        <v>Item_10_EHE</v>
      </c>
      <c r="E8065" s="11">
        <v>6.5</v>
      </c>
      <c r="F8065" s="11">
        <v>9</v>
      </c>
      <c r="G8065" s="11">
        <v>58.5</v>
      </c>
      <c r="H8065" s="14" t="s">
        <v>25</v>
      </c>
      <c r="I8065" s="14" t="s">
        <v>16</v>
      </c>
      <c r="J8065" s="15">
        <v>44826</v>
      </c>
      <c r="K8065" s="11" t="b">
        <v>1</v>
      </c>
    </row>
    <row r="8066" spans="1:11" x14ac:dyDescent="0.25">
      <c r="A8066" s="16" t="s">
        <v>8715</v>
      </c>
      <c r="B8066" s="16" t="s">
        <v>31</v>
      </c>
      <c r="C8066" s="16" t="s">
        <v>131</v>
      </c>
      <c r="D8066" s="14" t="str" cm="1">
        <f t="array" ref="D8066">_xlfn.IFS(C8066="Patisserie","Item_10_PAT",C8066="Milk Products","Item_10_MILK",C8066="Butchers","Item_10_BUT",C8066="Beverages","Item_10_BEV",C8066="Food","Item_10_FOOD",C8066="Furniture","Item_10_FUR",C8066="Electric household essentials","Item_10_EHE",C8066="Computers and electric accessories","Item_10_CEA")</f>
        <v>Item_10_CEA</v>
      </c>
      <c r="E8066" s="11">
        <v>21.5</v>
      </c>
      <c r="F8066" s="12">
        <v>6</v>
      </c>
      <c r="G8066" s="12">
        <v>129</v>
      </c>
      <c r="H8066" s="16" t="s">
        <v>49</v>
      </c>
      <c r="I8066" s="16" t="s">
        <v>16</v>
      </c>
      <c r="J8066" s="17">
        <v>45513</v>
      </c>
      <c r="K8066" s="12" t="b">
        <v>1</v>
      </c>
    </row>
    <row r="8067" spans="1:11" x14ac:dyDescent="0.25">
      <c r="A8067" s="14" t="s">
        <v>8716</v>
      </c>
      <c r="B8067" s="14" t="s">
        <v>41</v>
      </c>
      <c r="C8067" s="14" t="s">
        <v>42</v>
      </c>
      <c r="D8067" s="14" t="str" cm="1">
        <f t="array" ref="D8067">_xlfn.IFS(C8067="Patisserie","Item_10_PAT",C8067="Milk Products","Item_10_MILK",C8067="Butchers","Item_10_BUT",C8067="Beverages","Item_10_BEV",C8067="Food","Item_10_FOOD",C8067="Furniture","Item_10_FUR",C8067="Electric household essentials","Item_10_EHE",C8067="Computers and electric accessories","Item_10_CEA")</f>
        <v>Item_10_FUR</v>
      </c>
      <c r="E8067" s="11">
        <v>39.5</v>
      </c>
      <c r="F8067" s="11">
        <v>3</v>
      </c>
      <c r="G8067" s="11">
        <v>118.5</v>
      </c>
      <c r="H8067" s="14" t="s">
        <v>15</v>
      </c>
      <c r="I8067" s="14" t="s">
        <v>16</v>
      </c>
      <c r="J8067" s="15">
        <v>45548</v>
      </c>
      <c r="K8067" s="11" t="b">
        <v>1</v>
      </c>
    </row>
    <row r="8068" spans="1:11" x14ac:dyDescent="0.25">
      <c r="A8068" s="16" t="s">
        <v>8717</v>
      </c>
      <c r="B8068" s="16" t="s">
        <v>114</v>
      </c>
      <c r="C8068" s="16" t="s">
        <v>131</v>
      </c>
      <c r="D8068" s="14" t="str" cm="1">
        <f t="array" ref="D8068">_xlfn.IFS(C8068="Patisserie","Item_10_PAT",C8068="Milk Products","Item_10_MILK",C8068="Butchers","Item_10_BUT",C8068="Beverages","Item_10_BEV",C8068="Food","Item_10_FOOD",C8068="Furniture","Item_10_FUR",C8068="Electric household essentials","Item_10_EHE",C8068="Computers and electric accessories","Item_10_CEA")</f>
        <v>Item_10_CEA</v>
      </c>
      <c r="E8068" s="11">
        <v>17</v>
      </c>
      <c r="F8068" s="12">
        <v>7</v>
      </c>
      <c r="G8068" s="12">
        <v>119</v>
      </c>
      <c r="H8068" s="16" t="s">
        <v>49</v>
      </c>
      <c r="I8068" s="16" t="s">
        <v>16</v>
      </c>
      <c r="J8068" s="17">
        <v>45395</v>
      </c>
      <c r="K8068" s="12" t="str">
        <f t="shared" ref="K8068:K8069" si="612">IF(H8068="Digital Wallet","TRUE","FALSE")</f>
        <v>FALSE</v>
      </c>
    </row>
    <row r="8069" spans="1:11" x14ac:dyDescent="0.25">
      <c r="A8069" s="14" t="s">
        <v>8718</v>
      </c>
      <c r="B8069" s="14" t="s">
        <v>78</v>
      </c>
      <c r="C8069" s="14" t="s">
        <v>13</v>
      </c>
      <c r="D8069" s="14" t="str" cm="1">
        <f t="array" ref="D8069">_xlfn.IFS(C8069="Patisserie","Item_10_PAT",C8069="Milk Products","Item_10_MILK",C8069="Butchers","Item_10_BUT",C8069="Beverages","Item_10_BEV",C8069="Food","Item_10_FOOD",C8069="Furniture","Item_10_FUR",C8069="Electric household essentials","Item_10_EHE",C8069="Computers and electric accessories","Item_10_CEA")</f>
        <v>Item_10_PAT</v>
      </c>
      <c r="E8069" s="11">
        <f>G8069/F8069</f>
        <v>14</v>
      </c>
      <c r="F8069" s="11">
        <v>7</v>
      </c>
      <c r="G8069" s="11">
        <v>98</v>
      </c>
      <c r="H8069" s="14" t="s">
        <v>15</v>
      </c>
      <c r="I8069" s="14" t="s">
        <v>39</v>
      </c>
      <c r="J8069" s="15">
        <v>44792</v>
      </c>
      <c r="K8069" s="12" t="str">
        <f t="shared" si="612"/>
        <v>TRUE</v>
      </c>
    </row>
    <row r="8070" spans="1:11" x14ac:dyDescent="0.25">
      <c r="A8070" s="16" t="s">
        <v>8719</v>
      </c>
      <c r="B8070" s="16" t="s">
        <v>169</v>
      </c>
      <c r="C8070" s="16" t="s">
        <v>19</v>
      </c>
      <c r="D8070" s="14" t="str" cm="1">
        <f t="array" ref="D8070">_xlfn.IFS(C8070="Patisserie","Item_10_PAT",C8070="Milk Products","Item_10_MILK",C8070="Butchers","Item_10_BUT",C8070="Beverages","Item_10_BEV",C8070="Food","Item_10_FOOD",C8070="Furniture","Item_10_FUR",C8070="Electric household essentials","Item_10_EHE",C8070="Computers and electric accessories","Item_10_CEA")</f>
        <v>Item_10_MILK</v>
      </c>
      <c r="E8070" s="11">
        <v>29</v>
      </c>
      <c r="F8070" s="12">
        <v>1</v>
      </c>
      <c r="G8070" s="12">
        <v>29</v>
      </c>
      <c r="H8070" s="16" t="s">
        <v>15</v>
      </c>
      <c r="I8070" s="16" t="s">
        <v>39</v>
      </c>
      <c r="J8070" s="17">
        <v>45420</v>
      </c>
      <c r="K8070" s="12" t="b">
        <v>0</v>
      </c>
    </row>
    <row r="8071" spans="1:11" x14ac:dyDescent="0.25">
      <c r="A8071" s="14" t="s">
        <v>8720</v>
      </c>
      <c r="B8071" s="14" t="s">
        <v>18</v>
      </c>
      <c r="C8071" s="14" t="s">
        <v>131</v>
      </c>
      <c r="D8071" s="14" t="str" cm="1">
        <f t="array" ref="D8071">_xlfn.IFS(C8071="Patisserie","Item_10_PAT",C8071="Milk Products","Item_10_MILK",C8071="Butchers","Item_10_BUT",C8071="Beverages","Item_10_BEV",C8071="Food","Item_10_FOOD",C8071="Furniture","Item_10_FUR",C8071="Electric household essentials","Item_10_EHE",C8071="Computers and electric accessories","Item_10_CEA")</f>
        <v>Item_10_CEA</v>
      </c>
      <c r="E8071" s="11">
        <v>29</v>
      </c>
      <c r="F8071" s="11">
        <v>10</v>
      </c>
      <c r="G8071" s="11">
        <v>290</v>
      </c>
      <c r="H8071" s="14" t="s">
        <v>15</v>
      </c>
      <c r="I8071" s="14" t="s">
        <v>16</v>
      </c>
      <c r="J8071" s="15">
        <v>45297</v>
      </c>
      <c r="K8071" s="11" t="b">
        <v>0</v>
      </c>
    </row>
    <row r="8072" spans="1:11" x14ac:dyDescent="0.25">
      <c r="A8072" s="16" t="s">
        <v>8721</v>
      </c>
      <c r="B8072" s="16" t="s">
        <v>12</v>
      </c>
      <c r="C8072" s="16" t="s">
        <v>28</v>
      </c>
      <c r="D8072" s="14" t="str" cm="1">
        <f t="array" ref="D8072">_xlfn.IFS(C8072="Patisserie","Item_10_PAT",C8072="Milk Products","Item_10_MILK",C8072="Butchers","Item_10_BUT",C8072="Beverages","Item_10_BEV",C8072="Food","Item_10_FOOD",C8072="Furniture","Item_10_FUR",C8072="Electric household essentials","Item_10_EHE",C8072="Computers and electric accessories","Item_10_CEA")</f>
        <v>Item_10_BEV</v>
      </c>
      <c r="E8072" s="11">
        <v>6.5</v>
      </c>
      <c r="F8072" s="12">
        <v>4</v>
      </c>
      <c r="G8072" s="12">
        <v>26</v>
      </c>
      <c r="H8072" s="16" t="s">
        <v>49</v>
      </c>
      <c r="I8072" s="16" t="s">
        <v>39</v>
      </c>
      <c r="J8072" s="17">
        <v>45112</v>
      </c>
      <c r="K8072" s="12" t="b">
        <v>0</v>
      </c>
    </row>
    <row r="8073" spans="1:11" x14ac:dyDescent="0.25">
      <c r="A8073" s="14" t="s">
        <v>8722</v>
      </c>
      <c r="B8073" s="14" t="s">
        <v>117</v>
      </c>
      <c r="C8073" s="14" t="s">
        <v>19</v>
      </c>
      <c r="D8073" s="14" t="str" cm="1">
        <f t="array" ref="D8073">_xlfn.IFS(C8073="Patisserie","Item_10_PAT",C8073="Milk Products","Item_10_MILK",C8073="Butchers","Item_10_BUT",C8073="Beverages","Item_10_BEV",C8073="Food","Item_10_FOOD",C8073="Furniture","Item_10_FUR",C8073="Electric household essentials","Item_10_EHE",C8073="Computers and electric accessories","Item_10_CEA")</f>
        <v>Item_10_MILK</v>
      </c>
      <c r="E8073" s="11">
        <v>23</v>
      </c>
      <c r="F8073" s="11">
        <v>4</v>
      </c>
      <c r="G8073" s="11">
        <v>92</v>
      </c>
      <c r="H8073" s="14" t="s">
        <v>15</v>
      </c>
      <c r="I8073" s="14" t="s">
        <v>16</v>
      </c>
      <c r="J8073" s="15">
        <v>45086</v>
      </c>
      <c r="K8073" s="12" t="str">
        <f>IF(H8073="Digital Wallet","TRUE","FALSE")</f>
        <v>TRUE</v>
      </c>
    </row>
    <row r="8074" spans="1:11" x14ac:dyDescent="0.25">
      <c r="A8074" s="16" t="s">
        <v>8723</v>
      </c>
      <c r="B8074" s="16" t="s">
        <v>75</v>
      </c>
      <c r="C8074" s="16" t="s">
        <v>131</v>
      </c>
      <c r="D8074" s="14" t="str" cm="1">
        <f t="array" ref="D8074">_xlfn.IFS(C8074="Patisserie","Item_10_PAT",C8074="Milk Products","Item_10_MILK",C8074="Butchers","Item_10_BUT",C8074="Beverages","Item_10_BEV",C8074="Food","Item_10_FOOD",C8074="Furniture","Item_10_FUR",C8074="Electric household essentials","Item_10_EHE",C8074="Computers and electric accessories","Item_10_CEA")</f>
        <v>Item_10_CEA</v>
      </c>
      <c r="E8074" s="11">
        <v>11</v>
      </c>
      <c r="F8074" s="12">
        <v>8</v>
      </c>
      <c r="G8074" s="12">
        <v>88</v>
      </c>
      <c r="H8074" s="16" t="s">
        <v>49</v>
      </c>
      <c r="I8074" s="16" t="s">
        <v>39</v>
      </c>
      <c r="J8074" s="17">
        <v>45441</v>
      </c>
      <c r="K8074" s="12" t="b">
        <v>1</v>
      </c>
    </row>
    <row r="8075" spans="1:11" x14ac:dyDescent="0.25">
      <c r="A8075" s="14" t="s">
        <v>8724</v>
      </c>
      <c r="B8075" s="14" t="s">
        <v>64</v>
      </c>
      <c r="C8075" s="14" t="s">
        <v>131</v>
      </c>
      <c r="D8075" s="14" t="str" cm="1">
        <f t="array" ref="D8075">_xlfn.IFS(C8075="Patisserie","Item_10_PAT",C8075="Milk Products","Item_10_MILK",C8075="Butchers","Item_10_BUT",C8075="Beverages","Item_10_BEV",C8075="Food","Item_10_FOOD",C8075="Furniture","Item_10_FUR",C8075="Electric household essentials","Item_10_EHE",C8075="Computers and electric accessories","Item_10_CEA")</f>
        <v>Item_10_CEA</v>
      </c>
      <c r="E8075" s="11">
        <v>26</v>
      </c>
      <c r="F8075" s="11">
        <v>7</v>
      </c>
      <c r="G8075" s="11">
        <v>182</v>
      </c>
      <c r="H8075" s="14" t="s">
        <v>49</v>
      </c>
      <c r="I8075" s="14" t="s">
        <v>16</v>
      </c>
      <c r="J8075" s="15">
        <v>45354</v>
      </c>
      <c r="K8075" s="11" t="b">
        <v>1</v>
      </c>
    </row>
    <row r="8076" spans="1:11" x14ac:dyDescent="0.25">
      <c r="A8076" s="16" t="s">
        <v>8725</v>
      </c>
      <c r="B8076" s="16" t="s">
        <v>18</v>
      </c>
      <c r="C8076" s="16" t="s">
        <v>32</v>
      </c>
      <c r="D8076" s="14" t="str" cm="1">
        <f t="array" ref="D8076">_xlfn.IFS(C8076="Patisserie","Item_10_PAT",C8076="Milk Products","Item_10_MILK",C8076="Butchers","Item_10_BUT",C8076="Beverages","Item_10_BEV",C8076="Food","Item_10_FOOD",C8076="Furniture","Item_10_FUR",C8076="Electric household essentials","Item_10_EHE",C8076="Computers and electric accessories","Item_10_CEA")</f>
        <v>Item_10_FOOD</v>
      </c>
      <c r="E8076" s="11">
        <v>6.5</v>
      </c>
      <c r="F8076" s="12">
        <v>3</v>
      </c>
      <c r="G8076" s="12">
        <v>19.5</v>
      </c>
      <c r="H8076" s="16" t="s">
        <v>49</v>
      </c>
      <c r="I8076" s="16" t="s">
        <v>16</v>
      </c>
      <c r="J8076" s="17">
        <v>45658</v>
      </c>
      <c r="K8076" s="12" t="str">
        <f>IF(H8076="Digital Wallet","TRUE","FALSE")</f>
        <v>FALSE</v>
      </c>
    </row>
    <row r="8077" spans="1:11" x14ac:dyDescent="0.25">
      <c r="A8077" s="14" t="s">
        <v>8726</v>
      </c>
      <c r="B8077" s="14" t="s">
        <v>124</v>
      </c>
      <c r="C8077" s="14" t="s">
        <v>32</v>
      </c>
      <c r="D8077" s="14" t="str" cm="1">
        <f t="array" ref="D8077">_xlfn.IFS(C8077="Patisserie","Item_10_PAT",C8077="Milk Products","Item_10_MILK",C8077="Butchers","Item_10_BUT",C8077="Beverages","Item_10_BEV",C8077="Food","Item_10_FOOD",C8077="Furniture","Item_10_FUR",C8077="Electric household essentials","Item_10_EHE",C8077="Computers and electric accessories","Item_10_CEA")</f>
        <v>Item_10_FOOD</v>
      </c>
      <c r="E8077" s="11">
        <v>26</v>
      </c>
      <c r="F8077" s="11">
        <v>2</v>
      </c>
      <c r="G8077" s="11">
        <v>52</v>
      </c>
      <c r="H8077" s="14" t="s">
        <v>15</v>
      </c>
      <c r="I8077" s="14" t="s">
        <v>39</v>
      </c>
      <c r="J8077" s="15">
        <v>45307</v>
      </c>
      <c r="K8077" s="11" t="b">
        <v>1</v>
      </c>
    </row>
    <row r="8078" spans="1:11" x14ac:dyDescent="0.25">
      <c r="A8078" s="16" t="s">
        <v>8727</v>
      </c>
      <c r="B8078" s="16" t="s">
        <v>18</v>
      </c>
      <c r="C8078" s="16" t="s">
        <v>23</v>
      </c>
      <c r="D8078" s="14" t="str" cm="1">
        <f t="array" ref="D8078">_xlfn.IFS(C8078="Patisserie","Item_10_PAT",C8078="Milk Products","Item_10_MILK",C8078="Butchers","Item_10_BUT",C8078="Beverages","Item_10_BEV",C8078="Food","Item_10_FOOD",C8078="Furniture","Item_10_FUR",C8078="Electric household essentials","Item_10_EHE",C8078="Computers and electric accessories","Item_10_CEA")</f>
        <v>Item_10_BUT</v>
      </c>
      <c r="E8078" s="11">
        <v>29</v>
      </c>
      <c r="F8078" s="12">
        <v>10</v>
      </c>
      <c r="G8078" s="12">
        <v>290</v>
      </c>
      <c r="H8078" s="16" t="s">
        <v>15</v>
      </c>
      <c r="I8078" s="16" t="s">
        <v>16</v>
      </c>
      <c r="J8078" s="17">
        <v>45030</v>
      </c>
      <c r="K8078" s="12" t="b">
        <v>0</v>
      </c>
    </row>
    <row r="8079" spans="1:11" x14ac:dyDescent="0.25">
      <c r="A8079" s="14" t="s">
        <v>8728</v>
      </c>
      <c r="B8079" s="14" t="s">
        <v>64</v>
      </c>
      <c r="C8079" s="14" t="s">
        <v>42</v>
      </c>
      <c r="D8079" s="14" t="str" cm="1">
        <f t="array" ref="D8079">_xlfn.IFS(C8079="Patisserie","Item_10_PAT",C8079="Milk Products","Item_10_MILK",C8079="Butchers","Item_10_BUT",C8079="Beverages","Item_10_BEV",C8079="Food","Item_10_FOOD",C8079="Furniture","Item_10_FUR",C8079="Electric household essentials","Item_10_EHE",C8079="Computers and electric accessories","Item_10_CEA")</f>
        <v>Item_10_FUR</v>
      </c>
      <c r="E8079" s="11">
        <v>6.5</v>
      </c>
      <c r="F8079" s="11">
        <v>5</v>
      </c>
      <c r="G8079" s="11">
        <v>32.5</v>
      </c>
      <c r="H8079" s="14" t="s">
        <v>49</v>
      </c>
      <c r="I8079" s="14" t="s">
        <v>16</v>
      </c>
      <c r="J8079" s="15">
        <v>44632</v>
      </c>
      <c r="K8079" s="11" t="b">
        <v>0</v>
      </c>
    </row>
    <row r="8080" spans="1:11" x14ac:dyDescent="0.25">
      <c r="A8080" s="16" t="s">
        <v>8729</v>
      </c>
      <c r="B8080" s="16" t="s">
        <v>31</v>
      </c>
      <c r="C8080" s="16" t="s">
        <v>19</v>
      </c>
      <c r="D8080" s="14" t="str" cm="1">
        <f t="array" ref="D8080">_xlfn.IFS(C8080="Patisserie","Item_10_PAT",C8080="Milk Products","Item_10_MILK",C8080="Butchers","Item_10_BUT",C8080="Beverages","Item_10_BEV",C8080="Food","Item_10_FOOD",C8080="Furniture","Item_10_FUR",C8080="Electric household essentials","Item_10_EHE",C8080="Computers and electric accessories","Item_10_CEA")</f>
        <v>Item_10_MILK</v>
      </c>
      <c r="E8080" s="11">
        <v>21.5</v>
      </c>
      <c r="F8080" s="12">
        <v>6</v>
      </c>
      <c r="G8080" s="12">
        <v>129</v>
      </c>
      <c r="H8080" s="16" t="s">
        <v>49</v>
      </c>
      <c r="I8080" s="16" t="s">
        <v>39</v>
      </c>
      <c r="J8080" s="17">
        <v>45345</v>
      </c>
      <c r="K8080" s="12" t="b">
        <v>1</v>
      </c>
    </row>
    <row r="8081" spans="1:11" x14ac:dyDescent="0.25">
      <c r="A8081" s="14" t="s">
        <v>8730</v>
      </c>
      <c r="B8081" s="14" t="s">
        <v>117</v>
      </c>
      <c r="C8081" s="14" t="s">
        <v>67</v>
      </c>
      <c r="D8081" s="14" t="str" cm="1">
        <f t="array" ref="D8081">_xlfn.IFS(C8081="Patisserie","Item_10_PAT",C8081="Milk Products","Item_10_MILK",C8081="Butchers","Item_10_BUT",C8081="Beverages","Item_10_BEV",C8081="Food","Item_10_FOOD",C8081="Furniture","Item_10_FUR",C8081="Electric household essentials","Item_10_EHE",C8081="Computers and electric accessories","Item_10_CEA")</f>
        <v>Item_10_EHE</v>
      </c>
      <c r="E8081" s="11">
        <v>38</v>
      </c>
      <c r="F8081" s="11">
        <v>10</v>
      </c>
      <c r="G8081" s="11">
        <v>380</v>
      </c>
      <c r="H8081" s="14" t="s">
        <v>15</v>
      </c>
      <c r="I8081" s="14" t="s">
        <v>39</v>
      </c>
      <c r="J8081" s="15">
        <v>45320</v>
      </c>
      <c r="K8081" s="11" t="b">
        <v>1</v>
      </c>
    </row>
    <row r="8082" spans="1:11" x14ac:dyDescent="0.25">
      <c r="A8082" s="16" t="s">
        <v>8731</v>
      </c>
      <c r="B8082" s="16" t="s">
        <v>169</v>
      </c>
      <c r="C8082" s="16" t="s">
        <v>131</v>
      </c>
      <c r="D8082" s="14" t="str" cm="1">
        <f t="array" ref="D8082">_xlfn.IFS(C8082="Patisserie","Item_10_PAT",C8082="Milk Products","Item_10_MILK",C8082="Butchers","Item_10_BUT",C8082="Beverages","Item_10_BEV",C8082="Food","Item_10_FOOD",C8082="Furniture","Item_10_FUR",C8082="Electric household essentials","Item_10_EHE",C8082="Computers and electric accessories","Item_10_CEA")</f>
        <v>Item_10_CEA</v>
      </c>
      <c r="E8082" s="11">
        <f>G8082/F8082</f>
        <v>32</v>
      </c>
      <c r="F8082" s="12">
        <v>9</v>
      </c>
      <c r="G8082" s="12">
        <v>288</v>
      </c>
      <c r="H8082" s="16" t="s">
        <v>15</v>
      </c>
      <c r="I8082" s="16" t="s">
        <v>39</v>
      </c>
      <c r="J8082" s="17">
        <v>44583</v>
      </c>
      <c r="K8082" s="12" t="str">
        <f t="shared" ref="K8082:K8083" si="613">IF(H8082="Digital Wallet","TRUE","FALSE")</f>
        <v>TRUE</v>
      </c>
    </row>
    <row r="8083" spans="1:11" x14ac:dyDescent="0.25">
      <c r="A8083" s="14" t="s">
        <v>8732</v>
      </c>
      <c r="B8083" s="14" t="s">
        <v>41</v>
      </c>
      <c r="C8083" s="14" t="s">
        <v>32</v>
      </c>
      <c r="D8083" s="14" t="str" cm="1">
        <f t="array" ref="D8083">_xlfn.IFS(C8083="Patisserie","Item_10_PAT",C8083="Milk Products","Item_10_MILK",C8083="Butchers","Item_10_BUT",C8083="Beverages","Item_10_BEV",C8083="Food","Item_10_FOOD",C8083="Furniture","Item_10_FUR",C8083="Electric household essentials","Item_10_EHE",C8083="Computers and electric accessories","Item_10_CEA")</f>
        <v>Item_10_FOOD</v>
      </c>
      <c r="E8083" s="11">
        <v>20</v>
      </c>
      <c r="F8083" s="11">
        <v>5</v>
      </c>
      <c r="G8083" s="11">
        <v>100</v>
      </c>
      <c r="H8083" s="14" t="s">
        <v>49</v>
      </c>
      <c r="I8083" s="14" t="s">
        <v>16</v>
      </c>
      <c r="J8083" s="15">
        <v>45330</v>
      </c>
      <c r="K8083" s="12" t="str">
        <f t="shared" si="613"/>
        <v>FALSE</v>
      </c>
    </row>
    <row r="8084" spans="1:11" x14ac:dyDescent="0.25">
      <c r="A8084" s="16" t="s">
        <v>8733</v>
      </c>
      <c r="B8084" s="16" t="s">
        <v>47</v>
      </c>
      <c r="C8084" s="16" t="s">
        <v>67</v>
      </c>
      <c r="D8084" s="14" t="str" cm="1">
        <f t="array" ref="D8084">_xlfn.IFS(C8084="Patisserie","Item_10_PAT",C8084="Milk Products","Item_10_MILK",C8084="Butchers","Item_10_BUT",C8084="Beverages","Item_10_BEV",C8084="Food","Item_10_FOOD",C8084="Furniture","Item_10_FUR",C8084="Electric household essentials","Item_10_EHE",C8084="Computers and electric accessories","Item_10_CEA")</f>
        <v>Item_10_EHE</v>
      </c>
      <c r="E8084" s="11">
        <v>11</v>
      </c>
      <c r="F8084" s="12">
        <v>2</v>
      </c>
      <c r="G8084" s="12">
        <v>22</v>
      </c>
      <c r="H8084" s="16" t="s">
        <v>25</v>
      </c>
      <c r="I8084" s="16" t="s">
        <v>39</v>
      </c>
      <c r="J8084" s="17">
        <v>45204</v>
      </c>
      <c r="K8084" s="12" t="b">
        <v>0</v>
      </c>
    </row>
    <row r="8085" spans="1:11" x14ac:dyDescent="0.25">
      <c r="A8085" s="14" t="s">
        <v>8734</v>
      </c>
      <c r="B8085" s="14" t="s">
        <v>70</v>
      </c>
      <c r="C8085" s="14" t="s">
        <v>32</v>
      </c>
      <c r="D8085" s="14" t="str" cm="1">
        <f t="array" ref="D8085">_xlfn.IFS(C8085="Patisserie","Item_10_PAT",C8085="Milk Products","Item_10_MILK",C8085="Butchers","Item_10_BUT",C8085="Beverages","Item_10_BEV",C8085="Food","Item_10_FOOD",C8085="Furniture","Item_10_FUR",C8085="Electric household essentials","Item_10_EHE",C8085="Computers and electric accessories","Item_10_CEA")</f>
        <v>Item_10_FOOD</v>
      </c>
      <c r="E8085" s="11">
        <f>G8085/F8085</f>
        <v>30.5</v>
      </c>
      <c r="F8085" s="11">
        <v>2</v>
      </c>
      <c r="G8085" s="11">
        <v>61</v>
      </c>
      <c r="H8085" s="14" t="s">
        <v>15</v>
      </c>
      <c r="I8085" s="14" t="s">
        <v>16</v>
      </c>
      <c r="J8085" s="15">
        <v>45435</v>
      </c>
      <c r="K8085" s="11" t="b">
        <v>1</v>
      </c>
    </row>
    <row r="8086" spans="1:11" x14ac:dyDescent="0.25">
      <c r="A8086" s="16" t="s">
        <v>8735</v>
      </c>
      <c r="B8086" s="16" t="s">
        <v>78</v>
      </c>
      <c r="C8086" s="16" t="s">
        <v>67</v>
      </c>
      <c r="D8086" s="14" t="str" cm="1">
        <f t="array" ref="D8086">_xlfn.IFS(C8086="Patisserie","Item_10_PAT",C8086="Milk Products","Item_10_MILK",C8086="Butchers","Item_10_BUT",C8086="Beverages","Item_10_BEV",C8086="Food","Item_10_FOOD",C8086="Furniture","Item_10_FUR",C8086="Electric household essentials","Item_10_EHE",C8086="Computers and electric accessories","Item_10_CEA")</f>
        <v>Item_10_EHE</v>
      </c>
      <c r="E8086" s="11">
        <v>11</v>
      </c>
      <c r="F8086" s="12">
        <v>2</v>
      </c>
      <c r="G8086" s="12">
        <v>22</v>
      </c>
      <c r="H8086" s="16" t="s">
        <v>25</v>
      </c>
      <c r="I8086" s="16" t="s">
        <v>39</v>
      </c>
      <c r="J8086" s="17">
        <v>45467</v>
      </c>
      <c r="K8086" s="12" t="b">
        <v>1</v>
      </c>
    </row>
    <row r="8087" spans="1:11" x14ac:dyDescent="0.25">
      <c r="A8087" s="14" t="s">
        <v>8736</v>
      </c>
      <c r="B8087" s="14" t="s">
        <v>117</v>
      </c>
      <c r="C8087" s="14" t="s">
        <v>67</v>
      </c>
      <c r="D8087" s="14" t="str" cm="1">
        <f t="array" ref="D8087">_xlfn.IFS(C8087="Patisserie","Item_10_PAT",C8087="Milk Products","Item_10_MILK",C8087="Butchers","Item_10_BUT",C8087="Beverages","Item_10_BEV",C8087="Food","Item_10_FOOD",C8087="Furniture","Item_10_FUR",C8087="Electric household essentials","Item_10_EHE",C8087="Computers and electric accessories","Item_10_CEA")</f>
        <v>Item_10_EHE</v>
      </c>
      <c r="E8087" s="11">
        <v>17</v>
      </c>
      <c r="F8087" s="11">
        <v>2</v>
      </c>
      <c r="G8087" s="11">
        <v>34</v>
      </c>
      <c r="H8087" s="14" t="s">
        <v>49</v>
      </c>
      <c r="I8087" s="14" t="s">
        <v>39</v>
      </c>
      <c r="J8087" s="15">
        <v>45391</v>
      </c>
      <c r="K8087" s="12" t="str">
        <f t="shared" ref="K8087:K8089" si="614">IF(H8087="Digital Wallet","TRUE","FALSE")</f>
        <v>FALSE</v>
      </c>
    </row>
    <row r="8088" spans="1:11" x14ac:dyDescent="0.25">
      <c r="A8088" s="16" t="s">
        <v>8737</v>
      </c>
      <c r="B8088" s="16" t="s">
        <v>70</v>
      </c>
      <c r="C8088" s="16" t="s">
        <v>13</v>
      </c>
      <c r="D8088" s="14" t="str" cm="1">
        <f t="array" ref="D8088">_xlfn.IFS(C8088="Patisserie","Item_10_PAT",C8088="Milk Products","Item_10_MILK",C8088="Butchers","Item_10_BUT",C8088="Beverages","Item_10_BEV",C8088="Food","Item_10_FOOD",C8088="Furniture","Item_10_FUR",C8088="Electric household essentials","Item_10_EHE",C8088="Computers and electric accessories","Item_10_CEA")</f>
        <v>Item_10_PAT</v>
      </c>
      <c r="E8088" s="11">
        <v>21.5</v>
      </c>
      <c r="F8088" s="12">
        <v>2</v>
      </c>
      <c r="G8088" s="12">
        <v>43</v>
      </c>
      <c r="H8088" s="16" t="s">
        <v>15</v>
      </c>
      <c r="I8088" s="16" t="s">
        <v>16</v>
      </c>
      <c r="J8088" s="17">
        <v>45462</v>
      </c>
      <c r="K8088" s="12" t="str">
        <f t="shared" si="614"/>
        <v>TRUE</v>
      </c>
    </row>
    <row r="8089" spans="1:11" x14ac:dyDescent="0.25">
      <c r="A8089" s="14" t="s">
        <v>8738</v>
      </c>
      <c r="B8089" s="14" t="s">
        <v>75</v>
      </c>
      <c r="C8089" s="14" t="s">
        <v>67</v>
      </c>
      <c r="D8089" s="14" t="str" cm="1">
        <f t="array" ref="D8089">_xlfn.IFS(C8089="Patisserie","Item_10_PAT",C8089="Milk Products","Item_10_MILK",C8089="Butchers","Item_10_BUT",C8089="Beverages","Item_10_BEV",C8089="Food","Item_10_FOOD",C8089="Furniture","Item_10_FUR",C8089="Electric household essentials","Item_10_EHE",C8089="Computers and electric accessories","Item_10_CEA")</f>
        <v>Item_10_EHE</v>
      </c>
      <c r="E8089" s="11">
        <v>38</v>
      </c>
      <c r="F8089" s="11">
        <v>5</v>
      </c>
      <c r="G8089" s="11">
        <v>190</v>
      </c>
      <c r="H8089" s="14" t="s">
        <v>49</v>
      </c>
      <c r="I8089" s="14" t="s">
        <v>16</v>
      </c>
      <c r="J8089" s="15">
        <v>44920</v>
      </c>
      <c r="K8089" s="12" t="str">
        <f t="shared" si="614"/>
        <v>FALSE</v>
      </c>
    </row>
    <row r="8090" spans="1:11" x14ac:dyDescent="0.25">
      <c r="A8090" s="16" t="s">
        <v>8739</v>
      </c>
      <c r="B8090" s="16" t="s">
        <v>85</v>
      </c>
      <c r="C8090" s="16" t="s">
        <v>23</v>
      </c>
      <c r="D8090" s="14" t="str" cm="1">
        <f t="array" ref="D8090">_xlfn.IFS(C8090="Patisserie","Item_10_PAT",C8090="Milk Products","Item_10_MILK",C8090="Butchers","Item_10_BUT",C8090="Beverages","Item_10_BEV",C8090="Food","Item_10_FOOD",C8090="Furniture","Item_10_FUR",C8090="Electric household essentials","Item_10_EHE",C8090="Computers and electric accessories","Item_10_CEA")</f>
        <v>Item_10_BUT</v>
      </c>
      <c r="E8090" s="11">
        <v>14</v>
      </c>
      <c r="F8090" s="12">
        <v>1</v>
      </c>
      <c r="G8090" s="12">
        <v>14</v>
      </c>
      <c r="H8090" s="16" t="s">
        <v>15</v>
      </c>
      <c r="I8090" s="16" t="s">
        <v>16</v>
      </c>
      <c r="J8090" s="17">
        <v>45526</v>
      </c>
      <c r="K8090" s="12" t="b">
        <v>0</v>
      </c>
    </row>
    <row r="8091" spans="1:11" x14ac:dyDescent="0.25">
      <c r="A8091" s="14" t="s">
        <v>8740</v>
      </c>
      <c r="B8091" s="14" t="s">
        <v>169</v>
      </c>
      <c r="C8091" s="14" t="s">
        <v>131</v>
      </c>
      <c r="D8091" s="14" t="str" cm="1">
        <f t="array" ref="D8091">_xlfn.IFS(C8091="Patisserie","Item_10_PAT",C8091="Milk Products","Item_10_MILK",C8091="Butchers","Item_10_BUT",C8091="Beverages","Item_10_BEV",C8091="Food","Item_10_FOOD",C8091="Furniture","Item_10_FUR",C8091="Electric household essentials","Item_10_EHE",C8091="Computers and electric accessories","Item_10_CEA")</f>
        <v>Item_10_CEA</v>
      </c>
      <c r="E8091" s="11">
        <v>8</v>
      </c>
      <c r="F8091" s="11">
        <v>2</v>
      </c>
      <c r="G8091" s="11">
        <v>16</v>
      </c>
      <c r="H8091" s="14" t="s">
        <v>15</v>
      </c>
      <c r="I8091" s="14" t="s">
        <v>16</v>
      </c>
      <c r="J8091" s="15">
        <v>45584</v>
      </c>
      <c r="K8091" s="12" t="str">
        <f t="shared" ref="K8091:K8092" si="615">IF(H8091="Digital Wallet","TRUE","FALSE")</f>
        <v>TRUE</v>
      </c>
    </row>
    <row r="8092" spans="1:11" x14ac:dyDescent="0.25">
      <c r="A8092" s="16" t="s">
        <v>8741</v>
      </c>
      <c r="B8092" s="16" t="s">
        <v>78</v>
      </c>
      <c r="C8092" s="16" t="s">
        <v>131</v>
      </c>
      <c r="D8092" s="14" t="str" cm="1">
        <f t="array" ref="D8092">_xlfn.IFS(C8092="Patisserie","Item_10_PAT",C8092="Milk Products","Item_10_MILK",C8092="Butchers","Item_10_BUT",C8092="Beverages","Item_10_BEV",C8092="Food","Item_10_FOOD",C8092="Furniture","Item_10_FUR",C8092="Electric household essentials","Item_10_EHE",C8092="Computers and electric accessories","Item_10_CEA")</f>
        <v>Item_10_CEA</v>
      </c>
      <c r="E8092" s="11">
        <v>21.5</v>
      </c>
      <c r="F8092" s="12">
        <v>8</v>
      </c>
      <c r="G8092" s="12">
        <v>172</v>
      </c>
      <c r="H8092" s="16" t="s">
        <v>15</v>
      </c>
      <c r="I8092" s="16" t="s">
        <v>16</v>
      </c>
      <c r="J8092" s="17">
        <v>45347</v>
      </c>
      <c r="K8092" s="12" t="str">
        <f t="shared" si="615"/>
        <v>TRUE</v>
      </c>
    </row>
    <row r="8093" spans="1:11" x14ac:dyDescent="0.25">
      <c r="A8093" s="14" t="s">
        <v>8742</v>
      </c>
      <c r="B8093" s="14" t="s">
        <v>81</v>
      </c>
      <c r="C8093" s="14" t="s">
        <v>42</v>
      </c>
      <c r="D8093" s="14" t="str" cm="1">
        <f t="array" ref="D8093">_xlfn.IFS(C8093="Patisserie","Item_10_PAT",C8093="Milk Products","Item_10_MILK",C8093="Butchers","Item_10_BUT",C8093="Beverages","Item_10_BEV",C8093="Food","Item_10_FOOD",C8093="Furniture","Item_10_FUR",C8093="Electric household essentials","Item_10_EHE",C8093="Computers and electric accessories","Item_10_CEA")</f>
        <v>Item_10_FUR</v>
      </c>
      <c r="E8093" s="11">
        <v>14</v>
      </c>
      <c r="F8093" s="11">
        <v>7</v>
      </c>
      <c r="G8093" s="11">
        <v>98</v>
      </c>
      <c r="H8093" s="14" t="s">
        <v>15</v>
      </c>
      <c r="I8093" s="14" t="s">
        <v>39</v>
      </c>
      <c r="J8093" s="15">
        <v>45017</v>
      </c>
      <c r="K8093" s="11" t="b">
        <v>1</v>
      </c>
    </row>
    <row r="8094" spans="1:11" x14ac:dyDescent="0.25">
      <c r="A8094" s="16" t="s">
        <v>8743</v>
      </c>
      <c r="B8094" s="16" t="s">
        <v>70</v>
      </c>
      <c r="C8094" s="16" t="s">
        <v>23</v>
      </c>
      <c r="D8094" s="14" t="str" cm="1">
        <f t="array" ref="D8094">_xlfn.IFS(C8094="Patisserie","Item_10_PAT",C8094="Milk Products","Item_10_MILK",C8094="Butchers","Item_10_BUT",C8094="Beverages","Item_10_BEV",C8094="Food","Item_10_FOOD",C8094="Furniture","Item_10_FUR",C8094="Electric household essentials","Item_10_EHE",C8094="Computers and electric accessories","Item_10_CEA")</f>
        <v>Item_10_BUT</v>
      </c>
      <c r="E8094" s="11">
        <v>5</v>
      </c>
      <c r="F8094" s="12">
        <v>2</v>
      </c>
      <c r="G8094" s="12">
        <v>10</v>
      </c>
      <c r="H8094" s="16" t="s">
        <v>25</v>
      </c>
      <c r="I8094" s="16" t="s">
        <v>16</v>
      </c>
      <c r="J8094" s="17">
        <v>45625</v>
      </c>
      <c r="K8094" s="12" t="str">
        <f>IF(H8094="Digital Wallet","TRUE","FALSE")</f>
        <v>FALSE</v>
      </c>
    </row>
    <row r="8095" spans="1:11" x14ac:dyDescent="0.25">
      <c r="A8095" s="14" t="s">
        <v>8744</v>
      </c>
      <c r="B8095" s="14" t="s">
        <v>56</v>
      </c>
      <c r="C8095" s="14" t="s">
        <v>67</v>
      </c>
      <c r="D8095" s="14" t="str" cm="1">
        <f t="array" ref="D8095">_xlfn.IFS(C8095="Patisserie","Item_10_PAT",C8095="Milk Products","Item_10_MILK",C8095="Butchers","Item_10_BUT",C8095="Beverages","Item_10_BEV",C8095="Food","Item_10_FOOD",C8095="Furniture","Item_10_FUR",C8095="Electric household essentials","Item_10_EHE",C8095="Computers and electric accessories","Item_10_CEA")</f>
        <v>Item_10_EHE</v>
      </c>
      <c r="E8095" s="11">
        <v>15.5</v>
      </c>
      <c r="F8095" s="11">
        <v>3</v>
      </c>
      <c r="G8095" s="11">
        <v>46.5</v>
      </c>
      <c r="H8095" s="14" t="s">
        <v>25</v>
      </c>
      <c r="I8095" s="14" t="s">
        <v>39</v>
      </c>
      <c r="J8095" s="15">
        <v>45438</v>
      </c>
      <c r="K8095" s="11" t="b">
        <v>1</v>
      </c>
    </row>
    <row r="8096" spans="1:11" x14ac:dyDescent="0.25">
      <c r="A8096" s="16" t="s">
        <v>8745</v>
      </c>
      <c r="B8096" s="16" t="s">
        <v>90</v>
      </c>
      <c r="C8096" s="16" t="s">
        <v>28</v>
      </c>
      <c r="D8096" s="14" t="str" cm="1">
        <f t="array" ref="D8096">_xlfn.IFS(C8096="Patisserie","Item_10_PAT",C8096="Milk Products","Item_10_MILK",C8096="Butchers","Item_10_BUT",C8096="Beverages","Item_10_BEV",C8096="Food","Item_10_FOOD",C8096="Furniture","Item_10_FUR",C8096="Electric household essentials","Item_10_EHE",C8096="Computers and electric accessories","Item_10_CEA")</f>
        <v>Item_10_BEV</v>
      </c>
      <c r="E8096" s="11">
        <v>24.5</v>
      </c>
      <c r="F8096" s="12">
        <v>6</v>
      </c>
      <c r="G8096" s="12">
        <v>147</v>
      </c>
      <c r="H8096" s="16" t="s">
        <v>15</v>
      </c>
      <c r="I8096" s="16" t="s">
        <v>16</v>
      </c>
      <c r="J8096" s="17">
        <v>45626</v>
      </c>
      <c r="K8096" s="12" t="b">
        <v>1</v>
      </c>
    </row>
    <row r="8097" spans="1:11" x14ac:dyDescent="0.25">
      <c r="A8097" s="14" t="s">
        <v>8746</v>
      </c>
      <c r="B8097" s="14" t="s">
        <v>124</v>
      </c>
      <c r="C8097" s="14" t="s">
        <v>32</v>
      </c>
      <c r="D8097" s="14" t="str" cm="1">
        <f t="array" ref="D8097">_xlfn.IFS(C8097="Patisserie","Item_10_PAT",C8097="Milk Products","Item_10_MILK",C8097="Butchers","Item_10_BUT",C8097="Beverages","Item_10_BEV",C8097="Food","Item_10_FOOD",C8097="Furniture","Item_10_FUR",C8097="Electric household essentials","Item_10_EHE",C8097="Computers and electric accessories","Item_10_CEA")</f>
        <v>Item_10_FOOD</v>
      </c>
      <c r="E8097" s="11">
        <v>23</v>
      </c>
      <c r="F8097" s="11">
        <v>3</v>
      </c>
      <c r="G8097" s="11">
        <v>69</v>
      </c>
      <c r="H8097" s="14" t="s">
        <v>25</v>
      </c>
      <c r="I8097" s="14" t="s">
        <v>16</v>
      </c>
      <c r="J8097" s="15">
        <v>45483</v>
      </c>
      <c r="K8097" s="11" t="b">
        <v>0</v>
      </c>
    </row>
    <row r="8098" spans="1:11" x14ac:dyDescent="0.25">
      <c r="A8098" s="16" t="s">
        <v>8747</v>
      </c>
      <c r="B8098" s="16" t="s">
        <v>22</v>
      </c>
      <c r="C8098" s="16" t="s">
        <v>131</v>
      </c>
      <c r="D8098" s="14" t="str" cm="1">
        <f t="array" ref="D8098">_xlfn.IFS(C8098="Patisserie","Item_10_PAT",C8098="Milk Products","Item_10_MILK",C8098="Butchers","Item_10_BUT",C8098="Beverages","Item_10_BEV",C8098="Food","Item_10_FOOD",C8098="Furniture","Item_10_FUR",C8098="Electric household essentials","Item_10_EHE",C8098="Computers and electric accessories","Item_10_CEA")</f>
        <v>Item_10_CEA</v>
      </c>
      <c r="E8098" s="11">
        <v>14</v>
      </c>
      <c r="F8098" s="12">
        <v>10</v>
      </c>
      <c r="G8098" s="12">
        <v>140</v>
      </c>
      <c r="H8098" s="16" t="s">
        <v>49</v>
      </c>
      <c r="I8098" s="16" t="s">
        <v>39</v>
      </c>
      <c r="J8098" s="17">
        <v>45055</v>
      </c>
      <c r="K8098" s="12" t="str">
        <f t="shared" ref="K8098:K8101" si="616">IF(H8098="Digital Wallet","TRUE","FALSE")</f>
        <v>FALSE</v>
      </c>
    </row>
    <row r="8099" spans="1:11" x14ac:dyDescent="0.25">
      <c r="A8099" s="14" t="s">
        <v>8748</v>
      </c>
      <c r="B8099" s="14" t="s">
        <v>37</v>
      </c>
      <c r="C8099" s="14" t="s">
        <v>19</v>
      </c>
      <c r="D8099" s="14" t="str" cm="1">
        <f t="array" ref="D8099">_xlfn.IFS(C8099="Patisserie","Item_10_PAT",C8099="Milk Products","Item_10_MILK",C8099="Butchers","Item_10_BUT",C8099="Beverages","Item_10_BEV",C8099="Food","Item_10_FOOD",C8099="Furniture","Item_10_FUR",C8099="Electric household essentials","Item_10_EHE",C8099="Computers and electric accessories","Item_10_CEA")</f>
        <v>Item_10_MILK</v>
      </c>
      <c r="E8099" s="11">
        <v>6.5</v>
      </c>
      <c r="F8099" s="11">
        <v>9</v>
      </c>
      <c r="G8099" s="11">
        <v>58.5</v>
      </c>
      <c r="H8099" s="14" t="s">
        <v>49</v>
      </c>
      <c r="I8099" s="14" t="s">
        <v>39</v>
      </c>
      <c r="J8099" s="15">
        <v>44635</v>
      </c>
      <c r="K8099" s="12" t="str">
        <f t="shared" si="616"/>
        <v>FALSE</v>
      </c>
    </row>
    <row r="8100" spans="1:11" x14ac:dyDescent="0.25">
      <c r="A8100" s="16" t="s">
        <v>8749</v>
      </c>
      <c r="B8100" s="16" t="s">
        <v>169</v>
      </c>
      <c r="C8100" s="16" t="s">
        <v>13</v>
      </c>
      <c r="D8100" s="14" t="str" cm="1">
        <f t="array" ref="D8100">_xlfn.IFS(C8100="Patisserie","Item_10_PAT",C8100="Milk Products","Item_10_MILK",C8100="Butchers","Item_10_BUT",C8100="Beverages","Item_10_BEV",C8100="Food","Item_10_FOOD",C8100="Furniture","Item_10_FUR",C8100="Electric household essentials","Item_10_EHE",C8100="Computers and electric accessories","Item_10_CEA")</f>
        <v>Item_10_PAT</v>
      </c>
      <c r="E8100" s="11">
        <v>33.5</v>
      </c>
      <c r="F8100" s="12">
        <v>7</v>
      </c>
      <c r="G8100" s="12">
        <v>234.5</v>
      </c>
      <c r="H8100" s="16" t="s">
        <v>49</v>
      </c>
      <c r="I8100" s="16" t="s">
        <v>39</v>
      </c>
      <c r="J8100" s="17">
        <v>45018</v>
      </c>
      <c r="K8100" s="12" t="str">
        <f t="shared" si="616"/>
        <v>FALSE</v>
      </c>
    </row>
    <row r="8101" spans="1:11" x14ac:dyDescent="0.25">
      <c r="A8101" s="14" t="s">
        <v>8750</v>
      </c>
      <c r="B8101" s="14" t="s">
        <v>99</v>
      </c>
      <c r="C8101" s="14" t="s">
        <v>42</v>
      </c>
      <c r="D8101" s="14" t="str" cm="1">
        <f t="array" ref="D8101">_xlfn.IFS(C8101="Patisserie","Item_10_PAT",C8101="Milk Products","Item_10_MILK",C8101="Butchers","Item_10_BUT",C8101="Beverages","Item_10_BEV",C8101="Food","Item_10_FOOD",C8101="Furniture","Item_10_FUR",C8101="Electric household essentials","Item_10_EHE",C8101="Computers and electric accessories","Item_10_CEA")</f>
        <v>Item_10_FUR</v>
      </c>
      <c r="E8101" s="11">
        <v>15.5</v>
      </c>
      <c r="F8101" s="11">
        <v>1</v>
      </c>
      <c r="G8101" s="11">
        <v>15.5</v>
      </c>
      <c r="H8101" s="14" t="s">
        <v>49</v>
      </c>
      <c r="I8101" s="14" t="s">
        <v>16</v>
      </c>
      <c r="J8101" s="15">
        <v>44663</v>
      </c>
      <c r="K8101" s="12" t="str">
        <f t="shared" si="616"/>
        <v>FALSE</v>
      </c>
    </row>
    <row r="8102" spans="1:11" x14ac:dyDescent="0.25">
      <c r="A8102" s="16" t="s">
        <v>8751</v>
      </c>
      <c r="B8102" s="16" t="s">
        <v>44</v>
      </c>
      <c r="C8102" s="16" t="s">
        <v>32</v>
      </c>
      <c r="D8102" s="14" t="str" cm="1">
        <f t="array" ref="D8102">_xlfn.IFS(C8102="Patisserie","Item_10_PAT",C8102="Milk Products","Item_10_MILK",C8102="Butchers","Item_10_BUT",C8102="Beverages","Item_10_BEV",C8102="Food","Item_10_FOOD",C8102="Furniture","Item_10_FUR",C8102="Electric household essentials","Item_10_EHE",C8102="Computers and electric accessories","Item_10_CEA")</f>
        <v>Item_10_FOOD</v>
      </c>
      <c r="E8102" s="11">
        <f>G8102/F8102</f>
        <v>24.5</v>
      </c>
      <c r="F8102" s="12">
        <v>3</v>
      </c>
      <c r="G8102" s="12">
        <v>73.5</v>
      </c>
      <c r="H8102" s="16" t="s">
        <v>25</v>
      </c>
      <c r="I8102" s="16" t="s">
        <v>39</v>
      </c>
      <c r="J8102" s="17">
        <v>45668</v>
      </c>
      <c r="K8102" s="12" t="b">
        <v>0</v>
      </c>
    </row>
    <row r="8103" spans="1:11" x14ac:dyDescent="0.25">
      <c r="A8103" s="14" t="s">
        <v>8752</v>
      </c>
      <c r="B8103" s="14" t="s">
        <v>101</v>
      </c>
      <c r="C8103" s="14" t="s">
        <v>32</v>
      </c>
      <c r="D8103" s="14" t="str" cm="1">
        <f t="array" ref="D8103">_xlfn.IFS(C8103="Patisserie","Item_10_PAT",C8103="Milk Products","Item_10_MILK",C8103="Butchers","Item_10_BUT",C8103="Beverages","Item_10_BEV",C8103="Food","Item_10_FOOD",C8103="Furniture","Item_10_FUR",C8103="Electric household essentials","Item_10_EHE",C8103="Computers and electric accessories","Item_10_CEA")</f>
        <v>Item_10_FOOD</v>
      </c>
      <c r="E8103" s="11">
        <v>30.5</v>
      </c>
      <c r="F8103" s="11">
        <v>3</v>
      </c>
      <c r="G8103" s="11">
        <v>91.5</v>
      </c>
      <c r="H8103" s="14" t="s">
        <v>49</v>
      </c>
      <c r="I8103" s="14" t="s">
        <v>39</v>
      </c>
      <c r="J8103" s="15">
        <v>45622</v>
      </c>
      <c r="K8103" s="11" t="b">
        <v>0</v>
      </c>
    </row>
    <row r="8104" spans="1:11" x14ac:dyDescent="0.25">
      <c r="A8104" s="16" t="s">
        <v>8753</v>
      </c>
      <c r="B8104" s="16" t="s">
        <v>27</v>
      </c>
      <c r="C8104" s="16" t="s">
        <v>42</v>
      </c>
      <c r="D8104" s="14" t="str" cm="1">
        <f t="array" ref="D8104">_xlfn.IFS(C8104="Patisserie","Item_10_PAT",C8104="Milk Products","Item_10_MILK",C8104="Butchers","Item_10_BUT",C8104="Beverages","Item_10_BEV",C8104="Food","Item_10_FOOD",C8104="Furniture","Item_10_FUR",C8104="Electric household essentials","Item_10_EHE",C8104="Computers and electric accessories","Item_10_CEA")</f>
        <v>Item_10_FUR</v>
      </c>
      <c r="E8104" s="11">
        <f>G8104/F8104</f>
        <v>32</v>
      </c>
      <c r="F8104" s="12">
        <v>7</v>
      </c>
      <c r="G8104" s="12">
        <v>224</v>
      </c>
      <c r="H8104" s="16" t="s">
        <v>15</v>
      </c>
      <c r="I8104" s="16" t="s">
        <v>39</v>
      </c>
      <c r="J8104" s="17">
        <v>45338</v>
      </c>
      <c r="K8104" s="12" t="b">
        <v>0</v>
      </c>
    </row>
    <row r="8105" spans="1:11" x14ac:dyDescent="0.25">
      <c r="A8105" s="14" t="s">
        <v>8754</v>
      </c>
      <c r="B8105" s="14" t="s">
        <v>27</v>
      </c>
      <c r="C8105" s="14" t="s">
        <v>32</v>
      </c>
      <c r="D8105" s="14" t="str" cm="1">
        <f t="array" ref="D8105">_xlfn.IFS(C8105="Patisserie","Item_10_PAT",C8105="Milk Products","Item_10_MILK",C8105="Butchers","Item_10_BUT",C8105="Beverages","Item_10_BEV",C8105="Food","Item_10_FOOD",C8105="Furniture","Item_10_FUR",C8105="Electric household essentials","Item_10_EHE",C8105="Computers and electric accessories","Item_10_CEA")</f>
        <v>Item_10_FOOD</v>
      </c>
      <c r="E8105" s="11">
        <v>18.5</v>
      </c>
      <c r="F8105" s="11">
        <v>4</v>
      </c>
      <c r="G8105" s="11">
        <v>74</v>
      </c>
      <c r="H8105" s="14" t="s">
        <v>15</v>
      </c>
      <c r="I8105" s="14" t="s">
        <v>39</v>
      </c>
      <c r="J8105" s="15">
        <v>45046</v>
      </c>
      <c r="K8105" s="11" t="b">
        <v>0</v>
      </c>
    </row>
    <row r="8106" spans="1:11" x14ac:dyDescent="0.25">
      <c r="A8106" s="16" t="s">
        <v>8755</v>
      </c>
      <c r="B8106" s="16" t="s">
        <v>41</v>
      </c>
      <c r="C8106" s="16" t="s">
        <v>131</v>
      </c>
      <c r="D8106" s="14" t="str" cm="1">
        <f t="array" ref="D8106">_xlfn.IFS(C8106="Patisserie","Item_10_PAT",C8106="Milk Products","Item_10_MILK",C8106="Butchers","Item_10_BUT",C8106="Beverages","Item_10_BEV",C8106="Food","Item_10_FOOD",C8106="Furniture","Item_10_FUR",C8106="Electric household essentials","Item_10_EHE",C8106="Computers and electric accessories","Item_10_CEA")</f>
        <v>Item_10_CEA</v>
      </c>
      <c r="E8106" s="11">
        <v>36.5</v>
      </c>
      <c r="F8106" s="12">
        <v>7</v>
      </c>
      <c r="G8106" s="12">
        <v>255.5</v>
      </c>
      <c r="H8106" s="16" t="s">
        <v>15</v>
      </c>
      <c r="I8106" s="16" t="s">
        <v>16</v>
      </c>
      <c r="J8106" s="17">
        <v>45167</v>
      </c>
      <c r="K8106" s="12" t="str">
        <f>IF(H8106="Digital Wallet","TRUE","FALSE")</f>
        <v>TRUE</v>
      </c>
    </row>
    <row r="8107" spans="1:11" x14ac:dyDescent="0.25">
      <c r="A8107" s="14" t="s">
        <v>8756</v>
      </c>
      <c r="B8107" s="14" t="s">
        <v>109</v>
      </c>
      <c r="C8107" s="14" t="s">
        <v>32</v>
      </c>
      <c r="D8107" s="14" t="str" cm="1">
        <f t="array" ref="D8107">_xlfn.IFS(C8107="Patisserie","Item_10_PAT",C8107="Milk Products","Item_10_MILK",C8107="Butchers","Item_10_BUT",C8107="Beverages","Item_10_BEV",C8107="Food","Item_10_FOOD",C8107="Furniture","Item_10_FUR",C8107="Electric household essentials","Item_10_EHE",C8107="Computers and electric accessories","Item_10_CEA")</f>
        <v>Item_10_FOOD</v>
      </c>
      <c r="E8107" s="11">
        <v>39.5</v>
      </c>
      <c r="F8107" s="11">
        <v>3</v>
      </c>
      <c r="G8107" s="11">
        <v>118.5</v>
      </c>
      <c r="H8107" s="14" t="s">
        <v>15</v>
      </c>
      <c r="I8107" s="14" t="s">
        <v>16</v>
      </c>
      <c r="J8107" s="15">
        <v>45331</v>
      </c>
      <c r="K8107" s="11" t="b">
        <v>0</v>
      </c>
    </row>
    <row r="8108" spans="1:11" x14ac:dyDescent="0.25">
      <c r="A8108" s="16" t="s">
        <v>8757</v>
      </c>
      <c r="B8108" s="16" t="s">
        <v>75</v>
      </c>
      <c r="C8108" s="16" t="s">
        <v>67</v>
      </c>
      <c r="D8108" s="14" t="str" cm="1">
        <f t="array" ref="D8108">_xlfn.IFS(C8108="Patisserie","Item_10_PAT",C8108="Milk Products","Item_10_MILK",C8108="Butchers","Item_10_BUT",C8108="Beverages","Item_10_BEV",C8108="Food","Item_10_FOOD",C8108="Furniture","Item_10_FUR",C8108="Electric household essentials","Item_10_EHE",C8108="Computers and electric accessories","Item_10_CEA")</f>
        <v>Item_10_EHE</v>
      </c>
      <c r="E8108" s="11">
        <v>23</v>
      </c>
      <c r="F8108" s="12">
        <v>3</v>
      </c>
      <c r="G8108" s="12">
        <v>69</v>
      </c>
      <c r="H8108" s="16" t="s">
        <v>25</v>
      </c>
      <c r="I8108" s="16" t="s">
        <v>16</v>
      </c>
      <c r="J8108" s="17">
        <v>45329</v>
      </c>
      <c r="K8108" s="12" t="b">
        <v>0</v>
      </c>
    </row>
    <row r="8109" spans="1:11" x14ac:dyDescent="0.25">
      <c r="A8109" s="14" t="s">
        <v>8758</v>
      </c>
      <c r="B8109" s="14" t="s">
        <v>41</v>
      </c>
      <c r="C8109" s="14" t="s">
        <v>67</v>
      </c>
      <c r="D8109" s="14" t="str" cm="1">
        <f t="array" ref="D8109">_xlfn.IFS(C8109="Patisserie","Item_10_PAT",C8109="Milk Products","Item_10_MILK",C8109="Butchers","Item_10_BUT",C8109="Beverages","Item_10_BEV",C8109="Food","Item_10_FOOD",C8109="Furniture","Item_10_FUR",C8109="Electric household essentials","Item_10_EHE",C8109="Computers and electric accessories","Item_10_CEA")</f>
        <v>Item_10_EHE</v>
      </c>
      <c r="E8109" s="11">
        <f>G8109/F8109</f>
        <v>41</v>
      </c>
      <c r="F8109" s="11">
        <v>10</v>
      </c>
      <c r="G8109" s="11">
        <v>410</v>
      </c>
      <c r="H8109" s="14" t="s">
        <v>15</v>
      </c>
      <c r="I8109" s="14" t="s">
        <v>39</v>
      </c>
      <c r="J8109" s="15">
        <v>44745</v>
      </c>
      <c r="K8109" s="11" t="b">
        <v>1</v>
      </c>
    </row>
    <row r="8110" spans="1:11" x14ac:dyDescent="0.25">
      <c r="A8110" s="16" t="s">
        <v>8759</v>
      </c>
      <c r="B8110" s="16" t="s">
        <v>101</v>
      </c>
      <c r="C8110" s="16" t="s">
        <v>42</v>
      </c>
      <c r="D8110" s="14" t="str" cm="1">
        <f t="array" ref="D8110">_xlfn.IFS(C8110="Patisserie","Item_10_PAT",C8110="Milk Products","Item_10_MILK",C8110="Butchers","Item_10_BUT",C8110="Beverages","Item_10_BEV",C8110="Food","Item_10_FOOD",C8110="Furniture","Item_10_FUR",C8110="Electric household essentials","Item_10_EHE",C8110="Computers and electric accessories","Item_10_CEA")</f>
        <v>Item_10_FUR</v>
      </c>
      <c r="E8110" s="11">
        <v>12.5</v>
      </c>
      <c r="F8110" s="12">
        <v>7</v>
      </c>
      <c r="G8110" s="12">
        <v>87.5</v>
      </c>
      <c r="H8110" s="16" t="s">
        <v>15</v>
      </c>
      <c r="I8110" s="16" t="s">
        <v>39</v>
      </c>
      <c r="J8110" s="17">
        <v>45513</v>
      </c>
      <c r="K8110" s="12" t="b">
        <v>0</v>
      </c>
    </row>
    <row r="8111" spans="1:11" x14ac:dyDescent="0.25">
      <c r="A8111" s="14" t="s">
        <v>8760</v>
      </c>
      <c r="B8111" s="14" t="s">
        <v>101</v>
      </c>
      <c r="C8111" s="14" t="s">
        <v>67</v>
      </c>
      <c r="D8111" s="14" t="str" cm="1">
        <f t="array" ref="D8111">_xlfn.IFS(C8111="Patisserie","Item_10_PAT",C8111="Milk Products","Item_10_MILK",C8111="Butchers","Item_10_BUT",C8111="Beverages","Item_10_BEV",C8111="Food","Item_10_FOOD",C8111="Furniture","Item_10_FUR",C8111="Electric household essentials","Item_10_EHE",C8111="Computers and electric accessories","Item_10_CEA")</f>
        <v>Item_10_EHE</v>
      </c>
      <c r="E8111" s="11">
        <v>9.5</v>
      </c>
      <c r="F8111" s="11">
        <v>9</v>
      </c>
      <c r="G8111" s="11">
        <v>85.5</v>
      </c>
      <c r="H8111" s="14" t="s">
        <v>49</v>
      </c>
      <c r="I8111" s="14" t="s">
        <v>39</v>
      </c>
      <c r="J8111" s="15">
        <v>45368</v>
      </c>
      <c r="K8111" s="11" t="b">
        <v>1</v>
      </c>
    </row>
    <row r="8112" spans="1:11" x14ac:dyDescent="0.25">
      <c r="A8112" s="16" t="s">
        <v>8761</v>
      </c>
      <c r="B8112" s="16" t="s">
        <v>47</v>
      </c>
      <c r="C8112" s="16" t="s">
        <v>19</v>
      </c>
      <c r="D8112" s="14" t="str" cm="1">
        <f t="array" ref="D8112">_xlfn.IFS(C8112="Patisserie","Item_10_PAT",C8112="Milk Products","Item_10_MILK",C8112="Butchers","Item_10_BUT",C8112="Beverages","Item_10_BEV",C8112="Food","Item_10_FOOD",C8112="Furniture","Item_10_FUR",C8112="Electric household essentials","Item_10_EHE",C8112="Computers and electric accessories","Item_10_CEA")</f>
        <v>Item_10_MILK</v>
      </c>
      <c r="E8112" s="11">
        <v>6.5</v>
      </c>
      <c r="F8112" s="12">
        <v>2</v>
      </c>
      <c r="G8112" s="12">
        <v>13</v>
      </c>
      <c r="H8112" s="16" t="s">
        <v>15</v>
      </c>
      <c r="I8112" s="16" t="s">
        <v>39</v>
      </c>
      <c r="J8112" s="17">
        <v>44695</v>
      </c>
      <c r="K8112" s="12" t="str">
        <f>IF(H8112="Digital Wallet","TRUE","FALSE")</f>
        <v>TRUE</v>
      </c>
    </row>
    <row r="8113" spans="1:11" x14ac:dyDescent="0.25">
      <c r="A8113" s="14" t="s">
        <v>8762</v>
      </c>
      <c r="B8113" s="14" t="s">
        <v>101</v>
      </c>
      <c r="C8113" s="14" t="s">
        <v>67</v>
      </c>
      <c r="D8113" s="14" t="str" cm="1">
        <f t="array" ref="D8113">_xlfn.IFS(C8113="Patisserie","Item_10_PAT",C8113="Milk Products","Item_10_MILK",C8113="Butchers","Item_10_BUT",C8113="Beverages","Item_10_BEV",C8113="Food","Item_10_FOOD",C8113="Furniture","Item_10_FUR",C8113="Electric household essentials","Item_10_EHE",C8113="Computers and electric accessories","Item_10_CEA")</f>
        <v>Item_10_EHE</v>
      </c>
      <c r="E8113" s="11">
        <v>32</v>
      </c>
      <c r="F8113" s="11">
        <v>7</v>
      </c>
      <c r="G8113" s="11">
        <v>224</v>
      </c>
      <c r="H8113" s="14" t="s">
        <v>49</v>
      </c>
      <c r="I8113" s="14" t="s">
        <v>16</v>
      </c>
      <c r="J8113" s="15">
        <v>45483</v>
      </c>
      <c r="K8113" s="11" t="b">
        <v>0</v>
      </c>
    </row>
    <row r="8114" spans="1:11" x14ac:dyDescent="0.25">
      <c r="A8114" s="16" t="s">
        <v>8763</v>
      </c>
      <c r="B8114" s="16" t="s">
        <v>37</v>
      </c>
      <c r="C8114" s="16" t="s">
        <v>23</v>
      </c>
      <c r="D8114" s="14" t="str" cm="1">
        <f t="array" ref="D8114">_xlfn.IFS(C8114="Patisserie","Item_10_PAT",C8114="Milk Products","Item_10_MILK",C8114="Butchers","Item_10_BUT",C8114="Beverages","Item_10_BEV",C8114="Food","Item_10_FOOD",C8114="Furniture","Item_10_FUR",C8114="Electric household essentials","Item_10_EHE",C8114="Computers and electric accessories","Item_10_CEA")</f>
        <v>Item_10_BUT</v>
      </c>
      <c r="E8114" s="11">
        <v>21.5</v>
      </c>
      <c r="F8114" s="12">
        <v>6</v>
      </c>
      <c r="G8114" s="12">
        <v>129</v>
      </c>
      <c r="H8114" s="16" t="s">
        <v>15</v>
      </c>
      <c r="I8114" s="16" t="s">
        <v>39</v>
      </c>
      <c r="J8114" s="17">
        <v>44628</v>
      </c>
      <c r="K8114" s="12" t="b">
        <v>1</v>
      </c>
    </row>
    <row r="8115" spans="1:11" x14ac:dyDescent="0.25">
      <c r="A8115" s="14" t="s">
        <v>8764</v>
      </c>
      <c r="B8115" s="14" t="s">
        <v>117</v>
      </c>
      <c r="C8115" s="14" t="s">
        <v>13</v>
      </c>
      <c r="D8115" s="14" t="str" cm="1">
        <f t="array" ref="D8115">_xlfn.IFS(C8115="Patisserie","Item_10_PAT",C8115="Milk Products","Item_10_MILK",C8115="Butchers","Item_10_BUT",C8115="Beverages","Item_10_BEV",C8115="Food","Item_10_FOOD",C8115="Furniture","Item_10_FUR",C8115="Electric household essentials","Item_10_EHE",C8115="Computers and electric accessories","Item_10_CEA")</f>
        <v>Item_10_PAT</v>
      </c>
      <c r="E8115" s="11">
        <v>23</v>
      </c>
      <c r="F8115" s="11">
        <v>2</v>
      </c>
      <c r="G8115" s="11">
        <v>46</v>
      </c>
      <c r="H8115" s="14" t="s">
        <v>25</v>
      </c>
      <c r="I8115" s="14" t="s">
        <v>16</v>
      </c>
      <c r="J8115" s="15">
        <v>45486</v>
      </c>
      <c r="K8115" s="12" t="str">
        <f t="shared" ref="K8115:K8117" si="617">IF(H8115="Digital Wallet","TRUE","FALSE")</f>
        <v>FALSE</v>
      </c>
    </row>
    <row r="8116" spans="1:11" x14ac:dyDescent="0.25">
      <c r="A8116" s="16" t="s">
        <v>8765</v>
      </c>
      <c r="B8116" s="16" t="s">
        <v>22</v>
      </c>
      <c r="C8116" s="16" t="s">
        <v>131</v>
      </c>
      <c r="D8116" s="14" t="str" cm="1">
        <f t="array" ref="D8116">_xlfn.IFS(C8116="Patisserie","Item_10_PAT",C8116="Milk Products","Item_10_MILK",C8116="Butchers","Item_10_BUT",C8116="Beverages","Item_10_BEV",C8116="Food","Item_10_FOOD",C8116="Furniture","Item_10_FUR",C8116="Electric household essentials","Item_10_EHE",C8116="Computers and electric accessories","Item_10_CEA")</f>
        <v>Item_10_CEA</v>
      </c>
      <c r="E8116" s="11">
        <v>12.5</v>
      </c>
      <c r="F8116" s="12">
        <v>2</v>
      </c>
      <c r="G8116" s="12">
        <v>25</v>
      </c>
      <c r="H8116" s="16" t="s">
        <v>25</v>
      </c>
      <c r="I8116" s="16" t="s">
        <v>16</v>
      </c>
      <c r="J8116" s="17">
        <v>45513</v>
      </c>
      <c r="K8116" s="12" t="str">
        <f t="shared" si="617"/>
        <v>FALSE</v>
      </c>
    </row>
    <row r="8117" spans="1:11" x14ac:dyDescent="0.25">
      <c r="A8117" s="14" t="s">
        <v>8766</v>
      </c>
      <c r="B8117" s="14" t="s">
        <v>12</v>
      </c>
      <c r="C8117" s="14" t="s">
        <v>32</v>
      </c>
      <c r="D8117" s="14" t="str" cm="1">
        <f t="array" ref="D8117">_xlfn.IFS(C8117="Patisserie","Item_10_PAT",C8117="Milk Products","Item_10_MILK",C8117="Butchers","Item_10_BUT",C8117="Beverages","Item_10_BEV",C8117="Food","Item_10_FOOD",C8117="Furniture","Item_10_FUR",C8117="Electric household essentials","Item_10_EHE",C8117="Computers and electric accessories","Item_10_CEA")</f>
        <v>Item_10_FOOD</v>
      </c>
      <c r="E8117" s="11">
        <v>32</v>
      </c>
      <c r="F8117" s="11">
        <v>9</v>
      </c>
      <c r="G8117" s="11">
        <v>288</v>
      </c>
      <c r="H8117" s="14" t="s">
        <v>49</v>
      </c>
      <c r="I8117" s="14" t="s">
        <v>16</v>
      </c>
      <c r="J8117" s="15">
        <v>45580</v>
      </c>
      <c r="K8117" s="12" t="str">
        <f t="shared" si="617"/>
        <v>FALSE</v>
      </c>
    </row>
    <row r="8118" spans="1:11" x14ac:dyDescent="0.25">
      <c r="A8118" s="16" t="s">
        <v>8767</v>
      </c>
      <c r="B8118" s="16" t="s">
        <v>169</v>
      </c>
      <c r="C8118" s="16" t="s">
        <v>131</v>
      </c>
      <c r="D8118" s="14" t="str" cm="1">
        <f t="array" ref="D8118">_xlfn.IFS(C8118="Patisserie","Item_10_PAT",C8118="Milk Products","Item_10_MILK",C8118="Butchers","Item_10_BUT",C8118="Beverages","Item_10_BEV",C8118="Food","Item_10_FOOD",C8118="Furniture","Item_10_FUR",C8118="Electric household essentials","Item_10_EHE",C8118="Computers and electric accessories","Item_10_CEA")</f>
        <v>Item_10_CEA</v>
      </c>
      <c r="E8118" s="11">
        <v>27.5</v>
      </c>
      <c r="F8118" s="12">
        <v>10</v>
      </c>
      <c r="G8118" s="12">
        <v>275</v>
      </c>
      <c r="H8118" s="16" t="s">
        <v>25</v>
      </c>
      <c r="I8118" s="16" t="s">
        <v>39</v>
      </c>
      <c r="J8118" s="17">
        <v>45652</v>
      </c>
      <c r="K8118" s="12" t="b">
        <v>0</v>
      </c>
    </row>
    <row r="8119" spans="1:11" x14ac:dyDescent="0.25">
      <c r="A8119" s="14" t="s">
        <v>8768</v>
      </c>
      <c r="B8119" s="14" t="s">
        <v>78</v>
      </c>
      <c r="C8119" s="14" t="s">
        <v>28</v>
      </c>
      <c r="D8119" s="14" t="str" cm="1">
        <f t="array" ref="D8119">_xlfn.IFS(C8119="Patisserie","Item_10_PAT",C8119="Milk Products","Item_10_MILK",C8119="Butchers","Item_10_BUT",C8119="Beverages","Item_10_BEV",C8119="Food","Item_10_FOOD",C8119="Furniture","Item_10_FUR",C8119="Electric household essentials","Item_10_EHE",C8119="Computers and electric accessories","Item_10_CEA")</f>
        <v>Item_10_BEV</v>
      </c>
      <c r="E8119" s="11">
        <v>17</v>
      </c>
      <c r="F8119" s="11">
        <v>6</v>
      </c>
      <c r="G8119" s="11">
        <v>102</v>
      </c>
      <c r="H8119" s="14" t="s">
        <v>25</v>
      </c>
      <c r="I8119" s="14" t="s">
        <v>16</v>
      </c>
      <c r="J8119" s="15">
        <v>44667</v>
      </c>
      <c r="K8119" s="11" t="b">
        <v>0</v>
      </c>
    </row>
    <row r="8120" spans="1:11" x14ac:dyDescent="0.25">
      <c r="A8120" s="16" t="s">
        <v>8769</v>
      </c>
      <c r="B8120" s="16" t="s">
        <v>12</v>
      </c>
      <c r="C8120" s="16" t="s">
        <v>19</v>
      </c>
      <c r="D8120" s="14" t="str" cm="1">
        <f t="array" ref="D8120">_xlfn.IFS(C8120="Patisserie","Item_10_PAT",C8120="Milk Products","Item_10_MILK",C8120="Butchers","Item_10_BUT",C8120="Beverages","Item_10_BEV",C8120="Food","Item_10_FOOD",C8120="Furniture","Item_10_FUR",C8120="Electric household essentials","Item_10_EHE",C8120="Computers and electric accessories","Item_10_CEA")</f>
        <v>Item_10_MILK</v>
      </c>
      <c r="E8120" s="11">
        <v>9.5</v>
      </c>
      <c r="F8120" s="12">
        <v>8</v>
      </c>
      <c r="G8120" s="12">
        <v>76</v>
      </c>
      <c r="H8120" s="16" t="s">
        <v>25</v>
      </c>
      <c r="I8120" s="16" t="s">
        <v>39</v>
      </c>
      <c r="J8120" s="17">
        <v>44930</v>
      </c>
      <c r="K8120" s="12" t="b">
        <v>1</v>
      </c>
    </row>
    <row r="8121" spans="1:11" x14ac:dyDescent="0.25">
      <c r="A8121" s="14" t="s">
        <v>8770</v>
      </c>
      <c r="B8121" s="14" t="s">
        <v>47</v>
      </c>
      <c r="C8121" s="14" t="s">
        <v>13</v>
      </c>
      <c r="D8121" s="14" t="str" cm="1">
        <f t="array" ref="D8121">_xlfn.IFS(C8121="Patisserie","Item_10_PAT",C8121="Milk Products","Item_10_MILK",C8121="Butchers","Item_10_BUT",C8121="Beverages","Item_10_BEV",C8121="Food","Item_10_FOOD",C8121="Furniture","Item_10_FUR",C8121="Electric household essentials","Item_10_EHE",C8121="Computers and electric accessories","Item_10_CEA")</f>
        <v>Item_10_PAT</v>
      </c>
      <c r="E8121" s="11">
        <v>24.5</v>
      </c>
      <c r="F8121" s="11">
        <v>7</v>
      </c>
      <c r="G8121" s="11">
        <v>171.5</v>
      </c>
      <c r="H8121" s="14" t="s">
        <v>49</v>
      </c>
      <c r="I8121" s="14" t="s">
        <v>16</v>
      </c>
      <c r="J8121" s="15">
        <v>45463</v>
      </c>
      <c r="K8121" s="11" t="b">
        <v>1</v>
      </c>
    </row>
    <row r="8122" spans="1:11" x14ac:dyDescent="0.25">
      <c r="A8122" s="16" t="s">
        <v>8771</v>
      </c>
      <c r="B8122" s="16" t="s">
        <v>41</v>
      </c>
      <c r="C8122" s="16" t="s">
        <v>28</v>
      </c>
      <c r="D8122" s="14" t="str" cm="1">
        <f t="array" ref="D8122">_xlfn.IFS(C8122="Patisserie","Item_10_PAT",C8122="Milk Products","Item_10_MILK",C8122="Butchers","Item_10_BUT",C8122="Beverages","Item_10_BEV",C8122="Food","Item_10_FOOD",C8122="Furniture","Item_10_FUR",C8122="Electric household essentials","Item_10_EHE",C8122="Computers and electric accessories","Item_10_CEA")</f>
        <v>Item_10_BEV</v>
      </c>
      <c r="E8122" s="11">
        <v>39.5</v>
      </c>
      <c r="F8122" s="12">
        <v>5</v>
      </c>
      <c r="G8122" s="12">
        <v>197.5</v>
      </c>
      <c r="H8122" s="16" t="s">
        <v>25</v>
      </c>
      <c r="I8122" s="16" t="s">
        <v>39</v>
      </c>
      <c r="J8122" s="17">
        <v>45501</v>
      </c>
      <c r="K8122" s="12" t="b">
        <v>1</v>
      </c>
    </row>
    <row r="8123" spans="1:11" x14ac:dyDescent="0.25">
      <c r="A8123" s="14" t="s">
        <v>8772</v>
      </c>
      <c r="B8123" s="14" t="s">
        <v>85</v>
      </c>
      <c r="C8123" s="14" t="s">
        <v>28</v>
      </c>
      <c r="D8123" s="14" t="str" cm="1">
        <f t="array" ref="D8123">_xlfn.IFS(C8123="Patisserie","Item_10_PAT",C8123="Milk Products","Item_10_MILK",C8123="Butchers","Item_10_BUT",C8123="Beverages","Item_10_BEV",C8123="Food","Item_10_FOOD",C8123="Furniture","Item_10_FUR",C8123="Electric household essentials","Item_10_EHE",C8123="Computers and electric accessories","Item_10_CEA")</f>
        <v>Item_10_BEV</v>
      </c>
      <c r="E8123" s="11">
        <v>26</v>
      </c>
      <c r="F8123" s="11">
        <v>1</v>
      </c>
      <c r="G8123" s="11">
        <v>26</v>
      </c>
      <c r="H8123" s="14" t="s">
        <v>49</v>
      </c>
      <c r="I8123" s="14" t="s">
        <v>39</v>
      </c>
      <c r="J8123" s="15">
        <v>44903</v>
      </c>
      <c r="K8123" s="11" t="b">
        <v>0</v>
      </c>
    </row>
    <row r="8124" spans="1:11" x14ac:dyDescent="0.25">
      <c r="A8124" s="16" t="s">
        <v>8773</v>
      </c>
      <c r="B8124" s="16" t="s">
        <v>37</v>
      </c>
      <c r="C8124" s="16" t="s">
        <v>19</v>
      </c>
      <c r="D8124" s="14" t="str" cm="1">
        <f t="array" ref="D8124">_xlfn.IFS(C8124="Patisserie","Item_10_PAT",C8124="Milk Products","Item_10_MILK",C8124="Butchers","Item_10_BUT",C8124="Beverages","Item_10_BEV",C8124="Food","Item_10_FOOD",C8124="Furniture","Item_10_FUR",C8124="Electric household essentials","Item_10_EHE",C8124="Computers and electric accessories","Item_10_CEA")</f>
        <v>Item_10_MILK</v>
      </c>
      <c r="E8124" s="11">
        <v>38</v>
      </c>
      <c r="F8124" s="12">
        <v>9</v>
      </c>
      <c r="G8124" s="12">
        <v>342</v>
      </c>
      <c r="H8124" s="16" t="s">
        <v>49</v>
      </c>
      <c r="I8124" s="16" t="s">
        <v>16</v>
      </c>
      <c r="J8124" s="17">
        <v>45071</v>
      </c>
      <c r="K8124" s="12" t="b">
        <v>1</v>
      </c>
    </row>
    <row r="8125" spans="1:11" x14ac:dyDescent="0.25">
      <c r="A8125" s="14" t="s">
        <v>8774</v>
      </c>
      <c r="B8125" s="14" t="s">
        <v>66</v>
      </c>
      <c r="C8125" s="14" t="s">
        <v>67</v>
      </c>
      <c r="D8125" s="14" t="str" cm="1">
        <f t="array" ref="D8125">_xlfn.IFS(C8125="Patisserie","Item_10_PAT",C8125="Milk Products","Item_10_MILK",C8125="Butchers","Item_10_BUT",C8125="Beverages","Item_10_BEV",C8125="Food","Item_10_FOOD",C8125="Furniture","Item_10_FUR",C8125="Electric household essentials","Item_10_EHE",C8125="Computers and electric accessories","Item_10_CEA")</f>
        <v>Item_10_EHE</v>
      </c>
      <c r="E8125" s="11">
        <v>5</v>
      </c>
      <c r="F8125" s="11">
        <v>10</v>
      </c>
      <c r="G8125" s="11">
        <v>50</v>
      </c>
      <c r="H8125" s="14" t="s">
        <v>25</v>
      </c>
      <c r="I8125" s="14" t="s">
        <v>16</v>
      </c>
      <c r="J8125" s="15">
        <v>45528</v>
      </c>
      <c r="K8125" s="11" t="b">
        <v>1</v>
      </c>
    </row>
    <row r="8126" spans="1:11" x14ac:dyDescent="0.25">
      <c r="A8126" s="16" t="s">
        <v>8775</v>
      </c>
      <c r="B8126" s="16" t="s">
        <v>70</v>
      </c>
      <c r="C8126" s="16" t="s">
        <v>67</v>
      </c>
      <c r="D8126" s="14" t="str" cm="1">
        <f t="array" ref="D8126">_xlfn.IFS(C8126="Patisserie","Item_10_PAT",C8126="Milk Products","Item_10_MILK",C8126="Butchers","Item_10_BUT",C8126="Beverages","Item_10_BEV",C8126="Food","Item_10_FOOD",C8126="Furniture","Item_10_FUR",C8126="Electric household essentials","Item_10_EHE",C8126="Computers and electric accessories","Item_10_CEA")</f>
        <v>Item_10_EHE</v>
      </c>
      <c r="E8126" s="11">
        <v>12.5</v>
      </c>
      <c r="F8126" s="12">
        <v>8</v>
      </c>
      <c r="G8126" s="12">
        <v>100</v>
      </c>
      <c r="H8126" s="16" t="s">
        <v>15</v>
      </c>
      <c r="I8126" s="16" t="s">
        <v>16</v>
      </c>
      <c r="J8126" s="17">
        <v>44680</v>
      </c>
      <c r="K8126" s="12" t="b">
        <v>0</v>
      </c>
    </row>
    <row r="8127" spans="1:11" x14ac:dyDescent="0.25">
      <c r="A8127" s="14" t="s">
        <v>8776</v>
      </c>
      <c r="B8127" s="14" t="s">
        <v>18</v>
      </c>
      <c r="C8127" s="14" t="s">
        <v>32</v>
      </c>
      <c r="D8127" s="14" t="str" cm="1">
        <f t="array" ref="D8127">_xlfn.IFS(C8127="Patisserie","Item_10_PAT",C8127="Milk Products","Item_10_MILK",C8127="Butchers","Item_10_BUT",C8127="Beverages","Item_10_BEV",C8127="Food","Item_10_FOOD",C8127="Furniture","Item_10_FUR",C8127="Electric household essentials","Item_10_EHE",C8127="Computers and electric accessories","Item_10_CEA")</f>
        <v>Item_10_FOOD</v>
      </c>
      <c r="E8127" s="11">
        <v>24.5</v>
      </c>
      <c r="F8127" s="11">
        <v>3</v>
      </c>
      <c r="G8127" s="11">
        <v>73.5</v>
      </c>
      <c r="H8127" s="14" t="s">
        <v>49</v>
      </c>
      <c r="I8127" s="14" t="s">
        <v>39</v>
      </c>
      <c r="J8127" s="15">
        <v>45479</v>
      </c>
      <c r="K8127" s="11" t="b">
        <v>1</v>
      </c>
    </row>
    <row r="8128" spans="1:11" x14ac:dyDescent="0.25">
      <c r="A8128" s="16" t="s">
        <v>8777</v>
      </c>
      <c r="B8128" s="16" t="s">
        <v>27</v>
      </c>
      <c r="C8128" s="16" t="s">
        <v>131</v>
      </c>
      <c r="D8128" s="14" t="str" cm="1">
        <f t="array" ref="D8128">_xlfn.IFS(C8128="Patisserie","Item_10_PAT",C8128="Milk Products","Item_10_MILK",C8128="Butchers","Item_10_BUT",C8128="Beverages","Item_10_BEV",C8128="Food","Item_10_FOOD",C8128="Furniture","Item_10_FUR",C8128="Electric household essentials","Item_10_EHE",C8128="Computers and electric accessories","Item_10_CEA")</f>
        <v>Item_10_CEA</v>
      </c>
      <c r="E8128" s="11">
        <v>11</v>
      </c>
      <c r="F8128" s="12">
        <v>3</v>
      </c>
      <c r="G8128" s="12">
        <v>33</v>
      </c>
      <c r="H8128" s="16" t="s">
        <v>15</v>
      </c>
      <c r="I8128" s="16" t="s">
        <v>39</v>
      </c>
      <c r="J8128" s="17">
        <v>45440</v>
      </c>
      <c r="K8128" s="12" t="b">
        <v>0</v>
      </c>
    </row>
    <row r="8129" spans="1:11" x14ac:dyDescent="0.25">
      <c r="A8129" s="16" t="s">
        <v>8779</v>
      </c>
      <c r="B8129" s="16" t="s">
        <v>99</v>
      </c>
      <c r="C8129" s="16" t="s">
        <v>131</v>
      </c>
      <c r="D8129" s="14" t="str" cm="1">
        <f t="array" ref="D8129">_xlfn.IFS(C8129="Patisserie","Item_10_PAT",C8129="Milk Products","Item_10_MILK",C8129="Butchers","Item_10_BUT",C8129="Beverages","Item_10_BEV",C8129="Food","Item_10_FOOD",C8129="Furniture","Item_10_FUR",C8129="Electric household essentials","Item_10_EHE",C8129="Computers and electric accessories","Item_10_CEA")</f>
        <v>Item_10_CEA</v>
      </c>
      <c r="E8129" s="11">
        <v>6.5</v>
      </c>
      <c r="F8129" s="12">
        <v>4</v>
      </c>
      <c r="G8129" s="12">
        <v>26</v>
      </c>
      <c r="H8129" s="16" t="s">
        <v>49</v>
      </c>
      <c r="I8129" s="16" t="s">
        <v>16</v>
      </c>
      <c r="J8129" s="17">
        <v>44657</v>
      </c>
      <c r="K8129" s="12" t="str">
        <f t="shared" ref="K8129:K8130" si="618">IF(H8129="Digital Wallet","TRUE","FALSE")</f>
        <v>FALSE</v>
      </c>
    </row>
    <row r="8130" spans="1:11" x14ac:dyDescent="0.25">
      <c r="A8130" s="14" t="s">
        <v>8780</v>
      </c>
      <c r="B8130" s="14" t="s">
        <v>85</v>
      </c>
      <c r="C8130" s="14" t="s">
        <v>13</v>
      </c>
      <c r="D8130" s="14" t="str" cm="1">
        <f t="array" ref="D8130">_xlfn.IFS(C8130="Patisserie","Item_10_PAT",C8130="Milk Products","Item_10_MILK",C8130="Butchers","Item_10_BUT",C8130="Beverages","Item_10_BEV",C8130="Food","Item_10_FOOD",C8130="Furniture","Item_10_FUR",C8130="Electric household essentials","Item_10_EHE",C8130="Computers and electric accessories","Item_10_CEA")</f>
        <v>Item_10_PAT</v>
      </c>
      <c r="E8130" s="11">
        <v>23</v>
      </c>
      <c r="F8130" s="11">
        <v>7</v>
      </c>
      <c r="G8130" s="11">
        <v>161</v>
      </c>
      <c r="H8130" s="14" t="s">
        <v>15</v>
      </c>
      <c r="I8130" s="14" t="s">
        <v>16</v>
      </c>
      <c r="J8130" s="15">
        <v>44614</v>
      </c>
      <c r="K8130" s="12" t="str">
        <f t="shared" si="618"/>
        <v>TRUE</v>
      </c>
    </row>
    <row r="8131" spans="1:11" x14ac:dyDescent="0.25">
      <c r="A8131" s="14" t="s">
        <v>8782</v>
      </c>
      <c r="B8131" s="14" t="s">
        <v>90</v>
      </c>
      <c r="C8131" s="14" t="s">
        <v>19</v>
      </c>
      <c r="D8131" s="14" t="str" cm="1">
        <f t="array" ref="D8131">_xlfn.IFS(C8131="Patisserie","Item_10_PAT",C8131="Milk Products","Item_10_MILK",C8131="Butchers","Item_10_BUT",C8131="Beverages","Item_10_BEV",C8131="Food","Item_10_FOOD",C8131="Furniture","Item_10_FUR",C8131="Electric household essentials","Item_10_EHE",C8131="Computers and electric accessories","Item_10_CEA")</f>
        <v>Item_10_MILK</v>
      </c>
      <c r="E8131" s="11">
        <v>27.5</v>
      </c>
      <c r="F8131" s="11">
        <v>7</v>
      </c>
      <c r="G8131" s="11">
        <v>192.5</v>
      </c>
      <c r="H8131" s="14" t="s">
        <v>25</v>
      </c>
      <c r="I8131" s="14" t="s">
        <v>39</v>
      </c>
      <c r="J8131" s="15">
        <v>45585</v>
      </c>
      <c r="K8131" s="11" t="b">
        <v>0</v>
      </c>
    </row>
    <row r="8132" spans="1:11" x14ac:dyDescent="0.25">
      <c r="A8132" s="16" t="s">
        <v>8783</v>
      </c>
      <c r="B8132" s="16" t="s">
        <v>44</v>
      </c>
      <c r="C8132" s="16" t="s">
        <v>28</v>
      </c>
      <c r="D8132" s="14" t="str" cm="1">
        <f t="array" ref="D8132">_xlfn.IFS(C8132="Patisserie","Item_10_PAT",C8132="Milk Products","Item_10_MILK",C8132="Butchers","Item_10_BUT",C8132="Beverages","Item_10_BEV",C8132="Food","Item_10_FOOD",C8132="Furniture","Item_10_FUR",C8132="Electric household essentials","Item_10_EHE",C8132="Computers and electric accessories","Item_10_CEA")</f>
        <v>Item_10_BEV</v>
      </c>
      <c r="E8132" s="11">
        <v>38</v>
      </c>
      <c r="F8132" s="12">
        <v>10</v>
      </c>
      <c r="G8132" s="12">
        <v>380</v>
      </c>
      <c r="H8132" s="16" t="s">
        <v>49</v>
      </c>
      <c r="I8132" s="16" t="s">
        <v>39</v>
      </c>
      <c r="J8132" s="17">
        <v>44575</v>
      </c>
      <c r="K8132" s="12" t="b">
        <v>0</v>
      </c>
    </row>
    <row r="8133" spans="1:11" x14ac:dyDescent="0.25">
      <c r="A8133" s="14" t="s">
        <v>8784</v>
      </c>
      <c r="B8133" s="14" t="s">
        <v>117</v>
      </c>
      <c r="C8133" s="14" t="s">
        <v>42</v>
      </c>
      <c r="D8133" s="14" t="str" cm="1">
        <f t="array" ref="D8133">_xlfn.IFS(C8133="Patisserie","Item_10_PAT",C8133="Milk Products","Item_10_MILK",C8133="Butchers","Item_10_BUT",C8133="Beverages","Item_10_BEV",C8133="Food","Item_10_FOOD",C8133="Furniture","Item_10_FUR",C8133="Electric household essentials","Item_10_EHE",C8133="Computers and electric accessories","Item_10_CEA")</f>
        <v>Item_10_FUR</v>
      </c>
      <c r="E8133" s="11">
        <v>12.5</v>
      </c>
      <c r="F8133" s="11">
        <v>4</v>
      </c>
      <c r="G8133" s="11">
        <v>50</v>
      </c>
      <c r="H8133" s="14" t="s">
        <v>49</v>
      </c>
      <c r="I8133" s="14" t="s">
        <v>16</v>
      </c>
      <c r="J8133" s="15">
        <v>44733</v>
      </c>
      <c r="K8133" s="11" t="b">
        <v>0</v>
      </c>
    </row>
    <row r="8134" spans="1:11" x14ac:dyDescent="0.25">
      <c r="A8134" s="16" t="s">
        <v>8785</v>
      </c>
      <c r="B8134" s="16" t="s">
        <v>37</v>
      </c>
      <c r="C8134" s="16" t="s">
        <v>13</v>
      </c>
      <c r="D8134" s="14" t="str" cm="1">
        <f t="array" ref="D8134">_xlfn.IFS(C8134="Patisserie","Item_10_PAT",C8134="Milk Products","Item_10_MILK",C8134="Butchers","Item_10_BUT",C8134="Beverages","Item_10_BEV",C8134="Food","Item_10_FOOD",C8134="Furniture","Item_10_FUR",C8134="Electric household essentials","Item_10_EHE",C8134="Computers and electric accessories","Item_10_CEA")</f>
        <v>Item_10_PAT</v>
      </c>
      <c r="E8134" s="11">
        <v>39.5</v>
      </c>
      <c r="F8134" s="12">
        <v>7</v>
      </c>
      <c r="G8134" s="12">
        <v>276.5</v>
      </c>
      <c r="H8134" s="16" t="s">
        <v>25</v>
      </c>
      <c r="I8134" s="16" t="s">
        <v>16</v>
      </c>
      <c r="J8134" s="17">
        <v>45023</v>
      </c>
      <c r="K8134" s="12" t="b">
        <v>1</v>
      </c>
    </row>
    <row r="8135" spans="1:11" x14ac:dyDescent="0.25">
      <c r="A8135" s="14" t="s">
        <v>8786</v>
      </c>
      <c r="B8135" s="14" t="s">
        <v>75</v>
      </c>
      <c r="C8135" s="14" t="s">
        <v>42</v>
      </c>
      <c r="D8135" s="14" t="str" cm="1">
        <f t="array" ref="D8135">_xlfn.IFS(C8135="Patisserie","Item_10_PAT",C8135="Milk Products","Item_10_MILK",C8135="Butchers","Item_10_BUT",C8135="Beverages","Item_10_BEV",C8135="Food","Item_10_FOOD",C8135="Furniture","Item_10_FUR",C8135="Electric household essentials","Item_10_EHE",C8135="Computers and electric accessories","Item_10_CEA")</f>
        <v>Item_10_FUR</v>
      </c>
      <c r="E8135" s="11">
        <v>8</v>
      </c>
      <c r="F8135" s="11">
        <v>1</v>
      </c>
      <c r="G8135" s="11">
        <v>8</v>
      </c>
      <c r="H8135" s="14" t="s">
        <v>15</v>
      </c>
      <c r="I8135" s="14" t="s">
        <v>16</v>
      </c>
      <c r="J8135" s="15">
        <v>45368</v>
      </c>
      <c r="K8135" s="11" t="b">
        <v>0</v>
      </c>
    </row>
    <row r="8136" spans="1:11" x14ac:dyDescent="0.25">
      <c r="A8136" s="14" t="s">
        <v>8788</v>
      </c>
      <c r="B8136" s="14" t="s">
        <v>27</v>
      </c>
      <c r="C8136" s="14" t="s">
        <v>131</v>
      </c>
      <c r="D8136" s="14" t="str" cm="1">
        <f t="array" ref="D8136">_xlfn.IFS(C8136="Patisserie","Item_10_PAT",C8136="Milk Products","Item_10_MILK",C8136="Butchers","Item_10_BUT",C8136="Beverages","Item_10_BEV",C8136="Food","Item_10_FOOD",C8136="Furniture","Item_10_FUR",C8136="Electric household essentials","Item_10_EHE",C8136="Computers and electric accessories","Item_10_CEA")</f>
        <v>Item_10_CEA</v>
      </c>
      <c r="E8136" s="11">
        <v>6.5</v>
      </c>
      <c r="F8136" s="11">
        <v>2</v>
      </c>
      <c r="G8136" s="11">
        <v>13</v>
      </c>
      <c r="H8136" s="14" t="s">
        <v>49</v>
      </c>
      <c r="I8136" s="14" t="s">
        <v>16</v>
      </c>
      <c r="J8136" s="15">
        <v>45183</v>
      </c>
      <c r="K8136" s="12" t="str">
        <f>IF(H8136="Digital Wallet","TRUE","FALSE")</f>
        <v>FALSE</v>
      </c>
    </row>
    <row r="8137" spans="1:11" x14ac:dyDescent="0.25">
      <c r="A8137" s="16" t="s">
        <v>8789</v>
      </c>
      <c r="B8137" s="16" t="s">
        <v>12</v>
      </c>
      <c r="C8137" s="16" t="s">
        <v>131</v>
      </c>
      <c r="D8137" s="14" t="str" cm="1">
        <f t="array" ref="D8137">_xlfn.IFS(C8137="Patisserie","Item_10_PAT",C8137="Milk Products","Item_10_MILK",C8137="Butchers","Item_10_BUT",C8137="Beverages","Item_10_BEV",C8137="Food","Item_10_FOOD",C8137="Furniture","Item_10_FUR",C8137="Electric household essentials","Item_10_EHE",C8137="Computers and electric accessories","Item_10_CEA")</f>
        <v>Item_10_CEA</v>
      </c>
      <c r="E8137" s="11">
        <v>5</v>
      </c>
      <c r="F8137" s="12">
        <v>1</v>
      </c>
      <c r="G8137" s="12">
        <v>5</v>
      </c>
      <c r="H8137" s="16" t="s">
        <v>49</v>
      </c>
      <c r="I8137" s="16" t="s">
        <v>16</v>
      </c>
      <c r="J8137" s="17">
        <v>44995</v>
      </c>
      <c r="K8137" s="12" t="b">
        <v>0</v>
      </c>
    </row>
    <row r="8138" spans="1:11" x14ac:dyDescent="0.25">
      <c r="A8138" s="14" t="s">
        <v>8790</v>
      </c>
      <c r="B8138" s="14" t="s">
        <v>117</v>
      </c>
      <c r="C8138" s="14" t="s">
        <v>131</v>
      </c>
      <c r="D8138" s="14" t="str" cm="1">
        <f t="array" ref="D8138">_xlfn.IFS(C8138="Patisserie","Item_10_PAT",C8138="Milk Products","Item_10_MILK",C8138="Butchers","Item_10_BUT",C8138="Beverages","Item_10_BEV",C8138="Food","Item_10_FOOD",C8138="Furniture","Item_10_FUR",C8138="Electric household essentials","Item_10_EHE",C8138="Computers and electric accessories","Item_10_CEA")</f>
        <v>Item_10_CEA</v>
      </c>
      <c r="E8138" s="11">
        <v>11</v>
      </c>
      <c r="F8138" s="11">
        <v>8</v>
      </c>
      <c r="G8138" s="11">
        <v>88</v>
      </c>
      <c r="H8138" s="14" t="s">
        <v>15</v>
      </c>
      <c r="I8138" s="14" t="s">
        <v>39</v>
      </c>
      <c r="J8138" s="15">
        <v>45010</v>
      </c>
      <c r="K8138" s="11" t="b">
        <v>1</v>
      </c>
    </row>
    <row r="8139" spans="1:11" x14ac:dyDescent="0.25">
      <c r="A8139" s="16" t="s">
        <v>8791</v>
      </c>
      <c r="B8139" s="16" t="s">
        <v>18</v>
      </c>
      <c r="C8139" s="16" t="s">
        <v>19</v>
      </c>
      <c r="D8139" s="14" t="str" cm="1">
        <f t="array" ref="D8139">_xlfn.IFS(C8139="Patisserie","Item_10_PAT",C8139="Milk Products","Item_10_MILK",C8139="Butchers","Item_10_BUT",C8139="Beverages","Item_10_BEV",C8139="Food","Item_10_FOOD",C8139="Furniture","Item_10_FUR",C8139="Electric household essentials","Item_10_EHE",C8139="Computers and electric accessories","Item_10_CEA")</f>
        <v>Item_10_MILK</v>
      </c>
      <c r="E8139" s="11">
        <v>23</v>
      </c>
      <c r="F8139" s="12">
        <v>7</v>
      </c>
      <c r="G8139" s="12">
        <v>161</v>
      </c>
      <c r="H8139" s="16" t="s">
        <v>25</v>
      </c>
      <c r="I8139" s="16" t="s">
        <v>39</v>
      </c>
      <c r="J8139" s="17">
        <v>44761</v>
      </c>
      <c r="K8139" s="12" t="str">
        <f>IF(H8139="Digital Wallet","TRUE","FALSE")</f>
        <v>FALSE</v>
      </c>
    </row>
    <row r="8140" spans="1:11" x14ac:dyDescent="0.25">
      <c r="A8140" s="16" t="s">
        <v>8793</v>
      </c>
      <c r="B8140" s="16" t="s">
        <v>47</v>
      </c>
      <c r="C8140" s="16" t="s">
        <v>42</v>
      </c>
      <c r="D8140" s="14" t="str" cm="1">
        <f t="array" ref="D8140">_xlfn.IFS(C8140="Patisserie","Item_10_PAT",C8140="Milk Products","Item_10_MILK",C8140="Butchers","Item_10_BUT",C8140="Beverages","Item_10_BEV",C8140="Food","Item_10_FOOD",C8140="Furniture","Item_10_FUR",C8140="Electric household essentials","Item_10_EHE",C8140="Computers and electric accessories","Item_10_CEA")</f>
        <v>Item_10_FUR</v>
      </c>
      <c r="E8140" s="11">
        <v>35</v>
      </c>
      <c r="F8140" s="12">
        <v>7</v>
      </c>
      <c r="G8140" s="12">
        <v>245</v>
      </c>
      <c r="H8140" s="16" t="s">
        <v>49</v>
      </c>
      <c r="I8140" s="16" t="s">
        <v>39</v>
      </c>
      <c r="J8140" s="17">
        <v>45319</v>
      </c>
      <c r="K8140" s="12" t="b">
        <v>1</v>
      </c>
    </row>
    <row r="8141" spans="1:11" x14ac:dyDescent="0.25">
      <c r="A8141" s="14" t="s">
        <v>8794</v>
      </c>
      <c r="B8141" s="14" t="s">
        <v>70</v>
      </c>
      <c r="C8141" s="14" t="s">
        <v>32</v>
      </c>
      <c r="D8141" s="14" t="str" cm="1">
        <f t="array" ref="D8141">_xlfn.IFS(C8141="Patisserie","Item_10_PAT",C8141="Milk Products","Item_10_MILK",C8141="Butchers","Item_10_BUT",C8141="Beverages","Item_10_BEV",C8141="Food","Item_10_FOOD",C8141="Furniture","Item_10_FUR",C8141="Electric household essentials","Item_10_EHE",C8141="Computers and electric accessories","Item_10_CEA")</f>
        <v>Item_10_FOOD</v>
      </c>
      <c r="E8141" s="11">
        <v>11</v>
      </c>
      <c r="F8141" s="11">
        <v>9</v>
      </c>
      <c r="G8141" s="11">
        <v>99</v>
      </c>
      <c r="H8141" s="14" t="s">
        <v>49</v>
      </c>
      <c r="I8141" s="14" t="s">
        <v>39</v>
      </c>
      <c r="J8141" s="15">
        <v>45043</v>
      </c>
      <c r="K8141" s="11" t="b">
        <v>0</v>
      </c>
    </row>
    <row r="8142" spans="1:11" x14ac:dyDescent="0.25">
      <c r="A8142" s="16" t="s">
        <v>8795</v>
      </c>
      <c r="B8142" s="16" t="s">
        <v>22</v>
      </c>
      <c r="C8142" s="16" t="s">
        <v>19</v>
      </c>
      <c r="D8142" s="14" t="str" cm="1">
        <f t="array" ref="D8142">_xlfn.IFS(C8142="Patisserie","Item_10_PAT",C8142="Milk Products","Item_10_MILK",C8142="Butchers","Item_10_BUT",C8142="Beverages","Item_10_BEV",C8142="Food","Item_10_FOOD",C8142="Furniture","Item_10_FUR",C8142="Electric household essentials","Item_10_EHE",C8142="Computers and electric accessories","Item_10_CEA")</f>
        <v>Item_10_MILK</v>
      </c>
      <c r="E8142" s="11">
        <v>36.5</v>
      </c>
      <c r="F8142" s="12">
        <v>4</v>
      </c>
      <c r="G8142" s="12">
        <v>146</v>
      </c>
      <c r="H8142" s="16" t="s">
        <v>25</v>
      </c>
      <c r="I8142" s="16" t="s">
        <v>16</v>
      </c>
      <c r="J8142" s="17">
        <v>45063</v>
      </c>
      <c r="K8142" s="12" t="str">
        <f t="shared" ref="K8142:K8143" si="619">IF(H8142="Digital Wallet","TRUE","FALSE")</f>
        <v>FALSE</v>
      </c>
    </row>
    <row r="8143" spans="1:11" x14ac:dyDescent="0.25">
      <c r="A8143" s="14" t="s">
        <v>8796</v>
      </c>
      <c r="B8143" s="14" t="s">
        <v>124</v>
      </c>
      <c r="C8143" s="14" t="s">
        <v>19</v>
      </c>
      <c r="D8143" s="14" t="str" cm="1">
        <f t="array" ref="D8143">_xlfn.IFS(C8143="Patisserie","Item_10_PAT",C8143="Milk Products","Item_10_MILK",C8143="Butchers","Item_10_BUT",C8143="Beverages","Item_10_BEV",C8143="Food","Item_10_FOOD",C8143="Furniture","Item_10_FUR",C8143="Electric household essentials","Item_10_EHE",C8143="Computers and electric accessories","Item_10_CEA")</f>
        <v>Item_10_MILK</v>
      </c>
      <c r="E8143" s="11">
        <v>8</v>
      </c>
      <c r="F8143" s="11">
        <v>2</v>
      </c>
      <c r="G8143" s="11">
        <v>16</v>
      </c>
      <c r="H8143" s="14" t="s">
        <v>25</v>
      </c>
      <c r="I8143" s="14" t="s">
        <v>16</v>
      </c>
      <c r="J8143" s="15">
        <v>45237</v>
      </c>
      <c r="K8143" s="12" t="str">
        <f t="shared" si="619"/>
        <v>FALSE</v>
      </c>
    </row>
    <row r="8144" spans="1:11" x14ac:dyDescent="0.25">
      <c r="A8144" s="16" t="s">
        <v>8797</v>
      </c>
      <c r="B8144" s="16" t="s">
        <v>78</v>
      </c>
      <c r="C8144" s="16" t="s">
        <v>23</v>
      </c>
      <c r="D8144" s="14" t="str" cm="1">
        <f t="array" ref="D8144">_xlfn.IFS(C8144="Patisserie","Item_10_PAT",C8144="Milk Products","Item_10_MILK",C8144="Butchers","Item_10_BUT",C8144="Beverages","Item_10_BEV",C8144="Food","Item_10_FOOD",C8144="Furniture","Item_10_FUR",C8144="Electric household essentials","Item_10_EHE",C8144="Computers and electric accessories","Item_10_CEA")</f>
        <v>Item_10_BUT</v>
      </c>
      <c r="E8144" s="11">
        <v>18.5</v>
      </c>
      <c r="F8144" s="12">
        <v>6</v>
      </c>
      <c r="G8144" s="12">
        <v>111</v>
      </c>
      <c r="H8144" s="16" t="s">
        <v>49</v>
      </c>
      <c r="I8144" s="16" t="s">
        <v>39</v>
      </c>
      <c r="J8144" s="17">
        <v>45456</v>
      </c>
      <c r="K8144" s="12" t="b">
        <v>0</v>
      </c>
    </row>
    <row r="8145" spans="1:11" x14ac:dyDescent="0.25">
      <c r="A8145" s="14" t="s">
        <v>8798</v>
      </c>
      <c r="B8145" s="14" t="s">
        <v>12</v>
      </c>
      <c r="C8145" s="14" t="s">
        <v>23</v>
      </c>
      <c r="D8145" s="14" t="str" cm="1">
        <f t="array" ref="D8145">_xlfn.IFS(C8145="Patisserie","Item_10_PAT",C8145="Milk Products","Item_10_MILK",C8145="Butchers","Item_10_BUT",C8145="Beverages","Item_10_BEV",C8145="Food","Item_10_FOOD",C8145="Furniture","Item_10_FUR",C8145="Electric household essentials","Item_10_EHE",C8145="Computers and electric accessories","Item_10_CEA")</f>
        <v>Item_10_BUT</v>
      </c>
      <c r="E8145" s="11">
        <v>41</v>
      </c>
      <c r="F8145" s="11">
        <v>2</v>
      </c>
      <c r="G8145" s="11">
        <v>82</v>
      </c>
      <c r="H8145" s="14" t="s">
        <v>15</v>
      </c>
      <c r="I8145" s="14" t="s">
        <v>39</v>
      </c>
      <c r="J8145" s="15">
        <v>44946</v>
      </c>
      <c r="K8145" s="12" t="str">
        <f>IF(H8145="Digital Wallet","TRUE","FALSE")</f>
        <v>TRUE</v>
      </c>
    </row>
    <row r="8146" spans="1:11" x14ac:dyDescent="0.25">
      <c r="A8146" s="16" t="s">
        <v>8799</v>
      </c>
      <c r="B8146" s="16" t="s">
        <v>70</v>
      </c>
      <c r="C8146" s="16" t="s">
        <v>131</v>
      </c>
      <c r="D8146" s="14" t="str" cm="1">
        <f t="array" ref="D8146">_xlfn.IFS(C8146="Patisserie","Item_10_PAT",C8146="Milk Products","Item_10_MILK",C8146="Butchers","Item_10_BUT",C8146="Beverages","Item_10_BEV",C8146="Food","Item_10_FOOD",C8146="Furniture","Item_10_FUR",C8146="Electric household essentials","Item_10_EHE",C8146="Computers and electric accessories","Item_10_CEA")</f>
        <v>Item_10_CEA</v>
      </c>
      <c r="E8146" s="11">
        <v>20</v>
      </c>
      <c r="F8146" s="12">
        <v>7</v>
      </c>
      <c r="G8146" s="12">
        <v>140</v>
      </c>
      <c r="H8146" s="16" t="s">
        <v>15</v>
      </c>
      <c r="I8146" s="16" t="s">
        <v>39</v>
      </c>
      <c r="J8146" s="17">
        <v>45067</v>
      </c>
      <c r="K8146" s="12" t="b">
        <v>0</v>
      </c>
    </row>
    <row r="8147" spans="1:11" x14ac:dyDescent="0.25">
      <c r="A8147" s="14" t="s">
        <v>8800</v>
      </c>
      <c r="B8147" s="14" t="s">
        <v>70</v>
      </c>
      <c r="C8147" s="14" t="s">
        <v>67</v>
      </c>
      <c r="D8147" s="14" t="str" cm="1">
        <f t="array" ref="D8147">_xlfn.IFS(C8147="Patisserie","Item_10_PAT",C8147="Milk Products","Item_10_MILK",C8147="Butchers","Item_10_BUT",C8147="Beverages","Item_10_BEV",C8147="Food","Item_10_FOOD",C8147="Furniture","Item_10_FUR",C8147="Electric household essentials","Item_10_EHE",C8147="Computers and electric accessories","Item_10_CEA")</f>
        <v>Item_10_EHE</v>
      </c>
      <c r="E8147" s="11">
        <v>20</v>
      </c>
      <c r="F8147" s="11">
        <v>5</v>
      </c>
      <c r="G8147" s="11">
        <v>100</v>
      </c>
      <c r="H8147" s="14" t="s">
        <v>49</v>
      </c>
      <c r="I8147" s="14" t="s">
        <v>16</v>
      </c>
      <c r="J8147" s="15">
        <v>45535</v>
      </c>
      <c r="K8147" s="12" t="str">
        <f>IF(H8147="Digital Wallet","TRUE","FALSE")</f>
        <v>FALSE</v>
      </c>
    </row>
    <row r="8148" spans="1:11" x14ac:dyDescent="0.25">
      <c r="A8148" s="16" t="s">
        <v>8801</v>
      </c>
      <c r="B8148" s="16" t="s">
        <v>41</v>
      </c>
      <c r="C8148" s="16" t="s">
        <v>42</v>
      </c>
      <c r="D8148" s="14" t="str" cm="1">
        <f t="array" ref="D8148">_xlfn.IFS(C8148="Patisserie","Item_10_PAT",C8148="Milk Products","Item_10_MILK",C8148="Butchers","Item_10_BUT",C8148="Beverages","Item_10_BEV",C8148="Food","Item_10_FOOD",C8148="Furniture","Item_10_FUR",C8148="Electric household essentials","Item_10_EHE",C8148="Computers and electric accessories","Item_10_CEA")</f>
        <v>Item_10_FUR</v>
      </c>
      <c r="E8148" s="11">
        <v>33.5</v>
      </c>
      <c r="F8148" s="12">
        <v>6</v>
      </c>
      <c r="G8148" s="12">
        <v>201</v>
      </c>
      <c r="H8148" s="16" t="s">
        <v>25</v>
      </c>
      <c r="I8148" s="16" t="s">
        <v>16</v>
      </c>
      <c r="J8148" s="17">
        <v>44658</v>
      </c>
      <c r="K8148" s="12" t="b">
        <v>1</v>
      </c>
    </row>
    <row r="8149" spans="1:11" x14ac:dyDescent="0.25">
      <c r="A8149" s="14" t="s">
        <v>8802</v>
      </c>
      <c r="B8149" s="14" t="s">
        <v>41</v>
      </c>
      <c r="C8149" s="14" t="s">
        <v>67</v>
      </c>
      <c r="D8149" s="14" t="str" cm="1">
        <f t="array" ref="D8149">_xlfn.IFS(C8149="Patisserie","Item_10_PAT",C8149="Milk Products","Item_10_MILK",C8149="Butchers","Item_10_BUT",C8149="Beverages","Item_10_BEV",C8149="Food","Item_10_FOOD",C8149="Furniture","Item_10_FUR",C8149="Electric household essentials","Item_10_EHE",C8149="Computers and electric accessories","Item_10_CEA")</f>
        <v>Item_10_EHE</v>
      </c>
      <c r="E8149" s="11">
        <v>17</v>
      </c>
      <c r="F8149" s="11">
        <v>9</v>
      </c>
      <c r="G8149" s="11">
        <v>153</v>
      </c>
      <c r="H8149" s="14" t="s">
        <v>49</v>
      </c>
      <c r="I8149" s="14" t="s">
        <v>16</v>
      </c>
      <c r="J8149" s="15">
        <v>45390</v>
      </c>
      <c r="K8149" s="12" t="str">
        <f t="shared" ref="K8149:K8150" si="620">IF(H8149="Digital Wallet","TRUE","FALSE")</f>
        <v>FALSE</v>
      </c>
    </row>
    <row r="8150" spans="1:11" x14ac:dyDescent="0.25">
      <c r="A8150" s="16" t="s">
        <v>8803</v>
      </c>
      <c r="B8150" s="16" t="s">
        <v>64</v>
      </c>
      <c r="C8150" s="16" t="s">
        <v>32</v>
      </c>
      <c r="D8150" s="14" t="str" cm="1">
        <f t="array" ref="D8150">_xlfn.IFS(C8150="Patisserie","Item_10_PAT",C8150="Milk Products","Item_10_MILK",C8150="Butchers","Item_10_BUT",C8150="Beverages","Item_10_BEV",C8150="Food","Item_10_FOOD",C8150="Furniture","Item_10_FUR",C8150="Electric household essentials","Item_10_EHE",C8150="Computers and electric accessories","Item_10_CEA")</f>
        <v>Item_10_FOOD</v>
      </c>
      <c r="E8150" s="11">
        <v>11</v>
      </c>
      <c r="F8150" s="12">
        <v>9</v>
      </c>
      <c r="G8150" s="12">
        <v>99</v>
      </c>
      <c r="H8150" s="16" t="s">
        <v>25</v>
      </c>
      <c r="I8150" s="16" t="s">
        <v>39</v>
      </c>
      <c r="J8150" s="17">
        <v>45074</v>
      </c>
      <c r="K8150" s="12" t="str">
        <f t="shared" si="620"/>
        <v>FALSE</v>
      </c>
    </row>
    <row r="8151" spans="1:11" x14ac:dyDescent="0.25">
      <c r="A8151" s="14" t="s">
        <v>8804</v>
      </c>
      <c r="B8151" s="14" t="s">
        <v>47</v>
      </c>
      <c r="C8151" s="14" t="s">
        <v>32</v>
      </c>
      <c r="D8151" s="14" t="str" cm="1">
        <f t="array" ref="D8151">_xlfn.IFS(C8151="Patisserie","Item_10_PAT",C8151="Milk Products","Item_10_MILK",C8151="Butchers","Item_10_BUT",C8151="Beverages","Item_10_BEV",C8151="Food","Item_10_FOOD",C8151="Furniture","Item_10_FUR",C8151="Electric household essentials","Item_10_EHE",C8151="Computers and electric accessories","Item_10_CEA")</f>
        <v>Item_10_FOOD</v>
      </c>
      <c r="E8151" s="11">
        <v>33.5</v>
      </c>
      <c r="F8151" s="11">
        <v>1</v>
      </c>
      <c r="G8151" s="11">
        <v>33.5</v>
      </c>
      <c r="H8151" s="14" t="s">
        <v>25</v>
      </c>
      <c r="I8151" s="14" t="s">
        <v>39</v>
      </c>
      <c r="J8151" s="15">
        <v>44850</v>
      </c>
      <c r="K8151" s="11" t="b">
        <v>0</v>
      </c>
    </row>
    <row r="8152" spans="1:11" x14ac:dyDescent="0.25">
      <c r="A8152" s="16" t="s">
        <v>8805</v>
      </c>
      <c r="B8152" s="16" t="s">
        <v>117</v>
      </c>
      <c r="C8152" s="16" t="s">
        <v>42</v>
      </c>
      <c r="D8152" s="14" t="str" cm="1">
        <f t="array" ref="D8152">_xlfn.IFS(C8152="Patisserie","Item_10_PAT",C8152="Milk Products","Item_10_MILK",C8152="Butchers","Item_10_BUT",C8152="Beverages","Item_10_BEV",C8152="Food","Item_10_FOOD",C8152="Furniture","Item_10_FUR",C8152="Electric household essentials","Item_10_EHE",C8152="Computers and electric accessories","Item_10_CEA")</f>
        <v>Item_10_FUR</v>
      </c>
      <c r="E8152" s="11">
        <v>32</v>
      </c>
      <c r="F8152" s="12">
        <v>1</v>
      </c>
      <c r="G8152" s="12">
        <v>32</v>
      </c>
      <c r="H8152" s="16" t="s">
        <v>15</v>
      </c>
      <c r="I8152" s="16" t="s">
        <v>39</v>
      </c>
      <c r="J8152" s="17">
        <v>45512</v>
      </c>
      <c r="K8152" s="12" t="b">
        <v>0</v>
      </c>
    </row>
    <row r="8153" spans="1:11" x14ac:dyDescent="0.25">
      <c r="A8153" s="16" t="s">
        <v>8807</v>
      </c>
      <c r="B8153" s="16" t="s">
        <v>18</v>
      </c>
      <c r="C8153" s="16" t="s">
        <v>19</v>
      </c>
      <c r="D8153" s="14" t="str" cm="1">
        <f t="array" ref="D8153">_xlfn.IFS(C8153="Patisserie","Item_10_PAT",C8153="Milk Products","Item_10_MILK",C8153="Butchers","Item_10_BUT",C8153="Beverages","Item_10_BEV",C8153="Food","Item_10_FOOD",C8153="Furniture","Item_10_FUR",C8153="Electric household essentials","Item_10_EHE",C8153="Computers and electric accessories","Item_10_CEA")</f>
        <v>Item_10_MILK</v>
      </c>
      <c r="E8153" s="11">
        <v>29</v>
      </c>
      <c r="F8153" s="12">
        <v>3</v>
      </c>
      <c r="G8153" s="12">
        <v>87</v>
      </c>
      <c r="H8153" s="16" t="s">
        <v>15</v>
      </c>
      <c r="I8153" s="16" t="s">
        <v>16</v>
      </c>
      <c r="J8153" s="17">
        <v>44832</v>
      </c>
      <c r="K8153" s="12" t="b">
        <v>0</v>
      </c>
    </row>
    <row r="8154" spans="1:11" x14ac:dyDescent="0.25">
      <c r="A8154" s="14" t="s">
        <v>8808</v>
      </c>
      <c r="B8154" s="14" t="s">
        <v>31</v>
      </c>
      <c r="C8154" s="14" t="s">
        <v>28</v>
      </c>
      <c r="D8154" s="14" t="str" cm="1">
        <f t="array" ref="D8154">_xlfn.IFS(C8154="Patisserie","Item_10_PAT",C8154="Milk Products","Item_10_MILK",C8154="Butchers","Item_10_BUT",C8154="Beverages","Item_10_BEV",C8154="Food","Item_10_FOOD",C8154="Furniture","Item_10_FUR",C8154="Electric household essentials","Item_10_EHE",C8154="Computers and electric accessories","Item_10_CEA")</f>
        <v>Item_10_BEV</v>
      </c>
      <c r="E8154" s="11">
        <v>29</v>
      </c>
      <c r="F8154" s="11">
        <v>7</v>
      </c>
      <c r="G8154" s="11">
        <v>203</v>
      </c>
      <c r="H8154" s="14" t="s">
        <v>15</v>
      </c>
      <c r="I8154" s="14" t="s">
        <v>39</v>
      </c>
      <c r="J8154" s="15">
        <v>45541</v>
      </c>
      <c r="K8154" s="11" t="b">
        <v>0</v>
      </c>
    </row>
    <row r="8155" spans="1:11" x14ac:dyDescent="0.25">
      <c r="A8155" s="16" t="s">
        <v>8809</v>
      </c>
      <c r="B8155" s="16" t="s">
        <v>56</v>
      </c>
      <c r="C8155" s="16" t="s">
        <v>19</v>
      </c>
      <c r="D8155" s="14" t="str" cm="1">
        <f t="array" ref="D8155">_xlfn.IFS(C8155="Patisserie","Item_10_PAT",C8155="Milk Products","Item_10_MILK",C8155="Butchers","Item_10_BUT",C8155="Beverages","Item_10_BEV",C8155="Food","Item_10_FOOD",C8155="Furniture","Item_10_FUR",C8155="Electric household essentials","Item_10_EHE",C8155="Computers and electric accessories","Item_10_CEA")</f>
        <v>Item_10_MILK</v>
      </c>
      <c r="E8155" s="11">
        <v>23</v>
      </c>
      <c r="F8155" s="12">
        <v>10</v>
      </c>
      <c r="G8155" s="12">
        <v>230</v>
      </c>
      <c r="H8155" s="16" t="s">
        <v>15</v>
      </c>
      <c r="I8155" s="16" t="s">
        <v>39</v>
      </c>
      <c r="J8155" s="17">
        <v>45279</v>
      </c>
      <c r="K8155" s="12" t="b">
        <v>0</v>
      </c>
    </row>
    <row r="8156" spans="1:11" x14ac:dyDescent="0.25">
      <c r="A8156" s="14" t="s">
        <v>8810</v>
      </c>
      <c r="B8156" s="14" t="s">
        <v>66</v>
      </c>
      <c r="C8156" s="14" t="s">
        <v>28</v>
      </c>
      <c r="D8156" s="14" t="str" cm="1">
        <f t="array" ref="D8156">_xlfn.IFS(C8156="Patisserie","Item_10_PAT",C8156="Milk Products","Item_10_MILK",C8156="Butchers","Item_10_BUT",C8156="Beverages","Item_10_BEV",C8156="Food","Item_10_FOOD",C8156="Furniture","Item_10_FUR",C8156="Electric household essentials","Item_10_EHE",C8156="Computers and electric accessories","Item_10_CEA")</f>
        <v>Item_10_BEV</v>
      </c>
      <c r="E8156" s="11">
        <v>9.5</v>
      </c>
      <c r="F8156" s="11">
        <v>8</v>
      </c>
      <c r="G8156" s="11">
        <v>76</v>
      </c>
      <c r="H8156" s="14" t="s">
        <v>15</v>
      </c>
      <c r="I8156" s="14" t="s">
        <v>16</v>
      </c>
      <c r="J8156" s="15">
        <v>45008</v>
      </c>
      <c r="K8156" s="12" t="str">
        <f>IF(H8156="Digital Wallet","TRUE","FALSE")</f>
        <v>TRUE</v>
      </c>
    </row>
    <row r="8157" spans="1:11" x14ac:dyDescent="0.25">
      <c r="A8157" s="16" t="s">
        <v>8811</v>
      </c>
      <c r="B8157" s="16" t="s">
        <v>70</v>
      </c>
      <c r="C8157" s="16" t="s">
        <v>23</v>
      </c>
      <c r="D8157" s="14" t="str" cm="1">
        <f t="array" ref="D8157">_xlfn.IFS(C8157="Patisserie","Item_10_PAT",C8157="Milk Products","Item_10_MILK",C8157="Butchers","Item_10_BUT",C8157="Beverages","Item_10_BEV",C8157="Food","Item_10_FOOD",C8157="Furniture","Item_10_FUR",C8157="Electric household essentials","Item_10_EHE",C8157="Computers and electric accessories","Item_10_CEA")</f>
        <v>Item_10_BUT</v>
      </c>
      <c r="E8157" s="11">
        <v>27.5</v>
      </c>
      <c r="F8157" s="12">
        <v>9</v>
      </c>
      <c r="G8157" s="12">
        <v>247.5</v>
      </c>
      <c r="H8157" s="16" t="s">
        <v>15</v>
      </c>
      <c r="I8157" s="16" t="s">
        <v>39</v>
      </c>
      <c r="J8157" s="17">
        <v>44772</v>
      </c>
      <c r="K8157" s="12" t="b">
        <v>1</v>
      </c>
    </row>
    <row r="8158" spans="1:11" x14ac:dyDescent="0.25">
      <c r="A8158" s="14" t="s">
        <v>8812</v>
      </c>
      <c r="B8158" s="14" t="s">
        <v>41</v>
      </c>
      <c r="C8158" s="14" t="s">
        <v>19</v>
      </c>
      <c r="D8158" s="14" t="str" cm="1">
        <f t="array" ref="D8158">_xlfn.IFS(C8158="Patisserie","Item_10_PAT",C8158="Milk Products","Item_10_MILK",C8158="Butchers","Item_10_BUT",C8158="Beverages","Item_10_BEV",C8158="Food","Item_10_FOOD",C8158="Furniture","Item_10_FUR",C8158="Electric household essentials","Item_10_EHE",C8158="Computers and electric accessories","Item_10_CEA")</f>
        <v>Item_10_MILK</v>
      </c>
      <c r="E8158" s="11">
        <v>38</v>
      </c>
      <c r="F8158" s="11">
        <v>7</v>
      </c>
      <c r="G8158" s="11">
        <v>266</v>
      </c>
      <c r="H8158" s="14" t="s">
        <v>15</v>
      </c>
      <c r="I8158" s="14" t="s">
        <v>39</v>
      </c>
      <c r="J8158" s="15">
        <v>44678</v>
      </c>
      <c r="K8158" s="11" t="b">
        <v>0</v>
      </c>
    </row>
    <row r="8159" spans="1:11" x14ac:dyDescent="0.25">
      <c r="A8159" s="16" t="s">
        <v>8813</v>
      </c>
      <c r="B8159" s="16" t="s">
        <v>31</v>
      </c>
      <c r="C8159" s="16" t="s">
        <v>23</v>
      </c>
      <c r="D8159" s="14" t="str" cm="1">
        <f t="array" ref="D8159">_xlfn.IFS(C8159="Patisserie","Item_10_PAT",C8159="Milk Products","Item_10_MILK",C8159="Butchers","Item_10_BUT",C8159="Beverages","Item_10_BEV",C8159="Food","Item_10_FOOD",C8159="Furniture","Item_10_FUR",C8159="Electric household essentials","Item_10_EHE",C8159="Computers and electric accessories","Item_10_CEA")</f>
        <v>Item_10_BUT</v>
      </c>
      <c r="E8159" s="11">
        <v>38</v>
      </c>
      <c r="F8159" s="12">
        <v>3</v>
      </c>
      <c r="G8159" s="12">
        <v>114</v>
      </c>
      <c r="H8159" s="16" t="s">
        <v>15</v>
      </c>
      <c r="I8159" s="16" t="s">
        <v>16</v>
      </c>
      <c r="J8159" s="17">
        <v>45514</v>
      </c>
      <c r="K8159" s="12" t="b">
        <v>1</v>
      </c>
    </row>
    <row r="8160" spans="1:11" x14ac:dyDescent="0.25">
      <c r="A8160" s="14" t="s">
        <v>8814</v>
      </c>
      <c r="B8160" s="14" t="s">
        <v>47</v>
      </c>
      <c r="C8160" s="14" t="s">
        <v>32</v>
      </c>
      <c r="D8160" s="14" t="str" cm="1">
        <f t="array" ref="D8160">_xlfn.IFS(C8160="Patisserie","Item_10_PAT",C8160="Milk Products","Item_10_MILK",C8160="Butchers","Item_10_BUT",C8160="Beverages","Item_10_BEV",C8160="Food","Item_10_FOOD",C8160="Furniture","Item_10_FUR",C8160="Electric household essentials","Item_10_EHE",C8160="Computers and electric accessories","Item_10_CEA")</f>
        <v>Item_10_FOOD</v>
      </c>
      <c r="E8160" s="11">
        <v>36.5</v>
      </c>
      <c r="F8160" s="11">
        <v>7</v>
      </c>
      <c r="G8160" s="11">
        <v>255.5</v>
      </c>
      <c r="H8160" s="14" t="s">
        <v>25</v>
      </c>
      <c r="I8160" s="14" t="s">
        <v>16</v>
      </c>
      <c r="J8160" s="15">
        <v>44769</v>
      </c>
      <c r="K8160" s="11" t="b">
        <v>0</v>
      </c>
    </row>
    <row r="8161" spans="1:11" x14ac:dyDescent="0.25">
      <c r="A8161" s="16" t="s">
        <v>8815</v>
      </c>
      <c r="B8161" s="16" t="s">
        <v>41</v>
      </c>
      <c r="C8161" s="16" t="s">
        <v>67</v>
      </c>
      <c r="D8161" s="14" t="str" cm="1">
        <f t="array" ref="D8161">_xlfn.IFS(C8161="Patisserie","Item_10_PAT",C8161="Milk Products","Item_10_MILK",C8161="Butchers","Item_10_BUT",C8161="Beverages","Item_10_BEV",C8161="Food","Item_10_FOOD",C8161="Furniture","Item_10_FUR",C8161="Electric household essentials","Item_10_EHE",C8161="Computers and electric accessories","Item_10_CEA")</f>
        <v>Item_10_EHE</v>
      </c>
      <c r="E8161" s="11">
        <v>32</v>
      </c>
      <c r="F8161" s="12">
        <v>4</v>
      </c>
      <c r="G8161" s="12">
        <v>128</v>
      </c>
      <c r="H8161" s="16" t="s">
        <v>15</v>
      </c>
      <c r="I8161" s="16" t="s">
        <v>16</v>
      </c>
      <c r="J8161" s="17">
        <v>44728</v>
      </c>
      <c r="K8161" s="12" t="str">
        <f t="shared" ref="K8161:K8162" si="621">IF(H8161="Digital Wallet","TRUE","FALSE")</f>
        <v>TRUE</v>
      </c>
    </row>
    <row r="8162" spans="1:11" x14ac:dyDescent="0.25">
      <c r="A8162" s="14" t="s">
        <v>8816</v>
      </c>
      <c r="B8162" s="14" t="s">
        <v>47</v>
      </c>
      <c r="C8162" s="14" t="s">
        <v>19</v>
      </c>
      <c r="D8162" s="14" t="str" cm="1">
        <f t="array" ref="D8162">_xlfn.IFS(C8162="Patisserie","Item_10_PAT",C8162="Milk Products","Item_10_MILK",C8162="Butchers","Item_10_BUT",C8162="Beverages","Item_10_BEV",C8162="Food","Item_10_FOOD",C8162="Furniture","Item_10_FUR",C8162="Electric household essentials","Item_10_EHE",C8162="Computers and electric accessories","Item_10_CEA")</f>
        <v>Item_10_MILK</v>
      </c>
      <c r="E8162" s="11">
        <v>38</v>
      </c>
      <c r="F8162" s="11">
        <v>8</v>
      </c>
      <c r="G8162" s="11">
        <v>304</v>
      </c>
      <c r="H8162" s="14" t="s">
        <v>25</v>
      </c>
      <c r="I8162" s="14" t="s">
        <v>16</v>
      </c>
      <c r="J8162" s="15">
        <v>45665</v>
      </c>
      <c r="K8162" s="12" t="str">
        <f t="shared" si="621"/>
        <v>FALSE</v>
      </c>
    </row>
    <row r="8163" spans="1:11" x14ac:dyDescent="0.25">
      <c r="A8163" s="14" t="s">
        <v>8818</v>
      </c>
      <c r="B8163" s="14" t="s">
        <v>31</v>
      </c>
      <c r="C8163" s="14" t="s">
        <v>67</v>
      </c>
      <c r="D8163" s="14" t="str" cm="1">
        <f t="array" ref="D8163">_xlfn.IFS(C8163="Patisserie","Item_10_PAT",C8163="Milk Products","Item_10_MILK",C8163="Butchers","Item_10_BUT",C8163="Beverages","Item_10_BEV",C8163="Food","Item_10_FOOD",C8163="Furniture","Item_10_FUR",C8163="Electric household essentials","Item_10_EHE",C8163="Computers and electric accessories","Item_10_CEA")</f>
        <v>Item_10_EHE</v>
      </c>
      <c r="E8163" s="11">
        <v>38</v>
      </c>
      <c r="F8163" s="11">
        <v>9</v>
      </c>
      <c r="G8163" s="11">
        <v>342</v>
      </c>
      <c r="H8163" s="14" t="s">
        <v>15</v>
      </c>
      <c r="I8163" s="14" t="s">
        <v>16</v>
      </c>
      <c r="J8163" s="15">
        <v>44806</v>
      </c>
      <c r="K8163" s="11" t="b">
        <v>1</v>
      </c>
    </row>
    <row r="8164" spans="1:11" x14ac:dyDescent="0.25">
      <c r="A8164" s="16" t="s">
        <v>8819</v>
      </c>
      <c r="B8164" s="16" t="s">
        <v>85</v>
      </c>
      <c r="C8164" s="16" t="s">
        <v>67</v>
      </c>
      <c r="D8164" s="14" t="str" cm="1">
        <f t="array" ref="D8164">_xlfn.IFS(C8164="Patisserie","Item_10_PAT",C8164="Milk Products","Item_10_MILK",C8164="Butchers","Item_10_BUT",C8164="Beverages","Item_10_BEV",C8164="Food","Item_10_FOOD",C8164="Furniture","Item_10_FUR",C8164="Electric household essentials","Item_10_EHE",C8164="Computers and electric accessories","Item_10_CEA")</f>
        <v>Item_10_EHE</v>
      </c>
      <c r="E8164" s="11">
        <v>20</v>
      </c>
      <c r="F8164" s="12">
        <v>9</v>
      </c>
      <c r="G8164" s="12">
        <v>180</v>
      </c>
      <c r="H8164" s="16" t="s">
        <v>15</v>
      </c>
      <c r="I8164" s="16" t="s">
        <v>16</v>
      </c>
      <c r="J8164" s="17">
        <v>44606</v>
      </c>
      <c r="K8164" s="12" t="b">
        <v>1</v>
      </c>
    </row>
    <row r="8165" spans="1:11" x14ac:dyDescent="0.25">
      <c r="A8165" s="14" t="s">
        <v>8820</v>
      </c>
      <c r="B8165" s="14" t="s">
        <v>81</v>
      </c>
      <c r="C8165" s="14" t="s">
        <v>19</v>
      </c>
      <c r="D8165" s="14" t="str" cm="1">
        <f t="array" ref="D8165">_xlfn.IFS(C8165="Patisserie","Item_10_PAT",C8165="Milk Products","Item_10_MILK",C8165="Butchers","Item_10_BUT",C8165="Beverages","Item_10_BEV",C8165="Food","Item_10_FOOD",C8165="Furniture","Item_10_FUR",C8165="Electric household essentials","Item_10_EHE",C8165="Computers and electric accessories","Item_10_CEA")</f>
        <v>Item_10_MILK</v>
      </c>
      <c r="E8165" s="11">
        <v>15.5</v>
      </c>
      <c r="F8165" s="11">
        <v>2</v>
      </c>
      <c r="G8165" s="11">
        <v>31</v>
      </c>
      <c r="H8165" s="14" t="s">
        <v>49</v>
      </c>
      <c r="I8165" s="14" t="s">
        <v>16</v>
      </c>
      <c r="J8165" s="15">
        <v>44978</v>
      </c>
      <c r="K8165" s="11" t="b">
        <v>0</v>
      </c>
    </row>
    <row r="8166" spans="1:11" x14ac:dyDescent="0.25">
      <c r="A8166" s="16" t="s">
        <v>8821</v>
      </c>
      <c r="B8166" s="16" t="s">
        <v>37</v>
      </c>
      <c r="C8166" s="16" t="s">
        <v>28</v>
      </c>
      <c r="D8166" s="14" t="str" cm="1">
        <f t="array" ref="D8166">_xlfn.IFS(C8166="Patisserie","Item_10_PAT",C8166="Milk Products","Item_10_MILK",C8166="Butchers","Item_10_BUT",C8166="Beverages","Item_10_BEV",C8166="Food","Item_10_FOOD",C8166="Furniture","Item_10_FUR",C8166="Electric household essentials","Item_10_EHE",C8166="Computers and electric accessories","Item_10_CEA")</f>
        <v>Item_10_BEV</v>
      </c>
      <c r="E8166" s="11">
        <v>35</v>
      </c>
      <c r="F8166" s="12">
        <v>1</v>
      </c>
      <c r="G8166" s="12">
        <v>35</v>
      </c>
      <c r="H8166" s="16" t="s">
        <v>15</v>
      </c>
      <c r="I8166" s="16" t="s">
        <v>39</v>
      </c>
      <c r="J8166" s="17">
        <v>45109</v>
      </c>
      <c r="K8166" s="12" t="b">
        <v>1</v>
      </c>
    </row>
    <row r="8167" spans="1:11" x14ac:dyDescent="0.25">
      <c r="A8167" s="14" t="s">
        <v>8822</v>
      </c>
      <c r="B8167" s="14" t="s">
        <v>56</v>
      </c>
      <c r="C8167" s="14" t="s">
        <v>19</v>
      </c>
      <c r="D8167" s="14" t="str" cm="1">
        <f t="array" ref="D8167">_xlfn.IFS(C8167="Patisserie","Item_10_PAT",C8167="Milk Products","Item_10_MILK",C8167="Butchers","Item_10_BUT",C8167="Beverages","Item_10_BEV",C8167="Food","Item_10_FOOD",C8167="Furniture","Item_10_FUR",C8167="Electric household essentials","Item_10_EHE",C8167="Computers and electric accessories","Item_10_CEA")</f>
        <v>Item_10_MILK</v>
      </c>
      <c r="E8167" s="11">
        <v>41</v>
      </c>
      <c r="F8167" s="11">
        <v>6</v>
      </c>
      <c r="G8167" s="11">
        <v>246</v>
      </c>
      <c r="H8167" s="14" t="s">
        <v>25</v>
      </c>
      <c r="I8167" s="14" t="s">
        <v>39</v>
      </c>
      <c r="J8167" s="15">
        <v>45004</v>
      </c>
      <c r="K8167" s="12" t="str">
        <f>IF(H8167="Digital Wallet","TRUE","FALSE")</f>
        <v>FALSE</v>
      </c>
    </row>
    <row r="8168" spans="1:11" x14ac:dyDescent="0.25">
      <c r="A8168" s="16" t="s">
        <v>8823</v>
      </c>
      <c r="B8168" s="16" t="s">
        <v>169</v>
      </c>
      <c r="C8168" s="16" t="s">
        <v>19</v>
      </c>
      <c r="D8168" s="14" t="str" cm="1">
        <f t="array" ref="D8168">_xlfn.IFS(C8168="Patisserie","Item_10_PAT",C8168="Milk Products","Item_10_MILK",C8168="Butchers","Item_10_BUT",C8168="Beverages","Item_10_BEV",C8168="Food","Item_10_FOOD",C8168="Furniture","Item_10_FUR",C8168="Electric household essentials","Item_10_EHE",C8168="Computers and electric accessories","Item_10_CEA")</f>
        <v>Item_10_MILK</v>
      </c>
      <c r="E8168" s="11">
        <v>26</v>
      </c>
      <c r="F8168" s="12">
        <v>8</v>
      </c>
      <c r="G8168" s="12">
        <v>208</v>
      </c>
      <c r="H8168" s="16" t="s">
        <v>25</v>
      </c>
      <c r="I8168" s="16" t="s">
        <v>39</v>
      </c>
      <c r="J8168" s="17">
        <v>45226</v>
      </c>
      <c r="K8168" s="12" t="b">
        <v>0</v>
      </c>
    </row>
    <row r="8169" spans="1:11" x14ac:dyDescent="0.25">
      <c r="A8169" s="14" t="s">
        <v>8824</v>
      </c>
      <c r="B8169" s="14" t="s">
        <v>101</v>
      </c>
      <c r="C8169" s="14" t="s">
        <v>28</v>
      </c>
      <c r="D8169" s="14" t="str" cm="1">
        <f t="array" ref="D8169">_xlfn.IFS(C8169="Patisserie","Item_10_PAT",C8169="Milk Products","Item_10_MILK",C8169="Butchers","Item_10_BUT",C8169="Beverages","Item_10_BEV",C8169="Food","Item_10_FOOD",C8169="Furniture","Item_10_FUR",C8169="Electric household essentials","Item_10_EHE",C8169="Computers and electric accessories","Item_10_CEA")</f>
        <v>Item_10_BEV</v>
      </c>
      <c r="E8169" s="11">
        <v>35</v>
      </c>
      <c r="F8169" s="11">
        <v>5</v>
      </c>
      <c r="G8169" s="11">
        <v>175</v>
      </c>
      <c r="H8169" s="14" t="s">
        <v>15</v>
      </c>
      <c r="I8169" s="14" t="s">
        <v>16</v>
      </c>
      <c r="J8169" s="15">
        <v>44574</v>
      </c>
      <c r="K8169" s="12" t="str">
        <f>IF(H8169="Digital Wallet","TRUE","FALSE")</f>
        <v>TRUE</v>
      </c>
    </row>
    <row r="8170" spans="1:11" x14ac:dyDescent="0.25">
      <c r="A8170" s="16" t="s">
        <v>8825</v>
      </c>
      <c r="B8170" s="16" t="s">
        <v>22</v>
      </c>
      <c r="C8170" s="16" t="s">
        <v>19</v>
      </c>
      <c r="D8170" s="14" t="str" cm="1">
        <f t="array" ref="D8170">_xlfn.IFS(C8170="Patisserie","Item_10_PAT",C8170="Milk Products","Item_10_MILK",C8170="Butchers","Item_10_BUT",C8170="Beverages","Item_10_BEV",C8170="Food","Item_10_FOOD",C8170="Furniture","Item_10_FUR",C8170="Electric household essentials","Item_10_EHE",C8170="Computers and electric accessories","Item_10_CEA")</f>
        <v>Item_10_MILK</v>
      </c>
      <c r="E8170" s="11">
        <v>14</v>
      </c>
      <c r="F8170" s="12">
        <v>4</v>
      </c>
      <c r="G8170" s="12">
        <v>56</v>
      </c>
      <c r="H8170" s="16" t="s">
        <v>49</v>
      </c>
      <c r="I8170" s="16" t="s">
        <v>16</v>
      </c>
      <c r="J8170" s="17">
        <v>45120</v>
      </c>
      <c r="K8170" s="12" t="b">
        <v>1</v>
      </c>
    </row>
    <row r="8171" spans="1:11" x14ac:dyDescent="0.25">
      <c r="A8171" s="14" t="s">
        <v>8826</v>
      </c>
      <c r="B8171" s="14" t="s">
        <v>124</v>
      </c>
      <c r="C8171" s="14" t="s">
        <v>67</v>
      </c>
      <c r="D8171" s="14" t="str" cm="1">
        <f t="array" ref="D8171">_xlfn.IFS(C8171="Patisserie","Item_10_PAT",C8171="Milk Products","Item_10_MILK",C8171="Butchers","Item_10_BUT",C8171="Beverages","Item_10_BEV",C8171="Food","Item_10_FOOD",C8171="Furniture","Item_10_FUR",C8171="Electric household essentials","Item_10_EHE",C8171="Computers and electric accessories","Item_10_CEA")</f>
        <v>Item_10_EHE</v>
      </c>
      <c r="E8171" s="11">
        <v>33.5</v>
      </c>
      <c r="F8171" s="11">
        <v>9</v>
      </c>
      <c r="G8171" s="11">
        <v>301.5</v>
      </c>
      <c r="H8171" s="14" t="s">
        <v>49</v>
      </c>
      <c r="I8171" s="14" t="s">
        <v>16</v>
      </c>
      <c r="J8171" s="15">
        <v>45525</v>
      </c>
      <c r="K8171" s="12" t="str">
        <f>IF(H8171="Digital Wallet","TRUE","FALSE")</f>
        <v>FALSE</v>
      </c>
    </row>
    <row r="8172" spans="1:11" x14ac:dyDescent="0.25">
      <c r="A8172" s="16" t="s">
        <v>8827</v>
      </c>
      <c r="B8172" s="16" t="s">
        <v>124</v>
      </c>
      <c r="C8172" s="16" t="s">
        <v>23</v>
      </c>
      <c r="D8172" s="14" t="str" cm="1">
        <f t="array" ref="D8172">_xlfn.IFS(C8172="Patisserie","Item_10_PAT",C8172="Milk Products","Item_10_MILK",C8172="Butchers","Item_10_BUT",C8172="Beverages","Item_10_BEV",C8172="Food","Item_10_FOOD",C8172="Furniture","Item_10_FUR",C8172="Electric household essentials","Item_10_EHE",C8172="Computers and electric accessories","Item_10_CEA")</f>
        <v>Item_10_BUT</v>
      </c>
      <c r="E8172" s="11">
        <v>38</v>
      </c>
      <c r="F8172" s="12">
        <v>3</v>
      </c>
      <c r="G8172" s="12">
        <v>114</v>
      </c>
      <c r="H8172" s="16" t="s">
        <v>49</v>
      </c>
      <c r="I8172" s="16" t="s">
        <v>16</v>
      </c>
      <c r="J8172" s="17">
        <v>44573</v>
      </c>
      <c r="K8172" s="12" t="b">
        <v>1</v>
      </c>
    </row>
    <row r="8173" spans="1:11" x14ac:dyDescent="0.25">
      <c r="A8173" s="14" t="s">
        <v>8828</v>
      </c>
      <c r="B8173" s="14" t="s">
        <v>44</v>
      </c>
      <c r="C8173" s="14" t="s">
        <v>131</v>
      </c>
      <c r="D8173" s="14" t="str" cm="1">
        <f t="array" ref="D8173">_xlfn.IFS(C8173="Patisserie","Item_10_PAT",C8173="Milk Products","Item_10_MILK",C8173="Butchers","Item_10_BUT",C8173="Beverages","Item_10_BEV",C8173="Food","Item_10_FOOD",C8173="Furniture","Item_10_FUR",C8173="Electric household essentials","Item_10_EHE",C8173="Computers and electric accessories","Item_10_CEA")</f>
        <v>Item_10_CEA</v>
      </c>
      <c r="E8173" s="11">
        <v>18.5</v>
      </c>
      <c r="F8173" s="11">
        <v>10</v>
      </c>
      <c r="G8173" s="11">
        <v>185</v>
      </c>
      <c r="H8173" s="14" t="s">
        <v>15</v>
      </c>
      <c r="I8173" s="14" t="s">
        <v>16</v>
      </c>
      <c r="J8173" s="15">
        <v>45022</v>
      </c>
      <c r="K8173" s="11" t="b">
        <v>0</v>
      </c>
    </row>
    <row r="8174" spans="1:11" x14ac:dyDescent="0.25">
      <c r="A8174" s="16" t="s">
        <v>8829</v>
      </c>
      <c r="B8174" s="16" t="s">
        <v>78</v>
      </c>
      <c r="C8174" s="16" t="s">
        <v>23</v>
      </c>
      <c r="D8174" s="14" t="str" cm="1">
        <f t="array" ref="D8174">_xlfn.IFS(C8174="Patisserie","Item_10_PAT",C8174="Milk Products","Item_10_MILK",C8174="Butchers","Item_10_BUT",C8174="Beverages","Item_10_BEV",C8174="Food","Item_10_FOOD",C8174="Furniture","Item_10_FUR",C8174="Electric household essentials","Item_10_EHE",C8174="Computers and electric accessories","Item_10_CEA")</f>
        <v>Item_10_BUT</v>
      </c>
      <c r="E8174" s="11">
        <v>35</v>
      </c>
      <c r="F8174" s="12">
        <v>7</v>
      </c>
      <c r="G8174" s="12">
        <v>245</v>
      </c>
      <c r="H8174" s="16" t="s">
        <v>15</v>
      </c>
      <c r="I8174" s="16" t="s">
        <v>39</v>
      </c>
      <c r="J8174" s="17">
        <v>45638</v>
      </c>
      <c r="K8174" s="12" t="b">
        <v>0</v>
      </c>
    </row>
    <row r="8175" spans="1:11" x14ac:dyDescent="0.25">
      <c r="A8175" s="14" t="s">
        <v>8830</v>
      </c>
      <c r="B8175" s="14" t="s">
        <v>78</v>
      </c>
      <c r="C8175" s="14" t="s">
        <v>131</v>
      </c>
      <c r="D8175" s="14" t="str" cm="1">
        <f t="array" ref="D8175">_xlfn.IFS(C8175="Patisserie","Item_10_PAT",C8175="Milk Products","Item_10_MILK",C8175="Butchers","Item_10_BUT",C8175="Beverages","Item_10_BEV",C8175="Food","Item_10_FOOD",C8175="Furniture","Item_10_FUR",C8175="Electric household essentials","Item_10_EHE",C8175="Computers and electric accessories","Item_10_CEA")</f>
        <v>Item_10_CEA</v>
      </c>
      <c r="E8175" s="11">
        <v>32</v>
      </c>
      <c r="F8175" s="11">
        <v>6</v>
      </c>
      <c r="G8175" s="11">
        <v>192</v>
      </c>
      <c r="H8175" s="14" t="s">
        <v>49</v>
      </c>
      <c r="I8175" s="14" t="s">
        <v>16</v>
      </c>
      <c r="J8175" s="15">
        <v>45292</v>
      </c>
      <c r="K8175" s="12" t="str">
        <f>IF(H8175="Digital Wallet","TRUE","FALSE")</f>
        <v>FALSE</v>
      </c>
    </row>
    <row r="8176" spans="1:11" x14ac:dyDescent="0.25">
      <c r="A8176" s="16" t="s">
        <v>8831</v>
      </c>
      <c r="B8176" s="16" t="s">
        <v>99</v>
      </c>
      <c r="C8176" s="16" t="s">
        <v>131</v>
      </c>
      <c r="D8176" s="14" t="str" cm="1">
        <f t="array" ref="D8176">_xlfn.IFS(C8176="Patisserie","Item_10_PAT",C8176="Milk Products","Item_10_MILK",C8176="Butchers","Item_10_BUT",C8176="Beverages","Item_10_BEV",C8176="Food","Item_10_FOOD",C8176="Furniture","Item_10_FUR",C8176="Electric household essentials","Item_10_EHE",C8176="Computers and electric accessories","Item_10_CEA")</f>
        <v>Item_10_CEA</v>
      </c>
      <c r="E8176" s="11">
        <v>33.5</v>
      </c>
      <c r="F8176" s="12">
        <v>10</v>
      </c>
      <c r="G8176" s="12">
        <v>335</v>
      </c>
      <c r="H8176" s="16" t="s">
        <v>49</v>
      </c>
      <c r="I8176" s="16" t="s">
        <v>16</v>
      </c>
      <c r="J8176" s="17">
        <v>45488</v>
      </c>
      <c r="K8176" s="12" t="b">
        <v>0</v>
      </c>
    </row>
    <row r="8177" spans="1:11" x14ac:dyDescent="0.25">
      <c r="A8177" s="14" t="s">
        <v>8832</v>
      </c>
      <c r="B8177" s="14" t="s">
        <v>99</v>
      </c>
      <c r="C8177" s="14" t="s">
        <v>32</v>
      </c>
      <c r="D8177" s="14" t="str" cm="1">
        <f t="array" ref="D8177">_xlfn.IFS(C8177="Patisserie","Item_10_PAT",C8177="Milk Products","Item_10_MILK",C8177="Butchers","Item_10_BUT",C8177="Beverages","Item_10_BEV",C8177="Food","Item_10_FOOD",C8177="Furniture","Item_10_FUR",C8177="Electric household essentials","Item_10_EHE",C8177="Computers and electric accessories","Item_10_CEA")</f>
        <v>Item_10_FOOD</v>
      </c>
      <c r="E8177" s="11">
        <v>29</v>
      </c>
      <c r="F8177" s="11">
        <v>8</v>
      </c>
      <c r="G8177" s="11">
        <v>232</v>
      </c>
      <c r="H8177" s="14" t="s">
        <v>25</v>
      </c>
      <c r="I8177" s="14" t="s">
        <v>16</v>
      </c>
      <c r="J8177" s="15">
        <v>44785</v>
      </c>
      <c r="K8177" s="11" t="b">
        <v>1</v>
      </c>
    </row>
    <row r="8178" spans="1:11" x14ac:dyDescent="0.25">
      <c r="A8178" s="16" t="s">
        <v>8833</v>
      </c>
      <c r="B8178" s="16" t="s">
        <v>124</v>
      </c>
      <c r="C8178" s="16" t="s">
        <v>13</v>
      </c>
      <c r="D8178" s="14" t="str" cm="1">
        <f t="array" ref="D8178">_xlfn.IFS(C8178="Patisserie","Item_10_PAT",C8178="Milk Products","Item_10_MILK",C8178="Butchers","Item_10_BUT",C8178="Beverages","Item_10_BEV",C8178="Food","Item_10_FOOD",C8178="Furniture","Item_10_FUR",C8178="Electric household essentials","Item_10_EHE",C8178="Computers and electric accessories","Item_10_CEA")</f>
        <v>Item_10_PAT</v>
      </c>
      <c r="E8178" s="11">
        <v>12.5</v>
      </c>
      <c r="F8178" s="12">
        <v>6</v>
      </c>
      <c r="G8178" s="12">
        <v>75</v>
      </c>
      <c r="H8178" s="16" t="s">
        <v>15</v>
      </c>
      <c r="I8178" s="16" t="s">
        <v>16</v>
      </c>
      <c r="J8178" s="17">
        <v>45666</v>
      </c>
      <c r="K8178" s="12" t="b">
        <v>0</v>
      </c>
    </row>
    <row r="8179" spans="1:11" x14ac:dyDescent="0.25">
      <c r="A8179" s="14" t="s">
        <v>8834</v>
      </c>
      <c r="B8179" s="14" t="s">
        <v>90</v>
      </c>
      <c r="C8179" s="14" t="s">
        <v>42</v>
      </c>
      <c r="D8179" s="14" t="str" cm="1">
        <f t="array" ref="D8179">_xlfn.IFS(C8179="Patisserie","Item_10_PAT",C8179="Milk Products","Item_10_MILK",C8179="Butchers","Item_10_BUT",C8179="Beverages","Item_10_BEV",C8179="Food","Item_10_FOOD",C8179="Furniture","Item_10_FUR",C8179="Electric household essentials","Item_10_EHE",C8179="Computers and electric accessories","Item_10_CEA")</f>
        <v>Item_10_FUR</v>
      </c>
      <c r="E8179" s="11">
        <v>27.5</v>
      </c>
      <c r="F8179" s="11">
        <v>8</v>
      </c>
      <c r="G8179" s="11">
        <v>220</v>
      </c>
      <c r="H8179" s="14" t="s">
        <v>15</v>
      </c>
      <c r="I8179" s="14" t="s">
        <v>16</v>
      </c>
      <c r="J8179" s="15">
        <v>44824</v>
      </c>
      <c r="K8179" s="12" t="str">
        <f t="shared" ref="K8179:K8180" si="622">IF(H8179="Digital Wallet","TRUE","FALSE")</f>
        <v>TRUE</v>
      </c>
    </row>
    <row r="8180" spans="1:11" x14ac:dyDescent="0.25">
      <c r="A8180" s="16" t="s">
        <v>8835</v>
      </c>
      <c r="B8180" s="16" t="s">
        <v>169</v>
      </c>
      <c r="C8180" s="16" t="s">
        <v>28</v>
      </c>
      <c r="D8180" s="14" t="str" cm="1">
        <f t="array" ref="D8180">_xlfn.IFS(C8180="Patisserie","Item_10_PAT",C8180="Milk Products","Item_10_MILK",C8180="Butchers","Item_10_BUT",C8180="Beverages","Item_10_BEV",C8180="Food","Item_10_FOOD",C8180="Furniture","Item_10_FUR",C8180="Electric household essentials","Item_10_EHE",C8180="Computers and electric accessories","Item_10_CEA")</f>
        <v>Item_10_BEV</v>
      </c>
      <c r="E8180" s="11">
        <v>41</v>
      </c>
      <c r="F8180" s="12">
        <v>1</v>
      </c>
      <c r="G8180" s="12">
        <v>41</v>
      </c>
      <c r="H8180" s="16" t="s">
        <v>15</v>
      </c>
      <c r="I8180" s="16" t="s">
        <v>16</v>
      </c>
      <c r="J8180" s="17">
        <v>45655</v>
      </c>
      <c r="K8180" s="12" t="str">
        <f t="shared" si="622"/>
        <v>TRUE</v>
      </c>
    </row>
    <row r="8181" spans="1:11" x14ac:dyDescent="0.25">
      <c r="A8181" s="14" t="s">
        <v>8836</v>
      </c>
      <c r="B8181" s="14" t="s">
        <v>47</v>
      </c>
      <c r="C8181" s="14" t="s">
        <v>23</v>
      </c>
      <c r="D8181" s="14" t="str" cm="1">
        <f t="array" ref="D8181">_xlfn.IFS(C8181="Patisserie","Item_10_PAT",C8181="Milk Products","Item_10_MILK",C8181="Butchers","Item_10_BUT",C8181="Beverages","Item_10_BEV",C8181="Food","Item_10_FOOD",C8181="Furniture","Item_10_FUR",C8181="Electric household essentials","Item_10_EHE",C8181="Computers and electric accessories","Item_10_CEA")</f>
        <v>Item_10_BUT</v>
      </c>
      <c r="E8181" s="11">
        <v>11</v>
      </c>
      <c r="F8181" s="11">
        <v>9</v>
      </c>
      <c r="G8181" s="11">
        <v>99</v>
      </c>
      <c r="H8181" s="14" t="s">
        <v>15</v>
      </c>
      <c r="I8181" s="14" t="s">
        <v>39</v>
      </c>
      <c r="J8181" s="15">
        <v>45502</v>
      </c>
      <c r="K8181" s="11" t="b">
        <v>1</v>
      </c>
    </row>
    <row r="8182" spans="1:11" x14ac:dyDescent="0.25">
      <c r="A8182" s="16" t="s">
        <v>8837</v>
      </c>
      <c r="B8182" s="16" t="s">
        <v>66</v>
      </c>
      <c r="C8182" s="16" t="s">
        <v>67</v>
      </c>
      <c r="D8182" s="14" t="str" cm="1">
        <f t="array" ref="D8182">_xlfn.IFS(C8182="Patisserie","Item_10_PAT",C8182="Milk Products","Item_10_MILK",C8182="Butchers","Item_10_BUT",C8182="Beverages","Item_10_BEV",C8182="Food","Item_10_FOOD",C8182="Furniture","Item_10_FUR",C8182="Electric household essentials","Item_10_EHE",C8182="Computers and electric accessories","Item_10_CEA")</f>
        <v>Item_10_EHE</v>
      </c>
      <c r="E8182" s="11">
        <v>6.5</v>
      </c>
      <c r="F8182" s="12">
        <v>6</v>
      </c>
      <c r="G8182" s="12">
        <v>39</v>
      </c>
      <c r="H8182" s="16" t="s">
        <v>15</v>
      </c>
      <c r="I8182" s="16" t="s">
        <v>39</v>
      </c>
      <c r="J8182" s="17">
        <v>45313</v>
      </c>
      <c r="K8182" s="12" t="b">
        <v>0</v>
      </c>
    </row>
    <row r="8183" spans="1:11" x14ac:dyDescent="0.25">
      <c r="A8183" s="14" t="s">
        <v>8838</v>
      </c>
      <c r="B8183" s="14" t="s">
        <v>12</v>
      </c>
      <c r="C8183" s="14" t="s">
        <v>42</v>
      </c>
      <c r="D8183" s="14" t="str" cm="1">
        <f t="array" ref="D8183">_xlfn.IFS(C8183="Patisserie","Item_10_PAT",C8183="Milk Products","Item_10_MILK",C8183="Butchers","Item_10_BUT",C8183="Beverages","Item_10_BEV",C8183="Food","Item_10_FOOD",C8183="Furniture","Item_10_FUR",C8183="Electric household essentials","Item_10_EHE",C8183="Computers and electric accessories","Item_10_CEA")</f>
        <v>Item_10_FUR</v>
      </c>
      <c r="E8183" s="11">
        <v>36.5</v>
      </c>
      <c r="F8183" s="11">
        <v>4</v>
      </c>
      <c r="G8183" s="11">
        <v>146</v>
      </c>
      <c r="H8183" s="14" t="s">
        <v>25</v>
      </c>
      <c r="I8183" s="14" t="s">
        <v>39</v>
      </c>
      <c r="J8183" s="15">
        <v>45646</v>
      </c>
      <c r="K8183" s="11" t="b">
        <v>0</v>
      </c>
    </row>
    <row r="8184" spans="1:11" x14ac:dyDescent="0.25">
      <c r="A8184" s="16" t="s">
        <v>8839</v>
      </c>
      <c r="B8184" s="16" t="s">
        <v>31</v>
      </c>
      <c r="C8184" s="16" t="s">
        <v>32</v>
      </c>
      <c r="D8184" s="14" t="str" cm="1">
        <f t="array" ref="D8184">_xlfn.IFS(C8184="Patisserie","Item_10_PAT",C8184="Milk Products","Item_10_MILK",C8184="Butchers","Item_10_BUT",C8184="Beverages","Item_10_BEV",C8184="Food","Item_10_FOOD",C8184="Furniture","Item_10_FUR",C8184="Electric household essentials","Item_10_EHE",C8184="Computers and electric accessories","Item_10_CEA")</f>
        <v>Item_10_FOOD</v>
      </c>
      <c r="E8184" s="11">
        <v>29</v>
      </c>
      <c r="F8184" s="12">
        <v>1</v>
      </c>
      <c r="G8184" s="12">
        <v>29</v>
      </c>
      <c r="H8184" s="16" t="s">
        <v>25</v>
      </c>
      <c r="I8184" s="16" t="s">
        <v>39</v>
      </c>
      <c r="J8184" s="17">
        <v>45383</v>
      </c>
      <c r="K8184" s="12" t="b">
        <v>1</v>
      </c>
    </row>
    <row r="8185" spans="1:11" x14ac:dyDescent="0.25">
      <c r="A8185" s="14" t="s">
        <v>8840</v>
      </c>
      <c r="B8185" s="14" t="s">
        <v>117</v>
      </c>
      <c r="C8185" s="14" t="s">
        <v>42</v>
      </c>
      <c r="D8185" s="14" t="str" cm="1">
        <f t="array" ref="D8185">_xlfn.IFS(C8185="Patisserie","Item_10_PAT",C8185="Milk Products","Item_10_MILK",C8185="Butchers","Item_10_BUT",C8185="Beverages","Item_10_BEV",C8185="Food","Item_10_FOOD",C8185="Furniture","Item_10_FUR",C8185="Electric household essentials","Item_10_EHE",C8185="Computers and electric accessories","Item_10_CEA")</f>
        <v>Item_10_FUR</v>
      </c>
      <c r="E8185" s="11">
        <v>33.5</v>
      </c>
      <c r="F8185" s="11">
        <v>5</v>
      </c>
      <c r="G8185" s="11">
        <v>167.5</v>
      </c>
      <c r="H8185" s="14" t="s">
        <v>49</v>
      </c>
      <c r="I8185" s="14" t="s">
        <v>16</v>
      </c>
      <c r="J8185" s="15">
        <v>44950</v>
      </c>
      <c r="K8185" s="11" t="b">
        <v>1</v>
      </c>
    </row>
    <row r="8186" spans="1:11" x14ac:dyDescent="0.25">
      <c r="A8186" s="16" t="s">
        <v>8841</v>
      </c>
      <c r="B8186" s="16" t="s">
        <v>99</v>
      </c>
      <c r="C8186" s="16" t="s">
        <v>13</v>
      </c>
      <c r="D8186" s="14" t="str" cm="1">
        <f t="array" ref="D8186">_xlfn.IFS(C8186="Patisserie","Item_10_PAT",C8186="Milk Products","Item_10_MILK",C8186="Butchers","Item_10_BUT",C8186="Beverages","Item_10_BEV",C8186="Food","Item_10_FOOD",C8186="Furniture","Item_10_FUR",C8186="Electric household essentials","Item_10_EHE",C8186="Computers and electric accessories","Item_10_CEA")</f>
        <v>Item_10_PAT</v>
      </c>
      <c r="E8186" s="11">
        <v>21.5</v>
      </c>
      <c r="F8186" s="12">
        <v>3</v>
      </c>
      <c r="G8186" s="12">
        <v>64.5</v>
      </c>
      <c r="H8186" s="16" t="s">
        <v>49</v>
      </c>
      <c r="I8186" s="16" t="s">
        <v>16</v>
      </c>
      <c r="J8186" s="17">
        <v>45568</v>
      </c>
      <c r="K8186" s="12" t="b">
        <v>0</v>
      </c>
    </row>
    <row r="8187" spans="1:11" x14ac:dyDescent="0.25">
      <c r="A8187" s="14" t="s">
        <v>8842</v>
      </c>
      <c r="B8187" s="14" t="s">
        <v>109</v>
      </c>
      <c r="C8187" s="14" t="s">
        <v>28</v>
      </c>
      <c r="D8187" s="14" t="str" cm="1">
        <f t="array" ref="D8187">_xlfn.IFS(C8187="Patisserie","Item_10_PAT",C8187="Milk Products","Item_10_MILK",C8187="Butchers","Item_10_BUT",C8187="Beverages","Item_10_BEV",C8187="Food","Item_10_FOOD",C8187="Furniture","Item_10_FUR",C8187="Electric household essentials","Item_10_EHE",C8187="Computers and electric accessories","Item_10_CEA")</f>
        <v>Item_10_BEV</v>
      </c>
      <c r="E8187" s="11">
        <f>G8187/F8187</f>
        <v>32</v>
      </c>
      <c r="F8187" s="11">
        <v>7</v>
      </c>
      <c r="G8187" s="11">
        <v>224</v>
      </c>
      <c r="H8187" s="14" t="s">
        <v>15</v>
      </c>
      <c r="I8187" s="14" t="s">
        <v>16</v>
      </c>
      <c r="J8187" s="15">
        <v>45386</v>
      </c>
      <c r="K8187" s="11" t="b">
        <v>0</v>
      </c>
    </row>
    <row r="8188" spans="1:11" x14ac:dyDescent="0.25">
      <c r="A8188" s="16" t="s">
        <v>8843</v>
      </c>
      <c r="B8188" s="16" t="s">
        <v>78</v>
      </c>
      <c r="C8188" s="16" t="s">
        <v>131</v>
      </c>
      <c r="D8188" s="14" t="str" cm="1">
        <f t="array" ref="D8188">_xlfn.IFS(C8188="Patisserie","Item_10_PAT",C8188="Milk Products","Item_10_MILK",C8188="Butchers","Item_10_BUT",C8188="Beverages","Item_10_BEV",C8188="Food","Item_10_FOOD",C8188="Furniture","Item_10_FUR",C8188="Electric household essentials","Item_10_EHE",C8188="Computers and electric accessories","Item_10_CEA")</f>
        <v>Item_10_CEA</v>
      </c>
      <c r="E8188" s="11">
        <v>33.5</v>
      </c>
      <c r="F8188" s="12">
        <v>2</v>
      </c>
      <c r="G8188" s="12">
        <v>67</v>
      </c>
      <c r="H8188" s="16" t="s">
        <v>49</v>
      </c>
      <c r="I8188" s="16" t="s">
        <v>16</v>
      </c>
      <c r="J8188" s="17">
        <v>44978</v>
      </c>
      <c r="K8188" s="12" t="b">
        <v>0</v>
      </c>
    </row>
    <row r="8189" spans="1:11" x14ac:dyDescent="0.25">
      <c r="A8189" s="14" t="s">
        <v>8844</v>
      </c>
      <c r="B8189" s="14" t="s">
        <v>81</v>
      </c>
      <c r="C8189" s="14" t="s">
        <v>32</v>
      </c>
      <c r="D8189" s="14" t="str" cm="1">
        <f t="array" ref="D8189">_xlfn.IFS(C8189="Patisserie","Item_10_PAT",C8189="Milk Products","Item_10_MILK",C8189="Butchers","Item_10_BUT",C8189="Beverages","Item_10_BEV",C8189="Food","Item_10_FOOD",C8189="Furniture","Item_10_FUR",C8189="Electric household essentials","Item_10_EHE",C8189="Computers and electric accessories","Item_10_CEA")</f>
        <v>Item_10_FOOD</v>
      </c>
      <c r="E8189" s="11">
        <v>8</v>
      </c>
      <c r="F8189" s="11">
        <v>10</v>
      </c>
      <c r="G8189" s="11">
        <v>80</v>
      </c>
      <c r="H8189" s="14" t="s">
        <v>15</v>
      </c>
      <c r="I8189" s="14" t="s">
        <v>16</v>
      </c>
      <c r="J8189" s="15">
        <v>44698</v>
      </c>
      <c r="K8189" s="12" t="str">
        <f>IF(H8189="Digital Wallet","TRUE","FALSE")</f>
        <v>TRUE</v>
      </c>
    </row>
    <row r="8190" spans="1:11" x14ac:dyDescent="0.25">
      <c r="A8190" s="16" t="s">
        <v>8845</v>
      </c>
      <c r="B8190" s="16" t="s">
        <v>169</v>
      </c>
      <c r="C8190" s="16" t="s">
        <v>23</v>
      </c>
      <c r="D8190" s="14" t="str" cm="1">
        <f t="array" ref="D8190">_xlfn.IFS(C8190="Patisserie","Item_10_PAT",C8190="Milk Products","Item_10_MILK",C8190="Butchers","Item_10_BUT",C8190="Beverages","Item_10_BEV",C8190="Food","Item_10_FOOD",C8190="Furniture","Item_10_FUR",C8190="Electric household essentials","Item_10_EHE",C8190="Computers and electric accessories","Item_10_CEA")</f>
        <v>Item_10_BUT</v>
      </c>
      <c r="E8190" s="11">
        <v>6.5</v>
      </c>
      <c r="F8190" s="12">
        <v>8</v>
      </c>
      <c r="G8190" s="12">
        <v>52</v>
      </c>
      <c r="H8190" s="16" t="s">
        <v>25</v>
      </c>
      <c r="I8190" s="16" t="s">
        <v>16</v>
      </c>
      <c r="J8190" s="17">
        <v>45454</v>
      </c>
      <c r="K8190" s="12" t="b">
        <v>1</v>
      </c>
    </row>
    <row r="8191" spans="1:11" x14ac:dyDescent="0.25">
      <c r="A8191" s="14" t="s">
        <v>8846</v>
      </c>
      <c r="B8191" s="14" t="s">
        <v>124</v>
      </c>
      <c r="C8191" s="14" t="s">
        <v>32</v>
      </c>
      <c r="D8191" s="14" t="str" cm="1">
        <f t="array" ref="D8191">_xlfn.IFS(C8191="Patisserie","Item_10_PAT",C8191="Milk Products","Item_10_MILK",C8191="Butchers","Item_10_BUT",C8191="Beverages","Item_10_BEV",C8191="Food","Item_10_FOOD",C8191="Furniture","Item_10_FUR",C8191="Electric household essentials","Item_10_EHE",C8191="Computers and electric accessories","Item_10_CEA")</f>
        <v>Item_10_FOOD</v>
      </c>
      <c r="E8191" s="11">
        <f>G8191/F8191</f>
        <v>41</v>
      </c>
      <c r="F8191" s="11">
        <v>10</v>
      </c>
      <c r="G8191" s="11">
        <v>410</v>
      </c>
      <c r="H8191" s="14" t="s">
        <v>15</v>
      </c>
      <c r="I8191" s="14" t="s">
        <v>39</v>
      </c>
      <c r="J8191" s="15">
        <v>45171</v>
      </c>
      <c r="K8191" s="11" t="b">
        <v>0</v>
      </c>
    </row>
    <row r="8192" spans="1:11" x14ac:dyDescent="0.25">
      <c r="A8192" s="16" t="s">
        <v>8847</v>
      </c>
      <c r="B8192" s="16" t="s">
        <v>114</v>
      </c>
      <c r="C8192" s="16" t="s">
        <v>42</v>
      </c>
      <c r="D8192" s="14" t="str" cm="1">
        <f t="array" ref="D8192">_xlfn.IFS(C8192="Patisserie","Item_10_PAT",C8192="Milk Products","Item_10_MILK",C8192="Butchers","Item_10_BUT",C8192="Beverages","Item_10_BEV",C8192="Food","Item_10_FOOD",C8192="Furniture","Item_10_FUR",C8192="Electric household essentials","Item_10_EHE",C8192="Computers and electric accessories","Item_10_CEA")</f>
        <v>Item_10_FUR</v>
      </c>
      <c r="E8192" s="11">
        <v>39.5</v>
      </c>
      <c r="F8192" s="12">
        <v>8</v>
      </c>
      <c r="G8192" s="12">
        <v>316</v>
      </c>
      <c r="H8192" s="16" t="s">
        <v>25</v>
      </c>
      <c r="I8192" s="16" t="s">
        <v>39</v>
      </c>
      <c r="J8192" s="17">
        <v>44669</v>
      </c>
      <c r="K8192" s="12" t="str">
        <f>IF(H8192="Digital Wallet","TRUE","FALSE")</f>
        <v>FALSE</v>
      </c>
    </row>
    <row r="8193" spans="1:11" x14ac:dyDescent="0.25">
      <c r="A8193" s="14" t="s">
        <v>8848</v>
      </c>
      <c r="B8193" s="14" t="s">
        <v>66</v>
      </c>
      <c r="C8193" s="14" t="s">
        <v>67</v>
      </c>
      <c r="D8193" s="14" t="str" cm="1">
        <f t="array" ref="D8193">_xlfn.IFS(C8193="Patisserie","Item_10_PAT",C8193="Milk Products","Item_10_MILK",C8193="Butchers","Item_10_BUT",C8193="Beverages","Item_10_BEV",C8193="Food","Item_10_FOOD",C8193="Furniture","Item_10_FUR",C8193="Electric household essentials","Item_10_EHE",C8193="Computers and electric accessories","Item_10_CEA")</f>
        <v>Item_10_EHE</v>
      </c>
      <c r="E8193" s="11">
        <v>18.5</v>
      </c>
      <c r="F8193" s="11">
        <v>4</v>
      </c>
      <c r="G8193" s="11">
        <v>74</v>
      </c>
      <c r="H8193" s="14" t="s">
        <v>25</v>
      </c>
      <c r="I8193" s="14" t="s">
        <v>39</v>
      </c>
      <c r="J8193" s="15">
        <v>45024</v>
      </c>
      <c r="K8193" s="11" t="b">
        <v>0</v>
      </c>
    </row>
    <row r="8194" spans="1:11" x14ac:dyDescent="0.25">
      <c r="A8194" s="16" t="s">
        <v>8849</v>
      </c>
      <c r="B8194" s="16" t="s">
        <v>90</v>
      </c>
      <c r="C8194" s="16" t="s">
        <v>13</v>
      </c>
      <c r="D8194" s="14" t="str" cm="1">
        <f t="array" ref="D8194">_xlfn.IFS(C8194="Patisserie","Item_10_PAT",C8194="Milk Products","Item_10_MILK",C8194="Butchers","Item_10_BUT",C8194="Beverages","Item_10_BEV",C8194="Food","Item_10_FOOD",C8194="Furniture","Item_10_FUR",C8194="Electric household essentials","Item_10_EHE",C8194="Computers and electric accessories","Item_10_CEA")</f>
        <v>Item_10_PAT</v>
      </c>
      <c r="E8194" s="11">
        <v>14</v>
      </c>
      <c r="F8194" s="12">
        <v>8</v>
      </c>
      <c r="G8194" s="12">
        <v>112</v>
      </c>
      <c r="H8194" s="16" t="s">
        <v>49</v>
      </c>
      <c r="I8194" s="16" t="s">
        <v>16</v>
      </c>
      <c r="J8194" s="17">
        <v>44938</v>
      </c>
      <c r="K8194" s="12" t="b">
        <v>1</v>
      </c>
    </row>
    <row r="8195" spans="1:11" x14ac:dyDescent="0.25">
      <c r="A8195" s="14" t="s">
        <v>8850</v>
      </c>
      <c r="B8195" s="14" t="s">
        <v>109</v>
      </c>
      <c r="C8195" s="14" t="s">
        <v>23</v>
      </c>
      <c r="D8195" s="14" t="str" cm="1">
        <f t="array" ref="D8195">_xlfn.IFS(C8195="Patisserie","Item_10_PAT",C8195="Milk Products","Item_10_MILK",C8195="Butchers","Item_10_BUT",C8195="Beverages","Item_10_BEV",C8195="Food","Item_10_FOOD",C8195="Furniture","Item_10_FUR",C8195="Electric household essentials","Item_10_EHE",C8195="Computers and electric accessories","Item_10_CEA")</f>
        <v>Item_10_BUT</v>
      </c>
      <c r="E8195" s="11">
        <v>26</v>
      </c>
      <c r="F8195" s="11">
        <v>2</v>
      </c>
      <c r="G8195" s="11">
        <v>52</v>
      </c>
      <c r="H8195" s="14" t="s">
        <v>15</v>
      </c>
      <c r="I8195" s="14" t="s">
        <v>16</v>
      </c>
      <c r="J8195" s="15">
        <v>45196</v>
      </c>
      <c r="K8195" s="11" t="b">
        <v>1</v>
      </c>
    </row>
    <row r="8196" spans="1:11" x14ac:dyDescent="0.25">
      <c r="A8196" s="16" t="s">
        <v>8851</v>
      </c>
      <c r="B8196" s="16" t="s">
        <v>75</v>
      </c>
      <c r="C8196" s="16" t="s">
        <v>42</v>
      </c>
      <c r="D8196" s="14" t="str" cm="1">
        <f t="array" ref="D8196">_xlfn.IFS(C8196="Patisserie","Item_10_PAT",C8196="Milk Products","Item_10_MILK",C8196="Butchers","Item_10_BUT",C8196="Beverages","Item_10_BEV",C8196="Food","Item_10_FOOD",C8196="Furniture","Item_10_FUR",C8196="Electric household essentials","Item_10_EHE",C8196="Computers and electric accessories","Item_10_CEA")</f>
        <v>Item_10_FUR</v>
      </c>
      <c r="E8196" s="11">
        <v>5</v>
      </c>
      <c r="F8196" s="12">
        <v>3</v>
      </c>
      <c r="G8196" s="12">
        <v>15</v>
      </c>
      <c r="H8196" s="16" t="s">
        <v>49</v>
      </c>
      <c r="I8196" s="16" t="s">
        <v>39</v>
      </c>
      <c r="J8196" s="17">
        <v>44728</v>
      </c>
      <c r="K8196" s="12" t="str">
        <f t="shared" ref="K8196:K8197" si="623">IF(H8196="Digital Wallet","TRUE","FALSE")</f>
        <v>FALSE</v>
      </c>
    </row>
    <row r="8197" spans="1:11" x14ac:dyDescent="0.25">
      <c r="A8197" s="14" t="s">
        <v>8852</v>
      </c>
      <c r="B8197" s="14" t="s">
        <v>124</v>
      </c>
      <c r="C8197" s="14" t="s">
        <v>13</v>
      </c>
      <c r="D8197" s="14" t="str" cm="1">
        <f t="array" ref="D8197">_xlfn.IFS(C8197="Patisserie","Item_10_PAT",C8197="Milk Products","Item_10_MILK",C8197="Butchers","Item_10_BUT",C8197="Beverages","Item_10_BEV",C8197="Food","Item_10_FOOD",C8197="Furniture","Item_10_FUR",C8197="Electric household essentials","Item_10_EHE",C8197="Computers and electric accessories","Item_10_CEA")</f>
        <v>Item_10_PAT</v>
      </c>
      <c r="E8197" s="11">
        <v>30.5</v>
      </c>
      <c r="F8197" s="11">
        <v>1</v>
      </c>
      <c r="G8197" s="11">
        <v>30.5</v>
      </c>
      <c r="H8197" s="14" t="s">
        <v>25</v>
      </c>
      <c r="I8197" s="14" t="s">
        <v>39</v>
      </c>
      <c r="J8197" s="15">
        <v>45035</v>
      </c>
      <c r="K8197" s="12" t="str">
        <f t="shared" si="623"/>
        <v>FALSE</v>
      </c>
    </row>
    <row r="8198" spans="1:11" x14ac:dyDescent="0.25">
      <c r="A8198" s="16" t="s">
        <v>8853</v>
      </c>
      <c r="B8198" s="16" t="s">
        <v>12</v>
      </c>
      <c r="C8198" s="16" t="s">
        <v>19</v>
      </c>
      <c r="D8198" s="14" t="str" cm="1">
        <f t="array" ref="D8198">_xlfn.IFS(C8198="Patisserie","Item_10_PAT",C8198="Milk Products","Item_10_MILK",C8198="Butchers","Item_10_BUT",C8198="Beverages","Item_10_BEV",C8198="Food","Item_10_FOOD",C8198="Furniture","Item_10_FUR",C8198="Electric household essentials","Item_10_EHE",C8198="Computers and electric accessories","Item_10_CEA")</f>
        <v>Item_10_MILK</v>
      </c>
      <c r="E8198" s="11">
        <v>12.5</v>
      </c>
      <c r="F8198" s="12">
        <v>10</v>
      </c>
      <c r="G8198" s="12">
        <v>125</v>
      </c>
      <c r="H8198" s="16" t="s">
        <v>25</v>
      </c>
      <c r="I8198" s="16" t="s">
        <v>39</v>
      </c>
      <c r="J8198" s="17">
        <v>45147</v>
      </c>
      <c r="K8198" s="12" t="b">
        <v>1</v>
      </c>
    </row>
    <row r="8199" spans="1:11" x14ac:dyDescent="0.25">
      <c r="A8199" s="14" t="s">
        <v>8854</v>
      </c>
      <c r="B8199" s="14" t="s">
        <v>47</v>
      </c>
      <c r="C8199" s="14" t="s">
        <v>67</v>
      </c>
      <c r="D8199" s="14" t="str" cm="1">
        <f t="array" ref="D8199">_xlfn.IFS(C8199="Patisserie","Item_10_PAT",C8199="Milk Products","Item_10_MILK",C8199="Butchers","Item_10_BUT",C8199="Beverages","Item_10_BEV",C8199="Food","Item_10_FOOD",C8199="Furniture","Item_10_FUR",C8199="Electric household essentials","Item_10_EHE",C8199="Computers and electric accessories","Item_10_CEA")</f>
        <v>Item_10_EHE</v>
      </c>
      <c r="E8199" s="11">
        <v>26</v>
      </c>
      <c r="F8199" s="11">
        <v>4</v>
      </c>
      <c r="G8199" s="11">
        <v>104</v>
      </c>
      <c r="H8199" s="14" t="s">
        <v>15</v>
      </c>
      <c r="I8199" s="14" t="s">
        <v>39</v>
      </c>
      <c r="J8199" s="15">
        <v>44830</v>
      </c>
      <c r="K8199" s="11" t="b">
        <v>1</v>
      </c>
    </row>
    <row r="8200" spans="1:11" x14ac:dyDescent="0.25">
      <c r="A8200" s="16" t="s">
        <v>8855</v>
      </c>
      <c r="B8200" s="16" t="s">
        <v>66</v>
      </c>
      <c r="C8200" s="16" t="s">
        <v>23</v>
      </c>
      <c r="D8200" s="14" t="str" cm="1">
        <f t="array" ref="D8200">_xlfn.IFS(C8200="Patisserie","Item_10_PAT",C8200="Milk Products","Item_10_MILK",C8200="Butchers","Item_10_BUT",C8200="Beverages","Item_10_BEV",C8200="Food","Item_10_FOOD",C8200="Furniture","Item_10_FUR",C8200="Electric household essentials","Item_10_EHE",C8200="Computers and electric accessories","Item_10_CEA")</f>
        <v>Item_10_BUT</v>
      </c>
      <c r="E8200" s="11">
        <v>23</v>
      </c>
      <c r="F8200" s="12">
        <v>2</v>
      </c>
      <c r="G8200" s="12">
        <v>46</v>
      </c>
      <c r="H8200" s="16" t="s">
        <v>49</v>
      </c>
      <c r="I8200" s="16" t="s">
        <v>39</v>
      </c>
      <c r="J8200" s="17">
        <v>44752</v>
      </c>
      <c r="K8200" s="12" t="b">
        <v>1</v>
      </c>
    </row>
    <row r="8201" spans="1:11" x14ac:dyDescent="0.25">
      <c r="A8201" s="14" t="s">
        <v>8856</v>
      </c>
      <c r="B8201" s="14" t="s">
        <v>81</v>
      </c>
      <c r="C8201" s="14" t="s">
        <v>19</v>
      </c>
      <c r="D8201" s="14" t="str" cm="1">
        <f t="array" ref="D8201">_xlfn.IFS(C8201="Patisserie","Item_10_PAT",C8201="Milk Products","Item_10_MILK",C8201="Butchers","Item_10_BUT",C8201="Beverages","Item_10_BEV",C8201="Food","Item_10_FOOD",C8201="Furniture","Item_10_FUR",C8201="Electric household essentials","Item_10_EHE",C8201="Computers and electric accessories","Item_10_CEA")</f>
        <v>Item_10_MILK</v>
      </c>
      <c r="E8201" s="11">
        <v>32</v>
      </c>
      <c r="F8201" s="11">
        <v>2</v>
      </c>
      <c r="G8201" s="11">
        <v>64</v>
      </c>
      <c r="H8201" s="14" t="s">
        <v>25</v>
      </c>
      <c r="I8201" s="14" t="s">
        <v>16</v>
      </c>
      <c r="J8201" s="15">
        <v>45447</v>
      </c>
      <c r="K8201" s="12" t="str">
        <f>IF(H8201="Digital Wallet","TRUE","FALSE")</f>
        <v>FALSE</v>
      </c>
    </row>
    <row r="8202" spans="1:11" x14ac:dyDescent="0.25">
      <c r="A8202" s="16" t="s">
        <v>8857</v>
      </c>
      <c r="B8202" s="16" t="s">
        <v>81</v>
      </c>
      <c r="C8202" s="16" t="s">
        <v>32</v>
      </c>
      <c r="D8202" s="14" t="str" cm="1">
        <f t="array" ref="D8202">_xlfn.IFS(C8202="Patisserie","Item_10_PAT",C8202="Milk Products","Item_10_MILK",C8202="Butchers","Item_10_BUT",C8202="Beverages","Item_10_BEV",C8202="Food","Item_10_FOOD",C8202="Furniture","Item_10_FUR",C8202="Electric household essentials","Item_10_EHE",C8202="Computers and electric accessories","Item_10_CEA")</f>
        <v>Item_10_FOOD</v>
      </c>
      <c r="E8202" s="11">
        <v>11</v>
      </c>
      <c r="F8202" s="12">
        <v>2</v>
      </c>
      <c r="G8202" s="12">
        <v>22</v>
      </c>
      <c r="H8202" s="16" t="s">
        <v>25</v>
      </c>
      <c r="I8202" s="16" t="s">
        <v>39</v>
      </c>
      <c r="J8202" s="17">
        <v>45369</v>
      </c>
      <c r="K8202" s="12" t="b">
        <v>0</v>
      </c>
    </row>
    <row r="8203" spans="1:11" x14ac:dyDescent="0.25">
      <c r="A8203" s="14" t="s">
        <v>8858</v>
      </c>
      <c r="B8203" s="14" t="s">
        <v>41</v>
      </c>
      <c r="C8203" s="14" t="s">
        <v>67</v>
      </c>
      <c r="D8203" s="14" t="str" cm="1">
        <f t="array" ref="D8203">_xlfn.IFS(C8203="Patisserie","Item_10_PAT",C8203="Milk Products","Item_10_MILK",C8203="Butchers","Item_10_BUT",C8203="Beverages","Item_10_BEV",C8203="Food","Item_10_FOOD",C8203="Furniture","Item_10_FUR",C8203="Electric household essentials","Item_10_EHE",C8203="Computers and electric accessories","Item_10_CEA")</f>
        <v>Item_10_EHE</v>
      </c>
      <c r="E8203" s="11">
        <v>23</v>
      </c>
      <c r="F8203" s="11">
        <v>9</v>
      </c>
      <c r="G8203" s="11">
        <v>207</v>
      </c>
      <c r="H8203" s="14" t="s">
        <v>15</v>
      </c>
      <c r="I8203" s="14" t="s">
        <v>39</v>
      </c>
      <c r="J8203" s="15">
        <v>45192</v>
      </c>
      <c r="K8203" s="11" t="b">
        <v>1</v>
      </c>
    </row>
    <row r="8204" spans="1:11" x14ac:dyDescent="0.25">
      <c r="A8204" s="16" t="s">
        <v>8859</v>
      </c>
      <c r="B8204" s="16" t="s">
        <v>64</v>
      </c>
      <c r="C8204" s="16" t="s">
        <v>42</v>
      </c>
      <c r="D8204" s="14" t="str" cm="1">
        <f t="array" ref="D8204">_xlfn.IFS(C8204="Patisserie","Item_10_PAT",C8204="Milk Products","Item_10_MILK",C8204="Butchers","Item_10_BUT",C8204="Beverages","Item_10_BEV",C8204="Food","Item_10_FOOD",C8204="Furniture","Item_10_FUR",C8204="Electric household essentials","Item_10_EHE",C8204="Computers and electric accessories","Item_10_CEA")</f>
        <v>Item_10_FUR</v>
      </c>
      <c r="E8204" s="11">
        <v>5</v>
      </c>
      <c r="F8204" s="12">
        <v>1</v>
      </c>
      <c r="G8204" s="12">
        <v>5</v>
      </c>
      <c r="H8204" s="16" t="s">
        <v>25</v>
      </c>
      <c r="I8204" s="16" t="s">
        <v>16</v>
      </c>
      <c r="J8204" s="17">
        <v>45079</v>
      </c>
      <c r="K8204" s="12" t="str">
        <f>IF(H8204="Digital Wallet","TRUE","FALSE")</f>
        <v>FALSE</v>
      </c>
    </row>
    <row r="8205" spans="1:11" x14ac:dyDescent="0.25">
      <c r="A8205" s="14" t="s">
        <v>8860</v>
      </c>
      <c r="B8205" s="14" t="s">
        <v>70</v>
      </c>
      <c r="C8205" s="14" t="s">
        <v>23</v>
      </c>
      <c r="D8205" s="14" t="str" cm="1">
        <f t="array" ref="D8205">_xlfn.IFS(C8205="Patisserie","Item_10_PAT",C8205="Milk Products","Item_10_MILK",C8205="Butchers","Item_10_BUT",C8205="Beverages","Item_10_BEV",C8205="Food","Item_10_FOOD",C8205="Furniture","Item_10_FUR",C8205="Electric household essentials","Item_10_EHE",C8205="Computers and electric accessories","Item_10_CEA")</f>
        <v>Item_10_BUT</v>
      </c>
      <c r="E8205" s="11">
        <v>17</v>
      </c>
      <c r="F8205" s="11">
        <v>5</v>
      </c>
      <c r="G8205" s="11">
        <v>85</v>
      </c>
      <c r="H8205" s="14" t="s">
        <v>25</v>
      </c>
      <c r="I8205" s="14" t="s">
        <v>39</v>
      </c>
      <c r="J8205" s="15">
        <v>45251</v>
      </c>
      <c r="K8205" s="11" t="b">
        <v>1</v>
      </c>
    </row>
    <row r="8206" spans="1:11" x14ac:dyDescent="0.25">
      <c r="A8206" s="16" t="s">
        <v>8861</v>
      </c>
      <c r="B8206" s="16" t="s">
        <v>90</v>
      </c>
      <c r="C8206" s="16" t="s">
        <v>23</v>
      </c>
      <c r="D8206" s="14" t="str" cm="1">
        <f t="array" ref="D8206">_xlfn.IFS(C8206="Patisserie","Item_10_PAT",C8206="Milk Products","Item_10_MILK",C8206="Butchers","Item_10_BUT",C8206="Beverages","Item_10_BEV",C8206="Food","Item_10_FOOD",C8206="Furniture","Item_10_FUR",C8206="Electric household essentials","Item_10_EHE",C8206="Computers and electric accessories","Item_10_CEA")</f>
        <v>Item_10_BUT</v>
      </c>
      <c r="E8206" s="11">
        <v>41</v>
      </c>
      <c r="F8206" s="12">
        <v>10</v>
      </c>
      <c r="G8206" s="12">
        <v>410</v>
      </c>
      <c r="H8206" s="16" t="s">
        <v>25</v>
      </c>
      <c r="I8206" s="16" t="s">
        <v>39</v>
      </c>
      <c r="J8206" s="17">
        <v>45202</v>
      </c>
      <c r="K8206" s="12" t="b">
        <v>1</v>
      </c>
    </row>
    <row r="8207" spans="1:11" x14ac:dyDescent="0.25">
      <c r="A8207" s="14" t="s">
        <v>8862</v>
      </c>
      <c r="B8207" s="14" t="s">
        <v>31</v>
      </c>
      <c r="C8207" s="14" t="s">
        <v>67</v>
      </c>
      <c r="D8207" s="14" t="str" cm="1">
        <f t="array" ref="D8207">_xlfn.IFS(C8207="Patisserie","Item_10_PAT",C8207="Milk Products","Item_10_MILK",C8207="Butchers","Item_10_BUT",C8207="Beverages","Item_10_BEV",C8207="Food","Item_10_FOOD",C8207="Furniture","Item_10_FUR",C8207="Electric household essentials","Item_10_EHE",C8207="Computers and electric accessories","Item_10_CEA")</f>
        <v>Item_10_EHE</v>
      </c>
      <c r="E8207" s="11">
        <v>38</v>
      </c>
      <c r="F8207" s="11">
        <v>3</v>
      </c>
      <c r="G8207" s="11">
        <v>114</v>
      </c>
      <c r="H8207" s="14" t="s">
        <v>15</v>
      </c>
      <c r="I8207" s="14" t="s">
        <v>16</v>
      </c>
      <c r="J8207" s="15">
        <v>45607</v>
      </c>
      <c r="K8207" s="12" t="str">
        <f t="shared" ref="K8207:K8208" si="624">IF(H8207="Digital Wallet","TRUE","FALSE")</f>
        <v>TRUE</v>
      </c>
    </row>
    <row r="8208" spans="1:11" x14ac:dyDescent="0.25">
      <c r="A8208" s="16" t="s">
        <v>8863</v>
      </c>
      <c r="B8208" s="16" t="s">
        <v>64</v>
      </c>
      <c r="C8208" s="16" t="s">
        <v>19</v>
      </c>
      <c r="D8208" s="14" t="str" cm="1">
        <f t="array" ref="D8208">_xlfn.IFS(C8208="Patisserie","Item_10_PAT",C8208="Milk Products","Item_10_MILK",C8208="Butchers","Item_10_BUT",C8208="Beverages","Item_10_BEV",C8208="Food","Item_10_FOOD",C8208="Furniture","Item_10_FUR",C8208="Electric household essentials","Item_10_EHE",C8208="Computers and electric accessories","Item_10_CEA")</f>
        <v>Item_10_MILK</v>
      </c>
      <c r="E8208" s="11">
        <v>27.5</v>
      </c>
      <c r="F8208" s="12">
        <v>5</v>
      </c>
      <c r="G8208" s="12">
        <v>137.5</v>
      </c>
      <c r="H8208" s="16" t="s">
        <v>49</v>
      </c>
      <c r="I8208" s="16" t="s">
        <v>16</v>
      </c>
      <c r="J8208" s="17">
        <v>44929</v>
      </c>
      <c r="K8208" s="12" t="str">
        <f t="shared" si="624"/>
        <v>FALSE</v>
      </c>
    </row>
    <row r="8209" spans="1:11" x14ac:dyDescent="0.25">
      <c r="A8209" s="14" t="s">
        <v>8864</v>
      </c>
      <c r="B8209" s="14" t="s">
        <v>117</v>
      </c>
      <c r="C8209" s="14" t="s">
        <v>42</v>
      </c>
      <c r="D8209" s="14" t="str" cm="1">
        <f t="array" ref="D8209">_xlfn.IFS(C8209="Patisserie","Item_10_PAT",C8209="Milk Products","Item_10_MILK",C8209="Butchers","Item_10_BUT",C8209="Beverages","Item_10_BEV",C8209="Food","Item_10_FOOD",C8209="Furniture","Item_10_FUR",C8209="Electric household essentials","Item_10_EHE",C8209="Computers and electric accessories","Item_10_CEA")</f>
        <v>Item_10_FUR</v>
      </c>
      <c r="E8209" s="11">
        <v>11</v>
      </c>
      <c r="F8209" s="11">
        <v>1</v>
      </c>
      <c r="G8209" s="11">
        <v>11</v>
      </c>
      <c r="H8209" s="14" t="s">
        <v>15</v>
      </c>
      <c r="I8209" s="14" t="s">
        <v>16</v>
      </c>
      <c r="J8209" s="15">
        <v>45474</v>
      </c>
      <c r="K8209" s="11" t="b">
        <v>1</v>
      </c>
    </row>
    <row r="8210" spans="1:11" x14ac:dyDescent="0.25">
      <c r="A8210" s="16" t="s">
        <v>8865</v>
      </c>
      <c r="B8210" s="16" t="s">
        <v>27</v>
      </c>
      <c r="C8210" s="16" t="s">
        <v>67</v>
      </c>
      <c r="D8210" s="14" t="str" cm="1">
        <f t="array" ref="D8210">_xlfn.IFS(C8210="Patisserie","Item_10_PAT",C8210="Milk Products","Item_10_MILK",C8210="Butchers","Item_10_BUT",C8210="Beverages","Item_10_BEV",C8210="Food","Item_10_FOOD",C8210="Furniture","Item_10_FUR",C8210="Electric household essentials","Item_10_EHE",C8210="Computers and electric accessories","Item_10_CEA")</f>
        <v>Item_10_EHE</v>
      </c>
      <c r="E8210" s="11">
        <v>15.5</v>
      </c>
      <c r="F8210" s="12">
        <v>7</v>
      </c>
      <c r="G8210" s="12">
        <v>108.5</v>
      </c>
      <c r="H8210" s="16" t="s">
        <v>49</v>
      </c>
      <c r="I8210" s="16" t="s">
        <v>16</v>
      </c>
      <c r="J8210" s="17">
        <v>44816</v>
      </c>
      <c r="K8210" s="12" t="b">
        <v>1</v>
      </c>
    </row>
    <row r="8211" spans="1:11" x14ac:dyDescent="0.25">
      <c r="A8211" s="14" t="s">
        <v>8866</v>
      </c>
      <c r="B8211" s="14" t="s">
        <v>124</v>
      </c>
      <c r="C8211" s="14" t="s">
        <v>32</v>
      </c>
      <c r="D8211" s="14" t="str" cm="1">
        <f t="array" ref="D8211">_xlfn.IFS(C8211="Patisserie","Item_10_PAT",C8211="Milk Products","Item_10_MILK",C8211="Butchers","Item_10_BUT",C8211="Beverages","Item_10_BEV",C8211="Food","Item_10_FOOD",C8211="Furniture","Item_10_FUR",C8211="Electric household essentials","Item_10_EHE",C8211="Computers and electric accessories","Item_10_CEA")</f>
        <v>Item_10_FOOD</v>
      </c>
      <c r="E8211" s="11">
        <v>27.5</v>
      </c>
      <c r="F8211" s="11">
        <v>3</v>
      </c>
      <c r="G8211" s="11">
        <v>82.5</v>
      </c>
      <c r="H8211" s="14" t="s">
        <v>25</v>
      </c>
      <c r="I8211" s="14" t="s">
        <v>39</v>
      </c>
      <c r="J8211" s="15">
        <v>44859</v>
      </c>
      <c r="K8211" s="11" t="b">
        <v>1</v>
      </c>
    </row>
    <row r="8212" spans="1:11" x14ac:dyDescent="0.25">
      <c r="A8212" s="16" t="s">
        <v>8867</v>
      </c>
      <c r="B8212" s="16" t="s">
        <v>27</v>
      </c>
      <c r="C8212" s="16" t="s">
        <v>42</v>
      </c>
      <c r="D8212" s="14" t="str" cm="1">
        <f t="array" ref="D8212">_xlfn.IFS(C8212="Patisserie","Item_10_PAT",C8212="Milk Products","Item_10_MILK",C8212="Butchers","Item_10_BUT",C8212="Beverages","Item_10_BEV",C8212="Food","Item_10_FOOD",C8212="Furniture","Item_10_FUR",C8212="Electric household essentials","Item_10_EHE",C8212="Computers and electric accessories","Item_10_CEA")</f>
        <v>Item_10_FUR</v>
      </c>
      <c r="E8212" s="11">
        <v>20</v>
      </c>
      <c r="F8212" s="12">
        <v>1</v>
      </c>
      <c r="G8212" s="12">
        <v>20</v>
      </c>
      <c r="H8212" s="16" t="s">
        <v>15</v>
      </c>
      <c r="I8212" s="16" t="s">
        <v>16</v>
      </c>
      <c r="J8212" s="17">
        <v>45373</v>
      </c>
      <c r="K8212" s="12" t="str">
        <f>IF(H8212="Digital Wallet","TRUE","FALSE")</f>
        <v>TRUE</v>
      </c>
    </row>
    <row r="8213" spans="1:11" x14ac:dyDescent="0.25">
      <c r="A8213" s="14" t="s">
        <v>8868</v>
      </c>
      <c r="B8213" s="14" t="s">
        <v>101</v>
      </c>
      <c r="C8213" s="14" t="s">
        <v>13</v>
      </c>
      <c r="D8213" s="14" t="str" cm="1">
        <f t="array" ref="D8213">_xlfn.IFS(C8213="Patisserie","Item_10_PAT",C8213="Milk Products","Item_10_MILK",C8213="Butchers","Item_10_BUT",C8213="Beverages","Item_10_BEV",C8213="Food","Item_10_FOOD",C8213="Furniture","Item_10_FUR",C8213="Electric household essentials","Item_10_EHE",C8213="Computers and electric accessories","Item_10_CEA")</f>
        <v>Item_10_PAT</v>
      </c>
      <c r="E8213" s="11">
        <v>21.5</v>
      </c>
      <c r="F8213" s="11">
        <v>6</v>
      </c>
      <c r="G8213" s="11">
        <v>129</v>
      </c>
      <c r="H8213" s="14" t="s">
        <v>49</v>
      </c>
      <c r="I8213" s="14" t="s">
        <v>16</v>
      </c>
      <c r="J8213" s="15">
        <v>44764</v>
      </c>
      <c r="K8213" s="11" t="b">
        <v>0</v>
      </c>
    </row>
    <row r="8214" spans="1:11" x14ac:dyDescent="0.25">
      <c r="A8214" s="16" t="s">
        <v>8869</v>
      </c>
      <c r="B8214" s="16" t="s">
        <v>37</v>
      </c>
      <c r="C8214" s="16" t="s">
        <v>32</v>
      </c>
      <c r="D8214" s="14" t="str" cm="1">
        <f t="array" ref="D8214">_xlfn.IFS(C8214="Patisserie","Item_10_PAT",C8214="Milk Products","Item_10_MILK",C8214="Butchers","Item_10_BUT",C8214="Beverages","Item_10_BEV",C8214="Food","Item_10_FOOD",C8214="Furniture","Item_10_FUR",C8214="Electric household essentials","Item_10_EHE",C8214="Computers and electric accessories","Item_10_CEA")</f>
        <v>Item_10_FOOD</v>
      </c>
      <c r="E8214" s="11">
        <v>17</v>
      </c>
      <c r="F8214" s="12">
        <v>6</v>
      </c>
      <c r="G8214" s="12">
        <v>102</v>
      </c>
      <c r="H8214" s="16" t="s">
        <v>15</v>
      </c>
      <c r="I8214" s="16" t="s">
        <v>16</v>
      </c>
      <c r="J8214" s="17">
        <v>45291</v>
      </c>
      <c r="K8214" s="12" t="b">
        <v>0</v>
      </c>
    </row>
    <row r="8215" spans="1:11" x14ac:dyDescent="0.25">
      <c r="A8215" s="14" t="s">
        <v>8870</v>
      </c>
      <c r="B8215" s="14" t="s">
        <v>124</v>
      </c>
      <c r="C8215" s="14" t="s">
        <v>131</v>
      </c>
      <c r="D8215" s="14" t="str" cm="1">
        <f t="array" ref="D8215">_xlfn.IFS(C8215="Patisserie","Item_10_PAT",C8215="Milk Products","Item_10_MILK",C8215="Butchers","Item_10_BUT",C8215="Beverages","Item_10_BEV",C8215="Food","Item_10_FOOD",C8215="Furniture","Item_10_FUR",C8215="Electric household essentials","Item_10_EHE",C8215="Computers and electric accessories","Item_10_CEA")</f>
        <v>Item_10_CEA</v>
      </c>
      <c r="E8215" s="11">
        <v>11</v>
      </c>
      <c r="F8215" s="11">
        <v>2</v>
      </c>
      <c r="G8215" s="11">
        <v>22</v>
      </c>
      <c r="H8215" s="14" t="s">
        <v>15</v>
      </c>
      <c r="I8215" s="14" t="s">
        <v>16</v>
      </c>
      <c r="J8215" s="15">
        <v>45213</v>
      </c>
      <c r="K8215" s="11" t="b">
        <v>1</v>
      </c>
    </row>
    <row r="8216" spans="1:11" x14ac:dyDescent="0.25">
      <c r="A8216" s="16" t="s">
        <v>8871</v>
      </c>
      <c r="B8216" s="16" t="s">
        <v>41</v>
      </c>
      <c r="C8216" s="16" t="s">
        <v>67</v>
      </c>
      <c r="D8216" s="14" t="str" cm="1">
        <f t="array" ref="D8216">_xlfn.IFS(C8216="Patisserie","Item_10_PAT",C8216="Milk Products","Item_10_MILK",C8216="Butchers","Item_10_BUT",C8216="Beverages","Item_10_BEV",C8216="Food","Item_10_FOOD",C8216="Furniture","Item_10_FUR",C8216="Electric household essentials","Item_10_EHE",C8216="Computers and electric accessories","Item_10_CEA")</f>
        <v>Item_10_EHE</v>
      </c>
      <c r="E8216" s="11">
        <v>32</v>
      </c>
      <c r="F8216" s="12">
        <v>3</v>
      </c>
      <c r="G8216" s="12">
        <v>96</v>
      </c>
      <c r="H8216" s="16" t="s">
        <v>25</v>
      </c>
      <c r="I8216" s="16" t="s">
        <v>16</v>
      </c>
      <c r="J8216" s="17">
        <v>45142</v>
      </c>
      <c r="K8216" s="12" t="b">
        <v>1</v>
      </c>
    </row>
    <row r="8217" spans="1:11" x14ac:dyDescent="0.25">
      <c r="A8217" s="14" t="s">
        <v>8872</v>
      </c>
      <c r="B8217" s="14" t="s">
        <v>56</v>
      </c>
      <c r="C8217" s="14" t="s">
        <v>42</v>
      </c>
      <c r="D8217" s="14" t="str" cm="1">
        <f t="array" ref="D8217">_xlfn.IFS(C8217="Patisserie","Item_10_PAT",C8217="Milk Products","Item_10_MILK",C8217="Butchers","Item_10_BUT",C8217="Beverages","Item_10_BEV",C8217="Food","Item_10_FOOD",C8217="Furniture","Item_10_FUR",C8217="Electric household essentials","Item_10_EHE",C8217="Computers and electric accessories","Item_10_CEA")</f>
        <v>Item_10_FUR</v>
      </c>
      <c r="E8217" s="11">
        <v>41</v>
      </c>
      <c r="F8217" s="11">
        <v>1</v>
      </c>
      <c r="G8217" s="11">
        <v>41</v>
      </c>
      <c r="H8217" s="14" t="s">
        <v>49</v>
      </c>
      <c r="I8217" s="14" t="s">
        <v>39</v>
      </c>
      <c r="J8217" s="15">
        <v>45243</v>
      </c>
      <c r="K8217" s="11" t="b">
        <v>1</v>
      </c>
    </row>
    <row r="8218" spans="1:11" x14ac:dyDescent="0.25">
      <c r="A8218" s="16" t="s">
        <v>8873</v>
      </c>
      <c r="B8218" s="16" t="s">
        <v>41</v>
      </c>
      <c r="C8218" s="16" t="s">
        <v>28</v>
      </c>
      <c r="D8218" s="14" t="str" cm="1">
        <f t="array" ref="D8218">_xlfn.IFS(C8218="Patisserie","Item_10_PAT",C8218="Milk Products","Item_10_MILK",C8218="Butchers","Item_10_BUT",C8218="Beverages","Item_10_BEV",C8218="Food","Item_10_FOOD",C8218="Furniture","Item_10_FUR",C8218="Electric household essentials","Item_10_EHE",C8218="Computers and electric accessories","Item_10_CEA")</f>
        <v>Item_10_BEV</v>
      </c>
      <c r="E8218" s="11">
        <v>21.5</v>
      </c>
      <c r="F8218" s="12">
        <v>4</v>
      </c>
      <c r="G8218" s="12">
        <v>86</v>
      </c>
      <c r="H8218" s="16" t="s">
        <v>49</v>
      </c>
      <c r="I8218" s="16" t="s">
        <v>16</v>
      </c>
      <c r="J8218" s="17">
        <v>45106</v>
      </c>
      <c r="K8218" s="12" t="str">
        <f>IF(H8218="Digital Wallet","TRUE","FALSE")</f>
        <v>FALSE</v>
      </c>
    </row>
    <row r="8219" spans="1:11" x14ac:dyDescent="0.25">
      <c r="A8219" s="14" t="s">
        <v>8874</v>
      </c>
      <c r="B8219" s="14" t="s">
        <v>99</v>
      </c>
      <c r="C8219" s="14" t="s">
        <v>42</v>
      </c>
      <c r="D8219" s="14" t="str" cm="1">
        <f t="array" ref="D8219">_xlfn.IFS(C8219="Patisserie","Item_10_PAT",C8219="Milk Products","Item_10_MILK",C8219="Butchers","Item_10_BUT",C8219="Beverages","Item_10_BEV",C8219="Food","Item_10_FOOD",C8219="Furniture","Item_10_FUR",C8219="Electric household essentials","Item_10_EHE",C8219="Computers and electric accessories","Item_10_CEA")</f>
        <v>Item_10_FUR</v>
      </c>
      <c r="E8219" s="11">
        <v>6.5</v>
      </c>
      <c r="F8219" s="11">
        <v>10</v>
      </c>
      <c r="G8219" s="11">
        <v>65</v>
      </c>
      <c r="H8219" s="14" t="s">
        <v>49</v>
      </c>
      <c r="I8219" s="14" t="s">
        <v>39</v>
      </c>
      <c r="J8219" s="15">
        <v>44719</v>
      </c>
      <c r="K8219" s="11" t="b">
        <v>1</v>
      </c>
    </row>
    <row r="8220" spans="1:11" x14ac:dyDescent="0.25">
      <c r="A8220" s="16" t="s">
        <v>8875</v>
      </c>
      <c r="B8220" s="16" t="s">
        <v>81</v>
      </c>
      <c r="C8220" s="16" t="s">
        <v>19</v>
      </c>
      <c r="D8220" s="14" t="str" cm="1">
        <f t="array" ref="D8220">_xlfn.IFS(C8220="Patisserie","Item_10_PAT",C8220="Milk Products","Item_10_MILK",C8220="Butchers","Item_10_BUT",C8220="Beverages","Item_10_BEV",C8220="Food","Item_10_FOOD",C8220="Furniture","Item_10_FUR",C8220="Electric household essentials","Item_10_EHE",C8220="Computers and electric accessories","Item_10_CEA")</f>
        <v>Item_10_MILK</v>
      </c>
      <c r="E8220" s="11">
        <v>29</v>
      </c>
      <c r="F8220" s="12">
        <v>6</v>
      </c>
      <c r="G8220" s="12">
        <v>174</v>
      </c>
      <c r="H8220" s="16" t="s">
        <v>25</v>
      </c>
      <c r="I8220" s="16" t="s">
        <v>16</v>
      </c>
      <c r="J8220" s="17">
        <v>45094</v>
      </c>
      <c r="K8220" s="12" t="str">
        <f>IF(H8220="Digital Wallet","TRUE","FALSE")</f>
        <v>FALSE</v>
      </c>
    </row>
    <row r="8221" spans="1:11" x14ac:dyDescent="0.25">
      <c r="A8221" s="14" t="s">
        <v>8876</v>
      </c>
      <c r="B8221" s="14" t="s">
        <v>31</v>
      </c>
      <c r="C8221" s="14" t="s">
        <v>23</v>
      </c>
      <c r="D8221" s="14" t="str" cm="1">
        <f t="array" ref="D8221">_xlfn.IFS(C8221="Patisserie","Item_10_PAT",C8221="Milk Products","Item_10_MILK",C8221="Butchers","Item_10_BUT",C8221="Beverages","Item_10_BEV",C8221="Food","Item_10_FOOD",C8221="Furniture","Item_10_FUR",C8221="Electric household essentials","Item_10_EHE",C8221="Computers and electric accessories","Item_10_CEA")</f>
        <v>Item_10_BUT</v>
      </c>
      <c r="E8221" s="11">
        <v>41</v>
      </c>
      <c r="F8221" s="11">
        <v>9</v>
      </c>
      <c r="G8221" s="11">
        <v>369</v>
      </c>
      <c r="H8221" s="14" t="s">
        <v>49</v>
      </c>
      <c r="I8221" s="14" t="s">
        <v>39</v>
      </c>
      <c r="J8221" s="15">
        <v>45137</v>
      </c>
      <c r="K8221" s="11" t="b">
        <v>0</v>
      </c>
    </row>
    <row r="8222" spans="1:11" x14ac:dyDescent="0.25">
      <c r="A8222" s="16" t="s">
        <v>8877</v>
      </c>
      <c r="B8222" s="16" t="s">
        <v>18</v>
      </c>
      <c r="C8222" s="16" t="s">
        <v>67</v>
      </c>
      <c r="D8222" s="14" t="str" cm="1">
        <f t="array" ref="D8222">_xlfn.IFS(C8222="Patisserie","Item_10_PAT",C8222="Milk Products","Item_10_MILK",C8222="Butchers","Item_10_BUT",C8222="Beverages","Item_10_BEV",C8222="Food","Item_10_FOOD",C8222="Furniture","Item_10_FUR",C8222="Electric household essentials","Item_10_EHE",C8222="Computers and electric accessories","Item_10_CEA")</f>
        <v>Item_10_EHE</v>
      </c>
      <c r="E8222" s="11">
        <v>29</v>
      </c>
      <c r="F8222" s="12">
        <v>8</v>
      </c>
      <c r="G8222" s="12">
        <v>232</v>
      </c>
      <c r="H8222" s="16" t="s">
        <v>49</v>
      </c>
      <c r="I8222" s="16" t="s">
        <v>39</v>
      </c>
      <c r="J8222" s="17">
        <v>45457</v>
      </c>
      <c r="K8222" s="12" t="str">
        <f t="shared" ref="K8222:K8223" si="625">IF(H8222="Digital Wallet","TRUE","FALSE")</f>
        <v>FALSE</v>
      </c>
    </row>
    <row r="8223" spans="1:11" x14ac:dyDescent="0.25">
      <c r="A8223" s="14" t="s">
        <v>8878</v>
      </c>
      <c r="B8223" s="14" t="s">
        <v>117</v>
      </c>
      <c r="C8223" s="14" t="s">
        <v>23</v>
      </c>
      <c r="D8223" s="14" t="str" cm="1">
        <f t="array" ref="D8223">_xlfn.IFS(C8223="Patisserie","Item_10_PAT",C8223="Milk Products","Item_10_MILK",C8223="Butchers","Item_10_BUT",C8223="Beverages","Item_10_BEV",C8223="Food","Item_10_FOOD",C8223="Furniture","Item_10_FUR",C8223="Electric household essentials","Item_10_EHE",C8223="Computers and electric accessories","Item_10_CEA")</f>
        <v>Item_10_BUT</v>
      </c>
      <c r="E8223" s="11">
        <v>20</v>
      </c>
      <c r="F8223" s="11">
        <v>9</v>
      </c>
      <c r="G8223" s="11">
        <v>180</v>
      </c>
      <c r="H8223" s="14" t="s">
        <v>49</v>
      </c>
      <c r="I8223" s="14" t="s">
        <v>16</v>
      </c>
      <c r="J8223" s="15">
        <v>45210</v>
      </c>
      <c r="K8223" s="12" t="str">
        <f t="shared" si="625"/>
        <v>FALSE</v>
      </c>
    </row>
    <row r="8224" spans="1:11" x14ac:dyDescent="0.25">
      <c r="A8224" s="16" t="s">
        <v>8879</v>
      </c>
      <c r="B8224" s="16" t="s">
        <v>66</v>
      </c>
      <c r="C8224" s="16" t="s">
        <v>28</v>
      </c>
      <c r="D8224" s="14" t="str" cm="1">
        <f t="array" ref="D8224">_xlfn.IFS(C8224="Patisserie","Item_10_PAT",C8224="Milk Products","Item_10_MILK",C8224="Butchers","Item_10_BUT",C8224="Beverages","Item_10_BEV",C8224="Food","Item_10_FOOD",C8224="Furniture","Item_10_FUR",C8224="Electric household essentials","Item_10_EHE",C8224="Computers and electric accessories","Item_10_CEA")</f>
        <v>Item_10_BEV</v>
      </c>
      <c r="E8224" s="11">
        <v>30.5</v>
      </c>
      <c r="F8224" s="12">
        <v>2</v>
      </c>
      <c r="G8224" s="12">
        <v>61</v>
      </c>
      <c r="H8224" s="16" t="s">
        <v>49</v>
      </c>
      <c r="I8224" s="16" t="s">
        <v>16</v>
      </c>
      <c r="J8224" s="17">
        <v>45417</v>
      </c>
      <c r="K8224" s="12" t="b">
        <v>1</v>
      </c>
    </row>
    <row r="8225" spans="1:11" x14ac:dyDescent="0.25">
      <c r="A8225" s="14" t="s">
        <v>8880</v>
      </c>
      <c r="B8225" s="14" t="s">
        <v>44</v>
      </c>
      <c r="C8225" s="14" t="s">
        <v>13</v>
      </c>
      <c r="D8225" s="14" t="str" cm="1">
        <f t="array" ref="D8225">_xlfn.IFS(C8225="Patisserie","Item_10_PAT",C8225="Milk Products","Item_10_MILK",C8225="Butchers","Item_10_BUT",C8225="Beverages","Item_10_BEV",C8225="Food","Item_10_FOOD",C8225="Furniture","Item_10_FUR",C8225="Electric household essentials","Item_10_EHE",C8225="Computers and electric accessories","Item_10_CEA")</f>
        <v>Item_10_PAT</v>
      </c>
      <c r="E8225" s="11">
        <v>15.5</v>
      </c>
      <c r="F8225" s="11">
        <v>8</v>
      </c>
      <c r="G8225" s="11">
        <v>124</v>
      </c>
      <c r="H8225" s="14" t="s">
        <v>49</v>
      </c>
      <c r="I8225" s="14" t="s">
        <v>16</v>
      </c>
      <c r="J8225" s="15">
        <v>44783</v>
      </c>
      <c r="K8225" s="12" t="str">
        <f>IF(H8225="Digital Wallet","TRUE","FALSE")</f>
        <v>FALSE</v>
      </c>
    </row>
    <row r="8226" spans="1:11" x14ac:dyDescent="0.25">
      <c r="A8226" s="16" t="s">
        <v>8881</v>
      </c>
      <c r="B8226" s="16" t="s">
        <v>81</v>
      </c>
      <c r="C8226" s="16" t="s">
        <v>42</v>
      </c>
      <c r="D8226" s="14" t="str" cm="1">
        <f t="array" ref="D8226">_xlfn.IFS(C8226="Patisserie","Item_10_PAT",C8226="Milk Products","Item_10_MILK",C8226="Butchers","Item_10_BUT",C8226="Beverages","Item_10_BEV",C8226="Food","Item_10_FOOD",C8226="Furniture","Item_10_FUR",C8226="Electric household essentials","Item_10_EHE",C8226="Computers and electric accessories","Item_10_CEA")</f>
        <v>Item_10_FUR</v>
      </c>
      <c r="E8226" s="11">
        <v>35</v>
      </c>
      <c r="F8226" s="12">
        <v>5</v>
      </c>
      <c r="G8226" s="12">
        <v>175</v>
      </c>
      <c r="H8226" s="16" t="s">
        <v>25</v>
      </c>
      <c r="I8226" s="16" t="s">
        <v>39</v>
      </c>
      <c r="J8226" s="17">
        <v>45350</v>
      </c>
      <c r="K8226" s="12" t="b">
        <v>1</v>
      </c>
    </row>
    <row r="8227" spans="1:11" x14ac:dyDescent="0.25">
      <c r="A8227" s="14" t="s">
        <v>8882</v>
      </c>
      <c r="B8227" s="14" t="s">
        <v>101</v>
      </c>
      <c r="C8227" s="14" t="s">
        <v>131</v>
      </c>
      <c r="D8227" s="14" t="str" cm="1">
        <f t="array" ref="D8227">_xlfn.IFS(C8227="Patisserie","Item_10_PAT",C8227="Milk Products","Item_10_MILK",C8227="Butchers","Item_10_BUT",C8227="Beverages","Item_10_BEV",C8227="Food","Item_10_FOOD",C8227="Furniture","Item_10_FUR",C8227="Electric household essentials","Item_10_EHE",C8227="Computers and electric accessories","Item_10_CEA")</f>
        <v>Item_10_CEA</v>
      </c>
      <c r="E8227" s="11">
        <v>38</v>
      </c>
      <c r="F8227" s="11">
        <v>9</v>
      </c>
      <c r="G8227" s="11">
        <v>342</v>
      </c>
      <c r="H8227" s="14" t="s">
        <v>25</v>
      </c>
      <c r="I8227" s="14" t="s">
        <v>16</v>
      </c>
      <c r="J8227" s="15">
        <v>44829</v>
      </c>
      <c r="K8227" s="11" t="b">
        <v>0</v>
      </c>
    </row>
    <row r="8228" spans="1:11" x14ac:dyDescent="0.25">
      <c r="A8228" s="16" t="s">
        <v>8883</v>
      </c>
      <c r="B8228" s="16" t="s">
        <v>78</v>
      </c>
      <c r="C8228" s="16" t="s">
        <v>13</v>
      </c>
      <c r="D8228" s="14" t="str" cm="1">
        <f t="array" ref="D8228">_xlfn.IFS(C8228="Patisserie","Item_10_PAT",C8228="Milk Products","Item_10_MILK",C8228="Butchers","Item_10_BUT",C8228="Beverages","Item_10_BEV",C8228="Food","Item_10_FOOD",C8228="Furniture","Item_10_FUR",C8228="Electric household essentials","Item_10_EHE",C8228="Computers and electric accessories","Item_10_CEA")</f>
        <v>Item_10_PAT</v>
      </c>
      <c r="E8228" s="11">
        <v>41</v>
      </c>
      <c r="F8228" s="12">
        <v>1</v>
      </c>
      <c r="G8228" s="12">
        <v>41</v>
      </c>
      <c r="H8228" s="16" t="s">
        <v>15</v>
      </c>
      <c r="I8228" s="16" t="s">
        <v>39</v>
      </c>
      <c r="J8228" s="17">
        <v>45007</v>
      </c>
      <c r="K8228" s="12" t="b">
        <v>1</v>
      </c>
    </row>
    <row r="8229" spans="1:11" x14ac:dyDescent="0.25">
      <c r="A8229" s="14" t="s">
        <v>8884</v>
      </c>
      <c r="B8229" s="14" t="s">
        <v>124</v>
      </c>
      <c r="C8229" s="14" t="s">
        <v>13</v>
      </c>
      <c r="D8229" s="14" t="str" cm="1">
        <f t="array" ref="D8229">_xlfn.IFS(C8229="Patisserie","Item_10_PAT",C8229="Milk Products","Item_10_MILK",C8229="Butchers","Item_10_BUT",C8229="Beverages","Item_10_BEV",C8229="Food","Item_10_FOOD",C8229="Furniture","Item_10_FUR",C8229="Electric household essentials","Item_10_EHE",C8229="Computers and electric accessories","Item_10_CEA")</f>
        <v>Item_10_PAT</v>
      </c>
      <c r="E8229" s="11">
        <v>27.5</v>
      </c>
      <c r="F8229" s="11">
        <v>9</v>
      </c>
      <c r="G8229" s="11">
        <v>247.5</v>
      </c>
      <c r="H8229" s="14" t="s">
        <v>15</v>
      </c>
      <c r="I8229" s="14" t="s">
        <v>39</v>
      </c>
      <c r="J8229" s="15">
        <v>45402</v>
      </c>
      <c r="K8229" s="11" t="b">
        <v>0</v>
      </c>
    </row>
    <row r="8230" spans="1:11" x14ac:dyDescent="0.25">
      <c r="A8230" s="16" t="s">
        <v>8885</v>
      </c>
      <c r="B8230" s="16" t="s">
        <v>70</v>
      </c>
      <c r="C8230" s="16" t="s">
        <v>32</v>
      </c>
      <c r="D8230" s="14" t="str" cm="1">
        <f t="array" ref="D8230">_xlfn.IFS(C8230="Patisserie","Item_10_PAT",C8230="Milk Products","Item_10_MILK",C8230="Butchers","Item_10_BUT",C8230="Beverages","Item_10_BEV",C8230="Food","Item_10_FOOD",C8230="Furniture","Item_10_FUR",C8230="Electric household essentials","Item_10_EHE",C8230="Computers and electric accessories","Item_10_CEA")</f>
        <v>Item_10_FOOD</v>
      </c>
      <c r="E8230" s="11">
        <v>11</v>
      </c>
      <c r="F8230" s="12">
        <v>7</v>
      </c>
      <c r="G8230" s="12">
        <v>77</v>
      </c>
      <c r="H8230" s="16" t="s">
        <v>49</v>
      </c>
      <c r="I8230" s="16" t="s">
        <v>16</v>
      </c>
      <c r="J8230" s="17">
        <v>45173</v>
      </c>
      <c r="K8230" s="12" t="str">
        <f t="shared" ref="K8230:K8231" si="626">IF(H8230="Digital Wallet","TRUE","FALSE")</f>
        <v>FALSE</v>
      </c>
    </row>
    <row r="8231" spans="1:11" x14ac:dyDescent="0.25">
      <c r="A8231" s="14" t="s">
        <v>8886</v>
      </c>
      <c r="B8231" s="14" t="s">
        <v>31</v>
      </c>
      <c r="C8231" s="14" t="s">
        <v>19</v>
      </c>
      <c r="D8231" s="14" t="str" cm="1">
        <f t="array" ref="D8231">_xlfn.IFS(C8231="Patisserie","Item_10_PAT",C8231="Milk Products","Item_10_MILK",C8231="Butchers","Item_10_BUT",C8231="Beverages","Item_10_BEV",C8231="Food","Item_10_FOOD",C8231="Furniture","Item_10_FUR",C8231="Electric household essentials","Item_10_EHE",C8231="Computers and electric accessories","Item_10_CEA")</f>
        <v>Item_10_MILK</v>
      </c>
      <c r="E8231" s="11">
        <v>14</v>
      </c>
      <c r="F8231" s="11">
        <v>8</v>
      </c>
      <c r="G8231" s="11">
        <v>112</v>
      </c>
      <c r="H8231" s="14" t="s">
        <v>49</v>
      </c>
      <c r="I8231" s="14" t="s">
        <v>39</v>
      </c>
      <c r="J8231" s="15">
        <v>44639</v>
      </c>
      <c r="K8231" s="12" t="str">
        <f t="shared" si="626"/>
        <v>FALSE</v>
      </c>
    </row>
    <row r="8232" spans="1:11" x14ac:dyDescent="0.25">
      <c r="A8232" s="16" t="s">
        <v>8887</v>
      </c>
      <c r="B8232" s="16" t="s">
        <v>66</v>
      </c>
      <c r="C8232" s="16" t="s">
        <v>67</v>
      </c>
      <c r="D8232" s="14" t="str" cm="1">
        <f t="array" ref="D8232">_xlfn.IFS(C8232="Patisserie","Item_10_PAT",C8232="Milk Products","Item_10_MILK",C8232="Butchers","Item_10_BUT",C8232="Beverages","Item_10_BEV",C8232="Food","Item_10_FOOD",C8232="Furniture","Item_10_FUR",C8232="Electric household essentials","Item_10_EHE",C8232="Computers and electric accessories","Item_10_CEA")</f>
        <v>Item_10_EHE</v>
      </c>
      <c r="E8232" s="11">
        <v>21.5</v>
      </c>
      <c r="F8232" s="12">
        <v>7</v>
      </c>
      <c r="G8232" s="12">
        <v>150.5</v>
      </c>
      <c r="H8232" s="16" t="s">
        <v>25</v>
      </c>
      <c r="I8232" s="16" t="s">
        <v>16</v>
      </c>
      <c r="J8232" s="17">
        <v>45289</v>
      </c>
      <c r="K8232" s="12" t="b">
        <v>1</v>
      </c>
    </row>
    <row r="8233" spans="1:11" x14ac:dyDescent="0.25">
      <c r="A8233" s="14" t="s">
        <v>8888</v>
      </c>
      <c r="B8233" s="14" t="s">
        <v>64</v>
      </c>
      <c r="C8233" s="14" t="s">
        <v>32</v>
      </c>
      <c r="D8233" s="14" t="str" cm="1">
        <f t="array" ref="D8233">_xlfn.IFS(C8233="Patisserie","Item_10_PAT",C8233="Milk Products","Item_10_MILK",C8233="Butchers","Item_10_BUT",C8233="Beverages","Item_10_BEV",C8233="Food","Item_10_FOOD",C8233="Furniture","Item_10_FUR",C8233="Electric household essentials","Item_10_EHE",C8233="Computers and electric accessories","Item_10_CEA")</f>
        <v>Item_10_FOOD</v>
      </c>
      <c r="E8233" s="11">
        <f>G8233/F8233</f>
        <v>12.5</v>
      </c>
      <c r="F8233" s="11">
        <v>9</v>
      </c>
      <c r="G8233" s="11">
        <v>112.5</v>
      </c>
      <c r="H8233" s="14" t="s">
        <v>15</v>
      </c>
      <c r="I8233" s="14" t="s">
        <v>39</v>
      </c>
      <c r="J8233" s="15">
        <v>45304</v>
      </c>
      <c r="K8233" s="11" t="b">
        <v>0</v>
      </c>
    </row>
    <row r="8234" spans="1:11" x14ac:dyDescent="0.25">
      <c r="A8234" s="16" t="s">
        <v>8889</v>
      </c>
      <c r="B8234" s="16" t="s">
        <v>169</v>
      </c>
      <c r="C8234" s="16" t="s">
        <v>32</v>
      </c>
      <c r="D8234" s="14" t="str" cm="1">
        <f t="array" ref="D8234">_xlfn.IFS(C8234="Patisserie","Item_10_PAT",C8234="Milk Products","Item_10_MILK",C8234="Butchers","Item_10_BUT",C8234="Beverages","Item_10_BEV",C8234="Food","Item_10_FOOD",C8234="Furniture","Item_10_FUR",C8234="Electric household essentials","Item_10_EHE",C8234="Computers and electric accessories","Item_10_CEA")</f>
        <v>Item_10_FOOD</v>
      </c>
      <c r="E8234" s="11">
        <v>29</v>
      </c>
      <c r="F8234" s="12">
        <v>6</v>
      </c>
      <c r="G8234" s="12">
        <v>174</v>
      </c>
      <c r="H8234" s="16" t="s">
        <v>15</v>
      </c>
      <c r="I8234" s="16" t="s">
        <v>16</v>
      </c>
      <c r="J8234" s="17">
        <v>45406</v>
      </c>
      <c r="K8234" s="12" t="b">
        <v>1</v>
      </c>
    </row>
    <row r="8235" spans="1:11" x14ac:dyDescent="0.25">
      <c r="A8235" s="14" t="s">
        <v>8890</v>
      </c>
      <c r="B8235" s="14" t="s">
        <v>101</v>
      </c>
      <c r="C8235" s="14" t="s">
        <v>19</v>
      </c>
      <c r="D8235" s="14" t="str" cm="1">
        <f t="array" ref="D8235">_xlfn.IFS(C8235="Patisserie","Item_10_PAT",C8235="Milk Products","Item_10_MILK",C8235="Butchers","Item_10_BUT",C8235="Beverages","Item_10_BEV",C8235="Food","Item_10_FOOD",C8235="Furniture","Item_10_FUR",C8235="Electric household essentials","Item_10_EHE",C8235="Computers and electric accessories","Item_10_CEA")</f>
        <v>Item_10_MILK</v>
      </c>
      <c r="E8235" s="11">
        <v>5</v>
      </c>
      <c r="F8235" s="11">
        <v>2</v>
      </c>
      <c r="G8235" s="11">
        <v>10</v>
      </c>
      <c r="H8235" s="14" t="s">
        <v>49</v>
      </c>
      <c r="I8235" s="14" t="s">
        <v>39</v>
      </c>
      <c r="J8235" s="15">
        <v>44665</v>
      </c>
      <c r="K8235" s="11" t="b">
        <v>0</v>
      </c>
    </row>
    <row r="8236" spans="1:11" x14ac:dyDescent="0.25">
      <c r="A8236" s="16" t="s">
        <v>8891</v>
      </c>
      <c r="B8236" s="16" t="s">
        <v>85</v>
      </c>
      <c r="C8236" s="16" t="s">
        <v>67</v>
      </c>
      <c r="D8236" s="14" t="str" cm="1">
        <f t="array" ref="D8236">_xlfn.IFS(C8236="Patisserie","Item_10_PAT",C8236="Milk Products","Item_10_MILK",C8236="Butchers","Item_10_BUT",C8236="Beverages","Item_10_BEV",C8236="Food","Item_10_FOOD",C8236="Furniture","Item_10_FUR",C8236="Electric household essentials","Item_10_EHE",C8236="Computers and electric accessories","Item_10_CEA")</f>
        <v>Item_10_EHE</v>
      </c>
      <c r="E8236" s="11">
        <v>26</v>
      </c>
      <c r="F8236" s="12">
        <v>10</v>
      </c>
      <c r="G8236" s="12">
        <v>260</v>
      </c>
      <c r="H8236" s="16" t="s">
        <v>15</v>
      </c>
      <c r="I8236" s="16" t="s">
        <v>16</v>
      </c>
      <c r="J8236" s="17">
        <v>45329</v>
      </c>
      <c r="K8236" s="12" t="b">
        <v>0</v>
      </c>
    </row>
    <row r="8237" spans="1:11" x14ac:dyDescent="0.25">
      <c r="A8237" s="14" t="s">
        <v>8892</v>
      </c>
      <c r="B8237" s="14" t="s">
        <v>78</v>
      </c>
      <c r="C8237" s="14" t="s">
        <v>23</v>
      </c>
      <c r="D8237" s="14" t="str" cm="1">
        <f t="array" ref="D8237">_xlfn.IFS(C8237="Patisserie","Item_10_PAT",C8237="Milk Products","Item_10_MILK",C8237="Butchers","Item_10_BUT",C8237="Beverages","Item_10_BEV",C8237="Food","Item_10_FOOD",C8237="Furniture","Item_10_FUR",C8237="Electric household essentials","Item_10_EHE",C8237="Computers and electric accessories","Item_10_CEA")</f>
        <v>Item_10_BUT</v>
      </c>
      <c r="E8237" s="11">
        <v>36.5</v>
      </c>
      <c r="F8237" s="11">
        <v>4</v>
      </c>
      <c r="G8237" s="11">
        <v>146</v>
      </c>
      <c r="H8237" s="14" t="s">
        <v>49</v>
      </c>
      <c r="I8237" s="14" t="s">
        <v>16</v>
      </c>
      <c r="J8237" s="15">
        <v>45495</v>
      </c>
      <c r="K8237" s="11" t="b">
        <v>0</v>
      </c>
    </row>
    <row r="8238" spans="1:11" x14ac:dyDescent="0.25">
      <c r="A8238" s="16" t="s">
        <v>8893</v>
      </c>
      <c r="B8238" s="16" t="s">
        <v>66</v>
      </c>
      <c r="C8238" s="16" t="s">
        <v>32</v>
      </c>
      <c r="D8238" s="14" t="str" cm="1">
        <f t="array" ref="D8238">_xlfn.IFS(C8238="Patisserie","Item_10_PAT",C8238="Milk Products","Item_10_MILK",C8238="Butchers","Item_10_BUT",C8238="Beverages","Item_10_BEV",C8238="Food","Item_10_FOOD",C8238="Furniture","Item_10_FUR",C8238="Electric household essentials","Item_10_EHE",C8238="Computers and electric accessories","Item_10_CEA")</f>
        <v>Item_10_FOOD</v>
      </c>
      <c r="E8238" s="11">
        <v>20</v>
      </c>
      <c r="F8238" s="12">
        <v>2</v>
      </c>
      <c r="G8238" s="12">
        <v>40</v>
      </c>
      <c r="H8238" s="16" t="s">
        <v>49</v>
      </c>
      <c r="I8238" s="16" t="s">
        <v>39</v>
      </c>
      <c r="J8238" s="17">
        <v>45069</v>
      </c>
      <c r="K8238" s="12" t="str">
        <f>IF(H8238="Digital Wallet","TRUE","FALSE")</f>
        <v>FALSE</v>
      </c>
    </row>
    <row r="8239" spans="1:11" x14ac:dyDescent="0.25">
      <c r="A8239" s="14" t="s">
        <v>8894</v>
      </c>
      <c r="B8239" s="14" t="s">
        <v>44</v>
      </c>
      <c r="C8239" s="14" t="s">
        <v>32</v>
      </c>
      <c r="D8239" s="14" t="str" cm="1">
        <f t="array" ref="D8239">_xlfn.IFS(C8239="Patisserie","Item_10_PAT",C8239="Milk Products","Item_10_MILK",C8239="Butchers","Item_10_BUT",C8239="Beverages","Item_10_BEV",C8239="Food","Item_10_FOOD",C8239="Furniture","Item_10_FUR",C8239="Electric household essentials","Item_10_EHE",C8239="Computers and electric accessories","Item_10_CEA")</f>
        <v>Item_10_FOOD</v>
      </c>
      <c r="E8239" s="11">
        <v>24.5</v>
      </c>
      <c r="F8239" s="11">
        <v>2</v>
      </c>
      <c r="G8239" s="11">
        <v>49</v>
      </c>
      <c r="H8239" s="14" t="s">
        <v>15</v>
      </c>
      <c r="I8239" s="14" t="s">
        <v>16</v>
      </c>
      <c r="J8239" s="15">
        <v>45498</v>
      </c>
      <c r="K8239" s="11" t="b">
        <v>1</v>
      </c>
    </row>
    <row r="8240" spans="1:11" x14ac:dyDescent="0.25">
      <c r="A8240" s="16" t="s">
        <v>8897</v>
      </c>
      <c r="B8240" s="16" t="s">
        <v>70</v>
      </c>
      <c r="C8240" s="16" t="s">
        <v>131</v>
      </c>
      <c r="D8240" s="14" t="str" cm="1">
        <f t="array" ref="D8240">_xlfn.IFS(C8240="Patisserie","Item_10_PAT",C8240="Milk Products","Item_10_MILK",C8240="Butchers","Item_10_BUT",C8240="Beverages","Item_10_BEV",C8240="Food","Item_10_FOOD",C8240="Furniture","Item_10_FUR",C8240="Electric household essentials","Item_10_EHE",C8240="Computers and electric accessories","Item_10_CEA")</f>
        <v>Item_10_CEA</v>
      </c>
      <c r="E8240" s="11">
        <v>11</v>
      </c>
      <c r="F8240" s="12">
        <v>4</v>
      </c>
      <c r="G8240" s="12">
        <v>44</v>
      </c>
      <c r="H8240" s="16" t="s">
        <v>25</v>
      </c>
      <c r="I8240" s="16" t="s">
        <v>39</v>
      </c>
      <c r="J8240" s="17">
        <v>44977</v>
      </c>
      <c r="K8240" s="12" t="b">
        <v>0</v>
      </c>
    </row>
    <row r="8241" spans="1:11" x14ac:dyDescent="0.25">
      <c r="A8241" s="14" t="s">
        <v>8898</v>
      </c>
      <c r="B8241" s="14" t="s">
        <v>64</v>
      </c>
      <c r="C8241" s="14" t="s">
        <v>67</v>
      </c>
      <c r="D8241" s="14" t="str" cm="1">
        <f t="array" ref="D8241">_xlfn.IFS(C8241="Patisserie","Item_10_PAT",C8241="Milk Products","Item_10_MILK",C8241="Butchers","Item_10_BUT",C8241="Beverages","Item_10_BEV",C8241="Food","Item_10_FOOD",C8241="Furniture","Item_10_FUR",C8241="Electric household essentials","Item_10_EHE",C8241="Computers and electric accessories","Item_10_CEA")</f>
        <v>Item_10_EHE</v>
      </c>
      <c r="E8241" s="11">
        <v>29</v>
      </c>
      <c r="F8241" s="11">
        <v>1</v>
      </c>
      <c r="G8241" s="11">
        <v>29</v>
      </c>
      <c r="H8241" s="14" t="s">
        <v>49</v>
      </c>
      <c r="I8241" s="14" t="s">
        <v>16</v>
      </c>
      <c r="J8241" s="15">
        <v>44679</v>
      </c>
      <c r="K8241" s="11" t="b">
        <v>1</v>
      </c>
    </row>
    <row r="8242" spans="1:11" x14ac:dyDescent="0.25">
      <c r="A8242" s="16" t="s">
        <v>8899</v>
      </c>
      <c r="B8242" s="16" t="s">
        <v>44</v>
      </c>
      <c r="C8242" s="16" t="s">
        <v>67</v>
      </c>
      <c r="D8242" s="14" t="str" cm="1">
        <f t="array" ref="D8242">_xlfn.IFS(C8242="Patisserie","Item_10_PAT",C8242="Milk Products","Item_10_MILK",C8242="Butchers","Item_10_BUT",C8242="Beverages","Item_10_BEV",C8242="Food","Item_10_FOOD",C8242="Furniture","Item_10_FUR",C8242="Electric household essentials","Item_10_EHE",C8242="Computers and electric accessories","Item_10_CEA")</f>
        <v>Item_10_EHE</v>
      </c>
      <c r="E8242" s="11">
        <v>29</v>
      </c>
      <c r="F8242" s="12">
        <v>5</v>
      </c>
      <c r="G8242" s="12">
        <v>145</v>
      </c>
      <c r="H8242" s="16" t="s">
        <v>15</v>
      </c>
      <c r="I8242" s="16" t="s">
        <v>39</v>
      </c>
      <c r="J8242" s="17">
        <v>45617</v>
      </c>
      <c r="K8242" s="12" t="str">
        <f t="shared" ref="K8242:K8243" si="627">IF(H8242="Digital Wallet","TRUE","FALSE")</f>
        <v>TRUE</v>
      </c>
    </row>
    <row r="8243" spans="1:11" x14ac:dyDescent="0.25">
      <c r="A8243" s="14" t="s">
        <v>8900</v>
      </c>
      <c r="B8243" s="14" t="s">
        <v>47</v>
      </c>
      <c r="C8243" s="14" t="s">
        <v>67</v>
      </c>
      <c r="D8243" s="14" t="str" cm="1">
        <f t="array" ref="D8243">_xlfn.IFS(C8243="Patisserie","Item_10_PAT",C8243="Milk Products","Item_10_MILK",C8243="Butchers","Item_10_BUT",C8243="Beverages","Item_10_BEV",C8243="Food","Item_10_FOOD",C8243="Furniture","Item_10_FUR",C8243="Electric household essentials","Item_10_EHE",C8243="Computers and electric accessories","Item_10_CEA")</f>
        <v>Item_10_EHE</v>
      </c>
      <c r="E8243" s="11">
        <v>17</v>
      </c>
      <c r="F8243" s="11">
        <v>8</v>
      </c>
      <c r="G8243" s="11">
        <v>136</v>
      </c>
      <c r="H8243" s="14" t="s">
        <v>15</v>
      </c>
      <c r="I8243" s="14" t="s">
        <v>39</v>
      </c>
      <c r="J8243" s="15">
        <v>44730</v>
      </c>
      <c r="K8243" s="12" t="str">
        <f t="shared" si="627"/>
        <v>TRUE</v>
      </c>
    </row>
    <row r="8244" spans="1:11" x14ac:dyDescent="0.25">
      <c r="A8244" s="16" t="s">
        <v>8901</v>
      </c>
      <c r="B8244" s="16" t="s">
        <v>31</v>
      </c>
      <c r="C8244" s="16" t="s">
        <v>131</v>
      </c>
      <c r="D8244" s="14" t="str" cm="1">
        <f t="array" ref="D8244">_xlfn.IFS(C8244="Patisserie","Item_10_PAT",C8244="Milk Products","Item_10_MILK",C8244="Butchers","Item_10_BUT",C8244="Beverages","Item_10_BEV",C8244="Food","Item_10_FOOD",C8244="Furniture","Item_10_FUR",C8244="Electric household essentials","Item_10_EHE",C8244="Computers and electric accessories","Item_10_CEA")</f>
        <v>Item_10_CEA</v>
      </c>
      <c r="E8244" s="11">
        <v>21.5</v>
      </c>
      <c r="F8244" s="12">
        <v>3</v>
      </c>
      <c r="G8244" s="12">
        <v>64.5</v>
      </c>
      <c r="H8244" s="16" t="s">
        <v>25</v>
      </c>
      <c r="I8244" s="16" t="s">
        <v>39</v>
      </c>
      <c r="J8244" s="17">
        <v>45446</v>
      </c>
      <c r="K8244" s="12" t="b">
        <v>0</v>
      </c>
    </row>
    <row r="8245" spans="1:11" x14ac:dyDescent="0.25">
      <c r="A8245" s="14" t="s">
        <v>8902</v>
      </c>
      <c r="B8245" s="14" t="s">
        <v>22</v>
      </c>
      <c r="C8245" s="14" t="s">
        <v>13</v>
      </c>
      <c r="D8245" s="14" t="str" cm="1">
        <f t="array" ref="D8245">_xlfn.IFS(C8245="Patisserie","Item_10_PAT",C8245="Milk Products","Item_10_MILK",C8245="Butchers","Item_10_BUT",C8245="Beverages","Item_10_BEV",C8245="Food","Item_10_FOOD",C8245="Furniture","Item_10_FUR",C8245="Electric household essentials","Item_10_EHE",C8245="Computers and electric accessories","Item_10_CEA")</f>
        <v>Item_10_PAT</v>
      </c>
      <c r="E8245" s="11">
        <v>24.5</v>
      </c>
      <c r="F8245" s="11">
        <v>2</v>
      </c>
      <c r="G8245" s="11">
        <v>49</v>
      </c>
      <c r="H8245" s="14" t="s">
        <v>49</v>
      </c>
      <c r="I8245" s="14" t="s">
        <v>39</v>
      </c>
      <c r="J8245" s="15">
        <v>45275</v>
      </c>
      <c r="K8245" s="11" t="b">
        <v>1</v>
      </c>
    </row>
    <row r="8246" spans="1:11" x14ac:dyDescent="0.25">
      <c r="A8246" s="16" t="s">
        <v>8903</v>
      </c>
      <c r="B8246" s="16" t="s">
        <v>109</v>
      </c>
      <c r="C8246" s="16" t="s">
        <v>67</v>
      </c>
      <c r="D8246" s="14" t="str" cm="1">
        <f t="array" ref="D8246">_xlfn.IFS(C8246="Patisserie","Item_10_PAT",C8246="Milk Products","Item_10_MILK",C8246="Butchers","Item_10_BUT",C8246="Beverages","Item_10_BEV",C8246="Food","Item_10_FOOD",C8246="Furniture","Item_10_FUR",C8246="Electric household essentials","Item_10_EHE",C8246="Computers and electric accessories","Item_10_CEA")</f>
        <v>Item_10_EHE</v>
      </c>
      <c r="E8246" s="11">
        <f>G8246/F8246</f>
        <v>18.5</v>
      </c>
      <c r="F8246" s="12">
        <v>1</v>
      </c>
      <c r="G8246" s="12">
        <v>18.5</v>
      </c>
      <c r="H8246" s="16" t="s">
        <v>49</v>
      </c>
      <c r="I8246" s="16" t="s">
        <v>16</v>
      </c>
      <c r="J8246" s="17">
        <v>44952</v>
      </c>
      <c r="K8246" s="12" t="str">
        <f>IF(H8246="Digital Wallet","TRUE","FALSE")</f>
        <v>FALSE</v>
      </c>
    </row>
    <row r="8247" spans="1:11" x14ac:dyDescent="0.25">
      <c r="A8247" s="14" t="s">
        <v>8904</v>
      </c>
      <c r="B8247" s="14" t="s">
        <v>27</v>
      </c>
      <c r="C8247" s="14" t="s">
        <v>19</v>
      </c>
      <c r="D8247" s="14" t="str" cm="1">
        <f t="array" ref="D8247">_xlfn.IFS(C8247="Patisserie","Item_10_PAT",C8247="Milk Products","Item_10_MILK",C8247="Butchers","Item_10_BUT",C8247="Beverages","Item_10_BEV",C8247="Food","Item_10_FOOD",C8247="Furniture","Item_10_FUR",C8247="Electric household essentials","Item_10_EHE",C8247="Computers and electric accessories","Item_10_CEA")</f>
        <v>Item_10_MILK</v>
      </c>
      <c r="E8247" s="11">
        <v>32</v>
      </c>
      <c r="F8247" s="11">
        <v>9</v>
      </c>
      <c r="G8247" s="11">
        <v>288</v>
      </c>
      <c r="H8247" s="14" t="s">
        <v>25</v>
      </c>
      <c r="I8247" s="14" t="s">
        <v>39</v>
      </c>
      <c r="J8247" s="15">
        <v>45247</v>
      </c>
      <c r="K8247" s="11" t="b">
        <v>1</v>
      </c>
    </row>
    <row r="8248" spans="1:11" x14ac:dyDescent="0.25">
      <c r="A8248" s="16" t="s">
        <v>8905</v>
      </c>
      <c r="B8248" s="16" t="s">
        <v>78</v>
      </c>
      <c r="C8248" s="16" t="s">
        <v>131</v>
      </c>
      <c r="D8248" s="14" t="str" cm="1">
        <f t="array" ref="D8248">_xlfn.IFS(C8248="Patisserie","Item_10_PAT",C8248="Milk Products","Item_10_MILK",C8248="Butchers","Item_10_BUT",C8248="Beverages","Item_10_BEV",C8248="Food","Item_10_FOOD",C8248="Furniture","Item_10_FUR",C8248="Electric household essentials","Item_10_EHE",C8248="Computers and electric accessories","Item_10_CEA")</f>
        <v>Item_10_CEA</v>
      </c>
      <c r="E8248" s="11">
        <v>11</v>
      </c>
      <c r="F8248" s="12">
        <v>2</v>
      </c>
      <c r="G8248" s="12">
        <v>22</v>
      </c>
      <c r="H8248" s="16" t="s">
        <v>49</v>
      </c>
      <c r="I8248" s="16" t="s">
        <v>16</v>
      </c>
      <c r="J8248" s="17">
        <v>44667</v>
      </c>
      <c r="K8248" s="12" t="str">
        <f>IF(H8248="Digital Wallet","TRUE","FALSE")</f>
        <v>FALSE</v>
      </c>
    </row>
    <row r="8249" spans="1:11" x14ac:dyDescent="0.25">
      <c r="A8249" s="14" t="s">
        <v>8906</v>
      </c>
      <c r="B8249" s="14" t="s">
        <v>22</v>
      </c>
      <c r="C8249" s="14" t="s">
        <v>13</v>
      </c>
      <c r="D8249" s="14" t="str" cm="1">
        <f t="array" ref="D8249">_xlfn.IFS(C8249="Patisserie","Item_10_PAT",C8249="Milk Products","Item_10_MILK",C8249="Butchers","Item_10_BUT",C8249="Beverages","Item_10_BEV",C8249="Food","Item_10_FOOD",C8249="Furniture","Item_10_FUR",C8249="Electric household essentials","Item_10_EHE",C8249="Computers and electric accessories","Item_10_CEA")</f>
        <v>Item_10_PAT</v>
      </c>
      <c r="E8249" s="11">
        <f>G8249/F8249</f>
        <v>21.5</v>
      </c>
      <c r="F8249" s="11">
        <v>1</v>
      </c>
      <c r="G8249" s="11">
        <v>21.5</v>
      </c>
      <c r="H8249" s="14" t="s">
        <v>25</v>
      </c>
      <c r="I8249" s="14" t="s">
        <v>39</v>
      </c>
      <c r="J8249" s="15">
        <v>45167</v>
      </c>
      <c r="K8249" s="11" t="b">
        <v>1</v>
      </c>
    </row>
    <row r="8250" spans="1:11" x14ac:dyDescent="0.25">
      <c r="A8250" s="16" t="s">
        <v>8907</v>
      </c>
      <c r="B8250" s="16" t="s">
        <v>22</v>
      </c>
      <c r="C8250" s="16" t="s">
        <v>23</v>
      </c>
      <c r="D8250" s="14" t="str" cm="1">
        <f t="array" ref="D8250">_xlfn.IFS(C8250="Patisserie","Item_10_PAT",C8250="Milk Products","Item_10_MILK",C8250="Butchers","Item_10_BUT",C8250="Beverages","Item_10_BEV",C8250="Food","Item_10_FOOD",C8250="Furniture","Item_10_FUR",C8250="Electric household essentials","Item_10_EHE",C8250="Computers and electric accessories","Item_10_CEA")</f>
        <v>Item_10_BUT</v>
      </c>
      <c r="E8250" s="11">
        <v>36.5</v>
      </c>
      <c r="F8250" s="12">
        <v>2</v>
      </c>
      <c r="G8250" s="12">
        <v>73</v>
      </c>
      <c r="H8250" s="16" t="s">
        <v>15</v>
      </c>
      <c r="I8250" s="16" t="s">
        <v>16</v>
      </c>
      <c r="J8250" s="17">
        <v>45058</v>
      </c>
      <c r="K8250" s="12" t="str">
        <f t="shared" ref="K8250:K8251" si="628">IF(H8250="Digital Wallet","TRUE","FALSE")</f>
        <v>TRUE</v>
      </c>
    </row>
    <row r="8251" spans="1:11" x14ac:dyDescent="0.25">
      <c r="A8251" s="14" t="s">
        <v>8908</v>
      </c>
      <c r="B8251" s="14" t="s">
        <v>90</v>
      </c>
      <c r="C8251" s="14" t="s">
        <v>42</v>
      </c>
      <c r="D8251" s="14" t="str" cm="1">
        <f t="array" ref="D8251">_xlfn.IFS(C8251="Patisserie","Item_10_PAT",C8251="Milk Products","Item_10_MILK",C8251="Butchers","Item_10_BUT",C8251="Beverages","Item_10_BEV",C8251="Food","Item_10_FOOD",C8251="Furniture","Item_10_FUR",C8251="Electric household essentials","Item_10_EHE",C8251="Computers and electric accessories","Item_10_CEA")</f>
        <v>Item_10_FUR</v>
      </c>
      <c r="E8251" s="11">
        <v>26</v>
      </c>
      <c r="F8251" s="11">
        <v>4</v>
      </c>
      <c r="G8251" s="11">
        <v>104</v>
      </c>
      <c r="H8251" s="14" t="s">
        <v>15</v>
      </c>
      <c r="I8251" s="14" t="s">
        <v>16</v>
      </c>
      <c r="J8251" s="15">
        <v>45120</v>
      </c>
      <c r="K8251" s="12" t="str">
        <f t="shared" si="628"/>
        <v>TRUE</v>
      </c>
    </row>
    <row r="8252" spans="1:11" x14ac:dyDescent="0.25">
      <c r="A8252" s="16" t="s">
        <v>8909</v>
      </c>
      <c r="B8252" s="16" t="s">
        <v>117</v>
      </c>
      <c r="C8252" s="16" t="s">
        <v>67</v>
      </c>
      <c r="D8252" s="14" t="str" cm="1">
        <f t="array" ref="D8252">_xlfn.IFS(C8252="Patisserie","Item_10_PAT",C8252="Milk Products","Item_10_MILK",C8252="Butchers","Item_10_BUT",C8252="Beverages","Item_10_BEV",C8252="Food","Item_10_FOOD",C8252="Furniture","Item_10_FUR",C8252="Electric household essentials","Item_10_EHE",C8252="Computers and electric accessories","Item_10_CEA")</f>
        <v>Item_10_EHE</v>
      </c>
      <c r="E8252" s="11">
        <f>G8252/F8252</f>
        <v>32</v>
      </c>
      <c r="F8252" s="12">
        <v>4</v>
      </c>
      <c r="G8252" s="12">
        <v>128</v>
      </c>
      <c r="H8252" s="16" t="s">
        <v>15</v>
      </c>
      <c r="I8252" s="16" t="s">
        <v>16</v>
      </c>
      <c r="J8252" s="17">
        <v>44605</v>
      </c>
      <c r="K8252" s="12" t="b">
        <v>1</v>
      </c>
    </row>
    <row r="8253" spans="1:11" x14ac:dyDescent="0.25">
      <c r="A8253" s="14" t="s">
        <v>8910</v>
      </c>
      <c r="B8253" s="14" t="s">
        <v>117</v>
      </c>
      <c r="C8253" s="14" t="s">
        <v>42</v>
      </c>
      <c r="D8253" s="14" t="str" cm="1">
        <f t="array" ref="D8253">_xlfn.IFS(C8253="Patisserie","Item_10_PAT",C8253="Milk Products","Item_10_MILK",C8253="Butchers","Item_10_BUT",C8253="Beverages","Item_10_BEV",C8253="Food","Item_10_FOOD",C8253="Furniture","Item_10_FUR",C8253="Electric household essentials","Item_10_EHE",C8253="Computers and electric accessories","Item_10_CEA")</f>
        <v>Item_10_FUR</v>
      </c>
      <c r="E8253" s="11">
        <v>41</v>
      </c>
      <c r="F8253" s="11">
        <v>1</v>
      </c>
      <c r="G8253" s="11">
        <v>41</v>
      </c>
      <c r="H8253" s="14" t="s">
        <v>25</v>
      </c>
      <c r="I8253" s="14" t="s">
        <v>16</v>
      </c>
      <c r="J8253" s="15">
        <v>45582</v>
      </c>
      <c r="K8253" s="11" t="b">
        <v>1</v>
      </c>
    </row>
    <row r="8254" spans="1:11" x14ac:dyDescent="0.25">
      <c r="A8254" s="16" t="s">
        <v>8911</v>
      </c>
      <c r="B8254" s="16" t="s">
        <v>169</v>
      </c>
      <c r="C8254" s="16" t="s">
        <v>67</v>
      </c>
      <c r="D8254" s="14" t="str" cm="1">
        <f t="array" ref="D8254">_xlfn.IFS(C8254="Patisserie","Item_10_PAT",C8254="Milk Products","Item_10_MILK",C8254="Butchers","Item_10_BUT",C8254="Beverages","Item_10_BEV",C8254="Food","Item_10_FOOD",C8254="Furniture","Item_10_FUR",C8254="Electric household essentials","Item_10_EHE",C8254="Computers and electric accessories","Item_10_CEA")</f>
        <v>Item_10_EHE</v>
      </c>
      <c r="E8254" s="11">
        <f>G8254/F8254</f>
        <v>41</v>
      </c>
      <c r="F8254" s="12">
        <v>6</v>
      </c>
      <c r="G8254" s="12">
        <v>246</v>
      </c>
      <c r="H8254" s="16" t="s">
        <v>49</v>
      </c>
      <c r="I8254" s="16" t="s">
        <v>16</v>
      </c>
      <c r="J8254" s="17">
        <v>44791</v>
      </c>
      <c r="K8254" s="12" t="b">
        <v>1</v>
      </c>
    </row>
    <row r="8255" spans="1:11" x14ac:dyDescent="0.25">
      <c r="A8255" s="14" t="s">
        <v>8912</v>
      </c>
      <c r="B8255" s="14" t="s">
        <v>75</v>
      </c>
      <c r="C8255" s="14" t="s">
        <v>32</v>
      </c>
      <c r="D8255" s="14" t="str" cm="1">
        <f t="array" ref="D8255">_xlfn.IFS(C8255="Patisserie","Item_10_PAT",C8255="Milk Products","Item_10_MILK",C8255="Butchers","Item_10_BUT",C8255="Beverages","Item_10_BEV",C8255="Food","Item_10_FOOD",C8255="Furniture","Item_10_FUR",C8255="Electric household essentials","Item_10_EHE",C8255="Computers and electric accessories","Item_10_CEA")</f>
        <v>Item_10_FOOD</v>
      </c>
      <c r="E8255" s="11">
        <v>21.5</v>
      </c>
      <c r="F8255" s="11">
        <v>8</v>
      </c>
      <c r="G8255" s="11">
        <v>172</v>
      </c>
      <c r="H8255" s="14" t="s">
        <v>25</v>
      </c>
      <c r="I8255" s="14" t="s">
        <v>16</v>
      </c>
      <c r="J8255" s="15">
        <v>44578</v>
      </c>
      <c r="K8255" s="12" t="str">
        <f t="shared" ref="K8255:K8259" si="629">IF(H8255="Digital Wallet","TRUE","FALSE")</f>
        <v>FALSE</v>
      </c>
    </row>
    <row r="8256" spans="1:11" x14ac:dyDescent="0.25">
      <c r="A8256" s="16" t="s">
        <v>8913</v>
      </c>
      <c r="B8256" s="16" t="s">
        <v>70</v>
      </c>
      <c r="C8256" s="16" t="s">
        <v>42</v>
      </c>
      <c r="D8256" s="14" t="str" cm="1">
        <f t="array" ref="D8256">_xlfn.IFS(C8256="Patisserie","Item_10_PAT",C8256="Milk Products","Item_10_MILK",C8256="Butchers","Item_10_BUT",C8256="Beverages","Item_10_BEV",C8256="Food","Item_10_FOOD",C8256="Furniture","Item_10_FUR",C8256="Electric household essentials","Item_10_EHE",C8256="Computers and electric accessories","Item_10_CEA")</f>
        <v>Item_10_FUR</v>
      </c>
      <c r="E8256" s="11">
        <v>21.5</v>
      </c>
      <c r="F8256" s="12">
        <v>7</v>
      </c>
      <c r="G8256" s="12">
        <v>150.5</v>
      </c>
      <c r="H8256" s="16" t="s">
        <v>49</v>
      </c>
      <c r="I8256" s="16" t="s">
        <v>16</v>
      </c>
      <c r="J8256" s="17">
        <v>45294</v>
      </c>
      <c r="K8256" s="12" t="str">
        <f t="shared" si="629"/>
        <v>FALSE</v>
      </c>
    </row>
    <row r="8257" spans="1:11" x14ac:dyDescent="0.25">
      <c r="A8257" s="14" t="s">
        <v>8914</v>
      </c>
      <c r="B8257" s="14" t="s">
        <v>85</v>
      </c>
      <c r="C8257" s="14" t="s">
        <v>42</v>
      </c>
      <c r="D8257" s="14" t="str" cm="1">
        <f t="array" ref="D8257">_xlfn.IFS(C8257="Patisserie","Item_10_PAT",C8257="Milk Products","Item_10_MILK",C8257="Butchers","Item_10_BUT",C8257="Beverages","Item_10_BEV",C8257="Food","Item_10_FOOD",C8257="Furniture","Item_10_FUR",C8257="Electric household essentials","Item_10_EHE",C8257="Computers and electric accessories","Item_10_CEA")</f>
        <v>Item_10_FUR</v>
      </c>
      <c r="E8257" s="11">
        <v>26</v>
      </c>
      <c r="F8257" s="11">
        <v>6</v>
      </c>
      <c r="G8257" s="11">
        <v>156</v>
      </c>
      <c r="H8257" s="14" t="s">
        <v>15</v>
      </c>
      <c r="I8257" s="14" t="s">
        <v>16</v>
      </c>
      <c r="J8257" s="15">
        <v>45219</v>
      </c>
      <c r="K8257" s="12" t="str">
        <f t="shared" si="629"/>
        <v>TRUE</v>
      </c>
    </row>
    <row r="8258" spans="1:11" x14ac:dyDescent="0.25">
      <c r="A8258" s="14" t="s">
        <v>8916</v>
      </c>
      <c r="B8258" s="14" t="s">
        <v>85</v>
      </c>
      <c r="C8258" s="14" t="s">
        <v>13</v>
      </c>
      <c r="D8258" s="14" t="str" cm="1">
        <f t="array" ref="D8258">_xlfn.IFS(C8258="Patisserie","Item_10_PAT",C8258="Milk Products","Item_10_MILK",C8258="Butchers","Item_10_BUT",C8258="Beverages","Item_10_BEV",C8258="Food","Item_10_FOOD",C8258="Furniture","Item_10_FUR",C8258="Electric household essentials","Item_10_EHE",C8258="Computers and electric accessories","Item_10_CEA")</f>
        <v>Item_10_PAT</v>
      </c>
      <c r="E8258" s="11">
        <v>24.5</v>
      </c>
      <c r="F8258" s="11">
        <v>4</v>
      </c>
      <c r="G8258" s="11">
        <v>98</v>
      </c>
      <c r="H8258" s="14" t="s">
        <v>25</v>
      </c>
      <c r="I8258" s="14" t="s">
        <v>16</v>
      </c>
      <c r="J8258" s="15">
        <v>45015</v>
      </c>
      <c r="K8258" s="12" t="str">
        <f t="shared" si="629"/>
        <v>FALSE</v>
      </c>
    </row>
    <row r="8259" spans="1:11" x14ac:dyDescent="0.25">
      <c r="A8259" s="16" t="s">
        <v>8917</v>
      </c>
      <c r="B8259" s="16" t="s">
        <v>41</v>
      </c>
      <c r="C8259" s="16" t="s">
        <v>42</v>
      </c>
      <c r="D8259" s="14" t="str" cm="1">
        <f t="array" ref="D8259">_xlfn.IFS(C8259="Patisserie","Item_10_PAT",C8259="Milk Products","Item_10_MILK",C8259="Butchers","Item_10_BUT",C8259="Beverages","Item_10_BEV",C8259="Food","Item_10_FOOD",C8259="Furniture","Item_10_FUR",C8259="Electric household essentials","Item_10_EHE",C8259="Computers and electric accessories","Item_10_CEA")</f>
        <v>Item_10_FUR</v>
      </c>
      <c r="E8259" s="11">
        <v>12.5</v>
      </c>
      <c r="F8259" s="12">
        <v>7</v>
      </c>
      <c r="G8259" s="12">
        <v>87.5</v>
      </c>
      <c r="H8259" s="16" t="s">
        <v>49</v>
      </c>
      <c r="I8259" s="16" t="s">
        <v>39</v>
      </c>
      <c r="J8259" s="17">
        <v>45094</v>
      </c>
      <c r="K8259" s="12" t="str">
        <f t="shared" si="629"/>
        <v>FALSE</v>
      </c>
    </row>
    <row r="8260" spans="1:11" x14ac:dyDescent="0.25">
      <c r="A8260" s="14" t="s">
        <v>8918</v>
      </c>
      <c r="B8260" s="14" t="s">
        <v>37</v>
      </c>
      <c r="C8260" s="14" t="s">
        <v>13</v>
      </c>
      <c r="D8260" s="14" t="str" cm="1">
        <f t="array" ref="D8260">_xlfn.IFS(C8260="Patisserie","Item_10_PAT",C8260="Milk Products","Item_10_MILK",C8260="Butchers","Item_10_BUT",C8260="Beverages","Item_10_BEV",C8260="Food","Item_10_FOOD",C8260="Furniture","Item_10_FUR",C8260="Electric household essentials","Item_10_EHE",C8260="Computers and electric accessories","Item_10_CEA")</f>
        <v>Item_10_PAT</v>
      </c>
      <c r="E8260" s="11">
        <v>41</v>
      </c>
      <c r="F8260" s="11">
        <v>2</v>
      </c>
      <c r="G8260" s="11">
        <v>82</v>
      </c>
      <c r="H8260" s="14" t="s">
        <v>49</v>
      </c>
      <c r="I8260" s="14" t="s">
        <v>16</v>
      </c>
      <c r="J8260" s="15">
        <v>45075</v>
      </c>
      <c r="K8260" s="11" t="b">
        <v>0</v>
      </c>
    </row>
    <row r="8261" spans="1:11" x14ac:dyDescent="0.25">
      <c r="A8261" s="16" t="s">
        <v>8919</v>
      </c>
      <c r="B8261" s="16" t="s">
        <v>66</v>
      </c>
      <c r="C8261" s="16" t="s">
        <v>23</v>
      </c>
      <c r="D8261" s="14" t="str" cm="1">
        <f t="array" ref="D8261">_xlfn.IFS(C8261="Patisserie","Item_10_PAT",C8261="Milk Products","Item_10_MILK",C8261="Butchers","Item_10_BUT",C8261="Beverages","Item_10_BEV",C8261="Food","Item_10_FOOD",C8261="Furniture","Item_10_FUR",C8261="Electric household essentials","Item_10_EHE",C8261="Computers and electric accessories","Item_10_CEA")</f>
        <v>Item_10_BUT</v>
      </c>
      <c r="E8261" s="11">
        <v>14</v>
      </c>
      <c r="F8261" s="12">
        <v>9</v>
      </c>
      <c r="G8261" s="12">
        <v>126</v>
      </c>
      <c r="H8261" s="16" t="s">
        <v>25</v>
      </c>
      <c r="I8261" s="16" t="s">
        <v>39</v>
      </c>
      <c r="J8261" s="17">
        <v>45065</v>
      </c>
      <c r="K8261" s="12" t="str">
        <f t="shared" ref="K8261:K8262" si="630">IF(H8261="Digital Wallet","TRUE","FALSE")</f>
        <v>FALSE</v>
      </c>
    </row>
    <row r="8262" spans="1:11" x14ac:dyDescent="0.25">
      <c r="A8262" s="14" t="s">
        <v>8920</v>
      </c>
      <c r="B8262" s="14" t="s">
        <v>90</v>
      </c>
      <c r="C8262" s="14" t="s">
        <v>28</v>
      </c>
      <c r="D8262" s="14" t="str" cm="1">
        <f t="array" ref="D8262">_xlfn.IFS(C8262="Patisserie","Item_10_PAT",C8262="Milk Products","Item_10_MILK",C8262="Butchers","Item_10_BUT",C8262="Beverages","Item_10_BEV",C8262="Food","Item_10_FOOD",C8262="Furniture","Item_10_FUR",C8262="Electric household essentials","Item_10_EHE",C8262="Computers and electric accessories","Item_10_CEA")</f>
        <v>Item_10_BEV</v>
      </c>
      <c r="E8262" s="11">
        <v>15.5</v>
      </c>
      <c r="F8262" s="11">
        <v>7</v>
      </c>
      <c r="G8262" s="11">
        <v>108.5</v>
      </c>
      <c r="H8262" s="14" t="s">
        <v>25</v>
      </c>
      <c r="I8262" s="14" t="s">
        <v>16</v>
      </c>
      <c r="J8262" s="15">
        <v>44924</v>
      </c>
      <c r="K8262" s="12" t="str">
        <f t="shared" si="630"/>
        <v>FALSE</v>
      </c>
    </row>
    <row r="8263" spans="1:11" x14ac:dyDescent="0.25">
      <c r="A8263" s="16" t="s">
        <v>8921</v>
      </c>
      <c r="B8263" s="16" t="s">
        <v>109</v>
      </c>
      <c r="C8263" s="16" t="s">
        <v>131</v>
      </c>
      <c r="D8263" s="14" t="str" cm="1">
        <f t="array" ref="D8263">_xlfn.IFS(C8263="Patisserie","Item_10_PAT",C8263="Milk Products","Item_10_MILK",C8263="Butchers","Item_10_BUT",C8263="Beverages","Item_10_BEV",C8263="Food","Item_10_FOOD",C8263="Furniture","Item_10_FUR",C8263="Electric household essentials","Item_10_EHE",C8263="Computers and electric accessories","Item_10_CEA")</f>
        <v>Item_10_CEA</v>
      </c>
      <c r="E8263" s="11">
        <v>32</v>
      </c>
      <c r="F8263" s="12">
        <v>4</v>
      </c>
      <c r="G8263" s="12">
        <v>128</v>
      </c>
      <c r="H8263" s="16" t="s">
        <v>49</v>
      </c>
      <c r="I8263" s="16" t="s">
        <v>39</v>
      </c>
      <c r="J8263" s="17">
        <v>45118</v>
      </c>
      <c r="K8263" s="12" t="b">
        <v>1</v>
      </c>
    </row>
    <row r="8264" spans="1:11" x14ac:dyDescent="0.25">
      <c r="A8264" s="14" t="s">
        <v>8922</v>
      </c>
      <c r="B8264" s="14" t="s">
        <v>37</v>
      </c>
      <c r="C8264" s="14" t="s">
        <v>28</v>
      </c>
      <c r="D8264" s="14" t="str" cm="1">
        <f t="array" ref="D8264">_xlfn.IFS(C8264="Patisserie","Item_10_PAT",C8264="Milk Products","Item_10_MILK",C8264="Butchers","Item_10_BUT",C8264="Beverages","Item_10_BEV",C8264="Food","Item_10_FOOD",C8264="Furniture","Item_10_FUR",C8264="Electric household essentials","Item_10_EHE",C8264="Computers and electric accessories","Item_10_CEA")</f>
        <v>Item_10_BEV</v>
      </c>
      <c r="E8264" s="11">
        <v>41</v>
      </c>
      <c r="F8264" s="11">
        <v>2</v>
      </c>
      <c r="G8264" s="11">
        <v>82</v>
      </c>
      <c r="H8264" s="14" t="s">
        <v>15</v>
      </c>
      <c r="I8264" s="14" t="s">
        <v>16</v>
      </c>
      <c r="J8264" s="15">
        <v>45488</v>
      </c>
      <c r="K8264" s="12" t="str">
        <f>IF(H8264="Digital Wallet","TRUE","FALSE")</f>
        <v>TRUE</v>
      </c>
    </row>
    <row r="8265" spans="1:11" x14ac:dyDescent="0.25">
      <c r="A8265" s="14" t="s">
        <v>8924</v>
      </c>
      <c r="B8265" s="14" t="s">
        <v>18</v>
      </c>
      <c r="C8265" s="14" t="s">
        <v>67</v>
      </c>
      <c r="D8265" s="14" t="str" cm="1">
        <f t="array" ref="D8265">_xlfn.IFS(C8265="Patisserie","Item_10_PAT",C8265="Milk Products","Item_10_MILK",C8265="Butchers","Item_10_BUT",C8265="Beverages","Item_10_BEV",C8265="Food","Item_10_FOOD",C8265="Furniture","Item_10_FUR",C8265="Electric household essentials","Item_10_EHE",C8265="Computers and electric accessories","Item_10_CEA")</f>
        <v>Item_10_EHE</v>
      </c>
      <c r="E8265" s="11">
        <v>26</v>
      </c>
      <c r="F8265" s="11">
        <v>6</v>
      </c>
      <c r="G8265" s="11">
        <v>156</v>
      </c>
      <c r="H8265" s="14" t="s">
        <v>49</v>
      </c>
      <c r="I8265" s="14" t="s">
        <v>16</v>
      </c>
      <c r="J8265" s="15">
        <v>45276</v>
      </c>
      <c r="K8265" s="11" t="b">
        <v>1</v>
      </c>
    </row>
    <row r="8266" spans="1:11" x14ac:dyDescent="0.25">
      <c r="A8266" s="16" t="s">
        <v>8925</v>
      </c>
      <c r="B8266" s="16" t="s">
        <v>47</v>
      </c>
      <c r="C8266" s="16" t="s">
        <v>28</v>
      </c>
      <c r="D8266" s="14" t="str" cm="1">
        <f t="array" ref="D8266">_xlfn.IFS(C8266="Patisserie","Item_10_PAT",C8266="Milk Products","Item_10_MILK",C8266="Butchers","Item_10_BUT",C8266="Beverages","Item_10_BEV",C8266="Food","Item_10_FOOD",C8266="Furniture","Item_10_FUR",C8266="Electric household essentials","Item_10_EHE",C8266="Computers and electric accessories","Item_10_CEA")</f>
        <v>Item_10_BEV</v>
      </c>
      <c r="E8266" s="11">
        <v>33.5</v>
      </c>
      <c r="F8266" s="12">
        <v>3</v>
      </c>
      <c r="G8266" s="12">
        <v>100.5</v>
      </c>
      <c r="H8266" s="16" t="s">
        <v>25</v>
      </c>
      <c r="I8266" s="16" t="s">
        <v>16</v>
      </c>
      <c r="J8266" s="17">
        <v>45627</v>
      </c>
      <c r="K8266" s="12" t="str">
        <f>IF(H8266="Digital Wallet","TRUE","FALSE")</f>
        <v>FALSE</v>
      </c>
    </row>
    <row r="8267" spans="1:11" x14ac:dyDescent="0.25">
      <c r="A8267" s="14" t="s">
        <v>8926</v>
      </c>
      <c r="B8267" s="14" t="s">
        <v>27</v>
      </c>
      <c r="C8267" s="14" t="s">
        <v>13</v>
      </c>
      <c r="D8267" s="14" t="str" cm="1">
        <f t="array" ref="D8267">_xlfn.IFS(C8267="Patisserie","Item_10_PAT",C8267="Milk Products","Item_10_MILK",C8267="Butchers","Item_10_BUT",C8267="Beverages","Item_10_BEV",C8267="Food","Item_10_FOOD",C8267="Furniture","Item_10_FUR",C8267="Electric household essentials","Item_10_EHE",C8267="Computers and electric accessories","Item_10_CEA")</f>
        <v>Item_10_PAT</v>
      </c>
      <c r="E8267" s="11">
        <v>5</v>
      </c>
      <c r="F8267" s="11">
        <v>10</v>
      </c>
      <c r="G8267" s="11">
        <v>50</v>
      </c>
      <c r="H8267" s="14" t="s">
        <v>15</v>
      </c>
      <c r="I8267" s="14" t="s">
        <v>16</v>
      </c>
      <c r="J8267" s="15">
        <v>45063</v>
      </c>
      <c r="K8267" s="11" t="b">
        <v>0</v>
      </c>
    </row>
    <row r="8268" spans="1:11" x14ac:dyDescent="0.25">
      <c r="A8268" s="16" t="s">
        <v>8927</v>
      </c>
      <c r="B8268" s="16" t="s">
        <v>85</v>
      </c>
      <c r="C8268" s="16" t="s">
        <v>32</v>
      </c>
      <c r="D8268" s="14" t="str" cm="1">
        <f t="array" ref="D8268">_xlfn.IFS(C8268="Patisserie","Item_10_PAT",C8268="Milk Products","Item_10_MILK",C8268="Butchers","Item_10_BUT",C8268="Beverages","Item_10_BEV",C8268="Food","Item_10_FOOD",C8268="Furniture","Item_10_FUR",C8268="Electric household essentials","Item_10_EHE",C8268="Computers and electric accessories","Item_10_CEA")</f>
        <v>Item_10_FOOD</v>
      </c>
      <c r="E8268" s="11">
        <v>9.5</v>
      </c>
      <c r="F8268" s="12">
        <v>6</v>
      </c>
      <c r="G8268" s="12">
        <v>57</v>
      </c>
      <c r="H8268" s="16" t="s">
        <v>15</v>
      </c>
      <c r="I8268" s="16" t="s">
        <v>39</v>
      </c>
      <c r="J8268" s="17">
        <v>44593</v>
      </c>
      <c r="K8268" s="12" t="b">
        <v>1</v>
      </c>
    </row>
    <row r="8269" spans="1:11" x14ac:dyDescent="0.25">
      <c r="A8269" s="14" t="s">
        <v>8928</v>
      </c>
      <c r="B8269" s="14" t="s">
        <v>22</v>
      </c>
      <c r="C8269" s="14" t="s">
        <v>23</v>
      </c>
      <c r="D8269" s="14" t="str" cm="1">
        <f t="array" ref="D8269">_xlfn.IFS(C8269="Patisserie","Item_10_PAT",C8269="Milk Products","Item_10_MILK",C8269="Butchers","Item_10_BUT",C8269="Beverages","Item_10_BEV",C8269="Food","Item_10_FOOD",C8269="Furniture","Item_10_FUR",C8269="Electric household essentials","Item_10_EHE",C8269="Computers and electric accessories","Item_10_CEA")</f>
        <v>Item_10_BUT</v>
      </c>
      <c r="E8269" s="11">
        <v>9.5</v>
      </c>
      <c r="F8269" s="11">
        <v>6</v>
      </c>
      <c r="G8269" s="11">
        <v>57</v>
      </c>
      <c r="H8269" s="14" t="s">
        <v>15</v>
      </c>
      <c r="I8269" s="14" t="s">
        <v>39</v>
      </c>
      <c r="J8269" s="15">
        <v>44820</v>
      </c>
      <c r="K8269" s="12" t="str">
        <f>IF(H8269="Digital Wallet","TRUE","FALSE")</f>
        <v>TRUE</v>
      </c>
    </row>
    <row r="8270" spans="1:11" x14ac:dyDescent="0.25">
      <c r="A8270" s="16" t="s">
        <v>8929</v>
      </c>
      <c r="B8270" s="16" t="s">
        <v>109</v>
      </c>
      <c r="C8270" s="16" t="s">
        <v>42</v>
      </c>
      <c r="D8270" s="14" t="str" cm="1">
        <f t="array" ref="D8270">_xlfn.IFS(C8270="Patisserie","Item_10_PAT",C8270="Milk Products","Item_10_MILK",C8270="Butchers","Item_10_BUT",C8270="Beverages","Item_10_BEV",C8270="Food","Item_10_FOOD",C8270="Furniture","Item_10_FUR",C8270="Electric household essentials","Item_10_EHE",C8270="Computers and electric accessories","Item_10_CEA")</f>
        <v>Item_10_FUR</v>
      </c>
      <c r="E8270" s="11">
        <v>20</v>
      </c>
      <c r="F8270" s="12">
        <v>8</v>
      </c>
      <c r="G8270" s="12">
        <v>160</v>
      </c>
      <c r="H8270" s="16" t="s">
        <v>15</v>
      </c>
      <c r="I8270" s="16" t="s">
        <v>39</v>
      </c>
      <c r="J8270" s="17">
        <v>44615</v>
      </c>
      <c r="K8270" s="12" t="b">
        <v>1</v>
      </c>
    </row>
    <row r="8271" spans="1:11" x14ac:dyDescent="0.25">
      <c r="A8271" s="14" t="s">
        <v>8930</v>
      </c>
      <c r="B8271" s="14" t="s">
        <v>90</v>
      </c>
      <c r="C8271" s="14" t="s">
        <v>131</v>
      </c>
      <c r="D8271" s="14" t="str" cm="1">
        <f t="array" ref="D8271">_xlfn.IFS(C8271="Patisserie","Item_10_PAT",C8271="Milk Products","Item_10_MILK",C8271="Butchers","Item_10_BUT",C8271="Beverages","Item_10_BEV",C8271="Food","Item_10_FOOD",C8271="Furniture","Item_10_FUR",C8271="Electric household essentials","Item_10_EHE",C8271="Computers and electric accessories","Item_10_CEA")</f>
        <v>Item_10_CEA</v>
      </c>
      <c r="E8271" s="11">
        <v>33.5</v>
      </c>
      <c r="F8271" s="11">
        <v>7</v>
      </c>
      <c r="G8271" s="11">
        <v>234.5</v>
      </c>
      <c r="H8271" s="14" t="s">
        <v>15</v>
      </c>
      <c r="I8271" s="14" t="s">
        <v>16</v>
      </c>
      <c r="J8271" s="15">
        <v>45347</v>
      </c>
      <c r="K8271" s="12" t="str">
        <f>IF(H8271="Digital Wallet","TRUE","FALSE")</f>
        <v>TRUE</v>
      </c>
    </row>
    <row r="8272" spans="1:11" x14ac:dyDescent="0.25">
      <c r="A8272" s="16" t="s">
        <v>8931</v>
      </c>
      <c r="B8272" s="16" t="s">
        <v>169</v>
      </c>
      <c r="C8272" s="16" t="s">
        <v>32</v>
      </c>
      <c r="D8272" s="14" t="str" cm="1">
        <f t="array" ref="D8272">_xlfn.IFS(C8272="Patisserie","Item_10_PAT",C8272="Milk Products","Item_10_MILK",C8272="Butchers","Item_10_BUT",C8272="Beverages","Item_10_BEV",C8272="Food","Item_10_FOOD",C8272="Furniture","Item_10_FUR",C8272="Electric household essentials","Item_10_EHE",C8272="Computers and electric accessories","Item_10_CEA")</f>
        <v>Item_10_FOOD</v>
      </c>
      <c r="E8272" s="11">
        <v>33.5</v>
      </c>
      <c r="F8272" s="12">
        <v>7</v>
      </c>
      <c r="G8272" s="12">
        <v>234.5</v>
      </c>
      <c r="H8272" s="16" t="s">
        <v>25</v>
      </c>
      <c r="I8272" s="16" t="s">
        <v>16</v>
      </c>
      <c r="J8272" s="17">
        <v>44885</v>
      </c>
      <c r="K8272" s="12" t="b">
        <v>0</v>
      </c>
    </row>
    <row r="8273" spans="1:11" x14ac:dyDescent="0.25">
      <c r="A8273" s="14" t="s">
        <v>8932</v>
      </c>
      <c r="B8273" s="14" t="s">
        <v>90</v>
      </c>
      <c r="C8273" s="14" t="s">
        <v>131</v>
      </c>
      <c r="D8273" s="14" t="str" cm="1">
        <f t="array" ref="D8273">_xlfn.IFS(C8273="Patisserie","Item_10_PAT",C8273="Milk Products","Item_10_MILK",C8273="Butchers","Item_10_BUT",C8273="Beverages","Item_10_BEV",C8273="Food","Item_10_FOOD",C8273="Furniture","Item_10_FUR",C8273="Electric household essentials","Item_10_EHE",C8273="Computers and electric accessories","Item_10_CEA")</f>
        <v>Item_10_CEA</v>
      </c>
      <c r="E8273" s="11">
        <v>6.5</v>
      </c>
      <c r="F8273" s="11">
        <v>1</v>
      </c>
      <c r="G8273" s="11">
        <v>6.5</v>
      </c>
      <c r="H8273" s="14" t="s">
        <v>25</v>
      </c>
      <c r="I8273" s="14" t="s">
        <v>16</v>
      </c>
      <c r="J8273" s="15">
        <v>45365</v>
      </c>
      <c r="K8273" s="11" t="b">
        <v>1</v>
      </c>
    </row>
    <row r="8274" spans="1:11" x14ac:dyDescent="0.25">
      <c r="A8274" s="16" t="s">
        <v>8933</v>
      </c>
      <c r="B8274" s="16" t="s">
        <v>81</v>
      </c>
      <c r="C8274" s="16" t="s">
        <v>42</v>
      </c>
      <c r="D8274" s="14" t="str" cm="1">
        <f t="array" ref="D8274">_xlfn.IFS(C8274="Patisserie","Item_10_PAT",C8274="Milk Products","Item_10_MILK",C8274="Butchers","Item_10_BUT",C8274="Beverages","Item_10_BEV",C8274="Food","Item_10_FOOD",C8274="Furniture","Item_10_FUR",C8274="Electric household essentials","Item_10_EHE",C8274="Computers and electric accessories","Item_10_CEA")</f>
        <v>Item_10_FUR</v>
      </c>
      <c r="E8274" s="11">
        <v>26</v>
      </c>
      <c r="F8274" s="12">
        <v>1</v>
      </c>
      <c r="G8274" s="12">
        <v>26</v>
      </c>
      <c r="H8274" s="16" t="s">
        <v>15</v>
      </c>
      <c r="I8274" s="16" t="s">
        <v>16</v>
      </c>
      <c r="J8274" s="17">
        <v>45512</v>
      </c>
      <c r="K8274" s="12" t="str">
        <f t="shared" ref="K8274:K8275" si="631">IF(H8274="Digital Wallet","TRUE","FALSE")</f>
        <v>TRUE</v>
      </c>
    </row>
    <row r="8275" spans="1:11" x14ac:dyDescent="0.25">
      <c r="A8275" s="14" t="s">
        <v>8934</v>
      </c>
      <c r="B8275" s="14" t="s">
        <v>56</v>
      </c>
      <c r="C8275" s="14" t="s">
        <v>32</v>
      </c>
      <c r="D8275" s="14" t="str" cm="1">
        <f t="array" ref="D8275">_xlfn.IFS(C8275="Patisserie","Item_10_PAT",C8275="Milk Products","Item_10_MILK",C8275="Butchers","Item_10_BUT",C8275="Beverages","Item_10_BEV",C8275="Food","Item_10_FOOD",C8275="Furniture","Item_10_FUR",C8275="Electric household essentials","Item_10_EHE",C8275="Computers and electric accessories","Item_10_CEA")</f>
        <v>Item_10_FOOD</v>
      </c>
      <c r="E8275" s="11">
        <v>39.5</v>
      </c>
      <c r="F8275" s="11">
        <v>4</v>
      </c>
      <c r="G8275" s="11">
        <v>158</v>
      </c>
      <c r="H8275" s="14" t="s">
        <v>25</v>
      </c>
      <c r="I8275" s="14" t="s">
        <v>16</v>
      </c>
      <c r="J8275" s="15">
        <v>44736</v>
      </c>
      <c r="K8275" s="12" t="str">
        <f t="shared" si="631"/>
        <v>FALSE</v>
      </c>
    </row>
    <row r="8276" spans="1:11" x14ac:dyDescent="0.25">
      <c r="A8276" s="16" t="s">
        <v>8935</v>
      </c>
      <c r="B8276" s="16" t="s">
        <v>44</v>
      </c>
      <c r="C8276" s="16" t="s">
        <v>23</v>
      </c>
      <c r="D8276" s="14" t="str" cm="1">
        <f t="array" ref="D8276">_xlfn.IFS(C8276="Patisserie","Item_10_PAT",C8276="Milk Products","Item_10_MILK",C8276="Butchers","Item_10_BUT",C8276="Beverages","Item_10_BEV",C8276="Food","Item_10_FOOD",C8276="Furniture","Item_10_FUR",C8276="Electric household essentials","Item_10_EHE",C8276="Computers and electric accessories","Item_10_CEA")</f>
        <v>Item_10_BUT</v>
      </c>
      <c r="E8276" s="11">
        <v>9.5</v>
      </c>
      <c r="F8276" s="12">
        <v>10</v>
      </c>
      <c r="G8276" s="12">
        <v>95</v>
      </c>
      <c r="H8276" s="16" t="s">
        <v>49</v>
      </c>
      <c r="I8276" s="16" t="s">
        <v>16</v>
      </c>
      <c r="J8276" s="17">
        <v>45475</v>
      </c>
      <c r="K8276" s="12" t="b">
        <v>0</v>
      </c>
    </row>
    <row r="8277" spans="1:11" x14ac:dyDescent="0.25">
      <c r="A8277" s="14" t="s">
        <v>8936</v>
      </c>
      <c r="B8277" s="14" t="s">
        <v>124</v>
      </c>
      <c r="C8277" s="14" t="s">
        <v>23</v>
      </c>
      <c r="D8277" s="14" t="str" cm="1">
        <f t="array" ref="D8277">_xlfn.IFS(C8277="Patisserie","Item_10_PAT",C8277="Milk Products","Item_10_MILK",C8277="Butchers","Item_10_BUT",C8277="Beverages","Item_10_BEV",C8277="Food","Item_10_FOOD",C8277="Furniture","Item_10_FUR",C8277="Electric household essentials","Item_10_EHE",C8277="Computers and electric accessories","Item_10_CEA")</f>
        <v>Item_10_BUT</v>
      </c>
      <c r="E8277" s="11">
        <v>21.5</v>
      </c>
      <c r="F8277" s="11">
        <v>4</v>
      </c>
      <c r="G8277" s="11">
        <v>86</v>
      </c>
      <c r="H8277" s="14" t="s">
        <v>15</v>
      </c>
      <c r="I8277" s="14" t="s">
        <v>16</v>
      </c>
      <c r="J8277" s="15">
        <v>44691</v>
      </c>
      <c r="K8277" s="11" t="b">
        <v>1</v>
      </c>
    </row>
    <row r="8278" spans="1:11" x14ac:dyDescent="0.25">
      <c r="A8278" s="16" t="s">
        <v>8937</v>
      </c>
      <c r="B8278" s="16" t="s">
        <v>75</v>
      </c>
      <c r="C8278" s="16" t="s">
        <v>23</v>
      </c>
      <c r="D8278" s="14" t="str" cm="1">
        <f t="array" ref="D8278">_xlfn.IFS(C8278="Patisserie","Item_10_PAT",C8278="Milk Products","Item_10_MILK",C8278="Butchers","Item_10_BUT",C8278="Beverages","Item_10_BEV",C8278="Food","Item_10_FOOD",C8278="Furniture","Item_10_FUR",C8278="Electric household essentials","Item_10_EHE",C8278="Computers and electric accessories","Item_10_CEA")</f>
        <v>Item_10_BUT</v>
      </c>
      <c r="E8278" s="11">
        <v>11</v>
      </c>
      <c r="F8278" s="12">
        <v>3</v>
      </c>
      <c r="G8278" s="12">
        <v>33</v>
      </c>
      <c r="H8278" s="16" t="s">
        <v>49</v>
      </c>
      <c r="I8278" s="16" t="s">
        <v>16</v>
      </c>
      <c r="J8278" s="17">
        <v>45124</v>
      </c>
      <c r="K8278" s="12" t="b">
        <v>0</v>
      </c>
    </row>
    <row r="8279" spans="1:11" x14ac:dyDescent="0.25">
      <c r="A8279" s="14" t="s">
        <v>8938</v>
      </c>
      <c r="B8279" s="14" t="s">
        <v>114</v>
      </c>
      <c r="C8279" s="14" t="s">
        <v>19</v>
      </c>
      <c r="D8279" s="14" t="str" cm="1">
        <f t="array" ref="D8279">_xlfn.IFS(C8279="Patisserie","Item_10_PAT",C8279="Milk Products","Item_10_MILK",C8279="Butchers","Item_10_BUT",C8279="Beverages","Item_10_BEV",C8279="Food","Item_10_FOOD",C8279="Furniture","Item_10_FUR",C8279="Electric household essentials","Item_10_EHE",C8279="Computers and electric accessories","Item_10_CEA")</f>
        <v>Item_10_MILK</v>
      </c>
      <c r="E8279" s="11">
        <v>39.5</v>
      </c>
      <c r="F8279" s="11">
        <v>4</v>
      </c>
      <c r="G8279" s="11">
        <v>158</v>
      </c>
      <c r="H8279" s="14" t="s">
        <v>15</v>
      </c>
      <c r="I8279" s="14" t="s">
        <v>39</v>
      </c>
      <c r="J8279" s="15">
        <v>44975</v>
      </c>
      <c r="K8279" s="12" t="str">
        <f t="shared" ref="K8279:K8280" si="632">IF(H8279="Digital Wallet","TRUE","FALSE")</f>
        <v>TRUE</v>
      </c>
    </row>
    <row r="8280" spans="1:11" x14ac:dyDescent="0.25">
      <c r="A8280" s="16" t="s">
        <v>8939</v>
      </c>
      <c r="B8280" s="16" t="s">
        <v>18</v>
      </c>
      <c r="C8280" s="16" t="s">
        <v>28</v>
      </c>
      <c r="D8280" s="14" t="str" cm="1">
        <f t="array" ref="D8280">_xlfn.IFS(C8280="Patisserie","Item_10_PAT",C8280="Milk Products","Item_10_MILK",C8280="Butchers","Item_10_BUT",C8280="Beverages","Item_10_BEV",C8280="Food","Item_10_FOOD",C8280="Furniture","Item_10_FUR",C8280="Electric household essentials","Item_10_EHE",C8280="Computers and electric accessories","Item_10_CEA")</f>
        <v>Item_10_BEV</v>
      </c>
      <c r="E8280" s="11">
        <v>15.5</v>
      </c>
      <c r="F8280" s="12">
        <v>8</v>
      </c>
      <c r="G8280" s="12">
        <v>124</v>
      </c>
      <c r="H8280" s="16" t="s">
        <v>25</v>
      </c>
      <c r="I8280" s="16" t="s">
        <v>16</v>
      </c>
      <c r="J8280" s="17">
        <v>45440</v>
      </c>
      <c r="K8280" s="12" t="str">
        <f t="shared" si="632"/>
        <v>FALSE</v>
      </c>
    </row>
    <row r="8281" spans="1:11" x14ac:dyDescent="0.25">
      <c r="A8281" s="14" t="s">
        <v>8940</v>
      </c>
      <c r="B8281" s="14" t="s">
        <v>44</v>
      </c>
      <c r="C8281" s="14" t="s">
        <v>131</v>
      </c>
      <c r="D8281" s="14" t="str" cm="1">
        <f t="array" ref="D8281">_xlfn.IFS(C8281="Patisserie","Item_10_PAT",C8281="Milk Products","Item_10_MILK",C8281="Butchers","Item_10_BUT",C8281="Beverages","Item_10_BEV",C8281="Food","Item_10_FOOD",C8281="Furniture","Item_10_FUR",C8281="Electric household essentials","Item_10_EHE",C8281="Computers and electric accessories","Item_10_CEA")</f>
        <v>Item_10_CEA</v>
      </c>
      <c r="E8281" s="11">
        <v>23</v>
      </c>
      <c r="F8281" s="11">
        <v>9</v>
      </c>
      <c r="G8281" s="11">
        <v>207</v>
      </c>
      <c r="H8281" s="14" t="s">
        <v>49</v>
      </c>
      <c r="I8281" s="14" t="s">
        <v>39</v>
      </c>
      <c r="J8281" s="15">
        <v>45539</v>
      </c>
      <c r="K8281" s="11" t="b">
        <v>1</v>
      </c>
    </row>
    <row r="8282" spans="1:11" x14ac:dyDescent="0.25">
      <c r="A8282" s="16" t="s">
        <v>8941</v>
      </c>
      <c r="B8282" s="16" t="s">
        <v>31</v>
      </c>
      <c r="C8282" s="16" t="s">
        <v>42</v>
      </c>
      <c r="D8282" s="14" t="str" cm="1">
        <f t="array" ref="D8282">_xlfn.IFS(C8282="Patisserie","Item_10_PAT",C8282="Milk Products","Item_10_MILK",C8282="Butchers","Item_10_BUT",C8282="Beverages","Item_10_BEV",C8282="Food","Item_10_FOOD",C8282="Furniture","Item_10_FUR",C8282="Electric household essentials","Item_10_EHE",C8282="Computers and electric accessories","Item_10_CEA")</f>
        <v>Item_10_FUR</v>
      </c>
      <c r="E8282" s="11">
        <v>11</v>
      </c>
      <c r="F8282" s="12">
        <v>5</v>
      </c>
      <c r="G8282" s="12">
        <v>55</v>
      </c>
      <c r="H8282" s="16" t="s">
        <v>25</v>
      </c>
      <c r="I8282" s="16" t="s">
        <v>16</v>
      </c>
      <c r="J8282" s="17">
        <v>45655</v>
      </c>
      <c r="K8282" s="12" t="str">
        <f t="shared" ref="K8282:K8283" si="633">IF(H8282="Digital Wallet","TRUE","FALSE")</f>
        <v>FALSE</v>
      </c>
    </row>
    <row r="8283" spans="1:11" x14ac:dyDescent="0.25">
      <c r="A8283" s="14" t="s">
        <v>8942</v>
      </c>
      <c r="B8283" s="14" t="s">
        <v>31</v>
      </c>
      <c r="C8283" s="14" t="s">
        <v>19</v>
      </c>
      <c r="D8283" s="14" t="str" cm="1">
        <f t="array" ref="D8283">_xlfn.IFS(C8283="Patisserie","Item_10_PAT",C8283="Milk Products","Item_10_MILK",C8283="Butchers","Item_10_BUT",C8283="Beverages","Item_10_BEV",C8283="Food","Item_10_FOOD",C8283="Furniture","Item_10_FUR",C8283="Electric household essentials","Item_10_EHE",C8283="Computers and electric accessories","Item_10_CEA")</f>
        <v>Item_10_MILK</v>
      </c>
      <c r="E8283" s="11">
        <v>32</v>
      </c>
      <c r="F8283" s="11">
        <v>5</v>
      </c>
      <c r="G8283" s="11">
        <v>160</v>
      </c>
      <c r="H8283" s="14" t="s">
        <v>15</v>
      </c>
      <c r="I8283" s="14" t="s">
        <v>16</v>
      </c>
      <c r="J8283" s="15">
        <v>45622</v>
      </c>
      <c r="K8283" s="12" t="str">
        <f t="shared" si="633"/>
        <v>TRUE</v>
      </c>
    </row>
    <row r="8284" spans="1:11" x14ac:dyDescent="0.25">
      <c r="A8284" s="16" t="s">
        <v>8943</v>
      </c>
      <c r="B8284" s="16" t="s">
        <v>169</v>
      </c>
      <c r="C8284" s="16" t="s">
        <v>32</v>
      </c>
      <c r="D8284" s="14" t="str" cm="1">
        <f t="array" ref="D8284">_xlfn.IFS(C8284="Patisserie","Item_10_PAT",C8284="Milk Products","Item_10_MILK",C8284="Butchers","Item_10_BUT",C8284="Beverages","Item_10_BEV",C8284="Food","Item_10_FOOD",C8284="Furniture","Item_10_FUR",C8284="Electric household essentials","Item_10_EHE",C8284="Computers and electric accessories","Item_10_CEA")</f>
        <v>Item_10_FOOD</v>
      </c>
      <c r="E8284" s="11">
        <v>24.5</v>
      </c>
      <c r="F8284" s="12">
        <v>3</v>
      </c>
      <c r="G8284" s="12">
        <v>73.5</v>
      </c>
      <c r="H8284" s="16" t="s">
        <v>15</v>
      </c>
      <c r="I8284" s="16" t="s">
        <v>39</v>
      </c>
      <c r="J8284" s="17">
        <v>45141</v>
      </c>
      <c r="K8284" s="12" t="b">
        <v>0</v>
      </c>
    </row>
    <row r="8285" spans="1:11" x14ac:dyDescent="0.25">
      <c r="A8285" s="14" t="s">
        <v>8944</v>
      </c>
      <c r="B8285" s="14" t="s">
        <v>124</v>
      </c>
      <c r="C8285" s="14" t="s">
        <v>19</v>
      </c>
      <c r="D8285" s="14" t="str" cm="1">
        <f t="array" ref="D8285">_xlfn.IFS(C8285="Patisserie","Item_10_PAT",C8285="Milk Products","Item_10_MILK",C8285="Butchers","Item_10_BUT",C8285="Beverages","Item_10_BEV",C8285="Food","Item_10_FOOD",C8285="Furniture","Item_10_FUR",C8285="Electric household essentials","Item_10_EHE",C8285="Computers and electric accessories","Item_10_CEA")</f>
        <v>Item_10_MILK</v>
      </c>
      <c r="E8285" s="11">
        <v>17</v>
      </c>
      <c r="F8285" s="11">
        <v>4</v>
      </c>
      <c r="G8285" s="11">
        <v>68</v>
      </c>
      <c r="H8285" s="14" t="s">
        <v>25</v>
      </c>
      <c r="I8285" s="14" t="s">
        <v>39</v>
      </c>
      <c r="J8285" s="15">
        <v>45244</v>
      </c>
      <c r="K8285" s="11" t="b">
        <v>0</v>
      </c>
    </row>
    <row r="8286" spans="1:11" x14ac:dyDescent="0.25">
      <c r="A8286" s="16" t="s">
        <v>8945</v>
      </c>
      <c r="B8286" s="16" t="s">
        <v>114</v>
      </c>
      <c r="C8286" s="16" t="s">
        <v>13</v>
      </c>
      <c r="D8286" s="14" t="str" cm="1">
        <f t="array" ref="D8286">_xlfn.IFS(C8286="Patisserie","Item_10_PAT",C8286="Milk Products","Item_10_MILK",C8286="Butchers","Item_10_BUT",C8286="Beverages","Item_10_BEV",C8286="Food","Item_10_FOOD",C8286="Furniture","Item_10_FUR",C8286="Electric household essentials","Item_10_EHE",C8286="Computers and electric accessories","Item_10_CEA")</f>
        <v>Item_10_PAT</v>
      </c>
      <c r="E8286" s="11">
        <v>17</v>
      </c>
      <c r="F8286" s="12">
        <v>9</v>
      </c>
      <c r="G8286" s="12">
        <v>153</v>
      </c>
      <c r="H8286" s="16" t="s">
        <v>49</v>
      </c>
      <c r="I8286" s="16" t="s">
        <v>39</v>
      </c>
      <c r="J8286" s="17">
        <v>45631</v>
      </c>
      <c r="K8286" s="12" t="b">
        <v>0</v>
      </c>
    </row>
    <row r="8287" spans="1:11" x14ac:dyDescent="0.25">
      <c r="A8287" s="14" t="s">
        <v>8946</v>
      </c>
      <c r="B8287" s="14" t="s">
        <v>81</v>
      </c>
      <c r="C8287" s="14" t="s">
        <v>32</v>
      </c>
      <c r="D8287" s="14" t="str" cm="1">
        <f t="array" ref="D8287">_xlfn.IFS(C8287="Patisserie","Item_10_PAT",C8287="Milk Products","Item_10_MILK",C8287="Butchers","Item_10_BUT",C8287="Beverages","Item_10_BEV",C8287="Food","Item_10_FOOD",C8287="Furniture","Item_10_FUR",C8287="Electric household essentials","Item_10_EHE",C8287="Computers and electric accessories","Item_10_CEA")</f>
        <v>Item_10_FOOD</v>
      </c>
      <c r="E8287" s="11">
        <v>21.5</v>
      </c>
      <c r="F8287" s="11">
        <v>7</v>
      </c>
      <c r="G8287" s="11">
        <v>150.5</v>
      </c>
      <c r="H8287" s="14" t="s">
        <v>15</v>
      </c>
      <c r="I8287" s="14" t="s">
        <v>39</v>
      </c>
      <c r="J8287" s="15">
        <v>45251</v>
      </c>
      <c r="K8287" s="12" t="str">
        <f>IF(H8287="Digital Wallet","TRUE","FALSE")</f>
        <v>TRUE</v>
      </c>
    </row>
    <row r="8288" spans="1:11" x14ac:dyDescent="0.25">
      <c r="A8288" s="16" t="s">
        <v>8947</v>
      </c>
      <c r="B8288" s="16" t="s">
        <v>117</v>
      </c>
      <c r="C8288" s="16" t="s">
        <v>67</v>
      </c>
      <c r="D8288" s="14" t="str" cm="1">
        <f t="array" ref="D8288">_xlfn.IFS(C8288="Patisserie","Item_10_PAT",C8288="Milk Products","Item_10_MILK",C8288="Butchers","Item_10_BUT",C8288="Beverages","Item_10_BEV",C8288="Food","Item_10_FOOD",C8288="Furniture","Item_10_FUR",C8288="Electric household essentials","Item_10_EHE",C8288="Computers and electric accessories","Item_10_CEA")</f>
        <v>Item_10_EHE</v>
      </c>
      <c r="E8288" s="11">
        <v>38</v>
      </c>
      <c r="F8288" s="12">
        <v>5</v>
      </c>
      <c r="G8288" s="12">
        <v>190</v>
      </c>
      <c r="H8288" s="16" t="s">
        <v>49</v>
      </c>
      <c r="I8288" s="16" t="s">
        <v>39</v>
      </c>
      <c r="J8288" s="17">
        <v>44771</v>
      </c>
      <c r="K8288" s="12" t="b">
        <v>1</v>
      </c>
    </row>
    <row r="8289" spans="1:11" x14ac:dyDescent="0.25">
      <c r="A8289" s="14" t="s">
        <v>8948</v>
      </c>
      <c r="B8289" s="14" t="s">
        <v>66</v>
      </c>
      <c r="C8289" s="14" t="s">
        <v>32</v>
      </c>
      <c r="D8289" s="14" t="str" cm="1">
        <f t="array" ref="D8289">_xlfn.IFS(C8289="Patisserie","Item_10_PAT",C8289="Milk Products","Item_10_MILK",C8289="Butchers","Item_10_BUT",C8289="Beverages","Item_10_BEV",C8289="Food","Item_10_FOOD",C8289="Furniture","Item_10_FUR",C8289="Electric household essentials","Item_10_EHE",C8289="Computers and electric accessories","Item_10_CEA")</f>
        <v>Item_10_FOOD</v>
      </c>
      <c r="E8289" s="11">
        <f>G8289/F8289</f>
        <v>8</v>
      </c>
      <c r="F8289" s="11">
        <v>4</v>
      </c>
      <c r="G8289" s="11">
        <v>32</v>
      </c>
      <c r="H8289" s="14" t="s">
        <v>15</v>
      </c>
      <c r="I8289" s="14" t="s">
        <v>39</v>
      </c>
      <c r="J8289" s="15">
        <v>45663</v>
      </c>
      <c r="K8289" s="12" t="str">
        <f>IF(H8289="Digital Wallet","TRUE","FALSE")</f>
        <v>TRUE</v>
      </c>
    </row>
    <row r="8290" spans="1:11" x14ac:dyDescent="0.25">
      <c r="A8290" s="16" t="s">
        <v>8949</v>
      </c>
      <c r="B8290" s="16" t="s">
        <v>81</v>
      </c>
      <c r="C8290" s="16" t="s">
        <v>13</v>
      </c>
      <c r="D8290" s="14" t="str" cm="1">
        <f t="array" ref="D8290">_xlfn.IFS(C8290="Patisserie","Item_10_PAT",C8290="Milk Products","Item_10_MILK",C8290="Butchers","Item_10_BUT",C8290="Beverages","Item_10_BEV",C8290="Food","Item_10_FOOD",C8290="Furniture","Item_10_FUR",C8290="Electric household essentials","Item_10_EHE",C8290="Computers and electric accessories","Item_10_CEA")</f>
        <v>Item_10_PAT</v>
      </c>
      <c r="E8290" s="11">
        <v>5</v>
      </c>
      <c r="F8290" s="12">
        <v>5</v>
      </c>
      <c r="G8290" s="12">
        <v>25</v>
      </c>
      <c r="H8290" s="16" t="s">
        <v>15</v>
      </c>
      <c r="I8290" s="16" t="s">
        <v>39</v>
      </c>
      <c r="J8290" s="17">
        <v>44668</v>
      </c>
      <c r="K8290" s="12" t="b">
        <v>0</v>
      </c>
    </row>
    <row r="8291" spans="1:11" x14ac:dyDescent="0.25">
      <c r="A8291" s="14" t="s">
        <v>8950</v>
      </c>
      <c r="B8291" s="14" t="s">
        <v>70</v>
      </c>
      <c r="C8291" s="14" t="s">
        <v>67</v>
      </c>
      <c r="D8291" s="14" t="str" cm="1">
        <f t="array" ref="D8291">_xlfn.IFS(C8291="Patisserie","Item_10_PAT",C8291="Milk Products","Item_10_MILK",C8291="Butchers","Item_10_BUT",C8291="Beverages","Item_10_BEV",C8291="Food","Item_10_FOOD",C8291="Furniture","Item_10_FUR",C8291="Electric household essentials","Item_10_EHE",C8291="Computers and electric accessories","Item_10_CEA")</f>
        <v>Item_10_EHE</v>
      </c>
      <c r="E8291" s="11">
        <v>24.5</v>
      </c>
      <c r="F8291" s="11">
        <v>9</v>
      </c>
      <c r="G8291" s="11">
        <v>220.5</v>
      </c>
      <c r="H8291" s="14" t="s">
        <v>49</v>
      </c>
      <c r="I8291" s="14" t="s">
        <v>39</v>
      </c>
      <c r="J8291" s="15">
        <v>45261</v>
      </c>
      <c r="K8291" s="12" t="str">
        <f t="shared" ref="K8291:K8292" si="634">IF(H8291="Digital Wallet","TRUE","FALSE")</f>
        <v>FALSE</v>
      </c>
    </row>
    <row r="8292" spans="1:11" x14ac:dyDescent="0.25">
      <c r="A8292" s="16" t="s">
        <v>8951</v>
      </c>
      <c r="B8292" s="16" t="s">
        <v>27</v>
      </c>
      <c r="C8292" s="16" t="s">
        <v>67</v>
      </c>
      <c r="D8292" s="14" t="str" cm="1">
        <f t="array" ref="D8292">_xlfn.IFS(C8292="Patisserie","Item_10_PAT",C8292="Milk Products","Item_10_MILK",C8292="Butchers","Item_10_BUT",C8292="Beverages","Item_10_BEV",C8292="Food","Item_10_FOOD",C8292="Furniture","Item_10_FUR",C8292="Electric household essentials","Item_10_EHE",C8292="Computers and electric accessories","Item_10_CEA")</f>
        <v>Item_10_EHE</v>
      </c>
      <c r="E8292" s="11">
        <v>29</v>
      </c>
      <c r="F8292" s="12">
        <v>6</v>
      </c>
      <c r="G8292" s="12">
        <v>174</v>
      </c>
      <c r="H8292" s="16" t="s">
        <v>25</v>
      </c>
      <c r="I8292" s="16" t="s">
        <v>16</v>
      </c>
      <c r="J8292" s="17">
        <v>45051</v>
      </c>
      <c r="K8292" s="12" t="str">
        <f t="shared" si="634"/>
        <v>FALSE</v>
      </c>
    </row>
    <row r="8293" spans="1:11" x14ac:dyDescent="0.25">
      <c r="A8293" s="14" t="s">
        <v>8952</v>
      </c>
      <c r="B8293" s="14" t="s">
        <v>41</v>
      </c>
      <c r="C8293" s="14" t="s">
        <v>32</v>
      </c>
      <c r="D8293" s="14" t="str" cm="1">
        <f t="array" ref="D8293">_xlfn.IFS(C8293="Patisserie","Item_10_PAT",C8293="Milk Products","Item_10_MILK",C8293="Butchers","Item_10_BUT",C8293="Beverages","Item_10_BEV",C8293="Food","Item_10_FOOD",C8293="Furniture","Item_10_FUR",C8293="Electric household essentials","Item_10_EHE",C8293="Computers and electric accessories","Item_10_CEA")</f>
        <v>Item_10_FOOD</v>
      </c>
      <c r="E8293" s="11">
        <v>29</v>
      </c>
      <c r="F8293" s="11">
        <v>2</v>
      </c>
      <c r="G8293" s="11">
        <v>58</v>
      </c>
      <c r="H8293" s="14" t="s">
        <v>15</v>
      </c>
      <c r="I8293" s="14" t="s">
        <v>16</v>
      </c>
      <c r="J8293" s="15">
        <v>45085</v>
      </c>
      <c r="K8293" s="11" t="b">
        <v>0</v>
      </c>
    </row>
    <row r="8294" spans="1:11" x14ac:dyDescent="0.25">
      <c r="A8294" s="16" t="s">
        <v>8953</v>
      </c>
      <c r="B8294" s="16" t="s">
        <v>56</v>
      </c>
      <c r="C8294" s="16" t="s">
        <v>28</v>
      </c>
      <c r="D8294" s="14" t="str" cm="1">
        <f t="array" ref="D8294">_xlfn.IFS(C8294="Patisserie","Item_10_PAT",C8294="Milk Products","Item_10_MILK",C8294="Butchers","Item_10_BUT",C8294="Beverages","Item_10_BEV",C8294="Food","Item_10_FOOD",C8294="Furniture","Item_10_FUR",C8294="Electric household essentials","Item_10_EHE",C8294="Computers and electric accessories","Item_10_CEA")</f>
        <v>Item_10_BEV</v>
      </c>
      <c r="E8294" s="11">
        <v>29</v>
      </c>
      <c r="F8294" s="12">
        <v>10</v>
      </c>
      <c r="G8294" s="12">
        <v>290</v>
      </c>
      <c r="H8294" s="16" t="s">
        <v>15</v>
      </c>
      <c r="I8294" s="16" t="s">
        <v>16</v>
      </c>
      <c r="J8294" s="17">
        <v>44887</v>
      </c>
      <c r="K8294" s="12" t="str">
        <f>IF(H8294="Digital Wallet","TRUE","FALSE")</f>
        <v>TRUE</v>
      </c>
    </row>
    <row r="8295" spans="1:11" x14ac:dyDescent="0.25">
      <c r="A8295" s="14" t="s">
        <v>8954</v>
      </c>
      <c r="B8295" s="14" t="s">
        <v>81</v>
      </c>
      <c r="C8295" s="14" t="s">
        <v>13</v>
      </c>
      <c r="D8295" s="14" t="str" cm="1">
        <f t="array" ref="D8295">_xlfn.IFS(C8295="Patisserie","Item_10_PAT",C8295="Milk Products","Item_10_MILK",C8295="Butchers","Item_10_BUT",C8295="Beverages","Item_10_BEV",C8295="Food","Item_10_FOOD",C8295="Furniture","Item_10_FUR",C8295="Electric household essentials","Item_10_EHE",C8295="Computers and electric accessories","Item_10_CEA")</f>
        <v>Item_10_PAT</v>
      </c>
      <c r="E8295" s="11">
        <v>15.5</v>
      </c>
      <c r="F8295" s="11">
        <v>7</v>
      </c>
      <c r="G8295" s="11">
        <v>108.5</v>
      </c>
      <c r="H8295" s="14" t="s">
        <v>49</v>
      </c>
      <c r="I8295" s="14" t="s">
        <v>16</v>
      </c>
      <c r="J8295" s="15">
        <v>44870</v>
      </c>
      <c r="K8295" s="11" t="b">
        <v>1</v>
      </c>
    </row>
    <row r="8296" spans="1:11" x14ac:dyDescent="0.25">
      <c r="A8296" s="16" t="s">
        <v>8955</v>
      </c>
      <c r="B8296" s="16" t="s">
        <v>90</v>
      </c>
      <c r="C8296" s="16" t="s">
        <v>28</v>
      </c>
      <c r="D8296" s="14" t="str" cm="1">
        <f t="array" ref="D8296">_xlfn.IFS(C8296="Patisserie","Item_10_PAT",C8296="Milk Products","Item_10_MILK",C8296="Butchers","Item_10_BUT",C8296="Beverages","Item_10_BEV",C8296="Food","Item_10_FOOD",C8296="Furniture","Item_10_FUR",C8296="Electric household essentials","Item_10_EHE",C8296="Computers and electric accessories","Item_10_CEA")</f>
        <v>Item_10_BEV</v>
      </c>
      <c r="E8296" s="11">
        <v>6.5</v>
      </c>
      <c r="F8296" s="12">
        <v>5</v>
      </c>
      <c r="G8296" s="12">
        <v>32.5</v>
      </c>
      <c r="H8296" s="16" t="s">
        <v>49</v>
      </c>
      <c r="I8296" s="16" t="s">
        <v>39</v>
      </c>
      <c r="J8296" s="17">
        <v>44741</v>
      </c>
      <c r="K8296" s="12" t="str">
        <f>IF(H8296="Digital Wallet","TRUE","FALSE")</f>
        <v>FALSE</v>
      </c>
    </row>
    <row r="8297" spans="1:11" x14ac:dyDescent="0.25">
      <c r="A8297" s="14" t="s">
        <v>8956</v>
      </c>
      <c r="B8297" s="14" t="s">
        <v>37</v>
      </c>
      <c r="C8297" s="14" t="s">
        <v>13</v>
      </c>
      <c r="D8297" s="14" t="str" cm="1">
        <f t="array" ref="D8297">_xlfn.IFS(C8297="Patisserie","Item_10_PAT",C8297="Milk Products","Item_10_MILK",C8297="Butchers","Item_10_BUT",C8297="Beverages","Item_10_BEV",C8297="Food","Item_10_FOOD",C8297="Furniture","Item_10_FUR",C8297="Electric household essentials","Item_10_EHE",C8297="Computers and electric accessories","Item_10_CEA")</f>
        <v>Item_10_PAT</v>
      </c>
      <c r="E8297" s="11">
        <v>11</v>
      </c>
      <c r="F8297" s="11">
        <v>7</v>
      </c>
      <c r="G8297" s="11">
        <v>77</v>
      </c>
      <c r="H8297" s="14" t="s">
        <v>25</v>
      </c>
      <c r="I8297" s="14" t="s">
        <v>39</v>
      </c>
      <c r="J8297" s="15">
        <v>45118</v>
      </c>
      <c r="K8297" s="11" t="b">
        <v>1</v>
      </c>
    </row>
    <row r="8298" spans="1:11" x14ac:dyDescent="0.25">
      <c r="A8298" s="16" t="s">
        <v>8957</v>
      </c>
      <c r="B8298" s="16" t="s">
        <v>109</v>
      </c>
      <c r="C8298" s="16" t="s">
        <v>67</v>
      </c>
      <c r="D8298" s="14" t="str" cm="1">
        <f t="array" ref="D8298">_xlfn.IFS(C8298="Patisserie","Item_10_PAT",C8298="Milk Products","Item_10_MILK",C8298="Butchers","Item_10_BUT",C8298="Beverages","Item_10_BEV",C8298="Food","Item_10_FOOD",C8298="Furniture","Item_10_FUR",C8298="Electric household essentials","Item_10_EHE",C8298="Computers and electric accessories","Item_10_CEA")</f>
        <v>Item_10_EHE</v>
      </c>
      <c r="E8298" s="11">
        <v>36.5</v>
      </c>
      <c r="F8298" s="12">
        <v>6</v>
      </c>
      <c r="G8298" s="12">
        <v>219</v>
      </c>
      <c r="H8298" s="16" t="s">
        <v>49</v>
      </c>
      <c r="I8298" s="16" t="s">
        <v>39</v>
      </c>
      <c r="J8298" s="17">
        <v>44957</v>
      </c>
      <c r="K8298" s="12" t="b">
        <v>1</v>
      </c>
    </row>
    <row r="8299" spans="1:11" x14ac:dyDescent="0.25">
      <c r="A8299" s="14" t="s">
        <v>8958</v>
      </c>
      <c r="B8299" s="14" t="s">
        <v>75</v>
      </c>
      <c r="C8299" s="14" t="s">
        <v>32</v>
      </c>
      <c r="D8299" s="14" t="str" cm="1">
        <f t="array" ref="D8299">_xlfn.IFS(C8299="Patisserie","Item_10_PAT",C8299="Milk Products","Item_10_MILK",C8299="Butchers","Item_10_BUT",C8299="Beverages","Item_10_BEV",C8299="Food","Item_10_FOOD",C8299="Furniture","Item_10_FUR",C8299="Electric household essentials","Item_10_EHE",C8299="Computers and electric accessories","Item_10_CEA")</f>
        <v>Item_10_FOOD</v>
      </c>
      <c r="E8299" s="11">
        <f>G8299/F8299</f>
        <v>23</v>
      </c>
      <c r="F8299" s="11">
        <v>4</v>
      </c>
      <c r="G8299" s="11">
        <v>92</v>
      </c>
      <c r="H8299" s="14" t="s">
        <v>15</v>
      </c>
      <c r="I8299" s="14" t="s">
        <v>16</v>
      </c>
      <c r="J8299" s="15">
        <v>44889</v>
      </c>
      <c r="K8299" s="11" t="b">
        <v>1</v>
      </c>
    </row>
    <row r="8300" spans="1:11" x14ac:dyDescent="0.25">
      <c r="A8300" s="16" t="s">
        <v>8959</v>
      </c>
      <c r="B8300" s="16" t="s">
        <v>64</v>
      </c>
      <c r="C8300" s="16" t="s">
        <v>13</v>
      </c>
      <c r="D8300" s="14" t="str" cm="1">
        <f t="array" ref="D8300">_xlfn.IFS(C8300="Patisserie","Item_10_PAT",C8300="Milk Products","Item_10_MILK",C8300="Butchers","Item_10_BUT",C8300="Beverages","Item_10_BEV",C8300="Food","Item_10_FOOD",C8300="Furniture","Item_10_FUR",C8300="Electric household essentials","Item_10_EHE",C8300="Computers and electric accessories","Item_10_CEA")</f>
        <v>Item_10_PAT</v>
      </c>
      <c r="E8300" s="11">
        <v>23</v>
      </c>
      <c r="F8300" s="12">
        <v>8</v>
      </c>
      <c r="G8300" s="12">
        <v>184</v>
      </c>
      <c r="H8300" s="16" t="s">
        <v>49</v>
      </c>
      <c r="I8300" s="16" t="s">
        <v>39</v>
      </c>
      <c r="J8300" s="17">
        <v>45439</v>
      </c>
      <c r="K8300" s="12" t="b">
        <v>1</v>
      </c>
    </row>
    <row r="8301" spans="1:11" x14ac:dyDescent="0.25">
      <c r="A8301" s="14" t="s">
        <v>8960</v>
      </c>
      <c r="B8301" s="14" t="s">
        <v>18</v>
      </c>
      <c r="C8301" s="14" t="s">
        <v>42</v>
      </c>
      <c r="D8301" s="14" t="str" cm="1">
        <f t="array" ref="D8301">_xlfn.IFS(C8301="Patisserie","Item_10_PAT",C8301="Milk Products","Item_10_MILK",C8301="Butchers","Item_10_BUT",C8301="Beverages","Item_10_BEV",C8301="Food","Item_10_FOOD",C8301="Furniture","Item_10_FUR",C8301="Electric household essentials","Item_10_EHE",C8301="Computers and electric accessories","Item_10_CEA")</f>
        <v>Item_10_FUR</v>
      </c>
      <c r="E8301" s="11">
        <v>6.5</v>
      </c>
      <c r="F8301" s="11">
        <v>6</v>
      </c>
      <c r="G8301" s="11">
        <v>39</v>
      </c>
      <c r="H8301" s="14" t="s">
        <v>25</v>
      </c>
      <c r="I8301" s="14" t="s">
        <v>39</v>
      </c>
      <c r="J8301" s="15">
        <v>44758</v>
      </c>
      <c r="K8301" s="11" t="b">
        <v>0</v>
      </c>
    </row>
    <row r="8302" spans="1:11" x14ac:dyDescent="0.25">
      <c r="A8302" s="16" t="s">
        <v>8961</v>
      </c>
      <c r="B8302" s="16" t="s">
        <v>18</v>
      </c>
      <c r="C8302" s="16" t="s">
        <v>28</v>
      </c>
      <c r="D8302" s="14" t="str" cm="1">
        <f t="array" ref="D8302">_xlfn.IFS(C8302="Patisserie","Item_10_PAT",C8302="Milk Products","Item_10_MILK",C8302="Butchers","Item_10_BUT",C8302="Beverages","Item_10_BEV",C8302="Food","Item_10_FOOD",C8302="Furniture","Item_10_FUR",C8302="Electric household essentials","Item_10_EHE",C8302="Computers and electric accessories","Item_10_CEA")</f>
        <v>Item_10_BEV</v>
      </c>
      <c r="E8302" s="11">
        <v>20</v>
      </c>
      <c r="F8302" s="12">
        <v>5</v>
      </c>
      <c r="G8302" s="12">
        <v>100</v>
      </c>
      <c r="H8302" s="16" t="s">
        <v>25</v>
      </c>
      <c r="I8302" s="16" t="s">
        <v>39</v>
      </c>
      <c r="J8302" s="17">
        <v>45425</v>
      </c>
      <c r="K8302" s="12" t="b">
        <v>1</v>
      </c>
    </row>
    <row r="8303" spans="1:11" x14ac:dyDescent="0.25">
      <c r="A8303" s="14" t="s">
        <v>8962</v>
      </c>
      <c r="B8303" s="14" t="s">
        <v>66</v>
      </c>
      <c r="C8303" s="14" t="s">
        <v>131</v>
      </c>
      <c r="D8303" s="14" t="str" cm="1">
        <f t="array" ref="D8303">_xlfn.IFS(C8303="Patisserie","Item_10_PAT",C8303="Milk Products","Item_10_MILK",C8303="Butchers","Item_10_BUT",C8303="Beverages","Item_10_BEV",C8303="Food","Item_10_FOOD",C8303="Furniture","Item_10_FUR",C8303="Electric household essentials","Item_10_EHE",C8303="Computers and electric accessories","Item_10_CEA")</f>
        <v>Item_10_CEA</v>
      </c>
      <c r="E8303" s="11">
        <v>23</v>
      </c>
      <c r="F8303" s="11">
        <v>1</v>
      </c>
      <c r="G8303" s="11">
        <v>23</v>
      </c>
      <c r="H8303" s="14" t="s">
        <v>49</v>
      </c>
      <c r="I8303" s="14" t="s">
        <v>39</v>
      </c>
      <c r="J8303" s="15">
        <v>45441</v>
      </c>
      <c r="K8303" s="12" t="str">
        <f>IF(H8303="Digital Wallet","TRUE","FALSE")</f>
        <v>FALSE</v>
      </c>
    </row>
    <row r="8304" spans="1:11" x14ac:dyDescent="0.25">
      <c r="A8304" s="16" t="s">
        <v>8963</v>
      </c>
      <c r="B8304" s="16" t="s">
        <v>64</v>
      </c>
      <c r="C8304" s="16" t="s">
        <v>131</v>
      </c>
      <c r="D8304" s="14" t="str" cm="1">
        <f t="array" ref="D8304">_xlfn.IFS(C8304="Patisserie","Item_10_PAT",C8304="Milk Products","Item_10_MILK",C8304="Butchers","Item_10_BUT",C8304="Beverages","Item_10_BEV",C8304="Food","Item_10_FOOD",C8304="Furniture","Item_10_FUR",C8304="Electric household essentials","Item_10_EHE",C8304="Computers and electric accessories","Item_10_CEA")</f>
        <v>Item_10_CEA</v>
      </c>
      <c r="E8304" s="11">
        <v>21.5</v>
      </c>
      <c r="F8304" s="12">
        <v>2</v>
      </c>
      <c r="G8304" s="12">
        <v>43</v>
      </c>
      <c r="H8304" s="16" t="s">
        <v>25</v>
      </c>
      <c r="I8304" s="16" t="s">
        <v>16</v>
      </c>
      <c r="J8304" s="17">
        <v>45064</v>
      </c>
      <c r="K8304" s="12" t="b">
        <v>0</v>
      </c>
    </row>
    <row r="8305" spans="1:11" x14ac:dyDescent="0.25">
      <c r="A8305" s="14" t="s">
        <v>8964</v>
      </c>
      <c r="B8305" s="14" t="s">
        <v>27</v>
      </c>
      <c r="C8305" s="14" t="s">
        <v>32</v>
      </c>
      <c r="D8305" s="14" t="str" cm="1">
        <f t="array" ref="D8305">_xlfn.IFS(C8305="Patisserie","Item_10_PAT",C8305="Milk Products","Item_10_MILK",C8305="Butchers","Item_10_BUT",C8305="Beverages","Item_10_BEV",C8305="Food","Item_10_FOOD",C8305="Furniture","Item_10_FUR",C8305="Electric household essentials","Item_10_EHE",C8305="Computers and electric accessories","Item_10_CEA")</f>
        <v>Item_10_FOOD</v>
      </c>
      <c r="E8305" s="11">
        <v>17</v>
      </c>
      <c r="F8305" s="11">
        <v>6</v>
      </c>
      <c r="G8305" s="11">
        <v>102</v>
      </c>
      <c r="H8305" s="14" t="s">
        <v>49</v>
      </c>
      <c r="I8305" s="14" t="s">
        <v>16</v>
      </c>
      <c r="J8305" s="15">
        <v>45647</v>
      </c>
      <c r="K8305" s="12" t="str">
        <f>IF(H8305="Digital Wallet","TRUE","FALSE")</f>
        <v>FALSE</v>
      </c>
    </row>
    <row r="8306" spans="1:11" x14ac:dyDescent="0.25">
      <c r="A8306" s="16" t="s">
        <v>8965</v>
      </c>
      <c r="B8306" s="16" t="s">
        <v>85</v>
      </c>
      <c r="C8306" s="16" t="s">
        <v>131</v>
      </c>
      <c r="D8306" s="14" t="str" cm="1">
        <f t="array" ref="D8306">_xlfn.IFS(C8306="Patisserie","Item_10_PAT",C8306="Milk Products","Item_10_MILK",C8306="Butchers","Item_10_BUT",C8306="Beverages","Item_10_BEV",C8306="Food","Item_10_FOOD",C8306="Furniture","Item_10_FUR",C8306="Electric household essentials","Item_10_EHE",C8306="Computers and electric accessories","Item_10_CEA")</f>
        <v>Item_10_CEA</v>
      </c>
      <c r="E8306" s="11">
        <v>23</v>
      </c>
      <c r="F8306" s="12">
        <v>8</v>
      </c>
      <c r="G8306" s="12">
        <v>184</v>
      </c>
      <c r="H8306" s="16" t="s">
        <v>49</v>
      </c>
      <c r="I8306" s="16" t="s">
        <v>39</v>
      </c>
      <c r="J8306" s="17">
        <v>45452</v>
      </c>
      <c r="K8306" s="12" t="b">
        <v>1</v>
      </c>
    </row>
    <row r="8307" spans="1:11" x14ac:dyDescent="0.25">
      <c r="A8307" s="14" t="s">
        <v>8966</v>
      </c>
      <c r="B8307" s="14" t="s">
        <v>124</v>
      </c>
      <c r="C8307" s="14" t="s">
        <v>131</v>
      </c>
      <c r="D8307" s="14" t="str" cm="1">
        <f t="array" ref="D8307">_xlfn.IFS(C8307="Patisserie","Item_10_PAT",C8307="Milk Products","Item_10_MILK",C8307="Butchers","Item_10_BUT",C8307="Beverages","Item_10_BEV",C8307="Food","Item_10_FOOD",C8307="Furniture","Item_10_FUR",C8307="Electric household essentials","Item_10_EHE",C8307="Computers and electric accessories","Item_10_CEA")</f>
        <v>Item_10_CEA</v>
      </c>
      <c r="E8307" s="11">
        <v>32</v>
      </c>
      <c r="F8307" s="11">
        <v>8</v>
      </c>
      <c r="G8307" s="11">
        <v>256</v>
      </c>
      <c r="H8307" s="14" t="s">
        <v>49</v>
      </c>
      <c r="I8307" s="14" t="s">
        <v>16</v>
      </c>
      <c r="J8307" s="15">
        <v>45128</v>
      </c>
      <c r="K8307" s="12" t="str">
        <f>IF(H8307="Digital Wallet","TRUE","FALSE")</f>
        <v>FALSE</v>
      </c>
    </row>
    <row r="8308" spans="1:11" x14ac:dyDescent="0.25">
      <c r="A8308" s="16" t="s">
        <v>8967</v>
      </c>
      <c r="B8308" s="16" t="s">
        <v>47</v>
      </c>
      <c r="C8308" s="16" t="s">
        <v>32</v>
      </c>
      <c r="D8308" s="14" t="str" cm="1">
        <f t="array" ref="D8308">_xlfn.IFS(C8308="Patisserie","Item_10_PAT",C8308="Milk Products","Item_10_MILK",C8308="Butchers","Item_10_BUT",C8308="Beverages","Item_10_BEV",C8308="Food","Item_10_FOOD",C8308="Furniture","Item_10_FUR",C8308="Electric household essentials","Item_10_EHE",C8308="Computers and electric accessories","Item_10_CEA")</f>
        <v>Item_10_FOOD</v>
      </c>
      <c r="E8308" s="11">
        <v>35</v>
      </c>
      <c r="F8308" s="12">
        <v>9</v>
      </c>
      <c r="G8308" s="12">
        <v>315</v>
      </c>
      <c r="H8308" s="16" t="s">
        <v>15</v>
      </c>
      <c r="I8308" s="16" t="s">
        <v>39</v>
      </c>
      <c r="J8308" s="17">
        <v>45204</v>
      </c>
      <c r="K8308" s="12" t="b">
        <v>0</v>
      </c>
    </row>
    <row r="8309" spans="1:11" x14ac:dyDescent="0.25">
      <c r="A8309" s="14" t="s">
        <v>8968</v>
      </c>
      <c r="B8309" s="14" t="s">
        <v>90</v>
      </c>
      <c r="C8309" s="14" t="s">
        <v>19</v>
      </c>
      <c r="D8309" s="14" t="str" cm="1">
        <f t="array" ref="D8309">_xlfn.IFS(C8309="Patisserie","Item_10_PAT",C8309="Milk Products","Item_10_MILK",C8309="Butchers","Item_10_BUT",C8309="Beverages","Item_10_BEV",C8309="Food","Item_10_FOOD",C8309="Furniture","Item_10_FUR",C8309="Electric household essentials","Item_10_EHE",C8309="Computers and electric accessories","Item_10_CEA")</f>
        <v>Item_10_MILK</v>
      </c>
      <c r="E8309" s="11">
        <v>36.5</v>
      </c>
      <c r="F8309" s="11">
        <v>9</v>
      </c>
      <c r="G8309" s="11">
        <v>328.5</v>
      </c>
      <c r="H8309" s="14" t="s">
        <v>15</v>
      </c>
      <c r="I8309" s="14" t="s">
        <v>39</v>
      </c>
      <c r="J8309" s="15">
        <v>44709</v>
      </c>
      <c r="K8309" s="12" t="str">
        <f>IF(H8309="Digital Wallet","TRUE","FALSE")</f>
        <v>TRUE</v>
      </c>
    </row>
    <row r="8310" spans="1:11" x14ac:dyDescent="0.25">
      <c r="A8310" s="16" t="s">
        <v>8969</v>
      </c>
      <c r="B8310" s="16" t="s">
        <v>18</v>
      </c>
      <c r="C8310" s="16" t="s">
        <v>131</v>
      </c>
      <c r="D8310" s="14" t="str" cm="1">
        <f t="array" ref="D8310">_xlfn.IFS(C8310="Patisserie","Item_10_PAT",C8310="Milk Products","Item_10_MILK",C8310="Butchers","Item_10_BUT",C8310="Beverages","Item_10_BEV",C8310="Food","Item_10_FOOD",C8310="Furniture","Item_10_FUR",C8310="Electric household essentials","Item_10_EHE",C8310="Computers and electric accessories","Item_10_CEA")</f>
        <v>Item_10_CEA</v>
      </c>
      <c r="E8310" s="11">
        <v>24.5</v>
      </c>
      <c r="F8310" s="12">
        <v>4</v>
      </c>
      <c r="G8310" s="12">
        <v>98</v>
      </c>
      <c r="H8310" s="16" t="s">
        <v>15</v>
      </c>
      <c r="I8310" s="16" t="s">
        <v>39</v>
      </c>
      <c r="J8310" s="17">
        <v>44885</v>
      </c>
      <c r="K8310" s="12" t="b">
        <v>0</v>
      </c>
    </row>
    <row r="8311" spans="1:11" x14ac:dyDescent="0.25">
      <c r="A8311" s="14" t="s">
        <v>8970</v>
      </c>
      <c r="B8311" s="14" t="s">
        <v>169</v>
      </c>
      <c r="C8311" s="14" t="s">
        <v>42</v>
      </c>
      <c r="D8311" s="14" t="str" cm="1">
        <f t="array" ref="D8311">_xlfn.IFS(C8311="Patisserie","Item_10_PAT",C8311="Milk Products","Item_10_MILK",C8311="Butchers","Item_10_BUT",C8311="Beverages","Item_10_BEV",C8311="Food","Item_10_FOOD",C8311="Furniture","Item_10_FUR",C8311="Electric household essentials","Item_10_EHE",C8311="Computers and electric accessories","Item_10_CEA")</f>
        <v>Item_10_FUR</v>
      </c>
      <c r="E8311" s="11">
        <v>5</v>
      </c>
      <c r="F8311" s="11">
        <v>7</v>
      </c>
      <c r="G8311" s="11">
        <v>35</v>
      </c>
      <c r="H8311" s="14" t="s">
        <v>15</v>
      </c>
      <c r="I8311" s="14" t="s">
        <v>39</v>
      </c>
      <c r="J8311" s="15">
        <v>44649</v>
      </c>
      <c r="K8311" s="11" t="b">
        <v>0</v>
      </c>
    </row>
    <row r="8312" spans="1:11" x14ac:dyDescent="0.25">
      <c r="A8312" s="16" t="s">
        <v>8971</v>
      </c>
      <c r="B8312" s="16" t="s">
        <v>44</v>
      </c>
      <c r="C8312" s="16" t="s">
        <v>13</v>
      </c>
      <c r="D8312" s="14" t="str" cm="1">
        <f t="array" ref="D8312">_xlfn.IFS(C8312="Patisserie","Item_10_PAT",C8312="Milk Products","Item_10_MILK",C8312="Butchers","Item_10_BUT",C8312="Beverages","Item_10_BEV",C8312="Food","Item_10_FOOD",C8312="Furniture","Item_10_FUR",C8312="Electric household essentials","Item_10_EHE",C8312="Computers and electric accessories","Item_10_CEA")</f>
        <v>Item_10_PAT</v>
      </c>
      <c r="E8312" s="11">
        <f t="shared" ref="E8312:E8313" si="635">G8312/F8312</f>
        <v>33.5</v>
      </c>
      <c r="F8312" s="12">
        <v>8</v>
      </c>
      <c r="G8312" s="12">
        <v>268</v>
      </c>
      <c r="H8312" s="16" t="s">
        <v>25</v>
      </c>
      <c r="I8312" s="16" t="s">
        <v>39</v>
      </c>
      <c r="J8312" s="17">
        <v>44918</v>
      </c>
      <c r="K8312" s="12" t="b">
        <v>1</v>
      </c>
    </row>
    <row r="8313" spans="1:11" x14ac:dyDescent="0.25">
      <c r="A8313" s="14" t="s">
        <v>8972</v>
      </c>
      <c r="B8313" s="14" t="s">
        <v>169</v>
      </c>
      <c r="C8313" s="14" t="s">
        <v>23</v>
      </c>
      <c r="D8313" s="14" t="str" cm="1">
        <f t="array" ref="D8313">_xlfn.IFS(C8313="Patisserie","Item_10_PAT",C8313="Milk Products","Item_10_MILK",C8313="Butchers","Item_10_BUT",C8313="Beverages","Item_10_BEV",C8313="Food","Item_10_FOOD",C8313="Furniture","Item_10_FUR",C8313="Electric household essentials","Item_10_EHE",C8313="Computers and electric accessories","Item_10_CEA")</f>
        <v>Item_10_BUT</v>
      </c>
      <c r="E8313" s="11">
        <f t="shared" si="635"/>
        <v>38</v>
      </c>
      <c r="F8313" s="11">
        <v>10</v>
      </c>
      <c r="G8313" s="11">
        <v>380</v>
      </c>
      <c r="H8313" s="14" t="s">
        <v>49</v>
      </c>
      <c r="I8313" s="14" t="s">
        <v>39</v>
      </c>
      <c r="J8313" s="15">
        <v>44614</v>
      </c>
      <c r="K8313" s="11" t="b">
        <v>0</v>
      </c>
    </row>
    <row r="8314" spans="1:11" x14ac:dyDescent="0.25">
      <c r="A8314" s="16" t="s">
        <v>8973</v>
      </c>
      <c r="B8314" s="16" t="s">
        <v>81</v>
      </c>
      <c r="C8314" s="16" t="s">
        <v>42</v>
      </c>
      <c r="D8314" s="14" t="str" cm="1">
        <f t="array" ref="D8314">_xlfn.IFS(C8314="Patisserie","Item_10_PAT",C8314="Milk Products","Item_10_MILK",C8314="Butchers","Item_10_BUT",C8314="Beverages","Item_10_BEV",C8314="Food","Item_10_FOOD",C8314="Furniture","Item_10_FUR",C8314="Electric household essentials","Item_10_EHE",C8314="Computers and electric accessories","Item_10_CEA")</f>
        <v>Item_10_FUR</v>
      </c>
      <c r="E8314" s="11">
        <v>41</v>
      </c>
      <c r="F8314" s="12">
        <v>9</v>
      </c>
      <c r="G8314" s="12">
        <v>369</v>
      </c>
      <c r="H8314" s="16" t="s">
        <v>25</v>
      </c>
      <c r="I8314" s="16" t="s">
        <v>39</v>
      </c>
      <c r="J8314" s="17">
        <v>45020</v>
      </c>
      <c r="K8314" s="12" t="b">
        <v>0</v>
      </c>
    </row>
    <row r="8315" spans="1:11" x14ac:dyDescent="0.25">
      <c r="A8315" s="14" t="s">
        <v>8974</v>
      </c>
      <c r="B8315" s="14" t="s">
        <v>75</v>
      </c>
      <c r="C8315" s="14" t="s">
        <v>19</v>
      </c>
      <c r="D8315" s="14" t="str" cm="1">
        <f t="array" ref="D8315">_xlfn.IFS(C8315="Patisserie","Item_10_PAT",C8315="Milk Products","Item_10_MILK",C8315="Butchers","Item_10_BUT",C8315="Beverages","Item_10_BEV",C8315="Food","Item_10_FOOD",C8315="Furniture","Item_10_FUR",C8315="Electric household essentials","Item_10_EHE",C8315="Computers and electric accessories","Item_10_CEA")</f>
        <v>Item_10_MILK</v>
      </c>
      <c r="E8315" s="11">
        <v>36.5</v>
      </c>
      <c r="F8315" s="11">
        <v>7</v>
      </c>
      <c r="G8315" s="11">
        <v>255.5</v>
      </c>
      <c r="H8315" s="14" t="s">
        <v>25</v>
      </c>
      <c r="I8315" s="14" t="s">
        <v>16</v>
      </c>
      <c r="J8315" s="15">
        <v>44585</v>
      </c>
      <c r="K8315" s="12" t="str">
        <f t="shared" ref="K8315:K8316" si="636">IF(H8315="Digital Wallet","TRUE","FALSE")</f>
        <v>FALSE</v>
      </c>
    </row>
    <row r="8316" spans="1:11" x14ac:dyDescent="0.25">
      <c r="A8316" s="16" t="s">
        <v>8975</v>
      </c>
      <c r="B8316" s="16" t="s">
        <v>99</v>
      </c>
      <c r="C8316" s="16" t="s">
        <v>19</v>
      </c>
      <c r="D8316" s="14" t="str" cm="1">
        <f t="array" ref="D8316">_xlfn.IFS(C8316="Patisserie","Item_10_PAT",C8316="Milk Products","Item_10_MILK",C8316="Butchers","Item_10_BUT",C8316="Beverages","Item_10_BEV",C8316="Food","Item_10_FOOD",C8316="Furniture","Item_10_FUR",C8316="Electric household essentials","Item_10_EHE",C8316="Computers and electric accessories","Item_10_CEA")</f>
        <v>Item_10_MILK</v>
      </c>
      <c r="E8316" s="11">
        <v>20</v>
      </c>
      <c r="F8316" s="12">
        <v>4</v>
      </c>
      <c r="G8316" s="12">
        <v>80</v>
      </c>
      <c r="H8316" s="16" t="s">
        <v>49</v>
      </c>
      <c r="I8316" s="16" t="s">
        <v>39</v>
      </c>
      <c r="J8316" s="17">
        <v>45468</v>
      </c>
      <c r="K8316" s="12" t="str">
        <f t="shared" si="636"/>
        <v>FALSE</v>
      </c>
    </row>
    <row r="8317" spans="1:11" x14ac:dyDescent="0.25">
      <c r="A8317" s="14" t="s">
        <v>8976</v>
      </c>
      <c r="B8317" s="14" t="s">
        <v>78</v>
      </c>
      <c r="C8317" s="14" t="s">
        <v>23</v>
      </c>
      <c r="D8317" s="14" t="str" cm="1">
        <f t="array" ref="D8317">_xlfn.IFS(C8317="Patisserie","Item_10_PAT",C8317="Milk Products","Item_10_MILK",C8317="Butchers","Item_10_BUT",C8317="Beverages","Item_10_BEV",C8317="Food","Item_10_FOOD",C8317="Furniture","Item_10_FUR",C8317="Electric household essentials","Item_10_EHE",C8317="Computers and electric accessories","Item_10_CEA")</f>
        <v>Item_10_BUT</v>
      </c>
      <c r="E8317" s="11">
        <v>6.5</v>
      </c>
      <c r="F8317" s="11">
        <v>10</v>
      </c>
      <c r="G8317" s="11">
        <v>65</v>
      </c>
      <c r="H8317" s="14" t="s">
        <v>25</v>
      </c>
      <c r="I8317" s="14" t="s">
        <v>39</v>
      </c>
      <c r="J8317" s="15">
        <v>45564</v>
      </c>
      <c r="K8317" s="11" t="b">
        <v>0</v>
      </c>
    </row>
    <row r="8318" spans="1:11" x14ac:dyDescent="0.25">
      <c r="A8318" s="16" t="s">
        <v>8977</v>
      </c>
      <c r="B8318" s="16" t="s">
        <v>101</v>
      </c>
      <c r="C8318" s="16" t="s">
        <v>28</v>
      </c>
      <c r="D8318" s="14" t="str" cm="1">
        <f t="array" ref="D8318">_xlfn.IFS(C8318="Patisserie","Item_10_PAT",C8318="Milk Products","Item_10_MILK",C8318="Butchers","Item_10_BUT",C8318="Beverages","Item_10_BEV",C8318="Food","Item_10_FOOD",C8318="Furniture","Item_10_FUR",C8318="Electric household essentials","Item_10_EHE",C8318="Computers and electric accessories","Item_10_CEA")</f>
        <v>Item_10_BEV</v>
      </c>
      <c r="E8318" s="11">
        <v>33.5</v>
      </c>
      <c r="F8318" s="12">
        <v>5</v>
      </c>
      <c r="G8318" s="12">
        <v>167.5</v>
      </c>
      <c r="H8318" s="16" t="s">
        <v>25</v>
      </c>
      <c r="I8318" s="16" t="s">
        <v>39</v>
      </c>
      <c r="J8318" s="17">
        <v>44681</v>
      </c>
      <c r="K8318" s="12" t="b">
        <v>0</v>
      </c>
    </row>
    <row r="8319" spans="1:11" x14ac:dyDescent="0.25">
      <c r="A8319" s="14" t="s">
        <v>8978</v>
      </c>
      <c r="B8319" s="14" t="s">
        <v>31</v>
      </c>
      <c r="C8319" s="14" t="s">
        <v>131</v>
      </c>
      <c r="D8319" s="14" t="str" cm="1">
        <f t="array" ref="D8319">_xlfn.IFS(C8319="Patisserie","Item_10_PAT",C8319="Milk Products","Item_10_MILK",C8319="Butchers","Item_10_BUT",C8319="Beverages","Item_10_BEV",C8319="Food","Item_10_FOOD",C8319="Furniture","Item_10_FUR",C8319="Electric household essentials","Item_10_EHE",C8319="Computers and electric accessories","Item_10_CEA")</f>
        <v>Item_10_CEA</v>
      </c>
      <c r="E8319" s="11">
        <v>36.5</v>
      </c>
      <c r="F8319" s="11">
        <v>2</v>
      </c>
      <c r="G8319" s="11">
        <v>73</v>
      </c>
      <c r="H8319" s="14" t="s">
        <v>25</v>
      </c>
      <c r="I8319" s="14" t="s">
        <v>39</v>
      </c>
      <c r="J8319" s="15">
        <v>44682</v>
      </c>
      <c r="K8319" s="11" t="b">
        <v>0</v>
      </c>
    </row>
    <row r="8320" spans="1:11" x14ac:dyDescent="0.25">
      <c r="A8320" s="16" t="s">
        <v>8979</v>
      </c>
      <c r="B8320" s="16" t="s">
        <v>18</v>
      </c>
      <c r="C8320" s="16" t="s">
        <v>19</v>
      </c>
      <c r="D8320" s="14" t="str" cm="1">
        <f t="array" ref="D8320">_xlfn.IFS(C8320="Patisserie","Item_10_PAT",C8320="Milk Products","Item_10_MILK",C8320="Butchers","Item_10_BUT",C8320="Beverages","Item_10_BEV",C8320="Food","Item_10_FOOD",C8320="Furniture","Item_10_FUR",C8320="Electric household essentials","Item_10_EHE",C8320="Computers and electric accessories","Item_10_CEA")</f>
        <v>Item_10_MILK</v>
      </c>
      <c r="E8320" s="11">
        <v>32</v>
      </c>
      <c r="F8320" s="12">
        <v>9</v>
      </c>
      <c r="G8320" s="12">
        <v>288</v>
      </c>
      <c r="H8320" s="16" t="s">
        <v>25</v>
      </c>
      <c r="I8320" s="16" t="s">
        <v>16</v>
      </c>
      <c r="J8320" s="17">
        <v>44941</v>
      </c>
      <c r="K8320" s="12" t="b">
        <v>0</v>
      </c>
    </row>
    <row r="8321" spans="1:11" x14ac:dyDescent="0.25">
      <c r="A8321" s="14" t="s">
        <v>8980</v>
      </c>
      <c r="B8321" s="14" t="s">
        <v>85</v>
      </c>
      <c r="C8321" s="14" t="s">
        <v>13</v>
      </c>
      <c r="D8321" s="14" t="str" cm="1">
        <f t="array" ref="D8321">_xlfn.IFS(C8321="Patisserie","Item_10_PAT",C8321="Milk Products","Item_10_MILK",C8321="Butchers","Item_10_BUT",C8321="Beverages","Item_10_BEV",C8321="Food","Item_10_FOOD",C8321="Furniture","Item_10_FUR",C8321="Electric household essentials","Item_10_EHE",C8321="Computers and electric accessories","Item_10_CEA")</f>
        <v>Item_10_PAT</v>
      </c>
      <c r="E8321" s="11">
        <v>5</v>
      </c>
      <c r="F8321" s="11">
        <v>6</v>
      </c>
      <c r="G8321" s="11">
        <v>30</v>
      </c>
      <c r="H8321" s="14" t="s">
        <v>25</v>
      </c>
      <c r="I8321" s="14" t="s">
        <v>39</v>
      </c>
      <c r="J8321" s="15">
        <v>45091</v>
      </c>
      <c r="K8321" s="12" t="str">
        <f>IF(H8321="Digital Wallet","TRUE","FALSE")</f>
        <v>FALSE</v>
      </c>
    </row>
    <row r="8322" spans="1:11" x14ac:dyDescent="0.25">
      <c r="A8322" s="16" t="s">
        <v>8981</v>
      </c>
      <c r="B8322" s="16" t="s">
        <v>41</v>
      </c>
      <c r="C8322" s="16" t="s">
        <v>32</v>
      </c>
      <c r="D8322" s="14" t="str" cm="1">
        <f t="array" ref="D8322">_xlfn.IFS(C8322="Patisserie","Item_10_PAT",C8322="Milk Products","Item_10_MILK",C8322="Butchers","Item_10_BUT",C8322="Beverages","Item_10_BEV",C8322="Food","Item_10_FOOD",C8322="Furniture","Item_10_FUR",C8322="Electric household essentials","Item_10_EHE",C8322="Computers and electric accessories","Item_10_CEA")</f>
        <v>Item_10_FOOD</v>
      </c>
      <c r="E8322" s="11">
        <v>30.5</v>
      </c>
      <c r="F8322" s="12">
        <v>3</v>
      </c>
      <c r="G8322" s="12">
        <v>91.5</v>
      </c>
      <c r="H8322" s="16" t="s">
        <v>15</v>
      </c>
      <c r="I8322" s="16" t="s">
        <v>39</v>
      </c>
      <c r="J8322" s="17">
        <v>44884</v>
      </c>
      <c r="K8322" s="12" t="b">
        <v>1</v>
      </c>
    </row>
    <row r="8323" spans="1:11" x14ac:dyDescent="0.25">
      <c r="A8323" s="14" t="s">
        <v>8982</v>
      </c>
      <c r="B8323" s="14" t="s">
        <v>90</v>
      </c>
      <c r="C8323" s="14" t="s">
        <v>13</v>
      </c>
      <c r="D8323" s="14" t="str" cm="1">
        <f t="array" ref="D8323">_xlfn.IFS(C8323="Patisserie","Item_10_PAT",C8323="Milk Products","Item_10_MILK",C8323="Butchers","Item_10_BUT",C8323="Beverages","Item_10_BEV",C8323="Food","Item_10_FOOD",C8323="Furniture","Item_10_FUR",C8323="Electric household essentials","Item_10_EHE",C8323="Computers and electric accessories","Item_10_CEA")</f>
        <v>Item_10_PAT</v>
      </c>
      <c r="E8323" s="11">
        <v>20</v>
      </c>
      <c r="F8323" s="11">
        <v>8</v>
      </c>
      <c r="G8323" s="11">
        <v>160</v>
      </c>
      <c r="H8323" s="14" t="s">
        <v>25</v>
      </c>
      <c r="I8323" s="14" t="s">
        <v>16</v>
      </c>
      <c r="J8323" s="15">
        <v>45201</v>
      </c>
      <c r="K8323" s="12" t="str">
        <f>IF(H8323="Digital Wallet","TRUE","FALSE")</f>
        <v>FALSE</v>
      </c>
    </row>
    <row r="8324" spans="1:11" x14ac:dyDescent="0.25">
      <c r="A8324" s="16" t="s">
        <v>8983</v>
      </c>
      <c r="B8324" s="16" t="s">
        <v>81</v>
      </c>
      <c r="C8324" s="16" t="s">
        <v>42</v>
      </c>
      <c r="D8324" s="14" t="str" cm="1">
        <f t="array" ref="D8324">_xlfn.IFS(C8324="Patisserie","Item_10_PAT",C8324="Milk Products","Item_10_MILK",C8324="Butchers","Item_10_BUT",C8324="Beverages","Item_10_BEV",C8324="Food","Item_10_FOOD",C8324="Furniture","Item_10_FUR",C8324="Electric household essentials","Item_10_EHE",C8324="Computers and electric accessories","Item_10_CEA")</f>
        <v>Item_10_FUR</v>
      </c>
      <c r="E8324" s="11">
        <v>17</v>
      </c>
      <c r="F8324" s="12">
        <v>4</v>
      </c>
      <c r="G8324" s="12">
        <v>68</v>
      </c>
      <c r="H8324" s="16" t="s">
        <v>49</v>
      </c>
      <c r="I8324" s="16" t="s">
        <v>16</v>
      </c>
      <c r="J8324" s="17">
        <v>45055</v>
      </c>
      <c r="K8324" s="12" t="b">
        <v>0</v>
      </c>
    </row>
    <row r="8325" spans="1:11" x14ac:dyDescent="0.25">
      <c r="A8325" s="14" t="s">
        <v>8984</v>
      </c>
      <c r="B8325" s="14" t="s">
        <v>169</v>
      </c>
      <c r="C8325" s="14" t="s">
        <v>13</v>
      </c>
      <c r="D8325" s="14" t="str" cm="1">
        <f t="array" ref="D8325">_xlfn.IFS(C8325="Patisserie","Item_10_PAT",C8325="Milk Products","Item_10_MILK",C8325="Butchers","Item_10_BUT",C8325="Beverages","Item_10_BEV",C8325="Food","Item_10_FOOD",C8325="Furniture","Item_10_FUR",C8325="Electric household essentials","Item_10_EHE",C8325="Computers and electric accessories","Item_10_CEA")</f>
        <v>Item_10_PAT</v>
      </c>
      <c r="E8325" s="11">
        <v>18.5</v>
      </c>
      <c r="F8325" s="11">
        <v>7</v>
      </c>
      <c r="G8325" s="11">
        <v>129.5</v>
      </c>
      <c r="H8325" s="14" t="s">
        <v>49</v>
      </c>
      <c r="I8325" s="14" t="s">
        <v>39</v>
      </c>
      <c r="J8325" s="15">
        <v>44655</v>
      </c>
      <c r="K8325" s="12" t="str">
        <f>IF(H8325="Digital Wallet","TRUE","FALSE")</f>
        <v>FALSE</v>
      </c>
    </row>
    <row r="8326" spans="1:11" x14ac:dyDescent="0.25">
      <c r="A8326" s="14" t="s">
        <v>8986</v>
      </c>
      <c r="B8326" s="14" t="s">
        <v>124</v>
      </c>
      <c r="C8326" s="14" t="s">
        <v>42</v>
      </c>
      <c r="D8326" s="14" t="str" cm="1">
        <f t="array" ref="D8326">_xlfn.IFS(C8326="Patisserie","Item_10_PAT",C8326="Milk Products","Item_10_MILK",C8326="Butchers","Item_10_BUT",C8326="Beverages","Item_10_BEV",C8326="Food","Item_10_FOOD",C8326="Furniture","Item_10_FUR",C8326="Electric household essentials","Item_10_EHE",C8326="Computers and electric accessories","Item_10_CEA")</f>
        <v>Item_10_FUR</v>
      </c>
      <c r="E8326" s="11">
        <v>35</v>
      </c>
      <c r="F8326" s="11">
        <v>5</v>
      </c>
      <c r="G8326" s="11">
        <v>175</v>
      </c>
      <c r="H8326" s="14" t="s">
        <v>25</v>
      </c>
      <c r="I8326" s="14" t="s">
        <v>39</v>
      </c>
      <c r="J8326" s="15">
        <v>45018</v>
      </c>
      <c r="K8326" s="11" t="b">
        <v>0</v>
      </c>
    </row>
    <row r="8327" spans="1:11" x14ac:dyDescent="0.25">
      <c r="A8327" s="16" t="s">
        <v>8987</v>
      </c>
      <c r="B8327" s="16" t="s">
        <v>109</v>
      </c>
      <c r="C8327" s="16" t="s">
        <v>131</v>
      </c>
      <c r="D8327" s="14" t="str" cm="1">
        <f t="array" ref="D8327">_xlfn.IFS(C8327="Patisserie","Item_10_PAT",C8327="Milk Products","Item_10_MILK",C8327="Butchers","Item_10_BUT",C8327="Beverages","Item_10_BEV",C8327="Food","Item_10_FOOD",C8327="Furniture","Item_10_FUR",C8327="Electric household essentials","Item_10_EHE",C8327="Computers and electric accessories","Item_10_CEA")</f>
        <v>Item_10_CEA</v>
      </c>
      <c r="E8327" s="11">
        <v>6.5</v>
      </c>
      <c r="F8327" s="12">
        <v>1</v>
      </c>
      <c r="G8327" s="12">
        <v>6.5</v>
      </c>
      <c r="H8327" s="16" t="s">
        <v>49</v>
      </c>
      <c r="I8327" s="16" t="s">
        <v>16</v>
      </c>
      <c r="J8327" s="17">
        <v>45624</v>
      </c>
      <c r="K8327" s="12" t="b">
        <v>0</v>
      </c>
    </row>
    <row r="8328" spans="1:11" x14ac:dyDescent="0.25">
      <c r="A8328" s="14" t="s">
        <v>8988</v>
      </c>
      <c r="B8328" s="14" t="s">
        <v>109</v>
      </c>
      <c r="C8328" s="14" t="s">
        <v>13</v>
      </c>
      <c r="D8328" s="14" t="str" cm="1">
        <f t="array" ref="D8328">_xlfn.IFS(C8328="Patisserie","Item_10_PAT",C8328="Milk Products","Item_10_MILK",C8328="Butchers","Item_10_BUT",C8328="Beverages","Item_10_BEV",C8328="Food","Item_10_FOOD",C8328="Furniture","Item_10_FUR",C8328="Electric household essentials","Item_10_EHE",C8328="Computers and electric accessories","Item_10_CEA")</f>
        <v>Item_10_PAT</v>
      </c>
      <c r="E8328" s="11">
        <v>39.5</v>
      </c>
      <c r="F8328" s="11">
        <v>8</v>
      </c>
      <c r="G8328" s="11">
        <v>316</v>
      </c>
      <c r="H8328" s="14" t="s">
        <v>25</v>
      </c>
      <c r="I8328" s="14" t="s">
        <v>39</v>
      </c>
      <c r="J8328" s="15">
        <v>44738</v>
      </c>
      <c r="K8328" s="12" t="str">
        <f t="shared" ref="K8328:K8330" si="637">IF(H8328="Digital Wallet","TRUE","FALSE")</f>
        <v>FALSE</v>
      </c>
    </row>
    <row r="8329" spans="1:11" x14ac:dyDescent="0.25">
      <c r="A8329" s="16" t="s">
        <v>8989</v>
      </c>
      <c r="B8329" s="16" t="s">
        <v>90</v>
      </c>
      <c r="C8329" s="16" t="s">
        <v>42</v>
      </c>
      <c r="D8329" s="14" t="str" cm="1">
        <f t="array" ref="D8329">_xlfn.IFS(C8329="Patisserie","Item_10_PAT",C8329="Milk Products","Item_10_MILK",C8329="Butchers","Item_10_BUT",C8329="Beverages","Item_10_BEV",C8329="Food","Item_10_FOOD",C8329="Furniture","Item_10_FUR",C8329="Electric household essentials","Item_10_EHE",C8329="Computers and electric accessories","Item_10_CEA")</f>
        <v>Item_10_FUR</v>
      </c>
      <c r="E8329" s="11">
        <v>6.5</v>
      </c>
      <c r="F8329" s="12">
        <v>9</v>
      </c>
      <c r="G8329" s="12">
        <v>58.5</v>
      </c>
      <c r="H8329" s="16" t="s">
        <v>25</v>
      </c>
      <c r="I8329" s="16" t="s">
        <v>39</v>
      </c>
      <c r="J8329" s="17">
        <v>45556</v>
      </c>
      <c r="K8329" s="12" t="str">
        <f t="shared" si="637"/>
        <v>FALSE</v>
      </c>
    </row>
    <row r="8330" spans="1:11" x14ac:dyDescent="0.25">
      <c r="A8330" s="14" t="s">
        <v>8990</v>
      </c>
      <c r="B8330" s="14" t="s">
        <v>75</v>
      </c>
      <c r="C8330" s="14" t="s">
        <v>32</v>
      </c>
      <c r="D8330" s="14" t="str" cm="1">
        <f t="array" ref="D8330">_xlfn.IFS(C8330="Patisserie","Item_10_PAT",C8330="Milk Products","Item_10_MILK",C8330="Butchers","Item_10_BUT",C8330="Beverages","Item_10_BEV",C8330="Food","Item_10_FOOD",C8330="Furniture","Item_10_FUR",C8330="Electric household essentials","Item_10_EHE",C8330="Computers and electric accessories","Item_10_CEA")</f>
        <v>Item_10_FOOD</v>
      </c>
      <c r="E8330" s="11">
        <v>24.5</v>
      </c>
      <c r="F8330" s="11">
        <v>4</v>
      </c>
      <c r="G8330" s="11">
        <v>98</v>
      </c>
      <c r="H8330" s="14" t="s">
        <v>49</v>
      </c>
      <c r="I8330" s="14" t="s">
        <v>39</v>
      </c>
      <c r="J8330" s="15">
        <v>44634</v>
      </c>
      <c r="K8330" s="12" t="str">
        <f t="shared" si="637"/>
        <v>FALSE</v>
      </c>
    </row>
    <row r="8331" spans="1:11" x14ac:dyDescent="0.25">
      <c r="A8331" s="16" t="s">
        <v>8991</v>
      </c>
      <c r="B8331" s="16" t="s">
        <v>169</v>
      </c>
      <c r="C8331" s="16" t="s">
        <v>42</v>
      </c>
      <c r="D8331" s="14" t="str" cm="1">
        <f t="array" ref="D8331">_xlfn.IFS(C8331="Patisserie","Item_10_PAT",C8331="Milk Products","Item_10_MILK",C8331="Butchers","Item_10_BUT",C8331="Beverages","Item_10_BEV",C8331="Food","Item_10_FOOD",C8331="Furniture","Item_10_FUR",C8331="Electric household essentials","Item_10_EHE",C8331="Computers and electric accessories","Item_10_CEA")</f>
        <v>Item_10_FUR</v>
      </c>
      <c r="E8331" s="11">
        <v>32</v>
      </c>
      <c r="F8331" s="12">
        <v>2</v>
      </c>
      <c r="G8331" s="12">
        <v>64</v>
      </c>
      <c r="H8331" s="16" t="s">
        <v>49</v>
      </c>
      <c r="I8331" s="16" t="s">
        <v>16</v>
      </c>
      <c r="J8331" s="17">
        <v>44859</v>
      </c>
      <c r="K8331" s="12" t="b">
        <v>1</v>
      </c>
    </row>
    <row r="8332" spans="1:11" x14ac:dyDescent="0.25">
      <c r="A8332" s="14" t="s">
        <v>8992</v>
      </c>
      <c r="B8332" s="14" t="s">
        <v>117</v>
      </c>
      <c r="C8332" s="14" t="s">
        <v>19</v>
      </c>
      <c r="D8332" s="14" t="str" cm="1">
        <f t="array" ref="D8332">_xlfn.IFS(C8332="Patisserie","Item_10_PAT",C8332="Milk Products","Item_10_MILK",C8332="Butchers","Item_10_BUT",C8332="Beverages","Item_10_BEV",C8332="Food","Item_10_FOOD",C8332="Furniture","Item_10_FUR",C8332="Electric household essentials","Item_10_EHE",C8332="Computers and electric accessories","Item_10_CEA")</f>
        <v>Item_10_MILK</v>
      </c>
      <c r="E8332" s="11">
        <v>15.5</v>
      </c>
      <c r="F8332" s="11">
        <v>8</v>
      </c>
      <c r="G8332" s="11">
        <v>124</v>
      </c>
      <c r="H8332" s="14" t="s">
        <v>15</v>
      </c>
      <c r="I8332" s="14" t="s">
        <v>16</v>
      </c>
      <c r="J8332" s="15">
        <v>44570</v>
      </c>
      <c r="K8332" s="11" t="b">
        <v>0</v>
      </c>
    </row>
    <row r="8333" spans="1:11" x14ac:dyDescent="0.25">
      <c r="A8333" s="16" t="s">
        <v>8993</v>
      </c>
      <c r="B8333" s="16" t="s">
        <v>64</v>
      </c>
      <c r="C8333" s="16" t="s">
        <v>19</v>
      </c>
      <c r="D8333" s="14" t="str" cm="1">
        <f t="array" ref="D8333">_xlfn.IFS(C8333="Patisserie","Item_10_PAT",C8333="Milk Products","Item_10_MILK",C8333="Butchers","Item_10_BUT",C8333="Beverages","Item_10_BEV",C8333="Food","Item_10_FOOD",C8333="Furniture","Item_10_FUR",C8333="Electric household essentials","Item_10_EHE",C8333="Computers and electric accessories","Item_10_CEA")</f>
        <v>Item_10_MILK</v>
      </c>
      <c r="E8333" s="11">
        <v>8</v>
      </c>
      <c r="F8333" s="12">
        <v>5</v>
      </c>
      <c r="G8333" s="12">
        <v>40</v>
      </c>
      <c r="H8333" s="16" t="s">
        <v>25</v>
      </c>
      <c r="I8333" s="16" t="s">
        <v>39</v>
      </c>
      <c r="J8333" s="17">
        <v>45555</v>
      </c>
      <c r="K8333" s="12" t="b">
        <v>1</v>
      </c>
    </row>
    <row r="8334" spans="1:11" x14ac:dyDescent="0.25">
      <c r="A8334" s="14" t="s">
        <v>8994</v>
      </c>
      <c r="B8334" s="14" t="s">
        <v>31</v>
      </c>
      <c r="C8334" s="14" t="s">
        <v>13</v>
      </c>
      <c r="D8334" s="14" t="str" cm="1">
        <f t="array" ref="D8334">_xlfn.IFS(C8334="Patisserie","Item_10_PAT",C8334="Milk Products","Item_10_MILK",C8334="Butchers","Item_10_BUT",C8334="Beverages","Item_10_BEV",C8334="Food","Item_10_FOOD",C8334="Furniture","Item_10_FUR",C8334="Electric household essentials","Item_10_EHE",C8334="Computers and electric accessories","Item_10_CEA")</f>
        <v>Item_10_PAT</v>
      </c>
      <c r="E8334" s="11">
        <v>21.5</v>
      </c>
      <c r="F8334" s="11">
        <v>3</v>
      </c>
      <c r="G8334" s="11">
        <v>64.5</v>
      </c>
      <c r="H8334" s="14" t="s">
        <v>15</v>
      </c>
      <c r="I8334" s="14" t="s">
        <v>39</v>
      </c>
      <c r="J8334" s="15">
        <v>44942</v>
      </c>
      <c r="K8334" s="11" t="b">
        <v>0</v>
      </c>
    </row>
    <row r="8335" spans="1:11" x14ac:dyDescent="0.25">
      <c r="A8335" s="16" t="s">
        <v>8995</v>
      </c>
      <c r="B8335" s="16" t="s">
        <v>81</v>
      </c>
      <c r="C8335" s="16" t="s">
        <v>23</v>
      </c>
      <c r="D8335" s="14" t="str" cm="1">
        <f t="array" ref="D8335">_xlfn.IFS(C8335="Patisserie","Item_10_PAT",C8335="Milk Products","Item_10_MILK",C8335="Butchers","Item_10_BUT",C8335="Beverages","Item_10_BEV",C8335="Food","Item_10_FOOD",C8335="Furniture","Item_10_FUR",C8335="Electric household essentials","Item_10_EHE",C8335="Computers and electric accessories","Item_10_CEA")</f>
        <v>Item_10_BUT</v>
      </c>
      <c r="E8335" s="11">
        <v>27.5</v>
      </c>
      <c r="F8335" s="12">
        <v>10</v>
      </c>
      <c r="G8335" s="12">
        <v>275</v>
      </c>
      <c r="H8335" s="16" t="s">
        <v>49</v>
      </c>
      <c r="I8335" s="16" t="s">
        <v>39</v>
      </c>
      <c r="J8335" s="17">
        <v>44583</v>
      </c>
      <c r="K8335" s="12" t="b">
        <v>1</v>
      </c>
    </row>
    <row r="8336" spans="1:11" x14ac:dyDescent="0.25">
      <c r="A8336" s="14" t="s">
        <v>8996</v>
      </c>
      <c r="B8336" s="14" t="s">
        <v>56</v>
      </c>
      <c r="C8336" s="14" t="s">
        <v>23</v>
      </c>
      <c r="D8336" s="14" t="str" cm="1">
        <f t="array" ref="D8336">_xlfn.IFS(C8336="Patisserie","Item_10_PAT",C8336="Milk Products","Item_10_MILK",C8336="Butchers","Item_10_BUT",C8336="Beverages","Item_10_BEV",C8336="Food","Item_10_FOOD",C8336="Furniture","Item_10_FUR",C8336="Electric household essentials","Item_10_EHE",C8336="Computers and electric accessories","Item_10_CEA")</f>
        <v>Item_10_BUT</v>
      </c>
      <c r="E8336" s="11">
        <v>36.5</v>
      </c>
      <c r="F8336" s="11">
        <v>5</v>
      </c>
      <c r="G8336" s="11">
        <v>182.5</v>
      </c>
      <c r="H8336" s="14" t="s">
        <v>49</v>
      </c>
      <c r="I8336" s="14" t="s">
        <v>39</v>
      </c>
      <c r="J8336" s="15">
        <v>45310</v>
      </c>
      <c r="K8336" s="12" t="str">
        <f>IF(H8336="Digital Wallet","TRUE","FALSE")</f>
        <v>FALSE</v>
      </c>
    </row>
    <row r="8337" spans="1:11" x14ac:dyDescent="0.25">
      <c r="A8337" s="16" t="s">
        <v>8997</v>
      </c>
      <c r="B8337" s="16" t="s">
        <v>47</v>
      </c>
      <c r="C8337" s="16" t="s">
        <v>42</v>
      </c>
      <c r="D8337" s="14" t="str" cm="1">
        <f t="array" ref="D8337">_xlfn.IFS(C8337="Patisserie","Item_10_PAT",C8337="Milk Products","Item_10_MILK",C8337="Butchers","Item_10_BUT",C8337="Beverages","Item_10_BEV",C8337="Food","Item_10_FOOD",C8337="Furniture","Item_10_FUR",C8337="Electric household essentials","Item_10_EHE",C8337="Computers and electric accessories","Item_10_CEA")</f>
        <v>Item_10_FUR</v>
      </c>
      <c r="E8337" s="11">
        <v>41</v>
      </c>
      <c r="F8337" s="12">
        <v>3</v>
      </c>
      <c r="G8337" s="12">
        <v>123</v>
      </c>
      <c r="H8337" s="16" t="s">
        <v>15</v>
      </c>
      <c r="I8337" s="16" t="s">
        <v>16</v>
      </c>
      <c r="J8337" s="17">
        <v>44584</v>
      </c>
      <c r="K8337" s="12" t="b">
        <v>1</v>
      </c>
    </row>
    <row r="8338" spans="1:11" x14ac:dyDescent="0.25">
      <c r="A8338" s="14" t="s">
        <v>8998</v>
      </c>
      <c r="B8338" s="14" t="s">
        <v>109</v>
      </c>
      <c r="C8338" s="14" t="s">
        <v>23</v>
      </c>
      <c r="D8338" s="14" t="str" cm="1">
        <f t="array" ref="D8338">_xlfn.IFS(C8338="Patisserie","Item_10_PAT",C8338="Milk Products","Item_10_MILK",C8338="Butchers","Item_10_BUT",C8338="Beverages","Item_10_BEV",C8338="Food","Item_10_FOOD",C8338="Furniture","Item_10_FUR",C8338="Electric household essentials","Item_10_EHE",C8338="Computers and electric accessories","Item_10_CEA")</f>
        <v>Item_10_BUT</v>
      </c>
      <c r="E8338" s="11">
        <v>39.5</v>
      </c>
      <c r="F8338" s="11">
        <v>4</v>
      </c>
      <c r="G8338" s="11">
        <v>158</v>
      </c>
      <c r="H8338" s="14" t="s">
        <v>25</v>
      </c>
      <c r="I8338" s="14" t="s">
        <v>39</v>
      </c>
      <c r="J8338" s="15">
        <v>44698</v>
      </c>
      <c r="K8338" s="12" t="str">
        <f>IF(H8338="Digital Wallet","TRUE","FALSE")</f>
        <v>FALSE</v>
      </c>
    </row>
    <row r="8339" spans="1:11" x14ac:dyDescent="0.25">
      <c r="A8339" s="16" t="s">
        <v>8999</v>
      </c>
      <c r="B8339" s="16" t="s">
        <v>109</v>
      </c>
      <c r="C8339" s="16" t="s">
        <v>19</v>
      </c>
      <c r="D8339" s="14" t="str" cm="1">
        <f t="array" ref="D8339">_xlfn.IFS(C8339="Patisserie","Item_10_PAT",C8339="Milk Products","Item_10_MILK",C8339="Butchers","Item_10_BUT",C8339="Beverages","Item_10_BEV",C8339="Food","Item_10_FOOD",C8339="Furniture","Item_10_FUR",C8339="Electric household essentials","Item_10_EHE",C8339="Computers and electric accessories","Item_10_CEA")</f>
        <v>Item_10_MILK</v>
      </c>
      <c r="E8339" s="11">
        <v>23</v>
      </c>
      <c r="F8339" s="12">
        <v>5</v>
      </c>
      <c r="G8339" s="12">
        <v>115</v>
      </c>
      <c r="H8339" s="16" t="s">
        <v>25</v>
      </c>
      <c r="I8339" s="16" t="s">
        <v>16</v>
      </c>
      <c r="J8339" s="17">
        <v>44726</v>
      </c>
      <c r="K8339" s="12" t="b">
        <v>0</v>
      </c>
    </row>
    <row r="8340" spans="1:11" x14ac:dyDescent="0.25">
      <c r="A8340" s="14" t="s">
        <v>9000</v>
      </c>
      <c r="B8340" s="14" t="s">
        <v>66</v>
      </c>
      <c r="C8340" s="14" t="s">
        <v>23</v>
      </c>
      <c r="D8340" s="14" t="str" cm="1">
        <f t="array" ref="D8340">_xlfn.IFS(C8340="Patisserie","Item_10_PAT",C8340="Milk Products","Item_10_MILK",C8340="Butchers","Item_10_BUT",C8340="Beverages","Item_10_BEV",C8340="Food","Item_10_FOOD",C8340="Furniture","Item_10_FUR",C8340="Electric household essentials","Item_10_EHE",C8340="Computers and electric accessories","Item_10_CEA")</f>
        <v>Item_10_BUT</v>
      </c>
      <c r="E8340" s="11">
        <v>36.5</v>
      </c>
      <c r="F8340" s="11">
        <v>6</v>
      </c>
      <c r="G8340" s="11">
        <v>219</v>
      </c>
      <c r="H8340" s="14" t="s">
        <v>49</v>
      </c>
      <c r="I8340" s="14" t="s">
        <v>39</v>
      </c>
      <c r="J8340" s="15">
        <v>44620</v>
      </c>
      <c r="K8340" s="12" t="str">
        <f>IF(H8340="Digital Wallet","TRUE","FALSE")</f>
        <v>FALSE</v>
      </c>
    </row>
    <row r="8341" spans="1:11" x14ac:dyDescent="0.25">
      <c r="A8341" s="14" t="s">
        <v>9002</v>
      </c>
      <c r="B8341" s="14" t="s">
        <v>64</v>
      </c>
      <c r="C8341" s="14" t="s">
        <v>67</v>
      </c>
      <c r="D8341" s="14" t="str" cm="1">
        <f t="array" ref="D8341">_xlfn.IFS(C8341="Patisserie","Item_10_PAT",C8341="Milk Products","Item_10_MILK",C8341="Butchers","Item_10_BUT",C8341="Beverages","Item_10_BEV",C8341="Food","Item_10_FOOD",C8341="Furniture","Item_10_FUR",C8341="Electric household essentials","Item_10_EHE",C8341="Computers and electric accessories","Item_10_CEA")</f>
        <v>Item_10_EHE</v>
      </c>
      <c r="E8341" s="11">
        <v>33.5</v>
      </c>
      <c r="F8341" s="11">
        <v>1</v>
      </c>
      <c r="G8341" s="11">
        <v>33.5</v>
      </c>
      <c r="H8341" s="14" t="s">
        <v>15</v>
      </c>
      <c r="I8341" s="14" t="s">
        <v>39</v>
      </c>
      <c r="J8341" s="15">
        <v>45443</v>
      </c>
      <c r="K8341" s="11" t="b">
        <v>0</v>
      </c>
    </row>
    <row r="8342" spans="1:11" x14ac:dyDescent="0.25">
      <c r="A8342" s="16" t="s">
        <v>9003</v>
      </c>
      <c r="B8342" s="16" t="s">
        <v>75</v>
      </c>
      <c r="C8342" s="16" t="s">
        <v>131</v>
      </c>
      <c r="D8342" s="14" t="str" cm="1">
        <f t="array" ref="D8342">_xlfn.IFS(C8342="Patisserie","Item_10_PAT",C8342="Milk Products","Item_10_MILK",C8342="Butchers","Item_10_BUT",C8342="Beverages","Item_10_BEV",C8342="Food","Item_10_FOOD",C8342="Furniture","Item_10_FUR",C8342="Electric household essentials","Item_10_EHE",C8342="Computers and electric accessories","Item_10_CEA")</f>
        <v>Item_10_CEA</v>
      </c>
      <c r="E8342" s="11">
        <v>32</v>
      </c>
      <c r="F8342" s="12">
        <v>7</v>
      </c>
      <c r="G8342" s="12">
        <v>224</v>
      </c>
      <c r="H8342" s="16" t="s">
        <v>49</v>
      </c>
      <c r="I8342" s="16" t="s">
        <v>16</v>
      </c>
      <c r="J8342" s="17">
        <v>45352</v>
      </c>
      <c r="K8342" s="12" t="str">
        <f>IF(H8342="Digital Wallet","TRUE","FALSE")</f>
        <v>FALSE</v>
      </c>
    </row>
    <row r="8343" spans="1:11" x14ac:dyDescent="0.25">
      <c r="A8343" s="14" t="s">
        <v>9004</v>
      </c>
      <c r="B8343" s="14" t="s">
        <v>56</v>
      </c>
      <c r="C8343" s="14" t="s">
        <v>28</v>
      </c>
      <c r="D8343" s="14" t="str" cm="1">
        <f t="array" ref="D8343">_xlfn.IFS(C8343="Patisserie","Item_10_PAT",C8343="Milk Products","Item_10_MILK",C8343="Butchers","Item_10_BUT",C8343="Beverages","Item_10_BEV",C8343="Food","Item_10_FOOD",C8343="Furniture","Item_10_FUR",C8343="Electric household essentials","Item_10_EHE",C8343="Computers and electric accessories","Item_10_CEA")</f>
        <v>Item_10_BEV</v>
      </c>
      <c r="E8343" s="11">
        <v>35</v>
      </c>
      <c r="F8343" s="11">
        <v>5</v>
      </c>
      <c r="G8343" s="11">
        <v>175</v>
      </c>
      <c r="H8343" s="14" t="s">
        <v>49</v>
      </c>
      <c r="I8343" s="14" t="s">
        <v>39</v>
      </c>
      <c r="J8343" s="15">
        <v>44837</v>
      </c>
      <c r="K8343" s="11" t="b">
        <v>0</v>
      </c>
    </row>
    <row r="8344" spans="1:11" x14ac:dyDescent="0.25">
      <c r="A8344" s="16" t="s">
        <v>9005</v>
      </c>
      <c r="B8344" s="16" t="s">
        <v>75</v>
      </c>
      <c r="C8344" s="16" t="s">
        <v>28</v>
      </c>
      <c r="D8344" s="14" t="str" cm="1">
        <f t="array" ref="D8344">_xlfn.IFS(C8344="Patisserie","Item_10_PAT",C8344="Milk Products","Item_10_MILK",C8344="Butchers","Item_10_BUT",C8344="Beverages","Item_10_BEV",C8344="Food","Item_10_FOOD",C8344="Furniture","Item_10_FUR",C8344="Electric household essentials","Item_10_EHE",C8344="Computers and electric accessories","Item_10_CEA")</f>
        <v>Item_10_BEV</v>
      </c>
      <c r="E8344" s="11">
        <v>6.5</v>
      </c>
      <c r="F8344" s="12">
        <v>8</v>
      </c>
      <c r="G8344" s="12">
        <v>52</v>
      </c>
      <c r="H8344" s="16" t="s">
        <v>49</v>
      </c>
      <c r="I8344" s="16" t="s">
        <v>16</v>
      </c>
      <c r="J8344" s="17">
        <v>45449</v>
      </c>
      <c r="K8344" s="12" t="b">
        <v>1</v>
      </c>
    </row>
    <row r="8345" spans="1:11" x14ac:dyDescent="0.25">
      <c r="A8345" s="14" t="s">
        <v>9006</v>
      </c>
      <c r="B8345" s="14" t="s">
        <v>18</v>
      </c>
      <c r="C8345" s="14" t="s">
        <v>131</v>
      </c>
      <c r="D8345" s="14" t="str" cm="1">
        <f t="array" ref="D8345">_xlfn.IFS(C8345="Patisserie","Item_10_PAT",C8345="Milk Products","Item_10_MILK",C8345="Butchers","Item_10_BUT",C8345="Beverages","Item_10_BEV",C8345="Food","Item_10_FOOD",C8345="Furniture","Item_10_FUR",C8345="Electric household essentials","Item_10_EHE",C8345="Computers and electric accessories","Item_10_CEA")</f>
        <v>Item_10_CEA</v>
      </c>
      <c r="E8345" s="11">
        <v>14</v>
      </c>
      <c r="F8345" s="11">
        <v>1</v>
      </c>
      <c r="G8345" s="11">
        <v>14</v>
      </c>
      <c r="H8345" s="14" t="s">
        <v>25</v>
      </c>
      <c r="I8345" s="14" t="s">
        <v>39</v>
      </c>
      <c r="J8345" s="15">
        <v>44833</v>
      </c>
      <c r="K8345" s="11" t="b">
        <v>0</v>
      </c>
    </row>
    <row r="8346" spans="1:11" x14ac:dyDescent="0.25">
      <c r="A8346" s="16" t="s">
        <v>9007</v>
      </c>
      <c r="B8346" s="16" t="s">
        <v>90</v>
      </c>
      <c r="C8346" s="16" t="s">
        <v>13</v>
      </c>
      <c r="D8346" s="14" t="str" cm="1">
        <f t="array" ref="D8346">_xlfn.IFS(C8346="Patisserie","Item_10_PAT",C8346="Milk Products","Item_10_MILK",C8346="Butchers","Item_10_BUT",C8346="Beverages","Item_10_BEV",C8346="Food","Item_10_FOOD",C8346="Furniture","Item_10_FUR",C8346="Electric household essentials","Item_10_EHE",C8346="Computers and electric accessories","Item_10_CEA")</f>
        <v>Item_10_PAT</v>
      </c>
      <c r="E8346" s="11">
        <v>23</v>
      </c>
      <c r="F8346" s="12">
        <v>6</v>
      </c>
      <c r="G8346" s="12">
        <v>138</v>
      </c>
      <c r="H8346" s="16" t="s">
        <v>15</v>
      </c>
      <c r="I8346" s="16" t="s">
        <v>39</v>
      </c>
      <c r="J8346" s="17">
        <v>44835</v>
      </c>
      <c r="K8346" s="12" t="str">
        <f t="shared" ref="K8346:K8348" si="638">IF(H8346="Digital Wallet","TRUE","FALSE")</f>
        <v>TRUE</v>
      </c>
    </row>
    <row r="8347" spans="1:11" x14ac:dyDescent="0.25">
      <c r="A8347" s="14" t="s">
        <v>9008</v>
      </c>
      <c r="B8347" s="14" t="s">
        <v>90</v>
      </c>
      <c r="C8347" s="14" t="s">
        <v>13</v>
      </c>
      <c r="D8347" s="14" t="str" cm="1">
        <f t="array" ref="D8347">_xlfn.IFS(C8347="Patisserie","Item_10_PAT",C8347="Milk Products","Item_10_MILK",C8347="Butchers","Item_10_BUT",C8347="Beverages","Item_10_BEV",C8347="Food","Item_10_FOOD",C8347="Furniture","Item_10_FUR",C8347="Electric household essentials","Item_10_EHE",C8347="Computers and electric accessories","Item_10_CEA")</f>
        <v>Item_10_PAT</v>
      </c>
      <c r="E8347" s="11">
        <v>5</v>
      </c>
      <c r="F8347" s="11">
        <v>4</v>
      </c>
      <c r="G8347" s="11">
        <v>20</v>
      </c>
      <c r="H8347" s="14" t="s">
        <v>15</v>
      </c>
      <c r="I8347" s="14" t="s">
        <v>16</v>
      </c>
      <c r="J8347" s="15">
        <v>44734</v>
      </c>
      <c r="K8347" s="12" t="str">
        <f t="shared" si="638"/>
        <v>TRUE</v>
      </c>
    </row>
    <row r="8348" spans="1:11" x14ac:dyDescent="0.25">
      <c r="A8348" s="16" t="s">
        <v>9009</v>
      </c>
      <c r="B8348" s="16" t="s">
        <v>37</v>
      </c>
      <c r="C8348" s="16" t="s">
        <v>19</v>
      </c>
      <c r="D8348" s="14" t="str" cm="1">
        <f t="array" ref="D8348">_xlfn.IFS(C8348="Patisserie","Item_10_PAT",C8348="Milk Products","Item_10_MILK",C8348="Butchers","Item_10_BUT",C8348="Beverages","Item_10_BEV",C8348="Food","Item_10_FOOD",C8348="Furniture","Item_10_FUR",C8348="Electric household essentials","Item_10_EHE",C8348="Computers and electric accessories","Item_10_CEA")</f>
        <v>Item_10_MILK</v>
      </c>
      <c r="E8348" s="11">
        <v>27.5</v>
      </c>
      <c r="F8348" s="12">
        <v>10</v>
      </c>
      <c r="G8348" s="12">
        <v>275</v>
      </c>
      <c r="H8348" s="16" t="s">
        <v>15</v>
      </c>
      <c r="I8348" s="16" t="s">
        <v>39</v>
      </c>
      <c r="J8348" s="17">
        <v>44850</v>
      </c>
      <c r="K8348" s="12" t="str">
        <f t="shared" si="638"/>
        <v>TRUE</v>
      </c>
    </row>
    <row r="8349" spans="1:11" x14ac:dyDescent="0.25">
      <c r="A8349" s="16" t="s">
        <v>9011</v>
      </c>
      <c r="B8349" s="16" t="s">
        <v>12</v>
      </c>
      <c r="C8349" s="16" t="s">
        <v>42</v>
      </c>
      <c r="D8349" s="14" t="str" cm="1">
        <f t="array" ref="D8349">_xlfn.IFS(C8349="Patisserie","Item_10_PAT",C8349="Milk Products","Item_10_MILK",C8349="Butchers","Item_10_BUT",C8349="Beverages","Item_10_BEV",C8349="Food","Item_10_FOOD",C8349="Furniture","Item_10_FUR",C8349="Electric household essentials","Item_10_EHE",C8349="Computers and electric accessories","Item_10_CEA")</f>
        <v>Item_10_FUR</v>
      </c>
      <c r="E8349" s="11">
        <v>39.5</v>
      </c>
      <c r="F8349" s="12">
        <v>1</v>
      </c>
      <c r="G8349" s="12">
        <v>39.5</v>
      </c>
      <c r="H8349" s="16" t="s">
        <v>25</v>
      </c>
      <c r="I8349" s="16" t="s">
        <v>16</v>
      </c>
      <c r="J8349" s="17">
        <v>45167</v>
      </c>
      <c r="K8349" s="12" t="b">
        <v>1</v>
      </c>
    </row>
    <row r="8350" spans="1:11" x14ac:dyDescent="0.25">
      <c r="A8350" s="14" t="s">
        <v>9012</v>
      </c>
      <c r="B8350" s="14" t="s">
        <v>99</v>
      </c>
      <c r="C8350" s="14" t="s">
        <v>42</v>
      </c>
      <c r="D8350" s="14" t="str" cm="1">
        <f t="array" ref="D8350">_xlfn.IFS(C8350="Patisserie","Item_10_PAT",C8350="Milk Products","Item_10_MILK",C8350="Butchers","Item_10_BUT",C8350="Beverages","Item_10_BEV",C8350="Food","Item_10_FOOD",C8350="Furniture","Item_10_FUR",C8350="Electric household essentials","Item_10_EHE",C8350="Computers and electric accessories","Item_10_CEA")</f>
        <v>Item_10_FUR</v>
      </c>
      <c r="E8350" s="11">
        <v>11</v>
      </c>
      <c r="F8350" s="11">
        <v>1</v>
      </c>
      <c r="G8350" s="11">
        <v>11</v>
      </c>
      <c r="H8350" s="14" t="s">
        <v>15</v>
      </c>
      <c r="I8350" s="14" t="s">
        <v>39</v>
      </c>
      <c r="J8350" s="15">
        <v>44590</v>
      </c>
      <c r="K8350" s="12" t="str">
        <f>IF(H8350="Digital Wallet","TRUE","FALSE")</f>
        <v>TRUE</v>
      </c>
    </row>
    <row r="8351" spans="1:11" x14ac:dyDescent="0.25">
      <c r="A8351" s="16" t="s">
        <v>9013</v>
      </c>
      <c r="B8351" s="16" t="s">
        <v>22</v>
      </c>
      <c r="C8351" s="16" t="s">
        <v>19</v>
      </c>
      <c r="D8351" s="14" t="str" cm="1">
        <f t="array" ref="D8351">_xlfn.IFS(C8351="Patisserie","Item_10_PAT",C8351="Milk Products","Item_10_MILK",C8351="Butchers","Item_10_BUT",C8351="Beverages","Item_10_BEV",C8351="Food","Item_10_FOOD",C8351="Furniture","Item_10_FUR",C8351="Electric household essentials","Item_10_EHE",C8351="Computers and electric accessories","Item_10_CEA")</f>
        <v>Item_10_MILK</v>
      </c>
      <c r="E8351" s="11">
        <v>38</v>
      </c>
      <c r="F8351" s="12">
        <v>5</v>
      </c>
      <c r="G8351" s="12">
        <v>190</v>
      </c>
      <c r="H8351" s="16" t="s">
        <v>15</v>
      </c>
      <c r="I8351" s="16" t="s">
        <v>39</v>
      </c>
      <c r="J8351" s="17">
        <v>45154</v>
      </c>
      <c r="K8351" s="12" t="b">
        <v>0</v>
      </c>
    </row>
    <row r="8352" spans="1:11" x14ac:dyDescent="0.25">
      <c r="A8352" s="14" t="s">
        <v>9014</v>
      </c>
      <c r="B8352" s="14" t="s">
        <v>66</v>
      </c>
      <c r="C8352" s="14" t="s">
        <v>19</v>
      </c>
      <c r="D8352" s="14" t="str" cm="1">
        <f t="array" ref="D8352">_xlfn.IFS(C8352="Patisserie","Item_10_PAT",C8352="Milk Products","Item_10_MILK",C8352="Butchers","Item_10_BUT",C8352="Beverages","Item_10_BEV",C8352="Food","Item_10_FOOD",C8352="Furniture","Item_10_FUR",C8352="Electric household essentials","Item_10_EHE",C8352="Computers and electric accessories","Item_10_CEA")</f>
        <v>Item_10_MILK</v>
      </c>
      <c r="E8352" s="11">
        <v>12.5</v>
      </c>
      <c r="F8352" s="11">
        <v>2</v>
      </c>
      <c r="G8352" s="11">
        <v>25</v>
      </c>
      <c r="H8352" s="14" t="s">
        <v>49</v>
      </c>
      <c r="I8352" s="14" t="s">
        <v>16</v>
      </c>
      <c r="J8352" s="15">
        <v>44583</v>
      </c>
      <c r="K8352" s="12" t="str">
        <f>IF(H8352="Digital Wallet","TRUE","FALSE")</f>
        <v>FALSE</v>
      </c>
    </row>
    <row r="8353" spans="1:11" x14ac:dyDescent="0.25">
      <c r="A8353" s="16" t="s">
        <v>9015</v>
      </c>
      <c r="B8353" s="16" t="s">
        <v>75</v>
      </c>
      <c r="C8353" s="16" t="s">
        <v>13</v>
      </c>
      <c r="D8353" s="14" t="str" cm="1">
        <f t="array" ref="D8353">_xlfn.IFS(C8353="Patisserie","Item_10_PAT",C8353="Milk Products","Item_10_MILK",C8353="Butchers","Item_10_BUT",C8353="Beverages","Item_10_BEV",C8353="Food","Item_10_FOOD",C8353="Furniture","Item_10_FUR",C8353="Electric household essentials","Item_10_EHE",C8353="Computers and electric accessories","Item_10_CEA")</f>
        <v>Item_10_PAT</v>
      </c>
      <c r="E8353" s="11">
        <v>21.5</v>
      </c>
      <c r="F8353" s="12">
        <v>3</v>
      </c>
      <c r="G8353" s="12">
        <v>64.5</v>
      </c>
      <c r="H8353" s="16" t="s">
        <v>25</v>
      </c>
      <c r="I8353" s="16" t="s">
        <v>16</v>
      </c>
      <c r="J8353" s="17">
        <v>45182</v>
      </c>
      <c r="K8353" s="12" t="b">
        <v>1</v>
      </c>
    </row>
    <row r="8354" spans="1:11" x14ac:dyDescent="0.25">
      <c r="A8354" s="14" t="s">
        <v>9016</v>
      </c>
      <c r="B8354" s="14" t="s">
        <v>12</v>
      </c>
      <c r="C8354" s="14" t="s">
        <v>28</v>
      </c>
      <c r="D8354" s="14" t="str" cm="1">
        <f t="array" ref="D8354">_xlfn.IFS(C8354="Patisserie","Item_10_PAT",C8354="Milk Products","Item_10_MILK",C8354="Butchers","Item_10_BUT",C8354="Beverages","Item_10_BEV",C8354="Food","Item_10_FOOD",C8354="Furniture","Item_10_FUR",C8354="Electric household essentials","Item_10_EHE",C8354="Computers and electric accessories","Item_10_CEA")</f>
        <v>Item_10_BEV</v>
      </c>
      <c r="E8354" s="11">
        <v>17</v>
      </c>
      <c r="F8354" s="11">
        <v>7</v>
      </c>
      <c r="G8354" s="11">
        <v>119</v>
      </c>
      <c r="H8354" s="14" t="s">
        <v>49</v>
      </c>
      <c r="I8354" s="14" t="s">
        <v>16</v>
      </c>
      <c r="J8354" s="15">
        <v>44608</v>
      </c>
      <c r="K8354" s="11" t="b">
        <v>0</v>
      </c>
    </row>
    <row r="8355" spans="1:11" x14ac:dyDescent="0.25">
      <c r="A8355" s="16" t="s">
        <v>9017</v>
      </c>
      <c r="B8355" s="16" t="s">
        <v>66</v>
      </c>
      <c r="C8355" s="16" t="s">
        <v>32</v>
      </c>
      <c r="D8355" s="14" t="str" cm="1">
        <f t="array" ref="D8355">_xlfn.IFS(C8355="Patisserie","Item_10_PAT",C8355="Milk Products","Item_10_MILK",C8355="Butchers","Item_10_BUT",C8355="Beverages","Item_10_BEV",C8355="Food","Item_10_FOOD",C8355="Furniture","Item_10_FUR",C8355="Electric household essentials","Item_10_EHE",C8355="Computers and electric accessories","Item_10_CEA")</f>
        <v>Item_10_FOOD</v>
      </c>
      <c r="E8355" s="11">
        <v>20</v>
      </c>
      <c r="F8355" s="12">
        <v>6</v>
      </c>
      <c r="G8355" s="12">
        <v>120</v>
      </c>
      <c r="H8355" s="16" t="s">
        <v>25</v>
      </c>
      <c r="I8355" s="16" t="s">
        <v>39</v>
      </c>
      <c r="J8355" s="17">
        <v>44865</v>
      </c>
      <c r="K8355" s="12" t="b">
        <v>0</v>
      </c>
    </row>
    <row r="8356" spans="1:11" x14ac:dyDescent="0.25">
      <c r="A8356" s="14" t="s">
        <v>9018</v>
      </c>
      <c r="B8356" s="14" t="s">
        <v>81</v>
      </c>
      <c r="C8356" s="14" t="s">
        <v>131</v>
      </c>
      <c r="D8356" s="14" t="str" cm="1">
        <f t="array" ref="D8356">_xlfn.IFS(C8356="Patisserie","Item_10_PAT",C8356="Milk Products","Item_10_MILK",C8356="Butchers","Item_10_BUT",C8356="Beverages","Item_10_BEV",C8356="Food","Item_10_FOOD",C8356="Furniture","Item_10_FUR",C8356="Electric household essentials","Item_10_EHE",C8356="Computers and electric accessories","Item_10_CEA")</f>
        <v>Item_10_CEA</v>
      </c>
      <c r="E8356" s="11">
        <f>G8356/F8356</f>
        <v>8</v>
      </c>
      <c r="F8356" s="11">
        <v>10</v>
      </c>
      <c r="G8356" s="11">
        <v>80</v>
      </c>
      <c r="H8356" s="14" t="s">
        <v>25</v>
      </c>
      <c r="I8356" s="14" t="s">
        <v>39</v>
      </c>
      <c r="J8356" s="15">
        <v>45206</v>
      </c>
      <c r="K8356" s="11" t="b">
        <v>0</v>
      </c>
    </row>
    <row r="8357" spans="1:11" x14ac:dyDescent="0.25">
      <c r="A8357" s="16" t="s">
        <v>9019</v>
      </c>
      <c r="B8357" s="16" t="s">
        <v>41</v>
      </c>
      <c r="C8357" s="16" t="s">
        <v>42</v>
      </c>
      <c r="D8357" s="14" t="str" cm="1">
        <f t="array" ref="D8357">_xlfn.IFS(C8357="Patisserie","Item_10_PAT",C8357="Milk Products","Item_10_MILK",C8357="Butchers","Item_10_BUT",C8357="Beverages","Item_10_BEV",C8357="Food","Item_10_FOOD",C8357="Furniture","Item_10_FUR",C8357="Electric household essentials","Item_10_EHE",C8357="Computers and electric accessories","Item_10_CEA")</f>
        <v>Item_10_FUR</v>
      </c>
      <c r="E8357" s="11">
        <v>30.5</v>
      </c>
      <c r="F8357" s="12">
        <v>2</v>
      </c>
      <c r="G8357" s="12">
        <v>61</v>
      </c>
      <c r="H8357" s="16" t="s">
        <v>49</v>
      </c>
      <c r="I8357" s="16" t="s">
        <v>16</v>
      </c>
      <c r="J8357" s="17">
        <v>45665</v>
      </c>
      <c r="K8357" s="12" t="str">
        <f t="shared" ref="K8357:K8358" si="639">IF(H8357="Digital Wallet","TRUE","FALSE")</f>
        <v>FALSE</v>
      </c>
    </row>
    <row r="8358" spans="1:11" x14ac:dyDescent="0.25">
      <c r="A8358" s="14" t="s">
        <v>9020</v>
      </c>
      <c r="B8358" s="14" t="s">
        <v>31</v>
      </c>
      <c r="C8358" s="14" t="s">
        <v>23</v>
      </c>
      <c r="D8358" s="14" t="str" cm="1">
        <f t="array" ref="D8358">_xlfn.IFS(C8358="Patisserie","Item_10_PAT",C8358="Milk Products","Item_10_MILK",C8358="Butchers","Item_10_BUT",C8358="Beverages","Item_10_BEV",C8358="Food","Item_10_FOOD",C8358="Furniture","Item_10_FUR",C8358="Electric household essentials","Item_10_EHE",C8358="Computers and electric accessories","Item_10_CEA")</f>
        <v>Item_10_BUT</v>
      </c>
      <c r="E8358" s="11">
        <v>30.5</v>
      </c>
      <c r="F8358" s="11">
        <v>10</v>
      </c>
      <c r="G8358" s="11">
        <v>305</v>
      </c>
      <c r="H8358" s="14" t="s">
        <v>49</v>
      </c>
      <c r="I8358" s="14" t="s">
        <v>16</v>
      </c>
      <c r="J8358" s="15">
        <v>44897</v>
      </c>
      <c r="K8358" s="12" t="str">
        <f t="shared" si="639"/>
        <v>FALSE</v>
      </c>
    </row>
    <row r="8359" spans="1:11" x14ac:dyDescent="0.25">
      <c r="A8359" s="16" t="s">
        <v>9021</v>
      </c>
      <c r="B8359" s="16" t="s">
        <v>81</v>
      </c>
      <c r="C8359" s="16" t="s">
        <v>131</v>
      </c>
      <c r="D8359" s="14" t="str" cm="1">
        <f t="array" ref="D8359">_xlfn.IFS(C8359="Patisserie","Item_10_PAT",C8359="Milk Products","Item_10_MILK",C8359="Butchers","Item_10_BUT",C8359="Beverages","Item_10_BEV",C8359="Food","Item_10_FOOD",C8359="Furniture","Item_10_FUR",C8359="Electric household essentials","Item_10_EHE",C8359="Computers and electric accessories","Item_10_CEA")</f>
        <v>Item_10_CEA</v>
      </c>
      <c r="E8359" s="11">
        <v>21.5</v>
      </c>
      <c r="F8359" s="12">
        <v>1</v>
      </c>
      <c r="G8359" s="12">
        <v>21.5</v>
      </c>
      <c r="H8359" s="16" t="s">
        <v>49</v>
      </c>
      <c r="I8359" s="16" t="s">
        <v>39</v>
      </c>
      <c r="J8359" s="17">
        <v>44715</v>
      </c>
      <c r="K8359" s="12" t="b">
        <v>0</v>
      </c>
    </row>
    <row r="8360" spans="1:11" x14ac:dyDescent="0.25">
      <c r="A8360" s="14" t="s">
        <v>9022</v>
      </c>
      <c r="B8360" s="14" t="s">
        <v>47</v>
      </c>
      <c r="C8360" s="14" t="s">
        <v>19</v>
      </c>
      <c r="D8360" s="14" t="str" cm="1">
        <f t="array" ref="D8360">_xlfn.IFS(C8360="Patisserie","Item_10_PAT",C8360="Milk Products","Item_10_MILK",C8360="Butchers","Item_10_BUT",C8360="Beverages","Item_10_BEV",C8360="Food","Item_10_FOOD",C8360="Furniture","Item_10_FUR",C8360="Electric household essentials","Item_10_EHE",C8360="Computers and electric accessories","Item_10_CEA")</f>
        <v>Item_10_MILK</v>
      </c>
      <c r="E8360" s="11">
        <v>20</v>
      </c>
      <c r="F8360" s="11">
        <v>2</v>
      </c>
      <c r="G8360" s="11">
        <v>40</v>
      </c>
      <c r="H8360" s="14" t="s">
        <v>15</v>
      </c>
      <c r="I8360" s="14" t="s">
        <v>39</v>
      </c>
      <c r="J8360" s="15">
        <v>44727</v>
      </c>
      <c r="K8360" s="11" t="b">
        <v>0</v>
      </c>
    </row>
    <row r="8361" spans="1:11" x14ac:dyDescent="0.25">
      <c r="A8361" s="16" t="s">
        <v>9023</v>
      </c>
      <c r="B8361" s="16" t="s">
        <v>44</v>
      </c>
      <c r="C8361" s="16" t="s">
        <v>32</v>
      </c>
      <c r="D8361" s="14" t="str" cm="1">
        <f t="array" ref="D8361">_xlfn.IFS(C8361="Patisserie","Item_10_PAT",C8361="Milk Products","Item_10_MILK",C8361="Butchers","Item_10_BUT",C8361="Beverages","Item_10_BEV",C8361="Food","Item_10_FOOD",C8361="Furniture","Item_10_FUR",C8361="Electric household essentials","Item_10_EHE",C8361="Computers and electric accessories","Item_10_CEA")</f>
        <v>Item_10_FOOD</v>
      </c>
      <c r="E8361" s="11">
        <f>G8361/F8361</f>
        <v>9.5</v>
      </c>
      <c r="F8361" s="12">
        <v>2</v>
      </c>
      <c r="G8361" s="12">
        <v>19</v>
      </c>
      <c r="H8361" s="16" t="s">
        <v>15</v>
      </c>
      <c r="I8361" s="16" t="s">
        <v>39</v>
      </c>
      <c r="J8361" s="17">
        <v>45566</v>
      </c>
      <c r="K8361" s="12" t="b">
        <v>0</v>
      </c>
    </row>
    <row r="8362" spans="1:11" x14ac:dyDescent="0.25">
      <c r="A8362" s="14" t="s">
        <v>9024</v>
      </c>
      <c r="B8362" s="14" t="s">
        <v>64</v>
      </c>
      <c r="C8362" s="14" t="s">
        <v>13</v>
      </c>
      <c r="D8362" s="14" t="str" cm="1">
        <f t="array" ref="D8362">_xlfn.IFS(C8362="Patisserie","Item_10_PAT",C8362="Milk Products","Item_10_MILK",C8362="Butchers","Item_10_BUT",C8362="Beverages","Item_10_BEV",C8362="Food","Item_10_FOOD",C8362="Furniture","Item_10_FUR",C8362="Electric household essentials","Item_10_EHE",C8362="Computers and electric accessories","Item_10_CEA")</f>
        <v>Item_10_PAT</v>
      </c>
      <c r="E8362" s="11">
        <v>30.5</v>
      </c>
      <c r="F8362" s="11">
        <v>7</v>
      </c>
      <c r="G8362" s="11">
        <v>213.5</v>
      </c>
      <c r="H8362" s="14" t="s">
        <v>25</v>
      </c>
      <c r="I8362" s="14" t="s">
        <v>16</v>
      </c>
      <c r="J8362" s="15">
        <v>44828</v>
      </c>
      <c r="K8362" s="11" t="b">
        <v>1</v>
      </c>
    </row>
    <row r="8363" spans="1:11" x14ac:dyDescent="0.25">
      <c r="A8363" s="16" t="s">
        <v>9025</v>
      </c>
      <c r="B8363" s="16" t="s">
        <v>99</v>
      </c>
      <c r="C8363" s="16" t="s">
        <v>13</v>
      </c>
      <c r="D8363" s="14" t="str" cm="1">
        <f t="array" ref="D8363">_xlfn.IFS(C8363="Patisserie","Item_10_PAT",C8363="Milk Products","Item_10_MILK",C8363="Butchers","Item_10_BUT",C8363="Beverages","Item_10_BEV",C8363="Food","Item_10_FOOD",C8363="Furniture","Item_10_FUR",C8363="Electric household essentials","Item_10_EHE",C8363="Computers and electric accessories","Item_10_CEA")</f>
        <v>Item_10_PAT</v>
      </c>
      <c r="E8363" s="11">
        <f>G8363/F8363</f>
        <v>9.5</v>
      </c>
      <c r="F8363" s="12">
        <v>7</v>
      </c>
      <c r="G8363" s="12">
        <v>66.5</v>
      </c>
      <c r="H8363" s="16" t="s">
        <v>15</v>
      </c>
      <c r="I8363" s="16" t="s">
        <v>39</v>
      </c>
      <c r="J8363" s="17">
        <v>45497</v>
      </c>
      <c r="K8363" s="12" t="b">
        <v>0</v>
      </c>
    </row>
    <row r="8364" spans="1:11" x14ac:dyDescent="0.25">
      <c r="A8364" s="14" t="s">
        <v>9026</v>
      </c>
      <c r="B8364" s="14" t="s">
        <v>66</v>
      </c>
      <c r="C8364" s="14" t="s">
        <v>42</v>
      </c>
      <c r="D8364" s="14" t="str" cm="1">
        <f t="array" ref="D8364">_xlfn.IFS(C8364="Patisserie","Item_10_PAT",C8364="Milk Products","Item_10_MILK",C8364="Butchers","Item_10_BUT",C8364="Beverages","Item_10_BEV",C8364="Food","Item_10_FOOD",C8364="Furniture","Item_10_FUR",C8364="Electric household essentials","Item_10_EHE",C8364="Computers and electric accessories","Item_10_CEA")</f>
        <v>Item_10_FUR</v>
      </c>
      <c r="E8364" s="11">
        <v>26</v>
      </c>
      <c r="F8364" s="11">
        <v>9</v>
      </c>
      <c r="G8364" s="11">
        <v>234</v>
      </c>
      <c r="H8364" s="14" t="s">
        <v>15</v>
      </c>
      <c r="I8364" s="14" t="s">
        <v>39</v>
      </c>
      <c r="J8364" s="15">
        <v>45407</v>
      </c>
      <c r="K8364" s="11" t="b">
        <v>1</v>
      </c>
    </row>
    <row r="8365" spans="1:11" x14ac:dyDescent="0.25">
      <c r="A8365" s="14" t="s">
        <v>9028</v>
      </c>
      <c r="B8365" s="14" t="s">
        <v>99</v>
      </c>
      <c r="C8365" s="14" t="s">
        <v>42</v>
      </c>
      <c r="D8365" s="14" t="str" cm="1">
        <f t="array" ref="D8365">_xlfn.IFS(C8365="Patisserie","Item_10_PAT",C8365="Milk Products","Item_10_MILK",C8365="Butchers","Item_10_BUT",C8365="Beverages","Item_10_BEV",C8365="Food","Item_10_FOOD",C8365="Furniture","Item_10_FUR",C8365="Electric household essentials","Item_10_EHE",C8365="Computers and electric accessories","Item_10_CEA")</f>
        <v>Item_10_FUR</v>
      </c>
      <c r="E8365" s="11">
        <v>15.5</v>
      </c>
      <c r="F8365" s="11">
        <v>8</v>
      </c>
      <c r="G8365" s="11">
        <v>124</v>
      </c>
      <c r="H8365" s="14" t="s">
        <v>49</v>
      </c>
      <c r="I8365" s="14" t="s">
        <v>39</v>
      </c>
      <c r="J8365" s="15">
        <v>44791</v>
      </c>
      <c r="K8365" s="11" t="b">
        <v>0</v>
      </c>
    </row>
    <row r="8366" spans="1:11" x14ac:dyDescent="0.25">
      <c r="A8366" s="16" t="s">
        <v>9029</v>
      </c>
      <c r="B8366" s="16" t="s">
        <v>47</v>
      </c>
      <c r="C8366" s="16" t="s">
        <v>28</v>
      </c>
      <c r="D8366" s="14" t="str" cm="1">
        <f t="array" ref="D8366">_xlfn.IFS(C8366="Patisserie","Item_10_PAT",C8366="Milk Products","Item_10_MILK",C8366="Butchers","Item_10_BUT",C8366="Beverages","Item_10_BEV",C8366="Food","Item_10_FOOD",C8366="Furniture","Item_10_FUR",C8366="Electric household essentials","Item_10_EHE",C8366="Computers and electric accessories","Item_10_CEA")</f>
        <v>Item_10_BEV</v>
      </c>
      <c r="E8366" s="11">
        <v>15.5</v>
      </c>
      <c r="F8366" s="12">
        <v>7</v>
      </c>
      <c r="G8366" s="12">
        <v>108.5</v>
      </c>
      <c r="H8366" s="16" t="s">
        <v>49</v>
      </c>
      <c r="I8366" s="16" t="s">
        <v>39</v>
      </c>
      <c r="J8366" s="17">
        <v>44803</v>
      </c>
      <c r="K8366" s="12" t="b">
        <v>1</v>
      </c>
    </row>
    <row r="8367" spans="1:11" x14ac:dyDescent="0.25">
      <c r="A8367" s="14" t="s">
        <v>9030</v>
      </c>
      <c r="B8367" s="14" t="s">
        <v>169</v>
      </c>
      <c r="C8367" s="14" t="s">
        <v>32</v>
      </c>
      <c r="D8367" s="14" t="str" cm="1">
        <f t="array" ref="D8367">_xlfn.IFS(C8367="Patisserie","Item_10_PAT",C8367="Milk Products","Item_10_MILK",C8367="Butchers","Item_10_BUT",C8367="Beverages","Item_10_BEV",C8367="Food","Item_10_FOOD",C8367="Furniture","Item_10_FUR",C8367="Electric household essentials","Item_10_EHE",C8367="Computers and electric accessories","Item_10_CEA")</f>
        <v>Item_10_FOOD</v>
      </c>
      <c r="E8367" s="11">
        <v>21.5</v>
      </c>
      <c r="F8367" s="11">
        <v>8</v>
      </c>
      <c r="G8367" s="11">
        <v>172</v>
      </c>
      <c r="H8367" s="14" t="s">
        <v>49</v>
      </c>
      <c r="I8367" s="14" t="s">
        <v>39</v>
      </c>
      <c r="J8367" s="15">
        <v>44774</v>
      </c>
      <c r="K8367" s="11" t="b">
        <v>1</v>
      </c>
    </row>
    <row r="8368" spans="1:11" x14ac:dyDescent="0.25">
      <c r="A8368" s="16" t="s">
        <v>9031</v>
      </c>
      <c r="B8368" s="16" t="s">
        <v>31</v>
      </c>
      <c r="C8368" s="16" t="s">
        <v>23</v>
      </c>
      <c r="D8368" s="14" t="str" cm="1">
        <f t="array" ref="D8368">_xlfn.IFS(C8368="Patisserie","Item_10_PAT",C8368="Milk Products","Item_10_MILK",C8368="Butchers","Item_10_BUT",C8368="Beverages","Item_10_BEV",C8368="Food","Item_10_FOOD",C8368="Furniture","Item_10_FUR",C8368="Electric household essentials","Item_10_EHE",C8368="Computers and electric accessories","Item_10_CEA")</f>
        <v>Item_10_BUT</v>
      </c>
      <c r="E8368" s="11">
        <v>8</v>
      </c>
      <c r="F8368" s="12">
        <v>8</v>
      </c>
      <c r="G8368" s="12">
        <v>64</v>
      </c>
      <c r="H8368" s="16" t="s">
        <v>25</v>
      </c>
      <c r="I8368" s="16" t="s">
        <v>16</v>
      </c>
      <c r="J8368" s="17">
        <v>45571</v>
      </c>
      <c r="K8368" s="12" t="b">
        <v>1</v>
      </c>
    </row>
    <row r="8369" spans="1:11" x14ac:dyDescent="0.25">
      <c r="A8369" s="14" t="s">
        <v>9032</v>
      </c>
      <c r="B8369" s="14" t="s">
        <v>78</v>
      </c>
      <c r="C8369" s="14" t="s">
        <v>13</v>
      </c>
      <c r="D8369" s="14" t="str" cm="1">
        <f t="array" ref="D8369">_xlfn.IFS(C8369="Patisserie","Item_10_PAT",C8369="Milk Products","Item_10_MILK",C8369="Butchers","Item_10_BUT",C8369="Beverages","Item_10_BEV",C8369="Food","Item_10_FOOD",C8369="Furniture","Item_10_FUR",C8369="Electric household essentials","Item_10_EHE",C8369="Computers and electric accessories","Item_10_CEA")</f>
        <v>Item_10_PAT</v>
      </c>
      <c r="E8369" s="11">
        <v>5</v>
      </c>
      <c r="F8369" s="11">
        <v>4</v>
      </c>
      <c r="G8369" s="11">
        <v>20</v>
      </c>
      <c r="H8369" s="14" t="s">
        <v>15</v>
      </c>
      <c r="I8369" s="14" t="s">
        <v>16</v>
      </c>
      <c r="J8369" s="15">
        <v>44920</v>
      </c>
      <c r="K8369" s="11" t="b">
        <v>0</v>
      </c>
    </row>
    <row r="8370" spans="1:11" x14ac:dyDescent="0.25">
      <c r="A8370" s="16" t="s">
        <v>9033</v>
      </c>
      <c r="B8370" s="16" t="s">
        <v>56</v>
      </c>
      <c r="C8370" s="16" t="s">
        <v>23</v>
      </c>
      <c r="D8370" s="14" t="str" cm="1">
        <f t="array" ref="D8370">_xlfn.IFS(C8370="Patisserie","Item_10_PAT",C8370="Milk Products","Item_10_MILK",C8370="Butchers","Item_10_BUT",C8370="Beverages","Item_10_BEV",C8370="Food","Item_10_FOOD",C8370="Furniture","Item_10_FUR",C8370="Electric household essentials","Item_10_EHE",C8370="Computers and electric accessories","Item_10_CEA")</f>
        <v>Item_10_BUT</v>
      </c>
      <c r="E8370" s="11">
        <v>9.5</v>
      </c>
      <c r="F8370" s="12">
        <v>2</v>
      </c>
      <c r="G8370" s="12">
        <v>19</v>
      </c>
      <c r="H8370" s="16" t="s">
        <v>25</v>
      </c>
      <c r="I8370" s="16" t="s">
        <v>39</v>
      </c>
      <c r="J8370" s="17">
        <v>44641</v>
      </c>
      <c r="K8370" s="12" t="b">
        <v>1</v>
      </c>
    </row>
    <row r="8371" spans="1:11" x14ac:dyDescent="0.25">
      <c r="A8371" s="14" t="s">
        <v>9034</v>
      </c>
      <c r="B8371" s="14" t="s">
        <v>124</v>
      </c>
      <c r="C8371" s="14" t="s">
        <v>19</v>
      </c>
      <c r="D8371" s="14" t="str" cm="1">
        <f t="array" ref="D8371">_xlfn.IFS(C8371="Patisserie","Item_10_PAT",C8371="Milk Products","Item_10_MILK",C8371="Butchers","Item_10_BUT",C8371="Beverages","Item_10_BEV",C8371="Food","Item_10_FOOD",C8371="Furniture","Item_10_FUR",C8371="Electric household essentials","Item_10_EHE",C8371="Computers and electric accessories","Item_10_CEA")</f>
        <v>Item_10_MILK</v>
      </c>
      <c r="E8371" s="11">
        <v>12.5</v>
      </c>
      <c r="F8371" s="11">
        <v>7</v>
      </c>
      <c r="G8371" s="11">
        <v>87.5</v>
      </c>
      <c r="H8371" s="14" t="s">
        <v>15</v>
      </c>
      <c r="I8371" s="14" t="s">
        <v>39</v>
      </c>
      <c r="J8371" s="15">
        <v>44801</v>
      </c>
      <c r="K8371" s="12" t="str">
        <f>IF(H8371="Digital Wallet","TRUE","FALSE")</f>
        <v>TRUE</v>
      </c>
    </row>
    <row r="8372" spans="1:11" x14ac:dyDescent="0.25">
      <c r="A8372" s="16" t="s">
        <v>9035</v>
      </c>
      <c r="B8372" s="16" t="s">
        <v>85</v>
      </c>
      <c r="C8372" s="16" t="s">
        <v>19</v>
      </c>
      <c r="D8372" s="14" t="str" cm="1">
        <f t="array" ref="D8372">_xlfn.IFS(C8372="Patisserie","Item_10_PAT",C8372="Milk Products","Item_10_MILK",C8372="Butchers","Item_10_BUT",C8372="Beverages","Item_10_BEV",C8372="Food","Item_10_FOOD",C8372="Furniture","Item_10_FUR",C8372="Electric household essentials","Item_10_EHE",C8372="Computers and electric accessories","Item_10_CEA")</f>
        <v>Item_10_MILK</v>
      </c>
      <c r="E8372" s="11">
        <v>12.5</v>
      </c>
      <c r="F8372" s="12">
        <v>9</v>
      </c>
      <c r="G8372" s="12">
        <v>112.5</v>
      </c>
      <c r="H8372" s="16" t="s">
        <v>25</v>
      </c>
      <c r="I8372" s="16" t="s">
        <v>39</v>
      </c>
      <c r="J8372" s="17">
        <v>45648</v>
      </c>
      <c r="K8372" s="12" t="b">
        <v>1</v>
      </c>
    </row>
    <row r="8373" spans="1:11" x14ac:dyDescent="0.25">
      <c r="A8373" s="14" t="s">
        <v>9036</v>
      </c>
      <c r="B8373" s="14" t="s">
        <v>44</v>
      </c>
      <c r="C8373" s="14" t="s">
        <v>67</v>
      </c>
      <c r="D8373" s="14" t="str" cm="1">
        <f t="array" ref="D8373">_xlfn.IFS(C8373="Patisserie","Item_10_PAT",C8373="Milk Products","Item_10_MILK",C8373="Butchers","Item_10_BUT",C8373="Beverages","Item_10_BEV",C8373="Food","Item_10_FOOD",C8373="Furniture","Item_10_FUR",C8373="Electric household essentials","Item_10_EHE",C8373="Computers and electric accessories","Item_10_CEA")</f>
        <v>Item_10_EHE</v>
      </c>
      <c r="E8373" s="11">
        <f>G8373/F8373</f>
        <v>41</v>
      </c>
      <c r="F8373" s="11">
        <v>3</v>
      </c>
      <c r="G8373" s="11">
        <v>123</v>
      </c>
      <c r="H8373" s="14" t="s">
        <v>49</v>
      </c>
      <c r="I8373" s="14" t="s">
        <v>39</v>
      </c>
      <c r="J8373" s="15">
        <v>45598</v>
      </c>
      <c r="K8373" s="12" t="str">
        <f t="shared" ref="K8373:K8374" si="640">IF(H8373="Digital Wallet","TRUE","FALSE")</f>
        <v>FALSE</v>
      </c>
    </row>
    <row r="8374" spans="1:11" x14ac:dyDescent="0.25">
      <c r="A8374" s="16" t="s">
        <v>9037</v>
      </c>
      <c r="B8374" s="16" t="s">
        <v>85</v>
      </c>
      <c r="C8374" s="16" t="s">
        <v>67</v>
      </c>
      <c r="D8374" s="14" t="str" cm="1">
        <f t="array" ref="D8374">_xlfn.IFS(C8374="Patisserie","Item_10_PAT",C8374="Milk Products","Item_10_MILK",C8374="Butchers","Item_10_BUT",C8374="Beverages","Item_10_BEV",C8374="Food","Item_10_FOOD",C8374="Furniture","Item_10_FUR",C8374="Electric household essentials","Item_10_EHE",C8374="Computers and electric accessories","Item_10_CEA")</f>
        <v>Item_10_EHE</v>
      </c>
      <c r="E8374" s="11">
        <v>15.5</v>
      </c>
      <c r="F8374" s="12">
        <v>1</v>
      </c>
      <c r="G8374" s="12">
        <v>15.5</v>
      </c>
      <c r="H8374" s="16" t="s">
        <v>25</v>
      </c>
      <c r="I8374" s="16" t="s">
        <v>39</v>
      </c>
      <c r="J8374" s="17">
        <v>45462</v>
      </c>
      <c r="K8374" s="12" t="str">
        <f t="shared" si="640"/>
        <v>FALSE</v>
      </c>
    </row>
    <row r="8375" spans="1:11" x14ac:dyDescent="0.25">
      <c r="A8375" s="14" t="s">
        <v>9038</v>
      </c>
      <c r="B8375" s="14" t="s">
        <v>101</v>
      </c>
      <c r="C8375" s="14" t="s">
        <v>42</v>
      </c>
      <c r="D8375" s="14" t="str" cm="1">
        <f t="array" ref="D8375">_xlfn.IFS(C8375="Patisserie","Item_10_PAT",C8375="Milk Products","Item_10_MILK",C8375="Butchers","Item_10_BUT",C8375="Beverages","Item_10_BEV",C8375="Food","Item_10_FOOD",C8375="Furniture","Item_10_FUR",C8375="Electric household essentials","Item_10_EHE",C8375="Computers and electric accessories","Item_10_CEA")</f>
        <v>Item_10_FUR</v>
      </c>
      <c r="E8375" s="11">
        <v>26</v>
      </c>
      <c r="F8375" s="11">
        <v>9</v>
      </c>
      <c r="G8375" s="11">
        <v>234</v>
      </c>
      <c r="H8375" s="14" t="s">
        <v>49</v>
      </c>
      <c r="I8375" s="14" t="s">
        <v>39</v>
      </c>
      <c r="J8375" s="15">
        <v>45064</v>
      </c>
      <c r="K8375" s="11" t="b">
        <v>0</v>
      </c>
    </row>
    <row r="8376" spans="1:11" x14ac:dyDescent="0.25">
      <c r="A8376" s="16" t="s">
        <v>9039</v>
      </c>
      <c r="B8376" s="16" t="s">
        <v>56</v>
      </c>
      <c r="C8376" s="16" t="s">
        <v>67</v>
      </c>
      <c r="D8376" s="14" t="str" cm="1">
        <f t="array" ref="D8376">_xlfn.IFS(C8376="Patisserie","Item_10_PAT",C8376="Milk Products","Item_10_MILK",C8376="Butchers","Item_10_BUT",C8376="Beverages","Item_10_BEV",C8376="Food","Item_10_FOOD",C8376="Furniture","Item_10_FUR",C8376="Electric household essentials","Item_10_EHE",C8376="Computers and electric accessories","Item_10_CEA")</f>
        <v>Item_10_EHE</v>
      </c>
      <c r="E8376" s="11">
        <v>23</v>
      </c>
      <c r="F8376" s="12">
        <v>5</v>
      </c>
      <c r="G8376" s="12">
        <v>115</v>
      </c>
      <c r="H8376" s="16" t="s">
        <v>25</v>
      </c>
      <c r="I8376" s="16" t="s">
        <v>16</v>
      </c>
      <c r="J8376" s="17">
        <v>45233</v>
      </c>
      <c r="K8376" s="12" t="b">
        <v>1</v>
      </c>
    </row>
    <row r="8377" spans="1:11" x14ac:dyDescent="0.25">
      <c r="A8377" s="14" t="s">
        <v>9040</v>
      </c>
      <c r="B8377" s="14" t="s">
        <v>78</v>
      </c>
      <c r="C8377" s="14" t="s">
        <v>67</v>
      </c>
      <c r="D8377" s="14" t="str" cm="1">
        <f t="array" ref="D8377">_xlfn.IFS(C8377="Patisserie","Item_10_PAT",C8377="Milk Products","Item_10_MILK",C8377="Butchers","Item_10_BUT",C8377="Beverages","Item_10_BEV",C8377="Food","Item_10_FOOD",C8377="Furniture","Item_10_FUR",C8377="Electric household essentials","Item_10_EHE",C8377="Computers and electric accessories","Item_10_CEA")</f>
        <v>Item_10_EHE</v>
      </c>
      <c r="E8377" s="11">
        <v>21.5</v>
      </c>
      <c r="F8377" s="11">
        <v>10</v>
      </c>
      <c r="G8377" s="11">
        <v>215</v>
      </c>
      <c r="H8377" s="14" t="s">
        <v>49</v>
      </c>
      <c r="I8377" s="14" t="s">
        <v>39</v>
      </c>
      <c r="J8377" s="15">
        <v>44887</v>
      </c>
      <c r="K8377" s="11" t="b">
        <v>0</v>
      </c>
    </row>
    <row r="8378" spans="1:11" x14ac:dyDescent="0.25">
      <c r="A8378" s="16" t="s">
        <v>9041</v>
      </c>
      <c r="B8378" s="16" t="s">
        <v>169</v>
      </c>
      <c r="C8378" s="16" t="s">
        <v>32</v>
      </c>
      <c r="D8378" s="14" t="str" cm="1">
        <f t="array" ref="D8378">_xlfn.IFS(C8378="Patisserie","Item_10_PAT",C8378="Milk Products","Item_10_MILK",C8378="Butchers","Item_10_BUT",C8378="Beverages","Item_10_BEV",C8378="Food","Item_10_FOOD",C8378="Furniture","Item_10_FUR",C8378="Electric household essentials","Item_10_EHE",C8378="Computers and electric accessories","Item_10_CEA")</f>
        <v>Item_10_FOOD</v>
      </c>
      <c r="E8378" s="11">
        <v>12.5</v>
      </c>
      <c r="F8378" s="12">
        <v>6</v>
      </c>
      <c r="G8378" s="12">
        <v>75</v>
      </c>
      <c r="H8378" s="16" t="s">
        <v>25</v>
      </c>
      <c r="I8378" s="16" t="s">
        <v>39</v>
      </c>
      <c r="J8378" s="17">
        <v>45486</v>
      </c>
      <c r="K8378" s="12" t="b">
        <v>0</v>
      </c>
    </row>
    <row r="8379" spans="1:11" x14ac:dyDescent="0.25">
      <c r="A8379" s="14" t="s">
        <v>9042</v>
      </c>
      <c r="B8379" s="14" t="s">
        <v>169</v>
      </c>
      <c r="C8379" s="14" t="s">
        <v>32</v>
      </c>
      <c r="D8379" s="14" t="str" cm="1">
        <f t="array" ref="D8379">_xlfn.IFS(C8379="Patisserie","Item_10_PAT",C8379="Milk Products","Item_10_MILK",C8379="Butchers","Item_10_BUT",C8379="Beverages","Item_10_BEV",C8379="Food","Item_10_FOOD",C8379="Furniture","Item_10_FUR",C8379="Electric household essentials","Item_10_EHE",C8379="Computers and electric accessories","Item_10_CEA")</f>
        <v>Item_10_FOOD</v>
      </c>
      <c r="E8379" s="11">
        <v>24.5</v>
      </c>
      <c r="F8379" s="11">
        <v>1</v>
      </c>
      <c r="G8379" s="11">
        <v>24.5</v>
      </c>
      <c r="H8379" s="14" t="s">
        <v>49</v>
      </c>
      <c r="I8379" s="14" t="s">
        <v>16</v>
      </c>
      <c r="J8379" s="15">
        <v>45072</v>
      </c>
      <c r="K8379" s="12" t="str">
        <f t="shared" ref="K8379:K8380" si="641">IF(H8379="Digital Wallet","TRUE","FALSE")</f>
        <v>FALSE</v>
      </c>
    </row>
    <row r="8380" spans="1:11" x14ac:dyDescent="0.25">
      <c r="A8380" s="16" t="s">
        <v>9043</v>
      </c>
      <c r="B8380" s="16" t="s">
        <v>47</v>
      </c>
      <c r="C8380" s="16" t="s">
        <v>19</v>
      </c>
      <c r="D8380" s="14" t="str" cm="1">
        <f t="array" ref="D8380">_xlfn.IFS(C8380="Patisserie","Item_10_PAT",C8380="Milk Products","Item_10_MILK",C8380="Butchers","Item_10_BUT",C8380="Beverages","Item_10_BEV",C8380="Food","Item_10_FOOD",C8380="Furniture","Item_10_FUR",C8380="Electric household essentials","Item_10_EHE",C8380="Computers and electric accessories","Item_10_CEA")</f>
        <v>Item_10_MILK</v>
      </c>
      <c r="E8380" s="11">
        <v>32</v>
      </c>
      <c r="F8380" s="12">
        <v>9</v>
      </c>
      <c r="G8380" s="12">
        <v>288</v>
      </c>
      <c r="H8380" s="16" t="s">
        <v>15</v>
      </c>
      <c r="I8380" s="16" t="s">
        <v>16</v>
      </c>
      <c r="J8380" s="17">
        <v>44817</v>
      </c>
      <c r="K8380" s="12" t="str">
        <f t="shared" si="641"/>
        <v>TRUE</v>
      </c>
    </row>
    <row r="8381" spans="1:11" x14ac:dyDescent="0.25">
      <c r="A8381" s="14" t="s">
        <v>9044</v>
      </c>
      <c r="B8381" s="14" t="s">
        <v>85</v>
      </c>
      <c r="C8381" s="14" t="s">
        <v>42</v>
      </c>
      <c r="D8381" s="14" t="str" cm="1">
        <f t="array" ref="D8381">_xlfn.IFS(C8381="Patisserie","Item_10_PAT",C8381="Milk Products","Item_10_MILK",C8381="Butchers","Item_10_BUT",C8381="Beverages","Item_10_BEV",C8381="Food","Item_10_FOOD",C8381="Furniture","Item_10_FUR",C8381="Electric household essentials","Item_10_EHE",C8381="Computers and electric accessories","Item_10_CEA")</f>
        <v>Item_10_FUR</v>
      </c>
      <c r="E8381" s="11">
        <v>12.5</v>
      </c>
      <c r="F8381" s="11">
        <v>5</v>
      </c>
      <c r="G8381" s="11">
        <v>62.5</v>
      </c>
      <c r="H8381" s="14" t="s">
        <v>15</v>
      </c>
      <c r="I8381" s="14" t="s">
        <v>16</v>
      </c>
      <c r="J8381" s="15">
        <v>45530</v>
      </c>
      <c r="K8381" s="11" t="b">
        <v>0</v>
      </c>
    </row>
    <row r="8382" spans="1:11" x14ac:dyDescent="0.25">
      <c r="A8382" s="16" t="s">
        <v>9045</v>
      </c>
      <c r="B8382" s="16" t="s">
        <v>85</v>
      </c>
      <c r="C8382" s="16" t="s">
        <v>67</v>
      </c>
      <c r="D8382" s="14" t="str" cm="1">
        <f t="array" ref="D8382">_xlfn.IFS(C8382="Patisserie","Item_10_PAT",C8382="Milk Products","Item_10_MILK",C8382="Butchers","Item_10_BUT",C8382="Beverages","Item_10_BEV",C8382="Food","Item_10_FOOD",C8382="Furniture","Item_10_FUR",C8382="Electric household essentials","Item_10_EHE",C8382="Computers and electric accessories","Item_10_CEA")</f>
        <v>Item_10_EHE</v>
      </c>
      <c r="E8382" s="11">
        <v>33.5</v>
      </c>
      <c r="F8382" s="12">
        <v>5</v>
      </c>
      <c r="G8382" s="12">
        <v>167.5</v>
      </c>
      <c r="H8382" s="16" t="s">
        <v>15</v>
      </c>
      <c r="I8382" s="16" t="s">
        <v>16</v>
      </c>
      <c r="J8382" s="17">
        <v>44906</v>
      </c>
      <c r="K8382" s="12" t="str">
        <f>IF(H8382="Digital Wallet","TRUE","FALSE")</f>
        <v>TRUE</v>
      </c>
    </row>
    <row r="8383" spans="1:11" x14ac:dyDescent="0.25">
      <c r="A8383" s="14" t="s">
        <v>9046</v>
      </c>
      <c r="B8383" s="14" t="s">
        <v>22</v>
      </c>
      <c r="C8383" s="14" t="s">
        <v>23</v>
      </c>
      <c r="D8383" s="14" t="str" cm="1">
        <f t="array" ref="D8383">_xlfn.IFS(C8383="Patisserie","Item_10_PAT",C8383="Milk Products","Item_10_MILK",C8383="Butchers","Item_10_BUT",C8383="Beverages","Item_10_BEV",C8383="Food","Item_10_FOOD",C8383="Furniture","Item_10_FUR",C8383="Electric household essentials","Item_10_EHE",C8383="Computers and electric accessories","Item_10_CEA")</f>
        <v>Item_10_BUT</v>
      </c>
      <c r="E8383" s="11">
        <v>24.5</v>
      </c>
      <c r="F8383" s="11">
        <v>5</v>
      </c>
      <c r="G8383" s="11">
        <v>122.5</v>
      </c>
      <c r="H8383" s="14" t="s">
        <v>49</v>
      </c>
      <c r="I8383" s="14" t="s">
        <v>16</v>
      </c>
      <c r="J8383" s="15">
        <v>45409</v>
      </c>
      <c r="K8383" s="11" t="b">
        <v>0</v>
      </c>
    </row>
    <row r="8384" spans="1:11" x14ac:dyDescent="0.25">
      <c r="A8384" s="16" t="s">
        <v>9047</v>
      </c>
      <c r="B8384" s="16" t="s">
        <v>18</v>
      </c>
      <c r="C8384" s="16" t="s">
        <v>19</v>
      </c>
      <c r="D8384" s="14" t="str" cm="1">
        <f t="array" ref="D8384">_xlfn.IFS(C8384="Patisserie","Item_10_PAT",C8384="Milk Products","Item_10_MILK",C8384="Butchers","Item_10_BUT",C8384="Beverages","Item_10_BEV",C8384="Food","Item_10_FOOD",C8384="Furniture","Item_10_FUR",C8384="Electric household essentials","Item_10_EHE",C8384="Computers and electric accessories","Item_10_CEA")</f>
        <v>Item_10_MILK</v>
      </c>
      <c r="E8384" s="11">
        <v>36.5</v>
      </c>
      <c r="F8384" s="12">
        <v>6</v>
      </c>
      <c r="G8384" s="12">
        <v>219</v>
      </c>
      <c r="H8384" s="16" t="s">
        <v>49</v>
      </c>
      <c r="I8384" s="16" t="s">
        <v>16</v>
      </c>
      <c r="J8384" s="17">
        <v>44926</v>
      </c>
      <c r="K8384" s="12" t="b">
        <v>0</v>
      </c>
    </row>
    <row r="8385" spans="1:11" x14ac:dyDescent="0.25">
      <c r="A8385" s="14" t="s">
        <v>9048</v>
      </c>
      <c r="B8385" s="14" t="s">
        <v>12</v>
      </c>
      <c r="C8385" s="14" t="s">
        <v>28</v>
      </c>
      <c r="D8385" s="14" t="str" cm="1">
        <f t="array" ref="D8385">_xlfn.IFS(C8385="Patisserie","Item_10_PAT",C8385="Milk Products","Item_10_MILK",C8385="Butchers","Item_10_BUT",C8385="Beverages","Item_10_BEV",C8385="Food","Item_10_FOOD",C8385="Furniture","Item_10_FUR",C8385="Electric household essentials","Item_10_EHE",C8385="Computers and electric accessories","Item_10_CEA")</f>
        <v>Item_10_BEV</v>
      </c>
      <c r="E8385" s="11">
        <v>15.5</v>
      </c>
      <c r="F8385" s="11">
        <v>1</v>
      </c>
      <c r="G8385" s="11">
        <v>15.5</v>
      </c>
      <c r="H8385" s="14" t="s">
        <v>15</v>
      </c>
      <c r="I8385" s="14" t="s">
        <v>39</v>
      </c>
      <c r="J8385" s="15">
        <v>45156</v>
      </c>
      <c r="K8385" s="12" t="str">
        <f t="shared" ref="K8385:K8386" si="642">IF(H8385="Digital Wallet","TRUE","FALSE")</f>
        <v>TRUE</v>
      </c>
    </row>
    <row r="8386" spans="1:11" x14ac:dyDescent="0.25">
      <c r="A8386" s="16" t="s">
        <v>9049</v>
      </c>
      <c r="B8386" s="16" t="s">
        <v>99</v>
      </c>
      <c r="C8386" s="16" t="s">
        <v>32</v>
      </c>
      <c r="D8386" s="14" t="str" cm="1">
        <f t="array" ref="D8386">_xlfn.IFS(C8386="Patisserie","Item_10_PAT",C8386="Milk Products","Item_10_MILK",C8386="Butchers","Item_10_BUT",C8386="Beverages","Item_10_BEV",C8386="Food","Item_10_FOOD",C8386="Furniture","Item_10_FUR",C8386="Electric household essentials","Item_10_EHE",C8386="Computers and electric accessories","Item_10_CEA")</f>
        <v>Item_10_FOOD</v>
      </c>
      <c r="E8386" s="11">
        <f>G8386/F8386</f>
        <v>23</v>
      </c>
      <c r="F8386" s="12">
        <v>4</v>
      </c>
      <c r="G8386" s="12">
        <v>92</v>
      </c>
      <c r="H8386" s="16" t="s">
        <v>25</v>
      </c>
      <c r="I8386" s="16" t="s">
        <v>39</v>
      </c>
      <c r="J8386" s="17">
        <v>45633</v>
      </c>
      <c r="K8386" s="12" t="str">
        <f t="shared" si="642"/>
        <v>FALSE</v>
      </c>
    </row>
    <row r="8387" spans="1:11" x14ac:dyDescent="0.25">
      <c r="A8387" s="14" t="s">
        <v>9050</v>
      </c>
      <c r="B8387" s="14" t="s">
        <v>66</v>
      </c>
      <c r="C8387" s="14" t="s">
        <v>32</v>
      </c>
      <c r="D8387" s="14" t="str" cm="1">
        <f t="array" ref="D8387">_xlfn.IFS(C8387="Patisserie","Item_10_PAT",C8387="Milk Products","Item_10_MILK",C8387="Butchers","Item_10_BUT",C8387="Beverages","Item_10_BEV",C8387="Food","Item_10_FOOD",C8387="Furniture","Item_10_FUR",C8387="Electric household essentials","Item_10_EHE",C8387="Computers and electric accessories","Item_10_CEA")</f>
        <v>Item_10_FOOD</v>
      </c>
      <c r="E8387" s="11">
        <v>29</v>
      </c>
      <c r="F8387" s="11">
        <v>4</v>
      </c>
      <c r="G8387" s="11">
        <v>116</v>
      </c>
      <c r="H8387" s="14" t="s">
        <v>15</v>
      </c>
      <c r="I8387" s="14" t="s">
        <v>16</v>
      </c>
      <c r="J8387" s="15">
        <v>44809</v>
      </c>
      <c r="K8387" s="11" t="b">
        <v>0</v>
      </c>
    </row>
    <row r="8388" spans="1:11" x14ac:dyDescent="0.25">
      <c r="A8388" s="16" t="s">
        <v>9051</v>
      </c>
      <c r="B8388" s="16" t="s">
        <v>124</v>
      </c>
      <c r="C8388" s="16" t="s">
        <v>32</v>
      </c>
      <c r="D8388" s="14" t="str" cm="1">
        <f t="array" ref="D8388">_xlfn.IFS(C8388="Patisserie","Item_10_PAT",C8388="Milk Products","Item_10_MILK",C8388="Butchers","Item_10_BUT",C8388="Beverages","Item_10_BEV",C8388="Food","Item_10_FOOD",C8388="Furniture","Item_10_FUR",C8388="Electric household essentials","Item_10_EHE",C8388="Computers and electric accessories","Item_10_CEA")</f>
        <v>Item_10_FOOD</v>
      </c>
      <c r="E8388" s="11">
        <v>29</v>
      </c>
      <c r="F8388" s="12">
        <v>4</v>
      </c>
      <c r="G8388" s="12">
        <v>116</v>
      </c>
      <c r="H8388" s="16" t="s">
        <v>25</v>
      </c>
      <c r="I8388" s="16" t="s">
        <v>39</v>
      </c>
      <c r="J8388" s="17">
        <v>45445</v>
      </c>
      <c r="K8388" s="12" t="str">
        <f t="shared" ref="K8388:K8392" si="643">IF(H8388="Digital Wallet","TRUE","FALSE")</f>
        <v>FALSE</v>
      </c>
    </row>
    <row r="8389" spans="1:11" x14ac:dyDescent="0.25">
      <c r="A8389" s="14" t="s">
        <v>9052</v>
      </c>
      <c r="B8389" s="14" t="s">
        <v>37</v>
      </c>
      <c r="C8389" s="14" t="s">
        <v>42</v>
      </c>
      <c r="D8389" s="14" t="str" cm="1">
        <f t="array" ref="D8389">_xlfn.IFS(C8389="Patisserie","Item_10_PAT",C8389="Milk Products","Item_10_MILK",C8389="Butchers","Item_10_BUT",C8389="Beverages","Item_10_BEV",C8389="Food","Item_10_FOOD",C8389="Furniture","Item_10_FUR",C8389="Electric household essentials","Item_10_EHE",C8389="Computers and electric accessories","Item_10_CEA")</f>
        <v>Item_10_FUR</v>
      </c>
      <c r="E8389" s="11">
        <v>33.5</v>
      </c>
      <c r="F8389" s="11">
        <v>5</v>
      </c>
      <c r="G8389" s="11">
        <v>167.5</v>
      </c>
      <c r="H8389" s="14" t="s">
        <v>15</v>
      </c>
      <c r="I8389" s="14" t="s">
        <v>16</v>
      </c>
      <c r="J8389" s="15">
        <v>45212</v>
      </c>
      <c r="K8389" s="12" t="str">
        <f t="shared" si="643"/>
        <v>TRUE</v>
      </c>
    </row>
    <row r="8390" spans="1:11" x14ac:dyDescent="0.25">
      <c r="A8390" s="16" t="s">
        <v>9053</v>
      </c>
      <c r="B8390" s="16" t="s">
        <v>85</v>
      </c>
      <c r="C8390" s="16" t="s">
        <v>23</v>
      </c>
      <c r="D8390" s="14" t="str" cm="1">
        <f t="array" ref="D8390">_xlfn.IFS(C8390="Patisserie","Item_10_PAT",C8390="Milk Products","Item_10_MILK",C8390="Butchers","Item_10_BUT",C8390="Beverages","Item_10_BEV",C8390="Food","Item_10_FOOD",C8390="Furniture","Item_10_FUR",C8390="Electric household essentials","Item_10_EHE",C8390="Computers and electric accessories","Item_10_CEA")</f>
        <v>Item_10_BUT</v>
      </c>
      <c r="E8390" s="11">
        <v>38</v>
      </c>
      <c r="F8390" s="12">
        <v>10</v>
      </c>
      <c r="G8390" s="12">
        <v>380</v>
      </c>
      <c r="H8390" s="16" t="s">
        <v>49</v>
      </c>
      <c r="I8390" s="16" t="s">
        <v>16</v>
      </c>
      <c r="J8390" s="17">
        <v>44908</v>
      </c>
      <c r="K8390" s="12" t="str">
        <f t="shared" si="643"/>
        <v>FALSE</v>
      </c>
    </row>
    <row r="8391" spans="1:11" x14ac:dyDescent="0.25">
      <c r="A8391" s="14" t="s">
        <v>9054</v>
      </c>
      <c r="B8391" s="14" t="s">
        <v>99</v>
      </c>
      <c r="C8391" s="14" t="s">
        <v>131</v>
      </c>
      <c r="D8391" s="14" t="str" cm="1">
        <f t="array" ref="D8391">_xlfn.IFS(C8391="Patisserie","Item_10_PAT",C8391="Milk Products","Item_10_MILK",C8391="Butchers","Item_10_BUT",C8391="Beverages","Item_10_BEV",C8391="Food","Item_10_FOOD",C8391="Furniture","Item_10_FUR",C8391="Electric household essentials","Item_10_EHE",C8391="Computers and electric accessories","Item_10_CEA")</f>
        <v>Item_10_CEA</v>
      </c>
      <c r="E8391" s="11">
        <v>38</v>
      </c>
      <c r="F8391" s="11">
        <v>2</v>
      </c>
      <c r="G8391" s="11">
        <v>76</v>
      </c>
      <c r="H8391" s="14" t="s">
        <v>25</v>
      </c>
      <c r="I8391" s="14" t="s">
        <v>16</v>
      </c>
      <c r="J8391" s="15">
        <v>44725</v>
      </c>
      <c r="K8391" s="12" t="str">
        <f t="shared" si="643"/>
        <v>FALSE</v>
      </c>
    </row>
    <row r="8392" spans="1:11" x14ac:dyDescent="0.25">
      <c r="A8392" s="16" t="s">
        <v>9055</v>
      </c>
      <c r="B8392" s="16" t="s">
        <v>22</v>
      </c>
      <c r="C8392" s="16" t="s">
        <v>13</v>
      </c>
      <c r="D8392" s="14" t="str" cm="1">
        <f t="array" ref="D8392">_xlfn.IFS(C8392="Patisserie","Item_10_PAT",C8392="Milk Products","Item_10_MILK",C8392="Butchers","Item_10_BUT",C8392="Beverages","Item_10_BEV",C8392="Food","Item_10_FOOD",C8392="Furniture","Item_10_FUR",C8392="Electric household essentials","Item_10_EHE",C8392="Computers and electric accessories","Item_10_CEA")</f>
        <v>Item_10_PAT</v>
      </c>
      <c r="E8392" s="11">
        <v>39.5</v>
      </c>
      <c r="F8392" s="12">
        <v>7</v>
      </c>
      <c r="G8392" s="12">
        <v>276.5</v>
      </c>
      <c r="H8392" s="16" t="s">
        <v>49</v>
      </c>
      <c r="I8392" s="16" t="s">
        <v>16</v>
      </c>
      <c r="J8392" s="17">
        <v>44604</v>
      </c>
      <c r="K8392" s="12" t="str">
        <f t="shared" si="643"/>
        <v>FALSE</v>
      </c>
    </row>
    <row r="8393" spans="1:11" x14ac:dyDescent="0.25">
      <c r="A8393" s="16" t="s">
        <v>9057</v>
      </c>
      <c r="B8393" s="16" t="s">
        <v>101</v>
      </c>
      <c r="C8393" s="16" t="s">
        <v>131</v>
      </c>
      <c r="D8393" s="14" t="str" cm="1">
        <f t="array" ref="D8393">_xlfn.IFS(C8393="Patisserie","Item_10_PAT",C8393="Milk Products","Item_10_MILK",C8393="Butchers","Item_10_BUT",C8393="Beverages","Item_10_BEV",C8393="Food","Item_10_FOOD",C8393="Furniture","Item_10_FUR",C8393="Electric household essentials","Item_10_EHE",C8393="Computers and electric accessories","Item_10_CEA")</f>
        <v>Item_10_CEA</v>
      </c>
      <c r="E8393" s="11">
        <v>32</v>
      </c>
      <c r="F8393" s="12">
        <v>5</v>
      </c>
      <c r="G8393" s="12">
        <v>160</v>
      </c>
      <c r="H8393" s="16" t="s">
        <v>25</v>
      </c>
      <c r="I8393" s="16" t="s">
        <v>16</v>
      </c>
      <c r="J8393" s="17">
        <v>44782</v>
      </c>
      <c r="K8393" s="12" t="b">
        <v>1</v>
      </c>
    </row>
    <row r="8394" spans="1:11" x14ac:dyDescent="0.25">
      <c r="A8394" s="16" t="s">
        <v>9059</v>
      </c>
      <c r="B8394" s="16" t="s">
        <v>47</v>
      </c>
      <c r="C8394" s="16" t="s">
        <v>13</v>
      </c>
      <c r="D8394" s="14" t="str" cm="1">
        <f t="array" ref="D8394">_xlfn.IFS(C8394="Patisserie","Item_10_PAT",C8394="Milk Products","Item_10_MILK",C8394="Butchers","Item_10_BUT",C8394="Beverages","Item_10_BEV",C8394="Food","Item_10_FOOD",C8394="Furniture","Item_10_FUR",C8394="Electric household essentials","Item_10_EHE",C8394="Computers and electric accessories","Item_10_CEA")</f>
        <v>Item_10_PAT</v>
      </c>
      <c r="E8394" s="11">
        <v>26</v>
      </c>
      <c r="F8394" s="12">
        <v>7</v>
      </c>
      <c r="G8394" s="12">
        <v>182</v>
      </c>
      <c r="H8394" s="16" t="s">
        <v>15</v>
      </c>
      <c r="I8394" s="16" t="s">
        <v>16</v>
      </c>
      <c r="J8394" s="17">
        <v>45323</v>
      </c>
      <c r="K8394" s="12" t="b">
        <v>1</v>
      </c>
    </row>
    <row r="8395" spans="1:11" x14ac:dyDescent="0.25">
      <c r="A8395" s="14" t="s">
        <v>9060</v>
      </c>
      <c r="B8395" s="14" t="s">
        <v>90</v>
      </c>
      <c r="C8395" s="14" t="s">
        <v>67</v>
      </c>
      <c r="D8395" s="14" t="str" cm="1">
        <f t="array" ref="D8395">_xlfn.IFS(C8395="Patisserie","Item_10_PAT",C8395="Milk Products","Item_10_MILK",C8395="Butchers","Item_10_BUT",C8395="Beverages","Item_10_BEV",C8395="Food","Item_10_FOOD",C8395="Furniture","Item_10_FUR",C8395="Electric household essentials","Item_10_EHE",C8395="Computers and electric accessories","Item_10_CEA")</f>
        <v>Item_10_EHE</v>
      </c>
      <c r="E8395" s="11">
        <f>G8395/F8395</f>
        <v>32</v>
      </c>
      <c r="F8395" s="11">
        <v>2</v>
      </c>
      <c r="G8395" s="11">
        <v>64</v>
      </c>
      <c r="H8395" s="14" t="s">
        <v>49</v>
      </c>
      <c r="I8395" s="14" t="s">
        <v>16</v>
      </c>
      <c r="J8395" s="15">
        <v>45134</v>
      </c>
      <c r="K8395" s="11" t="b">
        <v>0</v>
      </c>
    </row>
    <row r="8396" spans="1:11" x14ac:dyDescent="0.25">
      <c r="A8396" s="16" t="s">
        <v>9061</v>
      </c>
      <c r="B8396" s="16" t="s">
        <v>109</v>
      </c>
      <c r="C8396" s="16" t="s">
        <v>67</v>
      </c>
      <c r="D8396" s="14" t="str" cm="1">
        <f t="array" ref="D8396">_xlfn.IFS(C8396="Patisserie","Item_10_PAT",C8396="Milk Products","Item_10_MILK",C8396="Butchers","Item_10_BUT",C8396="Beverages","Item_10_BEV",C8396="Food","Item_10_FOOD",C8396="Furniture","Item_10_FUR",C8396="Electric household essentials","Item_10_EHE",C8396="Computers and electric accessories","Item_10_CEA")</f>
        <v>Item_10_EHE</v>
      </c>
      <c r="E8396" s="11">
        <v>36.5</v>
      </c>
      <c r="F8396" s="12">
        <v>10</v>
      </c>
      <c r="G8396" s="12">
        <v>365</v>
      </c>
      <c r="H8396" s="16" t="s">
        <v>49</v>
      </c>
      <c r="I8396" s="16" t="s">
        <v>16</v>
      </c>
      <c r="J8396" s="17">
        <v>44725</v>
      </c>
      <c r="K8396" s="12" t="b">
        <v>1</v>
      </c>
    </row>
    <row r="8397" spans="1:11" x14ac:dyDescent="0.25">
      <c r="A8397" s="14" t="s">
        <v>9062</v>
      </c>
      <c r="B8397" s="14" t="s">
        <v>124</v>
      </c>
      <c r="C8397" s="14" t="s">
        <v>67</v>
      </c>
      <c r="D8397" s="14" t="str" cm="1">
        <f t="array" ref="D8397">_xlfn.IFS(C8397="Patisserie","Item_10_PAT",C8397="Milk Products","Item_10_MILK",C8397="Butchers","Item_10_BUT",C8397="Beverages","Item_10_BEV",C8397="Food","Item_10_FOOD",C8397="Furniture","Item_10_FUR",C8397="Electric household essentials","Item_10_EHE",C8397="Computers and electric accessories","Item_10_CEA")</f>
        <v>Item_10_EHE</v>
      </c>
      <c r="E8397" s="11">
        <v>23</v>
      </c>
      <c r="F8397" s="11">
        <v>3</v>
      </c>
      <c r="G8397" s="11">
        <v>69</v>
      </c>
      <c r="H8397" s="14" t="s">
        <v>49</v>
      </c>
      <c r="I8397" s="14" t="s">
        <v>16</v>
      </c>
      <c r="J8397" s="15">
        <v>45489</v>
      </c>
      <c r="K8397" s="11" t="b">
        <v>0</v>
      </c>
    </row>
    <row r="8398" spans="1:11" x14ac:dyDescent="0.25">
      <c r="A8398" s="16" t="s">
        <v>9063</v>
      </c>
      <c r="B8398" s="16" t="s">
        <v>114</v>
      </c>
      <c r="C8398" s="16" t="s">
        <v>131</v>
      </c>
      <c r="D8398" s="14" t="str" cm="1">
        <f t="array" ref="D8398">_xlfn.IFS(C8398="Patisserie","Item_10_PAT",C8398="Milk Products","Item_10_MILK",C8398="Butchers","Item_10_BUT",C8398="Beverages","Item_10_BEV",C8398="Food","Item_10_FOOD",C8398="Furniture","Item_10_FUR",C8398="Electric household essentials","Item_10_EHE",C8398="Computers and electric accessories","Item_10_CEA")</f>
        <v>Item_10_CEA</v>
      </c>
      <c r="E8398" s="11">
        <v>20</v>
      </c>
      <c r="F8398" s="12">
        <v>8</v>
      </c>
      <c r="G8398" s="12">
        <v>160</v>
      </c>
      <c r="H8398" s="16" t="s">
        <v>49</v>
      </c>
      <c r="I8398" s="16" t="s">
        <v>16</v>
      </c>
      <c r="J8398" s="17">
        <v>45380</v>
      </c>
      <c r="K8398" s="12" t="b">
        <v>0</v>
      </c>
    </row>
    <row r="8399" spans="1:11" x14ac:dyDescent="0.25">
      <c r="A8399" s="14" t="s">
        <v>9064</v>
      </c>
      <c r="B8399" s="14" t="s">
        <v>70</v>
      </c>
      <c r="C8399" s="14" t="s">
        <v>19</v>
      </c>
      <c r="D8399" s="14" t="str" cm="1">
        <f t="array" ref="D8399">_xlfn.IFS(C8399="Patisserie","Item_10_PAT",C8399="Milk Products","Item_10_MILK",C8399="Butchers","Item_10_BUT",C8399="Beverages","Item_10_BEV",C8399="Food","Item_10_FOOD",C8399="Furniture","Item_10_FUR",C8399="Electric household essentials","Item_10_EHE",C8399="Computers and electric accessories","Item_10_CEA")</f>
        <v>Item_10_MILK</v>
      </c>
      <c r="E8399" s="11">
        <v>6.5</v>
      </c>
      <c r="F8399" s="11">
        <v>9</v>
      </c>
      <c r="G8399" s="11">
        <v>58.5</v>
      </c>
      <c r="H8399" s="14" t="s">
        <v>49</v>
      </c>
      <c r="I8399" s="14" t="s">
        <v>16</v>
      </c>
      <c r="J8399" s="15">
        <v>45325</v>
      </c>
      <c r="K8399" s="11" t="b">
        <v>1</v>
      </c>
    </row>
    <row r="8400" spans="1:11" x14ac:dyDescent="0.25">
      <c r="A8400" s="16" t="s">
        <v>9065</v>
      </c>
      <c r="B8400" s="16" t="s">
        <v>101</v>
      </c>
      <c r="C8400" s="16" t="s">
        <v>131</v>
      </c>
      <c r="D8400" s="14" t="str" cm="1">
        <f t="array" ref="D8400">_xlfn.IFS(C8400="Patisserie","Item_10_PAT",C8400="Milk Products","Item_10_MILK",C8400="Butchers","Item_10_BUT",C8400="Beverages","Item_10_BEV",C8400="Food","Item_10_FOOD",C8400="Furniture","Item_10_FUR",C8400="Electric household essentials","Item_10_EHE",C8400="Computers and electric accessories","Item_10_CEA")</f>
        <v>Item_10_CEA</v>
      </c>
      <c r="E8400" s="11">
        <v>23</v>
      </c>
      <c r="F8400" s="12">
        <v>10</v>
      </c>
      <c r="G8400" s="12">
        <v>230</v>
      </c>
      <c r="H8400" s="16" t="s">
        <v>15</v>
      </c>
      <c r="I8400" s="16" t="s">
        <v>39</v>
      </c>
      <c r="J8400" s="17">
        <v>45527</v>
      </c>
      <c r="K8400" s="12" t="str">
        <f>IF(H8400="Digital Wallet","TRUE","FALSE")</f>
        <v>TRUE</v>
      </c>
    </row>
    <row r="8401" spans="1:11" x14ac:dyDescent="0.25">
      <c r="A8401" s="14" t="s">
        <v>9066</v>
      </c>
      <c r="B8401" s="14" t="s">
        <v>47</v>
      </c>
      <c r="C8401" s="14" t="s">
        <v>131</v>
      </c>
      <c r="D8401" s="14" t="str" cm="1">
        <f t="array" ref="D8401">_xlfn.IFS(C8401="Patisserie","Item_10_PAT",C8401="Milk Products","Item_10_MILK",C8401="Butchers","Item_10_BUT",C8401="Beverages","Item_10_BEV",C8401="Food","Item_10_FOOD",C8401="Furniture","Item_10_FUR",C8401="Electric household essentials","Item_10_EHE",C8401="Computers and electric accessories","Item_10_CEA")</f>
        <v>Item_10_CEA</v>
      </c>
      <c r="E8401" s="11">
        <v>38</v>
      </c>
      <c r="F8401" s="11">
        <v>4</v>
      </c>
      <c r="G8401" s="11">
        <v>152</v>
      </c>
      <c r="H8401" s="14" t="s">
        <v>15</v>
      </c>
      <c r="I8401" s="14" t="s">
        <v>39</v>
      </c>
      <c r="J8401" s="15">
        <v>45263</v>
      </c>
      <c r="K8401" s="11" t="b">
        <v>0</v>
      </c>
    </row>
    <row r="8402" spans="1:11" x14ac:dyDescent="0.25">
      <c r="A8402" s="16" t="s">
        <v>9067</v>
      </c>
      <c r="B8402" s="16" t="s">
        <v>18</v>
      </c>
      <c r="C8402" s="16" t="s">
        <v>19</v>
      </c>
      <c r="D8402" s="14" t="str" cm="1">
        <f t="array" ref="D8402">_xlfn.IFS(C8402="Patisserie","Item_10_PAT",C8402="Milk Products","Item_10_MILK",C8402="Butchers","Item_10_BUT",C8402="Beverages","Item_10_BEV",C8402="Food","Item_10_FOOD",C8402="Furniture","Item_10_FUR",C8402="Electric household essentials","Item_10_EHE",C8402="Computers and electric accessories","Item_10_CEA")</f>
        <v>Item_10_MILK</v>
      </c>
      <c r="E8402" s="11">
        <v>20</v>
      </c>
      <c r="F8402" s="12">
        <v>8</v>
      </c>
      <c r="G8402" s="12">
        <v>160</v>
      </c>
      <c r="H8402" s="16" t="s">
        <v>15</v>
      </c>
      <c r="I8402" s="16" t="s">
        <v>16</v>
      </c>
      <c r="J8402" s="17">
        <v>44832</v>
      </c>
      <c r="K8402" s="12" t="b">
        <v>0</v>
      </c>
    </row>
    <row r="8403" spans="1:11" x14ac:dyDescent="0.25">
      <c r="A8403" s="14" t="s">
        <v>9068</v>
      </c>
      <c r="B8403" s="14" t="s">
        <v>37</v>
      </c>
      <c r="C8403" s="14" t="s">
        <v>67</v>
      </c>
      <c r="D8403" s="14" t="str" cm="1">
        <f t="array" ref="D8403">_xlfn.IFS(C8403="Patisserie","Item_10_PAT",C8403="Milk Products","Item_10_MILK",C8403="Butchers","Item_10_BUT",C8403="Beverages","Item_10_BEV",C8403="Food","Item_10_FOOD",C8403="Furniture","Item_10_FUR",C8403="Electric household essentials","Item_10_EHE",C8403="Computers and electric accessories","Item_10_CEA")</f>
        <v>Item_10_EHE</v>
      </c>
      <c r="E8403" s="11">
        <v>14</v>
      </c>
      <c r="F8403" s="11">
        <v>1</v>
      </c>
      <c r="G8403" s="11">
        <v>14</v>
      </c>
      <c r="H8403" s="14" t="s">
        <v>15</v>
      </c>
      <c r="I8403" s="14" t="s">
        <v>39</v>
      </c>
      <c r="J8403" s="15">
        <v>45278</v>
      </c>
      <c r="K8403" s="11" t="b">
        <v>1</v>
      </c>
    </row>
    <row r="8404" spans="1:11" x14ac:dyDescent="0.25">
      <c r="A8404" s="16" t="s">
        <v>9069</v>
      </c>
      <c r="B8404" s="16" t="s">
        <v>22</v>
      </c>
      <c r="C8404" s="16" t="s">
        <v>131</v>
      </c>
      <c r="D8404" s="14" t="str" cm="1">
        <f t="array" ref="D8404">_xlfn.IFS(C8404="Patisserie","Item_10_PAT",C8404="Milk Products","Item_10_MILK",C8404="Butchers","Item_10_BUT",C8404="Beverages","Item_10_BEV",C8404="Food","Item_10_FOOD",C8404="Furniture","Item_10_FUR",C8404="Electric household essentials","Item_10_EHE",C8404="Computers and electric accessories","Item_10_CEA")</f>
        <v>Item_10_CEA</v>
      </c>
      <c r="E8404" s="11">
        <v>12.5</v>
      </c>
      <c r="F8404" s="12">
        <v>10</v>
      </c>
      <c r="G8404" s="12">
        <v>125</v>
      </c>
      <c r="H8404" s="16" t="s">
        <v>25</v>
      </c>
      <c r="I8404" s="16" t="s">
        <v>16</v>
      </c>
      <c r="J8404" s="17">
        <v>45614</v>
      </c>
      <c r="K8404" s="12" t="b">
        <v>1</v>
      </c>
    </row>
    <row r="8405" spans="1:11" x14ac:dyDescent="0.25">
      <c r="A8405" s="14" t="s">
        <v>9070</v>
      </c>
      <c r="B8405" s="14" t="s">
        <v>44</v>
      </c>
      <c r="C8405" s="14" t="s">
        <v>19</v>
      </c>
      <c r="D8405" s="14" t="str" cm="1">
        <f t="array" ref="D8405">_xlfn.IFS(C8405="Patisserie","Item_10_PAT",C8405="Milk Products","Item_10_MILK",C8405="Butchers","Item_10_BUT",C8405="Beverages","Item_10_BEV",C8405="Food","Item_10_FOOD",C8405="Furniture","Item_10_FUR",C8405="Electric household essentials","Item_10_EHE",C8405="Computers and electric accessories","Item_10_CEA")</f>
        <v>Item_10_MILK</v>
      </c>
      <c r="E8405" s="11">
        <v>5</v>
      </c>
      <c r="F8405" s="11">
        <v>2</v>
      </c>
      <c r="G8405" s="11">
        <v>10</v>
      </c>
      <c r="H8405" s="14" t="s">
        <v>25</v>
      </c>
      <c r="I8405" s="14" t="s">
        <v>39</v>
      </c>
      <c r="J8405" s="15">
        <v>44832</v>
      </c>
      <c r="K8405" s="12" t="str">
        <f>IF(H8405="Digital Wallet","TRUE","FALSE")</f>
        <v>FALSE</v>
      </c>
    </row>
    <row r="8406" spans="1:11" x14ac:dyDescent="0.25">
      <c r="A8406" s="16" t="s">
        <v>9071</v>
      </c>
      <c r="B8406" s="16" t="s">
        <v>124</v>
      </c>
      <c r="C8406" s="16" t="s">
        <v>32</v>
      </c>
      <c r="D8406" s="14" t="str" cm="1">
        <f t="array" ref="D8406">_xlfn.IFS(C8406="Patisserie","Item_10_PAT",C8406="Milk Products","Item_10_MILK",C8406="Butchers","Item_10_BUT",C8406="Beverages","Item_10_BEV",C8406="Food","Item_10_FOOD",C8406="Furniture","Item_10_FUR",C8406="Electric household essentials","Item_10_EHE",C8406="Computers and electric accessories","Item_10_CEA")</f>
        <v>Item_10_FOOD</v>
      </c>
      <c r="E8406" s="11">
        <v>11</v>
      </c>
      <c r="F8406" s="12">
        <v>7</v>
      </c>
      <c r="G8406" s="12">
        <v>77</v>
      </c>
      <c r="H8406" s="16" t="s">
        <v>49</v>
      </c>
      <c r="I8406" s="16" t="s">
        <v>39</v>
      </c>
      <c r="J8406" s="17">
        <v>45452</v>
      </c>
      <c r="K8406" s="12" t="b">
        <v>1</v>
      </c>
    </row>
    <row r="8407" spans="1:11" x14ac:dyDescent="0.25">
      <c r="A8407" s="14" t="s">
        <v>9072</v>
      </c>
      <c r="B8407" s="14" t="s">
        <v>27</v>
      </c>
      <c r="C8407" s="14" t="s">
        <v>32</v>
      </c>
      <c r="D8407" s="14" t="str" cm="1">
        <f t="array" ref="D8407">_xlfn.IFS(C8407="Patisserie","Item_10_PAT",C8407="Milk Products","Item_10_MILK",C8407="Butchers","Item_10_BUT",C8407="Beverages","Item_10_BEV",C8407="Food","Item_10_FOOD",C8407="Furniture","Item_10_FUR",C8407="Electric household essentials","Item_10_EHE",C8407="Computers and electric accessories","Item_10_CEA")</f>
        <v>Item_10_FOOD</v>
      </c>
      <c r="E8407" s="11">
        <v>24.5</v>
      </c>
      <c r="F8407" s="11">
        <v>8</v>
      </c>
      <c r="G8407" s="11">
        <v>196</v>
      </c>
      <c r="H8407" s="14" t="s">
        <v>49</v>
      </c>
      <c r="I8407" s="14" t="s">
        <v>16</v>
      </c>
      <c r="J8407" s="15">
        <v>45222</v>
      </c>
      <c r="K8407" s="11" t="b">
        <v>0</v>
      </c>
    </row>
    <row r="8408" spans="1:11" x14ac:dyDescent="0.25">
      <c r="A8408" s="16" t="s">
        <v>9073</v>
      </c>
      <c r="B8408" s="16" t="s">
        <v>12</v>
      </c>
      <c r="C8408" s="16" t="s">
        <v>131</v>
      </c>
      <c r="D8408" s="14" t="str" cm="1">
        <f t="array" ref="D8408">_xlfn.IFS(C8408="Patisserie","Item_10_PAT",C8408="Milk Products","Item_10_MILK",C8408="Butchers","Item_10_BUT",C8408="Beverages","Item_10_BEV",C8408="Food","Item_10_FOOD",C8408="Furniture","Item_10_FUR",C8408="Electric household essentials","Item_10_EHE",C8408="Computers and electric accessories","Item_10_CEA")</f>
        <v>Item_10_CEA</v>
      </c>
      <c r="E8408" s="11">
        <v>24.5</v>
      </c>
      <c r="F8408" s="12">
        <v>1</v>
      </c>
      <c r="G8408" s="12">
        <v>24.5</v>
      </c>
      <c r="H8408" s="16" t="s">
        <v>15</v>
      </c>
      <c r="I8408" s="16" t="s">
        <v>39</v>
      </c>
      <c r="J8408" s="17">
        <v>44746</v>
      </c>
      <c r="K8408" s="12" t="b">
        <v>0</v>
      </c>
    </row>
    <row r="8409" spans="1:11" x14ac:dyDescent="0.25">
      <c r="A8409" s="14" t="s">
        <v>9074</v>
      </c>
      <c r="B8409" s="14" t="s">
        <v>64</v>
      </c>
      <c r="C8409" s="14" t="s">
        <v>13</v>
      </c>
      <c r="D8409" s="14" t="str" cm="1">
        <f t="array" ref="D8409">_xlfn.IFS(C8409="Patisserie","Item_10_PAT",C8409="Milk Products","Item_10_MILK",C8409="Butchers","Item_10_BUT",C8409="Beverages","Item_10_BEV",C8409="Food","Item_10_FOOD",C8409="Furniture","Item_10_FUR",C8409="Electric household essentials","Item_10_EHE",C8409="Computers and electric accessories","Item_10_CEA")</f>
        <v>Item_10_PAT</v>
      </c>
      <c r="E8409" s="11">
        <v>5</v>
      </c>
      <c r="F8409" s="11">
        <v>10</v>
      </c>
      <c r="G8409" s="11">
        <v>50</v>
      </c>
      <c r="H8409" s="14" t="s">
        <v>25</v>
      </c>
      <c r="I8409" s="14" t="s">
        <v>39</v>
      </c>
      <c r="J8409" s="15">
        <v>45023</v>
      </c>
      <c r="K8409" s="11" t="b">
        <v>0</v>
      </c>
    </row>
    <row r="8410" spans="1:11" x14ac:dyDescent="0.25">
      <c r="A8410" s="16" t="s">
        <v>9075</v>
      </c>
      <c r="B8410" s="16" t="s">
        <v>27</v>
      </c>
      <c r="C8410" s="16" t="s">
        <v>42</v>
      </c>
      <c r="D8410" s="14" t="str" cm="1">
        <f t="array" ref="D8410">_xlfn.IFS(C8410="Patisserie","Item_10_PAT",C8410="Milk Products","Item_10_MILK",C8410="Butchers","Item_10_BUT",C8410="Beverages","Item_10_BEV",C8410="Food","Item_10_FOOD",C8410="Furniture","Item_10_FUR",C8410="Electric household essentials","Item_10_EHE",C8410="Computers and electric accessories","Item_10_CEA")</f>
        <v>Item_10_FUR</v>
      </c>
      <c r="E8410" s="11">
        <v>39.5</v>
      </c>
      <c r="F8410" s="12">
        <v>4</v>
      </c>
      <c r="G8410" s="12">
        <v>158</v>
      </c>
      <c r="H8410" s="16" t="s">
        <v>15</v>
      </c>
      <c r="I8410" s="16" t="s">
        <v>39</v>
      </c>
      <c r="J8410" s="17">
        <v>45304</v>
      </c>
      <c r="K8410" s="12" t="str">
        <f>IF(H8410="Digital Wallet","TRUE","FALSE")</f>
        <v>TRUE</v>
      </c>
    </row>
    <row r="8411" spans="1:11" x14ac:dyDescent="0.25">
      <c r="A8411" s="14" t="s">
        <v>9076</v>
      </c>
      <c r="B8411" s="14" t="s">
        <v>64</v>
      </c>
      <c r="C8411" s="14" t="s">
        <v>32</v>
      </c>
      <c r="D8411" s="14" t="str" cm="1">
        <f t="array" ref="D8411">_xlfn.IFS(C8411="Patisserie","Item_10_PAT",C8411="Milk Products","Item_10_MILK",C8411="Butchers","Item_10_BUT",C8411="Beverages","Item_10_BEV",C8411="Food","Item_10_FOOD",C8411="Furniture","Item_10_FUR",C8411="Electric household essentials","Item_10_EHE",C8411="Computers and electric accessories","Item_10_CEA")</f>
        <v>Item_10_FOOD</v>
      </c>
      <c r="E8411" s="11">
        <v>24.5</v>
      </c>
      <c r="F8411" s="11">
        <v>1</v>
      </c>
      <c r="G8411" s="11">
        <v>24.5</v>
      </c>
      <c r="H8411" s="14" t="s">
        <v>15</v>
      </c>
      <c r="I8411" s="14" t="s">
        <v>39</v>
      </c>
      <c r="J8411" s="15">
        <v>45319</v>
      </c>
      <c r="K8411" s="11" t="b">
        <v>0</v>
      </c>
    </row>
    <row r="8412" spans="1:11" x14ac:dyDescent="0.25">
      <c r="A8412" s="16" t="s">
        <v>9077</v>
      </c>
      <c r="B8412" s="16" t="s">
        <v>31</v>
      </c>
      <c r="C8412" s="16" t="s">
        <v>131</v>
      </c>
      <c r="D8412" s="14" t="str" cm="1">
        <f t="array" ref="D8412">_xlfn.IFS(C8412="Patisserie","Item_10_PAT",C8412="Milk Products","Item_10_MILK",C8412="Butchers","Item_10_BUT",C8412="Beverages","Item_10_BEV",C8412="Food","Item_10_FOOD",C8412="Furniture","Item_10_FUR",C8412="Electric household essentials","Item_10_EHE",C8412="Computers and electric accessories","Item_10_CEA")</f>
        <v>Item_10_CEA</v>
      </c>
      <c r="E8412" s="11">
        <v>12.5</v>
      </c>
      <c r="F8412" s="12">
        <v>9</v>
      </c>
      <c r="G8412" s="12">
        <v>112.5</v>
      </c>
      <c r="H8412" s="16" t="s">
        <v>49</v>
      </c>
      <c r="I8412" s="16" t="s">
        <v>16</v>
      </c>
      <c r="J8412" s="17">
        <v>44591</v>
      </c>
      <c r="K8412" s="12" t="b">
        <v>1</v>
      </c>
    </row>
    <row r="8413" spans="1:11" x14ac:dyDescent="0.25">
      <c r="A8413" s="14" t="s">
        <v>9078</v>
      </c>
      <c r="B8413" s="14" t="s">
        <v>90</v>
      </c>
      <c r="C8413" s="14" t="s">
        <v>131</v>
      </c>
      <c r="D8413" s="14" t="str" cm="1">
        <f t="array" ref="D8413">_xlfn.IFS(C8413="Patisserie","Item_10_PAT",C8413="Milk Products","Item_10_MILK",C8413="Butchers","Item_10_BUT",C8413="Beverages","Item_10_BEV",C8413="Food","Item_10_FOOD",C8413="Furniture","Item_10_FUR",C8413="Electric household essentials","Item_10_EHE",C8413="Computers and electric accessories","Item_10_CEA")</f>
        <v>Item_10_CEA</v>
      </c>
      <c r="E8413" s="11">
        <v>23</v>
      </c>
      <c r="F8413" s="11">
        <v>8</v>
      </c>
      <c r="G8413" s="11">
        <v>184</v>
      </c>
      <c r="H8413" s="14" t="s">
        <v>25</v>
      </c>
      <c r="I8413" s="14" t="s">
        <v>16</v>
      </c>
      <c r="J8413" s="15">
        <v>45229</v>
      </c>
      <c r="K8413" s="12" t="str">
        <f t="shared" ref="K8413:K8414" si="644">IF(H8413="Digital Wallet","TRUE","FALSE")</f>
        <v>FALSE</v>
      </c>
    </row>
    <row r="8414" spans="1:11" x14ac:dyDescent="0.25">
      <c r="A8414" s="14" t="s">
        <v>9080</v>
      </c>
      <c r="B8414" s="14" t="s">
        <v>99</v>
      </c>
      <c r="C8414" s="14" t="s">
        <v>42</v>
      </c>
      <c r="D8414" s="14" t="str" cm="1">
        <f t="array" ref="D8414">_xlfn.IFS(C8414="Patisserie","Item_10_PAT",C8414="Milk Products","Item_10_MILK",C8414="Butchers","Item_10_BUT",C8414="Beverages","Item_10_BEV",C8414="Food","Item_10_FOOD",C8414="Furniture","Item_10_FUR",C8414="Electric household essentials","Item_10_EHE",C8414="Computers and electric accessories","Item_10_CEA")</f>
        <v>Item_10_FUR</v>
      </c>
      <c r="E8414" s="11">
        <v>23</v>
      </c>
      <c r="F8414" s="11">
        <v>5</v>
      </c>
      <c r="G8414" s="11">
        <v>115</v>
      </c>
      <c r="H8414" s="14" t="s">
        <v>49</v>
      </c>
      <c r="I8414" s="14" t="s">
        <v>39</v>
      </c>
      <c r="J8414" s="15">
        <v>45207</v>
      </c>
      <c r="K8414" s="12" t="str">
        <f t="shared" si="644"/>
        <v>FALSE</v>
      </c>
    </row>
    <row r="8415" spans="1:11" x14ac:dyDescent="0.25">
      <c r="A8415" s="16" t="s">
        <v>9081</v>
      </c>
      <c r="B8415" s="16" t="s">
        <v>90</v>
      </c>
      <c r="C8415" s="16" t="s">
        <v>32</v>
      </c>
      <c r="D8415" s="14" t="str" cm="1">
        <f t="array" ref="D8415">_xlfn.IFS(C8415="Patisserie","Item_10_PAT",C8415="Milk Products","Item_10_MILK",C8415="Butchers","Item_10_BUT",C8415="Beverages","Item_10_BEV",C8415="Food","Item_10_FOOD",C8415="Furniture","Item_10_FUR",C8415="Electric household essentials","Item_10_EHE",C8415="Computers and electric accessories","Item_10_CEA")</f>
        <v>Item_10_FOOD</v>
      </c>
      <c r="E8415" s="11">
        <v>9.5</v>
      </c>
      <c r="F8415" s="12">
        <v>7</v>
      </c>
      <c r="G8415" s="12">
        <v>66.5</v>
      </c>
      <c r="H8415" s="16" t="s">
        <v>49</v>
      </c>
      <c r="I8415" s="16" t="s">
        <v>16</v>
      </c>
      <c r="J8415" s="17">
        <v>45371</v>
      </c>
      <c r="K8415" s="12" t="b">
        <v>0</v>
      </c>
    </row>
    <row r="8416" spans="1:11" x14ac:dyDescent="0.25">
      <c r="A8416" s="14" t="s">
        <v>9082</v>
      </c>
      <c r="B8416" s="14" t="s">
        <v>117</v>
      </c>
      <c r="C8416" s="14" t="s">
        <v>131</v>
      </c>
      <c r="D8416" s="14" t="str" cm="1">
        <f t="array" ref="D8416">_xlfn.IFS(C8416="Patisserie","Item_10_PAT",C8416="Milk Products","Item_10_MILK",C8416="Butchers","Item_10_BUT",C8416="Beverages","Item_10_BEV",C8416="Food","Item_10_FOOD",C8416="Furniture","Item_10_FUR",C8416="Electric household essentials","Item_10_EHE",C8416="Computers and electric accessories","Item_10_CEA")</f>
        <v>Item_10_CEA</v>
      </c>
      <c r="E8416" s="11">
        <v>32</v>
      </c>
      <c r="F8416" s="11">
        <v>10</v>
      </c>
      <c r="G8416" s="11">
        <v>320</v>
      </c>
      <c r="H8416" s="14" t="s">
        <v>25</v>
      </c>
      <c r="I8416" s="14" t="s">
        <v>16</v>
      </c>
      <c r="J8416" s="15">
        <v>45362</v>
      </c>
      <c r="K8416" s="11" t="b">
        <v>0</v>
      </c>
    </row>
    <row r="8417" spans="1:11" x14ac:dyDescent="0.25">
      <c r="A8417" s="16" t="s">
        <v>9083</v>
      </c>
      <c r="B8417" s="16" t="s">
        <v>75</v>
      </c>
      <c r="C8417" s="16" t="s">
        <v>28</v>
      </c>
      <c r="D8417" s="14" t="str" cm="1">
        <f t="array" ref="D8417">_xlfn.IFS(C8417="Patisserie","Item_10_PAT",C8417="Milk Products","Item_10_MILK",C8417="Butchers","Item_10_BUT",C8417="Beverages","Item_10_BEV",C8417="Food","Item_10_FOOD",C8417="Furniture","Item_10_FUR",C8417="Electric household essentials","Item_10_EHE",C8417="Computers and electric accessories","Item_10_CEA")</f>
        <v>Item_10_BEV</v>
      </c>
      <c r="E8417" s="11">
        <v>41</v>
      </c>
      <c r="F8417" s="12">
        <v>7</v>
      </c>
      <c r="G8417" s="12">
        <v>287</v>
      </c>
      <c r="H8417" s="16" t="s">
        <v>49</v>
      </c>
      <c r="I8417" s="16" t="s">
        <v>16</v>
      </c>
      <c r="J8417" s="17">
        <v>44907</v>
      </c>
      <c r="K8417" s="12" t="str">
        <f>IF(H8417="Digital Wallet","TRUE","FALSE")</f>
        <v>FALSE</v>
      </c>
    </row>
    <row r="8418" spans="1:11" x14ac:dyDescent="0.25">
      <c r="A8418" s="14" t="s">
        <v>9084</v>
      </c>
      <c r="B8418" s="14" t="s">
        <v>124</v>
      </c>
      <c r="C8418" s="14" t="s">
        <v>131</v>
      </c>
      <c r="D8418" s="14" t="str" cm="1">
        <f t="array" ref="D8418">_xlfn.IFS(C8418="Patisserie","Item_10_PAT",C8418="Milk Products","Item_10_MILK",C8418="Butchers","Item_10_BUT",C8418="Beverages","Item_10_BEV",C8418="Food","Item_10_FOOD",C8418="Furniture","Item_10_FUR",C8418="Electric household essentials","Item_10_EHE",C8418="Computers and electric accessories","Item_10_CEA")</f>
        <v>Item_10_CEA</v>
      </c>
      <c r="E8418" s="11">
        <v>29</v>
      </c>
      <c r="F8418" s="11">
        <v>3</v>
      </c>
      <c r="G8418" s="11">
        <v>87</v>
      </c>
      <c r="H8418" s="14" t="s">
        <v>49</v>
      </c>
      <c r="I8418" s="14" t="s">
        <v>39</v>
      </c>
      <c r="J8418" s="15">
        <v>44602</v>
      </c>
      <c r="K8418" s="11" t="b">
        <v>1</v>
      </c>
    </row>
    <row r="8419" spans="1:11" x14ac:dyDescent="0.25">
      <c r="A8419" s="16" t="s">
        <v>9085</v>
      </c>
      <c r="B8419" s="16" t="s">
        <v>56</v>
      </c>
      <c r="C8419" s="16" t="s">
        <v>67</v>
      </c>
      <c r="D8419" s="14" t="str" cm="1">
        <f t="array" ref="D8419">_xlfn.IFS(C8419="Patisserie","Item_10_PAT",C8419="Milk Products","Item_10_MILK",C8419="Butchers","Item_10_BUT",C8419="Beverages","Item_10_BEV",C8419="Food","Item_10_FOOD",C8419="Furniture","Item_10_FUR",C8419="Electric household essentials","Item_10_EHE",C8419="Computers and electric accessories","Item_10_CEA")</f>
        <v>Item_10_EHE</v>
      </c>
      <c r="E8419" s="11">
        <v>15.5</v>
      </c>
      <c r="F8419" s="12">
        <v>6</v>
      </c>
      <c r="G8419" s="12">
        <v>93</v>
      </c>
      <c r="H8419" s="16" t="s">
        <v>15</v>
      </c>
      <c r="I8419" s="16" t="s">
        <v>16</v>
      </c>
      <c r="J8419" s="17">
        <v>44585</v>
      </c>
      <c r="K8419" s="12" t="b">
        <v>1</v>
      </c>
    </row>
    <row r="8420" spans="1:11" x14ac:dyDescent="0.25">
      <c r="A8420" s="14" t="s">
        <v>9086</v>
      </c>
      <c r="B8420" s="14" t="s">
        <v>44</v>
      </c>
      <c r="C8420" s="14" t="s">
        <v>42</v>
      </c>
      <c r="D8420" s="14" t="str" cm="1">
        <f t="array" ref="D8420">_xlfn.IFS(C8420="Patisserie","Item_10_PAT",C8420="Milk Products","Item_10_MILK",C8420="Butchers","Item_10_BUT",C8420="Beverages","Item_10_BEV",C8420="Food","Item_10_FOOD",C8420="Furniture","Item_10_FUR",C8420="Electric household essentials","Item_10_EHE",C8420="Computers and electric accessories","Item_10_CEA")</f>
        <v>Item_10_FUR</v>
      </c>
      <c r="E8420" s="11">
        <v>41</v>
      </c>
      <c r="F8420" s="11">
        <v>5</v>
      </c>
      <c r="G8420" s="11">
        <v>205</v>
      </c>
      <c r="H8420" s="14" t="s">
        <v>49</v>
      </c>
      <c r="I8420" s="14" t="s">
        <v>16</v>
      </c>
      <c r="J8420" s="15">
        <v>44923</v>
      </c>
      <c r="K8420" s="12" t="str">
        <f>IF(H8420="Digital Wallet","TRUE","FALSE")</f>
        <v>FALSE</v>
      </c>
    </row>
    <row r="8421" spans="1:11" x14ac:dyDescent="0.25">
      <c r="A8421" s="16" t="s">
        <v>9087</v>
      </c>
      <c r="B8421" s="16" t="s">
        <v>18</v>
      </c>
      <c r="C8421" s="16" t="s">
        <v>42</v>
      </c>
      <c r="D8421" s="14" t="str" cm="1">
        <f t="array" ref="D8421">_xlfn.IFS(C8421="Patisserie","Item_10_PAT",C8421="Milk Products","Item_10_MILK",C8421="Butchers","Item_10_BUT",C8421="Beverages","Item_10_BEV",C8421="Food","Item_10_FOOD",C8421="Furniture","Item_10_FUR",C8421="Electric household essentials","Item_10_EHE",C8421="Computers and electric accessories","Item_10_CEA")</f>
        <v>Item_10_FUR</v>
      </c>
      <c r="E8421" s="11">
        <v>20</v>
      </c>
      <c r="F8421" s="12">
        <v>10</v>
      </c>
      <c r="G8421" s="12">
        <v>200</v>
      </c>
      <c r="H8421" s="16" t="s">
        <v>49</v>
      </c>
      <c r="I8421" s="16" t="s">
        <v>16</v>
      </c>
      <c r="J8421" s="17">
        <v>45403</v>
      </c>
      <c r="K8421" s="12" t="b">
        <v>1</v>
      </c>
    </row>
    <row r="8422" spans="1:11" x14ac:dyDescent="0.25">
      <c r="A8422" s="14" t="s">
        <v>9088</v>
      </c>
      <c r="B8422" s="14" t="s">
        <v>101</v>
      </c>
      <c r="C8422" s="14" t="s">
        <v>28</v>
      </c>
      <c r="D8422" s="14" t="str" cm="1">
        <f t="array" ref="D8422">_xlfn.IFS(C8422="Patisserie","Item_10_PAT",C8422="Milk Products","Item_10_MILK",C8422="Butchers","Item_10_BUT",C8422="Beverages","Item_10_BEV",C8422="Food","Item_10_FOOD",C8422="Furniture","Item_10_FUR",C8422="Electric household essentials","Item_10_EHE",C8422="Computers and electric accessories","Item_10_CEA")</f>
        <v>Item_10_BEV</v>
      </c>
      <c r="E8422" s="11">
        <v>26</v>
      </c>
      <c r="F8422" s="11">
        <v>10</v>
      </c>
      <c r="G8422" s="11">
        <v>260</v>
      </c>
      <c r="H8422" s="14" t="s">
        <v>49</v>
      </c>
      <c r="I8422" s="14" t="s">
        <v>16</v>
      </c>
      <c r="J8422" s="15">
        <v>45576</v>
      </c>
      <c r="K8422" s="11" t="b">
        <v>1</v>
      </c>
    </row>
    <row r="8423" spans="1:11" x14ac:dyDescent="0.25">
      <c r="A8423" s="16" t="s">
        <v>9089</v>
      </c>
      <c r="B8423" s="16" t="s">
        <v>117</v>
      </c>
      <c r="C8423" s="16" t="s">
        <v>13</v>
      </c>
      <c r="D8423" s="14" t="str" cm="1">
        <f t="array" ref="D8423">_xlfn.IFS(C8423="Patisserie","Item_10_PAT",C8423="Milk Products","Item_10_MILK",C8423="Butchers","Item_10_BUT",C8423="Beverages","Item_10_BEV",C8423="Food","Item_10_FOOD",C8423="Furniture","Item_10_FUR",C8423="Electric household essentials","Item_10_EHE",C8423="Computers and electric accessories","Item_10_CEA")</f>
        <v>Item_10_PAT</v>
      </c>
      <c r="E8423" s="11">
        <v>5</v>
      </c>
      <c r="F8423" s="12">
        <v>4</v>
      </c>
      <c r="G8423" s="12">
        <v>20</v>
      </c>
      <c r="H8423" s="16" t="s">
        <v>25</v>
      </c>
      <c r="I8423" s="16" t="s">
        <v>39</v>
      </c>
      <c r="J8423" s="17">
        <v>44567</v>
      </c>
      <c r="K8423" s="12" t="b">
        <v>1</v>
      </c>
    </row>
    <row r="8424" spans="1:11" x14ac:dyDescent="0.25">
      <c r="A8424" s="14" t="s">
        <v>9090</v>
      </c>
      <c r="B8424" s="14" t="s">
        <v>109</v>
      </c>
      <c r="C8424" s="14" t="s">
        <v>19</v>
      </c>
      <c r="D8424" s="14" t="str" cm="1">
        <f t="array" ref="D8424">_xlfn.IFS(C8424="Patisserie","Item_10_PAT",C8424="Milk Products","Item_10_MILK",C8424="Butchers","Item_10_BUT",C8424="Beverages","Item_10_BEV",C8424="Food","Item_10_FOOD",C8424="Furniture","Item_10_FUR",C8424="Electric household essentials","Item_10_EHE",C8424="Computers and electric accessories","Item_10_CEA")</f>
        <v>Item_10_MILK</v>
      </c>
      <c r="E8424" s="11">
        <v>29</v>
      </c>
      <c r="F8424" s="11">
        <v>10</v>
      </c>
      <c r="G8424" s="11">
        <v>290</v>
      </c>
      <c r="H8424" s="14" t="s">
        <v>25</v>
      </c>
      <c r="I8424" s="14" t="s">
        <v>39</v>
      </c>
      <c r="J8424" s="15">
        <v>45201</v>
      </c>
      <c r="K8424" s="12" t="str">
        <f t="shared" ref="K8424:K8425" si="645">IF(H8424="Digital Wallet","TRUE","FALSE")</f>
        <v>FALSE</v>
      </c>
    </row>
    <row r="8425" spans="1:11" x14ac:dyDescent="0.25">
      <c r="A8425" s="16" t="s">
        <v>9091</v>
      </c>
      <c r="B8425" s="16" t="s">
        <v>99</v>
      </c>
      <c r="C8425" s="16" t="s">
        <v>42</v>
      </c>
      <c r="D8425" s="14" t="str" cm="1">
        <f t="array" ref="D8425">_xlfn.IFS(C8425="Patisserie","Item_10_PAT",C8425="Milk Products","Item_10_MILK",C8425="Butchers","Item_10_BUT",C8425="Beverages","Item_10_BEV",C8425="Food","Item_10_FOOD",C8425="Furniture","Item_10_FUR",C8425="Electric household essentials","Item_10_EHE",C8425="Computers and electric accessories","Item_10_CEA")</f>
        <v>Item_10_FUR</v>
      </c>
      <c r="E8425" s="11">
        <v>14</v>
      </c>
      <c r="F8425" s="12">
        <v>2</v>
      </c>
      <c r="G8425" s="12">
        <v>28</v>
      </c>
      <c r="H8425" s="16" t="s">
        <v>49</v>
      </c>
      <c r="I8425" s="16" t="s">
        <v>16</v>
      </c>
      <c r="J8425" s="17">
        <v>45573</v>
      </c>
      <c r="K8425" s="12" t="str">
        <f t="shared" si="645"/>
        <v>FALSE</v>
      </c>
    </row>
    <row r="8426" spans="1:11" x14ac:dyDescent="0.25">
      <c r="A8426" s="14" t="s">
        <v>9092</v>
      </c>
      <c r="B8426" s="14" t="s">
        <v>64</v>
      </c>
      <c r="C8426" s="14" t="s">
        <v>23</v>
      </c>
      <c r="D8426" s="14" t="str" cm="1">
        <f t="array" ref="D8426">_xlfn.IFS(C8426="Patisserie","Item_10_PAT",C8426="Milk Products","Item_10_MILK",C8426="Butchers","Item_10_BUT",C8426="Beverages","Item_10_BEV",C8426="Food","Item_10_FOOD",C8426="Furniture","Item_10_FUR",C8426="Electric household essentials","Item_10_EHE",C8426="Computers and electric accessories","Item_10_CEA")</f>
        <v>Item_10_BUT</v>
      </c>
      <c r="E8426" s="11">
        <v>18.5</v>
      </c>
      <c r="F8426" s="11">
        <v>9</v>
      </c>
      <c r="G8426" s="11">
        <v>166.5</v>
      </c>
      <c r="H8426" s="14" t="s">
        <v>15</v>
      </c>
      <c r="I8426" s="14" t="s">
        <v>39</v>
      </c>
      <c r="J8426" s="15">
        <v>44814</v>
      </c>
      <c r="K8426" s="11" t="b">
        <v>1</v>
      </c>
    </row>
    <row r="8427" spans="1:11" x14ac:dyDescent="0.25">
      <c r="A8427" s="16" t="s">
        <v>9093</v>
      </c>
      <c r="B8427" s="16" t="s">
        <v>169</v>
      </c>
      <c r="C8427" s="16" t="s">
        <v>19</v>
      </c>
      <c r="D8427" s="14" t="str" cm="1">
        <f t="array" ref="D8427">_xlfn.IFS(C8427="Patisserie","Item_10_PAT",C8427="Milk Products","Item_10_MILK",C8427="Butchers","Item_10_BUT",C8427="Beverages","Item_10_BEV",C8427="Food","Item_10_FOOD",C8427="Furniture","Item_10_FUR",C8427="Electric household essentials","Item_10_EHE",C8427="Computers and electric accessories","Item_10_CEA")</f>
        <v>Item_10_MILK</v>
      </c>
      <c r="E8427" s="11">
        <v>38</v>
      </c>
      <c r="F8427" s="12">
        <v>8</v>
      </c>
      <c r="G8427" s="12">
        <v>304</v>
      </c>
      <c r="H8427" s="16" t="s">
        <v>25</v>
      </c>
      <c r="I8427" s="16" t="s">
        <v>16</v>
      </c>
      <c r="J8427" s="17">
        <v>45078</v>
      </c>
      <c r="K8427" s="12" t="b">
        <v>0</v>
      </c>
    </row>
    <row r="8428" spans="1:11" x14ac:dyDescent="0.25">
      <c r="A8428" s="14" t="s">
        <v>9094</v>
      </c>
      <c r="B8428" s="14" t="s">
        <v>41</v>
      </c>
      <c r="C8428" s="14" t="s">
        <v>42</v>
      </c>
      <c r="D8428" s="14" t="str" cm="1">
        <f t="array" ref="D8428">_xlfn.IFS(C8428="Patisserie","Item_10_PAT",C8428="Milk Products","Item_10_MILK",C8428="Butchers","Item_10_BUT",C8428="Beverages","Item_10_BEV",C8428="Food","Item_10_FOOD",C8428="Furniture","Item_10_FUR",C8428="Electric household essentials","Item_10_EHE",C8428="Computers and electric accessories","Item_10_CEA")</f>
        <v>Item_10_FUR</v>
      </c>
      <c r="E8428" s="11">
        <v>26</v>
      </c>
      <c r="F8428" s="11">
        <v>10</v>
      </c>
      <c r="G8428" s="11">
        <v>260</v>
      </c>
      <c r="H8428" s="14" t="s">
        <v>25</v>
      </c>
      <c r="I8428" s="14" t="s">
        <v>16</v>
      </c>
      <c r="J8428" s="15">
        <v>45483</v>
      </c>
      <c r="K8428" s="11" t="b">
        <v>1</v>
      </c>
    </row>
    <row r="8429" spans="1:11" x14ac:dyDescent="0.25">
      <c r="A8429" s="16" t="s">
        <v>9095</v>
      </c>
      <c r="B8429" s="16" t="s">
        <v>44</v>
      </c>
      <c r="C8429" s="16" t="s">
        <v>23</v>
      </c>
      <c r="D8429" s="14" t="str" cm="1">
        <f t="array" ref="D8429">_xlfn.IFS(C8429="Patisserie","Item_10_PAT",C8429="Milk Products","Item_10_MILK",C8429="Butchers","Item_10_BUT",C8429="Beverages","Item_10_BEV",C8429="Food","Item_10_FOOD",C8429="Furniture","Item_10_FUR",C8429="Electric household essentials","Item_10_EHE",C8429="Computers and electric accessories","Item_10_CEA")</f>
        <v>Item_10_BUT</v>
      </c>
      <c r="E8429" s="11">
        <v>41</v>
      </c>
      <c r="F8429" s="12">
        <v>10</v>
      </c>
      <c r="G8429" s="12">
        <v>410</v>
      </c>
      <c r="H8429" s="16" t="s">
        <v>49</v>
      </c>
      <c r="I8429" s="16" t="s">
        <v>39</v>
      </c>
      <c r="J8429" s="17">
        <v>44719</v>
      </c>
      <c r="K8429" s="12" t="b">
        <v>0</v>
      </c>
    </row>
    <row r="8430" spans="1:11" x14ac:dyDescent="0.25">
      <c r="A8430" s="14" t="s">
        <v>9096</v>
      </c>
      <c r="B8430" s="14" t="s">
        <v>66</v>
      </c>
      <c r="C8430" s="14" t="s">
        <v>42</v>
      </c>
      <c r="D8430" s="14" t="str" cm="1">
        <f t="array" ref="D8430">_xlfn.IFS(C8430="Patisserie","Item_10_PAT",C8430="Milk Products","Item_10_MILK",C8430="Butchers","Item_10_BUT",C8430="Beverages","Item_10_BEV",C8430="Food","Item_10_FOOD",C8430="Furniture","Item_10_FUR",C8430="Electric household essentials","Item_10_EHE",C8430="Computers and electric accessories","Item_10_CEA")</f>
        <v>Item_10_FUR</v>
      </c>
      <c r="E8430" s="11">
        <v>41</v>
      </c>
      <c r="F8430" s="11">
        <v>5</v>
      </c>
      <c r="G8430" s="11">
        <v>205</v>
      </c>
      <c r="H8430" s="14" t="s">
        <v>15</v>
      </c>
      <c r="I8430" s="14" t="s">
        <v>39</v>
      </c>
      <c r="J8430" s="15">
        <v>45023</v>
      </c>
      <c r="K8430" s="11" t="b">
        <v>1</v>
      </c>
    </row>
    <row r="8431" spans="1:11" x14ac:dyDescent="0.25">
      <c r="A8431" s="14" t="s">
        <v>9098</v>
      </c>
      <c r="B8431" s="14" t="s">
        <v>37</v>
      </c>
      <c r="C8431" s="14" t="s">
        <v>42</v>
      </c>
      <c r="D8431" s="14" t="str" cm="1">
        <f t="array" ref="D8431">_xlfn.IFS(C8431="Patisserie","Item_10_PAT",C8431="Milk Products","Item_10_MILK",C8431="Butchers","Item_10_BUT",C8431="Beverages","Item_10_BEV",C8431="Food","Item_10_FOOD",C8431="Furniture","Item_10_FUR",C8431="Electric household essentials","Item_10_EHE",C8431="Computers and electric accessories","Item_10_CEA")</f>
        <v>Item_10_FUR</v>
      </c>
      <c r="E8431" s="11">
        <v>8</v>
      </c>
      <c r="F8431" s="11">
        <v>3</v>
      </c>
      <c r="G8431" s="11">
        <v>24</v>
      </c>
      <c r="H8431" s="14" t="s">
        <v>15</v>
      </c>
      <c r="I8431" s="14" t="s">
        <v>39</v>
      </c>
      <c r="J8431" s="15">
        <v>45659</v>
      </c>
      <c r="K8431" s="11" t="b">
        <v>1</v>
      </c>
    </row>
    <row r="8432" spans="1:11" x14ac:dyDescent="0.25">
      <c r="A8432" s="16" t="s">
        <v>9099</v>
      </c>
      <c r="B8432" s="16" t="s">
        <v>101</v>
      </c>
      <c r="C8432" s="16" t="s">
        <v>28</v>
      </c>
      <c r="D8432" s="14" t="str" cm="1">
        <f t="array" ref="D8432">_xlfn.IFS(C8432="Patisserie","Item_10_PAT",C8432="Milk Products","Item_10_MILK",C8432="Butchers","Item_10_BUT",C8432="Beverages","Item_10_BEV",C8432="Food","Item_10_FOOD",C8432="Furniture","Item_10_FUR",C8432="Electric household essentials","Item_10_EHE",C8432="Computers and electric accessories","Item_10_CEA")</f>
        <v>Item_10_BEV</v>
      </c>
      <c r="E8432" s="11">
        <v>29</v>
      </c>
      <c r="F8432" s="12">
        <v>8</v>
      </c>
      <c r="G8432" s="12">
        <v>232</v>
      </c>
      <c r="H8432" s="16" t="s">
        <v>15</v>
      </c>
      <c r="I8432" s="16" t="s">
        <v>16</v>
      </c>
      <c r="J8432" s="17">
        <v>45003</v>
      </c>
      <c r="K8432" s="12" t="str">
        <f>IF(H8432="Digital Wallet","TRUE","FALSE")</f>
        <v>TRUE</v>
      </c>
    </row>
    <row r="8433" spans="1:11" x14ac:dyDescent="0.25">
      <c r="A8433" s="14" t="s">
        <v>9100</v>
      </c>
      <c r="B8433" s="14" t="s">
        <v>66</v>
      </c>
      <c r="C8433" s="14" t="s">
        <v>131</v>
      </c>
      <c r="D8433" s="14" t="str" cm="1">
        <f t="array" ref="D8433">_xlfn.IFS(C8433="Patisserie","Item_10_PAT",C8433="Milk Products","Item_10_MILK",C8433="Butchers","Item_10_BUT",C8433="Beverages","Item_10_BEV",C8433="Food","Item_10_FOOD",C8433="Furniture","Item_10_FUR",C8433="Electric household essentials","Item_10_EHE",C8433="Computers and electric accessories","Item_10_CEA")</f>
        <v>Item_10_CEA</v>
      </c>
      <c r="E8433" s="11">
        <v>41</v>
      </c>
      <c r="F8433" s="11">
        <v>9</v>
      </c>
      <c r="G8433" s="11">
        <v>369</v>
      </c>
      <c r="H8433" s="14" t="s">
        <v>25</v>
      </c>
      <c r="I8433" s="14" t="s">
        <v>39</v>
      </c>
      <c r="J8433" s="15">
        <v>45027</v>
      </c>
      <c r="K8433" s="11" t="b">
        <v>0</v>
      </c>
    </row>
    <row r="8434" spans="1:11" x14ac:dyDescent="0.25">
      <c r="A8434" s="16" t="s">
        <v>9101</v>
      </c>
      <c r="B8434" s="16" t="s">
        <v>114</v>
      </c>
      <c r="C8434" s="16" t="s">
        <v>23</v>
      </c>
      <c r="D8434" s="14" t="str" cm="1">
        <f t="array" ref="D8434">_xlfn.IFS(C8434="Patisserie","Item_10_PAT",C8434="Milk Products","Item_10_MILK",C8434="Butchers","Item_10_BUT",C8434="Beverages","Item_10_BEV",C8434="Food","Item_10_FOOD",C8434="Furniture","Item_10_FUR",C8434="Electric household essentials","Item_10_EHE",C8434="Computers and electric accessories","Item_10_CEA")</f>
        <v>Item_10_BUT</v>
      </c>
      <c r="E8434" s="11">
        <v>33.5</v>
      </c>
      <c r="F8434" s="12">
        <v>6</v>
      </c>
      <c r="G8434" s="12">
        <v>201</v>
      </c>
      <c r="H8434" s="16" t="s">
        <v>25</v>
      </c>
      <c r="I8434" s="16" t="s">
        <v>16</v>
      </c>
      <c r="J8434" s="17">
        <v>44855</v>
      </c>
      <c r="K8434" s="12" t="b">
        <v>1</v>
      </c>
    </row>
    <row r="8435" spans="1:11" x14ac:dyDescent="0.25">
      <c r="A8435" s="14" t="s">
        <v>9102</v>
      </c>
      <c r="B8435" s="14" t="s">
        <v>70</v>
      </c>
      <c r="C8435" s="14" t="s">
        <v>13</v>
      </c>
      <c r="D8435" s="14" t="str" cm="1">
        <f t="array" ref="D8435">_xlfn.IFS(C8435="Patisserie","Item_10_PAT",C8435="Milk Products","Item_10_MILK",C8435="Butchers","Item_10_BUT",C8435="Beverages","Item_10_BEV",C8435="Food","Item_10_FOOD",C8435="Furniture","Item_10_FUR",C8435="Electric household essentials","Item_10_EHE",C8435="Computers and electric accessories","Item_10_CEA")</f>
        <v>Item_10_PAT</v>
      </c>
      <c r="E8435" s="11">
        <v>41</v>
      </c>
      <c r="F8435" s="11">
        <v>10</v>
      </c>
      <c r="G8435" s="11">
        <v>410</v>
      </c>
      <c r="H8435" s="14" t="s">
        <v>15</v>
      </c>
      <c r="I8435" s="14" t="s">
        <v>39</v>
      </c>
      <c r="J8435" s="15">
        <v>45162</v>
      </c>
      <c r="K8435" s="11" t="b">
        <v>0</v>
      </c>
    </row>
    <row r="8436" spans="1:11" x14ac:dyDescent="0.25">
      <c r="A8436" s="16" t="s">
        <v>9103</v>
      </c>
      <c r="B8436" s="16" t="s">
        <v>37</v>
      </c>
      <c r="C8436" s="16" t="s">
        <v>131</v>
      </c>
      <c r="D8436" s="14" t="str" cm="1">
        <f t="array" ref="D8436">_xlfn.IFS(C8436="Patisserie","Item_10_PAT",C8436="Milk Products","Item_10_MILK",C8436="Butchers","Item_10_BUT",C8436="Beverages","Item_10_BEV",C8436="Food","Item_10_FOOD",C8436="Furniture","Item_10_FUR",C8436="Electric household essentials","Item_10_EHE",C8436="Computers and electric accessories","Item_10_CEA")</f>
        <v>Item_10_CEA</v>
      </c>
      <c r="E8436" s="11">
        <v>26</v>
      </c>
      <c r="F8436" s="12">
        <v>6</v>
      </c>
      <c r="G8436" s="12">
        <v>156</v>
      </c>
      <c r="H8436" s="16" t="s">
        <v>49</v>
      </c>
      <c r="I8436" s="16" t="s">
        <v>39</v>
      </c>
      <c r="J8436" s="17">
        <v>45400</v>
      </c>
      <c r="K8436" s="12" t="str">
        <f>IF(H8436="Digital Wallet","TRUE","FALSE")</f>
        <v>FALSE</v>
      </c>
    </row>
    <row r="8437" spans="1:11" x14ac:dyDescent="0.25">
      <c r="A8437" s="14" t="s">
        <v>9104</v>
      </c>
      <c r="B8437" s="14" t="s">
        <v>78</v>
      </c>
      <c r="C8437" s="14" t="s">
        <v>23</v>
      </c>
      <c r="D8437" s="14" t="str" cm="1">
        <f t="array" ref="D8437">_xlfn.IFS(C8437="Patisserie","Item_10_PAT",C8437="Milk Products","Item_10_MILK",C8437="Butchers","Item_10_BUT",C8437="Beverages","Item_10_BEV",C8437="Food","Item_10_FOOD",C8437="Furniture","Item_10_FUR",C8437="Electric household essentials","Item_10_EHE",C8437="Computers and electric accessories","Item_10_CEA")</f>
        <v>Item_10_BUT</v>
      </c>
      <c r="E8437" s="11">
        <v>35</v>
      </c>
      <c r="F8437" s="11">
        <v>7</v>
      </c>
      <c r="G8437" s="11">
        <v>245</v>
      </c>
      <c r="H8437" s="14" t="s">
        <v>15</v>
      </c>
      <c r="I8437" s="14" t="s">
        <v>16</v>
      </c>
      <c r="J8437" s="15">
        <v>45262</v>
      </c>
      <c r="K8437" s="11" t="b">
        <v>0</v>
      </c>
    </row>
    <row r="8438" spans="1:11" x14ac:dyDescent="0.25">
      <c r="A8438" s="16" t="s">
        <v>9105</v>
      </c>
      <c r="B8438" s="16" t="s">
        <v>44</v>
      </c>
      <c r="C8438" s="16" t="s">
        <v>23</v>
      </c>
      <c r="D8438" s="14" t="str" cm="1">
        <f t="array" ref="D8438">_xlfn.IFS(C8438="Patisserie","Item_10_PAT",C8438="Milk Products","Item_10_MILK",C8438="Butchers","Item_10_BUT",C8438="Beverages","Item_10_BEV",C8438="Food","Item_10_FOOD",C8438="Furniture","Item_10_FUR",C8438="Electric household essentials","Item_10_EHE",C8438="Computers and electric accessories","Item_10_CEA")</f>
        <v>Item_10_BUT</v>
      </c>
      <c r="E8438" s="11">
        <v>41</v>
      </c>
      <c r="F8438" s="12">
        <v>9</v>
      </c>
      <c r="G8438" s="12">
        <v>369</v>
      </c>
      <c r="H8438" s="16" t="s">
        <v>49</v>
      </c>
      <c r="I8438" s="16" t="s">
        <v>39</v>
      </c>
      <c r="J8438" s="17">
        <v>44903</v>
      </c>
      <c r="K8438" s="12" t="b">
        <v>0</v>
      </c>
    </row>
    <row r="8439" spans="1:11" x14ac:dyDescent="0.25">
      <c r="A8439" s="16" t="s">
        <v>9107</v>
      </c>
      <c r="B8439" s="16" t="s">
        <v>101</v>
      </c>
      <c r="C8439" s="16" t="s">
        <v>32</v>
      </c>
      <c r="D8439" s="14" t="str" cm="1">
        <f t="array" ref="D8439">_xlfn.IFS(C8439="Patisserie","Item_10_PAT",C8439="Milk Products","Item_10_MILK",C8439="Butchers","Item_10_BUT",C8439="Beverages","Item_10_BEV",C8439="Food","Item_10_FOOD",C8439="Furniture","Item_10_FUR",C8439="Electric household essentials","Item_10_EHE",C8439="Computers and electric accessories","Item_10_CEA")</f>
        <v>Item_10_FOOD</v>
      </c>
      <c r="E8439" s="11">
        <v>20</v>
      </c>
      <c r="F8439" s="12">
        <v>4</v>
      </c>
      <c r="G8439" s="12">
        <v>80</v>
      </c>
      <c r="H8439" s="16" t="s">
        <v>15</v>
      </c>
      <c r="I8439" s="16" t="s">
        <v>39</v>
      </c>
      <c r="J8439" s="17">
        <v>44728</v>
      </c>
      <c r="K8439" s="12" t="str">
        <f t="shared" ref="K8439:K8440" si="646">IF(H8439="Digital Wallet","TRUE","FALSE")</f>
        <v>TRUE</v>
      </c>
    </row>
    <row r="8440" spans="1:11" x14ac:dyDescent="0.25">
      <c r="A8440" s="14" t="s">
        <v>9108</v>
      </c>
      <c r="B8440" s="14" t="s">
        <v>114</v>
      </c>
      <c r="C8440" s="14" t="s">
        <v>131</v>
      </c>
      <c r="D8440" s="14" t="str" cm="1">
        <f t="array" ref="D8440">_xlfn.IFS(C8440="Patisserie","Item_10_PAT",C8440="Milk Products","Item_10_MILK",C8440="Butchers","Item_10_BUT",C8440="Beverages","Item_10_BEV",C8440="Food","Item_10_FOOD",C8440="Furniture","Item_10_FUR",C8440="Electric household essentials","Item_10_EHE",C8440="Computers and electric accessories","Item_10_CEA")</f>
        <v>Item_10_CEA</v>
      </c>
      <c r="E8440" s="11">
        <v>24.5</v>
      </c>
      <c r="F8440" s="11">
        <v>9</v>
      </c>
      <c r="G8440" s="11">
        <v>220.5</v>
      </c>
      <c r="H8440" s="14" t="s">
        <v>25</v>
      </c>
      <c r="I8440" s="14" t="s">
        <v>16</v>
      </c>
      <c r="J8440" s="15">
        <v>45450</v>
      </c>
      <c r="K8440" s="12" t="str">
        <f t="shared" si="646"/>
        <v>FALSE</v>
      </c>
    </row>
    <row r="8441" spans="1:11" x14ac:dyDescent="0.25">
      <c r="A8441" s="16" t="s">
        <v>9109</v>
      </c>
      <c r="B8441" s="16" t="s">
        <v>85</v>
      </c>
      <c r="C8441" s="16" t="s">
        <v>28</v>
      </c>
      <c r="D8441" s="14" t="str" cm="1">
        <f t="array" ref="D8441">_xlfn.IFS(C8441="Patisserie","Item_10_PAT",C8441="Milk Products","Item_10_MILK",C8441="Butchers","Item_10_BUT",C8441="Beverages","Item_10_BEV",C8441="Food","Item_10_FOOD",C8441="Furniture","Item_10_FUR",C8441="Electric household essentials","Item_10_EHE",C8441="Computers and electric accessories","Item_10_CEA")</f>
        <v>Item_10_BEV</v>
      </c>
      <c r="E8441" s="11">
        <v>20</v>
      </c>
      <c r="F8441" s="12">
        <v>6</v>
      </c>
      <c r="G8441" s="12">
        <v>120</v>
      </c>
      <c r="H8441" s="16" t="s">
        <v>15</v>
      </c>
      <c r="I8441" s="16" t="s">
        <v>16</v>
      </c>
      <c r="J8441" s="17">
        <v>45436</v>
      </c>
      <c r="K8441" s="12" t="b">
        <v>1</v>
      </c>
    </row>
    <row r="8442" spans="1:11" x14ac:dyDescent="0.25">
      <c r="A8442" s="14" t="s">
        <v>9110</v>
      </c>
      <c r="B8442" s="14" t="s">
        <v>75</v>
      </c>
      <c r="C8442" s="14" t="s">
        <v>42</v>
      </c>
      <c r="D8442" s="14" t="str" cm="1">
        <f t="array" ref="D8442">_xlfn.IFS(C8442="Patisserie","Item_10_PAT",C8442="Milk Products","Item_10_MILK",C8442="Butchers","Item_10_BUT",C8442="Beverages","Item_10_BEV",C8442="Food","Item_10_FOOD",C8442="Furniture","Item_10_FUR",C8442="Electric household essentials","Item_10_EHE",C8442="Computers and electric accessories","Item_10_CEA")</f>
        <v>Item_10_FUR</v>
      </c>
      <c r="E8442" s="11">
        <v>15.5</v>
      </c>
      <c r="F8442" s="11">
        <v>10</v>
      </c>
      <c r="G8442" s="11">
        <v>155</v>
      </c>
      <c r="H8442" s="14" t="s">
        <v>49</v>
      </c>
      <c r="I8442" s="14" t="s">
        <v>16</v>
      </c>
      <c r="J8442" s="15">
        <v>45009</v>
      </c>
      <c r="K8442" s="12" t="str">
        <f>IF(H8442="Digital Wallet","TRUE","FALSE")</f>
        <v>FALSE</v>
      </c>
    </row>
    <row r="8443" spans="1:11" x14ac:dyDescent="0.25">
      <c r="A8443" s="16" t="s">
        <v>9111</v>
      </c>
      <c r="B8443" s="16" t="s">
        <v>101</v>
      </c>
      <c r="C8443" s="16" t="s">
        <v>42</v>
      </c>
      <c r="D8443" s="14" t="str" cm="1">
        <f t="array" ref="D8443">_xlfn.IFS(C8443="Patisserie","Item_10_PAT",C8443="Milk Products","Item_10_MILK",C8443="Butchers","Item_10_BUT",C8443="Beverages","Item_10_BEV",C8443="Food","Item_10_FOOD",C8443="Furniture","Item_10_FUR",C8443="Electric household essentials","Item_10_EHE",C8443="Computers and electric accessories","Item_10_CEA")</f>
        <v>Item_10_FUR</v>
      </c>
      <c r="E8443" s="11">
        <v>35</v>
      </c>
      <c r="F8443" s="12">
        <v>4</v>
      </c>
      <c r="G8443" s="12">
        <v>140</v>
      </c>
      <c r="H8443" s="16" t="s">
        <v>25</v>
      </c>
      <c r="I8443" s="16" t="s">
        <v>39</v>
      </c>
      <c r="J8443" s="17">
        <v>44565</v>
      </c>
      <c r="K8443" s="12" t="b">
        <v>0</v>
      </c>
    </row>
    <row r="8444" spans="1:11" x14ac:dyDescent="0.25">
      <c r="A8444" s="14" t="s">
        <v>9112</v>
      </c>
      <c r="B8444" s="14" t="s">
        <v>114</v>
      </c>
      <c r="C8444" s="14" t="s">
        <v>13</v>
      </c>
      <c r="D8444" s="14" t="str" cm="1">
        <f t="array" ref="D8444">_xlfn.IFS(C8444="Patisserie","Item_10_PAT",C8444="Milk Products","Item_10_MILK",C8444="Butchers","Item_10_BUT",C8444="Beverages","Item_10_BEV",C8444="Food","Item_10_FOOD",C8444="Furniture","Item_10_FUR",C8444="Electric household essentials","Item_10_EHE",C8444="Computers and electric accessories","Item_10_CEA")</f>
        <v>Item_10_PAT</v>
      </c>
      <c r="E8444" s="11">
        <v>17</v>
      </c>
      <c r="F8444" s="11">
        <v>3</v>
      </c>
      <c r="G8444" s="11">
        <v>51</v>
      </c>
      <c r="H8444" s="14" t="s">
        <v>15</v>
      </c>
      <c r="I8444" s="14" t="s">
        <v>39</v>
      </c>
      <c r="J8444" s="15">
        <v>45454</v>
      </c>
      <c r="K8444" s="11" t="b">
        <v>1</v>
      </c>
    </row>
    <row r="8445" spans="1:11" x14ac:dyDescent="0.25">
      <c r="A8445" s="16" t="s">
        <v>9113</v>
      </c>
      <c r="B8445" s="16" t="s">
        <v>56</v>
      </c>
      <c r="C8445" s="16" t="s">
        <v>42</v>
      </c>
      <c r="D8445" s="14" t="str" cm="1">
        <f t="array" ref="D8445">_xlfn.IFS(C8445="Patisserie","Item_10_PAT",C8445="Milk Products","Item_10_MILK",C8445="Butchers","Item_10_BUT",C8445="Beverages","Item_10_BEV",C8445="Food","Item_10_FOOD",C8445="Furniture","Item_10_FUR",C8445="Electric household essentials","Item_10_EHE",C8445="Computers and electric accessories","Item_10_CEA")</f>
        <v>Item_10_FUR</v>
      </c>
      <c r="E8445" s="11">
        <v>15.5</v>
      </c>
      <c r="F8445" s="12">
        <v>4</v>
      </c>
      <c r="G8445" s="12">
        <v>62</v>
      </c>
      <c r="H8445" s="16" t="s">
        <v>49</v>
      </c>
      <c r="I8445" s="16" t="s">
        <v>39</v>
      </c>
      <c r="J8445" s="17">
        <v>44803</v>
      </c>
      <c r="K8445" s="12" t="b">
        <v>0</v>
      </c>
    </row>
    <row r="8446" spans="1:11" x14ac:dyDescent="0.25">
      <c r="A8446" s="14" t="s">
        <v>9114</v>
      </c>
      <c r="B8446" s="14" t="s">
        <v>78</v>
      </c>
      <c r="C8446" s="14" t="s">
        <v>32</v>
      </c>
      <c r="D8446" s="14" t="str" cm="1">
        <f t="array" ref="D8446">_xlfn.IFS(C8446="Patisserie","Item_10_PAT",C8446="Milk Products","Item_10_MILK",C8446="Butchers","Item_10_BUT",C8446="Beverages","Item_10_BEV",C8446="Food","Item_10_FOOD",C8446="Furniture","Item_10_FUR",C8446="Electric household essentials","Item_10_EHE",C8446="Computers and electric accessories","Item_10_CEA")</f>
        <v>Item_10_FOOD</v>
      </c>
      <c r="E8446" s="11">
        <v>11</v>
      </c>
      <c r="F8446" s="11">
        <v>5</v>
      </c>
      <c r="G8446" s="11">
        <v>55</v>
      </c>
      <c r="H8446" s="14" t="s">
        <v>25</v>
      </c>
      <c r="I8446" s="14" t="s">
        <v>16</v>
      </c>
      <c r="J8446" s="15">
        <v>44581</v>
      </c>
      <c r="K8446" s="12" t="str">
        <f>IF(H8446="Digital Wallet","TRUE","FALSE")</f>
        <v>FALSE</v>
      </c>
    </row>
    <row r="8447" spans="1:11" x14ac:dyDescent="0.25">
      <c r="A8447" s="16" t="s">
        <v>9115</v>
      </c>
      <c r="B8447" s="16" t="s">
        <v>90</v>
      </c>
      <c r="C8447" s="16" t="s">
        <v>131</v>
      </c>
      <c r="D8447" s="14" t="str" cm="1">
        <f t="array" ref="D8447">_xlfn.IFS(C8447="Patisserie","Item_10_PAT",C8447="Milk Products","Item_10_MILK",C8447="Butchers","Item_10_BUT",C8447="Beverages","Item_10_BEV",C8447="Food","Item_10_FOOD",C8447="Furniture","Item_10_FUR",C8447="Electric household essentials","Item_10_EHE",C8447="Computers and electric accessories","Item_10_CEA")</f>
        <v>Item_10_CEA</v>
      </c>
      <c r="E8447" s="11">
        <v>30.5</v>
      </c>
      <c r="F8447" s="12">
        <v>5</v>
      </c>
      <c r="G8447" s="12">
        <v>152.5</v>
      </c>
      <c r="H8447" s="16" t="s">
        <v>15</v>
      </c>
      <c r="I8447" s="16" t="s">
        <v>16</v>
      </c>
      <c r="J8447" s="17">
        <v>44585</v>
      </c>
      <c r="K8447" s="12" t="b">
        <v>0</v>
      </c>
    </row>
    <row r="8448" spans="1:11" x14ac:dyDescent="0.25">
      <c r="A8448" s="14" t="s">
        <v>9116</v>
      </c>
      <c r="B8448" s="14" t="s">
        <v>22</v>
      </c>
      <c r="C8448" s="14" t="s">
        <v>67</v>
      </c>
      <c r="D8448" s="14" t="str" cm="1">
        <f t="array" ref="D8448">_xlfn.IFS(C8448="Patisserie","Item_10_PAT",C8448="Milk Products","Item_10_MILK",C8448="Butchers","Item_10_BUT",C8448="Beverages","Item_10_BEV",C8448="Food","Item_10_FOOD",C8448="Furniture","Item_10_FUR",C8448="Electric household essentials","Item_10_EHE",C8448="Computers and electric accessories","Item_10_CEA")</f>
        <v>Item_10_EHE</v>
      </c>
      <c r="E8448" s="11">
        <v>5</v>
      </c>
      <c r="F8448" s="11">
        <v>2</v>
      </c>
      <c r="G8448" s="11">
        <v>10</v>
      </c>
      <c r="H8448" s="14" t="s">
        <v>15</v>
      </c>
      <c r="I8448" s="14" t="s">
        <v>16</v>
      </c>
      <c r="J8448" s="15">
        <v>45633</v>
      </c>
      <c r="K8448" s="11" t="b">
        <v>0</v>
      </c>
    </row>
    <row r="8449" spans="1:11" x14ac:dyDescent="0.25">
      <c r="A8449" s="16" t="s">
        <v>9117</v>
      </c>
      <c r="B8449" s="16" t="s">
        <v>70</v>
      </c>
      <c r="C8449" s="16" t="s">
        <v>131</v>
      </c>
      <c r="D8449" s="14" t="str" cm="1">
        <f t="array" ref="D8449">_xlfn.IFS(C8449="Patisserie","Item_10_PAT",C8449="Milk Products","Item_10_MILK",C8449="Butchers","Item_10_BUT",C8449="Beverages","Item_10_BEV",C8449="Food","Item_10_FOOD",C8449="Furniture","Item_10_FUR",C8449="Electric household essentials","Item_10_EHE",C8449="Computers and electric accessories","Item_10_CEA")</f>
        <v>Item_10_CEA</v>
      </c>
      <c r="E8449" s="11">
        <v>39.5</v>
      </c>
      <c r="F8449" s="12">
        <v>4</v>
      </c>
      <c r="G8449" s="12">
        <v>158</v>
      </c>
      <c r="H8449" s="16" t="s">
        <v>15</v>
      </c>
      <c r="I8449" s="16" t="s">
        <v>16</v>
      </c>
      <c r="J8449" s="17">
        <v>45049</v>
      </c>
      <c r="K8449" s="12" t="b">
        <v>0</v>
      </c>
    </row>
    <row r="8450" spans="1:11" x14ac:dyDescent="0.25">
      <c r="A8450" s="14" t="s">
        <v>9118</v>
      </c>
      <c r="B8450" s="14" t="s">
        <v>56</v>
      </c>
      <c r="C8450" s="14" t="s">
        <v>32</v>
      </c>
      <c r="D8450" s="14" t="str" cm="1">
        <f t="array" ref="D8450">_xlfn.IFS(C8450="Patisserie","Item_10_PAT",C8450="Milk Products","Item_10_MILK",C8450="Butchers","Item_10_BUT",C8450="Beverages","Item_10_BEV",C8450="Food","Item_10_FOOD",C8450="Furniture","Item_10_FUR",C8450="Electric household essentials","Item_10_EHE",C8450="Computers and electric accessories","Item_10_CEA")</f>
        <v>Item_10_FOOD</v>
      </c>
      <c r="E8450" s="11">
        <f>G8450/F8450</f>
        <v>12.5</v>
      </c>
      <c r="F8450" s="11">
        <v>5</v>
      </c>
      <c r="G8450" s="11">
        <v>62.5</v>
      </c>
      <c r="H8450" s="14" t="s">
        <v>15</v>
      </c>
      <c r="I8450" s="14" t="s">
        <v>16</v>
      </c>
      <c r="J8450" s="15">
        <v>45116</v>
      </c>
      <c r="K8450" s="11" t="b">
        <v>0</v>
      </c>
    </row>
    <row r="8451" spans="1:11" x14ac:dyDescent="0.25">
      <c r="A8451" s="16" t="s">
        <v>9119</v>
      </c>
      <c r="B8451" s="16" t="s">
        <v>124</v>
      </c>
      <c r="C8451" s="16" t="s">
        <v>67</v>
      </c>
      <c r="D8451" s="14" t="str" cm="1">
        <f t="array" ref="D8451">_xlfn.IFS(C8451="Patisserie","Item_10_PAT",C8451="Milk Products","Item_10_MILK",C8451="Butchers","Item_10_BUT",C8451="Beverages","Item_10_BEV",C8451="Food","Item_10_FOOD",C8451="Furniture","Item_10_FUR",C8451="Electric household essentials","Item_10_EHE",C8451="Computers and electric accessories","Item_10_CEA")</f>
        <v>Item_10_EHE</v>
      </c>
      <c r="E8451" s="11">
        <v>9.5</v>
      </c>
      <c r="F8451" s="12">
        <v>9</v>
      </c>
      <c r="G8451" s="12">
        <v>85.5</v>
      </c>
      <c r="H8451" s="16" t="s">
        <v>15</v>
      </c>
      <c r="I8451" s="16" t="s">
        <v>39</v>
      </c>
      <c r="J8451" s="17">
        <v>45380</v>
      </c>
      <c r="K8451" s="12" t="str">
        <f>IF(H8451="Digital Wallet","TRUE","FALSE")</f>
        <v>TRUE</v>
      </c>
    </row>
    <row r="8452" spans="1:11" x14ac:dyDescent="0.25">
      <c r="A8452" s="14" t="s">
        <v>9122</v>
      </c>
      <c r="B8452" s="14" t="s">
        <v>18</v>
      </c>
      <c r="C8452" s="14" t="s">
        <v>67</v>
      </c>
      <c r="D8452" s="14" t="str" cm="1">
        <f t="array" ref="D8452">_xlfn.IFS(C8452="Patisserie","Item_10_PAT",C8452="Milk Products","Item_10_MILK",C8452="Butchers","Item_10_BUT",C8452="Beverages","Item_10_BEV",C8452="Food","Item_10_FOOD",C8452="Furniture","Item_10_FUR",C8452="Electric household essentials","Item_10_EHE",C8452="Computers and electric accessories","Item_10_CEA")</f>
        <v>Item_10_EHE</v>
      </c>
      <c r="E8452" s="11">
        <v>6.5</v>
      </c>
      <c r="F8452" s="11">
        <v>1</v>
      </c>
      <c r="G8452" s="11">
        <v>6.5</v>
      </c>
      <c r="H8452" s="14" t="s">
        <v>15</v>
      </c>
      <c r="I8452" s="14" t="s">
        <v>39</v>
      </c>
      <c r="J8452" s="15">
        <v>45347</v>
      </c>
      <c r="K8452" s="11" t="b">
        <v>1</v>
      </c>
    </row>
    <row r="8453" spans="1:11" x14ac:dyDescent="0.25">
      <c r="A8453" s="16" t="s">
        <v>9123</v>
      </c>
      <c r="B8453" s="16" t="s">
        <v>78</v>
      </c>
      <c r="C8453" s="16" t="s">
        <v>32</v>
      </c>
      <c r="D8453" s="14" t="str" cm="1">
        <f t="array" ref="D8453">_xlfn.IFS(C8453="Patisserie","Item_10_PAT",C8453="Milk Products","Item_10_MILK",C8453="Butchers","Item_10_BUT",C8453="Beverages","Item_10_BEV",C8453="Food","Item_10_FOOD",C8453="Furniture","Item_10_FUR",C8453="Electric household essentials","Item_10_EHE",C8453="Computers and electric accessories","Item_10_CEA")</f>
        <v>Item_10_FOOD</v>
      </c>
      <c r="E8453" s="11">
        <v>27.5</v>
      </c>
      <c r="F8453" s="12">
        <v>6</v>
      </c>
      <c r="G8453" s="12">
        <v>165</v>
      </c>
      <c r="H8453" s="16" t="s">
        <v>25</v>
      </c>
      <c r="I8453" s="16" t="s">
        <v>39</v>
      </c>
      <c r="J8453" s="17">
        <v>45474</v>
      </c>
      <c r="K8453" s="12" t="str">
        <f t="shared" ref="K8453:K8454" si="647">IF(H8453="Digital Wallet","TRUE","FALSE")</f>
        <v>FALSE</v>
      </c>
    </row>
    <row r="8454" spans="1:11" x14ac:dyDescent="0.25">
      <c r="A8454" s="14" t="s">
        <v>9124</v>
      </c>
      <c r="B8454" s="14" t="s">
        <v>81</v>
      </c>
      <c r="C8454" s="14" t="s">
        <v>19</v>
      </c>
      <c r="D8454" s="14" t="str" cm="1">
        <f t="array" ref="D8454">_xlfn.IFS(C8454="Patisserie","Item_10_PAT",C8454="Milk Products","Item_10_MILK",C8454="Butchers","Item_10_BUT",C8454="Beverages","Item_10_BEV",C8454="Food","Item_10_FOOD",C8454="Furniture","Item_10_FUR",C8454="Electric household essentials","Item_10_EHE",C8454="Computers and electric accessories","Item_10_CEA")</f>
        <v>Item_10_MILK</v>
      </c>
      <c r="E8454" s="11">
        <v>5</v>
      </c>
      <c r="F8454" s="11">
        <v>9</v>
      </c>
      <c r="G8454" s="11">
        <v>45</v>
      </c>
      <c r="H8454" s="14" t="s">
        <v>15</v>
      </c>
      <c r="I8454" s="14" t="s">
        <v>39</v>
      </c>
      <c r="J8454" s="15">
        <v>44835</v>
      </c>
      <c r="K8454" s="12" t="str">
        <f t="shared" si="647"/>
        <v>TRUE</v>
      </c>
    </row>
    <row r="8455" spans="1:11" x14ac:dyDescent="0.25">
      <c r="A8455" s="16" t="s">
        <v>9125</v>
      </c>
      <c r="B8455" s="16" t="s">
        <v>124</v>
      </c>
      <c r="C8455" s="16" t="s">
        <v>67</v>
      </c>
      <c r="D8455" s="14" t="str" cm="1">
        <f t="array" ref="D8455">_xlfn.IFS(C8455="Patisserie","Item_10_PAT",C8455="Milk Products","Item_10_MILK",C8455="Butchers","Item_10_BUT",C8455="Beverages","Item_10_BEV",C8455="Food","Item_10_FOOD",C8455="Furniture","Item_10_FUR",C8455="Electric household essentials","Item_10_EHE",C8455="Computers and electric accessories","Item_10_CEA")</f>
        <v>Item_10_EHE</v>
      </c>
      <c r="E8455" s="11">
        <v>33.5</v>
      </c>
      <c r="F8455" s="12">
        <v>5</v>
      </c>
      <c r="G8455" s="12">
        <v>167.5</v>
      </c>
      <c r="H8455" s="16" t="s">
        <v>25</v>
      </c>
      <c r="I8455" s="16" t="s">
        <v>16</v>
      </c>
      <c r="J8455" s="17">
        <v>45129</v>
      </c>
      <c r="K8455" s="12" t="b">
        <v>0</v>
      </c>
    </row>
    <row r="8456" spans="1:11" x14ac:dyDescent="0.25">
      <c r="A8456" s="14" t="s">
        <v>9126</v>
      </c>
      <c r="B8456" s="14" t="s">
        <v>18</v>
      </c>
      <c r="C8456" s="14" t="s">
        <v>23</v>
      </c>
      <c r="D8456" s="14" t="str" cm="1">
        <f t="array" ref="D8456">_xlfn.IFS(C8456="Patisserie","Item_10_PAT",C8456="Milk Products","Item_10_MILK",C8456="Butchers","Item_10_BUT",C8456="Beverages","Item_10_BEV",C8456="Food","Item_10_FOOD",C8456="Furniture","Item_10_FUR",C8456="Electric household essentials","Item_10_EHE",C8456="Computers and electric accessories","Item_10_CEA")</f>
        <v>Item_10_BUT</v>
      </c>
      <c r="E8456" s="11">
        <v>20</v>
      </c>
      <c r="F8456" s="11">
        <v>7</v>
      </c>
      <c r="G8456" s="11">
        <v>140</v>
      </c>
      <c r="H8456" s="14" t="s">
        <v>25</v>
      </c>
      <c r="I8456" s="14" t="s">
        <v>16</v>
      </c>
      <c r="J8456" s="15">
        <v>45250</v>
      </c>
      <c r="K8456" s="12" t="str">
        <f>IF(H8456="Digital Wallet","TRUE","FALSE")</f>
        <v>FALSE</v>
      </c>
    </row>
    <row r="8457" spans="1:11" x14ac:dyDescent="0.25">
      <c r="A8457" s="16" t="s">
        <v>9127</v>
      </c>
      <c r="B8457" s="16" t="s">
        <v>44</v>
      </c>
      <c r="C8457" s="16" t="s">
        <v>23</v>
      </c>
      <c r="D8457" s="14" t="str" cm="1">
        <f t="array" ref="D8457">_xlfn.IFS(C8457="Patisserie","Item_10_PAT",C8457="Milk Products","Item_10_MILK",C8457="Butchers","Item_10_BUT",C8457="Beverages","Item_10_BEV",C8457="Food","Item_10_FOOD",C8457="Furniture","Item_10_FUR",C8457="Electric household essentials","Item_10_EHE",C8457="Computers and electric accessories","Item_10_CEA")</f>
        <v>Item_10_BUT</v>
      </c>
      <c r="E8457" s="11">
        <v>38</v>
      </c>
      <c r="F8457" s="12">
        <v>2</v>
      </c>
      <c r="G8457" s="12">
        <v>76</v>
      </c>
      <c r="H8457" s="16" t="s">
        <v>15</v>
      </c>
      <c r="I8457" s="16" t="s">
        <v>16</v>
      </c>
      <c r="J8457" s="17">
        <v>44577</v>
      </c>
      <c r="K8457" s="12" t="b">
        <v>1</v>
      </c>
    </row>
    <row r="8458" spans="1:11" x14ac:dyDescent="0.25">
      <c r="A8458" s="14" t="s">
        <v>9128</v>
      </c>
      <c r="B8458" s="14" t="s">
        <v>70</v>
      </c>
      <c r="C8458" s="14" t="s">
        <v>13</v>
      </c>
      <c r="D8458" s="14" t="str" cm="1">
        <f t="array" ref="D8458">_xlfn.IFS(C8458="Patisserie","Item_10_PAT",C8458="Milk Products","Item_10_MILK",C8458="Butchers","Item_10_BUT",C8458="Beverages","Item_10_BEV",C8458="Food","Item_10_FOOD",C8458="Furniture","Item_10_FUR",C8458="Electric household essentials","Item_10_EHE",C8458="Computers and electric accessories","Item_10_CEA")</f>
        <v>Item_10_PAT</v>
      </c>
      <c r="E8458" s="11">
        <v>21.5</v>
      </c>
      <c r="F8458" s="11">
        <v>9</v>
      </c>
      <c r="G8458" s="11">
        <v>193.5</v>
      </c>
      <c r="H8458" s="14" t="s">
        <v>49</v>
      </c>
      <c r="I8458" s="14" t="s">
        <v>39</v>
      </c>
      <c r="J8458" s="15">
        <v>45242</v>
      </c>
      <c r="K8458" s="11" t="b">
        <v>1</v>
      </c>
    </row>
    <row r="8459" spans="1:11" x14ac:dyDescent="0.25">
      <c r="A8459" s="16" t="s">
        <v>9129</v>
      </c>
      <c r="B8459" s="16" t="s">
        <v>70</v>
      </c>
      <c r="C8459" s="16" t="s">
        <v>23</v>
      </c>
      <c r="D8459" s="14" t="str" cm="1">
        <f t="array" ref="D8459">_xlfn.IFS(C8459="Patisserie","Item_10_PAT",C8459="Milk Products","Item_10_MILK",C8459="Butchers","Item_10_BUT",C8459="Beverages","Item_10_BEV",C8459="Food","Item_10_FOOD",C8459="Furniture","Item_10_FUR",C8459="Electric household essentials","Item_10_EHE",C8459="Computers and electric accessories","Item_10_CEA")</f>
        <v>Item_10_BUT</v>
      </c>
      <c r="E8459" s="11">
        <v>11</v>
      </c>
      <c r="F8459" s="12">
        <v>9</v>
      </c>
      <c r="G8459" s="12">
        <v>99</v>
      </c>
      <c r="H8459" s="16" t="s">
        <v>15</v>
      </c>
      <c r="I8459" s="16" t="s">
        <v>39</v>
      </c>
      <c r="J8459" s="17">
        <v>45030</v>
      </c>
      <c r="K8459" s="12" t="str">
        <f>IF(H8459="Digital Wallet","TRUE","FALSE")</f>
        <v>TRUE</v>
      </c>
    </row>
    <row r="8460" spans="1:11" x14ac:dyDescent="0.25">
      <c r="A8460" s="14" t="s">
        <v>9130</v>
      </c>
      <c r="B8460" s="14" t="s">
        <v>18</v>
      </c>
      <c r="C8460" s="14" t="s">
        <v>131</v>
      </c>
      <c r="D8460" s="14" t="str" cm="1">
        <f t="array" ref="D8460">_xlfn.IFS(C8460="Patisserie","Item_10_PAT",C8460="Milk Products","Item_10_MILK",C8460="Butchers","Item_10_BUT",C8460="Beverages","Item_10_BEV",C8460="Food","Item_10_FOOD",C8460="Furniture","Item_10_FUR",C8460="Electric household essentials","Item_10_EHE",C8460="Computers and electric accessories","Item_10_CEA")</f>
        <v>Item_10_CEA</v>
      </c>
      <c r="E8460" s="11">
        <v>36.5</v>
      </c>
      <c r="F8460" s="11">
        <v>6</v>
      </c>
      <c r="G8460" s="11">
        <v>219</v>
      </c>
      <c r="H8460" s="14" t="s">
        <v>15</v>
      </c>
      <c r="I8460" s="14" t="s">
        <v>16</v>
      </c>
      <c r="J8460" s="15">
        <v>45099</v>
      </c>
      <c r="K8460" s="11" t="b">
        <v>0</v>
      </c>
    </row>
    <row r="8461" spans="1:11" x14ac:dyDescent="0.25">
      <c r="A8461" s="16" t="s">
        <v>9131</v>
      </c>
      <c r="B8461" s="16" t="s">
        <v>75</v>
      </c>
      <c r="C8461" s="16" t="s">
        <v>42</v>
      </c>
      <c r="D8461" s="14" t="str" cm="1">
        <f t="array" ref="D8461">_xlfn.IFS(C8461="Patisserie","Item_10_PAT",C8461="Milk Products","Item_10_MILK",C8461="Butchers","Item_10_BUT",C8461="Beverages","Item_10_BEV",C8461="Food","Item_10_FOOD",C8461="Furniture","Item_10_FUR",C8461="Electric household essentials","Item_10_EHE",C8461="Computers and electric accessories","Item_10_CEA")</f>
        <v>Item_10_FUR</v>
      </c>
      <c r="E8461" s="11">
        <v>33.5</v>
      </c>
      <c r="F8461" s="12">
        <v>7</v>
      </c>
      <c r="G8461" s="12">
        <v>234.5</v>
      </c>
      <c r="H8461" s="16" t="s">
        <v>25</v>
      </c>
      <c r="I8461" s="16" t="s">
        <v>39</v>
      </c>
      <c r="J8461" s="17">
        <v>44660</v>
      </c>
      <c r="K8461" s="12" t="b">
        <v>1</v>
      </c>
    </row>
    <row r="8462" spans="1:11" x14ac:dyDescent="0.25">
      <c r="A8462" s="14" t="s">
        <v>9132</v>
      </c>
      <c r="B8462" s="14" t="s">
        <v>31</v>
      </c>
      <c r="C8462" s="14" t="s">
        <v>42</v>
      </c>
      <c r="D8462" s="14" t="str" cm="1">
        <f t="array" ref="D8462">_xlfn.IFS(C8462="Patisserie","Item_10_PAT",C8462="Milk Products","Item_10_MILK",C8462="Butchers","Item_10_BUT",C8462="Beverages","Item_10_BEV",C8462="Food","Item_10_FOOD",C8462="Furniture","Item_10_FUR",C8462="Electric household essentials","Item_10_EHE",C8462="Computers and electric accessories","Item_10_CEA")</f>
        <v>Item_10_FUR</v>
      </c>
      <c r="E8462" s="11">
        <v>41</v>
      </c>
      <c r="F8462" s="11">
        <v>4</v>
      </c>
      <c r="G8462" s="11">
        <v>164</v>
      </c>
      <c r="H8462" s="14" t="s">
        <v>15</v>
      </c>
      <c r="I8462" s="14" t="s">
        <v>16</v>
      </c>
      <c r="J8462" s="15">
        <v>44834</v>
      </c>
      <c r="K8462" s="11" t="b">
        <v>1</v>
      </c>
    </row>
    <row r="8463" spans="1:11" x14ac:dyDescent="0.25">
      <c r="A8463" s="16" t="s">
        <v>9133</v>
      </c>
      <c r="B8463" s="16" t="s">
        <v>114</v>
      </c>
      <c r="C8463" s="16" t="s">
        <v>19</v>
      </c>
      <c r="D8463" s="14" t="str" cm="1">
        <f t="array" ref="D8463">_xlfn.IFS(C8463="Patisserie","Item_10_PAT",C8463="Milk Products","Item_10_MILK",C8463="Butchers","Item_10_BUT",C8463="Beverages","Item_10_BEV",C8463="Food","Item_10_FOOD",C8463="Furniture","Item_10_FUR",C8463="Electric household essentials","Item_10_EHE",C8463="Computers and electric accessories","Item_10_CEA")</f>
        <v>Item_10_MILK</v>
      </c>
      <c r="E8463" s="11">
        <v>30.5</v>
      </c>
      <c r="F8463" s="12">
        <v>4</v>
      </c>
      <c r="G8463" s="12">
        <v>122</v>
      </c>
      <c r="H8463" s="16" t="s">
        <v>15</v>
      </c>
      <c r="I8463" s="16" t="s">
        <v>39</v>
      </c>
      <c r="J8463" s="17">
        <v>45413</v>
      </c>
      <c r="K8463" s="12" t="b">
        <v>0</v>
      </c>
    </row>
    <row r="8464" spans="1:11" x14ac:dyDescent="0.25">
      <c r="A8464" s="14" t="s">
        <v>9134</v>
      </c>
      <c r="B8464" s="14" t="s">
        <v>114</v>
      </c>
      <c r="C8464" s="14" t="s">
        <v>23</v>
      </c>
      <c r="D8464" s="14" t="str" cm="1">
        <f t="array" ref="D8464">_xlfn.IFS(C8464="Patisserie","Item_10_PAT",C8464="Milk Products","Item_10_MILK",C8464="Butchers","Item_10_BUT",C8464="Beverages","Item_10_BEV",C8464="Food","Item_10_FOOD",C8464="Furniture","Item_10_FUR",C8464="Electric household essentials","Item_10_EHE",C8464="Computers and electric accessories","Item_10_CEA")</f>
        <v>Item_10_BUT</v>
      </c>
      <c r="E8464" s="11">
        <f>G8464/F8464</f>
        <v>8</v>
      </c>
      <c r="F8464" s="11">
        <v>3</v>
      </c>
      <c r="G8464" s="11">
        <v>24</v>
      </c>
      <c r="H8464" s="14" t="s">
        <v>15</v>
      </c>
      <c r="I8464" s="14" t="s">
        <v>16</v>
      </c>
      <c r="J8464" s="15">
        <v>44806</v>
      </c>
      <c r="K8464" s="11" t="b">
        <v>1</v>
      </c>
    </row>
    <row r="8465" spans="1:11" x14ac:dyDescent="0.25">
      <c r="A8465" s="16" t="s">
        <v>9135</v>
      </c>
      <c r="B8465" s="16" t="s">
        <v>114</v>
      </c>
      <c r="C8465" s="16" t="s">
        <v>131</v>
      </c>
      <c r="D8465" s="14" t="str" cm="1">
        <f t="array" ref="D8465">_xlfn.IFS(C8465="Patisserie","Item_10_PAT",C8465="Milk Products","Item_10_MILK",C8465="Butchers","Item_10_BUT",C8465="Beverages","Item_10_BEV",C8465="Food","Item_10_FOOD",C8465="Furniture","Item_10_FUR",C8465="Electric household essentials","Item_10_EHE",C8465="Computers and electric accessories","Item_10_CEA")</f>
        <v>Item_10_CEA</v>
      </c>
      <c r="E8465" s="11">
        <v>11</v>
      </c>
      <c r="F8465" s="12">
        <v>5</v>
      </c>
      <c r="G8465" s="12">
        <v>55</v>
      </c>
      <c r="H8465" s="16" t="s">
        <v>49</v>
      </c>
      <c r="I8465" s="16" t="s">
        <v>16</v>
      </c>
      <c r="J8465" s="17">
        <v>45144</v>
      </c>
      <c r="K8465" s="12" t="b">
        <v>1</v>
      </c>
    </row>
    <row r="8466" spans="1:11" x14ac:dyDescent="0.25">
      <c r="A8466" s="14" t="s">
        <v>9136</v>
      </c>
      <c r="B8466" s="14" t="s">
        <v>22</v>
      </c>
      <c r="C8466" s="14" t="s">
        <v>32</v>
      </c>
      <c r="D8466" s="14" t="str" cm="1">
        <f t="array" ref="D8466">_xlfn.IFS(C8466="Patisserie","Item_10_PAT",C8466="Milk Products","Item_10_MILK",C8466="Butchers","Item_10_BUT",C8466="Beverages","Item_10_BEV",C8466="Food","Item_10_FOOD",C8466="Furniture","Item_10_FUR",C8466="Electric household essentials","Item_10_EHE",C8466="Computers and electric accessories","Item_10_CEA")</f>
        <v>Item_10_FOOD</v>
      </c>
      <c r="E8466" s="11">
        <v>21.5</v>
      </c>
      <c r="F8466" s="11">
        <v>3</v>
      </c>
      <c r="G8466" s="11">
        <v>64.5</v>
      </c>
      <c r="H8466" s="14" t="s">
        <v>25</v>
      </c>
      <c r="I8466" s="14" t="s">
        <v>39</v>
      </c>
      <c r="J8466" s="15">
        <v>45090</v>
      </c>
      <c r="K8466" s="11" t="b">
        <v>0</v>
      </c>
    </row>
    <row r="8467" spans="1:11" x14ac:dyDescent="0.25">
      <c r="A8467" s="16" t="s">
        <v>9137</v>
      </c>
      <c r="B8467" s="16" t="s">
        <v>18</v>
      </c>
      <c r="C8467" s="16" t="s">
        <v>28</v>
      </c>
      <c r="D8467" s="14" t="str" cm="1">
        <f t="array" ref="D8467">_xlfn.IFS(C8467="Patisserie","Item_10_PAT",C8467="Milk Products","Item_10_MILK",C8467="Butchers","Item_10_BUT",C8467="Beverages","Item_10_BEV",C8467="Food","Item_10_FOOD",C8467="Furniture","Item_10_FUR",C8467="Electric household essentials","Item_10_EHE",C8467="Computers and electric accessories","Item_10_CEA")</f>
        <v>Item_10_BEV</v>
      </c>
      <c r="E8467" s="11">
        <v>29</v>
      </c>
      <c r="F8467" s="12">
        <v>8</v>
      </c>
      <c r="G8467" s="12">
        <v>232</v>
      </c>
      <c r="H8467" s="16" t="s">
        <v>25</v>
      </c>
      <c r="I8467" s="16" t="s">
        <v>39</v>
      </c>
      <c r="J8467" s="17">
        <v>45115</v>
      </c>
      <c r="K8467" s="12" t="b">
        <v>1</v>
      </c>
    </row>
    <row r="8468" spans="1:11" x14ac:dyDescent="0.25">
      <c r="A8468" s="14" t="s">
        <v>9138</v>
      </c>
      <c r="B8468" s="14" t="s">
        <v>56</v>
      </c>
      <c r="C8468" s="14" t="s">
        <v>28</v>
      </c>
      <c r="D8468" s="14" t="str" cm="1">
        <f t="array" ref="D8468">_xlfn.IFS(C8468="Patisserie","Item_10_PAT",C8468="Milk Products","Item_10_MILK",C8468="Butchers","Item_10_BUT",C8468="Beverages","Item_10_BEV",C8468="Food","Item_10_FOOD",C8468="Furniture","Item_10_FUR",C8468="Electric household essentials","Item_10_EHE",C8468="Computers and electric accessories","Item_10_CEA")</f>
        <v>Item_10_BEV</v>
      </c>
      <c r="E8468" s="11">
        <v>5</v>
      </c>
      <c r="F8468" s="11">
        <v>7</v>
      </c>
      <c r="G8468" s="11">
        <v>35</v>
      </c>
      <c r="H8468" s="14" t="s">
        <v>25</v>
      </c>
      <c r="I8468" s="14" t="s">
        <v>16</v>
      </c>
      <c r="J8468" s="15">
        <v>44805</v>
      </c>
      <c r="K8468" s="11" t="b">
        <v>0</v>
      </c>
    </row>
    <row r="8469" spans="1:11" x14ac:dyDescent="0.25">
      <c r="A8469" s="16" t="s">
        <v>9139</v>
      </c>
      <c r="B8469" s="16" t="s">
        <v>124</v>
      </c>
      <c r="C8469" s="16" t="s">
        <v>131</v>
      </c>
      <c r="D8469" s="14" t="str" cm="1">
        <f t="array" ref="D8469">_xlfn.IFS(C8469="Patisserie","Item_10_PAT",C8469="Milk Products","Item_10_MILK",C8469="Butchers","Item_10_BUT",C8469="Beverages","Item_10_BEV",C8469="Food","Item_10_FOOD",C8469="Furniture","Item_10_FUR",C8469="Electric household essentials","Item_10_EHE",C8469="Computers and electric accessories","Item_10_CEA")</f>
        <v>Item_10_CEA</v>
      </c>
      <c r="E8469" s="11">
        <v>36.5</v>
      </c>
      <c r="F8469" s="12">
        <v>8</v>
      </c>
      <c r="G8469" s="12">
        <v>292</v>
      </c>
      <c r="H8469" s="16" t="s">
        <v>49</v>
      </c>
      <c r="I8469" s="16" t="s">
        <v>16</v>
      </c>
      <c r="J8469" s="17">
        <v>45512</v>
      </c>
      <c r="K8469" s="12" t="b">
        <v>0</v>
      </c>
    </row>
    <row r="8470" spans="1:11" x14ac:dyDescent="0.25">
      <c r="A8470" s="14" t="s">
        <v>9140</v>
      </c>
      <c r="B8470" s="14" t="s">
        <v>81</v>
      </c>
      <c r="C8470" s="14" t="s">
        <v>28</v>
      </c>
      <c r="D8470" s="14" t="str" cm="1">
        <f t="array" ref="D8470">_xlfn.IFS(C8470="Patisserie","Item_10_PAT",C8470="Milk Products","Item_10_MILK",C8470="Butchers","Item_10_BUT",C8470="Beverages","Item_10_BEV",C8470="Food","Item_10_FOOD",C8470="Furniture","Item_10_FUR",C8470="Electric household essentials","Item_10_EHE",C8470="Computers and electric accessories","Item_10_CEA")</f>
        <v>Item_10_BEV</v>
      </c>
      <c r="E8470" s="11">
        <v>36.5</v>
      </c>
      <c r="F8470" s="11">
        <v>3</v>
      </c>
      <c r="G8470" s="11">
        <v>109.5</v>
      </c>
      <c r="H8470" s="14" t="s">
        <v>49</v>
      </c>
      <c r="I8470" s="14" t="s">
        <v>39</v>
      </c>
      <c r="J8470" s="15">
        <v>45140</v>
      </c>
      <c r="K8470" s="11" t="b">
        <v>0</v>
      </c>
    </row>
    <row r="8471" spans="1:11" x14ac:dyDescent="0.25">
      <c r="A8471" s="16" t="s">
        <v>9141</v>
      </c>
      <c r="B8471" s="16" t="s">
        <v>44</v>
      </c>
      <c r="C8471" s="16" t="s">
        <v>19</v>
      </c>
      <c r="D8471" s="14" t="str" cm="1">
        <f t="array" ref="D8471">_xlfn.IFS(C8471="Patisserie","Item_10_PAT",C8471="Milk Products","Item_10_MILK",C8471="Butchers","Item_10_BUT",C8471="Beverages","Item_10_BEV",C8471="Food","Item_10_FOOD",C8471="Furniture","Item_10_FUR",C8471="Electric household essentials","Item_10_EHE",C8471="Computers and electric accessories","Item_10_CEA")</f>
        <v>Item_10_MILK</v>
      </c>
      <c r="E8471" s="11">
        <v>32</v>
      </c>
      <c r="F8471" s="12">
        <v>9</v>
      </c>
      <c r="G8471" s="12">
        <v>288</v>
      </c>
      <c r="H8471" s="16" t="s">
        <v>15</v>
      </c>
      <c r="I8471" s="16" t="s">
        <v>39</v>
      </c>
      <c r="J8471" s="17">
        <v>45129</v>
      </c>
      <c r="K8471" s="12" t="str">
        <f>IF(H8471="Digital Wallet","TRUE","FALSE")</f>
        <v>TRUE</v>
      </c>
    </row>
    <row r="8472" spans="1:11" x14ac:dyDescent="0.25">
      <c r="A8472" s="14" t="s">
        <v>9142</v>
      </c>
      <c r="B8472" s="14" t="s">
        <v>78</v>
      </c>
      <c r="C8472" s="14" t="s">
        <v>19</v>
      </c>
      <c r="D8472" s="14" t="str" cm="1">
        <f t="array" ref="D8472">_xlfn.IFS(C8472="Patisserie","Item_10_PAT",C8472="Milk Products","Item_10_MILK",C8472="Butchers","Item_10_BUT",C8472="Beverages","Item_10_BEV",C8472="Food","Item_10_FOOD",C8472="Furniture","Item_10_FUR",C8472="Electric household essentials","Item_10_EHE",C8472="Computers and electric accessories","Item_10_CEA")</f>
        <v>Item_10_MILK</v>
      </c>
      <c r="E8472" s="11">
        <v>23</v>
      </c>
      <c r="F8472" s="11">
        <v>5</v>
      </c>
      <c r="G8472" s="11">
        <v>115</v>
      </c>
      <c r="H8472" s="14" t="s">
        <v>49</v>
      </c>
      <c r="I8472" s="14" t="s">
        <v>16</v>
      </c>
      <c r="J8472" s="15">
        <v>45303</v>
      </c>
      <c r="K8472" s="11" t="b">
        <v>0</v>
      </c>
    </row>
    <row r="8473" spans="1:11" x14ac:dyDescent="0.25">
      <c r="A8473" s="16" t="s">
        <v>9143</v>
      </c>
      <c r="B8473" s="16" t="s">
        <v>64</v>
      </c>
      <c r="C8473" s="16" t="s">
        <v>13</v>
      </c>
      <c r="D8473" s="14" t="str" cm="1">
        <f t="array" ref="D8473">_xlfn.IFS(C8473="Patisserie","Item_10_PAT",C8473="Milk Products","Item_10_MILK",C8473="Butchers","Item_10_BUT",C8473="Beverages","Item_10_BEV",C8473="Food","Item_10_FOOD",C8473="Furniture","Item_10_FUR",C8473="Electric household essentials","Item_10_EHE",C8473="Computers and electric accessories","Item_10_CEA")</f>
        <v>Item_10_PAT</v>
      </c>
      <c r="E8473" s="11">
        <v>39.5</v>
      </c>
      <c r="F8473" s="12">
        <v>9</v>
      </c>
      <c r="G8473" s="12">
        <v>355.5</v>
      </c>
      <c r="H8473" s="16" t="s">
        <v>49</v>
      </c>
      <c r="I8473" s="16" t="s">
        <v>16</v>
      </c>
      <c r="J8473" s="17">
        <v>45650</v>
      </c>
      <c r="K8473" s="12" t="b">
        <v>1</v>
      </c>
    </row>
    <row r="8474" spans="1:11" x14ac:dyDescent="0.25">
      <c r="A8474" s="14" t="s">
        <v>9144</v>
      </c>
      <c r="B8474" s="14" t="s">
        <v>169</v>
      </c>
      <c r="C8474" s="14" t="s">
        <v>23</v>
      </c>
      <c r="D8474" s="14" t="str" cm="1">
        <f t="array" ref="D8474">_xlfn.IFS(C8474="Patisserie","Item_10_PAT",C8474="Milk Products","Item_10_MILK",C8474="Butchers","Item_10_BUT",C8474="Beverages","Item_10_BEV",C8474="Food","Item_10_FOOD",C8474="Furniture","Item_10_FUR",C8474="Electric household essentials","Item_10_EHE",C8474="Computers and electric accessories","Item_10_CEA")</f>
        <v>Item_10_BUT</v>
      </c>
      <c r="E8474" s="11">
        <v>29</v>
      </c>
      <c r="F8474" s="11">
        <v>8</v>
      </c>
      <c r="G8474" s="11">
        <v>232</v>
      </c>
      <c r="H8474" s="14" t="s">
        <v>25</v>
      </c>
      <c r="I8474" s="14" t="s">
        <v>39</v>
      </c>
      <c r="J8474" s="15">
        <v>44639</v>
      </c>
      <c r="K8474" s="12" t="str">
        <f>IF(H8474="Digital Wallet","TRUE","FALSE")</f>
        <v>FALSE</v>
      </c>
    </row>
    <row r="8475" spans="1:11" x14ac:dyDescent="0.25">
      <c r="A8475" s="16" t="s">
        <v>9145</v>
      </c>
      <c r="B8475" s="16" t="s">
        <v>41</v>
      </c>
      <c r="C8475" s="16" t="s">
        <v>19</v>
      </c>
      <c r="D8475" s="14" t="str" cm="1">
        <f t="array" ref="D8475">_xlfn.IFS(C8475="Patisserie","Item_10_PAT",C8475="Milk Products","Item_10_MILK",C8475="Butchers","Item_10_BUT",C8475="Beverages","Item_10_BEV",C8475="Food","Item_10_FOOD",C8475="Furniture","Item_10_FUR",C8475="Electric household essentials","Item_10_EHE",C8475="Computers and electric accessories","Item_10_CEA")</f>
        <v>Item_10_MILK</v>
      </c>
      <c r="E8475" s="11">
        <v>20</v>
      </c>
      <c r="F8475" s="12">
        <v>4</v>
      </c>
      <c r="G8475" s="12">
        <v>80</v>
      </c>
      <c r="H8475" s="16" t="s">
        <v>25</v>
      </c>
      <c r="I8475" s="16" t="s">
        <v>39</v>
      </c>
      <c r="J8475" s="17">
        <v>44793</v>
      </c>
      <c r="K8475" s="12" t="b">
        <v>1</v>
      </c>
    </row>
    <row r="8476" spans="1:11" x14ac:dyDescent="0.25">
      <c r="A8476" s="14" t="s">
        <v>9146</v>
      </c>
      <c r="B8476" s="14" t="s">
        <v>70</v>
      </c>
      <c r="C8476" s="14" t="s">
        <v>28</v>
      </c>
      <c r="D8476" s="14" t="str" cm="1">
        <f t="array" ref="D8476">_xlfn.IFS(C8476="Patisserie","Item_10_PAT",C8476="Milk Products","Item_10_MILK",C8476="Butchers","Item_10_BUT",C8476="Beverages","Item_10_BEV",C8476="Food","Item_10_FOOD",C8476="Furniture","Item_10_FUR",C8476="Electric household essentials","Item_10_EHE",C8476="Computers and electric accessories","Item_10_CEA")</f>
        <v>Item_10_BEV</v>
      </c>
      <c r="E8476" s="11">
        <v>21.5</v>
      </c>
      <c r="F8476" s="11">
        <v>4</v>
      </c>
      <c r="G8476" s="11">
        <v>86</v>
      </c>
      <c r="H8476" s="14" t="s">
        <v>49</v>
      </c>
      <c r="I8476" s="14" t="s">
        <v>16</v>
      </c>
      <c r="J8476" s="15">
        <v>44882</v>
      </c>
      <c r="K8476" s="11" t="b">
        <v>0</v>
      </c>
    </row>
    <row r="8477" spans="1:11" x14ac:dyDescent="0.25">
      <c r="A8477" s="16" t="s">
        <v>9147</v>
      </c>
      <c r="B8477" s="16" t="s">
        <v>41</v>
      </c>
      <c r="C8477" s="16" t="s">
        <v>32</v>
      </c>
      <c r="D8477" s="14" t="str" cm="1">
        <f t="array" ref="D8477">_xlfn.IFS(C8477="Patisserie","Item_10_PAT",C8477="Milk Products","Item_10_MILK",C8477="Butchers","Item_10_BUT",C8477="Beverages","Item_10_BEV",C8477="Food","Item_10_FOOD",C8477="Furniture","Item_10_FUR",C8477="Electric household essentials","Item_10_EHE",C8477="Computers and electric accessories","Item_10_CEA")</f>
        <v>Item_10_FOOD</v>
      </c>
      <c r="E8477" s="11">
        <f>G8477/F8477</f>
        <v>24.5</v>
      </c>
      <c r="F8477" s="12">
        <v>3</v>
      </c>
      <c r="G8477" s="12">
        <v>73.5</v>
      </c>
      <c r="H8477" s="16" t="s">
        <v>25</v>
      </c>
      <c r="I8477" s="16" t="s">
        <v>39</v>
      </c>
      <c r="J8477" s="17">
        <v>45292</v>
      </c>
      <c r="K8477" s="12" t="str">
        <f t="shared" ref="K8477:K8478" si="648">IF(H8477="Digital Wallet","TRUE","FALSE")</f>
        <v>FALSE</v>
      </c>
    </row>
    <row r="8478" spans="1:11" x14ac:dyDescent="0.25">
      <c r="A8478" s="14" t="s">
        <v>9148</v>
      </c>
      <c r="B8478" s="14" t="s">
        <v>56</v>
      </c>
      <c r="C8478" s="14" t="s">
        <v>13</v>
      </c>
      <c r="D8478" s="14" t="str" cm="1">
        <f t="array" ref="D8478">_xlfn.IFS(C8478="Patisserie","Item_10_PAT",C8478="Milk Products","Item_10_MILK",C8478="Butchers","Item_10_BUT",C8478="Beverages","Item_10_BEV",C8478="Food","Item_10_FOOD",C8478="Furniture","Item_10_FUR",C8478="Electric household essentials","Item_10_EHE",C8478="Computers and electric accessories","Item_10_CEA")</f>
        <v>Item_10_PAT</v>
      </c>
      <c r="E8478" s="11">
        <v>15.5</v>
      </c>
      <c r="F8478" s="11">
        <v>2</v>
      </c>
      <c r="G8478" s="11">
        <v>31</v>
      </c>
      <c r="H8478" s="14" t="s">
        <v>15</v>
      </c>
      <c r="I8478" s="14" t="s">
        <v>16</v>
      </c>
      <c r="J8478" s="15">
        <v>45582</v>
      </c>
      <c r="K8478" s="12" t="str">
        <f t="shared" si="648"/>
        <v>TRUE</v>
      </c>
    </row>
    <row r="8479" spans="1:11" x14ac:dyDescent="0.25">
      <c r="A8479" s="16" t="s">
        <v>9149</v>
      </c>
      <c r="B8479" s="16" t="s">
        <v>169</v>
      </c>
      <c r="C8479" s="16" t="s">
        <v>28</v>
      </c>
      <c r="D8479" s="14" t="str" cm="1">
        <f t="array" ref="D8479">_xlfn.IFS(C8479="Patisserie","Item_10_PAT",C8479="Milk Products","Item_10_MILK",C8479="Butchers","Item_10_BUT",C8479="Beverages","Item_10_BEV",C8479="Food","Item_10_FOOD",C8479="Furniture","Item_10_FUR",C8479="Electric household essentials","Item_10_EHE",C8479="Computers and electric accessories","Item_10_CEA")</f>
        <v>Item_10_BEV</v>
      </c>
      <c r="E8479" s="11">
        <v>24.5</v>
      </c>
      <c r="F8479" s="12">
        <v>2</v>
      </c>
      <c r="G8479" s="12">
        <v>49</v>
      </c>
      <c r="H8479" s="16" t="s">
        <v>15</v>
      </c>
      <c r="I8479" s="16" t="s">
        <v>39</v>
      </c>
      <c r="J8479" s="17">
        <v>44937</v>
      </c>
      <c r="K8479" s="12" t="b">
        <v>0</v>
      </c>
    </row>
    <row r="8480" spans="1:11" x14ac:dyDescent="0.25">
      <c r="A8480" s="14" t="s">
        <v>9150</v>
      </c>
      <c r="B8480" s="14" t="s">
        <v>18</v>
      </c>
      <c r="C8480" s="14" t="s">
        <v>19</v>
      </c>
      <c r="D8480" s="14" t="str" cm="1">
        <f t="array" ref="D8480">_xlfn.IFS(C8480="Patisserie","Item_10_PAT",C8480="Milk Products","Item_10_MILK",C8480="Butchers","Item_10_BUT",C8480="Beverages","Item_10_BEV",C8480="Food","Item_10_FOOD",C8480="Furniture","Item_10_FUR",C8480="Electric household essentials","Item_10_EHE",C8480="Computers and electric accessories","Item_10_CEA")</f>
        <v>Item_10_MILK</v>
      </c>
      <c r="E8480" s="11">
        <v>27.5</v>
      </c>
      <c r="F8480" s="11">
        <v>4</v>
      </c>
      <c r="G8480" s="11">
        <v>110</v>
      </c>
      <c r="H8480" s="14" t="s">
        <v>49</v>
      </c>
      <c r="I8480" s="14" t="s">
        <v>16</v>
      </c>
      <c r="J8480" s="15">
        <v>45384</v>
      </c>
      <c r="K8480" s="11" t="b">
        <v>1</v>
      </c>
    </row>
    <row r="8481" spans="1:11" x14ac:dyDescent="0.25">
      <c r="A8481" s="16" t="s">
        <v>9151</v>
      </c>
      <c r="B8481" s="16" t="s">
        <v>78</v>
      </c>
      <c r="C8481" s="16" t="s">
        <v>42</v>
      </c>
      <c r="D8481" s="14" t="str" cm="1">
        <f t="array" ref="D8481">_xlfn.IFS(C8481="Patisserie","Item_10_PAT",C8481="Milk Products","Item_10_MILK",C8481="Butchers","Item_10_BUT",C8481="Beverages","Item_10_BEV",C8481="Food","Item_10_FOOD",C8481="Furniture","Item_10_FUR",C8481="Electric household essentials","Item_10_EHE",C8481="Computers and electric accessories","Item_10_CEA")</f>
        <v>Item_10_FUR</v>
      </c>
      <c r="E8481" s="11">
        <v>20</v>
      </c>
      <c r="F8481" s="12">
        <v>5</v>
      </c>
      <c r="G8481" s="12">
        <v>100</v>
      </c>
      <c r="H8481" s="16" t="s">
        <v>49</v>
      </c>
      <c r="I8481" s="16" t="s">
        <v>16</v>
      </c>
      <c r="J8481" s="17">
        <v>45296</v>
      </c>
      <c r="K8481" s="12" t="b">
        <v>1</v>
      </c>
    </row>
    <row r="8482" spans="1:11" x14ac:dyDescent="0.25">
      <c r="A8482" s="14" t="s">
        <v>9152</v>
      </c>
      <c r="B8482" s="14" t="s">
        <v>75</v>
      </c>
      <c r="C8482" s="14" t="s">
        <v>19</v>
      </c>
      <c r="D8482" s="14" t="str" cm="1">
        <f t="array" ref="D8482">_xlfn.IFS(C8482="Patisserie","Item_10_PAT",C8482="Milk Products","Item_10_MILK",C8482="Butchers","Item_10_BUT",C8482="Beverages","Item_10_BEV",C8482="Food","Item_10_FOOD",C8482="Furniture","Item_10_FUR",C8482="Electric household essentials","Item_10_EHE",C8482="Computers and electric accessories","Item_10_CEA")</f>
        <v>Item_10_MILK</v>
      </c>
      <c r="E8482" s="11">
        <v>5</v>
      </c>
      <c r="F8482" s="11">
        <v>10</v>
      </c>
      <c r="G8482" s="11">
        <v>50</v>
      </c>
      <c r="H8482" s="14" t="s">
        <v>25</v>
      </c>
      <c r="I8482" s="14" t="s">
        <v>39</v>
      </c>
      <c r="J8482" s="15">
        <v>44885</v>
      </c>
      <c r="K8482" s="12" t="str">
        <f>IF(H8482="Digital Wallet","TRUE","FALSE")</f>
        <v>FALSE</v>
      </c>
    </row>
    <row r="8483" spans="1:11" x14ac:dyDescent="0.25">
      <c r="A8483" s="16" t="s">
        <v>9153</v>
      </c>
      <c r="B8483" s="16" t="s">
        <v>47</v>
      </c>
      <c r="C8483" s="16" t="s">
        <v>131</v>
      </c>
      <c r="D8483" s="14" t="str" cm="1">
        <f t="array" ref="D8483">_xlfn.IFS(C8483="Patisserie","Item_10_PAT",C8483="Milk Products","Item_10_MILK",C8483="Butchers","Item_10_BUT",C8483="Beverages","Item_10_BEV",C8483="Food","Item_10_FOOD",C8483="Furniture","Item_10_FUR",C8483="Electric household essentials","Item_10_EHE",C8483="Computers and electric accessories","Item_10_CEA")</f>
        <v>Item_10_CEA</v>
      </c>
      <c r="E8483" s="11">
        <v>35</v>
      </c>
      <c r="F8483" s="12">
        <v>6</v>
      </c>
      <c r="G8483" s="12">
        <v>210</v>
      </c>
      <c r="H8483" s="16" t="s">
        <v>15</v>
      </c>
      <c r="I8483" s="16" t="s">
        <v>16</v>
      </c>
      <c r="J8483" s="17">
        <v>44627</v>
      </c>
      <c r="K8483" s="12" t="b">
        <v>0</v>
      </c>
    </row>
    <row r="8484" spans="1:11" x14ac:dyDescent="0.25">
      <c r="A8484" s="16" t="s">
        <v>9155</v>
      </c>
      <c r="B8484" s="16" t="s">
        <v>27</v>
      </c>
      <c r="C8484" s="16" t="s">
        <v>28</v>
      </c>
      <c r="D8484" s="14" t="str" cm="1">
        <f t="array" ref="D8484">_xlfn.IFS(C8484="Patisserie","Item_10_PAT",C8484="Milk Products","Item_10_MILK",C8484="Butchers","Item_10_BUT",C8484="Beverages","Item_10_BEV",C8484="Food","Item_10_FOOD",C8484="Furniture","Item_10_FUR",C8484="Electric household essentials","Item_10_EHE",C8484="Computers and electric accessories","Item_10_CEA")</f>
        <v>Item_10_BEV</v>
      </c>
      <c r="E8484" s="11">
        <v>39.5</v>
      </c>
      <c r="F8484" s="12">
        <v>2</v>
      </c>
      <c r="G8484" s="12">
        <v>79</v>
      </c>
      <c r="H8484" s="16" t="s">
        <v>25</v>
      </c>
      <c r="I8484" s="16" t="s">
        <v>16</v>
      </c>
      <c r="J8484" s="17">
        <v>45622</v>
      </c>
      <c r="K8484" s="12" t="b">
        <v>1</v>
      </c>
    </row>
    <row r="8485" spans="1:11" x14ac:dyDescent="0.25">
      <c r="A8485" s="14" t="s">
        <v>9156</v>
      </c>
      <c r="B8485" s="14" t="s">
        <v>66</v>
      </c>
      <c r="C8485" s="14" t="s">
        <v>42</v>
      </c>
      <c r="D8485" s="14" t="str" cm="1">
        <f t="array" ref="D8485">_xlfn.IFS(C8485="Patisserie","Item_10_PAT",C8485="Milk Products","Item_10_MILK",C8485="Butchers","Item_10_BUT",C8485="Beverages","Item_10_BEV",C8485="Food","Item_10_FOOD",C8485="Furniture","Item_10_FUR",C8485="Electric household essentials","Item_10_EHE",C8485="Computers and electric accessories","Item_10_CEA")</f>
        <v>Item_10_FUR</v>
      </c>
      <c r="E8485" s="11">
        <v>12.5</v>
      </c>
      <c r="F8485" s="11">
        <v>3</v>
      </c>
      <c r="G8485" s="11">
        <v>37.5</v>
      </c>
      <c r="H8485" s="14" t="s">
        <v>49</v>
      </c>
      <c r="I8485" s="14" t="s">
        <v>16</v>
      </c>
      <c r="J8485" s="15">
        <v>44916</v>
      </c>
      <c r="K8485" s="11" t="b">
        <v>1</v>
      </c>
    </row>
    <row r="8486" spans="1:11" x14ac:dyDescent="0.25">
      <c r="A8486" s="16" t="s">
        <v>9157</v>
      </c>
      <c r="B8486" s="16" t="s">
        <v>56</v>
      </c>
      <c r="C8486" s="16" t="s">
        <v>13</v>
      </c>
      <c r="D8486" s="14" t="str" cm="1">
        <f t="array" ref="D8486">_xlfn.IFS(C8486="Patisserie","Item_10_PAT",C8486="Milk Products","Item_10_MILK",C8486="Butchers","Item_10_BUT",C8486="Beverages","Item_10_BEV",C8486="Food","Item_10_FOOD",C8486="Furniture","Item_10_FUR",C8486="Electric household essentials","Item_10_EHE",C8486="Computers and electric accessories","Item_10_CEA")</f>
        <v>Item_10_PAT</v>
      </c>
      <c r="E8486" s="11">
        <v>39.5</v>
      </c>
      <c r="F8486" s="12">
        <v>8</v>
      </c>
      <c r="G8486" s="12">
        <v>316</v>
      </c>
      <c r="H8486" s="16" t="s">
        <v>25</v>
      </c>
      <c r="I8486" s="16" t="s">
        <v>39</v>
      </c>
      <c r="J8486" s="17">
        <v>44835</v>
      </c>
      <c r="K8486" s="12" t="b">
        <v>1</v>
      </c>
    </row>
    <row r="8487" spans="1:11" x14ac:dyDescent="0.25">
      <c r="A8487" s="14" t="s">
        <v>9158</v>
      </c>
      <c r="B8487" s="14" t="s">
        <v>90</v>
      </c>
      <c r="C8487" s="14" t="s">
        <v>67</v>
      </c>
      <c r="D8487" s="14" t="str" cm="1">
        <f t="array" ref="D8487">_xlfn.IFS(C8487="Patisserie","Item_10_PAT",C8487="Milk Products","Item_10_MILK",C8487="Butchers","Item_10_BUT",C8487="Beverages","Item_10_BEV",C8487="Food","Item_10_FOOD",C8487="Furniture","Item_10_FUR",C8487="Electric household essentials","Item_10_EHE",C8487="Computers and electric accessories","Item_10_CEA")</f>
        <v>Item_10_EHE</v>
      </c>
      <c r="E8487" s="11">
        <v>38</v>
      </c>
      <c r="F8487" s="11">
        <v>10</v>
      </c>
      <c r="G8487" s="11">
        <v>380</v>
      </c>
      <c r="H8487" s="14" t="s">
        <v>49</v>
      </c>
      <c r="I8487" s="14" t="s">
        <v>16</v>
      </c>
      <c r="J8487" s="15">
        <v>45398</v>
      </c>
      <c r="K8487" s="11" t="b">
        <v>1</v>
      </c>
    </row>
    <row r="8488" spans="1:11" x14ac:dyDescent="0.25">
      <c r="A8488" s="16" t="s">
        <v>9159</v>
      </c>
      <c r="B8488" s="16" t="s">
        <v>90</v>
      </c>
      <c r="C8488" s="16" t="s">
        <v>32</v>
      </c>
      <c r="D8488" s="14" t="str" cm="1">
        <f t="array" ref="D8488">_xlfn.IFS(C8488="Patisserie","Item_10_PAT",C8488="Milk Products","Item_10_MILK",C8488="Butchers","Item_10_BUT",C8488="Beverages","Item_10_BEV",C8488="Food","Item_10_FOOD",C8488="Furniture","Item_10_FUR",C8488="Electric household essentials","Item_10_EHE",C8488="Computers and electric accessories","Item_10_CEA")</f>
        <v>Item_10_FOOD</v>
      </c>
      <c r="E8488" s="11">
        <v>12.5</v>
      </c>
      <c r="F8488" s="12">
        <v>7</v>
      </c>
      <c r="G8488" s="12">
        <v>87.5</v>
      </c>
      <c r="H8488" s="16" t="s">
        <v>49</v>
      </c>
      <c r="I8488" s="16" t="s">
        <v>16</v>
      </c>
      <c r="J8488" s="17">
        <v>44581</v>
      </c>
      <c r="K8488" s="12" t="b">
        <v>0</v>
      </c>
    </row>
    <row r="8489" spans="1:11" x14ac:dyDescent="0.25">
      <c r="A8489" s="14" t="s">
        <v>9160</v>
      </c>
      <c r="B8489" s="14" t="s">
        <v>75</v>
      </c>
      <c r="C8489" s="14" t="s">
        <v>131</v>
      </c>
      <c r="D8489" s="14" t="str" cm="1">
        <f t="array" ref="D8489">_xlfn.IFS(C8489="Patisserie","Item_10_PAT",C8489="Milk Products","Item_10_MILK",C8489="Butchers","Item_10_BUT",C8489="Beverages","Item_10_BEV",C8489="Food","Item_10_FOOD",C8489="Furniture","Item_10_FUR",C8489="Electric household essentials","Item_10_EHE",C8489="Computers and electric accessories","Item_10_CEA")</f>
        <v>Item_10_CEA</v>
      </c>
      <c r="E8489" s="11">
        <v>32</v>
      </c>
      <c r="F8489" s="11">
        <v>6</v>
      </c>
      <c r="G8489" s="11">
        <v>192</v>
      </c>
      <c r="H8489" s="14" t="s">
        <v>49</v>
      </c>
      <c r="I8489" s="14" t="s">
        <v>39</v>
      </c>
      <c r="J8489" s="15">
        <v>45390</v>
      </c>
      <c r="K8489" s="11" t="b">
        <v>1</v>
      </c>
    </row>
    <row r="8490" spans="1:11" x14ac:dyDescent="0.25">
      <c r="A8490" s="16" t="s">
        <v>9161</v>
      </c>
      <c r="B8490" s="16" t="s">
        <v>114</v>
      </c>
      <c r="C8490" s="16" t="s">
        <v>23</v>
      </c>
      <c r="D8490" s="14" t="str" cm="1">
        <f t="array" ref="D8490">_xlfn.IFS(C8490="Patisserie","Item_10_PAT",C8490="Milk Products","Item_10_MILK",C8490="Butchers","Item_10_BUT",C8490="Beverages","Item_10_BEV",C8490="Food","Item_10_FOOD",C8490="Furniture","Item_10_FUR",C8490="Electric household essentials","Item_10_EHE",C8490="Computers and electric accessories","Item_10_CEA")</f>
        <v>Item_10_BUT</v>
      </c>
      <c r="E8490" s="11">
        <v>32</v>
      </c>
      <c r="F8490" s="12">
        <v>4</v>
      </c>
      <c r="G8490" s="12">
        <v>128</v>
      </c>
      <c r="H8490" s="16" t="s">
        <v>15</v>
      </c>
      <c r="I8490" s="16" t="s">
        <v>16</v>
      </c>
      <c r="J8490" s="17">
        <v>45497</v>
      </c>
      <c r="K8490" s="12" t="b">
        <v>1</v>
      </c>
    </row>
    <row r="8491" spans="1:11" x14ac:dyDescent="0.25">
      <c r="A8491" s="14" t="s">
        <v>9162</v>
      </c>
      <c r="B8491" s="14" t="s">
        <v>37</v>
      </c>
      <c r="C8491" s="14" t="s">
        <v>28</v>
      </c>
      <c r="D8491" s="14" t="str" cm="1">
        <f t="array" ref="D8491">_xlfn.IFS(C8491="Patisserie","Item_10_PAT",C8491="Milk Products","Item_10_MILK",C8491="Butchers","Item_10_BUT",C8491="Beverages","Item_10_BEV",C8491="Food","Item_10_FOOD",C8491="Furniture","Item_10_FUR",C8491="Electric household essentials","Item_10_EHE",C8491="Computers and electric accessories","Item_10_CEA")</f>
        <v>Item_10_BEV</v>
      </c>
      <c r="E8491" s="11">
        <v>8</v>
      </c>
      <c r="F8491" s="11">
        <v>3</v>
      </c>
      <c r="G8491" s="11">
        <v>24</v>
      </c>
      <c r="H8491" s="14" t="s">
        <v>49</v>
      </c>
      <c r="I8491" s="14" t="s">
        <v>16</v>
      </c>
      <c r="J8491" s="15">
        <v>45428</v>
      </c>
      <c r="K8491" s="12" t="str">
        <f>IF(H8491="Digital Wallet","TRUE","FALSE")</f>
        <v>FALSE</v>
      </c>
    </row>
    <row r="8492" spans="1:11" x14ac:dyDescent="0.25">
      <c r="A8492" s="16" t="s">
        <v>9163</v>
      </c>
      <c r="B8492" s="16" t="s">
        <v>101</v>
      </c>
      <c r="C8492" s="16" t="s">
        <v>42</v>
      </c>
      <c r="D8492" s="14" t="str" cm="1">
        <f t="array" ref="D8492">_xlfn.IFS(C8492="Patisserie","Item_10_PAT",C8492="Milk Products","Item_10_MILK",C8492="Butchers","Item_10_BUT",C8492="Beverages","Item_10_BEV",C8492="Food","Item_10_FOOD",C8492="Furniture","Item_10_FUR",C8492="Electric household essentials","Item_10_EHE",C8492="Computers and electric accessories","Item_10_CEA")</f>
        <v>Item_10_FUR</v>
      </c>
      <c r="E8492" s="11">
        <v>18.5</v>
      </c>
      <c r="F8492" s="12">
        <v>8</v>
      </c>
      <c r="G8492" s="12">
        <v>148</v>
      </c>
      <c r="H8492" s="16" t="s">
        <v>25</v>
      </c>
      <c r="I8492" s="16" t="s">
        <v>16</v>
      </c>
      <c r="J8492" s="17">
        <v>45573</v>
      </c>
      <c r="K8492" s="12" t="b">
        <v>0</v>
      </c>
    </row>
    <row r="8493" spans="1:11" x14ac:dyDescent="0.25">
      <c r="A8493" s="14" t="s">
        <v>9164</v>
      </c>
      <c r="B8493" s="14" t="s">
        <v>47</v>
      </c>
      <c r="C8493" s="14" t="s">
        <v>131</v>
      </c>
      <c r="D8493" s="14" t="str" cm="1">
        <f t="array" ref="D8493">_xlfn.IFS(C8493="Patisserie","Item_10_PAT",C8493="Milk Products","Item_10_MILK",C8493="Butchers","Item_10_BUT",C8493="Beverages","Item_10_BEV",C8493="Food","Item_10_FOOD",C8493="Furniture","Item_10_FUR",C8493="Electric household essentials","Item_10_EHE",C8493="Computers and electric accessories","Item_10_CEA")</f>
        <v>Item_10_CEA</v>
      </c>
      <c r="E8493" s="11">
        <v>26</v>
      </c>
      <c r="F8493" s="11">
        <v>3</v>
      </c>
      <c r="G8493" s="11">
        <v>78</v>
      </c>
      <c r="H8493" s="14" t="s">
        <v>15</v>
      </c>
      <c r="I8493" s="14" t="s">
        <v>16</v>
      </c>
      <c r="J8493" s="15">
        <v>45124</v>
      </c>
      <c r="K8493" s="11" t="b">
        <v>1</v>
      </c>
    </row>
    <row r="8494" spans="1:11" x14ac:dyDescent="0.25">
      <c r="A8494" s="16" t="s">
        <v>9165</v>
      </c>
      <c r="B8494" s="16" t="s">
        <v>70</v>
      </c>
      <c r="C8494" s="16" t="s">
        <v>67</v>
      </c>
      <c r="D8494" s="14" t="str" cm="1">
        <f t="array" ref="D8494">_xlfn.IFS(C8494="Patisserie","Item_10_PAT",C8494="Milk Products","Item_10_MILK",C8494="Butchers","Item_10_BUT",C8494="Beverages","Item_10_BEV",C8494="Food","Item_10_FOOD",C8494="Furniture","Item_10_FUR",C8494="Electric household essentials","Item_10_EHE",C8494="Computers and electric accessories","Item_10_CEA")</f>
        <v>Item_10_EHE</v>
      </c>
      <c r="E8494" s="11">
        <v>17</v>
      </c>
      <c r="F8494" s="12">
        <v>8</v>
      </c>
      <c r="G8494" s="12">
        <v>136</v>
      </c>
      <c r="H8494" s="16" t="s">
        <v>25</v>
      </c>
      <c r="I8494" s="16" t="s">
        <v>39</v>
      </c>
      <c r="J8494" s="17">
        <v>45039</v>
      </c>
      <c r="K8494" s="12" t="b">
        <v>1</v>
      </c>
    </row>
    <row r="8495" spans="1:11" x14ac:dyDescent="0.25">
      <c r="A8495" s="14" t="s">
        <v>9166</v>
      </c>
      <c r="B8495" s="14" t="s">
        <v>27</v>
      </c>
      <c r="C8495" s="14" t="s">
        <v>28</v>
      </c>
      <c r="D8495" s="14" t="str" cm="1">
        <f t="array" ref="D8495">_xlfn.IFS(C8495="Patisserie","Item_10_PAT",C8495="Milk Products","Item_10_MILK",C8495="Butchers","Item_10_BUT",C8495="Beverages","Item_10_BEV",C8495="Food","Item_10_FOOD",C8495="Furniture","Item_10_FUR",C8495="Electric household essentials","Item_10_EHE",C8495="Computers and electric accessories","Item_10_CEA")</f>
        <v>Item_10_BEV</v>
      </c>
      <c r="E8495" s="11">
        <v>26</v>
      </c>
      <c r="F8495" s="11">
        <v>3</v>
      </c>
      <c r="G8495" s="11">
        <v>78</v>
      </c>
      <c r="H8495" s="14" t="s">
        <v>25</v>
      </c>
      <c r="I8495" s="14" t="s">
        <v>39</v>
      </c>
      <c r="J8495" s="15">
        <v>44871</v>
      </c>
      <c r="K8495" s="12" t="str">
        <f>IF(H8495="Digital Wallet","TRUE","FALSE")</f>
        <v>FALSE</v>
      </c>
    </row>
    <row r="8496" spans="1:11" x14ac:dyDescent="0.25">
      <c r="A8496" s="16" t="s">
        <v>9167</v>
      </c>
      <c r="B8496" s="16" t="s">
        <v>75</v>
      </c>
      <c r="C8496" s="16" t="s">
        <v>32</v>
      </c>
      <c r="D8496" s="14" t="str" cm="1">
        <f t="array" ref="D8496">_xlfn.IFS(C8496="Patisserie","Item_10_PAT",C8496="Milk Products","Item_10_MILK",C8496="Butchers","Item_10_BUT",C8496="Beverages","Item_10_BEV",C8496="Food","Item_10_FOOD",C8496="Furniture","Item_10_FUR",C8496="Electric household essentials","Item_10_EHE",C8496="Computers and electric accessories","Item_10_CEA")</f>
        <v>Item_10_FOOD</v>
      </c>
      <c r="E8496" s="11">
        <v>41</v>
      </c>
      <c r="F8496" s="12">
        <v>4</v>
      </c>
      <c r="G8496" s="12">
        <v>164</v>
      </c>
      <c r="H8496" s="16" t="s">
        <v>49</v>
      </c>
      <c r="I8496" s="16" t="s">
        <v>16</v>
      </c>
      <c r="J8496" s="17">
        <v>45618</v>
      </c>
      <c r="K8496" s="12" t="b">
        <v>0</v>
      </c>
    </row>
    <row r="8497" spans="1:11" x14ac:dyDescent="0.25">
      <c r="A8497" s="14" t="s">
        <v>9168</v>
      </c>
      <c r="B8497" s="14" t="s">
        <v>117</v>
      </c>
      <c r="C8497" s="14" t="s">
        <v>23</v>
      </c>
      <c r="D8497" s="14" t="str" cm="1">
        <f t="array" ref="D8497">_xlfn.IFS(C8497="Patisserie","Item_10_PAT",C8497="Milk Products","Item_10_MILK",C8497="Butchers","Item_10_BUT",C8497="Beverages","Item_10_BEV",C8497="Food","Item_10_FOOD",C8497="Furniture","Item_10_FUR",C8497="Electric household essentials","Item_10_EHE",C8497="Computers and electric accessories","Item_10_CEA")</f>
        <v>Item_10_BUT</v>
      </c>
      <c r="E8497" s="11">
        <v>39.5</v>
      </c>
      <c r="F8497" s="11">
        <v>10</v>
      </c>
      <c r="G8497" s="11">
        <v>395</v>
      </c>
      <c r="H8497" s="14" t="s">
        <v>15</v>
      </c>
      <c r="I8497" s="14" t="s">
        <v>16</v>
      </c>
      <c r="J8497" s="15">
        <v>45250</v>
      </c>
      <c r="K8497" s="12" t="str">
        <f t="shared" ref="K8497:K8498" si="649">IF(H8497="Digital Wallet","TRUE","FALSE")</f>
        <v>TRUE</v>
      </c>
    </row>
    <row r="8498" spans="1:11" x14ac:dyDescent="0.25">
      <c r="A8498" s="16" t="s">
        <v>9169</v>
      </c>
      <c r="B8498" s="16" t="s">
        <v>27</v>
      </c>
      <c r="C8498" s="16" t="s">
        <v>13</v>
      </c>
      <c r="D8498" s="14" t="str" cm="1">
        <f t="array" ref="D8498">_xlfn.IFS(C8498="Patisserie","Item_10_PAT",C8498="Milk Products","Item_10_MILK",C8498="Butchers","Item_10_BUT",C8498="Beverages","Item_10_BEV",C8498="Food","Item_10_FOOD",C8498="Furniture","Item_10_FUR",C8498="Electric household essentials","Item_10_EHE",C8498="Computers and electric accessories","Item_10_CEA")</f>
        <v>Item_10_PAT</v>
      </c>
      <c r="E8498" s="11">
        <v>18.5</v>
      </c>
      <c r="F8498" s="12">
        <v>4</v>
      </c>
      <c r="G8498" s="12">
        <v>74</v>
      </c>
      <c r="H8498" s="16" t="s">
        <v>25</v>
      </c>
      <c r="I8498" s="16" t="s">
        <v>39</v>
      </c>
      <c r="J8498" s="17">
        <v>45068</v>
      </c>
      <c r="K8498" s="12" t="str">
        <f t="shared" si="649"/>
        <v>FALSE</v>
      </c>
    </row>
    <row r="8499" spans="1:11" x14ac:dyDescent="0.25">
      <c r="A8499" s="14" t="s">
        <v>9170</v>
      </c>
      <c r="B8499" s="14" t="s">
        <v>56</v>
      </c>
      <c r="C8499" s="14" t="s">
        <v>67</v>
      </c>
      <c r="D8499" s="14" t="str" cm="1">
        <f t="array" ref="D8499">_xlfn.IFS(C8499="Patisserie","Item_10_PAT",C8499="Milk Products","Item_10_MILK",C8499="Butchers","Item_10_BUT",C8499="Beverages","Item_10_BEV",C8499="Food","Item_10_FOOD",C8499="Furniture","Item_10_FUR",C8499="Electric household essentials","Item_10_EHE",C8499="Computers and electric accessories","Item_10_CEA")</f>
        <v>Item_10_EHE</v>
      </c>
      <c r="E8499" s="11">
        <v>38</v>
      </c>
      <c r="F8499" s="11">
        <v>9</v>
      </c>
      <c r="G8499" s="11">
        <v>342</v>
      </c>
      <c r="H8499" s="14" t="s">
        <v>15</v>
      </c>
      <c r="I8499" s="14" t="s">
        <v>39</v>
      </c>
      <c r="J8499" s="15">
        <v>45616</v>
      </c>
      <c r="K8499" s="11" t="b">
        <v>1</v>
      </c>
    </row>
    <row r="8500" spans="1:11" x14ac:dyDescent="0.25">
      <c r="A8500" s="16" t="s">
        <v>9171</v>
      </c>
      <c r="B8500" s="16" t="s">
        <v>78</v>
      </c>
      <c r="C8500" s="16" t="s">
        <v>28</v>
      </c>
      <c r="D8500" s="14" t="str" cm="1">
        <f t="array" ref="D8500">_xlfn.IFS(C8500="Patisserie","Item_10_PAT",C8500="Milk Products","Item_10_MILK",C8500="Butchers","Item_10_BUT",C8500="Beverages","Item_10_BEV",C8500="Food","Item_10_FOOD",C8500="Furniture","Item_10_FUR",C8500="Electric household essentials","Item_10_EHE",C8500="Computers and electric accessories","Item_10_CEA")</f>
        <v>Item_10_BEV</v>
      </c>
      <c r="E8500" s="11">
        <v>17</v>
      </c>
      <c r="F8500" s="12">
        <v>8</v>
      </c>
      <c r="G8500" s="12">
        <v>136</v>
      </c>
      <c r="H8500" s="16" t="s">
        <v>49</v>
      </c>
      <c r="I8500" s="16" t="s">
        <v>39</v>
      </c>
      <c r="J8500" s="17">
        <v>44907</v>
      </c>
      <c r="K8500" s="12" t="b">
        <v>1</v>
      </c>
    </row>
    <row r="8501" spans="1:11" x14ac:dyDescent="0.25">
      <c r="A8501" s="14" t="s">
        <v>9172</v>
      </c>
      <c r="B8501" s="14" t="s">
        <v>37</v>
      </c>
      <c r="C8501" s="14" t="s">
        <v>13</v>
      </c>
      <c r="D8501" s="14" t="str" cm="1">
        <f t="array" ref="D8501">_xlfn.IFS(C8501="Patisserie","Item_10_PAT",C8501="Milk Products","Item_10_MILK",C8501="Butchers","Item_10_BUT",C8501="Beverages","Item_10_BEV",C8501="Food","Item_10_FOOD",C8501="Furniture","Item_10_FUR",C8501="Electric household essentials","Item_10_EHE",C8501="Computers and electric accessories","Item_10_CEA")</f>
        <v>Item_10_PAT</v>
      </c>
      <c r="E8501" s="11">
        <v>17</v>
      </c>
      <c r="F8501" s="11">
        <v>9</v>
      </c>
      <c r="G8501" s="11">
        <v>153</v>
      </c>
      <c r="H8501" s="14" t="s">
        <v>15</v>
      </c>
      <c r="I8501" s="14" t="s">
        <v>16</v>
      </c>
      <c r="J8501" s="15">
        <v>45467</v>
      </c>
      <c r="K8501" s="11" t="b">
        <v>1</v>
      </c>
    </row>
    <row r="8502" spans="1:11" x14ac:dyDescent="0.25">
      <c r="A8502" s="16" t="s">
        <v>9173</v>
      </c>
      <c r="B8502" s="16" t="s">
        <v>12</v>
      </c>
      <c r="C8502" s="16" t="s">
        <v>23</v>
      </c>
      <c r="D8502" s="14" t="str" cm="1">
        <f t="array" ref="D8502">_xlfn.IFS(C8502="Patisserie","Item_10_PAT",C8502="Milk Products","Item_10_MILK",C8502="Butchers","Item_10_BUT",C8502="Beverages","Item_10_BEV",C8502="Food","Item_10_FOOD",C8502="Furniture","Item_10_FUR",C8502="Electric household essentials","Item_10_EHE",C8502="Computers and electric accessories","Item_10_CEA")</f>
        <v>Item_10_BUT</v>
      </c>
      <c r="E8502" s="11">
        <v>12.5</v>
      </c>
      <c r="F8502" s="12">
        <v>7</v>
      </c>
      <c r="G8502" s="12">
        <v>87.5</v>
      </c>
      <c r="H8502" s="16" t="s">
        <v>49</v>
      </c>
      <c r="I8502" s="16" t="s">
        <v>16</v>
      </c>
      <c r="J8502" s="17">
        <v>45473</v>
      </c>
      <c r="K8502" s="12" t="str">
        <f>IF(H8502="Digital Wallet","TRUE","FALSE")</f>
        <v>FALSE</v>
      </c>
    </row>
    <row r="8503" spans="1:11" x14ac:dyDescent="0.25">
      <c r="A8503" s="14" t="s">
        <v>9174</v>
      </c>
      <c r="B8503" s="14" t="s">
        <v>109</v>
      </c>
      <c r="C8503" s="14" t="s">
        <v>67</v>
      </c>
      <c r="D8503" s="14" t="str" cm="1">
        <f t="array" ref="D8503">_xlfn.IFS(C8503="Patisserie","Item_10_PAT",C8503="Milk Products","Item_10_MILK",C8503="Butchers","Item_10_BUT",C8503="Beverages","Item_10_BEV",C8503="Food","Item_10_FOOD",C8503="Furniture","Item_10_FUR",C8503="Electric household essentials","Item_10_EHE",C8503="Computers and electric accessories","Item_10_CEA")</f>
        <v>Item_10_EHE</v>
      </c>
      <c r="E8503" s="11">
        <v>12.5</v>
      </c>
      <c r="F8503" s="11">
        <v>1</v>
      </c>
      <c r="G8503" s="11">
        <v>12.5</v>
      </c>
      <c r="H8503" s="14" t="s">
        <v>25</v>
      </c>
      <c r="I8503" s="14" t="s">
        <v>16</v>
      </c>
      <c r="J8503" s="15">
        <v>45144</v>
      </c>
      <c r="K8503" s="11" t="b">
        <v>1</v>
      </c>
    </row>
    <row r="8504" spans="1:11" x14ac:dyDescent="0.25">
      <c r="A8504" s="16" t="s">
        <v>9175</v>
      </c>
      <c r="B8504" s="16" t="s">
        <v>75</v>
      </c>
      <c r="C8504" s="16" t="s">
        <v>32</v>
      </c>
      <c r="D8504" s="14" t="str" cm="1">
        <f t="array" ref="D8504">_xlfn.IFS(C8504="Patisserie","Item_10_PAT",C8504="Milk Products","Item_10_MILK",C8504="Butchers","Item_10_BUT",C8504="Beverages","Item_10_BEV",C8504="Food","Item_10_FOOD",C8504="Furniture","Item_10_FUR",C8504="Electric household essentials","Item_10_EHE",C8504="Computers and electric accessories","Item_10_CEA")</f>
        <v>Item_10_FOOD</v>
      </c>
      <c r="E8504" s="11">
        <v>39.5</v>
      </c>
      <c r="F8504" s="12">
        <v>6</v>
      </c>
      <c r="G8504" s="12">
        <v>237</v>
      </c>
      <c r="H8504" s="16" t="s">
        <v>25</v>
      </c>
      <c r="I8504" s="16" t="s">
        <v>16</v>
      </c>
      <c r="J8504" s="17">
        <v>45227</v>
      </c>
      <c r="K8504" s="12" t="b">
        <v>0</v>
      </c>
    </row>
    <row r="8505" spans="1:11" x14ac:dyDescent="0.25">
      <c r="A8505" s="14" t="s">
        <v>9176</v>
      </c>
      <c r="B8505" s="14" t="s">
        <v>70</v>
      </c>
      <c r="C8505" s="14" t="s">
        <v>32</v>
      </c>
      <c r="D8505" s="14" t="str" cm="1">
        <f t="array" ref="D8505">_xlfn.IFS(C8505="Patisserie","Item_10_PAT",C8505="Milk Products","Item_10_MILK",C8505="Butchers","Item_10_BUT",C8505="Beverages","Item_10_BEV",C8505="Food","Item_10_FOOD",C8505="Furniture","Item_10_FUR",C8505="Electric household essentials","Item_10_EHE",C8505="Computers and electric accessories","Item_10_CEA")</f>
        <v>Item_10_FOOD</v>
      </c>
      <c r="E8505" s="11">
        <v>21.5</v>
      </c>
      <c r="F8505" s="11">
        <v>8</v>
      </c>
      <c r="G8505" s="11">
        <v>172</v>
      </c>
      <c r="H8505" s="14" t="s">
        <v>25</v>
      </c>
      <c r="I8505" s="14" t="s">
        <v>39</v>
      </c>
      <c r="J8505" s="15">
        <v>44809</v>
      </c>
      <c r="K8505" s="12" t="str">
        <f>IF(H8505="Digital Wallet","TRUE","FALSE")</f>
        <v>FALSE</v>
      </c>
    </row>
    <row r="8506" spans="1:11" x14ac:dyDescent="0.25">
      <c r="A8506" s="16" t="s">
        <v>9177</v>
      </c>
      <c r="B8506" s="16" t="s">
        <v>114</v>
      </c>
      <c r="C8506" s="16" t="s">
        <v>67</v>
      </c>
      <c r="D8506" s="14" t="str" cm="1">
        <f t="array" ref="D8506">_xlfn.IFS(C8506="Patisserie","Item_10_PAT",C8506="Milk Products","Item_10_MILK",C8506="Butchers","Item_10_BUT",C8506="Beverages","Item_10_BEV",C8506="Food","Item_10_FOOD",C8506="Furniture","Item_10_FUR",C8506="Electric household essentials","Item_10_EHE",C8506="Computers and electric accessories","Item_10_CEA")</f>
        <v>Item_10_EHE</v>
      </c>
      <c r="E8506" s="11">
        <v>9.5</v>
      </c>
      <c r="F8506" s="12">
        <v>9</v>
      </c>
      <c r="G8506" s="12">
        <v>85.5</v>
      </c>
      <c r="H8506" s="16" t="s">
        <v>49</v>
      </c>
      <c r="I8506" s="16" t="s">
        <v>39</v>
      </c>
      <c r="J8506" s="17">
        <v>44744</v>
      </c>
      <c r="K8506" s="12" t="b">
        <v>0</v>
      </c>
    </row>
    <row r="8507" spans="1:11" x14ac:dyDescent="0.25">
      <c r="A8507" s="14" t="s">
        <v>9178</v>
      </c>
      <c r="B8507" s="14" t="s">
        <v>78</v>
      </c>
      <c r="C8507" s="14" t="s">
        <v>19</v>
      </c>
      <c r="D8507" s="14" t="str" cm="1">
        <f t="array" ref="D8507">_xlfn.IFS(C8507="Patisserie","Item_10_PAT",C8507="Milk Products","Item_10_MILK",C8507="Butchers","Item_10_BUT",C8507="Beverages","Item_10_BEV",C8507="Food","Item_10_FOOD",C8507="Furniture","Item_10_FUR",C8507="Electric household essentials","Item_10_EHE",C8507="Computers and electric accessories","Item_10_CEA")</f>
        <v>Item_10_MILK</v>
      </c>
      <c r="E8507" s="11">
        <f>G8507/F8507</f>
        <v>39.5</v>
      </c>
      <c r="F8507" s="11">
        <v>9</v>
      </c>
      <c r="G8507" s="11">
        <v>355.5</v>
      </c>
      <c r="H8507" s="14" t="s">
        <v>25</v>
      </c>
      <c r="I8507" s="14" t="s">
        <v>16</v>
      </c>
      <c r="J8507" s="15">
        <v>44846</v>
      </c>
      <c r="K8507" s="11" t="b">
        <v>1</v>
      </c>
    </row>
    <row r="8508" spans="1:11" x14ac:dyDescent="0.25">
      <c r="A8508" s="16" t="s">
        <v>9179</v>
      </c>
      <c r="B8508" s="16" t="s">
        <v>66</v>
      </c>
      <c r="C8508" s="16" t="s">
        <v>131</v>
      </c>
      <c r="D8508" s="14" t="str" cm="1">
        <f t="array" ref="D8508">_xlfn.IFS(C8508="Patisserie","Item_10_PAT",C8508="Milk Products","Item_10_MILK",C8508="Butchers","Item_10_BUT",C8508="Beverages","Item_10_BEV",C8508="Food","Item_10_FOOD",C8508="Furniture","Item_10_FUR",C8508="Electric household essentials","Item_10_EHE",C8508="Computers and electric accessories","Item_10_CEA")</f>
        <v>Item_10_CEA</v>
      </c>
      <c r="E8508" s="11">
        <v>21.5</v>
      </c>
      <c r="F8508" s="12">
        <v>4</v>
      </c>
      <c r="G8508" s="12">
        <v>86</v>
      </c>
      <c r="H8508" s="16" t="s">
        <v>49</v>
      </c>
      <c r="I8508" s="16" t="s">
        <v>16</v>
      </c>
      <c r="J8508" s="17">
        <v>44866</v>
      </c>
      <c r="K8508" s="12" t="str">
        <f>IF(H8508="Digital Wallet","TRUE","FALSE")</f>
        <v>FALSE</v>
      </c>
    </row>
    <row r="8509" spans="1:11" x14ac:dyDescent="0.25">
      <c r="A8509" s="14" t="s">
        <v>9180</v>
      </c>
      <c r="B8509" s="14" t="s">
        <v>101</v>
      </c>
      <c r="C8509" s="14" t="s">
        <v>67</v>
      </c>
      <c r="D8509" s="14" t="str" cm="1">
        <f t="array" ref="D8509">_xlfn.IFS(C8509="Patisserie","Item_10_PAT",C8509="Milk Products","Item_10_MILK",C8509="Butchers","Item_10_BUT",C8509="Beverages","Item_10_BEV",C8509="Food","Item_10_FOOD",C8509="Furniture","Item_10_FUR",C8509="Electric household essentials","Item_10_EHE",C8509="Computers and electric accessories","Item_10_CEA")</f>
        <v>Item_10_EHE</v>
      </c>
      <c r="E8509" s="11">
        <v>20</v>
      </c>
      <c r="F8509" s="11">
        <v>5</v>
      </c>
      <c r="G8509" s="11">
        <v>100</v>
      </c>
      <c r="H8509" s="14" t="s">
        <v>25</v>
      </c>
      <c r="I8509" s="14" t="s">
        <v>39</v>
      </c>
      <c r="J8509" s="15">
        <v>45101</v>
      </c>
      <c r="K8509" s="11" t="b">
        <v>0</v>
      </c>
    </row>
    <row r="8510" spans="1:11" x14ac:dyDescent="0.25">
      <c r="A8510" s="16" t="s">
        <v>9181</v>
      </c>
      <c r="B8510" s="16" t="s">
        <v>114</v>
      </c>
      <c r="C8510" s="16" t="s">
        <v>131</v>
      </c>
      <c r="D8510" s="14" t="str" cm="1">
        <f t="array" ref="D8510">_xlfn.IFS(C8510="Patisserie","Item_10_PAT",C8510="Milk Products","Item_10_MILK",C8510="Butchers","Item_10_BUT",C8510="Beverages","Item_10_BEV",C8510="Food","Item_10_FOOD",C8510="Furniture","Item_10_FUR",C8510="Electric household essentials","Item_10_EHE",C8510="Computers and electric accessories","Item_10_CEA")</f>
        <v>Item_10_CEA</v>
      </c>
      <c r="E8510" s="11">
        <f>G8510/F8510</f>
        <v>39.5</v>
      </c>
      <c r="F8510" s="12">
        <v>5</v>
      </c>
      <c r="G8510" s="12">
        <v>197.5</v>
      </c>
      <c r="H8510" s="16" t="s">
        <v>25</v>
      </c>
      <c r="I8510" s="16" t="s">
        <v>39</v>
      </c>
      <c r="J8510" s="17">
        <v>44712</v>
      </c>
      <c r="K8510" s="12" t="str">
        <f t="shared" ref="K8510:K8512" si="650">IF(H8510="Digital Wallet","TRUE","FALSE")</f>
        <v>FALSE</v>
      </c>
    </row>
    <row r="8511" spans="1:11" x14ac:dyDescent="0.25">
      <c r="A8511" s="14" t="s">
        <v>9182</v>
      </c>
      <c r="B8511" s="14" t="s">
        <v>70</v>
      </c>
      <c r="C8511" s="14" t="s">
        <v>32</v>
      </c>
      <c r="D8511" s="14" t="str" cm="1">
        <f t="array" ref="D8511">_xlfn.IFS(C8511="Patisserie","Item_10_PAT",C8511="Milk Products","Item_10_MILK",C8511="Butchers","Item_10_BUT",C8511="Beverages","Item_10_BEV",C8511="Food","Item_10_FOOD",C8511="Furniture","Item_10_FUR",C8511="Electric household essentials","Item_10_EHE",C8511="Computers and electric accessories","Item_10_CEA")</f>
        <v>Item_10_FOOD</v>
      </c>
      <c r="E8511" s="11">
        <v>35</v>
      </c>
      <c r="F8511" s="11">
        <v>7</v>
      </c>
      <c r="G8511" s="11">
        <v>245</v>
      </c>
      <c r="H8511" s="14" t="s">
        <v>25</v>
      </c>
      <c r="I8511" s="14" t="s">
        <v>16</v>
      </c>
      <c r="J8511" s="15">
        <v>44584</v>
      </c>
      <c r="K8511" s="12" t="str">
        <f t="shared" si="650"/>
        <v>FALSE</v>
      </c>
    </row>
    <row r="8512" spans="1:11" x14ac:dyDescent="0.25">
      <c r="A8512" s="16" t="s">
        <v>9183</v>
      </c>
      <c r="B8512" s="16" t="s">
        <v>109</v>
      </c>
      <c r="C8512" s="16" t="s">
        <v>67</v>
      </c>
      <c r="D8512" s="14" t="str" cm="1">
        <f t="array" ref="D8512">_xlfn.IFS(C8512="Patisserie","Item_10_PAT",C8512="Milk Products","Item_10_MILK",C8512="Butchers","Item_10_BUT",C8512="Beverages","Item_10_BEV",C8512="Food","Item_10_FOOD",C8512="Furniture","Item_10_FUR",C8512="Electric household essentials","Item_10_EHE",C8512="Computers and electric accessories","Item_10_CEA")</f>
        <v>Item_10_EHE</v>
      </c>
      <c r="E8512" s="11">
        <v>38</v>
      </c>
      <c r="F8512" s="12">
        <v>3</v>
      </c>
      <c r="G8512" s="12">
        <v>114</v>
      </c>
      <c r="H8512" s="16" t="s">
        <v>25</v>
      </c>
      <c r="I8512" s="16" t="s">
        <v>16</v>
      </c>
      <c r="J8512" s="17">
        <v>45434</v>
      </c>
      <c r="K8512" s="12" t="str">
        <f t="shared" si="650"/>
        <v>FALSE</v>
      </c>
    </row>
    <row r="8513" spans="1:11" x14ac:dyDescent="0.25">
      <c r="A8513" s="14" t="s">
        <v>9184</v>
      </c>
      <c r="B8513" s="14" t="s">
        <v>66</v>
      </c>
      <c r="C8513" s="14" t="s">
        <v>23</v>
      </c>
      <c r="D8513" s="14" t="str" cm="1">
        <f t="array" ref="D8513">_xlfn.IFS(C8513="Patisserie","Item_10_PAT",C8513="Milk Products","Item_10_MILK",C8513="Butchers","Item_10_BUT",C8513="Beverages","Item_10_BEV",C8513="Food","Item_10_FOOD",C8513="Furniture","Item_10_FUR",C8513="Electric household essentials","Item_10_EHE",C8513="Computers and electric accessories","Item_10_CEA")</f>
        <v>Item_10_BUT</v>
      </c>
      <c r="E8513" s="11">
        <v>21.5</v>
      </c>
      <c r="F8513" s="11">
        <v>10</v>
      </c>
      <c r="G8513" s="11">
        <v>215</v>
      </c>
      <c r="H8513" s="14" t="s">
        <v>25</v>
      </c>
      <c r="I8513" s="14" t="s">
        <v>16</v>
      </c>
      <c r="J8513" s="15">
        <v>45487</v>
      </c>
      <c r="K8513" s="11" t="b">
        <v>1</v>
      </c>
    </row>
    <row r="8514" spans="1:11" x14ac:dyDescent="0.25">
      <c r="A8514" s="16" t="s">
        <v>9185</v>
      </c>
      <c r="B8514" s="16" t="s">
        <v>66</v>
      </c>
      <c r="C8514" s="16" t="s">
        <v>42</v>
      </c>
      <c r="D8514" s="14" t="str" cm="1">
        <f t="array" ref="D8514">_xlfn.IFS(C8514="Patisserie","Item_10_PAT",C8514="Milk Products","Item_10_MILK",C8514="Butchers","Item_10_BUT",C8514="Beverages","Item_10_BEV",C8514="Food","Item_10_FOOD",C8514="Furniture","Item_10_FUR",C8514="Electric household essentials","Item_10_EHE",C8514="Computers and electric accessories","Item_10_CEA")</f>
        <v>Item_10_FUR</v>
      </c>
      <c r="E8514" s="11">
        <v>12.5</v>
      </c>
      <c r="F8514" s="12">
        <v>6</v>
      </c>
      <c r="G8514" s="12">
        <v>75</v>
      </c>
      <c r="H8514" s="16" t="s">
        <v>25</v>
      </c>
      <c r="I8514" s="16" t="s">
        <v>16</v>
      </c>
      <c r="J8514" s="17">
        <v>44694</v>
      </c>
      <c r="K8514" s="12" t="str">
        <f>IF(H8514="Digital Wallet","TRUE","FALSE")</f>
        <v>FALSE</v>
      </c>
    </row>
    <row r="8515" spans="1:11" x14ac:dyDescent="0.25">
      <c r="A8515" s="16" t="s">
        <v>9187</v>
      </c>
      <c r="B8515" s="16" t="s">
        <v>78</v>
      </c>
      <c r="C8515" s="16" t="s">
        <v>42</v>
      </c>
      <c r="D8515" s="14" t="str" cm="1">
        <f t="array" ref="D8515">_xlfn.IFS(C8515="Patisserie","Item_10_PAT",C8515="Milk Products","Item_10_MILK",C8515="Butchers","Item_10_BUT",C8515="Beverages","Item_10_BEV",C8515="Food","Item_10_FOOD",C8515="Furniture","Item_10_FUR",C8515="Electric household essentials","Item_10_EHE",C8515="Computers and electric accessories","Item_10_CEA")</f>
        <v>Item_10_FUR</v>
      </c>
      <c r="E8515" s="11">
        <v>11</v>
      </c>
      <c r="F8515" s="12">
        <v>1</v>
      </c>
      <c r="G8515" s="12">
        <v>11</v>
      </c>
      <c r="H8515" s="16" t="s">
        <v>15</v>
      </c>
      <c r="I8515" s="16" t="s">
        <v>16</v>
      </c>
      <c r="J8515" s="17">
        <v>45419</v>
      </c>
      <c r="K8515" s="12" t="b">
        <v>0</v>
      </c>
    </row>
    <row r="8516" spans="1:11" x14ac:dyDescent="0.25">
      <c r="A8516" s="16" t="s">
        <v>9189</v>
      </c>
      <c r="B8516" s="16" t="s">
        <v>101</v>
      </c>
      <c r="C8516" s="16" t="s">
        <v>23</v>
      </c>
      <c r="D8516" s="14" t="str" cm="1">
        <f t="array" ref="D8516">_xlfn.IFS(C8516="Patisserie","Item_10_PAT",C8516="Milk Products","Item_10_MILK",C8516="Butchers","Item_10_BUT",C8516="Beverages","Item_10_BEV",C8516="Food","Item_10_FOOD",C8516="Furniture","Item_10_FUR",C8516="Electric household essentials","Item_10_EHE",C8516="Computers and electric accessories","Item_10_CEA")</f>
        <v>Item_10_BUT</v>
      </c>
      <c r="E8516" s="11">
        <v>26</v>
      </c>
      <c r="F8516" s="12">
        <v>2</v>
      </c>
      <c r="G8516" s="12">
        <v>52</v>
      </c>
      <c r="H8516" s="16" t="s">
        <v>49</v>
      </c>
      <c r="I8516" s="16" t="s">
        <v>16</v>
      </c>
      <c r="J8516" s="17">
        <v>44820</v>
      </c>
      <c r="K8516" s="12" t="b">
        <v>1</v>
      </c>
    </row>
    <row r="8517" spans="1:11" x14ac:dyDescent="0.25">
      <c r="A8517" s="14" t="s">
        <v>9190</v>
      </c>
      <c r="B8517" s="14" t="s">
        <v>124</v>
      </c>
      <c r="C8517" s="14" t="s">
        <v>13</v>
      </c>
      <c r="D8517" s="14" t="str" cm="1">
        <f t="array" ref="D8517">_xlfn.IFS(C8517="Patisserie","Item_10_PAT",C8517="Milk Products","Item_10_MILK",C8517="Butchers","Item_10_BUT",C8517="Beverages","Item_10_BEV",C8517="Food","Item_10_FOOD",C8517="Furniture","Item_10_FUR",C8517="Electric household essentials","Item_10_EHE",C8517="Computers and electric accessories","Item_10_CEA")</f>
        <v>Item_10_PAT</v>
      </c>
      <c r="E8517" s="11">
        <v>26</v>
      </c>
      <c r="F8517" s="11">
        <v>1</v>
      </c>
      <c r="G8517" s="11">
        <v>26</v>
      </c>
      <c r="H8517" s="14" t="s">
        <v>49</v>
      </c>
      <c r="I8517" s="14" t="s">
        <v>39</v>
      </c>
      <c r="J8517" s="15">
        <v>44846</v>
      </c>
      <c r="K8517" s="12" t="str">
        <f>IF(H8517="Digital Wallet","TRUE","FALSE")</f>
        <v>FALSE</v>
      </c>
    </row>
    <row r="8518" spans="1:11" x14ac:dyDescent="0.25">
      <c r="A8518" s="16" t="s">
        <v>9191</v>
      </c>
      <c r="B8518" s="16" t="s">
        <v>31</v>
      </c>
      <c r="C8518" s="16" t="s">
        <v>28</v>
      </c>
      <c r="D8518" s="14" t="str" cm="1">
        <f t="array" ref="D8518">_xlfn.IFS(C8518="Patisserie","Item_10_PAT",C8518="Milk Products","Item_10_MILK",C8518="Butchers","Item_10_BUT",C8518="Beverages","Item_10_BEV",C8518="Food","Item_10_FOOD",C8518="Furniture","Item_10_FUR",C8518="Electric household essentials","Item_10_EHE",C8518="Computers and electric accessories","Item_10_CEA")</f>
        <v>Item_10_BEV</v>
      </c>
      <c r="E8518" s="11">
        <v>24.5</v>
      </c>
      <c r="F8518" s="12">
        <v>4</v>
      </c>
      <c r="G8518" s="12">
        <v>98</v>
      </c>
      <c r="H8518" s="16" t="s">
        <v>25</v>
      </c>
      <c r="I8518" s="16" t="s">
        <v>16</v>
      </c>
      <c r="J8518" s="17">
        <v>45012</v>
      </c>
      <c r="K8518" s="12" t="b">
        <v>1</v>
      </c>
    </row>
    <row r="8519" spans="1:11" x14ac:dyDescent="0.25">
      <c r="A8519" s="14" t="s">
        <v>9192</v>
      </c>
      <c r="B8519" s="14" t="s">
        <v>124</v>
      </c>
      <c r="C8519" s="14" t="s">
        <v>23</v>
      </c>
      <c r="D8519" s="14" t="str" cm="1">
        <f t="array" ref="D8519">_xlfn.IFS(C8519="Patisserie","Item_10_PAT",C8519="Milk Products","Item_10_MILK",C8519="Butchers","Item_10_BUT",C8519="Beverages","Item_10_BEV",C8519="Food","Item_10_FOOD",C8519="Furniture","Item_10_FUR",C8519="Electric household essentials","Item_10_EHE",C8519="Computers and electric accessories","Item_10_CEA")</f>
        <v>Item_10_BUT</v>
      </c>
      <c r="E8519" s="11">
        <v>33.5</v>
      </c>
      <c r="F8519" s="11">
        <v>4</v>
      </c>
      <c r="G8519" s="11">
        <v>134</v>
      </c>
      <c r="H8519" s="14" t="s">
        <v>25</v>
      </c>
      <c r="I8519" s="14" t="s">
        <v>39</v>
      </c>
      <c r="J8519" s="15">
        <v>44823</v>
      </c>
      <c r="K8519" s="12" t="str">
        <f t="shared" ref="K8519:K8520" si="651">IF(H8519="Digital Wallet","TRUE","FALSE")</f>
        <v>FALSE</v>
      </c>
    </row>
    <row r="8520" spans="1:11" x14ac:dyDescent="0.25">
      <c r="A8520" s="16" t="s">
        <v>9193</v>
      </c>
      <c r="B8520" s="16" t="s">
        <v>117</v>
      </c>
      <c r="C8520" s="16" t="s">
        <v>32</v>
      </c>
      <c r="D8520" s="14" t="str" cm="1">
        <f t="array" ref="D8520">_xlfn.IFS(C8520="Patisserie","Item_10_PAT",C8520="Milk Products","Item_10_MILK",C8520="Butchers","Item_10_BUT",C8520="Beverages","Item_10_BEV",C8520="Food","Item_10_FOOD",C8520="Furniture","Item_10_FUR",C8520="Electric household essentials","Item_10_EHE",C8520="Computers and electric accessories","Item_10_CEA")</f>
        <v>Item_10_FOOD</v>
      </c>
      <c r="E8520" s="11">
        <v>14</v>
      </c>
      <c r="F8520" s="12">
        <v>7</v>
      </c>
      <c r="G8520" s="12">
        <v>98</v>
      </c>
      <c r="H8520" s="16" t="s">
        <v>15</v>
      </c>
      <c r="I8520" s="16" t="s">
        <v>39</v>
      </c>
      <c r="J8520" s="17">
        <v>45637</v>
      </c>
      <c r="K8520" s="12" t="str">
        <f t="shared" si="651"/>
        <v>TRUE</v>
      </c>
    </row>
    <row r="8521" spans="1:11" x14ac:dyDescent="0.25">
      <c r="A8521" s="14" t="s">
        <v>9194</v>
      </c>
      <c r="B8521" s="14" t="s">
        <v>114</v>
      </c>
      <c r="C8521" s="14" t="s">
        <v>67</v>
      </c>
      <c r="D8521" s="14" t="str" cm="1">
        <f t="array" ref="D8521">_xlfn.IFS(C8521="Patisserie","Item_10_PAT",C8521="Milk Products","Item_10_MILK",C8521="Butchers","Item_10_BUT",C8521="Beverages","Item_10_BEV",C8521="Food","Item_10_FOOD",C8521="Furniture","Item_10_FUR",C8521="Electric household essentials","Item_10_EHE",C8521="Computers and electric accessories","Item_10_CEA")</f>
        <v>Item_10_EHE</v>
      </c>
      <c r="E8521" s="11">
        <v>6.5</v>
      </c>
      <c r="F8521" s="11">
        <v>10</v>
      </c>
      <c r="G8521" s="11">
        <v>65</v>
      </c>
      <c r="H8521" s="14" t="s">
        <v>49</v>
      </c>
      <c r="I8521" s="14" t="s">
        <v>39</v>
      </c>
      <c r="J8521" s="15">
        <v>44695</v>
      </c>
      <c r="K8521" s="11" t="b">
        <v>0</v>
      </c>
    </row>
    <row r="8522" spans="1:11" x14ac:dyDescent="0.25">
      <c r="A8522" s="16" t="s">
        <v>9195</v>
      </c>
      <c r="B8522" s="16" t="s">
        <v>44</v>
      </c>
      <c r="C8522" s="16" t="s">
        <v>42</v>
      </c>
      <c r="D8522" s="14" t="str" cm="1">
        <f t="array" ref="D8522">_xlfn.IFS(C8522="Patisserie","Item_10_PAT",C8522="Milk Products","Item_10_MILK",C8522="Butchers","Item_10_BUT",C8522="Beverages","Item_10_BEV",C8522="Food","Item_10_FOOD",C8522="Furniture","Item_10_FUR",C8522="Electric household essentials","Item_10_EHE",C8522="Computers and electric accessories","Item_10_CEA")</f>
        <v>Item_10_FUR</v>
      </c>
      <c r="E8522" s="11">
        <v>6.5</v>
      </c>
      <c r="F8522" s="12">
        <v>3</v>
      </c>
      <c r="G8522" s="12">
        <v>19.5</v>
      </c>
      <c r="H8522" s="16" t="s">
        <v>15</v>
      </c>
      <c r="I8522" s="16" t="s">
        <v>16</v>
      </c>
      <c r="J8522" s="17">
        <v>44951</v>
      </c>
      <c r="K8522" s="12" t="b">
        <v>1</v>
      </c>
    </row>
    <row r="8523" spans="1:11" x14ac:dyDescent="0.25">
      <c r="A8523" s="14" t="s">
        <v>9196</v>
      </c>
      <c r="B8523" s="14" t="s">
        <v>109</v>
      </c>
      <c r="C8523" s="14" t="s">
        <v>131</v>
      </c>
      <c r="D8523" s="14" t="str" cm="1">
        <f t="array" ref="D8523">_xlfn.IFS(C8523="Patisserie","Item_10_PAT",C8523="Milk Products","Item_10_MILK",C8523="Butchers","Item_10_BUT",C8523="Beverages","Item_10_BEV",C8523="Food","Item_10_FOOD",C8523="Furniture","Item_10_FUR",C8523="Electric household essentials","Item_10_EHE",C8523="Computers and electric accessories","Item_10_CEA")</f>
        <v>Item_10_CEA</v>
      </c>
      <c r="E8523" s="11">
        <v>35</v>
      </c>
      <c r="F8523" s="11">
        <v>8</v>
      </c>
      <c r="G8523" s="11">
        <v>280</v>
      </c>
      <c r="H8523" s="14" t="s">
        <v>25</v>
      </c>
      <c r="I8523" s="14" t="s">
        <v>39</v>
      </c>
      <c r="J8523" s="15">
        <v>45176</v>
      </c>
      <c r="K8523" s="11" t="b">
        <v>0</v>
      </c>
    </row>
    <row r="8524" spans="1:11" x14ac:dyDescent="0.25">
      <c r="A8524" s="16" t="s">
        <v>9197</v>
      </c>
      <c r="B8524" s="16" t="s">
        <v>44</v>
      </c>
      <c r="C8524" s="16" t="s">
        <v>131</v>
      </c>
      <c r="D8524" s="14" t="str" cm="1">
        <f t="array" ref="D8524">_xlfn.IFS(C8524="Patisserie","Item_10_PAT",C8524="Milk Products","Item_10_MILK",C8524="Butchers","Item_10_BUT",C8524="Beverages","Item_10_BEV",C8524="Food","Item_10_FOOD",C8524="Furniture","Item_10_FUR",C8524="Electric household essentials","Item_10_EHE",C8524="Computers and electric accessories","Item_10_CEA")</f>
        <v>Item_10_CEA</v>
      </c>
      <c r="E8524" s="11">
        <v>5</v>
      </c>
      <c r="F8524" s="12">
        <v>3</v>
      </c>
      <c r="G8524" s="12">
        <v>15</v>
      </c>
      <c r="H8524" s="16" t="s">
        <v>25</v>
      </c>
      <c r="I8524" s="16" t="s">
        <v>16</v>
      </c>
      <c r="J8524" s="17">
        <v>44700</v>
      </c>
      <c r="K8524" s="12" t="b">
        <v>1</v>
      </c>
    </row>
    <row r="8525" spans="1:11" x14ac:dyDescent="0.25">
      <c r="A8525" s="14" t="s">
        <v>9198</v>
      </c>
      <c r="B8525" s="14" t="s">
        <v>70</v>
      </c>
      <c r="C8525" s="14" t="s">
        <v>23</v>
      </c>
      <c r="D8525" s="14" t="str" cm="1">
        <f t="array" ref="D8525">_xlfn.IFS(C8525="Patisserie","Item_10_PAT",C8525="Milk Products","Item_10_MILK",C8525="Butchers","Item_10_BUT",C8525="Beverages","Item_10_BEV",C8525="Food","Item_10_FOOD",C8525="Furniture","Item_10_FUR",C8525="Electric household essentials","Item_10_EHE",C8525="Computers and electric accessories","Item_10_CEA")</f>
        <v>Item_10_BUT</v>
      </c>
      <c r="E8525" s="11">
        <v>33.5</v>
      </c>
      <c r="F8525" s="11">
        <v>5</v>
      </c>
      <c r="G8525" s="11">
        <v>167.5</v>
      </c>
      <c r="H8525" s="14" t="s">
        <v>15</v>
      </c>
      <c r="I8525" s="14" t="s">
        <v>16</v>
      </c>
      <c r="J8525" s="15">
        <v>44736</v>
      </c>
      <c r="K8525" s="11" t="b">
        <v>0</v>
      </c>
    </row>
    <row r="8526" spans="1:11" x14ac:dyDescent="0.25">
      <c r="A8526" s="16" t="s">
        <v>9199</v>
      </c>
      <c r="B8526" s="16" t="s">
        <v>22</v>
      </c>
      <c r="C8526" s="16" t="s">
        <v>19</v>
      </c>
      <c r="D8526" s="14" t="str" cm="1">
        <f t="array" ref="D8526">_xlfn.IFS(C8526="Patisserie","Item_10_PAT",C8526="Milk Products","Item_10_MILK",C8526="Butchers","Item_10_BUT",C8526="Beverages","Item_10_BEV",C8526="Food","Item_10_FOOD",C8526="Furniture","Item_10_FUR",C8526="Electric household essentials","Item_10_EHE",C8526="Computers and electric accessories","Item_10_CEA")</f>
        <v>Item_10_MILK</v>
      </c>
      <c r="E8526" s="11">
        <v>23</v>
      </c>
      <c r="F8526" s="12">
        <v>10</v>
      </c>
      <c r="G8526" s="12">
        <v>230</v>
      </c>
      <c r="H8526" s="16" t="s">
        <v>49</v>
      </c>
      <c r="I8526" s="16" t="s">
        <v>39</v>
      </c>
      <c r="J8526" s="17">
        <v>45412</v>
      </c>
      <c r="K8526" s="12" t="b">
        <v>0</v>
      </c>
    </row>
    <row r="8527" spans="1:11" x14ac:dyDescent="0.25">
      <c r="A8527" s="16" t="s">
        <v>9201</v>
      </c>
      <c r="B8527" s="16" t="s">
        <v>70</v>
      </c>
      <c r="C8527" s="16" t="s">
        <v>13</v>
      </c>
      <c r="D8527" s="14" t="str" cm="1">
        <f t="array" ref="D8527">_xlfn.IFS(C8527="Patisserie","Item_10_PAT",C8527="Milk Products","Item_10_MILK",C8527="Butchers","Item_10_BUT",C8527="Beverages","Item_10_BEV",C8527="Food","Item_10_FOOD",C8527="Furniture","Item_10_FUR",C8527="Electric household essentials","Item_10_EHE",C8527="Computers and electric accessories","Item_10_CEA")</f>
        <v>Item_10_PAT</v>
      </c>
      <c r="E8527" s="11">
        <v>9.5</v>
      </c>
      <c r="F8527" s="12">
        <v>6</v>
      </c>
      <c r="G8527" s="12">
        <v>57</v>
      </c>
      <c r="H8527" s="16" t="s">
        <v>25</v>
      </c>
      <c r="I8527" s="16" t="s">
        <v>39</v>
      </c>
      <c r="J8527" s="17">
        <v>45011</v>
      </c>
      <c r="K8527" s="12" t="str">
        <f t="shared" ref="K8527:K8528" si="652">IF(H8527="Digital Wallet","TRUE","FALSE")</f>
        <v>FALSE</v>
      </c>
    </row>
    <row r="8528" spans="1:11" x14ac:dyDescent="0.25">
      <c r="A8528" s="14" t="s">
        <v>9202</v>
      </c>
      <c r="B8528" s="14" t="s">
        <v>70</v>
      </c>
      <c r="C8528" s="14" t="s">
        <v>42</v>
      </c>
      <c r="D8528" s="14" t="str" cm="1">
        <f t="array" ref="D8528">_xlfn.IFS(C8528="Patisserie","Item_10_PAT",C8528="Milk Products","Item_10_MILK",C8528="Butchers","Item_10_BUT",C8528="Beverages","Item_10_BEV",C8528="Food","Item_10_FOOD",C8528="Furniture","Item_10_FUR",C8528="Electric household essentials","Item_10_EHE",C8528="Computers and electric accessories","Item_10_CEA")</f>
        <v>Item_10_FUR</v>
      </c>
      <c r="E8528" s="11">
        <v>39.5</v>
      </c>
      <c r="F8528" s="11">
        <v>6</v>
      </c>
      <c r="G8528" s="11">
        <v>237</v>
      </c>
      <c r="H8528" s="14" t="s">
        <v>49</v>
      </c>
      <c r="I8528" s="14" t="s">
        <v>16</v>
      </c>
      <c r="J8528" s="15">
        <v>45214</v>
      </c>
      <c r="K8528" s="12" t="str">
        <f t="shared" si="652"/>
        <v>FALSE</v>
      </c>
    </row>
    <row r="8529" spans="1:11" x14ac:dyDescent="0.25">
      <c r="A8529" s="16" t="s">
        <v>9203</v>
      </c>
      <c r="B8529" s="16" t="s">
        <v>27</v>
      </c>
      <c r="C8529" s="16" t="s">
        <v>19</v>
      </c>
      <c r="D8529" s="14" t="str" cm="1">
        <f t="array" ref="D8529">_xlfn.IFS(C8529="Patisserie","Item_10_PAT",C8529="Milk Products","Item_10_MILK",C8529="Butchers","Item_10_BUT",C8529="Beverages","Item_10_BEV",C8529="Food","Item_10_FOOD",C8529="Furniture","Item_10_FUR",C8529="Electric household essentials","Item_10_EHE",C8529="Computers and electric accessories","Item_10_CEA")</f>
        <v>Item_10_MILK</v>
      </c>
      <c r="E8529" s="11">
        <v>12.5</v>
      </c>
      <c r="F8529" s="12">
        <v>3</v>
      </c>
      <c r="G8529" s="12">
        <v>37.5</v>
      </c>
      <c r="H8529" s="16" t="s">
        <v>15</v>
      </c>
      <c r="I8529" s="16" t="s">
        <v>16</v>
      </c>
      <c r="J8529" s="17">
        <v>45633</v>
      </c>
      <c r="K8529" s="12" t="b">
        <v>1</v>
      </c>
    </row>
    <row r="8530" spans="1:11" x14ac:dyDescent="0.25">
      <c r="A8530" s="14" t="s">
        <v>9204</v>
      </c>
      <c r="B8530" s="14" t="s">
        <v>101</v>
      </c>
      <c r="C8530" s="14" t="s">
        <v>42</v>
      </c>
      <c r="D8530" s="14" t="str" cm="1">
        <f t="array" ref="D8530">_xlfn.IFS(C8530="Patisserie","Item_10_PAT",C8530="Milk Products","Item_10_MILK",C8530="Butchers","Item_10_BUT",C8530="Beverages","Item_10_BEV",C8530="Food","Item_10_FOOD",C8530="Furniture","Item_10_FUR",C8530="Electric household essentials","Item_10_EHE",C8530="Computers and electric accessories","Item_10_CEA")</f>
        <v>Item_10_FUR</v>
      </c>
      <c r="E8530" s="11">
        <v>5</v>
      </c>
      <c r="F8530" s="11">
        <v>9</v>
      </c>
      <c r="G8530" s="11">
        <v>45</v>
      </c>
      <c r="H8530" s="14" t="s">
        <v>49</v>
      </c>
      <c r="I8530" s="14" t="s">
        <v>39</v>
      </c>
      <c r="J8530" s="15">
        <v>44656</v>
      </c>
      <c r="K8530" s="11" t="b">
        <v>0</v>
      </c>
    </row>
    <row r="8531" spans="1:11" x14ac:dyDescent="0.25">
      <c r="A8531" s="16" t="s">
        <v>9205</v>
      </c>
      <c r="B8531" s="16" t="s">
        <v>124</v>
      </c>
      <c r="C8531" s="16" t="s">
        <v>28</v>
      </c>
      <c r="D8531" s="14" t="str" cm="1">
        <f t="array" ref="D8531">_xlfn.IFS(C8531="Patisserie","Item_10_PAT",C8531="Milk Products","Item_10_MILK",C8531="Butchers","Item_10_BUT",C8531="Beverages","Item_10_BEV",C8531="Food","Item_10_FOOD",C8531="Furniture","Item_10_FUR",C8531="Electric household essentials","Item_10_EHE",C8531="Computers and electric accessories","Item_10_CEA")</f>
        <v>Item_10_BEV</v>
      </c>
      <c r="E8531" s="11">
        <v>35</v>
      </c>
      <c r="F8531" s="12">
        <v>3</v>
      </c>
      <c r="G8531" s="12">
        <v>105</v>
      </c>
      <c r="H8531" s="16" t="s">
        <v>49</v>
      </c>
      <c r="I8531" s="16" t="s">
        <v>16</v>
      </c>
      <c r="J8531" s="17">
        <v>44872</v>
      </c>
      <c r="K8531" s="12" t="b">
        <v>1</v>
      </c>
    </row>
    <row r="8532" spans="1:11" x14ac:dyDescent="0.25">
      <c r="A8532" s="14" t="s">
        <v>9206</v>
      </c>
      <c r="B8532" s="14" t="s">
        <v>27</v>
      </c>
      <c r="C8532" s="14" t="s">
        <v>23</v>
      </c>
      <c r="D8532" s="14" t="str" cm="1">
        <f t="array" ref="D8532">_xlfn.IFS(C8532="Patisserie","Item_10_PAT",C8532="Milk Products","Item_10_MILK",C8532="Butchers","Item_10_BUT",C8532="Beverages","Item_10_BEV",C8532="Food","Item_10_FOOD",C8532="Furniture","Item_10_FUR",C8532="Electric household essentials","Item_10_EHE",C8532="Computers and electric accessories","Item_10_CEA")</f>
        <v>Item_10_BUT</v>
      </c>
      <c r="E8532" s="11">
        <v>38</v>
      </c>
      <c r="F8532" s="11">
        <v>3</v>
      </c>
      <c r="G8532" s="11">
        <v>114</v>
      </c>
      <c r="H8532" s="14" t="s">
        <v>49</v>
      </c>
      <c r="I8532" s="14" t="s">
        <v>39</v>
      </c>
      <c r="J8532" s="15">
        <v>45441</v>
      </c>
      <c r="K8532" s="11" t="b">
        <v>1</v>
      </c>
    </row>
    <row r="8533" spans="1:11" x14ac:dyDescent="0.25">
      <c r="A8533" s="16" t="s">
        <v>9207</v>
      </c>
      <c r="B8533" s="16" t="s">
        <v>117</v>
      </c>
      <c r="C8533" s="16" t="s">
        <v>28</v>
      </c>
      <c r="D8533" s="14" t="str" cm="1">
        <f t="array" ref="D8533">_xlfn.IFS(C8533="Patisserie","Item_10_PAT",C8533="Milk Products","Item_10_MILK",C8533="Butchers","Item_10_BUT",C8533="Beverages","Item_10_BEV",C8533="Food","Item_10_FOOD",C8533="Furniture","Item_10_FUR",C8533="Electric household essentials","Item_10_EHE",C8533="Computers and electric accessories","Item_10_CEA")</f>
        <v>Item_10_BEV</v>
      </c>
      <c r="E8533" s="11">
        <v>26</v>
      </c>
      <c r="F8533" s="12">
        <v>3</v>
      </c>
      <c r="G8533" s="12">
        <v>78</v>
      </c>
      <c r="H8533" s="16" t="s">
        <v>15</v>
      </c>
      <c r="I8533" s="16" t="s">
        <v>16</v>
      </c>
      <c r="J8533" s="17">
        <v>45047</v>
      </c>
      <c r="K8533" s="12" t="b">
        <v>1</v>
      </c>
    </row>
    <row r="8534" spans="1:11" x14ac:dyDescent="0.25">
      <c r="A8534" s="14" t="s">
        <v>9208</v>
      </c>
      <c r="B8534" s="14" t="s">
        <v>81</v>
      </c>
      <c r="C8534" s="14" t="s">
        <v>67</v>
      </c>
      <c r="D8534" s="14" t="str" cm="1">
        <f t="array" ref="D8534">_xlfn.IFS(C8534="Patisserie","Item_10_PAT",C8534="Milk Products","Item_10_MILK",C8534="Butchers","Item_10_BUT",C8534="Beverages","Item_10_BEV",C8534="Food","Item_10_FOOD",C8534="Furniture","Item_10_FUR",C8534="Electric household essentials","Item_10_EHE",C8534="Computers and electric accessories","Item_10_CEA")</f>
        <v>Item_10_EHE</v>
      </c>
      <c r="E8534" s="11">
        <v>30.5</v>
      </c>
      <c r="F8534" s="11">
        <v>8</v>
      </c>
      <c r="G8534" s="11">
        <v>244</v>
      </c>
      <c r="H8534" s="14" t="s">
        <v>25</v>
      </c>
      <c r="I8534" s="14" t="s">
        <v>16</v>
      </c>
      <c r="J8534" s="15">
        <v>44893</v>
      </c>
      <c r="K8534" s="11" t="b">
        <v>1</v>
      </c>
    </row>
    <row r="8535" spans="1:11" x14ac:dyDescent="0.25">
      <c r="A8535" s="16" t="s">
        <v>9209</v>
      </c>
      <c r="B8535" s="16" t="s">
        <v>85</v>
      </c>
      <c r="C8535" s="16" t="s">
        <v>23</v>
      </c>
      <c r="D8535" s="14" t="str" cm="1">
        <f t="array" ref="D8535">_xlfn.IFS(C8535="Patisserie","Item_10_PAT",C8535="Milk Products","Item_10_MILK",C8535="Butchers","Item_10_BUT",C8535="Beverages","Item_10_BEV",C8535="Food","Item_10_FOOD",C8535="Furniture","Item_10_FUR",C8535="Electric household essentials","Item_10_EHE",C8535="Computers and electric accessories","Item_10_CEA")</f>
        <v>Item_10_BUT</v>
      </c>
      <c r="E8535" s="11">
        <v>41</v>
      </c>
      <c r="F8535" s="12">
        <v>1</v>
      </c>
      <c r="G8535" s="12">
        <v>41</v>
      </c>
      <c r="H8535" s="16" t="s">
        <v>25</v>
      </c>
      <c r="I8535" s="16" t="s">
        <v>16</v>
      </c>
      <c r="J8535" s="17">
        <v>45205</v>
      </c>
      <c r="K8535" s="12" t="b">
        <v>0</v>
      </c>
    </row>
    <row r="8536" spans="1:11" x14ac:dyDescent="0.25">
      <c r="A8536" s="14" t="s">
        <v>9210</v>
      </c>
      <c r="B8536" s="14" t="s">
        <v>41</v>
      </c>
      <c r="C8536" s="14" t="s">
        <v>32</v>
      </c>
      <c r="D8536" s="14" t="str" cm="1">
        <f t="array" ref="D8536">_xlfn.IFS(C8536="Patisserie","Item_10_PAT",C8536="Milk Products","Item_10_MILK",C8536="Butchers","Item_10_BUT",C8536="Beverages","Item_10_BEV",C8536="Food","Item_10_FOOD",C8536="Furniture","Item_10_FUR",C8536="Electric household essentials","Item_10_EHE",C8536="Computers and electric accessories","Item_10_CEA")</f>
        <v>Item_10_FOOD</v>
      </c>
      <c r="E8536" s="11">
        <v>8</v>
      </c>
      <c r="F8536" s="11">
        <v>7</v>
      </c>
      <c r="G8536" s="11">
        <v>56</v>
      </c>
      <c r="H8536" s="14" t="s">
        <v>25</v>
      </c>
      <c r="I8536" s="14" t="s">
        <v>16</v>
      </c>
      <c r="J8536" s="15">
        <v>45074</v>
      </c>
      <c r="K8536" s="11" t="b">
        <v>1</v>
      </c>
    </row>
    <row r="8537" spans="1:11" x14ac:dyDescent="0.25">
      <c r="A8537" s="16" t="s">
        <v>9211</v>
      </c>
      <c r="B8537" s="16" t="s">
        <v>47</v>
      </c>
      <c r="C8537" s="16" t="s">
        <v>23</v>
      </c>
      <c r="D8537" s="14" t="str" cm="1">
        <f t="array" ref="D8537">_xlfn.IFS(C8537="Patisserie","Item_10_PAT",C8537="Milk Products","Item_10_MILK",C8537="Butchers","Item_10_BUT",C8537="Beverages","Item_10_BEV",C8537="Food","Item_10_FOOD",C8537="Furniture","Item_10_FUR",C8537="Electric household essentials","Item_10_EHE",C8537="Computers and electric accessories","Item_10_CEA")</f>
        <v>Item_10_BUT</v>
      </c>
      <c r="E8537" s="11">
        <v>35</v>
      </c>
      <c r="F8537" s="12">
        <v>1</v>
      </c>
      <c r="G8537" s="12">
        <v>35</v>
      </c>
      <c r="H8537" s="16" t="s">
        <v>25</v>
      </c>
      <c r="I8537" s="16" t="s">
        <v>16</v>
      </c>
      <c r="J8537" s="17">
        <v>45529</v>
      </c>
      <c r="K8537" s="12" t="b">
        <v>1</v>
      </c>
    </row>
    <row r="8538" spans="1:11" x14ac:dyDescent="0.25">
      <c r="A8538" s="14" t="s">
        <v>9212</v>
      </c>
      <c r="B8538" s="14" t="s">
        <v>41</v>
      </c>
      <c r="C8538" s="14" t="s">
        <v>131</v>
      </c>
      <c r="D8538" s="14" t="str" cm="1">
        <f t="array" ref="D8538">_xlfn.IFS(C8538="Patisserie","Item_10_PAT",C8538="Milk Products","Item_10_MILK",C8538="Butchers","Item_10_BUT",C8538="Beverages","Item_10_BEV",C8538="Food","Item_10_FOOD",C8538="Furniture","Item_10_FUR",C8538="Electric household essentials","Item_10_EHE",C8538="Computers and electric accessories","Item_10_CEA")</f>
        <v>Item_10_CEA</v>
      </c>
      <c r="E8538" s="11">
        <v>32</v>
      </c>
      <c r="F8538" s="11">
        <v>1</v>
      </c>
      <c r="G8538" s="11">
        <v>32</v>
      </c>
      <c r="H8538" s="14" t="s">
        <v>15</v>
      </c>
      <c r="I8538" s="14" t="s">
        <v>39</v>
      </c>
      <c r="J8538" s="15">
        <v>45167</v>
      </c>
      <c r="K8538" s="11" t="b">
        <v>1</v>
      </c>
    </row>
    <row r="8539" spans="1:11" x14ac:dyDescent="0.25">
      <c r="A8539" s="16" t="s">
        <v>9213</v>
      </c>
      <c r="B8539" s="16" t="s">
        <v>109</v>
      </c>
      <c r="C8539" s="16" t="s">
        <v>131</v>
      </c>
      <c r="D8539" s="14" t="str" cm="1">
        <f t="array" ref="D8539">_xlfn.IFS(C8539="Patisserie","Item_10_PAT",C8539="Milk Products","Item_10_MILK",C8539="Butchers","Item_10_BUT",C8539="Beverages","Item_10_BEV",C8539="Food","Item_10_FOOD",C8539="Furniture","Item_10_FUR",C8539="Electric household essentials","Item_10_EHE",C8539="Computers and electric accessories","Item_10_CEA")</f>
        <v>Item_10_CEA</v>
      </c>
      <c r="E8539" s="11">
        <v>17</v>
      </c>
      <c r="F8539" s="12">
        <v>4</v>
      </c>
      <c r="G8539" s="12">
        <v>68</v>
      </c>
      <c r="H8539" s="16" t="s">
        <v>49</v>
      </c>
      <c r="I8539" s="16" t="s">
        <v>16</v>
      </c>
      <c r="J8539" s="17">
        <v>45261</v>
      </c>
      <c r="K8539" s="12" t="str">
        <f>IF(H8539="Digital Wallet","TRUE","FALSE")</f>
        <v>FALSE</v>
      </c>
    </row>
    <row r="8540" spans="1:11" x14ac:dyDescent="0.25">
      <c r="A8540" s="14" t="s">
        <v>9214</v>
      </c>
      <c r="B8540" s="14" t="s">
        <v>70</v>
      </c>
      <c r="C8540" s="14" t="s">
        <v>23</v>
      </c>
      <c r="D8540" s="14" t="str" cm="1">
        <f t="array" ref="D8540">_xlfn.IFS(C8540="Patisserie","Item_10_PAT",C8540="Milk Products","Item_10_MILK",C8540="Butchers","Item_10_BUT",C8540="Beverages","Item_10_BEV",C8540="Food","Item_10_FOOD",C8540="Furniture","Item_10_FUR",C8540="Electric household essentials","Item_10_EHE",C8540="Computers and electric accessories","Item_10_CEA")</f>
        <v>Item_10_BUT</v>
      </c>
      <c r="E8540" s="11">
        <v>27.5</v>
      </c>
      <c r="F8540" s="11">
        <v>1</v>
      </c>
      <c r="G8540" s="11">
        <v>27.5</v>
      </c>
      <c r="H8540" s="14" t="s">
        <v>25</v>
      </c>
      <c r="I8540" s="14" t="s">
        <v>16</v>
      </c>
      <c r="J8540" s="15">
        <v>44763</v>
      </c>
      <c r="K8540" s="11" t="b">
        <v>1</v>
      </c>
    </row>
    <row r="8541" spans="1:11" x14ac:dyDescent="0.25">
      <c r="A8541" s="16" t="s">
        <v>9215</v>
      </c>
      <c r="B8541" s="16" t="s">
        <v>37</v>
      </c>
      <c r="C8541" s="16" t="s">
        <v>28</v>
      </c>
      <c r="D8541" s="14" t="str" cm="1">
        <f t="array" ref="D8541">_xlfn.IFS(C8541="Patisserie","Item_10_PAT",C8541="Milk Products","Item_10_MILK",C8541="Butchers","Item_10_BUT",C8541="Beverages","Item_10_BEV",C8541="Food","Item_10_FOOD",C8541="Furniture","Item_10_FUR",C8541="Electric household essentials","Item_10_EHE",C8541="Computers and electric accessories","Item_10_CEA")</f>
        <v>Item_10_BEV</v>
      </c>
      <c r="E8541" s="11">
        <v>21.5</v>
      </c>
      <c r="F8541" s="12">
        <v>5</v>
      </c>
      <c r="G8541" s="12">
        <v>107.5</v>
      </c>
      <c r="H8541" s="16" t="s">
        <v>49</v>
      </c>
      <c r="I8541" s="16" t="s">
        <v>39</v>
      </c>
      <c r="J8541" s="17">
        <v>45596</v>
      </c>
      <c r="K8541" s="12" t="str">
        <f>IF(H8541="Digital Wallet","TRUE","FALSE")</f>
        <v>FALSE</v>
      </c>
    </row>
    <row r="8542" spans="1:11" x14ac:dyDescent="0.25">
      <c r="A8542" s="14" t="s">
        <v>9216</v>
      </c>
      <c r="B8542" s="14" t="s">
        <v>22</v>
      </c>
      <c r="C8542" s="14" t="s">
        <v>67</v>
      </c>
      <c r="D8542" s="14" t="str" cm="1">
        <f t="array" ref="D8542">_xlfn.IFS(C8542="Patisserie","Item_10_PAT",C8542="Milk Products","Item_10_MILK",C8542="Butchers","Item_10_BUT",C8542="Beverages","Item_10_BEV",C8542="Food","Item_10_FOOD",C8542="Furniture","Item_10_FUR",C8542="Electric household essentials","Item_10_EHE",C8542="Computers and electric accessories","Item_10_CEA")</f>
        <v>Item_10_EHE</v>
      </c>
      <c r="E8542" s="11">
        <v>11</v>
      </c>
      <c r="F8542" s="11">
        <v>10</v>
      </c>
      <c r="G8542" s="11">
        <v>110</v>
      </c>
      <c r="H8542" s="14" t="s">
        <v>49</v>
      </c>
      <c r="I8542" s="14" t="s">
        <v>16</v>
      </c>
      <c r="J8542" s="15">
        <v>45530</v>
      </c>
      <c r="K8542" s="11" t="b">
        <v>1</v>
      </c>
    </row>
    <row r="8543" spans="1:11" x14ac:dyDescent="0.25">
      <c r="A8543" s="16" t="s">
        <v>9217</v>
      </c>
      <c r="B8543" s="16" t="s">
        <v>37</v>
      </c>
      <c r="C8543" s="16" t="s">
        <v>67</v>
      </c>
      <c r="D8543" s="14" t="str" cm="1">
        <f t="array" ref="D8543">_xlfn.IFS(C8543="Patisserie","Item_10_PAT",C8543="Milk Products","Item_10_MILK",C8543="Butchers","Item_10_BUT",C8543="Beverages","Item_10_BEV",C8543="Food","Item_10_FOOD",C8543="Furniture","Item_10_FUR",C8543="Electric household essentials","Item_10_EHE",C8543="Computers and electric accessories","Item_10_CEA")</f>
        <v>Item_10_EHE</v>
      </c>
      <c r="E8543" s="11">
        <v>11</v>
      </c>
      <c r="F8543" s="12">
        <v>1</v>
      </c>
      <c r="G8543" s="12">
        <v>11</v>
      </c>
      <c r="H8543" s="16" t="s">
        <v>15</v>
      </c>
      <c r="I8543" s="16" t="s">
        <v>39</v>
      </c>
      <c r="J8543" s="17">
        <v>45263</v>
      </c>
      <c r="K8543" s="12" t="b">
        <v>0</v>
      </c>
    </row>
    <row r="8544" spans="1:11" x14ac:dyDescent="0.25">
      <c r="A8544" s="14" t="s">
        <v>9218</v>
      </c>
      <c r="B8544" s="14" t="s">
        <v>109</v>
      </c>
      <c r="C8544" s="14" t="s">
        <v>23</v>
      </c>
      <c r="D8544" s="14" t="str" cm="1">
        <f t="array" ref="D8544">_xlfn.IFS(C8544="Patisserie","Item_10_PAT",C8544="Milk Products","Item_10_MILK",C8544="Butchers","Item_10_BUT",C8544="Beverages","Item_10_BEV",C8544="Food","Item_10_FOOD",C8544="Furniture","Item_10_FUR",C8544="Electric household essentials","Item_10_EHE",C8544="Computers and electric accessories","Item_10_CEA")</f>
        <v>Item_10_BUT</v>
      </c>
      <c r="E8544" s="11">
        <v>20</v>
      </c>
      <c r="F8544" s="11">
        <v>6</v>
      </c>
      <c r="G8544" s="11">
        <v>120</v>
      </c>
      <c r="H8544" s="14" t="s">
        <v>49</v>
      </c>
      <c r="I8544" s="14" t="s">
        <v>16</v>
      </c>
      <c r="J8544" s="15">
        <v>45090</v>
      </c>
      <c r="K8544" s="11" t="b">
        <v>1</v>
      </c>
    </row>
    <row r="8545" spans="1:11" x14ac:dyDescent="0.25">
      <c r="A8545" s="16" t="s">
        <v>9219</v>
      </c>
      <c r="B8545" s="16" t="s">
        <v>101</v>
      </c>
      <c r="C8545" s="16" t="s">
        <v>32</v>
      </c>
      <c r="D8545" s="14" t="str" cm="1">
        <f t="array" ref="D8545">_xlfn.IFS(C8545="Patisserie","Item_10_PAT",C8545="Milk Products","Item_10_MILK",C8545="Butchers","Item_10_BUT",C8545="Beverages","Item_10_BEV",C8545="Food","Item_10_FOOD",C8545="Furniture","Item_10_FUR",C8545="Electric household essentials","Item_10_EHE",C8545="Computers and electric accessories","Item_10_CEA")</f>
        <v>Item_10_FOOD</v>
      </c>
      <c r="E8545" s="11">
        <v>24.5</v>
      </c>
      <c r="F8545" s="12">
        <v>10</v>
      </c>
      <c r="G8545" s="12">
        <v>245</v>
      </c>
      <c r="H8545" s="16" t="s">
        <v>25</v>
      </c>
      <c r="I8545" s="16" t="s">
        <v>39</v>
      </c>
      <c r="J8545" s="17">
        <v>44956</v>
      </c>
      <c r="K8545" s="12" t="b">
        <v>0</v>
      </c>
    </row>
    <row r="8546" spans="1:11" x14ac:dyDescent="0.25">
      <c r="A8546" s="14" t="s">
        <v>9220</v>
      </c>
      <c r="B8546" s="14" t="s">
        <v>66</v>
      </c>
      <c r="C8546" s="14" t="s">
        <v>42</v>
      </c>
      <c r="D8546" s="14" t="str" cm="1">
        <f t="array" ref="D8546">_xlfn.IFS(C8546="Patisserie","Item_10_PAT",C8546="Milk Products","Item_10_MILK",C8546="Butchers","Item_10_BUT",C8546="Beverages","Item_10_BEV",C8546="Food","Item_10_FOOD",C8546="Furniture","Item_10_FUR",C8546="Electric household essentials","Item_10_EHE",C8546="Computers and electric accessories","Item_10_CEA")</f>
        <v>Item_10_FUR</v>
      </c>
      <c r="E8546" s="11">
        <v>26</v>
      </c>
      <c r="F8546" s="11">
        <v>6</v>
      </c>
      <c r="G8546" s="11">
        <v>156</v>
      </c>
      <c r="H8546" s="14" t="s">
        <v>49</v>
      </c>
      <c r="I8546" s="14" t="s">
        <v>16</v>
      </c>
      <c r="J8546" s="15">
        <v>45405</v>
      </c>
      <c r="K8546" s="11" t="b">
        <v>1</v>
      </c>
    </row>
    <row r="8547" spans="1:11" x14ac:dyDescent="0.25">
      <c r="A8547" s="16" t="s">
        <v>9221</v>
      </c>
      <c r="B8547" s="16" t="s">
        <v>18</v>
      </c>
      <c r="C8547" s="16" t="s">
        <v>13</v>
      </c>
      <c r="D8547" s="14" t="str" cm="1">
        <f t="array" ref="D8547">_xlfn.IFS(C8547="Patisserie","Item_10_PAT",C8547="Milk Products","Item_10_MILK",C8547="Butchers","Item_10_BUT",C8547="Beverages","Item_10_BEV",C8547="Food","Item_10_FOOD",C8547="Furniture","Item_10_FUR",C8547="Electric household essentials","Item_10_EHE",C8547="Computers and electric accessories","Item_10_CEA")</f>
        <v>Item_10_PAT</v>
      </c>
      <c r="E8547" s="11">
        <v>20</v>
      </c>
      <c r="F8547" s="12">
        <v>10</v>
      </c>
      <c r="G8547" s="12">
        <v>200</v>
      </c>
      <c r="H8547" s="16" t="s">
        <v>49</v>
      </c>
      <c r="I8547" s="16" t="s">
        <v>39</v>
      </c>
      <c r="J8547" s="17">
        <v>45314</v>
      </c>
      <c r="K8547" s="12" t="b">
        <v>0</v>
      </c>
    </row>
    <row r="8548" spans="1:11" x14ac:dyDescent="0.25">
      <c r="A8548" s="14" t="s">
        <v>9222</v>
      </c>
      <c r="B8548" s="14" t="s">
        <v>81</v>
      </c>
      <c r="C8548" s="14" t="s">
        <v>32</v>
      </c>
      <c r="D8548" s="14" t="str" cm="1">
        <f t="array" ref="D8548">_xlfn.IFS(C8548="Patisserie","Item_10_PAT",C8548="Milk Products","Item_10_MILK",C8548="Butchers","Item_10_BUT",C8548="Beverages","Item_10_BEV",C8548="Food","Item_10_FOOD",C8548="Furniture","Item_10_FUR",C8548="Electric household essentials","Item_10_EHE",C8548="Computers and electric accessories","Item_10_CEA")</f>
        <v>Item_10_FOOD</v>
      </c>
      <c r="E8548" s="11">
        <v>20</v>
      </c>
      <c r="F8548" s="11">
        <v>10</v>
      </c>
      <c r="G8548" s="11">
        <v>200</v>
      </c>
      <c r="H8548" s="14" t="s">
        <v>25</v>
      </c>
      <c r="I8548" s="14" t="s">
        <v>39</v>
      </c>
      <c r="J8548" s="15">
        <v>45092</v>
      </c>
      <c r="K8548" s="11" t="b">
        <v>1</v>
      </c>
    </row>
    <row r="8549" spans="1:11" x14ac:dyDescent="0.25">
      <c r="A8549" s="16" t="s">
        <v>9223</v>
      </c>
      <c r="B8549" s="16" t="s">
        <v>37</v>
      </c>
      <c r="C8549" s="16" t="s">
        <v>32</v>
      </c>
      <c r="D8549" s="14" t="str" cm="1">
        <f t="array" ref="D8549">_xlfn.IFS(C8549="Patisserie","Item_10_PAT",C8549="Milk Products","Item_10_MILK",C8549="Butchers","Item_10_BUT",C8549="Beverages","Item_10_BEV",C8549="Food","Item_10_FOOD",C8549="Furniture","Item_10_FUR",C8549="Electric household essentials","Item_10_EHE",C8549="Computers and electric accessories","Item_10_CEA")</f>
        <v>Item_10_FOOD</v>
      </c>
      <c r="E8549" s="11">
        <v>5</v>
      </c>
      <c r="F8549" s="12">
        <v>2</v>
      </c>
      <c r="G8549" s="12">
        <v>10</v>
      </c>
      <c r="H8549" s="16" t="s">
        <v>15</v>
      </c>
      <c r="I8549" s="16" t="s">
        <v>39</v>
      </c>
      <c r="J8549" s="17">
        <v>45549</v>
      </c>
      <c r="K8549" s="12" t="str">
        <f t="shared" ref="K8549:K8550" si="653">IF(H8549="Digital Wallet","TRUE","FALSE")</f>
        <v>TRUE</v>
      </c>
    </row>
    <row r="8550" spans="1:11" x14ac:dyDescent="0.25">
      <c r="A8550" s="14" t="s">
        <v>9224</v>
      </c>
      <c r="B8550" s="14" t="s">
        <v>117</v>
      </c>
      <c r="C8550" s="14" t="s">
        <v>23</v>
      </c>
      <c r="D8550" s="14" t="str" cm="1">
        <f t="array" ref="D8550">_xlfn.IFS(C8550="Patisserie","Item_10_PAT",C8550="Milk Products","Item_10_MILK",C8550="Butchers","Item_10_BUT",C8550="Beverages","Item_10_BEV",C8550="Food","Item_10_FOOD",C8550="Furniture","Item_10_FUR",C8550="Electric household essentials","Item_10_EHE",C8550="Computers and electric accessories","Item_10_CEA")</f>
        <v>Item_10_BUT</v>
      </c>
      <c r="E8550" s="11">
        <v>36.5</v>
      </c>
      <c r="F8550" s="11">
        <v>7</v>
      </c>
      <c r="G8550" s="11">
        <v>255.5</v>
      </c>
      <c r="H8550" s="14" t="s">
        <v>15</v>
      </c>
      <c r="I8550" s="14" t="s">
        <v>39</v>
      </c>
      <c r="J8550" s="15">
        <v>45006</v>
      </c>
      <c r="K8550" s="12" t="str">
        <f t="shared" si="653"/>
        <v>TRUE</v>
      </c>
    </row>
    <row r="8551" spans="1:11" x14ac:dyDescent="0.25">
      <c r="A8551" s="16" t="s">
        <v>9225</v>
      </c>
      <c r="B8551" s="16" t="s">
        <v>109</v>
      </c>
      <c r="C8551" s="16" t="s">
        <v>42</v>
      </c>
      <c r="D8551" s="14" t="str" cm="1">
        <f t="array" ref="D8551">_xlfn.IFS(C8551="Patisserie","Item_10_PAT",C8551="Milk Products","Item_10_MILK",C8551="Butchers","Item_10_BUT",C8551="Beverages","Item_10_BEV",C8551="Food","Item_10_FOOD",C8551="Furniture","Item_10_FUR",C8551="Electric household essentials","Item_10_EHE",C8551="Computers and electric accessories","Item_10_CEA")</f>
        <v>Item_10_FUR</v>
      </c>
      <c r="E8551" s="11">
        <v>38</v>
      </c>
      <c r="F8551" s="12">
        <v>8</v>
      </c>
      <c r="G8551" s="12">
        <v>304</v>
      </c>
      <c r="H8551" s="16" t="s">
        <v>49</v>
      </c>
      <c r="I8551" s="16" t="s">
        <v>16</v>
      </c>
      <c r="J8551" s="17">
        <v>44593</v>
      </c>
      <c r="K8551" s="12" t="b">
        <v>0</v>
      </c>
    </row>
    <row r="8552" spans="1:11" x14ac:dyDescent="0.25">
      <c r="A8552" s="14" t="s">
        <v>9226</v>
      </c>
      <c r="B8552" s="14" t="s">
        <v>169</v>
      </c>
      <c r="C8552" s="14" t="s">
        <v>28</v>
      </c>
      <c r="D8552" s="14" t="str" cm="1">
        <f t="array" ref="D8552">_xlfn.IFS(C8552="Patisserie","Item_10_PAT",C8552="Milk Products","Item_10_MILK",C8552="Butchers","Item_10_BUT",C8552="Beverages","Item_10_BEV",C8552="Food","Item_10_FOOD",C8552="Furniture","Item_10_FUR",C8552="Electric household essentials","Item_10_EHE",C8552="Computers and electric accessories","Item_10_CEA")</f>
        <v>Item_10_BEV</v>
      </c>
      <c r="E8552" s="11">
        <v>9.5</v>
      </c>
      <c r="F8552" s="11">
        <v>6</v>
      </c>
      <c r="G8552" s="11">
        <v>57</v>
      </c>
      <c r="H8552" s="14" t="s">
        <v>49</v>
      </c>
      <c r="I8552" s="14" t="s">
        <v>16</v>
      </c>
      <c r="J8552" s="15">
        <v>45565</v>
      </c>
      <c r="K8552" s="12" t="str">
        <f>IF(H8552="Digital Wallet","TRUE","FALSE")</f>
        <v>FALSE</v>
      </c>
    </row>
    <row r="8553" spans="1:11" x14ac:dyDescent="0.25">
      <c r="A8553" s="16" t="s">
        <v>9227</v>
      </c>
      <c r="B8553" s="16" t="s">
        <v>117</v>
      </c>
      <c r="C8553" s="16" t="s">
        <v>131</v>
      </c>
      <c r="D8553" s="14" t="str" cm="1">
        <f t="array" ref="D8553">_xlfn.IFS(C8553="Patisserie","Item_10_PAT",C8553="Milk Products","Item_10_MILK",C8553="Butchers","Item_10_BUT",C8553="Beverages","Item_10_BEV",C8553="Food","Item_10_FOOD",C8553="Furniture","Item_10_FUR",C8553="Electric household essentials","Item_10_EHE",C8553="Computers and electric accessories","Item_10_CEA")</f>
        <v>Item_10_CEA</v>
      </c>
      <c r="E8553" s="11">
        <f>G8553/F8553</f>
        <v>32</v>
      </c>
      <c r="F8553" s="12">
        <v>5</v>
      </c>
      <c r="G8553" s="12">
        <v>160</v>
      </c>
      <c r="H8553" s="16" t="s">
        <v>25</v>
      </c>
      <c r="I8553" s="16" t="s">
        <v>16</v>
      </c>
      <c r="J8553" s="17">
        <v>45060</v>
      </c>
      <c r="K8553" s="12" t="b">
        <v>1</v>
      </c>
    </row>
    <row r="8554" spans="1:11" x14ac:dyDescent="0.25">
      <c r="A8554" s="14" t="s">
        <v>9228</v>
      </c>
      <c r="B8554" s="14" t="s">
        <v>44</v>
      </c>
      <c r="C8554" s="14" t="s">
        <v>42</v>
      </c>
      <c r="D8554" s="14" t="str" cm="1">
        <f t="array" ref="D8554">_xlfn.IFS(C8554="Patisserie","Item_10_PAT",C8554="Milk Products","Item_10_MILK",C8554="Butchers","Item_10_BUT",C8554="Beverages","Item_10_BEV",C8554="Food","Item_10_FOOD",C8554="Furniture","Item_10_FUR",C8554="Electric household essentials","Item_10_EHE",C8554="Computers and electric accessories","Item_10_CEA")</f>
        <v>Item_10_FUR</v>
      </c>
      <c r="E8554" s="11">
        <v>26</v>
      </c>
      <c r="F8554" s="11">
        <v>1</v>
      </c>
      <c r="G8554" s="11">
        <v>26</v>
      </c>
      <c r="H8554" s="14" t="s">
        <v>25</v>
      </c>
      <c r="I8554" s="14" t="s">
        <v>39</v>
      </c>
      <c r="J8554" s="15">
        <v>45056</v>
      </c>
      <c r="K8554" s="12" t="str">
        <f t="shared" ref="K8554:K8555" si="654">IF(H8554="Digital Wallet","TRUE","FALSE")</f>
        <v>FALSE</v>
      </c>
    </row>
    <row r="8555" spans="1:11" x14ac:dyDescent="0.25">
      <c r="A8555" s="14" t="s">
        <v>9230</v>
      </c>
      <c r="B8555" s="14" t="s">
        <v>75</v>
      </c>
      <c r="C8555" s="14" t="s">
        <v>23</v>
      </c>
      <c r="D8555" s="14" t="str" cm="1">
        <f t="array" ref="D8555">_xlfn.IFS(C8555="Patisserie","Item_10_PAT",C8555="Milk Products","Item_10_MILK",C8555="Butchers","Item_10_BUT",C8555="Beverages","Item_10_BEV",C8555="Food","Item_10_FOOD",C8555="Furniture","Item_10_FUR",C8555="Electric household essentials","Item_10_EHE",C8555="Computers and electric accessories","Item_10_CEA")</f>
        <v>Item_10_BUT</v>
      </c>
      <c r="E8555" s="11">
        <v>23</v>
      </c>
      <c r="F8555" s="11">
        <v>5</v>
      </c>
      <c r="G8555" s="11">
        <v>115</v>
      </c>
      <c r="H8555" s="14" t="s">
        <v>25</v>
      </c>
      <c r="I8555" s="14" t="s">
        <v>39</v>
      </c>
      <c r="J8555" s="15">
        <v>45315</v>
      </c>
      <c r="K8555" s="12" t="str">
        <f t="shared" si="654"/>
        <v>FALSE</v>
      </c>
    </row>
    <row r="8556" spans="1:11" x14ac:dyDescent="0.25">
      <c r="A8556" s="16" t="s">
        <v>9231</v>
      </c>
      <c r="B8556" s="16" t="s">
        <v>22</v>
      </c>
      <c r="C8556" s="16" t="s">
        <v>19</v>
      </c>
      <c r="D8556" s="14" t="str" cm="1">
        <f t="array" ref="D8556">_xlfn.IFS(C8556="Patisserie","Item_10_PAT",C8556="Milk Products","Item_10_MILK",C8556="Butchers","Item_10_BUT",C8556="Beverages","Item_10_BEV",C8556="Food","Item_10_FOOD",C8556="Furniture","Item_10_FUR",C8556="Electric household essentials","Item_10_EHE",C8556="Computers and electric accessories","Item_10_CEA")</f>
        <v>Item_10_MILK</v>
      </c>
      <c r="E8556" s="11">
        <v>9.5</v>
      </c>
      <c r="F8556" s="12">
        <v>8</v>
      </c>
      <c r="G8556" s="12">
        <v>76</v>
      </c>
      <c r="H8556" s="16" t="s">
        <v>15</v>
      </c>
      <c r="I8556" s="16" t="s">
        <v>16</v>
      </c>
      <c r="J8556" s="17">
        <v>45506</v>
      </c>
      <c r="K8556" s="12" t="b">
        <v>0</v>
      </c>
    </row>
    <row r="8557" spans="1:11" x14ac:dyDescent="0.25">
      <c r="A8557" s="14" t="s">
        <v>9232</v>
      </c>
      <c r="B8557" s="14" t="s">
        <v>56</v>
      </c>
      <c r="C8557" s="14" t="s">
        <v>13</v>
      </c>
      <c r="D8557" s="14" t="str" cm="1">
        <f t="array" ref="D8557">_xlfn.IFS(C8557="Patisserie","Item_10_PAT",C8557="Milk Products","Item_10_MILK",C8557="Butchers","Item_10_BUT",C8557="Beverages","Item_10_BEV",C8557="Food","Item_10_FOOD",C8557="Furniture","Item_10_FUR",C8557="Electric household essentials","Item_10_EHE",C8557="Computers and electric accessories","Item_10_CEA")</f>
        <v>Item_10_PAT</v>
      </c>
      <c r="E8557" s="11">
        <v>20</v>
      </c>
      <c r="F8557" s="11">
        <v>10</v>
      </c>
      <c r="G8557" s="11">
        <v>200</v>
      </c>
      <c r="H8557" s="14" t="s">
        <v>25</v>
      </c>
      <c r="I8557" s="14" t="s">
        <v>16</v>
      </c>
      <c r="J8557" s="15">
        <v>44618</v>
      </c>
      <c r="K8557" s="12" t="str">
        <f>IF(H8557="Digital Wallet","TRUE","FALSE")</f>
        <v>FALSE</v>
      </c>
    </row>
    <row r="8558" spans="1:11" x14ac:dyDescent="0.25">
      <c r="A8558" s="16" t="s">
        <v>9233</v>
      </c>
      <c r="B8558" s="16" t="s">
        <v>47</v>
      </c>
      <c r="C8558" s="16" t="s">
        <v>19</v>
      </c>
      <c r="D8558" s="14" t="str" cm="1">
        <f t="array" ref="D8558">_xlfn.IFS(C8558="Patisserie","Item_10_PAT",C8558="Milk Products","Item_10_MILK",C8558="Butchers","Item_10_BUT",C8558="Beverages","Item_10_BEV",C8558="Food","Item_10_FOOD",C8558="Furniture","Item_10_FUR",C8558="Electric household essentials","Item_10_EHE",C8558="Computers and electric accessories","Item_10_CEA")</f>
        <v>Item_10_MILK</v>
      </c>
      <c r="E8558" s="11">
        <v>23</v>
      </c>
      <c r="F8558" s="12">
        <v>5</v>
      </c>
      <c r="G8558" s="12">
        <v>115</v>
      </c>
      <c r="H8558" s="16" t="s">
        <v>49</v>
      </c>
      <c r="I8558" s="16" t="s">
        <v>39</v>
      </c>
      <c r="J8558" s="17">
        <v>44853</v>
      </c>
      <c r="K8558" s="12" t="b">
        <v>1</v>
      </c>
    </row>
    <row r="8559" spans="1:11" x14ac:dyDescent="0.25">
      <c r="A8559" s="14" t="s">
        <v>9234</v>
      </c>
      <c r="B8559" s="14" t="s">
        <v>81</v>
      </c>
      <c r="C8559" s="14" t="s">
        <v>131</v>
      </c>
      <c r="D8559" s="14" t="str" cm="1">
        <f t="array" ref="D8559">_xlfn.IFS(C8559="Patisserie","Item_10_PAT",C8559="Milk Products","Item_10_MILK",C8559="Butchers","Item_10_BUT",C8559="Beverages","Item_10_BEV",C8559="Food","Item_10_FOOD",C8559="Furniture","Item_10_FUR",C8559="Electric household essentials","Item_10_EHE",C8559="Computers and electric accessories","Item_10_CEA")</f>
        <v>Item_10_CEA</v>
      </c>
      <c r="E8559" s="11">
        <v>29</v>
      </c>
      <c r="F8559" s="11">
        <v>6</v>
      </c>
      <c r="G8559" s="11">
        <v>174</v>
      </c>
      <c r="H8559" s="14" t="s">
        <v>49</v>
      </c>
      <c r="I8559" s="14" t="s">
        <v>16</v>
      </c>
      <c r="J8559" s="15">
        <v>45635</v>
      </c>
      <c r="K8559" s="11" t="b">
        <v>0</v>
      </c>
    </row>
    <row r="8560" spans="1:11" x14ac:dyDescent="0.25">
      <c r="A8560" s="16" t="s">
        <v>9235</v>
      </c>
      <c r="B8560" s="16" t="s">
        <v>70</v>
      </c>
      <c r="C8560" s="16" t="s">
        <v>19</v>
      </c>
      <c r="D8560" s="14" t="str" cm="1">
        <f t="array" ref="D8560">_xlfn.IFS(C8560="Patisserie","Item_10_PAT",C8560="Milk Products","Item_10_MILK",C8560="Butchers","Item_10_BUT",C8560="Beverages","Item_10_BEV",C8560="Food","Item_10_FOOD",C8560="Furniture","Item_10_FUR",C8560="Electric household essentials","Item_10_EHE",C8560="Computers and electric accessories","Item_10_CEA")</f>
        <v>Item_10_MILK</v>
      </c>
      <c r="E8560" s="11">
        <v>8</v>
      </c>
      <c r="F8560" s="12">
        <v>1</v>
      </c>
      <c r="G8560" s="12">
        <v>8</v>
      </c>
      <c r="H8560" s="16" t="s">
        <v>49</v>
      </c>
      <c r="I8560" s="16" t="s">
        <v>39</v>
      </c>
      <c r="J8560" s="17">
        <v>45617</v>
      </c>
      <c r="K8560" s="12" t="b">
        <v>0</v>
      </c>
    </row>
    <row r="8561" spans="1:11" x14ac:dyDescent="0.25">
      <c r="A8561" s="14" t="s">
        <v>9236</v>
      </c>
      <c r="B8561" s="14" t="s">
        <v>27</v>
      </c>
      <c r="C8561" s="14" t="s">
        <v>131</v>
      </c>
      <c r="D8561" s="14" t="str" cm="1">
        <f t="array" ref="D8561">_xlfn.IFS(C8561="Patisserie","Item_10_PAT",C8561="Milk Products","Item_10_MILK",C8561="Butchers","Item_10_BUT",C8561="Beverages","Item_10_BEV",C8561="Food","Item_10_FOOD",C8561="Furniture","Item_10_FUR",C8561="Electric household essentials","Item_10_EHE",C8561="Computers and electric accessories","Item_10_CEA")</f>
        <v>Item_10_CEA</v>
      </c>
      <c r="E8561" s="11">
        <v>12.5</v>
      </c>
      <c r="F8561" s="11">
        <v>10</v>
      </c>
      <c r="G8561" s="11">
        <v>125</v>
      </c>
      <c r="H8561" s="14" t="s">
        <v>15</v>
      </c>
      <c r="I8561" s="14" t="s">
        <v>39</v>
      </c>
      <c r="J8561" s="15">
        <v>45531</v>
      </c>
      <c r="K8561" s="11" t="b">
        <v>0</v>
      </c>
    </row>
    <row r="8562" spans="1:11" x14ac:dyDescent="0.25">
      <c r="A8562" s="16" t="s">
        <v>9237</v>
      </c>
      <c r="B8562" s="16" t="s">
        <v>81</v>
      </c>
      <c r="C8562" s="16" t="s">
        <v>13</v>
      </c>
      <c r="D8562" s="14" t="str" cm="1">
        <f t="array" ref="D8562">_xlfn.IFS(C8562="Patisserie","Item_10_PAT",C8562="Milk Products","Item_10_MILK",C8562="Butchers","Item_10_BUT",C8562="Beverages","Item_10_BEV",C8562="Food","Item_10_FOOD",C8562="Furniture","Item_10_FUR",C8562="Electric household essentials","Item_10_EHE",C8562="Computers and electric accessories","Item_10_CEA")</f>
        <v>Item_10_PAT</v>
      </c>
      <c r="E8562" s="11">
        <v>29</v>
      </c>
      <c r="F8562" s="12">
        <v>7</v>
      </c>
      <c r="G8562" s="12">
        <v>203</v>
      </c>
      <c r="H8562" s="16" t="s">
        <v>25</v>
      </c>
      <c r="I8562" s="16" t="s">
        <v>39</v>
      </c>
      <c r="J8562" s="17">
        <v>45148</v>
      </c>
      <c r="K8562" s="12" t="str">
        <f>IF(H8562="Digital Wallet","TRUE","FALSE")</f>
        <v>FALSE</v>
      </c>
    </row>
    <row r="8563" spans="1:11" x14ac:dyDescent="0.25">
      <c r="A8563" s="14" t="s">
        <v>9238</v>
      </c>
      <c r="B8563" s="14" t="s">
        <v>12</v>
      </c>
      <c r="C8563" s="14" t="s">
        <v>23</v>
      </c>
      <c r="D8563" s="14" t="str" cm="1">
        <f t="array" ref="D8563">_xlfn.IFS(C8563="Patisserie","Item_10_PAT",C8563="Milk Products","Item_10_MILK",C8563="Butchers","Item_10_BUT",C8563="Beverages","Item_10_BEV",C8563="Food","Item_10_FOOD",C8563="Furniture","Item_10_FUR",C8563="Electric household essentials","Item_10_EHE",C8563="Computers and electric accessories","Item_10_CEA")</f>
        <v>Item_10_BUT</v>
      </c>
      <c r="E8563" s="11">
        <v>8</v>
      </c>
      <c r="F8563" s="11">
        <v>8</v>
      </c>
      <c r="G8563" s="11">
        <v>64</v>
      </c>
      <c r="H8563" s="14" t="s">
        <v>25</v>
      </c>
      <c r="I8563" s="14" t="s">
        <v>39</v>
      </c>
      <c r="J8563" s="15">
        <v>44986</v>
      </c>
      <c r="K8563" s="11" t="b">
        <v>1</v>
      </c>
    </row>
    <row r="8564" spans="1:11" x14ac:dyDescent="0.25">
      <c r="A8564" s="16" t="s">
        <v>9239</v>
      </c>
      <c r="B8564" s="16" t="s">
        <v>70</v>
      </c>
      <c r="C8564" s="16" t="s">
        <v>19</v>
      </c>
      <c r="D8564" s="14" t="str" cm="1">
        <f t="array" ref="D8564">_xlfn.IFS(C8564="Patisserie","Item_10_PAT",C8564="Milk Products","Item_10_MILK",C8564="Butchers","Item_10_BUT",C8564="Beverages","Item_10_BEV",C8564="Food","Item_10_FOOD",C8564="Furniture","Item_10_FUR",C8564="Electric household essentials","Item_10_EHE",C8564="Computers and electric accessories","Item_10_CEA")</f>
        <v>Item_10_MILK</v>
      </c>
      <c r="E8564" s="11">
        <v>21.5</v>
      </c>
      <c r="F8564" s="12">
        <v>5</v>
      </c>
      <c r="G8564" s="12">
        <v>107.5</v>
      </c>
      <c r="H8564" s="16" t="s">
        <v>25</v>
      </c>
      <c r="I8564" s="16" t="s">
        <v>16</v>
      </c>
      <c r="J8564" s="17">
        <v>45437</v>
      </c>
      <c r="K8564" s="12" t="b">
        <v>0</v>
      </c>
    </row>
    <row r="8565" spans="1:11" x14ac:dyDescent="0.25">
      <c r="A8565" s="14" t="s">
        <v>9240</v>
      </c>
      <c r="B8565" s="14" t="s">
        <v>66</v>
      </c>
      <c r="C8565" s="14" t="s">
        <v>131</v>
      </c>
      <c r="D8565" s="14" t="str" cm="1">
        <f t="array" ref="D8565">_xlfn.IFS(C8565="Patisserie","Item_10_PAT",C8565="Milk Products","Item_10_MILK",C8565="Butchers","Item_10_BUT",C8565="Beverages","Item_10_BEV",C8565="Food","Item_10_FOOD",C8565="Furniture","Item_10_FUR",C8565="Electric household essentials","Item_10_EHE",C8565="Computers and electric accessories","Item_10_CEA")</f>
        <v>Item_10_CEA</v>
      </c>
      <c r="E8565" s="11">
        <v>29</v>
      </c>
      <c r="F8565" s="11">
        <v>7</v>
      </c>
      <c r="G8565" s="11">
        <v>203</v>
      </c>
      <c r="H8565" s="14" t="s">
        <v>49</v>
      </c>
      <c r="I8565" s="14" t="s">
        <v>16</v>
      </c>
      <c r="J8565" s="15">
        <v>45599</v>
      </c>
      <c r="K8565" s="12" t="str">
        <f>IF(H8565="Digital Wallet","TRUE","FALSE")</f>
        <v>FALSE</v>
      </c>
    </row>
    <row r="8566" spans="1:11" x14ac:dyDescent="0.25">
      <c r="A8566" s="16" t="s">
        <v>9241</v>
      </c>
      <c r="B8566" s="16" t="s">
        <v>70</v>
      </c>
      <c r="C8566" s="16" t="s">
        <v>131</v>
      </c>
      <c r="D8566" s="14" t="str" cm="1">
        <f t="array" ref="D8566">_xlfn.IFS(C8566="Patisserie","Item_10_PAT",C8566="Milk Products","Item_10_MILK",C8566="Butchers","Item_10_BUT",C8566="Beverages","Item_10_BEV",C8566="Food","Item_10_FOOD",C8566="Furniture","Item_10_FUR",C8566="Electric household essentials","Item_10_EHE",C8566="Computers and electric accessories","Item_10_CEA")</f>
        <v>Item_10_CEA</v>
      </c>
      <c r="E8566" s="11">
        <v>21.5</v>
      </c>
      <c r="F8566" s="12">
        <v>5</v>
      </c>
      <c r="G8566" s="12">
        <v>107.5</v>
      </c>
      <c r="H8566" s="16" t="s">
        <v>15</v>
      </c>
      <c r="I8566" s="16" t="s">
        <v>39</v>
      </c>
      <c r="J8566" s="17">
        <v>45445</v>
      </c>
      <c r="K8566" s="12" t="b">
        <v>0</v>
      </c>
    </row>
    <row r="8567" spans="1:11" x14ac:dyDescent="0.25">
      <c r="A8567" s="14" t="s">
        <v>9242</v>
      </c>
      <c r="B8567" s="14" t="s">
        <v>101</v>
      </c>
      <c r="C8567" s="14" t="s">
        <v>13</v>
      </c>
      <c r="D8567" s="14" t="str" cm="1">
        <f t="array" ref="D8567">_xlfn.IFS(C8567="Patisserie","Item_10_PAT",C8567="Milk Products","Item_10_MILK",C8567="Butchers","Item_10_BUT",C8567="Beverages","Item_10_BEV",C8567="Food","Item_10_FOOD",C8567="Furniture","Item_10_FUR",C8567="Electric household essentials","Item_10_EHE",C8567="Computers and electric accessories","Item_10_CEA")</f>
        <v>Item_10_PAT</v>
      </c>
      <c r="E8567" s="11">
        <v>27.5</v>
      </c>
      <c r="F8567" s="11">
        <v>7</v>
      </c>
      <c r="G8567" s="11">
        <v>192.5</v>
      </c>
      <c r="H8567" s="14" t="s">
        <v>49</v>
      </c>
      <c r="I8567" s="14" t="s">
        <v>39</v>
      </c>
      <c r="J8567" s="15">
        <v>45471</v>
      </c>
      <c r="K8567" s="12" t="str">
        <f>IF(H8567="Digital Wallet","TRUE","FALSE")</f>
        <v>FALSE</v>
      </c>
    </row>
    <row r="8568" spans="1:11" x14ac:dyDescent="0.25">
      <c r="A8568" s="16" t="s">
        <v>9243</v>
      </c>
      <c r="B8568" s="16" t="s">
        <v>37</v>
      </c>
      <c r="C8568" s="16" t="s">
        <v>42</v>
      </c>
      <c r="D8568" s="14" t="str" cm="1">
        <f t="array" ref="D8568">_xlfn.IFS(C8568="Patisserie","Item_10_PAT",C8568="Milk Products","Item_10_MILK",C8568="Butchers","Item_10_BUT",C8568="Beverages","Item_10_BEV",C8568="Food","Item_10_FOOD",C8568="Furniture","Item_10_FUR",C8568="Electric household essentials","Item_10_EHE",C8568="Computers and electric accessories","Item_10_CEA")</f>
        <v>Item_10_FUR</v>
      </c>
      <c r="E8568" s="11">
        <v>20</v>
      </c>
      <c r="F8568" s="12">
        <v>8</v>
      </c>
      <c r="G8568" s="12">
        <v>160</v>
      </c>
      <c r="H8568" s="16" t="s">
        <v>15</v>
      </c>
      <c r="I8568" s="16" t="s">
        <v>16</v>
      </c>
      <c r="J8568" s="17">
        <v>45655</v>
      </c>
      <c r="K8568" s="12" t="b">
        <v>0</v>
      </c>
    </row>
    <row r="8569" spans="1:11" x14ac:dyDescent="0.25">
      <c r="A8569" s="14" t="s">
        <v>9244</v>
      </c>
      <c r="B8569" s="14" t="s">
        <v>27</v>
      </c>
      <c r="C8569" s="14" t="s">
        <v>131</v>
      </c>
      <c r="D8569" s="14" t="str" cm="1">
        <f t="array" ref="D8569">_xlfn.IFS(C8569="Patisserie","Item_10_PAT",C8569="Milk Products","Item_10_MILK",C8569="Butchers","Item_10_BUT",C8569="Beverages","Item_10_BEV",C8569="Food","Item_10_FOOD",C8569="Furniture","Item_10_FUR",C8569="Electric household essentials","Item_10_EHE",C8569="Computers and electric accessories","Item_10_CEA")</f>
        <v>Item_10_CEA</v>
      </c>
      <c r="E8569" s="11">
        <v>6.5</v>
      </c>
      <c r="F8569" s="11">
        <v>1</v>
      </c>
      <c r="G8569" s="11">
        <v>6.5</v>
      </c>
      <c r="H8569" s="14" t="s">
        <v>49</v>
      </c>
      <c r="I8569" s="14" t="s">
        <v>39</v>
      </c>
      <c r="J8569" s="15">
        <v>45169</v>
      </c>
      <c r="K8569" s="12" t="str">
        <f>IF(H8569="Digital Wallet","TRUE","FALSE")</f>
        <v>FALSE</v>
      </c>
    </row>
    <row r="8570" spans="1:11" x14ac:dyDescent="0.25">
      <c r="A8570" s="16" t="s">
        <v>9245</v>
      </c>
      <c r="B8570" s="16" t="s">
        <v>18</v>
      </c>
      <c r="C8570" s="16" t="s">
        <v>19</v>
      </c>
      <c r="D8570" s="14" t="str" cm="1">
        <f t="array" ref="D8570">_xlfn.IFS(C8570="Patisserie","Item_10_PAT",C8570="Milk Products","Item_10_MILK",C8570="Butchers","Item_10_BUT",C8570="Beverages","Item_10_BEV",C8570="Food","Item_10_FOOD",C8570="Furniture","Item_10_FUR",C8570="Electric household essentials","Item_10_EHE",C8570="Computers and electric accessories","Item_10_CEA")</f>
        <v>Item_10_MILK</v>
      </c>
      <c r="E8570" s="11">
        <v>29</v>
      </c>
      <c r="F8570" s="12">
        <v>2</v>
      </c>
      <c r="G8570" s="12">
        <v>58</v>
      </c>
      <c r="H8570" s="16" t="s">
        <v>25</v>
      </c>
      <c r="I8570" s="16" t="s">
        <v>39</v>
      </c>
      <c r="J8570" s="17">
        <v>44764</v>
      </c>
      <c r="K8570" s="12" t="b">
        <v>0</v>
      </c>
    </row>
    <row r="8571" spans="1:11" x14ac:dyDescent="0.25">
      <c r="A8571" s="14" t="s">
        <v>9246</v>
      </c>
      <c r="B8571" s="14" t="s">
        <v>85</v>
      </c>
      <c r="C8571" s="14" t="s">
        <v>28</v>
      </c>
      <c r="D8571" s="14" t="str" cm="1">
        <f t="array" ref="D8571">_xlfn.IFS(C8571="Patisserie","Item_10_PAT",C8571="Milk Products","Item_10_MILK",C8571="Butchers","Item_10_BUT",C8571="Beverages","Item_10_BEV",C8571="Food","Item_10_FOOD",C8571="Furniture","Item_10_FUR",C8571="Electric household essentials","Item_10_EHE",C8571="Computers and electric accessories","Item_10_CEA")</f>
        <v>Item_10_BEV</v>
      </c>
      <c r="E8571" s="11">
        <v>21.5</v>
      </c>
      <c r="F8571" s="11">
        <v>4</v>
      </c>
      <c r="G8571" s="11">
        <v>86</v>
      </c>
      <c r="H8571" s="14" t="s">
        <v>49</v>
      </c>
      <c r="I8571" s="14" t="s">
        <v>39</v>
      </c>
      <c r="J8571" s="15">
        <v>45242</v>
      </c>
      <c r="K8571" s="11" t="b">
        <v>1</v>
      </c>
    </row>
    <row r="8572" spans="1:11" x14ac:dyDescent="0.25">
      <c r="A8572" s="16" t="s">
        <v>9247</v>
      </c>
      <c r="B8572" s="16" t="s">
        <v>124</v>
      </c>
      <c r="C8572" s="16" t="s">
        <v>131</v>
      </c>
      <c r="D8572" s="14" t="str" cm="1">
        <f t="array" ref="D8572">_xlfn.IFS(C8572="Patisserie","Item_10_PAT",C8572="Milk Products","Item_10_MILK",C8572="Butchers","Item_10_BUT",C8572="Beverages","Item_10_BEV",C8572="Food","Item_10_FOOD",C8572="Furniture","Item_10_FUR",C8572="Electric household essentials","Item_10_EHE",C8572="Computers and electric accessories","Item_10_CEA")</f>
        <v>Item_10_CEA</v>
      </c>
      <c r="E8572" s="11">
        <v>14</v>
      </c>
      <c r="F8572" s="12">
        <v>2</v>
      </c>
      <c r="G8572" s="12">
        <v>28</v>
      </c>
      <c r="H8572" s="16" t="s">
        <v>49</v>
      </c>
      <c r="I8572" s="16" t="s">
        <v>39</v>
      </c>
      <c r="J8572" s="17">
        <v>44887</v>
      </c>
      <c r="K8572" s="12" t="b">
        <v>1</v>
      </c>
    </row>
    <row r="8573" spans="1:11" x14ac:dyDescent="0.25">
      <c r="A8573" s="14" t="s">
        <v>9248</v>
      </c>
      <c r="B8573" s="14" t="s">
        <v>99</v>
      </c>
      <c r="C8573" s="14" t="s">
        <v>42</v>
      </c>
      <c r="D8573" s="14" t="str" cm="1">
        <f t="array" ref="D8573">_xlfn.IFS(C8573="Patisserie","Item_10_PAT",C8573="Milk Products","Item_10_MILK",C8573="Butchers","Item_10_BUT",C8573="Beverages","Item_10_BEV",C8573="Food","Item_10_FOOD",C8573="Furniture","Item_10_FUR",C8573="Electric household essentials","Item_10_EHE",C8573="Computers and electric accessories","Item_10_CEA")</f>
        <v>Item_10_FUR</v>
      </c>
      <c r="E8573" s="11">
        <v>14</v>
      </c>
      <c r="F8573" s="11">
        <v>6</v>
      </c>
      <c r="G8573" s="11">
        <v>84</v>
      </c>
      <c r="H8573" s="14" t="s">
        <v>49</v>
      </c>
      <c r="I8573" s="14" t="s">
        <v>16</v>
      </c>
      <c r="J8573" s="15">
        <v>45045</v>
      </c>
      <c r="K8573" s="11" t="b">
        <v>0</v>
      </c>
    </row>
    <row r="8574" spans="1:11" x14ac:dyDescent="0.25">
      <c r="A8574" s="16" t="s">
        <v>9249</v>
      </c>
      <c r="B8574" s="16" t="s">
        <v>109</v>
      </c>
      <c r="C8574" s="16" t="s">
        <v>19</v>
      </c>
      <c r="D8574" s="14" t="str" cm="1">
        <f t="array" ref="D8574">_xlfn.IFS(C8574="Patisserie","Item_10_PAT",C8574="Milk Products","Item_10_MILK",C8574="Butchers","Item_10_BUT",C8574="Beverages","Item_10_BEV",C8574="Food","Item_10_FOOD",C8574="Furniture","Item_10_FUR",C8574="Electric household essentials","Item_10_EHE",C8574="Computers and electric accessories","Item_10_CEA")</f>
        <v>Item_10_MILK</v>
      </c>
      <c r="E8574" s="11">
        <v>12.5</v>
      </c>
      <c r="F8574" s="12">
        <v>3</v>
      </c>
      <c r="G8574" s="12">
        <v>37.5</v>
      </c>
      <c r="H8574" s="16" t="s">
        <v>25</v>
      </c>
      <c r="I8574" s="16" t="s">
        <v>16</v>
      </c>
      <c r="J8574" s="17">
        <v>45496</v>
      </c>
      <c r="K8574" s="12" t="b">
        <v>1</v>
      </c>
    </row>
    <row r="8575" spans="1:11" x14ac:dyDescent="0.25">
      <c r="A8575" s="14" t="s">
        <v>9250</v>
      </c>
      <c r="B8575" s="14" t="s">
        <v>44</v>
      </c>
      <c r="C8575" s="14" t="s">
        <v>28</v>
      </c>
      <c r="D8575" s="14" t="str" cm="1">
        <f t="array" ref="D8575">_xlfn.IFS(C8575="Patisserie","Item_10_PAT",C8575="Milk Products","Item_10_MILK",C8575="Butchers","Item_10_BUT",C8575="Beverages","Item_10_BEV",C8575="Food","Item_10_FOOD",C8575="Furniture","Item_10_FUR",C8575="Electric household essentials","Item_10_EHE",C8575="Computers and electric accessories","Item_10_CEA")</f>
        <v>Item_10_BEV</v>
      </c>
      <c r="E8575" s="11">
        <v>24.5</v>
      </c>
      <c r="F8575" s="11">
        <v>7</v>
      </c>
      <c r="G8575" s="11">
        <v>171.5</v>
      </c>
      <c r="H8575" s="14" t="s">
        <v>15</v>
      </c>
      <c r="I8575" s="14" t="s">
        <v>16</v>
      </c>
      <c r="J8575" s="15">
        <v>44711</v>
      </c>
      <c r="K8575" s="11" t="b">
        <v>0</v>
      </c>
    </row>
    <row r="8576" spans="1:11" x14ac:dyDescent="0.25">
      <c r="A8576" s="16" t="s">
        <v>9251</v>
      </c>
      <c r="B8576" s="16" t="s">
        <v>70</v>
      </c>
      <c r="C8576" s="16" t="s">
        <v>131</v>
      </c>
      <c r="D8576" s="14" t="str" cm="1">
        <f t="array" ref="D8576">_xlfn.IFS(C8576="Patisserie","Item_10_PAT",C8576="Milk Products","Item_10_MILK",C8576="Butchers","Item_10_BUT",C8576="Beverages","Item_10_BEV",C8576="Food","Item_10_FOOD",C8576="Furniture","Item_10_FUR",C8576="Electric household essentials","Item_10_EHE",C8576="Computers and electric accessories","Item_10_CEA")</f>
        <v>Item_10_CEA</v>
      </c>
      <c r="E8576" s="11">
        <v>17</v>
      </c>
      <c r="F8576" s="12">
        <v>9</v>
      </c>
      <c r="G8576" s="12">
        <v>153</v>
      </c>
      <c r="H8576" s="16" t="s">
        <v>15</v>
      </c>
      <c r="I8576" s="16" t="s">
        <v>39</v>
      </c>
      <c r="J8576" s="17">
        <v>44573</v>
      </c>
      <c r="K8576" s="12" t="b">
        <v>1</v>
      </c>
    </row>
    <row r="8577" spans="1:11" x14ac:dyDescent="0.25">
      <c r="A8577" s="14" t="s">
        <v>9252</v>
      </c>
      <c r="B8577" s="14" t="s">
        <v>78</v>
      </c>
      <c r="C8577" s="14" t="s">
        <v>42</v>
      </c>
      <c r="D8577" s="14" t="str" cm="1">
        <f t="array" ref="D8577">_xlfn.IFS(C8577="Patisserie","Item_10_PAT",C8577="Milk Products","Item_10_MILK",C8577="Butchers","Item_10_BUT",C8577="Beverages","Item_10_BEV",C8577="Food","Item_10_FOOD",C8577="Furniture","Item_10_FUR",C8577="Electric household essentials","Item_10_EHE",C8577="Computers and electric accessories","Item_10_CEA")</f>
        <v>Item_10_FUR</v>
      </c>
      <c r="E8577" s="11">
        <v>6.5</v>
      </c>
      <c r="F8577" s="11">
        <v>7</v>
      </c>
      <c r="G8577" s="11">
        <v>45.5</v>
      </c>
      <c r="H8577" s="14" t="s">
        <v>15</v>
      </c>
      <c r="I8577" s="14" t="s">
        <v>16</v>
      </c>
      <c r="J8577" s="15">
        <v>44619</v>
      </c>
      <c r="K8577" s="11" t="b">
        <v>1</v>
      </c>
    </row>
    <row r="8578" spans="1:11" x14ac:dyDescent="0.25">
      <c r="A8578" s="16" t="s">
        <v>9253</v>
      </c>
      <c r="B8578" s="16" t="s">
        <v>18</v>
      </c>
      <c r="C8578" s="16" t="s">
        <v>131</v>
      </c>
      <c r="D8578" s="14" t="str" cm="1">
        <f t="array" ref="D8578">_xlfn.IFS(C8578="Patisserie","Item_10_PAT",C8578="Milk Products","Item_10_MILK",C8578="Butchers","Item_10_BUT",C8578="Beverages","Item_10_BEV",C8578="Food","Item_10_FOOD",C8578="Furniture","Item_10_FUR",C8578="Electric household essentials","Item_10_EHE",C8578="Computers and electric accessories","Item_10_CEA")</f>
        <v>Item_10_CEA</v>
      </c>
      <c r="E8578" s="11">
        <v>32</v>
      </c>
      <c r="F8578" s="12">
        <v>1</v>
      </c>
      <c r="G8578" s="12">
        <v>32</v>
      </c>
      <c r="H8578" s="16" t="s">
        <v>15</v>
      </c>
      <c r="I8578" s="16" t="s">
        <v>39</v>
      </c>
      <c r="J8578" s="17">
        <v>45123</v>
      </c>
      <c r="K8578" s="12" t="str">
        <f>IF(H8578="Digital Wallet","TRUE","FALSE")</f>
        <v>TRUE</v>
      </c>
    </row>
    <row r="8579" spans="1:11" x14ac:dyDescent="0.25">
      <c r="A8579" s="14" t="s">
        <v>9254</v>
      </c>
      <c r="B8579" s="14" t="s">
        <v>78</v>
      </c>
      <c r="C8579" s="14" t="s">
        <v>19</v>
      </c>
      <c r="D8579" s="14" t="str" cm="1">
        <f t="array" ref="D8579">_xlfn.IFS(C8579="Patisserie","Item_10_PAT",C8579="Milk Products","Item_10_MILK",C8579="Butchers","Item_10_BUT",C8579="Beverages","Item_10_BEV",C8579="Food","Item_10_FOOD",C8579="Furniture","Item_10_FUR",C8579="Electric household essentials","Item_10_EHE",C8579="Computers and electric accessories","Item_10_CEA")</f>
        <v>Item_10_MILK</v>
      </c>
      <c r="E8579" s="11">
        <v>38</v>
      </c>
      <c r="F8579" s="11">
        <v>6</v>
      </c>
      <c r="G8579" s="11">
        <v>228</v>
      </c>
      <c r="H8579" s="14" t="s">
        <v>25</v>
      </c>
      <c r="I8579" s="14" t="s">
        <v>39</v>
      </c>
      <c r="J8579" s="15">
        <v>44987</v>
      </c>
      <c r="K8579" s="11" t="b">
        <v>0</v>
      </c>
    </row>
    <row r="8580" spans="1:11" x14ac:dyDescent="0.25">
      <c r="A8580" s="16" t="s">
        <v>9255</v>
      </c>
      <c r="B8580" s="16" t="s">
        <v>31</v>
      </c>
      <c r="C8580" s="16" t="s">
        <v>23</v>
      </c>
      <c r="D8580" s="14" t="str" cm="1">
        <f t="array" ref="D8580">_xlfn.IFS(C8580="Patisserie","Item_10_PAT",C8580="Milk Products","Item_10_MILK",C8580="Butchers","Item_10_BUT",C8580="Beverages","Item_10_BEV",C8580="Food","Item_10_FOOD",C8580="Furniture","Item_10_FUR",C8580="Electric household essentials","Item_10_EHE",C8580="Computers and electric accessories","Item_10_CEA")</f>
        <v>Item_10_BUT</v>
      </c>
      <c r="E8580" s="11">
        <v>11</v>
      </c>
      <c r="F8580" s="12">
        <v>6</v>
      </c>
      <c r="G8580" s="12">
        <v>66</v>
      </c>
      <c r="H8580" s="16" t="s">
        <v>15</v>
      </c>
      <c r="I8580" s="16" t="s">
        <v>16</v>
      </c>
      <c r="J8580" s="17">
        <v>45375</v>
      </c>
      <c r="K8580" s="12" t="b">
        <v>1</v>
      </c>
    </row>
    <row r="8581" spans="1:11" x14ac:dyDescent="0.25">
      <c r="A8581" s="14" t="s">
        <v>9256</v>
      </c>
      <c r="B8581" s="14" t="s">
        <v>64</v>
      </c>
      <c r="C8581" s="14" t="s">
        <v>131</v>
      </c>
      <c r="D8581" s="14" t="str" cm="1">
        <f t="array" ref="D8581">_xlfn.IFS(C8581="Patisserie","Item_10_PAT",C8581="Milk Products","Item_10_MILK",C8581="Butchers","Item_10_BUT",C8581="Beverages","Item_10_BEV",C8581="Food","Item_10_FOOD",C8581="Furniture","Item_10_FUR",C8581="Electric household essentials","Item_10_EHE",C8581="Computers and electric accessories","Item_10_CEA")</f>
        <v>Item_10_CEA</v>
      </c>
      <c r="E8581" s="11">
        <v>21.5</v>
      </c>
      <c r="F8581" s="11">
        <v>7</v>
      </c>
      <c r="G8581" s="11">
        <v>150.5</v>
      </c>
      <c r="H8581" s="14" t="s">
        <v>49</v>
      </c>
      <c r="I8581" s="14" t="s">
        <v>16</v>
      </c>
      <c r="J8581" s="15">
        <v>45332</v>
      </c>
      <c r="K8581" s="12" t="str">
        <f t="shared" ref="K8581:K8582" si="655">IF(H8581="Digital Wallet","TRUE","FALSE")</f>
        <v>FALSE</v>
      </c>
    </row>
    <row r="8582" spans="1:11" x14ac:dyDescent="0.25">
      <c r="A8582" s="14" t="s">
        <v>9258</v>
      </c>
      <c r="B8582" s="14" t="s">
        <v>124</v>
      </c>
      <c r="C8582" s="14" t="s">
        <v>23</v>
      </c>
      <c r="D8582" s="14" t="str" cm="1">
        <f t="array" ref="D8582">_xlfn.IFS(C8582="Patisserie","Item_10_PAT",C8582="Milk Products","Item_10_MILK",C8582="Butchers","Item_10_BUT",C8582="Beverages","Item_10_BEV",C8582="Food","Item_10_FOOD",C8582="Furniture","Item_10_FUR",C8582="Electric household essentials","Item_10_EHE",C8582="Computers and electric accessories","Item_10_CEA")</f>
        <v>Item_10_BUT</v>
      </c>
      <c r="E8582" s="11">
        <v>21.5</v>
      </c>
      <c r="F8582" s="11">
        <v>3</v>
      </c>
      <c r="G8582" s="11">
        <v>64.5</v>
      </c>
      <c r="H8582" s="14" t="s">
        <v>49</v>
      </c>
      <c r="I8582" s="14" t="s">
        <v>16</v>
      </c>
      <c r="J8582" s="15">
        <v>45526</v>
      </c>
      <c r="K8582" s="12" t="str">
        <f t="shared" si="655"/>
        <v>FALSE</v>
      </c>
    </row>
    <row r="8583" spans="1:11" x14ac:dyDescent="0.25">
      <c r="A8583" s="16" t="s">
        <v>9259</v>
      </c>
      <c r="B8583" s="16" t="s">
        <v>117</v>
      </c>
      <c r="C8583" s="16" t="s">
        <v>42</v>
      </c>
      <c r="D8583" s="14" t="str" cm="1">
        <f t="array" ref="D8583">_xlfn.IFS(C8583="Patisserie","Item_10_PAT",C8583="Milk Products","Item_10_MILK",C8583="Butchers","Item_10_BUT",C8583="Beverages","Item_10_BEV",C8583="Food","Item_10_FOOD",C8583="Furniture","Item_10_FUR",C8583="Electric household essentials","Item_10_EHE",C8583="Computers and electric accessories","Item_10_CEA")</f>
        <v>Item_10_FUR</v>
      </c>
      <c r="E8583" s="11">
        <v>8</v>
      </c>
      <c r="F8583" s="12">
        <v>5</v>
      </c>
      <c r="G8583" s="12">
        <v>40</v>
      </c>
      <c r="H8583" s="16" t="s">
        <v>15</v>
      </c>
      <c r="I8583" s="16" t="s">
        <v>16</v>
      </c>
      <c r="J8583" s="17">
        <v>45035</v>
      </c>
      <c r="K8583" s="12" t="b">
        <v>0</v>
      </c>
    </row>
    <row r="8584" spans="1:11" x14ac:dyDescent="0.25">
      <c r="A8584" s="14" t="s">
        <v>9260</v>
      </c>
      <c r="B8584" s="14" t="s">
        <v>75</v>
      </c>
      <c r="C8584" s="14" t="s">
        <v>42</v>
      </c>
      <c r="D8584" s="14" t="str" cm="1">
        <f t="array" ref="D8584">_xlfn.IFS(C8584="Patisserie","Item_10_PAT",C8584="Milk Products","Item_10_MILK",C8584="Butchers","Item_10_BUT",C8584="Beverages","Item_10_BEV",C8584="Food","Item_10_FOOD",C8584="Furniture","Item_10_FUR",C8584="Electric household essentials","Item_10_EHE",C8584="Computers and electric accessories","Item_10_CEA")</f>
        <v>Item_10_FUR</v>
      </c>
      <c r="E8584" s="11">
        <f>G8584/F8584</f>
        <v>5</v>
      </c>
      <c r="F8584" s="11">
        <v>1</v>
      </c>
      <c r="G8584" s="11">
        <v>5</v>
      </c>
      <c r="H8584" s="14" t="s">
        <v>25</v>
      </c>
      <c r="I8584" s="14" t="s">
        <v>16</v>
      </c>
      <c r="J8584" s="15">
        <v>44886</v>
      </c>
      <c r="K8584" s="12" t="str">
        <f>IF(H8584="Digital Wallet","TRUE","FALSE")</f>
        <v>FALSE</v>
      </c>
    </row>
    <row r="8585" spans="1:11" x14ac:dyDescent="0.25">
      <c r="A8585" s="16" t="s">
        <v>9261</v>
      </c>
      <c r="B8585" s="16" t="s">
        <v>85</v>
      </c>
      <c r="C8585" s="16" t="s">
        <v>28</v>
      </c>
      <c r="D8585" s="14" t="str" cm="1">
        <f t="array" ref="D8585">_xlfn.IFS(C8585="Patisserie","Item_10_PAT",C8585="Milk Products","Item_10_MILK",C8585="Butchers","Item_10_BUT",C8585="Beverages","Item_10_BEV",C8585="Food","Item_10_FOOD",C8585="Furniture","Item_10_FUR",C8585="Electric household essentials","Item_10_EHE",C8585="Computers and electric accessories","Item_10_CEA")</f>
        <v>Item_10_BEV</v>
      </c>
      <c r="E8585" s="11">
        <v>20</v>
      </c>
      <c r="F8585" s="12">
        <v>4</v>
      </c>
      <c r="G8585" s="12">
        <v>80</v>
      </c>
      <c r="H8585" s="16" t="s">
        <v>25</v>
      </c>
      <c r="I8585" s="16" t="s">
        <v>39</v>
      </c>
      <c r="J8585" s="17">
        <v>45304</v>
      </c>
      <c r="K8585" s="12" t="b">
        <v>1</v>
      </c>
    </row>
    <row r="8586" spans="1:11" x14ac:dyDescent="0.25">
      <c r="A8586" s="14" t="s">
        <v>9262</v>
      </c>
      <c r="B8586" s="14" t="s">
        <v>114</v>
      </c>
      <c r="C8586" s="14" t="s">
        <v>13</v>
      </c>
      <c r="D8586" s="14" t="str" cm="1">
        <f t="array" ref="D8586">_xlfn.IFS(C8586="Patisserie","Item_10_PAT",C8586="Milk Products","Item_10_MILK",C8586="Butchers","Item_10_BUT",C8586="Beverages","Item_10_BEV",C8586="Food","Item_10_FOOD",C8586="Furniture","Item_10_FUR",C8586="Electric household essentials","Item_10_EHE",C8586="Computers and electric accessories","Item_10_CEA")</f>
        <v>Item_10_PAT</v>
      </c>
      <c r="E8586" s="11">
        <v>14</v>
      </c>
      <c r="F8586" s="11">
        <v>1</v>
      </c>
      <c r="G8586" s="11">
        <v>14</v>
      </c>
      <c r="H8586" s="14" t="s">
        <v>15</v>
      </c>
      <c r="I8586" s="14" t="s">
        <v>39</v>
      </c>
      <c r="J8586" s="15">
        <v>45129</v>
      </c>
      <c r="K8586" s="12" t="str">
        <f>IF(H8586="Digital Wallet","TRUE","FALSE")</f>
        <v>TRUE</v>
      </c>
    </row>
    <row r="8587" spans="1:11" x14ac:dyDescent="0.25">
      <c r="A8587" s="16" t="s">
        <v>9263</v>
      </c>
      <c r="B8587" s="16" t="s">
        <v>99</v>
      </c>
      <c r="C8587" s="16" t="s">
        <v>19</v>
      </c>
      <c r="D8587" s="14" t="str" cm="1">
        <f t="array" ref="D8587">_xlfn.IFS(C8587="Patisserie","Item_10_PAT",C8587="Milk Products","Item_10_MILK",C8587="Butchers","Item_10_BUT",C8587="Beverages","Item_10_BEV",C8587="Food","Item_10_FOOD",C8587="Furniture","Item_10_FUR",C8587="Electric household essentials","Item_10_EHE",C8587="Computers and electric accessories","Item_10_CEA")</f>
        <v>Item_10_MILK</v>
      </c>
      <c r="E8587" s="11">
        <v>5</v>
      </c>
      <c r="F8587" s="12">
        <v>3</v>
      </c>
      <c r="G8587" s="12">
        <v>15</v>
      </c>
      <c r="H8587" s="16" t="s">
        <v>49</v>
      </c>
      <c r="I8587" s="16" t="s">
        <v>39</v>
      </c>
      <c r="J8587" s="17">
        <v>45066</v>
      </c>
      <c r="K8587" s="12" t="b">
        <v>0</v>
      </c>
    </row>
    <row r="8588" spans="1:11" x14ac:dyDescent="0.25">
      <c r="A8588" s="14" t="s">
        <v>9264</v>
      </c>
      <c r="B8588" s="14" t="s">
        <v>44</v>
      </c>
      <c r="C8588" s="14" t="s">
        <v>13</v>
      </c>
      <c r="D8588" s="14" t="str" cm="1">
        <f t="array" ref="D8588">_xlfn.IFS(C8588="Patisserie","Item_10_PAT",C8588="Milk Products","Item_10_MILK",C8588="Butchers","Item_10_BUT",C8588="Beverages","Item_10_BEV",C8588="Food","Item_10_FOOD",C8588="Furniture","Item_10_FUR",C8588="Electric household essentials","Item_10_EHE",C8588="Computers and electric accessories","Item_10_CEA")</f>
        <v>Item_10_PAT</v>
      </c>
      <c r="E8588" s="11">
        <v>6.5</v>
      </c>
      <c r="F8588" s="11">
        <v>6</v>
      </c>
      <c r="G8588" s="11">
        <v>39</v>
      </c>
      <c r="H8588" s="14" t="s">
        <v>25</v>
      </c>
      <c r="I8588" s="14" t="s">
        <v>39</v>
      </c>
      <c r="J8588" s="15">
        <v>44576</v>
      </c>
      <c r="K8588" s="12" t="str">
        <f>IF(H8588="Digital Wallet","TRUE","FALSE")</f>
        <v>FALSE</v>
      </c>
    </row>
    <row r="8589" spans="1:11" x14ac:dyDescent="0.25">
      <c r="A8589" s="16" t="s">
        <v>9265</v>
      </c>
      <c r="B8589" s="16" t="s">
        <v>44</v>
      </c>
      <c r="C8589" s="16" t="s">
        <v>28</v>
      </c>
      <c r="D8589" s="14" t="str" cm="1">
        <f t="array" ref="D8589">_xlfn.IFS(C8589="Patisserie","Item_10_PAT",C8589="Milk Products","Item_10_MILK",C8589="Butchers","Item_10_BUT",C8589="Beverages","Item_10_BEV",C8589="Food","Item_10_FOOD",C8589="Furniture","Item_10_FUR",C8589="Electric household essentials","Item_10_EHE",C8589="Computers and electric accessories","Item_10_CEA")</f>
        <v>Item_10_BEV</v>
      </c>
      <c r="E8589" s="11">
        <v>6.5</v>
      </c>
      <c r="F8589" s="12">
        <v>7</v>
      </c>
      <c r="G8589" s="12">
        <v>45.5</v>
      </c>
      <c r="H8589" s="16" t="s">
        <v>49</v>
      </c>
      <c r="I8589" s="16" t="s">
        <v>16</v>
      </c>
      <c r="J8589" s="17">
        <v>45005</v>
      </c>
      <c r="K8589" s="12" t="b">
        <v>0</v>
      </c>
    </row>
    <row r="8590" spans="1:11" x14ac:dyDescent="0.25">
      <c r="A8590" s="14" t="s">
        <v>9266</v>
      </c>
      <c r="B8590" s="14" t="s">
        <v>31</v>
      </c>
      <c r="C8590" s="14" t="s">
        <v>131</v>
      </c>
      <c r="D8590" s="14" t="str" cm="1">
        <f t="array" ref="D8590">_xlfn.IFS(C8590="Patisserie","Item_10_PAT",C8590="Milk Products","Item_10_MILK",C8590="Butchers","Item_10_BUT",C8590="Beverages","Item_10_BEV",C8590="Food","Item_10_FOOD",C8590="Furniture","Item_10_FUR",C8590="Electric household essentials","Item_10_EHE",C8590="Computers and electric accessories","Item_10_CEA")</f>
        <v>Item_10_CEA</v>
      </c>
      <c r="E8590" s="11">
        <v>11</v>
      </c>
      <c r="F8590" s="11">
        <v>6</v>
      </c>
      <c r="G8590" s="11">
        <v>66</v>
      </c>
      <c r="H8590" s="14" t="s">
        <v>25</v>
      </c>
      <c r="I8590" s="14" t="s">
        <v>16</v>
      </c>
      <c r="J8590" s="15">
        <v>45551</v>
      </c>
      <c r="K8590" s="11" t="b">
        <v>0</v>
      </c>
    </row>
    <row r="8591" spans="1:11" x14ac:dyDescent="0.25">
      <c r="A8591" s="16" t="s">
        <v>9267</v>
      </c>
      <c r="B8591" s="16" t="s">
        <v>31</v>
      </c>
      <c r="C8591" s="16" t="s">
        <v>67</v>
      </c>
      <c r="D8591" s="14" t="str" cm="1">
        <f t="array" ref="D8591">_xlfn.IFS(C8591="Patisserie","Item_10_PAT",C8591="Milk Products","Item_10_MILK",C8591="Butchers","Item_10_BUT",C8591="Beverages","Item_10_BEV",C8591="Food","Item_10_FOOD",C8591="Furniture","Item_10_FUR",C8591="Electric household essentials","Item_10_EHE",C8591="Computers and electric accessories","Item_10_CEA")</f>
        <v>Item_10_EHE</v>
      </c>
      <c r="E8591" s="11">
        <v>15.5</v>
      </c>
      <c r="F8591" s="12">
        <v>6</v>
      </c>
      <c r="G8591" s="12">
        <v>93</v>
      </c>
      <c r="H8591" s="16" t="s">
        <v>15</v>
      </c>
      <c r="I8591" s="16" t="s">
        <v>16</v>
      </c>
      <c r="J8591" s="17">
        <v>44633</v>
      </c>
      <c r="K8591" s="12" t="b">
        <v>0</v>
      </c>
    </row>
    <row r="8592" spans="1:11" x14ac:dyDescent="0.25">
      <c r="A8592" s="14" t="s">
        <v>9268</v>
      </c>
      <c r="B8592" s="14" t="s">
        <v>37</v>
      </c>
      <c r="C8592" s="14" t="s">
        <v>23</v>
      </c>
      <c r="D8592" s="14" t="str" cm="1">
        <f t="array" ref="D8592">_xlfn.IFS(C8592="Patisserie","Item_10_PAT",C8592="Milk Products","Item_10_MILK",C8592="Butchers","Item_10_BUT",C8592="Beverages","Item_10_BEV",C8592="Food","Item_10_FOOD",C8592="Furniture","Item_10_FUR",C8592="Electric household essentials","Item_10_EHE",C8592="Computers and electric accessories","Item_10_CEA")</f>
        <v>Item_10_BUT</v>
      </c>
      <c r="E8592" s="11">
        <v>9.5</v>
      </c>
      <c r="F8592" s="11">
        <v>6</v>
      </c>
      <c r="G8592" s="11">
        <v>57</v>
      </c>
      <c r="H8592" s="14" t="s">
        <v>25</v>
      </c>
      <c r="I8592" s="14" t="s">
        <v>39</v>
      </c>
      <c r="J8592" s="15">
        <v>45179</v>
      </c>
      <c r="K8592" s="11" t="b">
        <v>0</v>
      </c>
    </row>
    <row r="8593" spans="1:11" x14ac:dyDescent="0.25">
      <c r="A8593" s="16" t="s">
        <v>9269</v>
      </c>
      <c r="B8593" s="16" t="s">
        <v>124</v>
      </c>
      <c r="C8593" s="16" t="s">
        <v>28</v>
      </c>
      <c r="D8593" s="14" t="str" cm="1">
        <f t="array" ref="D8593">_xlfn.IFS(C8593="Patisserie","Item_10_PAT",C8593="Milk Products","Item_10_MILK",C8593="Butchers","Item_10_BUT",C8593="Beverages","Item_10_BEV",C8593="Food","Item_10_FOOD",C8593="Furniture","Item_10_FUR",C8593="Electric household essentials","Item_10_EHE",C8593="Computers and electric accessories","Item_10_CEA")</f>
        <v>Item_10_BEV</v>
      </c>
      <c r="E8593" s="11">
        <v>32</v>
      </c>
      <c r="F8593" s="12">
        <v>6</v>
      </c>
      <c r="G8593" s="12">
        <v>192</v>
      </c>
      <c r="H8593" s="16" t="s">
        <v>49</v>
      </c>
      <c r="I8593" s="16" t="s">
        <v>16</v>
      </c>
      <c r="J8593" s="17">
        <v>44910</v>
      </c>
      <c r="K8593" s="12" t="b">
        <v>1</v>
      </c>
    </row>
    <row r="8594" spans="1:11" x14ac:dyDescent="0.25">
      <c r="A8594" s="14" t="s">
        <v>9270</v>
      </c>
      <c r="B8594" s="14" t="s">
        <v>12</v>
      </c>
      <c r="C8594" s="14" t="s">
        <v>42</v>
      </c>
      <c r="D8594" s="14" t="str" cm="1">
        <f t="array" ref="D8594">_xlfn.IFS(C8594="Patisserie","Item_10_PAT",C8594="Milk Products","Item_10_MILK",C8594="Butchers","Item_10_BUT",C8594="Beverages","Item_10_BEV",C8594="Food","Item_10_FOOD",C8594="Furniture","Item_10_FUR",C8594="Electric household essentials","Item_10_EHE",C8594="Computers and electric accessories","Item_10_CEA")</f>
        <v>Item_10_FUR</v>
      </c>
      <c r="E8594" s="11">
        <v>20</v>
      </c>
      <c r="F8594" s="11">
        <v>4</v>
      </c>
      <c r="G8594" s="11">
        <v>80</v>
      </c>
      <c r="H8594" s="14" t="s">
        <v>25</v>
      </c>
      <c r="I8594" s="14" t="s">
        <v>16</v>
      </c>
      <c r="J8594" s="15">
        <v>44577</v>
      </c>
      <c r="K8594" s="11" t="b">
        <v>0</v>
      </c>
    </row>
    <row r="8595" spans="1:11" x14ac:dyDescent="0.25">
      <c r="A8595" s="16" t="s">
        <v>9271</v>
      </c>
      <c r="B8595" s="16" t="s">
        <v>18</v>
      </c>
      <c r="C8595" s="16" t="s">
        <v>13</v>
      </c>
      <c r="D8595" s="14" t="str" cm="1">
        <f t="array" ref="D8595">_xlfn.IFS(C8595="Patisserie","Item_10_PAT",C8595="Milk Products","Item_10_MILK",C8595="Butchers","Item_10_BUT",C8595="Beverages","Item_10_BEV",C8595="Food","Item_10_FOOD",C8595="Furniture","Item_10_FUR",C8595="Electric household essentials","Item_10_EHE",C8595="Computers and electric accessories","Item_10_CEA")</f>
        <v>Item_10_PAT</v>
      </c>
      <c r="E8595" s="11">
        <v>14</v>
      </c>
      <c r="F8595" s="12">
        <v>6</v>
      </c>
      <c r="G8595" s="12">
        <v>84</v>
      </c>
      <c r="H8595" s="16" t="s">
        <v>15</v>
      </c>
      <c r="I8595" s="16" t="s">
        <v>16</v>
      </c>
      <c r="J8595" s="17">
        <v>44930</v>
      </c>
      <c r="K8595" s="12" t="b">
        <v>1</v>
      </c>
    </row>
    <row r="8596" spans="1:11" x14ac:dyDescent="0.25">
      <c r="A8596" s="14" t="s">
        <v>9272</v>
      </c>
      <c r="B8596" s="14" t="s">
        <v>41</v>
      </c>
      <c r="C8596" s="14" t="s">
        <v>23</v>
      </c>
      <c r="D8596" s="14" t="str" cm="1">
        <f t="array" ref="D8596">_xlfn.IFS(C8596="Patisserie","Item_10_PAT",C8596="Milk Products","Item_10_MILK",C8596="Butchers","Item_10_BUT",C8596="Beverages","Item_10_BEV",C8596="Food","Item_10_FOOD",C8596="Furniture","Item_10_FUR",C8596="Electric household essentials","Item_10_EHE",C8596="Computers and electric accessories","Item_10_CEA")</f>
        <v>Item_10_BUT</v>
      </c>
      <c r="E8596" s="11">
        <v>23</v>
      </c>
      <c r="F8596" s="11">
        <v>2</v>
      </c>
      <c r="G8596" s="11">
        <v>46</v>
      </c>
      <c r="H8596" s="14" t="s">
        <v>25</v>
      </c>
      <c r="I8596" s="14" t="s">
        <v>39</v>
      </c>
      <c r="J8596" s="15">
        <v>45175</v>
      </c>
      <c r="K8596" s="11" t="b">
        <v>1</v>
      </c>
    </row>
    <row r="8597" spans="1:11" x14ac:dyDescent="0.25">
      <c r="A8597" s="16" t="s">
        <v>9273</v>
      </c>
      <c r="B8597" s="16" t="s">
        <v>12</v>
      </c>
      <c r="C8597" s="16" t="s">
        <v>28</v>
      </c>
      <c r="D8597" s="14" t="str" cm="1">
        <f t="array" ref="D8597">_xlfn.IFS(C8597="Patisserie","Item_10_PAT",C8597="Milk Products","Item_10_MILK",C8597="Butchers","Item_10_BUT",C8597="Beverages","Item_10_BEV",C8597="Food","Item_10_FOOD",C8597="Furniture","Item_10_FUR",C8597="Electric household essentials","Item_10_EHE",C8597="Computers and electric accessories","Item_10_CEA")</f>
        <v>Item_10_BEV</v>
      </c>
      <c r="E8597" s="11">
        <v>27.5</v>
      </c>
      <c r="F8597" s="12">
        <v>10</v>
      </c>
      <c r="G8597" s="12">
        <v>275</v>
      </c>
      <c r="H8597" s="16" t="s">
        <v>15</v>
      </c>
      <c r="I8597" s="16" t="s">
        <v>39</v>
      </c>
      <c r="J8597" s="17">
        <v>45479</v>
      </c>
      <c r="K8597" s="12" t="b">
        <v>0</v>
      </c>
    </row>
    <row r="8598" spans="1:11" x14ac:dyDescent="0.25">
      <c r="A8598" s="14" t="s">
        <v>9274</v>
      </c>
      <c r="B8598" s="14" t="s">
        <v>117</v>
      </c>
      <c r="C8598" s="14" t="s">
        <v>28</v>
      </c>
      <c r="D8598" s="14" t="str" cm="1">
        <f t="array" ref="D8598">_xlfn.IFS(C8598="Patisserie","Item_10_PAT",C8598="Milk Products","Item_10_MILK",C8598="Butchers","Item_10_BUT",C8598="Beverages","Item_10_BEV",C8598="Food","Item_10_FOOD",C8598="Furniture","Item_10_FUR",C8598="Electric household essentials","Item_10_EHE",C8598="Computers and electric accessories","Item_10_CEA")</f>
        <v>Item_10_BEV</v>
      </c>
      <c r="E8598" s="11">
        <v>33.5</v>
      </c>
      <c r="F8598" s="11">
        <v>9</v>
      </c>
      <c r="G8598" s="11">
        <v>301.5</v>
      </c>
      <c r="H8598" s="14" t="s">
        <v>25</v>
      </c>
      <c r="I8598" s="14" t="s">
        <v>39</v>
      </c>
      <c r="J8598" s="15">
        <v>45400</v>
      </c>
      <c r="K8598" s="12" t="str">
        <f>IF(H8598="Digital Wallet","TRUE","FALSE")</f>
        <v>FALSE</v>
      </c>
    </row>
    <row r="8599" spans="1:11" x14ac:dyDescent="0.25">
      <c r="A8599" s="16" t="s">
        <v>9275</v>
      </c>
      <c r="B8599" s="16" t="s">
        <v>31</v>
      </c>
      <c r="C8599" s="16" t="s">
        <v>32</v>
      </c>
      <c r="D8599" s="14" t="str" cm="1">
        <f t="array" ref="D8599">_xlfn.IFS(C8599="Patisserie","Item_10_PAT",C8599="Milk Products","Item_10_MILK",C8599="Butchers","Item_10_BUT",C8599="Beverages","Item_10_BEV",C8599="Food","Item_10_FOOD",C8599="Furniture","Item_10_FUR",C8599="Electric household essentials","Item_10_EHE",C8599="Computers and electric accessories","Item_10_CEA")</f>
        <v>Item_10_FOOD</v>
      </c>
      <c r="E8599" s="11">
        <v>36.5</v>
      </c>
      <c r="F8599" s="12">
        <v>6</v>
      </c>
      <c r="G8599" s="12">
        <v>219</v>
      </c>
      <c r="H8599" s="16" t="s">
        <v>49</v>
      </c>
      <c r="I8599" s="16" t="s">
        <v>16</v>
      </c>
      <c r="J8599" s="17">
        <v>44864</v>
      </c>
      <c r="K8599" s="12" t="b">
        <v>0</v>
      </c>
    </row>
    <row r="8600" spans="1:11" x14ac:dyDescent="0.25">
      <c r="A8600" s="14" t="s">
        <v>9276</v>
      </c>
      <c r="B8600" s="14" t="s">
        <v>78</v>
      </c>
      <c r="C8600" s="14" t="s">
        <v>13</v>
      </c>
      <c r="D8600" s="14" t="str" cm="1">
        <f t="array" ref="D8600">_xlfn.IFS(C8600="Patisserie","Item_10_PAT",C8600="Milk Products","Item_10_MILK",C8600="Butchers","Item_10_BUT",C8600="Beverages","Item_10_BEV",C8600="Food","Item_10_FOOD",C8600="Furniture","Item_10_FUR",C8600="Electric household essentials","Item_10_EHE",C8600="Computers and electric accessories","Item_10_CEA")</f>
        <v>Item_10_PAT</v>
      </c>
      <c r="E8600" s="11">
        <v>36.5</v>
      </c>
      <c r="F8600" s="11">
        <v>1</v>
      </c>
      <c r="G8600" s="11">
        <v>36.5</v>
      </c>
      <c r="H8600" s="14" t="s">
        <v>25</v>
      </c>
      <c r="I8600" s="14" t="s">
        <v>16</v>
      </c>
      <c r="J8600" s="15">
        <v>44827</v>
      </c>
      <c r="K8600" s="11" t="b">
        <v>1</v>
      </c>
    </row>
    <row r="8601" spans="1:11" x14ac:dyDescent="0.25">
      <c r="A8601" s="16" t="s">
        <v>9277</v>
      </c>
      <c r="B8601" s="16" t="s">
        <v>64</v>
      </c>
      <c r="C8601" s="16" t="s">
        <v>67</v>
      </c>
      <c r="D8601" s="14" t="str" cm="1">
        <f t="array" ref="D8601">_xlfn.IFS(C8601="Patisserie","Item_10_PAT",C8601="Milk Products","Item_10_MILK",C8601="Butchers","Item_10_BUT",C8601="Beverages","Item_10_BEV",C8601="Food","Item_10_FOOD",C8601="Furniture","Item_10_FUR",C8601="Electric household essentials","Item_10_EHE",C8601="Computers and electric accessories","Item_10_CEA")</f>
        <v>Item_10_EHE</v>
      </c>
      <c r="E8601" s="11">
        <v>26</v>
      </c>
      <c r="F8601" s="12">
        <v>3</v>
      </c>
      <c r="G8601" s="12">
        <v>78</v>
      </c>
      <c r="H8601" s="16" t="s">
        <v>49</v>
      </c>
      <c r="I8601" s="16" t="s">
        <v>16</v>
      </c>
      <c r="J8601" s="17">
        <v>45511</v>
      </c>
      <c r="K8601" s="12" t="str">
        <f>IF(H8601="Digital Wallet","TRUE","FALSE")</f>
        <v>FALSE</v>
      </c>
    </row>
    <row r="8602" spans="1:11" x14ac:dyDescent="0.25">
      <c r="A8602" s="14" t="s">
        <v>9278</v>
      </c>
      <c r="B8602" s="14" t="s">
        <v>99</v>
      </c>
      <c r="C8602" s="14" t="s">
        <v>32</v>
      </c>
      <c r="D8602" s="14" t="str" cm="1">
        <f t="array" ref="D8602">_xlfn.IFS(C8602="Patisserie","Item_10_PAT",C8602="Milk Products","Item_10_MILK",C8602="Butchers","Item_10_BUT",C8602="Beverages","Item_10_BEV",C8602="Food","Item_10_FOOD",C8602="Furniture","Item_10_FUR",C8602="Electric household essentials","Item_10_EHE",C8602="Computers and electric accessories","Item_10_CEA")</f>
        <v>Item_10_FOOD</v>
      </c>
      <c r="E8602" s="11">
        <v>30.5</v>
      </c>
      <c r="F8602" s="11">
        <v>9</v>
      </c>
      <c r="G8602" s="11">
        <v>274.5</v>
      </c>
      <c r="H8602" s="14" t="s">
        <v>49</v>
      </c>
      <c r="I8602" s="14" t="s">
        <v>39</v>
      </c>
      <c r="J8602" s="15">
        <v>44731</v>
      </c>
      <c r="K8602" s="11" t="b">
        <v>0</v>
      </c>
    </row>
    <row r="8603" spans="1:11" x14ac:dyDescent="0.25">
      <c r="A8603" s="16" t="s">
        <v>9279</v>
      </c>
      <c r="B8603" s="16" t="s">
        <v>75</v>
      </c>
      <c r="C8603" s="16" t="s">
        <v>131</v>
      </c>
      <c r="D8603" s="14" t="str" cm="1">
        <f t="array" ref="D8603">_xlfn.IFS(C8603="Patisserie","Item_10_PAT",C8603="Milk Products","Item_10_MILK",C8603="Butchers","Item_10_BUT",C8603="Beverages","Item_10_BEV",C8603="Food","Item_10_FOOD",C8603="Furniture","Item_10_FUR",C8603="Electric household essentials","Item_10_EHE",C8603="Computers and electric accessories","Item_10_CEA")</f>
        <v>Item_10_CEA</v>
      </c>
      <c r="E8603" s="11">
        <v>38</v>
      </c>
      <c r="F8603" s="12">
        <v>10</v>
      </c>
      <c r="G8603" s="12">
        <v>380</v>
      </c>
      <c r="H8603" s="16" t="s">
        <v>49</v>
      </c>
      <c r="I8603" s="16" t="s">
        <v>39</v>
      </c>
      <c r="J8603" s="17">
        <v>45413</v>
      </c>
      <c r="K8603" s="12" t="b">
        <v>0</v>
      </c>
    </row>
    <row r="8604" spans="1:11" x14ac:dyDescent="0.25">
      <c r="A8604" s="14" t="s">
        <v>9280</v>
      </c>
      <c r="B8604" s="14" t="s">
        <v>12</v>
      </c>
      <c r="C8604" s="14" t="s">
        <v>19</v>
      </c>
      <c r="D8604" s="14" t="str" cm="1">
        <f t="array" ref="D8604">_xlfn.IFS(C8604="Patisserie","Item_10_PAT",C8604="Milk Products","Item_10_MILK",C8604="Butchers","Item_10_BUT",C8604="Beverages","Item_10_BEV",C8604="Food","Item_10_FOOD",C8604="Furniture","Item_10_FUR",C8604="Electric household essentials","Item_10_EHE",C8604="Computers and electric accessories","Item_10_CEA")</f>
        <v>Item_10_MILK</v>
      </c>
      <c r="E8604" s="11">
        <v>8</v>
      </c>
      <c r="F8604" s="11">
        <v>3</v>
      </c>
      <c r="G8604" s="11">
        <v>24</v>
      </c>
      <c r="H8604" s="14" t="s">
        <v>25</v>
      </c>
      <c r="I8604" s="14" t="s">
        <v>16</v>
      </c>
      <c r="J8604" s="15">
        <v>45651</v>
      </c>
      <c r="K8604" s="12" t="str">
        <f t="shared" ref="K8604:K8606" si="656">IF(H8604="Digital Wallet","TRUE","FALSE")</f>
        <v>FALSE</v>
      </c>
    </row>
    <row r="8605" spans="1:11" x14ac:dyDescent="0.25">
      <c r="A8605" s="16" t="s">
        <v>9281</v>
      </c>
      <c r="B8605" s="16" t="s">
        <v>41</v>
      </c>
      <c r="C8605" s="16" t="s">
        <v>28</v>
      </c>
      <c r="D8605" s="14" t="str" cm="1">
        <f t="array" ref="D8605">_xlfn.IFS(C8605="Patisserie","Item_10_PAT",C8605="Milk Products","Item_10_MILK",C8605="Butchers","Item_10_BUT",C8605="Beverages","Item_10_BEV",C8605="Food","Item_10_FOOD",C8605="Furniture","Item_10_FUR",C8605="Electric household essentials","Item_10_EHE",C8605="Computers and electric accessories","Item_10_CEA")</f>
        <v>Item_10_BEV</v>
      </c>
      <c r="E8605" s="11">
        <v>21.5</v>
      </c>
      <c r="F8605" s="12">
        <v>6</v>
      </c>
      <c r="G8605" s="12">
        <v>129</v>
      </c>
      <c r="H8605" s="16" t="s">
        <v>25</v>
      </c>
      <c r="I8605" s="16" t="s">
        <v>16</v>
      </c>
      <c r="J8605" s="17">
        <v>45174</v>
      </c>
      <c r="K8605" s="12" t="str">
        <f t="shared" si="656"/>
        <v>FALSE</v>
      </c>
    </row>
    <row r="8606" spans="1:11" x14ac:dyDescent="0.25">
      <c r="A8606" s="14" t="s">
        <v>9282</v>
      </c>
      <c r="B8606" s="14" t="s">
        <v>90</v>
      </c>
      <c r="C8606" s="14" t="s">
        <v>19</v>
      </c>
      <c r="D8606" s="14" t="str" cm="1">
        <f t="array" ref="D8606">_xlfn.IFS(C8606="Patisserie","Item_10_PAT",C8606="Milk Products","Item_10_MILK",C8606="Butchers","Item_10_BUT",C8606="Beverages","Item_10_BEV",C8606="Food","Item_10_FOOD",C8606="Furniture","Item_10_FUR",C8606="Electric household essentials","Item_10_EHE",C8606="Computers and electric accessories","Item_10_CEA")</f>
        <v>Item_10_MILK</v>
      </c>
      <c r="E8606" s="11">
        <v>9.5</v>
      </c>
      <c r="F8606" s="11">
        <v>3</v>
      </c>
      <c r="G8606" s="11">
        <v>28.5</v>
      </c>
      <c r="H8606" s="14" t="s">
        <v>25</v>
      </c>
      <c r="I8606" s="14" t="s">
        <v>16</v>
      </c>
      <c r="J8606" s="15">
        <v>45343</v>
      </c>
      <c r="K8606" s="12" t="str">
        <f t="shared" si="656"/>
        <v>FALSE</v>
      </c>
    </row>
    <row r="8607" spans="1:11" x14ac:dyDescent="0.25">
      <c r="A8607" s="16" t="s">
        <v>9283</v>
      </c>
      <c r="B8607" s="16" t="s">
        <v>78</v>
      </c>
      <c r="C8607" s="16" t="s">
        <v>19</v>
      </c>
      <c r="D8607" s="14" t="str" cm="1">
        <f t="array" ref="D8607">_xlfn.IFS(C8607="Patisserie","Item_10_PAT",C8607="Milk Products","Item_10_MILK",C8607="Butchers","Item_10_BUT",C8607="Beverages","Item_10_BEV",C8607="Food","Item_10_FOOD",C8607="Furniture","Item_10_FUR",C8607="Electric household essentials","Item_10_EHE",C8607="Computers and electric accessories","Item_10_CEA")</f>
        <v>Item_10_MILK</v>
      </c>
      <c r="E8607" s="11">
        <v>15.5</v>
      </c>
      <c r="F8607" s="12">
        <v>9</v>
      </c>
      <c r="G8607" s="12">
        <v>139.5</v>
      </c>
      <c r="H8607" s="16" t="s">
        <v>49</v>
      </c>
      <c r="I8607" s="16" t="s">
        <v>16</v>
      </c>
      <c r="J8607" s="17">
        <v>44769</v>
      </c>
      <c r="K8607" s="12" t="b">
        <v>0</v>
      </c>
    </row>
    <row r="8608" spans="1:11" x14ac:dyDescent="0.25">
      <c r="A8608" s="14" t="s">
        <v>9284</v>
      </c>
      <c r="B8608" s="14" t="s">
        <v>41</v>
      </c>
      <c r="C8608" s="14" t="s">
        <v>28</v>
      </c>
      <c r="D8608" s="14" t="str" cm="1">
        <f t="array" ref="D8608">_xlfn.IFS(C8608="Patisserie","Item_10_PAT",C8608="Milk Products","Item_10_MILK",C8608="Butchers","Item_10_BUT",C8608="Beverages","Item_10_BEV",C8608="Food","Item_10_FOOD",C8608="Furniture","Item_10_FUR",C8608="Electric household essentials","Item_10_EHE",C8608="Computers and electric accessories","Item_10_CEA")</f>
        <v>Item_10_BEV</v>
      </c>
      <c r="E8608" s="11">
        <v>41</v>
      </c>
      <c r="F8608" s="11">
        <v>9</v>
      </c>
      <c r="G8608" s="11">
        <v>369</v>
      </c>
      <c r="H8608" s="14" t="s">
        <v>25</v>
      </c>
      <c r="I8608" s="14" t="s">
        <v>16</v>
      </c>
      <c r="J8608" s="15">
        <v>45536</v>
      </c>
      <c r="K8608" s="11" t="b">
        <v>1</v>
      </c>
    </row>
    <row r="8609" spans="1:11" x14ac:dyDescent="0.25">
      <c r="A8609" s="16" t="s">
        <v>9285</v>
      </c>
      <c r="B8609" s="16" t="s">
        <v>12</v>
      </c>
      <c r="C8609" s="16" t="s">
        <v>32</v>
      </c>
      <c r="D8609" s="14" t="str" cm="1">
        <f t="array" ref="D8609">_xlfn.IFS(C8609="Patisserie","Item_10_PAT",C8609="Milk Products","Item_10_MILK",C8609="Butchers","Item_10_BUT",C8609="Beverages","Item_10_BEV",C8609="Food","Item_10_FOOD",C8609="Furniture","Item_10_FUR",C8609="Electric household essentials","Item_10_EHE",C8609="Computers and electric accessories","Item_10_CEA")</f>
        <v>Item_10_FOOD</v>
      </c>
      <c r="E8609" s="11">
        <v>17</v>
      </c>
      <c r="F8609" s="12">
        <v>7</v>
      </c>
      <c r="G8609" s="12">
        <v>119</v>
      </c>
      <c r="H8609" s="16" t="s">
        <v>25</v>
      </c>
      <c r="I8609" s="16" t="s">
        <v>39</v>
      </c>
      <c r="J8609" s="17">
        <v>45456</v>
      </c>
      <c r="K8609" s="12" t="b">
        <v>1</v>
      </c>
    </row>
    <row r="8610" spans="1:11" x14ac:dyDescent="0.25">
      <c r="A8610" s="14" t="s">
        <v>9286</v>
      </c>
      <c r="B8610" s="14" t="s">
        <v>75</v>
      </c>
      <c r="C8610" s="14" t="s">
        <v>13</v>
      </c>
      <c r="D8610" s="14" t="str" cm="1">
        <f t="array" ref="D8610">_xlfn.IFS(C8610="Patisserie","Item_10_PAT",C8610="Milk Products","Item_10_MILK",C8610="Butchers","Item_10_BUT",C8610="Beverages","Item_10_BEV",C8610="Food","Item_10_FOOD",C8610="Furniture","Item_10_FUR",C8610="Electric household essentials","Item_10_EHE",C8610="Computers and electric accessories","Item_10_CEA")</f>
        <v>Item_10_PAT</v>
      </c>
      <c r="E8610" s="11">
        <v>20</v>
      </c>
      <c r="F8610" s="11">
        <v>6</v>
      </c>
      <c r="G8610" s="11">
        <v>120</v>
      </c>
      <c r="H8610" s="14" t="s">
        <v>25</v>
      </c>
      <c r="I8610" s="14" t="s">
        <v>16</v>
      </c>
      <c r="J8610" s="15">
        <v>44588</v>
      </c>
      <c r="K8610" s="11" t="b">
        <v>1</v>
      </c>
    </row>
    <row r="8611" spans="1:11" x14ac:dyDescent="0.25">
      <c r="A8611" s="16" t="s">
        <v>9287</v>
      </c>
      <c r="B8611" s="16" t="s">
        <v>99</v>
      </c>
      <c r="C8611" s="16" t="s">
        <v>28</v>
      </c>
      <c r="D8611" s="14" t="str" cm="1">
        <f t="array" ref="D8611">_xlfn.IFS(C8611="Patisserie","Item_10_PAT",C8611="Milk Products","Item_10_MILK",C8611="Butchers","Item_10_BUT",C8611="Beverages","Item_10_BEV",C8611="Food","Item_10_FOOD",C8611="Furniture","Item_10_FUR",C8611="Electric household essentials","Item_10_EHE",C8611="Computers and electric accessories","Item_10_CEA")</f>
        <v>Item_10_BEV</v>
      </c>
      <c r="E8611" s="11">
        <v>14</v>
      </c>
      <c r="F8611" s="12">
        <v>3</v>
      </c>
      <c r="G8611" s="12">
        <v>42</v>
      </c>
      <c r="H8611" s="16" t="s">
        <v>49</v>
      </c>
      <c r="I8611" s="16" t="s">
        <v>39</v>
      </c>
      <c r="J8611" s="17">
        <v>45278</v>
      </c>
      <c r="K8611" s="12" t="b">
        <v>0</v>
      </c>
    </row>
    <row r="8612" spans="1:11" x14ac:dyDescent="0.25">
      <c r="A8612" s="14" t="s">
        <v>9288</v>
      </c>
      <c r="B8612" s="14" t="s">
        <v>56</v>
      </c>
      <c r="C8612" s="14" t="s">
        <v>23</v>
      </c>
      <c r="D8612" s="14" t="str" cm="1">
        <f t="array" ref="D8612">_xlfn.IFS(C8612="Patisserie","Item_10_PAT",C8612="Milk Products","Item_10_MILK",C8612="Butchers","Item_10_BUT",C8612="Beverages","Item_10_BEV",C8612="Food","Item_10_FOOD",C8612="Furniture","Item_10_FUR",C8612="Electric household essentials","Item_10_EHE",C8612="Computers and electric accessories","Item_10_CEA")</f>
        <v>Item_10_BUT</v>
      </c>
      <c r="E8612" s="11">
        <v>27.5</v>
      </c>
      <c r="F8612" s="11">
        <v>7</v>
      </c>
      <c r="G8612" s="11">
        <v>192.5</v>
      </c>
      <c r="H8612" s="14" t="s">
        <v>15</v>
      </c>
      <c r="I8612" s="14" t="s">
        <v>39</v>
      </c>
      <c r="J8612" s="15">
        <v>45500</v>
      </c>
      <c r="K8612" s="11" t="b">
        <v>1</v>
      </c>
    </row>
    <row r="8613" spans="1:11" x14ac:dyDescent="0.25">
      <c r="A8613" s="16" t="s">
        <v>9289</v>
      </c>
      <c r="B8613" s="16" t="s">
        <v>85</v>
      </c>
      <c r="C8613" s="16" t="s">
        <v>13</v>
      </c>
      <c r="D8613" s="14" t="str" cm="1">
        <f t="array" ref="D8613">_xlfn.IFS(C8613="Patisserie","Item_10_PAT",C8613="Milk Products","Item_10_MILK",C8613="Butchers","Item_10_BUT",C8613="Beverages","Item_10_BEV",C8613="Food","Item_10_FOOD",C8613="Furniture","Item_10_FUR",C8613="Electric household essentials","Item_10_EHE",C8613="Computers and electric accessories","Item_10_CEA")</f>
        <v>Item_10_PAT</v>
      </c>
      <c r="E8613" s="11">
        <v>33.5</v>
      </c>
      <c r="F8613" s="12">
        <v>1</v>
      </c>
      <c r="G8613" s="12">
        <v>33.5</v>
      </c>
      <c r="H8613" s="16" t="s">
        <v>49</v>
      </c>
      <c r="I8613" s="16" t="s">
        <v>39</v>
      </c>
      <c r="J8613" s="17">
        <v>45429</v>
      </c>
      <c r="K8613" s="12" t="b">
        <v>0</v>
      </c>
    </row>
    <row r="8614" spans="1:11" x14ac:dyDescent="0.25">
      <c r="A8614" s="14" t="s">
        <v>9290</v>
      </c>
      <c r="B8614" s="14" t="s">
        <v>81</v>
      </c>
      <c r="C8614" s="14" t="s">
        <v>42</v>
      </c>
      <c r="D8614" s="14" t="str" cm="1">
        <f t="array" ref="D8614">_xlfn.IFS(C8614="Patisserie","Item_10_PAT",C8614="Milk Products","Item_10_MILK",C8614="Butchers","Item_10_BUT",C8614="Beverages","Item_10_BEV",C8614="Food","Item_10_FOOD",C8614="Furniture","Item_10_FUR",C8614="Electric household essentials","Item_10_EHE",C8614="Computers and electric accessories","Item_10_CEA")</f>
        <v>Item_10_FUR</v>
      </c>
      <c r="E8614" s="11">
        <v>15.5</v>
      </c>
      <c r="F8614" s="11">
        <v>4</v>
      </c>
      <c r="G8614" s="11">
        <v>62</v>
      </c>
      <c r="H8614" s="14" t="s">
        <v>25</v>
      </c>
      <c r="I8614" s="14" t="s">
        <v>39</v>
      </c>
      <c r="J8614" s="15">
        <v>45316</v>
      </c>
      <c r="K8614" s="12" t="str">
        <f>IF(H8614="Digital Wallet","TRUE","FALSE")</f>
        <v>FALSE</v>
      </c>
    </row>
    <row r="8615" spans="1:11" x14ac:dyDescent="0.25">
      <c r="A8615" s="16" t="s">
        <v>9291</v>
      </c>
      <c r="B8615" s="16" t="s">
        <v>78</v>
      </c>
      <c r="C8615" s="16" t="s">
        <v>19</v>
      </c>
      <c r="D8615" s="14" t="str" cm="1">
        <f t="array" ref="D8615">_xlfn.IFS(C8615="Patisserie","Item_10_PAT",C8615="Milk Products","Item_10_MILK",C8615="Butchers","Item_10_BUT",C8615="Beverages","Item_10_BEV",C8615="Food","Item_10_FOOD",C8615="Furniture","Item_10_FUR",C8615="Electric household essentials","Item_10_EHE",C8615="Computers and electric accessories","Item_10_CEA")</f>
        <v>Item_10_MILK</v>
      </c>
      <c r="E8615" s="11">
        <v>5</v>
      </c>
      <c r="F8615" s="12">
        <v>9</v>
      </c>
      <c r="G8615" s="12">
        <v>45</v>
      </c>
      <c r="H8615" s="16" t="s">
        <v>25</v>
      </c>
      <c r="I8615" s="16" t="s">
        <v>39</v>
      </c>
      <c r="J8615" s="17">
        <v>45392</v>
      </c>
      <c r="K8615" s="12" t="b">
        <v>1</v>
      </c>
    </row>
    <row r="8616" spans="1:11" x14ac:dyDescent="0.25">
      <c r="A8616" s="14" t="s">
        <v>9292</v>
      </c>
      <c r="B8616" s="14" t="s">
        <v>109</v>
      </c>
      <c r="C8616" s="14" t="s">
        <v>32</v>
      </c>
      <c r="D8616" s="14" t="str" cm="1">
        <f t="array" ref="D8616">_xlfn.IFS(C8616="Patisserie","Item_10_PAT",C8616="Milk Products","Item_10_MILK",C8616="Butchers","Item_10_BUT",C8616="Beverages","Item_10_BEV",C8616="Food","Item_10_FOOD",C8616="Furniture","Item_10_FUR",C8616="Electric household essentials","Item_10_EHE",C8616="Computers and electric accessories","Item_10_CEA")</f>
        <v>Item_10_FOOD</v>
      </c>
      <c r="E8616" s="11">
        <v>17</v>
      </c>
      <c r="F8616" s="11">
        <v>9</v>
      </c>
      <c r="G8616" s="11">
        <v>153</v>
      </c>
      <c r="H8616" s="14" t="s">
        <v>49</v>
      </c>
      <c r="I8616" s="14" t="s">
        <v>39</v>
      </c>
      <c r="J8616" s="15">
        <v>44975</v>
      </c>
      <c r="K8616" s="11" t="b">
        <v>0</v>
      </c>
    </row>
    <row r="8617" spans="1:11" x14ac:dyDescent="0.25">
      <c r="A8617" s="16" t="s">
        <v>9293</v>
      </c>
      <c r="B8617" s="16" t="s">
        <v>37</v>
      </c>
      <c r="C8617" s="16" t="s">
        <v>42</v>
      </c>
      <c r="D8617" s="14" t="str" cm="1">
        <f t="array" ref="D8617">_xlfn.IFS(C8617="Patisserie","Item_10_PAT",C8617="Milk Products","Item_10_MILK",C8617="Butchers","Item_10_BUT",C8617="Beverages","Item_10_BEV",C8617="Food","Item_10_FOOD",C8617="Furniture","Item_10_FUR",C8617="Electric household essentials","Item_10_EHE",C8617="Computers and electric accessories","Item_10_CEA")</f>
        <v>Item_10_FUR</v>
      </c>
      <c r="E8617" s="11">
        <v>20</v>
      </c>
      <c r="F8617" s="12">
        <v>3</v>
      </c>
      <c r="G8617" s="12">
        <v>60</v>
      </c>
      <c r="H8617" s="16" t="s">
        <v>49</v>
      </c>
      <c r="I8617" s="16" t="s">
        <v>16</v>
      </c>
      <c r="J8617" s="17">
        <v>45557</v>
      </c>
      <c r="K8617" s="12" t="b">
        <v>0</v>
      </c>
    </row>
    <row r="8618" spans="1:11" x14ac:dyDescent="0.25">
      <c r="A8618" s="14" t="s">
        <v>9294</v>
      </c>
      <c r="B8618" s="14" t="s">
        <v>169</v>
      </c>
      <c r="C8618" s="14" t="s">
        <v>42</v>
      </c>
      <c r="D8618" s="14" t="str" cm="1">
        <f t="array" ref="D8618">_xlfn.IFS(C8618="Patisserie","Item_10_PAT",C8618="Milk Products","Item_10_MILK",C8618="Butchers","Item_10_BUT",C8618="Beverages","Item_10_BEV",C8618="Food","Item_10_FOOD",C8618="Furniture","Item_10_FUR",C8618="Electric household essentials","Item_10_EHE",C8618="Computers and electric accessories","Item_10_CEA")</f>
        <v>Item_10_FUR</v>
      </c>
      <c r="E8618" s="11">
        <v>18.5</v>
      </c>
      <c r="F8618" s="11">
        <v>3</v>
      </c>
      <c r="G8618" s="11">
        <v>55.5</v>
      </c>
      <c r="H8618" s="14" t="s">
        <v>15</v>
      </c>
      <c r="I8618" s="14" t="s">
        <v>39</v>
      </c>
      <c r="J8618" s="15">
        <v>44681</v>
      </c>
      <c r="K8618" s="11" t="b">
        <v>1</v>
      </c>
    </row>
    <row r="8619" spans="1:11" x14ac:dyDescent="0.25">
      <c r="A8619" s="16" t="s">
        <v>9295</v>
      </c>
      <c r="B8619" s="16" t="s">
        <v>85</v>
      </c>
      <c r="C8619" s="16" t="s">
        <v>67</v>
      </c>
      <c r="D8619" s="14" t="str" cm="1">
        <f t="array" ref="D8619">_xlfn.IFS(C8619="Patisserie","Item_10_PAT",C8619="Milk Products","Item_10_MILK",C8619="Butchers","Item_10_BUT",C8619="Beverages","Item_10_BEV",C8619="Food","Item_10_FOOD",C8619="Furniture","Item_10_FUR",C8619="Electric household essentials","Item_10_EHE",C8619="Computers and electric accessories","Item_10_CEA")</f>
        <v>Item_10_EHE</v>
      </c>
      <c r="E8619" s="11">
        <v>41</v>
      </c>
      <c r="F8619" s="12">
        <v>6</v>
      </c>
      <c r="G8619" s="12">
        <v>246</v>
      </c>
      <c r="H8619" s="16" t="s">
        <v>49</v>
      </c>
      <c r="I8619" s="16" t="s">
        <v>39</v>
      </c>
      <c r="J8619" s="17">
        <v>45340</v>
      </c>
      <c r="K8619" s="12" t="b">
        <v>0</v>
      </c>
    </row>
    <row r="8620" spans="1:11" x14ac:dyDescent="0.25">
      <c r="A8620" s="14" t="s">
        <v>9296</v>
      </c>
      <c r="B8620" s="14" t="s">
        <v>99</v>
      </c>
      <c r="C8620" s="14" t="s">
        <v>28</v>
      </c>
      <c r="D8620" s="14" t="str" cm="1">
        <f t="array" ref="D8620">_xlfn.IFS(C8620="Patisserie","Item_10_PAT",C8620="Milk Products","Item_10_MILK",C8620="Butchers","Item_10_BUT",C8620="Beverages","Item_10_BEV",C8620="Food","Item_10_FOOD",C8620="Furniture","Item_10_FUR",C8620="Electric household essentials","Item_10_EHE",C8620="Computers and electric accessories","Item_10_CEA")</f>
        <v>Item_10_BEV</v>
      </c>
      <c r="E8620" s="11">
        <v>33.5</v>
      </c>
      <c r="F8620" s="11">
        <v>10</v>
      </c>
      <c r="G8620" s="11">
        <v>335</v>
      </c>
      <c r="H8620" s="14" t="s">
        <v>49</v>
      </c>
      <c r="I8620" s="14" t="s">
        <v>39</v>
      </c>
      <c r="J8620" s="15">
        <v>44619</v>
      </c>
      <c r="K8620" s="11" t="b">
        <v>1</v>
      </c>
    </row>
    <row r="8621" spans="1:11" x14ac:dyDescent="0.25">
      <c r="A8621" s="16" t="s">
        <v>9297</v>
      </c>
      <c r="B8621" s="16" t="s">
        <v>12</v>
      </c>
      <c r="C8621" s="16" t="s">
        <v>19</v>
      </c>
      <c r="D8621" s="14" t="str" cm="1">
        <f t="array" ref="D8621">_xlfn.IFS(C8621="Patisserie","Item_10_PAT",C8621="Milk Products","Item_10_MILK",C8621="Butchers","Item_10_BUT",C8621="Beverages","Item_10_BEV",C8621="Food","Item_10_FOOD",C8621="Furniture","Item_10_FUR",C8621="Electric household essentials","Item_10_EHE",C8621="Computers and electric accessories","Item_10_CEA")</f>
        <v>Item_10_MILK</v>
      </c>
      <c r="E8621" s="11">
        <v>15.5</v>
      </c>
      <c r="F8621" s="12">
        <v>3</v>
      </c>
      <c r="G8621" s="12">
        <v>46.5</v>
      </c>
      <c r="H8621" s="16" t="s">
        <v>49</v>
      </c>
      <c r="I8621" s="16" t="s">
        <v>39</v>
      </c>
      <c r="J8621" s="17">
        <v>44777</v>
      </c>
      <c r="K8621" s="12" t="str">
        <f>IF(H8621="Digital Wallet","TRUE","FALSE")</f>
        <v>FALSE</v>
      </c>
    </row>
    <row r="8622" spans="1:11" x14ac:dyDescent="0.25">
      <c r="A8622" s="14" t="s">
        <v>9298</v>
      </c>
      <c r="B8622" s="14" t="s">
        <v>37</v>
      </c>
      <c r="C8622" s="14" t="s">
        <v>28</v>
      </c>
      <c r="D8622" s="14" t="str" cm="1">
        <f t="array" ref="D8622">_xlfn.IFS(C8622="Patisserie","Item_10_PAT",C8622="Milk Products","Item_10_MILK",C8622="Butchers","Item_10_BUT",C8622="Beverages","Item_10_BEV",C8622="Food","Item_10_FOOD",C8622="Furniture","Item_10_FUR",C8622="Electric household essentials","Item_10_EHE",C8622="Computers and electric accessories","Item_10_CEA")</f>
        <v>Item_10_BEV</v>
      </c>
      <c r="E8622" s="11">
        <v>30.5</v>
      </c>
      <c r="F8622" s="11">
        <v>8</v>
      </c>
      <c r="G8622" s="11">
        <v>244</v>
      </c>
      <c r="H8622" s="14" t="s">
        <v>49</v>
      </c>
      <c r="I8622" s="14" t="s">
        <v>16</v>
      </c>
      <c r="J8622" s="15">
        <v>45494</v>
      </c>
      <c r="K8622" s="11" t="b">
        <v>1</v>
      </c>
    </row>
    <row r="8623" spans="1:11" x14ac:dyDescent="0.25">
      <c r="A8623" s="14" t="s">
        <v>9300</v>
      </c>
      <c r="B8623" s="14" t="s">
        <v>27</v>
      </c>
      <c r="C8623" s="14" t="s">
        <v>32</v>
      </c>
      <c r="D8623" s="14" t="str" cm="1">
        <f t="array" ref="D8623">_xlfn.IFS(C8623="Patisserie","Item_10_PAT",C8623="Milk Products","Item_10_MILK",C8623="Butchers","Item_10_BUT",C8623="Beverages","Item_10_BEV",C8623="Food","Item_10_FOOD",C8623="Furniture","Item_10_FUR",C8623="Electric household essentials","Item_10_EHE",C8623="Computers and electric accessories","Item_10_CEA")</f>
        <v>Item_10_FOOD</v>
      </c>
      <c r="E8623" s="11">
        <v>29</v>
      </c>
      <c r="F8623" s="11">
        <v>8</v>
      </c>
      <c r="G8623" s="11">
        <v>232</v>
      </c>
      <c r="H8623" s="14" t="s">
        <v>25</v>
      </c>
      <c r="I8623" s="14" t="s">
        <v>39</v>
      </c>
      <c r="J8623" s="15">
        <v>45645</v>
      </c>
      <c r="K8623" s="11" t="b">
        <v>0</v>
      </c>
    </row>
    <row r="8624" spans="1:11" x14ac:dyDescent="0.25">
      <c r="A8624" s="16" t="s">
        <v>9301</v>
      </c>
      <c r="B8624" s="16" t="s">
        <v>117</v>
      </c>
      <c r="C8624" s="16" t="s">
        <v>67</v>
      </c>
      <c r="D8624" s="14" t="str" cm="1">
        <f t="array" ref="D8624">_xlfn.IFS(C8624="Patisserie","Item_10_PAT",C8624="Milk Products","Item_10_MILK",C8624="Butchers","Item_10_BUT",C8624="Beverages","Item_10_BEV",C8624="Food","Item_10_FOOD",C8624="Furniture","Item_10_FUR",C8624="Electric household essentials","Item_10_EHE",C8624="Computers and electric accessories","Item_10_CEA")</f>
        <v>Item_10_EHE</v>
      </c>
      <c r="E8624" s="11">
        <v>21.5</v>
      </c>
      <c r="F8624" s="12">
        <v>2</v>
      </c>
      <c r="G8624" s="12">
        <v>43</v>
      </c>
      <c r="H8624" s="16" t="s">
        <v>25</v>
      </c>
      <c r="I8624" s="16" t="s">
        <v>16</v>
      </c>
      <c r="J8624" s="17">
        <v>45472</v>
      </c>
      <c r="K8624" s="12" t="str">
        <f>IF(H8624="Digital Wallet","TRUE","FALSE")</f>
        <v>FALSE</v>
      </c>
    </row>
    <row r="8625" spans="1:11" x14ac:dyDescent="0.25">
      <c r="A8625" s="14" t="s">
        <v>9302</v>
      </c>
      <c r="B8625" s="14" t="s">
        <v>41</v>
      </c>
      <c r="C8625" s="14" t="s">
        <v>28</v>
      </c>
      <c r="D8625" s="14" t="str" cm="1">
        <f t="array" ref="D8625">_xlfn.IFS(C8625="Patisserie","Item_10_PAT",C8625="Milk Products","Item_10_MILK",C8625="Butchers","Item_10_BUT",C8625="Beverages","Item_10_BEV",C8625="Food","Item_10_FOOD",C8625="Furniture","Item_10_FUR",C8625="Electric household essentials","Item_10_EHE",C8625="Computers and electric accessories","Item_10_CEA")</f>
        <v>Item_10_BEV</v>
      </c>
      <c r="E8625" s="11">
        <v>27.5</v>
      </c>
      <c r="F8625" s="11">
        <v>6</v>
      </c>
      <c r="G8625" s="11">
        <v>165</v>
      </c>
      <c r="H8625" s="14" t="s">
        <v>25</v>
      </c>
      <c r="I8625" s="14" t="s">
        <v>16</v>
      </c>
      <c r="J8625" s="15">
        <v>45069</v>
      </c>
      <c r="K8625" s="11" t="b">
        <v>0</v>
      </c>
    </row>
    <row r="8626" spans="1:11" x14ac:dyDescent="0.25">
      <c r="A8626" s="16" t="s">
        <v>9303</v>
      </c>
      <c r="B8626" s="16" t="s">
        <v>101</v>
      </c>
      <c r="C8626" s="16" t="s">
        <v>19</v>
      </c>
      <c r="D8626" s="14" t="str" cm="1">
        <f t="array" ref="D8626">_xlfn.IFS(C8626="Patisserie","Item_10_PAT",C8626="Milk Products","Item_10_MILK",C8626="Butchers","Item_10_BUT",C8626="Beverages","Item_10_BEV",C8626="Food","Item_10_FOOD",C8626="Furniture","Item_10_FUR",C8626="Electric household essentials","Item_10_EHE",C8626="Computers and electric accessories","Item_10_CEA")</f>
        <v>Item_10_MILK</v>
      </c>
      <c r="E8626" s="11">
        <v>27.5</v>
      </c>
      <c r="F8626" s="12">
        <v>8</v>
      </c>
      <c r="G8626" s="12">
        <v>220</v>
      </c>
      <c r="H8626" s="16" t="s">
        <v>15</v>
      </c>
      <c r="I8626" s="16" t="s">
        <v>39</v>
      </c>
      <c r="J8626" s="17">
        <v>45613</v>
      </c>
      <c r="K8626" s="12" t="b">
        <v>0</v>
      </c>
    </row>
    <row r="8627" spans="1:11" x14ac:dyDescent="0.25">
      <c r="A8627" s="14" t="s">
        <v>9304</v>
      </c>
      <c r="B8627" s="14" t="s">
        <v>31</v>
      </c>
      <c r="C8627" s="14" t="s">
        <v>42</v>
      </c>
      <c r="D8627" s="14" t="str" cm="1">
        <f t="array" ref="D8627">_xlfn.IFS(C8627="Patisserie","Item_10_PAT",C8627="Milk Products","Item_10_MILK",C8627="Butchers","Item_10_BUT",C8627="Beverages","Item_10_BEV",C8627="Food","Item_10_FOOD",C8627="Furniture","Item_10_FUR",C8627="Electric household essentials","Item_10_EHE",C8627="Computers and electric accessories","Item_10_CEA")</f>
        <v>Item_10_FUR</v>
      </c>
      <c r="E8627" s="11">
        <v>29</v>
      </c>
      <c r="F8627" s="11">
        <v>9</v>
      </c>
      <c r="G8627" s="11">
        <v>261</v>
      </c>
      <c r="H8627" s="14" t="s">
        <v>25</v>
      </c>
      <c r="I8627" s="14" t="s">
        <v>16</v>
      </c>
      <c r="J8627" s="15">
        <v>44571</v>
      </c>
      <c r="K8627" s="12" t="str">
        <f>IF(H8627="Digital Wallet","TRUE","FALSE")</f>
        <v>FALSE</v>
      </c>
    </row>
    <row r="8628" spans="1:11" x14ac:dyDescent="0.25">
      <c r="A8628" s="16" t="s">
        <v>9305</v>
      </c>
      <c r="B8628" s="16" t="s">
        <v>75</v>
      </c>
      <c r="C8628" s="16" t="s">
        <v>13</v>
      </c>
      <c r="D8628" s="14" t="str" cm="1">
        <f t="array" ref="D8628">_xlfn.IFS(C8628="Patisserie","Item_10_PAT",C8628="Milk Products","Item_10_MILK",C8628="Butchers","Item_10_BUT",C8628="Beverages","Item_10_BEV",C8628="Food","Item_10_FOOD",C8628="Furniture","Item_10_FUR",C8628="Electric household essentials","Item_10_EHE",C8628="Computers and electric accessories","Item_10_CEA")</f>
        <v>Item_10_PAT</v>
      </c>
      <c r="E8628" s="11">
        <v>20</v>
      </c>
      <c r="F8628" s="12">
        <v>1</v>
      </c>
      <c r="G8628" s="12">
        <v>20</v>
      </c>
      <c r="H8628" s="16" t="s">
        <v>49</v>
      </c>
      <c r="I8628" s="16" t="s">
        <v>39</v>
      </c>
      <c r="J8628" s="17">
        <v>45201</v>
      </c>
      <c r="K8628" s="12" t="b">
        <v>1</v>
      </c>
    </row>
    <row r="8629" spans="1:11" x14ac:dyDescent="0.25">
      <c r="A8629" s="14" t="s">
        <v>9306</v>
      </c>
      <c r="B8629" s="14" t="s">
        <v>37</v>
      </c>
      <c r="C8629" s="14" t="s">
        <v>23</v>
      </c>
      <c r="D8629" s="14" t="str" cm="1">
        <f t="array" ref="D8629">_xlfn.IFS(C8629="Patisserie","Item_10_PAT",C8629="Milk Products","Item_10_MILK",C8629="Butchers","Item_10_BUT",C8629="Beverages","Item_10_BEV",C8629="Food","Item_10_FOOD",C8629="Furniture","Item_10_FUR",C8629="Electric household essentials","Item_10_EHE",C8629="Computers and electric accessories","Item_10_CEA")</f>
        <v>Item_10_BUT</v>
      </c>
      <c r="E8629" s="11">
        <v>36.5</v>
      </c>
      <c r="F8629" s="11">
        <v>10</v>
      </c>
      <c r="G8629" s="11">
        <v>365</v>
      </c>
      <c r="H8629" s="14" t="s">
        <v>15</v>
      </c>
      <c r="I8629" s="14" t="s">
        <v>16</v>
      </c>
      <c r="J8629" s="15">
        <v>44670</v>
      </c>
      <c r="K8629" s="11" t="b">
        <v>1</v>
      </c>
    </row>
    <row r="8630" spans="1:11" x14ac:dyDescent="0.25">
      <c r="A8630" s="16" t="s">
        <v>9307</v>
      </c>
      <c r="B8630" s="16" t="s">
        <v>81</v>
      </c>
      <c r="C8630" s="16" t="s">
        <v>131</v>
      </c>
      <c r="D8630" s="14" t="str" cm="1">
        <f t="array" ref="D8630">_xlfn.IFS(C8630="Patisserie","Item_10_PAT",C8630="Milk Products","Item_10_MILK",C8630="Butchers","Item_10_BUT",C8630="Beverages","Item_10_BEV",C8630="Food","Item_10_FOOD",C8630="Furniture","Item_10_FUR",C8630="Electric household essentials","Item_10_EHE",C8630="Computers and electric accessories","Item_10_CEA")</f>
        <v>Item_10_CEA</v>
      </c>
      <c r="E8630" s="11">
        <v>36.5</v>
      </c>
      <c r="F8630" s="12">
        <v>9</v>
      </c>
      <c r="G8630" s="12">
        <v>328.5</v>
      </c>
      <c r="H8630" s="16" t="s">
        <v>25</v>
      </c>
      <c r="I8630" s="16" t="s">
        <v>16</v>
      </c>
      <c r="J8630" s="17">
        <v>44833</v>
      </c>
      <c r="K8630" s="12" t="str">
        <f>IF(H8630="Digital Wallet","TRUE","FALSE")</f>
        <v>FALSE</v>
      </c>
    </row>
    <row r="8631" spans="1:11" x14ac:dyDescent="0.25">
      <c r="A8631" s="14" t="s">
        <v>9308</v>
      </c>
      <c r="B8631" s="14" t="s">
        <v>44</v>
      </c>
      <c r="C8631" s="14" t="s">
        <v>19</v>
      </c>
      <c r="D8631" s="14" t="str" cm="1">
        <f t="array" ref="D8631">_xlfn.IFS(C8631="Patisserie","Item_10_PAT",C8631="Milk Products","Item_10_MILK",C8631="Butchers","Item_10_BUT",C8631="Beverages","Item_10_BEV",C8631="Food","Item_10_FOOD",C8631="Furniture","Item_10_FUR",C8631="Electric household essentials","Item_10_EHE",C8631="Computers and electric accessories","Item_10_CEA")</f>
        <v>Item_10_MILK</v>
      </c>
      <c r="E8631" s="11">
        <v>29</v>
      </c>
      <c r="F8631" s="11">
        <v>7</v>
      </c>
      <c r="G8631" s="11">
        <v>203</v>
      </c>
      <c r="H8631" s="14" t="s">
        <v>15</v>
      </c>
      <c r="I8631" s="14" t="s">
        <v>39</v>
      </c>
      <c r="J8631" s="15">
        <v>44799</v>
      </c>
      <c r="K8631" s="11" t="b">
        <v>0</v>
      </c>
    </row>
    <row r="8632" spans="1:11" x14ac:dyDescent="0.25">
      <c r="A8632" s="16" t="s">
        <v>9309</v>
      </c>
      <c r="B8632" s="16" t="s">
        <v>66</v>
      </c>
      <c r="C8632" s="16" t="s">
        <v>28</v>
      </c>
      <c r="D8632" s="14" t="str" cm="1">
        <f t="array" ref="D8632">_xlfn.IFS(C8632="Patisserie","Item_10_PAT",C8632="Milk Products","Item_10_MILK",C8632="Butchers","Item_10_BUT",C8632="Beverages","Item_10_BEV",C8632="Food","Item_10_FOOD",C8632="Furniture","Item_10_FUR",C8632="Electric household essentials","Item_10_EHE",C8632="Computers and electric accessories","Item_10_CEA")</f>
        <v>Item_10_BEV</v>
      </c>
      <c r="E8632" s="11">
        <v>27.5</v>
      </c>
      <c r="F8632" s="12">
        <v>5</v>
      </c>
      <c r="G8632" s="12">
        <v>137.5</v>
      </c>
      <c r="H8632" s="16" t="s">
        <v>15</v>
      </c>
      <c r="I8632" s="16" t="s">
        <v>39</v>
      </c>
      <c r="J8632" s="17">
        <v>44644</v>
      </c>
      <c r="K8632" s="12" t="b">
        <v>0</v>
      </c>
    </row>
    <row r="8633" spans="1:11" x14ac:dyDescent="0.25">
      <c r="A8633" s="14" t="s">
        <v>9310</v>
      </c>
      <c r="B8633" s="14" t="s">
        <v>22</v>
      </c>
      <c r="C8633" s="14" t="s">
        <v>23</v>
      </c>
      <c r="D8633" s="14" t="str" cm="1">
        <f t="array" ref="D8633">_xlfn.IFS(C8633="Patisserie","Item_10_PAT",C8633="Milk Products","Item_10_MILK",C8633="Butchers","Item_10_BUT",C8633="Beverages","Item_10_BEV",C8633="Food","Item_10_FOOD",C8633="Furniture","Item_10_FUR",C8633="Electric household essentials","Item_10_EHE",C8633="Computers and electric accessories","Item_10_CEA")</f>
        <v>Item_10_BUT</v>
      </c>
      <c r="E8633" s="11">
        <v>23</v>
      </c>
      <c r="F8633" s="11">
        <v>7</v>
      </c>
      <c r="G8633" s="11">
        <v>161</v>
      </c>
      <c r="H8633" s="14" t="s">
        <v>15</v>
      </c>
      <c r="I8633" s="14" t="s">
        <v>16</v>
      </c>
      <c r="J8633" s="15">
        <v>45195</v>
      </c>
      <c r="K8633" s="11" t="b">
        <v>0</v>
      </c>
    </row>
    <row r="8634" spans="1:11" x14ac:dyDescent="0.25">
      <c r="A8634" s="16" t="s">
        <v>9311</v>
      </c>
      <c r="B8634" s="16" t="s">
        <v>37</v>
      </c>
      <c r="C8634" s="16" t="s">
        <v>19</v>
      </c>
      <c r="D8634" s="14" t="str" cm="1">
        <f t="array" ref="D8634">_xlfn.IFS(C8634="Patisserie","Item_10_PAT",C8634="Milk Products","Item_10_MILK",C8634="Butchers","Item_10_BUT",C8634="Beverages","Item_10_BEV",C8634="Food","Item_10_FOOD",C8634="Furniture","Item_10_FUR",C8634="Electric household essentials","Item_10_EHE",C8634="Computers and electric accessories","Item_10_CEA")</f>
        <v>Item_10_MILK</v>
      </c>
      <c r="E8634" s="11">
        <v>39.5</v>
      </c>
      <c r="F8634" s="12">
        <v>2</v>
      </c>
      <c r="G8634" s="12">
        <v>79</v>
      </c>
      <c r="H8634" s="16" t="s">
        <v>25</v>
      </c>
      <c r="I8634" s="16" t="s">
        <v>39</v>
      </c>
      <c r="J8634" s="17">
        <v>44720</v>
      </c>
      <c r="K8634" s="12" t="b">
        <v>1</v>
      </c>
    </row>
    <row r="8635" spans="1:11" x14ac:dyDescent="0.25">
      <c r="A8635" s="14" t="s">
        <v>9312</v>
      </c>
      <c r="B8635" s="14" t="s">
        <v>22</v>
      </c>
      <c r="C8635" s="14" t="s">
        <v>13</v>
      </c>
      <c r="D8635" s="14" t="str" cm="1">
        <f t="array" ref="D8635">_xlfn.IFS(C8635="Patisserie","Item_10_PAT",C8635="Milk Products","Item_10_MILK",C8635="Butchers","Item_10_BUT",C8635="Beverages","Item_10_BEV",C8635="Food","Item_10_FOOD",C8635="Furniture","Item_10_FUR",C8635="Electric household essentials","Item_10_EHE",C8635="Computers and electric accessories","Item_10_CEA")</f>
        <v>Item_10_PAT</v>
      </c>
      <c r="E8635" s="11">
        <v>15.5</v>
      </c>
      <c r="F8635" s="11">
        <v>5</v>
      </c>
      <c r="G8635" s="11">
        <v>77.5</v>
      </c>
      <c r="H8635" s="14" t="s">
        <v>15</v>
      </c>
      <c r="I8635" s="14" t="s">
        <v>39</v>
      </c>
      <c r="J8635" s="15">
        <v>45556</v>
      </c>
      <c r="K8635" s="12" t="str">
        <f>IF(H8635="Digital Wallet","TRUE","FALSE")</f>
        <v>TRUE</v>
      </c>
    </row>
    <row r="8636" spans="1:11" x14ac:dyDescent="0.25">
      <c r="A8636" s="16" t="s">
        <v>9313</v>
      </c>
      <c r="B8636" s="16" t="s">
        <v>85</v>
      </c>
      <c r="C8636" s="16" t="s">
        <v>67</v>
      </c>
      <c r="D8636" s="14" t="str" cm="1">
        <f t="array" ref="D8636">_xlfn.IFS(C8636="Patisserie","Item_10_PAT",C8636="Milk Products","Item_10_MILK",C8636="Butchers","Item_10_BUT",C8636="Beverages","Item_10_BEV",C8636="Food","Item_10_FOOD",C8636="Furniture","Item_10_FUR",C8636="Electric household essentials","Item_10_EHE",C8636="Computers and electric accessories","Item_10_CEA")</f>
        <v>Item_10_EHE</v>
      </c>
      <c r="E8636" s="11">
        <v>9.5</v>
      </c>
      <c r="F8636" s="12">
        <v>8</v>
      </c>
      <c r="G8636" s="12">
        <v>76</v>
      </c>
      <c r="H8636" s="16" t="s">
        <v>25</v>
      </c>
      <c r="I8636" s="16" t="s">
        <v>16</v>
      </c>
      <c r="J8636" s="17">
        <v>44858</v>
      </c>
      <c r="K8636" s="12" t="b">
        <v>0</v>
      </c>
    </row>
    <row r="8637" spans="1:11" x14ac:dyDescent="0.25">
      <c r="A8637" s="14" t="s">
        <v>9314</v>
      </c>
      <c r="B8637" s="14" t="s">
        <v>37</v>
      </c>
      <c r="C8637" s="14" t="s">
        <v>23</v>
      </c>
      <c r="D8637" s="14" t="str" cm="1">
        <f t="array" ref="D8637">_xlfn.IFS(C8637="Patisserie","Item_10_PAT",C8637="Milk Products","Item_10_MILK",C8637="Butchers","Item_10_BUT",C8637="Beverages","Item_10_BEV",C8637="Food","Item_10_FOOD",C8637="Furniture","Item_10_FUR",C8637="Electric household essentials","Item_10_EHE",C8637="Computers and electric accessories","Item_10_CEA")</f>
        <v>Item_10_BUT</v>
      </c>
      <c r="E8637" s="11">
        <v>23</v>
      </c>
      <c r="F8637" s="11">
        <v>4</v>
      </c>
      <c r="G8637" s="11">
        <v>92</v>
      </c>
      <c r="H8637" s="14" t="s">
        <v>49</v>
      </c>
      <c r="I8637" s="14" t="s">
        <v>16</v>
      </c>
      <c r="J8637" s="15">
        <v>45578</v>
      </c>
      <c r="K8637" s="11" t="b">
        <v>1</v>
      </c>
    </row>
    <row r="8638" spans="1:11" x14ac:dyDescent="0.25">
      <c r="A8638" s="16" t="s">
        <v>9315</v>
      </c>
      <c r="B8638" s="16" t="s">
        <v>37</v>
      </c>
      <c r="C8638" s="16" t="s">
        <v>28</v>
      </c>
      <c r="D8638" s="14" t="str" cm="1">
        <f t="array" ref="D8638">_xlfn.IFS(C8638="Patisserie","Item_10_PAT",C8638="Milk Products","Item_10_MILK",C8638="Butchers","Item_10_BUT",C8638="Beverages","Item_10_BEV",C8638="Food","Item_10_FOOD",C8638="Furniture","Item_10_FUR",C8638="Electric household essentials","Item_10_EHE",C8638="Computers and electric accessories","Item_10_CEA")</f>
        <v>Item_10_BEV</v>
      </c>
      <c r="E8638" s="11">
        <v>32</v>
      </c>
      <c r="F8638" s="12">
        <v>8</v>
      </c>
      <c r="G8638" s="12">
        <v>256</v>
      </c>
      <c r="H8638" s="16" t="s">
        <v>15</v>
      </c>
      <c r="I8638" s="16" t="s">
        <v>16</v>
      </c>
      <c r="J8638" s="17">
        <v>45124</v>
      </c>
      <c r="K8638" s="12" t="str">
        <f>IF(H8638="Digital Wallet","TRUE","FALSE")</f>
        <v>TRUE</v>
      </c>
    </row>
    <row r="8639" spans="1:11" x14ac:dyDescent="0.25">
      <c r="A8639" s="14" t="s">
        <v>9316</v>
      </c>
      <c r="B8639" s="14" t="s">
        <v>70</v>
      </c>
      <c r="C8639" s="14" t="s">
        <v>42</v>
      </c>
      <c r="D8639" s="14" t="str" cm="1">
        <f t="array" ref="D8639">_xlfn.IFS(C8639="Patisserie","Item_10_PAT",C8639="Milk Products","Item_10_MILK",C8639="Butchers","Item_10_BUT",C8639="Beverages","Item_10_BEV",C8639="Food","Item_10_FOOD",C8639="Furniture","Item_10_FUR",C8639="Electric household essentials","Item_10_EHE",C8639="Computers and electric accessories","Item_10_CEA")</f>
        <v>Item_10_FUR</v>
      </c>
      <c r="E8639" s="11">
        <v>5</v>
      </c>
      <c r="F8639" s="11">
        <v>1</v>
      </c>
      <c r="G8639" s="11">
        <v>5</v>
      </c>
      <c r="H8639" s="14" t="s">
        <v>49</v>
      </c>
      <c r="I8639" s="14" t="s">
        <v>16</v>
      </c>
      <c r="J8639" s="15">
        <v>45521</v>
      </c>
      <c r="K8639" s="11" t="b">
        <v>1</v>
      </c>
    </row>
    <row r="8640" spans="1:11" x14ac:dyDescent="0.25">
      <c r="A8640" s="16" t="s">
        <v>9317</v>
      </c>
      <c r="B8640" s="16" t="s">
        <v>81</v>
      </c>
      <c r="C8640" s="16" t="s">
        <v>19</v>
      </c>
      <c r="D8640" s="14" t="str" cm="1">
        <f t="array" ref="D8640">_xlfn.IFS(C8640="Patisserie","Item_10_PAT",C8640="Milk Products","Item_10_MILK",C8640="Butchers","Item_10_BUT",C8640="Beverages","Item_10_BEV",C8640="Food","Item_10_FOOD",C8640="Furniture","Item_10_FUR",C8640="Electric household essentials","Item_10_EHE",C8640="Computers and electric accessories","Item_10_CEA")</f>
        <v>Item_10_MILK</v>
      </c>
      <c r="E8640" s="11">
        <v>39.5</v>
      </c>
      <c r="F8640" s="12">
        <v>3</v>
      </c>
      <c r="G8640" s="12">
        <v>118.5</v>
      </c>
      <c r="H8640" s="16" t="s">
        <v>25</v>
      </c>
      <c r="I8640" s="16" t="s">
        <v>39</v>
      </c>
      <c r="J8640" s="17">
        <v>45391</v>
      </c>
      <c r="K8640" s="12" t="b">
        <v>1</v>
      </c>
    </row>
    <row r="8641" spans="1:11" x14ac:dyDescent="0.25">
      <c r="A8641" s="14" t="s">
        <v>9318</v>
      </c>
      <c r="B8641" s="14" t="s">
        <v>64</v>
      </c>
      <c r="C8641" s="14" t="s">
        <v>32</v>
      </c>
      <c r="D8641" s="14" t="str" cm="1">
        <f t="array" ref="D8641">_xlfn.IFS(C8641="Patisserie","Item_10_PAT",C8641="Milk Products","Item_10_MILK",C8641="Butchers","Item_10_BUT",C8641="Beverages","Item_10_BEV",C8641="Food","Item_10_FOOD",C8641="Furniture","Item_10_FUR",C8641="Electric household essentials","Item_10_EHE",C8641="Computers and electric accessories","Item_10_CEA")</f>
        <v>Item_10_FOOD</v>
      </c>
      <c r="E8641" s="11">
        <v>9.5</v>
      </c>
      <c r="F8641" s="11">
        <v>7</v>
      </c>
      <c r="G8641" s="11">
        <v>66.5</v>
      </c>
      <c r="H8641" s="14" t="s">
        <v>15</v>
      </c>
      <c r="I8641" s="14" t="s">
        <v>16</v>
      </c>
      <c r="J8641" s="15">
        <v>45267</v>
      </c>
      <c r="K8641" s="12" t="str">
        <f>IF(H8641="Digital Wallet","TRUE","FALSE")</f>
        <v>TRUE</v>
      </c>
    </row>
    <row r="8642" spans="1:11" x14ac:dyDescent="0.25">
      <c r="A8642" s="16" t="s">
        <v>9319</v>
      </c>
      <c r="B8642" s="16" t="s">
        <v>64</v>
      </c>
      <c r="C8642" s="16" t="s">
        <v>19</v>
      </c>
      <c r="D8642" s="14" t="str" cm="1">
        <f t="array" ref="D8642">_xlfn.IFS(C8642="Patisserie","Item_10_PAT",C8642="Milk Products","Item_10_MILK",C8642="Butchers","Item_10_BUT",C8642="Beverages","Item_10_BEV",C8642="Food","Item_10_FOOD",C8642="Furniture","Item_10_FUR",C8642="Electric household essentials","Item_10_EHE",C8642="Computers and electric accessories","Item_10_CEA")</f>
        <v>Item_10_MILK</v>
      </c>
      <c r="E8642" s="11">
        <v>27.5</v>
      </c>
      <c r="F8642" s="12">
        <v>4</v>
      </c>
      <c r="G8642" s="12">
        <v>110</v>
      </c>
      <c r="H8642" s="16" t="s">
        <v>25</v>
      </c>
      <c r="I8642" s="16" t="s">
        <v>39</v>
      </c>
      <c r="J8642" s="17">
        <v>45416</v>
      </c>
      <c r="K8642" s="12" t="b">
        <v>0</v>
      </c>
    </row>
    <row r="8643" spans="1:11" x14ac:dyDescent="0.25">
      <c r="A8643" s="14" t="s">
        <v>9320</v>
      </c>
      <c r="B8643" s="14" t="s">
        <v>101</v>
      </c>
      <c r="C8643" s="14" t="s">
        <v>67</v>
      </c>
      <c r="D8643" s="14" t="str" cm="1">
        <f t="array" ref="D8643">_xlfn.IFS(C8643="Patisserie","Item_10_PAT",C8643="Milk Products","Item_10_MILK",C8643="Butchers","Item_10_BUT",C8643="Beverages","Item_10_BEV",C8643="Food","Item_10_FOOD",C8643="Furniture","Item_10_FUR",C8643="Electric household essentials","Item_10_EHE",C8643="Computers and electric accessories","Item_10_CEA")</f>
        <v>Item_10_EHE</v>
      </c>
      <c r="E8643" s="11">
        <v>14</v>
      </c>
      <c r="F8643" s="11">
        <v>2</v>
      </c>
      <c r="G8643" s="11">
        <v>28</v>
      </c>
      <c r="H8643" s="14" t="s">
        <v>49</v>
      </c>
      <c r="I8643" s="14" t="s">
        <v>39</v>
      </c>
      <c r="J8643" s="15">
        <v>45326</v>
      </c>
      <c r="K8643" s="12" t="str">
        <f>IF(H8643="Digital Wallet","TRUE","FALSE")</f>
        <v>FALSE</v>
      </c>
    </row>
    <row r="8644" spans="1:11" x14ac:dyDescent="0.25">
      <c r="A8644" s="16" t="s">
        <v>9321</v>
      </c>
      <c r="B8644" s="16" t="s">
        <v>169</v>
      </c>
      <c r="C8644" s="16" t="s">
        <v>13</v>
      </c>
      <c r="D8644" s="14" t="str" cm="1">
        <f t="array" ref="D8644">_xlfn.IFS(C8644="Patisserie","Item_10_PAT",C8644="Milk Products","Item_10_MILK",C8644="Butchers","Item_10_BUT",C8644="Beverages","Item_10_BEV",C8644="Food","Item_10_FOOD",C8644="Furniture","Item_10_FUR",C8644="Electric household essentials","Item_10_EHE",C8644="Computers and electric accessories","Item_10_CEA")</f>
        <v>Item_10_PAT</v>
      </c>
      <c r="E8644" s="11">
        <v>9.5</v>
      </c>
      <c r="F8644" s="12">
        <v>9</v>
      </c>
      <c r="G8644" s="12">
        <v>85.5</v>
      </c>
      <c r="H8644" s="16" t="s">
        <v>25</v>
      </c>
      <c r="I8644" s="16" t="s">
        <v>16</v>
      </c>
      <c r="J8644" s="17">
        <v>45004</v>
      </c>
      <c r="K8644" s="12" t="b">
        <v>1</v>
      </c>
    </row>
    <row r="8645" spans="1:11" x14ac:dyDescent="0.25">
      <c r="A8645" s="14" t="s">
        <v>9322</v>
      </c>
      <c r="B8645" s="14" t="s">
        <v>66</v>
      </c>
      <c r="C8645" s="14" t="s">
        <v>23</v>
      </c>
      <c r="D8645" s="14" t="str" cm="1">
        <f t="array" ref="D8645">_xlfn.IFS(C8645="Patisserie","Item_10_PAT",C8645="Milk Products","Item_10_MILK",C8645="Butchers","Item_10_BUT",C8645="Beverages","Item_10_BEV",C8645="Food","Item_10_FOOD",C8645="Furniture","Item_10_FUR",C8645="Electric household essentials","Item_10_EHE",C8645="Computers and electric accessories","Item_10_CEA")</f>
        <v>Item_10_BUT</v>
      </c>
      <c r="E8645" s="11">
        <v>26</v>
      </c>
      <c r="F8645" s="11">
        <v>10</v>
      </c>
      <c r="G8645" s="11">
        <v>260</v>
      </c>
      <c r="H8645" s="14" t="s">
        <v>49</v>
      </c>
      <c r="I8645" s="14" t="s">
        <v>16</v>
      </c>
      <c r="J8645" s="15">
        <v>45292</v>
      </c>
      <c r="K8645" s="11" t="b">
        <v>1</v>
      </c>
    </row>
    <row r="8646" spans="1:11" x14ac:dyDescent="0.25">
      <c r="A8646" s="16" t="s">
        <v>9323</v>
      </c>
      <c r="B8646" s="16" t="s">
        <v>66</v>
      </c>
      <c r="C8646" s="16" t="s">
        <v>28</v>
      </c>
      <c r="D8646" s="14" t="str" cm="1">
        <f t="array" ref="D8646">_xlfn.IFS(C8646="Patisserie","Item_10_PAT",C8646="Milk Products","Item_10_MILK",C8646="Butchers","Item_10_BUT",C8646="Beverages","Item_10_BEV",C8646="Food","Item_10_FOOD",C8646="Furniture","Item_10_FUR",C8646="Electric household essentials","Item_10_EHE",C8646="Computers and electric accessories","Item_10_CEA")</f>
        <v>Item_10_BEV</v>
      </c>
      <c r="E8646" s="11">
        <v>38</v>
      </c>
      <c r="F8646" s="12">
        <v>6</v>
      </c>
      <c r="G8646" s="12">
        <v>228</v>
      </c>
      <c r="H8646" s="16" t="s">
        <v>15</v>
      </c>
      <c r="I8646" s="16" t="s">
        <v>39</v>
      </c>
      <c r="J8646" s="17">
        <v>44676</v>
      </c>
      <c r="K8646" s="12" t="b">
        <v>1</v>
      </c>
    </row>
    <row r="8647" spans="1:11" x14ac:dyDescent="0.25">
      <c r="A8647" s="14" t="s">
        <v>9324</v>
      </c>
      <c r="B8647" s="14" t="s">
        <v>117</v>
      </c>
      <c r="C8647" s="14" t="s">
        <v>13</v>
      </c>
      <c r="D8647" s="14" t="str" cm="1">
        <f t="array" ref="D8647">_xlfn.IFS(C8647="Patisserie","Item_10_PAT",C8647="Milk Products","Item_10_MILK",C8647="Butchers","Item_10_BUT",C8647="Beverages","Item_10_BEV",C8647="Food","Item_10_FOOD",C8647="Furniture","Item_10_FUR",C8647="Electric household essentials","Item_10_EHE",C8647="Computers and electric accessories","Item_10_CEA")</f>
        <v>Item_10_PAT</v>
      </c>
      <c r="E8647" s="11">
        <v>21.5</v>
      </c>
      <c r="F8647" s="11">
        <v>2</v>
      </c>
      <c r="G8647" s="11">
        <v>43</v>
      </c>
      <c r="H8647" s="14" t="s">
        <v>49</v>
      </c>
      <c r="I8647" s="14" t="s">
        <v>16</v>
      </c>
      <c r="J8647" s="15">
        <v>45329</v>
      </c>
      <c r="K8647" s="12" t="str">
        <f>IF(H8647="Digital Wallet","TRUE","FALSE")</f>
        <v>FALSE</v>
      </c>
    </row>
    <row r="8648" spans="1:11" x14ac:dyDescent="0.25">
      <c r="A8648" s="16" t="s">
        <v>9325</v>
      </c>
      <c r="B8648" s="16" t="s">
        <v>124</v>
      </c>
      <c r="C8648" s="16" t="s">
        <v>23</v>
      </c>
      <c r="D8648" s="14" t="str" cm="1">
        <f t="array" ref="D8648">_xlfn.IFS(C8648="Patisserie","Item_10_PAT",C8648="Milk Products","Item_10_MILK",C8648="Butchers","Item_10_BUT",C8648="Beverages","Item_10_BEV",C8648="Food","Item_10_FOOD",C8648="Furniture","Item_10_FUR",C8648="Electric household essentials","Item_10_EHE",C8648="Computers and electric accessories","Item_10_CEA")</f>
        <v>Item_10_BUT</v>
      </c>
      <c r="E8648" s="11">
        <v>18.5</v>
      </c>
      <c r="F8648" s="12">
        <v>3</v>
      </c>
      <c r="G8648" s="12">
        <v>55.5</v>
      </c>
      <c r="H8648" s="16" t="s">
        <v>15</v>
      </c>
      <c r="I8648" s="16" t="s">
        <v>39</v>
      </c>
      <c r="J8648" s="17">
        <v>44994</v>
      </c>
      <c r="K8648" s="12" t="b">
        <v>0</v>
      </c>
    </row>
    <row r="8649" spans="1:11" x14ac:dyDescent="0.25">
      <c r="A8649" s="14" t="s">
        <v>9326</v>
      </c>
      <c r="B8649" s="14" t="s">
        <v>99</v>
      </c>
      <c r="C8649" s="14" t="s">
        <v>28</v>
      </c>
      <c r="D8649" s="14" t="str" cm="1">
        <f t="array" ref="D8649">_xlfn.IFS(C8649="Patisserie","Item_10_PAT",C8649="Milk Products","Item_10_MILK",C8649="Butchers","Item_10_BUT",C8649="Beverages","Item_10_BEV",C8649="Food","Item_10_FOOD",C8649="Furniture","Item_10_FUR",C8649="Electric household essentials","Item_10_EHE",C8649="Computers and electric accessories","Item_10_CEA")</f>
        <v>Item_10_BEV</v>
      </c>
      <c r="E8649" s="11">
        <v>9.5</v>
      </c>
      <c r="F8649" s="11">
        <v>8</v>
      </c>
      <c r="G8649" s="11">
        <v>76</v>
      </c>
      <c r="H8649" s="14" t="s">
        <v>15</v>
      </c>
      <c r="I8649" s="14" t="s">
        <v>39</v>
      </c>
      <c r="J8649" s="15">
        <v>45437</v>
      </c>
      <c r="K8649" s="12" t="str">
        <f t="shared" ref="K8649:K8650" si="657">IF(H8649="Digital Wallet","TRUE","FALSE")</f>
        <v>TRUE</v>
      </c>
    </row>
    <row r="8650" spans="1:11" x14ac:dyDescent="0.25">
      <c r="A8650" s="16" t="s">
        <v>9327</v>
      </c>
      <c r="B8650" s="16" t="s">
        <v>114</v>
      </c>
      <c r="C8650" s="16" t="s">
        <v>32</v>
      </c>
      <c r="D8650" s="14" t="str" cm="1">
        <f t="array" ref="D8650">_xlfn.IFS(C8650="Patisserie","Item_10_PAT",C8650="Milk Products","Item_10_MILK",C8650="Butchers","Item_10_BUT",C8650="Beverages","Item_10_BEV",C8650="Food","Item_10_FOOD",C8650="Furniture","Item_10_FUR",C8650="Electric household essentials","Item_10_EHE",C8650="Computers and electric accessories","Item_10_CEA")</f>
        <v>Item_10_FOOD</v>
      </c>
      <c r="E8650" s="11">
        <v>23</v>
      </c>
      <c r="F8650" s="12">
        <v>7</v>
      </c>
      <c r="G8650" s="12">
        <v>161</v>
      </c>
      <c r="H8650" s="16" t="s">
        <v>49</v>
      </c>
      <c r="I8650" s="16" t="s">
        <v>16</v>
      </c>
      <c r="J8650" s="17">
        <v>44649</v>
      </c>
      <c r="K8650" s="12" t="str">
        <f t="shared" si="657"/>
        <v>FALSE</v>
      </c>
    </row>
    <row r="8651" spans="1:11" x14ac:dyDescent="0.25">
      <c r="A8651" s="14" t="s">
        <v>9328</v>
      </c>
      <c r="B8651" s="14" t="s">
        <v>85</v>
      </c>
      <c r="C8651" s="14" t="s">
        <v>32</v>
      </c>
      <c r="D8651" s="14" t="str" cm="1">
        <f t="array" ref="D8651">_xlfn.IFS(C8651="Patisserie","Item_10_PAT",C8651="Milk Products","Item_10_MILK",C8651="Butchers","Item_10_BUT",C8651="Beverages","Item_10_BEV",C8651="Food","Item_10_FOOD",C8651="Furniture","Item_10_FUR",C8651="Electric household essentials","Item_10_EHE",C8651="Computers and electric accessories","Item_10_CEA")</f>
        <v>Item_10_FOOD</v>
      </c>
      <c r="E8651" s="11">
        <v>11</v>
      </c>
      <c r="F8651" s="11">
        <v>8</v>
      </c>
      <c r="G8651" s="11">
        <v>88</v>
      </c>
      <c r="H8651" s="14" t="s">
        <v>25</v>
      </c>
      <c r="I8651" s="14" t="s">
        <v>39</v>
      </c>
      <c r="J8651" s="15">
        <v>45294</v>
      </c>
      <c r="K8651" s="11" t="b">
        <v>0</v>
      </c>
    </row>
    <row r="8652" spans="1:11" x14ac:dyDescent="0.25">
      <c r="A8652" s="16" t="s">
        <v>9329</v>
      </c>
      <c r="B8652" s="16" t="s">
        <v>22</v>
      </c>
      <c r="C8652" s="16" t="s">
        <v>13</v>
      </c>
      <c r="D8652" s="14" t="str" cm="1">
        <f t="array" ref="D8652">_xlfn.IFS(C8652="Patisserie","Item_10_PAT",C8652="Milk Products","Item_10_MILK",C8652="Butchers","Item_10_BUT",C8652="Beverages","Item_10_BEV",C8652="Food","Item_10_FOOD",C8652="Furniture","Item_10_FUR",C8652="Electric household essentials","Item_10_EHE",C8652="Computers and electric accessories","Item_10_CEA")</f>
        <v>Item_10_PAT</v>
      </c>
      <c r="E8652" s="11">
        <v>9.5</v>
      </c>
      <c r="F8652" s="12">
        <v>7</v>
      </c>
      <c r="G8652" s="12">
        <v>66.5</v>
      </c>
      <c r="H8652" s="16" t="s">
        <v>25</v>
      </c>
      <c r="I8652" s="16" t="s">
        <v>16</v>
      </c>
      <c r="J8652" s="17">
        <v>45089</v>
      </c>
      <c r="K8652" s="12" t="b">
        <v>1</v>
      </c>
    </row>
    <row r="8653" spans="1:11" x14ac:dyDescent="0.25">
      <c r="A8653" s="14" t="s">
        <v>9330</v>
      </c>
      <c r="B8653" s="14" t="s">
        <v>44</v>
      </c>
      <c r="C8653" s="14" t="s">
        <v>67</v>
      </c>
      <c r="D8653" s="14" t="str" cm="1">
        <f t="array" ref="D8653">_xlfn.IFS(C8653="Patisserie","Item_10_PAT",C8653="Milk Products","Item_10_MILK",C8653="Butchers","Item_10_BUT",C8653="Beverages","Item_10_BEV",C8653="Food","Item_10_FOOD",C8653="Furniture","Item_10_FUR",C8653="Electric household essentials","Item_10_EHE",C8653="Computers and electric accessories","Item_10_CEA")</f>
        <v>Item_10_EHE</v>
      </c>
      <c r="E8653" s="11">
        <v>15.5</v>
      </c>
      <c r="F8653" s="11">
        <v>4</v>
      </c>
      <c r="G8653" s="11">
        <v>62</v>
      </c>
      <c r="H8653" s="14" t="s">
        <v>15</v>
      </c>
      <c r="I8653" s="14" t="s">
        <v>39</v>
      </c>
      <c r="J8653" s="15">
        <v>44926</v>
      </c>
      <c r="K8653" s="12" t="str">
        <f t="shared" ref="K8653:K8654" si="658">IF(H8653="Digital Wallet","TRUE","FALSE")</f>
        <v>TRUE</v>
      </c>
    </row>
    <row r="8654" spans="1:11" x14ac:dyDescent="0.25">
      <c r="A8654" s="16" t="s">
        <v>9331</v>
      </c>
      <c r="B8654" s="16" t="s">
        <v>70</v>
      </c>
      <c r="C8654" s="16" t="s">
        <v>67</v>
      </c>
      <c r="D8654" s="14" t="str" cm="1">
        <f t="array" ref="D8654">_xlfn.IFS(C8654="Patisserie","Item_10_PAT",C8654="Milk Products","Item_10_MILK",C8654="Butchers","Item_10_BUT",C8654="Beverages","Item_10_BEV",C8654="Food","Item_10_FOOD",C8654="Furniture","Item_10_FUR",C8654="Electric household essentials","Item_10_EHE",C8654="Computers and electric accessories","Item_10_CEA")</f>
        <v>Item_10_EHE</v>
      </c>
      <c r="E8654" s="11">
        <v>38</v>
      </c>
      <c r="F8654" s="12">
        <v>6</v>
      </c>
      <c r="G8654" s="12">
        <v>228</v>
      </c>
      <c r="H8654" s="16" t="s">
        <v>25</v>
      </c>
      <c r="I8654" s="16" t="s">
        <v>16</v>
      </c>
      <c r="J8654" s="17">
        <v>44587</v>
      </c>
      <c r="K8654" s="12" t="str">
        <f t="shared" si="658"/>
        <v>FALSE</v>
      </c>
    </row>
    <row r="8655" spans="1:11" x14ac:dyDescent="0.25">
      <c r="A8655" s="16" t="s">
        <v>9333</v>
      </c>
      <c r="B8655" s="16" t="s">
        <v>70</v>
      </c>
      <c r="C8655" s="16" t="s">
        <v>67</v>
      </c>
      <c r="D8655" s="14" t="str" cm="1">
        <f t="array" ref="D8655">_xlfn.IFS(C8655="Patisserie","Item_10_PAT",C8655="Milk Products","Item_10_MILK",C8655="Butchers","Item_10_BUT",C8655="Beverages","Item_10_BEV",C8655="Food","Item_10_FOOD",C8655="Furniture","Item_10_FUR",C8655="Electric household essentials","Item_10_EHE",C8655="Computers and electric accessories","Item_10_CEA")</f>
        <v>Item_10_EHE</v>
      </c>
      <c r="E8655" s="11">
        <v>32</v>
      </c>
      <c r="F8655" s="12">
        <v>5</v>
      </c>
      <c r="G8655" s="12">
        <v>160</v>
      </c>
      <c r="H8655" s="16" t="s">
        <v>49</v>
      </c>
      <c r="I8655" s="16" t="s">
        <v>16</v>
      </c>
      <c r="J8655" s="17">
        <v>44869</v>
      </c>
      <c r="K8655" s="12" t="b">
        <v>0</v>
      </c>
    </row>
    <row r="8656" spans="1:11" x14ac:dyDescent="0.25">
      <c r="A8656" s="16" t="s">
        <v>9335</v>
      </c>
      <c r="B8656" s="16" t="s">
        <v>75</v>
      </c>
      <c r="C8656" s="16" t="s">
        <v>19</v>
      </c>
      <c r="D8656" s="14" t="str" cm="1">
        <f t="array" ref="D8656">_xlfn.IFS(C8656="Patisserie","Item_10_PAT",C8656="Milk Products","Item_10_MILK",C8656="Butchers","Item_10_BUT",C8656="Beverages","Item_10_BEV",C8656="Food","Item_10_FOOD",C8656="Furniture","Item_10_FUR",C8656="Electric household essentials","Item_10_EHE",C8656="Computers and electric accessories","Item_10_CEA")</f>
        <v>Item_10_MILK</v>
      </c>
      <c r="E8656" s="11">
        <v>33.5</v>
      </c>
      <c r="F8656" s="12">
        <v>9</v>
      </c>
      <c r="G8656" s="12">
        <v>301.5</v>
      </c>
      <c r="H8656" s="16" t="s">
        <v>25</v>
      </c>
      <c r="I8656" s="16" t="s">
        <v>39</v>
      </c>
      <c r="J8656" s="17">
        <v>45496</v>
      </c>
      <c r="K8656" s="12" t="str">
        <f t="shared" ref="K8656:K8658" si="659">IF(H8656="Digital Wallet","TRUE","FALSE")</f>
        <v>FALSE</v>
      </c>
    </row>
    <row r="8657" spans="1:11" x14ac:dyDescent="0.25">
      <c r="A8657" s="14" t="s">
        <v>9336</v>
      </c>
      <c r="B8657" s="14" t="s">
        <v>90</v>
      </c>
      <c r="C8657" s="14" t="s">
        <v>28</v>
      </c>
      <c r="D8657" s="14" t="str" cm="1">
        <f t="array" ref="D8657">_xlfn.IFS(C8657="Patisserie","Item_10_PAT",C8657="Milk Products","Item_10_MILK",C8657="Butchers","Item_10_BUT",C8657="Beverages","Item_10_BEV",C8657="Food","Item_10_FOOD",C8657="Furniture","Item_10_FUR",C8657="Electric household essentials","Item_10_EHE",C8657="Computers and electric accessories","Item_10_CEA")</f>
        <v>Item_10_BEV</v>
      </c>
      <c r="E8657" s="11">
        <v>29</v>
      </c>
      <c r="F8657" s="11">
        <v>10</v>
      </c>
      <c r="G8657" s="11">
        <v>290</v>
      </c>
      <c r="H8657" s="14" t="s">
        <v>25</v>
      </c>
      <c r="I8657" s="14" t="s">
        <v>16</v>
      </c>
      <c r="J8657" s="15">
        <v>45505</v>
      </c>
      <c r="K8657" s="12" t="str">
        <f t="shared" si="659"/>
        <v>FALSE</v>
      </c>
    </row>
    <row r="8658" spans="1:11" x14ac:dyDescent="0.25">
      <c r="A8658" s="16" t="s">
        <v>9337</v>
      </c>
      <c r="B8658" s="16" t="s">
        <v>90</v>
      </c>
      <c r="C8658" s="16" t="s">
        <v>13</v>
      </c>
      <c r="D8658" s="14" t="str" cm="1">
        <f t="array" ref="D8658">_xlfn.IFS(C8658="Patisserie","Item_10_PAT",C8658="Milk Products","Item_10_MILK",C8658="Butchers","Item_10_BUT",C8658="Beverages","Item_10_BEV",C8658="Food","Item_10_FOOD",C8658="Furniture","Item_10_FUR",C8658="Electric household essentials","Item_10_EHE",C8658="Computers and electric accessories","Item_10_CEA")</f>
        <v>Item_10_PAT</v>
      </c>
      <c r="E8658" s="11">
        <f>G8658/F8658</f>
        <v>5</v>
      </c>
      <c r="F8658" s="12">
        <v>9</v>
      </c>
      <c r="G8658" s="12">
        <v>45</v>
      </c>
      <c r="H8658" s="16" t="s">
        <v>25</v>
      </c>
      <c r="I8658" s="16" t="s">
        <v>16</v>
      </c>
      <c r="J8658" s="17">
        <v>45224</v>
      </c>
      <c r="K8658" s="12" t="str">
        <f t="shared" si="659"/>
        <v>FALSE</v>
      </c>
    </row>
    <row r="8659" spans="1:11" x14ac:dyDescent="0.25">
      <c r="A8659" s="14" t="s">
        <v>9338</v>
      </c>
      <c r="B8659" s="14" t="s">
        <v>31</v>
      </c>
      <c r="C8659" s="14" t="s">
        <v>42</v>
      </c>
      <c r="D8659" s="14" t="str" cm="1">
        <f t="array" ref="D8659">_xlfn.IFS(C8659="Patisserie","Item_10_PAT",C8659="Milk Products","Item_10_MILK",C8659="Butchers","Item_10_BUT",C8659="Beverages","Item_10_BEV",C8659="Food","Item_10_FOOD",C8659="Furniture","Item_10_FUR",C8659="Electric household essentials","Item_10_EHE",C8659="Computers and electric accessories","Item_10_CEA")</f>
        <v>Item_10_FUR</v>
      </c>
      <c r="E8659" s="11">
        <v>39.5</v>
      </c>
      <c r="F8659" s="11">
        <v>9</v>
      </c>
      <c r="G8659" s="11">
        <v>355.5</v>
      </c>
      <c r="H8659" s="14" t="s">
        <v>49</v>
      </c>
      <c r="I8659" s="14" t="s">
        <v>39</v>
      </c>
      <c r="J8659" s="15">
        <v>44667</v>
      </c>
      <c r="K8659" s="11" t="b">
        <v>0</v>
      </c>
    </row>
    <row r="8660" spans="1:11" x14ac:dyDescent="0.25">
      <c r="A8660" s="16" t="s">
        <v>9339</v>
      </c>
      <c r="B8660" s="16" t="s">
        <v>31</v>
      </c>
      <c r="C8660" s="16" t="s">
        <v>19</v>
      </c>
      <c r="D8660" s="14" t="str" cm="1">
        <f t="array" ref="D8660">_xlfn.IFS(C8660="Patisserie","Item_10_PAT",C8660="Milk Products","Item_10_MILK",C8660="Butchers","Item_10_BUT",C8660="Beverages","Item_10_BEV",C8660="Food","Item_10_FOOD",C8660="Furniture","Item_10_FUR",C8660="Electric household essentials","Item_10_EHE",C8660="Computers and electric accessories","Item_10_CEA")</f>
        <v>Item_10_MILK</v>
      </c>
      <c r="E8660" s="11">
        <v>24.5</v>
      </c>
      <c r="F8660" s="12">
        <v>9</v>
      </c>
      <c r="G8660" s="12">
        <v>220.5</v>
      </c>
      <c r="H8660" s="16" t="s">
        <v>25</v>
      </c>
      <c r="I8660" s="16" t="s">
        <v>39</v>
      </c>
      <c r="J8660" s="17">
        <v>45626</v>
      </c>
      <c r="K8660" s="12" t="str">
        <f>IF(H8660="Digital Wallet","TRUE","FALSE")</f>
        <v>FALSE</v>
      </c>
    </row>
    <row r="8661" spans="1:11" x14ac:dyDescent="0.25">
      <c r="A8661" s="14" t="s">
        <v>9340</v>
      </c>
      <c r="B8661" s="14" t="s">
        <v>41</v>
      </c>
      <c r="C8661" s="14" t="s">
        <v>32</v>
      </c>
      <c r="D8661" s="14" t="str" cm="1">
        <f t="array" ref="D8661">_xlfn.IFS(C8661="Patisserie","Item_10_PAT",C8661="Milk Products","Item_10_MILK",C8661="Butchers","Item_10_BUT",C8661="Beverages","Item_10_BEV",C8661="Food","Item_10_FOOD",C8661="Furniture","Item_10_FUR",C8661="Electric household essentials","Item_10_EHE",C8661="Computers and electric accessories","Item_10_CEA")</f>
        <v>Item_10_FOOD</v>
      </c>
      <c r="E8661" s="11">
        <v>41</v>
      </c>
      <c r="F8661" s="11">
        <v>4</v>
      </c>
      <c r="G8661" s="11">
        <v>164</v>
      </c>
      <c r="H8661" s="14" t="s">
        <v>15</v>
      </c>
      <c r="I8661" s="14" t="s">
        <v>16</v>
      </c>
      <c r="J8661" s="15">
        <v>45258</v>
      </c>
      <c r="K8661" s="11" t="b">
        <v>1</v>
      </c>
    </row>
    <row r="8662" spans="1:11" x14ac:dyDescent="0.25">
      <c r="A8662" s="16" t="s">
        <v>9341</v>
      </c>
      <c r="B8662" s="16" t="s">
        <v>90</v>
      </c>
      <c r="C8662" s="16" t="s">
        <v>67</v>
      </c>
      <c r="D8662" s="14" t="str" cm="1">
        <f t="array" ref="D8662">_xlfn.IFS(C8662="Patisserie","Item_10_PAT",C8662="Milk Products","Item_10_MILK",C8662="Butchers","Item_10_BUT",C8662="Beverages","Item_10_BEV",C8662="Food","Item_10_FOOD",C8662="Furniture","Item_10_FUR",C8662="Electric household essentials","Item_10_EHE",C8662="Computers and electric accessories","Item_10_CEA")</f>
        <v>Item_10_EHE</v>
      </c>
      <c r="E8662" s="11">
        <v>20</v>
      </c>
      <c r="F8662" s="12">
        <v>5</v>
      </c>
      <c r="G8662" s="12">
        <v>100</v>
      </c>
      <c r="H8662" s="16" t="s">
        <v>15</v>
      </c>
      <c r="I8662" s="16" t="s">
        <v>39</v>
      </c>
      <c r="J8662" s="17">
        <v>45385</v>
      </c>
      <c r="K8662" s="12" t="b">
        <v>0</v>
      </c>
    </row>
    <row r="8663" spans="1:11" x14ac:dyDescent="0.25">
      <c r="A8663" s="14" t="s">
        <v>9342</v>
      </c>
      <c r="B8663" s="14" t="s">
        <v>124</v>
      </c>
      <c r="C8663" s="14" t="s">
        <v>32</v>
      </c>
      <c r="D8663" s="14" t="str" cm="1">
        <f t="array" ref="D8663">_xlfn.IFS(C8663="Patisserie","Item_10_PAT",C8663="Milk Products","Item_10_MILK",C8663="Butchers","Item_10_BUT",C8663="Beverages","Item_10_BEV",C8663="Food","Item_10_FOOD",C8663="Furniture","Item_10_FUR",C8663="Electric household essentials","Item_10_EHE",C8663="Computers and electric accessories","Item_10_CEA")</f>
        <v>Item_10_FOOD</v>
      </c>
      <c r="E8663" s="11">
        <v>12.5</v>
      </c>
      <c r="F8663" s="11">
        <v>6</v>
      </c>
      <c r="G8663" s="11">
        <v>75</v>
      </c>
      <c r="H8663" s="14" t="s">
        <v>25</v>
      </c>
      <c r="I8663" s="14" t="s">
        <v>39</v>
      </c>
      <c r="J8663" s="15">
        <v>45426</v>
      </c>
      <c r="K8663" s="12" t="str">
        <f t="shared" ref="K8663:K8667" si="660">IF(H8663="Digital Wallet","TRUE","FALSE")</f>
        <v>FALSE</v>
      </c>
    </row>
    <row r="8664" spans="1:11" x14ac:dyDescent="0.25">
      <c r="A8664" s="16" t="s">
        <v>9343</v>
      </c>
      <c r="B8664" s="16" t="s">
        <v>31</v>
      </c>
      <c r="C8664" s="16" t="s">
        <v>67</v>
      </c>
      <c r="D8664" s="14" t="str" cm="1">
        <f t="array" ref="D8664">_xlfn.IFS(C8664="Patisserie","Item_10_PAT",C8664="Milk Products","Item_10_MILK",C8664="Butchers","Item_10_BUT",C8664="Beverages","Item_10_BEV",C8664="Food","Item_10_FOOD",C8664="Furniture","Item_10_FUR",C8664="Electric household essentials","Item_10_EHE",C8664="Computers and electric accessories","Item_10_CEA")</f>
        <v>Item_10_EHE</v>
      </c>
      <c r="E8664" s="11">
        <v>41</v>
      </c>
      <c r="F8664" s="12">
        <v>8</v>
      </c>
      <c r="G8664" s="12">
        <v>328</v>
      </c>
      <c r="H8664" s="16" t="s">
        <v>49</v>
      </c>
      <c r="I8664" s="16" t="s">
        <v>39</v>
      </c>
      <c r="J8664" s="17">
        <v>45064</v>
      </c>
      <c r="K8664" s="12" t="str">
        <f t="shared" si="660"/>
        <v>FALSE</v>
      </c>
    </row>
    <row r="8665" spans="1:11" x14ac:dyDescent="0.25">
      <c r="A8665" s="14" t="s">
        <v>9344</v>
      </c>
      <c r="B8665" s="14" t="s">
        <v>81</v>
      </c>
      <c r="C8665" s="14" t="s">
        <v>28</v>
      </c>
      <c r="D8665" s="14" t="str" cm="1">
        <f t="array" ref="D8665">_xlfn.IFS(C8665="Patisserie","Item_10_PAT",C8665="Milk Products","Item_10_MILK",C8665="Butchers","Item_10_BUT",C8665="Beverages","Item_10_BEV",C8665="Food","Item_10_FOOD",C8665="Furniture","Item_10_FUR",C8665="Electric household essentials","Item_10_EHE",C8665="Computers and electric accessories","Item_10_CEA")</f>
        <v>Item_10_BEV</v>
      </c>
      <c r="E8665" s="11">
        <v>41</v>
      </c>
      <c r="F8665" s="11">
        <v>5</v>
      </c>
      <c r="G8665" s="11">
        <v>205</v>
      </c>
      <c r="H8665" s="14" t="s">
        <v>25</v>
      </c>
      <c r="I8665" s="14" t="s">
        <v>39</v>
      </c>
      <c r="J8665" s="15">
        <v>45005</v>
      </c>
      <c r="K8665" s="12" t="str">
        <f t="shared" si="660"/>
        <v>FALSE</v>
      </c>
    </row>
    <row r="8666" spans="1:11" x14ac:dyDescent="0.25">
      <c r="A8666" s="16" t="s">
        <v>9345</v>
      </c>
      <c r="B8666" s="16" t="s">
        <v>101</v>
      </c>
      <c r="C8666" s="16" t="s">
        <v>28</v>
      </c>
      <c r="D8666" s="14" t="str" cm="1">
        <f t="array" ref="D8666">_xlfn.IFS(C8666="Patisserie","Item_10_PAT",C8666="Milk Products","Item_10_MILK",C8666="Butchers","Item_10_BUT",C8666="Beverages","Item_10_BEV",C8666="Food","Item_10_FOOD",C8666="Furniture","Item_10_FUR",C8666="Electric household essentials","Item_10_EHE",C8666="Computers and electric accessories","Item_10_CEA")</f>
        <v>Item_10_BEV</v>
      </c>
      <c r="E8666" s="11">
        <v>21.5</v>
      </c>
      <c r="F8666" s="12">
        <v>10</v>
      </c>
      <c r="G8666" s="12">
        <v>215</v>
      </c>
      <c r="H8666" s="16" t="s">
        <v>25</v>
      </c>
      <c r="I8666" s="16" t="s">
        <v>16</v>
      </c>
      <c r="J8666" s="17">
        <v>45086</v>
      </c>
      <c r="K8666" s="12" t="str">
        <f t="shared" si="660"/>
        <v>FALSE</v>
      </c>
    </row>
    <row r="8667" spans="1:11" x14ac:dyDescent="0.25">
      <c r="A8667" s="14" t="s">
        <v>9346</v>
      </c>
      <c r="B8667" s="14" t="s">
        <v>109</v>
      </c>
      <c r="C8667" s="14" t="s">
        <v>42</v>
      </c>
      <c r="D8667" s="14" t="str" cm="1">
        <f t="array" ref="D8667">_xlfn.IFS(C8667="Patisserie","Item_10_PAT",C8667="Milk Products","Item_10_MILK",C8667="Butchers","Item_10_BUT",C8667="Beverages","Item_10_BEV",C8667="Food","Item_10_FOOD",C8667="Furniture","Item_10_FUR",C8667="Electric household essentials","Item_10_EHE",C8667="Computers and electric accessories","Item_10_CEA")</f>
        <v>Item_10_FUR</v>
      </c>
      <c r="E8667" s="11">
        <v>5</v>
      </c>
      <c r="F8667" s="11">
        <v>6</v>
      </c>
      <c r="G8667" s="11">
        <v>30</v>
      </c>
      <c r="H8667" s="14" t="s">
        <v>25</v>
      </c>
      <c r="I8667" s="14" t="s">
        <v>39</v>
      </c>
      <c r="J8667" s="15">
        <v>45357</v>
      </c>
      <c r="K8667" s="12" t="str">
        <f t="shared" si="660"/>
        <v>FALSE</v>
      </c>
    </row>
    <row r="8668" spans="1:11" x14ac:dyDescent="0.25">
      <c r="A8668" s="16" t="s">
        <v>9347</v>
      </c>
      <c r="B8668" s="16" t="s">
        <v>169</v>
      </c>
      <c r="C8668" s="16" t="s">
        <v>67</v>
      </c>
      <c r="D8668" s="14" t="str" cm="1">
        <f t="array" ref="D8668">_xlfn.IFS(C8668="Patisserie","Item_10_PAT",C8668="Milk Products","Item_10_MILK",C8668="Butchers","Item_10_BUT",C8668="Beverages","Item_10_BEV",C8668="Food","Item_10_FOOD",C8668="Furniture","Item_10_FUR",C8668="Electric household essentials","Item_10_EHE",C8668="Computers and electric accessories","Item_10_CEA")</f>
        <v>Item_10_EHE</v>
      </c>
      <c r="E8668" s="11">
        <v>21.5</v>
      </c>
      <c r="F8668" s="12">
        <v>5</v>
      </c>
      <c r="G8668" s="12">
        <v>107.5</v>
      </c>
      <c r="H8668" s="16" t="s">
        <v>15</v>
      </c>
      <c r="I8668" s="16" t="s">
        <v>16</v>
      </c>
      <c r="J8668" s="17">
        <v>45188</v>
      </c>
      <c r="K8668" s="12" t="b">
        <v>1</v>
      </c>
    </row>
    <row r="8669" spans="1:11" x14ac:dyDescent="0.25">
      <c r="A8669" s="14" t="s">
        <v>9348</v>
      </c>
      <c r="B8669" s="14" t="s">
        <v>169</v>
      </c>
      <c r="C8669" s="14" t="s">
        <v>42</v>
      </c>
      <c r="D8669" s="14" t="str" cm="1">
        <f t="array" ref="D8669">_xlfn.IFS(C8669="Patisserie","Item_10_PAT",C8669="Milk Products","Item_10_MILK",C8669="Butchers","Item_10_BUT",C8669="Beverages","Item_10_BEV",C8669="Food","Item_10_FOOD",C8669="Furniture","Item_10_FUR",C8669="Electric household essentials","Item_10_EHE",C8669="Computers and electric accessories","Item_10_CEA")</f>
        <v>Item_10_FUR</v>
      </c>
      <c r="E8669" s="11">
        <v>24.5</v>
      </c>
      <c r="F8669" s="11">
        <v>9</v>
      </c>
      <c r="G8669" s="11">
        <v>220.5</v>
      </c>
      <c r="H8669" s="14" t="s">
        <v>15</v>
      </c>
      <c r="I8669" s="14" t="s">
        <v>39</v>
      </c>
      <c r="J8669" s="15">
        <v>45382</v>
      </c>
      <c r="K8669" s="12" t="str">
        <f>IF(H8669="Digital Wallet","TRUE","FALSE")</f>
        <v>TRUE</v>
      </c>
    </row>
    <row r="8670" spans="1:11" x14ac:dyDescent="0.25">
      <c r="A8670" s="16" t="s">
        <v>9349</v>
      </c>
      <c r="B8670" s="16" t="s">
        <v>18</v>
      </c>
      <c r="C8670" s="16" t="s">
        <v>19</v>
      </c>
      <c r="D8670" s="14" t="str" cm="1">
        <f t="array" ref="D8670">_xlfn.IFS(C8670="Patisserie","Item_10_PAT",C8670="Milk Products","Item_10_MILK",C8670="Butchers","Item_10_BUT",C8670="Beverages","Item_10_BEV",C8670="Food","Item_10_FOOD",C8670="Furniture","Item_10_FUR",C8670="Electric household essentials","Item_10_EHE",C8670="Computers and electric accessories","Item_10_CEA")</f>
        <v>Item_10_MILK</v>
      </c>
      <c r="E8670" s="11">
        <v>20</v>
      </c>
      <c r="F8670" s="12">
        <v>7</v>
      </c>
      <c r="G8670" s="12">
        <v>140</v>
      </c>
      <c r="H8670" s="16" t="s">
        <v>25</v>
      </c>
      <c r="I8670" s="16" t="s">
        <v>39</v>
      </c>
      <c r="J8670" s="17">
        <v>45042</v>
      </c>
      <c r="K8670" s="12" t="b">
        <v>1</v>
      </c>
    </row>
    <row r="8671" spans="1:11" x14ac:dyDescent="0.25">
      <c r="A8671" s="14" t="s">
        <v>9350</v>
      </c>
      <c r="B8671" s="14" t="s">
        <v>47</v>
      </c>
      <c r="C8671" s="14" t="s">
        <v>23</v>
      </c>
      <c r="D8671" s="14" t="str" cm="1">
        <f t="array" ref="D8671">_xlfn.IFS(C8671="Patisserie","Item_10_PAT",C8671="Milk Products","Item_10_MILK",C8671="Butchers","Item_10_BUT",C8671="Beverages","Item_10_BEV",C8671="Food","Item_10_FOOD",C8671="Furniture","Item_10_FUR",C8671="Electric household essentials","Item_10_EHE",C8671="Computers and electric accessories","Item_10_CEA")</f>
        <v>Item_10_BUT</v>
      </c>
      <c r="E8671" s="11">
        <f>G8671/F8671</f>
        <v>23</v>
      </c>
      <c r="F8671" s="11">
        <v>5</v>
      </c>
      <c r="G8671" s="11">
        <v>115</v>
      </c>
      <c r="H8671" s="14" t="s">
        <v>15</v>
      </c>
      <c r="I8671" s="14" t="s">
        <v>39</v>
      </c>
      <c r="J8671" s="15">
        <v>44924</v>
      </c>
      <c r="K8671" s="11" t="b">
        <v>1</v>
      </c>
    </row>
    <row r="8672" spans="1:11" x14ac:dyDescent="0.25">
      <c r="A8672" s="16" t="s">
        <v>9351</v>
      </c>
      <c r="B8672" s="16" t="s">
        <v>18</v>
      </c>
      <c r="C8672" s="16" t="s">
        <v>28</v>
      </c>
      <c r="D8672" s="14" t="str" cm="1">
        <f t="array" ref="D8672">_xlfn.IFS(C8672="Patisserie","Item_10_PAT",C8672="Milk Products","Item_10_MILK",C8672="Butchers","Item_10_BUT",C8672="Beverages","Item_10_BEV",C8672="Food","Item_10_FOOD",C8672="Furniture","Item_10_FUR",C8672="Electric household essentials","Item_10_EHE",C8672="Computers and electric accessories","Item_10_CEA")</f>
        <v>Item_10_BEV</v>
      </c>
      <c r="E8672" s="11">
        <v>21.5</v>
      </c>
      <c r="F8672" s="12">
        <v>10</v>
      </c>
      <c r="G8672" s="12">
        <v>215</v>
      </c>
      <c r="H8672" s="16" t="s">
        <v>15</v>
      </c>
      <c r="I8672" s="16" t="s">
        <v>39</v>
      </c>
      <c r="J8672" s="17">
        <v>45293</v>
      </c>
      <c r="K8672" s="12" t="str">
        <f>IF(H8672="Digital Wallet","TRUE","FALSE")</f>
        <v>TRUE</v>
      </c>
    </row>
    <row r="8673" spans="1:11" x14ac:dyDescent="0.25">
      <c r="A8673" s="14" t="s">
        <v>9352</v>
      </c>
      <c r="B8673" s="14" t="s">
        <v>101</v>
      </c>
      <c r="C8673" s="14" t="s">
        <v>13</v>
      </c>
      <c r="D8673" s="14" t="str" cm="1">
        <f t="array" ref="D8673">_xlfn.IFS(C8673="Patisserie","Item_10_PAT",C8673="Milk Products","Item_10_MILK",C8673="Butchers","Item_10_BUT",C8673="Beverages","Item_10_BEV",C8673="Food","Item_10_FOOD",C8673="Furniture","Item_10_FUR",C8673="Electric household essentials","Item_10_EHE",C8673="Computers and electric accessories","Item_10_CEA")</f>
        <v>Item_10_PAT</v>
      </c>
      <c r="E8673" s="11">
        <v>30.5</v>
      </c>
      <c r="F8673" s="11">
        <v>1</v>
      </c>
      <c r="G8673" s="11">
        <v>30.5</v>
      </c>
      <c r="H8673" s="14" t="s">
        <v>15</v>
      </c>
      <c r="I8673" s="14" t="s">
        <v>39</v>
      </c>
      <c r="J8673" s="15">
        <v>45502</v>
      </c>
      <c r="K8673" s="11" t="b">
        <v>1</v>
      </c>
    </row>
    <row r="8674" spans="1:11" x14ac:dyDescent="0.25">
      <c r="A8674" s="16" t="s">
        <v>9353</v>
      </c>
      <c r="B8674" s="16" t="s">
        <v>66</v>
      </c>
      <c r="C8674" s="16" t="s">
        <v>13</v>
      </c>
      <c r="D8674" s="14" t="str" cm="1">
        <f t="array" ref="D8674">_xlfn.IFS(C8674="Patisserie","Item_10_PAT",C8674="Milk Products","Item_10_MILK",C8674="Butchers","Item_10_BUT",C8674="Beverages","Item_10_BEV",C8674="Food","Item_10_FOOD",C8674="Furniture","Item_10_FUR",C8674="Electric household essentials","Item_10_EHE",C8674="Computers and electric accessories","Item_10_CEA")</f>
        <v>Item_10_PAT</v>
      </c>
      <c r="E8674" s="11">
        <v>15.5</v>
      </c>
      <c r="F8674" s="12">
        <v>9</v>
      </c>
      <c r="G8674" s="12">
        <v>139.5</v>
      </c>
      <c r="H8674" s="16" t="s">
        <v>25</v>
      </c>
      <c r="I8674" s="16" t="s">
        <v>16</v>
      </c>
      <c r="J8674" s="17">
        <v>44980</v>
      </c>
      <c r="K8674" s="12" t="str">
        <f>IF(H8674="Digital Wallet","TRUE","FALSE")</f>
        <v>FALSE</v>
      </c>
    </row>
    <row r="8675" spans="1:11" x14ac:dyDescent="0.25">
      <c r="A8675" s="14" t="s">
        <v>9354</v>
      </c>
      <c r="B8675" s="14" t="s">
        <v>78</v>
      </c>
      <c r="C8675" s="14" t="s">
        <v>42</v>
      </c>
      <c r="D8675" s="14" t="str" cm="1">
        <f t="array" ref="D8675">_xlfn.IFS(C8675="Patisserie","Item_10_PAT",C8675="Milk Products","Item_10_MILK",C8675="Butchers","Item_10_BUT",C8675="Beverages","Item_10_BEV",C8675="Food","Item_10_FOOD",C8675="Furniture","Item_10_FUR",C8675="Electric household essentials","Item_10_EHE",C8675="Computers and electric accessories","Item_10_CEA")</f>
        <v>Item_10_FUR</v>
      </c>
      <c r="E8675" s="11">
        <v>30.5</v>
      </c>
      <c r="F8675" s="11">
        <v>8</v>
      </c>
      <c r="G8675" s="11">
        <v>244</v>
      </c>
      <c r="H8675" s="14" t="s">
        <v>25</v>
      </c>
      <c r="I8675" s="14" t="s">
        <v>16</v>
      </c>
      <c r="J8675" s="15">
        <v>45172</v>
      </c>
      <c r="K8675" s="11" t="b">
        <v>1</v>
      </c>
    </row>
    <row r="8676" spans="1:11" x14ac:dyDescent="0.25">
      <c r="A8676" s="16" t="s">
        <v>9355</v>
      </c>
      <c r="B8676" s="16" t="s">
        <v>75</v>
      </c>
      <c r="C8676" s="16" t="s">
        <v>32</v>
      </c>
      <c r="D8676" s="14" t="str" cm="1">
        <f t="array" ref="D8676">_xlfn.IFS(C8676="Patisserie","Item_10_PAT",C8676="Milk Products","Item_10_MILK",C8676="Butchers","Item_10_BUT",C8676="Beverages","Item_10_BEV",C8676="Food","Item_10_FOOD",C8676="Furniture","Item_10_FUR",C8676="Electric household essentials","Item_10_EHE",C8676="Computers and electric accessories","Item_10_CEA")</f>
        <v>Item_10_FOOD</v>
      </c>
      <c r="E8676" s="11">
        <v>24.5</v>
      </c>
      <c r="F8676" s="12">
        <v>5</v>
      </c>
      <c r="G8676" s="12">
        <v>122.5</v>
      </c>
      <c r="H8676" s="16" t="s">
        <v>49</v>
      </c>
      <c r="I8676" s="16" t="s">
        <v>16</v>
      </c>
      <c r="J8676" s="17">
        <v>45098</v>
      </c>
      <c r="K8676" s="12" t="b">
        <v>1</v>
      </c>
    </row>
    <row r="8677" spans="1:11" x14ac:dyDescent="0.25">
      <c r="A8677" s="14" t="s">
        <v>9356</v>
      </c>
      <c r="B8677" s="14" t="s">
        <v>117</v>
      </c>
      <c r="C8677" s="14" t="s">
        <v>13</v>
      </c>
      <c r="D8677" s="14" t="str" cm="1">
        <f t="array" ref="D8677">_xlfn.IFS(C8677="Patisserie","Item_10_PAT",C8677="Milk Products","Item_10_MILK",C8677="Butchers","Item_10_BUT",C8677="Beverages","Item_10_BEV",C8677="Food","Item_10_FOOD",C8677="Furniture","Item_10_FUR",C8677="Electric household essentials","Item_10_EHE",C8677="Computers and electric accessories","Item_10_CEA")</f>
        <v>Item_10_PAT</v>
      </c>
      <c r="E8677" s="11">
        <v>29</v>
      </c>
      <c r="F8677" s="11">
        <v>2</v>
      </c>
      <c r="G8677" s="11">
        <v>58</v>
      </c>
      <c r="H8677" s="14" t="s">
        <v>49</v>
      </c>
      <c r="I8677" s="14" t="s">
        <v>39</v>
      </c>
      <c r="J8677" s="15">
        <v>44798</v>
      </c>
      <c r="K8677" s="12" t="str">
        <f t="shared" ref="K8677:K8678" si="661">IF(H8677="Digital Wallet","TRUE","FALSE")</f>
        <v>FALSE</v>
      </c>
    </row>
    <row r="8678" spans="1:11" x14ac:dyDescent="0.25">
      <c r="A8678" s="16" t="s">
        <v>9357</v>
      </c>
      <c r="B8678" s="16" t="s">
        <v>66</v>
      </c>
      <c r="C8678" s="16" t="s">
        <v>42</v>
      </c>
      <c r="D8678" s="14" t="str" cm="1">
        <f t="array" ref="D8678">_xlfn.IFS(C8678="Patisserie","Item_10_PAT",C8678="Milk Products","Item_10_MILK",C8678="Butchers","Item_10_BUT",C8678="Beverages","Item_10_BEV",C8678="Food","Item_10_FOOD",C8678="Furniture","Item_10_FUR",C8678="Electric household essentials","Item_10_EHE",C8678="Computers and electric accessories","Item_10_CEA")</f>
        <v>Item_10_FUR</v>
      </c>
      <c r="E8678" s="11">
        <v>26</v>
      </c>
      <c r="F8678" s="12">
        <v>3</v>
      </c>
      <c r="G8678" s="12">
        <v>78</v>
      </c>
      <c r="H8678" s="16" t="s">
        <v>15</v>
      </c>
      <c r="I8678" s="16" t="s">
        <v>39</v>
      </c>
      <c r="J8678" s="17">
        <v>44737</v>
      </c>
      <c r="K8678" s="12" t="str">
        <f t="shared" si="661"/>
        <v>TRUE</v>
      </c>
    </row>
    <row r="8679" spans="1:11" x14ac:dyDescent="0.25">
      <c r="A8679" s="14" t="s">
        <v>9358</v>
      </c>
      <c r="B8679" s="14" t="s">
        <v>12</v>
      </c>
      <c r="C8679" s="14" t="s">
        <v>23</v>
      </c>
      <c r="D8679" s="14" t="str" cm="1">
        <f t="array" ref="D8679">_xlfn.IFS(C8679="Patisserie","Item_10_PAT",C8679="Milk Products","Item_10_MILK",C8679="Butchers","Item_10_BUT",C8679="Beverages","Item_10_BEV",C8679="Food","Item_10_FOOD",C8679="Furniture","Item_10_FUR",C8679="Electric household essentials","Item_10_EHE",C8679="Computers and electric accessories","Item_10_CEA")</f>
        <v>Item_10_BUT</v>
      </c>
      <c r="E8679" s="11">
        <v>8</v>
      </c>
      <c r="F8679" s="11">
        <v>10</v>
      </c>
      <c r="G8679" s="11">
        <v>80</v>
      </c>
      <c r="H8679" s="14" t="s">
        <v>49</v>
      </c>
      <c r="I8679" s="14" t="s">
        <v>39</v>
      </c>
      <c r="J8679" s="15">
        <v>44823</v>
      </c>
      <c r="K8679" s="11" t="b">
        <v>0</v>
      </c>
    </row>
    <row r="8680" spans="1:11" x14ac:dyDescent="0.25">
      <c r="A8680" s="16" t="s">
        <v>9359</v>
      </c>
      <c r="B8680" s="16" t="s">
        <v>109</v>
      </c>
      <c r="C8680" s="16" t="s">
        <v>23</v>
      </c>
      <c r="D8680" s="14" t="str" cm="1">
        <f t="array" ref="D8680">_xlfn.IFS(C8680="Patisserie","Item_10_PAT",C8680="Milk Products","Item_10_MILK",C8680="Butchers","Item_10_BUT",C8680="Beverages","Item_10_BEV",C8680="Food","Item_10_FOOD",C8680="Furniture","Item_10_FUR",C8680="Electric household essentials","Item_10_EHE",C8680="Computers and electric accessories","Item_10_CEA")</f>
        <v>Item_10_BUT</v>
      </c>
      <c r="E8680" s="11">
        <v>8</v>
      </c>
      <c r="F8680" s="12">
        <v>8</v>
      </c>
      <c r="G8680" s="12">
        <v>64</v>
      </c>
      <c r="H8680" s="16" t="s">
        <v>25</v>
      </c>
      <c r="I8680" s="16" t="s">
        <v>16</v>
      </c>
      <c r="J8680" s="17">
        <v>44738</v>
      </c>
      <c r="K8680" s="12" t="str">
        <f>IF(H8680="Digital Wallet","TRUE","FALSE")</f>
        <v>FALSE</v>
      </c>
    </row>
    <row r="8681" spans="1:11" x14ac:dyDescent="0.25">
      <c r="A8681" s="14" t="s">
        <v>9360</v>
      </c>
      <c r="B8681" s="14" t="s">
        <v>124</v>
      </c>
      <c r="C8681" s="14" t="s">
        <v>23</v>
      </c>
      <c r="D8681" s="14" t="str" cm="1">
        <f t="array" ref="D8681">_xlfn.IFS(C8681="Patisserie","Item_10_PAT",C8681="Milk Products","Item_10_MILK",C8681="Butchers","Item_10_BUT",C8681="Beverages","Item_10_BEV",C8681="Food","Item_10_FOOD",C8681="Furniture","Item_10_FUR",C8681="Electric household essentials","Item_10_EHE",C8681="Computers and electric accessories","Item_10_CEA")</f>
        <v>Item_10_BUT</v>
      </c>
      <c r="E8681" s="11">
        <v>23</v>
      </c>
      <c r="F8681" s="11">
        <v>8</v>
      </c>
      <c r="G8681" s="11">
        <v>184</v>
      </c>
      <c r="H8681" s="14" t="s">
        <v>25</v>
      </c>
      <c r="I8681" s="14" t="s">
        <v>16</v>
      </c>
      <c r="J8681" s="15">
        <v>44845</v>
      </c>
      <c r="K8681" s="11" t="b">
        <v>1</v>
      </c>
    </row>
    <row r="8682" spans="1:11" x14ac:dyDescent="0.25">
      <c r="A8682" s="16" t="s">
        <v>9361</v>
      </c>
      <c r="B8682" s="16" t="s">
        <v>75</v>
      </c>
      <c r="C8682" s="16" t="s">
        <v>28</v>
      </c>
      <c r="D8682" s="14" t="str" cm="1">
        <f t="array" ref="D8682">_xlfn.IFS(C8682="Patisserie","Item_10_PAT",C8682="Milk Products","Item_10_MILK",C8682="Butchers","Item_10_BUT",C8682="Beverages","Item_10_BEV",C8682="Food","Item_10_FOOD",C8682="Furniture","Item_10_FUR",C8682="Electric household essentials","Item_10_EHE",C8682="Computers and electric accessories","Item_10_CEA")</f>
        <v>Item_10_BEV</v>
      </c>
      <c r="E8682" s="11">
        <v>41</v>
      </c>
      <c r="F8682" s="12">
        <v>8</v>
      </c>
      <c r="G8682" s="12">
        <v>328</v>
      </c>
      <c r="H8682" s="16" t="s">
        <v>25</v>
      </c>
      <c r="I8682" s="16" t="s">
        <v>39</v>
      </c>
      <c r="J8682" s="17">
        <v>45636</v>
      </c>
      <c r="K8682" s="12" t="b">
        <v>1</v>
      </c>
    </row>
    <row r="8683" spans="1:11" x14ac:dyDescent="0.25">
      <c r="A8683" s="14" t="s">
        <v>9362</v>
      </c>
      <c r="B8683" s="14" t="s">
        <v>22</v>
      </c>
      <c r="C8683" s="14" t="s">
        <v>131</v>
      </c>
      <c r="D8683" s="14" t="str" cm="1">
        <f t="array" ref="D8683">_xlfn.IFS(C8683="Patisserie","Item_10_PAT",C8683="Milk Products","Item_10_MILK",C8683="Butchers","Item_10_BUT",C8683="Beverages","Item_10_BEV",C8683="Food","Item_10_FOOD",C8683="Furniture","Item_10_FUR",C8683="Electric household essentials","Item_10_EHE",C8683="Computers and electric accessories","Item_10_CEA")</f>
        <v>Item_10_CEA</v>
      </c>
      <c r="E8683" s="11">
        <v>23</v>
      </c>
      <c r="F8683" s="11">
        <v>7</v>
      </c>
      <c r="G8683" s="11">
        <v>161</v>
      </c>
      <c r="H8683" s="14" t="s">
        <v>49</v>
      </c>
      <c r="I8683" s="14" t="s">
        <v>16</v>
      </c>
      <c r="J8683" s="15">
        <v>45325</v>
      </c>
      <c r="K8683" s="11" t="b">
        <v>0</v>
      </c>
    </row>
    <row r="8684" spans="1:11" x14ac:dyDescent="0.25">
      <c r="A8684" s="16" t="s">
        <v>9363</v>
      </c>
      <c r="B8684" s="16" t="s">
        <v>37</v>
      </c>
      <c r="C8684" s="16" t="s">
        <v>131</v>
      </c>
      <c r="D8684" s="14" t="str" cm="1">
        <f t="array" ref="D8684">_xlfn.IFS(C8684="Patisserie","Item_10_PAT",C8684="Milk Products","Item_10_MILK",C8684="Butchers","Item_10_BUT",C8684="Beverages","Item_10_BEV",C8684="Food","Item_10_FOOD",C8684="Furniture","Item_10_FUR",C8684="Electric household essentials","Item_10_EHE",C8684="Computers and electric accessories","Item_10_CEA")</f>
        <v>Item_10_CEA</v>
      </c>
      <c r="E8684" s="11">
        <v>11</v>
      </c>
      <c r="F8684" s="12">
        <v>3</v>
      </c>
      <c r="G8684" s="12">
        <v>33</v>
      </c>
      <c r="H8684" s="16" t="s">
        <v>25</v>
      </c>
      <c r="I8684" s="16" t="s">
        <v>16</v>
      </c>
      <c r="J8684" s="17">
        <v>44843</v>
      </c>
      <c r="K8684" s="12" t="str">
        <f t="shared" ref="K8684:K8686" si="662">IF(H8684="Digital Wallet","TRUE","FALSE")</f>
        <v>FALSE</v>
      </c>
    </row>
    <row r="8685" spans="1:11" x14ac:dyDescent="0.25">
      <c r="A8685" s="14" t="s">
        <v>9364</v>
      </c>
      <c r="B8685" s="14" t="s">
        <v>70</v>
      </c>
      <c r="C8685" s="14" t="s">
        <v>67</v>
      </c>
      <c r="D8685" s="14" t="str" cm="1">
        <f t="array" ref="D8685">_xlfn.IFS(C8685="Patisserie","Item_10_PAT",C8685="Milk Products","Item_10_MILK",C8685="Butchers","Item_10_BUT",C8685="Beverages","Item_10_BEV",C8685="Food","Item_10_FOOD",C8685="Furniture","Item_10_FUR",C8685="Electric household essentials","Item_10_EHE",C8685="Computers and electric accessories","Item_10_CEA")</f>
        <v>Item_10_EHE</v>
      </c>
      <c r="E8685" s="11">
        <v>29</v>
      </c>
      <c r="F8685" s="11">
        <v>10</v>
      </c>
      <c r="G8685" s="11">
        <v>290</v>
      </c>
      <c r="H8685" s="14" t="s">
        <v>15</v>
      </c>
      <c r="I8685" s="14" t="s">
        <v>16</v>
      </c>
      <c r="J8685" s="15">
        <v>44740</v>
      </c>
      <c r="K8685" s="12" t="str">
        <f t="shared" si="662"/>
        <v>TRUE</v>
      </c>
    </row>
    <row r="8686" spans="1:11" x14ac:dyDescent="0.25">
      <c r="A8686" s="16" t="s">
        <v>9365</v>
      </c>
      <c r="B8686" s="16" t="s">
        <v>64</v>
      </c>
      <c r="C8686" s="16" t="s">
        <v>131</v>
      </c>
      <c r="D8686" s="14" t="str" cm="1">
        <f t="array" ref="D8686">_xlfn.IFS(C8686="Patisserie","Item_10_PAT",C8686="Milk Products","Item_10_MILK",C8686="Butchers","Item_10_BUT",C8686="Beverages","Item_10_BEV",C8686="Food","Item_10_FOOD",C8686="Furniture","Item_10_FUR",C8686="Electric household essentials","Item_10_EHE",C8686="Computers and electric accessories","Item_10_CEA")</f>
        <v>Item_10_CEA</v>
      </c>
      <c r="E8686" s="11">
        <v>30.5</v>
      </c>
      <c r="F8686" s="12">
        <v>10</v>
      </c>
      <c r="G8686" s="12">
        <v>305</v>
      </c>
      <c r="H8686" s="16" t="s">
        <v>49</v>
      </c>
      <c r="I8686" s="16" t="s">
        <v>16</v>
      </c>
      <c r="J8686" s="17">
        <v>45390</v>
      </c>
      <c r="K8686" s="12" t="str">
        <f t="shared" si="662"/>
        <v>FALSE</v>
      </c>
    </row>
    <row r="8687" spans="1:11" x14ac:dyDescent="0.25">
      <c r="A8687" s="14" t="s">
        <v>9366</v>
      </c>
      <c r="B8687" s="14" t="s">
        <v>70</v>
      </c>
      <c r="C8687" s="14" t="s">
        <v>131</v>
      </c>
      <c r="D8687" s="14" t="str" cm="1">
        <f t="array" ref="D8687">_xlfn.IFS(C8687="Patisserie","Item_10_PAT",C8687="Milk Products","Item_10_MILK",C8687="Butchers","Item_10_BUT",C8687="Beverages","Item_10_BEV",C8687="Food","Item_10_FOOD",C8687="Furniture","Item_10_FUR",C8687="Electric household essentials","Item_10_EHE",C8687="Computers and electric accessories","Item_10_CEA")</f>
        <v>Item_10_CEA</v>
      </c>
      <c r="E8687" s="11">
        <v>21.5</v>
      </c>
      <c r="F8687" s="11">
        <v>3</v>
      </c>
      <c r="G8687" s="11">
        <v>64.5</v>
      </c>
      <c r="H8687" s="14" t="s">
        <v>15</v>
      </c>
      <c r="I8687" s="14" t="s">
        <v>16</v>
      </c>
      <c r="J8687" s="15">
        <v>45559</v>
      </c>
      <c r="K8687" s="11" t="b">
        <v>0</v>
      </c>
    </row>
    <row r="8688" spans="1:11" x14ac:dyDescent="0.25">
      <c r="A8688" s="16" t="s">
        <v>9367</v>
      </c>
      <c r="B8688" s="16" t="s">
        <v>12</v>
      </c>
      <c r="C8688" s="16" t="s">
        <v>67</v>
      </c>
      <c r="D8688" s="14" t="str" cm="1">
        <f t="array" ref="D8688">_xlfn.IFS(C8688="Patisserie","Item_10_PAT",C8688="Milk Products","Item_10_MILK",C8688="Butchers","Item_10_BUT",C8688="Beverages","Item_10_BEV",C8688="Food","Item_10_FOOD",C8688="Furniture","Item_10_FUR",C8688="Electric household essentials","Item_10_EHE",C8688="Computers and electric accessories","Item_10_CEA")</f>
        <v>Item_10_EHE</v>
      </c>
      <c r="E8688" s="11">
        <v>33.5</v>
      </c>
      <c r="F8688" s="12">
        <v>9</v>
      </c>
      <c r="G8688" s="12">
        <v>301.5</v>
      </c>
      <c r="H8688" s="16" t="s">
        <v>15</v>
      </c>
      <c r="I8688" s="16" t="s">
        <v>39</v>
      </c>
      <c r="J8688" s="17">
        <v>45016</v>
      </c>
      <c r="K8688" s="12" t="b">
        <v>1</v>
      </c>
    </row>
    <row r="8689" spans="1:11" x14ac:dyDescent="0.25">
      <c r="A8689" s="14" t="s">
        <v>9368</v>
      </c>
      <c r="B8689" s="14" t="s">
        <v>169</v>
      </c>
      <c r="C8689" s="14" t="s">
        <v>67</v>
      </c>
      <c r="D8689" s="14" t="str" cm="1">
        <f t="array" ref="D8689">_xlfn.IFS(C8689="Patisserie","Item_10_PAT",C8689="Milk Products","Item_10_MILK",C8689="Butchers","Item_10_BUT",C8689="Beverages","Item_10_BEV",C8689="Food","Item_10_FOOD",C8689="Furniture","Item_10_FUR",C8689="Electric household essentials","Item_10_EHE",C8689="Computers and electric accessories","Item_10_CEA")</f>
        <v>Item_10_EHE</v>
      </c>
      <c r="E8689" s="11">
        <v>11</v>
      </c>
      <c r="F8689" s="11">
        <v>5</v>
      </c>
      <c r="G8689" s="11">
        <v>55</v>
      </c>
      <c r="H8689" s="14" t="s">
        <v>15</v>
      </c>
      <c r="I8689" s="14" t="s">
        <v>39</v>
      </c>
      <c r="J8689" s="15">
        <v>45296</v>
      </c>
      <c r="K8689" s="12" t="str">
        <f>IF(H8689="Digital Wallet","TRUE","FALSE")</f>
        <v>TRUE</v>
      </c>
    </row>
    <row r="8690" spans="1:11" x14ac:dyDescent="0.25">
      <c r="A8690" s="14" t="s">
        <v>9370</v>
      </c>
      <c r="B8690" s="14" t="s">
        <v>56</v>
      </c>
      <c r="C8690" s="14" t="s">
        <v>13</v>
      </c>
      <c r="D8690" s="14" t="str" cm="1">
        <f t="array" ref="D8690">_xlfn.IFS(C8690="Patisserie","Item_10_PAT",C8690="Milk Products","Item_10_MILK",C8690="Butchers","Item_10_BUT",C8690="Beverages","Item_10_BEV",C8690="Food","Item_10_FOOD",C8690="Furniture","Item_10_FUR",C8690="Electric household essentials","Item_10_EHE",C8690="Computers and electric accessories","Item_10_CEA")</f>
        <v>Item_10_PAT</v>
      </c>
      <c r="E8690" s="11">
        <v>24.5</v>
      </c>
      <c r="F8690" s="11">
        <v>4</v>
      </c>
      <c r="G8690" s="11">
        <v>98</v>
      </c>
      <c r="H8690" s="14" t="s">
        <v>25</v>
      </c>
      <c r="I8690" s="14" t="s">
        <v>16</v>
      </c>
      <c r="J8690" s="15">
        <v>45650</v>
      </c>
      <c r="K8690" s="11" t="b">
        <v>0</v>
      </c>
    </row>
    <row r="8691" spans="1:11" x14ac:dyDescent="0.25">
      <c r="A8691" s="16" t="s">
        <v>9371</v>
      </c>
      <c r="B8691" s="16" t="s">
        <v>56</v>
      </c>
      <c r="C8691" s="16" t="s">
        <v>131</v>
      </c>
      <c r="D8691" s="14" t="str" cm="1">
        <f t="array" ref="D8691">_xlfn.IFS(C8691="Patisserie","Item_10_PAT",C8691="Milk Products","Item_10_MILK",C8691="Butchers","Item_10_BUT",C8691="Beverages","Item_10_BEV",C8691="Food","Item_10_FOOD",C8691="Furniture","Item_10_FUR",C8691="Electric household essentials","Item_10_EHE",C8691="Computers and electric accessories","Item_10_CEA")</f>
        <v>Item_10_CEA</v>
      </c>
      <c r="E8691" s="11">
        <v>29</v>
      </c>
      <c r="F8691" s="12">
        <v>9</v>
      </c>
      <c r="G8691" s="12">
        <v>261</v>
      </c>
      <c r="H8691" s="16" t="s">
        <v>49</v>
      </c>
      <c r="I8691" s="16" t="s">
        <v>39</v>
      </c>
      <c r="J8691" s="17">
        <v>44620</v>
      </c>
      <c r="K8691" s="12" t="b">
        <v>1</v>
      </c>
    </row>
    <row r="8692" spans="1:11" x14ac:dyDescent="0.25">
      <c r="A8692" s="14" t="s">
        <v>9372</v>
      </c>
      <c r="B8692" s="14" t="s">
        <v>81</v>
      </c>
      <c r="C8692" s="14" t="s">
        <v>67</v>
      </c>
      <c r="D8692" s="14" t="str" cm="1">
        <f t="array" ref="D8692">_xlfn.IFS(C8692="Patisserie","Item_10_PAT",C8692="Milk Products","Item_10_MILK",C8692="Butchers","Item_10_BUT",C8692="Beverages","Item_10_BEV",C8692="Food","Item_10_FOOD",C8692="Furniture","Item_10_FUR",C8692="Electric household essentials","Item_10_EHE",C8692="Computers and electric accessories","Item_10_CEA")</f>
        <v>Item_10_EHE</v>
      </c>
      <c r="E8692" s="11">
        <v>30.5</v>
      </c>
      <c r="F8692" s="11">
        <v>2</v>
      </c>
      <c r="G8692" s="11">
        <v>61</v>
      </c>
      <c r="H8692" s="14" t="s">
        <v>49</v>
      </c>
      <c r="I8692" s="14" t="s">
        <v>39</v>
      </c>
      <c r="J8692" s="15">
        <v>45417</v>
      </c>
      <c r="K8692" s="11" t="b">
        <v>0</v>
      </c>
    </row>
    <row r="8693" spans="1:11" x14ac:dyDescent="0.25">
      <c r="A8693" s="16" t="s">
        <v>9373</v>
      </c>
      <c r="B8693" s="16" t="s">
        <v>44</v>
      </c>
      <c r="C8693" s="16" t="s">
        <v>42</v>
      </c>
      <c r="D8693" s="14" t="str" cm="1">
        <f t="array" ref="D8693">_xlfn.IFS(C8693="Patisserie","Item_10_PAT",C8693="Milk Products","Item_10_MILK",C8693="Butchers","Item_10_BUT",C8693="Beverages","Item_10_BEV",C8693="Food","Item_10_FOOD",C8693="Furniture","Item_10_FUR",C8693="Electric household essentials","Item_10_EHE",C8693="Computers and electric accessories","Item_10_CEA")</f>
        <v>Item_10_FUR</v>
      </c>
      <c r="E8693" s="11">
        <v>18.5</v>
      </c>
      <c r="F8693" s="12">
        <v>7</v>
      </c>
      <c r="G8693" s="12">
        <v>129.5</v>
      </c>
      <c r="H8693" s="16" t="s">
        <v>25</v>
      </c>
      <c r="I8693" s="16" t="s">
        <v>39</v>
      </c>
      <c r="J8693" s="17">
        <v>45358</v>
      </c>
      <c r="K8693" s="12" t="b">
        <v>1</v>
      </c>
    </row>
    <row r="8694" spans="1:11" x14ac:dyDescent="0.25">
      <c r="A8694" s="14" t="s">
        <v>9374</v>
      </c>
      <c r="B8694" s="14" t="s">
        <v>44</v>
      </c>
      <c r="C8694" s="14" t="s">
        <v>42</v>
      </c>
      <c r="D8694" s="14" t="str" cm="1">
        <f t="array" ref="D8694">_xlfn.IFS(C8694="Patisserie","Item_10_PAT",C8694="Milk Products","Item_10_MILK",C8694="Butchers","Item_10_BUT",C8694="Beverages","Item_10_BEV",C8694="Food","Item_10_FOOD",C8694="Furniture","Item_10_FUR",C8694="Electric household essentials","Item_10_EHE",C8694="Computers and electric accessories","Item_10_CEA")</f>
        <v>Item_10_FUR</v>
      </c>
      <c r="E8694" s="11">
        <v>12.5</v>
      </c>
      <c r="F8694" s="11">
        <v>6</v>
      </c>
      <c r="G8694" s="11">
        <v>75</v>
      </c>
      <c r="H8694" s="14" t="s">
        <v>49</v>
      </c>
      <c r="I8694" s="14" t="s">
        <v>16</v>
      </c>
      <c r="J8694" s="15">
        <v>44969</v>
      </c>
      <c r="K8694" s="11" t="b">
        <v>1</v>
      </c>
    </row>
    <row r="8695" spans="1:11" x14ac:dyDescent="0.25">
      <c r="A8695" s="16" t="s">
        <v>9375</v>
      </c>
      <c r="B8695" s="16" t="s">
        <v>99</v>
      </c>
      <c r="C8695" s="16" t="s">
        <v>28</v>
      </c>
      <c r="D8695" s="14" t="str" cm="1">
        <f t="array" ref="D8695">_xlfn.IFS(C8695="Patisserie","Item_10_PAT",C8695="Milk Products","Item_10_MILK",C8695="Butchers","Item_10_BUT",C8695="Beverages","Item_10_BEV",C8695="Food","Item_10_FOOD",C8695="Furniture","Item_10_FUR",C8695="Electric household essentials","Item_10_EHE",C8695="Computers and electric accessories","Item_10_CEA")</f>
        <v>Item_10_BEV</v>
      </c>
      <c r="E8695" s="11">
        <v>20</v>
      </c>
      <c r="F8695" s="12">
        <v>8</v>
      </c>
      <c r="G8695" s="12">
        <v>160</v>
      </c>
      <c r="H8695" s="16" t="s">
        <v>49</v>
      </c>
      <c r="I8695" s="16" t="s">
        <v>16</v>
      </c>
      <c r="J8695" s="17">
        <v>44807</v>
      </c>
      <c r="K8695" s="12" t="b">
        <v>0</v>
      </c>
    </row>
    <row r="8696" spans="1:11" x14ac:dyDescent="0.25">
      <c r="A8696" s="14" t="s">
        <v>9376</v>
      </c>
      <c r="B8696" s="14" t="s">
        <v>85</v>
      </c>
      <c r="C8696" s="14" t="s">
        <v>67</v>
      </c>
      <c r="D8696" s="14" t="str" cm="1">
        <f t="array" ref="D8696">_xlfn.IFS(C8696="Patisserie","Item_10_PAT",C8696="Milk Products","Item_10_MILK",C8696="Butchers","Item_10_BUT",C8696="Beverages","Item_10_BEV",C8696="Food","Item_10_FOOD",C8696="Furniture","Item_10_FUR",C8696="Electric household essentials","Item_10_EHE",C8696="Computers and electric accessories","Item_10_CEA")</f>
        <v>Item_10_EHE</v>
      </c>
      <c r="E8696" s="11">
        <v>12.5</v>
      </c>
      <c r="F8696" s="11">
        <v>8</v>
      </c>
      <c r="G8696" s="11">
        <v>100</v>
      </c>
      <c r="H8696" s="14" t="s">
        <v>49</v>
      </c>
      <c r="I8696" s="14" t="s">
        <v>16</v>
      </c>
      <c r="J8696" s="15">
        <v>45660</v>
      </c>
      <c r="K8696" s="11" t="b">
        <v>0</v>
      </c>
    </row>
    <row r="8697" spans="1:11" x14ac:dyDescent="0.25">
      <c r="A8697" s="16" t="s">
        <v>9377</v>
      </c>
      <c r="B8697" s="16" t="s">
        <v>18</v>
      </c>
      <c r="C8697" s="16" t="s">
        <v>28</v>
      </c>
      <c r="D8697" s="14" t="str" cm="1">
        <f t="array" ref="D8697">_xlfn.IFS(C8697="Patisserie","Item_10_PAT",C8697="Milk Products","Item_10_MILK",C8697="Butchers","Item_10_BUT",C8697="Beverages","Item_10_BEV",C8697="Food","Item_10_FOOD",C8697="Furniture","Item_10_FUR",C8697="Electric household essentials","Item_10_EHE",C8697="Computers and electric accessories","Item_10_CEA")</f>
        <v>Item_10_BEV</v>
      </c>
      <c r="E8697" s="11">
        <v>35</v>
      </c>
      <c r="F8697" s="12">
        <v>6</v>
      </c>
      <c r="G8697" s="12">
        <v>210</v>
      </c>
      <c r="H8697" s="16" t="s">
        <v>15</v>
      </c>
      <c r="I8697" s="16" t="s">
        <v>16</v>
      </c>
      <c r="J8697" s="17">
        <v>44708</v>
      </c>
      <c r="K8697" s="12" t="str">
        <f>IF(H8697="Digital Wallet","TRUE","FALSE")</f>
        <v>TRUE</v>
      </c>
    </row>
    <row r="8698" spans="1:11" x14ac:dyDescent="0.25">
      <c r="A8698" s="14" t="s">
        <v>9378</v>
      </c>
      <c r="B8698" s="14" t="s">
        <v>27</v>
      </c>
      <c r="C8698" s="14" t="s">
        <v>42</v>
      </c>
      <c r="D8698" s="14" t="str" cm="1">
        <f t="array" ref="D8698">_xlfn.IFS(C8698="Patisserie","Item_10_PAT",C8698="Milk Products","Item_10_MILK",C8698="Butchers","Item_10_BUT",C8698="Beverages","Item_10_BEV",C8698="Food","Item_10_FOOD",C8698="Furniture","Item_10_FUR",C8698="Electric household essentials","Item_10_EHE",C8698="Computers and electric accessories","Item_10_CEA")</f>
        <v>Item_10_FUR</v>
      </c>
      <c r="E8698" s="11">
        <v>15.5</v>
      </c>
      <c r="F8698" s="11">
        <v>5</v>
      </c>
      <c r="G8698" s="11">
        <v>77.5</v>
      </c>
      <c r="H8698" s="14" t="s">
        <v>49</v>
      </c>
      <c r="I8698" s="14" t="s">
        <v>39</v>
      </c>
      <c r="J8698" s="15">
        <v>44975</v>
      </c>
      <c r="K8698" s="11" t="b">
        <v>0</v>
      </c>
    </row>
    <row r="8699" spans="1:11" x14ac:dyDescent="0.25">
      <c r="A8699" s="16" t="s">
        <v>9379</v>
      </c>
      <c r="B8699" s="16" t="s">
        <v>64</v>
      </c>
      <c r="C8699" s="16" t="s">
        <v>19</v>
      </c>
      <c r="D8699" s="14" t="str" cm="1">
        <f t="array" ref="D8699">_xlfn.IFS(C8699="Patisserie","Item_10_PAT",C8699="Milk Products","Item_10_MILK",C8699="Butchers","Item_10_BUT",C8699="Beverages","Item_10_BEV",C8699="Food","Item_10_FOOD",C8699="Furniture","Item_10_FUR",C8699="Electric household essentials","Item_10_EHE",C8699="Computers and electric accessories","Item_10_CEA")</f>
        <v>Item_10_MILK</v>
      </c>
      <c r="E8699" s="11">
        <v>32</v>
      </c>
      <c r="F8699" s="12">
        <v>2</v>
      </c>
      <c r="G8699" s="12">
        <v>64</v>
      </c>
      <c r="H8699" s="16" t="s">
        <v>25</v>
      </c>
      <c r="I8699" s="16" t="s">
        <v>16</v>
      </c>
      <c r="J8699" s="17">
        <v>45042</v>
      </c>
      <c r="K8699" s="12" t="str">
        <f>IF(H8699="Digital Wallet","TRUE","FALSE")</f>
        <v>FALSE</v>
      </c>
    </row>
    <row r="8700" spans="1:11" x14ac:dyDescent="0.25">
      <c r="A8700" s="14" t="s">
        <v>9380</v>
      </c>
      <c r="B8700" s="14" t="s">
        <v>101</v>
      </c>
      <c r="C8700" s="14" t="s">
        <v>28</v>
      </c>
      <c r="D8700" s="14" t="str" cm="1">
        <f t="array" ref="D8700">_xlfn.IFS(C8700="Patisserie","Item_10_PAT",C8700="Milk Products","Item_10_MILK",C8700="Butchers","Item_10_BUT",C8700="Beverages","Item_10_BEV",C8700="Food","Item_10_FOOD",C8700="Furniture","Item_10_FUR",C8700="Electric household essentials","Item_10_EHE",C8700="Computers and electric accessories","Item_10_CEA")</f>
        <v>Item_10_BEV</v>
      </c>
      <c r="E8700" s="11">
        <v>29</v>
      </c>
      <c r="F8700" s="11">
        <v>5</v>
      </c>
      <c r="G8700" s="11">
        <v>145</v>
      </c>
      <c r="H8700" s="14" t="s">
        <v>25</v>
      </c>
      <c r="I8700" s="14" t="s">
        <v>16</v>
      </c>
      <c r="J8700" s="15">
        <v>44783</v>
      </c>
      <c r="K8700" s="11" t="b">
        <v>0</v>
      </c>
    </row>
    <row r="8701" spans="1:11" x14ac:dyDescent="0.25">
      <c r="A8701" s="16" t="s">
        <v>9381</v>
      </c>
      <c r="B8701" s="16" t="s">
        <v>56</v>
      </c>
      <c r="C8701" s="16" t="s">
        <v>13</v>
      </c>
      <c r="D8701" s="14" t="str" cm="1">
        <f t="array" ref="D8701">_xlfn.IFS(C8701="Patisserie","Item_10_PAT",C8701="Milk Products","Item_10_MILK",C8701="Butchers","Item_10_BUT",C8701="Beverages","Item_10_BEV",C8701="Food","Item_10_FOOD",C8701="Furniture","Item_10_FUR",C8701="Electric household essentials","Item_10_EHE",C8701="Computers and electric accessories","Item_10_CEA")</f>
        <v>Item_10_PAT</v>
      </c>
      <c r="E8701" s="11">
        <v>26</v>
      </c>
      <c r="F8701" s="12">
        <v>6</v>
      </c>
      <c r="G8701" s="12">
        <v>156</v>
      </c>
      <c r="H8701" s="16" t="s">
        <v>49</v>
      </c>
      <c r="I8701" s="16" t="s">
        <v>16</v>
      </c>
      <c r="J8701" s="17">
        <v>44666</v>
      </c>
      <c r="K8701" s="12" t="b">
        <v>1</v>
      </c>
    </row>
    <row r="8702" spans="1:11" x14ac:dyDescent="0.25">
      <c r="A8702" s="14" t="s">
        <v>9382</v>
      </c>
      <c r="B8702" s="14" t="s">
        <v>56</v>
      </c>
      <c r="C8702" s="14" t="s">
        <v>13</v>
      </c>
      <c r="D8702" s="14" t="str" cm="1">
        <f t="array" ref="D8702">_xlfn.IFS(C8702="Patisserie","Item_10_PAT",C8702="Milk Products","Item_10_MILK",C8702="Butchers","Item_10_BUT",C8702="Beverages","Item_10_BEV",C8702="Food","Item_10_FOOD",C8702="Furniture","Item_10_FUR",C8702="Electric household essentials","Item_10_EHE",C8702="Computers and electric accessories","Item_10_CEA")</f>
        <v>Item_10_PAT</v>
      </c>
      <c r="E8702" s="11">
        <v>17</v>
      </c>
      <c r="F8702" s="11">
        <v>6</v>
      </c>
      <c r="G8702" s="11">
        <v>102</v>
      </c>
      <c r="H8702" s="14" t="s">
        <v>25</v>
      </c>
      <c r="I8702" s="14" t="s">
        <v>16</v>
      </c>
      <c r="J8702" s="15">
        <v>45176</v>
      </c>
      <c r="K8702" s="12" t="str">
        <f>IF(H8702="Digital Wallet","TRUE","FALSE")</f>
        <v>FALSE</v>
      </c>
    </row>
    <row r="8703" spans="1:11" x14ac:dyDescent="0.25">
      <c r="A8703" s="16" t="s">
        <v>9383</v>
      </c>
      <c r="B8703" s="16" t="s">
        <v>44</v>
      </c>
      <c r="C8703" s="16" t="s">
        <v>67</v>
      </c>
      <c r="D8703" s="14" t="str" cm="1">
        <f t="array" ref="D8703">_xlfn.IFS(C8703="Patisserie","Item_10_PAT",C8703="Milk Products","Item_10_MILK",C8703="Butchers","Item_10_BUT",C8703="Beverages","Item_10_BEV",C8703="Food","Item_10_FOOD",C8703="Furniture","Item_10_FUR",C8703="Electric household essentials","Item_10_EHE",C8703="Computers and electric accessories","Item_10_CEA")</f>
        <v>Item_10_EHE</v>
      </c>
      <c r="E8703" s="11">
        <v>20</v>
      </c>
      <c r="F8703" s="12">
        <v>9</v>
      </c>
      <c r="G8703" s="12">
        <v>180</v>
      </c>
      <c r="H8703" s="16" t="s">
        <v>15</v>
      </c>
      <c r="I8703" s="16" t="s">
        <v>39</v>
      </c>
      <c r="J8703" s="17">
        <v>44786</v>
      </c>
      <c r="K8703" s="12" t="b">
        <v>1</v>
      </c>
    </row>
    <row r="8704" spans="1:11" x14ac:dyDescent="0.25">
      <c r="A8704" s="14" t="s">
        <v>9384</v>
      </c>
      <c r="B8704" s="14" t="s">
        <v>31</v>
      </c>
      <c r="C8704" s="14" t="s">
        <v>67</v>
      </c>
      <c r="D8704" s="14" t="str" cm="1">
        <f t="array" ref="D8704">_xlfn.IFS(C8704="Patisserie","Item_10_PAT",C8704="Milk Products","Item_10_MILK",C8704="Butchers","Item_10_BUT",C8704="Beverages","Item_10_BEV",C8704="Food","Item_10_FOOD",C8704="Furniture","Item_10_FUR",C8704="Electric household essentials","Item_10_EHE",C8704="Computers and electric accessories","Item_10_CEA")</f>
        <v>Item_10_EHE</v>
      </c>
      <c r="E8704" s="11">
        <v>29</v>
      </c>
      <c r="F8704" s="11">
        <v>7</v>
      </c>
      <c r="G8704" s="11">
        <v>203</v>
      </c>
      <c r="H8704" s="14" t="s">
        <v>25</v>
      </c>
      <c r="I8704" s="14" t="s">
        <v>39</v>
      </c>
      <c r="J8704" s="15">
        <v>45191</v>
      </c>
      <c r="K8704" s="12" t="str">
        <f>IF(H8704="Digital Wallet","TRUE","FALSE")</f>
        <v>FALSE</v>
      </c>
    </row>
    <row r="8705" spans="1:11" x14ac:dyDescent="0.25">
      <c r="A8705" s="16" t="s">
        <v>9385</v>
      </c>
      <c r="B8705" s="16" t="s">
        <v>124</v>
      </c>
      <c r="C8705" s="16" t="s">
        <v>23</v>
      </c>
      <c r="D8705" s="14" t="str" cm="1">
        <f t="array" ref="D8705">_xlfn.IFS(C8705="Patisserie","Item_10_PAT",C8705="Milk Products","Item_10_MILK",C8705="Butchers","Item_10_BUT",C8705="Beverages","Item_10_BEV",C8705="Food","Item_10_FOOD",C8705="Furniture","Item_10_FUR",C8705="Electric household essentials","Item_10_EHE",C8705="Computers and electric accessories","Item_10_CEA")</f>
        <v>Item_10_BUT</v>
      </c>
      <c r="E8705" s="11">
        <f>G8705/F8705</f>
        <v>30.5</v>
      </c>
      <c r="F8705" s="12">
        <v>3</v>
      </c>
      <c r="G8705" s="12">
        <v>91.5</v>
      </c>
      <c r="H8705" s="16" t="s">
        <v>49</v>
      </c>
      <c r="I8705" s="16" t="s">
        <v>16</v>
      </c>
      <c r="J8705" s="17">
        <v>44656</v>
      </c>
      <c r="K8705" s="12" t="b">
        <v>0</v>
      </c>
    </row>
    <row r="8706" spans="1:11" x14ac:dyDescent="0.25">
      <c r="A8706" s="14" t="s">
        <v>9386</v>
      </c>
      <c r="B8706" s="14" t="s">
        <v>22</v>
      </c>
      <c r="C8706" s="14" t="s">
        <v>19</v>
      </c>
      <c r="D8706" s="14" t="str" cm="1">
        <f t="array" ref="D8706">_xlfn.IFS(C8706="Patisserie","Item_10_PAT",C8706="Milk Products","Item_10_MILK",C8706="Butchers","Item_10_BUT",C8706="Beverages","Item_10_BEV",C8706="Food","Item_10_FOOD",C8706="Furniture","Item_10_FUR",C8706="Electric household essentials","Item_10_EHE",C8706="Computers and electric accessories","Item_10_CEA")</f>
        <v>Item_10_MILK</v>
      </c>
      <c r="E8706" s="11">
        <v>12.5</v>
      </c>
      <c r="F8706" s="11">
        <v>9</v>
      </c>
      <c r="G8706" s="11">
        <v>112.5</v>
      </c>
      <c r="H8706" s="14" t="s">
        <v>49</v>
      </c>
      <c r="I8706" s="14" t="s">
        <v>16</v>
      </c>
      <c r="J8706" s="15">
        <v>44742</v>
      </c>
      <c r="K8706" s="11" t="b">
        <v>0</v>
      </c>
    </row>
    <row r="8707" spans="1:11" x14ac:dyDescent="0.25">
      <c r="A8707" s="14" t="s">
        <v>9388</v>
      </c>
      <c r="B8707" s="14" t="s">
        <v>78</v>
      </c>
      <c r="C8707" s="14" t="s">
        <v>23</v>
      </c>
      <c r="D8707" s="14" t="str" cm="1">
        <f t="array" ref="D8707">_xlfn.IFS(C8707="Patisserie","Item_10_PAT",C8707="Milk Products","Item_10_MILK",C8707="Butchers","Item_10_BUT",C8707="Beverages","Item_10_BEV",C8707="Food","Item_10_FOOD",C8707="Furniture","Item_10_FUR",C8707="Electric household essentials","Item_10_EHE",C8707="Computers and electric accessories","Item_10_CEA")</f>
        <v>Item_10_BUT</v>
      </c>
      <c r="E8707" s="11">
        <v>41</v>
      </c>
      <c r="F8707" s="11">
        <v>4</v>
      </c>
      <c r="G8707" s="11">
        <v>164</v>
      </c>
      <c r="H8707" s="14" t="s">
        <v>15</v>
      </c>
      <c r="I8707" s="14" t="s">
        <v>16</v>
      </c>
      <c r="J8707" s="15">
        <v>45457</v>
      </c>
      <c r="K8707" s="11" t="b">
        <v>1</v>
      </c>
    </row>
    <row r="8708" spans="1:11" x14ac:dyDescent="0.25">
      <c r="A8708" s="16" t="s">
        <v>9389</v>
      </c>
      <c r="B8708" s="16" t="s">
        <v>101</v>
      </c>
      <c r="C8708" s="16" t="s">
        <v>131</v>
      </c>
      <c r="D8708" s="14" t="str" cm="1">
        <f t="array" ref="D8708">_xlfn.IFS(C8708="Patisserie","Item_10_PAT",C8708="Milk Products","Item_10_MILK",C8708="Butchers","Item_10_BUT",C8708="Beverages","Item_10_BEV",C8708="Food","Item_10_FOOD",C8708="Furniture","Item_10_FUR",C8708="Electric household essentials","Item_10_EHE",C8708="Computers and electric accessories","Item_10_CEA")</f>
        <v>Item_10_CEA</v>
      </c>
      <c r="E8708" s="11">
        <v>32</v>
      </c>
      <c r="F8708" s="12">
        <v>3</v>
      </c>
      <c r="G8708" s="12">
        <v>96</v>
      </c>
      <c r="H8708" s="16" t="s">
        <v>49</v>
      </c>
      <c r="I8708" s="16" t="s">
        <v>16</v>
      </c>
      <c r="J8708" s="17">
        <v>45481</v>
      </c>
      <c r="K8708" s="12" t="b">
        <v>1</v>
      </c>
    </row>
    <row r="8709" spans="1:11" x14ac:dyDescent="0.25">
      <c r="A8709" s="14" t="s">
        <v>9390</v>
      </c>
      <c r="B8709" s="14" t="s">
        <v>169</v>
      </c>
      <c r="C8709" s="14" t="s">
        <v>13</v>
      </c>
      <c r="D8709" s="14" t="str" cm="1">
        <f t="array" ref="D8709">_xlfn.IFS(C8709="Patisserie","Item_10_PAT",C8709="Milk Products","Item_10_MILK",C8709="Butchers","Item_10_BUT",C8709="Beverages","Item_10_BEV",C8709="Food","Item_10_FOOD",C8709="Furniture","Item_10_FUR",C8709="Electric household essentials","Item_10_EHE",C8709="Computers and electric accessories","Item_10_CEA")</f>
        <v>Item_10_PAT</v>
      </c>
      <c r="E8709" s="11">
        <v>36.5</v>
      </c>
      <c r="F8709" s="11">
        <v>2</v>
      </c>
      <c r="G8709" s="11">
        <v>73</v>
      </c>
      <c r="H8709" s="14" t="s">
        <v>15</v>
      </c>
      <c r="I8709" s="14" t="s">
        <v>39</v>
      </c>
      <c r="J8709" s="15">
        <v>45527</v>
      </c>
      <c r="K8709" s="12" t="str">
        <f>IF(H8709="Digital Wallet","TRUE","FALSE")</f>
        <v>TRUE</v>
      </c>
    </row>
    <row r="8710" spans="1:11" x14ac:dyDescent="0.25">
      <c r="A8710" s="16" t="s">
        <v>9391</v>
      </c>
      <c r="B8710" s="16" t="s">
        <v>41</v>
      </c>
      <c r="C8710" s="16" t="s">
        <v>28</v>
      </c>
      <c r="D8710" s="14" t="str" cm="1">
        <f t="array" ref="D8710">_xlfn.IFS(C8710="Patisserie","Item_10_PAT",C8710="Milk Products","Item_10_MILK",C8710="Butchers","Item_10_BUT",C8710="Beverages","Item_10_BEV",C8710="Food","Item_10_FOOD",C8710="Furniture","Item_10_FUR",C8710="Electric household essentials","Item_10_EHE",C8710="Computers and electric accessories","Item_10_CEA")</f>
        <v>Item_10_BEV</v>
      </c>
      <c r="E8710" s="11">
        <v>36.5</v>
      </c>
      <c r="F8710" s="12">
        <v>8</v>
      </c>
      <c r="G8710" s="12">
        <v>292</v>
      </c>
      <c r="H8710" s="16" t="s">
        <v>49</v>
      </c>
      <c r="I8710" s="16" t="s">
        <v>39</v>
      </c>
      <c r="J8710" s="17">
        <v>44647</v>
      </c>
      <c r="K8710" s="12" t="b">
        <v>1</v>
      </c>
    </row>
    <row r="8711" spans="1:11" x14ac:dyDescent="0.25">
      <c r="A8711" s="14" t="s">
        <v>9392</v>
      </c>
      <c r="B8711" s="14" t="s">
        <v>90</v>
      </c>
      <c r="C8711" s="14" t="s">
        <v>23</v>
      </c>
      <c r="D8711" s="14" t="str" cm="1">
        <f t="array" ref="D8711">_xlfn.IFS(C8711="Patisserie","Item_10_PAT",C8711="Milk Products","Item_10_MILK",C8711="Butchers","Item_10_BUT",C8711="Beverages","Item_10_BEV",C8711="Food","Item_10_FOOD",C8711="Furniture","Item_10_FUR",C8711="Electric household essentials","Item_10_EHE",C8711="Computers and electric accessories","Item_10_CEA")</f>
        <v>Item_10_BUT</v>
      </c>
      <c r="E8711" s="11">
        <v>26</v>
      </c>
      <c r="F8711" s="11">
        <v>7</v>
      </c>
      <c r="G8711" s="11">
        <v>182</v>
      </c>
      <c r="H8711" s="14" t="s">
        <v>25</v>
      </c>
      <c r="I8711" s="14" t="s">
        <v>16</v>
      </c>
      <c r="J8711" s="15">
        <v>45040</v>
      </c>
      <c r="K8711" s="11" t="b">
        <v>1</v>
      </c>
    </row>
    <row r="8712" spans="1:11" x14ac:dyDescent="0.25">
      <c r="A8712" s="16" t="s">
        <v>9393</v>
      </c>
      <c r="B8712" s="16" t="s">
        <v>22</v>
      </c>
      <c r="C8712" s="16" t="s">
        <v>13</v>
      </c>
      <c r="D8712" s="14" t="str" cm="1">
        <f t="array" ref="D8712">_xlfn.IFS(C8712="Patisserie","Item_10_PAT",C8712="Milk Products","Item_10_MILK",C8712="Butchers","Item_10_BUT",C8712="Beverages","Item_10_BEV",C8712="Food","Item_10_FOOD",C8712="Furniture","Item_10_FUR",C8712="Electric household essentials","Item_10_EHE",C8712="Computers and electric accessories","Item_10_CEA")</f>
        <v>Item_10_PAT</v>
      </c>
      <c r="E8712" s="11">
        <v>8</v>
      </c>
      <c r="F8712" s="12">
        <v>9</v>
      </c>
      <c r="G8712" s="12">
        <v>72</v>
      </c>
      <c r="H8712" s="16" t="s">
        <v>25</v>
      </c>
      <c r="I8712" s="16" t="s">
        <v>16</v>
      </c>
      <c r="J8712" s="17">
        <v>45295</v>
      </c>
      <c r="K8712" s="12" t="str">
        <f>IF(H8712="Digital Wallet","TRUE","FALSE")</f>
        <v>FALSE</v>
      </c>
    </row>
    <row r="8713" spans="1:11" x14ac:dyDescent="0.25">
      <c r="A8713" s="14" t="s">
        <v>9394</v>
      </c>
      <c r="B8713" s="14" t="s">
        <v>31</v>
      </c>
      <c r="C8713" s="14" t="s">
        <v>13</v>
      </c>
      <c r="D8713" s="14" t="str" cm="1">
        <f t="array" ref="D8713">_xlfn.IFS(C8713="Patisserie","Item_10_PAT",C8713="Milk Products","Item_10_MILK",C8713="Butchers","Item_10_BUT",C8713="Beverages","Item_10_BEV",C8713="Food","Item_10_FOOD",C8713="Furniture","Item_10_FUR",C8713="Electric household essentials","Item_10_EHE",C8713="Computers and electric accessories","Item_10_CEA")</f>
        <v>Item_10_PAT</v>
      </c>
      <c r="E8713" s="11">
        <v>17</v>
      </c>
      <c r="F8713" s="11">
        <v>3</v>
      </c>
      <c r="G8713" s="11">
        <v>51</v>
      </c>
      <c r="H8713" s="14" t="s">
        <v>25</v>
      </c>
      <c r="I8713" s="14" t="s">
        <v>16</v>
      </c>
      <c r="J8713" s="15">
        <v>44684</v>
      </c>
      <c r="K8713" s="11" t="b">
        <v>0</v>
      </c>
    </row>
    <row r="8714" spans="1:11" x14ac:dyDescent="0.25">
      <c r="A8714" s="16" t="s">
        <v>9395</v>
      </c>
      <c r="B8714" s="16" t="s">
        <v>22</v>
      </c>
      <c r="C8714" s="16" t="s">
        <v>131</v>
      </c>
      <c r="D8714" s="14" t="str" cm="1">
        <f t="array" ref="D8714">_xlfn.IFS(C8714="Patisserie","Item_10_PAT",C8714="Milk Products","Item_10_MILK",C8714="Butchers","Item_10_BUT",C8714="Beverages","Item_10_BEV",C8714="Food","Item_10_FOOD",C8714="Furniture","Item_10_FUR",C8714="Electric household essentials","Item_10_EHE",C8714="Computers and electric accessories","Item_10_CEA")</f>
        <v>Item_10_CEA</v>
      </c>
      <c r="E8714" s="11">
        <v>30.5</v>
      </c>
      <c r="F8714" s="12">
        <v>5</v>
      </c>
      <c r="G8714" s="12">
        <v>152.5</v>
      </c>
      <c r="H8714" s="16" t="s">
        <v>49</v>
      </c>
      <c r="I8714" s="16" t="s">
        <v>39</v>
      </c>
      <c r="J8714" s="17">
        <v>45313</v>
      </c>
      <c r="K8714" s="12" t="b">
        <v>1</v>
      </c>
    </row>
    <row r="8715" spans="1:11" x14ac:dyDescent="0.25">
      <c r="A8715" s="14" t="s">
        <v>9396</v>
      </c>
      <c r="B8715" s="14" t="s">
        <v>64</v>
      </c>
      <c r="C8715" s="14" t="s">
        <v>13</v>
      </c>
      <c r="D8715" s="14" t="str" cm="1">
        <f t="array" ref="D8715">_xlfn.IFS(C8715="Patisserie","Item_10_PAT",C8715="Milk Products","Item_10_MILK",C8715="Butchers","Item_10_BUT",C8715="Beverages","Item_10_BEV",C8715="Food","Item_10_FOOD",C8715="Furniture","Item_10_FUR",C8715="Electric household essentials","Item_10_EHE",C8715="Computers and electric accessories","Item_10_CEA")</f>
        <v>Item_10_PAT</v>
      </c>
      <c r="E8715" s="11">
        <v>36.5</v>
      </c>
      <c r="F8715" s="11">
        <v>7</v>
      </c>
      <c r="G8715" s="11">
        <v>255.5</v>
      </c>
      <c r="H8715" s="14" t="s">
        <v>15</v>
      </c>
      <c r="I8715" s="14" t="s">
        <v>39</v>
      </c>
      <c r="J8715" s="15">
        <v>45089</v>
      </c>
      <c r="K8715" s="11" t="b">
        <v>1</v>
      </c>
    </row>
    <row r="8716" spans="1:11" x14ac:dyDescent="0.25">
      <c r="A8716" s="16" t="s">
        <v>9397</v>
      </c>
      <c r="B8716" s="16" t="s">
        <v>41</v>
      </c>
      <c r="C8716" s="16" t="s">
        <v>28</v>
      </c>
      <c r="D8716" s="14" t="str" cm="1">
        <f t="array" ref="D8716">_xlfn.IFS(C8716="Patisserie","Item_10_PAT",C8716="Milk Products","Item_10_MILK",C8716="Butchers","Item_10_BUT",C8716="Beverages","Item_10_BEV",C8716="Food","Item_10_FOOD",C8716="Furniture","Item_10_FUR",C8716="Electric household essentials","Item_10_EHE",C8716="Computers and electric accessories","Item_10_CEA")</f>
        <v>Item_10_BEV</v>
      </c>
      <c r="E8716" s="11">
        <v>30.5</v>
      </c>
      <c r="F8716" s="12">
        <v>9</v>
      </c>
      <c r="G8716" s="12">
        <v>274.5</v>
      </c>
      <c r="H8716" s="16" t="s">
        <v>25</v>
      </c>
      <c r="I8716" s="16" t="s">
        <v>39</v>
      </c>
      <c r="J8716" s="17">
        <v>44886</v>
      </c>
      <c r="K8716" s="12" t="b">
        <v>1</v>
      </c>
    </row>
    <row r="8717" spans="1:11" x14ac:dyDescent="0.25">
      <c r="A8717" s="14" t="s">
        <v>9398</v>
      </c>
      <c r="B8717" s="14" t="s">
        <v>75</v>
      </c>
      <c r="C8717" s="14" t="s">
        <v>131</v>
      </c>
      <c r="D8717" s="14" t="str" cm="1">
        <f t="array" ref="D8717">_xlfn.IFS(C8717="Patisserie","Item_10_PAT",C8717="Milk Products","Item_10_MILK",C8717="Butchers","Item_10_BUT",C8717="Beverages","Item_10_BEV",C8717="Food","Item_10_FOOD",C8717="Furniture","Item_10_FUR",C8717="Electric household essentials","Item_10_EHE",C8717="Computers and electric accessories","Item_10_CEA")</f>
        <v>Item_10_CEA</v>
      </c>
      <c r="E8717" s="11">
        <v>23</v>
      </c>
      <c r="F8717" s="11">
        <v>3</v>
      </c>
      <c r="G8717" s="11">
        <v>69</v>
      </c>
      <c r="H8717" s="14" t="s">
        <v>15</v>
      </c>
      <c r="I8717" s="14" t="s">
        <v>39</v>
      </c>
      <c r="J8717" s="15">
        <v>45651</v>
      </c>
      <c r="K8717" s="11" t="b">
        <v>1</v>
      </c>
    </row>
    <row r="8718" spans="1:11" x14ac:dyDescent="0.25">
      <c r="A8718" s="16" t="s">
        <v>9399</v>
      </c>
      <c r="B8718" s="16" t="s">
        <v>44</v>
      </c>
      <c r="C8718" s="16" t="s">
        <v>28</v>
      </c>
      <c r="D8718" s="14" t="str" cm="1">
        <f t="array" ref="D8718">_xlfn.IFS(C8718="Patisserie","Item_10_PAT",C8718="Milk Products","Item_10_MILK",C8718="Butchers","Item_10_BUT",C8718="Beverages","Item_10_BEV",C8718="Food","Item_10_FOOD",C8718="Furniture","Item_10_FUR",C8718="Electric household essentials","Item_10_EHE",C8718="Computers and electric accessories","Item_10_CEA")</f>
        <v>Item_10_BEV</v>
      </c>
      <c r="E8718" s="11">
        <v>38</v>
      </c>
      <c r="F8718" s="12">
        <v>10</v>
      </c>
      <c r="G8718" s="12">
        <v>380</v>
      </c>
      <c r="H8718" s="16" t="s">
        <v>25</v>
      </c>
      <c r="I8718" s="16" t="s">
        <v>16</v>
      </c>
      <c r="J8718" s="17">
        <v>45384</v>
      </c>
      <c r="K8718" s="12" t="b">
        <v>1</v>
      </c>
    </row>
    <row r="8719" spans="1:11" x14ac:dyDescent="0.25">
      <c r="A8719" s="14" t="s">
        <v>9400</v>
      </c>
      <c r="B8719" s="14" t="s">
        <v>85</v>
      </c>
      <c r="C8719" s="14" t="s">
        <v>67</v>
      </c>
      <c r="D8719" s="14" t="str" cm="1">
        <f t="array" ref="D8719">_xlfn.IFS(C8719="Patisserie","Item_10_PAT",C8719="Milk Products","Item_10_MILK",C8719="Butchers","Item_10_BUT",C8719="Beverages","Item_10_BEV",C8719="Food","Item_10_FOOD",C8719="Furniture","Item_10_FUR",C8719="Electric household essentials","Item_10_EHE",C8719="Computers and electric accessories","Item_10_CEA")</f>
        <v>Item_10_EHE</v>
      </c>
      <c r="E8719" s="11">
        <v>41</v>
      </c>
      <c r="F8719" s="11">
        <v>3</v>
      </c>
      <c r="G8719" s="11">
        <v>123</v>
      </c>
      <c r="H8719" s="14" t="s">
        <v>49</v>
      </c>
      <c r="I8719" s="14" t="s">
        <v>16</v>
      </c>
      <c r="J8719" s="15">
        <v>45148</v>
      </c>
      <c r="K8719" s="11" t="b">
        <v>1</v>
      </c>
    </row>
    <row r="8720" spans="1:11" x14ac:dyDescent="0.25">
      <c r="A8720" s="16" t="s">
        <v>9401</v>
      </c>
      <c r="B8720" s="16" t="s">
        <v>27</v>
      </c>
      <c r="C8720" s="16" t="s">
        <v>32</v>
      </c>
      <c r="D8720" s="14" t="str" cm="1">
        <f t="array" ref="D8720">_xlfn.IFS(C8720="Patisserie","Item_10_PAT",C8720="Milk Products","Item_10_MILK",C8720="Butchers","Item_10_BUT",C8720="Beverages","Item_10_BEV",C8720="Food","Item_10_FOOD",C8720="Furniture","Item_10_FUR",C8720="Electric household essentials","Item_10_EHE",C8720="Computers and electric accessories","Item_10_CEA")</f>
        <v>Item_10_FOOD</v>
      </c>
      <c r="E8720" s="11">
        <v>21.5</v>
      </c>
      <c r="F8720" s="12">
        <v>9</v>
      </c>
      <c r="G8720" s="12">
        <v>193.5</v>
      </c>
      <c r="H8720" s="16" t="s">
        <v>25</v>
      </c>
      <c r="I8720" s="16" t="s">
        <v>16</v>
      </c>
      <c r="J8720" s="17">
        <v>45276</v>
      </c>
      <c r="K8720" s="12" t="b">
        <v>1</v>
      </c>
    </row>
    <row r="8721" spans="1:11" x14ac:dyDescent="0.25">
      <c r="A8721" s="14" t="s">
        <v>9402</v>
      </c>
      <c r="B8721" s="14" t="s">
        <v>169</v>
      </c>
      <c r="C8721" s="14" t="s">
        <v>32</v>
      </c>
      <c r="D8721" s="14" t="str" cm="1">
        <f t="array" ref="D8721">_xlfn.IFS(C8721="Patisserie","Item_10_PAT",C8721="Milk Products","Item_10_MILK",C8721="Butchers","Item_10_BUT",C8721="Beverages","Item_10_BEV",C8721="Food","Item_10_FOOD",C8721="Furniture","Item_10_FUR",C8721="Electric household essentials","Item_10_EHE",C8721="Computers and electric accessories","Item_10_CEA")</f>
        <v>Item_10_FOOD</v>
      </c>
      <c r="E8721" s="11">
        <v>18.5</v>
      </c>
      <c r="F8721" s="11">
        <v>2</v>
      </c>
      <c r="G8721" s="11">
        <v>37</v>
      </c>
      <c r="H8721" s="14" t="s">
        <v>49</v>
      </c>
      <c r="I8721" s="14" t="s">
        <v>16</v>
      </c>
      <c r="J8721" s="15">
        <v>45367</v>
      </c>
      <c r="K8721" s="12" t="str">
        <f t="shared" ref="K8721:K8722" si="663">IF(H8721="Digital Wallet","TRUE","FALSE")</f>
        <v>FALSE</v>
      </c>
    </row>
    <row r="8722" spans="1:11" x14ac:dyDescent="0.25">
      <c r="A8722" s="16" t="s">
        <v>9403</v>
      </c>
      <c r="B8722" s="16" t="s">
        <v>117</v>
      </c>
      <c r="C8722" s="16" t="s">
        <v>32</v>
      </c>
      <c r="D8722" s="14" t="str" cm="1">
        <f t="array" ref="D8722">_xlfn.IFS(C8722="Patisserie","Item_10_PAT",C8722="Milk Products","Item_10_MILK",C8722="Butchers","Item_10_BUT",C8722="Beverages","Item_10_BEV",C8722="Food","Item_10_FOOD",C8722="Furniture","Item_10_FUR",C8722="Electric household essentials","Item_10_EHE",C8722="Computers and electric accessories","Item_10_CEA")</f>
        <v>Item_10_FOOD</v>
      </c>
      <c r="E8722" s="11">
        <v>30.5</v>
      </c>
      <c r="F8722" s="12">
        <v>10</v>
      </c>
      <c r="G8722" s="12">
        <v>305</v>
      </c>
      <c r="H8722" s="16" t="s">
        <v>15</v>
      </c>
      <c r="I8722" s="16" t="s">
        <v>39</v>
      </c>
      <c r="J8722" s="17">
        <v>44562</v>
      </c>
      <c r="K8722" s="12" t="str">
        <f t="shared" si="663"/>
        <v>TRUE</v>
      </c>
    </row>
    <row r="8723" spans="1:11" x14ac:dyDescent="0.25">
      <c r="A8723" s="14" t="s">
        <v>9404</v>
      </c>
      <c r="B8723" s="14" t="s">
        <v>99</v>
      </c>
      <c r="C8723" s="14" t="s">
        <v>13</v>
      </c>
      <c r="D8723" s="14" t="str" cm="1">
        <f t="array" ref="D8723">_xlfn.IFS(C8723="Patisserie","Item_10_PAT",C8723="Milk Products","Item_10_MILK",C8723="Butchers","Item_10_BUT",C8723="Beverages","Item_10_BEV",C8723="Food","Item_10_FOOD",C8723="Furniture","Item_10_FUR",C8723="Electric household essentials","Item_10_EHE",C8723="Computers and electric accessories","Item_10_CEA")</f>
        <v>Item_10_PAT</v>
      </c>
      <c r="E8723" s="11">
        <v>23</v>
      </c>
      <c r="F8723" s="11">
        <v>8</v>
      </c>
      <c r="G8723" s="11">
        <v>184</v>
      </c>
      <c r="H8723" s="14" t="s">
        <v>49</v>
      </c>
      <c r="I8723" s="14" t="s">
        <v>39</v>
      </c>
      <c r="J8723" s="15">
        <v>45315</v>
      </c>
      <c r="K8723" s="11" t="b">
        <v>1</v>
      </c>
    </row>
    <row r="8724" spans="1:11" x14ac:dyDescent="0.25">
      <c r="A8724" s="16" t="s">
        <v>9405</v>
      </c>
      <c r="B8724" s="16" t="s">
        <v>37</v>
      </c>
      <c r="C8724" s="16" t="s">
        <v>67</v>
      </c>
      <c r="D8724" s="14" t="str" cm="1">
        <f t="array" ref="D8724">_xlfn.IFS(C8724="Patisserie","Item_10_PAT",C8724="Milk Products","Item_10_MILK",C8724="Butchers","Item_10_BUT",C8724="Beverages","Item_10_BEV",C8724="Food","Item_10_FOOD",C8724="Furniture","Item_10_FUR",C8724="Electric household essentials","Item_10_EHE",C8724="Computers and electric accessories","Item_10_CEA")</f>
        <v>Item_10_EHE</v>
      </c>
      <c r="E8724" s="11">
        <v>18.5</v>
      </c>
      <c r="F8724" s="12">
        <v>2</v>
      </c>
      <c r="G8724" s="12">
        <v>37</v>
      </c>
      <c r="H8724" s="16" t="s">
        <v>49</v>
      </c>
      <c r="I8724" s="16" t="s">
        <v>16</v>
      </c>
      <c r="J8724" s="17">
        <v>45636</v>
      </c>
      <c r="K8724" s="12" t="b">
        <v>1</v>
      </c>
    </row>
    <row r="8725" spans="1:11" x14ac:dyDescent="0.25">
      <c r="A8725" s="14" t="s">
        <v>9406</v>
      </c>
      <c r="B8725" s="14" t="s">
        <v>44</v>
      </c>
      <c r="C8725" s="14" t="s">
        <v>28</v>
      </c>
      <c r="D8725" s="14" t="str" cm="1">
        <f t="array" ref="D8725">_xlfn.IFS(C8725="Patisserie","Item_10_PAT",C8725="Milk Products","Item_10_MILK",C8725="Butchers","Item_10_BUT",C8725="Beverages","Item_10_BEV",C8725="Food","Item_10_FOOD",C8725="Furniture","Item_10_FUR",C8725="Electric household essentials","Item_10_EHE",C8725="Computers and electric accessories","Item_10_CEA")</f>
        <v>Item_10_BEV</v>
      </c>
      <c r="E8725" s="11">
        <v>27.5</v>
      </c>
      <c r="F8725" s="11">
        <v>10</v>
      </c>
      <c r="G8725" s="11">
        <v>275</v>
      </c>
      <c r="H8725" s="14" t="s">
        <v>15</v>
      </c>
      <c r="I8725" s="14" t="s">
        <v>16</v>
      </c>
      <c r="J8725" s="15">
        <v>44882</v>
      </c>
      <c r="K8725" s="11" t="b">
        <v>0</v>
      </c>
    </row>
    <row r="8726" spans="1:11" x14ac:dyDescent="0.25">
      <c r="A8726" s="16" t="s">
        <v>9407</v>
      </c>
      <c r="B8726" s="16" t="s">
        <v>41</v>
      </c>
      <c r="C8726" s="16" t="s">
        <v>32</v>
      </c>
      <c r="D8726" s="14" t="str" cm="1">
        <f t="array" ref="D8726">_xlfn.IFS(C8726="Patisserie","Item_10_PAT",C8726="Milk Products","Item_10_MILK",C8726="Butchers","Item_10_BUT",C8726="Beverages","Item_10_BEV",C8726="Food","Item_10_FOOD",C8726="Furniture","Item_10_FUR",C8726="Electric household essentials","Item_10_EHE",C8726="Computers and electric accessories","Item_10_CEA")</f>
        <v>Item_10_FOOD</v>
      </c>
      <c r="E8726" s="11">
        <v>36.5</v>
      </c>
      <c r="F8726" s="12">
        <v>9</v>
      </c>
      <c r="G8726" s="12">
        <v>328.5</v>
      </c>
      <c r="H8726" s="16" t="s">
        <v>49</v>
      </c>
      <c r="I8726" s="16" t="s">
        <v>16</v>
      </c>
      <c r="J8726" s="17">
        <v>45111</v>
      </c>
      <c r="K8726" s="12" t="b">
        <v>0</v>
      </c>
    </row>
    <row r="8727" spans="1:11" x14ac:dyDescent="0.25">
      <c r="A8727" s="14" t="s">
        <v>9408</v>
      </c>
      <c r="B8727" s="14" t="s">
        <v>99</v>
      </c>
      <c r="C8727" s="14" t="s">
        <v>67</v>
      </c>
      <c r="D8727" s="14" t="str" cm="1">
        <f t="array" ref="D8727">_xlfn.IFS(C8727="Patisserie","Item_10_PAT",C8727="Milk Products","Item_10_MILK",C8727="Butchers","Item_10_BUT",C8727="Beverages","Item_10_BEV",C8727="Food","Item_10_FOOD",C8727="Furniture","Item_10_FUR",C8727="Electric household essentials","Item_10_EHE",C8727="Computers and electric accessories","Item_10_CEA")</f>
        <v>Item_10_EHE</v>
      </c>
      <c r="E8727" s="11">
        <v>11</v>
      </c>
      <c r="F8727" s="11">
        <v>7</v>
      </c>
      <c r="G8727" s="11">
        <v>77</v>
      </c>
      <c r="H8727" s="14" t="s">
        <v>25</v>
      </c>
      <c r="I8727" s="14" t="s">
        <v>39</v>
      </c>
      <c r="J8727" s="15">
        <v>45100</v>
      </c>
      <c r="K8727" s="11" t="b">
        <v>0</v>
      </c>
    </row>
    <row r="8728" spans="1:11" x14ac:dyDescent="0.25">
      <c r="A8728" s="16" t="s">
        <v>9409</v>
      </c>
      <c r="B8728" s="16" t="s">
        <v>66</v>
      </c>
      <c r="C8728" s="16" t="s">
        <v>67</v>
      </c>
      <c r="D8728" s="14" t="str" cm="1">
        <f t="array" ref="D8728">_xlfn.IFS(C8728="Patisserie","Item_10_PAT",C8728="Milk Products","Item_10_MILK",C8728="Butchers","Item_10_BUT",C8728="Beverages","Item_10_BEV",C8728="Food","Item_10_FOOD",C8728="Furniture","Item_10_FUR",C8728="Electric household essentials","Item_10_EHE",C8728="Computers and electric accessories","Item_10_CEA")</f>
        <v>Item_10_EHE</v>
      </c>
      <c r="E8728" s="11">
        <v>33.5</v>
      </c>
      <c r="F8728" s="12">
        <v>2</v>
      </c>
      <c r="G8728" s="12">
        <v>67</v>
      </c>
      <c r="H8728" s="16" t="s">
        <v>25</v>
      </c>
      <c r="I8728" s="16" t="s">
        <v>39</v>
      </c>
      <c r="J8728" s="17">
        <v>45022</v>
      </c>
      <c r="K8728" s="12" t="b">
        <v>0</v>
      </c>
    </row>
    <row r="8729" spans="1:11" x14ac:dyDescent="0.25">
      <c r="A8729" s="14" t="s">
        <v>9410</v>
      </c>
      <c r="B8729" s="14" t="s">
        <v>169</v>
      </c>
      <c r="C8729" s="14" t="s">
        <v>19</v>
      </c>
      <c r="D8729" s="14" t="str" cm="1">
        <f t="array" ref="D8729">_xlfn.IFS(C8729="Patisserie","Item_10_PAT",C8729="Milk Products","Item_10_MILK",C8729="Butchers","Item_10_BUT",C8729="Beverages","Item_10_BEV",C8729="Food","Item_10_FOOD",C8729="Furniture","Item_10_FUR",C8729="Electric household essentials","Item_10_EHE",C8729="Computers and electric accessories","Item_10_CEA")</f>
        <v>Item_10_MILK</v>
      </c>
      <c r="E8729" s="11">
        <v>29</v>
      </c>
      <c r="F8729" s="11">
        <v>1</v>
      </c>
      <c r="G8729" s="11">
        <v>29</v>
      </c>
      <c r="H8729" s="14" t="s">
        <v>25</v>
      </c>
      <c r="I8729" s="14" t="s">
        <v>16</v>
      </c>
      <c r="J8729" s="15">
        <v>44661</v>
      </c>
      <c r="K8729" s="11" t="b">
        <v>0</v>
      </c>
    </row>
    <row r="8730" spans="1:11" x14ac:dyDescent="0.25">
      <c r="A8730" s="16" t="s">
        <v>9411</v>
      </c>
      <c r="B8730" s="16" t="s">
        <v>44</v>
      </c>
      <c r="C8730" s="16" t="s">
        <v>28</v>
      </c>
      <c r="D8730" s="14" t="str" cm="1">
        <f t="array" ref="D8730">_xlfn.IFS(C8730="Patisserie","Item_10_PAT",C8730="Milk Products","Item_10_MILK",C8730="Butchers","Item_10_BUT",C8730="Beverages","Item_10_BEV",C8730="Food","Item_10_FOOD",C8730="Furniture","Item_10_FUR",C8730="Electric household essentials","Item_10_EHE",C8730="Computers and electric accessories","Item_10_CEA")</f>
        <v>Item_10_BEV</v>
      </c>
      <c r="E8730" s="11">
        <v>32</v>
      </c>
      <c r="F8730" s="12">
        <v>2</v>
      </c>
      <c r="G8730" s="12">
        <v>64</v>
      </c>
      <c r="H8730" s="16" t="s">
        <v>49</v>
      </c>
      <c r="I8730" s="16" t="s">
        <v>16</v>
      </c>
      <c r="J8730" s="17">
        <v>45048</v>
      </c>
      <c r="K8730" s="12" t="b">
        <v>1</v>
      </c>
    </row>
    <row r="8731" spans="1:11" x14ac:dyDescent="0.25">
      <c r="A8731" s="14" t="s">
        <v>9412</v>
      </c>
      <c r="B8731" s="14" t="s">
        <v>37</v>
      </c>
      <c r="C8731" s="14" t="s">
        <v>32</v>
      </c>
      <c r="D8731" s="14" t="str" cm="1">
        <f t="array" ref="D8731">_xlfn.IFS(C8731="Patisserie","Item_10_PAT",C8731="Milk Products","Item_10_MILK",C8731="Butchers","Item_10_BUT",C8731="Beverages","Item_10_BEV",C8731="Food","Item_10_FOOD",C8731="Furniture","Item_10_FUR",C8731="Electric household essentials","Item_10_EHE",C8731="Computers and electric accessories","Item_10_CEA")</f>
        <v>Item_10_FOOD</v>
      </c>
      <c r="E8731" s="11">
        <v>8</v>
      </c>
      <c r="F8731" s="11">
        <v>7</v>
      </c>
      <c r="G8731" s="11">
        <v>56</v>
      </c>
      <c r="H8731" s="14" t="s">
        <v>15</v>
      </c>
      <c r="I8731" s="14" t="s">
        <v>39</v>
      </c>
      <c r="J8731" s="15">
        <v>44591</v>
      </c>
      <c r="K8731" s="12" t="str">
        <f>IF(H8731="Digital Wallet","TRUE","FALSE")</f>
        <v>TRUE</v>
      </c>
    </row>
    <row r="8732" spans="1:11" x14ac:dyDescent="0.25">
      <c r="A8732" s="16" t="s">
        <v>9413</v>
      </c>
      <c r="B8732" s="16" t="s">
        <v>12</v>
      </c>
      <c r="C8732" s="16" t="s">
        <v>28</v>
      </c>
      <c r="D8732" s="14" t="str" cm="1">
        <f t="array" ref="D8732">_xlfn.IFS(C8732="Patisserie","Item_10_PAT",C8732="Milk Products","Item_10_MILK",C8732="Butchers","Item_10_BUT",C8732="Beverages","Item_10_BEV",C8732="Food","Item_10_FOOD",C8732="Furniture","Item_10_FUR",C8732="Electric household essentials","Item_10_EHE",C8732="Computers and electric accessories","Item_10_CEA")</f>
        <v>Item_10_BEV</v>
      </c>
      <c r="E8732" s="11">
        <v>18.5</v>
      </c>
      <c r="F8732" s="12">
        <v>6</v>
      </c>
      <c r="G8732" s="12">
        <v>111</v>
      </c>
      <c r="H8732" s="16" t="s">
        <v>49</v>
      </c>
      <c r="I8732" s="16" t="s">
        <v>39</v>
      </c>
      <c r="J8732" s="17">
        <v>45188</v>
      </c>
      <c r="K8732" s="12" t="b">
        <v>1</v>
      </c>
    </row>
    <row r="8733" spans="1:11" x14ac:dyDescent="0.25">
      <c r="A8733" s="14" t="s">
        <v>9414</v>
      </c>
      <c r="B8733" s="14" t="s">
        <v>124</v>
      </c>
      <c r="C8733" s="14" t="s">
        <v>23</v>
      </c>
      <c r="D8733" s="14" t="str" cm="1">
        <f t="array" ref="D8733">_xlfn.IFS(C8733="Patisserie","Item_10_PAT",C8733="Milk Products","Item_10_MILK",C8733="Butchers","Item_10_BUT",C8733="Beverages","Item_10_BEV",C8733="Food","Item_10_FOOD",C8733="Furniture","Item_10_FUR",C8733="Electric household essentials","Item_10_EHE",C8733="Computers and electric accessories","Item_10_CEA")</f>
        <v>Item_10_BUT</v>
      </c>
      <c r="E8733" s="11">
        <v>33.5</v>
      </c>
      <c r="F8733" s="11">
        <v>8</v>
      </c>
      <c r="G8733" s="11">
        <v>268</v>
      </c>
      <c r="H8733" s="14" t="s">
        <v>49</v>
      </c>
      <c r="I8733" s="14" t="s">
        <v>16</v>
      </c>
      <c r="J8733" s="15">
        <v>44885</v>
      </c>
      <c r="K8733" s="11" t="b">
        <v>0</v>
      </c>
    </row>
    <row r="8734" spans="1:11" x14ac:dyDescent="0.25">
      <c r="A8734" s="16" t="s">
        <v>9415</v>
      </c>
      <c r="B8734" s="16" t="s">
        <v>99</v>
      </c>
      <c r="C8734" s="16" t="s">
        <v>131</v>
      </c>
      <c r="D8734" s="14" t="str" cm="1">
        <f t="array" ref="D8734">_xlfn.IFS(C8734="Patisserie","Item_10_PAT",C8734="Milk Products","Item_10_MILK",C8734="Butchers","Item_10_BUT",C8734="Beverages","Item_10_BEV",C8734="Food","Item_10_FOOD",C8734="Furniture","Item_10_FUR",C8734="Electric household essentials","Item_10_EHE",C8734="Computers and electric accessories","Item_10_CEA")</f>
        <v>Item_10_CEA</v>
      </c>
      <c r="E8734" s="11">
        <v>23</v>
      </c>
      <c r="F8734" s="12">
        <v>6</v>
      </c>
      <c r="G8734" s="12">
        <v>138</v>
      </c>
      <c r="H8734" s="16" t="s">
        <v>49</v>
      </c>
      <c r="I8734" s="16" t="s">
        <v>39</v>
      </c>
      <c r="J8734" s="17">
        <v>44702</v>
      </c>
      <c r="K8734" s="12" t="b">
        <v>0</v>
      </c>
    </row>
    <row r="8735" spans="1:11" x14ac:dyDescent="0.25">
      <c r="A8735" s="14" t="s">
        <v>9416</v>
      </c>
      <c r="B8735" s="14" t="s">
        <v>90</v>
      </c>
      <c r="C8735" s="14" t="s">
        <v>131</v>
      </c>
      <c r="D8735" s="14" t="str" cm="1">
        <f t="array" ref="D8735">_xlfn.IFS(C8735="Patisserie","Item_10_PAT",C8735="Milk Products","Item_10_MILK",C8735="Butchers","Item_10_BUT",C8735="Beverages","Item_10_BEV",C8735="Food","Item_10_FOOD",C8735="Furniture","Item_10_FUR",C8735="Electric household essentials","Item_10_EHE",C8735="Computers and electric accessories","Item_10_CEA")</f>
        <v>Item_10_CEA</v>
      </c>
      <c r="E8735" s="11">
        <v>23</v>
      </c>
      <c r="F8735" s="11">
        <v>9</v>
      </c>
      <c r="G8735" s="11">
        <v>207</v>
      </c>
      <c r="H8735" s="14" t="s">
        <v>25</v>
      </c>
      <c r="I8735" s="14" t="s">
        <v>16</v>
      </c>
      <c r="J8735" s="15">
        <v>44920</v>
      </c>
      <c r="K8735" s="12" t="str">
        <f t="shared" ref="K8735:K8736" si="664">IF(H8735="Digital Wallet","TRUE","FALSE")</f>
        <v>FALSE</v>
      </c>
    </row>
    <row r="8736" spans="1:11" x14ac:dyDescent="0.25">
      <c r="A8736" s="16" t="s">
        <v>9417</v>
      </c>
      <c r="B8736" s="16" t="s">
        <v>41</v>
      </c>
      <c r="C8736" s="16" t="s">
        <v>13</v>
      </c>
      <c r="D8736" s="14" t="str" cm="1">
        <f t="array" ref="D8736">_xlfn.IFS(C8736="Patisserie","Item_10_PAT",C8736="Milk Products","Item_10_MILK",C8736="Butchers","Item_10_BUT",C8736="Beverages","Item_10_BEV",C8736="Food","Item_10_FOOD",C8736="Furniture","Item_10_FUR",C8736="Electric household essentials","Item_10_EHE",C8736="Computers and electric accessories","Item_10_CEA")</f>
        <v>Item_10_PAT</v>
      </c>
      <c r="E8736" s="11">
        <v>38</v>
      </c>
      <c r="F8736" s="12">
        <v>10</v>
      </c>
      <c r="G8736" s="12">
        <v>380</v>
      </c>
      <c r="H8736" s="16" t="s">
        <v>49</v>
      </c>
      <c r="I8736" s="16" t="s">
        <v>16</v>
      </c>
      <c r="J8736" s="17">
        <v>45092</v>
      </c>
      <c r="K8736" s="12" t="str">
        <f t="shared" si="664"/>
        <v>FALSE</v>
      </c>
    </row>
    <row r="8737" spans="1:11" x14ac:dyDescent="0.25">
      <c r="A8737" s="14" t="s">
        <v>9418</v>
      </c>
      <c r="B8737" s="14" t="s">
        <v>114</v>
      </c>
      <c r="C8737" s="14" t="s">
        <v>28</v>
      </c>
      <c r="D8737" s="14" t="str" cm="1">
        <f t="array" ref="D8737">_xlfn.IFS(C8737="Patisserie","Item_10_PAT",C8737="Milk Products","Item_10_MILK",C8737="Butchers","Item_10_BUT",C8737="Beverages","Item_10_BEV",C8737="Food","Item_10_FOOD",C8737="Furniture","Item_10_FUR",C8737="Electric household essentials","Item_10_EHE",C8737="Computers and electric accessories","Item_10_CEA")</f>
        <v>Item_10_BEV</v>
      </c>
      <c r="E8737" s="11">
        <v>27.5</v>
      </c>
      <c r="F8737" s="11">
        <v>10</v>
      </c>
      <c r="G8737" s="11">
        <v>275</v>
      </c>
      <c r="H8737" s="14" t="s">
        <v>25</v>
      </c>
      <c r="I8737" s="14" t="s">
        <v>39</v>
      </c>
      <c r="J8737" s="15">
        <v>45213</v>
      </c>
      <c r="K8737" s="11" t="b">
        <v>0</v>
      </c>
    </row>
    <row r="8738" spans="1:11" x14ac:dyDescent="0.25">
      <c r="A8738" s="16" t="s">
        <v>9419</v>
      </c>
      <c r="B8738" s="16" t="s">
        <v>90</v>
      </c>
      <c r="C8738" s="16" t="s">
        <v>13</v>
      </c>
      <c r="D8738" s="14" t="str" cm="1">
        <f t="array" ref="D8738">_xlfn.IFS(C8738="Patisserie","Item_10_PAT",C8738="Milk Products","Item_10_MILK",C8738="Butchers","Item_10_BUT",C8738="Beverages","Item_10_BEV",C8738="Food","Item_10_FOOD",C8738="Furniture","Item_10_FUR",C8738="Electric household essentials","Item_10_EHE",C8738="Computers and electric accessories","Item_10_CEA")</f>
        <v>Item_10_PAT</v>
      </c>
      <c r="E8738" s="11">
        <v>21.5</v>
      </c>
      <c r="F8738" s="12">
        <v>6</v>
      </c>
      <c r="G8738" s="12">
        <v>129</v>
      </c>
      <c r="H8738" s="16" t="s">
        <v>25</v>
      </c>
      <c r="I8738" s="16" t="s">
        <v>39</v>
      </c>
      <c r="J8738" s="17">
        <v>44825</v>
      </c>
      <c r="K8738" s="12" t="str">
        <f t="shared" ref="K8738:K8740" si="665">IF(H8738="Digital Wallet","TRUE","FALSE")</f>
        <v>FALSE</v>
      </c>
    </row>
    <row r="8739" spans="1:11" x14ac:dyDescent="0.25">
      <c r="A8739" s="14" t="s">
        <v>9420</v>
      </c>
      <c r="B8739" s="14" t="s">
        <v>41</v>
      </c>
      <c r="C8739" s="14" t="s">
        <v>23</v>
      </c>
      <c r="D8739" s="14" t="str" cm="1">
        <f t="array" ref="D8739">_xlfn.IFS(C8739="Patisserie","Item_10_PAT",C8739="Milk Products","Item_10_MILK",C8739="Butchers","Item_10_BUT",C8739="Beverages","Item_10_BEV",C8739="Food","Item_10_FOOD",C8739="Furniture","Item_10_FUR",C8739="Electric household essentials","Item_10_EHE",C8739="Computers and electric accessories","Item_10_CEA")</f>
        <v>Item_10_BUT</v>
      </c>
      <c r="E8739" s="11">
        <v>8</v>
      </c>
      <c r="F8739" s="11">
        <v>5</v>
      </c>
      <c r="G8739" s="11">
        <v>40</v>
      </c>
      <c r="H8739" s="14" t="s">
        <v>25</v>
      </c>
      <c r="I8739" s="14" t="s">
        <v>39</v>
      </c>
      <c r="J8739" s="15">
        <v>45471</v>
      </c>
      <c r="K8739" s="12" t="str">
        <f t="shared" si="665"/>
        <v>FALSE</v>
      </c>
    </row>
    <row r="8740" spans="1:11" x14ac:dyDescent="0.25">
      <c r="A8740" s="16" t="s">
        <v>9421</v>
      </c>
      <c r="B8740" s="16" t="s">
        <v>109</v>
      </c>
      <c r="C8740" s="16" t="s">
        <v>131</v>
      </c>
      <c r="D8740" s="14" t="str" cm="1">
        <f t="array" ref="D8740">_xlfn.IFS(C8740="Patisserie","Item_10_PAT",C8740="Milk Products","Item_10_MILK",C8740="Butchers","Item_10_BUT",C8740="Beverages","Item_10_BEV",C8740="Food","Item_10_FOOD",C8740="Furniture","Item_10_FUR",C8740="Electric household essentials","Item_10_EHE",C8740="Computers and electric accessories","Item_10_CEA")</f>
        <v>Item_10_CEA</v>
      </c>
      <c r="E8740" s="11">
        <v>20</v>
      </c>
      <c r="F8740" s="12">
        <v>9</v>
      </c>
      <c r="G8740" s="12">
        <v>180</v>
      </c>
      <c r="H8740" s="16" t="s">
        <v>15</v>
      </c>
      <c r="I8740" s="16" t="s">
        <v>16</v>
      </c>
      <c r="J8740" s="17">
        <v>45501</v>
      </c>
      <c r="K8740" s="12" t="str">
        <f t="shared" si="665"/>
        <v>TRUE</v>
      </c>
    </row>
    <row r="8741" spans="1:11" x14ac:dyDescent="0.25">
      <c r="A8741" s="14" t="s">
        <v>9422</v>
      </c>
      <c r="B8741" s="14" t="s">
        <v>31</v>
      </c>
      <c r="C8741" s="14" t="s">
        <v>28</v>
      </c>
      <c r="D8741" s="14" t="str" cm="1">
        <f t="array" ref="D8741">_xlfn.IFS(C8741="Patisserie","Item_10_PAT",C8741="Milk Products","Item_10_MILK",C8741="Butchers","Item_10_BUT",C8741="Beverages","Item_10_BEV",C8741="Food","Item_10_FOOD",C8741="Furniture","Item_10_FUR",C8741="Electric household essentials","Item_10_EHE",C8741="Computers and electric accessories","Item_10_CEA")</f>
        <v>Item_10_BEV</v>
      </c>
      <c r="E8741" s="11">
        <v>6.5</v>
      </c>
      <c r="F8741" s="11">
        <v>1</v>
      </c>
      <c r="G8741" s="11">
        <v>6.5</v>
      </c>
      <c r="H8741" s="14" t="s">
        <v>25</v>
      </c>
      <c r="I8741" s="14" t="s">
        <v>16</v>
      </c>
      <c r="J8741" s="15">
        <v>45535</v>
      </c>
      <c r="K8741" s="11" t="b">
        <v>0</v>
      </c>
    </row>
    <row r="8742" spans="1:11" x14ac:dyDescent="0.25">
      <c r="A8742" s="16" t="s">
        <v>9423</v>
      </c>
      <c r="B8742" s="16" t="s">
        <v>99</v>
      </c>
      <c r="C8742" s="16" t="s">
        <v>32</v>
      </c>
      <c r="D8742" s="14" t="str" cm="1">
        <f t="array" ref="D8742">_xlfn.IFS(C8742="Patisserie","Item_10_PAT",C8742="Milk Products","Item_10_MILK",C8742="Butchers","Item_10_BUT",C8742="Beverages","Item_10_BEV",C8742="Food","Item_10_FOOD",C8742="Furniture","Item_10_FUR",C8742="Electric household essentials","Item_10_EHE",C8742="Computers and electric accessories","Item_10_CEA")</f>
        <v>Item_10_FOOD</v>
      </c>
      <c r="E8742" s="11">
        <v>17</v>
      </c>
      <c r="F8742" s="12">
        <v>3</v>
      </c>
      <c r="G8742" s="12">
        <v>51</v>
      </c>
      <c r="H8742" s="16" t="s">
        <v>49</v>
      </c>
      <c r="I8742" s="16" t="s">
        <v>39</v>
      </c>
      <c r="J8742" s="17">
        <v>45473</v>
      </c>
      <c r="K8742" s="12" t="b">
        <v>0</v>
      </c>
    </row>
    <row r="8743" spans="1:11" x14ac:dyDescent="0.25">
      <c r="A8743" s="14" t="s">
        <v>9424</v>
      </c>
      <c r="B8743" s="14" t="s">
        <v>22</v>
      </c>
      <c r="C8743" s="14" t="s">
        <v>42</v>
      </c>
      <c r="D8743" s="14" t="str" cm="1">
        <f t="array" ref="D8743">_xlfn.IFS(C8743="Patisserie","Item_10_PAT",C8743="Milk Products","Item_10_MILK",C8743="Butchers","Item_10_BUT",C8743="Beverages","Item_10_BEV",C8743="Food","Item_10_FOOD",C8743="Furniture","Item_10_FUR",C8743="Electric household essentials","Item_10_EHE",C8743="Computers and electric accessories","Item_10_CEA")</f>
        <v>Item_10_FUR</v>
      </c>
      <c r="E8743" s="11">
        <v>20</v>
      </c>
      <c r="F8743" s="11">
        <v>7</v>
      </c>
      <c r="G8743" s="11">
        <v>140</v>
      </c>
      <c r="H8743" s="14" t="s">
        <v>49</v>
      </c>
      <c r="I8743" s="14" t="s">
        <v>39</v>
      </c>
      <c r="J8743" s="15">
        <v>45004</v>
      </c>
      <c r="K8743" s="12" t="str">
        <f>IF(H8743="Digital Wallet","TRUE","FALSE")</f>
        <v>FALSE</v>
      </c>
    </row>
    <row r="8744" spans="1:11" x14ac:dyDescent="0.25">
      <c r="A8744" s="16" t="s">
        <v>9425</v>
      </c>
      <c r="B8744" s="16" t="s">
        <v>12</v>
      </c>
      <c r="C8744" s="16" t="s">
        <v>42</v>
      </c>
      <c r="D8744" s="14" t="str" cm="1">
        <f t="array" ref="D8744">_xlfn.IFS(C8744="Patisserie","Item_10_PAT",C8744="Milk Products","Item_10_MILK",C8744="Butchers","Item_10_BUT",C8744="Beverages","Item_10_BEV",C8744="Food","Item_10_FOOD",C8744="Furniture","Item_10_FUR",C8744="Electric household essentials","Item_10_EHE",C8744="Computers and electric accessories","Item_10_CEA")</f>
        <v>Item_10_FUR</v>
      </c>
      <c r="E8744" s="11">
        <v>6.5</v>
      </c>
      <c r="F8744" s="12">
        <v>5</v>
      </c>
      <c r="G8744" s="12">
        <v>32.5</v>
      </c>
      <c r="H8744" s="16" t="s">
        <v>25</v>
      </c>
      <c r="I8744" s="16" t="s">
        <v>16</v>
      </c>
      <c r="J8744" s="17">
        <v>44944</v>
      </c>
      <c r="K8744" s="12" t="b">
        <v>0</v>
      </c>
    </row>
    <row r="8745" spans="1:11" x14ac:dyDescent="0.25">
      <c r="A8745" s="14" t="s">
        <v>9426</v>
      </c>
      <c r="B8745" s="14" t="s">
        <v>85</v>
      </c>
      <c r="C8745" s="14" t="s">
        <v>23</v>
      </c>
      <c r="D8745" s="14" t="str" cm="1">
        <f t="array" ref="D8745">_xlfn.IFS(C8745="Patisserie","Item_10_PAT",C8745="Milk Products","Item_10_MILK",C8745="Butchers","Item_10_BUT",C8745="Beverages","Item_10_BEV",C8745="Food","Item_10_FOOD",C8745="Furniture","Item_10_FUR",C8745="Electric household essentials","Item_10_EHE",C8745="Computers and electric accessories","Item_10_CEA")</f>
        <v>Item_10_BUT</v>
      </c>
      <c r="E8745" s="11">
        <v>20</v>
      </c>
      <c r="F8745" s="11">
        <v>1</v>
      </c>
      <c r="G8745" s="11">
        <v>20</v>
      </c>
      <c r="H8745" s="14" t="s">
        <v>25</v>
      </c>
      <c r="I8745" s="14" t="s">
        <v>39</v>
      </c>
      <c r="J8745" s="15">
        <v>44760</v>
      </c>
      <c r="K8745" s="11" t="b">
        <v>1</v>
      </c>
    </row>
    <row r="8746" spans="1:11" x14ac:dyDescent="0.25">
      <c r="A8746" s="16" t="s">
        <v>9427</v>
      </c>
      <c r="B8746" s="16" t="s">
        <v>90</v>
      </c>
      <c r="C8746" s="16" t="s">
        <v>28</v>
      </c>
      <c r="D8746" s="14" t="str" cm="1">
        <f t="array" ref="D8746">_xlfn.IFS(C8746="Patisserie","Item_10_PAT",C8746="Milk Products","Item_10_MILK",C8746="Butchers","Item_10_BUT",C8746="Beverages","Item_10_BEV",C8746="Food","Item_10_FOOD",C8746="Furniture","Item_10_FUR",C8746="Electric household essentials","Item_10_EHE",C8746="Computers and electric accessories","Item_10_CEA")</f>
        <v>Item_10_BEV</v>
      </c>
      <c r="E8746" s="11">
        <v>24.5</v>
      </c>
      <c r="F8746" s="12">
        <v>7</v>
      </c>
      <c r="G8746" s="12">
        <v>171.5</v>
      </c>
      <c r="H8746" s="16" t="s">
        <v>49</v>
      </c>
      <c r="I8746" s="16" t="s">
        <v>39</v>
      </c>
      <c r="J8746" s="17">
        <v>45642</v>
      </c>
      <c r="K8746" s="12" t="b">
        <v>1</v>
      </c>
    </row>
    <row r="8747" spans="1:11" x14ac:dyDescent="0.25">
      <c r="A8747" s="14" t="s">
        <v>9428</v>
      </c>
      <c r="B8747" s="14" t="s">
        <v>70</v>
      </c>
      <c r="C8747" s="14" t="s">
        <v>32</v>
      </c>
      <c r="D8747" s="14" t="str" cm="1">
        <f t="array" ref="D8747">_xlfn.IFS(C8747="Patisserie","Item_10_PAT",C8747="Milk Products","Item_10_MILK",C8747="Butchers","Item_10_BUT",C8747="Beverages","Item_10_BEV",C8747="Food","Item_10_FOOD",C8747="Furniture","Item_10_FUR",C8747="Electric household essentials","Item_10_EHE",C8747="Computers and electric accessories","Item_10_CEA")</f>
        <v>Item_10_FOOD</v>
      </c>
      <c r="E8747" s="11">
        <v>14</v>
      </c>
      <c r="F8747" s="11">
        <v>7</v>
      </c>
      <c r="G8747" s="11">
        <v>98</v>
      </c>
      <c r="H8747" s="14" t="s">
        <v>49</v>
      </c>
      <c r="I8747" s="14" t="s">
        <v>16</v>
      </c>
      <c r="J8747" s="15">
        <v>45495</v>
      </c>
      <c r="K8747" s="12" t="str">
        <f>IF(H8747="Digital Wallet","TRUE","FALSE")</f>
        <v>FALSE</v>
      </c>
    </row>
    <row r="8748" spans="1:11" x14ac:dyDescent="0.25">
      <c r="A8748" s="16" t="s">
        <v>9429</v>
      </c>
      <c r="B8748" s="16" t="s">
        <v>75</v>
      </c>
      <c r="C8748" s="16" t="s">
        <v>42</v>
      </c>
      <c r="D8748" s="14" t="str" cm="1">
        <f t="array" ref="D8748">_xlfn.IFS(C8748="Patisserie","Item_10_PAT",C8748="Milk Products","Item_10_MILK",C8748="Butchers","Item_10_BUT",C8748="Beverages","Item_10_BEV",C8748="Food","Item_10_FOOD",C8748="Furniture","Item_10_FUR",C8748="Electric household essentials","Item_10_EHE",C8748="Computers and electric accessories","Item_10_CEA")</f>
        <v>Item_10_FUR</v>
      </c>
      <c r="E8748" s="11">
        <v>14</v>
      </c>
      <c r="F8748" s="12">
        <v>8</v>
      </c>
      <c r="G8748" s="12">
        <v>112</v>
      </c>
      <c r="H8748" s="16" t="s">
        <v>15</v>
      </c>
      <c r="I8748" s="16" t="s">
        <v>39</v>
      </c>
      <c r="J8748" s="17">
        <v>45216</v>
      </c>
      <c r="K8748" s="12" t="b">
        <v>0</v>
      </c>
    </row>
    <row r="8749" spans="1:11" x14ac:dyDescent="0.25">
      <c r="A8749" s="14" t="s">
        <v>9430</v>
      </c>
      <c r="B8749" s="14" t="s">
        <v>31</v>
      </c>
      <c r="C8749" s="14" t="s">
        <v>19</v>
      </c>
      <c r="D8749" s="14" t="str" cm="1">
        <f t="array" ref="D8749">_xlfn.IFS(C8749="Patisserie","Item_10_PAT",C8749="Milk Products","Item_10_MILK",C8749="Butchers","Item_10_BUT",C8749="Beverages","Item_10_BEV",C8749="Food","Item_10_FOOD",C8749="Furniture","Item_10_FUR",C8749="Electric household essentials","Item_10_EHE",C8749="Computers and electric accessories","Item_10_CEA")</f>
        <v>Item_10_MILK</v>
      </c>
      <c r="E8749" s="11">
        <v>32</v>
      </c>
      <c r="F8749" s="11">
        <v>8</v>
      </c>
      <c r="G8749" s="11">
        <v>256</v>
      </c>
      <c r="H8749" s="14" t="s">
        <v>25</v>
      </c>
      <c r="I8749" s="14" t="s">
        <v>16</v>
      </c>
      <c r="J8749" s="15">
        <v>44570</v>
      </c>
      <c r="K8749" s="11" t="b">
        <v>1</v>
      </c>
    </row>
    <row r="8750" spans="1:11" x14ac:dyDescent="0.25">
      <c r="A8750" s="16" t="s">
        <v>9431</v>
      </c>
      <c r="B8750" s="16" t="s">
        <v>66</v>
      </c>
      <c r="C8750" s="16" t="s">
        <v>67</v>
      </c>
      <c r="D8750" s="14" t="str" cm="1">
        <f t="array" ref="D8750">_xlfn.IFS(C8750="Patisserie","Item_10_PAT",C8750="Milk Products","Item_10_MILK",C8750="Butchers","Item_10_BUT",C8750="Beverages","Item_10_BEV",C8750="Food","Item_10_FOOD",C8750="Furniture","Item_10_FUR",C8750="Electric household essentials","Item_10_EHE",C8750="Computers and electric accessories","Item_10_CEA")</f>
        <v>Item_10_EHE</v>
      </c>
      <c r="E8750" s="11">
        <v>20</v>
      </c>
      <c r="F8750" s="12">
        <v>1</v>
      </c>
      <c r="G8750" s="12">
        <v>20</v>
      </c>
      <c r="H8750" s="16" t="s">
        <v>15</v>
      </c>
      <c r="I8750" s="16" t="s">
        <v>16</v>
      </c>
      <c r="J8750" s="17">
        <v>44634</v>
      </c>
      <c r="K8750" s="12" t="str">
        <f t="shared" ref="K8750:K8752" si="666">IF(H8750="Digital Wallet","TRUE","FALSE")</f>
        <v>TRUE</v>
      </c>
    </row>
    <row r="8751" spans="1:11" x14ac:dyDescent="0.25">
      <c r="A8751" s="14" t="s">
        <v>9432</v>
      </c>
      <c r="B8751" s="14" t="s">
        <v>12</v>
      </c>
      <c r="C8751" s="14" t="s">
        <v>67</v>
      </c>
      <c r="D8751" s="14" t="str" cm="1">
        <f t="array" ref="D8751">_xlfn.IFS(C8751="Patisserie","Item_10_PAT",C8751="Milk Products","Item_10_MILK",C8751="Butchers","Item_10_BUT",C8751="Beverages","Item_10_BEV",C8751="Food","Item_10_FOOD",C8751="Furniture","Item_10_FUR",C8751="Electric household essentials","Item_10_EHE",C8751="Computers and electric accessories","Item_10_CEA")</f>
        <v>Item_10_EHE</v>
      </c>
      <c r="E8751" s="11">
        <v>17</v>
      </c>
      <c r="F8751" s="11">
        <v>1</v>
      </c>
      <c r="G8751" s="11">
        <v>17</v>
      </c>
      <c r="H8751" s="14" t="s">
        <v>15</v>
      </c>
      <c r="I8751" s="14" t="s">
        <v>16</v>
      </c>
      <c r="J8751" s="15">
        <v>44614</v>
      </c>
      <c r="K8751" s="12" t="str">
        <f t="shared" si="666"/>
        <v>TRUE</v>
      </c>
    </row>
    <row r="8752" spans="1:11" x14ac:dyDescent="0.25">
      <c r="A8752" s="16" t="s">
        <v>9433</v>
      </c>
      <c r="B8752" s="16" t="s">
        <v>31</v>
      </c>
      <c r="C8752" s="16" t="s">
        <v>28</v>
      </c>
      <c r="D8752" s="14" t="str" cm="1">
        <f t="array" ref="D8752">_xlfn.IFS(C8752="Patisserie","Item_10_PAT",C8752="Milk Products","Item_10_MILK",C8752="Butchers","Item_10_BUT",C8752="Beverages","Item_10_BEV",C8752="Food","Item_10_FOOD",C8752="Furniture","Item_10_FUR",C8752="Electric household essentials","Item_10_EHE",C8752="Computers and electric accessories","Item_10_CEA")</f>
        <v>Item_10_BEV</v>
      </c>
      <c r="E8752" s="11">
        <v>6.5</v>
      </c>
      <c r="F8752" s="12">
        <v>9</v>
      </c>
      <c r="G8752" s="12">
        <v>58.5</v>
      </c>
      <c r="H8752" s="16" t="s">
        <v>15</v>
      </c>
      <c r="I8752" s="16" t="s">
        <v>16</v>
      </c>
      <c r="J8752" s="17">
        <v>45555</v>
      </c>
      <c r="K8752" s="12" t="str">
        <f t="shared" si="666"/>
        <v>TRUE</v>
      </c>
    </row>
    <row r="8753" spans="1:11" x14ac:dyDescent="0.25">
      <c r="A8753" s="14" t="s">
        <v>9434</v>
      </c>
      <c r="B8753" s="14" t="s">
        <v>114</v>
      </c>
      <c r="C8753" s="14" t="s">
        <v>42</v>
      </c>
      <c r="D8753" s="14" t="str" cm="1">
        <f t="array" ref="D8753">_xlfn.IFS(C8753="Patisserie","Item_10_PAT",C8753="Milk Products","Item_10_MILK",C8753="Butchers","Item_10_BUT",C8753="Beverages","Item_10_BEV",C8753="Food","Item_10_FOOD",C8753="Furniture","Item_10_FUR",C8753="Electric household essentials","Item_10_EHE",C8753="Computers and electric accessories","Item_10_CEA")</f>
        <v>Item_10_FUR</v>
      </c>
      <c r="E8753" s="11">
        <v>17</v>
      </c>
      <c r="F8753" s="11">
        <v>5</v>
      </c>
      <c r="G8753" s="11">
        <v>85</v>
      </c>
      <c r="H8753" s="14" t="s">
        <v>49</v>
      </c>
      <c r="I8753" s="14" t="s">
        <v>39</v>
      </c>
      <c r="J8753" s="15">
        <v>44757</v>
      </c>
      <c r="K8753" s="11" t="b">
        <v>0</v>
      </c>
    </row>
    <row r="8754" spans="1:11" x14ac:dyDescent="0.25">
      <c r="A8754" s="16" t="s">
        <v>9435</v>
      </c>
      <c r="B8754" s="16" t="s">
        <v>27</v>
      </c>
      <c r="C8754" s="16" t="s">
        <v>42</v>
      </c>
      <c r="D8754" s="14" t="str" cm="1">
        <f t="array" ref="D8754">_xlfn.IFS(C8754="Patisserie","Item_10_PAT",C8754="Milk Products","Item_10_MILK",C8754="Butchers","Item_10_BUT",C8754="Beverages","Item_10_BEV",C8754="Food","Item_10_FOOD",C8754="Furniture","Item_10_FUR",C8754="Electric household essentials","Item_10_EHE",C8754="Computers and electric accessories","Item_10_CEA")</f>
        <v>Item_10_FUR</v>
      </c>
      <c r="E8754" s="11">
        <v>35</v>
      </c>
      <c r="F8754" s="12">
        <v>10</v>
      </c>
      <c r="G8754" s="12">
        <v>350</v>
      </c>
      <c r="H8754" s="16" t="s">
        <v>49</v>
      </c>
      <c r="I8754" s="16" t="s">
        <v>39</v>
      </c>
      <c r="J8754" s="17">
        <v>45265</v>
      </c>
      <c r="K8754" s="12" t="b">
        <v>1</v>
      </c>
    </row>
    <row r="8755" spans="1:11" x14ac:dyDescent="0.25">
      <c r="A8755" s="14" t="s">
        <v>9436</v>
      </c>
      <c r="B8755" s="14" t="s">
        <v>75</v>
      </c>
      <c r="C8755" s="14" t="s">
        <v>42</v>
      </c>
      <c r="D8755" s="14" t="str" cm="1">
        <f t="array" ref="D8755">_xlfn.IFS(C8755="Patisserie","Item_10_PAT",C8755="Milk Products","Item_10_MILK",C8755="Butchers","Item_10_BUT",C8755="Beverages","Item_10_BEV",C8755="Food","Item_10_FOOD",C8755="Furniture","Item_10_FUR",C8755="Electric household essentials","Item_10_EHE",C8755="Computers and electric accessories","Item_10_CEA")</f>
        <v>Item_10_FUR</v>
      </c>
      <c r="E8755" s="11">
        <v>38</v>
      </c>
      <c r="F8755" s="11">
        <v>4</v>
      </c>
      <c r="G8755" s="11">
        <v>152</v>
      </c>
      <c r="H8755" s="14" t="s">
        <v>25</v>
      </c>
      <c r="I8755" s="14" t="s">
        <v>39</v>
      </c>
      <c r="J8755" s="15">
        <v>44753</v>
      </c>
      <c r="K8755" s="11" t="b">
        <v>0</v>
      </c>
    </row>
    <row r="8756" spans="1:11" x14ac:dyDescent="0.25">
      <c r="A8756" s="16" t="s">
        <v>9437</v>
      </c>
      <c r="B8756" s="16" t="s">
        <v>18</v>
      </c>
      <c r="C8756" s="16" t="s">
        <v>13</v>
      </c>
      <c r="D8756" s="14" t="str" cm="1">
        <f t="array" ref="D8756">_xlfn.IFS(C8756="Patisserie","Item_10_PAT",C8756="Milk Products","Item_10_MILK",C8756="Butchers","Item_10_BUT",C8756="Beverages","Item_10_BEV",C8756="Food","Item_10_FOOD",C8756="Furniture","Item_10_FUR",C8756="Electric household essentials","Item_10_EHE",C8756="Computers and electric accessories","Item_10_CEA")</f>
        <v>Item_10_PAT</v>
      </c>
      <c r="E8756" s="11">
        <v>5</v>
      </c>
      <c r="F8756" s="12">
        <v>8</v>
      </c>
      <c r="G8756" s="12">
        <v>40</v>
      </c>
      <c r="H8756" s="16" t="s">
        <v>49</v>
      </c>
      <c r="I8756" s="16" t="s">
        <v>16</v>
      </c>
      <c r="J8756" s="17">
        <v>44845</v>
      </c>
      <c r="K8756" s="12" t="str">
        <f>IF(H8756="Digital Wallet","TRUE","FALSE")</f>
        <v>FALSE</v>
      </c>
    </row>
    <row r="8757" spans="1:11" x14ac:dyDescent="0.25">
      <c r="A8757" s="14" t="s">
        <v>9438</v>
      </c>
      <c r="B8757" s="14" t="s">
        <v>75</v>
      </c>
      <c r="C8757" s="14" t="s">
        <v>32</v>
      </c>
      <c r="D8757" s="14" t="str" cm="1">
        <f t="array" ref="D8757">_xlfn.IFS(C8757="Patisserie","Item_10_PAT",C8757="Milk Products","Item_10_MILK",C8757="Butchers","Item_10_BUT",C8757="Beverages","Item_10_BEV",C8757="Food","Item_10_FOOD",C8757="Furniture","Item_10_FUR",C8757="Electric household essentials","Item_10_EHE",C8757="Computers and electric accessories","Item_10_CEA")</f>
        <v>Item_10_FOOD</v>
      </c>
      <c r="E8757" s="11">
        <v>11</v>
      </c>
      <c r="F8757" s="11">
        <v>2</v>
      </c>
      <c r="G8757" s="11">
        <v>22</v>
      </c>
      <c r="H8757" s="14" t="s">
        <v>15</v>
      </c>
      <c r="I8757" s="14" t="s">
        <v>16</v>
      </c>
      <c r="J8757" s="15">
        <v>44981</v>
      </c>
      <c r="K8757" s="11" t="b">
        <v>0</v>
      </c>
    </row>
    <row r="8758" spans="1:11" x14ac:dyDescent="0.25">
      <c r="A8758" s="14" t="s">
        <v>9440</v>
      </c>
      <c r="B8758" s="14" t="s">
        <v>22</v>
      </c>
      <c r="C8758" s="14" t="s">
        <v>67</v>
      </c>
      <c r="D8758" s="14" t="str" cm="1">
        <f t="array" ref="D8758">_xlfn.IFS(C8758="Patisserie","Item_10_PAT",C8758="Milk Products","Item_10_MILK",C8758="Butchers","Item_10_BUT",C8758="Beverages","Item_10_BEV",C8758="Food","Item_10_FOOD",C8758="Furniture","Item_10_FUR",C8758="Electric household essentials","Item_10_EHE",C8758="Computers and electric accessories","Item_10_CEA")</f>
        <v>Item_10_EHE</v>
      </c>
      <c r="E8758" s="11">
        <v>17</v>
      </c>
      <c r="F8758" s="11">
        <v>8</v>
      </c>
      <c r="G8758" s="11">
        <v>136</v>
      </c>
      <c r="H8758" s="14" t="s">
        <v>49</v>
      </c>
      <c r="I8758" s="14" t="s">
        <v>16</v>
      </c>
      <c r="J8758" s="15">
        <v>44872</v>
      </c>
      <c r="K8758" s="11" t="b">
        <v>0</v>
      </c>
    </row>
    <row r="8759" spans="1:11" x14ac:dyDescent="0.25">
      <c r="A8759" s="16" t="s">
        <v>9441</v>
      </c>
      <c r="B8759" s="16" t="s">
        <v>70</v>
      </c>
      <c r="C8759" s="16" t="s">
        <v>32</v>
      </c>
      <c r="D8759" s="14" t="str" cm="1">
        <f t="array" ref="D8759">_xlfn.IFS(C8759="Patisserie","Item_10_PAT",C8759="Milk Products","Item_10_MILK",C8759="Butchers","Item_10_BUT",C8759="Beverages","Item_10_BEV",C8759="Food","Item_10_FOOD",C8759="Furniture","Item_10_FUR",C8759="Electric household essentials","Item_10_EHE",C8759="Computers and electric accessories","Item_10_CEA")</f>
        <v>Item_10_FOOD</v>
      </c>
      <c r="E8759" s="11">
        <v>20</v>
      </c>
      <c r="F8759" s="12">
        <v>5</v>
      </c>
      <c r="G8759" s="12">
        <v>100</v>
      </c>
      <c r="H8759" s="16" t="s">
        <v>25</v>
      </c>
      <c r="I8759" s="16" t="s">
        <v>16</v>
      </c>
      <c r="J8759" s="17">
        <v>45443</v>
      </c>
      <c r="K8759" s="12" t="str">
        <f>IF(H8759="Digital Wallet","TRUE","FALSE")</f>
        <v>FALSE</v>
      </c>
    </row>
    <row r="8760" spans="1:11" x14ac:dyDescent="0.25">
      <c r="A8760" s="14" t="s">
        <v>9442</v>
      </c>
      <c r="B8760" s="14" t="s">
        <v>75</v>
      </c>
      <c r="C8760" s="14" t="s">
        <v>131</v>
      </c>
      <c r="D8760" s="14" t="str" cm="1">
        <f t="array" ref="D8760">_xlfn.IFS(C8760="Patisserie","Item_10_PAT",C8760="Milk Products","Item_10_MILK",C8760="Butchers","Item_10_BUT",C8760="Beverages","Item_10_BEV",C8760="Food","Item_10_FOOD",C8760="Furniture","Item_10_FUR",C8760="Electric household essentials","Item_10_EHE",C8760="Computers and electric accessories","Item_10_CEA")</f>
        <v>Item_10_CEA</v>
      </c>
      <c r="E8760" s="11">
        <v>30.5</v>
      </c>
      <c r="F8760" s="11">
        <v>8</v>
      </c>
      <c r="G8760" s="11">
        <v>244</v>
      </c>
      <c r="H8760" s="14" t="s">
        <v>49</v>
      </c>
      <c r="I8760" s="14" t="s">
        <v>16</v>
      </c>
      <c r="J8760" s="15">
        <v>44885</v>
      </c>
      <c r="K8760" s="11" t="b">
        <v>1</v>
      </c>
    </row>
    <row r="8761" spans="1:11" x14ac:dyDescent="0.25">
      <c r="A8761" s="16" t="s">
        <v>9443</v>
      </c>
      <c r="B8761" s="16" t="s">
        <v>169</v>
      </c>
      <c r="C8761" s="16" t="s">
        <v>131</v>
      </c>
      <c r="D8761" s="14" t="str" cm="1">
        <f t="array" ref="D8761">_xlfn.IFS(C8761="Patisserie","Item_10_PAT",C8761="Milk Products","Item_10_MILK",C8761="Butchers","Item_10_BUT",C8761="Beverages","Item_10_BEV",C8761="Food","Item_10_FOOD",C8761="Furniture","Item_10_FUR",C8761="Electric household essentials","Item_10_EHE",C8761="Computers and electric accessories","Item_10_CEA")</f>
        <v>Item_10_CEA</v>
      </c>
      <c r="E8761" s="11">
        <v>33.5</v>
      </c>
      <c r="F8761" s="12">
        <v>9</v>
      </c>
      <c r="G8761" s="12">
        <v>301.5</v>
      </c>
      <c r="H8761" s="16" t="s">
        <v>49</v>
      </c>
      <c r="I8761" s="16" t="s">
        <v>39</v>
      </c>
      <c r="J8761" s="17">
        <v>44962</v>
      </c>
      <c r="K8761" s="12" t="b">
        <v>1</v>
      </c>
    </row>
    <row r="8762" spans="1:11" x14ac:dyDescent="0.25">
      <c r="A8762" s="14" t="s">
        <v>9444</v>
      </c>
      <c r="B8762" s="14" t="s">
        <v>18</v>
      </c>
      <c r="C8762" s="14" t="s">
        <v>32</v>
      </c>
      <c r="D8762" s="14" t="str" cm="1">
        <f t="array" ref="D8762">_xlfn.IFS(C8762="Patisserie","Item_10_PAT",C8762="Milk Products","Item_10_MILK",C8762="Butchers","Item_10_BUT",C8762="Beverages","Item_10_BEV",C8762="Food","Item_10_FOOD",C8762="Furniture","Item_10_FUR",C8762="Electric household essentials","Item_10_EHE",C8762="Computers and electric accessories","Item_10_CEA")</f>
        <v>Item_10_FOOD</v>
      </c>
      <c r="E8762" s="11">
        <v>12.5</v>
      </c>
      <c r="F8762" s="11">
        <v>10</v>
      </c>
      <c r="G8762" s="11">
        <v>125</v>
      </c>
      <c r="H8762" s="14" t="s">
        <v>49</v>
      </c>
      <c r="I8762" s="14" t="s">
        <v>39</v>
      </c>
      <c r="J8762" s="15">
        <v>44666</v>
      </c>
      <c r="K8762" s="11" t="b">
        <v>1</v>
      </c>
    </row>
    <row r="8763" spans="1:11" x14ac:dyDescent="0.25">
      <c r="A8763" s="16" t="s">
        <v>9445</v>
      </c>
      <c r="B8763" s="16" t="s">
        <v>64</v>
      </c>
      <c r="C8763" s="16" t="s">
        <v>19</v>
      </c>
      <c r="D8763" s="14" t="str" cm="1">
        <f t="array" ref="D8763">_xlfn.IFS(C8763="Patisserie","Item_10_PAT",C8763="Milk Products","Item_10_MILK",C8763="Butchers","Item_10_BUT",C8763="Beverages","Item_10_BEV",C8763="Food","Item_10_FOOD",C8763="Furniture","Item_10_FUR",C8763="Electric household essentials","Item_10_EHE",C8763="Computers and electric accessories","Item_10_CEA")</f>
        <v>Item_10_MILK</v>
      </c>
      <c r="E8763" s="11">
        <v>32</v>
      </c>
      <c r="F8763" s="12">
        <v>4</v>
      </c>
      <c r="G8763" s="12">
        <v>128</v>
      </c>
      <c r="H8763" s="16" t="s">
        <v>15</v>
      </c>
      <c r="I8763" s="16" t="s">
        <v>16</v>
      </c>
      <c r="J8763" s="17">
        <v>45519</v>
      </c>
      <c r="K8763" s="12" t="str">
        <f>IF(H8763="Digital Wallet","TRUE","FALSE")</f>
        <v>TRUE</v>
      </c>
    </row>
    <row r="8764" spans="1:11" x14ac:dyDescent="0.25">
      <c r="A8764" s="14" t="s">
        <v>9446</v>
      </c>
      <c r="B8764" s="14" t="s">
        <v>85</v>
      </c>
      <c r="C8764" s="14" t="s">
        <v>131</v>
      </c>
      <c r="D8764" s="14" t="str" cm="1">
        <f t="array" ref="D8764">_xlfn.IFS(C8764="Patisserie","Item_10_PAT",C8764="Milk Products","Item_10_MILK",C8764="Butchers","Item_10_BUT",C8764="Beverages","Item_10_BEV",C8764="Food","Item_10_FOOD",C8764="Furniture","Item_10_FUR",C8764="Electric household essentials","Item_10_EHE",C8764="Computers and electric accessories","Item_10_CEA")</f>
        <v>Item_10_CEA</v>
      </c>
      <c r="E8764" s="11">
        <v>8</v>
      </c>
      <c r="F8764" s="11">
        <v>3</v>
      </c>
      <c r="G8764" s="11">
        <v>24</v>
      </c>
      <c r="H8764" s="14" t="s">
        <v>25</v>
      </c>
      <c r="I8764" s="14" t="s">
        <v>16</v>
      </c>
      <c r="J8764" s="15">
        <v>44738</v>
      </c>
      <c r="K8764" s="11" t="b">
        <v>0</v>
      </c>
    </row>
    <row r="8765" spans="1:11" x14ac:dyDescent="0.25">
      <c r="A8765" s="16" t="s">
        <v>9447</v>
      </c>
      <c r="B8765" s="16" t="s">
        <v>70</v>
      </c>
      <c r="C8765" s="16" t="s">
        <v>19</v>
      </c>
      <c r="D8765" s="14" t="str" cm="1">
        <f t="array" ref="D8765">_xlfn.IFS(C8765="Patisserie","Item_10_PAT",C8765="Milk Products","Item_10_MILK",C8765="Butchers","Item_10_BUT",C8765="Beverages","Item_10_BEV",C8765="Food","Item_10_FOOD",C8765="Furniture","Item_10_FUR",C8765="Electric household essentials","Item_10_EHE",C8765="Computers and electric accessories","Item_10_CEA")</f>
        <v>Item_10_MILK</v>
      </c>
      <c r="E8765" s="11">
        <v>27.5</v>
      </c>
      <c r="F8765" s="12">
        <v>8</v>
      </c>
      <c r="G8765" s="12">
        <v>220</v>
      </c>
      <c r="H8765" s="16" t="s">
        <v>25</v>
      </c>
      <c r="I8765" s="16" t="s">
        <v>39</v>
      </c>
      <c r="J8765" s="17">
        <v>45246</v>
      </c>
      <c r="K8765" s="12" t="b">
        <v>0</v>
      </c>
    </row>
    <row r="8766" spans="1:11" x14ac:dyDescent="0.25">
      <c r="A8766" s="14" t="s">
        <v>9448</v>
      </c>
      <c r="B8766" s="14" t="s">
        <v>81</v>
      </c>
      <c r="C8766" s="14" t="s">
        <v>19</v>
      </c>
      <c r="D8766" s="14" t="str" cm="1">
        <f t="array" ref="D8766">_xlfn.IFS(C8766="Patisserie","Item_10_PAT",C8766="Milk Products","Item_10_MILK",C8766="Butchers","Item_10_BUT",C8766="Beverages","Item_10_BEV",C8766="Food","Item_10_FOOD",C8766="Furniture","Item_10_FUR",C8766="Electric household essentials","Item_10_EHE",C8766="Computers and electric accessories","Item_10_CEA")</f>
        <v>Item_10_MILK</v>
      </c>
      <c r="E8766" s="11">
        <v>5</v>
      </c>
      <c r="F8766" s="11">
        <v>5</v>
      </c>
      <c r="G8766" s="11">
        <v>25</v>
      </c>
      <c r="H8766" s="14" t="s">
        <v>49</v>
      </c>
      <c r="I8766" s="14" t="s">
        <v>39</v>
      </c>
      <c r="J8766" s="15">
        <v>44975</v>
      </c>
      <c r="K8766" s="12" t="str">
        <f>IF(H8766="Digital Wallet","TRUE","FALSE")</f>
        <v>FALSE</v>
      </c>
    </row>
    <row r="8767" spans="1:11" x14ac:dyDescent="0.25">
      <c r="A8767" s="16" t="s">
        <v>9449</v>
      </c>
      <c r="B8767" s="16" t="s">
        <v>12</v>
      </c>
      <c r="C8767" s="16" t="s">
        <v>19</v>
      </c>
      <c r="D8767" s="14" t="str" cm="1">
        <f t="array" ref="D8767">_xlfn.IFS(C8767="Patisserie","Item_10_PAT",C8767="Milk Products","Item_10_MILK",C8767="Butchers","Item_10_BUT",C8767="Beverages","Item_10_BEV",C8767="Food","Item_10_FOOD",C8767="Furniture","Item_10_FUR",C8767="Electric household essentials","Item_10_EHE",C8767="Computers and electric accessories","Item_10_CEA")</f>
        <v>Item_10_MILK</v>
      </c>
      <c r="E8767" s="11">
        <v>6.5</v>
      </c>
      <c r="F8767" s="12">
        <v>9</v>
      </c>
      <c r="G8767" s="12">
        <v>58.5</v>
      </c>
      <c r="H8767" s="16" t="s">
        <v>25</v>
      </c>
      <c r="I8767" s="16" t="s">
        <v>39</v>
      </c>
      <c r="J8767" s="17">
        <v>45513</v>
      </c>
      <c r="K8767" s="12" t="b">
        <v>1</v>
      </c>
    </row>
    <row r="8768" spans="1:11" x14ac:dyDescent="0.25">
      <c r="A8768" s="14" t="s">
        <v>9450</v>
      </c>
      <c r="B8768" s="14" t="s">
        <v>99</v>
      </c>
      <c r="C8768" s="14" t="s">
        <v>13</v>
      </c>
      <c r="D8768" s="14" t="str" cm="1">
        <f t="array" ref="D8768">_xlfn.IFS(C8768="Patisserie","Item_10_PAT",C8768="Milk Products","Item_10_MILK",C8768="Butchers","Item_10_BUT",C8768="Beverages","Item_10_BEV",C8768="Food","Item_10_FOOD",C8768="Furniture","Item_10_FUR",C8768="Electric household essentials","Item_10_EHE",C8768="Computers and electric accessories","Item_10_CEA")</f>
        <v>Item_10_PAT</v>
      </c>
      <c r="E8768" s="11">
        <v>9.5</v>
      </c>
      <c r="F8768" s="11">
        <v>7</v>
      </c>
      <c r="G8768" s="11">
        <v>66.5</v>
      </c>
      <c r="H8768" s="14" t="s">
        <v>49</v>
      </c>
      <c r="I8768" s="14" t="s">
        <v>39</v>
      </c>
      <c r="J8768" s="15">
        <v>44897</v>
      </c>
      <c r="K8768" s="12" t="str">
        <f t="shared" ref="K8768:K8769" si="667">IF(H8768="Digital Wallet","TRUE","FALSE")</f>
        <v>FALSE</v>
      </c>
    </row>
    <row r="8769" spans="1:11" x14ac:dyDescent="0.25">
      <c r="A8769" s="16" t="s">
        <v>9451</v>
      </c>
      <c r="B8769" s="16" t="s">
        <v>27</v>
      </c>
      <c r="C8769" s="16" t="s">
        <v>19</v>
      </c>
      <c r="D8769" s="14" t="str" cm="1">
        <f t="array" ref="D8769">_xlfn.IFS(C8769="Patisserie","Item_10_PAT",C8769="Milk Products","Item_10_MILK",C8769="Butchers","Item_10_BUT",C8769="Beverages","Item_10_BEV",C8769="Food","Item_10_FOOD",C8769="Furniture","Item_10_FUR",C8769="Electric household essentials","Item_10_EHE",C8769="Computers and electric accessories","Item_10_CEA")</f>
        <v>Item_10_MILK</v>
      </c>
      <c r="E8769" s="11">
        <v>15.5</v>
      </c>
      <c r="F8769" s="12">
        <v>4</v>
      </c>
      <c r="G8769" s="12">
        <v>62</v>
      </c>
      <c r="H8769" s="16" t="s">
        <v>49</v>
      </c>
      <c r="I8769" s="16" t="s">
        <v>39</v>
      </c>
      <c r="J8769" s="17">
        <v>45180</v>
      </c>
      <c r="K8769" s="12" t="str">
        <f t="shared" si="667"/>
        <v>FALSE</v>
      </c>
    </row>
    <row r="8770" spans="1:11" x14ac:dyDescent="0.25">
      <c r="A8770" s="14" t="s">
        <v>9452</v>
      </c>
      <c r="B8770" s="14" t="s">
        <v>99</v>
      </c>
      <c r="C8770" s="14" t="s">
        <v>13</v>
      </c>
      <c r="D8770" s="14" t="str" cm="1">
        <f t="array" ref="D8770">_xlfn.IFS(C8770="Patisserie","Item_10_PAT",C8770="Milk Products","Item_10_MILK",C8770="Butchers","Item_10_BUT",C8770="Beverages","Item_10_BEV",C8770="Food","Item_10_FOOD",C8770="Furniture","Item_10_FUR",C8770="Electric household essentials","Item_10_EHE",C8770="Computers and electric accessories","Item_10_CEA")</f>
        <v>Item_10_PAT</v>
      </c>
      <c r="E8770" s="11">
        <v>32</v>
      </c>
      <c r="F8770" s="11">
        <v>8</v>
      </c>
      <c r="G8770" s="11">
        <v>256</v>
      </c>
      <c r="H8770" s="14" t="s">
        <v>49</v>
      </c>
      <c r="I8770" s="14" t="s">
        <v>16</v>
      </c>
      <c r="J8770" s="15">
        <v>45537</v>
      </c>
      <c r="K8770" s="11" t="b">
        <v>1</v>
      </c>
    </row>
    <row r="8771" spans="1:11" x14ac:dyDescent="0.25">
      <c r="A8771" s="16" t="s">
        <v>9453</v>
      </c>
      <c r="B8771" s="16" t="s">
        <v>12</v>
      </c>
      <c r="C8771" s="16" t="s">
        <v>42</v>
      </c>
      <c r="D8771" s="14" t="str" cm="1">
        <f t="array" ref="D8771">_xlfn.IFS(C8771="Patisserie","Item_10_PAT",C8771="Milk Products","Item_10_MILK",C8771="Butchers","Item_10_BUT",C8771="Beverages","Item_10_BEV",C8771="Food","Item_10_FOOD",C8771="Furniture","Item_10_FUR",C8771="Electric household essentials","Item_10_EHE",C8771="Computers and electric accessories","Item_10_CEA")</f>
        <v>Item_10_FUR</v>
      </c>
      <c r="E8771" s="11">
        <v>20</v>
      </c>
      <c r="F8771" s="12">
        <v>3</v>
      </c>
      <c r="G8771" s="12">
        <v>60</v>
      </c>
      <c r="H8771" s="16" t="s">
        <v>25</v>
      </c>
      <c r="I8771" s="16" t="s">
        <v>16</v>
      </c>
      <c r="J8771" s="17">
        <v>44761</v>
      </c>
      <c r="K8771" s="12" t="b">
        <v>0</v>
      </c>
    </row>
    <row r="8772" spans="1:11" x14ac:dyDescent="0.25">
      <c r="A8772" s="14" t="s">
        <v>9454</v>
      </c>
      <c r="B8772" s="14" t="s">
        <v>85</v>
      </c>
      <c r="C8772" s="14" t="s">
        <v>28</v>
      </c>
      <c r="D8772" s="14" t="str" cm="1">
        <f t="array" ref="D8772">_xlfn.IFS(C8772="Patisserie","Item_10_PAT",C8772="Milk Products","Item_10_MILK",C8772="Butchers","Item_10_BUT",C8772="Beverages","Item_10_BEV",C8772="Food","Item_10_FOOD",C8772="Furniture","Item_10_FUR",C8772="Electric household essentials","Item_10_EHE",C8772="Computers and electric accessories","Item_10_CEA")</f>
        <v>Item_10_BEV</v>
      </c>
      <c r="E8772" s="11">
        <v>14</v>
      </c>
      <c r="F8772" s="11">
        <v>9</v>
      </c>
      <c r="G8772" s="11">
        <v>126</v>
      </c>
      <c r="H8772" s="14" t="s">
        <v>15</v>
      </c>
      <c r="I8772" s="14" t="s">
        <v>16</v>
      </c>
      <c r="J8772" s="15">
        <v>44758</v>
      </c>
      <c r="K8772" s="12" t="str">
        <f>IF(H8772="Digital Wallet","TRUE","FALSE")</f>
        <v>TRUE</v>
      </c>
    </row>
    <row r="8773" spans="1:11" x14ac:dyDescent="0.25">
      <c r="A8773" s="16" t="s">
        <v>9455</v>
      </c>
      <c r="B8773" s="16" t="s">
        <v>117</v>
      </c>
      <c r="C8773" s="16" t="s">
        <v>32</v>
      </c>
      <c r="D8773" s="14" t="str" cm="1">
        <f t="array" ref="D8773">_xlfn.IFS(C8773="Patisserie","Item_10_PAT",C8773="Milk Products","Item_10_MILK",C8773="Butchers","Item_10_BUT",C8773="Beverages","Item_10_BEV",C8773="Food","Item_10_FOOD",C8773="Furniture","Item_10_FUR",C8773="Electric household essentials","Item_10_EHE",C8773="Computers and electric accessories","Item_10_CEA")</f>
        <v>Item_10_FOOD</v>
      </c>
      <c r="E8773" s="11">
        <v>29</v>
      </c>
      <c r="F8773" s="12">
        <v>6</v>
      </c>
      <c r="G8773" s="12">
        <v>174</v>
      </c>
      <c r="H8773" s="16" t="s">
        <v>25</v>
      </c>
      <c r="I8773" s="16" t="s">
        <v>16</v>
      </c>
      <c r="J8773" s="17">
        <v>45485</v>
      </c>
      <c r="K8773" s="12" t="b">
        <v>1</v>
      </c>
    </row>
    <row r="8774" spans="1:11" x14ac:dyDescent="0.25">
      <c r="A8774" s="14" t="s">
        <v>9456</v>
      </c>
      <c r="B8774" s="14" t="s">
        <v>12</v>
      </c>
      <c r="C8774" s="14" t="s">
        <v>32</v>
      </c>
      <c r="D8774" s="14" t="str" cm="1">
        <f t="array" ref="D8774">_xlfn.IFS(C8774="Patisserie","Item_10_PAT",C8774="Milk Products","Item_10_MILK",C8774="Butchers","Item_10_BUT",C8774="Beverages","Item_10_BEV",C8774="Food","Item_10_FOOD",C8774="Furniture","Item_10_FUR",C8774="Electric household essentials","Item_10_EHE",C8774="Computers and electric accessories","Item_10_CEA")</f>
        <v>Item_10_FOOD</v>
      </c>
      <c r="E8774" s="11">
        <v>8</v>
      </c>
      <c r="F8774" s="11">
        <v>5</v>
      </c>
      <c r="G8774" s="11">
        <v>40</v>
      </c>
      <c r="H8774" s="14" t="s">
        <v>49</v>
      </c>
      <c r="I8774" s="14" t="s">
        <v>39</v>
      </c>
      <c r="J8774" s="15">
        <v>45439</v>
      </c>
      <c r="K8774" s="11" t="b">
        <v>1</v>
      </c>
    </row>
    <row r="8775" spans="1:11" x14ac:dyDescent="0.25">
      <c r="A8775" s="16" t="s">
        <v>9457</v>
      </c>
      <c r="B8775" s="16" t="s">
        <v>81</v>
      </c>
      <c r="C8775" s="16" t="s">
        <v>23</v>
      </c>
      <c r="D8775" s="14" t="str" cm="1">
        <f t="array" ref="D8775">_xlfn.IFS(C8775="Patisserie","Item_10_PAT",C8775="Milk Products","Item_10_MILK",C8775="Butchers","Item_10_BUT",C8775="Beverages","Item_10_BEV",C8775="Food","Item_10_FOOD",C8775="Furniture","Item_10_FUR",C8775="Electric household essentials","Item_10_EHE",C8775="Computers and electric accessories","Item_10_CEA")</f>
        <v>Item_10_BUT</v>
      </c>
      <c r="E8775" s="11">
        <v>11</v>
      </c>
      <c r="F8775" s="12">
        <v>4</v>
      </c>
      <c r="G8775" s="12">
        <v>44</v>
      </c>
      <c r="H8775" s="16" t="s">
        <v>15</v>
      </c>
      <c r="I8775" s="16" t="s">
        <v>39</v>
      </c>
      <c r="J8775" s="17">
        <v>44881</v>
      </c>
      <c r="K8775" s="12" t="str">
        <f>IF(H8775="Digital Wallet","TRUE","FALSE")</f>
        <v>TRUE</v>
      </c>
    </row>
    <row r="8776" spans="1:11" x14ac:dyDescent="0.25">
      <c r="A8776" s="14" t="s">
        <v>9458</v>
      </c>
      <c r="B8776" s="14" t="s">
        <v>114</v>
      </c>
      <c r="C8776" s="14" t="s">
        <v>23</v>
      </c>
      <c r="D8776" s="14" t="str" cm="1">
        <f t="array" ref="D8776">_xlfn.IFS(C8776="Patisserie","Item_10_PAT",C8776="Milk Products","Item_10_MILK",C8776="Butchers","Item_10_BUT",C8776="Beverages","Item_10_BEV",C8776="Food","Item_10_FOOD",C8776="Furniture","Item_10_FUR",C8776="Electric household essentials","Item_10_EHE",C8776="Computers and electric accessories","Item_10_CEA")</f>
        <v>Item_10_BUT</v>
      </c>
      <c r="E8776" s="11">
        <v>21.5</v>
      </c>
      <c r="F8776" s="11">
        <v>5</v>
      </c>
      <c r="G8776" s="11">
        <v>107.5</v>
      </c>
      <c r="H8776" s="14" t="s">
        <v>25</v>
      </c>
      <c r="I8776" s="14" t="s">
        <v>39</v>
      </c>
      <c r="J8776" s="15">
        <v>44777</v>
      </c>
      <c r="K8776" s="11" t="b">
        <v>0</v>
      </c>
    </row>
    <row r="8777" spans="1:11" x14ac:dyDescent="0.25">
      <c r="A8777" s="16" t="s">
        <v>9459</v>
      </c>
      <c r="B8777" s="16" t="s">
        <v>81</v>
      </c>
      <c r="C8777" s="16" t="s">
        <v>32</v>
      </c>
      <c r="D8777" s="14" t="str" cm="1">
        <f t="array" ref="D8777">_xlfn.IFS(C8777="Patisserie","Item_10_PAT",C8777="Milk Products","Item_10_MILK",C8777="Butchers","Item_10_BUT",C8777="Beverages","Item_10_BEV",C8777="Food","Item_10_FOOD",C8777="Furniture","Item_10_FUR",C8777="Electric household essentials","Item_10_EHE",C8777="Computers and electric accessories","Item_10_CEA")</f>
        <v>Item_10_FOOD</v>
      </c>
      <c r="E8777" s="11">
        <f>G8777/F8777</f>
        <v>20</v>
      </c>
      <c r="F8777" s="12">
        <v>2</v>
      </c>
      <c r="G8777" s="12">
        <v>40</v>
      </c>
      <c r="H8777" s="16" t="s">
        <v>15</v>
      </c>
      <c r="I8777" s="16" t="s">
        <v>39</v>
      </c>
      <c r="J8777" s="17">
        <v>45131</v>
      </c>
      <c r="K8777" s="12" t="b">
        <v>0</v>
      </c>
    </row>
    <row r="8778" spans="1:11" x14ac:dyDescent="0.25">
      <c r="A8778" s="14" t="s">
        <v>9460</v>
      </c>
      <c r="B8778" s="14" t="s">
        <v>12</v>
      </c>
      <c r="C8778" s="14" t="s">
        <v>67</v>
      </c>
      <c r="D8778" s="14" t="str" cm="1">
        <f t="array" ref="D8778">_xlfn.IFS(C8778="Patisserie","Item_10_PAT",C8778="Milk Products","Item_10_MILK",C8778="Butchers","Item_10_BUT",C8778="Beverages","Item_10_BEV",C8778="Food","Item_10_FOOD",C8778="Furniture","Item_10_FUR",C8778="Electric household essentials","Item_10_EHE",C8778="Computers and electric accessories","Item_10_CEA")</f>
        <v>Item_10_EHE</v>
      </c>
      <c r="E8778" s="11">
        <v>15.5</v>
      </c>
      <c r="F8778" s="11">
        <v>2</v>
      </c>
      <c r="G8778" s="11">
        <v>31</v>
      </c>
      <c r="H8778" s="14" t="s">
        <v>25</v>
      </c>
      <c r="I8778" s="14" t="s">
        <v>39</v>
      </c>
      <c r="J8778" s="15">
        <v>44624</v>
      </c>
      <c r="K8778" s="12" t="str">
        <f>IF(H8778="Digital Wallet","TRUE","FALSE")</f>
        <v>FALSE</v>
      </c>
    </row>
    <row r="8779" spans="1:11" x14ac:dyDescent="0.25">
      <c r="A8779" s="16" t="s">
        <v>9461</v>
      </c>
      <c r="B8779" s="16" t="s">
        <v>22</v>
      </c>
      <c r="C8779" s="16" t="s">
        <v>67</v>
      </c>
      <c r="D8779" s="14" t="str" cm="1">
        <f t="array" ref="D8779">_xlfn.IFS(C8779="Patisserie","Item_10_PAT",C8779="Milk Products","Item_10_MILK",C8779="Butchers","Item_10_BUT",C8779="Beverages","Item_10_BEV",C8779="Food","Item_10_FOOD",C8779="Furniture","Item_10_FUR",C8779="Electric household essentials","Item_10_EHE",C8779="Computers and electric accessories","Item_10_CEA")</f>
        <v>Item_10_EHE</v>
      </c>
      <c r="E8779" s="11">
        <v>30.5</v>
      </c>
      <c r="F8779" s="12">
        <v>4</v>
      </c>
      <c r="G8779" s="12">
        <v>122</v>
      </c>
      <c r="H8779" s="16" t="s">
        <v>49</v>
      </c>
      <c r="I8779" s="16" t="s">
        <v>39</v>
      </c>
      <c r="J8779" s="17">
        <v>45596</v>
      </c>
      <c r="K8779" s="12" t="b">
        <v>0</v>
      </c>
    </row>
    <row r="8780" spans="1:11" x14ac:dyDescent="0.25">
      <c r="A8780" s="14" t="s">
        <v>9462</v>
      </c>
      <c r="B8780" s="14" t="s">
        <v>12</v>
      </c>
      <c r="C8780" s="14" t="s">
        <v>19</v>
      </c>
      <c r="D8780" s="14" t="str" cm="1">
        <f t="array" ref="D8780">_xlfn.IFS(C8780="Patisserie","Item_10_PAT",C8780="Milk Products","Item_10_MILK",C8780="Butchers","Item_10_BUT",C8780="Beverages","Item_10_BEV",C8780="Food","Item_10_FOOD",C8780="Furniture","Item_10_FUR",C8780="Electric household essentials","Item_10_EHE",C8780="Computers and electric accessories","Item_10_CEA")</f>
        <v>Item_10_MILK</v>
      </c>
      <c r="E8780" s="11">
        <v>5</v>
      </c>
      <c r="F8780" s="11">
        <v>6</v>
      </c>
      <c r="G8780" s="11">
        <v>30</v>
      </c>
      <c r="H8780" s="14" t="s">
        <v>49</v>
      </c>
      <c r="I8780" s="14" t="s">
        <v>39</v>
      </c>
      <c r="J8780" s="15">
        <v>44679</v>
      </c>
      <c r="K8780" s="12" t="str">
        <f>IF(H8780="Digital Wallet","TRUE","FALSE")</f>
        <v>FALSE</v>
      </c>
    </row>
    <row r="8781" spans="1:11" x14ac:dyDescent="0.25">
      <c r="A8781" s="16" t="s">
        <v>9463</v>
      </c>
      <c r="B8781" s="16" t="s">
        <v>31</v>
      </c>
      <c r="C8781" s="16" t="s">
        <v>19</v>
      </c>
      <c r="D8781" s="14" t="str" cm="1">
        <f t="array" ref="D8781">_xlfn.IFS(C8781="Patisserie","Item_10_PAT",C8781="Milk Products","Item_10_MILK",C8781="Butchers","Item_10_BUT",C8781="Beverages","Item_10_BEV",C8781="Food","Item_10_FOOD",C8781="Furniture","Item_10_FUR",C8781="Electric household essentials","Item_10_EHE",C8781="Computers and electric accessories","Item_10_CEA")</f>
        <v>Item_10_MILK</v>
      </c>
      <c r="E8781" s="11">
        <v>12.5</v>
      </c>
      <c r="F8781" s="12">
        <v>1</v>
      </c>
      <c r="G8781" s="12">
        <v>12.5</v>
      </c>
      <c r="H8781" s="16" t="s">
        <v>25</v>
      </c>
      <c r="I8781" s="16" t="s">
        <v>16</v>
      </c>
      <c r="J8781" s="17">
        <v>45117</v>
      </c>
      <c r="K8781" s="12" t="b">
        <v>1</v>
      </c>
    </row>
    <row r="8782" spans="1:11" x14ac:dyDescent="0.25">
      <c r="A8782" s="14" t="s">
        <v>9464</v>
      </c>
      <c r="B8782" s="14" t="s">
        <v>109</v>
      </c>
      <c r="C8782" s="14" t="s">
        <v>23</v>
      </c>
      <c r="D8782" s="14" t="str" cm="1">
        <f t="array" ref="D8782">_xlfn.IFS(C8782="Patisserie","Item_10_PAT",C8782="Milk Products","Item_10_MILK",C8782="Butchers","Item_10_BUT",C8782="Beverages","Item_10_BEV",C8782="Food","Item_10_FOOD",C8782="Furniture","Item_10_FUR",C8782="Electric household essentials","Item_10_EHE",C8782="Computers and electric accessories","Item_10_CEA")</f>
        <v>Item_10_BUT</v>
      </c>
      <c r="E8782" s="11">
        <v>41</v>
      </c>
      <c r="F8782" s="11">
        <v>10</v>
      </c>
      <c r="G8782" s="11">
        <v>410</v>
      </c>
      <c r="H8782" s="14" t="s">
        <v>25</v>
      </c>
      <c r="I8782" s="14" t="s">
        <v>16</v>
      </c>
      <c r="J8782" s="15">
        <v>44802</v>
      </c>
      <c r="K8782" s="11" t="b">
        <v>1</v>
      </c>
    </row>
    <row r="8783" spans="1:11" x14ac:dyDescent="0.25">
      <c r="A8783" s="16" t="s">
        <v>9465</v>
      </c>
      <c r="B8783" s="16" t="s">
        <v>81</v>
      </c>
      <c r="C8783" s="16" t="s">
        <v>67</v>
      </c>
      <c r="D8783" s="14" t="str" cm="1">
        <f t="array" ref="D8783">_xlfn.IFS(C8783="Patisserie","Item_10_PAT",C8783="Milk Products","Item_10_MILK",C8783="Butchers","Item_10_BUT",C8783="Beverages","Item_10_BEV",C8783="Food","Item_10_FOOD",C8783="Furniture","Item_10_FUR",C8783="Electric household essentials","Item_10_EHE",C8783="Computers and electric accessories","Item_10_CEA")</f>
        <v>Item_10_EHE</v>
      </c>
      <c r="E8783" s="11">
        <v>41</v>
      </c>
      <c r="F8783" s="12">
        <v>8</v>
      </c>
      <c r="G8783" s="12">
        <v>328</v>
      </c>
      <c r="H8783" s="16" t="s">
        <v>25</v>
      </c>
      <c r="I8783" s="16" t="s">
        <v>16</v>
      </c>
      <c r="J8783" s="17">
        <v>44706</v>
      </c>
      <c r="K8783" s="12" t="b">
        <v>1</v>
      </c>
    </row>
    <row r="8784" spans="1:11" x14ac:dyDescent="0.25">
      <c r="A8784" s="14" t="s">
        <v>9466</v>
      </c>
      <c r="B8784" s="14" t="s">
        <v>124</v>
      </c>
      <c r="C8784" s="14" t="s">
        <v>19</v>
      </c>
      <c r="D8784" s="14" t="str" cm="1">
        <f t="array" ref="D8784">_xlfn.IFS(C8784="Patisserie","Item_10_PAT",C8784="Milk Products","Item_10_MILK",C8784="Butchers","Item_10_BUT",C8784="Beverages","Item_10_BEV",C8784="Food","Item_10_FOOD",C8784="Furniture","Item_10_FUR",C8784="Electric household essentials","Item_10_EHE",C8784="Computers and electric accessories","Item_10_CEA")</f>
        <v>Item_10_MILK</v>
      </c>
      <c r="E8784" s="11">
        <v>11</v>
      </c>
      <c r="F8784" s="11">
        <v>8</v>
      </c>
      <c r="G8784" s="11">
        <v>88</v>
      </c>
      <c r="H8784" s="14" t="s">
        <v>49</v>
      </c>
      <c r="I8784" s="14" t="s">
        <v>16</v>
      </c>
      <c r="J8784" s="15">
        <v>45352</v>
      </c>
      <c r="K8784" s="11" t="b">
        <v>0</v>
      </c>
    </row>
    <row r="8785" spans="1:11" x14ac:dyDescent="0.25">
      <c r="A8785" s="16" t="s">
        <v>9467</v>
      </c>
      <c r="B8785" s="16" t="s">
        <v>31</v>
      </c>
      <c r="C8785" s="16" t="s">
        <v>13</v>
      </c>
      <c r="D8785" s="14" t="str" cm="1">
        <f t="array" ref="D8785">_xlfn.IFS(C8785="Patisserie","Item_10_PAT",C8785="Milk Products","Item_10_MILK",C8785="Butchers","Item_10_BUT",C8785="Beverages","Item_10_BEV",C8785="Food","Item_10_FOOD",C8785="Furniture","Item_10_FUR",C8785="Electric household essentials","Item_10_EHE",C8785="Computers and electric accessories","Item_10_CEA")</f>
        <v>Item_10_PAT</v>
      </c>
      <c r="E8785" s="11">
        <v>5</v>
      </c>
      <c r="F8785" s="12">
        <v>1</v>
      </c>
      <c r="G8785" s="12">
        <v>5</v>
      </c>
      <c r="H8785" s="16" t="s">
        <v>49</v>
      </c>
      <c r="I8785" s="16" t="s">
        <v>39</v>
      </c>
      <c r="J8785" s="17">
        <v>45506</v>
      </c>
      <c r="K8785" s="12" t="b">
        <v>0</v>
      </c>
    </row>
    <row r="8786" spans="1:11" x14ac:dyDescent="0.25">
      <c r="A8786" s="14" t="s">
        <v>9468</v>
      </c>
      <c r="B8786" s="14" t="s">
        <v>78</v>
      </c>
      <c r="C8786" s="14" t="s">
        <v>131</v>
      </c>
      <c r="D8786" s="14" t="str" cm="1">
        <f t="array" ref="D8786">_xlfn.IFS(C8786="Patisserie","Item_10_PAT",C8786="Milk Products","Item_10_MILK",C8786="Butchers","Item_10_BUT",C8786="Beverages","Item_10_BEV",C8786="Food","Item_10_FOOD",C8786="Furniture","Item_10_FUR",C8786="Electric household essentials","Item_10_EHE",C8786="Computers and electric accessories","Item_10_CEA")</f>
        <v>Item_10_CEA</v>
      </c>
      <c r="E8786" s="11">
        <v>32</v>
      </c>
      <c r="F8786" s="11">
        <v>9</v>
      </c>
      <c r="G8786" s="11">
        <v>288</v>
      </c>
      <c r="H8786" s="14" t="s">
        <v>25</v>
      </c>
      <c r="I8786" s="14" t="s">
        <v>16</v>
      </c>
      <c r="J8786" s="15">
        <v>45538</v>
      </c>
      <c r="K8786" s="11" t="b">
        <v>1</v>
      </c>
    </row>
    <row r="8787" spans="1:11" x14ac:dyDescent="0.25">
      <c r="A8787" s="16" t="s">
        <v>9469</v>
      </c>
      <c r="B8787" s="16" t="s">
        <v>81</v>
      </c>
      <c r="C8787" s="16" t="s">
        <v>23</v>
      </c>
      <c r="D8787" s="14" t="str" cm="1">
        <f t="array" ref="D8787">_xlfn.IFS(C8787="Patisserie","Item_10_PAT",C8787="Milk Products","Item_10_MILK",C8787="Butchers","Item_10_BUT",C8787="Beverages","Item_10_BEV",C8787="Food","Item_10_FOOD",C8787="Furniture","Item_10_FUR",C8787="Electric household essentials","Item_10_EHE",C8787="Computers and electric accessories","Item_10_CEA")</f>
        <v>Item_10_BUT</v>
      </c>
      <c r="E8787" s="11">
        <v>26</v>
      </c>
      <c r="F8787" s="12">
        <v>5</v>
      </c>
      <c r="G8787" s="12">
        <v>130</v>
      </c>
      <c r="H8787" s="16" t="s">
        <v>25</v>
      </c>
      <c r="I8787" s="16" t="s">
        <v>39</v>
      </c>
      <c r="J8787" s="17">
        <v>44811</v>
      </c>
      <c r="K8787" s="12" t="str">
        <f>IF(H8787="Digital Wallet","TRUE","FALSE")</f>
        <v>FALSE</v>
      </c>
    </row>
    <row r="8788" spans="1:11" x14ac:dyDescent="0.25">
      <c r="A8788" s="14" t="s">
        <v>9470</v>
      </c>
      <c r="B8788" s="14" t="s">
        <v>90</v>
      </c>
      <c r="C8788" s="14" t="s">
        <v>42</v>
      </c>
      <c r="D8788" s="14" t="str" cm="1">
        <f t="array" ref="D8788">_xlfn.IFS(C8788="Patisserie","Item_10_PAT",C8788="Milk Products","Item_10_MILK",C8788="Butchers","Item_10_BUT",C8788="Beverages","Item_10_BEV",C8788="Food","Item_10_FOOD",C8788="Furniture","Item_10_FUR",C8788="Electric household essentials","Item_10_EHE",C8788="Computers and electric accessories","Item_10_CEA")</f>
        <v>Item_10_FUR</v>
      </c>
      <c r="E8788" s="11">
        <v>15.5</v>
      </c>
      <c r="F8788" s="11">
        <v>8</v>
      </c>
      <c r="G8788" s="11">
        <v>124</v>
      </c>
      <c r="H8788" s="14" t="s">
        <v>15</v>
      </c>
      <c r="I8788" s="14" t="s">
        <v>16</v>
      </c>
      <c r="J8788" s="15">
        <v>44665</v>
      </c>
      <c r="K8788" s="11" t="b">
        <v>0</v>
      </c>
    </row>
    <row r="8789" spans="1:11" x14ac:dyDescent="0.25">
      <c r="A8789" s="16" t="s">
        <v>9471</v>
      </c>
      <c r="B8789" s="16" t="s">
        <v>169</v>
      </c>
      <c r="C8789" s="16" t="s">
        <v>19</v>
      </c>
      <c r="D8789" s="14" t="str" cm="1">
        <f t="array" ref="D8789">_xlfn.IFS(C8789="Patisserie","Item_10_PAT",C8789="Milk Products","Item_10_MILK",C8789="Butchers","Item_10_BUT",C8789="Beverages","Item_10_BEV",C8789="Food","Item_10_FOOD",C8789="Furniture","Item_10_FUR",C8789="Electric household essentials","Item_10_EHE",C8789="Computers and electric accessories","Item_10_CEA")</f>
        <v>Item_10_MILK</v>
      </c>
      <c r="E8789" s="11">
        <f>G8789/F8789</f>
        <v>8</v>
      </c>
      <c r="F8789" s="12">
        <v>5</v>
      </c>
      <c r="G8789" s="12">
        <v>40</v>
      </c>
      <c r="H8789" s="16" t="s">
        <v>15</v>
      </c>
      <c r="I8789" s="16" t="s">
        <v>39</v>
      </c>
      <c r="J8789" s="17">
        <v>44711</v>
      </c>
      <c r="K8789" s="12" t="b">
        <v>0</v>
      </c>
    </row>
    <row r="8790" spans="1:11" x14ac:dyDescent="0.25">
      <c r="A8790" s="14" t="s">
        <v>9472</v>
      </c>
      <c r="B8790" s="14" t="s">
        <v>78</v>
      </c>
      <c r="C8790" s="14" t="s">
        <v>32</v>
      </c>
      <c r="D8790" s="14" t="str" cm="1">
        <f t="array" ref="D8790">_xlfn.IFS(C8790="Patisserie","Item_10_PAT",C8790="Milk Products","Item_10_MILK",C8790="Butchers","Item_10_BUT",C8790="Beverages","Item_10_BEV",C8790="Food","Item_10_FOOD",C8790="Furniture","Item_10_FUR",C8790="Electric household essentials","Item_10_EHE",C8790="Computers and electric accessories","Item_10_CEA")</f>
        <v>Item_10_FOOD</v>
      </c>
      <c r="E8790" s="11">
        <v>39.5</v>
      </c>
      <c r="F8790" s="11">
        <v>5</v>
      </c>
      <c r="G8790" s="11">
        <v>197.5</v>
      </c>
      <c r="H8790" s="14" t="s">
        <v>15</v>
      </c>
      <c r="I8790" s="14" t="s">
        <v>39</v>
      </c>
      <c r="J8790" s="15">
        <v>45308</v>
      </c>
      <c r="K8790" s="11" t="b">
        <v>0</v>
      </c>
    </row>
    <row r="8791" spans="1:11" x14ac:dyDescent="0.25">
      <c r="A8791" s="16" t="s">
        <v>9473</v>
      </c>
      <c r="B8791" s="16" t="s">
        <v>99</v>
      </c>
      <c r="C8791" s="16" t="s">
        <v>13</v>
      </c>
      <c r="D8791" s="14" t="str" cm="1">
        <f t="array" ref="D8791">_xlfn.IFS(C8791="Patisserie","Item_10_PAT",C8791="Milk Products","Item_10_MILK",C8791="Butchers","Item_10_BUT",C8791="Beverages","Item_10_BEV",C8791="Food","Item_10_FOOD",C8791="Furniture","Item_10_FUR",C8791="Electric household essentials","Item_10_EHE",C8791="Computers and electric accessories","Item_10_CEA")</f>
        <v>Item_10_PAT</v>
      </c>
      <c r="E8791" s="11">
        <v>8</v>
      </c>
      <c r="F8791" s="12">
        <v>5</v>
      </c>
      <c r="G8791" s="12">
        <v>40</v>
      </c>
      <c r="H8791" s="16" t="s">
        <v>15</v>
      </c>
      <c r="I8791" s="16" t="s">
        <v>16</v>
      </c>
      <c r="J8791" s="17">
        <v>45348</v>
      </c>
      <c r="K8791" s="12" t="b">
        <v>0</v>
      </c>
    </row>
    <row r="8792" spans="1:11" x14ac:dyDescent="0.25">
      <c r="A8792" s="14" t="s">
        <v>9474</v>
      </c>
      <c r="B8792" s="14" t="s">
        <v>114</v>
      </c>
      <c r="C8792" s="14" t="s">
        <v>23</v>
      </c>
      <c r="D8792" s="14" t="str" cm="1">
        <f t="array" ref="D8792">_xlfn.IFS(C8792="Patisserie","Item_10_PAT",C8792="Milk Products","Item_10_MILK",C8792="Butchers","Item_10_BUT",C8792="Beverages","Item_10_BEV",C8792="Food","Item_10_FOOD",C8792="Furniture","Item_10_FUR",C8792="Electric household essentials","Item_10_EHE",C8792="Computers and electric accessories","Item_10_CEA")</f>
        <v>Item_10_BUT</v>
      </c>
      <c r="E8792" s="11">
        <v>26</v>
      </c>
      <c r="F8792" s="11">
        <v>3</v>
      </c>
      <c r="G8792" s="11">
        <v>78</v>
      </c>
      <c r="H8792" s="14" t="s">
        <v>15</v>
      </c>
      <c r="I8792" s="14" t="s">
        <v>39</v>
      </c>
      <c r="J8792" s="15">
        <v>44761</v>
      </c>
      <c r="K8792" s="11" t="b">
        <v>0</v>
      </c>
    </row>
    <row r="8793" spans="1:11" x14ac:dyDescent="0.25">
      <c r="A8793" s="16" t="s">
        <v>9475</v>
      </c>
      <c r="B8793" s="16" t="s">
        <v>56</v>
      </c>
      <c r="C8793" s="16" t="s">
        <v>28</v>
      </c>
      <c r="D8793" s="14" t="str" cm="1">
        <f t="array" ref="D8793">_xlfn.IFS(C8793="Patisserie","Item_10_PAT",C8793="Milk Products","Item_10_MILK",C8793="Butchers","Item_10_BUT",C8793="Beverages","Item_10_BEV",C8793="Food","Item_10_FOOD",C8793="Furniture","Item_10_FUR",C8793="Electric household essentials","Item_10_EHE",C8793="Computers and electric accessories","Item_10_CEA")</f>
        <v>Item_10_BEV</v>
      </c>
      <c r="E8793" s="11">
        <v>14</v>
      </c>
      <c r="F8793" s="12">
        <v>5</v>
      </c>
      <c r="G8793" s="12">
        <v>70</v>
      </c>
      <c r="H8793" s="16" t="s">
        <v>49</v>
      </c>
      <c r="I8793" s="16" t="s">
        <v>39</v>
      </c>
      <c r="J8793" s="17">
        <v>44837</v>
      </c>
      <c r="K8793" s="12" t="b">
        <v>0</v>
      </c>
    </row>
    <row r="8794" spans="1:11" x14ac:dyDescent="0.25">
      <c r="A8794" s="14" t="s">
        <v>9476</v>
      </c>
      <c r="B8794" s="14" t="s">
        <v>44</v>
      </c>
      <c r="C8794" s="14" t="s">
        <v>131</v>
      </c>
      <c r="D8794" s="14" t="str" cm="1">
        <f t="array" ref="D8794">_xlfn.IFS(C8794="Patisserie","Item_10_PAT",C8794="Milk Products","Item_10_MILK",C8794="Butchers","Item_10_BUT",C8794="Beverages","Item_10_BEV",C8794="Food","Item_10_FOOD",C8794="Furniture","Item_10_FUR",C8794="Electric household essentials","Item_10_EHE",C8794="Computers and electric accessories","Item_10_CEA")</f>
        <v>Item_10_CEA</v>
      </c>
      <c r="E8794" s="11">
        <v>14</v>
      </c>
      <c r="F8794" s="11">
        <v>10</v>
      </c>
      <c r="G8794" s="11">
        <v>140</v>
      </c>
      <c r="H8794" s="14" t="s">
        <v>15</v>
      </c>
      <c r="I8794" s="14" t="s">
        <v>16</v>
      </c>
      <c r="J8794" s="15">
        <v>44989</v>
      </c>
      <c r="K8794" s="11" t="b">
        <v>0</v>
      </c>
    </row>
    <row r="8795" spans="1:11" x14ac:dyDescent="0.25">
      <c r="A8795" s="16" t="s">
        <v>9477</v>
      </c>
      <c r="B8795" s="16" t="s">
        <v>27</v>
      </c>
      <c r="C8795" s="16" t="s">
        <v>23</v>
      </c>
      <c r="D8795" s="14" t="str" cm="1">
        <f t="array" ref="D8795">_xlfn.IFS(C8795="Patisserie","Item_10_PAT",C8795="Milk Products","Item_10_MILK",C8795="Butchers","Item_10_BUT",C8795="Beverages","Item_10_BEV",C8795="Food","Item_10_FOOD",C8795="Furniture","Item_10_FUR",C8795="Electric household essentials","Item_10_EHE",C8795="Computers and electric accessories","Item_10_CEA")</f>
        <v>Item_10_BUT</v>
      </c>
      <c r="E8795" s="11">
        <v>18.5</v>
      </c>
      <c r="F8795" s="12">
        <v>6</v>
      </c>
      <c r="G8795" s="12">
        <v>111</v>
      </c>
      <c r="H8795" s="16" t="s">
        <v>25</v>
      </c>
      <c r="I8795" s="16" t="s">
        <v>16</v>
      </c>
      <c r="J8795" s="17">
        <v>45246</v>
      </c>
      <c r="K8795" s="12" t="str">
        <f>IF(H8795="Digital Wallet","TRUE","FALSE")</f>
        <v>FALSE</v>
      </c>
    </row>
    <row r="8796" spans="1:11" x14ac:dyDescent="0.25">
      <c r="A8796" s="14" t="s">
        <v>9478</v>
      </c>
      <c r="B8796" s="14" t="s">
        <v>124</v>
      </c>
      <c r="C8796" s="14" t="s">
        <v>131</v>
      </c>
      <c r="D8796" s="14" t="str" cm="1">
        <f t="array" ref="D8796">_xlfn.IFS(C8796="Patisserie","Item_10_PAT",C8796="Milk Products","Item_10_MILK",C8796="Butchers","Item_10_BUT",C8796="Beverages","Item_10_BEV",C8796="Food","Item_10_FOOD",C8796="Furniture","Item_10_FUR",C8796="Electric household essentials","Item_10_EHE",C8796="Computers and electric accessories","Item_10_CEA")</f>
        <v>Item_10_CEA</v>
      </c>
      <c r="E8796" s="11">
        <v>36.5</v>
      </c>
      <c r="F8796" s="11">
        <v>4</v>
      </c>
      <c r="G8796" s="11">
        <v>146</v>
      </c>
      <c r="H8796" s="14" t="s">
        <v>25</v>
      </c>
      <c r="I8796" s="14" t="s">
        <v>16</v>
      </c>
      <c r="J8796" s="15">
        <v>44746</v>
      </c>
      <c r="K8796" s="11" t="b">
        <v>1</v>
      </c>
    </row>
    <row r="8797" spans="1:11" x14ac:dyDescent="0.25">
      <c r="A8797" s="16" t="s">
        <v>9479</v>
      </c>
      <c r="B8797" s="16" t="s">
        <v>90</v>
      </c>
      <c r="C8797" s="16" t="s">
        <v>42</v>
      </c>
      <c r="D8797" s="14" t="str" cm="1">
        <f t="array" ref="D8797">_xlfn.IFS(C8797="Patisserie","Item_10_PAT",C8797="Milk Products","Item_10_MILK",C8797="Butchers","Item_10_BUT",C8797="Beverages","Item_10_BEV",C8797="Food","Item_10_FOOD",C8797="Furniture","Item_10_FUR",C8797="Electric household essentials","Item_10_EHE",C8797="Computers and electric accessories","Item_10_CEA")</f>
        <v>Item_10_FUR</v>
      </c>
      <c r="E8797" s="11">
        <v>6.5</v>
      </c>
      <c r="F8797" s="12">
        <v>10</v>
      </c>
      <c r="G8797" s="12">
        <v>65</v>
      </c>
      <c r="H8797" s="16" t="s">
        <v>25</v>
      </c>
      <c r="I8797" s="16" t="s">
        <v>16</v>
      </c>
      <c r="J8797" s="17">
        <v>44750</v>
      </c>
      <c r="K8797" s="12" t="b">
        <v>0</v>
      </c>
    </row>
    <row r="8798" spans="1:11" x14ac:dyDescent="0.25">
      <c r="A8798" s="16" t="s">
        <v>9481</v>
      </c>
      <c r="B8798" s="16" t="s">
        <v>114</v>
      </c>
      <c r="C8798" s="16" t="s">
        <v>67</v>
      </c>
      <c r="D8798" s="14" t="str" cm="1">
        <f t="array" ref="D8798">_xlfn.IFS(C8798="Patisserie","Item_10_PAT",C8798="Milk Products","Item_10_MILK",C8798="Butchers","Item_10_BUT",C8798="Beverages","Item_10_BEV",C8798="Food","Item_10_FOOD",C8798="Furniture","Item_10_FUR",C8798="Electric household essentials","Item_10_EHE",C8798="Computers and electric accessories","Item_10_CEA")</f>
        <v>Item_10_EHE</v>
      </c>
      <c r="E8798" s="11">
        <f>G8798/F8798</f>
        <v>33.5</v>
      </c>
      <c r="F8798" s="12">
        <v>7</v>
      </c>
      <c r="G8798" s="12">
        <v>234.5</v>
      </c>
      <c r="H8798" s="16" t="s">
        <v>25</v>
      </c>
      <c r="I8798" s="16" t="s">
        <v>16</v>
      </c>
      <c r="J8798" s="17">
        <v>44669</v>
      </c>
      <c r="K8798" s="12" t="b">
        <v>0</v>
      </c>
    </row>
    <row r="8799" spans="1:11" x14ac:dyDescent="0.25">
      <c r="A8799" s="14" t="s">
        <v>9482</v>
      </c>
      <c r="B8799" s="14" t="s">
        <v>90</v>
      </c>
      <c r="C8799" s="14" t="s">
        <v>19</v>
      </c>
      <c r="D8799" s="14" t="str" cm="1">
        <f t="array" ref="D8799">_xlfn.IFS(C8799="Patisserie","Item_10_PAT",C8799="Milk Products","Item_10_MILK",C8799="Butchers","Item_10_BUT",C8799="Beverages","Item_10_BEV",C8799="Food","Item_10_FOOD",C8799="Furniture","Item_10_FUR",C8799="Electric household essentials","Item_10_EHE",C8799="Computers and electric accessories","Item_10_CEA")</f>
        <v>Item_10_MILK</v>
      </c>
      <c r="E8799" s="11">
        <v>15.5</v>
      </c>
      <c r="F8799" s="11">
        <v>3</v>
      </c>
      <c r="G8799" s="11">
        <v>46.5</v>
      </c>
      <c r="H8799" s="14" t="s">
        <v>49</v>
      </c>
      <c r="I8799" s="14" t="s">
        <v>16</v>
      </c>
      <c r="J8799" s="15">
        <v>45502</v>
      </c>
      <c r="K8799" s="12" t="str">
        <f>IF(H8799="Digital Wallet","TRUE","FALSE")</f>
        <v>FALSE</v>
      </c>
    </row>
    <row r="8800" spans="1:11" x14ac:dyDescent="0.25">
      <c r="A8800" s="16" t="s">
        <v>9483</v>
      </c>
      <c r="B8800" s="16" t="s">
        <v>12</v>
      </c>
      <c r="C8800" s="16" t="s">
        <v>42</v>
      </c>
      <c r="D8800" s="14" t="str" cm="1">
        <f t="array" ref="D8800">_xlfn.IFS(C8800="Patisserie","Item_10_PAT",C8800="Milk Products","Item_10_MILK",C8800="Butchers","Item_10_BUT",C8800="Beverages","Item_10_BEV",C8800="Food","Item_10_FOOD",C8800="Furniture","Item_10_FUR",C8800="Electric household essentials","Item_10_EHE",C8800="Computers and electric accessories","Item_10_CEA")</f>
        <v>Item_10_FUR</v>
      </c>
      <c r="E8800" s="11">
        <v>29</v>
      </c>
      <c r="F8800" s="12">
        <v>5</v>
      </c>
      <c r="G8800" s="12">
        <v>145</v>
      </c>
      <c r="H8800" s="16" t="s">
        <v>25</v>
      </c>
      <c r="I8800" s="16" t="s">
        <v>39</v>
      </c>
      <c r="J8800" s="17">
        <v>45366</v>
      </c>
      <c r="K8800" s="12" t="b">
        <v>0</v>
      </c>
    </row>
    <row r="8801" spans="1:11" x14ac:dyDescent="0.25">
      <c r="A8801" s="14" t="s">
        <v>9484</v>
      </c>
      <c r="B8801" s="14" t="s">
        <v>37</v>
      </c>
      <c r="C8801" s="14" t="s">
        <v>32</v>
      </c>
      <c r="D8801" s="14" t="str" cm="1">
        <f t="array" ref="D8801">_xlfn.IFS(C8801="Patisserie","Item_10_PAT",C8801="Milk Products","Item_10_MILK",C8801="Butchers","Item_10_BUT",C8801="Beverages","Item_10_BEV",C8801="Food","Item_10_FOOD",C8801="Furniture","Item_10_FUR",C8801="Electric household essentials","Item_10_EHE",C8801="Computers and electric accessories","Item_10_CEA")</f>
        <v>Item_10_FOOD</v>
      </c>
      <c r="E8801" s="11">
        <v>11</v>
      </c>
      <c r="F8801" s="11">
        <v>4</v>
      </c>
      <c r="G8801" s="11">
        <v>44</v>
      </c>
      <c r="H8801" s="14" t="s">
        <v>15</v>
      </c>
      <c r="I8801" s="14" t="s">
        <v>16</v>
      </c>
      <c r="J8801" s="15">
        <v>44813</v>
      </c>
      <c r="K8801" s="11" t="b">
        <v>1</v>
      </c>
    </row>
    <row r="8802" spans="1:11" x14ac:dyDescent="0.25">
      <c r="A8802" s="16" t="s">
        <v>9485</v>
      </c>
      <c r="B8802" s="16" t="s">
        <v>90</v>
      </c>
      <c r="C8802" s="16" t="s">
        <v>13</v>
      </c>
      <c r="D8802" s="14" t="str" cm="1">
        <f t="array" ref="D8802">_xlfn.IFS(C8802="Patisserie","Item_10_PAT",C8802="Milk Products","Item_10_MILK",C8802="Butchers","Item_10_BUT",C8802="Beverages","Item_10_BEV",C8802="Food","Item_10_FOOD",C8802="Furniture","Item_10_FUR",C8802="Electric household essentials","Item_10_EHE",C8802="Computers and electric accessories","Item_10_CEA")</f>
        <v>Item_10_PAT</v>
      </c>
      <c r="E8802" s="11">
        <f t="shared" ref="E8802:E8803" si="668">G8802/F8802</f>
        <v>41</v>
      </c>
      <c r="F8802" s="12">
        <v>8</v>
      </c>
      <c r="G8802" s="12">
        <v>328</v>
      </c>
      <c r="H8802" s="16" t="s">
        <v>15</v>
      </c>
      <c r="I8802" s="16" t="s">
        <v>39</v>
      </c>
      <c r="J8802" s="17">
        <v>44940</v>
      </c>
      <c r="K8802" s="12" t="str">
        <f>IF(H8802="Digital Wallet","TRUE","FALSE")</f>
        <v>TRUE</v>
      </c>
    </row>
    <row r="8803" spans="1:11" x14ac:dyDescent="0.25">
      <c r="A8803" s="14" t="s">
        <v>9486</v>
      </c>
      <c r="B8803" s="14" t="s">
        <v>101</v>
      </c>
      <c r="C8803" s="14" t="s">
        <v>23</v>
      </c>
      <c r="D8803" s="14" t="str" cm="1">
        <f t="array" ref="D8803">_xlfn.IFS(C8803="Patisserie","Item_10_PAT",C8803="Milk Products","Item_10_MILK",C8803="Butchers","Item_10_BUT",C8803="Beverages","Item_10_BEV",C8803="Food","Item_10_FOOD",C8803="Furniture","Item_10_FUR",C8803="Electric household essentials","Item_10_EHE",C8803="Computers and electric accessories","Item_10_CEA")</f>
        <v>Item_10_BUT</v>
      </c>
      <c r="E8803" s="11">
        <f t="shared" si="668"/>
        <v>36.5</v>
      </c>
      <c r="F8803" s="11">
        <v>4</v>
      </c>
      <c r="G8803" s="11">
        <v>146</v>
      </c>
      <c r="H8803" s="14" t="s">
        <v>25</v>
      </c>
      <c r="I8803" s="14" t="s">
        <v>16</v>
      </c>
      <c r="J8803" s="15">
        <v>44904</v>
      </c>
      <c r="K8803" s="11" t="b">
        <v>1</v>
      </c>
    </row>
    <row r="8804" spans="1:11" x14ac:dyDescent="0.25">
      <c r="A8804" s="16" t="s">
        <v>9487</v>
      </c>
      <c r="B8804" s="16" t="s">
        <v>101</v>
      </c>
      <c r="C8804" s="16" t="s">
        <v>32</v>
      </c>
      <c r="D8804" s="14" t="str" cm="1">
        <f t="array" ref="D8804">_xlfn.IFS(C8804="Patisserie","Item_10_PAT",C8804="Milk Products","Item_10_MILK",C8804="Butchers","Item_10_BUT",C8804="Beverages","Item_10_BEV",C8804="Food","Item_10_FOOD",C8804="Furniture","Item_10_FUR",C8804="Electric household essentials","Item_10_EHE",C8804="Computers and electric accessories","Item_10_CEA")</f>
        <v>Item_10_FOOD</v>
      </c>
      <c r="E8804" s="11">
        <v>30.5</v>
      </c>
      <c r="F8804" s="12">
        <v>7</v>
      </c>
      <c r="G8804" s="12">
        <v>213.5</v>
      </c>
      <c r="H8804" s="16" t="s">
        <v>25</v>
      </c>
      <c r="I8804" s="16" t="s">
        <v>39</v>
      </c>
      <c r="J8804" s="17">
        <v>44973</v>
      </c>
      <c r="K8804" s="12" t="b">
        <v>0</v>
      </c>
    </row>
    <row r="8805" spans="1:11" x14ac:dyDescent="0.25">
      <c r="A8805" s="14" t="s">
        <v>9488</v>
      </c>
      <c r="B8805" s="14" t="s">
        <v>18</v>
      </c>
      <c r="C8805" s="14" t="s">
        <v>32</v>
      </c>
      <c r="D8805" s="14" t="str" cm="1">
        <f t="array" ref="D8805">_xlfn.IFS(C8805="Patisserie","Item_10_PAT",C8805="Milk Products","Item_10_MILK",C8805="Butchers","Item_10_BUT",C8805="Beverages","Item_10_BEV",C8805="Food","Item_10_FOOD",C8805="Furniture","Item_10_FUR",C8805="Electric household essentials","Item_10_EHE",C8805="Computers and electric accessories","Item_10_CEA")</f>
        <v>Item_10_FOOD</v>
      </c>
      <c r="E8805" s="11">
        <f>G8805/F8805</f>
        <v>21.5</v>
      </c>
      <c r="F8805" s="11">
        <v>9</v>
      </c>
      <c r="G8805" s="11">
        <v>193.5</v>
      </c>
      <c r="H8805" s="14" t="s">
        <v>15</v>
      </c>
      <c r="I8805" s="14" t="s">
        <v>16</v>
      </c>
      <c r="J8805" s="15">
        <v>45520</v>
      </c>
      <c r="K8805" s="11" t="b">
        <v>0</v>
      </c>
    </row>
    <row r="8806" spans="1:11" x14ac:dyDescent="0.25">
      <c r="A8806" s="16" t="s">
        <v>9489</v>
      </c>
      <c r="B8806" s="16" t="s">
        <v>109</v>
      </c>
      <c r="C8806" s="16" t="s">
        <v>13</v>
      </c>
      <c r="D8806" s="14" t="str" cm="1">
        <f t="array" ref="D8806">_xlfn.IFS(C8806="Patisserie","Item_10_PAT",C8806="Milk Products","Item_10_MILK",C8806="Butchers","Item_10_BUT",C8806="Beverages","Item_10_BEV",C8806="Food","Item_10_FOOD",C8806="Furniture","Item_10_FUR",C8806="Electric household essentials","Item_10_EHE",C8806="Computers and electric accessories","Item_10_CEA")</f>
        <v>Item_10_PAT</v>
      </c>
      <c r="E8806" s="11">
        <v>33.5</v>
      </c>
      <c r="F8806" s="12">
        <v>7</v>
      </c>
      <c r="G8806" s="12">
        <v>234.5</v>
      </c>
      <c r="H8806" s="16" t="s">
        <v>15</v>
      </c>
      <c r="I8806" s="16" t="s">
        <v>39</v>
      </c>
      <c r="J8806" s="17">
        <v>45173</v>
      </c>
      <c r="K8806" s="12" t="b">
        <v>1</v>
      </c>
    </row>
    <row r="8807" spans="1:11" x14ac:dyDescent="0.25">
      <c r="A8807" s="14" t="s">
        <v>9490</v>
      </c>
      <c r="B8807" s="14" t="s">
        <v>37</v>
      </c>
      <c r="C8807" s="14" t="s">
        <v>19</v>
      </c>
      <c r="D8807" s="14" t="str" cm="1">
        <f t="array" ref="D8807">_xlfn.IFS(C8807="Patisserie","Item_10_PAT",C8807="Milk Products","Item_10_MILK",C8807="Butchers","Item_10_BUT",C8807="Beverages","Item_10_BEV",C8807="Food","Item_10_FOOD",C8807="Furniture","Item_10_FUR",C8807="Electric household essentials","Item_10_EHE",C8807="Computers and electric accessories","Item_10_CEA")</f>
        <v>Item_10_MILK</v>
      </c>
      <c r="E8807" s="11">
        <v>21.5</v>
      </c>
      <c r="F8807" s="11">
        <v>5</v>
      </c>
      <c r="G8807" s="11">
        <v>107.5</v>
      </c>
      <c r="H8807" s="14" t="s">
        <v>49</v>
      </c>
      <c r="I8807" s="14" t="s">
        <v>39</v>
      </c>
      <c r="J8807" s="15">
        <v>45383</v>
      </c>
      <c r="K8807" s="11" t="b">
        <v>0</v>
      </c>
    </row>
    <row r="8808" spans="1:11" x14ac:dyDescent="0.25">
      <c r="A8808" s="14" t="s">
        <v>9492</v>
      </c>
      <c r="B8808" s="14" t="s">
        <v>99</v>
      </c>
      <c r="C8808" s="14" t="s">
        <v>42</v>
      </c>
      <c r="D8808" s="14" t="str" cm="1">
        <f t="array" ref="D8808">_xlfn.IFS(C8808="Patisserie","Item_10_PAT",C8808="Milk Products","Item_10_MILK",C8808="Butchers","Item_10_BUT",C8808="Beverages","Item_10_BEV",C8808="Food","Item_10_FOOD",C8808="Furniture","Item_10_FUR",C8808="Electric household essentials","Item_10_EHE",C8808="Computers and electric accessories","Item_10_CEA")</f>
        <v>Item_10_FUR</v>
      </c>
      <c r="E8808" s="11">
        <v>27.5</v>
      </c>
      <c r="F8808" s="11">
        <v>10</v>
      </c>
      <c r="G8808" s="11">
        <v>275</v>
      </c>
      <c r="H8808" s="14" t="s">
        <v>49</v>
      </c>
      <c r="I8808" s="14" t="s">
        <v>16</v>
      </c>
      <c r="J8808" s="15">
        <v>45242</v>
      </c>
      <c r="K8808" s="12" t="str">
        <f>IF(H8808="Digital Wallet","TRUE","FALSE")</f>
        <v>FALSE</v>
      </c>
    </row>
    <row r="8809" spans="1:11" x14ac:dyDescent="0.25">
      <c r="A8809" s="16" t="s">
        <v>9493</v>
      </c>
      <c r="B8809" s="16" t="s">
        <v>27</v>
      </c>
      <c r="C8809" s="16" t="s">
        <v>28</v>
      </c>
      <c r="D8809" s="14" t="str" cm="1">
        <f t="array" ref="D8809">_xlfn.IFS(C8809="Patisserie","Item_10_PAT",C8809="Milk Products","Item_10_MILK",C8809="Butchers","Item_10_BUT",C8809="Beverages","Item_10_BEV",C8809="Food","Item_10_FOOD",C8809="Furniture","Item_10_FUR",C8809="Electric household essentials","Item_10_EHE",C8809="Computers and electric accessories","Item_10_CEA")</f>
        <v>Item_10_BEV</v>
      </c>
      <c r="E8809" s="11">
        <v>24.5</v>
      </c>
      <c r="F8809" s="12">
        <v>4</v>
      </c>
      <c r="G8809" s="12">
        <v>98</v>
      </c>
      <c r="H8809" s="16" t="s">
        <v>15</v>
      </c>
      <c r="I8809" s="16" t="s">
        <v>39</v>
      </c>
      <c r="J8809" s="17">
        <v>44712</v>
      </c>
      <c r="K8809" s="12" t="b">
        <v>1</v>
      </c>
    </row>
    <row r="8810" spans="1:11" x14ac:dyDescent="0.25">
      <c r="A8810" s="14" t="s">
        <v>9494</v>
      </c>
      <c r="B8810" s="14" t="s">
        <v>37</v>
      </c>
      <c r="C8810" s="14" t="s">
        <v>67</v>
      </c>
      <c r="D8810" s="14" t="str" cm="1">
        <f t="array" ref="D8810">_xlfn.IFS(C8810="Patisserie","Item_10_PAT",C8810="Milk Products","Item_10_MILK",C8810="Butchers","Item_10_BUT",C8810="Beverages","Item_10_BEV",C8810="Food","Item_10_FOOD",C8810="Furniture","Item_10_FUR",C8810="Electric household essentials","Item_10_EHE",C8810="Computers and electric accessories","Item_10_CEA")</f>
        <v>Item_10_EHE</v>
      </c>
      <c r="E8810" s="11">
        <v>12.5</v>
      </c>
      <c r="F8810" s="11">
        <v>2</v>
      </c>
      <c r="G8810" s="11">
        <v>25</v>
      </c>
      <c r="H8810" s="14" t="s">
        <v>15</v>
      </c>
      <c r="I8810" s="14" t="s">
        <v>16</v>
      </c>
      <c r="J8810" s="15">
        <v>45185</v>
      </c>
      <c r="K8810" s="11" t="b">
        <v>1</v>
      </c>
    </row>
    <row r="8811" spans="1:11" x14ac:dyDescent="0.25">
      <c r="A8811" s="16" t="s">
        <v>9495</v>
      </c>
      <c r="B8811" s="16" t="s">
        <v>114</v>
      </c>
      <c r="C8811" s="16" t="s">
        <v>19</v>
      </c>
      <c r="D8811" s="14" t="str" cm="1">
        <f t="array" ref="D8811">_xlfn.IFS(C8811="Patisserie","Item_10_PAT",C8811="Milk Products","Item_10_MILK",C8811="Butchers","Item_10_BUT",C8811="Beverages","Item_10_BEV",C8811="Food","Item_10_FOOD",C8811="Furniture","Item_10_FUR",C8811="Electric household essentials","Item_10_EHE",C8811="Computers and electric accessories","Item_10_CEA")</f>
        <v>Item_10_MILK</v>
      </c>
      <c r="E8811" s="11">
        <v>15.5</v>
      </c>
      <c r="F8811" s="12">
        <v>4</v>
      </c>
      <c r="G8811" s="12">
        <v>62</v>
      </c>
      <c r="H8811" s="16" t="s">
        <v>49</v>
      </c>
      <c r="I8811" s="16" t="s">
        <v>39</v>
      </c>
      <c r="J8811" s="17">
        <v>44951</v>
      </c>
      <c r="K8811" s="12" t="b">
        <v>1</v>
      </c>
    </row>
    <row r="8812" spans="1:11" x14ac:dyDescent="0.25">
      <c r="A8812" s="14" t="s">
        <v>9496</v>
      </c>
      <c r="B8812" s="14" t="s">
        <v>101</v>
      </c>
      <c r="C8812" s="14" t="s">
        <v>131</v>
      </c>
      <c r="D8812" s="14" t="str" cm="1">
        <f t="array" ref="D8812">_xlfn.IFS(C8812="Patisserie","Item_10_PAT",C8812="Milk Products","Item_10_MILK",C8812="Butchers","Item_10_BUT",C8812="Beverages","Item_10_BEV",C8812="Food","Item_10_FOOD",C8812="Furniture","Item_10_FUR",C8812="Electric household essentials","Item_10_EHE",C8812="Computers and electric accessories","Item_10_CEA")</f>
        <v>Item_10_CEA</v>
      </c>
      <c r="E8812" s="11">
        <f t="shared" ref="E8812:E8813" si="669">G8812/F8812</f>
        <v>24.5</v>
      </c>
      <c r="F8812" s="11">
        <v>7</v>
      </c>
      <c r="G8812" s="11">
        <v>171.5</v>
      </c>
      <c r="H8812" s="14" t="s">
        <v>25</v>
      </c>
      <c r="I8812" s="14" t="s">
        <v>39</v>
      </c>
      <c r="J8812" s="15">
        <v>45000</v>
      </c>
      <c r="K8812" s="11" t="b">
        <v>1</v>
      </c>
    </row>
    <row r="8813" spans="1:11" x14ac:dyDescent="0.25">
      <c r="A8813" s="16" t="s">
        <v>9497</v>
      </c>
      <c r="B8813" s="16" t="s">
        <v>99</v>
      </c>
      <c r="C8813" s="16" t="s">
        <v>19</v>
      </c>
      <c r="D8813" s="14" t="str" cm="1">
        <f t="array" ref="D8813">_xlfn.IFS(C8813="Patisserie","Item_10_PAT",C8813="Milk Products","Item_10_MILK",C8813="Butchers","Item_10_BUT",C8813="Beverages","Item_10_BEV",C8813="Food","Item_10_FOOD",C8813="Furniture","Item_10_FUR",C8813="Electric household essentials","Item_10_EHE",C8813="Computers and electric accessories","Item_10_CEA")</f>
        <v>Item_10_MILK</v>
      </c>
      <c r="E8813" s="11">
        <f t="shared" si="669"/>
        <v>29</v>
      </c>
      <c r="F8813" s="12">
        <v>8</v>
      </c>
      <c r="G8813" s="12">
        <v>232</v>
      </c>
      <c r="H8813" s="16" t="s">
        <v>15</v>
      </c>
      <c r="I8813" s="16" t="s">
        <v>16</v>
      </c>
      <c r="J8813" s="17">
        <v>44636</v>
      </c>
      <c r="K8813" s="12" t="b">
        <v>1</v>
      </c>
    </row>
    <row r="8814" spans="1:11" x14ac:dyDescent="0.25">
      <c r="A8814" s="14" t="s">
        <v>9498</v>
      </c>
      <c r="B8814" s="14" t="s">
        <v>47</v>
      </c>
      <c r="C8814" s="14" t="s">
        <v>28</v>
      </c>
      <c r="D8814" s="14" t="str" cm="1">
        <f t="array" ref="D8814">_xlfn.IFS(C8814="Patisserie","Item_10_PAT",C8814="Milk Products","Item_10_MILK",C8814="Butchers","Item_10_BUT",C8814="Beverages","Item_10_BEV",C8814="Food","Item_10_FOOD",C8814="Furniture","Item_10_FUR",C8814="Electric household essentials","Item_10_EHE",C8814="Computers and electric accessories","Item_10_CEA")</f>
        <v>Item_10_BEV</v>
      </c>
      <c r="E8814" s="11">
        <v>36.5</v>
      </c>
      <c r="F8814" s="11">
        <v>1</v>
      </c>
      <c r="G8814" s="11">
        <v>36.5</v>
      </c>
      <c r="H8814" s="14" t="s">
        <v>15</v>
      </c>
      <c r="I8814" s="14" t="s">
        <v>39</v>
      </c>
      <c r="J8814" s="15">
        <v>45467</v>
      </c>
      <c r="K8814" s="11" t="b">
        <v>1</v>
      </c>
    </row>
    <row r="8815" spans="1:11" x14ac:dyDescent="0.25">
      <c r="A8815" s="16" t="s">
        <v>9499</v>
      </c>
      <c r="B8815" s="16" t="s">
        <v>109</v>
      </c>
      <c r="C8815" s="16" t="s">
        <v>13</v>
      </c>
      <c r="D8815" s="14" t="str" cm="1">
        <f t="array" ref="D8815">_xlfn.IFS(C8815="Patisserie","Item_10_PAT",C8815="Milk Products","Item_10_MILK",C8815="Butchers","Item_10_BUT",C8815="Beverages","Item_10_BEV",C8815="Food","Item_10_FOOD",C8815="Furniture","Item_10_FUR",C8815="Electric household essentials","Item_10_EHE",C8815="Computers and electric accessories","Item_10_CEA")</f>
        <v>Item_10_PAT</v>
      </c>
      <c r="E8815" s="11">
        <v>15.5</v>
      </c>
      <c r="F8815" s="12">
        <v>3</v>
      </c>
      <c r="G8815" s="12">
        <v>46.5</v>
      </c>
      <c r="H8815" s="16" t="s">
        <v>25</v>
      </c>
      <c r="I8815" s="16" t="s">
        <v>16</v>
      </c>
      <c r="J8815" s="17">
        <v>45521</v>
      </c>
      <c r="K8815" s="12" t="b">
        <v>1</v>
      </c>
    </row>
    <row r="8816" spans="1:11" x14ac:dyDescent="0.25">
      <c r="A8816" s="14" t="s">
        <v>9500</v>
      </c>
      <c r="B8816" s="14" t="s">
        <v>70</v>
      </c>
      <c r="C8816" s="14" t="s">
        <v>28</v>
      </c>
      <c r="D8816" s="14" t="str" cm="1">
        <f t="array" ref="D8816">_xlfn.IFS(C8816="Patisserie","Item_10_PAT",C8816="Milk Products","Item_10_MILK",C8816="Butchers","Item_10_BUT",C8816="Beverages","Item_10_BEV",C8816="Food","Item_10_FOOD",C8816="Furniture","Item_10_FUR",C8816="Electric household essentials","Item_10_EHE",C8816="Computers and electric accessories","Item_10_CEA")</f>
        <v>Item_10_BEV</v>
      </c>
      <c r="E8816" s="11">
        <v>6.5</v>
      </c>
      <c r="F8816" s="11">
        <v>10</v>
      </c>
      <c r="G8816" s="11">
        <v>65</v>
      </c>
      <c r="H8816" s="14" t="s">
        <v>15</v>
      </c>
      <c r="I8816" s="14" t="s">
        <v>39</v>
      </c>
      <c r="J8816" s="15">
        <v>45292</v>
      </c>
      <c r="K8816" s="12" t="str">
        <f>IF(H8816="Digital Wallet","TRUE","FALSE")</f>
        <v>TRUE</v>
      </c>
    </row>
    <row r="8817" spans="1:11" x14ac:dyDescent="0.25">
      <c r="A8817" s="16" t="s">
        <v>9501</v>
      </c>
      <c r="B8817" s="16" t="s">
        <v>18</v>
      </c>
      <c r="C8817" s="16" t="s">
        <v>23</v>
      </c>
      <c r="D8817" s="14" t="str" cm="1">
        <f t="array" ref="D8817">_xlfn.IFS(C8817="Patisserie","Item_10_PAT",C8817="Milk Products","Item_10_MILK",C8817="Butchers","Item_10_BUT",C8817="Beverages","Item_10_BEV",C8817="Food","Item_10_FOOD",C8817="Furniture","Item_10_FUR",C8817="Electric household essentials","Item_10_EHE",C8817="Computers and electric accessories","Item_10_CEA")</f>
        <v>Item_10_BUT</v>
      </c>
      <c r="E8817" s="11">
        <v>26</v>
      </c>
      <c r="F8817" s="12">
        <v>7</v>
      </c>
      <c r="G8817" s="12">
        <v>182</v>
      </c>
      <c r="H8817" s="16" t="s">
        <v>49</v>
      </c>
      <c r="I8817" s="16" t="s">
        <v>39</v>
      </c>
      <c r="J8817" s="17">
        <v>44862</v>
      </c>
      <c r="K8817" s="12" t="b">
        <v>0</v>
      </c>
    </row>
    <row r="8818" spans="1:11" x14ac:dyDescent="0.25">
      <c r="A8818" s="14" t="s">
        <v>9502</v>
      </c>
      <c r="B8818" s="14" t="s">
        <v>169</v>
      </c>
      <c r="C8818" s="14" t="s">
        <v>42</v>
      </c>
      <c r="D8818" s="14" t="str" cm="1">
        <f t="array" ref="D8818">_xlfn.IFS(C8818="Patisserie","Item_10_PAT",C8818="Milk Products","Item_10_MILK",C8818="Butchers","Item_10_BUT",C8818="Beverages","Item_10_BEV",C8818="Food","Item_10_FOOD",C8818="Furniture","Item_10_FUR",C8818="Electric household essentials","Item_10_EHE",C8818="Computers and electric accessories","Item_10_CEA")</f>
        <v>Item_10_FUR</v>
      </c>
      <c r="E8818" s="11">
        <v>9.5</v>
      </c>
      <c r="F8818" s="11">
        <v>2</v>
      </c>
      <c r="G8818" s="11">
        <v>19</v>
      </c>
      <c r="H8818" s="14" t="s">
        <v>25</v>
      </c>
      <c r="I8818" s="14" t="s">
        <v>16</v>
      </c>
      <c r="J8818" s="15">
        <v>44582</v>
      </c>
      <c r="K8818" s="11" t="b">
        <v>0</v>
      </c>
    </row>
    <row r="8819" spans="1:11" x14ac:dyDescent="0.25">
      <c r="A8819" s="16" t="s">
        <v>9503</v>
      </c>
      <c r="B8819" s="16" t="s">
        <v>37</v>
      </c>
      <c r="C8819" s="16" t="s">
        <v>32</v>
      </c>
      <c r="D8819" s="14" t="str" cm="1">
        <f t="array" ref="D8819">_xlfn.IFS(C8819="Patisserie","Item_10_PAT",C8819="Milk Products","Item_10_MILK",C8819="Butchers","Item_10_BUT",C8819="Beverages","Item_10_BEV",C8819="Food","Item_10_FOOD",C8819="Furniture","Item_10_FUR",C8819="Electric household essentials","Item_10_EHE",C8819="Computers and electric accessories","Item_10_CEA")</f>
        <v>Item_10_FOOD</v>
      </c>
      <c r="E8819" s="11">
        <v>20</v>
      </c>
      <c r="F8819" s="12">
        <v>4</v>
      </c>
      <c r="G8819" s="12">
        <v>80</v>
      </c>
      <c r="H8819" s="16" t="s">
        <v>25</v>
      </c>
      <c r="I8819" s="16" t="s">
        <v>39</v>
      </c>
      <c r="J8819" s="17">
        <v>45339</v>
      </c>
      <c r="K8819" s="12" t="b">
        <v>1</v>
      </c>
    </row>
    <row r="8820" spans="1:11" x14ac:dyDescent="0.25">
      <c r="A8820" s="14" t="s">
        <v>9504</v>
      </c>
      <c r="B8820" s="14" t="s">
        <v>37</v>
      </c>
      <c r="C8820" s="14" t="s">
        <v>13</v>
      </c>
      <c r="D8820" s="14" t="str" cm="1">
        <f t="array" ref="D8820">_xlfn.IFS(C8820="Patisserie","Item_10_PAT",C8820="Milk Products","Item_10_MILK",C8820="Butchers","Item_10_BUT",C8820="Beverages","Item_10_BEV",C8820="Food","Item_10_FOOD",C8820="Furniture","Item_10_FUR",C8820="Electric household essentials","Item_10_EHE",C8820="Computers and electric accessories","Item_10_CEA")</f>
        <v>Item_10_PAT</v>
      </c>
      <c r="E8820" s="11">
        <v>5</v>
      </c>
      <c r="F8820" s="11">
        <v>4</v>
      </c>
      <c r="G8820" s="11">
        <v>20</v>
      </c>
      <c r="H8820" s="14" t="s">
        <v>49</v>
      </c>
      <c r="I8820" s="14" t="s">
        <v>39</v>
      </c>
      <c r="J8820" s="15">
        <v>45364</v>
      </c>
      <c r="K8820" s="11" t="b">
        <v>1</v>
      </c>
    </row>
    <row r="8821" spans="1:11" x14ac:dyDescent="0.25">
      <c r="A8821" s="16" t="s">
        <v>9505</v>
      </c>
      <c r="B8821" s="16" t="s">
        <v>124</v>
      </c>
      <c r="C8821" s="16" t="s">
        <v>32</v>
      </c>
      <c r="D8821" s="14" t="str" cm="1">
        <f t="array" ref="D8821">_xlfn.IFS(C8821="Patisserie","Item_10_PAT",C8821="Milk Products","Item_10_MILK",C8821="Butchers","Item_10_BUT",C8821="Beverages","Item_10_BEV",C8821="Food","Item_10_FOOD",C8821="Furniture","Item_10_FUR",C8821="Electric household essentials","Item_10_EHE",C8821="Computers and electric accessories","Item_10_CEA")</f>
        <v>Item_10_FOOD</v>
      </c>
      <c r="E8821" s="11">
        <v>29</v>
      </c>
      <c r="F8821" s="12">
        <v>6</v>
      </c>
      <c r="G8821" s="12">
        <v>174</v>
      </c>
      <c r="H8821" s="16" t="s">
        <v>15</v>
      </c>
      <c r="I8821" s="16" t="s">
        <v>39</v>
      </c>
      <c r="J8821" s="17">
        <v>45149</v>
      </c>
      <c r="K8821" s="12" t="b">
        <v>0</v>
      </c>
    </row>
    <row r="8822" spans="1:11" x14ac:dyDescent="0.25">
      <c r="A8822" s="16" t="s">
        <v>9507</v>
      </c>
      <c r="B8822" s="16" t="s">
        <v>66</v>
      </c>
      <c r="C8822" s="16" t="s">
        <v>23</v>
      </c>
      <c r="D8822" s="14" t="str" cm="1">
        <f t="array" ref="D8822">_xlfn.IFS(C8822="Patisserie","Item_10_PAT",C8822="Milk Products","Item_10_MILK",C8822="Butchers","Item_10_BUT",C8822="Beverages","Item_10_BEV",C8822="Food","Item_10_FOOD",C8822="Furniture","Item_10_FUR",C8822="Electric household essentials","Item_10_EHE",C8822="Computers and electric accessories","Item_10_CEA")</f>
        <v>Item_10_BUT</v>
      </c>
      <c r="E8822" s="11">
        <v>11</v>
      </c>
      <c r="F8822" s="12">
        <v>4</v>
      </c>
      <c r="G8822" s="12">
        <v>44</v>
      </c>
      <c r="H8822" s="16" t="s">
        <v>15</v>
      </c>
      <c r="I8822" s="16" t="s">
        <v>16</v>
      </c>
      <c r="J8822" s="17">
        <v>45518</v>
      </c>
      <c r="K8822" s="12" t="b">
        <v>1</v>
      </c>
    </row>
    <row r="8823" spans="1:11" x14ac:dyDescent="0.25">
      <c r="A8823" s="14" t="s">
        <v>9508</v>
      </c>
      <c r="B8823" s="14" t="s">
        <v>22</v>
      </c>
      <c r="C8823" s="14" t="s">
        <v>131</v>
      </c>
      <c r="D8823" s="14" t="str" cm="1">
        <f t="array" ref="D8823">_xlfn.IFS(C8823="Patisserie","Item_10_PAT",C8823="Milk Products","Item_10_MILK",C8823="Butchers","Item_10_BUT",C8823="Beverages","Item_10_BEV",C8823="Food","Item_10_FOOD",C8823="Furniture","Item_10_FUR",C8823="Electric household essentials","Item_10_EHE",C8823="Computers and electric accessories","Item_10_CEA")</f>
        <v>Item_10_CEA</v>
      </c>
      <c r="E8823" s="11">
        <v>24.5</v>
      </c>
      <c r="F8823" s="11">
        <v>7</v>
      </c>
      <c r="G8823" s="11">
        <v>171.5</v>
      </c>
      <c r="H8823" s="14" t="s">
        <v>15</v>
      </c>
      <c r="I8823" s="14" t="s">
        <v>16</v>
      </c>
      <c r="J8823" s="15">
        <v>45009</v>
      </c>
      <c r="K8823" s="11" t="b">
        <v>1</v>
      </c>
    </row>
    <row r="8824" spans="1:11" x14ac:dyDescent="0.25">
      <c r="A8824" s="16" t="s">
        <v>9509</v>
      </c>
      <c r="B8824" s="16" t="s">
        <v>27</v>
      </c>
      <c r="C8824" s="16" t="s">
        <v>32</v>
      </c>
      <c r="D8824" s="14" t="str" cm="1">
        <f t="array" ref="D8824">_xlfn.IFS(C8824="Patisserie","Item_10_PAT",C8824="Milk Products","Item_10_MILK",C8824="Butchers","Item_10_BUT",C8824="Beverages","Item_10_BEV",C8824="Food","Item_10_FOOD",C8824="Furniture","Item_10_FUR",C8824="Electric household essentials","Item_10_EHE",C8824="Computers and electric accessories","Item_10_CEA")</f>
        <v>Item_10_FOOD</v>
      </c>
      <c r="E8824" s="11">
        <v>11</v>
      </c>
      <c r="F8824" s="12">
        <v>1</v>
      </c>
      <c r="G8824" s="12">
        <v>11</v>
      </c>
      <c r="H8824" s="16" t="s">
        <v>15</v>
      </c>
      <c r="I8824" s="16" t="s">
        <v>39</v>
      </c>
      <c r="J8824" s="17">
        <v>44666</v>
      </c>
      <c r="K8824" s="12" t="b">
        <v>1</v>
      </c>
    </row>
    <row r="8825" spans="1:11" x14ac:dyDescent="0.25">
      <c r="A8825" s="14" t="s">
        <v>9510</v>
      </c>
      <c r="B8825" s="14" t="s">
        <v>101</v>
      </c>
      <c r="C8825" s="14" t="s">
        <v>13</v>
      </c>
      <c r="D8825" s="14" t="str" cm="1">
        <f t="array" ref="D8825">_xlfn.IFS(C8825="Patisserie","Item_10_PAT",C8825="Milk Products","Item_10_MILK",C8825="Butchers","Item_10_BUT",C8825="Beverages","Item_10_BEV",C8825="Food","Item_10_FOOD",C8825="Furniture","Item_10_FUR",C8825="Electric household essentials","Item_10_EHE",C8825="Computers and electric accessories","Item_10_CEA")</f>
        <v>Item_10_PAT</v>
      </c>
      <c r="E8825" s="11">
        <v>15.5</v>
      </c>
      <c r="F8825" s="11">
        <v>3</v>
      </c>
      <c r="G8825" s="11">
        <v>46.5</v>
      </c>
      <c r="H8825" s="14" t="s">
        <v>25</v>
      </c>
      <c r="I8825" s="14" t="s">
        <v>16</v>
      </c>
      <c r="J8825" s="15">
        <v>44843</v>
      </c>
      <c r="K8825" s="12" t="str">
        <f>IF(H8825="Digital Wallet","TRUE","FALSE")</f>
        <v>FALSE</v>
      </c>
    </row>
    <row r="8826" spans="1:11" x14ac:dyDescent="0.25">
      <c r="A8826" s="16" t="s">
        <v>9511</v>
      </c>
      <c r="B8826" s="16" t="s">
        <v>81</v>
      </c>
      <c r="C8826" s="16" t="s">
        <v>32</v>
      </c>
      <c r="D8826" s="14" t="str" cm="1">
        <f t="array" ref="D8826">_xlfn.IFS(C8826="Patisserie","Item_10_PAT",C8826="Milk Products","Item_10_MILK",C8826="Butchers","Item_10_BUT",C8826="Beverages","Item_10_BEV",C8826="Food","Item_10_FOOD",C8826="Furniture","Item_10_FUR",C8826="Electric household essentials","Item_10_EHE",C8826="Computers and electric accessories","Item_10_CEA")</f>
        <v>Item_10_FOOD</v>
      </c>
      <c r="E8826" s="11">
        <v>33.5</v>
      </c>
      <c r="F8826" s="12">
        <v>10</v>
      </c>
      <c r="G8826" s="12">
        <v>335</v>
      </c>
      <c r="H8826" s="16" t="s">
        <v>25</v>
      </c>
      <c r="I8826" s="16" t="s">
        <v>39</v>
      </c>
      <c r="J8826" s="17">
        <v>45630</v>
      </c>
      <c r="K8826" s="12" t="b">
        <v>1</v>
      </c>
    </row>
    <row r="8827" spans="1:11" x14ac:dyDescent="0.25">
      <c r="A8827" s="14" t="s">
        <v>9512</v>
      </c>
      <c r="B8827" s="14" t="s">
        <v>124</v>
      </c>
      <c r="C8827" s="14" t="s">
        <v>131</v>
      </c>
      <c r="D8827" s="14" t="str" cm="1">
        <f t="array" ref="D8827">_xlfn.IFS(C8827="Patisserie","Item_10_PAT",C8827="Milk Products","Item_10_MILK",C8827="Butchers","Item_10_BUT",C8827="Beverages","Item_10_BEV",C8827="Food","Item_10_FOOD",C8827="Furniture","Item_10_FUR",C8827="Electric household essentials","Item_10_EHE",C8827="Computers and electric accessories","Item_10_CEA")</f>
        <v>Item_10_CEA</v>
      </c>
      <c r="E8827" s="11">
        <v>24.5</v>
      </c>
      <c r="F8827" s="11">
        <v>3</v>
      </c>
      <c r="G8827" s="11">
        <v>73.5</v>
      </c>
      <c r="H8827" s="14" t="s">
        <v>49</v>
      </c>
      <c r="I8827" s="14" t="s">
        <v>16</v>
      </c>
      <c r="J8827" s="15">
        <v>45627</v>
      </c>
      <c r="K8827" s="11" t="b">
        <v>1</v>
      </c>
    </row>
    <row r="8828" spans="1:11" x14ac:dyDescent="0.25">
      <c r="A8828" s="16" t="s">
        <v>9513</v>
      </c>
      <c r="B8828" s="16" t="s">
        <v>70</v>
      </c>
      <c r="C8828" s="16" t="s">
        <v>23</v>
      </c>
      <c r="D8828" s="14" t="str" cm="1">
        <f t="array" ref="D8828">_xlfn.IFS(C8828="Patisserie","Item_10_PAT",C8828="Milk Products","Item_10_MILK",C8828="Butchers","Item_10_BUT",C8828="Beverages","Item_10_BEV",C8828="Food","Item_10_FOOD",C8828="Furniture","Item_10_FUR",C8828="Electric household essentials","Item_10_EHE",C8828="Computers and electric accessories","Item_10_CEA")</f>
        <v>Item_10_BUT</v>
      </c>
      <c r="E8828" s="11">
        <v>29</v>
      </c>
      <c r="F8828" s="12">
        <v>6</v>
      </c>
      <c r="G8828" s="12">
        <v>174</v>
      </c>
      <c r="H8828" s="16" t="s">
        <v>15</v>
      </c>
      <c r="I8828" s="16" t="s">
        <v>39</v>
      </c>
      <c r="J8828" s="17">
        <v>44895</v>
      </c>
      <c r="K8828" s="12" t="b">
        <v>0</v>
      </c>
    </row>
    <row r="8829" spans="1:11" x14ac:dyDescent="0.25">
      <c r="A8829" s="14" t="s">
        <v>9514</v>
      </c>
      <c r="B8829" s="14" t="s">
        <v>37</v>
      </c>
      <c r="C8829" s="14" t="s">
        <v>67</v>
      </c>
      <c r="D8829" s="14" t="str" cm="1">
        <f t="array" ref="D8829">_xlfn.IFS(C8829="Patisserie","Item_10_PAT",C8829="Milk Products","Item_10_MILK",C8829="Butchers","Item_10_BUT",C8829="Beverages","Item_10_BEV",C8829="Food","Item_10_FOOD",C8829="Furniture","Item_10_FUR",C8829="Electric household essentials","Item_10_EHE",C8829="Computers and electric accessories","Item_10_CEA")</f>
        <v>Item_10_EHE</v>
      </c>
      <c r="E8829" s="11">
        <v>15.5</v>
      </c>
      <c r="F8829" s="11">
        <v>2</v>
      </c>
      <c r="G8829" s="11">
        <v>31</v>
      </c>
      <c r="H8829" s="14" t="s">
        <v>49</v>
      </c>
      <c r="I8829" s="14" t="s">
        <v>39</v>
      </c>
      <c r="J8829" s="15">
        <v>45156</v>
      </c>
      <c r="K8829" s="12" t="str">
        <f>IF(H8829="Digital Wallet","TRUE","FALSE")</f>
        <v>FALSE</v>
      </c>
    </row>
    <row r="8830" spans="1:11" x14ac:dyDescent="0.25">
      <c r="A8830" s="16" t="s">
        <v>9515</v>
      </c>
      <c r="B8830" s="16" t="s">
        <v>44</v>
      </c>
      <c r="C8830" s="16" t="s">
        <v>131</v>
      </c>
      <c r="D8830" s="14" t="str" cm="1">
        <f t="array" ref="D8830">_xlfn.IFS(C8830="Patisserie","Item_10_PAT",C8830="Milk Products","Item_10_MILK",C8830="Butchers","Item_10_BUT",C8830="Beverages","Item_10_BEV",C8830="Food","Item_10_FOOD",C8830="Furniture","Item_10_FUR",C8830="Electric household essentials","Item_10_EHE",C8830="Computers and electric accessories","Item_10_CEA")</f>
        <v>Item_10_CEA</v>
      </c>
      <c r="E8830" s="11">
        <v>35</v>
      </c>
      <c r="F8830" s="12">
        <v>3</v>
      </c>
      <c r="G8830" s="12">
        <v>105</v>
      </c>
      <c r="H8830" s="16" t="s">
        <v>15</v>
      </c>
      <c r="I8830" s="16" t="s">
        <v>39</v>
      </c>
      <c r="J8830" s="17">
        <v>45623</v>
      </c>
      <c r="K8830" s="12" t="b">
        <v>1</v>
      </c>
    </row>
    <row r="8831" spans="1:11" x14ac:dyDescent="0.25">
      <c r="A8831" s="14" t="s">
        <v>9516</v>
      </c>
      <c r="B8831" s="14" t="s">
        <v>47</v>
      </c>
      <c r="C8831" s="14" t="s">
        <v>67</v>
      </c>
      <c r="D8831" s="14" t="str" cm="1">
        <f t="array" ref="D8831">_xlfn.IFS(C8831="Patisserie","Item_10_PAT",C8831="Milk Products","Item_10_MILK",C8831="Butchers","Item_10_BUT",C8831="Beverages","Item_10_BEV",C8831="Food","Item_10_FOOD",C8831="Furniture","Item_10_FUR",C8831="Electric household essentials","Item_10_EHE",C8831="Computers and electric accessories","Item_10_CEA")</f>
        <v>Item_10_EHE</v>
      </c>
      <c r="E8831" s="11">
        <f>G8831/F8831</f>
        <v>20</v>
      </c>
      <c r="F8831" s="11">
        <v>1</v>
      </c>
      <c r="G8831" s="11">
        <v>20</v>
      </c>
      <c r="H8831" s="14" t="s">
        <v>15</v>
      </c>
      <c r="I8831" s="14" t="s">
        <v>16</v>
      </c>
      <c r="J8831" s="15">
        <v>45155</v>
      </c>
      <c r="K8831" s="11" t="b">
        <v>0</v>
      </c>
    </row>
    <row r="8832" spans="1:11" x14ac:dyDescent="0.25">
      <c r="A8832" s="16" t="s">
        <v>9517</v>
      </c>
      <c r="B8832" s="16" t="s">
        <v>101</v>
      </c>
      <c r="C8832" s="16" t="s">
        <v>19</v>
      </c>
      <c r="D8832" s="14" t="str" cm="1">
        <f t="array" ref="D8832">_xlfn.IFS(C8832="Patisserie","Item_10_PAT",C8832="Milk Products","Item_10_MILK",C8832="Butchers","Item_10_BUT",C8832="Beverages","Item_10_BEV",C8832="Food","Item_10_FOOD",C8832="Furniture","Item_10_FUR",C8832="Electric household essentials","Item_10_EHE",C8832="Computers and electric accessories","Item_10_CEA")</f>
        <v>Item_10_MILK</v>
      </c>
      <c r="E8832" s="11">
        <v>8</v>
      </c>
      <c r="F8832" s="12">
        <v>10</v>
      </c>
      <c r="G8832" s="12">
        <v>80</v>
      </c>
      <c r="H8832" s="16" t="s">
        <v>49</v>
      </c>
      <c r="I8832" s="16" t="s">
        <v>16</v>
      </c>
      <c r="J8832" s="17">
        <v>45222</v>
      </c>
      <c r="K8832" s="12" t="str">
        <f>IF(H8832="Digital Wallet","TRUE","FALSE")</f>
        <v>FALSE</v>
      </c>
    </row>
    <row r="8833" spans="1:11" x14ac:dyDescent="0.25">
      <c r="A8833" s="16" t="s">
        <v>9519</v>
      </c>
      <c r="B8833" s="16" t="s">
        <v>44</v>
      </c>
      <c r="C8833" s="16" t="s">
        <v>131</v>
      </c>
      <c r="D8833" s="14" t="str" cm="1">
        <f t="array" ref="D8833">_xlfn.IFS(C8833="Patisserie","Item_10_PAT",C8833="Milk Products","Item_10_MILK",C8833="Butchers","Item_10_BUT",C8833="Beverages","Item_10_BEV",C8833="Food","Item_10_FOOD",C8833="Furniture","Item_10_FUR",C8833="Electric household essentials","Item_10_EHE",C8833="Computers and electric accessories","Item_10_CEA")</f>
        <v>Item_10_CEA</v>
      </c>
      <c r="E8833" s="11">
        <v>6.5</v>
      </c>
      <c r="F8833" s="12">
        <v>7</v>
      </c>
      <c r="G8833" s="12">
        <v>45.5</v>
      </c>
      <c r="H8833" s="16" t="s">
        <v>49</v>
      </c>
      <c r="I8833" s="16" t="s">
        <v>39</v>
      </c>
      <c r="J8833" s="17">
        <v>45299</v>
      </c>
      <c r="K8833" s="12" t="b">
        <v>0</v>
      </c>
    </row>
    <row r="8834" spans="1:11" x14ac:dyDescent="0.25">
      <c r="A8834" s="14" t="s">
        <v>9520</v>
      </c>
      <c r="B8834" s="14" t="s">
        <v>124</v>
      </c>
      <c r="C8834" s="14" t="s">
        <v>32</v>
      </c>
      <c r="D8834" s="14" t="str" cm="1">
        <f t="array" ref="D8834">_xlfn.IFS(C8834="Patisserie","Item_10_PAT",C8834="Milk Products","Item_10_MILK",C8834="Butchers","Item_10_BUT",C8834="Beverages","Item_10_BEV",C8834="Food","Item_10_FOOD",C8834="Furniture","Item_10_FUR",C8834="Electric household essentials","Item_10_EHE",C8834="Computers and electric accessories","Item_10_CEA")</f>
        <v>Item_10_FOOD</v>
      </c>
      <c r="E8834" s="11">
        <v>20</v>
      </c>
      <c r="F8834" s="11">
        <v>4</v>
      </c>
      <c r="G8834" s="11">
        <v>80</v>
      </c>
      <c r="H8834" s="14" t="s">
        <v>25</v>
      </c>
      <c r="I8834" s="14" t="s">
        <v>39</v>
      </c>
      <c r="J8834" s="15">
        <v>45000</v>
      </c>
      <c r="K8834" s="12" t="str">
        <f>IF(H8834="Digital Wallet","TRUE","FALSE")</f>
        <v>FALSE</v>
      </c>
    </row>
    <row r="8835" spans="1:11" x14ac:dyDescent="0.25">
      <c r="A8835" s="14" t="s">
        <v>9522</v>
      </c>
      <c r="B8835" s="14" t="s">
        <v>70</v>
      </c>
      <c r="C8835" s="14" t="s">
        <v>28</v>
      </c>
      <c r="D8835" s="14" t="str" cm="1">
        <f t="array" ref="D8835">_xlfn.IFS(C8835="Patisserie","Item_10_PAT",C8835="Milk Products","Item_10_MILK",C8835="Butchers","Item_10_BUT",C8835="Beverages","Item_10_BEV",C8835="Food","Item_10_FOOD",C8835="Furniture","Item_10_FUR",C8835="Electric household essentials","Item_10_EHE",C8835="Computers and electric accessories","Item_10_CEA")</f>
        <v>Item_10_BEV</v>
      </c>
      <c r="E8835" s="11">
        <v>33.5</v>
      </c>
      <c r="F8835" s="11">
        <v>6</v>
      </c>
      <c r="G8835" s="11">
        <v>201</v>
      </c>
      <c r="H8835" s="14" t="s">
        <v>25</v>
      </c>
      <c r="I8835" s="14" t="s">
        <v>39</v>
      </c>
      <c r="J8835" s="15">
        <v>44772</v>
      </c>
      <c r="K8835" s="11" t="b">
        <v>1</v>
      </c>
    </row>
    <row r="8836" spans="1:11" x14ac:dyDescent="0.25">
      <c r="A8836" s="16" t="s">
        <v>9523</v>
      </c>
      <c r="B8836" s="16" t="s">
        <v>56</v>
      </c>
      <c r="C8836" s="16" t="s">
        <v>32</v>
      </c>
      <c r="D8836" s="14" t="str" cm="1">
        <f t="array" ref="D8836">_xlfn.IFS(C8836="Patisserie","Item_10_PAT",C8836="Milk Products","Item_10_MILK",C8836="Butchers","Item_10_BUT",C8836="Beverages","Item_10_BEV",C8836="Food","Item_10_FOOD",C8836="Furniture","Item_10_FUR",C8836="Electric household essentials","Item_10_EHE",C8836="Computers and electric accessories","Item_10_CEA")</f>
        <v>Item_10_FOOD</v>
      </c>
      <c r="E8836" s="11">
        <v>23</v>
      </c>
      <c r="F8836" s="12">
        <v>9</v>
      </c>
      <c r="G8836" s="12">
        <v>207</v>
      </c>
      <c r="H8836" s="16" t="s">
        <v>25</v>
      </c>
      <c r="I8836" s="16" t="s">
        <v>39</v>
      </c>
      <c r="J8836" s="17">
        <v>44947</v>
      </c>
      <c r="K8836" s="12" t="b">
        <v>1</v>
      </c>
    </row>
    <row r="8837" spans="1:11" x14ac:dyDescent="0.25">
      <c r="A8837" s="14" t="s">
        <v>9524</v>
      </c>
      <c r="B8837" s="14" t="s">
        <v>41</v>
      </c>
      <c r="C8837" s="14" t="s">
        <v>32</v>
      </c>
      <c r="D8837" s="14" t="str" cm="1">
        <f t="array" ref="D8837">_xlfn.IFS(C8837="Patisserie","Item_10_PAT",C8837="Milk Products","Item_10_MILK",C8837="Butchers","Item_10_BUT",C8837="Beverages","Item_10_BEV",C8837="Food","Item_10_FOOD",C8837="Furniture","Item_10_FUR",C8837="Electric household essentials","Item_10_EHE",C8837="Computers and electric accessories","Item_10_CEA")</f>
        <v>Item_10_FOOD</v>
      </c>
      <c r="E8837" s="11">
        <v>35</v>
      </c>
      <c r="F8837" s="11">
        <v>6</v>
      </c>
      <c r="G8837" s="11">
        <v>210</v>
      </c>
      <c r="H8837" s="14" t="s">
        <v>25</v>
      </c>
      <c r="I8837" s="14" t="s">
        <v>39</v>
      </c>
      <c r="J8837" s="15">
        <v>45091</v>
      </c>
      <c r="K8837" s="11" t="b">
        <v>1</v>
      </c>
    </row>
    <row r="8838" spans="1:11" x14ac:dyDescent="0.25">
      <c r="A8838" s="16" t="s">
        <v>9525</v>
      </c>
      <c r="B8838" s="16" t="s">
        <v>124</v>
      </c>
      <c r="C8838" s="16" t="s">
        <v>131</v>
      </c>
      <c r="D8838" s="14" t="str" cm="1">
        <f t="array" ref="D8838">_xlfn.IFS(C8838="Patisserie","Item_10_PAT",C8838="Milk Products","Item_10_MILK",C8838="Butchers","Item_10_BUT",C8838="Beverages","Item_10_BEV",C8838="Food","Item_10_FOOD",C8838="Furniture","Item_10_FUR",C8838="Electric household essentials","Item_10_EHE",C8838="Computers and electric accessories","Item_10_CEA")</f>
        <v>Item_10_CEA</v>
      </c>
      <c r="E8838" s="11">
        <v>38</v>
      </c>
      <c r="F8838" s="12">
        <v>1</v>
      </c>
      <c r="G8838" s="12">
        <v>38</v>
      </c>
      <c r="H8838" s="16" t="s">
        <v>25</v>
      </c>
      <c r="I8838" s="16" t="s">
        <v>39</v>
      </c>
      <c r="J8838" s="17">
        <v>45267</v>
      </c>
      <c r="K8838" s="12" t="b">
        <v>1</v>
      </c>
    </row>
    <row r="8839" spans="1:11" x14ac:dyDescent="0.25">
      <c r="A8839" s="14" t="s">
        <v>9526</v>
      </c>
      <c r="B8839" s="14" t="s">
        <v>117</v>
      </c>
      <c r="C8839" s="14" t="s">
        <v>42</v>
      </c>
      <c r="D8839" s="14" t="str" cm="1">
        <f t="array" ref="D8839">_xlfn.IFS(C8839="Patisserie","Item_10_PAT",C8839="Milk Products","Item_10_MILK",C8839="Butchers","Item_10_BUT",C8839="Beverages","Item_10_BEV",C8839="Food","Item_10_FOOD",C8839="Furniture","Item_10_FUR",C8839="Electric household essentials","Item_10_EHE",C8839="Computers and electric accessories","Item_10_CEA")</f>
        <v>Item_10_FUR</v>
      </c>
      <c r="E8839" s="11">
        <v>35</v>
      </c>
      <c r="F8839" s="11">
        <v>2</v>
      </c>
      <c r="G8839" s="11">
        <v>70</v>
      </c>
      <c r="H8839" s="14" t="s">
        <v>49</v>
      </c>
      <c r="I8839" s="14" t="s">
        <v>39</v>
      </c>
      <c r="J8839" s="15">
        <v>45469</v>
      </c>
      <c r="K8839" s="11" t="b">
        <v>1</v>
      </c>
    </row>
    <row r="8840" spans="1:11" x14ac:dyDescent="0.25">
      <c r="A8840" s="16" t="s">
        <v>9527</v>
      </c>
      <c r="B8840" s="16" t="s">
        <v>109</v>
      </c>
      <c r="C8840" s="16" t="s">
        <v>67</v>
      </c>
      <c r="D8840" s="14" t="str" cm="1">
        <f t="array" ref="D8840">_xlfn.IFS(C8840="Patisserie","Item_10_PAT",C8840="Milk Products","Item_10_MILK",C8840="Butchers","Item_10_BUT",C8840="Beverages","Item_10_BEV",C8840="Food","Item_10_FOOD",C8840="Furniture","Item_10_FUR",C8840="Electric household essentials","Item_10_EHE",C8840="Computers and electric accessories","Item_10_CEA")</f>
        <v>Item_10_EHE</v>
      </c>
      <c r="E8840" s="11">
        <v>18.5</v>
      </c>
      <c r="F8840" s="12">
        <v>10</v>
      </c>
      <c r="G8840" s="12">
        <v>185</v>
      </c>
      <c r="H8840" s="16" t="s">
        <v>15</v>
      </c>
      <c r="I8840" s="16" t="s">
        <v>16</v>
      </c>
      <c r="J8840" s="17">
        <v>44673</v>
      </c>
      <c r="K8840" s="12" t="b">
        <v>0</v>
      </c>
    </row>
    <row r="8841" spans="1:11" x14ac:dyDescent="0.25">
      <c r="A8841" s="14" t="s">
        <v>9528</v>
      </c>
      <c r="B8841" s="14" t="s">
        <v>85</v>
      </c>
      <c r="C8841" s="14" t="s">
        <v>42</v>
      </c>
      <c r="D8841" s="14" t="str" cm="1">
        <f t="array" ref="D8841">_xlfn.IFS(C8841="Patisserie","Item_10_PAT",C8841="Milk Products","Item_10_MILK",C8841="Butchers","Item_10_BUT",C8841="Beverages","Item_10_BEV",C8841="Food","Item_10_FOOD",C8841="Furniture","Item_10_FUR",C8841="Electric household essentials","Item_10_EHE",C8841="Computers and electric accessories","Item_10_CEA")</f>
        <v>Item_10_FUR</v>
      </c>
      <c r="E8841" s="11">
        <v>33.5</v>
      </c>
      <c r="F8841" s="11">
        <v>9</v>
      </c>
      <c r="G8841" s="11">
        <v>301.5</v>
      </c>
      <c r="H8841" s="14" t="s">
        <v>15</v>
      </c>
      <c r="I8841" s="14" t="s">
        <v>16</v>
      </c>
      <c r="J8841" s="15">
        <v>44620</v>
      </c>
      <c r="K8841" s="12" t="str">
        <f t="shared" ref="K8841:K8842" si="670">IF(H8841="Digital Wallet","TRUE","FALSE")</f>
        <v>TRUE</v>
      </c>
    </row>
    <row r="8842" spans="1:11" x14ac:dyDescent="0.25">
      <c r="A8842" s="16" t="s">
        <v>9529</v>
      </c>
      <c r="B8842" s="16" t="s">
        <v>22</v>
      </c>
      <c r="C8842" s="16" t="s">
        <v>13</v>
      </c>
      <c r="D8842" s="14" t="str" cm="1">
        <f t="array" ref="D8842">_xlfn.IFS(C8842="Patisserie","Item_10_PAT",C8842="Milk Products","Item_10_MILK",C8842="Butchers","Item_10_BUT",C8842="Beverages","Item_10_BEV",C8842="Food","Item_10_FOOD",C8842="Furniture","Item_10_FUR",C8842="Electric household essentials","Item_10_EHE",C8842="Computers and electric accessories","Item_10_CEA")</f>
        <v>Item_10_PAT</v>
      </c>
      <c r="E8842" s="11">
        <v>33.5</v>
      </c>
      <c r="F8842" s="12">
        <v>3</v>
      </c>
      <c r="G8842" s="12">
        <v>100.5</v>
      </c>
      <c r="H8842" s="16" t="s">
        <v>25</v>
      </c>
      <c r="I8842" s="16" t="s">
        <v>16</v>
      </c>
      <c r="J8842" s="17">
        <v>45374</v>
      </c>
      <c r="K8842" s="12" t="str">
        <f t="shared" si="670"/>
        <v>FALSE</v>
      </c>
    </row>
    <row r="8843" spans="1:11" x14ac:dyDescent="0.25">
      <c r="A8843" s="14" t="s">
        <v>9530</v>
      </c>
      <c r="B8843" s="14" t="s">
        <v>114</v>
      </c>
      <c r="C8843" s="14" t="s">
        <v>32</v>
      </c>
      <c r="D8843" s="14" t="str" cm="1">
        <f t="array" ref="D8843">_xlfn.IFS(C8843="Patisserie","Item_10_PAT",C8843="Milk Products","Item_10_MILK",C8843="Butchers","Item_10_BUT",C8843="Beverages","Item_10_BEV",C8843="Food","Item_10_FOOD",C8843="Furniture","Item_10_FUR",C8843="Electric household essentials","Item_10_EHE",C8843="Computers and electric accessories","Item_10_CEA")</f>
        <v>Item_10_FOOD</v>
      </c>
      <c r="E8843" s="11">
        <v>11</v>
      </c>
      <c r="F8843" s="11">
        <v>2</v>
      </c>
      <c r="G8843" s="11">
        <v>22</v>
      </c>
      <c r="H8843" s="14" t="s">
        <v>25</v>
      </c>
      <c r="I8843" s="14" t="s">
        <v>16</v>
      </c>
      <c r="J8843" s="15">
        <v>45235</v>
      </c>
      <c r="K8843" s="11" t="b">
        <v>0</v>
      </c>
    </row>
    <row r="8844" spans="1:11" x14ac:dyDescent="0.25">
      <c r="A8844" s="16" t="s">
        <v>9531</v>
      </c>
      <c r="B8844" s="16" t="s">
        <v>22</v>
      </c>
      <c r="C8844" s="16" t="s">
        <v>23</v>
      </c>
      <c r="D8844" s="14" t="str" cm="1">
        <f t="array" ref="D8844">_xlfn.IFS(C8844="Patisserie","Item_10_PAT",C8844="Milk Products","Item_10_MILK",C8844="Butchers","Item_10_BUT",C8844="Beverages","Item_10_BEV",C8844="Food","Item_10_FOOD",C8844="Furniture","Item_10_FUR",C8844="Electric household essentials","Item_10_EHE",C8844="Computers and electric accessories","Item_10_CEA")</f>
        <v>Item_10_BUT</v>
      </c>
      <c r="E8844" s="11">
        <v>29</v>
      </c>
      <c r="F8844" s="12">
        <v>5</v>
      </c>
      <c r="G8844" s="12">
        <v>145</v>
      </c>
      <c r="H8844" s="16" t="s">
        <v>25</v>
      </c>
      <c r="I8844" s="16" t="s">
        <v>39</v>
      </c>
      <c r="J8844" s="17">
        <v>44971</v>
      </c>
      <c r="K8844" s="12" t="b">
        <v>1</v>
      </c>
    </row>
    <row r="8845" spans="1:11" x14ac:dyDescent="0.25">
      <c r="A8845" s="14" t="s">
        <v>9532</v>
      </c>
      <c r="B8845" s="14" t="s">
        <v>27</v>
      </c>
      <c r="C8845" s="14" t="s">
        <v>23</v>
      </c>
      <c r="D8845" s="14" t="str" cm="1">
        <f t="array" ref="D8845">_xlfn.IFS(C8845="Patisserie","Item_10_PAT",C8845="Milk Products","Item_10_MILK",C8845="Butchers","Item_10_BUT",C8845="Beverages","Item_10_BEV",C8845="Food","Item_10_FOOD",C8845="Furniture","Item_10_FUR",C8845="Electric household essentials","Item_10_EHE",C8845="Computers and electric accessories","Item_10_CEA")</f>
        <v>Item_10_BUT</v>
      </c>
      <c r="E8845" s="11">
        <v>21.5</v>
      </c>
      <c r="F8845" s="11">
        <v>9</v>
      </c>
      <c r="G8845" s="11">
        <v>193.5</v>
      </c>
      <c r="H8845" s="14" t="s">
        <v>49</v>
      </c>
      <c r="I8845" s="14" t="s">
        <v>39</v>
      </c>
      <c r="J8845" s="15">
        <v>44566</v>
      </c>
      <c r="K8845" s="11" t="b">
        <v>0</v>
      </c>
    </row>
    <row r="8846" spans="1:11" x14ac:dyDescent="0.25">
      <c r="A8846" s="16" t="s">
        <v>9533</v>
      </c>
      <c r="B8846" s="16" t="s">
        <v>41</v>
      </c>
      <c r="C8846" s="16" t="s">
        <v>42</v>
      </c>
      <c r="D8846" s="14" t="str" cm="1">
        <f t="array" ref="D8846">_xlfn.IFS(C8846="Patisserie","Item_10_PAT",C8846="Milk Products","Item_10_MILK",C8846="Butchers","Item_10_BUT",C8846="Beverages","Item_10_BEV",C8846="Food","Item_10_FOOD",C8846="Furniture","Item_10_FUR",C8846="Electric household essentials","Item_10_EHE",C8846="Computers and electric accessories","Item_10_CEA")</f>
        <v>Item_10_FUR</v>
      </c>
      <c r="E8846" s="11">
        <v>18.5</v>
      </c>
      <c r="F8846" s="12">
        <v>7</v>
      </c>
      <c r="G8846" s="12">
        <v>129.5</v>
      </c>
      <c r="H8846" s="16" t="s">
        <v>15</v>
      </c>
      <c r="I8846" s="16" t="s">
        <v>39</v>
      </c>
      <c r="J8846" s="17">
        <v>45513</v>
      </c>
      <c r="K8846" s="12" t="b">
        <v>0</v>
      </c>
    </row>
    <row r="8847" spans="1:11" x14ac:dyDescent="0.25">
      <c r="A8847" s="14" t="s">
        <v>9534</v>
      </c>
      <c r="B8847" s="14" t="s">
        <v>117</v>
      </c>
      <c r="C8847" s="14" t="s">
        <v>19</v>
      </c>
      <c r="D8847" s="14" t="str" cm="1">
        <f t="array" ref="D8847">_xlfn.IFS(C8847="Patisserie","Item_10_PAT",C8847="Milk Products","Item_10_MILK",C8847="Butchers","Item_10_BUT",C8847="Beverages","Item_10_BEV",C8847="Food","Item_10_FOOD",C8847="Furniture","Item_10_FUR",C8847="Electric household essentials","Item_10_EHE",C8847="Computers and electric accessories","Item_10_CEA")</f>
        <v>Item_10_MILK</v>
      </c>
      <c r="E8847" s="11">
        <v>38</v>
      </c>
      <c r="F8847" s="11">
        <v>7</v>
      </c>
      <c r="G8847" s="11">
        <v>266</v>
      </c>
      <c r="H8847" s="14" t="s">
        <v>25</v>
      </c>
      <c r="I8847" s="14" t="s">
        <v>39</v>
      </c>
      <c r="J8847" s="15">
        <v>45581</v>
      </c>
      <c r="K8847" s="12" t="str">
        <f>IF(H8847="Digital Wallet","TRUE","FALSE")</f>
        <v>FALSE</v>
      </c>
    </row>
    <row r="8848" spans="1:11" x14ac:dyDescent="0.25">
      <c r="A8848" s="16" t="s">
        <v>9535</v>
      </c>
      <c r="B8848" s="16" t="s">
        <v>169</v>
      </c>
      <c r="C8848" s="16" t="s">
        <v>13</v>
      </c>
      <c r="D8848" s="14" t="str" cm="1">
        <f t="array" ref="D8848">_xlfn.IFS(C8848="Patisserie","Item_10_PAT",C8848="Milk Products","Item_10_MILK",C8848="Butchers","Item_10_BUT",C8848="Beverages","Item_10_BEV",C8848="Food","Item_10_FOOD",C8848="Furniture","Item_10_FUR",C8848="Electric household essentials","Item_10_EHE",C8848="Computers and electric accessories","Item_10_CEA")</f>
        <v>Item_10_PAT</v>
      </c>
      <c r="E8848" s="11">
        <v>23</v>
      </c>
      <c r="F8848" s="12">
        <v>3</v>
      </c>
      <c r="G8848" s="12">
        <v>69</v>
      </c>
      <c r="H8848" s="16" t="s">
        <v>15</v>
      </c>
      <c r="I8848" s="16" t="s">
        <v>39</v>
      </c>
      <c r="J8848" s="17">
        <v>45225</v>
      </c>
      <c r="K8848" s="12" t="b">
        <v>1</v>
      </c>
    </row>
    <row r="8849" spans="1:11" x14ac:dyDescent="0.25">
      <c r="A8849" s="14" t="s">
        <v>9536</v>
      </c>
      <c r="B8849" s="14" t="s">
        <v>78</v>
      </c>
      <c r="C8849" s="14" t="s">
        <v>131</v>
      </c>
      <c r="D8849" s="14" t="str" cm="1">
        <f t="array" ref="D8849">_xlfn.IFS(C8849="Patisserie","Item_10_PAT",C8849="Milk Products","Item_10_MILK",C8849="Butchers","Item_10_BUT",C8849="Beverages","Item_10_BEV",C8849="Food","Item_10_FOOD",C8849="Furniture","Item_10_FUR",C8849="Electric household essentials","Item_10_EHE",C8849="Computers and electric accessories","Item_10_CEA")</f>
        <v>Item_10_CEA</v>
      </c>
      <c r="E8849" s="11">
        <v>6.5</v>
      </c>
      <c r="F8849" s="11">
        <v>8</v>
      </c>
      <c r="G8849" s="11">
        <v>52</v>
      </c>
      <c r="H8849" s="14" t="s">
        <v>49</v>
      </c>
      <c r="I8849" s="14" t="s">
        <v>39</v>
      </c>
      <c r="J8849" s="15">
        <v>44953</v>
      </c>
      <c r="K8849" s="12" t="str">
        <f t="shared" ref="K8849:K8850" si="671">IF(H8849="Digital Wallet","TRUE","FALSE")</f>
        <v>FALSE</v>
      </c>
    </row>
    <row r="8850" spans="1:11" x14ac:dyDescent="0.25">
      <c r="A8850" s="16" t="s">
        <v>9537</v>
      </c>
      <c r="B8850" s="16" t="s">
        <v>117</v>
      </c>
      <c r="C8850" s="16" t="s">
        <v>13</v>
      </c>
      <c r="D8850" s="14" t="str" cm="1">
        <f t="array" ref="D8850">_xlfn.IFS(C8850="Patisserie","Item_10_PAT",C8850="Milk Products","Item_10_MILK",C8850="Butchers","Item_10_BUT",C8850="Beverages","Item_10_BEV",C8850="Food","Item_10_FOOD",C8850="Furniture","Item_10_FUR",C8850="Electric household essentials","Item_10_EHE",C8850="Computers and electric accessories","Item_10_CEA")</f>
        <v>Item_10_PAT</v>
      </c>
      <c r="E8850" s="11">
        <v>29</v>
      </c>
      <c r="F8850" s="12">
        <v>5</v>
      </c>
      <c r="G8850" s="12">
        <v>145</v>
      </c>
      <c r="H8850" s="16" t="s">
        <v>49</v>
      </c>
      <c r="I8850" s="16" t="s">
        <v>16</v>
      </c>
      <c r="J8850" s="17">
        <v>45366</v>
      </c>
      <c r="K8850" s="12" t="str">
        <f t="shared" si="671"/>
        <v>FALSE</v>
      </c>
    </row>
    <row r="8851" spans="1:11" x14ac:dyDescent="0.25">
      <c r="A8851" s="14" t="s">
        <v>9538</v>
      </c>
      <c r="B8851" s="14" t="s">
        <v>41</v>
      </c>
      <c r="C8851" s="14" t="s">
        <v>19</v>
      </c>
      <c r="D8851" s="14" t="str" cm="1">
        <f t="array" ref="D8851">_xlfn.IFS(C8851="Patisserie","Item_10_PAT",C8851="Milk Products","Item_10_MILK",C8851="Butchers","Item_10_BUT",C8851="Beverages","Item_10_BEV",C8851="Food","Item_10_FOOD",C8851="Furniture","Item_10_FUR",C8851="Electric household essentials","Item_10_EHE",C8851="Computers and electric accessories","Item_10_CEA")</f>
        <v>Item_10_MILK</v>
      </c>
      <c r="E8851" s="11">
        <f>G8851/F8851</f>
        <v>8</v>
      </c>
      <c r="F8851" s="11">
        <v>1</v>
      </c>
      <c r="G8851" s="11">
        <v>8</v>
      </c>
      <c r="H8851" s="14" t="s">
        <v>49</v>
      </c>
      <c r="I8851" s="14" t="s">
        <v>16</v>
      </c>
      <c r="J8851" s="15">
        <v>44777</v>
      </c>
      <c r="K8851" s="11" t="b">
        <v>0</v>
      </c>
    </row>
    <row r="8852" spans="1:11" x14ac:dyDescent="0.25">
      <c r="A8852" s="16" t="s">
        <v>9539</v>
      </c>
      <c r="B8852" s="16" t="s">
        <v>117</v>
      </c>
      <c r="C8852" s="16" t="s">
        <v>67</v>
      </c>
      <c r="D8852" s="14" t="str" cm="1">
        <f t="array" ref="D8852">_xlfn.IFS(C8852="Patisserie","Item_10_PAT",C8852="Milk Products","Item_10_MILK",C8852="Butchers","Item_10_BUT",C8852="Beverages","Item_10_BEV",C8852="Food","Item_10_FOOD",C8852="Furniture","Item_10_FUR",C8852="Electric household essentials","Item_10_EHE",C8852="Computers and electric accessories","Item_10_CEA")</f>
        <v>Item_10_EHE</v>
      </c>
      <c r="E8852" s="11">
        <v>33.5</v>
      </c>
      <c r="F8852" s="12">
        <v>4</v>
      </c>
      <c r="G8852" s="12">
        <v>134</v>
      </c>
      <c r="H8852" s="16" t="s">
        <v>15</v>
      </c>
      <c r="I8852" s="16" t="s">
        <v>16</v>
      </c>
      <c r="J8852" s="17">
        <v>44743</v>
      </c>
      <c r="K8852" s="12" t="b">
        <v>1</v>
      </c>
    </row>
    <row r="8853" spans="1:11" x14ac:dyDescent="0.25">
      <c r="A8853" s="14" t="s">
        <v>9540</v>
      </c>
      <c r="B8853" s="14" t="s">
        <v>101</v>
      </c>
      <c r="C8853" s="14" t="s">
        <v>19</v>
      </c>
      <c r="D8853" s="14" t="str" cm="1">
        <f t="array" ref="D8853">_xlfn.IFS(C8853="Patisserie","Item_10_PAT",C8853="Milk Products","Item_10_MILK",C8853="Butchers","Item_10_BUT",C8853="Beverages","Item_10_BEV",C8853="Food","Item_10_FOOD",C8853="Furniture","Item_10_FUR",C8853="Electric household essentials","Item_10_EHE",C8853="Computers and electric accessories","Item_10_CEA")</f>
        <v>Item_10_MILK</v>
      </c>
      <c r="E8853" s="11">
        <v>23</v>
      </c>
      <c r="F8853" s="11">
        <v>8</v>
      </c>
      <c r="G8853" s="11">
        <v>184</v>
      </c>
      <c r="H8853" s="14" t="s">
        <v>49</v>
      </c>
      <c r="I8853" s="14" t="s">
        <v>39</v>
      </c>
      <c r="J8853" s="15">
        <v>45572</v>
      </c>
      <c r="K8853" s="11" t="b">
        <v>1</v>
      </c>
    </row>
    <row r="8854" spans="1:11" x14ac:dyDescent="0.25">
      <c r="A8854" s="16" t="s">
        <v>9541</v>
      </c>
      <c r="B8854" s="16" t="s">
        <v>37</v>
      </c>
      <c r="C8854" s="16" t="s">
        <v>28</v>
      </c>
      <c r="D8854" s="14" t="str" cm="1">
        <f t="array" ref="D8854">_xlfn.IFS(C8854="Patisserie","Item_10_PAT",C8854="Milk Products","Item_10_MILK",C8854="Butchers","Item_10_BUT",C8854="Beverages","Item_10_BEV",C8854="Food","Item_10_FOOD",C8854="Furniture","Item_10_FUR",C8854="Electric household essentials","Item_10_EHE",C8854="Computers and electric accessories","Item_10_CEA")</f>
        <v>Item_10_BEV</v>
      </c>
      <c r="E8854" s="11">
        <v>38</v>
      </c>
      <c r="F8854" s="12">
        <v>1</v>
      </c>
      <c r="G8854" s="12">
        <v>38</v>
      </c>
      <c r="H8854" s="16" t="s">
        <v>49</v>
      </c>
      <c r="I8854" s="16" t="s">
        <v>16</v>
      </c>
      <c r="J8854" s="17">
        <v>44744</v>
      </c>
      <c r="K8854" s="12" t="b">
        <v>0</v>
      </c>
    </row>
    <row r="8855" spans="1:11" x14ac:dyDescent="0.25">
      <c r="A8855" s="14" t="s">
        <v>9542</v>
      </c>
      <c r="B8855" s="14" t="s">
        <v>70</v>
      </c>
      <c r="C8855" s="14" t="s">
        <v>23</v>
      </c>
      <c r="D8855" s="14" t="str" cm="1">
        <f t="array" ref="D8855">_xlfn.IFS(C8855="Patisserie","Item_10_PAT",C8855="Milk Products","Item_10_MILK",C8855="Butchers","Item_10_BUT",C8855="Beverages","Item_10_BEV",C8855="Food","Item_10_FOOD",C8855="Furniture","Item_10_FUR",C8855="Electric household essentials","Item_10_EHE",C8855="Computers and electric accessories","Item_10_CEA")</f>
        <v>Item_10_BUT</v>
      </c>
      <c r="E8855" s="11">
        <v>21.5</v>
      </c>
      <c r="F8855" s="11">
        <v>2</v>
      </c>
      <c r="G8855" s="11">
        <v>43</v>
      </c>
      <c r="H8855" s="14" t="s">
        <v>49</v>
      </c>
      <c r="I8855" s="14" t="s">
        <v>39</v>
      </c>
      <c r="J8855" s="15">
        <v>45642</v>
      </c>
      <c r="K8855" s="12" t="str">
        <f>IF(H8855="Digital Wallet","TRUE","FALSE")</f>
        <v>FALSE</v>
      </c>
    </row>
    <row r="8856" spans="1:11" x14ac:dyDescent="0.25">
      <c r="A8856" s="16" t="s">
        <v>9543</v>
      </c>
      <c r="B8856" s="16" t="s">
        <v>37</v>
      </c>
      <c r="C8856" s="16" t="s">
        <v>19</v>
      </c>
      <c r="D8856" s="14" t="str" cm="1">
        <f t="array" ref="D8856">_xlfn.IFS(C8856="Patisserie","Item_10_PAT",C8856="Milk Products","Item_10_MILK",C8856="Butchers","Item_10_BUT",C8856="Beverages","Item_10_BEV",C8856="Food","Item_10_FOOD",C8856="Furniture","Item_10_FUR",C8856="Electric household essentials","Item_10_EHE",C8856="Computers and electric accessories","Item_10_CEA")</f>
        <v>Item_10_MILK</v>
      </c>
      <c r="E8856" s="11">
        <v>30.5</v>
      </c>
      <c r="F8856" s="12">
        <v>4</v>
      </c>
      <c r="G8856" s="12">
        <v>122</v>
      </c>
      <c r="H8856" s="16" t="s">
        <v>25</v>
      </c>
      <c r="I8856" s="16" t="s">
        <v>16</v>
      </c>
      <c r="J8856" s="17">
        <v>45444</v>
      </c>
      <c r="K8856" s="12" t="b">
        <v>0</v>
      </c>
    </row>
    <row r="8857" spans="1:11" x14ac:dyDescent="0.25">
      <c r="A8857" s="14" t="s">
        <v>9544</v>
      </c>
      <c r="B8857" s="14" t="s">
        <v>99</v>
      </c>
      <c r="C8857" s="14" t="s">
        <v>42</v>
      </c>
      <c r="D8857" s="14" t="str" cm="1">
        <f t="array" ref="D8857">_xlfn.IFS(C8857="Patisserie","Item_10_PAT",C8857="Milk Products","Item_10_MILK",C8857="Butchers","Item_10_BUT",C8857="Beverages","Item_10_BEV",C8857="Food","Item_10_FOOD",C8857="Furniture","Item_10_FUR",C8857="Electric household essentials","Item_10_EHE",C8857="Computers and electric accessories","Item_10_CEA")</f>
        <v>Item_10_FUR</v>
      </c>
      <c r="E8857" s="11">
        <v>20</v>
      </c>
      <c r="F8857" s="11">
        <v>9</v>
      </c>
      <c r="G8857" s="11">
        <v>180</v>
      </c>
      <c r="H8857" s="14" t="s">
        <v>25</v>
      </c>
      <c r="I8857" s="14" t="s">
        <v>16</v>
      </c>
      <c r="J8857" s="15">
        <v>45181</v>
      </c>
      <c r="K8857" s="11" t="b">
        <v>1</v>
      </c>
    </row>
    <row r="8858" spans="1:11" x14ac:dyDescent="0.25">
      <c r="A8858" s="16" t="s">
        <v>9545</v>
      </c>
      <c r="B8858" s="16" t="s">
        <v>114</v>
      </c>
      <c r="C8858" s="16" t="s">
        <v>42</v>
      </c>
      <c r="D8858" s="14" t="str" cm="1">
        <f t="array" ref="D8858">_xlfn.IFS(C8858="Patisserie","Item_10_PAT",C8858="Milk Products","Item_10_MILK",C8858="Butchers","Item_10_BUT",C8858="Beverages","Item_10_BEV",C8858="Food","Item_10_FOOD",C8858="Furniture","Item_10_FUR",C8858="Electric household essentials","Item_10_EHE",C8858="Computers and electric accessories","Item_10_CEA")</f>
        <v>Item_10_FUR</v>
      </c>
      <c r="E8858" s="11">
        <v>36.5</v>
      </c>
      <c r="F8858" s="12">
        <v>4</v>
      </c>
      <c r="G8858" s="12">
        <v>146</v>
      </c>
      <c r="H8858" s="16" t="s">
        <v>49</v>
      </c>
      <c r="I8858" s="16" t="s">
        <v>16</v>
      </c>
      <c r="J8858" s="17">
        <v>45442</v>
      </c>
      <c r="K8858" s="12" t="b">
        <v>1</v>
      </c>
    </row>
    <row r="8859" spans="1:11" x14ac:dyDescent="0.25">
      <c r="A8859" s="14" t="s">
        <v>9546</v>
      </c>
      <c r="B8859" s="14" t="s">
        <v>37</v>
      </c>
      <c r="C8859" s="14" t="s">
        <v>42</v>
      </c>
      <c r="D8859" s="14" t="str" cm="1">
        <f t="array" ref="D8859">_xlfn.IFS(C8859="Patisserie","Item_10_PAT",C8859="Milk Products","Item_10_MILK",C8859="Butchers","Item_10_BUT",C8859="Beverages","Item_10_BEV",C8859="Food","Item_10_FOOD",C8859="Furniture","Item_10_FUR",C8859="Electric household essentials","Item_10_EHE",C8859="Computers and electric accessories","Item_10_CEA")</f>
        <v>Item_10_FUR</v>
      </c>
      <c r="E8859" s="11">
        <v>11</v>
      </c>
      <c r="F8859" s="11">
        <v>1</v>
      </c>
      <c r="G8859" s="11">
        <v>11</v>
      </c>
      <c r="H8859" s="14" t="s">
        <v>15</v>
      </c>
      <c r="I8859" s="14" t="s">
        <v>16</v>
      </c>
      <c r="J8859" s="15">
        <v>45536</v>
      </c>
      <c r="K8859" s="11" t="b">
        <v>0</v>
      </c>
    </row>
    <row r="8860" spans="1:11" x14ac:dyDescent="0.25">
      <c r="A8860" s="14" t="s">
        <v>9548</v>
      </c>
      <c r="B8860" s="14" t="s">
        <v>37</v>
      </c>
      <c r="C8860" s="14" t="s">
        <v>23</v>
      </c>
      <c r="D8860" s="14" t="str" cm="1">
        <f t="array" ref="D8860">_xlfn.IFS(C8860="Patisserie","Item_10_PAT",C8860="Milk Products","Item_10_MILK",C8860="Butchers","Item_10_BUT",C8860="Beverages","Item_10_BEV",C8860="Food","Item_10_FOOD",C8860="Furniture","Item_10_FUR",C8860="Electric household essentials","Item_10_EHE",C8860="Computers and electric accessories","Item_10_CEA")</f>
        <v>Item_10_BUT</v>
      </c>
      <c r="E8860" s="11">
        <v>33.5</v>
      </c>
      <c r="F8860" s="11">
        <v>10</v>
      </c>
      <c r="G8860" s="11">
        <v>335</v>
      </c>
      <c r="H8860" s="14" t="s">
        <v>25</v>
      </c>
      <c r="I8860" s="14" t="s">
        <v>16</v>
      </c>
      <c r="J8860" s="15">
        <v>44900</v>
      </c>
      <c r="K8860" s="12" t="str">
        <f>IF(H8860="Digital Wallet","TRUE","FALSE")</f>
        <v>FALSE</v>
      </c>
    </row>
    <row r="8861" spans="1:11" x14ac:dyDescent="0.25">
      <c r="A8861" s="14" t="s">
        <v>9550</v>
      </c>
      <c r="B8861" s="14" t="s">
        <v>117</v>
      </c>
      <c r="C8861" s="14" t="s">
        <v>28</v>
      </c>
      <c r="D8861" s="14" t="str" cm="1">
        <f t="array" ref="D8861">_xlfn.IFS(C8861="Patisserie","Item_10_PAT",C8861="Milk Products","Item_10_MILK",C8861="Butchers","Item_10_BUT",C8861="Beverages","Item_10_BEV",C8861="Food","Item_10_FOOD",C8861="Furniture","Item_10_FUR",C8861="Electric household essentials","Item_10_EHE",C8861="Computers and electric accessories","Item_10_CEA")</f>
        <v>Item_10_BEV</v>
      </c>
      <c r="E8861" s="11">
        <v>30.5</v>
      </c>
      <c r="F8861" s="11">
        <v>9</v>
      </c>
      <c r="G8861" s="11">
        <v>274.5</v>
      </c>
      <c r="H8861" s="14" t="s">
        <v>49</v>
      </c>
      <c r="I8861" s="14" t="s">
        <v>16</v>
      </c>
      <c r="J8861" s="15">
        <v>45512</v>
      </c>
      <c r="K8861" s="11" t="b">
        <v>0</v>
      </c>
    </row>
    <row r="8862" spans="1:11" x14ac:dyDescent="0.25">
      <c r="A8862" s="14" t="s">
        <v>9552</v>
      </c>
      <c r="B8862" s="14" t="s">
        <v>27</v>
      </c>
      <c r="C8862" s="14" t="s">
        <v>23</v>
      </c>
      <c r="D8862" s="14" t="str" cm="1">
        <f t="array" ref="D8862">_xlfn.IFS(C8862="Patisserie","Item_10_PAT",C8862="Milk Products","Item_10_MILK",C8862="Butchers","Item_10_BUT",C8862="Beverages","Item_10_BEV",C8862="Food","Item_10_FOOD",C8862="Furniture","Item_10_FUR",C8862="Electric household essentials","Item_10_EHE",C8862="Computers and electric accessories","Item_10_CEA")</f>
        <v>Item_10_BUT</v>
      </c>
      <c r="E8862" s="11">
        <v>41</v>
      </c>
      <c r="F8862" s="11">
        <v>3</v>
      </c>
      <c r="G8862" s="11">
        <v>123</v>
      </c>
      <c r="H8862" s="14" t="s">
        <v>49</v>
      </c>
      <c r="I8862" s="14" t="s">
        <v>16</v>
      </c>
      <c r="J8862" s="15">
        <v>44613</v>
      </c>
      <c r="K8862" s="11" t="b">
        <v>0</v>
      </c>
    </row>
    <row r="8863" spans="1:11" x14ac:dyDescent="0.25">
      <c r="A8863" s="16" t="s">
        <v>9553</v>
      </c>
      <c r="B8863" s="16" t="s">
        <v>64</v>
      </c>
      <c r="C8863" s="16" t="s">
        <v>13</v>
      </c>
      <c r="D8863" s="14" t="str" cm="1">
        <f t="array" ref="D8863">_xlfn.IFS(C8863="Patisserie","Item_10_PAT",C8863="Milk Products","Item_10_MILK",C8863="Butchers","Item_10_BUT",C8863="Beverages","Item_10_BEV",C8863="Food","Item_10_FOOD",C8863="Furniture","Item_10_FUR",C8863="Electric household essentials","Item_10_EHE",C8863="Computers and electric accessories","Item_10_CEA")</f>
        <v>Item_10_PAT</v>
      </c>
      <c r="E8863" s="11">
        <v>9.5</v>
      </c>
      <c r="F8863" s="12">
        <v>6</v>
      </c>
      <c r="G8863" s="12">
        <v>57</v>
      </c>
      <c r="H8863" s="16" t="s">
        <v>15</v>
      </c>
      <c r="I8863" s="16" t="s">
        <v>16</v>
      </c>
      <c r="J8863" s="17">
        <v>45535</v>
      </c>
      <c r="K8863" s="12" t="b">
        <v>1</v>
      </c>
    </row>
    <row r="8864" spans="1:11" x14ac:dyDescent="0.25">
      <c r="A8864" s="14" t="s">
        <v>9554</v>
      </c>
      <c r="B8864" s="14" t="s">
        <v>114</v>
      </c>
      <c r="C8864" s="14" t="s">
        <v>131</v>
      </c>
      <c r="D8864" s="14" t="str" cm="1">
        <f t="array" ref="D8864">_xlfn.IFS(C8864="Patisserie","Item_10_PAT",C8864="Milk Products","Item_10_MILK",C8864="Butchers","Item_10_BUT",C8864="Beverages","Item_10_BEV",C8864="Food","Item_10_FOOD",C8864="Furniture","Item_10_FUR",C8864="Electric household essentials","Item_10_EHE",C8864="Computers and electric accessories","Item_10_CEA")</f>
        <v>Item_10_CEA</v>
      </c>
      <c r="E8864" s="11">
        <v>15.5</v>
      </c>
      <c r="F8864" s="11">
        <v>5</v>
      </c>
      <c r="G8864" s="11">
        <v>77.5</v>
      </c>
      <c r="H8864" s="14" t="s">
        <v>49</v>
      </c>
      <c r="I8864" s="14" t="s">
        <v>39</v>
      </c>
      <c r="J8864" s="15">
        <v>44591</v>
      </c>
      <c r="K8864" s="12" t="str">
        <f>IF(H8864="Digital Wallet","TRUE","FALSE")</f>
        <v>FALSE</v>
      </c>
    </row>
    <row r="8865" spans="1:11" x14ac:dyDescent="0.25">
      <c r="A8865" s="16" t="s">
        <v>9555</v>
      </c>
      <c r="B8865" s="16" t="s">
        <v>64</v>
      </c>
      <c r="C8865" s="16" t="s">
        <v>19</v>
      </c>
      <c r="D8865" s="14" t="str" cm="1">
        <f t="array" ref="D8865">_xlfn.IFS(C8865="Patisserie","Item_10_PAT",C8865="Milk Products","Item_10_MILK",C8865="Butchers","Item_10_BUT",C8865="Beverages","Item_10_BEV",C8865="Food","Item_10_FOOD",C8865="Furniture","Item_10_FUR",C8865="Electric household essentials","Item_10_EHE",C8865="Computers and electric accessories","Item_10_CEA")</f>
        <v>Item_10_MILK</v>
      </c>
      <c r="E8865" s="11">
        <v>32</v>
      </c>
      <c r="F8865" s="12">
        <v>4</v>
      </c>
      <c r="G8865" s="12">
        <v>128</v>
      </c>
      <c r="H8865" s="16" t="s">
        <v>15</v>
      </c>
      <c r="I8865" s="16" t="s">
        <v>39</v>
      </c>
      <c r="J8865" s="17">
        <v>45065</v>
      </c>
      <c r="K8865" s="12" t="b">
        <v>0</v>
      </c>
    </row>
    <row r="8866" spans="1:11" x14ac:dyDescent="0.25">
      <c r="A8866" s="14" t="s">
        <v>9556</v>
      </c>
      <c r="B8866" s="14" t="s">
        <v>47</v>
      </c>
      <c r="C8866" s="14" t="s">
        <v>28</v>
      </c>
      <c r="D8866" s="14" t="str" cm="1">
        <f t="array" ref="D8866">_xlfn.IFS(C8866="Patisserie","Item_10_PAT",C8866="Milk Products","Item_10_MILK",C8866="Butchers","Item_10_BUT",C8866="Beverages","Item_10_BEV",C8866="Food","Item_10_FOOD",C8866="Furniture","Item_10_FUR",C8866="Electric household essentials","Item_10_EHE",C8866="Computers and electric accessories","Item_10_CEA")</f>
        <v>Item_10_BEV</v>
      </c>
      <c r="E8866" s="11">
        <v>39.5</v>
      </c>
      <c r="F8866" s="11">
        <v>9</v>
      </c>
      <c r="G8866" s="11">
        <v>355.5</v>
      </c>
      <c r="H8866" s="14" t="s">
        <v>15</v>
      </c>
      <c r="I8866" s="14" t="s">
        <v>39</v>
      </c>
      <c r="J8866" s="15">
        <v>45323</v>
      </c>
      <c r="K8866" s="11" t="b">
        <v>1</v>
      </c>
    </row>
    <row r="8867" spans="1:11" x14ac:dyDescent="0.25">
      <c r="A8867" s="16" t="s">
        <v>9557</v>
      </c>
      <c r="B8867" s="16" t="s">
        <v>117</v>
      </c>
      <c r="C8867" s="16" t="s">
        <v>19</v>
      </c>
      <c r="D8867" s="14" t="str" cm="1">
        <f t="array" ref="D8867">_xlfn.IFS(C8867="Patisserie","Item_10_PAT",C8867="Milk Products","Item_10_MILK",C8867="Butchers","Item_10_BUT",C8867="Beverages","Item_10_BEV",C8867="Food","Item_10_FOOD",C8867="Furniture","Item_10_FUR",C8867="Electric household essentials","Item_10_EHE",C8867="Computers and electric accessories","Item_10_CEA")</f>
        <v>Item_10_MILK</v>
      </c>
      <c r="E8867" s="11">
        <v>20</v>
      </c>
      <c r="F8867" s="12">
        <v>9</v>
      </c>
      <c r="G8867" s="12">
        <v>180</v>
      </c>
      <c r="H8867" s="16" t="s">
        <v>49</v>
      </c>
      <c r="I8867" s="16" t="s">
        <v>39</v>
      </c>
      <c r="J8867" s="17">
        <v>44903</v>
      </c>
      <c r="K8867" s="12" t="b">
        <v>0</v>
      </c>
    </row>
    <row r="8868" spans="1:11" x14ac:dyDescent="0.25">
      <c r="A8868" s="14" t="s">
        <v>9558</v>
      </c>
      <c r="B8868" s="14" t="s">
        <v>101</v>
      </c>
      <c r="C8868" s="14" t="s">
        <v>13</v>
      </c>
      <c r="D8868" s="14" t="str" cm="1">
        <f t="array" ref="D8868">_xlfn.IFS(C8868="Patisserie","Item_10_PAT",C8868="Milk Products","Item_10_MILK",C8868="Butchers","Item_10_BUT",C8868="Beverages","Item_10_BEV",C8868="Food","Item_10_FOOD",C8868="Furniture","Item_10_FUR",C8868="Electric household essentials","Item_10_EHE",C8868="Computers and electric accessories","Item_10_CEA")</f>
        <v>Item_10_PAT</v>
      </c>
      <c r="E8868" s="11">
        <v>20</v>
      </c>
      <c r="F8868" s="11">
        <v>4</v>
      </c>
      <c r="G8868" s="11">
        <v>80</v>
      </c>
      <c r="H8868" s="14" t="s">
        <v>25</v>
      </c>
      <c r="I8868" s="14" t="s">
        <v>16</v>
      </c>
      <c r="J8868" s="15">
        <v>45316</v>
      </c>
      <c r="K8868" s="11" t="b">
        <v>1</v>
      </c>
    </row>
    <row r="8869" spans="1:11" x14ac:dyDescent="0.25">
      <c r="A8869" s="16" t="s">
        <v>9559</v>
      </c>
      <c r="B8869" s="16" t="s">
        <v>70</v>
      </c>
      <c r="C8869" s="16" t="s">
        <v>131</v>
      </c>
      <c r="D8869" s="14" t="str" cm="1">
        <f t="array" ref="D8869">_xlfn.IFS(C8869="Patisserie","Item_10_PAT",C8869="Milk Products","Item_10_MILK",C8869="Butchers","Item_10_BUT",C8869="Beverages","Item_10_BEV",C8869="Food","Item_10_FOOD",C8869="Furniture","Item_10_FUR",C8869="Electric household essentials","Item_10_EHE",C8869="Computers and electric accessories","Item_10_CEA")</f>
        <v>Item_10_CEA</v>
      </c>
      <c r="E8869" s="11">
        <v>17</v>
      </c>
      <c r="F8869" s="12">
        <v>1</v>
      </c>
      <c r="G8869" s="12">
        <v>17</v>
      </c>
      <c r="H8869" s="16" t="s">
        <v>15</v>
      </c>
      <c r="I8869" s="16" t="s">
        <v>39</v>
      </c>
      <c r="J8869" s="17">
        <v>44593</v>
      </c>
      <c r="K8869" s="12" t="str">
        <f t="shared" ref="K8869:K8870" si="672">IF(H8869="Digital Wallet","TRUE","FALSE")</f>
        <v>TRUE</v>
      </c>
    </row>
    <row r="8870" spans="1:11" x14ac:dyDescent="0.25">
      <c r="A8870" s="14" t="s">
        <v>9560</v>
      </c>
      <c r="B8870" s="14" t="s">
        <v>37</v>
      </c>
      <c r="C8870" s="14" t="s">
        <v>67</v>
      </c>
      <c r="D8870" s="14" t="str" cm="1">
        <f t="array" ref="D8870">_xlfn.IFS(C8870="Patisserie","Item_10_PAT",C8870="Milk Products","Item_10_MILK",C8870="Butchers","Item_10_BUT",C8870="Beverages","Item_10_BEV",C8870="Food","Item_10_FOOD",C8870="Furniture","Item_10_FUR",C8870="Electric household essentials","Item_10_EHE",C8870="Computers and electric accessories","Item_10_CEA")</f>
        <v>Item_10_EHE</v>
      </c>
      <c r="E8870" s="11">
        <f>G8870/F8870</f>
        <v>15.5</v>
      </c>
      <c r="F8870" s="11">
        <v>3</v>
      </c>
      <c r="G8870" s="11">
        <v>46.5</v>
      </c>
      <c r="H8870" s="14" t="s">
        <v>49</v>
      </c>
      <c r="I8870" s="14" t="s">
        <v>39</v>
      </c>
      <c r="J8870" s="15">
        <v>45451</v>
      </c>
      <c r="K8870" s="12" t="str">
        <f t="shared" si="672"/>
        <v>FALSE</v>
      </c>
    </row>
    <row r="8871" spans="1:11" x14ac:dyDescent="0.25">
      <c r="A8871" s="16" t="s">
        <v>9561</v>
      </c>
      <c r="B8871" s="16" t="s">
        <v>90</v>
      </c>
      <c r="C8871" s="16" t="s">
        <v>13</v>
      </c>
      <c r="D8871" s="14" t="str" cm="1">
        <f t="array" ref="D8871">_xlfn.IFS(C8871="Patisserie","Item_10_PAT",C8871="Milk Products","Item_10_MILK",C8871="Butchers","Item_10_BUT",C8871="Beverages","Item_10_BEV",C8871="Food","Item_10_FOOD",C8871="Furniture","Item_10_FUR",C8871="Electric household essentials","Item_10_EHE",C8871="Computers and electric accessories","Item_10_CEA")</f>
        <v>Item_10_PAT</v>
      </c>
      <c r="E8871" s="11">
        <v>18.5</v>
      </c>
      <c r="F8871" s="12">
        <v>3</v>
      </c>
      <c r="G8871" s="12">
        <v>55.5</v>
      </c>
      <c r="H8871" s="16" t="s">
        <v>25</v>
      </c>
      <c r="I8871" s="16" t="s">
        <v>39</v>
      </c>
      <c r="J8871" s="17">
        <v>45042</v>
      </c>
      <c r="K8871" s="12" t="b">
        <v>1</v>
      </c>
    </row>
    <row r="8872" spans="1:11" x14ac:dyDescent="0.25">
      <c r="A8872" s="14" t="s">
        <v>9562</v>
      </c>
      <c r="B8872" s="14" t="s">
        <v>47</v>
      </c>
      <c r="C8872" s="14" t="s">
        <v>23</v>
      </c>
      <c r="D8872" s="14" t="str" cm="1">
        <f t="array" ref="D8872">_xlfn.IFS(C8872="Patisserie","Item_10_PAT",C8872="Milk Products","Item_10_MILK",C8872="Butchers","Item_10_BUT",C8872="Beverages","Item_10_BEV",C8872="Food","Item_10_FOOD",C8872="Furniture","Item_10_FUR",C8872="Electric household essentials","Item_10_EHE",C8872="Computers and electric accessories","Item_10_CEA")</f>
        <v>Item_10_BUT</v>
      </c>
      <c r="E8872" s="11">
        <v>27.5</v>
      </c>
      <c r="F8872" s="11">
        <v>3</v>
      </c>
      <c r="G8872" s="11">
        <v>82.5</v>
      </c>
      <c r="H8872" s="14" t="s">
        <v>49</v>
      </c>
      <c r="I8872" s="14" t="s">
        <v>39</v>
      </c>
      <c r="J8872" s="15">
        <v>45563</v>
      </c>
      <c r="K8872" s="11" t="b">
        <v>1</v>
      </c>
    </row>
    <row r="8873" spans="1:11" x14ac:dyDescent="0.25">
      <c r="A8873" s="16" t="s">
        <v>9563</v>
      </c>
      <c r="B8873" s="16" t="s">
        <v>75</v>
      </c>
      <c r="C8873" s="16" t="s">
        <v>23</v>
      </c>
      <c r="D8873" s="14" t="str" cm="1">
        <f t="array" ref="D8873">_xlfn.IFS(C8873="Patisserie","Item_10_PAT",C8873="Milk Products","Item_10_MILK",C8873="Butchers","Item_10_BUT",C8873="Beverages","Item_10_BEV",C8873="Food","Item_10_FOOD",C8873="Furniture","Item_10_FUR",C8873="Electric household essentials","Item_10_EHE",C8873="Computers and electric accessories","Item_10_CEA")</f>
        <v>Item_10_BUT</v>
      </c>
      <c r="E8873" s="11">
        <v>41</v>
      </c>
      <c r="F8873" s="12">
        <v>7</v>
      </c>
      <c r="G8873" s="12">
        <v>287</v>
      </c>
      <c r="H8873" s="16" t="s">
        <v>25</v>
      </c>
      <c r="I8873" s="16" t="s">
        <v>39</v>
      </c>
      <c r="J8873" s="17">
        <v>45609</v>
      </c>
      <c r="K8873" s="12" t="b">
        <v>1</v>
      </c>
    </row>
    <row r="8874" spans="1:11" x14ac:dyDescent="0.25">
      <c r="A8874" s="14" t="s">
        <v>9564</v>
      </c>
      <c r="B8874" s="14" t="s">
        <v>66</v>
      </c>
      <c r="C8874" s="14" t="s">
        <v>42</v>
      </c>
      <c r="D8874" s="14" t="str" cm="1">
        <f t="array" ref="D8874">_xlfn.IFS(C8874="Patisserie","Item_10_PAT",C8874="Milk Products","Item_10_MILK",C8874="Butchers","Item_10_BUT",C8874="Beverages","Item_10_BEV",C8874="Food","Item_10_FOOD",C8874="Furniture","Item_10_FUR",C8874="Electric household essentials","Item_10_EHE",C8874="Computers and electric accessories","Item_10_CEA")</f>
        <v>Item_10_FUR</v>
      </c>
      <c r="E8874" s="11">
        <v>20</v>
      </c>
      <c r="F8874" s="11">
        <v>4</v>
      </c>
      <c r="G8874" s="11">
        <v>80</v>
      </c>
      <c r="H8874" s="14" t="s">
        <v>49</v>
      </c>
      <c r="I8874" s="14" t="s">
        <v>16</v>
      </c>
      <c r="J8874" s="15">
        <v>45023</v>
      </c>
      <c r="K8874" s="11" t="b">
        <v>1</v>
      </c>
    </row>
    <row r="8875" spans="1:11" x14ac:dyDescent="0.25">
      <c r="A8875" s="16" t="s">
        <v>9565</v>
      </c>
      <c r="B8875" s="16" t="s">
        <v>22</v>
      </c>
      <c r="C8875" s="16" t="s">
        <v>28</v>
      </c>
      <c r="D8875" s="14" t="str" cm="1">
        <f t="array" ref="D8875">_xlfn.IFS(C8875="Patisserie","Item_10_PAT",C8875="Milk Products","Item_10_MILK",C8875="Butchers","Item_10_BUT",C8875="Beverages","Item_10_BEV",C8875="Food","Item_10_FOOD",C8875="Furniture","Item_10_FUR",C8875="Electric household essentials","Item_10_EHE",C8875="Computers and electric accessories","Item_10_CEA")</f>
        <v>Item_10_BEV</v>
      </c>
      <c r="E8875" s="11">
        <v>27.5</v>
      </c>
      <c r="F8875" s="12">
        <v>1</v>
      </c>
      <c r="G8875" s="12">
        <v>27.5</v>
      </c>
      <c r="H8875" s="16" t="s">
        <v>49</v>
      </c>
      <c r="I8875" s="16" t="s">
        <v>39</v>
      </c>
      <c r="J8875" s="17">
        <v>44686</v>
      </c>
      <c r="K8875" s="12" t="b">
        <v>0</v>
      </c>
    </row>
    <row r="8876" spans="1:11" x14ac:dyDescent="0.25">
      <c r="A8876" s="14" t="s">
        <v>9566</v>
      </c>
      <c r="B8876" s="14" t="s">
        <v>114</v>
      </c>
      <c r="C8876" s="14" t="s">
        <v>28</v>
      </c>
      <c r="D8876" s="14" t="str" cm="1">
        <f t="array" ref="D8876">_xlfn.IFS(C8876="Patisserie","Item_10_PAT",C8876="Milk Products","Item_10_MILK",C8876="Butchers","Item_10_BUT",C8876="Beverages","Item_10_BEV",C8876="Food","Item_10_FOOD",C8876="Furniture","Item_10_FUR",C8876="Electric household essentials","Item_10_EHE",C8876="Computers and electric accessories","Item_10_CEA")</f>
        <v>Item_10_BEV</v>
      </c>
      <c r="E8876" s="11">
        <v>39.5</v>
      </c>
      <c r="F8876" s="11">
        <v>2</v>
      </c>
      <c r="G8876" s="11">
        <v>79</v>
      </c>
      <c r="H8876" s="14" t="s">
        <v>49</v>
      </c>
      <c r="I8876" s="14" t="s">
        <v>16</v>
      </c>
      <c r="J8876" s="15">
        <v>44578</v>
      </c>
      <c r="K8876" s="11" t="b">
        <v>1</v>
      </c>
    </row>
    <row r="8877" spans="1:11" x14ac:dyDescent="0.25">
      <c r="A8877" s="16" t="s">
        <v>9567</v>
      </c>
      <c r="B8877" s="16" t="s">
        <v>70</v>
      </c>
      <c r="C8877" s="16" t="s">
        <v>32</v>
      </c>
      <c r="D8877" s="14" t="str" cm="1">
        <f t="array" ref="D8877">_xlfn.IFS(C8877="Patisserie","Item_10_PAT",C8877="Milk Products","Item_10_MILK",C8877="Butchers","Item_10_BUT",C8877="Beverages","Item_10_BEV",C8877="Food","Item_10_FOOD",C8877="Furniture","Item_10_FUR",C8877="Electric household essentials","Item_10_EHE",C8877="Computers and electric accessories","Item_10_CEA")</f>
        <v>Item_10_FOOD</v>
      </c>
      <c r="E8877" s="11">
        <v>12.5</v>
      </c>
      <c r="F8877" s="12">
        <v>3</v>
      </c>
      <c r="G8877" s="12">
        <v>37.5</v>
      </c>
      <c r="H8877" s="16" t="s">
        <v>15</v>
      </c>
      <c r="I8877" s="16" t="s">
        <v>39</v>
      </c>
      <c r="J8877" s="17">
        <v>45597</v>
      </c>
      <c r="K8877" s="12" t="b">
        <v>0</v>
      </c>
    </row>
    <row r="8878" spans="1:11" x14ac:dyDescent="0.25">
      <c r="A8878" s="14" t="s">
        <v>9568</v>
      </c>
      <c r="B8878" s="14" t="s">
        <v>70</v>
      </c>
      <c r="C8878" s="14" t="s">
        <v>19</v>
      </c>
      <c r="D8878" s="14" t="str" cm="1">
        <f t="array" ref="D8878">_xlfn.IFS(C8878="Patisserie","Item_10_PAT",C8878="Milk Products","Item_10_MILK",C8878="Butchers","Item_10_BUT",C8878="Beverages","Item_10_BEV",C8878="Food","Item_10_FOOD",C8878="Furniture","Item_10_FUR",C8878="Electric household essentials","Item_10_EHE",C8878="Computers and electric accessories","Item_10_CEA")</f>
        <v>Item_10_MILK</v>
      </c>
      <c r="E8878" s="11">
        <v>8</v>
      </c>
      <c r="F8878" s="11">
        <v>10</v>
      </c>
      <c r="G8878" s="11">
        <v>80</v>
      </c>
      <c r="H8878" s="14" t="s">
        <v>25</v>
      </c>
      <c r="I8878" s="14" t="s">
        <v>16</v>
      </c>
      <c r="J8878" s="15">
        <v>45510</v>
      </c>
      <c r="K8878" s="12" t="str">
        <f t="shared" ref="K8878:K8880" si="673">IF(H8878="Digital Wallet","TRUE","FALSE")</f>
        <v>FALSE</v>
      </c>
    </row>
    <row r="8879" spans="1:11" x14ac:dyDescent="0.25">
      <c r="A8879" s="16" t="s">
        <v>9569</v>
      </c>
      <c r="B8879" s="16" t="s">
        <v>41</v>
      </c>
      <c r="C8879" s="16" t="s">
        <v>131</v>
      </c>
      <c r="D8879" s="14" t="str" cm="1">
        <f t="array" ref="D8879">_xlfn.IFS(C8879="Patisserie","Item_10_PAT",C8879="Milk Products","Item_10_MILK",C8879="Butchers","Item_10_BUT",C8879="Beverages","Item_10_BEV",C8879="Food","Item_10_FOOD",C8879="Furniture","Item_10_FUR",C8879="Electric household essentials","Item_10_EHE",C8879="Computers and electric accessories","Item_10_CEA")</f>
        <v>Item_10_CEA</v>
      </c>
      <c r="E8879" s="11">
        <v>33.5</v>
      </c>
      <c r="F8879" s="12">
        <v>4</v>
      </c>
      <c r="G8879" s="12">
        <v>134</v>
      </c>
      <c r="H8879" s="16" t="s">
        <v>15</v>
      </c>
      <c r="I8879" s="16" t="s">
        <v>16</v>
      </c>
      <c r="J8879" s="17">
        <v>45144</v>
      </c>
      <c r="K8879" s="12" t="str">
        <f t="shared" si="673"/>
        <v>TRUE</v>
      </c>
    </row>
    <row r="8880" spans="1:11" x14ac:dyDescent="0.25">
      <c r="A8880" s="14" t="s">
        <v>9570</v>
      </c>
      <c r="B8880" s="14" t="s">
        <v>90</v>
      </c>
      <c r="C8880" s="14" t="s">
        <v>28</v>
      </c>
      <c r="D8880" s="14" t="str" cm="1">
        <f t="array" ref="D8880">_xlfn.IFS(C8880="Patisserie","Item_10_PAT",C8880="Milk Products","Item_10_MILK",C8880="Butchers","Item_10_BUT",C8880="Beverages","Item_10_BEV",C8880="Food","Item_10_FOOD",C8880="Furniture","Item_10_FUR",C8880="Electric household essentials","Item_10_EHE",C8880="Computers and electric accessories","Item_10_CEA")</f>
        <v>Item_10_BEV</v>
      </c>
      <c r="E8880" s="11">
        <v>8</v>
      </c>
      <c r="F8880" s="11">
        <v>7</v>
      </c>
      <c r="G8880" s="11">
        <v>56</v>
      </c>
      <c r="H8880" s="14" t="s">
        <v>49</v>
      </c>
      <c r="I8880" s="14" t="s">
        <v>16</v>
      </c>
      <c r="J8880" s="15">
        <v>44845</v>
      </c>
      <c r="K8880" s="12" t="str">
        <f t="shared" si="673"/>
        <v>FALSE</v>
      </c>
    </row>
    <row r="8881" spans="1:11" x14ac:dyDescent="0.25">
      <c r="A8881" s="16" t="s">
        <v>9571</v>
      </c>
      <c r="B8881" s="16" t="s">
        <v>66</v>
      </c>
      <c r="C8881" s="16" t="s">
        <v>67</v>
      </c>
      <c r="D8881" s="14" t="str" cm="1">
        <f t="array" ref="D8881">_xlfn.IFS(C8881="Patisserie","Item_10_PAT",C8881="Milk Products","Item_10_MILK",C8881="Butchers","Item_10_BUT",C8881="Beverages","Item_10_BEV",C8881="Food","Item_10_FOOD",C8881="Furniture","Item_10_FUR",C8881="Electric household essentials","Item_10_EHE",C8881="Computers and electric accessories","Item_10_CEA")</f>
        <v>Item_10_EHE</v>
      </c>
      <c r="E8881" s="11">
        <v>8</v>
      </c>
      <c r="F8881" s="12">
        <v>1</v>
      </c>
      <c r="G8881" s="12">
        <v>8</v>
      </c>
      <c r="H8881" s="16" t="s">
        <v>25</v>
      </c>
      <c r="I8881" s="16" t="s">
        <v>39</v>
      </c>
      <c r="J8881" s="17">
        <v>44964</v>
      </c>
      <c r="K8881" s="12" t="b">
        <v>1</v>
      </c>
    </row>
    <row r="8882" spans="1:11" x14ac:dyDescent="0.25">
      <c r="A8882" s="14" t="s">
        <v>9572</v>
      </c>
      <c r="B8882" s="14" t="s">
        <v>90</v>
      </c>
      <c r="C8882" s="14" t="s">
        <v>13</v>
      </c>
      <c r="D8882" s="14" t="str" cm="1">
        <f t="array" ref="D8882">_xlfn.IFS(C8882="Patisserie","Item_10_PAT",C8882="Milk Products","Item_10_MILK",C8882="Butchers","Item_10_BUT",C8882="Beverages","Item_10_BEV",C8882="Food","Item_10_FOOD",C8882="Furniture","Item_10_FUR",C8882="Electric household essentials","Item_10_EHE",C8882="Computers and electric accessories","Item_10_CEA")</f>
        <v>Item_10_PAT</v>
      </c>
      <c r="E8882" s="11">
        <v>5</v>
      </c>
      <c r="F8882" s="11">
        <v>5</v>
      </c>
      <c r="G8882" s="11">
        <v>25</v>
      </c>
      <c r="H8882" s="14" t="s">
        <v>25</v>
      </c>
      <c r="I8882" s="14" t="s">
        <v>39</v>
      </c>
      <c r="J8882" s="15">
        <v>45450</v>
      </c>
      <c r="K8882" s="11" t="b">
        <v>1</v>
      </c>
    </row>
    <row r="8883" spans="1:11" x14ac:dyDescent="0.25">
      <c r="A8883" s="16" t="s">
        <v>9573</v>
      </c>
      <c r="B8883" s="16" t="s">
        <v>99</v>
      </c>
      <c r="C8883" s="16" t="s">
        <v>42</v>
      </c>
      <c r="D8883" s="14" t="str" cm="1">
        <f t="array" ref="D8883">_xlfn.IFS(C8883="Patisserie","Item_10_PAT",C8883="Milk Products","Item_10_MILK",C8883="Butchers","Item_10_BUT",C8883="Beverages","Item_10_BEV",C8883="Food","Item_10_FOOD",C8883="Furniture","Item_10_FUR",C8883="Electric household essentials","Item_10_EHE",C8883="Computers and electric accessories","Item_10_CEA")</f>
        <v>Item_10_FUR</v>
      </c>
      <c r="E8883" s="11">
        <v>11</v>
      </c>
      <c r="F8883" s="12">
        <v>9</v>
      </c>
      <c r="G8883" s="12">
        <v>99</v>
      </c>
      <c r="H8883" s="16" t="s">
        <v>15</v>
      </c>
      <c r="I8883" s="16" t="s">
        <v>39</v>
      </c>
      <c r="J8883" s="17">
        <v>45475</v>
      </c>
      <c r="K8883" s="12" t="str">
        <f t="shared" ref="K8883:K8886" si="674">IF(H8883="Digital Wallet","TRUE","FALSE")</f>
        <v>TRUE</v>
      </c>
    </row>
    <row r="8884" spans="1:11" x14ac:dyDescent="0.25">
      <c r="A8884" s="14" t="s">
        <v>9574</v>
      </c>
      <c r="B8884" s="14" t="s">
        <v>37</v>
      </c>
      <c r="C8884" s="14" t="s">
        <v>19</v>
      </c>
      <c r="D8884" s="14" t="str" cm="1">
        <f t="array" ref="D8884">_xlfn.IFS(C8884="Patisserie","Item_10_PAT",C8884="Milk Products","Item_10_MILK",C8884="Butchers","Item_10_BUT",C8884="Beverages","Item_10_BEV",C8884="Food","Item_10_FOOD",C8884="Furniture","Item_10_FUR",C8884="Electric household essentials","Item_10_EHE",C8884="Computers and electric accessories","Item_10_CEA")</f>
        <v>Item_10_MILK</v>
      </c>
      <c r="E8884" s="11">
        <v>23</v>
      </c>
      <c r="F8884" s="11">
        <v>10</v>
      </c>
      <c r="G8884" s="11">
        <v>230</v>
      </c>
      <c r="H8884" s="14" t="s">
        <v>25</v>
      </c>
      <c r="I8884" s="14" t="s">
        <v>16</v>
      </c>
      <c r="J8884" s="15">
        <v>45209</v>
      </c>
      <c r="K8884" s="12" t="str">
        <f t="shared" si="674"/>
        <v>FALSE</v>
      </c>
    </row>
    <row r="8885" spans="1:11" x14ac:dyDescent="0.25">
      <c r="A8885" s="16" t="s">
        <v>9575</v>
      </c>
      <c r="B8885" s="16" t="s">
        <v>81</v>
      </c>
      <c r="C8885" s="16" t="s">
        <v>19</v>
      </c>
      <c r="D8885" s="14" t="str" cm="1">
        <f t="array" ref="D8885">_xlfn.IFS(C8885="Patisserie","Item_10_PAT",C8885="Milk Products","Item_10_MILK",C8885="Butchers","Item_10_BUT",C8885="Beverages","Item_10_BEV",C8885="Food","Item_10_FOOD",C8885="Furniture","Item_10_FUR",C8885="Electric household essentials","Item_10_EHE",C8885="Computers and electric accessories","Item_10_CEA")</f>
        <v>Item_10_MILK</v>
      </c>
      <c r="E8885" s="11">
        <v>39.5</v>
      </c>
      <c r="F8885" s="12">
        <v>9</v>
      </c>
      <c r="G8885" s="12">
        <v>355.5</v>
      </c>
      <c r="H8885" s="16" t="s">
        <v>49</v>
      </c>
      <c r="I8885" s="16" t="s">
        <v>16</v>
      </c>
      <c r="J8885" s="17">
        <v>45446</v>
      </c>
      <c r="K8885" s="12" t="str">
        <f t="shared" si="674"/>
        <v>FALSE</v>
      </c>
    </row>
    <row r="8886" spans="1:11" x14ac:dyDescent="0.25">
      <c r="A8886" s="14" t="s">
        <v>9576</v>
      </c>
      <c r="B8886" s="14" t="s">
        <v>56</v>
      </c>
      <c r="C8886" s="14" t="s">
        <v>32</v>
      </c>
      <c r="D8886" s="14" t="str" cm="1">
        <f t="array" ref="D8886">_xlfn.IFS(C8886="Patisserie","Item_10_PAT",C8886="Milk Products","Item_10_MILK",C8886="Butchers","Item_10_BUT",C8886="Beverages","Item_10_BEV",C8886="Food","Item_10_FOOD",C8886="Furniture","Item_10_FUR",C8886="Electric household essentials","Item_10_EHE",C8886="Computers and electric accessories","Item_10_CEA")</f>
        <v>Item_10_FOOD</v>
      </c>
      <c r="E8886" s="11">
        <v>20</v>
      </c>
      <c r="F8886" s="11">
        <v>10</v>
      </c>
      <c r="G8886" s="11">
        <v>200</v>
      </c>
      <c r="H8886" s="14" t="s">
        <v>25</v>
      </c>
      <c r="I8886" s="14" t="s">
        <v>16</v>
      </c>
      <c r="J8886" s="15">
        <v>44850</v>
      </c>
      <c r="K8886" s="12" t="str">
        <f t="shared" si="674"/>
        <v>FALSE</v>
      </c>
    </row>
    <row r="8887" spans="1:11" x14ac:dyDescent="0.25">
      <c r="A8887" s="16" t="s">
        <v>9577</v>
      </c>
      <c r="B8887" s="16" t="s">
        <v>101</v>
      </c>
      <c r="C8887" s="16" t="s">
        <v>67</v>
      </c>
      <c r="D8887" s="14" t="str" cm="1">
        <f t="array" ref="D8887">_xlfn.IFS(C8887="Patisserie","Item_10_PAT",C8887="Milk Products","Item_10_MILK",C8887="Butchers","Item_10_BUT",C8887="Beverages","Item_10_BEV",C8887="Food","Item_10_FOOD",C8887="Furniture","Item_10_FUR",C8887="Electric household essentials","Item_10_EHE",C8887="Computers and electric accessories","Item_10_CEA")</f>
        <v>Item_10_EHE</v>
      </c>
      <c r="E8887" s="11">
        <v>33.5</v>
      </c>
      <c r="F8887" s="12">
        <v>2</v>
      </c>
      <c r="G8887" s="12">
        <v>67</v>
      </c>
      <c r="H8887" s="16" t="s">
        <v>25</v>
      </c>
      <c r="I8887" s="16" t="s">
        <v>39</v>
      </c>
      <c r="J8887" s="17">
        <v>44566</v>
      </c>
      <c r="K8887" s="12" t="b">
        <v>0</v>
      </c>
    </row>
    <row r="8888" spans="1:11" x14ac:dyDescent="0.25">
      <c r="A8888" s="14" t="s">
        <v>9578</v>
      </c>
      <c r="B8888" s="14" t="s">
        <v>114</v>
      </c>
      <c r="C8888" s="14" t="s">
        <v>28</v>
      </c>
      <c r="D8888" s="14" t="str" cm="1">
        <f t="array" ref="D8888">_xlfn.IFS(C8888="Patisserie","Item_10_PAT",C8888="Milk Products","Item_10_MILK",C8888="Butchers","Item_10_BUT",C8888="Beverages","Item_10_BEV",C8888="Food","Item_10_FOOD",C8888="Furniture","Item_10_FUR",C8888="Electric household essentials","Item_10_EHE",C8888="Computers and electric accessories","Item_10_CEA")</f>
        <v>Item_10_BEV</v>
      </c>
      <c r="E8888" s="11">
        <v>39.5</v>
      </c>
      <c r="F8888" s="11">
        <v>1</v>
      </c>
      <c r="G8888" s="11">
        <v>39.5</v>
      </c>
      <c r="H8888" s="14" t="s">
        <v>15</v>
      </c>
      <c r="I8888" s="14" t="s">
        <v>39</v>
      </c>
      <c r="J8888" s="15">
        <v>44631</v>
      </c>
      <c r="K8888" s="11" t="b">
        <v>0</v>
      </c>
    </row>
    <row r="8889" spans="1:11" x14ac:dyDescent="0.25">
      <c r="A8889" s="14" t="s">
        <v>9580</v>
      </c>
      <c r="B8889" s="14" t="s">
        <v>81</v>
      </c>
      <c r="C8889" s="14" t="s">
        <v>42</v>
      </c>
      <c r="D8889" s="14" t="str" cm="1">
        <f t="array" ref="D8889">_xlfn.IFS(C8889="Patisserie","Item_10_PAT",C8889="Milk Products","Item_10_MILK",C8889="Butchers","Item_10_BUT",C8889="Beverages","Item_10_BEV",C8889="Food","Item_10_FOOD",C8889="Furniture","Item_10_FUR",C8889="Electric household essentials","Item_10_EHE",C8889="Computers and electric accessories","Item_10_CEA")</f>
        <v>Item_10_FUR</v>
      </c>
      <c r="E8889" s="11">
        <v>39.5</v>
      </c>
      <c r="F8889" s="11">
        <v>6</v>
      </c>
      <c r="G8889" s="11">
        <v>237</v>
      </c>
      <c r="H8889" s="14" t="s">
        <v>49</v>
      </c>
      <c r="I8889" s="14" t="s">
        <v>39</v>
      </c>
      <c r="J8889" s="15">
        <v>45099</v>
      </c>
      <c r="K8889" s="12" t="str">
        <f t="shared" ref="K8889:K8890" si="675">IF(H8889="Digital Wallet","TRUE","FALSE")</f>
        <v>FALSE</v>
      </c>
    </row>
    <row r="8890" spans="1:11" x14ac:dyDescent="0.25">
      <c r="A8890" s="16" t="s">
        <v>9581</v>
      </c>
      <c r="B8890" s="16" t="s">
        <v>114</v>
      </c>
      <c r="C8890" s="16" t="s">
        <v>67</v>
      </c>
      <c r="D8890" s="14" t="str" cm="1">
        <f t="array" ref="D8890">_xlfn.IFS(C8890="Patisserie","Item_10_PAT",C8890="Milk Products","Item_10_MILK",C8890="Butchers","Item_10_BUT",C8890="Beverages","Item_10_BEV",C8890="Food","Item_10_FOOD",C8890="Furniture","Item_10_FUR",C8890="Electric household essentials","Item_10_EHE",C8890="Computers and electric accessories","Item_10_CEA")</f>
        <v>Item_10_EHE</v>
      </c>
      <c r="E8890" s="11">
        <v>26</v>
      </c>
      <c r="F8890" s="12">
        <v>2</v>
      </c>
      <c r="G8890" s="12">
        <v>52</v>
      </c>
      <c r="H8890" s="16" t="s">
        <v>25</v>
      </c>
      <c r="I8890" s="16" t="s">
        <v>39</v>
      </c>
      <c r="J8890" s="17">
        <v>45560</v>
      </c>
      <c r="K8890" s="12" t="str">
        <f t="shared" si="675"/>
        <v>FALSE</v>
      </c>
    </row>
    <row r="8891" spans="1:11" x14ac:dyDescent="0.25">
      <c r="A8891" s="14" t="s">
        <v>9582</v>
      </c>
      <c r="B8891" s="14" t="s">
        <v>85</v>
      </c>
      <c r="C8891" s="14" t="s">
        <v>32</v>
      </c>
      <c r="D8891" s="14" t="str" cm="1">
        <f t="array" ref="D8891">_xlfn.IFS(C8891="Patisserie","Item_10_PAT",C8891="Milk Products","Item_10_MILK",C8891="Butchers","Item_10_BUT",C8891="Beverages","Item_10_BEV",C8891="Food","Item_10_FOOD",C8891="Furniture","Item_10_FUR",C8891="Electric household essentials","Item_10_EHE",C8891="Computers and electric accessories","Item_10_CEA")</f>
        <v>Item_10_FOOD</v>
      </c>
      <c r="E8891" s="11">
        <v>18.5</v>
      </c>
      <c r="F8891" s="11">
        <v>3</v>
      </c>
      <c r="G8891" s="11">
        <v>55.5</v>
      </c>
      <c r="H8891" s="14" t="s">
        <v>25</v>
      </c>
      <c r="I8891" s="14" t="s">
        <v>16</v>
      </c>
      <c r="J8891" s="15">
        <v>45554</v>
      </c>
      <c r="K8891" s="11" t="b">
        <v>1</v>
      </c>
    </row>
    <row r="8892" spans="1:11" x14ac:dyDescent="0.25">
      <c r="A8892" s="16" t="s">
        <v>9583</v>
      </c>
      <c r="B8892" s="16" t="s">
        <v>70</v>
      </c>
      <c r="C8892" s="16" t="s">
        <v>67</v>
      </c>
      <c r="D8892" s="14" t="str" cm="1">
        <f t="array" ref="D8892">_xlfn.IFS(C8892="Patisserie","Item_10_PAT",C8892="Milk Products","Item_10_MILK",C8892="Butchers","Item_10_BUT",C8892="Beverages","Item_10_BEV",C8892="Food","Item_10_FOOD",C8892="Furniture","Item_10_FUR",C8892="Electric household essentials","Item_10_EHE",C8892="Computers and electric accessories","Item_10_CEA")</f>
        <v>Item_10_EHE</v>
      </c>
      <c r="E8892" s="11">
        <v>11</v>
      </c>
      <c r="F8892" s="12">
        <v>10</v>
      </c>
      <c r="G8892" s="12">
        <v>110</v>
      </c>
      <c r="H8892" s="16" t="s">
        <v>49</v>
      </c>
      <c r="I8892" s="16" t="s">
        <v>16</v>
      </c>
      <c r="J8892" s="17">
        <v>45008</v>
      </c>
      <c r="K8892" s="12" t="b">
        <v>1</v>
      </c>
    </row>
    <row r="8893" spans="1:11" x14ac:dyDescent="0.25">
      <c r="A8893" s="16" t="s">
        <v>9585</v>
      </c>
      <c r="B8893" s="16" t="s">
        <v>75</v>
      </c>
      <c r="C8893" s="16" t="s">
        <v>19</v>
      </c>
      <c r="D8893" s="14" t="str" cm="1">
        <f t="array" ref="D8893">_xlfn.IFS(C8893="Patisserie","Item_10_PAT",C8893="Milk Products","Item_10_MILK",C8893="Butchers","Item_10_BUT",C8893="Beverages","Item_10_BEV",C8893="Food","Item_10_FOOD",C8893="Furniture","Item_10_FUR",C8893="Electric household essentials","Item_10_EHE",C8893="Computers and electric accessories","Item_10_CEA")</f>
        <v>Item_10_MILK</v>
      </c>
      <c r="E8893" s="11">
        <v>26</v>
      </c>
      <c r="F8893" s="12">
        <v>3</v>
      </c>
      <c r="G8893" s="12">
        <v>78</v>
      </c>
      <c r="H8893" s="16" t="s">
        <v>49</v>
      </c>
      <c r="I8893" s="16" t="s">
        <v>39</v>
      </c>
      <c r="J8893" s="17">
        <v>45312</v>
      </c>
      <c r="K8893" s="12" t="str">
        <f>IF(H8893="Digital Wallet","TRUE","FALSE")</f>
        <v>FALSE</v>
      </c>
    </row>
    <row r="8894" spans="1:11" x14ac:dyDescent="0.25">
      <c r="A8894" s="14" t="s">
        <v>9586</v>
      </c>
      <c r="B8894" s="14" t="s">
        <v>18</v>
      </c>
      <c r="C8894" s="14" t="s">
        <v>32</v>
      </c>
      <c r="D8894" s="14" t="str" cm="1">
        <f t="array" ref="D8894">_xlfn.IFS(C8894="Patisserie","Item_10_PAT",C8894="Milk Products","Item_10_MILK",C8894="Butchers","Item_10_BUT",C8894="Beverages","Item_10_BEV",C8894="Food","Item_10_FOOD",C8894="Furniture","Item_10_FUR",C8894="Electric household essentials","Item_10_EHE",C8894="Computers and electric accessories","Item_10_CEA")</f>
        <v>Item_10_FOOD</v>
      </c>
      <c r="E8894" s="11">
        <v>8</v>
      </c>
      <c r="F8894" s="11">
        <v>1</v>
      </c>
      <c r="G8894" s="11">
        <v>8</v>
      </c>
      <c r="H8894" s="14" t="s">
        <v>25</v>
      </c>
      <c r="I8894" s="14" t="s">
        <v>39</v>
      </c>
      <c r="J8894" s="15">
        <v>45451</v>
      </c>
      <c r="K8894" s="11" t="b">
        <v>1</v>
      </c>
    </row>
    <row r="8895" spans="1:11" x14ac:dyDescent="0.25">
      <c r="A8895" s="14" t="s">
        <v>9588</v>
      </c>
      <c r="B8895" s="14" t="s">
        <v>75</v>
      </c>
      <c r="C8895" s="14" t="s">
        <v>32</v>
      </c>
      <c r="D8895" s="14" t="str" cm="1">
        <f t="array" ref="D8895">_xlfn.IFS(C8895="Patisserie","Item_10_PAT",C8895="Milk Products","Item_10_MILK",C8895="Butchers","Item_10_BUT",C8895="Beverages","Item_10_BEV",C8895="Food","Item_10_FOOD",C8895="Furniture","Item_10_FUR",C8895="Electric household essentials","Item_10_EHE",C8895="Computers and electric accessories","Item_10_CEA")</f>
        <v>Item_10_FOOD</v>
      </c>
      <c r="E8895" s="11">
        <v>30.5</v>
      </c>
      <c r="F8895" s="11">
        <v>4</v>
      </c>
      <c r="G8895" s="11">
        <v>122</v>
      </c>
      <c r="H8895" s="14" t="s">
        <v>49</v>
      </c>
      <c r="I8895" s="14" t="s">
        <v>16</v>
      </c>
      <c r="J8895" s="15">
        <v>45255</v>
      </c>
      <c r="K8895" s="11" t="b">
        <v>1</v>
      </c>
    </row>
    <row r="8896" spans="1:11" x14ac:dyDescent="0.25">
      <c r="A8896" s="16" t="s">
        <v>9589</v>
      </c>
      <c r="B8896" s="16" t="s">
        <v>99</v>
      </c>
      <c r="C8896" s="16" t="s">
        <v>23</v>
      </c>
      <c r="D8896" s="14" t="str" cm="1">
        <f t="array" ref="D8896">_xlfn.IFS(C8896="Patisserie","Item_10_PAT",C8896="Milk Products","Item_10_MILK",C8896="Butchers","Item_10_BUT",C8896="Beverages","Item_10_BEV",C8896="Food","Item_10_FOOD",C8896="Furniture","Item_10_FUR",C8896="Electric household essentials","Item_10_EHE",C8896="Computers and electric accessories","Item_10_CEA")</f>
        <v>Item_10_BUT</v>
      </c>
      <c r="E8896" s="11">
        <v>20</v>
      </c>
      <c r="F8896" s="12">
        <v>4</v>
      </c>
      <c r="G8896" s="12">
        <v>80</v>
      </c>
      <c r="H8896" s="16" t="s">
        <v>15</v>
      </c>
      <c r="I8896" s="16" t="s">
        <v>39</v>
      </c>
      <c r="J8896" s="17">
        <v>44670</v>
      </c>
      <c r="K8896" s="12" t="b">
        <v>0</v>
      </c>
    </row>
    <row r="8897" spans="1:11" x14ac:dyDescent="0.25">
      <c r="A8897" s="14" t="s">
        <v>9590</v>
      </c>
      <c r="B8897" s="14" t="s">
        <v>18</v>
      </c>
      <c r="C8897" s="14" t="s">
        <v>42</v>
      </c>
      <c r="D8897" s="14" t="str" cm="1">
        <f t="array" ref="D8897">_xlfn.IFS(C8897="Patisserie","Item_10_PAT",C8897="Milk Products","Item_10_MILK",C8897="Butchers","Item_10_BUT",C8897="Beverages","Item_10_BEV",C8897="Food","Item_10_FOOD",C8897="Furniture","Item_10_FUR",C8897="Electric household essentials","Item_10_EHE",C8897="Computers and electric accessories","Item_10_CEA")</f>
        <v>Item_10_FUR</v>
      </c>
      <c r="E8897" s="11">
        <v>14</v>
      </c>
      <c r="F8897" s="11">
        <v>7</v>
      </c>
      <c r="G8897" s="11">
        <v>98</v>
      </c>
      <c r="H8897" s="14" t="s">
        <v>25</v>
      </c>
      <c r="I8897" s="14" t="s">
        <v>16</v>
      </c>
      <c r="J8897" s="15">
        <v>45328</v>
      </c>
      <c r="K8897" s="12" t="str">
        <f t="shared" ref="K8897:K8898" si="676">IF(H8897="Digital Wallet","TRUE","FALSE")</f>
        <v>FALSE</v>
      </c>
    </row>
    <row r="8898" spans="1:11" x14ac:dyDescent="0.25">
      <c r="A8898" s="16" t="s">
        <v>9591</v>
      </c>
      <c r="B8898" s="16" t="s">
        <v>64</v>
      </c>
      <c r="C8898" s="16" t="s">
        <v>32</v>
      </c>
      <c r="D8898" s="14" t="str" cm="1">
        <f t="array" ref="D8898">_xlfn.IFS(C8898="Patisserie","Item_10_PAT",C8898="Milk Products","Item_10_MILK",C8898="Butchers","Item_10_BUT",C8898="Beverages","Item_10_BEV",C8898="Food","Item_10_FOOD",C8898="Furniture","Item_10_FUR",C8898="Electric household essentials","Item_10_EHE",C8898="Computers and electric accessories","Item_10_CEA")</f>
        <v>Item_10_FOOD</v>
      </c>
      <c r="E8898" s="11">
        <v>36.5</v>
      </c>
      <c r="F8898" s="12">
        <v>4</v>
      </c>
      <c r="G8898" s="12">
        <v>146</v>
      </c>
      <c r="H8898" s="16" t="s">
        <v>49</v>
      </c>
      <c r="I8898" s="16" t="s">
        <v>39</v>
      </c>
      <c r="J8898" s="17">
        <v>45624</v>
      </c>
      <c r="K8898" s="12" t="str">
        <f t="shared" si="676"/>
        <v>FALSE</v>
      </c>
    </row>
    <row r="8899" spans="1:11" x14ac:dyDescent="0.25">
      <c r="A8899" s="14" t="s">
        <v>9592</v>
      </c>
      <c r="B8899" s="14" t="s">
        <v>90</v>
      </c>
      <c r="C8899" s="14" t="s">
        <v>32</v>
      </c>
      <c r="D8899" s="14" t="str" cm="1">
        <f t="array" ref="D8899">_xlfn.IFS(C8899="Patisserie","Item_10_PAT",C8899="Milk Products","Item_10_MILK",C8899="Butchers","Item_10_BUT",C8899="Beverages","Item_10_BEV",C8899="Food","Item_10_FOOD",C8899="Furniture","Item_10_FUR",C8899="Electric household essentials","Item_10_EHE",C8899="Computers and electric accessories","Item_10_CEA")</f>
        <v>Item_10_FOOD</v>
      </c>
      <c r="E8899" s="11">
        <v>26</v>
      </c>
      <c r="F8899" s="11">
        <v>7</v>
      </c>
      <c r="G8899" s="11">
        <v>182</v>
      </c>
      <c r="H8899" s="14" t="s">
        <v>49</v>
      </c>
      <c r="I8899" s="14" t="s">
        <v>16</v>
      </c>
      <c r="J8899" s="15">
        <v>45550</v>
      </c>
      <c r="K8899" s="11" t="b">
        <v>0</v>
      </c>
    </row>
    <row r="8900" spans="1:11" x14ac:dyDescent="0.25">
      <c r="A8900" s="16" t="s">
        <v>9593</v>
      </c>
      <c r="B8900" s="16" t="s">
        <v>109</v>
      </c>
      <c r="C8900" s="16" t="s">
        <v>28</v>
      </c>
      <c r="D8900" s="14" t="str" cm="1">
        <f t="array" ref="D8900">_xlfn.IFS(C8900="Patisserie","Item_10_PAT",C8900="Milk Products","Item_10_MILK",C8900="Butchers","Item_10_BUT",C8900="Beverages","Item_10_BEV",C8900="Food","Item_10_FOOD",C8900="Furniture","Item_10_FUR",C8900="Electric household essentials","Item_10_EHE",C8900="Computers and electric accessories","Item_10_CEA")</f>
        <v>Item_10_BEV</v>
      </c>
      <c r="E8900" s="11">
        <v>14</v>
      </c>
      <c r="F8900" s="12">
        <v>10</v>
      </c>
      <c r="G8900" s="12">
        <v>140</v>
      </c>
      <c r="H8900" s="16" t="s">
        <v>49</v>
      </c>
      <c r="I8900" s="16" t="s">
        <v>16</v>
      </c>
      <c r="J8900" s="17">
        <v>45441</v>
      </c>
      <c r="K8900" s="12" t="str">
        <f>IF(H8900="Digital Wallet","TRUE","FALSE")</f>
        <v>FALSE</v>
      </c>
    </row>
    <row r="8901" spans="1:11" x14ac:dyDescent="0.25">
      <c r="A8901" s="14" t="s">
        <v>9594</v>
      </c>
      <c r="B8901" s="14" t="s">
        <v>90</v>
      </c>
      <c r="C8901" s="14" t="s">
        <v>19</v>
      </c>
      <c r="D8901" s="14" t="str" cm="1">
        <f t="array" ref="D8901">_xlfn.IFS(C8901="Patisserie","Item_10_PAT",C8901="Milk Products","Item_10_MILK",C8901="Butchers","Item_10_BUT",C8901="Beverages","Item_10_BEV",C8901="Food","Item_10_FOOD",C8901="Furniture","Item_10_FUR",C8901="Electric household essentials","Item_10_EHE",C8901="Computers and electric accessories","Item_10_CEA")</f>
        <v>Item_10_MILK</v>
      </c>
      <c r="E8901" s="11">
        <v>5</v>
      </c>
      <c r="F8901" s="11">
        <v>6</v>
      </c>
      <c r="G8901" s="11">
        <v>30</v>
      </c>
      <c r="H8901" s="14" t="s">
        <v>15</v>
      </c>
      <c r="I8901" s="14" t="s">
        <v>16</v>
      </c>
      <c r="J8901" s="15">
        <v>44977</v>
      </c>
      <c r="K8901" s="11" t="b">
        <v>1</v>
      </c>
    </row>
    <row r="8902" spans="1:11" x14ac:dyDescent="0.25">
      <c r="A8902" s="16" t="s">
        <v>9595</v>
      </c>
      <c r="B8902" s="16" t="s">
        <v>64</v>
      </c>
      <c r="C8902" s="16" t="s">
        <v>32</v>
      </c>
      <c r="D8902" s="14" t="str" cm="1">
        <f t="array" ref="D8902">_xlfn.IFS(C8902="Patisserie","Item_10_PAT",C8902="Milk Products","Item_10_MILK",C8902="Butchers","Item_10_BUT",C8902="Beverages","Item_10_BEV",C8902="Food","Item_10_FOOD",C8902="Furniture","Item_10_FUR",C8902="Electric household essentials","Item_10_EHE",C8902="Computers and electric accessories","Item_10_CEA")</f>
        <v>Item_10_FOOD</v>
      </c>
      <c r="E8902" s="11">
        <v>14</v>
      </c>
      <c r="F8902" s="12">
        <v>4</v>
      </c>
      <c r="G8902" s="12">
        <v>56</v>
      </c>
      <c r="H8902" s="16" t="s">
        <v>15</v>
      </c>
      <c r="I8902" s="16" t="s">
        <v>39</v>
      </c>
      <c r="J8902" s="17">
        <v>45628</v>
      </c>
      <c r="K8902" s="12" t="str">
        <f>IF(H8902="Digital Wallet","TRUE","FALSE")</f>
        <v>TRUE</v>
      </c>
    </row>
    <row r="8903" spans="1:11" x14ac:dyDescent="0.25">
      <c r="A8903" s="14" t="s">
        <v>9596</v>
      </c>
      <c r="B8903" s="14" t="s">
        <v>22</v>
      </c>
      <c r="C8903" s="14" t="s">
        <v>67</v>
      </c>
      <c r="D8903" s="14" t="str" cm="1">
        <f t="array" ref="D8903">_xlfn.IFS(C8903="Patisserie","Item_10_PAT",C8903="Milk Products","Item_10_MILK",C8903="Butchers","Item_10_BUT",C8903="Beverages","Item_10_BEV",C8903="Food","Item_10_FOOD",C8903="Furniture","Item_10_FUR",C8903="Electric household essentials","Item_10_EHE",C8903="Computers and electric accessories","Item_10_CEA")</f>
        <v>Item_10_EHE</v>
      </c>
      <c r="E8903" s="11">
        <v>38</v>
      </c>
      <c r="F8903" s="11">
        <v>2</v>
      </c>
      <c r="G8903" s="11">
        <v>76</v>
      </c>
      <c r="H8903" s="14" t="s">
        <v>49</v>
      </c>
      <c r="I8903" s="14" t="s">
        <v>39</v>
      </c>
      <c r="J8903" s="15">
        <v>44954</v>
      </c>
      <c r="K8903" s="11" t="b">
        <v>1</v>
      </c>
    </row>
    <row r="8904" spans="1:11" x14ac:dyDescent="0.25">
      <c r="A8904" s="16" t="s">
        <v>9597</v>
      </c>
      <c r="B8904" s="16" t="s">
        <v>90</v>
      </c>
      <c r="C8904" s="16" t="s">
        <v>42</v>
      </c>
      <c r="D8904" s="14" t="str" cm="1">
        <f t="array" ref="D8904">_xlfn.IFS(C8904="Patisserie","Item_10_PAT",C8904="Milk Products","Item_10_MILK",C8904="Butchers","Item_10_BUT",C8904="Beverages","Item_10_BEV",C8904="Food","Item_10_FOOD",C8904="Furniture","Item_10_FUR",C8904="Electric household essentials","Item_10_EHE",C8904="Computers and electric accessories","Item_10_CEA")</f>
        <v>Item_10_FUR</v>
      </c>
      <c r="E8904" s="11">
        <v>20</v>
      </c>
      <c r="F8904" s="12">
        <v>7</v>
      </c>
      <c r="G8904" s="12">
        <v>140</v>
      </c>
      <c r="H8904" s="16" t="s">
        <v>49</v>
      </c>
      <c r="I8904" s="16" t="s">
        <v>16</v>
      </c>
      <c r="J8904" s="17">
        <v>45512</v>
      </c>
      <c r="K8904" s="12" t="b">
        <v>0</v>
      </c>
    </row>
    <row r="8905" spans="1:11" x14ac:dyDescent="0.25">
      <c r="A8905" s="14" t="s">
        <v>9598</v>
      </c>
      <c r="B8905" s="14" t="s">
        <v>31</v>
      </c>
      <c r="C8905" s="14" t="s">
        <v>19</v>
      </c>
      <c r="D8905" s="14" t="str" cm="1">
        <f t="array" ref="D8905">_xlfn.IFS(C8905="Patisserie","Item_10_PAT",C8905="Milk Products","Item_10_MILK",C8905="Butchers","Item_10_BUT",C8905="Beverages","Item_10_BEV",C8905="Food","Item_10_FOOD",C8905="Furniture","Item_10_FUR",C8905="Electric household essentials","Item_10_EHE",C8905="Computers and electric accessories","Item_10_CEA")</f>
        <v>Item_10_MILK</v>
      </c>
      <c r="E8905" s="11">
        <v>8</v>
      </c>
      <c r="F8905" s="11">
        <v>6</v>
      </c>
      <c r="G8905" s="11">
        <v>48</v>
      </c>
      <c r="H8905" s="14" t="s">
        <v>25</v>
      </c>
      <c r="I8905" s="14" t="s">
        <v>16</v>
      </c>
      <c r="J8905" s="15">
        <v>44930</v>
      </c>
      <c r="K8905" s="11" t="b">
        <v>1</v>
      </c>
    </row>
    <row r="8906" spans="1:11" x14ac:dyDescent="0.25">
      <c r="A8906" s="16" t="s">
        <v>9599</v>
      </c>
      <c r="B8906" s="16" t="s">
        <v>85</v>
      </c>
      <c r="C8906" s="16" t="s">
        <v>13</v>
      </c>
      <c r="D8906" s="14" t="str" cm="1">
        <f t="array" ref="D8906">_xlfn.IFS(C8906="Patisserie","Item_10_PAT",C8906="Milk Products","Item_10_MILK",C8906="Butchers","Item_10_BUT",C8906="Beverages","Item_10_BEV",C8906="Food","Item_10_FOOD",C8906="Furniture","Item_10_FUR",C8906="Electric household essentials","Item_10_EHE",C8906="Computers and electric accessories","Item_10_CEA")</f>
        <v>Item_10_PAT</v>
      </c>
      <c r="E8906" s="11">
        <v>27.5</v>
      </c>
      <c r="F8906" s="12">
        <v>2</v>
      </c>
      <c r="G8906" s="12">
        <v>55</v>
      </c>
      <c r="H8906" s="16" t="s">
        <v>15</v>
      </c>
      <c r="I8906" s="16" t="s">
        <v>39</v>
      </c>
      <c r="J8906" s="17">
        <v>45160</v>
      </c>
      <c r="K8906" s="12" t="b">
        <v>1</v>
      </c>
    </row>
    <row r="8907" spans="1:11" x14ac:dyDescent="0.25">
      <c r="A8907" s="14" t="s">
        <v>9600</v>
      </c>
      <c r="B8907" s="14" t="s">
        <v>78</v>
      </c>
      <c r="C8907" s="14" t="s">
        <v>19</v>
      </c>
      <c r="D8907" s="14" t="str" cm="1">
        <f t="array" ref="D8907">_xlfn.IFS(C8907="Patisserie","Item_10_PAT",C8907="Milk Products","Item_10_MILK",C8907="Butchers","Item_10_BUT",C8907="Beverages","Item_10_BEV",C8907="Food","Item_10_FOOD",C8907="Furniture","Item_10_FUR",C8907="Electric household essentials","Item_10_EHE",C8907="Computers and electric accessories","Item_10_CEA")</f>
        <v>Item_10_MILK</v>
      </c>
      <c r="E8907" s="11">
        <v>20</v>
      </c>
      <c r="F8907" s="11">
        <v>2</v>
      </c>
      <c r="G8907" s="11">
        <v>40</v>
      </c>
      <c r="H8907" s="14" t="s">
        <v>25</v>
      </c>
      <c r="I8907" s="14" t="s">
        <v>39</v>
      </c>
      <c r="J8907" s="15">
        <v>45483</v>
      </c>
      <c r="K8907" s="12" t="str">
        <f t="shared" ref="K8907:K8908" si="677">IF(H8907="Digital Wallet","TRUE","FALSE")</f>
        <v>FALSE</v>
      </c>
    </row>
    <row r="8908" spans="1:11" x14ac:dyDescent="0.25">
      <c r="A8908" s="16" t="s">
        <v>9601</v>
      </c>
      <c r="B8908" s="16" t="s">
        <v>124</v>
      </c>
      <c r="C8908" s="16" t="s">
        <v>19</v>
      </c>
      <c r="D8908" s="14" t="str" cm="1">
        <f t="array" ref="D8908">_xlfn.IFS(C8908="Patisserie","Item_10_PAT",C8908="Milk Products","Item_10_MILK",C8908="Butchers","Item_10_BUT",C8908="Beverages","Item_10_BEV",C8908="Food","Item_10_FOOD",C8908="Furniture","Item_10_FUR",C8908="Electric household essentials","Item_10_EHE",C8908="Computers and electric accessories","Item_10_CEA")</f>
        <v>Item_10_MILK</v>
      </c>
      <c r="E8908" s="11">
        <v>8</v>
      </c>
      <c r="F8908" s="12">
        <v>3</v>
      </c>
      <c r="G8908" s="12">
        <v>24</v>
      </c>
      <c r="H8908" s="16" t="s">
        <v>49</v>
      </c>
      <c r="I8908" s="16" t="s">
        <v>39</v>
      </c>
      <c r="J8908" s="17">
        <v>45311</v>
      </c>
      <c r="K8908" s="12" t="str">
        <f t="shared" si="677"/>
        <v>FALSE</v>
      </c>
    </row>
    <row r="8909" spans="1:11" x14ac:dyDescent="0.25">
      <c r="A8909" s="14" t="s">
        <v>9602</v>
      </c>
      <c r="B8909" s="14" t="s">
        <v>109</v>
      </c>
      <c r="C8909" s="14" t="s">
        <v>23</v>
      </c>
      <c r="D8909" s="14" t="str" cm="1">
        <f t="array" ref="D8909">_xlfn.IFS(C8909="Patisserie","Item_10_PAT",C8909="Milk Products","Item_10_MILK",C8909="Butchers","Item_10_BUT",C8909="Beverages","Item_10_BEV",C8909="Food","Item_10_FOOD",C8909="Furniture","Item_10_FUR",C8909="Electric household essentials","Item_10_EHE",C8909="Computers and electric accessories","Item_10_CEA")</f>
        <v>Item_10_BUT</v>
      </c>
      <c r="E8909" s="11">
        <v>26</v>
      </c>
      <c r="F8909" s="11">
        <v>8</v>
      </c>
      <c r="G8909" s="11">
        <v>208</v>
      </c>
      <c r="H8909" s="14" t="s">
        <v>49</v>
      </c>
      <c r="I8909" s="14" t="s">
        <v>16</v>
      </c>
      <c r="J8909" s="15">
        <v>44572</v>
      </c>
      <c r="K8909" s="11" t="b">
        <v>1</v>
      </c>
    </row>
    <row r="8910" spans="1:11" x14ac:dyDescent="0.25">
      <c r="A8910" s="16" t="s">
        <v>9603</v>
      </c>
      <c r="B8910" s="16" t="s">
        <v>56</v>
      </c>
      <c r="C8910" s="16" t="s">
        <v>28</v>
      </c>
      <c r="D8910" s="14" t="str" cm="1">
        <f t="array" ref="D8910">_xlfn.IFS(C8910="Patisserie","Item_10_PAT",C8910="Milk Products","Item_10_MILK",C8910="Butchers","Item_10_BUT",C8910="Beverages","Item_10_BEV",C8910="Food","Item_10_FOOD",C8910="Furniture","Item_10_FUR",C8910="Electric household essentials","Item_10_EHE",C8910="Computers and electric accessories","Item_10_CEA")</f>
        <v>Item_10_BEV</v>
      </c>
      <c r="E8910" s="11">
        <v>12.5</v>
      </c>
      <c r="F8910" s="12">
        <v>5</v>
      </c>
      <c r="G8910" s="12">
        <v>62.5</v>
      </c>
      <c r="H8910" s="16" t="s">
        <v>49</v>
      </c>
      <c r="I8910" s="16" t="s">
        <v>39</v>
      </c>
      <c r="J8910" s="17">
        <v>44956</v>
      </c>
      <c r="K8910" s="12" t="b">
        <v>1</v>
      </c>
    </row>
    <row r="8911" spans="1:11" x14ac:dyDescent="0.25">
      <c r="A8911" s="14" t="s">
        <v>9604</v>
      </c>
      <c r="B8911" s="14" t="s">
        <v>75</v>
      </c>
      <c r="C8911" s="14" t="s">
        <v>67</v>
      </c>
      <c r="D8911" s="14" t="str" cm="1">
        <f t="array" ref="D8911">_xlfn.IFS(C8911="Patisserie","Item_10_PAT",C8911="Milk Products","Item_10_MILK",C8911="Butchers","Item_10_BUT",C8911="Beverages","Item_10_BEV",C8911="Food","Item_10_FOOD",C8911="Furniture","Item_10_FUR",C8911="Electric household essentials","Item_10_EHE",C8911="Computers and electric accessories","Item_10_CEA")</f>
        <v>Item_10_EHE</v>
      </c>
      <c r="E8911" s="11">
        <v>27.5</v>
      </c>
      <c r="F8911" s="11">
        <v>6</v>
      </c>
      <c r="G8911" s="11">
        <v>165</v>
      </c>
      <c r="H8911" s="14" t="s">
        <v>15</v>
      </c>
      <c r="I8911" s="14" t="s">
        <v>39</v>
      </c>
      <c r="J8911" s="15">
        <v>44725</v>
      </c>
      <c r="K8911" s="12" t="str">
        <f>IF(H8911="Digital Wallet","TRUE","FALSE")</f>
        <v>TRUE</v>
      </c>
    </row>
    <row r="8912" spans="1:11" x14ac:dyDescent="0.25">
      <c r="A8912" s="16" t="s">
        <v>9605</v>
      </c>
      <c r="B8912" s="16" t="s">
        <v>66</v>
      </c>
      <c r="C8912" s="16" t="s">
        <v>32</v>
      </c>
      <c r="D8912" s="14" t="str" cm="1">
        <f t="array" ref="D8912">_xlfn.IFS(C8912="Patisserie","Item_10_PAT",C8912="Milk Products","Item_10_MILK",C8912="Butchers","Item_10_BUT",C8912="Beverages","Item_10_BEV",C8912="Food","Item_10_FOOD",C8912="Furniture","Item_10_FUR",C8912="Electric household essentials","Item_10_EHE",C8912="Computers and electric accessories","Item_10_CEA")</f>
        <v>Item_10_FOOD</v>
      </c>
      <c r="E8912" s="11">
        <v>12.5</v>
      </c>
      <c r="F8912" s="12">
        <v>1</v>
      </c>
      <c r="G8912" s="12">
        <v>12.5</v>
      </c>
      <c r="H8912" s="16" t="s">
        <v>25</v>
      </c>
      <c r="I8912" s="16" t="s">
        <v>16</v>
      </c>
      <c r="J8912" s="17">
        <v>45506</v>
      </c>
      <c r="K8912" s="12" t="b">
        <v>1</v>
      </c>
    </row>
    <row r="8913" spans="1:11" x14ac:dyDescent="0.25">
      <c r="A8913" s="14" t="s">
        <v>9606</v>
      </c>
      <c r="B8913" s="14" t="s">
        <v>99</v>
      </c>
      <c r="C8913" s="14" t="s">
        <v>67</v>
      </c>
      <c r="D8913" s="14" t="str" cm="1">
        <f t="array" ref="D8913">_xlfn.IFS(C8913="Patisserie","Item_10_PAT",C8913="Milk Products","Item_10_MILK",C8913="Butchers","Item_10_BUT",C8913="Beverages","Item_10_BEV",C8913="Food","Item_10_FOOD",C8913="Furniture","Item_10_FUR",C8913="Electric household essentials","Item_10_EHE",C8913="Computers and electric accessories","Item_10_CEA")</f>
        <v>Item_10_EHE</v>
      </c>
      <c r="E8913" s="11">
        <v>6.5</v>
      </c>
      <c r="F8913" s="11">
        <v>3</v>
      </c>
      <c r="G8913" s="11">
        <v>19.5</v>
      </c>
      <c r="H8913" s="14" t="s">
        <v>15</v>
      </c>
      <c r="I8913" s="14" t="s">
        <v>39</v>
      </c>
      <c r="J8913" s="15">
        <v>44653</v>
      </c>
      <c r="K8913" s="11" t="b">
        <v>1</v>
      </c>
    </row>
    <row r="8914" spans="1:11" x14ac:dyDescent="0.25">
      <c r="A8914" s="16" t="s">
        <v>9607</v>
      </c>
      <c r="B8914" s="16" t="s">
        <v>56</v>
      </c>
      <c r="C8914" s="16" t="s">
        <v>19</v>
      </c>
      <c r="D8914" s="14" t="str" cm="1">
        <f t="array" ref="D8914">_xlfn.IFS(C8914="Patisserie","Item_10_PAT",C8914="Milk Products","Item_10_MILK",C8914="Butchers","Item_10_BUT",C8914="Beverages","Item_10_BEV",C8914="Food","Item_10_FOOD",C8914="Furniture","Item_10_FUR",C8914="Electric household essentials","Item_10_EHE",C8914="Computers and electric accessories","Item_10_CEA")</f>
        <v>Item_10_MILK</v>
      </c>
      <c r="E8914" s="11">
        <v>20</v>
      </c>
      <c r="F8914" s="12">
        <v>4</v>
      </c>
      <c r="G8914" s="12">
        <v>80</v>
      </c>
      <c r="H8914" s="16" t="s">
        <v>49</v>
      </c>
      <c r="I8914" s="16" t="s">
        <v>39</v>
      </c>
      <c r="J8914" s="17">
        <v>45074</v>
      </c>
      <c r="K8914" s="12" t="b">
        <v>1</v>
      </c>
    </row>
    <row r="8915" spans="1:11" x14ac:dyDescent="0.25">
      <c r="A8915" s="14" t="s">
        <v>9608</v>
      </c>
      <c r="B8915" s="14" t="s">
        <v>101</v>
      </c>
      <c r="C8915" s="14" t="s">
        <v>28</v>
      </c>
      <c r="D8915" s="14" t="str" cm="1">
        <f t="array" ref="D8915">_xlfn.IFS(C8915="Patisserie","Item_10_PAT",C8915="Milk Products","Item_10_MILK",C8915="Butchers","Item_10_BUT",C8915="Beverages","Item_10_BEV",C8915="Food","Item_10_FOOD",C8915="Furniture","Item_10_FUR",C8915="Electric household essentials","Item_10_EHE",C8915="Computers and electric accessories","Item_10_CEA")</f>
        <v>Item_10_BEV</v>
      </c>
      <c r="E8915" s="11">
        <v>30.5</v>
      </c>
      <c r="F8915" s="11">
        <v>7</v>
      </c>
      <c r="G8915" s="11">
        <v>213.5</v>
      </c>
      <c r="H8915" s="14" t="s">
        <v>25</v>
      </c>
      <c r="I8915" s="14" t="s">
        <v>16</v>
      </c>
      <c r="J8915" s="15">
        <v>44598</v>
      </c>
      <c r="K8915" s="11" t="b">
        <v>1</v>
      </c>
    </row>
    <row r="8916" spans="1:11" x14ac:dyDescent="0.25">
      <c r="A8916" s="16" t="s">
        <v>9609</v>
      </c>
      <c r="B8916" s="16" t="s">
        <v>66</v>
      </c>
      <c r="C8916" s="16" t="s">
        <v>32</v>
      </c>
      <c r="D8916" s="14" t="str" cm="1">
        <f t="array" ref="D8916">_xlfn.IFS(C8916="Patisserie","Item_10_PAT",C8916="Milk Products","Item_10_MILK",C8916="Butchers","Item_10_BUT",C8916="Beverages","Item_10_BEV",C8916="Food","Item_10_FOOD",C8916="Furniture","Item_10_FUR",C8916="Electric household essentials","Item_10_EHE",C8916="Computers and electric accessories","Item_10_CEA")</f>
        <v>Item_10_FOOD</v>
      </c>
      <c r="E8916" s="11">
        <v>15.5</v>
      </c>
      <c r="F8916" s="12">
        <v>5</v>
      </c>
      <c r="G8916" s="12">
        <v>77.5</v>
      </c>
      <c r="H8916" s="16" t="s">
        <v>25</v>
      </c>
      <c r="I8916" s="16" t="s">
        <v>16</v>
      </c>
      <c r="J8916" s="17">
        <v>45503</v>
      </c>
      <c r="K8916" s="12" t="b">
        <v>0</v>
      </c>
    </row>
    <row r="8917" spans="1:11" x14ac:dyDescent="0.25">
      <c r="A8917" s="14" t="s">
        <v>9610</v>
      </c>
      <c r="B8917" s="14" t="s">
        <v>47</v>
      </c>
      <c r="C8917" s="14" t="s">
        <v>131</v>
      </c>
      <c r="D8917" s="14" t="str" cm="1">
        <f t="array" ref="D8917">_xlfn.IFS(C8917="Patisserie","Item_10_PAT",C8917="Milk Products","Item_10_MILK",C8917="Butchers","Item_10_BUT",C8917="Beverages","Item_10_BEV",C8917="Food","Item_10_FOOD",C8917="Furniture","Item_10_FUR",C8917="Electric household essentials","Item_10_EHE",C8917="Computers and electric accessories","Item_10_CEA")</f>
        <v>Item_10_CEA</v>
      </c>
      <c r="E8917" s="11">
        <v>35</v>
      </c>
      <c r="F8917" s="11">
        <v>6</v>
      </c>
      <c r="G8917" s="11">
        <v>210</v>
      </c>
      <c r="H8917" s="14" t="s">
        <v>49</v>
      </c>
      <c r="I8917" s="14" t="s">
        <v>39</v>
      </c>
      <c r="J8917" s="15">
        <v>44896</v>
      </c>
      <c r="K8917" s="12" t="str">
        <f>IF(H8917="Digital Wallet","TRUE","FALSE")</f>
        <v>FALSE</v>
      </c>
    </row>
    <row r="8918" spans="1:11" x14ac:dyDescent="0.25">
      <c r="A8918" s="16" t="s">
        <v>9611</v>
      </c>
      <c r="B8918" s="16" t="s">
        <v>90</v>
      </c>
      <c r="C8918" s="16" t="s">
        <v>67</v>
      </c>
      <c r="D8918" s="14" t="str" cm="1">
        <f t="array" ref="D8918">_xlfn.IFS(C8918="Patisserie","Item_10_PAT",C8918="Milk Products","Item_10_MILK",C8918="Butchers","Item_10_BUT",C8918="Beverages","Item_10_BEV",C8918="Food","Item_10_FOOD",C8918="Furniture","Item_10_FUR",C8918="Electric household essentials","Item_10_EHE",C8918="Computers and electric accessories","Item_10_CEA")</f>
        <v>Item_10_EHE</v>
      </c>
      <c r="E8918" s="11">
        <v>26</v>
      </c>
      <c r="F8918" s="12">
        <v>2</v>
      </c>
      <c r="G8918" s="12">
        <v>52</v>
      </c>
      <c r="H8918" s="16" t="s">
        <v>25</v>
      </c>
      <c r="I8918" s="16" t="s">
        <v>16</v>
      </c>
      <c r="J8918" s="17">
        <v>44935</v>
      </c>
      <c r="K8918" s="12" t="b">
        <v>1</v>
      </c>
    </row>
    <row r="8919" spans="1:11" x14ac:dyDescent="0.25">
      <c r="A8919" s="14" t="s">
        <v>9612</v>
      </c>
      <c r="B8919" s="14" t="s">
        <v>41</v>
      </c>
      <c r="C8919" s="14" t="s">
        <v>67</v>
      </c>
      <c r="D8919" s="14" t="str" cm="1">
        <f t="array" ref="D8919">_xlfn.IFS(C8919="Patisserie","Item_10_PAT",C8919="Milk Products","Item_10_MILK",C8919="Butchers","Item_10_BUT",C8919="Beverages","Item_10_BEV",C8919="Food","Item_10_FOOD",C8919="Furniture","Item_10_FUR",C8919="Electric household essentials","Item_10_EHE",C8919="Computers and electric accessories","Item_10_CEA")</f>
        <v>Item_10_EHE</v>
      </c>
      <c r="E8919" s="11">
        <v>17</v>
      </c>
      <c r="F8919" s="11">
        <v>9</v>
      </c>
      <c r="G8919" s="11">
        <v>153</v>
      </c>
      <c r="H8919" s="14" t="s">
        <v>49</v>
      </c>
      <c r="I8919" s="14" t="s">
        <v>16</v>
      </c>
      <c r="J8919" s="15">
        <v>45590</v>
      </c>
      <c r="K8919" s="11" t="b">
        <v>0</v>
      </c>
    </row>
    <row r="8920" spans="1:11" x14ac:dyDescent="0.25">
      <c r="A8920" s="16" t="s">
        <v>9613</v>
      </c>
      <c r="B8920" s="16" t="s">
        <v>31</v>
      </c>
      <c r="C8920" s="16" t="s">
        <v>42</v>
      </c>
      <c r="D8920" s="14" t="str" cm="1">
        <f t="array" ref="D8920">_xlfn.IFS(C8920="Patisserie","Item_10_PAT",C8920="Milk Products","Item_10_MILK",C8920="Butchers","Item_10_BUT",C8920="Beverages","Item_10_BEV",C8920="Food","Item_10_FOOD",C8920="Furniture","Item_10_FUR",C8920="Electric household essentials","Item_10_EHE",C8920="Computers and electric accessories","Item_10_CEA")</f>
        <v>Item_10_FUR</v>
      </c>
      <c r="E8920" s="11">
        <v>21.5</v>
      </c>
      <c r="F8920" s="12">
        <v>7</v>
      </c>
      <c r="G8920" s="12">
        <v>150.5</v>
      </c>
      <c r="H8920" s="16" t="s">
        <v>25</v>
      </c>
      <c r="I8920" s="16" t="s">
        <v>39</v>
      </c>
      <c r="J8920" s="17">
        <v>45140</v>
      </c>
      <c r="K8920" s="12" t="b">
        <v>0</v>
      </c>
    </row>
    <row r="8921" spans="1:11" x14ac:dyDescent="0.25">
      <c r="A8921" s="14" t="s">
        <v>9614</v>
      </c>
      <c r="B8921" s="14" t="s">
        <v>56</v>
      </c>
      <c r="C8921" s="14" t="s">
        <v>13</v>
      </c>
      <c r="D8921" s="14" t="str" cm="1">
        <f t="array" ref="D8921">_xlfn.IFS(C8921="Patisserie","Item_10_PAT",C8921="Milk Products","Item_10_MILK",C8921="Butchers","Item_10_BUT",C8921="Beverages","Item_10_BEV",C8921="Food","Item_10_FOOD",C8921="Furniture","Item_10_FUR",C8921="Electric household essentials","Item_10_EHE",C8921="Computers and electric accessories","Item_10_CEA")</f>
        <v>Item_10_PAT</v>
      </c>
      <c r="E8921" s="11">
        <v>33.5</v>
      </c>
      <c r="F8921" s="11">
        <v>6</v>
      </c>
      <c r="G8921" s="11">
        <v>201</v>
      </c>
      <c r="H8921" s="14" t="s">
        <v>49</v>
      </c>
      <c r="I8921" s="14" t="s">
        <v>39</v>
      </c>
      <c r="J8921" s="15">
        <v>44843</v>
      </c>
      <c r="K8921" s="11" t="b">
        <v>1</v>
      </c>
    </row>
    <row r="8922" spans="1:11" x14ac:dyDescent="0.25">
      <c r="A8922" s="16" t="s">
        <v>9615</v>
      </c>
      <c r="B8922" s="16" t="s">
        <v>12</v>
      </c>
      <c r="C8922" s="16" t="s">
        <v>42</v>
      </c>
      <c r="D8922" s="14" t="str" cm="1">
        <f t="array" ref="D8922">_xlfn.IFS(C8922="Patisserie","Item_10_PAT",C8922="Milk Products","Item_10_MILK",C8922="Butchers","Item_10_BUT",C8922="Beverages","Item_10_BEV",C8922="Food","Item_10_FOOD",C8922="Furniture","Item_10_FUR",C8922="Electric household essentials","Item_10_EHE",C8922="Computers and electric accessories","Item_10_CEA")</f>
        <v>Item_10_FUR</v>
      </c>
      <c r="E8922" s="11">
        <v>38</v>
      </c>
      <c r="F8922" s="12">
        <v>9</v>
      </c>
      <c r="G8922" s="12">
        <v>342</v>
      </c>
      <c r="H8922" s="16" t="s">
        <v>15</v>
      </c>
      <c r="I8922" s="16" t="s">
        <v>16</v>
      </c>
      <c r="J8922" s="17">
        <v>44905</v>
      </c>
      <c r="K8922" s="12" t="b">
        <v>0</v>
      </c>
    </row>
    <row r="8923" spans="1:11" x14ac:dyDescent="0.25">
      <c r="A8923" s="14" t="s">
        <v>9616</v>
      </c>
      <c r="B8923" s="14" t="s">
        <v>41</v>
      </c>
      <c r="C8923" s="14" t="s">
        <v>67</v>
      </c>
      <c r="D8923" s="14" t="str" cm="1">
        <f t="array" ref="D8923">_xlfn.IFS(C8923="Patisserie","Item_10_PAT",C8923="Milk Products","Item_10_MILK",C8923="Butchers","Item_10_BUT",C8923="Beverages","Item_10_BEV",C8923="Food","Item_10_FOOD",C8923="Furniture","Item_10_FUR",C8923="Electric household essentials","Item_10_EHE",C8923="Computers and electric accessories","Item_10_CEA")</f>
        <v>Item_10_EHE</v>
      </c>
      <c r="E8923" s="11">
        <v>35</v>
      </c>
      <c r="F8923" s="11">
        <v>6</v>
      </c>
      <c r="G8923" s="11">
        <v>210</v>
      </c>
      <c r="H8923" s="14" t="s">
        <v>15</v>
      </c>
      <c r="I8923" s="14" t="s">
        <v>39</v>
      </c>
      <c r="J8923" s="15">
        <v>44883</v>
      </c>
      <c r="K8923" s="11" t="b">
        <v>0</v>
      </c>
    </row>
    <row r="8924" spans="1:11" x14ac:dyDescent="0.25">
      <c r="A8924" s="16" t="s">
        <v>9617</v>
      </c>
      <c r="B8924" s="16" t="s">
        <v>78</v>
      </c>
      <c r="C8924" s="16" t="s">
        <v>19</v>
      </c>
      <c r="D8924" s="14" t="str" cm="1">
        <f t="array" ref="D8924">_xlfn.IFS(C8924="Patisserie","Item_10_PAT",C8924="Milk Products","Item_10_MILK",C8924="Butchers","Item_10_BUT",C8924="Beverages","Item_10_BEV",C8924="Food","Item_10_FOOD",C8924="Furniture","Item_10_FUR",C8924="Electric household essentials","Item_10_EHE",C8924="Computers and electric accessories","Item_10_CEA")</f>
        <v>Item_10_MILK</v>
      </c>
      <c r="E8924" s="11">
        <v>27.5</v>
      </c>
      <c r="F8924" s="12">
        <v>6</v>
      </c>
      <c r="G8924" s="12">
        <v>165</v>
      </c>
      <c r="H8924" s="16" t="s">
        <v>15</v>
      </c>
      <c r="I8924" s="16" t="s">
        <v>39</v>
      </c>
      <c r="J8924" s="17">
        <v>45493</v>
      </c>
      <c r="K8924" s="12" t="b">
        <v>0</v>
      </c>
    </row>
    <row r="8925" spans="1:11" x14ac:dyDescent="0.25">
      <c r="A8925" s="14" t="s">
        <v>9618</v>
      </c>
      <c r="B8925" s="14" t="s">
        <v>56</v>
      </c>
      <c r="C8925" s="14" t="s">
        <v>23</v>
      </c>
      <c r="D8925" s="14" t="str" cm="1">
        <f t="array" ref="D8925">_xlfn.IFS(C8925="Patisserie","Item_10_PAT",C8925="Milk Products","Item_10_MILK",C8925="Butchers","Item_10_BUT",C8925="Beverages","Item_10_BEV",C8925="Food","Item_10_FOOD",C8925="Furniture","Item_10_FUR",C8925="Electric household essentials","Item_10_EHE",C8925="Computers and electric accessories","Item_10_CEA")</f>
        <v>Item_10_BUT</v>
      </c>
      <c r="E8925" s="11">
        <v>33.5</v>
      </c>
      <c r="F8925" s="11">
        <v>3</v>
      </c>
      <c r="G8925" s="11">
        <v>100.5</v>
      </c>
      <c r="H8925" s="14" t="s">
        <v>25</v>
      </c>
      <c r="I8925" s="14" t="s">
        <v>39</v>
      </c>
      <c r="J8925" s="15">
        <v>45361</v>
      </c>
      <c r="K8925" s="12" t="str">
        <f t="shared" ref="K8925:K8927" si="678">IF(H8925="Digital Wallet","TRUE","FALSE")</f>
        <v>FALSE</v>
      </c>
    </row>
    <row r="8926" spans="1:11" x14ac:dyDescent="0.25">
      <c r="A8926" s="16" t="s">
        <v>9619</v>
      </c>
      <c r="B8926" s="16" t="s">
        <v>114</v>
      </c>
      <c r="C8926" s="16" t="s">
        <v>42</v>
      </c>
      <c r="D8926" s="14" t="str" cm="1">
        <f t="array" ref="D8926">_xlfn.IFS(C8926="Patisserie","Item_10_PAT",C8926="Milk Products","Item_10_MILK",C8926="Butchers","Item_10_BUT",C8926="Beverages","Item_10_BEV",C8926="Food","Item_10_FOOD",C8926="Furniture","Item_10_FUR",C8926="Electric household essentials","Item_10_EHE",C8926="Computers and electric accessories","Item_10_CEA")</f>
        <v>Item_10_FUR</v>
      </c>
      <c r="E8926" s="11">
        <v>27.5</v>
      </c>
      <c r="F8926" s="12">
        <v>10</v>
      </c>
      <c r="G8926" s="12">
        <v>275</v>
      </c>
      <c r="H8926" s="16" t="s">
        <v>49</v>
      </c>
      <c r="I8926" s="16" t="s">
        <v>16</v>
      </c>
      <c r="J8926" s="17">
        <v>45064</v>
      </c>
      <c r="K8926" s="12" t="str">
        <f t="shared" si="678"/>
        <v>FALSE</v>
      </c>
    </row>
    <row r="8927" spans="1:11" x14ac:dyDescent="0.25">
      <c r="A8927" s="14" t="s">
        <v>9620</v>
      </c>
      <c r="B8927" s="14" t="s">
        <v>85</v>
      </c>
      <c r="C8927" s="14" t="s">
        <v>23</v>
      </c>
      <c r="D8927" s="14" t="str" cm="1">
        <f t="array" ref="D8927">_xlfn.IFS(C8927="Patisserie","Item_10_PAT",C8927="Milk Products","Item_10_MILK",C8927="Butchers","Item_10_BUT",C8927="Beverages","Item_10_BEV",C8927="Food","Item_10_FOOD",C8927="Furniture","Item_10_FUR",C8927="Electric household essentials","Item_10_EHE",C8927="Computers and electric accessories","Item_10_CEA")</f>
        <v>Item_10_BUT</v>
      </c>
      <c r="E8927" s="11">
        <f>G8927/F8927</f>
        <v>33.5</v>
      </c>
      <c r="F8927" s="11">
        <v>7</v>
      </c>
      <c r="G8927" s="11">
        <v>234.5</v>
      </c>
      <c r="H8927" s="14" t="s">
        <v>15</v>
      </c>
      <c r="I8927" s="14" t="s">
        <v>16</v>
      </c>
      <c r="J8927" s="15">
        <v>45384</v>
      </c>
      <c r="K8927" s="12" t="str">
        <f t="shared" si="678"/>
        <v>TRUE</v>
      </c>
    </row>
    <row r="8928" spans="1:11" x14ac:dyDescent="0.25">
      <c r="A8928" s="16" t="s">
        <v>9621</v>
      </c>
      <c r="B8928" s="16" t="s">
        <v>124</v>
      </c>
      <c r="C8928" s="16" t="s">
        <v>32</v>
      </c>
      <c r="D8928" s="14" t="str" cm="1">
        <f t="array" ref="D8928">_xlfn.IFS(C8928="Patisserie","Item_10_PAT",C8928="Milk Products","Item_10_MILK",C8928="Butchers","Item_10_BUT",C8928="Beverages","Item_10_BEV",C8928="Food","Item_10_FOOD",C8928="Furniture","Item_10_FUR",C8928="Electric household essentials","Item_10_EHE",C8928="Computers and electric accessories","Item_10_CEA")</f>
        <v>Item_10_FOOD</v>
      </c>
      <c r="E8928" s="11">
        <v>33.5</v>
      </c>
      <c r="F8928" s="12">
        <v>4</v>
      </c>
      <c r="G8928" s="12">
        <v>134</v>
      </c>
      <c r="H8928" s="16" t="s">
        <v>25</v>
      </c>
      <c r="I8928" s="16" t="s">
        <v>16</v>
      </c>
      <c r="J8928" s="17">
        <v>45584</v>
      </c>
      <c r="K8928" s="12" t="b">
        <v>0</v>
      </c>
    </row>
    <row r="8929" spans="1:11" x14ac:dyDescent="0.25">
      <c r="A8929" s="16" t="s">
        <v>9623</v>
      </c>
      <c r="B8929" s="16" t="s">
        <v>85</v>
      </c>
      <c r="C8929" s="16" t="s">
        <v>67</v>
      </c>
      <c r="D8929" s="14" t="str" cm="1">
        <f t="array" ref="D8929">_xlfn.IFS(C8929="Patisserie","Item_10_PAT",C8929="Milk Products","Item_10_MILK",C8929="Butchers","Item_10_BUT",C8929="Beverages","Item_10_BEV",C8929="Food","Item_10_FOOD",C8929="Furniture","Item_10_FUR",C8929="Electric household essentials","Item_10_EHE",C8929="Computers and electric accessories","Item_10_CEA")</f>
        <v>Item_10_EHE</v>
      </c>
      <c r="E8929" s="11">
        <f>G8929/F8929</f>
        <v>9.5</v>
      </c>
      <c r="F8929" s="12">
        <v>5</v>
      </c>
      <c r="G8929" s="12">
        <v>47.5</v>
      </c>
      <c r="H8929" s="16" t="s">
        <v>15</v>
      </c>
      <c r="I8929" s="16" t="s">
        <v>39</v>
      </c>
      <c r="J8929" s="17">
        <v>45601</v>
      </c>
      <c r="K8929" s="12" t="str">
        <f>IF(H8929="Digital Wallet","TRUE","FALSE")</f>
        <v>TRUE</v>
      </c>
    </row>
    <row r="8930" spans="1:11" x14ac:dyDescent="0.25">
      <c r="A8930" s="14" t="s">
        <v>9624</v>
      </c>
      <c r="B8930" s="14" t="s">
        <v>101</v>
      </c>
      <c r="C8930" s="14" t="s">
        <v>13</v>
      </c>
      <c r="D8930" s="14" t="str" cm="1">
        <f t="array" ref="D8930">_xlfn.IFS(C8930="Patisserie","Item_10_PAT",C8930="Milk Products","Item_10_MILK",C8930="Butchers","Item_10_BUT",C8930="Beverages","Item_10_BEV",C8930="Food","Item_10_FOOD",C8930="Furniture","Item_10_FUR",C8930="Electric household essentials","Item_10_EHE",C8930="Computers and electric accessories","Item_10_CEA")</f>
        <v>Item_10_PAT</v>
      </c>
      <c r="E8930" s="11">
        <v>15.5</v>
      </c>
      <c r="F8930" s="11">
        <v>3</v>
      </c>
      <c r="G8930" s="11">
        <v>46.5</v>
      </c>
      <c r="H8930" s="14" t="s">
        <v>15</v>
      </c>
      <c r="I8930" s="14" t="s">
        <v>39</v>
      </c>
      <c r="J8930" s="15">
        <v>45180</v>
      </c>
      <c r="K8930" s="11" t="b">
        <v>1</v>
      </c>
    </row>
    <row r="8931" spans="1:11" x14ac:dyDescent="0.25">
      <c r="A8931" s="16" t="s">
        <v>9625</v>
      </c>
      <c r="B8931" s="16" t="s">
        <v>114</v>
      </c>
      <c r="C8931" s="16" t="s">
        <v>23</v>
      </c>
      <c r="D8931" s="14" t="str" cm="1">
        <f t="array" ref="D8931">_xlfn.IFS(C8931="Patisserie","Item_10_PAT",C8931="Milk Products","Item_10_MILK",C8931="Butchers","Item_10_BUT",C8931="Beverages","Item_10_BEV",C8931="Food","Item_10_FOOD",C8931="Furniture","Item_10_FUR",C8931="Electric household essentials","Item_10_EHE",C8931="Computers and electric accessories","Item_10_CEA")</f>
        <v>Item_10_BUT</v>
      </c>
      <c r="E8931" s="11">
        <v>12.5</v>
      </c>
      <c r="F8931" s="12">
        <v>4</v>
      </c>
      <c r="G8931" s="12">
        <v>50</v>
      </c>
      <c r="H8931" s="16" t="s">
        <v>25</v>
      </c>
      <c r="I8931" s="16" t="s">
        <v>39</v>
      </c>
      <c r="J8931" s="17">
        <v>44935</v>
      </c>
      <c r="K8931" s="12" t="str">
        <f>IF(H8931="Digital Wallet","TRUE","FALSE")</f>
        <v>FALSE</v>
      </c>
    </row>
    <row r="8932" spans="1:11" x14ac:dyDescent="0.25">
      <c r="A8932" s="14" t="s">
        <v>9626</v>
      </c>
      <c r="B8932" s="14" t="s">
        <v>56</v>
      </c>
      <c r="C8932" s="14" t="s">
        <v>23</v>
      </c>
      <c r="D8932" s="14" t="str" cm="1">
        <f t="array" ref="D8932">_xlfn.IFS(C8932="Patisserie","Item_10_PAT",C8932="Milk Products","Item_10_MILK",C8932="Butchers","Item_10_BUT",C8932="Beverages","Item_10_BEV",C8932="Food","Item_10_FOOD",C8932="Furniture","Item_10_FUR",C8932="Electric household essentials","Item_10_EHE",C8932="Computers and electric accessories","Item_10_CEA")</f>
        <v>Item_10_BUT</v>
      </c>
      <c r="E8932" s="11">
        <v>14</v>
      </c>
      <c r="F8932" s="11">
        <v>2</v>
      </c>
      <c r="G8932" s="11">
        <v>28</v>
      </c>
      <c r="H8932" s="14" t="s">
        <v>25</v>
      </c>
      <c r="I8932" s="14" t="s">
        <v>16</v>
      </c>
      <c r="J8932" s="15">
        <v>44983</v>
      </c>
      <c r="K8932" s="11" t="b">
        <v>0</v>
      </c>
    </row>
    <row r="8933" spans="1:11" x14ac:dyDescent="0.25">
      <c r="A8933" s="16" t="s">
        <v>9627</v>
      </c>
      <c r="B8933" s="16" t="s">
        <v>27</v>
      </c>
      <c r="C8933" s="16" t="s">
        <v>28</v>
      </c>
      <c r="D8933" s="14" t="str" cm="1">
        <f t="array" ref="D8933">_xlfn.IFS(C8933="Patisserie","Item_10_PAT",C8933="Milk Products","Item_10_MILK",C8933="Butchers","Item_10_BUT",C8933="Beverages","Item_10_BEV",C8933="Food","Item_10_FOOD",C8933="Furniture","Item_10_FUR",C8933="Electric household essentials","Item_10_EHE",C8933="Computers and electric accessories","Item_10_CEA")</f>
        <v>Item_10_BEV</v>
      </c>
      <c r="E8933" s="11">
        <v>6.5</v>
      </c>
      <c r="F8933" s="12">
        <v>10</v>
      </c>
      <c r="G8933" s="12">
        <v>65</v>
      </c>
      <c r="H8933" s="16" t="s">
        <v>25</v>
      </c>
      <c r="I8933" s="16" t="s">
        <v>16</v>
      </c>
      <c r="J8933" s="17">
        <v>44693</v>
      </c>
      <c r="K8933" s="12" t="b">
        <v>0</v>
      </c>
    </row>
    <row r="8934" spans="1:11" x14ac:dyDescent="0.25">
      <c r="A8934" s="14" t="s">
        <v>9628</v>
      </c>
      <c r="B8934" s="14" t="s">
        <v>64</v>
      </c>
      <c r="C8934" s="14" t="s">
        <v>32</v>
      </c>
      <c r="D8934" s="14" t="str" cm="1">
        <f t="array" ref="D8934">_xlfn.IFS(C8934="Patisserie","Item_10_PAT",C8934="Milk Products","Item_10_MILK",C8934="Butchers","Item_10_BUT",C8934="Beverages","Item_10_BEV",C8934="Food","Item_10_FOOD",C8934="Furniture","Item_10_FUR",C8934="Electric household essentials","Item_10_EHE",C8934="Computers and electric accessories","Item_10_CEA")</f>
        <v>Item_10_FOOD</v>
      </c>
      <c r="E8934" s="11">
        <v>41</v>
      </c>
      <c r="F8934" s="11">
        <v>10</v>
      </c>
      <c r="G8934" s="11">
        <v>410</v>
      </c>
      <c r="H8934" s="14" t="s">
        <v>49</v>
      </c>
      <c r="I8934" s="14" t="s">
        <v>16</v>
      </c>
      <c r="J8934" s="15">
        <v>44870</v>
      </c>
      <c r="K8934" s="12" t="str">
        <f>IF(H8934="Digital Wallet","TRUE","FALSE")</f>
        <v>FALSE</v>
      </c>
    </row>
    <row r="8935" spans="1:11" x14ac:dyDescent="0.25">
      <c r="A8935" s="16" t="s">
        <v>9629</v>
      </c>
      <c r="B8935" s="16" t="s">
        <v>85</v>
      </c>
      <c r="C8935" s="16" t="s">
        <v>13</v>
      </c>
      <c r="D8935" s="14" t="str" cm="1">
        <f t="array" ref="D8935">_xlfn.IFS(C8935="Patisserie","Item_10_PAT",C8935="Milk Products","Item_10_MILK",C8935="Butchers","Item_10_BUT",C8935="Beverages","Item_10_BEV",C8935="Food","Item_10_FOOD",C8935="Furniture","Item_10_FUR",C8935="Electric household essentials","Item_10_EHE",C8935="Computers and electric accessories","Item_10_CEA")</f>
        <v>Item_10_PAT</v>
      </c>
      <c r="E8935" s="11">
        <v>5</v>
      </c>
      <c r="F8935" s="12">
        <v>10</v>
      </c>
      <c r="G8935" s="12">
        <v>50</v>
      </c>
      <c r="H8935" s="16" t="s">
        <v>25</v>
      </c>
      <c r="I8935" s="16" t="s">
        <v>39</v>
      </c>
      <c r="J8935" s="17">
        <v>45448</v>
      </c>
      <c r="K8935" s="12" t="b">
        <v>0</v>
      </c>
    </row>
    <row r="8936" spans="1:11" x14ac:dyDescent="0.25">
      <c r="A8936" s="14" t="s">
        <v>9630</v>
      </c>
      <c r="B8936" s="14" t="s">
        <v>99</v>
      </c>
      <c r="C8936" s="14" t="s">
        <v>13</v>
      </c>
      <c r="D8936" s="14" t="str" cm="1">
        <f t="array" ref="D8936">_xlfn.IFS(C8936="Patisserie","Item_10_PAT",C8936="Milk Products","Item_10_MILK",C8936="Butchers","Item_10_BUT",C8936="Beverages","Item_10_BEV",C8936="Food","Item_10_FOOD",C8936="Furniture","Item_10_FUR",C8936="Electric household essentials","Item_10_EHE",C8936="Computers and electric accessories","Item_10_CEA")</f>
        <v>Item_10_PAT</v>
      </c>
      <c r="E8936" s="11">
        <v>8</v>
      </c>
      <c r="F8936" s="11">
        <v>8</v>
      </c>
      <c r="G8936" s="11">
        <v>64</v>
      </c>
      <c r="H8936" s="14" t="s">
        <v>49</v>
      </c>
      <c r="I8936" s="14" t="s">
        <v>16</v>
      </c>
      <c r="J8936" s="15">
        <v>44634</v>
      </c>
      <c r="K8936" s="11" t="b">
        <v>0</v>
      </c>
    </row>
    <row r="8937" spans="1:11" x14ac:dyDescent="0.25">
      <c r="A8937" s="16" t="s">
        <v>9631</v>
      </c>
      <c r="B8937" s="16" t="s">
        <v>41</v>
      </c>
      <c r="C8937" s="16" t="s">
        <v>131</v>
      </c>
      <c r="D8937" s="14" t="str" cm="1">
        <f t="array" ref="D8937">_xlfn.IFS(C8937="Patisserie","Item_10_PAT",C8937="Milk Products","Item_10_MILK",C8937="Butchers","Item_10_BUT",C8937="Beverages","Item_10_BEV",C8937="Food","Item_10_FOOD",C8937="Furniture","Item_10_FUR",C8937="Electric household essentials","Item_10_EHE",C8937="Computers and electric accessories","Item_10_CEA")</f>
        <v>Item_10_CEA</v>
      </c>
      <c r="E8937" s="11">
        <v>18.5</v>
      </c>
      <c r="F8937" s="12">
        <v>1</v>
      </c>
      <c r="G8937" s="12">
        <v>18.5</v>
      </c>
      <c r="H8937" s="16" t="s">
        <v>15</v>
      </c>
      <c r="I8937" s="16" t="s">
        <v>39</v>
      </c>
      <c r="J8937" s="17">
        <v>45651</v>
      </c>
      <c r="K8937" s="12" t="b">
        <v>1</v>
      </c>
    </row>
    <row r="8938" spans="1:11" x14ac:dyDescent="0.25">
      <c r="A8938" s="14" t="s">
        <v>9632</v>
      </c>
      <c r="B8938" s="14" t="s">
        <v>124</v>
      </c>
      <c r="C8938" s="14" t="s">
        <v>32</v>
      </c>
      <c r="D8938" s="14" t="str" cm="1">
        <f t="array" ref="D8938">_xlfn.IFS(C8938="Patisserie","Item_10_PAT",C8938="Milk Products","Item_10_MILK",C8938="Butchers","Item_10_BUT",C8938="Beverages","Item_10_BEV",C8938="Food","Item_10_FOOD",C8938="Furniture","Item_10_FUR",C8938="Electric household essentials","Item_10_EHE",C8938="Computers and electric accessories","Item_10_CEA")</f>
        <v>Item_10_FOOD</v>
      </c>
      <c r="E8938" s="11">
        <v>23</v>
      </c>
      <c r="F8938" s="11">
        <v>4</v>
      </c>
      <c r="G8938" s="11">
        <v>92</v>
      </c>
      <c r="H8938" s="14" t="s">
        <v>49</v>
      </c>
      <c r="I8938" s="14" t="s">
        <v>39</v>
      </c>
      <c r="J8938" s="15">
        <v>45451</v>
      </c>
      <c r="K8938" s="12" t="str">
        <f>IF(H8938="Digital Wallet","TRUE","FALSE")</f>
        <v>FALSE</v>
      </c>
    </row>
    <row r="8939" spans="1:11" x14ac:dyDescent="0.25">
      <c r="A8939" s="16" t="s">
        <v>9633</v>
      </c>
      <c r="B8939" s="16" t="s">
        <v>31</v>
      </c>
      <c r="C8939" s="16" t="s">
        <v>67</v>
      </c>
      <c r="D8939" s="14" t="str" cm="1">
        <f t="array" ref="D8939">_xlfn.IFS(C8939="Patisserie","Item_10_PAT",C8939="Milk Products","Item_10_MILK",C8939="Butchers","Item_10_BUT",C8939="Beverages","Item_10_BEV",C8939="Food","Item_10_FOOD",C8939="Furniture","Item_10_FUR",C8939="Electric household essentials","Item_10_EHE",C8939="Computers and electric accessories","Item_10_CEA")</f>
        <v>Item_10_EHE</v>
      </c>
      <c r="E8939" s="11">
        <v>12.5</v>
      </c>
      <c r="F8939" s="12">
        <v>5</v>
      </c>
      <c r="G8939" s="12">
        <v>62.5</v>
      </c>
      <c r="H8939" s="16" t="s">
        <v>49</v>
      </c>
      <c r="I8939" s="16" t="s">
        <v>16</v>
      </c>
      <c r="J8939" s="17">
        <v>45140</v>
      </c>
      <c r="K8939" s="12" t="b">
        <v>0</v>
      </c>
    </row>
    <row r="8940" spans="1:11" x14ac:dyDescent="0.25">
      <c r="A8940" s="14" t="s">
        <v>9634</v>
      </c>
      <c r="B8940" s="14" t="s">
        <v>22</v>
      </c>
      <c r="C8940" s="14" t="s">
        <v>32</v>
      </c>
      <c r="D8940" s="14" t="str" cm="1">
        <f t="array" ref="D8940">_xlfn.IFS(C8940="Patisserie","Item_10_PAT",C8940="Milk Products","Item_10_MILK",C8940="Butchers","Item_10_BUT",C8940="Beverages","Item_10_BEV",C8940="Food","Item_10_FOOD",C8940="Furniture","Item_10_FUR",C8940="Electric household essentials","Item_10_EHE",C8940="Computers and electric accessories","Item_10_CEA")</f>
        <v>Item_10_FOOD</v>
      </c>
      <c r="E8940" s="11">
        <v>36.5</v>
      </c>
      <c r="F8940" s="11">
        <v>4</v>
      </c>
      <c r="G8940" s="11">
        <v>146</v>
      </c>
      <c r="H8940" s="14" t="s">
        <v>15</v>
      </c>
      <c r="I8940" s="14" t="s">
        <v>39</v>
      </c>
      <c r="J8940" s="15">
        <v>45668</v>
      </c>
      <c r="K8940" s="11" t="b">
        <v>0</v>
      </c>
    </row>
    <row r="8941" spans="1:11" x14ac:dyDescent="0.25">
      <c r="A8941" s="16" t="s">
        <v>9635</v>
      </c>
      <c r="B8941" s="16" t="s">
        <v>169</v>
      </c>
      <c r="C8941" s="16" t="s">
        <v>19</v>
      </c>
      <c r="D8941" s="14" t="str" cm="1">
        <f t="array" ref="D8941">_xlfn.IFS(C8941="Patisserie","Item_10_PAT",C8941="Milk Products","Item_10_MILK",C8941="Butchers","Item_10_BUT",C8941="Beverages","Item_10_BEV",C8941="Food","Item_10_FOOD",C8941="Furniture","Item_10_FUR",C8941="Electric household essentials","Item_10_EHE",C8941="Computers and electric accessories","Item_10_CEA")</f>
        <v>Item_10_MILK</v>
      </c>
      <c r="E8941" s="11">
        <v>30.5</v>
      </c>
      <c r="F8941" s="12">
        <v>4</v>
      </c>
      <c r="G8941" s="12">
        <v>122</v>
      </c>
      <c r="H8941" s="16" t="s">
        <v>25</v>
      </c>
      <c r="I8941" s="16" t="s">
        <v>39</v>
      </c>
      <c r="J8941" s="17">
        <v>44928</v>
      </c>
      <c r="K8941" s="12" t="str">
        <f>IF(H8941="Digital Wallet","TRUE","FALSE")</f>
        <v>FALSE</v>
      </c>
    </row>
    <row r="8942" spans="1:11" x14ac:dyDescent="0.25">
      <c r="A8942" s="14" t="s">
        <v>9636</v>
      </c>
      <c r="B8942" s="14" t="s">
        <v>101</v>
      </c>
      <c r="C8942" s="14" t="s">
        <v>42</v>
      </c>
      <c r="D8942" s="14" t="str" cm="1">
        <f t="array" ref="D8942">_xlfn.IFS(C8942="Patisserie","Item_10_PAT",C8942="Milk Products","Item_10_MILK",C8942="Butchers","Item_10_BUT",C8942="Beverages","Item_10_BEV",C8942="Food","Item_10_FOOD",C8942="Furniture","Item_10_FUR",C8942="Electric household essentials","Item_10_EHE",C8942="Computers and electric accessories","Item_10_CEA")</f>
        <v>Item_10_FUR</v>
      </c>
      <c r="E8942" s="11">
        <v>11</v>
      </c>
      <c r="F8942" s="11">
        <v>4</v>
      </c>
      <c r="G8942" s="11">
        <v>44</v>
      </c>
      <c r="H8942" s="14" t="s">
        <v>25</v>
      </c>
      <c r="I8942" s="14" t="s">
        <v>16</v>
      </c>
      <c r="J8942" s="15">
        <v>45031</v>
      </c>
      <c r="K8942" s="11" t="b">
        <v>0</v>
      </c>
    </row>
    <row r="8943" spans="1:11" x14ac:dyDescent="0.25">
      <c r="A8943" s="14" t="s">
        <v>9638</v>
      </c>
      <c r="B8943" s="14" t="s">
        <v>31</v>
      </c>
      <c r="C8943" s="14" t="s">
        <v>131</v>
      </c>
      <c r="D8943" s="14" t="str" cm="1">
        <f t="array" ref="D8943">_xlfn.IFS(C8943="Patisserie","Item_10_PAT",C8943="Milk Products","Item_10_MILK",C8943="Butchers","Item_10_BUT",C8943="Beverages","Item_10_BEV",C8943="Food","Item_10_FOOD",C8943="Furniture","Item_10_FUR",C8943="Electric household essentials","Item_10_EHE",C8943="Computers and electric accessories","Item_10_CEA")</f>
        <v>Item_10_CEA</v>
      </c>
      <c r="E8943" s="11">
        <v>26</v>
      </c>
      <c r="F8943" s="11">
        <v>9</v>
      </c>
      <c r="G8943" s="11">
        <v>234</v>
      </c>
      <c r="H8943" s="14" t="s">
        <v>25</v>
      </c>
      <c r="I8943" s="14" t="s">
        <v>39</v>
      </c>
      <c r="J8943" s="15">
        <v>45040</v>
      </c>
      <c r="K8943" s="11" t="b">
        <v>0</v>
      </c>
    </row>
    <row r="8944" spans="1:11" x14ac:dyDescent="0.25">
      <c r="A8944" s="16" t="s">
        <v>9639</v>
      </c>
      <c r="B8944" s="16" t="s">
        <v>99</v>
      </c>
      <c r="C8944" s="16" t="s">
        <v>67</v>
      </c>
      <c r="D8944" s="14" t="str" cm="1">
        <f t="array" ref="D8944">_xlfn.IFS(C8944="Patisserie","Item_10_PAT",C8944="Milk Products","Item_10_MILK",C8944="Butchers","Item_10_BUT",C8944="Beverages","Item_10_BEV",C8944="Food","Item_10_FOOD",C8944="Furniture","Item_10_FUR",C8944="Electric household essentials","Item_10_EHE",C8944="Computers and electric accessories","Item_10_CEA")</f>
        <v>Item_10_EHE</v>
      </c>
      <c r="E8944" s="11">
        <v>23</v>
      </c>
      <c r="F8944" s="12">
        <v>6</v>
      </c>
      <c r="G8944" s="12">
        <v>138</v>
      </c>
      <c r="H8944" s="16" t="s">
        <v>25</v>
      </c>
      <c r="I8944" s="16" t="s">
        <v>16</v>
      </c>
      <c r="J8944" s="17">
        <v>45084</v>
      </c>
      <c r="K8944" s="12" t="str">
        <f>IF(H8944="Digital Wallet","TRUE","FALSE")</f>
        <v>FALSE</v>
      </c>
    </row>
    <row r="8945" spans="1:11" x14ac:dyDescent="0.25">
      <c r="A8945" s="14" t="s">
        <v>9640</v>
      </c>
      <c r="B8945" s="14" t="s">
        <v>75</v>
      </c>
      <c r="C8945" s="14" t="s">
        <v>42</v>
      </c>
      <c r="D8945" s="14" t="str" cm="1">
        <f t="array" ref="D8945">_xlfn.IFS(C8945="Patisserie","Item_10_PAT",C8945="Milk Products","Item_10_MILK",C8945="Butchers","Item_10_BUT",C8945="Beverages","Item_10_BEV",C8945="Food","Item_10_FOOD",C8945="Furniture","Item_10_FUR",C8945="Electric household essentials","Item_10_EHE",C8945="Computers and electric accessories","Item_10_CEA")</f>
        <v>Item_10_FUR</v>
      </c>
      <c r="E8945" s="11">
        <v>41</v>
      </c>
      <c r="F8945" s="11">
        <v>8</v>
      </c>
      <c r="G8945" s="11">
        <v>328</v>
      </c>
      <c r="H8945" s="14" t="s">
        <v>49</v>
      </c>
      <c r="I8945" s="14" t="s">
        <v>39</v>
      </c>
      <c r="J8945" s="15">
        <v>45432</v>
      </c>
      <c r="K8945" s="11" t="b">
        <v>1</v>
      </c>
    </row>
    <row r="8946" spans="1:11" x14ac:dyDescent="0.25">
      <c r="A8946" s="16" t="s">
        <v>9641</v>
      </c>
      <c r="B8946" s="16" t="s">
        <v>101</v>
      </c>
      <c r="C8946" s="16" t="s">
        <v>67</v>
      </c>
      <c r="D8946" s="14" t="str" cm="1">
        <f t="array" ref="D8946">_xlfn.IFS(C8946="Patisserie","Item_10_PAT",C8946="Milk Products","Item_10_MILK",C8946="Butchers","Item_10_BUT",C8946="Beverages","Item_10_BEV",C8946="Food","Item_10_FOOD",C8946="Furniture","Item_10_FUR",C8946="Electric household essentials","Item_10_EHE",C8946="Computers and electric accessories","Item_10_CEA")</f>
        <v>Item_10_EHE</v>
      </c>
      <c r="E8946" s="11">
        <v>23</v>
      </c>
      <c r="F8946" s="12">
        <v>10</v>
      </c>
      <c r="G8946" s="12">
        <v>230</v>
      </c>
      <c r="H8946" s="16" t="s">
        <v>15</v>
      </c>
      <c r="I8946" s="16" t="s">
        <v>39</v>
      </c>
      <c r="J8946" s="17">
        <v>45630</v>
      </c>
      <c r="K8946" s="12" t="str">
        <f>IF(H8946="Digital Wallet","TRUE","FALSE")</f>
        <v>TRUE</v>
      </c>
    </row>
    <row r="8947" spans="1:11" x14ac:dyDescent="0.25">
      <c r="A8947" s="14" t="s">
        <v>9642</v>
      </c>
      <c r="B8947" s="14" t="s">
        <v>12</v>
      </c>
      <c r="C8947" s="14" t="s">
        <v>28</v>
      </c>
      <c r="D8947" s="14" t="str" cm="1">
        <f t="array" ref="D8947">_xlfn.IFS(C8947="Patisserie","Item_10_PAT",C8947="Milk Products","Item_10_MILK",C8947="Butchers","Item_10_BUT",C8947="Beverages","Item_10_BEV",C8947="Food","Item_10_FOOD",C8947="Furniture","Item_10_FUR",C8947="Electric household essentials","Item_10_EHE",C8947="Computers and electric accessories","Item_10_CEA")</f>
        <v>Item_10_BEV</v>
      </c>
      <c r="E8947" s="11">
        <v>6.5</v>
      </c>
      <c r="F8947" s="11">
        <v>6</v>
      </c>
      <c r="G8947" s="11">
        <v>39</v>
      </c>
      <c r="H8947" s="14" t="s">
        <v>15</v>
      </c>
      <c r="I8947" s="14" t="s">
        <v>39</v>
      </c>
      <c r="J8947" s="15">
        <v>44752</v>
      </c>
      <c r="K8947" s="11" t="b">
        <v>0</v>
      </c>
    </row>
    <row r="8948" spans="1:11" x14ac:dyDescent="0.25">
      <c r="A8948" s="16" t="s">
        <v>9643</v>
      </c>
      <c r="B8948" s="16" t="s">
        <v>41</v>
      </c>
      <c r="C8948" s="16" t="s">
        <v>23</v>
      </c>
      <c r="D8948" s="14" t="str" cm="1">
        <f t="array" ref="D8948">_xlfn.IFS(C8948="Patisserie","Item_10_PAT",C8948="Milk Products","Item_10_MILK",C8948="Butchers","Item_10_BUT",C8948="Beverages","Item_10_BEV",C8948="Food","Item_10_FOOD",C8948="Furniture","Item_10_FUR",C8948="Electric household essentials","Item_10_EHE",C8948="Computers and electric accessories","Item_10_CEA")</f>
        <v>Item_10_BUT</v>
      </c>
      <c r="E8948" s="11">
        <v>21.5</v>
      </c>
      <c r="F8948" s="12">
        <v>5</v>
      </c>
      <c r="G8948" s="12">
        <v>107.5</v>
      </c>
      <c r="H8948" s="16" t="s">
        <v>15</v>
      </c>
      <c r="I8948" s="16" t="s">
        <v>39</v>
      </c>
      <c r="J8948" s="17">
        <v>45331</v>
      </c>
      <c r="K8948" s="12" t="str">
        <f t="shared" ref="K8948:K8950" si="679">IF(H8948="Digital Wallet","TRUE","FALSE")</f>
        <v>TRUE</v>
      </c>
    </row>
    <row r="8949" spans="1:11" x14ac:dyDescent="0.25">
      <c r="A8949" s="14" t="s">
        <v>9644</v>
      </c>
      <c r="B8949" s="14" t="s">
        <v>12</v>
      </c>
      <c r="C8949" s="14" t="s">
        <v>32</v>
      </c>
      <c r="D8949" s="14" t="str" cm="1">
        <f t="array" ref="D8949">_xlfn.IFS(C8949="Patisserie","Item_10_PAT",C8949="Milk Products","Item_10_MILK",C8949="Butchers","Item_10_BUT",C8949="Beverages","Item_10_BEV",C8949="Food","Item_10_FOOD",C8949="Furniture","Item_10_FUR",C8949="Electric household essentials","Item_10_EHE",C8949="Computers and electric accessories","Item_10_CEA")</f>
        <v>Item_10_FOOD</v>
      </c>
      <c r="E8949" s="11">
        <v>20</v>
      </c>
      <c r="F8949" s="11">
        <v>6</v>
      </c>
      <c r="G8949" s="11">
        <v>120</v>
      </c>
      <c r="H8949" s="14" t="s">
        <v>15</v>
      </c>
      <c r="I8949" s="14" t="s">
        <v>39</v>
      </c>
      <c r="J8949" s="15">
        <v>45354</v>
      </c>
      <c r="K8949" s="12" t="str">
        <f t="shared" si="679"/>
        <v>TRUE</v>
      </c>
    </row>
    <row r="8950" spans="1:11" x14ac:dyDescent="0.25">
      <c r="A8950" s="16" t="s">
        <v>9645</v>
      </c>
      <c r="B8950" s="16" t="s">
        <v>75</v>
      </c>
      <c r="C8950" s="16" t="s">
        <v>23</v>
      </c>
      <c r="D8950" s="14" t="str" cm="1">
        <f t="array" ref="D8950">_xlfn.IFS(C8950="Patisserie","Item_10_PAT",C8950="Milk Products","Item_10_MILK",C8950="Butchers","Item_10_BUT",C8950="Beverages","Item_10_BEV",C8950="Food","Item_10_FOOD",C8950="Furniture","Item_10_FUR",C8950="Electric household essentials","Item_10_EHE",C8950="Computers and electric accessories","Item_10_CEA")</f>
        <v>Item_10_BUT</v>
      </c>
      <c r="E8950" s="11">
        <v>38</v>
      </c>
      <c r="F8950" s="12">
        <v>6</v>
      </c>
      <c r="G8950" s="12">
        <v>228</v>
      </c>
      <c r="H8950" s="16" t="s">
        <v>15</v>
      </c>
      <c r="I8950" s="16" t="s">
        <v>16</v>
      </c>
      <c r="J8950" s="17">
        <v>44821</v>
      </c>
      <c r="K8950" s="12" t="str">
        <f t="shared" si="679"/>
        <v>TRUE</v>
      </c>
    </row>
    <row r="8951" spans="1:11" x14ac:dyDescent="0.25">
      <c r="A8951" s="14" t="s">
        <v>9646</v>
      </c>
      <c r="B8951" s="14" t="s">
        <v>117</v>
      </c>
      <c r="C8951" s="14" t="s">
        <v>28</v>
      </c>
      <c r="D8951" s="14" t="str" cm="1">
        <f t="array" ref="D8951">_xlfn.IFS(C8951="Patisserie","Item_10_PAT",C8951="Milk Products","Item_10_MILK",C8951="Butchers","Item_10_BUT",C8951="Beverages","Item_10_BEV",C8951="Food","Item_10_FOOD",C8951="Furniture","Item_10_FUR",C8951="Electric household essentials","Item_10_EHE",C8951="Computers and electric accessories","Item_10_CEA")</f>
        <v>Item_10_BEV</v>
      </c>
      <c r="E8951" s="11">
        <v>15.5</v>
      </c>
      <c r="F8951" s="11">
        <v>3</v>
      </c>
      <c r="G8951" s="11">
        <v>46.5</v>
      </c>
      <c r="H8951" s="14" t="s">
        <v>49</v>
      </c>
      <c r="I8951" s="14" t="s">
        <v>16</v>
      </c>
      <c r="J8951" s="15">
        <v>44786</v>
      </c>
      <c r="K8951" s="11" t="b">
        <v>0</v>
      </c>
    </row>
    <row r="8952" spans="1:11" x14ac:dyDescent="0.25">
      <c r="A8952" s="16" t="s">
        <v>9647</v>
      </c>
      <c r="B8952" s="16" t="s">
        <v>64</v>
      </c>
      <c r="C8952" s="16" t="s">
        <v>19</v>
      </c>
      <c r="D8952" s="14" t="str" cm="1">
        <f t="array" ref="D8952">_xlfn.IFS(C8952="Patisserie","Item_10_PAT",C8952="Milk Products","Item_10_MILK",C8952="Butchers","Item_10_BUT",C8952="Beverages","Item_10_BEV",C8952="Food","Item_10_FOOD",C8952="Furniture","Item_10_FUR",C8952="Electric household essentials","Item_10_EHE",C8952="Computers and electric accessories","Item_10_CEA")</f>
        <v>Item_10_MILK</v>
      </c>
      <c r="E8952" s="11">
        <v>9.5</v>
      </c>
      <c r="F8952" s="12">
        <v>3</v>
      </c>
      <c r="G8952" s="12">
        <v>28.5</v>
      </c>
      <c r="H8952" s="16" t="s">
        <v>15</v>
      </c>
      <c r="I8952" s="16" t="s">
        <v>16</v>
      </c>
      <c r="J8952" s="17">
        <v>44841</v>
      </c>
      <c r="K8952" s="12" t="b">
        <v>1</v>
      </c>
    </row>
    <row r="8953" spans="1:11" x14ac:dyDescent="0.25">
      <c r="A8953" s="14" t="s">
        <v>9648</v>
      </c>
      <c r="B8953" s="14" t="s">
        <v>99</v>
      </c>
      <c r="C8953" s="14" t="s">
        <v>42</v>
      </c>
      <c r="D8953" s="14" t="str" cm="1">
        <f t="array" ref="D8953">_xlfn.IFS(C8953="Patisserie","Item_10_PAT",C8953="Milk Products","Item_10_MILK",C8953="Butchers","Item_10_BUT",C8953="Beverages","Item_10_BEV",C8953="Food","Item_10_FOOD",C8953="Furniture","Item_10_FUR",C8953="Electric household essentials","Item_10_EHE",C8953="Computers and electric accessories","Item_10_CEA")</f>
        <v>Item_10_FUR</v>
      </c>
      <c r="E8953" s="11">
        <v>6.5</v>
      </c>
      <c r="F8953" s="11">
        <v>8</v>
      </c>
      <c r="G8953" s="11">
        <v>52</v>
      </c>
      <c r="H8953" s="14" t="s">
        <v>15</v>
      </c>
      <c r="I8953" s="14" t="s">
        <v>39</v>
      </c>
      <c r="J8953" s="15">
        <v>44836</v>
      </c>
      <c r="K8953" s="11" t="b">
        <v>1</v>
      </c>
    </row>
    <row r="8954" spans="1:11" x14ac:dyDescent="0.25">
      <c r="A8954" s="16" t="s">
        <v>9649</v>
      </c>
      <c r="B8954" s="16" t="s">
        <v>37</v>
      </c>
      <c r="C8954" s="16" t="s">
        <v>28</v>
      </c>
      <c r="D8954" s="14" t="str" cm="1">
        <f t="array" ref="D8954">_xlfn.IFS(C8954="Patisserie","Item_10_PAT",C8954="Milk Products","Item_10_MILK",C8954="Butchers","Item_10_BUT",C8954="Beverages","Item_10_BEV",C8954="Food","Item_10_FOOD",C8954="Furniture","Item_10_FUR",C8954="Electric household essentials","Item_10_EHE",C8954="Computers and electric accessories","Item_10_CEA")</f>
        <v>Item_10_BEV</v>
      </c>
      <c r="E8954" s="11">
        <v>41</v>
      </c>
      <c r="F8954" s="12">
        <v>3</v>
      </c>
      <c r="G8954" s="12">
        <v>123</v>
      </c>
      <c r="H8954" s="16" t="s">
        <v>49</v>
      </c>
      <c r="I8954" s="16" t="s">
        <v>16</v>
      </c>
      <c r="J8954" s="17">
        <v>45614</v>
      </c>
      <c r="K8954" s="12" t="b">
        <v>1</v>
      </c>
    </row>
    <row r="8955" spans="1:11" x14ac:dyDescent="0.25">
      <c r="A8955" s="14" t="s">
        <v>9650</v>
      </c>
      <c r="B8955" s="14" t="s">
        <v>12</v>
      </c>
      <c r="C8955" s="14" t="s">
        <v>23</v>
      </c>
      <c r="D8955" s="14" t="str" cm="1">
        <f t="array" ref="D8955">_xlfn.IFS(C8955="Patisserie","Item_10_PAT",C8955="Milk Products","Item_10_MILK",C8955="Butchers","Item_10_BUT",C8955="Beverages","Item_10_BEV",C8955="Food","Item_10_FOOD",C8955="Furniture","Item_10_FUR",C8955="Electric household essentials","Item_10_EHE",C8955="Computers and electric accessories","Item_10_CEA")</f>
        <v>Item_10_BUT</v>
      </c>
      <c r="E8955" s="11">
        <v>33.5</v>
      </c>
      <c r="F8955" s="11">
        <v>3</v>
      </c>
      <c r="G8955" s="11">
        <v>100.5</v>
      </c>
      <c r="H8955" s="14" t="s">
        <v>49</v>
      </c>
      <c r="I8955" s="14" t="s">
        <v>16</v>
      </c>
      <c r="J8955" s="15">
        <v>45484</v>
      </c>
      <c r="K8955" s="11" t="b">
        <v>0</v>
      </c>
    </row>
    <row r="8956" spans="1:11" x14ac:dyDescent="0.25">
      <c r="A8956" s="16" t="s">
        <v>9651</v>
      </c>
      <c r="B8956" s="16" t="s">
        <v>47</v>
      </c>
      <c r="C8956" s="16" t="s">
        <v>67</v>
      </c>
      <c r="D8956" s="14" t="str" cm="1">
        <f t="array" ref="D8956">_xlfn.IFS(C8956="Patisserie","Item_10_PAT",C8956="Milk Products","Item_10_MILK",C8956="Butchers","Item_10_BUT",C8956="Beverages","Item_10_BEV",C8956="Food","Item_10_FOOD",C8956="Furniture","Item_10_FUR",C8956="Electric household essentials","Item_10_EHE",C8956="Computers and electric accessories","Item_10_CEA")</f>
        <v>Item_10_EHE</v>
      </c>
      <c r="E8956" s="11">
        <v>15.5</v>
      </c>
      <c r="F8956" s="12">
        <v>6</v>
      </c>
      <c r="G8956" s="12">
        <v>93</v>
      </c>
      <c r="H8956" s="16" t="s">
        <v>25</v>
      </c>
      <c r="I8956" s="16" t="s">
        <v>39</v>
      </c>
      <c r="J8956" s="17">
        <v>45358</v>
      </c>
      <c r="K8956" s="12" t="b">
        <v>0</v>
      </c>
    </row>
    <row r="8957" spans="1:11" x14ac:dyDescent="0.25">
      <c r="A8957" s="14" t="s">
        <v>9652</v>
      </c>
      <c r="B8957" s="14" t="s">
        <v>169</v>
      </c>
      <c r="C8957" s="14" t="s">
        <v>131</v>
      </c>
      <c r="D8957" s="14" t="str" cm="1">
        <f t="array" ref="D8957">_xlfn.IFS(C8957="Patisserie","Item_10_PAT",C8957="Milk Products","Item_10_MILK",C8957="Butchers","Item_10_BUT",C8957="Beverages","Item_10_BEV",C8957="Food","Item_10_FOOD",C8957="Furniture","Item_10_FUR",C8957="Electric household essentials","Item_10_EHE",C8957="Computers and electric accessories","Item_10_CEA")</f>
        <v>Item_10_CEA</v>
      </c>
      <c r="E8957" s="11">
        <v>41</v>
      </c>
      <c r="F8957" s="11">
        <v>5</v>
      </c>
      <c r="G8957" s="11">
        <v>205</v>
      </c>
      <c r="H8957" s="14" t="s">
        <v>15</v>
      </c>
      <c r="I8957" s="14" t="s">
        <v>16</v>
      </c>
      <c r="J8957" s="15">
        <v>45564</v>
      </c>
      <c r="K8957" s="11" t="b">
        <v>0</v>
      </c>
    </row>
    <row r="8958" spans="1:11" x14ac:dyDescent="0.25">
      <c r="A8958" s="16" t="s">
        <v>9653</v>
      </c>
      <c r="B8958" s="16" t="s">
        <v>18</v>
      </c>
      <c r="C8958" s="16" t="s">
        <v>23</v>
      </c>
      <c r="D8958" s="14" t="str" cm="1">
        <f t="array" ref="D8958">_xlfn.IFS(C8958="Patisserie","Item_10_PAT",C8958="Milk Products","Item_10_MILK",C8958="Butchers","Item_10_BUT",C8958="Beverages","Item_10_BEV",C8958="Food","Item_10_FOOD",C8958="Furniture","Item_10_FUR",C8958="Electric household essentials","Item_10_EHE",C8958="Computers and electric accessories","Item_10_CEA")</f>
        <v>Item_10_BUT</v>
      </c>
      <c r="E8958" s="11">
        <v>9.5</v>
      </c>
      <c r="F8958" s="12">
        <v>9</v>
      </c>
      <c r="G8958" s="12">
        <v>85.5</v>
      </c>
      <c r="H8958" s="16" t="s">
        <v>49</v>
      </c>
      <c r="I8958" s="16" t="s">
        <v>39</v>
      </c>
      <c r="J8958" s="17">
        <v>44580</v>
      </c>
      <c r="K8958" s="12" t="str">
        <f>IF(H8958="Digital Wallet","TRUE","FALSE")</f>
        <v>FALSE</v>
      </c>
    </row>
    <row r="8959" spans="1:11" x14ac:dyDescent="0.25">
      <c r="A8959" s="14" t="s">
        <v>9654</v>
      </c>
      <c r="B8959" s="14" t="s">
        <v>27</v>
      </c>
      <c r="C8959" s="14" t="s">
        <v>42</v>
      </c>
      <c r="D8959" s="14" t="str" cm="1">
        <f t="array" ref="D8959">_xlfn.IFS(C8959="Patisserie","Item_10_PAT",C8959="Milk Products","Item_10_MILK",C8959="Butchers","Item_10_BUT",C8959="Beverages","Item_10_BEV",C8959="Food","Item_10_FOOD",C8959="Furniture","Item_10_FUR",C8959="Electric household essentials","Item_10_EHE",C8959="Computers and electric accessories","Item_10_CEA")</f>
        <v>Item_10_FUR</v>
      </c>
      <c r="E8959" s="11">
        <v>14</v>
      </c>
      <c r="F8959" s="11">
        <v>4</v>
      </c>
      <c r="G8959" s="11">
        <v>56</v>
      </c>
      <c r="H8959" s="14" t="s">
        <v>25</v>
      </c>
      <c r="I8959" s="14" t="s">
        <v>39</v>
      </c>
      <c r="J8959" s="15">
        <v>45140</v>
      </c>
      <c r="K8959" s="11" t="b">
        <v>1</v>
      </c>
    </row>
    <row r="8960" spans="1:11" x14ac:dyDescent="0.25">
      <c r="A8960" s="16" t="s">
        <v>9655</v>
      </c>
      <c r="B8960" s="16" t="s">
        <v>27</v>
      </c>
      <c r="C8960" s="16" t="s">
        <v>131</v>
      </c>
      <c r="D8960" s="14" t="str" cm="1">
        <f t="array" ref="D8960">_xlfn.IFS(C8960="Patisserie","Item_10_PAT",C8960="Milk Products","Item_10_MILK",C8960="Butchers","Item_10_BUT",C8960="Beverages","Item_10_BEV",C8960="Food","Item_10_FOOD",C8960="Furniture","Item_10_FUR",C8960="Electric household essentials","Item_10_EHE",C8960="Computers and electric accessories","Item_10_CEA")</f>
        <v>Item_10_CEA</v>
      </c>
      <c r="E8960" s="11">
        <v>35</v>
      </c>
      <c r="F8960" s="12">
        <v>5</v>
      </c>
      <c r="G8960" s="12">
        <v>175</v>
      </c>
      <c r="H8960" s="16" t="s">
        <v>15</v>
      </c>
      <c r="I8960" s="16" t="s">
        <v>39</v>
      </c>
      <c r="J8960" s="17">
        <v>45530</v>
      </c>
      <c r="K8960" s="12" t="b">
        <v>1</v>
      </c>
    </row>
    <row r="8961" spans="1:11" x14ac:dyDescent="0.25">
      <c r="A8961" s="14" t="s">
        <v>9656</v>
      </c>
      <c r="B8961" s="14" t="s">
        <v>47</v>
      </c>
      <c r="C8961" s="14" t="s">
        <v>13</v>
      </c>
      <c r="D8961" s="14" t="str" cm="1">
        <f t="array" ref="D8961">_xlfn.IFS(C8961="Patisserie","Item_10_PAT",C8961="Milk Products","Item_10_MILK",C8961="Butchers","Item_10_BUT",C8961="Beverages","Item_10_BEV",C8961="Food","Item_10_FOOD",C8961="Furniture","Item_10_FUR",C8961="Electric household essentials","Item_10_EHE",C8961="Computers and electric accessories","Item_10_CEA")</f>
        <v>Item_10_PAT</v>
      </c>
      <c r="E8961" s="11">
        <v>32</v>
      </c>
      <c r="F8961" s="11">
        <v>7</v>
      </c>
      <c r="G8961" s="11">
        <v>224</v>
      </c>
      <c r="H8961" s="14" t="s">
        <v>15</v>
      </c>
      <c r="I8961" s="14" t="s">
        <v>16</v>
      </c>
      <c r="J8961" s="15">
        <v>45073</v>
      </c>
      <c r="K8961" s="11" t="b">
        <v>1</v>
      </c>
    </row>
    <row r="8962" spans="1:11" x14ac:dyDescent="0.25">
      <c r="A8962" s="16" t="s">
        <v>9657</v>
      </c>
      <c r="B8962" s="16" t="s">
        <v>70</v>
      </c>
      <c r="C8962" s="16" t="s">
        <v>19</v>
      </c>
      <c r="D8962" s="14" t="str" cm="1">
        <f t="array" ref="D8962">_xlfn.IFS(C8962="Patisserie","Item_10_PAT",C8962="Milk Products","Item_10_MILK",C8962="Butchers","Item_10_BUT",C8962="Beverages","Item_10_BEV",C8962="Food","Item_10_FOOD",C8962="Furniture","Item_10_FUR",C8962="Electric household essentials","Item_10_EHE",C8962="Computers and electric accessories","Item_10_CEA")</f>
        <v>Item_10_MILK</v>
      </c>
      <c r="E8962" s="11">
        <v>33.5</v>
      </c>
      <c r="F8962" s="12">
        <v>2</v>
      </c>
      <c r="G8962" s="12">
        <v>67</v>
      </c>
      <c r="H8962" s="16" t="s">
        <v>25</v>
      </c>
      <c r="I8962" s="16" t="s">
        <v>16</v>
      </c>
      <c r="J8962" s="17">
        <v>45346</v>
      </c>
      <c r="K8962" s="12" t="b">
        <v>1</v>
      </c>
    </row>
    <row r="8963" spans="1:11" x14ac:dyDescent="0.25">
      <c r="A8963" s="14" t="s">
        <v>9658</v>
      </c>
      <c r="B8963" s="14" t="s">
        <v>66</v>
      </c>
      <c r="C8963" s="14" t="s">
        <v>19</v>
      </c>
      <c r="D8963" s="14" t="str" cm="1">
        <f t="array" ref="D8963">_xlfn.IFS(C8963="Patisserie","Item_10_PAT",C8963="Milk Products","Item_10_MILK",C8963="Butchers","Item_10_BUT",C8963="Beverages","Item_10_BEV",C8963="Food","Item_10_FOOD",C8963="Furniture","Item_10_FUR",C8963="Electric household essentials","Item_10_EHE",C8963="Computers and electric accessories","Item_10_CEA")</f>
        <v>Item_10_MILK</v>
      </c>
      <c r="E8963" s="11">
        <v>27.5</v>
      </c>
      <c r="F8963" s="11">
        <v>10</v>
      </c>
      <c r="G8963" s="11">
        <v>275</v>
      </c>
      <c r="H8963" s="14" t="s">
        <v>25</v>
      </c>
      <c r="I8963" s="14" t="s">
        <v>39</v>
      </c>
      <c r="J8963" s="15">
        <v>44881</v>
      </c>
      <c r="K8963" s="11" t="b">
        <v>0</v>
      </c>
    </row>
    <row r="8964" spans="1:11" x14ac:dyDescent="0.25">
      <c r="A8964" s="16" t="s">
        <v>9659</v>
      </c>
      <c r="B8964" s="16" t="s">
        <v>27</v>
      </c>
      <c r="C8964" s="16" t="s">
        <v>32</v>
      </c>
      <c r="D8964" s="14" t="str" cm="1">
        <f t="array" ref="D8964">_xlfn.IFS(C8964="Patisserie","Item_10_PAT",C8964="Milk Products","Item_10_MILK",C8964="Butchers","Item_10_BUT",C8964="Beverages","Item_10_BEV",C8964="Food","Item_10_FOOD",C8964="Furniture","Item_10_FUR",C8964="Electric household essentials","Item_10_EHE",C8964="Computers and electric accessories","Item_10_CEA")</f>
        <v>Item_10_FOOD</v>
      </c>
      <c r="E8964" s="11">
        <f>G8964/F8964</f>
        <v>17</v>
      </c>
      <c r="F8964" s="12">
        <v>3</v>
      </c>
      <c r="G8964" s="12">
        <v>51</v>
      </c>
      <c r="H8964" s="16" t="s">
        <v>49</v>
      </c>
      <c r="I8964" s="16" t="s">
        <v>39</v>
      </c>
      <c r="J8964" s="17">
        <v>44817</v>
      </c>
      <c r="K8964" s="12" t="b">
        <v>0</v>
      </c>
    </row>
    <row r="8965" spans="1:11" x14ac:dyDescent="0.25">
      <c r="A8965" s="14" t="s">
        <v>9660</v>
      </c>
      <c r="B8965" s="14" t="s">
        <v>70</v>
      </c>
      <c r="C8965" s="14" t="s">
        <v>131</v>
      </c>
      <c r="D8965" s="14" t="str" cm="1">
        <f t="array" ref="D8965">_xlfn.IFS(C8965="Patisserie","Item_10_PAT",C8965="Milk Products","Item_10_MILK",C8965="Butchers","Item_10_BUT",C8965="Beverages","Item_10_BEV",C8965="Food","Item_10_FOOD",C8965="Furniture","Item_10_FUR",C8965="Electric household essentials","Item_10_EHE",C8965="Computers and electric accessories","Item_10_CEA")</f>
        <v>Item_10_CEA</v>
      </c>
      <c r="E8965" s="11">
        <v>11</v>
      </c>
      <c r="F8965" s="11">
        <v>10</v>
      </c>
      <c r="G8965" s="11">
        <v>110</v>
      </c>
      <c r="H8965" s="14" t="s">
        <v>49</v>
      </c>
      <c r="I8965" s="14" t="s">
        <v>16</v>
      </c>
      <c r="J8965" s="15">
        <v>45548</v>
      </c>
      <c r="K8965" s="11" t="b">
        <v>0</v>
      </c>
    </row>
    <row r="8966" spans="1:11" x14ac:dyDescent="0.25">
      <c r="A8966" s="16" t="s">
        <v>9661</v>
      </c>
      <c r="B8966" s="16" t="s">
        <v>31</v>
      </c>
      <c r="C8966" s="16" t="s">
        <v>23</v>
      </c>
      <c r="D8966" s="14" t="str" cm="1">
        <f t="array" ref="D8966">_xlfn.IFS(C8966="Patisserie","Item_10_PAT",C8966="Milk Products","Item_10_MILK",C8966="Butchers","Item_10_BUT",C8966="Beverages","Item_10_BEV",C8966="Food","Item_10_FOOD",C8966="Furniture","Item_10_FUR",C8966="Electric household essentials","Item_10_EHE",C8966="Computers and electric accessories","Item_10_CEA")</f>
        <v>Item_10_BUT</v>
      </c>
      <c r="E8966" s="11">
        <v>26</v>
      </c>
      <c r="F8966" s="12">
        <v>10</v>
      </c>
      <c r="G8966" s="12">
        <v>260</v>
      </c>
      <c r="H8966" s="16" t="s">
        <v>25</v>
      </c>
      <c r="I8966" s="16" t="s">
        <v>39</v>
      </c>
      <c r="J8966" s="17">
        <v>45470</v>
      </c>
      <c r="K8966" s="12" t="b">
        <v>0</v>
      </c>
    </row>
    <row r="8967" spans="1:11" x14ac:dyDescent="0.25">
      <c r="A8967" s="14" t="s">
        <v>9662</v>
      </c>
      <c r="B8967" s="14" t="s">
        <v>47</v>
      </c>
      <c r="C8967" s="14" t="s">
        <v>28</v>
      </c>
      <c r="D8967" s="14" t="str" cm="1">
        <f t="array" ref="D8967">_xlfn.IFS(C8967="Patisserie","Item_10_PAT",C8967="Milk Products","Item_10_MILK",C8967="Butchers","Item_10_BUT",C8967="Beverages","Item_10_BEV",C8967="Food","Item_10_FOOD",C8967="Furniture","Item_10_FUR",C8967="Electric household essentials","Item_10_EHE",C8967="Computers and electric accessories","Item_10_CEA")</f>
        <v>Item_10_BEV</v>
      </c>
      <c r="E8967" s="11">
        <v>33.5</v>
      </c>
      <c r="F8967" s="11">
        <v>10</v>
      </c>
      <c r="G8967" s="11">
        <v>335</v>
      </c>
      <c r="H8967" s="14" t="s">
        <v>15</v>
      </c>
      <c r="I8967" s="14" t="s">
        <v>16</v>
      </c>
      <c r="J8967" s="15">
        <v>44942</v>
      </c>
      <c r="K8967" s="12" t="str">
        <f>IF(H8967="Digital Wallet","TRUE","FALSE")</f>
        <v>TRUE</v>
      </c>
    </row>
    <row r="8968" spans="1:11" x14ac:dyDescent="0.25">
      <c r="A8968" s="16" t="s">
        <v>9663</v>
      </c>
      <c r="B8968" s="16" t="s">
        <v>18</v>
      </c>
      <c r="C8968" s="16" t="s">
        <v>28</v>
      </c>
      <c r="D8968" s="14" t="str" cm="1">
        <f t="array" ref="D8968">_xlfn.IFS(C8968="Patisserie","Item_10_PAT",C8968="Milk Products","Item_10_MILK",C8968="Butchers","Item_10_BUT",C8968="Beverages","Item_10_BEV",C8968="Food","Item_10_FOOD",C8968="Furniture","Item_10_FUR",C8968="Electric household essentials","Item_10_EHE",C8968="Computers and electric accessories","Item_10_CEA")</f>
        <v>Item_10_BEV</v>
      </c>
      <c r="E8968" s="11">
        <v>9.5</v>
      </c>
      <c r="F8968" s="12">
        <v>3</v>
      </c>
      <c r="G8968" s="12">
        <v>28.5</v>
      </c>
      <c r="H8968" s="16" t="s">
        <v>25</v>
      </c>
      <c r="I8968" s="16" t="s">
        <v>39</v>
      </c>
      <c r="J8968" s="17">
        <v>45333</v>
      </c>
      <c r="K8968" s="12" t="b">
        <v>0</v>
      </c>
    </row>
    <row r="8969" spans="1:11" x14ac:dyDescent="0.25">
      <c r="A8969" s="14" t="s">
        <v>9664</v>
      </c>
      <c r="B8969" s="14" t="s">
        <v>117</v>
      </c>
      <c r="C8969" s="14" t="s">
        <v>67</v>
      </c>
      <c r="D8969" s="14" t="str" cm="1">
        <f t="array" ref="D8969">_xlfn.IFS(C8969="Patisserie","Item_10_PAT",C8969="Milk Products","Item_10_MILK",C8969="Butchers","Item_10_BUT",C8969="Beverages","Item_10_BEV",C8969="Food","Item_10_FOOD",C8969="Furniture","Item_10_FUR",C8969="Electric household essentials","Item_10_EHE",C8969="Computers and electric accessories","Item_10_CEA")</f>
        <v>Item_10_EHE</v>
      </c>
      <c r="E8969" s="11">
        <v>9.5</v>
      </c>
      <c r="F8969" s="11">
        <v>1</v>
      </c>
      <c r="G8969" s="11">
        <v>9.5</v>
      </c>
      <c r="H8969" s="14" t="s">
        <v>15</v>
      </c>
      <c r="I8969" s="14" t="s">
        <v>16</v>
      </c>
      <c r="J8969" s="15">
        <v>45489</v>
      </c>
      <c r="K8969" s="11" t="b">
        <v>0</v>
      </c>
    </row>
    <row r="8970" spans="1:11" x14ac:dyDescent="0.25">
      <c r="A8970" s="16" t="s">
        <v>9665</v>
      </c>
      <c r="B8970" s="16" t="s">
        <v>109</v>
      </c>
      <c r="C8970" s="16" t="s">
        <v>23</v>
      </c>
      <c r="D8970" s="14" t="str" cm="1">
        <f t="array" ref="D8970">_xlfn.IFS(C8970="Patisserie","Item_10_PAT",C8970="Milk Products","Item_10_MILK",C8970="Butchers","Item_10_BUT",C8970="Beverages","Item_10_BEV",C8970="Food","Item_10_FOOD",C8970="Furniture","Item_10_FUR",C8970="Electric household essentials","Item_10_EHE",C8970="Computers and electric accessories","Item_10_CEA")</f>
        <v>Item_10_BUT</v>
      </c>
      <c r="E8970" s="11">
        <v>11</v>
      </c>
      <c r="F8970" s="12">
        <v>10</v>
      </c>
      <c r="G8970" s="12">
        <v>110</v>
      </c>
      <c r="H8970" s="16" t="s">
        <v>15</v>
      </c>
      <c r="I8970" s="16" t="s">
        <v>16</v>
      </c>
      <c r="J8970" s="17">
        <v>45079</v>
      </c>
      <c r="K8970" s="12" t="b">
        <v>0</v>
      </c>
    </row>
    <row r="8971" spans="1:11" x14ac:dyDescent="0.25">
      <c r="A8971" s="14" t="s">
        <v>9666</v>
      </c>
      <c r="B8971" s="14" t="s">
        <v>75</v>
      </c>
      <c r="C8971" s="14" t="s">
        <v>32</v>
      </c>
      <c r="D8971" s="14" t="str" cm="1">
        <f t="array" ref="D8971">_xlfn.IFS(C8971="Patisserie","Item_10_PAT",C8971="Milk Products","Item_10_MILK",C8971="Butchers","Item_10_BUT",C8971="Beverages","Item_10_BEV",C8971="Food","Item_10_FOOD",C8971="Furniture","Item_10_FUR",C8971="Electric household essentials","Item_10_EHE",C8971="Computers and electric accessories","Item_10_CEA")</f>
        <v>Item_10_FOOD</v>
      </c>
      <c r="E8971" s="11">
        <v>29</v>
      </c>
      <c r="F8971" s="11">
        <v>4</v>
      </c>
      <c r="G8971" s="11">
        <v>116</v>
      </c>
      <c r="H8971" s="14" t="s">
        <v>25</v>
      </c>
      <c r="I8971" s="14" t="s">
        <v>39</v>
      </c>
      <c r="J8971" s="15">
        <v>45535</v>
      </c>
      <c r="K8971" s="11" t="b">
        <v>1</v>
      </c>
    </row>
    <row r="8972" spans="1:11" x14ac:dyDescent="0.25">
      <c r="A8972" s="16" t="s">
        <v>9667</v>
      </c>
      <c r="B8972" s="16" t="s">
        <v>47</v>
      </c>
      <c r="C8972" s="16" t="s">
        <v>23</v>
      </c>
      <c r="D8972" s="14" t="str" cm="1">
        <f t="array" ref="D8972">_xlfn.IFS(C8972="Patisserie","Item_10_PAT",C8972="Milk Products","Item_10_MILK",C8972="Butchers","Item_10_BUT",C8972="Beverages","Item_10_BEV",C8972="Food","Item_10_FOOD",C8972="Furniture","Item_10_FUR",C8972="Electric household essentials","Item_10_EHE",C8972="Computers and electric accessories","Item_10_CEA")</f>
        <v>Item_10_BUT</v>
      </c>
      <c r="E8972" s="11">
        <v>33.5</v>
      </c>
      <c r="F8972" s="12">
        <v>6</v>
      </c>
      <c r="G8972" s="12">
        <v>201</v>
      </c>
      <c r="H8972" s="16" t="s">
        <v>25</v>
      </c>
      <c r="I8972" s="16" t="s">
        <v>39</v>
      </c>
      <c r="J8972" s="17">
        <v>44867</v>
      </c>
      <c r="K8972" s="12" t="b">
        <v>0</v>
      </c>
    </row>
    <row r="8973" spans="1:11" x14ac:dyDescent="0.25">
      <c r="A8973" s="14" t="s">
        <v>9668</v>
      </c>
      <c r="B8973" s="14" t="s">
        <v>101</v>
      </c>
      <c r="C8973" s="14" t="s">
        <v>32</v>
      </c>
      <c r="D8973" s="14" t="str" cm="1">
        <f t="array" ref="D8973">_xlfn.IFS(C8973="Patisserie","Item_10_PAT",C8973="Milk Products","Item_10_MILK",C8973="Butchers","Item_10_BUT",C8973="Beverages","Item_10_BEV",C8973="Food","Item_10_FOOD",C8973="Furniture","Item_10_FUR",C8973="Electric household essentials","Item_10_EHE",C8973="Computers and electric accessories","Item_10_CEA")</f>
        <v>Item_10_FOOD</v>
      </c>
      <c r="E8973" s="11">
        <v>32</v>
      </c>
      <c r="F8973" s="11">
        <v>4</v>
      </c>
      <c r="G8973" s="11">
        <v>128</v>
      </c>
      <c r="H8973" s="14" t="s">
        <v>49</v>
      </c>
      <c r="I8973" s="14" t="s">
        <v>39</v>
      </c>
      <c r="J8973" s="15">
        <v>44869</v>
      </c>
      <c r="K8973" s="11" t="b">
        <v>1</v>
      </c>
    </row>
    <row r="8974" spans="1:11" x14ac:dyDescent="0.25">
      <c r="A8974" s="16" t="s">
        <v>9669</v>
      </c>
      <c r="B8974" s="16" t="s">
        <v>99</v>
      </c>
      <c r="C8974" s="16" t="s">
        <v>28</v>
      </c>
      <c r="D8974" s="14" t="str" cm="1">
        <f t="array" ref="D8974">_xlfn.IFS(C8974="Patisserie","Item_10_PAT",C8974="Milk Products","Item_10_MILK",C8974="Butchers","Item_10_BUT",C8974="Beverages","Item_10_BEV",C8974="Food","Item_10_FOOD",C8974="Furniture","Item_10_FUR",C8974="Electric household essentials","Item_10_EHE",C8974="Computers and electric accessories","Item_10_CEA")</f>
        <v>Item_10_BEV</v>
      </c>
      <c r="E8974" s="11">
        <v>21.5</v>
      </c>
      <c r="F8974" s="12">
        <v>3</v>
      </c>
      <c r="G8974" s="12">
        <v>64.5</v>
      </c>
      <c r="H8974" s="16" t="s">
        <v>25</v>
      </c>
      <c r="I8974" s="16" t="s">
        <v>16</v>
      </c>
      <c r="J8974" s="17">
        <v>44958</v>
      </c>
      <c r="K8974" s="12" t="b">
        <v>1</v>
      </c>
    </row>
    <row r="8975" spans="1:11" x14ac:dyDescent="0.25">
      <c r="A8975" s="14" t="s">
        <v>9670</v>
      </c>
      <c r="B8975" s="14" t="s">
        <v>56</v>
      </c>
      <c r="C8975" s="14" t="s">
        <v>32</v>
      </c>
      <c r="D8975" s="14" t="str" cm="1">
        <f t="array" ref="D8975">_xlfn.IFS(C8975="Patisserie","Item_10_PAT",C8975="Milk Products","Item_10_MILK",C8975="Butchers","Item_10_BUT",C8975="Beverages","Item_10_BEV",C8975="Food","Item_10_FOOD",C8975="Furniture","Item_10_FUR",C8975="Electric household essentials","Item_10_EHE",C8975="Computers and electric accessories","Item_10_CEA")</f>
        <v>Item_10_FOOD</v>
      </c>
      <c r="E8975" s="11">
        <v>12.5</v>
      </c>
      <c r="F8975" s="11">
        <v>10</v>
      </c>
      <c r="G8975" s="11">
        <v>125</v>
      </c>
      <c r="H8975" s="14" t="s">
        <v>15</v>
      </c>
      <c r="I8975" s="14" t="s">
        <v>39</v>
      </c>
      <c r="J8975" s="15">
        <v>45575</v>
      </c>
      <c r="K8975" s="11" t="b">
        <v>1</v>
      </c>
    </row>
    <row r="8976" spans="1:11" x14ac:dyDescent="0.25">
      <c r="A8976" s="16" t="s">
        <v>9671</v>
      </c>
      <c r="B8976" s="16" t="s">
        <v>75</v>
      </c>
      <c r="C8976" s="16" t="s">
        <v>13</v>
      </c>
      <c r="D8976" s="14" t="str" cm="1">
        <f t="array" ref="D8976">_xlfn.IFS(C8976="Patisserie","Item_10_PAT",C8976="Milk Products","Item_10_MILK",C8976="Butchers","Item_10_BUT",C8976="Beverages","Item_10_BEV",C8976="Food","Item_10_FOOD",C8976="Furniture","Item_10_FUR",C8976="Electric household essentials","Item_10_EHE",C8976="Computers and electric accessories","Item_10_CEA")</f>
        <v>Item_10_PAT</v>
      </c>
      <c r="E8976" s="11">
        <v>26</v>
      </c>
      <c r="F8976" s="12">
        <v>2</v>
      </c>
      <c r="G8976" s="12">
        <v>52</v>
      </c>
      <c r="H8976" s="16" t="s">
        <v>49</v>
      </c>
      <c r="I8976" s="16" t="s">
        <v>16</v>
      </c>
      <c r="J8976" s="17">
        <v>44694</v>
      </c>
      <c r="K8976" s="12" t="str">
        <f>IF(H8976="Digital Wallet","TRUE","FALSE")</f>
        <v>FALSE</v>
      </c>
    </row>
    <row r="8977" spans="1:11" x14ac:dyDescent="0.25">
      <c r="A8977" s="14" t="s">
        <v>9672</v>
      </c>
      <c r="B8977" s="14" t="s">
        <v>44</v>
      </c>
      <c r="C8977" s="14" t="s">
        <v>32</v>
      </c>
      <c r="D8977" s="14" t="str" cm="1">
        <f t="array" ref="D8977">_xlfn.IFS(C8977="Patisserie","Item_10_PAT",C8977="Milk Products","Item_10_MILK",C8977="Butchers","Item_10_BUT",C8977="Beverages","Item_10_BEV",C8977="Food","Item_10_FOOD",C8977="Furniture","Item_10_FUR",C8977="Electric household essentials","Item_10_EHE",C8977="Computers and electric accessories","Item_10_CEA")</f>
        <v>Item_10_FOOD</v>
      </c>
      <c r="E8977" s="11">
        <v>38</v>
      </c>
      <c r="F8977" s="11">
        <v>2</v>
      </c>
      <c r="G8977" s="11">
        <v>76</v>
      </c>
      <c r="H8977" s="14" t="s">
        <v>49</v>
      </c>
      <c r="I8977" s="14" t="s">
        <v>39</v>
      </c>
      <c r="J8977" s="15">
        <v>45144</v>
      </c>
      <c r="K8977" s="11" t="b">
        <v>0</v>
      </c>
    </row>
    <row r="8978" spans="1:11" x14ac:dyDescent="0.25">
      <c r="A8978" s="16" t="s">
        <v>9673</v>
      </c>
      <c r="B8978" s="16" t="s">
        <v>41</v>
      </c>
      <c r="C8978" s="16" t="s">
        <v>42</v>
      </c>
      <c r="D8978" s="14" t="str" cm="1">
        <f t="array" ref="D8978">_xlfn.IFS(C8978="Patisserie","Item_10_PAT",C8978="Milk Products","Item_10_MILK",C8978="Butchers","Item_10_BUT",C8978="Beverages","Item_10_BEV",C8978="Food","Item_10_FOOD",C8978="Furniture","Item_10_FUR",C8978="Electric household essentials","Item_10_EHE",C8978="Computers and electric accessories","Item_10_CEA")</f>
        <v>Item_10_FUR</v>
      </c>
      <c r="E8978" s="11">
        <v>38</v>
      </c>
      <c r="F8978" s="12">
        <v>4</v>
      </c>
      <c r="G8978" s="12">
        <v>152</v>
      </c>
      <c r="H8978" s="16" t="s">
        <v>15</v>
      </c>
      <c r="I8978" s="16" t="s">
        <v>16</v>
      </c>
      <c r="J8978" s="17">
        <v>45253</v>
      </c>
      <c r="K8978" s="12" t="str">
        <f>IF(H8978="Digital Wallet","TRUE","FALSE")</f>
        <v>TRUE</v>
      </c>
    </row>
    <row r="8979" spans="1:11" x14ac:dyDescent="0.25">
      <c r="A8979" s="14" t="s">
        <v>9674</v>
      </c>
      <c r="B8979" s="14" t="s">
        <v>114</v>
      </c>
      <c r="C8979" s="14" t="s">
        <v>19</v>
      </c>
      <c r="D8979" s="14" t="str" cm="1">
        <f t="array" ref="D8979">_xlfn.IFS(C8979="Patisserie","Item_10_PAT",C8979="Milk Products","Item_10_MILK",C8979="Butchers","Item_10_BUT",C8979="Beverages","Item_10_BEV",C8979="Food","Item_10_FOOD",C8979="Furniture","Item_10_FUR",C8979="Electric household essentials","Item_10_EHE",C8979="Computers and electric accessories","Item_10_CEA")</f>
        <v>Item_10_MILK</v>
      </c>
      <c r="E8979" s="11">
        <v>36.5</v>
      </c>
      <c r="F8979" s="11">
        <v>2</v>
      </c>
      <c r="G8979" s="11">
        <v>73</v>
      </c>
      <c r="H8979" s="14" t="s">
        <v>25</v>
      </c>
      <c r="I8979" s="14" t="s">
        <v>16</v>
      </c>
      <c r="J8979" s="15">
        <v>45492</v>
      </c>
      <c r="K8979" s="11" t="b">
        <v>1</v>
      </c>
    </row>
    <row r="8980" spans="1:11" x14ac:dyDescent="0.25">
      <c r="A8980" s="16" t="s">
        <v>9675</v>
      </c>
      <c r="B8980" s="16" t="s">
        <v>124</v>
      </c>
      <c r="C8980" s="16" t="s">
        <v>19</v>
      </c>
      <c r="D8980" s="14" t="str" cm="1">
        <f t="array" ref="D8980">_xlfn.IFS(C8980="Patisserie","Item_10_PAT",C8980="Milk Products","Item_10_MILK",C8980="Butchers","Item_10_BUT",C8980="Beverages","Item_10_BEV",C8980="Food","Item_10_FOOD",C8980="Furniture","Item_10_FUR",C8980="Electric household essentials","Item_10_EHE",C8980="Computers and electric accessories","Item_10_CEA")</f>
        <v>Item_10_MILK</v>
      </c>
      <c r="E8980" s="11">
        <v>29</v>
      </c>
      <c r="F8980" s="12">
        <v>8</v>
      </c>
      <c r="G8980" s="12">
        <v>232</v>
      </c>
      <c r="H8980" s="16" t="s">
        <v>15</v>
      </c>
      <c r="I8980" s="16" t="s">
        <v>16</v>
      </c>
      <c r="J8980" s="17">
        <v>44831</v>
      </c>
      <c r="K8980" s="12" t="b">
        <v>0</v>
      </c>
    </row>
    <row r="8981" spans="1:11" x14ac:dyDescent="0.25">
      <c r="A8981" s="14" t="s">
        <v>9676</v>
      </c>
      <c r="B8981" s="14" t="s">
        <v>70</v>
      </c>
      <c r="C8981" s="14" t="s">
        <v>28</v>
      </c>
      <c r="D8981" s="14" t="str" cm="1">
        <f t="array" ref="D8981">_xlfn.IFS(C8981="Patisserie","Item_10_PAT",C8981="Milk Products","Item_10_MILK",C8981="Butchers","Item_10_BUT",C8981="Beverages","Item_10_BEV",C8981="Food","Item_10_FOOD",C8981="Furniture","Item_10_FUR",C8981="Electric household essentials","Item_10_EHE",C8981="Computers and electric accessories","Item_10_CEA")</f>
        <v>Item_10_BEV</v>
      </c>
      <c r="E8981" s="11">
        <v>29</v>
      </c>
      <c r="F8981" s="11">
        <v>4</v>
      </c>
      <c r="G8981" s="11">
        <v>116</v>
      </c>
      <c r="H8981" s="14" t="s">
        <v>15</v>
      </c>
      <c r="I8981" s="14" t="s">
        <v>16</v>
      </c>
      <c r="J8981" s="15">
        <v>45488</v>
      </c>
      <c r="K8981" s="12" t="str">
        <f>IF(H8981="Digital Wallet","TRUE","FALSE")</f>
        <v>TRUE</v>
      </c>
    </row>
    <row r="8982" spans="1:11" x14ac:dyDescent="0.25">
      <c r="A8982" s="16" t="s">
        <v>9677</v>
      </c>
      <c r="B8982" s="16" t="s">
        <v>90</v>
      </c>
      <c r="C8982" s="16" t="s">
        <v>23</v>
      </c>
      <c r="D8982" s="14" t="str" cm="1">
        <f t="array" ref="D8982">_xlfn.IFS(C8982="Patisserie","Item_10_PAT",C8982="Milk Products","Item_10_MILK",C8982="Butchers","Item_10_BUT",C8982="Beverages","Item_10_BEV",C8982="Food","Item_10_FOOD",C8982="Furniture","Item_10_FUR",C8982="Electric household essentials","Item_10_EHE",C8982="Computers and electric accessories","Item_10_CEA")</f>
        <v>Item_10_BUT</v>
      </c>
      <c r="E8982" s="11">
        <v>38</v>
      </c>
      <c r="F8982" s="12">
        <v>1</v>
      </c>
      <c r="G8982" s="12">
        <v>38</v>
      </c>
      <c r="H8982" s="16" t="s">
        <v>15</v>
      </c>
      <c r="I8982" s="16" t="s">
        <v>16</v>
      </c>
      <c r="J8982" s="17">
        <v>44647</v>
      </c>
      <c r="K8982" s="12" t="b">
        <v>0</v>
      </c>
    </row>
    <row r="8983" spans="1:11" x14ac:dyDescent="0.25">
      <c r="A8983" s="14" t="s">
        <v>9678</v>
      </c>
      <c r="B8983" s="14" t="s">
        <v>64</v>
      </c>
      <c r="C8983" s="14" t="s">
        <v>23</v>
      </c>
      <c r="D8983" s="14" t="str" cm="1">
        <f t="array" ref="D8983">_xlfn.IFS(C8983="Patisserie","Item_10_PAT",C8983="Milk Products","Item_10_MILK",C8983="Butchers","Item_10_BUT",C8983="Beverages","Item_10_BEV",C8983="Food","Item_10_FOOD",C8983="Furniture","Item_10_FUR",C8983="Electric household essentials","Item_10_EHE",C8983="Computers and electric accessories","Item_10_CEA")</f>
        <v>Item_10_BUT</v>
      </c>
      <c r="E8983" s="11">
        <v>14</v>
      </c>
      <c r="F8983" s="11">
        <v>5</v>
      </c>
      <c r="G8983" s="11">
        <v>70</v>
      </c>
      <c r="H8983" s="14" t="s">
        <v>15</v>
      </c>
      <c r="I8983" s="14" t="s">
        <v>16</v>
      </c>
      <c r="J8983" s="15">
        <v>45079</v>
      </c>
      <c r="K8983" s="11" t="b">
        <v>1</v>
      </c>
    </row>
    <row r="8984" spans="1:11" x14ac:dyDescent="0.25">
      <c r="A8984" s="16" t="s">
        <v>9679</v>
      </c>
      <c r="B8984" s="16" t="s">
        <v>85</v>
      </c>
      <c r="C8984" s="16" t="s">
        <v>23</v>
      </c>
      <c r="D8984" s="14" t="str" cm="1">
        <f t="array" ref="D8984">_xlfn.IFS(C8984="Patisserie","Item_10_PAT",C8984="Milk Products","Item_10_MILK",C8984="Butchers","Item_10_BUT",C8984="Beverages","Item_10_BEV",C8984="Food","Item_10_FOOD",C8984="Furniture","Item_10_FUR",C8984="Electric household essentials","Item_10_EHE",C8984="Computers and electric accessories","Item_10_CEA")</f>
        <v>Item_10_BUT</v>
      </c>
      <c r="E8984" s="11">
        <f>G8984/F8984</f>
        <v>20</v>
      </c>
      <c r="F8984" s="12">
        <v>2</v>
      </c>
      <c r="G8984" s="12">
        <v>40</v>
      </c>
      <c r="H8984" s="16" t="s">
        <v>25</v>
      </c>
      <c r="I8984" s="16" t="s">
        <v>16</v>
      </c>
      <c r="J8984" s="17">
        <v>45308</v>
      </c>
      <c r="K8984" s="12" t="b">
        <v>1</v>
      </c>
    </row>
    <row r="8985" spans="1:11" x14ac:dyDescent="0.25">
      <c r="A8985" s="14" t="s">
        <v>9680</v>
      </c>
      <c r="B8985" s="14" t="s">
        <v>22</v>
      </c>
      <c r="C8985" s="14" t="s">
        <v>42</v>
      </c>
      <c r="D8985" s="14" t="str" cm="1">
        <f t="array" ref="D8985">_xlfn.IFS(C8985="Patisserie","Item_10_PAT",C8985="Milk Products","Item_10_MILK",C8985="Butchers","Item_10_BUT",C8985="Beverages","Item_10_BEV",C8985="Food","Item_10_FOOD",C8985="Furniture","Item_10_FUR",C8985="Electric household essentials","Item_10_EHE",C8985="Computers and electric accessories","Item_10_CEA")</f>
        <v>Item_10_FUR</v>
      </c>
      <c r="E8985" s="11">
        <v>11</v>
      </c>
      <c r="F8985" s="11">
        <v>8</v>
      </c>
      <c r="G8985" s="11">
        <v>88</v>
      </c>
      <c r="H8985" s="14" t="s">
        <v>25</v>
      </c>
      <c r="I8985" s="14" t="s">
        <v>16</v>
      </c>
      <c r="J8985" s="15">
        <v>45581</v>
      </c>
      <c r="K8985" s="11" t="b">
        <v>1</v>
      </c>
    </row>
    <row r="8986" spans="1:11" x14ac:dyDescent="0.25">
      <c r="A8986" s="16" t="s">
        <v>9681</v>
      </c>
      <c r="B8986" s="16" t="s">
        <v>124</v>
      </c>
      <c r="C8986" s="16" t="s">
        <v>13</v>
      </c>
      <c r="D8986" s="14" t="str" cm="1">
        <f t="array" ref="D8986">_xlfn.IFS(C8986="Patisserie","Item_10_PAT",C8986="Milk Products","Item_10_MILK",C8986="Butchers","Item_10_BUT",C8986="Beverages","Item_10_BEV",C8986="Food","Item_10_FOOD",C8986="Furniture","Item_10_FUR",C8986="Electric household essentials","Item_10_EHE",C8986="Computers and electric accessories","Item_10_CEA")</f>
        <v>Item_10_PAT</v>
      </c>
      <c r="E8986" s="11">
        <v>21.5</v>
      </c>
      <c r="F8986" s="12">
        <v>3</v>
      </c>
      <c r="G8986" s="12">
        <v>64.5</v>
      </c>
      <c r="H8986" s="16" t="s">
        <v>25</v>
      </c>
      <c r="I8986" s="16" t="s">
        <v>16</v>
      </c>
      <c r="J8986" s="17">
        <v>44718</v>
      </c>
      <c r="K8986" s="12" t="str">
        <f>IF(H8986="Digital Wallet","TRUE","FALSE")</f>
        <v>FALSE</v>
      </c>
    </row>
    <row r="8987" spans="1:11" x14ac:dyDescent="0.25">
      <c r="A8987" s="14" t="s">
        <v>9682</v>
      </c>
      <c r="B8987" s="14" t="s">
        <v>101</v>
      </c>
      <c r="C8987" s="14" t="s">
        <v>23</v>
      </c>
      <c r="D8987" s="14" t="str" cm="1">
        <f t="array" ref="D8987">_xlfn.IFS(C8987="Patisserie","Item_10_PAT",C8987="Milk Products","Item_10_MILK",C8987="Butchers","Item_10_BUT",C8987="Beverages","Item_10_BEV",C8987="Food","Item_10_FOOD",C8987="Furniture","Item_10_FUR",C8987="Electric household essentials","Item_10_EHE",C8987="Computers and electric accessories","Item_10_CEA")</f>
        <v>Item_10_BUT</v>
      </c>
      <c r="E8987" s="11">
        <v>27.5</v>
      </c>
      <c r="F8987" s="11">
        <v>6</v>
      </c>
      <c r="G8987" s="11">
        <v>165</v>
      </c>
      <c r="H8987" s="14" t="s">
        <v>15</v>
      </c>
      <c r="I8987" s="14" t="s">
        <v>39</v>
      </c>
      <c r="J8987" s="15">
        <v>44683</v>
      </c>
      <c r="K8987" s="11" t="b">
        <v>1</v>
      </c>
    </row>
    <row r="8988" spans="1:11" x14ac:dyDescent="0.25">
      <c r="A8988" s="16" t="s">
        <v>9685</v>
      </c>
      <c r="B8988" s="16" t="s">
        <v>101</v>
      </c>
      <c r="C8988" s="16" t="s">
        <v>32</v>
      </c>
      <c r="D8988" s="14" t="str" cm="1">
        <f t="array" ref="D8988">_xlfn.IFS(C8988="Patisserie","Item_10_PAT",C8988="Milk Products","Item_10_MILK",C8988="Butchers","Item_10_BUT",C8988="Beverages","Item_10_BEV",C8988="Food","Item_10_FOOD",C8988="Furniture","Item_10_FUR",C8988="Electric household essentials","Item_10_EHE",C8988="Computers and electric accessories","Item_10_CEA")</f>
        <v>Item_10_FOOD</v>
      </c>
      <c r="E8988" s="11">
        <v>33.5</v>
      </c>
      <c r="F8988" s="12">
        <v>8</v>
      </c>
      <c r="G8988" s="12">
        <v>268</v>
      </c>
      <c r="H8988" s="16" t="s">
        <v>49</v>
      </c>
      <c r="I8988" s="16" t="s">
        <v>39</v>
      </c>
      <c r="J8988" s="17">
        <v>44819</v>
      </c>
      <c r="K8988" s="12" t="b">
        <v>1</v>
      </c>
    </row>
    <row r="8989" spans="1:11" x14ac:dyDescent="0.25">
      <c r="A8989" s="14" t="s">
        <v>9686</v>
      </c>
      <c r="B8989" s="14" t="s">
        <v>85</v>
      </c>
      <c r="C8989" s="14" t="s">
        <v>28</v>
      </c>
      <c r="D8989" s="14" t="str" cm="1">
        <f t="array" ref="D8989">_xlfn.IFS(C8989="Patisserie","Item_10_PAT",C8989="Milk Products","Item_10_MILK",C8989="Butchers","Item_10_BUT",C8989="Beverages","Item_10_BEV",C8989="Food","Item_10_FOOD",C8989="Furniture","Item_10_FUR",C8989="Electric household essentials","Item_10_EHE",C8989="Computers and electric accessories","Item_10_CEA")</f>
        <v>Item_10_BEV</v>
      </c>
      <c r="E8989" s="11">
        <v>17</v>
      </c>
      <c r="F8989" s="11">
        <v>2</v>
      </c>
      <c r="G8989" s="11">
        <v>34</v>
      </c>
      <c r="H8989" s="14" t="s">
        <v>25</v>
      </c>
      <c r="I8989" s="14" t="s">
        <v>39</v>
      </c>
      <c r="J8989" s="15">
        <v>45593</v>
      </c>
      <c r="K8989" s="11" t="b">
        <v>0</v>
      </c>
    </row>
    <row r="8990" spans="1:11" x14ac:dyDescent="0.25">
      <c r="A8990" s="16" t="s">
        <v>9687</v>
      </c>
      <c r="B8990" s="16" t="s">
        <v>90</v>
      </c>
      <c r="C8990" s="16" t="s">
        <v>32</v>
      </c>
      <c r="D8990" s="14" t="str" cm="1">
        <f t="array" ref="D8990">_xlfn.IFS(C8990="Patisserie","Item_10_PAT",C8990="Milk Products","Item_10_MILK",C8990="Butchers","Item_10_BUT",C8990="Beverages","Item_10_BEV",C8990="Food","Item_10_FOOD",C8990="Furniture","Item_10_FUR",C8990="Electric household essentials","Item_10_EHE",C8990="Computers and electric accessories","Item_10_CEA")</f>
        <v>Item_10_FOOD</v>
      </c>
      <c r="E8990" s="11">
        <v>9.5</v>
      </c>
      <c r="F8990" s="12">
        <v>5</v>
      </c>
      <c r="G8990" s="12">
        <v>47.5</v>
      </c>
      <c r="H8990" s="16" t="s">
        <v>15</v>
      </c>
      <c r="I8990" s="16" t="s">
        <v>39</v>
      </c>
      <c r="J8990" s="17">
        <v>44603</v>
      </c>
      <c r="K8990" s="12" t="b">
        <v>1</v>
      </c>
    </row>
    <row r="8991" spans="1:11" x14ac:dyDescent="0.25">
      <c r="A8991" s="14" t="s">
        <v>9688</v>
      </c>
      <c r="B8991" s="14" t="s">
        <v>66</v>
      </c>
      <c r="C8991" s="14" t="s">
        <v>131</v>
      </c>
      <c r="D8991" s="14" t="str" cm="1">
        <f t="array" ref="D8991">_xlfn.IFS(C8991="Patisserie","Item_10_PAT",C8991="Milk Products","Item_10_MILK",C8991="Butchers","Item_10_BUT",C8991="Beverages","Item_10_BEV",C8991="Food","Item_10_FOOD",C8991="Furniture","Item_10_FUR",C8991="Electric household essentials","Item_10_EHE",C8991="Computers and electric accessories","Item_10_CEA")</f>
        <v>Item_10_CEA</v>
      </c>
      <c r="E8991" s="11">
        <v>15.5</v>
      </c>
      <c r="F8991" s="11">
        <v>5</v>
      </c>
      <c r="G8991" s="11">
        <v>77.5</v>
      </c>
      <c r="H8991" s="14" t="s">
        <v>49</v>
      </c>
      <c r="I8991" s="14" t="s">
        <v>39</v>
      </c>
      <c r="J8991" s="15">
        <v>45359</v>
      </c>
      <c r="K8991" s="11" t="b">
        <v>1</v>
      </c>
    </row>
    <row r="8992" spans="1:11" x14ac:dyDescent="0.25">
      <c r="A8992" s="16" t="s">
        <v>9689</v>
      </c>
      <c r="B8992" s="16" t="s">
        <v>22</v>
      </c>
      <c r="C8992" s="16" t="s">
        <v>19</v>
      </c>
      <c r="D8992" s="14" t="str" cm="1">
        <f t="array" ref="D8992">_xlfn.IFS(C8992="Patisserie","Item_10_PAT",C8992="Milk Products","Item_10_MILK",C8992="Butchers","Item_10_BUT",C8992="Beverages","Item_10_BEV",C8992="Food","Item_10_FOOD",C8992="Furniture","Item_10_FUR",C8992="Electric household essentials","Item_10_EHE",C8992="Computers and electric accessories","Item_10_CEA")</f>
        <v>Item_10_MILK</v>
      </c>
      <c r="E8992" s="11">
        <v>12.5</v>
      </c>
      <c r="F8992" s="12">
        <v>1</v>
      </c>
      <c r="G8992" s="12">
        <v>12.5</v>
      </c>
      <c r="H8992" s="16" t="s">
        <v>49</v>
      </c>
      <c r="I8992" s="16" t="s">
        <v>16</v>
      </c>
      <c r="J8992" s="17">
        <v>44763</v>
      </c>
      <c r="K8992" s="12" t="b">
        <v>1</v>
      </c>
    </row>
    <row r="8993" spans="1:11" x14ac:dyDescent="0.25">
      <c r="A8993" s="14" t="s">
        <v>9690</v>
      </c>
      <c r="B8993" s="14" t="s">
        <v>101</v>
      </c>
      <c r="C8993" s="14" t="s">
        <v>32</v>
      </c>
      <c r="D8993" s="14" t="str" cm="1">
        <f t="array" ref="D8993">_xlfn.IFS(C8993="Patisserie","Item_10_PAT",C8993="Milk Products","Item_10_MILK",C8993="Butchers","Item_10_BUT",C8993="Beverages","Item_10_BEV",C8993="Food","Item_10_FOOD",C8993="Furniture","Item_10_FUR",C8993="Electric household essentials","Item_10_EHE",C8993="Computers and electric accessories","Item_10_CEA")</f>
        <v>Item_10_FOOD</v>
      </c>
      <c r="E8993" s="11">
        <v>9.5</v>
      </c>
      <c r="F8993" s="11">
        <v>9</v>
      </c>
      <c r="G8993" s="11">
        <v>85.5</v>
      </c>
      <c r="H8993" s="14" t="s">
        <v>49</v>
      </c>
      <c r="I8993" s="14" t="s">
        <v>39</v>
      </c>
      <c r="J8993" s="15">
        <v>44724</v>
      </c>
      <c r="K8993" s="11" t="b">
        <v>1</v>
      </c>
    </row>
    <row r="8994" spans="1:11" x14ac:dyDescent="0.25">
      <c r="A8994" s="16" t="s">
        <v>9691</v>
      </c>
      <c r="B8994" s="16" t="s">
        <v>99</v>
      </c>
      <c r="C8994" s="16" t="s">
        <v>67</v>
      </c>
      <c r="D8994" s="14" t="str" cm="1">
        <f t="array" ref="D8994">_xlfn.IFS(C8994="Patisserie","Item_10_PAT",C8994="Milk Products","Item_10_MILK",C8994="Butchers","Item_10_BUT",C8994="Beverages","Item_10_BEV",C8994="Food","Item_10_FOOD",C8994="Furniture","Item_10_FUR",C8994="Electric household essentials","Item_10_EHE",C8994="Computers and electric accessories","Item_10_CEA")</f>
        <v>Item_10_EHE</v>
      </c>
      <c r="E8994" s="11">
        <v>12.5</v>
      </c>
      <c r="F8994" s="12">
        <v>7</v>
      </c>
      <c r="G8994" s="12">
        <v>87.5</v>
      </c>
      <c r="H8994" s="16" t="s">
        <v>25</v>
      </c>
      <c r="I8994" s="16" t="s">
        <v>16</v>
      </c>
      <c r="J8994" s="17">
        <v>45304</v>
      </c>
      <c r="K8994" s="12" t="b">
        <v>1</v>
      </c>
    </row>
    <row r="8995" spans="1:11" x14ac:dyDescent="0.25">
      <c r="A8995" s="16" t="s">
        <v>9693</v>
      </c>
      <c r="B8995" s="16" t="s">
        <v>90</v>
      </c>
      <c r="C8995" s="16" t="s">
        <v>28</v>
      </c>
      <c r="D8995" s="14" t="str" cm="1">
        <f t="array" ref="D8995">_xlfn.IFS(C8995="Patisserie","Item_10_PAT",C8995="Milk Products","Item_10_MILK",C8995="Butchers","Item_10_BUT",C8995="Beverages","Item_10_BEV",C8995="Food","Item_10_FOOD",C8995="Furniture","Item_10_FUR",C8995="Electric household essentials","Item_10_EHE",C8995="Computers and electric accessories","Item_10_CEA")</f>
        <v>Item_10_BEV</v>
      </c>
      <c r="E8995" s="11">
        <v>30.5</v>
      </c>
      <c r="F8995" s="12">
        <v>1</v>
      </c>
      <c r="G8995" s="12">
        <v>30.5</v>
      </c>
      <c r="H8995" s="16" t="s">
        <v>25</v>
      </c>
      <c r="I8995" s="16" t="s">
        <v>16</v>
      </c>
      <c r="J8995" s="17">
        <v>44624</v>
      </c>
      <c r="K8995" s="12" t="str">
        <f>IF(H8995="Digital Wallet","TRUE","FALSE")</f>
        <v>FALSE</v>
      </c>
    </row>
    <row r="8996" spans="1:11" x14ac:dyDescent="0.25">
      <c r="A8996" s="14" t="s">
        <v>9694</v>
      </c>
      <c r="B8996" s="14" t="s">
        <v>37</v>
      </c>
      <c r="C8996" s="14" t="s">
        <v>32</v>
      </c>
      <c r="D8996" s="14" t="str" cm="1">
        <f t="array" ref="D8996">_xlfn.IFS(C8996="Patisserie","Item_10_PAT",C8996="Milk Products","Item_10_MILK",C8996="Butchers","Item_10_BUT",C8996="Beverages","Item_10_BEV",C8996="Food","Item_10_FOOD",C8996="Furniture","Item_10_FUR",C8996="Electric household essentials","Item_10_EHE",C8996="Computers and electric accessories","Item_10_CEA")</f>
        <v>Item_10_FOOD</v>
      </c>
      <c r="E8996" s="11">
        <v>9.5</v>
      </c>
      <c r="F8996" s="11">
        <v>6</v>
      </c>
      <c r="G8996" s="11">
        <v>57</v>
      </c>
      <c r="H8996" s="14" t="s">
        <v>15</v>
      </c>
      <c r="I8996" s="14" t="s">
        <v>16</v>
      </c>
      <c r="J8996" s="15">
        <v>44616</v>
      </c>
      <c r="K8996" s="11" t="b">
        <v>1</v>
      </c>
    </row>
    <row r="8997" spans="1:11" x14ac:dyDescent="0.25">
      <c r="A8997" s="16" t="s">
        <v>9695</v>
      </c>
      <c r="B8997" s="16" t="s">
        <v>41</v>
      </c>
      <c r="C8997" s="16" t="s">
        <v>42</v>
      </c>
      <c r="D8997" s="14" t="str" cm="1">
        <f t="array" ref="D8997">_xlfn.IFS(C8997="Patisserie","Item_10_PAT",C8997="Milk Products","Item_10_MILK",C8997="Butchers","Item_10_BUT",C8997="Beverages","Item_10_BEV",C8997="Food","Item_10_FOOD",C8997="Furniture","Item_10_FUR",C8997="Electric household essentials","Item_10_EHE",C8997="Computers and electric accessories","Item_10_CEA")</f>
        <v>Item_10_FUR</v>
      </c>
      <c r="E8997" s="11">
        <v>26</v>
      </c>
      <c r="F8997" s="12">
        <v>2</v>
      </c>
      <c r="G8997" s="12">
        <v>52</v>
      </c>
      <c r="H8997" s="16" t="s">
        <v>25</v>
      </c>
      <c r="I8997" s="16" t="s">
        <v>39</v>
      </c>
      <c r="J8997" s="17">
        <v>45672</v>
      </c>
      <c r="K8997" s="12" t="str">
        <f>IF(H8997="Digital Wallet","TRUE","FALSE")</f>
        <v>FALSE</v>
      </c>
    </row>
    <row r="8998" spans="1:11" x14ac:dyDescent="0.25">
      <c r="A8998" s="14" t="s">
        <v>9696</v>
      </c>
      <c r="B8998" s="14" t="s">
        <v>85</v>
      </c>
      <c r="C8998" s="14" t="s">
        <v>23</v>
      </c>
      <c r="D8998" s="14" t="str" cm="1">
        <f t="array" ref="D8998">_xlfn.IFS(C8998="Patisserie","Item_10_PAT",C8998="Milk Products","Item_10_MILK",C8998="Butchers","Item_10_BUT",C8998="Beverages","Item_10_BEV",C8998="Food","Item_10_FOOD",C8998="Furniture","Item_10_FUR",C8998="Electric household essentials","Item_10_EHE",C8998="Computers and electric accessories","Item_10_CEA")</f>
        <v>Item_10_BUT</v>
      </c>
      <c r="E8998" s="11">
        <v>33.5</v>
      </c>
      <c r="F8998" s="11">
        <v>7</v>
      </c>
      <c r="G8998" s="11">
        <v>234.5</v>
      </c>
      <c r="H8998" s="14" t="s">
        <v>49</v>
      </c>
      <c r="I8998" s="14" t="s">
        <v>16</v>
      </c>
      <c r="J8998" s="15">
        <v>44808</v>
      </c>
      <c r="K8998" s="11" t="b">
        <v>0</v>
      </c>
    </row>
    <row r="8999" spans="1:11" x14ac:dyDescent="0.25">
      <c r="A8999" s="16" t="s">
        <v>9697</v>
      </c>
      <c r="B8999" s="16" t="s">
        <v>117</v>
      </c>
      <c r="C8999" s="16" t="s">
        <v>19</v>
      </c>
      <c r="D8999" s="14" t="str" cm="1">
        <f t="array" ref="D8999">_xlfn.IFS(C8999="Patisserie","Item_10_PAT",C8999="Milk Products","Item_10_MILK",C8999="Butchers","Item_10_BUT",C8999="Beverages","Item_10_BEV",C8999="Food","Item_10_FOOD",C8999="Furniture","Item_10_FUR",C8999="Electric household essentials","Item_10_EHE",C8999="Computers and electric accessories","Item_10_CEA")</f>
        <v>Item_10_MILK</v>
      </c>
      <c r="E8999" s="11">
        <v>32</v>
      </c>
      <c r="F8999" s="12">
        <v>8</v>
      </c>
      <c r="G8999" s="12">
        <v>256</v>
      </c>
      <c r="H8999" s="16" t="s">
        <v>15</v>
      </c>
      <c r="I8999" s="16" t="s">
        <v>39</v>
      </c>
      <c r="J8999" s="17">
        <v>44906</v>
      </c>
      <c r="K8999" s="12" t="b">
        <v>1</v>
      </c>
    </row>
    <row r="9000" spans="1:11" x14ac:dyDescent="0.25">
      <c r="A9000" s="14" t="s">
        <v>9698</v>
      </c>
      <c r="B9000" s="14" t="s">
        <v>124</v>
      </c>
      <c r="C9000" s="14" t="s">
        <v>13</v>
      </c>
      <c r="D9000" s="14" t="str" cm="1">
        <f t="array" ref="D9000">_xlfn.IFS(C9000="Patisserie","Item_10_PAT",C9000="Milk Products","Item_10_MILK",C9000="Butchers","Item_10_BUT",C9000="Beverages","Item_10_BEV",C9000="Food","Item_10_FOOD",C9000="Furniture","Item_10_FUR",C9000="Electric household essentials","Item_10_EHE",C9000="Computers and electric accessories","Item_10_CEA")</f>
        <v>Item_10_PAT</v>
      </c>
      <c r="E9000" s="11">
        <v>20</v>
      </c>
      <c r="F9000" s="11">
        <v>3</v>
      </c>
      <c r="G9000" s="11">
        <v>60</v>
      </c>
      <c r="H9000" s="14" t="s">
        <v>49</v>
      </c>
      <c r="I9000" s="14" t="s">
        <v>39</v>
      </c>
      <c r="J9000" s="15">
        <v>45322</v>
      </c>
      <c r="K9000" s="11" t="b">
        <v>1</v>
      </c>
    </row>
    <row r="9001" spans="1:11" x14ac:dyDescent="0.25">
      <c r="A9001" s="16" t="s">
        <v>9699</v>
      </c>
      <c r="B9001" s="16" t="s">
        <v>75</v>
      </c>
      <c r="C9001" s="16" t="s">
        <v>13</v>
      </c>
      <c r="D9001" s="14" t="str" cm="1">
        <f t="array" ref="D9001">_xlfn.IFS(C9001="Patisserie","Item_10_PAT",C9001="Milk Products","Item_10_MILK",C9001="Butchers","Item_10_BUT",C9001="Beverages","Item_10_BEV",C9001="Food","Item_10_FOOD",C9001="Furniture","Item_10_FUR",C9001="Electric household essentials","Item_10_EHE",C9001="Computers and electric accessories","Item_10_CEA")</f>
        <v>Item_10_PAT</v>
      </c>
      <c r="E9001" s="11">
        <v>14</v>
      </c>
      <c r="F9001" s="12">
        <v>6</v>
      </c>
      <c r="G9001" s="12">
        <v>84</v>
      </c>
      <c r="H9001" s="16" t="s">
        <v>49</v>
      </c>
      <c r="I9001" s="16" t="s">
        <v>39</v>
      </c>
      <c r="J9001" s="17">
        <v>44898</v>
      </c>
      <c r="K9001" s="12" t="b">
        <v>0</v>
      </c>
    </row>
    <row r="9002" spans="1:11" x14ac:dyDescent="0.25">
      <c r="A9002" s="14" t="s">
        <v>9700</v>
      </c>
      <c r="B9002" s="14" t="s">
        <v>90</v>
      </c>
      <c r="C9002" s="14" t="s">
        <v>67</v>
      </c>
      <c r="D9002" s="14" t="str" cm="1">
        <f t="array" ref="D9002">_xlfn.IFS(C9002="Patisserie","Item_10_PAT",C9002="Milk Products","Item_10_MILK",C9002="Butchers","Item_10_BUT",C9002="Beverages","Item_10_BEV",C9002="Food","Item_10_FOOD",C9002="Furniture","Item_10_FUR",C9002="Electric household essentials","Item_10_EHE",C9002="Computers and electric accessories","Item_10_CEA")</f>
        <v>Item_10_EHE</v>
      </c>
      <c r="E9002" s="11">
        <v>15.5</v>
      </c>
      <c r="F9002" s="11">
        <v>3</v>
      </c>
      <c r="G9002" s="11">
        <v>46.5</v>
      </c>
      <c r="H9002" s="14" t="s">
        <v>49</v>
      </c>
      <c r="I9002" s="14" t="s">
        <v>16</v>
      </c>
      <c r="J9002" s="15">
        <v>44812</v>
      </c>
      <c r="K9002" s="11" t="b">
        <v>0</v>
      </c>
    </row>
    <row r="9003" spans="1:11" x14ac:dyDescent="0.25">
      <c r="A9003" s="16" t="s">
        <v>9701</v>
      </c>
      <c r="B9003" s="16" t="s">
        <v>117</v>
      </c>
      <c r="C9003" s="16" t="s">
        <v>19</v>
      </c>
      <c r="D9003" s="14" t="str" cm="1">
        <f t="array" ref="D9003">_xlfn.IFS(C9003="Patisserie","Item_10_PAT",C9003="Milk Products","Item_10_MILK",C9003="Butchers","Item_10_BUT",C9003="Beverages","Item_10_BEV",C9003="Food","Item_10_FOOD",C9003="Furniture","Item_10_FUR",C9003="Electric household essentials","Item_10_EHE",C9003="Computers and electric accessories","Item_10_CEA")</f>
        <v>Item_10_MILK</v>
      </c>
      <c r="E9003" s="11">
        <v>32</v>
      </c>
      <c r="F9003" s="12">
        <v>10</v>
      </c>
      <c r="G9003" s="12">
        <v>320</v>
      </c>
      <c r="H9003" s="16" t="s">
        <v>25</v>
      </c>
      <c r="I9003" s="16" t="s">
        <v>39</v>
      </c>
      <c r="J9003" s="17">
        <v>45629</v>
      </c>
      <c r="K9003" s="12" t="b">
        <v>1</v>
      </c>
    </row>
    <row r="9004" spans="1:11" x14ac:dyDescent="0.25">
      <c r="A9004" s="14" t="s">
        <v>9702</v>
      </c>
      <c r="B9004" s="14" t="s">
        <v>114</v>
      </c>
      <c r="C9004" s="14" t="s">
        <v>23</v>
      </c>
      <c r="D9004" s="14" t="str" cm="1">
        <f t="array" ref="D9004">_xlfn.IFS(C9004="Patisserie","Item_10_PAT",C9004="Milk Products","Item_10_MILK",C9004="Butchers","Item_10_BUT",C9004="Beverages","Item_10_BEV",C9004="Food","Item_10_FOOD",C9004="Furniture","Item_10_FUR",C9004="Electric household essentials","Item_10_EHE",C9004="Computers and electric accessories","Item_10_CEA")</f>
        <v>Item_10_BUT</v>
      </c>
      <c r="E9004" s="11">
        <v>8</v>
      </c>
      <c r="F9004" s="11">
        <v>4</v>
      </c>
      <c r="G9004" s="11">
        <v>32</v>
      </c>
      <c r="H9004" s="14" t="s">
        <v>25</v>
      </c>
      <c r="I9004" s="14" t="s">
        <v>39</v>
      </c>
      <c r="J9004" s="15">
        <v>45500</v>
      </c>
      <c r="K9004" s="11" t="b">
        <v>1</v>
      </c>
    </row>
    <row r="9005" spans="1:11" x14ac:dyDescent="0.25">
      <c r="A9005" s="16" t="s">
        <v>9703</v>
      </c>
      <c r="B9005" s="16" t="s">
        <v>47</v>
      </c>
      <c r="C9005" s="16" t="s">
        <v>67</v>
      </c>
      <c r="D9005" s="14" t="str" cm="1">
        <f t="array" ref="D9005">_xlfn.IFS(C9005="Patisserie","Item_10_PAT",C9005="Milk Products","Item_10_MILK",C9005="Butchers","Item_10_BUT",C9005="Beverages","Item_10_BEV",C9005="Food","Item_10_FOOD",C9005="Furniture","Item_10_FUR",C9005="Electric household essentials","Item_10_EHE",C9005="Computers and electric accessories","Item_10_CEA")</f>
        <v>Item_10_EHE</v>
      </c>
      <c r="E9005" s="11">
        <v>36.5</v>
      </c>
      <c r="F9005" s="12">
        <v>6</v>
      </c>
      <c r="G9005" s="12">
        <v>219</v>
      </c>
      <c r="H9005" s="16" t="s">
        <v>49</v>
      </c>
      <c r="I9005" s="16" t="s">
        <v>16</v>
      </c>
      <c r="J9005" s="17">
        <v>45557</v>
      </c>
      <c r="K9005" s="12" t="b">
        <v>1</v>
      </c>
    </row>
    <row r="9006" spans="1:11" x14ac:dyDescent="0.25">
      <c r="A9006" s="14" t="s">
        <v>9704</v>
      </c>
      <c r="B9006" s="14" t="s">
        <v>66</v>
      </c>
      <c r="C9006" s="14" t="s">
        <v>13</v>
      </c>
      <c r="D9006" s="14" t="str" cm="1">
        <f t="array" ref="D9006">_xlfn.IFS(C9006="Patisserie","Item_10_PAT",C9006="Milk Products","Item_10_MILK",C9006="Butchers","Item_10_BUT",C9006="Beverages","Item_10_BEV",C9006="Food","Item_10_FOOD",C9006="Furniture","Item_10_FUR",C9006="Electric household essentials","Item_10_EHE",C9006="Computers and electric accessories","Item_10_CEA")</f>
        <v>Item_10_PAT</v>
      </c>
      <c r="E9006" s="11">
        <v>29</v>
      </c>
      <c r="F9006" s="11">
        <v>1</v>
      </c>
      <c r="G9006" s="11">
        <v>29</v>
      </c>
      <c r="H9006" s="14" t="s">
        <v>15</v>
      </c>
      <c r="I9006" s="14" t="s">
        <v>16</v>
      </c>
      <c r="J9006" s="15">
        <v>44828</v>
      </c>
      <c r="K9006" s="11" t="b">
        <v>0</v>
      </c>
    </row>
    <row r="9007" spans="1:11" x14ac:dyDescent="0.25">
      <c r="A9007" s="16" t="s">
        <v>9705</v>
      </c>
      <c r="B9007" s="16" t="s">
        <v>12</v>
      </c>
      <c r="C9007" s="16" t="s">
        <v>67</v>
      </c>
      <c r="D9007" s="14" t="str" cm="1">
        <f t="array" ref="D9007">_xlfn.IFS(C9007="Patisserie","Item_10_PAT",C9007="Milk Products","Item_10_MILK",C9007="Butchers","Item_10_BUT",C9007="Beverages","Item_10_BEV",C9007="Food","Item_10_FOOD",C9007="Furniture","Item_10_FUR",C9007="Electric household essentials","Item_10_EHE",C9007="Computers and electric accessories","Item_10_CEA")</f>
        <v>Item_10_EHE</v>
      </c>
      <c r="E9007" s="11">
        <v>20</v>
      </c>
      <c r="F9007" s="12">
        <v>1</v>
      </c>
      <c r="G9007" s="12">
        <v>20</v>
      </c>
      <c r="H9007" s="16" t="s">
        <v>25</v>
      </c>
      <c r="I9007" s="16" t="s">
        <v>16</v>
      </c>
      <c r="J9007" s="17">
        <v>45507</v>
      </c>
      <c r="K9007" s="12" t="b">
        <v>1</v>
      </c>
    </row>
    <row r="9008" spans="1:11" x14ac:dyDescent="0.25">
      <c r="A9008" s="14" t="s">
        <v>9706</v>
      </c>
      <c r="B9008" s="14" t="s">
        <v>31</v>
      </c>
      <c r="C9008" s="14" t="s">
        <v>19</v>
      </c>
      <c r="D9008" s="14" t="str" cm="1">
        <f t="array" ref="D9008">_xlfn.IFS(C9008="Patisserie","Item_10_PAT",C9008="Milk Products","Item_10_MILK",C9008="Butchers","Item_10_BUT",C9008="Beverages","Item_10_BEV",C9008="Food","Item_10_FOOD",C9008="Furniture","Item_10_FUR",C9008="Electric household essentials","Item_10_EHE",C9008="Computers and electric accessories","Item_10_CEA")</f>
        <v>Item_10_MILK</v>
      </c>
      <c r="E9008" s="11">
        <v>15.5</v>
      </c>
      <c r="F9008" s="11">
        <v>10</v>
      </c>
      <c r="G9008" s="11">
        <v>155</v>
      </c>
      <c r="H9008" s="14" t="s">
        <v>49</v>
      </c>
      <c r="I9008" s="14" t="s">
        <v>16</v>
      </c>
      <c r="J9008" s="15">
        <v>44697</v>
      </c>
      <c r="K9008" s="11" t="b">
        <v>1</v>
      </c>
    </row>
    <row r="9009" spans="1:11" x14ac:dyDescent="0.25">
      <c r="A9009" s="16" t="s">
        <v>9707</v>
      </c>
      <c r="B9009" s="16" t="s">
        <v>66</v>
      </c>
      <c r="C9009" s="16" t="s">
        <v>131</v>
      </c>
      <c r="D9009" s="14" t="str" cm="1">
        <f t="array" ref="D9009">_xlfn.IFS(C9009="Patisserie","Item_10_PAT",C9009="Milk Products","Item_10_MILK",C9009="Butchers","Item_10_BUT",C9009="Beverages","Item_10_BEV",C9009="Food","Item_10_FOOD",C9009="Furniture","Item_10_FUR",C9009="Electric household essentials","Item_10_EHE",C9009="Computers and electric accessories","Item_10_CEA")</f>
        <v>Item_10_CEA</v>
      </c>
      <c r="E9009" s="11">
        <v>41</v>
      </c>
      <c r="F9009" s="12">
        <v>8</v>
      </c>
      <c r="G9009" s="12">
        <v>328</v>
      </c>
      <c r="H9009" s="16" t="s">
        <v>15</v>
      </c>
      <c r="I9009" s="16" t="s">
        <v>16</v>
      </c>
      <c r="J9009" s="17">
        <v>45067</v>
      </c>
      <c r="K9009" s="12" t="b">
        <v>0</v>
      </c>
    </row>
    <row r="9010" spans="1:11" x14ac:dyDescent="0.25">
      <c r="A9010" s="14" t="s">
        <v>9708</v>
      </c>
      <c r="B9010" s="14" t="s">
        <v>99</v>
      </c>
      <c r="C9010" s="14" t="s">
        <v>32</v>
      </c>
      <c r="D9010" s="14" t="str" cm="1">
        <f t="array" ref="D9010">_xlfn.IFS(C9010="Patisserie","Item_10_PAT",C9010="Milk Products","Item_10_MILK",C9010="Butchers","Item_10_BUT",C9010="Beverages","Item_10_BEV",C9010="Food","Item_10_FOOD",C9010="Furniture","Item_10_FUR",C9010="Electric household essentials","Item_10_EHE",C9010="Computers and electric accessories","Item_10_CEA")</f>
        <v>Item_10_FOOD</v>
      </c>
      <c r="E9010" s="11">
        <v>30.5</v>
      </c>
      <c r="F9010" s="11">
        <v>10</v>
      </c>
      <c r="G9010" s="11">
        <v>305</v>
      </c>
      <c r="H9010" s="14" t="s">
        <v>49</v>
      </c>
      <c r="I9010" s="14" t="s">
        <v>16</v>
      </c>
      <c r="J9010" s="15">
        <v>44852</v>
      </c>
      <c r="K9010" s="11" t="b">
        <v>1</v>
      </c>
    </row>
    <row r="9011" spans="1:11" x14ac:dyDescent="0.25">
      <c r="A9011" s="16" t="s">
        <v>9709</v>
      </c>
      <c r="B9011" s="16" t="s">
        <v>124</v>
      </c>
      <c r="C9011" s="16" t="s">
        <v>23</v>
      </c>
      <c r="D9011" s="14" t="str" cm="1">
        <f t="array" ref="D9011">_xlfn.IFS(C9011="Patisserie","Item_10_PAT",C9011="Milk Products","Item_10_MILK",C9011="Butchers","Item_10_BUT",C9011="Beverages","Item_10_BEV",C9011="Food","Item_10_FOOD",C9011="Furniture","Item_10_FUR",C9011="Electric household essentials","Item_10_EHE",C9011="Computers and electric accessories","Item_10_CEA")</f>
        <v>Item_10_BUT</v>
      </c>
      <c r="E9011" s="11">
        <f>G9011/F9011</f>
        <v>12.5</v>
      </c>
      <c r="F9011" s="12">
        <v>2</v>
      </c>
      <c r="G9011" s="12">
        <v>25</v>
      </c>
      <c r="H9011" s="16" t="s">
        <v>49</v>
      </c>
      <c r="I9011" s="16" t="s">
        <v>39</v>
      </c>
      <c r="J9011" s="17">
        <v>44953</v>
      </c>
      <c r="K9011" s="12" t="b">
        <v>0</v>
      </c>
    </row>
    <row r="9012" spans="1:11" x14ac:dyDescent="0.25">
      <c r="A9012" s="14" t="s">
        <v>9710</v>
      </c>
      <c r="B9012" s="14" t="s">
        <v>75</v>
      </c>
      <c r="C9012" s="14" t="s">
        <v>42</v>
      </c>
      <c r="D9012" s="14" t="str" cm="1">
        <f t="array" ref="D9012">_xlfn.IFS(C9012="Patisserie","Item_10_PAT",C9012="Milk Products","Item_10_MILK",C9012="Butchers","Item_10_BUT",C9012="Beverages","Item_10_BEV",C9012="Food","Item_10_FOOD",C9012="Furniture","Item_10_FUR",C9012="Electric household essentials","Item_10_EHE",C9012="Computers and electric accessories","Item_10_CEA")</f>
        <v>Item_10_FUR</v>
      </c>
      <c r="E9012" s="11">
        <v>8</v>
      </c>
      <c r="F9012" s="11">
        <v>8</v>
      </c>
      <c r="G9012" s="11">
        <v>64</v>
      </c>
      <c r="H9012" s="14" t="s">
        <v>49</v>
      </c>
      <c r="I9012" s="14" t="s">
        <v>16</v>
      </c>
      <c r="J9012" s="15">
        <v>44651</v>
      </c>
      <c r="K9012" s="11" t="b">
        <v>0</v>
      </c>
    </row>
    <row r="9013" spans="1:11" x14ac:dyDescent="0.25">
      <c r="A9013" s="16" t="s">
        <v>9711</v>
      </c>
      <c r="B9013" s="16" t="s">
        <v>44</v>
      </c>
      <c r="C9013" s="16" t="s">
        <v>67</v>
      </c>
      <c r="D9013" s="14" t="str" cm="1">
        <f t="array" ref="D9013">_xlfn.IFS(C9013="Patisserie","Item_10_PAT",C9013="Milk Products","Item_10_MILK",C9013="Butchers","Item_10_BUT",C9013="Beverages","Item_10_BEV",C9013="Food","Item_10_FOOD",C9013="Furniture","Item_10_FUR",C9013="Electric household essentials","Item_10_EHE",C9013="Computers and electric accessories","Item_10_CEA")</f>
        <v>Item_10_EHE</v>
      </c>
      <c r="E9013" s="11">
        <v>32</v>
      </c>
      <c r="F9013" s="12">
        <v>2</v>
      </c>
      <c r="G9013" s="12">
        <v>64</v>
      </c>
      <c r="H9013" s="16" t="s">
        <v>49</v>
      </c>
      <c r="I9013" s="16" t="s">
        <v>16</v>
      </c>
      <c r="J9013" s="17">
        <v>44717</v>
      </c>
      <c r="K9013" s="12" t="b">
        <v>1</v>
      </c>
    </row>
    <row r="9014" spans="1:11" x14ac:dyDescent="0.25">
      <c r="A9014" s="14" t="s">
        <v>9712</v>
      </c>
      <c r="B9014" s="14" t="s">
        <v>47</v>
      </c>
      <c r="C9014" s="14" t="s">
        <v>67</v>
      </c>
      <c r="D9014" s="14" t="str" cm="1">
        <f t="array" ref="D9014">_xlfn.IFS(C9014="Patisserie","Item_10_PAT",C9014="Milk Products","Item_10_MILK",C9014="Butchers","Item_10_BUT",C9014="Beverages","Item_10_BEV",C9014="Food","Item_10_FOOD",C9014="Furniture","Item_10_FUR",C9014="Electric household essentials","Item_10_EHE",C9014="Computers and electric accessories","Item_10_CEA")</f>
        <v>Item_10_EHE</v>
      </c>
      <c r="E9014" s="11">
        <v>5</v>
      </c>
      <c r="F9014" s="11">
        <v>1</v>
      </c>
      <c r="G9014" s="11">
        <v>5</v>
      </c>
      <c r="H9014" s="14" t="s">
        <v>15</v>
      </c>
      <c r="I9014" s="14" t="s">
        <v>16</v>
      </c>
      <c r="J9014" s="15">
        <v>45537</v>
      </c>
      <c r="K9014" s="11" t="b">
        <v>0</v>
      </c>
    </row>
    <row r="9015" spans="1:11" x14ac:dyDescent="0.25">
      <c r="A9015" s="16" t="s">
        <v>9713</v>
      </c>
      <c r="B9015" s="16" t="s">
        <v>78</v>
      </c>
      <c r="C9015" s="16" t="s">
        <v>19</v>
      </c>
      <c r="D9015" s="14" t="str" cm="1">
        <f t="array" ref="D9015">_xlfn.IFS(C9015="Patisserie","Item_10_PAT",C9015="Milk Products","Item_10_MILK",C9015="Butchers","Item_10_BUT",C9015="Beverages","Item_10_BEV",C9015="Food","Item_10_FOOD",C9015="Furniture","Item_10_FUR",C9015="Electric household essentials","Item_10_EHE",C9015="Computers and electric accessories","Item_10_CEA")</f>
        <v>Item_10_MILK</v>
      </c>
      <c r="E9015" s="11">
        <v>8</v>
      </c>
      <c r="F9015" s="12">
        <v>5</v>
      </c>
      <c r="G9015" s="12">
        <v>40</v>
      </c>
      <c r="H9015" s="16" t="s">
        <v>25</v>
      </c>
      <c r="I9015" s="16" t="s">
        <v>16</v>
      </c>
      <c r="J9015" s="17">
        <v>45646</v>
      </c>
      <c r="K9015" s="12" t="b">
        <v>1</v>
      </c>
    </row>
    <row r="9016" spans="1:11" x14ac:dyDescent="0.25">
      <c r="A9016" s="14" t="s">
        <v>9714</v>
      </c>
      <c r="B9016" s="14" t="s">
        <v>41</v>
      </c>
      <c r="C9016" s="14" t="s">
        <v>67</v>
      </c>
      <c r="D9016" s="14" t="str" cm="1">
        <f t="array" ref="D9016">_xlfn.IFS(C9016="Patisserie","Item_10_PAT",C9016="Milk Products","Item_10_MILK",C9016="Butchers","Item_10_BUT",C9016="Beverages","Item_10_BEV",C9016="Food","Item_10_FOOD",C9016="Furniture","Item_10_FUR",C9016="Electric household essentials","Item_10_EHE",C9016="Computers and electric accessories","Item_10_CEA")</f>
        <v>Item_10_EHE</v>
      </c>
      <c r="E9016" s="11">
        <v>41</v>
      </c>
      <c r="F9016" s="11">
        <v>8</v>
      </c>
      <c r="G9016" s="11">
        <v>328</v>
      </c>
      <c r="H9016" s="14" t="s">
        <v>15</v>
      </c>
      <c r="I9016" s="14" t="s">
        <v>39</v>
      </c>
      <c r="J9016" s="15">
        <v>44770</v>
      </c>
      <c r="K9016" s="11" t="b">
        <v>1</v>
      </c>
    </row>
    <row r="9017" spans="1:11" x14ac:dyDescent="0.25">
      <c r="A9017" s="16" t="s">
        <v>9715</v>
      </c>
      <c r="B9017" s="16" t="s">
        <v>37</v>
      </c>
      <c r="C9017" s="16" t="s">
        <v>28</v>
      </c>
      <c r="D9017" s="14" t="str" cm="1">
        <f t="array" ref="D9017">_xlfn.IFS(C9017="Patisserie","Item_10_PAT",C9017="Milk Products","Item_10_MILK",C9017="Butchers","Item_10_BUT",C9017="Beverages","Item_10_BEV",C9017="Food","Item_10_FOOD",C9017="Furniture","Item_10_FUR",C9017="Electric household essentials","Item_10_EHE",C9017="Computers and electric accessories","Item_10_CEA")</f>
        <v>Item_10_BEV</v>
      </c>
      <c r="E9017" s="11">
        <v>9.5</v>
      </c>
      <c r="F9017" s="12">
        <v>3</v>
      </c>
      <c r="G9017" s="12">
        <v>28.5</v>
      </c>
      <c r="H9017" s="16" t="s">
        <v>49</v>
      </c>
      <c r="I9017" s="16" t="s">
        <v>39</v>
      </c>
      <c r="J9017" s="17">
        <v>44675</v>
      </c>
      <c r="K9017" s="12" t="b">
        <v>1</v>
      </c>
    </row>
    <row r="9018" spans="1:11" x14ac:dyDescent="0.25">
      <c r="A9018" s="14" t="s">
        <v>9716</v>
      </c>
      <c r="B9018" s="14" t="s">
        <v>169</v>
      </c>
      <c r="C9018" s="14" t="s">
        <v>32</v>
      </c>
      <c r="D9018" s="14" t="str" cm="1">
        <f t="array" ref="D9018">_xlfn.IFS(C9018="Patisserie","Item_10_PAT",C9018="Milk Products","Item_10_MILK",C9018="Butchers","Item_10_BUT",C9018="Beverages","Item_10_BEV",C9018="Food","Item_10_FOOD",C9018="Furniture","Item_10_FUR",C9018="Electric household essentials","Item_10_EHE",C9018="Computers and electric accessories","Item_10_CEA")</f>
        <v>Item_10_FOOD</v>
      </c>
      <c r="E9018" s="11">
        <v>18.5</v>
      </c>
      <c r="F9018" s="11">
        <v>1</v>
      </c>
      <c r="G9018" s="11">
        <v>18.5</v>
      </c>
      <c r="H9018" s="14" t="s">
        <v>25</v>
      </c>
      <c r="I9018" s="14" t="s">
        <v>16</v>
      </c>
      <c r="J9018" s="15">
        <v>45442</v>
      </c>
      <c r="K9018" s="12" t="str">
        <f>IF(H9018="Digital Wallet","TRUE","FALSE")</f>
        <v>FALSE</v>
      </c>
    </row>
    <row r="9019" spans="1:11" x14ac:dyDescent="0.25">
      <c r="A9019" s="16" t="s">
        <v>9717</v>
      </c>
      <c r="B9019" s="16" t="s">
        <v>90</v>
      </c>
      <c r="C9019" s="16" t="s">
        <v>28</v>
      </c>
      <c r="D9019" s="14" t="str" cm="1">
        <f t="array" ref="D9019">_xlfn.IFS(C9019="Patisserie","Item_10_PAT",C9019="Milk Products","Item_10_MILK",C9019="Butchers","Item_10_BUT",C9019="Beverages","Item_10_BEV",C9019="Food","Item_10_FOOD",C9019="Furniture","Item_10_FUR",C9019="Electric household essentials","Item_10_EHE",C9019="Computers and electric accessories","Item_10_CEA")</f>
        <v>Item_10_BEV</v>
      </c>
      <c r="E9019" s="11">
        <v>35</v>
      </c>
      <c r="F9019" s="12">
        <v>8</v>
      </c>
      <c r="G9019" s="12">
        <v>280</v>
      </c>
      <c r="H9019" s="16" t="s">
        <v>15</v>
      </c>
      <c r="I9019" s="16" t="s">
        <v>39</v>
      </c>
      <c r="J9019" s="17">
        <v>44906</v>
      </c>
      <c r="K9019" s="12" t="b">
        <v>1</v>
      </c>
    </row>
    <row r="9020" spans="1:11" x14ac:dyDescent="0.25">
      <c r="A9020" s="14" t="s">
        <v>9718</v>
      </c>
      <c r="B9020" s="14" t="s">
        <v>47</v>
      </c>
      <c r="C9020" s="14" t="s">
        <v>13</v>
      </c>
      <c r="D9020" s="14" t="str" cm="1">
        <f t="array" ref="D9020">_xlfn.IFS(C9020="Patisserie","Item_10_PAT",C9020="Milk Products","Item_10_MILK",C9020="Butchers","Item_10_BUT",C9020="Beverages","Item_10_BEV",C9020="Food","Item_10_FOOD",C9020="Furniture","Item_10_FUR",C9020="Electric household essentials","Item_10_EHE",C9020="Computers and electric accessories","Item_10_CEA")</f>
        <v>Item_10_PAT</v>
      </c>
      <c r="E9020" s="11">
        <v>5</v>
      </c>
      <c r="F9020" s="11">
        <v>1</v>
      </c>
      <c r="G9020" s="11">
        <v>5</v>
      </c>
      <c r="H9020" s="14" t="s">
        <v>49</v>
      </c>
      <c r="I9020" s="14" t="s">
        <v>16</v>
      </c>
      <c r="J9020" s="15">
        <v>45060</v>
      </c>
      <c r="K9020" s="12" t="str">
        <f t="shared" ref="K9020:K9023" si="680">IF(H9020="Digital Wallet","TRUE","FALSE")</f>
        <v>FALSE</v>
      </c>
    </row>
    <row r="9021" spans="1:11" x14ac:dyDescent="0.25">
      <c r="A9021" s="16" t="s">
        <v>9719</v>
      </c>
      <c r="B9021" s="16" t="s">
        <v>70</v>
      </c>
      <c r="C9021" s="16" t="s">
        <v>19</v>
      </c>
      <c r="D9021" s="14" t="str" cm="1">
        <f t="array" ref="D9021">_xlfn.IFS(C9021="Patisserie","Item_10_PAT",C9021="Milk Products","Item_10_MILK",C9021="Butchers","Item_10_BUT",C9021="Beverages","Item_10_BEV",C9021="Food","Item_10_FOOD",C9021="Furniture","Item_10_FUR",C9021="Electric household essentials","Item_10_EHE",C9021="Computers and electric accessories","Item_10_CEA")</f>
        <v>Item_10_MILK</v>
      </c>
      <c r="E9021" s="11">
        <v>9.5</v>
      </c>
      <c r="F9021" s="12">
        <v>4</v>
      </c>
      <c r="G9021" s="12">
        <v>38</v>
      </c>
      <c r="H9021" s="16" t="s">
        <v>25</v>
      </c>
      <c r="I9021" s="16" t="s">
        <v>16</v>
      </c>
      <c r="J9021" s="17">
        <v>45375</v>
      </c>
      <c r="K9021" s="12" t="str">
        <f t="shared" si="680"/>
        <v>FALSE</v>
      </c>
    </row>
    <row r="9022" spans="1:11" x14ac:dyDescent="0.25">
      <c r="A9022" s="14" t="s">
        <v>9720</v>
      </c>
      <c r="B9022" s="14" t="s">
        <v>22</v>
      </c>
      <c r="C9022" s="14" t="s">
        <v>42</v>
      </c>
      <c r="D9022" s="14" t="str" cm="1">
        <f t="array" ref="D9022">_xlfn.IFS(C9022="Patisserie","Item_10_PAT",C9022="Milk Products","Item_10_MILK",C9022="Butchers","Item_10_BUT",C9022="Beverages","Item_10_BEV",C9022="Food","Item_10_FOOD",C9022="Furniture","Item_10_FUR",C9022="Electric household essentials","Item_10_EHE",C9022="Computers and electric accessories","Item_10_CEA")</f>
        <v>Item_10_FUR</v>
      </c>
      <c r="E9022" s="11">
        <v>32</v>
      </c>
      <c r="F9022" s="11">
        <v>1</v>
      </c>
      <c r="G9022" s="11">
        <v>32</v>
      </c>
      <c r="H9022" s="14" t="s">
        <v>15</v>
      </c>
      <c r="I9022" s="14" t="s">
        <v>16</v>
      </c>
      <c r="J9022" s="15">
        <v>44664</v>
      </c>
      <c r="K9022" s="12" t="str">
        <f t="shared" si="680"/>
        <v>TRUE</v>
      </c>
    </row>
    <row r="9023" spans="1:11" x14ac:dyDescent="0.25">
      <c r="A9023" s="16" t="s">
        <v>9721</v>
      </c>
      <c r="B9023" s="16" t="s">
        <v>64</v>
      </c>
      <c r="C9023" s="16" t="s">
        <v>23</v>
      </c>
      <c r="D9023" s="14" t="str" cm="1">
        <f t="array" ref="D9023">_xlfn.IFS(C9023="Patisserie","Item_10_PAT",C9023="Milk Products","Item_10_MILK",C9023="Butchers","Item_10_BUT",C9023="Beverages","Item_10_BEV",C9023="Food","Item_10_FOOD",C9023="Furniture","Item_10_FUR",C9023="Electric household essentials","Item_10_EHE",C9023="Computers and electric accessories","Item_10_CEA")</f>
        <v>Item_10_BUT</v>
      </c>
      <c r="E9023" s="11">
        <f>G9023/F9023</f>
        <v>8</v>
      </c>
      <c r="F9023" s="12">
        <v>10</v>
      </c>
      <c r="G9023" s="12">
        <v>80</v>
      </c>
      <c r="H9023" s="16" t="s">
        <v>15</v>
      </c>
      <c r="I9023" s="16" t="s">
        <v>16</v>
      </c>
      <c r="J9023" s="17">
        <v>45601</v>
      </c>
      <c r="K9023" s="12" t="str">
        <f t="shared" si="680"/>
        <v>TRUE</v>
      </c>
    </row>
    <row r="9024" spans="1:11" x14ac:dyDescent="0.25">
      <c r="A9024" s="14" t="s">
        <v>9722</v>
      </c>
      <c r="B9024" s="14" t="s">
        <v>70</v>
      </c>
      <c r="C9024" s="14" t="s">
        <v>42</v>
      </c>
      <c r="D9024" s="14" t="str" cm="1">
        <f t="array" ref="D9024">_xlfn.IFS(C9024="Patisserie","Item_10_PAT",C9024="Milk Products","Item_10_MILK",C9024="Butchers","Item_10_BUT",C9024="Beverages","Item_10_BEV",C9024="Food","Item_10_FOOD",C9024="Furniture","Item_10_FUR",C9024="Electric household essentials","Item_10_EHE",C9024="Computers and electric accessories","Item_10_CEA")</f>
        <v>Item_10_FUR</v>
      </c>
      <c r="E9024" s="11">
        <v>20</v>
      </c>
      <c r="F9024" s="11">
        <v>3</v>
      </c>
      <c r="G9024" s="11">
        <v>60</v>
      </c>
      <c r="H9024" s="14" t="s">
        <v>15</v>
      </c>
      <c r="I9024" s="14" t="s">
        <v>39</v>
      </c>
      <c r="J9024" s="15">
        <v>45064</v>
      </c>
      <c r="K9024" s="11" t="b">
        <v>0</v>
      </c>
    </row>
    <row r="9025" spans="1:11" x14ac:dyDescent="0.25">
      <c r="A9025" s="16" t="s">
        <v>9723</v>
      </c>
      <c r="B9025" s="16" t="s">
        <v>81</v>
      </c>
      <c r="C9025" s="16" t="s">
        <v>19</v>
      </c>
      <c r="D9025" s="14" t="str" cm="1">
        <f t="array" ref="D9025">_xlfn.IFS(C9025="Patisserie","Item_10_PAT",C9025="Milk Products","Item_10_MILK",C9025="Butchers","Item_10_BUT",C9025="Beverages","Item_10_BEV",C9025="Food","Item_10_FOOD",C9025="Furniture","Item_10_FUR",C9025="Electric household essentials","Item_10_EHE",C9025="Computers and electric accessories","Item_10_CEA")</f>
        <v>Item_10_MILK</v>
      </c>
      <c r="E9025" s="11">
        <v>36.5</v>
      </c>
      <c r="F9025" s="12">
        <v>9</v>
      </c>
      <c r="G9025" s="12">
        <v>328.5</v>
      </c>
      <c r="H9025" s="16" t="s">
        <v>49</v>
      </c>
      <c r="I9025" s="16" t="s">
        <v>16</v>
      </c>
      <c r="J9025" s="17">
        <v>44959</v>
      </c>
      <c r="K9025" s="12" t="b">
        <v>1</v>
      </c>
    </row>
    <row r="9026" spans="1:11" x14ac:dyDescent="0.25">
      <c r="A9026" s="14" t="s">
        <v>9724</v>
      </c>
      <c r="B9026" s="14" t="s">
        <v>12</v>
      </c>
      <c r="C9026" s="14" t="s">
        <v>32</v>
      </c>
      <c r="D9026" s="14" t="str" cm="1">
        <f t="array" ref="D9026">_xlfn.IFS(C9026="Patisserie","Item_10_PAT",C9026="Milk Products","Item_10_MILK",C9026="Butchers","Item_10_BUT",C9026="Beverages","Item_10_BEV",C9026="Food","Item_10_FOOD",C9026="Furniture","Item_10_FUR",C9026="Electric household essentials","Item_10_EHE",C9026="Computers and electric accessories","Item_10_CEA")</f>
        <v>Item_10_FOOD</v>
      </c>
      <c r="E9026" s="11">
        <v>29</v>
      </c>
      <c r="F9026" s="11">
        <v>5</v>
      </c>
      <c r="G9026" s="11">
        <v>145</v>
      </c>
      <c r="H9026" s="14" t="s">
        <v>49</v>
      </c>
      <c r="I9026" s="14" t="s">
        <v>39</v>
      </c>
      <c r="J9026" s="15">
        <v>45377</v>
      </c>
      <c r="K9026" s="12" t="str">
        <f>IF(H9026="Digital Wallet","TRUE","FALSE")</f>
        <v>FALSE</v>
      </c>
    </row>
    <row r="9027" spans="1:11" x14ac:dyDescent="0.25">
      <c r="A9027" s="16" t="s">
        <v>9725</v>
      </c>
      <c r="B9027" s="16" t="s">
        <v>85</v>
      </c>
      <c r="C9027" s="16" t="s">
        <v>42</v>
      </c>
      <c r="D9027" s="14" t="str" cm="1">
        <f t="array" ref="D9027">_xlfn.IFS(C9027="Patisserie","Item_10_PAT",C9027="Milk Products","Item_10_MILK",C9027="Butchers","Item_10_BUT",C9027="Beverages","Item_10_BEV",C9027="Food","Item_10_FOOD",C9027="Furniture","Item_10_FUR",C9027="Electric household essentials","Item_10_EHE",C9027="Computers and electric accessories","Item_10_CEA")</f>
        <v>Item_10_FUR</v>
      </c>
      <c r="E9027" s="11">
        <v>26</v>
      </c>
      <c r="F9027" s="12">
        <v>1</v>
      </c>
      <c r="G9027" s="12">
        <v>26</v>
      </c>
      <c r="H9027" s="16" t="s">
        <v>49</v>
      </c>
      <c r="I9027" s="16" t="s">
        <v>39</v>
      </c>
      <c r="J9027" s="17">
        <v>45671</v>
      </c>
      <c r="K9027" s="12" t="b">
        <v>1</v>
      </c>
    </row>
    <row r="9028" spans="1:11" x14ac:dyDescent="0.25">
      <c r="A9028" s="14" t="s">
        <v>9726</v>
      </c>
      <c r="B9028" s="14" t="s">
        <v>75</v>
      </c>
      <c r="C9028" s="14" t="s">
        <v>23</v>
      </c>
      <c r="D9028" s="14" t="str" cm="1">
        <f t="array" ref="D9028">_xlfn.IFS(C9028="Patisserie","Item_10_PAT",C9028="Milk Products","Item_10_MILK",C9028="Butchers","Item_10_BUT",C9028="Beverages","Item_10_BEV",C9028="Food","Item_10_FOOD",C9028="Furniture","Item_10_FUR",C9028="Electric household essentials","Item_10_EHE",C9028="Computers and electric accessories","Item_10_CEA")</f>
        <v>Item_10_BUT</v>
      </c>
      <c r="E9028" s="11">
        <v>26</v>
      </c>
      <c r="F9028" s="11">
        <v>10</v>
      </c>
      <c r="G9028" s="11">
        <v>260</v>
      </c>
      <c r="H9028" s="14" t="s">
        <v>15</v>
      </c>
      <c r="I9028" s="14" t="s">
        <v>39</v>
      </c>
      <c r="J9028" s="15">
        <v>45084</v>
      </c>
      <c r="K9028" s="11" t="b">
        <v>0</v>
      </c>
    </row>
    <row r="9029" spans="1:11" x14ac:dyDescent="0.25">
      <c r="A9029" s="16" t="s">
        <v>9727</v>
      </c>
      <c r="B9029" s="16" t="s">
        <v>12</v>
      </c>
      <c r="C9029" s="16" t="s">
        <v>13</v>
      </c>
      <c r="D9029" s="14" t="str" cm="1">
        <f t="array" ref="D9029">_xlfn.IFS(C9029="Patisserie","Item_10_PAT",C9029="Milk Products","Item_10_MILK",C9029="Butchers","Item_10_BUT",C9029="Beverages","Item_10_BEV",C9029="Food","Item_10_FOOD",C9029="Furniture","Item_10_FUR",C9029="Electric household essentials","Item_10_EHE",C9029="Computers and electric accessories","Item_10_CEA")</f>
        <v>Item_10_PAT</v>
      </c>
      <c r="E9029" s="11">
        <f>G9029/F9029</f>
        <v>11</v>
      </c>
      <c r="F9029" s="12">
        <v>3</v>
      </c>
      <c r="G9029" s="12">
        <v>33</v>
      </c>
      <c r="H9029" s="16" t="s">
        <v>15</v>
      </c>
      <c r="I9029" s="16" t="s">
        <v>39</v>
      </c>
      <c r="J9029" s="17">
        <v>45502</v>
      </c>
      <c r="K9029" s="12" t="str">
        <f>IF(H9029="Digital Wallet","TRUE","FALSE")</f>
        <v>TRUE</v>
      </c>
    </row>
    <row r="9030" spans="1:11" x14ac:dyDescent="0.25">
      <c r="A9030" s="14" t="s">
        <v>9728</v>
      </c>
      <c r="B9030" s="14" t="s">
        <v>31</v>
      </c>
      <c r="C9030" s="14" t="s">
        <v>28</v>
      </c>
      <c r="D9030" s="14" t="str" cm="1">
        <f t="array" ref="D9030">_xlfn.IFS(C9030="Patisserie","Item_10_PAT",C9030="Milk Products","Item_10_MILK",C9030="Butchers","Item_10_BUT",C9030="Beverages","Item_10_BEV",C9030="Food","Item_10_FOOD",C9030="Furniture","Item_10_FUR",C9030="Electric household essentials","Item_10_EHE",C9030="Computers and electric accessories","Item_10_CEA")</f>
        <v>Item_10_BEV</v>
      </c>
      <c r="E9030" s="11">
        <v>11</v>
      </c>
      <c r="F9030" s="11">
        <v>8</v>
      </c>
      <c r="G9030" s="11">
        <v>88</v>
      </c>
      <c r="H9030" s="14" t="s">
        <v>49</v>
      </c>
      <c r="I9030" s="14" t="s">
        <v>16</v>
      </c>
      <c r="J9030" s="15">
        <v>45340</v>
      </c>
      <c r="K9030" s="11" t="b">
        <v>1</v>
      </c>
    </row>
    <row r="9031" spans="1:11" x14ac:dyDescent="0.25">
      <c r="A9031" s="16" t="s">
        <v>9729</v>
      </c>
      <c r="B9031" s="16" t="s">
        <v>81</v>
      </c>
      <c r="C9031" s="16" t="s">
        <v>13</v>
      </c>
      <c r="D9031" s="14" t="str" cm="1">
        <f t="array" ref="D9031">_xlfn.IFS(C9031="Patisserie","Item_10_PAT",C9031="Milk Products","Item_10_MILK",C9031="Butchers","Item_10_BUT",C9031="Beverages","Item_10_BEV",C9031="Food","Item_10_FOOD",C9031="Furniture","Item_10_FUR",C9031="Electric household essentials","Item_10_EHE",C9031="Computers and electric accessories","Item_10_CEA")</f>
        <v>Item_10_PAT</v>
      </c>
      <c r="E9031" s="11">
        <v>36.5</v>
      </c>
      <c r="F9031" s="12">
        <v>3</v>
      </c>
      <c r="G9031" s="12">
        <v>109.5</v>
      </c>
      <c r="H9031" s="16" t="s">
        <v>15</v>
      </c>
      <c r="I9031" s="16" t="s">
        <v>39</v>
      </c>
      <c r="J9031" s="17">
        <v>45571</v>
      </c>
      <c r="K9031" s="12" t="b">
        <v>1</v>
      </c>
    </row>
    <row r="9032" spans="1:11" x14ac:dyDescent="0.25">
      <c r="A9032" s="14" t="s">
        <v>9730</v>
      </c>
      <c r="B9032" s="14" t="s">
        <v>44</v>
      </c>
      <c r="C9032" s="14" t="s">
        <v>19</v>
      </c>
      <c r="D9032" s="14" t="str" cm="1">
        <f t="array" ref="D9032">_xlfn.IFS(C9032="Patisserie","Item_10_PAT",C9032="Milk Products","Item_10_MILK",C9032="Butchers","Item_10_BUT",C9032="Beverages","Item_10_BEV",C9032="Food","Item_10_FOOD",C9032="Furniture","Item_10_FUR",C9032="Electric household essentials","Item_10_EHE",C9032="Computers and electric accessories","Item_10_CEA")</f>
        <v>Item_10_MILK</v>
      </c>
      <c r="E9032" s="11">
        <v>27.5</v>
      </c>
      <c r="F9032" s="11">
        <v>1</v>
      </c>
      <c r="G9032" s="11">
        <v>27.5</v>
      </c>
      <c r="H9032" s="14" t="s">
        <v>25</v>
      </c>
      <c r="I9032" s="14" t="s">
        <v>16</v>
      </c>
      <c r="J9032" s="15">
        <v>44920</v>
      </c>
      <c r="K9032" s="11" t="b">
        <v>1</v>
      </c>
    </row>
    <row r="9033" spans="1:11" x14ac:dyDescent="0.25">
      <c r="A9033" s="16" t="s">
        <v>9731</v>
      </c>
      <c r="B9033" s="16" t="s">
        <v>78</v>
      </c>
      <c r="C9033" s="16" t="s">
        <v>131</v>
      </c>
      <c r="D9033" s="14" t="str" cm="1">
        <f t="array" ref="D9033">_xlfn.IFS(C9033="Patisserie","Item_10_PAT",C9033="Milk Products","Item_10_MILK",C9033="Butchers","Item_10_BUT",C9033="Beverages","Item_10_BEV",C9033="Food","Item_10_FOOD",C9033="Furniture","Item_10_FUR",C9033="Electric household essentials","Item_10_EHE",C9033="Computers and electric accessories","Item_10_CEA")</f>
        <v>Item_10_CEA</v>
      </c>
      <c r="E9033" s="11">
        <v>38</v>
      </c>
      <c r="F9033" s="12">
        <v>2</v>
      </c>
      <c r="G9033" s="12">
        <v>76</v>
      </c>
      <c r="H9033" s="16" t="s">
        <v>25</v>
      </c>
      <c r="I9033" s="16" t="s">
        <v>39</v>
      </c>
      <c r="J9033" s="17">
        <v>45661</v>
      </c>
      <c r="K9033" s="12" t="b">
        <v>0</v>
      </c>
    </row>
    <row r="9034" spans="1:11" x14ac:dyDescent="0.25">
      <c r="A9034" s="14" t="s">
        <v>9732</v>
      </c>
      <c r="B9034" s="14" t="s">
        <v>44</v>
      </c>
      <c r="C9034" s="14" t="s">
        <v>13</v>
      </c>
      <c r="D9034" s="14" t="str" cm="1">
        <f t="array" ref="D9034">_xlfn.IFS(C9034="Patisserie","Item_10_PAT",C9034="Milk Products","Item_10_MILK",C9034="Butchers","Item_10_BUT",C9034="Beverages","Item_10_BEV",C9034="Food","Item_10_FOOD",C9034="Furniture","Item_10_FUR",C9034="Electric household essentials","Item_10_EHE",C9034="Computers and electric accessories","Item_10_CEA")</f>
        <v>Item_10_PAT</v>
      </c>
      <c r="E9034" s="11">
        <v>18.5</v>
      </c>
      <c r="F9034" s="11">
        <v>8</v>
      </c>
      <c r="G9034" s="11">
        <v>148</v>
      </c>
      <c r="H9034" s="14" t="s">
        <v>49</v>
      </c>
      <c r="I9034" s="14" t="s">
        <v>16</v>
      </c>
      <c r="J9034" s="15">
        <v>44926</v>
      </c>
      <c r="K9034" s="11" t="b">
        <v>1</v>
      </c>
    </row>
    <row r="9035" spans="1:11" x14ac:dyDescent="0.25">
      <c r="A9035" s="16" t="s">
        <v>9733</v>
      </c>
      <c r="B9035" s="16" t="s">
        <v>44</v>
      </c>
      <c r="C9035" s="16" t="s">
        <v>131</v>
      </c>
      <c r="D9035" s="14" t="str" cm="1">
        <f t="array" ref="D9035">_xlfn.IFS(C9035="Patisserie","Item_10_PAT",C9035="Milk Products","Item_10_MILK",C9035="Butchers","Item_10_BUT",C9035="Beverages","Item_10_BEV",C9035="Food","Item_10_FOOD",C9035="Furniture","Item_10_FUR",C9035="Electric household essentials","Item_10_EHE",C9035="Computers and electric accessories","Item_10_CEA")</f>
        <v>Item_10_CEA</v>
      </c>
      <c r="E9035" s="11">
        <v>21.5</v>
      </c>
      <c r="F9035" s="12">
        <v>9</v>
      </c>
      <c r="G9035" s="12">
        <v>193.5</v>
      </c>
      <c r="H9035" s="16" t="s">
        <v>15</v>
      </c>
      <c r="I9035" s="16" t="s">
        <v>39</v>
      </c>
      <c r="J9035" s="17">
        <v>45089</v>
      </c>
      <c r="K9035" s="12" t="b">
        <v>1</v>
      </c>
    </row>
    <row r="9036" spans="1:11" x14ac:dyDescent="0.25">
      <c r="A9036" s="14" t="s">
        <v>9734</v>
      </c>
      <c r="B9036" s="14" t="s">
        <v>31</v>
      </c>
      <c r="C9036" s="14" t="s">
        <v>131</v>
      </c>
      <c r="D9036" s="14" t="str" cm="1">
        <f t="array" ref="D9036">_xlfn.IFS(C9036="Patisserie","Item_10_PAT",C9036="Milk Products","Item_10_MILK",C9036="Butchers","Item_10_BUT",C9036="Beverages","Item_10_BEV",C9036="Food","Item_10_FOOD",C9036="Furniture","Item_10_FUR",C9036="Electric household essentials","Item_10_EHE",C9036="Computers and electric accessories","Item_10_CEA")</f>
        <v>Item_10_CEA</v>
      </c>
      <c r="E9036" s="11">
        <v>33.5</v>
      </c>
      <c r="F9036" s="11">
        <v>5</v>
      </c>
      <c r="G9036" s="11">
        <v>167.5</v>
      </c>
      <c r="H9036" s="14" t="s">
        <v>49</v>
      </c>
      <c r="I9036" s="14" t="s">
        <v>39</v>
      </c>
      <c r="J9036" s="15">
        <v>45632</v>
      </c>
      <c r="K9036" s="11" t="b">
        <v>1</v>
      </c>
    </row>
    <row r="9037" spans="1:11" x14ac:dyDescent="0.25">
      <c r="A9037" s="16" t="s">
        <v>9735</v>
      </c>
      <c r="B9037" s="16" t="s">
        <v>64</v>
      </c>
      <c r="C9037" s="16" t="s">
        <v>23</v>
      </c>
      <c r="D9037" s="14" t="str" cm="1">
        <f t="array" ref="D9037">_xlfn.IFS(C9037="Patisserie","Item_10_PAT",C9037="Milk Products","Item_10_MILK",C9037="Butchers","Item_10_BUT",C9037="Beverages","Item_10_BEV",C9037="Food","Item_10_FOOD",C9037="Furniture","Item_10_FUR",C9037="Electric household essentials","Item_10_EHE",C9037="Computers and electric accessories","Item_10_CEA")</f>
        <v>Item_10_BUT</v>
      </c>
      <c r="E9037" s="11">
        <v>8</v>
      </c>
      <c r="F9037" s="12">
        <v>1</v>
      </c>
      <c r="G9037" s="12">
        <v>8</v>
      </c>
      <c r="H9037" s="16" t="s">
        <v>49</v>
      </c>
      <c r="I9037" s="16" t="s">
        <v>39</v>
      </c>
      <c r="J9037" s="17">
        <v>44791</v>
      </c>
      <c r="K9037" s="12" t="b">
        <v>1</v>
      </c>
    </row>
    <row r="9038" spans="1:11" x14ac:dyDescent="0.25">
      <c r="A9038" s="14" t="s">
        <v>9736</v>
      </c>
      <c r="B9038" s="14" t="s">
        <v>27</v>
      </c>
      <c r="C9038" s="14" t="s">
        <v>131</v>
      </c>
      <c r="D9038" s="14" t="str" cm="1">
        <f t="array" ref="D9038">_xlfn.IFS(C9038="Patisserie","Item_10_PAT",C9038="Milk Products","Item_10_MILK",C9038="Butchers","Item_10_BUT",C9038="Beverages","Item_10_BEV",C9038="Food","Item_10_FOOD",C9038="Furniture","Item_10_FUR",C9038="Electric household essentials","Item_10_EHE",C9038="Computers and electric accessories","Item_10_CEA")</f>
        <v>Item_10_CEA</v>
      </c>
      <c r="E9038" s="11">
        <v>32</v>
      </c>
      <c r="F9038" s="11">
        <v>4</v>
      </c>
      <c r="G9038" s="11">
        <v>128</v>
      </c>
      <c r="H9038" s="14" t="s">
        <v>49</v>
      </c>
      <c r="I9038" s="14" t="s">
        <v>16</v>
      </c>
      <c r="J9038" s="15">
        <v>45665</v>
      </c>
      <c r="K9038" s="12" t="str">
        <f>IF(H9038="Digital Wallet","TRUE","FALSE")</f>
        <v>FALSE</v>
      </c>
    </row>
    <row r="9039" spans="1:11" x14ac:dyDescent="0.25">
      <c r="A9039" s="16" t="s">
        <v>9737</v>
      </c>
      <c r="B9039" s="16" t="s">
        <v>22</v>
      </c>
      <c r="C9039" s="16" t="s">
        <v>32</v>
      </c>
      <c r="D9039" s="14" t="str" cm="1">
        <f t="array" ref="D9039">_xlfn.IFS(C9039="Patisserie","Item_10_PAT",C9039="Milk Products","Item_10_MILK",C9039="Butchers","Item_10_BUT",C9039="Beverages","Item_10_BEV",C9039="Food","Item_10_FOOD",C9039="Furniture","Item_10_FUR",C9039="Electric household essentials","Item_10_EHE",C9039="Computers and electric accessories","Item_10_CEA")</f>
        <v>Item_10_FOOD</v>
      </c>
      <c r="E9039" s="11">
        <v>24.5</v>
      </c>
      <c r="F9039" s="12">
        <v>4</v>
      </c>
      <c r="G9039" s="12">
        <v>98</v>
      </c>
      <c r="H9039" s="16" t="s">
        <v>15</v>
      </c>
      <c r="I9039" s="16" t="s">
        <v>16</v>
      </c>
      <c r="J9039" s="17">
        <v>44638</v>
      </c>
      <c r="K9039" s="12" t="b">
        <v>0</v>
      </c>
    </row>
    <row r="9040" spans="1:11" x14ac:dyDescent="0.25">
      <c r="A9040" s="14" t="s">
        <v>9738</v>
      </c>
      <c r="B9040" s="14" t="s">
        <v>44</v>
      </c>
      <c r="C9040" s="14" t="s">
        <v>32</v>
      </c>
      <c r="D9040" s="14" t="str" cm="1">
        <f t="array" ref="D9040">_xlfn.IFS(C9040="Patisserie","Item_10_PAT",C9040="Milk Products","Item_10_MILK",C9040="Butchers","Item_10_BUT",C9040="Beverages","Item_10_BEV",C9040="Food","Item_10_FOOD",C9040="Furniture","Item_10_FUR",C9040="Electric household essentials","Item_10_EHE",C9040="Computers and electric accessories","Item_10_CEA")</f>
        <v>Item_10_FOOD</v>
      </c>
      <c r="E9040" s="11">
        <v>9.5</v>
      </c>
      <c r="F9040" s="11">
        <v>3</v>
      </c>
      <c r="G9040" s="11">
        <v>28.5</v>
      </c>
      <c r="H9040" s="14" t="s">
        <v>25</v>
      </c>
      <c r="I9040" s="14" t="s">
        <v>39</v>
      </c>
      <c r="J9040" s="15">
        <v>45057</v>
      </c>
      <c r="K9040" s="11" t="b">
        <v>0</v>
      </c>
    </row>
    <row r="9041" spans="1:11" x14ac:dyDescent="0.25">
      <c r="A9041" s="16" t="s">
        <v>9739</v>
      </c>
      <c r="B9041" s="16" t="s">
        <v>22</v>
      </c>
      <c r="C9041" s="16" t="s">
        <v>131</v>
      </c>
      <c r="D9041" s="14" t="str" cm="1">
        <f t="array" ref="D9041">_xlfn.IFS(C9041="Patisserie","Item_10_PAT",C9041="Milk Products","Item_10_MILK",C9041="Butchers","Item_10_BUT",C9041="Beverages","Item_10_BEV",C9041="Food","Item_10_FOOD",C9041="Furniture","Item_10_FUR",C9041="Electric household essentials","Item_10_EHE",C9041="Computers and electric accessories","Item_10_CEA")</f>
        <v>Item_10_CEA</v>
      </c>
      <c r="E9041" s="11">
        <v>23</v>
      </c>
      <c r="F9041" s="12">
        <v>4</v>
      </c>
      <c r="G9041" s="12">
        <v>92</v>
      </c>
      <c r="H9041" s="16" t="s">
        <v>25</v>
      </c>
      <c r="I9041" s="16" t="s">
        <v>39</v>
      </c>
      <c r="J9041" s="17">
        <v>44671</v>
      </c>
      <c r="K9041" s="12" t="str">
        <f>IF(H9041="Digital Wallet","TRUE","FALSE")</f>
        <v>FALSE</v>
      </c>
    </row>
    <row r="9042" spans="1:11" x14ac:dyDescent="0.25">
      <c r="A9042" s="14" t="s">
        <v>9740</v>
      </c>
      <c r="B9042" s="14" t="s">
        <v>27</v>
      </c>
      <c r="C9042" s="14" t="s">
        <v>32</v>
      </c>
      <c r="D9042" s="14" t="str" cm="1">
        <f t="array" ref="D9042">_xlfn.IFS(C9042="Patisserie","Item_10_PAT",C9042="Milk Products","Item_10_MILK",C9042="Butchers","Item_10_BUT",C9042="Beverages","Item_10_BEV",C9042="Food","Item_10_FOOD",C9042="Furniture","Item_10_FUR",C9042="Electric household essentials","Item_10_EHE",C9042="Computers and electric accessories","Item_10_CEA")</f>
        <v>Item_10_FOOD</v>
      </c>
      <c r="E9042" s="11">
        <v>39.5</v>
      </c>
      <c r="F9042" s="11">
        <v>9</v>
      </c>
      <c r="G9042" s="11">
        <v>355.5</v>
      </c>
      <c r="H9042" s="14" t="s">
        <v>25</v>
      </c>
      <c r="I9042" s="14" t="s">
        <v>16</v>
      </c>
      <c r="J9042" s="15">
        <v>45247</v>
      </c>
      <c r="K9042" s="11" t="b">
        <v>0</v>
      </c>
    </row>
    <row r="9043" spans="1:11" x14ac:dyDescent="0.25">
      <c r="A9043" s="16" t="s">
        <v>9741</v>
      </c>
      <c r="B9043" s="16" t="s">
        <v>31</v>
      </c>
      <c r="C9043" s="16" t="s">
        <v>23</v>
      </c>
      <c r="D9043" s="14" t="str" cm="1">
        <f t="array" ref="D9043">_xlfn.IFS(C9043="Patisserie","Item_10_PAT",C9043="Milk Products","Item_10_MILK",C9043="Butchers","Item_10_BUT",C9043="Beverages","Item_10_BEV",C9043="Food","Item_10_FOOD",C9043="Furniture","Item_10_FUR",C9043="Electric household essentials","Item_10_EHE",C9043="Computers and electric accessories","Item_10_CEA")</f>
        <v>Item_10_BUT</v>
      </c>
      <c r="E9043" s="11">
        <v>9.5</v>
      </c>
      <c r="F9043" s="12">
        <v>4</v>
      </c>
      <c r="G9043" s="12">
        <v>38</v>
      </c>
      <c r="H9043" s="16" t="s">
        <v>25</v>
      </c>
      <c r="I9043" s="16" t="s">
        <v>39</v>
      </c>
      <c r="J9043" s="17">
        <v>44604</v>
      </c>
      <c r="K9043" s="12" t="b">
        <v>0</v>
      </c>
    </row>
    <row r="9044" spans="1:11" x14ac:dyDescent="0.25">
      <c r="A9044" s="14" t="s">
        <v>9742</v>
      </c>
      <c r="B9044" s="14" t="s">
        <v>44</v>
      </c>
      <c r="C9044" s="14" t="s">
        <v>67</v>
      </c>
      <c r="D9044" s="14" t="str" cm="1">
        <f t="array" ref="D9044">_xlfn.IFS(C9044="Patisserie","Item_10_PAT",C9044="Milk Products","Item_10_MILK",C9044="Butchers","Item_10_BUT",C9044="Beverages","Item_10_BEV",C9044="Food","Item_10_FOOD",C9044="Furniture","Item_10_FUR",C9044="Electric household essentials","Item_10_EHE",C9044="Computers and electric accessories","Item_10_CEA")</f>
        <v>Item_10_EHE</v>
      </c>
      <c r="E9044" s="11">
        <v>29</v>
      </c>
      <c r="F9044" s="11">
        <v>7</v>
      </c>
      <c r="G9044" s="11">
        <v>203</v>
      </c>
      <c r="H9044" s="14" t="s">
        <v>49</v>
      </c>
      <c r="I9044" s="14" t="s">
        <v>16</v>
      </c>
      <c r="J9044" s="15">
        <v>45491</v>
      </c>
      <c r="K9044" s="11" t="b">
        <v>0</v>
      </c>
    </row>
    <row r="9045" spans="1:11" x14ac:dyDescent="0.25">
      <c r="A9045" s="16" t="s">
        <v>9743</v>
      </c>
      <c r="B9045" s="16" t="s">
        <v>37</v>
      </c>
      <c r="C9045" s="16" t="s">
        <v>19</v>
      </c>
      <c r="D9045" s="14" t="str" cm="1">
        <f t="array" ref="D9045">_xlfn.IFS(C9045="Patisserie","Item_10_PAT",C9045="Milk Products","Item_10_MILK",C9045="Butchers","Item_10_BUT",C9045="Beverages","Item_10_BEV",C9045="Food","Item_10_FOOD",C9045="Furniture","Item_10_FUR",C9045="Electric household essentials","Item_10_EHE",C9045="Computers and electric accessories","Item_10_CEA")</f>
        <v>Item_10_MILK</v>
      </c>
      <c r="E9045" s="11">
        <v>8</v>
      </c>
      <c r="F9045" s="12">
        <v>8</v>
      </c>
      <c r="G9045" s="12">
        <v>64</v>
      </c>
      <c r="H9045" s="16" t="s">
        <v>15</v>
      </c>
      <c r="I9045" s="16" t="s">
        <v>16</v>
      </c>
      <c r="J9045" s="17">
        <v>44927</v>
      </c>
      <c r="K9045" s="12" t="b">
        <v>1</v>
      </c>
    </row>
    <row r="9046" spans="1:11" x14ac:dyDescent="0.25">
      <c r="A9046" s="14" t="s">
        <v>9744</v>
      </c>
      <c r="B9046" s="14" t="s">
        <v>66</v>
      </c>
      <c r="C9046" s="14" t="s">
        <v>28</v>
      </c>
      <c r="D9046" s="14" t="str" cm="1">
        <f t="array" ref="D9046">_xlfn.IFS(C9046="Patisserie","Item_10_PAT",C9046="Milk Products","Item_10_MILK",C9046="Butchers","Item_10_BUT",C9046="Beverages","Item_10_BEV",C9046="Food","Item_10_FOOD",C9046="Furniture","Item_10_FUR",C9046="Electric household essentials","Item_10_EHE",C9046="Computers and electric accessories","Item_10_CEA")</f>
        <v>Item_10_BEV</v>
      </c>
      <c r="E9046" s="11">
        <f>G9046/F9046</f>
        <v>24.5</v>
      </c>
      <c r="F9046" s="11">
        <v>4</v>
      </c>
      <c r="G9046" s="11">
        <v>98</v>
      </c>
      <c r="H9046" s="14" t="s">
        <v>49</v>
      </c>
      <c r="I9046" s="14" t="s">
        <v>39</v>
      </c>
      <c r="J9046" s="15">
        <v>45230</v>
      </c>
      <c r="K9046" s="12" t="str">
        <f>IF(H9046="Digital Wallet","TRUE","FALSE")</f>
        <v>FALSE</v>
      </c>
    </row>
    <row r="9047" spans="1:11" x14ac:dyDescent="0.25">
      <c r="A9047" s="16" t="s">
        <v>9745</v>
      </c>
      <c r="B9047" s="16" t="s">
        <v>90</v>
      </c>
      <c r="C9047" s="16" t="s">
        <v>19</v>
      </c>
      <c r="D9047" s="14" t="str" cm="1">
        <f t="array" ref="D9047">_xlfn.IFS(C9047="Patisserie","Item_10_PAT",C9047="Milk Products","Item_10_MILK",C9047="Butchers","Item_10_BUT",C9047="Beverages","Item_10_BEV",C9047="Food","Item_10_FOOD",C9047="Furniture","Item_10_FUR",C9047="Electric household essentials","Item_10_EHE",C9047="Computers and electric accessories","Item_10_CEA")</f>
        <v>Item_10_MILK</v>
      </c>
      <c r="E9047" s="11">
        <v>8</v>
      </c>
      <c r="F9047" s="12">
        <v>6</v>
      </c>
      <c r="G9047" s="12">
        <v>48</v>
      </c>
      <c r="H9047" s="16" t="s">
        <v>49</v>
      </c>
      <c r="I9047" s="16" t="s">
        <v>39</v>
      </c>
      <c r="J9047" s="17">
        <v>44771</v>
      </c>
      <c r="K9047" s="12" t="b">
        <v>1</v>
      </c>
    </row>
    <row r="9048" spans="1:11" x14ac:dyDescent="0.25">
      <c r="A9048" s="14" t="s">
        <v>9746</v>
      </c>
      <c r="B9048" s="14" t="s">
        <v>41</v>
      </c>
      <c r="C9048" s="14" t="s">
        <v>19</v>
      </c>
      <c r="D9048" s="14" t="str" cm="1">
        <f t="array" ref="D9048">_xlfn.IFS(C9048="Patisserie","Item_10_PAT",C9048="Milk Products","Item_10_MILK",C9048="Butchers","Item_10_BUT",C9048="Beverages","Item_10_BEV",C9048="Food","Item_10_FOOD",C9048="Furniture","Item_10_FUR",C9048="Electric household essentials","Item_10_EHE",C9048="Computers and electric accessories","Item_10_CEA")</f>
        <v>Item_10_MILK</v>
      </c>
      <c r="E9048" s="11">
        <v>33.5</v>
      </c>
      <c r="F9048" s="11">
        <v>5</v>
      </c>
      <c r="G9048" s="11">
        <v>167.5</v>
      </c>
      <c r="H9048" s="14" t="s">
        <v>25</v>
      </c>
      <c r="I9048" s="14" t="s">
        <v>16</v>
      </c>
      <c r="J9048" s="15">
        <v>45599</v>
      </c>
      <c r="K9048" s="11" t="b">
        <v>1</v>
      </c>
    </row>
    <row r="9049" spans="1:11" x14ac:dyDescent="0.25">
      <c r="A9049" s="16" t="s">
        <v>9747</v>
      </c>
      <c r="B9049" s="16" t="s">
        <v>117</v>
      </c>
      <c r="C9049" s="16" t="s">
        <v>42</v>
      </c>
      <c r="D9049" s="14" t="str" cm="1">
        <f t="array" ref="D9049">_xlfn.IFS(C9049="Patisserie","Item_10_PAT",C9049="Milk Products","Item_10_MILK",C9049="Butchers","Item_10_BUT",C9049="Beverages","Item_10_BEV",C9049="Food","Item_10_FOOD",C9049="Furniture","Item_10_FUR",C9049="Electric household essentials","Item_10_EHE",C9049="Computers and electric accessories","Item_10_CEA")</f>
        <v>Item_10_FUR</v>
      </c>
      <c r="E9049" s="11">
        <v>6.5</v>
      </c>
      <c r="F9049" s="12">
        <v>5</v>
      </c>
      <c r="G9049" s="12">
        <v>32.5</v>
      </c>
      <c r="H9049" s="16" t="s">
        <v>49</v>
      </c>
      <c r="I9049" s="16" t="s">
        <v>16</v>
      </c>
      <c r="J9049" s="17">
        <v>44804</v>
      </c>
      <c r="K9049" s="12" t="str">
        <f>IF(H9049="Digital Wallet","TRUE","FALSE")</f>
        <v>FALSE</v>
      </c>
    </row>
    <row r="9050" spans="1:11" x14ac:dyDescent="0.25">
      <c r="A9050" s="14" t="s">
        <v>9748</v>
      </c>
      <c r="B9050" s="14" t="s">
        <v>31</v>
      </c>
      <c r="C9050" s="14" t="s">
        <v>131</v>
      </c>
      <c r="D9050" s="14" t="str" cm="1">
        <f t="array" ref="D9050">_xlfn.IFS(C9050="Patisserie","Item_10_PAT",C9050="Milk Products","Item_10_MILK",C9050="Butchers","Item_10_BUT",C9050="Beverages","Item_10_BEV",C9050="Food","Item_10_FOOD",C9050="Furniture","Item_10_FUR",C9050="Electric household essentials","Item_10_EHE",C9050="Computers and electric accessories","Item_10_CEA")</f>
        <v>Item_10_CEA</v>
      </c>
      <c r="E9050" s="11">
        <v>29</v>
      </c>
      <c r="F9050" s="11">
        <v>5</v>
      </c>
      <c r="G9050" s="11">
        <v>145</v>
      </c>
      <c r="H9050" s="14" t="s">
        <v>25</v>
      </c>
      <c r="I9050" s="14" t="s">
        <v>39</v>
      </c>
      <c r="J9050" s="15">
        <v>45025</v>
      </c>
      <c r="K9050" s="11" t="b">
        <v>1</v>
      </c>
    </row>
    <row r="9051" spans="1:11" x14ac:dyDescent="0.25">
      <c r="A9051" s="16" t="s">
        <v>9749</v>
      </c>
      <c r="B9051" s="16" t="s">
        <v>81</v>
      </c>
      <c r="C9051" s="16" t="s">
        <v>13</v>
      </c>
      <c r="D9051" s="14" t="str" cm="1">
        <f t="array" ref="D9051">_xlfn.IFS(C9051="Patisserie","Item_10_PAT",C9051="Milk Products","Item_10_MILK",C9051="Butchers","Item_10_BUT",C9051="Beverages","Item_10_BEV",C9051="Food","Item_10_FOOD",C9051="Furniture","Item_10_FUR",C9051="Electric household essentials","Item_10_EHE",C9051="Computers and electric accessories","Item_10_CEA")</f>
        <v>Item_10_PAT</v>
      </c>
      <c r="E9051" s="11">
        <v>21.5</v>
      </c>
      <c r="F9051" s="12">
        <v>2</v>
      </c>
      <c r="G9051" s="12">
        <v>43</v>
      </c>
      <c r="H9051" s="16" t="s">
        <v>15</v>
      </c>
      <c r="I9051" s="16" t="s">
        <v>39</v>
      </c>
      <c r="J9051" s="17">
        <v>44679</v>
      </c>
      <c r="K9051" s="12" t="str">
        <f>IF(H9051="Digital Wallet","TRUE","FALSE")</f>
        <v>TRUE</v>
      </c>
    </row>
    <row r="9052" spans="1:11" x14ac:dyDescent="0.25">
      <c r="A9052" s="16" t="s">
        <v>9751</v>
      </c>
      <c r="B9052" s="16" t="s">
        <v>109</v>
      </c>
      <c r="C9052" s="16" t="s">
        <v>13</v>
      </c>
      <c r="D9052" s="14" t="str" cm="1">
        <f t="array" ref="D9052">_xlfn.IFS(C9052="Patisserie","Item_10_PAT",C9052="Milk Products","Item_10_MILK",C9052="Butchers","Item_10_BUT",C9052="Beverages","Item_10_BEV",C9052="Food","Item_10_FOOD",C9052="Furniture","Item_10_FUR",C9052="Electric household essentials","Item_10_EHE",C9052="Computers and electric accessories","Item_10_CEA")</f>
        <v>Item_10_PAT</v>
      </c>
      <c r="E9052" s="11">
        <v>6.5</v>
      </c>
      <c r="F9052" s="12">
        <v>4</v>
      </c>
      <c r="G9052" s="12">
        <v>26</v>
      </c>
      <c r="H9052" s="16" t="s">
        <v>15</v>
      </c>
      <c r="I9052" s="16" t="s">
        <v>16</v>
      </c>
      <c r="J9052" s="17">
        <v>45007</v>
      </c>
      <c r="K9052" s="12" t="b">
        <v>0</v>
      </c>
    </row>
    <row r="9053" spans="1:11" x14ac:dyDescent="0.25">
      <c r="A9053" s="14" t="s">
        <v>9752</v>
      </c>
      <c r="B9053" s="14" t="s">
        <v>12</v>
      </c>
      <c r="C9053" s="14" t="s">
        <v>42</v>
      </c>
      <c r="D9053" s="14" t="str" cm="1">
        <f t="array" ref="D9053">_xlfn.IFS(C9053="Patisserie","Item_10_PAT",C9053="Milk Products","Item_10_MILK",C9053="Butchers","Item_10_BUT",C9053="Beverages","Item_10_BEV",C9053="Food","Item_10_FOOD",C9053="Furniture","Item_10_FUR",C9053="Electric household essentials","Item_10_EHE",C9053="Computers and electric accessories","Item_10_CEA")</f>
        <v>Item_10_FUR</v>
      </c>
      <c r="E9053" s="11">
        <v>12.5</v>
      </c>
      <c r="F9053" s="11">
        <v>7</v>
      </c>
      <c r="G9053" s="11">
        <v>87.5</v>
      </c>
      <c r="H9053" s="14" t="s">
        <v>49</v>
      </c>
      <c r="I9053" s="14" t="s">
        <v>39</v>
      </c>
      <c r="J9053" s="15">
        <v>45092</v>
      </c>
      <c r="K9053" s="12" t="str">
        <f>IF(H9053="Digital Wallet","TRUE","FALSE")</f>
        <v>FALSE</v>
      </c>
    </row>
    <row r="9054" spans="1:11" x14ac:dyDescent="0.25">
      <c r="A9054" s="16" t="s">
        <v>9753</v>
      </c>
      <c r="B9054" s="16" t="s">
        <v>114</v>
      </c>
      <c r="C9054" s="16" t="s">
        <v>32</v>
      </c>
      <c r="D9054" s="14" t="str" cm="1">
        <f t="array" ref="D9054">_xlfn.IFS(C9054="Patisserie","Item_10_PAT",C9054="Milk Products","Item_10_MILK",C9054="Butchers","Item_10_BUT",C9054="Beverages","Item_10_BEV",C9054="Food","Item_10_FOOD",C9054="Furniture","Item_10_FUR",C9054="Electric household essentials","Item_10_EHE",C9054="Computers and electric accessories","Item_10_CEA")</f>
        <v>Item_10_FOOD</v>
      </c>
      <c r="E9054" s="11">
        <v>23</v>
      </c>
      <c r="F9054" s="12">
        <v>5</v>
      </c>
      <c r="G9054" s="12">
        <v>115</v>
      </c>
      <c r="H9054" s="16" t="s">
        <v>25</v>
      </c>
      <c r="I9054" s="16" t="s">
        <v>16</v>
      </c>
      <c r="J9054" s="17">
        <v>44868</v>
      </c>
      <c r="K9054" s="12" t="b">
        <v>0</v>
      </c>
    </row>
    <row r="9055" spans="1:11" x14ac:dyDescent="0.25">
      <c r="A9055" s="14" t="s">
        <v>9754</v>
      </c>
      <c r="B9055" s="14" t="s">
        <v>109</v>
      </c>
      <c r="C9055" s="14" t="s">
        <v>67</v>
      </c>
      <c r="D9055" s="14" t="str" cm="1">
        <f t="array" ref="D9055">_xlfn.IFS(C9055="Patisserie","Item_10_PAT",C9055="Milk Products","Item_10_MILK",C9055="Butchers","Item_10_BUT",C9055="Beverages","Item_10_BEV",C9055="Food","Item_10_FOOD",C9055="Furniture","Item_10_FUR",C9055="Electric household essentials","Item_10_EHE",C9055="Computers and electric accessories","Item_10_CEA")</f>
        <v>Item_10_EHE</v>
      </c>
      <c r="E9055" s="11">
        <v>29</v>
      </c>
      <c r="F9055" s="11">
        <v>7</v>
      </c>
      <c r="G9055" s="11">
        <v>203</v>
      </c>
      <c r="H9055" s="14" t="s">
        <v>25</v>
      </c>
      <c r="I9055" s="14" t="s">
        <v>39</v>
      </c>
      <c r="J9055" s="15">
        <v>45595</v>
      </c>
      <c r="K9055" s="11" t="b">
        <v>1</v>
      </c>
    </row>
    <row r="9056" spans="1:11" x14ac:dyDescent="0.25">
      <c r="A9056" s="16" t="s">
        <v>9755</v>
      </c>
      <c r="B9056" s="16" t="s">
        <v>81</v>
      </c>
      <c r="C9056" s="16" t="s">
        <v>42</v>
      </c>
      <c r="D9056" s="14" t="str" cm="1">
        <f t="array" ref="D9056">_xlfn.IFS(C9056="Patisserie","Item_10_PAT",C9056="Milk Products","Item_10_MILK",C9056="Butchers","Item_10_BUT",C9056="Beverages","Item_10_BEV",C9056="Food","Item_10_FOOD",C9056="Furniture","Item_10_FUR",C9056="Electric household essentials","Item_10_EHE",C9056="Computers and electric accessories","Item_10_CEA")</f>
        <v>Item_10_FUR</v>
      </c>
      <c r="E9056" s="11">
        <v>15.5</v>
      </c>
      <c r="F9056" s="12">
        <v>2</v>
      </c>
      <c r="G9056" s="12">
        <v>31</v>
      </c>
      <c r="H9056" s="16" t="s">
        <v>49</v>
      </c>
      <c r="I9056" s="16" t="s">
        <v>16</v>
      </c>
      <c r="J9056" s="17">
        <v>45617</v>
      </c>
      <c r="K9056" s="12" t="b">
        <v>1</v>
      </c>
    </row>
    <row r="9057" spans="1:11" x14ac:dyDescent="0.25">
      <c r="A9057" s="14" t="s">
        <v>9756</v>
      </c>
      <c r="B9057" s="14" t="s">
        <v>85</v>
      </c>
      <c r="C9057" s="14" t="s">
        <v>32</v>
      </c>
      <c r="D9057" s="14" t="str" cm="1">
        <f t="array" ref="D9057">_xlfn.IFS(C9057="Patisserie","Item_10_PAT",C9057="Milk Products","Item_10_MILK",C9057="Butchers","Item_10_BUT",C9057="Beverages","Item_10_BEV",C9057="Food","Item_10_FOOD",C9057="Furniture","Item_10_FUR",C9057="Electric household essentials","Item_10_EHE",C9057="Computers and electric accessories","Item_10_CEA")</f>
        <v>Item_10_FOOD</v>
      </c>
      <c r="E9057" s="11">
        <v>41</v>
      </c>
      <c r="F9057" s="11">
        <v>1</v>
      </c>
      <c r="G9057" s="11">
        <v>41</v>
      </c>
      <c r="H9057" s="14" t="s">
        <v>15</v>
      </c>
      <c r="I9057" s="14" t="s">
        <v>16</v>
      </c>
      <c r="J9057" s="15">
        <v>44582</v>
      </c>
      <c r="K9057" s="12" t="str">
        <f>IF(H9057="Digital Wallet","TRUE","FALSE")</f>
        <v>TRUE</v>
      </c>
    </row>
    <row r="9058" spans="1:11" x14ac:dyDescent="0.25">
      <c r="A9058" s="16" t="s">
        <v>9757</v>
      </c>
      <c r="B9058" s="16" t="s">
        <v>64</v>
      </c>
      <c r="C9058" s="16" t="s">
        <v>13</v>
      </c>
      <c r="D9058" s="14" t="str" cm="1">
        <f t="array" ref="D9058">_xlfn.IFS(C9058="Patisserie","Item_10_PAT",C9058="Milk Products","Item_10_MILK",C9058="Butchers","Item_10_BUT",C9058="Beverages","Item_10_BEV",C9058="Food","Item_10_FOOD",C9058="Furniture","Item_10_FUR",C9058="Electric household essentials","Item_10_EHE",C9058="Computers and electric accessories","Item_10_CEA")</f>
        <v>Item_10_PAT</v>
      </c>
      <c r="E9058" s="11">
        <v>21.5</v>
      </c>
      <c r="F9058" s="12">
        <v>7</v>
      </c>
      <c r="G9058" s="12">
        <v>150.5</v>
      </c>
      <c r="H9058" s="16" t="s">
        <v>15</v>
      </c>
      <c r="I9058" s="16" t="s">
        <v>16</v>
      </c>
      <c r="J9058" s="17">
        <v>44766</v>
      </c>
      <c r="K9058" s="12" t="b">
        <v>0</v>
      </c>
    </row>
    <row r="9059" spans="1:11" x14ac:dyDescent="0.25">
      <c r="A9059" s="14" t="s">
        <v>9758</v>
      </c>
      <c r="B9059" s="14" t="s">
        <v>169</v>
      </c>
      <c r="C9059" s="14" t="s">
        <v>42</v>
      </c>
      <c r="D9059" s="14" t="str" cm="1">
        <f t="array" ref="D9059">_xlfn.IFS(C9059="Patisserie","Item_10_PAT",C9059="Milk Products","Item_10_MILK",C9059="Butchers","Item_10_BUT",C9059="Beverages","Item_10_BEV",C9059="Food","Item_10_FOOD",C9059="Furniture","Item_10_FUR",C9059="Electric household essentials","Item_10_EHE",C9059="Computers and electric accessories","Item_10_CEA")</f>
        <v>Item_10_FUR</v>
      </c>
      <c r="E9059" s="11">
        <v>14</v>
      </c>
      <c r="F9059" s="11">
        <v>7</v>
      </c>
      <c r="G9059" s="11">
        <v>98</v>
      </c>
      <c r="H9059" s="14" t="s">
        <v>25</v>
      </c>
      <c r="I9059" s="14" t="s">
        <v>39</v>
      </c>
      <c r="J9059" s="15">
        <v>45326</v>
      </c>
      <c r="K9059" s="12" t="str">
        <f>IF(H9059="Digital Wallet","TRUE","FALSE")</f>
        <v>FALSE</v>
      </c>
    </row>
    <row r="9060" spans="1:11" x14ac:dyDescent="0.25">
      <c r="A9060" s="16" t="s">
        <v>9759</v>
      </c>
      <c r="B9060" s="16" t="s">
        <v>117</v>
      </c>
      <c r="C9060" s="16" t="s">
        <v>32</v>
      </c>
      <c r="D9060" s="14" t="str" cm="1">
        <f t="array" ref="D9060">_xlfn.IFS(C9060="Patisserie","Item_10_PAT",C9060="Milk Products","Item_10_MILK",C9060="Butchers","Item_10_BUT",C9060="Beverages","Item_10_BEV",C9060="Food","Item_10_FOOD",C9060="Furniture","Item_10_FUR",C9060="Electric household essentials","Item_10_EHE",C9060="Computers and electric accessories","Item_10_CEA")</f>
        <v>Item_10_FOOD</v>
      </c>
      <c r="E9060" s="11">
        <v>9.5</v>
      </c>
      <c r="F9060" s="12">
        <v>10</v>
      </c>
      <c r="G9060" s="12">
        <v>95</v>
      </c>
      <c r="H9060" s="16" t="s">
        <v>15</v>
      </c>
      <c r="I9060" s="16" t="s">
        <v>16</v>
      </c>
      <c r="J9060" s="17">
        <v>44762</v>
      </c>
      <c r="K9060" s="12" t="b">
        <v>0</v>
      </c>
    </row>
    <row r="9061" spans="1:11" x14ac:dyDescent="0.25">
      <c r="A9061" s="14" t="s">
        <v>9760</v>
      </c>
      <c r="B9061" s="14" t="s">
        <v>109</v>
      </c>
      <c r="C9061" s="14" t="s">
        <v>131</v>
      </c>
      <c r="D9061" s="14" t="str" cm="1">
        <f t="array" ref="D9061">_xlfn.IFS(C9061="Patisserie","Item_10_PAT",C9061="Milk Products","Item_10_MILK",C9061="Butchers","Item_10_BUT",C9061="Beverages","Item_10_BEV",C9061="Food","Item_10_FOOD",C9061="Furniture","Item_10_FUR",C9061="Electric household essentials","Item_10_EHE",C9061="Computers and electric accessories","Item_10_CEA")</f>
        <v>Item_10_CEA</v>
      </c>
      <c r="E9061" s="11">
        <v>23</v>
      </c>
      <c r="F9061" s="11">
        <v>6</v>
      </c>
      <c r="G9061" s="11">
        <v>138</v>
      </c>
      <c r="H9061" s="14" t="s">
        <v>49</v>
      </c>
      <c r="I9061" s="14" t="s">
        <v>16</v>
      </c>
      <c r="J9061" s="15">
        <v>44878</v>
      </c>
      <c r="K9061" s="11" t="b">
        <v>1</v>
      </c>
    </row>
    <row r="9062" spans="1:11" x14ac:dyDescent="0.25">
      <c r="A9062" s="16" t="s">
        <v>9761</v>
      </c>
      <c r="B9062" s="16" t="s">
        <v>117</v>
      </c>
      <c r="C9062" s="16" t="s">
        <v>131</v>
      </c>
      <c r="D9062" s="14" t="str" cm="1">
        <f t="array" ref="D9062">_xlfn.IFS(C9062="Patisserie","Item_10_PAT",C9062="Milk Products","Item_10_MILK",C9062="Butchers","Item_10_BUT",C9062="Beverages","Item_10_BEV",C9062="Food","Item_10_FOOD",C9062="Furniture","Item_10_FUR",C9062="Electric household essentials","Item_10_EHE",C9062="Computers and electric accessories","Item_10_CEA")</f>
        <v>Item_10_CEA</v>
      </c>
      <c r="E9062" s="11">
        <v>32</v>
      </c>
      <c r="F9062" s="12">
        <v>7</v>
      </c>
      <c r="G9062" s="12">
        <v>224</v>
      </c>
      <c r="H9062" s="16" t="s">
        <v>25</v>
      </c>
      <c r="I9062" s="16" t="s">
        <v>16</v>
      </c>
      <c r="J9062" s="17">
        <v>45595</v>
      </c>
      <c r="K9062" s="12" t="b">
        <v>0</v>
      </c>
    </row>
    <row r="9063" spans="1:11" x14ac:dyDescent="0.25">
      <c r="A9063" s="14" t="s">
        <v>9762</v>
      </c>
      <c r="B9063" s="14" t="s">
        <v>124</v>
      </c>
      <c r="C9063" s="14" t="s">
        <v>131</v>
      </c>
      <c r="D9063" s="14" t="str" cm="1">
        <f t="array" ref="D9063">_xlfn.IFS(C9063="Patisserie","Item_10_PAT",C9063="Milk Products","Item_10_MILK",C9063="Butchers","Item_10_BUT",C9063="Beverages","Item_10_BEV",C9063="Food","Item_10_FOOD",C9063="Furniture","Item_10_FUR",C9063="Electric household essentials","Item_10_EHE",C9063="Computers and electric accessories","Item_10_CEA")</f>
        <v>Item_10_CEA</v>
      </c>
      <c r="E9063" s="11">
        <v>5</v>
      </c>
      <c r="F9063" s="11">
        <v>4</v>
      </c>
      <c r="G9063" s="11">
        <v>20</v>
      </c>
      <c r="H9063" s="14" t="s">
        <v>49</v>
      </c>
      <c r="I9063" s="14" t="s">
        <v>39</v>
      </c>
      <c r="J9063" s="15">
        <v>45655</v>
      </c>
      <c r="K9063" s="11" t="b">
        <v>0</v>
      </c>
    </row>
    <row r="9064" spans="1:11" x14ac:dyDescent="0.25">
      <c r="A9064" s="16" t="s">
        <v>9763</v>
      </c>
      <c r="B9064" s="16" t="s">
        <v>18</v>
      </c>
      <c r="C9064" s="16" t="s">
        <v>13</v>
      </c>
      <c r="D9064" s="14" t="str" cm="1">
        <f t="array" ref="D9064">_xlfn.IFS(C9064="Patisserie","Item_10_PAT",C9064="Milk Products","Item_10_MILK",C9064="Butchers","Item_10_BUT",C9064="Beverages","Item_10_BEV",C9064="Food","Item_10_FOOD",C9064="Furniture","Item_10_FUR",C9064="Electric household essentials","Item_10_EHE",C9064="Computers and electric accessories","Item_10_CEA")</f>
        <v>Item_10_PAT</v>
      </c>
      <c r="E9064" s="11">
        <v>6.5</v>
      </c>
      <c r="F9064" s="12">
        <v>7</v>
      </c>
      <c r="G9064" s="12">
        <v>45.5</v>
      </c>
      <c r="H9064" s="16" t="s">
        <v>25</v>
      </c>
      <c r="I9064" s="16" t="s">
        <v>39</v>
      </c>
      <c r="J9064" s="17">
        <v>45473</v>
      </c>
      <c r="K9064" s="12" t="b">
        <v>0</v>
      </c>
    </row>
    <row r="9065" spans="1:11" x14ac:dyDescent="0.25">
      <c r="A9065" s="14" t="s">
        <v>9764</v>
      </c>
      <c r="B9065" s="14" t="s">
        <v>64</v>
      </c>
      <c r="C9065" s="14" t="s">
        <v>131</v>
      </c>
      <c r="D9065" s="14" t="str" cm="1">
        <f t="array" ref="D9065">_xlfn.IFS(C9065="Patisserie","Item_10_PAT",C9065="Milk Products","Item_10_MILK",C9065="Butchers","Item_10_BUT",C9065="Beverages","Item_10_BEV",C9065="Food","Item_10_FOOD",C9065="Furniture","Item_10_FUR",C9065="Electric household essentials","Item_10_EHE",C9065="Computers and electric accessories","Item_10_CEA")</f>
        <v>Item_10_CEA</v>
      </c>
      <c r="E9065" s="11">
        <f>G9065/F9065</f>
        <v>26</v>
      </c>
      <c r="F9065" s="11">
        <v>1</v>
      </c>
      <c r="G9065" s="11">
        <v>26</v>
      </c>
      <c r="H9065" s="14" t="s">
        <v>49</v>
      </c>
      <c r="I9065" s="14" t="s">
        <v>16</v>
      </c>
      <c r="J9065" s="15">
        <v>45025</v>
      </c>
      <c r="K9065" s="11" t="b">
        <v>1</v>
      </c>
    </row>
    <row r="9066" spans="1:11" x14ac:dyDescent="0.25">
      <c r="A9066" s="16" t="s">
        <v>9765</v>
      </c>
      <c r="B9066" s="16" t="s">
        <v>109</v>
      </c>
      <c r="C9066" s="16" t="s">
        <v>13</v>
      </c>
      <c r="D9066" s="14" t="str" cm="1">
        <f t="array" ref="D9066">_xlfn.IFS(C9066="Patisserie","Item_10_PAT",C9066="Milk Products","Item_10_MILK",C9066="Butchers","Item_10_BUT",C9066="Beverages","Item_10_BEV",C9066="Food","Item_10_FOOD",C9066="Furniture","Item_10_FUR",C9066="Electric household essentials","Item_10_EHE",C9066="Computers and electric accessories","Item_10_CEA")</f>
        <v>Item_10_PAT</v>
      </c>
      <c r="E9066" s="11">
        <v>33.5</v>
      </c>
      <c r="F9066" s="12">
        <v>8</v>
      </c>
      <c r="G9066" s="12">
        <v>268</v>
      </c>
      <c r="H9066" s="16" t="s">
        <v>15</v>
      </c>
      <c r="I9066" s="16" t="s">
        <v>39</v>
      </c>
      <c r="J9066" s="17">
        <v>44607</v>
      </c>
      <c r="K9066" s="12" t="str">
        <f>IF(H9066="Digital Wallet","TRUE","FALSE")</f>
        <v>TRUE</v>
      </c>
    </row>
    <row r="9067" spans="1:11" x14ac:dyDescent="0.25">
      <c r="A9067" s="14" t="s">
        <v>9766</v>
      </c>
      <c r="B9067" s="14" t="s">
        <v>101</v>
      </c>
      <c r="C9067" s="14" t="s">
        <v>13</v>
      </c>
      <c r="D9067" s="14" t="str" cm="1">
        <f t="array" ref="D9067">_xlfn.IFS(C9067="Patisserie","Item_10_PAT",C9067="Milk Products","Item_10_MILK",C9067="Butchers","Item_10_BUT",C9067="Beverages","Item_10_BEV",C9067="Food","Item_10_FOOD",C9067="Furniture","Item_10_FUR",C9067="Electric household essentials","Item_10_EHE",C9067="Computers and electric accessories","Item_10_CEA")</f>
        <v>Item_10_PAT</v>
      </c>
      <c r="E9067" s="11">
        <v>11</v>
      </c>
      <c r="F9067" s="11">
        <v>4</v>
      </c>
      <c r="G9067" s="11">
        <v>44</v>
      </c>
      <c r="H9067" s="14" t="s">
        <v>15</v>
      </c>
      <c r="I9067" s="14" t="s">
        <v>16</v>
      </c>
      <c r="J9067" s="15">
        <v>44809</v>
      </c>
      <c r="K9067" s="11" t="b">
        <v>0</v>
      </c>
    </row>
    <row r="9068" spans="1:11" x14ac:dyDescent="0.25">
      <c r="A9068" s="16" t="s">
        <v>9767</v>
      </c>
      <c r="B9068" s="16" t="s">
        <v>101</v>
      </c>
      <c r="C9068" s="16" t="s">
        <v>13</v>
      </c>
      <c r="D9068" s="14" t="str" cm="1">
        <f t="array" ref="D9068">_xlfn.IFS(C9068="Patisserie","Item_10_PAT",C9068="Milk Products","Item_10_MILK",C9068="Butchers","Item_10_BUT",C9068="Beverages","Item_10_BEV",C9068="Food","Item_10_FOOD",C9068="Furniture","Item_10_FUR",C9068="Electric household essentials","Item_10_EHE",C9068="Computers and electric accessories","Item_10_CEA")</f>
        <v>Item_10_PAT</v>
      </c>
      <c r="E9068" s="11">
        <f>G9068/F9068</f>
        <v>23</v>
      </c>
      <c r="F9068" s="12">
        <v>7</v>
      </c>
      <c r="G9068" s="12">
        <v>161</v>
      </c>
      <c r="H9068" s="16" t="s">
        <v>49</v>
      </c>
      <c r="I9068" s="16" t="s">
        <v>16</v>
      </c>
      <c r="J9068" s="17">
        <v>45284</v>
      </c>
      <c r="K9068" s="12" t="b">
        <v>1</v>
      </c>
    </row>
    <row r="9069" spans="1:11" x14ac:dyDescent="0.25">
      <c r="A9069" s="14" t="s">
        <v>9768</v>
      </c>
      <c r="B9069" s="14" t="s">
        <v>90</v>
      </c>
      <c r="C9069" s="14" t="s">
        <v>42</v>
      </c>
      <c r="D9069" s="14" t="str" cm="1">
        <f t="array" ref="D9069">_xlfn.IFS(C9069="Patisserie","Item_10_PAT",C9069="Milk Products","Item_10_MILK",C9069="Butchers","Item_10_BUT",C9069="Beverages","Item_10_BEV",C9069="Food","Item_10_FOOD",C9069="Furniture","Item_10_FUR",C9069="Electric household essentials","Item_10_EHE",C9069="Computers and electric accessories","Item_10_CEA")</f>
        <v>Item_10_FUR</v>
      </c>
      <c r="E9069" s="11">
        <v>29</v>
      </c>
      <c r="F9069" s="11">
        <v>3</v>
      </c>
      <c r="G9069" s="11">
        <v>87</v>
      </c>
      <c r="H9069" s="14" t="s">
        <v>15</v>
      </c>
      <c r="I9069" s="14" t="s">
        <v>16</v>
      </c>
      <c r="J9069" s="15">
        <v>45595</v>
      </c>
      <c r="K9069" s="11" t="b">
        <v>1</v>
      </c>
    </row>
    <row r="9070" spans="1:11" x14ac:dyDescent="0.25">
      <c r="A9070" s="16" t="s">
        <v>9769</v>
      </c>
      <c r="B9070" s="16" t="s">
        <v>37</v>
      </c>
      <c r="C9070" s="16" t="s">
        <v>67</v>
      </c>
      <c r="D9070" s="14" t="str" cm="1">
        <f t="array" ref="D9070">_xlfn.IFS(C9070="Patisserie","Item_10_PAT",C9070="Milk Products","Item_10_MILK",C9070="Butchers","Item_10_BUT",C9070="Beverages","Item_10_BEV",C9070="Food","Item_10_FOOD",C9070="Furniture","Item_10_FUR",C9070="Electric household essentials","Item_10_EHE",C9070="Computers and electric accessories","Item_10_CEA")</f>
        <v>Item_10_EHE</v>
      </c>
      <c r="E9070" s="11">
        <v>41</v>
      </c>
      <c r="F9070" s="12">
        <v>6</v>
      </c>
      <c r="G9070" s="12">
        <v>246</v>
      </c>
      <c r="H9070" s="16" t="s">
        <v>49</v>
      </c>
      <c r="I9070" s="16" t="s">
        <v>39</v>
      </c>
      <c r="J9070" s="17">
        <v>45299</v>
      </c>
      <c r="K9070" s="12" t="str">
        <f>IF(H9070="Digital Wallet","TRUE","FALSE")</f>
        <v>FALSE</v>
      </c>
    </row>
    <row r="9071" spans="1:11" x14ac:dyDescent="0.25">
      <c r="A9071" s="14" t="s">
        <v>9770</v>
      </c>
      <c r="B9071" s="14" t="s">
        <v>81</v>
      </c>
      <c r="C9071" s="14" t="s">
        <v>42</v>
      </c>
      <c r="D9071" s="14" t="str" cm="1">
        <f t="array" ref="D9071">_xlfn.IFS(C9071="Patisserie","Item_10_PAT",C9071="Milk Products","Item_10_MILK",C9071="Butchers","Item_10_BUT",C9071="Beverages","Item_10_BEV",C9071="Food","Item_10_FOOD",C9071="Furniture","Item_10_FUR",C9071="Electric household essentials","Item_10_EHE",C9071="Computers and electric accessories","Item_10_CEA")</f>
        <v>Item_10_FUR</v>
      </c>
      <c r="E9071" s="11">
        <v>6.5</v>
      </c>
      <c r="F9071" s="11">
        <v>10</v>
      </c>
      <c r="G9071" s="11">
        <v>65</v>
      </c>
      <c r="H9071" s="14" t="s">
        <v>15</v>
      </c>
      <c r="I9071" s="14" t="s">
        <v>39</v>
      </c>
      <c r="J9071" s="15">
        <v>45091</v>
      </c>
      <c r="K9071" s="11" t="b">
        <v>1</v>
      </c>
    </row>
    <row r="9072" spans="1:11" x14ac:dyDescent="0.25">
      <c r="A9072" s="16" t="s">
        <v>9771</v>
      </c>
      <c r="B9072" s="16" t="s">
        <v>12</v>
      </c>
      <c r="C9072" s="16" t="s">
        <v>42</v>
      </c>
      <c r="D9072" s="14" t="str" cm="1">
        <f t="array" ref="D9072">_xlfn.IFS(C9072="Patisserie","Item_10_PAT",C9072="Milk Products","Item_10_MILK",C9072="Butchers","Item_10_BUT",C9072="Beverages","Item_10_BEV",C9072="Food","Item_10_FOOD",C9072="Furniture","Item_10_FUR",C9072="Electric household essentials","Item_10_EHE",C9072="Computers and electric accessories","Item_10_CEA")</f>
        <v>Item_10_FUR</v>
      </c>
      <c r="E9072" s="11">
        <v>35</v>
      </c>
      <c r="F9072" s="12">
        <v>7</v>
      </c>
      <c r="G9072" s="12">
        <v>245</v>
      </c>
      <c r="H9072" s="16" t="s">
        <v>15</v>
      </c>
      <c r="I9072" s="16" t="s">
        <v>16</v>
      </c>
      <c r="J9072" s="17">
        <v>45039</v>
      </c>
      <c r="K9072" s="12" t="b">
        <v>1</v>
      </c>
    </row>
    <row r="9073" spans="1:11" x14ac:dyDescent="0.25">
      <c r="A9073" s="14" t="s">
        <v>9772</v>
      </c>
      <c r="B9073" s="14" t="s">
        <v>31</v>
      </c>
      <c r="C9073" s="14" t="s">
        <v>28</v>
      </c>
      <c r="D9073" s="14" t="str" cm="1">
        <f t="array" ref="D9073">_xlfn.IFS(C9073="Patisserie","Item_10_PAT",C9073="Milk Products","Item_10_MILK",C9073="Butchers","Item_10_BUT",C9073="Beverages","Item_10_BEV",C9073="Food","Item_10_FOOD",C9073="Furniture","Item_10_FUR",C9073="Electric household essentials","Item_10_EHE",C9073="Computers and electric accessories","Item_10_CEA")</f>
        <v>Item_10_BEV</v>
      </c>
      <c r="E9073" s="11">
        <v>6.5</v>
      </c>
      <c r="F9073" s="11">
        <v>2</v>
      </c>
      <c r="G9073" s="11">
        <v>13</v>
      </c>
      <c r="H9073" s="14" t="s">
        <v>25</v>
      </c>
      <c r="I9073" s="14" t="s">
        <v>16</v>
      </c>
      <c r="J9073" s="15">
        <v>45070</v>
      </c>
      <c r="K9073" s="12" t="str">
        <f>IF(H9073="Digital Wallet","TRUE","FALSE")</f>
        <v>FALSE</v>
      </c>
    </row>
    <row r="9074" spans="1:11" x14ac:dyDescent="0.25">
      <c r="A9074" s="16" t="s">
        <v>9773</v>
      </c>
      <c r="B9074" s="16" t="s">
        <v>22</v>
      </c>
      <c r="C9074" s="16" t="s">
        <v>23</v>
      </c>
      <c r="D9074" s="14" t="str" cm="1">
        <f t="array" ref="D9074">_xlfn.IFS(C9074="Patisserie","Item_10_PAT",C9074="Milk Products","Item_10_MILK",C9074="Butchers","Item_10_BUT",C9074="Beverages","Item_10_BEV",C9074="Food","Item_10_FOOD",C9074="Furniture","Item_10_FUR",C9074="Electric household essentials","Item_10_EHE",C9074="Computers and electric accessories","Item_10_CEA")</f>
        <v>Item_10_BUT</v>
      </c>
      <c r="E9074" s="11">
        <v>23</v>
      </c>
      <c r="F9074" s="12">
        <v>8</v>
      </c>
      <c r="G9074" s="12">
        <v>184</v>
      </c>
      <c r="H9074" s="16" t="s">
        <v>25</v>
      </c>
      <c r="I9074" s="16" t="s">
        <v>16</v>
      </c>
      <c r="J9074" s="17">
        <v>44751</v>
      </c>
      <c r="K9074" s="12" t="b">
        <v>0</v>
      </c>
    </row>
    <row r="9075" spans="1:11" x14ac:dyDescent="0.25">
      <c r="A9075" s="14" t="s">
        <v>9774</v>
      </c>
      <c r="B9075" s="14" t="s">
        <v>81</v>
      </c>
      <c r="C9075" s="14" t="s">
        <v>13</v>
      </c>
      <c r="D9075" s="14" t="str" cm="1">
        <f t="array" ref="D9075">_xlfn.IFS(C9075="Patisserie","Item_10_PAT",C9075="Milk Products","Item_10_MILK",C9075="Butchers","Item_10_BUT",C9075="Beverages","Item_10_BEV",C9075="Food","Item_10_FOOD",C9075="Furniture","Item_10_FUR",C9075="Electric household essentials","Item_10_EHE",C9075="Computers and electric accessories","Item_10_CEA")</f>
        <v>Item_10_PAT</v>
      </c>
      <c r="E9075" s="11">
        <v>29</v>
      </c>
      <c r="F9075" s="11">
        <v>9</v>
      </c>
      <c r="G9075" s="11">
        <v>261</v>
      </c>
      <c r="H9075" s="14" t="s">
        <v>15</v>
      </c>
      <c r="I9075" s="14" t="s">
        <v>16</v>
      </c>
      <c r="J9075" s="15">
        <v>44922</v>
      </c>
      <c r="K9075" s="11" t="b">
        <v>1</v>
      </c>
    </row>
    <row r="9076" spans="1:11" x14ac:dyDescent="0.25">
      <c r="A9076" s="16" t="s">
        <v>9775</v>
      </c>
      <c r="B9076" s="16" t="s">
        <v>99</v>
      </c>
      <c r="C9076" s="16" t="s">
        <v>131</v>
      </c>
      <c r="D9076" s="14" t="str" cm="1">
        <f t="array" ref="D9076">_xlfn.IFS(C9076="Patisserie","Item_10_PAT",C9076="Milk Products","Item_10_MILK",C9076="Butchers","Item_10_BUT",C9076="Beverages","Item_10_BEV",C9076="Food","Item_10_FOOD",C9076="Furniture","Item_10_FUR",C9076="Electric household essentials","Item_10_EHE",C9076="Computers and electric accessories","Item_10_CEA")</f>
        <v>Item_10_CEA</v>
      </c>
      <c r="E9076" s="11">
        <v>17</v>
      </c>
      <c r="F9076" s="12">
        <v>10</v>
      </c>
      <c r="G9076" s="12">
        <v>170</v>
      </c>
      <c r="H9076" s="16" t="s">
        <v>25</v>
      </c>
      <c r="I9076" s="16" t="s">
        <v>39</v>
      </c>
      <c r="J9076" s="17">
        <v>45313</v>
      </c>
      <c r="K9076" s="12" t="str">
        <f>IF(H9076="Digital Wallet","TRUE","FALSE")</f>
        <v>FALSE</v>
      </c>
    </row>
    <row r="9077" spans="1:11" x14ac:dyDescent="0.25">
      <c r="A9077" s="14" t="s">
        <v>9776</v>
      </c>
      <c r="B9077" s="14" t="s">
        <v>56</v>
      </c>
      <c r="C9077" s="14" t="s">
        <v>13</v>
      </c>
      <c r="D9077" s="14" t="str" cm="1">
        <f t="array" ref="D9077">_xlfn.IFS(C9077="Patisserie","Item_10_PAT",C9077="Milk Products","Item_10_MILK",C9077="Butchers","Item_10_BUT",C9077="Beverages","Item_10_BEV",C9077="Food","Item_10_FOOD",C9077="Furniture","Item_10_FUR",C9077="Electric household essentials","Item_10_EHE",C9077="Computers and electric accessories","Item_10_CEA")</f>
        <v>Item_10_PAT</v>
      </c>
      <c r="E9077" s="11">
        <v>29</v>
      </c>
      <c r="F9077" s="11">
        <v>3</v>
      </c>
      <c r="G9077" s="11">
        <v>87</v>
      </c>
      <c r="H9077" s="14" t="s">
        <v>49</v>
      </c>
      <c r="I9077" s="14" t="s">
        <v>39</v>
      </c>
      <c r="J9077" s="15">
        <v>44932</v>
      </c>
      <c r="K9077" s="11" t="b">
        <v>1</v>
      </c>
    </row>
    <row r="9078" spans="1:11" x14ac:dyDescent="0.25">
      <c r="A9078" s="16" t="s">
        <v>9777</v>
      </c>
      <c r="B9078" s="16" t="s">
        <v>47</v>
      </c>
      <c r="C9078" s="16" t="s">
        <v>67</v>
      </c>
      <c r="D9078" s="14" t="str" cm="1">
        <f t="array" ref="D9078">_xlfn.IFS(C9078="Patisserie","Item_10_PAT",C9078="Milk Products","Item_10_MILK",C9078="Butchers","Item_10_BUT",C9078="Beverages","Item_10_BEV",C9078="Food","Item_10_FOOD",C9078="Furniture","Item_10_FUR",C9078="Electric household essentials","Item_10_EHE",C9078="Computers and electric accessories","Item_10_CEA")</f>
        <v>Item_10_EHE</v>
      </c>
      <c r="E9078" s="11">
        <v>26</v>
      </c>
      <c r="F9078" s="12">
        <v>7</v>
      </c>
      <c r="G9078" s="12">
        <v>182</v>
      </c>
      <c r="H9078" s="16" t="s">
        <v>25</v>
      </c>
      <c r="I9078" s="16" t="s">
        <v>39</v>
      </c>
      <c r="J9078" s="17">
        <v>45427</v>
      </c>
      <c r="K9078" s="12" t="b">
        <v>1</v>
      </c>
    </row>
    <row r="9079" spans="1:11" x14ac:dyDescent="0.25">
      <c r="A9079" s="14" t="s">
        <v>9778</v>
      </c>
      <c r="B9079" s="14" t="s">
        <v>81</v>
      </c>
      <c r="C9079" s="14" t="s">
        <v>131</v>
      </c>
      <c r="D9079" s="14" t="str" cm="1">
        <f t="array" ref="D9079">_xlfn.IFS(C9079="Patisserie","Item_10_PAT",C9079="Milk Products","Item_10_MILK",C9079="Butchers","Item_10_BUT",C9079="Beverages","Item_10_BEV",C9079="Food","Item_10_FOOD",C9079="Furniture","Item_10_FUR",C9079="Electric household essentials","Item_10_EHE",C9079="Computers and electric accessories","Item_10_CEA")</f>
        <v>Item_10_CEA</v>
      </c>
      <c r="E9079" s="11">
        <v>11</v>
      </c>
      <c r="F9079" s="11">
        <v>3</v>
      </c>
      <c r="G9079" s="11">
        <v>33</v>
      </c>
      <c r="H9079" s="14" t="s">
        <v>15</v>
      </c>
      <c r="I9079" s="14" t="s">
        <v>39</v>
      </c>
      <c r="J9079" s="15">
        <v>44609</v>
      </c>
      <c r="K9079" s="12" t="str">
        <f t="shared" ref="K9079:K9080" si="681">IF(H9079="Digital Wallet","TRUE","FALSE")</f>
        <v>TRUE</v>
      </c>
    </row>
    <row r="9080" spans="1:11" x14ac:dyDescent="0.25">
      <c r="A9080" s="16" t="s">
        <v>9779</v>
      </c>
      <c r="B9080" s="16" t="s">
        <v>41</v>
      </c>
      <c r="C9080" s="16" t="s">
        <v>32</v>
      </c>
      <c r="D9080" s="14" t="str" cm="1">
        <f t="array" ref="D9080">_xlfn.IFS(C9080="Patisserie","Item_10_PAT",C9080="Milk Products","Item_10_MILK",C9080="Butchers","Item_10_BUT",C9080="Beverages","Item_10_BEV",C9080="Food","Item_10_FOOD",C9080="Furniture","Item_10_FUR",C9080="Electric household essentials","Item_10_EHE",C9080="Computers and electric accessories","Item_10_CEA")</f>
        <v>Item_10_FOOD</v>
      </c>
      <c r="E9080" s="11">
        <v>26</v>
      </c>
      <c r="F9080" s="12">
        <v>9</v>
      </c>
      <c r="G9080" s="12">
        <v>234</v>
      </c>
      <c r="H9080" s="16" t="s">
        <v>49</v>
      </c>
      <c r="I9080" s="16" t="s">
        <v>16</v>
      </c>
      <c r="J9080" s="17">
        <v>44991</v>
      </c>
      <c r="K9080" s="12" t="str">
        <f t="shared" si="681"/>
        <v>FALSE</v>
      </c>
    </row>
    <row r="9081" spans="1:11" x14ac:dyDescent="0.25">
      <c r="A9081" s="14" t="s">
        <v>9780</v>
      </c>
      <c r="B9081" s="14" t="s">
        <v>99</v>
      </c>
      <c r="C9081" s="14" t="s">
        <v>67</v>
      </c>
      <c r="D9081" s="14" t="str" cm="1">
        <f t="array" ref="D9081">_xlfn.IFS(C9081="Patisserie","Item_10_PAT",C9081="Milk Products","Item_10_MILK",C9081="Butchers","Item_10_BUT",C9081="Beverages","Item_10_BEV",C9081="Food","Item_10_FOOD",C9081="Furniture","Item_10_FUR",C9081="Electric household essentials","Item_10_EHE",C9081="Computers and electric accessories","Item_10_CEA")</f>
        <v>Item_10_EHE</v>
      </c>
      <c r="E9081" s="11">
        <v>30.5</v>
      </c>
      <c r="F9081" s="11">
        <v>10</v>
      </c>
      <c r="G9081" s="11">
        <v>305</v>
      </c>
      <c r="H9081" s="14" t="s">
        <v>15</v>
      </c>
      <c r="I9081" s="14" t="s">
        <v>39</v>
      </c>
      <c r="J9081" s="15">
        <v>45366</v>
      </c>
      <c r="K9081" s="11" t="b">
        <v>0</v>
      </c>
    </row>
    <row r="9082" spans="1:11" x14ac:dyDescent="0.25">
      <c r="A9082" s="16" t="s">
        <v>9781</v>
      </c>
      <c r="B9082" s="16" t="s">
        <v>66</v>
      </c>
      <c r="C9082" s="16" t="s">
        <v>19</v>
      </c>
      <c r="D9082" s="14" t="str" cm="1">
        <f t="array" ref="D9082">_xlfn.IFS(C9082="Patisserie","Item_10_PAT",C9082="Milk Products","Item_10_MILK",C9082="Butchers","Item_10_BUT",C9082="Beverages","Item_10_BEV",C9082="Food","Item_10_FOOD",C9082="Furniture","Item_10_FUR",C9082="Electric household essentials","Item_10_EHE",C9082="Computers and electric accessories","Item_10_CEA")</f>
        <v>Item_10_MILK</v>
      </c>
      <c r="E9082" s="11">
        <v>20</v>
      </c>
      <c r="F9082" s="12">
        <v>2</v>
      </c>
      <c r="G9082" s="12">
        <v>40</v>
      </c>
      <c r="H9082" s="16" t="s">
        <v>25</v>
      </c>
      <c r="I9082" s="16" t="s">
        <v>39</v>
      </c>
      <c r="J9082" s="17">
        <v>45252</v>
      </c>
      <c r="K9082" s="12" t="b">
        <v>0</v>
      </c>
    </row>
    <row r="9083" spans="1:11" x14ac:dyDescent="0.25">
      <c r="A9083" s="14" t="s">
        <v>9782</v>
      </c>
      <c r="B9083" s="14" t="s">
        <v>44</v>
      </c>
      <c r="C9083" s="14" t="s">
        <v>19</v>
      </c>
      <c r="D9083" s="14" t="str" cm="1">
        <f t="array" ref="D9083">_xlfn.IFS(C9083="Patisserie","Item_10_PAT",C9083="Milk Products","Item_10_MILK",C9083="Butchers","Item_10_BUT",C9083="Beverages","Item_10_BEV",C9083="Food","Item_10_FOOD",C9083="Furniture","Item_10_FUR",C9083="Electric household essentials","Item_10_EHE",C9083="Computers and electric accessories","Item_10_CEA")</f>
        <v>Item_10_MILK</v>
      </c>
      <c r="E9083" s="11">
        <v>32</v>
      </c>
      <c r="F9083" s="11">
        <v>9</v>
      </c>
      <c r="G9083" s="11">
        <v>288</v>
      </c>
      <c r="H9083" s="14" t="s">
        <v>15</v>
      </c>
      <c r="I9083" s="14" t="s">
        <v>16</v>
      </c>
      <c r="J9083" s="15">
        <v>45406</v>
      </c>
      <c r="K9083" s="11" t="b">
        <v>1</v>
      </c>
    </row>
    <row r="9084" spans="1:11" x14ac:dyDescent="0.25">
      <c r="A9084" s="16" t="s">
        <v>9783</v>
      </c>
      <c r="B9084" s="16" t="s">
        <v>18</v>
      </c>
      <c r="C9084" s="16" t="s">
        <v>13</v>
      </c>
      <c r="D9084" s="14" t="str" cm="1">
        <f t="array" ref="D9084">_xlfn.IFS(C9084="Patisserie","Item_10_PAT",C9084="Milk Products","Item_10_MILK",C9084="Butchers","Item_10_BUT",C9084="Beverages","Item_10_BEV",C9084="Food","Item_10_FOOD",C9084="Furniture","Item_10_FUR",C9084="Electric household essentials","Item_10_EHE",C9084="Computers and electric accessories","Item_10_CEA")</f>
        <v>Item_10_PAT</v>
      </c>
      <c r="E9084" s="11">
        <v>14</v>
      </c>
      <c r="F9084" s="12">
        <v>1</v>
      </c>
      <c r="G9084" s="12">
        <v>14</v>
      </c>
      <c r="H9084" s="16" t="s">
        <v>15</v>
      </c>
      <c r="I9084" s="16" t="s">
        <v>39</v>
      </c>
      <c r="J9084" s="17">
        <v>45537</v>
      </c>
      <c r="K9084" s="12" t="str">
        <f t="shared" ref="K9084:K9085" si="682">IF(H9084="Digital Wallet","TRUE","FALSE")</f>
        <v>TRUE</v>
      </c>
    </row>
    <row r="9085" spans="1:11" x14ac:dyDescent="0.25">
      <c r="A9085" s="14" t="s">
        <v>9784</v>
      </c>
      <c r="B9085" s="14" t="s">
        <v>81</v>
      </c>
      <c r="C9085" s="14" t="s">
        <v>13</v>
      </c>
      <c r="D9085" s="14" t="str" cm="1">
        <f t="array" ref="D9085">_xlfn.IFS(C9085="Patisserie","Item_10_PAT",C9085="Milk Products","Item_10_MILK",C9085="Butchers","Item_10_BUT",C9085="Beverages","Item_10_BEV",C9085="Food","Item_10_FOOD",C9085="Furniture","Item_10_FUR",C9085="Electric household essentials","Item_10_EHE",C9085="Computers and electric accessories","Item_10_CEA")</f>
        <v>Item_10_PAT</v>
      </c>
      <c r="E9085" s="11">
        <v>32</v>
      </c>
      <c r="F9085" s="11">
        <v>7</v>
      </c>
      <c r="G9085" s="11">
        <v>224</v>
      </c>
      <c r="H9085" s="14" t="s">
        <v>15</v>
      </c>
      <c r="I9085" s="14" t="s">
        <v>16</v>
      </c>
      <c r="J9085" s="15">
        <v>45281</v>
      </c>
      <c r="K9085" s="12" t="str">
        <f t="shared" si="682"/>
        <v>TRUE</v>
      </c>
    </row>
    <row r="9086" spans="1:11" x14ac:dyDescent="0.25">
      <c r="A9086" s="16" t="s">
        <v>9785</v>
      </c>
      <c r="B9086" s="16" t="s">
        <v>27</v>
      </c>
      <c r="C9086" s="16" t="s">
        <v>131</v>
      </c>
      <c r="D9086" s="14" t="str" cm="1">
        <f t="array" ref="D9086">_xlfn.IFS(C9086="Patisserie","Item_10_PAT",C9086="Milk Products","Item_10_MILK",C9086="Butchers","Item_10_BUT",C9086="Beverages","Item_10_BEV",C9086="Food","Item_10_FOOD",C9086="Furniture","Item_10_FUR",C9086="Electric household essentials","Item_10_EHE",C9086="Computers and electric accessories","Item_10_CEA")</f>
        <v>Item_10_CEA</v>
      </c>
      <c r="E9086" s="11">
        <v>27.5</v>
      </c>
      <c r="F9086" s="12">
        <v>3</v>
      </c>
      <c r="G9086" s="12">
        <v>82.5</v>
      </c>
      <c r="H9086" s="16" t="s">
        <v>25</v>
      </c>
      <c r="I9086" s="16" t="s">
        <v>39</v>
      </c>
      <c r="J9086" s="17">
        <v>45508</v>
      </c>
      <c r="K9086" s="12" t="b">
        <v>0</v>
      </c>
    </row>
    <row r="9087" spans="1:11" x14ac:dyDescent="0.25">
      <c r="A9087" s="14" t="s">
        <v>9786</v>
      </c>
      <c r="B9087" s="14" t="s">
        <v>169</v>
      </c>
      <c r="C9087" s="14" t="s">
        <v>13</v>
      </c>
      <c r="D9087" s="14" t="str" cm="1">
        <f t="array" ref="D9087">_xlfn.IFS(C9087="Patisserie","Item_10_PAT",C9087="Milk Products","Item_10_MILK",C9087="Butchers","Item_10_BUT",C9087="Beverages","Item_10_BEV",C9087="Food","Item_10_FOOD",C9087="Furniture","Item_10_FUR",C9087="Electric household essentials","Item_10_EHE",C9087="Computers and electric accessories","Item_10_CEA")</f>
        <v>Item_10_PAT</v>
      </c>
      <c r="E9087" s="11">
        <v>41</v>
      </c>
      <c r="F9087" s="11">
        <v>1</v>
      </c>
      <c r="G9087" s="11">
        <v>41</v>
      </c>
      <c r="H9087" s="14" t="s">
        <v>49</v>
      </c>
      <c r="I9087" s="14" t="s">
        <v>39</v>
      </c>
      <c r="J9087" s="15">
        <v>44609</v>
      </c>
      <c r="K9087" s="12" t="str">
        <f t="shared" ref="K9087:K9088" si="683">IF(H9087="Digital Wallet","TRUE","FALSE")</f>
        <v>FALSE</v>
      </c>
    </row>
    <row r="9088" spans="1:11" x14ac:dyDescent="0.25">
      <c r="A9088" s="16" t="s">
        <v>9787</v>
      </c>
      <c r="B9088" s="16" t="s">
        <v>101</v>
      </c>
      <c r="C9088" s="16" t="s">
        <v>28</v>
      </c>
      <c r="D9088" s="14" t="str" cm="1">
        <f t="array" ref="D9088">_xlfn.IFS(C9088="Patisserie","Item_10_PAT",C9088="Milk Products","Item_10_MILK",C9088="Butchers","Item_10_BUT",C9088="Beverages","Item_10_BEV",C9088="Food","Item_10_FOOD",C9088="Furniture","Item_10_FUR",C9088="Electric household essentials","Item_10_EHE",C9088="Computers and electric accessories","Item_10_CEA")</f>
        <v>Item_10_BEV</v>
      </c>
      <c r="E9088" s="11">
        <v>9.5</v>
      </c>
      <c r="F9088" s="12">
        <v>4</v>
      </c>
      <c r="G9088" s="12">
        <v>38</v>
      </c>
      <c r="H9088" s="16" t="s">
        <v>49</v>
      </c>
      <c r="I9088" s="16" t="s">
        <v>16</v>
      </c>
      <c r="J9088" s="17">
        <v>45019</v>
      </c>
      <c r="K9088" s="12" t="str">
        <f t="shared" si="683"/>
        <v>FALSE</v>
      </c>
    </row>
    <row r="9089" spans="1:11" x14ac:dyDescent="0.25">
      <c r="A9089" s="16" t="s">
        <v>9789</v>
      </c>
      <c r="B9089" s="16" t="s">
        <v>70</v>
      </c>
      <c r="C9089" s="16" t="s">
        <v>23</v>
      </c>
      <c r="D9089" s="14" t="str" cm="1">
        <f t="array" ref="D9089">_xlfn.IFS(C9089="Patisserie","Item_10_PAT",C9089="Milk Products","Item_10_MILK",C9089="Butchers","Item_10_BUT",C9089="Beverages","Item_10_BEV",C9089="Food","Item_10_FOOD",C9089="Furniture","Item_10_FUR",C9089="Electric household essentials","Item_10_EHE",C9089="Computers and electric accessories","Item_10_CEA")</f>
        <v>Item_10_BUT</v>
      </c>
      <c r="E9089" s="11">
        <v>8</v>
      </c>
      <c r="F9089" s="12">
        <v>2</v>
      </c>
      <c r="G9089" s="12">
        <v>16</v>
      </c>
      <c r="H9089" s="16" t="s">
        <v>49</v>
      </c>
      <c r="I9089" s="16" t="s">
        <v>16</v>
      </c>
      <c r="J9089" s="17">
        <v>44592</v>
      </c>
      <c r="K9089" s="12" t="b">
        <v>0</v>
      </c>
    </row>
    <row r="9090" spans="1:11" x14ac:dyDescent="0.25">
      <c r="A9090" s="14" t="s">
        <v>9790</v>
      </c>
      <c r="B9090" s="14" t="s">
        <v>101</v>
      </c>
      <c r="C9090" s="14" t="s">
        <v>131</v>
      </c>
      <c r="D9090" s="14" t="str" cm="1">
        <f t="array" ref="D9090">_xlfn.IFS(C9090="Patisserie","Item_10_PAT",C9090="Milk Products","Item_10_MILK",C9090="Butchers","Item_10_BUT",C9090="Beverages","Item_10_BEV",C9090="Food","Item_10_FOOD",C9090="Furniture","Item_10_FUR",C9090="Electric household essentials","Item_10_EHE",C9090="Computers and electric accessories","Item_10_CEA")</f>
        <v>Item_10_CEA</v>
      </c>
      <c r="E9090" s="11">
        <v>38</v>
      </c>
      <c r="F9090" s="11">
        <v>4</v>
      </c>
      <c r="G9090" s="11">
        <v>152</v>
      </c>
      <c r="H9090" s="14" t="s">
        <v>49</v>
      </c>
      <c r="I9090" s="14" t="s">
        <v>16</v>
      </c>
      <c r="J9090" s="15">
        <v>45087</v>
      </c>
      <c r="K9090" s="11" t="b">
        <v>0</v>
      </c>
    </row>
    <row r="9091" spans="1:11" x14ac:dyDescent="0.25">
      <c r="A9091" s="16" t="s">
        <v>9791</v>
      </c>
      <c r="B9091" s="16" t="s">
        <v>37</v>
      </c>
      <c r="C9091" s="16" t="s">
        <v>32</v>
      </c>
      <c r="D9091" s="14" t="str" cm="1">
        <f t="array" ref="D9091">_xlfn.IFS(C9091="Patisserie","Item_10_PAT",C9091="Milk Products","Item_10_MILK",C9091="Butchers","Item_10_BUT",C9091="Beverages","Item_10_BEV",C9091="Food","Item_10_FOOD",C9091="Furniture","Item_10_FUR",C9091="Electric household essentials","Item_10_EHE",C9091="Computers and electric accessories","Item_10_CEA")</f>
        <v>Item_10_FOOD</v>
      </c>
      <c r="E9091" s="11">
        <v>26</v>
      </c>
      <c r="F9091" s="12">
        <v>9</v>
      </c>
      <c r="G9091" s="12">
        <v>234</v>
      </c>
      <c r="H9091" s="16" t="s">
        <v>25</v>
      </c>
      <c r="I9091" s="16" t="s">
        <v>16</v>
      </c>
      <c r="J9091" s="17">
        <v>45203</v>
      </c>
      <c r="K9091" s="12" t="str">
        <f>IF(H9091="Digital Wallet","TRUE","FALSE")</f>
        <v>FALSE</v>
      </c>
    </row>
    <row r="9092" spans="1:11" x14ac:dyDescent="0.25">
      <c r="A9092" s="14" t="s">
        <v>9792</v>
      </c>
      <c r="B9092" s="14" t="s">
        <v>75</v>
      </c>
      <c r="C9092" s="14" t="s">
        <v>131</v>
      </c>
      <c r="D9092" s="14" t="str" cm="1">
        <f t="array" ref="D9092">_xlfn.IFS(C9092="Patisserie","Item_10_PAT",C9092="Milk Products","Item_10_MILK",C9092="Butchers","Item_10_BUT",C9092="Beverages","Item_10_BEV",C9092="Food","Item_10_FOOD",C9092="Furniture","Item_10_FUR",C9092="Electric household essentials","Item_10_EHE",C9092="Computers and electric accessories","Item_10_CEA")</f>
        <v>Item_10_CEA</v>
      </c>
      <c r="E9092" s="11">
        <v>11</v>
      </c>
      <c r="F9092" s="11">
        <v>6</v>
      </c>
      <c r="G9092" s="11">
        <v>66</v>
      </c>
      <c r="H9092" s="14" t="s">
        <v>15</v>
      </c>
      <c r="I9092" s="14" t="s">
        <v>39</v>
      </c>
      <c r="J9092" s="15">
        <v>45510</v>
      </c>
      <c r="K9092" s="11" t="b">
        <v>1</v>
      </c>
    </row>
    <row r="9093" spans="1:11" x14ac:dyDescent="0.25">
      <c r="A9093" s="16" t="s">
        <v>9793</v>
      </c>
      <c r="B9093" s="16" t="s">
        <v>101</v>
      </c>
      <c r="C9093" s="16" t="s">
        <v>28</v>
      </c>
      <c r="D9093" s="14" t="str" cm="1">
        <f t="array" ref="D9093">_xlfn.IFS(C9093="Patisserie","Item_10_PAT",C9093="Milk Products","Item_10_MILK",C9093="Butchers","Item_10_BUT",C9093="Beverages","Item_10_BEV",C9093="Food","Item_10_FOOD",C9093="Furniture","Item_10_FUR",C9093="Electric household essentials","Item_10_EHE",C9093="Computers and electric accessories","Item_10_CEA")</f>
        <v>Item_10_BEV</v>
      </c>
      <c r="E9093" s="11">
        <v>6.5</v>
      </c>
      <c r="F9093" s="12">
        <v>7</v>
      </c>
      <c r="G9093" s="12">
        <v>45.5</v>
      </c>
      <c r="H9093" s="16" t="s">
        <v>49</v>
      </c>
      <c r="I9093" s="16" t="s">
        <v>39</v>
      </c>
      <c r="J9093" s="17">
        <v>44991</v>
      </c>
      <c r="K9093" s="12" t="b">
        <v>1</v>
      </c>
    </row>
    <row r="9094" spans="1:11" x14ac:dyDescent="0.25">
      <c r="A9094" s="14" t="s">
        <v>9794</v>
      </c>
      <c r="B9094" s="14" t="s">
        <v>101</v>
      </c>
      <c r="C9094" s="14" t="s">
        <v>67</v>
      </c>
      <c r="D9094" s="14" t="str" cm="1">
        <f t="array" ref="D9094">_xlfn.IFS(C9094="Patisserie","Item_10_PAT",C9094="Milk Products","Item_10_MILK",C9094="Butchers","Item_10_BUT",C9094="Beverages","Item_10_BEV",C9094="Food","Item_10_FOOD",C9094="Furniture","Item_10_FUR",C9094="Electric household essentials","Item_10_EHE",C9094="Computers and electric accessories","Item_10_CEA")</f>
        <v>Item_10_EHE</v>
      </c>
      <c r="E9094" s="11">
        <v>29</v>
      </c>
      <c r="F9094" s="11">
        <v>1</v>
      </c>
      <c r="G9094" s="11">
        <v>29</v>
      </c>
      <c r="H9094" s="14" t="s">
        <v>15</v>
      </c>
      <c r="I9094" s="14" t="s">
        <v>16</v>
      </c>
      <c r="J9094" s="15">
        <v>45522</v>
      </c>
      <c r="K9094" s="12" t="str">
        <f t="shared" ref="K9094:K9095" si="684">IF(H9094="Digital Wallet","TRUE","FALSE")</f>
        <v>TRUE</v>
      </c>
    </row>
    <row r="9095" spans="1:11" x14ac:dyDescent="0.25">
      <c r="A9095" s="16" t="s">
        <v>9795</v>
      </c>
      <c r="B9095" s="16" t="s">
        <v>18</v>
      </c>
      <c r="C9095" s="16" t="s">
        <v>28</v>
      </c>
      <c r="D9095" s="14" t="str" cm="1">
        <f t="array" ref="D9095">_xlfn.IFS(C9095="Patisserie","Item_10_PAT",C9095="Milk Products","Item_10_MILK",C9095="Butchers","Item_10_BUT",C9095="Beverages","Item_10_BEV",C9095="Food","Item_10_FOOD",C9095="Furniture","Item_10_FUR",C9095="Electric household essentials","Item_10_EHE",C9095="Computers and electric accessories","Item_10_CEA")</f>
        <v>Item_10_BEV</v>
      </c>
      <c r="E9095" s="11">
        <v>8</v>
      </c>
      <c r="F9095" s="12">
        <v>4</v>
      </c>
      <c r="G9095" s="12">
        <v>32</v>
      </c>
      <c r="H9095" s="16" t="s">
        <v>15</v>
      </c>
      <c r="I9095" s="16" t="s">
        <v>39</v>
      </c>
      <c r="J9095" s="17">
        <v>45643</v>
      </c>
      <c r="K9095" s="12" t="str">
        <f t="shared" si="684"/>
        <v>TRUE</v>
      </c>
    </row>
    <row r="9096" spans="1:11" x14ac:dyDescent="0.25">
      <c r="A9096" s="14" t="s">
        <v>9796</v>
      </c>
      <c r="B9096" s="14" t="s">
        <v>31</v>
      </c>
      <c r="C9096" s="14" t="s">
        <v>42</v>
      </c>
      <c r="D9096" s="14" t="str" cm="1">
        <f t="array" ref="D9096">_xlfn.IFS(C9096="Patisserie","Item_10_PAT",C9096="Milk Products","Item_10_MILK",C9096="Butchers","Item_10_BUT",C9096="Beverages","Item_10_BEV",C9096="Food","Item_10_FOOD",C9096="Furniture","Item_10_FUR",C9096="Electric household essentials","Item_10_EHE",C9096="Computers and electric accessories","Item_10_CEA")</f>
        <v>Item_10_FUR</v>
      </c>
      <c r="E9096" s="11">
        <v>33.5</v>
      </c>
      <c r="F9096" s="11">
        <v>6</v>
      </c>
      <c r="G9096" s="11">
        <v>201</v>
      </c>
      <c r="H9096" s="14" t="s">
        <v>15</v>
      </c>
      <c r="I9096" s="14" t="s">
        <v>16</v>
      </c>
      <c r="J9096" s="15">
        <v>44838</v>
      </c>
      <c r="K9096" s="11" t="b">
        <v>1</v>
      </c>
    </row>
    <row r="9097" spans="1:11" x14ac:dyDescent="0.25">
      <c r="A9097" s="16" t="s">
        <v>9797</v>
      </c>
      <c r="B9097" s="16" t="s">
        <v>47</v>
      </c>
      <c r="C9097" s="16" t="s">
        <v>32</v>
      </c>
      <c r="D9097" s="14" t="str" cm="1">
        <f t="array" ref="D9097">_xlfn.IFS(C9097="Patisserie","Item_10_PAT",C9097="Milk Products","Item_10_MILK",C9097="Butchers","Item_10_BUT",C9097="Beverages","Item_10_BEV",C9097="Food","Item_10_FOOD",C9097="Furniture","Item_10_FUR",C9097="Electric household essentials","Item_10_EHE",C9097="Computers and electric accessories","Item_10_CEA")</f>
        <v>Item_10_FOOD</v>
      </c>
      <c r="E9097" s="11">
        <v>33.5</v>
      </c>
      <c r="F9097" s="12">
        <v>3</v>
      </c>
      <c r="G9097" s="12">
        <v>100.5</v>
      </c>
      <c r="H9097" s="16" t="s">
        <v>25</v>
      </c>
      <c r="I9097" s="16" t="s">
        <v>39</v>
      </c>
      <c r="J9097" s="17">
        <v>45358</v>
      </c>
      <c r="K9097" s="12" t="b">
        <v>1</v>
      </c>
    </row>
    <row r="9098" spans="1:11" x14ac:dyDescent="0.25">
      <c r="A9098" s="14" t="s">
        <v>9798</v>
      </c>
      <c r="B9098" s="14" t="s">
        <v>114</v>
      </c>
      <c r="C9098" s="14" t="s">
        <v>67</v>
      </c>
      <c r="D9098" s="14" t="str" cm="1">
        <f t="array" ref="D9098">_xlfn.IFS(C9098="Patisserie","Item_10_PAT",C9098="Milk Products","Item_10_MILK",C9098="Butchers","Item_10_BUT",C9098="Beverages","Item_10_BEV",C9098="Food","Item_10_FOOD",C9098="Furniture","Item_10_FUR",C9098="Electric household essentials","Item_10_EHE",C9098="Computers and electric accessories","Item_10_CEA")</f>
        <v>Item_10_EHE</v>
      </c>
      <c r="E9098" s="11">
        <v>15.5</v>
      </c>
      <c r="F9098" s="11">
        <v>8</v>
      </c>
      <c r="G9098" s="11">
        <v>124</v>
      </c>
      <c r="H9098" s="14" t="s">
        <v>15</v>
      </c>
      <c r="I9098" s="14" t="s">
        <v>39</v>
      </c>
      <c r="J9098" s="15">
        <v>45410</v>
      </c>
      <c r="K9098" s="11" t="b">
        <v>0</v>
      </c>
    </row>
    <row r="9099" spans="1:11" x14ac:dyDescent="0.25">
      <c r="A9099" s="16" t="s">
        <v>9799</v>
      </c>
      <c r="B9099" s="16" t="s">
        <v>117</v>
      </c>
      <c r="C9099" s="16" t="s">
        <v>19</v>
      </c>
      <c r="D9099" s="14" t="str" cm="1">
        <f t="array" ref="D9099">_xlfn.IFS(C9099="Patisserie","Item_10_PAT",C9099="Milk Products","Item_10_MILK",C9099="Butchers","Item_10_BUT",C9099="Beverages","Item_10_BEV",C9099="Food","Item_10_FOOD",C9099="Furniture","Item_10_FUR",C9099="Electric household essentials","Item_10_EHE",C9099="Computers and electric accessories","Item_10_CEA")</f>
        <v>Item_10_MILK</v>
      </c>
      <c r="E9099" s="11">
        <v>12.5</v>
      </c>
      <c r="F9099" s="12">
        <v>1</v>
      </c>
      <c r="G9099" s="12">
        <v>12.5</v>
      </c>
      <c r="H9099" s="16" t="s">
        <v>15</v>
      </c>
      <c r="I9099" s="16" t="s">
        <v>39</v>
      </c>
      <c r="J9099" s="17">
        <v>45042</v>
      </c>
      <c r="K9099" s="12" t="b">
        <v>0</v>
      </c>
    </row>
    <row r="9100" spans="1:11" x14ac:dyDescent="0.25">
      <c r="A9100" s="14" t="s">
        <v>9800</v>
      </c>
      <c r="B9100" s="14" t="s">
        <v>75</v>
      </c>
      <c r="C9100" s="14" t="s">
        <v>67</v>
      </c>
      <c r="D9100" s="14" t="str" cm="1">
        <f t="array" ref="D9100">_xlfn.IFS(C9100="Patisserie","Item_10_PAT",C9100="Milk Products","Item_10_MILK",C9100="Butchers","Item_10_BUT",C9100="Beverages","Item_10_BEV",C9100="Food","Item_10_FOOD",C9100="Furniture","Item_10_FUR",C9100="Electric household essentials","Item_10_EHE",C9100="Computers and electric accessories","Item_10_CEA")</f>
        <v>Item_10_EHE</v>
      </c>
      <c r="E9100" s="11">
        <v>41</v>
      </c>
      <c r="F9100" s="11">
        <v>6</v>
      </c>
      <c r="G9100" s="11">
        <v>246</v>
      </c>
      <c r="H9100" s="14" t="s">
        <v>15</v>
      </c>
      <c r="I9100" s="14" t="s">
        <v>16</v>
      </c>
      <c r="J9100" s="15">
        <v>45128</v>
      </c>
      <c r="K9100" s="11" t="b">
        <v>1</v>
      </c>
    </row>
    <row r="9101" spans="1:11" x14ac:dyDescent="0.25">
      <c r="A9101" s="16" t="s">
        <v>9801</v>
      </c>
      <c r="B9101" s="16" t="s">
        <v>124</v>
      </c>
      <c r="C9101" s="16" t="s">
        <v>13</v>
      </c>
      <c r="D9101" s="14" t="str" cm="1">
        <f t="array" ref="D9101">_xlfn.IFS(C9101="Patisserie","Item_10_PAT",C9101="Milk Products","Item_10_MILK",C9101="Butchers","Item_10_BUT",C9101="Beverages","Item_10_BEV",C9101="Food","Item_10_FOOD",C9101="Furniture","Item_10_FUR",C9101="Electric household essentials","Item_10_EHE",C9101="Computers and electric accessories","Item_10_CEA")</f>
        <v>Item_10_PAT</v>
      </c>
      <c r="E9101" s="11">
        <v>29</v>
      </c>
      <c r="F9101" s="12">
        <v>3</v>
      </c>
      <c r="G9101" s="12">
        <v>87</v>
      </c>
      <c r="H9101" s="16" t="s">
        <v>49</v>
      </c>
      <c r="I9101" s="16" t="s">
        <v>39</v>
      </c>
      <c r="J9101" s="17">
        <v>44570</v>
      </c>
      <c r="K9101" s="12" t="str">
        <f>IF(H9101="Digital Wallet","TRUE","FALSE")</f>
        <v>FALSE</v>
      </c>
    </row>
    <row r="9102" spans="1:11" x14ac:dyDescent="0.25">
      <c r="A9102" s="14" t="s">
        <v>9802</v>
      </c>
      <c r="B9102" s="14" t="s">
        <v>81</v>
      </c>
      <c r="C9102" s="14" t="s">
        <v>19</v>
      </c>
      <c r="D9102" s="14" t="str" cm="1">
        <f t="array" ref="D9102">_xlfn.IFS(C9102="Patisserie","Item_10_PAT",C9102="Milk Products","Item_10_MILK",C9102="Butchers","Item_10_BUT",C9102="Beverages","Item_10_BEV",C9102="Food","Item_10_FOOD",C9102="Furniture","Item_10_FUR",C9102="Electric household essentials","Item_10_EHE",C9102="Computers and electric accessories","Item_10_CEA")</f>
        <v>Item_10_MILK</v>
      </c>
      <c r="E9102" s="11">
        <v>33.5</v>
      </c>
      <c r="F9102" s="11">
        <v>7</v>
      </c>
      <c r="G9102" s="11">
        <v>234.5</v>
      </c>
      <c r="H9102" s="14" t="s">
        <v>49</v>
      </c>
      <c r="I9102" s="14" t="s">
        <v>16</v>
      </c>
      <c r="J9102" s="15">
        <v>45026</v>
      </c>
      <c r="K9102" s="11" t="b">
        <v>1</v>
      </c>
    </row>
    <row r="9103" spans="1:11" x14ac:dyDescent="0.25">
      <c r="A9103" s="16" t="s">
        <v>9803</v>
      </c>
      <c r="B9103" s="16" t="s">
        <v>114</v>
      </c>
      <c r="C9103" s="16" t="s">
        <v>23</v>
      </c>
      <c r="D9103" s="14" t="str" cm="1">
        <f t="array" ref="D9103">_xlfn.IFS(C9103="Patisserie","Item_10_PAT",C9103="Milk Products","Item_10_MILK",C9103="Butchers","Item_10_BUT",C9103="Beverages","Item_10_BEV",C9103="Food","Item_10_FOOD",C9103="Furniture","Item_10_FUR",C9103="Electric household essentials","Item_10_EHE",C9103="Computers and electric accessories","Item_10_CEA")</f>
        <v>Item_10_BUT</v>
      </c>
      <c r="E9103" s="11">
        <f>G9103/F9103</f>
        <v>14</v>
      </c>
      <c r="F9103" s="12">
        <v>7</v>
      </c>
      <c r="G9103" s="12">
        <v>98</v>
      </c>
      <c r="H9103" s="16" t="s">
        <v>49</v>
      </c>
      <c r="I9103" s="16" t="s">
        <v>39</v>
      </c>
      <c r="J9103" s="17">
        <v>45467</v>
      </c>
      <c r="K9103" s="12" t="str">
        <f>IF(H9103="Digital Wallet","TRUE","FALSE")</f>
        <v>FALSE</v>
      </c>
    </row>
    <row r="9104" spans="1:11" x14ac:dyDescent="0.25">
      <c r="A9104" s="14" t="s">
        <v>9804</v>
      </c>
      <c r="B9104" s="14" t="s">
        <v>70</v>
      </c>
      <c r="C9104" s="14" t="s">
        <v>42</v>
      </c>
      <c r="D9104" s="14" t="str" cm="1">
        <f t="array" ref="D9104">_xlfn.IFS(C9104="Patisserie","Item_10_PAT",C9104="Milk Products","Item_10_MILK",C9104="Butchers","Item_10_BUT",C9104="Beverages","Item_10_BEV",C9104="Food","Item_10_FOOD",C9104="Furniture","Item_10_FUR",C9104="Electric household essentials","Item_10_EHE",C9104="Computers and electric accessories","Item_10_CEA")</f>
        <v>Item_10_FUR</v>
      </c>
      <c r="E9104" s="11">
        <v>12.5</v>
      </c>
      <c r="F9104" s="11">
        <v>6</v>
      </c>
      <c r="G9104" s="11">
        <v>75</v>
      </c>
      <c r="H9104" s="14" t="s">
        <v>15</v>
      </c>
      <c r="I9104" s="14" t="s">
        <v>39</v>
      </c>
      <c r="J9104" s="15">
        <v>45474</v>
      </c>
      <c r="K9104" s="11" t="b">
        <v>0</v>
      </c>
    </row>
    <row r="9105" spans="1:11" x14ac:dyDescent="0.25">
      <c r="A9105" s="16" t="s">
        <v>9805</v>
      </c>
      <c r="B9105" s="16" t="s">
        <v>101</v>
      </c>
      <c r="C9105" s="16" t="s">
        <v>28</v>
      </c>
      <c r="D9105" s="14" t="str" cm="1">
        <f t="array" ref="D9105">_xlfn.IFS(C9105="Patisserie","Item_10_PAT",C9105="Milk Products","Item_10_MILK",C9105="Butchers","Item_10_BUT",C9105="Beverages","Item_10_BEV",C9105="Food","Item_10_FOOD",C9105="Furniture","Item_10_FUR",C9105="Electric household essentials","Item_10_EHE",C9105="Computers and electric accessories","Item_10_CEA")</f>
        <v>Item_10_BEV</v>
      </c>
      <c r="E9105" s="11">
        <v>20</v>
      </c>
      <c r="F9105" s="12">
        <v>3</v>
      </c>
      <c r="G9105" s="12">
        <v>60</v>
      </c>
      <c r="H9105" s="16" t="s">
        <v>25</v>
      </c>
      <c r="I9105" s="16" t="s">
        <v>16</v>
      </c>
      <c r="J9105" s="17">
        <v>45448</v>
      </c>
      <c r="K9105" s="12" t="b">
        <v>0</v>
      </c>
    </row>
    <row r="9106" spans="1:11" x14ac:dyDescent="0.25">
      <c r="A9106" s="14" t="s">
        <v>9806</v>
      </c>
      <c r="B9106" s="14" t="s">
        <v>41</v>
      </c>
      <c r="C9106" s="14" t="s">
        <v>67</v>
      </c>
      <c r="D9106" s="14" t="str" cm="1">
        <f t="array" ref="D9106">_xlfn.IFS(C9106="Patisserie","Item_10_PAT",C9106="Milk Products","Item_10_MILK",C9106="Butchers","Item_10_BUT",C9106="Beverages","Item_10_BEV",C9106="Food","Item_10_FOOD",C9106="Furniture","Item_10_FUR",C9106="Electric household essentials","Item_10_EHE",C9106="Computers and electric accessories","Item_10_CEA")</f>
        <v>Item_10_EHE</v>
      </c>
      <c r="E9106" s="11">
        <v>41</v>
      </c>
      <c r="F9106" s="11">
        <v>4</v>
      </c>
      <c r="G9106" s="11">
        <v>164</v>
      </c>
      <c r="H9106" s="14" t="s">
        <v>49</v>
      </c>
      <c r="I9106" s="14" t="s">
        <v>16</v>
      </c>
      <c r="J9106" s="15">
        <v>45160</v>
      </c>
      <c r="K9106" s="12" t="str">
        <f>IF(H9106="Digital Wallet","TRUE","FALSE")</f>
        <v>FALSE</v>
      </c>
    </row>
    <row r="9107" spans="1:11" x14ac:dyDescent="0.25">
      <c r="A9107" s="16" t="s">
        <v>9807</v>
      </c>
      <c r="B9107" s="16" t="s">
        <v>47</v>
      </c>
      <c r="C9107" s="16" t="s">
        <v>32</v>
      </c>
      <c r="D9107" s="14" t="str" cm="1">
        <f t="array" ref="D9107">_xlfn.IFS(C9107="Patisserie","Item_10_PAT",C9107="Milk Products","Item_10_MILK",C9107="Butchers","Item_10_BUT",C9107="Beverages","Item_10_BEV",C9107="Food","Item_10_FOOD",C9107="Furniture","Item_10_FUR",C9107="Electric household essentials","Item_10_EHE",C9107="Computers and electric accessories","Item_10_CEA")</f>
        <v>Item_10_FOOD</v>
      </c>
      <c r="E9107" s="11">
        <v>20</v>
      </c>
      <c r="F9107" s="12">
        <v>8</v>
      </c>
      <c r="G9107" s="12">
        <v>160</v>
      </c>
      <c r="H9107" s="16" t="s">
        <v>25</v>
      </c>
      <c r="I9107" s="16" t="s">
        <v>39</v>
      </c>
      <c r="J9107" s="17">
        <v>45358</v>
      </c>
      <c r="K9107" s="12" t="b">
        <v>0</v>
      </c>
    </row>
    <row r="9108" spans="1:11" x14ac:dyDescent="0.25">
      <c r="A9108" s="14" t="s">
        <v>9808</v>
      </c>
      <c r="B9108" s="14" t="s">
        <v>47</v>
      </c>
      <c r="C9108" s="14" t="s">
        <v>23</v>
      </c>
      <c r="D9108" s="14" t="str" cm="1">
        <f t="array" ref="D9108">_xlfn.IFS(C9108="Patisserie","Item_10_PAT",C9108="Milk Products","Item_10_MILK",C9108="Butchers","Item_10_BUT",C9108="Beverages","Item_10_BEV",C9108="Food","Item_10_FOOD",C9108="Furniture","Item_10_FUR",C9108="Electric household essentials","Item_10_EHE",C9108="Computers and electric accessories","Item_10_CEA")</f>
        <v>Item_10_BUT</v>
      </c>
      <c r="E9108" s="11">
        <v>15.5</v>
      </c>
      <c r="F9108" s="11">
        <v>3</v>
      </c>
      <c r="G9108" s="11">
        <v>46.5</v>
      </c>
      <c r="H9108" s="14" t="s">
        <v>25</v>
      </c>
      <c r="I9108" s="14" t="s">
        <v>16</v>
      </c>
      <c r="J9108" s="15">
        <v>44983</v>
      </c>
      <c r="K9108" s="11" t="b">
        <v>1</v>
      </c>
    </row>
    <row r="9109" spans="1:11" x14ac:dyDescent="0.25">
      <c r="A9109" s="16" t="s">
        <v>9809</v>
      </c>
      <c r="B9109" s="16" t="s">
        <v>41</v>
      </c>
      <c r="C9109" s="16" t="s">
        <v>42</v>
      </c>
      <c r="D9109" s="14" t="str" cm="1">
        <f t="array" ref="D9109">_xlfn.IFS(C9109="Patisserie","Item_10_PAT",C9109="Milk Products","Item_10_MILK",C9109="Butchers","Item_10_BUT",C9109="Beverages","Item_10_BEV",C9109="Food","Item_10_FOOD",C9109="Furniture","Item_10_FUR",C9109="Electric household essentials","Item_10_EHE",C9109="Computers and electric accessories","Item_10_CEA")</f>
        <v>Item_10_FUR</v>
      </c>
      <c r="E9109" s="11">
        <v>24.5</v>
      </c>
      <c r="F9109" s="12">
        <v>9</v>
      </c>
      <c r="G9109" s="12">
        <v>220.5</v>
      </c>
      <c r="H9109" s="16" t="s">
        <v>15</v>
      </c>
      <c r="I9109" s="16" t="s">
        <v>39</v>
      </c>
      <c r="J9109" s="17">
        <v>45277</v>
      </c>
      <c r="K9109" s="12" t="str">
        <f>IF(H9109="Digital Wallet","TRUE","FALSE")</f>
        <v>TRUE</v>
      </c>
    </row>
    <row r="9110" spans="1:11" x14ac:dyDescent="0.25">
      <c r="A9110" s="14" t="s">
        <v>9810</v>
      </c>
      <c r="B9110" s="14" t="s">
        <v>124</v>
      </c>
      <c r="C9110" s="14" t="s">
        <v>32</v>
      </c>
      <c r="D9110" s="14" t="str" cm="1">
        <f t="array" ref="D9110">_xlfn.IFS(C9110="Patisserie","Item_10_PAT",C9110="Milk Products","Item_10_MILK",C9110="Butchers","Item_10_BUT",C9110="Beverages","Item_10_BEV",C9110="Food","Item_10_FOOD",C9110="Furniture","Item_10_FUR",C9110="Electric household essentials","Item_10_EHE",C9110="Computers and electric accessories","Item_10_CEA")</f>
        <v>Item_10_FOOD</v>
      </c>
      <c r="E9110" s="11">
        <v>29</v>
      </c>
      <c r="F9110" s="11">
        <v>9</v>
      </c>
      <c r="G9110" s="11">
        <v>261</v>
      </c>
      <c r="H9110" s="14" t="s">
        <v>49</v>
      </c>
      <c r="I9110" s="14" t="s">
        <v>39</v>
      </c>
      <c r="J9110" s="15">
        <v>45656</v>
      </c>
      <c r="K9110" s="11" t="b">
        <v>0</v>
      </c>
    </row>
    <row r="9111" spans="1:11" x14ac:dyDescent="0.25">
      <c r="A9111" s="16" t="s">
        <v>9811</v>
      </c>
      <c r="B9111" s="16" t="s">
        <v>22</v>
      </c>
      <c r="C9111" s="16" t="s">
        <v>19</v>
      </c>
      <c r="D9111" s="14" t="str" cm="1">
        <f t="array" ref="D9111">_xlfn.IFS(C9111="Patisserie","Item_10_PAT",C9111="Milk Products","Item_10_MILK",C9111="Butchers","Item_10_BUT",C9111="Beverages","Item_10_BEV",C9111="Food","Item_10_FOOD",C9111="Furniture","Item_10_FUR",C9111="Electric household essentials","Item_10_EHE",C9111="Computers and electric accessories","Item_10_CEA")</f>
        <v>Item_10_MILK</v>
      </c>
      <c r="E9111" s="11">
        <v>21.5</v>
      </c>
      <c r="F9111" s="12">
        <v>7</v>
      </c>
      <c r="G9111" s="12">
        <v>150.5</v>
      </c>
      <c r="H9111" s="16" t="s">
        <v>25</v>
      </c>
      <c r="I9111" s="16" t="s">
        <v>39</v>
      </c>
      <c r="J9111" s="17">
        <v>44898</v>
      </c>
      <c r="K9111" s="12" t="b">
        <v>1</v>
      </c>
    </row>
    <row r="9112" spans="1:11" x14ac:dyDescent="0.25">
      <c r="A9112" s="14" t="s">
        <v>9812</v>
      </c>
      <c r="B9112" s="14" t="s">
        <v>64</v>
      </c>
      <c r="C9112" s="14" t="s">
        <v>32</v>
      </c>
      <c r="D9112" s="14" t="str" cm="1">
        <f t="array" ref="D9112">_xlfn.IFS(C9112="Patisserie","Item_10_PAT",C9112="Milk Products","Item_10_MILK",C9112="Butchers","Item_10_BUT",C9112="Beverages","Item_10_BEV",C9112="Food","Item_10_FOOD",C9112="Furniture","Item_10_FUR",C9112="Electric household essentials","Item_10_EHE",C9112="Computers and electric accessories","Item_10_CEA")</f>
        <v>Item_10_FOOD</v>
      </c>
      <c r="E9112" s="11">
        <v>20</v>
      </c>
      <c r="F9112" s="11">
        <v>1</v>
      </c>
      <c r="G9112" s="11">
        <v>20</v>
      </c>
      <c r="H9112" s="14" t="s">
        <v>25</v>
      </c>
      <c r="I9112" s="14" t="s">
        <v>39</v>
      </c>
      <c r="J9112" s="15">
        <v>45542</v>
      </c>
      <c r="K9112" s="11" t="b">
        <v>1</v>
      </c>
    </row>
    <row r="9113" spans="1:11" x14ac:dyDescent="0.25">
      <c r="A9113" s="16" t="s">
        <v>9813</v>
      </c>
      <c r="B9113" s="16" t="s">
        <v>37</v>
      </c>
      <c r="C9113" s="16" t="s">
        <v>23</v>
      </c>
      <c r="D9113" s="14" t="str" cm="1">
        <f t="array" ref="D9113">_xlfn.IFS(C9113="Patisserie","Item_10_PAT",C9113="Milk Products","Item_10_MILK",C9113="Butchers","Item_10_BUT",C9113="Beverages","Item_10_BEV",C9113="Food","Item_10_FOOD",C9113="Furniture","Item_10_FUR",C9113="Electric household essentials","Item_10_EHE",C9113="Computers and electric accessories","Item_10_CEA")</f>
        <v>Item_10_BUT</v>
      </c>
      <c r="E9113" s="11">
        <v>35</v>
      </c>
      <c r="F9113" s="12">
        <v>6</v>
      </c>
      <c r="G9113" s="12">
        <v>210</v>
      </c>
      <c r="H9113" s="16" t="s">
        <v>25</v>
      </c>
      <c r="I9113" s="16" t="s">
        <v>16</v>
      </c>
      <c r="J9113" s="17">
        <v>45511</v>
      </c>
      <c r="K9113" s="12" t="str">
        <f>IF(H9113="Digital Wallet","TRUE","FALSE")</f>
        <v>FALSE</v>
      </c>
    </row>
    <row r="9114" spans="1:11" x14ac:dyDescent="0.25">
      <c r="A9114" s="14" t="s">
        <v>9814</v>
      </c>
      <c r="B9114" s="14" t="s">
        <v>70</v>
      </c>
      <c r="C9114" s="14" t="s">
        <v>19</v>
      </c>
      <c r="D9114" s="14" t="str" cm="1">
        <f t="array" ref="D9114">_xlfn.IFS(C9114="Patisserie","Item_10_PAT",C9114="Milk Products","Item_10_MILK",C9114="Butchers","Item_10_BUT",C9114="Beverages","Item_10_BEV",C9114="Food","Item_10_FOOD",C9114="Furniture","Item_10_FUR",C9114="Electric household essentials","Item_10_EHE",C9114="Computers and electric accessories","Item_10_CEA")</f>
        <v>Item_10_MILK</v>
      </c>
      <c r="E9114" s="11">
        <v>38</v>
      </c>
      <c r="F9114" s="11">
        <v>5</v>
      </c>
      <c r="G9114" s="11">
        <v>190</v>
      </c>
      <c r="H9114" s="14" t="s">
        <v>15</v>
      </c>
      <c r="I9114" s="14" t="s">
        <v>16</v>
      </c>
      <c r="J9114" s="15">
        <v>45418</v>
      </c>
      <c r="K9114" s="11" t="b">
        <v>1</v>
      </c>
    </row>
    <row r="9115" spans="1:11" x14ac:dyDescent="0.25">
      <c r="A9115" s="16" t="s">
        <v>9815</v>
      </c>
      <c r="B9115" s="16" t="s">
        <v>27</v>
      </c>
      <c r="C9115" s="16" t="s">
        <v>67</v>
      </c>
      <c r="D9115" s="14" t="str" cm="1">
        <f t="array" ref="D9115">_xlfn.IFS(C9115="Patisserie","Item_10_PAT",C9115="Milk Products","Item_10_MILK",C9115="Butchers","Item_10_BUT",C9115="Beverages","Item_10_BEV",C9115="Food","Item_10_FOOD",C9115="Furniture","Item_10_FUR",C9115="Electric household essentials","Item_10_EHE",C9115="Computers and electric accessories","Item_10_CEA")</f>
        <v>Item_10_EHE</v>
      </c>
      <c r="E9115" s="11">
        <v>12.5</v>
      </c>
      <c r="F9115" s="12">
        <v>3</v>
      </c>
      <c r="G9115" s="12">
        <v>37.5</v>
      </c>
      <c r="H9115" s="16" t="s">
        <v>49</v>
      </c>
      <c r="I9115" s="16" t="s">
        <v>16</v>
      </c>
      <c r="J9115" s="17">
        <v>44713</v>
      </c>
      <c r="K9115" s="12" t="b">
        <v>1</v>
      </c>
    </row>
    <row r="9116" spans="1:11" x14ac:dyDescent="0.25">
      <c r="A9116" s="14" t="s">
        <v>9816</v>
      </c>
      <c r="B9116" s="14" t="s">
        <v>85</v>
      </c>
      <c r="C9116" s="14" t="s">
        <v>28</v>
      </c>
      <c r="D9116" s="14" t="str" cm="1">
        <f t="array" ref="D9116">_xlfn.IFS(C9116="Patisserie","Item_10_PAT",C9116="Milk Products","Item_10_MILK",C9116="Butchers","Item_10_BUT",C9116="Beverages","Item_10_BEV",C9116="Food","Item_10_FOOD",C9116="Furniture","Item_10_FUR",C9116="Electric household essentials","Item_10_EHE",C9116="Computers and electric accessories","Item_10_CEA")</f>
        <v>Item_10_BEV</v>
      </c>
      <c r="E9116" s="11">
        <v>29</v>
      </c>
      <c r="F9116" s="11">
        <v>9</v>
      </c>
      <c r="G9116" s="11">
        <v>261</v>
      </c>
      <c r="H9116" s="14" t="s">
        <v>49</v>
      </c>
      <c r="I9116" s="14" t="s">
        <v>16</v>
      </c>
      <c r="J9116" s="15">
        <v>44752</v>
      </c>
      <c r="K9116" s="11" t="b">
        <v>1</v>
      </c>
    </row>
    <row r="9117" spans="1:11" x14ac:dyDescent="0.25">
      <c r="A9117" s="16" t="s">
        <v>9817</v>
      </c>
      <c r="B9117" s="16" t="s">
        <v>41</v>
      </c>
      <c r="C9117" s="16" t="s">
        <v>19</v>
      </c>
      <c r="D9117" s="14" t="str" cm="1">
        <f t="array" ref="D9117">_xlfn.IFS(C9117="Patisserie","Item_10_PAT",C9117="Milk Products","Item_10_MILK",C9117="Butchers","Item_10_BUT",C9117="Beverages","Item_10_BEV",C9117="Food","Item_10_FOOD",C9117="Furniture","Item_10_FUR",C9117="Electric household essentials","Item_10_EHE",C9117="Computers and electric accessories","Item_10_CEA")</f>
        <v>Item_10_MILK</v>
      </c>
      <c r="E9117" s="11">
        <v>12.5</v>
      </c>
      <c r="F9117" s="12">
        <v>7</v>
      </c>
      <c r="G9117" s="12">
        <v>87.5</v>
      </c>
      <c r="H9117" s="16" t="s">
        <v>49</v>
      </c>
      <c r="I9117" s="16" t="s">
        <v>39</v>
      </c>
      <c r="J9117" s="17">
        <v>45158</v>
      </c>
      <c r="K9117" s="12" t="b">
        <v>0</v>
      </c>
    </row>
    <row r="9118" spans="1:11" x14ac:dyDescent="0.25">
      <c r="A9118" s="14" t="s">
        <v>9818</v>
      </c>
      <c r="B9118" s="14" t="s">
        <v>37</v>
      </c>
      <c r="C9118" s="14" t="s">
        <v>67</v>
      </c>
      <c r="D9118" s="14" t="str" cm="1">
        <f t="array" ref="D9118">_xlfn.IFS(C9118="Patisserie","Item_10_PAT",C9118="Milk Products","Item_10_MILK",C9118="Butchers","Item_10_BUT",C9118="Beverages","Item_10_BEV",C9118="Food","Item_10_FOOD",C9118="Furniture","Item_10_FUR",C9118="Electric household essentials","Item_10_EHE",C9118="Computers and electric accessories","Item_10_CEA")</f>
        <v>Item_10_EHE</v>
      </c>
      <c r="E9118" s="11">
        <v>33.5</v>
      </c>
      <c r="F9118" s="11">
        <v>8</v>
      </c>
      <c r="G9118" s="11">
        <v>268</v>
      </c>
      <c r="H9118" s="14" t="s">
        <v>49</v>
      </c>
      <c r="I9118" s="14" t="s">
        <v>39</v>
      </c>
      <c r="J9118" s="15">
        <v>45209</v>
      </c>
      <c r="K9118" s="11" t="b">
        <v>1</v>
      </c>
    </row>
    <row r="9119" spans="1:11" x14ac:dyDescent="0.25">
      <c r="A9119" s="16" t="s">
        <v>9819</v>
      </c>
      <c r="B9119" s="16" t="s">
        <v>27</v>
      </c>
      <c r="C9119" s="16" t="s">
        <v>19</v>
      </c>
      <c r="D9119" s="14" t="str" cm="1">
        <f t="array" ref="D9119">_xlfn.IFS(C9119="Patisserie","Item_10_PAT",C9119="Milk Products","Item_10_MILK",C9119="Butchers","Item_10_BUT",C9119="Beverages","Item_10_BEV",C9119="Food","Item_10_FOOD",C9119="Furniture","Item_10_FUR",C9119="Electric household essentials","Item_10_EHE",C9119="Computers and electric accessories","Item_10_CEA")</f>
        <v>Item_10_MILK</v>
      </c>
      <c r="E9119" s="11">
        <v>36.5</v>
      </c>
      <c r="F9119" s="12">
        <v>7</v>
      </c>
      <c r="G9119" s="12">
        <v>255.5</v>
      </c>
      <c r="H9119" s="16" t="s">
        <v>49</v>
      </c>
      <c r="I9119" s="16" t="s">
        <v>39</v>
      </c>
      <c r="J9119" s="17">
        <v>44636</v>
      </c>
      <c r="K9119" s="12" t="b">
        <v>1</v>
      </c>
    </row>
    <row r="9120" spans="1:11" x14ac:dyDescent="0.25">
      <c r="A9120" s="14" t="s">
        <v>9820</v>
      </c>
      <c r="B9120" s="14" t="s">
        <v>12</v>
      </c>
      <c r="C9120" s="14" t="s">
        <v>131</v>
      </c>
      <c r="D9120" s="14" t="str" cm="1">
        <f t="array" ref="D9120">_xlfn.IFS(C9120="Patisserie","Item_10_PAT",C9120="Milk Products","Item_10_MILK",C9120="Butchers","Item_10_BUT",C9120="Beverages","Item_10_BEV",C9120="Food","Item_10_FOOD",C9120="Furniture","Item_10_FUR",C9120="Electric household essentials","Item_10_EHE",C9120="Computers and electric accessories","Item_10_CEA")</f>
        <v>Item_10_CEA</v>
      </c>
      <c r="E9120" s="11">
        <v>35</v>
      </c>
      <c r="F9120" s="11">
        <v>3</v>
      </c>
      <c r="G9120" s="11">
        <v>105</v>
      </c>
      <c r="H9120" s="14" t="s">
        <v>25</v>
      </c>
      <c r="I9120" s="14" t="s">
        <v>39</v>
      </c>
      <c r="J9120" s="15">
        <v>44661</v>
      </c>
      <c r="K9120" s="11" t="b">
        <v>1</v>
      </c>
    </row>
    <row r="9121" spans="1:11" x14ac:dyDescent="0.25">
      <c r="A9121" s="16" t="s">
        <v>9821</v>
      </c>
      <c r="B9121" s="16" t="s">
        <v>169</v>
      </c>
      <c r="C9121" s="16" t="s">
        <v>32</v>
      </c>
      <c r="D9121" s="14" t="str" cm="1">
        <f t="array" ref="D9121">_xlfn.IFS(C9121="Patisserie","Item_10_PAT",C9121="Milk Products","Item_10_MILK",C9121="Butchers","Item_10_BUT",C9121="Beverages","Item_10_BEV",C9121="Food","Item_10_FOOD",C9121="Furniture","Item_10_FUR",C9121="Electric household essentials","Item_10_EHE",C9121="Computers and electric accessories","Item_10_CEA")</f>
        <v>Item_10_FOOD</v>
      </c>
      <c r="E9121" s="11">
        <v>8</v>
      </c>
      <c r="F9121" s="12">
        <v>7</v>
      </c>
      <c r="G9121" s="12">
        <v>56</v>
      </c>
      <c r="H9121" s="16" t="s">
        <v>25</v>
      </c>
      <c r="I9121" s="16" t="s">
        <v>39</v>
      </c>
      <c r="J9121" s="17">
        <v>45591</v>
      </c>
      <c r="K9121" s="12" t="b">
        <v>0</v>
      </c>
    </row>
    <row r="9122" spans="1:11" x14ac:dyDescent="0.25">
      <c r="A9122" s="14" t="s">
        <v>9822</v>
      </c>
      <c r="B9122" s="14" t="s">
        <v>44</v>
      </c>
      <c r="C9122" s="14" t="s">
        <v>32</v>
      </c>
      <c r="D9122" s="14" t="str" cm="1">
        <f t="array" ref="D9122">_xlfn.IFS(C9122="Patisserie","Item_10_PAT",C9122="Milk Products","Item_10_MILK",C9122="Butchers","Item_10_BUT",C9122="Beverages","Item_10_BEV",C9122="Food","Item_10_FOOD",C9122="Furniture","Item_10_FUR",C9122="Electric household essentials","Item_10_EHE",C9122="Computers and electric accessories","Item_10_CEA")</f>
        <v>Item_10_FOOD</v>
      </c>
      <c r="E9122" s="11">
        <f>G9122/F9122</f>
        <v>27.5</v>
      </c>
      <c r="F9122" s="11">
        <v>6</v>
      </c>
      <c r="G9122" s="11">
        <v>165</v>
      </c>
      <c r="H9122" s="14" t="s">
        <v>49</v>
      </c>
      <c r="I9122" s="14" t="s">
        <v>16</v>
      </c>
      <c r="J9122" s="15">
        <v>44915</v>
      </c>
      <c r="K9122" s="12" t="str">
        <f>IF(H9122="Digital Wallet","TRUE","FALSE")</f>
        <v>FALSE</v>
      </c>
    </row>
    <row r="9123" spans="1:11" x14ac:dyDescent="0.25">
      <c r="A9123" s="16" t="s">
        <v>9823</v>
      </c>
      <c r="B9123" s="16" t="s">
        <v>44</v>
      </c>
      <c r="C9123" s="16" t="s">
        <v>13</v>
      </c>
      <c r="D9123" s="14" t="str" cm="1">
        <f t="array" ref="D9123">_xlfn.IFS(C9123="Patisserie","Item_10_PAT",C9123="Milk Products","Item_10_MILK",C9123="Butchers","Item_10_BUT",C9123="Beverages","Item_10_BEV",C9123="Food","Item_10_FOOD",C9123="Furniture","Item_10_FUR",C9123="Electric household essentials","Item_10_EHE",C9123="Computers and electric accessories","Item_10_CEA")</f>
        <v>Item_10_PAT</v>
      </c>
      <c r="E9123" s="11">
        <v>17</v>
      </c>
      <c r="F9123" s="12">
        <v>8</v>
      </c>
      <c r="G9123" s="12">
        <v>136</v>
      </c>
      <c r="H9123" s="16" t="s">
        <v>25</v>
      </c>
      <c r="I9123" s="16" t="s">
        <v>16</v>
      </c>
      <c r="J9123" s="17">
        <v>44922</v>
      </c>
      <c r="K9123" s="12" t="b">
        <v>1</v>
      </c>
    </row>
    <row r="9124" spans="1:11" x14ac:dyDescent="0.25">
      <c r="A9124" s="14" t="s">
        <v>9824</v>
      </c>
      <c r="B9124" s="14" t="s">
        <v>27</v>
      </c>
      <c r="C9124" s="14" t="s">
        <v>42</v>
      </c>
      <c r="D9124" s="14" t="str" cm="1">
        <f t="array" ref="D9124">_xlfn.IFS(C9124="Patisserie","Item_10_PAT",C9124="Milk Products","Item_10_MILK",C9124="Butchers","Item_10_BUT",C9124="Beverages","Item_10_BEV",C9124="Food","Item_10_FOOD",C9124="Furniture","Item_10_FUR",C9124="Electric household essentials","Item_10_EHE",C9124="Computers and electric accessories","Item_10_CEA")</f>
        <v>Item_10_FUR</v>
      </c>
      <c r="E9124" s="11">
        <v>35</v>
      </c>
      <c r="F9124" s="11">
        <v>6</v>
      </c>
      <c r="G9124" s="11">
        <v>210</v>
      </c>
      <c r="H9124" s="14" t="s">
        <v>15</v>
      </c>
      <c r="I9124" s="14" t="s">
        <v>16</v>
      </c>
      <c r="J9124" s="15">
        <v>44905</v>
      </c>
      <c r="K9124" s="11" t="b">
        <v>0</v>
      </c>
    </row>
    <row r="9125" spans="1:11" x14ac:dyDescent="0.25">
      <c r="A9125" s="16" t="s">
        <v>9825</v>
      </c>
      <c r="B9125" s="16" t="s">
        <v>41</v>
      </c>
      <c r="C9125" s="16" t="s">
        <v>131</v>
      </c>
      <c r="D9125" s="14" t="str" cm="1">
        <f t="array" ref="D9125">_xlfn.IFS(C9125="Patisserie","Item_10_PAT",C9125="Milk Products","Item_10_MILK",C9125="Butchers","Item_10_BUT",C9125="Beverages","Item_10_BEV",C9125="Food","Item_10_FOOD",C9125="Furniture","Item_10_FUR",C9125="Electric household essentials","Item_10_EHE",C9125="Computers and electric accessories","Item_10_CEA")</f>
        <v>Item_10_CEA</v>
      </c>
      <c r="E9125" s="11">
        <v>26</v>
      </c>
      <c r="F9125" s="12">
        <v>8</v>
      </c>
      <c r="G9125" s="12">
        <v>208</v>
      </c>
      <c r="H9125" s="16" t="s">
        <v>15</v>
      </c>
      <c r="I9125" s="16" t="s">
        <v>39</v>
      </c>
      <c r="J9125" s="17">
        <v>45642</v>
      </c>
      <c r="K9125" s="12" t="b">
        <v>0</v>
      </c>
    </row>
    <row r="9126" spans="1:11" x14ac:dyDescent="0.25">
      <c r="A9126" s="14" t="s">
        <v>9826</v>
      </c>
      <c r="B9126" s="14" t="s">
        <v>27</v>
      </c>
      <c r="C9126" s="14" t="s">
        <v>42</v>
      </c>
      <c r="D9126" s="14" t="str" cm="1">
        <f t="array" ref="D9126">_xlfn.IFS(C9126="Patisserie","Item_10_PAT",C9126="Milk Products","Item_10_MILK",C9126="Butchers","Item_10_BUT",C9126="Beverages","Item_10_BEV",C9126="Food","Item_10_FOOD",C9126="Furniture","Item_10_FUR",C9126="Electric household essentials","Item_10_EHE",C9126="Computers and electric accessories","Item_10_CEA")</f>
        <v>Item_10_FUR</v>
      </c>
      <c r="E9126" s="11">
        <v>41</v>
      </c>
      <c r="F9126" s="11">
        <v>3</v>
      </c>
      <c r="G9126" s="11">
        <v>123</v>
      </c>
      <c r="H9126" s="14" t="s">
        <v>25</v>
      </c>
      <c r="I9126" s="14" t="s">
        <v>39</v>
      </c>
      <c r="J9126" s="15">
        <v>45652</v>
      </c>
      <c r="K9126" s="11" t="b">
        <v>0</v>
      </c>
    </row>
    <row r="9127" spans="1:11" x14ac:dyDescent="0.25">
      <c r="A9127" s="16" t="s">
        <v>9827</v>
      </c>
      <c r="B9127" s="16" t="s">
        <v>75</v>
      </c>
      <c r="C9127" s="16" t="s">
        <v>19</v>
      </c>
      <c r="D9127" s="14" t="str" cm="1">
        <f t="array" ref="D9127">_xlfn.IFS(C9127="Patisserie","Item_10_PAT",C9127="Milk Products","Item_10_MILK",C9127="Butchers","Item_10_BUT",C9127="Beverages","Item_10_BEV",C9127="Food","Item_10_FOOD",C9127="Furniture","Item_10_FUR",C9127="Electric household essentials","Item_10_EHE",C9127="Computers and electric accessories","Item_10_CEA")</f>
        <v>Item_10_MILK</v>
      </c>
      <c r="E9127" s="11">
        <v>5</v>
      </c>
      <c r="F9127" s="12">
        <v>3</v>
      </c>
      <c r="G9127" s="12">
        <v>15</v>
      </c>
      <c r="H9127" s="16" t="s">
        <v>25</v>
      </c>
      <c r="I9127" s="16" t="s">
        <v>39</v>
      </c>
      <c r="J9127" s="17">
        <v>45404</v>
      </c>
      <c r="K9127" s="12" t="b">
        <v>1</v>
      </c>
    </row>
    <row r="9128" spans="1:11" x14ac:dyDescent="0.25">
      <c r="A9128" s="14" t="s">
        <v>9828</v>
      </c>
      <c r="B9128" s="14" t="s">
        <v>101</v>
      </c>
      <c r="C9128" s="14" t="s">
        <v>42</v>
      </c>
      <c r="D9128" s="14" t="str" cm="1">
        <f t="array" ref="D9128">_xlfn.IFS(C9128="Patisserie","Item_10_PAT",C9128="Milk Products","Item_10_MILK",C9128="Butchers","Item_10_BUT",C9128="Beverages","Item_10_BEV",C9128="Food","Item_10_FOOD",C9128="Furniture","Item_10_FUR",C9128="Electric household essentials","Item_10_EHE",C9128="Computers and electric accessories","Item_10_CEA")</f>
        <v>Item_10_FUR</v>
      </c>
      <c r="E9128" s="11">
        <v>15.5</v>
      </c>
      <c r="F9128" s="11">
        <v>3</v>
      </c>
      <c r="G9128" s="11">
        <v>46.5</v>
      </c>
      <c r="H9128" s="14" t="s">
        <v>49</v>
      </c>
      <c r="I9128" s="14" t="s">
        <v>16</v>
      </c>
      <c r="J9128" s="15">
        <v>44821</v>
      </c>
      <c r="K9128" s="12" t="str">
        <f>IF(H9128="Digital Wallet","TRUE","FALSE")</f>
        <v>FALSE</v>
      </c>
    </row>
    <row r="9129" spans="1:11" x14ac:dyDescent="0.25">
      <c r="A9129" s="16" t="s">
        <v>9829</v>
      </c>
      <c r="B9129" s="16" t="s">
        <v>99</v>
      </c>
      <c r="C9129" s="16" t="s">
        <v>131</v>
      </c>
      <c r="D9129" s="14" t="str" cm="1">
        <f t="array" ref="D9129">_xlfn.IFS(C9129="Patisserie","Item_10_PAT",C9129="Milk Products","Item_10_MILK",C9129="Butchers","Item_10_BUT",C9129="Beverages","Item_10_BEV",C9129="Food","Item_10_FOOD",C9129="Furniture","Item_10_FUR",C9129="Electric household essentials","Item_10_EHE",C9129="Computers and electric accessories","Item_10_CEA")</f>
        <v>Item_10_CEA</v>
      </c>
      <c r="E9129" s="11">
        <v>20</v>
      </c>
      <c r="F9129" s="12">
        <v>4</v>
      </c>
      <c r="G9129" s="12">
        <v>80</v>
      </c>
      <c r="H9129" s="16" t="s">
        <v>25</v>
      </c>
      <c r="I9129" s="16" t="s">
        <v>16</v>
      </c>
      <c r="J9129" s="17">
        <v>45532</v>
      </c>
      <c r="K9129" s="12" t="b">
        <v>0</v>
      </c>
    </row>
    <row r="9130" spans="1:11" x14ac:dyDescent="0.25">
      <c r="A9130" s="14" t="s">
        <v>9830</v>
      </c>
      <c r="B9130" s="14" t="s">
        <v>81</v>
      </c>
      <c r="C9130" s="14" t="s">
        <v>131</v>
      </c>
      <c r="D9130" s="14" t="str" cm="1">
        <f t="array" ref="D9130">_xlfn.IFS(C9130="Patisserie","Item_10_PAT",C9130="Milk Products","Item_10_MILK",C9130="Butchers","Item_10_BUT",C9130="Beverages","Item_10_BEV",C9130="Food","Item_10_FOOD",C9130="Furniture","Item_10_FUR",C9130="Electric household essentials","Item_10_EHE",C9130="Computers and electric accessories","Item_10_CEA")</f>
        <v>Item_10_CEA</v>
      </c>
      <c r="E9130" s="11">
        <v>29</v>
      </c>
      <c r="F9130" s="11">
        <v>3</v>
      </c>
      <c r="G9130" s="11">
        <v>87</v>
      </c>
      <c r="H9130" s="14" t="s">
        <v>49</v>
      </c>
      <c r="I9130" s="14" t="s">
        <v>39</v>
      </c>
      <c r="J9130" s="15">
        <v>44632</v>
      </c>
      <c r="K9130" s="11" t="b">
        <v>0</v>
      </c>
    </row>
    <row r="9131" spans="1:11" x14ac:dyDescent="0.25">
      <c r="A9131" s="16" t="s">
        <v>9831</v>
      </c>
      <c r="B9131" s="16" t="s">
        <v>101</v>
      </c>
      <c r="C9131" s="16" t="s">
        <v>19</v>
      </c>
      <c r="D9131" s="14" t="str" cm="1">
        <f t="array" ref="D9131">_xlfn.IFS(C9131="Patisserie","Item_10_PAT",C9131="Milk Products","Item_10_MILK",C9131="Butchers","Item_10_BUT",C9131="Beverages","Item_10_BEV",C9131="Food","Item_10_FOOD",C9131="Furniture","Item_10_FUR",C9131="Electric household essentials","Item_10_EHE",C9131="Computers and electric accessories","Item_10_CEA")</f>
        <v>Item_10_MILK</v>
      </c>
      <c r="E9131" s="11">
        <v>9.5</v>
      </c>
      <c r="F9131" s="12">
        <v>1</v>
      </c>
      <c r="G9131" s="12">
        <v>9.5</v>
      </c>
      <c r="H9131" s="16" t="s">
        <v>25</v>
      </c>
      <c r="I9131" s="16" t="s">
        <v>39</v>
      </c>
      <c r="J9131" s="17">
        <v>44887</v>
      </c>
      <c r="K9131" s="12" t="b">
        <v>1</v>
      </c>
    </row>
    <row r="9132" spans="1:11" x14ac:dyDescent="0.25">
      <c r="A9132" s="14" t="s">
        <v>9832</v>
      </c>
      <c r="B9132" s="14" t="s">
        <v>99</v>
      </c>
      <c r="C9132" s="14" t="s">
        <v>19</v>
      </c>
      <c r="D9132" s="14" t="str" cm="1">
        <f t="array" ref="D9132">_xlfn.IFS(C9132="Patisserie","Item_10_PAT",C9132="Milk Products","Item_10_MILK",C9132="Butchers","Item_10_BUT",C9132="Beverages","Item_10_BEV",C9132="Food","Item_10_FOOD",C9132="Furniture","Item_10_FUR",C9132="Electric household essentials","Item_10_EHE",C9132="Computers and electric accessories","Item_10_CEA")</f>
        <v>Item_10_MILK</v>
      </c>
      <c r="E9132" s="11">
        <v>14</v>
      </c>
      <c r="F9132" s="11">
        <v>3</v>
      </c>
      <c r="G9132" s="11">
        <v>42</v>
      </c>
      <c r="H9132" s="14" t="s">
        <v>25</v>
      </c>
      <c r="I9132" s="14" t="s">
        <v>16</v>
      </c>
      <c r="J9132" s="15">
        <v>45670</v>
      </c>
      <c r="K9132" s="11" t="b">
        <v>0</v>
      </c>
    </row>
    <row r="9133" spans="1:11" x14ac:dyDescent="0.25">
      <c r="A9133" s="16" t="s">
        <v>9833</v>
      </c>
      <c r="B9133" s="16" t="s">
        <v>124</v>
      </c>
      <c r="C9133" s="16" t="s">
        <v>32</v>
      </c>
      <c r="D9133" s="14" t="str" cm="1">
        <f t="array" ref="D9133">_xlfn.IFS(C9133="Patisserie","Item_10_PAT",C9133="Milk Products","Item_10_MILK",C9133="Butchers","Item_10_BUT",C9133="Beverages","Item_10_BEV",C9133="Food","Item_10_FOOD",C9133="Furniture","Item_10_FUR",C9133="Electric household essentials","Item_10_EHE",C9133="Computers and electric accessories","Item_10_CEA")</f>
        <v>Item_10_FOOD</v>
      </c>
      <c r="E9133" s="11">
        <v>33.5</v>
      </c>
      <c r="F9133" s="12">
        <v>8</v>
      </c>
      <c r="G9133" s="12">
        <v>268</v>
      </c>
      <c r="H9133" s="16" t="s">
        <v>25</v>
      </c>
      <c r="I9133" s="16" t="s">
        <v>16</v>
      </c>
      <c r="J9133" s="17">
        <v>45414</v>
      </c>
      <c r="K9133" s="12" t="b">
        <v>0</v>
      </c>
    </row>
    <row r="9134" spans="1:11" x14ac:dyDescent="0.25">
      <c r="A9134" s="14" t="s">
        <v>9834</v>
      </c>
      <c r="B9134" s="14" t="s">
        <v>22</v>
      </c>
      <c r="C9134" s="14" t="s">
        <v>131</v>
      </c>
      <c r="D9134" s="14" t="str" cm="1">
        <f t="array" ref="D9134">_xlfn.IFS(C9134="Patisserie","Item_10_PAT",C9134="Milk Products","Item_10_MILK",C9134="Butchers","Item_10_BUT",C9134="Beverages","Item_10_BEV",C9134="Food","Item_10_FOOD",C9134="Furniture","Item_10_FUR",C9134="Electric household essentials","Item_10_EHE",C9134="Computers and electric accessories","Item_10_CEA")</f>
        <v>Item_10_CEA</v>
      </c>
      <c r="E9134" s="11">
        <v>27.5</v>
      </c>
      <c r="F9134" s="11">
        <v>10</v>
      </c>
      <c r="G9134" s="11">
        <v>275</v>
      </c>
      <c r="H9134" s="14" t="s">
        <v>49</v>
      </c>
      <c r="I9134" s="14" t="s">
        <v>16</v>
      </c>
      <c r="J9134" s="15">
        <v>44665</v>
      </c>
      <c r="K9134" s="12" t="str">
        <f t="shared" ref="K9134:K9135" si="685">IF(H9134="Digital Wallet","TRUE","FALSE")</f>
        <v>FALSE</v>
      </c>
    </row>
    <row r="9135" spans="1:11" x14ac:dyDescent="0.25">
      <c r="A9135" s="16" t="s">
        <v>9835</v>
      </c>
      <c r="B9135" s="16" t="s">
        <v>18</v>
      </c>
      <c r="C9135" s="16" t="s">
        <v>19</v>
      </c>
      <c r="D9135" s="14" t="str" cm="1">
        <f t="array" ref="D9135">_xlfn.IFS(C9135="Patisserie","Item_10_PAT",C9135="Milk Products","Item_10_MILK",C9135="Butchers","Item_10_BUT",C9135="Beverages","Item_10_BEV",C9135="Food","Item_10_FOOD",C9135="Furniture","Item_10_FUR",C9135="Electric household essentials","Item_10_EHE",C9135="Computers and electric accessories","Item_10_CEA")</f>
        <v>Item_10_MILK</v>
      </c>
      <c r="E9135" s="11">
        <v>29</v>
      </c>
      <c r="F9135" s="12">
        <v>10</v>
      </c>
      <c r="G9135" s="12">
        <v>290</v>
      </c>
      <c r="H9135" s="16" t="s">
        <v>15</v>
      </c>
      <c r="I9135" s="16" t="s">
        <v>39</v>
      </c>
      <c r="J9135" s="17">
        <v>45629</v>
      </c>
      <c r="K9135" s="12" t="str">
        <f t="shared" si="685"/>
        <v>TRUE</v>
      </c>
    </row>
    <row r="9136" spans="1:11" x14ac:dyDescent="0.25">
      <c r="A9136" s="14" t="s">
        <v>9836</v>
      </c>
      <c r="B9136" s="14" t="s">
        <v>124</v>
      </c>
      <c r="C9136" s="14" t="s">
        <v>23</v>
      </c>
      <c r="D9136" s="14" t="str" cm="1">
        <f t="array" ref="D9136">_xlfn.IFS(C9136="Patisserie","Item_10_PAT",C9136="Milk Products","Item_10_MILK",C9136="Butchers","Item_10_BUT",C9136="Beverages","Item_10_BEV",C9136="Food","Item_10_FOOD",C9136="Furniture","Item_10_FUR",C9136="Electric household essentials","Item_10_EHE",C9136="Computers and electric accessories","Item_10_CEA")</f>
        <v>Item_10_BUT</v>
      </c>
      <c r="E9136" s="11">
        <v>30.5</v>
      </c>
      <c r="F9136" s="11">
        <v>1</v>
      </c>
      <c r="G9136" s="11">
        <v>30.5</v>
      </c>
      <c r="H9136" s="14" t="s">
        <v>15</v>
      </c>
      <c r="I9136" s="14" t="s">
        <v>39</v>
      </c>
      <c r="J9136" s="15">
        <v>45360</v>
      </c>
      <c r="K9136" s="11" t="b">
        <v>0</v>
      </c>
    </row>
    <row r="9137" spans="1:11" x14ac:dyDescent="0.25">
      <c r="A9137" s="16" t="s">
        <v>9837</v>
      </c>
      <c r="B9137" s="16" t="s">
        <v>41</v>
      </c>
      <c r="C9137" s="16" t="s">
        <v>23</v>
      </c>
      <c r="D9137" s="14" t="str" cm="1">
        <f t="array" ref="D9137">_xlfn.IFS(C9137="Patisserie","Item_10_PAT",C9137="Milk Products","Item_10_MILK",C9137="Butchers","Item_10_BUT",C9137="Beverages","Item_10_BEV",C9137="Food","Item_10_FOOD",C9137="Furniture","Item_10_FUR",C9137="Electric household essentials","Item_10_EHE",C9137="Computers and electric accessories","Item_10_CEA")</f>
        <v>Item_10_BUT</v>
      </c>
      <c r="E9137" s="11">
        <v>26</v>
      </c>
      <c r="F9137" s="12">
        <v>6</v>
      </c>
      <c r="G9137" s="12">
        <v>156</v>
      </c>
      <c r="H9137" s="16" t="s">
        <v>15</v>
      </c>
      <c r="I9137" s="16" t="s">
        <v>16</v>
      </c>
      <c r="J9137" s="17">
        <v>45474</v>
      </c>
      <c r="K9137" s="12" t="b">
        <v>1</v>
      </c>
    </row>
    <row r="9138" spans="1:11" x14ac:dyDescent="0.25">
      <c r="A9138" s="14" t="s">
        <v>9838</v>
      </c>
      <c r="B9138" s="14" t="s">
        <v>18</v>
      </c>
      <c r="C9138" s="14" t="s">
        <v>42</v>
      </c>
      <c r="D9138" s="14" t="str" cm="1">
        <f t="array" ref="D9138">_xlfn.IFS(C9138="Patisserie","Item_10_PAT",C9138="Milk Products","Item_10_MILK",C9138="Butchers","Item_10_BUT",C9138="Beverages","Item_10_BEV",C9138="Food","Item_10_FOOD",C9138="Furniture","Item_10_FUR",C9138="Electric household essentials","Item_10_EHE",C9138="Computers and electric accessories","Item_10_CEA")</f>
        <v>Item_10_FUR</v>
      </c>
      <c r="E9138" s="11">
        <v>38</v>
      </c>
      <c r="F9138" s="11">
        <v>3</v>
      </c>
      <c r="G9138" s="11">
        <v>114</v>
      </c>
      <c r="H9138" s="14" t="s">
        <v>25</v>
      </c>
      <c r="I9138" s="14" t="s">
        <v>39</v>
      </c>
      <c r="J9138" s="15">
        <v>45409</v>
      </c>
      <c r="K9138" s="11" t="b">
        <v>0</v>
      </c>
    </row>
    <row r="9139" spans="1:11" x14ac:dyDescent="0.25">
      <c r="A9139" s="16" t="s">
        <v>9839</v>
      </c>
      <c r="B9139" s="16" t="s">
        <v>37</v>
      </c>
      <c r="C9139" s="16" t="s">
        <v>19</v>
      </c>
      <c r="D9139" s="14" t="str" cm="1">
        <f t="array" ref="D9139">_xlfn.IFS(C9139="Patisserie","Item_10_PAT",C9139="Milk Products","Item_10_MILK",C9139="Butchers","Item_10_BUT",C9139="Beverages","Item_10_BEV",C9139="Food","Item_10_FOOD",C9139="Furniture","Item_10_FUR",C9139="Electric household essentials","Item_10_EHE",C9139="Computers and electric accessories","Item_10_CEA")</f>
        <v>Item_10_MILK</v>
      </c>
      <c r="E9139" s="11">
        <v>32</v>
      </c>
      <c r="F9139" s="12">
        <v>9</v>
      </c>
      <c r="G9139" s="12">
        <v>288</v>
      </c>
      <c r="H9139" s="16" t="s">
        <v>49</v>
      </c>
      <c r="I9139" s="16" t="s">
        <v>16</v>
      </c>
      <c r="J9139" s="17">
        <v>45596</v>
      </c>
      <c r="K9139" s="12" t="b">
        <v>0</v>
      </c>
    </row>
    <row r="9140" spans="1:11" x14ac:dyDescent="0.25">
      <c r="A9140" s="14" t="s">
        <v>9840</v>
      </c>
      <c r="B9140" s="14" t="s">
        <v>85</v>
      </c>
      <c r="C9140" s="14" t="s">
        <v>42</v>
      </c>
      <c r="D9140" s="14" t="str" cm="1">
        <f t="array" ref="D9140">_xlfn.IFS(C9140="Patisserie","Item_10_PAT",C9140="Milk Products","Item_10_MILK",C9140="Butchers","Item_10_BUT",C9140="Beverages","Item_10_BEV",C9140="Food","Item_10_FOOD",C9140="Furniture","Item_10_FUR",C9140="Electric household essentials","Item_10_EHE",C9140="Computers and electric accessories","Item_10_CEA")</f>
        <v>Item_10_FUR</v>
      </c>
      <c r="E9140" s="11">
        <v>9.5</v>
      </c>
      <c r="F9140" s="11">
        <v>1</v>
      </c>
      <c r="G9140" s="11">
        <v>9.5</v>
      </c>
      <c r="H9140" s="14" t="s">
        <v>25</v>
      </c>
      <c r="I9140" s="14" t="s">
        <v>16</v>
      </c>
      <c r="J9140" s="15">
        <v>44808</v>
      </c>
      <c r="K9140" s="11" t="b">
        <v>1</v>
      </c>
    </row>
    <row r="9141" spans="1:11" x14ac:dyDescent="0.25">
      <c r="A9141" s="16" t="s">
        <v>9841</v>
      </c>
      <c r="B9141" s="16" t="s">
        <v>78</v>
      </c>
      <c r="C9141" s="16" t="s">
        <v>23</v>
      </c>
      <c r="D9141" s="14" t="str" cm="1">
        <f t="array" ref="D9141">_xlfn.IFS(C9141="Patisserie","Item_10_PAT",C9141="Milk Products","Item_10_MILK",C9141="Butchers","Item_10_BUT",C9141="Beverages","Item_10_BEV",C9141="Food","Item_10_FOOD",C9141="Furniture","Item_10_FUR",C9141="Electric household essentials","Item_10_EHE",C9141="Computers and electric accessories","Item_10_CEA")</f>
        <v>Item_10_BUT</v>
      </c>
      <c r="E9141" s="11">
        <v>26</v>
      </c>
      <c r="F9141" s="12">
        <v>10</v>
      </c>
      <c r="G9141" s="12">
        <v>260</v>
      </c>
      <c r="H9141" s="16" t="s">
        <v>25</v>
      </c>
      <c r="I9141" s="16" t="s">
        <v>16</v>
      </c>
      <c r="J9141" s="17">
        <v>44591</v>
      </c>
      <c r="K9141" s="12" t="b">
        <v>0</v>
      </c>
    </row>
    <row r="9142" spans="1:11" x14ac:dyDescent="0.25">
      <c r="A9142" s="14" t="s">
        <v>9842</v>
      </c>
      <c r="B9142" s="14" t="s">
        <v>70</v>
      </c>
      <c r="C9142" s="14" t="s">
        <v>32</v>
      </c>
      <c r="D9142" s="14" t="str" cm="1">
        <f t="array" ref="D9142">_xlfn.IFS(C9142="Patisserie","Item_10_PAT",C9142="Milk Products","Item_10_MILK",C9142="Butchers","Item_10_BUT",C9142="Beverages","Item_10_BEV",C9142="Food","Item_10_FOOD",C9142="Furniture","Item_10_FUR",C9142="Electric household essentials","Item_10_EHE",C9142="Computers and electric accessories","Item_10_CEA")</f>
        <v>Item_10_FOOD</v>
      </c>
      <c r="E9142" s="11">
        <v>32</v>
      </c>
      <c r="F9142" s="11">
        <v>3</v>
      </c>
      <c r="G9142" s="11">
        <v>96</v>
      </c>
      <c r="H9142" s="14" t="s">
        <v>25</v>
      </c>
      <c r="I9142" s="14" t="s">
        <v>16</v>
      </c>
      <c r="J9142" s="15">
        <v>44864</v>
      </c>
      <c r="K9142" s="11" t="b">
        <v>0</v>
      </c>
    </row>
    <row r="9143" spans="1:11" x14ac:dyDescent="0.25">
      <c r="A9143" s="16" t="s">
        <v>9843</v>
      </c>
      <c r="B9143" s="16" t="s">
        <v>41</v>
      </c>
      <c r="C9143" s="16" t="s">
        <v>67</v>
      </c>
      <c r="D9143" s="14" t="str" cm="1">
        <f t="array" ref="D9143">_xlfn.IFS(C9143="Patisserie","Item_10_PAT",C9143="Milk Products","Item_10_MILK",C9143="Butchers","Item_10_BUT",C9143="Beverages","Item_10_BEV",C9143="Food","Item_10_FOOD",C9143="Furniture","Item_10_FUR",C9143="Electric household essentials","Item_10_EHE",C9143="Computers and electric accessories","Item_10_CEA")</f>
        <v>Item_10_EHE</v>
      </c>
      <c r="E9143" s="11">
        <v>11</v>
      </c>
      <c r="F9143" s="12">
        <v>9</v>
      </c>
      <c r="G9143" s="12">
        <v>99</v>
      </c>
      <c r="H9143" s="16" t="s">
        <v>49</v>
      </c>
      <c r="I9143" s="16" t="s">
        <v>16</v>
      </c>
      <c r="J9143" s="17">
        <v>44883</v>
      </c>
      <c r="K9143" s="12" t="b">
        <v>1</v>
      </c>
    </row>
    <row r="9144" spans="1:11" x14ac:dyDescent="0.25">
      <c r="A9144" s="14" t="s">
        <v>9844</v>
      </c>
      <c r="B9144" s="14" t="s">
        <v>31</v>
      </c>
      <c r="C9144" s="14" t="s">
        <v>13</v>
      </c>
      <c r="D9144" s="14" t="str" cm="1">
        <f t="array" ref="D9144">_xlfn.IFS(C9144="Patisserie","Item_10_PAT",C9144="Milk Products","Item_10_MILK",C9144="Butchers","Item_10_BUT",C9144="Beverages","Item_10_BEV",C9144="Food","Item_10_FOOD",C9144="Furniture","Item_10_FUR",C9144="Electric household essentials","Item_10_EHE",C9144="Computers and electric accessories","Item_10_CEA")</f>
        <v>Item_10_PAT</v>
      </c>
      <c r="E9144" s="11">
        <v>20</v>
      </c>
      <c r="F9144" s="11">
        <v>10</v>
      </c>
      <c r="G9144" s="11">
        <v>200</v>
      </c>
      <c r="H9144" s="14" t="s">
        <v>25</v>
      </c>
      <c r="I9144" s="14" t="s">
        <v>16</v>
      </c>
      <c r="J9144" s="15">
        <v>44821</v>
      </c>
      <c r="K9144" s="11" t="b">
        <v>1</v>
      </c>
    </row>
    <row r="9145" spans="1:11" x14ac:dyDescent="0.25">
      <c r="A9145" s="16" t="s">
        <v>9845</v>
      </c>
      <c r="B9145" s="16" t="s">
        <v>47</v>
      </c>
      <c r="C9145" s="16" t="s">
        <v>32</v>
      </c>
      <c r="D9145" s="14" t="str" cm="1">
        <f t="array" ref="D9145">_xlfn.IFS(C9145="Patisserie","Item_10_PAT",C9145="Milk Products","Item_10_MILK",C9145="Butchers","Item_10_BUT",C9145="Beverages","Item_10_BEV",C9145="Food","Item_10_FOOD",C9145="Furniture","Item_10_FUR",C9145="Electric household essentials","Item_10_EHE",C9145="Computers and electric accessories","Item_10_CEA")</f>
        <v>Item_10_FOOD</v>
      </c>
      <c r="E9145" s="11">
        <v>29</v>
      </c>
      <c r="F9145" s="12">
        <v>8</v>
      </c>
      <c r="G9145" s="12">
        <v>232</v>
      </c>
      <c r="H9145" s="16" t="s">
        <v>15</v>
      </c>
      <c r="I9145" s="16" t="s">
        <v>39</v>
      </c>
      <c r="J9145" s="17">
        <v>45498</v>
      </c>
      <c r="K9145" s="12" t="str">
        <f>IF(H9145="Digital Wallet","TRUE","FALSE")</f>
        <v>TRUE</v>
      </c>
    </row>
    <row r="9146" spans="1:11" x14ac:dyDescent="0.25">
      <c r="A9146" s="14" t="s">
        <v>9846</v>
      </c>
      <c r="B9146" s="14" t="s">
        <v>85</v>
      </c>
      <c r="C9146" s="14" t="s">
        <v>67</v>
      </c>
      <c r="D9146" s="14" t="str" cm="1">
        <f t="array" ref="D9146">_xlfn.IFS(C9146="Patisserie","Item_10_PAT",C9146="Milk Products","Item_10_MILK",C9146="Butchers","Item_10_BUT",C9146="Beverages","Item_10_BEV",C9146="Food","Item_10_FOOD",C9146="Furniture","Item_10_FUR",C9146="Electric household essentials","Item_10_EHE",C9146="Computers and electric accessories","Item_10_CEA")</f>
        <v>Item_10_EHE</v>
      </c>
      <c r="E9146" s="11">
        <v>29</v>
      </c>
      <c r="F9146" s="11">
        <v>2</v>
      </c>
      <c r="G9146" s="11">
        <v>58</v>
      </c>
      <c r="H9146" s="14" t="s">
        <v>15</v>
      </c>
      <c r="I9146" s="14" t="s">
        <v>39</v>
      </c>
      <c r="J9146" s="15">
        <v>45100</v>
      </c>
      <c r="K9146" s="11" t="b">
        <v>1</v>
      </c>
    </row>
    <row r="9147" spans="1:11" x14ac:dyDescent="0.25">
      <c r="A9147" s="16" t="s">
        <v>9847</v>
      </c>
      <c r="B9147" s="16" t="s">
        <v>44</v>
      </c>
      <c r="C9147" s="16" t="s">
        <v>19</v>
      </c>
      <c r="D9147" s="14" t="str" cm="1">
        <f t="array" ref="D9147">_xlfn.IFS(C9147="Patisserie","Item_10_PAT",C9147="Milk Products","Item_10_MILK",C9147="Butchers","Item_10_BUT",C9147="Beverages","Item_10_BEV",C9147="Food","Item_10_FOOD",C9147="Furniture","Item_10_FUR",C9147="Electric household essentials","Item_10_EHE",C9147="Computers and electric accessories","Item_10_CEA")</f>
        <v>Item_10_MILK</v>
      </c>
      <c r="E9147" s="11">
        <v>27.5</v>
      </c>
      <c r="F9147" s="12">
        <v>9</v>
      </c>
      <c r="G9147" s="12">
        <v>247.5</v>
      </c>
      <c r="H9147" s="16" t="s">
        <v>25</v>
      </c>
      <c r="I9147" s="16" t="s">
        <v>39</v>
      </c>
      <c r="J9147" s="17">
        <v>45643</v>
      </c>
      <c r="K9147" s="12" t="b">
        <v>0</v>
      </c>
    </row>
    <row r="9148" spans="1:11" x14ac:dyDescent="0.25">
      <c r="A9148" s="14" t="s">
        <v>9848</v>
      </c>
      <c r="B9148" s="14" t="s">
        <v>31</v>
      </c>
      <c r="C9148" s="14" t="s">
        <v>42</v>
      </c>
      <c r="D9148" s="14" t="str" cm="1">
        <f t="array" ref="D9148">_xlfn.IFS(C9148="Patisserie","Item_10_PAT",C9148="Milk Products","Item_10_MILK",C9148="Butchers","Item_10_BUT",C9148="Beverages","Item_10_BEV",C9148="Food","Item_10_FOOD",C9148="Furniture","Item_10_FUR",C9148="Electric household essentials","Item_10_EHE",C9148="Computers and electric accessories","Item_10_CEA")</f>
        <v>Item_10_FUR</v>
      </c>
      <c r="E9148" s="11">
        <v>24.5</v>
      </c>
      <c r="F9148" s="11">
        <v>7</v>
      </c>
      <c r="G9148" s="11">
        <v>171.5</v>
      </c>
      <c r="H9148" s="14" t="s">
        <v>15</v>
      </c>
      <c r="I9148" s="14" t="s">
        <v>16</v>
      </c>
      <c r="J9148" s="15">
        <v>45215</v>
      </c>
      <c r="K9148" s="12" t="str">
        <f>IF(H9148="Digital Wallet","TRUE","FALSE")</f>
        <v>TRUE</v>
      </c>
    </row>
    <row r="9149" spans="1:11" x14ac:dyDescent="0.25">
      <c r="A9149" s="16" t="s">
        <v>9849</v>
      </c>
      <c r="B9149" s="16" t="s">
        <v>37</v>
      </c>
      <c r="C9149" s="16" t="s">
        <v>13</v>
      </c>
      <c r="D9149" s="14" t="str" cm="1">
        <f t="array" ref="D9149">_xlfn.IFS(C9149="Patisserie","Item_10_PAT",C9149="Milk Products","Item_10_MILK",C9149="Butchers","Item_10_BUT",C9149="Beverages","Item_10_BEV",C9149="Food","Item_10_FOOD",C9149="Furniture","Item_10_FUR",C9149="Electric household essentials","Item_10_EHE",C9149="Computers and electric accessories","Item_10_CEA")</f>
        <v>Item_10_PAT</v>
      </c>
      <c r="E9149" s="11">
        <f>G9149/F9149</f>
        <v>20</v>
      </c>
      <c r="F9149" s="12">
        <v>8</v>
      </c>
      <c r="G9149" s="12">
        <v>160</v>
      </c>
      <c r="H9149" s="16" t="s">
        <v>25</v>
      </c>
      <c r="I9149" s="16" t="s">
        <v>16</v>
      </c>
      <c r="J9149" s="17">
        <v>45502</v>
      </c>
      <c r="K9149" s="12" t="b">
        <v>0</v>
      </c>
    </row>
    <row r="9150" spans="1:11" x14ac:dyDescent="0.25">
      <c r="A9150" s="14" t="s">
        <v>9850</v>
      </c>
      <c r="B9150" s="14" t="s">
        <v>109</v>
      </c>
      <c r="C9150" s="14" t="s">
        <v>23</v>
      </c>
      <c r="D9150" s="14" t="str" cm="1">
        <f t="array" ref="D9150">_xlfn.IFS(C9150="Patisserie","Item_10_PAT",C9150="Milk Products","Item_10_MILK",C9150="Butchers","Item_10_BUT",C9150="Beverages","Item_10_BEV",C9150="Food","Item_10_FOOD",C9150="Furniture","Item_10_FUR",C9150="Electric household essentials","Item_10_EHE",C9150="Computers and electric accessories","Item_10_CEA")</f>
        <v>Item_10_BUT</v>
      </c>
      <c r="E9150" s="11">
        <v>30.5</v>
      </c>
      <c r="F9150" s="11">
        <v>7</v>
      </c>
      <c r="G9150" s="11">
        <v>213.5</v>
      </c>
      <c r="H9150" s="14" t="s">
        <v>25</v>
      </c>
      <c r="I9150" s="14" t="s">
        <v>39</v>
      </c>
      <c r="J9150" s="15">
        <v>45106</v>
      </c>
      <c r="K9150" s="11" t="b">
        <v>0</v>
      </c>
    </row>
    <row r="9151" spans="1:11" x14ac:dyDescent="0.25">
      <c r="A9151" s="16" t="s">
        <v>9851</v>
      </c>
      <c r="B9151" s="16" t="s">
        <v>47</v>
      </c>
      <c r="C9151" s="16" t="s">
        <v>23</v>
      </c>
      <c r="D9151" s="14" t="str" cm="1">
        <f t="array" ref="D9151">_xlfn.IFS(C9151="Patisserie","Item_10_PAT",C9151="Milk Products","Item_10_MILK",C9151="Butchers","Item_10_BUT",C9151="Beverages","Item_10_BEV",C9151="Food","Item_10_FOOD",C9151="Furniture","Item_10_FUR",C9151="Electric household essentials","Item_10_EHE",C9151="Computers and electric accessories","Item_10_CEA")</f>
        <v>Item_10_BUT</v>
      </c>
      <c r="E9151" s="11">
        <v>6.5</v>
      </c>
      <c r="F9151" s="12">
        <v>5</v>
      </c>
      <c r="G9151" s="12">
        <v>32.5</v>
      </c>
      <c r="H9151" s="16" t="s">
        <v>15</v>
      </c>
      <c r="I9151" s="16" t="s">
        <v>39</v>
      </c>
      <c r="J9151" s="17">
        <v>45596</v>
      </c>
      <c r="K9151" s="12" t="b">
        <v>1</v>
      </c>
    </row>
    <row r="9152" spans="1:11" x14ac:dyDescent="0.25">
      <c r="A9152" s="14" t="s">
        <v>9852</v>
      </c>
      <c r="B9152" s="14" t="s">
        <v>81</v>
      </c>
      <c r="C9152" s="14" t="s">
        <v>19</v>
      </c>
      <c r="D9152" s="14" t="str" cm="1">
        <f t="array" ref="D9152">_xlfn.IFS(C9152="Patisserie","Item_10_PAT",C9152="Milk Products","Item_10_MILK",C9152="Butchers","Item_10_BUT",C9152="Beverages","Item_10_BEV",C9152="Food","Item_10_FOOD",C9152="Furniture","Item_10_FUR",C9152="Electric household essentials","Item_10_EHE",C9152="Computers and electric accessories","Item_10_CEA")</f>
        <v>Item_10_MILK</v>
      </c>
      <c r="E9152" s="11">
        <v>32</v>
      </c>
      <c r="F9152" s="11">
        <v>6</v>
      </c>
      <c r="G9152" s="11">
        <v>192</v>
      </c>
      <c r="H9152" s="14" t="s">
        <v>49</v>
      </c>
      <c r="I9152" s="14" t="s">
        <v>39</v>
      </c>
      <c r="J9152" s="15">
        <v>45656</v>
      </c>
      <c r="K9152" s="11" t="b">
        <v>0</v>
      </c>
    </row>
    <row r="9153" spans="1:11" x14ac:dyDescent="0.25">
      <c r="A9153" s="16" t="s">
        <v>9853</v>
      </c>
      <c r="B9153" s="16" t="s">
        <v>22</v>
      </c>
      <c r="C9153" s="16" t="s">
        <v>32</v>
      </c>
      <c r="D9153" s="14" t="str" cm="1">
        <f t="array" ref="D9153">_xlfn.IFS(C9153="Patisserie","Item_10_PAT",C9153="Milk Products","Item_10_MILK",C9153="Butchers","Item_10_BUT",C9153="Beverages","Item_10_BEV",C9153="Food","Item_10_FOOD",C9153="Furniture","Item_10_FUR",C9153="Electric household essentials","Item_10_EHE",C9153="Computers and electric accessories","Item_10_CEA")</f>
        <v>Item_10_FOOD</v>
      </c>
      <c r="E9153" s="11">
        <v>21.5</v>
      </c>
      <c r="F9153" s="12">
        <v>3</v>
      </c>
      <c r="G9153" s="12">
        <v>64.5</v>
      </c>
      <c r="H9153" s="16" t="s">
        <v>15</v>
      </c>
      <c r="I9153" s="16" t="s">
        <v>39</v>
      </c>
      <c r="J9153" s="17">
        <v>45513</v>
      </c>
      <c r="K9153" s="12" t="b">
        <v>0</v>
      </c>
    </row>
    <row r="9154" spans="1:11" x14ac:dyDescent="0.25">
      <c r="A9154" s="14" t="s">
        <v>9854</v>
      </c>
      <c r="B9154" s="14" t="s">
        <v>109</v>
      </c>
      <c r="C9154" s="14" t="s">
        <v>32</v>
      </c>
      <c r="D9154" s="14" t="str" cm="1">
        <f t="array" ref="D9154">_xlfn.IFS(C9154="Patisserie","Item_10_PAT",C9154="Milk Products","Item_10_MILK",C9154="Butchers","Item_10_BUT",C9154="Beverages","Item_10_BEV",C9154="Food","Item_10_FOOD",C9154="Furniture","Item_10_FUR",C9154="Electric household essentials","Item_10_EHE",C9154="Computers and electric accessories","Item_10_CEA")</f>
        <v>Item_10_FOOD</v>
      </c>
      <c r="E9154" s="11">
        <v>35</v>
      </c>
      <c r="F9154" s="11">
        <v>5</v>
      </c>
      <c r="G9154" s="11">
        <v>175</v>
      </c>
      <c r="H9154" s="14" t="s">
        <v>49</v>
      </c>
      <c r="I9154" s="14" t="s">
        <v>16</v>
      </c>
      <c r="J9154" s="15">
        <v>45175</v>
      </c>
      <c r="K9154" s="12" t="str">
        <f>IF(H9154="Digital Wallet","TRUE","FALSE")</f>
        <v>FALSE</v>
      </c>
    </row>
    <row r="9155" spans="1:11" x14ac:dyDescent="0.25">
      <c r="A9155" s="14" t="s">
        <v>9856</v>
      </c>
      <c r="B9155" s="14" t="s">
        <v>47</v>
      </c>
      <c r="C9155" s="14" t="s">
        <v>131</v>
      </c>
      <c r="D9155" s="14" t="str" cm="1">
        <f t="array" ref="D9155">_xlfn.IFS(C9155="Patisserie","Item_10_PAT",C9155="Milk Products","Item_10_MILK",C9155="Butchers","Item_10_BUT",C9155="Beverages","Item_10_BEV",C9155="Food","Item_10_FOOD",C9155="Furniture","Item_10_FUR",C9155="Electric household essentials","Item_10_EHE",C9155="Computers and electric accessories","Item_10_CEA")</f>
        <v>Item_10_CEA</v>
      </c>
      <c r="E9155" s="11">
        <v>32</v>
      </c>
      <c r="F9155" s="11">
        <v>8</v>
      </c>
      <c r="G9155" s="11">
        <v>256</v>
      </c>
      <c r="H9155" s="14" t="s">
        <v>49</v>
      </c>
      <c r="I9155" s="14" t="s">
        <v>16</v>
      </c>
      <c r="J9155" s="15">
        <v>44960</v>
      </c>
      <c r="K9155" s="11" t="b">
        <v>1</v>
      </c>
    </row>
    <row r="9156" spans="1:11" x14ac:dyDescent="0.25">
      <c r="A9156" s="16" t="s">
        <v>9857</v>
      </c>
      <c r="B9156" s="16" t="s">
        <v>47</v>
      </c>
      <c r="C9156" s="16" t="s">
        <v>28</v>
      </c>
      <c r="D9156" s="14" t="str" cm="1">
        <f t="array" ref="D9156">_xlfn.IFS(C9156="Patisserie","Item_10_PAT",C9156="Milk Products","Item_10_MILK",C9156="Butchers","Item_10_BUT",C9156="Beverages","Item_10_BEV",C9156="Food","Item_10_FOOD",C9156="Furniture","Item_10_FUR",C9156="Electric household essentials","Item_10_EHE",C9156="Computers and electric accessories","Item_10_CEA")</f>
        <v>Item_10_BEV</v>
      </c>
      <c r="E9156" s="11">
        <v>38</v>
      </c>
      <c r="F9156" s="12">
        <v>9</v>
      </c>
      <c r="G9156" s="12">
        <v>342</v>
      </c>
      <c r="H9156" s="16" t="s">
        <v>49</v>
      </c>
      <c r="I9156" s="16" t="s">
        <v>39</v>
      </c>
      <c r="J9156" s="17">
        <v>45675</v>
      </c>
      <c r="K9156" s="12" t="b">
        <v>1</v>
      </c>
    </row>
    <row r="9157" spans="1:11" x14ac:dyDescent="0.25">
      <c r="A9157" s="14" t="s">
        <v>9858</v>
      </c>
      <c r="B9157" s="14" t="s">
        <v>114</v>
      </c>
      <c r="C9157" s="14" t="s">
        <v>131</v>
      </c>
      <c r="D9157" s="14" t="str" cm="1">
        <f t="array" ref="D9157">_xlfn.IFS(C9157="Patisserie","Item_10_PAT",C9157="Milk Products","Item_10_MILK",C9157="Butchers","Item_10_BUT",C9157="Beverages","Item_10_BEV",C9157="Food","Item_10_FOOD",C9157="Furniture","Item_10_FUR",C9157="Electric household essentials","Item_10_EHE",C9157="Computers and electric accessories","Item_10_CEA")</f>
        <v>Item_10_CEA</v>
      </c>
      <c r="E9157" s="11">
        <v>24.5</v>
      </c>
      <c r="F9157" s="11">
        <v>1</v>
      </c>
      <c r="G9157" s="11">
        <v>24.5</v>
      </c>
      <c r="H9157" s="14" t="s">
        <v>49</v>
      </c>
      <c r="I9157" s="14" t="s">
        <v>39</v>
      </c>
      <c r="J9157" s="15">
        <v>45152</v>
      </c>
      <c r="K9157" s="11" t="b">
        <v>1</v>
      </c>
    </row>
    <row r="9158" spans="1:11" x14ac:dyDescent="0.25">
      <c r="A9158" s="16" t="s">
        <v>9859</v>
      </c>
      <c r="B9158" s="16" t="s">
        <v>101</v>
      </c>
      <c r="C9158" s="16" t="s">
        <v>23</v>
      </c>
      <c r="D9158" s="14" t="str" cm="1">
        <f t="array" ref="D9158">_xlfn.IFS(C9158="Patisserie","Item_10_PAT",C9158="Milk Products","Item_10_MILK",C9158="Butchers","Item_10_BUT",C9158="Beverages","Item_10_BEV",C9158="Food","Item_10_FOOD",C9158="Furniture","Item_10_FUR",C9158="Electric household essentials","Item_10_EHE",C9158="Computers and electric accessories","Item_10_CEA")</f>
        <v>Item_10_BUT</v>
      </c>
      <c r="E9158" s="11">
        <f>G9158/F9158</f>
        <v>9.5</v>
      </c>
      <c r="F9158" s="12">
        <v>3</v>
      </c>
      <c r="G9158" s="12">
        <v>28.5</v>
      </c>
      <c r="H9158" s="16" t="s">
        <v>25</v>
      </c>
      <c r="I9158" s="16" t="s">
        <v>39</v>
      </c>
      <c r="J9158" s="17">
        <v>45177</v>
      </c>
      <c r="K9158" s="12" t="b">
        <v>1</v>
      </c>
    </row>
    <row r="9159" spans="1:11" x14ac:dyDescent="0.25">
      <c r="A9159" s="14" t="s">
        <v>9860</v>
      </c>
      <c r="B9159" s="14" t="s">
        <v>18</v>
      </c>
      <c r="C9159" s="14" t="s">
        <v>23</v>
      </c>
      <c r="D9159" s="14" t="str" cm="1">
        <f t="array" ref="D9159">_xlfn.IFS(C9159="Patisserie","Item_10_PAT",C9159="Milk Products","Item_10_MILK",C9159="Butchers","Item_10_BUT",C9159="Beverages","Item_10_BEV",C9159="Food","Item_10_FOOD",C9159="Furniture","Item_10_FUR",C9159="Electric household essentials","Item_10_EHE",C9159="Computers and electric accessories","Item_10_CEA")</f>
        <v>Item_10_BUT</v>
      </c>
      <c r="E9159" s="11">
        <v>6.5</v>
      </c>
      <c r="F9159" s="11">
        <v>1</v>
      </c>
      <c r="G9159" s="11">
        <v>6.5</v>
      </c>
      <c r="H9159" s="14" t="s">
        <v>25</v>
      </c>
      <c r="I9159" s="14" t="s">
        <v>39</v>
      </c>
      <c r="J9159" s="15">
        <v>44672</v>
      </c>
      <c r="K9159" s="12" t="str">
        <f>IF(H9159="Digital Wallet","TRUE","FALSE")</f>
        <v>FALSE</v>
      </c>
    </row>
    <row r="9160" spans="1:11" x14ac:dyDescent="0.25">
      <c r="A9160" s="16" t="s">
        <v>9861</v>
      </c>
      <c r="B9160" s="16" t="s">
        <v>90</v>
      </c>
      <c r="C9160" s="16" t="s">
        <v>67</v>
      </c>
      <c r="D9160" s="14" t="str" cm="1">
        <f t="array" ref="D9160">_xlfn.IFS(C9160="Patisserie","Item_10_PAT",C9160="Milk Products","Item_10_MILK",C9160="Butchers","Item_10_BUT",C9160="Beverages","Item_10_BEV",C9160="Food","Item_10_FOOD",C9160="Furniture","Item_10_FUR",C9160="Electric household essentials","Item_10_EHE",C9160="Computers and electric accessories","Item_10_CEA")</f>
        <v>Item_10_EHE</v>
      </c>
      <c r="E9160" s="11">
        <v>15.5</v>
      </c>
      <c r="F9160" s="12">
        <v>9</v>
      </c>
      <c r="G9160" s="12">
        <v>139.5</v>
      </c>
      <c r="H9160" s="16" t="s">
        <v>25</v>
      </c>
      <c r="I9160" s="16" t="s">
        <v>39</v>
      </c>
      <c r="J9160" s="17">
        <v>45660</v>
      </c>
      <c r="K9160" s="12" t="b">
        <v>1</v>
      </c>
    </row>
    <row r="9161" spans="1:11" x14ac:dyDescent="0.25">
      <c r="A9161" s="14" t="s">
        <v>9862</v>
      </c>
      <c r="B9161" s="14" t="s">
        <v>124</v>
      </c>
      <c r="C9161" s="14" t="s">
        <v>131</v>
      </c>
      <c r="D9161" s="14" t="str" cm="1">
        <f t="array" ref="D9161">_xlfn.IFS(C9161="Patisserie","Item_10_PAT",C9161="Milk Products","Item_10_MILK",C9161="Butchers","Item_10_BUT",C9161="Beverages","Item_10_BEV",C9161="Food","Item_10_FOOD",C9161="Furniture","Item_10_FUR",C9161="Electric household essentials","Item_10_EHE",C9161="Computers and electric accessories","Item_10_CEA")</f>
        <v>Item_10_CEA</v>
      </c>
      <c r="E9161" s="11">
        <v>6.5</v>
      </c>
      <c r="F9161" s="11">
        <v>8</v>
      </c>
      <c r="G9161" s="11">
        <v>52</v>
      </c>
      <c r="H9161" s="14" t="s">
        <v>25</v>
      </c>
      <c r="I9161" s="14" t="s">
        <v>16</v>
      </c>
      <c r="J9161" s="15">
        <v>44628</v>
      </c>
      <c r="K9161" s="11" t="b">
        <v>0</v>
      </c>
    </row>
    <row r="9162" spans="1:11" x14ac:dyDescent="0.25">
      <c r="A9162" s="16" t="s">
        <v>9863</v>
      </c>
      <c r="B9162" s="16" t="s">
        <v>64</v>
      </c>
      <c r="C9162" s="16" t="s">
        <v>13</v>
      </c>
      <c r="D9162" s="14" t="str" cm="1">
        <f t="array" ref="D9162">_xlfn.IFS(C9162="Patisserie","Item_10_PAT",C9162="Milk Products","Item_10_MILK",C9162="Butchers","Item_10_BUT",C9162="Beverages","Item_10_BEV",C9162="Food","Item_10_FOOD",C9162="Furniture","Item_10_FUR",C9162="Electric household essentials","Item_10_EHE",C9162="Computers and electric accessories","Item_10_CEA")</f>
        <v>Item_10_PAT</v>
      </c>
      <c r="E9162" s="11">
        <v>17</v>
      </c>
      <c r="F9162" s="12">
        <v>6</v>
      </c>
      <c r="G9162" s="12">
        <v>102</v>
      </c>
      <c r="H9162" s="16" t="s">
        <v>25</v>
      </c>
      <c r="I9162" s="16" t="s">
        <v>39</v>
      </c>
      <c r="J9162" s="17">
        <v>44802</v>
      </c>
      <c r="K9162" s="12" t="str">
        <f>IF(H9162="Digital Wallet","TRUE","FALSE")</f>
        <v>FALSE</v>
      </c>
    </row>
    <row r="9163" spans="1:11" x14ac:dyDescent="0.25">
      <c r="A9163" s="14" t="s">
        <v>9864</v>
      </c>
      <c r="B9163" s="14" t="s">
        <v>47</v>
      </c>
      <c r="C9163" s="14" t="s">
        <v>28</v>
      </c>
      <c r="D9163" s="14" t="str" cm="1">
        <f t="array" ref="D9163">_xlfn.IFS(C9163="Patisserie","Item_10_PAT",C9163="Milk Products","Item_10_MILK",C9163="Butchers","Item_10_BUT",C9163="Beverages","Item_10_BEV",C9163="Food","Item_10_FOOD",C9163="Furniture","Item_10_FUR",C9163="Electric household essentials","Item_10_EHE",C9163="Computers and electric accessories","Item_10_CEA")</f>
        <v>Item_10_BEV</v>
      </c>
      <c r="E9163" s="11">
        <v>27.5</v>
      </c>
      <c r="F9163" s="11">
        <v>2</v>
      </c>
      <c r="G9163" s="11">
        <v>55</v>
      </c>
      <c r="H9163" s="14" t="s">
        <v>49</v>
      </c>
      <c r="I9163" s="14" t="s">
        <v>39</v>
      </c>
      <c r="J9163" s="15">
        <v>44600</v>
      </c>
      <c r="K9163" s="11" t="b">
        <v>1</v>
      </c>
    </row>
    <row r="9164" spans="1:11" x14ac:dyDescent="0.25">
      <c r="A9164" s="16" t="s">
        <v>9865</v>
      </c>
      <c r="B9164" s="16" t="s">
        <v>85</v>
      </c>
      <c r="C9164" s="16" t="s">
        <v>32</v>
      </c>
      <c r="D9164" s="14" t="str" cm="1">
        <f t="array" ref="D9164">_xlfn.IFS(C9164="Patisserie","Item_10_PAT",C9164="Milk Products","Item_10_MILK",C9164="Butchers","Item_10_BUT",C9164="Beverages","Item_10_BEV",C9164="Food","Item_10_FOOD",C9164="Furniture","Item_10_FUR",C9164="Electric household essentials","Item_10_EHE",C9164="Computers and electric accessories","Item_10_CEA")</f>
        <v>Item_10_FOOD</v>
      </c>
      <c r="E9164" s="11">
        <v>21.5</v>
      </c>
      <c r="F9164" s="12">
        <v>8</v>
      </c>
      <c r="G9164" s="12">
        <v>172</v>
      </c>
      <c r="H9164" s="16" t="s">
        <v>49</v>
      </c>
      <c r="I9164" s="16" t="s">
        <v>39</v>
      </c>
      <c r="J9164" s="17">
        <v>45445</v>
      </c>
      <c r="K9164" s="12" t="b">
        <v>0</v>
      </c>
    </row>
    <row r="9165" spans="1:11" x14ac:dyDescent="0.25">
      <c r="A9165" s="14" t="s">
        <v>9866</v>
      </c>
      <c r="B9165" s="14" t="s">
        <v>124</v>
      </c>
      <c r="C9165" s="14" t="s">
        <v>32</v>
      </c>
      <c r="D9165" s="14" t="str" cm="1">
        <f t="array" ref="D9165">_xlfn.IFS(C9165="Patisserie","Item_10_PAT",C9165="Milk Products","Item_10_MILK",C9165="Butchers","Item_10_BUT",C9165="Beverages","Item_10_BEV",C9165="Food","Item_10_FOOD",C9165="Furniture","Item_10_FUR",C9165="Electric household essentials","Item_10_EHE",C9165="Computers and electric accessories","Item_10_CEA")</f>
        <v>Item_10_FOOD</v>
      </c>
      <c r="E9165" s="11">
        <v>14</v>
      </c>
      <c r="F9165" s="11">
        <v>10</v>
      </c>
      <c r="G9165" s="11">
        <v>140</v>
      </c>
      <c r="H9165" s="14" t="s">
        <v>49</v>
      </c>
      <c r="I9165" s="14" t="s">
        <v>39</v>
      </c>
      <c r="J9165" s="15">
        <v>45570</v>
      </c>
      <c r="K9165" s="11" t="b">
        <v>0</v>
      </c>
    </row>
    <row r="9166" spans="1:11" x14ac:dyDescent="0.25">
      <c r="A9166" s="16" t="s">
        <v>9867</v>
      </c>
      <c r="B9166" s="16" t="s">
        <v>31</v>
      </c>
      <c r="C9166" s="16" t="s">
        <v>42</v>
      </c>
      <c r="D9166" s="14" t="str" cm="1">
        <f t="array" ref="D9166">_xlfn.IFS(C9166="Patisserie","Item_10_PAT",C9166="Milk Products","Item_10_MILK",C9166="Butchers","Item_10_BUT",C9166="Beverages","Item_10_BEV",C9166="Food","Item_10_FOOD",C9166="Furniture","Item_10_FUR",C9166="Electric household essentials","Item_10_EHE",C9166="Computers and electric accessories","Item_10_CEA")</f>
        <v>Item_10_FUR</v>
      </c>
      <c r="E9166" s="11">
        <v>12.5</v>
      </c>
      <c r="F9166" s="12">
        <v>6</v>
      </c>
      <c r="G9166" s="12">
        <v>75</v>
      </c>
      <c r="H9166" s="16" t="s">
        <v>49</v>
      </c>
      <c r="I9166" s="16" t="s">
        <v>16</v>
      </c>
      <c r="J9166" s="17">
        <v>45507</v>
      </c>
      <c r="K9166" s="12" t="str">
        <f>IF(H9166="Digital Wallet","TRUE","FALSE")</f>
        <v>FALSE</v>
      </c>
    </row>
    <row r="9167" spans="1:11" x14ac:dyDescent="0.25">
      <c r="A9167" s="14" t="s">
        <v>9868</v>
      </c>
      <c r="B9167" s="14" t="s">
        <v>117</v>
      </c>
      <c r="C9167" s="14" t="s">
        <v>19</v>
      </c>
      <c r="D9167" s="14" t="str" cm="1">
        <f t="array" ref="D9167">_xlfn.IFS(C9167="Patisserie","Item_10_PAT",C9167="Milk Products","Item_10_MILK",C9167="Butchers","Item_10_BUT",C9167="Beverages","Item_10_BEV",C9167="Food","Item_10_FOOD",C9167="Furniture","Item_10_FUR",C9167="Electric household essentials","Item_10_EHE",C9167="Computers and electric accessories","Item_10_CEA")</f>
        <v>Item_10_MILK</v>
      </c>
      <c r="E9167" s="11">
        <v>5</v>
      </c>
      <c r="F9167" s="11">
        <v>5</v>
      </c>
      <c r="G9167" s="11">
        <v>25</v>
      </c>
      <c r="H9167" s="14" t="s">
        <v>49</v>
      </c>
      <c r="I9167" s="14" t="s">
        <v>16</v>
      </c>
      <c r="J9167" s="15">
        <v>44634</v>
      </c>
      <c r="K9167" s="11" t="b">
        <v>1</v>
      </c>
    </row>
    <row r="9168" spans="1:11" x14ac:dyDescent="0.25">
      <c r="A9168" s="16" t="s">
        <v>9869</v>
      </c>
      <c r="B9168" s="16" t="s">
        <v>31</v>
      </c>
      <c r="C9168" s="16" t="s">
        <v>32</v>
      </c>
      <c r="D9168" s="14" t="str" cm="1">
        <f t="array" ref="D9168">_xlfn.IFS(C9168="Patisserie","Item_10_PAT",C9168="Milk Products","Item_10_MILK",C9168="Butchers","Item_10_BUT",C9168="Beverages","Item_10_BEV",C9168="Food","Item_10_FOOD",C9168="Furniture","Item_10_FUR",C9168="Electric household essentials","Item_10_EHE",C9168="Computers and electric accessories","Item_10_CEA")</f>
        <v>Item_10_FOOD</v>
      </c>
      <c r="E9168" s="11">
        <v>15.5</v>
      </c>
      <c r="F9168" s="12">
        <v>6</v>
      </c>
      <c r="G9168" s="12">
        <v>93</v>
      </c>
      <c r="H9168" s="16" t="s">
        <v>25</v>
      </c>
      <c r="I9168" s="16" t="s">
        <v>16</v>
      </c>
      <c r="J9168" s="17">
        <v>45508</v>
      </c>
      <c r="K9168" s="12" t="b">
        <v>1</v>
      </c>
    </row>
    <row r="9169" spans="1:11" x14ac:dyDescent="0.25">
      <c r="A9169" s="14" t="s">
        <v>9870</v>
      </c>
      <c r="B9169" s="14" t="s">
        <v>56</v>
      </c>
      <c r="C9169" s="14" t="s">
        <v>42</v>
      </c>
      <c r="D9169" s="14" t="str" cm="1">
        <f t="array" ref="D9169">_xlfn.IFS(C9169="Patisserie","Item_10_PAT",C9169="Milk Products","Item_10_MILK",C9169="Butchers","Item_10_BUT",C9169="Beverages","Item_10_BEV",C9169="Food","Item_10_FOOD",C9169="Furniture","Item_10_FUR",C9169="Electric household essentials","Item_10_EHE",C9169="Computers and electric accessories","Item_10_CEA")</f>
        <v>Item_10_FUR</v>
      </c>
      <c r="E9169" s="11">
        <v>41</v>
      </c>
      <c r="F9169" s="11">
        <v>10</v>
      </c>
      <c r="G9169" s="11">
        <v>410</v>
      </c>
      <c r="H9169" s="14" t="s">
        <v>15</v>
      </c>
      <c r="I9169" s="14" t="s">
        <v>39</v>
      </c>
      <c r="J9169" s="15">
        <v>45661</v>
      </c>
      <c r="K9169" s="11" t="b">
        <v>1</v>
      </c>
    </row>
    <row r="9170" spans="1:11" x14ac:dyDescent="0.25">
      <c r="A9170" s="16" t="s">
        <v>9871</v>
      </c>
      <c r="B9170" s="16" t="s">
        <v>70</v>
      </c>
      <c r="C9170" s="16" t="s">
        <v>131</v>
      </c>
      <c r="D9170" s="14" t="str" cm="1">
        <f t="array" ref="D9170">_xlfn.IFS(C9170="Patisserie","Item_10_PAT",C9170="Milk Products","Item_10_MILK",C9170="Butchers","Item_10_BUT",C9170="Beverages","Item_10_BEV",C9170="Food","Item_10_FOOD",C9170="Furniture","Item_10_FUR",C9170="Electric household essentials","Item_10_EHE",C9170="Computers and electric accessories","Item_10_CEA")</f>
        <v>Item_10_CEA</v>
      </c>
      <c r="E9170" s="11">
        <v>18.5</v>
      </c>
      <c r="F9170" s="12">
        <v>2</v>
      </c>
      <c r="G9170" s="12">
        <v>37</v>
      </c>
      <c r="H9170" s="16" t="s">
        <v>15</v>
      </c>
      <c r="I9170" s="16" t="s">
        <v>16</v>
      </c>
      <c r="J9170" s="17">
        <v>45299</v>
      </c>
      <c r="K9170" s="12" t="b">
        <v>0</v>
      </c>
    </row>
    <row r="9171" spans="1:11" x14ac:dyDescent="0.25">
      <c r="A9171" s="14" t="s">
        <v>9872</v>
      </c>
      <c r="B9171" s="14" t="s">
        <v>124</v>
      </c>
      <c r="C9171" s="14" t="s">
        <v>28</v>
      </c>
      <c r="D9171" s="14" t="str" cm="1">
        <f t="array" ref="D9171">_xlfn.IFS(C9171="Patisserie","Item_10_PAT",C9171="Milk Products","Item_10_MILK",C9171="Butchers","Item_10_BUT",C9171="Beverages","Item_10_BEV",C9171="Food","Item_10_FOOD",C9171="Furniture","Item_10_FUR",C9171="Electric household essentials","Item_10_EHE",C9171="Computers and electric accessories","Item_10_CEA")</f>
        <v>Item_10_BEV</v>
      </c>
      <c r="E9171" s="11">
        <v>26</v>
      </c>
      <c r="F9171" s="11">
        <v>6</v>
      </c>
      <c r="G9171" s="11">
        <v>156</v>
      </c>
      <c r="H9171" s="14" t="s">
        <v>25</v>
      </c>
      <c r="I9171" s="14" t="s">
        <v>16</v>
      </c>
      <c r="J9171" s="15">
        <v>45129</v>
      </c>
      <c r="K9171" s="12" t="str">
        <f t="shared" ref="K9171:K9173" si="686">IF(H9171="Digital Wallet","TRUE","FALSE")</f>
        <v>FALSE</v>
      </c>
    </row>
    <row r="9172" spans="1:11" x14ac:dyDescent="0.25">
      <c r="A9172" s="16" t="s">
        <v>9873</v>
      </c>
      <c r="B9172" s="16" t="s">
        <v>56</v>
      </c>
      <c r="C9172" s="16" t="s">
        <v>32</v>
      </c>
      <c r="D9172" s="14" t="str" cm="1">
        <f t="array" ref="D9172">_xlfn.IFS(C9172="Patisserie","Item_10_PAT",C9172="Milk Products","Item_10_MILK",C9172="Butchers","Item_10_BUT",C9172="Beverages","Item_10_BEV",C9172="Food","Item_10_FOOD",C9172="Furniture","Item_10_FUR",C9172="Electric household essentials","Item_10_EHE",C9172="Computers and electric accessories","Item_10_CEA")</f>
        <v>Item_10_FOOD</v>
      </c>
      <c r="E9172" s="11">
        <v>9.5</v>
      </c>
      <c r="F9172" s="12">
        <v>4</v>
      </c>
      <c r="G9172" s="12">
        <v>38</v>
      </c>
      <c r="H9172" s="16" t="s">
        <v>15</v>
      </c>
      <c r="I9172" s="16" t="s">
        <v>39</v>
      </c>
      <c r="J9172" s="17">
        <v>45500</v>
      </c>
      <c r="K9172" s="12" t="str">
        <f t="shared" si="686"/>
        <v>TRUE</v>
      </c>
    </row>
    <row r="9173" spans="1:11" x14ac:dyDescent="0.25">
      <c r="A9173" s="14" t="s">
        <v>9874</v>
      </c>
      <c r="B9173" s="14" t="s">
        <v>124</v>
      </c>
      <c r="C9173" s="14" t="s">
        <v>67</v>
      </c>
      <c r="D9173" s="14" t="str" cm="1">
        <f t="array" ref="D9173">_xlfn.IFS(C9173="Patisserie","Item_10_PAT",C9173="Milk Products","Item_10_MILK",C9173="Butchers","Item_10_BUT",C9173="Beverages","Item_10_BEV",C9173="Food","Item_10_FOOD",C9173="Furniture","Item_10_FUR",C9173="Electric household essentials","Item_10_EHE",C9173="Computers and electric accessories","Item_10_CEA")</f>
        <v>Item_10_EHE</v>
      </c>
      <c r="E9173" s="11">
        <v>32</v>
      </c>
      <c r="F9173" s="11">
        <v>10</v>
      </c>
      <c r="G9173" s="11">
        <v>320</v>
      </c>
      <c r="H9173" s="14" t="s">
        <v>15</v>
      </c>
      <c r="I9173" s="14" t="s">
        <v>16</v>
      </c>
      <c r="J9173" s="15">
        <v>44575</v>
      </c>
      <c r="K9173" s="12" t="str">
        <f t="shared" si="686"/>
        <v>TRUE</v>
      </c>
    </row>
    <row r="9174" spans="1:11" x14ac:dyDescent="0.25">
      <c r="A9174" s="16" t="s">
        <v>9875</v>
      </c>
      <c r="B9174" s="16" t="s">
        <v>81</v>
      </c>
      <c r="C9174" s="16" t="s">
        <v>13</v>
      </c>
      <c r="D9174" s="14" t="str" cm="1">
        <f t="array" ref="D9174">_xlfn.IFS(C9174="Patisserie","Item_10_PAT",C9174="Milk Products","Item_10_MILK",C9174="Butchers","Item_10_BUT",C9174="Beverages","Item_10_BEV",C9174="Food","Item_10_FOOD",C9174="Furniture","Item_10_FUR",C9174="Electric household essentials","Item_10_EHE",C9174="Computers and electric accessories","Item_10_CEA")</f>
        <v>Item_10_PAT</v>
      </c>
      <c r="E9174" s="11">
        <v>15.5</v>
      </c>
      <c r="F9174" s="12">
        <v>5</v>
      </c>
      <c r="G9174" s="12">
        <v>77.5</v>
      </c>
      <c r="H9174" s="16" t="s">
        <v>15</v>
      </c>
      <c r="I9174" s="16" t="s">
        <v>39</v>
      </c>
      <c r="J9174" s="17">
        <v>45090</v>
      </c>
      <c r="K9174" s="12" t="b">
        <v>1</v>
      </c>
    </row>
    <row r="9175" spans="1:11" x14ac:dyDescent="0.25">
      <c r="A9175" s="14" t="s">
        <v>9876</v>
      </c>
      <c r="B9175" s="14" t="s">
        <v>169</v>
      </c>
      <c r="C9175" s="14" t="s">
        <v>131</v>
      </c>
      <c r="D9175" s="14" t="str" cm="1">
        <f t="array" ref="D9175">_xlfn.IFS(C9175="Patisserie","Item_10_PAT",C9175="Milk Products","Item_10_MILK",C9175="Butchers","Item_10_BUT",C9175="Beverages","Item_10_BEV",C9175="Food","Item_10_FOOD",C9175="Furniture","Item_10_FUR",C9175="Electric household essentials","Item_10_EHE",C9175="Computers and electric accessories","Item_10_CEA")</f>
        <v>Item_10_CEA</v>
      </c>
      <c r="E9175" s="11">
        <v>33.5</v>
      </c>
      <c r="F9175" s="11">
        <v>8</v>
      </c>
      <c r="G9175" s="11">
        <v>268</v>
      </c>
      <c r="H9175" s="14" t="s">
        <v>49</v>
      </c>
      <c r="I9175" s="14" t="s">
        <v>39</v>
      </c>
      <c r="J9175" s="15">
        <v>44935</v>
      </c>
      <c r="K9175" s="11" t="b">
        <v>1</v>
      </c>
    </row>
    <row r="9176" spans="1:11" x14ac:dyDescent="0.25">
      <c r="A9176" s="16" t="s">
        <v>9877</v>
      </c>
      <c r="B9176" s="16" t="s">
        <v>27</v>
      </c>
      <c r="C9176" s="16" t="s">
        <v>13</v>
      </c>
      <c r="D9176" s="14" t="str" cm="1">
        <f t="array" ref="D9176">_xlfn.IFS(C9176="Patisserie","Item_10_PAT",C9176="Milk Products","Item_10_MILK",C9176="Butchers","Item_10_BUT",C9176="Beverages","Item_10_BEV",C9176="Food","Item_10_FOOD",C9176="Furniture","Item_10_FUR",C9176="Electric household essentials","Item_10_EHE",C9176="Computers and electric accessories","Item_10_CEA")</f>
        <v>Item_10_PAT</v>
      </c>
      <c r="E9176" s="11">
        <v>36.5</v>
      </c>
      <c r="F9176" s="12">
        <v>9</v>
      </c>
      <c r="G9176" s="12">
        <v>328.5</v>
      </c>
      <c r="H9176" s="16" t="s">
        <v>25</v>
      </c>
      <c r="I9176" s="16" t="s">
        <v>39</v>
      </c>
      <c r="J9176" s="17">
        <v>45386</v>
      </c>
      <c r="K9176" s="12" t="str">
        <f>IF(H9176="Digital Wallet","TRUE","FALSE")</f>
        <v>FALSE</v>
      </c>
    </row>
    <row r="9177" spans="1:11" x14ac:dyDescent="0.25">
      <c r="A9177" s="14" t="s">
        <v>9878</v>
      </c>
      <c r="B9177" s="14" t="s">
        <v>78</v>
      </c>
      <c r="C9177" s="14" t="s">
        <v>67</v>
      </c>
      <c r="D9177" s="14" t="str" cm="1">
        <f t="array" ref="D9177">_xlfn.IFS(C9177="Patisserie","Item_10_PAT",C9177="Milk Products","Item_10_MILK",C9177="Butchers","Item_10_BUT",C9177="Beverages","Item_10_BEV",C9177="Food","Item_10_FOOD",C9177="Furniture","Item_10_FUR",C9177="Electric household essentials","Item_10_EHE",C9177="Computers and electric accessories","Item_10_CEA")</f>
        <v>Item_10_EHE</v>
      </c>
      <c r="E9177" s="11">
        <v>26</v>
      </c>
      <c r="F9177" s="11">
        <v>1</v>
      </c>
      <c r="G9177" s="11">
        <v>26</v>
      </c>
      <c r="H9177" s="14" t="s">
        <v>15</v>
      </c>
      <c r="I9177" s="14" t="s">
        <v>39</v>
      </c>
      <c r="J9177" s="15">
        <v>44773</v>
      </c>
      <c r="K9177" s="11" t="b">
        <v>0</v>
      </c>
    </row>
    <row r="9178" spans="1:11" x14ac:dyDescent="0.25">
      <c r="A9178" s="16" t="s">
        <v>9879</v>
      </c>
      <c r="B9178" s="16" t="s">
        <v>18</v>
      </c>
      <c r="C9178" s="16" t="s">
        <v>28</v>
      </c>
      <c r="D9178" s="14" t="str" cm="1">
        <f t="array" ref="D9178">_xlfn.IFS(C9178="Patisserie","Item_10_PAT",C9178="Milk Products","Item_10_MILK",C9178="Butchers","Item_10_BUT",C9178="Beverages","Item_10_BEV",C9178="Food","Item_10_FOOD",C9178="Furniture","Item_10_FUR",C9178="Electric household essentials","Item_10_EHE",C9178="Computers and electric accessories","Item_10_CEA")</f>
        <v>Item_10_BEV</v>
      </c>
      <c r="E9178" s="11">
        <v>14</v>
      </c>
      <c r="F9178" s="12">
        <v>9</v>
      </c>
      <c r="G9178" s="12">
        <v>126</v>
      </c>
      <c r="H9178" s="16" t="s">
        <v>49</v>
      </c>
      <c r="I9178" s="16" t="s">
        <v>16</v>
      </c>
      <c r="J9178" s="17">
        <v>45422</v>
      </c>
      <c r="K9178" s="12" t="b">
        <v>0</v>
      </c>
    </row>
    <row r="9179" spans="1:11" x14ac:dyDescent="0.25">
      <c r="A9179" s="14" t="s">
        <v>9880</v>
      </c>
      <c r="B9179" s="14" t="s">
        <v>64</v>
      </c>
      <c r="C9179" s="14" t="s">
        <v>42</v>
      </c>
      <c r="D9179" s="14" t="str" cm="1">
        <f t="array" ref="D9179">_xlfn.IFS(C9179="Patisserie","Item_10_PAT",C9179="Milk Products","Item_10_MILK",C9179="Butchers","Item_10_BUT",C9179="Beverages","Item_10_BEV",C9179="Food","Item_10_FOOD",C9179="Furniture","Item_10_FUR",C9179="Electric household essentials","Item_10_EHE",C9179="Computers and electric accessories","Item_10_CEA")</f>
        <v>Item_10_FUR</v>
      </c>
      <c r="E9179" s="11">
        <v>6.5</v>
      </c>
      <c r="F9179" s="11">
        <v>7</v>
      </c>
      <c r="G9179" s="11">
        <v>45.5</v>
      </c>
      <c r="H9179" s="14" t="s">
        <v>25</v>
      </c>
      <c r="I9179" s="14" t="s">
        <v>39</v>
      </c>
      <c r="J9179" s="15">
        <v>44790</v>
      </c>
      <c r="K9179" s="12" t="str">
        <f t="shared" ref="K9179:K9180" si="687">IF(H9179="Digital Wallet","TRUE","FALSE")</f>
        <v>FALSE</v>
      </c>
    </row>
    <row r="9180" spans="1:11" x14ac:dyDescent="0.25">
      <c r="A9180" s="14" t="s">
        <v>9882</v>
      </c>
      <c r="B9180" s="14" t="s">
        <v>18</v>
      </c>
      <c r="C9180" s="14" t="s">
        <v>67</v>
      </c>
      <c r="D9180" s="14" t="str" cm="1">
        <f t="array" ref="D9180">_xlfn.IFS(C9180="Patisserie","Item_10_PAT",C9180="Milk Products","Item_10_MILK",C9180="Butchers","Item_10_BUT",C9180="Beverages","Item_10_BEV",C9180="Food","Item_10_FOOD",C9180="Furniture","Item_10_FUR",C9180="Electric household essentials","Item_10_EHE",C9180="Computers and electric accessories","Item_10_CEA")</f>
        <v>Item_10_EHE</v>
      </c>
      <c r="E9180" s="11">
        <f>G9180/F9180</f>
        <v>27.5</v>
      </c>
      <c r="F9180" s="11">
        <v>6</v>
      </c>
      <c r="G9180" s="11">
        <v>165</v>
      </c>
      <c r="H9180" s="14" t="s">
        <v>15</v>
      </c>
      <c r="I9180" s="14" t="s">
        <v>39</v>
      </c>
      <c r="J9180" s="15">
        <v>44722</v>
      </c>
      <c r="K9180" s="12" t="str">
        <f t="shared" si="687"/>
        <v>TRUE</v>
      </c>
    </row>
    <row r="9181" spans="1:11" x14ac:dyDescent="0.25">
      <c r="A9181" s="16" t="s">
        <v>9883</v>
      </c>
      <c r="B9181" s="16" t="s">
        <v>78</v>
      </c>
      <c r="C9181" s="16" t="s">
        <v>67</v>
      </c>
      <c r="D9181" s="14" t="str" cm="1">
        <f t="array" ref="D9181">_xlfn.IFS(C9181="Patisserie","Item_10_PAT",C9181="Milk Products","Item_10_MILK",C9181="Butchers","Item_10_BUT",C9181="Beverages","Item_10_BEV",C9181="Food","Item_10_FOOD",C9181="Furniture","Item_10_FUR",C9181="Electric household essentials","Item_10_EHE",C9181="Computers and electric accessories","Item_10_CEA")</f>
        <v>Item_10_EHE</v>
      </c>
      <c r="E9181" s="11">
        <v>11</v>
      </c>
      <c r="F9181" s="12">
        <v>8</v>
      </c>
      <c r="G9181" s="12">
        <v>88</v>
      </c>
      <c r="H9181" s="16" t="s">
        <v>49</v>
      </c>
      <c r="I9181" s="16" t="s">
        <v>39</v>
      </c>
      <c r="J9181" s="17">
        <v>45104</v>
      </c>
      <c r="K9181" s="12" t="b">
        <v>0</v>
      </c>
    </row>
    <row r="9182" spans="1:11" x14ac:dyDescent="0.25">
      <c r="A9182" s="14" t="s">
        <v>9884</v>
      </c>
      <c r="B9182" s="14" t="s">
        <v>109</v>
      </c>
      <c r="C9182" s="14" t="s">
        <v>23</v>
      </c>
      <c r="D9182" s="14" t="str" cm="1">
        <f t="array" ref="D9182">_xlfn.IFS(C9182="Patisserie","Item_10_PAT",C9182="Milk Products","Item_10_MILK",C9182="Butchers","Item_10_BUT",C9182="Beverages","Item_10_BEV",C9182="Food","Item_10_FOOD",C9182="Furniture","Item_10_FUR",C9182="Electric household essentials","Item_10_EHE",C9182="Computers and electric accessories","Item_10_CEA")</f>
        <v>Item_10_BUT</v>
      </c>
      <c r="E9182" s="11">
        <v>21.5</v>
      </c>
      <c r="F9182" s="11">
        <v>5</v>
      </c>
      <c r="G9182" s="11">
        <v>107.5</v>
      </c>
      <c r="H9182" s="14" t="s">
        <v>49</v>
      </c>
      <c r="I9182" s="14" t="s">
        <v>39</v>
      </c>
      <c r="J9182" s="15">
        <v>45301</v>
      </c>
      <c r="K9182" s="12" t="str">
        <f t="shared" ref="K9182:K9183" si="688">IF(H9182="Digital Wallet","TRUE","FALSE")</f>
        <v>FALSE</v>
      </c>
    </row>
    <row r="9183" spans="1:11" x14ac:dyDescent="0.25">
      <c r="A9183" s="16" t="s">
        <v>9885</v>
      </c>
      <c r="B9183" s="16" t="s">
        <v>18</v>
      </c>
      <c r="C9183" s="16" t="s">
        <v>28</v>
      </c>
      <c r="D9183" s="14" t="str" cm="1">
        <f t="array" ref="D9183">_xlfn.IFS(C9183="Patisserie","Item_10_PAT",C9183="Milk Products","Item_10_MILK",C9183="Butchers","Item_10_BUT",C9183="Beverages","Item_10_BEV",C9183="Food","Item_10_FOOD",C9183="Furniture","Item_10_FUR",C9183="Electric household essentials","Item_10_EHE",C9183="Computers and electric accessories","Item_10_CEA")</f>
        <v>Item_10_BEV</v>
      </c>
      <c r="E9183" s="11">
        <v>38</v>
      </c>
      <c r="F9183" s="12">
        <v>1</v>
      </c>
      <c r="G9183" s="12">
        <v>38</v>
      </c>
      <c r="H9183" s="16" t="s">
        <v>15</v>
      </c>
      <c r="I9183" s="16" t="s">
        <v>39</v>
      </c>
      <c r="J9183" s="17">
        <v>45381</v>
      </c>
      <c r="K9183" s="12" t="str">
        <f t="shared" si="688"/>
        <v>TRUE</v>
      </c>
    </row>
    <row r="9184" spans="1:11" x14ac:dyDescent="0.25">
      <c r="A9184" s="14" t="s">
        <v>9886</v>
      </c>
      <c r="B9184" s="14" t="s">
        <v>114</v>
      </c>
      <c r="C9184" s="14" t="s">
        <v>32</v>
      </c>
      <c r="D9184" s="14" t="str" cm="1">
        <f t="array" ref="D9184">_xlfn.IFS(C9184="Patisserie","Item_10_PAT",C9184="Milk Products","Item_10_MILK",C9184="Butchers","Item_10_BUT",C9184="Beverages","Item_10_BEV",C9184="Food","Item_10_FOOD",C9184="Furniture","Item_10_FUR",C9184="Electric household essentials","Item_10_EHE",C9184="Computers and electric accessories","Item_10_CEA")</f>
        <v>Item_10_FOOD</v>
      </c>
      <c r="E9184" s="11">
        <v>39.5</v>
      </c>
      <c r="F9184" s="11">
        <v>1</v>
      </c>
      <c r="G9184" s="11">
        <v>39.5</v>
      </c>
      <c r="H9184" s="14" t="s">
        <v>25</v>
      </c>
      <c r="I9184" s="14" t="s">
        <v>39</v>
      </c>
      <c r="J9184" s="15">
        <v>45291</v>
      </c>
      <c r="K9184" s="11" t="b">
        <v>1</v>
      </c>
    </row>
    <row r="9185" spans="1:11" x14ac:dyDescent="0.25">
      <c r="A9185" s="16" t="s">
        <v>9887</v>
      </c>
      <c r="B9185" s="16" t="s">
        <v>75</v>
      </c>
      <c r="C9185" s="16" t="s">
        <v>131</v>
      </c>
      <c r="D9185" s="14" t="str" cm="1">
        <f t="array" ref="D9185">_xlfn.IFS(C9185="Patisserie","Item_10_PAT",C9185="Milk Products","Item_10_MILK",C9185="Butchers","Item_10_BUT",C9185="Beverages","Item_10_BEV",C9185="Food","Item_10_FOOD",C9185="Furniture","Item_10_FUR",C9185="Electric household essentials","Item_10_EHE",C9185="Computers and electric accessories","Item_10_CEA")</f>
        <v>Item_10_CEA</v>
      </c>
      <c r="E9185" s="11">
        <v>36.5</v>
      </c>
      <c r="F9185" s="12">
        <v>7</v>
      </c>
      <c r="G9185" s="12">
        <v>255.5</v>
      </c>
      <c r="H9185" s="16" t="s">
        <v>49</v>
      </c>
      <c r="I9185" s="16" t="s">
        <v>16</v>
      </c>
      <c r="J9185" s="17">
        <v>45269</v>
      </c>
      <c r="K9185" s="12" t="b">
        <v>0</v>
      </c>
    </row>
    <row r="9186" spans="1:11" x14ac:dyDescent="0.25">
      <c r="A9186" s="14" t="s">
        <v>9888</v>
      </c>
      <c r="B9186" s="14" t="s">
        <v>18</v>
      </c>
      <c r="C9186" s="14" t="s">
        <v>67</v>
      </c>
      <c r="D9186" s="14" t="str" cm="1">
        <f t="array" ref="D9186">_xlfn.IFS(C9186="Patisserie","Item_10_PAT",C9186="Milk Products","Item_10_MILK",C9186="Butchers","Item_10_BUT",C9186="Beverages","Item_10_BEV",C9186="Food","Item_10_FOOD",C9186="Furniture","Item_10_FUR",C9186="Electric household essentials","Item_10_EHE",C9186="Computers and electric accessories","Item_10_CEA")</f>
        <v>Item_10_EHE</v>
      </c>
      <c r="E9186" s="11">
        <v>29</v>
      </c>
      <c r="F9186" s="11">
        <v>4</v>
      </c>
      <c r="G9186" s="11">
        <v>116</v>
      </c>
      <c r="H9186" s="14" t="s">
        <v>25</v>
      </c>
      <c r="I9186" s="14" t="s">
        <v>16</v>
      </c>
      <c r="J9186" s="15">
        <v>44864</v>
      </c>
      <c r="K9186" s="12" t="str">
        <f>IF(H9186="Digital Wallet","TRUE","FALSE")</f>
        <v>FALSE</v>
      </c>
    </row>
    <row r="9187" spans="1:11" x14ac:dyDescent="0.25">
      <c r="A9187" s="16" t="s">
        <v>9889</v>
      </c>
      <c r="B9187" s="16" t="s">
        <v>124</v>
      </c>
      <c r="C9187" s="16" t="s">
        <v>19</v>
      </c>
      <c r="D9187" s="14" t="str" cm="1">
        <f t="array" ref="D9187">_xlfn.IFS(C9187="Patisserie","Item_10_PAT",C9187="Milk Products","Item_10_MILK",C9187="Butchers","Item_10_BUT",C9187="Beverages","Item_10_BEV",C9187="Food","Item_10_FOOD",C9187="Furniture","Item_10_FUR",C9187="Electric household essentials","Item_10_EHE",C9187="Computers and electric accessories","Item_10_CEA")</f>
        <v>Item_10_MILK</v>
      </c>
      <c r="E9187" s="11">
        <v>38</v>
      </c>
      <c r="F9187" s="12">
        <v>9</v>
      </c>
      <c r="G9187" s="12">
        <v>342</v>
      </c>
      <c r="H9187" s="16" t="s">
        <v>49</v>
      </c>
      <c r="I9187" s="16" t="s">
        <v>16</v>
      </c>
      <c r="J9187" s="17">
        <v>45035</v>
      </c>
      <c r="K9187" s="12" t="b">
        <v>1</v>
      </c>
    </row>
    <row r="9188" spans="1:11" x14ac:dyDescent="0.25">
      <c r="A9188" s="14" t="s">
        <v>9890</v>
      </c>
      <c r="B9188" s="14" t="s">
        <v>78</v>
      </c>
      <c r="C9188" s="14" t="s">
        <v>131</v>
      </c>
      <c r="D9188" s="14" t="str" cm="1">
        <f t="array" ref="D9188">_xlfn.IFS(C9188="Patisserie","Item_10_PAT",C9188="Milk Products","Item_10_MILK",C9188="Butchers","Item_10_BUT",C9188="Beverages","Item_10_BEV",C9188="Food","Item_10_FOOD",C9188="Furniture","Item_10_FUR",C9188="Electric household essentials","Item_10_EHE",C9188="Computers and electric accessories","Item_10_CEA")</f>
        <v>Item_10_CEA</v>
      </c>
      <c r="E9188" s="11">
        <f>G9188/F9188</f>
        <v>21.5</v>
      </c>
      <c r="F9188" s="11">
        <v>10</v>
      </c>
      <c r="G9188" s="11">
        <v>215</v>
      </c>
      <c r="H9188" s="14" t="s">
        <v>25</v>
      </c>
      <c r="I9188" s="14" t="s">
        <v>39</v>
      </c>
      <c r="J9188" s="15">
        <v>45188</v>
      </c>
      <c r="K9188" s="11" t="b">
        <v>0</v>
      </c>
    </row>
    <row r="9189" spans="1:11" x14ac:dyDescent="0.25">
      <c r="A9189" s="16" t="s">
        <v>9891</v>
      </c>
      <c r="B9189" s="16" t="s">
        <v>12</v>
      </c>
      <c r="C9189" s="16" t="s">
        <v>67</v>
      </c>
      <c r="D9189" s="14" t="str" cm="1">
        <f t="array" ref="D9189">_xlfn.IFS(C9189="Patisserie","Item_10_PAT",C9189="Milk Products","Item_10_MILK",C9189="Butchers","Item_10_BUT",C9189="Beverages","Item_10_BEV",C9189="Food","Item_10_FOOD",C9189="Furniture","Item_10_FUR",C9189="Electric household essentials","Item_10_EHE",C9189="Computers and electric accessories","Item_10_CEA")</f>
        <v>Item_10_EHE</v>
      </c>
      <c r="E9189" s="11">
        <v>38</v>
      </c>
      <c r="F9189" s="12">
        <v>2</v>
      </c>
      <c r="G9189" s="12">
        <v>76</v>
      </c>
      <c r="H9189" s="16" t="s">
        <v>15</v>
      </c>
      <c r="I9189" s="16" t="s">
        <v>39</v>
      </c>
      <c r="J9189" s="17">
        <v>44848</v>
      </c>
      <c r="K9189" s="12" t="str">
        <f>IF(H9189="Digital Wallet","TRUE","FALSE")</f>
        <v>TRUE</v>
      </c>
    </row>
    <row r="9190" spans="1:11" x14ac:dyDescent="0.25">
      <c r="A9190" s="14" t="s">
        <v>9892</v>
      </c>
      <c r="B9190" s="14" t="s">
        <v>81</v>
      </c>
      <c r="C9190" s="14" t="s">
        <v>131</v>
      </c>
      <c r="D9190" s="14" t="str" cm="1">
        <f t="array" ref="D9190">_xlfn.IFS(C9190="Patisserie","Item_10_PAT",C9190="Milk Products","Item_10_MILK",C9190="Butchers","Item_10_BUT",C9190="Beverages","Item_10_BEV",C9190="Food","Item_10_FOOD",C9190="Furniture","Item_10_FUR",C9190="Electric household essentials","Item_10_EHE",C9190="Computers and electric accessories","Item_10_CEA")</f>
        <v>Item_10_CEA</v>
      </c>
      <c r="E9190" s="11">
        <v>38</v>
      </c>
      <c r="F9190" s="11">
        <v>8</v>
      </c>
      <c r="G9190" s="11">
        <v>304</v>
      </c>
      <c r="H9190" s="14" t="s">
        <v>49</v>
      </c>
      <c r="I9190" s="14" t="s">
        <v>16</v>
      </c>
      <c r="J9190" s="15">
        <v>45263</v>
      </c>
      <c r="K9190" s="11" t="b">
        <v>0</v>
      </c>
    </row>
    <row r="9191" spans="1:11" x14ac:dyDescent="0.25">
      <c r="A9191" s="16" t="s">
        <v>9893</v>
      </c>
      <c r="B9191" s="16" t="s">
        <v>64</v>
      </c>
      <c r="C9191" s="16" t="s">
        <v>23</v>
      </c>
      <c r="D9191" s="14" t="str" cm="1">
        <f t="array" ref="D9191">_xlfn.IFS(C9191="Patisserie","Item_10_PAT",C9191="Milk Products","Item_10_MILK",C9191="Butchers","Item_10_BUT",C9191="Beverages","Item_10_BEV",C9191="Food","Item_10_FOOD",C9191="Furniture","Item_10_FUR",C9191="Electric household essentials","Item_10_EHE",C9191="Computers and electric accessories","Item_10_CEA")</f>
        <v>Item_10_BUT</v>
      </c>
      <c r="E9191" s="11">
        <v>27.5</v>
      </c>
      <c r="F9191" s="12">
        <v>5</v>
      </c>
      <c r="G9191" s="12">
        <v>137.5</v>
      </c>
      <c r="H9191" s="16" t="s">
        <v>49</v>
      </c>
      <c r="I9191" s="16" t="s">
        <v>39</v>
      </c>
      <c r="J9191" s="17">
        <v>45511</v>
      </c>
      <c r="K9191" s="12" t="b">
        <v>1</v>
      </c>
    </row>
    <row r="9192" spans="1:11" x14ac:dyDescent="0.25">
      <c r="A9192" s="14" t="s">
        <v>9894</v>
      </c>
      <c r="B9192" s="14" t="s">
        <v>99</v>
      </c>
      <c r="C9192" s="14" t="s">
        <v>23</v>
      </c>
      <c r="D9192" s="14" t="str" cm="1">
        <f t="array" ref="D9192">_xlfn.IFS(C9192="Patisserie","Item_10_PAT",C9192="Milk Products","Item_10_MILK",C9192="Butchers","Item_10_BUT",C9192="Beverages","Item_10_BEV",C9192="Food","Item_10_FOOD",C9192="Furniture","Item_10_FUR",C9192="Electric household essentials","Item_10_EHE",C9192="Computers and electric accessories","Item_10_CEA")</f>
        <v>Item_10_BUT</v>
      </c>
      <c r="E9192" s="11">
        <v>11</v>
      </c>
      <c r="F9192" s="11">
        <v>1</v>
      </c>
      <c r="G9192" s="11">
        <v>11</v>
      </c>
      <c r="H9192" s="14" t="s">
        <v>15</v>
      </c>
      <c r="I9192" s="14" t="s">
        <v>16</v>
      </c>
      <c r="J9192" s="15">
        <v>45102</v>
      </c>
      <c r="K9192" s="12" t="str">
        <f>IF(H9192="Digital Wallet","TRUE","FALSE")</f>
        <v>TRUE</v>
      </c>
    </row>
    <row r="9193" spans="1:11" x14ac:dyDescent="0.25">
      <c r="A9193" s="16" t="s">
        <v>9895</v>
      </c>
      <c r="B9193" s="16" t="s">
        <v>90</v>
      </c>
      <c r="C9193" s="16" t="s">
        <v>19</v>
      </c>
      <c r="D9193" s="14" t="str" cm="1">
        <f t="array" ref="D9193">_xlfn.IFS(C9193="Patisserie","Item_10_PAT",C9193="Milk Products","Item_10_MILK",C9193="Butchers","Item_10_BUT",C9193="Beverages","Item_10_BEV",C9193="Food","Item_10_FOOD",C9193="Furniture","Item_10_FUR",C9193="Electric household essentials","Item_10_EHE",C9193="Computers and electric accessories","Item_10_CEA")</f>
        <v>Item_10_MILK</v>
      </c>
      <c r="E9193" s="11">
        <v>20</v>
      </c>
      <c r="F9193" s="12">
        <v>10</v>
      </c>
      <c r="G9193" s="12">
        <v>200</v>
      </c>
      <c r="H9193" s="16" t="s">
        <v>25</v>
      </c>
      <c r="I9193" s="16" t="s">
        <v>39</v>
      </c>
      <c r="J9193" s="17">
        <v>44570</v>
      </c>
      <c r="K9193" s="12" t="b">
        <v>1</v>
      </c>
    </row>
    <row r="9194" spans="1:11" x14ac:dyDescent="0.25">
      <c r="A9194" s="14" t="s">
        <v>9896</v>
      </c>
      <c r="B9194" s="14" t="s">
        <v>56</v>
      </c>
      <c r="C9194" s="14" t="s">
        <v>23</v>
      </c>
      <c r="D9194" s="14" t="str" cm="1">
        <f t="array" ref="D9194">_xlfn.IFS(C9194="Patisserie","Item_10_PAT",C9194="Milk Products","Item_10_MILK",C9194="Butchers","Item_10_BUT",C9194="Beverages","Item_10_BEV",C9194="Food","Item_10_FOOD",C9194="Furniture","Item_10_FUR",C9194="Electric household essentials","Item_10_EHE",C9194="Computers and electric accessories","Item_10_CEA")</f>
        <v>Item_10_BUT</v>
      </c>
      <c r="E9194" s="11">
        <v>26</v>
      </c>
      <c r="F9194" s="11">
        <v>1</v>
      </c>
      <c r="G9194" s="11">
        <v>26</v>
      </c>
      <c r="H9194" s="14" t="s">
        <v>49</v>
      </c>
      <c r="I9194" s="14" t="s">
        <v>16</v>
      </c>
      <c r="J9194" s="15">
        <v>45226</v>
      </c>
      <c r="K9194" s="11" t="b">
        <v>0</v>
      </c>
    </row>
    <row r="9195" spans="1:11" x14ac:dyDescent="0.25">
      <c r="A9195" s="16" t="s">
        <v>9897</v>
      </c>
      <c r="B9195" s="16" t="s">
        <v>124</v>
      </c>
      <c r="C9195" s="16" t="s">
        <v>13</v>
      </c>
      <c r="D9195" s="14" t="str" cm="1">
        <f t="array" ref="D9195">_xlfn.IFS(C9195="Patisserie","Item_10_PAT",C9195="Milk Products","Item_10_MILK",C9195="Butchers","Item_10_BUT",C9195="Beverages","Item_10_BEV",C9195="Food","Item_10_FOOD",C9195="Furniture","Item_10_FUR",C9195="Electric household essentials","Item_10_EHE",C9195="Computers and electric accessories","Item_10_CEA")</f>
        <v>Item_10_PAT</v>
      </c>
      <c r="E9195" s="11">
        <f>G9195/F9195</f>
        <v>36.5</v>
      </c>
      <c r="F9195" s="12">
        <v>10</v>
      </c>
      <c r="G9195" s="12">
        <v>365</v>
      </c>
      <c r="H9195" s="16" t="s">
        <v>49</v>
      </c>
      <c r="I9195" s="16" t="s">
        <v>16</v>
      </c>
      <c r="J9195" s="17">
        <v>45650</v>
      </c>
      <c r="K9195" s="12" t="b">
        <v>1</v>
      </c>
    </row>
    <row r="9196" spans="1:11" x14ac:dyDescent="0.25">
      <c r="A9196" s="14" t="s">
        <v>9898</v>
      </c>
      <c r="B9196" s="14" t="s">
        <v>99</v>
      </c>
      <c r="C9196" s="14" t="s">
        <v>131</v>
      </c>
      <c r="D9196" s="14" t="str" cm="1">
        <f t="array" ref="D9196">_xlfn.IFS(C9196="Patisserie","Item_10_PAT",C9196="Milk Products","Item_10_MILK",C9196="Butchers","Item_10_BUT",C9196="Beverages","Item_10_BEV",C9196="Food","Item_10_FOOD",C9196="Furniture","Item_10_FUR",C9196="Electric household essentials","Item_10_EHE",C9196="Computers and electric accessories","Item_10_CEA")</f>
        <v>Item_10_CEA</v>
      </c>
      <c r="E9196" s="11">
        <v>23</v>
      </c>
      <c r="F9196" s="11">
        <v>5</v>
      </c>
      <c r="G9196" s="11">
        <v>115</v>
      </c>
      <c r="H9196" s="14" t="s">
        <v>15</v>
      </c>
      <c r="I9196" s="14" t="s">
        <v>16</v>
      </c>
      <c r="J9196" s="15">
        <v>44812</v>
      </c>
      <c r="K9196" s="12" t="str">
        <f>IF(H9196="Digital Wallet","TRUE","FALSE")</f>
        <v>TRUE</v>
      </c>
    </row>
    <row r="9197" spans="1:11" x14ac:dyDescent="0.25">
      <c r="A9197" s="16" t="s">
        <v>9899</v>
      </c>
      <c r="B9197" s="16" t="s">
        <v>70</v>
      </c>
      <c r="C9197" s="16" t="s">
        <v>23</v>
      </c>
      <c r="D9197" s="14" t="str" cm="1">
        <f t="array" ref="D9197">_xlfn.IFS(C9197="Patisserie","Item_10_PAT",C9197="Milk Products","Item_10_MILK",C9197="Butchers","Item_10_BUT",C9197="Beverages","Item_10_BEV",C9197="Food","Item_10_FOOD",C9197="Furniture","Item_10_FUR",C9197="Electric household essentials","Item_10_EHE",C9197="Computers and electric accessories","Item_10_CEA")</f>
        <v>Item_10_BUT</v>
      </c>
      <c r="E9197" s="11">
        <v>6.5</v>
      </c>
      <c r="F9197" s="12">
        <v>8</v>
      </c>
      <c r="G9197" s="12">
        <v>52</v>
      </c>
      <c r="H9197" s="16" t="s">
        <v>25</v>
      </c>
      <c r="I9197" s="16" t="s">
        <v>16</v>
      </c>
      <c r="J9197" s="17">
        <v>44904</v>
      </c>
      <c r="K9197" s="12" t="b">
        <v>1</v>
      </c>
    </row>
    <row r="9198" spans="1:11" x14ac:dyDescent="0.25">
      <c r="A9198" s="14" t="s">
        <v>9900</v>
      </c>
      <c r="B9198" s="14" t="s">
        <v>41</v>
      </c>
      <c r="C9198" s="14" t="s">
        <v>13</v>
      </c>
      <c r="D9198" s="14" t="str" cm="1">
        <f t="array" ref="D9198">_xlfn.IFS(C9198="Patisserie","Item_10_PAT",C9198="Milk Products","Item_10_MILK",C9198="Butchers","Item_10_BUT",C9198="Beverages","Item_10_BEV",C9198="Food","Item_10_FOOD",C9198="Furniture","Item_10_FUR",C9198="Electric household essentials","Item_10_EHE",C9198="Computers and electric accessories","Item_10_CEA")</f>
        <v>Item_10_PAT</v>
      </c>
      <c r="E9198" s="11">
        <v>9.5</v>
      </c>
      <c r="F9198" s="11">
        <v>6</v>
      </c>
      <c r="G9198" s="11">
        <v>57</v>
      </c>
      <c r="H9198" s="14" t="s">
        <v>15</v>
      </c>
      <c r="I9198" s="14" t="s">
        <v>39</v>
      </c>
      <c r="J9198" s="15">
        <v>44900</v>
      </c>
      <c r="K9198" s="11" t="b">
        <v>1</v>
      </c>
    </row>
    <row r="9199" spans="1:11" x14ac:dyDescent="0.25">
      <c r="A9199" s="16" t="s">
        <v>9901</v>
      </c>
      <c r="B9199" s="16" t="s">
        <v>31</v>
      </c>
      <c r="C9199" s="16" t="s">
        <v>13</v>
      </c>
      <c r="D9199" s="14" t="str" cm="1">
        <f t="array" ref="D9199">_xlfn.IFS(C9199="Patisserie","Item_10_PAT",C9199="Milk Products","Item_10_MILK",C9199="Butchers","Item_10_BUT",C9199="Beverages","Item_10_BEV",C9199="Food","Item_10_FOOD",C9199="Furniture","Item_10_FUR",C9199="Electric household essentials","Item_10_EHE",C9199="Computers and electric accessories","Item_10_CEA")</f>
        <v>Item_10_PAT</v>
      </c>
      <c r="E9199" s="11">
        <v>17</v>
      </c>
      <c r="F9199" s="12">
        <v>1</v>
      </c>
      <c r="G9199" s="12">
        <v>17</v>
      </c>
      <c r="H9199" s="16" t="s">
        <v>49</v>
      </c>
      <c r="I9199" s="16" t="s">
        <v>16</v>
      </c>
      <c r="J9199" s="17">
        <v>44897</v>
      </c>
      <c r="K9199" s="12" t="b">
        <v>1</v>
      </c>
    </row>
    <row r="9200" spans="1:11" x14ac:dyDescent="0.25">
      <c r="A9200" s="16" t="s">
        <v>9903</v>
      </c>
      <c r="B9200" s="16" t="s">
        <v>37</v>
      </c>
      <c r="C9200" s="16" t="s">
        <v>67</v>
      </c>
      <c r="D9200" s="14" t="str" cm="1">
        <f t="array" ref="D9200">_xlfn.IFS(C9200="Patisserie","Item_10_PAT",C9200="Milk Products","Item_10_MILK",C9200="Butchers","Item_10_BUT",C9200="Beverages","Item_10_BEV",C9200="Food","Item_10_FOOD",C9200="Furniture","Item_10_FUR",C9200="Electric household essentials","Item_10_EHE",C9200="Computers and electric accessories","Item_10_CEA")</f>
        <v>Item_10_EHE</v>
      </c>
      <c r="E9200" s="11">
        <v>38</v>
      </c>
      <c r="F9200" s="12">
        <v>2</v>
      </c>
      <c r="G9200" s="12">
        <v>76</v>
      </c>
      <c r="H9200" s="16" t="s">
        <v>49</v>
      </c>
      <c r="I9200" s="16" t="s">
        <v>16</v>
      </c>
      <c r="J9200" s="17">
        <v>45142</v>
      </c>
      <c r="K9200" s="12" t="str">
        <f t="shared" ref="K9200:K9201" si="689">IF(H9200="Digital Wallet","TRUE","FALSE")</f>
        <v>FALSE</v>
      </c>
    </row>
    <row r="9201" spans="1:11" x14ac:dyDescent="0.25">
      <c r="A9201" s="14" t="s">
        <v>9904</v>
      </c>
      <c r="B9201" s="14" t="s">
        <v>85</v>
      </c>
      <c r="C9201" s="14" t="s">
        <v>13</v>
      </c>
      <c r="D9201" s="14" t="str" cm="1">
        <f t="array" ref="D9201">_xlfn.IFS(C9201="Patisserie","Item_10_PAT",C9201="Milk Products","Item_10_MILK",C9201="Butchers","Item_10_BUT",C9201="Beverages","Item_10_BEV",C9201="Food","Item_10_FOOD",C9201="Furniture","Item_10_FUR",C9201="Electric household essentials","Item_10_EHE",C9201="Computers and electric accessories","Item_10_CEA")</f>
        <v>Item_10_PAT</v>
      </c>
      <c r="E9201" s="11">
        <v>9.5</v>
      </c>
      <c r="F9201" s="11">
        <v>4</v>
      </c>
      <c r="G9201" s="11">
        <v>38</v>
      </c>
      <c r="H9201" s="14" t="s">
        <v>15</v>
      </c>
      <c r="I9201" s="14" t="s">
        <v>39</v>
      </c>
      <c r="J9201" s="15">
        <v>45139</v>
      </c>
      <c r="K9201" s="12" t="str">
        <f t="shared" si="689"/>
        <v>TRUE</v>
      </c>
    </row>
    <row r="9202" spans="1:11" x14ac:dyDescent="0.25">
      <c r="A9202" s="16" t="s">
        <v>9905</v>
      </c>
      <c r="B9202" s="16" t="s">
        <v>114</v>
      </c>
      <c r="C9202" s="16" t="s">
        <v>32</v>
      </c>
      <c r="D9202" s="14" t="str" cm="1">
        <f t="array" ref="D9202">_xlfn.IFS(C9202="Patisserie","Item_10_PAT",C9202="Milk Products","Item_10_MILK",C9202="Butchers","Item_10_BUT",C9202="Beverages","Item_10_BEV",C9202="Food","Item_10_FOOD",C9202="Furniture","Item_10_FUR",C9202="Electric household essentials","Item_10_EHE",C9202="Computers and electric accessories","Item_10_CEA")</f>
        <v>Item_10_FOOD</v>
      </c>
      <c r="E9202" s="11">
        <v>11</v>
      </c>
      <c r="F9202" s="12">
        <v>3</v>
      </c>
      <c r="G9202" s="12">
        <v>33</v>
      </c>
      <c r="H9202" s="16" t="s">
        <v>25</v>
      </c>
      <c r="I9202" s="16" t="s">
        <v>16</v>
      </c>
      <c r="J9202" s="17">
        <v>44570</v>
      </c>
      <c r="K9202" s="12" t="b">
        <v>0</v>
      </c>
    </row>
    <row r="9203" spans="1:11" x14ac:dyDescent="0.25">
      <c r="A9203" s="14" t="s">
        <v>9906</v>
      </c>
      <c r="B9203" s="14" t="s">
        <v>81</v>
      </c>
      <c r="C9203" s="14" t="s">
        <v>67</v>
      </c>
      <c r="D9203" s="14" t="str" cm="1">
        <f t="array" ref="D9203">_xlfn.IFS(C9203="Patisserie","Item_10_PAT",C9203="Milk Products","Item_10_MILK",C9203="Butchers","Item_10_BUT",C9203="Beverages","Item_10_BEV",C9203="Food","Item_10_FOOD",C9203="Furniture","Item_10_FUR",C9203="Electric household essentials","Item_10_EHE",C9203="Computers and electric accessories","Item_10_CEA")</f>
        <v>Item_10_EHE</v>
      </c>
      <c r="E9203" s="11">
        <v>17</v>
      </c>
      <c r="F9203" s="11">
        <v>4</v>
      </c>
      <c r="G9203" s="11">
        <v>68</v>
      </c>
      <c r="H9203" s="14" t="s">
        <v>49</v>
      </c>
      <c r="I9203" s="14" t="s">
        <v>39</v>
      </c>
      <c r="J9203" s="15">
        <v>44625</v>
      </c>
      <c r="K9203" s="11" t="b">
        <v>1</v>
      </c>
    </row>
    <row r="9204" spans="1:11" x14ac:dyDescent="0.25">
      <c r="A9204" s="16" t="s">
        <v>9907</v>
      </c>
      <c r="B9204" s="16" t="s">
        <v>12</v>
      </c>
      <c r="C9204" s="16" t="s">
        <v>28</v>
      </c>
      <c r="D9204" s="14" t="str" cm="1">
        <f t="array" ref="D9204">_xlfn.IFS(C9204="Patisserie","Item_10_PAT",C9204="Milk Products","Item_10_MILK",C9204="Butchers","Item_10_BUT",C9204="Beverages","Item_10_BEV",C9204="Food","Item_10_FOOD",C9204="Furniture","Item_10_FUR",C9204="Electric household essentials","Item_10_EHE",C9204="Computers and electric accessories","Item_10_CEA")</f>
        <v>Item_10_BEV</v>
      </c>
      <c r="E9204" s="11">
        <v>35</v>
      </c>
      <c r="F9204" s="12">
        <v>10</v>
      </c>
      <c r="G9204" s="12">
        <v>350</v>
      </c>
      <c r="H9204" s="16" t="s">
        <v>25</v>
      </c>
      <c r="I9204" s="16" t="s">
        <v>16</v>
      </c>
      <c r="J9204" s="17">
        <v>45653</v>
      </c>
      <c r="K9204" s="12" t="b">
        <v>0</v>
      </c>
    </row>
    <row r="9205" spans="1:11" x14ac:dyDescent="0.25">
      <c r="A9205" s="14" t="s">
        <v>9908</v>
      </c>
      <c r="B9205" s="14" t="s">
        <v>56</v>
      </c>
      <c r="C9205" s="14" t="s">
        <v>13</v>
      </c>
      <c r="D9205" s="14" t="str" cm="1">
        <f t="array" ref="D9205">_xlfn.IFS(C9205="Patisserie","Item_10_PAT",C9205="Milk Products","Item_10_MILK",C9205="Butchers","Item_10_BUT",C9205="Beverages","Item_10_BEV",C9205="Food","Item_10_FOOD",C9205="Furniture","Item_10_FUR",C9205="Electric household essentials","Item_10_EHE",C9205="Computers and electric accessories","Item_10_CEA")</f>
        <v>Item_10_PAT</v>
      </c>
      <c r="E9205" s="11">
        <v>29</v>
      </c>
      <c r="F9205" s="11">
        <v>10</v>
      </c>
      <c r="G9205" s="11">
        <v>290</v>
      </c>
      <c r="H9205" s="14" t="s">
        <v>49</v>
      </c>
      <c r="I9205" s="14" t="s">
        <v>39</v>
      </c>
      <c r="J9205" s="15">
        <v>45573</v>
      </c>
      <c r="K9205" s="12" t="str">
        <f t="shared" ref="K9205:K9206" si="690">IF(H9205="Digital Wallet","TRUE","FALSE")</f>
        <v>FALSE</v>
      </c>
    </row>
    <row r="9206" spans="1:11" x14ac:dyDescent="0.25">
      <c r="A9206" s="16" t="s">
        <v>9909</v>
      </c>
      <c r="B9206" s="16" t="s">
        <v>101</v>
      </c>
      <c r="C9206" s="16" t="s">
        <v>67</v>
      </c>
      <c r="D9206" s="14" t="str" cm="1">
        <f t="array" ref="D9206">_xlfn.IFS(C9206="Patisserie","Item_10_PAT",C9206="Milk Products","Item_10_MILK",C9206="Butchers","Item_10_BUT",C9206="Beverages","Item_10_BEV",C9206="Food","Item_10_FOOD",C9206="Furniture","Item_10_FUR",C9206="Electric household essentials","Item_10_EHE",C9206="Computers and electric accessories","Item_10_CEA")</f>
        <v>Item_10_EHE</v>
      </c>
      <c r="E9206" s="11">
        <v>12.5</v>
      </c>
      <c r="F9206" s="12">
        <v>1</v>
      </c>
      <c r="G9206" s="12">
        <v>12.5</v>
      </c>
      <c r="H9206" s="16" t="s">
        <v>15</v>
      </c>
      <c r="I9206" s="16" t="s">
        <v>39</v>
      </c>
      <c r="J9206" s="17">
        <v>45636</v>
      </c>
      <c r="K9206" s="12" t="str">
        <f t="shared" si="690"/>
        <v>TRUE</v>
      </c>
    </row>
    <row r="9207" spans="1:11" x14ac:dyDescent="0.25">
      <c r="A9207" s="14" t="s">
        <v>9910</v>
      </c>
      <c r="B9207" s="14" t="s">
        <v>70</v>
      </c>
      <c r="C9207" s="14" t="s">
        <v>23</v>
      </c>
      <c r="D9207" s="14" t="str" cm="1">
        <f t="array" ref="D9207">_xlfn.IFS(C9207="Patisserie","Item_10_PAT",C9207="Milk Products","Item_10_MILK",C9207="Butchers","Item_10_BUT",C9207="Beverages","Item_10_BEV",C9207="Food","Item_10_FOOD",C9207="Furniture","Item_10_FUR",C9207="Electric household essentials","Item_10_EHE",C9207="Computers and electric accessories","Item_10_CEA")</f>
        <v>Item_10_BUT</v>
      </c>
      <c r="E9207" s="11">
        <v>17</v>
      </c>
      <c r="F9207" s="11">
        <v>3</v>
      </c>
      <c r="G9207" s="11">
        <v>51</v>
      </c>
      <c r="H9207" s="14" t="s">
        <v>49</v>
      </c>
      <c r="I9207" s="14" t="s">
        <v>39</v>
      </c>
      <c r="J9207" s="15">
        <v>44656</v>
      </c>
      <c r="K9207" s="11" t="b">
        <v>1</v>
      </c>
    </row>
    <row r="9208" spans="1:11" x14ac:dyDescent="0.25">
      <c r="A9208" s="16" t="s">
        <v>9911</v>
      </c>
      <c r="B9208" s="16" t="s">
        <v>18</v>
      </c>
      <c r="C9208" s="16" t="s">
        <v>131</v>
      </c>
      <c r="D9208" s="14" t="str" cm="1">
        <f t="array" ref="D9208">_xlfn.IFS(C9208="Patisserie","Item_10_PAT",C9208="Milk Products","Item_10_MILK",C9208="Butchers","Item_10_BUT",C9208="Beverages","Item_10_BEV",C9208="Food","Item_10_FOOD",C9208="Furniture","Item_10_FUR",C9208="Electric household essentials","Item_10_EHE",C9208="Computers and electric accessories","Item_10_CEA")</f>
        <v>Item_10_CEA</v>
      </c>
      <c r="E9208" s="11">
        <v>35</v>
      </c>
      <c r="F9208" s="12">
        <v>8</v>
      </c>
      <c r="G9208" s="12">
        <v>280</v>
      </c>
      <c r="H9208" s="16" t="s">
        <v>25</v>
      </c>
      <c r="I9208" s="16" t="s">
        <v>16</v>
      </c>
      <c r="J9208" s="17">
        <v>44663</v>
      </c>
      <c r="K9208" s="12" t="b">
        <v>0</v>
      </c>
    </row>
    <row r="9209" spans="1:11" x14ac:dyDescent="0.25">
      <c r="A9209" s="14" t="s">
        <v>9912</v>
      </c>
      <c r="B9209" s="14" t="s">
        <v>44</v>
      </c>
      <c r="C9209" s="14" t="s">
        <v>131</v>
      </c>
      <c r="D9209" s="14" t="str" cm="1">
        <f t="array" ref="D9209">_xlfn.IFS(C9209="Patisserie","Item_10_PAT",C9209="Milk Products","Item_10_MILK",C9209="Butchers","Item_10_BUT",C9209="Beverages","Item_10_BEV",C9209="Food","Item_10_FOOD",C9209="Furniture","Item_10_FUR",C9209="Electric household essentials","Item_10_EHE",C9209="Computers and electric accessories","Item_10_CEA")</f>
        <v>Item_10_CEA</v>
      </c>
      <c r="E9209" s="11">
        <v>5</v>
      </c>
      <c r="F9209" s="11">
        <v>6</v>
      </c>
      <c r="G9209" s="11">
        <v>30</v>
      </c>
      <c r="H9209" s="14" t="s">
        <v>25</v>
      </c>
      <c r="I9209" s="14" t="s">
        <v>39</v>
      </c>
      <c r="J9209" s="15">
        <v>44600</v>
      </c>
      <c r="K9209" s="11" t="b">
        <v>1</v>
      </c>
    </row>
    <row r="9210" spans="1:11" x14ac:dyDescent="0.25">
      <c r="A9210" s="16" t="s">
        <v>9913</v>
      </c>
      <c r="B9210" s="16" t="s">
        <v>31</v>
      </c>
      <c r="C9210" s="16" t="s">
        <v>131</v>
      </c>
      <c r="D9210" s="14" t="str" cm="1">
        <f t="array" ref="D9210">_xlfn.IFS(C9210="Patisserie","Item_10_PAT",C9210="Milk Products","Item_10_MILK",C9210="Butchers","Item_10_BUT",C9210="Beverages","Item_10_BEV",C9210="Food","Item_10_FOOD",C9210="Furniture","Item_10_FUR",C9210="Electric household essentials","Item_10_EHE",C9210="Computers and electric accessories","Item_10_CEA")</f>
        <v>Item_10_CEA</v>
      </c>
      <c r="E9210" s="11">
        <v>27.5</v>
      </c>
      <c r="F9210" s="12">
        <v>8</v>
      </c>
      <c r="G9210" s="12">
        <v>220</v>
      </c>
      <c r="H9210" s="16" t="s">
        <v>25</v>
      </c>
      <c r="I9210" s="16" t="s">
        <v>16</v>
      </c>
      <c r="J9210" s="17">
        <v>44992</v>
      </c>
      <c r="K9210" s="12" t="b">
        <v>0</v>
      </c>
    </row>
    <row r="9211" spans="1:11" x14ac:dyDescent="0.25">
      <c r="A9211" s="14" t="s">
        <v>9914</v>
      </c>
      <c r="B9211" s="14" t="s">
        <v>66</v>
      </c>
      <c r="C9211" s="14" t="s">
        <v>23</v>
      </c>
      <c r="D9211" s="14" t="str" cm="1">
        <f t="array" ref="D9211">_xlfn.IFS(C9211="Patisserie","Item_10_PAT",C9211="Milk Products","Item_10_MILK",C9211="Butchers","Item_10_BUT",C9211="Beverages","Item_10_BEV",C9211="Food","Item_10_FOOD",C9211="Furniture","Item_10_FUR",C9211="Electric household essentials","Item_10_EHE",C9211="Computers and electric accessories","Item_10_CEA")</f>
        <v>Item_10_BUT</v>
      </c>
      <c r="E9211" s="11">
        <v>9.5</v>
      </c>
      <c r="F9211" s="11">
        <v>6</v>
      </c>
      <c r="G9211" s="11">
        <v>57</v>
      </c>
      <c r="H9211" s="14" t="s">
        <v>49</v>
      </c>
      <c r="I9211" s="14" t="s">
        <v>16</v>
      </c>
      <c r="J9211" s="15">
        <v>44850</v>
      </c>
      <c r="K9211" s="11" t="b">
        <v>0</v>
      </c>
    </row>
    <row r="9212" spans="1:11" x14ac:dyDescent="0.25">
      <c r="A9212" s="16" t="s">
        <v>9915</v>
      </c>
      <c r="B9212" s="16" t="s">
        <v>44</v>
      </c>
      <c r="C9212" s="16" t="s">
        <v>19</v>
      </c>
      <c r="D9212" s="14" t="str" cm="1">
        <f t="array" ref="D9212">_xlfn.IFS(C9212="Patisserie","Item_10_PAT",C9212="Milk Products","Item_10_MILK",C9212="Butchers","Item_10_BUT",C9212="Beverages","Item_10_BEV",C9212="Food","Item_10_FOOD",C9212="Furniture","Item_10_FUR",C9212="Electric household essentials","Item_10_EHE",C9212="Computers and electric accessories","Item_10_CEA")</f>
        <v>Item_10_MILK</v>
      </c>
      <c r="E9212" s="11">
        <v>27.5</v>
      </c>
      <c r="F9212" s="12">
        <v>3</v>
      </c>
      <c r="G9212" s="12">
        <v>82.5</v>
      </c>
      <c r="H9212" s="16" t="s">
        <v>15</v>
      </c>
      <c r="I9212" s="16" t="s">
        <v>16</v>
      </c>
      <c r="J9212" s="17">
        <v>45066</v>
      </c>
      <c r="K9212" s="12" t="b">
        <v>1</v>
      </c>
    </row>
    <row r="9213" spans="1:11" x14ac:dyDescent="0.25">
      <c r="A9213" s="14" t="s">
        <v>9916</v>
      </c>
      <c r="B9213" s="14" t="s">
        <v>85</v>
      </c>
      <c r="C9213" s="14" t="s">
        <v>42</v>
      </c>
      <c r="D9213" s="14" t="str" cm="1">
        <f t="array" ref="D9213">_xlfn.IFS(C9213="Patisserie","Item_10_PAT",C9213="Milk Products","Item_10_MILK",C9213="Butchers","Item_10_BUT",C9213="Beverages","Item_10_BEV",C9213="Food","Item_10_FOOD",C9213="Furniture","Item_10_FUR",C9213="Electric household essentials","Item_10_EHE",C9213="Computers and electric accessories","Item_10_CEA")</f>
        <v>Item_10_FUR</v>
      </c>
      <c r="E9213" s="11">
        <v>32</v>
      </c>
      <c r="F9213" s="11">
        <v>7</v>
      </c>
      <c r="G9213" s="11">
        <v>224</v>
      </c>
      <c r="H9213" s="14" t="s">
        <v>25</v>
      </c>
      <c r="I9213" s="14" t="s">
        <v>39</v>
      </c>
      <c r="J9213" s="15">
        <v>44927</v>
      </c>
      <c r="K9213" s="11" t="b">
        <v>1</v>
      </c>
    </row>
    <row r="9214" spans="1:11" x14ac:dyDescent="0.25">
      <c r="A9214" s="16" t="s">
        <v>9917</v>
      </c>
      <c r="B9214" s="16" t="s">
        <v>56</v>
      </c>
      <c r="C9214" s="16" t="s">
        <v>131</v>
      </c>
      <c r="D9214" s="14" t="str" cm="1">
        <f t="array" ref="D9214">_xlfn.IFS(C9214="Patisserie","Item_10_PAT",C9214="Milk Products","Item_10_MILK",C9214="Butchers","Item_10_BUT",C9214="Beverages","Item_10_BEV",C9214="Food","Item_10_FOOD",C9214="Furniture","Item_10_FUR",C9214="Electric household essentials","Item_10_EHE",C9214="Computers and electric accessories","Item_10_CEA")</f>
        <v>Item_10_CEA</v>
      </c>
      <c r="E9214" s="11">
        <v>6.5</v>
      </c>
      <c r="F9214" s="12">
        <v>3</v>
      </c>
      <c r="G9214" s="12">
        <v>19.5</v>
      </c>
      <c r="H9214" s="16" t="s">
        <v>15</v>
      </c>
      <c r="I9214" s="16" t="s">
        <v>16</v>
      </c>
      <c r="J9214" s="17">
        <v>45263</v>
      </c>
      <c r="K9214" s="12" t="b">
        <v>0</v>
      </c>
    </row>
    <row r="9215" spans="1:11" x14ac:dyDescent="0.25">
      <c r="A9215" s="14" t="s">
        <v>9918</v>
      </c>
      <c r="B9215" s="14" t="s">
        <v>37</v>
      </c>
      <c r="C9215" s="14" t="s">
        <v>28</v>
      </c>
      <c r="D9215" s="14" t="str" cm="1">
        <f t="array" ref="D9215">_xlfn.IFS(C9215="Patisserie","Item_10_PAT",C9215="Milk Products","Item_10_MILK",C9215="Butchers","Item_10_BUT",C9215="Beverages","Item_10_BEV",C9215="Food","Item_10_FOOD",C9215="Furniture","Item_10_FUR",C9215="Electric household essentials","Item_10_EHE",C9215="Computers and electric accessories","Item_10_CEA")</f>
        <v>Item_10_BEV</v>
      </c>
      <c r="E9215" s="11">
        <v>24.5</v>
      </c>
      <c r="F9215" s="11">
        <v>2</v>
      </c>
      <c r="G9215" s="11">
        <v>49</v>
      </c>
      <c r="H9215" s="14" t="s">
        <v>15</v>
      </c>
      <c r="I9215" s="14" t="s">
        <v>39</v>
      </c>
      <c r="J9215" s="15">
        <v>45566</v>
      </c>
      <c r="K9215" s="12" t="str">
        <f>IF(H9215="Digital Wallet","TRUE","FALSE")</f>
        <v>TRUE</v>
      </c>
    </row>
    <row r="9216" spans="1:11" x14ac:dyDescent="0.25">
      <c r="A9216" s="16" t="s">
        <v>9919</v>
      </c>
      <c r="B9216" s="16" t="s">
        <v>44</v>
      </c>
      <c r="C9216" s="16" t="s">
        <v>32</v>
      </c>
      <c r="D9216" s="14" t="str" cm="1">
        <f t="array" ref="D9216">_xlfn.IFS(C9216="Patisserie","Item_10_PAT",C9216="Milk Products","Item_10_MILK",C9216="Butchers","Item_10_BUT",C9216="Beverages","Item_10_BEV",C9216="Food","Item_10_FOOD",C9216="Furniture","Item_10_FUR",C9216="Electric household essentials","Item_10_EHE",C9216="Computers and electric accessories","Item_10_CEA")</f>
        <v>Item_10_FOOD</v>
      </c>
      <c r="E9216" s="11">
        <v>30.5</v>
      </c>
      <c r="F9216" s="12">
        <v>10</v>
      </c>
      <c r="G9216" s="12">
        <v>305</v>
      </c>
      <c r="H9216" s="16" t="s">
        <v>25</v>
      </c>
      <c r="I9216" s="16" t="s">
        <v>16</v>
      </c>
      <c r="J9216" s="17">
        <v>44908</v>
      </c>
      <c r="K9216" s="12" t="b">
        <v>0</v>
      </c>
    </row>
    <row r="9217" spans="1:11" x14ac:dyDescent="0.25">
      <c r="A9217" s="14" t="s">
        <v>9920</v>
      </c>
      <c r="B9217" s="14" t="s">
        <v>169</v>
      </c>
      <c r="C9217" s="14" t="s">
        <v>32</v>
      </c>
      <c r="D9217" s="14" t="str" cm="1">
        <f t="array" ref="D9217">_xlfn.IFS(C9217="Patisserie","Item_10_PAT",C9217="Milk Products","Item_10_MILK",C9217="Butchers","Item_10_BUT",C9217="Beverages","Item_10_BEV",C9217="Food","Item_10_FOOD",C9217="Furniture","Item_10_FUR",C9217="Electric household essentials","Item_10_EHE",C9217="Computers and electric accessories","Item_10_CEA")</f>
        <v>Item_10_FOOD</v>
      </c>
      <c r="E9217" s="11">
        <v>23</v>
      </c>
      <c r="F9217" s="11">
        <v>3</v>
      </c>
      <c r="G9217" s="11">
        <v>69</v>
      </c>
      <c r="H9217" s="14" t="s">
        <v>25</v>
      </c>
      <c r="I9217" s="14" t="s">
        <v>16</v>
      </c>
      <c r="J9217" s="15">
        <v>44801</v>
      </c>
      <c r="K9217" s="11" t="b">
        <v>0</v>
      </c>
    </row>
    <row r="9218" spans="1:11" x14ac:dyDescent="0.25">
      <c r="A9218" s="16" t="s">
        <v>9921</v>
      </c>
      <c r="B9218" s="16" t="s">
        <v>31</v>
      </c>
      <c r="C9218" s="16" t="s">
        <v>23</v>
      </c>
      <c r="D9218" s="14" t="str" cm="1">
        <f t="array" ref="D9218">_xlfn.IFS(C9218="Patisserie","Item_10_PAT",C9218="Milk Products","Item_10_MILK",C9218="Butchers","Item_10_BUT",C9218="Beverages","Item_10_BEV",C9218="Food","Item_10_FOOD",C9218="Furniture","Item_10_FUR",C9218="Electric household essentials","Item_10_EHE",C9218="Computers and electric accessories","Item_10_CEA")</f>
        <v>Item_10_BUT</v>
      </c>
      <c r="E9218" s="11">
        <v>14</v>
      </c>
      <c r="F9218" s="12">
        <v>10</v>
      </c>
      <c r="G9218" s="12">
        <v>140</v>
      </c>
      <c r="H9218" s="16" t="s">
        <v>49</v>
      </c>
      <c r="I9218" s="16" t="s">
        <v>16</v>
      </c>
      <c r="J9218" s="17">
        <v>44746</v>
      </c>
      <c r="K9218" s="12" t="b">
        <v>0</v>
      </c>
    </row>
    <row r="9219" spans="1:11" x14ac:dyDescent="0.25">
      <c r="A9219" s="16" t="s">
        <v>9923</v>
      </c>
      <c r="B9219" s="16" t="s">
        <v>117</v>
      </c>
      <c r="C9219" s="16" t="s">
        <v>19</v>
      </c>
      <c r="D9219" s="14" t="str" cm="1">
        <f t="array" ref="D9219">_xlfn.IFS(C9219="Patisserie","Item_10_PAT",C9219="Milk Products","Item_10_MILK",C9219="Butchers","Item_10_BUT",C9219="Beverages","Item_10_BEV",C9219="Food","Item_10_FOOD",C9219="Furniture","Item_10_FUR",C9219="Electric household essentials","Item_10_EHE",C9219="Computers and electric accessories","Item_10_CEA")</f>
        <v>Item_10_MILK</v>
      </c>
      <c r="E9219" s="11">
        <v>23</v>
      </c>
      <c r="F9219" s="12">
        <v>7</v>
      </c>
      <c r="G9219" s="12">
        <v>161</v>
      </c>
      <c r="H9219" s="16" t="s">
        <v>15</v>
      </c>
      <c r="I9219" s="16" t="s">
        <v>16</v>
      </c>
      <c r="J9219" s="17">
        <v>44857</v>
      </c>
      <c r="K9219" s="12" t="b">
        <v>0</v>
      </c>
    </row>
    <row r="9220" spans="1:11" x14ac:dyDescent="0.25">
      <c r="A9220" s="14" t="s">
        <v>9924</v>
      </c>
      <c r="B9220" s="14" t="s">
        <v>75</v>
      </c>
      <c r="C9220" s="14" t="s">
        <v>32</v>
      </c>
      <c r="D9220" s="14" t="str" cm="1">
        <f t="array" ref="D9220">_xlfn.IFS(C9220="Patisserie","Item_10_PAT",C9220="Milk Products","Item_10_MILK",C9220="Butchers","Item_10_BUT",C9220="Beverages","Item_10_BEV",C9220="Food","Item_10_FOOD",C9220="Furniture","Item_10_FUR",C9220="Electric household essentials","Item_10_EHE",C9220="Computers and electric accessories","Item_10_CEA")</f>
        <v>Item_10_FOOD</v>
      </c>
      <c r="E9220" s="11">
        <v>41</v>
      </c>
      <c r="F9220" s="11">
        <v>6</v>
      </c>
      <c r="G9220" s="11">
        <v>246</v>
      </c>
      <c r="H9220" s="14" t="s">
        <v>49</v>
      </c>
      <c r="I9220" s="14" t="s">
        <v>16</v>
      </c>
      <c r="J9220" s="15">
        <v>44844</v>
      </c>
      <c r="K9220" s="11" t="b">
        <v>0</v>
      </c>
    </row>
    <row r="9221" spans="1:11" x14ac:dyDescent="0.25">
      <c r="A9221" s="16" t="s">
        <v>9925</v>
      </c>
      <c r="B9221" s="16" t="s">
        <v>56</v>
      </c>
      <c r="C9221" s="16" t="s">
        <v>28</v>
      </c>
      <c r="D9221" s="14" t="str" cm="1">
        <f t="array" ref="D9221">_xlfn.IFS(C9221="Patisserie","Item_10_PAT",C9221="Milk Products","Item_10_MILK",C9221="Butchers","Item_10_BUT",C9221="Beverages","Item_10_BEV",C9221="Food","Item_10_FOOD",C9221="Furniture","Item_10_FUR",C9221="Electric household essentials","Item_10_EHE",C9221="Computers and electric accessories","Item_10_CEA")</f>
        <v>Item_10_BEV</v>
      </c>
      <c r="E9221" s="11">
        <v>33.5</v>
      </c>
      <c r="F9221" s="12">
        <v>4</v>
      </c>
      <c r="G9221" s="12">
        <v>134</v>
      </c>
      <c r="H9221" s="16" t="s">
        <v>15</v>
      </c>
      <c r="I9221" s="16" t="s">
        <v>16</v>
      </c>
      <c r="J9221" s="17">
        <v>44895</v>
      </c>
      <c r="K9221" s="12" t="str">
        <f>IF(H9221="Digital Wallet","TRUE","FALSE")</f>
        <v>TRUE</v>
      </c>
    </row>
    <row r="9222" spans="1:11" x14ac:dyDescent="0.25">
      <c r="A9222" s="14" t="s">
        <v>9926</v>
      </c>
      <c r="B9222" s="14" t="s">
        <v>27</v>
      </c>
      <c r="C9222" s="14" t="s">
        <v>13</v>
      </c>
      <c r="D9222" s="14" t="str" cm="1">
        <f t="array" ref="D9222">_xlfn.IFS(C9222="Patisserie","Item_10_PAT",C9222="Milk Products","Item_10_MILK",C9222="Butchers","Item_10_BUT",C9222="Beverages","Item_10_BEV",C9222="Food","Item_10_FOOD",C9222="Furniture","Item_10_FUR",C9222="Electric household essentials","Item_10_EHE",C9222="Computers and electric accessories","Item_10_CEA")</f>
        <v>Item_10_PAT</v>
      </c>
      <c r="E9222" s="11">
        <v>24.5</v>
      </c>
      <c r="F9222" s="11">
        <v>1</v>
      </c>
      <c r="G9222" s="11">
        <v>24.5</v>
      </c>
      <c r="H9222" s="14" t="s">
        <v>25</v>
      </c>
      <c r="I9222" s="14" t="s">
        <v>39</v>
      </c>
      <c r="J9222" s="15">
        <v>44970</v>
      </c>
      <c r="K9222" s="11" t="b">
        <v>1</v>
      </c>
    </row>
    <row r="9223" spans="1:11" x14ac:dyDescent="0.25">
      <c r="A9223" s="16" t="s">
        <v>9927</v>
      </c>
      <c r="B9223" s="16" t="s">
        <v>37</v>
      </c>
      <c r="C9223" s="16" t="s">
        <v>42</v>
      </c>
      <c r="D9223" s="14" t="str" cm="1">
        <f t="array" ref="D9223">_xlfn.IFS(C9223="Patisserie","Item_10_PAT",C9223="Milk Products","Item_10_MILK",C9223="Butchers","Item_10_BUT",C9223="Beverages","Item_10_BEV",C9223="Food","Item_10_FOOD",C9223="Furniture","Item_10_FUR",C9223="Electric household essentials","Item_10_EHE",C9223="Computers and electric accessories","Item_10_CEA")</f>
        <v>Item_10_FUR</v>
      </c>
      <c r="E9223" s="11">
        <v>12.5</v>
      </c>
      <c r="F9223" s="12">
        <v>9</v>
      </c>
      <c r="G9223" s="12">
        <v>112.5</v>
      </c>
      <c r="H9223" s="16" t="s">
        <v>15</v>
      </c>
      <c r="I9223" s="16" t="s">
        <v>16</v>
      </c>
      <c r="J9223" s="17">
        <v>45106</v>
      </c>
      <c r="K9223" s="12" t="b">
        <v>1</v>
      </c>
    </row>
    <row r="9224" spans="1:11" x14ac:dyDescent="0.25">
      <c r="A9224" s="16" t="s">
        <v>9929</v>
      </c>
      <c r="B9224" s="16" t="s">
        <v>31</v>
      </c>
      <c r="C9224" s="16" t="s">
        <v>67</v>
      </c>
      <c r="D9224" s="14" t="str" cm="1">
        <f t="array" ref="D9224">_xlfn.IFS(C9224="Patisserie","Item_10_PAT",C9224="Milk Products","Item_10_MILK",C9224="Butchers","Item_10_BUT",C9224="Beverages","Item_10_BEV",C9224="Food","Item_10_FOOD",C9224="Furniture","Item_10_FUR",C9224="Electric household essentials","Item_10_EHE",C9224="Computers and electric accessories","Item_10_CEA")</f>
        <v>Item_10_EHE</v>
      </c>
      <c r="E9224" s="11">
        <v>15.5</v>
      </c>
      <c r="F9224" s="12">
        <v>2</v>
      </c>
      <c r="G9224" s="12">
        <v>31</v>
      </c>
      <c r="H9224" s="16" t="s">
        <v>15</v>
      </c>
      <c r="I9224" s="16" t="s">
        <v>16</v>
      </c>
      <c r="J9224" s="17">
        <v>45014</v>
      </c>
      <c r="K9224" s="12" t="b">
        <v>1</v>
      </c>
    </row>
    <row r="9225" spans="1:11" x14ac:dyDescent="0.25">
      <c r="A9225" s="14" t="s">
        <v>9930</v>
      </c>
      <c r="B9225" s="14" t="s">
        <v>124</v>
      </c>
      <c r="C9225" s="14" t="s">
        <v>32</v>
      </c>
      <c r="D9225" s="14" t="str" cm="1">
        <f t="array" ref="D9225">_xlfn.IFS(C9225="Patisserie","Item_10_PAT",C9225="Milk Products","Item_10_MILK",C9225="Butchers","Item_10_BUT",C9225="Beverages","Item_10_BEV",C9225="Food","Item_10_FOOD",C9225="Furniture","Item_10_FUR",C9225="Electric household essentials","Item_10_EHE",C9225="Computers and electric accessories","Item_10_CEA")</f>
        <v>Item_10_FOOD</v>
      </c>
      <c r="E9225" s="11">
        <v>33.5</v>
      </c>
      <c r="F9225" s="11">
        <v>5</v>
      </c>
      <c r="G9225" s="11">
        <v>167.5</v>
      </c>
      <c r="H9225" s="14" t="s">
        <v>49</v>
      </c>
      <c r="I9225" s="14" t="s">
        <v>16</v>
      </c>
      <c r="J9225" s="15">
        <v>44989</v>
      </c>
      <c r="K9225" s="12" t="str">
        <f t="shared" ref="K9225:K9228" si="691">IF(H9225="Digital Wallet","TRUE","FALSE")</f>
        <v>FALSE</v>
      </c>
    </row>
    <row r="9226" spans="1:11" x14ac:dyDescent="0.25">
      <c r="A9226" s="16" t="s">
        <v>9931</v>
      </c>
      <c r="B9226" s="16" t="s">
        <v>90</v>
      </c>
      <c r="C9226" s="16" t="s">
        <v>19</v>
      </c>
      <c r="D9226" s="14" t="str" cm="1">
        <f t="array" ref="D9226">_xlfn.IFS(C9226="Patisserie","Item_10_PAT",C9226="Milk Products","Item_10_MILK",C9226="Butchers","Item_10_BUT",C9226="Beverages","Item_10_BEV",C9226="Food","Item_10_FOOD",C9226="Furniture","Item_10_FUR",C9226="Electric household essentials","Item_10_EHE",C9226="Computers and electric accessories","Item_10_CEA")</f>
        <v>Item_10_MILK</v>
      </c>
      <c r="E9226" s="11">
        <v>15.5</v>
      </c>
      <c r="F9226" s="12">
        <v>9</v>
      </c>
      <c r="G9226" s="12">
        <v>139.5</v>
      </c>
      <c r="H9226" s="16" t="s">
        <v>25</v>
      </c>
      <c r="I9226" s="16" t="s">
        <v>16</v>
      </c>
      <c r="J9226" s="17">
        <v>45673</v>
      </c>
      <c r="K9226" s="12" t="str">
        <f t="shared" si="691"/>
        <v>FALSE</v>
      </c>
    </row>
    <row r="9227" spans="1:11" x14ac:dyDescent="0.25">
      <c r="A9227" s="14" t="s">
        <v>9932</v>
      </c>
      <c r="B9227" s="14" t="s">
        <v>75</v>
      </c>
      <c r="C9227" s="14" t="s">
        <v>67</v>
      </c>
      <c r="D9227" s="14" t="str" cm="1">
        <f t="array" ref="D9227">_xlfn.IFS(C9227="Patisserie","Item_10_PAT",C9227="Milk Products","Item_10_MILK",C9227="Butchers","Item_10_BUT",C9227="Beverages","Item_10_BEV",C9227="Food","Item_10_FOOD",C9227="Furniture","Item_10_FUR",C9227="Electric household essentials","Item_10_EHE",C9227="Computers and electric accessories","Item_10_CEA")</f>
        <v>Item_10_EHE</v>
      </c>
      <c r="E9227" s="11">
        <v>35</v>
      </c>
      <c r="F9227" s="11">
        <v>10</v>
      </c>
      <c r="G9227" s="11">
        <v>350</v>
      </c>
      <c r="H9227" s="14" t="s">
        <v>25</v>
      </c>
      <c r="I9227" s="14" t="s">
        <v>16</v>
      </c>
      <c r="J9227" s="15">
        <v>44630</v>
      </c>
      <c r="K9227" s="12" t="str">
        <f t="shared" si="691"/>
        <v>FALSE</v>
      </c>
    </row>
    <row r="9228" spans="1:11" x14ac:dyDescent="0.25">
      <c r="A9228" s="16" t="s">
        <v>9933</v>
      </c>
      <c r="B9228" s="16" t="s">
        <v>47</v>
      </c>
      <c r="C9228" s="16" t="s">
        <v>28</v>
      </c>
      <c r="D9228" s="14" t="str" cm="1">
        <f t="array" ref="D9228">_xlfn.IFS(C9228="Patisserie","Item_10_PAT",C9228="Milk Products","Item_10_MILK",C9228="Butchers","Item_10_BUT",C9228="Beverages","Item_10_BEV",C9228="Food","Item_10_FOOD",C9228="Furniture","Item_10_FUR",C9228="Electric household essentials","Item_10_EHE",C9228="Computers and electric accessories","Item_10_CEA")</f>
        <v>Item_10_BEV</v>
      </c>
      <c r="E9228" s="11">
        <v>32</v>
      </c>
      <c r="F9228" s="12">
        <v>6</v>
      </c>
      <c r="G9228" s="12">
        <v>192</v>
      </c>
      <c r="H9228" s="16" t="s">
        <v>15</v>
      </c>
      <c r="I9228" s="16" t="s">
        <v>16</v>
      </c>
      <c r="J9228" s="17">
        <v>44883</v>
      </c>
      <c r="K9228" s="12" t="str">
        <f t="shared" si="691"/>
        <v>TRUE</v>
      </c>
    </row>
    <row r="9229" spans="1:11" x14ac:dyDescent="0.25">
      <c r="A9229" s="14" t="s">
        <v>9934</v>
      </c>
      <c r="B9229" s="14" t="s">
        <v>85</v>
      </c>
      <c r="C9229" s="14" t="s">
        <v>13</v>
      </c>
      <c r="D9229" s="14" t="str" cm="1">
        <f t="array" ref="D9229">_xlfn.IFS(C9229="Patisserie","Item_10_PAT",C9229="Milk Products","Item_10_MILK",C9229="Butchers","Item_10_BUT",C9229="Beverages","Item_10_BEV",C9229="Food","Item_10_FOOD",C9229="Furniture","Item_10_FUR",C9229="Electric household essentials","Item_10_EHE",C9229="Computers and electric accessories","Item_10_CEA")</f>
        <v>Item_10_PAT</v>
      </c>
      <c r="E9229" s="11">
        <v>41</v>
      </c>
      <c r="F9229" s="11">
        <v>4</v>
      </c>
      <c r="G9229" s="11">
        <v>164</v>
      </c>
      <c r="H9229" s="14" t="s">
        <v>25</v>
      </c>
      <c r="I9229" s="14" t="s">
        <v>39</v>
      </c>
      <c r="J9229" s="15">
        <v>45431</v>
      </c>
      <c r="K9229" s="11" t="b">
        <v>0</v>
      </c>
    </row>
    <row r="9230" spans="1:11" x14ac:dyDescent="0.25">
      <c r="A9230" s="16" t="s">
        <v>9935</v>
      </c>
      <c r="B9230" s="16" t="s">
        <v>47</v>
      </c>
      <c r="C9230" s="16" t="s">
        <v>42</v>
      </c>
      <c r="D9230" s="14" t="str" cm="1">
        <f t="array" ref="D9230">_xlfn.IFS(C9230="Patisserie","Item_10_PAT",C9230="Milk Products","Item_10_MILK",C9230="Butchers","Item_10_BUT",C9230="Beverages","Item_10_BEV",C9230="Food","Item_10_FOOD",C9230="Furniture","Item_10_FUR",C9230="Electric household essentials","Item_10_EHE",C9230="Computers and electric accessories","Item_10_CEA")</f>
        <v>Item_10_FUR</v>
      </c>
      <c r="E9230" s="11">
        <v>32</v>
      </c>
      <c r="F9230" s="12">
        <v>3</v>
      </c>
      <c r="G9230" s="12">
        <v>96</v>
      </c>
      <c r="H9230" s="16" t="s">
        <v>15</v>
      </c>
      <c r="I9230" s="16" t="s">
        <v>39</v>
      </c>
      <c r="J9230" s="17">
        <v>45119</v>
      </c>
      <c r="K9230" s="12" t="b">
        <v>0</v>
      </c>
    </row>
    <row r="9231" spans="1:11" x14ac:dyDescent="0.25">
      <c r="A9231" s="14" t="s">
        <v>9936</v>
      </c>
      <c r="B9231" s="14" t="s">
        <v>90</v>
      </c>
      <c r="C9231" s="14" t="s">
        <v>42</v>
      </c>
      <c r="D9231" s="14" t="str" cm="1">
        <f t="array" ref="D9231">_xlfn.IFS(C9231="Patisserie","Item_10_PAT",C9231="Milk Products","Item_10_MILK",C9231="Butchers","Item_10_BUT",C9231="Beverages","Item_10_BEV",C9231="Food","Item_10_FOOD",C9231="Furniture","Item_10_FUR",C9231="Electric household essentials","Item_10_EHE",C9231="Computers and electric accessories","Item_10_CEA")</f>
        <v>Item_10_FUR</v>
      </c>
      <c r="E9231" s="11">
        <v>39.5</v>
      </c>
      <c r="F9231" s="11">
        <v>10</v>
      </c>
      <c r="G9231" s="11">
        <v>395</v>
      </c>
      <c r="H9231" s="14" t="s">
        <v>25</v>
      </c>
      <c r="I9231" s="14" t="s">
        <v>39</v>
      </c>
      <c r="J9231" s="15">
        <v>44945</v>
      </c>
      <c r="K9231" s="11" t="b">
        <v>0</v>
      </c>
    </row>
    <row r="9232" spans="1:11" x14ac:dyDescent="0.25">
      <c r="A9232" s="16" t="s">
        <v>9937</v>
      </c>
      <c r="B9232" s="16" t="s">
        <v>18</v>
      </c>
      <c r="C9232" s="16" t="s">
        <v>13</v>
      </c>
      <c r="D9232" s="14" t="str" cm="1">
        <f t="array" ref="D9232">_xlfn.IFS(C9232="Patisserie","Item_10_PAT",C9232="Milk Products","Item_10_MILK",C9232="Butchers","Item_10_BUT",C9232="Beverages","Item_10_BEV",C9232="Food","Item_10_FOOD",C9232="Furniture","Item_10_FUR",C9232="Electric household essentials","Item_10_EHE",C9232="Computers and electric accessories","Item_10_CEA")</f>
        <v>Item_10_PAT</v>
      </c>
      <c r="E9232" s="11">
        <v>23</v>
      </c>
      <c r="F9232" s="12">
        <v>2</v>
      </c>
      <c r="G9232" s="12">
        <v>46</v>
      </c>
      <c r="H9232" s="16" t="s">
        <v>25</v>
      </c>
      <c r="I9232" s="16" t="s">
        <v>39</v>
      </c>
      <c r="J9232" s="17">
        <v>44568</v>
      </c>
      <c r="K9232" s="12" t="b">
        <v>1</v>
      </c>
    </row>
    <row r="9233" spans="1:11" x14ac:dyDescent="0.25">
      <c r="A9233" s="14" t="s">
        <v>9938</v>
      </c>
      <c r="B9233" s="14" t="s">
        <v>109</v>
      </c>
      <c r="C9233" s="14" t="s">
        <v>131</v>
      </c>
      <c r="D9233" s="14" t="str" cm="1">
        <f t="array" ref="D9233">_xlfn.IFS(C9233="Patisserie","Item_10_PAT",C9233="Milk Products","Item_10_MILK",C9233="Butchers","Item_10_BUT",C9233="Beverages","Item_10_BEV",C9233="Food","Item_10_FOOD",C9233="Furniture","Item_10_FUR",C9233="Electric household essentials","Item_10_EHE",C9233="Computers and electric accessories","Item_10_CEA")</f>
        <v>Item_10_CEA</v>
      </c>
      <c r="E9233" s="11">
        <v>21.5</v>
      </c>
      <c r="F9233" s="11">
        <v>8</v>
      </c>
      <c r="G9233" s="11">
        <v>172</v>
      </c>
      <c r="H9233" s="14" t="s">
        <v>15</v>
      </c>
      <c r="I9233" s="14" t="s">
        <v>39</v>
      </c>
      <c r="J9233" s="15">
        <v>45673</v>
      </c>
      <c r="K9233" s="11" t="b">
        <v>1</v>
      </c>
    </row>
    <row r="9234" spans="1:11" x14ac:dyDescent="0.25">
      <c r="A9234" s="16" t="s">
        <v>9939</v>
      </c>
      <c r="B9234" s="16" t="s">
        <v>114</v>
      </c>
      <c r="C9234" s="16" t="s">
        <v>67</v>
      </c>
      <c r="D9234" s="14" t="str" cm="1">
        <f t="array" ref="D9234">_xlfn.IFS(C9234="Patisserie","Item_10_PAT",C9234="Milk Products","Item_10_MILK",C9234="Butchers","Item_10_BUT",C9234="Beverages","Item_10_BEV",C9234="Food","Item_10_FOOD",C9234="Furniture","Item_10_FUR",C9234="Electric household essentials","Item_10_EHE",C9234="Computers and electric accessories","Item_10_CEA")</f>
        <v>Item_10_EHE</v>
      </c>
      <c r="E9234" s="11">
        <v>17</v>
      </c>
      <c r="F9234" s="12">
        <v>7</v>
      </c>
      <c r="G9234" s="12">
        <v>119</v>
      </c>
      <c r="H9234" s="16" t="s">
        <v>25</v>
      </c>
      <c r="I9234" s="16" t="s">
        <v>16</v>
      </c>
      <c r="J9234" s="17">
        <v>45547</v>
      </c>
      <c r="K9234" s="12" t="str">
        <f>IF(H9234="Digital Wallet","TRUE","FALSE")</f>
        <v>FALSE</v>
      </c>
    </row>
    <row r="9235" spans="1:11" x14ac:dyDescent="0.25">
      <c r="A9235" s="14" t="s">
        <v>9940</v>
      </c>
      <c r="B9235" s="14" t="s">
        <v>22</v>
      </c>
      <c r="C9235" s="14" t="s">
        <v>13</v>
      </c>
      <c r="D9235" s="14" t="str" cm="1">
        <f t="array" ref="D9235">_xlfn.IFS(C9235="Patisserie","Item_10_PAT",C9235="Milk Products","Item_10_MILK",C9235="Butchers","Item_10_BUT",C9235="Beverages","Item_10_BEV",C9235="Food","Item_10_FOOD",C9235="Furniture","Item_10_FUR",C9235="Electric household essentials","Item_10_EHE",C9235="Computers and electric accessories","Item_10_CEA")</f>
        <v>Item_10_PAT</v>
      </c>
      <c r="E9235" s="11">
        <v>26</v>
      </c>
      <c r="F9235" s="11">
        <v>3</v>
      </c>
      <c r="G9235" s="11">
        <v>78</v>
      </c>
      <c r="H9235" s="14" t="s">
        <v>15</v>
      </c>
      <c r="I9235" s="14" t="s">
        <v>16</v>
      </c>
      <c r="J9235" s="15">
        <v>45544</v>
      </c>
      <c r="K9235" s="11" t="b">
        <v>0</v>
      </c>
    </row>
    <row r="9236" spans="1:11" x14ac:dyDescent="0.25">
      <c r="A9236" s="16" t="s">
        <v>9941</v>
      </c>
      <c r="B9236" s="16" t="s">
        <v>27</v>
      </c>
      <c r="C9236" s="16" t="s">
        <v>67</v>
      </c>
      <c r="D9236" s="14" t="str" cm="1">
        <f t="array" ref="D9236">_xlfn.IFS(C9236="Patisserie","Item_10_PAT",C9236="Milk Products","Item_10_MILK",C9236="Butchers","Item_10_BUT",C9236="Beverages","Item_10_BEV",C9236="Food","Item_10_FOOD",C9236="Furniture","Item_10_FUR",C9236="Electric household essentials","Item_10_EHE",C9236="Computers and electric accessories","Item_10_CEA")</f>
        <v>Item_10_EHE</v>
      </c>
      <c r="E9236" s="11">
        <v>41</v>
      </c>
      <c r="F9236" s="12">
        <v>1</v>
      </c>
      <c r="G9236" s="12">
        <v>41</v>
      </c>
      <c r="H9236" s="16" t="s">
        <v>49</v>
      </c>
      <c r="I9236" s="16" t="s">
        <v>39</v>
      </c>
      <c r="J9236" s="17">
        <v>44570</v>
      </c>
      <c r="K9236" s="12" t="b">
        <v>0</v>
      </c>
    </row>
    <row r="9237" spans="1:11" x14ac:dyDescent="0.25">
      <c r="A9237" s="14" t="s">
        <v>9942</v>
      </c>
      <c r="B9237" s="14" t="s">
        <v>31</v>
      </c>
      <c r="C9237" s="14" t="s">
        <v>131</v>
      </c>
      <c r="D9237" s="14" t="str" cm="1">
        <f t="array" ref="D9237">_xlfn.IFS(C9237="Patisserie","Item_10_PAT",C9237="Milk Products","Item_10_MILK",C9237="Butchers","Item_10_BUT",C9237="Beverages","Item_10_BEV",C9237="Food","Item_10_FOOD",C9237="Furniture","Item_10_FUR",C9237="Electric household essentials","Item_10_EHE",C9237="Computers and electric accessories","Item_10_CEA")</f>
        <v>Item_10_CEA</v>
      </c>
      <c r="E9237" s="11">
        <v>11</v>
      </c>
      <c r="F9237" s="11">
        <v>7</v>
      </c>
      <c r="G9237" s="11">
        <v>77</v>
      </c>
      <c r="H9237" s="14" t="s">
        <v>25</v>
      </c>
      <c r="I9237" s="14" t="s">
        <v>16</v>
      </c>
      <c r="J9237" s="15">
        <v>44965</v>
      </c>
      <c r="K9237" s="11" t="b">
        <v>1</v>
      </c>
    </row>
    <row r="9238" spans="1:11" x14ac:dyDescent="0.25">
      <c r="A9238" s="16" t="s">
        <v>9943</v>
      </c>
      <c r="B9238" s="16" t="s">
        <v>12</v>
      </c>
      <c r="C9238" s="16" t="s">
        <v>42</v>
      </c>
      <c r="D9238" s="14" t="str" cm="1">
        <f t="array" ref="D9238">_xlfn.IFS(C9238="Patisserie","Item_10_PAT",C9238="Milk Products","Item_10_MILK",C9238="Butchers","Item_10_BUT",C9238="Beverages","Item_10_BEV",C9238="Food","Item_10_FOOD",C9238="Furniture","Item_10_FUR",C9238="Electric household essentials","Item_10_EHE",C9238="Computers and electric accessories","Item_10_CEA")</f>
        <v>Item_10_FUR</v>
      </c>
      <c r="E9238" s="11">
        <v>9.5</v>
      </c>
      <c r="F9238" s="12">
        <v>6</v>
      </c>
      <c r="G9238" s="12">
        <v>57</v>
      </c>
      <c r="H9238" s="16" t="s">
        <v>25</v>
      </c>
      <c r="I9238" s="16" t="s">
        <v>39</v>
      </c>
      <c r="J9238" s="17">
        <v>45055</v>
      </c>
      <c r="K9238" s="12" t="b">
        <v>0</v>
      </c>
    </row>
    <row r="9239" spans="1:11" x14ac:dyDescent="0.25">
      <c r="A9239" s="14" t="s">
        <v>9944</v>
      </c>
      <c r="B9239" s="14" t="s">
        <v>99</v>
      </c>
      <c r="C9239" s="14" t="s">
        <v>67</v>
      </c>
      <c r="D9239" s="14" t="str" cm="1">
        <f t="array" ref="D9239">_xlfn.IFS(C9239="Patisserie","Item_10_PAT",C9239="Milk Products","Item_10_MILK",C9239="Butchers","Item_10_BUT",C9239="Beverages","Item_10_BEV",C9239="Food","Item_10_FOOD",C9239="Furniture","Item_10_FUR",C9239="Electric household essentials","Item_10_EHE",C9239="Computers and electric accessories","Item_10_CEA")</f>
        <v>Item_10_EHE</v>
      </c>
      <c r="E9239" s="11">
        <v>38</v>
      </c>
      <c r="F9239" s="11">
        <v>8</v>
      </c>
      <c r="G9239" s="11">
        <v>304</v>
      </c>
      <c r="H9239" s="14" t="s">
        <v>15</v>
      </c>
      <c r="I9239" s="14" t="s">
        <v>39</v>
      </c>
      <c r="J9239" s="15">
        <v>45107</v>
      </c>
      <c r="K9239" s="11" t="b">
        <v>1</v>
      </c>
    </row>
    <row r="9240" spans="1:11" x14ac:dyDescent="0.25">
      <c r="A9240" s="16" t="s">
        <v>9945</v>
      </c>
      <c r="B9240" s="16" t="s">
        <v>124</v>
      </c>
      <c r="C9240" s="16" t="s">
        <v>32</v>
      </c>
      <c r="D9240" s="14" t="str" cm="1">
        <f t="array" ref="D9240">_xlfn.IFS(C9240="Patisserie","Item_10_PAT",C9240="Milk Products","Item_10_MILK",C9240="Butchers","Item_10_BUT",C9240="Beverages","Item_10_BEV",C9240="Food","Item_10_FOOD",C9240="Furniture","Item_10_FUR",C9240="Electric household essentials","Item_10_EHE",C9240="Computers and electric accessories","Item_10_CEA")</f>
        <v>Item_10_FOOD</v>
      </c>
      <c r="E9240" s="11">
        <v>36.5</v>
      </c>
      <c r="F9240" s="12">
        <v>4</v>
      </c>
      <c r="G9240" s="12">
        <v>146</v>
      </c>
      <c r="H9240" s="16" t="s">
        <v>25</v>
      </c>
      <c r="I9240" s="16" t="s">
        <v>39</v>
      </c>
      <c r="J9240" s="17">
        <v>44680</v>
      </c>
      <c r="K9240" s="12" t="b">
        <v>1</v>
      </c>
    </row>
    <row r="9241" spans="1:11" x14ac:dyDescent="0.25">
      <c r="A9241" s="14" t="s">
        <v>9946</v>
      </c>
      <c r="B9241" s="14" t="s">
        <v>75</v>
      </c>
      <c r="C9241" s="14" t="s">
        <v>131</v>
      </c>
      <c r="D9241" s="14" t="str" cm="1">
        <f t="array" ref="D9241">_xlfn.IFS(C9241="Patisserie","Item_10_PAT",C9241="Milk Products","Item_10_MILK",C9241="Butchers","Item_10_BUT",C9241="Beverages","Item_10_BEV",C9241="Food","Item_10_FOOD",C9241="Furniture","Item_10_FUR",C9241="Electric household essentials","Item_10_EHE",C9241="Computers and electric accessories","Item_10_CEA")</f>
        <v>Item_10_CEA</v>
      </c>
      <c r="E9241" s="11">
        <v>33.5</v>
      </c>
      <c r="F9241" s="11">
        <v>3</v>
      </c>
      <c r="G9241" s="11">
        <v>100.5</v>
      </c>
      <c r="H9241" s="14" t="s">
        <v>15</v>
      </c>
      <c r="I9241" s="14" t="s">
        <v>39</v>
      </c>
      <c r="J9241" s="15">
        <v>45659</v>
      </c>
      <c r="K9241" s="12" t="str">
        <f t="shared" ref="K9241:K9243" si="692">IF(H9241="Digital Wallet","TRUE","FALSE")</f>
        <v>TRUE</v>
      </c>
    </row>
    <row r="9242" spans="1:11" x14ac:dyDescent="0.25">
      <c r="A9242" s="16" t="s">
        <v>9947</v>
      </c>
      <c r="B9242" s="16" t="s">
        <v>31</v>
      </c>
      <c r="C9242" s="16" t="s">
        <v>131</v>
      </c>
      <c r="D9242" s="14" t="str" cm="1">
        <f t="array" ref="D9242">_xlfn.IFS(C9242="Patisserie","Item_10_PAT",C9242="Milk Products","Item_10_MILK",C9242="Butchers","Item_10_BUT",C9242="Beverages","Item_10_BEV",C9242="Food","Item_10_FOOD",C9242="Furniture","Item_10_FUR",C9242="Electric household essentials","Item_10_EHE",C9242="Computers and electric accessories","Item_10_CEA")</f>
        <v>Item_10_CEA</v>
      </c>
      <c r="E9242" s="11">
        <v>33.5</v>
      </c>
      <c r="F9242" s="12">
        <v>10</v>
      </c>
      <c r="G9242" s="12">
        <v>335</v>
      </c>
      <c r="H9242" s="16" t="s">
        <v>49</v>
      </c>
      <c r="I9242" s="16" t="s">
        <v>39</v>
      </c>
      <c r="J9242" s="17">
        <v>45598</v>
      </c>
      <c r="K9242" s="12" t="str">
        <f t="shared" si="692"/>
        <v>FALSE</v>
      </c>
    </row>
    <row r="9243" spans="1:11" x14ac:dyDescent="0.25">
      <c r="A9243" s="14" t="s">
        <v>9948</v>
      </c>
      <c r="B9243" s="14" t="s">
        <v>70</v>
      </c>
      <c r="C9243" s="14" t="s">
        <v>19</v>
      </c>
      <c r="D9243" s="14" t="str" cm="1">
        <f t="array" ref="D9243">_xlfn.IFS(C9243="Patisserie","Item_10_PAT",C9243="Milk Products","Item_10_MILK",C9243="Butchers","Item_10_BUT",C9243="Beverages","Item_10_BEV",C9243="Food","Item_10_FOOD",C9243="Furniture","Item_10_FUR",C9243="Electric household essentials","Item_10_EHE",C9243="Computers and electric accessories","Item_10_CEA")</f>
        <v>Item_10_MILK</v>
      </c>
      <c r="E9243" s="11">
        <f>G9243/F9243</f>
        <v>12.5</v>
      </c>
      <c r="F9243" s="11">
        <v>1</v>
      </c>
      <c r="G9243" s="11">
        <v>12.5</v>
      </c>
      <c r="H9243" s="14" t="s">
        <v>15</v>
      </c>
      <c r="I9243" s="14" t="s">
        <v>39</v>
      </c>
      <c r="J9243" s="15">
        <v>45005</v>
      </c>
      <c r="K9243" s="12" t="str">
        <f t="shared" si="692"/>
        <v>TRUE</v>
      </c>
    </row>
    <row r="9244" spans="1:11" x14ac:dyDescent="0.25">
      <c r="A9244" s="16" t="s">
        <v>9949</v>
      </c>
      <c r="B9244" s="16" t="s">
        <v>37</v>
      </c>
      <c r="C9244" s="16" t="s">
        <v>23</v>
      </c>
      <c r="D9244" s="14" t="str" cm="1">
        <f t="array" ref="D9244">_xlfn.IFS(C9244="Patisserie","Item_10_PAT",C9244="Milk Products","Item_10_MILK",C9244="Butchers","Item_10_BUT",C9244="Beverages","Item_10_BEV",C9244="Food","Item_10_FOOD",C9244="Furniture","Item_10_FUR",C9244="Electric household essentials","Item_10_EHE",C9244="Computers and electric accessories","Item_10_CEA")</f>
        <v>Item_10_BUT</v>
      </c>
      <c r="E9244" s="11">
        <v>23</v>
      </c>
      <c r="F9244" s="12">
        <v>1</v>
      </c>
      <c r="G9244" s="12">
        <v>23</v>
      </c>
      <c r="H9244" s="16" t="s">
        <v>25</v>
      </c>
      <c r="I9244" s="16" t="s">
        <v>16</v>
      </c>
      <c r="J9244" s="17">
        <v>44655</v>
      </c>
      <c r="K9244" s="12" t="b">
        <v>1</v>
      </c>
    </row>
    <row r="9245" spans="1:11" x14ac:dyDescent="0.25">
      <c r="A9245" s="14" t="s">
        <v>9950</v>
      </c>
      <c r="B9245" s="14" t="s">
        <v>99</v>
      </c>
      <c r="C9245" s="14" t="s">
        <v>23</v>
      </c>
      <c r="D9245" s="14" t="str" cm="1">
        <f t="array" ref="D9245">_xlfn.IFS(C9245="Patisserie","Item_10_PAT",C9245="Milk Products","Item_10_MILK",C9245="Butchers","Item_10_BUT",C9245="Beverages","Item_10_BEV",C9245="Food","Item_10_FOOD",C9245="Furniture","Item_10_FUR",C9245="Electric household essentials","Item_10_EHE",C9245="Computers and electric accessories","Item_10_CEA")</f>
        <v>Item_10_BUT</v>
      </c>
      <c r="E9245" s="11">
        <v>30.5</v>
      </c>
      <c r="F9245" s="11">
        <v>9</v>
      </c>
      <c r="G9245" s="11">
        <v>274.5</v>
      </c>
      <c r="H9245" s="14" t="s">
        <v>49</v>
      </c>
      <c r="I9245" s="14" t="s">
        <v>16</v>
      </c>
      <c r="J9245" s="15">
        <v>44590</v>
      </c>
      <c r="K9245" s="12" t="str">
        <f t="shared" ref="K9245:K9249" si="693">IF(H9245="Digital Wallet","TRUE","FALSE")</f>
        <v>FALSE</v>
      </c>
    </row>
    <row r="9246" spans="1:11" x14ac:dyDescent="0.25">
      <c r="A9246" s="16" t="s">
        <v>9951</v>
      </c>
      <c r="B9246" s="16" t="s">
        <v>37</v>
      </c>
      <c r="C9246" s="16" t="s">
        <v>67</v>
      </c>
      <c r="D9246" s="14" t="str" cm="1">
        <f t="array" ref="D9246">_xlfn.IFS(C9246="Patisserie","Item_10_PAT",C9246="Milk Products","Item_10_MILK",C9246="Butchers","Item_10_BUT",C9246="Beverages","Item_10_BEV",C9246="Food","Item_10_FOOD",C9246="Furniture","Item_10_FUR",C9246="Electric household essentials","Item_10_EHE",C9246="Computers and electric accessories","Item_10_CEA")</f>
        <v>Item_10_EHE</v>
      </c>
      <c r="E9246" s="11">
        <v>38</v>
      </c>
      <c r="F9246" s="12">
        <v>2</v>
      </c>
      <c r="G9246" s="12">
        <v>76</v>
      </c>
      <c r="H9246" s="16" t="s">
        <v>49</v>
      </c>
      <c r="I9246" s="16" t="s">
        <v>39</v>
      </c>
      <c r="J9246" s="17">
        <v>44566</v>
      </c>
      <c r="K9246" s="12" t="str">
        <f t="shared" si="693"/>
        <v>FALSE</v>
      </c>
    </row>
    <row r="9247" spans="1:11" x14ac:dyDescent="0.25">
      <c r="A9247" s="14" t="s">
        <v>9952</v>
      </c>
      <c r="B9247" s="14" t="s">
        <v>101</v>
      </c>
      <c r="C9247" s="14" t="s">
        <v>28</v>
      </c>
      <c r="D9247" s="14" t="str" cm="1">
        <f t="array" ref="D9247">_xlfn.IFS(C9247="Patisserie","Item_10_PAT",C9247="Milk Products","Item_10_MILK",C9247="Butchers","Item_10_BUT",C9247="Beverages","Item_10_BEV",C9247="Food","Item_10_FOOD",C9247="Furniture","Item_10_FUR",C9247="Electric household essentials","Item_10_EHE",C9247="Computers and electric accessories","Item_10_CEA")</f>
        <v>Item_10_BEV</v>
      </c>
      <c r="E9247" s="11">
        <v>12.5</v>
      </c>
      <c r="F9247" s="11">
        <v>9</v>
      </c>
      <c r="G9247" s="11">
        <v>112.5</v>
      </c>
      <c r="H9247" s="14" t="s">
        <v>25</v>
      </c>
      <c r="I9247" s="14" t="s">
        <v>39</v>
      </c>
      <c r="J9247" s="15">
        <v>45524</v>
      </c>
      <c r="K9247" s="12" t="str">
        <f t="shared" si="693"/>
        <v>FALSE</v>
      </c>
    </row>
    <row r="9248" spans="1:11" x14ac:dyDescent="0.25">
      <c r="A9248" s="16" t="s">
        <v>9953</v>
      </c>
      <c r="B9248" s="16" t="s">
        <v>18</v>
      </c>
      <c r="C9248" s="16" t="s">
        <v>131</v>
      </c>
      <c r="D9248" s="14" t="str" cm="1">
        <f t="array" ref="D9248">_xlfn.IFS(C9248="Patisserie","Item_10_PAT",C9248="Milk Products","Item_10_MILK",C9248="Butchers","Item_10_BUT",C9248="Beverages","Item_10_BEV",C9248="Food","Item_10_FOOD",C9248="Furniture","Item_10_FUR",C9248="Electric household essentials","Item_10_EHE",C9248="Computers and electric accessories","Item_10_CEA")</f>
        <v>Item_10_CEA</v>
      </c>
      <c r="E9248" s="11">
        <v>14</v>
      </c>
      <c r="F9248" s="12">
        <v>8</v>
      </c>
      <c r="G9248" s="12">
        <v>112</v>
      </c>
      <c r="H9248" s="16" t="s">
        <v>49</v>
      </c>
      <c r="I9248" s="16" t="s">
        <v>39</v>
      </c>
      <c r="J9248" s="17">
        <v>45495</v>
      </c>
      <c r="K9248" s="12" t="str">
        <f t="shared" si="693"/>
        <v>FALSE</v>
      </c>
    </row>
    <row r="9249" spans="1:11" x14ac:dyDescent="0.25">
      <c r="A9249" s="14" t="s">
        <v>9954</v>
      </c>
      <c r="B9249" s="14" t="s">
        <v>66</v>
      </c>
      <c r="C9249" s="14" t="s">
        <v>23</v>
      </c>
      <c r="D9249" s="14" t="str" cm="1">
        <f t="array" ref="D9249">_xlfn.IFS(C9249="Patisserie","Item_10_PAT",C9249="Milk Products","Item_10_MILK",C9249="Butchers","Item_10_BUT",C9249="Beverages","Item_10_BEV",C9249="Food","Item_10_FOOD",C9249="Furniture","Item_10_FUR",C9249="Electric household essentials","Item_10_EHE",C9249="Computers and electric accessories","Item_10_CEA")</f>
        <v>Item_10_BUT</v>
      </c>
      <c r="E9249" s="11">
        <v>23</v>
      </c>
      <c r="F9249" s="11">
        <v>3</v>
      </c>
      <c r="G9249" s="11">
        <v>69</v>
      </c>
      <c r="H9249" s="14" t="s">
        <v>15</v>
      </c>
      <c r="I9249" s="14" t="s">
        <v>16</v>
      </c>
      <c r="J9249" s="15">
        <v>45218</v>
      </c>
      <c r="K9249" s="12" t="str">
        <f t="shared" si="693"/>
        <v>TRUE</v>
      </c>
    </row>
    <row r="9250" spans="1:11" x14ac:dyDescent="0.25">
      <c r="A9250" s="16" t="s">
        <v>9955</v>
      </c>
      <c r="B9250" s="16" t="s">
        <v>41</v>
      </c>
      <c r="C9250" s="16" t="s">
        <v>23</v>
      </c>
      <c r="D9250" s="14" t="str" cm="1">
        <f t="array" ref="D9250">_xlfn.IFS(C9250="Patisserie","Item_10_PAT",C9250="Milk Products","Item_10_MILK",C9250="Butchers","Item_10_BUT",C9250="Beverages","Item_10_BEV",C9250="Food","Item_10_FOOD",C9250="Furniture","Item_10_FUR",C9250="Electric household essentials","Item_10_EHE",C9250="Computers and electric accessories","Item_10_CEA")</f>
        <v>Item_10_BUT</v>
      </c>
      <c r="E9250" s="11">
        <v>11</v>
      </c>
      <c r="F9250" s="12">
        <v>2</v>
      </c>
      <c r="G9250" s="12">
        <v>22</v>
      </c>
      <c r="H9250" s="16" t="s">
        <v>49</v>
      </c>
      <c r="I9250" s="16" t="s">
        <v>39</v>
      </c>
      <c r="J9250" s="17">
        <v>45338</v>
      </c>
      <c r="K9250" s="12" t="b">
        <v>1</v>
      </c>
    </row>
    <row r="9251" spans="1:11" x14ac:dyDescent="0.25">
      <c r="A9251" s="14" t="s">
        <v>9956</v>
      </c>
      <c r="B9251" s="14" t="s">
        <v>78</v>
      </c>
      <c r="C9251" s="14" t="s">
        <v>13</v>
      </c>
      <c r="D9251" s="14" t="str" cm="1">
        <f t="array" ref="D9251">_xlfn.IFS(C9251="Patisserie","Item_10_PAT",C9251="Milk Products","Item_10_MILK",C9251="Butchers","Item_10_BUT",C9251="Beverages","Item_10_BEV",C9251="Food","Item_10_FOOD",C9251="Furniture","Item_10_FUR",C9251="Electric household essentials","Item_10_EHE",C9251="Computers and electric accessories","Item_10_CEA")</f>
        <v>Item_10_PAT</v>
      </c>
      <c r="E9251" s="11">
        <v>33.5</v>
      </c>
      <c r="F9251" s="11">
        <v>6</v>
      </c>
      <c r="G9251" s="11">
        <v>201</v>
      </c>
      <c r="H9251" s="14" t="s">
        <v>49</v>
      </c>
      <c r="I9251" s="14" t="s">
        <v>39</v>
      </c>
      <c r="J9251" s="15">
        <v>45128</v>
      </c>
      <c r="K9251" s="12" t="str">
        <f>IF(H9251="Digital Wallet","TRUE","FALSE")</f>
        <v>FALSE</v>
      </c>
    </row>
    <row r="9252" spans="1:11" x14ac:dyDescent="0.25">
      <c r="A9252" s="16" t="s">
        <v>9957</v>
      </c>
      <c r="B9252" s="16" t="s">
        <v>64</v>
      </c>
      <c r="C9252" s="16" t="s">
        <v>32</v>
      </c>
      <c r="D9252" s="14" t="str" cm="1">
        <f t="array" ref="D9252">_xlfn.IFS(C9252="Patisserie","Item_10_PAT",C9252="Milk Products","Item_10_MILK",C9252="Butchers","Item_10_BUT",C9252="Beverages","Item_10_BEV",C9252="Food","Item_10_FOOD",C9252="Furniture","Item_10_FUR",C9252="Electric household essentials","Item_10_EHE",C9252="Computers and electric accessories","Item_10_CEA")</f>
        <v>Item_10_FOOD</v>
      </c>
      <c r="E9252" s="11">
        <v>11</v>
      </c>
      <c r="F9252" s="12">
        <v>7</v>
      </c>
      <c r="G9252" s="12">
        <v>77</v>
      </c>
      <c r="H9252" s="16" t="s">
        <v>15</v>
      </c>
      <c r="I9252" s="16" t="s">
        <v>16</v>
      </c>
      <c r="J9252" s="17">
        <v>44573</v>
      </c>
      <c r="K9252" s="12" t="b">
        <v>0</v>
      </c>
    </row>
    <row r="9253" spans="1:11" x14ac:dyDescent="0.25">
      <c r="A9253" s="14" t="s">
        <v>9958</v>
      </c>
      <c r="B9253" s="14" t="s">
        <v>114</v>
      </c>
      <c r="C9253" s="14" t="s">
        <v>32</v>
      </c>
      <c r="D9253" s="14" t="str" cm="1">
        <f t="array" ref="D9253">_xlfn.IFS(C9253="Patisserie","Item_10_PAT",C9253="Milk Products","Item_10_MILK",C9253="Butchers","Item_10_BUT",C9253="Beverages","Item_10_BEV",C9253="Food","Item_10_FOOD",C9253="Furniture","Item_10_FUR",C9253="Electric household essentials","Item_10_EHE",C9253="Computers and electric accessories","Item_10_CEA")</f>
        <v>Item_10_FOOD</v>
      </c>
      <c r="E9253" s="11">
        <v>12.5</v>
      </c>
      <c r="F9253" s="11">
        <v>6</v>
      </c>
      <c r="G9253" s="11">
        <v>75</v>
      </c>
      <c r="H9253" s="14" t="s">
        <v>15</v>
      </c>
      <c r="I9253" s="14" t="s">
        <v>16</v>
      </c>
      <c r="J9253" s="15">
        <v>45136</v>
      </c>
      <c r="K9253" s="11" t="b">
        <v>0</v>
      </c>
    </row>
    <row r="9254" spans="1:11" x14ac:dyDescent="0.25">
      <c r="A9254" s="14" t="s">
        <v>9960</v>
      </c>
      <c r="B9254" s="14" t="s">
        <v>114</v>
      </c>
      <c r="C9254" s="14" t="s">
        <v>28</v>
      </c>
      <c r="D9254" s="14" t="str" cm="1">
        <f t="array" ref="D9254">_xlfn.IFS(C9254="Patisserie","Item_10_PAT",C9254="Milk Products","Item_10_MILK",C9254="Butchers","Item_10_BUT",C9254="Beverages","Item_10_BEV",C9254="Food","Item_10_FOOD",C9254="Furniture","Item_10_FUR",C9254="Electric household essentials","Item_10_EHE",C9254="Computers and electric accessories","Item_10_CEA")</f>
        <v>Item_10_BEV</v>
      </c>
      <c r="E9254" s="11">
        <v>21.5</v>
      </c>
      <c r="F9254" s="11">
        <v>8</v>
      </c>
      <c r="G9254" s="11">
        <v>172</v>
      </c>
      <c r="H9254" s="14" t="s">
        <v>49</v>
      </c>
      <c r="I9254" s="14" t="s">
        <v>16</v>
      </c>
      <c r="J9254" s="15">
        <v>44582</v>
      </c>
      <c r="K9254" s="11" t="b">
        <v>0</v>
      </c>
    </row>
    <row r="9255" spans="1:11" x14ac:dyDescent="0.25">
      <c r="A9255" s="16" t="s">
        <v>9961</v>
      </c>
      <c r="B9255" s="16" t="s">
        <v>37</v>
      </c>
      <c r="C9255" s="16" t="s">
        <v>13</v>
      </c>
      <c r="D9255" s="14" t="str" cm="1">
        <f t="array" ref="D9255">_xlfn.IFS(C9255="Patisserie","Item_10_PAT",C9255="Milk Products","Item_10_MILK",C9255="Butchers","Item_10_BUT",C9255="Beverages","Item_10_BEV",C9255="Food","Item_10_FOOD",C9255="Furniture","Item_10_FUR",C9255="Electric household essentials","Item_10_EHE",C9255="Computers and electric accessories","Item_10_CEA")</f>
        <v>Item_10_PAT</v>
      </c>
      <c r="E9255" s="11">
        <v>14</v>
      </c>
      <c r="F9255" s="12">
        <v>5</v>
      </c>
      <c r="G9255" s="12">
        <v>70</v>
      </c>
      <c r="H9255" s="16" t="s">
        <v>49</v>
      </c>
      <c r="I9255" s="16" t="s">
        <v>39</v>
      </c>
      <c r="J9255" s="17">
        <v>44703</v>
      </c>
      <c r="K9255" s="12" t="str">
        <f t="shared" ref="K9255:K9256" si="694">IF(H9255="Digital Wallet","TRUE","FALSE")</f>
        <v>FALSE</v>
      </c>
    </row>
    <row r="9256" spans="1:11" x14ac:dyDescent="0.25">
      <c r="A9256" s="14" t="s">
        <v>9962</v>
      </c>
      <c r="B9256" s="14" t="s">
        <v>114</v>
      </c>
      <c r="C9256" s="14" t="s">
        <v>67</v>
      </c>
      <c r="D9256" s="14" t="str" cm="1">
        <f t="array" ref="D9256">_xlfn.IFS(C9256="Patisserie","Item_10_PAT",C9256="Milk Products","Item_10_MILK",C9256="Butchers","Item_10_BUT",C9256="Beverages","Item_10_BEV",C9256="Food","Item_10_FOOD",C9256="Furniture","Item_10_FUR",C9256="Electric household essentials","Item_10_EHE",C9256="Computers and electric accessories","Item_10_CEA")</f>
        <v>Item_10_EHE</v>
      </c>
      <c r="E9256" s="11">
        <v>29</v>
      </c>
      <c r="F9256" s="11">
        <v>10</v>
      </c>
      <c r="G9256" s="11">
        <v>290</v>
      </c>
      <c r="H9256" s="14" t="s">
        <v>15</v>
      </c>
      <c r="I9256" s="14" t="s">
        <v>39</v>
      </c>
      <c r="J9256" s="15">
        <v>45591</v>
      </c>
      <c r="K9256" s="12" t="str">
        <f t="shared" si="694"/>
        <v>TRUE</v>
      </c>
    </row>
    <row r="9257" spans="1:11" x14ac:dyDescent="0.25">
      <c r="A9257" s="16" t="s">
        <v>9963</v>
      </c>
      <c r="B9257" s="16" t="s">
        <v>12</v>
      </c>
      <c r="C9257" s="16" t="s">
        <v>28</v>
      </c>
      <c r="D9257" s="14" t="str" cm="1">
        <f t="array" ref="D9257">_xlfn.IFS(C9257="Patisserie","Item_10_PAT",C9257="Milk Products","Item_10_MILK",C9257="Butchers","Item_10_BUT",C9257="Beverages","Item_10_BEV",C9257="Food","Item_10_FOOD",C9257="Furniture","Item_10_FUR",C9257="Electric household essentials","Item_10_EHE",C9257="Computers and electric accessories","Item_10_CEA")</f>
        <v>Item_10_BEV</v>
      </c>
      <c r="E9257" s="11">
        <v>20</v>
      </c>
      <c r="F9257" s="12">
        <v>2</v>
      </c>
      <c r="G9257" s="12">
        <v>40</v>
      </c>
      <c r="H9257" s="16" t="s">
        <v>25</v>
      </c>
      <c r="I9257" s="16" t="s">
        <v>39</v>
      </c>
      <c r="J9257" s="17">
        <v>45196</v>
      </c>
      <c r="K9257" s="12" t="b">
        <v>0</v>
      </c>
    </row>
    <row r="9258" spans="1:11" x14ac:dyDescent="0.25">
      <c r="A9258" s="14" t="s">
        <v>9964</v>
      </c>
      <c r="B9258" s="14" t="s">
        <v>90</v>
      </c>
      <c r="C9258" s="14" t="s">
        <v>32</v>
      </c>
      <c r="D9258" s="14" t="str" cm="1">
        <f t="array" ref="D9258">_xlfn.IFS(C9258="Patisserie","Item_10_PAT",C9258="Milk Products","Item_10_MILK",C9258="Butchers","Item_10_BUT",C9258="Beverages","Item_10_BEV",C9258="Food","Item_10_FOOD",C9258="Furniture","Item_10_FUR",C9258="Electric household essentials","Item_10_EHE",C9258="Computers and electric accessories","Item_10_CEA")</f>
        <v>Item_10_FOOD</v>
      </c>
      <c r="E9258" s="11">
        <v>29</v>
      </c>
      <c r="F9258" s="11">
        <v>5</v>
      </c>
      <c r="G9258" s="11">
        <v>145</v>
      </c>
      <c r="H9258" s="14" t="s">
        <v>15</v>
      </c>
      <c r="I9258" s="14" t="s">
        <v>39</v>
      </c>
      <c r="J9258" s="15">
        <v>44745</v>
      </c>
      <c r="K9258" s="12" t="str">
        <f>IF(H9258="Digital Wallet","TRUE","FALSE")</f>
        <v>TRUE</v>
      </c>
    </row>
    <row r="9259" spans="1:11" x14ac:dyDescent="0.25">
      <c r="A9259" s="16" t="s">
        <v>9965</v>
      </c>
      <c r="B9259" s="16" t="s">
        <v>37</v>
      </c>
      <c r="C9259" s="16" t="s">
        <v>131</v>
      </c>
      <c r="D9259" s="14" t="str" cm="1">
        <f t="array" ref="D9259">_xlfn.IFS(C9259="Patisserie","Item_10_PAT",C9259="Milk Products","Item_10_MILK",C9259="Butchers","Item_10_BUT",C9259="Beverages","Item_10_BEV",C9259="Food","Item_10_FOOD",C9259="Furniture","Item_10_FUR",C9259="Electric household essentials","Item_10_EHE",C9259="Computers and electric accessories","Item_10_CEA")</f>
        <v>Item_10_CEA</v>
      </c>
      <c r="E9259" s="11">
        <v>29</v>
      </c>
      <c r="F9259" s="12">
        <v>6</v>
      </c>
      <c r="G9259" s="12">
        <v>174</v>
      </c>
      <c r="H9259" s="16" t="s">
        <v>15</v>
      </c>
      <c r="I9259" s="16" t="s">
        <v>39</v>
      </c>
      <c r="J9259" s="17">
        <v>44690</v>
      </c>
      <c r="K9259" s="12" t="b">
        <v>1</v>
      </c>
    </row>
    <row r="9260" spans="1:11" x14ac:dyDescent="0.25">
      <c r="A9260" s="14" t="s">
        <v>9966</v>
      </c>
      <c r="B9260" s="14" t="s">
        <v>169</v>
      </c>
      <c r="C9260" s="14" t="s">
        <v>131</v>
      </c>
      <c r="D9260" s="14" t="str" cm="1">
        <f t="array" ref="D9260">_xlfn.IFS(C9260="Patisserie","Item_10_PAT",C9260="Milk Products","Item_10_MILK",C9260="Butchers","Item_10_BUT",C9260="Beverages","Item_10_BEV",C9260="Food","Item_10_FOOD",C9260="Furniture","Item_10_FUR",C9260="Electric household essentials","Item_10_EHE",C9260="Computers and electric accessories","Item_10_CEA")</f>
        <v>Item_10_CEA</v>
      </c>
      <c r="E9260" s="11">
        <v>12.5</v>
      </c>
      <c r="F9260" s="11">
        <v>5</v>
      </c>
      <c r="G9260" s="11">
        <v>62.5</v>
      </c>
      <c r="H9260" s="14" t="s">
        <v>25</v>
      </c>
      <c r="I9260" s="14" t="s">
        <v>16</v>
      </c>
      <c r="J9260" s="15">
        <v>45188</v>
      </c>
      <c r="K9260" s="11" t="b">
        <v>1</v>
      </c>
    </row>
    <row r="9261" spans="1:11" x14ac:dyDescent="0.25">
      <c r="A9261" s="16" t="s">
        <v>9967</v>
      </c>
      <c r="B9261" s="16" t="s">
        <v>66</v>
      </c>
      <c r="C9261" s="16" t="s">
        <v>23</v>
      </c>
      <c r="D9261" s="14" t="str" cm="1">
        <f t="array" ref="D9261">_xlfn.IFS(C9261="Patisserie","Item_10_PAT",C9261="Milk Products","Item_10_MILK",C9261="Butchers","Item_10_BUT",C9261="Beverages","Item_10_BEV",C9261="Food","Item_10_FOOD",C9261="Furniture","Item_10_FUR",C9261="Electric household essentials","Item_10_EHE",C9261="Computers and electric accessories","Item_10_CEA")</f>
        <v>Item_10_BUT</v>
      </c>
      <c r="E9261" s="11">
        <v>33.5</v>
      </c>
      <c r="F9261" s="12">
        <v>8</v>
      </c>
      <c r="G9261" s="12">
        <v>268</v>
      </c>
      <c r="H9261" s="16" t="s">
        <v>25</v>
      </c>
      <c r="I9261" s="16" t="s">
        <v>39</v>
      </c>
      <c r="J9261" s="17">
        <v>45234</v>
      </c>
      <c r="K9261" s="12" t="b">
        <v>1</v>
      </c>
    </row>
    <row r="9262" spans="1:11" x14ac:dyDescent="0.25">
      <c r="A9262" s="14" t="s">
        <v>9968</v>
      </c>
      <c r="B9262" s="14" t="s">
        <v>70</v>
      </c>
      <c r="C9262" s="14" t="s">
        <v>23</v>
      </c>
      <c r="D9262" s="14" t="str" cm="1">
        <f t="array" ref="D9262">_xlfn.IFS(C9262="Patisserie","Item_10_PAT",C9262="Milk Products","Item_10_MILK",C9262="Butchers","Item_10_BUT",C9262="Beverages","Item_10_BEV",C9262="Food","Item_10_FOOD",C9262="Furniture","Item_10_FUR",C9262="Electric household essentials","Item_10_EHE",C9262="Computers and electric accessories","Item_10_CEA")</f>
        <v>Item_10_BUT</v>
      </c>
      <c r="E9262" s="11">
        <v>6.5</v>
      </c>
      <c r="F9262" s="11">
        <v>4</v>
      </c>
      <c r="G9262" s="11">
        <v>26</v>
      </c>
      <c r="H9262" s="14" t="s">
        <v>25</v>
      </c>
      <c r="I9262" s="14" t="s">
        <v>39</v>
      </c>
      <c r="J9262" s="15">
        <v>45099</v>
      </c>
      <c r="K9262" s="12" t="str">
        <f t="shared" ref="K9262:K9264" si="695">IF(H9262="Digital Wallet","TRUE","FALSE")</f>
        <v>FALSE</v>
      </c>
    </row>
    <row r="9263" spans="1:11" x14ac:dyDescent="0.25">
      <c r="A9263" s="16" t="s">
        <v>9969</v>
      </c>
      <c r="B9263" s="16" t="s">
        <v>117</v>
      </c>
      <c r="C9263" s="16" t="s">
        <v>19</v>
      </c>
      <c r="D9263" s="14" t="str" cm="1">
        <f t="array" ref="D9263">_xlfn.IFS(C9263="Patisserie","Item_10_PAT",C9263="Milk Products","Item_10_MILK",C9263="Butchers","Item_10_BUT",C9263="Beverages","Item_10_BEV",C9263="Food","Item_10_FOOD",C9263="Furniture","Item_10_FUR",C9263="Electric household essentials","Item_10_EHE",C9263="Computers and electric accessories","Item_10_CEA")</f>
        <v>Item_10_MILK</v>
      </c>
      <c r="E9263" s="11">
        <v>32</v>
      </c>
      <c r="F9263" s="12">
        <v>6</v>
      </c>
      <c r="G9263" s="12">
        <v>192</v>
      </c>
      <c r="H9263" s="16" t="s">
        <v>49</v>
      </c>
      <c r="I9263" s="16" t="s">
        <v>39</v>
      </c>
      <c r="J9263" s="17">
        <v>45065</v>
      </c>
      <c r="K9263" s="12" t="str">
        <f t="shared" si="695"/>
        <v>FALSE</v>
      </c>
    </row>
    <row r="9264" spans="1:11" x14ac:dyDescent="0.25">
      <c r="A9264" s="14" t="s">
        <v>9970</v>
      </c>
      <c r="B9264" s="14" t="s">
        <v>41</v>
      </c>
      <c r="C9264" s="14" t="s">
        <v>32</v>
      </c>
      <c r="D9264" s="14" t="str" cm="1">
        <f t="array" ref="D9264">_xlfn.IFS(C9264="Patisserie","Item_10_PAT",C9264="Milk Products","Item_10_MILK",C9264="Butchers","Item_10_BUT",C9264="Beverages","Item_10_BEV",C9264="Food","Item_10_FOOD",C9264="Furniture","Item_10_FUR",C9264="Electric household essentials","Item_10_EHE",C9264="Computers and electric accessories","Item_10_CEA")</f>
        <v>Item_10_FOOD</v>
      </c>
      <c r="E9264" s="11">
        <v>21.5</v>
      </c>
      <c r="F9264" s="11">
        <v>1</v>
      </c>
      <c r="G9264" s="11">
        <v>21.5</v>
      </c>
      <c r="H9264" s="14" t="s">
        <v>25</v>
      </c>
      <c r="I9264" s="14" t="s">
        <v>16</v>
      </c>
      <c r="J9264" s="15">
        <v>45057</v>
      </c>
      <c r="K9264" s="12" t="str">
        <f t="shared" si="695"/>
        <v>FALSE</v>
      </c>
    </row>
    <row r="9265" spans="1:11" x14ac:dyDescent="0.25">
      <c r="A9265" s="16" t="s">
        <v>9971</v>
      </c>
      <c r="B9265" s="16" t="s">
        <v>70</v>
      </c>
      <c r="C9265" s="16" t="s">
        <v>131</v>
      </c>
      <c r="D9265" s="14" t="str" cm="1">
        <f t="array" ref="D9265">_xlfn.IFS(C9265="Patisserie","Item_10_PAT",C9265="Milk Products","Item_10_MILK",C9265="Butchers","Item_10_BUT",C9265="Beverages","Item_10_BEV",C9265="Food","Item_10_FOOD",C9265="Furniture","Item_10_FUR",C9265="Electric household essentials","Item_10_EHE",C9265="Computers and electric accessories","Item_10_CEA")</f>
        <v>Item_10_CEA</v>
      </c>
      <c r="E9265" s="11">
        <v>32</v>
      </c>
      <c r="F9265" s="12">
        <v>5</v>
      </c>
      <c r="G9265" s="12">
        <v>160</v>
      </c>
      <c r="H9265" s="16" t="s">
        <v>15</v>
      </c>
      <c r="I9265" s="16" t="s">
        <v>39</v>
      </c>
      <c r="J9265" s="17">
        <v>44773</v>
      </c>
      <c r="K9265" s="12" t="b">
        <v>1</v>
      </c>
    </row>
    <row r="9266" spans="1:11" x14ac:dyDescent="0.25">
      <c r="A9266" s="14" t="s">
        <v>9972</v>
      </c>
      <c r="B9266" s="14" t="s">
        <v>12</v>
      </c>
      <c r="C9266" s="14" t="s">
        <v>32</v>
      </c>
      <c r="D9266" s="14" t="str" cm="1">
        <f t="array" ref="D9266">_xlfn.IFS(C9266="Patisserie","Item_10_PAT",C9266="Milk Products","Item_10_MILK",C9266="Butchers","Item_10_BUT",C9266="Beverages","Item_10_BEV",C9266="Food","Item_10_FOOD",C9266="Furniture","Item_10_FUR",C9266="Electric household essentials","Item_10_EHE",C9266="Computers and electric accessories","Item_10_CEA")</f>
        <v>Item_10_FOOD</v>
      </c>
      <c r="E9266" s="11">
        <v>23</v>
      </c>
      <c r="F9266" s="11">
        <v>10</v>
      </c>
      <c r="G9266" s="11">
        <v>230</v>
      </c>
      <c r="H9266" s="14" t="s">
        <v>49</v>
      </c>
      <c r="I9266" s="14" t="s">
        <v>39</v>
      </c>
      <c r="J9266" s="15">
        <v>44598</v>
      </c>
      <c r="K9266" s="12" t="str">
        <f>IF(H9266="Digital Wallet","TRUE","FALSE")</f>
        <v>FALSE</v>
      </c>
    </row>
    <row r="9267" spans="1:11" x14ac:dyDescent="0.25">
      <c r="A9267" s="16" t="s">
        <v>9973</v>
      </c>
      <c r="B9267" s="16" t="s">
        <v>66</v>
      </c>
      <c r="C9267" s="16" t="s">
        <v>42</v>
      </c>
      <c r="D9267" s="14" t="str" cm="1">
        <f t="array" ref="D9267">_xlfn.IFS(C9267="Patisserie","Item_10_PAT",C9267="Milk Products","Item_10_MILK",C9267="Butchers","Item_10_BUT",C9267="Beverages","Item_10_BEV",C9267="Food","Item_10_FOOD",C9267="Furniture","Item_10_FUR",C9267="Electric household essentials","Item_10_EHE",C9267="Computers and electric accessories","Item_10_CEA")</f>
        <v>Item_10_FUR</v>
      </c>
      <c r="E9267" s="11">
        <f>G9267/F9267</f>
        <v>32</v>
      </c>
      <c r="F9267" s="12">
        <v>7</v>
      </c>
      <c r="G9267" s="12">
        <v>224</v>
      </c>
      <c r="H9267" s="16" t="s">
        <v>25</v>
      </c>
      <c r="I9267" s="16" t="s">
        <v>16</v>
      </c>
      <c r="J9267" s="17">
        <v>44911</v>
      </c>
      <c r="K9267" s="12" t="b">
        <v>0</v>
      </c>
    </row>
    <row r="9268" spans="1:11" x14ac:dyDescent="0.25">
      <c r="A9268" s="14" t="s">
        <v>9974</v>
      </c>
      <c r="B9268" s="14" t="s">
        <v>18</v>
      </c>
      <c r="C9268" s="14" t="s">
        <v>13</v>
      </c>
      <c r="D9268" s="14" t="str" cm="1">
        <f t="array" ref="D9268">_xlfn.IFS(C9268="Patisserie","Item_10_PAT",C9268="Milk Products","Item_10_MILK",C9268="Butchers","Item_10_BUT",C9268="Beverages","Item_10_BEV",C9268="Food","Item_10_FOOD",C9268="Furniture","Item_10_FUR",C9268="Electric household essentials","Item_10_EHE",C9268="Computers and electric accessories","Item_10_CEA")</f>
        <v>Item_10_PAT</v>
      </c>
      <c r="E9268" s="11">
        <v>30.5</v>
      </c>
      <c r="F9268" s="11">
        <v>3</v>
      </c>
      <c r="G9268" s="11">
        <v>91.5</v>
      </c>
      <c r="H9268" s="14" t="s">
        <v>25</v>
      </c>
      <c r="I9268" s="14" t="s">
        <v>16</v>
      </c>
      <c r="J9268" s="15">
        <v>45511</v>
      </c>
      <c r="K9268" s="12" t="str">
        <f>IF(H9268="Digital Wallet","TRUE","FALSE")</f>
        <v>FALSE</v>
      </c>
    </row>
    <row r="9269" spans="1:11" x14ac:dyDescent="0.25">
      <c r="A9269" s="16" t="s">
        <v>9975</v>
      </c>
      <c r="B9269" s="16" t="s">
        <v>90</v>
      </c>
      <c r="C9269" s="16" t="s">
        <v>28</v>
      </c>
      <c r="D9269" s="14" t="str" cm="1">
        <f t="array" ref="D9269">_xlfn.IFS(C9269="Patisserie","Item_10_PAT",C9269="Milk Products","Item_10_MILK",C9269="Butchers","Item_10_BUT",C9269="Beverages","Item_10_BEV",C9269="Food","Item_10_FOOD",C9269="Furniture","Item_10_FUR",C9269="Electric household essentials","Item_10_EHE",C9269="Computers and electric accessories","Item_10_CEA")</f>
        <v>Item_10_BEV</v>
      </c>
      <c r="E9269" s="11">
        <v>6.5</v>
      </c>
      <c r="F9269" s="12">
        <v>2</v>
      </c>
      <c r="G9269" s="12">
        <v>13</v>
      </c>
      <c r="H9269" s="16" t="s">
        <v>15</v>
      </c>
      <c r="I9269" s="16" t="s">
        <v>39</v>
      </c>
      <c r="J9269" s="17">
        <v>45356</v>
      </c>
      <c r="K9269" s="12" t="b">
        <v>1</v>
      </c>
    </row>
    <row r="9270" spans="1:11" x14ac:dyDescent="0.25">
      <c r="A9270" s="14" t="s">
        <v>9976</v>
      </c>
      <c r="B9270" s="14" t="s">
        <v>44</v>
      </c>
      <c r="C9270" s="14" t="s">
        <v>32</v>
      </c>
      <c r="D9270" s="14" t="str" cm="1">
        <f t="array" ref="D9270">_xlfn.IFS(C9270="Patisserie","Item_10_PAT",C9270="Milk Products","Item_10_MILK",C9270="Butchers","Item_10_BUT",C9270="Beverages","Item_10_BEV",C9270="Food","Item_10_FOOD",C9270="Furniture","Item_10_FUR",C9270="Electric household essentials","Item_10_EHE",C9270="Computers and electric accessories","Item_10_CEA")</f>
        <v>Item_10_FOOD</v>
      </c>
      <c r="E9270" s="11">
        <v>36.5</v>
      </c>
      <c r="F9270" s="11">
        <v>1</v>
      </c>
      <c r="G9270" s="11">
        <v>36.5</v>
      </c>
      <c r="H9270" s="14" t="s">
        <v>15</v>
      </c>
      <c r="I9270" s="14" t="s">
        <v>16</v>
      </c>
      <c r="J9270" s="15">
        <v>45574</v>
      </c>
      <c r="K9270" s="11" t="b">
        <v>0</v>
      </c>
    </row>
    <row r="9271" spans="1:11" x14ac:dyDescent="0.25">
      <c r="A9271" s="16" t="s">
        <v>9977</v>
      </c>
      <c r="B9271" s="16" t="s">
        <v>78</v>
      </c>
      <c r="C9271" s="16" t="s">
        <v>23</v>
      </c>
      <c r="D9271" s="14" t="str" cm="1">
        <f t="array" ref="D9271">_xlfn.IFS(C9271="Patisserie","Item_10_PAT",C9271="Milk Products","Item_10_MILK",C9271="Butchers","Item_10_BUT",C9271="Beverages","Item_10_BEV",C9271="Food","Item_10_FOOD",C9271="Furniture","Item_10_FUR",C9271="Electric household essentials","Item_10_EHE",C9271="Computers and electric accessories","Item_10_CEA")</f>
        <v>Item_10_BUT</v>
      </c>
      <c r="E9271" s="11">
        <v>29</v>
      </c>
      <c r="F9271" s="12">
        <v>8</v>
      </c>
      <c r="G9271" s="12">
        <v>232</v>
      </c>
      <c r="H9271" s="16" t="s">
        <v>49</v>
      </c>
      <c r="I9271" s="16" t="s">
        <v>16</v>
      </c>
      <c r="J9271" s="17">
        <v>45366</v>
      </c>
      <c r="K9271" s="12" t="b">
        <v>1</v>
      </c>
    </row>
    <row r="9272" spans="1:11" x14ac:dyDescent="0.25">
      <c r="A9272" s="14" t="s">
        <v>9978</v>
      </c>
      <c r="B9272" s="14" t="s">
        <v>41</v>
      </c>
      <c r="C9272" s="14" t="s">
        <v>19</v>
      </c>
      <c r="D9272" s="14" t="str" cm="1">
        <f t="array" ref="D9272">_xlfn.IFS(C9272="Patisserie","Item_10_PAT",C9272="Milk Products","Item_10_MILK",C9272="Butchers","Item_10_BUT",C9272="Beverages","Item_10_BEV",C9272="Food","Item_10_FOOD",C9272="Furniture","Item_10_FUR",C9272="Electric household essentials","Item_10_EHE",C9272="Computers and electric accessories","Item_10_CEA")</f>
        <v>Item_10_MILK</v>
      </c>
      <c r="E9272" s="11">
        <v>29</v>
      </c>
      <c r="F9272" s="11">
        <v>8</v>
      </c>
      <c r="G9272" s="11">
        <v>232</v>
      </c>
      <c r="H9272" s="14" t="s">
        <v>15</v>
      </c>
      <c r="I9272" s="14" t="s">
        <v>16</v>
      </c>
      <c r="J9272" s="15">
        <v>45601</v>
      </c>
      <c r="K9272" s="12" t="str">
        <f>IF(H9272="Digital Wallet","TRUE","FALSE")</f>
        <v>TRUE</v>
      </c>
    </row>
    <row r="9273" spans="1:11" x14ac:dyDescent="0.25">
      <c r="A9273" s="16" t="s">
        <v>9979</v>
      </c>
      <c r="B9273" s="16" t="s">
        <v>41</v>
      </c>
      <c r="C9273" s="16" t="s">
        <v>32</v>
      </c>
      <c r="D9273" s="14" t="str" cm="1">
        <f t="array" ref="D9273">_xlfn.IFS(C9273="Patisserie","Item_10_PAT",C9273="Milk Products","Item_10_MILK",C9273="Butchers","Item_10_BUT",C9273="Beverages","Item_10_BEV",C9273="Food","Item_10_FOOD",C9273="Furniture","Item_10_FUR",C9273="Electric household essentials","Item_10_EHE",C9273="Computers and electric accessories","Item_10_CEA")</f>
        <v>Item_10_FOOD</v>
      </c>
      <c r="E9273" s="11">
        <v>15.5</v>
      </c>
      <c r="F9273" s="12">
        <v>6</v>
      </c>
      <c r="G9273" s="12">
        <v>93</v>
      </c>
      <c r="H9273" s="16" t="s">
        <v>25</v>
      </c>
      <c r="I9273" s="16" t="s">
        <v>39</v>
      </c>
      <c r="J9273" s="17">
        <v>45266</v>
      </c>
      <c r="K9273" s="12" t="b">
        <v>1</v>
      </c>
    </row>
    <row r="9274" spans="1:11" x14ac:dyDescent="0.25">
      <c r="A9274" s="14" t="s">
        <v>9980</v>
      </c>
      <c r="B9274" s="14" t="s">
        <v>41</v>
      </c>
      <c r="C9274" s="14" t="s">
        <v>13</v>
      </c>
      <c r="D9274" s="14" t="str" cm="1">
        <f t="array" ref="D9274">_xlfn.IFS(C9274="Patisserie","Item_10_PAT",C9274="Milk Products","Item_10_MILK",C9274="Butchers","Item_10_BUT",C9274="Beverages","Item_10_BEV",C9274="Food","Item_10_FOOD",C9274="Furniture","Item_10_FUR",C9274="Electric household essentials","Item_10_EHE",C9274="Computers and electric accessories","Item_10_CEA")</f>
        <v>Item_10_PAT</v>
      </c>
      <c r="E9274" s="11">
        <v>17</v>
      </c>
      <c r="F9274" s="11">
        <v>5</v>
      </c>
      <c r="G9274" s="11">
        <v>85</v>
      </c>
      <c r="H9274" s="14" t="s">
        <v>25</v>
      </c>
      <c r="I9274" s="14" t="s">
        <v>16</v>
      </c>
      <c r="J9274" s="15">
        <v>44673</v>
      </c>
      <c r="K9274" s="11" t="b">
        <v>0</v>
      </c>
    </row>
    <row r="9275" spans="1:11" x14ac:dyDescent="0.25">
      <c r="A9275" s="16" t="s">
        <v>9981</v>
      </c>
      <c r="B9275" s="16" t="s">
        <v>99</v>
      </c>
      <c r="C9275" s="16" t="s">
        <v>42</v>
      </c>
      <c r="D9275" s="14" t="str" cm="1">
        <f t="array" ref="D9275">_xlfn.IFS(C9275="Patisserie","Item_10_PAT",C9275="Milk Products","Item_10_MILK",C9275="Butchers","Item_10_BUT",C9275="Beverages","Item_10_BEV",C9275="Food","Item_10_FOOD",C9275="Furniture","Item_10_FUR",C9275="Electric household essentials","Item_10_EHE",C9275="Computers and electric accessories","Item_10_CEA")</f>
        <v>Item_10_FUR</v>
      </c>
      <c r="E9275" s="11">
        <v>12.5</v>
      </c>
      <c r="F9275" s="12">
        <v>2</v>
      </c>
      <c r="G9275" s="12">
        <v>25</v>
      </c>
      <c r="H9275" s="16" t="s">
        <v>15</v>
      </c>
      <c r="I9275" s="16" t="s">
        <v>16</v>
      </c>
      <c r="J9275" s="17">
        <v>45533</v>
      </c>
      <c r="K9275" s="12" t="b">
        <v>1</v>
      </c>
    </row>
    <row r="9276" spans="1:11" x14ac:dyDescent="0.25">
      <c r="A9276" s="14" t="s">
        <v>9982</v>
      </c>
      <c r="B9276" s="14" t="s">
        <v>66</v>
      </c>
      <c r="C9276" s="14" t="s">
        <v>32</v>
      </c>
      <c r="D9276" s="14" t="str" cm="1">
        <f t="array" ref="D9276">_xlfn.IFS(C9276="Patisserie","Item_10_PAT",C9276="Milk Products","Item_10_MILK",C9276="Butchers","Item_10_BUT",C9276="Beverages","Item_10_BEV",C9276="Food","Item_10_FOOD",C9276="Furniture","Item_10_FUR",C9276="Electric household essentials","Item_10_EHE",C9276="Computers and electric accessories","Item_10_CEA")</f>
        <v>Item_10_FOOD</v>
      </c>
      <c r="E9276" s="11">
        <v>21.5</v>
      </c>
      <c r="F9276" s="11">
        <v>7</v>
      </c>
      <c r="G9276" s="11">
        <v>150.5</v>
      </c>
      <c r="H9276" s="14" t="s">
        <v>25</v>
      </c>
      <c r="I9276" s="14" t="s">
        <v>16</v>
      </c>
      <c r="J9276" s="15">
        <v>45477</v>
      </c>
      <c r="K9276" s="11" t="b">
        <v>0</v>
      </c>
    </row>
    <row r="9277" spans="1:11" x14ac:dyDescent="0.25">
      <c r="A9277" s="16" t="s">
        <v>9983</v>
      </c>
      <c r="B9277" s="16" t="s">
        <v>18</v>
      </c>
      <c r="C9277" s="16" t="s">
        <v>32</v>
      </c>
      <c r="D9277" s="14" t="str" cm="1">
        <f t="array" ref="D9277">_xlfn.IFS(C9277="Patisserie","Item_10_PAT",C9277="Milk Products","Item_10_MILK",C9277="Butchers","Item_10_BUT",C9277="Beverages","Item_10_BEV",C9277="Food","Item_10_FOOD",C9277="Furniture","Item_10_FUR",C9277="Electric household essentials","Item_10_EHE",C9277="Computers and electric accessories","Item_10_CEA")</f>
        <v>Item_10_FOOD</v>
      </c>
      <c r="E9277" s="11">
        <v>5</v>
      </c>
      <c r="F9277" s="12">
        <v>7</v>
      </c>
      <c r="G9277" s="12">
        <v>35</v>
      </c>
      <c r="H9277" s="16" t="s">
        <v>49</v>
      </c>
      <c r="I9277" s="16" t="s">
        <v>39</v>
      </c>
      <c r="J9277" s="17">
        <v>45486</v>
      </c>
      <c r="K9277" s="12" t="b">
        <v>0</v>
      </c>
    </row>
    <row r="9278" spans="1:11" x14ac:dyDescent="0.25">
      <c r="A9278" s="14" t="s">
        <v>9984</v>
      </c>
      <c r="B9278" s="14" t="s">
        <v>47</v>
      </c>
      <c r="C9278" s="14" t="s">
        <v>13</v>
      </c>
      <c r="D9278" s="14" t="str" cm="1">
        <f t="array" ref="D9278">_xlfn.IFS(C9278="Patisserie","Item_10_PAT",C9278="Milk Products","Item_10_MILK",C9278="Butchers","Item_10_BUT",C9278="Beverages","Item_10_BEV",C9278="Food","Item_10_FOOD",C9278="Furniture","Item_10_FUR",C9278="Electric household essentials","Item_10_EHE",C9278="Computers and electric accessories","Item_10_CEA")</f>
        <v>Item_10_PAT</v>
      </c>
      <c r="E9278" s="11">
        <v>29</v>
      </c>
      <c r="F9278" s="11">
        <v>3</v>
      </c>
      <c r="G9278" s="11">
        <v>87</v>
      </c>
      <c r="H9278" s="14" t="s">
        <v>25</v>
      </c>
      <c r="I9278" s="14" t="s">
        <v>39</v>
      </c>
      <c r="J9278" s="15">
        <v>45340</v>
      </c>
      <c r="K9278" s="12" t="str">
        <f>IF(H9278="Digital Wallet","TRUE","FALSE")</f>
        <v>FALSE</v>
      </c>
    </row>
    <row r="9279" spans="1:11" x14ac:dyDescent="0.25">
      <c r="A9279" s="16" t="s">
        <v>9985</v>
      </c>
      <c r="B9279" s="16" t="s">
        <v>12</v>
      </c>
      <c r="C9279" s="16" t="s">
        <v>28</v>
      </c>
      <c r="D9279" s="14" t="str" cm="1">
        <f t="array" ref="D9279">_xlfn.IFS(C9279="Patisserie","Item_10_PAT",C9279="Milk Products","Item_10_MILK",C9279="Butchers","Item_10_BUT",C9279="Beverages","Item_10_BEV",C9279="Food","Item_10_FOOD",C9279="Furniture","Item_10_FUR",C9279="Electric household essentials","Item_10_EHE",C9279="Computers and electric accessories","Item_10_CEA")</f>
        <v>Item_10_BEV</v>
      </c>
      <c r="E9279" s="11">
        <v>35</v>
      </c>
      <c r="F9279" s="12">
        <v>3</v>
      </c>
      <c r="G9279" s="12">
        <v>105</v>
      </c>
      <c r="H9279" s="16" t="s">
        <v>49</v>
      </c>
      <c r="I9279" s="16" t="s">
        <v>39</v>
      </c>
      <c r="J9279" s="17">
        <v>45240</v>
      </c>
      <c r="K9279" s="12" t="b">
        <v>1</v>
      </c>
    </row>
    <row r="9280" spans="1:11" x14ac:dyDescent="0.25">
      <c r="A9280" s="14" t="s">
        <v>9986</v>
      </c>
      <c r="B9280" s="14" t="s">
        <v>12</v>
      </c>
      <c r="C9280" s="14" t="s">
        <v>42</v>
      </c>
      <c r="D9280" s="14" t="str" cm="1">
        <f t="array" ref="D9280">_xlfn.IFS(C9280="Patisserie","Item_10_PAT",C9280="Milk Products","Item_10_MILK",C9280="Butchers","Item_10_BUT",C9280="Beverages","Item_10_BEV",C9280="Food","Item_10_FOOD",C9280="Furniture","Item_10_FUR",C9280="Electric household essentials","Item_10_EHE",C9280="Computers and electric accessories","Item_10_CEA")</f>
        <v>Item_10_FUR</v>
      </c>
      <c r="E9280" s="11">
        <v>20</v>
      </c>
      <c r="F9280" s="11">
        <v>3</v>
      </c>
      <c r="G9280" s="11">
        <v>60</v>
      </c>
      <c r="H9280" s="14" t="s">
        <v>25</v>
      </c>
      <c r="I9280" s="14" t="s">
        <v>39</v>
      </c>
      <c r="J9280" s="15">
        <v>44898</v>
      </c>
      <c r="K9280" s="11" t="b">
        <v>0</v>
      </c>
    </row>
    <row r="9281" spans="1:11" x14ac:dyDescent="0.25">
      <c r="A9281" s="16" t="s">
        <v>9987</v>
      </c>
      <c r="B9281" s="16" t="s">
        <v>70</v>
      </c>
      <c r="C9281" s="16" t="s">
        <v>131</v>
      </c>
      <c r="D9281" s="14" t="str" cm="1">
        <f t="array" ref="D9281">_xlfn.IFS(C9281="Patisserie","Item_10_PAT",C9281="Milk Products","Item_10_MILK",C9281="Butchers","Item_10_BUT",C9281="Beverages","Item_10_BEV",C9281="Food","Item_10_FOOD",C9281="Furniture","Item_10_FUR",C9281="Electric household essentials","Item_10_EHE",C9281="Computers and electric accessories","Item_10_CEA")</f>
        <v>Item_10_CEA</v>
      </c>
      <c r="E9281" s="11">
        <v>33.5</v>
      </c>
      <c r="F9281" s="12">
        <v>5</v>
      </c>
      <c r="G9281" s="12">
        <v>167.5</v>
      </c>
      <c r="H9281" s="16" t="s">
        <v>15</v>
      </c>
      <c r="I9281" s="16" t="s">
        <v>16</v>
      </c>
      <c r="J9281" s="17">
        <v>44739</v>
      </c>
      <c r="K9281" s="12" t="b">
        <v>0</v>
      </c>
    </row>
    <row r="9282" spans="1:11" x14ac:dyDescent="0.25">
      <c r="A9282" s="14" t="s">
        <v>9988</v>
      </c>
      <c r="B9282" s="14" t="s">
        <v>101</v>
      </c>
      <c r="C9282" s="14" t="s">
        <v>23</v>
      </c>
      <c r="D9282" s="14" t="str" cm="1">
        <f t="array" ref="D9282">_xlfn.IFS(C9282="Patisserie","Item_10_PAT",C9282="Milk Products","Item_10_MILK",C9282="Butchers","Item_10_BUT",C9282="Beverages","Item_10_BEV",C9282="Food","Item_10_FOOD",C9282="Furniture","Item_10_FUR",C9282="Electric household essentials","Item_10_EHE",C9282="Computers and electric accessories","Item_10_CEA")</f>
        <v>Item_10_BUT</v>
      </c>
      <c r="E9282" s="11">
        <v>6.5</v>
      </c>
      <c r="F9282" s="11">
        <v>4</v>
      </c>
      <c r="G9282" s="11">
        <v>26</v>
      </c>
      <c r="H9282" s="14" t="s">
        <v>25</v>
      </c>
      <c r="I9282" s="14" t="s">
        <v>39</v>
      </c>
      <c r="J9282" s="15">
        <v>45139</v>
      </c>
      <c r="K9282" s="12" t="str">
        <f>IF(H9282="Digital Wallet","TRUE","FALSE")</f>
        <v>FALSE</v>
      </c>
    </row>
    <row r="9283" spans="1:11" x14ac:dyDescent="0.25">
      <c r="A9283" s="16" t="s">
        <v>9989</v>
      </c>
      <c r="B9283" s="16" t="s">
        <v>117</v>
      </c>
      <c r="C9283" s="16" t="s">
        <v>28</v>
      </c>
      <c r="D9283" s="14" t="str" cm="1">
        <f t="array" ref="D9283">_xlfn.IFS(C9283="Patisserie","Item_10_PAT",C9283="Milk Products","Item_10_MILK",C9283="Butchers","Item_10_BUT",C9283="Beverages","Item_10_BEV",C9283="Food","Item_10_FOOD",C9283="Furniture","Item_10_FUR",C9283="Electric household essentials","Item_10_EHE",C9283="Computers and electric accessories","Item_10_CEA")</f>
        <v>Item_10_BEV</v>
      </c>
      <c r="E9283" s="11">
        <v>27.5</v>
      </c>
      <c r="F9283" s="12">
        <v>5</v>
      </c>
      <c r="G9283" s="12">
        <v>137.5</v>
      </c>
      <c r="H9283" s="16" t="s">
        <v>49</v>
      </c>
      <c r="I9283" s="16" t="s">
        <v>39</v>
      </c>
      <c r="J9283" s="17">
        <v>44890</v>
      </c>
      <c r="K9283" s="12" t="b">
        <v>1</v>
      </c>
    </row>
    <row r="9284" spans="1:11" x14ac:dyDescent="0.25">
      <c r="A9284" s="14" t="s">
        <v>9990</v>
      </c>
      <c r="B9284" s="14" t="s">
        <v>109</v>
      </c>
      <c r="C9284" s="14" t="s">
        <v>23</v>
      </c>
      <c r="D9284" s="14" t="str" cm="1">
        <f t="array" ref="D9284">_xlfn.IFS(C9284="Patisserie","Item_10_PAT",C9284="Milk Products","Item_10_MILK",C9284="Butchers","Item_10_BUT",C9284="Beverages","Item_10_BEV",C9284="Food","Item_10_FOOD",C9284="Furniture","Item_10_FUR",C9284="Electric household essentials","Item_10_EHE",C9284="Computers and electric accessories","Item_10_CEA")</f>
        <v>Item_10_BUT</v>
      </c>
      <c r="E9284" s="11">
        <v>26</v>
      </c>
      <c r="F9284" s="11">
        <v>9</v>
      </c>
      <c r="G9284" s="11">
        <v>234</v>
      </c>
      <c r="H9284" s="14" t="s">
        <v>25</v>
      </c>
      <c r="I9284" s="14" t="s">
        <v>39</v>
      </c>
      <c r="J9284" s="15">
        <v>44587</v>
      </c>
      <c r="K9284" s="11" t="b">
        <v>1</v>
      </c>
    </row>
    <row r="9285" spans="1:11" x14ac:dyDescent="0.25">
      <c r="A9285" s="16" t="s">
        <v>9991</v>
      </c>
      <c r="B9285" s="16" t="s">
        <v>41</v>
      </c>
      <c r="C9285" s="16" t="s">
        <v>131</v>
      </c>
      <c r="D9285" s="14" t="str" cm="1">
        <f t="array" ref="D9285">_xlfn.IFS(C9285="Patisserie","Item_10_PAT",C9285="Milk Products","Item_10_MILK",C9285="Butchers","Item_10_BUT",C9285="Beverages","Item_10_BEV",C9285="Food","Item_10_FOOD",C9285="Furniture","Item_10_FUR",C9285="Electric household essentials","Item_10_EHE",C9285="Computers and electric accessories","Item_10_CEA")</f>
        <v>Item_10_CEA</v>
      </c>
      <c r="E9285" s="11">
        <v>12.5</v>
      </c>
      <c r="F9285" s="12">
        <v>3</v>
      </c>
      <c r="G9285" s="12">
        <v>37.5</v>
      </c>
      <c r="H9285" s="16" t="s">
        <v>15</v>
      </c>
      <c r="I9285" s="16" t="s">
        <v>39</v>
      </c>
      <c r="J9285" s="17">
        <v>45118</v>
      </c>
      <c r="K9285" s="12" t="b">
        <v>1</v>
      </c>
    </row>
    <row r="9286" spans="1:11" x14ac:dyDescent="0.25">
      <c r="A9286" s="14" t="s">
        <v>9992</v>
      </c>
      <c r="B9286" s="14" t="s">
        <v>117</v>
      </c>
      <c r="C9286" s="14" t="s">
        <v>28</v>
      </c>
      <c r="D9286" s="14" t="str" cm="1">
        <f t="array" ref="D9286">_xlfn.IFS(C9286="Patisserie","Item_10_PAT",C9286="Milk Products","Item_10_MILK",C9286="Butchers","Item_10_BUT",C9286="Beverages","Item_10_BEV",C9286="Food","Item_10_FOOD",C9286="Furniture","Item_10_FUR",C9286="Electric household essentials","Item_10_EHE",C9286="Computers and electric accessories","Item_10_CEA")</f>
        <v>Item_10_BEV</v>
      </c>
      <c r="E9286" s="11">
        <v>35</v>
      </c>
      <c r="F9286" s="11">
        <v>8</v>
      </c>
      <c r="G9286" s="11">
        <v>280</v>
      </c>
      <c r="H9286" s="14" t="s">
        <v>25</v>
      </c>
      <c r="I9286" s="14" t="s">
        <v>16</v>
      </c>
      <c r="J9286" s="15">
        <v>44861</v>
      </c>
      <c r="K9286" s="11" t="b">
        <v>1</v>
      </c>
    </row>
    <row r="9287" spans="1:11" x14ac:dyDescent="0.25">
      <c r="A9287" s="16" t="s">
        <v>9993</v>
      </c>
      <c r="B9287" s="16" t="s">
        <v>169</v>
      </c>
      <c r="C9287" s="16" t="s">
        <v>42</v>
      </c>
      <c r="D9287" s="14" t="str" cm="1">
        <f t="array" ref="D9287">_xlfn.IFS(C9287="Patisserie","Item_10_PAT",C9287="Milk Products","Item_10_MILK",C9287="Butchers","Item_10_BUT",C9287="Beverages","Item_10_BEV",C9287="Food","Item_10_FOOD",C9287="Furniture","Item_10_FUR",C9287="Electric household essentials","Item_10_EHE",C9287="Computers and electric accessories","Item_10_CEA")</f>
        <v>Item_10_FUR</v>
      </c>
      <c r="E9287" s="11">
        <v>20</v>
      </c>
      <c r="F9287" s="12">
        <v>9</v>
      </c>
      <c r="G9287" s="12">
        <v>180</v>
      </c>
      <c r="H9287" s="16" t="s">
        <v>15</v>
      </c>
      <c r="I9287" s="16" t="s">
        <v>16</v>
      </c>
      <c r="J9287" s="17">
        <v>45069</v>
      </c>
      <c r="K9287" s="12" t="str">
        <f>IF(H9287="Digital Wallet","TRUE","FALSE")</f>
        <v>TRUE</v>
      </c>
    </row>
    <row r="9288" spans="1:11" x14ac:dyDescent="0.25">
      <c r="A9288" s="14" t="s">
        <v>9994</v>
      </c>
      <c r="B9288" s="14" t="s">
        <v>85</v>
      </c>
      <c r="C9288" s="14" t="s">
        <v>131</v>
      </c>
      <c r="D9288" s="14" t="str" cm="1">
        <f t="array" ref="D9288">_xlfn.IFS(C9288="Patisserie","Item_10_PAT",C9288="Milk Products","Item_10_MILK",C9288="Butchers","Item_10_BUT",C9288="Beverages","Item_10_BEV",C9288="Food","Item_10_FOOD",C9288="Furniture","Item_10_FUR",C9288="Electric household essentials","Item_10_EHE",C9288="Computers and electric accessories","Item_10_CEA")</f>
        <v>Item_10_CEA</v>
      </c>
      <c r="E9288" s="11">
        <v>23</v>
      </c>
      <c r="F9288" s="11">
        <v>3</v>
      </c>
      <c r="G9288" s="11">
        <v>69</v>
      </c>
      <c r="H9288" s="14" t="s">
        <v>49</v>
      </c>
      <c r="I9288" s="14" t="s">
        <v>39</v>
      </c>
      <c r="J9288" s="15">
        <v>45279</v>
      </c>
      <c r="K9288" s="11" t="b">
        <v>1</v>
      </c>
    </row>
    <row r="9289" spans="1:11" x14ac:dyDescent="0.25">
      <c r="A9289" s="16" t="s">
        <v>9995</v>
      </c>
      <c r="B9289" s="16" t="s">
        <v>70</v>
      </c>
      <c r="C9289" s="16" t="s">
        <v>28</v>
      </c>
      <c r="D9289" s="14" t="str" cm="1">
        <f t="array" ref="D9289">_xlfn.IFS(C9289="Patisserie","Item_10_PAT",C9289="Milk Products","Item_10_MILK",C9289="Butchers","Item_10_BUT",C9289="Beverages","Item_10_BEV",C9289="Food","Item_10_FOOD",C9289="Furniture","Item_10_FUR",C9289="Electric household essentials","Item_10_EHE",C9289="Computers and electric accessories","Item_10_CEA")</f>
        <v>Item_10_BEV</v>
      </c>
      <c r="E9289" s="11">
        <v>41</v>
      </c>
      <c r="F9289" s="12">
        <v>1</v>
      </c>
      <c r="G9289" s="12">
        <v>41</v>
      </c>
      <c r="H9289" s="16" t="s">
        <v>15</v>
      </c>
      <c r="I9289" s="16" t="s">
        <v>16</v>
      </c>
      <c r="J9289" s="17">
        <v>44678</v>
      </c>
      <c r="K9289" s="12" t="b">
        <v>0</v>
      </c>
    </row>
    <row r="9290" spans="1:11" x14ac:dyDescent="0.25">
      <c r="A9290" s="14" t="s">
        <v>9996</v>
      </c>
      <c r="B9290" s="14" t="s">
        <v>85</v>
      </c>
      <c r="C9290" s="14" t="s">
        <v>13</v>
      </c>
      <c r="D9290" s="14" t="str" cm="1">
        <f t="array" ref="D9290">_xlfn.IFS(C9290="Patisserie","Item_10_PAT",C9290="Milk Products","Item_10_MILK",C9290="Butchers","Item_10_BUT",C9290="Beverages","Item_10_BEV",C9290="Food","Item_10_FOOD",C9290="Furniture","Item_10_FUR",C9290="Electric household essentials","Item_10_EHE",C9290="Computers and electric accessories","Item_10_CEA")</f>
        <v>Item_10_PAT</v>
      </c>
      <c r="E9290" s="11">
        <v>17</v>
      </c>
      <c r="F9290" s="11">
        <v>6</v>
      </c>
      <c r="G9290" s="11">
        <v>102</v>
      </c>
      <c r="H9290" s="14" t="s">
        <v>49</v>
      </c>
      <c r="I9290" s="14" t="s">
        <v>39</v>
      </c>
      <c r="J9290" s="15">
        <v>44619</v>
      </c>
      <c r="K9290" s="12" t="str">
        <f>IF(H9290="Digital Wallet","TRUE","FALSE")</f>
        <v>FALSE</v>
      </c>
    </row>
    <row r="9291" spans="1:11" x14ac:dyDescent="0.25">
      <c r="A9291" s="16" t="s">
        <v>9997</v>
      </c>
      <c r="B9291" s="16" t="s">
        <v>101</v>
      </c>
      <c r="C9291" s="16" t="s">
        <v>42</v>
      </c>
      <c r="D9291" s="14" t="str" cm="1">
        <f t="array" ref="D9291">_xlfn.IFS(C9291="Patisserie","Item_10_PAT",C9291="Milk Products","Item_10_MILK",C9291="Butchers","Item_10_BUT",C9291="Beverages","Item_10_BEV",C9291="Food","Item_10_FOOD",C9291="Furniture","Item_10_FUR",C9291="Electric household essentials","Item_10_EHE",C9291="Computers and electric accessories","Item_10_CEA")</f>
        <v>Item_10_FUR</v>
      </c>
      <c r="E9291" s="11">
        <v>39.5</v>
      </c>
      <c r="F9291" s="12">
        <v>3</v>
      </c>
      <c r="G9291" s="12">
        <v>118.5</v>
      </c>
      <c r="H9291" s="16" t="s">
        <v>15</v>
      </c>
      <c r="I9291" s="16" t="s">
        <v>39</v>
      </c>
      <c r="J9291" s="17">
        <v>45612</v>
      </c>
      <c r="K9291" s="12" t="b">
        <v>1</v>
      </c>
    </row>
    <row r="9292" spans="1:11" x14ac:dyDescent="0.25">
      <c r="A9292" s="14" t="s">
        <v>9998</v>
      </c>
      <c r="B9292" s="14" t="s">
        <v>90</v>
      </c>
      <c r="C9292" s="14" t="s">
        <v>13</v>
      </c>
      <c r="D9292" s="14" t="str" cm="1">
        <f t="array" ref="D9292">_xlfn.IFS(C9292="Patisserie","Item_10_PAT",C9292="Milk Products","Item_10_MILK",C9292="Butchers","Item_10_BUT",C9292="Beverages","Item_10_BEV",C9292="Food","Item_10_FOOD",C9292="Furniture","Item_10_FUR",C9292="Electric household essentials","Item_10_EHE",C9292="Computers and electric accessories","Item_10_CEA")</f>
        <v>Item_10_PAT</v>
      </c>
      <c r="E9292" s="11">
        <v>29</v>
      </c>
      <c r="F9292" s="11">
        <v>1</v>
      </c>
      <c r="G9292" s="11">
        <v>29</v>
      </c>
      <c r="H9292" s="14" t="s">
        <v>49</v>
      </c>
      <c r="I9292" s="14" t="s">
        <v>16</v>
      </c>
      <c r="J9292" s="15">
        <v>45470</v>
      </c>
      <c r="K9292" s="11" t="b">
        <v>1</v>
      </c>
    </row>
    <row r="9293" spans="1:11" x14ac:dyDescent="0.25">
      <c r="A9293" s="16" t="s">
        <v>9999</v>
      </c>
      <c r="B9293" s="16" t="s">
        <v>117</v>
      </c>
      <c r="C9293" s="16" t="s">
        <v>42</v>
      </c>
      <c r="D9293" s="14" t="str" cm="1">
        <f t="array" ref="D9293">_xlfn.IFS(C9293="Patisserie","Item_10_PAT",C9293="Milk Products","Item_10_MILK",C9293="Butchers","Item_10_BUT",C9293="Beverages","Item_10_BEV",C9293="Food","Item_10_FOOD",C9293="Furniture","Item_10_FUR",C9293="Electric household essentials","Item_10_EHE",C9293="Computers and electric accessories","Item_10_CEA")</f>
        <v>Item_10_FUR</v>
      </c>
      <c r="E9293" s="11">
        <v>15.5</v>
      </c>
      <c r="F9293" s="12">
        <v>1</v>
      </c>
      <c r="G9293" s="12">
        <v>15.5</v>
      </c>
      <c r="H9293" s="16" t="s">
        <v>49</v>
      </c>
      <c r="I9293" s="16" t="s">
        <v>39</v>
      </c>
      <c r="J9293" s="17">
        <v>45435</v>
      </c>
      <c r="K9293" s="12" t="b">
        <v>0</v>
      </c>
    </row>
    <row r="9294" spans="1:11" x14ac:dyDescent="0.25">
      <c r="A9294" s="14" t="s">
        <v>10000</v>
      </c>
      <c r="B9294" s="14" t="s">
        <v>41</v>
      </c>
      <c r="C9294" s="14" t="s">
        <v>23</v>
      </c>
      <c r="D9294" s="14" t="str" cm="1">
        <f t="array" ref="D9294">_xlfn.IFS(C9294="Patisserie","Item_10_PAT",C9294="Milk Products","Item_10_MILK",C9294="Butchers","Item_10_BUT",C9294="Beverages","Item_10_BEV",C9294="Food","Item_10_FOOD",C9294="Furniture","Item_10_FUR",C9294="Electric household essentials","Item_10_EHE",C9294="Computers and electric accessories","Item_10_CEA")</f>
        <v>Item_10_BUT</v>
      </c>
      <c r="E9294" s="11">
        <v>27.5</v>
      </c>
      <c r="F9294" s="11">
        <v>6</v>
      </c>
      <c r="G9294" s="11">
        <v>165</v>
      </c>
      <c r="H9294" s="14" t="s">
        <v>15</v>
      </c>
      <c r="I9294" s="14" t="s">
        <v>16</v>
      </c>
      <c r="J9294" s="15">
        <v>45205</v>
      </c>
      <c r="K9294" s="11" t="b">
        <v>1</v>
      </c>
    </row>
    <row r="9295" spans="1:11" x14ac:dyDescent="0.25">
      <c r="A9295" s="16" t="s">
        <v>10001</v>
      </c>
      <c r="B9295" s="16" t="s">
        <v>22</v>
      </c>
      <c r="C9295" s="16" t="s">
        <v>42</v>
      </c>
      <c r="D9295" s="14" t="str" cm="1">
        <f t="array" ref="D9295">_xlfn.IFS(C9295="Patisserie","Item_10_PAT",C9295="Milk Products","Item_10_MILK",C9295="Butchers","Item_10_BUT",C9295="Beverages","Item_10_BEV",C9295="Food","Item_10_FOOD",C9295="Furniture","Item_10_FUR",C9295="Electric household essentials","Item_10_EHE",C9295="Computers and electric accessories","Item_10_CEA")</f>
        <v>Item_10_FUR</v>
      </c>
      <c r="E9295" s="11">
        <f>G9295/F9295</f>
        <v>9.5</v>
      </c>
      <c r="F9295" s="12">
        <v>10</v>
      </c>
      <c r="G9295" s="12">
        <v>95</v>
      </c>
      <c r="H9295" s="16" t="s">
        <v>49</v>
      </c>
      <c r="I9295" s="16" t="s">
        <v>16</v>
      </c>
      <c r="J9295" s="17">
        <v>45481</v>
      </c>
      <c r="K9295" s="12" t="b">
        <v>1</v>
      </c>
    </row>
    <row r="9296" spans="1:11" x14ac:dyDescent="0.25">
      <c r="A9296" s="14" t="s">
        <v>10002</v>
      </c>
      <c r="B9296" s="14" t="s">
        <v>101</v>
      </c>
      <c r="C9296" s="14" t="s">
        <v>23</v>
      </c>
      <c r="D9296" s="14" t="str" cm="1">
        <f t="array" ref="D9296">_xlfn.IFS(C9296="Patisserie","Item_10_PAT",C9296="Milk Products","Item_10_MILK",C9296="Butchers","Item_10_BUT",C9296="Beverages","Item_10_BEV",C9296="Food","Item_10_FOOD",C9296="Furniture","Item_10_FUR",C9296="Electric household essentials","Item_10_EHE",C9296="Computers and electric accessories","Item_10_CEA")</f>
        <v>Item_10_BUT</v>
      </c>
      <c r="E9296" s="11">
        <v>15.5</v>
      </c>
      <c r="F9296" s="11">
        <v>1</v>
      </c>
      <c r="G9296" s="11">
        <v>15.5</v>
      </c>
      <c r="H9296" s="14" t="s">
        <v>25</v>
      </c>
      <c r="I9296" s="14" t="s">
        <v>16</v>
      </c>
      <c r="J9296" s="15">
        <v>44773</v>
      </c>
      <c r="K9296" s="12" t="str">
        <f t="shared" ref="K9296:K9298" si="696">IF(H9296="Digital Wallet","TRUE","FALSE")</f>
        <v>FALSE</v>
      </c>
    </row>
    <row r="9297" spans="1:11" x14ac:dyDescent="0.25">
      <c r="A9297" s="16" t="s">
        <v>10003</v>
      </c>
      <c r="B9297" s="16" t="s">
        <v>109</v>
      </c>
      <c r="C9297" s="16" t="s">
        <v>28</v>
      </c>
      <c r="D9297" s="14" t="str" cm="1">
        <f t="array" ref="D9297">_xlfn.IFS(C9297="Patisserie","Item_10_PAT",C9297="Milk Products","Item_10_MILK",C9297="Butchers","Item_10_BUT",C9297="Beverages","Item_10_BEV",C9297="Food","Item_10_FOOD",C9297="Furniture","Item_10_FUR",C9297="Electric household essentials","Item_10_EHE",C9297="Computers and electric accessories","Item_10_CEA")</f>
        <v>Item_10_BEV</v>
      </c>
      <c r="E9297" s="11">
        <f>G9297/F9297</f>
        <v>29</v>
      </c>
      <c r="F9297" s="12">
        <v>6</v>
      </c>
      <c r="G9297" s="12">
        <v>174</v>
      </c>
      <c r="H9297" s="16" t="s">
        <v>49</v>
      </c>
      <c r="I9297" s="16" t="s">
        <v>39</v>
      </c>
      <c r="J9297" s="17">
        <v>45233</v>
      </c>
      <c r="K9297" s="12" t="str">
        <f t="shared" si="696"/>
        <v>FALSE</v>
      </c>
    </row>
    <row r="9298" spans="1:11" x14ac:dyDescent="0.25">
      <c r="A9298" s="14" t="s">
        <v>10004</v>
      </c>
      <c r="B9298" s="14" t="s">
        <v>70</v>
      </c>
      <c r="C9298" s="14" t="s">
        <v>32</v>
      </c>
      <c r="D9298" s="14" t="str" cm="1">
        <f t="array" ref="D9298">_xlfn.IFS(C9298="Patisserie","Item_10_PAT",C9298="Milk Products","Item_10_MILK",C9298="Butchers","Item_10_BUT",C9298="Beverages","Item_10_BEV",C9298="Food","Item_10_FOOD",C9298="Furniture","Item_10_FUR",C9298="Electric household essentials","Item_10_EHE",C9298="Computers and electric accessories","Item_10_CEA")</f>
        <v>Item_10_FOOD</v>
      </c>
      <c r="E9298" s="11">
        <v>30.5</v>
      </c>
      <c r="F9298" s="11">
        <v>6</v>
      </c>
      <c r="G9298" s="11">
        <v>183</v>
      </c>
      <c r="H9298" s="14" t="s">
        <v>25</v>
      </c>
      <c r="I9298" s="14" t="s">
        <v>16</v>
      </c>
      <c r="J9298" s="15">
        <v>45548</v>
      </c>
      <c r="K9298" s="12" t="str">
        <f t="shared" si="696"/>
        <v>FALSE</v>
      </c>
    </row>
    <row r="9299" spans="1:11" x14ac:dyDescent="0.25">
      <c r="A9299" s="16" t="s">
        <v>10005</v>
      </c>
      <c r="B9299" s="16" t="s">
        <v>66</v>
      </c>
      <c r="C9299" s="16" t="s">
        <v>19</v>
      </c>
      <c r="D9299" s="14" t="str" cm="1">
        <f t="array" ref="D9299">_xlfn.IFS(C9299="Patisserie","Item_10_PAT",C9299="Milk Products","Item_10_MILK",C9299="Butchers","Item_10_BUT",C9299="Beverages","Item_10_BEV",C9299="Food","Item_10_FOOD",C9299="Furniture","Item_10_FUR",C9299="Electric household essentials","Item_10_EHE",C9299="Computers and electric accessories","Item_10_CEA")</f>
        <v>Item_10_MILK</v>
      </c>
      <c r="E9299" s="11">
        <v>11</v>
      </c>
      <c r="F9299" s="12">
        <v>8</v>
      </c>
      <c r="G9299" s="12">
        <v>88</v>
      </c>
      <c r="H9299" s="16" t="s">
        <v>25</v>
      </c>
      <c r="I9299" s="16" t="s">
        <v>39</v>
      </c>
      <c r="J9299" s="17">
        <v>45023</v>
      </c>
      <c r="K9299" s="12" t="b">
        <v>0</v>
      </c>
    </row>
    <row r="9300" spans="1:11" x14ac:dyDescent="0.25">
      <c r="A9300" s="14" t="s">
        <v>10006</v>
      </c>
      <c r="B9300" s="14" t="s">
        <v>101</v>
      </c>
      <c r="C9300" s="14" t="s">
        <v>32</v>
      </c>
      <c r="D9300" s="14" t="str" cm="1">
        <f t="array" ref="D9300">_xlfn.IFS(C9300="Patisserie","Item_10_PAT",C9300="Milk Products","Item_10_MILK",C9300="Butchers","Item_10_BUT",C9300="Beverages","Item_10_BEV",C9300="Food","Item_10_FOOD",C9300="Furniture","Item_10_FUR",C9300="Electric household essentials","Item_10_EHE",C9300="Computers and electric accessories","Item_10_CEA")</f>
        <v>Item_10_FOOD</v>
      </c>
      <c r="E9300" s="11">
        <f>G9300/F9300</f>
        <v>8</v>
      </c>
      <c r="F9300" s="11">
        <v>5</v>
      </c>
      <c r="G9300" s="11">
        <v>40</v>
      </c>
      <c r="H9300" s="14" t="s">
        <v>49</v>
      </c>
      <c r="I9300" s="14" t="s">
        <v>16</v>
      </c>
      <c r="J9300" s="15">
        <v>45322</v>
      </c>
      <c r="K9300" s="12" t="str">
        <f>IF(H9300="Digital Wallet","TRUE","FALSE")</f>
        <v>FALSE</v>
      </c>
    </row>
    <row r="9301" spans="1:11" x14ac:dyDescent="0.25">
      <c r="A9301" s="16" t="s">
        <v>10007</v>
      </c>
      <c r="B9301" s="16" t="s">
        <v>70</v>
      </c>
      <c r="C9301" s="16" t="s">
        <v>13</v>
      </c>
      <c r="D9301" s="14" t="str" cm="1">
        <f t="array" ref="D9301">_xlfn.IFS(C9301="Patisserie","Item_10_PAT",C9301="Milk Products","Item_10_MILK",C9301="Butchers","Item_10_BUT",C9301="Beverages","Item_10_BEV",C9301="Food","Item_10_FOOD",C9301="Furniture","Item_10_FUR",C9301="Electric household essentials","Item_10_EHE",C9301="Computers and electric accessories","Item_10_CEA")</f>
        <v>Item_10_PAT</v>
      </c>
      <c r="E9301" s="11">
        <v>24.5</v>
      </c>
      <c r="F9301" s="12">
        <v>2</v>
      </c>
      <c r="G9301" s="12">
        <v>49</v>
      </c>
      <c r="H9301" s="16" t="s">
        <v>25</v>
      </c>
      <c r="I9301" s="16" t="s">
        <v>39</v>
      </c>
      <c r="J9301" s="17">
        <v>45537</v>
      </c>
      <c r="K9301" s="12" t="b">
        <v>1</v>
      </c>
    </row>
    <row r="9302" spans="1:11" x14ac:dyDescent="0.25">
      <c r="A9302" s="14" t="s">
        <v>10008</v>
      </c>
      <c r="B9302" s="14" t="s">
        <v>101</v>
      </c>
      <c r="C9302" s="14" t="s">
        <v>32</v>
      </c>
      <c r="D9302" s="14" t="str" cm="1">
        <f t="array" ref="D9302">_xlfn.IFS(C9302="Patisserie","Item_10_PAT",C9302="Milk Products","Item_10_MILK",C9302="Butchers","Item_10_BUT",C9302="Beverages","Item_10_BEV",C9302="Food","Item_10_FOOD",C9302="Furniture","Item_10_FUR",C9302="Electric household essentials","Item_10_EHE",C9302="Computers and electric accessories","Item_10_CEA")</f>
        <v>Item_10_FOOD</v>
      </c>
      <c r="E9302" s="11">
        <v>24.5</v>
      </c>
      <c r="F9302" s="11">
        <v>8</v>
      </c>
      <c r="G9302" s="11">
        <v>196</v>
      </c>
      <c r="H9302" s="14" t="s">
        <v>49</v>
      </c>
      <c r="I9302" s="14" t="s">
        <v>16</v>
      </c>
      <c r="J9302" s="15">
        <v>45618</v>
      </c>
      <c r="K9302" s="11" t="b">
        <v>0</v>
      </c>
    </row>
    <row r="9303" spans="1:11" x14ac:dyDescent="0.25">
      <c r="A9303" s="16" t="s">
        <v>10009</v>
      </c>
      <c r="B9303" s="16" t="s">
        <v>37</v>
      </c>
      <c r="C9303" s="16" t="s">
        <v>67</v>
      </c>
      <c r="D9303" s="14" t="str" cm="1">
        <f t="array" ref="D9303">_xlfn.IFS(C9303="Patisserie","Item_10_PAT",C9303="Milk Products","Item_10_MILK",C9303="Butchers","Item_10_BUT",C9303="Beverages","Item_10_BEV",C9303="Food","Item_10_FOOD",C9303="Furniture","Item_10_FUR",C9303="Electric household essentials","Item_10_EHE",C9303="Computers and electric accessories","Item_10_CEA")</f>
        <v>Item_10_EHE</v>
      </c>
      <c r="E9303" s="11">
        <v>11</v>
      </c>
      <c r="F9303" s="12">
        <v>9</v>
      </c>
      <c r="G9303" s="12">
        <v>99</v>
      </c>
      <c r="H9303" s="16" t="s">
        <v>25</v>
      </c>
      <c r="I9303" s="16" t="s">
        <v>39</v>
      </c>
      <c r="J9303" s="17">
        <v>44902</v>
      </c>
      <c r="K9303" s="12" t="b">
        <v>0</v>
      </c>
    </row>
    <row r="9304" spans="1:11" x14ac:dyDescent="0.25">
      <c r="A9304" s="14" t="s">
        <v>10010</v>
      </c>
      <c r="B9304" s="14" t="s">
        <v>169</v>
      </c>
      <c r="C9304" s="14" t="s">
        <v>23</v>
      </c>
      <c r="D9304" s="14" t="str" cm="1">
        <f t="array" ref="D9304">_xlfn.IFS(C9304="Patisserie","Item_10_PAT",C9304="Milk Products","Item_10_MILK",C9304="Butchers","Item_10_BUT",C9304="Beverages","Item_10_BEV",C9304="Food","Item_10_FOOD",C9304="Furniture","Item_10_FUR",C9304="Electric household essentials","Item_10_EHE",C9304="Computers and electric accessories","Item_10_CEA")</f>
        <v>Item_10_BUT</v>
      </c>
      <c r="E9304" s="11">
        <v>41</v>
      </c>
      <c r="F9304" s="11">
        <v>10</v>
      </c>
      <c r="G9304" s="11">
        <v>410</v>
      </c>
      <c r="H9304" s="14" t="s">
        <v>49</v>
      </c>
      <c r="I9304" s="14" t="s">
        <v>16</v>
      </c>
      <c r="J9304" s="15">
        <v>44828</v>
      </c>
      <c r="K9304" s="11" t="b">
        <v>0</v>
      </c>
    </row>
    <row r="9305" spans="1:11" x14ac:dyDescent="0.25">
      <c r="A9305" s="16" t="s">
        <v>10011</v>
      </c>
      <c r="B9305" s="16" t="s">
        <v>18</v>
      </c>
      <c r="C9305" s="16" t="s">
        <v>32</v>
      </c>
      <c r="D9305" s="14" t="str" cm="1">
        <f t="array" ref="D9305">_xlfn.IFS(C9305="Patisserie","Item_10_PAT",C9305="Milk Products","Item_10_MILK",C9305="Butchers","Item_10_BUT",C9305="Beverages","Item_10_BEV",C9305="Food","Item_10_FOOD",C9305="Furniture","Item_10_FUR",C9305="Electric household essentials","Item_10_EHE",C9305="Computers and electric accessories","Item_10_CEA")</f>
        <v>Item_10_FOOD</v>
      </c>
      <c r="E9305" s="11">
        <v>41</v>
      </c>
      <c r="F9305" s="12">
        <v>6</v>
      </c>
      <c r="G9305" s="12">
        <v>246</v>
      </c>
      <c r="H9305" s="16" t="s">
        <v>25</v>
      </c>
      <c r="I9305" s="16" t="s">
        <v>16</v>
      </c>
      <c r="J9305" s="17">
        <v>45599</v>
      </c>
      <c r="K9305" s="12" t="str">
        <f>IF(H9305="Digital Wallet","TRUE","FALSE")</f>
        <v>FALSE</v>
      </c>
    </row>
    <row r="9306" spans="1:11" x14ac:dyDescent="0.25">
      <c r="A9306" s="14" t="s">
        <v>10012</v>
      </c>
      <c r="B9306" s="14" t="s">
        <v>78</v>
      </c>
      <c r="C9306" s="14" t="s">
        <v>13</v>
      </c>
      <c r="D9306" s="14" t="str" cm="1">
        <f t="array" ref="D9306">_xlfn.IFS(C9306="Patisserie","Item_10_PAT",C9306="Milk Products","Item_10_MILK",C9306="Butchers","Item_10_BUT",C9306="Beverages","Item_10_BEV",C9306="Food","Item_10_FOOD",C9306="Furniture","Item_10_FUR",C9306="Electric household essentials","Item_10_EHE",C9306="Computers and electric accessories","Item_10_CEA")</f>
        <v>Item_10_PAT</v>
      </c>
      <c r="E9306" s="11">
        <v>38</v>
      </c>
      <c r="F9306" s="11">
        <v>5</v>
      </c>
      <c r="G9306" s="11">
        <v>190</v>
      </c>
      <c r="H9306" s="14" t="s">
        <v>15</v>
      </c>
      <c r="I9306" s="14" t="s">
        <v>16</v>
      </c>
      <c r="J9306" s="15">
        <v>45040</v>
      </c>
      <c r="K9306" s="11" t="b">
        <v>1</v>
      </c>
    </row>
    <row r="9307" spans="1:11" x14ac:dyDescent="0.25">
      <c r="A9307" s="16" t="s">
        <v>10013</v>
      </c>
      <c r="B9307" s="16" t="s">
        <v>99</v>
      </c>
      <c r="C9307" s="16" t="s">
        <v>19</v>
      </c>
      <c r="D9307" s="14" t="str" cm="1">
        <f t="array" ref="D9307">_xlfn.IFS(C9307="Patisserie","Item_10_PAT",C9307="Milk Products","Item_10_MILK",C9307="Butchers","Item_10_BUT",C9307="Beverages","Item_10_BEV",C9307="Food","Item_10_FOOD",C9307="Furniture","Item_10_FUR",C9307="Electric household essentials","Item_10_EHE",C9307="Computers and electric accessories","Item_10_CEA")</f>
        <v>Item_10_MILK</v>
      </c>
      <c r="E9307" s="11">
        <v>12.5</v>
      </c>
      <c r="F9307" s="12">
        <v>9</v>
      </c>
      <c r="G9307" s="12">
        <v>112.5</v>
      </c>
      <c r="H9307" s="16" t="s">
        <v>49</v>
      </c>
      <c r="I9307" s="16" t="s">
        <v>16</v>
      </c>
      <c r="J9307" s="17">
        <v>45499</v>
      </c>
      <c r="K9307" s="12" t="b">
        <v>1</v>
      </c>
    </row>
    <row r="9308" spans="1:11" x14ac:dyDescent="0.25">
      <c r="A9308" s="14" t="s">
        <v>10014</v>
      </c>
      <c r="B9308" s="14" t="s">
        <v>169</v>
      </c>
      <c r="C9308" s="14" t="s">
        <v>131</v>
      </c>
      <c r="D9308" s="14" t="str" cm="1">
        <f t="array" ref="D9308">_xlfn.IFS(C9308="Patisserie","Item_10_PAT",C9308="Milk Products","Item_10_MILK",C9308="Butchers","Item_10_BUT",C9308="Beverages","Item_10_BEV",C9308="Food","Item_10_FOOD",C9308="Furniture","Item_10_FUR",C9308="Electric household essentials","Item_10_EHE",C9308="Computers and electric accessories","Item_10_CEA")</f>
        <v>Item_10_CEA</v>
      </c>
      <c r="E9308" s="11">
        <v>14</v>
      </c>
      <c r="F9308" s="11">
        <v>3</v>
      </c>
      <c r="G9308" s="11">
        <v>42</v>
      </c>
      <c r="H9308" s="14" t="s">
        <v>49</v>
      </c>
      <c r="I9308" s="14" t="s">
        <v>39</v>
      </c>
      <c r="J9308" s="15">
        <v>45182</v>
      </c>
      <c r="K9308" s="11" t="b">
        <v>1</v>
      </c>
    </row>
    <row r="9309" spans="1:11" x14ac:dyDescent="0.25">
      <c r="A9309" s="16" t="s">
        <v>10015</v>
      </c>
      <c r="B9309" s="16" t="s">
        <v>64</v>
      </c>
      <c r="C9309" s="16" t="s">
        <v>32</v>
      </c>
      <c r="D9309" s="14" t="str" cm="1">
        <f t="array" ref="D9309">_xlfn.IFS(C9309="Patisserie","Item_10_PAT",C9309="Milk Products","Item_10_MILK",C9309="Butchers","Item_10_BUT",C9309="Beverages","Item_10_BEV",C9309="Food","Item_10_FOOD",C9309="Furniture","Item_10_FUR",C9309="Electric household essentials","Item_10_EHE",C9309="Computers and electric accessories","Item_10_CEA")</f>
        <v>Item_10_FOOD</v>
      </c>
      <c r="E9309" s="11">
        <v>41</v>
      </c>
      <c r="F9309" s="12">
        <v>5</v>
      </c>
      <c r="G9309" s="12">
        <v>205</v>
      </c>
      <c r="H9309" s="16" t="s">
        <v>15</v>
      </c>
      <c r="I9309" s="16" t="s">
        <v>16</v>
      </c>
      <c r="J9309" s="17">
        <v>44997</v>
      </c>
      <c r="K9309" s="12" t="b">
        <v>1</v>
      </c>
    </row>
    <row r="9310" spans="1:11" x14ac:dyDescent="0.25">
      <c r="A9310" s="14" t="s">
        <v>10016</v>
      </c>
      <c r="B9310" s="14" t="s">
        <v>81</v>
      </c>
      <c r="C9310" s="14" t="s">
        <v>67</v>
      </c>
      <c r="D9310" s="14" t="str" cm="1">
        <f t="array" ref="D9310">_xlfn.IFS(C9310="Patisserie","Item_10_PAT",C9310="Milk Products","Item_10_MILK",C9310="Butchers","Item_10_BUT",C9310="Beverages","Item_10_BEV",C9310="Food","Item_10_FOOD",C9310="Furniture","Item_10_FUR",C9310="Electric household essentials","Item_10_EHE",C9310="Computers and electric accessories","Item_10_CEA")</f>
        <v>Item_10_EHE</v>
      </c>
      <c r="E9310" s="11">
        <v>11</v>
      </c>
      <c r="F9310" s="11">
        <v>1</v>
      </c>
      <c r="G9310" s="11">
        <v>11</v>
      </c>
      <c r="H9310" s="14" t="s">
        <v>49</v>
      </c>
      <c r="I9310" s="14" t="s">
        <v>39</v>
      </c>
      <c r="J9310" s="15">
        <v>44939</v>
      </c>
      <c r="K9310" s="12" t="str">
        <f t="shared" ref="K9310:K9311" si="697">IF(H9310="Digital Wallet","TRUE","FALSE")</f>
        <v>FALSE</v>
      </c>
    </row>
    <row r="9311" spans="1:11" x14ac:dyDescent="0.25">
      <c r="A9311" s="16" t="s">
        <v>10017</v>
      </c>
      <c r="B9311" s="16" t="s">
        <v>124</v>
      </c>
      <c r="C9311" s="16" t="s">
        <v>19</v>
      </c>
      <c r="D9311" s="14" t="str" cm="1">
        <f t="array" ref="D9311">_xlfn.IFS(C9311="Patisserie","Item_10_PAT",C9311="Milk Products","Item_10_MILK",C9311="Butchers","Item_10_BUT",C9311="Beverages","Item_10_BEV",C9311="Food","Item_10_FOOD",C9311="Furniture","Item_10_FUR",C9311="Electric household essentials","Item_10_EHE",C9311="Computers and electric accessories","Item_10_CEA")</f>
        <v>Item_10_MILK</v>
      </c>
      <c r="E9311" s="11">
        <v>36.5</v>
      </c>
      <c r="F9311" s="12">
        <v>1</v>
      </c>
      <c r="G9311" s="12">
        <v>36.5</v>
      </c>
      <c r="H9311" s="16" t="s">
        <v>15</v>
      </c>
      <c r="I9311" s="16" t="s">
        <v>16</v>
      </c>
      <c r="J9311" s="17">
        <v>44754</v>
      </c>
      <c r="K9311" s="12" t="str">
        <f t="shared" si="697"/>
        <v>TRUE</v>
      </c>
    </row>
    <row r="9312" spans="1:11" x14ac:dyDescent="0.25">
      <c r="A9312" s="14" t="s">
        <v>10018</v>
      </c>
      <c r="B9312" s="14" t="s">
        <v>66</v>
      </c>
      <c r="C9312" s="14" t="s">
        <v>28</v>
      </c>
      <c r="D9312" s="14" t="str" cm="1">
        <f t="array" ref="D9312">_xlfn.IFS(C9312="Patisserie","Item_10_PAT",C9312="Milk Products","Item_10_MILK",C9312="Butchers","Item_10_BUT",C9312="Beverages","Item_10_BEV",C9312="Food","Item_10_FOOD",C9312="Furniture","Item_10_FUR",C9312="Electric household essentials","Item_10_EHE",C9312="Computers and electric accessories","Item_10_CEA")</f>
        <v>Item_10_BEV</v>
      </c>
      <c r="E9312" s="11">
        <v>36.5</v>
      </c>
      <c r="F9312" s="11">
        <v>7</v>
      </c>
      <c r="G9312" s="11">
        <v>255.5</v>
      </c>
      <c r="H9312" s="14" t="s">
        <v>49</v>
      </c>
      <c r="I9312" s="14" t="s">
        <v>39</v>
      </c>
      <c r="J9312" s="15">
        <v>44691</v>
      </c>
      <c r="K9312" s="11" t="b">
        <v>0</v>
      </c>
    </row>
    <row r="9313" spans="1:11" x14ac:dyDescent="0.25">
      <c r="A9313" s="16" t="s">
        <v>10019</v>
      </c>
      <c r="B9313" s="16" t="s">
        <v>12</v>
      </c>
      <c r="C9313" s="16" t="s">
        <v>19</v>
      </c>
      <c r="D9313" s="14" t="str" cm="1">
        <f t="array" ref="D9313">_xlfn.IFS(C9313="Patisserie","Item_10_PAT",C9313="Milk Products","Item_10_MILK",C9313="Butchers","Item_10_BUT",C9313="Beverages","Item_10_BEV",C9313="Food","Item_10_FOOD",C9313="Furniture","Item_10_FUR",C9313="Electric household essentials","Item_10_EHE",C9313="Computers and electric accessories","Item_10_CEA")</f>
        <v>Item_10_MILK</v>
      </c>
      <c r="E9313" s="11">
        <v>29</v>
      </c>
      <c r="F9313" s="12">
        <v>2</v>
      </c>
      <c r="G9313" s="12">
        <v>58</v>
      </c>
      <c r="H9313" s="16" t="s">
        <v>49</v>
      </c>
      <c r="I9313" s="16" t="s">
        <v>16</v>
      </c>
      <c r="J9313" s="17">
        <v>45471</v>
      </c>
      <c r="K9313" s="12" t="b">
        <v>1</v>
      </c>
    </row>
    <row r="9314" spans="1:11" x14ac:dyDescent="0.25">
      <c r="A9314" s="14" t="s">
        <v>10020</v>
      </c>
      <c r="B9314" s="14" t="s">
        <v>22</v>
      </c>
      <c r="C9314" s="14" t="s">
        <v>131</v>
      </c>
      <c r="D9314" s="14" t="str" cm="1">
        <f t="array" ref="D9314">_xlfn.IFS(C9314="Patisserie","Item_10_PAT",C9314="Milk Products","Item_10_MILK",C9314="Butchers","Item_10_BUT",C9314="Beverages","Item_10_BEV",C9314="Food","Item_10_FOOD",C9314="Furniture","Item_10_FUR",C9314="Electric household essentials","Item_10_EHE",C9314="Computers and electric accessories","Item_10_CEA")</f>
        <v>Item_10_CEA</v>
      </c>
      <c r="E9314" s="11">
        <v>17</v>
      </c>
      <c r="F9314" s="11">
        <v>7</v>
      </c>
      <c r="G9314" s="11">
        <v>119</v>
      </c>
      <c r="H9314" s="14" t="s">
        <v>49</v>
      </c>
      <c r="I9314" s="14" t="s">
        <v>39</v>
      </c>
      <c r="J9314" s="15">
        <v>45361</v>
      </c>
      <c r="K9314" s="11" t="b">
        <v>1</v>
      </c>
    </row>
    <row r="9315" spans="1:11" x14ac:dyDescent="0.25">
      <c r="A9315" s="16" t="s">
        <v>10021</v>
      </c>
      <c r="B9315" s="16" t="s">
        <v>81</v>
      </c>
      <c r="C9315" s="16" t="s">
        <v>131</v>
      </c>
      <c r="D9315" s="14" t="str" cm="1">
        <f t="array" ref="D9315">_xlfn.IFS(C9315="Patisserie","Item_10_PAT",C9315="Milk Products","Item_10_MILK",C9315="Butchers","Item_10_BUT",C9315="Beverages","Item_10_BEV",C9315="Food","Item_10_FOOD",C9315="Furniture","Item_10_FUR",C9315="Electric household essentials","Item_10_EHE",C9315="Computers and electric accessories","Item_10_CEA")</f>
        <v>Item_10_CEA</v>
      </c>
      <c r="E9315" s="11">
        <v>11</v>
      </c>
      <c r="F9315" s="12">
        <v>5</v>
      </c>
      <c r="G9315" s="12">
        <v>55</v>
      </c>
      <c r="H9315" s="16" t="s">
        <v>49</v>
      </c>
      <c r="I9315" s="16" t="s">
        <v>16</v>
      </c>
      <c r="J9315" s="17">
        <v>44970</v>
      </c>
      <c r="K9315" s="12" t="str">
        <f>IF(H9315="Digital Wallet","TRUE","FALSE")</f>
        <v>FALSE</v>
      </c>
    </row>
    <row r="9316" spans="1:11" x14ac:dyDescent="0.25">
      <c r="A9316" s="14" t="s">
        <v>10022</v>
      </c>
      <c r="B9316" s="14" t="s">
        <v>18</v>
      </c>
      <c r="C9316" s="14" t="s">
        <v>42</v>
      </c>
      <c r="D9316" s="14" t="str" cm="1">
        <f t="array" ref="D9316">_xlfn.IFS(C9316="Patisserie","Item_10_PAT",C9316="Milk Products","Item_10_MILK",C9316="Butchers","Item_10_BUT",C9316="Beverages","Item_10_BEV",C9316="Food","Item_10_FOOD",C9316="Furniture","Item_10_FUR",C9316="Electric household essentials","Item_10_EHE",C9316="Computers and electric accessories","Item_10_CEA")</f>
        <v>Item_10_FUR</v>
      </c>
      <c r="E9316" s="11">
        <v>5</v>
      </c>
      <c r="F9316" s="11">
        <v>6</v>
      </c>
      <c r="G9316" s="11">
        <v>30</v>
      </c>
      <c r="H9316" s="14" t="s">
        <v>25</v>
      </c>
      <c r="I9316" s="14" t="s">
        <v>16</v>
      </c>
      <c r="J9316" s="15">
        <v>44664</v>
      </c>
      <c r="K9316" s="11" t="b">
        <v>1</v>
      </c>
    </row>
    <row r="9317" spans="1:11" x14ac:dyDescent="0.25">
      <c r="A9317" s="16" t="s">
        <v>10023</v>
      </c>
      <c r="B9317" s="16" t="s">
        <v>41</v>
      </c>
      <c r="C9317" s="16" t="s">
        <v>42</v>
      </c>
      <c r="D9317" s="14" t="str" cm="1">
        <f t="array" ref="D9317">_xlfn.IFS(C9317="Patisserie","Item_10_PAT",C9317="Milk Products","Item_10_MILK",C9317="Butchers","Item_10_BUT",C9317="Beverages","Item_10_BEV",C9317="Food","Item_10_FOOD",C9317="Furniture","Item_10_FUR",C9317="Electric household essentials","Item_10_EHE",C9317="Computers and electric accessories","Item_10_CEA")</f>
        <v>Item_10_FUR</v>
      </c>
      <c r="E9317" s="11">
        <v>39.5</v>
      </c>
      <c r="F9317" s="12">
        <v>5</v>
      </c>
      <c r="G9317" s="12">
        <v>197.5</v>
      </c>
      <c r="H9317" s="16" t="s">
        <v>25</v>
      </c>
      <c r="I9317" s="16" t="s">
        <v>39</v>
      </c>
      <c r="J9317" s="17">
        <v>45636</v>
      </c>
      <c r="K9317" s="12" t="str">
        <f>IF(H9317="Digital Wallet","TRUE","FALSE")</f>
        <v>FALSE</v>
      </c>
    </row>
    <row r="9318" spans="1:11" x14ac:dyDescent="0.25">
      <c r="A9318" s="14" t="s">
        <v>10024</v>
      </c>
      <c r="B9318" s="14" t="s">
        <v>44</v>
      </c>
      <c r="C9318" s="14" t="s">
        <v>131</v>
      </c>
      <c r="D9318" s="14" t="str" cm="1">
        <f t="array" ref="D9318">_xlfn.IFS(C9318="Patisserie","Item_10_PAT",C9318="Milk Products","Item_10_MILK",C9318="Butchers","Item_10_BUT",C9318="Beverages","Item_10_BEV",C9318="Food","Item_10_FOOD",C9318="Furniture","Item_10_FUR",C9318="Electric household essentials","Item_10_EHE",C9318="Computers and electric accessories","Item_10_CEA")</f>
        <v>Item_10_CEA</v>
      </c>
      <c r="E9318" s="11">
        <v>30.5</v>
      </c>
      <c r="F9318" s="11">
        <v>1</v>
      </c>
      <c r="G9318" s="11">
        <v>30.5</v>
      </c>
      <c r="H9318" s="14" t="s">
        <v>49</v>
      </c>
      <c r="I9318" s="14" t="s">
        <v>39</v>
      </c>
      <c r="J9318" s="15">
        <v>44895</v>
      </c>
      <c r="K9318" s="11" t="b">
        <v>1</v>
      </c>
    </row>
    <row r="9319" spans="1:11" x14ac:dyDescent="0.25">
      <c r="A9319" s="16" t="s">
        <v>10025</v>
      </c>
      <c r="B9319" s="16" t="s">
        <v>27</v>
      </c>
      <c r="C9319" s="16" t="s">
        <v>131</v>
      </c>
      <c r="D9319" s="14" t="str" cm="1">
        <f t="array" ref="D9319">_xlfn.IFS(C9319="Patisserie","Item_10_PAT",C9319="Milk Products","Item_10_MILK",C9319="Butchers","Item_10_BUT",C9319="Beverages","Item_10_BEV",C9319="Food","Item_10_FOOD",C9319="Furniture","Item_10_FUR",C9319="Electric household essentials","Item_10_EHE",C9319="Computers and electric accessories","Item_10_CEA")</f>
        <v>Item_10_CEA</v>
      </c>
      <c r="E9319" s="11">
        <v>17</v>
      </c>
      <c r="F9319" s="12">
        <v>1</v>
      </c>
      <c r="G9319" s="12">
        <v>17</v>
      </c>
      <c r="H9319" s="16" t="s">
        <v>25</v>
      </c>
      <c r="I9319" s="16" t="s">
        <v>16</v>
      </c>
      <c r="J9319" s="17">
        <v>45022</v>
      </c>
      <c r="K9319" s="12" t="str">
        <f>IF(H9319="Digital Wallet","TRUE","FALSE")</f>
        <v>FALSE</v>
      </c>
    </row>
    <row r="9320" spans="1:11" x14ac:dyDescent="0.25">
      <c r="A9320" s="14" t="s">
        <v>10026</v>
      </c>
      <c r="B9320" s="14" t="s">
        <v>22</v>
      </c>
      <c r="C9320" s="14" t="s">
        <v>19</v>
      </c>
      <c r="D9320" s="14" t="str" cm="1">
        <f t="array" ref="D9320">_xlfn.IFS(C9320="Patisserie","Item_10_PAT",C9320="Milk Products","Item_10_MILK",C9320="Butchers","Item_10_BUT",C9320="Beverages","Item_10_BEV",C9320="Food","Item_10_FOOD",C9320="Furniture","Item_10_FUR",C9320="Electric household essentials","Item_10_EHE",C9320="Computers and electric accessories","Item_10_CEA")</f>
        <v>Item_10_MILK</v>
      </c>
      <c r="E9320" s="11">
        <v>21.5</v>
      </c>
      <c r="F9320" s="11">
        <v>2</v>
      </c>
      <c r="G9320" s="11">
        <v>43</v>
      </c>
      <c r="H9320" s="14" t="s">
        <v>15</v>
      </c>
      <c r="I9320" s="14" t="s">
        <v>16</v>
      </c>
      <c r="J9320" s="15">
        <v>44778</v>
      </c>
      <c r="K9320" s="11" t="b">
        <v>1</v>
      </c>
    </row>
    <row r="9321" spans="1:11" x14ac:dyDescent="0.25">
      <c r="A9321" s="14" t="s">
        <v>10028</v>
      </c>
      <c r="B9321" s="14" t="s">
        <v>78</v>
      </c>
      <c r="C9321" s="14" t="s">
        <v>19</v>
      </c>
      <c r="D9321" s="14" t="str" cm="1">
        <f t="array" ref="D9321">_xlfn.IFS(C9321="Patisserie","Item_10_PAT",C9321="Milk Products","Item_10_MILK",C9321="Butchers","Item_10_BUT",C9321="Beverages","Item_10_BEV",C9321="Food","Item_10_FOOD",C9321="Furniture","Item_10_FUR",C9321="Electric household essentials","Item_10_EHE",C9321="Computers and electric accessories","Item_10_CEA")</f>
        <v>Item_10_MILK</v>
      </c>
      <c r="E9321" s="11">
        <v>33.5</v>
      </c>
      <c r="F9321" s="11">
        <v>8</v>
      </c>
      <c r="G9321" s="11">
        <v>268</v>
      </c>
      <c r="H9321" s="14" t="s">
        <v>15</v>
      </c>
      <c r="I9321" s="14" t="s">
        <v>16</v>
      </c>
      <c r="J9321" s="15">
        <v>44877</v>
      </c>
      <c r="K9321" s="12" t="str">
        <f>IF(H9321="Digital Wallet","TRUE","FALSE")</f>
        <v>TRUE</v>
      </c>
    </row>
    <row r="9322" spans="1:11" x14ac:dyDescent="0.25">
      <c r="A9322" s="16" t="s">
        <v>10029</v>
      </c>
      <c r="B9322" s="16" t="s">
        <v>85</v>
      </c>
      <c r="C9322" s="16" t="s">
        <v>32</v>
      </c>
      <c r="D9322" s="14" t="str" cm="1">
        <f t="array" ref="D9322">_xlfn.IFS(C9322="Patisserie","Item_10_PAT",C9322="Milk Products","Item_10_MILK",C9322="Butchers","Item_10_BUT",C9322="Beverages","Item_10_BEV",C9322="Food","Item_10_FOOD",C9322="Furniture","Item_10_FUR",C9322="Electric household essentials","Item_10_EHE",C9322="Computers and electric accessories","Item_10_CEA")</f>
        <v>Item_10_FOOD</v>
      </c>
      <c r="E9322" s="11">
        <v>5</v>
      </c>
      <c r="F9322" s="12">
        <v>4</v>
      </c>
      <c r="G9322" s="12">
        <v>20</v>
      </c>
      <c r="H9322" s="16" t="s">
        <v>15</v>
      </c>
      <c r="I9322" s="16" t="s">
        <v>16</v>
      </c>
      <c r="J9322" s="17">
        <v>45276</v>
      </c>
      <c r="K9322" s="12" t="b">
        <v>1</v>
      </c>
    </row>
    <row r="9323" spans="1:11" x14ac:dyDescent="0.25">
      <c r="A9323" s="14" t="s">
        <v>10030</v>
      </c>
      <c r="B9323" s="14" t="s">
        <v>114</v>
      </c>
      <c r="C9323" s="14" t="s">
        <v>19</v>
      </c>
      <c r="D9323" s="14" t="str" cm="1">
        <f t="array" ref="D9323">_xlfn.IFS(C9323="Patisserie","Item_10_PAT",C9323="Milk Products","Item_10_MILK",C9323="Butchers","Item_10_BUT",C9323="Beverages","Item_10_BEV",C9323="Food","Item_10_FOOD",C9323="Furniture","Item_10_FUR",C9323="Electric household essentials","Item_10_EHE",C9323="Computers and electric accessories","Item_10_CEA")</f>
        <v>Item_10_MILK</v>
      </c>
      <c r="E9323" s="11">
        <v>39.5</v>
      </c>
      <c r="F9323" s="11">
        <v>8</v>
      </c>
      <c r="G9323" s="11">
        <v>316</v>
      </c>
      <c r="H9323" s="14" t="s">
        <v>49</v>
      </c>
      <c r="I9323" s="14" t="s">
        <v>39</v>
      </c>
      <c r="J9323" s="15">
        <v>44622</v>
      </c>
      <c r="K9323" s="11" t="b">
        <v>1</v>
      </c>
    </row>
    <row r="9324" spans="1:11" x14ac:dyDescent="0.25">
      <c r="A9324" s="16" t="s">
        <v>10031</v>
      </c>
      <c r="B9324" s="16" t="s">
        <v>169</v>
      </c>
      <c r="C9324" s="16" t="s">
        <v>67</v>
      </c>
      <c r="D9324" s="14" t="str" cm="1">
        <f t="array" ref="D9324">_xlfn.IFS(C9324="Patisserie","Item_10_PAT",C9324="Milk Products","Item_10_MILK",C9324="Butchers","Item_10_BUT",C9324="Beverages","Item_10_BEV",C9324="Food","Item_10_FOOD",C9324="Furniture","Item_10_FUR",C9324="Electric household essentials","Item_10_EHE",C9324="Computers and electric accessories","Item_10_CEA")</f>
        <v>Item_10_EHE</v>
      </c>
      <c r="E9324" s="11">
        <v>36.5</v>
      </c>
      <c r="F9324" s="12">
        <v>3</v>
      </c>
      <c r="G9324" s="12">
        <v>109.5</v>
      </c>
      <c r="H9324" s="16" t="s">
        <v>25</v>
      </c>
      <c r="I9324" s="16" t="s">
        <v>16</v>
      </c>
      <c r="J9324" s="17">
        <v>45356</v>
      </c>
      <c r="K9324" s="12" t="str">
        <f>IF(H9324="Digital Wallet","TRUE","FALSE")</f>
        <v>FALSE</v>
      </c>
    </row>
    <row r="9325" spans="1:11" x14ac:dyDescent="0.25">
      <c r="A9325" s="14" t="s">
        <v>10032</v>
      </c>
      <c r="B9325" s="14" t="s">
        <v>56</v>
      </c>
      <c r="C9325" s="14" t="s">
        <v>67</v>
      </c>
      <c r="D9325" s="14" t="str" cm="1">
        <f t="array" ref="D9325">_xlfn.IFS(C9325="Patisserie","Item_10_PAT",C9325="Milk Products","Item_10_MILK",C9325="Butchers","Item_10_BUT",C9325="Beverages","Item_10_BEV",C9325="Food","Item_10_FOOD",C9325="Furniture","Item_10_FUR",C9325="Electric household essentials","Item_10_EHE",C9325="Computers and electric accessories","Item_10_CEA")</f>
        <v>Item_10_EHE</v>
      </c>
      <c r="E9325" s="11">
        <v>14</v>
      </c>
      <c r="F9325" s="11">
        <v>5</v>
      </c>
      <c r="G9325" s="11">
        <v>70</v>
      </c>
      <c r="H9325" s="14" t="s">
        <v>15</v>
      </c>
      <c r="I9325" s="14" t="s">
        <v>16</v>
      </c>
      <c r="J9325" s="15">
        <v>45031</v>
      </c>
      <c r="K9325" s="11" t="b">
        <v>0</v>
      </c>
    </row>
    <row r="9326" spans="1:11" x14ac:dyDescent="0.25">
      <c r="A9326" s="16" t="s">
        <v>10033</v>
      </c>
      <c r="B9326" s="16" t="s">
        <v>117</v>
      </c>
      <c r="C9326" s="16" t="s">
        <v>32</v>
      </c>
      <c r="D9326" s="14" t="str" cm="1">
        <f t="array" ref="D9326">_xlfn.IFS(C9326="Patisserie","Item_10_PAT",C9326="Milk Products","Item_10_MILK",C9326="Butchers","Item_10_BUT",C9326="Beverages","Item_10_BEV",C9326="Food","Item_10_FOOD",C9326="Furniture","Item_10_FUR",C9326="Electric household essentials","Item_10_EHE",C9326="Computers and electric accessories","Item_10_CEA")</f>
        <v>Item_10_FOOD</v>
      </c>
      <c r="E9326" s="11">
        <v>24.5</v>
      </c>
      <c r="F9326" s="12">
        <v>2</v>
      </c>
      <c r="G9326" s="12">
        <v>49</v>
      </c>
      <c r="H9326" s="16" t="s">
        <v>25</v>
      </c>
      <c r="I9326" s="16" t="s">
        <v>16</v>
      </c>
      <c r="J9326" s="17">
        <v>44624</v>
      </c>
      <c r="K9326" s="12" t="b">
        <v>0</v>
      </c>
    </row>
    <row r="9327" spans="1:11" x14ac:dyDescent="0.25">
      <c r="A9327" s="14" t="s">
        <v>10034</v>
      </c>
      <c r="B9327" s="14" t="s">
        <v>90</v>
      </c>
      <c r="C9327" s="14" t="s">
        <v>13</v>
      </c>
      <c r="D9327" s="14" t="str" cm="1">
        <f t="array" ref="D9327">_xlfn.IFS(C9327="Patisserie","Item_10_PAT",C9327="Milk Products","Item_10_MILK",C9327="Butchers","Item_10_BUT",C9327="Beverages","Item_10_BEV",C9327="Food","Item_10_FOOD",C9327="Furniture","Item_10_FUR",C9327="Electric household essentials","Item_10_EHE",C9327="Computers and electric accessories","Item_10_CEA")</f>
        <v>Item_10_PAT</v>
      </c>
      <c r="E9327" s="11">
        <v>14</v>
      </c>
      <c r="F9327" s="11">
        <v>8</v>
      </c>
      <c r="G9327" s="11">
        <v>112</v>
      </c>
      <c r="H9327" s="14" t="s">
        <v>49</v>
      </c>
      <c r="I9327" s="14" t="s">
        <v>16</v>
      </c>
      <c r="J9327" s="15">
        <v>45072</v>
      </c>
      <c r="K9327" s="11" t="b">
        <v>1</v>
      </c>
    </row>
    <row r="9328" spans="1:11" x14ac:dyDescent="0.25">
      <c r="A9328" s="16" t="s">
        <v>10035</v>
      </c>
      <c r="B9328" s="16" t="s">
        <v>37</v>
      </c>
      <c r="C9328" s="16" t="s">
        <v>32</v>
      </c>
      <c r="D9328" s="14" t="str" cm="1">
        <f t="array" ref="D9328">_xlfn.IFS(C9328="Patisserie","Item_10_PAT",C9328="Milk Products","Item_10_MILK",C9328="Butchers","Item_10_BUT",C9328="Beverages","Item_10_BEV",C9328="Food","Item_10_FOOD",C9328="Furniture","Item_10_FUR",C9328="Electric household essentials","Item_10_EHE",C9328="Computers and electric accessories","Item_10_CEA")</f>
        <v>Item_10_FOOD</v>
      </c>
      <c r="E9328" s="11">
        <v>5</v>
      </c>
      <c r="F9328" s="12">
        <v>1</v>
      </c>
      <c r="G9328" s="12">
        <v>5</v>
      </c>
      <c r="H9328" s="16" t="s">
        <v>15</v>
      </c>
      <c r="I9328" s="16" t="s">
        <v>39</v>
      </c>
      <c r="J9328" s="17">
        <v>45169</v>
      </c>
      <c r="K9328" s="12" t="b">
        <v>0</v>
      </c>
    </row>
    <row r="9329" spans="1:11" x14ac:dyDescent="0.25">
      <c r="A9329" s="14" t="s">
        <v>10036</v>
      </c>
      <c r="B9329" s="14" t="s">
        <v>18</v>
      </c>
      <c r="C9329" s="14" t="s">
        <v>23</v>
      </c>
      <c r="D9329" s="14" t="str" cm="1">
        <f t="array" ref="D9329">_xlfn.IFS(C9329="Patisserie","Item_10_PAT",C9329="Milk Products","Item_10_MILK",C9329="Butchers","Item_10_BUT",C9329="Beverages","Item_10_BEV",C9329="Food","Item_10_FOOD",C9329="Furniture","Item_10_FUR",C9329="Electric household essentials","Item_10_EHE",C9329="Computers and electric accessories","Item_10_CEA")</f>
        <v>Item_10_BUT</v>
      </c>
      <c r="E9329" s="11">
        <v>41</v>
      </c>
      <c r="F9329" s="11">
        <v>7</v>
      </c>
      <c r="G9329" s="11">
        <v>287</v>
      </c>
      <c r="H9329" s="14" t="s">
        <v>49</v>
      </c>
      <c r="I9329" s="14" t="s">
        <v>39</v>
      </c>
      <c r="J9329" s="15">
        <v>45539</v>
      </c>
      <c r="K9329" s="11" t="b">
        <v>0</v>
      </c>
    </row>
    <row r="9330" spans="1:11" x14ac:dyDescent="0.25">
      <c r="A9330" s="16" t="s">
        <v>10037</v>
      </c>
      <c r="B9330" s="16" t="s">
        <v>70</v>
      </c>
      <c r="C9330" s="16" t="s">
        <v>67</v>
      </c>
      <c r="D9330" s="14" t="str" cm="1">
        <f t="array" ref="D9330">_xlfn.IFS(C9330="Patisserie","Item_10_PAT",C9330="Milk Products","Item_10_MILK",C9330="Butchers","Item_10_BUT",C9330="Beverages","Item_10_BEV",C9330="Food","Item_10_FOOD",C9330="Furniture","Item_10_FUR",C9330="Electric household essentials","Item_10_EHE",C9330="Computers and electric accessories","Item_10_CEA")</f>
        <v>Item_10_EHE</v>
      </c>
      <c r="E9330" s="11">
        <v>38</v>
      </c>
      <c r="F9330" s="12">
        <v>1</v>
      </c>
      <c r="G9330" s="12">
        <v>38</v>
      </c>
      <c r="H9330" s="16" t="s">
        <v>49</v>
      </c>
      <c r="I9330" s="16" t="s">
        <v>16</v>
      </c>
      <c r="J9330" s="17">
        <v>45615</v>
      </c>
      <c r="K9330" s="12" t="str">
        <f>IF(H9330="Digital Wallet","TRUE","FALSE")</f>
        <v>FALSE</v>
      </c>
    </row>
    <row r="9331" spans="1:11" x14ac:dyDescent="0.25">
      <c r="A9331" s="14" t="s">
        <v>10038</v>
      </c>
      <c r="B9331" s="14" t="s">
        <v>99</v>
      </c>
      <c r="C9331" s="14" t="s">
        <v>131</v>
      </c>
      <c r="D9331" s="14" t="str" cm="1">
        <f t="array" ref="D9331">_xlfn.IFS(C9331="Patisserie","Item_10_PAT",C9331="Milk Products","Item_10_MILK",C9331="Butchers","Item_10_BUT",C9331="Beverages","Item_10_BEV",C9331="Food","Item_10_FOOD",C9331="Furniture","Item_10_FUR",C9331="Electric household essentials","Item_10_EHE",C9331="Computers and electric accessories","Item_10_CEA")</f>
        <v>Item_10_CEA</v>
      </c>
      <c r="E9331" s="11">
        <f>G9331/F9331</f>
        <v>26</v>
      </c>
      <c r="F9331" s="11">
        <v>9</v>
      </c>
      <c r="G9331" s="11">
        <v>234</v>
      </c>
      <c r="H9331" s="14" t="s">
        <v>49</v>
      </c>
      <c r="I9331" s="14" t="s">
        <v>16</v>
      </c>
      <c r="J9331" s="15">
        <v>45277</v>
      </c>
      <c r="K9331" s="11" t="b">
        <v>1</v>
      </c>
    </row>
    <row r="9332" spans="1:11" x14ac:dyDescent="0.25">
      <c r="A9332" s="16" t="s">
        <v>10039</v>
      </c>
      <c r="B9332" s="16" t="s">
        <v>41</v>
      </c>
      <c r="C9332" s="16" t="s">
        <v>32</v>
      </c>
      <c r="D9332" s="14" t="str" cm="1">
        <f t="array" ref="D9332">_xlfn.IFS(C9332="Patisserie","Item_10_PAT",C9332="Milk Products","Item_10_MILK",C9332="Butchers","Item_10_BUT",C9332="Beverages","Item_10_BEV",C9332="Food","Item_10_FOOD",C9332="Furniture","Item_10_FUR",C9332="Electric household essentials","Item_10_EHE",C9332="Computers and electric accessories","Item_10_CEA")</f>
        <v>Item_10_FOOD</v>
      </c>
      <c r="E9332" s="11">
        <v>17</v>
      </c>
      <c r="F9332" s="12">
        <v>9</v>
      </c>
      <c r="G9332" s="12">
        <v>153</v>
      </c>
      <c r="H9332" s="16" t="s">
        <v>15</v>
      </c>
      <c r="I9332" s="16" t="s">
        <v>39</v>
      </c>
      <c r="J9332" s="17">
        <v>45086</v>
      </c>
      <c r="K9332" s="12" t="b">
        <v>0</v>
      </c>
    </row>
    <row r="9333" spans="1:11" x14ac:dyDescent="0.25">
      <c r="A9333" s="14" t="s">
        <v>10040</v>
      </c>
      <c r="B9333" s="14" t="s">
        <v>114</v>
      </c>
      <c r="C9333" s="14" t="s">
        <v>23</v>
      </c>
      <c r="D9333" s="14" t="str" cm="1">
        <f t="array" ref="D9333">_xlfn.IFS(C9333="Patisserie","Item_10_PAT",C9333="Milk Products","Item_10_MILK",C9333="Butchers","Item_10_BUT",C9333="Beverages","Item_10_BEV",C9333="Food","Item_10_FOOD",C9333="Furniture","Item_10_FUR",C9333="Electric household essentials","Item_10_EHE",C9333="Computers and electric accessories","Item_10_CEA")</f>
        <v>Item_10_BUT</v>
      </c>
      <c r="E9333" s="11">
        <v>21.5</v>
      </c>
      <c r="F9333" s="11">
        <v>3</v>
      </c>
      <c r="G9333" s="11">
        <v>64.5</v>
      </c>
      <c r="H9333" s="14" t="s">
        <v>15</v>
      </c>
      <c r="I9333" s="14" t="s">
        <v>16</v>
      </c>
      <c r="J9333" s="15">
        <v>45165</v>
      </c>
      <c r="K9333" s="11" t="b">
        <v>1</v>
      </c>
    </row>
    <row r="9334" spans="1:11" x14ac:dyDescent="0.25">
      <c r="A9334" s="16" t="s">
        <v>10041</v>
      </c>
      <c r="B9334" s="16" t="s">
        <v>169</v>
      </c>
      <c r="C9334" s="16" t="s">
        <v>67</v>
      </c>
      <c r="D9334" s="14" t="str" cm="1">
        <f t="array" ref="D9334">_xlfn.IFS(C9334="Patisserie","Item_10_PAT",C9334="Milk Products","Item_10_MILK",C9334="Butchers","Item_10_BUT",C9334="Beverages","Item_10_BEV",C9334="Food","Item_10_FOOD",C9334="Furniture","Item_10_FUR",C9334="Electric household essentials","Item_10_EHE",C9334="Computers and electric accessories","Item_10_CEA")</f>
        <v>Item_10_EHE</v>
      </c>
      <c r="E9334" s="11">
        <v>12.5</v>
      </c>
      <c r="F9334" s="12">
        <v>9</v>
      </c>
      <c r="G9334" s="12">
        <v>112.5</v>
      </c>
      <c r="H9334" s="16" t="s">
        <v>25</v>
      </c>
      <c r="I9334" s="16" t="s">
        <v>16</v>
      </c>
      <c r="J9334" s="17">
        <v>44652</v>
      </c>
      <c r="K9334" s="12" t="str">
        <f>IF(H9334="Digital Wallet","TRUE","FALSE")</f>
        <v>FALSE</v>
      </c>
    </row>
    <row r="9335" spans="1:11" x14ac:dyDescent="0.25">
      <c r="A9335" s="14" t="s">
        <v>10042</v>
      </c>
      <c r="B9335" s="14" t="s">
        <v>12</v>
      </c>
      <c r="C9335" s="14" t="s">
        <v>19</v>
      </c>
      <c r="D9335" s="14" t="str" cm="1">
        <f t="array" ref="D9335">_xlfn.IFS(C9335="Patisserie","Item_10_PAT",C9335="Milk Products","Item_10_MILK",C9335="Butchers","Item_10_BUT",C9335="Beverages","Item_10_BEV",C9335="Food","Item_10_FOOD",C9335="Furniture","Item_10_FUR",C9335="Electric household essentials","Item_10_EHE",C9335="Computers and electric accessories","Item_10_CEA")</f>
        <v>Item_10_MILK</v>
      </c>
      <c r="E9335" s="11">
        <v>32</v>
      </c>
      <c r="F9335" s="11">
        <v>9</v>
      </c>
      <c r="G9335" s="11">
        <v>288</v>
      </c>
      <c r="H9335" s="14" t="s">
        <v>25</v>
      </c>
      <c r="I9335" s="14" t="s">
        <v>16</v>
      </c>
      <c r="J9335" s="15">
        <v>44628</v>
      </c>
      <c r="K9335" s="11" t="b">
        <v>1</v>
      </c>
    </row>
    <row r="9336" spans="1:11" x14ac:dyDescent="0.25">
      <c r="A9336" s="16" t="s">
        <v>10043</v>
      </c>
      <c r="B9336" s="16" t="s">
        <v>44</v>
      </c>
      <c r="C9336" s="16" t="s">
        <v>32</v>
      </c>
      <c r="D9336" s="14" t="str" cm="1">
        <f t="array" ref="D9336">_xlfn.IFS(C9336="Patisserie","Item_10_PAT",C9336="Milk Products","Item_10_MILK",C9336="Butchers","Item_10_BUT",C9336="Beverages","Item_10_BEV",C9336="Food","Item_10_FOOD",C9336="Furniture","Item_10_FUR",C9336="Electric household essentials","Item_10_EHE",C9336="Computers and electric accessories","Item_10_CEA")</f>
        <v>Item_10_FOOD</v>
      </c>
      <c r="E9336" s="11">
        <v>11</v>
      </c>
      <c r="F9336" s="12">
        <v>8</v>
      </c>
      <c r="G9336" s="12">
        <v>88</v>
      </c>
      <c r="H9336" s="16" t="s">
        <v>15</v>
      </c>
      <c r="I9336" s="16" t="s">
        <v>39</v>
      </c>
      <c r="J9336" s="17">
        <v>45190</v>
      </c>
      <c r="K9336" s="12" t="b">
        <v>1</v>
      </c>
    </row>
    <row r="9337" spans="1:11" x14ac:dyDescent="0.25">
      <c r="A9337" s="14" t="s">
        <v>10044</v>
      </c>
      <c r="B9337" s="14" t="s">
        <v>124</v>
      </c>
      <c r="C9337" s="14" t="s">
        <v>42</v>
      </c>
      <c r="D9337" s="14" t="str" cm="1">
        <f t="array" ref="D9337">_xlfn.IFS(C9337="Patisserie","Item_10_PAT",C9337="Milk Products","Item_10_MILK",C9337="Butchers","Item_10_BUT",C9337="Beverages","Item_10_BEV",C9337="Food","Item_10_FOOD",C9337="Furniture","Item_10_FUR",C9337="Electric household essentials","Item_10_EHE",C9337="Computers and electric accessories","Item_10_CEA")</f>
        <v>Item_10_FUR</v>
      </c>
      <c r="E9337" s="11">
        <v>39.5</v>
      </c>
      <c r="F9337" s="11">
        <v>2</v>
      </c>
      <c r="G9337" s="11">
        <v>79</v>
      </c>
      <c r="H9337" s="14" t="s">
        <v>49</v>
      </c>
      <c r="I9337" s="14" t="s">
        <v>39</v>
      </c>
      <c r="J9337" s="15">
        <v>45100</v>
      </c>
      <c r="K9337" s="11" t="b">
        <v>1</v>
      </c>
    </row>
    <row r="9338" spans="1:11" x14ac:dyDescent="0.25">
      <c r="A9338" s="16" t="s">
        <v>10045</v>
      </c>
      <c r="B9338" s="16" t="s">
        <v>99</v>
      </c>
      <c r="C9338" s="16" t="s">
        <v>23</v>
      </c>
      <c r="D9338" s="14" t="str" cm="1">
        <f t="array" ref="D9338">_xlfn.IFS(C9338="Patisserie","Item_10_PAT",C9338="Milk Products","Item_10_MILK",C9338="Butchers","Item_10_BUT",C9338="Beverages","Item_10_BEV",C9338="Food","Item_10_FOOD",C9338="Furniture","Item_10_FUR",C9338="Electric household essentials","Item_10_EHE",C9338="Computers and electric accessories","Item_10_CEA")</f>
        <v>Item_10_BUT</v>
      </c>
      <c r="E9338" s="11">
        <v>30.5</v>
      </c>
      <c r="F9338" s="12">
        <v>10</v>
      </c>
      <c r="G9338" s="12">
        <v>305</v>
      </c>
      <c r="H9338" s="16" t="s">
        <v>49</v>
      </c>
      <c r="I9338" s="16" t="s">
        <v>39</v>
      </c>
      <c r="J9338" s="17">
        <v>44800</v>
      </c>
      <c r="K9338" s="12" t="str">
        <f>IF(H9338="Digital Wallet","TRUE","FALSE")</f>
        <v>FALSE</v>
      </c>
    </row>
    <row r="9339" spans="1:11" x14ac:dyDescent="0.25">
      <c r="A9339" s="16" t="s">
        <v>10047</v>
      </c>
      <c r="B9339" s="16" t="s">
        <v>47</v>
      </c>
      <c r="C9339" s="16" t="s">
        <v>67</v>
      </c>
      <c r="D9339" s="14" t="str" cm="1">
        <f t="array" ref="D9339">_xlfn.IFS(C9339="Patisserie","Item_10_PAT",C9339="Milk Products","Item_10_MILK",C9339="Butchers","Item_10_BUT",C9339="Beverages","Item_10_BEV",C9339="Food","Item_10_FOOD",C9339="Furniture","Item_10_FUR",C9339="Electric household essentials","Item_10_EHE",C9339="Computers and electric accessories","Item_10_CEA")</f>
        <v>Item_10_EHE</v>
      </c>
      <c r="E9339" s="11">
        <v>39.5</v>
      </c>
      <c r="F9339" s="12">
        <v>1</v>
      </c>
      <c r="G9339" s="12">
        <v>39.5</v>
      </c>
      <c r="H9339" s="16" t="s">
        <v>15</v>
      </c>
      <c r="I9339" s="16" t="s">
        <v>39</v>
      </c>
      <c r="J9339" s="17">
        <v>44927</v>
      </c>
      <c r="K9339" s="12" t="b">
        <v>0</v>
      </c>
    </row>
    <row r="9340" spans="1:11" x14ac:dyDescent="0.25">
      <c r="A9340" s="14" t="s">
        <v>10048</v>
      </c>
      <c r="B9340" s="14" t="s">
        <v>99</v>
      </c>
      <c r="C9340" s="14" t="s">
        <v>32</v>
      </c>
      <c r="D9340" s="14" t="str" cm="1">
        <f t="array" ref="D9340">_xlfn.IFS(C9340="Patisserie","Item_10_PAT",C9340="Milk Products","Item_10_MILK",C9340="Butchers","Item_10_BUT",C9340="Beverages","Item_10_BEV",C9340="Food","Item_10_FOOD",C9340="Furniture","Item_10_FUR",C9340="Electric household essentials","Item_10_EHE",C9340="Computers and electric accessories","Item_10_CEA")</f>
        <v>Item_10_FOOD</v>
      </c>
      <c r="E9340" s="11">
        <v>29</v>
      </c>
      <c r="F9340" s="11">
        <v>2</v>
      </c>
      <c r="G9340" s="11">
        <v>58</v>
      </c>
      <c r="H9340" s="14" t="s">
        <v>15</v>
      </c>
      <c r="I9340" s="14" t="s">
        <v>16</v>
      </c>
      <c r="J9340" s="15">
        <v>45167</v>
      </c>
      <c r="K9340" s="11" t="b">
        <v>0</v>
      </c>
    </row>
    <row r="9341" spans="1:11" x14ac:dyDescent="0.25">
      <c r="A9341" s="16" t="s">
        <v>10049</v>
      </c>
      <c r="B9341" s="16" t="s">
        <v>90</v>
      </c>
      <c r="C9341" s="16" t="s">
        <v>23</v>
      </c>
      <c r="D9341" s="14" t="str" cm="1">
        <f t="array" ref="D9341">_xlfn.IFS(C9341="Patisserie","Item_10_PAT",C9341="Milk Products","Item_10_MILK",C9341="Butchers","Item_10_BUT",C9341="Beverages","Item_10_BEV",C9341="Food","Item_10_FOOD",C9341="Furniture","Item_10_FUR",C9341="Electric household essentials","Item_10_EHE",C9341="Computers and electric accessories","Item_10_CEA")</f>
        <v>Item_10_BUT</v>
      </c>
      <c r="E9341" s="11">
        <v>6.5</v>
      </c>
      <c r="F9341" s="12">
        <v>5</v>
      </c>
      <c r="G9341" s="12">
        <v>32.5</v>
      </c>
      <c r="H9341" s="16" t="s">
        <v>49</v>
      </c>
      <c r="I9341" s="16" t="s">
        <v>39</v>
      </c>
      <c r="J9341" s="17">
        <v>45066</v>
      </c>
      <c r="K9341" s="12" t="str">
        <f>IF(H9341="Digital Wallet","TRUE","FALSE")</f>
        <v>FALSE</v>
      </c>
    </row>
    <row r="9342" spans="1:11" x14ac:dyDescent="0.25">
      <c r="A9342" s="14" t="s">
        <v>10050</v>
      </c>
      <c r="B9342" s="14" t="s">
        <v>18</v>
      </c>
      <c r="C9342" s="14" t="s">
        <v>23</v>
      </c>
      <c r="D9342" s="14" t="str" cm="1">
        <f t="array" ref="D9342">_xlfn.IFS(C9342="Patisserie","Item_10_PAT",C9342="Milk Products","Item_10_MILK",C9342="Butchers","Item_10_BUT",C9342="Beverages","Item_10_BEV",C9342="Food","Item_10_FOOD",C9342="Furniture","Item_10_FUR",C9342="Electric household essentials","Item_10_EHE",C9342="Computers and electric accessories","Item_10_CEA")</f>
        <v>Item_10_BUT</v>
      </c>
      <c r="E9342" s="11">
        <v>21.5</v>
      </c>
      <c r="F9342" s="11">
        <v>10</v>
      </c>
      <c r="G9342" s="11">
        <v>215</v>
      </c>
      <c r="H9342" s="14" t="s">
        <v>25</v>
      </c>
      <c r="I9342" s="14" t="s">
        <v>16</v>
      </c>
      <c r="J9342" s="15">
        <v>44855</v>
      </c>
      <c r="K9342" s="11" t="b">
        <v>1</v>
      </c>
    </row>
    <row r="9343" spans="1:11" x14ac:dyDescent="0.25">
      <c r="A9343" s="16" t="s">
        <v>10051</v>
      </c>
      <c r="B9343" s="16" t="s">
        <v>114</v>
      </c>
      <c r="C9343" s="16" t="s">
        <v>13</v>
      </c>
      <c r="D9343" s="14" t="str" cm="1">
        <f t="array" ref="D9343">_xlfn.IFS(C9343="Patisserie","Item_10_PAT",C9343="Milk Products","Item_10_MILK",C9343="Butchers","Item_10_BUT",C9343="Beverages","Item_10_BEV",C9343="Food","Item_10_FOOD",C9343="Furniture","Item_10_FUR",C9343="Electric household essentials","Item_10_EHE",C9343="Computers and electric accessories","Item_10_CEA")</f>
        <v>Item_10_PAT</v>
      </c>
      <c r="E9343" s="11">
        <v>11</v>
      </c>
      <c r="F9343" s="12">
        <v>7</v>
      </c>
      <c r="G9343" s="12">
        <v>77</v>
      </c>
      <c r="H9343" s="16" t="s">
        <v>15</v>
      </c>
      <c r="I9343" s="16" t="s">
        <v>16</v>
      </c>
      <c r="J9343" s="17">
        <v>44669</v>
      </c>
      <c r="K9343" s="12" t="b">
        <v>0</v>
      </c>
    </row>
    <row r="9344" spans="1:11" x14ac:dyDescent="0.25">
      <c r="A9344" s="14" t="s">
        <v>10052</v>
      </c>
      <c r="B9344" s="14" t="s">
        <v>47</v>
      </c>
      <c r="C9344" s="14" t="s">
        <v>19</v>
      </c>
      <c r="D9344" s="14" t="str" cm="1">
        <f t="array" ref="D9344">_xlfn.IFS(C9344="Patisserie","Item_10_PAT",C9344="Milk Products","Item_10_MILK",C9344="Butchers","Item_10_BUT",C9344="Beverages","Item_10_BEV",C9344="Food","Item_10_FOOD",C9344="Furniture","Item_10_FUR",C9344="Electric household essentials","Item_10_EHE",C9344="Computers and electric accessories","Item_10_CEA")</f>
        <v>Item_10_MILK</v>
      </c>
      <c r="E9344" s="11">
        <v>32</v>
      </c>
      <c r="F9344" s="11">
        <v>10</v>
      </c>
      <c r="G9344" s="11">
        <v>320</v>
      </c>
      <c r="H9344" s="14" t="s">
        <v>15</v>
      </c>
      <c r="I9344" s="14" t="s">
        <v>16</v>
      </c>
      <c r="J9344" s="15">
        <v>45641</v>
      </c>
      <c r="K9344" s="12" t="str">
        <f>IF(H9344="Digital Wallet","TRUE","FALSE")</f>
        <v>TRUE</v>
      </c>
    </row>
    <row r="9345" spans="1:11" x14ac:dyDescent="0.25">
      <c r="A9345" s="16" t="s">
        <v>10053</v>
      </c>
      <c r="B9345" s="16" t="s">
        <v>78</v>
      </c>
      <c r="C9345" s="16" t="s">
        <v>67</v>
      </c>
      <c r="D9345" s="14" t="str" cm="1">
        <f t="array" ref="D9345">_xlfn.IFS(C9345="Patisserie","Item_10_PAT",C9345="Milk Products","Item_10_MILK",C9345="Butchers","Item_10_BUT",C9345="Beverages","Item_10_BEV",C9345="Food","Item_10_FOOD",C9345="Furniture","Item_10_FUR",C9345="Electric household essentials","Item_10_EHE",C9345="Computers and electric accessories","Item_10_CEA")</f>
        <v>Item_10_EHE</v>
      </c>
      <c r="E9345" s="11">
        <v>32</v>
      </c>
      <c r="F9345" s="12">
        <v>10</v>
      </c>
      <c r="G9345" s="12">
        <v>320</v>
      </c>
      <c r="H9345" s="16" t="s">
        <v>15</v>
      </c>
      <c r="I9345" s="16" t="s">
        <v>39</v>
      </c>
      <c r="J9345" s="17">
        <v>44911</v>
      </c>
      <c r="K9345" s="12" t="b">
        <v>1</v>
      </c>
    </row>
    <row r="9346" spans="1:11" x14ac:dyDescent="0.25">
      <c r="A9346" s="14" t="s">
        <v>10054</v>
      </c>
      <c r="B9346" s="14" t="s">
        <v>31</v>
      </c>
      <c r="C9346" s="14" t="s">
        <v>32</v>
      </c>
      <c r="D9346" s="14" t="str" cm="1">
        <f t="array" ref="D9346">_xlfn.IFS(C9346="Patisserie","Item_10_PAT",C9346="Milk Products","Item_10_MILK",C9346="Butchers","Item_10_BUT",C9346="Beverages","Item_10_BEV",C9346="Food","Item_10_FOOD",C9346="Furniture","Item_10_FUR",C9346="Electric household essentials","Item_10_EHE",C9346="Computers and electric accessories","Item_10_CEA")</f>
        <v>Item_10_FOOD</v>
      </c>
      <c r="E9346" s="11">
        <v>24.5</v>
      </c>
      <c r="F9346" s="11">
        <v>5</v>
      </c>
      <c r="G9346" s="11">
        <v>122.5</v>
      </c>
      <c r="H9346" s="14" t="s">
        <v>49</v>
      </c>
      <c r="I9346" s="14" t="s">
        <v>39</v>
      </c>
      <c r="J9346" s="15">
        <v>45593</v>
      </c>
      <c r="K9346" s="11" t="b">
        <v>1</v>
      </c>
    </row>
    <row r="9347" spans="1:11" x14ac:dyDescent="0.25">
      <c r="A9347" s="16" t="s">
        <v>10055</v>
      </c>
      <c r="B9347" s="16" t="s">
        <v>81</v>
      </c>
      <c r="C9347" s="16" t="s">
        <v>32</v>
      </c>
      <c r="D9347" s="14" t="str" cm="1">
        <f t="array" ref="D9347">_xlfn.IFS(C9347="Patisserie","Item_10_PAT",C9347="Milk Products","Item_10_MILK",C9347="Butchers","Item_10_BUT",C9347="Beverages","Item_10_BEV",C9347="Food","Item_10_FOOD",C9347="Furniture","Item_10_FUR",C9347="Electric household essentials","Item_10_EHE",C9347="Computers and electric accessories","Item_10_CEA")</f>
        <v>Item_10_FOOD</v>
      </c>
      <c r="E9347" s="11">
        <v>30.5</v>
      </c>
      <c r="F9347" s="12">
        <v>7</v>
      </c>
      <c r="G9347" s="12">
        <v>213.5</v>
      </c>
      <c r="H9347" s="16" t="s">
        <v>15</v>
      </c>
      <c r="I9347" s="16" t="s">
        <v>16</v>
      </c>
      <c r="J9347" s="17">
        <v>45086</v>
      </c>
      <c r="K9347" s="12" t="str">
        <f t="shared" ref="K9347:K9348" si="698">IF(H9347="Digital Wallet","TRUE","FALSE")</f>
        <v>TRUE</v>
      </c>
    </row>
    <row r="9348" spans="1:11" x14ac:dyDescent="0.25">
      <c r="A9348" s="14" t="s">
        <v>10056</v>
      </c>
      <c r="B9348" s="14" t="s">
        <v>12</v>
      </c>
      <c r="C9348" s="14" t="s">
        <v>42</v>
      </c>
      <c r="D9348" s="14" t="str" cm="1">
        <f t="array" ref="D9348">_xlfn.IFS(C9348="Patisserie","Item_10_PAT",C9348="Milk Products","Item_10_MILK",C9348="Butchers","Item_10_BUT",C9348="Beverages","Item_10_BEV",C9348="Food","Item_10_FOOD",C9348="Furniture","Item_10_FUR",C9348="Electric household essentials","Item_10_EHE",C9348="Computers and electric accessories","Item_10_CEA")</f>
        <v>Item_10_FUR</v>
      </c>
      <c r="E9348" s="11">
        <f>G9348/F9348</f>
        <v>36.5</v>
      </c>
      <c r="F9348" s="11">
        <v>9</v>
      </c>
      <c r="G9348" s="11">
        <v>328.5</v>
      </c>
      <c r="H9348" s="14" t="s">
        <v>25</v>
      </c>
      <c r="I9348" s="14" t="s">
        <v>16</v>
      </c>
      <c r="J9348" s="15">
        <v>45454</v>
      </c>
      <c r="K9348" s="12" t="str">
        <f t="shared" si="698"/>
        <v>FALSE</v>
      </c>
    </row>
    <row r="9349" spans="1:11" x14ac:dyDescent="0.25">
      <c r="A9349" s="16" t="s">
        <v>10057</v>
      </c>
      <c r="B9349" s="16" t="s">
        <v>109</v>
      </c>
      <c r="C9349" s="16" t="s">
        <v>13</v>
      </c>
      <c r="D9349" s="14" t="str" cm="1">
        <f t="array" ref="D9349">_xlfn.IFS(C9349="Patisserie","Item_10_PAT",C9349="Milk Products","Item_10_MILK",C9349="Butchers","Item_10_BUT",C9349="Beverages","Item_10_BEV",C9349="Food","Item_10_FOOD",C9349="Furniture","Item_10_FUR",C9349="Electric household essentials","Item_10_EHE",C9349="Computers and electric accessories","Item_10_CEA")</f>
        <v>Item_10_PAT</v>
      </c>
      <c r="E9349" s="11">
        <v>27.5</v>
      </c>
      <c r="F9349" s="12">
        <v>4</v>
      </c>
      <c r="G9349" s="12">
        <v>110</v>
      </c>
      <c r="H9349" s="16" t="s">
        <v>25</v>
      </c>
      <c r="I9349" s="16" t="s">
        <v>39</v>
      </c>
      <c r="J9349" s="17">
        <v>45272</v>
      </c>
      <c r="K9349" s="12" t="b">
        <v>1</v>
      </c>
    </row>
    <row r="9350" spans="1:11" x14ac:dyDescent="0.25">
      <c r="A9350" s="14" t="s">
        <v>10058</v>
      </c>
      <c r="B9350" s="14" t="s">
        <v>78</v>
      </c>
      <c r="C9350" s="14" t="s">
        <v>131</v>
      </c>
      <c r="D9350" s="14" t="str" cm="1">
        <f t="array" ref="D9350">_xlfn.IFS(C9350="Patisserie","Item_10_PAT",C9350="Milk Products","Item_10_MILK",C9350="Butchers","Item_10_BUT",C9350="Beverages","Item_10_BEV",C9350="Food","Item_10_FOOD",C9350="Furniture","Item_10_FUR",C9350="Electric household essentials","Item_10_EHE",C9350="Computers and electric accessories","Item_10_CEA")</f>
        <v>Item_10_CEA</v>
      </c>
      <c r="E9350" s="11">
        <v>36.5</v>
      </c>
      <c r="F9350" s="11">
        <v>10</v>
      </c>
      <c r="G9350" s="11">
        <v>365</v>
      </c>
      <c r="H9350" s="14" t="s">
        <v>25</v>
      </c>
      <c r="I9350" s="14" t="s">
        <v>16</v>
      </c>
      <c r="J9350" s="15">
        <v>45061</v>
      </c>
      <c r="K9350" s="11" t="b">
        <v>0</v>
      </c>
    </row>
    <row r="9351" spans="1:11" x14ac:dyDescent="0.25">
      <c r="A9351" s="16" t="s">
        <v>10059</v>
      </c>
      <c r="B9351" s="16" t="s">
        <v>12</v>
      </c>
      <c r="C9351" s="16" t="s">
        <v>67</v>
      </c>
      <c r="D9351" s="14" t="str" cm="1">
        <f t="array" ref="D9351">_xlfn.IFS(C9351="Patisserie","Item_10_PAT",C9351="Milk Products","Item_10_MILK",C9351="Butchers","Item_10_BUT",C9351="Beverages","Item_10_BEV",C9351="Food","Item_10_FOOD",C9351="Furniture","Item_10_FUR",C9351="Electric household essentials","Item_10_EHE",C9351="Computers and electric accessories","Item_10_CEA")</f>
        <v>Item_10_EHE</v>
      </c>
      <c r="E9351" s="11">
        <v>35</v>
      </c>
      <c r="F9351" s="12">
        <v>1</v>
      </c>
      <c r="G9351" s="12">
        <v>35</v>
      </c>
      <c r="H9351" s="16" t="s">
        <v>25</v>
      </c>
      <c r="I9351" s="16" t="s">
        <v>39</v>
      </c>
      <c r="J9351" s="17">
        <v>45291</v>
      </c>
      <c r="K9351" s="12" t="b">
        <v>1</v>
      </c>
    </row>
    <row r="9352" spans="1:11" x14ac:dyDescent="0.25">
      <c r="A9352" s="14" t="s">
        <v>10060</v>
      </c>
      <c r="B9352" s="14" t="s">
        <v>75</v>
      </c>
      <c r="C9352" s="14" t="s">
        <v>13</v>
      </c>
      <c r="D9352" s="14" t="str" cm="1">
        <f t="array" ref="D9352">_xlfn.IFS(C9352="Patisserie","Item_10_PAT",C9352="Milk Products","Item_10_MILK",C9352="Butchers","Item_10_BUT",C9352="Beverages","Item_10_BEV",C9352="Food","Item_10_FOOD",C9352="Furniture","Item_10_FUR",C9352="Electric household essentials","Item_10_EHE",C9352="Computers and electric accessories","Item_10_CEA")</f>
        <v>Item_10_PAT</v>
      </c>
      <c r="E9352" s="11">
        <v>21.5</v>
      </c>
      <c r="F9352" s="11">
        <v>8</v>
      </c>
      <c r="G9352" s="11">
        <v>172</v>
      </c>
      <c r="H9352" s="14" t="s">
        <v>49</v>
      </c>
      <c r="I9352" s="14" t="s">
        <v>39</v>
      </c>
      <c r="J9352" s="15">
        <v>44920</v>
      </c>
      <c r="K9352" s="11" t="b">
        <v>1</v>
      </c>
    </row>
    <row r="9353" spans="1:11" x14ac:dyDescent="0.25">
      <c r="A9353" s="14" t="s">
        <v>10062</v>
      </c>
      <c r="B9353" s="14" t="s">
        <v>81</v>
      </c>
      <c r="C9353" s="14" t="s">
        <v>131</v>
      </c>
      <c r="D9353" s="14" t="str" cm="1">
        <f t="array" ref="D9353">_xlfn.IFS(C9353="Patisserie","Item_10_PAT",C9353="Milk Products","Item_10_MILK",C9353="Butchers","Item_10_BUT",C9353="Beverages","Item_10_BEV",C9353="Food","Item_10_FOOD",C9353="Furniture","Item_10_FUR",C9353="Electric household essentials","Item_10_EHE",C9353="Computers and electric accessories","Item_10_CEA")</f>
        <v>Item_10_CEA</v>
      </c>
      <c r="E9353" s="11">
        <v>38</v>
      </c>
      <c r="F9353" s="11">
        <v>3</v>
      </c>
      <c r="G9353" s="11">
        <v>114</v>
      </c>
      <c r="H9353" s="14" t="s">
        <v>15</v>
      </c>
      <c r="I9353" s="14" t="s">
        <v>16</v>
      </c>
      <c r="J9353" s="15">
        <v>45530</v>
      </c>
      <c r="K9353" s="11" t="b">
        <v>1</v>
      </c>
    </row>
    <row r="9354" spans="1:11" x14ac:dyDescent="0.25">
      <c r="A9354" s="16" t="s">
        <v>10063</v>
      </c>
      <c r="B9354" s="16" t="s">
        <v>31</v>
      </c>
      <c r="C9354" s="16" t="s">
        <v>67</v>
      </c>
      <c r="D9354" s="14" t="str" cm="1">
        <f t="array" ref="D9354">_xlfn.IFS(C9354="Patisserie","Item_10_PAT",C9354="Milk Products","Item_10_MILK",C9354="Butchers","Item_10_BUT",C9354="Beverages","Item_10_BEV",C9354="Food","Item_10_FOOD",C9354="Furniture","Item_10_FUR",C9354="Electric household essentials","Item_10_EHE",C9354="Computers and electric accessories","Item_10_CEA")</f>
        <v>Item_10_EHE</v>
      </c>
      <c r="E9354" s="11">
        <v>41</v>
      </c>
      <c r="F9354" s="12">
        <v>9</v>
      </c>
      <c r="G9354" s="12">
        <v>369</v>
      </c>
      <c r="H9354" s="16" t="s">
        <v>15</v>
      </c>
      <c r="I9354" s="16" t="s">
        <v>16</v>
      </c>
      <c r="J9354" s="17">
        <v>44760</v>
      </c>
      <c r="K9354" s="12" t="b">
        <v>1</v>
      </c>
    </row>
    <row r="9355" spans="1:11" x14ac:dyDescent="0.25">
      <c r="A9355" s="14" t="s">
        <v>10064</v>
      </c>
      <c r="B9355" s="14" t="s">
        <v>114</v>
      </c>
      <c r="C9355" s="14" t="s">
        <v>23</v>
      </c>
      <c r="D9355" s="14" t="str" cm="1">
        <f t="array" ref="D9355">_xlfn.IFS(C9355="Patisserie","Item_10_PAT",C9355="Milk Products","Item_10_MILK",C9355="Butchers","Item_10_BUT",C9355="Beverages","Item_10_BEV",C9355="Food","Item_10_FOOD",C9355="Furniture","Item_10_FUR",C9355="Electric household essentials","Item_10_EHE",C9355="Computers and electric accessories","Item_10_CEA")</f>
        <v>Item_10_BUT</v>
      </c>
      <c r="E9355" s="11">
        <v>21.5</v>
      </c>
      <c r="F9355" s="11">
        <v>2</v>
      </c>
      <c r="G9355" s="11">
        <v>43</v>
      </c>
      <c r="H9355" s="14" t="s">
        <v>49</v>
      </c>
      <c r="I9355" s="14" t="s">
        <v>16</v>
      </c>
      <c r="J9355" s="15">
        <v>45094</v>
      </c>
      <c r="K9355" s="11" t="b">
        <v>0</v>
      </c>
    </row>
    <row r="9356" spans="1:11" x14ac:dyDescent="0.25">
      <c r="A9356" s="16" t="s">
        <v>10065</v>
      </c>
      <c r="B9356" s="16" t="s">
        <v>47</v>
      </c>
      <c r="C9356" s="16" t="s">
        <v>13</v>
      </c>
      <c r="D9356" s="14" t="str" cm="1">
        <f t="array" ref="D9356">_xlfn.IFS(C9356="Patisserie","Item_10_PAT",C9356="Milk Products","Item_10_MILK",C9356="Butchers","Item_10_BUT",C9356="Beverages","Item_10_BEV",C9356="Food","Item_10_FOOD",C9356="Furniture","Item_10_FUR",C9356="Electric household essentials","Item_10_EHE",C9356="Computers and electric accessories","Item_10_CEA")</f>
        <v>Item_10_PAT</v>
      </c>
      <c r="E9356" s="11">
        <v>20</v>
      </c>
      <c r="F9356" s="12">
        <v>6</v>
      </c>
      <c r="G9356" s="12">
        <v>120</v>
      </c>
      <c r="H9356" s="16" t="s">
        <v>49</v>
      </c>
      <c r="I9356" s="16" t="s">
        <v>16</v>
      </c>
      <c r="J9356" s="17">
        <v>44982</v>
      </c>
      <c r="K9356" s="12" t="str">
        <f t="shared" ref="K9356:K9357" si="699">IF(H9356="Digital Wallet","TRUE","FALSE")</f>
        <v>FALSE</v>
      </c>
    </row>
    <row r="9357" spans="1:11" x14ac:dyDescent="0.25">
      <c r="A9357" s="14" t="s">
        <v>10066</v>
      </c>
      <c r="B9357" s="14" t="s">
        <v>47</v>
      </c>
      <c r="C9357" s="14" t="s">
        <v>13</v>
      </c>
      <c r="D9357" s="14" t="str" cm="1">
        <f t="array" ref="D9357">_xlfn.IFS(C9357="Patisserie","Item_10_PAT",C9357="Milk Products","Item_10_MILK",C9357="Butchers","Item_10_BUT",C9357="Beverages","Item_10_BEV",C9357="Food","Item_10_FOOD",C9357="Furniture","Item_10_FUR",C9357="Electric household essentials","Item_10_EHE",C9357="Computers and electric accessories","Item_10_CEA")</f>
        <v>Item_10_PAT</v>
      </c>
      <c r="E9357" s="11">
        <v>38</v>
      </c>
      <c r="F9357" s="11">
        <v>8</v>
      </c>
      <c r="G9357" s="11">
        <v>304</v>
      </c>
      <c r="H9357" s="14" t="s">
        <v>15</v>
      </c>
      <c r="I9357" s="14" t="s">
        <v>16</v>
      </c>
      <c r="J9357" s="15">
        <v>45651</v>
      </c>
      <c r="K9357" s="12" t="str">
        <f t="shared" si="699"/>
        <v>TRUE</v>
      </c>
    </row>
    <row r="9358" spans="1:11" x14ac:dyDescent="0.25">
      <c r="A9358" s="16" t="s">
        <v>10067</v>
      </c>
      <c r="B9358" s="16" t="s">
        <v>27</v>
      </c>
      <c r="C9358" s="16" t="s">
        <v>32</v>
      </c>
      <c r="D9358" s="14" t="str" cm="1">
        <f t="array" ref="D9358">_xlfn.IFS(C9358="Patisserie","Item_10_PAT",C9358="Milk Products","Item_10_MILK",C9358="Butchers","Item_10_BUT",C9358="Beverages","Item_10_BEV",C9358="Food","Item_10_FOOD",C9358="Furniture","Item_10_FUR",C9358="Electric household essentials","Item_10_EHE",C9358="Computers and electric accessories","Item_10_CEA")</f>
        <v>Item_10_FOOD</v>
      </c>
      <c r="E9358" s="11">
        <v>32</v>
      </c>
      <c r="F9358" s="12">
        <v>7</v>
      </c>
      <c r="G9358" s="12">
        <v>224</v>
      </c>
      <c r="H9358" s="16" t="s">
        <v>15</v>
      </c>
      <c r="I9358" s="16" t="s">
        <v>39</v>
      </c>
      <c r="J9358" s="17">
        <v>45204</v>
      </c>
      <c r="K9358" s="12" t="b">
        <v>0</v>
      </c>
    </row>
    <row r="9359" spans="1:11" x14ac:dyDescent="0.25">
      <c r="A9359" s="14" t="s">
        <v>10068</v>
      </c>
      <c r="B9359" s="14" t="s">
        <v>85</v>
      </c>
      <c r="C9359" s="14" t="s">
        <v>23</v>
      </c>
      <c r="D9359" s="14" t="str" cm="1">
        <f t="array" ref="D9359">_xlfn.IFS(C9359="Patisserie","Item_10_PAT",C9359="Milk Products","Item_10_MILK",C9359="Butchers","Item_10_BUT",C9359="Beverages","Item_10_BEV",C9359="Food","Item_10_FOOD",C9359="Furniture","Item_10_FUR",C9359="Electric household essentials","Item_10_EHE",C9359="Computers and electric accessories","Item_10_CEA")</f>
        <v>Item_10_BUT</v>
      </c>
      <c r="E9359" s="11">
        <v>12.5</v>
      </c>
      <c r="F9359" s="11">
        <v>7</v>
      </c>
      <c r="G9359" s="11">
        <v>87.5</v>
      </c>
      <c r="H9359" s="14" t="s">
        <v>49</v>
      </c>
      <c r="I9359" s="14" t="s">
        <v>39</v>
      </c>
      <c r="J9359" s="15">
        <v>44639</v>
      </c>
      <c r="K9359" s="11" t="b">
        <v>1</v>
      </c>
    </row>
    <row r="9360" spans="1:11" x14ac:dyDescent="0.25">
      <c r="A9360" s="16" t="s">
        <v>10069</v>
      </c>
      <c r="B9360" s="16" t="s">
        <v>75</v>
      </c>
      <c r="C9360" s="16" t="s">
        <v>13</v>
      </c>
      <c r="D9360" s="14" t="str" cm="1">
        <f t="array" ref="D9360">_xlfn.IFS(C9360="Patisserie","Item_10_PAT",C9360="Milk Products","Item_10_MILK",C9360="Butchers","Item_10_BUT",C9360="Beverages","Item_10_BEV",C9360="Food","Item_10_FOOD",C9360="Furniture","Item_10_FUR",C9360="Electric household essentials","Item_10_EHE",C9360="Computers and electric accessories","Item_10_CEA")</f>
        <v>Item_10_PAT</v>
      </c>
      <c r="E9360" s="11">
        <v>24.5</v>
      </c>
      <c r="F9360" s="12">
        <v>1</v>
      </c>
      <c r="G9360" s="12">
        <v>24.5</v>
      </c>
      <c r="H9360" s="16" t="s">
        <v>15</v>
      </c>
      <c r="I9360" s="16" t="s">
        <v>39</v>
      </c>
      <c r="J9360" s="17">
        <v>44787</v>
      </c>
      <c r="K9360" s="12" t="b">
        <v>1</v>
      </c>
    </row>
    <row r="9361" spans="1:11" x14ac:dyDescent="0.25">
      <c r="A9361" s="14" t="s">
        <v>10070</v>
      </c>
      <c r="B9361" s="14" t="s">
        <v>66</v>
      </c>
      <c r="C9361" s="14" t="s">
        <v>131</v>
      </c>
      <c r="D9361" s="14" t="str" cm="1">
        <f t="array" ref="D9361">_xlfn.IFS(C9361="Patisserie","Item_10_PAT",C9361="Milk Products","Item_10_MILK",C9361="Butchers","Item_10_BUT",C9361="Beverages","Item_10_BEV",C9361="Food","Item_10_FOOD",C9361="Furniture","Item_10_FUR",C9361="Electric household essentials","Item_10_EHE",C9361="Computers and electric accessories","Item_10_CEA")</f>
        <v>Item_10_CEA</v>
      </c>
      <c r="E9361" s="11">
        <v>14</v>
      </c>
      <c r="F9361" s="11">
        <v>9</v>
      </c>
      <c r="G9361" s="11">
        <v>126</v>
      </c>
      <c r="H9361" s="14" t="s">
        <v>25</v>
      </c>
      <c r="I9361" s="14" t="s">
        <v>16</v>
      </c>
      <c r="J9361" s="15">
        <v>45282</v>
      </c>
      <c r="K9361" s="11" t="b">
        <v>0</v>
      </c>
    </row>
    <row r="9362" spans="1:11" x14ac:dyDescent="0.25">
      <c r="A9362" s="16" t="s">
        <v>10071</v>
      </c>
      <c r="B9362" s="16" t="s">
        <v>109</v>
      </c>
      <c r="C9362" s="16" t="s">
        <v>67</v>
      </c>
      <c r="D9362" s="14" t="str" cm="1">
        <f t="array" ref="D9362">_xlfn.IFS(C9362="Patisserie","Item_10_PAT",C9362="Milk Products","Item_10_MILK",C9362="Butchers","Item_10_BUT",C9362="Beverages","Item_10_BEV",C9362="Food","Item_10_FOOD",C9362="Furniture","Item_10_FUR",C9362="Electric household essentials","Item_10_EHE",C9362="Computers and electric accessories","Item_10_CEA")</f>
        <v>Item_10_EHE</v>
      </c>
      <c r="E9362" s="11">
        <v>17</v>
      </c>
      <c r="F9362" s="12">
        <v>3</v>
      </c>
      <c r="G9362" s="12">
        <v>51</v>
      </c>
      <c r="H9362" s="16" t="s">
        <v>49</v>
      </c>
      <c r="I9362" s="16" t="s">
        <v>16</v>
      </c>
      <c r="J9362" s="17">
        <v>44621</v>
      </c>
      <c r="K9362" s="12" t="str">
        <f>IF(H9362="Digital Wallet","TRUE","FALSE")</f>
        <v>FALSE</v>
      </c>
    </row>
    <row r="9363" spans="1:11" x14ac:dyDescent="0.25">
      <c r="A9363" s="14" t="s">
        <v>10072</v>
      </c>
      <c r="B9363" s="14" t="s">
        <v>31</v>
      </c>
      <c r="C9363" s="14" t="s">
        <v>42</v>
      </c>
      <c r="D9363" s="14" t="str" cm="1">
        <f t="array" ref="D9363">_xlfn.IFS(C9363="Patisserie","Item_10_PAT",C9363="Milk Products","Item_10_MILK",C9363="Butchers","Item_10_BUT",C9363="Beverages","Item_10_BEV",C9363="Food","Item_10_FOOD",C9363="Furniture","Item_10_FUR",C9363="Electric household essentials","Item_10_EHE",C9363="Computers and electric accessories","Item_10_CEA")</f>
        <v>Item_10_FUR</v>
      </c>
      <c r="E9363" s="11">
        <v>41</v>
      </c>
      <c r="F9363" s="11">
        <v>3</v>
      </c>
      <c r="G9363" s="11">
        <v>123</v>
      </c>
      <c r="H9363" s="14" t="s">
        <v>15</v>
      </c>
      <c r="I9363" s="14" t="s">
        <v>16</v>
      </c>
      <c r="J9363" s="15">
        <v>44984</v>
      </c>
      <c r="K9363" s="11" t="b">
        <v>1</v>
      </c>
    </row>
    <row r="9364" spans="1:11" x14ac:dyDescent="0.25">
      <c r="A9364" s="16" t="s">
        <v>10073</v>
      </c>
      <c r="B9364" s="16" t="s">
        <v>70</v>
      </c>
      <c r="C9364" s="16" t="s">
        <v>42</v>
      </c>
      <c r="D9364" s="14" t="str" cm="1">
        <f t="array" ref="D9364">_xlfn.IFS(C9364="Patisserie","Item_10_PAT",C9364="Milk Products","Item_10_MILK",C9364="Butchers","Item_10_BUT",C9364="Beverages","Item_10_BEV",C9364="Food","Item_10_FOOD",C9364="Furniture","Item_10_FUR",C9364="Electric household essentials","Item_10_EHE",C9364="Computers and electric accessories","Item_10_CEA")</f>
        <v>Item_10_FUR</v>
      </c>
      <c r="E9364" s="11">
        <v>8</v>
      </c>
      <c r="F9364" s="12">
        <v>10</v>
      </c>
      <c r="G9364" s="12">
        <v>80</v>
      </c>
      <c r="H9364" s="16" t="s">
        <v>49</v>
      </c>
      <c r="I9364" s="16" t="s">
        <v>39</v>
      </c>
      <c r="J9364" s="17">
        <v>45637</v>
      </c>
      <c r="K9364" s="12" t="str">
        <f t="shared" ref="K9364:K9365" si="700">IF(H9364="Digital Wallet","TRUE","FALSE")</f>
        <v>FALSE</v>
      </c>
    </row>
    <row r="9365" spans="1:11" x14ac:dyDescent="0.25">
      <c r="A9365" s="14" t="s">
        <v>10074</v>
      </c>
      <c r="B9365" s="14" t="s">
        <v>117</v>
      </c>
      <c r="C9365" s="14" t="s">
        <v>32</v>
      </c>
      <c r="D9365" s="14" t="str" cm="1">
        <f t="array" ref="D9365">_xlfn.IFS(C9365="Patisserie","Item_10_PAT",C9365="Milk Products","Item_10_MILK",C9365="Butchers","Item_10_BUT",C9365="Beverages","Item_10_BEV",C9365="Food","Item_10_FOOD",C9365="Furniture","Item_10_FUR",C9365="Electric household essentials","Item_10_EHE",C9365="Computers and electric accessories","Item_10_CEA")</f>
        <v>Item_10_FOOD</v>
      </c>
      <c r="E9365" s="11">
        <v>9.5</v>
      </c>
      <c r="F9365" s="11">
        <v>6</v>
      </c>
      <c r="G9365" s="11">
        <v>57</v>
      </c>
      <c r="H9365" s="14" t="s">
        <v>49</v>
      </c>
      <c r="I9365" s="14" t="s">
        <v>39</v>
      </c>
      <c r="J9365" s="15">
        <v>45196</v>
      </c>
      <c r="K9365" s="12" t="str">
        <f t="shared" si="700"/>
        <v>FALSE</v>
      </c>
    </row>
    <row r="9366" spans="1:11" x14ac:dyDescent="0.25">
      <c r="A9366" s="16" t="s">
        <v>10075</v>
      </c>
      <c r="B9366" s="16" t="s">
        <v>56</v>
      </c>
      <c r="C9366" s="16" t="s">
        <v>67</v>
      </c>
      <c r="D9366" s="14" t="str" cm="1">
        <f t="array" ref="D9366">_xlfn.IFS(C9366="Patisserie","Item_10_PAT",C9366="Milk Products","Item_10_MILK",C9366="Butchers","Item_10_BUT",C9366="Beverages","Item_10_BEV",C9366="Food","Item_10_FOOD",C9366="Furniture","Item_10_FUR",C9366="Electric household essentials","Item_10_EHE",C9366="Computers and electric accessories","Item_10_CEA")</f>
        <v>Item_10_EHE</v>
      </c>
      <c r="E9366" s="11">
        <v>12.5</v>
      </c>
      <c r="F9366" s="12">
        <v>7</v>
      </c>
      <c r="G9366" s="12">
        <v>87.5</v>
      </c>
      <c r="H9366" s="16" t="s">
        <v>49</v>
      </c>
      <c r="I9366" s="16" t="s">
        <v>16</v>
      </c>
      <c r="J9366" s="17">
        <v>44908</v>
      </c>
      <c r="K9366" s="12" t="b">
        <v>1</v>
      </c>
    </row>
    <row r="9367" spans="1:11" x14ac:dyDescent="0.25">
      <c r="A9367" s="14" t="s">
        <v>10076</v>
      </c>
      <c r="B9367" s="14" t="s">
        <v>56</v>
      </c>
      <c r="C9367" s="14" t="s">
        <v>13</v>
      </c>
      <c r="D9367" s="14" t="str" cm="1">
        <f t="array" ref="D9367">_xlfn.IFS(C9367="Patisserie","Item_10_PAT",C9367="Milk Products","Item_10_MILK",C9367="Butchers","Item_10_BUT",C9367="Beverages","Item_10_BEV",C9367="Food","Item_10_FOOD",C9367="Furniture","Item_10_FUR",C9367="Electric household essentials","Item_10_EHE",C9367="Computers and electric accessories","Item_10_CEA")</f>
        <v>Item_10_PAT</v>
      </c>
      <c r="E9367" s="11">
        <v>21.5</v>
      </c>
      <c r="F9367" s="11">
        <v>5</v>
      </c>
      <c r="G9367" s="11">
        <v>107.5</v>
      </c>
      <c r="H9367" s="14" t="s">
        <v>25</v>
      </c>
      <c r="I9367" s="14" t="s">
        <v>16</v>
      </c>
      <c r="J9367" s="15">
        <v>45044</v>
      </c>
      <c r="K9367" s="11" t="b">
        <v>0</v>
      </c>
    </row>
    <row r="9368" spans="1:11" x14ac:dyDescent="0.25">
      <c r="A9368" s="16" t="s">
        <v>10077</v>
      </c>
      <c r="B9368" s="16" t="s">
        <v>22</v>
      </c>
      <c r="C9368" s="16" t="s">
        <v>131</v>
      </c>
      <c r="D9368" s="14" t="str" cm="1">
        <f t="array" ref="D9368">_xlfn.IFS(C9368="Patisserie","Item_10_PAT",C9368="Milk Products","Item_10_MILK",C9368="Butchers","Item_10_BUT",C9368="Beverages","Item_10_BEV",C9368="Food","Item_10_FOOD",C9368="Furniture","Item_10_FUR",C9368="Electric household essentials","Item_10_EHE",C9368="Computers and electric accessories","Item_10_CEA")</f>
        <v>Item_10_CEA</v>
      </c>
      <c r="E9368" s="11">
        <v>27.5</v>
      </c>
      <c r="F9368" s="12">
        <v>2</v>
      </c>
      <c r="G9368" s="12">
        <v>55</v>
      </c>
      <c r="H9368" s="16" t="s">
        <v>49</v>
      </c>
      <c r="I9368" s="16" t="s">
        <v>16</v>
      </c>
      <c r="J9368" s="17">
        <v>45618</v>
      </c>
      <c r="K9368" s="12" t="b">
        <v>0</v>
      </c>
    </row>
    <row r="9369" spans="1:11" x14ac:dyDescent="0.25">
      <c r="A9369" s="14" t="s">
        <v>10078</v>
      </c>
      <c r="B9369" s="14" t="s">
        <v>64</v>
      </c>
      <c r="C9369" s="14" t="s">
        <v>19</v>
      </c>
      <c r="D9369" s="14" t="str" cm="1">
        <f t="array" ref="D9369">_xlfn.IFS(C9369="Patisserie","Item_10_PAT",C9369="Milk Products","Item_10_MILK",C9369="Butchers","Item_10_BUT",C9369="Beverages","Item_10_BEV",C9369="Food","Item_10_FOOD",C9369="Furniture","Item_10_FUR",C9369="Electric household essentials","Item_10_EHE",C9369="Computers and electric accessories","Item_10_CEA")</f>
        <v>Item_10_MILK</v>
      </c>
      <c r="E9369" s="11">
        <v>36.5</v>
      </c>
      <c r="F9369" s="11">
        <v>8</v>
      </c>
      <c r="G9369" s="11">
        <v>292</v>
      </c>
      <c r="H9369" s="14" t="s">
        <v>15</v>
      </c>
      <c r="I9369" s="14" t="s">
        <v>39</v>
      </c>
      <c r="J9369" s="15">
        <v>45350</v>
      </c>
      <c r="K9369" s="11" t="b">
        <v>0</v>
      </c>
    </row>
    <row r="9370" spans="1:11" x14ac:dyDescent="0.25">
      <c r="A9370" s="16" t="s">
        <v>10079</v>
      </c>
      <c r="B9370" s="16" t="s">
        <v>22</v>
      </c>
      <c r="C9370" s="16" t="s">
        <v>23</v>
      </c>
      <c r="D9370" s="14" t="str" cm="1">
        <f t="array" ref="D9370">_xlfn.IFS(C9370="Patisserie","Item_10_PAT",C9370="Milk Products","Item_10_MILK",C9370="Butchers","Item_10_BUT",C9370="Beverages","Item_10_BEV",C9370="Food","Item_10_FOOD",C9370="Furniture","Item_10_FUR",C9370="Electric household essentials","Item_10_EHE",C9370="Computers and electric accessories","Item_10_CEA")</f>
        <v>Item_10_BUT</v>
      </c>
      <c r="E9370" s="11">
        <v>11</v>
      </c>
      <c r="F9370" s="12">
        <v>7</v>
      </c>
      <c r="G9370" s="12">
        <v>77</v>
      </c>
      <c r="H9370" s="16" t="s">
        <v>25</v>
      </c>
      <c r="I9370" s="16" t="s">
        <v>39</v>
      </c>
      <c r="J9370" s="17">
        <v>45442</v>
      </c>
      <c r="K9370" s="12" t="b">
        <v>1</v>
      </c>
    </row>
    <row r="9371" spans="1:11" x14ac:dyDescent="0.25">
      <c r="A9371" s="14" t="s">
        <v>10080</v>
      </c>
      <c r="B9371" s="14" t="s">
        <v>124</v>
      </c>
      <c r="C9371" s="14" t="s">
        <v>23</v>
      </c>
      <c r="D9371" s="14" t="str" cm="1">
        <f t="array" ref="D9371">_xlfn.IFS(C9371="Patisserie","Item_10_PAT",C9371="Milk Products","Item_10_MILK",C9371="Butchers","Item_10_BUT",C9371="Beverages","Item_10_BEV",C9371="Food","Item_10_FOOD",C9371="Furniture","Item_10_FUR",C9371="Electric household essentials","Item_10_EHE",C9371="Computers and electric accessories","Item_10_CEA")</f>
        <v>Item_10_BUT</v>
      </c>
      <c r="E9371" s="11">
        <f>G9371/F9371</f>
        <v>29</v>
      </c>
      <c r="F9371" s="11">
        <v>1</v>
      </c>
      <c r="G9371" s="11">
        <v>29</v>
      </c>
      <c r="H9371" s="14" t="s">
        <v>25</v>
      </c>
      <c r="I9371" s="14" t="s">
        <v>16</v>
      </c>
      <c r="J9371" s="15">
        <v>45592</v>
      </c>
      <c r="K9371" s="11" t="b">
        <v>1</v>
      </c>
    </row>
    <row r="9372" spans="1:11" x14ac:dyDescent="0.25">
      <c r="A9372" s="14" t="s">
        <v>10082</v>
      </c>
      <c r="B9372" s="14" t="s">
        <v>124</v>
      </c>
      <c r="C9372" s="14" t="s">
        <v>32</v>
      </c>
      <c r="D9372" s="14" t="str" cm="1">
        <f t="array" ref="D9372">_xlfn.IFS(C9372="Patisserie","Item_10_PAT",C9372="Milk Products","Item_10_MILK",C9372="Butchers","Item_10_BUT",C9372="Beverages","Item_10_BEV",C9372="Food","Item_10_FOOD",C9372="Furniture","Item_10_FUR",C9372="Electric household essentials","Item_10_EHE",C9372="Computers and electric accessories","Item_10_CEA")</f>
        <v>Item_10_FOOD</v>
      </c>
      <c r="E9372" s="11">
        <v>11</v>
      </c>
      <c r="F9372" s="11">
        <v>4</v>
      </c>
      <c r="G9372" s="11">
        <v>44</v>
      </c>
      <c r="H9372" s="14" t="s">
        <v>15</v>
      </c>
      <c r="I9372" s="14" t="s">
        <v>39</v>
      </c>
      <c r="J9372" s="15">
        <v>45320</v>
      </c>
      <c r="K9372" s="11" t="b">
        <v>0</v>
      </c>
    </row>
    <row r="9373" spans="1:11" x14ac:dyDescent="0.25">
      <c r="A9373" s="16" t="s">
        <v>10083</v>
      </c>
      <c r="B9373" s="16" t="s">
        <v>70</v>
      </c>
      <c r="C9373" s="16" t="s">
        <v>23</v>
      </c>
      <c r="D9373" s="14" t="str" cm="1">
        <f t="array" ref="D9373">_xlfn.IFS(C9373="Patisserie","Item_10_PAT",C9373="Milk Products","Item_10_MILK",C9373="Butchers","Item_10_BUT",C9373="Beverages","Item_10_BEV",C9373="Food","Item_10_FOOD",C9373="Furniture","Item_10_FUR",C9373="Electric household essentials","Item_10_EHE",C9373="Computers and electric accessories","Item_10_CEA")</f>
        <v>Item_10_BUT</v>
      </c>
      <c r="E9373" s="11">
        <v>29</v>
      </c>
      <c r="F9373" s="12">
        <v>6</v>
      </c>
      <c r="G9373" s="12">
        <v>174</v>
      </c>
      <c r="H9373" s="16" t="s">
        <v>15</v>
      </c>
      <c r="I9373" s="16" t="s">
        <v>16</v>
      </c>
      <c r="J9373" s="17">
        <v>45246</v>
      </c>
      <c r="K9373" s="12" t="b">
        <v>1</v>
      </c>
    </row>
    <row r="9374" spans="1:11" x14ac:dyDescent="0.25">
      <c r="A9374" s="14" t="s">
        <v>10084</v>
      </c>
      <c r="B9374" s="14" t="s">
        <v>18</v>
      </c>
      <c r="C9374" s="14" t="s">
        <v>28</v>
      </c>
      <c r="D9374" s="14" t="str" cm="1">
        <f t="array" ref="D9374">_xlfn.IFS(C9374="Patisserie","Item_10_PAT",C9374="Milk Products","Item_10_MILK",C9374="Butchers","Item_10_BUT",C9374="Beverages","Item_10_BEV",C9374="Food","Item_10_FOOD",C9374="Furniture","Item_10_FUR",C9374="Electric household essentials","Item_10_EHE",C9374="Computers and electric accessories","Item_10_CEA")</f>
        <v>Item_10_BEV</v>
      </c>
      <c r="E9374" s="11">
        <v>21.5</v>
      </c>
      <c r="F9374" s="11">
        <v>9</v>
      </c>
      <c r="G9374" s="11">
        <v>193.5</v>
      </c>
      <c r="H9374" s="14" t="s">
        <v>15</v>
      </c>
      <c r="I9374" s="14" t="s">
        <v>16</v>
      </c>
      <c r="J9374" s="15">
        <v>44640</v>
      </c>
      <c r="K9374" s="11" t="b">
        <v>0</v>
      </c>
    </row>
    <row r="9375" spans="1:11" x14ac:dyDescent="0.25">
      <c r="A9375" s="16" t="s">
        <v>10085</v>
      </c>
      <c r="B9375" s="16" t="s">
        <v>124</v>
      </c>
      <c r="C9375" s="16" t="s">
        <v>23</v>
      </c>
      <c r="D9375" s="14" t="str" cm="1">
        <f t="array" ref="D9375">_xlfn.IFS(C9375="Patisserie","Item_10_PAT",C9375="Milk Products","Item_10_MILK",C9375="Butchers","Item_10_BUT",C9375="Beverages","Item_10_BEV",C9375="Food","Item_10_FOOD",C9375="Furniture","Item_10_FUR",C9375="Electric household essentials","Item_10_EHE",C9375="Computers and electric accessories","Item_10_CEA")</f>
        <v>Item_10_BUT</v>
      </c>
      <c r="E9375" s="11">
        <v>29</v>
      </c>
      <c r="F9375" s="12">
        <v>5</v>
      </c>
      <c r="G9375" s="12">
        <v>145</v>
      </c>
      <c r="H9375" s="16" t="s">
        <v>15</v>
      </c>
      <c r="I9375" s="16" t="s">
        <v>39</v>
      </c>
      <c r="J9375" s="17">
        <v>45358</v>
      </c>
      <c r="K9375" s="12" t="str">
        <f>IF(H9375="Digital Wallet","TRUE","FALSE")</f>
        <v>TRUE</v>
      </c>
    </row>
    <row r="9376" spans="1:11" x14ac:dyDescent="0.25">
      <c r="A9376" s="14" t="s">
        <v>10086</v>
      </c>
      <c r="B9376" s="14" t="s">
        <v>169</v>
      </c>
      <c r="C9376" s="14" t="s">
        <v>32</v>
      </c>
      <c r="D9376" s="14" t="str" cm="1">
        <f t="array" ref="D9376">_xlfn.IFS(C9376="Patisserie","Item_10_PAT",C9376="Milk Products","Item_10_MILK",C9376="Butchers","Item_10_BUT",C9376="Beverages","Item_10_BEV",C9376="Food","Item_10_FOOD",C9376="Furniture","Item_10_FUR",C9376="Electric household essentials","Item_10_EHE",C9376="Computers and electric accessories","Item_10_CEA")</f>
        <v>Item_10_FOOD</v>
      </c>
      <c r="E9376" s="11">
        <v>41</v>
      </c>
      <c r="F9376" s="11">
        <v>3</v>
      </c>
      <c r="G9376" s="11">
        <v>123</v>
      </c>
      <c r="H9376" s="14" t="s">
        <v>25</v>
      </c>
      <c r="I9376" s="14" t="s">
        <v>39</v>
      </c>
      <c r="J9376" s="15">
        <v>45105</v>
      </c>
      <c r="K9376" s="11" t="b">
        <v>0</v>
      </c>
    </row>
    <row r="9377" spans="1:11" x14ac:dyDescent="0.25">
      <c r="A9377" s="16" t="s">
        <v>10087</v>
      </c>
      <c r="B9377" s="16" t="s">
        <v>56</v>
      </c>
      <c r="C9377" s="16" t="s">
        <v>13</v>
      </c>
      <c r="D9377" s="14" t="str" cm="1">
        <f t="array" ref="D9377">_xlfn.IFS(C9377="Patisserie","Item_10_PAT",C9377="Milk Products","Item_10_MILK",C9377="Butchers","Item_10_BUT",C9377="Beverages","Item_10_BEV",C9377="Food","Item_10_FOOD",C9377="Furniture","Item_10_FUR",C9377="Electric household essentials","Item_10_EHE",C9377="Computers and electric accessories","Item_10_CEA")</f>
        <v>Item_10_PAT</v>
      </c>
      <c r="E9377" s="11">
        <v>9.5</v>
      </c>
      <c r="F9377" s="12">
        <v>8</v>
      </c>
      <c r="G9377" s="12">
        <v>76</v>
      </c>
      <c r="H9377" s="16" t="s">
        <v>15</v>
      </c>
      <c r="I9377" s="16" t="s">
        <v>16</v>
      </c>
      <c r="J9377" s="17">
        <v>45582</v>
      </c>
      <c r="K9377" s="12" t="str">
        <f t="shared" ref="K9377:K9378" si="701">IF(H9377="Digital Wallet","TRUE","FALSE")</f>
        <v>TRUE</v>
      </c>
    </row>
    <row r="9378" spans="1:11" x14ac:dyDescent="0.25">
      <c r="A9378" s="16" t="s">
        <v>10089</v>
      </c>
      <c r="B9378" s="16" t="s">
        <v>56</v>
      </c>
      <c r="C9378" s="16" t="s">
        <v>131</v>
      </c>
      <c r="D9378" s="14" t="str" cm="1">
        <f t="array" ref="D9378">_xlfn.IFS(C9378="Patisserie","Item_10_PAT",C9378="Milk Products","Item_10_MILK",C9378="Butchers","Item_10_BUT",C9378="Beverages","Item_10_BEV",C9378="Food","Item_10_FOOD",C9378="Furniture","Item_10_FUR",C9378="Electric household essentials","Item_10_EHE",C9378="Computers and electric accessories","Item_10_CEA")</f>
        <v>Item_10_CEA</v>
      </c>
      <c r="E9378" s="11">
        <v>36.5</v>
      </c>
      <c r="F9378" s="12">
        <v>3</v>
      </c>
      <c r="G9378" s="12">
        <v>109.5</v>
      </c>
      <c r="H9378" s="16" t="s">
        <v>25</v>
      </c>
      <c r="I9378" s="16" t="s">
        <v>39</v>
      </c>
      <c r="J9378" s="17">
        <v>44711</v>
      </c>
      <c r="K9378" s="12" t="str">
        <f t="shared" si="701"/>
        <v>FALSE</v>
      </c>
    </row>
    <row r="9379" spans="1:11" x14ac:dyDescent="0.25">
      <c r="A9379" s="14" t="s">
        <v>10090</v>
      </c>
      <c r="B9379" s="14" t="s">
        <v>75</v>
      </c>
      <c r="C9379" s="14" t="s">
        <v>23</v>
      </c>
      <c r="D9379" s="14" t="str" cm="1">
        <f t="array" ref="D9379">_xlfn.IFS(C9379="Patisserie","Item_10_PAT",C9379="Milk Products","Item_10_MILK",C9379="Butchers","Item_10_BUT",C9379="Beverages","Item_10_BEV",C9379="Food","Item_10_FOOD",C9379="Furniture","Item_10_FUR",C9379="Electric household essentials","Item_10_EHE",C9379="Computers and electric accessories","Item_10_CEA")</f>
        <v>Item_10_BUT</v>
      </c>
      <c r="E9379" s="11">
        <v>26</v>
      </c>
      <c r="F9379" s="11">
        <v>5</v>
      </c>
      <c r="G9379" s="11">
        <v>130</v>
      </c>
      <c r="H9379" s="14" t="s">
        <v>15</v>
      </c>
      <c r="I9379" s="14" t="s">
        <v>39</v>
      </c>
      <c r="J9379" s="15">
        <v>45562</v>
      </c>
      <c r="K9379" s="11" t="b">
        <v>0</v>
      </c>
    </row>
    <row r="9380" spans="1:11" x14ac:dyDescent="0.25">
      <c r="A9380" s="16" t="s">
        <v>10091</v>
      </c>
      <c r="B9380" s="16" t="s">
        <v>114</v>
      </c>
      <c r="C9380" s="16" t="s">
        <v>32</v>
      </c>
      <c r="D9380" s="14" t="str" cm="1">
        <f t="array" ref="D9380">_xlfn.IFS(C9380="Patisserie","Item_10_PAT",C9380="Milk Products","Item_10_MILK",C9380="Butchers","Item_10_BUT",C9380="Beverages","Item_10_BEV",C9380="Food","Item_10_FOOD",C9380="Furniture","Item_10_FUR",C9380="Electric household essentials","Item_10_EHE",C9380="Computers and electric accessories","Item_10_CEA")</f>
        <v>Item_10_FOOD</v>
      </c>
      <c r="E9380" s="11">
        <v>11</v>
      </c>
      <c r="F9380" s="12">
        <v>4</v>
      </c>
      <c r="G9380" s="12">
        <v>44</v>
      </c>
      <c r="H9380" s="16" t="s">
        <v>49</v>
      </c>
      <c r="I9380" s="16" t="s">
        <v>16</v>
      </c>
      <c r="J9380" s="17">
        <v>44960</v>
      </c>
      <c r="K9380" s="12" t="b">
        <v>1</v>
      </c>
    </row>
    <row r="9381" spans="1:11" x14ac:dyDescent="0.25">
      <c r="A9381" s="14" t="s">
        <v>10092</v>
      </c>
      <c r="B9381" s="14" t="s">
        <v>109</v>
      </c>
      <c r="C9381" s="14" t="s">
        <v>23</v>
      </c>
      <c r="D9381" s="14" t="str" cm="1">
        <f t="array" ref="D9381">_xlfn.IFS(C9381="Patisserie","Item_10_PAT",C9381="Milk Products","Item_10_MILK",C9381="Butchers","Item_10_BUT",C9381="Beverages","Item_10_BEV",C9381="Food","Item_10_FOOD",C9381="Furniture","Item_10_FUR",C9381="Electric household essentials","Item_10_EHE",C9381="Computers and electric accessories","Item_10_CEA")</f>
        <v>Item_10_BUT</v>
      </c>
      <c r="E9381" s="11">
        <v>35</v>
      </c>
      <c r="F9381" s="11">
        <v>3</v>
      </c>
      <c r="G9381" s="11">
        <v>105</v>
      </c>
      <c r="H9381" s="14" t="s">
        <v>25</v>
      </c>
      <c r="I9381" s="14" t="s">
        <v>39</v>
      </c>
      <c r="J9381" s="15">
        <v>44844</v>
      </c>
      <c r="K9381" s="11" t="b">
        <v>1</v>
      </c>
    </row>
    <row r="9382" spans="1:11" x14ac:dyDescent="0.25">
      <c r="A9382" s="16" t="s">
        <v>10093</v>
      </c>
      <c r="B9382" s="16" t="s">
        <v>99</v>
      </c>
      <c r="C9382" s="16" t="s">
        <v>32</v>
      </c>
      <c r="D9382" s="14" t="str" cm="1">
        <f t="array" ref="D9382">_xlfn.IFS(C9382="Patisserie","Item_10_PAT",C9382="Milk Products","Item_10_MILK",C9382="Butchers","Item_10_BUT",C9382="Beverages","Item_10_BEV",C9382="Food","Item_10_FOOD",C9382="Furniture","Item_10_FUR",C9382="Electric household essentials","Item_10_EHE",C9382="Computers and electric accessories","Item_10_CEA")</f>
        <v>Item_10_FOOD</v>
      </c>
      <c r="E9382" s="11">
        <v>36.5</v>
      </c>
      <c r="F9382" s="12">
        <v>4</v>
      </c>
      <c r="G9382" s="12">
        <v>146</v>
      </c>
      <c r="H9382" s="16" t="s">
        <v>15</v>
      </c>
      <c r="I9382" s="16" t="s">
        <v>39</v>
      </c>
      <c r="J9382" s="17">
        <v>44758</v>
      </c>
      <c r="K9382" s="12" t="b">
        <v>0</v>
      </c>
    </row>
    <row r="9383" spans="1:11" x14ac:dyDescent="0.25">
      <c r="A9383" s="16" t="s">
        <v>10095</v>
      </c>
      <c r="B9383" s="16" t="s">
        <v>85</v>
      </c>
      <c r="C9383" s="16" t="s">
        <v>28</v>
      </c>
      <c r="D9383" s="14" t="str" cm="1">
        <f t="array" ref="D9383">_xlfn.IFS(C9383="Patisserie","Item_10_PAT",C9383="Milk Products","Item_10_MILK",C9383="Butchers","Item_10_BUT",C9383="Beverages","Item_10_BEV",C9383="Food","Item_10_FOOD",C9383="Furniture","Item_10_FUR",C9383="Electric household essentials","Item_10_EHE",C9383="Computers and electric accessories","Item_10_CEA")</f>
        <v>Item_10_BEV</v>
      </c>
      <c r="E9383" s="11">
        <v>6.5</v>
      </c>
      <c r="F9383" s="12">
        <v>6</v>
      </c>
      <c r="G9383" s="12">
        <v>39</v>
      </c>
      <c r="H9383" s="16" t="s">
        <v>15</v>
      </c>
      <c r="I9383" s="16" t="s">
        <v>39</v>
      </c>
      <c r="J9383" s="17">
        <v>45488</v>
      </c>
      <c r="K9383" s="12" t="b">
        <v>0</v>
      </c>
    </row>
    <row r="9384" spans="1:11" x14ac:dyDescent="0.25">
      <c r="A9384" s="14" t="s">
        <v>10096</v>
      </c>
      <c r="B9384" s="14" t="s">
        <v>117</v>
      </c>
      <c r="C9384" s="14" t="s">
        <v>32</v>
      </c>
      <c r="D9384" s="14" t="str" cm="1">
        <f t="array" ref="D9384">_xlfn.IFS(C9384="Patisserie","Item_10_PAT",C9384="Milk Products","Item_10_MILK",C9384="Butchers","Item_10_BUT",C9384="Beverages","Item_10_BEV",C9384="Food","Item_10_FOOD",C9384="Furniture","Item_10_FUR",C9384="Electric household essentials","Item_10_EHE",C9384="Computers and electric accessories","Item_10_CEA")</f>
        <v>Item_10_FOOD</v>
      </c>
      <c r="E9384" s="11">
        <f>G9384/F9384</f>
        <v>21.5</v>
      </c>
      <c r="F9384" s="11">
        <v>2</v>
      </c>
      <c r="G9384" s="11">
        <v>43</v>
      </c>
      <c r="H9384" s="14" t="s">
        <v>49</v>
      </c>
      <c r="I9384" s="14" t="s">
        <v>16</v>
      </c>
      <c r="J9384" s="15">
        <v>44769</v>
      </c>
      <c r="K9384" s="12" t="str">
        <f>IF(H9384="Digital Wallet","TRUE","FALSE")</f>
        <v>FALSE</v>
      </c>
    </row>
    <row r="9385" spans="1:11" x14ac:dyDescent="0.25">
      <c r="A9385" s="16" t="s">
        <v>10097</v>
      </c>
      <c r="B9385" s="16" t="s">
        <v>12</v>
      </c>
      <c r="C9385" s="16" t="s">
        <v>19</v>
      </c>
      <c r="D9385" s="14" t="str" cm="1">
        <f t="array" ref="D9385">_xlfn.IFS(C9385="Patisserie","Item_10_PAT",C9385="Milk Products","Item_10_MILK",C9385="Butchers","Item_10_BUT",C9385="Beverages","Item_10_BEV",C9385="Food","Item_10_FOOD",C9385="Furniture","Item_10_FUR",C9385="Electric household essentials","Item_10_EHE",C9385="Computers and electric accessories","Item_10_CEA")</f>
        <v>Item_10_MILK</v>
      </c>
      <c r="E9385" s="11">
        <v>5</v>
      </c>
      <c r="F9385" s="12">
        <v>1</v>
      </c>
      <c r="G9385" s="12">
        <v>5</v>
      </c>
      <c r="H9385" s="16" t="s">
        <v>25</v>
      </c>
      <c r="I9385" s="16" t="s">
        <v>16</v>
      </c>
      <c r="J9385" s="17">
        <v>44732</v>
      </c>
      <c r="K9385" s="12" t="b">
        <v>0</v>
      </c>
    </row>
    <row r="9386" spans="1:11" x14ac:dyDescent="0.25">
      <c r="A9386" s="16" t="s">
        <v>10099</v>
      </c>
      <c r="B9386" s="16" t="s">
        <v>64</v>
      </c>
      <c r="C9386" s="16" t="s">
        <v>32</v>
      </c>
      <c r="D9386" s="14" t="str" cm="1">
        <f t="array" ref="D9386">_xlfn.IFS(C9386="Patisserie","Item_10_PAT",C9386="Milk Products","Item_10_MILK",C9386="Butchers","Item_10_BUT",C9386="Beverages","Item_10_BEV",C9386="Food","Item_10_FOOD",C9386="Furniture","Item_10_FUR",C9386="Electric household essentials","Item_10_EHE",C9386="Computers and electric accessories","Item_10_CEA")</f>
        <v>Item_10_FOOD</v>
      </c>
      <c r="E9386" s="11">
        <v>35</v>
      </c>
      <c r="F9386" s="12">
        <v>5</v>
      </c>
      <c r="G9386" s="12">
        <v>175</v>
      </c>
      <c r="H9386" s="16" t="s">
        <v>25</v>
      </c>
      <c r="I9386" s="16" t="s">
        <v>16</v>
      </c>
      <c r="J9386" s="17">
        <v>44660</v>
      </c>
      <c r="K9386" s="12" t="b">
        <v>0</v>
      </c>
    </row>
    <row r="9387" spans="1:11" x14ac:dyDescent="0.25">
      <c r="A9387" s="14" t="s">
        <v>10100</v>
      </c>
      <c r="B9387" s="14" t="s">
        <v>99</v>
      </c>
      <c r="C9387" s="14" t="s">
        <v>42</v>
      </c>
      <c r="D9387" s="14" t="str" cm="1">
        <f t="array" ref="D9387">_xlfn.IFS(C9387="Patisserie","Item_10_PAT",C9387="Milk Products","Item_10_MILK",C9387="Butchers","Item_10_BUT",C9387="Beverages","Item_10_BEV",C9387="Food","Item_10_FOOD",C9387="Furniture","Item_10_FUR",C9387="Electric household essentials","Item_10_EHE",C9387="Computers and electric accessories","Item_10_CEA")</f>
        <v>Item_10_FUR</v>
      </c>
      <c r="E9387" s="11">
        <v>20</v>
      </c>
      <c r="F9387" s="11">
        <v>5</v>
      </c>
      <c r="G9387" s="11">
        <v>100</v>
      </c>
      <c r="H9387" s="14" t="s">
        <v>49</v>
      </c>
      <c r="I9387" s="14" t="s">
        <v>16</v>
      </c>
      <c r="J9387" s="15">
        <v>45358</v>
      </c>
      <c r="K9387" s="11" t="b">
        <v>0</v>
      </c>
    </row>
    <row r="9388" spans="1:11" x14ac:dyDescent="0.25">
      <c r="A9388" s="16" t="s">
        <v>10101</v>
      </c>
      <c r="B9388" s="16" t="s">
        <v>85</v>
      </c>
      <c r="C9388" s="16" t="s">
        <v>23</v>
      </c>
      <c r="D9388" s="14" t="str" cm="1">
        <f t="array" ref="D9388">_xlfn.IFS(C9388="Patisserie","Item_10_PAT",C9388="Milk Products","Item_10_MILK",C9388="Butchers","Item_10_BUT",C9388="Beverages","Item_10_BEV",C9388="Food","Item_10_FOOD",C9388="Furniture","Item_10_FUR",C9388="Electric household essentials","Item_10_EHE",C9388="Computers and electric accessories","Item_10_CEA")</f>
        <v>Item_10_BUT</v>
      </c>
      <c r="E9388" s="11">
        <v>30.5</v>
      </c>
      <c r="F9388" s="12">
        <v>1</v>
      </c>
      <c r="G9388" s="12">
        <v>30.5</v>
      </c>
      <c r="H9388" s="16" t="s">
        <v>15</v>
      </c>
      <c r="I9388" s="16" t="s">
        <v>16</v>
      </c>
      <c r="J9388" s="17">
        <v>45635</v>
      </c>
      <c r="K9388" s="12" t="str">
        <f>IF(H9388="Digital Wallet","TRUE","FALSE")</f>
        <v>TRUE</v>
      </c>
    </row>
    <row r="9389" spans="1:11" x14ac:dyDescent="0.25">
      <c r="A9389" s="14" t="s">
        <v>10102</v>
      </c>
      <c r="B9389" s="14" t="s">
        <v>64</v>
      </c>
      <c r="C9389" s="14" t="s">
        <v>28</v>
      </c>
      <c r="D9389" s="14" t="str" cm="1">
        <f t="array" ref="D9389">_xlfn.IFS(C9389="Patisserie","Item_10_PAT",C9389="Milk Products","Item_10_MILK",C9389="Butchers","Item_10_BUT",C9389="Beverages","Item_10_BEV",C9389="Food","Item_10_FOOD",C9389="Furniture","Item_10_FUR",C9389="Electric household essentials","Item_10_EHE",C9389="Computers and electric accessories","Item_10_CEA")</f>
        <v>Item_10_BEV</v>
      </c>
      <c r="E9389" s="11">
        <v>6.5</v>
      </c>
      <c r="F9389" s="11">
        <v>5</v>
      </c>
      <c r="G9389" s="11">
        <v>32.5</v>
      </c>
      <c r="H9389" s="14" t="s">
        <v>15</v>
      </c>
      <c r="I9389" s="14" t="s">
        <v>16</v>
      </c>
      <c r="J9389" s="15">
        <v>44988</v>
      </c>
      <c r="K9389" s="11" t="b">
        <v>0</v>
      </c>
    </row>
    <row r="9390" spans="1:11" x14ac:dyDescent="0.25">
      <c r="A9390" s="16" t="s">
        <v>10103</v>
      </c>
      <c r="B9390" s="16" t="s">
        <v>90</v>
      </c>
      <c r="C9390" s="16" t="s">
        <v>42</v>
      </c>
      <c r="D9390" s="14" t="str" cm="1">
        <f t="array" ref="D9390">_xlfn.IFS(C9390="Patisserie","Item_10_PAT",C9390="Milk Products","Item_10_MILK",C9390="Butchers","Item_10_BUT",C9390="Beverages","Item_10_BEV",C9390="Food","Item_10_FOOD",C9390="Furniture","Item_10_FUR",C9390="Electric household essentials","Item_10_EHE",C9390="Computers and electric accessories","Item_10_CEA")</f>
        <v>Item_10_FUR</v>
      </c>
      <c r="E9390" s="11">
        <v>17</v>
      </c>
      <c r="F9390" s="12">
        <v>7</v>
      </c>
      <c r="G9390" s="12">
        <v>119</v>
      </c>
      <c r="H9390" s="16" t="s">
        <v>15</v>
      </c>
      <c r="I9390" s="16" t="s">
        <v>16</v>
      </c>
      <c r="J9390" s="17">
        <v>44657</v>
      </c>
      <c r="K9390" s="12" t="str">
        <f t="shared" ref="K9390:K9391" si="702">IF(H9390="Digital Wallet","TRUE","FALSE")</f>
        <v>TRUE</v>
      </c>
    </row>
    <row r="9391" spans="1:11" x14ac:dyDescent="0.25">
      <c r="A9391" s="14" t="s">
        <v>10104</v>
      </c>
      <c r="B9391" s="14" t="s">
        <v>56</v>
      </c>
      <c r="C9391" s="14" t="s">
        <v>32</v>
      </c>
      <c r="D9391" s="14" t="str" cm="1">
        <f t="array" ref="D9391">_xlfn.IFS(C9391="Patisserie","Item_10_PAT",C9391="Milk Products","Item_10_MILK",C9391="Butchers","Item_10_BUT",C9391="Beverages","Item_10_BEV",C9391="Food","Item_10_FOOD",C9391="Furniture","Item_10_FUR",C9391="Electric household essentials","Item_10_EHE",C9391="Computers and electric accessories","Item_10_CEA")</f>
        <v>Item_10_FOOD</v>
      </c>
      <c r="E9391" s="11">
        <v>23</v>
      </c>
      <c r="F9391" s="11">
        <v>8</v>
      </c>
      <c r="G9391" s="11">
        <v>184</v>
      </c>
      <c r="H9391" s="14" t="s">
        <v>25</v>
      </c>
      <c r="I9391" s="14" t="s">
        <v>16</v>
      </c>
      <c r="J9391" s="15">
        <v>45674</v>
      </c>
      <c r="K9391" s="12" t="str">
        <f t="shared" si="702"/>
        <v>FALSE</v>
      </c>
    </row>
    <row r="9392" spans="1:11" x14ac:dyDescent="0.25">
      <c r="A9392" s="16" t="s">
        <v>10105</v>
      </c>
      <c r="B9392" s="16" t="s">
        <v>75</v>
      </c>
      <c r="C9392" s="16" t="s">
        <v>23</v>
      </c>
      <c r="D9392" s="14" t="str" cm="1">
        <f t="array" ref="D9392">_xlfn.IFS(C9392="Patisserie","Item_10_PAT",C9392="Milk Products","Item_10_MILK",C9392="Butchers","Item_10_BUT",C9392="Beverages","Item_10_BEV",C9392="Food","Item_10_FOOD",C9392="Furniture","Item_10_FUR",C9392="Electric household essentials","Item_10_EHE",C9392="Computers and electric accessories","Item_10_CEA")</f>
        <v>Item_10_BUT</v>
      </c>
      <c r="E9392" s="11">
        <v>30.5</v>
      </c>
      <c r="F9392" s="12">
        <v>10</v>
      </c>
      <c r="G9392" s="12">
        <v>305</v>
      </c>
      <c r="H9392" s="16" t="s">
        <v>25</v>
      </c>
      <c r="I9392" s="16" t="s">
        <v>39</v>
      </c>
      <c r="J9392" s="17">
        <v>45018</v>
      </c>
      <c r="K9392" s="12" t="b">
        <v>0</v>
      </c>
    </row>
    <row r="9393" spans="1:11" x14ac:dyDescent="0.25">
      <c r="A9393" s="14" t="s">
        <v>10106</v>
      </c>
      <c r="B9393" s="14" t="s">
        <v>99</v>
      </c>
      <c r="C9393" s="14" t="s">
        <v>131</v>
      </c>
      <c r="D9393" s="14" t="str" cm="1">
        <f t="array" ref="D9393">_xlfn.IFS(C9393="Patisserie","Item_10_PAT",C9393="Milk Products","Item_10_MILK",C9393="Butchers","Item_10_BUT",C9393="Beverages","Item_10_BEV",C9393="Food","Item_10_FOOD",C9393="Furniture","Item_10_FUR",C9393="Electric household essentials","Item_10_EHE",C9393="Computers and electric accessories","Item_10_CEA")</f>
        <v>Item_10_CEA</v>
      </c>
      <c r="E9393" s="11">
        <v>38</v>
      </c>
      <c r="F9393" s="11">
        <v>2</v>
      </c>
      <c r="G9393" s="11">
        <v>76</v>
      </c>
      <c r="H9393" s="14" t="s">
        <v>25</v>
      </c>
      <c r="I9393" s="14" t="s">
        <v>39</v>
      </c>
      <c r="J9393" s="15">
        <v>44931</v>
      </c>
      <c r="K9393" s="12" t="str">
        <f>IF(H9393="Digital Wallet","TRUE","FALSE")</f>
        <v>FALSE</v>
      </c>
    </row>
    <row r="9394" spans="1:11" x14ac:dyDescent="0.25">
      <c r="A9394" s="16" t="s">
        <v>10107</v>
      </c>
      <c r="B9394" s="16" t="s">
        <v>44</v>
      </c>
      <c r="C9394" s="16" t="s">
        <v>28</v>
      </c>
      <c r="D9394" s="14" t="str" cm="1">
        <f t="array" ref="D9394">_xlfn.IFS(C9394="Patisserie","Item_10_PAT",C9394="Milk Products","Item_10_MILK",C9394="Butchers","Item_10_BUT",C9394="Beverages","Item_10_BEV",C9394="Food","Item_10_FOOD",C9394="Furniture","Item_10_FUR",C9394="Electric household essentials","Item_10_EHE",C9394="Computers and electric accessories","Item_10_CEA")</f>
        <v>Item_10_BEV</v>
      </c>
      <c r="E9394" s="11">
        <v>6.5</v>
      </c>
      <c r="F9394" s="12">
        <v>3</v>
      </c>
      <c r="G9394" s="12">
        <v>19.5</v>
      </c>
      <c r="H9394" s="16" t="s">
        <v>25</v>
      </c>
      <c r="I9394" s="16" t="s">
        <v>39</v>
      </c>
      <c r="J9394" s="17">
        <v>44830</v>
      </c>
      <c r="K9394" s="12" t="b">
        <v>0</v>
      </c>
    </row>
    <row r="9395" spans="1:11" x14ac:dyDescent="0.25">
      <c r="A9395" s="14" t="s">
        <v>10108</v>
      </c>
      <c r="B9395" s="14" t="s">
        <v>114</v>
      </c>
      <c r="C9395" s="14" t="s">
        <v>23</v>
      </c>
      <c r="D9395" s="14" t="str" cm="1">
        <f t="array" ref="D9395">_xlfn.IFS(C9395="Patisserie","Item_10_PAT",C9395="Milk Products","Item_10_MILK",C9395="Butchers","Item_10_BUT",C9395="Beverages","Item_10_BEV",C9395="Food","Item_10_FOOD",C9395="Furniture","Item_10_FUR",C9395="Electric household essentials","Item_10_EHE",C9395="Computers and electric accessories","Item_10_CEA")</f>
        <v>Item_10_BUT</v>
      </c>
      <c r="E9395" s="11">
        <v>5</v>
      </c>
      <c r="F9395" s="11">
        <v>4</v>
      </c>
      <c r="G9395" s="11">
        <v>20</v>
      </c>
      <c r="H9395" s="14" t="s">
        <v>15</v>
      </c>
      <c r="I9395" s="14" t="s">
        <v>16</v>
      </c>
      <c r="J9395" s="15">
        <v>45488</v>
      </c>
      <c r="K9395" s="11" t="b">
        <v>1</v>
      </c>
    </row>
    <row r="9396" spans="1:11" x14ac:dyDescent="0.25">
      <c r="A9396" s="16" t="s">
        <v>10109</v>
      </c>
      <c r="B9396" s="16" t="s">
        <v>117</v>
      </c>
      <c r="C9396" s="16" t="s">
        <v>42</v>
      </c>
      <c r="D9396" s="14" t="str" cm="1">
        <f t="array" ref="D9396">_xlfn.IFS(C9396="Patisserie","Item_10_PAT",C9396="Milk Products","Item_10_MILK",C9396="Butchers","Item_10_BUT",C9396="Beverages","Item_10_BEV",C9396="Food","Item_10_FOOD",C9396="Furniture","Item_10_FUR",C9396="Electric household essentials","Item_10_EHE",C9396="Computers and electric accessories","Item_10_CEA")</f>
        <v>Item_10_FUR</v>
      </c>
      <c r="E9396" s="11">
        <v>29</v>
      </c>
      <c r="F9396" s="12">
        <v>8</v>
      </c>
      <c r="G9396" s="12">
        <v>232</v>
      </c>
      <c r="H9396" s="16" t="s">
        <v>25</v>
      </c>
      <c r="I9396" s="16" t="s">
        <v>16</v>
      </c>
      <c r="J9396" s="17">
        <v>45149</v>
      </c>
      <c r="K9396" s="12" t="b">
        <v>1</v>
      </c>
    </row>
    <row r="9397" spans="1:11" x14ac:dyDescent="0.25">
      <c r="A9397" s="14" t="s">
        <v>10110</v>
      </c>
      <c r="B9397" s="14" t="s">
        <v>81</v>
      </c>
      <c r="C9397" s="14" t="s">
        <v>13</v>
      </c>
      <c r="D9397" s="14" t="str" cm="1">
        <f t="array" ref="D9397">_xlfn.IFS(C9397="Patisserie","Item_10_PAT",C9397="Milk Products","Item_10_MILK",C9397="Butchers","Item_10_BUT",C9397="Beverages","Item_10_BEV",C9397="Food","Item_10_FOOD",C9397="Furniture","Item_10_FUR",C9397="Electric household essentials","Item_10_EHE",C9397="Computers and electric accessories","Item_10_CEA")</f>
        <v>Item_10_PAT</v>
      </c>
      <c r="E9397" s="11">
        <v>9.5</v>
      </c>
      <c r="F9397" s="11">
        <v>8</v>
      </c>
      <c r="G9397" s="11">
        <v>76</v>
      </c>
      <c r="H9397" s="14" t="s">
        <v>15</v>
      </c>
      <c r="I9397" s="14" t="s">
        <v>16</v>
      </c>
      <c r="J9397" s="15">
        <v>44852</v>
      </c>
      <c r="K9397" s="11" t="b">
        <v>1</v>
      </c>
    </row>
    <row r="9398" spans="1:11" x14ac:dyDescent="0.25">
      <c r="A9398" s="16" t="s">
        <v>10111</v>
      </c>
      <c r="B9398" s="16" t="s">
        <v>47</v>
      </c>
      <c r="C9398" s="16" t="s">
        <v>23</v>
      </c>
      <c r="D9398" s="14" t="str" cm="1">
        <f t="array" ref="D9398">_xlfn.IFS(C9398="Patisserie","Item_10_PAT",C9398="Milk Products","Item_10_MILK",C9398="Butchers","Item_10_BUT",C9398="Beverages","Item_10_BEV",C9398="Food","Item_10_FOOD",C9398="Furniture","Item_10_FUR",C9398="Electric household essentials","Item_10_EHE",C9398="Computers and electric accessories","Item_10_CEA")</f>
        <v>Item_10_BUT</v>
      </c>
      <c r="E9398" s="11">
        <v>33.5</v>
      </c>
      <c r="F9398" s="12">
        <v>7</v>
      </c>
      <c r="G9398" s="12">
        <v>234.5</v>
      </c>
      <c r="H9398" s="16" t="s">
        <v>15</v>
      </c>
      <c r="I9398" s="16" t="s">
        <v>39</v>
      </c>
      <c r="J9398" s="17">
        <v>45182</v>
      </c>
      <c r="K9398" s="12" t="str">
        <f>IF(H9398="Digital Wallet","TRUE","FALSE")</f>
        <v>TRUE</v>
      </c>
    </row>
    <row r="9399" spans="1:11" x14ac:dyDescent="0.25">
      <c r="A9399" s="14" t="s">
        <v>10112</v>
      </c>
      <c r="B9399" s="14" t="s">
        <v>85</v>
      </c>
      <c r="C9399" s="14" t="s">
        <v>32</v>
      </c>
      <c r="D9399" s="14" t="str" cm="1">
        <f t="array" ref="D9399">_xlfn.IFS(C9399="Patisserie","Item_10_PAT",C9399="Milk Products","Item_10_MILK",C9399="Butchers","Item_10_BUT",C9399="Beverages","Item_10_BEV",C9399="Food","Item_10_FOOD",C9399="Furniture","Item_10_FUR",C9399="Electric household essentials","Item_10_EHE",C9399="Computers and electric accessories","Item_10_CEA")</f>
        <v>Item_10_FOOD</v>
      </c>
      <c r="E9399" s="11">
        <v>41</v>
      </c>
      <c r="F9399" s="11">
        <v>6</v>
      </c>
      <c r="G9399" s="11">
        <v>246</v>
      </c>
      <c r="H9399" s="14" t="s">
        <v>15</v>
      </c>
      <c r="I9399" s="14" t="s">
        <v>39</v>
      </c>
      <c r="J9399" s="15">
        <v>44928</v>
      </c>
      <c r="K9399" s="11" t="b">
        <v>1</v>
      </c>
    </row>
    <row r="9400" spans="1:11" x14ac:dyDescent="0.25">
      <c r="A9400" s="16" t="s">
        <v>10113</v>
      </c>
      <c r="B9400" s="16" t="s">
        <v>41</v>
      </c>
      <c r="C9400" s="16" t="s">
        <v>131</v>
      </c>
      <c r="D9400" s="14" t="str" cm="1">
        <f t="array" ref="D9400">_xlfn.IFS(C9400="Patisserie","Item_10_PAT",C9400="Milk Products","Item_10_MILK",C9400="Butchers","Item_10_BUT",C9400="Beverages","Item_10_BEV",C9400="Food","Item_10_FOOD",C9400="Furniture","Item_10_FUR",C9400="Electric household essentials","Item_10_EHE",C9400="Computers and electric accessories","Item_10_CEA")</f>
        <v>Item_10_CEA</v>
      </c>
      <c r="E9400" s="11">
        <f>G9400/F9400</f>
        <v>5</v>
      </c>
      <c r="F9400" s="12">
        <v>3</v>
      </c>
      <c r="G9400" s="12">
        <v>15</v>
      </c>
      <c r="H9400" s="16" t="s">
        <v>49</v>
      </c>
      <c r="I9400" s="16" t="s">
        <v>16</v>
      </c>
      <c r="J9400" s="17">
        <v>45399</v>
      </c>
      <c r="K9400" s="12" t="b">
        <v>1</v>
      </c>
    </row>
    <row r="9401" spans="1:11" x14ac:dyDescent="0.25">
      <c r="A9401" s="14" t="s">
        <v>10114</v>
      </c>
      <c r="B9401" s="14" t="s">
        <v>18</v>
      </c>
      <c r="C9401" s="14" t="s">
        <v>28</v>
      </c>
      <c r="D9401" s="14" t="str" cm="1">
        <f t="array" ref="D9401">_xlfn.IFS(C9401="Patisserie","Item_10_PAT",C9401="Milk Products","Item_10_MILK",C9401="Butchers","Item_10_BUT",C9401="Beverages","Item_10_BEV",C9401="Food","Item_10_FOOD",C9401="Furniture","Item_10_FUR",C9401="Electric household essentials","Item_10_EHE",C9401="Computers and electric accessories","Item_10_CEA")</f>
        <v>Item_10_BEV</v>
      </c>
      <c r="E9401" s="11">
        <v>24.5</v>
      </c>
      <c r="F9401" s="11">
        <v>10</v>
      </c>
      <c r="G9401" s="11">
        <v>245</v>
      </c>
      <c r="H9401" s="14" t="s">
        <v>25</v>
      </c>
      <c r="I9401" s="14" t="s">
        <v>16</v>
      </c>
      <c r="J9401" s="15">
        <v>44840</v>
      </c>
      <c r="K9401" s="11" t="b">
        <v>0</v>
      </c>
    </row>
    <row r="9402" spans="1:11" x14ac:dyDescent="0.25">
      <c r="A9402" s="14" t="s">
        <v>10116</v>
      </c>
      <c r="B9402" s="14" t="s">
        <v>101</v>
      </c>
      <c r="C9402" s="14" t="s">
        <v>19</v>
      </c>
      <c r="D9402" s="14" t="str" cm="1">
        <f t="array" ref="D9402">_xlfn.IFS(C9402="Patisserie","Item_10_PAT",C9402="Milk Products","Item_10_MILK",C9402="Butchers","Item_10_BUT",C9402="Beverages","Item_10_BEV",C9402="Food","Item_10_FOOD",C9402="Furniture","Item_10_FUR",C9402="Electric household essentials","Item_10_EHE",C9402="Computers and electric accessories","Item_10_CEA")</f>
        <v>Item_10_MILK</v>
      </c>
      <c r="E9402" s="11">
        <v>36.5</v>
      </c>
      <c r="F9402" s="11">
        <v>5</v>
      </c>
      <c r="G9402" s="11">
        <v>182.5</v>
      </c>
      <c r="H9402" s="14" t="s">
        <v>49</v>
      </c>
      <c r="I9402" s="14" t="s">
        <v>16</v>
      </c>
      <c r="J9402" s="15">
        <v>45591</v>
      </c>
      <c r="K9402" s="11" t="b">
        <v>0</v>
      </c>
    </row>
    <row r="9403" spans="1:11" x14ac:dyDescent="0.25">
      <c r="A9403" s="16" t="s">
        <v>10117</v>
      </c>
      <c r="B9403" s="16" t="s">
        <v>41</v>
      </c>
      <c r="C9403" s="16" t="s">
        <v>23</v>
      </c>
      <c r="D9403" s="14" t="str" cm="1">
        <f t="array" ref="D9403">_xlfn.IFS(C9403="Patisserie","Item_10_PAT",C9403="Milk Products","Item_10_MILK",C9403="Butchers","Item_10_BUT",C9403="Beverages","Item_10_BEV",C9403="Food","Item_10_FOOD",C9403="Furniture","Item_10_FUR",C9403="Electric household essentials","Item_10_EHE",C9403="Computers and electric accessories","Item_10_CEA")</f>
        <v>Item_10_BUT</v>
      </c>
      <c r="E9403" s="11">
        <v>11</v>
      </c>
      <c r="F9403" s="12">
        <v>4</v>
      </c>
      <c r="G9403" s="12">
        <v>44</v>
      </c>
      <c r="H9403" s="16" t="s">
        <v>15</v>
      </c>
      <c r="I9403" s="16" t="s">
        <v>16</v>
      </c>
      <c r="J9403" s="17">
        <v>45101</v>
      </c>
      <c r="K9403" s="12" t="str">
        <f>IF(H9403="Digital Wallet","TRUE","FALSE")</f>
        <v>TRUE</v>
      </c>
    </row>
    <row r="9404" spans="1:11" x14ac:dyDescent="0.25">
      <c r="A9404" s="14" t="s">
        <v>10118</v>
      </c>
      <c r="B9404" s="14" t="s">
        <v>47</v>
      </c>
      <c r="C9404" s="14" t="s">
        <v>28</v>
      </c>
      <c r="D9404" s="14" t="str" cm="1">
        <f t="array" ref="D9404">_xlfn.IFS(C9404="Patisserie","Item_10_PAT",C9404="Milk Products","Item_10_MILK",C9404="Butchers","Item_10_BUT",C9404="Beverages","Item_10_BEV",C9404="Food","Item_10_FOOD",C9404="Furniture","Item_10_FUR",C9404="Electric household essentials","Item_10_EHE",C9404="Computers and electric accessories","Item_10_CEA")</f>
        <v>Item_10_BEV</v>
      </c>
      <c r="E9404" s="11">
        <v>41</v>
      </c>
      <c r="F9404" s="11">
        <v>4</v>
      </c>
      <c r="G9404" s="11">
        <v>164</v>
      </c>
      <c r="H9404" s="14" t="s">
        <v>25</v>
      </c>
      <c r="I9404" s="14" t="s">
        <v>16</v>
      </c>
      <c r="J9404" s="15">
        <v>44927</v>
      </c>
      <c r="K9404" s="11" t="b">
        <v>0</v>
      </c>
    </row>
    <row r="9405" spans="1:11" x14ac:dyDescent="0.25">
      <c r="A9405" s="16" t="s">
        <v>10119</v>
      </c>
      <c r="B9405" s="16" t="s">
        <v>78</v>
      </c>
      <c r="C9405" s="16" t="s">
        <v>13</v>
      </c>
      <c r="D9405" s="14" t="str" cm="1">
        <f t="array" ref="D9405">_xlfn.IFS(C9405="Patisserie","Item_10_PAT",C9405="Milk Products","Item_10_MILK",C9405="Butchers","Item_10_BUT",C9405="Beverages","Item_10_BEV",C9405="Food","Item_10_FOOD",C9405="Furniture","Item_10_FUR",C9405="Electric household essentials","Item_10_EHE",C9405="Computers and electric accessories","Item_10_CEA")</f>
        <v>Item_10_PAT</v>
      </c>
      <c r="E9405" s="11">
        <v>18.5</v>
      </c>
      <c r="F9405" s="12">
        <v>8</v>
      </c>
      <c r="G9405" s="12">
        <v>148</v>
      </c>
      <c r="H9405" s="16" t="s">
        <v>25</v>
      </c>
      <c r="I9405" s="16" t="s">
        <v>39</v>
      </c>
      <c r="J9405" s="17">
        <v>45563</v>
      </c>
      <c r="K9405" s="12" t="b">
        <v>1</v>
      </c>
    </row>
    <row r="9406" spans="1:11" x14ac:dyDescent="0.25">
      <c r="A9406" s="14" t="s">
        <v>10120</v>
      </c>
      <c r="B9406" s="14" t="s">
        <v>56</v>
      </c>
      <c r="C9406" s="14" t="s">
        <v>32</v>
      </c>
      <c r="D9406" s="14" t="str" cm="1">
        <f t="array" ref="D9406">_xlfn.IFS(C9406="Patisserie","Item_10_PAT",C9406="Milk Products","Item_10_MILK",C9406="Butchers","Item_10_BUT",C9406="Beverages","Item_10_BEV",C9406="Food","Item_10_FOOD",C9406="Furniture","Item_10_FUR",C9406="Electric household essentials","Item_10_EHE",C9406="Computers and electric accessories","Item_10_CEA")</f>
        <v>Item_10_FOOD</v>
      </c>
      <c r="E9406" s="11">
        <f>G9406/F9406</f>
        <v>21.5</v>
      </c>
      <c r="F9406" s="11">
        <v>5</v>
      </c>
      <c r="G9406" s="11">
        <v>107.5</v>
      </c>
      <c r="H9406" s="14" t="s">
        <v>49</v>
      </c>
      <c r="I9406" s="14" t="s">
        <v>39</v>
      </c>
      <c r="J9406" s="15">
        <v>45657</v>
      </c>
      <c r="K9406" s="12" t="str">
        <f t="shared" ref="K9406:K9407" si="703">IF(H9406="Digital Wallet","TRUE","FALSE")</f>
        <v>FALSE</v>
      </c>
    </row>
    <row r="9407" spans="1:11" x14ac:dyDescent="0.25">
      <c r="A9407" s="16" t="s">
        <v>10121</v>
      </c>
      <c r="B9407" s="16" t="s">
        <v>81</v>
      </c>
      <c r="C9407" s="16" t="s">
        <v>19</v>
      </c>
      <c r="D9407" s="14" t="str" cm="1">
        <f t="array" ref="D9407">_xlfn.IFS(C9407="Patisserie","Item_10_PAT",C9407="Milk Products","Item_10_MILK",C9407="Butchers","Item_10_BUT",C9407="Beverages","Item_10_BEV",C9407="Food","Item_10_FOOD",C9407="Furniture","Item_10_FUR",C9407="Electric household essentials","Item_10_EHE",C9407="Computers and electric accessories","Item_10_CEA")</f>
        <v>Item_10_MILK</v>
      </c>
      <c r="E9407" s="11">
        <v>23</v>
      </c>
      <c r="F9407" s="12">
        <v>10</v>
      </c>
      <c r="G9407" s="12">
        <v>230</v>
      </c>
      <c r="H9407" s="16" t="s">
        <v>15</v>
      </c>
      <c r="I9407" s="16" t="s">
        <v>39</v>
      </c>
      <c r="J9407" s="17">
        <v>45462</v>
      </c>
      <c r="K9407" s="12" t="str">
        <f t="shared" si="703"/>
        <v>TRUE</v>
      </c>
    </row>
    <row r="9408" spans="1:11" x14ac:dyDescent="0.25">
      <c r="A9408" s="14" t="s">
        <v>10122</v>
      </c>
      <c r="B9408" s="14" t="s">
        <v>124</v>
      </c>
      <c r="C9408" s="14" t="s">
        <v>19</v>
      </c>
      <c r="D9408" s="14" t="str" cm="1">
        <f t="array" ref="D9408">_xlfn.IFS(C9408="Patisserie","Item_10_PAT",C9408="Milk Products","Item_10_MILK",C9408="Butchers","Item_10_BUT",C9408="Beverages","Item_10_BEV",C9408="Food","Item_10_FOOD",C9408="Furniture","Item_10_FUR",C9408="Electric household essentials","Item_10_EHE",C9408="Computers and electric accessories","Item_10_CEA")</f>
        <v>Item_10_MILK</v>
      </c>
      <c r="E9408" s="11">
        <v>32</v>
      </c>
      <c r="F9408" s="11">
        <v>7</v>
      </c>
      <c r="G9408" s="11">
        <v>224</v>
      </c>
      <c r="H9408" s="14" t="s">
        <v>49</v>
      </c>
      <c r="I9408" s="14" t="s">
        <v>16</v>
      </c>
      <c r="J9408" s="15">
        <v>45650</v>
      </c>
      <c r="K9408" s="11" t="b">
        <v>0</v>
      </c>
    </row>
    <row r="9409" spans="1:11" x14ac:dyDescent="0.25">
      <c r="A9409" s="16" t="s">
        <v>10123</v>
      </c>
      <c r="B9409" s="16" t="s">
        <v>44</v>
      </c>
      <c r="C9409" s="16" t="s">
        <v>42</v>
      </c>
      <c r="D9409" s="14" t="str" cm="1">
        <f t="array" ref="D9409">_xlfn.IFS(C9409="Patisserie","Item_10_PAT",C9409="Milk Products","Item_10_MILK",C9409="Butchers","Item_10_BUT",C9409="Beverages","Item_10_BEV",C9409="Food","Item_10_FOOD",C9409="Furniture","Item_10_FUR",C9409="Electric household essentials","Item_10_EHE",C9409="Computers and electric accessories","Item_10_CEA")</f>
        <v>Item_10_FUR</v>
      </c>
      <c r="E9409" s="11">
        <v>20</v>
      </c>
      <c r="F9409" s="12">
        <v>3</v>
      </c>
      <c r="G9409" s="12">
        <v>60</v>
      </c>
      <c r="H9409" s="16" t="s">
        <v>49</v>
      </c>
      <c r="I9409" s="16" t="s">
        <v>39</v>
      </c>
      <c r="J9409" s="17">
        <v>45409</v>
      </c>
      <c r="K9409" s="12" t="b">
        <v>0</v>
      </c>
    </row>
    <row r="9410" spans="1:11" x14ac:dyDescent="0.25">
      <c r="A9410" s="14" t="s">
        <v>10124</v>
      </c>
      <c r="B9410" s="14" t="s">
        <v>12</v>
      </c>
      <c r="C9410" s="14" t="s">
        <v>19</v>
      </c>
      <c r="D9410" s="14" t="str" cm="1">
        <f t="array" ref="D9410">_xlfn.IFS(C9410="Patisserie","Item_10_PAT",C9410="Milk Products","Item_10_MILK",C9410="Butchers","Item_10_BUT",C9410="Beverages","Item_10_BEV",C9410="Food","Item_10_FOOD",C9410="Furniture","Item_10_FUR",C9410="Electric household essentials","Item_10_EHE",C9410="Computers and electric accessories","Item_10_CEA")</f>
        <v>Item_10_MILK</v>
      </c>
      <c r="E9410" s="11">
        <v>23</v>
      </c>
      <c r="F9410" s="11">
        <v>7</v>
      </c>
      <c r="G9410" s="11">
        <v>161</v>
      </c>
      <c r="H9410" s="14" t="s">
        <v>25</v>
      </c>
      <c r="I9410" s="14" t="s">
        <v>39</v>
      </c>
      <c r="J9410" s="15">
        <v>45602</v>
      </c>
      <c r="K9410" s="11" t="b">
        <v>0</v>
      </c>
    </row>
    <row r="9411" spans="1:11" x14ac:dyDescent="0.25">
      <c r="A9411" s="16" t="s">
        <v>10125</v>
      </c>
      <c r="B9411" s="16" t="s">
        <v>18</v>
      </c>
      <c r="C9411" s="16" t="s">
        <v>32</v>
      </c>
      <c r="D9411" s="14" t="str" cm="1">
        <f t="array" ref="D9411">_xlfn.IFS(C9411="Patisserie","Item_10_PAT",C9411="Milk Products","Item_10_MILK",C9411="Butchers","Item_10_BUT",C9411="Beverages","Item_10_BEV",C9411="Food","Item_10_FOOD",C9411="Furniture","Item_10_FUR",C9411="Electric household essentials","Item_10_EHE",C9411="Computers and electric accessories","Item_10_CEA")</f>
        <v>Item_10_FOOD</v>
      </c>
      <c r="E9411" s="11">
        <v>17</v>
      </c>
      <c r="F9411" s="12">
        <v>5</v>
      </c>
      <c r="G9411" s="12">
        <v>85</v>
      </c>
      <c r="H9411" s="16" t="s">
        <v>15</v>
      </c>
      <c r="I9411" s="16" t="s">
        <v>16</v>
      </c>
      <c r="J9411" s="17">
        <v>44959</v>
      </c>
      <c r="K9411" s="12" t="b">
        <v>0</v>
      </c>
    </row>
    <row r="9412" spans="1:11" x14ac:dyDescent="0.25">
      <c r="A9412" s="14" t="s">
        <v>10126</v>
      </c>
      <c r="B9412" s="14" t="s">
        <v>27</v>
      </c>
      <c r="C9412" s="14" t="s">
        <v>32</v>
      </c>
      <c r="D9412" s="14" t="str" cm="1">
        <f t="array" ref="D9412">_xlfn.IFS(C9412="Patisserie","Item_10_PAT",C9412="Milk Products","Item_10_MILK",C9412="Butchers","Item_10_BUT",C9412="Beverages","Item_10_BEV",C9412="Food","Item_10_FOOD",C9412="Furniture","Item_10_FUR",C9412="Electric household essentials","Item_10_EHE",C9412="Computers and electric accessories","Item_10_CEA")</f>
        <v>Item_10_FOOD</v>
      </c>
      <c r="E9412" s="11">
        <v>23</v>
      </c>
      <c r="F9412" s="11">
        <v>10</v>
      </c>
      <c r="G9412" s="11">
        <v>230</v>
      </c>
      <c r="H9412" s="14" t="s">
        <v>15</v>
      </c>
      <c r="I9412" s="14" t="s">
        <v>39</v>
      </c>
      <c r="J9412" s="15">
        <v>44650</v>
      </c>
      <c r="K9412" s="11" t="b">
        <v>0</v>
      </c>
    </row>
    <row r="9413" spans="1:11" x14ac:dyDescent="0.25">
      <c r="A9413" s="16" t="s">
        <v>10127</v>
      </c>
      <c r="B9413" s="16" t="s">
        <v>70</v>
      </c>
      <c r="C9413" s="16" t="s">
        <v>42</v>
      </c>
      <c r="D9413" s="14" t="str" cm="1">
        <f t="array" ref="D9413">_xlfn.IFS(C9413="Patisserie","Item_10_PAT",C9413="Milk Products","Item_10_MILK",C9413="Butchers","Item_10_BUT",C9413="Beverages","Item_10_BEV",C9413="Food","Item_10_FOOD",C9413="Furniture","Item_10_FUR",C9413="Electric household essentials","Item_10_EHE",C9413="Computers and electric accessories","Item_10_CEA")</f>
        <v>Item_10_FUR</v>
      </c>
      <c r="E9413" s="11">
        <f>G9413/F9413</f>
        <v>24.5</v>
      </c>
      <c r="F9413" s="12">
        <v>3</v>
      </c>
      <c r="G9413" s="12">
        <v>73.5</v>
      </c>
      <c r="H9413" s="16" t="s">
        <v>25</v>
      </c>
      <c r="I9413" s="16" t="s">
        <v>16</v>
      </c>
      <c r="J9413" s="17">
        <v>44779</v>
      </c>
      <c r="K9413" s="12" t="b">
        <v>1</v>
      </c>
    </row>
    <row r="9414" spans="1:11" x14ac:dyDescent="0.25">
      <c r="A9414" s="14" t="s">
        <v>10128</v>
      </c>
      <c r="B9414" s="14" t="s">
        <v>47</v>
      </c>
      <c r="C9414" s="14" t="s">
        <v>19</v>
      </c>
      <c r="D9414" s="14" t="str" cm="1">
        <f t="array" ref="D9414">_xlfn.IFS(C9414="Patisserie","Item_10_PAT",C9414="Milk Products","Item_10_MILK",C9414="Butchers","Item_10_BUT",C9414="Beverages","Item_10_BEV",C9414="Food","Item_10_FOOD",C9414="Furniture","Item_10_FUR",C9414="Electric household essentials","Item_10_EHE",C9414="Computers and electric accessories","Item_10_CEA")</f>
        <v>Item_10_MILK</v>
      </c>
      <c r="E9414" s="11">
        <v>27.5</v>
      </c>
      <c r="F9414" s="11">
        <v>5</v>
      </c>
      <c r="G9414" s="11">
        <v>137.5</v>
      </c>
      <c r="H9414" s="14" t="s">
        <v>25</v>
      </c>
      <c r="I9414" s="14" t="s">
        <v>16</v>
      </c>
      <c r="J9414" s="15">
        <v>44738</v>
      </c>
      <c r="K9414" s="11" t="b">
        <v>0</v>
      </c>
    </row>
    <row r="9415" spans="1:11" x14ac:dyDescent="0.25">
      <c r="A9415" s="16" t="s">
        <v>10129</v>
      </c>
      <c r="B9415" s="16" t="s">
        <v>12</v>
      </c>
      <c r="C9415" s="16" t="s">
        <v>19</v>
      </c>
      <c r="D9415" s="14" t="str" cm="1">
        <f t="array" ref="D9415">_xlfn.IFS(C9415="Patisserie","Item_10_PAT",C9415="Milk Products","Item_10_MILK",C9415="Butchers","Item_10_BUT",C9415="Beverages","Item_10_BEV",C9415="Food","Item_10_FOOD",C9415="Furniture","Item_10_FUR",C9415="Electric household essentials","Item_10_EHE",C9415="Computers and electric accessories","Item_10_CEA")</f>
        <v>Item_10_MILK</v>
      </c>
      <c r="E9415" s="11">
        <v>35</v>
      </c>
      <c r="F9415" s="12">
        <v>6</v>
      </c>
      <c r="G9415" s="12">
        <v>210</v>
      </c>
      <c r="H9415" s="16" t="s">
        <v>15</v>
      </c>
      <c r="I9415" s="16" t="s">
        <v>39</v>
      </c>
      <c r="J9415" s="17">
        <v>44806</v>
      </c>
      <c r="K9415" s="12" t="b">
        <v>1</v>
      </c>
    </row>
    <row r="9416" spans="1:11" x14ac:dyDescent="0.25">
      <c r="A9416" s="14" t="s">
        <v>10130</v>
      </c>
      <c r="B9416" s="14" t="s">
        <v>90</v>
      </c>
      <c r="C9416" s="14" t="s">
        <v>13</v>
      </c>
      <c r="D9416" s="14" t="str" cm="1">
        <f t="array" ref="D9416">_xlfn.IFS(C9416="Patisserie","Item_10_PAT",C9416="Milk Products","Item_10_MILK",C9416="Butchers","Item_10_BUT",C9416="Beverages","Item_10_BEV",C9416="Food","Item_10_FOOD",C9416="Furniture","Item_10_FUR",C9416="Electric household essentials","Item_10_EHE",C9416="Computers and electric accessories","Item_10_CEA")</f>
        <v>Item_10_PAT</v>
      </c>
      <c r="E9416" s="11">
        <v>33.5</v>
      </c>
      <c r="F9416" s="11">
        <v>8</v>
      </c>
      <c r="G9416" s="11">
        <v>268</v>
      </c>
      <c r="H9416" s="14" t="s">
        <v>15</v>
      </c>
      <c r="I9416" s="14" t="s">
        <v>39</v>
      </c>
      <c r="J9416" s="15">
        <v>44848</v>
      </c>
      <c r="K9416" s="12" t="str">
        <f>IF(H9416="Digital Wallet","TRUE","FALSE")</f>
        <v>TRUE</v>
      </c>
    </row>
    <row r="9417" spans="1:11" x14ac:dyDescent="0.25">
      <c r="A9417" s="16" t="s">
        <v>10131</v>
      </c>
      <c r="B9417" s="16" t="s">
        <v>31</v>
      </c>
      <c r="C9417" s="16" t="s">
        <v>23</v>
      </c>
      <c r="D9417" s="14" t="str" cm="1">
        <f t="array" ref="D9417">_xlfn.IFS(C9417="Patisserie","Item_10_PAT",C9417="Milk Products","Item_10_MILK",C9417="Butchers","Item_10_BUT",C9417="Beverages","Item_10_BEV",C9417="Food","Item_10_FOOD",C9417="Furniture","Item_10_FUR",C9417="Electric household essentials","Item_10_EHE",C9417="Computers and electric accessories","Item_10_CEA")</f>
        <v>Item_10_BUT</v>
      </c>
      <c r="E9417" s="11">
        <v>33.5</v>
      </c>
      <c r="F9417" s="12">
        <v>5</v>
      </c>
      <c r="G9417" s="12">
        <v>167.5</v>
      </c>
      <c r="H9417" s="16" t="s">
        <v>49</v>
      </c>
      <c r="I9417" s="16" t="s">
        <v>39</v>
      </c>
      <c r="J9417" s="17">
        <v>44890</v>
      </c>
      <c r="K9417" s="12" t="b">
        <v>0</v>
      </c>
    </row>
    <row r="9418" spans="1:11" x14ac:dyDescent="0.25">
      <c r="A9418" s="14" t="s">
        <v>10132</v>
      </c>
      <c r="B9418" s="14" t="s">
        <v>27</v>
      </c>
      <c r="C9418" s="14" t="s">
        <v>19</v>
      </c>
      <c r="D9418" s="14" t="str" cm="1">
        <f t="array" ref="D9418">_xlfn.IFS(C9418="Patisserie","Item_10_PAT",C9418="Milk Products","Item_10_MILK",C9418="Butchers","Item_10_BUT",C9418="Beverages","Item_10_BEV",C9418="Food","Item_10_FOOD",C9418="Furniture","Item_10_FUR",C9418="Electric household essentials","Item_10_EHE",C9418="Computers and electric accessories","Item_10_CEA")</f>
        <v>Item_10_MILK</v>
      </c>
      <c r="E9418" s="11">
        <v>20</v>
      </c>
      <c r="F9418" s="11">
        <v>7</v>
      </c>
      <c r="G9418" s="11">
        <v>140</v>
      </c>
      <c r="H9418" s="14" t="s">
        <v>15</v>
      </c>
      <c r="I9418" s="14" t="s">
        <v>39</v>
      </c>
      <c r="J9418" s="15">
        <v>45601</v>
      </c>
      <c r="K9418" s="11" t="b">
        <v>1</v>
      </c>
    </row>
    <row r="9419" spans="1:11" x14ac:dyDescent="0.25">
      <c r="A9419" s="16" t="s">
        <v>10133</v>
      </c>
      <c r="B9419" s="16" t="s">
        <v>109</v>
      </c>
      <c r="C9419" s="16" t="s">
        <v>67</v>
      </c>
      <c r="D9419" s="14" t="str" cm="1">
        <f t="array" ref="D9419">_xlfn.IFS(C9419="Patisserie","Item_10_PAT",C9419="Milk Products","Item_10_MILK",C9419="Butchers","Item_10_BUT",C9419="Beverages","Item_10_BEV",C9419="Food","Item_10_FOOD",C9419="Furniture","Item_10_FUR",C9419="Electric household essentials","Item_10_EHE",C9419="Computers and electric accessories","Item_10_CEA")</f>
        <v>Item_10_EHE</v>
      </c>
      <c r="E9419" s="11">
        <v>15.5</v>
      </c>
      <c r="F9419" s="12">
        <v>5</v>
      </c>
      <c r="G9419" s="12">
        <v>77.5</v>
      </c>
      <c r="H9419" s="16" t="s">
        <v>25</v>
      </c>
      <c r="I9419" s="16" t="s">
        <v>39</v>
      </c>
      <c r="J9419" s="17">
        <v>45601</v>
      </c>
      <c r="K9419" s="12" t="str">
        <f>IF(H9419="Digital Wallet","TRUE","FALSE")</f>
        <v>FALSE</v>
      </c>
    </row>
    <row r="9420" spans="1:11" x14ac:dyDescent="0.25">
      <c r="A9420" s="14" t="s">
        <v>10134</v>
      </c>
      <c r="B9420" s="14" t="s">
        <v>81</v>
      </c>
      <c r="C9420" s="14" t="s">
        <v>32</v>
      </c>
      <c r="D9420" s="14" t="str" cm="1">
        <f t="array" ref="D9420">_xlfn.IFS(C9420="Patisserie","Item_10_PAT",C9420="Milk Products","Item_10_MILK",C9420="Butchers","Item_10_BUT",C9420="Beverages","Item_10_BEV",C9420="Food","Item_10_FOOD",C9420="Furniture","Item_10_FUR",C9420="Electric household essentials","Item_10_EHE",C9420="Computers and electric accessories","Item_10_CEA")</f>
        <v>Item_10_FOOD</v>
      </c>
      <c r="E9420" s="11">
        <v>41</v>
      </c>
      <c r="F9420" s="11">
        <v>10</v>
      </c>
      <c r="G9420" s="11">
        <v>410</v>
      </c>
      <c r="H9420" s="14" t="s">
        <v>49</v>
      </c>
      <c r="I9420" s="14" t="s">
        <v>16</v>
      </c>
      <c r="J9420" s="15">
        <v>45441</v>
      </c>
      <c r="K9420" s="11" t="b">
        <v>0</v>
      </c>
    </row>
    <row r="9421" spans="1:11" x14ac:dyDescent="0.25">
      <c r="A9421" s="16" t="s">
        <v>10135</v>
      </c>
      <c r="B9421" s="16" t="s">
        <v>12</v>
      </c>
      <c r="C9421" s="16" t="s">
        <v>19</v>
      </c>
      <c r="D9421" s="14" t="str" cm="1">
        <f t="array" ref="D9421">_xlfn.IFS(C9421="Patisserie","Item_10_PAT",C9421="Milk Products","Item_10_MILK",C9421="Butchers","Item_10_BUT",C9421="Beverages","Item_10_BEV",C9421="Food","Item_10_FOOD",C9421="Furniture","Item_10_FUR",C9421="Electric household essentials","Item_10_EHE",C9421="Computers and electric accessories","Item_10_CEA")</f>
        <v>Item_10_MILK</v>
      </c>
      <c r="E9421" s="11">
        <v>15.5</v>
      </c>
      <c r="F9421" s="12">
        <v>3</v>
      </c>
      <c r="G9421" s="12">
        <v>46.5</v>
      </c>
      <c r="H9421" s="16" t="s">
        <v>15</v>
      </c>
      <c r="I9421" s="16" t="s">
        <v>39</v>
      </c>
      <c r="J9421" s="17">
        <v>44868</v>
      </c>
      <c r="K9421" s="12" t="b">
        <v>0</v>
      </c>
    </row>
    <row r="9422" spans="1:11" x14ac:dyDescent="0.25">
      <c r="A9422" s="14" t="s">
        <v>10136</v>
      </c>
      <c r="B9422" s="14" t="s">
        <v>37</v>
      </c>
      <c r="C9422" s="14" t="s">
        <v>23</v>
      </c>
      <c r="D9422" s="14" t="str" cm="1">
        <f t="array" ref="D9422">_xlfn.IFS(C9422="Patisserie","Item_10_PAT",C9422="Milk Products","Item_10_MILK",C9422="Butchers","Item_10_BUT",C9422="Beverages","Item_10_BEV",C9422="Food","Item_10_FOOD",C9422="Furniture","Item_10_FUR",C9422="Electric household essentials","Item_10_EHE",C9422="Computers and electric accessories","Item_10_CEA")</f>
        <v>Item_10_BUT</v>
      </c>
      <c r="E9422" s="11">
        <v>9.5</v>
      </c>
      <c r="F9422" s="11">
        <v>9</v>
      </c>
      <c r="G9422" s="11">
        <v>85.5</v>
      </c>
      <c r="H9422" s="14" t="s">
        <v>49</v>
      </c>
      <c r="I9422" s="14" t="s">
        <v>39</v>
      </c>
      <c r="J9422" s="15">
        <v>45093</v>
      </c>
      <c r="K9422" s="11" t="b">
        <v>0</v>
      </c>
    </row>
    <row r="9423" spans="1:11" x14ac:dyDescent="0.25">
      <c r="A9423" s="16" t="s">
        <v>10137</v>
      </c>
      <c r="B9423" s="16" t="s">
        <v>22</v>
      </c>
      <c r="C9423" s="16" t="s">
        <v>28</v>
      </c>
      <c r="D9423" s="14" t="str" cm="1">
        <f t="array" ref="D9423">_xlfn.IFS(C9423="Patisserie","Item_10_PAT",C9423="Milk Products","Item_10_MILK",C9423="Butchers","Item_10_BUT",C9423="Beverages","Item_10_BEV",C9423="Food","Item_10_FOOD",C9423="Furniture","Item_10_FUR",C9423="Electric household essentials","Item_10_EHE",C9423="Computers and electric accessories","Item_10_CEA")</f>
        <v>Item_10_BEV</v>
      </c>
      <c r="E9423" s="11">
        <v>26</v>
      </c>
      <c r="F9423" s="12">
        <v>4</v>
      </c>
      <c r="G9423" s="12">
        <v>104</v>
      </c>
      <c r="H9423" s="16" t="s">
        <v>15</v>
      </c>
      <c r="I9423" s="16" t="s">
        <v>16</v>
      </c>
      <c r="J9423" s="17">
        <v>44809</v>
      </c>
      <c r="K9423" s="12" t="b">
        <v>0</v>
      </c>
    </row>
    <row r="9424" spans="1:11" x14ac:dyDescent="0.25">
      <c r="A9424" s="14" t="s">
        <v>10138</v>
      </c>
      <c r="B9424" s="14" t="s">
        <v>78</v>
      </c>
      <c r="C9424" s="14" t="s">
        <v>19</v>
      </c>
      <c r="D9424" s="14" t="str" cm="1">
        <f t="array" ref="D9424">_xlfn.IFS(C9424="Patisserie","Item_10_PAT",C9424="Milk Products","Item_10_MILK",C9424="Butchers","Item_10_BUT",C9424="Beverages","Item_10_BEV",C9424="Food","Item_10_FOOD",C9424="Furniture","Item_10_FUR",C9424="Electric household essentials","Item_10_EHE",C9424="Computers and electric accessories","Item_10_CEA")</f>
        <v>Item_10_MILK</v>
      </c>
      <c r="E9424" s="11">
        <v>36.5</v>
      </c>
      <c r="F9424" s="11">
        <v>3</v>
      </c>
      <c r="G9424" s="11">
        <v>109.5</v>
      </c>
      <c r="H9424" s="14" t="s">
        <v>15</v>
      </c>
      <c r="I9424" s="14" t="s">
        <v>16</v>
      </c>
      <c r="J9424" s="15">
        <v>45599</v>
      </c>
      <c r="K9424" s="11" t="b">
        <v>1</v>
      </c>
    </row>
    <row r="9425" spans="1:11" x14ac:dyDescent="0.25">
      <c r="A9425" s="16" t="s">
        <v>10139</v>
      </c>
      <c r="B9425" s="16" t="s">
        <v>90</v>
      </c>
      <c r="C9425" s="16" t="s">
        <v>32</v>
      </c>
      <c r="D9425" s="14" t="str" cm="1">
        <f t="array" ref="D9425">_xlfn.IFS(C9425="Patisserie","Item_10_PAT",C9425="Milk Products","Item_10_MILK",C9425="Butchers","Item_10_BUT",C9425="Beverages","Item_10_BEV",C9425="Food","Item_10_FOOD",C9425="Furniture","Item_10_FUR",C9425="Electric household essentials","Item_10_EHE",C9425="Computers and electric accessories","Item_10_CEA")</f>
        <v>Item_10_FOOD</v>
      </c>
      <c r="E9425" s="11">
        <v>23</v>
      </c>
      <c r="F9425" s="12">
        <v>9</v>
      </c>
      <c r="G9425" s="12">
        <v>207</v>
      </c>
      <c r="H9425" s="16" t="s">
        <v>25</v>
      </c>
      <c r="I9425" s="16" t="s">
        <v>16</v>
      </c>
      <c r="J9425" s="17">
        <v>45438</v>
      </c>
      <c r="K9425" s="12" t="str">
        <f t="shared" ref="K9425:K9426" si="704">IF(H9425="Digital Wallet","TRUE","FALSE")</f>
        <v>FALSE</v>
      </c>
    </row>
    <row r="9426" spans="1:11" x14ac:dyDescent="0.25">
      <c r="A9426" s="14" t="s">
        <v>10140</v>
      </c>
      <c r="B9426" s="14" t="s">
        <v>41</v>
      </c>
      <c r="C9426" s="14" t="s">
        <v>67</v>
      </c>
      <c r="D9426" s="14" t="str" cm="1">
        <f t="array" ref="D9426">_xlfn.IFS(C9426="Patisserie","Item_10_PAT",C9426="Milk Products","Item_10_MILK",C9426="Butchers","Item_10_BUT",C9426="Beverages","Item_10_BEV",C9426="Food","Item_10_FOOD",C9426="Furniture","Item_10_FUR",C9426="Electric household essentials","Item_10_EHE",C9426="Computers and electric accessories","Item_10_CEA")</f>
        <v>Item_10_EHE</v>
      </c>
      <c r="E9426" s="11">
        <v>33.5</v>
      </c>
      <c r="F9426" s="11">
        <v>3</v>
      </c>
      <c r="G9426" s="11">
        <v>100.5</v>
      </c>
      <c r="H9426" s="14" t="s">
        <v>49</v>
      </c>
      <c r="I9426" s="14" t="s">
        <v>16</v>
      </c>
      <c r="J9426" s="15">
        <v>44885</v>
      </c>
      <c r="K9426" s="12" t="str">
        <f t="shared" si="704"/>
        <v>FALSE</v>
      </c>
    </row>
    <row r="9427" spans="1:11" x14ac:dyDescent="0.25">
      <c r="A9427" s="16" t="s">
        <v>10141</v>
      </c>
      <c r="B9427" s="16" t="s">
        <v>22</v>
      </c>
      <c r="C9427" s="16" t="s">
        <v>23</v>
      </c>
      <c r="D9427" s="14" t="str" cm="1">
        <f t="array" ref="D9427">_xlfn.IFS(C9427="Patisserie","Item_10_PAT",C9427="Milk Products","Item_10_MILK",C9427="Butchers","Item_10_BUT",C9427="Beverages","Item_10_BEV",C9427="Food","Item_10_FOOD",C9427="Furniture","Item_10_FUR",C9427="Electric household essentials","Item_10_EHE",C9427="Computers and electric accessories","Item_10_CEA")</f>
        <v>Item_10_BUT</v>
      </c>
      <c r="E9427" s="11">
        <v>36.5</v>
      </c>
      <c r="F9427" s="12">
        <v>2</v>
      </c>
      <c r="G9427" s="12">
        <v>73</v>
      </c>
      <c r="H9427" s="16" t="s">
        <v>15</v>
      </c>
      <c r="I9427" s="16" t="s">
        <v>39</v>
      </c>
      <c r="J9427" s="17">
        <v>44651</v>
      </c>
      <c r="K9427" s="12" t="b">
        <v>0</v>
      </c>
    </row>
    <row r="9428" spans="1:11" x14ac:dyDescent="0.25">
      <c r="A9428" s="14" t="s">
        <v>10142</v>
      </c>
      <c r="B9428" s="14" t="s">
        <v>37</v>
      </c>
      <c r="C9428" s="14" t="s">
        <v>28</v>
      </c>
      <c r="D9428" s="14" t="str" cm="1">
        <f t="array" ref="D9428">_xlfn.IFS(C9428="Patisserie","Item_10_PAT",C9428="Milk Products","Item_10_MILK",C9428="Butchers","Item_10_BUT",C9428="Beverages","Item_10_BEV",C9428="Food","Item_10_FOOD",C9428="Furniture","Item_10_FUR",C9428="Electric household essentials","Item_10_EHE",C9428="Computers and electric accessories","Item_10_CEA")</f>
        <v>Item_10_BEV</v>
      </c>
      <c r="E9428" s="11">
        <v>27.5</v>
      </c>
      <c r="F9428" s="11">
        <v>5</v>
      </c>
      <c r="G9428" s="11">
        <v>137.5</v>
      </c>
      <c r="H9428" s="14" t="s">
        <v>15</v>
      </c>
      <c r="I9428" s="14" t="s">
        <v>39</v>
      </c>
      <c r="J9428" s="15">
        <v>45255</v>
      </c>
      <c r="K9428" s="12" t="str">
        <f t="shared" ref="K9428:K9429" si="705">IF(H9428="Digital Wallet","TRUE","FALSE")</f>
        <v>TRUE</v>
      </c>
    </row>
    <row r="9429" spans="1:11" x14ac:dyDescent="0.25">
      <c r="A9429" s="16" t="s">
        <v>10143</v>
      </c>
      <c r="B9429" s="16" t="s">
        <v>64</v>
      </c>
      <c r="C9429" s="16" t="s">
        <v>19</v>
      </c>
      <c r="D9429" s="14" t="str" cm="1">
        <f t="array" ref="D9429">_xlfn.IFS(C9429="Patisserie","Item_10_PAT",C9429="Milk Products","Item_10_MILK",C9429="Butchers","Item_10_BUT",C9429="Beverages","Item_10_BEV",C9429="Food","Item_10_FOOD",C9429="Furniture","Item_10_FUR",C9429="Electric household essentials","Item_10_EHE",C9429="Computers and electric accessories","Item_10_CEA")</f>
        <v>Item_10_MILK</v>
      </c>
      <c r="E9429" s="11">
        <f>G9429/F9429</f>
        <v>11</v>
      </c>
      <c r="F9429" s="12">
        <v>1</v>
      </c>
      <c r="G9429" s="12">
        <v>11</v>
      </c>
      <c r="H9429" s="16" t="s">
        <v>15</v>
      </c>
      <c r="I9429" s="16" t="s">
        <v>39</v>
      </c>
      <c r="J9429" s="17">
        <v>44865</v>
      </c>
      <c r="K9429" s="12" t="str">
        <f t="shared" si="705"/>
        <v>TRUE</v>
      </c>
    </row>
    <row r="9430" spans="1:11" x14ac:dyDescent="0.25">
      <c r="A9430" s="14" t="s">
        <v>10144</v>
      </c>
      <c r="B9430" s="14" t="s">
        <v>44</v>
      </c>
      <c r="C9430" s="14" t="s">
        <v>19</v>
      </c>
      <c r="D9430" s="14" t="str" cm="1">
        <f t="array" ref="D9430">_xlfn.IFS(C9430="Patisserie","Item_10_PAT",C9430="Milk Products","Item_10_MILK",C9430="Butchers","Item_10_BUT",C9430="Beverages","Item_10_BEV",C9430="Food","Item_10_FOOD",C9430="Furniture","Item_10_FUR",C9430="Electric household essentials","Item_10_EHE",C9430="Computers and electric accessories","Item_10_CEA")</f>
        <v>Item_10_MILK</v>
      </c>
      <c r="E9430" s="11">
        <v>27.5</v>
      </c>
      <c r="F9430" s="11">
        <v>3</v>
      </c>
      <c r="G9430" s="11">
        <v>82.5</v>
      </c>
      <c r="H9430" s="14" t="s">
        <v>49</v>
      </c>
      <c r="I9430" s="14" t="s">
        <v>16</v>
      </c>
      <c r="J9430" s="15">
        <v>45151</v>
      </c>
      <c r="K9430" s="11" t="b">
        <v>1</v>
      </c>
    </row>
    <row r="9431" spans="1:11" x14ac:dyDescent="0.25">
      <c r="A9431" s="16" t="s">
        <v>10145</v>
      </c>
      <c r="B9431" s="16" t="s">
        <v>56</v>
      </c>
      <c r="C9431" s="16" t="s">
        <v>32</v>
      </c>
      <c r="D9431" s="14" t="str" cm="1">
        <f t="array" ref="D9431">_xlfn.IFS(C9431="Patisserie","Item_10_PAT",C9431="Milk Products","Item_10_MILK",C9431="Butchers","Item_10_BUT",C9431="Beverages","Item_10_BEV",C9431="Food","Item_10_FOOD",C9431="Furniture","Item_10_FUR",C9431="Electric household essentials","Item_10_EHE",C9431="Computers and electric accessories","Item_10_CEA")</f>
        <v>Item_10_FOOD</v>
      </c>
      <c r="E9431" s="11">
        <v>24.5</v>
      </c>
      <c r="F9431" s="12">
        <v>10</v>
      </c>
      <c r="G9431" s="12">
        <v>245</v>
      </c>
      <c r="H9431" s="16" t="s">
        <v>15</v>
      </c>
      <c r="I9431" s="16" t="s">
        <v>39</v>
      </c>
      <c r="J9431" s="17">
        <v>45412</v>
      </c>
      <c r="K9431" s="12" t="b">
        <v>0</v>
      </c>
    </row>
    <row r="9432" spans="1:11" x14ac:dyDescent="0.25">
      <c r="A9432" s="14" t="s">
        <v>10146</v>
      </c>
      <c r="B9432" s="14" t="s">
        <v>101</v>
      </c>
      <c r="C9432" s="14" t="s">
        <v>28</v>
      </c>
      <c r="D9432" s="14" t="str" cm="1">
        <f t="array" ref="D9432">_xlfn.IFS(C9432="Patisserie","Item_10_PAT",C9432="Milk Products","Item_10_MILK",C9432="Butchers","Item_10_BUT",C9432="Beverages","Item_10_BEV",C9432="Food","Item_10_FOOD",C9432="Furniture","Item_10_FUR",C9432="Electric household essentials","Item_10_EHE",C9432="Computers and electric accessories","Item_10_CEA")</f>
        <v>Item_10_BEV</v>
      </c>
      <c r="E9432" s="11">
        <f>G9432/F9432</f>
        <v>15.5</v>
      </c>
      <c r="F9432" s="11">
        <v>3</v>
      </c>
      <c r="G9432" s="11">
        <v>46.5</v>
      </c>
      <c r="H9432" s="14" t="s">
        <v>15</v>
      </c>
      <c r="I9432" s="14" t="s">
        <v>16</v>
      </c>
      <c r="J9432" s="15">
        <v>45613</v>
      </c>
      <c r="K9432" s="12" t="str">
        <f>IF(H9432="Digital Wallet","TRUE","FALSE")</f>
        <v>TRUE</v>
      </c>
    </row>
    <row r="9433" spans="1:11" x14ac:dyDescent="0.25">
      <c r="A9433" s="16" t="s">
        <v>10147</v>
      </c>
      <c r="B9433" s="16" t="s">
        <v>56</v>
      </c>
      <c r="C9433" s="16" t="s">
        <v>23</v>
      </c>
      <c r="D9433" s="14" t="str" cm="1">
        <f t="array" ref="D9433">_xlfn.IFS(C9433="Patisserie","Item_10_PAT",C9433="Milk Products","Item_10_MILK",C9433="Butchers","Item_10_BUT",C9433="Beverages","Item_10_BEV",C9433="Food","Item_10_FOOD",C9433="Furniture","Item_10_FUR",C9433="Electric household essentials","Item_10_EHE",C9433="Computers and electric accessories","Item_10_CEA")</f>
        <v>Item_10_BUT</v>
      </c>
      <c r="E9433" s="11">
        <v>12.5</v>
      </c>
      <c r="F9433" s="12">
        <v>5</v>
      </c>
      <c r="G9433" s="12">
        <v>62.5</v>
      </c>
      <c r="H9433" s="16" t="s">
        <v>15</v>
      </c>
      <c r="I9433" s="16" t="s">
        <v>39</v>
      </c>
      <c r="J9433" s="17">
        <v>45660</v>
      </c>
      <c r="K9433" s="12" t="b">
        <v>0</v>
      </c>
    </row>
    <row r="9434" spans="1:11" x14ac:dyDescent="0.25">
      <c r="A9434" s="14" t="s">
        <v>10148</v>
      </c>
      <c r="B9434" s="14" t="s">
        <v>85</v>
      </c>
      <c r="C9434" s="14" t="s">
        <v>67</v>
      </c>
      <c r="D9434" s="14" t="str" cm="1">
        <f t="array" ref="D9434">_xlfn.IFS(C9434="Patisserie","Item_10_PAT",C9434="Milk Products","Item_10_MILK",C9434="Butchers","Item_10_BUT",C9434="Beverages","Item_10_BEV",C9434="Food","Item_10_FOOD",C9434="Furniture","Item_10_FUR",C9434="Electric household essentials","Item_10_EHE",C9434="Computers and electric accessories","Item_10_CEA")</f>
        <v>Item_10_EHE</v>
      </c>
      <c r="E9434" s="11">
        <f>G9434/F9434</f>
        <v>30.5</v>
      </c>
      <c r="F9434" s="11">
        <v>6</v>
      </c>
      <c r="G9434" s="11">
        <v>183</v>
      </c>
      <c r="H9434" s="14" t="s">
        <v>15</v>
      </c>
      <c r="I9434" s="14" t="s">
        <v>39</v>
      </c>
      <c r="J9434" s="15">
        <v>45115</v>
      </c>
      <c r="K9434" s="11" t="b">
        <v>0</v>
      </c>
    </row>
    <row r="9435" spans="1:11" x14ac:dyDescent="0.25">
      <c r="A9435" s="16" t="s">
        <v>10149</v>
      </c>
      <c r="B9435" s="16" t="s">
        <v>124</v>
      </c>
      <c r="C9435" s="16" t="s">
        <v>23</v>
      </c>
      <c r="D9435" s="14" t="str" cm="1">
        <f t="array" ref="D9435">_xlfn.IFS(C9435="Patisserie","Item_10_PAT",C9435="Milk Products","Item_10_MILK",C9435="Butchers","Item_10_BUT",C9435="Beverages","Item_10_BEV",C9435="Food","Item_10_FOOD",C9435="Furniture","Item_10_FUR",C9435="Electric household essentials","Item_10_EHE",C9435="Computers and electric accessories","Item_10_CEA")</f>
        <v>Item_10_BUT</v>
      </c>
      <c r="E9435" s="11">
        <v>20</v>
      </c>
      <c r="F9435" s="12">
        <v>2</v>
      </c>
      <c r="G9435" s="12">
        <v>40</v>
      </c>
      <c r="H9435" s="16" t="s">
        <v>25</v>
      </c>
      <c r="I9435" s="16" t="s">
        <v>39</v>
      </c>
      <c r="J9435" s="17">
        <v>44641</v>
      </c>
      <c r="K9435" s="12" t="b">
        <v>1</v>
      </c>
    </row>
    <row r="9436" spans="1:11" x14ac:dyDescent="0.25">
      <c r="A9436" s="14" t="s">
        <v>10150</v>
      </c>
      <c r="B9436" s="14" t="s">
        <v>22</v>
      </c>
      <c r="C9436" s="14" t="s">
        <v>67</v>
      </c>
      <c r="D9436" s="14" t="str" cm="1">
        <f t="array" ref="D9436">_xlfn.IFS(C9436="Patisserie","Item_10_PAT",C9436="Milk Products","Item_10_MILK",C9436="Butchers","Item_10_BUT",C9436="Beverages","Item_10_BEV",C9436="Food","Item_10_FOOD",C9436="Furniture","Item_10_FUR",C9436="Electric household essentials","Item_10_EHE",C9436="Computers and electric accessories","Item_10_CEA")</f>
        <v>Item_10_EHE</v>
      </c>
      <c r="E9436" s="11">
        <v>9.5</v>
      </c>
      <c r="F9436" s="11">
        <v>6</v>
      </c>
      <c r="G9436" s="11">
        <v>57</v>
      </c>
      <c r="H9436" s="14" t="s">
        <v>25</v>
      </c>
      <c r="I9436" s="14" t="s">
        <v>16</v>
      </c>
      <c r="J9436" s="15">
        <v>44762</v>
      </c>
      <c r="K9436" s="12" t="str">
        <f t="shared" ref="K9436:K9437" si="706">IF(H9436="Digital Wallet","TRUE","FALSE")</f>
        <v>FALSE</v>
      </c>
    </row>
    <row r="9437" spans="1:11" x14ac:dyDescent="0.25">
      <c r="A9437" s="16" t="s">
        <v>10151</v>
      </c>
      <c r="B9437" s="16" t="s">
        <v>114</v>
      </c>
      <c r="C9437" s="16" t="s">
        <v>131</v>
      </c>
      <c r="D9437" s="14" t="str" cm="1">
        <f t="array" ref="D9437">_xlfn.IFS(C9437="Patisserie","Item_10_PAT",C9437="Milk Products","Item_10_MILK",C9437="Butchers","Item_10_BUT",C9437="Beverages","Item_10_BEV",C9437="Food","Item_10_FOOD",C9437="Furniture","Item_10_FUR",C9437="Electric household essentials","Item_10_EHE",C9437="Computers and electric accessories","Item_10_CEA")</f>
        <v>Item_10_CEA</v>
      </c>
      <c r="E9437" s="11">
        <f>G9437/F9437</f>
        <v>30.5</v>
      </c>
      <c r="F9437" s="12">
        <v>2</v>
      </c>
      <c r="G9437" s="12">
        <v>61</v>
      </c>
      <c r="H9437" s="16" t="s">
        <v>15</v>
      </c>
      <c r="I9437" s="16" t="s">
        <v>39</v>
      </c>
      <c r="J9437" s="17">
        <v>45397</v>
      </c>
      <c r="K9437" s="12" t="str">
        <f t="shared" si="706"/>
        <v>TRUE</v>
      </c>
    </row>
    <row r="9438" spans="1:11" x14ac:dyDescent="0.25">
      <c r="A9438" s="14" t="s">
        <v>10152</v>
      </c>
      <c r="B9438" s="14" t="s">
        <v>169</v>
      </c>
      <c r="C9438" s="14" t="s">
        <v>67</v>
      </c>
      <c r="D9438" s="14" t="str" cm="1">
        <f t="array" ref="D9438">_xlfn.IFS(C9438="Patisserie","Item_10_PAT",C9438="Milk Products","Item_10_MILK",C9438="Butchers","Item_10_BUT",C9438="Beverages","Item_10_BEV",C9438="Food","Item_10_FOOD",C9438="Furniture","Item_10_FUR",C9438="Electric household essentials","Item_10_EHE",C9438="Computers and electric accessories","Item_10_CEA")</f>
        <v>Item_10_EHE</v>
      </c>
      <c r="E9438" s="11">
        <v>26</v>
      </c>
      <c r="F9438" s="11">
        <v>4</v>
      </c>
      <c r="G9438" s="11">
        <v>104</v>
      </c>
      <c r="H9438" s="14" t="s">
        <v>25</v>
      </c>
      <c r="I9438" s="14" t="s">
        <v>39</v>
      </c>
      <c r="J9438" s="15">
        <v>45579</v>
      </c>
      <c r="K9438" s="11" t="b">
        <v>1</v>
      </c>
    </row>
    <row r="9439" spans="1:11" x14ac:dyDescent="0.25">
      <c r="A9439" s="16" t="s">
        <v>10153</v>
      </c>
      <c r="B9439" s="16" t="s">
        <v>12</v>
      </c>
      <c r="C9439" s="16" t="s">
        <v>67</v>
      </c>
      <c r="D9439" s="14" t="str" cm="1">
        <f t="array" ref="D9439">_xlfn.IFS(C9439="Patisserie","Item_10_PAT",C9439="Milk Products","Item_10_MILK",C9439="Butchers","Item_10_BUT",C9439="Beverages","Item_10_BEV",C9439="Food","Item_10_FOOD",C9439="Furniture","Item_10_FUR",C9439="Electric household essentials","Item_10_EHE",C9439="Computers and electric accessories","Item_10_CEA")</f>
        <v>Item_10_EHE</v>
      </c>
      <c r="E9439" s="11">
        <v>33.5</v>
      </c>
      <c r="F9439" s="12">
        <v>2</v>
      </c>
      <c r="G9439" s="12">
        <v>67</v>
      </c>
      <c r="H9439" s="16" t="s">
        <v>25</v>
      </c>
      <c r="I9439" s="16" t="s">
        <v>39</v>
      </c>
      <c r="J9439" s="17">
        <v>44750</v>
      </c>
      <c r="K9439" s="12" t="b">
        <v>1</v>
      </c>
    </row>
    <row r="9440" spans="1:11" x14ac:dyDescent="0.25">
      <c r="A9440" s="14" t="s">
        <v>10154</v>
      </c>
      <c r="B9440" s="14" t="s">
        <v>44</v>
      </c>
      <c r="C9440" s="14" t="s">
        <v>42</v>
      </c>
      <c r="D9440" s="14" t="str" cm="1">
        <f t="array" ref="D9440">_xlfn.IFS(C9440="Patisserie","Item_10_PAT",C9440="Milk Products","Item_10_MILK",C9440="Butchers","Item_10_BUT",C9440="Beverages","Item_10_BEV",C9440="Food","Item_10_FOOD",C9440="Furniture","Item_10_FUR",C9440="Electric household essentials","Item_10_EHE",C9440="Computers and electric accessories","Item_10_CEA")</f>
        <v>Item_10_FUR</v>
      </c>
      <c r="E9440" s="11">
        <v>38</v>
      </c>
      <c r="F9440" s="11">
        <v>10</v>
      </c>
      <c r="G9440" s="11">
        <v>380</v>
      </c>
      <c r="H9440" s="14" t="s">
        <v>25</v>
      </c>
      <c r="I9440" s="14" t="s">
        <v>16</v>
      </c>
      <c r="J9440" s="15">
        <v>44819</v>
      </c>
      <c r="K9440" s="12" t="str">
        <f t="shared" ref="K9440:K9443" si="707">IF(H9440="Digital Wallet","TRUE","FALSE")</f>
        <v>FALSE</v>
      </c>
    </row>
    <row r="9441" spans="1:11" x14ac:dyDescent="0.25">
      <c r="A9441" s="16" t="s">
        <v>10155</v>
      </c>
      <c r="B9441" s="16" t="s">
        <v>18</v>
      </c>
      <c r="C9441" s="16" t="s">
        <v>42</v>
      </c>
      <c r="D9441" s="14" t="str" cm="1">
        <f t="array" ref="D9441">_xlfn.IFS(C9441="Patisserie","Item_10_PAT",C9441="Milk Products","Item_10_MILK",C9441="Butchers","Item_10_BUT",C9441="Beverages","Item_10_BEV",C9441="Food","Item_10_FOOD",C9441="Furniture","Item_10_FUR",C9441="Electric household essentials","Item_10_EHE",C9441="Computers and electric accessories","Item_10_CEA")</f>
        <v>Item_10_FUR</v>
      </c>
      <c r="E9441" s="11">
        <v>12.5</v>
      </c>
      <c r="F9441" s="12">
        <v>9</v>
      </c>
      <c r="G9441" s="12">
        <v>112.5</v>
      </c>
      <c r="H9441" s="16" t="s">
        <v>49</v>
      </c>
      <c r="I9441" s="16" t="s">
        <v>16</v>
      </c>
      <c r="J9441" s="17">
        <v>45096</v>
      </c>
      <c r="K9441" s="12" t="str">
        <f t="shared" si="707"/>
        <v>FALSE</v>
      </c>
    </row>
    <row r="9442" spans="1:11" x14ac:dyDescent="0.25">
      <c r="A9442" s="14" t="s">
        <v>10156</v>
      </c>
      <c r="B9442" s="14" t="s">
        <v>44</v>
      </c>
      <c r="C9442" s="14" t="s">
        <v>19</v>
      </c>
      <c r="D9442" s="14" t="str" cm="1">
        <f t="array" ref="D9442">_xlfn.IFS(C9442="Patisserie","Item_10_PAT",C9442="Milk Products","Item_10_MILK",C9442="Butchers","Item_10_BUT",C9442="Beverages","Item_10_BEV",C9442="Food","Item_10_FOOD",C9442="Furniture","Item_10_FUR",C9442="Electric household essentials","Item_10_EHE",C9442="Computers and electric accessories","Item_10_CEA")</f>
        <v>Item_10_MILK</v>
      </c>
      <c r="E9442" s="11">
        <v>15.5</v>
      </c>
      <c r="F9442" s="11">
        <v>10</v>
      </c>
      <c r="G9442" s="11">
        <v>155</v>
      </c>
      <c r="H9442" s="14" t="s">
        <v>25</v>
      </c>
      <c r="I9442" s="14" t="s">
        <v>39</v>
      </c>
      <c r="J9442" s="15">
        <v>44968</v>
      </c>
      <c r="K9442" s="12" t="str">
        <f t="shared" si="707"/>
        <v>FALSE</v>
      </c>
    </row>
    <row r="9443" spans="1:11" x14ac:dyDescent="0.25">
      <c r="A9443" s="16" t="s">
        <v>10157</v>
      </c>
      <c r="B9443" s="16" t="s">
        <v>81</v>
      </c>
      <c r="C9443" s="16" t="s">
        <v>13</v>
      </c>
      <c r="D9443" s="14" t="str" cm="1">
        <f t="array" ref="D9443">_xlfn.IFS(C9443="Patisserie","Item_10_PAT",C9443="Milk Products","Item_10_MILK",C9443="Butchers","Item_10_BUT",C9443="Beverages","Item_10_BEV",C9443="Food","Item_10_FOOD",C9443="Furniture","Item_10_FUR",C9443="Electric household essentials","Item_10_EHE",C9443="Computers and electric accessories","Item_10_CEA")</f>
        <v>Item_10_PAT</v>
      </c>
      <c r="E9443" s="11">
        <v>20</v>
      </c>
      <c r="F9443" s="12">
        <v>8</v>
      </c>
      <c r="G9443" s="12">
        <v>160</v>
      </c>
      <c r="H9443" s="16" t="s">
        <v>15</v>
      </c>
      <c r="I9443" s="16" t="s">
        <v>39</v>
      </c>
      <c r="J9443" s="17">
        <v>44957</v>
      </c>
      <c r="K9443" s="12" t="str">
        <f t="shared" si="707"/>
        <v>TRUE</v>
      </c>
    </row>
    <row r="9444" spans="1:11" x14ac:dyDescent="0.25">
      <c r="A9444" s="14" t="s">
        <v>10158</v>
      </c>
      <c r="B9444" s="14" t="s">
        <v>37</v>
      </c>
      <c r="C9444" s="14" t="s">
        <v>67</v>
      </c>
      <c r="D9444" s="14" t="str" cm="1">
        <f t="array" ref="D9444">_xlfn.IFS(C9444="Patisserie","Item_10_PAT",C9444="Milk Products","Item_10_MILK",C9444="Butchers","Item_10_BUT",C9444="Beverages","Item_10_BEV",C9444="Food","Item_10_FOOD",C9444="Furniture","Item_10_FUR",C9444="Electric household essentials","Item_10_EHE",C9444="Computers and electric accessories","Item_10_CEA")</f>
        <v>Item_10_EHE</v>
      </c>
      <c r="E9444" s="11">
        <v>33.5</v>
      </c>
      <c r="F9444" s="11">
        <v>7</v>
      </c>
      <c r="G9444" s="11">
        <v>234.5</v>
      </c>
      <c r="H9444" s="14" t="s">
        <v>25</v>
      </c>
      <c r="I9444" s="14" t="s">
        <v>16</v>
      </c>
      <c r="J9444" s="15">
        <v>45508</v>
      </c>
      <c r="K9444" s="11" t="b">
        <v>1</v>
      </c>
    </row>
    <row r="9445" spans="1:11" x14ac:dyDescent="0.25">
      <c r="A9445" s="16" t="s">
        <v>10159</v>
      </c>
      <c r="B9445" s="16" t="s">
        <v>12</v>
      </c>
      <c r="C9445" s="16" t="s">
        <v>13</v>
      </c>
      <c r="D9445" s="14" t="str" cm="1">
        <f t="array" ref="D9445">_xlfn.IFS(C9445="Patisserie","Item_10_PAT",C9445="Milk Products","Item_10_MILK",C9445="Butchers","Item_10_BUT",C9445="Beverages","Item_10_BEV",C9445="Food","Item_10_FOOD",C9445="Furniture","Item_10_FUR",C9445="Electric household essentials","Item_10_EHE",C9445="Computers and electric accessories","Item_10_CEA")</f>
        <v>Item_10_PAT</v>
      </c>
      <c r="E9445" s="11">
        <v>26</v>
      </c>
      <c r="F9445" s="12">
        <v>9</v>
      </c>
      <c r="G9445" s="12">
        <v>234</v>
      </c>
      <c r="H9445" s="16" t="s">
        <v>25</v>
      </c>
      <c r="I9445" s="16" t="s">
        <v>16</v>
      </c>
      <c r="J9445" s="17">
        <v>45201</v>
      </c>
      <c r="K9445" s="12" t="str">
        <f t="shared" ref="K9445:K9448" si="708">IF(H9445="Digital Wallet","TRUE","FALSE")</f>
        <v>FALSE</v>
      </c>
    </row>
    <row r="9446" spans="1:11" x14ac:dyDescent="0.25">
      <c r="A9446" s="14" t="s">
        <v>10160</v>
      </c>
      <c r="B9446" s="14" t="s">
        <v>27</v>
      </c>
      <c r="C9446" s="14" t="s">
        <v>13</v>
      </c>
      <c r="D9446" s="14" t="str" cm="1">
        <f t="array" ref="D9446">_xlfn.IFS(C9446="Patisserie","Item_10_PAT",C9446="Milk Products","Item_10_MILK",C9446="Butchers","Item_10_BUT",C9446="Beverages","Item_10_BEV",C9446="Food","Item_10_FOOD",C9446="Furniture","Item_10_FUR",C9446="Electric household essentials","Item_10_EHE",C9446="Computers and electric accessories","Item_10_CEA")</f>
        <v>Item_10_PAT</v>
      </c>
      <c r="E9446" s="11">
        <v>24.5</v>
      </c>
      <c r="F9446" s="11">
        <v>1</v>
      </c>
      <c r="G9446" s="11">
        <v>24.5</v>
      </c>
      <c r="H9446" s="14" t="s">
        <v>49</v>
      </c>
      <c r="I9446" s="14" t="s">
        <v>39</v>
      </c>
      <c r="J9446" s="15">
        <v>44750</v>
      </c>
      <c r="K9446" s="12" t="str">
        <f t="shared" si="708"/>
        <v>FALSE</v>
      </c>
    </row>
    <row r="9447" spans="1:11" x14ac:dyDescent="0.25">
      <c r="A9447" s="16" t="s">
        <v>10161</v>
      </c>
      <c r="B9447" s="16" t="s">
        <v>109</v>
      </c>
      <c r="C9447" s="16" t="s">
        <v>19</v>
      </c>
      <c r="D9447" s="14" t="str" cm="1">
        <f t="array" ref="D9447">_xlfn.IFS(C9447="Patisserie","Item_10_PAT",C9447="Milk Products","Item_10_MILK",C9447="Butchers","Item_10_BUT",C9447="Beverages","Item_10_BEV",C9447="Food","Item_10_FOOD",C9447="Furniture","Item_10_FUR",C9447="Electric household essentials","Item_10_EHE",C9447="Computers and electric accessories","Item_10_CEA")</f>
        <v>Item_10_MILK</v>
      </c>
      <c r="E9447" s="11">
        <v>15.5</v>
      </c>
      <c r="F9447" s="12">
        <v>9</v>
      </c>
      <c r="G9447" s="12">
        <v>139.5</v>
      </c>
      <c r="H9447" s="16" t="s">
        <v>25</v>
      </c>
      <c r="I9447" s="16" t="s">
        <v>39</v>
      </c>
      <c r="J9447" s="17">
        <v>45248</v>
      </c>
      <c r="K9447" s="12" t="str">
        <f t="shared" si="708"/>
        <v>FALSE</v>
      </c>
    </row>
    <row r="9448" spans="1:11" x14ac:dyDescent="0.25">
      <c r="A9448" s="14" t="s">
        <v>10162</v>
      </c>
      <c r="B9448" s="14" t="s">
        <v>64</v>
      </c>
      <c r="C9448" s="14" t="s">
        <v>28</v>
      </c>
      <c r="D9448" s="14" t="str" cm="1">
        <f t="array" ref="D9448">_xlfn.IFS(C9448="Patisserie","Item_10_PAT",C9448="Milk Products","Item_10_MILK",C9448="Butchers","Item_10_BUT",C9448="Beverages","Item_10_BEV",C9448="Food","Item_10_FOOD",C9448="Furniture","Item_10_FUR",C9448="Electric household essentials","Item_10_EHE",C9448="Computers and electric accessories","Item_10_CEA")</f>
        <v>Item_10_BEV</v>
      </c>
      <c r="E9448" s="11">
        <v>5</v>
      </c>
      <c r="F9448" s="11">
        <v>4</v>
      </c>
      <c r="G9448" s="11">
        <v>20</v>
      </c>
      <c r="H9448" s="14" t="s">
        <v>49</v>
      </c>
      <c r="I9448" s="14" t="s">
        <v>39</v>
      </c>
      <c r="J9448" s="15">
        <v>45359</v>
      </c>
      <c r="K9448" s="12" t="str">
        <f t="shared" si="708"/>
        <v>FALSE</v>
      </c>
    </row>
    <row r="9449" spans="1:11" x14ac:dyDescent="0.25">
      <c r="A9449" s="14" t="s">
        <v>10164</v>
      </c>
      <c r="B9449" s="14" t="s">
        <v>78</v>
      </c>
      <c r="C9449" s="14" t="s">
        <v>67</v>
      </c>
      <c r="D9449" s="14" t="str" cm="1">
        <f t="array" ref="D9449">_xlfn.IFS(C9449="Patisserie","Item_10_PAT",C9449="Milk Products","Item_10_MILK",C9449="Butchers","Item_10_BUT",C9449="Beverages","Item_10_BEV",C9449="Food","Item_10_FOOD",C9449="Furniture","Item_10_FUR",C9449="Electric household essentials","Item_10_EHE",C9449="Computers and electric accessories","Item_10_CEA")</f>
        <v>Item_10_EHE</v>
      </c>
      <c r="E9449" s="11">
        <v>12.5</v>
      </c>
      <c r="F9449" s="11">
        <v>3</v>
      </c>
      <c r="G9449" s="11">
        <v>37.5</v>
      </c>
      <c r="H9449" s="14" t="s">
        <v>49</v>
      </c>
      <c r="I9449" s="14" t="s">
        <v>16</v>
      </c>
      <c r="J9449" s="15">
        <v>45599</v>
      </c>
      <c r="K9449" s="11" t="b">
        <v>0</v>
      </c>
    </row>
    <row r="9450" spans="1:11" x14ac:dyDescent="0.25">
      <c r="A9450" s="16" t="s">
        <v>10165</v>
      </c>
      <c r="B9450" s="16" t="s">
        <v>85</v>
      </c>
      <c r="C9450" s="16" t="s">
        <v>13</v>
      </c>
      <c r="D9450" s="14" t="str" cm="1">
        <f t="array" ref="D9450">_xlfn.IFS(C9450="Patisserie","Item_10_PAT",C9450="Milk Products","Item_10_MILK",C9450="Butchers","Item_10_BUT",C9450="Beverages","Item_10_BEV",C9450="Food","Item_10_FOOD",C9450="Furniture","Item_10_FUR",C9450="Electric household essentials","Item_10_EHE",C9450="Computers and electric accessories","Item_10_CEA")</f>
        <v>Item_10_PAT</v>
      </c>
      <c r="E9450" s="11">
        <v>27.5</v>
      </c>
      <c r="F9450" s="12">
        <v>9</v>
      </c>
      <c r="G9450" s="12">
        <v>247.5</v>
      </c>
      <c r="H9450" s="16" t="s">
        <v>15</v>
      </c>
      <c r="I9450" s="16" t="s">
        <v>39</v>
      </c>
      <c r="J9450" s="17">
        <v>45373</v>
      </c>
      <c r="K9450" s="12" t="b">
        <v>1</v>
      </c>
    </row>
    <row r="9451" spans="1:11" x14ac:dyDescent="0.25">
      <c r="A9451" s="14" t="s">
        <v>10166</v>
      </c>
      <c r="B9451" s="14" t="s">
        <v>81</v>
      </c>
      <c r="C9451" s="14" t="s">
        <v>28</v>
      </c>
      <c r="D9451" s="14" t="str" cm="1">
        <f t="array" ref="D9451">_xlfn.IFS(C9451="Patisserie","Item_10_PAT",C9451="Milk Products","Item_10_MILK",C9451="Butchers","Item_10_BUT",C9451="Beverages","Item_10_BEV",C9451="Food","Item_10_FOOD",C9451="Furniture","Item_10_FUR",C9451="Electric household essentials","Item_10_EHE",C9451="Computers and electric accessories","Item_10_CEA")</f>
        <v>Item_10_BEV</v>
      </c>
      <c r="E9451" s="11">
        <v>33.5</v>
      </c>
      <c r="F9451" s="11">
        <v>10</v>
      </c>
      <c r="G9451" s="11">
        <v>335</v>
      </c>
      <c r="H9451" s="14" t="s">
        <v>25</v>
      </c>
      <c r="I9451" s="14" t="s">
        <v>39</v>
      </c>
      <c r="J9451" s="15">
        <v>45575</v>
      </c>
      <c r="K9451" s="12" t="str">
        <f>IF(H9451="Digital Wallet","TRUE","FALSE")</f>
        <v>FALSE</v>
      </c>
    </row>
    <row r="9452" spans="1:11" x14ac:dyDescent="0.25">
      <c r="A9452" s="16" t="s">
        <v>10167</v>
      </c>
      <c r="B9452" s="16" t="s">
        <v>27</v>
      </c>
      <c r="C9452" s="16" t="s">
        <v>42</v>
      </c>
      <c r="D9452" s="14" t="str" cm="1">
        <f t="array" ref="D9452">_xlfn.IFS(C9452="Patisserie","Item_10_PAT",C9452="Milk Products","Item_10_MILK",C9452="Butchers","Item_10_BUT",C9452="Beverages","Item_10_BEV",C9452="Food","Item_10_FOOD",C9452="Furniture","Item_10_FUR",C9452="Electric household essentials","Item_10_EHE",C9452="Computers and electric accessories","Item_10_CEA")</f>
        <v>Item_10_FUR</v>
      </c>
      <c r="E9452" s="11">
        <v>26</v>
      </c>
      <c r="F9452" s="12">
        <v>10</v>
      </c>
      <c r="G9452" s="12">
        <v>260</v>
      </c>
      <c r="H9452" s="16" t="s">
        <v>15</v>
      </c>
      <c r="I9452" s="16" t="s">
        <v>39</v>
      </c>
      <c r="J9452" s="17">
        <v>45155</v>
      </c>
      <c r="K9452" s="12" t="b">
        <v>0</v>
      </c>
    </row>
    <row r="9453" spans="1:11" x14ac:dyDescent="0.25">
      <c r="A9453" s="14" t="s">
        <v>10168</v>
      </c>
      <c r="B9453" s="14" t="s">
        <v>124</v>
      </c>
      <c r="C9453" s="14" t="s">
        <v>23</v>
      </c>
      <c r="D9453" s="14" t="str" cm="1">
        <f t="array" ref="D9453">_xlfn.IFS(C9453="Patisserie","Item_10_PAT",C9453="Milk Products","Item_10_MILK",C9453="Butchers","Item_10_BUT",C9453="Beverages","Item_10_BEV",C9453="Food","Item_10_FOOD",C9453="Furniture","Item_10_FUR",C9453="Electric household essentials","Item_10_EHE",C9453="Computers and electric accessories","Item_10_CEA")</f>
        <v>Item_10_BUT</v>
      </c>
      <c r="E9453" s="11">
        <v>8</v>
      </c>
      <c r="F9453" s="11">
        <v>6</v>
      </c>
      <c r="G9453" s="11">
        <v>48</v>
      </c>
      <c r="H9453" s="14" t="s">
        <v>49</v>
      </c>
      <c r="I9453" s="14" t="s">
        <v>39</v>
      </c>
      <c r="J9453" s="15">
        <v>44572</v>
      </c>
      <c r="K9453" s="11" t="b">
        <v>1</v>
      </c>
    </row>
    <row r="9454" spans="1:11" x14ac:dyDescent="0.25">
      <c r="A9454" s="16" t="s">
        <v>10169</v>
      </c>
      <c r="B9454" s="16" t="s">
        <v>78</v>
      </c>
      <c r="C9454" s="16" t="s">
        <v>19</v>
      </c>
      <c r="D9454" s="14" t="str" cm="1">
        <f t="array" ref="D9454">_xlfn.IFS(C9454="Patisserie","Item_10_PAT",C9454="Milk Products","Item_10_MILK",C9454="Butchers","Item_10_BUT",C9454="Beverages","Item_10_BEV",C9454="Food","Item_10_FOOD",C9454="Furniture","Item_10_FUR",C9454="Electric household essentials","Item_10_EHE",C9454="Computers and electric accessories","Item_10_CEA")</f>
        <v>Item_10_MILK</v>
      </c>
      <c r="E9454" s="11">
        <v>5</v>
      </c>
      <c r="F9454" s="12">
        <v>9</v>
      </c>
      <c r="G9454" s="12">
        <v>45</v>
      </c>
      <c r="H9454" s="16" t="s">
        <v>25</v>
      </c>
      <c r="I9454" s="16" t="s">
        <v>16</v>
      </c>
      <c r="J9454" s="17">
        <v>44614</v>
      </c>
      <c r="K9454" s="12" t="b">
        <v>0</v>
      </c>
    </row>
    <row r="9455" spans="1:11" x14ac:dyDescent="0.25">
      <c r="A9455" s="14" t="s">
        <v>10170</v>
      </c>
      <c r="B9455" s="14" t="s">
        <v>101</v>
      </c>
      <c r="C9455" s="14" t="s">
        <v>131</v>
      </c>
      <c r="D9455" s="14" t="str" cm="1">
        <f t="array" ref="D9455">_xlfn.IFS(C9455="Patisserie","Item_10_PAT",C9455="Milk Products","Item_10_MILK",C9455="Butchers","Item_10_BUT",C9455="Beverages","Item_10_BEV",C9455="Food","Item_10_FOOD",C9455="Furniture","Item_10_FUR",C9455="Electric household essentials","Item_10_EHE",C9455="Computers and electric accessories","Item_10_CEA")</f>
        <v>Item_10_CEA</v>
      </c>
      <c r="E9455" s="11">
        <v>21.5</v>
      </c>
      <c r="F9455" s="11">
        <v>7</v>
      </c>
      <c r="G9455" s="11">
        <v>150.5</v>
      </c>
      <c r="H9455" s="14" t="s">
        <v>15</v>
      </c>
      <c r="I9455" s="14" t="s">
        <v>16</v>
      </c>
      <c r="J9455" s="15">
        <v>44918</v>
      </c>
      <c r="K9455" s="12" t="str">
        <f>IF(H9455="Digital Wallet","TRUE","FALSE")</f>
        <v>TRUE</v>
      </c>
    </row>
    <row r="9456" spans="1:11" x14ac:dyDescent="0.25">
      <c r="A9456" s="16" t="s">
        <v>10171</v>
      </c>
      <c r="B9456" s="16" t="s">
        <v>27</v>
      </c>
      <c r="C9456" s="16" t="s">
        <v>13</v>
      </c>
      <c r="D9456" s="14" t="str" cm="1">
        <f t="array" ref="D9456">_xlfn.IFS(C9456="Patisserie","Item_10_PAT",C9456="Milk Products","Item_10_MILK",C9456="Butchers","Item_10_BUT",C9456="Beverages","Item_10_BEV",C9456="Food","Item_10_FOOD",C9456="Furniture","Item_10_FUR",C9456="Electric household essentials","Item_10_EHE",C9456="Computers and electric accessories","Item_10_CEA")</f>
        <v>Item_10_PAT</v>
      </c>
      <c r="E9456" s="11">
        <f>G9456/F9456</f>
        <v>14</v>
      </c>
      <c r="F9456" s="12">
        <v>4</v>
      </c>
      <c r="G9456" s="12">
        <v>56</v>
      </c>
      <c r="H9456" s="16" t="s">
        <v>25</v>
      </c>
      <c r="I9456" s="16" t="s">
        <v>39</v>
      </c>
      <c r="J9456" s="17">
        <v>45081</v>
      </c>
      <c r="K9456" s="12" t="b">
        <v>1</v>
      </c>
    </row>
    <row r="9457" spans="1:11" x14ac:dyDescent="0.25">
      <c r="A9457" s="14" t="s">
        <v>10172</v>
      </c>
      <c r="B9457" s="14" t="s">
        <v>31</v>
      </c>
      <c r="C9457" s="14" t="s">
        <v>42</v>
      </c>
      <c r="D9457" s="14" t="str" cm="1">
        <f t="array" ref="D9457">_xlfn.IFS(C9457="Patisserie","Item_10_PAT",C9457="Milk Products","Item_10_MILK",C9457="Butchers","Item_10_BUT",C9457="Beverages","Item_10_BEV",C9457="Food","Item_10_FOOD",C9457="Furniture","Item_10_FUR",C9457="Electric household essentials","Item_10_EHE",C9457="Computers and electric accessories","Item_10_CEA")</f>
        <v>Item_10_FUR</v>
      </c>
      <c r="E9457" s="11">
        <v>15.5</v>
      </c>
      <c r="F9457" s="11">
        <v>4</v>
      </c>
      <c r="G9457" s="11">
        <v>62</v>
      </c>
      <c r="H9457" s="14" t="s">
        <v>15</v>
      </c>
      <c r="I9457" s="14" t="s">
        <v>39</v>
      </c>
      <c r="J9457" s="15">
        <v>45209</v>
      </c>
      <c r="K9457" s="11" t="b">
        <v>0</v>
      </c>
    </row>
    <row r="9458" spans="1:11" x14ac:dyDescent="0.25">
      <c r="A9458" s="16" t="s">
        <v>10173</v>
      </c>
      <c r="B9458" s="16" t="s">
        <v>66</v>
      </c>
      <c r="C9458" s="16" t="s">
        <v>19</v>
      </c>
      <c r="D9458" s="14" t="str" cm="1">
        <f t="array" ref="D9458">_xlfn.IFS(C9458="Patisserie","Item_10_PAT",C9458="Milk Products","Item_10_MILK",C9458="Butchers","Item_10_BUT",C9458="Beverages","Item_10_BEV",C9458="Food","Item_10_FOOD",C9458="Furniture","Item_10_FUR",C9458="Electric household essentials","Item_10_EHE",C9458="Computers and electric accessories","Item_10_CEA")</f>
        <v>Item_10_MILK</v>
      </c>
      <c r="E9458" s="11">
        <v>15.5</v>
      </c>
      <c r="F9458" s="12">
        <v>2</v>
      </c>
      <c r="G9458" s="12">
        <v>31</v>
      </c>
      <c r="H9458" s="16" t="s">
        <v>25</v>
      </c>
      <c r="I9458" s="16" t="s">
        <v>16</v>
      </c>
      <c r="J9458" s="17">
        <v>45527</v>
      </c>
      <c r="K9458" s="12" t="str">
        <f t="shared" ref="K9458:K9460" si="709">IF(H9458="Digital Wallet","TRUE","FALSE")</f>
        <v>FALSE</v>
      </c>
    </row>
    <row r="9459" spans="1:11" x14ac:dyDescent="0.25">
      <c r="A9459" s="14" t="s">
        <v>10174</v>
      </c>
      <c r="B9459" s="14" t="s">
        <v>64</v>
      </c>
      <c r="C9459" s="14" t="s">
        <v>23</v>
      </c>
      <c r="D9459" s="14" t="str" cm="1">
        <f t="array" ref="D9459">_xlfn.IFS(C9459="Patisserie","Item_10_PAT",C9459="Milk Products","Item_10_MILK",C9459="Butchers","Item_10_BUT",C9459="Beverages","Item_10_BEV",C9459="Food","Item_10_FOOD",C9459="Furniture","Item_10_FUR",C9459="Electric household essentials","Item_10_EHE",C9459="Computers and electric accessories","Item_10_CEA")</f>
        <v>Item_10_BUT</v>
      </c>
      <c r="E9459" s="11">
        <v>12.5</v>
      </c>
      <c r="F9459" s="11">
        <v>4</v>
      </c>
      <c r="G9459" s="11">
        <v>50</v>
      </c>
      <c r="H9459" s="14" t="s">
        <v>25</v>
      </c>
      <c r="I9459" s="14" t="s">
        <v>16</v>
      </c>
      <c r="J9459" s="15">
        <v>44861</v>
      </c>
      <c r="K9459" s="12" t="str">
        <f t="shared" si="709"/>
        <v>FALSE</v>
      </c>
    </row>
    <row r="9460" spans="1:11" x14ac:dyDescent="0.25">
      <c r="A9460" s="16" t="s">
        <v>10175</v>
      </c>
      <c r="B9460" s="16" t="s">
        <v>101</v>
      </c>
      <c r="C9460" s="16" t="s">
        <v>13</v>
      </c>
      <c r="D9460" s="14" t="str" cm="1">
        <f t="array" ref="D9460">_xlfn.IFS(C9460="Patisserie","Item_10_PAT",C9460="Milk Products","Item_10_MILK",C9460="Butchers","Item_10_BUT",C9460="Beverages","Item_10_BEV",C9460="Food","Item_10_FOOD",C9460="Furniture","Item_10_FUR",C9460="Electric household essentials","Item_10_EHE",C9460="Computers and electric accessories","Item_10_CEA")</f>
        <v>Item_10_PAT</v>
      </c>
      <c r="E9460" s="11">
        <v>27.5</v>
      </c>
      <c r="F9460" s="12">
        <v>10</v>
      </c>
      <c r="G9460" s="12">
        <v>275</v>
      </c>
      <c r="H9460" s="16" t="s">
        <v>15</v>
      </c>
      <c r="I9460" s="16" t="s">
        <v>16</v>
      </c>
      <c r="J9460" s="17">
        <v>44733</v>
      </c>
      <c r="K9460" s="12" t="str">
        <f t="shared" si="709"/>
        <v>TRUE</v>
      </c>
    </row>
    <row r="9461" spans="1:11" x14ac:dyDescent="0.25">
      <c r="A9461" s="14" t="s">
        <v>10176</v>
      </c>
      <c r="B9461" s="14" t="s">
        <v>47</v>
      </c>
      <c r="C9461" s="14" t="s">
        <v>131</v>
      </c>
      <c r="D9461" s="14" t="str" cm="1">
        <f t="array" ref="D9461">_xlfn.IFS(C9461="Patisserie","Item_10_PAT",C9461="Milk Products","Item_10_MILK",C9461="Butchers","Item_10_BUT",C9461="Beverages","Item_10_BEV",C9461="Food","Item_10_FOOD",C9461="Furniture","Item_10_FUR",C9461="Electric household essentials","Item_10_EHE",C9461="Computers and electric accessories","Item_10_CEA")</f>
        <v>Item_10_CEA</v>
      </c>
      <c r="E9461" s="11">
        <v>36.5</v>
      </c>
      <c r="F9461" s="11">
        <v>2</v>
      </c>
      <c r="G9461" s="11">
        <v>73</v>
      </c>
      <c r="H9461" s="14" t="s">
        <v>49</v>
      </c>
      <c r="I9461" s="14" t="s">
        <v>16</v>
      </c>
      <c r="J9461" s="15">
        <v>45168</v>
      </c>
      <c r="K9461" s="11" t="b">
        <v>1</v>
      </c>
    </row>
    <row r="9462" spans="1:11" x14ac:dyDescent="0.25">
      <c r="A9462" s="14" t="s">
        <v>10178</v>
      </c>
      <c r="B9462" s="14" t="s">
        <v>101</v>
      </c>
      <c r="C9462" s="14" t="s">
        <v>13</v>
      </c>
      <c r="D9462" s="14" t="str" cm="1">
        <f t="array" ref="D9462">_xlfn.IFS(C9462="Patisserie","Item_10_PAT",C9462="Milk Products","Item_10_MILK",C9462="Butchers","Item_10_BUT",C9462="Beverages","Item_10_BEV",C9462="Food","Item_10_FOOD",C9462="Furniture","Item_10_FUR",C9462="Electric household essentials","Item_10_EHE",C9462="Computers and electric accessories","Item_10_CEA")</f>
        <v>Item_10_PAT</v>
      </c>
      <c r="E9462" s="11">
        <v>14</v>
      </c>
      <c r="F9462" s="11">
        <v>8</v>
      </c>
      <c r="G9462" s="11">
        <v>112</v>
      </c>
      <c r="H9462" s="14" t="s">
        <v>15</v>
      </c>
      <c r="I9462" s="14" t="s">
        <v>39</v>
      </c>
      <c r="J9462" s="15">
        <v>44610</v>
      </c>
      <c r="K9462" s="12" t="str">
        <f>IF(H9462="Digital Wallet","TRUE","FALSE")</f>
        <v>TRUE</v>
      </c>
    </row>
    <row r="9463" spans="1:11" x14ac:dyDescent="0.25">
      <c r="A9463" s="16" t="s">
        <v>10179</v>
      </c>
      <c r="B9463" s="16" t="s">
        <v>31</v>
      </c>
      <c r="C9463" s="16" t="s">
        <v>28</v>
      </c>
      <c r="D9463" s="14" t="str" cm="1">
        <f t="array" ref="D9463">_xlfn.IFS(C9463="Patisserie","Item_10_PAT",C9463="Milk Products","Item_10_MILK",C9463="Butchers","Item_10_BUT",C9463="Beverages","Item_10_BEV",C9463="Food","Item_10_FOOD",C9463="Furniture","Item_10_FUR",C9463="Electric household essentials","Item_10_EHE",C9463="Computers and electric accessories","Item_10_CEA")</f>
        <v>Item_10_BEV</v>
      </c>
      <c r="E9463" s="11">
        <v>21.5</v>
      </c>
      <c r="F9463" s="12">
        <v>10</v>
      </c>
      <c r="G9463" s="12">
        <v>215</v>
      </c>
      <c r="H9463" s="16" t="s">
        <v>25</v>
      </c>
      <c r="I9463" s="16" t="s">
        <v>39</v>
      </c>
      <c r="J9463" s="17">
        <v>45298</v>
      </c>
      <c r="K9463" s="12" t="b">
        <v>1</v>
      </c>
    </row>
    <row r="9464" spans="1:11" x14ac:dyDescent="0.25">
      <c r="A9464" s="14" t="s">
        <v>10180</v>
      </c>
      <c r="B9464" s="14" t="s">
        <v>12</v>
      </c>
      <c r="C9464" s="14" t="s">
        <v>42</v>
      </c>
      <c r="D9464" s="14" t="str" cm="1">
        <f t="array" ref="D9464">_xlfn.IFS(C9464="Patisserie","Item_10_PAT",C9464="Milk Products","Item_10_MILK",C9464="Butchers","Item_10_BUT",C9464="Beverages","Item_10_BEV",C9464="Food","Item_10_FOOD",C9464="Furniture","Item_10_FUR",C9464="Electric household essentials","Item_10_EHE",C9464="Computers and electric accessories","Item_10_CEA")</f>
        <v>Item_10_FUR</v>
      </c>
      <c r="E9464" s="11">
        <v>9.5</v>
      </c>
      <c r="F9464" s="11">
        <v>7</v>
      </c>
      <c r="G9464" s="11">
        <v>66.5</v>
      </c>
      <c r="H9464" s="14" t="s">
        <v>25</v>
      </c>
      <c r="I9464" s="14" t="s">
        <v>39</v>
      </c>
      <c r="J9464" s="15">
        <v>45397</v>
      </c>
      <c r="K9464" s="12" t="str">
        <f>IF(H9464="Digital Wallet","TRUE","FALSE")</f>
        <v>FALSE</v>
      </c>
    </row>
    <row r="9465" spans="1:11" x14ac:dyDescent="0.25">
      <c r="A9465" s="16" t="s">
        <v>10181</v>
      </c>
      <c r="B9465" s="16" t="s">
        <v>64</v>
      </c>
      <c r="C9465" s="16" t="s">
        <v>131</v>
      </c>
      <c r="D9465" s="14" t="str" cm="1">
        <f t="array" ref="D9465">_xlfn.IFS(C9465="Patisserie","Item_10_PAT",C9465="Milk Products","Item_10_MILK",C9465="Butchers","Item_10_BUT",C9465="Beverages","Item_10_BEV",C9465="Food","Item_10_FOOD",C9465="Furniture","Item_10_FUR",C9465="Electric household essentials","Item_10_EHE",C9465="Computers and electric accessories","Item_10_CEA")</f>
        <v>Item_10_CEA</v>
      </c>
      <c r="E9465" s="11">
        <v>6.5</v>
      </c>
      <c r="F9465" s="12">
        <v>4</v>
      </c>
      <c r="G9465" s="12">
        <v>26</v>
      </c>
      <c r="H9465" s="16" t="s">
        <v>15</v>
      </c>
      <c r="I9465" s="16" t="s">
        <v>16</v>
      </c>
      <c r="J9465" s="17">
        <v>45051</v>
      </c>
      <c r="K9465" s="12" t="b">
        <v>1</v>
      </c>
    </row>
    <row r="9466" spans="1:11" x14ac:dyDescent="0.25">
      <c r="A9466" s="14" t="s">
        <v>10182</v>
      </c>
      <c r="B9466" s="14" t="s">
        <v>27</v>
      </c>
      <c r="C9466" s="14" t="s">
        <v>131</v>
      </c>
      <c r="D9466" s="14" t="str" cm="1">
        <f t="array" ref="D9466">_xlfn.IFS(C9466="Patisserie","Item_10_PAT",C9466="Milk Products","Item_10_MILK",C9466="Butchers","Item_10_BUT",C9466="Beverages","Item_10_BEV",C9466="Food","Item_10_FOOD",C9466="Furniture","Item_10_FUR",C9466="Electric household essentials","Item_10_EHE",C9466="Computers and electric accessories","Item_10_CEA")</f>
        <v>Item_10_CEA</v>
      </c>
      <c r="E9466" s="11">
        <v>41</v>
      </c>
      <c r="F9466" s="11">
        <v>2</v>
      </c>
      <c r="G9466" s="11">
        <v>82</v>
      </c>
      <c r="H9466" s="14" t="s">
        <v>15</v>
      </c>
      <c r="I9466" s="14" t="s">
        <v>39</v>
      </c>
      <c r="J9466" s="15">
        <v>45039</v>
      </c>
      <c r="K9466" s="11" t="b">
        <v>0</v>
      </c>
    </row>
    <row r="9467" spans="1:11" x14ac:dyDescent="0.25">
      <c r="A9467" s="16" t="s">
        <v>10183</v>
      </c>
      <c r="B9467" s="16" t="s">
        <v>101</v>
      </c>
      <c r="C9467" s="16" t="s">
        <v>13</v>
      </c>
      <c r="D9467" s="14" t="str" cm="1">
        <f t="array" ref="D9467">_xlfn.IFS(C9467="Patisserie","Item_10_PAT",C9467="Milk Products","Item_10_MILK",C9467="Butchers","Item_10_BUT",C9467="Beverages","Item_10_BEV",C9467="Food","Item_10_FOOD",C9467="Furniture","Item_10_FUR",C9467="Electric household essentials","Item_10_EHE",C9467="Computers and electric accessories","Item_10_CEA")</f>
        <v>Item_10_PAT</v>
      </c>
      <c r="E9467" s="11">
        <v>5</v>
      </c>
      <c r="F9467" s="12">
        <v>6</v>
      </c>
      <c r="G9467" s="12">
        <v>30</v>
      </c>
      <c r="H9467" s="16" t="s">
        <v>15</v>
      </c>
      <c r="I9467" s="16" t="s">
        <v>39</v>
      </c>
      <c r="J9467" s="17">
        <v>45408</v>
      </c>
      <c r="K9467" s="12" t="b">
        <v>0</v>
      </c>
    </row>
    <row r="9468" spans="1:11" x14ac:dyDescent="0.25">
      <c r="A9468" s="14" t="s">
        <v>10184</v>
      </c>
      <c r="B9468" s="14" t="s">
        <v>64</v>
      </c>
      <c r="C9468" s="14" t="s">
        <v>131</v>
      </c>
      <c r="D9468" s="14" t="str" cm="1">
        <f t="array" ref="D9468">_xlfn.IFS(C9468="Patisserie","Item_10_PAT",C9468="Milk Products","Item_10_MILK",C9468="Butchers","Item_10_BUT",C9468="Beverages","Item_10_BEV",C9468="Food","Item_10_FOOD",C9468="Furniture","Item_10_FUR",C9468="Electric household essentials","Item_10_EHE",C9468="Computers and electric accessories","Item_10_CEA")</f>
        <v>Item_10_CEA</v>
      </c>
      <c r="E9468" s="11">
        <v>23</v>
      </c>
      <c r="F9468" s="11">
        <v>10</v>
      </c>
      <c r="G9468" s="11">
        <v>230</v>
      </c>
      <c r="H9468" s="14" t="s">
        <v>25</v>
      </c>
      <c r="I9468" s="14" t="s">
        <v>39</v>
      </c>
      <c r="J9468" s="15">
        <v>45103</v>
      </c>
      <c r="K9468" s="11" t="b">
        <v>1</v>
      </c>
    </row>
    <row r="9469" spans="1:11" x14ac:dyDescent="0.25">
      <c r="A9469" s="16" t="s">
        <v>10185</v>
      </c>
      <c r="B9469" s="16" t="s">
        <v>124</v>
      </c>
      <c r="C9469" s="16" t="s">
        <v>42</v>
      </c>
      <c r="D9469" s="14" t="str" cm="1">
        <f t="array" ref="D9469">_xlfn.IFS(C9469="Patisserie","Item_10_PAT",C9469="Milk Products","Item_10_MILK",C9469="Butchers","Item_10_BUT",C9469="Beverages","Item_10_BEV",C9469="Food","Item_10_FOOD",C9469="Furniture","Item_10_FUR",C9469="Electric household essentials","Item_10_EHE",C9469="Computers and electric accessories","Item_10_CEA")</f>
        <v>Item_10_FUR</v>
      </c>
      <c r="E9469" s="11">
        <f>G9469/F9469</f>
        <v>14</v>
      </c>
      <c r="F9469" s="12">
        <v>2</v>
      </c>
      <c r="G9469" s="12">
        <v>28</v>
      </c>
      <c r="H9469" s="16" t="s">
        <v>49</v>
      </c>
      <c r="I9469" s="16" t="s">
        <v>39</v>
      </c>
      <c r="J9469" s="17">
        <v>45343</v>
      </c>
      <c r="K9469" s="12" t="b">
        <v>0</v>
      </c>
    </row>
    <row r="9470" spans="1:11" x14ac:dyDescent="0.25">
      <c r="A9470" s="14" t="s">
        <v>10186</v>
      </c>
      <c r="B9470" s="14" t="s">
        <v>99</v>
      </c>
      <c r="C9470" s="14" t="s">
        <v>28</v>
      </c>
      <c r="D9470" s="14" t="str" cm="1">
        <f t="array" ref="D9470">_xlfn.IFS(C9470="Patisserie","Item_10_PAT",C9470="Milk Products","Item_10_MILK",C9470="Butchers","Item_10_BUT",C9470="Beverages","Item_10_BEV",C9470="Food","Item_10_FOOD",C9470="Furniture","Item_10_FUR",C9470="Electric household essentials","Item_10_EHE",C9470="Computers and electric accessories","Item_10_CEA")</f>
        <v>Item_10_BEV</v>
      </c>
      <c r="E9470" s="11">
        <v>17</v>
      </c>
      <c r="F9470" s="11">
        <v>7</v>
      </c>
      <c r="G9470" s="11">
        <v>119</v>
      </c>
      <c r="H9470" s="14" t="s">
        <v>25</v>
      </c>
      <c r="I9470" s="14" t="s">
        <v>39</v>
      </c>
      <c r="J9470" s="15">
        <v>45077</v>
      </c>
      <c r="K9470" s="12" t="str">
        <f>IF(H9470="Digital Wallet","TRUE","FALSE")</f>
        <v>FALSE</v>
      </c>
    </row>
    <row r="9471" spans="1:11" x14ac:dyDescent="0.25">
      <c r="A9471" s="16" t="s">
        <v>10187</v>
      </c>
      <c r="B9471" s="16" t="s">
        <v>56</v>
      </c>
      <c r="C9471" s="16" t="s">
        <v>67</v>
      </c>
      <c r="D9471" s="14" t="str" cm="1">
        <f t="array" ref="D9471">_xlfn.IFS(C9471="Patisserie","Item_10_PAT",C9471="Milk Products","Item_10_MILK",C9471="Butchers","Item_10_BUT",C9471="Beverages","Item_10_BEV",C9471="Food","Item_10_FOOD",C9471="Furniture","Item_10_FUR",C9471="Electric household essentials","Item_10_EHE",C9471="Computers and electric accessories","Item_10_CEA")</f>
        <v>Item_10_EHE</v>
      </c>
      <c r="E9471" s="11">
        <v>17</v>
      </c>
      <c r="F9471" s="12">
        <v>9</v>
      </c>
      <c r="G9471" s="12">
        <v>153</v>
      </c>
      <c r="H9471" s="16" t="s">
        <v>49</v>
      </c>
      <c r="I9471" s="16" t="s">
        <v>39</v>
      </c>
      <c r="J9471" s="17">
        <v>45588</v>
      </c>
      <c r="K9471" s="12" t="b">
        <v>0</v>
      </c>
    </row>
    <row r="9472" spans="1:11" x14ac:dyDescent="0.25">
      <c r="A9472" s="14" t="s">
        <v>10188</v>
      </c>
      <c r="B9472" s="14" t="s">
        <v>12</v>
      </c>
      <c r="C9472" s="14" t="s">
        <v>131</v>
      </c>
      <c r="D9472" s="14" t="str" cm="1">
        <f t="array" ref="D9472">_xlfn.IFS(C9472="Patisserie","Item_10_PAT",C9472="Milk Products","Item_10_MILK",C9472="Butchers","Item_10_BUT",C9472="Beverages","Item_10_BEV",C9472="Food","Item_10_FOOD",C9472="Furniture","Item_10_FUR",C9472="Electric household essentials","Item_10_EHE",C9472="Computers and electric accessories","Item_10_CEA")</f>
        <v>Item_10_CEA</v>
      </c>
      <c r="E9472" s="11">
        <v>33.5</v>
      </c>
      <c r="F9472" s="11">
        <v>3</v>
      </c>
      <c r="G9472" s="11">
        <v>100.5</v>
      </c>
      <c r="H9472" s="14" t="s">
        <v>49</v>
      </c>
      <c r="I9472" s="14" t="s">
        <v>16</v>
      </c>
      <c r="J9472" s="15">
        <v>45339</v>
      </c>
      <c r="K9472" s="11" t="b">
        <v>1</v>
      </c>
    </row>
    <row r="9473" spans="1:11" x14ac:dyDescent="0.25">
      <c r="A9473" s="16" t="s">
        <v>10189</v>
      </c>
      <c r="B9473" s="16" t="s">
        <v>85</v>
      </c>
      <c r="C9473" s="16" t="s">
        <v>28</v>
      </c>
      <c r="D9473" s="14" t="str" cm="1">
        <f t="array" ref="D9473">_xlfn.IFS(C9473="Patisserie","Item_10_PAT",C9473="Milk Products","Item_10_MILK",C9473="Butchers","Item_10_BUT",C9473="Beverages","Item_10_BEV",C9473="Food","Item_10_FOOD",C9473="Furniture","Item_10_FUR",C9473="Electric household essentials","Item_10_EHE",C9473="Computers and electric accessories","Item_10_CEA")</f>
        <v>Item_10_BEV</v>
      </c>
      <c r="E9473" s="11">
        <v>29</v>
      </c>
      <c r="F9473" s="12">
        <v>3</v>
      </c>
      <c r="G9473" s="12">
        <v>87</v>
      </c>
      <c r="H9473" s="16" t="s">
        <v>49</v>
      </c>
      <c r="I9473" s="16" t="s">
        <v>16</v>
      </c>
      <c r="J9473" s="17">
        <v>44687</v>
      </c>
      <c r="K9473" s="12" t="b">
        <v>1</v>
      </c>
    </row>
    <row r="9474" spans="1:11" x14ac:dyDescent="0.25">
      <c r="A9474" s="14" t="s">
        <v>10190</v>
      </c>
      <c r="B9474" s="14" t="s">
        <v>114</v>
      </c>
      <c r="C9474" s="14" t="s">
        <v>28</v>
      </c>
      <c r="D9474" s="14" t="str" cm="1">
        <f t="array" ref="D9474">_xlfn.IFS(C9474="Patisserie","Item_10_PAT",C9474="Milk Products","Item_10_MILK",C9474="Butchers","Item_10_BUT",C9474="Beverages","Item_10_BEV",C9474="Food","Item_10_FOOD",C9474="Furniture","Item_10_FUR",C9474="Electric household essentials","Item_10_EHE",C9474="Computers and electric accessories","Item_10_CEA")</f>
        <v>Item_10_BEV</v>
      </c>
      <c r="E9474" s="11">
        <v>8</v>
      </c>
      <c r="F9474" s="11">
        <v>10</v>
      </c>
      <c r="G9474" s="11">
        <v>80</v>
      </c>
      <c r="H9474" s="14" t="s">
        <v>15</v>
      </c>
      <c r="I9474" s="14" t="s">
        <v>16</v>
      </c>
      <c r="J9474" s="15">
        <v>44673</v>
      </c>
      <c r="K9474" s="11" t="b">
        <v>0</v>
      </c>
    </row>
    <row r="9475" spans="1:11" x14ac:dyDescent="0.25">
      <c r="A9475" s="16" t="s">
        <v>10191</v>
      </c>
      <c r="B9475" s="16" t="s">
        <v>64</v>
      </c>
      <c r="C9475" s="16" t="s">
        <v>13</v>
      </c>
      <c r="D9475" s="14" t="str" cm="1">
        <f t="array" ref="D9475">_xlfn.IFS(C9475="Patisserie","Item_10_PAT",C9475="Milk Products","Item_10_MILK",C9475="Butchers","Item_10_BUT",C9475="Beverages","Item_10_BEV",C9475="Food","Item_10_FOOD",C9475="Furniture","Item_10_FUR",C9475="Electric household essentials","Item_10_EHE",C9475="Computers and electric accessories","Item_10_CEA")</f>
        <v>Item_10_PAT</v>
      </c>
      <c r="E9475" s="11">
        <v>5</v>
      </c>
      <c r="F9475" s="12">
        <v>8</v>
      </c>
      <c r="G9475" s="12">
        <v>40</v>
      </c>
      <c r="H9475" s="16" t="s">
        <v>49</v>
      </c>
      <c r="I9475" s="16" t="s">
        <v>39</v>
      </c>
      <c r="J9475" s="17">
        <v>45553</v>
      </c>
      <c r="K9475" s="12" t="b">
        <v>1</v>
      </c>
    </row>
    <row r="9476" spans="1:11" x14ac:dyDescent="0.25">
      <c r="A9476" s="14" t="s">
        <v>10192</v>
      </c>
      <c r="B9476" s="14" t="s">
        <v>64</v>
      </c>
      <c r="C9476" s="14" t="s">
        <v>13</v>
      </c>
      <c r="D9476" s="14" t="str" cm="1">
        <f t="array" ref="D9476">_xlfn.IFS(C9476="Patisserie","Item_10_PAT",C9476="Milk Products","Item_10_MILK",C9476="Butchers","Item_10_BUT",C9476="Beverages","Item_10_BEV",C9476="Food","Item_10_FOOD",C9476="Furniture","Item_10_FUR",C9476="Electric household essentials","Item_10_EHE",C9476="Computers and electric accessories","Item_10_CEA")</f>
        <v>Item_10_PAT</v>
      </c>
      <c r="E9476" s="11">
        <v>6.5</v>
      </c>
      <c r="F9476" s="11">
        <v>5</v>
      </c>
      <c r="G9476" s="11">
        <v>32.5</v>
      </c>
      <c r="H9476" s="14" t="s">
        <v>15</v>
      </c>
      <c r="I9476" s="14" t="s">
        <v>39</v>
      </c>
      <c r="J9476" s="15">
        <v>44645</v>
      </c>
      <c r="K9476" s="11" t="b">
        <v>0</v>
      </c>
    </row>
    <row r="9477" spans="1:11" x14ac:dyDescent="0.25">
      <c r="A9477" s="16" t="s">
        <v>10193</v>
      </c>
      <c r="B9477" s="16" t="s">
        <v>117</v>
      </c>
      <c r="C9477" s="16" t="s">
        <v>13</v>
      </c>
      <c r="D9477" s="14" t="str" cm="1">
        <f t="array" ref="D9477">_xlfn.IFS(C9477="Patisserie","Item_10_PAT",C9477="Milk Products","Item_10_MILK",C9477="Butchers","Item_10_BUT",C9477="Beverages","Item_10_BEV",C9477="Food","Item_10_FOOD",C9477="Furniture","Item_10_FUR",C9477="Electric household essentials","Item_10_EHE",C9477="Computers and electric accessories","Item_10_CEA")</f>
        <v>Item_10_PAT</v>
      </c>
      <c r="E9477" s="11">
        <v>36.5</v>
      </c>
      <c r="F9477" s="12">
        <v>7</v>
      </c>
      <c r="G9477" s="12">
        <v>255.5</v>
      </c>
      <c r="H9477" s="16" t="s">
        <v>49</v>
      </c>
      <c r="I9477" s="16" t="s">
        <v>16</v>
      </c>
      <c r="J9477" s="17">
        <v>45088</v>
      </c>
      <c r="K9477" s="12" t="b">
        <v>0</v>
      </c>
    </row>
    <row r="9478" spans="1:11" x14ac:dyDescent="0.25">
      <c r="A9478" s="14" t="s">
        <v>10194</v>
      </c>
      <c r="B9478" s="14" t="s">
        <v>64</v>
      </c>
      <c r="C9478" s="14" t="s">
        <v>28</v>
      </c>
      <c r="D9478" s="14" t="str" cm="1">
        <f t="array" ref="D9478">_xlfn.IFS(C9478="Patisserie","Item_10_PAT",C9478="Milk Products","Item_10_MILK",C9478="Butchers","Item_10_BUT",C9478="Beverages","Item_10_BEV",C9478="Food","Item_10_FOOD",C9478="Furniture","Item_10_FUR",C9478="Electric household essentials","Item_10_EHE",C9478="Computers and electric accessories","Item_10_CEA")</f>
        <v>Item_10_BEV</v>
      </c>
      <c r="E9478" s="11">
        <v>20</v>
      </c>
      <c r="F9478" s="11">
        <v>7</v>
      </c>
      <c r="G9478" s="11">
        <v>140</v>
      </c>
      <c r="H9478" s="14" t="s">
        <v>49</v>
      </c>
      <c r="I9478" s="14" t="s">
        <v>16</v>
      </c>
      <c r="J9478" s="15">
        <v>45470</v>
      </c>
      <c r="K9478" s="11" t="b">
        <v>0</v>
      </c>
    </row>
    <row r="9479" spans="1:11" x14ac:dyDescent="0.25">
      <c r="A9479" s="16" t="s">
        <v>10195</v>
      </c>
      <c r="B9479" s="16" t="s">
        <v>37</v>
      </c>
      <c r="C9479" s="16" t="s">
        <v>32</v>
      </c>
      <c r="D9479" s="14" t="str" cm="1">
        <f t="array" ref="D9479">_xlfn.IFS(C9479="Patisserie","Item_10_PAT",C9479="Milk Products","Item_10_MILK",C9479="Butchers","Item_10_BUT",C9479="Beverages","Item_10_BEV",C9479="Food","Item_10_FOOD",C9479="Furniture","Item_10_FUR",C9479="Electric household essentials","Item_10_EHE",C9479="Computers and electric accessories","Item_10_CEA")</f>
        <v>Item_10_FOOD</v>
      </c>
      <c r="E9479" s="11">
        <f>G9479/F9479</f>
        <v>29</v>
      </c>
      <c r="F9479" s="12">
        <v>10</v>
      </c>
      <c r="G9479" s="12">
        <v>290</v>
      </c>
      <c r="H9479" s="16" t="s">
        <v>15</v>
      </c>
      <c r="I9479" s="16" t="s">
        <v>16</v>
      </c>
      <c r="J9479" s="17">
        <v>45606</v>
      </c>
      <c r="K9479" s="12" t="str">
        <f>IF(H9479="Digital Wallet","TRUE","FALSE")</f>
        <v>TRUE</v>
      </c>
    </row>
    <row r="9480" spans="1:11" x14ac:dyDescent="0.25">
      <c r="A9480" s="14" t="s">
        <v>10196</v>
      </c>
      <c r="B9480" s="14" t="s">
        <v>37</v>
      </c>
      <c r="C9480" s="14" t="s">
        <v>131</v>
      </c>
      <c r="D9480" s="14" t="str" cm="1">
        <f t="array" ref="D9480">_xlfn.IFS(C9480="Patisserie","Item_10_PAT",C9480="Milk Products","Item_10_MILK",C9480="Butchers","Item_10_BUT",C9480="Beverages","Item_10_BEV",C9480="Food","Item_10_FOOD",C9480="Furniture","Item_10_FUR",C9480="Electric household essentials","Item_10_EHE",C9480="Computers and electric accessories","Item_10_CEA")</f>
        <v>Item_10_CEA</v>
      </c>
      <c r="E9480" s="11">
        <v>18.5</v>
      </c>
      <c r="F9480" s="11">
        <v>4</v>
      </c>
      <c r="G9480" s="11">
        <v>74</v>
      </c>
      <c r="H9480" s="14" t="s">
        <v>49</v>
      </c>
      <c r="I9480" s="14" t="s">
        <v>16</v>
      </c>
      <c r="J9480" s="15">
        <v>44819</v>
      </c>
      <c r="K9480" s="11" t="b">
        <v>1</v>
      </c>
    </row>
    <row r="9481" spans="1:11" x14ac:dyDescent="0.25">
      <c r="A9481" s="16" t="s">
        <v>10197</v>
      </c>
      <c r="B9481" s="16" t="s">
        <v>169</v>
      </c>
      <c r="C9481" s="16" t="s">
        <v>13</v>
      </c>
      <c r="D9481" s="14" t="str" cm="1">
        <f t="array" ref="D9481">_xlfn.IFS(C9481="Patisserie","Item_10_PAT",C9481="Milk Products","Item_10_MILK",C9481="Butchers","Item_10_BUT",C9481="Beverages","Item_10_BEV",C9481="Food","Item_10_FOOD",C9481="Furniture","Item_10_FUR",C9481="Electric household essentials","Item_10_EHE",C9481="Computers and electric accessories","Item_10_CEA")</f>
        <v>Item_10_PAT</v>
      </c>
      <c r="E9481" s="11">
        <v>27.5</v>
      </c>
      <c r="F9481" s="12">
        <v>10</v>
      </c>
      <c r="G9481" s="12">
        <v>275</v>
      </c>
      <c r="H9481" s="16" t="s">
        <v>15</v>
      </c>
      <c r="I9481" s="16" t="s">
        <v>16</v>
      </c>
      <c r="J9481" s="17">
        <v>44683</v>
      </c>
      <c r="K9481" s="12" t="b">
        <v>1</v>
      </c>
    </row>
    <row r="9482" spans="1:11" x14ac:dyDescent="0.25">
      <c r="A9482" s="14" t="s">
        <v>10198</v>
      </c>
      <c r="B9482" s="14" t="s">
        <v>99</v>
      </c>
      <c r="C9482" s="14" t="s">
        <v>131</v>
      </c>
      <c r="D9482" s="14" t="str" cm="1">
        <f t="array" ref="D9482">_xlfn.IFS(C9482="Patisserie","Item_10_PAT",C9482="Milk Products","Item_10_MILK",C9482="Butchers","Item_10_BUT",C9482="Beverages","Item_10_BEV",C9482="Food","Item_10_FOOD",C9482="Furniture","Item_10_FUR",C9482="Electric household essentials","Item_10_EHE",C9482="Computers and electric accessories","Item_10_CEA")</f>
        <v>Item_10_CEA</v>
      </c>
      <c r="E9482" s="11">
        <v>21.5</v>
      </c>
      <c r="F9482" s="11">
        <v>2</v>
      </c>
      <c r="G9482" s="11">
        <v>43</v>
      </c>
      <c r="H9482" s="14" t="s">
        <v>49</v>
      </c>
      <c r="I9482" s="14" t="s">
        <v>16</v>
      </c>
      <c r="J9482" s="15">
        <v>45626</v>
      </c>
      <c r="K9482" s="11" t="b">
        <v>0</v>
      </c>
    </row>
    <row r="9483" spans="1:11" x14ac:dyDescent="0.25">
      <c r="A9483" s="16" t="s">
        <v>10199</v>
      </c>
      <c r="B9483" s="16" t="s">
        <v>109</v>
      </c>
      <c r="C9483" s="16" t="s">
        <v>13</v>
      </c>
      <c r="D9483" s="14" t="str" cm="1">
        <f t="array" ref="D9483">_xlfn.IFS(C9483="Patisserie","Item_10_PAT",C9483="Milk Products","Item_10_MILK",C9483="Butchers","Item_10_BUT",C9483="Beverages","Item_10_BEV",C9483="Food","Item_10_FOOD",C9483="Furniture","Item_10_FUR",C9483="Electric household essentials","Item_10_EHE",C9483="Computers and electric accessories","Item_10_CEA")</f>
        <v>Item_10_PAT</v>
      </c>
      <c r="E9483" s="11">
        <v>20</v>
      </c>
      <c r="F9483" s="12">
        <v>8</v>
      </c>
      <c r="G9483" s="12">
        <v>160</v>
      </c>
      <c r="H9483" s="16" t="s">
        <v>25</v>
      </c>
      <c r="I9483" s="16" t="s">
        <v>39</v>
      </c>
      <c r="J9483" s="17">
        <v>45536</v>
      </c>
      <c r="K9483" s="12" t="str">
        <f t="shared" ref="K9483:K9484" si="710">IF(H9483="Digital Wallet","TRUE","FALSE")</f>
        <v>FALSE</v>
      </c>
    </row>
    <row r="9484" spans="1:11" x14ac:dyDescent="0.25">
      <c r="A9484" s="14" t="s">
        <v>10200</v>
      </c>
      <c r="B9484" s="14" t="s">
        <v>101</v>
      </c>
      <c r="C9484" s="14" t="s">
        <v>23</v>
      </c>
      <c r="D9484" s="14" t="str" cm="1">
        <f t="array" ref="D9484">_xlfn.IFS(C9484="Patisserie","Item_10_PAT",C9484="Milk Products","Item_10_MILK",C9484="Butchers","Item_10_BUT",C9484="Beverages","Item_10_BEV",C9484="Food","Item_10_FOOD",C9484="Furniture","Item_10_FUR",C9484="Electric household essentials","Item_10_EHE",C9484="Computers and electric accessories","Item_10_CEA")</f>
        <v>Item_10_BUT</v>
      </c>
      <c r="E9484" s="11">
        <v>39.5</v>
      </c>
      <c r="F9484" s="11">
        <v>8</v>
      </c>
      <c r="G9484" s="11">
        <v>316</v>
      </c>
      <c r="H9484" s="14" t="s">
        <v>49</v>
      </c>
      <c r="I9484" s="14" t="s">
        <v>16</v>
      </c>
      <c r="J9484" s="15">
        <v>45165</v>
      </c>
      <c r="K9484" s="12" t="str">
        <f t="shared" si="710"/>
        <v>FALSE</v>
      </c>
    </row>
    <row r="9485" spans="1:11" x14ac:dyDescent="0.25">
      <c r="A9485" s="16" t="s">
        <v>10201</v>
      </c>
      <c r="B9485" s="16" t="s">
        <v>64</v>
      </c>
      <c r="C9485" s="16" t="s">
        <v>42</v>
      </c>
      <c r="D9485" s="14" t="str" cm="1">
        <f t="array" ref="D9485">_xlfn.IFS(C9485="Patisserie","Item_10_PAT",C9485="Milk Products","Item_10_MILK",C9485="Butchers","Item_10_BUT",C9485="Beverages","Item_10_BEV",C9485="Food","Item_10_FOOD",C9485="Furniture","Item_10_FUR",C9485="Electric household essentials","Item_10_EHE",C9485="Computers and electric accessories","Item_10_CEA")</f>
        <v>Item_10_FUR</v>
      </c>
      <c r="E9485" s="11">
        <v>12.5</v>
      </c>
      <c r="F9485" s="12">
        <v>3</v>
      </c>
      <c r="G9485" s="12">
        <v>37.5</v>
      </c>
      <c r="H9485" s="16" t="s">
        <v>49</v>
      </c>
      <c r="I9485" s="16" t="s">
        <v>39</v>
      </c>
      <c r="J9485" s="17">
        <v>45600</v>
      </c>
      <c r="K9485" s="12" t="b">
        <v>1</v>
      </c>
    </row>
    <row r="9486" spans="1:11" x14ac:dyDescent="0.25">
      <c r="A9486" s="14" t="s">
        <v>10202</v>
      </c>
      <c r="B9486" s="14" t="s">
        <v>27</v>
      </c>
      <c r="C9486" s="14" t="s">
        <v>32</v>
      </c>
      <c r="D9486" s="14" t="str" cm="1">
        <f t="array" ref="D9486">_xlfn.IFS(C9486="Patisserie","Item_10_PAT",C9486="Milk Products","Item_10_MILK",C9486="Butchers","Item_10_BUT",C9486="Beverages","Item_10_BEV",C9486="Food","Item_10_FOOD",C9486="Furniture","Item_10_FUR",C9486="Electric household essentials","Item_10_EHE",C9486="Computers and electric accessories","Item_10_CEA")</f>
        <v>Item_10_FOOD</v>
      </c>
      <c r="E9486" s="11">
        <v>20</v>
      </c>
      <c r="F9486" s="11">
        <v>4</v>
      </c>
      <c r="G9486" s="11">
        <v>80</v>
      </c>
      <c r="H9486" s="14" t="s">
        <v>15</v>
      </c>
      <c r="I9486" s="14" t="s">
        <v>39</v>
      </c>
      <c r="J9486" s="15">
        <v>44977</v>
      </c>
      <c r="K9486" s="11" t="b">
        <v>1</v>
      </c>
    </row>
    <row r="9487" spans="1:11" x14ac:dyDescent="0.25">
      <c r="A9487" s="16" t="s">
        <v>10203</v>
      </c>
      <c r="B9487" s="16" t="s">
        <v>37</v>
      </c>
      <c r="C9487" s="16" t="s">
        <v>131</v>
      </c>
      <c r="D9487" s="14" t="str" cm="1">
        <f t="array" ref="D9487">_xlfn.IFS(C9487="Patisserie","Item_10_PAT",C9487="Milk Products","Item_10_MILK",C9487="Butchers","Item_10_BUT",C9487="Beverages","Item_10_BEV",C9487="Food","Item_10_FOOD",C9487="Furniture","Item_10_FUR",C9487="Electric household essentials","Item_10_EHE",C9487="Computers and electric accessories","Item_10_CEA")</f>
        <v>Item_10_CEA</v>
      </c>
      <c r="E9487" s="11">
        <v>21.5</v>
      </c>
      <c r="F9487" s="12">
        <v>6</v>
      </c>
      <c r="G9487" s="12">
        <v>129</v>
      </c>
      <c r="H9487" s="16" t="s">
        <v>15</v>
      </c>
      <c r="I9487" s="16" t="s">
        <v>39</v>
      </c>
      <c r="J9487" s="17">
        <v>45422</v>
      </c>
      <c r="K9487" s="12" t="b">
        <v>0</v>
      </c>
    </row>
    <row r="9488" spans="1:11" x14ac:dyDescent="0.25">
      <c r="A9488" s="14" t="s">
        <v>10204</v>
      </c>
      <c r="B9488" s="14" t="s">
        <v>27</v>
      </c>
      <c r="C9488" s="14" t="s">
        <v>131</v>
      </c>
      <c r="D9488" s="14" t="str" cm="1">
        <f t="array" ref="D9488">_xlfn.IFS(C9488="Patisserie","Item_10_PAT",C9488="Milk Products","Item_10_MILK",C9488="Butchers","Item_10_BUT",C9488="Beverages","Item_10_BEV",C9488="Food","Item_10_FOOD",C9488="Furniture","Item_10_FUR",C9488="Electric household essentials","Item_10_EHE",C9488="Computers and electric accessories","Item_10_CEA")</f>
        <v>Item_10_CEA</v>
      </c>
      <c r="E9488" s="11">
        <v>17</v>
      </c>
      <c r="F9488" s="11">
        <v>9</v>
      </c>
      <c r="G9488" s="11">
        <v>153</v>
      </c>
      <c r="H9488" s="14" t="s">
        <v>15</v>
      </c>
      <c r="I9488" s="14" t="s">
        <v>39</v>
      </c>
      <c r="J9488" s="15">
        <v>45647</v>
      </c>
      <c r="K9488" s="11" t="b">
        <v>1</v>
      </c>
    </row>
    <row r="9489" spans="1:11" x14ac:dyDescent="0.25">
      <c r="A9489" s="16" t="s">
        <v>10205</v>
      </c>
      <c r="B9489" s="16" t="s">
        <v>64</v>
      </c>
      <c r="C9489" s="16" t="s">
        <v>13</v>
      </c>
      <c r="D9489" s="14" t="str" cm="1">
        <f t="array" ref="D9489">_xlfn.IFS(C9489="Patisserie","Item_10_PAT",C9489="Milk Products","Item_10_MILK",C9489="Butchers","Item_10_BUT",C9489="Beverages","Item_10_BEV",C9489="Food","Item_10_FOOD",C9489="Furniture","Item_10_FUR",C9489="Electric household essentials","Item_10_EHE",C9489="Computers and electric accessories","Item_10_CEA")</f>
        <v>Item_10_PAT</v>
      </c>
      <c r="E9489" s="11">
        <v>30.5</v>
      </c>
      <c r="F9489" s="12">
        <v>5</v>
      </c>
      <c r="G9489" s="12">
        <v>152.5</v>
      </c>
      <c r="H9489" s="16" t="s">
        <v>49</v>
      </c>
      <c r="I9489" s="16" t="s">
        <v>16</v>
      </c>
      <c r="J9489" s="17">
        <v>45636</v>
      </c>
      <c r="K9489" s="12" t="str">
        <f>IF(H9489="Digital Wallet","TRUE","FALSE")</f>
        <v>FALSE</v>
      </c>
    </row>
    <row r="9490" spans="1:11" x14ac:dyDescent="0.25">
      <c r="A9490" s="14" t="s">
        <v>10206</v>
      </c>
      <c r="B9490" s="14" t="s">
        <v>117</v>
      </c>
      <c r="C9490" s="14" t="s">
        <v>23</v>
      </c>
      <c r="D9490" s="14" t="str" cm="1">
        <f t="array" ref="D9490">_xlfn.IFS(C9490="Patisserie","Item_10_PAT",C9490="Milk Products","Item_10_MILK",C9490="Butchers","Item_10_BUT",C9490="Beverages","Item_10_BEV",C9490="Food","Item_10_FOOD",C9490="Furniture","Item_10_FUR",C9490="Electric household essentials","Item_10_EHE",C9490="Computers and electric accessories","Item_10_CEA")</f>
        <v>Item_10_BUT</v>
      </c>
      <c r="E9490" s="11">
        <v>27.5</v>
      </c>
      <c r="F9490" s="11">
        <v>3</v>
      </c>
      <c r="G9490" s="11">
        <v>82.5</v>
      </c>
      <c r="H9490" s="14" t="s">
        <v>25</v>
      </c>
      <c r="I9490" s="14" t="s">
        <v>39</v>
      </c>
      <c r="J9490" s="15">
        <v>45541</v>
      </c>
      <c r="K9490" s="11" t="b">
        <v>1</v>
      </c>
    </row>
    <row r="9491" spans="1:11" x14ac:dyDescent="0.25">
      <c r="A9491" s="16" t="s">
        <v>10207</v>
      </c>
      <c r="B9491" s="16" t="s">
        <v>81</v>
      </c>
      <c r="C9491" s="16" t="s">
        <v>32</v>
      </c>
      <c r="D9491" s="14" t="str" cm="1">
        <f t="array" ref="D9491">_xlfn.IFS(C9491="Patisserie","Item_10_PAT",C9491="Milk Products","Item_10_MILK",C9491="Butchers","Item_10_BUT",C9491="Beverages","Item_10_BEV",C9491="Food","Item_10_FOOD",C9491="Furniture","Item_10_FUR",C9491="Electric household essentials","Item_10_EHE",C9491="Computers and electric accessories","Item_10_CEA")</f>
        <v>Item_10_FOOD</v>
      </c>
      <c r="E9491" s="11">
        <v>23</v>
      </c>
      <c r="F9491" s="12">
        <v>10</v>
      </c>
      <c r="G9491" s="12">
        <v>230</v>
      </c>
      <c r="H9491" s="16" t="s">
        <v>25</v>
      </c>
      <c r="I9491" s="16" t="s">
        <v>16</v>
      </c>
      <c r="J9491" s="17">
        <v>44592</v>
      </c>
      <c r="K9491" s="12" t="str">
        <f>IF(H9491="Digital Wallet","TRUE","FALSE")</f>
        <v>FALSE</v>
      </c>
    </row>
    <row r="9492" spans="1:11" x14ac:dyDescent="0.25">
      <c r="A9492" s="16" t="s">
        <v>10209</v>
      </c>
      <c r="B9492" s="16" t="s">
        <v>109</v>
      </c>
      <c r="C9492" s="16" t="s">
        <v>13</v>
      </c>
      <c r="D9492" s="14" t="str" cm="1">
        <f t="array" ref="D9492">_xlfn.IFS(C9492="Patisserie","Item_10_PAT",C9492="Milk Products","Item_10_MILK",C9492="Butchers","Item_10_BUT",C9492="Beverages","Item_10_BEV",C9492="Food","Item_10_FOOD",C9492="Furniture","Item_10_FUR",C9492="Electric household essentials","Item_10_EHE",C9492="Computers and electric accessories","Item_10_CEA")</f>
        <v>Item_10_PAT</v>
      </c>
      <c r="E9492" s="11">
        <v>15.5</v>
      </c>
      <c r="F9492" s="12">
        <v>8</v>
      </c>
      <c r="G9492" s="12">
        <v>124</v>
      </c>
      <c r="H9492" s="16" t="s">
        <v>25</v>
      </c>
      <c r="I9492" s="16" t="s">
        <v>16</v>
      </c>
      <c r="J9492" s="17">
        <v>44797</v>
      </c>
      <c r="K9492" s="12" t="b">
        <v>0</v>
      </c>
    </row>
    <row r="9493" spans="1:11" x14ac:dyDescent="0.25">
      <c r="A9493" s="14" t="s">
        <v>10210</v>
      </c>
      <c r="B9493" s="14" t="s">
        <v>37</v>
      </c>
      <c r="C9493" s="14" t="s">
        <v>28</v>
      </c>
      <c r="D9493" s="14" t="str" cm="1">
        <f t="array" ref="D9493">_xlfn.IFS(C9493="Patisserie","Item_10_PAT",C9493="Milk Products","Item_10_MILK",C9493="Butchers","Item_10_BUT",C9493="Beverages","Item_10_BEV",C9493="Food","Item_10_FOOD",C9493="Furniture","Item_10_FUR",C9493="Electric household essentials","Item_10_EHE",C9493="Computers and electric accessories","Item_10_CEA")</f>
        <v>Item_10_BEV</v>
      </c>
      <c r="E9493" s="11">
        <v>27.5</v>
      </c>
      <c r="F9493" s="11">
        <v>3</v>
      </c>
      <c r="G9493" s="11">
        <v>82.5</v>
      </c>
      <c r="H9493" s="14" t="s">
        <v>15</v>
      </c>
      <c r="I9493" s="14" t="s">
        <v>16</v>
      </c>
      <c r="J9493" s="15">
        <v>45366</v>
      </c>
      <c r="K9493" s="11" t="b">
        <v>1</v>
      </c>
    </row>
    <row r="9494" spans="1:11" x14ac:dyDescent="0.25">
      <c r="A9494" s="16" t="s">
        <v>10211</v>
      </c>
      <c r="B9494" s="16" t="s">
        <v>81</v>
      </c>
      <c r="C9494" s="16" t="s">
        <v>67</v>
      </c>
      <c r="D9494" s="14" t="str" cm="1">
        <f t="array" ref="D9494">_xlfn.IFS(C9494="Patisserie","Item_10_PAT",C9494="Milk Products","Item_10_MILK",C9494="Butchers","Item_10_BUT",C9494="Beverages","Item_10_BEV",C9494="Food","Item_10_FOOD",C9494="Furniture","Item_10_FUR",C9494="Electric household essentials","Item_10_EHE",C9494="Computers and electric accessories","Item_10_CEA")</f>
        <v>Item_10_EHE</v>
      </c>
      <c r="E9494" s="11">
        <v>9.5</v>
      </c>
      <c r="F9494" s="12">
        <v>2</v>
      </c>
      <c r="G9494" s="12">
        <v>19</v>
      </c>
      <c r="H9494" s="16" t="s">
        <v>15</v>
      </c>
      <c r="I9494" s="16" t="s">
        <v>39</v>
      </c>
      <c r="J9494" s="17">
        <v>44786</v>
      </c>
      <c r="K9494" s="12" t="b">
        <v>1</v>
      </c>
    </row>
    <row r="9495" spans="1:11" x14ac:dyDescent="0.25">
      <c r="A9495" s="14" t="s">
        <v>10212</v>
      </c>
      <c r="B9495" s="14" t="s">
        <v>117</v>
      </c>
      <c r="C9495" s="14" t="s">
        <v>67</v>
      </c>
      <c r="D9495" s="14" t="str" cm="1">
        <f t="array" ref="D9495">_xlfn.IFS(C9495="Patisserie","Item_10_PAT",C9495="Milk Products","Item_10_MILK",C9495="Butchers","Item_10_BUT",C9495="Beverages","Item_10_BEV",C9495="Food","Item_10_FOOD",C9495="Furniture","Item_10_FUR",C9495="Electric household essentials","Item_10_EHE",C9495="Computers and electric accessories","Item_10_CEA")</f>
        <v>Item_10_EHE</v>
      </c>
      <c r="E9495" s="11">
        <v>26</v>
      </c>
      <c r="F9495" s="11">
        <v>7</v>
      </c>
      <c r="G9495" s="11">
        <v>182</v>
      </c>
      <c r="H9495" s="14" t="s">
        <v>15</v>
      </c>
      <c r="I9495" s="14" t="s">
        <v>39</v>
      </c>
      <c r="J9495" s="15">
        <v>44671</v>
      </c>
      <c r="K9495" s="12" t="str">
        <f t="shared" ref="K9495:K9496" si="711">IF(H9495="Digital Wallet","TRUE","FALSE")</f>
        <v>TRUE</v>
      </c>
    </row>
    <row r="9496" spans="1:11" x14ac:dyDescent="0.25">
      <c r="A9496" s="16" t="s">
        <v>10213</v>
      </c>
      <c r="B9496" s="16" t="s">
        <v>18</v>
      </c>
      <c r="C9496" s="16" t="s">
        <v>32</v>
      </c>
      <c r="D9496" s="14" t="str" cm="1">
        <f t="array" ref="D9496">_xlfn.IFS(C9496="Patisserie","Item_10_PAT",C9496="Milk Products","Item_10_MILK",C9496="Butchers","Item_10_BUT",C9496="Beverages","Item_10_BEV",C9496="Food","Item_10_FOOD",C9496="Furniture","Item_10_FUR",C9496="Electric household essentials","Item_10_EHE",C9496="Computers and electric accessories","Item_10_CEA")</f>
        <v>Item_10_FOOD</v>
      </c>
      <c r="E9496" s="11">
        <v>41</v>
      </c>
      <c r="F9496" s="12">
        <v>10</v>
      </c>
      <c r="G9496" s="12">
        <v>410</v>
      </c>
      <c r="H9496" s="16" t="s">
        <v>15</v>
      </c>
      <c r="I9496" s="16" t="s">
        <v>16</v>
      </c>
      <c r="J9496" s="17">
        <v>44589</v>
      </c>
      <c r="K9496" s="12" t="str">
        <f t="shared" si="711"/>
        <v>TRUE</v>
      </c>
    </row>
    <row r="9497" spans="1:11" x14ac:dyDescent="0.25">
      <c r="A9497" s="14" t="s">
        <v>10214</v>
      </c>
      <c r="B9497" s="14" t="s">
        <v>22</v>
      </c>
      <c r="C9497" s="14" t="s">
        <v>23</v>
      </c>
      <c r="D9497" s="14" t="str" cm="1">
        <f t="array" ref="D9497">_xlfn.IFS(C9497="Patisserie","Item_10_PAT",C9497="Milk Products","Item_10_MILK",C9497="Butchers","Item_10_BUT",C9497="Beverages","Item_10_BEV",C9497="Food","Item_10_FOOD",C9497="Furniture","Item_10_FUR",C9497="Electric household essentials","Item_10_EHE",C9497="Computers and electric accessories","Item_10_CEA")</f>
        <v>Item_10_BUT</v>
      </c>
      <c r="E9497" s="11">
        <v>21.5</v>
      </c>
      <c r="F9497" s="11">
        <v>8</v>
      </c>
      <c r="G9497" s="11">
        <v>172</v>
      </c>
      <c r="H9497" s="14" t="s">
        <v>25</v>
      </c>
      <c r="I9497" s="14" t="s">
        <v>39</v>
      </c>
      <c r="J9497" s="15">
        <v>45295</v>
      </c>
      <c r="K9497" s="11" t="b">
        <v>0</v>
      </c>
    </row>
    <row r="9498" spans="1:11" x14ac:dyDescent="0.25">
      <c r="A9498" s="16" t="s">
        <v>10215</v>
      </c>
      <c r="B9498" s="16" t="s">
        <v>124</v>
      </c>
      <c r="C9498" s="16" t="s">
        <v>23</v>
      </c>
      <c r="D9498" s="14" t="str" cm="1">
        <f t="array" ref="D9498">_xlfn.IFS(C9498="Patisserie","Item_10_PAT",C9498="Milk Products","Item_10_MILK",C9498="Butchers","Item_10_BUT",C9498="Beverages","Item_10_BEV",C9498="Food","Item_10_FOOD",C9498="Furniture","Item_10_FUR",C9498="Electric household essentials","Item_10_EHE",C9498="Computers and electric accessories","Item_10_CEA")</f>
        <v>Item_10_BUT</v>
      </c>
      <c r="E9498" s="11">
        <v>20</v>
      </c>
      <c r="F9498" s="12">
        <v>10</v>
      </c>
      <c r="G9498" s="12">
        <v>200</v>
      </c>
      <c r="H9498" s="16" t="s">
        <v>25</v>
      </c>
      <c r="I9498" s="16" t="s">
        <v>16</v>
      </c>
      <c r="J9498" s="17">
        <v>45088</v>
      </c>
      <c r="K9498" s="12" t="str">
        <f t="shared" ref="K9498:K9499" si="712">IF(H9498="Digital Wallet","TRUE","FALSE")</f>
        <v>FALSE</v>
      </c>
    </row>
    <row r="9499" spans="1:11" x14ac:dyDescent="0.25">
      <c r="A9499" s="14" t="s">
        <v>10216</v>
      </c>
      <c r="B9499" s="14" t="s">
        <v>114</v>
      </c>
      <c r="C9499" s="14" t="s">
        <v>19</v>
      </c>
      <c r="D9499" s="14" t="str" cm="1">
        <f t="array" ref="D9499">_xlfn.IFS(C9499="Patisserie","Item_10_PAT",C9499="Milk Products","Item_10_MILK",C9499="Butchers","Item_10_BUT",C9499="Beverages","Item_10_BEV",C9499="Food","Item_10_FOOD",C9499="Furniture","Item_10_FUR",C9499="Electric household essentials","Item_10_EHE",C9499="Computers and electric accessories","Item_10_CEA")</f>
        <v>Item_10_MILK</v>
      </c>
      <c r="E9499" s="11">
        <f>G9499/F9499</f>
        <v>41</v>
      </c>
      <c r="F9499" s="11">
        <v>6</v>
      </c>
      <c r="G9499" s="11">
        <v>246</v>
      </c>
      <c r="H9499" s="14" t="s">
        <v>25</v>
      </c>
      <c r="I9499" s="14" t="s">
        <v>16</v>
      </c>
      <c r="J9499" s="15">
        <v>44606</v>
      </c>
      <c r="K9499" s="12" t="str">
        <f t="shared" si="712"/>
        <v>FALSE</v>
      </c>
    </row>
    <row r="9500" spans="1:11" x14ac:dyDescent="0.25">
      <c r="A9500" s="16" t="s">
        <v>10217</v>
      </c>
      <c r="B9500" s="16" t="s">
        <v>70</v>
      </c>
      <c r="C9500" s="16" t="s">
        <v>32</v>
      </c>
      <c r="D9500" s="14" t="str" cm="1">
        <f t="array" ref="D9500">_xlfn.IFS(C9500="Patisserie","Item_10_PAT",C9500="Milk Products","Item_10_MILK",C9500="Butchers","Item_10_BUT",C9500="Beverages","Item_10_BEV",C9500="Food","Item_10_FOOD",C9500="Furniture","Item_10_FUR",C9500="Electric household essentials","Item_10_EHE",C9500="Computers and electric accessories","Item_10_CEA")</f>
        <v>Item_10_FOOD</v>
      </c>
      <c r="E9500" s="11">
        <v>33.5</v>
      </c>
      <c r="F9500" s="12">
        <v>6</v>
      </c>
      <c r="G9500" s="12">
        <v>201</v>
      </c>
      <c r="H9500" s="16" t="s">
        <v>15</v>
      </c>
      <c r="I9500" s="16" t="s">
        <v>16</v>
      </c>
      <c r="J9500" s="17">
        <v>45551</v>
      </c>
      <c r="K9500" s="12" t="b">
        <v>1</v>
      </c>
    </row>
    <row r="9501" spans="1:11" x14ac:dyDescent="0.25">
      <c r="A9501" s="14" t="s">
        <v>10218</v>
      </c>
      <c r="B9501" s="14" t="s">
        <v>124</v>
      </c>
      <c r="C9501" s="14" t="s">
        <v>13</v>
      </c>
      <c r="D9501" s="14" t="str" cm="1">
        <f t="array" ref="D9501">_xlfn.IFS(C9501="Patisserie","Item_10_PAT",C9501="Milk Products","Item_10_MILK",C9501="Butchers","Item_10_BUT",C9501="Beverages","Item_10_BEV",C9501="Food","Item_10_FOOD",C9501="Furniture","Item_10_FUR",C9501="Electric household essentials","Item_10_EHE",C9501="Computers and electric accessories","Item_10_CEA")</f>
        <v>Item_10_PAT</v>
      </c>
      <c r="E9501" s="11">
        <v>21.5</v>
      </c>
      <c r="F9501" s="11">
        <v>1</v>
      </c>
      <c r="G9501" s="11">
        <v>21.5</v>
      </c>
      <c r="H9501" s="14" t="s">
        <v>49</v>
      </c>
      <c r="I9501" s="14" t="s">
        <v>16</v>
      </c>
      <c r="J9501" s="15">
        <v>44758</v>
      </c>
      <c r="K9501" s="11" t="b">
        <v>1</v>
      </c>
    </row>
    <row r="9502" spans="1:11" x14ac:dyDescent="0.25">
      <c r="A9502" s="16" t="s">
        <v>10219</v>
      </c>
      <c r="B9502" s="16" t="s">
        <v>81</v>
      </c>
      <c r="C9502" s="16" t="s">
        <v>67</v>
      </c>
      <c r="D9502" s="14" t="str" cm="1">
        <f t="array" ref="D9502">_xlfn.IFS(C9502="Patisserie","Item_10_PAT",C9502="Milk Products","Item_10_MILK",C9502="Butchers","Item_10_BUT",C9502="Beverages","Item_10_BEV",C9502="Food","Item_10_FOOD",C9502="Furniture","Item_10_FUR",C9502="Electric household essentials","Item_10_EHE",C9502="Computers and electric accessories","Item_10_CEA")</f>
        <v>Item_10_EHE</v>
      </c>
      <c r="E9502" s="11">
        <v>26</v>
      </c>
      <c r="F9502" s="12">
        <v>7</v>
      </c>
      <c r="G9502" s="12">
        <v>182</v>
      </c>
      <c r="H9502" s="16" t="s">
        <v>15</v>
      </c>
      <c r="I9502" s="16" t="s">
        <v>16</v>
      </c>
      <c r="J9502" s="17">
        <v>44665</v>
      </c>
      <c r="K9502" s="12" t="str">
        <f>IF(H9502="Digital Wallet","TRUE","FALSE")</f>
        <v>TRUE</v>
      </c>
    </row>
    <row r="9503" spans="1:11" x14ac:dyDescent="0.25">
      <c r="A9503" s="14" t="s">
        <v>10220</v>
      </c>
      <c r="B9503" s="14" t="s">
        <v>90</v>
      </c>
      <c r="C9503" s="14" t="s">
        <v>23</v>
      </c>
      <c r="D9503" s="14" t="str" cm="1">
        <f t="array" ref="D9503">_xlfn.IFS(C9503="Patisserie","Item_10_PAT",C9503="Milk Products","Item_10_MILK",C9503="Butchers","Item_10_BUT",C9503="Beverages","Item_10_BEV",C9503="Food","Item_10_FOOD",C9503="Furniture","Item_10_FUR",C9503="Electric household essentials","Item_10_EHE",C9503="Computers and electric accessories","Item_10_CEA")</f>
        <v>Item_10_BUT</v>
      </c>
      <c r="E9503" s="11">
        <v>26</v>
      </c>
      <c r="F9503" s="11">
        <v>6</v>
      </c>
      <c r="G9503" s="11">
        <v>156</v>
      </c>
      <c r="H9503" s="14" t="s">
        <v>25</v>
      </c>
      <c r="I9503" s="14" t="s">
        <v>16</v>
      </c>
      <c r="J9503" s="15">
        <v>44722</v>
      </c>
      <c r="K9503" s="11" t="b">
        <v>1</v>
      </c>
    </row>
    <row r="9504" spans="1:11" x14ac:dyDescent="0.25">
      <c r="A9504" s="16" t="s">
        <v>10221</v>
      </c>
      <c r="B9504" s="16" t="s">
        <v>81</v>
      </c>
      <c r="C9504" s="16" t="s">
        <v>13</v>
      </c>
      <c r="D9504" s="14" t="str" cm="1">
        <f t="array" ref="D9504">_xlfn.IFS(C9504="Patisserie","Item_10_PAT",C9504="Milk Products","Item_10_MILK",C9504="Butchers","Item_10_BUT",C9504="Beverages","Item_10_BEV",C9504="Food","Item_10_FOOD",C9504="Furniture","Item_10_FUR",C9504="Electric household essentials","Item_10_EHE",C9504="Computers and electric accessories","Item_10_CEA")</f>
        <v>Item_10_PAT</v>
      </c>
      <c r="E9504" s="11">
        <v>15.5</v>
      </c>
      <c r="F9504" s="12">
        <v>5</v>
      </c>
      <c r="G9504" s="12">
        <v>77.5</v>
      </c>
      <c r="H9504" s="16" t="s">
        <v>25</v>
      </c>
      <c r="I9504" s="16" t="s">
        <v>39</v>
      </c>
      <c r="J9504" s="17">
        <v>45330</v>
      </c>
      <c r="K9504" s="12" t="b">
        <v>0</v>
      </c>
    </row>
    <row r="9505" spans="1:11" x14ac:dyDescent="0.25">
      <c r="A9505" s="14" t="s">
        <v>10222</v>
      </c>
      <c r="B9505" s="14" t="s">
        <v>66</v>
      </c>
      <c r="C9505" s="14" t="s">
        <v>42</v>
      </c>
      <c r="D9505" s="14" t="str" cm="1">
        <f t="array" ref="D9505">_xlfn.IFS(C9505="Patisserie","Item_10_PAT",C9505="Milk Products","Item_10_MILK",C9505="Butchers","Item_10_BUT",C9505="Beverages","Item_10_BEV",C9505="Food","Item_10_FOOD",C9505="Furniture","Item_10_FUR",C9505="Electric household essentials","Item_10_EHE",C9505="Computers and electric accessories","Item_10_CEA")</f>
        <v>Item_10_FUR</v>
      </c>
      <c r="E9505" s="11">
        <v>6.5</v>
      </c>
      <c r="F9505" s="11">
        <v>4</v>
      </c>
      <c r="G9505" s="11">
        <v>26</v>
      </c>
      <c r="H9505" s="14" t="s">
        <v>15</v>
      </c>
      <c r="I9505" s="14" t="s">
        <v>16</v>
      </c>
      <c r="J9505" s="15">
        <v>45042</v>
      </c>
      <c r="K9505" s="12" t="str">
        <f>IF(H9505="Digital Wallet","TRUE","FALSE")</f>
        <v>TRUE</v>
      </c>
    </row>
    <row r="9506" spans="1:11" x14ac:dyDescent="0.25">
      <c r="A9506" s="16" t="s">
        <v>10223</v>
      </c>
      <c r="B9506" s="16" t="s">
        <v>70</v>
      </c>
      <c r="C9506" s="16" t="s">
        <v>131</v>
      </c>
      <c r="D9506" s="14" t="str" cm="1">
        <f t="array" ref="D9506">_xlfn.IFS(C9506="Patisserie","Item_10_PAT",C9506="Milk Products","Item_10_MILK",C9506="Butchers","Item_10_BUT",C9506="Beverages","Item_10_BEV",C9506="Food","Item_10_FOOD",C9506="Furniture","Item_10_FUR",C9506="Electric household essentials","Item_10_EHE",C9506="Computers and electric accessories","Item_10_CEA")</f>
        <v>Item_10_CEA</v>
      </c>
      <c r="E9506" s="11">
        <v>12.5</v>
      </c>
      <c r="F9506" s="12">
        <v>6</v>
      </c>
      <c r="G9506" s="12">
        <v>75</v>
      </c>
      <c r="H9506" s="16" t="s">
        <v>49</v>
      </c>
      <c r="I9506" s="16" t="s">
        <v>16</v>
      </c>
      <c r="J9506" s="17">
        <v>44880</v>
      </c>
      <c r="K9506" s="12" t="b">
        <v>1</v>
      </c>
    </row>
    <row r="9507" spans="1:11" x14ac:dyDescent="0.25">
      <c r="A9507" s="14" t="s">
        <v>10224</v>
      </c>
      <c r="B9507" s="14" t="s">
        <v>117</v>
      </c>
      <c r="C9507" s="14" t="s">
        <v>28</v>
      </c>
      <c r="D9507" s="14" t="str" cm="1">
        <f t="array" ref="D9507">_xlfn.IFS(C9507="Patisserie","Item_10_PAT",C9507="Milk Products","Item_10_MILK",C9507="Butchers","Item_10_BUT",C9507="Beverages","Item_10_BEV",C9507="Food","Item_10_FOOD",C9507="Furniture","Item_10_FUR",C9507="Electric household essentials","Item_10_EHE",C9507="Computers and electric accessories","Item_10_CEA")</f>
        <v>Item_10_BEV</v>
      </c>
      <c r="E9507" s="11">
        <v>18.5</v>
      </c>
      <c r="F9507" s="11">
        <v>2</v>
      </c>
      <c r="G9507" s="11">
        <v>37</v>
      </c>
      <c r="H9507" s="14" t="s">
        <v>49</v>
      </c>
      <c r="I9507" s="14" t="s">
        <v>16</v>
      </c>
      <c r="J9507" s="15">
        <v>45115</v>
      </c>
      <c r="K9507" s="11" t="b">
        <v>1</v>
      </c>
    </row>
    <row r="9508" spans="1:11" x14ac:dyDescent="0.25">
      <c r="A9508" s="16" t="s">
        <v>10225</v>
      </c>
      <c r="B9508" s="16" t="s">
        <v>12</v>
      </c>
      <c r="C9508" s="16" t="s">
        <v>131</v>
      </c>
      <c r="D9508" s="14" t="str" cm="1">
        <f t="array" ref="D9508">_xlfn.IFS(C9508="Patisserie","Item_10_PAT",C9508="Milk Products","Item_10_MILK",C9508="Butchers","Item_10_BUT",C9508="Beverages","Item_10_BEV",C9508="Food","Item_10_FOOD",C9508="Furniture","Item_10_FUR",C9508="Electric household essentials","Item_10_EHE",C9508="Computers and electric accessories","Item_10_CEA")</f>
        <v>Item_10_CEA</v>
      </c>
      <c r="E9508" s="11">
        <v>33.5</v>
      </c>
      <c r="F9508" s="12">
        <v>10</v>
      </c>
      <c r="G9508" s="12">
        <v>335</v>
      </c>
      <c r="H9508" s="16" t="s">
        <v>49</v>
      </c>
      <c r="I9508" s="16" t="s">
        <v>39</v>
      </c>
      <c r="J9508" s="17">
        <v>45603</v>
      </c>
      <c r="K9508" s="12" t="b">
        <v>0</v>
      </c>
    </row>
    <row r="9509" spans="1:11" x14ac:dyDescent="0.25">
      <c r="A9509" s="14" t="s">
        <v>10226</v>
      </c>
      <c r="B9509" s="14" t="s">
        <v>75</v>
      </c>
      <c r="C9509" s="14" t="s">
        <v>67</v>
      </c>
      <c r="D9509" s="14" t="str" cm="1">
        <f t="array" ref="D9509">_xlfn.IFS(C9509="Patisserie","Item_10_PAT",C9509="Milk Products","Item_10_MILK",C9509="Butchers","Item_10_BUT",C9509="Beverages","Item_10_BEV",C9509="Food","Item_10_FOOD",C9509="Furniture","Item_10_FUR",C9509="Electric household essentials","Item_10_EHE",C9509="Computers and electric accessories","Item_10_CEA")</f>
        <v>Item_10_EHE</v>
      </c>
      <c r="E9509" s="11">
        <v>5</v>
      </c>
      <c r="F9509" s="11">
        <v>4</v>
      </c>
      <c r="G9509" s="11">
        <v>20</v>
      </c>
      <c r="H9509" s="14" t="s">
        <v>15</v>
      </c>
      <c r="I9509" s="14" t="s">
        <v>16</v>
      </c>
      <c r="J9509" s="15">
        <v>45424</v>
      </c>
      <c r="K9509" s="11" t="b">
        <v>1</v>
      </c>
    </row>
    <row r="9510" spans="1:11" x14ac:dyDescent="0.25">
      <c r="A9510" s="16" t="s">
        <v>10227</v>
      </c>
      <c r="B9510" s="16" t="s">
        <v>81</v>
      </c>
      <c r="C9510" s="16" t="s">
        <v>131</v>
      </c>
      <c r="D9510" s="14" t="str" cm="1">
        <f t="array" ref="D9510">_xlfn.IFS(C9510="Patisserie","Item_10_PAT",C9510="Milk Products","Item_10_MILK",C9510="Butchers","Item_10_BUT",C9510="Beverages","Item_10_BEV",C9510="Food","Item_10_FOOD",C9510="Furniture","Item_10_FUR",C9510="Electric household essentials","Item_10_EHE",C9510="Computers and electric accessories","Item_10_CEA")</f>
        <v>Item_10_CEA</v>
      </c>
      <c r="E9510" s="11">
        <v>11</v>
      </c>
      <c r="F9510" s="12">
        <v>8</v>
      </c>
      <c r="G9510" s="12">
        <v>88</v>
      </c>
      <c r="H9510" s="16" t="s">
        <v>25</v>
      </c>
      <c r="I9510" s="16" t="s">
        <v>39</v>
      </c>
      <c r="J9510" s="17">
        <v>44892</v>
      </c>
      <c r="K9510" s="12" t="str">
        <f t="shared" ref="K9510:K9511" si="713">IF(H9510="Digital Wallet","TRUE","FALSE")</f>
        <v>FALSE</v>
      </c>
    </row>
    <row r="9511" spans="1:11" x14ac:dyDescent="0.25">
      <c r="A9511" s="14" t="s">
        <v>10228</v>
      </c>
      <c r="B9511" s="14" t="s">
        <v>27</v>
      </c>
      <c r="C9511" s="14" t="s">
        <v>42</v>
      </c>
      <c r="D9511" s="14" t="str" cm="1">
        <f t="array" ref="D9511">_xlfn.IFS(C9511="Patisserie","Item_10_PAT",C9511="Milk Products","Item_10_MILK",C9511="Butchers","Item_10_BUT",C9511="Beverages","Item_10_BEV",C9511="Food","Item_10_FOOD",C9511="Furniture","Item_10_FUR",C9511="Electric household essentials","Item_10_EHE",C9511="Computers and electric accessories","Item_10_CEA")</f>
        <v>Item_10_FUR</v>
      </c>
      <c r="E9511" s="11">
        <v>6.5</v>
      </c>
      <c r="F9511" s="11">
        <v>7</v>
      </c>
      <c r="G9511" s="11">
        <v>45.5</v>
      </c>
      <c r="H9511" s="14" t="s">
        <v>49</v>
      </c>
      <c r="I9511" s="14" t="s">
        <v>16</v>
      </c>
      <c r="J9511" s="15">
        <v>44832</v>
      </c>
      <c r="K9511" s="12" t="str">
        <f t="shared" si="713"/>
        <v>FALSE</v>
      </c>
    </row>
    <row r="9512" spans="1:11" x14ac:dyDescent="0.25">
      <c r="A9512" s="16" t="s">
        <v>10229</v>
      </c>
      <c r="B9512" s="16" t="s">
        <v>31</v>
      </c>
      <c r="C9512" s="16" t="s">
        <v>131</v>
      </c>
      <c r="D9512" s="14" t="str" cm="1">
        <f t="array" ref="D9512">_xlfn.IFS(C9512="Patisserie","Item_10_PAT",C9512="Milk Products","Item_10_MILK",C9512="Butchers","Item_10_BUT",C9512="Beverages","Item_10_BEV",C9512="Food","Item_10_FOOD",C9512="Furniture","Item_10_FUR",C9512="Electric household essentials","Item_10_EHE",C9512="Computers and electric accessories","Item_10_CEA")</f>
        <v>Item_10_CEA</v>
      </c>
      <c r="E9512" s="11">
        <v>33.5</v>
      </c>
      <c r="F9512" s="12">
        <v>10</v>
      </c>
      <c r="G9512" s="12">
        <v>335</v>
      </c>
      <c r="H9512" s="16" t="s">
        <v>49</v>
      </c>
      <c r="I9512" s="16" t="s">
        <v>16</v>
      </c>
      <c r="J9512" s="17">
        <v>44978</v>
      </c>
      <c r="K9512" s="12" t="b">
        <v>1</v>
      </c>
    </row>
    <row r="9513" spans="1:11" x14ac:dyDescent="0.25">
      <c r="A9513" s="14" t="s">
        <v>10230</v>
      </c>
      <c r="B9513" s="14" t="s">
        <v>12</v>
      </c>
      <c r="C9513" s="14" t="s">
        <v>67</v>
      </c>
      <c r="D9513" s="14" t="str" cm="1">
        <f t="array" ref="D9513">_xlfn.IFS(C9513="Patisserie","Item_10_PAT",C9513="Milk Products","Item_10_MILK",C9513="Butchers","Item_10_BUT",C9513="Beverages","Item_10_BEV",C9513="Food","Item_10_FOOD",C9513="Furniture","Item_10_FUR",C9513="Electric household essentials","Item_10_EHE",C9513="Computers and electric accessories","Item_10_CEA")</f>
        <v>Item_10_EHE</v>
      </c>
      <c r="E9513" s="11">
        <v>29</v>
      </c>
      <c r="F9513" s="11">
        <v>3</v>
      </c>
      <c r="G9513" s="11">
        <v>87</v>
      </c>
      <c r="H9513" s="14" t="s">
        <v>25</v>
      </c>
      <c r="I9513" s="14" t="s">
        <v>16</v>
      </c>
      <c r="J9513" s="15">
        <v>45556</v>
      </c>
      <c r="K9513" s="11" t="b">
        <v>0</v>
      </c>
    </row>
    <row r="9514" spans="1:11" x14ac:dyDescent="0.25">
      <c r="A9514" s="16" t="s">
        <v>10231</v>
      </c>
      <c r="B9514" s="16" t="s">
        <v>78</v>
      </c>
      <c r="C9514" s="16" t="s">
        <v>42</v>
      </c>
      <c r="D9514" s="14" t="str" cm="1">
        <f t="array" ref="D9514">_xlfn.IFS(C9514="Patisserie","Item_10_PAT",C9514="Milk Products","Item_10_MILK",C9514="Butchers","Item_10_BUT",C9514="Beverages","Item_10_BEV",C9514="Food","Item_10_FOOD",C9514="Furniture","Item_10_FUR",C9514="Electric household essentials","Item_10_EHE",C9514="Computers and electric accessories","Item_10_CEA")</f>
        <v>Item_10_FUR</v>
      </c>
      <c r="E9514" s="11">
        <v>20</v>
      </c>
      <c r="F9514" s="12">
        <v>1</v>
      </c>
      <c r="G9514" s="12">
        <v>20</v>
      </c>
      <c r="H9514" s="16" t="s">
        <v>25</v>
      </c>
      <c r="I9514" s="16" t="s">
        <v>16</v>
      </c>
      <c r="J9514" s="17">
        <v>44723</v>
      </c>
      <c r="K9514" s="12" t="str">
        <f>IF(H9514="Digital Wallet","TRUE","FALSE")</f>
        <v>FALSE</v>
      </c>
    </row>
    <row r="9515" spans="1:11" x14ac:dyDescent="0.25">
      <c r="A9515" s="14" t="s">
        <v>10232</v>
      </c>
      <c r="B9515" s="14" t="s">
        <v>12</v>
      </c>
      <c r="C9515" s="14" t="s">
        <v>28</v>
      </c>
      <c r="D9515" s="14" t="str" cm="1">
        <f t="array" ref="D9515">_xlfn.IFS(C9515="Patisserie","Item_10_PAT",C9515="Milk Products","Item_10_MILK",C9515="Butchers","Item_10_BUT",C9515="Beverages","Item_10_BEV",C9515="Food","Item_10_FOOD",C9515="Furniture","Item_10_FUR",C9515="Electric household essentials","Item_10_EHE",C9515="Computers and electric accessories","Item_10_CEA")</f>
        <v>Item_10_BEV</v>
      </c>
      <c r="E9515" s="11">
        <v>26</v>
      </c>
      <c r="F9515" s="11">
        <v>1</v>
      </c>
      <c r="G9515" s="11">
        <v>26</v>
      </c>
      <c r="H9515" s="14" t="s">
        <v>25</v>
      </c>
      <c r="I9515" s="14" t="s">
        <v>39</v>
      </c>
      <c r="J9515" s="15">
        <v>45454</v>
      </c>
      <c r="K9515" s="11" t="b">
        <v>0</v>
      </c>
    </row>
    <row r="9516" spans="1:11" x14ac:dyDescent="0.25">
      <c r="A9516" s="16" t="s">
        <v>10233</v>
      </c>
      <c r="B9516" s="16" t="s">
        <v>99</v>
      </c>
      <c r="C9516" s="16" t="s">
        <v>42</v>
      </c>
      <c r="D9516" s="14" t="str" cm="1">
        <f t="array" ref="D9516">_xlfn.IFS(C9516="Patisserie","Item_10_PAT",C9516="Milk Products","Item_10_MILK",C9516="Butchers","Item_10_BUT",C9516="Beverages","Item_10_BEV",C9516="Food","Item_10_FOOD",C9516="Furniture","Item_10_FUR",C9516="Electric household essentials","Item_10_EHE",C9516="Computers and electric accessories","Item_10_CEA")</f>
        <v>Item_10_FUR</v>
      </c>
      <c r="E9516" s="11">
        <v>39.5</v>
      </c>
      <c r="F9516" s="12">
        <v>10</v>
      </c>
      <c r="G9516" s="12">
        <v>395</v>
      </c>
      <c r="H9516" s="16" t="s">
        <v>25</v>
      </c>
      <c r="I9516" s="16" t="s">
        <v>39</v>
      </c>
      <c r="J9516" s="17">
        <v>44836</v>
      </c>
      <c r="K9516" s="12" t="b">
        <v>0</v>
      </c>
    </row>
    <row r="9517" spans="1:11" x14ac:dyDescent="0.25">
      <c r="A9517" s="14" t="s">
        <v>10234</v>
      </c>
      <c r="B9517" s="14" t="s">
        <v>101</v>
      </c>
      <c r="C9517" s="14" t="s">
        <v>19</v>
      </c>
      <c r="D9517" s="14" t="str" cm="1">
        <f t="array" ref="D9517">_xlfn.IFS(C9517="Patisserie","Item_10_PAT",C9517="Milk Products","Item_10_MILK",C9517="Butchers","Item_10_BUT",C9517="Beverages","Item_10_BEV",C9517="Food","Item_10_FOOD",C9517="Furniture","Item_10_FUR",C9517="Electric household essentials","Item_10_EHE",C9517="Computers and electric accessories","Item_10_CEA")</f>
        <v>Item_10_MILK</v>
      </c>
      <c r="E9517" s="11">
        <v>5</v>
      </c>
      <c r="F9517" s="11">
        <v>1</v>
      </c>
      <c r="G9517" s="11">
        <v>5</v>
      </c>
      <c r="H9517" s="14" t="s">
        <v>49</v>
      </c>
      <c r="I9517" s="14" t="s">
        <v>39</v>
      </c>
      <c r="J9517" s="15">
        <v>44655</v>
      </c>
      <c r="K9517" s="11" t="b">
        <v>1</v>
      </c>
    </row>
    <row r="9518" spans="1:11" x14ac:dyDescent="0.25">
      <c r="A9518" s="16" t="s">
        <v>10235</v>
      </c>
      <c r="B9518" s="16" t="s">
        <v>81</v>
      </c>
      <c r="C9518" s="16" t="s">
        <v>13</v>
      </c>
      <c r="D9518" s="14" t="str" cm="1">
        <f t="array" ref="D9518">_xlfn.IFS(C9518="Patisserie","Item_10_PAT",C9518="Milk Products","Item_10_MILK",C9518="Butchers","Item_10_BUT",C9518="Beverages","Item_10_BEV",C9518="Food","Item_10_FOOD",C9518="Furniture","Item_10_FUR",C9518="Electric household essentials","Item_10_EHE",C9518="Computers and electric accessories","Item_10_CEA")</f>
        <v>Item_10_PAT</v>
      </c>
      <c r="E9518" s="11">
        <v>6.5</v>
      </c>
      <c r="F9518" s="12">
        <v>9</v>
      </c>
      <c r="G9518" s="12">
        <v>58.5</v>
      </c>
      <c r="H9518" s="16" t="s">
        <v>15</v>
      </c>
      <c r="I9518" s="16" t="s">
        <v>39</v>
      </c>
      <c r="J9518" s="17">
        <v>45478</v>
      </c>
      <c r="K9518" s="12" t="b">
        <v>1</v>
      </c>
    </row>
    <row r="9519" spans="1:11" x14ac:dyDescent="0.25">
      <c r="A9519" s="14" t="s">
        <v>10236</v>
      </c>
      <c r="B9519" s="14" t="s">
        <v>27</v>
      </c>
      <c r="C9519" s="14" t="s">
        <v>28</v>
      </c>
      <c r="D9519" s="14" t="str" cm="1">
        <f t="array" ref="D9519">_xlfn.IFS(C9519="Patisserie","Item_10_PAT",C9519="Milk Products","Item_10_MILK",C9519="Butchers","Item_10_BUT",C9519="Beverages","Item_10_BEV",C9519="Food","Item_10_FOOD",C9519="Furniture","Item_10_FUR",C9519="Electric household essentials","Item_10_EHE",C9519="Computers and electric accessories","Item_10_CEA")</f>
        <v>Item_10_BEV</v>
      </c>
      <c r="E9519" s="11">
        <v>30.5</v>
      </c>
      <c r="F9519" s="11">
        <v>6</v>
      </c>
      <c r="G9519" s="11">
        <v>183</v>
      </c>
      <c r="H9519" s="14" t="s">
        <v>15</v>
      </c>
      <c r="I9519" s="14" t="s">
        <v>16</v>
      </c>
      <c r="J9519" s="15">
        <v>44727</v>
      </c>
      <c r="K9519" s="11" t="b">
        <v>0</v>
      </c>
    </row>
    <row r="9520" spans="1:11" x14ac:dyDescent="0.25">
      <c r="A9520" s="16" t="s">
        <v>10237</v>
      </c>
      <c r="B9520" s="16" t="s">
        <v>37</v>
      </c>
      <c r="C9520" s="16" t="s">
        <v>131</v>
      </c>
      <c r="D9520" s="14" t="str" cm="1">
        <f t="array" ref="D9520">_xlfn.IFS(C9520="Patisserie","Item_10_PAT",C9520="Milk Products","Item_10_MILK",C9520="Butchers","Item_10_BUT",C9520="Beverages","Item_10_BEV",C9520="Food","Item_10_FOOD",C9520="Furniture","Item_10_FUR",C9520="Electric household essentials","Item_10_EHE",C9520="Computers and electric accessories","Item_10_CEA")</f>
        <v>Item_10_CEA</v>
      </c>
      <c r="E9520" s="11">
        <v>14</v>
      </c>
      <c r="F9520" s="12">
        <v>3</v>
      </c>
      <c r="G9520" s="12">
        <v>42</v>
      </c>
      <c r="H9520" s="16" t="s">
        <v>15</v>
      </c>
      <c r="I9520" s="16" t="s">
        <v>16</v>
      </c>
      <c r="J9520" s="17">
        <v>45458</v>
      </c>
      <c r="K9520" s="12" t="str">
        <f>IF(H9520="Digital Wallet","TRUE","FALSE")</f>
        <v>TRUE</v>
      </c>
    </row>
    <row r="9521" spans="1:11" x14ac:dyDescent="0.25">
      <c r="A9521" s="14" t="s">
        <v>10238</v>
      </c>
      <c r="B9521" s="14" t="s">
        <v>12</v>
      </c>
      <c r="C9521" s="14" t="s">
        <v>131</v>
      </c>
      <c r="D9521" s="14" t="str" cm="1">
        <f t="array" ref="D9521">_xlfn.IFS(C9521="Patisserie","Item_10_PAT",C9521="Milk Products","Item_10_MILK",C9521="Butchers","Item_10_BUT",C9521="Beverages","Item_10_BEV",C9521="Food","Item_10_FOOD",C9521="Furniture","Item_10_FUR",C9521="Electric household essentials","Item_10_EHE",C9521="Computers and electric accessories","Item_10_CEA")</f>
        <v>Item_10_CEA</v>
      </c>
      <c r="E9521" s="11">
        <v>41</v>
      </c>
      <c r="F9521" s="11">
        <v>3</v>
      </c>
      <c r="G9521" s="11">
        <v>123</v>
      </c>
      <c r="H9521" s="14" t="s">
        <v>49</v>
      </c>
      <c r="I9521" s="14" t="s">
        <v>39</v>
      </c>
      <c r="J9521" s="15">
        <v>45511</v>
      </c>
      <c r="K9521" s="11" t="b">
        <v>0</v>
      </c>
    </row>
    <row r="9522" spans="1:11" x14ac:dyDescent="0.25">
      <c r="A9522" s="16" t="s">
        <v>10239</v>
      </c>
      <c r="B9522" s="16" t="s">
        <v>117</v>
      </c>
      <c r="C9522" s="16" t="s">
        <v>19</v>
      </c>
      <c r="D9522" s="14" t="str" cm="1">
        <f t="array" ref="D9522">_xlfn.IFS(C9522="Patisserie","Item_10_PAT",C9522="Milk Products","Item_10_MILK",C9522="Butchers","Item_10_BUT",C9522="Beverages","Item_10_BEV",C9522="Food","Item_10_FOOD",C9522="Furniture","Item_10_FUR",C9522="Electric household essentials","Item_10_EHE",C9522="Computers and electric accessories","Item_10_CEA")</f>
        <v>Item_10_MILK</v>
      </c>
      <c r="E9522" s="11">
        <v>11</v>
      </c>
      <c r="F9522" s="12">
        <v>7</v>
      </c>
      <c r="G9522" s="12">
        <v>77</v>
      </c>
      <c r="H9522" s="16" t="s">
        <v>15</v>
      </c>
      <c r="I9522" s="16" t="s">
        <v>39</v>
      </c>
      <c r="J9522" s="17">
        <v>44745</v>
      </c>
      <c r="K9522" s="12" t="b">
        <v>0</v>
      </c>
    </row>
    <row r="9523" spans="1:11" x14ac:dyDescent="0.25">
      <c r="A9523" s="14" t="s">
        <v>10240</v>
      </c>
      <c r="B9523" s="14" t="s">
        <v>18</v>
      </c>
      <c r="C9523" s="14" t="s">
        <v>42</v>
      </c>
      <c r="D9523" s="14" t="str" cm="1">
        <f t="array" ref="D9523">_xlfn.IFS(C9523="Patisserie","Item_10_PAT",C9523="Milk Products","Item_10_MILK",C9523="Butchers","Item_10_BUT",C9523="Beverages","Item_10_BEV",C9523="Food","Item_10_FOOD",C9523="Furniture","Item_10_FUR",C9523="Electric household essentials","Item_10_EHE",C9523="Computers and electric accessories","Item_10_CEA")</f>
        <v>Item_10_FUR</v>
      </c>
      <c r="E9523" s="11">
        <v>11</v>
      </c>
      <c r="F9523" s="11">
        <v>3</v>
      </c>
      <c r="G9523" s="11">
        <v>33</v>
      </c>
      <c r="H9523" s="14" t="s">
        <v>25</v>
      </c>
      <c r="I9523" s="14" t="s">
        <v>39</v>
      </c>
      <c r="J9523" s="15">
        <v>45507</v>
      </c>
      <c r="K9523" s="11" t="b">
        <v>0</v>
      </c>
    </row>
    <row r="9524" spans="1:11" x14ac:dyDescent="0.25">
      <c r="A9524" s="16" t="s">
        <v>10241</v>
      </c>
      <c r="B9524" s="16" t="s">
        <v>27</v>
      </c>
      <c r="C9524" s="16" t="s">
        <v>28</v>
      </c>
      <c r="D9524" s="14" t="str" cm="1">
        <f t="array" ref="D9524">_xlfn.IFS(C9524="Patisserie","Item_10_PAT",C9524="Milk Products","Item_10_MILK",C9524="Butchers","Item_10_BUT",C9524="Beverages","Item_10_BEV",C9524="Food","Item_10_FOOD",C9524="Furniture","Item_10_FUR",C9524="Electric household essentials","Item_10_EHE",C9524="Computers and electric accessories","Item_10_CEA")</f>
        <v>Item_10_BEV</v>
      </c>
      <c r="E9524" s="11">
        <v>27.5</v>
      </c>
      <c r="F9524" s="12">
        <v>8</v>
      </c>
      <c r="G9524" s="12">
        <v>220</v>
      </c>
      <c r="H9524" s="16" t="s">
        <v>25</v>
      </c>
      <c r="I9524" s="16" t="s">
        <v>39</v>
      </c>
      <c r="J9524" s="17">
        <v>45416</v>
      </c>
      <c r="K9524" s="12" t="b">
        <v>1</v>
      </c>
    </row>
    <row r="9525" spans="1:11" x14ac:dyDescent="0.25">
      <c r="A9525" s="14" t="s">
        <v>10242</v>
      </c>
      <c r="B9525" s="14" t="s">
        <v>47</v>
      </c>
      <c r="C9525" s="14" t="s">
        <v>28</v>
      </c>
      <c r="D9525" s="14" t="str" cm="1">
        <f t="array" ref="D9525">_xlfn.IFS(C9525="Patisserie","Item_10_PAT",C9525="Milk Products","Item_10_MILK",C9525="Butchers","Item_10_BUT",C9525="Beverages","Item_10_BEV",C9525="Food","Item_10_FOOD",C9525="Furniture","Item_10_FUR",C9525="Electric household essentials","Item_10_EHE",C9525="Computers and electric accessories","Item_10_CEA")</f>
        <v>Item_10_BEV</v>
      </c>
      <c r="E9525" s="11">
        <v>20</v>
      </c>
      <c r="F9525" s="11">
        <v>5</v>
      </c>
      <c r="G9525" s="11">
        <v>100</v>
      </c>
      <c r="H9525" s="14" t="s">
        <v>49</v>
      </c>
      <c r="I9525" s="14" t="s">
        <v>16</v>
      </c>
      <c r="J9525" s="15">
        <v>44581</v>
      </c>
      <c r="K9525" s="12" t="str">
        <f>IF(H9525="Digital Wallet","TRUE","FALSE")</f>
        <v>FALSE</v>
      </c>
    </row>
    <row r="9526" spans="1:11" x14ac:dyDescent="0.25">
      <c r="A9526" s="16" t="s">
        <v>10243</v>
      </c>
      <c r="B9526" s="16" t="s">
        <v>117</v>
      </c>
      <c r="C9526" s="16" t="s">
        <v>67</v>
      </c>
      <c r="D9526" s="14" t="str" cm="1">
        <f t="array" ref="D9526">_xlfn.IFS(C9526="Patisserie","Item_10_PAT",C9526="Milk Products","Item_10_MILK",C9526="Butchers","Item_10_BUT",C9526="Beverages","Item_10_BEV",C9526="Food","Item_10_FOOD",C9526="Furniture","Item_10_FUR",C9526="Electric household essentials","Item_10_EHE",C9526="Computers and electric accessories","Item_10_CEA")</f>
        <v>Item_10_EHE</v>
      </c>
      <c r="E9526" s="11">
        <v>15.5</v>
      </c>
      <c r="F9526" s="12">
        <v>3</v>
      </c>
      <c r="G9526" s="12">
        <v>46.5</v>
      </c>
      <c r="H9526" s="16" t="s">
        <v>25</v>
      </c>
      <c r="I9526" s="16" t="s">
        <v>16</v>
      </c>
      <c r="J9526" s="17">
        <v>44799</v>
      </c>
      <c r="K9526" s="12" t="b">
        <v>0</v>
      </c>
    </row>
    <row r="9527" spans="1:11" x14ac:dyDescent="0.25">
      <c r="A9527" s="14" t="s">
        <v>10244</v>
      </c>
      <c r="B9527" s="14" t="s">
        <v>66</v>
      </c>
      <c r="C9527" s="14" t="s">
        <v>19</v>
      </c>
      <c r="D9527" s="14" t="str" cm="1">
        <f t="array" ref="D9527">_xlfn.IFS(C9527="Patisserie","Item_10_PAT",C9527="Milk Products","Item_10_MILK",C9527="Butchers","Item_10_BUT",C9527="Beverages","Item_10_BEV",C9527="Food","Item_10_FOOD",C9527="Furniture","Item_10_FUR",C9527="Electric household essentials","Item_10_EHE",C9527="Computers and electric accessories","Item_10_CEA")</f>
        <v>Item_10_MILK</v>
      </c>
      <c r="E9527" s="11">
        <v>33.5</v>
      </c>
      <c r="F9527" s="11">
        <v>10</v>
      </c>
      <c r="G9527" s="11">
        <v>335</v>
      </c>
      <c r="H9527" s="14" t="s">
        <v>25</v>
      </c>
      <c r="I9527" s="14" t="s">
        <v>39</v>
      </c>
      <c r="J9527" s="15">
        <v>45128</v>
      </c>
      <c r="K9527" s="12" t="str">
        <f t="shared" ref="K9527:K9528" si="714">IF(H9527="Digital Wallet","TRUE","FALSE")</f>
        <v>FALSE</v>
      </c>
    </row>
    <row r="9528" spans="1:11" x14ac:dyDescent="0.25">
      <c r="A9528" s="16" t="s">
        <v>10245</v>
      </c>
      <c r="B9528" s="16" t="s">
        <v>75</v>
      </c>
      <c r="C9528" s="16" t="s">
        <v>13</v>
      </c>
      <c r="D9528" s="14" t="str" cm="1">
        <f t="array" ref="D9528">_xlfn.IFS(C9528="Patisserie","Item_10_PAT",C9528="Milk Products","Item_10_MILK",C9528="Butchers","Item_10_BUT",C9528="Beverages","Item_10_BEV",C9528="Food","Item_10_FOOD",C9528="Furniture","Item_10_FUR",C9528="Electric household essentials","Item_10_EHE",C9528="Computers and electric accessories","Item_10_CEA")</f>
        <v>Item_10_PAT</v>
      </c>
      <c r="E9528" s="11">
        <v>9.5</v>
      </c>
      <c r="F9528" s="12">
        <v>3</v>
      </c>
      <c r="G9528" s="12">
        <v>28.5</v>
      </c>
      <c r="H9528" s="16" t="s">
        <v>15</v>
      </c>
      <c r="I9528" s="16" t="s">
        <v>16</v>
      </c>
      <c r="J9528" s="17">
        <v>44671</v>
      </c>
      <c r="K9528" s="12" t="str">
        <f t="shared" si="714"/>
        <v>TRUE</v>
      </c>
    </row>
    <row r="9529" spans="1:11" x14ac:dyDescent="0.25">
      <c r="A9529" s="14" t="s">
        <v>10246</v>
      </c>
      <c r="B9529" s="14" t="s">
        <v>22</v>
      </c>
      <c r="C9529" s="14" t="s">
        <v>23</v>
      </c>
      <c r="D9529" s="14" t="str" cm="1">
        <f t="array" ref="D9529">_xlfn.IFS(C9529="Patisserie","Item_10_PAT",C9529="Milk Products","Item_10_MILK",C9529="Butchers","Item_10_BUT",C9529="Beverages","Item_10_BEV",C9529="Food","Item_10_FOOD",C9529="Furniture","Item_10_FUR",C9529="Electric household essentials","Item_10_EHE",C9529="Computers and electric accessories","Item_10_CEA")</f>
        <v>Item_10_BUT</v>
      </c>
      <c r="E9529" s="11">
        <v>39.5</v>
      </c>
      <c r="F9529" s="11">
        <v>6</v>
      </c>
      <c r="G9529" s="11">
        <v>237</v>
      </c>
      <c r="H9529" s="14" t="s">
        <v>15</v>
      </c>
      <c r="I9529" s="14" t="s">
        <v>39</v>
      </c>
      <c r="J9529" s="15">
        <v>44655</v>
      </c>
      <c r="K9529" s="11" t="b">
        <v>1</v>
      </c>
    </row>
    <row r="9530" spans="1:11" x14ac:dyDescent="0.25">
      <c r="A9530" s="16" t="s">
        <v>10247</v>
      </c>
      <c r="B9530" s="16" t="s">
        <v>41</v>
      </c>
      <c r="C9530" s="16" t="s">
        <v>32</v>
      </c>
      <c r="D9530" s="14" t="str" cm="1">
        <f t="array" ref="D9530">_xlfn.IFS(C9530="Patisserie","Item_10_PAT",C9530="Milk Products","Item_10_MILK",C9530="Butchers","Item_10_BUT",C9530="Beverages","Item_10_BEV",C9530="Food","Item_10_FOOD",C9530="Furniture","Item_10_FUR",C9530="Electric household essentials","Item_10_EHE",C9530="Computers and electric accessories","Item_10_CEA")</f>
        <v>Item_10_FOOD</v>
      </c>
      <c r="E9530" s="11">
        <v>20</v>
      </c>
      <c r="F9530" s="12">
        <v>9</v>
      </c>
      <c r="G9530" s="12">
        <v>180</v>
      </c>
      <c r="H9530" s="16" t="s">
        <v>15</v>
      </c>
      <c r="I9530" s="16" t="s">
        <v>16</v>
      </c>
      <c r="J9530" s="17">
        <v>45434</v>
      </c>
      <c r="K9530" s="12" t="b">
        <v>0</v>
      </c>
    </row>
    <row r="9531" spans="1:11" x14ac:dyDescent="0.25">
      <c r="A9531" s="16" t="s">
        <v>10249</v>
      </c>
      <c r="B9531" s="16" t="s">
        <v>66</v>
      </c>
      <c r="C9531" s="16" t="s">
        <v>28</v>
      </c>
      <c r="D9531" s="14" t="str" cm="1">
        <f t="array" ref="D9531">_xlfn.IFS(C9531="Patisserie","Item_10_PAT",C9531="Milk Products","Item_10_MILK",C9531="Butchers","Item_10_BUT",C9531="Beverages","Item_10_BEV",C9531="Food","Item_10_FOOD",C9531="Furniture","Item_10_FUR",C9531="Electric household essentials","Item_10_EHE",C9531="Computers and electric accessories","Item_10_CEA")</f>
        <v>Item_10_BEV</v>
      </c>
      <c r="E9531" s="11">
        <v>18.5</v>
      </c>
      <c r="F9531" s="12">
        <v>10</v>
      </c>
      <c r="G9531" s="12">
        <v>185</v>
      </c>
      <c r="H9531" s="16" t="s">
        <v>15</v>
      </c>
      <c r="I9531" s="16" t="s">
        <v>16</v>
      </c>
      <c r="J9531" s="17">
        <v>44834</v>
      </c>
      <c r="K9531" s="12" t="str">
        <f>IF(H9531="Digital Wallet","TRUE","FALSE")</f>
        <v>TRUE</v>
      </c>
    </row>
    <row r="9532" spans="1:11" x14ac:dyDescent="0.25">
      <c r="A9532" s="14" t="s">
        <v>10250</v>
      </c>
      <c r="B9532" s="14" t="s">
        <v>12</v>
      </c>
      <c r="C9532" s="14" t="s">
        <v>13</v>
      </c>
      <c r="D9532" s="14" t="str" cm="1">
        <f t="array" ref="D9532">_xlfn.IFS(C9532="Patisserie","Item_10_PAT",C9532="Milk Products","Item_10_MILK",C9532="Butchers","Item_10_BUT",C9532="Beverages","Item_10_BEV",C9532="Food","Item_10_FOOD",C9532="Furniture","Item_10_FUR",C9532="Electric household essentials","Item_10_EHE",C9532="Computers and electric accessories","Item_10_CEA")</f>
        <v>Item_10_PAT</v>
      </c>
      <c r="E9532" s="11">
        <v>26</v>
      </c>
      <c r="F9532" s="11">
        <v>2</v>
      </c>
      <c r="G9532" s="11">
        <v>52</v>
      </c>
      <c r="H9532" s="14" t="s">
        <v>15</v>
      </c>
      <c r="I9532" s="14" t="s">
        <v>16</v>
      </c>
      <c r="J9532" s="15">
        <v>45531</v>
      </c>
      <c r="K9532" s="11" t="b">
        <v>1</v>
      </c>
    </row>
    <row r="9533" spans="1:11" x14ac:dyDescent="0.25">
      <c r="A9533" s="14" t="s">
        <v>10252</v>
      </c>
      <c r="B9533" s="14" t="s">
        <v>75</v>
      </c>
      <c r="C9533" s="14" t="s">
        <v>131</v>
      </c>
      <c r="D9533" s="14" t="str" cm="1">
        <f t="array" ref="D9533">_xlfn.IFS(C9533="Patisserie","Item_10_PAT",C9533="Milk Products","Item_10_MILK",C9533="Butchers","Item_10_BUT",C9533="Beverages","Item_10_BEV",C9533="Food","Item_10_FOOD",C9533="Furniture","Item_10_FUR",C9533="Electric household essentials","Item_10_EHE",C9533="Computers and electric accessories","Item_10_CEA")</f>
        <v>Item_10_CEA</v>
      </c>
      <c r="E9533" s="11">
        <v>32</v>
      </c>
      <c r="F9533" s="11">
        <v>9</v>
      </c>
      <c r="G9533" s="11">
        <v>288</v>
      </c>
      <c r="H9533" s="14" t="s">
        <v>25</v>
      </c>
      <c r="I9533" s="14" t="s">
        <v>39</v>
      </c>
      <c r="J9533" s="15">
        <v>45386</v>
      </c>
      <c r="K9533" s="11" t="b">
        <v>0</v>
      </c>
    </row>
    <row r="9534" spans="1:11" x14ac:dyDescent="0.25">
      <c r="A9534" s="16" t="s">
        <v>10253</v>
      </c>
      <c r="B9534" s="16" t="s">
        <v>78</v>
      </c>
      <c r="C9534" s="16" t="s">
        <v>131</v>
      </c>
      <c r="D9534" s="14" t="str" cm="1">
        <f t="array" ref="D9534">_xlfn.IFS(C9534="Patisserie","Item_10_PAT",C9534="Milk Products","Item_10_MILK",C9534="Butchers","Item_10_BUT",C9534="Beverages","Item_10_BEV",C9534="Food","Item_10_FOOD",C9534="Furniture","Item_10_FUR",C9534="Electric household essentials","Item_10_EHE",C9534="Computers and electric accessories","Item_10_CEA")</f>
        <v>Item_10_CEA</v>
      </c>
      <c r="E9534" s="11">
        <v>11</v>
      </c>
      <c r="F9534" s="12">
        <v>8</v>
      </c>
      <c r="G9534" s="12">
        <v>88</v>
      </c>
      <c r="H9534" s="16" t="s">
        <v>15</v>
      </c>
      <c r="I9534" s="16" t="s">
        <v>16</v>
      </c>
      <c r="J9534" s="17">
        <v>44957</v>
      </c>
      <c r="K9534" s="12" t="b">
        <v>0</v>
      </c>
    </row>
    <row r="9535" spans="1:11" x14ac:dyDescent="0.25">
      <c r="A9535" s="14" t="s">
        <v>10254</v>
      </c>
      <c r="B9535" s="14" t="s">
        <v>124</v>
      </c>
      <c r="C9535" s="14" t="s">
        <v>42</v>
      </c>
      <c r="D9535" s="14" t="str" cm="1">
        <f t="array" ref="D9535">_xlfn.IFS(C9535="Patisserie","Item_10_PAT",C9535="Milk Products","Item_10_MILK",C9535="Butchers","Item_10_BUT",C9535="Beverages","Item_10_BEV",C9535="Food","Item_10_FOOD",C9535="Furniture","Item_10_FUR",C9535="Electric household essentials","Item_10_EHE",C9535="Computers and electric accessories","Item_10_CEA")</f>
        <v>Item_10_FUR</v>
      </c>
      <c r="E9535" s="11">
        <v>6.5</v>
      </c>
      <c r="F9535" s="11">
        <v>6</v>
      </c>
      <c r="G9535" s="11">
        <v>39</v>
      </c>
      <c r="H9535" s="14" t="s">
        <v>15</v>
      </c>
      <c r="I9535" s="14" t="s">
        <v>39</v>
      </c>
      <c r="J9535" s="15">
        <v>45293</v>
      </c>
      <c r="K9535" s="11" t="b">
        <v>1</v>
      </c>
    </row>
    <row r="9536" spans="1:11" x14ac:dyDescent="0.25">
      <c r="A9536" s="16" t="s">
        <v>10255</v>
      </c>
      <c r="B9536" s="16" t="s">
        <v>75</v>
      </c>
      <c r="C9536" s="16" t="s">
        <v>131</v>
      </c>
      <c r="D9536" s="14" t="str" cm="1">
        <f t="array" ref="D9536">_xlfn.IFS(C9536="Patisserie","Item_10_PAT",C9536="Milk Products","Item_10_MILK",C9536="Butchers","Item_10_BUT",C9536="Beverages","Item_10_BEV",C9536="Food","Item_10_FOOD",C9536="Furniture","Item_10_FUR",C9536="Electric household essentials","Item_10_EHE",C9536="Computers and electric accessories","Item_10_CEA")</f>
        <v>Item_10_CEA</v>
      </c>
      <c r="E9536" s="11">
        <v>27.5</v>
      </c>
      <c r="F9536" s="12">
        <v>6</v>
      </c>
      <c r="G9536" s="12">
        <v>165</v>
      </c>
      <c r="H9536" s="16" t="s">
        <v>49</v>
      </c>
      <c r="I9536" s="16" t="s">
        <v>39</v>
      </c>
      <c r="J9536" s="17">
        <v>44991</v>
      </c>
      <c r="K9536" s="12" t="str">
        <f>IF(H9536="Digital Wallet","TRUE","FALSE")</f>
        <v>FALSE</v>
      </c>
    </row>
    <row r="9537" spans="1:11" x14ac:dyDescent="0.25">
      <c r="A9537" s="14" t="s">
        <v>10256</v>
      </c>
      <c r="B9537" s="14" t="s">
        <v>75</v>
      </c>
      <c r="C9537" s="14" t="s">
        <v>13</v>
      </c>
      <c r="D9537" s="14" t="str" cm="1">
        <f t="array" ref="D9537">_xlfn.IFS(C9537="Patisserie","Item_10_PAT",C9537="Milk Products","Item_10_MILK",C9537="Butchers","Item_10_BUT",C9537="Beverages","Item_10_BEV",C9537="Food","Item_10_FOOD",C9537="Furniture","Item_10_FUR",C9537="Electric household essentials","Item_10_EHE",C9537="Computers and electric accessories","Item_10_CEA")</f>
        <v>Item_10_PAT</v>
      </c>
      <c r="E9537" s="11">
        <v>38</v>
      </c>
      <c r="F9537" s="11">
        <v>8</v>
      </c>
      <c r="G9537" s="11">
        <v>304</v>
      </c>
      <c r="H9537" s="14" t="s">
        <v>49</v>
      </c>
      <c r="I9537" s="14" t="s">
        <v>39</v>
      </c>
      <c r="J9537" s="15">
        <v>45344</v>
      </c>
      <c r="K9537" s="11" t="b">
        <v>1</v>
      </c>
    </row>
    <row r="9538" spans="1:11" x14ac:dyDescent="0.25">
      <c r="A9538" s="16" t="s">
        <v>10257</v>
      </c>
      <c r="B9538" s="16" t="s">
        <v>78</v>
      </c>
      <c r="C9538" s="16" t="s">
        <v>13</v>
      </c>
      <c r="D9538" s="14" t="str" cm="1">
        <f t="array" ref="D9538">_xlfn.IFS(C9538="Patisserie","Item_10_PAT",C9538="Milk Products","Item_10_MILK",C9538="Butchers","Item_10_BUT",C9538="Beverages","Item_10_BEV",C9538="Food","Item_10_FOOD",C9538="Furniture","Item_10_FUR",C9538="Electric household essentials","Item_10_EHE",C9538="Computers and electric accessories","Item_10_CEA")</f>
        <v>Item_10_PAT</v>
      </c>
      <c r="E9538" s="11">
        <v>39.5</v>
      </c>
      <c r="F9538" s="12">
        <v>10</v>
      </c>
      <c r="G9538" s="12">
        <v>395</v>
      </c>
      <c r="H9538" s="16" t="s">
        <v>25</v>
      </c>
      <c r="I9538" s="16" t="s">
        <v>39</v>
      </c>
      <c r="J9538" s="17">
        <v>45385</v>
      </c>
      <c r="K9538" s="12" t="str">
        <f>IF(H9538="Digital Wallet","TRUE","FALSE")</f>
        <v>FALSE</v>
      </c>
    </row>
    <row r="9539" spans="1:11" x14ac:dyDescent="0.25">
      <c r="A9539" s="14" t="s">
        <v>10258</v>
      </c>
      <c r="B9539" s="14" t="s">
        <v>109</v>
      </c>
      <c r="C9539" s="14" t="s">
        <v>131</v>
      </c>
      <c r="D9539" s="14" t="str" cm="1">
        <f t="array" ref="D9539">_xlfn.IFS(C9539="Patisserie","Item_10_PAT",C9539="Milk Products","Item_10_MILK",C9539="Butchers","Item_10_BUT",C9539="Beverages","Item_10_BEV",C9539="Food","Item_10_FOOD",C9539="Furniture","Item_10_FUR",C9539="Electric household essentials","Item_10_EHE",C9539="Computers and electric accessories","Item_10_CEA")</f>
        <v>Item_10_CEA</v>
      </c>
      <c r="E9539" s="11">
        <v>33.5</v>
      </c>
      <c r="F9539" s="11">
        <v>2</v>
      </c>
      <c r="G9539" s="11">
        <v>67</v>
      </c>
      <c r="H9539" s="14" t="s">
        <v>15</v>
      </c>
      <c r="I9539" s="14" t="s">
        <v>16</v>
      </c>
      <c r="J9539" s="15">
        <v>45675</v>
      </c>
      <c r="K9539" s="11" t="b">
        <v>1</v>
      </c>
    </row>
    <row r="9540" spans="1:11" x14ac:dyDescent="0.25">
      <c r="A9540" s="16" t="s">
        <v>10259</v>
      </c>
      <c r="B9540" s="16" t="s">
        <v>75</v>
      </c>
      <c r="C9540" s="16" t="s">
        <v>32</v>
      </c>
      <c r="D9540" s="14" t="str" cm="1">
        <f t="array" ref="D9540">_xlfn.IFS(C9540="Patisserie","Item_10_PAT",C9540="Milk Products","Item_10_MILK",C9540="Butchers","Item_10_BUT",C9540="Beverages","Item_10_BEV",C9540="Food","Item_10_FOOD",C9540="Furniture","Item_10_FUR",C9540="Electric household essentials","Item_10_EHE",C9540="Computers and electric accessories","Item_10_CEA")</f>
        <v>Item_10_FOOD</v>
      </c>
      <c r="E9540" s="11">
        <v>30.5</v>
      </c>
      <c r="F9540" s="12">
        <v>5</v>
      </c>
      <c r="G9540" s="12">
        <v>152.5</v>
      </c>
      <c r="H9540" s="16" t="s">
        <v>49</v>
      </c>
      <c r="I9540" s="16" t="s">
        <v>39</v>
      </c>
      <c r="J9540" s="17">
        <v>44595</v>
      </c>
      <c r="K9540" s="12" t="str">
        <f>IF(H9540="Digital Wallet","TRUE","FALSE")</f>
        <v>FALSE</v>
      </c>
    </row>
    <row r="9541" spans="1:11" x14ac:dyDescent="0.25">
      <c r="A9541" s="14" t="s">
        <v>10260</v>
      </c>
      <c r="B9541" s="14" t="s">
        <v>44</v>
      </c>
      <c r="C9541" s="14" t="s">
        <v>42</v>
      </c>
      <c r="D9541" s="14" t="str" cm="1">
        <f t="array" ref="D9541">_xlfn.IFS(C9541="Patisserie","Item_10_PAT",C9541="Milk Products","Item_10_MILK",C9541="Butchers","Item_10_BUT",C9541="Beverages","Item_10_BEV",C9541="Food","Item_10_FOOD",C9541="Furniture","Item_10_FUR",C9541="Electric household essentials","Item_10_EHE",C9541="Computers and electric accessories","Item_10_CEA")</f>
        <v>Item_10_FUR</v>
      </c>
      <c r="E9541" s="11">
        <v>26</v>
      </c>
      <c r="F9541" s="11">
        <v>8</v>
      </c>
      <c r="G9541" s="11">
        <v>208</v>
      </c>
      <c r="H9541" s="14" t="s">
        <v>15</v>
      </c>
      <c r="I9541" s="14" t="s">
        <v>16</v>
      </c>
      <c r="J9541" s="15">
        <v>45421</v>
      </c>
      <c r="K9541" s="11" t="b">
        <v>0</v>
      </c>
    </row>
    <row r="9542" spans="1:11" x14ac:dyDescent="0.25">
      <c r="A9542" s="16" t="s">
        <v>10261</v>
      </c>
      <c r="B9542" s="16" t="s">
        <v>114</v>
      </c>
      <c r="C9542" s="16" t="s">
        <v>42</v>
      </c>
      <c r="D9542" s="14" t="str" cm="1">
        <f t="array" ref="D9542">_xlfn.IFS(C9542="Patisserie","Item_10_PAT",C9542="Milk Products","Item_10_MILK",C9542="Butchers","Item_10_BUT",C9542="Beverages","Item_10_BEV",C9542="Food","Item_10_FOOD",C9542="Furniture","Item_10_FUR",C9542="Electric household essentials","Item_10_EHE",C9542="Computers and electric accessories","Item_10_CEA")</f>
        <v>Item_10_FUR</v>
      </c>
      <c r="E9542" s="11">
        <v>15.5</v>
      </c>
      <c r="F9542" s="12">
        <v>8</v>
      </c>
      <c r="G9542" s="12">
        <v>124</v>
      </c>
      <c r="H9542" s="16" t="s">
        <v>25</v>
      </c>
      <c r="I9542" s="16" t="s">
        <v>39</v>
      </c>
      <c r="J9542" s="17">
        <v>44703</v>
      </c>
      <c r="K9542" s="12" t="str">
        <f>IF(H9542="Digital Wallet","TRUE","FALSE")</f>
        <v>FALSE</v>
      </c>
    </row>
    <row r="9543" spans="1:11" x14ac:dyDescent="0.25">
      <c r="A9543" s="14" t="s">
        <v>10262</v>
      </c>
      <c r="B9543" s="14" t="s">
        <v>70</v>
      </c>
      <c r="C9543" s="14" t="s">
        <v>131</v>
      </c>
      <c r="D9543" s="14" t="str" cm="1">
        <f t="array" ref="D9543">_xlfn.IFS(C9543="Patisserie","Item_10_PAT",C9543="Milk Products","Item_10_MILK",C9543="Butchers","Item_10_BUT",C9543="Beverages","Item_10_BEV",C9543="Food","Item_10_FOOD",C9543="Furniture","Item_10_FUR",C9543="Electric household essentials","Item_10_EHE",C9543="Computers and electric accessories","Item_10_CEA")</f>
        <v>Item_10_CEA</v>
      </c>
      <c r="E9543" s="11">
        <v>27.5</v>
      </c>
      <c r="F9543" s="11">
        <v>3</v>
      </c>
      <c r="G9543" s="11">
        <v>82.5</v>
      </c>
      <c r="H9543" s="14" t="s">
        <v>49</v>
      </c>
      <c r="I9543" s="14" t="s">
        <v>39</v>
      </c>
      <c r="J9543" s="15">
        <v>44980</v>
      </c>
      <c r="K9543" s="11" t="b">
        <v>0</v>
      </c>
    </row>
    <row r="9544" spans="1:11" x14ac:dyDescent="0.25">
      <c r="A9544" s="16" t="s">
        <v>10263</v>
      </c>
      <c r="B9544" s="16" t="s">
        <v>78</v>
      </c>
      <c r="C9544" s="16" t="s">
        <v>42</v>
      </c>
      <c r="D9544" s="14" t="str" cm="1">
        <f t="array" ref="D9544">_xlfn.IFS(C9544="Patisserie","Item_10_PAT",C9544="Milk Products","Item_10_MILK",C9544="Butchers","Item_10_BUT",C9544="Beverages","Item_10_BEV",C9544="Food","Item_10_FOOD",C9544="Furniture","Item_10_FUR",C9544="Electric household essentials","Item_10_EHE",C9544="Computers and electric accessories","Item_10_CEA")</f>
        <v>Item_10_FUR</v>
      </c>
      <c r="E9544" s="11">
        <v>38</v>
      </c>
      <c r="F9544" s="12">
        <v>5</v>
      </c>
      <c r="G9544" s="12">
        <v>190</v>
      </c>
      <c r="H9544" s="16" t="s">
        <v>49</v>
      </c>
      <c r="I9544" s="16" t="s">
        <v>39</v>
      </c>
      <c r="J9544" s="17">
        <v>45378</v>
      </c>
      <c r="K9544" s="12" t="str">
        <f>IF(H9544="Digital Wallet","TRUE","FALSE")</f>
        <v>FALSE</v>
      </c>
    </row>
    <row r="9545" spans="1:11" x14ac:dyDescent="0.25">
      <c r="A9545" s="14" t="s">
        <v>10264</v>
      </c>
      <c r="B9545" s="14" t="s">
        <v>70</v>
      </c>
      <c r="C9545" s="14" t="s">
        <v>131</v>
      </c>
      <c r="D9545" s="14" t="str" cm="1">
        <f t="array" ref="D9545">_xlfn.IFS(C9545="Patisserie","Item_10_PAT",C9545="Milk Products","Item_10_MILK",C9545="Butchers","Item_10_BUT",C9545="Beverages","Item_10_BEV",C9545="Food","Item_10_FOOD",C9545="Furniture","Item_10_FUR",C9545="Electric household essentials","Item_10_EHE",C9545="Computers and electric accessories","Item_10_CEA")</f>
        <v>Item_10_CEA</v>
      </c>
      <c r="E9545" s="11">
        <v>36.5</v>
      </c>
      <c r="F9545" s="11">
        <v>6</v>
      </c>
      <c r="G9545" s="11">
        <v>219</v>
      </c>
      <c r="H9545" s="14" t="s">
        <v>15</v>
      </c>
      <c r="I9545" s="14" t="s">
        <v>39</v>
      </c>
      <c r="J9545" s="15">
        <v>45093</v>
      </c>
      <c r="K9545" s="11" t="b">
        <v>1</v>
      </c>
    </row>
    <row r="9546" spans="1:11" x14ac:dyDescent="0.25">
      <c r="A9546" s="16" t="s">
        <v>10265</v>
      </c>
      <c r="B9546" s="16" t="s">
        <v>85</v>
      </c>
      <c r="C9546" s="16" t="s">
        <v>131</v>
      </c>
      <c r="D9546" s="14" t="str" cm="1">
        <f t="array" ref="D9546">_xlfn.IFS(C9546="Patisserie","Item_10_PAT",C9546="Milk Products","Item_10_MILK",C9546="Butchers","Item_10_BUT",C9546="Beverages","Item_10_BEV",C9546="Food","Item_10_FOOD",C9546="Furniture","Item_10_FUR",C9546="Electric household essentials","Item_10_EHE",C9546="Computers and electric accessories","Item_10_CEA")</f>
        <v>Item_10_CEA</v>
      </c>
      <c r="E9546" s="11">
        <v>5</v>
      </c>
      <c r="F9546" s="12">
        <v>5</v>
      </c>
      <c r="G9546" s="12">
        <v>25</v>
      </c>
      <c r="H9546" s="16" t="s">
        <v>25</v>
      </c>
      <c r="I9546" s="16" t="s">
        <v>39</v>
      </c>
      <c r="J9546" s="17">
        <v>44713</v>
      </c>
      <c r="K9546" s="12" t="b">
        <v>1</v>
      </c>
    </row>
    <row r="9547" spans="1:11" x14ac:dyDescent="0.25">
      <c r="A9547" s="14" t="s">
        <v>10266</v>
      </c>
      <c r="B9547" s="14" t="s">
        <v>37</v>
      </c>
      <c r="C9547" s="14" t="s">
        <v>67</v>
      </c>
      <c r="D9547" s="14" t="str" cm="1">
        <f t="array" ref="D9547">_xlfn.IFS(C9547="Patisserie","Item_10_PAT",C9547="Milk Products","Item_10_MILK",C9547="Butchers","Item_10_BUT",C9547="Beverages","Item_10_BEV",C9547="Food","Item_10_FOOD",C9547="Furniture","Item_10_FUR",C9547="Electric household essentials","Item_10_EHE",C9547="Computers and electric accessories","Item_10_CEA")</f>
        <v>Item_10_EHE</v>
      </c>
      <c r="E9547" s="11">
        <v>41</v>
      </c>
      <c r="F9547" s="11">
        <v>1</v>
      </c>
      <c r="G9547" s="11">
        <v>41</v>
      </c>
      <c r="H9547" s="14" t="s">
        <v>49</v>
      </c>
      <c r="I9547" s="14" t="s">
        <v>39</v>
      </c>
      <c r="J9547" s="15">
        <v>45659</v>
      </c>
      <c r="K9547" s="12" t="str">
        <f t="shared" ref="K9547:K9548" si="715">IF(H9547="Digital Wallet","TRUE","FALSE")</f>
        <v>FALSE</v>
      </c>
    </row>
    <row r="9548" spans="1:11" x14ac:dyDescent="0.25">
      <c r="A9548" s="16" t="s">
        <v>10267</v>
      </c>
      <c r="B9548" s="16" t="s">
        <v>31</v>
      </c>
      <c r="C9548" s="16" t="s">
        <v>32</v>
      </c>
      <c r="D9548" s="14" t="str" cm="1">
        <f t="array" ref="D9548">_xlfn.IFS(C9548="Patisserie","Item_10_PAT",C9548="Milk Products","Item_10_MILK",C9548="Butchers","Item_10_BUT",C9548="Beverages","Item_10_BEV",C9548="Food","Item_10_FOOD",C9548="Furniture","Item_10_FUR",C9548="Electric household essentials","Item_10_EHE",C9548="Computers and electric accessories","Item_10_CEA")</f>
        <v>Item_10_FOOD</v>
      </c>
      <c r="E9548" s="11">
        <v>9.5</v>
      </c>
      <c r="F9548" s="12">
        <v>9</v>
      </c>
      <c r="G9548" s="12">
        <v>85.5</v>
      </c>
      <c r="H9548" s="16" t="s">
        <v>49</v>
      </c>
      <c r="I9548" s="16" t="s">
        <v>39</v>
      </c>
      <c r="J9548" s="17">
        <v>44832</v>
      </c>
      <c r="K9548" s="12" t="str">
        <f t="shared" si="715"/>
        <v>FALSE</v>
      </c>
    </row>
    <row r="9549" spans="1:11" x14ac:dyDescent="0.25">
      <c r="A9549" s="14" t="s">
        <v>10268</v>
      </c>
      <c r="B9549" s="14" t="s">
        <v>22</v>
      </c>
      <c r="C9549" s="14" t="s">
        <v>28</v>
      </c>
      <c r="D9549" s="14" t="str" cm="1">
        <f t="array" ref="D9549">_xlfn.IFS(C9549="Patisserie","Item_10_PAT",C9549="Milk Products","Item_10_MILK",C9549="Butchers","Item_10_BUT",C9549="Beverages","Item_10_BEV",C9549="Food","Item_10_FOOD",C9549="Furniture","Item_10_FUR",C9549="Electric household essentials","Item_10_EHE",C9549="Computers and electric accessories","Item_10_CEA")</f>
        <v>Item_10_BEV</v>
      </c>
      <c r="E9549" s="11">
        <f t="shared" ref="E9549:E9550" si="716">G9549/F9549</f>
        <v>20</v>
      </c>
      <c r="F9549" s="11">
        <v>9</v>
      </c>
      <c r="G9549" s="11">
        <v>180</v>
      </c>
      <c r="H9549" s="14" t="s">
        <v>49</v>
      </c>
      <c r="I9549" s="14" t="s">
        <v>39</v>
      </c>
      <c r="J9549" s="15">
        <v>44831</v>
      </c>
      <c r="K9549" s="11" t="b">
        <v>1</v>
      </c>
    </row>
    <row r="9550" spans="1:11" x14ac:dyDescent="0.25">
      <c r="A9550" s="16" t="s">
        <v>10269</v>
      </c>
      <c r="B9550" s="16" t="s">
        <v>64</v>
      </c>
      <c r="C9550" s="16" t="s">
        <v>131</v>
      </c>
      <c r="D9550" s="14" t="str" cm="1">
        <f t="array" ref="D9550">_xlfn.IFS(C9550="Patisserie","Item_10_PAT",C9550="Milk Products","Item_10_MILK",C9550="Butchers","Item_10_BUT",C9550="Beverages","Item_10_BEV",C9550="Food","Item_10_FOOD",C9550="Furniture","Item_10_FUR",C9550="Electric household essentials","Item_10_EHE",C9550="Computers and electric accessories","Item_10_CEA")</f>
        <v>Item_10_CEA</v>
      </c>
      <c r="E9550" s="11">
        <f t="shared" si="716"/>
        <v>11</v>
      </c>
      <c r="F9550" s="12">
        <v>2</v>
      </c>
      <c r="G9550" s="12">
        <v>22</v>
      </c>
      <c r="H9550" s="16" t="s">
        <v>49</v>
      </c>
      <c r="I9550" s="16" t="s">
        <v>39</v>
      </c>
      <c r="J9550" s="17">
        <v>45476</v>
      </c>
      <c r="K9550" s="12" t="b">
        <v>0</v>
      </c>
    </row>
    <row r="9551" spans="1:11" x14ac:dyDescent="0.25">
      <c r="A9551" s="14" t="s">
        <v>10270</v>
      </c>
      <c r="B9551" s="14" t="s">
        <v>44</v>
      </c>
      <c r="C9551" s="14" t="s">
        <v>42</v>
      </c>
      <c r="D9551" s="14" t="str" cm="1">
        <f t="array" ref="D9551">_xlfn.IFS(C9551="Patisserie","Item_10_PAT",C9551="Milk Products","Item_10_MILK",C9551="Butchers","Item_10_BUT",C9551="Beverages","Item_10_BEV",C9551="Food","Item_10_FOOD",C9551="Furniture","Item_10_FUR",C9551="Electric household essentials","Item_10_EHE",C9551="Computers and electric accessories","Item_10_CEA")</f>
        <v>Item_10_FUR</v>
      </c>
      <c r="E9551" s="11">
        <v>14</v>
      </c>
      <c r="F9551" s="11">
        <v>4</v>
      </c>
      <c r="G9551" s="11">
        <v>56</v>
      </c>
      <c r="H9551" s="14" t="s">
        <v>49</v>
      </c>
      <c r="I9551" s="14" t="s">
        <v>16</v>
      </c>
      <c r="J9551" s="15">
        <v>45190</v>
      </c>
      <c r="K9551" s="11" t="b">
        <v>1</v>
      </c>
    </row>
    <row r="9552" spans="1:11" x14ac:dyDescent="0.25">
      <c r="A9552" s="16" t="s">
        <v>10271</v>
      </c>
      <c r="B9552" s="16" t="s">
        <v>18</v>
      </c>
      <c r="C9552" s="16" t="s">
        <v>19</v>
      </c>
      <c r="D9552" s="14" t="str" cm="1">
        <f t="array" ref="D9552">_xlfn.IFS(C9552="Patisserie","Item_10_PAT",C9552="Milk Products","Item_10_MILK",C9552="Butchers","Item_10_BUT",C9552="Beverages","Item_10_BEV",C9552="Food","Item_10_FOOD",C9552="Furniture","Item_10_FUR",C9552="Electric household essentials","Item_10_EHE",C9552="Computers and electric accessories","Item_10_CEA")</f>
        <v>Item_10_MILK</v>
      </c>
      <c r="E9552" s="11">
        <v>11</v>
      </c>
      <c r="F9552" s="12">
        <v>7</v>
      </c>
      <c r="G9552" s="12">
        <v>77</v>
      </c>
      <c r="H9552" s="16" t="s">
        <v>49</v>
      </c>
      <c r="I9552" s="16" t="s">
        <v>16</v>
      </c>
      <c r="J9552" s="17">
        <v>44984</v>
      </c>
      <c r="K9552" s="12" t="str">
        <f>IF(H9552="Digital Wallet","TRUE","FALSE")</f>
        <v>FALSE</v>
      </c>
    </row>
    <row r="9553" spans="1:11" x14ac:dyDescent="0.25">
      <c r="A9553" s="14" t="s">
        <v>10272</v>
      </c>
      <c r="B9553" s="14" t="s">
        <v>75</v>
      </c>
      <c r="C9553" s="14" t="s">
        <v>32</v>
      </c>
      <c r="D9553" s="14" t="str" cm="1">
        <f t="array" ref="D9553">_xlfn.IFS(C9553="Patisserie","Item_10_PAT",C9553="Milk Products","Item_10_MILK",C9553="Butchers","Item_10_BUT",C9553="Beverages","Item_10_BEV",C9553="Food","Item_10_FOOD",C9553="Furniture","Item_10_FUR",C9553="Electric household essentials","Item_10_EHE",C9553="Computers and electric accessories","Item_10_CEA")</f>
        <v>Item_10_FOOD</v>
      </c>
      <c r="E9553" s="11">
        <v>21.5</v>
      </c>
      <c r="F9553" s="11">
        <v>2</v>
      </c>
      <c r="G9553" s="11">
        <v>43</v>
      </c>
      <c r="H9553" s="14" t="s">
        <v>49</v>
      </c>
      <c r="I9553" s="14" t="s">
        <v>39</v>
      </c>
      <c r="J9553" s="15">
        <v>44670</v>
      </c>
      <c r="K9553" s="11" t="b">
        <v>0</v>
      </c>
    </row>
    <row r="9554" spans="1:11" x14ac:dyDescent="0.25">
      <c r="A9554" s="16" t="s">
        <v>10273</v>
      </c>
      <c r="B9554" s="16" t="s">
        <v>31</v>
      </c>
      <c r="C9554" s="16" t="s">
        <v>13</v>
      </c>
      <c r="D9554" s="14" t="str" cm="1">
        <f t="array" ref="D9554">_xlfn.IFS(C9554="Patisserie","Item_10_PAT",C9554="Milk Products","Item_10_MILK",C9554="Butchers","Item_10_BUT",C9554="Beverages","Item_10_BEV",C9554="Food","Item_10_FOOD",C9554="Furniture","Item_10_FUR",C9554="Electric household essentials","Item_10_EHE",C9554="Computers and electric accessories","Item_10_CEA")</f>
        <v>Item_10_PAT</v>
      </c>
      <c r="E9554" s="11">
        <v>20</v>
      </c>
      <c r="F9554" s="12">
        <v>2</v>
      </c>
      <c r="G9554" s="12">
        <v>40</v>
      </c>
      <c r="H9554" s="16" t="s">
        <v>49</v>
      </c>
      <c r="I9554" s="16" t="s">
        <v>16</v>
      </c>
      <c r="J9554" s="17">
        <v>45231</v>
      </c>
      <c r="K9554" s="12" t="b">
        <v>1</v>
      </c>
    </row>
    <row r="9555" spans="1:11" x14ac:dyDescent="0.25">
      <c r="A9555" s="14" t="s">
        <v>10274</v>
      </c>
      <c r="B9555" s="14" t="s">
        <v>22</v>
      </c>
      <c r="C9555" s="14" t="s">
        <v>32</v>
      </c>
      <c r="D9555" s="14" t="str" cm="1">
        <f t="array" ref="D9555">_xlfn.IFS(C9555="Patisserie","Item_10_PAT",C9555="Milk Products","Item_10_MILK",C9555="Butchers","Item_10_BUT",C9555="Beverages","Item_10_BEV",C9555="Food","Item_10_FOOD",C9555="Furniture","Item_10_FUR",C9555="Electric household essentials","Item_10_EHE",C9555="Computers and electric accessories","Item_10_CEA")</f>
        <v>Item_10_FOOD</v>
      </c>
      <c r="E9555" s="11">
        <v>35</v>
      </c>
      <c r="F9555" s="11">
        <v>5</v>
      </c>
      <c r="G9555" s="11">
        <v>175</v>
      </c>
      <c r="H9555" s="14" t="s">
        <v>49</v>
      </c>
      <c r="I9555" s="14" t="s">
        <v>39</v>
      </c>
      <c r="J9555" s="15">
        <v>44856</v>
      </c>
      <c r="K9555" s="11" t="b">
        <v>0</v>
      </c>
    </row>
    <row r="9556" spans="1:11" x14ac:dyDescent="0.25">
      <c r="A9556" s="16" t="s">
        <v>10275</v>
      </c>
      <c r="B9556" s="16" t="s">
        <v>56</v>
      </c>
      <c r="C9556" s="16" t="s">
        <v>131</v>
      </c>
      <c r="D9556" s="14" t="str" cm="1">
        <f t="array" ref="D9556">_xlfn.IFS(C9556="Patisserie","Item_10_PAT",C9556="Milk Products","Item_10_MILK",C9556="Butchers","Item_10_BUT",C9556="Beverages","Item_10_BEV",C9556="Food","Item_10_FOOD",C9556="Furniture","Item_10_FUR",C9556="Electric household essentials","Item_10_EHE",C9556="Computers and electric accessories","Item_10_CEA")</f>
        <v>Item_10_CEA</v>
      </c>
      <c r="E9556" s="11">
        <v>11</v>
      </c>
      <c r="F9556" s="12">
        <v>9</v>
      </c>
      <c r="G9556" s="12">
        <v>99</v>
      </c>
      <c r="H9556" s="16" t="s">
        <v>25</v>
      </c>
      <c r="I9556" s="16" t="s">
        <v>16</v>
      </c>
      <c r="J9556" s="17">
        <v>45231</v>
      </c>
      <c r="K9556" s="12" t="b">
        <v>0</v>
      </c>
    </row>
    <row r="9557" spans="1:11" x14ac:dyDescent="0.25">
      <c r="A9557" s="14" t="s">
        <v>10276</v>
      </c>
      <c r="B9557" s="14" t="s">
        <v>47</v>
      </c>
      <c r="C9557" s="14" t="s">
        <v>32</v>
      </c>
      <c r="D9557" s="14" t="str" cm="1">
        <f t="array" ref="D9557">_xlfn.IFS(C9557="Patisserie","Item_10_PAT",C9557="Milk Products","Item_10_MILK",C9557="Butchers","Item_10_BUT",C9557="Beverages","Item_10_BEV",C9557="Food","Item_10_FOOD",C9557="Furniture","Item_10_FUR",C9557="Electric household essentials","Item_10_EHE",C9557="Computers and electric accessories","Item_10_CEA")</f>
        <v>Item_10_FOOD</v>
      </c>
      <c r="E9557" s="11">
        <v>5</v>
      </c>
      <c r="F9557" s="11">
        <v>3</v>
      </c>
      <c r="G9557" s="11">
        <v>15</v>
      </c>
      <c r="H9557" s="14" t="s">
        <v>15</v>
      </c>
      <c r="I9557" s="14" t="s">
        <v>39</v>
      </c>
      <c r="J9557" s="15">
        <v>45089</v>
      </c>
      <c r="K9557" s="12" t="str">
        <f>IF(H9557="Digital Wallet","TRUE","FALSE")</f>
        <v>TRUE</v>
      </c>
    </row>
    <row r="9558" spans="1:11" x14ac:dyDescent="0.25">
      <c r="A9558" s="16" t="s">
        <v>10277</v>
      </c>
      <c r="B9558" s="16" t="s">
        <v>27</v>
      </c>
      <c r="C9558" s="16" t="s">
        <v>32</v>
      </c>
      <c r="D9558" s="14" t="str" cm="1">
        <f t="array" ref="D9558">_xlfn.IFS(C9558="Patisserie","Item_10_PAT",C9558="Milk Products","Item_10_MILK",C9558="Butchers","Item_10_BUT",C9558="Beverages","Item_10_BEV",C9558="Food","Item_10_FOOD",C9558="Furniture","Item_10_FUR",C9558="Electric household essentials","Item_10_EHE",C9558="Computers and electric accessories","Item_10_CEA")</f>
        <v>Item_10_FOOD</v>
      </c>
      <c r="E9558" s="11">
        <v>33.5</v>
      </c>
      <c r="F9558" s="12">
        <v>3</v>
      </c>
      <c r="G9558" s="12">
        <v>100.5</v>
      </c>
      <c r="H9558" s="16" t="s">
        <v>25</v>
      </c>
      <c r="I9558" s="16" t="s">
        <v>16</v>
      </c>
      <c r="J9558" s="17">
        <v>44987</v>
      </c>
      <c r="K9558" s="12" t="b">
        <v>1</v>
      </c>
    </row>
    <row r="9559" spans="1:11" x14ac:dyDescent="0.25">
      <c r="A9559" s="14" t="s">
        <v>10278</v>
      </c>
      <c r="B9559" s="14" t="s">
        <v>117</v>
      </c>
      <c r="C9559" s="14" t="s">
        <v>13</v>
      </c>
      <c r="D9559" s="14" t="str" cm="1">
        <f t="array" ref="D9559">_xlfn.IFS(C9559="Patisserie","Item_10_PAT",C9559="Milk Products","Item_10_MILK",C9559="Butchers","Item_10_BUT",C9559="Beverages","Item_10_BEV",C9559="Food","Item_10_FOOD",C9559="Furniture","Item_10_FUR",C9559="Electric household essentials","Item_10_EHE",C9559="Computers and electric accessories","Item_10_CEA")</f>
        <v>Item_10_PAT</v>
      </c>
      <c r="E9559" s="11">
        <v>24.5</v>
      </c>
      <c r="F9559" s="11">
        <v>8</v>
      </c>
      <c r="G9559" s="11">
        <v>196</v>
      </c>
      <c r="H9559" s="14" t="s">
        <v>25</v>
      </c>
      <c r="I9559" s="14" t="s">
        <v>39</v>
      </c>
      <c r="J9559" s="15">
        <v>45069</v>
      </c>
      <c r="K9559" s="11" t="b">
        <v>1</v>
      </c>
    </row>
    <row r="9560" spans="1:11" x14ac:dyDescent="0.25">
      <c r="A9560" s="16" t="s">
        <v>10279</v>
      </c>
      <c r="B9560" s="16" t="s">
        <v>169</v>
      </c>
      <c r="C9560" s="16" t="s">
        <v>13</v>
      </c>
      <c r="D9560" s="14" t="str" cm="1">
        <f t="array" ref="D9560">_xlfn.IFS(C9560="Patisserie","Item_10_PAT",C9560="Milk Products","Item_10_MILK",C9560="Butchers","Item_10_BUT",C9560="Beverages","Item_10_BEV",C9560="Food","Item_10_FOOD",C9560="Furniture","Item_10_FUR",C9560="Electric household essentials","Item_10_EHE",C9560="Computers and electric accessories","Item_10_CEA")</f>
        <v>Item_10_PAT</v>
      </c>
      <c r="E9560" s="11">
        <v>29</v>
      </c>
      <c r="F9560" s="12">
        <v>3</v>
      </c>
      <c r="G9560" s="12">
        <v>87</v>
      </c>
      <c r="H9560" s="16" t="s">
        <v>25</v>
      </c>
      <c r="I9560" s="16" t="s">
        <v>16</v>
      </c>
      <c r="J9560" s="17">
        <v>44851</v>
      </c>
      <c r="K9560" s="12" t="b">
        <v>1</v>
      </c>
    </row>
    <row r="9561" spans="1:11" x14ac:dyDescent="0.25">
      <c r="A9561" s="14" t="s">
        <v>10280</v>
      </c>
      <c r="B9561" s="14" t="s">
        <v>22</v>
      </c>
      <c r="C9561" s="14" t="s">
        <v>28</v>
      </c>
      <c r="D9561" s="14" t="str" cm="1">
        <f t="array" ref="D9561">_xlfn.IFS(C9561="Patisserie","Item_10_PAT",C9561="Milk Products","Item_10_MILK",C9561="Butchers","Item_10_BUT",C9561="Beverages","Item_10_BEV",C9561="Food","Item_10_FOOD",C9561="Furniture","Item_10_FUR",C9561="Electric household essentials","Item_10_EHE",C9561="Computers and electric accessories","Item_10_CEA")</f>
        <v>Item_10_BEV</v>
      </c>
      <c r="E9561" s="11">
        <v>24.5</v>
      </c>
      <c r="F9561" s="11">
        <v>9</v>
      </c>
      <c r="G9561" s="11">
        <v>220.5</v>
      </c>
      <c r="H9561" s="14" t="s">
        <v>25</v>
      </c>
      <c r="I9561" s="14" t="s">
        <v>16</v>
      </c>
      <c r="J9561" s="15">
        <v>44658</v>
      </c>
      <c r="K9561" s="12" t="str">
        <f t="shared" ref="K9561:K9563" si="717">IF(H9561="Digital Wallet","TRUE","FALSE")</f>
        <v>FALSE</v>
      </c>
    </row>
    <row r="9562" spans="1:11" x14ac:dyDescent="0.25">
      <c r="A9562" s="16" t="s">
        <v>10281</v>
      </c>
      <c r="B9562" s="16" t="s">
        <v>81</v>
      </c>
      <c r="C9562" s="16" t="s">
        <v>23</v>
      </c>
      <c r="D9562" s="14" t="str" cm="1">
        <f t="array" ref="D9562">_xlfn.IFS(C9562="Patisserie","Item_10_PAT",C9562="Milk Products","Item_10_MILK",C9562="Butchers","Item_10_BUT",C9562="Beverages","Item_10_BEV",C9562="Food","Item_10_FOOD",C9562="Furniture","Item_10_FUR",C9562="Electric household essentials","Item_10_EHE",C9562="Computers and electric accessories","Item_10_CEA")</f>
        <v>Item_10_BUT</v>
      </c>
      <c r="E9562" s="11">
        <v>20</v>
      </c>
      <c r="F9562" s="12">
        <v>3</v>
      </c>
      <c r="G9562" s="12">
        <v>60</v>
      </c>
      <c r="H9562" s="16" t="s">
        <v>15</v>
      </c>
      <c r="I9562" s="16" t="s">
        <v>16</v>
      </c>
      <c r="J9562" s="17">
        <v>45527</v>
      </c>
      <c r="K9562" s="12" t="str">
        <f t="shared" si="717"/>
        <v>TRUE</v>
      </c>
    </row>
    <row r="9563" spans="1:11" x14ac:dyDescent="0.25">
      <c r="A9563" s="14" t="s">
        <v>10282</v>
      </c>
      <c r="B9563" s="14" t="s">
        <v>85</v>
      </c>
      <c r="C9563" s="14" t="s">
        <v>28</v>
      </c>
      <c r="D9563" s="14" t="str" cm="1">
        <f t="array" ref="D9563">_xlfn.IFS(C9563="Patisserie","Item_10_PAT",C9563="Milk Products","Item_10_MILK",C9563="Butchers","Item_10_BUT",C9563="Beverages","Item_10_BEV",C9563="Food","Item_10_FOOD",C9563="Furniture","Item_10_FUR",C9563="Electric household essentials","Item_10_EHE",C9563="Computers and electric accessories","Item_10_CEA")</f>
        <v>Item_10_BEV</v>
      </c>
      <c r="E9563" s="11">
        <v>27.5</v>
      </c>
      <c r="F9563" s="11">
        <v>10</v>
      </c>
      <c r="G9563" s="11">
        <v>275</v>
      </c>
      <c r="H9563" s="14" t="s">
        <v>25</v>
      </c>
      <c r="I9563" s="14" t="s">
        <v>16</v>
      </c>
      <c r="J9563" s="15">
        <v>45041</v>
      </c>
      <c r="K9563" s="12" t="str">
        <f t="shared" si="717"/>
        <v>FALSE</v>
      </c>
    </row>
    <row r="9564" spans="1:11" x14ac:dyDescent="0.25">
      <c r="A9564" s="16" t="s">
        <v>10283</v>
      </c>
      <c r="B9564" s="16" t="s">
        <v>109</v>
      </c>
      <c r="C9564" s="16" t="s">
        <v>42</v>
      </c>
      <c r="D9564" s="14" t="str" cm="1">
        <f t="array" ref="D9564">_xlfn.IFS(C9564="Patisserie","Item_10_PAT",C9564="Milk Products","Item_10_MILK",C9564="Butchers","Item_10_BUT",C9564="Beverages","Item_10_BEV",C9564="Food","Item_10_FOOD",C9564="Furniture","Item_10_FUR",C9564="Electric household essentials","Item_10_EHE",C9564="Computers and electric accessories","Item_10_CEA")</f>
        <v>Item_10_FUR</v>
      </c>
      <c r="E9564" s="11">
        <f>G9564/F9564</f>
        <v>6.5</v>
      </c>
      <c r="F9564" s="12">
        <v>8</v>
      </c>
      <c r="G9564" s="12">
        <v>52</v>
      </c>
      <c r="H9564" s="16" t="s">
        <v>25</v>
      </c>
      <c r="I9564" s="16" t="s">
        <v>39</v>
      </c>
      <c r="J9564" s="17">
        <v>45027</v>
      </c>
      <c r="K9564" s="12" t="b">
        <v>1</v>
      </c>
    </row>
    <row r="9565" spans="1:11" x14ac:dyDescent="0.25">
      <c r="A9565" s="14" t="s">
        <v>10284</v>
      </c>
      <c r="B9565" s="14" t="s">
        <v>101</v>
      </c>
      <c r="C9565" s="14" t="s">
        <v>67</v>
      </c>
      <c r="D9565" s="14" t="str" cm="1">
        <f t="array" ref="D9565">_xlfn.IFS(C9565="Patisserie","Item_10_PAT",C9565="Milk Products","Item_10_MILK",C9565="Butchers","Item_10_BUT",C9565="Beverages","Item_10_BEV",C9565="Food","Item_10_FOOD",C9565="Furniture","Item_10_FUR",C9565="Electric household essentials","Item_10_EHE",C9565="Computers and electric accessories","Item_10_CEA")</f>
        <v>Item_10_EHE</v>
      </c>
      <c r="E9565" s="11">
        <v>32</v>
      </c>
      <c r="F9565" s="11">
        <v>2</v>
      </c>
      <c r="G9565" s="11">
        <v>64</v>
      </c>
      <c r="H9565" s="14" t="s">
        <v>15</v>
      </c>
      <c r="I9565" s="14" t="s">
        <v>39</v>
      </c>
      <c r="J9565" s="15">
        <v>44667</v>
      </c>
      <c r="K9565" s="11" t="b">
        <v>0</v>
      </c>
    </row>
    <row r="9566" spans="1:11" x14ac:dyDescent="0.25">
      <c r="A9566" s="16" t="s">
        <v>10285</v>
      </c>
      <c r="B9566" s="16" t="s">
        <v>99</v>
      </c>
      <c r="C9566" s="16" t="s">
        <v>23</v>
      </c>
      <c r="D9566" s="14" t="str" cm="1">
        <f t="array" ref="D9566">_xlfn.IFS(C9566="Patisserie","Item_10_PAT",C9566="Milk Products","Item_10_MILK",C9566="Butchers","Item_10_BUT",C9566="Beverages","Item_10_BEV",C9566="Food","Item_10_FOOD",C9566="Furniture","Item_10_FUR",C9566="Electric household essentials","Item_10_EHE",C9566="Computers and electric accessories","Item_10_CEA")</f>
        <v>Item_10_BUT</v>
      </c>
      <c r="E9566" s="11">
        <v>41</v>
      </c>
      <c r="F9566" s="12">
        <v>3</v>
      </c>
      <c r="G9566" s="12">
        <v>123</v>
      </c>
      <c r="H9566" s="16" t="s">
        <v>25</v>
      </c>
      <c r="I9566" s="16" t="s">
        <v>39</v>
      </c>
      <c r="J9566" s="17">
        <v>44994</v>
      </c>
      <c r="K9566" s="12" t="b">
        <v>1</v>
      </c>
    </row>
    <row r="9567" spans="1:11" x14ac:dyDescent="0.25">
      <c r="A9567" s="14" t="s">
        <v>10286</v>
      </c>
      <c r="B9567" s="14" t="s">
        <v>12</v>
      </c>
      <c r="C9567" s="14" t="s">
        <v>28</v>
      </c>
      <c r="D9567" s="14" t="str" cm="1">
        <f t="array" ref="D9567">_xlfn.IFS(C9567="Patisserie","Item_10_PAT",C9567="Milk Products","Item_10_MILK",C9567="Butchers","Item_10_BUT",C9567="Beverages","Item_10_BEV",C9567="Food","Item_10_FOOD",C9567="Furniture","Item_10_FUR",C9567="Electric household essentials","Item_10_EHE",C9567="Computers and electric accessories","Item_10_CEA")</f>
        <v>Item_10_BEV</v>
      </c>
      <c r="E9567" s="11">
        <f>G9567/F9567</f>
        <v>9.5</v>
      </c>
      <c r="F9567" s="11">
        <v>3</v>
      </c>
      <c r="G9567" s="11">
        <v>28.5</v>
      </c>
      <c r="H9567" s="14" t="s">
        <v>49</v>
      </c>
      <c r="I9567" s="14" t="s">
        <v>16</v>
      </c>
      <c r="J9567" s="15">
        <v>45609</v>
      </c>
      <c r="K9567" s="11" t="b">
        <v>0</v>
      </c>
    </row>
    <row r="9568" spans="1:11" x14ac:dyDescent="0.25">
      <c r="A9568" s="16" t="s">
        <v>10287</v>
      </c>
      <c r="B9568" s="16" t="s">
        <v>169</v>
      </c>
      <c r="C9568" s="16" t="s">
        <v>67</v>
      </c>
      <c r="D9568" s="14" t="str" cm="1">
        <f t="array" ref="D9568">_xlfn.IFS(C9568="Patisserie","Item_10_PAT",C9568="Milk Products","Item_10_MILK",C9568="Butchers","Item_10_BUT",C9568="Beverages","Item_10_BEV",C9568="Food","Item_10_FOOD",C9568="Furniture","Item_10_FUR",C9568="Electric household essentials","Item_10_EHE",C9568="Computers and electric accessories","Item_10_CEA")</f>
        <v>Item_10_EHE</v>
      </c>
      <c r="E9568" s="11">
        <v>15.5</v>
      </c>
      <c r="F9568" s="12">
        <v>5</v>
      </c>
      <c r="G9568" s="12">
        <v>77.5</v>
      </c>
      <c r="H9568" s="16" t="s">
        <v>25</v>
      </c>
      <c r="I9568" s="16" t="s">
        <v>39</v>
      </c>
      <c r="J9568" s="17">
        <v>45639</v>
      </c>
      <c r="K9568" s="12" t="str">
        <f>IF(H9568="Digital Wallet","TRUE","FALSE")</f>
        <v>FALSE</v>
      </c>
    </row>
    <row r="9569" spans="1:11" x14ac:dyDescent="0.25">
      <c r="A9569" s="14" t="s">
        <v>10288</v>
      </c>
      <c r="B9569" s="14" t="s">
        <v>31</v>
      </c>
      <c r="C9569" s="14" t="s">
        <v>67</v>
      </c>
      <c r="D9569" s="14" t="str" cm="1">
        <f t="array" ref="D9569">_xlfn.IFS(C9569="Patisserie","Item_10_PAT",C9569="Milk Products","Item_10_MILK",C9569="Butchers","Item_10_BUT",C9569="Beverages","Item_10_BEV",C9569="Food","Item_10_FOOD",C9569="Furniture","Item_10_FUR",C9569="Electric household essentials","Item_10_EHE",C9569="Computers and electric accessories","Item_10_CEA")</f>
        <v>Item_10_EHE</v>
      </c>
      <c r="E9569" s="11">
        <v>33.5</v>
      </c>
      <c r="F9569" s="11">
        <v>7</v>
      </c>
      <c r="G9569" s="11">
        <v>234.5</v>
      </c>
      <c r="H9569" s="14" t="s">
        <v>15</v>
      </c>
      <c r="I9569" s="14" t="s">
        <v>39</v>
      </c>
      <c r="J9569" s="15">
        <v>45119</v>
      </c>
      <c r="K9569" s="11" t="b">
        <v>1</v>
      </c>
    </row>
    <row r="9570" spans="1:11" x14ac:dyDescent="0.25">
      <c r="A9570" s="16" t="s">
        <v>10289</v>
      </c>
      <c r="B9570" s="16" t="s">
        <v>117</v>
      </c>
      <c r="C9570" s="16" t="s">
        <v>42</v>
      </c>
      <c r="D9570" s="14" t="str" cm="1">
        <f t="array" ref="D9570">_xlfn.IFS(C9570="Patisserie","Item_10_PAT",C9570="Milk Products","Item_10_MILK",C9570="Butchers","Item_10_BUT",C9570="Beverages","Item_10_BEV",C9570="Food","Item_10_FOOD",C9570="Furniture","Item_10_FUR",C9570="Electric household essentials","Item_10_EHE",C9570="Computers and electric accessories","Item_10_CEA")</f>
        <v>Item_10_FUR</v>
      </c>
      <c r="E9570" s="11">
        <v>39.5</v>
      </c>
      <c r="F9570" s="12">
        <v>1</v>
      </c>
      <c r="G9570" s="12">
        <v>39.5</v>
      </c>
      <c r="H9570" s="16" t="s">
        <v>49</v>
      </c>
      <c r="I9570" s="16" t="s">
        <v>16</v>
      </c>
      <c r="J9570" s="17">
        <v>45220</v>
      </c>
      <c r="K9570" s="12" t="str">
        <f>IF(H9570="Digital Wallet","TRUE","FALSE")</f>
        <v>FALSE</v>
      </c>
    </row>
    <row r="9571" spans="1:11" x14ac:dyDescent="0.25">
      <c r="A9571" s="14" t="s">
        <v>10290</v>
      </c>
      <c r="B9571" s="14" t="s">
        <v>18</v>
      </c>
      <c r="C9571" s="14" t="s">
        <v>19</v>
      </c>
      <c r="D9571" s="14" t="str" cm="1">
        <f t="array" ref="D9571">_xlfn.IFS(C9571="Patisserie","Item_10_PAT",C9571="Milk Products","Item_10_MILK",C9571="Butchers","Item_10_BUT",C9571="Beverages","Item_10_BEV",C9571="Food","Item_10_FOOD",C9571="Furniture","Item_10_FUR",C9571="Electric household essentials","Item_10_EHE",C9571="Computers and electric accessories","Item_10_CEA")</f>
        <v>Item_10_MILK</v>
      </c>
      <c r="E9571" s="11">
        <v>12.5</v>
      </c>
      <c r="F9571" s="11">
        <v>8</v>
      </c>
      <c r="G9571" s="11">
        <v>100</v>
      </c>
      <c r="H9571" s="14" t="s">
        <v>15</v>
      </c>
      <c r="I9571" s="14" t="s">
        <v>16</v>
      </c>
      <c r="J9571" s="15">
        <v>44720</v>
      </c>
      <c r="K9571" s="11" t="b">
        <v>0</v>
      </c>
    </row>
    <row r="9572" spans="1:11" x14ac:dyDescent="0.25">
      <c r="A9572" s="16" t="s">
        <v>10291</v>
      </c>
      <c r="B9572" s="16" t="s">
        <v>109</v>
      </c>
      <c r="C9572" s="16" t="s">
        <v>131</v>
      </c>
      <c r="D9572" s="14" t="str" cm="1">
        <f t="array" ref="D9572">_xlfn.IFS(C9572="Patisserie","Item_10_PAT",C9572="Milk Products","Item_10_MILK",C9572="Butchers","Item_10_BUT",C9572="Beverages","Item_10_BEV",C9572="Food","Item_10_FOOD",C9572="Furniture","Item_10_FUR",C9572="Electric household essentials","Item_10_EHE",C9572="Computers and electric accessories","Item_10_CEA")</f>
        <v>Item_10_CEA</v>
      </c>
      <c r="E9572" s="11">
        <v>26</v>
      </c>
      <c r="F9572" s="12">
        <v>4</v>
      </c>
      <c r="G9572" s="12">
        <v>104</v>
      </c>
      <c r="H9572" s="16" t="s">
        <v>25</v>
      </c>
      <c r="I9572" s="16" t="s">
        <v>39</v>
      </c>
      <c r="J9572" s="17">
        <v>44589</v>
      </c>
      <c r="K9572" s="12" t="b">
        <v>0</v>
      </c>
    </row>
    <row r="9573" spans="1:11" x14ac:dyDescent="0.25">
      <c r="A9573" s="14" t="s">
        <v>10292</v>
      </c>
      <c r="B9573" s="14" t="s">
        <v>117</v>
      </c>
      <c r="C9573" s="14" t="s">
        <v>19</v>
      </c>
      <c r="D9573" s="14" t="str" cm="1">
        <f t="array" ref="D9573">_xlfn.IFS(C9573="Patisserie","Item_10_PAT",C9573="Milk Products","Item_10_MILK",C9573="Butchers","Item_10_BUT",C9573="Beverages","Item_10_BEV",C9573="Food","Item_10_FOOD",C9573="Furniture","Item_10_FUR",C9573="Electric household essentials","Item_10_EHE",C9573="Computers and electric accessories","Item_10_CEA")</f>
        <v>Item_10_MILK</v>
      </c>
      <c r="E9573" s="11">
        <v>9.5</v>
      </c>
      <c r="F9573" s="11">
        <v>5</v>
      </c>
      <c r="G9573" s="11">
        <v>47.5</v>
      </c>
      <c r="H9573" s="14" t="s">
        <v>49</v>
      </c>
      <c r="I9573" s="14" t="s">
        <v>16</v>
      </c>
      <c r="J9573" s="15">
        <v>44998</v>
      </c>
      <c r="K9573" s="11" t="b">
        <v>0</v>
      </c>
    </row>
    <row r="9574" spans="1:11" x14ac:dyDescent="0.25">
      <c r="A9574" s="16" t="s">
        <v>10293</v>
      </c>
      <c r="B9574" s="16" t="s">
        <v>85</v>
      </c>
      <c r="C9574" s="16" t="s">
        <v>19</v>
      </c>
      <c r="D9574" s="14" t="str" cm="1">
        <f t="array" ref="D9574">_xlfn.IFS(C9574="Patisserie","Item_10_PAT",C9574="Milk Products","Item_10_MILK",C9574="Butchers","Item_10_BUT",C9574="Beverages","Item_10_BEV",C9574="Food","Item_10_FOOD",C9574="Furniture","Item_10_FUR",C9574="Electric household essentials","Item_10_EHE",C9574="Computers and electric accessories","Item_10_CEA")</f>
        <v>Item_10_MILK</v>
      </c>
      <c r="E9574" s="11">
        <v>5</v>
      </c>
      <c r="F9574" s="12">
        <v>8</v>
      </c>
      <c r="G9574" s="12">
        <v>40</v>
      </c>
      <c r="H9574" s="16" t="s">
        <v>49</v>
      </c>
      <c r="I9574" s="16" t="s">
        <v>39</v>
      </c>
      <c r="J9574" s="17">
        <v>45571</v>
      </c>
      <c r="K9574" s="12" t="b">
        <v>0</v>
      </c>
    </row>
    <row r="9575" spans="1:11" x14ac:dyDescent="0.25">
      <c r="A9575" s="14" t="s">
        <v>10294</v>
      </c>
      <c r="B9575" s="14" t="s">
        <v>90</v>
      </c>
      <c r="C9575" s="14" t="s">
        <v>32</v>
      </c>
      <c r="D9575" s="14" t="str" cm="1">
        <f t="array" ref="D9575">_xlfn.IFS(C9575="Patisserie","Item_10_PAT",C9575="Milk Products","Item_10_MILK",C9575="Butchers","Item_10_BUT",C9575="Beverages","Item_10_BEV",C9575="Food","Item_10_FOOD",C9575="Furniture","Item_10_FUR",C9575="Electric household essentials","Item_10_EHE",C9575="Computers and electric accessories","Item_10_CEA")</f>
        <v>Item_10_FOOD</v>
      </c>
      <c r="E9575" s="11">
        <v>24.5</v>
      </c>
      <c r="F9575" s="11">
        <v>8</v>
      </c>
      <c r="G9575" s="11">
        <v>196</v>
      </c>
      <c r="H9575" s="14" t="s">
        <v>25</v>
      </c>
      <c r="I9575" s="14" t="s">
        <v>16</v>
      </c>
      <c r="J9575" s="15">
        <v>44954</v>
      </c>
      <c r="K9575" s="11" t="b">
        <v>1</v>
      </c>
    </row>
    <row r="9576" spans="1:11" x14ac:dyDescent="0.25">
      <c r="A9576" s="16" t="s">
        <v>10295</v>
      </c>
      <c r="B9576" s="16" t="s">
        <v>31</v>
      </c>
      <c r="C9576" s="16" t="s">
        <v>13</v>
      </c>
      <c r="D9576" s="14" t="str" cm="1">
        <f t="array" ref="D9576">_xlfn.IFS(C9576="Patisserie","Item_10_PAT",C9576="Milk Products","Item_10_MILK",C9576="Butchers","Item_10_BUT",C9576="Beverages","Item_10_BEV",C9576="Food","Item_10_FOOD",C9576="Furniture","Item_10_FUR",C9576="Electric household essentials","Item_10_EHE",C9576="Computers and electric accessories","Item_10_CEA")</f>
        <v>Item_10_PAT</v>
      </c>
      <c r="E9576" s="11">
        <v>14</v>
      </c>
      <c r="F9576" s="12">
        <v>1</v>
      </c>
      <c r="G9576" s="12">
        <v>14</v>
      </c>
      <c r="H9576" s="16" t="s">
        <v>49</v>
      </c>
      <c r="I9576" s="16" t="s">
        <v>16</v>
      </c>
      <c r="J9576" s="17">
        <v>44934</v>
      </c>
      <c r="K9576" s="12" t="str">
        <f>IF(H9576="Digital Wallet","TRUE","FALSE")</f>
        <v>FALSE</v>
      </c>
    </row>
    <row r="9577" spans="1:11" x14ac:dyDescent="0.25">
      <c r="A9577" s="14" t="s">
        <v>10296</v>
      </c>
      <c r="B9577" s="14" t="s">
        <v>64</v>
      </c>
      <c r="C9577" s="14" t="s">
        <v>67</v>
      </c>
      <c r="D9577" s="14" t="str" cm="1">
        <f t="array" ref="D9577">_xlfn.IFS(C9577="Patisserie","Item_10_PAT",C9577="Milk Products","Item_10_MILK",C9577="Butchers","Item_10_BUT",C9577="Beverages","Item_10_BEV",C9577="Food","Item_10_FOOD",C9577="Furniture","Item_10_FUR",C9577="Electric household essentials","Item_10_EHE",C9577="Computers and electric accessories","Item_10_CEA")</f>
        <v>Item_10_EHE</v>
      </c>
      <c r="E9577" s="11">
        <v>6.5</v>
      </c>
      <c r="F9577" s="11">
        <v>9</v>
      </c>
      <c r="G9577" s="11">
        <v>58.5</v>
      </c>
      <c r="H9577" s="14" t="s">
        <v>15</v>
      </c>
      <c r="I9577" s="14" t="s">
        <v>16</v>
      </c>
      <c r="J9577" s="15">
        <v>45610</v>
      </c>
      <c r="K9577" s="11" t="b">
        <v>0</v>
      </c>
    </row>
    <row r="9578" spans="1:11" x14ac:dyDescent="0.25">
      <c r="A9578" s="16" t="s">
        <v>10299</v>
      </c>
      <c r="B9578" s="16" t="s">
        <v>41</v>
      </c>
      <c r="C9578" s="16" t="s">
        <v>19</v>
      </c>
      <c r="D9578" s="14" t="str" cm="1">
        <f t="array" ref="D9578">_xlfn.IFS(C9578="Patisserie","Item_10_PAT",C9578="Milk Products","Item_10_MILK",C9578="Butchers","Item_10_BUT",C9578="Beverages","Item_10_BEV",C9578="Food","Item_10_FOOD",C9578="Furniture","Item_10_FUR",C9578="Electric household essentials","Item_10_EHE",C9578="Computers and electric accessories","Item_10_CEA")</f>
        <v>Item_10_MILK</v>
      </c>
      <c r="E9578" s="11">
        <v>20</v>
      </c>
      <c r="F9578" s="12">
        <v>1</v>
      </c>
      <c r="G9578" s="12">
        <v>20</v>
      </c>
      <c r="H9578" s="16" t="s">
        <v>15</v>
      </c>
      <c r="I9578" s="16" t="s">
        <v>39</v>
      </c>
      <c r="J9578" s="17">
        <v>45029</v>
      </c>
      <c r="K9578" s="12" t="b">
        <v>0</v>
      </c>
    </row>
    <row r="9579" spans="1:11" x14ac:dyDescent="0.25">
      <c r="A9579" s="14" t="s">
        <v>10300</v>
      </c>
      <c r="B9579" s="14" t="s">
        <v>99</v>
      </c>
      <c r="C9579" s="14" t="s">
        <v>131</v>
      </c>
      <c r="D9579" s="14" t="str" cm="1">
        <f t="array" ref="D9579">_xlfn.IFS(C9579="Patisserie","Item_10_PAT",C9579="Milk Products","Item_10_MILK",C9579="Butchers","Item_10_BUT",C9579="Beverages","Item_10_BEV",C9579="Food","Item_10_FOOD",C9579="Furniture","Item_10_FUR",C9579="Electric household essentials","Item_10_EHE",C9579="Computers and electric accessories","Item_10_CEA")</f>
        <v>Item_10_CEA</v>
      </c>
      <c r="E9579" s="11">
        <v>14</v>
      </c>
      <c r="F9579" s="11">
        <v>7</v>
      </c>
      <c r="G9579" s="11">
        <v>98</v>
      </c>
      <c r="H9579" s="14" t="s">
        <v>49</v>
      </c>
      <c r="I9579" s="14" t="s">
        <v>39</v>
      </c>
      <c r="J9579" s="15">
        <v>44575</v>
      </c>
      <c r="K9579" s="11" t="b">
        <v>0</v>
      </c>
    </row>
    <row r="9580" spans="1:11" x14ac:dyDescent="0.25">
      <c r="A9580" s="16" t="s">
        <v>10301</v>
      </c>
      <c r="B9580" s="16" t="s">
        <v>78</v>
      </c>
      <c r="C9580" s="16" t="s">
        <v>42</v>
      </c>
      <c r="D9580" s="14" t="str" cm="1">
        <f t="array" ref="D9580">_xlfn.IFS(C9580="Patisserie","Item_10_PAT",C9580="Milk Products","Item_10_MILK",C9580="Butchers","Item_10_BUT",C9580="Beverages","Item_10_BEV",C9580="Food","Item_10_FOOD",C9580="Furniture","Item_10_FUR",C9580="Electric household essentials","Item_10_EHE",C9580="Computers and electric accessories","Item_10_CEA")</f>
        <v>Item_10_FUR</v>
      </c>
      <c r="E9580" s="11">
        <v>41</v>
      </c>
      <c r="F9580" s="12">
        <v>9</v>
      </c>
      <c r="G9580" s="12">
        <v>369</v>
      </c>
      <c r="H9580" s="16" t="s">
        <v>15</v>
      </c>
      <c r="I9580" s="16" t="s">
        <v>39</v>
      </c>
      <c r="J9580" s="17">
        <v>45489</v>
      </c>
      <c r="K9580" s="12" t="str">
        <f>IF(H9580="Digital Wallet","TRUE","FALSE")</f>
        <v>TRUE</v>
      </c>
    </row>
    <row r="9581" spans="1:11" x14ac:dyDescent="0.25">
      <c r="A9581" s="14" t="s">
        <v>10302</v>
      </c>
      <c r="B9581" s="14" t="s">
        <v>27</v>
      </c>
      <c r="C9581" s="14" t="s">
        <v>131</v>
      </c>
      <c r="D9581" s="14" t="str" cm="1">
        <f t="array" ref="D9581">_xlfn.IFS(C9581="Patisserie","Item_10_PAT",C9581="Milk Products","Item_10_MILK",C9581="Butchers","Item_10_BUT",C9581="Beverages","Item_10_BEV",C9581="Food","Item_10_FOOD",C9581="Furniture","Item_10_FUR",C9581="Electric household essentials","Item_10_EHE",C9581="Computers and electric accessories","Item_10_CEA")</f>
        <v>Item_10_CEA</v>
      </c>
      <c r="E9581" s="11">
        <v>26</v>
      </c>
      <c r="F9581" s="11">
        <v>8</v>
      </c>
      <c r="G9581" s="11">
        <v>208</v>
      </c>
      <c r="H9581" s="14" t="s">
        <v>49</v>
      </c>
      <c r="I9581" s="14" t="s">
        <v>39</v>
      </c>
      <c r="J9581" s="15">
        <v>44707</v>
      </c>
      <c r="K9581" s="11" t="b">
        <v>0</v>
      </c>
    </row>
    <row r="9582" spans="1:11" x14ac:dyDescent="0.25">
      <c r="A9582" s="16" t="s">
        <v>10303</v>
      </c>
      <c r="B9582" s="16" t="s">
        <v>70</v>
      </c>
      <c r="C9582" s="16" t="s">
        <v>23</v>
      </c>
      <c r="D9582" s="14" t="str" cm="1">
        <f t="array" ref="D9582">_xlfn.IFS(C9582="Patisserie","Item_10_PAT",C9582="Milk Products","Item_10_MILK",C9582="Butchers","Item_10_BUT",C9582="Beverages","Item_10_BEV",C9582="Food","Item_10_FOOD",C9582="Furniture","Item_10_FUR",C9582="Electric household essentials","Item_10_EHE",C9582="Computers and electric accessories","Item_10_CEA")</f>
        <v>Item_10_BUT</v>
      </c>
      <c r="E9582" s="11">
        <v>27.5</v>
      </c>
      <c r="F9582" s="12">
        <v>5</v>
      </c>
      <c r="G9582" s="12">
        <v>137.5</v>
      </c>
      <c r="H9582" s="16" t="s">
        <v>49</v>
      </c>
      <c r="I9582" s="16" t="s">
        <v>39</v>
      </c>
      <c r="J9582" s="17">
        <v>44776</v>
      </c>
      <c r="K9582" s="12" t="b">
        <v>0</v>
      </c>
    </row>
    <row r="9583" spans="1:11" x14ac:dyDescent="0.25">
      <c r="A9583" s="14" t="s">
        <v>10304</v>
      </c>
      <c r="B9583" s="14" t="s">
        <v>124</v>
      </c>
      <c r="C9583" s="14" t="s">
        <v>23</v>
      </c>
      <c r="D9583" s="14" t="str" cm="1">
        <f t="array" ref="D9583">_xlfn.IFS(C9583="Patisserie","Item_10_PAT",C9583="Milk Products","Item_10_MILK",C9583="Butchers","Item_10_BUT",C9583="Beverages","Item_10_BEV",C9583="Food","Item_10_FOOD",C9583="Furniture","Item_10_FUR",C9583="Electric household essentials","Item_10_EHE",C9583="Computers and electric accessories","Item_10_CEA")</f>
        <v>Item_10_BUT</v>
      </c>
      <c r="E9583" s="11">
        <v>12.5</v>
      </c>
      <c r="F9583" s="11">
        <v>9</v>
      </c>
      <c r="G9583" s="11">
        <v>112.5</v>
      </c>
      <c r="H9583" s="14" t="s">
        <v>25</v>
      </c>
      <c r="I9583" s="14" t="s">
        <v>39</v>
      </c>
      <c r="J9583" s="15">
        <v>44628</v>
      </c>
      <c r="K9583" s="11" t="b">
        <v>1</v>
      </c>
    </row>
    <row r="9584" spans="1:11" x14ac:dyDescent="0.25">
      <c r="A9584" s="16" t="s">
        <v>10305</v>
      </c>
      <c r="B9584" s="16" t="s">
        <v>44</v>
      </c>
      <c r="C9584" s="16" t="s">
        <v>131</v>
      </c>
      <c r="D9584" s="14" t="str" cm="1">
        <f t="array" ref="D9584">_xlfn.IFS(C9584="Patisserie","Item_10_PAT",C9584="Milk Products","Item_10_MILK",C9584="Butchers","Item_10_BUT",C9584="Beverages","Item_10_BEV",C9584="Food","Item_10_FOOD",C9584="Furniture","Item_10_FUR",C9584="Electric household essentials","Item_10_EHE",C9584="Computers and electric accessories","Item_10_CEA")</f>
        <v>Item_10_CEA</v>
      </c>
      <c r="E9584" s="11">
        <v>17</v>
      </c>
      <c r="F9584" s="12">
        <v>10</v>
      </c>
      <c r="G9584" s="12">
        <v>170</v>
      </c>
      <c r="H9584" s="16" t="s">
        <v>25</v>
      </c>
      <c r="I9584" s="16" t="s">
        <v>16</v>
      </c>
      <c r="J9584" s="17">
        <v>45140</v>
      </c>
      <c r="K9584" s="12" t="str">
        <f>IF(H9584="Digital Wallet","TRUE","FALSE")</f>
        <v>FALSE</v>
      </c>
    </row>
    <row r="9585" spans="1:11" x14ac:dyDescent="0.25">
      <c r="A9585" s="14" t="s">
        <v>10306</v>
      </c>
      <c r="B9585" s="14" t="s">
        <v>12</v>
      </c>
      <c r="C9585" s="14" t="s">
        <v>42</v>
      </c>
      <c r="D9585" s="14" t="str" cm="1">
        <f t="array" ref="D9585">_xlfn.IFS(C9585="Patisserie","Item_10_PAT",C9585="Milk Products","Item_10_MILK",C9585="Butchers","Item_10_BUT",C9585="Beverages","Item_10_BEV",C9585="Food","Item_10_FOOD",C9585="Furniture","Item_10_FUR",C9585="Electric household essentials","Item_10_EHE",C9585="Computers and electric accessories","Item_10_CEA")</f>
        <v>Item_10_FUR</v>
      </c>
      <c r="E9585" s="11">
        <v>11</v>
      </c>
      <c r="F9585" s="11">
        <v>5</v>
      </c>
      <c r="G9585" s="11">
        <v>55</v>
      </c>
      <c r="H9585" s="14" t="s">
        <v>15</v>
      </c>
      <c r="I9585" s="14" t="s">
        <v>39</v>
      </c>
      <c r="J9585" s="15">
        <v>44596</v>
      </c>
      <c r="K9585" s="11" t="b">
        <v>1</v>
      </c>
    </row>
    <row r="9586" spans="1:11" x14ac:dyDescent="0.25">
      <c r="A9586" s="16" t="s">
        <v>10307</v>
      </c>
      <c r="B9586" s="16" t="s">
        <v>101</v>
      </c>
      <c r="C9586" s="16" t="s">
        <v>42</v>
      </c>
      <c r="D9586" s="14" t="str" cm="1">
        <f t="array" ref="D9586">_xlfn.IFS(C9586="Patisserie","Item_10_PAT",C9586="Milk Products","Item_10_MILK",C9586="Butchers","Item_10_BUT",C9586="Beverages","Item_10_BEV",C9586="Food","Item_10_FOOD",C9586="Furniture","Item_10_FUR",C9586="Electric household essentials","Item_10_EHE",C9586="Computers and electric accessories","Item_10_CEA")</f>
        <v>Item_10_FUR</v>
      </c>
      <c r="E9586" s="11">
        <v>18.5</v>
      </c>
      <c r="F9586" s="12">
        <v>10</v>
      </c>
      <c r="G9586" s="12">
        <v>185</v>
      </c>
      <c r="H9586" s="16" t="s">
        <v>15</v>
      </c>
      <c r="I9586" s="16" t="s">
        <v>16</v>
      </c>
      <c r="J9586" s="17">
        <v>45567</v>
      </c>
      <c r="K9586" s="12" t="b">
        <v>0</v>
      </c>
    </row>
    <row r="9587" spans="1:11" x14ac:dyDescent="0.25">
      <c r="A9587" s="14" t="s">
        <v>10308</v>
      </c>
      <c r="B9587" s="14" t="s">
        <v>41</v>
      </c>
      <c r="C9587" s="14" t="s">
        <v>19</v>
      </c>
      <c r="D9587" s="14" t="str" cm="1">
        <f t="array" ref="D9587">_xlfn.IFS(C9587="Patisserie","Item_10_PAT",C9587="Milk Products","Item_10_MILK",C9587="Butchers","Item_10_BUT",C9587="Beverages","Item_10_BEV",C9587="Food","Item_10_FOOD",C9587="Furniture","Item_10_FUR",C9587="Electric household essentials","Item_10_EHE",C9587="Computers and electric accessories","Item_10_CEA")</f>
        <v>Item_10_MILK</v>
      </c>
      <c r="E9587" s="11">
        <v>27.5</v>
      </c>
      <c r="F9587" s="11">
        <v>3</v>
      </c>
      <c r="G9587" s="11">
        <v>82.5</v>
      </c>
      <c r="H9587" s="14" t="s">
        <v>15</v>
      </c>
      <c r="I9587" s="14" t="s">
        <v>39</v>
      </c>
      <c r="J9587" s="15">
        <v>45567</v>
      </c>
      <c r="K9587" s="11" t="b">
        <v>1</v>
      </c>
    </row>
    <row r="9588" spans="1:11" x14ac:dyDescent="0.25">
      <c r="A9588" s="16" t="s">
        <v>10309</v>
      </c>
      <c r="B9588" s="16" t="s">
        <v>47</v>
      </c>
      <c r="C9588" s="16" t="s">
        <v>23</v>
      </c>
      <c r="D9588" s="14" t="str" cm="1">
        <f t="array" ref="D9588">_xlfn.IFS(C9588="Patisserie","Item_10_PAT",C9588="Milk Products","Item_10_MILK",C9588="Butchers","Item_10_BUT",C9588="Beverages","Item_10_BEV",C9588="Food","Item_10_FOOD",C9588="Furniture","Item_10_FUR",C9588="Electric household essentials","Item_10_EHE",C9588="Computers and electric accessories","Item_10_CEA")</f>
        <v>Item_10_BUT</v>
      </c>
      <c r="E9588" s="11">
        <v>5</v>
      </c>
      <c r="F9588" s="12">
        <v>10</v>
      </c>
      <c r="G9588" s="12">
        <v>50</v>
      </c>
      <c r="H9588" s="16" t="s">
        <v>25</v>
      </c>
      <c r="I9588" s="16" t="s">
        <v>39</v>
      </c>
      <c r="J9588" s="17">
        <v>45661</v>
      </c>
      <c r="K9588" s="12" t="b">
        <v>0</v>
      </c>
    </row>
    <row r="9589" spans="1:11" x14ac:dyDescent="0.25">
      <c r="A9589" s="14" t="s">
        <v>10310</v>
      </c>
      <c r="B9589" s="14" t="s">
        <v>78</v>
      </c>
      <c r="C9589" s="14" t="s">
        <v>42</v>
      </c>
      <c r="D9589" s="14" t="str" cm="1">
        <f t="array" ref="D9589">_xlfn.IFS(C9589="Patisserie","Item_10_PAT",C9589="Milk Products","Item_10_MILK",C9589="Butchers","Item_10_BUT",C9589="Beverages","Item_10_BEV",C9589="Food","Item_10_FOOD",C9589="Furniture","Item_10_FUR",C9589="Electric household essentials","Item_10_EHE",C9589="Computers and electric accessories","Item_10_CEA")</f>
        <v>Item_10_FUR</v>
      </c>
      <c r="E9589" s="11">
        <v>41</v>
      </c>
      <c r="F9589" s="11">
        <v>2</v>
      </c>
      <c r="G9589" s="11">
        <v>82</v>
      </c>
      <c r="H9589" s="14" t="s">
        <v>25</v>
      </c>
      <c r="I9589" s="14" t="s">
        <v>16</v>
      </c>
      <c r="J9589" s="15">
        <v>45244</v>
      </c>
      <c r="K9589" s="12" t="str">
        <f>IF(H9589="Digital Wallet","TRUE","FALSE")</f>
        <v>FALSE</v>
      </c>
    </row>
    <row r="9590" spans="1:11" x14ac:dyDescent="0.25">
      <c r="A9590" s="16" t="s">
        <v>10311</v>
      </c>
      <c r="B9590" s="16" t="s">
        <v>75</v>
      </c>
      <c r="C9590" s="16" t="s">
        <v>131</v>
      </c>
      <c r="D9590" s="14" t="str" cm="1">
        <f t="array" ref="D9590">_xlfn.IFS(C9590="Patisserie","Item_10_PAT",C9590="Milk Products","Item_10_MILK",C9590="Butchers","Item_10_BUT",C9590="Beverages","Item_10_BEV",C9590="Food","Item_10_FOOD",C9590="Furniture","Item_10_FUR",C9590="Electric household essentials","Item_10_EHE",C9590="Computers and electric accessories","Item_10_CEA")</f>
        <v>Item_10_CEA</v>
      </c>
      <c r="E9590" s="11">
        <v>11</v>
      </c>
      <c r="F9590" s="12">
        <v>10</v>
      </c>
      <c r="G9590" s="12">
        <v>110</v>
      </c>
      <c r="H9590" s="16" t="s">
        <v>25</v>
      </c>
      <c r="I9590" s="16" t="s">
        <v>39</v>
      </c>
      <c r="J9590" s="17">
        <v>45276</v>
      </c>
      <c r="K9590" s="12" t="b">
        <v>1</v>
      </c>
    </row>
    <row r="9591" spans="1:11" x14ac:dyDescent="0.25">
      <c r="A9591" s="14" t="s">
        <v>10312</v>
      </c>
      <c r="B9591" s="14" t="s">
        <v>117</v>
      </c>
      <c r="C9591" s="14" t="s">
        <v>42</v>
      </c>
      <c r="D9591" s="14" t="str" cm="1">
        <f t="array" ref="D9591">_xlfn.IFS(C9591="Patisserie","Item_10_PAT",C9591="Milk Products","Item_10_MILK",C9591="Butchers","Item_10_BUT",C9591="Beverages","Item_10_BEV",C9591="Food","Item_10_FOOD",C9591="Furniture","Item_10_FUR",C9591="Electric household essentials","Item_10_EHE",C9591="Computers and electric accessories","Item_10_CEA")</f>
        <v>Item_10_FUR</v>
      </c>
      <c r="E9591" s="11">
        <v>9.5</v>
      </c>
      <c r="F9591" s="11">
        <v>7</v>
      </c>
      <c r="G9591" s="11">
        <v>66.5</v>
      </c>
      <c r="H9591" s="14" t="s">
        <v>49</v>
      </c>
      <c r="I9591" s="14" t="s">
        <v>16</v>
      </c>
      <c r="J9591" s="15">
        <v>44571</v>
      </c>
      <c r="K9591" s="11" t="b">
        <v>0</v>
      </c>
    </row>
    <row r="9592" spans="1:11" x14ac:dyDescent="0.25">
      <c r="A9592" s="16" t="s">
        <v>10313</v>
      </c>
      <c r="B9592" s="16" t="s">
        <v>124</v>
      </c>
      <c r="C9592" s="16" t="s">
        <v>131</v>
      </c>
      <c r="D9592" s="14" t="str" cm="1">
        <f t="array" ref="D9592">_xlfn.IFS(C9592="Patisserie","Item_10_PAT",C9592="Milk Products","Item_10_MILK",C9592="Butchers","Item_10_BUT",C9592="Beverages","Item_10_BEV",C9592="Food","Item_10_FOOD",C9592="Furniture","Item_10_FUR",C9592="Electric household essentials","Item_10_EHE",C9592="Computers and electric accessories","Item_10_CEA")</f>
        <v>Item_10_CEA</v>
      </c>
      <c r="E9592" s="11">
        <v>21.5</v>
      </c>
      <c r="F9592" s="12">
        <v>6</v>
      </c>
      <c r="G9592" s="12">
        <v>129</v>
      </c>
      <c r="H9592" s="16" t="s">
        <v>49</v>
      </c>
      <c r="I9592" s="16" t="s">
        <v>16</v>
      </c>
      <c r="J9592" s="17">
        <v>45361</v>
      </c>
      <c r="K9592" s="12" t="b">
        <v>1</v>
      </c>
    </row>
    <row r="9593" spans="1:11" x14ac:dyDescent="0.25">
      <c r="A9593" s="14" t="s">
        <v>10314</v>
      </c>
      <c r="B9593" s="14" t="s">
        <v>169</v>
      </c>
      <c r="C9593" s="14" t="s">
        <v>28</v>
      </c>
      <c r="D9593" s="14" t="str" cm="1">
        <f t="array" ref="D9593">_xlfn.IFS(C9593="Patisserie","Item_10_PAT",C9593="Milk Products","Item_10_MILK",C9593="Butchers","Item_10_BUT",C9593="Beverages","Item_10_BEV",C9593="Food","Item_10_FOOD",C9593="Furniture","Item_10_FUR",C9593="Electric household essentials","Item_10_EHE",C9593="Computers and electric accessories","Item_10_CEA")</f>
        <v>Item_10_BEV</v>
      </c>
      <c r="E9593" s="11">
        <f>G9593/F9593</f>
        <v>38</v>
      </c>
      <c r="F9593" s="11">
        <v>8</v>
      </c>
      <c r="G9593" s="11">
        <v>304</v>
      </c>
      <c r="H9593" s="14" t="s">
        <v>15</v>
      </c>
      <c r="I9593" s="14" t="s">
        <v>39</v>
      </c>
      <c r="J9593" s="15">
        <v>45567</v>
      </c>
      <c r="K9593" s="12" t="str">
        <f>IF(H9593="Digital Wallet","TRUE","FALSE")</f>
        <v>TRUE</v>
      </c>
    </row>
    <row r="9594" spans="1:11" x14ac:dyDescent="0.25">
      <c r="A9594" s="16" t="s">
        <v>10315</v>
      </c>
      <c r="B9594" s="16" t="s">
        <v>31</v>
      </c>
      <c r="C9594" s="16" t="s">
        <v>131</v>
      </c>
      <c r="D9594" s="14" t="str" cm="1">
        <f t="array" ref="D9594">_xlfn.IFS(C9594="Patisserie","Item_10_PAT",C9594="Milk Products","Item_10_MILK",C9594="Butchers","Item_10_BUT",C9594="Beverages","Item_10_BEV",C9594="Food","Item_10_FOOD",C9594="Furniture","Item_10_FUR",C9594="Electric household essentials","Item_10_EHE",C9594="Computers and electric accessories","Item_10_CEA")</f>
        <v>Item_10_CEA</v>
      </c>
      <c r="E9594" s="11">
        <v>32</v>
      </c>
      <c r="F9594" s="12">
        <v>1</v>
      </c>
      <c r="G9594" s="12">
        <v>32</v>
      </c>
      <c r="H9594" s="16" t="s">
        <v>49</v>
      </c>
      <c r="I9594" s="16" t="s">
        <v>16</v>
      </c>
      <c r="J9594" s="17">
        <v>45225</v>
      </c>
      <c r="K9594" s="12" t="b">
        <v>0</v>
      </c>
    </row>
    <row r="9595" spans="1:11" x14ac:dyDescent="0.25">
      <c r="A9595" s="14" t="s">
        <v>10316</v>
      </c>
      <c r="B9595" s="14" t="s">
        <v>85</v>
      </c>
      <c r="C9595" s="14" t="s">
        <v>13</v>
      </c>
      <c r="D9595" s="14" t="str" cm="1">
        <f t="array" ref="D9595">_xlfn.IFS(C9595="Patisserie","Item_10_PAT",C9595="Milk Products","Item_10_MILK",C9595="Butchers","Item_10_BUT",C9595="Beverages","Item_10_BEV",C9595="Food","Item_10_FOOD",C9595="Furniture","Item_10_FUR",C9595="Electric household essentials","Item_10_EHE",C9595="Computers and electric accessories","Item_10_CEA")</f>
        <v>Item_10_PAT</v>
      </c>
      <c r="E9595" s="11">
        <v>17</v>
      </c>
      <c r="F9595" s="11">
        <v>8</v>
      </c>
      <c r="G9595" s="11">
        <v>136</v>
      </c>
      <c r="H9595" s="14" t="s">
        <v>25</v>
      </c>
      <c r="I9595" s="14" t="s">
        <v>39</v>
      </c>
      <c r="J9595" s="15">
        <v>44988</v>
      </c>
      <c r="K9595" s="11" t="b">
        <v>0</v>
      </c>
    </row>
    <row r="9596" spans="1:11" x14ac:dyDescent="0.25">
      <c r="A9596" s="16" t="s">
        <v>10317</v>
      </c>
      <c r="B9596" s="16" t="s">
        <v>12</v>
      </c>
      <c r="C9596" s="16" t="s">
        <v>28</v>
      </c>
      <c r="D9596" s="14" t="str" cm="1">
        <f t="array" ref="D9596">_xlfn.IFS(C9596="Patisserie","Item_10_PAT",C9596="Milk Products","Item_10_MILK",C9596="Butchers","Item_10_BUT",C9596="Beverages","Item_10_BEV",C9596="Food","Item_10_FOOD",C9596="Furniture","Item_10_FUR",C9596="Electric household essentials","Item_10_EHE",C9596="Computers and electric accessories","Item_10_CEA")</f>
        <v>Item_10_BEV</v>
      </c>
      <c r="E9596" s="11">
        <v>20</v>
      </c>
      <c r="F9596" s="12">
        <v>8</v>
      </c>
      <c r="G9596" s="12">
        <v>160</v>
      </c>
      <c r="H9596" s="16" t="s">
        <v>49</v>
      </c>
      <c r="I9596" s="16" t="s">
        <v>39</v>
      </c>
      <c r="J9596" s="17">
        <v>45674</v>
      </c>
      <c r="K9596" s="12" t="str">
        <f t="shared" ref="K9596:K9597" si="718">IF(H9596="Digital Wallet","TRUE","FALSE")</f>
        <v>FALSE</v>
      </c>
    </row>
    <row r="9597" spans="1:11" x14ac:dyDescent="0.25">
      <c r="A9597" s="14" t="s">
        <v>10318</v>
      </c>
      <c r="B9597" s="14" t="s">
        <v>75</v>
      </c>
      <c r="C9597" s="14" t="s">
        <v>23</v>
      </c>
      <c r="D9597" s="14" t="str" cm="1">
        <f t="array" ref="D9597">_xlfn.IFS(C9597="Patisserie","Item_10_PAT",C9597="Milk Products","Item_10_MILK",C9597="Butchers","Item_10_BUT",C9597="Beverages","Item_10_BEV",C9597="Food","Item_10_FOOD",C9597="Furniture","Item_10_FUR",C9597="Electric household essentials","Item_10_EHE",C9597="Computers and electric accessories","Item_10_CEA")</f>
        <v>Item_10_BUT</v>
      </c>
      <c r="E9597" s="11">
        <f>G9597/F9597</f>
        <v>21.5</v>
      </c>
      <c r="F9597" s="11">
        <v>1</v>
      </c>
      <c r="G9597" s="11">
        <v>21.5</v>
      </c>
      <c r="H9597" s="14" t="s">
        <v>25</v>
      </c>
      <c r="I9597" s="14" t="s">
        <v>39</v>
      </c>
      <c r="J9597" s="15">
        <v>45488</v>
      </c>
      <c r="K9597" s="12" t="str">
        <f t="shared" si="718"/>
        <v>FALSE</v>
      </c>
    </row>
    <row r="9598" spans="1:11" x14ac:dyDescent="0.25">
      <c r="A9598" s="16" t="s">
        <v>10319</v>
      </c>
      <c r="B9598" s="16" t="s">
        <v>47</v>
      </c>
      <c r="C9598" s="16" t="s">
        <v>32</v>
      </c>
      <c r="D9598" s="14" t="str" cm="1">
        <f t="array" ref="D9598">_xlfn.IFS(C9598="Patisserie","Item_10_PAT",C9598="Milk Products","Item_10_MILK",C9598="Butchers","Item_10_BUT",C9598="Beverages","Item_10_BEV",C9598="Food","Item_10_FOOD",C9598="Furniture","Item_10_FUR",C9598="Electric household essentials","Item_10_EHE",C9598="Computers and electric accessories","Item_10_CEA")</f>
        <v>Item_10_FOOD</v>
      </c>
      <c r="E9598" s="11">
        <v>9.5</v>
      </c>
      <c r="F9598" s="12">
        <v>5</v>
      </c>
      <c r="G9598" s="12">
        <v>47.5</v>
      </c>
      <c r="H9598" s="16" t="s">
        <v>25</v>
      </c>
      <c r="I9598" s="16" t="s">
        <v>39</v>
      </c>
      <c r="J9598" s="17">
        <v>45078</v>
      </c>
      <c r="K9598" s="12" t="b">
        <v>1</v>
      </c>
    </row>
    <row r="9599" spans="1:11" x14ac:dyDescent="0.25">
      <c r="A9599" s="14" t="s">
        <v>10320</v>
      </c>
      <c r="B9599" s="14" t="s">
        <v>101</v>
      </c>
      <c r="C9599" s="14" t="s">
        <v>23</v>
      </c>
      <c r="D9599" s="14" t="str" cm="1">
        <f t="array" ref="D9599">_xlfn.IFS(C9599="Patisserie","Item_10_PAT",C9599="Milk Products","Item_10_MILK",C9599="Butchers","Item_10_BUT",C9599="Beverages","Item_10_BEV",C9599="Food","Item_10_FOOD",C9599="Furniture","Item_10_FUR",C9599="Electric household essentials","Item_10_EHE",C9599="Computers and electric accessories","Item_10_CEA")</f>
        <v>Item_10_BUT</v>
      </c>
      <c r="E9599" s="11">
        <f>G9599/F9599</f>
        <v>8</v>
      </c>
      <c r="F9599" s="11">
        <v>2</v>
      </c>
      <c r="G9599" s="11">
        <v>16</v>
      </c>
      <c r="H9599" s="14" t="s">
        <v>25</v>
      </c>
      <c r="I9599" s="14" t="s">
        <v>16</v>
      </c>
      <c r="J9599" s="15">
        <v>45401</v>
      </c>
      <c r="K9599" s="11" t="b">
        <v>1</v>
      </c>
    </row>
    <row r="9600" spans="1:11" x14ac:dyDescent="0.25">
      <c r="A9600" s="14" t="s">
        <v>10322</v>
      </c>
      <c r="B9600" s="14" t="s">
        <v>37</v>
      </c>
      <c r="C9600" s="14" t="s">
        <v>23</v>
      </c>
      <c r="D9600" s="14" t="str" cm="1">
        <f t="array" ref="D9600">_xlfn.IFS(C9600="Patisserie","Item_10_PAT",C9600="Milk Products","Item_10_MILK",C9600="Butchers","Item_10_BUT",C9600="Beverages","Item_10_BEV",C9600="Food","Item_10_FOOD",C9600="Furniture","Item_10_FUR",C9600="Electric household essentials","Item_10_EHE",C9600="Computers and electric accessories","Item_10_CEA")</f>
        <v>Item_10_BUT</v>
      </c>
      <c r="E9600" s="11">
        <v>23</v>
      </c>
      <c r="F9600" s="11">
        <v>9</v>
      </c>
      <c r="G9600" s="11">
        <v>207</v>
      </c>
      <c r="H9600" s="14" t="s">
        <v>25</v>
      </c>
      <c r="I9600" s="14" t="s">
        <v>39</v>
      </c>
      <c r="J9600" s="15">
        <v>44925</v>
      </c>
      <c r="K9600" s="11" t="b">
        <v>1</v>
      </c>
    </row>
    <row r="9601" spans="1:11" x14ac:dyDescent="0.25">
      <c r="A9601" s="16" t="s">
        <v>10323</v>
      </c>
      <c r="B9601" s="16" t="s">
        <v>90</v>
      </c>
      <c r="C9601" s="16" t="s">
        <v>67</v>
      </c>
      <c r="D9601" s="14" t="str" cm="1">
        <f t="array" ref="D9601">_xlfn.IFS(C9601="Patisserie","Item_10_PAT",C9601="Milk Products","Item_10_MILK",C9601="Butchers","Item_10_BUT",C9601="Beverages","Item_10_BEV",C9601="Food","Item_10_FOOD",C9601="Furniture","Item_10_FUR",C9601="Electric household essentials","Item_10_EHE",C9601="Computers and electric accessories","Item_10_CEA")</f>
        <v>Item_10_EHE</v>
      </c>
      <c r="E9601" s="11">
        <v>38</v>
      </c>
      <c r="F9601" s="12">
        <v>1</v>
      </c>
      <c r="G9601" s="12">
        <v>38</v>
      </c>
      <c r="H9601" s="16" t="s">
        <v>25</v>
      </c>
      <c r="I9601" s="16" t="s">
        <v>39</v>
      </c>
      <c r="J9601" s="17">
        <v>45607</v>
      </c>
      <c r="K9601" s="12" t="b">
        <v>1</v>
      </c>
    </row>
    <row r="9602" spans="1:11" x14ac:dyDescent="0.25">
      <c r="A9602" s="14" t="s">
        <v>10324</v>
      </c>
      <c r="B9602" s="14" t="s">
        <v>64</v>
      </c>
      <c r="C9602" s="14" t="s">
        <v>13</v>
      </c>
      <c r="D9602" s="14" t="str" cm="1">
        <f t="array" ref="D9602">_xlfn.IFS(C9602="Patisserie","Item_10_PAT",C9602="Milk Products","Item_10_MILK",C9602="Butchers","Item_10_BUT",C9602="Beverages","Item_10_BEV",C9602="Food","Item_10_FOOD",C9602="Furniture","Item_10_FUR",C9602="Electric household essentials","Item_10_EHE",C9602="Computers and electric accessories","Item_10_CEA")</f>
        <v>Item_10_PAT</v>
      </c>
      <c r="E9602" s="11">
        <v>39.5</v>
      </c>
      <c r="F9602" s="11">
        <v>1</v>
      </c>
      <c r="G9602" s="11">
        <v>39.5</v>
      </c>
      <c r="H9602" s="14" t="s">
        <v>25</v>
      </c>
      <c r="I9602" s="14" t="s">
        <v>39</v>
      </c>
      <c r="J9602" s="15">
        <v>44647</v>
      </c>
      <c r="K9602" s="12" t="str">
        <f>IF(H9602="Digital Wallet","TRUE","FALSE")</f>
        <v>FALSE</v>
      </c>
    </row>
    <row r="9603" spans="1:11" x14ac:dyDescent="0.25">
      <c r="A9603" s="16" t="s">
        <v>10325</v>
      </c>
      <c r="B9603" s="16" t="s">
        <v>85</v>
      </c>
      <c r="C9603" s="16" t="s">
        <v>67</v>
      </c>
      <c r="D9603" s="14" t="str" cm="1">
        <f t="array" ref="D9603">_xlfn.IFS(C9603="Patisserie","Item_10_PAT",C9603="Milk Products","Item_10_MILK",C9603="Butchers","Item_10_BUT",C9603="Beverages","Item_10_BEV",C9603="Food","Item_10_FOOD",C9603="Furniture","Item_10_FUR",C9603="Electric household essentials","Item_10_EHE",C9603="Computers and electric accessories","Item_10_CEA")</f>
        <v>Item_10_EHE</v>
      </c>
      <c r="E9603" s="11">
        <v>32</v>
      </c>
      <c r="F9603" s="12">
        <v>3</v>
      </c>
      <c r="G9603" s="12">
        <v>96</v>
      </c>
      <c r="H9603" s="16" t="s">
        <v>25</v>
      </c>
      <c r="I9603" s="16" t="s">
        <v>39</v>
      </c>
      <c r="J9603" s="17">
        <v>44941</v>
      </c>
      <c r="K9603" s="12" t="b">
        <v>0</v>
      </c>
    </row>
    <row r="9604" spans="1:11" x14ac:dyDescent="0.25">
      <c r="A9604" s="14" t="s">
        <v>10326</v>
      </c>
      <c r="B9604" s="14" t="s">
        <v>64</v>
      </c>
      <c r="C9604" s="14" t="s">
        <v>32</v>
      </c>
      <c r="D9604" s="14" t="str" cm="1">
        <f t="array" ref="D9604">_xlfn.IFS(C9604="Patisserie","Item_10_PAT",C9604="Milk Products","Item_10_MILK",C9604="Butchers","Item_10_BUT",C9604="Beverages","Item_10_BEV",C9604="Food","Item_10_FOOD",C9604="Furniture","Item_10_FUR",C9604="Electric household essentials","Item_10_EHE",C9604="Computers and electric accessories","Item_10_CEA")</f>
        <v>Item_10_FOOD</v>
      </c>
      <c r="E9604" s="11">
        <v>41</v>
      </c>
      <c r="F9604" s="11">
        <v>7</v>
      </c>
      <c r="G9604" s="11">
        <v>287</v>
      </c>
      <c r="H9604" s="14" t="s">
        <v>49</v>
      </c>
      <c r="I9604" s="14" t="s">
        <v>39</v>
      </c>
      <c r="J9604" s="15">
        <v>45469</v>
      </c>
      <c r="K9604" s="11" t="b">
        <v>0</v>
      </c>
    </row>
    <row r="9605" spans="1:11" x14ac:dyDescent="0.25">
      <c r="A9605" s="16" t="s">
        <v>10327</v>
      </c>
      <c r="B9605" s="16" t="s">
        <v>117</v>
      </c>
      <c r="C9605" s="16" t="s">
        <v>28</v>
      </c>
      <c r="D9605" s="14" t="str" cm="1">
        <f t="array" ref="D9605">_xlfn.IFS(C9605="Patisserie","Item_10_PAT",C9605="Milk Products","Item_10_MILK",C9605="Butchers","Item_10_BUT",C9605="Beverages","Item_10_BEV",C9605="Food","Item_10_FOOD",C9605="Furniture","Item_10_FUR",C9605="Electric household essentials","Item_10_EHE",C9605="Computers and electric accessories","Item_10_CEA")</f>
        <v>Item_10_BEV</v>
      </c>
      <c r="E9605" s="11">
        <v>5</v>
      </c>
      <c r="F9605" s="12">
        <v>5</v>
      </c>
      <c r="G9605" s="12">
        <v>25</v>
      </c>
      <c r="H9605" s="16" t="s">
        <v>15</v>
      </c>
      <c r="I9605" s="16" t="s">
        <v>39</v>
      </c>
      <c r="J9605" s="17">
        <v>44974</v>
      </c>
      <c r="K9605" s="12" t="b">
        <v>1</v>
      </c>
    </row>
    <row r="9606" spans="1:11" x14ac:dyDescent="0.25">
      <c r="A9606" s="14" t="s">
        <v>10328</v>
      </c>
      <c r="B9606" s="14" t="s">
        <v>90</v>
      </c>
      <c r="C9606" s="14" t="s">
        <v>67</v>
      </c>
      <c r="D9606" s="14" t="str" cm="1">
        <f t="array" ref="D9606">_xlfn.IFS(C9606="Patisserie","Item_10_PAT",C9606="Milk Products","Item_10_MILK",C9606="Butchers","Item_10_BUT",C9606="Beverages","Item_10_BEV",C9606="Food","Item_10_FOOD",C9606="Furniture","Item_10_FUR",C9606="Electric household essentials","Item_10_EHE",C9606="Computers and electric accessories","Item_10_CEA")</f>
        <v>Item_10_EHE</v>
      </c>
      <c r="E9606" s="11">
        <f>G9606/F9606</f>
        <v>41</v>
      </c>
      <c r="F9606" s="11">
        <v>9</v>
      </c>
      <c r="G9606" s="11">
        <v>369</v>
      </c>
      <c r="H9606" s="14" t="s">
        <v>49</v>
      </c>
      <c r="I9606" s="14" t="s">
        <v>16</v>
      </c>
      <c r="J9606" s="15">
        <v>45515</v>
      </c>
      <c r="K9606" s="11" t="b">
        <v>0</v>
      </c>
    </row>
    <row r="9607" spans="1:11" x14ac:dyDescent="0.25">
      <c r="A9607" s="16" t="s">
        <v>10329</v>
      </c>
      <c r="B9607" s="16" t="s">
        <v>99</v>
      </c>
      <c r="C9607" s="16" t="s">
        <v>42</v>
      </c>
      <c r="D9607" s="14" t="str" cm="1">
        <f t="array" ref="D9607">_xlfn.IFS(C9607="Patisserie","Item_10_PAT",C9607="Milk Products","Item_10_MILK",C9607="Butchers","Item_10_BUT",C9607="Beverages","Item_10_BEV",C9607="Food","Item_10_FOOD",C9607="Furniture","Item_10_FUR",C9607="Electric household essentials","Item_10_EHE",C9607="Computers and electric accessories","Item_10_CEA")</f>
        <v>Item_10_FUR</v>
      </c>
      <c r="E9607" s="11">
        <v>29</v>
      </c>
      <c r="F9607" s="12">
        <v>6</v>
      </c>
      <c r="G9607" s="12">
        <v>174</v>
      </c>
      <c r="H9607" s="16" t="s">
        <v>49</v>
      </c>
      <c r="I9607" s="16" t="s">
        <v>16</v>
      </c>
      <c r="J9607" s="17">
        <v>45032</v>
      </c>
      <c r="K9607" s="12" t="str">
        <f t="shared" ref="K9607:K9612" si="719">IF(H9607="Digital Wallet","TRUE","FALSE")</f>
        <v>FALSE</v>
      </c>
    </row>
    <row r="9608" spans="1:11" x14ac:dyDescent="0.25">
      <c r="A9608" s="14" t="s">
        <v>10330</v>
      </c>
      <c r="B9608" s="14" t="s">
        <v>78</v>
      </c>
      <c r="C9608" s="14" t="s">
        <v>13</v>
      </c>
      <c r="D9608" s="14" t="str" cm="1">
        <f t="array" ref="D9608">_xlfn.IFS(C9608="Patisserie","Item_10_PAT",C9608="Milk Products","Item_10_MILK",C9608="Butchers","Item_10_BUT",C9608="Beverages","Item_10_BEV",C9608="Food","Item_10_FOOD",C9608="Furniture","Item_10_FUR",C9608="Electric household essentials","Item_10_EHE",C9608="Computers and electric accessories","Item_10_CEA")</f>
        <v>Item_10_PAT</v>
      </c>
      <c r="E9608" s="11">
        <v>26</v>
      </c>
      <c r="F9608" s="11">
        <v>8</v>
      </c>
      <c r="G9608" s="11">
        <v>208</v>
      </c>
      <c r="H9608" s="14" t="s">
        <v>49</v>
      </c>
      <c r="I9608" s="14" t="s">
        <v>39</v>
      </c>
      <c r="J9608" s="15">
        <v>45459</v>
      </c>
      <c r="K9608" s="12" t="str">
        <f t="shared" si="719"/>
        <v>FALSE</v>
      </c>
    </row>
    <row r="9609" spans="1:11" x14ac:dyDescent="0.25">
      <c r="A9609" s="16" t="s">
        <v>10331</v>
      </c>
      <c r="B9609" s="16" t="s">
        <v>109</v>
      </c>
      <c r="C9609" s="16" t="s">
        <v>131</v>
      </c>
      <c r="D9609" s="14" t="str" cm="1">
        <f t="array" ref="D9609">_xlfn.IFS(C9609="Patisserie","Item_10_PAT",C9609="Milk Products","Item_10_MILK",C9609="Butchers","Item_10_BUT",C9609="Beverages","Item_10_BEV",C9609="Food","Item_10_FOOD",C9609="Furniture","Item_10_FUR",C9609="Electric household essentials","Item_10_EHE",C9609="Computers and electric accessories","Item_10_CEA")</f>
        <v>Item_10_CEA</v>
      </c>
      <c r="E9609" s="11">
        <v>27.5</v>
      </c>
      <c r="F9609" s="12">
        <v>10</v>
      </c>
      <c r="G9609" s="12">
        <v>275</v>
      </c>
      <c r="H9609" s="16" t="s">
        <v>15</v>
      </c>
      <c r="I9609" s="16" t="s">
        <v>16</v>
      </c>
      <c r="J9609" s="17">
        <v>44778</v>
      </c>
      <c r="K9609" s="12" t="str">
        <f t="shared" si="719"/>
        <v>TRUE</v>
      </c>
    </row>
    <row r="9610" spans="1:11" x14ac:dyDescent="0.25">
      <c r="A9610" s="14" t="s">
        <v>10332</v>
      </c>
      <c r="B9610" s="14" t="s">
        <v>101</v>
      </c>
      <c r="C9610" s="14" t="s">
        <v>131</v>
      </c>
      <c r="D9610" s="14" t="str" cm="1">
        <f t="array" ref="D9610">_xlfn.IFS(C9610="Patisserie","Item_10_PAT",C9610="Milk Products","Item_10_MILK",C9610="Butchers","Item_10_BUT",C9610="Beverages","Item_10_BEV",C9610="Food","Item_10_FOOD",C9610="Furniture","Item_10_FUR",C9610="Electric household essentials","Item_10_EHE",C9610="Computers and electric accessories","Item_10_CEA")</f>
        <v>Item_10_CEA</v>
      </c>
      <c r="E9610" s="11">
        <v>12.5</v>
      </c>
      <c r="F9610" s="11">
        <v>9</v>
      </c>
      <c r="G9610" s="11">
        <v>112.5</v>
      </c>
      <c r="H9610" s="14" t="s">
        <v>15</v>
      </c>
      <c r="I9610" s="14" t="s">
        <v>39</v>
      </c>
      <c r="J9610" s="15">
        <v>44936</v>
      </c>
      <c r="K9610" s="12" t="str">
        <f t="shared" si="719"/>
        <v>TRUE</v>
      </c>
    </row>
    <row r="9611" spans="1:11" x14ac:dyDescent="0.25">
      <c r="A9611" s="16" t="s">
        <v>10333</v>
      </c>
      <c r="B9611" s="16" t="s">
        <v>101</v>
      </c>
      <c r="C9611" s="16" t="s">
        <v>13</v>
      </c>
      <c r="D9611" s="14" t="str" cm="1">
        <f t="array" ref="D9611">_xlfn.IFS(C9611="Patisserie","Item_10_PAT",C9611="Milk Products","Item_10_MILK",C9611="Butchers","Item_10_BUT",C9611="Beverages","Item_10_BEV",C9611="Food","Item_10_FOOD",C9611="Furniture","Item_10_FUR",C9611="Electric household essentials","Item_10_EHE",C9611="Computers and electric accessories","Item_10_CEA")</f>
        <v>Item_10_PAT</v>
      </c>
      <c r="E9611" s="11">
        <v>33.5</v>
      </c>
      <c r="F9611" s="12">
        <v>1</v>
      </c>
      <c r="G9611" s="12">
        <v>33.5</v>
      </c>
      <c r="H9611" s="16" t="s">
        <v>15</v>
      </c>
      <c r="I9611" s="16" t="s">
        <v>16</v>
      </c>
      <c r="J9611" s="17">
        <v>44702</v>
      </c>
      <c r="K9611" s="12" t="str">
        <f t="shared" si="719"/>
        <v>TRUE</v>
      </c>
    </row>
    <row r="9612" spans="1:11" x14ac:dyDescent="0.25">
      <c r="A9612" s="14" t="s">
        <v>10334</v>
      </c>
      <c r="B9612" s="14" t="s">
        <v>70</v>
      </c>
      <c r="C9612" s="14" t="s">
        <v>28</v>
      </c>
      <c r="D9612" s="14" t="str" cm="1">
        <f t="array" ref="D9612">_xlfn.IFS(C9612="Patisserie","Item_10_PAT",C9612="Milk Products","Item_10_MILK",C9612="Butchers","Item_10_BUT",C9612="Beverages","Item_10_BEV",C9612="Food","Item_10_FOOD",C9612="Furniture","Item_10_FUR",C9612="Electric household essentials","Item_10_EHE",C9612="Computers and electric accessories","Item_10_CEA")</f>
        <v>Item_10_BEV</v>
      </c>
      <c r="E9612" s="11">
        <v>33.5</v>
      </c>
      <c r="F9612" s="11">
        <v>1</v>
      </c>
      <c r="G9612" s="11">
        <v>33.5</v>
      </c>
      <c r="H9612" s="14" t="s">
        <v>25</v>
      </c>
      <c r="I9612" s="14" t="s">
        <v>16</v>
      </c>
      <c r="J9612" s="15">
        <v>45009</v>
      </c>
      <c r="K9612" s="12" t="str">
        <f t="shared" si="719"/>
        <v>FALSE</v>
      </c>
    </row>
    <row r="9613" spans="1:11" x14ac:dyDescent="0.25">
      <c r="A9613" s="16" t="s">
        <v>10335</v>
      </c>
      <c r="B9613" s="16" t="s">
        <v>117</v>
      </c>
      <c r="C9613" s="16" t="s">
        <v>13</v>
      </c>
      <c r="D9613" s="14" t="str" cm="1">
        <f t="array" ref="D9613">_xlfn.IFS(C9613="Patisserie","Item_10_PAT",C9613="Milk Products","Item_10_MILK",C9613="Butchers","Item_10_BUT",C9613="Beverages","Item_10_BEV",C9613="Food","Item_10_FOOD",C9613="Furniture","Item_10_FUR",C9613="Electric household essentials","Item_10_EHE",C9613="Computers and electric accessories","Item_10_CEA")</f>
        <v>Item_10_PAT</v>
      </c>
      <c r="E9613" s="11">
        <v>20</v>
      </c>
      <c r="F9613" s="12">
        <v>9</v>
      </c>
      <c r="G9613" s="12">
        <v>180</v>
      </c>
      <c r="H9613" s="16" t="s">
        <v>25</v>
      </c>
      <c r="I9613" s="16" t="s">
        <v>39</v>
      </c>
      <c r="J9613" s="17">
        <v>44824</v>
      </c>
      <c r="K9613" s="12" t="b">
        <v>1</v>
      </c>
    </row>
    <row r="9614" spans="1:11" x14ac:dyDescent="0.25">
      <c r="A9614" s="14" t="s">
        <v>10336</v>
      </c>
      <c r="B9614" s="14" t="s">
        <v>37</v>
      </c>
      <c r="C9614" s="14" t="s">
        <v>19</v>
      </c>
      <c r="D9614" s="14" t="str" cm="1">
        <f t="array" ref="D9614">_xlfn.IFS(C9614="Patisserie","Item_10_PAT",C9614="Milk Products","Item_10_MILK",C9614="Butchers","Item_10_BUT",C9614="Beverages","Item_10_BEV",C9614="Food","Item_10_FOOD",C9614="Furniture","Item_10_FUR",C9614="Electric household essentials","Item_10_EHE",C9614="Computers and electric accessories","Item_10_CEA")</f>
        <v>Item_10_MILK</v>
      </c>
      <c r="E9614" s="11">
        <v>30.5</v>
      </c>
      <c r="F9614" s="11">
        <v>8</v>
      </c>
      <c r="G9614" s="11">
        <v>244</v>
      </c>
      <c r="H9614" s="14" t="s">
        <v>15</v>
      </c>
      <c r="I9614" s="14" t="s">
        <v>16</v>
      </c>
      <c r="J9614" s="15">
        <v>45441</v>
      </c>
      <c r="K9614" s="12" t="str">
        <f>IF(H9614="Digital Wallet","TRUE","FALSE")</f>
        <v>TRUE</v>
      </c>
    </row>
    <row r="9615" spans="1:11" x14ac:dyDescent="0.25">
      <c r="A9615" s="16" t="s">
        <v>10337</v>
      </c>
      <c r="B9615" s="16" t="s">
        <v>66</v>
      </c>
      <c r="C9615" s="16" t="s">
        <v>32</v>
      </c>
      <c r="D9615" s="14" t="str" cm="1">
        <f t="array" ref="D9615">_xlfn.IFS(C9615="Patisserie","Item_10_PAT",C9615="Milk Products","Item_10_MILK",C9615="Butchers","Item_10_BUT",C9615="Beverages","Item_10_BEV",C9615="Food","Item_10_FOOD",C9615="Furniture","Item_10_FUR",C9615="Electric household essentials","Item_10_EHE",C9615="Computers and electric accessories","Item_10_CEA")</f>
        <v>Item_10_FOOD</v>
      </c>
      <c r="E9615" s="11">
        <v>30.5</v>
      </c>
      <c r="F9615" s="12">
        <v>4</v>
      </c>
      <c r="G9615" s="12">
        <v>122</v>
      </c>
      <c r="H9615" s="16" t="s">
        <v>15</v>
      </c>
      <c r="I9615" s="16" t="s">
        <v>39</v>
      </c>
      <c r="J9615" s="17">
        <v>45411</v>
      </c>
      <c r="K9615" s="12" t="b">
        <v>0</v>
      </c>
    </row>
    <row r="9616" spans="1:11" x14ac:dyDescent="0.25">
      <c r="A9616" s="14" t="s">
        <v>10338</v>
      </c>
      <c r="B9616" s="14" t="s">
        <v>56</v>
      </c>
      <c r="C9616" s="14" t="s">
        <v>32</v>
      </c>
      <c r="D9616" s="14" t="str" cm="1">
        <f t="array" ref="D9616">_xlfn.IFS(C9616="Patisserie","Item_10_PAT",C9616="Milk Products","Item_10_MILK",C9616="Butchers","Item_10_BUT",C9616="Beverages","Item_10_BEV",C9616="Food","Item_10_FOOD",C9616="Furniture","Item_10_FUR",C9616="Electric household essentials","Item_10_EHE",C9616="Computers and electric accessories","Item_10_CEA")</f>
        <v>Item_10_FOOD</v>
      </c>
      <c r="E9616" s="11">
        <v>35</v>
      </c>
      <c r="F9616" s="11">
        <v>9</v>
      </c>
      <c r="G9616" s="11">
        <v>315</v>
      </c>
      <c r="H9616" s="14" t="s">
        <v>25</v>
      </c>
      <c r="I9616" s="14" t="s">
        <v>39</v>
      </c>
      <c r="J9616" s="15">
        <v>45212</v>
      </c>
      <c r="K9616" s="11" t="b">
        <v>1</v>
      </c>
    </row>
    <row r="9617" spans="1:11" x14ac:dyDescent="0.25">
      <c r="A9617" s="16" t="s">
        <v>10339</v>
      </c>
      <c r="B9617" s="16" t="s">
        <v>124</v>
      </c>
      <c r="C9617" s="16" t="s">
        <v>19</v>
      </c>
      <c r="D9617" s="14" t="str" cm="1">
        <f t="array" ref="D9617">_xlfn.IFS(C9617="Patisserie","Item_10_PAT",C9617="Milk Products","Item_10_MILK",C9617="Butchers","Item_10_BUT",C9617="Beverages","Item_10_BEV",C9617="Food","Item_10_FOOD",C9617="Furniture","Item_10_FUR",C9617="Electric household essentials","Item_10_EHE",C9617="Computers and electric accessories","Item_10_CEA")</f>
        <v>Item_10_MILK</v>
      </c>
      <c r="E9617" s="11">
        <v>14</v>
      </c>
      <c r="F9617" s="12">
        <v>3</v>
      </c>
      <c r="G9617" s="12">
        <v>42</v>
      </c>
      <c r="H9617" s="16" t="s">
        <v>15</v>
      </c>
      <c r="I9617" s="16" t="s">
        <v>39</v>
      </c>
      <c r="J9617" s="17">
        <v>45663</v>
      </c>
      <c r="K9617" s="12" t="b">
        <v>0</v>
      </c>
    </row>
    <row r="9618" spans="1:11" x14ac:dyDescent="0.25">
      <c r="A9618" s="14" t="s">
        <v>10340</v>
      </c>
      <c r="B9618" s="14" t="s">
        <v>47</v>
      </c>
      <c r="C9618" s="14" t="s">
        <v>131</v>
      </c>
      <c r="D9618" s="14" t="str" cm="1">
        <f t="array" ref="D9618">_xlfn.IFS(C9618="Patisserie","Item_10_PAT",C9618="Milk Products","Item_10_MILK",C9618="Butchers","Item_10_BUT",C9618="Beverages","Item_10_BEV",C9618="Food","Item_10_FOOD",C9618="Furniture","Item_10_FUR",C9618="Electric household essentials","Item_10_EHE",C9618="Computers and electric accessories","Item_10_CEA")</f>
        <v>Item_10_CEA</v>
      </c>
      <c r="E9618" s="11">
        <v>12.5</v>
      </c>
      <c r="F9618" s="11">
        <v>7</v>
      </c>
      <c r="G9618" s="11">
        <v>87.5</v>
      </c>
      <c r="H9618" s="14" t="s">
        <v>49</v>
      </c>
      <c r="I9618" s="14" t="s">
        <v>39</v>
      </c>
      <c r="J9618" s="15">
        <v>44761</v>
      </c>
      <c r="K9618" s="11" t="b">
        <v>0</v>
      </c>
    </row>
    <row r="9619" spans="1:11" x14ac:dyDescent="0.25">
      <c r="A9619" s="16" t="s">
        <v>10341</v>
      </c>
      <c r="B9619" s="16" t="s">
        <v>31</v>
      </c>
      <c r="C9619" s="16" t="s">
        <v>13</v>
      </c>
      <c r="D9619" s="14" t="str" cm="1">
        <f t="array" ref="D9619">_xlfn.IFS(C9619="Patisserie","Item_10_PAT",C9619="Milk Products","Item_10_MILK",C9619="Butchers","Item_10_BUT",C9619="Beverages","Item_10_BEV",C9619="Food","Item_10_FOOD",C9619="Furniture","Item_10_FUR",C9619="Electric household essentials","Item_10_EHE",C9619="Computers and electric accessories","Item_10_CEA")</f>
        <v>Item_10_PAT</v>
      </c>
      <c r="E9619" s="11">
        <v>23</v>
      </c>
      <c r="F9619" s="12">
        <v>7</v>
      </c>
      <c r="G9619" s="12">
        <v>161</v>
      </c>
      <c r="H9619" s="16" t="s">
        <v>15</v>
      </c>
      <c r="I9619" s="16" t="s">
        <v>16</v>
      </c>
      <c r="J9619" s="17">
        <v>45671</v>
      </c>
      <c r="K9619" s="12" t="str">
        <f>IF(H9619="Digital Wallet","TRUE","FALSE")</f>
        <v>TRUE</v>
      </c>
    </row>
    <row r="9620" spans="1:11" x14ac:dyDescent="0.25">
      <c r="A9620" s="14" t="s">
        <v>10342</v>
      </c>
      <c r="B9620" s="14" t="s">
        <v>81</v>
      </c>
      <c r="C9620" s="14" t="s">
        <v>42</v>
      </c>
      <c r="D9620" s="14" t="str" cm="1">
        <f t="array" ref="D9620">_xlfn.IFS(C9620="Patisserie","Item_10_PAT",C9620="Milk Products","Item_10_MILK",C9620="Butchers","Item_10_BUT",C9620="Beverages","Item_10_BEV",C9620="Food","Item_10_FOOD",C9620="Furniture","Item_10_FUR",C9620="Electric household essentials","Item_10_EHE",C9620="Computers and electric accessories","Item_10_CEA")</f>
        <v>Item_10_FUR</v>
      </c>
      <c r="E9620" s="11">
        <v>33.5</v>
      </c>
      <c r="F9620" s="11">
        <v>3</v>
      </c>
      <c r="G9620" s="11">
        <v>100.5</v>
      </c>
      <c r="H9620" s="14" t="s">
        <v>49</v>
      </c>
      <c r="I9620" s="14" t="s">
        <v>39</v>
      </c>
      <c r="J9620" s="15">
        <v>44736</v>
      </c>
      <c r="K9620" s="11" t="b">
        <v>0</v>
      </c>
    </row>
    <row r="9621" spans="1:11" x14ac:dyDescent="0.25">
      <c r="A9621" s="16" t="s">
        <v>10343</v>
      </c>
      <c r="B9621" s="16" t="s">
        <v>101</v>
      </c>
      <c r="C9621" s="16" t="s">
        <v>42</v>
      </c>
      <c r="D9621" s="14" t="str" cm="1">
        <f t="array" ref="D9621">_xlfn.IFS(C9621="Patisserie","Item_10_PAT",C9621="Milk Products","Item_10_MILK",C9621="Butchers","Item_10_BUT",C9621="Beverages","Item_10_BEV",C9621="Food","Item_10_FOOD",C9621="Furniture","Item_10_FUR",C9621="Electric household essentials","Item_10_EHE",C9621="Computers and electric accessories","Item_10_CEA")</f>
        <v>Item_10_FUR</v>
      </c>
      <c r="E9621" s="11">
        <v>41</v>
      </c>
      <c r="F9621" s="12">
        <v>4</v>
      </c>
      <c r="G9621" s="12">
        <v>164</v>
      </c>
      <c r="H9621" s="16" t="s">
        <v>15</v>
      </c>
      <c r="I9621" s="16" t="s">
        <v>16</v>
      </c>
      <c r="J9621" s="17">
        <v>45371</v>
      </c>
      <c r="K9621" s="12" t="str">
        <f t="shared" ref="K9621:K9622" si="720">IF(H9621="Digital Wallet","TRUE","FALSE")</f>
        <v>TRUE</v>
      </c>
    </row>
    <row r="9622" spans="1:11" x14ac:dyDescent="0.25">
      <c r="A9622" s="14" t="s">
        <v>10344</v>
      </c>
      <c r="B9622" s="14" t="s">
        <v>101</v>
      </c>
      <c r="C9622" s="14" t="s">
        <v>28</v>
      </c>
      <c r="D9622" s="14" t="str" cm="1">
        <f t="array" ref="D9622">_xlfn.IFS(C9622="Patisserie","Item_10_PAT",C9622="Milk Products","Item_10_MILK",C9622="Butchers","Item_10_BUT",C9622="Beverages","Item_10_BEV",C9622="Food","Item_10_FOOD",C9622="Furniture","Item_10_FUR",C9622="Electric household essentials","Item_10_EHE",C9622="Computers and electric accessories","Item_10_CEA")</f>
        <v>Item_10_BEV</v>
      </c>
      <c r="E9622" s="11">
        <v>20</v>
      </c>
      <c r="F9622" s="11">
        <v>3</v>
      </c>
      <c r="G9622" s="11">
        <v>60</v>
      </c>
      <c r="H9622" s="14" t="s">
        <v>49</v>
      </c>
      <c r="I9622" s="14" t="s">
        <v>16</v>
      </c>
      <c r="J9622" s="15">
        <v>45369</v>
      </c>
      <c r="K9622" s="12" t="str">
        <f t="shared" si="720"/>
        <v>FALSE</v>
      </c>
    </row>
    <row r="9623" spans="1:11" x14ac:dyDescent="0.25">
      <c r="A9623" s="16" t="s">
        <v>10345</v>
      </c>
      <c r="B9623" s="16" t="s">
        <v>99</v>
      </c>
      <c r="C9623" s="16" t="s">
        <v>42</v>
      </c>
      <c r="D9623" s="14" t="str" cm="1">
        <f t="array" ref="D9623">_xlfn.IFS(C9623="Patisserie","Item_10_PAT",C9623="Milk Products","Item_10_MILK",C9623="Butchers","Item_10_BUT",C9623="Beverages","Item_10_BEV",C9623="Food","Item_10_FOOD",C9623="Furniture","Item_10_FUR",C9623="Electric household essentials","Item_10_EHE",C9623="Computers and electric accessories","Item_10_CEA")</f>
        <v>Item_10_FUR</v>
      </c>
      <c r="E9623" s="11">
        <f>G9623/F9623</f>
        <v>11</v>
      </c>
      <c r="F9623" s="12">
        <v>2</v>
      </c>
      <c r="G9623" s="12">
        <v>22</v>
      </c>
      <c r="H9623" s="16" t="s">
        <v>15</v>
      </c>
      <c r="I9623" s="16" t="s">
        <v>39</v>
      </c>
      <c r="J9623" s="17">
        <v>44649</v>
      </c>
      <c r="K9623" s="12" t="b">
        <v>0</v>
      </c>
    </row>
    <row r="9624" spans="1:11" x14ac:dyDescent="0.25">
      <c r="A9624" s="14" t="s">
        <v>10346</v>
      </c>
      <c r="B9624" s="14" t="s">
        <v>12</v>
      </c>
      <c r="C9624" s="14" t="s">
        <v>13</v>
      </c>
      <c r="D9624" s="14" t="str" cm="1">
        <f t="array" ref="D9624">_xlfn.IFS(C9624="Patisserie","Item_10_PAT",C9624="Milk Products","Item_10_MILK",C9624="Butchers","Item_10_BUT",C9624="Beverages","Item_10_BEV",C9624="Food","Item_10_FOOD",C9624="Furniture","Item_10_FUR",C9624="Electric household essentials","Item_10_EHE",C9624="Computers and electric accessories","Item_10_CEA")</f>
        <v>Item_10_PAT</v>
      </c>
      <c r="E9624" s="11">
        <v>17</v>
      </c>
      <c r="F9624" s="11">
        <v>7</v>
      </c>
      <c r="G9624" s="11">
        <v>119</v>
      </c>
      <c r="H9624" s="14" t="s">
        <v>25</v>
      </c>
      <c r="I9624" s="14" t="s">
        <v>39</v>
      </c>
      <c r="J9624" s="15">
        <v>44950</v>
      </c>
      <c r="K9624" s="12" t="str">
        <f t="shared" ref="K9624:K9625" si="721">IF(H9624="Digital Wallet","TRUE","FALSE")</f>
        <v>FALSE</v>
      </c>
    </row>
    <row r="9625" spans="1:11" x14ac:dyDescent="0.25">
      <c r="A9625" s="16" t="s">
        <v>10347</v>
      </c>
      <c r="B9625" s="16" t="s">
        <v>37</v>
      </c>
      <c r="C9625" s="16" t="s">
        <v>32</v>
      </c>
      <c r="D9625" s="14" t="str" cm="1">
        <f t="array" ref="D9625">_xlfn.IFS(C9625="Patisserie","Item_10_PAT",C9625="Milk Products","Item_10_MILK",C9625="Butchers","Item_10_BUT",C9625="Beverages","Item_10_BEV",C9625="Food","Item_10_FOOD",C9625="Furniture","Item_10_FUR",C9625="Electric household essentials","Item_10_EHE",C9625="Computers and electric accessories","Item_10_CEA")</f>
        <v>Item_10_FOOD</v>
      </c>
      <c r="E9625" s="11">
        <v>12.5</v>
      </c>
      <c r="F9625" s="12">
        <v>2</v>
      </c>
      <c r="G9625" s="12">
        <v>25</v>
      </c>
      <c r="H9625" s="16" t="s">
        <v>25</v>
      </c>
      <c r="I9625" s="16" t="s">
        <v>16</v>
      </c>
      <c r="J9625" s="17">
        <v>44660</v>
      </c>
      <c r="K9625" s="12" t="str">
        <f t="shared" si="721"/>
        <v>FALSE</v>
      </c>
    </row>
    <row r="9626" spans="1:11" x14ac:dyDescent="0.25">
      <c r="A9626" s="14" t="s">
        <v>10348</v>
      </c>
      <c r="B9626" s="14" t="s">
        <v>117</v>
      </c>
      <c r="C9626" s="14" t="s">
        <v>131</v>
      </c>
      <c r="D9626" s="14" t="str" cm="1">
        <f t="array" ref="D9626">_xlfn.IFS(C9626="Patisserie","Item_10_PAT",C9626="Milk Products","Item_10_MILK",C9626="Butchers","Item_10_BUT",C9626="Beverages","Item_10_BEV",C9626="Food","Item_10_FOOD",C9626="Furniture","Item_10_FUR",C9626="Electric household essentials","Item_10_EHE",C9626="Computers and electric accessories","Item_10_CEA")</f>
        <v>Item_10_CEA</v>
      </c>
      <c r="E9626" s="11">
        <v>38</v>
      </c>
      <c r="F9626" s="11">
        <v>2</v>
      </c>
      <c r="G9626" s="11">
        <v>76</v>
      </c>
      <c r="H9626" s="14" t="s">
        <v>25</v>
      </c>
      <c r="I9626" s="14" t="s">
        <v>39</v>
      </c>
      <c r="J9626" s="15">
        <v>44747</v>
      </c>
      <c r="K9626" s="11" t="b">
        <v>0</v>
      </c>
    </row>
    <row r="9627" spans="1:11" x14ac:dyDescent="0.25">
      <c r="A9627" s="16" t="s">
        <v>10349</v>
      </c>
      <c r="B9627" s="16" t="s">
        <v>78</v>
      </c>
      <c r="C9627" s="16" t="s">
        <v>28</v>
      </c>
      <c r="D9627" s="14" t="str" cm="1">
        <f t="array" ref="D9627">_xlfn.IFS(C9627="Patisserie","Item_10_PAT",C9627="Milk Products","Item_10_MILK",C9627="Butchers","Item_10_BUT",C9627="Beverages","Item_10_BEV",C9627="Food","Item_10_FOOD",C9627="Furniture","Item_10_FUR",C9627="Electric household essentials","Item_10_EHE",C9627="Computers and electric accessories","Item_10_CEA")</f>
        <v>Item_10_BEV</v>
      </c>
      <c r="E9627" s="11">
        <v>29</v>
      </c>
      <c r="F9627" s="12">
        <v>4</v>
      </c>
      <c r="G9627" s="12">
        <v>116</v>
      </c>
      <c r="H9627" s="16" t="s">
        <v>49</v>
      </c>
      <c r="I9627" s="16" t="s">
        <v>39</v>
      </c>
      <c r="J9627" s="17">
        <v>44690</v>
      </c>
      <c r="K9627" s="12" t="b">
        <v>0</v>
      </c>
    </row>
    <row r="9628" spans="1:11" x14ac:dyDescent="0.25">
      <c r="A9628" s="14" t="s">
        <v>10350</v>
      </c>
      <c r="B9628" s="14" t="s">
        <v>90</v>
      </c>
      <c r="C9628" s="14" t="s">
        <v>19</v>
      </c>
      <c r="D9628" s="14" t="str" cm="1">
        <f t="array" ref="D9628">_xlfn.IFS(C9628="Patisserie","Item_10_PAT",C9628="Milk Products","Item_10_MILK",C9628="Butchers","Item_10_BUT",C9628="Beverages","Item_10_BEV",C9628="Food","Item_10_FOOD",C9628="Furniture","Item_10_FUR",C9628="Electric household essentials","Item_10_EHE",C9628="Computers and electric accessories","Item_10_CEA")</f>
        <v>Item_10_MILK</v>
      </c>
      <c r="E9628" s="11">
        <v>27.5</v>
      </c>
      <c r="F9628" s="11">
        <v>1</v>
      </c>
      <c r="G9628" s="11">
        <v>27.5</v>
      </c>
      <c r="H9628" s="14" t="s">
        <v>25</v>
      </c>
      <c r="I9628" s="14" t="s">
        <v>16</v>
      </c>
      <c r="J9628" s="15">
        <v>45531</v>
      </c>
      <c r="K9628" s="11" t="b">
        <v>1</v>
      </c>
    </row>
    <row r="9629" spans="1:11" x14ac:dyDescent="0.25">
      <c r="A9629" s="16" t="s">
        <v>10351</v>
      </c>
      <c r="B9629" s="16" t="s">
        <v>66</v>
      </c>
      <c r="C9629" s="16" t="s">
        <v>23</v>
      </c>
      <c r="D9629" s="14" t="str" cm="1">
        <f t="array" ref="D9629">_xlfn.IFS(C9629="Patisserie","Item_10_PAT",C9629="Milk Products","Item_10_MILK",C9629="Butchers","Item_10_BUT",C9629="Beverages","Item_10_BEV",C9629="Food","Item_10_FOOD",C9629="Furniture","Item_10_FUR",C9629="Electric household essentials","Item_10_EHE",C9629="Computers and electric accessories","Item_10_CEA")</f>
        <v>Item_10_BUT</v>
      </c>
      <c r="E9629" s="11">
        <v>15.5</v>
      </c>
      <c r="F9629" s="12">
        <v>8</v>
      </c>
      <c r="G9629" s="12">
        <v>124</v>
      </c>
      <c r="H9629" s="16" t="s">
        <v>25</v>
      </c>
      <c r="I9629" s="16" t="s">
        <v>39</v>
      </c>
      <c r="J9629" s="17">
        <v>44610</v>
      </c>
      <c r="K9629" s="12" t="b">
        <v>0</v>
      </c>
    </row>
    <row r="9630" spans="1:11" x14ac:dyDescent="0.25">
      <c r="A9630" s="14" t="s">
        <v>10352</v>
      </c>
      <c r="B9630" s="14" t="s">
        <v>109</v>
      </c>
      <c r="C9630" s="14" t="s">
        <v>42</v>
      </c>
      <c r="D9630" s="14" t="str" cm="1">
        <f t="array" ref="D9630">_xlfn.IFS(C9630="Patisserie","Item_10_PAT",C9630="Milk Products","Item_10_MILK",C9630="Butchers","Item_10_BUT",C9630="Beverages","Item_10_BEV",C9630="Food","Item_10_FOOD",C9630="Furniture","Item_10_FUR",C9630="Electric household essentials","Item_10_EHE",C9630="Computers and electric accessories","Item_10_CEA")</f>
        <v>Item_10_FUR</v>
      </c>
      <c r="E9630" s="11">
        <v>12.5</v>
      </c>
      <c r="F9630" s="11">
        <v>2</v>
      </c>
      <c r="G9630" s="11">
        <v>25</v>
      </c>
      <c r="H9630" s="14" t="s">
        <v>25</v>
      </c>
      <c r="I9630" s="14" t="s">
        <v>39</v>
      </c>
      <c r="J9630" s="15">
        <v>44889</v>
      </c>
      <c r="K9630" s="11" t="b">
        <v>0</v>
      </c>
    </row>
    <row r="9631" spans="1:11" x14ac:dyDescent="0.25">
      <c r="A9631" s="16" t="s">
        <v>10353</v>
      </c>
      <c r="B9631" s="16" t="s">
        <v>169</v>
      </c>
      <c r="C9631" s="16" t="s">
        <v>19</v>
      </c>
      <c r="D9631" s="14" t="str" cm="1">
        <f t="array" ref="D9631">_xlfn.IFS(C9631="Patisserie","Item_10_PAT",C9631="Milk Products","Item_10_MILK",C9631="Butchers","Item_10_BUT",C9631="Beverages","Item_10_BEV",C9631="Food","Item_10_FOOD",C9631="Furniture","Item_10_FUR",C9631="Electric household essentials","Item_10_EHE",C9631="Computers and electric accessories","Item_10_CEA")</f>
        <v>Item_10_MILK</v>
      </c>
      <c r="E9631" s="11">
        <v>41</v>
      </c>
      <c r="F9631" s="12">
        <v>10</v>
      </c>
      <c r="G9631" s="12">
        <v>410</v>
      </c>
      <c r="H9631" s="16" t="s">
        <v>49</v>
      </c>
      <c r="I9631" s="16" t="s">
        <v>16</v>
      </c>
      <c r="J9631" s="17">
        <v>45374</v>
      </c>
      <c r="K9631" s="12" t="b">
        <v>0</v>
      </c>
    </row>
    <row r="9632" spans="1:11" x14ac:dyDescent="0.25">
      <c r="A9632" s="14" t="s">
        <v>10354</v>
      </c>
      <c r="B9632" s="14" t="s">
        <v>56</v>
      </c>
      <c r="C9632" s="14" t="s">
        <v>28</v>
      </c>
      <c r="D9632" s="14" t="str" cm="1">
        <f t="array" ref="D9632">_xlfn.IFS(C9632="Patisserie","Item_10_PAT",C9632="Milk Products","Item_10_MILK",C9632="Butchers","Item_10_BUT",C9632="Beverages","Item_10_BEV",C9632="Food","Item_10_FOOD",C9632="Furniture","Item_10_FUR",C9632="Electric household essentials","Item_10_EHE",C9632="Computers and electric accessories","Item_10_CEA")</f>
        <v>Item_10_BEV</v>
      </c>
      <c r="E9632" s="11">
        <v>14</v>
      </c>
      <c r="F9632" s="11">
        <v>7</v>
      </c>
      <c r="G9632" s="11">
        <v>98</v>
      </c>
      <c r="H9632" s="14" t="s">
        <v>15</v>
      </c>
      <c r="I9632" s="14" t="s">
        <v>16</v>
      </c>
      <c r="J9632" s="15">
        <v>44832</v>
      </c>
      <c r="K9632" s="11" t="b">
        <v>0</v>
      </c>
    </row>
    <row r="9633" spans="1:11" x14ac:dyDescent="0.25">
      <c r="A9633" s="16" t="s">
        <v>10355</v>
      </c>
      <c r="B9633" s="16" t="s">
        <v>18</v>
      </c>
      <c r="C9633" s="16" t="s">
        <v>19</v>
      </c>
      <c r="D9633" s="14" t="str" cm="1">
        <f t="array" ref="D9633">_xlfn.IFS(C9633="Patisserie","Item_10_PAT",C9633="Milk Products","Item_10_MILK",C9633="Butchers","Item_10_BUT",C9633="Beverages","Item_10_BEV",C9633="Food","Item_10_FOOD",C9633="Furniture","Item_10_FUR",C9633="Electric household essentials","Item_10_EHE",C9633="Computers and electric accessories","Item_10_CEA")</f>
        <v>Item_10_MILK</v>
      </c>
      <c r="E9633" s="11">
        <v>6.5</v>
      </c>
      <c r="F9633" s="12">
        <v>8</v>
      </c>
      <c r="G9633" s="12">
        <v>52</v>
      </c>
      <c r="H9633" s="16" t="s">
        <v>25</v>
      </c>
      <c r="I9633" s="16" t="s">
        <v>39</v>
      </c>
      <c r="J9633" s="17">
        <v>44836</v>
      </c>
      <c r="K9633" s="12" t="b">
        <v>0</v>
      </c>
    </row>
    <row r="9634" spans="1:11" x14ac:dyDescent="0.25">
      <c r="A9634" s="14" t="s">
        <v>10356</v>
      </c>
      <c r="B9634" s="14" t="s">
        <v>114</v>
      </c>
      <c r="C9634" s="14" t="s">
        <v>67</v>
      </c>
      <c r="D9634" s="14" t="str" cm="1">
        <f t="array" ref="D9634">_xlfn.IFS(C9634="Patisserie","Item_10_PAT",C9634="Milk Products","Item_10_MILK",C9634="Butchers","Item_10_BUT",C9634="Beverages","Item_10_BEV",C9634="Food","Item_10_FOOD",C9634="Furniture","Item_10_FUR",C9634="Electric household essentials","Item_10_EHE",C9634="Computers and electric accessories","Item_10_CEA")</f>
        <v>Item_10_EHE</v>
      </c>
      <c r="E9634" s="11">
        <v>14</v>
      </c>
      <c r="F9634" s="11">
        <v>4</v>
      </c>
      <c r="G9634" s="11">
        <v>56</v>
      </c>
      <c r="H9634" s="14" t="s">
        <v>15</v>
      </c>
      <c r="I9634" s="14" t="s">
        <v>16</v>
      </c>
      <c r="J9634" s="15">
        <v>44675</v>
      </c>
      <c r="K9634" s="12" t="str">
        <f t="shared" ref="K9634:K9636" si="722">IF(H9634="Digital Wallet","TRUE","FALSE")</f>
        <v>TRUE</v>
      </c>
    </row>
    <row r="9635" spans="1:11" x14ac:dyDescent="0.25">
      <c r="A9635" s="16" t="s">
        <v>10357</v>
      </c>
      <c r="B9635" s="16" t="s">
        <v>114</v>
      </c>
      <c r="C9635" s="16" t="s">
        <v>28</v>
      </c>
      <c r="D9635" s="14" t="str" cm="1">
        <f t="array" ref="D9635">_xlfn.IFS(C9635="Patisserie","Item_10_PAT",C9635="Milk Products","Item_10_MILK",C9635="Butchers","Item_10_BUT",C9635="Beverages","Item_10_BEV",C9635="Food","Item_10_FOOD",C9635="Furniture","Item_10_FUR",C9635="Electric household essentials","Item_10_EHE",C9635="Computers and electric accessories","Item_10_CEA")</f>
        <v>Item_10_BEV</v>
      </c>
      <c r="E9635" s="11">
        <v>5</v>
      </c>
      <c r="F9635" s="12">
        <v>1</v>
      </c>
      <c r="G9635" s="12">
        <v>5</v>
      </c>
      <c r="H9635" s="16" t="s">
        <v>49</v>
      </c>
      <c r="I9635" s="16" t="s">
        <v>16</v>
      </c>
      <c r="J9635" s="17">
        <v>44836</v>
      </c>
      <c r="K9635" s="12" t="str">
        <f t="shared" si="722"/>
        <v>FALSE</v>
      </c>
    </row>
    <row r="9636" spans="1:11" x14ac:dyDescent="0.25">
      <c r="A9636" s="14" t="s">
        <v>10358</v>
      </c>
      <c r="B9636" s="14" t="s">
        <v>47</v>
      </c>
      <c r="C9636" s="14" t="s">
        <v>67</v>
      </c>
      <c r="D9636" s="14" t="str" cm="1">
        <f t="array" ref="D9636">_xlfn.IFS(C9636="Patisserie","Item_10_PAT",C9636="Milk Products","Item_10_MILK",C9636="Butchers","Item_10_BUT",C9636="Beverages","Item_10_BEV",C9636="Food","Item_10_FOOD",C9636="Furniture","Item_10_FUR",C9636="Electric household essentials","Item_10_EHE",C9636="Computers and electric accessories","Item_10_CEA")</f>
        <v>Item_10_EHE</v>
      </c>
      <c r="E9636" s="11">
        <v>21.5</v>
      </c>
      <c r="F9636" s="11">
        <v>1</v>
      </c>
      <c r="G9636" s="11">
        <v>21.5</v>
      </c>
      <c r="H9636" s="14" t="s">
        <v>25</v>
      </c>
      <c r="I9636" s="14" t="s">
        <v>16</v>
      </c>
      <c r="J9636" s="15">
        <v>45599</v>
      </c>
      <c r="K9636" s="12" t="str">
        <f t="shared" si="722"/>
        <v>FALSE</v>
      </c>
    </row>
    <row r="9637" spans="1:11" x14ac:dyDescent="0.25">
      <c r="A9637" s="16" t="s">
        <v>10359</v>
      </c>
      <c r="B9637" s="16" t="s">
        <v>78</v>
      </c>
      <c r="C9637" s="16" t="s">
        <v>23</v>
      </c>
      <c r="D9637" s="14" t="str" cm="1">
        <f t="array" ref="D9637">_xlfn.IFS(C9637="Patisserie","Item_10_PAT",C9637="Milk Products","Item_10_MILK",C9637="Butchers","Item_10_BUT",C9637="Beverages","Item_10_BEV",C9637="Food","Item_10_FOOD",C9637="Furniture","Item_10_FUR",C9637="Electric household essentials","Item_10_EHE",C9637="Computers and electric accessories","Item_10_CEA")</f>
        <v>Item_10_BUT</v>
      </c>
      <c r="E9637" s="11">
        <v>27.5</v>
      </c>
      <c r="F9637" s="12">
        <v>2</v>
      </c>
      <c r="G9637" s="12">
        <v>55</v>
      </c>
      <c r="H9637" s="16" t="s">
        <v>15</v>
      </c>
      <c r="I9637" s="16" t="s">
        <v>16</v>
      </c>
      <c r="J9637" s="17">
        <v>45259</v>
      </c>
      <c r="K9637" s="12" t="b">
        <v>0</v>
      </c>
    </row>
    <row r="9638" spans="1:11" x14ac:dyDescent="0.25">
      <c r="A9638" s="14" t="s">
        <v>10360</v>
      </c>
      <c r="B9638" s="14" t="s">
        <v>12</v>
      </c>
      <c r="C9638" s="14" t="s">
        <v>23</v>
      </c>
      <c r="D9638" s="14" t="str" cm="1">
        <f t="array" ref="D9638">_xlfn.IFS(C9638="Patisserie","Item_10_PAT",C9638="Milk Products","Item_10_MILK",C9638="Butchers","Item_10_BUT",C9638="Beverages","Item_10_BEV",C9638="Food","Item_10_FOOD",C9638="Furniture","Item_10_FUR",C9638="Electric household essentials","Item_10_EHE",C9638="Computers and electric accessories","Item_10_CEA")</f>
        <v>Item_10_BUT</v>
      </c>
      <c r="E9638" s="11">
        <v>8</v>
      </c>
      <c r="F9638" s="11">
        <v>5</v>
      </c>
      <c r="G9638" s="11">
        <v>40</v>
      </c>
      <c r="H9638" s="14" t="s">
        <v>15</v>
      </c>
      <c r="I9638" s="14" t="s">
        <v>39</v>
      </c>
      <c r="J9638" s="15">
        <v>44822</v>
      </c>
      <c r="K9638" s="12" t="str">
        <f>IF(H9638="Digital Wallet","TRUE","FALSE")</f>
        <v>TRUE</v>
      </c>
    </row>
    <row r="9639" spans="1:11" x14ac:dyDescent="0.25">
      <c r="A9639" s="16" t="s">
        <v>10361</v>
      </c>
      <c r="B9639" s="16" t="s">
        <v>22</v>
      </c>
      <c r="C9639" s="16" t="s">
        <v>19</v>
      </c>
      <c r="D9639" s="14" t="str" cm="1">
        <f t="array" ref="D9639">_xlfn.IFS(C9639="Patisserie","Item_10_PAT",C9639="Milk Products","Item_10_MILK",C9639="Butchers","Item_10_BUT",C9639="Beverages","Item_10_BEV",C9639="Food","Item_10_FOOD",C9639="Furniture","Item_10_FUR",C9639="Electric household essentials","Item_10_EHE",C9639="Computers and electric accessories","Item_10_CEA")</f>
        <v>Item_10_MILK</v>
      </c>
      <c r="E9639" s="11">
        <v>20</v>
      </c>
      <c r="F9639" s="12">
        <v>4</v>
      </c>
      <c r="G9639" s="12">
        <v>80</v>
      </c>
      <c r="H9639" s="16" t="s">
        <v>15</v>
      </c>
      <c r="I9639" s="16" t="s">
        <v>16</v>
      </c>
      <c r="J9639" s="17">
        <v>45367</v>
      </c>
      <c r="K9639" s="12" t="b">
        <v>0</v>
      </c>
    </row>
    <row r="9640" spans="1:11" x14ac:dyDescent="0.25">
      <c r="A9640" s="14" t="s">
        <v>10362</v>
      </c>
      <c r="B9640" s="14" t="s">
        <v>114</v>
      </c>
      <c r="C9640" s="14" t="s">
        <v>28</v>
      </c>
      <c r="D9640" s="14" t="str" cm="1">
        <f t="array" ref="D9640">_xlfn.IFS(C9640="Patisserie","Item_10_PAT",C9640="Milk Products","Item_10_MILK",C9640="Butchers","Item_10_BUT",C9640="Beverages","Item_10_BEV",C9640="Food","Item_10_FOOD",C9640="Furniture","Item_10_FUR",C9640="Electric household essentials","Item_10_EHE",C9640="Computers and electric accessories","Item_10_CEA")</f>
        <v>Item_10_BEV</v>
      </c>
      <c r="E9640" s="11">
        <v>6.5</v>
      </c>
      <c r="F9640" s="11">
        <v>1</v>
      </c>
      <c r="G9640" s="11">
        <v>6.5</v>
      </c>
      <c r="H9640" s="14" t="s">
        <v>15</v>
      </c>
      <c r="I9640" s="14" t="s">
        <v>16</v>
      </c>
      <c r="J9640" s="15">
        <v>45436</v>
      </c>
      <c r="K9640" s="11" t="b">
        <v>0</v>
      </c>
    </row>
    <row r="9641" spans="1:11" x14ac:dyDescent="0.25">
      <c r="A9641" s="16" t="s">
        <v>10363</v>
      </c>
      <c r="B9641" s="16" t="s">
        <v>18</v>
      </c>
      <c r="C9641" s="16" t="s">
        <v>32</v>
      </c>
      <c r="D9641" s="14" t="str" cm="1">
        <f t="array" ref="D9641">_xlfn.IFS(C9641="Patisserie","Item_10_PAT",C9641="Milk Products","Item_10_MILK",C9641="Butchers","Item_10_BUT",C9641="Beverages","Item_10_BEV",C9641="Food","Item_10_FOOD",C9641="Furniture","Item_10_FUR",C9641="Electric household essentials","Item_10_EHE",C9641="Computers and electric accessories","Item_10_CEA")</f>
        <v>Item_10_FOOD</v>
      </c>
      <c r="E9641" s="11">
        <v>18.5</v>
      </c>
      <c r="F9641" s="12">
        <v>4</v>
      </c>
      <c r="G9641" s="12">
        <v>74</v>
      </c>
      <c r="H9641" s="16" t="s">
        <v>49</v>
      </c>
      <c r="I9641" s="16" t="s">
        <v>16</v>
      </c>
      <c r="J9641" s="17">
        <v>45110</v>
      </c>
      <c r="K9641" s="12" t="b">
        <v>1</v>
      </c>
    </row>
    <row r="9642" spans="1:11" x14ac:dyDescent="0.25">
      <c r="A9642" s="14" t="s">
        <v>10364</v>
      </c>
      <c r="B9642" s="14" t="s">
        <v>70</v>
      </c>
      <c r="C9642" s="14" t="s">
        <v>32</v>
      </c>
      <c r="D9642" s="14" t="str" cm="1">
        <f t="array" ref="D9642">_xlfn.IFS(C9642="Patisserie","Item_10_PAT",C9642="Milk Products","Item_10_MILK",C9642="Butchers","Item_10_BUT",C9642="Beverages","Item_10_BEV",C9642="Food","Item_10_FOOD",C9642="Furniture","Item_10_FUR",C9642="Electric household essentials","Item_10_EHE",C9642="Computers and electric accessories","Item_10_CEA")</f>
        <v>Item_10_FOOD</v>
      </c>
      <c r="E9642" s="11">
        <v>41</v>
      </c>
      <c r="F9642" s="11">
        <v>2</v>
      </c>
      <c r="G9642" s="11">
        <v>82</v>
      </c>
      <c r="H9642" s="14" t="s">
        <v>49</v>
      </c>
      <c r="I9642" s="14" t="s">
        <v>16</v>
      </c>
      <c r="J9642" s="15">
        <v>44981</v>
      </c>
      <c r="K9642" s="11" t="b">
        <v>1</v>
      </c>
    </row>
    <row r="9643" spans="1:11" x14ac:dyDescent="0.25">
      <c r="A9643" s="16" t="s">
        <v>10365</v>
      </c>
      <c r="B9643" s="16" t="s">
        <v>37</v>
      </c>
      <c r="C9643" s="16" t="s">
        <v>67</v>
      </c>
      <c r="D9643" s="14" t="str" cm="1">
        <f t="array" ref="D9643">_xlfn.IFS(C9643="Patisserie","Item_10_PAT",C9643="Milk Products","Item_10_MILK",C9643="Butchers","Item_10_BUT",C9643="Beverages","Item_10_BEV",C9643="Food","Item_10_FOOD",C9643="Furniture","Item_10_FUR",C9643="Electric household essentials","Item_10_EHE",C9643="Computers and electric accessories","Item_10_CEA")</f>
        <v>Item_10_EHE</v>
      </c>
      <c r="E9643" s="11">
        <v>29</v>
      </c>
      <c r="F9643" s="12">
        <v>6</v>
      </c>
      <c r="G9643" s="12">
        <v>174</v>
      </c>
      <c r="H9643" s="16" t="s">
        <v>49</v>
      </c>
      <c r="I9643" s="16" t="s">
        <v>39</v>
      </c>
      <c r="J9643" s="17">
        <v>45299</v>
      </c>
      <c r="K9643" s="12" t="str">
        <f>IF(H9643="Digital Wallet","TRUE","FALSE")</f>
        <v>FALSE</v>
      </c>
    </row>
    <row r="9644" spans="1:11" x14ac:dyDescent="0.25">
      <c r="A9644" s="14" t="s">
        <v>10366</v>
      </c>
      <c r="B9644" s="14" t="s">
        <v>18</v>
      </c>
      <c r="C9644" s="14" t="s">
        <v>23</v>
      </c>
      <c r="D9644" s="14" t="str" cm="1">
        <f t="array" ref="D9644">_xlfn.IFS(C9644="Patisserie","Item_10_PAT",C9644="Milk Products","Item_10_MILK",C9644="Butchers","Item_10_BUT",C9644="Beverages","Item_10_BEV",C9644="Food","Item_10_FOOD",C9644="Furniture","Item_10_FUR",C9644="Electric household essentials","Item_10_EHE",C9644="Computers and electric accessories","Item_10_CEA")</f>
        <v>Item_10_BUT</v>
      </c>
      <c r="E9644" s="11">
        <v>5</v>
      </c>
      <c r="F9644" s="11">
        <v>3</v>
      </c>
      <c r="G9644" s="11">
        <v>15</v>
      </c>
      <c r="H9644" s="14" t="s">
        <v>25</v>
      </c>
      <c r="I9644" s="14" t="s">
        <v>16</v>
      </c>
      <c r="J9644" s="15">
        <v>45457</v>
      </c>
      <c r="K9644" s="11" t="b">
        <v>0</v>
      </c>
    </row>
    <row r="9645" spans="1:11" x14ac:dyDescent="0.25">
      <c r="A9645" s="16" t="s">
        <v>10367</v>
      </c>
      <c r="B9645" s="16" t="s">
        <v>124</v>
      </c>
      <c r="C9645" s="16" t="s">
        <v>32</v>
      </c>
      <c r="D9645" s="14" t="str" cm="1">
        <f t="array" ref="D9645">_xlfn.IFS(C9645="Patisserie","Item_10_PAT",C9645="Milk Products","Item_10_MILK",C9645="Butchers","Item_10_BUT",C9645="Beverages","Item_10_BEV",C9645="Food","Item_10_FOOD",C9645="Furniture","Item_10_FUR",C9645="Electric household essentials","Item_10_EHE",C9645="Computers and electric accessories","Item_10_CEA")</f>
        <v>Item_10_FOOD</v>
      </c>
      <c r="E9645" s="11">
        <v>41</v>
      </c>
      <c r="F9645" s="12">
        <v>9</v>
      </c>
      <c r="G9645" s="12">
        <v>369</v>
      </c>
      <c r="H9645" s="16" t="s">
        <v>49</v>
      </c>
      <c r="I9645" s="16" t="s">
        <v>39</v>
      </c>
      <c r="J9645" s="17">
        <v>45443</v>
      </c>
      <c r="K9645" s="12" t="str">
        <f>IF(H9645="Digital Wallet","TRUE","FALSE")</f>
        <v>FALSE</v>
      </c>
    </row>
    <row r="9646" spans="1:11" x14ac:dyDescent="0.25">
      <c r="A9646" s="14" t="s">
        <v>10368</v>
      </c>
      <c r="B9646" s="14" t="s">
        <v>99</v>
      </c>
      <c r="C9646" s="14" t="s">
        <v>42</v>
      </c>
      <c r="D9646" s="14" t="str" cm="1">
        <f t="array" ref="D9646">_xlfn.IFS(C9646="Patisserie","Item_10_PAT",C9646="Milk Products","Item_10_MILK",C9646="Butchers","Item_10_BUT",C9646="Beverages","Item_10_BEV",C9646="Food","Item_10_FOOD",C9646="Furniture","Item_10_FUR",C9646="Electric household essentials","Item_10_EHE",C9646="Computers and electric accessories","Item_10_CEA")</f>
        <v>Item_10_FUR</v>
      </c>
      <c r="E9646" s="11">
        <v>26</v>
      </c>
      <c r="F9646" s="11">
        <v>3</v>
      </c>
      <c r="G9646" s="11">
        <v>78</v>
      </c>
      <c r="H9646" s="14" t="s">
        <v>15</v>
      </c>
      <c r="I9646" s="14" t="s">
        <v>39</v>
      </c>
      <c r="J9646" s="15">
        <v>45032</v>
      </c>
      <c r="K9646" s="11" t="b">
        <v>0</v>
      </c>
    </row>
    <row r="9647" spans="1:11" x14ac:dyDescent="0.25">
      <c r="A9647" s="16" t="s">
        <v>10369</v>
      </c>
      <c r="B9647" s="16" t="s">
        <v>12</v>
      </c>
      <c r="C9647" s="16" t="s">
        <v>32</v>
      </c>
      <c r="D9647" s="14" t="str" cm="1">
        <f t="array" ref="D9647">_xlfn.IFS(C9647="Patisserie","Item_10_PAT",C9647="Milk Products","Item_10_MILK",C9647="Butchers","Item_10_BUT",C9647="Beverages","Item_10_BEV",C9647="Food","Item_10_FOOD",C9647="Furniture","Item_10_FUR",C9647="Electric household essentials","Item_10_EHE",C9647="Computers and electric accessories","Item_10_CEA")</f>
        <v>Item_10_FOOD</v>
      </c>
      <c r="E9647" s="11">
        <f>G9647/F9647</f>
        <v>24.5</v>
      </c>
      <c r="F9647" s="12">
        <v>9</v>
      </c>
      <c r="G9647" s="12">
        <v>220.5</v>
      </c>
      <c r="H9647" s="16" t="s">
        <v>49</v>
      </c>
      <c r="I9647" s="16" t="s">
        <v>39</v>
      </c>
      <c r="J9647" s="17">
        <v>45392</v>
      </c>
      <c r="K9647" s="12" t="b">
        <v>1</v>
      </c>
    </row>
    <row r="9648" spans="1:11" x14ac:dyDescent="0.25">
      <c r="A9648" s="14" t="s">
        <v>10370</v>
      </c>
      <c r="B9648" s="14" t="s">
        <v>44</v>
      </c>
      <c r="C9648" s="14" t="s">
        <v>28</v>
      </c>
      <c r="D9648" s="14" t="str" cm="1">
        <f t="array" ref="D9648">_xlfn.IFS(C9648="Patisserie","Item_10_PAT",C9648="Milk Products","Item_10_MILK",C9648="Butchers","Item_10_BUT",C9648="Beverages","Item_10_BEV",C9648="Food","Item_10_FOOD",C9648="Furniture","Item_10_FUR",C9648="Electric household essentials","Item_10_EHE",C9648="Computers and electric accessories","Item_10_CEA")</f>
        <v>Item_10_BEV</v>
      </c>
      <c r="E9648" s="11">
        <v>39.5</v>
      </c>
      <c r="F9648" s="11">
        <v>9</v>
      </c>
      <c r="G9648" s="11">
        <v>355.5</v>
      </c>
      <c r="H9648" s="14" t="s">
        <v>49</v>
      </c>
      <c r="I9648" s="14" t="s">
        <v>16</v>
      </c>
      <c r="J9648" s="15">
        <v>45444</v>
      </c>
      <c r="K9648" s="11" t="b">
        <v>1</v>
      </c>
    </row>
    <row r="9649" spans="1:11" x14ac:dyDescent="0.25">
      <c r="A9649" s="16" t="s">
        <v>10371</v>
      </c>
      <c r="B9649" s="16" t="s">
        <v>78</v>
      </c>
      <c r="C9649" s="16" t="s">
        <v>67</v>
      </c>
      <c r="D9649" s="14" t="str" cm="1">
        <f t="array" ref="D9649">_xlfn.IFS(C9649="Patisserie","Item_10_PAT",C9649="Milk Products","Item_10_MILK",C9649="Butchers","Item_10_BUT",C9649="Beverages","Item_10_BEV",C9649="Food","Item_10_FOOD",C9649="Furniture","Item_10_FUR",C9649="Electric household essentials","Item_10_EHE",C9649="Computers and electric accessories","Item_10_CEA")</f>
        <v>Item_10_EHE</v>
      </c>
      <c r="E9649" s="11">
        <v>27.5</v>
      </c>
      <c r="F9649" s="12">
        <v>6</v>
      </c>
      <c r="G9649" s="12">
        <v>165</v>
      </c>
      <c r="H9649" s="16" t="s">
        <v>49</v>
      </c>
      <c r="I9649" s="16" t="s">
        <v>16</v>
      </c>
      <c r="J9649" s="17">
        <v>45557</v>
      </c>
      <c r="K9649" s="12" t="b">
        <v>0</v>
      </c>
    </row>
    <row r="9650" spans="1:11" x14ac:dyDescent="0.25">
      <c r="A9650" s="16" t="s">
        <v>10373</v>
      </c>
      <c r="B9650" s="16" t="s">
        <v>64</v>
      </c>
      <c r="C9650" s="16" t="s">
        <v>13</v>
      </c>
      <c r="D9650" s="14" t="str" cm="1">
        <f t="array" ref="D9650">_xlfn.IFS(C9650="Patisserie","Item_10_PAT",C9650="Milk Products","Item_10_MILK",C9650="Butchers","Item_10_BUT",C9650="Beverages","Item_10_BEV",C9650="Food","Item_10_FOOD",C9650="Furniture","Item_10_FUR",C9650="Electric household essentials","Item_10_EHE",C9650="Computers and electric accessories","Item_10_CEA")</f>
        <v>Item_10_PAT</v>
      </c>
      <c r="E9650" s="11">
        <v>11</v>
      </c>
      <c r="F9650" s="12">
        <v>9</v>
      </c>
      <c r="G9650" s="12">
        <v>99</v>
      </c>
      <c r="H9650" s="16" t="s">
        <v>25</v>
      </c>
      <c r="I9650" s="16" t="s">
        <v>39</v>
      </c>
      <c r="J9650" s="17">
        <v>45157</v>
      </c>
      <c r="K9650" s="12" t="b">
        <v>1</v>
      </c>
    </row>
    <row r="9651" spans="1:11" x14ac:dyDescent="0.25">
      <c r="A9651" s="14" t="s">
        <v>10374</v>
      </c>
      <c r="B9651" s="14" t="s">
        <v>31</v>
      </c>
      <c r="C9651" s="14" t="s">
        <v>42</v>
      </c>
      <c r="D9651" s="14" t="str" cm="1">
        <f t="array" ref="D9651">_xlfn.IFS(C9651="Patisserie","Item_10_PAT",C9651="Milk Products","Item_10_MILK",C9651="Butchers","Item_10_BUT",C9651="Beverages","Item_10_BEV",C9651="Food","Item_10_FOOD",C9651="Furniture","Item_10_FUR",C9651="Electric household essentials","Item_10_EHE",C9651="Computers and electric accessories","Item_10_CEA")</f>
        <v>Item_10_FUR</v>
      </c>
      <c r="E9651" s="11">
        <v>12.5</v>
      </c>
      <c r="F9651" s="11">
        <v>5</v>
      </c>
      <c r="G9651" s="11">
        <v>62.5</v>
      </c>
      <c r="H9651" s="14" t="s">
        <v>25</v>
      </c>
      <c r="I9651" s="14" t="s">
        <v>39</v>
      </c>
      <c r="J9651" s="15">
        <v>45439</v>
      </c>
      <c r="K9651" s="12" t="str">
        <f>IF(H9651="Digital Wallet","TRUE","FALSE")</f>
        <v>FALSE</v>
      </c>
    </row>
    <row r="9652" spans="1:11" x14ac:dyDescent="0.25">
      <c r="A9652" s="16" t="s">
        <v>10375</v>
      </c>
      <c r="B9652" s="16" t="s">
        <v>47</v>
      </c>
      <c r="C9652" s="16" t="s">
        <v>28</v>
      </c>
      <c r="D9652" s="14" t="str" cm="1">
        <f t="array" ref="D9652">_xlfn.IFS(C9652="Patisserie","Item_10_PAT",C9652="Milk Products","Item_10_MILK",C9652="Butchers","Item_10_BUT",C9652="Beverages","Item_10_BEV",C9652="Food","Item_10_FOOD",C9652="Furniture","Item_10_FUR",C9652="Electric household essentials","Item_10_EHE",C9652="Computers and electric accessories","Item_10_CEA")</f>
        <v>Item_10_BEV</v>
      </c>
      <c r="E9652" s="11">
        <v>14</v>
      </c>
      <c r="F9652" s="12">
        <v>9</v>
      </c>
      <c r="G9652" s="12">
        <v>126</v>
      </c>
      <c r="H9652" s="16" t="s">
        <v>25</v>
      </c>
      <c r="I9652" s="16" t="s">
        <v>16</v>
      </c>
      <c r="J9652" s="17">
        <v>45518</v>
      </c>
      <c r="K9652" s="12" t="b">
        <v>1</v>
      </c>
    </row>
    <row r="9653" spans="1:11" x14ac:dyDescent="0.25">
      <c r="A9653" s="14" t="s">
        <v>10376</v>
      </c>
      <c r="B9653" s="14" t="s">
        <v>124</v>
      </c>
      <c r="C9653" s="14" t="s">
        <v>28</v>
      </c>
      <c r="D9653" s="14" t="str" cm="1">
        <f t="array" ref="D9653">_xlfn.IFS(C9653="Patisserie","Item_10_PAT",C9653="Milk Products","Item_10_MILK",C9653="Butchers","Item_10_BUT",C9653="Beverages","Item_10_BEV",C9653="Food","Item_10_FOOD",C9653="Furniture","Item_10_FUR",C9653="Electric household essentials","Item_10_EHE",C9653="Computers and electric accessories","Item_10_CEA")</f>
        <v>Item_10_BEV</v>
      </c>
      <c r="E9653" s="11">
        <v>15.5</v>
      </c>
      <c r="F9653" s="11">
        <v>5</v>
      </c>
      <c r="G9653" s="11">
        <v>77.5</v>
      </c>
      <c r="H9653" s="14" t="s">
        <v>49</v>
      </c>
      <c r="I9653" s="14" t="s">
        <v>39</v>
      </c>
      <c r="J9653" s="15">
        <v>45482</v>
      </c>
      <c r="K9653" s="11" t="b">
        <v>1</v>
      </c>
    </row>
    <row r="9654" spans="1:11" x14ac:dyDescent="0.25">
      <c r="A9654" s="16" t="s">
        <v>10377</v>
      </c>
      <c r="B9654" s="16" t="s">
        <v>64</v>
      </c>
      <c r="C9654" s="16" t="s">
        <v>13</v>
      </c>
      <c r="D9654" s="14" t="str" cm="1">
        <f t="array" ref="D9654">_xlfn.IFS(C9654="Patisserie","Item_10_PAT",C9654="Milk Products","Item_10_MILK",C9654="Butchers","Item_10_BUT",C9654="Beverages","Item_10_BEV",C9654="Food","Item_10_FOOD",C9654="Furniture","Item_10_FUR",C9654="Electric household essentials","Item_10_EHE",C9654="Computers and electric accessories","Item_10_CEA")</f>
        <v>Item_10_PAT</v>
      </c>
      <c r="E9654" s="11">
        <v>20</v>
      </c>
      <c r="F9654" s="12">
        <v>2</v>
      </c>
      <c r="G9654" s="12">
        <v>40</v>
      </c>
      <c r="H9654" s="16" t="s">
        <v>15</v>
      </c>
      <c r="I9654" s="16" t="s">
        <v>16</v>
      </c>
      <c r="J9654" s="17">
        <v>45247</v>
      </c>
      <c r="K9654" s="12" t="str">
        <f>IF(H9654="Digital Wallet","TRUE","FALSE")</f>
        <v>TRUE</v>
      </c>
    </row>
    <row r="9655" spans="1:11" x14ac:dyDescent="0.25">
      <c r="A9655" s="14" t="s">
        <v>10378</v>
      </c>
      <c r="B9655" s="14" t="s">
        <v>169</v>
      </c>
      <c r="C9655" s="14" t="s">
        <v>42</v>
      </c>
      <c r="D9655" s="14" t="str" cm="1">
        <f t="array" ref="D9655">_xlfn.IFS(C9655="Patisserie","Item_10_PAT",C9655="Milk Products","Item_10_MILK",C9655="Butchers","Item_10_BUT",C9655="Beverages","Item_10_BEV",C9655="Food","Item_10_FOOD",C9655="Furniture","Item_10_FUR",C9655="Electric household essentials","Item_10_EHE",C9655="Computers and electric accessories","Item_10_CEA")</f>
        <v>Item_10_FUR</v>
      </c>
      <c r="E9655" s="11">
        <v>21.5</v>
      </c>
      <c r="F9655" s="11">
        <v>10</v>
      </c>
      <c r="G9655" s="11">
        <v>215</v>
      </c>
      <c r="H9655" s="14" t="s">
        <v>49</v>
      </c>
      <c r="I9655" s="14" t="s">
        <v>39</v>
      </c>
      <c r="J9655" s="15">
        <v>44774</v>
      </c>
      <c r="K9655" s="11" t="b">
        <v>0</v>
      </c>
    </row>
    <row r="9656" spans="1:11" x14ac:dyDescent="0.25">
      <c r="A9656" s="16" t="s">
        <v>10379</v>
      </c>
      <c r="B9656" s="16" t="s">
        <v>85</v>
      </c>
      <c r="C9656" s="16" t="s">
        <v>28</v>
      </c>
      <c r="D9656" s="14" t="str" cm="1">
        <f t="array" ref="D9656">_xlfn.IFS(C9656="Patisserie","Item_10_PAT",C9656="Milk Products","Item_10_MILK",C9656="Butchers","Item_10_BUT",C9656="Beverages","Item_10_BEV",C9656="Food","Item_10_FOOD",C9656="Furniture","Item_10_FUR",C9656="Electric household essentials","Item_10_EHE",C9656="Computers and electric accessories","Item_10_CEA")</f>
        <v>Item_10_BEV</v>
      </c>
      <c r="E9656" s="11">
        <v>15.5</v>
      </c>
      <c r="F9656" s="12">
        <v>5</v>
      </c>
      <c r="G9656" s="12">
        <v>77.5</v>
      </c>
      <c r="H9656" s="16" t="s">
        <v>49</v>
      </c>
      <c r="I9656" s="16" t="s">
        <v>39</v>
      </c>
      <c r="J9656" s="17">
        <v>45492</v>
      </c>
      <c r="K9656" s="12" t="b">
        <v>1</v>
      </c>
    </row>
    <row r="9657" spans="1:11" x14ac:dyDescent="0.25">
      <c r="A9657" s="14" t="s">
        <v>10380</v>
      </c>
      <c r="B9657" s="14" t="s">
        <v>12</v>
      </c>
      <c r="C9657" s="14" t="s">
        <v>23</v>
      </c>
      <c r="D9657" s="14" t="str" cm="1">
        <f t="array" ref="D9657">_xlfn.IFS(C9657="Patisserie","Item_10_PAT",C9657="Milk Products","Item_10_MILK",C9657="Butchers","Item_10_BUT",C9657="Beverages","Item_10_BEV",C9657="Food","Item_10_FOOD",C9657="Furniture","Item_10_FUR",C9657="Electric household essentials","Item_10_EHE",C9657="Computers and electric accessories","Item_10_CEA")</f>
        <v>Item_10_BUT</v>
      </c>
      <c r="E9657" s="11">
        <v>30.5</v>
      </c>
      <c r="F9657" s="11">
        <v>5</v>
      </c>
      <c r="G9657" s="11">
        <v>152.5</v>
      </c>
      <c r="H9657" s="14" t="s">
        <v>49</v>
      </c>
      <c r="I9657" s="14" t="s">
        <v>16</v>
      </c>
      <c r="J9657" s="15">
        <v>44677</v>
      </c>
      <c r="K9657" s="11" t="b">
        <v>0</v>
      </c>
    </row>
    <row r="9658" spans="1:11" x14ac:dyDescent="0.25">
      <c r="A9658" s="16" t="s">
        <v>10381</v>
      </c>
      <c r="B9658" s="16" t="s">
        <v>66</v>
      </c>
      <c r="C9658" s="16" t="s">
        <v>42</v>
      </c>
      <c r="D9658" s="14" t="str" cm="1">
        <f t="array" ref="D9658">_xlfn.IFS(C9658="Patisserie","Item_10_PAT",C9658="Milk Products","Item_10_MILK",C9658="Butchers","Item_10_BUT",C9658="Beverages","Item_10_BEV",C9658="Food","Item_10_FOOD",C9658="Furniture","Item_10_FUR",C9658="Electric household essentials","Item_10_EHE",C9658="Computers and electric accessories","Item_10_CEA")</f>
        <v>Item_10_FUR</v>
      </c>
      <c r="E9658" s="11">
        <v>41</v>
      </c>
      <c r="F9658" s="12">
        <v>8</v>
      </c>
      <c r="G9658" s="12">
        <v>328</v>
      </c>
      <c r="H9658" s="16" t="s">
        <v>15</v>
      </c>
      <c r="I9658" s="16" t="s">
        <v>39</v>
      </c>
      <c r="J9658" s="17">
        <v>45099</v>
      </c>
      <c r="K9658" s="12" t="b">
        <v>1</v>
      </c>
    </row>
    <row r="9659" spans="1:11" x14ac:dyDescent="0.25">
      <c r="A9659" s="14" t="s">
        <v>10382</v>
      </c>
      <c r="B9659" s="14" t="s">
        <v>37</v>
      </c>
      <c r="C9659" s="14" t="s">
        <v>13</v>
      </c>
      <c r="D9659" s="14" t="str" cm="1">
        <f t="array" ref="D9659">_xlfn.IFS(C9659="Patisserie","Item_10_PAT",C9659="Milk Products","Item_10_MILK",C9659="Butchers","Item_10_BUT",C9659="Beverages","Item_10_BEV",C9659="Food","Item_10_FOOD",C9659="Furniture","Item_10_FUR",C9659="Electric household essentials","Item_10_EHE",C9659="Computers and electric accessories","Item_10_CEA")</f>
        <v>Item_10_PAT</v>
      </c>
      <c r="E9659" s="11">
        <v>24.5</v>
      </c>
      <c r="F9659" s="11">
        <v>3</v>
      </c>
      <c r="G9659" s="11">
        <v>73.5</v>
      </c>
      <c r="H9659" s="14" t="s">
        <v>25</v>
      </c>
      <c r="I9659" s="14" t="s">
        <v>16</v>
      </c>
      <c r="J9659" s="15">
        <v>45245</v>
      </c>
      <c r="K9659" s="12" t="str">
        <f>IF(H9659="Digital Wallet","TRUE","FALSE")</f>
        <v>FALSE</v>
      </c>
    </row>
    <row r="9660" spans="1:11" x14ac:dyDescent="0.25">
      <c r="A9660" s="16" t="s">
        <v>10383</v>
      </c>
      <c r="B9660" s="16" t="s">
        <v>66</v>
      </c>
      <c r="C9660" s="16" t="s">
        <v>28</v>
      </c>
      <c r="D9660" s="14" t="str" cm="1">
        <f t="array" ref="D9660">_xlfn.IFS(C9660="Patisserie","Item_10_PAT",C9660="Milk Products","Item_10_MILK",C9660="Butchers","Item_10_BUT",C9660="Beverages","Item_10_BEV",C9660="Food","Item_10_FOOD",C9660="Furniture","Item_10_FUR",C9660="Electric household essentials","Item_10_EHE",C9660="Computers and electric accessories","Item_10_CEA")</f>
        <v>Item_10_BEV</v>
      </c>
      <c r="E9660" s="11">
        <v>26</v>
      </c>
      <c r="F9660" s="12">
        <v>5</v>
      </c>
      <c r="G9660" s="12">
        <v>130</v>
      </c>
      <c r="H9660" s="16" t="s">
        <v>49</v>
      </c>
      <c r="I9660" s="16" t="s">
        <v>16</v>
      </c>
      <c r="J9660" s="17">
        <v>45179</v>
      </c>
      <c r="K9660" s="12" t="b">
        <v>0</v>
      </c>
    </row>
    <row r="9661" spans="1:11" x14ac:dyDescent="0.25">
      <c r="A9661" s="14" t="s">
        <v>10384</v>
      </c>
      <c r="B9661" s="14" t="s">
        <v>109</v>
      </c>
      <c r="C9661" s="14" t="s">
        <v>67</v>
      </c>
      <c r="D9661" s="14" t="str" cm="1">
        <f t="array" ref="D9661">_xlfn.IFS(C9661="Patisserie","Item_10_PAT",C9661="Milk Products","Item_10_MILK",C9661="Butchers","Item_10_BUT",C9661="Beverages","Item_10_BEV",C9661="Food","Item_10_FOOD",C9661="Furniture","Item_10_FUR",C9661="Electric household essentials","Item_10_EHE",C9661="Computers and electric accessories","Item_10_CEA")</f>
        <v>Item_10_EHE</v>
      </c>
      <c r="E9661" s="11">
        <v>27.5</v>
      </c>
      <c r="F9661" s="11">
        <v>7</v>
      </c>
      <c r="G9661" s="11">
        <v>192.5</v>
      </c>
      <c r="H9661" s="14" t="s">
        <v>49</v>
      </c>
      <c r="I9661" s="14" t="s">
        <v>16</v>
      </c>
      <c r="J9661" s="15">
        <v>44592</v>
      </c>
      <c r="K9661" s="12" t="str">
        <f t="shared" ref="K9661:K9662" si="723">IF(H9661="Digital Wallet","TRUE","FALSE")</f>
        <v>FALSE</v>
      </c>
    </row>
    <row r="9662" spans="1:11" x14ac:dyDescent="0.25">
      <c r="A9662" s="16" t="s">
        <v>10385</v>
      </c>
      <c r="B9662" s="16" t="s">
        <v>22</v>
      </c>
      <c r="C9662" s="16" t="s">
        <v>13</v>
      </c>
      <c r="D9662" s="14" t="str" cm="1">
        <f t="array" ref="D9662">_xlfn.IFS(C9662="Patisserie","Item_10_PAT",C9662="Milk Products","Item_10_MILK",C9662="Butchers","Item_10_BUT",C9662="Beverages","Item_10_BEV",C9662="Food","Item_10_FOOD",C9662="Furniture","Item_10_FUR",C9662="Electric household essentials","Item_10_EHE",C9662="Computers and electric accessories","Item_10_CEA")</f>
        <v>Item_10_PAT</v>
      </c>
      <c r="E9662" s="11">
        <v>12.5</v>
      </c>
      <c r="F9662" s="12">
        <v>9</v>
      </c>
      <c r="G9662" s="12">
        <v>112.5</v>
      </c>
      <c r="H9662" s="16" t="s">
        <v>25</v>
      </c>
      <c r="I9662" s="16" t="s">
        <v>16</v>
      </c>
      <c r="J9662" s="17">
        <v>45361</v>
      </c>
      <c r="K9662" s="12" t="str">
        <f t="shared" si="723"/>
        <v>FALSE</v>
      </c>
    </row>
    <row r="9663" spans="1:11" x14ac:dyDescent="0.25">
      <c r="A9663" s="14" t="s">
        <v>10386</v>
      </c>
      <c r="B9663" s="14" t="s">
        <v>64</v>
      </c>
      <c r="C9663" s="14" t="s">
        <v>67</v>
      </c>
      <c r="D9663" s="14" t="str" cm="1">
        <f t="array" ref="D9663">_xlfn.IFS(C9663="Patisserie","Item_10_PAT",C9663="Milk Products","Item_10_MILK",C9663="Butchers","Item_10_BUT",C9663="Beverages","Item_10_BEV",C9663="Food","Item_10_FOOD",C9663="Furniture","Item_10_FUR",C9663="Electric household essentials","Item_10_EHE",C9663="Computers and electric accessories","Item_10_CEA")</f>
        <v>Item_10_EHE</v>
      </c>
      <c r="E9663" s="11">
        <v>14</v>
      </c>
      <c r="F9663" s="11">
        <v>5</v>
      </c>
      <c r="G9663" s="11">
        <v>70</v>
      </c>
      <c r="H9663" s="14" t="s">
        <v>25</v>
      </c>
      <c r="I9663" s="14" t="s">
        <v>16</v>
      </c>
      <c r="J9663" s="15">
        <v>44681</v>
      </c>
      <c r="K9663" s="11" t="b">
        <v>1</v>
      </c>
    </row>
    <row r="9664" spans="1:11" x14ac:dyDescent="0.25">
      <c r="A9664" s="16" t="s">
        <v>10387</v>
      </c>
      <c r="B9664" s="16" t="s">
        <v>75</v>
      </c>
      <c r="C9664" s="16" t="s">
        <v>28</v>
      </c>
      <c r="D9664" s="14" t="str" cm="1">
        <f t="array" ref="D9664">_xlfn.IFS(C9664="Patisserie","Item_10_PAT",C9664="Milk Products","Item_10_MILK",C9664="Butchers","Item_10_BUT",C9664="Beverages","Item_10_BEV",C9664="Food","Item_10_FOOD",C9664="Furniture","Item_10_FUR",C9664="Electric household essentials","Item_10_EHE",C9664="Computers and electric accessories","Item_10_CEA")</f>
        <v>Item_10_BEV</v>
      </c>
      <c r="E9664" s="11">
        <v>38</v>
      </c>
      <c r="F9664" s="12">
        <v>5</v>
      </c>
      <c r="G9664" s="12">
        <v>190</v>
      </c>
      <c r="H9664" s="16" t="s">
        <v>49</v>
      </c>
      <c r="I9664" s="16" t="s">
        <v>39</v>
      </c>
      <c r="J9664" s="17">
        <v>45424</v>
      </c>
      <c r="K9664" s="12" t="b">
        <v>0</v>
      </c>
    </row>
    <row r="9665" spans="1:11" x14ac:dyDescent="0.25">
      <c r="A9665" s="14" t="s">
        <v>10388</v>
      </c>
      <c r="B9665" s="14" t="s">
        <v>85</v>
      </c>
      <c r="C9665" s="14" t="s">
        <v>13</v>
      </c>
      <c r="D9665" s="14" t="str" cm="1">
        <f t="array" ref="D9665">_xlfn.IFS(C9665="Patisserie","Item_10_PAT",C9665="Milk Products","Item_10_MILK",C9665="Butchers","Item_10_BUT",C9665="Beverages","Item_10_BEV",C9665="Food","Item_10_FOOD",C9665="Furniture","Item_10_FUR",C9665="Electric household essentials","Item_10_EHE",C9665="Computers and electric accessories","Item_10_CEA")</f>
        <v>Item_10_PAT</v>
      </c>
      <c r="E9665" s="11">
        <v>33.5</v>
      </c>
      <c r="F9665" s="11">
        <v>3</v>
      </c>
      <c r="G9665" s="11">
        <v>100.5</v>
      </c>
      <c r="H9665" s="14" t="s">
        <v>15</v>
      </c>
      <c r="I9665" s="14" t="s">
        <v>39</v>
      </c>
      <c r="J9665" s="15">
        <v>45464</v>
      </c>
      <c r="K9665" s="11" t="b">
        <v>1</v>
      </c>
    </row>
    <row r="9666" spans="1:11" x14ac:dyDescent="0.25">
      <c r="A9666" s="16" t="s">
        <v>10389</v>
      </c>
      <c r="B9666" s="16" t="s">
        <v>66</v>
      </c>
      <c r="C9666" s="16" t="s">
        <v>19</v>
      </c>
      <c r="D9666" s="14" t="str" cm="1">
        <f t="array" ref="D9666">_xlfn.IFS(C9666="Patisserie","Item_10_PAT",C9666="Milk Products","Item_10_MILK",C9666="Butchers","Item_10_BUT",C9666="Beverages","Item_10_BEV",C9666="Food","Item_10_FOOD",C9666="Furniture","Item_10_FUR",C9666="Electric household essentials","Item_10_EHE",C9666="Computers and electric accessories","Item_10_CEA")</f>
        <v>Item_10_MILK</v>
      </c>
      <c r="E9666" s="11">
        <v>29</v>
      </c>
      <c r="F9666" s="12">
        <v>5</v>
      </c>
      <c r="G9666" s="12">
        <v>145</v>
      </c>
      <c r="H9666" s="16" t="s">
        <v>15</v>
      </c>
      <c r="I9666" s="16" t="s">
        <v>16</v>
      </c>
      <c r="J9666" s="17">
        <v>44642</v>
      </c>
      <c r="K9666" s="12" t="b">
        <v>1</v>
      </c>
    </row>
    <row r="9667" spans="1:11" x14ac:dyDescent="0.25">
      <c r="A9667" s="14" t="s">
        <v>10390</v>
      </c>
      <c r="B9667" s="14" t="s">
        <v>85</v>
      </c>
      <c r="C9667" s="14" t="s">
        <v>28</v>
      </c>
      <c r="D9667" s="14" t="str" cm="1">
        <f t="array" ref="D9667">_xlfn.IFS(C9667="Patisserie","Item_10_PAT",C9667="Milk Products","Item_10_MILK",C9667="Butchers","Item_10_BUT",C9667="Beverages","Item_10_BEV",C9667="Food","Item_10_FOOD",C9667="Furniture","Item_10_FUR",C9667="Electric household essentials","Item_10_EHE",C9667="Computers and electric accessories","Item_10_CEA")</f>
        <v>Item_10_BEV</v>
      </c>
      <c r="E9667" s="11">
        <v>29</v>
      </c>
      <c r="F9667" s="11">
        <v>3</v>
      </c>
      <c r="G9667" s="11">
        <v>87</v>
      </c>
      <c r="H9667" s="14" t="s">
        <v>25</v>
      </c>
      <c r="I9667" s="14" t="s">
        <v>39</v>
      </c>
      <c r="J9667" s="15">
        <v>44581</v>
      </c>
      <c r="K9667" s="11" t="b">
        <v>0</v>
      </c>
    </row>
    <row r="9668" spans="1:11" x14ac:dyDescent="0.25">
      <c r="A9668" s="16" t="s">
        <v>10391</v>
      </c>
      <c r="B9668" s="16" t="s">
        <v>47</v>
      </c>
      <c r="C9668" s="16" t="s">
        <v>13</v>
      </c>
      <c r="D9668" s="14" t="str" cm="1">
        <f t="array" ref="D9668">_xlfn.IFS(C9668="Patisserie","Item_10_PAT",C9668="Milk Products","Item_10_MILK",C9668="Butchers","Item_10_BUT",C9668="Beverages","Item_10_BEV",C9668="Food","Item_10_FOOD",C9668="Furniture","Item_10_FUR",C9668="Electric household essentials","Item_10_EHE",C9668="Computers and electric accessories","Item_10_CEA")</f>
        <v>Item_10_PAT</v>
      </c>
      <c r="E9668" s="11">
        <v>14</v>
      </c>
      <c r="F9668" s="12">
        <v>3</v>
      </c>
      <c r="G9668" s="12">
        <v>42</v>
      </c>
      <c r="H9668" s="16" t="s">
        <v>15</v>
      </c>
      <c r="I9668" s="16" t="s">
        <v>39</v>
      </c>
      <c r="J9668" s="17">
        <v>44733</v>
      </c>
      <c r="K9668" s="12" t="b">
        <v>1</v>
      </c>
    </row>
    <row r="9669" spans="1:11" x14ac:dyDescent="0.25">
      <c r="A9669" s="14" t="s">
        <v>10392</v>
      </c>
      <c r="B9669" s="14" t="s">
        <v>47</v>
      </c>
      <c r="C9669" s="14" t="s">
        <v>13</v>
      </c>
      <c r="D9669" s="14" t="str" cm="1">
        <f t="array" ref="D9669">_xlfn.IFS(C9669="Patisserie","Item_10_PAT",C9669="Milk Products","Item_10_MILK",C9669="Butchers","Item_10_BUT",C9669="Beverages","Item_10_BEV",C9669="Food","Item_10_FOOD",C9669="Furniture","Item_10_FUR",C9669="Electric household essentials","Item_10_EHE",C9669="Computers and electric accessories","Item_10_CEA")</f>
        <v>Item_10_PAT</v>
      </c>
      <c r="E9669" s="11">
        <v>12.5</v>
      </c>
      <c r="F9669" s="11">
        <v>5</v>
      </c>
      <c r="G9669" s="11">
        <v>62.5</v>
      </c>
      <c r="H9669" s="14" t="s">
        <v>15</v>
      </c>
      <c r="I9669" s="14" t="s">
        <v>39</v>
      </c>
      <c r="J9669" s="15">
        <v>44858</v>
      </c>
      <c r="K9669" s="11" t="b">
        <v>1</v>
      </c>
    </row>
    <row r="9670" spans="1:11" x14ac:dyDescent="0.25">
      <c r="A9670" s="16" t="s">
        <v>10393</v>
      </c>
      <c r="B9670" s="16" t="s">
        <v>47</v>
      </c>
      <c r="C9670" s="16" t="s">
        <v>67</v>
      </c>
      <c r="D9670" s="14" t="str" cm="1">
        <f t="array" ref="D9670">_xlfn.IFS(C9670="Patisserie","Item_10_PAT",C9670="Milk Products","Item_10_MILK",C9670="Butchers","Item_10_BUT",C9670="Beverages","Item_10_BEV",C9670="Food","Item_10_FOOD",C9670="Furniture","Item_10_FUR",C9670="Electric household essentials","Item_10_EHE",C9670="Computers and electric accessories","Item_10_CEA")</f>
        <v>Item_10_EHE</v>
      </c>
      <c r="E9670" s="11">
        <v>23</v>
      </c>
      <c r="F9670" s="12">
        <v>4</v>
      </c>
      <c r="G9670" s="12">
        <v>92</v>
      </c>
      <c r="H9670" s="16" t="s">
        <v>25</v>
      </c>
      <c r="I9670" s="16" t="s">
        <v>16</v>
      </c>
      <c r="J9670" s="17">
        <v>45321</v>
      </c>
      <c r="K9670" s="12" t="b">
        <v>0</v>
      </c>
    </row>
    <row r="9671" spans="1:11" x14ac:dyDescent="0.25">
      <c r="A9671" s="14" t="s">
        <v>10394</v>
      </c>
      <c r="B9671" s="14" t="s">
        <v>78</v>
      </c>
      <c r="C9671" s="14" t="s">
        <v>67</v>
      </c>
      <c r="D9671" s="14" t="str" cm="1">
        <f t="array" ref="D9671">_xlfn.IFS(C9671="Patisserie","Item_10_PAT",C9671="Milk Products","Item_10_MILK",C9671="Butchers","Item_10_BUT",C9671="Beverages","Item_10_BEV",C9671="Food","Item_10_FOOD",C9671="Furniture","Item_10_FUR",C9671="Electric household essentials","Item_10_EHE",C9671="Computers and electric accessories","Item_10_CEA")</f>
        <v>Item_10_EHE</v>
      </c>
      <c r="E9671" s="11">
        <v>11</v>
      </c>
      <c r="F9671" s="11">
        <v>2</v>
      </c>
      <c r="G9671" s="11">
        <v>22</v>
      </c>
      <c r="H9671" s="14" t="s">
        <v>25</v>
      </c>
      <c r="I9671" s="14" t="s">
        <v>39</v>
      </c>
      <c r="J9671" s="15">
        <v>45591</v>
      </c>
      <c r="K9671" s="11" t="b">
        <v>1</v>
      </c>
    </row>
    <row r="9672" spans="1:11" x14ac:dyDescent="0.25">
      <c r="A9672" s="16" t="s">
        <v>10395</v>
      </c>
      <c r="B9672" s="16" t="s">
        <v>56</v>
      </c>
      <c r="C9672" s="16" t="s">
        <v>19</v>
      </c>
      <c r="D9672" s="14" t="str" cm="1">
        <f t="array" ref="D9672">_xlfn.IFS(C9672="Patisserie","Item_10_PAT",C9672="Milk Products","Item_10_MILK",C9672="Butchers","Item_10_BUT",C9672="Beverages","Item_10_BEV",C9672="Food","Item_10_FOOD",C9672="Furniture","Item_10_FUR",C9672="Electric household essentials","Item_10_EHE",C9672="Computers and electric accessories","Item_10_CEA")</f>
        <v>Item_10_MILK</v>
      </c>
      <c r="E9672" s="11">
        <v>12.5</v>
      </c>
      <c r="F9672" s="12">
        <v>6</v>
      </c>
      <c r="G9672" s="12">
        <v>75</v>
      </c>
      <c r="H9672" s="16" t="s">
        <v>49</v>
      </c>
      <c r="I9672" s="16" t="s">
        <v>16</v>
      </c>
      <c r="J9672" s="17">
        <v>44882</v>
      </c>
      <c r="K9672" s="12" t="b">
        <v>1</v>
      </c>
    </row>
    <row r="9673" spans="1:11" x14ac:dyDescent="0.25">
      <c r="A9673" s="14" t="s">
        <v>10396</v>
      </c>
      <c r="B9673" s="14" t="s">
        <v>22</v>
      </c>
      <c r="C9673" s="14" t="s">
        <v>13</v>
      </c>
      <c r="D9673" s="14" t="str" cm="1">
        <f t="array" ref="D9673">_xlfn.IFS(C9673="Patisserie","Item_10_PAT",C9673="Milk Products","Item_10_MILK",C9673="Butchers","Item_10_BUT",C9673="Beverages","Item_10_BEV",C9673="Food","Item_10_FOOD",C9673="Furniture","Item_10_FUR",C9673="Electric household essentials","Item_10_EHE",C9673="Computers and electric accessories","Item_10_CEA")</f>
        <v>Item_10_PAT</v>
      </c>
      <c r="E9673" s="11">
        <f>G9673/F9673</f>
        <v>15.5</v>
      </c>
      <c r="F9673" s="11">
        <v>8</v>
      </c>
      <c r="G9673" s="11">
        <v>124</v>
      </c>
      <c r="H9673" s="14" t="s">
        <v>49</v>
      </c>
      <c r="I9673" s="14" t="s">
        <v>16</v>
      </c>
      <c r="J9673" s="15">
        <v>45024</v>
      </c>
      <c r="K9673" s="11" t="b">
        <v>1</v>
      </c>
    </row>
    <row r="9674" spans="1:11" x14ac:dyDescent="0.25">
      <c r="A9674" s="16" t="s">
        <v>10397</v>
      </c>
      <c r="B9674" s="16" t="s">
        <v>41</v>
      </c>
      <c r="C9674" s="16" t="s">
        <v>67</v>
      </c>
      <c r="D9674" s="14" t="str" cm="1">
        <f t="array" ref="D9674">_xlfn.IFS(C9674="Patisserie","Item_10_PAT",C9674="Milk Products","Item_10_MILK",C9674="Butchers","Item_10_BUT",C9674="Beverages","Item_10_BEV",C9674="Food","Item_10_FOOD",C9674="Furniture","Item_10_FUR",C9674="Electric household essentials","Item_10_EHE",C9674="Computers and electric accessories","Item_10_CEA")</f>
        <v>Item_10_EHE</v>
      </c>
      <c r="E9674" s="11">
        <v>33.5</v>
      </c>
      <c r="F9674" s="12">
        <v>6</v>
      </c>
      <c r="G9674" s="12">
        <v>201</v>
      </c>
      <c r="H9674" s="16" t="s">
        <v>49</v>
      </c>
      <c r="I9674" s="16" t="s">
        <v>39</v>
      </c>
      <c r="J9674" s="17">
        <v>44931</v>
      </c>
      <c r="K9674" s="12" t="b">
        <v>0</v>
      </c>
    </row>
    <row r="9675" spans="1:11" x14ac:dyDescent="0.25">
      <c r="A9675" s="14" t="s">
        <v>10398</v>
      </c>
      <c r="B9675" s="14" t="s">
        <v>31</v>
      </c>
      <c r="C9675" s="14" t="s">
        <v>19</v>
      </c>
      <c r="D9675" s="14" t="str" cm="1">
        <f t="array" ref="D9675">_xlfn.IFS(C9675="Patisserie","Item_10_PAT",C9675="Milk Products","Item_10_MILK",C9675="Butchers","Item_10_BUT",C9675="Beverages","Item_10_BEV",C9675="Food","Item_10_FOOD",C9675="Furniture","Item_10_FUR",C9675="Electric household essentials","Item_10_EHE",C9675="Computers and electric accessories","Item_10_CEA")</f>
        <v>Item_10_MILK</v>
      </c>
      <c r="E9675" s="11">
        <v>8</v>
      </c>
      <c r="F9675" s="11">
        <v>3</v>
      </c>
      <c r="G9675" s="11">
        <v>24</v>
      </c>
      <c r="H9675" s="14" t="s">
        <v>25</v>
      </c>
      <c r="I9675" s="14" t="s">
        <v>39</v>
      </c>
      <c r="J9675" s="15">
        <v>44652</v>
      </c>
      <c r="K9675" s="11" t="b">
        <v>0</v>
      </c>
    </row>
    <row r="9676" spans="1:11" x14ac:dyDescent="0.25">
      <c r="A9676" s="16" t="s">
        <v>10399</v>
      </c>
      <c r="B9676" s="16" t="s">
        <v>12</v>
      </c>
      <c r="C9676" s="16" t="s">
        <v>28</v>
      </c>
      <c r="D9676" s="14" t="str" cm="1">
        <f t="array" ref="D9676">_xlfn.IFS(C9676="Patisserie","Item_10_PAT",C9676="Milk Products","Item_10_MILK",C9676="Butchers","Item_10_BUT",C9676="Beverages","Item_10_BEV",C9676="Food","Item_10_FOOD",C9676="Furniture","Item_10_FUR",C9676="Electric household essentials","Item_10_EHE",C9676="Computers and electric accessories","Item_10_CEA")</f>
        <v>Item_10_BEV</v>
      </c>
      <c r="E9676" s="11">
        <v>24.5</v>
      </c>
      <c r="F9676" s="12">
        <v>5</v>
      </c>
      <c r="G9676" s="12">
        <v>122.5</v>
      </c>
      <c r="H9676" s="16" t="s">
        <v>25</v>
      </c>
      <c r="I9676" s="16" t="s">
        <v>16</v>
      </c>
      <c r="J9676" s="17">
        <v>44668</v>
      </c>
      <c r="K9676" s="12" t="b">
        <v>1</v>
      </c>
    </row>
    <row r="9677" spans="1:11" x14ac:dyDescent="0.25">
      <c r="A9677" s="14" t="s">
        <v>10400</v>
      </c>
      <c r="B9677" s="14" t="s">
        <v>99</v>
      </c>
      <c r="C9677" s="14" t="s">
        <v>28</v>
      </c>
      <c r="D9677" s="14" t="str" cm="1">
        <f t="array" ref="D9677">_xlfn.IFS(C9677="Patisserie","Item_10_PAT",C9677="Milk Products","Item_10_MILK",C9677="Butchers","Item_10_BUT",C9677="Beverages","Item_10_BEV",C9677="Food","Item_10_FOOD",C9677="Furniture","Item_10_FUR",C9677="Electric household essentials","Item_10_EHE",C9677="Computers and electric accessories","Item_10_CEA")</f>
        <v>Item_10_BEV</v>
      </c>
      <c r="E9677" s="11">
        <v>14</v>
      </c>
      <c r="F9677" s="11">
        <v>8</v>
      </c>
      <c r="G9677" s="11">
        <v>112</v>
      </c>
      <c r="H9677" s="14" t="s">
        <v>15</v>
      </c>
      <c r="I9677" s="14" t="s">
        <v>39</v>
      </c>
      <c r="J9677" s="15">
        <v>45078</v>
      </c>
      <c r="K9677" s="12" t="str">
        <f>IF(H9677="Digital Wallet","TRUE","FALSE")</f>
        <v>TRUE</v>
      </c>
    </row>
    <row r="9678" spans="1:11" x14ac:dyDescent="0.25">
      <c r="A9678" s="16" t="s">
        <v>10401</v>
      </c>
      <c r="B9678" s="16" t="s">
        <v>64</v>
      </c>
      <c r="C9678" s="16" t="s">
        <v>23</v>
      </c>
      <c r="D9678" s="14" t="str" cm="1">
        <f t="array" ref="D9678">_xlfn.IFS(C9678="Patisserie","Item_10_PAT",C9678="Milk Products","Item_10_MILK",C9678="Butchers","Item_10_BUT",C9678="Beverages","Item_10_BEV",C9678="Food","Item_10_FOOD",C9678="Furniture","Item_10_FUR",C9678="Electric household essentials","Item_10_EHE",C9678="Computers and electric accessories","Item_10_CEA")</f>
        <v>Item_10_BUT</v>
      </c>
      <c r="E9678" s="11">
        <v>32</v>
      </c>
      <c r="F9678" s="12">
        <v>4</v>
      </c>
      <c r="G9678" s="12">
        <v>128</v>
      </c>
      <c r="H9678" s="16" t="s">
        <v>25</v>
      </c>
      <c r="I9678" s="16" t="s">
        <v>16</v>
      </c>
      <c r="J9678" s="17">
        <v>45555</v>
      </c>
      <c r="K9678" s="12" t="b">
        <v>0</v>
      </c>
    </row>
    <row r="9679" spans="1:11" x14ac:dyDescent="0.25">
      <c r="A9679" s="14" t="s">
        <v>10402</v>
      </c>
      <c r="B9679" s="14" t="s">
        <v>27</v>
      </c>
      <c r="C9679" s="14" t="s">
        <v>19</v>
      </c>
      <c r="D9679" s="14" t="str" cm="1">
        <f t="array" ref="D9679">_xlfn.IFS(C9679="Patisserie","Item_10_PAT",C9679="Milk Products","Item_10_MILK",C9679="Butchers","Item_10_BUT",C9679="Beverages","Item_10_BEV",C9679="Food","Item_10_FOOD",C9679="Furniture","Item_10_FUR",C9679="Electric household essentials","Item_10_EHE",C9679="Computers and electric accessories","Item_10_CEA")</f>
        <v>Item_10_MILK</v>
      </c>
      <c r="E9679" s="11">
        <v>8</v>
      </c>
      <c r="F9679" s="11">
        <v>8</v>
      </c>
      <c r="G9679" s="11">
        <v>64</v>
      </c>
      <c r="H9679" s="14" t="s">
        <v>49</v>
      </c>
      <c r="I9679" s="14" t="s">
        <v>39</v>
      </c>
      <c r="J9679" s="15">
        <v>45612</v>
      </c>
      <c r="K9679" s="11" t="b">
        <v>0</v>
      </c>
    </row>
    <row r="9680" spans="1:11" x14ac:dyDescent="0.25">
      <c r="A9680" s="16" t="s">
        <v>10403</v>
      </c>
      <c r="B9680" s="16" t="s">
        <v>101</v>
      </c>
      <c r="C9680" s="16" t="s">
        <v>32</v>
      </c>
      <c r="D9680" s="14" t="str" cm="1">
        <f t="array" ref="D9680">_xlfn.IFS(C9680="Patisserie","Item_10_PAT",C9680="Milk Products","Item_10_MILK",C9680="Butchers","Item_10_BUT",C9680="Beverages","Item_10_BEV",C9680="Food","Item_10_FOOD",C9680="Furniture","Item_10_FUR",C9680="Electric household essentials","Item_10_EHE",C9680="Computers and electric accessories","Item_10_CEA")</f>
        <v>Item_10_FOOD</v>
      </c>
      <c r="E9680" s="11">
        <v>18.5</v>
      </c>
      <c r="F9680" s="12">
        <v>6</v>
      </c>
      <c r="G9680" s="12">
        <v>111</v>
      </c>
      <c r="H9680" s="16" t="s">
        <v>25</v>
      </c>
      <c r="I9680" s="16" t="s">
        <v>16</v>
      </c>
      <c r="J9680" s="17">
        <v>44981</v>
      </c>
      <c r="K9680" s="12" t="b">
        <v>0</v>
      </c>
    </row>
    <row r="9681" spans="1:11" x14ac:dyDescent="0.25">
      <c r="A9681" s="14" t="s">
        <v>10404</v>
      </c>
      <c r="B9681" s="14" t="s">
        <v>66</v>
      </c>
      <c r="C9681" s="14" t="s">
        <v>23</v>
      </c>
      <c r="D9681" s="14" t="str" cm="1">
        <f t="array" ref="D9681">_xlfn.IFS(C9681="Patisserie","Item_10_PAT",C9681="Milk Products","Item_10_MILK",C9681="Butchers","Item_10_BUT",C9681="Beverages","Item_10_BEV",C9681="Food","Item_10_FOOD",C9681="Furniture","Item_10_FUR",C9681="Electric household essentials","Item_10_EHE",C9681="Computers and electric accessories","Item_10_CEA")</f>
        <v>Item_10_BUT</v>
      </c>
      <c r="E9681" s="11">
        <v>8</v>
      </c>
      <c r="F9681" s="11">
        <v>5</v>
      </c>
      <c r="G9681" s="11">
        <v>40</v>
      </c>
      <c r="H9681" s="14" t="s">
        <v>49</v>
      </c>
      <c r="I9681" s="14" t="s">
        <v>16</v>
      </c>
      <c r="J9681" s="15">
        <v>44971</v>
      </c>
      <c r="K9681" s="11" t="b">
        <v>0</v>
      </c>
    </row>
    <row r="9682" spans="1:11" x14ac:dyDescent="0.25">
      <c r="A9682" s="16" t="s">
        <v>10405</v>
      </c>
      <c r="B9682" s="16" t="s">
        <v>90</v>
      </c>
      <c r="C9682" s="16" t="s">
        <v>13</v>
      </c>
      <c r="D9682" s="14" t="str" cm="1">
        <f t="array" ref="D9682">_xlfn.IFS(C9682="Patisserie","Item_10_PAT",C9682="Milk Products","Item_10_MILK",C9682="Butchers","Item_10_BUT",C9682="Beverages","Item_10_BEV",C9682="Food","Item_10_FOOD",C9682="Furniture","Item_10_FUR",C9682="Electric household essentials","Item_10_EHE",C9682="Computers and electric accessories","Item_10_CEA")</f>
        <v>Item_10_PAT</v>
      </c>
      <c r="E9682" s="11">
        <v>33.5</v>
      </c>
      <c r="F9682" s="12">
        <v>9</v>
      </c>
      <c r="G9682" s="12">
        <v>301.5</v>
      </c>
      <c r="H9682" s="16" t="s">
        <v>49</v>
      </c>
      <c r="I9682" s="16" t="s">
        <v>16</v>
      </c>
      <c r="J9682" s="17">
        <v>44785</v>
      </c>
      <c r="K9682" s="12" t="b">
        <v>0</v>
      </c>
    </row>
    <row r="9683" spans="1:11" x14ac:dyDescent="0.25">
      <c r="A9683" s="14" t="s">
        <v>10406</v>
      </c>
      <c r="B9683" s="14" t="s">
        <v>47</v>
      </c>
      <c r="C9683" s="14" t="s">
        <v>28</v>
      </c>
      <c r="D9683" s="14" t="str" cm="1">
        <f t="array" ref="D9683">_xlfn.IFS(C9683="Patisserie","Item_10_PAT",C9683="Milk Products","Item_10_MILK",C9683="Butchers","Item_10_BUT",C9683="Beverages","Item_10_BEV",C9683="Food","Item_10_FOOD",C9683="Furniture","Item_10_FUR",C9683="Electric household essentials","Item_10_EHE",C9683="Computers and electric accessories","Item_10_CEA")</f>
        <v>Item_10_BEV</v>
      </c>
      <c r="E9683" s="11">
        <f>G9683/F9683</f>
        <v>15.5</v>
      </c>
      <c r="F9683" s="11">
        <v>3</v>
      </c>
      <c r="G9683" s="11">
        <v>46.5</v>
      </c>
      <c r="H9683" s="14" t="s">
        <v>49</v>
      </c>
      <c r="I9683" s="14" t="s">
        <v>39</v>
      </c>
      <c r="J9683" s="15">
        <v>44796</v>
      </c>
      <c r="K9683" s="12" t="str">
        <f t="shared" ref="K9683:K9684" si="724">IF(H9683="Digital Wallet","TRUE","FALSE")</f>
        <v>FALSE</v>
      </c>
    </row>
    <row r="9684" spans="1:11" x14ac:dyDescent="0.25">
      <c r="A9684" s="16" t="s">
        <v>10407</v>
      </c>
      <c r="B9684" s="16" t="s">
        <v>81</v>
      </c>
      <c r="C9684" s="16" t="s">
        <v>19</v>
      </c>
      <c r="D9684" s="14" t="str" cm="1">
        <f t="array" ref="D9684">_xlfn.IFS(C9684="Patisserie","Item_10_PAT",C9684="Milk Products","Item_10_MILK",C9684="Butchers","Item_10_BUT",C9684="Beverages","Item_10_BEV",C9684="Food","Item_10_FOOD",C9684="Furniture","Item_10_FUR",C9684="Electric household essentials","Item_10_EHE",C9684="Computers and electric accessories","Item_10_CEA")</f>
        <v>Item_10_MILK</v>
      </c>
      <c r="E9684" s="11">
        <v>8</v>
      </c>
      <c r="F9684" s="12">
        <v>10</v>
      </c>
      <c r="G9684" s="12">
        <v>80</v>
      </c>
      <c r="H9684" s="16" t="s">
        <v>15</v>
      </c>
      <c r="I9684" s="16" t="s">
        <v>39</v>
      </c>
      <c r="J9684" s="17">
        <v>44626</v>
      </c>
      <c r="K9684" s="12" t="str">
        <f t="shared" si="724"/>
        <v>TRUE</v>
      </c>
    </row>
    <row r="9685" spans="1:11" x14ac:dyDescent="0.25">
      <c r="A9685" s="16" t="s">
        <v>10409</v>
      </c>
      <c r="B9685" s="16" t="s">
        <v>70</v>
      </c>
      <c r="C9685" s="16" t="s">
        <v>42</v>
      </c>
      <c r="D9685" s="14" t="str" cm="1">
        <f t="array" ref="D9685">_xlfn.IFS(C9685="Patisserie","Item_10_PAT",C9685="Milk Products","Item_10_MILK",C9685="Butchers","Item_10_BUT",C9685="Beverages","Item_10_BEV",C9685="Food","Item_10_FOOD",C9685="Furniture","Item_10_FUR",C9685="Electric household essentials","Item_10_EHE",C9685="Computers and electric accessories","Item_10_CEA")</f>
        <v>Item_10_FUR</v>
      </c>
      <c r="E9685" s="11">
        <v>38</v>
      </c>
      <c r="F9685" s="12">
        <v>1</v>
      </c>
      <c r="G9685" s="12">
        <v>38</v>
      </c>
      <c r="H9685" s="16" t="s">
        <v>15</v>
      </c>
      <c r="I9685" s="16" t="s">
        <v>16</v>
      </c>
      <c r="J9685" s="17">
        <v>44966</v>
      </c>
      <c r="K9685" s="12" t="b">
        <v>1</v>
      </c>
    </row>
    <row r="9686" spans="1:11" x14ac:dyDescent="0.25">
      <c r="A9686" s="14" t="s">
        <v>10410</v>
      </c>
      <c r="B9686" s="14" t="s">
        <v>70</v>
      </c>
      <c r="C9686" s="14" t="s">
        <v>23</v>
      </c>
      <c r="D9686" s="14" t="str" cm="1">
        <f t="array" ref="D9686">_xlfn.IFS(C9686="Patisserie","Item_10_PAT",C9686="Milk Products","Item_10_MILK",C9686="Butchers","Item_10_BUT",C9686="Beverages","Item_10_BEV",C9686="Food","Item_10_FOOD",C9686="Furniture","Item_10_FUR",C9686="Electric household essentials","Item_10_EHE",C9686="Computers and electric accessories","Item_10_CEA")</f>
        <v>Item_10_BUT</v>
      </c>
      <c r="E9686" s="11">
        <v>41</v>
      </c>
      <c r="F9686" s="11">
        <v>9</v>
      </c>
      <c r="G9686" s="11">
        <v>369</v>
      </c>
      <c r="H9686" s="14" t="s">
        <v>15</v>
      </c>
      <c r="I9686" s="14" t="s">
        <v>39</v>
      </c>
      <c r="J9686" s="15">
        <v>44568</v>
      </c>
      <c r="K9686" s="12" t="str">
        <f t="shared" ref="K9686:K9687" si="725">IF(H9686="Digital Wallet","TRUE","FALSE")</f>
        <v>TRUE</v>
      </c>
    </row>
    <row r="9687" spans="1:11" x14ac:dyDescent="0.25">
      <c r="A9687" s="16" t="s">
        <v>10411</v>
      </c>
      <c r="B9687" s="16" t="s">
        <v>44</v>
      </c>
      <c r="C9687" s="16" t="s">
        <v>28</v>
      </c>
      <c r="D9687" s="14" t="str" cm="1">
        <f t="array" ref="D9687">_xlfn.IFS(C9687="Patisserie","Item_10_PAT",C9687="Milk Products","Item_10_MILK",C9687="Butchers","Item_10_BUT",C9687="Beverages","Item_10_BEV",C9687="Food","Item_10_FOOD",C9687="Furniture","Item_10_FUR",C9687="Electric household essentials","Item_10_EHE",C9687="Computers and electric accessories","Item_10_CEA")</f>
        <v>Item_10_BEV</v>
      </c>
      <c r="E9687" s="11">
        <v>33.5</v>
      </c>
      <c r="F9687" s="12">
        <v>8</v>
      </c>
      <c r="G9687" s="12">
        <v>268</v>
      </c>
      <c r="H9687" s="16" t="s">
        <v>15</v>
      </c>
      <c r="I9687" s="16" t="s">
        <v>16</v>
      </c>
      <c r="J9687" s="17">
        <v>44917</v>
      </c>
      <c r="K9687" s="12" t="str">
        <f t="shared" si="725"/>
        <v>TRUE</v>
      </c>
    </row>
    <row r="9688" spans="1:11" x14ac:dyDescent="0.25">
      <c r="A9688" s="14" t="s">
        <v>10412</v>
      </c>
      <c r="B9688" s="14" t="s">
        <v>64</v>
      </c>
      <c r="C9688" s="14" t="s">
        <v>67</v>
      </c>
      <c r="D9688" s="14" t="str" cm="1">
        <f t="array" ref="D9688">_xlfn.IFS(C9688="Patisserie","Item_10_PAT",C9688="Milk Products","Item_10_MILK",C9688="Butchers","Item_10_BUT",C9688="Beverages","Item_10_BEV",C9688="Food","Item_10_FOOD",C9688="Furniture","Item_10_FUR",C9688="Electric household essentials","Item_10_EHE",C9688="Computers and electric accessories","Item_10_CEA")</f>
        <v>Item_10_EHE</v>
      </c>
      <c r="E9688" s="11">
        <v>35</v>
      </c>
      <c r="F9688" s="11">
        <v>3</v>
      </c>
      <c r="G9688" s="11">
        <v>105</v>
      </c>
      <c r="H9688" s="14" t="s">
        <v>15</v>
      </c>
      <c r="I9688" s="14" t="s">
        <v>16</v>
      </c>
      <c r="J9688" s="15">
        <v>44904</v>
      </c>
      <c r="K9688" s="11" t="b">
        <v>1</v>
      </c>
    </row>
    <row r="9689" spans="1:11" x14ac:dyDescent="0.25">
      <c r="A9689" s="16" t="s">
        <v>10413</v>
      </c>
      <c r="B9689" s="16" t="s">
        <v>81</v>
      </c>
      <c r="C9689" s="16" t="s">
        <v>42</v>
      </c>
      <c r="D9689" s="14" t="str" cm="1">
        <f t="array" ref="D9689">_xlfn.IFS(C9689="Patisserie","Item_10_PAT",C9689="Milk Products","Item_10_MILK",C9689="Butchers","Item_10_BUT",C9689="Beverages","Item_10_BEV",C9689="Food","Item_10_FOOD",C9689="Furniture","Item_10_FUR",C9689="Electric household essentials","Item_10_EHE",C9689="Computers and electric accessories","Item_10_CEA")</f>
        <v>Item_10_FUR</v>
      </c>
      <c r="E9689" s="11">
        <v>11</v>
      </c>
      <c r="F9689" s="12">
        <v>9</v>
      </c>
      <c r="G9689" s="12">
        <v>99</v>
      </c>
      <c r="H9689" s="16" t="s">
        <v>49</v>
      </c>
      <c r="I9689" s="16" t="s">
        <v>16</v>
      </c>
      <c r="J9689" s="17">
        <v>44792</v>
      </c>
      <c r="K9689" s="12" t="b">
        <v>1</v>
      </c>
    </row>
    <row r="9690" spans="1:11" x14ac:dyDescent="0.25">
      <c r="A9690" s="14" t="s">
        <v>10414</v>
      </c>
      <c r="B9690" s="14" t="s">
        <v>90</v>
      </c>
      <c r="C9690" s="14" t="s">
        <v>23</v>
      </c>
      <c r="D9690" s="14" t="str" cm="1">
        <f t="array" ref="D9690">_xlfn.IFS(C9690="Patisserie","Item_10_PAT",C9690="Milk Products","Item_10_MILK",C9690="Butchers","Item_10_BUT",C9690="Beverages","Item_10_BEV",C9690="Food","Item_10_FOOD",C9690="Furniture","Item_10_FUR",C9690="Electric household essentials","Item_10_EHE",C9690="Computers and electric accessories","Item_10_CEA")</f>
        <v>Item_10_BUT</v>
      </c>
      <c r="E9690" s="11">
        <v>11</v>
      </c>
      <c r="F9690" s="11">
        <v>7</v>
      </c>
      <c r="G9690" s="11">
        <v>77</v>
      </c>
      <c r="H9690" s="14" t="s">
        <v>15</v>
      </c>
      <c r="I9690" s="14" t="s">
        <v>16</v>
      </c>
      <c r="J9690" s="15">
        <v>44885</v>
      </c>
      <c r="K9690" s="12" t="str">
        <f>IF(H9690="Digital Wallet","TRUE","FALSE")</f>
        <v>TRUE</v>
      </c>
    </row>
    <row r="9691" spans="1:11" x14ac:dyDescent="0.25">
      <c r="A9691" s="16" t="s">
        <v>10415</v>
      </c>
      <c r="B9691" s="16" t="s">
        <v>81</v>
      </c>
      <c r="C9691" s="16" t="s">
        <v>42</v>
      </c>
      <c r="D9691" s="14" t="str" cm="1">
        <f t="array" ref="D9691">_xlfn.IFS(C9691="Patisserie","Item_10_PAT",C9691="Milk Products","Item_10_MILK",C9691="Butchers","Item_10_BUT",C9691="Beverages","Item_10_BEV",C9691="Food","Item_10_FOOD",C9691="Furniture","Item_10_FUR",C9691="Electric household essentials","Item_10_EHE",C9691="Computers and electric accessories","Item_10_CEA")</f>
        <v>Item_10_FUR</v>
      </c>
      <c r="E9691" s="11">
        <v>5</v>
      </c>
      <c r="F9691" s="12">
        <v>2</v>
      </c>
      <c r="G9691" s="12">
        <v>10</v>
      </c>
      <c r="H9691" s="16" t="s">
        <v>49</v>
      </c>
      <c r="I9691" s="16" t="s">
        <v>39</v>
      </c>
      <c r="J9691" s="17">
        <v>45635</v>
      </c>
      <c r="K9691" s="12" t="b">
        <v>1</v>
      </c>
    </row>
    <row r="9692" spans="1:11" x14ac:dyDescent="0.25">
      <c r="A9692" s="14" t="s">
        <v>10416</v>
      </c>
      <c r="B9692" s="14" t="s">
        <v>27</v>
      </c>
      <c r="C9692" s="14" t="s">
        <v>131</v>
      </c>
      <c r="D9692" s="14" t="str" cm="1">
        <f t="array" ref="D9692">_xlfn.IFS(C9692="Patisserie","Item_10_PAT",C9692="Milk Products","Item_10_MILK",C9692="Butchers","Item_10_BUT",C9692="Beverages","Item_10_BEV",C9692="Food","Item_10_FOOD",C9692="Furniture","Item_10_FUR",C9692="Electric household essentials","Item_10_EHE",C9692="Computers and electric accessories","Item_10_CEA")</f>
        <v>Item_10_CEA</v>
      </c>
      <c r="E9692" s="11">
        <v>33.5</v>
      </c>
      <c r="F9692" s="11">
        <v>6</v>
      </c>
      <c r="G9692" s="11">
        <v>201</v>
      </c>
      <c r="H9692" s="14" t="s">
        <v>49</v>
      </c>
      <c r="I9692" s="14" t="s">
        <v>39</v>
      </c>
      <c r="J9692" s="15">
        <v>45405</v>
      </c>
      <c r="K9692" s="11" t="b">
        <v>1</v>
      </c>
    </row>
    <row r="9693" spans="1:11" x14ac:dyDescent="0.25">
      <c r="A9693" s="16" t="s">
        <v>10417</v>
      </c>
      <c r="B9693" s="16" t="s">
        <v>124</v>
      </c>
      <c r="C9693" s="16" t="s">
        <v>32</v>
      </c>
      <c r="D9693" s="14" t="str" cm="1">
        <f t="array" ref="D9693">_xlfn.IFS(C9693="Patisserie","Item_10_PAT",C9693="Milk Products","Item_10_MILK",C9693="Butchers","Item_10_BUT",C9693="Beverages","Item_10_BEV",C9693="Food","Item_10_FOOD",C9693="Furniture","Item_10_FUR",C9693="Electric household essentials","Item_10_EHE",C9693="Computers and electric accessories","Item_10_CEA")</f>
        <v>Item_10_FOOD</v>
      </c>
      <c r="E9693" s="11">
        <v>39.5</v>
      </c>
      <c r="F9693" s="12">
        <v>10</v>
      </c>
      <c r="G9693" s="12">
        <v>395</v>
      </c>
      <c r="H9693" s="16" t="s">
        <v>15</v>
      </c>
      <c r="I9693" s="16" t="s">
        <v>16</v>
      </c>
      <c r="J9693" s="17">
        <v>44881</v>
      </c>
      <c r="K9693" s="12" t="str">
        <f t="shared" ref="K9693:K9694" si="726">IF(H9693="Digital Wallet","TRUE","FALSE")</f>
        <v>TRUE</v>
      </c>
    </row>
    <row r="9694" spans="1:11" x14ac:dyDescent="0.25">
      <c r="A9694" s="14" t="s">
        <v>10418</v>
      </c>
      <c r="B9694" s="14" t="s">
        <v>37</v>
      </c>
      <c r="C9694" s="14" t="s">
        <v>28</v>
      </c>
      <c r="D9694" s="14" t="str" cm="1">
        <f t="array" ref="D9694">_xlfn.IFS(C9694="Patisserie","Item_10_PAT",C9694="Milk Products","Item_10_MILK",C9694="Butchers","Item_10_BUT",C9694="Beverages","Item_10_BEV",C9694="Food","Item_10_FOOD",C9694="Furniture","Item_10_FUR",C9694="Electric household essentials","Item_10_EHE",C9694="Computers and electric accessories","Item_10_CEA")</f>
        <v>Item_10_BEV</v>
      </c>
      <c r="E9694" s="11">
        <v>20</v>
      </c>
      <c r="F9694" s="11">
        <v>4</v>
      </c>
      <c r="G9694" s="11">
        <v>80</v>
      </c>
      <c r="H9694" s="14" t="s">
        <v>49</v>
      </c>
      <c r="I9694" s="14" t="s">
        <v>39</v>
      </c>
      <c r="J9694" s="15">
        <v>45288</v>
      </c>
      <c r="K9694" s="12" t="str">
        <f t="shared" si="726"/>
        <v>FALSE</v>
      </c>
    </row>
    <row r="9695" spans="1:11" x14ac:dyDescent="0.25">
      <c r="A9695" s="16" t="s">
        <v>10419</v>
      </c>
      <c r="B9695" s="16" t="s">
        <v>169</v>
      </c>
      <c r="C9695" s="16" t="s">
        <v>19</v>
      </c>
      <c r="D9695" s="14" t="str" cm="1">
        <f t="array" ref="D9695">_xlfn.IFS(C9695="Patisserie","Item_10_PAT",C9695="Milk Products","Item_10_MILK",C9695="Butchers","Item_10_BUT",C9695="Beverages","Item_10_BEV",C9695="Food","Item_10_FOOD",C9695="Furniture","Item_10_FUR",C9695="Electric household essentials","Item_10_EHE",C9695="Computers and electric accessories","Item_10_CEA")</f>
        <v>Item_10_MILK</v>
      </c>
      <c r="E9695" s="11">
        <v>6.5</v>
      </c>
      <c r="F9695" s="12">
        <v>2</v>
      </c>
      <c r="G9695" s="12">
        <v>13</v>
      </c>
      <c r="H9695" s="16" t="s">
        <v>15</v>
      </c>
      <c r="I9695" s="16" t="s">
        <v>39</v>
      </c>
      <c r="J9695" s="17">
        <v>45672</v>
      </c>
      <c r="K9695" s="12" t="b">
        <v>1</v>
      </c>
    </row>
    <row r="9696" spans="1:11" x14ac:dyDescent="0.25">
      <c r="A9696" s="14" t="s">
        <v>10420</v>
      </c>
      <c r="B9696" s="14" t="s">
        <v>109</v>
      </c>
      <c r="C9696" s="14" t="s">
        <v>131</v>
      </c>
      <c r="D9696" s="14" t="str" cm="1">
        <f t="array" ref="D9696">_xlfn.IFS(C9696="Patisserie","Item_10_PAT",C9696="Milk Products","Item_10_MILK",C9696="Butchers","Item_10_BUT",C9696="Beverages","Item_10_BEV",C9696="Food","Item_10_FOOD",C9696="Furniture","Item_10_FUR",C9696="Electric household essentials","Item_10_EHE",C9696="Computers and electric accessories","Item_10_CEA")</f>
        <v>Item_10_CEA</v>
      </c>
      <c r="E9696" s="11">
        <v>15.5</v>
      </c>
      <c r="F9696" s="11">
        <v>8</v>
      </c>
      <c r="G9696" s="11">
        <v>124</v>
      </c>
      <c r="H9696" s="14" t="s">
        <v>49</v>
      </c>
      <c r="I9696" s="14" t="s">
        <v>16</v>
      </c>
      <c r="J9696" s="15">
        <v>44581</v>
      </c>
      <c r="K9696" s="11" t="b">
        <v>1</v>
      </c>
    </row>
    <row r="9697" spans="1:11" x14ac:dyDescent="0.25">
      <c r="A9697" s="16" t="s">
        <v>10421</v>
      </c>
      <c r="B9697" s="16" t="s">
        <v>169</v>
      </c>
      <c r="C9697" s="16" t="s">
        <v>67</v>
      </c>
      <c r="D9697" s="14" t="str" cm="1">
        <f t="array" ref="D9697">_xlfn.IFS(C9697="Patisserie","Item_10_PAT",C9697="Milk Products","Item_10_MILK",C9697="Butchers","Item_10_BUT",C9697="Beverages","Item_10_BEV",C9697="Food","Item_10_FOOD",C9697="Furniture","Item_10_FUR",C9697="Electric household essentials","Item_10_EHE",C9697="Computers and electric accessories","Item_10_CEA")</f>
        <v>Item_10_EHE</v>
      </c>
      <c r="E9697" s="11">
        <v>11</v>
      </c>
      <c r="F9697" s="12">
        <v>6</v>
      </c>
      <c r="G9697" s="12">
        <v>66</v>
      </c>
      <c r="H9697" s="16" t="s">
        <v>25</v>
      </c>
      <c r="I9697" s="16" t="s">
        <v>16</v>
      </c>
      <c r="J9697" s="17">
        <v>44776</v>
      </c>
      <c r="K9697" s="12" t="str">
        <f>IF(H9697="Digital Wallet","TRUE","FALSE")</f>
        <v>FALSE</v>
      </c>
    </row>
    <row r="9698" spans="1:11" x14ac:dyDescent="0.25">
      <c r="A9698" s="14" t="s">
        <v>10422</v>
      </c>
      <c r="B9698" s="14" t="s">
        <v>101</v>
      </c>
      <c r="C9698" s="14" t="s">
        <v>23</v>
      </c>
      <c r="D9698" s="14" t="str" cm="1">
        <f t="array" ref="D9698">_xlfn.IFS(C9698="Patisserie","Item_10_PAT",C9698="Milk Products","Item_10_MILK",C9698="Butchers","Item_10_BUT",C9698="Beverages","Item_10_BEV",C9698="Food","Item_10_FOOD",C9698="Furniture","Item_10_FUR",C9698="Electric household essentials","Item_10_EHE",C9698="Computers and electric accessories","Item_10_CEA")</f>
        <v>Item_10_BUT</v>
      </c>
      <c r="E9698" s="11">
        <v>27.5</v>
      </c>
      <c r="F9698" s="11">
        <v>10</v>
      </c>
      <c r="G9698" s="11">
        <v>275</v>
      </c>
      <c r="H9698" s="14" t="s">
        <v>49</v>
      </c>
      <c r="I9698" s="14" t="s">
        <v>39</v>
      </c>
      <c r="J9698" s="15">
        <v>44908</v>
      </c>
      <c r="K9698" s="11" t="b">
        <v>1</v>
      </c>
    </row>
    <row r="9699" spans="1:11" x14ac:dyDescent="0.25">
      <c r="A9699" s="16" t="s">
        <v>10423</v>
      </c>
      <c r="B9699" s="16" t="s">
        <v>75</v>
      </c>
      <c r="C9699" s="16" t="s">
        <v>19</v>
      </c>
      <c r="D9699" s="14" t="str" cm="1">
        <f t="array" ref="D9699">_xlfn.IFS(C9699="Patisserie","Item_10_PAT",C9699="Milk Products","Item_10_MILK",C9699="Butchers","Item_10_BUT",C9699="Beverages","Item_10_BEV",C9699="Food","Item_10_FOOD",C9699="Furniture","Item_10_FUR",C9699="Electric household essentials","Item_10_EHE",C9699="Computers and electric accessories","Item_10_CEA")</f>
        <v>Item_10_MILK</v>
      </c>
      <c r="E9699" s="11">
        <v>20</v>
      </c>
      <c r="F9699" s="12">
        <v>3</v>
      </c>
      <c r="G9699" s="12">
        <v>60</v>
      </c>
      <c r="H9699" s="16" t="s">
        <v>49</v>
      </c>
      <c r="I9699" s="16" t="s">
        <v>16</v>
      </c>
      <c r="J9699" s="17">
        <v>45556</v>
      </c>
      <c r="K9699" s="12" t="b">
        <v>0</v>
      </c>
    </row>
    <row r="9700" spans="1:11" x14ac:dyDescent="0.25">
      <c r="A9700" s="14" t="s">
        <v>10424</v>
      </c>
      <c r="B9700" s="14" t="s">
        <v>78</v>
      </c>
      <c r="C9700" s="14" t="s">
        <v>28</v>
      </c>
      <c r="D9700" s="14" t="str" cm="1">
        <f t="array" ref="D9700">_xlfn.IFS(C9700="Patisserie","Item_10_PAT",C9700="Milk Products","Item_10_MILK",C9700="Butchers","Item_10_BUT",C9700="Beverages","Item_10_BEV",C9700="Food","Item_10_FOOD",C9700="Furniture","Item_10_FUR",C9700="Electric household essentials","Item_10_EHE",C9700="Computers and electric accessories","Item_10_CEA")</f>
        <v>Item_10_BEV</v>
      </c>
      <c r="E9700" s="11">
        <v>8</v>
      </c>
      <c r="F9700" s="11">
        <v>2</v>
      </c>
      <c r="G9700" s="11">
        <v>16</v>
      </c>
      <c r="H9700" s="14" t="s">
        <v>49</v>
      </c>
      <c r="I9700" s="14" t="s">
        <v>39</v>
      </c>
      <c r="J9700" s="15">
        <v>44648</v>
      </c>
      <c r="K9700" s="12" t="str">
        <f>IF(H9700="Digital Wallet","TRUE","FALSE")</f>
        <v>FALSE</v>
      </c>
    </row>
    <row r="9701" spans="1:11" x14ac:dyDescent="0.25">
      <c r="A9701" s="16" t="s">
        <v>10425</v>
      </c>
      <c r="B9701" s="16" t="s">
        <v>90</v>
      </c>
      <c r="C9701" s="16" t="s">
        <v>19</v>
      </c>
      <c r="D9701" s="14" t="str" cm="1">
        <f t="array" ref="D9701">_xlfn.IFS(C9701="Patisserie","Item_10_PAT",C9701="Milk Products","Item_10_MILK",C9701="Butchers","Item_10_BUT",C9701="Beverages","Item_10_BEV",C9701="Food","Item_10_FOOD",C9701="Furniture","Item_10_FUR",C9701="Electric household essentials","Item_10_EHE",C9701="Computers and electric accessories","Item_10_CEA")</f>
        <v>Item_10_MILK</v>
      </c>
      <c r="E9701" s="11">
        <v>36.5</v>
      </c>
      <c r="F9701" s="12">
        <v>10</v>
      </c>
      <c r="G9701" s="12">
        <v>365</v>
      </c>
      <c r="H9701" s="16" t="s">
        <v>49</v>
      </c>
      <c r="I9701" s="16" t="s">
        <v>39</v>
      </c>
      <c r="J9701" s="17">
        <v>45525</v>
      </c>
      <c r="K9701" s="12" t="b">
        <v>1</v>
      </c>
    </row>
    <row r="9702" spans="1:11" x14ac:dyDescent="0.25">
      <c r="A9702" s="14" t="s">
        <v>10426</v>
      </c>
      <c r="B9702" s="14" t="s">
        <v>81</v>
      </c>
      <c r="C9702" s="14" t="s">
        <v>28</v>
      </c>
      <c r="D9702" s="14" t="str" cm="1">
        <f t="array" ref="D9702">_xlfn.IFS(C9702="Patisserie","Item_10_PAT",C9702="Milk Products","Item_10_MILK",C9702="Butchers","Item_10_BUT",C9702="Beverages","Item_10_BEV",C9702="Food","Item_10_FOOD",C9702="Furniture","Item_10_FUR",C9702="Electric household essentials","Item_10_EHE",C9702="Computers and electric accessories","Item_10_CEA")</f>
        <v>Item_10_BEV</v>
      </c>
      <c r="E9702" s="11">
        <v>15.5</v>
      </c>
      <c r="F9702" s="11">
        <v>3</v>
      </c>
      <c r="G9702" s="11">
        <v>46.5</v>
      </c>
      <c r="H9702" s="14" t="s">
        <v>15</v>
      </c>
      <c r="I9702" s="14" t="s">
        <v>39</v>
      </c>
      <c r="J9702" s="15">
        <v>44656</v>
      </c>
      <c r="K9702" s="11" t="b">
        <v>0</v>
      </c>
    </row>
    <row r="9703" spans="1:11" x14ac:dyDescent="0.25">
      <c r="A9703" s="16" t="s">
        <v>10427</v>
      </c>
      <c r="B9703" s="16" t="s">
        <v>109</v>
      </c>
      <c r="C9703" s="16" t="s">
        <v>13</v>
      </c>
      <c r="D9703" s="14" t="str" cm="1">
        <f t="array" ref="D9703">_xlfn.IFS(C9703="Patisserie","Item_10_PAT",C9703="Milk Products","Item_10_MILK",C9703="Butchers","Item_10_BUT",C9703="Beverages","Item_10_BEV",C9703="Food","Item_10_FOOD",C9703="Furniture","Item_10_FUR",C9703="Electric household essentials","Item_10_EHE",C9703="Computers and electric accessories","Item_10_CEA")</f>
        <v>Item_10_PAT</v>
      </c>
      <c r="E9703" s="11">
        <v>32</v>
      </c>
      <c r="F9703" s="12">
        <v>10</v>
      </c>
      <c r="G9703" s="12">
        <v>320</v>
      </c>
      <c r="H9703" s="16" t="s">
        <v>49</v>
      </c>
      <c r="I9703" s="16" t="s">
        <v>39</v>
      </c>
      <c r="J9703" s="17">
        <v>44576</v>
      </c>
      <c r="K9703" s="12" t="b">
        <v>1</v>
      </c>
    </row>
    <row r="9704" spans="1:11" x14ac:dyDescent="0.25">
      <c r="A9704" s="14" t="s">
        <v>10428</v>
      </c>
      <c r="B9704" s="14" t="s">
        <v>37</v>
      </c>
      <c r="C9704" s="14" t="s">
        <v>67</v>
      </c>
      <c r="D9704" s="14" t="str" cm="1">
        <f t="array" ref="D9704">_xlfn.IFS(C9704="Patisserie","Item_10_PAT",C9704="Milk Products","Item_10_MILK",C9704="Butchers","Item_10_BUT",C9704="Beverages","Item_10_BEV",C9704="Food","Item_10_FOOD",C9704="Furniture","Item_10_FUR",C9704="Electric household essentials","Item_10_EHE",C9704="Computers and electric accessories","Item_10_CEA")</f>
        <v>Item_10_EHE</v>
      </c>
      <c r="E9704" s="11">
        <v>26</v>
      </c>
      <c r="F9704" s="11">
        <v>2</v>
      </c>
      <c r="G9704" s="11">
        <v>52</v>
      </c>
      <c r="H9704" s="14" t="s">
        <v>49</v>
      </c>
      <c r="I9704" s="14" t="s">
        <v>39</v>
      </c>
      <c r="J9704" s="15">
        <v>44788</v>
      </c>
      <c r="K9704" s="11" t="b">
        <v>1</v>
      </c>
    </row>
    <row r="9705" spans="1:11" x14ac:dyDescent="0.25">
      <c r="A9705" s="16" t="s">
        <v>10429</v>
      </c>
      <c r="B9705" s="16" t="s">
        <v>114</v>
      </c>
      <c r="C9705" s="16" t="s">
        <v>28</v>
      </c>
      <c r="D9705" s="14" t="str" cm="1">
        <f t="array" ref="D9705">_xlfn.IFS(C9705="Patisserie","Item_10_PAT",C9705="Milk Products","Item_10_MILK",C9705="Butchers","Item_10_BUT",C9705="Beverages","Item_10_BEV",C9705="Food","Item_10_FOOD",C9705="Furniture","Item_10_FUR",C9705="Electric household essentials","Item_10_EHE",C9705="Computers and electric accessories","Item_10_CEA")</f>
        <v>Item_10_BEV</v>
      </c>
      <c r="E9705" s="11">
        <v>21.5</v>
      </c>
      <c r="F9705" s="12">
        <v>2</v>
      </c>
      <c r="G9705" s="12">
        <v>43</v>
      </c>
      <c r="H9705" s="16" t="s">
        <v>49</v>
      </c>
      <c r="I9705" s="16" t="s">
        <v>39</v>
      </c>
      <c r="J9705" s="17">
        <v>45121</v>
      </c>
      <c r="K9705" s="12" t="b">
        <v>0</v>
      </c>
    </row>
    <row r="9706" spans="1:11" x14ac:dyDescent="0.25">
      <c r="A9706" s="16" t="s">
        <v>10431</v>
      </c>
      <c r="B9706" s="16" t="s">
        <v>27</v>
      </c>
      <c r="C9706" s="16" t="s">
        <v>42</v>
      </c>
      <c r="D9706" s="14" t="str" cm="1">
        <f t="array" ref="D9706">_xlfn.IFS(C9706="Patisserie","Item_10_PAT",C9706="Milk Products","Item_10_MILK",C9706="Butchers","Item_10_BUT",C9706="Beverages","Item_10_BEV",C9706="Food","Item_10_FOOD",C9706="Furniture","Item_10_FUR",C9706="Electric household essentials","Item_10_EHE",C9706="Computers and electric accessories","Item_10_CEA")</f>
        <v>Item_10_FUR</v>
      </c>
      <c r="E9706" s="11">
        <v>15.5</v>
      </c>
      <c r="F9706" s="12">
        <v>2</v>
      </c>
      <c r="G9706" s="12">
        <v>31</v>
      </c>
      <c r="H9706" s="16" t="s">
        <v>25</v>
      </c>
      <c r="I9706" s="16" t="s">
        <v>16</v>
      </c>
      <c r="J9706" s="17">
        <v>45210</v>
      </c>
      <c r="K9706" s="12" t="str">
        <f>IF(H9706="Digital Wallet","TRUE","FALSE")</f>
        <v>FALSE</v>
      </c>
    </row>
    <row r="9707" spans="1:11" x14ac:dyDescent="0.25">
      <c r="A9707" s="14" t="s">
        <v>10432</v>
      </c>
      <c r="B9707" s="14" t="s">
        <v>18</v>
      </c>
      <c r="C9707" s="14" t="s">
        <v>19</v>
      </c>
      <c r="D9707" s="14" t="str" cm="1">
        <f t="array" ref="D9707">_xlfn.IFS(C9707="Patisserie","Item_10_PAT",C9707="Milk Products","Item_10_MILK",C9707="Butchers","Item_10_BUT",C9707="Beverages","Item_10_BEV",C9707="Food","Item_10_FOOD",C9707="Furniture","Item_10_FUR",C9707="Electric household essentials","Item_10_EHE",C9707="Computers and electric accessories","Item_10_CEA")</f>
        <v>Item_10_MILK</v>
      </c>
      <c r="E9707" s="11">
        <v>36.5</v>
      </c>
      <c r="F9707" s="11">
        <v>10</v>
      </c>
      <c r="G9707" s="11">
        <v>365</v>
      </c>
      <c r="H9707" s="14" t="s">
        <v>25</v>
      </c>
      <c r="I9707" s="14" t="s">
        <v>39</v>
      </c>
      <c r="J9707" s="15">
        <v>44749</v>
      </c>
      <c r="K9707" s="11" t="b">
        <v>0</v>
      </c>
    </row>
    <row r="9708" spans="1:11" x14ac:dyDescent="0.25">
      <c r="A9708" s="16" t="s">
        <v>10433</v>
      </c>
      <c r="B9708" s="16" t="s">
        <v>169</v>
      </c>
      <c r="C9708" s="16" t="s">
        <v>23</v>
      </c>
      <c r="D9708" s="14" t="str" cm="1">
        <f t="array" ref="D9708">_xlfn.IFS(C9708="Patisserie","Item_10_PAT",C9708="Milk Products","Item_10_MILK",C9708="Butchers","Item_10_BUT",C9708="Beverages","Item_10_BEV",C9708="Food","Item_10_FOOD",C9708="Furniture","Item_10_FUR",C9708="Electric household essentials","Item_10_EHE",C9708="Computers and electric accessories","Item_10_CEA")</f>
        <v>Item_10_BUT</v>
      </c>
      <c r="E9708" s="11">
        <v>38</v>
      </c>
      <c r="F9708" s="12">
        <v>1</v>
      </c>
      <c r="G9708" s="12">
        <v>38</v>
      </c>
      <c r="H9708" s="16" t="s">
        <v>49</v>
      </c>
      <c r="I9708" s="16" t="s">
        <v>16</v>
      </c>
      <c r="J9708" s="17">
        <v>45417</v>
      </c>
      <c r="K9708" s="12" t="b">
        <v>1</v>
      </c>
    </row>
    <row r="9709" spans="1:11" x14ac:dyDescent="0.25">
      <c r="A9709" s="14" t="s">
        <v>10434</v>
      </c>
      <c r="B9709" s="14" t="s">
        <v>31</v>
      </c>
      <c r="C9709" s="14" t="s">
        <v>67</v>
      </c>
      <c r="D9709" s="14" t="str" cm="1">
        <f t="array" ref="D9709">_xlfn.IFS(C9709="Patisserie","Item_10_PAT",C9709="Milk Products","Item_10_MILK",C9709="Butchers","Item_10_BUT",C9709="Beverages","Item_10_BEV",C9709="Food","Item_10_FOOD",C9709="Furniture","Item_10_FUR",C9709="Electric household essentials","Item_10_EHE",C9709="Computers and electric accessories","Item_10_CEA")</f>
        <v>Item_10_EHE</v>
      </c>
      <c r="E9709" s="11">
        <v>15.5</v>
      </c>
      <c r="F9709" s="11">
        <v>1</v>
      </c>
      <c r="G9709" s="11">
        <v>15.5</v>
      </c>
      <c r="H9709" s="14" t="s">
        <v>25</v>
      </c>
      <c r="I9709" s="14" t="s">
        <v>16</v>
      </c>
      <c r="J9709" s="15">
        <v>45370</v>
      </c>
      <c r="K9709" s="11" t="b">
        <v>0</v>
      </c>
    </row>
    <row r="9710" spans="1:11" x14ac:dyDescent="0.25">
      <c r="A9710" s="16" t="s">
        <v>10435</v>
      </c>
      <c r="B9710" s="16" t="s">
        <v>99</v>
      </c>
      <c r="C9710" s="16" t="s">
        <v>42</v>
      </c>
      <c r="D9710" s="14" t="str" cm="1">
        <f t="array" ref="D9710">_xlfn.IFS(C9710="Patisserie","Item_10_PAT",C9710="Milk Products","Item_10_MILK",C9710="Butchers","Item_10_BUT",C9710="Beverages","Item_10_BEV",C9710="Food","Item_10_FOOD",C9710="Furniture","Item_10_FUR",C9710="Electric household essentials","Item_10_EHE",C9710="Computers and electric accessories","Item_10_CEA")</f>
        <v>Item_10_FUR</v>
      </c>
      <c r="E9710" s="11">
        <v>38</v>
      </c>
      <c r="F9710" s="12">
        <v>9</v>
      </c>
      <c r="G9710" s="12">
        <v>342</v>
      </c>
      <c r="H9710" s="16" t="s">
        <v>25</v>
      </c>
      <c r="I9710" s="16" t="s">
        <v>39</v>
      </c>
      <c r="J9710" s="17">
        <v>45413</v>
      </c>
      <c r="K9710" s="12" t="b">
        <v>0</v>
      </c>
    </row>
    <row r="9711" spans="1:11" x14ac:dyDescent="0.25">
      <c r="A9711" s="14" t="s">
        <v>10436</v>
      </c>
      <c r="B9711" s="14" t="s">
        <v>114</v>
      </c>
      <c r="C9711" s="14" t="s">
        <v>23</v>
      </c>
      <c r="D9711" s="14" t="str" cm="1">
        <f t="array" ref="D9711">_xlfn.IFS(C9711="Patisserie","Item_10_PAT",C9711="Milk Products","Item_10_MILK",C9711="Butchers","Item_10_BUT",C9711="Beverages","Item_10_BEV",C9711="Food","Item_10_FOOD",C9711="Furniture","Item_10_FUR",C9711="Electric household essentials","Item_10_EHE",C9711="Computers and electric accessories","Item_10_CEA")</f>
        <v>Item_10_BUT</v>
      </c>
      <c r="E9711" s="11">
        <v>12.5</v>
      </c>
      <c r="F9711" s="11">
        <v>10</v>
      </c>
      <c r="G9711" s="11">
        <v>125</v>
      </c>
      <c r="H9711" s="14" t="s">
        <v>49</v>
      </c>
      <c r="I9711" s="14" t="s">
        <v>16</v>
      </c>
      <c r="J9711" s="15">
        <v>45499</v>
      </c>
      <c r="K9711" s="11" t="b">
        <v>1</v>
      </c>
    </row>
    <row r="9712" spans="1:11" x14ac:dyDescent="0.25">
      <c r="A9712" s="16" t="s">
        <v>10437</v>
      </c>
      <c r="B9712" s="16" t="s">
        <v>31</v>
      </c>
      <c r="C9712" s="16" t="s">
        <v>19</v>
      </c>
      <c r="D9712" s="14" t="str" cm="1">
        <f t="array" ref="D9712">_xlfn.IFS(C9712="Patisserie","Item_10_PAT",C9712="Milk Products","Item_10_MILK",C9712="Butchers","Item_10_BUT",C9712="Beverages","Item_10_BEV",C9712="Food","Item_10_FOOD",C9712="Furniture","Item_10_FUR",C9712="Electric household essentials","Item_10_EHE",C9712="Computers and electric accessories","Item_10_CEA")</f>
        <v>Item_10_MILK</v>
      </c>
      <c r="E9712" s="11">
        <v>14</v>
      </c>
      <c r="F9712" s="12">
        <v>6</v>
      </c>
      <c r="G9712" s="12">
        <v>84</v>
      </c>
      <c r="H9712" s="16" t="s">
        <v>49</v>
      </c>
      <c r="I9712" s="16" t="s">
        <v>39</v>
      </c>
      <c r="J9712" s="17">
        <v>45132</v>
      </c>
      <c r="K9712" s="12" t="str">
        <f>IF(H9712="Digital Wallet","TRUE","FALSE")</f>
        <v>FALSE</v>
      </c>
    </row>
    <row r="9713" spans="1:11" x14ac:dyDescent="0.25">
      <c r="A9713" s="14" t="s">
        <v>10438</v>
      </c>
      <c r="B9713" s="14" t="s">
        <v>99</v>
      </c>
      <c r="C9713" s="14" t="s">
        <v>32</v>
      </c>
      <c r="D9713" s="14" t="str" cm="1">
        <f t="array" ref="D9713">_xlfn.IFS(C9713="Patisserie","Item_10_PAT",C9713="Milk Products","Item_10_MILK",C9713="Butchers","Item_10_BUT",C9713="Beverages","Item_10_BEV",C9713="Food","Item_10_FOOD",C9713="Furniture","Item_10_FUR",C9713="Electric household essentials","Item_10_EHE",C9713="Computers and electric accessories","Item_10_CEA")</f>
        <v>Item_10_FOOD</v>
      </c>
      <c r="E9713" s="11">
        <v>30.5</v>
      </c>
      <c r="F9713" s="11">
        <v>7</v>
      </c>
      <c r="G9713" s="11">
        <v>213.5</v>
      </c>
      <c r="H9713" s="14" t="s">
        <v>25</v>
      </c>
      <c r="I9713" s="14" t="s">
        <v>39</v>
      </c>
      <c r="J9713" s="15">
        <v>45572</v>
      </c>
      <c r="K9713" s="11" t="b">
        <v>0</v>
      </c>
    </row>
    <row r="9714" spans="1:11" x14ac:dyDescent="0.25">
      <c r="A9714" s="16" t="s">
        <v>10439</v>
      </c>
      <c r="B9714" s="16" t="s">
        <v>22</v>
      </c>
      <c r="C9714" s="16" t="s">
        <v>19</v>
      </c>
      <c r="D9714" s="14" t="str" cm="1">
        <f t="array" ref="D9714">_xlfn.IFS(C9714="Patisserie","Item_10_PAT",C9714="Milk Products","Item_10_MILK",C9714="Butchers","Item_10_BUT",C9714="Beverages","Item_10_BEV",C9714="Food","Item_10_FOOD",C9714="Furniture","Item_10_FUR",C9714="Electric household essentials","Item_10_EHE",C9714="Computers and electric accessories","Item_10_CEA")</f>
        <v>Item_10_MILK</v>
      </c>
      <c r="E9714" s="11">
        <v>29</v>
      </c>
      <c r="F9714" s="12">
        <v>1</v>
      </c>
      <c r="G9714" s="12">
        <v>29</v>
      </c>
      <c r="H9714" s="16" t="s">
        <v>15</v>
      </c>
      <c r="I9714" s="16" t="s">
        <v>16</v>
      </c>
      <c r="J9714" s="17">
        <v>45410</v>
      </c>
      <c r="K9714" s="12" t="str">
        <f t="shared" ref="K9714:K9715" si="727">IF(H9714="Digital Wallet","TRUE","FALSE")</f>
        <v>TRUE</v>
      </c>
    </row>
    <row r="9715" spans="1:11" x14ac:dyDescent="0.25">
      <c r="A9715" s="14" t="s">
        <v>10440</v>
      </c>
      <c r="B9715" s="14" t="s">
        <v>85</v>
      </c>
      <c r="C9715" s="14" t="s">
        <v>13</v>
      </c>
      <c r="D9715" s="14" t="str" cm="1">
        <f t="array" ref="D9715">_xlfn.IFS(C9715="Patisserie","Item_10_PAT",C9715="Milk Products","Item_10_MILK",C9715="Butchers","Item_10_BUT",C9715="Beverages","Item_10_BEV",C9715="Food","Item_10_FOOD",C9715="Furniture","Item_10_FUR",C9715="Electric household essentials","Item_10_EHE",C9715="Computers and electric accessories","Item_10_CEA")</f>
        <v>Item_10_PAT</v>
      </c>
      <c r="E9715" s="11">
        <v>14</v>
      </c>
      <c r="F9715" s="11">
        <v>9</v>
      </c>
      <c r="G9715" s="11">
        <v>126</v>
      </c>
      <c r="H9715" s="14" t="s">
        <v>49</v>
      </c>
      <c r="I9715" s="14" t="s">
        <v>39</v>
      </c>
      <c r="J9715" s="15">
        <v>45175</v>
      </c>
      <c r="K9715" s="12" t="str">
        <f t="shared" si="727"/>
        <v>FALSE</v>
      </c>
    </row>
    <row r="9716" spans="1:11" x14ac:dyDescent="0.25">
      <c r="A9716" s="16" t="s">
        <v>10441</v>
      </c>
      <c r="B9716" s="16" t="s">
        <v>109</v>
      </c>
      <c r="C9716" s="16" t="s">
        <v>19</v>
      </c>
      <c r="D9716" s="14" t="str" cm="1">
        <f t="array" ref="D9716">_xlfn.IFS(C9716="Patisserie","Item_10_PAT",C9716="Milk Products","Item_10_MILK",C9716="Butchers","Item_10_BUT",C9716="Beverages","Item_10_BEV",C9716="Food","Item_10_FOOD",C9716="Furniture","Item_10_FUR",C9716="Electric household essentials","Item_10_EHE",C9716="Computers and electric accessories","Item_10_CEA")</f>
        <v>Item_10_MILK</v>
      </c>
      <c r="E9716" s="11">
        <v>20</v>
      </c>
      <c r="F9716" s="12">
        <v>5</v>
      </c>
      <c r="G9716" s="12">
        <v>100</v>
      </c>
      <c r="H9716" s="16" t="s">
        <v>15</v>
      </c>
      <c r="I9716" s="16" t="s">
        <v>16</v>
      </c>
      <c r="J9716" s="17">
        <v>45228</v>
      </c>
      <c r="K9716" s="12" t="b">
        <v>1</v>
      </c>
    </row>
    <row r="9717" spans="1:11" x14ac:dyDescent="0.25">
      <c r="A9717" s="14" t="s">
        <v>10442</v>
      </c>
      <c r="B9717" s="14" t="s">
        <v>90</v>
      </c>
      <c r="C9717" s="14" t="s">
        <v>32</v>
      </c>
      <c r="D9717" s="14" t="str" cm="1">
        <f t="array" ref="D9717">_xlfn.IFS(C9717="Patisserie","Item_10_PAT",C9717="Milk Products","Item_10_MILK",C9717="Butchers","Item_10_BUT",C9717="Beverages","Item_10_BEV",C9717="Food","Item_10_FOOD",C9717="Furniture","Item_10_FUR",C9717="Electric household essentials","Item_10_EHE",C9717="Computers and electric accessories","Item_10_CEA")</f>
        <v>Item_10_FOOD</v>
      </c>
      <c r="E9717" s="11">
        <v>33.5</v>
      </c>
      <c r="F9717" s="11">
        <v>2</v>
      </c>
      <c r="G9717" s="11">
        <v>67</v>
      </c>
      <c r="H9717" s="14" t="s">
        <v>25</v>
      </c>
      <c r="I9717" s="14" t="s">
        <v>39</v>
      </c>
      <c r="J9717" s="15">
        <v>44847</v>
      </c>
      <c r="K9717" s="11" t="b">
        <v>0</v>
      </c>
    </row>
    <row r="9718" spans="1:11" x14ac:dyDescent="0.25">
      <c r="A9718" s="16" t="s">
        <v>10443</v>
      </c>
      <c r="B9718" s="16" t="s">
        <v>85</v>
      </c>
      <c r="C9718" s="16" t="s">
        <v>28</v>
      </c>
      <c r="D9718" s="14" t="str" cm="1">
        <f t="array" ref="D9718">_xlfn.IFS(C9718="Patisserie","Item_10_PAT",C9718="Milk Products","Item_10_MILK",C9718="Butchers","Item_10_BUT",C9718="Beverages","Item_10_BEV",C9718="Food","Item_10_FOOD",C9718="Furniture","Item_10_FUR",C9718="Electric household essentials","Item_10_EHE",C9718="Computers and electric accessories","Item_10_CEA")</f>
        <v>Item_10_BEV</v>
      </c>
      <c r="E9718" s="11">
        <v>14</v>
      </c>
      <c r="F9718" s="12">
        <v>4</v>
      </c>
      <c r="G9718" s="12">
        <v>56</v>
      </c>
      <c r="H9718" s="16" t="s">
        <v>15</v>
      </c>
      <c r="I9718" s="16" t="s">
        <v>39</v>
      </c>
      <c r="J9718" s="17">
        <v>45018</v>
      </c>
      <c r="K9718" s="12" t="b">
        <v>1</v>
      </c>
    </row>
    <row r="9719" spans="1:11" x14ac:dyDescent="0.25">
      <c r="A9719" s="16" t="s">
        <v>10445</v>
      </c>
      <c r="B9719" s="16" t="s">
        <v>81</v>
      </c>
      <c r="C9719" s="16" t="s">
        <v>42</v>
      </c>
      <c r="D9719" s="14" t="str" cm="1">
        <f t="array" ref="D9719">_xlfn.IFS(C9719="Patisserie","Item_10_PAT",C9719="Milk Products","Item_10_MILK",C9719="Butchers","Item_10_BUT",C9719="Beverages","Item_10_BEV",C9719="Food","Item_10_FOOD",C9719="Furniture","Item_10_FUR",C9719="Electric household essentials","Item_10_EHE",C9719="Computers and electric accessories","Item_10_CEA")</f>
        <v>Item_10_FUR</v>
      </c>
      <c r="E9719" s="11">
        <v>38</v>
      </c>
      <c r="F9719" s="12">
        <v>1</v>
      </c>
      <c r="G9719" s="12">
        <v>38</v>
      </c>
      <c r="H9719" s="16" t="s">
        <v>49</v>
      </c>
      <c r="I9719" s="16" t="s">
        <v>39</v>
      </c>
      <c r="J9719" s="17">
        <v>44672</v>
      </c>
      <c r="K9719" s="12" t="str">
        <f>IF(H9719="Digital Wallet","TRUE","FALSE")</f>
        <v>FALSE</v>
      </c>
    </row>
    <row r="9720" spans="1:11" x14ac:dyDescent="0.25">
      <c r="A9720" s="14" t="s">
        <v>10446</v>
      </c>
      <c r="B9720" s="14" t="s">
        <v>101</v>
      </c>
      <c r="C9720" s="14" t="s">
        <v>42</v>
      </c>
      <c r="D9720" s="14" t="str" cm="1">
        <f t="array" ref="D9720">_xlfn.IFS(C9720="Patisserie","Item_10_PAT",C9720="Milk Products","Item_10_MILK",C9720="Butchers","Item_10_BUT",C9720="Beverages","Item_10_BEV",C9720="Food","Item_10_FOOD",C9720="Furniture","Item_10_FUR",C9720="Electric household essentials","Item_10_EHE",C9720="Computers and electric accessories","Item_10_CEA")</f>
        <v>Item_10_FUR</v>
      </c>
      <c r="E9720" s="11">
        <v>35</v>
      </c>
      <c r="F9720" s="11">
        <v>10</v>
      </c>
      <c r="G9720" s="11">
        <v>350</v>
      </c>
      <c r="H9720" s="14" t="s">
        <v>49</v>
      </c>
      <c r="I9720" s="14" t="s">
        <v>16</v>
      </c>
      <c r="J9720" s="15">
        <v>44590</v>
      </c>
      <c r="K9720" s="11" t="b">
        <v>1</v>
      </c>
    </row>
    <row r="9721" spans="1:11" x14ac:dyDescent="0.25">
      <c r="A9721" s="16" t="s">
        <v>10447</v>
      </c>
      <c r="B9721" s="16" t="s">
        <v>81</v>
      </c>
      <c r="C9721" s="16" t="s">
        <v>28</v>
      </c>
      <c r="D9721" s="14" t="str" cm="1">
        <f t="array" ref="D9721">_xlfn.IFS(C9721="Patisserie","Item_10_PAT",C9721="Milk Products","Item_10_MILK",C9721="Butchers","Item_10_BUT",C9721="Beverages","Item_10_BEV",C9721="Food","Item_10_FOOD",C9721="Furniture","Item_10_FUR",C9721="Electric household essentials","Item_10_EHE",C9721="Computers and electric accessories","Item_10_CEA")</f>
        <v>Item_10_BEV</v>
      </c>
      <c r="E9721" s="11">
        <v>24.5</v>
      </c>
      <c r="F9721" s="12">
        <v>2</v>
      </c>
      <c r="G9721" s="12">
        <v>49</v>
      </c>
      <c r="H9721" s="16" t="s">
        <v>49</v>
      </c>
      <c r="I9721" s="16" t="s">
        <v>16</v>
      </c>
      <c r="J9721" s="17">
        <v>45446</v>
      </c>
      <c r="K9721" s="12" t="str">
        <f t="shared" ref="K9721:K9723" si="728">IF(H9721="Digital Wallet","TRUE","FALSE")</f>
        <v>FALSE</v>
      </c>
    </row>
    <row r="9722" spans="1:11" x14ac:dyDescent="0.25">
      <c r="A9722" s="14" t="s">
        <v>10448</v>
      </c>
      <c r="B9722" s="14" t="s">
        <v>169</v>
      </c>
      <c r="C9722" s="14" t="s">
        <v>23</v>
      </c>
      <c r="D9722" s="14" t="str" cm="1">
        <f t="array" ref="D9722">_xlfn.IFS(C9722="Patisserie","Item_10_PAT",C9722="Milk Products","Item_10_MILK",C9722="Butchers","Item_10_BUT",C9722="Beverages","Item_10_BEV",C9722="Food","Item_10_FOOD",C9722="Furniture","Item_10_FUR",C9722="Electric household essentials","Item_10_EHE",C9722="Computers and electric accessories","Item_10_CEA")</f>
        <v>Item_10_BUT</v>
      </c>
      <c r="E9722" s="11">
        <v>38</v>
      </c>
      <c r="F9722" s="11">
        <v>6</v>
      </c>
      <c r="G9722" s="11">
        <v>228</v>
      </c>
      <c r="H9722" s="14" t="s">
        <v>49</v>
      </c>
      <c r="I9722" s="14" t="s">
        <v>39</v>
      </c>
      <c r="J9722" s="15">
        <v>44814</v>
      </c>
      <c r="K9722" s="12" t="str">
        <f t="shared" si="728"/>
        <v>FALSE</v>
      </c>
    </row>
    <row r="9723" spans="1:11" x14ac:dyDescent="0.25">
      <c r="A9723" s="16" t="s">
        <v>10449</v>
      </c>
      <c r="B9723" s="16" t="s">
        <v>90</v>
      </c>
      <c r="C9723" s="16" t="s">
        <v>13</v>
      </c>
      <c r="D9723" s="14" t="str" cm="1">
        <f t="array" ref="D9723">_xlfn.IFS(C9723="Patisserie","Item_10_PAT",C9723="Milk Products","Item_10_MILK",C9723="Butchers","Item_10_BUT",C9723="Beverages","Item_10_BEV",C9723="Food","Item_10_FOOD",C9723="Furniture","Item_10_FUR",C9723="Electric household essentials","Item_10_EHE",C9723="Computers and electric accessories","Item_10_CEA")</f>
        <v>Item_10_PAT</v>
      </c>
      <c r="E9723" s="11">
        <v>18.5</v>
      </c>
      <c r="F9723" s="12">
        <v>3</v>
      </c>
      <c r="G9723" s="12">
        <v>55.5</v>
      </c>
      <c r="H9723" s="16" t="s">
        <v>25</v>
      </c>
      <c r="I9723" s="16" t="s">
        <v>16</v>
      </c>
      <c r="J9723" s="17">
        <v>45438</v>
      </c>
      <c r="K9723" s="12" t="str">
        <f t="shared" si="728"/>
        <v>FALSE</v>
      </c>
    </row>
    <row r="9724" spans="1:11" x14ac:dyDescent="0.25">
      <c r="A9724" s="14" t="s">
        <v>10450</v>
      </c>
      <c r="B9724" s="14" t="s">
        <v>44</v>
      </c>
      <c r="C9724" s="14" t="s">
        <v>131</v>
      </c>
      <c r="D9724" s="14" t="str" cm="1">
        <f t="array" ref="D9724">_xlfn.IFS(C9724="Patisserie","Item_10_PAT",C9724="Milk Products","Item_10_MILK",C9724="Butchers","Item_10_BUT",C9724="Beverages","Item_10_BEV",C9724="Food","Item_10_FOOD",C9724="Furniture","Item_10_FUR",C9724="Electric household essentials","Item_10_EHE",C9724="Computers and electric accessories","Item_10_CEA")</f>
        <v>Item_10_CEA</v>
      </c>
      <c r="E9724" s="11">
        <v>20</v>
      </c>
      <c r="F9724" s="11">
        <v>7</v>
      </c>
      <c r="G9724" s="11">
        <v>140</v>
      </c>
      <c r="H9724" s="14" t="s">
        <v>25</v>
      </c>
      <c r="I9724" s="14" t="s">
        <v>16</v>
      </c>
      <c r="J9724" s="15">
        <v>44882</v>
      </c>
      <c r="K9724" s="11" t="b">
        <v>0</v>
      </c>
    </row>
    <row r="9725" spans="1:11" x14ac:dyDescent="0.25">
      <c r="A9725" s="16" t="s">
        <v>10451</v>
      </c>
      <c r="B9725" s="16" t="s">
        <v>101</v>
      </c>
      <c r="C9725" s="16" t="s">
        <v>131</v>
      </c>
      <c r="D9725" s="14" t="str" cm="1">
        <f t="array" ref="D9725">_xlfn.IFS(C9725="Patisserie","Item_10_PAT",C9725="Milk Products","Item_10_MILK",C9725="Butchers","Item_10_BUT",C9725="Beverages","Item_10_BEV",C9725="Food","Item_10_FOOD",C9725="Furniture","Item_10_FUR",C9725="Electric household essentials","Item_10_EHE",C9725="Computers and electric accessories","Item_10_CEA")</f>
        <v>Item_10_CEA</v>
      </c>
      <c r="E9725" s="11">
        <v>24.5</v>
      </c>
      <c r="F9725" s="12">
        <v>8</v>
      </c>
      <c r="G9725" s="12">
        <v>196</v>
      </c>
      <c r="H9725" s="16" t="s">
        <v>25</v>
      </c>
      <c r="I9725" s="16" t="s">
        <v>39</v>
      </c>
      <c r="J9725" s="17">
        <v>44698</v>
      </c>
      <c r="K9725" s="12" t="b">
        <v>0</v>
      </c>
    </row>
    <row r="9726" spans="1:11" x14ac:dyDescent="0.25">
      <c r="A9726" s="14" t="s">
        <v>10452</v>
      </c>
      <c r="B9726" s="14" t="s">
        <v>85</v>
      </c>
      <c r="C9726" s="14" t="s">
        <v>23</v>
      </c>
      <c r="D9726" s="14" t="str" cm="1">
        <f t="array" ref="D9726">_xlfn.IFS(C9726="Patisserie","Item_10_PAT",C9726="Milk Products","Item_10_MILK",C9726="Butchers","Item_10_BUT",C9726="Beverages","Item_10_BEV",C9726="Food","Item_10_FOOD",C9726="Furniture","Item_10_FUR",C9726="Electric household essentials","Item_10_EHE",C9726="Computers and electric accessories","Item_10_CEA")</f>
        <v>Item_10_BUT</v>
      </c>
      <c r="E9726" s="11">
        <v>14</v>
      </c>
      <c r="F9726" s="11">
        <v>9</v>
      </c>
      <c r="G9726" s="11">
        <v>126</v>
      </c>
      <c r="H9726" s="14" t="s">
        <v>25</v>
      </c>
      <c r="I9726" s="14" t="s">
        <v>39</v>
      </c>
      <c r="J9726" s="15">
        <v>44920</v>
      </c>
      <c r="K9726" s="12" t="str">
        <f t="shared" ref="K9726:K9727" si="729">IF(H9726="Digital Wallet","TRUE","FALSE")</f>
        <v>FALSE</v>
      </c>
    </row>
    <row r="9727" spans="1:11" x14ac:dyDescent="0.25">
      <c r="A9727" s="16" t="s">
        <v>10453</v>
      </c>
      <c r="B9727" s="16" t="s">
        <v>27</v>
      </c>
      <c r="C9727" s="16" t="s">
        <v>131</v>
      </c>
      <c r="D9727" s="14" t="str" cm="1">
        <f t="array" ref="D9727">_xlfn.IFS(C9727="Patisserie","Item_10_PAT",C9727="Milk Products","Item_10_MILK",C9727="Butchers","Item_10_BUT",C9727="Beverages","Item_10_BEV",C9727="Food","Item_10_FOOD",C9727="Furniture","Item_10_FUR",C9727="Electric household essentials","Item_10_EHE",C9727="Computers and electric accessories","Item_10_CEA")</f>
        <v>Item_10_CEA</v>
      </c>
      <c r="E9727" s="11">
        <v>41</v>
      </c>
      <c r="F9727" s="12">
        <v>3</v>
      </c>
      <c r="G9727" s="12">
        <v>123</v>
      </c>
      <c r="H9727" s="16" t="s">
        <v>25</v>
      </c>
      <c r="I9727" s="16" t="s">
        <v>39</v>
      </c>
      <c r="J9727" s="17">
        <v>45293</v>
      </c>
      <c r="K9727" s="12" t="str">
        <f t="shared" si="729"/>
        <v>FALSE</v>
      </c>
    </row>
    <row r="9728" spans="1:11" x14ac:dyDescent="0.25">
      <c r="A9728" s="16" t="s">
        <v>10455</v>
      </c>
      <c r="B9728" s="16" t="s">
        <v>70</v>
      </c>
      <c r="C9728" s="16" t="s">
        <v>19</v>
      </c>
      <c r="D9728" s="14" t="str" cm="1">
        <f t="array" ref="D9728">_xlfn.IFS(C9728="Patisserie","Item_10_PAT",C9728="Milk Products","Item_10_MILK",C9728="Butchers","Item_10_BUT",C9728="Beverages","Item_10_BEV",C9728="Food","Item_10_FOOD",C9728="Furniture","Item_10_FUR",C9728="Electric household essentials","Item_10_EHE",C9728="Computers and electric accessories","Item_10_CEA")</f>
        <v>Item_10_MILK</v>
      </c>
      <c r="E9728" s="11">
        <v>32</v>
      </c>
      <c r="F9728" s="12">
        <v>5</v>
      </c>
      <c r="G9728" s="12">
        <v>160</v>
      </c>
      <c r="H9728" s="16" t="s">
        <v>49</v>
      </c>
      <c r="I9728" s="16" t="s">
        <v>16</v>
      </c>
      <c r="J9728" s="17">
        <v>44637</v>
      </c>
      <c r="K9728" s="12" t="b">
        <v>1</v>
      </c>
    </row>
    <row r="9729" spans="1:11" x14ac:dyDescent="0.25">
      <c r="A9729" s="14" t="s">
        <v>10456</v>
      </c>
      <c r="B9729" s="14" t="s">
        <v>18</v>
      </c>
      <c r="C9729" s="14" t="s">
        <v>67</v>
      </c>
      <c r="D9729" s="14" t="str" cm="1">
        <f t="array" ref="D9729">_xlfn.IFS(C9729="Patisserie","Item_10_PAT",C9729="Milk Products","Item_10_MILK",C9729="Butchers","Item_10_BUT",C9729="Beverages","Item_10_BEV",C9729="Food","Item_10_FOOD",C9729="Furniture","Item_10_FUR",C9729="Electric household essentials","Item_10_EHE",C9729="Computers and electric accessories","Item_10_CEA")</f>
        <v>Item_10_EHE</v>
      </c>
      <c r="E9729" s="11">
        <v>32</v>
      </c>
      <c r="F9729" s="11">
        <v>6</v>
      </c>
      <c r="G9729" s="11">
        <v>192</v>
      </c>
      <c r="H9729" s="14" t="s">
        <v>25</v>
      </c>
      <c r="I9729" s="14" t="s">
        <v>39</v>
      </c>
      <c r="J9729" s="15">
        <v>45329</v>
      </c>
      <c r="K9729" s="12" t="str">
        <f>IF(H9729="Digital Wallet","TRUE","FALSE")</f>
        <v>FALSE</v>
      </c>
    </row>
    <row r="9730" spans="1:11" x14ac:dyDescent="0.25">
      <c r="A9730" s="16" t="s">
        <v>10457</v>
      </c>
      <c r="B9730" s="16" t="s">
        <v>22</v>
      </c>
      <c r="C9730" s="16" t="s">
        <v>42</v>
      </c>
      <c r="D9730" s="14" t="str" cm="1">
        <f t="array" ref="D9730">_xlfn.IFS(C9730="Patisserie","Item_10_PAT",C9730="Milk Products","Item_10_MILK",C9730="Butchers","Item_10_BUT",C9730="Beverages","Item_10_BEV",C9730="Food","Item_10_FOOD",C9730="Furniture","Item_10_FUR",C9730="Electric household essentials","Item_10_EHE",C9730="Computers and electric accessories","Item_10_CEA")</f>
        <v>Item_10_FUR</v>
      </c>
      <c r="E9730" s="11">
        <v>20</v>
      </c>
      <c r="F9730" s="12">
        <v>4</v>
      </c>
      <c r="G9730" s="12">
        <v>80</v>
      </c>
      <c r="H9730" s="16" t="s">
        <v>25</v>
      </c>
      <c r="I9730" s="16" t="s">
        <v>16</v>
      </c>
      <c r="J9730" s="17">
        <v>45313</v>
      </c>
      <c r="K9730" s="12" t="b">
        <v>0</v>
      </c>
    </row>
    <row r="9731" spans="1:11" x14ac:dyDescent="0.25">
      <c r="A9731" s="14" t="s">
        <v>10458</v>
      </c>
      <c r="B9731" s="14" t="s">
        <v>169</v>
      </c>
      <c r="C9731" s="14" t="s">
        <v>131</v>
      </c>
      <c r="D9731" s="14" t="str" cm="1">
        <f t="array" ref="D9731">_xlfn.IFS(C9731="Patisserie","Item_10_PAT",C9731="Milk Products","Item_10_MILK",C9731="Butchers","Item_10_BUT",C9731="Beverages","Item_10_BEV",C9731="Food","Item_10_FOOD",C9731="Furniture","Item_10_FUR",C9731="Electric household essentials","Item_10_EHE",C9731="Computers and electric accessories","Item_10_CEA")</f>
        <v>Item_10_CEA</v>
      </c>
      <c r="E9731" s="11">
        <v>21.5</v>
      </c>
      <c r="F9731" s="11">
        <v>6</v>
      </c>
      <c r="G9731" s="11">
        <v>129</v>
      </c>
      <c r="H9731" s="14" t="s">
        <v>49</v>
      </c>
      <c r="I9731" s="14" t="s">
        <v>39</v>
      </c>
      <c r="J9731" s="15">
        <v>45429</v>
      </c>
      <c r="K9731" s="12" t="str">
        <f>IF(H9731="Digital Wallet","TRUE","FALSE")</f>
        <v>FALSE</v>
      </c>
    </row>
    <row r="9732" spans="1:11" x14ac:dyDescent="0.25">
      <c r="A9732" s="16" t="s">
        <v>10459</v>
      </c>
      <c r="B9732" s="16" t="s">
        <v>101</v>
      </c>
      <c r="C9732" s="16" t="s">
        <v>13</v>
      </c>
      <c r="D9732" s="14" t="str" cm="1">
        <f t="array" ref="D9732">_xlfn.IFS(C9732="Patisserie","Item_10_PAT",C9732="Milk Products","Item_10_MILK",C9732="Butchers","Item_10_BUT",C9732="Beverages","Item_10_BEV",C9732="Food","Item_10_FOOD",C9732="Furniture","Item_10_FUR",C9732="Electric household essentials","Item_10_EHE",C9732="Computers and electric accessories","Item_10_CEA")</f>
        <v>Item_10_PAT</v>
      </c>
      <c r="E9732" s="11">
        <v>26</v>
      </c>
      <c r="F9732" s="12">
        <v>8</v>
      </c>
      <c r="G9732" s="12">
        <v>208</v>
      </c>
      <c r="H9732" s="16" t="s">
        <v>25</v>
      </c>
      <c r="I9732" s="16" t="s">
        <v>16</v>
      </c>
      <c r="J9732" s="17">
        <v>44935</v>
      </c>
      <c r="K9732" s="12" t="b">
        <v>1</v>
      </c>
    </row>
    <row r="9733" spans="1:11" x14ac:dyDescent="0.25">
      <c r="A9733" s="14" t="s">
        <v>10460</v>
      </c>
      <c r="B9733" s="14" t="s">
        <v>78</v>
      </c>
      <c r="C9733" s="14" t="s">
        <v>42</v>
      </c>
      <c r="D9733" s="14" t="str" cm="1">
        <f t="array" ref="D9733">_xlfn.IFS(C9733="Patisserie","Item_10_PAT",C9733="Milk Products","Item_10_MILK",C9733="Butchers","Item_10_BUT",C9733="Beverages","Item_10_BEV",C9733="Food","Item_10_FOOD",C9733="Furniture","Item_10_FUR",C9733="Electric household essentials","Item_10_EHE",C9733="Computers and electric accessories","Item_10_CEA")</f>
        <v>Item_10_FUR</v>
      </c>
      <c r="E9733" s="11">
        <f>G9733/F9733</f>
        <v>17</v>
      </c>
      <c r="F9733" s="11">
        <v>2</v>
      </c>
      <c r="G9733" s="11">
        <v>34</v>
      </c>
      <c r="H9733" s="14" t="s">
        <v>15</v>
      </c>
      <c r="I9733" s="14" t="s">
        <v>39</v>
      </c>
      <c r="J9733" s="15">
        <v>45008</v>
      </c>
      <c r="K9733" s="11" t="b">
        <v>1</v>
      </c>
    </row>
    <row r="9734" spans="1:11" x14ac:dyDescent="0.25">
      <c r="A9734" s="16" t="s">
        <v>10461</v>
      </c>
      <c r="B9734" s="16" t="s">
        <v>22</v>
      </c>
      <c r="C9734" s="16" t="s">
        <v>67</v>
      </c>
      <c r="D9734" s="14" t="str" cm="1">
        <f t="array" ref="D9734">_xlfn.IFS(C9734="Patisserie","Item_10_PAT",C9734="Milk Products","Item_10_MILK",C9734="Butchers","Item_10_BUT",C9734="Beverages","Item_10_BEV",C9734="Food","Item_10_FOOD",C9734="Furniture","Item_10_FUR",C9734="Electric household essentials","Item_10_EHE",C9734="Computers and electric accessories","Item_10_CEA")</f>
        <v>Item_10_EHE</v>
      </c>
      <c r="E9734" s="11">
        <v>9.5</v>
      </c>
      <c r="F9734" s="12">
        <v>4</v>
      </c>
      <c r="G9734" s="12">
        <v>38</v>
      </c>
      <c r="H9734" s="16" t="s">
        <v>25</v>
      </c>
      <c r="I9734" s="16" t="s">
        <v>16</v>
      </c>
      <c r="J9734" s="17">
        <v>45668</v>
      </c>
      <c r="K9734" s="12" t="str">
        <f t="shared" ref="K9734:K9735" si="730">IF(H9734="Digital Wallet","TRUE","FALSE")</f>
        <v>FALSE</v>
      </c>
    </row>
    <row r="9735" spans="1:11" x14ac:dyDescent="0.25">
      <c r="A9735" s="14" t="s">
        <v>10462</v>
      </c>
      <c r="B9735" s="14" t="s">
        <v>117</v>
      </c>
      <c r="C9735" s="14" t="s">
        <v>42</v>
      </c>
      <c r="D9735" s="14" t="str" cm="1">
        <f t="array" ref="D9735">_xlfn.IFS(C9735="Patisserie","Item_10_PAT",C9735="Milk Products","Item_10_MILK",C9735="Butchers","Item_10_BUT",C9735="Beverages","Item_10_BEV",C9735="Food","Item_10_FOOD",C9735="Furniture","Item_10_FUR",C9735="Electric household essentials","Item_10_EHE",C9735="Computers and electric accessories","Item_10_CEA")</f>
        <v>Item_10_FUR</v>
      </c>
      <c r="E9735" s="11">
        <v>6.5</v>
      </c>
      <c r="F9735" s="11">
        <v>8</v>
      </c>
      <c r="G9735" s="11">
        <v>52</v>
      </c>
      <c r="H9735" s="14" t="s">
        <v>15</v>
      </c>
      <c r="I9735" s="14" t="s">
        <v>39</v>
      </c>
      <c r="J9735" s="15">
        <v>44869</v>
      </c>
      <c r="K9735" s="12" t="str">
        <f t="shared" si="730"/>
        <v>TRUE</v>
      </c>
    </row>
    <row r="9736" spans="1:11" x14ac:dyDescent="0.25">
      <c r="A9736" s="16" t="s">
        <v>10463</v>
      </c>
      <c r="B9736" s="16" t="s">
        <v>117</v>
      </c>
      <c r="C9736" s="16" t="s">
        <v>131</v>
      </c>
      <c r="D9736" s="14" t="str" cm="1">
        <f t="array" ref="D9736">_xlfn.IFS(C9736="Patisserie","Item_10_PAT",C9736="Milk Products","Item_10_MILK",C9736="Butchers","Item_10_BUT",C9736="Beverages","Item_10_BEV",C9736="Food","Item_10_FOOD",C9736="Furniture","Item_10_FUR",C9736="Electric household essentials","Item_10_EHE",C9736="Computers and electric accessories","Item_10_CEA")</f>
        <v>Item_10_CEA</v>
      </c>
      <c r="E9736" s="11">
        <v>12.5</v>
      </c>
      <c r="F9736" s="12">
        <v>6</v>
      </c>
      <c r="G9736" s="12">
        <v>75</v>
      </c>
      <c r="H9736" s="16" t="s">
        <v>49</v>
      </c>
      <c r="I9736" s="16" t="s">
        <v>16</v>
      </c>
      <c r="J9736" s="17">
        <v>44621</v>
      </c>
      <c r="K9736" s="12" t="b">
        <v>1</v>
      </c>
    </row>
    <row r="9737" spans="1:11" x14ac:dyDescent="0.25">
      <c r="A9737" s="14" t="s">
        <v>10464</v>
      </c>
      <c r="B9737" s="14" t="s">
        <v>85</v>
      </c>
      <c r="C9737" s="14" t="s">
        <v>67</v>
      </c>
      <c r="D9737" s="14" t="str" cm="1">
        <f t="array" ref="D9737">_xlfn.IFS(C9737="Patisserie","Item_10_PAT",C9737="Milk Products","Item_10_MILK",C9737="Butchers","Item_10_BUT",C9737="Beverages","Item_10_BEV",C9737="Food","Item_10_FOOD",C9737="Furniture","Item_10_FUR",C9737="Electric household essentials","Item_10_EHE",C9737="Computers and electric accessories","Item_10_CEA")</f>
        <v>Item_10_EHE</v>
      </c>
      <c r="E9737" s="11">
        <v>32</v>
      </c>
      <c r="F9737" s="11">
        <v>10</v>
      </c>
      <c r="G9737" s="11">
        <v>320</v>
      </c>
      <c r="H9737" s="14" t="s">
        <v>15</v>
      </c>
      <c r="I9737" s="14" t="s">
        <v>39</v>
      </c>
      <c r="J9737" s="15">
        <v>44625</v>
      </c>
      <c r="K9737" s="11" t="b">
        <v>1</v>
      </c>
    </row>
    <row r="9738" spans="1:11" x14ac:dyDescent="0.25">
      <c r="A9738" s="16" t="s">
        <v>10465</v>
      </c>
      <c r="B9738" s="16" t="s">
        <v>101</v>
      </c>
      <c r="C9738" s="16" t="s">
        <v>13</v>
      </c>
      <c r="D9738" s="14" t="str" cm="1">
        <f t="array" ref="D9738">_xlfn.IFS(C9738="Patisserie","Item_10_PAT",C9738="Milk Products","Item_10_MILK",C9738="Butchers","Item_10_BUT",C9738="Beverages","Item_10_BEV",C9738="Food","Item_10_FOOD",C9738="Furniture","Item_10_FUR",C9738="Electric household essentials","Item_10_EHE",C9738="Computers and electric accessories","Item_10_CEA")</f>
        <v>Item_10_PAT</v>
      </c>
      <c r="E9738" s="11">
        <v>21.5</v>
      </c>
      <c r="F9738" s="12">
        <v>4</v>
      </c>
      <c r="G9738" s="12">
        <v>86</v>
      </c>
      <c r="H9738" s="16" t="s">
        <v>15</v>
      </c>
      <c r="I9738" s="16" t="s">
        <v>16</v>
      </c>
      <c r="J9738" s="17">
        <v>44728</v>
      </c>
      <c r="K9738" s="12" t="b">
        <v>1</v>
      </c>
    </row>
    <row r="9739" spans="1:11" x14ac:dyDescent="0.25">
      <c r="A9739" s="16" t="s">
        <v>10467</v>
      </c>
      <c r="B9739" s="16" t="s">
        <v>64</v>
      </c>
      <c r="C9739" s="16" t="s">
        <v>28</v>
      </c>
      <c r="D9739" s="14" t="str" cm="1">
        <f t="array" ref="D9739">_xlfn.IFS(C9739="Patisserie","Item_10_PAT",C9739="Milk Products","Item_10_MILK",C9739="Butchers","Item_10_BUT",C9739="Beverages","Item_10_BEV",C9739="Food","Item_10_FOOD",C9739="Furniture","Item_10_FUR",C9739="Electric household essentials","Item_10_EHE",C9739="Computers and electric accessories","Item_10_CEA")</f>
        <v>Item_10_BEV</v>
      </c>
      <c r="E9739" s="11">
        <v>20</v>
      </c>
      <c r="F9739" s="12">
        <v>2</v>
      </c>
      <c r="G9739" s="12">
        <v>40</v>
      </c>
      <c r="H9739" s="16" t="s">
        <v>49</v>
      </c>
      <c r="I9739" s="16" t="s">
        <v>39</v>
      </c>
      <c r="J9739" s="17">
        <v>45108</v>
      </c>
      <c r="K9739" s="12" t="str">
        <f>IF(H9739="Digital Wallet","TRUE","FALSE")</f>
        <v>FALSE</v>
      </c>
    </row>
    <row r="9740" spans="1:11" x14ac:dyDescent="0.25">
      <c r="A9740" s="14" t="s">
        <v>10468</v>
      </c>
      <c r="B9740" s="14" t="s">
        <v>66</v>
      </c>
      <c r="C9740" s="14" t="s">
        <v>28</v>
      </c>
      <c r="D9740" s="14" t="str" cm="1">
        <f t="array" ref="D9740">_xlfn.IFS(C9740="Patisserie","Item_10_PAT",C9740="Milk Products","Item_10_MILK",C9740="Butchers","Item_10_BUT",C9740="Beverages","Item_10_BEV",C9740="Food","Item_10_FOOD",C9740="Furniture","Item_10_FUR",C9740="Electric household essentials","Item_10_EHE",C9740="Computers and electric accessories","Item_10_CEA")</f>
        <v>Item_10_BEV</v>
      </c>
      <c r="E9740" s="11">
        <f>G9740/F9740</f>
        <v>17</v>
      </c>
      <c r="F9740" s="11">
        <v>9</v>
      </c>
      <c r="G9740" s="11">
        <v>153</v>
      </c>
      <c r="H9740" s="14" t="s">
        <v>25</v>
      </c>
      <c r="I9740" s="14" t="s">
        <v>16</v>
      </c>
      <c r="J9740" s="15">
        <v>45096</v>
      </c>
      <c r="K9740" s="11" t="b">
        <v>1</v>
      </c>
    </row>
    <row r="9741" spans="1:11" x14ac:dyDescent="0.25">
      <c r="A9741" s="16" t="s">
        <v>10469</v>
      </c>
      <c r="B9741" s="16" t="s">
        <v>41</v>
      </c>
      <c r="C9741" s="16" t="s">
        <v>32</v>
      </c>
      <c r="D9741" s="14" t="str" cm="1">
        <f t="array" ref="D9741">_xlfn.IFS(C9741="Patisserie","Item_10_PAT",C9741="Milk Products","Item_10_MILK",C9741="Butchers","Item_10_BUT",C9741="Beverages","Item_10_BEV",C9741="Food","Item_10_FOOD",C9741="Furniture","Item_10_FUR",C9741="Electric household essentials","Item_10_EHE",C9741="Computers and electric accessories","Item_10_CEA")</f>
        <v>Item_10_FOOD</v>
      </c>
      <c r="E9741" s="11">
        <v>18.5</v>
      </c>
      <c r="F9741" s="12">
        <v>2</v>
      </c>
      <c r="G9741" s="12">
        <v>37</v>
      </c>
      <c r="H9741" s="16" t="s">
        <v>15</v>
      </c>
      <c r="I9741" s="16" t="s">
        <v>16</v>
      </c>
      <c r="J9741" s="17">
        <v>44569</v>
      </c>
      <c r="K9741" s="12" t="str">
        <f>IF(H9741="Digital Wallet","TRUE","FALSE")</f>
        <v>TRUE</v>
      </c>
    </row>
    <row r="9742" spans="1:11" x14ac:dyDescent="0.25">
      <c r="A9742" s="14" t="s">
        <v>10470</v>
      </c>
      <c r="B9742" s="14" t="s">
        <v>124</v>
      </c>
      <c r="C9742" s="14" t="s">
        <v>13</v>
      </c>
      <c r="D9742" s="14" t="str" cm="1">
        <f t="array" ref="D9742">_xlfn.IFS(C9742="Patisserie","Item_10_PAT",C9742="Milk Products","Item_10_MILK",C9742="Butchers","Item_10_BUT",C9742="Beverages","Item_10_BEV",C9742="Food","Item_10_FOOD",C9742="Furniture","Item_10_FUR",C9742="Electric household essentials","Item_10_EHE",C9742="Computers and electric accessories","Item_10_CEA")</f>
        <v>Item_10_PAT</v>
      </c>
      <c r="E9742" s="11">
        <f>G9742/F9742</f>
        <v>5</v>
      </c>
      <c r="F9742" s="11">
        <v>3</v>
      </c>
      <c r="G9742" s="11">
        <v>15</v>
      </c>
      <c r="H9742" s="14" t="s">
        <v>25</v>
      </c>
      <c r="I9742" s="14" t="s">
        <v>39</v>
      </c>
      <c r="J9742" s="15">
        <v>45274</v>
      </c>
      <c r="K9742" s="11" t="b">
        <v>1</v>
      </c>
    </row>
    <row r="9743" spans="1:11" x14ac:dyDescent="0.25">
      <c r="A9743" s="16" t="s">
        <v>10471</v>
      </c>
      <c r="B9743" s="16" t="s">
        <v>66</v>
      </c>
      <c r="C9743" s="16" t="s">
        <v>42</v>
      </c>
      <c r="D9743" s="14" t="str" cm="1">
        <f t="array" ref="D9743">_xlfn.IFS(C9743="Patisserie","Item_10_PAT",C9743="Milk Products","Item_10_MILK",C9743="Butchers","Item_10_BUT",C9743="Beverages","Item_10_BEV",C9743="Food","Item_10_FOOD",C9743="Furniture","Item_10_FUR",C9743="Electric household essentials","Item_10_EHE",C9743="Computers and electric accessories","Item_10_CEA")</f>
        <v>Item_10_FUR</v>
      </c>
      <c r="E9743" s="11">
        <v>33.5</v>
      </c>
      <c r="F9743" s="12">
        <v>6</v>
      </c>
      <c r="G9743" s="12">
        <v>201</v>
      </c>
      <c r="H9743" s="16" t="s">
        <v>15</v>
      </c>
      <c r="I9743" s="16" t="s">
        <v>16</v>
      </c>
      <c r="J9743" s="17">
        <v>45137</v>
      </c>
      <c r="K9743" s="12" t="str">
        <f>IF(H9743="Digital Wallet","TRUE","FALSE")</f>
        <v>TRUE</v>
      </c>
    </row>
    <row r="9744" spans="1:11" x14ac:dyDescent="0.25">
      <c r="A9744" s="14" t="s">
        <v>10472</v>
      </c>
      <c r="B9744" s="14" t="s">
        <v>85</v>
      </c>
      <c r="C9744" s="14" t="s">
        <v>23</v>
      </c>
      <c r="D9744" s="14" t="str" cm="1">
        <f t="array" ref="D9744">_xlfn.IFS(C9744="Patisserie","Item_10_PAT",C9744="Milk Products","Item_10_MILK",C9744="Butchers","Item_10_BUT",C9744="Beverages","Item_10_BEV",C9744="Food","Item_10_FOOD",C9744="Furniture","Item_10_FUR",C9744="Electric household essentials","Item_10_EHE",C9744="Computers and electric accessories","Item_10_CEA")</f>
        <v>Item_10_BUT</v>
      </c>
      <c r="E9744" s="11">
        <v>6.5</v>
      </c>
      <c r="F9744" s="11">
        <v>5</v>
      </c>
      <c r="G9744" s="11">
        <v>32.5</v>
      </c>
      <c r="H9744" s="14" t="s">
        <v>25</v>
      </c>
      <c r="I9744" s="14" t="s">
        <v>16</v>
      </c>
      <c r="J9744" s="15">
        <v>44591</v>
      </c>
      <c r="K9744" s="11" t="b">
        <v>1</v>
      </c>
    </row>
    <row r="9745" spans="1:11" x14ac:dyDescent="0.25">
      <c r="A9745" s="16" t="s">
        <v>10473</v>
      </c>
      <c r="B9745" s="16" t="s">
        <v>124</v>
      </c>
      <c r="C9745" s="16" t="s">
        <v>32</v>
      </c>
      <c r="D9745" s="14" t="str" cm="1">
        <f t="array" ref="D9745">_xlfn.IFS(C9745="Patisserie","Item_10_PAT",C9745="Milk Products","Item_10_MILK",C9745="Butchers","Item_10_BUT",C9745="Beverages","Item_10_BEV",C9745="Food","Item_10_FOOD",C9745="Furniture","Item_10_FUR",C9745="Electric household essentials","Item_10_EHE",C9745="Computers and electric accessories","Item_10_CEA")</f>
        <v>Item_10_FOOD</v>
      </c>
      <c r="E9745" s="11">
        <v>41</v>
      </c>
      <c r="F9745" s="12">
        <v>7</v>
      </c>
      <c r="G9745" s="12">
        <v>287</v>
      </c>
      <c r="H9745" s="16" t="s">
        <v>49</v>
      </c>
      <c r="I9745" s="16" t="s">
        <v>39</v>
      </c>
      <c r="J9745" s="17">
        <v>44931</v>
      </c>
      <c r="K9745" s="12" t="b">
        <v>1</v>
      </c>
    </row>
    <row r="9746" spans="1:11" x14ac:dyDescent="0.25">
      <c r="A9746" s="14" t="s">
        <v>10474</v>
      </c>
      <c r="B9746" s="14" t="s">
        <v>78</v>
      </c>
      <c r="C9746" s="14" t="s">
        <v>32</v>
      </c>
      <c r="D9746" s="14" t="str" cm="1">
        <f t="array" ref="D9746">_xlfn.IFS(C9746="Patisserie","Item_10_PAT",C9746="Milk Products","Item_10_MILK",C9746="Butchers","Item_10_BUT",C9746="Beverages","Item_10_BEV",C9746="Food","Item_10_FOOD",C9746="Furniture","Item_10_FUR",C9746="Electric household essentials","Item_10_EHE",C9746="Computers and electric accessories","Item_10_CEA")</f>
        <v>Item_10_FOOD</v>
      </c>
      <c r="E9746" s="11">
        <v>20</v>
      </c>
      <c r="F9746" s="11">
        <v>2</v>
      </c>
      <c r="G9746" s="11">
        <v>40</v>
      </c>
      <c r="H9746" s="14" t="s">
        <v>15</v>
      </c>
      <c r="I9746" s="14" t="s">
        <v>39</v>
      </c>
      <c r="J9746" s="15">
        <v>44692</v>
      </c>
      <c r="K9746" s="12" t="str">
        <f>IF(H9746="Digital Wallet","TRUE","FALSE")</f>
        <v>TRUE</v>
      </c>
    </row>
    <row r="9747" spans="1:11" x14ac:dyDescent="0.25">
      <c r="A9747" s="16" t="s">
        <v>10475</v>
      </c>
      <c r="B9747" s="16" t="s">
        <v>41</v>
      </c>
      <c r="C9747" s="16" t="s">
        <v>23</v>
      </c>
      <c r="D9747" s="14" t="str" cm="1">
        <f t="array" ref="D9747">_xlfn.IFS(C9747="Patisserie","Item_10_PAT",C9747="Milk Products","Item_10_MILK",C9747="Butchers","Item_10_BUT",C9747="Beverages","Item_10_BEV",C9747="Food","Item_10_FOOD",C9747="Furniture","Item_10_FUR",C9747="Electric household essentials","Item_10_EHE",C9747="Computers and electric accessories","Item_10_CEA")</f>
        <v>Item_10_BUT</v>
      </c>
      <c r="E9747" s="11">
        <v>38</v>
      </c>
      <c r="F9747" s="12">
        <v>9</v>
      </c>
      <c r="G9747" s="12">
        <v>342</v>
      </c>
      <c r="H9747" s="16" t="s">
        <v>25</v>
      </c>
      <c r="I9747" s="16" t="s">
        <v>39</v>
      </c>
      <c r="J9747" s="17">
        <v>45011</v>
      </c>
      <c r="K9747" s="12" t="b">
        <v>1</v>
      </c>
    </row>
    <row r="9748" spans="1:11" x14ac:dyDescent="0.25">
      <c r="A9748" s="14" t="s">
        <v>10476</v>
      </c>
      <c r="B9748" s="14" t="s">
        <v>70</v>
      </c>
      <c r="C9748" s="14" t="s">
        <v>28</v>
      </c>
      <c r="D9748" s="14" t="str" cm="1">
        <f t="array" ref="D9748">_xlfn.IFS(C9748="Patisserie","Item_10_PAT",C9748="Milk Products","Item_10_MILK",C9748="Butchers","Item_10_BUT",C9748="Beverages","Item_10_BEV",C9748="Food","Item_10_FOOD",C9748="Furniture","Item_10_FUR",C9748="Electric household essentials","Item_10_EHE",C9748="Computers and electric accessories","Item_10_CEA")</f>
        <v>Item_10_BEV</v>
      </c>
      <c r="E9748" s="11">
        <v>14</v>
      </c>
      <c r="F9748" s="11">
        <v>2</v>
      </c>
      <c r="G9748" s="11">
        <v>28</v>
      </c>
      <c r="H9748" s="14" t="s">
        <v>25</v>
      </c>
      <c r="I9748" s="14" t="s">
        <v>16</v>
      </c>
      <c r="J9748" s="15">
        <v>45429</v>
      </c>
      <c r="K9748" s="12" t="str">
        <f>IF(H9748="Digital Wallet","TRUE","FALSE")</f>
        <v>FALSE</v>
      </c>
    </row>
    <row r="9749" spans="1:11" x14ac:dyDescent="0.25">
      <c r="A9749" s="16" t="s">
        <v>10477</v>
      </c>
      <c r="B9749" s="16" t="s">
        <v>75</v>
      </c>
      <c r="C9749" s="16" t="s">
        <v>13</v>
      </c>
      <c r="D9749" s="14" t="str" cm="1">
        <f t="array" ref="D9749">_xlfn.IFS(C9749="Patisserie","Item_10_PAT",C9749="Milk Products","Item_10_MILK",C9749="Butchers","Item_10_BUT",C9749="Beverages","Item_10_BEV",C9749="Food","Item_10_FOOD",C9749="Furniture","Item_10_FUR",C9749="Electric household essentials","Item_10_EHE",C9749="Computers and electric accessories","Item_10_CEA")</f>
        <v>Item_10_PAT</v>
      </c>
      <c r="E9749" s="11">
        <v>12.5</v>
      </c>
      <c r="F9749" s="12">
        <v>6</v>
      </c>
      <c r="G9749" s="12">
        <v>75</v>
      </c>
      <c r="H9749" s="16" t="s">
        <v>15</v>
      </c>
      <c r="I9749" s="16" t="s">
        <v>16</v>
      </c>
      <c r="J9749" s="17">
        <v>44611</v>
      </c>
      <c r="K9749" s="12" t="b">
        <v>1</v>
      </c>
    </row>
    <row r="9750" spans="1:11" x14ac:dyDescent="0.25">
      <c r="A9750" s="16" t="s">
        <v>10479</v>
      </c>
      <c r="B9750" s="16" t="s">
        <v>70</v>
      </c>
      <c r="C9750" s="16" t="s">
        <v>19</v>
      </c>
      <c r="D9750" s="14" t="str" cm="1">
        <f t="array" ref="D9750">_xlfn.IFS(C9750="Patisserie","Item_10_PAT",C9750="Milk Products","Item_10_MILK",C9750="Butchers","Item_10_BUT",C9750="Beverages","Item_10_BEV",C9750="Food","Item_10_FOOD",C9750="Furniture","Item_10_FUR",C9750="Electric household essentials","Item_10_EHE",C9750="Computers and electric accessories","Item_10_CEA")</f>
        <v>Item_10_MILK</v>
      </c>
      <c r="E9750" s="11">
        <v>20</v>
      </c>
      <c r="F9750" s="12">
        <v>2</v>
      </c>
      <c r="G9750" s="12">
        <v>40</v>
      </c>
      <c r="H9750" s="16" t="s">
        <v>15</v>
      </c>
      <c r="I9750" s="16" t="s">
        <v>16</v>
      </c>
      <c r="J9750" s="17">
        <v>45481</v>
      </c>
      <c r="K9750" s="12" t="b">
        <v>0</v>
      </c>
    </row>
    <row r="9751" spans="1:11" x14ac:dyDescent="0.25">
      <c r="A9751" s="14" t="s">
        <v>10480</v>
      </c>
      <c r="B9751" s="14" t="s">
        <v>56</v>
      </c>
      <c r="C9751" s="14" t="s">
        <v>13</v>
      </c>
      <c r="D9751" s="14" t="str" cm="1">
        <f t="array" ref="D9751">_xlfn.IFS(C9751="Patisserie","Item_10_PAT",C9751="Milk Products","Item_10_MILK",C9751="Butchers","Item_10_BUT",C9751="Beverages","Item_10_BEV",C9751="Food","Item_10_FOOD",C9751="Furniture","Item_10_FUR",C9751="Electric household essentials","Item_10_EHE",C9751="Computers and electric accessories","Item_10_CEA")</f>
        <v>Item_10_PAT</v>
      </c>
      <c r="E9751" s="11">
        <v>38</v>
      </c>
      <c r="F9751" s="11">
        <v>5</v>
      </c>
      <c r="G9751" s="11">
        <v>190</v>
      </c>
      <c r="H9751" s="14" t="s">
        <v>49</v>
      </c>
      <c r="I9751" s="14" t="s">
        <v>16</v>
      </c>
      <c r="J9751" s="15">
        <v>45587</v>
      </c>
      <c r="K9751" s="11" t="b">
        <v>0</v>
      </c>
    </row>
    <row r="9752" spans="1:11" x14ac:dyDescent="0.25">
      <c r="A9752" s="16" t="s">
        <v>10481</v>
      </c>
      <c r="B9752" s="16" t="s">
        <v>12</v>
      </c>
      <c r="C9752" s="16" t="s">
        <v>67</v>
      </c>
      <c r="D9752" s="14" t="str" cm="1">
        <f t="array" ref="D9752">_xlfn.IFS(C9752="Patisserie","Item_10_PAT",C9752="Milk Products","Item_10_MILK",C9752="Butchers","Item_10_BUT",C9752="Beverages","Item_10_BEV",C9752="Food","Item_10_FOOD",C9752="Furniture","Item_10_FUR",C9752="Electric household essentials","Item_10_EHE",C9752="Computers and electric accessories","Item_10_CEA")</f>
        <v>Item_10_EHE</v>
      </c>
      <c r="E9752" s="11">
        <f t="shared" ref="E9752:E9754" si="731">G9752/F9752</f>
        <v>36.5</v>
      </c>
      <c r="F9752" s="12">
        <v>1</v>
      </c>
      <c r="G9752" s="12">
        <v>36.5</v>
      </c>
      <c r="H9752" s="16" t="s">
        <v>25</v>
      </c>
      <c r="I9752" s="16" t="s">
        <v>39</v>
      </c>
      <c r="J9752" s="17">
        <v>45481</v>
      </c>
      <c r="K9752" s="12" t="str">
        <f t="shared" ref="K9752:K9753" si="732">IF(H9752="Digital Wallet","TRUE","FALSE")</f>
        <v>FALSE</v>
      </c>
    </row>
    <row r="9753" spans="1:11" x14ac:dyDescent="0.25">
      <c r="A9753" s="16" t="s">
        <v>10483</v>
      </c>
      <c r="B9753" s="16" t="s">
        <v>56</v>
      </c>
      <c r="C9753" s="16" t="s">
        <v>28</v>
      </c>
      <c r="D9753" s="14" t="str" cm="1">
        <f t="array" ref="D9753">_xlfn.IFS(C9753="Patisserie","Item_10_PAT",C9753="Milk Products","Item_10_MILK",C9753="Butchers","Item_10_BUT",C9753="Beverages","Item_10_BEV",C9753="Food","Item_10_FOOD",C9753="Furniture","Item_10_FUR",C9753="Electric household essentials","Item_10_EHE",C9753="Computers and electric accessories","Item_10_CEA")</f>
        <v>Item_10_BEV</v>
      </c>
      <c r="E9753" s="11">
        <f t="shared" si="731"/>
        <v>14</v>
      </c>
      <c r="F9753" s="12">
        <v>3</v>
      </c>
      <c r="G9753" s="12">
        <v>42</v>
      </c>
      <c r="H9753" s="16" t="s">
        <v>49</v>
      </c>
      <c r="I9753" s="16" t="s">
        <v>39</v>
      </c>
      <c r="J9753" s="17">
        <v>45322</v>
      </c>
      <c r="K9753" s="12" t="str">
        <f t="shared" si="732"/>
        <v>FALSE</v>
      </c>
    </row>
    <row r="9754" spans="1:11" x14ac:dyDescent="0.25">
      <c r="A9754" s="14" t="s">
        <v>10484</v>
      </c>
      <c r="B9754" s="14" t="s">
        <v>78</v>
      </c>
      <c r="C9754" s="14" t="s">
        <v>67</v>
      </c>
      <c r="D9754" s="14" t="str" cm="1">
        <f t="array" ref="D9754">_xlfn.IFS(C9754="Patisserie","Item_10_PAT",C9754="Milk Products","Item_10_MILK",C9754="Butchers","Item_10_BUT",C9754="Beverages","Item_10_BEV",C9754="Food","Item_10_FOOD",C9754="Furniture","Item_10_FUR",C9754="Electric household essentials","Item_10_EHE",C9754="Computers and electric accessories","Item_10_CEA")</f>
        <v>Item_10_EHE</v>
      </c>
      <c r="E9754" s="11">
        <f t="shared" si="731"/>
        <v>38</v>
      </c>
      <c r="F9754" s="11">
        <v>2</v>
      </c>
      <c r="G9754" s="11">
        <v>76</v>
      </c>
      <c r="H9754" s="14" t="s">
        <v>49</v>
      </c>
      <c r="I9754" s="14" t="s">
        <v>16</v>
      </c>
      <c r="J9754" s="15">
        <v>44938</v>
      </c>
      <c r="K9754" s="11" t="b">
        <v>1</v>
      </c>
    </row>
    <row r="9755" spans="1:11" x14ac:dyDescent="0.25">
      <c r="A9755" s="16" t="s">
        <v>10485</v>
      </c>
      <c r="B9755" s="16" t="s">
        <v>47</v>
      </c>
      <c r="C9755" s="16" t="s">
        <v>42</v>
      </c>
      <c r="D9755" s="14" t="str" cm="1">
        <f t="array" ref="D9755">_xlfn.IFS(C9755="Patisserie","Item_10_PAT",C9755="Milk Products","Item_10_MILK",C9755="Butchers","Item_10_BUT",C9755="Beverages","Item_10_BEV",C9755="Food","Item_10_FOOD",C9755="Furniture","Item_10_FUR",C9755="Electric household essentials","Item_10_EHE",C9755="Computers and electric accessories","Item_10_CEA")</f>
        <v>Item_10_FUR</v>
      </c>
      <c r="E9755" s="11">
        <v>27.5</v>
      </c>
      <c r="F9755" s="12">
        <v>10</v>
      </c>
      <c r="G9755" s="12">
        <v>275</v>
      </c>
      <c r="H9755" s="16" t="s">
        <v>49</v>
      </c>
      <c r="I9755" s="16" t="s">
        <v>16</v>
      </c>
      <c r="J9755" s="17">
        <v>45124</v>
      </c>
      <c r="K9755" s="12" t="b">
        <v>1</v>
      </c>
    </row>
    <row r="9756" spans="1:11" x14ac:dyDescent="0.25">
      <c r="A9756" s="14" t="s">
        <v>10486</v>
      </c>
      <c r="B9756" s="14" t="s">
        <v>117</v>
      </c>
      <c r="C9756" s="14" t="s">
        <v>19</v>
      </c>
      <c r="D9756" s="14" t="str" cm="1">
        <f t="array" ref="D9756">_xlfn.IFS(C9756="Patisserie","Item_10_PAT",C9756="Milk Products","Item_10_MILK",C9756="Butchers","Item_10_BUT",C9756="Beverages","Item_10_BEV",C9756="Food","Item_10_FOOD",C9756="Furniture","Item_10_FUR",C9756="Electric household essentials","Item_10_EHE",C9756="Computers and electric accessories","Item_10_CEA")</f>
        <v>Item_10_MILK</v>
      </c>
      <c r="E9756" s="11">
        <f>G9756/F9756</f>
        <v>17</v>
      </c>
      <c r="F9756" s="11">
        <v>1</v>
      </c>
      <c r="G9756" s="11">
        <v>17</v>
      </c>
      <c r="H9756" s="14" t="s">
        <v>15</v>
      </c>
      <c r="I9756" s="14" t="s">
        <v>39</v>
      </c>
      <c r="J9756" s="15">
        <v>44640</v>
      </c>
      <c r="K9756" s="11" t="b">
        <v>1</v>
      </c>
    </row>
    <row r="9757" spans="1:11" x14ac:dyDescent="0.25">
      <c r="A9757" s="16" t="s">
        <v>10487</v>
      </c>
      <c r="B9757" s="16" t="s">
        <v>75</v>
      </c>
      <c r="C9757" s="16" t="s">
        <v>23</v>
      </c>
      <c r="D9757" s="14" t="str" cm="1">
        <f t="array" ref="D9757">_xlfn.IFS(C9757="Patisserie","Item_10_PAT",C9757="Milk Products","Item_10_MILK",C9757="Butchers","Item_10_BUT",C9757="Beverages","Item_10_BEV",C9757="Food","Item_10_FOOD",C9757="Furniture","Item_10_FUR",C9757="Electric household essentials","Item_10_EHE",C9757="Computers and electric accessories","Item_10_CEA")</f>
        <v>Item_10_BUT</v>
      </c>
      <c r="E9757" s="11">
        <v>21.5</v>
      </c>
      <c r="F9757" s="12">
        <v>9</v>
      </c>
      <c r="G9757" s="12">
        <v>193.5</v>
      </c>
      <c r="H9757" s="16" t="s">
        <v>49</v>
      </c>
      <c r="I9757" s="16" t="s">
        <v>16</v>
      </c>
      <c r="J9757" s="17">
        <v>44581</v>
      </c>
      <c r="K9757" s="12" t="b">
        <v>0</v>
      </c>
    </row>
    <row r="9758" spans="1:11" x14ac:dyDescent="0.25">
      <c r="A9758" s="14" t="s">
        <v>10488</v>
      </c>
      <c r="B9758" s="14" t="s">
        <v>109</v>
      </c>
      <c r="C9758" s="14" t="s">
        <v>67</v>
      </c>
      <c r="D9758" s="14" t="str" cm="1">
        <f t="array" ref="D9758">_xlfn.IFS(C9758="Patisserie","Item_10_PAT",C9758="Milk Products","Item_10_MILK",C9758="Butchers","Item_10_BUT",C9758="Beverages","Item_10_BEV",C9758="Food","Item_10_FOOD",C9758="Furniture","Item_10_FUR",C9758="Electric household essentials","Item_10_EHE",C9758="Computers and electric accessories","Item_10_CEA")</f>
        <v>Item_10_EHE</v>
      </c>
      <c r="E9758" s="11">
        <v>33.5</v>
      </c>
      <c r="F9758" s="11">
        <v>5</v>
      </c>
      <c r="G9758" s="11">
        <v>167.5</v>
      </c>
      <c r="H9758" s="14" t="s">
        <v>25</v>
      </c>
      <c r="I9758" s="14" t="s">
        <v>16</v>
      </c>
      <c r="J9758" s="15">
        <v>45560</v>
      </c>
      <c r="K9758" s="11" t="b">
        <v>0</v>
      </c>
    </row>
    <row r="9759" spans="1:11" x14ac:dyDescent="0.25">
      <c r="A9759" s="16" t="s">
        <v>10489</v>
      </c>
      <c r="B9759" s="16" t="s">
        <v>99</v>
      </c>
      <c r="C9759" s="16" t="s">
        <v>131</v>
      </c>
      <c r="D9759" s="14" t="str" cm="1">
        <f t="array" ref="D9759">_xlfn.IFS(C9759="Patisserie","Item_10_PAT",C9759="Milk Products","Item_10_MILK",C9759="Butchers","Item_10_BUT",C9759="Beverages","Item_10_BEV",C9759="Food","Item_10_FOOD",C9759="Furniture","Item_10_FUR",C9759="Electric household essentials","Item_10_EHE",C9759="Computers and electric accessories","Item_10_CEA")</f>
        <v>Item_10_CEA</v>
      </c>
      <c r="E9759" s="11">
        <v>21.5</v>
      </c>
      <c r="F9759" s="12">
        <v>6</v>
      </c>
      <c r="G9759" s="12">
        <v>129</v>
      </c>
      <c r="H9759" s="16" t="s">
        <v>15</v>
      </c>
      <c r="I9759" s="16" t="s">
        <v>16</v>
      </c>
      <c r="J9759" s="17">
        <v>45668</v>
      </c>
      <c r="K9759" s="12" t="b">
        <v>0</v>
      </c>
    </row>
    <row r="9760" spans="1:11" x14ac:dyDescent="0.25">
      <c r="A9760" s="14" t="s">
        <v>10490</v>
      </c>
      <c r="B9760" s="14" t="s">
        <v>117</v>
      </c>
      <c r="C9760" s="14" t="s">
        <v>19</v>
      </c>
      <c r="D9760" s="14" t="str" cm="1">
        <f t="array" ref="D9760">_xlfn.IFS(C9760="Patisserie","Item_10_PAT",C9760="Milk Products","Item_10_MILK",C9760="Butchers","Item_10_BUT",C9760="Beverages","Item_10_BEV",C9760="Food","Item_10_FOOD",C9760="Furniture","Item_10_FUR",C9760="Electric household essentials","Item_10_EHE",C9760="Computers and electric accessories","Item_10_CEA")</f>
        <v>Item_10_MILK</v>
      </c>
      <c r="E9760" s="11">
        <f>G9760/F9760</f>
        <v>15.5</v>
      </c>
      <c r="F9760" s="11">
        <v>4</v>
      </c>
      <c r="G9760" s="11">
        <v>62</v>
      </c>
      <c r="H9760" s="14" t="s">
        <v>15</v>
      </c>
      <c r="I9760" s="14" t="s">
        <v>16</v>
      </c>
      <c r="J9760" s="15">
        <v>45073</v>
      </c>
      <c r="K9760" s="11" t="b">
        <v>0</v>
      </c>
    </row>
    <row r="9761" spans="1:11" x14ac:dyDescent="0.25">
      <c r="A9761" s="16" t="s">
        <v>10491</v>
      </c>
      <c r="B9761" s="16" t="s">
        <v>27</v>
      </c>
      <c r="C9761" s="16" t="s">
        <v>28</v>
      </c>
      <c r="D9761" s="14" t="str" cm="1">
        <f t="array" ref="D9761">_xlfn.IFS(C9761="Patisserie","Item_10_PAT",C9761="Milk Products","Item_10_MILK",C9761="Butchers","Item_10_BUT",C9761="Beverages","Item_10_BEV",C9761="Food","Item_10_FOOD",C9761="Furniture","Item_10_FUR",C9761="Electric household essentials","Item_10_EHE",C9761="Computers and electric accessories","Item_10_CEA")</f>
        <v>Item_10_BEV</v>
      </c>
      <c r="E9761" s="11">
        <v>27.5</v>
      </c>
      <c r="F9761" s="12">
        <v>2</v>
      </c>
      <c r="G9761" s="12">
        <v>55</v>
      </c>
      <c r="H9761" s="16" t="s">
        <v>15</v>
      </c>
      <c r="I9761" s="16" t="s">
        <v>16</v>
      </c>
      <c r="J9761" s="17">
        <v>44725</v>
      </c>
      <c r="K9761" s="12" t="str">
        <f t="shared" ref="K9761:K9762" si="733">IF(H9761="Digital Wallet","TRUE","FALSE")</f>
        <v>TRUE</v>
      </c>
    </row>
    <row r="9762" spans="1:11" x14ac:dyDescent="0.25">
      <c r="A9762" s="14" t="s">
        <v>10492</v>
      </c>
      <c r="B9762" s="14" t="s">
        <v>37</v>
      </c>
      <c r="C9762" s="14" t="s">
        <v>32</v>
      </c>
      <c r="D9762" s="14" t="str" cm="1">
        <f t="array" ref="D9762">_xlfn.IFS(C9762="Patisserie","Item_10_PAT",C9762="Milk Products","Item_10_MILK",C9762="Butchers","Item_10_BUT",C9762="Beverages","Item_10_BEV",C9762="Food","Item_10_FOOD",C9762="Furniture","Item_10_FUR",C9762="Electric household essentials","Item_10_EHE",C9762="Computers and electric accessories","Item_10_CEA")</f>
        <v>Item_10_FOOD</v>
      </c>
      <c r="E9762" s="11">
        <v>27.5</v>
      </c>
      <c r="F9762" s="11">
        <v>4</v>
      </c>
      <c r="G9762" s="11">
        <v>110</v>
      </c>
      <c r="H9762" s="14" t="s">
        <v>49</v>
      </c>
      <c r="I9762" s="14" t="s">
        <v>39</v>
      </c>
      <c r="J9762" s="15">
        <v>45463</v>
      </c>
      <c r="K9762" s="12" t="str">
        <f t="shared" si="733"/>
        <v>FALSE</v>
      </c>
    </row>
    <row r="9763" spans="1:11" x14ac:dyDescent="0.25">
      <c r="A9763" s="16" t="s">
        <v>10493</v>
      </c>
      <c r="B9763" s="16" t="s">
        <v>75</v>
      </c>
      <c r="C9763" s="16" t="s">
        <v>13</v>
      </c>
      <c r="D9763" s="14" t="str" cm="1">
        <f t="array" ref="D9763">_xlfn.IFS(C9763="Patisserie","Item_10_PAT",C9763="Milk Products","Item_10_MILK",C9763="Butchers","Item_10_BUT",C9763="Beverages","Item_10_BEV",C9763="Food","Item_10_FOOD",C9763="Furniture","Item_10_FUR",C9763="Electric household essentials","Item_10_EHE",C9763="Computers and electric accessories","Item_10_CEA")</f>
        <v>Item_10_PAT</v>
      </c>
      <c r="E9763" s="11">
        <v>26</v>
      </c>
      <c r="F9763" s="12">
        <v>9</v>
      </c>
      <c r="G9763" s="12">
        <v>234</v>
      </c>
      <c r="H9763" s="16" t="s">
        <v>25</v>
      </c>
      <c r="I9763" s="16" t="s">
        <v>16</v>
      </c>
      <c r="J9763" s="17">
        <v>45024</v>
      </c>
      <c r="K9763" s="12" t="b">
        <v>0</v>
      </c>
    </row>
    <row r="9764" spans="1:11" x14ac:dyDescent="0.25">
      <c r="A9764" s="14" t="s">
        <v>10494</v>
      </c>
      <c r="B9764" s="14" t="s">
        <v>44</v>
      </c>
      <c r="C9764" s="14" t="s">
        <v>28</v>
      </c>
      <c r="D9764" s="14" t="str" cm="1">
        <f t="array" ref="D9764">_xlfn.IFS(C9764="Patisserie","Item_10_PAT",C9764="Milk Products","Item_10_MILK",C9764="Butchers","Item_10_BUT",C9764="Beverages","Item_10_BEV",C9764="Food","Item_10_FOOD",C9764="Furniture","Item_10_FUR",C9764="Electric household essentials","Item_10_EHE",C9764="Computers and electric accessories","Item_10_CEA")</f>
        <v>Item_10_BEV</v>
      </c>
      <c r="E9764" s="11">
        <v>35</v>
      </c>
      <c r="F9764" s="11">
        <v>5</v>
      </c>
      <c r="G9764" s="11">
        <v>175</v>
      </c>
      <c r="H9764" s="14" t="s">
        <v>49</v>
      </c>
      <c r="I9764" s="14" t="s">
        <v>39</v>
      </c>
      <c r="J9764" s="15">
        <v>45471</v>
      </c>
      <c r="K9764" s="11" t="b">
        <v>0</v>
      </c>
    </row>
    <row r="9765" spans="1:11" x14ac:dyDescent="0.25">
      <c r="A9765" s="16" t="s">
        <v>10495</v>
      </c>
      <c r="B9765" s="16" t="s">
        <v>37</v>
      </c>
      <c r="C9765" s="16" t="s">
        <v>13</v>
      </c>
      <c r="D9765" s="14" t="str" cm="1">
        <f t="array" ref="D9765">_xlfn.IFS(C9765="Patisserie","Item_10_PAT",C9765="Milk Products","Item_10_MILK",C9765="Butchers","Item_10_BUT",C9765="Beverages","Item_10_BEV",C9765="Food","Item_10_FOOD",C9765="Furniture","Item_10_FUR",C9765="Electric household essentials","Item_10_EHE",C9765="Computers and electric accessories","Item_10_CEA")</f>
        <v>Item_10_PAT</v>
      </c>
      <c r="E9765" s="11">
        <v>21.5</v>
      </c>
      <c r="F9765" s="12">
        <v>6</v>
      </c>
      <c r="G9765" s="12">
        <v>129</v>
      </c>
      <c r="H9765" s="16" t="s">
        <v>49</v>
      </c>
      <c r="I9765" s="16" t="s">
        <v>16</v>
      </c>
      <c r="J9765" s="17">
        <v>45615</v>
      </c>
      <c r="K9765" s="12" t="b">
        <v>0</v>
      </c>
    </row>
    <row r="9766" spans="1:11" x14ac:dyDescent="0.25">
      <c r="A9766" s="14" t="s">
        <v>10496</v>
      </c>
      <c r="B9766" s="14" t="s">
        <v>47</v>
      </c>
      <c r="C9766" s="14" t="s">
        <v>32</v>
      </c>
      <c r="D9766" s="14" t="str" cm="1">
        <f t="array" ref="D9766">_xlfn.IFS(C9766="Patisserie","Item_10_PAT",C9766="Milk Products","Item_10_MILK",C9766="Butchers","Item_10_BUT",C9766="Beverages","Item_10_BEV",C9766="Food","Item_10_FOOD",C9766="Furniture","Item_10_FUR",C9766="Electric household essentials","Item_10_EHE",C9766="Computers and electric accessories","Item_10_CEA")</f>
        <v>Item_10_FOOD</v>
      </c>
      <c r="E9766" s="11">
        <v>20</v>
      </c>
      <c r="F9766" s="11">
        <v>9</v>
      </c>
      <c r="G9766" s="11">
        <v>180</v>
      </c>
      <c r="H9766" s="14" t="s">
        <v>15</v>
      </c>
      <c r="I9766" s="14" t="s">
        <v>16</v>
      </c>
      <c r="J9766" s="15">
        <v>44951</v>
      </c>
      <c r="K9766" s="12" t="str">
        <f>IF(H9766="Digital Wallet","TRUE","FALSE")</f>
        <v>TRUE</v>
      </c>
    </row>
    <row r="9767" spans="1:11" x14ac:dyDescent="0.25">
      <c r="A9767" s="16" t="s">
        <v>10497</v>
      </c>
      <c r="B9767" s="16" t="s">
        <v>37</v>
      </c>
      <c r="C9767" s="16" t="s">
        <v>67</v>
      </c>
      <c r="D9767" s="14" t="str" cm="1">
        <f t="array" ref="D9767">_xlfn.IFS(C9767="Patisserie","Item_10_PAT",C9767="Milk Products","Item_10_MILK",C9767="Butchers","Item_10_BUT",C9767="Beverages","Item_10_BEV",C9767="Food","Item_10_FOOD",C9767="Furniture","Item_10_FUR",C9767="Electric household essentials","Item_10_EHE",C9767="Computers and electric accessories","Item_10_CEA")</f>
        <v>Item_10_EHE</v>
      </c>
      <c r="E9767" s="11">
        <v>15.5</v>
      </c>
      <c r="F9767" s="12">
        <v>6</v>
      </c>
      <c r="G9767" s="12">
        <v>93</v>
      </c>
      <c r="H9767" s="16" t="s">
        <v>49</v>
      </c>
      <c r="I9767" s="16" t="s">
        <v>39</v>
      </c>
      <c r="J9767" s="17">
        <v>45223</v>
      </c>
      <c r="K9767" s="12" t="b">
        <v>1</v>
      </c>
    </row>
    <row r="9768" spans="1:11" x14ac:dyDescent="0.25">
      <c r="A9768" s="14" t="s">
        <v>10498</v>
      </c>
      <c r="B9768" s="14" t="s">
        <v>85</v>
      </c>
      <c r="C9768" s="14" t="s">
        <v>19</v>
      </c>
      <c r="D9768" s="14" t="str" cm="1">
        <f t="array" ref="D9768">_xlfn.IFS(C9768="Patisserie","Item_10_PAT",C9768="Milk Products","Item_10_MILK",C9768="Butchers","Item_10_BUT",C9768="Beverages","Item_10_BEV",C9768="Food","Item_10_FOOD",C9768="Furniture","Item_10_FUR",C9768="Electric household essentials","Item_10_EHE",C9768="Computers and electric accessories","Item_10_CEA")</f>
        <v>Item_10_MILK</v>
      </c>
      <c r="E9768" s="11">
        <v>12.5</v>
      </c>
      <c r="F9768" s="11">
        <v>3</v>
      </c>
      <c r="G9768" s="11">
        <v>37.5</v>
      </c>
      <c r="H9768" s="14" t="s">
        <v>25</v>
      </c>
      <c r="I9768" s="14" t="s">
        <v>39</v>
      </c>
      <c r="J9768" s="15">
        <v>45610</v>
      </c>
      <c r="K9768" s="11" t="b">
        <v>0</v>
      </c>
    </row>
    <row r="9769" spans="1:11" x14ac:dyDescent="0.25">
      <c r="A9769" s="16" t="s">
        <v>10499</v>
      </c>
      <c r="B9769" s="16" t="s">
        <v>37</v>
      </c>
      <c r="C9769" s="16" t="s">
        <v>13</v>
      </c>
      <c r="D9769" s="14" t="str" cm="1">
        <f t="array" ref="D9769">_xlfn.IFS(C9769="Patisserie","Item_10_PAT",C9769="Milk Products","Item_10_MILK",C9769="Butchers","Item_10_BUT",C9769="Beverages","Item_10_BEV",C9769="Food","Item_10_FOOD",C9769="Furniture","Item_10_FUR",C9769="Electric household essentials","Item_10_EHE",C9769="Computers and electric accessories","Item_10_CEA")</f>
        <v>Item_10_PAT</v>
      </c>
      <c r="E9769" s="11">
        <v>33.5</v>
      </c>
      <c r="F9769" s="12">
        <v>3</v>
      </c>
      <c r="G9769" s="12">
        <v>100.5</v>
      </c>
      <c r="H9769" s="16" t="s">
        <v>49</v>
      </c>
      <c r="I9769" s="16" t="s">
        <v>16</v>
      </c>
      <c r="J9769" s="17">
        <v>45004</v>
      </c>
      <c r="K9769" s="12" t="str">
        <f>IF(H9769="Digital Wallet","TRUE","FALSE")</f>
        <v>FALSE</v>
      </c>
    </row>
    <row r="9770" spans="1:11" x14ac:dyDescent="0.25">
      <c r="A9770" s="14" t="s">
        <v>10500</v>
      </c>
      <c r="B9770" s="14" t="s">
        <v>37</v>
      </c>
      <c r="C9770" s="14" t="s">
        <v>131</v>
      </c>
      <c r="D9770" s="14" t="str" cm="1">
        <f t="array" ref="D9770">_xlfn.IFS(C9770="Patisserie","Item_10_PAT",C9770="Milk Products","Item_10_MILK",C9770="Butchers","Item_10_BUT",C9770="Beverages","Item_10_BEV",C9770="Food","Item_10_FOOD",C9770="Furniture","Item_10_FUR",C9770="Electric household essentials","Item_10_EHE",C9770="Computers and electric accessories","Item_10_CEA")</f>
        <v>Item_10_CEA</v>
      </c>
      <c r="E9770" s="11">
        <v>33.5</v>
      </c>
      <c r="F9770" s="11">
        <v>10</v>
      </c>
      <c r="G9770" s="11">
        <v>335</v>
      </c>
      <c r="H9770" s="14" t="s">
        <v>15</v>
      </c>
      <c r="I9770" s="14" t="s">
        <v>16</v>
      </c>
      <c r="J9770" s="15">
        <v>44765</v>
      </c>
      <c r="K9770" s="11" t="b">
        <v>1</v>
      </c>
    </row>
    <row r="9771" spans="1:11" x14ac:dyDescent="0.25">
      <c r="A9771" s="16" t="s">
        <v>10501</v>
      </c>
      <c r="B9771" s="16" t="s">
        <v>75</v>
      </c>
      <c r="C9771" s="16" t="s">
        <v>32</v>
      </c>
      <c r="D9771" s="14" t="str" cm="1">
        <f t="array" ref="D9771">_xlfn.IFS(C9771="Patisserie","Item_10_PAT",C9771="Milk Products","Item_10_MILK",C9771="Butchers","Item_10_BUT",C9771="Beverages","Item_10_BEV",C9771="Food","Item_10_FOOD",C9771="Furniture","Item_10_FUR",C9771="Electric household essentials","Item_10_EHE",C9771="Computers and electric accessories","Item_10_CEA")</f>
        <v>Item_10_FOOD</v>
      </c>
      <c r="E9771" s="11">
        <v>8</v>
      </c>
      <c r="F9771" s="12">
        <v>3</v>
      </c>
      <c r="G9771" s="12">
        <v>24</v>
      </c>
      <c r="H9771" s="16" t="s">
        <v>49</v>
      </c>
      <c r="I9771" s="16" t="s">
        <v>16</v>
      </c>
      <c r="J9771" s="17">
        <v>44789</v>
      </c>
      <c r="K9771" s="12" t="b">
        <v>0</v>
      </c>
    </row>
    <row r="9772" spans="1:11" x14ac:dyDescent="0.25">
      <c r="A9772" s="14" t="s">
        <v>10502</v>
      </c>
      <c r="B9772" s="14" t="s">
        <v>81</v>
      </c>
      <c r="C9772" s="14" t="s">
        <v>23</v>
      </c>
      <c r="D9772" s="14" t="str" cm="1">
        <f t="array" ref="D9772">_xlfn.IFS(C9772="Patisserie","Item_10_PAT",C9772="Milk Products","Item_10_MILK",C9772="Butchers","Item_10_BUT",C9772="Beverages","Item_10_BEV",C9772="Food","Item_10_FOOD",C9772="Furniture","Item_10_FUR",C9772="Electric household essentials","Item_10_EHE",C9772="Computers and electric accessories","Item_10_CEA")</f>
        <v>Item_10_BUT</v>
      </c>
      <c r="E9772" s="11">
        <v>23</v>
      </c>
      <c r="F9772" s="11">
        <v>1</v>
      </c>
      <c r="G9772" s="11">
        <v>23</v>
      </c>
      <c r="H9772" s="14" t="s">
        <v>25</v>
      </c>
      <c r="I9772" s="14" t="s">
        <v>39</v>
      </c>
      <c r="J9772" s="15">
        <v>45085</v>
      </c>
      <c r="K9772" s="12" t="str">
        <f>IF(H9772="Digital Wallet","TRUE","FALSE")</f>
        <v>FALSE</v>
      </c>
    </row>
    <row r="9773" spans="1:11" x14ac:dyDescent="0.25">
      <c r="A9773" s="16" t="s">
        <v>10503</v>
      </c>
      <c r="B9773" s="16" t="s">
        <v>22</v>
      </c>
      <c r="C9773" s="16" t="s">
        <v>28</v>
      </c>
      <c r="D9773" s="14" t="str" cm="1">
        <f t="array" ref="D9773">_xlfn.IFS(C9773="Patisserie","Item_10_PAT",C9773="Milk Products","Item_10_MILK",C9773="Butchers","Item_10_BUT",C9773="Beverages","Item_10_BEV",C9773="Food","Item_10_FOOD",C9773="Furniture","Item_10_FUR",C9773="Electric household essentials","Item_10_EHE",C9773="Computers and electric accessories","Item_10_CEA")</f>
        <v>Item_10_BEV</v>
      </c>
      <c r="E9773" s="11">
        <v>6.5</v>
      </c>
      <c r="F9773" s="12">
        <v>4</v>
      </c>
      <c r="G9773" s="12">
        <v>26</v>
      </c>
      <c r="H9773" s="16" t="s">
        <v>49</v>
      </c>
      <c r="I9773" s="16" t="s">
        <v>16</v>
      </c>
      <c r="J9773" s="17">
        <v>44642</v>
      </c>
      <c r="K9773" s="12" t="b">
        <v>1</v>
      </c>
    </row>
    <row r="9774" spans="1:11" x14ac:dyDescent="0.25">
      <c r="A9774" s="14" t="s">
        <v>10504</v>
      </c>
      <c r="B9774" s="14" t="s">
        <v>78</v>
      </c>
      <c r="C9774" s="14" t="s">
        <v>23</v>
      </c>
      <c r="D9774" s="14" t="str" cm="1">
        <f t="array" ref="D9774">_xlfn.IFS(C9774="Patisserie","Item_10_PAT",C9774="Milk Products","Item_10_MILK",C9774="Butchers","Item_10_BUT",C9774="Beverages","Item_10_BEV",C9774="Food","Item_10_FOOD",C9774="Furniture","Item_10_FUR",C9774="Electric household essentials","Item_10_EHE",C9774="Computers and electric accessories","Item_10_CEA")</f>
        <v>Item_10_BUT</v>
      </c>
      <c r="E9774" s="11">
        <v>41</v>
      </c>
      <c r="F9774" s="11">
        <v>5</v>
      </c>
      <c r="G9774" s="11">
        <v>205</v>
      </c>
      <c r="H9774" s="14" t="s">
        <v>49</v>
      </c>
      <c r="I9774" s="14" t="s">
        <v>16</v>
      </c>
      <c r="J9774" s="15">
        <v>44749</v>
      </c>
      <c r="K9774" s="11" t="b">
        <v>0</v>
      </c>
    </row>
    <row r="9775" spans="1:11" x14ac:dyDescent="0.25">
      <c r="A9775" s="16" t="s">
        <v>10505</v>
      </c>
      <c r="B9775" s="16" t="s">
        <v>81</v>
      </c>
      <c r="C9775" s="16" t="s">
        <v>13</v>
      </c>
      <c r="D9775" s="14" t="str" cm="1">
        <f t="array" ref="D9775">_xlfn.IFS(C9775="Patisserie","Item_10_PAT",C9775="Milk Products","Item_10_MILK",C9775="Butchers","Item_10_BUT",C9775="Beverages","Item_10_BEV",C9775="Food","Item_10_FOOD",C9775="Furniture","Item_10_FUR",C9775="Electric household essentials","Item_10_EHE",C9775="Computers and electric accessories","Item_10_CEA")</f>
        <v>Item_10_PAT</v>
      </c>
      <c r="E9775" s="11">
        <v>9.5</v>
      </c>
      <c r="F9775" s="12">
        <v>7</v>
      </c>
      <c r="G9775" s="12">
        <v>66.5</v>
      </c>
      <c r="H9775" s="16" t="s">
        <v>15</v>
      </c>
      <c r="I9775" s="16" t="s">
        <v>16</v>
      </c>
      <c r="J9775" s="17">
        <v>45278</v>
      </c>
      <c r="K9775" s="12" t="b">
        <v>1</v>
      </c>
    </row>
    <row r="9776" spans="1:11" x14ac:dyDescent="0.25">
      <c r="A9776" s="14" t="s">
        <v>10506</v>
      </c>
      <c r="B9776" s="14" t="s">
        <v>124</v>
      </c>
      <c r="C9776" s="14" t="s">
        <v>67</v>
      </c>
      <c r="D9776" s="14" t="str" cm="1">
        <f t="array" ref="D9776">_xlfn.IFS(C9776="Patisserie","Item_10_PAT",C9776="Milk Products","Item_10_MILK",C9776="Butchers","Item_10_BUT",C9776="Beverages","Item_10_BEV",C9776="Food","Item_10_FOOD",C9776="Furniture","Item_10_FUR",C9776="Electric household essentials","Item_10_EHE",C9776="Computers and electric accessories","Item_10_CEA")</f>
        <v>Item_10_EHE</v>
      </c>
      <c r="E9776" s="11">
        <v>9.5</v>
      </c>
      <c r="F9776" s="11">
        <v>4</v>
      </c>
      <c r="G9776" s="11">
        <v>38</v>
      </c>
      <c r="H9776" s="14" t="s">
        <v>25</v>
      </c>
      <c r="I9776" s="14" t="s">
        <v>16</v>
      </c>
      <c r="J9776" s="15">
        <v>45278</v>
      </c>
      <c r="K9776" s="11" t="b">
        <v>0</v>
      </c>
    </row>
    <row r="9777" spans="1:11" x14ac:dyDescent="0.25">
      <c r="A9777" s="16" t="s">
        <v>10507</v>
      </c>
      <c r="B9777" s="16" t="s">
        <v>44</v>
      </c>
      <c r="C9777" s="16" t="s">
        <v>19</v>
      </c>
      <c r="D9777" s="14" t="str" cm="1">
        <f t="array" ref="D9777">_xlfn.IFS(C9777="Patisserie","Item_10_PAT",C9777="Milk Products","Item_10_MILK",C9777="Butchers","Item_10_BUT",C9777="Beverages","Item_10_BEV",C9777="Food","Item_10_FOOD",C9777="Furniture","Item_10_FUR",C9777="Electric household essentials","Item_10_EHE",C9777="Computers and electric accessories","Item_10_CEA")</f>
        <v>Item_10_MILK</v>
      </c>
      <c r="E9777" s="11">
        <v>36.5</v>
      </c>
      <c r="F9777" s="12">
        <v>3</v>
      </c>
      <c r="G9777" s="12">
        <v>109.5</v>
      </c>
      <c r="H9777" s="16" t="s">
        <v>49</v>
      </c>
      <c r="I9777" s="16" t="s">
        <v>16</v>
      </c>
      <c r="J9777" s="17">
        <v>45304</v>
      </c>
      <c r="K9777" s="12" t="str">
        <f t="shared" ref="K9777:K9779" si="734">IF(H9777="Digital Wallet","TRUE","FALSE")</f>
        <v>FALSE</v>
      </c>
    </row>
    <row r="9778" spans="1:11" x14ac:dyDescent="0.25">
      <c r="A9778" s="14" t="s">
        <v>10508</v>
      </c>
      <c r="B9778" s="14" t="s">
        <v>41</v>
      </c>
      <c r="C9778" s="14" t="s">
        <v>131</v>
      </c>
      <c r="D9778" s="14" t="str" cm="1">
        <f t="array" ref="D9778">_xlfn.IFS(C9778="Patisserie","Item_10_PAT",C9778="Milk Products","Item_10_MILK",C9778="Butchers","Item_10_BUT",C9778="Beverages","Item_10_BEV",C9778="Food","Item_10_FOOD",C9778="Furniture","Item_10_FUR",C9778="Electric household essentials","Item_10_EHE",C9778="Computers and electric accessories","Item_10_CEA")</f>
        <v>Item_10_CEA</v>
      </c>
      <c r="E9778" s="11">
        <v>26</v>
      </c>
      <c r="F9778" s="11">
        <v>6</v>
      </c>
      <c r="G9778" s="11">
        <v>156</v>
      </c>
      <c r="H9778" s="14" t="s">
        <v>15</v>
      </c>
      <c r="I9778" s="14" t="s">
        <v>16</v>
      </c>
      <c r="J9778" s="15">
        <v>45273</v>
      </c>
      <c r="K9778" s="12" t="str">
        <f t="shared" si="734"/>
        <v>TRUE</v>
      </c>
    </row>
    <row r="9779" spans="1:11" x14ac:dyDescent="0.25">
      <c r="A9779" s="16" t="s">
        <v>10509</v>
      </c>
      <c r="B9779" s="16" t="s">
        <v>31</v>
      </c>
      <c r="C9779" s="16" t="s">
        <v>19</v>
      </c>
      <c r="D9779" s="14" t="str" cm="1">
        <f t="array" ref="D9779">_xlfn.IFS(C9779="Patisserie","Item_10_PAT",C9779="Milk Products","Item_10_MILK",C9779="Butchers","Item_10_BUT",C9779="Beverages","Item_10_BEV",C9779="Food","Item_10_FOOD",C9779="Furniture","Item_10_FUR",C9779="Electric household essentials","Item_10_EHE",C9779="Computers and electric accessories","Item_10_CEA")</f>
        <v>Item_10_MILK</v>
      </c>
      <c r="E9779" s="11">
        <v>12.5</v>
      </c>
      <c r="F9779" s="12">
        <v>2</v>
      </c>
      <c r="G9779" s="12">
        <v>25</v>
      </c>
      <c r="H9779" s="16" t="s">
        <v>49</v>
      </c>
      <c r="I9779" s="16" t="s">
        <v>39</v>
      </c>
      <c r="J9779" s="17">
        <v>45611</v>
      </c>
      <c r="K9779" s="12" t="str">
        <f t="shared" si="734"/>
        <v>FALSE</v>
      </c>
    </row>
    <row r="9780" spans="1:11" x14ac:dyDescent="0.25">
      <c r="A9780" s="14" t="s">
        <v>10510</v>
      </c>
      <c r="B9780" s="14" t="s">
        <v>90</v>
      </c>
      <c r="C9780" s="14" t="s">
        <v>131</v>
      </c>
      <c r="D9780" s="14" t="str" cm="1">
        <f t="array" ref="D9780">_xlfn.IFS(C9780="Patisserie","Item_10_PAT",C9780="Milk Products","Item_10_MILK",C9780="Butchers","Item_10_BUT",C9780="Beverages","Item_10_BEV",C9780="Food","Item_10_FOOD",C9780="Furniture","Item_10_FUR",C9780="Electric household essentials","Item_10_EHE",C9780="Computers and electric accessories","Item_10_CEA")</f>
        <v>Item_10_CEA</v>
      </c>
      <c r="E9780" s="11">
        <v>23</v>
      </c>
      <c r="F9780" s="11">
        <v>8</v>
      </c>
      <c r="G9780" s="11">
        <v>184</v>
      </c>
      <c r="H9780" s="14" t="s">
        <v>49</v>
      </c>
      <c r="I9780" s="14" t="s">
        <v>16</v>
      </c>
      <c r="J9780" s="15">
        <v>45248</v>
      </c>
      <c r="K9780" s="11" t="b">
        <v>0</v>
      </c>
    </row>
    <row r="9781" spans="1:11" x14ac:dyDescent="0.25">
      <c r="A9781" s="16" t="s">
        <v>10511</v>
      </c>
      <c r="B9781" s="16" t="s">
        <v>18</v>
      </c>
      <c r="C9781" s="16" t="s">
        <v>32</v>
      </c>
      <c r="D9781" s="14" t="str" cm="1">
        <f t="array" ref="D9781">_xlfn.IFS(C9781="Patisserie","Item_10_PAT",C9781="Milk Products","Item_10_MILK",C9781="Butchers","Item_10_BUT",C9781="Beverages","Item_10_BEV",C9781="Food","Item_10_FOOD",C9781="Furniture","Item_10_FUR",C9781="Electric household essentials","Item_10_EHE",C9781="Computers and electric accessories","Item_10_CEA")</f>
        <v>Item_10_FOOD</v>
      </c>
      <c r="E9781" s="11">
        <f>G9781/F9781</f>
        <v>24.5</v>
      </c>
      <c r="F9781" s="12">
        <v>10</v>
      </c>
      <c r="G9781" s="12">
        <v>245</v>
      </c>
      <c r="H9781" s="16" t="s">
        <v>49</v>
      </c>
      <c r="I9781" s="16" t="s">
        <v>16</v>
      </c>
      <c r="J9781" s="17">
        <v>44765</v>
      </c>
      <c r="K9781" s="12" t="b">
        <v>0</v>
      </c>
    </row>
    <row r="9782" spans="1:11" x14ac:dyDescent="0.25">
      <c r="A9782" s="14" t="s">
        <v>10512</v>
      </c>
      <c r="B9782" s="14" t="s">
        <v>64</v>
      </c>
      <c r="C9782" s="14" t="s">
        <v>42</v>
      </c>
      <c r="D9782" s="14" t="str" cm="1">
        <f t="array" ref="D9782">_xlfn.IFS(C9782="Patisserie","Item_10_PAT",C9782="Milk Products","Item_10_MILK",C9782="Butchers","Item_10_BUT",C9782="Beverages","Item_10_BEV",C9782="Food","Item_10_FOOD",C9782="Furniture","Item_10_FUR",C9782="Electric household essentials","Item_10_EHE",C9782="Computers and electric accessories","Item_10_CEA")</f>
        <v>Item_10_FUR</v>
      </c>
      <c r="E9782" s="11">
        <v>5</v>
      </c>
      <c r="F9782" s="11">
        <v>5</v>
      </c>
      <c r="G9782" s="11">
        <v>25</v>
      </c>
      <c r="H9782" s="14" t="s">
        <v>49</v>
      </c>
      <c r="I9782" s="14" t="s">
        <v>39</v>
      </c>
      <c r="J9782" s="15">
        <v>45261</v>
      </c>
      <c r="K9782" s="11" t="b">
        <v>1</v>
      </c>
    </row>
    <row r="9783" spans="1:11" x14ac:dyDescent="0.25">
      <c r="A9783" s="16" t="s">
        <v>10513</v>
      </c>
      <c r="B9783" s="16" t="s">
        <v>66</v>
      </c>
      <c r="C9783" s="16" t="s">
        <v>32</v>
      </c>
      <c r="D9783" s="14" t="str" cm="1">
        <f t="array" ref="D9783">_xlfn.IFS(C9783="Patisserie","Item_10_PAT",C9783="Milk Products","Item_10_MILK",C9783="Butchers","Item_10_BUT",C9783="Beverages","Item_10_BEV",C9783="Food","Item_10_FOOD",C9783="Furniture","Item_10_FUR",C9783="Electric household essentials","Item_10_EHE",C9783="Computers and electric accessories","Item_10_CEA")</f>
        <v>Item_10_FOOD</v>
      </c>
      <c r="E9783" s="11">
        <v>26</v>
      </c>
      <c r="F9783" s="12">
        <v>1</v>
      </c>
      <c r="G9783" s="12">
        <v>26</v>
      </c>
      <c r="H9783" s="16" t="s">
        <v>25</v>
      </c>
      <c r="I9783" s="16" t="s">
        <v>39</v>
      </c>
      <c r="J9783" s="17">
        <v>45541</v>
      </c>
      <c r="K9783" s="12" t="b">
        <v>1</v>
      </c>
    </row>
    <row r="9784" spans="1:11" x14ac:dyDescent="0.25">
      <c r="A9784" s="14" t="s">
        <v>10514</v>
      </c>
      <c r="B9784" s="14" t="s">
        <v>117</v>
      </c>
      <c r="C9784" s="14" t="s">
        <v>131</v>
      </c>
      <c r="D9784" s="14" t="str" cm="1">
        <f t="array" ref="D9784">_xlfn.IFS(C9784="Patisserie","Item_10_PAT",C9784="Milk Products","Item_10_MILK",C9784="Butchers","Item_10_BUT",C9784="Beverages","Item_10_BEV",C9784="Food","Item_10_FOOD",C9784="Furniture","Item_10_FUR",C9784="Electric household essentials","Item_10_EHE",C9784="Computers and electric accessories","Item_10_CEA")</f>
        <v>Item_10_CEA</v>
      </c>
      <c r="E9784" s="11">
        <v>23</v>
      </c>
      <c r="F9784" s="11">
        <v>9</v>
      </c>
      <c r="G9784" s="11">
        <v>207</v>
      </c>
      <c r="H9784" s="14" t="s">
        <v>49</v>
      </c>
      <c r="I9784" s="14" t="s">
        <v>39</v>
      </c>
      <c r="J9784" s="15">
        <v>44616</v>
      </c>
      <c r="K9784" s="12" t="str">
        <f t="shared" ref="K9784:K9785" si="735">IF(H9784="Digital Wallet","TRUE","FALSE")</f>
        <v>FALSE</v>
      </c>
    </row>
    <row r="9785" spans="1:11" x14ac:dyDescent="0.25">
      <c r="A9785" s="16" t="s">
        <v>10515</v>
      </c>
      <c r="B9785" s="16" t="s">
        <v>31</v>
      </c>
      <c r="C9785" s="16" t="s">
        <v>67</v>
      </c>
      <c r="D9785" s="14" t="str" cm="1">
        <f t="array" ref="D9785">_xlfn.IFS(C9785="Patisserie","Item_10_PAT",C9785="Milk Products","Item_10_MILK",C9785="Butchers","Item_10_BUT",C9785="Beverages","Item_10_BEV",C9785="Food","Item_10_FOOD",C9785="Furniture","Item_10_FUR",C9785="Electric household essentials","Item_10_EHE",C9785="Computers and electric accessories","Item_10_CEA")</f>
        <v>Item_10_EHE</v>
      </c>
      <c r="E9785" s="11">
        <v>27.5</v>
      </c>
      <c r="F9785" s="12">
        <v>9</v>
      </c>
      <c r="G9785" s="12">
        <v>247.5</v>
      </c>
      <c r="H9785" s="16" t="s">
        <v>15</v>
      </c>
      <c r="I9785" s="16" t="s">
        <v>16</v>
      </c>
      <c r="J9785" s="17">
        <v>44654</v>
      </c>
      <c r="K9785" s="12" t="str">
        <f t="shared" si="735"/>
        <v>TRUE</v>
      </c>
    </row>
    <row r="9786" spans="1:11" x14ac:dyDescent="0.25">
      <c r="A9786" s="14" t="s">
        <v>10516</v>
      </c>
      <c r="B9786" s="14" t="s">
        <v>114</v>
      </c>
      <c r="C9786" s="14" t="s">
        <v>13</v>
      </c>
      <c r="D9786" s="14" t="str" cm="1">
        <f t="array" ref="D9786">_xlfn.IFS(C9786="Patisserie","Item_10_PAT",C9786="Milk Products","Item_10_MILK",C9786="Butchers","Item_10_BUT",C9786="Beverages","Item_10_BEV",C9786="Food","Item_10_FOOD",C9786="Furniture","Item_10_FUR",C9786="Electric household essentials","Item_10_EHE",C9786="Computers and electric accessories","Item_10_CEA")</f>
        <v>Item_10_PAT</v>
      </c>
      <c r="E9786" s="11">
        <v>21.5</v>
      </c>
      <c r="F9786" s="11">
        <v>2</v>
      </c>
      <c r="G9786" s="11">
        <v>43</v>
      </c>
      <c r="H9786" s="14" t="s">
        <v>49</v>
      </c>
      <c r="I9786" s="14" t="s">
        <v>16</v>
      </c>
      <c r="J9786" s="15">
        <v>44702</v>
      </c>
      <c r="K9786" s="11" t="b">
        <v>0</v>
      </c>
    </row>
    <row r="9787" spans="1:11" x14ac:dyDescent="0.25">
      <c r="A9787" s="16" t="s">
        <v>10517</v>
      </c>
      <c r="B9787" s="16" t="s">
        <v>81</v>
      </c>
      <c r="C9787" s="16" t="s">
        <v>32</v>
      </c>
      <c r="D9787" s="14" t="str" cm="1">
        <f t="array" ref="D9787">_xlfn.IFS(C9787="Patisserie","Item_10_PAT",C9787="Milk Products","Item_10_MILK",C9787="Butchers","Item_10_BUT",C9787="Beverages","Item_10_BEV",C9787="Food","Item_10_FOOD",C9787="Furniture","Item_10_FUR",C9787="Electric household essentials","Item_10_EHE",C9787="Computers and electric accessories","Item_10_CEA")</f>
        <v>Item_10_FOOD</v>
      </c>
      <c r="E9787" s="11">
        <v>33.5</v>
      </c>
      <c r="F9787" s="12">
        <v>8</v>
      </c>
      <c r="G9787" s="12">
        <v>268</v>
      </c>
      <c r="H9787" s="16" t="s">
        <v>49</v>
      </c>
      <c r="I9787" s="16" t="s">
        <v>39</v>
      </c>
      <c r="J9787" s="17">
        <v>45612</v>
      </c>
      <c r="K9787" s="12" t="b">
        <v>0</v>
      </c>
    </row>
    <row r="9788" spans="1:11" x14ac:dyDescent="0.25">
      <c r="A9788" s="14" t="s">
        <v>10518</v>
      </c>
      <c r="B9788" s="14" t="s">
        <v>41</v>
      </c>
      <c r="C9788" s="14" t="s">
        <v>32</v>
      </c>
      <c r="D9788" s="14" t="str" cm="1">
        <f t="array" ref="D9788">_xlfn.IFS(C9788="Patisserie","Item_10_PAT",C9788="Milk Products","Item_10_MILK",C9788="Butchers","Item_10_BUT",C9788="Beverages","Item_10_BEV",C9788="Food","Item_10_FOOD",C9788="Furniture","Item_10_FUR",C9788="Electric household essentials","Item_10_EHE",C9788="Computers and electric accessories","Item_10_CEA")</f>
        <v>Item_10_FOOD</v>
      </c>
      <c r="E9788" s="11">
        <v>6.5</v>
      </c>
      <c r="F9788" s="11">
        <v>1</v>
      </c>
      <c r="G9788" s="11">
        <v>6.5</v>
      </c>
      <c r="H9788" s="14" t="s">
        <v>15</v>
      </c>
      <c r="I9788" s="14" t="s">
        <v>39</v>
      </c>
      <c r="J9788" s="15">
        <v>44873</v>
      </c>
      <c r="K9788" s="11" t="b">
        <v>0</v>
      </c>
    </row>
    <row r="9789" spans="1:11" x14ac:dyDescent="0.25">
      <c r="A9789" s="16" t="s">
        <v>10519</v>
      </c>
      <c r="B9789" s="16" t="s">
        <v>70</v>
      </c>
      <c r="C9789" s="16" t="s">
        <v>131</v>
      </c>
      <c r="D9789" s="14" t="str" cm="1">
        <f t="array" ref="D9789">_xlfn.IFS(C9789="Patisserie","Item_10_PAT",C9789="Milk Products","Item_10_MILK",C9789="Butchers","Item_10_BUT",C9789="Beverages","Item_10_BEV",C9789="Food","Item_10_FOOD",C9789="Furniture","Item_10_FUR",C9789="Electric household essentials","Item_10_EHE",C9789="Computers and electric accessories","Item_10_CEA")</f>
        <v>Item_10_CEA</v>
      </c>
      <c r="E9789" s="11">
        <v>11</v>
      </c>
      <c r="F9789" s="12">
        <v>4</v>
      </c>
      <c r="G9789" s="12">
        <v>44</v>
      </c>
      <c r="H9789" s="16" t="s">
        <v>49</v>
      </c>
      <c r="I9789" s="16" t="s">
        <v>39</v>
      </c>
      <c r="J9789" s="17">
        <v>45568</v>
      </c>
      <c r="K9789" s="12" t="b">
        <v>0</v>
      </c>
    </row>
    <row r="9790" spans="1:11" x14ac:dyDescent="0.25">
      <c r="A9790" s="14" t="s">
        <v>10520</v>
      </c>
      <c r="B9790" s="14" t="s">
        <v>124</v>
      </c>
      <c r="C9790" s="14" t="s">
        <v>32</v>
      </c>
      <c r="D9790" s="14" t="str" cm="1">
        <f t="array" ref="D9790">_xlfn.IFS(C9790="Patisserie","Item_10_PAT",C9790="Milk Products","Item_10_MILK",C9790="Butchers","Item_10_BUT",C9790="Beverages","Item_10_BEV",C9790="Food","Item_10_FOOD",C9790="Furniture","Item_10_FUR",C9790="Electric household essentials","Item_10_EHE",C9790="Computers and electric accessories","Item_10_CEA")</f>
        <v>Item_10_FOOD</v>
      </c>
      <c r="E9790" s="11">
        <v>36.5</v>
      </c>
      <c r="F9790" s="11">
        <v>4</v>
      </c>
      <c r="G9790" s="11">
        <v>146</v>
      </c>
      <c r="H9790" s="14" t="s">
        <v>25</v>
      </c>
      <c r="I9790" s="14" t="s">
        <v>16</v>
      </c>
      <c r="J9790" s="15">
        <v>44609</v>
      </c>
      <c r="K9790" s="12" t="str">
        <f>IF(H9790="Digital Wallet","TRUE","FALSE")</f>
        <v>FALSE</v>
      </c>
    </row>
    <row r="9791" spans="1:11" x14ac:dyDescent="0.25">
      <c r="A9791" s="16" t="s">
        <v>10521</v>
      </c>
      <c r="B9791" s="16" t="s">
        <v>81</v>
      </c>
      <c r="C9791" s="16" t="s">
        <v>23</v>
      </c>
      <c r="D9791" s="14" t="str" cm="1">
        <f t="array" ref="D9791">_xlfn.IFS(C9791="Patisserie","Item_10_PAT",C9791="Milk Products","Item_10_MILK",C9791="Butchers","Item_10_BUT",C9791="Beverages","Item_10_BEV",C9791="Food","Item_10_FOOD",C9791="Furniture","Item_10_FUR",C9791="Electric household essentials","Item_10_EHE",C9791="Computers and electric accessories","Item_10_CEA")</f>
        <v>Item_10_BUT</v>
      </c>
      <c r="E9791" s="11">
        <v>6.5</v>
      </c>
      <c r="F9791" s="12">
        <v>6</v>
      </c>
      <c r="G9791" s="12">
        <v>39</v>
      </c>
      <c r="H9791" s="16" t="s">
        <v>15</v>
      </c>
      <c r="I9791" s="16" t="s">
        <v>39</v>
      </c>
      <c r="J9791" s="17">
        <v>45117</v>
      </c>
      <c r="K9791" s="12" t="b">
        <v>1</v>
      </c>
    </row>
    <row r="9792" spans="1:11" x14ac:dyDescent="0.25">
      <c r="A9792" s="14" t="s">
        <v>10522</v>
      </c>
      <c r="B9792" s="14" t="s">
        <v>90</v>
      </c>
      <c r="C9792" s="14" t="s">
        <v>23</v>
      </c>
      <c r="D9792" s="14" t="str" cm="1">
        <f t="array" ref="D9792">_xlfn.IFS(C9792="Patisserie","Item_10_PAT",C9792="Milk Products","Item_10_MILK",C9792="Butchers","Item_10_BUT",C9792="Beverages","Item_10_BEV",C9792="Food","Item_10_FOOD",C9792="Furniture","Item_10_FUR",C9792="Electric household essentials","Item_10_EHE",C9792="Computers and electric accessories","Item_10_CEA")</f>
        <v>Item_10_BUT</v>
      </c>
      <c r="E9792" s="11">
        <v>12.5</v>
      </c>
      <c r="F9792" s="11">
        <v>9</v>
      </c>
      <c r="G9792" s="11">
        <v>112.5</v>
      </c>
      <c r="H9792" s="14" t="s">
        <v>49</v>
      </c>
      <c r="I9792" s="14" t="s">
        <v>39</v>
      </c>
      <c r="J9792" s="15">
        <v>44767</v>
      </c>
      <c r="K9792" s="11" t="b">
        <v>1</v>
      </c>
    </row>
    <row r="9793" spans="1:11" x14ac:dyDescent="0.25">
      <c r="A9793" s="16" t="s">
        <v>10523</v>
      </c>
      <c r="B9793" s="16" t="s">
        <v>64</v>
      </c>
      <c r="C9793" s="16" t="s">
        <v>23</v>
      </c>
      <c r="D9793" s="14" t="str" cm="1">
        <f t="array" ref="D9793">_xlfn.IFS(C9793="Patisserie","Item_10_PAT",C9793="Milk Products","Item_10_MILK",C9793="Butchers","Item_10_BUT",C9793="Beverages","Item_10_BEV",C9793="Food","Item_10_FOOD",C9793="Furniture","Item_10_FUR",C9793="Electric household essentials","Item_10_EHE",C9793="Computers and electric accessories","Item_10_CEA")</f>
        <v>Item_10_BUT</v>
      </c>
      <c r="E9793" s="11">
        <v>38</v>
      </c>
      <c r="F9793" s="12">
        <v>5</v>
      </c>
      <c r="G9793" s="12">
        <v>190</v>
      </c>
      <c r="H9793" s="16" t="s">
        <v>49</v>
      </c>
      <c r="I9793" s="16" t="s">
        <v>39</v>
      </c>
      <c r="J9793" s="17">
        <v>44862</v>
      </c>
      <c r="K9793" s="12" t="str">
        <f t="shared" ref="K9793:K9794" si="736">IF(H9793="Digital Wallet","TRUE","FALSE")</f>
        <v>FALSE</v>
      </c>
    </row>
    <row r="9794" spans="1:11" x14ac:dyDescent="0.25">
      <c r="A9794" s="14" t="s">
        <v>10524</v>
      </c>
      <c r="B9794" s="14" t="s">
        <v>22</v>
      </c>
      <c r="C9794" s="14" t="s">
        <v>67</v>
      </c>
      <c r="D9794" s="14" t="str" cm="1">
        <f t="array" ref="D9794">_xlfn.IFS(C9794="Patisserie","Item_10_PAT",C9794="Milk Products","Item_10_MILK",C9794="Butchers","Item_10_BUT",C9794="Beverages","Item_10_BEV",C9794="Food","Item_10_FOOD",C9794="Furniture","Item_10_FUR",C9794="Electric household essentials","Item_10_EHE",C9794="Computers and electric accessories","Item_10_CEA")</f>
        <v>Item_10_EHE</v>
      </c>
      <c r="E9794" s="11">
        <v>26</v>
      </c>
      <c r="F9794" s="11">
        <v>8</v>
      </c>
      <c r="G9794" s="11">
        <v>208</v>
      </c>
      <c r="H9794" s="14" t="s">
        <v>25</v>
      </c>
      <c r="I9794" s="14" t="s">
        <v>39</v>
      </c>
      <c r="J9794" s="15">
        <v>44708</v>
      </c>
      <c r="K9794" s="12" t="str">
        <f t="shared" si="736"/>
        <v>FALSE</v>
      </c>
    </row>
    <row r="9795" spans="1:11" x14ac:dyDescent="0.25">
      <c r="A9795" s="16" t="s">
        <v>10525</v>
      </c>
      <c r="B9795" s="16" t="s">
        <v>41</v>
      </c>
      <c r="C9795" s="16" t="s">
        <v>28</v>
      </c>
      <c r="D9795" s="14" t="str" cm="1">
        <f t="array" ref="D9795">_xlfn.IFS(C9795="Patisserie","Item_10_PAT",C9795="Milk Products","Item_10_MILK",C9795="Butchers","Item_10_BUT",C9795="Beverages","Item_10_BEV",C9795="Food","Item_10_FOOD",C9795="Furniture","Item_10_FUR",C9795="Electric household essentials","Item_10_EHE",C9795="Computers and electric accessories","Item_10_CEA")</f>
        <v>Item_10_BEV</v>
      </c>
      <c r="E9795" s="11">
        <v>18.5</v>
      </c>
      <c r="F9795" s="12">
        <v>10</v>
      </c>
      <c r="G9795" s="12">
        <v>185</v>
      </c>
      <c r="H9795" s="16" t="s">
        <v>15</v>
      </c>
      <c r="I9795" s="16" t="s">
        <v>39</v>
      </c>
      <c r="J9795" s="17">
        <v>44612</v>
      </c>
      <c r="K9795" s="12" t="b">
        <v>0</v>
      </c>
    </row>
    <row r="9796" spans="1:11" x14ac:dyDescent="0.25">
      <c r="A9796" s="14" t="s">
        <v>10526</v>
      </c>
      <c r="B9796" s="14" t="s">
        <v>66</v>
      </c>
      <c r="C9796" s="14" t="s">
        <v>67</v>
      </c>
      <c r="D9796" s="14" t="str" cm="1">
        <f t="array" ref="D9796">_xlfn.IFS(C9796="Patisserie","Item_10_PAT",C9796="Milk Products","Item_10_MILK",C9796="Butchers","Item_10_BUT",C9796="Beverages","Item_10_BEV",C9796="Food","Item_10_FOOD",C9796="Furniture","Item_10_FUR",C9796="Electric household essentials","Item_10_EHE",C9796="Computers and electric accessories","Item_10_CEA")</f>
        <v>Item_10_EHE</v>
      </c>
      <c r="E9796" s="11">
        <v>41</v>
      </c>
      <c r="F9796" s="11">
        <v>4</v>
      </c>
      <c r="G9796" s="11">
        <v>164</v>
      </c>
      <c r="H9796" s="14" t="s">
        <v>49</v>
      </c>
      <c r="I9796" s="14" t="s">
        <v>39</v>
      </c>
      <c r="J9796" s="15">
        <v>44580</v>
      </c>
      <c r="K9796" s="11" t="b">
        <v>1</v>
      </c>
    </row>
    <row r="9797" spans="1:11" x14ac:dyDescent="0.25">
      <c r="A9797" s="16" t="s">
        <v>10527</v>
      </c>
      <c r="B9797" s="16" t="s">
        <v>41</v>
      </c>
      <c r="C9797" s="16" t="s">
        <v>67</v>
      </c>
      <c r="D9797" s="14" t="str" cm="1">
        <f t="array" ref="D9797">_xlfn.IFS(C9797="Patisserie","Item_10_PAT",C9797="Milk Products","Item_10_MILK",C9797="Butchers","Item_10_BUT",C9797="Beverages","Item_10_BEV",C9797="Food","Item_10_FOOD",C9797="Furniture","Item_10_FUR",C9797="Electric household essentials","Item_10_EHE",C9797="Computers and electric accessories","Item_10_CEA")</f>
        <v>Item_10_EHE</v>
      </c>
      <c r="E9797" s="11">
        <v>38</v>
      </c>
      <c r="F9797" s="12">
        <v>1</v>
      </c>
      <c r="G9797" s="12">
        <v>38</v>
      </c>
      <c r="H9797" s="16" t="s">
        <v>49</v>
      </c>
      <c r="I9797" s="16" t="s">
        <v>16</v>
      </c>
      <c r="J9797" s="17">
        <v>45295</v>
      </c>
      <c r="K9797" s="12" t="b">
        <v>1</v>
      </c>
    </row>
    <row r="9798" spans="1:11" x14ac:dyDescent="0.25">
      <c r="A9798" s="14" t="s">
        <v>10528</v>
      </c>
      <c r="B9798" s="14" t="s">
        <v>31</v>
      </c>
      <c r="C9798" s="14" t="s">
        <v>23</v>
      </c>
      <c r="D9798" s="14" t="str" cm="1">
        <f t="array" ref="D9798">_xlfn.IFS(C9798="Patisserie","Item_10_PAT",C9798="Milk Products","Item_10_MILK",C9798="Butchers","Item_10_BUT",C9798="Beverages","Item_10_BEV",C9798="Food","Item_10_FOOD",C9798="Furniture","Item_10_FUR",C9798="Electric household essentials","Item_10_EHE",C9798="Computers and electric accessories","Item_10_CEA")</f>
        <v>Item_10_BUT</v>
      </c>
      <c r="E9798" s="11">
        <v>39.5</v>
      </c>
      <c r="F9798" s="11">
        <v>1</v>
      </c>
      <c r="G9798" s="11">
        <v>39.5</v>
      </c>
      <c r="H9798" s="14" t="s">
        <v>15</v>
      </c>
      <c r="I9798" s="14" t="s">
        <v>39</v>
      </c>
      <c r="J9798" s="15">
        <v>45363</v>
      </c>
      <c r="K9798" s="12" t="str">
        <f t="shared" ref="K9798:K9799" si="737">IF(H9798="Digital Wallet","TRUE","FALSE")</f>
        <v>TRUE</v>
      </c>
    </row>
    <row r="9799" spans="1:11" x14ac:dyDescent="0.25">
      <c r="A9799" s="16" t="s">
        <v>10529</v>
      </c>
      <c r="B9799" s="16" t="s">
        <v>37</v>
      </c>
      <c r="C9799" s="16" t="s">
        <v>32</v>
      </c>
      <c r="D9799" s="14" t="str" cm="1">
        <f t="array" ref="D9799">_xlfn.IFS(C9799="Patisserie","Item_10_PAT",C9799="Milk Products","Item_10_MILK",C9799="Butchers","Item_10_BUT",C9799="Beverages","Item_10_BEV",C9799="Food","Item_10_FOOD",C9799="Furniture","Item_10_FUR",C9799="Electric household essentials","Item_10_EHE",C9799="Computers and electric accessories","Item_10_CEA")</f>
        <v>Item_10_FOOD</v>
      </c>
      <c r="E9799" s="11">
        <v>21.5</v>
      </c>
      <c r="F9799" s="12">
        <v>8</v>
      </c>
      <c r="G9799" s="12">
        <v>172</v>
      </c>
      <c r="H9799" s="16" t="s">
        <v>15</v>
      </c>
      <c r="I9799" s="16" t="s">
        <v>39</v>
      </c>
      <c r="J9799" s="17">
        <v>45117</v>
      </c>
      <c r="K9799" s="12" t="str">
        <f t="shared" si="737"/>
        <v>TRUE</v>
      </c>
    </row>
    <row r="9800" spans="1:11" x14ac:dyDescent="0.25">
      <c r="A9800" s="14" t="s">
        <v>10530</v>
      </c>
      <c r="B9800" s="14" t="s">
        <v>12</v>
      </c>
      <c r="C9800" s="14" t="s">
        <v>42</v>
      </c>
      <c r="D9800" s="14" t="str" cm="1">
        <f t="array" ref="D9800">_xlfn.IFS(C9800="Patisserie","Item_10_PAT",C9800="Milk Products","Item_10_MILK",C9800="Butchers","Item_10_BUT",C9800="Beverages","Item_10_BEV",C9800="Food","Item_10_FOOD",C9800="Furniture","Item_10_FUR",C9800="Electric household essentials","Item_10_EHE",C9800="Computers and electric accessories","Item_10_CEA")</f>
        <v>Item_10_FUR</v>
      </c>
      <c r="E9800" s="11">
        <f>G9800/F9800</f>
        <v>9.5</v>
      </c>
      <c r="F9800" s="11">
        <v>5</v>
      </c>
      <c r="G9800" s="11">
        <v>47.5</v>
      </c>
      <c r="H9800" s="14" t="s">
        <v>15</v>
      </c>
      <c r="I9800" s="14" t="s">
        <v>39</v>
      </c>
      <c r="J9800" s="15">
        <v>44843</v>
      </c>
      <c r="K9800" s="11" t="b">
        <v>1</v>
      </c>
    </row>
    <row r="9801" spans="1:11" x14ac:dyDescent="0.25">
      <c r="A9801" s="16" t="s">
        <v>10531</v>
      </c>
      <c r="B9801" s="16" t="s">
        <v>64</v>
      </c>
      <c r="C9801" s="16" t="s">
        <v>42</v>
      </c>
      <c r="D9801" s="14" t="str" cm="1">
        <f t="array" ref="D9801">_xlfn.IFS(C9801="Patisserie","Item_10_PAT",C9801="Milk Products","Item_10_MILK",C9801="Butchers","Item_10_BUT",C9801="Beverages","Item_10_BEV",C9801="Food","Item_10_FOOD",C9801="Furniture","Item_10_FUR",C9801="Electric household essentials","Item_10_EHE",C9801="Computers and electric accessories","Item_10_CEA")</f>
        <v>Item_10_FUR</v>
      </c>
      <c r="E9801" s="11">
        <v>41</v>
      </c>
      <c r="F9801" s="12">
        <v>9</v>
      </c>
      <c r="G9801" s="12">
        <v>369</v>
      </c>
      <c r="H9801" s="16" t="s">
        <v>15</v>
      </c>
      <c r="I9801" s="16" t="s">
        <v>16</v>
      </c>
      <c r="J9801" s="17">
        <v>44717</v>
      </c>
      <c r="K9801" s="12" t="b">
        <v>1</v>
      </c>
    </row>
    <row r="9802" spans="1:11" x14ac:dyDescent="0.25">
      <c r="A9802" s="14" t="s">
        <v>10532</v>
      </c>
      <c r="B9802" s="14" t="s">
        <v>37</v>
      </c>
      <c r="C9802" s="14" t="s">
        <v>13</v>
      </c>
      <c r="D9802" s="14" t="str" cm="1">
        <f t="array" ref="D9802">_xlfn.IFS(C9802="Patisserie","Item_10_PAT",C9802="Milk Products","Item_10_MILK",C9802="Butchers","Item_10_BUT",C9802="Beverages","Item_10_BEV",C9802="Food","Item_10_FOOD",C9802="Furniture","Item_10_FUR",C9802="Electric household essentials","Item_10_EHE",C9802="Computers and electric accessories","Item_10_CEA")</f>
        <v>Item_10_PAT</v>
      </c>
      <c r="E9802" s="11">
        <v>33.5</v>
      </c>
      <c r="F9802" s="11">
        <v>9</v>
      </c>
      <c r="G9802" s="11">
        <v>301.5</v>
      </c>
      <c r="H9802" s="14" t="s">
        <v>25</v>
      </c>
      <c r="I9802" s="14" t="s">
        <v>16</v>
      </c>
      <c r="J9802" s="15">
        <v>44797</v>
      </c>
      <c r="K9802" s="11" t="b">
        <v>0</v>
      </c>
    </row>
    <row r="9803" spans="1:11" x14ac:dyDescent="0.25">
      <c r="A9803" s="16" t="s">
        <v>10533</v>
      </c>
      <c r="B9803" s="16" t="s">
        <v>78</v>
      </c>
      <c r="C9803" s="16" t="s">
        <v>42</v>
      </c>
      <c r="D9803" s="14" t="str" cm="1">
        <f t="array" ref="D9803">_xlfn.IFS(C9803="Patisserie","Item_10_PAT",C9803="Milk Products","Item_10_MILK",C9803="Butchers","Item_10_BUT",C9803="Beverages","Item_10_BEV",C9803="Food","Item_10_FOOD",C9803="Furniture","Item_10_FUR",C9803="Electric household essentials","Item_10_EHE",C9803="Computers and electric accessories","Item_10_CEA")</f>
        <v>Item_10_FUR</v>
      </c>
      <c r="E9803" s="11">
        <v>15.5</v>
      </c>
      <c r="F9803" s="12">
        <v>2</v>
      </c>
      <c r="G9803" s="12">
        <v>31</v>
      </c>
      <c r="H9803" s="16" t="s">
        <v>15</v>
      </c>
      <c r="I9803" s="16" t="s">
        <v>39</v>
      </c>
      <c r="J9803" s="17">
        <v>44859</v>
      </c>
      <c r="K9803" s="12" t="b">
        <v>1</v>
      </c>
    </row>
    <row r="9804" spans="1:11" x14ac:dyDescent="0.25">
      <c r="A9804" s="14" t="s">
        <v>10534</v>
      </c>
      <c r="B9804" s="14" t="s">
        <v>109</v>
      </c>
      <c r="C9804" s="14" t="s">
        <v>28</v>
      </c>
      <c r="D9804" s="14" t="str" cm="1">
        <f t="array" ref="D9804">_xlfn.IFS(C9804="Patisserie","Item_10_PAT",C9804="Milk Products","Item_10_MILK",C9804="Butchers","Item_10_BUT",C9804="Beverages","Item_10_BEV",C9804="Food","Item_10_FOOD",C9804="Furniture","Item_10_FUR",C9804="Electric household essentials","Item_10_EHE",C9804="Computers and electric accessories","Item_10_CEA")</f>
        <v>Item_10_BEV</v>
      </c>
      <c r="E9804" s="11">
        <v>29</v>
      </c>
      <c r="F9804" s="11">
        <v>4</v>
      </c>
      <c r="G9804" s="11">
        <v>116</v>
      </c>
      <c r="H9804" s="14" t="s">
        <v>15</v>
      </c>
      <c r="I9804" s="14" t="s">
        <v>16</v>
      </c>
      <c r="J9804" s="15">
        <v>45552</v>
      </c>
      <c r="K9804" s="11" t="b">
        <v>1</v>
      </c>
    </row>
    <row r="9805" spans="1:11" x14ac:dyDescent="0.25">
      <c r="A9805" s="16" t="s">
        <v>10535</v>
      </c>
      <c r="B9805" s="16" t="s">
        <v>22</v>
      </c>
      <c r="C9805" s="16" t="s">
        <v>42</v>
      </c>
      <c r="D9805" s="14" t="str" cm="1">
        <f t="array" ref="D9805">_xlfn.IFS(C9805="Patisserie","Item_10_PAT",C9805="Milk Products","Item_10_MILK",C9805="Butchers","Item_10_BUT",C9805="Beverages","Item_10_BEV",C9805="Food","Item_10_FOOD",C9805="Furniture","Item_10_FUR",C9805="Electric household essentials","Item_10_EHE",C9805="Computers and electric accessories","Item_10_CEA")</f>
        <v>Item_10_FUR</v>
      </c>
      <c r="E9805" s="11">
        <v>33.5</v>
      </c>
      <c r="F9805" s="12">
        <v>8</v>
      </c>
      <c r="G9805" s="12">
        <v>268</v>
      </c>
      <c r="H9805" s="16" t="s">
        <v>49</v>
      </c>
      <c r="I9805" s="16" t="s">
        <v>16</v>
      </c>
      <c r="J9805" s="17">
        <v>45616</v>
      </c>
      <c r="K9805" s="12" t="b">
        <v>0</v>
      </c>
    </row>
    <row r="9806" spans="1:11" x14ac:dyDescent="0.25">
      <c r="A9806" s="14" t="s">
        <v>10536</v>
      </c>
      <c r="B9806" s="14" t="s">
        <v>44</v>
      </c>
      <c r="C9806" s="14" t="s">
        <v>67</v>
      </c>
      <c r="D9806" s="14" t="str" cm="1">
        <f t="array" ref="D9806">_xlfn.IFS(C9806="Patisserie","Item_10_PAT",C9806="Milk Products","Item_10_MILK",C9806="Butchers","Item_10_BUT",C9806="Beverages","Item_10_BEV",C9806="Food","Item_10_FOOD",C9806="Furniture","Item_10_FUR",C9806="Electric household essentials","Item_10_EHE",C9806="Computers and electric accessories","Item_10_CEA")</f>
        <v>Item_10_EHE</v>
      </c>
      <c r="E9806" s="11">
        <v>21.5</v>
      </c>
      <c r="F9806" s="11">
        <v>6</v>
      </c>
      <c r="G9806" s="11">
        <v>129</v>
      </c>
      <c r="H9806" s="14" t="s">
        <v>25</v>
      </c>
      <c r="I9806" s="14" t="s">
        <v>16</v>
      </c>
      <c r="J9806" s="15">
        <v>44736</v>
      </c>
      <c r="K9806" s="12" t="str">
        <f t="shared" ref="K9806:K9807" si="738">IF(H9806="Digital Wallet","TRUE","FALSE")</f>
        <v>FALSE</v>
      </c>
    </row>
    <row r="9807" spans="1:11" x14ac:dyDescent="0.25">
      <c r="A9807" s="16" t="s">
        <v>10537</v>
      </c>
      <c r="B9807" s="16" t="s">
        <v>114</v>
      </c>
      <c r="C9807" s="16" t="s">
        <v>19</v>
      </c>
      <c r="D9807" s="14" t="str" cm="1">
        <f t="array" ref="D9807">_xlfn.IFS(C9807="Patisserie","Item_10_PAT",C9807="Milk Products","Item_10_MILK",C9807="Butchers","Item_10_BUT",C9807="Beverages","Item_10_BEV",C9807="Food","Item_10_FOOD",C9807="Furniture","Item_10_FUR",C9807="Electric household essentials","Item_10_EHE",C9807="Computers and electric accessories","Item_10_CEA")</f>
        <v>Item_10_MILK</v>
      </c>
      <c r="E9807" s="11">
        <v>23</v>
      </c>
      <c r="F9807" s="12">
        <v>5</v>
      </c>
      <c r="G9807" s="12">
        <v>115</v>
      </c>
      <c r="H9807" s="16" t="s">
        <v>25</v>
      </c>
      <c r="I9807" s="16" t="s">
        <v>16</v>
      </c>
      <c r="J9807" s="17">
        <v>45129</v>
      </c>
      <c r="K9807" s="12" t="str">
        <f t="shared" si="738"/>
        <v>FALSE</v>
      </c>
    </row>
    <row r="9808" spans="1:11" x14ac:dyDescent="0.25">
      <c r="A9808" s="14" t="s">
        <v>10538</v>
      </c>
      <c r="B9808" s="14" t="s">
        <v>41</v>
      </c>
      <c r="C9808" s="14" t="s">
        <v>23</v>
      </c>
      <c r="D9808" s="14" t="str" cm="1">
        <f t="array" ref="D9808">_xlfn.IFS(C9808="Patisserie","Item_10_PAT",C9808="Milk Products","Item_10_MILK",C9808="Butchers","Item_10_BUT",C9808="Beverages","Item_10_BEV",C9808="Food","Item_10_FOOD",C9808="Furniture","Item_10_FUR",C9808="Electric household essentials","Item_10_EHE",C9808="Computers and electric accessories","Item_10_CEA")</f>
        <v>Item_10_BUT</v>
      </c>
      <c r="E9808" s="11">
        <v>32</v>
      </c>
      <c r="F9808" s="11">
        <v>8</v>
      </c>
      <c r="G9808" s="11">
        <v>256</v>
      </c>
      <c r="H9808" s="14" t="s">
        <v>25</v>
      </c>
      <c r="I9808" s="14" t="s">
        <v>39</v>
      </c>
      <c r="J9808" s="15">
        <v>45523</v>
      </c>
      <c r="K9808" s="11" t="b">
        <v>0</v>
      </c>
    </row>
    <row r="9809" spans="1:11" x14ac:dyDescent="0.25">
      <c r="A9809" s="16" t="s">
        <v>10539</v>
      </c>
      <c r="B9809" s="16" t="s">
        <v>22</v>
      </c>
      <c r="C9809" s="16" t="s">
        <v>32</v>
      </c>
      <c r="D9809" s="14" t="str" cm="1">
        <f t="array" ref="D9809">_xlfn.IFS(C9809="Patisserie","Item_10_PAT",C9809="Milk Products","Item_10_MILK",C9809="Butchers","Item_10_BUT",C9809="Beverages","Item_10_BEV",C9809="Food","Item_10_FOOD",C9809="Furniture","Item_10_FUR",C9809="Electric household essentials","Item_10_EHE",C9809="Computers and electric accessories","Item_10_CEA")</f>
        <v>Item_10_FOOD</v>
      </c>
      <c r="E9809" s="11">
        <v>17</v>
      </c>
      <c r="F9809" s="12">
        <v>10</v>
      </c>
      <c r="G9809" s="12">
        <v>170</v>
      </c>
      <c r="H9809" s="16" t="s">
        <v>25</v>
      </c>
      <c r="I9809" s="16" t="s">
        <v>39</v>
      </c>
      <c r="J9809" s="17">
        <v>45553</v>
      </c>
      <c r="K9809" s="12" t="b">
        <v>0</v>
      </c>
    </row>
    <row r="9810" spans="1:11" x14ac:dyDescent="0.25">
      <c r="A9810" s="14" t="s">
        <v>10540</v>
      </c>
      <c r="B9810" s="14" t="s">
        <v>18</v>
      </c>
      <c r="C9810" s="14" t="s">
        <v>67</v>
      </c>
      <c r="D9810" s="14" t="str" cm="1">
        <f t="array" ref="D9810">_xlfn.IFS(C9810="Patisserie","Item_10_PAT",C9810="Milk Products","Item_10_MILK",C9810="Butchers","Item_10_BUT",C9810="Beverages","Item_10_BEV",C9810="Food","Item_10_FOOD",C9810="Furniture","Item_10_FUR",C9810="Electric household essentials","Item_10_EHE",C9810="Computers and electric accessories","Item_10_CEA")</f>
        <v>Item_10_EHE</v>
      </c>
      <c r="E9810" s="11">
        <v>36.5</v>
      </c>
      <c r="F9810" s="11">
        <v>6</v>
      </c>
      <c r="G9810" s="11">
        <v>219</v>
      </c>
      <c r="H9810" s="14" t="s">
        <v>49</v>
      </c>
      <c r="I9810" s="14" t="s">
        <v>39</v>
      </c>
      <c r="J9810" s="15">
        <v>44809</v>
      </c>
      <c r="K9810" s="11" t="b">
        <v>1</v>
      </c>
    </row>
    <row r="9811" spans="1:11" x14ac:dyDescent="0.25">
      <c r="A9811" s="16" t="s">
        <v>10541</v>
      </c>
      <c r="B9811" s="16" t="s">
        <v>114</v>
      </c>
      <c r="C9811" s="16" t="s">
        <v>23</v>
      </c>
      <c r="D9811" s="14" t="str" cm="1">
        <f t="array" ref="D9811">_xlfn.IFS(C9811="Patisserie","Item_10_PAT",C9811="Milk Products","Item_10_MILK",C9811="Butchers","Item_10_BUT",C9811="Beverages","Item_10_BEV",C9811="Food","Item_10_FOOD",C9811="Furniture","Item_10_FUR",C9811="Electric household essentials","Item_10_EHE",C9811="Computers and electric accessories","Item_10_CEA")</f>
        <v>Item_10_BUT</v>
      </c>
      <c r="E9811" s="11">
        <v>12.5</v>
      </c>
      <c r="F9811" s="12">
        <v>8</v>
      </c>
      <c r="G9811" s="12">
        <v>100</v>
      </c>
      <c r="H9811" s="16" t="s">
        <v>49</v>
      </c>
      <c r="I9811" s="16" t="s">
        <v>16</v>
      </c>
      <c r="J9811" s="17">
        <v>45576</v>
      </c>
      <c r="K9811" s="12" t="str">
        <f>IF(H9811="Digital Wallet","TRUE","FALSE")</f>
        <v>FALSE</v>
      </c>
    </row>
    <row r="9812" spans="1:11" x14ac:dyDescent="0.25">
      <c r="A9812" s="14" t="s">
        <v>10542</v>
      </c>
      <c r="B9812" s="14" t="s">
        <v>27</v>
      </c>
      <c r="C9812" s="14" t="s">
        <v>28</v>
      </c>
      <c r="D9812" s="14" t="str" cm="1">
        <f t="array" ref="D9812">_xlfn.IFS(C9812="Patisserie","Item_10_PAT",C9812="Milk Products","Item_10_MILK",C9812="Butchers","Item_10_BUT",C9812="Beverages","Item_10_BEV",C9812="Food","Item_10_FOOD",C9812="Furniture","Item_10_FUR",C9812="Electric household essentials","Item_10_EHE",C9812="Computers and electric accessories","Item_10_CEA")</f>
        <v>Item_10_BEV</v>
      </c>
      <c r="E9812" s="11">
        <v>41</v>
      </c>
      <c r="F9812" s="11">
        <v>6</v>
      </c>
      <c r="G9812" s="11">
        <v>246</v>
      </c>
      <c r="H9812" s="14" t="s">
        <v>15</v>
      </c>
      <c r="I9812" s="14" t="s">
        <v>16</v>
      </c>
      <c r="J9812" s="15">
        <v>44613</v>
      </c>
      <c r="K9812" s="11" t="b">
        <v>1</v>
      </c>
    </row>
    <row r="9813" spans="1:11" x14ac:dyDescent="0.25">
      <c r="A9813" s="16" t="s">
        <v>10543</v>
      </c>
      <c r="B9813" s="16" t="s">
        <v>70</v>
      </c>
      <c r="C9813" s="16" t="s">
        <v>19</v>
      </c>
      <c r="D9813" s="14" t="str" cm="1">
        <f t="array" ref="D9813">_xlfn.IFS(C9813="Patisserie","Item_10_PAT",C9813="Milk Products","Item_10_MILK",C9813="Butchers","Item_10_BUT",C9813="Beverages","Item_10_BEV",C9813="Food","Item_10_FOOD",C9813="Furniture","Item_10_FUR",C9813="Electric household essentials","Item_10_EHE",C9813="Computers and electric accessories","Item_10_CEA")</f>
        <v>Item_10_MILK</v>
      </c>
      <c r="E9813" s="11">
        <v>12.5</v>
      </c>
      <c r="F9813" s="12">
        <v>6</v>
      </c>
      <c r="G9813" s="12">
        <v>75</v>
      </c>
      <c r="H9813" s="16" t="s">
        <v>25</v>
      </c>
      <c r="I9813" s="16" t="s">
        <v>16</v>
      </c>
      <c r="J9813" s="17">
        <v>44576</v>
      </c>
      <c r="K9813" s="12" t="b">
        <v>1</v>
      </c>
    </row>
    <row r="9814" spans="1:11" x14ac:dyDescent="0.25">
      <c r="A9814" s="14" t="s">
        <v>10544</v>
      </c>
      <c r="B9814" s="14" t="s">
        <v>101</v>
      </c>
      <c r="C9814" s="14" t="s">
        <v>42</v>
      </c>
      <c r="D9814" s="14" t="str" cm="1">
        <f t="array" ref="D9814">_xlfn.IFS(C9814="Patisserie","Item_10_PAT",C9814="Milk Products","Item_10_MILK",C9814="Butchers","Item_10_BUT",C9814="Beverages","Item_10_BEV",C9814="Food","Item_10_FOOD",C9814="Furniture","Item_10_FUR",C9814="Electric household essentials","Item_10_EHE",C9814="Computers and electric accessories","Item_10_CEA")</f>
        <v>Item_10_FUR</v>
      </c>
      <c r="E9814" s="11">
        <v>38</v>
      </c>
      <c r="F9814" s="11">
        <v>4</v>
      </c>
      <c r="G9814" s="11">
        <v>152</v>
      </c>
      <c r="H9814" s="14" t="s">
        <v>49</v>
      </c>
      <c r="I9814" s="14" t="s">
        <v>16</v>
      </c>
      <c r="J9814" s="15">
        <v>45045</v>
      </c>
      <c r="K9814" s="11" t="b">
        <v>0</v>
      </c>
    </row>
    <row r="9815" spans="1:11" x14ac:dyDescent="0.25">
      <c r="A9815" s="16" t="s">
        <v>10545</v>
      </c>
      <c r="B9815" s="16" t="s">
        <v>44</v>
      </c>
      <c r="C9815" s="16" t="s">
        <v>23</v>
      </c>
      <c r="D9815" s="14" t="str" cm="1">
        <f t="array" ref="D9815">_xlfn.IFS(C9815="Patisserie","Item_10_PAT",C9815="Milk Products","Item_10_MILK",C9815="Butchers","Item_10_BUT",C9815="Beverages","Item_10_BEV",C9815="Food","Item_10_FOOD",C9815="Furniture","Item_10_FUR",C9815="Electric household essentials","Item_10_EHE",C9815="Computers and electric accessories","Item_10_CEA")</f>
        <v>Item_10_BUT</v>
      </c>
      <c r="E9815" s="11">
        <v>26</v>
      </c>
      <c r="F9815" s="12">
        <v>7</v>
      </c>
      <c r="G9815" s="12">
        <v>182</v>
      </c>
      <c r="H9815" s="16" t="s">
        <v>15</v>
      </c>
      <c r="I9815" s="16" t="s">
        <v>16</v>
      </c>
      <c r="J9815" s="17">
        <v>44923</v>
      </c>
      <c r="K9815" s="12" t="str">
        <f>IF(H9815="Digital Wallet","TRUE","FALSE")</f>
        <v>TRUE</v>
      </c>
    </row>
    <row r="9816" spans="1:11" x14ac:dyDescent="0.25">
      <c r="A9816" s="14" t="s">
        <v>10546</v>
      </c>
      <c r="B9816" s="14" t="s">
        <v>47</v>
      </c>
      <c r="C9816" s="14" t="s">
        <v>13</v>
      </c>
      <c r="D9816" s="14" t="str" cm="1">
        <f t="array" ref="D9816">_xlfn.IFS(C9816="Patisserie","Item_10_PAT",C9816="Milk Products","Item_10_MILK",C9816="Butchers","Item_10_BUT",C9816="Beverages","Item_10_BEV",C9816="Food","Item_10_FOOD",C9816="Furniture","Item_10_FUR",C9816="Electric household essentials","Item_10_EHE",C9816="Computers and electric accessories","Item_10_CEA")</f>
        <v>Item_10_PAT</v>
      </c>
      <c r="E9816" s="11">
        <v>30.5</v>
      </c>
      <c r="F9816" s="11">
        <v>4</v>
      </c>
      <c r="G9816" s="11">
        <v>122</v>
      </c>
      <c r="H9816" s="14" t="s">
        <v>49</v>
      </c>
      <c r="I9816" s="14" t="s">
        <v>39</v>
      </c>
      <c r="J9816" s="15">
        <v>44945</v>
      </c>
      <c r="K9816" s="11" t="b">
        <v>0</v>
      </c>
    </row>
    <row r="9817" spans="1:11" x14ac:dyDescent="0.25">
      <c r="A9817" s="16" t="s">
        <v>10547</v>
      </c>
      <c r="B9817" s="16" t="s">
        <v>81</v>
      </c>
      <c r="C9817" s="16" t="s">
        <v>67</v>
      </c>
      <c r="D9817" s="14" t="str" cm="1">
        <f t="array" ref="D9817">_xlfn.IFS(C9817="Patisserie","Item_10_PAT",C9817="Milk Products","Item_10_MILK",C9817="Butchers","Item_10_BUT",C9817="Beverages","Item_10_BEV",C9817="Food","Item_10_FOOD",C9817="Furniture","Item_10_FUR",C9817="Electric household essentials","Item_10_EHE",C9817="Computers and electric accessories","Item_10_CEA")</f>
        <v>Item_10_EHE</v>
      </c>
      <c r="E9817" s="11">
        <f>G9817/F9817</f>
        <v>38</v>
      </c>
      <c r="F9817" s="12">
        <v>2</v>
      </c>
      <c r="G9817" s="12">
        <v>76</v>
      </c>
      <c r="H9817" s="16" t="s">
        <v>25</v>
      </c>
      <c r="I9817" s="16" t="s">
        <v>39</v>
      </c>
      <c r="J9817" s="17">
        <v>45221</v>
      </c>
      <c r="K9817" s="12" t="b">
        <v>1</v>
      </c>
    </row>
    <row r="9818" spans="1:11" x14ac:dyDescent="0.25">
      <c r="A9818" s="14" t="s">
        <v>10548</v>
      </c>
      <c r="B9818" s="14" t="s">
        <v>90</v>
      </c>
      <c r="C9818" s="14" t="s">
        <v>67</v>
      </c>
      <c r="D9818" s="14" t="str" cm="1">
        <f t="array" ref="D9818">_xlfn.IFS(C9818="Patisserie","Item_10_PAT",C9818="Milk Products","Item_10_MILK",C9818="Butchers","Item_10_BUT",C9818="Beverages","Item_10_BEV",C9818="Food","Item_10_FOOD",C9818="Furniture","Item_10_FUR",C9818="Electric household essentials","Item_10_EHE",C9818="Computers and electric accessories","Item_10_CEA")</f>
        <v>Item_10_EHE</v>
      </c>
      <c r="E9818" s="11">
        <v>12.5</v>
      </c>
      <c r="F9818" s="11">
        <v>3</v>
      </c>
      <c r="G9818" s="11">
        <v>37.5</v>
      </c>
      <c r="H9818" s="14" t="s">
        <v>49</v>
      </c>
      <c r="I9818" s="14" t="s">
        <v>16</v>
      </c>
      <c r="J9818" s="15">
        <v>45171</v>
      </c>
      <c r="K9818" s="11" t="b">
        <v>0</v>
      </c>
    </row>
    <row r="9819" spans="1:11" x14ac:dyDescent="0.25">
      <c r="A9819" s="16" t="s">
        <v>10549</v>
      </c>
      <c r="B9819" s="16" t="s">
        <v>41</v>
      </c>
      <c r="C9819" s="16" t="s">
        <v>32</v>
      </c>
      <c r="D9819" s="14" t="str" cm="1">
        <f t="array" ref="D9819">_xlfn.IFS(C9819="Patisserie","Item_10_PAT",C9819="Milk Products","Item_10_MILK",C9819="Butchers","Item_10_BUT",C9819="Beverages","Item_10_BEV",C9819="Food","Item_10_FOOD",C9819="Furniture","Item_10_FUR",C9819="Electric household essentials","Item_10_EHE",C9819="Computers and electric accessories","Item_10_CEA")</f>
        <v>Item_10_FOOD</v>
      </c>
      <c r="E9819" s="11">
        <v>24.5</v>
      </c>
      <c r="F9819" s="12">
        <v>7</v>
      </c>
      <c r="G9819" s="12">
        <v>171.5</v>
      </c>
      <c r="H9819" s="16" t="s">
        <v>49</v>
      </c>
      <c r="I9819" s="16" t="s">
        <v>16</v>
      </c>
      <c r="J9819" s="17">
        <v>45647</v>
      </c>
      <c r="K9819" s="12" t="b">
        <v>0</v>
      </c>
    </row>
    <row r="9820" spans="1:11" x14ac:dyDescent="0.25">
      <c r="A9820" s="14" t="s">
        <v>10550</v>
      </c>
      <c r="B9820" s="14" t="s">
        <v>41</v>
      </c>
      <c r="C9820" s="14" t="s">
        <v>131</v>
      </c>
      <c r="D9820" s="14" t="str" cm="1">
        <f t="array" ref="D9820">_xlfn.IFS(C9820="Patisserie","Item_10_PAT",C9820="Milk Products","Item_10_MILK",C9820="Butchers","Item_10_BUT",C9820="Beverages","Item_10_BEV",C9820="Food","Item_10_FOOD",C9820="Furniture","Item_10_FUR",C9820="Electric household essentials","Item_10_EHE",C9820="Computers and electric accessories","Item_10_CEA")</f>
        <v>Item_10_CEA</v>
      </c>
      <c r="E9820" s="11">
        <v>6.5</v>
      </c>
      <c r="F9820" s="11">
        <v>10</v>
      </c>
      <c r="G9820" s="11">
        <v>65</v>
      </c>
      <c r="H9820" s="14" t="s">
        <v>25</v>
      </c>
      <c r="I9820" s="14" t="s">
        <v>16</v>
      </c>
      <c r="J9820" s="15">
        <v>45457</v>
      </c>
      <c r="K9820" s="11" t="b">
        <v>0</v>
      </c>
    </row>
    <row r="9821" spans="1:11" x14ac:dyDescent="0.25">
      <c r="A9821" s="16" t="s">
        <v>10551</v>
      </c>
      <c r="B9821" s="16" t="s">
        <v>101</v>
      </c>
      <c r="C9821" s="16" t="s">
        <v>67</v>
      </c>
      <c r="D9821" s="14" t="str" cm="1">
        <f t="array" ref="D9821">_xlfn.IFS(C9821="Patisserie","Item_10_PAT",C9821="Milk Products","Item_10_MILK",C9821="Butchers","Item_10_BUT",C9821="Beverages","Item_10_BEV",C9821="Food","Item_10_FOOD",C9821="Furniture","Item_10_FUR",C9821="Electric household essentials","Item_10_EHE",C9821="Computers and electric accessories","Item_10_CEA")</f>
        <v>Item_10_EHE</v>
      </c>
      <c r="E9821" s="11">
        <v>18.5</v>
      </c>
      <c r="F9821" s="12">
        <v>1</v>
      </c>
      <c r="G9821" s="12">
        <v>18.5</v>
      </c>
      <c r="H9821" s="16" t="s">
        <v>15</v>
      </c>
      <c r="I9821" s="16" t="s">
        <v>16</v>
      </c>
      <c r="J9821" s="17">
        <v>45035</v>
      </c>
      <c r="K9821" s="12" t="b">
        <v>1</v>
      </c>
    </row>
    <row r="9822" spans="1:11" x14ac:dyDescent="0.25">
      <c r="A9822" s="14" t="s">
        <v>10552</v>
      </c>
      <c r="B9822" s="14" t="s">
        <v>27</v>
      </c>
      <c r="C9822" s="14" t="s">
        <v>13</v>
      </c>
      <c r="D9822" s="14" t="str" cm="1">
        <f t="array" ref="D9822">_xlfn.IFS(C9822="Patisserie","Item_10_PAT",C9822="Milk Products","Item_10_MILK",C9822="Butchers","Item_10_BUT",C9822="Beverages","Item_10_BEV",C9822="Food","Item_10_FOOD",C9822="Furniture","Item_10_FUR",C9822="Electric household essentials","Item_10_EHE",C9822="Computers and electric accessories","Item_10_CEA")</f>
        <v>Item_10_PAT</v>
      </c>
      <c r="E9822" s="11">
        <v>8</v>
      </c>
      <c r="F9822" s="11">
        <v>2</v>
      </c>
      <c r="G9822" s="11">
        <v>16</v>
      </c>
      <c r="H9822" s="14" t="s">
        <v>25</v>
      </c>
      <c r="I9822" s="14" t="s">
        <v>39</v>
      </c>
      <c r="J9822" s="15">
        <v>45285</v>
      </c>
      <c r="K9822" s="11" t="b">
        <v>1</v>
      </c>
    </row>
    <row r="9823" spans="1:11" x14ac:dyDescent="0.25">
      <c r="A9823" s="16" t="s">
        <v>10553</v>
      </c>
      <c r="B9823" s="16" t="s">
        <v>75</v>
      </c>
      <c r="C9823" s="16" t="s">
        <v>19</v>
      </c>
      <c r="D9823" s="14" t="str" cm="1">
        <f t="array" ref="D9823">_xlfn.IFS(C9823="Patisserie","Item_10_PAT",C9823="Milk Products","Item_10_MILK",C9823="Butchers","Item_10_BUT",C9823="Beverages","Item_10_BEV",C9823="Food","Item_10_FOOD",C9823="Furniture","Item_10_FUR",C9823="Electric household essentials","Item_10_EHE",C9823="Computers and electric accessories","Item_10_CEA")</f>
        <v>Item_10_MILK</v>
      </c>
      <c r="E9823" s="11">
        <v>38</v>
      </c>
      <c r="F9823" s="12">
        <v>2</v>
      </c>
      <c r="G9823" s="12">
        <v>76</v>
      </c>
      <c r="H9823" s="16" t="s">
        <v>15</v>
      </c>
      <c r="I9823" s="16" t="s">
        <v>39</v>
      </c>
      <c r="J9823" s="17">
        <v>45550</v>
      </c>
      <c r="K9823" s="12" t="str">
        <f>IF(H9823="Digital Wallet","TRUE","FALSE")</f>
        <v>TRUE</v>
      </c>
    </row>
    <row r="9824" spans="1:11" x14ac:dyDescent="0.25">
      <c r="A9824" s="14" t="s">
        <v>10554</v>
      </c>
      <c r="B9824" s="14" t="s">
        <v>117</v>
      </c>
      <c r="C9824" s="14" t="s">
        <v>13</v>
      </c>
      <c r="D9824" s="14" t="str" cm="1">
        <f t="array" ref="D9824">_xlfn.IFS(C9824="Patisserie","Item_10_PAT",C9824="Milk Products","Item_10_MILK",C9824="Butchers","Item_10_BUT",C9824="Beverages","Item_10_BEV",C9824="Food","Item_10_FOOD",C9824="Furniture","Item_10_FUR",C9824="Electric household essentials","Item_10_EHE",C9824="Computers and electric accessories","Item_10_CEA")</f>
        <v>Item_10_PAT</v>
      </c>
      <c r="E9824" s="11">
        <v>39.5</v>
      </c>
      <c r="F9824" s="11">
        <v>6</v>
      </c>
      <c r="G9824" s="11">
        <v>237</v>
      </c>
      <c r="H9824" s="14" t="s">
        <v>25</v>
      </c>
      <c r="I9824" s="14" t="s">
        <v>39</v>
      </c>
      <c r="J9824" s="15">
        <v>44593</v>
      </c>
      <c r="K9824" s="11" t="b">
        <v>0</v>
      </c>
    </row>
    <row r="9825" spans="1:11" x14ac:dyDescent="0.25">
      <c r="A9825" s="16" t="s">
        <v>10555</v>
      </c>
      <c r="B9825" s="16" t="s">
        <v>117</v>
      </c>
      <c r="C9825" s="16" t="s">
        <v>67</v>
      </c>
      <c r="D9825" s="14" t="str" cm="1">
        <f t="array" ref="D9825">_xlfn.IFS(C9825="Patisserie","Item_10_PAT",C9825="Milk Products","Item_10_MILK",C9825="Butchers","Item_10_BUT",C9825="Beverages","Item_10_BEV",C9825="Food","Item_10_FOOD",C9825="Furniture","Item_10_FUR",C9825="Electric household essentials","Item_10_EHE",C9825="Computers and electric accessories","Item_10_CEA")</f>
        <v>Item_10_EHE</v>
      </c>
      <c r="E9825" s="11">
        <v>33.5</v>
      </c>
      <c r="F9825" s="12">
        <v>3</v>
      </c>
      <c r="G9825" s="12">
        <v>100.5</v>
      </c>
      <c r="H9825" s="16" t="s">
        <v>49</v>
      </c>
      <c r="I9825" s="16" t="s">
        <v>16</v>
      </c>
      <c r="J9825" s="17">
        <v>45448</v>
      </c>
      <c r="K9825" s="12" t="b">
        <v>0</v>
      </c>
    </row>
    <row r="9826" spans="1:11" x14ac:dyDescent="0.25">
      <c r="A9826" s="14" t="s">
        <v>10556</v>
      </c>
      <c r="B9826" s="14" t="s">
        <v>22</v>
      </c>
      <c r="C9826" s="14" t="s">
        <v>67</v>
      </c>
      <c r="D9826" s="14" t="str" cm="1">
        <f t="array" ref="D9826">_xlfn.IFS(C9826="Patisserie","Item_10_PAT",C9826="Milk Products","Item_10_MILK",C9826="Butchers","Item_10_BUT",C9826="Beverages","Item_10_BEV",C9826="Food","Item_10_FOOD",C9826="Furniture","Item_10_FUR",C9826="Electric household essentials","Item_10_EHE",C9826="Computers and electric accessories","Item_10_CEA")</f>
        <v>Item_10_EHE</v>
      </c>
      <c r="E9826" s="11">
        <v>41</v>
      </c>
      <c r="F9826" s="11">
        <v>8</v>
      </c>
      <c r="G9826" s="11">
        <v>328</v>
      </c>
      <c r="H9826" s="14" t="s">
        <v>25</v>
      </c>
      <c r="I9826" s="14" t="s">
        <v>16</v>
      </c>
      <c r="J9826" s="15">
        <v>44666</v>
      </c>
      <c r="K9826" s="11" t="b">
        <v>1</v>
      </c>
    </row>
    <row r="9827" spans="1:11" x14ac:dyDescent="0.25">
      <c r="A9827" s="14" t="s">
        <v>10558</v>
      </c>
      <c r="B9827" s="14" t="s">
        <v>75</v>
      </c>
      <c r="C9827" s="14" t="s">
        <v>28</v>
      </c>
      <c r="D9827" s="14" t="str" cm="1">
        <f t="array" ref="D9827">_xlfn.IFS(C9827="Patisserie","Item_10_PAT",C9827="Milk Products","Item_10_MILK",C9827="Butchers","Item_10_BUT",C9827="Beverages","Item_10_BEV",C9827="Food","Item_10_FOOD",C9827="Furniture","Item_10_FUR",C9827="Electric household essentials","Item_10_EHE",C9827="Computers and electric accessories","Item_10_CEA")</f>
        <v>Item_10_BEV</v>
      </c>
      <c r="E9827" s="11">
        <v>33.5</v>
      </c>
      <c r="F9827" s="11">
        <v>2</v>
      </c>
      <c r="G9827" s="11">
        <v>67</v>
      </c>
      <c r="H9827" s="14" t="s">
        <v>15</v>
      </c>
      <c r="I9827" s="14" t="s">
        <v>39</v>
      </c>
      <c r="J9827" s="15">
        <v>45139</v>
      </c>
      <c r="K9827" s="11" t="b">
        <v>0</v>
      </c>
    </row>
    <row r="9828" spans="1:11" x14ac:dyDescent="0.25">
      <c r="A9828" s="16" t="s">
        <v>10559</v>
      </c>
      <c r="B9828" s="16" t="s">
        <v>31</v>
      </c>
      <c r="C9828" s="16" t="s">
        <v>19</v>
      </c>
      <c r="D9828" s="14" t="str" cm="1">
        <f t="array" ref="D9828">_xlfn.IFS(C9828="Patisserie","Item_10_PAT",C9828="Milk Products","Item_10_MILK",C9828="Butchers","Item_10_BUT",C9828="Beverages","Item_10_BEV",C9828="Food","Item_10_FOOD",C9828="Furniture","Item_10_FUR",C9828="Electric household essentials","Item_10_EHE",C9828="Computers and electric accessories","Item_10_CEA")</f>
        <v>Item_10_MILK</v>
      </c>
      <c r="E9828" s="11">
        <v>23</v>
      </c>
      <c r="F9828" s="12">
        <v>6</v>
      </c>
      <c r="G9828" s="12">
        <v>138</v>
      </c>
      <c r="H9828" s="16" t="s">
        <v>49</v>
      </c>
      <c r="I9828" s="16" t="s">
        <v>39</v>
      </c>
      <c r="J9828" s="17">
        <v>45402</v>
      </c>
      <c r="K9828" s="12" t="b">
        <v>1</v>
      </c>
    </row>
    <row r="9829" spans="1:11" x14ac:dyDescent="0.25">
      <c r="A9829" s="14" t="s">
        <v>10560</v>
      </c>
      <c r="B9829" s="14" t="s">
        <v>41</v>
      </c>
      <c r="C9829" s="14" t="s">
        <v>42</v>
      </c>
      <c r="D9829" s="14" t="str" cm="1">
        <f t="array" ref="D9829">_xlfn.IFS(C9829="Patisserie","Item_10_PAT",C9829="Milk Products","Item_10_MILK",C9829="Butchers","Item_10_BUT",C9829="Beverages","Item_10_BEV",C9829="Food","Item_10_FOOD",C9829="Furniture","Item_10_FUR",C9829="Electric household essentials","Item_10_EHE",C9829="Computers and electric accessories","Item_10_CEA")</f>
        <v>Item_10_FUR</v>
      </c>
      <c r="E9829" s="11">
        <v>21.5</v>
      </c>
      <c r="F9829" s="11">
        <v>1</v>
      </c>
      <c r="G9829" s="11">
        <v>21.5</v>
      </c>
      <c r="H9829" s="14" t="s">
        <v>49</v>
      </c>
      <c r="I9829" s="14" t="s">
        <v>39</v>
      </c>
      <c r="J9829" s="15">
        <v>45085</v>
      </c>
      <c r="K9829" s="11" t="b">
        <v>1</v>
      </c>
    </row>
    <row r="9830" spans="1:11" x14ac:dyDescent="0.25">
      <c r="A9830" s="16" t="s">
        <v>10561</v>
      </c>
      <c r="B9830" s="16" t="s">
        <v>41</v>
      </c>
      <c r="C9830" s="16" t="s">
        <v>23</v>
      </c>
      <c r="D9830" s="14" t="str" cm="1">
        <f t="array" ref="D9830">_xlfn.IFS(C9830="Patisserie","Item_10_PAT",C9830="Milk Products","Item_10_MILK",C9830="Butchers","Item_10_BUT",C9830="Beverages","Item_10_BEV",C9830="Food","Item_10_FOOD",C9830="Furniture","Item_10_FUR",C9830="Electric household essentials","Item_10_EHE",C9830="Computers and electric accessories","Item_10_CEA")</f>
        <v>Item_10_BUT</v>
      </c>
      <c r="E9830" s="11">
        <v>23</v>
      </c>
      <c r="F9830" s="12">
        <v>8</v>
      </c>
      <c r="G9830" s="12">
        <v>184</v>
      </c>
      <c r="H9830" s="16" t="s">
        <v>49</v>
      </c>
      <c r="I9830" s="16" t="s">
        <v>39</v>
      </c>
      <c r="J9830" s="17">
        <v>45372</v>
      </c>
      <c r="K9830" s="12" t="b">
        <v>1</v>
      </c>
    </row>
    <row r="9831" spans="1:11" x14ac:dyDescent="0.25">
      <c r="A9831" s="14" t="s">
        <v>10562</v>
      </c>
      <c r="B9831" s="14" t="s">
        <v>90</v>
      </c>
      <c r="C9831" s="14" t="s">
        <v>32</v>
      </c>
      <c r="D9831" s="14" t="str" cm="1">
        <f t="array" ref="D9831">_xlfn.IFS(C9831="Patisserie","Item_10_PAT",C9831="Milk Products","Item_10_MILK",C9831="Butchers","Item_10_BUT",C9831="Beverages","Item_10_BEV",C9831="Food","Item_10_FOOD",C9831="Furniture","Item_10_FUR",C9831="Electric household essentials","Item_10_EHE",C9831="Computers and electric accessories","Item_10_CEA")</f>
        <v>Item_10_FOOD</v>
      </c>
      <c r="E9831" s="11">
        <v>8</v>
      </c>
      <c r="F9831" s="11">
        <v>6</v>
      </c>
      <c r="G9831" s="11">
        <v>48</v>
      </c>
      <c r="H9831" s="14" t="s">
        <v>49</v>
      </c>
      <c r="I9831" s="14" t="s">
        <v>16</v>
      </c>
      <c r="J9831" s="15">
        <v>45487</v>
      </c>
      <c r="K9831" s="11" t="b">
        <v>1</v>
      </c>
    </row>
    <row r="9832" spans="1:11" x14ac:dyDescent="0.25">
      <c r="A9832" s="16" t="s">
        <v>10563</v>
      </c>
      <c r="B9832" s="16" t="s">
        <v>70</v>
      </c>
      <c r="C9832" s="16" t="s">
        <v>19</v>
      </c>
      <c r="D9832" s="14" t="str" cm="1">
        <f t="array" ref="D9832">_xlfn.IFS(C9832="Patisserie","Item_10_PAT",C9832="Milk Products","Item_10_MILK",C9832="Butchers","Item_10_BUT",C9832="Beverages","Item_10_BEV",C9832="Food","Item_10_FOOD",C9832="Furniture","Item_10_FUR",C9832="Electric household essentials","Item_10_EHE",C9832="Computers and electric accessories","Item_10_CEA")</f>
        <v>Item_10_MILK</v>
      </c>
      <c r="E9832" s="11">
        <v>32</v>
      </c>
      <c r="F9832" s="12">
        <v>7</v>
      </c>
      <c r="G9832" s="12">
        <v>224</v>
      </c>
      <c r="H9832" s="16" t="s">
        <v>49</v>
      </c>
      <c r="I9832" s="16" t="s">
        <v>39</v>
      </c>
      <c r="J9832" s="17">
        <v>44687</v>
      </c>
      <c r="K9832" s="12" t="b">
        <v>0</v>
      </c>
    </row>
    <row r="9833" spans="1:11" x14ac:dyDescent="0.25">
      <c r="A9833" s="14" t="s">
        <v>10564</v>
      </c>
      <c r="B9833" s="14" t="s">
        <v>85</v>
      </c>
      <c r="C9833" s="14" t="s">
        <v>67</v>
      </c>
      <c r="D9833" s="14" t="str" cm="1">
        <f t="array" ref="D9833">_xlfn.IFS(C9833="Patisserie","Item_10_PAT",C9833="Milk Products","Item_10_MILK",C9833="Butchers","Item_10_BUT",C9833="Beverages","Item_10_BEV",C9833="Food","Item_10_FOOD",C9833="Furniture","Item_10_FUR",C9833="Electric household essentials","Item_10_EHE",C9833="Computers and electric accessories","Item_10_CEA")</f>
        <v>Item_10_EHE</v>
      </c>
      <c r="E9833" s="11">
        <v>39.5</v>
      </c>
      <c r="F9833" s="11">
        <v>6</v>
      </c>
      <c r="G9833" s="11">
        <v>237</v>
      </c>
      <c r="H9833" s="14" t="s">
        <v>49</v>
      </c>
      <c r="I9833" s="14" t="s">
        <v>16</v>
      </c>
      <c r="J9833" s="15">
        <v>45071</v>
      </c>
      <c r="K9833" s="12" t="str">
        <f>IF(H9833="Digital Wallet","TRUE","FALSE")</f>
        <v>FALSE</v>
      </c>
    </row>
    <row r="9834" spans="1:11" x14ac:dyDescent="0.25">
      <c r="A9834" s="16" t="s">
        <v>10565</v>
      </c>
      <c r="B9834" s="16" t="s">
        <v>37</v>
      </c>
      <c r="C9834" s="16" t="s">
        <v>131</v>
      </c>
      <c r="D9834" s="14" t="str" cm="1">
        <f t="array" ref="D9834">_xlfn.IFS(C9834="Patisserie","Item_10_PAT",C9834="Milk Products","Item_10_MILK",C9834="Butchers","Item_10_BUT",C9834="Beverages","Item_10_BEV",C9834="Food","Item_10_FOOD",C9834="Furniture","Item_10_FUR",C9834="Electric household essentials","Item_10_EHE",C9834="Computers and electric accessories","Item_10_CEA")</f>
        <v>Item_10_CEA</v>
      </c>
      <c r="E9834" s="11">
        <v>24.5</v>
      </c>
      <c r="F9834" s="12">
        <v>6</v>
      </c>
      <c r="G9834" s="12">
        <v>147</v>
      </c>
      <c r="H9834" s="16" t="s">
        <v>25</v>
      </c>
      <c r="I9834" s="16" t="s">
        <v>16</v>
      </c>
      <c r="J9834" s="17">
        <v>44635</v>
      </c>
      <c r="K9834" s="12" t="b">
        <v>0</v>
      </c>
    </row>
    <row r="9835" spans="1:11" x14ac:dyDescent="0.25">
      <c r="A9835" s="14" t="s">
        <v>10566</v>
      </c>
      <c r="B9835" s="14" t="s">
        <v>81</v>
      </c>
      <c r="C9835" s="14" t="s">
        <v>19</v>
      </c>
      <c r="D9835" s="14" t="str" cm="1">
        <f t="array" ref="D9835">_xlfn.IFS(C9835="Patisserie","Item_10_PAT",C9835="Milk Products","Item_10_MILK",C9835="Butchers","Item_10_BUT",C9835="Beverages","Item_10_BEV",C9835="Food","Item_10_FOOD",C9835="Furniture","Item_10_FUR",C9835="Electric household essentials","Item_10_EHE",C9835="Computers and electric accessories","Item_10_CEA")</f>
        <v>Item_10_MILK</v>
      </c>
      <c r="E9835" s="11">
        <v>29</v>
      </c>
      <c r="F9835" s="11">
        <v>6</v>
      </c>
      <c r="G9835" s="11">
        <v>174</v>
      </c>
      <c r="H9835" s="14" t="s">
        <v>49</v>
      </c>
      <c r="I9835" s="14" t="s">
        <v>16</v>
      </c>
      <c r="J9835" s="15">
        <v>44565</v>
      </c>
      <c r="K9835" s="11" t="b">
        <v>1</v>
      </c>
    </row>
    <row r="9836" spans="1:11" x14ac:dyDescent="0.25">
      <c r="A9836" s="16" t="s">
        <v>10567</v>
      </c>
      <c r="B9836" s="16" t="s">
        <v>31</v>
      </c>
      <c r="C9836" s="16" t="s">
        <v>42</v>
      </c>
      <c r="D9836" s="14" t="str" cm="1">
        <f t="array" ref="D9836">_xlfn.IFS(C9836="Patisserie","Item_10_PAT",C9836="Milk Products","Item_10_MILK",C9836="Butchers","Item_10_BUT",C9836="Beverages","Item_10_BEV",C9836="Food","Item_10_FOOD",C9836="Furniture","Item_10_FUR",C9836="Electric household essentials","Item_10_EHE",C9836="Computers and electric accessories","Item_10_CEA")</f>
        <v>Item_10_FUR</v>
      </c>
      <c r="E9836" s="11">
        <v>39.5</v>
      </c>
      <c r="F9836" s="12">
        <v>3</v>
      </c>
      <c r="G9836" s="12">
        <v>118.5</v>
      </c>
      <c r="H9836" s="16" t="s">
        <v>49</v>
      </c>
      <c r="I9836" s="16" t="s">
        <v>39</v>
      </c>
      <c r="J9836" s="17">
        <v>45077</v>
      </c>
      <c r="K9836" s="12" t="str">
        <f>IF(H9836="Digital Wallet","TRUE","FALSE")</f>
        <v>FALSE</v>
      </c>
    </row>
    <row r="9837" spans="1:11" x14ac:dyDescent="0.25">
      <c r="A9837" s="14" t="s">
        <v>10568</v>
      </c>
      <c r="B9837" s="14" t="s">
        <v>81</v>
      </c>
      <c r="C9837" s="14" t="s">
        <v>23</v>
      </c>
      <c r="D9837" s="14" t="str" cm="1">
        <f t="array" ref="D9837">_xlfn.IFS(C9837="Patisserie","Item_10_PAT",C9837="Milk Products","Item_10_MILK",C9837="Butchers","Item_10_BUT",C9837="Beverages","Item_10_BEV",C9837="Food","Item_10_FOOD",C9837="Furniture","Item_10_FUR",C9837="Electric household essentials","Item_10_EHE",C9837="Computers and electric accessories","Item_10_CEA")</f>
        <v>Item_10_BUT</v>
      </c>
      <c r="E9837" s="11">
        <v>35</v>
      </c>
      <c r="F9837" s="11">
        <v>1</v>
      </c>
      <c r="G9837" s="11">
        <v>35</v>
      </c>
      <c r="H9837" s="14" t="s">
        <v>25</v>
      </c>
      <c r="I9837" s="14" t="s">
        <v>39</v>
      </c>
      <c r="J9837" s="15">
        <v>45059</v>
      </c>
      <c r="K9837" s="11" t="b">
        <v>1</v>
      </c>
    </row>
    <row r="9838" spans="1:11" x14ac:dyDescent="0.25">
      <c r="A9838" s="16" t="s">
        <v>10569</v>
      </c>
      <c r="B9838" s="16" t="s">
        <v>56</v>
      </c>
      <c r="C9838" s="16" t="s">
        <v>131</v>
      </c>
      <c r="D9838" s="14" t="str" cm="1">
        <f t="array" ref="D9838">_xlfn.IFS(C9838="Patisserie","Item_10_PAT",C9838="Milk Products","Item_10_MILK",C9838="Butchers","Item_10_BUT",C9838="Beverages","Item_10_BEV",C9838="Food","Item_10_FOOD",C9838="Furniture","Item_10_FUR",C9838="Electric household essentials","Item_10_EHE",C9838="Computers and electric accessories","Item_10_CEA")</f>
        <v>Item_10_CEA</v>
      </c>
      <c r="E9838" s="11">
        <v>15.5</v>
      </c>
      <c r="F9838" s="12">
        <v>9</v>
      </c>
      <c r="G9838" s="12">
        <v>139.5</v>
      </c>
      <c r="H9838" s="16" t="s">
        <v>49</v>
      </c>
      <c r="I9838" s="16" t="s">
        <v>16</v>
      </c>
      <c r="J9838" s="17">
        <v>45652</v>
      </c>
      <c r="K9838" s="12" t="b">
        <v>0</v>
      </c>
    </row>
    <row r="9839" spans="1:11" x14ac:dyDescent="0.25">
      <c r="A9839" s="14" t="s">
        <v>10570</v>
      </c>
      <c r="B9839" s="14" t="s">
        <v>101</v>
      </c>
      <c r="C9839" s="14" t="s">
        <v>13</v>
      </c>
      <c r="D9839" s="14" t="str" cm="1">
        <f t="array" ref="D9839">_xlfn.IFS(C9839="Patisserie","Item_10_PAT",C9839="Milk Products","Item_10_MILK",C9839="Butchers","Item_10_BUT",C9839="Beverages","Item_10_BEV",C9839="Food","Item_10_FOOD",C9839="Furniture","Item_10_FUR",C9839="Electric household essentials","Item_10_EHE",C9839="Computers and electric accessories","Item_10_CEA")</f>
        <v>Item_10_PAT</v>
      </c>
      <c r="E9839" s="11">
        <v>29</v>
      </c>
      <c r="F9839" s="11">
        <v>9</v>
      </c>
      <c r="G9839" s="11">
        <v>261</v>
      </c>
      <c r="H9839" s="14" t="s">
        <v>15</v>
      </c>
      <c r="I9839" s="14" t="s">
        <v>16</v>
      </c>
      <c r="J9839" s="15">
        <v>44913</v>
      </c>
      <c r="K9839" s="11" t="b">
        <v>1</v>
      </c>
    </row>
    <row r="9840" spans="1:11" x14ac:dyDescent="0.25">
      <c r="A9840" s="16" t="s">
        <v>10571</v>
      </c>
      <c r="B9840" s="16" t="s">
        <v>66</v>
      </c>
      <c r="C9840" s="16" t="s">
        <v>42</v>
      </c>
      <c r="D9840" s="14" t="str" cm="1">
        <f t="array" ref="D9840">_xlfn.IFS(C9840="Patisserie","Item_10_PAT",C9840="Milk Products","Item_10_MILK",C9840="Butchers","Item_10_BUT",C9840="Beverages","Item_10_BEV",C9840="Food","Item_10_FOOD",C9840="Furniture","Item_10_FUR",C9840="Electric household essentials","Item_10_EHE",C9840="Computers and electric accessories","Item_10_CEA")</f>
        <v>Item_10_FUR</v>
      </c>
      <c r="E9840" s="11">
        <v>6.5</v>
      </c>
      <c r="F9840" s="12">
        <v>6</v>
      </c>
      <c r="G9840" s="12">
        <v>39</v>
      </c>
      <c r="H9840" s="16" t="s">
        <v>25</v>
      </c>
      <c r="I9840" s="16" t="s">
        <v>16</v>
      </c>
      <c r="J9840" s="17">
        <v>45176</v>
      </c>
      <c r="K9840" s="12" t="b">
        <v>1</v>
      </c>
    </row>
    <row r="9841" spans="1:11" x14ac:dyDescent="0.25">
      <c r="A9841" s="14" t="s">
        <v>10572</v>
      </c>
      <c r="B9841" s="14" t="s">
        <v>70</v>
      </c>
      <c r="C9841" s="14" t="s">
        <v>42</v>
      </c>
      <c r="D9841" s="14" t="str" cm="1">
        <f t="array" ref="D9841">_xlfn.IFS(C9841="Patisserie","Item_10_PAT",C9841="Milk Products","Item_10_MILK",C9841="Butchers","Item_10_BUT",C9841="Beverages","Item_10_BEV",C9841="Food","Item_10_FOOD",C9841="Furniture","Item_10_FUR",C9841="Electric household essentials","Item_10_EHE",C9841="Computers and electric accessories","Item_10_CEA")</f>
        <v>Item_10_FUR</v>
      </c>
      <c r="E9841" s="11">
        <v>33.5</v>
      </c>
      <c r="F9841" s="11">
        <v>6</v>
      </c>
      <c r="G9841" s="11">
        <v>201</v>
      </c>
      <c r="H9841" s="14" t="s">
        <v>15</v>
      </c>
      <c r="I9841" s="14" t="s">
        <v>39</v>
      </c>
      <c r="J9841" s="15">
        <v>45254</v>
      </c>
      <c r="K9841" s="11" t="b">
        <v>0</v>
      </c>
    </row>
    <row r="9842" spans="1:11" x14ac:dyDescent="0.25">
      <c r="A9842" s="16" t="s">
        <v>10573</v>
      </c>
      <c r="B9842" s="16" t="s">
        <v>41</v>
      </c>
      <c r="C9842" s="16" t="s">
        <v>131</v>
      </c>
      <c r="D9842" s="14" t="str" cm="1">
        <f t="array" ref="D9842">_xlfn.IFS(C9842="Patisserie","Item_10_PAT",C9842="Milk Products","Item_10_MILK",C9842="Butchers","Item_10_BUT",C9842="Beverages","Item_10_BEV",C9842="Food","Item_10_FOOD",C9842="Furniture","Item_10_FUR",C9842="Electric household essentials","Item_10_EHE",C9842="Computers and electric accessories","Item_10_CEA")</f>
        <v>Item_10_CEA</v>
      </c>
      <c r="E9842" s="11">
        <f>G9842/F9842</f>
        <v>35</v>
      </c>
      <c r="F9842" s="12">
        <v>1</v>
      </c>
      <c r="G9842" s="12">
        <v>35</v>
      </c>
      <c r="H9842" s="16" t="s">
        <v>25</v>
      </c>
      <c r="I9842" s="16" t="s">
        <v>39</v>
      </c>
      <c r="J9842" s="17">
        <v>44567</v>
      </c>
      <c r="K9842" s="12" t="str">
        <f>IF(H9842="Digital Wallet","TRUE","FALSE")</f>
        <v>FALSE</v>
      </c>
    </row>
    <row r="9843" spans="1:11" x14ac:dyDescent="0.25">
      <c r="A9843" s="14" t="s">
        <v>10574</v>
      </c>
      <c r="B9843" s="14" t="s">
        <v>18</v>
      </c>
      <c r="C9843" s="14" t="s">
        <v>28</v>
      </c>
      <c r="D9843" s="14" t="str" cm="1">
        <f t="array" ref="D9843">_xlfn.IFS(C9843="Patisserie","Item_10_PAT",C9843="Milk Products","Item_10_MILK",C9843="Butchers","Item_10_BUT",C9843="Beverages","Item_10_BEV",C9843="Food","Item_10_FOOD",C9843="Furniture","Item_10_FUR",C9843="Electric household essentials","Item_10_EHE",C9843="Computers and electric accessories","Item_10_CEA")</f>
        <v>Item_10_BEV</v>
      </c>
      <c r="E9843" s="11">
        <v>21.5</v>
      </c>
      <c r="F9843" s="11">
        <v>6</v>
      </c>
      <c r="G9843" s="11">
        <v>129</v>
      </c>
      <c r="H9843" s="14" t="s">
        <v>49</v>
      </c>
      <c r="I9843" s="14" t="s">
        <v>39</v>
      </c>
      <c r="J9843" s="15">
        <v>45299</v>
      </c>
      <c r="K9843" s="11" t="b">
        <v>0</v>
      </c>
    </row>
    <row r="9844" spans="1:11" x14ac:dyDescent="0.25">
      <c r="A9844" s="16" t="s">
        <v>10575</v>
      </c>
      <c r="B9844" s="16" t="s">
        <v>81</v>
      </c>
      <c r="C9844" s="16" t="s">
        <v>13</v>
      </c>
      <c r="D9844" s="14" t="str" cm="1">
        <f t="array" ref="D9844">_xlfn.IFS(C9844="Patisserie","Item_10_PAT",C9844="Milk Products","Item_10_MILK",C9844="Butchers","Item_10_BUT",C9844="Beverages","Item_10_BEV",C9844="Food","Item_10_FOOD",C9844="Furniture","Item_10_FUR",C9844="Electric household essentials","Item_10_EHE",C9844="Computers and electric accessories","Item_10_CEA")</f>
        <v>Item_10_PAT</v>
      </c>
      <c r="E9844" s="11">
        <v>15.5</v>
      </c>
      <c r="F9844" s="12">
        <v>6</v>
      </c>
      <c r="G9844" s="12">
        <v>93</v>
      </c>
      <c r="H9844" s="16" t="s">
        <v>15</v>
      </c>
      <c r="I9844" s="16" t="s">
        <v>16</v>
      </c>
      <c r="J9844" s="17">
        <v>44677</v>
      </c>
      <c r="K9844" s="12" t="b">
        <v>1</v>
      </c>
    </row>
    <row r="9845" spans="1:11" x14ac:dyDescent="0.25">
      <c r="A9845" s="14" t="s">
        <v>10576</v>
      </c>
      <c r="B9845" s="14" t="s">
        <v>75</v>
      </c>
      <c r="C9845" s="14" t="s">
        <v>131</v>
      </c>
      <c r="D9845" s="14" t="str" cm="1">
        <f t="array" ref="D9845">_xlfn.IFS(C9845="Patisserie","Item_10_PAT",C9845="Milk Products","Item_10_MILK",C9845="Butchers","Item_10_BUT",C9845="Beverages","Item_10_BEV",C9845="Food","Item_10_FOOD",C9845="Furniture","Item_10_FUR",C9845="Electric household essentials","Item_10_EHE",C9845="Computers and electric accessories","Item_10_CEA")</f>
        <v>Item_10_CEA</v>
      </c>
      <c r="E9845" s="11">
        <v>14</v>
      </c>
      <c r="F9845" s="11">
        <v>4</v>
      </c>
      <c r="G9845" s="11">
        <v>56</v>
      </c>
      <c r="H9845" s="14" t="s">
        <v>25</v>
      </c>
      <c r="I9845" s="14" t="s">
        <v>39</v>
      </c>
      <c r="J9845" s="15">
        <v>45471</v>
      </c>
      <c r="K9845" s="11" t="b">
        <v>0</v>
      </c>
    </row>
    <row r="9846" spans="1:11" x14ac:dyDescent="0.25">
      <c r="A9846" s="16" t="s">
        <v>10577</v>
      </c>
      <c r="B9846" s="16" t="s">
        <v>75</v>
      </c>
      <c r="C9846" s="16" t="s">
        <v>19</v>
      </c>
      <c r="D9846" s="14" t="str" cm="1">
        <f t="array" ref="D9846">_xlfn.IFS(C9846="Patisserie","Item_10_PAT",C9846="Milk Products","Item_10_MILK",C9846="Butchers","Item_10_BUT",C9846="Beverages","Item_10_BEV",C9846="Food","Item_10_FOOD",C9846="Furniture","Item_10_FUR",C9846="Electric household essentials","Item_10_EHE",C9846="Computers and electric accessories","Item_10_CEA")</f>
        <v>Item_10_MILK</v>
      </c>
      <c r="E9846" s="11">
        <v>27.5</v>
      </c>
      <c r="F9846" s="12">
        <v>7</v>
      </c>
      <c r="G9846" s="12">
        <v>192.5</v>
      </c>
      <c r="H9846" s="16" t="s">
        <v>25</v>
      </c>
      <c r="I9846" s="16" t="s">
        <v>39</v>
      </c>
      <c r="J9846" s="17">
        <v>44871</v>
      </c>
      <c r="K9846" s="12" t="str">
        <f t="shared" ref="K9846:K9847" si="739">IF(H9846="Digital Wallet","TRUE","FALSE")</f>
        <v>FALSE</v>
      </c>
    </row>
    <row r="9847" spans="1:11" x14ac:dyDescent="0.25">
      <c r="A9847" s="14" t="s">
        <v>10578</v>
      </c>
      <c r="B9847" s="14" t="s">
        <v>90</v>
      </c>
      <c r="C9847" s="14" t="s">
        <v>28</v>
      </c>
      <c r="D9847" s="14" t="str" cm="1">
        <f t="array" ref="D9847">_xlfn.IFS(C9847="Patisserie","Item_10_PAT",C9847="Milk Products","Item_10_MILK",C9847="Butchers","Item_10_BUT",C9847="Beverages","Item_10_BEV",C9847="Food","Item_10_FOOD",C9847="Furniture","Item_10_FUR",C9847="Electric household essentials","Item_10_EHE",C9847="Computers and electric accessories","Item_10_CEA")</f>
        <v>Item_10_BEV</v>
      </c>
      <c r="E9847" s="11">
        <v>11</v>
      </c>
      <c r="F9847" s="11">
        <v>9</v>
      </c>
      <c r="G9847" s="11">
        <v>99</v>
      </c>
      <c r="H9847" s="14" t="s">
        <v>15</v>
      </c>
      <c r="I9847" s="14" t="s">
        <v>39</v>
      </c>
      <c r="J9847" s="15">
        <v>44591</v>
      </c>
      <c r="K9847" s="12" t="str">
        <f t="shared" si="739"/>
        <v>TRUE</v>
      </c>
    </row>
    <row r="9848" spans="1:11" x14ac:dyDescent="0.25">
      <c r="A9848" s="16" t="s">
        <v>10579</v>
      </c>
      <c r="B9848" s="16" t="s">
        <v>75</v>
      </c>
      <c r="C9848" s="16" t="s">
        <v>23</v>
      </c>
      <c r="D9848" s="14" t="str" cm="1">
        <f t="array" ref="D9848">_xlfn.IFS(C9848="Patisserie","Item_10_PAT",C9848="Milk Products","Item_10_MILK",C9848="Butchers","Item_10_BUT",C9848="Beverages","Item_10_BEV",C9848="Food","Item_10_FOOD",C9848="Furniture","Item_10_FUR",C9848="Electric household essentials","Item_10_EHE",C9848="Computers and electric accessories","Item_10_CEA")</f>
        <v>Item_10_BUT</v>
      </c>
      <c r="E9848" s="11">
        <v>14</v>
      </c>
      <c r="F9848" s="12">
        <v>4</v>
      </c>
      <c r="G9848" s="12">
        <v>56</v>
      </c>
      <c r="H9848" s="16" t="s">
        <v>15</v>
      </c>
      <c r="I9848" s="16" t="s">
        <v>39</v>
      </c>
      <c r="J9848" s="17">
        <v>44628</v>
      </c>
      <c r="K9848" s="12" t="b">
        <v>0</v>
      </c>
    </row>
    <row r="9849" spans="1:11" x14ac:dyDescent="0.25">
      <c r="A9849" s="14" t="s">
        <v>10580</v>
      </c>
      <c r="B9849" s="14" t="s">
        <v>64</v>
      </c>
      <c r="C9849" s="14" t="s">
        <v>131</v>
      </c>
      <c r="D9849" s="14" t="str" cm="1">
        <f t="array" ref="D9849">_xlfn.IFS(C9849="Patisserie","Item_10_PAT",C9849="Milk Products","Item_10_MILK",C9849="Butchers","Item_10_BUT",C9849="Beverages","Item_10_BEV",C9849="Food","Item_10_FOOD",C9849="Furniture","Item_10_FUR",C9849="Electric household essentials","Item_10_EHE",C9849="Computers and electric accessories","Item_10_CEA")</f>
        <v>Item_10_CEA</v>
      </c>
      <c r="E9849" s="11">
        <v>32</v>
      </c>
      <c r="F9849" s="11">
        <v>8</v>
      </c>
      <c r="G9849" s="11">
        <v>256</v>
      </c>
      <c r="H9849" s="14" t="s">
        <v>25</v>
      </c>
      <c r="I9849" s="14" t="s">
        <v>16</v>
      </c>
      <c r="J9849" s="15">
        <v>44952</v>
      </c>
      <c r="K9849" s="11" t="b">
        <v>0</v>
      </c>
    </row>
    <row r="9850" spans="1:11" x14ac:dyDescent="0.25">
      <c r="A9850" s="16" t="s">
        <v>10581</v>
      </c>
      <c r="B9850" s="16" t="s">
        <v>114</v>
      </c>
      <c r="C9850" s="16" t="s">
        <v>19</v>
      </c>
      <c r="D9850" s="14" t="str" cm="1">
        <f t="array" ref="D9850">_xlfn.IFS(C9850="Patisserie","Item_10_PAT",C9850="Milk Products","Item_10_MILK",C9850="Butchers","Item_10_BUT",C9850="Beverages","Item_10_BEV",C9850="Food","Item_10_FOOD",C9850="Furniture","Item_10_FUR",C9850="Electric household essentials","Item_10_EHE",C9850="Computers and electric accessories","Item_10_CEA")</f>
        <v>Item_10_MILK</v>
      </c>
      <c r="E9850" s="11">
        <v>36.5</v>
      </c>
      <c r="F9850" s="12">
        <v>3</v>
      </c>
      <c r="G9850" s="12">
        <v>109.5</v>
      </c>
      <c r="H9850" s="16" t="s">
        <v>25</v>
      </c>
      <c r="I9850" s="16" t="s">
        <v>39</v>
      </c>
      <c r="J9850" s="17">
        <v>45316</v>
      </c>
      <c r="K9850" s="12" t="str">
        <f>IF(H9850="Digital Wallet","TRUE","FALSE")</f>
        <v>FALSE</v>
      </c>
    </row>
    <row r="9851" spans="1:11" x14ac:dyDescent="0.25">
      <c r="A9851" s="14" t="s">
        <v>10582</v>
      </c>
      <c r="B9851" s="14" t="s">
        <v>27</v>
      </c>
      <c r="C9851" s="14" t="s">
        <v>28</v>
      </c>
      <c r="D9851" s="14" t="str" cm="1">
        <f t="array" ref="D9851">_xlfn.IFS(C9851="Patisserie","Item_10_PAT",C9851="Milk Products","Item_10_MILK",C9851="Butchers","Item_10_BUT",C9851="Beverages","Item_10_BEV",C9851="Food","Item_10_FOOD",C9851="Furniture","Item_10_FUR",C9851="Electric household essentials","Item_10_EHE",C9851="Computers and electric accessories","Item_10_CEA")</f>
        <v>Item_10_BEV</v>
      </c>
      <c r="E9851" s="11">
        <v>27.5</v>
      </c>
      <c r="F9851" s="11">
        <v>10</v>
      </c>
      <c r="G9851" s="11">
        <v>275</v>
      </c>
      <c r="H9851" s="14" t="s">
        <v>25</v>
      </c>
      <c r="I9851" s="14" t="s">
        <v>16</v>
      </c>
      <c r="J9851" s="15">
        <v>45611</v>
      </c>
      <c r="K9851" s="11" t="b">
        <v>1</v>
      </c>
    </row>
    <row r="9852" spans="1:11" x14ac:dyDescent="0.25">
      <c r="A9852" s="16" t="s">
        <v>10583</v>
      </c>
      <c r="B9852" s="16" t="s">
        <v>109</v>
      </c>
      <c r="C9852" s="16" t="s">
        <v>131</v>
      </c>
      <c r="D9852" s="14" t="str" cm="1">
        <f t="array" ref="D9852">_xlfn.IFS(C9852="Patisserie","Item_10_PAT",C9852="Milk Products","Item_10_MILK",C9852="Butchers","Item_10_BUT",C9852="Beverages","Item_10_BEV",C9852="Food","Item_10_FOOD",C9852="Furniture","Item_10_FUR",C9852="Electric household essentials","Item_10_EHE",C9852="Computers and electric accessories","Item_10_CEA")</f>
        <v>Item_10_CEA</v>
      </c>
      <c r="E9852" s="11">
        <v>24.5</v>
      </c>
      <c r="F9852" s="12">
        <v>10</v>
      </c>
      <c r="G9852" s="12">
        <v>245</v>
      </c>
      <c r="H9852" s="16" t="s">
        <v>49</v>
      </c>
      <c r="I9852" s="16" t="s">
        <v>39</v>
      </c>
      <c r="J9852" s="17">
        <v>45017</v>
      </c>
      <c r="K9852" s="12" t="b">
        <v>1</v>
      </c>
    </row>
    <row r="9853" spans="1:11" x14ac:dyDescent="0.25">
      <c r="A9853" s="14" t="s">
        <v>10584</v>
      </c>
      <c r="B9853" s="14" t="s">
        <v>37</v>
      </c>
      <c r="C9853" s="14" t="s">
        <v>19</v>
      </c>
      <c r="D9853" s="14" t="str" cm="1">
        <f t="array" ref="D9853">_xlfn.IFS(C9853="Patisserie","Item_10_PAT",C9853="Milk Products","Item_10_MILK",C9853="Butchers","Item_10_BUT",C9853="Beverages","Item_10_BEV",C9853="Food","Item_10_FOOD",C9853="Furniture","Item_10_FUR",C9853="Electric household essentials","Item_10_EHE",C9853="Computers and electric accessories","Item_10_CEA")</f>
        <v>Item_10_MILK</v>
      </c>
      <c r="E9853" s="11">
        <v>30.5</v>
      </c>
      <c r="F9853" s="11">
        <v>7</v>
      </c>
      <c r="G9853" s="11">
        <v>213.5</v>
      </c>
      <c r="H9853" s="14" t="s">
        <v>49</v>
      </c>
      <c r="I9853" s="14" t="s">
        <v>16</v>
      </c>
      <c r="J9853" s="15">
        <v>45185</v>
      </c>
      <c r="K9853" s="12" t="str">
        <f t="shared" ref="K9853:K9855" si="740">IF(H9853="Digital Wallet","TRUE","FALSE")</f>
        <v>FALSE</v>
      </c>
    </row>
    <row r="9854" spans="1:11" x14ac:dyDescent="0.25">
      <c r="A9854" s="16" t="s">
        <v>10585</v>
      </c>
      <c r="B9854" s="16" t="s">
        <v>114</v>
      </c>
      <c r="C9854" s="16" t="s">
        <v>32</v>
      </c>
      <c r="D9854" s="14" t="str" cm="1">
        <f t="array" ref="D9854">_xlfn.IFS(C9854="Patisserie","Item_10_PAT",C9854="Milk Products","Item_10_MILK",C9854="Butchers","Item_10_BUT",C9854="Beverages","Item_10_BEV",C9854="Food","Item_10_FOOD",C9854="Furniture","Item_10_FUR",C9854="Electric household essentials","Item_10_EHE",C9854="Computers and electric accessories","Item_10_CEA")</f>
        <v>Item_10_FOOD</v>
      </c>
      <c r="E9854" s="11">
        <v>8</v>
      </c>
      <c r="F9854" s="12">
        <v>3</v>
      </c>
      <c r="G9854" s="12">
        <v>24</v>
      </c>
      <c r="H9854" s="16" t="s">
        <v>25</v>
      </c>
      <c r="I9854" s="16" t="s">
        <v>39</v>
      </c>
      <c r="J9854" s="17">
        <v>45251</v>
      </c>
      <c r="K9854" s="12" t="str">
        <f t="shared" si="740"/>
        <v>FALSE</v>
      </c>
    </row>
    <row r="9855" spans="1:11" x14ac:dyDescent="0.25">
      <c r="A9855" s="14" t="s">
        <v>10586</v>
      </c>
      <c r="B9855" s="14" t="s">
        <v>47</v>
      </c>
      <c r="C9855" s="14" t="s">
        <v>28</v>
      </c>
      <c r="D9855" s="14" t="str" cm="1">
        <f t="array" ref="D9855">_xlfn.IFS(C9855="Patisserie","Item_10_PAT",C9855="Milk Products","Item_10_MILK",C9855="Butchers","Item_10_BUT",C9855="Beverages","Item_10_BEV",C9855="Food","Item_10_FOOD",C9855="Furniture","Item_10_FUR",C9855="Electric household essentials","Item_10_EHE",C9855="Computers and electric accessories","Item_10_CEA")</f>
        <v>Item_10_BEV</v>
      </c>
      <c r="E9855" s="11">
        <v>8</v>
      </c>
      <c r="F9855" s="11">
        <v>9</v>
      </c>
      <c r="G9855" s="11">
        <v>72</v>
      </c>
      <c r="H9855" s="14" t="s">
        <v>15</v>
      </c>
      <c r="I9855" s="14" t="s">
        <v>16</v>
      </c>
      <c r="J9855" s="15">
        <v>45219</v>
      </c>
      <c r="K9855" s="12" t="str">
        <f t="shared" si="740"/>
        <v>TRUE</v>
      </c>
    </row>
    <row r="9856" spans="1:11" x14ac:dyDescent="0.25">
      <c r="A9856" s="14" t="s">
        <v>10588</v>
      </c>
      <c r="B9856" s="14" t="s">
        <v>81</v>
      </c>
      <c r="C9856" s="14" t="s">
        <v>13</v>
      </c>
      <c r="D9856" s="14" t="str" cm="1">
        <f t="array" ref="D9856">_xlfn.IFS(C9856="Patisserie","Item_10_PAT",C9856="Milk Products","Item_10_MILK",C9856="Butchers","Item_10_BUT",C9856="Beverages","Item_10_BEV",C9856="Food","Item_10_FOOD",C9856="Furniture","Item_10_FUR",C9856="Electric household essentials","Item_10_EHE",C9856="Computers and electric accessories","Item_10_CEA")</f>
        <v>Item_10_PAT</v>
      </c>
      <c r="E9856" s="11">
        <v>23</v>
      </c>
      <c r="F9856" s="11">
        <v>5</v>
      </c>
      <c r="G9856" s="11">
        <v>115</v>
      </c>
      <c r="H9856" s="14" t="s">
        <v>25</v>
      </c>
      <c r="I9856" s="14" t="s">
        <v>16</v>
      </c>
      <c r="J9856" s="15">
        <v>45526</v>
      </c>
      <c r="K9856" s="11" t="b">
        <v>1</v>
      </c>
    </row>
    <row r="9857" spans="1:11" x14ac:dyDescent="0.25">
      <c r="A9857" s="16" t="s">
        <v>10589</v>
      </c>
      <c r="B9857" s="16" t="s">
        <v>99</v>
      </c>
      <c r="C9857" s="16" t="s">
        <v>28</v>
      </c>
      <c r="D9857" s="14" t="str" cm="1">
        <f t="array" ref="D9857">_xlfn.IFS(C9857="Patisserie","Item_10_PAT",C9857="Milk Products","Item_10_MILK",C9857="Butchers","Item_10_BUT",C9857="Beverages","Item_10_BEV",C9857="Food","Item_10_FOOD",C9857="Furniture","Item_10_FUR",C9857="Electric household essentials","Item_10_EHE",C9857="Computers and electric accessories","Item_10_CEA")</f>
        <v>Item_10_BEV</v>
      </c>
      <c r="E9857" s="11">
        <v>17</v>
      </c>
      <c r="F9857" s="12">
        <v>9</v>
      </c>
      <c r="G9857" s="12">
        <v>153</v>
      </c>
      <c r="H9857" s="16" t="s">
        <v>49</v>
      </c>
      <c r="I9857" s="16" t="s">
        <v>16</v>
      </c>
      <c r="J9857" s="17">
        <v>44815</v>
      </c>
      <c r="K9857" s="12" t="b">
        <v>1</v>
      </c>
    </row>
    <row r="9858" spans="1:11" x14ac:dyDescent="0.25">
      <c r="A9858" s="14" t="s">
        <v>10590</v>
      </c>
      <c r="B9858" s="14" t="s">
        <v>41</v>
      </c>
      <c r="C9858" s="14" t="s">
        <v>28</v>
      </c>
      <c r="D9858" s="14" t="str" cm="1">
        <f t="array" ref="D9858">_xlfn.IFS(C9858="Patisserie","Item_10_PAT",C9858="Milk Products","Item_10_MILK",C9858="Butchers","Item_10_BUT",C9858="Beverages","Item_10_BEV",C9858="Food","Item_10_FOOD",C9858="Furniture","Item_10_FUR",C9858="Electric household essentials","Item_10_EHE",C9858="Computers and electric accessories","Item_10_CEA")</f>
        <v>Item_10_BEV</v>
      </c>
      <c r="E9858" s="11">
        <v>30.5</v>
      </c>
      <c r="F9858" s="11">
        <v>4</v>
      </c>
      <c r="G9858" s="11">
        <v>122</v>
      </c>
      <c r="H9858" s="14" t="s">
        <v>25</v>
      </c>
      <c r="I9858" s="14" t="s">
        <v>39</v>
      </c>
      <c r="J9858" s="15">
        <v>44615</v>
      </c>
      <c r="K9858" s="12" t="str">
        <f>IF(H9858="Digital Wallet","TRUE","FALSE")</f>
        <v>FALSE</v>
      </c>
    </row>
    <row r="9859" spans="1:11" x14ac:dyDescent="0.25">
      <c r="A9859" s="16" t="s">
        <v>10591</v>
      </c>
      <c r="B9859" s="16" t="s">
        <v>18</v>
      </c>
      <c r="C9859" s="16" t="s">
        <v>32</v>
      </c>
      <c r="D9859" s="14" t="str" cm="1">
        <f t="array" ref="D9859">_xlfn.IFS(C9859="Patisserie","Item_10_PAT",C9859="Milk Products","Item_10_MILK",C9859="Butchers","Item_10_BUT",C9859="Beverages","Item_10_BEV",C9859="Food","Item_10_FOOD",C9859="Furniture","Item_10_FUR",C9859="Electric household essentials","Item_10_EHE",C9859="Computers and electric accessories","Item_10_CEA")</f>
        <v>Item_10_FOOD</v>
      </c>
      <c r="E9859" s="11">
        <v>11</v>
      </c>
      <c r="F9859" s="12">
        <v>5</v>
      </c>
      <c r="G9859" s="12">
        <v>55</v>
      </c>
      <c r="H9859" s="16" t="s">
        <v>49</v>
      </c>
      <c r="I9859" s="16" t="s">
        <v>39</v>
      </c>
      <c r="J9859" s="17">
        <v>44575</v>
      </c>
      <c r="K9859" s="12" t="b">
        <v>1</v>
      </c>
    </row>
    <row r="9860" spans="1:11" x14ac:dyDescent="0.25">
      <c r="A9860" s="16" t="s">
        <v>10593</v>
      </c>
      <c r="B9860" s="16" t="s">
        <v>18</v>
      </c>
      <c r="C9860" s="16" t="s">
        <v>28</v>
      </c>
      <c r="D9860" s="14" t="str" cm="1">
        <f t="array" ref="D9860">_xlfn.IFS(C9860="Patisserie","Item_10_PAT",C9860="Milk Products","Item_10_MILK",C9860="Butchers","Item_10_BUT",C9860="Beverages","Item_10_BEV",C9860="Food","Item_10_FOOD",C9860="Furniture","Item_10_FUR",C9860="Electric household essentials","Item_10_EHE",C9860="Computers and electric accessories","Item_10_CEA")</f>
        <v>Item_10_BEV</v>
      </c>
      <c r="E9860" s="11">
        <v>15.5</v>
      </c>
      <c r="F9860" s="12">
        <v>8</v>
      </c>
      <c r="G9860" s="12">
        <v>124</v>
      </c>
      <c r="H9860" s="16" t="s">
        <v>15</v>
      </c>
      <c r="I9860" s="16" t="s">
        <v>39</v>
      </c>
      <c r="J9860" s="17">
        <v>44650</v>
      </c>
      <c r="K9860" s="12" t="b">
        <v>1</v>
      </c>
    </row>
    <row r="9861" spans="1:11" x14ac:dyDescent="0.25">
      <c r="A9861" s="14" t="s">
        <v>10594</v>
      </c>
      <c r="B9861" s="14" t="s">
        <v>90</v>
      </c>
      <c r="C9861" s="14" t="s">
        <v>32</v>
      </c>
      <c r="D9861" s="14" t="str" cm="1">
        <f t="array" ref="D9861">_xlfn.IFS(C9861="Patisserie","Item_10_PAT",C9861="Milk Products","Item_10_MILK",C9861="Butchers","Item_10_BUT",C9861="Beverages","Item_10_BEV",C9861="Food","Item_10_FOOD",C9861="Furniture","Item_10_FUR",C9861="Electric household essentials","Item_10_EHE",C9861="Computers and electric accessories","Item_10_CEA")</f>
        <v>Item_10_FOOD</v>
      </c>
      <c r="E9861" s="11">
        <v>33.5</v>
      </c>
      <c r="F9861" s="11">
        <v>2</v>
      </c>
      <c r="G9861" s="11">
        <v>67</v>
      </c>
      <c r="H9861" s="14" t="s">
        <v>49</v>
      </c>
      <c r="I9861" s="14" t="s">
        <v>16</v>
      </c>
      <c r="J9861" s="15">
        <v>44665</v>
      </c>
      <c r="K9861" s="11" t="b">
        <v>1</v>
      </c>
    </row>
    <row r="9862" spans="1:11" x14ac:dyDescent="0.25">
      <c r="A9862" s="16" t="s">
        <v>10595</v>
      </c>
      <c r="B9862" s="16" t="s">
        <v>12</v>
      </c>
      <c r="C9862" s="16" t="s">
        <v>67</v>
      </c>
      <c r="D9862" s="14" t="str" cm="1">
        <f t="array" ref="D9862">_xlfn.IFS(C9862="Patisserie","Item_10_PAT",C9862="Milk Products","Item_10_MILK",C9862="Butchers","Item_10_BUT",C9862="Beverages","Item_10_BEV",C9862="Food","Item_10_FOOD",C9862="Furniture","Item_10_FUR",C9862="Electric household essentials","Item_10_EHE",C9862="Computers and electric accessories","Item_10_CEA")</f>
        <v>Item_10_EHE</v>
      </c>
      <c r="E9862" s="11">
        <v>6.5</v>
      </c>
      <c r="F9862" s="12">
        <v>8</v>
      </c>
      <c r="G9862" s="12">
        <v>52</v>
      </c>
      <c r="H9862" s="16" t="s">
        <v>15</v>
      </c>
      <c r="I9862" s="16" t="s">
        <v>39</v>
      </c>
      <c r="J9862" s="17">
        <v>45450</v>
      </c>
      <c r="K9862" s="12" t="b">
        <v>0</v>
      </c>
    </row>
    <row r="9863" spans="1:11" x14ac:dyDescent="0.25">
      <c r="A9863" s="14" t="s">
        <v>10596</v>
      </c>
      <c r="B9863" s="14" t="s">
        <v>85</v>
      </c>
      <c r="C9863" s="14" t="s">
        <v>13</v>
      </c>
      <c r="D9863" s="14" t="str" cm="1">
        <f t="array" ref="D9863">_xlfn.IFS(C9863="Patisserie","Item_10_PAT",C9863="Milk Products","Item_10_MILK",C9863="Butchers","Item_10_BUT",C9863="Beverages","Item_10_BEV",C9863="Food","Item_10_FOOD",C9863="Furniture","Item_10_FUR",C9863="Electric household essentials","Item_10_EHE",C9863="Computers and electric accessories","Item_10_CEA")</f>
        <v>Item_10_PAT</v>
      </c>
      <c r="E9863" s="11">
        <v>11</v>
      </c>
      <c r="F9863" s="11">
        <v>8</v>
      </c>
      <c r="G9863" s="11">
        <v>88</v>
      </c>
      <c r="H9863" s="14" t="s">
        <v>25</v>
      </c>
      <c r="I9863" s="14" t="s">
        <v>39</v>
      </c>
      <c r="J9863" s="15">
        <v>44802</v>
      </c>
      <c r="K9863" s="12" t="str">
        <f>IF(H9863="Digital Wallet","TRUE","FALSE")</f>
        <v>FALSE</v>
      </c>
    </row>
    <row r="9864" spans="1:11" x14ac:dyDescent="0.25">
      <c r="A9864" s="16" t="s">
        <v>10597</v>
      </c>
      <c r="B9864" s="16" t="s">
        <v>109</v>
      </c>
      <c r="C9864" s="16" t="s">
        <v>32</v>
      </c>
      <c r="D9864" s="14" t="str" cm="1">
        <f t="array" ref="D9864">_xlfn.IFS(C9864="Patisserie","Item_10_PAT",C9864="Milk Products","Item_10_MILK",C9864="Butchers","Item_10_BUT",C9864="Beverages","Item_10_BEV",C9864="Food","Item_10_FOOD",C9864="Furniture","Item_10_FUR",C9864="Electric household essentials","Item_10_EHE",C9864="Computers and electric accessories","Item_10_CEA")</f>
        <v>Item_10_FOOD</v>
      </c>
      <c r="E9864" s="11">
        <v>23</v>
      </c>
      <c r="F9864" s="12">
        <v>10</v>
      </c>
      <c r="G9864" s="12">
        <v>230</v>
      </c>
      <c r="H9864" s="16" t="s">
        <v>49</v>
      </c>
      <c r="I9864" s="16" t="s">
        <v>16</v>
      </c>
      <c r="J9864" s="17">
        <v>45520</v>
      </c>
      <c r="K9864" s="12" t="b">
        <v>0</v>
      </c>
    </row>
    <row r="9865" spans="1:11" x14ac:dyDescent="0.25">
      <c r="A9865" s="14" t="s">
        <v>10598</v>
      </c>
      <c r="B9865" s="14" t="s">
        <v>75</v>
      </c>
      <c r="C9865" s="14" t="s">
        <v>32</v>
      </c>
      <c r="D9865" s="14" t="str" cm="1">
        <f t="array" ref="D9865">_xlfn.IFS(C9865="Patisserie","Item_10_PAT",C9865="Milk Products","Item_10_MILK",C9865="Butchers","Item_10_BUT",C9865="Beverages","Item_10_BEV",C9865="Food","Item_10_FOOD",C9865="Furniture","Item_10_FUR",C9865="Electric household essentials","Item_10_EHE",C9865="Computers and electric accessories","Item_10_CEA")</f>
        <v>Item_10_FOOD</v>
      </c>
      <c r="E9865" s="11">
        <v>23</v>
      </c>
      <c r="F9865" s="11">
        <v>4</v>
      </c>
      <c r="G9865" s="11">
        <v>92</v>
      </c>
      <c r="H9865" s="14" t="s">
        <v>15</v>
      </c>
      <c r="I9865" s="14" t="s">
        <v>39</v>
      </c>
      <c r="J9865" s="15">
        <v>45636</v>
      </c>
      <c r="K9865" s="12" t="str">
        <f>IF(H9865="Digital Wallet","TRUE","FALSE")</f>
        <v>TRUE</v>
      </c>
    </row>
    <row r="9866" spans="1:11" x14ac:dyDescent="0.25">
      <c r="A9866" s="16" t="s">
        <v>10599</v>
      </c>
      <c r="B9866" s="16" t="s">
        <v>117</v>
      </c>
      <c r="C9866" s="16" t="s">
        <v>19</v>
      </c>
      <c r="D9866" s="14" t="str" cm="1">
        <f t="array" ref="D9866">_xlfn.IFS(C9866="Patisserie","Item_10_PAT",C9866="Milk Products","Item_10_MILK",C9866="Butchers","Item_10_BUT",C9866="Beverages","Item_10_BEV",C9866="Food","Item_10_FOOD",C9866="Furniture","Item_10_FUR",C9866="Electric household essentials","Item_10_EHE",C9866="Computers and electric accessories","Item_10_CEA")</f>
        <v>Item_10_MILK</v>
      </c>
      <c r="E9866" s="11">
        <v>36.5</v>
      </c>
      <c r="F9866" s="12">
        <v>9</v>
      </c>
      <c r="G9866" s="12">
        <v>328.5</v>
      </c>
      <c r="H9866" s="16" t="s">
        <v>25</v>
      </c>
      <c r="I9866" s="16" t="s">
        <v>16</v>
      </c>
      <c r="J9866" s="17">
        <v>44894</v>
      </c>
      <c r="K9866" s="12" t="b">
        <v>1</v>
      </c>
    </row>
    <row r="9867" spans="1:11" x14ac:dyDescent="0.25">
      <c r="A9867" s="14" t="s">
        <v>10600</v>
      </c>
      <c r="B9867" s="14" t="s">
        <v>37</v>
      </c>
      <c r="C9867" s="14" t="s">
        <v>32</v>
      </c>
      <c r="D9867" s="14" t="str" cm="1">
        <f t="array" ref="D9867">_xlfn.IFS(C9867="Patisserie","Item_10_PAT",C9867="Milk Products","Item_10_MILK",C9867="Butchers","Item_10_BUT",C9867="Beverages","Item_10_BEV",C9867="Food","Item_10_FOOD",C9867="Furniture","Item_10_FUR",C9867="Electric household essentials","Item_10_EHE",C9867="Computers and electric accessories","Item_10_CEA")</f>
        <v>Item_10_FOOD</v>
      </c>
      <c r="E9867" s="11">
        <v>36.5</v>
      </c>
      <c r="F9867" s="11">
        <v>6</v>
      </c>
      <c r="G9867" s="11">
        <v>219</v>
      </c>
      <c r="H9867" s="14" t="s">
        <v>49</v>
      </c>
      <c r="I9867" s="14" t="s">
        <v>39</v>
      </c>
      <c r="J9867" s="15">
        <v>44952</v>
      </c>
      <c r="K9867" s="11" t="b">
        <v>0</v>
      </c>
    </row>
    <row r="9868" spans="1:11" x14ac:dyDescent="0.25">
      <c r="A9868" s="16" t="s">
        <v>10601</v>
      </c>
      <c r="B9868" s="16" t="s">
        <v>47</v>
      </c>
      <c r="C9868" s="16" t="s">
        <v>42</v>
      </c>
      <c r="D9868" s="14" t="str" cm="1">
        <f t="array" ref="D9868">_xlfn.IFS(C9868="Patisserie","Item_10_PAT",C9868="Milk Products","Item_10_MILK",C9868="Butchers","Item_10_BUT",C9868="Beverages","Item_10_BEV",C9868="Food","Item_10_FOOD",C9868="Furniture","Item_10_FUR",C9868="Electric household essentials","Item_10_EHE",C9868="Computers and electric accessories","Item_10_CEA")</f>
        <v>Item_10_FUR</v>
      </c>
      <c r="E9868" s="11">
        <v>21.5</v>
      </c>
      <c r="F9868" s="12">
        <v>4</v>
      </c>
      <c r="G9868" s="12">
        <v>86</v>
      </c>
      <c r="H9868" s="16" t="s">
        <v>25</v>
      </c>
      <c r="I9868" s="16" t="s">
        <v>39</v>
      </c>
      <c r="J9868" s="17">
        <v>45233</v>
      </c>
      <c r="K9868" s="12" t="b">
        <v>1</v>
      </c>
    </row>
    <row r="9869" spans="1:11" x14ac:dyDescent="0.25">
      <c r="A9869" s="14" t="s">
        <v>10602</v>
      </c>
      <c r="B9869" s="14" t="s">
        <v>70</v>
      </c>
      <c r="C9869" s="14" t="s">
        <v>42</v>
      </c>
      <c r="D9869" s="14" t="str" cm="1">
        <f t="array" ref="D9869">_xlfn.IFS(C9869="Patisserie","Item_10_PAT",C9869="Milk Products","Item_10_MILK",C9869="Butchers","Item_10_BUT",C9869="Beverages","Item_10_BEV",C9869="Food","Item_10_FOOD",C9869="Furniture","Item_10_FUR",C9869="Electric household essentials","Item_10_EHE",C9869="Computers and electric accessories","Item_10_CEA")</f>
        <v>Item_10_FUR</v>
      </c>
      <c r="E9869" s="11">
        <v>26</v>
      </c>
      <c r="F9869" s="11">
        <v>8</v>
      </c>
      <c r="G9869" s="11">
        <v>208</v>
      </c>
      <c r="H9869" s="14" t="s">
        <v>49</v>
      </c>
      <c r="I9869" s="14" t="s">
        <v>39</v>
      </c>
      <c r="J9869" s="15">
        <v>45023</v>
      </c>
      <c r="K9869" s="12" t="str">
        <f t="shared" ref="K9869:K9875" si="741">IF(H9869="Digital Wallet","TRUE","FALSE")</f>
        <v>FALSE</v>
      </c>
    </row>
    <row r="9870" spans="1:11" x14ac:dyDescent="0.25">
      <c r="A9870" s="16" t="s">
        <v>10603</v>
      </c>
      <c r="B9870" s="16" t="s">
        <v>47</v>
      </c>
      <c r="C9870" s="16" t="s">
        <v>131</v>
      </c>
      <c r="D9870" s="14" t="str" cm="1">
        <f t="array" ref="D9870">_xlfn.IFS(C9870="Patisserie","Item_10_PAT",C9870="Milk Products","Item_10_MILK",C9870="Butchers","Item_10_BUT",C9870="Beverages","Item_10_BEV",C9870="Food","Item_10_FOOD",C9870="Furniture","Item_10_FUR",C9870="Electric household essentials","Item_10_EHE",C9870="Computers and electric accessories","Item_10_CEA")</f>
        <v>Item_10_CEA</v>
      </c>
      <c r="E9870" s="11">
        <v>11</v>
      </c>
      <c r="F9870" s="12">
        <v>1</v>
      </c>
      <c r="G9870" s="12">
        <v>11</v>
      </c>
      <c r="H9870" s="16" t="s">
        <v>25</v>
      </c>
      <c r="I9870" s="16" t="s">
        <v>39</v>
      </c>
      <c r="J9870" s="17">
        <v>44669</v>
      </c>
      <c r="K9870" s="12" t="str">
        <f t="shared" si="741"/>
        <v>FALSE</v>
      </c>
    </row>
    <row r="9871" spans="1:11" x14ac:dyDescent="0.25">
      <c r="A9871" s="14" t="s">
        <v>10604</v>
      </c>
      <c r="B9871" s="14" t="s">
        <v>114</v>
      </c>
      <c r="C9871" s="14" t="s">
        <v>67</v>
      </c>
      <c r="D9871" s="14" t="str" cm="1">
        <f t="array" ref="D9871">_xlfn.IFS(C9871="Patisserie","Item_10_PAT",C9871="Milk Products","Item_10_MILK",C9871="Butchers","Item_10_BUT",C9871="Beverages","Item_10_BEV",C9871="Food","Item_10_FOOD",C9871="Furniture","Item_10_FUR",C9871="Electric household essentials","Item_10_EHE",C9871="Computers and electric accessories","Item_10_CEA")</f>
        <v>Item_10_EHE</v>
      </c>
      <c r="E9871" s="11">
        <v>17</v>
      </c>
      <c r="F9871" s="11">
        <v>4</v>
      </c>
      <c r="G9871" s="11">
        <v>68</v>
      </c>
      <c r="H9871" s="14" t="s">
        <v>15</v>
      </c>
      <c r="I9871" s="14" t="s">
        <v>39</v>
      </c>
      <c r="J9871" s="15">
        <v>44962</v>
      </c>
      <c r="K9871" s="12" t="str">
        <f t="shared" si="741"/>
        <v>TRUE</v>
      </c>
    </row>
    <row r="9872" spans="1:11" x14ac:dyDescent="0.25">
      <c r="A9872" s="16" t="s">
        <v>10605</v>
      </c>
      <c r="B9872" s="16" t="s">
        <v>37</v>
      </c>
      <c r="C9872" s="16" t="s">
        <v>32</v>
      </c>
      <c r="D9872" s="14" t="str" cm="1">
        <f t="array" ref="D9872">_xlfn.IFS(C9872="Patisserie","Item_10_PAT",C9872="Milk Products","Item_10_MILK",C9872="Butchers","Item_10_BUT",C9872="Beverages","Item_10_BEV",C9872="Food","Item_10_FOOD",C9872="Furniture","Item_10_FUR",C9872="Electric household essentials","Item_10_EHE",C9872="Computers and electric accessories","Item_10_CEA")</f>
        <v>Item_10_FOOD</v>
      </c>
      <c r="E9872" s="11">
        <v>24.5</v>
      </c>
      <c r="F9872" s="12">
        <v>9</v>
      </c>
      <c r="G9872" s="12">
        <v>220.5</v>
      </c>
      <c r="H9872" s="16" t="s">
        <v>15</v>
      </c>
      <c r="I9872" s="16" t="s">
        <v>16</v>
      </c>
      <c r="J9872" s="17">
        <v>45091</v>
      </c>
      <c r="K9872" s="12" t="str">
        <f t="shared" si="741"/>
        <v>TRUE</v>
      </c>
    </row>
    <row r="9873" spans="1:11" x14ac:dyDescent="0.25">
      <c r="A9873" s="14" t="s">
        <v>10606</v>
      </c>
      <c r="B9873" s="14" t="s">
        <v>41</v>
      </c>
      <c r="C9873" s="14" t="s">
        <v>32</v>
      </c>
      <c r="D9873" s="14" t="str" cm="1">
        <f t="array" ref="D9873">_xlfn.IFS(C9873="Patisserie","Item_10_PAT",C9873="Milk Products","Item_10_MILK",C9873="Butchers","Item_10_BUT",C9873="Beverages","Item_10_BEV",C9873="Food","Item_10_FOOD",C9873="Furniture","Item_10_FUR",C9873="Electric household essentials","Item_10_EHE",C9873="Computers and electric accessories","Item_10_CEA")</f>
        <v>Item_10_FOOD</v>
      </c>
      <c r="E9873" s="11">
        <v>21.5</v>
      </c>
      <c r="F9873" s="11">
        <v>1</v>
      </c>
      <c r="G9873" s="11">
        <v>21.5</v>
      </c>
      <c r="H9873" s="14" t="s">
        <v>15</v>
      </c>
      <c r="I9873" s="14" t="s">
        <v>16</v>
      </c>
      <c r="J9873" s="15">
        <v>44637</v>
      </c>
      <c r="K9873" s="12" t="str">
        <f t="shared" si="741"/>
        <v>TRUE</v>
      </c>
    </row>
    <row r="9874" spans="1:11" x14ac:dyDescent="0.25">
      <c r="A9874" s="16" t="s">
        <v>10609</v>
      </c>
      <c r="B9874" s="16" t="s">
        <v>81</v>
      </c>
      <c r="C9874" s="16" t="s">
        <v>131</v>
      </c>
      <c r="D9874" s="14" t="str" cm="1">
        <f t="array" ref="D9874">_xlfn.IFS(C9874="Patisserie","Item_10_PAT",C9874="Milk Products","Item_10_MILK",C9874="Butchers","Item_10_BUT",C9874="Beverages","Item_10_BEV",C9874="Food","Item_10_FOOD",C9874="Furniture","Item_10_FUR",C9874="Electric household essentials","Item_10_EHE",C9874="Computers and electric accessories","Item_10_CEA")</f>
        <v>Item_10_CEA</v>
      </c>
      <c r="E9874" s="11">
        <v>27.5</v>
      </c>
      <c r="F9874" s="12">
        <v>10</v>
      </c>
      <c r="G9874" s="12">
        <v>275</v>
      </c>
      <c r="H9874" s="16" t="s">
        <v>49</v>
      </c>
      <c r="I9874" s="16" t="s">
        <v>39</v>
      </c>
      <c r="J9874" s="17">
        <v>45407</v>
      </c>
      <c r="K9874" s="12" t="str">
        <f t="shared" si="741"/>
        <v>FALSE</v>
      </c>
    </row>
    <row r="9875" spans="1:11" x14ac:dyDescent="0.25">
      <c r="A9875" s="14" t="s">
        <v>10610</v>
      </c>
      <c r="B9875" s="14" t="s">
        <v>78</v>
      </c>
      <c r="C9875" s="14" t="s">
        <v>32</v>
      </c>
      <c r="D9875" s="14" t="str" cm="1">
        <f t="array" ref="D9875">_xlfn.IFS(C9875="Patisserie","Item_10_PAT",C9875="Milk Products","Item_10_MILK",C9875="Butchers","Item_10_BUT",C9875="Beverages","Item_10_BEV",C9875="Food","Item_10_FOOD",C9875="Furniture","Item_10_FUR",C9875="Electric household essentials","Item_10_EHE",C9875="Computers and electric accessories","Item_10_CEA")</f>
        <v>Item_10_FOOD</v>
      </c>
      <c r="E9875" s="11">
        <v>24.5</v>
      </c>
      <c r="F9875" s="11">
        <v>1</v>
      </c>
      <c r="G9875" s="11">
        <v>24.5</v>
      </c>
      <c r="H9875" s="14" t="s">
        <v>49</v>
      </c>
      <c r="I9875" s="14" t="s">
        <v>39</v>
      </c>
      <c r="J9875" s="15">
        <v>44770</v>
      </c>
      <c r="K9875" s="12" t="str">
        <f t="shared" si="741"/>
        <v>FALSE</v>
      </c>
    </row>
    <row r="9876" spans="1:11" x14ac:dyDescent="0.25">
      <c r="A9876" s="16" t="s">
        <v>10611</v>
      </c>
      <c r="B9876" s="16" t="s">
        <v>41</v>
      </c>
      <c r="C9876" s="16" t="s">
        <v>23</v>
      </c>
      <c r="D9876" s="14" t="str" cm="1">
        <f t="array" ref="D9876">_xlfn.IFS(C9876="Patisserie","Item_10_PAT",C9876="Milk Products","Item_10_MILK",C9876="Butchers","Item_10_BUT",C9876="Beverages","Item_10_BEV",C9876="Food","Item_10_FOOD",C9876="Furniture","Item_10_FUR",C9876="Electric household essentials","Item_10_EHE",C9876="Computers and electric accessories","Item_10_CEA")</f>
        <v>Item_10_BUT</v>
      </c>
      <c r="E9876" s="11">
        <v>15.5</v>
      </c>
      <c r="F9876" s="12">
        <v>4</v>
      </c>
      <c r="G9876" s="12">
        <v>62</v>
      </c>
      <c r="H9876" s="16" t="s">
        <v>49</v>
      </c>
      <c r="I9876" s="16" t="s">
        <v>16</v>
      </c>
      <c r="J9876" s="17">
        <v>44813</v>
      </c>
      <c r="K9876" s="12" t="b">
        <v>0</v>
      </c>
    </row>
    <row r="9877" spans="1:11" x14ac:dyDescent="0.25">
      <c r="A9877" s="14" t="s">
        <v>10612</v>
      </c>
      <c r="B9877" s="14" t="s">
        <v>27</v>
      </c>
      <c r="C9877" s="14" t="s">
        <v>13</v>
      </c>
      <c r="D9877" s="14" t="str" cm="1">
        <f t="array" ref="D9877">_xlfn.IFS(C9877="Patisserie","Item_10_PAT",C9877="Milk Products","Item_10_MILK",C9877="Butchers","Item_10_BUT",C9877="Beverages","Item_10_BEV",C9877="Food","Item_10_FOOD",C9877="Furniture","Item_10_FUR",C9877="Electric household essentials","Item_10_EHE",C9877="Computers and electric accessories","Item_10_CEA")</f>
        <v>Item_10_PAT</v>
      </c>
      <c r="E9877" s="11">
        <v>24.5</v>
      </c>
      <c r="F9877" s="11">
        <v>10</v>
      </c>
      <c r="G9877" s="11">
        <v>245</v>
      </c>
      <c r="H9877" s="14" t="s">
        <v>49</v>
      </c>
      <c r="I9877" s="14" t="s">
        <v>16</v>
      </c>
      <c r="J9877" s="15">
        <v>45200</v>
      </c>
      <c r="K9877" s="11" t="b">
        <v>0</v>
      </c>
    </row>
    <row r="9878" spans="1:11" x14ac:dyDescent="0.25">
      <c r="A9878" s="16" t="s">
        <v>10613</v>
      </c>
      <c r="B9878" s="16" t="s">
        <v>12</v>
      </c>
      <c r="C9878" s="16" t="s">
        <v>19</v>
      </c>
      <c r="D9878" s="14" t="str" cm="1">
        <f t="array" ref="D9878">_xlfn.IFS(C9878="Patisserie","Item_10_PAT",C9878="Milk Products","Item_10_MILK",C9878="Butchers","Item_10_BUT",C9878="Beverages","Item_10_BEV",C9878="Food","Item_10_FOOD",C9878="Furniture","Item_10_FUR",C9878="Electric household essentials","Item_10_EHE",C9878="Computers and electric accessories","Item_10_CEA")</f>
        <v>Item_10_MILK</v>
      </c>
      <c r="E9878" s="11">
        <v>9.5</v>
      </c>
      <c r="F9878" s="12">
        <v>6</v>
      </c>
      <c r="G9878" s="12">
        <v>57</v>
      </c>
      <c r="H9878" s="16" t="s">
        <v>25</v>
      </c>
      <c r="I9878" s="16" t="s">
        <v>16</v>
      </c>
      <c r="J9878" s="17">
        <v>45179</v>
      </c>
      <c r="K9878" s="12" t="b">
        <v>0</v>
      </c>
    </row>
    <row r="9879" spans="1:11" x14ac:dyDescent="0.25">
      <c r="A9879" s="14" t="s">
        <v>10614</v>
      </c>
      <c r="B9879" s="14" t="s">
        <v>109</v>
      </c>
      <c r="C9879" s="14" t="s">
        <v>19</v>
      </c>
      <c r="D9879" s="14" t="str" cm="1">
        <f t="array" ref="D9879">_xlfn.IFS(C9879="Patisserie","Item_10_PAT",C9879="Milk Products","Item_10_MILK",C9879="Butchers","Item_10_BUT",C9879="Beverages","Item_10_BEV",C9879="Food","Item_10_FOOD",C9879="Furniture","Item_10_FUR",C9879="Electric household essentials","Item_10_EHE",C9879="Computers and electric accessories","Item_10_CEA")</f>
        <v>Item_10_MILK</v>
      </c>
      <c r="E9879" s="11">
        <v>11</v>
      </c>
      <c r="F9879" s="11">
        <v>3</v>
      </c>
      <c r="G9879" s="11">
        <v>33</v>
      </c>
      <c r="H9879" s="14" t="s">
        <v>15</v>
      </c>
      <c r="I9879" s="14" t="s">
        <v>39</v>
      </c>
      <c r="J9879" s="15">
        <v>44740</v>
      </c>
      <c r="K9879" s="12" t="str">
        <f>IF(H9879="Digital Wallet","TRUE","FALSE")</f>
        <v>TRUE</v>
      </c>
    </row>
    <row r="9880" spans="1:11" x14ac:dyDescent="0.25">
      <c r="A9880" s="16" t="s">
        <v>10615</v>
      </c>
      <c r="B9880" s="16" t="s">
        <v>37</v>
      </c>
      <c r="C9880" s="16" t="s">
        <v>32</v>
      </c>
      <c r="D9880" s="14" t="str" cm="1">
        <f t="array" ref="D9880">_xlfn.IFS(C9880="Patisserie","Item_10_PAT",C9880="Milk Products","Item_10_MILK",C9880="Butchers","Item_10_BUT",C9880="Beverages","Item_10_BEV",C9880="Food","Item_10_FOOD",C9880="Furniture","Item_10_FUR",C9880="Electric household essentials","Item_10_EHE",C9880="Computers and electric accessories","Item_10_CEA")</f>
        <v>Item_10_FOOD</v>
      </c>
      <c r="E9880" s="11">
        <f>G9880/F9880</f>
        <v>8</v>
      </c>
      <c r="F9880" s="12">
        <v>10</v>
      </c>
      <c r="G9880" s="12">
        <v>80</v>
      </c>
      <c r="H9880" s="16" t="s">
        <v>15</v>
      </c>
      <c r="I9880" s="16" t="s">
        <v>39</v>
      </c>
      <c r="J9880" s="17">
        <v>45425</v>
      </c>
      <c r="K9880" s="12" t="b">
        <v>1</v>
      </c>
    </row>
    <row r="9881" spans="1:11" x14ac:dyDescent="0.25">
      <c r="A9881" s="14" t="s">
        <v>10616</v>
      </c>
      <c r="B9881" s="14" t="s">
        <v>66</v>
      </c>
      <c r="C9881" s="14" t="s">
        <v>131</v>
      </c>
      <c r="D9881" s="14" t="str" cm="1">
        <f t="array" ref="D9881">_xlfn.IFS(C9881="Patisserie","Item_10_PAT",C9881="Milk Products","Item_10_MILK",C9881="Butchers","Item_10_BUT",C9881="Beverages","Item_10_BEV",C9881="Food","Item_10_FOOD",C9881="Furniture","Item_10_FUR",C9881="Electric household essentials","Item_10_EHE",C9881="Computers and electric accessories","Item_10_CEA")</f>
        <v>Item_10_CEA</v>
      </c>
      <c r="E9881" s="11">
        <v>20</v>
      </c>
      <c r="F9881" s="11">
        <v>9</v>
      </c>
      <c r="G9881" s="11">
        <v>180</v>
      </c>
      <c r="H9881" s="14" t="s">
        <v>25</v>
      </c>
      <c r="I9881" s="14" t="s">
        <v>39</v>
      </c>
      <c r="J9881" s="15">
        <v>44733</v>
      </c>
      <c r="K9881" s="11" t="b">
        <v>1</v>
      </c>
    </row>
    <row r="9882" spans="1:11" x14ac:dyDescent="0.25">
      <c r="A9882" s="16" t="s">
        <v>10617</v>
      </c>
      <c r="B9882" s="16" t="s">
        <v>41</v>
      </c>
      <c r="C9882" s="16" t="s">
        <v>67</v>
      </c>
      <c r="D9882" s="14" t="str" cm="1">
        <f t="array" ref="D9882">_xlfn.IFS(C9882="Patisserie","Item_10_PAT",C9882="Milk Products","Item_10_MILK",C9882="Butchers","Item_10_BUT",C9882="Beverages","Item_10_BEV",C9882="Food","Item_10_FOOD",C9882="Furniture","Item_10_FUR",C9882="Electric household essentials","Item_10_EHE",C9882="Computers and electric accessories","Item_10_CEA")</f>
        <v>Item_10_EHE</v>
      </c>
      <c r="E9882" s="11">
        <v>33.5</v>
      </c>
      <c r="F9882" s="12">
        <v>7</v>
      </c>
      <c r="G9882" s="12">
        <v>234.5</v>
      </c>
      <c r="H9882" s="16" t="s">
        <v>25</v>
      </c>
      <c r="I9882" s="16" t="s">
        <v>16</v>
      </c>
      <c r="J9882" s="17">
        <v>45318</v>
      </c>
      <c r="K9882" s="12" t="b">
        <v>1</v>
      </c>
    </row>
    <row r="9883" spans="1:11" x14ac:dyDescent="0.25">
      <c r="A9883" s="14" t="s">
        <v>10618</v>
      </c>
      <c r="B9883" s="14" t="s">
        <v>81</v>
      </c>
      <c r="C9883" s="14" t="s">
        <v>42</v>
      </c>
      <c r="D9883" s="14" t="str" cm="1">
        <f t="array" ref="D9883">_xlfn.IFS(C9883="Patisserie","Item_10_PAT",C9883="Milk Products","Item_10_MILK",C9883="Butchers","Item_10_BUT",C9883="Beverages","Item_10_BEV",C9883="Food","Item_10_FOOD",C9883="Furniture","Item_10_FUR",C9883="Electric household essentials","Item_10_EHE",C9883="Computers and electric accessories","Item_10_CEA")</f>
        <v>Item_10_FUR</v>
      </c>
      <c r="E9883" s="11">
        <v>15.5</v>
      </c>
      <c r="F9883" s="11">
        <v>2</v>
      </c>
      <c r="G9883" s="11">
        <v>31</v>
      </c>
      <c r="H9883" s="14" t="s">
        <v>15</v>
      </c>
      <c r="I9883" s="14" t="s">
        <v>39</v>
      </c>
      <c r="J9883" s="15">
        <v>44682</v>
      </c>
      <c r="K9883" s="11" t="b">
        <v>0</v>
      </c>
    </row>
    <row r="9884" spans="1:11" x14ac:dyDescent="0.25">
      <c r="A9884" s="16" t="s">
        <v>10619</v>
      </c>
      <c r="B9884" s="16" t="s">
        <v>64</v>
      </c>
      <c r="C9884" s="16" t="s">
        <v>19</v>
      </c>
      <c r="D9884" s="14" t="str" cm="1">
        <f t="array" ref="D9884">_xlfn.IFS(C9884="Patisserie","Item_10_PAT",C9884="Milk Products","Item_10_MILK",C9884="Butchers","Item_10_BUT",C9884="Beverages","Item_10_BEV",C9884="Food","Item_10_FOOD",C9884="Furniture","Item_10_FUR",C9884="Electric household essentials","Item_10_EHE",C9884="Computers and electric accessories","Item_10_CEA")</f>
        <v>Item_10_MILK</v>
      </c>
      <c r="E9884" s="11">
        <v>41</v>
      </c>
      <c r="F9884" s="12">
        <v>3</v>
      </c>
      <c r="G9884" s="12">
        <v>123</v>
      </c>
      <c r="H9884" s="16" t="s">
        <v>49</v>
      </c>
      <c r="I9884" s="16" t="s">
        <v>16</v>
      </c>
      <c r="J9884" s="17">
        <v>45194</v>
      </c>
      <c r="K9884" s="12" t="str">
        <f>IF(H9884="Digital Wallet","TRUE","FALSE")</f>
        <v>FALSE</v>
      </c>
    </row>
    <row r="9885" spans="1:11" x14ac:dyDescent="0.25">
      <c r="A9885" s="14" t="s">
        <v>10620</v>
      </c>
      <c r="B9885" s="14" t="s">
        <v>37</v>
      </c>
      <c r="C9885" s="14" t="s">
        <v>42</v>
      </c>
      <c r="D9885" s="14" t="str" cm="1">
        <f t="array" ref="D9885">_xlfn.IFS(C9885="Patisserie","Item_10_PAT",C9885="Milk Products","Item_10_MILK",C9885="Butchers","Item_10_BUT",C9885="Beverages","Item_10_BEV",C9885="Food","Item_10_FOOD",C9885="Furniture","Item_10_FUR",C9885="Electric household essentials","Item_10_EHE",C9885="Computers and electric accessories","Item_10_CEA")</f>
        <v>Item_10_FUR</v>
      </c>
      <c r="E9885" s="11">
        <v>15.5</v>
      </c>
      <c r="F9885" s="11">
        <v>3</v>
      </c>
      <c r="G9885" s="11">
        <v>46.5</v>
      </c>
      <c r="H9885" s="14" t="s">
        <v>15</v>
      </c>
      <c r="I9885" s="14" t="s">
        <v>16</v>
      </c>
      <c r="J9885" s="15">
        <v>45482</v>
      </c>
      <c r="K9885" s="11" t="b">
        <v>1</v>
      </c>
    </row>
    <row r="9886" spans="1:11" x14ac:dyDescent="0.25">
      <c r="A9886" s="16" t="s">
        <v>10621</v>
      </c>
      <c r="B9886" s="16" t="s">
        <v>12</v>
      </c>
      <c r="C9886" s="16" t="s">
        <v>13</v>
      </c>
      <c r="D9886" s="14" t="str" cm="1">
        <f t="array" ref="D9886">_xlfn.IFS(C9886="Patisserie","Item_10_PAT",C9886="Milk Products","Item_10_MILK",C9886="Butchers","Item_10_BUT",C9886="Beverages","Item_10_BEV",C9886="Food","Item_10_FOOD",C9886="Furniture","Item_10_FUR",C9886="Electric household essentials","Item_10_EHE",C9886="Computers and electric accessories","Item_10_CEA")</f>
        <v>Item_10_PAT</v>
      </c>
      <c r="E9886" s="11">
        <v>24.5</v>
      </c>
      <c r="F9886" s="12">
        <v>3</v>
      </c>
      <c r="G9886" s="12">
        <v>73.5</v>
      </c>
      <c r="H9886" s="16" t="s">
        <v>49</v>
      </c>
      <c r="I9886" s="16" t="s">
        <v>16</v>
      </c>
      <c r="J9886" s="17">
        <v>45246</v>
      </c>
      <c r="K9886" s="12" t="str">
        <f>IF(H9886="Digital Wallet","TRUE","FALSE")</f>
        <v>FALSE</v>
      </c>
    </row>
    <row r="9887" spans="1:11" x14ac:dyDescent="0.25">
      <c r="A9887" s="14" t="s">
        <v>10622</v>
      </c>
      <c r="B9887" s="14" t="s">
        <v>124</v>
      </c>
      <c r="C9887" s="14" t="s">
        <v>131</v>
      </c>
      <c r="D9887" s="14" t="str" cm="1">
        <f t="array" ref="D9887">_xlfn.IFS(C9887="Patisserie","Item_10_PAT",C9887="Milk Products","Item_10_MILK",C9887="Butchers","Item_10_BUT",C9887="Beverages","Item_10_BEV",C9887="Food","Item_10_FOOD",C9887="Furniture","Item_10_FUR",C9887="Electric household essentials","Item_10_EHE",C9887="Computers and electric accessories","Item_10_CEA")</f>
        <v>Item_10_CEA</v>
      </c>
      <c r="E9887" s="11">
        <v>11</v>
      </c>
      <c r="F9887" s="11">
        <v>1</v>
      </c>
      <c r="G9887" s="11">
        <v>11</v>
      </c>
      <c r="H9887" s="14" t="s">
        <v>49</v>
      </c>
      <c r="I9887" s="14" t="s">
        <v>39</v>
      </c>
      <c r="J9887" s="15">
        <v>44760</v>
      </c>
      <c r="K9887" s="11" t="b">
        <v>1</v>
      </c>
    </row>
    <row r="9888" spans="1:11" x14ac:dyDescent="0.25">
      <c r="A9888" s="16" t="s">
        <v>10623</v>
      </c>
      <c r="B9888" s="16" t="s">
        <v>27</v>
      </c>
      <c r="C9888" s="16" t="s">
        <v>42</v>
      </c>
      <c r="D9888" s="14" t="str" cm="1">
        <f t="array" ref="D9888">_xlfn.IFS(C9888="Patisserie","Item_10_PAT",C9888="Milk Products","Item_10_MILK",C9888="Butchers","Item_10_BUT",C9888="Beverages","Item_10_BEV",C9888="Food","Item_10_FOOD",C9888="Furniture","Item_10_FUR",C9888="Electric household essentials","Item_10_EHE",C9888="Computers and electric accessories","Item_10_CEA")</f>
        <v>Item_10_FUR</v>
      </c>
      <c r="E9888" s="11">
        <v>6.5</v>
      </c>
      <c r="F9888" s="12">
        <v>6</v>
      </c>
      <c r="G9888" s="12">
        <v>39</v>
      </c>
      <c r="H9888" s="16" t="s">
        <v>49</v>
      </c>
      <c r="I9888" s="16" t="s">
        <v>16</v>
      </c>
      <c r="J9888" s="17">
        <v>44636</v>
      </c>
      <c r="K9888" s="12" t="str">
        <f>IF(H9888="Digital Wallet","TRUE","FALSE")</f>
        <v>FALSE</v>
      </c>
    </row>
    <row r="9889" spans="1:11" x14ac:dyDescent="0.25">
      <c r="A9889" s="14" t="s">
        <v>10624</v>
      </c>
      <c r="B9889" s="14" t="s">
        <v>169</v>
      </c>
      <c r="C9889" s="14" t="s">
        <v>28</v>
      </c>
      <c r="D9889" s="14" t="str" cm="1">
        <f t="array" ref="D9889">_xlfn.IFS(C9889="Patisserie","Item_10_PAT",C9889="Milk Products","Item_10_MILK",C9889="Butchers","Item_10_BUT",C9889="Beverages","Item_10_BEV",C9889="Food","Item_10_FOOD",C9889="Furniture","Item_10_FUR",C9889="Electric household essentials","Item_10_EHE",C9889="Computers and electric accessories","Item_10_CEA")</f>
        <v>Item_10_BEV</v>
      </c>
      <c r="E9889" s="11">
        <v>14</v>
      </c>
      <c r="F9889" s="11">
        <v>5</v>
      </c>
      <c r="G9889" s="11">
        <v>70</v>
      </c>
      <c r="H9889" s="14" t="s">
        <v>15</v>
      </c>
      <c r="I9889" s="14" t="s">
        <v>16</v>
      </c>
      <c r="J9889" s="15">
        <v>45527</v>
      </c>
      <c r="K9889" s="11" t="b">
        <v>0</v>
      </c>
    </row>
    <row r="9890" spans="1:11" x14ac:dyDescent="0.25">
      <c r="A9890" s="16" t="s">
        <v>10625</v>
      </c>
      <c r="B9890" s="16" t="s">
        <v>27</v>
      </c>
      <c r="C9890" s="16" t="s">
        <v>23</v>
      </c>
      <c r="D9890" s="14" t="str" cm="1">
        <f t="array" ref="D9890">_xlfn.IFS(C9890="Patisserie","Item_10_PAT",C9890="Milk Products","Item_10_MILK",C9890="Butchers","Item_10_BUT",C9890="Beverages","Item_10_BEV",C9890="Food","Item_10_FOOD",C9890="Furniture","Item_10_FUR",C9890="Electric household essentials","Item_10_EHE",C9890="Computers and electric accessories","Item_10_CEA")</f>
        <v>Item_10_BUT</v>
      </c>
      <c r="E9890" s="11">
        <v>30.5</v>
      </c>
      <c r="F9890" s="12">
        <v>8</v>
      </c>
      <c r="G9890" s="12">
        <v>244</v>
      </c>
      <c r="H9890" s="16" t="s">
        <v>49</v>
      </c>
      <c r="I9890" s="16" t="s">
        <v>16</v>
      </c>
      <c r="J9890" s="17">
        <v>45271</v>
      </c>
      <c r="K9890" s="12" t="str">
        <f>IF(H9890="Digital Wallet","TRUE","FALSE")</f>
        <v>FALSE</v>
      </c>
    </row>
    <row r="9891" spans="1:11" x14ac:dyDescent="0.25">
      <c r="A9891" s="14" t="s">
        <v>10626</v>
      </c>
      <c r="B9891" s="14" t="s">
        <v>66</v>
      </c>
      <c r="C9891" s="14" t="s">
        <v>42</v>
      </c>
      <c r="D9891" s="14" t="str" cm="1">
        <f t="array" ref="D9891">_xlfn.IFS(C9891="Patisserie","Item_10_PAT",C9891="Milk Products","Item_10_MILK",C9891="Butchers","Item_10_BUT",C9891="Beverages","Item_10_BEV",C9891="Food","Item_10_FOOD",C9891="Furniture","Item_10_FUR",C9891="Electric household essentials","Item_10_EHE",C9891="Computers and electric accessories","Item_10_CEA")</f>
        <v>Item_10_FUR</v>
      </c>
      <c r="E9891" s="11">
        <v>14</v>
      </c>
      <c r="F9891" s="11">
        <v>5</v>
      </c>
      <c r="G9891" s="11">
        <v>70</v>
      </c>
      <c r="H9891" s="14" t="s">
        <v>49</v>
      </c>
      <c r="I9891" s="14" t="s">
        <v>16</v>
      </c>
      <c r="J9891" s="15">
        <v>45491</v>
      </c>
      <c r="K9891" s="11" t="b">
        <v>1</v>
      </c>
    </row>
    <row r="9892" spans="1:11" x14ac:dyDescent="0.25">
      <c r="A9892" s="16" t="s">
        <v>10627</v>
      </c>
      <c r="B9892" s="16" t="s">
        <v>85</v>
      </c>
      <c r="C9892" s="16" t="s">
        <v>23</v>
      </c>
      <c r="D9892" s="14" t="str" cm="1">
        <f t="array" ref="D9892">_xlfn.IFS(C9892="Patisserie","Item_10_PAT",C9892="Milk Products","Item_10_MILK",C9892="Butchers","Item_10_BUT",C9892="Beverages","Item_10_BEV",C9892="Food","Item_10_FOOD",C9892="Furniture","Item_10_FUR",C9892="Electric household essentials","Item_10_EHE",C9892="Computers and electric accessories","Item_10_CEA")</f>
        <v>Item_10_BUT</v>
      </c>
      <c r="E9892" s="11">
        <v>12.5</v>
      </c>
      <c r="F9892" s="12">
        <v>8</v>
      </c>
      <c r="G9892" s="12">
        <v>100</v>
      </c>
      <c r="H9892" s="16" t="s">
        <v>25</v>
      </c>
      <c r="I9892" s="16" t="s">
        <v>16</v>
      </c>
      <c r="J9892" s="17">
        <v>45173</v>
      </c>
      <c r="K9892" s="12" t="str">
        <f>IF(H9892="Digital Wallet","TRUE","FALSE")</f>
        <v>FALSE</v>
      </c>
    </row>
    <row r="9893" spans="1:11" x14ac:dyDescent="0.25">
      <c r="A9893" s="14" t="s">
        <v>10628</v>
      </c>
      <c r="B9893" s="14" t="s">
        <v>44</v>
      </c>
      <c r="C9893" s="14" t="s">
        <v>67</v>
      </c>
      <c r="D9893" s="14" t="str" cm="1">
        <f t="array" ref="D9893">_xlfn.IFS(C9893="Patisserie","Item_10_PAT",C9893="Milk Products","Item_10_MILK",C9893="Butchers","Item_10_BUT",C9893="Beverages","Item_10_BEV",C9893="Food","Item_10_FOOD",C9893="Furniture","Item_10_FUR",C9893="Electric household essentials","Item_10_EHE",C9893="Computers and electric accessories","Item_10_CEA")</f>
        <v>Item_10_EHE</v>
      </c>
      <c r="E9893" s="11">
        <v>12.5</v>
      </c>
      <c r="F9893" s="11">
        <v>7</v>
      </c>
      <c r="G9893" s="11">
        <v>87.5</v>
      </c>
      <c r="H9893" s="14" t="s">
        <v>15</v>
      </c>
      <c r="I9893" s="14" t="s">
        <v>16</v>
      </c>
      <c r="J9893" s="15">
        <v>44821</v>
      </c>
      <c r="K9893" s="11" t="b">
        <v>0</v>
      </c>
    </row>
    <row r="9894" spans="1:11" x14ac:dyDescent="0.25">
      <c r="A9894" s="16" t="s">
        <v>10629</v>
      </c>
      <c r="B9894" s="16" t="s">
        <v>114</v>
      </c>
      <c r="C9894" s="16" t="s">
        <v>28</v>
      </c>
      <c r="D9894" s="14" t="str" cm="1">
        <f t="array" ref="D9894">_xlfn.IFS(C9894="Patisserie","Item_10_PAT",C9894="Milk Products","Item_10_MILK",C9894="Butchers","Item_10_BUT",C9894="Beverages","Item_10_BEV",C9894="Food","Item_10_FOOD",C9894="Furniture","Item_10_FUR",C9894="Electric household essentials","Item_10_EHE",C9894="Computers and electric accessories","Item_10_CEA")</f>
        <v>Item_10_BEV</v>
      </c>
      <c r="E9894" s="11">
        <v>6.5</v>
      </c>
      <c r="F9894" s="12">
        <v>4</v>
      </c>
      <c r="G9894" s="12">
        <v>26</v>
      </c>
      <c r="H9894" s="16" t="s">
        <v>15</v>
      </c>
      <c r="I9894" s="16" t="s">
        <v>16</v>
      </c>
      <c r="J9894" s="17">
        <v>45099</v>
      </c>
      <c r="K9894" s="12" t="str">
        <f>IF(H9894="Digital Wallet","TRUE","FALSE")</f>
        <v>TRUE</v>
      </c>
    </row>
    <row r="9895" spans="1:11" x14ac:dyDescent="0.25">
      <c r="A9895" s="14" t="s">
        <v>10630</v>
      </c>
      <c r="B9895" s="14" t="s">
        <v>78</v>
      </c>
      <c r="C9895" s="14" t="s">
        <v>42</v>
      </c>
      <c r="D9895" s="14" t="str" cm="1">
        <f t="array" ref="D9895">_xlfn.IFS(C9895="Patisserie","Item_10_PAT",C9895="Milk Products","Item_10_MILK",C9895="Butchers","Item_10_BUT",C9895="Beverages","Item_10_BEV",C9895="Food","Item_10_FOOD",C9895="Furniture","Item_10_FUR",C9895="Electric household essentials","Item_10_EHE",C9895="Computers and electric accessories","Item_10_CEA")</f>
        <v>Item_10_FUR</v>
      </c>
      <c r="E9895" s="11">
        <v>26</v>
      </c>
      <c r="F9895" s="11">
        <v>9</v>
      </c>
      <c r="G9895" s="11">
        <v>234</v>
      </c>
      <c r="H9895" s="14" t="s">
        <v>25</v>
      </c>
      <c r="I9895" s="14" t="s">
        <v>39</v>
      </c>
      <c r="J9895" s="15">
        <v>44783</v>
      </c>
      <c r="K9895" s="11" t="b">
        <v>0</v>
      </c>
    </row>
    <row r="9896" spans="1:11" x14ac:dyDescent="0.25">
      <c r="A9896" s="16" t="s">
        <v>10631</v>
      </c>
      <c r="B9896" s="16" t="s">
        <v>70</v>
      </c>
      <c r="C9896" s="16" t="s">
        <v>23</v>
      </c>
      <c r="D9896" s="14" t="str" cm="1">
        <f t="array" ref="D9896">_xlfn.IFS(C9896="Patisserie","Item_10_PAT",C9896="Milk Products","Item_10_MILK",C9896="Butchers","Item_10_BUT",C9896="Beverages","Item_10_BEV",C9896="Food","Item_10_FOOD",C9896="Furniture","Item_10_FUR",C9896="Electric household essentials","Item_10_EHE",C9896="Computers and electric accessories","Item_10_CEA")</f>
        <v>Item_10_BUT</v>
      </c>
      <c r="E9896" s="11">
        <v>14</v>
      </c>
      <c r="F9896" s="12">
        <v>2</v>
      </c>
      <c r="G9896" s="12">
        <v>28</v>
      </c>
      <c r="H9896" s="16" t="s">
        <v>15</v>
      </c>
      <c r="I9896" s="16" t="s">
        <v>16</v>
      </c>
      <c r="J9896" s="17">
        <v>45531</v>
      </c>
      <c r="K9896" s="12" t="str">
        <f t="shared" ref="K9896:K9897" si="742">IF(H9896="Digital Wallet","TRUE","FALSE")</f>
        <v>TRUE</v>
      </c>
    </row>
    <row r="9897" spans="1:11" x14ac:dyDescent="0.25">
      <c r="A9897" s="14" t="s">
        <v>10632</v>
      </c>
      <c r="B9897" s="14" t="s">
        <v>117</v>
      </c>
      <c r="C9897" s="14" t="s">
        <v>67</v>
      </c>
      <c r="D9897" s="14" t="str" cm="1">
        <f t="array" ref="D9897">_xlfn.IFS(C9897="Patisserie","Item_10_PAT",C9897="Milk Products","Item_10_MILK",C9897="Butchers","Item_10_BUT",C9897="Beverages","Item_10_BEV",C9897="Food","Item_10_FOOD",C9897="Furniture","Item_10_FUR",C9897="Electric household essentials","Item_10_EHE",C9897="Computers and electric accessories","Item_10_CEA")</f>
        <v>Item_10_EHE</v>
      </c>
      <c r="E9897" s="11">
        <v>39.5</v>
      </c>
      <c r="F9897" s="11">
        <v>8</v>
      </c>
      <c r="G9897" s="11">
        <v>316</v>
      </c>
      <c r="H9897" s="14" t="s">
        <v>15</v>
      </c>
      <c r="I9897" s="14" t="s">
        <v>16</v>
      </c>
      <c r="J9897" s="15">
        <v>45334</v>
      </c>
      <c r="K9897" s="12" t="str">
        <f t="shared" si="742"/>
        <v>TRUE</v>
      </c>
    </row>
    <row r="9898" spans="1:11" x14ac:dyDescent="0.25">
      <c r="A9898" s="16" t="s">
        <v>10633</v>
      </c>
      <c r="B9898" s="16" t="s">
        <v>44</v>
      </c>
      <c r="C9898" s="16" t="s">
        <v>13</v>
      </c>
      <c r="D9898" s="14" t="str" cm="1">
        <f t="array" ref="D9898">_xlfn.IFS(C9898="Patisserie","Item_10_PAT",C9898="Milk Products","Item_10_MILK",C9898="Butchers","Item_10_BUT",C9898="Beverages","Item_10_BEV",C9898="Food","Item_10_FOOD",C9898="Furniture","Item_10_FUR",C9898="Electric household essentials","Item_10_EHE",C9898="Computers and electric accessories","Item_10_CEA")</f>
        <v>Item_10_PAT</v>
      </c>
      <c r="E9898" s="11">
        <v>38</v>
      </c>
      <c r="F9898" s="12">
        <v>10</v>
      </c>
      <c r="G9898" s="12">
        <v>380</v>
      </c>
      <c r="H9898" s="16" t="s">
        <v>49</v>
      </c>
      <c r="I9898" s="16" t="s">
        <v>16</v>
      </c>
      <c r="J9898" s="17">
        <v>45170</v>
      </c>
      <c r="K9898" s="12" t="b">
        <v>1</v>
      </c>
    </row>
    <row r="9899" spans="1:11" x14ac:dyDescent="0.25">
      <c r="A9899" s="14" t="s">
        <v>10634</v>
      </c>
      <c r="B9899" s="14" t="s">
        <v>78</v>
      </c>
      <c r="C9899" s="14" t="s">
        <v>19</v>
      </c>
      <c r="D9899" s="14" t="str" cm="1">
        <f t="array" ref="D9899">_xlfn.IFS(C9899="Patisserie","Item_10_PAT",C9899="Milk Products","Item_10_MILK",C9899="Butchers","Item_10_BUT",C9899="Beverages","Item_10_BEV",C9899="Food","Item_10_FOOD",C9899="Furniture","Item_10_FUR",C9899="Electric household essentials","Item_10_EHE",C9899="Computers and electric accessories","Item_10_CEA")</f>
        <v>Item_10_MILK</v>
      </c>
      <c r="E9899" s="11">
        <v>38</v>
      </c>
      <c r="F9899" s="11">
        <v>8</v>
      </c>
      <c r="G9899" s="11">
        <v>304</v>
      </c>
      <c r="H9899" s="14" t="s">
        <v>15</v>
      </c>
      <c r="I9899" s="14" t="s">
        <v>39</v>
      </c>
      <c r="J9899" s="15">
        <v>44862</v>
      </c>
      <c r="K9899" s="11" t="b">
        <v>0</v>
      </c>
    </row>
    <row r="9900" spans="1:11" x14ac:dyDescent="0.25">
      <c r="A9900" s="16" t="s">
        <v>10635</v>
      </c>
      <c r="B9900" s="16" t="s">
        <v>117</v>
      </c>
      <c r="C9900" s="16" t="s">
        <v>13</v>
      </c>
      <c r="D9900" s="14" t="str" cm="1">
        <f t="array" ref="D9900">_xlfn.IFS(C9900="Patisserie","Item_10_PAT",C9900="Milk Products","Item_10_MILK",C9900="Butchers","Item_10_BUT",C9900="Beverages","Item_10_BEV",C9900="Food","Item_10_FOOD",C9900="Furniture","Item_10_FUR",C9900="Electric household essentials","Item_10_EHE",C9900="Computers and electric accessories","Item_10_CEA")</f>
        <v>Item_10_PAT</v>
      </c>
      <c r="E9900" s="11">
        <v>20</v>
      </c>
      <c r="F9900" s="12">
        <v>8</v>
      </c>
      <c r="G9900" s="12">
        <v>160</v>
      </c>
      <c r="H9900" s="16" t="s">
        <v>15</v>
      </c>
      <c r="I9900" s="16" t="s">
        <v>39</v>
      </c>
      <c r="J9900" s="17">
        <v>45043</v>
      </c>
      <c r="K9900" s="12" t="b">
        <v>0</v>
      </c>
    </row>
    <row r="9901" spans="1:11" x14ac:dyDescent="0.25">
      <c r="A9901" s="14" t="s">
        <v>10636</v>
      </c>
      <c r="B9901" s="14" t="s">
        <v>47</v>
      </c>
      <c r="C9901" s="14" t="s">
        <v>32</v>
      </c>
      <c r="D9901" s="14" t="str" cm="1">
        <f t="array" ref="D9901">_xlfn.IFS(C9901="Patisserie","Item_10_PAT",C9901="Milk Products","Item_10_MILK",C9901="Butchers","Item_10_BUT",C9901="Beverages","Item_10_BEV",C9901="Food","Item_10_FOOD",C9901="Furniture","Item_10_FUR",C9901="Electric household essentials","Item_10_EHE",C9901="Computers and electric accessories","Item_10_CEA")</f>
        <v>Item_10_FOOD</v>
      </c>
      <c r="E9901" s="11">
        <v>36.5</v>
      </c>
      <c r="F9901" s="11">
        <v>9</v>
      </c>
      <c r="G9901" s="11">
        <v>328.5</v>
      </c>
      <c r="H9901" s="14" t="s">
        <v>15</v>
      </c>
      <c r="I9901" s="14" t="s">
        <v>16</v>
      </c>
      <c r="J9901" s="15">
        <v>45459</v>
      </c>
      <c r="K9901" s="11" t="b">
        <v>0</v>
      </c>
    </row>
    <row r="9902" spans="1:11" x14ac:dyDescent="0.25">
      <c r="A9902" s="16" t="s">
        <v>10637</v>
      </c>
      <c r="B9902" s="16" t="s">
        <v>90</v>
      </c>
      <c r="C9902" s="16" t="s">
        <v>19</v>
      </c>
      <c r="D9902" s="14" t="str" cm="1">
        <f t="array" ref="D9902">_xlfn.IFS(C9902="Patisserie","Item_10_PAT",C9902="Milk Products","Item_10_MILK",C9902="Butchers","Item_10_BUT",C9902="Beverages","Item_10_BEV",C9902="Food","Item_10_FOOD",C9902="Furniture","Item_10_FUR",C9902="Electric household essentials","Item_10_EHE",C9902="Computers and electric accessories","Item_10_CEA")</f>
        <v>Item_10_MILK</v>
      </c>
      <c r="E9902" s="11">
        <v>38</v>
      </c>
      <c r="F9902" s="12">
        <v>6</v>
      </c>
      <c r="G9902" s="12">
        <v>228</v>
      </c>
      <c r="H9902" s="16" t="s">
        <v>49</v>
      </c>
      <c r="I9902" s="16" t="s">
        <v>16</v>
      </c>
      <c r="J9902" s="17">
        <v>45144</v>
      </c>
      <c r="K9902" s="12" t="str">
        <f t="shared" ref="K9902:K9904" si="743">IF(H9902="Digital Wallet","TRUE","FALSE")</f>
        <v>FALSE</v>
      </c>
    </row>
    <row r="9903" spans="1:11" x14ac:dyDescent="0.25">
      <c r="A9903" s="14" t="s">
        <v>10638</v>
      </c>
      <c r="B9903" s="14" t="s">
        <v>56</v>
      </c>
      <c r="C9903" s="14" t="s">
        <v>19</v>
      </c>
      <c r="D9903" s="14" t="str" cm="1">
        <f t="array" ref="D9903">_xlfn.IFS(C9903="Patisserie","Item_10_PAT",C9903="Milk Products","Item_10_MILK",C9903="Butchers","Item_10_BUT",C9903="Beverages","Item_10_BEV",C9903="Food","Item_10_FOOD",C9903="Furniture","Item_10_FUR",C9903="Electric household essentials","Item_10_EHE",C9903="Computers and electric accessories","Item_10_CEA")</f>
        <v>Item_10_MILK</v>
      </c>
      <c r="E9903" s="11">
        <v>27.5</v>
      </c>
      <c r="F9903" s="11">
        <v>1</v>
      </c>
      <c r="G9903" s="11">
        <v>27.5</v>
      </c>
      <c r="H9903" s="14" t="s">
        <v>25</v>
      </c>
      <c r="I9903" s="14" t="s">
        <v>16</v>
      </c>
      <c r="J9903" s="15">
        <v>44692</v>
      </c>
      <c r="K9903" s="12" t="str">
        <f t="shared" si="743"/>
        <v>FALSE</v>
      </c>
    </row>
    <row r="9904" spans="1:11" x14ac:dyDescent="0.25">
      <c r="A9904" s="16" t="s">
        <v>10639</v>
      </c>
      <c r="B9904" s="16" t="s">
        <v>47</v>
      </c>
      <c r="C9904" s="16" t="s">
        <v>67</v>
      </c>
      <c r="D9904" s="14" t="str" cm="1">
        <f t="array" ref="D9904">_xlfn.IFS(C9904="Patisserie","Item_10_PAT",C9904="Milk Products","Item_10_MILK",C9904="Butchers","Item_10_BUT",C9904="Beverages","Item_10_BEV",C9904="Food","Item_10_FOOD",C9904="Furniture","Item_10_FUR",C9904="Electric household essentials","Item_10_EHE",C9904="Computers and electric accessories","Item_10_CEA")</f>
        <v>Item_10_EHE</v>
      </c>
      <c r="E9904" s="11">
        <v>33.5</v>
      </c>
      <c r="F9904" s="12">
        <v>1</v>
      </c>
      <c r="G9904" s="12">
        <v>33.5</v>
      </c>
      <c r="H9904" s="16" t="s">
        <v>25</v>
      </c>
      <c r="I9904" s="16" t="s">
        <v>16</v>
      </c>
      <c r="J9904" s="17">
        <v>45337</v>
      </c>
      <c r="K9904" s="12" t="str">
        <f t="shared" si="743"/>
        <v>FALSE</v>
      </c>
    </row>
    <row r="9905" spans="1:11" x14ac:dyDescent="0.25">
      <c r="A9905" s="14" t="s">
        <v>10640</v>
      </c>
      <c r="B9905" s="14" t="s">
        <v>44</v>
      </c>
      <c r="C9905" s="14" t="s">
        <v>131</v>
      </c>
      <c r="D9905" s="14" t="str" cm="1">
        <f t="array" ref="D9905">_xlfn.IFS(C9905="Patisserie","Item_10_PAT",C9905="Milk Products","Item_10_MILK",C9905="Butchers","Item_10_BUT",C9905="Beverages","Item_10_BEV",C9905="Food","Item_10_FOOD",C9905="Furniture","Item_10_FUR",C9905="Electric household essentials","Item_10_EHE",C9905="Computers and electric accessories","Item_10_CEA")</f>
        <v>Item_10_CEA</v>
      </c>
      <c r="E9905" s="11">
        <v>6.5</v>
      </c>
      <c r="F9905" s="11">
        <v>9</v>
      </c>
      <c r="G9905" s="11">
        <v>58.5</v>
      </c>
      <c r="H9905" s="14" t="s">
        <v>25</v>
      </c>
      <c r="I9905" s="14" t="s">
        <v>16</v>
      </c>
      <c r="J9905" s="15">
        <v>45240</v>
      </c>
      <c r="K9905" s="11" t="b">
        <v>0</v>
      </c>
    </row>
    <row r="9906" spans="1:11" x14ac:dyDescent="0.25">
      <c r="A9906" s="16" t="s">
        <v>10641</v>
      </c>
      <c r="B9906" s="16" t="s">
        <v>101</v>
      </c>
      <c r="C9906" s="16" t="s">
        <v>42</v>
      </c>
      <c r="D9906" s="14" t="str" cm="1">
        <f t="array" ref="D9906">_xlfn.IFS(C9906="Patisserie","Item_10_PAT",C9906="Milk Products","Item_10_MILK",C9906="Butchers","Item_10_BUT",C9906="Beverages","Item_10_BEV",C9906="Food","Item_10_FOOD",C9906="Furniture","Item_10_FUR",C9906="Electric household essentials","Item_10_EHE",C9906="Computers and electric accessories","Item_10_CEA")</f>
        <v>Item_10_FUR</v>
      </c>
      <c r="E9906" s="11">
        <v>9.5</v>
      </c>
      <c r="F9906" s="12">
        <v>10</v>
      </c>
      <c r="G9906" s="12">
        <v>95</v>
      </c>
      <c r="H9906" s="16" t="s">
        <v>49</v>
      </c>
      <c r="I9906" s="16" t="s">
        <v>39</v>
      </c>
      <c r="J9906" s="17">
        <v>45563</v>
      </c>
      <c r="K9906" s="12" t="b">
        <v>0</v>
      </c>
    </row>
    <row r="9907" spans="1:11" x14ac:dyDescent="0.25">
      <c r="A9907" s="16" t="s">
        <v>10643</v>
      </c>
      <c r="B9907" s="16" t="s">
        <v>99</v>
      </c>
      <c r="C9907" s="16" t="s">
        <v>13</v>
      </c>
      <c r="D9907" s="14" t="str" cm="1">
        <f t="array" ref="D9907">_xlfn.IFS(C9907="Patisserie","Item_10_PAT",C9907="Milk Products","Item_10_MILK",C9907="Butchers","Item_10_BUT",C9907="Beverages","Item_10_BEV",C9907="Food","Item_10_FOOD",C9907="Furniture","Item_10_FUR",C9907="Electric household essentials","Item_10_EHE",C9907="Computers and electric accessories","Item_10_CEA")</f>
        <v>Item_10_PAT</v>
      </c>
      <c r="E9907" s="11">
        <v>38</v>
      </c>
      <c r="F9907" s="12">
        <v>1</v>
      </c>
      <c r="G9907" s="12">
        <v>38</v>
      </c>
      <c r="H9907" s="16" t="s">
        <v>25</v>
      </c>
      <c r="I9907" s="16" t="s">
        <v>39</v>
      </c>
      <c r="J9907" s="17">
        <v>44851</v>
      </c>
      <c r="K9907" s="12" t="b">
        <v>1</v>
      </c>
    </row>
    <row r="9908" spans="1:11" x14ac:dyDescent="0.25">
      <c r="A9908" s="14" t="s">
        <v>10644</v>
      </c>
      <c r="B9908" s="14" t="s">
        <v>44</v>
      </c>
      <c r="C9908" s="14" t="s">
        <v>23</v>
      </c>
      <c r="D9908" s="14" t="str" cm="1">
        <f t="array" ref="D9908">_xlfn.IFS(C9908="Patisserie","Item_10_PAT",C9908="Milk Products","Item_10_MILK",C9908="Butchers","Item_10_BUT",C9908="Beverages","Item_10_BEV",C9908="Food","Item_10_FOOD",C9908="Furniture","Item_10_FUR",C9908="Electric household essentials","Item_10_EHE",C9908="Computers and electric accessories","Item_10_CEA")</f>
        <v>Item_10_BUT</v>
      </c>
      <c r="E9908" s="11">
        <v>35</v>
      </c>
      <c r="F9908" s="11">
        <v>9</v>
      </c>
      <c r="G9908" s="11">
        <v>315</v>
      </c>
      <c r="H9908" s="14" t="s">
        <v>15</v>
      </c>
      <c r="I9908" s="14" t="s">
        <v>16</v>
      </c>
      <c r="J9908" s="15">
        <v>44797</v>
      </c>
      <c r="K9908" s="11" t="b">
        <v>1</v>
      </c>
    </row>
    <row r="9909" spans="1:11" x14ac:dyDescent="0.25">
      <c r="A9909" s="16" t="s">
        <v>10645</v>
      </c>
      <c r="B9909" s="16" t="s">
        <v>85</v>
      </c>
      <c r="C9909" s="16" t="s">
        <v>67</v>
      </c>
      <c r="D9909" s="14" t="str" cm="1">
        <f t="array" ref="D9909">_xlfn.IFS(C9909="Patisserie","Item_10_PAT",C9909="Milk Products","Item_10_MILK",C9909="Butchers","Item_10_BUT",C9909="Beverages","Item_10_BEV",C9909="Food","Item_10_FOOD",C9909="Furniture","Item_10_FUR",C9909="Electric household essentials","Item_10_EHE",C9909="Computers and electric accessories","Item_10_CEA")</f>
        <v>Item_10_EHE</v>
      </c>
      <c r="E9909" s="11">
        <v>21.5</v>
      </c>
      <c r="F9909" s="12">
        <v>1</v>
      </c>
      <c r="G9909" s="12">
        <v>21.5</v>
      </c>
      <c r="H9909" s="16" t="s">
        <v>15</v>
      </c>
      <c r="I9909" s="16" t="s">
        <v>39</v>
      </c>
      <c r="J9909" s="17">
        <v>45518</v>
      </c>
      <c r="K9909" s="12" t="str">
        <f t="shared" ref="K9909:K9910" si="744">IF(H9909="Digital Wallet","TRUE","FALSE")</f>
        <v>TRUE</v>
      </c>
    </row>
    <row r="9910" spans="1:11" x14ac:dyDescent="0.25">
      <c r="A9910" s="14" t="s">
        <v>10646</v>
      </c>
      <c r="B9910" s="14" t="s">
        <v>56</v>
      </c>
      <c r="C9910" s="14" t="s">
        <v>67</v>
      </c>
      <c r="D9910" s="14" t="str" cm="1">
        <f t="array" ref="D9910">_xlfn.IFS(C9910="Patisserie","Item_10_PAT",C9910="Milk Products","Item_10_MILK",C9910="Butchers","Item_10_BUT",C9910="Beverages","Item_10_BEV",C9910="Food","Item_10_FOOD",C9910="Furniture","Item_10_FUR",C9910="Electric household essentials","Item_10_EHE",C9910="Computers and electric accessories","Item_10_CEA")</f>
        <v>Item_10_EHE</v>
      </c>
      <c r="E9910" s="11">
        <v>20</v>
      </c>
      <c r="F9910" s="11">
        <v>4</v>
      </c>
      <c r="G9910" s="11">
        <v>80</v>
      </c>
      <c r="H9910" s="14" t="s">
        <v>49</v>
      </c>
      <c r="I9910" s="14" t="s">
        <v>39</v>
      </c>
      <c r="J9910" s="15">
        <v>45048</v>
      </c>
      <c r="K9910" s="12" t="str">
        <f t="shared" si="744"/>
        <v>FALSE</v>
      </c>
    </row>
    <row r="9911" spans="1:11" x14ac:dyDescent="0.25">
      <c r="A9911" s="16" t="s">
        <v>10647</v>
      </c>
      <c r="B9911" s="16" t="s">
        <v>41</v>
      </c>
      <c r="C9911" s="16" t="s">
        <v>42</v>
      </c>
      <c r="D9911" s="14" t="str" cm="1">
        <f t="array" ref="D9911">_xlfn.IFS(C9911="Patisserie","Item_10_PAT",C9911="Milk Products","Item_10_MILK",C9911="Butchers","Item_10_BUT",C9911="Beverages","Item_10_BEV",C9911="Food","Item_10_FOOD",C9911="Furniture","Item_10_FUR",C9911="Electric household essentials","Item_10_EHE",C9911="Computers and electric accessories","Item_10_CEA")</f>
        <v>Item_10_FUR</v>
      </c>
      <c r="E9911" s="11">
        <v>27.5</v>
      </c>
      <c r="F9911" s="12">
        <v>6</v>
      </c>
      <c r="G9911" s="12">
        <v>165</v>
      </c>
      <c r="H9911" s="16" t="s">
        <v>49</v>
      </c>
      <c r="I9911" s="16" t="s">
        <v>16</v>
      </c>
      <c r="J9911" s="17">
        <v>45280</v>
      </c>
      <c r="K9911" s="12" t="b">
        <v>0</v>
      </c>
    </row>
    <row r="9912" spans="1:11" x14ac:dyDescent="0.25">
      <c r="A9912" s="14" t="s">
        <v>10648</v>
      </c>
      <c r="B9912" s="14" t="s">
        <v>109</v>
      </c>
      <c r="C9912" s="14" t="s">
        <v>13</v>
      </c>
      <c r="D9912" s="14" t="str" cm="1">
        <f t="array" ref="D9912">_xlfn.IFS(C9912="Patisserie","Item_10_PAT",C9912="Milk Products","Item_10_MILK",C9912="Butchers","Item_10_BUT",C9912="Beverages","Item_10_BEV",C9912="Food","Item_10_FOOD",C9912="Furniture","Item_10_FUR",C9912="Electric household essentials","Item_10_EHE",C9912="Computers and electric accessories","Item_10_CEA")</f>
        <v>Item_10_PAT</v>
      </c>
      <c r="E9912" s="11">
        <v>23</v>
      </c>
      <c r="F9912" s="11">
        <v>4</v>
      </c>
      <c r="G9912" s="11">
        <v>92</v>
      </c>
      <c r="H9912" s="14" t="s">
        <v>15</v>
      </c>
      <c r="I9912" s="14" t="s">
        <v>39</v>
      </c>
      <c r="J9912" s="15">
        <v>45424</v>
      </c>
      <c r="K9912" s="11" t="b">
        <v>0</v>
      </c>
    </row>
    <row r="9913" spans="1:11" x14ac:dyDescent="0.25">
      <c r="A9913" s="14" t="s">
        <v>10650</v>
      </c>
      <c r="B9913" s="14" t="s">
        <v>99</v>
      </c>
      <c r="C9913" s="14" t="s">
        <v>19</v>
      </c>
      <c r="D9913" s="14" t="str" cm="1">
        <f t="array" ref="D9913">_xlfn.IFS(C9913="Patisserie","Item_10_PAT",C9913="Milk Products","Item_10_MILK",C9913="Butchers","Item_10_BUT",C9913="Beverages","Item_10_BEV",C9913="Food","Item_10_FOOD",C9913="Furniture","Item_10_FUR",C9913="Electric household essentials","Item_10_EHE",C9913="Computers and electric accessories","Item_10_CEA")</f>
        <v>Item_10_MILK</v>
      </c>
      <c r="E9913" s="11">
        <v>27.5</v>
      </c>
      <c r="F9913" s="11">
        <v>2</v>
      </c>
      <c r="G9913" s="11">
        <v>55</v>
      </c>
      <c r="H9913" s="14" t="s">
        <v>15</v>
      </c>
      <c r="I9913" s="14" t="s">
        <v>16</v>
      </c>
      <c r="J9913" s="15">
        <v>45524</v>
      </c>
      <c r="K9913" s="12" t="str">
        <f>IF(H9913="Digital Wallet","TRUE","FALSE")</f>
        <v>TRUE</v>
      </c>
    </row>
    <row r="9914" spans="1:11" x14ac:dyDescent="0.25">
      <c r="A9914" s="16" t="s">
        <v>10651</v>
      </c>
      <c r="B9914" s="16" t="s">
        <v>12</v>
      </c>
      <c r="C9914" s="16" t="s">
        <v>131</v>
      </c>
      <c r="D9914" s="14" t="str" cm="1">
        <f t="array" ref="D9914">_xlfn.IFS(C9914="Patisserie","Item_10_PAT",C9914="Milk Products","Item_10_MILK",C9914="Butchers","Item_10_BUT",C9914="Beverages","Item_10_BEV",C9914="Food","Item_10_FOOD",C9914="Furniture","Item_10_FUR",C9914="Electric household essentials","Item_10_EHE",C9914="Computers and electric accessories","Item_10_CEA")</f>
        <v>Item_10_CEA</v>
      </c>
      <c r="E9914" s="11">
        <v>14</v>
      </c>
      <c r="F9914" s="12">
        <v>7</v>
      </c>
      <c r="G9914" s="12">
        <v>98</v>
      </c>
      <c r="H9914" s="16" t="s">
        <v>49</v>
      </c>
      <c r="I9914" s="16" t="s">
        <v>39</v>
      </c>
      <c r="J9914" s="17">
        <v>45376</v>
      </c>
      <c r="K9914" s="12" t="b">
        <v>0</v>
      </c>
    </row>
    <row r="9915" spans="1:11" x14ac:dyDescent="0.25">
      <c r="A9915" s="14" t="s">
        <v>10652</v>
      </c>
      <c r="B9915" s="14" t="s">
        <v>85</v>
      </c>
      <c r="C9915" s="14" t="s">
        <v>32</v>
      </c>
      <c r="D9915" s="14" t="str" cm="1">
        <f t="array" ref="D9915">_xlfn.IFS(C9915="Patisserie","Item_10_PAT",C9915="Milk Products","Item_10_MILK",C9915="Butchers","Item_10_BUT",C9915="Beverages","Item_10_BEV",C9915="Food","Item_10_FOOD",C9915="Furniture","Item_10_FUR",C9915="Electric household essentials","Item_10_EHE",C9915="Computers and electric accessories","Item_10_CEA")</f>
        <v>Item_10_FOOD</v>
      </c>
      <c r="E9915" s="11">
        <v>17</v>
      </c>
      <c r="F9915" s="11">
        <v>1</v>
      </c>
      <c r="G9915" s="11">
        <v>17</v>
      </c>
      <c r="H9915" s="14" t="s">
        <v>49</v>
      </c>
      <c r="I9915" s="14" t="s">
        <v>39</v>
      </c>
      <c r="J9915" s="15">
        <v>45035</v>
      </c>
      <c r="K9915" s="12" t="str">
        <f>IF(H9915="Digital Wallet","TRUE","FALSE")</f>
        <v>FALSE</v>
      </c>
    </row>
    <row r="9916" spans="1:11" x14ac:dyDescent="0.25">
      <c r="A9916" s="16" t="s">
        <v>10653</v>
      </c>
      <c r="B9916" s="16" t="s">
        <v>22</v>
      </c>
      <c r="C9916" s="16" t="s">
        <v>67</v>
      </c>
      <c r="D9916" s="14" t="str" cm="1">
        <f t="array" ref="D9916">_xlfn.IFS(C9916="Patisserie","Item_10_PAT",C9916="Milk Products","Item_10_MILK",C9916="Butchers","Item_10_BUT",C9916="Beverages","Item_10_BEV",C9916="Food","Item_10_FOOD",C9916="Furniture","Item_10_FUR",C9916="Electric household essentials","Item_10_EHE",C9916="Computers and electric accessories","Item_10_CEA")</f>
        <v>Item_10_EHE</v>
      </c>
      <c r="E9916" s="11">
        <v>15.5</v>
      </c>
      <c r="F9916" s="12">
        <v>1</v>
      </c>
      <c r="G9916" s="12">
        <v>15.5</v>
      </c>
      <c r="H9916" s="16" t="s">
        <v>25</v>
      </c>
      <c r="I9916" s="16" t="s">
        <v>39</v>
      </c>
      <c r="J9916" s="17">
        <v>44666</v>
      </c>
      <c r="K9916" s="12" t="b">
        <v>1</v>
      </c>
    </row>
    <row r="9917" spans="1:11" x14ac:dyDescent="0.25">
      <c r="A9917" s="14" t="s">
        <v>10654</v>
      </c>
      <c r="B9917" s="14" t="s">
        <v>81</v>
      </c>
      <c r="C9917" s="14" t="s">
        <v>67</v>
      </c>
      <c r="D9917" s="14" t="str" cm="1">
        <f t="array" ref="D9917">_xlfn.IFS(C9917="Patisserie","Item_10_PAT",C9917="Milk Products","Item_10_MILK",C9917="Butchers","Item_10_BUT",C9917="Beverages","Item_10_BEV",C9917="Food","Item_10_FOOD",C9917="Furniture","Item_10_FUR",C9917="Electric household essentials","Item_10_EHE",C9917="Computers and electric accessories","Item_10_CEA")</f>
        <v>Item_10_EHE</v>
      </c>
      <c r="E9917" s="11">
        <v>23</v>
      </c>
      <c r="F9917" s="11">
        <v>7</v>
      </c>
      <c r="G9917" s="11">
        <v>161</v>
      </c>
      <c r="H9917" s="14" t="s">
        <v>15</v>
      </c>
      <c r="I9917" s="14" t="s">
        <v>16</v>
      </c>
      <c r="J9917" s="15">
        <v>45616</v>
      </c>
      <c r="K9917" s="11" t="b">
        <v>0</v>
      </c>
    </row>
    <row r="9918" spans="1:11" x14ac:dyDescent="0.25">
      <c r="A9918" s="16" t="s">
        <v>10655</v>
      </c>
      <c r="B9918" s="16" t="s">
        <v>66</v>
      </c>
      <c r="C9918" s="16" t="s">
        <v>42</v>
      </c>
      <c r="D9918" s="14" t="str" cm="1">
        <f t="array" ref="D9918">_xlfn.IFS(C9918="Patisserie","Item_10_PAT",C9918="Milk Products","Item_10_MILK",C9918="Butchers","Item_10_BUT",C9918="Beverages","Item_10_BEV",C9918="Food","Item_10_FOOD",C9918="Furniture","Item_10_FUR",C9918="Electric household essentials","Item_10_EHE",C9918="Computers and electric accessories","Item_10_CEA")</f>
        <v>Item_10_FUR</v>
      </c>
      <c r="E9918" s="11">
        <v>11</v>
      </c>
      <c r="F9918" s="12">
        <v>9</v>
      </c>
      <c r="G9918" s="12">
        <v>99</v>
      </c>
      <c r="H9918" s="16" t="s">
        <v>25</v>
      </c>
      <c r="I9918" s="16" t="s">
        <v>39</v>
      </c>
      <c r="J9918" s="17">
        <v>44711</v>
      </c>
      <c r="K9918" s="12" t="b">
        <v>0</v>
      </c>
    </row>
    <row r="9919" spans="1:11" x14ac:dyDescent="0.25">
      <c r="A9919" s="14" t="s">
        <v>10656</v>
      </c>
      <c r="B9919" s="14" t="s">
        <v>47</v>
      </c>
      <c r="C9919" s="14" t="s">
        <v>13</v>
      </c>
      <c r="D9919" s="14" t="str" cm="1">
        <f t="array" ref="D9919">_xlfn.IFS(C9919="Patisserie","Item_10_PAT",C9919="Milk Products","Item_10_MILK",C9919="Butchers","Item_10_BUT",C9919="Beverages","Item_10_BEV",C9919="Food","Item_10_FOOD",C9919="Furniture","Item_10_FUR",C9919="Electric household essentials","Item_10_EHE",C9919="Computers and electric accessories","Item_10_CEA")</f>
        <v>Item_10_PAT</v>
      </c>
      <c r="E9919" s="11">
        <v>15.5</v>
      </c>
      <c r="F9919" s="11">
        <v>8</v>
      </c>
      <c r="G9919" s="11">
        <v>124</v>
      </c>
      <c r="H9919" s="14" t="s">
        <v>25</v>
      </c>
      <c r="I9919" s="14" t="s">
        <v>39</v>
      </c>
      <c r="J9919" s="15">
        <v>45647</v>
      </c>
      <c r="K9919" s="11" t="b">
        <v>1</v>
      </c>
    </row>
    <row r="9920" spans="1:11" x14ac:dyDescent="0.25">
      <c r="A9920" s="16" t="s">
        <v>10657</v>
      </c>
      <c r="B9920" s="16" t="s">
        <v>117</v>
      </c>
      <c r="C9920" s="16" t="s">
        <v>13</v>
      </c>
      <c r="D9920" s="14" t="str" cm="1">
        <f t="array" ref="D9920">_xlfn.IFS(C9920="Patisserie","Item_10_PAT",C9920="Milk Products","Item_10_MILK",C9920="Butchers","Item_10_BUT",C9920="Beverages","Item_10_BEV",C9920="Food","Item_10_FOOD",C9920="Furniture","Item_10_FUR",C9920="Electric household essentials","Item_10_EHE",C9920="Computers and electric accessories","Item_10_CEA")</f>
        <v>Item_10_PAT</v>
      </c>
      <c r="E9920" s="11">
        <v>21.5</v>
      </c>
      <c r="F9920" s="12">
        <v>5</v>
      </c>
      <c r="G9920" s="12">
        <v>107.5</v>
      </c>
      <c r="H9920" s="16" t="s">
        <v>25</v>
      </c>
      <c r="I9920" s="16" t="s">
        <v>39</v>
      </c>
      <c r="J9920" s="17">
        <v>45223</v>
      </c>
      <c r="K9920" s="12" t="b">
        <v>0</v>
      </c>
    </row>
    <row r="9921" spans="1:11" x14ac:dyDescent="0.25">
      <c r="A9921" s="14" t="s">
        <v>10658</v>
      </c>
      <c r="B9921" s="14" t="s">
        <v>27</v>
      </c>
      <c r="C9921" s="14" t="s">
        <v>67</v>
      </c>
      <c r="D9921" s="14" t="str" cm="1">
        <f t="array" ref="D9921">_xlfn.IFS(C9921="Patisserie","Item_10_PAT",C9921="Milk Products","Item_10_MILK",C9921="Butchers","Item_10_BUT",C9921="Beverages","Item_10_BEV",C9921="Food","Item_10_FOOD",C9921="Furniture","Item_10_FUR",C9921="Electric household essentials","Item_10_EHE",C9921="Computers and electric accessories","Item_10_CEA")</f>
        <v>Item_10_EHE</v>
      </c>
      <c r="E9921" s="11">
        <v>15.5</v>
      </c>
      <c r="F9921" s="11">
        <v>3</v>
      </c>
      <c r="G9921" s="11">
        <v>46.5</v>
      </c>
      <c r="H9921" s="14" t="s">
        <v>25</v>
      </c>
      <c r="I9921" s="14" t="s">
        <v>16</v>
      </c>
      <c r="J9921" s="15">
        <v>45025</v>
      </c>
      <c r="K9921" s="12" t="str">
        <f>IF(H9921="Digital Wallet","TRUE","FALSE")</f>
        <v>FALSE</v>
      </c>
    </row>
    <row r="9922" spans="1:11" x14ac:dyDescent="0.25">
      <c r="A9922" s="16" t="s">
        <v>10659</v>
      </c>
      <c r="B9922" s="16" t="s">
        <v>66</v>
      </c>
      <c r="C9922" s="16" t="s">
        <v>23</v>
      </c>
      <c r="D9922" s="14" t="str" cm="1">
        <f t="array" ref="D9922">_xlfn.IFS(C9922="Patisserie","Item_10_PAT",C9922="Milk Products","Item_10_MILK",C9922="Butchers","Item_10_BUT",C9922="Beverages","Item_10_BEV",C9922="Food","Item_10_FOOD",C9922="Furniture","Item_10_FUR",C9922="Electric household essentials","Item_10_EHE",C9922="Computers and electric accessories","Item_10_CEA")</f>
        <v>Item_10_BUT</v>
      </c>
      <c r="E9922" s="11">
        <v>35</v>
      </c>
      <c r="F9922" s="12">
        <v>8</v>
      </c>
      <c r="G9922" s="12">
        <v>280</v>
      </c>
      <c r="H9922" s="16" t="s">
        <v>25</v>
      </c>
      <c r="I9922" s="16" t="s">
        <v>16</v>
      </c>
      <c r="J9922" s="17">
        <v>45183</v>
      </c>
      <c r="K9922" s="12" t="b">
        <v>1</v>
      </c>
    </row>
    <row r="9923" spans="1:11" x14ac:dyDescent="0.25">
      <c r="A9923" s="14" t="s">
        <v>10660</v>
      </c>
      <c r="B9923" s="14" t="s">
        <v>47</v>
      </c>
      <c r="C9923" s="14" t="s">
        <v>131</v>
      </c>
      <c r="D9923" s="14" t="str" cm="1">
        <f t="array" ref="D9923">_xlfn.IFS(C9923="Patisserie","Item_10_PAT",C9923="Milk Products","Item_10_MILK",C9923="Butchers","Item_10_BUT",C9923="Beverages","Item_10_BEV",C9923="Food","Item_10_FOOD",C9923="Furniture","Item_10_FUR",C9923="Electric household essentials","Item_10_EHE",C9923="Computers and electric accessories","Item_10_CEA")</f>
        <v>Item_10_CEA</v>
      </c>
      <c r="E9923" s="11">
        <v>6.5</v>
      </c>
      <c r="F9923" s="11">
        <v>3</v>
      </c>
      <c r="G9923" s="11">
        <v>19.5</v>
      </c>
      <c r="H9923" s="14" t="s">
        <v>25</v>
      </c>
      <c r="I9923" s="14" t="s">
        <v>16</v>
      </c>
      <c r="J9923" s="15">
        <v>45069</v>
      </c>
      <c r="K9923" s="12" t="str">
        <f>IF(H9923="Digital Wallet","TRUE","FALSE")</f>
        <v>FALSE</v>
      </c>
    </row>
    <row r="9924" spans="1:11" x14ac:dyDescent="0.25">
      <c r="A9924" s="16" t="s">
        <v>10661</v>
      </c>
      <c r="B9924" s="16" t="s">
        <v>41</v>
      </c>
      <c r="C9924" s="16" t="s">
        <v>13</v>
      </c>
      <c r="D9924" s="14" t="str" cm="1">
        <f t="array" ref="D9924">_xlfn.IFS(C9924="Patisserie","Item_10_PAT",C9924="Milk Products","Item_10_MILK",C9924="Butchers","Item_10_BUT",C9924="Beverages","Item_10_BEV",C9924="Food","Item_10_FOOD",C9924="Furniture","Item_10_FUR",C9924="Electric household essentials","Item_10_EHE",C9924="Computers and electric accessories","Item_10_CEA")</f>
        <v>Item_10_PAT</v>
      </c>
      <c r="E9924" s="11">
        <v>32</v>
      </c>
      <c r="F9924" s="12">
        <v>6</v>
      </c>
      <c r="G9924" s="12">
        <v>192</v>
      </c>
      <c r="H9924" s="16" t="s">
        <v>49</v>
      </c>
      <c r="I9924" s="16" t="s">
        <v>39</v>
      </c>
      <c r="J9924" s="17">
        <v>45314</v>
      </c>
      <c r="K9924" s="12" t="b">
        <v>1</v>
      </c>
    </row>
    <row r="9925" spans="1:11" x14ac:dyDescent="0.25">
      <c r="A9925" s="16" t="s">
        <v>10663</v>
      </c>
      <c r="B9925" s="16" t="s">
        <v>81</v>
      </c>
      <c r="C9925" s="16" t="s">
        <v>28</v>
      </c>
      <c r="D9925" s="14" t="str" cm="1">
        <f t="array" ref="D9925">_xlfn.IFS(C9925="Patisserie","Item_10_PAT",C9925="Milk Products","Item_10_MILK",C9925="Butchers","Item_10_BUT",C9925="Beverages","Item_10_BEV",C9925="Food","Item_10_FOOD",C9925="Furniture","Item_10_FUR",C9925="Electric household essentials","Item_10_EHE",C9925="Computers and electric accessories","Item_10_CEA")</f>
        <v>Item_10_BEV</v>
      </c>
      <c r="E9925" s="11">
        <v>26</v>
      </c>
      <c r="F9925" s="12">
        <v>2</v>
      </c>
      <c r="G9925" s="12">
        <v>52</v>
      </c>
      <c r="H9925" s="16" t="s">
        <v>49</v>
      </c>
      <c r="I9925" s="16" t="s">
        <v>16</v>
      </c>
      <c r="J9925" s="17">
        <v>45378</v>
      </c>
      <c r="K9925" s="12" t="b">
        <v>0</v>
      </c>
    </row>
    <row r="9926" spans="1:11" x14ac:dyDescent="0.25">
      <c r="A9926" s="14" t="s">
        <v>10664</v>
      </c>
      <c r="B9926" s="14" t="s">
        <v>56</v>
      </c>
      <c r="C9926" s="14" t="s">
        <v>67</v>
      </c>
      <c r="D9926" s="14" t="str" cm="1">
        <f t="array" ref="D9926">_xlfn.IFS(C9926="Patisserie","Item_10_PAT",C9926="Milk Products","Item_10_MILK",C9926="Butchers","Item_10_BUT",C9926="Beverages","Item_10_BEV",C9926="Food","Item_10_FOOD",C9926="Furniture","Item_10_FUR",C9926="Electric household essentials","Item_10_EHE",C9926="Computers and electric accessories","Item_10_CEA")</f>
        <v>Item_10_EHE</v>
      </c>
      <c r="E9926" s="11">
        <v>27.5</v>
      </c>
      <c r="F9926" s="11">
        <v>9</v>
      </c>
      <c r="G9926" s="11">
        <v>247.5</v>
      </c>
      <c r="H9926" s="14" t="s">
        <v>25</v>
      </c>
      <c r="I9926" s="14" t="s">
        <v>16</v>
      </c>
      <c r="J9926" s="15">
        <v>44584</v>
      </c>
      <c r="K9926" s="11" t="b">
        <v>0</v>
      </c>
    </row>
    <row r="9927" spans="1:11" x14ac:dyDescent="0.25">
      <c r="A9927" s="16" t="s">
        <v>10665</v>
      </c>
      <c r="B9927" s="16" t="s">
        <v>78</v>
      </c>
      <c r="C9927" s="16" t="s">
        <v>23</v>
      </c>
      <c r="D9927" s="14" t="str" cm="1">
        <f t="array" ref="D9927">_xlfn.IFS(C9927="Patisserie","Item_10_PAT",C9927="Milk Products","Item_10_MILK",C9927="Butchers","Item_10_BUT",C9927="Beverages","Item_10_BEV",C9927="Food","Item_10_FOOD",C9927="Furniture","Item_10_FUR",C9927="Electric household essentials","Item_10_EHE",C9927="Computers and electric accessories","Item_10_CEA")</f>
        <v>Item_10_BUT</v>
      </c>
      <c r="E9927" s="11">
        <v>11</v>
      </c>
      <c r="F9927" s="12">
        <v>7</v>
      </c>
      <c r="G9927" s="12">
        <v>77</v>
      </c>
      <c r="H9927" s="16" t="s">
        <v>25</v>
      </c>
      <c r="I9927" s="16" t="s">
        <v>16</v>
      </c>
      <c r="J9927" s="17">
        <v>45207</v>
      </c>
      <c r="K9927" s="12" t="b">
        <v>0</v>
      </c>
    </row>
    <row r="9928" spans="1:11" x14ac:dyDescent="0.25">
      <c r="A9928" s="14" t="s">
        <v>10666</v>
      </c>
      <c r="B9928" s="14" t="s">
        <v>56</v>
      </c>
      <c r="C9928" s="14" t="s">
        <v>42</v>
      </c>
      <c r="D9928" s="14" t="str" cm="1">
        <f t="array" ref="D9928">_xlfn.IFS(C9928="Patisserie","Item_10_PAT",C9928="Milk Products","Item_10_MILK",C9928="Butchers","Item_10_BUT",C9928="Beverages","Item_10_BEV",C9928="Food","Item_10_FOOD",C9928="Furniture","Item_10_FUR",C9928="Electric household essentials","Item_10_EHE",C9928="Computers and electric accessories","Item_10_CEA")</f>
        <v>Item_10_FUR</v>
      </c>
      <c r="E9928" s="11">
        <v>8</v>
      </c>
      <c r="F9928" s="11">
        <v>4</v>
      </c>
      <c r="G9928" s="11">
        <v>32</v>
      </c>
      <c r="H9928" s="14" t="s">
        <v>15</v>
      </c>
      <c r="I9928" s="14" t="s">
        <v>16</v>
      </c>
      <c r="J9928" s="15">
        <v>45525</v>
      </c>
      <c r="K9928" s="12" t="str">
        <f>IF(H9928="Digital Wallet","TRUE","FALSE")</f>
        <v>TRUE</v>
      </c>
    </row>
    <row r="9929" spans="1:11" x14ac:dyDescent="0.25">
      <c r="A9929" s="14" t="s">
        <v>10668</v>
      </c>
      <c r="B9929" s="14" t="s">
        <v>12</v>
      </c>
      <c r="C9929" s="14" t="s">
        <v>19</v>
      </c>
      <c r="D9929" s="14" t="str" cm="1">
        <f t="array" ref="D9929">_xlfn.IFS(C9929="Patisserie","Item_10_PAT",C9929="Milk Products","Item_10_MILK",C9929="Butchers","Item_10_BUT",C9929="Beverages","Item_10_BEV",C9929="Food","Item_10_FOOD",C9929="Furniture","Item_10_FUR",C9929="Electric household essentials","Item_10_EHE",C9929="Computers and electric accessories","Item_10_CEA")</f>
        <v>Item_10_MILK</v>
      </c>
      <c r="E9929" s="11">
        <v>20</v>
      </c>
      <c r="F9929" s="11">
        <v>3</v>
      </c>
      <c r="G9929" s="11">
        <v>60</v>
      </c>
      <c r="H9929" s="14" t="s">
        <v>15</v>
      </c>
      <c r="I9929" s="14" t="s">
        <v>16</v>
      </c>
      <c r="J9929" s="15">
        <v>44879</v>
      </c>
      <c r="K9929" s="11" t="b">
        <v>1</v>
      </c>
    </row>
    <row r="9930" spans="1:11" x14ac:dyDescent="0.25">
      <c r="A9930" s="16" t="s">
        <v>10669</v>
      </c>
      <c r="B9930" s="16" t="s">
        <v>101</v>
      </c>
      <c r="C9930" s="16" t="s">
        <v>131</v>
      </c>
      <c r="D9930" s="14" t="str" cm="1">
        <f t="array" ref="D9930">_xlfn.IFS(C9930="Patisserie","Item_10_PAT",C9930="Milk Products","Item_10_MILK",C9930="Butchers","Item_10_BUT",C9930="Beverages","Item_10_BEV",C9930="Food","Item_10_FOOD",C9930="Furniture","Item_10_FUR",C9930="Electric household essentials","Item_10_EHE",C9930="Computers and electric accessories","Item_10_CEA")</f>
        <v>Item_10_CEA</v>
      </c>
      <c r="E9930" s="11">
        <v>21.5</v>
      </c>
      <c r="F9930" s="12">
        <v>1</v>
      </c>
      <c r="G9930" s="12">
        <v>21.5</v>
      </c>
      <c r="H9930" s="16" t="s">
        <v>15</v>
      </c>
      <c r="I9930" s="16" t="s">
        <v>39</v>
      </c>
      <c r="J9930" s="17">
        <v>44922</v>
      </c>
      <c r="K9930" s="12" t="b">
        <v>1</v>
      </c>
    </row>
    <row r="9931" spans="1:11" x14ac:dyDescent="0.25">
      <c r="A9931" s="14" t="s">
        <v>10670</v>
      </c>
      <c r="B9931" s="14" t="s">
        <v>75</v>
      </c>
      <c r="C9931" s="14" t="s">
        <v>23</v>
      </c>
      <c r="D9931" s="14" t="str" cm="1">
        <f t="array" ref="D9931">_xlfn.IFS(C9931="Patisserie","Item_10_PAT",C9931="Milk Products","Item_10_MILK",C9931="Butchers","Item_10_BUT",C9931="Beverages","Item_10_BEV",C9931="Food","Item_10_FOOD",C9931="Furniture","Item_10_FUR",C9931="Electric household essentials","Item_10_EHE",C9931="Computers and electric accessories","Item_10_CEA")</f>
        <v>Item_10_BUT</v>
      </c>
      <c r="E9931" s="11">
        <v>12.5</v>
      </c>
      <c r="F9931" s="11">
        <v>4</v>
      </c>
      <c r="G9931" s="11">
        <v>50</v>
      </c>
      <c r="H9931" s="14" t="s">
        <v>15</v>
      </c>
      <c r="I9931" s="14" t="s">
        <v>39</v>
      </c>
      <c r="J9931" s="15">
        <v>45368</v>
      </c>
      <c r="K9931" s="11" t="b">
        <v>0</v>
      </c>
    </row>
    <row r="9932" spans="1:11" x14ac:dyDescent="0.25">
      <c r="A9932" s="16" t="s">
        <v>10671</v>
      </c>
      <c r="B9932" s="16" t="s">
        <v>18</v>
      </c>
      <c r="C9932" s="16" t="s">
        <v>28</v>
      </c>
      <c r="D9932" s="14" t="str" cm="1">
        <f t="array" ref="D9932">_xlfn.IFS(C9932="Patisserie","Item_10_PAT",C9932="Milk Products","Item_10_MILK",C9932="Butchers","Item_10_BUT",C9932="Beverages","Item_10_BEV",C9932="Food","Item_10_FOOD",C9932="Furniture","Item_10_FUR",C9932="Electric household essentials","Item_10_EHE",C9932="Computers and electric accessories","Item_10_CEA")</f>
        <v>Item_10_BEV</v>
      </c>
      <c r="E9932" s="11">
        <v>38</v>
      </c>
      <c r="F9932" s="12">
        <v>3</v>
      </c>
      <c r="G9932" s="12">
        <v>114</v>
      </c>
      <c r="H9932" s="16" t="s">
        <v>49</v>
      </c>
      <c r="I9932" s="16" t="s">
        <v>16</v>
      </c>
      <c r="J9932" s="17">
        <v>44936</v>
      </c>
      <c r="K9932" s="12" t="b">
        <v>1</v>
      </c>
    </row>
    <row r="9933" spans="1:11" x14ac:dyDescent="0.25">
      <c r="A9933" s="14" t="s">
        <v>10672</v>
      </c>
      <c r="B9933" s="14" t="s">
        <v>47</v>
      </c>
      <c r="C9933" s="14" t="s">
        <v>42</v>
      </c>
      <c r="D9933" s="14" t="str" cm="1">
        <f t="array" ref="D9933">_xlfn.IFS(C9933="Patisserie","Item_10_PAT",C9933="Milk Products","Item_10_MILK",C9933="Butchers","Item_10_BUT",C9933="Beverages","Item_10_BEV",C9933="Food","Item_10_FOOD",C9933="Furniture","Item_10_FUR",C9933="Electric household essentials","Item_10_EHE",C9933="Computers and electric accessories","Item_10_CEA")</f>
        <v>Item_10_FUR</v>
      </c>
      <c r="E9933" s="11">
        <v>20</v>
      </c>
      <c r="F9933" s="11">
        <v>9</v>
      </c>
      <c r="G9933" s="11">
        <v>180</v>
      </c>
      <c r="H9933" s="14" t="s">
        <v>25</v>
      </c>
      <c r="I9933" s="14" t="s">
        <v>16</v>
      </c>
      <c r="J9933" s="15">
        <v>45238</v>
      </c>
      <c r="K9933" s="12" t="str">
        <f t="shared" ref="K9933:K9936" si="745">IF(H9933="Digital Wallet","TRUE","FALSE")</f>
        <v>FALSE</v>
      </c>
    </row>
    <row r="9934" spans="1:11" x14ac:dyDescent="0.25">
      <c r="A9934" s="16" t="s">
        <v>10673</v>
      </c>
      <c r="B9934" s="16" t="s">
        <v>31</v>
      </c>
      <c r="C9934" s="16" t="s">
        <v>28</v>
      </c>
      <c r="D9934" s="14" t="str" cm="1">
        <f t="array" ref="D9934">_xlfn.IFS(C9934="Patisserie","Item_10_PAT",C9934="Milk Products","Item_10_MILK",C9934="Butchers","Item_10_BUT",C9934="Beverages","Item_10_BEV",C9934="Food","Item_10_FOOD",C9934="Furniture","Item_10_FUR",C9934="Electric household essentials","Item_10_EHE",C9934="Computers and electric accessories","Item_10_CEA")</f>
        <v>Item_10_BEV</v>
      </c>
      <c r="E9934" s="11">
        <v>26</v>
      </c>
      <c r="F9934" s="12">
        <v>10</v>
      </c>
      <c r="G9934" s="12">
        <v>260</v>
      </c>
      <c r="H9934" s="16" t="s">
        <v>49</v>
      </c>
      <c r="I9934" s="16" t="s">
        <v>39</v>
      </c>
      <c r="J9934" s="17">
        <v>45196</v>
      </c>
      <c r="K9934" s="12" t="str">
        <f t="shared" si="745"/>
        <v>FALSE</v>
      </c>
    </row>
    <row r="9935" spans="1:11" x14ac:dyDescent="0.25">
      <c r="A9935" s="14" t="s">
        <v>10674</v>
      </c>
      <c r="B9935" s="14" t="s">
        <v>117</v>
      </c>
      <c r="C9935" s="14" t="s">
        <v>42</v>
      </c>
      <c r="D9935" s="14" t="str" cm="1">
        <f t="array" ref="D9935">_xlfn.IFS(C9935="Patisserie","Item_10_PAT",C9935="Milk Products","Item_10_MILK",C9935="Butchers","Item_10_BUT",C9935="Beverages","Item_10_BEV",C9935="Food","Item_10_FOOD",C9935="Furniture","Item_10_FUR",C9935="Electric household essentials","Item_10_EHE",C9935="Computers and electric accessories","Item_10_CEA")</f>
        <v>Item_10_FUR</v>
      </c>
      <c r="E9935" s="11">
        <v>11</v>
      </c>
      <c r="F9935" s="11">
        <v>9</v>
      </c>
      <c r="G9935" s="11">
        <v>99</v>
      </c>
      <c r="H9935" s="14" t="s">
        <v>49</v>
      </c>
      <c r="I9935" s="14" t="s">
        <v>39</v>
      </c>
      <c r="J9935" s="15">
        <v>44576</v>
      </c>
      <c r="K9935" s="12" t="str">
        <f t="shared" si="745"/>
        <v>FALSE</v>
      </c>
    </row>
    <row r="9936" spans="1:11" x14ac:dyDescent="0.25">
      <c r="A9936" s="16" t="s">
        <v>10675</v>
      </c>
      <c r="B9936" s="16" t="s">
        <v>169</v>
      </c>
      <c r="C9936" s="16" t="s">
        <v>28</v>
      </c>
      <c r="D9936" s="14" t="str" cm="1">
        <f t="array" ref="D9936">_xlfn.IFS(C9936="Patisserie","Item_10_PAT",C9936="Milk Products","Item_10_MILK",C9936="Butchers","Item_10_BUT",C9936="Beverages","Item_10_BEV",C9936="Food","Item_10_FOOD",C9936="Furniture","Item_10_FUR",C9936="Electric household essentials","Item_10_EHE",C9936="Computers and electric accessories","Item_10_CEA")</f>
        <v>Item_10_BEV</v>
      </c>
      <c r="E9936" s="11">
        <v>30.5</v>
      </c>
      <c r="F9936" s="12">
        <v>2</v>
      </c>
      <c r="G9936" s="12">
        <v>61</v>
      </c>
      <c r="H9936" s="16" t="s">
        <v>49</v>
      </c>
      <c r="I9936" s="16" t="s">
        <v>39</v>
      </c>
      <c r="J9936" s="17">
        <v>45082</v>
      </c>
      <c r="K9936" s="12" t="str">
        <f t="shared" si="745"/>
        <v>FALSE</v>
      </c>
    </row>
    <row r="9937" spans="1:11" x14ac:dyDescent="0.25">
      <c r="A9937" s="14" t="s">
        <v>10676</v>
      </c>
      <c r="B9937" s="14" t="s">
        <v>99</v>
      </c>
      <c r="C9937" s="14" t="s">
        <v>42</v>
      </c>
      <c r="D9937" s="14" t="str" cm="1">
        <f t="array" ref="D9937">_xlfn.IFS(C9937="Patisserie","Item_10_PAT",C9937="Milk Products","Item_10_MILK",C9937="Butchers","Item_10_BUT",C9937="Beverages","Item_10_BEV",C9937="Food","Item_10_FOOD",C9937="Furniture","Item_10_FUR",C9937="Electric household essentials","Item_10_EHE",C9937="Computers and electric accessories","Item_10_CEA")</f>
        <v>Item_10_FUR</v>
      </c>
      <c r="E9937" s="11">
        <v>41</v>
      </c>
      <c r="F9937" s="11">
        <v>3</v>
      </c>
      <c r="G9937" s="11">
        <v>123</v>
      </c>
      <c r="H9937" s="14" t="s">
        <v>25</v>
      </c>
      <c r="I9937" s="14" t="s">
        <v>16</v>
      </c>
      <c r="J9937" s="15">
        <v>45378</v>
      </c>
      <c r="K9937" s="11" t="b">
        <v>1</v>
      </c>
    </row>
    <row r="9938" spans="1:11" x14ac:dyDescent="0.25">
      <c r="A9938" s="16" t="s">
        <v>10677</v>
      </c>
      <c r="B9938" s="16" t="s">
        <v>109</v>
      </c>
      <c r="C9938" s="16" t="s">
        <v>67</v>
      </c>
      <c r="D9938" s="14" t="str" cm="1">
        <f t="array" ref="D9938">_xlfn.IFS(C9938="Patisserie","Item_10_PAT",C9938="Milk Products","Item_10_MILK",C9938="Butchers","Item_10_BUT",C9938="Beverages","Item_10_BEV",C9938="Food","Item_10_FOOD",C9938="Furniture","Item_10_FUR",C9938="Electric household essentials","Item_10_EHE",C9938="Computers and electric accessories","Item_10_CEA")</f>
        <v>Item_10_EHE</v>
      </c>
      <c r="E9938" s="11">
        <f>G9938/F9938</f>
        <v>14</v>
      </c>
      <c r="F9938" s="12">
        <v>8</v>
      </c>
      <c r="G9938" s="12">
        <v>112</v>
      </c>
      <c r="H9938" s="16" t="s">
        <v>15</v>
      </c>
      <c r="I9938" s="16" t="s">
        <v>16</v>
      </c>
      <c r="J9938" s="17">
        <v>44807</v>
      </c>
      <c r="K9938" s="12" t="b">
        <v>1</v>
      </c>
    </row>
    <row r="9939" spans="1:11" x14ac:dyDescent="0.25">
      <c r="A9939" s="14" t="s">
        <v>10678</v>
      </c>
      <c r="B9939" s="14" t="s">
        <v>90</v>
      </c>
      <c r="C9939" s="14" t="s">
        <v>19</v>
      </c>
      <c r="D9939" s="14" t="str" cm="1">
        <f t="array" ref="D9939">_xlfn.IFS(C9939="Patisserie","Item_10_PAT",C9939="Milk Products","Item_10_MILK",C9939="Butchers","Item_10_BUT",C9939="Beverages","Item_10_BEV",C9939="Food","Item_10_FOOD",C9939="Furniture","Item_10_FUR",C9939="Electric household essentials","Item_10_EHE",C9939="Computers and electric accessories","Item_10_CEA")</f>
        <v>Item_10_MILK</v>
      </c>
      <c r="E9939" s="11">
        <v>23</v>
      </c>
      <c r="F9939" s="11">
        <v>1</v>
      </c>
      <c r="G9939" s="11">
        <v>23</v>
      </c>
      <c r="H9939" s="14" t="s">
        <v>49</v>
      </c>
      <c r="I9939" s="14" t="s">
        <v>39</v>
      </c>
      <c r="J9939" s="15">
        <v>44691</v>
      </c>
      <c r="K9939" s="11" t="b">
        <v>0</v>
      </c>
    </row>
    <row r="9940" spans="1:11" x14ac:dyDescent="0.25">
      <c r="A9940" s="16" t="s">
        <v>10679</v>
      </c>
      <c r="B9940" s="16" t="s">
        <v>85</v>
      </c>
      <c r="C9940" s="16" t="s">
        <v>28</v>
      </c>
      <c r="D9940" s="14" t="str" cm="1">
        <f t="array" ref="D9940">_xlfn.IFS(C9940="Patisserie","Item_10_PAT",C9940="Milk Products","Item_10_MILK",C9940="Butchers","Item_10_BUT",C9940="Beverages","Item_10_BEV",C9940="Food","Item_10_FOOD",C9940="Furniture","Item_10_FUR",C9940="Electric household essentials","Item_10_EHE",C9940="Computers and electric accessories","Item_10_CEA")</f>
        <v>Item_10_BEV</v>
      </c>
      <c r="E9940" s="11">
        <v>20</v>
      </c>
      <c r="F9940" s="12">
        <v>3</v>
      </c>
      <c r="G9940" s="12">
        <v>60</v>
      </c>
      <c r="H9940" s="16" t="s">
        <v>49</v>
      </c>
      <c r="I9940" s="16" t="s">
        <v>39</v>
      </c>
      <c r="J9940" s="17">
        <v>45420</v>
      </c>
      <c r="K9940" s="12" t="b">
        <v>1</v>
      </c>
    </row>
    <row r="9941" spans="1:11" x14ac:dyDescent="0.25">
      <c r="A9941" s="14" t="s">
        <v>10680</v>
      </c>
      <c r="B9941" s="14" t="s">
        <v>22</v>
      </c>
      <c r="C9941" s="14" t="s">
        <v>13</v>
      </c>
      <c r="D9941" s="14" t="str" cm="1">
        <f t="array" ref="D9941">_xlfn.IFS(C9941="Patisserie","Item_10_PAT",C9941="Milk Products","Item_10_MILK",C9941="Butchers","Item_10_BUT",C9941="Beverages","Item_10_BEV",C9941="Food","Item_10_FOOD",C9941="Furniture","Item_10_FUR",C9941="Electric household essentials","Item_10_EHE",C9941="Computers and electric accessories","Item_10_CEA")</f>
        <v>Item_10_PAT</v>
      </c>
      <c r="E9941" s="11">
        <v>26</v>
      </c>
      <c r="F9941" s="11">
        <v>5</v>
      </c>
      <c r="G9941" s="11">
        <v>130</v>
      </c>
      <c r="H9941" s="14" t="s">
        <v>15</v>
      </c>
      <c r="I9941" s="14" t="s">
        <v>16</v>
      </c>
      <c r="J9941" s="15">
        <v>44679</v>
      </c>
      <c r="K9941" s="11" t="b">
        <v>0</v>
      </c>
    </row>
    <row r="9942" spans="1:11" x14ac:dyDescent="0.25">
      <c r="A9942" s="16" t="s">
        <v>10681</v>
      </c>
      <c r="B9942" s="16" t="s">
        <v>81</v>
      </c>
      <c r="C9942" s="16" t="s">
        <v>19</v>
      </c>
      <c r="D9942" s="14" t="str" cm="1">
        <f t="array" ref="D9942">_xlfn.IFS(C9942="Patisserie","Item_10_PAT",C9942="Milk Products","Item_10_MILK",C9942="Butchers","Item_10_BUT",C9942="Beverages","Item_10_BEV",C9942="Food","Item_10_FOOD",C9942="Furniture","Item_10_FUR",C9942="Electric household essentials","Item_10_EHE",C9942="Computers and electric accessories","Item_10_CEA")</f>
        <v>Item_10_MILK</v>
      </c>
      <c r="E9942" s="11">
        <v>12.5</v>
      </c>
      <c r="F9942" s="12">
        <v>9</v>
      </c>
      <c r="G9942" s="12">
        <v>112.5</v>
      </c>
      <c r="H9942" s="16" t="s">
        <v>49</v>
      </c>
      <c r="I9942" s="16" t="s">
        <v>16</v>
      </c>
      <c r="J9942" s="17">
        <v>45564</v>
      </c>
      <c r="K9942" s="12" t="b">
        <v>0</v>
      </c>
    </row>
    <row r="9943" spans="1:11" x14ac:dyDescent="0.25">
      <c r="A9943" s="14" t="s">
        <v>10682</v>
      </c>
      <c r="B9943" s="14" t="s">
        <v>37</v>
      </c>
      <c r="C9943" s="14" t="s">
        <v>42</v>
      </c>
      <c r="D9943" s="14" t="str" cm="1">
        <f t="array" ref="D9943">_xlfn.IFS(C9943="Patisserie","Item_10_PAT",C9943="Milk Products","Item_10_MILK",C9943="Butchers","Item_10_BUT",C9943="Beverages","Item_10_BEV",C9943="Food","Item_10_FOOD",C9943="Furniture","Item_10_FUR",C9943="Electric household essentials","Item_10_EHE",C9943="Computers and electric accessories","Item_10_CEA")</f>
        <v>Item_10_FUR</v>
      </c>
      <c r="E9943" s="11">
        <v>27.5</v>
      </c>
      <c r="F9943" s="11">
        <v>7</v>
      </c>
      <c r="G9943" s="11">
        <v>192.5</v>
      </c>
      <c r="H9943" s="14" t="s">
        <v>15</v>
      </c>
      <c r="I9943" s="14" t="s">
        <v>39</v>
      </c>
      <c r="J9943" s="15">
        <v>45661</v>
      </c>
      <c r="K9943" s="11" t="b">
        <v>0</v>
      </c>
    </row>
    <row r="9944" spans="1:11" x14ac:dyDescent="0.25">
      <c r="A9944" s="14" t="s">
        <v>10684</v>
      </c>
      <c r="B9944" s="14" t="s">
        <v>85</v>
      </c>
      <c r="C9944" s="14" t="s">
        <v>19</v>
      </c>
      <c r="D9944" s="14" t="str" cm="1">
        <f t="array" ref="D9944">_xlfn.IFS(C9944="Patisserie","Item_10_PAT",C9944="Milk Products","Item_10_MILK",C9944="Butchers","Item_10_BUT",C9944="Beverages","Item_10_BEV",C9944="Food","Item_10_FOOD",C9944="Furniture","Item_10_FUR",C9944="Electric household essentials","Item_10_EHE",C9944="Computers and electric accessories","Item_10_CEA")</f>
        <v>Item_10_MILK</v>
      </c>
      <c r="E9944" s="11">
        <v>27.5</v>
      </c>
      <c r="F9944" s="11">
        <v>7</v>
      </c>
      <c r="G9944" s="11">
        <v>192.5</v>
      </c>
      <c r="H9944" s="14" t="s">
        <v>25</v>
      </c>
      <c r="I9944" s="14" t="s">
        <v>16</v>
      </c>
      <c r="J9944" s="15">
        <v>44866</v>
      </c>
      <c r="K9944" s="11" t="b">
        <v>0</v>
      </c>
    </row>
    <row r="9945" spans="1:11" x14ac:dyDescent="0.25">
      <c r="A9945" s="16" t="s">
        <v>10685</v>
      </c>
      <c r="B9945" s="16" t="s">
        <v>90</v>
      </c>
      <c r="C9945" s="16" t="s">
        <v>32</v>
      </c>
      <c r="D9945" s="14" t="str" cm="1">
        <f t="array" ref="D9945">_xlfn.IFS(C9945="Patisserie","Item_10_PAT",C9945="Milk Products","Item_10_MILK",C9945="Butchers","Item_10_BUT",C9945="Beverages","Item_10_BEV",C9945="Food","Item_10_FOOD",C9945="Furniture","Item_10_FUR",C9945="Electric household essentials","Item_10_EHE",C9945="Computers and electric accessories","Item_10_CEA")</f>
        <v>Item_10_FOOD</v>
      </c>
      <c r="E9945" s="11">
        <v>29</v>
      </c>
      <c r="F9945" s="12">
        <v>2</v>
      </c>
      <c r="G9945" s="12">
        <v>58</v>
      </c>
      <c r="H9945" s="16" t="s">
        <v>49</v>
      </c>
      <c r="I9945" s="16" t="s">
        <v>16</v>
      </c>
      <c r="J9945" s="17">
        <v>45121</v>
      </c>
      <c r="K9945" s="12" t="str">
        <f>IF(H9945="Digital Wallet","TRUE","FALSE")</f>
        <v>FALSE</v>
      </c>
    </row>
    <row r="9946" spans="1:11" x14ac:dyDescent="0.25">
      <c r="A9946" s="14" t="s">
        <v>10686</v>
      </c>
      <c r="B9946" s="14" t="s">
        <v>101</v>
      </c>
      <c r="C9946" s="14" t="s">
        <v>131</v>
      </c>
      <c r="D9946" s="14" t="str" cm="1">
        <f t="array" ref="D9946">_xlfn.IFS(C9946="Patisserie","Item_10_PAT",C9946="Milk Products","Item_10_MILK",C9946="Butchers","Item_10_BUT",C9946="Beverages","Item_10_BEV",C9946="Food","Item_10_FOOD",C9946="Furniture","Item_10_FUR",C9946="Electric household essentials","Item_10_EHE",C9946="Computers and electric accessories","Item_10_CEA")</f>
        <v>Item_10_CEA</v>
      </c>
      <c r="E9946" s="11">
        <v>41</v>
      </c>
      <c r="F9946" s="11">
        <v>8</v>
      </c>
      <c r="G9946" s="11">
        <v>328</v>
      </c>
      <c r="H9946" s="14" t="s">
        <v>25</v>
      </c>
      <c r="I9946" s="14" t="s">
        <v>39</v>
      </c>
      <c r="J9946" s="15">
        <v>44751</v>
      </c>
      <c r="K9946" s="11" t="b">
        <v>0</v>
      </c>
    </row>
    <row r="9947" spans="1:11" x14ac:dyDescent="0.25">
      <c r="A9947" s="16" t="s">
        <v>10687</v>
      </c>
      <c r="B9947" s="16" t="s">
        <v>169</v>
      </c>
      <c r="C9947" s="16" t="s">
        <v>23</v>
      </c>
      <c r="D9947" s="14" t="str" cm="1">
        <f t="array" ref="D9947">_xlfn.IFS(C9947="Patisserie","Item_10_PAT",C9947="Milk Products","Item_10_MILK",C9947="Butchers","Item_10_BUT",C9947="Beverages","Item_10_BEV",C9947="Food","Item_10_FOOD",C9947="Furniture","Item_10_FUR",C9947="Electric household essentials","Item_10_EHE",C9947="Computers and electric accessories","Item_10_CEA")</f>
        <v>Item_10_BUT</v>
      </c>
      <c r="E9947" s="11">
        <v>8</v>
      </c>
      <c r="F9947" s="12">
        <v>9</v>
      </c>
      <c r="G9947" s="12">
        <v>72</v>
      </c>
      <c r="H9947" s="16" t="s">
        <v>15</v>
      </c>
      <c r="I9947" s="16" t="s">
        <v>16</v>
      </c>
      <c r="J9947" s="17">
        <v>44739</v>
      </c>
      <c r="K9947" s="12" t="b">
        <v>0</v>
      </c>
    </row>
    <row r="9948" spans="1:11" x14ac:dyDescent="0.25">
      <c r="A9948" s="14" t="s">
        <v>10688</v>
      </c>
      <c r="B9948" s="14" t="s">
        <v>31</v>
      </c>
      <c r="C9948" s="14" t="s">
        <v>42</v>
      </c>
      <c r="D9948" s="14" t="str" cm="1">
        <f t="array" ref="D9948">_xlfn.IFS(C9948="Patisserie","Item_10_PAT",C9948="Milk Products","Item_10_MILK",C9948="Butchers","Item_10_BUT",C9948="Beverages","Item_10_BEV",C9948="Food","Item_10_FOOD",C9948="Furniture","Item_10_FUR",C9948="Electric household essentials","Item_10_EHE",C9948="Computers and electric accessories","Item_10_CEA")</f>
        <v>Item_10_FUR</v>
      </c>
      <c r="E9948" s="11">
        <v>21.5</v>
      </c>
      <c r="F9948" s="11">
        <v>4</v>
      </c>
      <c r="G9948" s="11">
        <v>86</v>
      </c>
      <c r="H9948" s="14" t="s">
        <v>49</v>
      </c>
      <c r="I9948" s="14" t="s">
        <v>16</v>
      </c>
      <c r="J9948" s="15">
        <v>44578</v>
      </c>
      <c r="K9948" s="11" t="b">
        <v>1</v>
      </c>
    </row>
    <row r="9949" spans="1:11" x14ac:dyDescent="0.25">
      <c r="A9949" s="16" t="s">
        <v>10689</v>
      </c>
      <c r="B9949" s="16" t="s">
        <v>85</v>
      </c>
      <c r="C9949" s="16" t="s">
        <v>67</v>
      </c>
      <c r="D9949" s="14" t="str" cm="1">
        <f t="array" ref="D9949">_xlfn.IFS(C9949="Patisserie","Item_10_PAT",C9949="Milk Products","Item_10_MILK",C9949="Butchers","Item_10_BUT",C9949="Beverages","Item_10_BEV",C9949="Food","Item_10_FOOD",C9949="Furniture","Item_10_FUR",C9949="Electric household essentials","Item_10_EHE",C9949="Computers and electric accessories","Item_10_CEA")</f>
        <v>Item_10_EHE</v>
      </c>
      <c r="E9949" s="11">
        <v>41</v>
      </c>
      <c r="F9949" s="12">
        <v>5</v>
      </c>
      <c r="G9949" s="12">
        <v>205</v>
      </c>
      <c r="H9949" s="16" t="s">
        <v>49</v>
      </c>
      <c r="I9949" s="16" t="s">
        <v>39</v>
      </c>
      <c r="J9949" s="17">
        <v>44981</v>
      </c>
      <c r="K9949" s="12" t="str">
        <f>IF(H9949="Digital Wallet","TRUE","FALSE")</f>
        <v>FALSE</v>
      </c>
    </row>
    <row r="9950" spans="1:11" x14ac:dyDescent="0.25">
      <c r="A9950" s="16" t="s">
        <v>10691</v>
      </c>
      <c r="B9950" s="16" t="s">
        <v>64</v>
      </c>
      <c r="C9950" s="16" t="s">
        <v>28</v>
      </c>
      <c r="D9950" s="14" t="str" cm="1">
        <f t="array" ref="D9950">_xlfn.IFS(C9950="Patisserie","Item_10_PAT",C9950="Milk Products","Item_10_MILK",C9950="Butchers","Item_10_BUT",C9950="Beverages","Item_10_BEV",C9950="Food","Item_10_FOOD",C9950="Furniture","Item_10_FUR",C9950="Electric household essentials","Item_10_EHE",C9950="Computers and electric accessories","Item_10_CEA")</f>
        <v>Item_10_BEV</v>
      </c>
      <c r="E9950" s="11">
        <v>41</v>
      </c>
      <c r="F9950" s="12">
        <v>2</v>
      </c>
      <c r="G9950" s="12">
        <v>82</v>
      </c>
      <c r="H9950" s="16" t="s">
        <v>49</v>
      </c>
      <c r="I9950" s="16" t="s">
        <v>16</v>
      </c>
      <c r="J9950" s="17">
        <v>44685</v>
      </c>
      <c r="K9950" s="12" t="b">
        <v>0</v>
      </c>
    </row>
    <row r="9951" spans="1:11" x14ac:dyDescent="0.25">
      <c r="A9951" s="14" t="s">
        <v>10692</v>
      </c>
      <c r="B9951" s="14" t="s">
        <v>169</v>
      </c>
      <c r="C9951" s="14" t="s">
        <v>32</v>
      </c>
      <c r="D9951" s="14" t="str" cm="1">
        <f t="array" ref="D9951">_xlfn.IFS(C9951="Patisserie","Item_10_PAT",C9951="Milk Products","Item_10_MILK",C9951="Butchers","Item_10_BUT",C9951="Beverages","Item_10_BEV",C9951="Food","Item_10_FOOD",C9951="Furniture","Item_10_FUR",C9951="Electric household essentials","Item_10_EHE",C9951="Computers and electric accessories","Item_10_CEA")</f>
        <v>Item_10_FOOD</v>
      </c>
      <c r="E9951" s="11">
        <v>21.5</v>
      </c>
      <c r="F9951" s="11">
        <v>4</v>
      </c>
      <c r="G9951" s="11">
        <v>86</v>
      </c>
      <c r="H9951" s="14" t="s">
        <v>15</v>
      </c>
      <c r="I9951" s="14" t="s">
        <v>16</v>
      </c>
      <c r="J9951" s="15">
        <v>44665</v>
      </c>
      <c r="K9951" s="12" t="str">
        <f t="shared" ref="K9951:K9953" si="746">IF(H9951="Digital Wallet","TRUE","FALSE")</f>
        <v>TRUE</v>
      </c>
    </row>
    <row r="9952" spans="1:11" x14ac:dyDescent="0.25">
      <c r="A9952" s="16" t="s">
        <v>10693</v>
      </c>
      <c r="B9952" s="16" t="s">
        <v>101</v>
      </c>
      <c r="C9952" s="16" t="s">
        <v>67</v>
      </c>
      <c r="D9952" s="14" t="str" cm="1">
        <f t="array" ref="D9952">_xlfn.IFS(C9952="Patisserie","Item_10_PAT",C9952="Milk Products","Item_10_MILK",C9952="Butchers","Item_10_BUT",C9952="Beverages","Item_10_BEV",C9952="Food","Item_10_FOOD",C9952="Furniture","Item_10_FUR",C9952="Electric household essentials","Item_10_EHE",C9952="Computers and electric accessories","Item_10_CEA")</f>
        <v>Item_10_EHE</v>
      </c>
      <c r="E9952" s="11">
        <v>6.5</v>
      </c>
      <c r="F9952" s="12">
        <v>8</v>
      </c>
      <c r="G9952" s="12">
        <v>52</v>
      </c>
      <c r="H9952" s="16" t="s">
        <v>25</v>
      </c>
      <c r="I9952" s="16" t="s">
        <v>16</v>
      </c>
      <c r="J9952" s="17">
        <v>44995</v>
      </c>
      <c r="K9952" s="12" t="str">
        <f t="shared" si="746"/>
        <v>FALSE</v>
      </c>
    </row>
    <row r="9953" spans="1:11" x14ac:dyDescent="0.25">
      <c r="A9953" s="14" t="s">
        <v>10694</v>
      </c>
      <c r="B9953" s="14" t="s">
        <v>124</v>
      </c>
      <c r="C9953" s="14" t="s">
        <v>19</v>
      </c>
      <c r="D9953" s="14" t="str" cm="1">
        <f t="array" ref="D9953">_xlfn.IFS(C9953="Patisserie","Item_10_PAT",C9953="Milk Products","Item_10_MILK",C9953="Butchers","Item_10_BUT",C9953="Beverages","Item_10_BEV",C9953="Food","Item_10_FOOD",C9953="Furniture","Item_10_FUR",C9953="Electric household essentials","Item_10_EHE",C9953="Computers and electric accessories","Item_10_CEA")</f>
        <v>Item_10_MILK</v>
      </c>
      <c r="E9953" s="11">
        <f>G9953/F9953</f>
        <v>27.5</v>
      </c>
      <c r="F9953" s="11">
        <v>5</v>
      </c>
      <c r="G9953" s="11">
        <v>137.5</v>
      </c>
      <c r="H9953" s="14" t="s">
        <v>15</v>
      </c>
      <c r="I9953" s="14" t="s">
        <v>39</v>
      </c>
      <c r="J9953" s="15">
        <v>45563</v>
      </c>
      <c r="K9953" s="12" t="str">
        <f t="shared" si="746"/>
        <v>TRUE</v>
      </c>
    </row>
    <row r="9954" spans="1:11" x14ac:dyDescent="0.25">
      <c r="A9954" s="16" t="s">
        <v>10695</v>
      </c>
      <c r="B9954" s="16" t="s">
        <v>12</v>
      </c>
      <c r="C9954" s="16" t="s">
        <v>23</v>
      </c>
      <c r="D9954" s="14" t="str" cm="1">
        <f t="array" ref="D9954">_xlfn.IFS(C9954="Patisserie","Item_10_PAT",C9954="Milk Products","Item_10_MILK",C9954="Butchers","Item_10_BUT",C9954="Beverages","Item_10_BEV",C9954="Food","Item_10_FOOD",C9954="Furniture","Item_10_FUR",C9954="Electric household essentials","Item_10_EHE",C9954="Computers and electric accessories","Item_10_CEA")</f>
        <v>Item_10_BUT</v>
      </c>
      <c r="E9954" s="11">
        <v>33.5</v>
      </c>
      <c r="F9954" s="12">
        <v>2</v>
      </c>
      <c r="G9954" s="12">
        <v>67</v>
      </c>
      <c r="H9954" s="16" t="s">
        <v>25</v>
      </c>
      <c r="I9954" s="16" t="s">
        <v>16</v>
      </c>
      <c r="J9954" s="17">
        <v>44882</v>
      </c>
      <c r="K9954" s="12" t="b">
        <v>0</v>
      </c>
    </row>
    <row r="9955" spans="1:11" x14ac:dyDescent="0.25">
      <c r="A9955" s="14" t="s">
        <v>10696</v>
      </c>
      <c r="B9955" s="14" t="s">
        <v>101</v>
      </c>
      <c r="C9955" s="14" t="s">
        <v>13</v>
      </c>
      <c r="D9955" s="14" t="str" cm="1">
        <f t="array" ref="D9955">_xlfn.IFS(C9955="Patisserie","Item_10_PAT",C9955="Milk Products","Item_10_MILK",C9955="Butchers","Item_10_BUT",C9955="Beverages","Item_10_BEV",C9955="Food","Item_10_FOOD",C9955="Furniture","Item_10_FUR",C9955="Electric household essentials","Item_10_EHE",C9955="Computers and electric accessories","Item_10_CEA")</f>
        <v>Item_10_PAT</v>
      </c>
      <c r="E9955" s="11">
        <v>5</v>
      </c>
      <c r="F9955" s="11">
        <v>7</v>
      </c>
      <c r="G9955" s="11">
        <v>35</v>
      </c>
      <c r="H9955" s="14" t="s">
        <v>15</v>
      </c>
      <c r="I9955" s="14" t="s">
        <v>16</v>
      </c>
      <c r="J9955" s="15">
        <v>45336</v>
      </c>
      <c r="K9955" s="12" t="str">
        <f t="shared" ref="K9955:K9958" si="747">IF(H9955="Digital Wallet","TRUE","FALSE")</f>
        <v>TRUE</v>
      </c>
    </row>
    <row r="9956" spans="1:11" x14ac:dyDescent="0.25">
      <c r="A9956" s="14" t="s">
        <v>10698</v>
      </c>
      <c r="B9956" s="14" t="s">
        <v>169</v>
      </c>
      <c r="C9956" s="14" t="s">
        <v>67</v>
      </c>
      <c r="D9956" s="14" t="str" cm="1">
        <f t="array" ref="D9956">_xlfn.IFS(C9956="Patisserie","Item_10_PAT",C9956="Milk Products","Item_10_MILK",C9956="Butchers","Item_10_BUT",C9956="Beverages","Item_10_BEV",C9956="Food","Item_10_FOOD",C9956="Furniture","Item_10_FUR",C9956="Electric household essentials","Item_10_EHE",C9956="Computers and electric accessories","Item_10_CEA")</f>
        <v>Item_10_EHE</v>
      </c>
      <c r="E9956" s="11">
        <v>12.5</v>
      </c>
      <c r="F9956" s="11">
        <v>7</v>
      </c>
      <c r="G9956" s="11">
        <v>87.5</v>
      </c>
      <c r="H9956" s="14" t="s">
        <v>49</v>
      </c>
      <c r="I9956" s="14" t="s">
        <v>16</v>
      </c>
      <c r="J9956" s="15">
        <v>45645</v>
      </c>
      <c r="K9956" s="12" t="str">
        <f t="shared" si="747"/>
        <v>FALSE</v>
      </c>
    </row>
    <row r="9957" spans="1:11" x14ac:dyDescent="0.25">
      <c r="A9957" s="16" t="s">
        <v>10699</v>
      </c>
      <c r="B9957" s="16" t="s">
        <v>64</v>
      </c>
      <c r="C9957" s="16" t="s">
        <v>42</v>
      </c>
      <c r="D9957" s="14" t="str" cm="1">
        <f t="array" ref="D9957">_xlfn.IFS(C9957="Patisserie","Item_10_PAT",C9957="Milk Products","Item_10_MILK",C9957="Butchers","Item_10_BUT",C9957="Beverages","Item_10_BEV",C9957="Food","Item_10_FOOD",C9957="Furniture","Item_10_FUR",C9957="Electric household essentials","Item_10_EHE",C9957="Computers and electric accessories","Item_10_CEA")</f>
        <v>Item_10_FUR</v>
      </c>
      <c r="E9957" s="11">
        <v>24.5</v>
      </c>
      <c r="F9957" s="12">
        <v>3</v>
      </c>
      <c r="G9957" s="12">
        <v>73.5</v>
      </c>
      <c r="H9957" s="16" t="s">
        <v>15</v>
      </c>
      <c r="I9957" s="16" t="s">
        <v>39</v>
      </c>
      <c r="J9957" s="17">
        <v>44834</v>
      </c>
      <c r="K9957" s="12" t="str">
        <f t="shared" si="747"/>
        <v>TRUE</v>
      </c>
    </row>
    <row r="9958" spans="1:11" x14ac:dyDescent="0.25">
      <c r="A9958" s="14" t="s">
        <v>10700</v>
      </c>
      <c r="B9958" s="14" t="s">
        <v>101</v>
      </c>
      <c r="C9958" s="14" t="s">
        <v>28</v>
      </c>
      <c r="D9958" s="14" t="str" cm="1">
        <f t="array" ref="D9958">_xlfn.IFS(C9958="Patisserie","Item_10_PAT",C9958="Milk Products","Item_10_MILK",C9958="Butchers","Item_10_BUT",C9958="Beverages","Item_10_BEV",C9958="Food","Item_10_FOOD",C9958="Furniture","Item_10_FUR",C9958="Electric household essentials","Item_10_EHE",C9958="Computers and electric accessories","Item_10_CEA")</f>
        <v>Item_10_BEV</v>
      </c>
      <c r="E9958" s="11">
        <v>39.5</v>
      </c>
      <c r="F9958" s="11">
        <v>3</v>
      </c>
      <c r="G9958" s="11">
        <v>118.5</v>
      </c>
      <c r="H9958" s="14" t="s">
        <v>25</v>
      </c>
      <c r="I9958" s="14" t="s">
        <v>16</v>
      </c>
      <c r="J9958" s="15">
        <v>45151</v>
      </c>
      <c r="K9958" s="12" t="str">
        <f t="shared" si="747"/>
        <v>FALSE</v>
      </c>
    </row>
    <row r="9959" spans="1:11" x14ac:dyDescent="0.25">
      <c r="A9959" s="16" t="s">
        <v>10701</v>
      </c>
      <c r="B9959" s="16" t="s">
        <v>124</v>
      </c>
      <c r="C9959" s="16" t="s">
        <v>19</v>
      </c>
      <c r="D9959" s="14" t="str" cm="1">
        <f t="array" ref="D9959">_xlfn.IFS(C9959="Patisserie","Item_10_PAT",C9959="Milk Products","Item_10_MILK",C9959="Butchers","Item_10_BUT",C9959="Beverages","Item_10_BEV",C9959="Food","Item_10_FOOD",C9959="Furniture","Item_10_FUR",C9959="Electric household essentials","Item_10_EHE",C9959="Computers and electric accessories","Item_10_CEA")</f>
        <v>Item_10_MILK</v>
      </c>
      <c r="E9959" s="11">
        <v>38</v>
      </c>
      <c r="F9959" s="12">
        <v>10</v>
      </c>
      <c r="G9959" s="12">
        <v>380</v>
      </c>
      <c r="H9959" s="16" t="s">
        <v>25</v>
      </c>
      <c r="I9959" s="16" t="s">
        <v>16</v>
      </c>
      <c r="J9959" s="17">
        <v>44677</v>
      </c>
      <c r="K9959" s="12" t="b">
        <v>0</v>
      </c>
    </row>
    <row r="9960" spans="1:11" x14ac:dyDescent="0.25">
      <c r="A9960" s="14" t="s">
        <v>10702</v>
      </c>
      <c r="B9960" s="14" t="s">
        <v>18</v>
      </c>
      <c r="C9960" s="14" t="s">
        <v>32</v>
      </c>
      <c r="D9960" s="14" t="str" cm="1">
        <f t="array" ref="D9960">_xlfn.IFS(C9960="Patisserie","Item_10_PAT",C9960="Milk Products","Item_10_MILK",C9960="Butchers","Item_10_BUT",C9960="Beverages","Item_10_BEV",C9960="Food","Item_10_FOOD",C9960="Furniture","Item_10_FUR",C9960="Electric household essentials","Item_10_EHE",C9960="Computers and electric accessories","Item_10_CEA")</f>
        <v>Item_10_FOOD</v>
      </c>
      <c r="E9960" s="11">
        <v>12.5</v>
      </c>
      <c r="F9960" s="11">
        <v>8</v>
      </c>
      <c r="G9960" s="11">
        <v>100</v>
      </c>
      <c r="H9960" s="14" t="s">
        <v>15</v>
      </c>
      <c r="I9960" s="14" t="s">
        <v>16</v>
      </c>
      <c r="J9960" s="15">
        <v>45276</v>
      </c>
      <c r="K9960" s="11" t="b">
        <v>1</v>
      </c>
    </row>
    <row r="9961" spans="1:11" x14ac:dyDescent="0.25">
      <c r="A9961" s="16" t="s">
        <v>10703</v>
      </c>
      <c r="B9961" s="16" t="s">
        <v>81</v>
      </c>
      <c r="C9961" s="16" t="s">
        <v>28</v>
      </c>
      <c r="D9961" s="14" t="str" cm="1">
        <f t="array" ref="D9961">_xlfn.IFS(C9961="Patisserie","Item_10_PAT",C9961="Milk Products","Item_10_MILK",C9961="Butchers","Item_10_BUT",C9961="Beverages","Item_10_BEV",C9961="Food","Item_10_FOOD",C9961="Furniture","Item_10_FUR",C9961="Electric household essentials","Item_10_EHE",C9961="Computers and electric accessories","Item_10_CEA")</f>
        <v>Item_10_BEV</v>
      </c>
      <c r="E9961" s="11">
        <v>39.5</v>
      </c>
      <c r="F9961" s="12">
        <v>7</v>
      </c>
      <c r="G9961" s="12">
        <v>276.5</v>
      </c>
      <c r="H9961" s="16" t="s">
        <v>15</v>
      </c>
      <c r="I9961" s="16" t="s">
        <v>16</v>
      </c>
      <c r="J9961" s="17">
        <v>45280</v>
      </c>
      <c r="K9961" s="12" t="str">
        <f>IF(H9961="Digital Wallet","TRUE","FALSE")</f>
        <v>TRUE</v>
      </c>
    </row>
    <row r="9962" spans="1:11" x14ac:dyDescent="0.25">
      <c r="A9962" s="14" t="s">
        <v>10704</v>
      </c>
      <c r="B9962" s="14" t="s">
        <v>78</v>
      </c>
      <c r="C9962" s="14" t="s">
        <v>13</v>
      </c>
      <c r="D9962" s="14" t="str" cm="1">
        <f t="array" ref="D9962">_xlfn.IFS(C9962="Patisserie","Item_10_PAT",C9962="Milk Products","Item_10_MILK",C9962="Butchers","Item_10_BUT",C9962="Beverages","Item_10_BEV",C9962="Food","Item_10_FOOD",C9962="Furniture","Item_10_FUR",C9962="Electric household essentials","Item_10_EHE",C9962="Computers and electric accessories","Item_10_CEA")</f>
        <v>Item_10_PAT</v>
      </c>
      <c r="E9962" s="11">
        <v>32</v>
      </c>
      <c r="F9962" s="11">
        <v>1</v>
      </c>
      <c r="G9962" s="11">
        <v>32</v>
      </c>
      <c r="H9962" s="14" t="s">
        <v>49</v>
      </c>
      <c r="I9962" s="14" t="s">
        <v>39</v>
      </c>
      <c r="J9962" s="15">
        <v>45652</v>
      </c>
      <c r="K9962" s="11" t="b">
        <v>1</v>
      </c>
    </row>
    <row r="9963" spans="1:11" x14ac:dyDescent="0.25">
      <c r="A9963" s="16" t="s">
        <v>10705</v>
      </c>
      <c r="B9963" s="16" t="s">
        <v>12</v>
      </c>
      <c r="C9963" s="16" t="s">
        <v>67</v>
      </c>
      <c r="D9963" s="14" t="str" cm="1">
        <f t="array" ref="D9963">_xlfn.IFS(C9963="Patisserie","Item_10_PAT",C9963="Milk Products","Item_10_MILK",C9963="Butchers","Item_10_BUT",C9963="Beverages","Item_10_BEV",C9963="Food","Item_10_FOOD",C9963="Furniture","Item_10_FUR",C9963="Electric household essentials","Item_10_EHE",C9963="Computers and electric accessories","Item_10_CEA")</f>
        <v>Item_10_EHE</v>
      </c>
      <c r="E9963" s="11">
        <v>35</v>
      </c>
      <c r="F9963" s="12">
        <v>2</v>
      </c>
      <c r="G9963" s="12">
        <v>70</v>
      </c>
      <c r="H9963" s="16" t="s">
        <v>49</v>
      </c>
      <c r="I9963" s="16" t="s">
        <v>16</v>
      </c>
      <c r="J9963" s="17">
        <v>45106</v>
      </c>
      <c r="K9963" s="12" t="b">
        <v>1</v>
      </c>
    </row>
    <row r="9964" spans="1:11" x14ac:dyDescent="0.25">
      <c r="A9964" s="14" t="s">
        <v>10706</v>
      </c>
      <c r="B9964" s="14" t="s">
        <v>47</v>
      </c>
      <c r="C9964" s="14" t="s">
        <v>131</v>
      </c>
      <c r="D9964" s="14" t="str" cm="1">
        <f t="array" ref="D9964">_xlfn.IFS(C9964="Patisserie","Item_10_PAT",C9964="Milk Products","Item_10_MILK",C9964="Butchers","Item_10_BUT",C9964="Beverages","Item_10_BEV",C9964="Food","Item_10_FOOD",C9964="Furniture","Item_10_FUR",C9964="Electric household essentials","Item_10_EHE",C9964="Computers and electric accessories","Item_10_CEA")</f>
        <v>Item_10_CEA</v>
      </c>
      <c r="E9964" s="11">
        <v>18.5</v>
      </c>
      <c r="F9964" s="11">
        <v>10</v>
      </c>
      <c r="G9964" s="11">
        <v>185</v>
      </c>
      <c r="H9964" s="14" t="s">
        <v>49</v>
      </c>
      <c r="I9964" s="14" t="s">
        <v>16</v>
      </c>
      <c r="J9964" s="15">
        <v>45310</v>
      </c>
      <c r="K9964" s="11" t="b">
        <v>1</v>
      </c>
    </row>
    <row r="9965" spans="1:11" x14ac:dyDescent="0.25">
      <c r="A9965" s="16" t="s">
        <v>10707</v>
      </c>
      <c r="B9965" s="16" t="s">
        <v>99</v>
      </c>
      <c r="C9965" s="16" t="s">
        <v>32</v>
      </c>
      <c r="D9965" s="14" t="str" cm="1">
        <f t="array" ref="D9965">_xlfn.IFS(C9965="Patisserie","Item_10_PAT",C9965="Milk Products","Item_10_MILK",C9965="Butchers","Item_10_BUT",C9965="Beverages","Item_10_BEV",C9965="Food","Item_10_FOOD",C9965="Furniture","Item_10_FUR",C9965="Electric household essentials","Item_10_EHE",C9965="Computers and electric accessories","Item_10_CEA")</f>
        <v>Item_10_FOOD</v>
      </c>
      <c r="E9965" s="11">
        <v>14</v>
      </c>
      <c r="F9965" s="12">
        <v>8</v>
      </c>
      <c r="G9965" s="12">
        <v>112</v>
      </c>
      <c r="H9965" s="16" t="s">
        <v>25</v>
      </c>
      <c r="I9965" s="16" t="s">
        <v>39</v>
      </c>
      <c r="J9965" s="17">
        <v>45498</v>
      </c>
      <c r="K9965" s="12" t="b">
        <v>0</v>
      </c>
    </row>
    <row r="9966" spans="1:11" x14ac:dyDescent="0.25">
      <c r="A9966" s="14" t="s">
        <v>10708</v>
      </c>
      <c r="B9966" s="14" t="s">
        <v>99</v>
      </c>
      <c r="C9966" s="14" t="s">
        <v>23</v>
      </c>
      <c r="D9966" s="14" t="str" cm="1">
        <f t="array" ref="D9966">_xlfn.IFS(C9966="Patisserie","Item_10_PAT",C9966="Milk Products","Item_10_MILK",C9966="Butchers","Item_10_BUT",C9966="Beverages","Item_10_BEV",C9966="Food","Item_10_FOOD",C9966="Furniture","Item_10_FUR",C9966="Electric household essentials","Item_10_EHE",C9966="Computers and electric accessories","Item_10_CEA")</f>
        <v>Item_10_BUT</v>
      </c>
      <c r="E9966" s="11">
        <v>29</v>
      </c>
      <c r="F9966" s="11">
        <v>8</v>
      </c>
      <c r="G9966" s="11">
        <v>232</v>
      </c>
      <c r="H9966" s="14" t="s">
        <v>15</v>
      </c>
      <c r="I9966" s="14" t="s">
        <v>16</v>
      </c>
      <c r="J9966" s="15">
        <v>45087</v>
      </c>
      <c r="K9966" s="12" t="str">
        <f>IF(H9966="Digital Wallet","TRUE","FALSE")</f>
        <v>TRUE</v>
      </c>
    </row>
    <row r="9967" spans="1:11" x14ac:dyDescent="0.25">
      <c r="A9967" s="16" t="s">
        <v>10709</v>
      </c>
      <c r="B9967" s="16" t="s">
        <v>109</v>
      </c>
      <c r="C9967" s="16" t="s">
        <v>131</v>
      </c>
      <c r="D9967" s="14" t="str" cm="1">
        <f t="array" ref="D9967">_xlfn.IFS(C9967="Patisserie","Item_10_PAT",C9967="Milk Products","Item_10_MILK",C9967="Butchers","Item_10_BUT",C9967="Beverages","Item_10_BEV",C9967="Food","Item_10_FOOD",C9967="Furniture","Item_10_FUR",C9967="Electric household essentials","Item_10_EHE",C9967="Computers and electric accessories","Item_10_CEA")</f>
        <v>Item_10_CEA</v>
      </c>
      <c r="E9967" s="11">
        <v>26</v>
      </c>
      <c r="F9967" s="12">
        <v>6</v>
      </c>
      <c r="G9967" s="12">
        <v>156</v>
      </c>
      <c r="H9967" s="16" t="s">
        <v>25</v>
      </c>
      <c r="I9967" s="16" t="s">
        <v>16</v>
      </c>
      <c r="J9967" s="17">
        <v>44738</v>
      </c>
      <c r="K9967" s="12" t="b">
        <v>0</v>
      </c>
    </row>
    <row r="9968" spans="1:11" x14ac:dyDescent="0.25">
      <c r="A9968" s="14" t="s">
        <v>10710</v>
      </c>
      <c r="B9968" s="14" t="s">
        <v>66</v>
      </c>
      <c r="C9968" s="14" t="s">
        <v>67</v>
      </c>
      <c r="D9968" s="14" t="str" cm="1">
        <f t="array" ref="D9968">_xlfn.IFS(C9968="Patisserie","Item_10_PAT",C9968="Milk Products","Item_10_MILK",C9968="Butchers","Item_10_BUT",C9968="Beverages","Item_10_BEV",C9968="Food","Item_10_FOOD",C9968="Furniture","Item_10_FUR",C9968="Electric household essentials","Item_10_EHE",C9968="Computers and electric accessories","Item_10_CEA")</f>
        <v>Item_10_EHE</v>
      </c>
      <c r="E9968" s="11">
        <v>17</v>
      </c>
      <c r="F9968" s="11">
        <v>6</v>
      </c>
      <c r="G9968" s="11">
        <v>102</v>
      </c>
      <c r="H9968" s="14" t="s">
        <v>25</v>
      </c>
      <c r="I9968" s="14" t="s">
        <v>39</v>
      </c>
      <c r="J9968" s="15">
        <v>44954</v>
      </c>
      <c r="K9968" s="12" t="str">
        <f>IF(H9968="Digital Wallet","TRUE","FALSE")</f>
        <v>FALSE</v>
      </c>
    </row>
    <row r="9969" spans="1:11" x14ac:dyDescent="0.25">
      <c r="A9969" s="16" t="s">
        <v>10711</v>
      </c>
      <c r="B9969" s="16" t="s">
        <v>47</v>
      </c>
      <c r="C9969" s="16" t="s">
        <v>131</v>
      </c>
      <c r="D9969" s="14" t="str" cm="1">
        <f t="array" ref="D9969">_xlfn.IFS(C9969="Patisserie","Item_10_PAT",C9969="Milk Products","Item_10_MILK",C9969="Butchers","Item_10_BUT",C9969="Beverages","Item_10_BEV",C9969="Food","Item_10_FOOD",C9969="Furniture","Item_10_FUR",C9969="Electric household essentials","Item_10_EHE",C9969="Computers and electric accessories","Item_10_CEA")</f>
        <v>Item_10_CEA</v>
      </c>
      <c r="E9969" s="11">
        <v>23</v>
      </c>
      <c r="F9969" s="12">
        <v>3</v>
      </c>
      <c r="G9969" s="12">
        <v>69</v>
      </c>
      <c r="H9969" s="16" t="s">
        <v>25</v>
      </c>
      <c r="I9969" s="16" t="s">
        <v>16</v>
      </c>
      <c r="J9969" s="17">
        <v>44594</v>
      </c>
      <c r="K9969" s="12" t="b">
        <v>0</v>
      </c>
    </row>
    <row r="9970" spans="1:11" x14ac:dyDescent="0.25">
      <c r="A9970" s="14" t="s">
        <v>10712</v>
      </c>
      <c r="B9970" s="14" t="s">
        <v>70</v>
      </c>
      <c r="C9970" s="14" t="s">
        <v>32</v>
      </c>
      <c r="D9970" s="14" t="str" cm="1">
        <f t="array" ref="D9970">_xlfn.IFS(C9970="Patisserie","Item_10_PAT",C9970="Milk Products","Item_10_MILK",C9970="Butchers","Item_10_BUT",C9970="Beverages","Item_10_BEV",C9970="Food","Item_10_FOOD",C9970="Furniture","Item_10_FUR",C9970="Electric household essentials","Item_10_EHE",C9970="Computers and electric accessories","Item_10_CEA")</f>
        <v>Item_10_FOOD</v>
      </c>
      <c r="E9970" s="11">
        <v>33.5</v>
      </c>
      <c r="F9970" s="11">
        <v>4</v>
      </c>
      <c r="G9970" s="11">
        <v>134</v>
      </c>
      <c r="H9970" s="14" t="s">
        <v>49</v>
      </c>
      <c r="I9970" s="14" t="s">
        <v>16</v>
      </c>
      <c r="J9970" s="15">
        <v>44607</v>
      </c>
      <c r="K9970" s="11" t="b">
        <v>1</v>
      </c>
    </row>
    <row r="9971" spans="1:11" x14ac:dyDescent="0.25">
      <c r="A9971" s="16" t="s">
        <v>10713</v>
      </c>
      <c r="B9971" s="16" t="s">
        <v>78</v>
      </c>
      <c r="C9971" s="16" t="s">
        <v>28</v>
      </c>
      <c r="D9971" s="14" t="str" cm="1">
        <f t="array" ref="D9971">_xlfn.IFS(C9971="Patisserie","Item_10_PAT",C9971="Milk Products","Item_10_MILK",C9971="Butchers","Item_10_BUT",C9971="Beverages","Item_10_BEV",C9971="Food","Item_10_FOOD",C9971="Furniture","Item_10_FUR",C9971="Electric household essentials","Item_10_EHE",C9971="Computers and electric accessories","Item_10_CEA")</f>
        <v>Item_10_BEV</v>
      </c>
      <c r="E9971" s="11">
        <v>29</v>
      </c>
      <c r="F9971" s="12">
        <v>9</v>
      </c>
      <c r="G9971" s="12">
        <v>261</v>
      </c>
      <c r="H9971" s="16" t="s">
        <v>49</v>
      </c>
      <c r="I9971" s="16" t="s">
        <v>39</v>
      </c>
      <c r="J9971" s="17">
        <v>45675</v>
      </c>
      <c r="K9971" s="12" t="b">
        <v>0</v>
      </c>
    </row>
    <row r="9972" spans="1:11" x14ac:dyDescent="0.25">
      <c r="A9972" s="14" t="s">
        <v>10714</v>
      </c>
      <c r="B9972" s="14" t="s">
        <v>37</v>
      </c>
      <c r="C9972" s="14" t="s">
        <v>67</v>
      </c>
      <c r="D9972" s="14" t="str" cm="1">
        <f t="array" ref="D9972">_xlfn.IFS(C9972="Patisserie","Item_10_PAT",C9972="Milk Products","Item_10_MILK",C9972="Butchers","Item_10_BUT",C9972="Beverages","Item_10_BEV",C9972="Food","Item_10_FOOD",C9972="Furniture","Item_10_FUR",C9972="Electric household essentials","Item_10_EHE",C9972="Computers and electric accessories","Item_10_CEA")</f>
        <v>Item_10_EHE</v>
      </c>
      <c r="E9972" s="11">
        <v>29</v>
      </c>
      <c r="F9972" s="11">
        <v>4</v>
      </c>
      <c r="G9972" s="11">
        <v>116</v>
      </c>
      <c r="H9972" s="14" t="s">
        <v>25</v>
      </c>
      <c r="I9972" s="14" t="s">
        <v>39</v>
      </c>
      <c r="J9972" s="15">
        <v>45585</v>
      </c>
      <c r="K9972" s="12" t="str">
        <f>IF(H9972="Digital Wallet","TRUE","FALSE")</f>
        <v>FALSE</v>
      </c>
    </row>
    <row r="9973" spans="1:11" x14ac:dyDescent="0.25">
      <c r="A9973" s="14" t="s">
        <v>10716</v>
      </c>
      <c r="B9973" s="14" t="s">
        <v>117</v>
      </c>
      <c r="C9973" s="14" t="s">
        <v>19</v>
      </c>
      <c r="D9973" s="14" t="str" cm="1">
        <f t="array" ref="D9973">_xlfn.IFS(C9973="Patisserie","Item_10_PAT",C9973="Milk Products","Item_10_MILK",C9973="Butchers","Item_10_BUT",C9973="Beverages","Item_10_BEV",C9973="Food","Item_10_FOOD",C9973="Furniture","Item_10_FUR",C9973="Electric household essentials","Item_10_EHE",C9973="Computers and electric accessories","Item_10_CEA")</f>
        <v>Item_10_MILK</v>
      </c>
      <c r="E9973" s="11">
        <v>36.5</v>
      </c>
      <c r="F9973" s="11">
        <v>3</v>
      </c>
      <c r="G9973" s="11">
        <v>109.5</v>
      </c>
      <c r="H9973" s="14" t="s">
        <v>15</v>
      </c>
      <c r="I9973" s="14" t="s">
        <v>39</v>
      </c>
      <c r="J9973" s="15">
        <v>45529</v>
      </c>
      <c r="K9973" s="11" t="b">
        <v>0</v>
      </c>
    </row>
    <row r="9974" spans="1:11" x14ac:dyDescent="0.25">
      <c r="A9974" s="16" t="s">
        <v>10717</v>
      </c>
      <c r="B9974" s="16" t="s">
        <v>44</v>
      </c>
      <c r="C9974" s="16" t="s">
        <v>13</v>
      </c>
      <c r="D9974" s="14" t="str" cm="1">
        <f t="array" ref="D9974">_xlfn.IFS(C9974="Patisserie","Item_10_PAT",C9974="Milk Products","Item_10_MILK",C9974="Butchers","Item_10_BUT",C9974="Beverages","Item_10_BEV",C9974="Food","Item_10_FOOD",C9974="Furniture","Item_10_FUR",C9974="Electric household essentials","Item_10_EHE",C9974="Computers and electric accessories","Item_10_CEA")</f>
        <v>Item_10_PAT</v>
      </c>
      <c r="E9974" s="11">
        <v>38</v>
      </c>
      <c r="F9974" s="12">
        <v>2</v>
      </c>
      <c r="G9974" s="12">
        <v>76</v>
      </c>
      <c r="H9974" s="16" t="s">
        <v>15</v>
      </c>
      <c r="I9974" s="16" t="s">
        <v>39</v>
      </c>
      <c r="J9974" s="17">
        <v>44771</v>
      </c>
      <c r="K9974" s="12" t="str">
        <f>IF(H9974="Digital Wallet","TRUE","FALSE")</f>
        <v>TRUE</v>
      </c>
    </row>
    <row r="9975" spans="1:11" x14ac:dyDescent="0.25">
      <c r="A9975" s="14" t="s">
        <v>10718</v>
      </c>
      <c r="B9975" s="14" t="s">
        <v>64</v>
      </c>
      <c r="C9975" s="14" t="s">
        <v>67</v>
      </c>
      <c r="D9975" s="14" t="str" cm="1">
        <f t="array" ref="D9975">_xlfn.IFS(C9975="Patisserie","Item_10_PAT",C9975="Milk Products","Item_10_MILK",C9975="Butchers","Item_10_BUT",C9975="Beverages","Item_10_BEV",C9975="Food","Item_10_FOOD",C9975="Furniture","Item_10_FUR",C9975="Electric household essentials","Item_10_EHE",C9975="Computers and electric accessories","Item_10_CEA")</f>
        <v>Item_10_EHE</v>
      </c>
      <c r="E9975" s="11">
        <v>15.5</v>
      </c>
      <c r="F9975" s="11">
        <v>1</v>
      </c>
      <c r="G9975" s="11">
        <v>15.5</v>
      </c>
      <c r="H9975" s="14" t="s">
        <v>49</v>
      </c>
      <c r="I9975" s="14" t="s">
        <v>39</v>
      </c>
      <c r="J9975" s="15">
        <v>45060</v>
      </c>
      <c r="K9975" s="11" t="b">
        <v>0</v>
      </c>
    </row>
    <row r="9976" spans="1:11" x14ac:dyDescent="0.25">
      <c r="A9976" s="16" t="s">
        <v>10719</v>
      </c>
      <c r="B9976" s="16" t="s">
        <v>47</v>
      </c>
      <c r="C9976" s="16" t="s">
        <v>13</v>
      </c>
      <c r="D9976" s="14" t="str" cm="1">
        <f t="array" ref="D9976">_xlfn.IFS(C9976="Patisserie","Item_10_PAT",C9976="Milk Products","Item_10_MILK",C9976="Butchers","Item_10_BUT",C9976="Beverages","Item_10_BEV",C9976="Food","Item_10_FOOD",C9976="Furniture","Item_10_FUR",C9976="Electric household essentials","Item_10_EHE",C9976="Computers and electric accessories","Item_10_CEA")</f>
        <v>Item_10_PAT</v>
      </c>
      <c r="E9976" s="11">
        <v>26</v>
      </c>
      <c r="F9976" s="12">
        <v>5</v>
      </c>
      <c r="G9976" s="12">
        <v>130</v>
      </c>
      <c r="H9976" s="16" t="s">
        <v>15</v>
      </c>
      <c r="I9976" s="16" t="s">
        <v>16</v>
      </c>
      <c r="J9976" s="17">
        <v>45366</v>
      </c>
      <c r="K9976" s="12" t="b">
        <v>0</v>
      </c>
    </row>
    <row r="9977" spans="1:11" x14ac:dyDescent="0.25">
      <c r="A9977" s="14" t="s">
        <v>10720</v>
      </c>
      <c r="B9977" s="14" t="s">
        <v>81</v>
      </c>
      <c r="C9977" s="14" t="s">
        <v>13</v>
      </c>
      <c r="D9977" s="14" t="str" cm="1">
        <f t="array" ref="D9977">_xlfn.IFS(C9977="Patisserie","Item_10_PAT",C9977="Milk Products","Item_10_MILK",C9977="Butchers","Item_10_BUT",C9977="Beverages","Item_10_BEV",C9977="Food","Item_10_FOOD",C9977="Furniture","Item_10_FUR",C9977="Electric household essentials","Item_10_EHE",C9977="Computers and electric accessories","Item_10_CEA")</f>
        <v>Item_10_PAT</v>
      </c>
      <c r="E9977" s="11">
        <v>41</v>
      </c>
      <c r="F9977" s="11">
        <v>6</v>
      </c>
      <c r="G9977" s="11">
        <v>246</v>
      </c>
      <c r="H9977" s="14" t="s">
        <v>49</v>
      </c>
      <c r="I9977" s="14" t="s">
        <v>16</v>
      </c>
      <c r="J9977" s="15">
        <v>44848</v>
      </c>
      <c r="K9977" s="11" t="b">
        <v>0</v>
      </c>
    </row>
    <row r="9978" spans="1:11" x14ac:dyDescent="0.25">
      <c r="A9978" s="16" t="s">
        <v>10721</v>
      </c>
      <c r="B9978" s="16" t="s">
        <v>12</v>
      </c>
      <c r="C9978" s="16" t="s">
        <v>28</v>
      </c>
      <c r="D9978" s="14" t="str" cm="1">
        <f t="array" ref="D9978">_xlfn.IFS(C9978="Patisserie","Item_10_PAT",C9978="Milk Products","Item_10_MILK",C9978="Butchers","Item_10_BUT",C9978="Beverages","Item_10_BEV",C9978="Food","Item_10_FOOD",C9978="Furniture","Item_10_FUR",C9978="Electric household essentials","Item_10_EHE",C9978="Computers and electric accessories","Item_10_CEA")</f>
        <v>Item_10_BEV</v>
      </c>
      <c r="E9978" s="11">
        <v>18.5</v>
      </c>
      <c r="F9978" s="12">
        <v>2</v>
      </c>
      <c r="G9978" s="12">
        <v>37</v>
      </c>
      <c r="H9978" s="16" t="s">
        <v>25</v>
      </c>
      <c r="I9978" s="16" t="s">
        <v>16</v>
      </c>
      <c r="J9978" s="17">
        <v>44857</v>
      </c>
      <c r="K9978" s="12" t="b">
        <v>0</v>
      </c>
    </row>
    <row r="9979" spans="1:11" x14ac:dyDescent="0.25">
      <c r="A9979" s="14" t="s">
        <v>10722</v>
      </c>
      <c r="B9979" s="14" t="s">
        <v>75</v>
      </c>
      <c r="C9979" s="14" t="s">
        <v>28</v>
      </c>
      <c r="D9979" s="14" t="str" cm="1">
        <f t="array" ref="D9979">_xlfn.IFS(C9979="Patisserie","Item_10_PAT",C9979="Milk Products","Item_10_MILK",C9979="Butchers","Item_10_BUT",C9979="Beverages","Item_10_BEV",C9979="Food","Item_10_FOOD",C9979="Furniture","Item_10_FUR",C9979="Electric household essentials","Item_10_EHE",C9979="Computers and electric accessories","Item_10_CEA")</f>
        <v>Item_10_BEV</v>
      </c>
      <c r="E9979" s="11">
        <v>27.5</v>
      </c>
      <c r="F9979" s="11">
        <v>2</v>
      </c>
      <c r="G9979" s="11">
        <v>55</v>
      </c>
      <c r="H9979" s="14" t="s">
        <v>25</v>
      </c>
      <c r="I9979" s="14" t="s">
        <v>39</v>
      </c>
      <c r="J9979" s="15">
        <v>45510</v>
      </c>
      <c r="K9979" s="11" t="b">
        <v>0</v>
      </c>
    </row>
    <row r="9980" spans="1:11" x14ac:dyDescent="0.25">
      <c r="A9980" s="16" t="s">
        <v>10723</v>
      </c>
      <c r="B9980" s="16" t="s">
        <v>124</v>
      </c>
      <c r="C9980" s="16" t="s">
        <v>32</v>
      </c>
      <c r="D9980" s="14" t="str" cm="1">
        <f t="array" ref="D9980">_xlfn.IFS(C9980="Patisserie","Item_10_PAT",C9980="Milk Products","Item_10_MILK",C9980="Butchers","Item_10_BUT",C9980="Beverages","Item_10_BEV",C9980="Food","Item_10_FOOD",C9980="Furniture","Item_10_FUR",C9980="Electric household essentials","Item_10_EHE",C9980="Computers and electric accessories","Item_10_CEA")</f>
        <v>Item_10_FOOD</v>
      </c>
      <c r="E9980" s="11">
        <v>27.5</v>
      </c>
      <c r="F9980" s="12">
        <v>4</v>
      </c>
      <c r="G9980" s="12">
        <v>110</v>
      </c>
      <c r="H9980" s="16" t="s">
        <v>15</v>
      </c>
      <c r="I9980" s="16" t="s">
        <v>16</v>
      </c>
      <c r="J9980" s="17">
        <v>45325</v>
      </c>
      <c r="K9980" s="12" t="str">
        <f>IF(H9980="Digital Wallet","TRUE","FALSE")</f>
        <v>TRUE</v>
      </c>
    </row>
    <row r="9981" spans="1:11" x14ac:dyDescent="0.25">
      <c r="A9981" s="14" t="s">
        <v>10724</v>
      </c>
      <c r="B9981" s="14" t="s">
        <v>81</v>
      </c>
      <c r="C9981" s="14" t="s">
        <v>42</v>
      </c>
      <c r="D9981" s="14" t="str" cm="1">
        <f t="array" ref="D9981">_xlfn.IFS(C9981="Patisserie","Item_10_PAT",C9981="Milk Products","Item_10_MILK",C9981="Butchers","Item_10_BUT",C9981="Beverages","Item_10_BEV",C9981="Food","Item_10_FOOD",C9981="Furniture","Item_10_FUR",C9981="Electric household essentials","Item_10_EHE",C9981="Computers and electric accessories","Item_10_CEA")</f>
        <v>Item_10_FUR</v>
      </c>
      <c r="E9981" s="11">
        <v>24.5</v>
      </c>
      <c r="F9981" s="11">
        <v>6</v>
      </c>
      <c r="G9981" s="11">
        <v>147</v>
      </c>
      <c r="H9981" s="14" t="s">
        <v>15</v>
      </c>
      <c r="I9981" s="14" t="s">
        <v>16</v>
      </c>
      <c r="J9981" s="15">
        <v>44572</v>
      </c>
      <c r="K9981" s="11" t="b">
        <v>1</v>
      </c>
    </row>
    <row r="9982" spans="1:11" x14ac:dyDescent="0.25">
      <c r="A9982" s="16" t="s">
        <v>10725</v>
      </c>
      <c r="B9982" s="16" t="s">
        <v>124</v>
      </c>
      <c r="C9982" s="16" t="s">
        <v>13</v>
      </c>
      <c r="D9982" s="14" t="str" cm="1">
        <f t="array" ref="D9982">_xlfn.IFS(C9982="Patisserie","Item_10_PAT",C9982="Milk Products","Item_10_MILK",C9982="Butchers","Item_10_BUT",C9982="Beverages","Item_10_BEV",C9982="Food","Item_10_FOOD",C9982="Furniture","Item_10_FUR",C9982="Electric household essentials","Item_10_EHE",C9982="Computers and electric accessories","Item_10_CEA")</f>
        <v>Item_10_PAT</v>
      </c>
      <c r="E9982" s="11">
        <v>27.5</v>
      </c>
      <c r="F9982" s="12">
        <v>9</v>
      </c>
      <c r="G9982" s="12">
        <v>247.5</v>
      </c>
      <c r="H9982" s="16" t="s">
        <v>25</v>
      </c>
      <c r="I9982" s="16" t="s">
        <v>39</v>
      </c>
      <c r="J9982" s="17">
        <v>45329</v>
      </c>
      <c r="K9982" s="12" t="b">
        <v>1</v>
      </c>
    </row>
    <row r="9983" spans="1:11" x14ac:dyDescent="0.25">
      <c r="A9983" s="14" t="s">
        <v>10726</v>
      </c>
      <c r="B9983" s="14" t="s">
        <v>22</v>
      </c>
      <c r="C9983" s="14" t="s">
        <v>32</v>
      </c>
      <c r="D9983" s="14" t="str" cm="1">
        <f t="array" ref="D9983">_xlfn.IFS(C9983="Patisserie","Item_10_PAT",C9983="Milk Products","Item_10_MILK",C9983="Butchers","Item_10_BUT",C9983="Beverages","Item_10_BEV",C9983="Food","Item_10_FOOD",C9983="Furniture","Item_10_FUR",C9983="Electric household essentials","Item_10_EHE",C9983="Computers and electric accessories","Item_10_CEA")</f>
        <v>Item_10_FOOD</v>
      </c>
      <c r="E9983" s="11">
        <v>29</v>
      </c>
      <c r="F9983" s="11">
        <v>7</v>
      </c>
      <c r="G9983" s="11">
        <v>203</v>
      </c>
      <c r="H9983" s="14" t="s">
        <v>15</v>
      </c>
      <c r="I9983" s="14" t="s">
        <v>39</v>
      </c>
      <c r="J9983" s="15">
        <v>44961</v>
      </c>
      <c r="K9983" s="12" t="str">
        <f>IF(H9983="Digital Wallet","TRUE","FALSE")</f>
        <v>TRUE</v>
      </c>
    </row>
    <row r="9984" spans="1:11" x14ac:dyDescent="0.25">
      <c r="A9984" s="16" t="s">
        <v>10727</v>
      </c>
      <c r="B9984" s="16" t="s">
        <v>70</v>
      </c>
      <c r="C9984" s="16" t="s">
        <v>23</v>
      </c>
      <c r="D9984" s="14" t="str" cm="1">
        <f t="array" ref="D9984">_xlfn.IFS(C9984="Patisserie","Item_10_PAT",C9984="Milk Products","Item_10_MILK",C9984="Butchers","Item_10_BUT",C9984="Beverages","Item_10_BEV",C9984="Food","Item_10_FOOD",C9984="Furniture","Item_10_FUR",C9984="Electric household essentials","Item_10_EHE",C9984="Computers and electric accessories","Item_10_CEA")</f>
        <v>Item_10_BUT</v>
      </c>
      <c r="E9984" s="11">
        <v>33.5</v>
      </c>
      <c r="F9984" s="12">
        <v>8</v>
      </c>
      <c r="G9984" s="12">
        <v>268</v>
      </c>
      <c r="H9984" s="16" t="s">
        <v>49</v>
      </c>
      <c r="I9984" s="16" t="s">
        <v>39</v>
      </c>
      <c r="J9984" s="17">
        <v>45119</v>
      </c>
      <c r="K9984" s="12" t="b">
        <v>0</v>
      </c>
    </row>
    <row r="9985" spans="1:11" x14ac:dyDescent="0.25">
      <c r="A9985" s="14" t="s">
        <v>10728</v>
      </c>
      <c r="B9985" s="14" t="s">
        <v>12</v>
      </c>
      <c r="C9985" s="14" t="s">
        <v>67</v>
      </c>
      <c r="D9985" s="14" t="str" cm="1">
        <f t="array" ref="D9985">_xlfn.IFS(C9985="Patisserie","Item_10_PAT",C9985="Milk Products","Item_10_MILK",C9985="Butchers","Item_10_BUT",C9985="Beverages","Item_10_BEV",C9985="Food","Item_10_FOOD",C9985="Furniture","Item_10_FUR",C9985="Electric household essentials","Item_10_EHE",C9985="Computers and electric accessories","Item_10_CEA")</f>
        <v>Item_10_EHE</v>
      </c>
      <c r="E9985" s="11">
        <v>36.5</v>
      </c>
      <c r="F9985" s="11">
        <v>1</v>
      </c>
      <c r="G9985" s="11">
        <v>36.5</v>
      </c>
      <c r="H9985" s="14" t="s">
        <v>49</v>
      </c>
      <c r="I9985" s="14" t="s">
        <v>39</v>
      </c>
      <c r="J9985" s="15">
        <v>45672</v>
      </c>
      <c r="K9985" s="11" t="b">
        <v>1</v>
      </c>
    </row>
    <row r="9986" spans="1:11" x14ac:dyDescent="0.25">
      <c r="A9986" s="16" t="s">
        <v>10729</v>
      </c>
      <c r="B9986" s="16" t="s">
        <v>78</v>
      </c>
      <c r="C9986" s="16" t="s">
        <v>13</v>
      </c>
      <c r="D9986" s="14" t="str" cm="1">
        <f t="array" ref="D9986">_xlfn.IFS(C9986="Patisserie","Item_10_PAT",C9986="Milk Products","Item_10_MILK",C9986="Butchers","Item_10_BUT",C9986="Beverages","Item_10_BEV",C9986="Food","Item_10_FOOD",C9986="Furniture","Item_10_FUR",C9986="Electric household essentials","Item_10_EHE",C9986="Computers and electric accessories","Item_10_CEA")</f>
        <v>Item_10_PAT</v>
      </c>
      <c r="E9986" s="11">
        <v>15.5</v>
      </c>
      <c r="F9986" s="12">
        <v>3</v>
      </c>
      <c r="G9986" s="12">
        <v>46.5</v>
      </c>
      <c r="H9986" s="16" t="s">
        <v>49</v>
      </c>
      <c r="I9986" s="16" t="s">
        <v>39</v>
      </c>
      <c r="J9986" s="17">
        <v>45359</v>
      </c>
      <c r="K9986" s="12" t="b">
        <v>0</v>
      </c>
    </row>
    <row r="9987" spans="1:11" x14ac:dyDescent="0.25">
      <c r="A9987" s="14" t="s">
        <v>10730</v>
      </c>
      <c r="B9987" s="14" t="s">
        <v>64</v>
      </c>
      <c r="C9987" s="14" t="s">
        <v>13</v>
      </c>
      <c r="D9987" s="14" t="str" cm="1">
        <f t="array" ref="D9987">_xlfn.IFS(C9987="Patisserie","Item_10_PAT",C9987="Milk Products","Item_10_MILK",C9987="Butchers","Item_10_BUT",C9987="Beverages","Item_10_BEV",C9987="Food","Item_10_FOOD",C9987="Furniture","Item_10_FUR",C9987="Electric household essentials","Item_10_EHE",C9987="Computers and electric accessories","Item_10_CEA")</f>
        <v>Item_10_PAT</v>
      </c>
      <c r="E9987" s="11">
        <v>41</v>
      </c>
      <c r="F9987" s="11">
        <v>7</v>
      </c>
      <c r="G9987" s="11">
        <v>287</v>
      </c>
      <c r="H9987" s="14" t="s">
        <v>15</v>
      </c>
      <c r="I9987" s="14" t="s">
        <v>39</v>
      </c>
      <c r="J9987" s="15">
        <v>45380</v>
      </c>
      <c r="K9987" s="11" t="b">
        <v>0</v>
      </c>
    </row>
    <row r="9988" spans="1:11" x14ac:dyDescent="0.25">
      <c r="A9988" s="16" t="s">
        <v>10731</v>
      </c>
      <c r="B9988" s="16" t="s">
        <v>78</v>
      </c>
      <c r="C9988" s="16" t="s">
        <v>23</v>
      </c>
      <c r="D9988" s="14" t="str" cm="1">
        <f t="array" ref="D9988">_xlfn.IFS(C9988="Patisserie","Item_10_PAT",C9988="Milk Products","Item_10_MILK",C9988="Butchers","Item_10_BUT",C9988="Beverages","Item_10_BEV",C9988="Food","Item_10_FOOD",C9988="Furniture","Item_10_FUR",C9988="Electric household essentials","Item_10_EHE",C9988="Computers and electric accessories","Item_10_CEA")</f>
        <v>Item_10_BUT</v>
      </c>
      <c r="E9988" s="11">
        <v>20</v>
      </c>
      <c r="F9988" s="12">
        <v>6</v>
      </c>
      <c r="G9988" s="12">
        <v>120</v>
      </c>
      <c r="H9988" s="16" t="s">
        <v>15</v>
      </c>
      <c r="I9988" s="16" t="s">
        <v>16</v>
      </c>
      <c r="J9988" s="17">
        <v>44715</v>
      </c>
      <c r="K9988" s="12" t="b">
        <v>0</v>
      </c>
    </row>
    <row r="9989" spans="1:11" x14ac:dyDescent="0.25">
      <c r="A9989" s="14" t="s">
        <v>10732</v>
      </c>
      <c r="B9989" s="14" t="s">
        <v>169</v>
      </c>
      <c r="C9989" s="14" t="s">
        <v>19</v>
      </c>
      <c r="D9989" s="14" t="str" cm="1">
        <f t="array" ref="D9989">_xlfn.IFS(C9989="Patisserie","Item_10_PAT",C9989="Milk Products","Item_10_MILK",C9989="Butchers","Item_10_BUT",C9989="Beverages","Item_10_BEV",C9989="Food","Item_10_FOOD",C9989="Furniture","Item_10_FUR",C9989="Electric household essentials","Item_10_EHE",C9989="Computers and electric accessories","Item_10_CEA")</f>
        <v>Item_10_MILK</v>
      </c>
      <c r="E9989" s="11">
        <v>27.5</v>
      </c>
      <c r="F9989" s="11">
        <v>5</v>
      </c>
      <c r="G9989" s="11">
        <v>137.5</v>
      </c>
      <c r="H9989" s="14" t="s">
        <v>49</v>
      </c>
      <c r="I9989" s="14" t="s">
        <v>39</v>
      </c>
      <c r="J9989" s="15">
        <v>45239</v>
      </c>
      <c r="K9989" s="12" t="str">
        <f t="shared" ref="K9989:K9991" si="748">IF(H9989="Digital Wallet","TRUE","FALSE")</f>
        <v>FALSE</v>
      </c>
    </row>
    <row r="9990" spans="1:11" x14ac:dyDescent="0.25">
      <c r="A9990" s="16" t="s">
        <v>10733</v>
      </c>
      <c r="B9990" s="16" t="s">
        <v>27</v>
      </c>
      <c r="C9990" s="16" t="s">
        <v>131</v>
      </c>
      <c r="D9990" s="14" t="str" cm="1">
        <f t="array" ref="D9990">_xlfn.IFS(C9990="Patisserie","Item_10_PAT",C9990="Milk Products","Item_10_MILK",C9990="Butchers","Item_10_BUT",C9990="Beverages","Item_10_BEV",C9990="Food","Item_10_FOOD",C9990="Furniture","Item_10_FUR",C9990="Electric household essentials","Item_10_EHE",C9990="Computers and electric accessories","Item_10_CEA")</f>
        <v>Item_10_CEA</v>
      </c>
      <c r="E9990" s="11">
        <v>20</v>
      </c>
      <c r="F9990" s="12">
        <v>7</v>
      </c>
      <c r="G9990" s="12">
        <v>140</v>
      </c>
      <c r="H9990" s="16" t="s">
        <v>49</v>
      </c>
      <c r="I9990" s="16" t="s">
        <v>39</v>
      </c>
      <c r="J9990" s="17">
        <v>45087</v>
      </c>
      <c r="K9990" s="12" t="str">
        <f t="shared" si="748"/>
        <v>FALSE</v>
      </c>
    </row>
    <row r="9991" spans="1:11" x14ac:dyDescent="0.25">
      <c r="A9991" s="14" t="s">
        <v>10734</v>
      </c>
      <c r="B9991" s="14" t="s">
        <v>27</v>
      </c>
      <c r="C9991" s="14" t="s">
        <v>32</v>
      </c>
      <c r="D9991" s="14" t="str" cm="1">
        <f t="array" ref="D9991">_xlfn.IFS(C9991="Patisserie","Item_10_PAT",C9991="Milk Products","Item_10_MILK",C9991="Butchers","Item_10_BUT",C9991="Beverages","Item_10_BEV",C9991="Food","Item_10_FOOD",C9991="Furniture","Item_10_FUR",C9991="Electric household essentials","Item_10_EHE",C9991="Computers and electric accessories","Item_10_CEA")</f>
        <v>Item_10_FOOD</v>
      </c>
      <c r="E9991" s="11">
        <v>39.5</v>
      </c>
      <c r="F9991" s="11">
        <v>7</v>
      </c>
      <c r="G9991" s="11">
        <v>276.5</v>
      </c>
      <c r="H9991" s="14" t="s">
        <v>49</v>
      </c>
      <c r="I9991" s="14" t="s">
        <v>39</v>
      </c>
      <c r="J9991" s="15">
        <v>45223</v>
      </c>
      <c r="K9991" s="12" t="str">
        <f t="shared" si="748"/>
        <v>FALSE</v>
      </c>
    </row>
    <row r="9992" spans="1:11" x14ac:dyDescent="0.25">
      <c r="A9992" s="16" t="s">
        <v>10735</v>
      </c>
      <c r="B9992" s="16" t="s">
        <v>56</v>
      </c>
      <c r="C9992" s="16" t="s">
        <v>19</v>
      </c>
      <c r="D9992" s="14" t="str" cm="1">
        <f t="array" ref="D9992">_xlfn.IFS(C9992="Patisserie","Item_10_PAT",C9992="Milk Products","Item_10_MILK",C9992="Butchers","Item_10_BUT",C9992="Beverages","Item_10_BEV",C9992="Food","Item_10_FOOD",C9992="Furniture","Item_10_FUR",C9992="Electric household essentials","Item_10_EHE",C9992="Computers and electric accessories","Item_10_CEA")</f>
        <v>Item_10_MILK</v>
      </c>
      <c r="E9992" s="11">
        <v>15.5</v>
      </c>
      <c r="F9992" s="12">
        <v>2</v>
      </c>
      <c r="G9992" s="12">
        <v>31</v>
      </c>
      <c r="H9992" s="16" t="s">
        <v>49</v>
      </c>
      <c r="I9992" s="16" t="s">
        <v>16</v>
      </c>
      <c r="J9992" s="17">
        <v>44605</v>
      </c>
      <c r="K9992" s="12" t="b">
        <v>1</v>
      </c>
    </row>
    <row r="9993" spans="1:11" x14ac:dyDescent="0.25">
      <c r="A9993" s="14" t="s">
        <v>10736</v>
      </c>
      <c r="B9993" s="14" t="s">
        <v>81</v>
      </c>
      <c r="C9993" s="14" t="s">
        <v>131</v>
      </c>
      <c r="D9993" s="14" t="str" cm="1">
        <f t="array" ref="D9993">_xlfn.IFS(C9993="Patisserie","Item_10_PAT",C9993="Milk Products","Item_10_MILK",C9993="Butchers","Item_10_BUT",C9993="Beverages","Item_10_BEV",C9993="Food","Item_10_FOOD",C9993="Furniture","Item_10_FUR",C9993="Electric household essentials","Item_10_EHE",C9993="Computers and electric accessories","Item_10_CEA")</f>
        <v>Item_10_CEA</v>
      </c>
      <c r="E9993" s="11">
        <v>41</v>
      </c>
      <c r="F9993" s="11">
        <v>1</v>
      </c>
      <c r="G9993" s="11">
        <v>41</v>
      </c>
      <c r="H9993" s="14" t="s">
        <v>25</v>
      </c>
      <c r="I9993" s="14" t="s">
        <v>39</v>
      </c>
      <c r="J9993" s="15">
        <v>44998</v>
      </c>
      <c r="K9993" s="11" t="b">
        <v>1</v>
      </c>
    </row>
    <row r="9994" spans="1:11" x14ac:dyDescent="0.25">
      <c r="A9994" s="16" t="s">
        <v>10737</v>
      </c>
      <c r="B9994" s="16" t="s">
        <v>27</v>
      </c>
      <c r="C9994" s="16" t="s">
        <v>23</v>
      </c>
      <c r="D9994" s="14" t="str" cm="1">
        <f t="array" ref="D9994">_xlfn.IFS(C9994="Patisserie","Item_10_PAT",C9994="Milk Products","Item_10_MILK",C9994="Butchers","Item_10_BUT",C9994="Beverages","Item_10_BEV",C9994="Food","Item_10_FOOD",C9994="Furniture","Item_10_FUR",C9994="Electric household essentials","Item_10_EHE",C9994="Computers and electric accessories","Item_10_CEA")</f>
        <v>Item_10_BUT</v>
      </c>
      <c r="E9994" s="11">
        <v>36.5</v>
      </c>
      <c r="F9994" s="12">
        <v>9</v>
      </c>
      <c r="G9994" s="12">
        <v>328.5</v>
      </c>
      <c r="H9994" s="16" t="s">
        <v>15</v>
      </c>
      <c r="I9994" s="16" t="s">
        <v>39</v>
      </c>
      <c r="J9994" s="17">
        <v>44624</v>
      </c>
      <c r="K9994" s="12" t="b">
        <v>1</v>
      </c>
    </row>
    <row r="9995" spans="1:11" x14ac:dyDescent="0.25">
      <c r="A9995" s="14" t="s">
        <v>10738</v>
      </c>
      <c r="B9995" s="14" t="s">
        <v>99</v>
      </c>
      <c r="C9995" s="14" t="s">
        <v>19</v>
      </c>
      <c r="D9995" s="14" t="str" cm="1">
        <f t="array" ref="D9995">_xlfn.IFS(C9995="Patisserie","Item_10_PAT",C9995="Milk Products","Item_10_MILK",C9995="Butchers","Item_10_BUT",C9995="Beverages","Item_10_BEV",C9995="Food","Item_10_FOOD",C9995="Furniture","Item_10_FUR",C9995="Electric household essentials","Item_10_EHE",C9995="Computers and electric accessories","Item_10_CEA")</f>
        <v>Item_10_MILK</v>
      </c>
      <c r="E9995" s="11">
        <v>9.5</v>
      </c>
      <c r="F9995" s="11">
        <v>2</v>
      </c>
      <c r="G9995" s="11">
        <v>19</v>
      </c>
      <c r="H9995" s="14" t="s">
        <v>15</v>
      </c>
      <c r="I9995" s="14" t="s">
        <v>16</v>
      </c>
      <c r="J9995" s="15">
        <v>44844</v>
      </c>
      <c r="K9995" s="12" t="str">
        <f>IF(H9995="Digital Wallet","TRUE","FALSE")</f>
        <v>TRUE</v>
      </c>
    </row>
    <row r="9996" spans="1:11" x14ac:dyDescent="0.25">
      <c r="A9996" s="16" t="s">
        <v>10739</v>
      </c>
      <c r="B9996" s="16" t="s">
        <v>64</v>
      </c>
      <c r="C9996" s="16" t="s">
        <v>32</v>
      </c>
      <c r="D9996" s="14" t="str" cm="1">
        <f t="array" ref="D9996">_xlfn.IFS(C9996="Patisserie","Item_10_PAT",C9996="Milk Products","Item_10_MILK",C9996="Butchers","Item_10_BUT",C9996="Beverages","Item_10_BEV",C9996="Food","Item_10_FOOD",C9996="Furniture","Item_10_FUR",C9996="Electric household essentials","Item_10_EHE",C9996="Computers and electric accessories","Item_10_CEA")</f>
        <v>Item_10_FOOD</v>
      </c>
      <c r="E9996" s="11">
        <v>41</v>
      </c>
      <c r="F9996" s="12">
        <v>6</v>
      </c>
      <c r="G9996" s="12">
        <v>246</v>
      </c>
      <c r="H9996" s="16" t="s">
        <v>49</v>
      </c>
      <c r="I9996" s="16" t="s">
        <v>16</v>
      </c>
      <c r="J9996" s="17">
        <v>44994</v>
      </c>
      <c r="K9996" s="12" t="b">
        <v>1</v>
      </c>
    </row>
    <row r="9997" spans="1:11" x14ac:dyDescent="0.25">
      <c r="A9997" s="14" t="s">
        <v>10742</v>
      </c>
      <c r="B9997" s="14" t="s">
        <v>109</v>
      </c>
      <c r="C9997" s="14" t="s">
        <v>13</v>
      </c>
      <c r="D9997" s="14" t="str" cm="1">
        <f t="array" ref="D9997">_xlfn.IFS(C9997="Patisserie","Item_10_PAT",C9997="Milk Products","Item_10_MILK",C9997="Butchers","Item_10_BUT",C9997="Beverages","Item_10_BEV",C9997="Food","Item_10_FOOD",C9997="Furniture","Item_10_FUR",C9997="Electric household essentials","Item_10_EHE",C9997="Computers and electric accessories","Item_10_CEA")</f>
        <v>Item_10_PAT</v>
      </c>
      <c r="E9997" s="11">
        <v>33.5</v>
      </c>
      <c r="F9997" s="11">
        <v>1</v>
      </c>
      <c r="G9997" s="11">
        <v>33.5</v>
      </c>
      <c r="H9997" s="14" t="s">
        <v>25</v>
      </c>
      <c r="I9997" s="14" t="s">
        <v>39</v>
      </c>
      <c r="J9997" s="15">
        <v>45354</v>
      </c>
      <c r="K9997" s="11" t="b">
        <v>1</v>
      </c>
    </row>
    <row r="9998" spans="1:11" x14ac:dyDescent="0.25">
      <c r="A9998" s="16" t="s">
        <v>10743</v>
      </c>
      <c r="B9998" s="16" t="s">
        <v>99</v>
      </c>
      <c r="C9998" s="16" t="s">
        <v>19</v>
      </c>
      <c r="D9998" s="14" t="str" cm="1">
        <f t="array" ref="D9998">_xlfn.IFS(C9998="Patisserie","Item_10_PAT",C9998="Milk Products","Item_10_MILK",C9998="Butchers","Item_10_BUT",C9998="Beverages","Item_10_BEV",C9998="Food","Item_10_FOOD",C9998="Furniture","Item_10_FUR",C9998="Electric household essentials","Item_10_EHE",C9998="Computers and electric accessories","Item_10_CEA")</f>
        <v>Item_10_MILK</v>
      </c>
      <c r="E9998" s="11">
        <v>36.5</v>
      </c>
      <c r="F9998" s="12">
        <v>2</v>
      </c>
      <c r="G9998" s="12">
        <v>73</v>
      </c>
      <c r="H9998" s="16" t="s">
        <v>15</v>
      </c>
      <c r="I9998" s="16" t="s">
        <v>16</v>
      </c>
      <c r="J9998" s="17">
        <v>44632</v>
      </c>
      <c r="K9998" s="12" t="b">
        <v>1</v>
      </c>
    </row>
    <row r="9999" spans="1:11" x14ac:dyDescent="0.25">
      <c r="A9999" s="14" t="s">
        <v>10744</v>
      </c>
      <c r="B9999" s="14" t="s">
        <v>70</v>
      </c>
      <c r="C9999" s="14" t="s">
        <v>67</v>
      </c>
      <c r="D9999" s="14" t="str" cm="1">
        <f t="array" ref="D9999">_xlfn.IFS(C9999="Patisserie","Item_10_PAT",C9999="Milk Products","Item_10_MILK",C9999="Butchers","Item_10_BUT",C9999="Beverages","Item_10_BEV",C9999="Food","Item_10_FOOD",C9999="Furniture","Item_10_FUR",C9999="Electric household essentials","Item_10_EHE",C9999="Computers and electric accessories","Item_10_CEA")</f>
        <v>Item_10_EHE</v>
      </c>
      <c r="E9999" s="11">
        <v>20</v>
      </c>
      <c r="F9999" s="11">
        <v>4</v>
      </c>
      <c r="G9999" s="11">
        <v>80</v>
      </c>
      <c r="H9999" s="14" t="s">
        <v>49</v>
      </c>
      <c r="I9999" s="14" t="s">
        <v>39</v>
      </c>
      <c r="J9999" s="15">
        <v>45669</v>
      </c>
      <c r="K9999" s="11" t="b">
        <v>0</v>
      </c>
    </row>
    <row r="10000" spans="1:11" x14ac:dyDescent="0.25">
      <c r="A10000" s="16" t="s">
        <v>10745</v>
      </c>
      <c r="B10000" s="16" t="s">
        <v>66</v>
      </c>
      <c r="C10000" s="16" t="s">
        <v>67</v>
      </c>
      <c r="D10000" s="14" t="str" cm="1">
        <f t="array" ref="D10000">_xlfn.IFS(C10000="Patisserie","Item_10_PAT",C10000="Milk Products","Item_10_MILK",C10000="Butchers","Item_10_BUT",C10000="Beverages","Item_10_BEV",C10000="Food","Item_10_FOOD",C10000="Furniture","Item_10_FUR",C10000="Electric household essentials","Item_10_EHE",C10000="Computers and electric accessories","Item_10_CEA")</f>
        <v>Item_10_EHE</v>
      </c>
      <c r="E10000" s="11">
        <v>32</v>
      </c>
      <c r="F10000" s="12">
        <v>3</v>
      </c>
      <c r="G10000" s="12">
        <v>96</v>
      </c>
      <c r="H10000" s="16" t="s">
        <v>15</v>
      </c>
      <c r="I10000" s="16" t="s">
        <v>39</v>
      </c>
      <c r="J10000" s="17">
        <v>44574</v>
      </c>
      <c r="K10000" s="12" t="b">
        <v>0</v>
      </c>
    </row>
    <row r="10001" spans="1:11" x14ac:dyDescent="0.25">
      <c r="A10001" s="14" t="s">
        <v>10746</v>
      </c>
      <c r="B10001" s="14" t="s">
        <v>47</v>
      </c>
      <c r="C10001" s="14" t="s">
        <v>67</v>
      </c>
      <c r="D10001" s="14" t="str" cm="1">
        <f t="array" ref="D10001">_xlfn.IFS(C10001="Patisserie","Item_10_PAT",C10001="Milk Products","Item_10_MILK",C10001="Butchers","Item_10_BUT",C10001="Beverages","Item_10_BEV",C10001="Food","Item_10_FOOD",C10001="Furniture","Item_10_FUR",C10001="Electric household essentials","Item_10_EHE",C10001="Computers and electric accessories","Item_10_CEA")</f>
        <v>Item_10_EHE</v>
      </c>
      <c r="E10001" s="11">
        <v>36.5</v>
      </c>
      <c r="F10001" s="11">
        <v>2</v>
      </c>
      <c r="G10001" s="11">
        <v>73</v>
      </c>
      <c r="H10001" s="14" t="s">
        <v>25</v>
      </c>
      <c r="I10001" s="14" t="s">
        <v>16</v>
      </c>
      <c r="J10001" s="15">
        <v>45582</v>
      </c>
      <c r="K10001" s="11" t="b">
        <v>1</v>
      </c>
    </row>
    <row r="10002" spans="1:11" x14ac:dyDescent="0.25">
      <c r="A10002" s="16" t="s">
        <v>10747</v>
      </c>
      <c r="B10002" s="16" t="s">
        <v>31</v>
      </c>
      <c r="C10002" s="16" t="s">
        <v>32</v>
      </c>
      <c r="D10002" s="14" t="str" cm="1">
        <f t="array" ref="D10002">_xlfn.IFS(C10002="Patisserie","Item_10_PAT",C10002="Milk Products","Item_10_MILK",C10002="Butchers","Item_10_BUT",C10002="Beverages","Item_10_BEV",C10002="Food","Item_10_FOOD",C10002="Furniture","Item_10_FUR",C10002="Electric household essentials","Item_10_EHE",C10002="Computers and electric accessories","Item_10_CEA")</f>
        <v>Item_10_FOOD</v>
      </c>
      <c r="E10002" s="11">
        <v>29</v>
      </c>
      <c r="F10002" s="12">
        <v>3</v>
      </c>
      <c r="G10002" s="12">
        <v>87</v>
      </c>
      <c r="H10002" s="16" t="s">
        <v>49</v>
      </c>
      <c r="I10002" s="16" t="s">
        <v>39</v>
      </c>
      <c r="J10002" s="17">
        <v>44587</v>
      </c>
      <c r="K10002" s="12" t="b">
        <v>1</v>
      </c>
    </row>
    <row r="10003" spans="1:11" x14ac:dyDescent="0.25">
      <c r="A10003" s="14" t="s">
        <v>10748</v>
      </c>
      <c r="B10003" s="14" t="s">
        <v>81</v>
      </c>
      <c r="C10003" s="14" t="s">
        <v>67</v>
      </c>
      <c r="D10003" s="14" t="str" cm="1">
        <f t="array" ref="D10003">_xlfn.IFS(C10003="Patisserie","Item_10_PAT",C10003="Milk Products","Item_10_MILK",C10003="Butchers","Item_10_BUT",C10003="Beverages","Item_10_BEV",C10003="Food","Item_10_FOOD",C10003="Furniture","Item_10_FUR",C10003="Electric household essentials","Item_10_EHE",C10003="Computers and electric accessories","Item_10_CEA")</f>
        <v>Item_10_EHE</v>
      </c>
      <c r="E10003" s="11">
        <v>11</v>
      </c>
      <c r="F10003" s="11">
        <v>10</v>
      </c>
      <c r="G10003" s="11">
        <v>110</v>
      </c>
      <c r="H10003" s="14" t="s">
        <v>25</v>
      </c>
      <c r="I10003" s="14" t="s">
        <v>39</v>
      </c>
      <c r="J10003" s="15">
        <v>45486</v>
      </c>
      <c r="K10003" s="12" t="str">
        <f>IF(H10003="Digital Wallet","TRUE","FALSE")</f>
        <v>FALSE</v>
      </c>
    </row>
    <row r="10004" spans="1:11" x14ac:dyDescent="0.25">
      <c r="A10004" s="16" t="s">
        <v>10749</v>
      </c>
      <c r="B10004" s="16" t="s">
        <v>78</v>
      </c>
      <c r="C10004" s="16" t="s">
        <v>32</v>
      </c>
      <c r="D10004" s="14" t="str" cm="1">
        <f t="array" ref="D10004">_xlfn.IFS(C10004="Patisserie","Item_10_PAT",C10004="Milk Products","Item_10_MILK",C10004="Butchers","Item_10_BUT",C10004="Beverages","Item_10_BEV",C10004="Food","Item_10_FOOD",C10004="Furniture","Item_10_FUR",C10004="Electric household essentials","Item_10_EHE",C10004="Computers and electric accessories","Item_10_CEA")</f>
        <v>Item_10_FOOD</v>
      </c>
      <c r="E10004" s="11">
        <v>12.5</v>
      </c>
      <c r="F10004" s="12">
        <v>1</v>
      </c>
      <c r="G10004" s="12">
        <v>12.5</v>
      </c>
      <c r="H10004" s="16" t="s">
        <v>15</v>
      </c>
      <c r="I10004" s="16" t="s">
        <v>16</v>
      </c>
      <c r="J10004" s="17">
        <v>44656</v>
      </c>
      <c r="K10004" s="12" t="b">
        <v>1</v>
      </c>
    </row>
    <row r="10005" spans="1:11" x14ac:dyDescent="0.25">
      <c r="A10005" s="14" t="s">
        <v>10750</v>
      </c>
      <c r="B10005" s="14" t="s">
        <v>41</v>
      </c>
      <c r="C10005" s="14" t="s">
        <v>28</v>
      </c>
      <c r="D10005" s="14" t="str" cm="1">
        <f t="array" ref="D10005">_xlfn.IFS(C10005="Patisserie","Item_10_PAT",C10005="Milk Products","Item_10_MILK",C10005="Butchers","Item_10_BUT",C10005="Beverages","Item_10_BEV",C10005="Food","Item_10_FOOD",C10005="Furniture","Item_10_FUR",C10005="Electric household essentials","Item_10_EHE",C10005="Computers and electric accessories","Item_10_CEA")</f>
        <v>Item_10_BEV</v>
      </c>
      <c r="E10005" s="11">
        <v>39.5</v>
      </c>
      <c r="F10005" s="11">
        <v>10</v>
      </c>
      <c r="G10005" s="11">
        <v>395</v>
      </c>
      <c r="H10005" s="14" t="s">
        <v>15</v>
      </c>
      <c r="I10005" s="14" t="s">
        <v>39</v>
      </c>
      <c r="J10005" s="15">
        <v>45326</v>
      </c>
      <c r="K10005" s="12" t="str">
        <f>IF(H10005="Digital Wallet","TRUE","FALSE")</f>
        <v>TRUE</v>
      </c>
    </row>
    <row r="10006" spans="1:11" x14ac:dyDescent="0.25">
      <c r="A10006" s="16" t="s">
        <v>10751</v>
      </c>
      <c r="B10006" s="16" t="s">
        <v>117</v>
      </c>
      <c r="C10006" s="16" t="s">
        <v>67</v>
      </c>
      <c r="D10006" s="14" t="str" cm="1">
        <f t="array" ref="D10006">_xlfn.IFS(C10006="Patisserie","Item_10_PAT",C10006="Milk Products","Item_10_MILK",C10006="Butchers","Item_10_BUT",C10006="Beverages","Item_10_BEV",C10006="Food","Item_10_FOOD",C10006="Furniture","Item_10_FUR",C10006="Electric household essentials","Item_10_EHE",C10006="Computers and electric accessories","Item_10_CEA")</f>
        <v>Item_10_EHE</v>
      </c>
      <c r="E10006" s="11">
        <v>41</v>
      </c>
      <c r="F10006" s="12">
        <v>2</v>
      </c>
      <c r="G10006" s="12">
        <v>82</v>
      </c>
      <c r="H10006" s="16" t="s">
        <v>49</v>
      </c>
      <c r="I10006" s="16" t="s">
        <v>16</v>
      </c>
      <c r="J10006" s="17">
        <v>45143</v>
      </c>
      <c r="K10006" s="12" t="b">
        <v>1</v>
      </c>
    </row>
    <row r="10007" spans="1:11" x14ac:dyDescent="0.25">
      <c r="A10007" s="14" t="s">
        <v>10752</v>
      </c>
      <c r="B10007" s="14" t="s">
        <v>124</v>
      </c>
      <c r="C10007" s="14" t="s">
        <v>19</v>
      </c>
      <c r="D10007" s="14" t="str" cm="1">
        <f t="array" ref="D10007">_xlfn.IFS(C10007="Patisserie","Item_10_PAT",C10007="Milk Products","Item_10_MILK",C10007="Butchers","Item_10_BUT",C10007="Beverages","Item_10_BEV",C10007="Food","Item_10_FOOD",C10007="Furniture","Item_10_FUR",C10007="Electric household essentials","Item_10_EHE",C10007="Computers and electric accessories","Item_10_CEA")</f>
        <v>Item_10_MILK</v>
      </c>
      <c r="E10007" s="11">
        <v>36.5</v>
      </c>
      <c r="F10007" s="11">
        <v>9</v>
      </c>
      <c r="G10007" s="11">
        <v>328.5</v>
      </c>
      <c r="H10007" s="14" t="s">
        <v>25</v>
      </c>
      <c r="I10007" s="14" t="s">
        <v>16</v>
      </c>
      <c r="J10007" s="15">
        <v>44850</v>
      </c>
      <c r="K10007" s="11" t="b">
        <v>0</v>
      </c>
    </row>
    <row r="10008" spans="1:11" x14ac:dyDescent="0.25">
      <c r="A10008" s="16" t="s">
        <v>10753</v>
      </c>
      <c r="B10008" s="16" t="s">
        <v>109</v>
      </c>
      <c r="C10008" s="16" t="s">
        <v>23</v>
      </c>
      <c r="D10008" s="14" t="str" cm="1">
        <f t="array" ref="D10008">_xlfn.IFS(C10008="Patisserie","Item_10_PAT",C10008="Milk Products","Item_10_MILK",C10008="Butchers","Item_10_BUT",C10008="Beverages","Item_10_BEV",C10008="Food","Item_10_FOOD",C10008="Furniture","Item_10_FUR",C10008="Electric household essentials","Item_10_EHE",C10008="Computers and electric accessories","Item_10_CEA")</f>
        <v>Item_10_BUT</v>
      </c>
      <c r="E10008" s="11">
        <v>21.5</v>
      </c>
      <c r="F10008" s="12">
        <v>2</v>
      </c>
      <c r="G10008" s="12">
        <v>43</v>
      </c>
      <c r="H10008" s="16" t="s">
        <v>25</v>
      </c>
      <c r="I10008" s="16" t="s">
        <v>16</v>
      </c>
      <c r="J10008" s="17">
        <v>44569</v>
      </c>
      <c r="K10008" s="12" t="str">
        <f t="shared" ref="K10008:K10010" si="749">IF(H10008="Digital Wallet","TRUE","FALSE")</f>
        <v>FALSE</v>
      </c>
    </row>
    <row r="10009" spans="1:11" x14ac:dyDescent="0.25">
      <c r="A10009" s="14" t="s">
        <v>10754</v>
      </c>
      <c r="B10009" s="14" t="s">
        <v>75</v>
      </c>
      <c r="C10009" s="14" t="s">
        <v>32</v>
      </c>
      <c r="D10009" s="14" t="str" cm="1">
        <f t="array" ref="D10009">_xlfn.IFS(C10009="Patisserie","Item_10_PAT",C10009="Milk Products","Item_10_MILK",C10009="Butchers","Item_10_BUT",C10009="Beverages","Item_10_BEV",C10009="Food","Item_10_FOOD",C10009="Furniture","Item_10_FUR",C10009="Electric household essentials","Item_10_EHE",C10009="Computers and electric accessories","Item_10_CEA")</f>
        <v>Item_10_FOOD</v>
      </c>
      <c r="E10009" s="11">
        <v>21.5</v>
      </c>
      <c r="F10009" s="11">
        <v>8</v>
      </c>
      <c r="G10009" s="11">
        <v>172</v>
      </c>
      <c r="H10009" s="14" t="s">
        <v>15</v>
      </c>
      <c r="I10009" s="14" t="s">
        <v>39</v>
      </c>
      <c r="J10009" s="15">
        <v>45117</v>
      </c>
      <c r="K10009" s="12" t="str">
        <f t="shared" si="749"/>
        <v>TRUE</v>
      </c>
    </row>
    <row r="10010" spans="1:11" x14ac:dyDescent="0.25">
      <c r="A10010" s="16" t="s">
        <v>10755</v>
      </c>
      <c r="B10010" s="16" t="s">
        <v>31</v>
      </c>
      <c r="C10010" s="16" t="s">
        <v>28</v>
      </c>
      <c r="D10010" s="14" t="str" cm="1">
        <f t="array" ref="D10010">_xlfn.IFS(C10010="Patisserie","Item_10_PAT",C10010="Milk Products","Item_10_MILK",C10010="Butchers","Item_10_BUT",C10010="Beverages","Item_10_BEV",C10010="Food","Item_10_FOOD",C10010="Furniture","Item_10_FUR",C10010="Electric household essentials","Item_10_EHE",C10010="Computers and electric accessories","Item_10_CEA")</f>
        <v>Item_10_BEV</v>
      </c>
      <c r="E10010" s="11">
        <v>33.5</v>
      </c>
      <c r="F10010" s="12">
        <v>2</v>
      </c>
      <c r="G10010" s="12">
        <v>67</v>
      </c>
      <c r="H10010" s="16" t="s">
        <v>15</v>
      </c>
      <c r="I10010" s="16" t="s">
        <v>39</v>
      </c>
      <c r="J10010" s="17">
        <v>45352</v>
      </c>
      <c r="K10010" s="12" t="str">
        <f t="shared" si="749"/>
        <v>TRUE</v>
      </c>
    </row>
    <row r="10011" spans="1:11" x14ac:dyDescent="0.25">
      <c r="A10011" s="14" t="s">
        <v>10756</v>
      </c>
      <c r="B10011" s="14" t="s">
        <v>124</v>
      </c>
      <c r="C10011" s="14" t="s">
        <v>13</v>
      </c>
      <c r="D10011" s="14" t="str" cm="1">
        <f t="array" ref="D10011">_xlfn.IFS(C10011="Patisserie","Item_10_PAT",C10011="Milk Products","Item_10_MILK",C10011="Butchers","Item_10_BUT",C10011="Beverages","Item_10_BEV",C10011="Food","Item_10_FOOD",C10011="Furniture","Item_10_FUR",C10011="Electric household essentials","Item_10_EHE",C10011="Computers and electric accessories","Item_10_CEA")</f>
        <v>Item_10_PAT</v>
      </c>
      <c r="E10011" s="11">
        <v>21.5</v>
      </c>
      <c r="F10011" s="11">
        <v>7</v>
      </c>
      <c r="G10011" s="11">
        <v>150.5</v>
      </c>
      <c r="H10011" s="14" t="s">
        <v>15</v>
      </c>
      <c r="I10011" s="14" t="s">
        <v>39</v>
      </c>
      <c r="J10011" s="15">
        <v>45435</v>
      </c>
      <c r="K10011" s="11" t="b">
        <v>1</v>
      </c>
    </row>
    <row r="10012" spans="1:11" x14ac:dyDescent="0.25">
      <c r="A10012" s="16" t="s">
        <v>10757</v>
      </c>
      <c r="B10012" s="16" t="s">
        <v>114</v>
      </c>
      <c r="C10012" s="16" t="s">
        <v>28</v>
      </c>
      <c r="D10012" s="14" t="str" cm="1">
        <f t="array" ref="D10012">_xlfn.IFS(C10012="Patisserie","Item_10_PAT",C10012="Milk Products","Item_10_MILK",C10012="Butchers","Item_10_BUT",C10012="Beverages","Item_10_BEV",C10012="Food","Item_10_FOOD",C10012="Furniture","Item_10_FUR",C10012="Electric household essentials","Item_10_EHE",C10012="Computers and electric accessories","Item_10_CEA")</f>
        <v>Item_10_BEV</v>
      </c>
      <c r="E10012" s="11">
        <v>9.5</v>
      </c>
      <c r="F10012" s="12">
        <v>1</v>
      </c>
      <c r="G10012" s="12">
        <v>9.5</v>
      </c>
      <c r="H10012" s="16" t="s">
        <v>49</v>
      </c>
      <c r="I10012" s="16" t="s">
        <v>16</v>
      </c>
      <c r="J10012" s="17">
        <v>44899</v>
      </c>
      <c r="K10012" s="12" t="str">
        <f>IF(H10012="Digital Wallet","TRUE","FALSE")</f>
        <v>FALSE</v>
      </c>
    </row>
    <row r="10013" spans="1:11" x14ac:dyDescent="0.25">
      <c r="A10013" s="14" t="s">
        <v>10758</v>
      </c>
      <c r="B10013" s="14" t="s">
        <v>90</v>
      </c>
      <c r="C10013" s="14" t="s">
        <v>19</v>
      </c>
      <c r="D10013" s="14" t="str" cm="1">
        <f t="array" ref="D10013">_xlfn.IFS(C10013="Patisserie","Item_10_PAT",C10013="Milk Products","Item_10_MILK",C10013="Butchers","Item_10_BUT",C10013="Beverages","Item_10_BEV",C10013="Food","Item_10_FOOD",C10013="Furniture","Item_10_FUR",C10013="Electric household essentials","Item_10_EHE",C10013="Computers and electric accessories","Item_10_CEA")</f>
        <v>Item_10_MILK</v>
      </c>
      <c r="E10013" s="11">
        <v>6.5</v>
      </c>
      <c r="F10013" s="11">
        <v>4</v>
      </c>
      <c r="G10013" s="11">
        <v>26</v>
      </c>
      <c r="H10013" s="14" t="s">
        <v>15</v>
      </c>
      <c r="I10013" s="14" t="s">
        <v>39</v>
      </c>
      <c r="J10013" s="15">
        <v>44716</v>
      </c>
      <c r="K10013" s="11" t="b">
        <v>0</v>
      </c>
    </row>
    <row r="10014" spans="1:11" x14ac:dyDescent="0.25">
      <c r="A10014" s="16" t="s">
        <v>10759</v>
      </c>
      <c r="B10014" s="16" t="s">
        <v>85</v>
      </c>
      <c r="C10014" s="16" t="s">
        <v>42</v>
      </c>
      <c r="D10014" s="14" t="str" cm="1">
        <f t="array" ref="D10014">_xlfn.IFS(C10014="Patisserie","Item_10_PAT",C10014="Milk Products","Item_10_MILK",C10014="Butchers","Item_10_BUT",C10014="Beverages","Item_10_BEV",C10014="Food","Item_10_FOOD",C10014="Furniture","Item_10_FUR",C10014="Electric household essentials","Item_10_EHE",C10014="Computers and electric accessories","Item_10_CEA")</f>
        <v>Item_10_FUR</v>
      </c>
      <c r="E10014" s="11">
        <v>15.5</v>
      </c>
      <c r="F10014" s="12">
        <v>6</v>
      </c>
      <c r="G10014" s="12">
        <v>93</v>
      </c>
      <c r="H10014" s="16" t="s">
        <v>15</v>
      </c>
      <c r="I10014" s="16" t="s">
        <v>39</v>
      </c>
      <c r="J10014" s="17">
        <v>45140</v>
      </c>
      <c r="K10014" s="12" t="b">
        <v>1</v>
      </c>
    </row>
    <row r="10015" spans="1:11" x14ac:dyDescent="0.25">
      <c r="A10015" s="14" t="s">
        <v>10760</v>
      </c>
      <c r="B10015" s="14" t="s">
        <v>31</v>
      </c>
      <c r="C10015" s="14" t="s">
        <v>28</v>
      </c>
      <c r="D10015" s="14" t="str" cm="1">
        <f t="array" ref="D10015">_xlfn.IFS(C10015="Patisserie","Item_10_PAT",C10015="Milk Products","Item_10_MILK",C10015="Butchers","Item_10_BUT",C10015="Beverages","Item_10_BEV",C10015="Food","Item_10_FOOD",C10015="Furniture","Item_10_FUR",C10015="Electric household essentials","Item_10_EHE",C10015="Computers and electric accessories","Item_10_CEA")</f>
        <v>Item_10_BEV</v>
      </c>
      <c r="E10015" s="11">
        <v>41</v>
      </c>
      <c r="F10015" s="11">
        <v>4</v>
      </c>
      <c r="G10015" s="11">
        <v>164</v>
      </c>
      <c r="H10015" s="14" t="s">
        <v>25</v>
      </c>
      <c r="I10015" s="14" t="s">
        <v>39</v>
      </c>
      <c r="J10015" s="15">
        <v>45494</v>
      </c>
      <c r="K10015" s="11" t="b">
        <v>1</v>
      </c>
    </row>
    <row r="10016" spans="1:11" x14ac:dyDescent="0.25">
      <c r="A10016" s="16" t="s">
        <v>10761</v>
      </c>
      <c r="B10016" s="16" t="s">
        <v>18</v>
      </c>
      <c r="C10016" s="16" t="s">
        <v>131</v>
      </c>
      <c r="D10016" s="14" t="str" cm="1">
        <f t="array" ref="D10016">_xlfn.IFS(C10016="Patisserie","Item_10_PAT",C10016="Milk Products","Item_10_MILK",C10016="Butchers","Item_10_BUT",C10016="Beverages","Item_10_BEV",C10016="Food","Item_10_FOOD",C10016="Furniture","Item_10_FUR",C10016="Electric household essentials","Item_10_EHE",C10016="Computers and electric accessories","Item_10_CEA")</f>
        <v>Item_10_CEA</v>
      </c>
      <c r="E10016" s="11">
        <v>29</v>
      </c>
      <c r="F10016" s="12">
        <v>2</v>
      </c>
      <c r="G10016" s="12">
        <v>58</v>
      </c>
      <c r="H10016" s="16" t="s">
        <v>15</v>
      </c>
      <c r="I10016" s="16" t="s">
        <v>16</v>
      </c>
      <c r="J10016" s="17">
        <v>45124</v>
      </c>
      <c r="K10016" s="12" t="b">
        <v>0</v>
      </c>
    </row>
    <row r="10017" spans="1:11" x14ac:dyDescent="0.25">
      <c r="A10017" s="14" t="s">
        <v>10762</v>
      </c>
      <c r="B10017" s="14" t="s">
        <v>101</v>
      </c>
      <c r="C10017" s="14" t="s">
        <v>32</v>
      </c>
      <c r="D10017" s="14" t="str" cm="1">
        <f t="array" ref="D10017">_xlfn.IFS(C10017="Patisserie","Item_10_PAT",C10017="Milk Products","Item_10_MILK",C10017="Butchers","Item_10_BUT",C10017="Beverages","Item_10_BEV",C10017="Food","Item_10_FOOD",C10017="Furniture","Item_10_FUR",C10017="Electric household essentials","Item_10_EHE",C10017="Computers and electric accessories","Item_10_CEA")</f>
        <v>Item_10_FOOD</v>
      </c>
      <c r="E10017" s="11">
        <v>8</v>
      </c>
      <c r="F10017" s="11">
        <v>4</v>
      </c>
      <c r="G10017" s="11">
        <v>32</v>
      </c>
      <c r="H10017" s="14" t="s">
        <v>49</v>
      </c>
      <c r="I10017" s="14" t="s">
        <v>39</v>
      </c>
      <c r="J10017" s="15">
        <v>44651</v>
      </c>
      <c r="K10017" s="11" t="b">
        <v>0</v>
      </c>
    </row>
    <row r="10018" spans="1:11" x14ac:dyDescent="0.25">
      <c r="A10018" s="16" t="s">
        <v>10763</v>
      </c>
      <c r="B10018" s="16" t="s">
        <v>90</v>
      </c>
      <c r="C10018" s="16" t="s">
        <v>32</v>
      </c>
      <c r="D10018" s="14" t="str" cm="1">
        <f t="array" ref="D10018">_xlfn.IFS(C10018="Patisserie","Item_10_PAT",C10018="Milk Products","Item_10_MILK",C10018="Butchers","Item_10_BUT",C10018="Beverages","Item_10_BEV",C10018="Food","Item_10_FOOD",C10018="Furniture","Item_10_FUR",C10018="Electric household essentials","Item_10_EHE",C10018="Computers and electric accessories","Item_10_CEA")</f>
        <v>Item_10_FOOD</v>
      </c>
      <c r="E10018" s="11">
        <v>6.5</v>
      </c>
      <c r="F10018" s="12">
        <v>4</v>
      </c>
      <c r="G10018" s="12">
        <v>26</v>
      </c>
      <c r="H10018" s="16" t="s">
        <v>49</v>
      </c>
      <c r="I10018" s="16" t="s">
        <v>16</v>
      </c>
      <c r="J10018" s="17">
        <v>44717</v>
      </c>
      <c r="K10018" s="12" t="b">
        <v>1</v>
      </c>
    </row>
    <row r="10019" spans="1:11" x14ac:dyDescent="0.25">
      <c r="A10019" s="14" t="s">
        <v>10764</v>
      </c>
      <c r="B10019" s="14" t="s">
        <v>56</v>
      </c>
      <c r="C10019" s="14" t="s">
        <v>67</v>
      </c>
      <c r="D10019" s="14" t="str" cm="1">
        <f t="array" ref="D10019">_xlfn.IFS(C10019="Patisserie","Item_10_PAT",C10019="Milk Products","Item_10_MILK",C10019="Butchers","Item_10_BUT",C10019="Beverages","Item_10_BEV",C10019="Food","Item_10_FOOD",C10019="Furniture","Item_10_FUR",C10019="Electric household essentials","Item_10_EHE",C10019="Computers and electric accessories","Item_10_CEA")</f>
        <v>Item_10_EHE</v>
      </c>
      <c r="E10019" s="11">
        <v>14</v>
      </c>
      <c r="F10019" s="11">
        <v>7</v>
      </c>
      <c r="G10019" s="11">
        <v>98</v>
      </c>
      <c r="H10019" s="14" t="s">
        <v>15</v>
      </c>
      <c r="I10019" s="14" t="s">
        <v>39</v>
      </c>
      <c r="J10019" s="15">
        <v>44717</v>
      </c>
      <c r="K10019" s="12" t="str">
        <f>IF(H10019="Digital Wallet","TRUE","FALSE")</f>
        <v>TRUE</v>
      </c>
    </row>
    <row r="10020" spans="1:11" x14ac:dyDescent="0.25">
      <c r="A10020" s="16" t="s">
        <v>10765</v>
      </c>
      <c r="B10020" s="16" t="s">
        <v>78</v>
      </c>
      <c r="C10020" s="16" t="s">
        <v>19</v>
      </c>
      <c r="D10020" s="14" t="str" cm="1">
        <f t="array" ref="D10020">_xlfn.IFS(C10020="Patisserie","Item_10_PAT",C10020="Milk Products","Item_10_MILK",C10020="Butchers","Item_10_BUT",C10020="Beverages","Item_10_BEV",C10020="Food","Item_10_FOOD",C10020="Furniture","Item_10_FUR",C10020="Electric household essentials","Item_10_EHE",C10020="Computers and electric accessories","Item_10_CEA")</f>
        <v>Item_10_MILK</v>
      </c>
      <c r="E10020" s="11">
        <v>5</v>
      </c>
      <c r="F10020" s="12">
        <v>5</v>
      </c>
      <c r="G10020" s="12">
        <v>25</v>
      </c>
      <c r="H10020" s="16" t="s">
        <v>49</v>
      </c>
      <c r="I10020" s="16" t="s">
        <v>39</v>
      </c>
      <c r="J10020" s="17">
        <v>44780</v>
      </c>
      <c r="K10020" s="12" t="b">
        <v>1</v>
      </c>
    </row>
    <row r="10021" spans="1:11" x14ac:dyDescent="0.25">
      <c r="A10021" s="14" t="s">
        <v>10766</v>
      </c>
      <c r="B10021" s="14" t="s">
        <v>18</v>
      </c>
      <c r="C10021" s="14" t="s">
        <v>131</v>
      </c>
      <c r="D10021" s="14" t="str" cm="1">
        <f t="array" ref="D10021">_xlfn.IFS(C10021="Patisserie","Item_10_PAT",C10021="Milk Products","Item_10_MILK",C10021="Butchers","Item_10_BUT",C10021="Beverages","Item_10_BEV",C10021="Food","Item_10_FOOD",C10021="Furniture","Item_10_FUR",C10021="Electric household essentials","Item_10_EHE",C10021="Computers and electric accessories","Item_10_CEA")</f>
        <v>Item_10_CEA</v>
      </c>
      <c r="E10021" s="11">
        <v>41</v>
      </c>
      <c r="F10021" s="11">
        <v>1</v>
      </c>
      <c r="G10021" s="11">
        <v>41</v>
      </c>
      <c r="H10021" s="14" t="s">
        <v>25</v>
      </c>
      <c r="I10021" s="14" t="s">
        <v>16</v>
      </c>
      <c r="J10021" s="15">
        <v>45136</v>
      </c>
      <c r="K10021" s="12" t="str">
        <f>IF(H10021="Digital Wallet","TRUE","FALSE")</f>
        <v>FALSE</v>
      </c>
    </row>
    <row r="10022" spans="1:11" x14ac:dyDescent="0.25">
      <c r="A10022" s="16" t="s">
        <v>10767</v>
      </c>
      <c r="B10022" s="16" t="s">
        <v>117</v>
      </c>
      <c r="C10022" s="16" t="s">
        <v>67</v>
      </c>
      <c r="D10022" s="14" t="str" cm="1">
        <f t="array" ref="D10022">_xlfn.IFS(C10022="Patisserie","Item_10_PAT",C10022="Milk Products","Item_10_MILK",C10022="Butchers","Item_10_BUT",C10022="Beverages","Item_10_BEV",C10022="Food","Item_10_FOOD",C10022="Furniture","Item_10_FUR",C10022="Electric household essentials","Item_10_EHE",C10022="Computers and electric accessories","Item_10_CEA")</f>
        <v>Item_10_EHE</v>
      </c>
      <c r="E10022" s="11">
        <v>12.5</v>
      </c>
      <c r="F10022" s="12">
        <v>4</v>
      </c>
      <c r="G10022" s="12">
        <v>50</v>
      </c>
      <c r="H10022" s="16" t="s">
        <v>49</v>
      </c>
      <c r="I10022" s="16" t="s">
        <v>39</v>
      </c>
      <c r="J10022" s="17">
        <v>44673</v>
      </c>
      <c r="K10022" s="12" t="b">
        <v>1</v>
      </c>
    </row>
    <row r="10023" spans="1:11" x14ac:dyDescent="0.25">
      <c r="A10023" s="14" t="s">
        <v>10768</v>
      </c>
      <c r="B10023" s="14" t="s">
        <v>78</v>
      </c>
      <c r="C10023" s="14" t="s">
        <v>67</v>
      </c>
      <c r="D10023" s="14" t="str" cm="1">
        <f t="array" ref="D10023">_xlfn.IFS(C10023="Patisserie","Item_10_PAT",C10023="Milk Products","Item_10_MILK",C10023="Butchers","Item_10_BUT",C10023="Beverages","Item_10_BEV",C10023="Food","Item_10_FOOD",C10023="Furniture","Item_10_FUR",C10023="Electric household essentials","Item_10_EHE",C10023="Computers and electric accessories","Item_10_CEA")</f>
        <v>Item_10_EHE</v>
      </c>
      <c r="E10023" s="11">
        <v>33.5</v>
      </c>
      <c r="F10023" s="11">
        <v>6</v>
      </c>
      <c r="G10023" s="11">
        <v>201</v>
      </c>
      <c r="H10023" s="14" t="s">
        <v>25</v>
      </c>
      <c r="I10023" s="14" t="s">
        <v>39</v>
      </c>
      <c r="J10023" s="15">
        <v>44847</v>
      </c>
      <c r="K10023" s="11" t="b">
        <v>1</v>
      </c>
    </row>
    <row r="10024" spans="1:11" x14ac:dyDescent="0.25">
      <c r="A10024" s="16" t="s">
        <v>10769</v>
      </c>
      <c r="B10024" s="16" t="s">
        <v>109</v>
      </c>
      <c r="C10024" s="16" t="s">
        <v>13</v>
      </c>
      <c r="D10024" s="14" t="str" cm="1">
        <f t="array" ref="D10024">_xlfn.IFS(C10024="Patisserie","Item_10_PAT",C10024="Milk Products","Item_10_MILK",C10024="Butchers","Item_10_BUT",C10024="Beverages","Item_10_BEV",C10024="Food","Item_10_FOOD",C10024="Furniture","Item_10_FUR",C10024="Electric household essentials","Item_10_EHE",C10024="Computers and electric accessories","Item_10_CEA")</f>
        <v>Item_10_PAT</v>
      </c>
      <c r="E10024" s="11">
        <v>14</v>
      </c>
      <c r="F10024" s="12">
        <v>5</v>
      </c>
      <c r="G10024" s="12">
        <v>70</v>
      </c>
      <c r="H10024" s="16" t="s">
        <v>25</v>
      </c>
      <c r="I10024" s="16" t="s">
        <v>16</v>
      </c>
      <c r="J10024" s="17">
        <v>44711</v>
      </c>
      <c r="K10024" s="12" t="b">
        <v>0</v>
      </c>
    </row>
    <row r="10025" spans="1:11" x14ac:dyDescent="0.25">
      <c r="A10025" s="14" t="s">
        <v>10770</v>
      </c>
      <c r="B10025" s="14" t="s">
        <v>31</v>
      </c>
      <c r="C10025" s="14" t="s">
        <v>67</v>
      </c>
      <c r="D10025" s="14" t="str" cm="1">
        <f t="array" ref="D10025">_xlfn.IFS(C10025="Patisserie","Item_10_PAT",C10025="Milk Products","Item_10_MILK",C10025="Butchers","Item_10_BUT",C10025="Beverages","Item_10_BEV",C10025="Food","Item_10_FOOD",C10025="Furniture","Item_10_FUR",C10025="Electric household essentials","Item_10_EHE",C10025="Computers and electric accessories","Item_10_CEA")</f>
        <v>Item_10_EHE</v>
      </c>
      <c r="E10025" s="11">
        <v>12.5</v>
      </c>
      <c r="F10025" s="11">
        <v>6</v>
      </c>
      <c r="G10025" s="11">
        <v>75</v>
      </c>
      <c r="H10025" s="14" t="s">
        <v>15</v>
      </c>
      <c r="I10025" s="14" t="s">
        <v>39</v>
      </c>
      <c r="J10025" s="15">
        <v>45003</v>
      </c>
      <c r="K10025" s="11" t="b">
        <v>1</v>
      </c>
    </row>
    <row r="10026" spans="1:11" x14ac:dyDescent="0.25">
      <c r="A10026" s="16" t="s">
        <v>10771</v>
      </c>
      <c r="B10026" s="16" t="s">
        <v>114</v>
      </c>
      <c r="C10026" s="16" t="s">
        <v>23</v>
      </c>
      <c r="D10026" s="14" t="str" cm="1">
        <f t="array" ref="D10026">_xlfn.IFS(C10026="Patisserie","Item_10_PAT",C10026="Milk Products","Item_10_MILK",C10026="Butchers","Item_10_BUT",C10026="Beverages","Item_10_BEV",C10026="Food","Item_10_FOOD",C10026="Furniture","Item_10_FUR",C10026="Electric household essentials","Item_10_EHE",C10026="Computers and electric accessories","Item_10_CEA")</f>
        <v>Item_10_BUT</v>
      </c>
      <c r="E10026" s="11">
        <v>12.5</v>
      </c>
      <c r="F10026" s="12">
        <v>7</v>
      </c>
      <c r="G10026" s="12">
        <v>87.5</v>
      </c>
      <c r="H10026" s="16" t="s">
        <v>15</v>
      </c>
      <c r="I10026" s="16" t="s">
        <v>39</v>
      </c>
      <c r="J10026" s="17">
        <v>45450</v>
      </c>
      <c r="K10026" s="12" t="b">
        <v>0</v>
      </c>
    </row>
    <row r="10027" spans="1:11" x14ac:dyDescent="0.25">
      <c r="A10027" s="14" t="s">
        <v>10772</v>
      </c>
      <c r="B10027" s="14" t="s">
        <v>75</v>
      </c>
      <c r="C10027" s="14" t="s">
        <v>28</v>
      </c>
      <c r="D10027" s="14" t="str" cm="1">
        <f t="array" ref="D10027">_xlfn.IFS(C10027="Patisserie","Item_10_PAT",C10027="Milk Products","Item_10_MILK",C10027="Butchers","Item_10_BUT",C10027="Beverages","Item_10_BEV",C10027="Food","Item_10_FOOD",C10027="Furniture","Item_10_FUR",C10027="Electric household essentials","Item_10_EHE",C10027="Computers and electric accessories","Item_10_CEA")</f>
        <v>Item_10_BEV</v>
      </c>
      <c r="E10027" s="11">
        <v>6.5</v>
      </c>
      <c r="F10027" s="11">
        <v>2</v>
      </c>
      <c r="G10027" s="11">
        <v>13</v>
      </c>
      <c r="H10027" s="14" t="s">
        <v>15</v>
      </c>
      <c r="I10027" s="14" t="s">
        <v>39</v>
      </c>
      <c r="J10027" s="15">
        <v>44799</v>
      </c>
      <c r="K10027" s="12" t="str">
        <f t="shared" ref="K10027:K10028" si="750">IF(H10027="Digital Wallet","TRUE","FALSE")</f>
        <v>TRUE</v>
      </c>
    </row>
    <row r="10028" spans="1:11" x14ac:dyDescent="0.25">
      <c r="A10028" s="16" t="s">
        <v>10773</v>
      </c>
      <c r="B10028" s="16" t="s">
        <v>66</v>
      </c>
      <c r="C10028" s="16" t="s">
        <v>32</v>
      </c>
      <c r="D10028" s="14" t="str" cm="1">
        <f t="array" ref="D10028">_xlfn.IFS(C10028="Patisserie","Item_10_PAT",C10028="Milk Products","Item_10_MILK",C10028="Butchers","Item_10_BUT",C10028="Beverages","Item_10_BEV",C10028="Food","Item_10_FOOD",C10028="Furniture","Item_10_FUR",C10028="Electric household essentials","Item_10_EHE",C10028="Computers and electric accessories","Item_10_CEA")</f>
        <v>Item_10_FOOD</v>
      </c>
      <c r="E10028" s="11">
        <v>29</v>
      </c>
      <c r="F10028" s="12">
        <v>3</v>
      </c>
      <c r="G10028" s="12">
        <v>87</v>
      </c>
      <c r="H10028" s="16" t="s">
        <v>49</v>
      </c>
      <c r="I10028" s="16" t="s">
        <v>16</v>
      </c>
      <c r="J10028" s="17">
        <v>44810</v>
      </c>
      <c r="K10028" s="12" t="str">
        <f t="shared" si="750"/>
        <v>FALSE</v>
      </c>
    </row>
    <row r="10029" spans="1:11" x14ac:dyDescent="0.25">
      <c r="A10029" s="14" t="s">
        <v>10774</v>
      </c>
      <c r="B10029" s="14" t="s">
        <v>47</v>
      </c>
      <c r="C10029" s="14" t="s">
        <v>13</v>
      </c>
      <c r="D10029" s="14" t="str" cm="1">
        <f t="array" ref="D10029">_xlfn.IFS(C10029="Patisserie","Item_10_PAT",C10029="Milk Products","Item_10_MILK",C10029="Butchers","Item_10_BUT",C10029="Beverages","Item_10_BEV",C10029="Food","Item_10_FOOD",C10029="Furniture","Item_10_FUR",C10029="Electric household essentials","Item_10_EHE",C10029="Computers and electric accessories","Item_10_CEA")</f>
        <v>Item_10_PAT</v>
      </c>
      <c r="E10029" s="11">
        <v>39.5</v>
      </c>
      <c r="F10029" s="11">
        <v>7</v>
      </c>
      <c r="G10029" s="11">
        <v>276.5</v>
      </c>
      <c r="H10029" s="14" t="s">
        <v>25</v>
      </c>
      <c r="I10029" s="14" t="s">
        <v>16</v>
      </c>
      <c r="J10029" s="15">
        <v>44686</v>
      </c>
      <c r="K10029" s="11" t="b">
        <v>1</v>
      </c>
    </row>
    <row r="10030" spans="1:11" x14ac:dyDescent="0.25">
      <c r="A10030" s="16" t="s">
        <v>10775</v>
      </c>
      <c r="B10030" s="16" t="s">
        <v>109</v>
      </c>
      <c r="C10030" s="16" t="s">
        <v>42</v>
      </c>
      <c r="D10030" s="14" t="str" cm="1">
        <f t="array" ref="D10030">_xlfn.IFS(C10030="Patisserie","Item_10_PAT",C10030="Milk Products","Item_10_MILK",C10030="Butchers","Item_10_BUT",C10030="Beverages","Item_10_BEV",C10030="Food","Item_10_FOOD",C10030="Furniture","Item_10_FUR",C10030="Electric household essentials","Item_10_EHE",C10030="Computers and electric accessories","Item_10_CEA")</f>
        <v>Item_10_FUR</v>
      </c>
      <c r="E10030" s="11">
        <v>20</v>
      </c>
      <c r="F10030" s="12">
        <v>8</v>
      </c>
      <c r="G10030" s="12">
        <v>160</v>
      </c>
      <c r="H10030" s="16" t="s">
        <v>49</v>
      </c>
      <c r="I10030" s="16" t="s">
        <v>39</v>
      </c>
      <c r="J10030" s="17">
        <v>45401</v>
      </c>
      <c r="K10030" s="12" t="str">
        <f>IF(H10030="Digital Wallet","TRUE","FALSE")</f>
        <v>FALSE</v>
      </c>
    </row>
    <row r="10031" spans="1:11" x14ac:dyDescent="0.25">
      <c r="A10031" s="14" t="s">
        <v>10776</v>
      </c>
      <c r="B10031" s="14" t="s">
        <v>41</v>
      </c>
      <c r="C10031" s="14" t="s">
        <v>131</v>
      </c>
      <c r="D10031" s="14" t="str" cm="1">
        <f t="array" ref="D10031">_xlfn.IFS(C10031="Patisserie","Item_10_PAT",C10031="Milk Products","Item_10_MILK",C10031="Butchers","Item_10_BUT",C10031="Beverages","Item_10_BEV",C10031="Food","Item_10_FOOD",C10031="Furniture","Item_10_FUR",C10031="Electric household essentials","Item_10_EHE",C10031="Computers and electric accessories","Item_10_CEA")</f>
        <v>Item_10_CEA</v>
      </c>
      <c r="E10031" s="11">
        <v>38</v>
      </c>
      <c r="F10031" s="11">
        <v>10</v>
      </c>
      <c r="G10031" s="11">
        <v>380</v>
      </c>
      <c r="H10031" s="14" t="s">
        <v>25</v>
      </c>
      <c r="I10031" s="14" t="s">
        <v>16</v>
      </c>
      <c r="J10031" s="15">
        <v>45375</v>
      </c>
      <c r="K10031" s="11" t="b">
        <v>1</v>
      </c>
    </row>
    <row r="10032" spans="1:11" x14ac:dyDescent="0.25">
      <c r="A10032" s="16" t="s">
        <v>10777</v>
      </c>
      <c r="B10032" s="16" t="s">
        <v>41</v>
      </c>
      <c r="C10032" s="16" t="s">
        <v>28</v>
      </c>
      <c r="D10032" s="14" t="str" cm="1">
        <f t="array" ref="D10032">_xlfn.IFS(C10032="Patisserie","Item_10_PAT",C10032="Milk Products","Item_10_MILK",C10032="Butchers","Item_10_BUT",C10032="Beverages","Item_10_BEV",C10032="Food","Item_10_FOOD",C10032="Furniture","Item_10_FUR",C10032="Electric household essentials","Item_10_EHE",C10032="Computers and electric accessories","Item_10_CEA")</f>
        <v>Item_10_BEV</v>
      </c>
      <c r="E10032" s="11">
        <v>18.5</v>
      </c>
      <c r="F10032" s="12">
        <v>3</v>
      </c>
      <c r="G10032" s="12">
        <v>55.5</v>
      </c>
      <c r="H10032" s="16" t="s">
        <v>15</v>
      </c>
      <c r="I10032" s="16" t="s">
        <v>39</v>
      </c>
      <c r="J10032" s="17">
        <v>44611</v>
      </c>
      <c r="K10032" s="12" t="b">
        <v>1</v>
      </c>
    </row>
    <row r="10033" spans="1:11" x14ac:dyDescent="0.25">
      <c r="A10033" s="14" t="s">
        <v>10778</v>
      </c>
      <c r="B10033" s="14" t="s">
        <v>101</v>
      </c>
      <c r="C10033" s="14" t="s">
        <v>28</v>
      </c>
      <c r="D10033" s="14" t="str" cm="1">
        <f t="array" ref="D10033">_xlfn.IFS(C10033="Patisserie","Item_10_PAT",C10033="Milk Products","Item_10_MILK",C10033="Butchers","Item_10_BUT",C10033="Beverages","Item_10_BEV",C10033="Food","Item_10_FOOD",C10033="Furniture","Item_10_FUR",C10033="Electric household essentials","Item_10_EHE",C10033="Computers and electric accessories","Item_10_CEA")</f>
        <v>Item_10_BEV</v>
      </c>
      <c r="E10033" s="11">
        <v>21.5</v>
      </c>
      <c r="F10033" s="11">
        <v>3</v>
      </c>
      <c r="G10033" s="11">
        <v>64.5</v>
      </c>
      <c r="H10033" s="14" t="s">
        <v>25</v>
      </c>
      <c r="I10033" s="14" t="s">
        <v>16</v>
      </c>
      <c r="J10033" s="15">
        <v>44658</v>
      </c>
      <c r="K10033" s="12" t="str">
        <f>IF(H10033="Digital Wallet","TRUE","FALSE")</f>
        <v>FALSE</v>
      </c>
    </row>
    <row r="10034" spans="1:11" x14ac:dyDescent="0.25">
      <c r="A10034" s="16" t="s">
        <v>10779</v>
      </c>
      <c r="B10034" s="16" t="s">
        <v>66</v>
      </c>
      <c r="C10034" s="16" t="s">
        <v>67</v>
      </c>
      <c r="D10034" s="14" t="str" cm="1">
        <f t="array" ref="D10034">_xlfn.IFS(C10034="Patisserie","Item_10_PAT",C10034="Milk Products","Item_10_MILK",C10034="Butchers","Item_10_BUT",C10034="Beverages","Item_10_BEV",C10034="Food","Item_10_FOOD",C10034="Furniture","Item_10_FUR",C10034="Electric household essentials","Item_10_EHE",C10034="Computers and electric accessories","Item_10_CEA")</f>
        <v>Item_10_EHE</v>
      </c>
      <c r="E10034" s="11">
        <v>12.5</v>
      </c>
      <c r="F10034" s="12">
        <v>4</v>
      </c>
      <c r="G10034" s="12">
        <v>50</v>
      </c>
      <c r="H10034" s="16" t="s">
        <v>25</v>
      </c>
      <c r="I10034" s="16" t="s">
        <v>16</v>
      </c>
      <c r="J10034" s="17">
        <v>44577</v>
      </c>
      <c r="K10034" s="12" t="b">
        <v>0</v>
      </c>
    </row>
    <row r="10035" spans="1:11" x14ac:dyDescent="0.25">
      <c r="A10035" s="14" t="s">
        <v>10780</v>
      </c>
      <c r="B10035" s="14" t="s">
        <v>99</v>
      </c>
      <c r="C10035" s="14" t="s">
        <v>131</v>
      </c>
      <c r="D10035" s="14" t="str" cm="1">
        <f t="array" ref="D10035">_xlfn.IFS(C10035="Patisserie","Item_10_PAT",C10035="Milk Products","Item_10_MILK",C10035="Butchers","Item_10_BUT",C10035="Beverages","Item_10_BEV",C10035="Food","Item_10_FOOD",C10035="Furniture","Item_10_FUR",C10035="Electric household essentials","Item_10_EHE",C10035="Computers and electric accessories","Item_10_CEA")</f>
        <v>Item_10_CEA</v>
      </c>
      <c r="E10035" s="11">
        <f>G10035/F10035</f>
        <v>14</v>
      </c>
      <c r="F10035" s="11">
        <v>8</v>
      </c>
      <c r="G10035" s="11">
        <v>112</v>
      </c>
      <c r="H10035" s="14" t="s">
        <v>15</v>
      </c>
      <c r="I10035" s="14" t="s">
        <v>39</v>
      </c>
      <c r="J10035" s="15">
        <v>45672</v>
      </c>
      <c r="K10035" s="11" t="b">
        <v>0</v>
      </c>
    </row>
    <row r="10036" spans="1:11" x14ac:dyDescent="0.25">
      <c r="A10036" s="16" t="s">
        <v>10781</v>
      </c>
      <c r="B10036" s="16" t="s">
        <v>47</v>
      </c>
      <c r="C10036" s="16" t="s">
        <v>19</v>
      </c>
      <c r="D10036" s="14" t="str" cm="1">
        <f t="array" ref="D10036">_xlfn.IFS(C10036="Patisserie","Item_10_PAT",C10036="Milk Products","Item_10_MILK",C10036="Butchers","Item_10_BUT",C10036="Beverages","Item_10_BEV",C10036="Food","Item_10_FOOD",C10036="Furniture","Item_10_FUR",C10036="Electric household essentials","Item_10_EHE",C10036="Computers and electric accessories","Item_10_CEA")</f>
        <v>Item_10_MILK</v>
      </c>
      <c r="E10036" s="11">
        <v>32</v>
      </c>
      <c r="F10036" s="12">
        <v>5</v>
      </c>
      <c r="G10036" s="12">
        <v>160</v>
      </c>
      <c r="H10036" s="16" t="s">
        <v>25</v>
      </c>
      <c r="I10036" s="16" t="s">
        <v>39</v>
      </c>
      <c r="J10036" s="17">
        <v>44964</v>
      </c>
      <c r="K10036" s="12" t="b">
        <v>0</v>
      </c>
    </row>
    <row r="10037" spans="1:11" x14ac:dyDescent="0.25">
      <c r="A10037" s="14" t="s">
        <v>10782</v>
      </c>
      <c r="B10037" s="14" t="s">
        <v>85</v>
      </c>
      <c r="C10037" s="14" t="s">
        <v>28</v>
      </c>
      <c r="D10037" s="14" t="str" cm="1">
        <f t="array" ref="D10037">_xlfn.IFS(C10037="Patisserie","Item_10_PAT",C10037="Milk Products","Item_10_MILK",C10037="Butchers","Item_10_BUT",C10037="Beverages","Item_10_BEV",C10037="Food","Item_10_FOOD",C10037="Furniture","Item_10_FUR",C10037="Electric household essentials","Item_10_EHE",C10037="Computers and electric accessories","Item_10_CEA")</f>
        <v>Item_10_BEV</v>
      </c>
      <c r="E10037" s="11">
        <v>15.5</v>
      </c>
      <c r="F10037" s="11">
        <v>5</v>
      </c>
      <c r="G10037" s="11">
        <v>77.5</v>
      </c>
      <c r="H10037" s="14" t="s">
        <v>15</v>
      </c>
      <c r="I10037" s="14" t="s">
        <v>16</v>
      </c>
      <c r="J10037" s="15">
        <v>45605</v>
      </c>
      <c r="K10037" s="11" t="b">
        <v>0</v>
      </c>
    </row>
    <row r="10038" spans="1:11" x14ac:dyDescent="0.25">
      <c r="A10038" s="16" t="s">
        <v>10783</v>
      </c>
      <c r="B10038" s="16" t="s">
        <v>22</v>
      </c>
      <c r="C10038" s="16" t="s">
        <v>67</v>
      </c>
      <c r="D10038" s="14" t="str" cm="1">
        <f t="array" ref="D10038">_xlfn.IFS(C10038="Patisserie","Item_10_PAT",C10038="Milk Products","Item_10_MILK",C10038="Butchers","Item_10_BUT",C10038="Beverages","Item_10_BEV",C10038="Food","Item_10_FOOD",C10038="Furniture","Item_10_FUR",C10038="Electric household essentials","Item_10_EHE",C10038="Computers and electric accessories","Item_10_CEA")</f>
        <v>Item_10_EHE</v>
      </c>
      <c r="E10038" s="11">
        <v>33.5</v>
      </c>
      <c r="F10038" s="12">
        <v>1</v>
      </c>
      <c r="G10038" s="12">
        <v>33.5</v>
      </c>
      <c r="H10038" s="16" t="s">
        <v>25</v>
      </c>
      <c r="I10038" s="16" t="s">
        <v>16</v>
      </c>
      <c r="J10038" s="17">
        <v>44728</v>
      </c>
      <c r="K10038" s="12" t="b">
        <v>0</v>
      </c>
    </row>
    <row r="10039" spans="1:11" x14ac:dyDescent="0.25">
      <c r="A10039" s="14" t="s">
        <v>10784</v>
      </c>
      <c r="B10039" s="14" t="s">
        <v>41</v>
      </c>
      <c r="C10039" s="14" t="s">
        <v>131</v>
      </c>
      <c r="D10039" s="14" t="str" cm="1">
        <f t="array" ref="D10039">_xlfn.IFS(C10039="Patisserie","Item_10_PAT",C10039="Milk Products","Item_10_MILK",C10039="Butchers","Item_10_BUT",C10039="Beverages","Item_10_BEV",C10039="Food","Item_10_FOOD",C10039="Furniture","Item_10_FUR",C10039="Electric household essentials","Item_10_EHE",C10039="Computers and electric accessories","Item_10_CEA")</f>
        <v>Item_10_CEA</v>
      </c>
      <c r="E10039" s="11">
        <v>36.5</v>
      </c>
      <c r="F10039" s="11">
        <v>7</v>
      </c>
      <c r="G10039" s="11">
        <v>255.5</v>
      </c>
      <c r="H10039" s="14" t="s">
        <v>25</v>
      </c>
      <c r="I10039" s="14" t="s">
        <v>16</v>
      </c>
      <c r="J10039" s="15">
        <v>45166</v>
      </c>
      <c r="K10039" s="12" t="str">
        <f>IF(H10039="Digital Wallet","TRUE","FALSE")</f>
        <v>FALSE</v>
      </c>
    </row>
    <row r="10040" spans="1:11" x14ac:dyDescent="0.25">
      <c r="A10040" s="16" t="s">
        <v>10785</v>
      </c>
      <c r="B10040" s="16" t="s">
        <v>75</v>
      </c>
      <c r="C10040" s="16" t="s">
        <v>19</v>
      </c>
      <c r="D10040" s="14" t="str" cm="1">
        <f t="array" ref="D10040">_xlfn.IFS(C10040="Patisserie","Item_10_PAT",C10040="Milk Products","Item_10_MILK",C10040="Butchers","Item_10_BUT",C10040="Beverages","Item_10_BEV",C10040="Food","Item_10_FOOD",C10040="Furniture","Item_10_FUR",C10040="Electric household essentials","Item_10_EHE",C10040="Computers and electric accessories","Item_10_CEA")</f>
        <v>Item_10_MILK</v>
      </c>
      <c r="E10040" s="11">
        <v>36.5</v>
      </c>
      <c r="F10040" s="12">
        <v>9</v>
      </c>
      <c r="G10040" s="12">
        <v>328.5</v>
      </c>
      <c r="H10040" s="16" t="s">
        <v>49</v>
      </c>
      <c r="I10040" s="16" t="s">
        <v>39</v>
      </c>
      <c r="J10040" s="17">
        <v>45652</v>
      </c>
      <c r="K10040" s="12" t="b">
        <v>1</v>
      </c>
    </row>
    <row r="10041" spans="1:11" x14ac:dyDescent="0.25">
      <c r="A10041" s="14" t="s">
        <v>10786</v>
      </c>
      <c r="B10041" s="14" t="s">
        <v>18</v>
      </c>
      <c r="C10041" s="14" t="s">
        <v>23</v>
      </c>
      <c r="D10041" s="14" t="str" cm="1">
        <f t="array" ref="D10041">_xlfn.IFS(C10041="Patisserie","Item_10_PAT",C10041="Milk Products","Item_10_MILK",C10041="Butchers","Item_10_BUT",C10041="Beverages","Item_10_BEV",C10041="Food","Item_10_FOOD",C10041="Furniture","Item_10_FUR",C10041="Electric household essentials","Item_10_EHE",C10041="Computers and electric accessories","Item_10_CEA")</f>
        <v>Item_10_BUT</v>
      </c>
      <c r="E10041" s="11">
        <v>12.5</v>
      </c>
      <c r="F10041" s="11">
        <v>6</v>
      </c>
      <c r="G10041" s="11">
        <v>75</v>
      </c>
      <c r="H10041" s="14" t="s">
        <v>25</v>
      </c>
      <c r="I10041" s="14" t="s">
        <v>39</v>
      </c>
      <c r="J10041" s="15">
        <v>45140</v>
      </c>
      <c r="K10041" s="12" t="str">
        <f>IF(H10041="Digital Wallet","TRUE","FALSE")</f>
        <v>FALSE</v>
      </c>
    </row>
    <row r="10042" spans="1:11" x14ac:dyDescent="0.25">
      <c r="A10042" s="16" t="s">
        <v>10787</v>
      </c>
      <c r="B10042" s="16" t="s">
        <v>44</v>
      </c>
      <c r="C10042" s="16" t="s">
        <v>42</v>
      </c>
      <c r="D10042" s="14" t="str" cm="1">
        <f t="array" ref="D10042">_xlfn.IFS(C10042="Patisserie","Item_10_PAT",C10042="Milk Products","Item_10_MILK",C10042="Butchers","Item_10_BUT",C10042="Beverages","Item_10_BEV",C10042="Food","Item_10_FOOD",C10042="Furniture","Item_10_FUR",C10042="Electric household essentials","Item_10_EHE",C10042="Computers and electric accessories","Item_10_CEA")</f>
        <v>Item_10_FUR</v>
      </c>
      <c r="E10042" s="11">
        <f>G10042/F10042</f>
        <v>26</v>
      </c>
      <c r="F10042" s="12">
        <v>2</v>
      </c>
      <c r="G10042" s="12">
        <v>52</v>
      </c>
      <c r="H10042" s="16" t="s">
        <v>15</v>
      </c>
      <c r="I10042" s="16" t="s">
        <v>39</v>
      </c>
      <c r="J10042" s="17">
        <v>45200</v>
      </c>
      <c r="K10042" s="12" t="b">
        <v>0</v>
      </c>
    </row>
    <row r="10043" spans="1:11" x14ac:dyDescent="0.25">
      <c r="A10043" s="14" t="s">
        <v>10788</v>
      </c>
      <c r="B10043" s="14" t="s">
        <v>56</v>
      </c>
      <c r="C10043" s="14" t="s">
        <v>131</v>
      </c>
      <c r="D10043" s="14" t="str" cm="1">
        <f t="array" ref="D10043">_xlfn.IFS(C10043="Patisserie","Item_10_PAT",C10043="Milk Products","Item_10_MILK",C10043="Butchers","Item_10_BUT",C10043="Beverages","Item_10_BEV",C10043="Food","Item_10_FOOD",C10043="Furniture","Item_10_FUR",C10043="Electric household essentials","Item_10_EHE",C10043="Computers and electric accessories","Item_10_CEA")</f>
        <v>Item_10_CEA</v>
      </c>
      <c r="E10043" s="11">
        <v>21.5</v>
      </c>
      <c r="F10043" s="11">
        <v>9</v>
      </c>
      <c r="G10043" s="11">
        <v>193.5</v>
      </c>
      <c r="H10043" s="14" t="s">
        <v>15</v>
      </c>
      <c r="I10043" s="14" t="s">
        <v>16</v>
      </c>
      <c r="J10043" s="15">
        <v>44949</v>
      </c>
      <c r="K10043" s="12" t="str">
        <f>IF(H10043="Digital Wallet","TRUE","FALSE")</f>
        <v>TRUE</v>
      </c>
    </row>
    <row r="10044" spans="1:11" x14ac:dyDescent="0.25">
      <c r="A10044" s="16" t="s">
        <v>10789</v>
      </c>
      <c r="B10044" s="16" t="s">
        <v>22</v>
      </c>
      <c r="C10044" s="16" t="s">
        <v>42</v>
      </c>
      <c r="D10044" s="14" t="str" cm="1">
        <f t="array" ref="D10044">_xlfn.IFS(C10044="Patisserie","Item_10_PAT",C10044="Milk Products","Item_10_MILK",C10044="Butchers","Item_10_BUT",C10044="Beverages","Item_10_BEV",C10044="Food","Item_10_FOOD",C10044="Furniture","Item_10_FUR",C10044="Electric household essentials","Item_10_EHE",C10044="Computers and electric accessories","Item_10_CEA")</f>
        <v>Item_10_FUR</v>
      </c>
      <c r="E10044" s="11">
        <v>11</v>
      </c>
      <c r="F10044" s="12">
        <v>6</v>
      </c>
      <c r="G10044" s="12">
        <v>66</v>
      </c>
      <c r="H10044" s="16" t="s">
        <v>25</v>
      </c>
      <c r="I10044" s="16" t="s">
        <v>39</v>
      </c>
      <c r="J10044" s="17">
        <v>45353</v>
      </c>
      <c r="K10044" s="12" t="b">
        <v>0</v>
      </c>
    </row>
    <row r="10045" spans="1:11" x14ac:dyDescent="0.25">
      <c r="A10045" s="14" t="s">
        <v>10790</v>
      </c>
      <c r="B10045" s="14" t="s">
        <v>101</v>
      </c>
      <c r="C10045" s="14" t="s">
        <v>13</v>
      </c>
      <c r="D10045" s="14" t="str" cm="1">
        <f t="array" ref="D10045">_xlfn.IFS(C10045="Patisserie","Item_10_PAT",C10045="Milk Products","Item_10_MILK",C10045="Butchers","Item_10_BUT",C10045="Beverages","Item_10_BEV",C10045="Food","Item_10_FOOD",C10045="Furniture","Item_10_FUR",C10045="Electric household essentials","Item_10_EHE",C10045="Computers and electric accessories","Item_10_CEA")</f>
        <v>Item_10_PAT</v>
      </c>
      <c r="E10045" s="11">
        <v>9.5</v>
      </c>
      <c r="F10045" s="11">
        <v>1</v>
      </c>
      <c r="G10045" s="11">
        <v>9.5</v>
      </c>
      <c r="H10045" s="14" t="s">
        <v>15</v>
      </c>
      <c r="I10045" s="14" t="s">
        <v>39</v>
      </c>
      <c r="J10045" s="15">
        <v>45665</v>
      </c>
      <c r="K10045" s="12" t="str">
        <f t="shared" ref="K10045:K10046" si="751">IF(H10045="Digital Wallet","TRUE","FALSE")</f>
        <v>TRUE</v>
      </c>
    </row>
    <row r="10046" spans="1:11" x14ac:dyDescent="0.25">
      <c r="A10046" s="16" t="s">
        <v>10791</v>
      </c>
      <c r="B10046" s="16" t="s">
        <v>41</v>
      </c>
      <c r="C10046" s="16" t="s">
        <v>67</v>
      </c>
      <c r="D10046" s="14" t="str" cm="1">
        <f t="array" ref="D10046">_xlfn.IFS(C10046="Patisserie","Item_10_PAT",C10046="Milk Products","Item_10_MILK",C10046="Butchers","Item_10_BUT",C10046="Beverages","Item_10_BEV",C10046="Food","Item_10_FOOD",C10046="Furniture","Item_10_FUR",C10046="Electric household essentials","Item_10_EHE",C10046="Computers and electric accessories","Item_10_CEA")</f>
        <v>Item_10_EHE</v>
      </c>
      <c r="E10046" s="11">
        <v>39.5</v>
      </c>
      <c r="F10046" s="12">
        <v>9</v>
      </c>
      <c r="G10046" s="12">
        <v>355.5</v>
      </c>
      <c r="H10046" s="16" t="s">
        <v>25</v>
      </c>
      <c r="I10046" s="16" t="s">
        <v>16</v>
      </c>
      <c r="J10046" s="17">
        <v>44763</v>
      </c>
      <c r="K10046" s="12" t="str">
        <f t="shared" si="751"/>
        <v>FALSE</v>
      </c>
    </row>
    <row r="10047" spans="1:11" x14ac:dyDescent="0.25">
      <c r="A10047" s="14" t="s">
        <v>10792</v>
      </c>
      <c r="B10047" s="14" t="s">
        <v>169</v>
      </c>
      <c r="C10047" s="14" t="s">
        <v>28</v>
      </c>
      <c r="D10047" s="14" t="str" cm="1">
        <f t="array" ref="D10047">_xlfn.IFS(C10047="Patisserie","Item_10_PAT",C10047="Milk Products","Item_10_MILK",C10047="Butchers","Item_10_BUT",C10047="Beverages","Item_10_BEV",C10047="Food","Item_10_FOOD",C10047="Furniture","Item_10_FUR",C10047="Electric household essentials","Item_10_EHE",C10047="Computers and electric accessories","Item_10_CEA")</f>
        <v>Item_10_BEV</v>
      </c>
      <c r="E10047" s="11">
        <v>27.5</v>
      </c>
      <c r="F10047" s="11">
        <v>6</v>
      </c>
      <c r="G10047" s="11">
        <v>165</v>
      </c>
      <c r="H10047" s="14" t="s">
        <v>15</v>
      </c>
      <c r="I10047" s="14" t="s">
        <v>16</v>
      </c>
      <c r="J10047" s="15">
        <v>44748</v>
      </c>
      <c r="K10047" s="11" t="b">
        <v>1</v>
      </c>
    </row>
    <row r="10048" spans="1:11" x14ac:dyDescent="0.25">
      <c r="A10048" s="16" t="s">
        <v>10793</v>
      </c>
      <c r="B10048" s="16" t="s">
        <v>22</v>
      </c>
      <c r="C10048" s="16" t="s">
        <v>23</v>
      </c>
      <c r="D10048" s="14" t="str" cm="1">
        <f t="array" ref="D10048">_xlfn.IFS(C10048="Patisserie","Item_10_PAT",C10048="Milk Products","Item_10_MILK",C10048="Butchers","Item_10_BUT",C10048="Beverages","Item_10_BEV",C10048="Food","Item_10_FOOD",C10048="Furniture","Item_10_FUR",C10048="Electric household essentials","Item_10_EHE",C10048="Computers and electric accessories","Item_10_CEA")</f>
        <v>Item_10_BUT</v>
      </c>
      <c r="E10048" s="11">
        <v>36.5</v>
      </c>
      <c r="F10048" s="12">
        <v>4</v>
      </c>
      <c r="G10048" s="12">
        <v>146</v>
      </c>
      <c r="H10048" s="16" t="s">
        <v>15</v>
      </c>
      <c r="I10048" s="16" t="s">
        <v>16</v>
      </c>
      <c r="J10048" s="17">
        <v>45568</v>
      </c>
      <c r="K10048" s="12" t="str">
        <f t="shared" ref="K10048:K10049" si="752">IF(H10048="Digital Wallet","TRUE","FALSE")</f>
        <v>TRUE</v>
      </c>
    </row>
    <row r="10049" spans="1:11" x14ac:dyDescent="0.25">
      <c r="A10049" s="14" t="s">
        <v>10794</v>
      </c>
      <c r="B10049" s="14" t="s">
        <v>124</v>
      </c>
      <c r="C10049" s="14" t="s">
        <v>42</v>
      </c>
      <c r="D10049" s="14" t="str" cm="1">
        <f t="array" ref="D10049">_xlfn.IFS(C10049="Patisserie","Item_10_PAT",C10049="Milk Products","Item_10_MILK",C10049="Butchers","Item_10_BUT",C10049="Beverages","Item_10_BEV",C10049="Food","Item_10_FOOD",C10049="Furniture","Item_10_FUR",C10049="Electric household essentials","Item_10_EHE",C10049="Computers and electric accessories","Item_10_CEA")</f>
        <v>Item_10_FUR</v>
      </c>
      <c r="E10049" s="11">
        <v>29</v>
      </c>
      <c r="F10049" s="11">
        <v>4</v>
      </c>
      <c r="G10049" s="11">
        <v>116</v>
      </c>
      <c r="H10049" s="14" t="s">
        <v>49</v>
      </c>
      <c r="I10049" s="14" t="s">
        <v>16</v>
      </c>
      <c r="J10049" s="15">
        <v>44763</v>
      </c>
      <c r="K10049" s="12" t="str">
        <f t="shared" si="752"/>
        <v>FALSE</v>
      </c>
    </row>
    <row r="10050" spans="1:11" x14ac:dyDescent="0.25">
      <c r="A10050" s="16" t="s">
        <v>10795</v>
      </c>
      <c r="B10050" s="16" t="s">
        <v>101</v>
      </c>
      <c r="C10050" s="16" t="s">
        <v>32</v>
      </c>
      <c r="D10050" s="14" t="str" cm="1">
        <f t="array" ref="D10050">_xlfn.IFS(C10050="Patisserie","Item_10_PAT",C10050="Milk Products","Item_10_MILK",C10050="Butchers","Item_10_BUT",C10050="Beverages","Item_10_BEV",C10050="Food","Item_10_FOOD",C10050="Furniture","Item_10_FUR",C10050="Electric household essentials","Item_10_EHE",C10050="Computers and electric accessories","Item_10_CEA")</f>
        <v>Item_10_FOOD</v>
      </c>
      <c r="E10050" s="11">
        <v>17</v>
      </c>
      <c r="F10050" s="12">
        <v>4</v>
      </c>
      <c r="G10050" s="12">
        <v>68</v>
      </c>
      <c r="H10050" s="16" t="s">
        <v>49</v>
      </c>
      <c r="I10050" s="16" t="s">
        <v>39</v>
      </c>
      <c r="J10050" s="17">
        <v>44920</v>
      </c>
      <c r="K10050" s="12" t="b">
        <v>1</v>
      </c>
    </row>
    <row r="10051" spans="1:11" x14ac:dyDescent="0.25">
      <c r="A10051" s="14" t="s">
        <v>10796</v>
      </c>
      <c r="B10051" s="14" t="s">
        <v>117</v>
      </c>
      <c r="C10051" s="14" t="s">
        <v>131</v>
      </c>
      <c r="D10051" s="14" t="str" cm="1">
        <f t="array" ref="D10051">_xlfn.IFS(C10051="Patisserie","Item_10_PAT",C10051="Milk Products","Item_10_MILK",C10051="Butchers","Item_10_BUT",C10051="Beverages","Item_10_BEV",C10051="Food","Item_10_FOOD",C10051="Furniture","Item_10_FUR",C10051="Electric household essentials","Item_10_EHE",C10051="Computers and electric accessories","Item_10_CEA")</f>
        <v>Item_10_CEA</v>
      </c>
      <c r="E10051" s="11">
        <v>29</v>
      </c>
      <c r="F10051" s="11">
        <v>4</v>
      </c>
      <c r="G10051" s="11">
        <v>116</v>
      </c>
      <c r="H10051" s="14" t="s">
        <v>15</v>
      </c>
      <c r="I10051" s="14" t="s">
        <v>16</v>
      </c>
      <c r="J10051" s="15">
        <v>44952</v>
      </c>
      <c r="K10051" s="11" t="b">
        <v>0</v>
      </c>
    </row>
    <row r="10052" spans="1:11" x14ac:dyDescent="0.25">
      <c r="A10052" s="16" t="s">
        <v>10797</v>
      </c>
      <c r="B10052" s="16" t="s">
        <v>64</v>
      </c>
      <c r="C10052" s="16" t="s">
        <v>28</v>
      </c>
      <c r="D10052" s="14" t="str" cm="1">
        <f t="array" ref="D10052">_xlfn.IFS(C10052="Patisserie","Item_10_PAT",C10052="Milk Products","Item_10_MILK",C10052="Butchers","Item_10_BUT",C10052="Beverages","Item_10_BEV",C10052="Food","Item_10_FOOD",C10052="Furniture","Item_10_FUR",C10052="Electric household essentials","Item_10_EHE",C10052="Computers and electric accessories","Item_10_CEA")</f>
        <v>Item_10_BEV</v>
      </c>
      <c r="E10052" s="11">
        <v>41</v>
      </c>
      <c r="F10052" s="12">
        <v>3</v>
      </c>
      <c r="G10052" s="12">
        <v>123</v>
      </c>
      <c r="H10052" s="16" t="s">
        <v>15</v>
      </c>
      <c r="I10052" s="16" t="s">
        <v>16</v>
      </c>
      <c r="J10052" s="17">
        <v>44975</v>
      </c>
      <c r="K10052" s="12" t="b">
        <v>1</v>
      </c>
    </row>
    <row r="10053" spans="1:11" x14ac:dyDescent="0.25">
      <c r="A10053" s="14" t="s">
        <v>10798</v>
      </c>
      <c r="B10053" s="14" t="s">
        <v>44</v>
      </c>
      <c r="C10053" s="14" t="s">
        <v>28</v>
      </c>
      <c r="D10053" s="14" t="str" cm="1">
        <f t="array" ref="D10053">_xlfn.IFS(C10053="Patisserie","Item_10_PAT",C10053="Milk Products","Item_10_MILK",C10053="Butchers","Item_10_BUT",C10053="Beverages","Item_10_BEV",C10053="Food","Item_10_FOOD",C10053="Furniture","Item_10_FUR",C10053="Electric household essentials","Item_10_EHE",C10053="Computers and electric accessories","Item_10_CEA")</f>
        <v>Item_10_BEV</v>
      </c>
      <c r="E10053" s="11">
        <v>6.5</v>
      </c>
      <c r="F10053" s="11">
        <v>1</v>
      </c>
      <c r="G10053" s="11">
        <v>6.5</v>
      </c>
      <c r="H10053" s="14" t="s">
        <v>25</v>
      </c>
      <c r="I10053" s="14" t="s">
        <v>39</v>
      </c>
      <c r="J10053" s="15">
        <v>44728</v>
      </c>
      <c r="K10053" s="12" t="str">
        <f>IF(H10053="Digital Wallet","TRUE","FALSE")</f>
        <v>FALSE</v>
      </c>
    </row>
    <row r="10054" spans="1:11" x14ac:dyDescent="0.25">
      <c r="A10054" s="16" t="s">
        <v>10799</v>
      </c>
      <c r="B10054" s="16" t="s">
        <v>81</v>
      </c>
      <c r="C10054" s="16" t="s">
        <v>13</v>
      </c>
      <c r="D10054" s="14" t="str" cm="1">
        <f t="array" ref="D10054">_xlfn.IFS(C10054="Patisserie","Item_10_PAT",C10054="Milk Products","Item_10_MILK",C10054="Butchers","Item_10_BUT",C10054="Beverages","Item_10_BEV",C10054="Food","Item_10_FOOD",C10054="Furniture","Item_10_FUR",C10054="Electric household essentials","Item_10_EHE",C10054="Computers and electric accessories","Item_10_CEA")</f>
        <v>Item_10_PAT</v>
      </c>
      <c r="E10054" s="11">
        <v>9.5</v>
      </c>
      <c r="F10054" s="12">
        <v>4</v>
      </c>
      <c r="G10054" s="12">
        <v>38</v>
      </c>
      <c r="H10054" s="16" t="s">
        <v>49</v>
      </c>
      <c r="I10054" s="16" t="s">
        <v>39</v>
      </c>
      <c r="J10054" s="17">
        <v>45293</v>
      </c>
      <c r="K10054" s="12" t="b">
        <v>0</v>
      </c>
    </row>
    <row r="10055" spans="1:11" x14ac:dyDescent="0.25">
      <c r="A10055" s="14" t="s">
        <v>10800</v>
      </c>
      <c r="B10055" s="14" t="s">
        <v>70</v>
      </c>
      <c r="C10055" s="14" t="s">
        <v>67</v>
      </c>
      <c r="D10055" s="14" t="str" cm="1">
        <f t="array" ref="D10055">_xlfn.IFS(C10055="Patisserie","Item_10_PAT",C10055="Milk Products","Item_10_MILK",C10055="Butchers","Item_10_BUT",C10055="Beverages","Item_10_BEV",C10055="Food","Item_10_FOOD",C10055="Furniture","Item_10_FUR",C10055="Electric household essentials","Item_10_EHE",C10055="Computers and electric accessories","Item_10_CEA")</f>
        <v>Item_10_EHE</v>
      </c>
      <c r="E10055" s="11">
        <v>6.5</v>
      </c>
      <c r="F10055" s="11">
        <v>6</v>
      </c>
      <c r="G10055" s="11">
        <v>39</v>
      </c>
      <c r="H10055" s="14" t="s">
        <v>49</v>
      </c>
      <c r="I10055" s="14" t="s">
        <v>39</v>
      </c>
      <c r="J10055" s="15">
        <v>44933</v>
      </c>
      <c r="K10055" s="11" t="b">
        <v>1</v>
      </c>
    </row>
    <row r="10056" spans="1:11" x14ac:dyDescent="0.25">
      <c r="A10056" s="14" t="s">
        <v>10802</v>
      </c>
      <c r="B10056" s="14" t="s">
        <v>41</v>
      </c>
      <c r="C10056" s="14" t="s">
        <v>42</v>
      </c>
      <c r="D10056" s="14" t="str" cm="1">
        <f t="array" ref="D10056">_xlfn.IFS(C10056="Patisserie","Item_10_PAT",C10056="Milk Products","Item_10_MILK",C10056="Butchers","Item_10_BUT",C10056="Beverages","Item_10_BEV",C10056="Food","Item_10_FOOD",C10056="Furniture","Item_10_FUR",C10056="Electric household essentials","Item_10_EHE",C10056="Computers and electric accessories","Item_10_CEA")</f>
        <v>Item_10_FUR</v>
      </c>
      <c r="E10056" s="11">
        <v>24.5</v>
      </c>
      <c r="F10056" s="11">
        <v>5</v>
      </c>
      <c r="G10056" s="11">
        <v>122.5</v>
      </c>
      <c r="H10056" s="14" t="s">
        <v>15</v>
      </c>
      <c r="I10056" s="14" t="s">
        <v>39</v>
      </c>
      <c r="J10056" s="15">
        <v>45069</v>
      </c>
      <c r="K10056" s="12" t="str">
        <f>IF(H10056="Digital Wallet","TRUE","FALSE")</f>
        <v>TRUE</v>
      </c>
    </row>
    <row r="10057" spans="1:11" x14ac:dyDescent="0.25">
      <c r="A10057" s="14" t="s">
        <v>10804</v>
      </c>
      <c r="B10057" s="14" t="s">
        <v>75</v>
      </c>
      <c r="C10057" s="14" t="s">
        <v>23</v>
      </c>
      <c r="D10057" s="14" t="str" cm="1">
        <f t="array" ref="D10057">_xlfn.IFS(C10057="Patisserie","Item_10_PAT",C10057="Milk Products","Item_10_MILK",C10057="Butchers","Item_10_BUT",C10057="Beverages","Item_10_BEV",C10057="Food","Item_10_FOOD",C10057="Furniture","Item_10_FUR",C10057="Electric household essentials","Item_10_EHE",C10057="Computers and electric accessories","Item_10_CEA")</f>
        <v>Item_10_BUT</v>
      </c>
      <c r="E10057" s="11">
        <v>39.5</v>
      </c>
      <c r="F10057" s="11">
        <v>8</v>
      </c>
      <c r="G10057" s="11">
        <v>316</v>
      </c>
      <c r="H10057" s="14" t="s">
        <v>49</v>
      </c>
      <c r="I10057" s="14" t="s">
        <v>39</v>
      </c>
      <c r="J10057" s="15">
        <v>45655</v>
      </c>
      <c r="K10057" s="11" t="b">
        <v>1</v>
      </c>
    </row>
    <row r="10058" spans="1:11" x14ac:dyDescent="0.25">
      <c r="A10058" s="16" t="s">
        <v>10805</v>
      </c>
      <c r="B10058" s="16" t="s">
        <v>66</v>
      </c>
      <c r="C10058" s="16" t="s">
        <v>42</v>
      </c>
      <c r="D10058" s="14" t="str" cm="1">
        <f t="array" ref="D10058">_xlfn.IFS(C10058="Patisserie","Item_10_PAT",C10058="Milk Products","Item_10_MILK",C10058="Butchers","Item_10_BUT",C10058="Beverages","Item_10_BEV",C10058="Food","Item_10_FOOD",C10058="Furniture","Item_10_FUR",C10058="Electric household essentials","Item_10_EHE",C10058="Computers and electric accessories","Item_10_CEA")</f>
        <v>Item_10_FUR</v>
      </c>
      <c r="E10058" s="11">
        <v>26</v>
      </c>
      <c r="F10058" s="12">
        <v>5</v>
      </c>
      <c r="G10058" s="12">
        <v>130</v>
      </c>
      <c r="H10058" s="16" t="s">
        <v>15</v>
      </c>
      <c r="I10058" s="16" t="s">
        <v>16</v>
      </c>
      <c r="J10058" s="17">
        <v>45038</v>
      </c>
      <c r="K10058" s="12" t="b">
        <v>1</v>
      </c>
    </row>
    <row r="10059" spans="1:11" x14ac:dyDescent="0.25">
      <c r="A10059" s="14" t="s">
        <v>10806</v>
      </c>
      <c r="B10059" s="14" t="s">
        <v>75</v>
      </c>
      <c r="C10059" s="14" t="s">
        <v>23</v>
      </c>
      <c r="D10059" s="14" t="str" cm="1">
        <f t="array" ref="D10059">_xlfn.IFS(C10059="Patisserie","Item_10_PAT",C10059="Milk Products","Item_10_MILK",C10059="Butchers","Item_10_BUT",C10059="Beverages","Item_10_BEV",C10059="Food","Item_10_FOOD",C10059="Furniture","Item_10_FUR",C10059="Electric household essentials","Item_10_EHE",C10059="Computers and electric accessories","Item_10_CEA")</f>
        <v>Item_10_BUT</v>
      </c>
      <c r="E10059" s="11">
        <f>G10059/F10059</f>
        <v>36.5</v>
      </c>
      <c r="F10059" s="11">
        <v>8</v>
      </c>
      <c r="G10059" s="11">
        <v>292</v>
      </c>
      <c r="H10059" s="14" t="s">
        <v>25</v>
      </c>
      <c r="I10059" s="14" t="s">
        <v>39</v>
      </c>
      <c r="J10059" s="15">
        <v>45622</v>
      </c>
      <c r="K10059" s="11" t="b">
        <v>0</v>
      </c>
    </row>
    <row r="10060" spans="1:11" x14ac:dyDescent="0.25">
      <c r="A10060" s="16" t="s">
        <v>10807</v>
      </c>
      <c r="B10060" s="16" t="s">
        <v>56</v>
      </c>
      <c r="C10060" s="16" t="s">
        <v>13</v>
      </c>
      <c r="D10060" s="14" t="str" cm="1">
        <f t="array" ref="D10060">_xlfn.IFS(C10060="Patisserie","Item_10_PAT",C10060="Milk Products","Item_10_MILK",C10060="Butchers","Item_10_BUT",C10060="Beverages","Item_10_BEV",C10060="Food","Item_10_FOOD",C10060="Furniture","Item_10_FUR",C10060="Electric household essentials","Item_10_EHE",C10060="Computers and electric accessories","Item_10_CEA")</f>
        <v>Item_10_PAT</v>
      </c>
      <c r="E10060" s="11">
        <v>36.5</v>
      </c>
      <c r="F10060" s="12">
        <v>10</v>
      </c>
      <c r="G10060" s="12">
        <v>365</v>
      </c>
      <c r="H10060" s="16" t="s">
        <v>49</v>
      </c>
      <c r="I10060" s="16" t="s">
        <v>39</v>
      </c>
      <c r="J10060" s="17">
        <v>45552</v>
      </c>
      <c r="K10060" s="12" t="str">
        <f>IF(H10060="Digital Wallet","TRUE","FALSE")</f>
        <v>FALSE</v>
      </c>
    </row>
    <row r="10061" spans="1:11" x14ac:dyDescent="0.25">
      <c r="A10061" s="14" t="s">
        <v>10808</v>
      </c>
      <c r="B10061" s="14" t="s">
        <v>99</v>
      </c>
      <c r="C10061" s="14" t="s">
        <v>19</v>
      </c>
      <c r="D10061" s="14" t="str" cm="1">
        <f t="array" ref="D10061">_xlfn.IFS(C10061="Patisserie","Item_10_PAT",C10061="Milk Products","Item_10_MILK",C10061="Butchers","Item_10_BUT",C10061="Beverages","Item_10_BEV",C10061="Food","Item_10_FOOD",C10061="Furniture","Item_10_FUR",C10061="Electric household essentials","Item_10_EHE",C10061="Computers and electric accessories","Item_10_CEA")</f>
        <v>Item_10_MILK</v>
      </c>
      <c r="E10061" s="11">
        <v>38</v>
      </c>
      <c r="F10061" s="11">
        <v>6</v>
      </c>
      <c r="G10061" s="11">
        <v>228</v>
      </c>
      <c r="H10061" s="14" t="s">
        <v>15</v>
      </c>
      <c r="I10061" s="14" t="s">
        <v>16</v>
      </c>
      <c r="J10061" s="15">
        <v>45256</v>
      </c>
      <c r="K10061" s="11" t="b">
        <v>0</v>
      </c>
    </row>
    <row r="10062" spans="1:11" x14ac:dyDescent="0.25">
      <c r="A10062" s="16" t="s">
        <v>10811</v>
      </c>
      <c r="B10062" s="16" t="s">
        <v>75</v>
      </c>
      <c r="C10062" s="16" t="s">
        <v>131</v>
      </c>
      <c r="D10062" s="14" t="str" cm="1">
        <f t="array" ref="D10062">_xlfn.IFS(C10062="Patisserie","Item_10_PAT",C10062="Milk Products","Item_10_MILK",C10062="Butchers","Item_10_BUT",C10062="Beverages","Item_10_BEV",C10062="Food","Item_10_FOOD",C10062="Furniture","Item_10_FUR",C10062="Electric household essentials","Item_10_EHE",C10062="Computers and electric accessories","Item_10_CEA")</f>
        <v>Item_10_CEA</v>
      </c>
      <c r="E10062" s="11">
        <v>20</v>
      </c>
      <c r="F10062" s="12">
        <v>2</v>
      </c>
      <c r="G10062" s="12">
        <v>40</v>
      </c>
      <c r="H10062" s="16" t="s">
        <v>49</v>
      </c>
      <c r="I10062" s="16" t="s">
        <v>16</v>
      </c>
      <c r="J10062" s="17">
        <v>45229</v>
      </c>
      <c r="K10062" s="12" t="b">
        <v>1</v>
      </c>
    </row>
    <row r="10063" spans="1:11" x14ac:dyDescent="0.25">
      <c r="A10063" s="14" t="s">
        <v>10812</v>
      </c>
      <c r="B10063" s="14" t="s">
        <v>22</v>
      </c>
      <c r="C10063" s="14" t="s">
        <v>67</v>
      </c>
      <c r="D10063" s="14" t="str" cm="1">
        <f t="array" ref="D10063">_xlfn.IFS(C10063="Patisserie","Item_10_PAT",C10063="Milk Products","Item_10_MILK",C10063="Butchers","Item_10_BUT",C10063="Beverages","Item_10_BEV",C10063="Food","Item_10_FOOD",C10063="Furniture","Item_10_FUR",C10063="Electric household essentials","Item_10_EHE",C10063="Computers and electric accessories","Item_10_CEA")</f>
        <v>Item_10_EHE</v>
      </c>
      <c r="E10063" s="11">
        <v>30.5</v>
      </c>
      <c r="F10063" s="11">
        <v>6</v>
      </c>
      <c r="G10063" s="11">
        <v>183</v>
      </c>
      <c r="H10063" s="14" t="s">
        <v>49</v>
      </c>
      <c r="I10063" s="14" t="s">
        <v>16</v>
      </c>
      <c r="J10063" s="15">
        <v>45320</v>
      </c>
      <c r="K10063" s="11" t="b">
        <v>0</v>
      </c>
    </row>
    <row r="10064" spans="1:11" x14ac:dyDescent="0.25">
      <c r="A10064" s="16" t="s">
        <v>10813</v>
      </c>
      <c r="B10064" s="16" t="s">
        <v>78</v>
      </c>
      <c r="C10064" s="16" t="s">
        <v>19</v>
      </c>
      <c r="D10064" s="14" t="str" cm="1">
        <f t="array" ref="D10064">_xlfn.IFS(C10064="Patisserie","Item_10_PAT",C10064="Milk Products","Item_10_MILK",C10064="Butchers","Item_10_BUT",C10064="Beverages","Item_10_BEV",C10064="Food","Item_10_FOOD",C10064="Furniture","Item_10_FUR",C10064="Electric household essentials","Item_10_EHE",C10064="Computers and electric accessories","Item_10_CEA")</f>
        <v>Item_10_MILK</v>
      </c>
      <c r="E10064" s="11">
        <v>29</v>
      </c>
      <c r="F10064" s="12">
        <v>10</v>
      </c>
      <c r="G10064" s="12">
        <v>290</v>
      </c>
      <c r="H10064" s="16" t="s">
        <v>15</v>
      </c>
      <c r="I10064" s="16" t="s">
        <v>39</v>
      </c>
      <c r="J10064" s="17">
        <v>44622</v>
      </c>
      <c r="K10064" s="12" t="str">
        <f>IF(H10064="Digital Wallet","TRUE","FALSE")</f>
        <v>TRUE</v>
      </c>
    </row>
    <row r="10065" spans="1:11" x14ac:dyDescent="0.25">
      <c r="A10065" s="14" t="s">
        <v>10814</v>
      </c>
      <c r="B10065" s="14" t="s">
        <v>22</v>
      </c>
      <c r="C10065" s="14" t="s">
        <v>23</v>
      </c>
      <c r="D10065" s="14" t="str" cm="1">
        <f t="array" ref="D10065">_xlfn.IFS(C10065="Patisserie","Item_10_PAT",C10065="Milk Products","Item_10_MILK",C10065="Butchers","Item_10_BUT",C10065="Beverages","Item_10_BEV",C10065="Food","Item_10_FOOD",C10065="Furniture","Item_10_FUR",C10065="Electric household essentials","Item_10_EHE",C10065="Computers and electric accessories","Item_10_CEA")</f>
        <v>Item_10_BUT</v>
      </c>
      <c r="E10065" s="11">
        <v>6.5</v>
      </c>
      <c r="F10065" s="11">
        <v>5</v>
      </c>
      <c r="G10065" s="11">
        <v>32.5</v>
      </c>
      <c r="H10065" s="14" t="s">
        <v>25</v>
      </c>
      <c r="I10065" s="14" t="s">
        <v>16</v>
      </c>
      <c r="J10065" s="15">
        <v>45089</v>
      </c>
      <c r="K10065" s="11" t="b">
        <v>0</v>
      </c>
    </row>
    <row r="10066" spans="1:11" x14ac:dyDescent="0.25">
      <c r="A10066" s="16" t="s">
        <v>10815</v>
      </c>
      <c r="B10066" s="16" t="s">
        <v>75</v>
      </c>
      <c r="C10066" s="16" t="s">
        <v>19</v>
      </c>
      <c r="D10066" s="14" t="str" cm="1">
        <f t="array" ref="D10066">_xlfn.IFS(C10066="Patisserie","Item_10_PAT",C10066="Milk Products","Item_10_MILK",C10066="Butchers","Item_10_BUT",C10066="Beverages","Item_10_BEV",C10066="Food","Item_10_FOOD",C10066="Furniture","Item_10_FUR",C10066="Electric household essentials","Item_10_EHE",C10066="Computers and electric accessories","Item_10_CEA")</f>
        <v>Item_10_MILK</v>
      </c>
      <c r="E10066" s="11">
        <v>8</v>
      </c>
      <c r="F10066" s="12">
        <v>5</v>
      </c>
      <c r="G10066" s="12">
        <v>40</v>
      </c>
      <c r="H10066" s="16" t="s">
        <v>25</v>
      </c>
      <c r="I10066" s="16" t="s">
        <v>16</v>
      </c>
      <c r="J10066" s="17">
        <v>45498</v>
      </c>
      <c r="K10066" s="12" t="b">
        <v>1</v>
      </c>
    </row>
    <row r="10067" spans="1:11" x14ac:dyDescent="0.25">
      <c r="A10067" s="14" t="s">
        <v>10816</v>
      </c>
      <c r="B10067" s="14" t="s">
        <v>31</v>
      </c>
      <c r="C10067" s="14" t="s">
        <v>19</v>
      </c>
      <c r="D10067" s="14" t="str" cm="1">
        <f t="array" ref="D10067">_xlfn.IFS(C10067="Patisserie","Item_10_PAT",C10067="Milk Products","Item_10_MILK",C10067="Butchers","Item_10_BUT",C10067="Beverages","Item_10_BEV",C10067="Food","Item_10_FOOD",C10067="Furniture","Item_10_FUR",C10067="Electric household essentials","Item_10_EHE",C10067="Computers and electric accessories","Item_10_CEA")</f>
        <v>Item_10_MILK</v>
      </c>
      <c r="E10067" s="11">
        <v>21.5</v>
      </c>
      <c r="F10067" s="11">
        <v>1</v>
      </c>
      <c r="G10067" s="11">
        <v>21.5</v>
      </c>
      <c r="H10067" s="14" t="s">
        <v>25</v>
      </c>
      <c r="I10067" s="14" t="s">
        <v>39</v>
      </c>
      <c r="J10067" s="15">
        <v>45297</v>
      </c>
      <c r="K10067" s="11" t="b">
        <v>1</v>
      </c>
    </row>
    <row r="10068" spans="1:11" x14ac:dyDescent="0.25">
      <c r="A10068" s="16" t="s">
        <v>10817</v>
      </c>
      <c r="B10068" s="16" t="s">
        <v>70</v>
      </c>
      <c r="C10068" s="16" t="s">
        <v>28</v>
      </c>
      <c r="D10068" s="14" t="str" cm="1">
        <f t="array" ref="D10068">_xlfn.IFS(C10068="Patisserie","Item_10_PAT",C10068="Milk Products","Item_10_MILK",C10068="Butchers","Item_10_BUT",C10068="Beverages","Item_10_BEV",C10068="Food","Item_10_FOOD",C10068="Furniture","Item_10_FUR",C10068="Electric household essentials","Item_10_EHE",C10068="Computers and electric accessories","Item_10_CEA")</f>
        <v>Item_10_BEV</v>
      </c>
      <c r="E10068" s="11">
        <v>20</v>
      </c>
      <c r="F10068" s="12">
        <v>10</v>
      </c>
      <c r="G10068" s="12">
        <v>200</v>
      </c>
      <c r="H10068" s="16" t="s">
        <v>25</v>
      </c>
      <c r="I10068" s="16" t="s">
        <v>16</v>
      </c>
      <c r="J10068" s="17">
        <v>44957</v>
      </c>
      <c r="K10068" s="12" t="b">
        <v>1</v>
      </c>
    </row>
    <row r="10069" spans="1:11" x14ac:dyDescent="0.25">
      <c r="A10069" s="14" t="s">
        <v>10818</v>
      </c>
      <c r="B10069" s="14" t="s">
        <v>64</v>
      </c>
      <c r="C10069" s="14" t="s">
        <v>131</v>
      </c>
      <c r="D10069" s="14" t="str" cm="1">
        <f t="array" ref="D10069">_xlfn.IFS(C10069="Patisserie","Item_10_PAT",C10069="Milk Products","Item_10_MILK",C10069="Butchers","Item_10_BUT",C10069="Beverages","Item_10_BEV",C10069="Food","Item_10_FOOD",C10069="Furniture","Item_10_FUR",C10069="Electric household essentials","Item_10_EHE",C10069="Computers and electric accessories","Item_10_CEA")</f>
        <v>Item_10_CEA</v>
      </c>
      <c r="E10069" s="11">
        <v>35</v>
      </c>
      <c r="F10069" s="11">
        <v>3</v>
      </c>
      <c r="G10069" s="11">
        <v>105</v>
      </c>
      <c r="H10069" s="14" t="s">
        <v>49</v>
      </c>
      <c r="I10069" s="14" t="s">
        <v>16</v>
      </c>
      <c r="J10069" s="15">
        <v>44591</v>
      </c>
      <c r="K10069" s="12" t="str">
        <f t="shared" ref="K10069:K10070" si="753">IF(H10069="Digital Wallet","TRUE","FALSE")</f>
        <v>FALSE</v>
      </c>
    </row>
    <row r="10070" spans="1:11" x14ac:dyDescent="0.25">
      <c r="A10070" s="16" t="s">
        <v>10819</v>
      </c>
      <c r="B10070" s="16" t="s">
        <v>18</v>
      </c>
      <c r="C10070" s="16" t="s">
        <v>32</v>
      </c>
      <c r="D10070" s="14" t="str" cm="1">
        <f t="array" ref="D10070">_xlfn.IFS(C10070="Patisserie","Item_10_PAT",C10070="Milk Products","Item_10_MILK",C10070="Butchers","Item_10_BUT",C10070="Beverages","Item_10_BEV",C10070="Food","Item_10_FOOD",C10070="Furniture","Item_10_FUR",C10070="Electric household essentials","Item_10_EHE",C10070="Computers and electric accessories","Item_10_CEA")</f>
        <v>Item_10_FOOD</v>
      </c>
      <c r="E10070" s="11">
        <v>6.5</v>
      </c>
      <c r="F10070" s="12">
        <v>10</v>
      </c>
      <c r="G10070" s="12">
        <v>65</v>
      </c>
      <c r="H10070" s="16" t="s">
        <v>25</v>
      </c>
      <c r="I10070" s="16" t="s">
        <v>16</v>
      </c>
      <c r="J10070" s="17">
        <v>45434</v>
      </c>
      <c r="K10070" s="12" t="str">
        <f t="shared" si="753"/>
        <v>FALSE</v>
      </c>
    </row>
    <row r="10071" spans="1:11" x14ac:dyDescent="0.25">
      <c r="A10071" s="14" t="s">
        <v>10820</v>
      </c>
      <c r="B10071" s="14" t="s">
        <v>70</v>
      </c>
      <c r="C10071" s="14" t="s">
        <v>131</v>
      </c>
      <c r="D10071" s="14" t="str" cm="1">
        <f t="array" ref="D10071">_xlfn.IFS(C10071="Patisserie","Item_10_PAT",C10071="Milk Products","Item_10_MILK",C10071="Butchers","Item_10_BUT",C10071="Beverages","Item_10_BEV",C10071="Food","Item_10_FOOD",C10071="Furniture","Item_10_FUR",C10071="Electric household essentials","Item_10_EHE",C10071="Computers and electric accessories","Item_10_CEA")</f>
        <v>Item_10_CEA</v>
      </c>
      <c r="E10071" s="11">
        <v>6.5</v>
      </c>
      <c r="F10071" s="11">
        <v>4</v>
      </c>
      <c r="G10071" s="11">
        <v>26</v>
      </c>
      <c r="H10071" s="14" t="s">
        <v>15</v>
      </c>
      <c r="I10071" s="14" t="s">
        <v>16</v>
      </c>
      <c r="J10071" s="15">
        <v>45130</v>
      </c>
      <c r="K10071" s="11" t="b">
        <v>0</v>
      </c>
    </row>
    <row r="10072" spans="1:11" x14ac:dyDescent="0.25">
      <c r="A10072" s="16" t="s">
        <v>10821</v>
      </c>
      <c r="B10072" s="16" t="s">
        <v>90</v>
      </c>
      <c r="C10072" s="16" t="s">
        <v>32</v>
      </c>
      <c r="D10072" s="14" t="str" cm="1">
        <f t="array" ref="D10072">_xlfn.IFS(C10072="Patisserie","Item_10_PAT",C10072="Milk Products","Item_10_MILK",C10072="Butchers","Item_10_BUT",C10072="Beverages","Item_10_BEV",C10072="Food","Item_10_FOOD",C10072="Furniture","Item_10_FUR",C10072="Electric household essentials","Item_10_EHE",C10072="Computers and electric accessories","Item_10_CEA")</f>
        <v>Item_10_FOOD</v>
      </c>
      <c r="E10072" s="11">
        <v>17</v>
      </c>
      <c r="F10072" s="12">
        <v>6</v>
      </c>
      <c r="G10072" s="12">
        <v>102</v>
      </c>
      <c r="H10072" s="16" t="s">
        <v>15</v>
      </c>
      <c r="I10072" s="16" t="s">
        <v>16</v>
      </c>
      <c r="J10072" s="17">
        <v>45383</v>
      </c>
      <c r="K10072" s="12" t="b">
        <v>1</v>
      </c>
    </row>
    <row r="10073" spans="1:11" x14ac:dyDescent="0.25">
      <c r="A10073" s="14" t="s">
        <v>10822</v>
      </c>
      <c r="B10073" s="14" t="s">
        <v>101</v>
      </c>
      <c r="C10073" s="14" t="s">
        <v>13</v>
      </c>
      <c r="D10073" s="14" t="str" cm="1">
        <f t="array" ref="D10073">_xlfn.IFS(C10073="Patisserie","Item_10_PAT",C10073="Milk Products","Item_10_MILK",C10073="Butchers","Item_10_BUT",C10073="Beverages","Item_10_BEV",C10073="Food","Item_10_FOOD",C10073="Furniture","Item_10_FUR",C10073="Electric household essentials","Item_10_EHE",C10073="Computers and electric accessories","Item_10_CEA")</f>
        <v>Item_10_PAT</v>
      </c>
      <c r="E10073" s="11">
        <v>21.5</v>
      </c>
      <c r="F10073" s="11">
        <v>10</v>
      </c>
      <c r="G10073" s="11">
        <v>215</v>
      </c>
      <c r="H10073" s="14" t="s">
        <v>25</v>
      </c>
      <c r="I10073" s="14" t="s">
        <v>16</v>
      </c>
      <c r="J10073" s="15">
        <v>45533</v>
      </c>
      <c r="K10073" s="12" t="str">
        <f>IF(H10073="Digital Wallet","TRUE","FALSE")</f>
        <v>FALSE</v>
      </c>
    </row>
    <row r="10074" spans="1:11" x14ac:dyDescent="0.25">
      <c r="A10074" s="16" t="s">
        <v>10823</v>
      </c>
      <c r="B10074" s="16" t="s">
        <v>22</v>
      </c>
      <c r="C10074" s="16" t="s">
        <v>19</v>
      </c>
      <c r="D10074" s="14" t="str" cm="1">
        <f t="array" ref="D10074">_xlfn.IFS(C10074="Patisserie","Item_10_PAT",C10074="Milk Products","Item_10_MILK",C10074="Butchers","Item_10_BUT",C10074="Beverages","Item_10_BEV",C10074="Food","Item_10_FOOD",C10074="Furniture","Item_10_FUR",C10074="Electric household essentials","Item_10_EHE",C10074="Computers and electric accessories","Item_10_CEA")</f>
        <v>Item_10_MILK</v>
      </c>
      <c r="E10074" s="11">
        <v>9.5</v>
      </c>
      <c r="F10074" s="12">
        <v>2</v>
      </c>
      <c r="G10074" s="12">
        <v>19</v>
      </c>
      <c r="H10074" s="16" t="s">
        <v>25</v>
      </c>
      <c r="I10074" s="16" t="s">
        <v>39</v>
      </c>
      <c r="J10074" s="17">
        <v>45454</v>
      </c>
      <c r="K10074" s="12" t="b">
        <v>0</v>
      </c>
    </row>
    <row r="10075" spans="1:11" x14ac:dyDescent="0.25">
      <c r="A10075" s="14" t="s">
        <v>10824</v>
      </c>
      <c r="B10075" s="14" t="s">
        <v>64</v>
      </c>
      <c r="C10075" s="14" t="s">
        <v>131</v>
      </c>
      <c r="D10075" s="14" t="str" cm="1">
        <f t="array" ref="D10075">_xlfn.IFS(C10075="Patisserie","Item_10_PAT",C10075="Milk Products","Item_10_MILK",C10075="Butchers","Item_10_BUT",C10075="Beverages","Item_10_BEV",C10075="Food","Item_10_FOOD",C10075="Furniture","Item_10_FUR",C10075="Electric household essentials","Item_10_EHE",C10075="Computers and electric accessories","Item_10_CEA")</f>
        <v>Item_10_CEA</v>
      </c>
      <c r="E10075" s="11">
        <v>35</v>
      </c>
      <c r="F10075" s="11">
        <v>6</v>
      </c>
      <c r="G10075" s="11">
        <v>210</v>
      </c>
      <c r="H10075" s="14" t="s">
        <v>25</v>
      </c>
      <c r="I10075" s="14" t="s">
        <v>16</v>
      </c>
      <c r="J10075" s="15">
        <v>45275</v>
      </c>
      <c r="K10075" s="11" t="b">
        <v>0</v>
      </c>
    </row>
    <row r="10076" spans="1:11" x14ac:dyDescent="0.25">
      <c r="A10076" s="16" t="s">
        <v>10825</v>
      </c>
      <c r="B10076" s="16" t="s">
        <v>114</v>
      </c>
      <c r="C10076" s="16" t="s">
        <v>131</v>
      </c>
      <c r="D10076" s="14" t="str" cm="1">
        <f t="array" ref="D10076">_xlfn.IFS(C10076="Patisserie","Item_10_PAT",C10076="Milk Products","Item_10_MILK",C10076="Butchers","Item_10_BUT",C10076="Beverages","Item_10_BEV",C10076="Food","Item_10_FOOD",C10076="Furniture","Item_10_FUR",C10076="Electric household essentials","Item_10_EHE",C10076="Computers and electric accessories","Item_10_CEA")</f>
        <v>Item_10_CEA</v>
      </c>
      <c r="E10076" s="11">
        <v>26</v>
      </c>
      <c r="F10076" s="12">
        <v>5</v>
      </c>
      <c r="G10076" s="12">
        <v>130</v>
      </c>
      <c r="H10076" s="16" t="s">
        <v>49</v>
      </c>
      <c r="I10076" s="16" t="s">
        <v>16</v>
      </c>
      <c r="J10076" s="17">
        <v>44662</v>
      </c>
      <c r="K10076" s="12" t="str">
        <f t="shared" ref="K10076:K10078" si="754">IF(H10076="Digital Wallet","TRUE","FALSE")</f>
        <v>FALSE</v>
      </c>
    </row>
    <row r="10077" spans="1:11" x14ac:dyDescent="0.25">
      <c r="A10077" s="14" t="s">
        <v>10826</v>
      </c>
      <c r="B10077" s="14" t="s">
        <v>169</v>
      </c>
      <c r="C10077" s="14" t="s">
        <v>13</v>
      </c>
      <c r="D10077" s="14" t="str" cm="1">
        <f t="array" ref="D10077">_xlfn.IFS(C10077="Patisserie","Item_10_PAT",C10077="Milk Products","Item_10_MILK",C10077="Butchers","Item_10_BUT",C10077="Beverages","Item_10_BEV",C10077="Food","Item_10_FOOD",C10077="Furniture","Item_10_FUR",C10077="Electric household essentials","Item_10_EHE",C10077="Computers and electric accessories","Item_10_CEA")</f>
        <v>Item_10_PAT</v>
      </c>
      <c r="E10077" s="11">
        <v>20</v>
      </c>
      <c r="F10077" s="11">
        <v>7</v>
      </c>
      <c r="G10077" s="11">
        <v>140</v>
      </c>
      <c r="H10077" s="14" t="s">
        <v>15</v>
      </c>
      <c r="I10077" s="14" t="s">
        <v>39</v>
      </c>
      <c r="J10077" s="15">
        <v>44762</v>
      </c>
      <c r="K10077" s="12" t="str">
        <f t="shared" si="754"/>
        <v>TRUE</v>
      </c>
    </row>
    <row r="10078" spans="1:11" x14ac:dyDescent="0.25">
      <c r="A10078" s="14" t="s">
        <v>10828</v>
      </c>
      <c r="B10078" s="14" t="s">
        <v>78</v>
      </c>
      <c r="C10078" s="14" t="s">
        <v>13</v>
      </c>
      <c r="D10078" s="14" t="str" cm="1">
        <f t="array" ref="D10078">_xlfn.IFS(C10078="Patisserie","Item_10_PAT",C10078="Milk Products","Item_10_MILK",C10078="Butchers","Item_10_BUT",C10078="Beverages","Item_10_BEV",C10078="Food","Item_10_FOOD",C10078="Furniture","Item_10_FUR",C10078="Electric household essentials","Item_10_EHE",C10078="Computers and electric accessories","Item_10_CEA")</f>
        <v>Item_10_PAT</v>
      </c>
      <c r="E10078" s="11">
        <v>38</v>
      </c>
      <c r="F10078" s="11">
        <v>2</v>
      </c>
      <c r="G10078" s="11">
        <v>76</v>
      </c>
      <c r="H10078" s="14" t="s">
        <v>25</v>
      </c>
      <c r="I10078" s="14" t="s">
        <v>39</v>
      </c>
      <c r="J10078" s="15">
        <v>44971</v>
      </c>
      <c r="K10078" s="12" t="str">
        <f t="shared" si="754"/>
        <v>FALSE</v>
      </c>
    </row>
    <row r="10079" spans="1:11" x14ac:dyDescent="0.25">
      <c r="A10079" s="16" t="s">
        <v>10829</v>
      </c>
      <c r="B10079" s="16" t="s">
        <v>12</v>
      </c>
      <c r="C10079" s="16" t="s">
        <v>28</v>
      </c>
      <c r="D10079" s="14" t="str" cm="1">
        <f t="array" ref="D10079">_xlfn.IFS(C10079="Patisserie","Item_10_PAT",C10079="Milk Products","Item_10_MILK",C10079="Butchers","Item_10_BUT",C10079="Beverages","Item_10_BEV",C10079="Food","Item_10_FOOD",C10079="Furniture","Item_10_FUR",C10079="Electric household essentials","Item_10_EHE",C10079="Computers and electric accessories","Item_10_CEA")</f>
        <v>Item_10_BEV</v>
      </c>
      <c r="E10079" s="11">
        <v>27.5</v>
      </c>
      <c r="F10079" s="12">
        <v>3</v>
      </c>
      <c r="G10079" s="12">
        <v>82.5</v>
      </c>
      <c r="H10079" s="16" t="s">
        <v>49</v>
      </c>
      <c r="I10079" s="16" t="s">
        <v>16</v>
      </c>
      <c r="J10079" s="17">
        <v>45138</v>
      </c>
      <c r="K10079" s="12" t="b">
        <v>1</v>
      </c>
    </row>
    <row r="10080" spans="1:11" x14ac:dyDescent="0.25">
      <c r="A10080" s="14" t="s">
        <v>10830</v>
      </c>
      <c r="B10080" s="14" t="s">
        <v>64</v>
      </c>
      <c r="C10080" s="14" t="s">
        <v>67</v>
      </c>
      <c r="D10080" s="14" t="str" cm="1">
        <f t="array" ref="D10080">_xlfn.IFS(C10080="Patisserie","Item_10_PAT",C10080="Milk Products","Item_10_MILK",C10080="Butchers","Item_10_BUT",C10080="Beverages","Item_10_BEV",C10080="Food","Item_10_FOOD",C10080="Furniture","Item_10_FUR",C10080="Electric household essentials","Item_10_EHE",C10080="Computers and electric accessories","Item_10_CEA")</f>
        <v>Item_10_EHE</v>
      </c>
      <c r="E10080" s="11">
        <v>6.5</v>
      </c>
      <c r="F10080" s="11">
        <v>3</v>
      </c>
      <c r="G10080" s="11">
        <v>19.5</v>
      </c>
      <c r="H10080" s="14" t="s">
        <v>25</v>
      </c>
      <c r="I10080" s="14" t="s">
        <v>16</v>
      </c>
      <c r="J10080" s="15">
        <v>45650</v>
      </c>
      <c r="K10080" s="11" t="b">
        <v>1</v>
      </c>
    </row>
    <row r="10081" spans="1:11" x14ac:dyDescent="0.25">
      <c r="A10081" s="16" t="s">
        <v>10831</v>
      </c>
      <c r="B10081" s="16" t="s">
        <v>37</v>
      </c>
      <c r="C10081" s="16" t="s">
        <v>23</v>
      </c>
      <c r="D10081" s="14" t="str" cm="1">
        <f t="array" ref="D10081">_xlfn.IFS(C10081="Patisserie","Item_10_PAT",C10081="Milk Products","Item_10_MILK",C10081="Butchers","Item_10_BUT",C10081="Beverages","Item_10_BEV",C10081="Food","Item_10_FOOD",C10081="Furniture","Item_10_FUR",C10081="Electric household essentials","Item_10_EHE",C10081="Computers and electric accessories","Item_10_CEA")</f>
        <v>Item_10_BUT</v>
      </c>
      <c r="E10081" s="11">
        <v>26</v>
      </c>
      <c r="F10081" s="12">
        <v>8</v>
      </c>
      <c r="G10081" s="12">
        <v>208</v>
      </c>
      <c r="H10081" s="16" t="s">
        <v>49</v>
      </c>
      <c r="I10081" s="16" t="s">
        <v>16</v>
      </c>
      <c r="J10081" s="17">
        <v>44690</v>
      </c>
      <c r="K10081" s="12" t="b">
        <v>1</v>
      </c>
    </row>
    <row r="10082" spans="1:11" x14ac:dyDescent="0.25">
      <c r="A10082" s="14" t="s">
        <v>10832</v>
      </c>
      <c r="B10082" s="14" t="s">
        <v>66</v>
      </c>
      <c r="C10082" s="14" t="s">
        <v>42</v>
      </c>
      <c r="D10082" s="14" t="str" cm="1">
        <f t="array" ref="D10082">_xlfn.IFS(C10082="Patisserie","Item_10_PAT",C10082="Milk Products","Item_10_MILK",C10082="Butchers","Item_10_BUT",C10082="Beverages","Item_10_BEV",C10082="Food","Item_10_FOOD",C10082="Furniture","Item_10_FUR",C10082="Electric household essentials","Item_10_EHE",C10082="Computers and electric accessories","Item_10_CEA")</f>
        <v>Item_10_FUR</v>
      </c>
      <c r="E10082" s="11">
        <v>30.5</v>
      </c>
      <c r="F10082" s="11">
        <v>9</v>
      </c>
      <c r="G10082" s="11">
        <v>274.5</v>
      </c>
      <c r="H10082" s="14" t="s">
        <v>49</v>
      </c>
      <c r="I10082" s="14" t="s">
        <v>16</v>
      </c>
      <c r="J10082" s="15">
        <v>45409</v>
      </c>
      <c r="K10082" s="11" t="b">
        <v>0</v>
      </c>
    </row>
    <row r="10083" spans="1:11" x14ac:dyDescent="0.25">
      <c r="A10083" s="16" t="s">
        <v>10833</v>
      </c>
      <c r="B10083" s="16" t="s">
        <v>78</v>
      </c>
      <c r="C10083" s="16" t="s">
        <v>28</v>
      </c>
      <c r="D10083" s="14" t="str" cm="1">
        <f t="array" ref="D10083">_xlfn.IFS(C10083="Patisserie","Item_10_PAT",C10083="Milk Products","Item_10_MILK",C10083="Butchers","Item_10_BUT",C10083="Beverages","Item_10_BEV",C10083="Food","Item_10_FOOD",C10083="Furniture","Item_10_FUR",C10083="Electric household essentials","Item_10_EHE",C10083="Computers and electric accessories","Item_10_CEA")</f>
        <v>Item_10_BEV</v>
      </c>
      <c r="E10083" s="11">
        <v>27.5</v>
      </c>
      <c r="F10083" s="12">
        <v>7</v>
      </c>
      <c r="G10083" s="12">
        <v>192.5</v>
      </c>
      <c r="H10083" s="16" t="s">
        <v>49</v>
      </c>
      <c r="I10083" s="16" t="s">
        <v>16</v>
      </c>
      <c r="J10083" s="17">
        <v>44703</v>
      </c>
      <c r="K10083" s="12" t="b">
        <v>0</v>
      </c>
    </row>
    <row r="10084" spans="1:11" x14ac:dyDescent="0.25">
      <c r="A10084" s="14" t="s">
        <v>10834</v>
      </c>
      <c r="B10084" s="14" t="s">
        <v>44</v>
      </c>
      <c r="C10084" s="14" t="s">
        <v>131</v>
      </c>
      <c r="D10084" s="14" t="str" cm="1">
        <f t="array" ref="D10084">_xlfn.IFS(C10084="Patisserie","Item_10_PAT",C10084="Milk Products","Item_10_MILK",C10084="Butchers","Item_10_BUT",C10084="Beverages","Item_10_BEV",C10084="Food","Item_10_FOOD",C10084="Furniture","Item_10_FUR",C10084="Electric household essentials","Item_10_EHE",C10084="Computers and electric accessories","Item_10_CEA")</f>
        <v>Item_10_CEA</v>
      </c>
      <c r="E10084" s="11">
        <v>11</v>
      </c>
      <c r="F10084" s="11">
        <v>7</v>
      </c>
      <c r="G10084" s="11">
        <v>77</v>
      </c>
      <c r="H10084" s="14" t="s">
        <v>25</v>
      </c>
      <c r="I10084" s="14" t="s">
        <v>39</v>
      </c>
      <c r="J10084" s="15">
        <v>44722</v>
      </c>
      <c r="K10084" s="11" t="b">
        <v>0</v>
      </c>
    </row>
    <row r="10085" spans="1:11" x14ac:dyDescent="0.25">
      <c r="A10085" s="16" t="s">
        <v>10835</v>
      </c>
      <c r="B10085" s="16" t="s">
        <v>124</v>
      </c>
      <c r="C10085" s="16" t="s">
        <v>131</v>
      </c>
      <c r="D10085" s="14" t="str" cm="1">
        <f t="array" ref="D10085">_xlfn.IFS(C10085="Patisserie","Item_10_PAT",C10085="Milk Products","Item_10_MILK",C10085="Butchers","Item_10_BUT",C10085="Beverages","Item_10_BEV",C10085="Food","Item_10_FOOD",C10085="Furniture","Item_10_FUR",C10085="Electric household essentials","Item_10_EHE",C10085="Computers and electric accessories","Item_10_CEA")</f>
        <v>Item_10_CEA</v>
      </c>
      <c r="E10085" s="11">
        <v>32</v>
      </c>
      <c r="F10085" s="12">
        <v>10</v>
      </c>
      <c r="G10085" s="12">
        <v>320</v>
      </c>
      <c r="H10085" s="16" t="s">
        <v>49</v>
      </c>
      <c r="I10085" s="16" t="s">
        <v>16</v>
      </c>
      <c r="J10085" s="17">
        <v>45485</v>
      </c>
      <c r="K10085" s="12" t="b">
        <v>0</v>
      </c>
    </row>
    <row r="10086" spans="1:11" x14ac:dyDescent="0.25">
      <c r="A10086" s="14" t="s">
        <v>10836</v>
      </c>
      <c r="B10086" s="14" t="s">
        <v>101</v>
      </c>
      <c r="C10086" s="14" t="s">
        <v>131</v>
      </c>
      <c r="D10086" s="14" t="str" cm="1">
        <f t="array" ref="D10086">_xlfn.IFS(C10086="Patisserie","Item_10_PAT",C10086="Milk Products","Item_10_MILK",C10086="Butchers","Item_10_BUT",C10086="Beverages","Item_10_BEV",C10086="Food","Item_10_FOOD",C10086="Furniture","Item_10_FUR",C10086="Electric household essentials","Item_10_EHE",C10086="Computers and electric accessories","Item_10_CEA")</f>
        <v>Item_10_CEA</v>
      </c>
      <c r="E10086" s="11">
        <v>20</v>
      </c>
      <c r="F10086" s="11">
        <v>7</v>
      </c>
      <c r="G10086" s="11">
        <v>140</v>
      </c>
      <c r="H10086" s="14" t="s">
        <v>49</v>
      </c>
      <c r="I10086" s="14" t="s">
        <v>16</v>
      </c>
      <c r="J10086" s="15">
        <v>45181</v>
      </c>
      <c r="K10086" s="12" t="str">
        <f>IF(H10086="Digital Wallet","TRUE","FALSE")</f>
        <v>FALSE</v>
      </c>
    </row>
    <row r="10087" spans="1:11" x14ac:dyDescent="0.25">
      <c r="A10087" s="16" t="s">
        <v>10837</v>
      </c>
      <c r="B10087" s="16" t="s">
        <v>56</v>
      </c>
      <c r="C10087" s="16" t="s">
        <v>131</v>
      </c>
      <c r="D10087" s="14" t="str" cm="1">
        <f t="array" ref="D10087">_xlfn.IFS(C10087="Patisserie","Item_10_PAT",C10087="Milk Products","Item_10_MILK",C10087="Butchers","Item_10_BUT",C10087="Beverages","Item_10_BEV",C10087="Food","Item_10_FOOD",C10087="Furniture","Item_10_FUR",C10087="Electric household essentials","Item_10_EHE",C10087="Computers and electric accessories","Item_10_CEA")</f>
        <v>Item_10_CEA</v>
      </c>
      <c r="E10087" s="11">
        <v>41</v>
      </c>
      <c r="F10087" s="12">
        <v>5</v>
      </c>
      <c r="G10087" s="12">
        <v>205</v>
      </c>
      <c r="H10087" s="16" t="s">
        <v>15</v>
      </c>
      <c r="I10087" s="16" t="s">
        <v>39</v>
      </c>
      <c r="J10087" s="17">
        <v>44679</v>
      </c>
      <c r="K10087" s="12" t="b">
        <v>1</v>
      </c>
    </row>
    <row r="10088" spans="1:11" x14ac:dyDescent="0.25">
      <c r="A10088" s="14" t="s">
        <v>10838</v>
      </c>
      <c r="B10088" s="14" t="s">
        <v>22</v>
      </c>
      <c r="C10088" s="14" t="s">
        <v>19</v>
      </c>
      <c r="D10088" s="14" t="str" cm="1">
        <f t="array" ref="D10088">_xlfn.IFS(C10088="Patisserie","Item_10_PAT",C10088="Milk Products","Item_10_MILK",C10088="Butchers","Item_10_BUT",C10088="Beverages","Item_10_BEV",C10088="Food","Item_10_FOOD",C10088="Furniture","Item_10_FUR",C10088="Electric household essentials","Item_10_EHE",C10088="Computers and electric accessories","Item_10_CEA")</f>
        <v>Item_10_MILK</v>
      </c>
      <c r="E10088" s="11">
        <v>11</v>
      </c>
      <c r="F10088" s="11">
        <v>8</v>
      </c>
      <c r="G10088" s="11">
        <v>88</v>
      </c>
      <c r="H10088" s="14" t="s">
        <v>25</v>
      </c>
      <c r="I10088" s="14" t="s">
        <v>39</v>
      </c>
      <c r="J10088" s="15">
        <v>45621</v>
      </c>
      <c r="K10088" s="12" t="str">
        <f>IF(H10088="Digital Wallet","TRUE","FALSE")</f>
        <v>FALSE</v>
      </c>
    </row>
    <row r="10089" spans="1:11" x14ac:dyDescent="0.25">
      <c r="A10089" s="16" t="s">
        <v>10839</v>
      </c>
      <c r="B10089" s="16" t="s">
        <v>90</v>
      </c>
      <c r="C10089" s="16" t="s">
        <v>42</v>
      </c>
      <c r="D10089" s="14" t="str" cm="1">
        <f t="array" ref="D10089">_xlfn.IFS(C10089="Patisserie","Item_10_PAT",C10089="Milk Products","Item_10_MILK",C10089="Butchers","Item_10_BUT",C10089="Beverages","Item_10_BEV",C10089="Food","Item_10_FOOD",C10089="Furniture","Item_10_FUR",C10089="Electric household essentials","Item_10_EHE",C10089="Computers and electric accessories","Item_10_CEA")</f>
        <v>Item_10_FUR</v>
      </c>
      <c r="E10089" s="11">
        <v>36.5</v>
      </c>
      <c r="F10089" s="12">
        <v>2</v>
      </c>
      <c r="G10089" s="12">
        <v>73</v>
      </c>
      <c r="H10089" s="16" t="s">
        <v>15</v>
      </c>
      <c r="I10089" s="16" t="s">
        <v>16</v>
      </c>
      <c r="J10089" s="17">
        <v>45438</v>
      </c>
      <c r="K10089" s="12" t="b">
        <v>1</v>
      </c>
    </row>
    <row r="10090" spans="1:11" x14ac:dyDescent="0.25">
      <c r="A10090" s="14" t="s">
        <v>10840</v>
      </c>
      <c r="B10090" s="14" t="s">
        <v>169</v>
      </c>
      <c r="C10090" s="14" t="s">
        <v>28</v>
      </c>
      <c r="D10090" s="14" t="str" cm="1">
        <f t="array" ref="D10090">_xlfn.IFS(C10090="Patisserie","Item_10_PAT",C10090="Milk Products","Item_10_MILK",C10090="Butchers","Item_10_BUT",C10090="Beverages","Item_10_BEV",C10090="Food","Item_10_FOOD",C10090="Furniture","Item_10_FUR",C10090="Electric household essentials","Item_10_EHE",C10090="Computers and electric accessories","Item_10_CEA")</f>
        <v>Item_10_BEV</v>
      </c>
      <c r="E10090" s="11">
        <v>5</v>
      </c>
      <c r="F10090" s="11">
        <v>4</v>
      </c>
      <c r="G10090" s="11">
        <v>20</v>
      </c>
      <c r="H10090" s="14" t="s">
        <v>15</v>
      </c>
      <c r="I10090" s="14" t="s">
        <v>39</v>
      </c>
      <c r="J10090" s="15">
        <v>45138</v>
      </c>
      <c r="K10090" s="11" t="b">
        <v>0</v>
      </c>
    </row>
    <row r="10091" spans="1:11" x14ac:dyDescent="0.25">
      <c r="A10091" s="16" t="s">
        <v>10841</v>
      </c>
      <c r="B10091" s="16" t="s">
        <v>169</v>
      </c>
      <c r="C10091" s="16" t="s">
        <v>131</v>
      </c>
      <c r="D10091" s="14" t="str" cm="1">
        <f t="array" ref="D10091">_xlfn.IFS(C10091="Patisserie","Item_10_PAT",C10091="Milk Products","Item_10_MILK",C10091="Butchers","Item_10_BUT",C10091="Beverages","Item_10_BEV",C10091="Food","Item_10_FOOD",C10091="Furniture","Item_10_FUR",C10091="Electric household essentials","Item_10_EHE",C10091="Computers and electric accessories","Item_10_CEA")</f>
        <v>Item_10_CEA</v>
      </c>
      <c r="E10091" s="11">
        <v>35</v>
      </c>
      <c r="F10091" s="12">
        <v>8</v>
      </c>
      <c r="G10091" s="12">
        <v>280</v>
      </c>
      <c r="H10091" s="16" t="s">
        <v>15</v>
      </c>
      <c r="I10091" s="16" t="s">
        <v>39</v>
      </c>
      <c r="J10091" s="17">
        <v>44843</v>
      </c>
      <c r="K10091" s="12" t="b">
        <v>0</v>
      </c>
    </row>
    <row r="10092" spans="1:11" x14ac:dyDescent="0.25">
      <c r="A10092" s="14" t="s">
        <v>10842</v>
      </c>
      <c r="B10092" s="14" t="s">
        <v>47</v>
      </c>
      <c r="C10092" s="14" t="s">
        <v>28</v>
      </c>
      <c r="D10092" s="14" t="str" cm="1">
        <f t="array" ref="D10092">_xlfn.IFS(C10092="Patisserie","Item_10_PAT",C10092="Milk Products","Item_10_MILK",C10092="Butchers","Item_10_BUT",C10092="Beverages","Item_10_BEV",C10092="Food","Item_10_FOOD",C10092="Furniture","Item_10_FUR",C10092="Electric household essentials","Item_10_EHE",C10092="Computers and electric accessories","Item_10_CEA")</f>
        <v>Item_10_BEV</v>
      </c>
      <c r="E10092" s="11">
        <v>23</v>
      </c>
      <c r="F10092" s="11">
        <v>8</v>
      </c>
      <c r="G10092" s="11">
        <v>184</v>
      </c>
      <c r="H10092" s="14" t="s">
        <v>15</v>
      </c>
      <c r="I10092" s="14" t="s">
        <v>16</v>
      </c>
      <c r="J10092" s="15">
        <v>45634</v>
      </c>
      <c r="K10092" s="12" t="str">
        <f t="shared" ref="K10092:K10093" si="755">IF(H10092="Digital Wallet","TRUE","FALSE")</f>
        <v>TRUE</v>
      </c>
    </row>
    <row r="10093" spans="1:11" x14ac:dyDescent="0.25">
      <c r="A10093" s="16" t="s">
        <v>10843</v>
      </c>
      <c r="B10093" s="16" t="s">
        <v>47</v>
      </c>
      <c r="C10093" s="16" t="s">
        <v>13</v>
      </c>
      <c r="D10093" s="14" t="str" cm="1">
        <f t="array" ref="D10093">_xlfn.IFS(C10093="Patisserie","Item_10_PAT",C10093="Milk Products","Item_10_MILK",C10093="Butchers","Item_10_BUT",C10093="Beverages","Item_10_BEV",C10093="Food","Item_10_FOOD",C10093="Furniture","Item_10_FUR",C10093="Electric household essentials","Item_10_EHE",C10093="Computers and electric accessories","Item_10_CEA")</f>
        <v>Item_10_PAT</v>
      </c>
      <c r="E10093" s="11">
        <v>12.5</v>
      </c>
      <c r="F10093" s="12">
        <v>3</v>
      </c>
      <c r="G10093" s="12">
        <v>37.5</v>
      </c>
      <c r="H10093" s="16" t="s">
        <v>25</v>
      </c>
      <c r="I10093" s="16" t="s">
        <v>16</v>
      </c>
      <c r="J10093" s="17">
        <v>45035</v>
      </c>
      <c r="K10093" s="12" t="str">
        <f t="shared" si="755"/>
        <v>FALSE</v>
      </c>
    </row>
    <row r="10094" spans="1:11" x14ac:dyDescent="0.25">
      <c r="A10094" s="14" t="s">
        <v>10844</v>
      </c>
      <c r="B10094" s="14" t="s">
        <v>85</v>
      </c>
      <c r="C10094" s="14" t="s">
        <v>23</v>
      </c>
      <c r="D10094" s="14" t="str" cm="1">
        <f t="array" ref="D10094">_xlfn.IFS(C10094="Patisserie","Item_10_PAT",C10094="Milk Products","Item_10_MILK",C10094="Butchers","Item_10_BUT",C10094="Beverages","Item_10_BEV",C10094="Food","Item_10_FOOD",C10094="Furniture","Item_10_FUR",C10094="Electric household essentials","Item_10_EHE",C10094="Computers and electric accessories","Item_10_CEA")</f>
        <v>Item_10_BUT</v>
      </c>
      <c r="E10094" s="11">
        <f>G10094/F10094</f>
        <v>26</v>
      </c>
      <c r="F10094" s="11">
        <v>8</v>
      </c>
      <c r="G10094" s="11">
        <v>208</v>
      </c>
      <c r="H10094" s="14" t="s">
        <v>15</v>
      </c>
      <c r="I10094" s="14" t="s">
        <v>16</v>
      </c>
      <c r="J10094" s="15">
        <v>45572</v>
      </c>
      <c r="K10094" s="11" t="b">
        <v>1</v>
      </c>
    </row>
    <row r="10095" spans="1:11" x14ac:dyDescent="0.25">
      <c r="A10095" s="16" t="s">
        <v>10845</v>
      </c>
      <c r="B10095" s="16" t="s">
        <v>78</v>
      </c>
      <c r="C10095" s="16" t="s">
        <v>23</v>
      </c>
      <c r="D10095" s="14" t="str" cm="1">
        <f t="array" ref="D10095">_xlfn.IFS(C10095="Patisserie","Item_10_PAT",C10095="Milk Products","Item_10_MILK",C10095="Butchers","Item_10_BUT",C10095="Beverages","Item_10_BEV",C10095="Food","Item_10_FOOD",C10095="Furniture","Item_10_FUR",C10095="Electric household essentials","Item_10_EHE",C10095="Computers and electric accessories","Item_10_CEA")</f>
        <v>Item_10_BUT</v>
      </c>
      <c r="E10095" s="11">
        <v>14</v>
      </c>
      <c r="F10095" s="12">
        <v>1</v>
      </c>
      <c r="G10095" s="12">
        <v>14</v>
      </c>
      <c r="H10095" s="16" t="s">
        <v>49</v>
      </c>
      <c r="I10095" s="16" t="s">
        <v>16</v>
      </c>
      <c r="J10095" s="17">
        <v>44894</v>
      </c>
      <c r="K10095" s="12" t="b">
        <v>0</v>
      </c>
    </row>
    <row r="10096" spans="1:11" x14ac:dyDescent="0.25">
      <c r="A10096" s="14" t="s">
        <v>10846</v>
      </c>
      <c r="B10096" s="14" t="s">
        <v>12</v>
      </c>
      <c r="C10096" s="14" t="s">
        <v>13</v>
      </c>
      <c r="D10096" s="14" t="str" cm="1">
        <f t="array" ref="D10096">_xlfn.IFS(C10096="Patisserie","Item_10_PAT",C10096="Milk Products","Item_10_MILK",C10096="Butchers","Item_10_BUT",C10096="Beverages","Item_10_BEV",C10096="Food","Item_10_FOOD",C10096="Furniture","Item_10_FUR",C10096="Electric household essentials","Item_10_EHE",C10096="Computers and electric accessories","Item_10_CEA")</f>
        <v>Item_10_PAT</v>
      </c>
      <c r="E10096" s="11">
        <v>29</v>
      </c>
      <c r="F10096" s="11">
        <v>1</v>
      </c>
      <c r="G10096" s="11">
        <v>29</v>
      </c>
      <c r="H10096" s="14" t="s">
        <v>25</v>
      </c>
      <c r="I10096" s="14" t="s">
        <v>16</v>
      </c>
      <c r="J10096" s="15">
        <v>45277</v>
      </c>
      <c r="K10096" s="11" t="b">
        <v>0</v>
      </c>
    </row>
    <row r="10097" spans="1:11" x14ac:dyDescent="0.25">
      <c r="A10097" s="16" t="s">
        <v>10847</v>
      </c>
      <c r="B10097" s="16" t="s">
        <v>27</v>
      </c>
      <c r="C10097" s="16" t="s">
        <v>23</v>
      </c>
      <c r="D10097" s="14" t="str" cm="1">
        <f t="array" ref="D10097">_xlfn.IFS(C10097="Patisserie","Item_10_PAT",C10097="Milk Products","Item_10_MILK",C10097="Butchers","Item_10_BUT",C10097="Beverages","Item_10_BEV",C10097="Food","Item_10_FOOD",C10097="Furniture","Item_10_FUR",C10097="Electric household essentials","Item_10_EHE",C10097="Computers and electric accessories","Item_10_CEA")</f>
        <v>Item_10_BUT</v>
      </c>
      <c r="E10097" s="11">
        <f>G10097/F10097</f>
        <v>23</v>
      </c>
      <c r="F10097" s="12">
        <v>8</v>
      </c>
      <c r="G10097" s="12">
        <v>184</v>
      </c>
      <c r="H10097" s="16" t="s">
        <v>15</v>
      </c>
      <c r="I10097" s="16" t="s">
        <v>16</v>
      </c>
      <c r="J10097" s="17">
        <v>45599</v>
      </c>
      <c r="K10097" s="12" t="b">
        <v>1</v>
      </c>
    </row>
    <row r="10098" spans="1:11" x14ac:dyDescent="0.25">
      <c r="A10098" s="14" t="s">
        <v>10848</v>
      </c>
      <c r="B10098" s="14" t="s">
        <v>70</v>
      </c>
      <c r="C10098" s="14" t="s">
        <v>67</v>
      </c>
      <c r="D10098" s="14" t="str" cm="1">
        <f t="array" ref="D10098">_xlfn.IFS(C10098="Patisserie","Item_10_PAT",C10098="Milk Products","Item_10_MILK",C10098="Butchers","Item_10_BUT",C10098="Beverages","Item_10_BEV",C10098="Food","Item_10_FOOD",C10098="Furniture","Item_10_FUR",C10098="Electric household essentials","Item_10_EHE",C10098="Computers and electric accessories","Item_10_CEA")</f>
        <v>Item_10_EHE</v>
      </c>
      <c r="E10098" s="11">
        <v>38</v>
      </c>
      <c r="F10098" s="11">
        <v>10</v>
      </c>
      <c r="G10098" s="11">
        <v>380</v>
      </c>
      <c r="H10098" s="14" t="s">
        <v>15</v>
      </c>
      <c r="I10098" s="14" t="s">
        <v>16</v>
      </c>
      <c r="J10098" s="15">
        <v>45330</v>
      </c>
      <c r="K10098" s="11" t="b">
        <v>0</v>
      </c>
    </row>
    <row r="10099" spans="1:11" x14ac:dyDescent="0.25">
      <c r="A10099" s="16" t="s">
        <v>10849</v>
      </c>
      <c r="B10099" s="16" t="s">
        <v>12</v>
      </c>
      <c r="C10099" s="16" t="s">
        <v>28</v>
      </c>
      <c r="D10099" s="14" t="str" cm="1">
        <f t="array" ref="D10099">_xlfn.IFS(C10099="Patisserie","Item_10_PAT",C10099="Milk Products","Item_10_MILK",C10099="Butchers","Item_10_BUT",C10099="Beverages","Item_10_BEV",C10099="Food","Item_10_FOOD",C10099="Furniture","Item_10_FUR",C10099="Electric household essentials","Item_10_EHE",C10099="Computers and electric accessories","Item_10_CEA")</f>
        <v>Item_10_BEV</v>
      </c>
      <c r="E10099" s="11">
        <v>15.5</v>
      </c>
      <c r="F10099" s="12">
        <v>8</v>
      </c>
      <c r="G10099" s="12">
        <v>124</v>
      </c>
      <c r="H10099" s="16" t="s">
        <v>25</v>
      </c>
      <c r="I10099" s="16" t="s">
        <v>39</v>
      </c>
      <c r="J10099" s="17">
        <v>44966</v>
      </c>
      <c r="K10099" s="12" t="b">
        <v>0</v>
      </c>
    </row>
    <row r="10100" spans="1:11" x14ac:dyDescent="0.25">
      <c r="A10100" s="14" t="s">
        <v>10850</v>
      </c>
      <c r="B10100" s="14" t="s">
        <v>78</v>
      </c>
      <c r="C10100" s="14" t="s">
        <v>13</v>
      </c>
      <c r="D10100" s="14" t="str" cm="1">
        <f t="array" ref="D10100">_xlfn.IFS(C10100="Patisserie","Item_10_PAT",C10100="Milk Products","Item_10_MILK",C10100="Butchers","Item_10_BUT",C10100="Beverages","Item_10_BEV",C10100="Food","Item_10_FOOD",C10100="Furniture","Item_10_FUR",C10100="Electric household essentials","Item_10_EHE",C10100="Computers and electric accessories","Item_10_CEA")</f>
        <v>Item_10_PAT</v>
      </c>
      <c r="E10100" s="11">
        <v>23</v>
      </c>
      <c r="F10100" s="11">
        <v>1</v>
      </c>
      <c r="G10100" s="11">
        <v>23</v>
      </c>
      <c r="H10100" s="14" t="s">
        <v>25</v>
      </c>
      <c r="I10100" s="14" t="s">
        <v>39</v>
      </c>
      <c r="J10100" s="15">
        <v>45641</v>
      </c>
      <c r="K10100" s="11" t="b">
        <v>0</v>
      </c>
    </row>
    <row r="10101" spans="1:11" x14ac:dyDescent="0.25">
      <c r="A10101" s="16" t="s">
        <v>10851</v>
      </c>
      <c r="B10101" s="16" t="s">
        <v>41</v>
      </c>
      <c r="C10101" s="16" t="s">
        <v>67</v>
      </c>
      <c r="D10101" s="14" t="str" cm="1">
        <f t="array" ref="D10101">_xlfn.IFS(C10101="Patisserie","Item_10_PAT",C10101="Milk Products","Item_10_MILK",C10101="Butchers","Item_10_BUT",C10101="Beverages","Item_10_BEV",C10101="Food","Item_10_FOOD",C10101="Furniture","Item_10_FUR",C10101="Electric household essentials","Item_10_EHE",C10101="Computers and electric accessories","Item_10_CEA")</f>
        <v>Item_10_EHE</v>
      </c>
      <c r="E10101" s="11">
        <v>38</v>
      </c>
      <c r="F10101" s="12">
        <v>8</v>
      </c>
      <c r="G10101" s="12">
        <v>304</v>
      </c>
      <c r="H10101" s="16" t="s">
        <v>49</v>
      </c>
      <c r="I10101" s="16" t="s">
        <v>39</v>
      </c>
      <c r="J10101" s="17">
        <v>45326</v>
      </c>
      <c r="K10101" s="12" t="str">
        <f>IF(H10101="Digital Wallet","TRUE","FALSE")</f>
        <v>FALSE</v>
      </c>
    </row>
    <row r="10102" spans="1:11" x14ac:dyDescent="0.25">
      <c r="A10102" s="14" t="s">
        <v>10852</v>
      </c>
      <c r="B10102" s="14" t="s">
        <v>124</v>
      </c>
      <c r="C10102" s="14" t="s">
        <v>32</v>
      </c>
      <c r="D10102" s="14" t="str" cm="1">
        <f t="array" ref="D10102">_xlfn.IFS(C10102="Patisserie","Item_10_PAT",C10102="Milk Products","Item_10_MILK",C10102="Butchers","Item_10_BUT",C10102="Beverages","Item_10_BEV",C10102="Food","Item_10_FOOD",C10102="Furniture","Item_10_FUR",C10102="Electric household essentials","Item_10_EHE",C10102="Computers and electric accessories","Item_10_CEA")</f>
        <v>Item_10_FOOD</v>
      </c>
      <c r="E10102" s="11">
        <v>21.5</v>
      </c>
      <c r="F10102" s="11">
        <v>8</v>
      </c>
      <c r="G10102" s="11">
        <v>172</v>
      </c>
      <c r="H10102" s="14" t="s">
        <v>49</v>
      </c>
      <c r="I10102" s="14" t="s">
        <v>16</v>
      </c>
      <c r="J10102" s="15">
        <v>45569</v>
      </c>
      <c r="K10102" s="11" t="b">
        <v>1</v>
      </c>
    </row>
    <row r="10103" spans="1:11" x14ac:dyDescent="0.25">
      <c r="A10103" s="16" t="s">
        <v>10853</v>
      </c>
      <c r="B10103" s="16" t="s">
        <v>18</v>
      </c>
      <c r="C10103" s="16" t="s">
        <v>28</v>
      </c>
      <c r="D10103" s="14" t="str" cm="1">
        <f t="array" ref="D10103">_xlfn.IFS(C10103="Patisserie","Item_10_PAT",C10103="Milk Products","Item_10_MILK",C10103="Butchers","Item_10_BUT",C10103="Beverages","Item_10_BEV",C10103="Food","Item_10_FOOD",C10103="Furniture","Item_10_FUR",C10103="Electric household essentials","Item_10_EHE",C10103="Computers and electric accessories","Item_10_CEA")</f>
        <v>Item_10_BEV</v>
      </c>
      <c r="E10103" s="11">
        <v>26</v>
      </c>
      <c r="F10103" s="12">
        <v>9</v>
      </c>
      <c r="G10103" s="12">
        <v>234</v>
      </c>
      <c r="H10103" s="16" t="s">
        <v>15</v>
      </c>
      <c r="I10103" s="16" t="s">
        <v>39</v>
      </c>
      <c r="J10103" s="17">
        <v>44930</v>
      </c>
      <c r="K10103" s="12" t="b">
        <v>1</v>
      </c>
    </row>
    <row r="10104" spans="1:11" x14ac:dyDescent="0.25">
      <c r="A10104" s="14" t="s">
        <v>10854</v>
      </c>
      <c r="B10104" s="14" t="s">
        <v>27</v>
      </c>
      <c r="C10104" s="14" t="s">
        <v>19</v>
      </c>
      <c r="D10104" s="14" t="str" cm="1">
        <f t="array" ref="D10104">_xlfn.IFS(C10104="Patisserie","Item_10_PAT",C10104="Milk Products","Item_10_MILK",C10104="Butchers","Item_10_BUT",C10104="Beverages","Item_10_BEV",C10104="Food","Item_10_FOOD",C10104="Furniture","Item_10_FUR",C10104="Electric household essentials","Item_10_EHE",C10104="Computers and electric accessories","Item_10_CEA")</f>
        <v>Item_10_MILK</v>
      </c>
      <c r="E10104" s="11">
        <v>23</v>
      </c>
      <c r="F10104" s="11">
        <v>5</v>
      </c>
      <c r="G10104" s="11">
        <v>115</v>
      </c>
      <c r="H10104" s="14" t="s">
        <v>49</v>
      </c>
      <c r="I10104" s="14" t="s">
        <v>39</v>
      </c>
      <c r="J10104" s="15">
        <v>45481</v>
      </c>
      <c r="K10104" s="11" t="b">
        <v>0</v>
      </c>
    </row>
    <row r="10105" spans="1:11" x14ac:dyDescent="0.25">
      <c r="A10105" s="16" t="s">
        <v>10855</v>
      </c>
      <c r="B10105" s="16" t="s">
        <v>114</v>
      </c>
      <c r="C10105" s="16" t="s">
        <v>42</v>
      </c>
      <c r="D10105" s="14" t="str" cm="1">
        <f t="array" ref="D10105">_xlfn.IFS(C10105="Patisserie","Item_10_PAT",C10105="Milk Products","Item_10_MILK",C10105="Butchers","Item_10_BUT",C10105="Beverages","Item_10_BEV",C10105="Food","Item_10_FOOD",C10105="Furniture","Item_10_FUR",C10105="Electric household essentials","Item_10_EHE",C10105="Computers and electric accessories","Item_10_CEA")</f>
        <v>Item_10_FUR</v>
      </c>
      <c r="E10105" s="11">
        <v>14</v>
      </c>
      <c r="F10105" s="12">
        <v>3</v>
      </c>
      <c r="G10105" s="12">
        <v>42</v>
      </c>
      <c r="H10105" s="16" t="s">
        <v>49</v>
      </c>
      <c r="I10105" s="16" t="s">
        <v>16</v>
      </c>
      <c r="J10105" s="17">
        <v>44821</v>
      </c>
      <c r="K10105" s="12" t="b">
        <v>1</v>
      </c>
    </row>
    <row r="10106" spans="1:11" x14ac:dyDescent="0.25">
      <c r="A10106" s="14" t="s">
        <v>10856</v>
      </c>
      <c r="B10106" s="14" t="s">
        <v>75</v>
      </c>
      <c r="C10106" s="14" t="s">
        <v>42</v>
      </c>
      <c r="D10106" s="14" t="str" cm="1">
        <f t="array" ref="D10106">_xlfn.IFS(C10106="Patisserie","Item_10_PAT",C10106="Milk Products","Item_10_MILK",C10106="Butchers","Item_10_BUT",C10106="Beverages","Item_10_BEV",C10106="Food","Item_10_FOOD",C10106="Furniture","Item_10_FUR",C10106="Electric household essentials","Item_10_EHE",C10106="Computers and electric accessories","Item_10_CEA")</f>
        <v>Item_10_FUR</v>
      </c>
      <c r="E10106" s="11">
        <v>39.5</v>
      </c>
      <c r="F10106" s="11">
        <v>6</v>
      </c>
      <c r="G10106" s="11">
        <v>237</v>
      </c>
      <c r="H10106" s="14" t="s">
        <v>25</v>
      </c>
      <c r="I10106" s="14" t="s">
        <v>39</v>
      </c>
      <c r="J10106" s="15">
        <v>45611</v>
      </c>
      <c r="K10106" s="12" t="str">
        <f>IF(H10106="Digital Wallet","TRUE","FALSE")</f>
        <v>FALSE</v>
      </c>
    </row>
    <row r="10107" spans="1:11" x14ac:dyDescent="0.25">
      <c r="A10107" s="16" t="s">
        <v>10857</v>
      </c>
      <c r="B10107" s="16" t="s">
        <v>18</v>
      </c>
      <c r="C10107" s="16" t="s">
        <v>19</v>
      </c>
      <c r="D10107" s="14" t="str" cm="1">
        <f t="array" ref="D10107">_xlfn.IFS(C10107="Patisserie","Item_10_PAT",C10107="Milk Products","Item_10_MILK",C10107="Butchers","Item_10_BUT",C10107="Beverages","Item_10_BEV",C10107="Food","Item_10_FOOD",C10107="Furniture","Item_10_FUR",C10107="Electric household essentials","Item_10_EHE",C10107="Computers and electric accessories","Item_10_CEA")</f>
        <v>Item_10_MILK</v>
      </c>
      <c r="E10107" s="11">
        <v>30.5</v>
      </c>
      <c r="F10107" s="12">
        <v>1</v>
      </c>
      <c r="G10107" s="12">
        <v>30.5</v>
      </c>
      <c r="H10107" s="16" t="s">
        <v>15</v>
      </c>
      <c r="I10107" s="16" t="s">
        <v>16</v>
      </c>
      <c r="J10107" s="17">
        <v>45197</v>
      </c>
      <c r="K10107" s="12" t="b">
        <v>1</v>
      </c>
    </row>
    <row r="10108" spans="1:11" x14ac:dyDescent="0.25">
      <c r="A10108" s="14" t="s">
        <v>10858</v>
      </c>
      <c r="B10108" s="14" t="s">
        <v>22</v>
      </c>
      <c r="C10108" s="14" t="s">
        <v>32</v>
      </c>
      <c r="D10108" s="14" t="str" cm="1">
        <f t="array" ref="D10108">_xlfn.IFS(C10108="Patisserie","Item_10_PAT",C10108="Milk Products","Item_10_MILK",C10108="Butchers","Item_10_BUT",C10108="Beverages","Item_10_BEV",C10108="Food","Item_10_FOOD",C10108="Furniture","Item_10_FUR",C10108="Electric household essentials","Item_10_EHE",C10108="Computers and electric accessories","Item_10_CEA")</f>
        <v>Item_10_FOOD</v>
      </c>
      <c r="E10108" s="11">
        <v>23</v>
      </c>
      <c r="F10108" s="11">
        <v>3</v>
      </c>
      <c r="G10108" s="11">
        <v>69</v>
      </c>
      <c r="H10108" s="14" t="s">
        <v>49</v>
      </c>
      <c r="I10108" s="14" t="s">
        <v>39</v>
      </c>
      <c r="J10108" s="15">
        <v>45041</v>
      </c>
      <c r="K10108" s="11" t="b">
        <v>1</v>
      </c>
    </row>
    <row r="10109" spans="1:11" x14ac:dyDescent="0.25">
      <c r="A10109" s="16" t="s">
        <v>10859</v>
      </c>
      <c r="B10109" s="16" t="s">
        <v>124</v>
      </c>
      <c r="C10109" s="16" t="s">
        <v>23</v>
      </c>
      <c r="D10109" s="14" t="str" cm="1">
        <f t="array" ref="D10109">_xlfn.IFS(C10109="Patisserie","Item_10_PAT",C10109="Milk Products","Item_10_MILK",C10109="Butchers","Item_10_BUT",C10109="Beverages","Item_10_BEV",C10109="Food","Item_10_FOOD",C10109="Furniture","Item_10_FUR",C10109="Electric household essentials","Item_10_EHE",C10109="Computers and electric accessories","Item_10_CEA")</f>
        <v>Item_10_BUT</v>
      </c>
      <c r="E10109" s="11">
        <v>39.5</v>
      </c>
      <c r="F10109" s="12">
        <v>6</v>
      </c>
      <c r="G10109" s="12">
        <v>237</v>
      </c>
      <c r="H10109" s="16" t="s">
        <v>25</v>
      </c>
      <c r="I10109" s="16" t="s">
        <v>39</v>
      </c>
      <c r="J10109" s="17">
        <v>44562</v>
      </c>
      <c r="K10109" s="12" t="b">
        <v>1</v>
      </c>
    </row>
    <row r="10110" spans="1:11" x14ac:dyDescent="0.25">
      <c r="A10110" s="14" t="s">
        <v>10860</v>
      </c>
      <c r="B10110" s="14" t="s">
        <v>117</v>
      </c>
      <c r="C10110" s="14" t="s">
        <v>28</v>
      </c>
      <c r="D10110" s="14" t="str" cm="1">
        <f t="array" ref="D10110">_xlfn.IFS(C10110="Patisserie","Item_10_PAT",C10110="Milk Products","Item_10_MILK",C10110="Butchers","Item_10_BUT",C10110="Beverages","Item_10_BEV",C10110="Food","Item_10_FOOD",C10110="Furniture","Item_10_FUR",C10110="Electric household essentials","Item_10_EHE",C10110="Computers and electric accessories","Item_10_CEA")</f>
        <v>Item_10_BEV</v>
      </c>
      <c r="E10110" s="11">
        <v>9.5</v>
      </c>
      <c r="F10110" s="11">
        <v>10</v>
      </c>
      <c r="G10110" s="11">
        <v>95</v>
      </c>
      <c r="H10110" s="14" t="s">
        <v>25</v>
      </c>
      <c r="I10110" s="14" t="s">
        <v>16</v>
      </c>
      <c r="J10110" s="15">
        <v>45653</v>
      </c>
      <c r="K10110" s="12" t="str">
        <f>IF(H10110="Digital Wallet","TRUE","FALSE")</f>
        <v>FALSE</v>
      </c>
    </row>
    <row r="10111" spans="1:11" x14ac:dyDescent="0.25">
      <c r="A10111" s="16" t="s">
        <v>10861</v>
      </c>
      <c r="B10111" s="16" t="s">
        <v>44</v>
      </c>
      <c r="C10111" s="16" t="s">
        <v>131</v>
      </c>
      <c r="D10111" s="14" t="str" cm="1">
        <f t="array" ref="D10111">_xlfn.IFS(C10111="Patisserie","Item_10_PAT",C10111="Milk Products","Item_10_MILK",C10111="Butchers","Item_10_BUT",C10111="Beverages","Item_10_BEV",C10111="Food","Item_10_FOOD",C10111="Furniture","Item_10_FUR",C10111="Electric household essentials","Item_10_EHE",C10111="Computers and electric accessories","Item_10_CEA")</f>
        <v>Item_10_CEA</v>
      </c>
      <c r="E10111" s="11">
        <v>6.5</v>
      </c>
      <c r="F10111" s="12">
        <v>7</v>
      </c>
      <c r="G10111" s="12">
        <v>45.5</v>
      </c>
      <c r="H10111" s="16" t="s">
        <v>25</v>
      </c>
      <c r="I10111" s="16" t="s">
        <v>39</v>
      </c>
      <c r="J10111" s="17">
        <v>44780</v>
      </c>
      <c r="K10111" s="12" t="b">
        <v>0</v>
      </c>
    </row>
    <row r="10112" spans="1:11" x14ac:dyDescent="0.25">
      <c r="A10112" s="14" t="s">
        <v>10862</v>
      </c>
      <c r="B10112" s="14" t="s">
        <v>124</v>
      </c>
      <c r="C10112" s="14" t="s">
        <v>42</v>
      </c>
      <c r="D10112" s="14" t="str" cm="1">
        <f t="array" ref="D10112">_xlfn.IFS(C10112="Patisserie","Item_10_PAT",C10112="Milk Products","Item_10_MILK",C10112="Butchers","Item_10_BUT",C10112="Beverages","Item_10_BEV",C10112="Food","Item_10_FOOD",C10112="Furniture","Item_10_FUR",C10112="Electric household essentials","Item_10_EHE",C10112="Computers and electric accessories","Item_10_CEA")</f>
        <v>Item_10_FUR</v>
      </c>
      <c r="E10112" s="11">
        <v>20</v>
      </c>
      <c r="F10112" s="11">
        <v>4</v>
      </c>
      <c r="G10112" s="11">
        <v>80</v>
      </c>
      <c r="H10112" s="14" t="s">
        <v>25</v>
      </c>
      <c r="I10112" s="14" t="s">
        <v>39</v>
      </c>
      <c r="J10112" s="15">
        <v>45516</v>
      </c>
      <c r="K10112" s="11" t="b">
        <v>0</v>
      </c>
    </row>
    <row r="10113" spans="1:11" x14ac:dyDescent="0.25">
      <c r="A10113" s="14" t="s">
        <v>10864</v>
      </c>
      <c r="B10113" s="14" t="s">
        <v>64</v>
      </c>
      <c r="C10113" s="14" t="s">
        <v>28</v>
      </c>
      <c r="D10113" s="14" t="str" cm="1">
        <f t="array" ref="D10113">_xlfn.IFS(C10113="Patisserie","Item_10_PAT",C10113="Milk Products","Item_10_MILK",C10113="Butchers","Item_10_BUT",C10113="Beverages","Item_10_BEV",C10113="Food","Item_10_FOOD",C10113="Furniture","Item_10_FUR",C10113="Electric household essentials","Item_10_EHE",C10113="Computers and electric accessories","Item_10_CEA")</f>
        <v>Item_10_BEV</v>
      </c>
      <c r="E10113" s="11">
        <v>33.5</v>
      </c>
      <c r="F10113" s="11">
        <v>8</v>
      </c>
      <c r="G10113" s="11">
        <v>268</v>
      </c>
      <c r="H10113" s="14" t="s">
        <v>15</v>
      </c>
      <c r="I10113" s="14" t="s">
        <v>39</v>
      </c>
      <c r="J10113" s="15">
        <v>44725</v>
      </c>
      <c r="K10113" s="12" t="str">
        <f>IF(H10113="Digital Wallet","TRUE","FALSE")</f>
        <v>TRUE</v>
      </c>
    </row>
    <row r="10114" spans="1:11" x14ac:dyDescent="0.25">
      <c r="A10114" s="16" t="s">
        <v>10865</v>
      </c>
      <c r="B10114" s="16" t="s">
        <v>56</v>
      </c>
      <c r="C10114" s="16" t="s">
        <v>67</v>
      </c>
      <c r="D10114" s="14" t="str" cm="1">
        <f t="array" ref="D10114">_xlfn.IFS(C10114="Patisserie","Item_10_PAT",C10114="Milk Products","Item_10_MILK",C10114="Butchers","Item_10_BUT",C10114="Beverages","Item_10_BEV",C10114="Food","Item_10_FOOD",C10114="Furniture","Item_10_FUR",C10114="Electric household essentials","Item_10_EHE",C10114="Computers and electric accessories","Item_10_CEA")</f>
        <v>Item_10_EHE</v>
      </c>
      <c r="E10114" s="11">
        <v>21.5</v>
      </c>
      <c r="F10114" s="12">
        <v>9</v>
      </c>
      <c r="G10114" s="12">
        <v>193.5</v>
      </c>
      <c r="H10114" s="16" t="s">
        <v>25</v>
      </c>
      <c r="I10114" s="16" t="s">
        <v>16</v>
      </c>
      <c r="J10114" s="17">
        <v>44873</v>
      </c>
      <c r="K10114" s="12" t="b">
        <v>0</v>
      </c>
    </row>
    <row r="10115" spans="1:11" x14ac:dyDescent="0.25">
      <c r="A10115" s="14" t="s">
        <v>10866</v>
      </c>
      <c r="B10115" s="14" t="s">
        <v>22</v>
      </c>
      <c r="C10115" s="14" t="s">
        <v>19</v>
      </c>
      <c r="D10115" s="14" t="str" cm="1">
        <f t="array" ref="D10115">_xlfn.IFS(C10115="Patisserie","Item_10_PAT",C10115="Milk Products","Item_10_MILK",C10115="Butchers","Item_10_BUT",C10115="Beverages","Item_10_BEV",C10115="Food","Item_10_FOOD",C10115="Furniture","Item_10_FUR",C10115="Electric household essentials","Item_10_EHE",C10115="Computers and electric accessories","Item_10_CEA")</f>
        <v>Item_10_MILK</v>
      </c>
      <c r="E10115" s="11">
        <v>5</v>
      </c>
      <c r="F10115" s="11">
        <v>6</v>
      </c>
      <c r="G10115" s="11">
        <v>30</v>
      </c>
      <c r="H10115" s="14" t="s">
        <v>25</v>
      </c>
      <c r="I10115" s="14" t="s">
        <v>39</v>
      </c>
      <c r="J10115" s="15">
        <v>45608</v>
      </c>
      <c r="K10115" s="11" t="b">
        <v>0</v>
      </c>
    </row>
    <row r="10116" spans="1:11" x14ac:dyDescent="0.25">
      <c r="A10116" s="16" t="s">
        <v>10867</v>
      </c>
      <c r="B10116" s="16" t="s">
        <v>78</v>
      </c>
      <c r="C10116" s="16" t="s">
        <v>131</v>
      </c>
      <c r="D10116" s="14" t="str" cm="1">
        <f t="array" ref="D10116">_xlfn.IFS(C10116="Patisserie","Item_10_PAT",C10116="Milk Products","Item_10_MILK",C10116="Butchers","Item_10_BUT",C10116="Beverages","Item_10_BEV",C10116="Food","Item_10_FOOD",C10116="Furniture","Item_10_FUR",C10116="Electric household essentials","Item_10_EHE",C10116="Computers and electric accessories","Item_10_CEA")</f>
        <v>Item_10_CEA</v>
      </c>
      <c r="E10116" s="11">
        <v>26</v>
      </c>
      <c r="F10116" s="12">
        <v>1</v>
      </c>
      <c r="G10116" s="12">
        <v>26</v>
      </c>
      <c r="H10116" s="16" t="s">
        <v>49</v>
      </c>
      <c r="I10116" s="16" t="s">
        <v>16</v>
      </c>
      <c r="J10116" s="17">
        <v>45670</v>
      </c>
      <c r="K10116" s="12" t="str">
        <f>IF(H10116="Digital Wallet","TRUE","FALSE")</f>
        <v>FALSE</v>
      </c>
    </row>
    <row r="10117" spans="1:11" x14ac:dyDescent="0.25">
      <c r="A10117" s="14" t="s">
        <v>10868</v>
      </c>
      <c r="B10117" s="14" t="s">
        <v>70</v>
      </c>
      <c r="C10117" s="14" t="s">
        <v>131</v>
      </c>
      <c r="D10117" s="14" t="str" cm="1">
        <f t="array" ref="D10117">_xlfn.IFS(C10117="Patisserie","Item_10_PAT",C10117="Milk Products","Item_10_MILK",C10117="Butchers","Item_10_BUT",C10117="Beverages","Item_10_BEV",C10117="Food","Item_10_FOOD",C10117="Furniture","Item_10_FUR",C10117="Electric household essentials","Item_10_EHE",C10117="Computers and electric accessories","Item_10_CEA")</f>
        <v>Item_10_CEA</v>
      </c>
      <c r="E10117" s="11">
        <v>23</v>
      </c>
      <c r="F10117" s="11">
        <v>10</v>
      </c>
      <c r="G10117" s="11">
        <v>230</v>
      </c>
      <c r="H10117" s="14" t="s">
        <v>15</v>
      </c>
      <c r="I10117" s="14" t="s">
        <v>39</v>
      </c>
      <c r="J10117" s="15">
        <v>44668</v>
      </c>
      <c r="K10117" s="11" t="b">
        <v>0</v>
      </c>
    </row>
    <row r="10118" spans="1:11" x14ac:dyDescent="0.25">
      <c r="A10118" s="16" t="s">
        <v>10869</v>
      </c>
      <c r="B10118" s="16" t="s">
        <v>37</v>
      </c>
      <c r="C10118" s="16" t="s">
        <v>131</v>
      </c>
      <c r="D10118" s="14" t="str" cm="1">
        <f t="array" ref="D10118">_xlfn.IFS(C10118="Patisserie","Item_10_PAT",C10118="Milk Products","Item_10_MILK",C10118="Butchers","Item_10_BUT",C10118="Beverages","Item_10_BEV",C10118="Food","Item_10_FOOD",C10118="Furniture","Item_10_FUR",C10118="Electric household essentials","Item_10_EHE",C10118="Computers and electric accessories","Item_10_CEA")</f>
        <v>Item_10_CEA</v>
      </c>
      <c r="E10118" s="11">
        <v>17</v>
      </c>
      <c r="F10118" s="12">
        <v>4</v>
      </c>
      <c r="G10118" s="12">
        <v>68</v>
      </c>
      <c r="H10118" s="16" t="s">
        <v>25</v>
      </c>
      <c r="I10118" s="16" t="s">
        <v>16</v>
      </c>
      <c r="J10118" s="17">
        <v>44736</v>
      </c>
      <c r="K10118" s="12" t="b">
        <v>0</v>
      </c>
    </row>
    <row r="10119" spans="1:11" x14ac:dyDescent="0.25">
      <c r="A10119" s="14" t="s">
        <v>10870</v>
      </c>
      <c r="B10119" s="14" t="s">
        <v>56</v>
      </c>
      <c r="C10119" s="14" t="s">
        <v>131</v>
      </c>
      <c r="D10119" s="14" t="str" cm="1">
        <f t="array" ref="D10119">_xlfn.IFS(C10119="Patisserie","Item_10_PAT",C10119="Milk Products","Item_10_MILK",C10119="Butchers","Item_10_BUT",C10119="Beverages","Item_10_BEV",C10119="Food","Item_10_FOOD",C10119="Furniture","Item_10_FUR",C10119="Electric household essentials","Item_10_EHE",C10119="Computers and electric accessories","Item_10_CEA")</f>
        <v>Item_10_CEA</v>
      </c>
      <c r="E10119" s="11">
        <v>15.5</v>
      </c>
      <c r="F10119" s="11">
        <v>9</v>
      </c>
      <c r="G10119" s="11">
        <v>139.5</v>
      </c>
      <c r="H10119" s="14" t="s">
        <v>49</v>
      </c>
      <c r="I10119" s="14" t="s">
        <v>39</v>
      </c>
      <c r="J10119" s="15">
        <v>45220</v>
      </c>
      <c r="K10119" s="11" t="b">
        <v>1</v>
      </c>
    </row>
    <row r="10120" spans="1:11" x14ac:dyDescent="0.25">
      <c r="A10120" s="16" t="s">
        <v>10871</v>
      </c>
      <c r="B10120" s="16" t="s">
        <v>85</v>
      </c>
      <c r="C10120" s="16" t="s">
        <v>13</v>
      </c>
      <c r="D10120" s="14" t="str" cm="1">
        <f t="array" ref="D10120">_xlfn.IFS(C10120="Patisserie","Item_10_PAT",C10120="Milk Products","Item_10_MILK",C10120="Butchers","Item_10_BUT",C10120="Beverages","Item_10_BEV",C10120="Food","Item_10_FOOD",C10120="Furniture","Item_10_FUR",C10120="Electric household essentials","Item_10_EHE",C10120="Computers and electric accessories","Item_10_CEA")</f>
        <v>Item_10_PAT</v>
      </c>
      <c r="E10120" s="11">
        <v>29</v>
      </c>
      <c r="F10120" s="12">
        <v>8</v>
      </c>
      <c r="G10120" s="12">
        <v>232</v>
      </c>
      <c r="H10120" s="16" t="s">
        <v>25</v>
      </c>
      <c r="I10120" s="16" t="s">
        <v>39</v>
      </c>
      <c r="J10120" s="17">
        <v>45315</v>
      </c>
      <c r="K10120" s="12" t="b">
        <v>1</v>
      </c>
    </row>
    <row r="10121" spans="1:11" x14ac:dyDescent="0.25">
      <c r="A10121" s="16" t="s">
        <v>10873</v>
      </c>
      <c r="B10121" s="16" t="s">
        <v>78</v>
      </c>
      <c r="C10121" s="16" t="s">
        <v>42</v>
      </c>
      <c r="D10121" s="14" t="str" cm="1">
        <f t="array" ref="D10121">_xlfn.IFS(C10121="Patisserie","Item_10_PAT",C10121="Milk Products","Item_10_MILK",C10121="Butchers","Item_10_BUT",C10121="Beverages","Item_10_BEV",C10121="Food","Item_10_FOOD",C10121="Furniture","Item_10_FUR",C10121="Electric household essentials","Item_10_EHE",C10121="Computers and electric accessories","Item_10_CEA")</f>
        <v>Item_10_FUR</v>
      </c>
      <c r="E10121" s="11">
        <v>8</v>
      </c>
      <c r="F10121" s="12">
        <v>8</v>
      </c>
      <c r="G10121" s="12">
        <v>64</v>
      </c>
      <c r="H10121" s="16" t="s">
        <v>49</v>
      </c>
      <c r="I10121" s="16" t="s">
        <v>39</v>
      </c>
      <c r="J10121" s="17">
        <v>45546</v>
      </c>
      <c r="K10121" s="12" t="b">
        <v>1</v>
      </c>
    </row>
    <row r="10122" spans="1:11" x14ac:dyDescent="0.25">
      <c r="A10122" s="14" t="s">
        <v>10874</v>
      </c>
      <c r="B10122" s="14" t="s">
        <v>109</v>
      </c>
      <c r="C10122" s="14" t="s">
        <v>131</v>
      </c>
      <c r="D10122" s="14" t="str" cm="1">
        <f t="array" ref="D10122">_xlfn.IFS(C10122="Patisserie","Item_10_PAT",C10122="Milk Products","Item_10_MILK",C10122="Butchers","Item_10_BUT",C10122="Beverages","Item_10_BEV",C10122="Food","Item_10_FOOD",C10122="Furniture","Item_10_FUR",C10122="Electric household essentials","Item_10_EHE",C10122="Computers and electric accessories","Item_10_CEA")</f>
        <v>Item_10_CEA</v>
      </c>
      <c r="E10122" s="11">
        <v>6.5</v>
      </c>
      <c r="F10122" s="11">
        <v>3</v>
      </c>
      <c r="G10122" s="11">
        <v>19.5</v>
      </c>
      <c r="H10122" s="14" t="s">
        <v>25</v>
      </c>
      <c r="I10122" s="14" t="s">
        <v>39</v>
      </c>
      <c r="J10122" s="15">
        <v>44682</v>
      </c>
      <c r="K10122" s="11" t="b">
        <v>1</v>
      </c>
    </row>
    <row r="10123" spans="1:11" x14ac:dyDescent="0.25">
      <c r="A10123" s="16" t="s">
        <v>10875</v>
      </c>
      <c r="B10123" s="16" t="s">
        <v>101</v>
      </c>
      <c r="C10123" s="16" t="s">
        <v>67</v>
      </c>
      <c r="D10123" s="14" t="str" cm="1">
        <f t="array" ref="D10123">_xlfn.IFS(C10123="Patisserie","Item_10_PAT",C10123="Milk Products","Item_10_MILK",C10123="Butchers","Item_10_BUT",C10123="Beverages","Item_10_BEV",C10123="Food","Item_10_FOOD",C10123="Furniture","Item_10_FUR",C10123="Electric household essentials","Item_10_EHE",C10123="Computers and electric accessories","Item_10_CEA")</f>
        <v>Item_10_EHE</v>
      </c>
      <c r="E10123" s="11">
        <v>32</v>
      </c>
      <c r="F10123" s="12">
        <v>10</v>
      </c>
      <c r="G10123" s="12">
        <v>320</v>
      </c>
      <c r="H10123" s="16" t="s">
        <v>25</v>
      </c>
      <c r="I10123" s="16" t="s">
        <v>16</v>
      </c>
      <c r="J10123" s="17">
        <v>44622</v>
      </c>
      <c r="K10123" s="12" t="b">
        <v>0</v>
      </c>
    </row>
    <row r="10124" spans="1:11" x14ac:dyDescent="0.25">
      <c r="A10124" s="14" t="s">
        <v>10876</v>
      </c>
      <c r="B10124" s="14" t="s">
        <v>18</v>
      </c>
      <c r="C10124" s="14" t="s">
        <v>19</v>
      </c>
      <c r="D10124" s="14" t="str" cm="1">
        <f t="array" ref="D10124">_xlfn.IFS(C10124="Patisserie","Item_10_PAT",C10124="Milk Products","Item_10_MILK",C10124="Butchers","Item_10_BUT",C10124="Beverages","Item_10_BEV",C10124="Food","Item_10_FOOD",C10124="Furniture","Item_10_FUR",C10124="Electric household essentials","Item_10_EHE",C10124="Computers and electric accessories","Item_10_CEA")</f>
        <v>Item_10_MILK</v>
      </c>
      <c r="E10124" s="11">
        <v>38</v>
      </c>
      <c r="F10124" s="11">
        <v>9</v>
      </c>
      <c r="G10124" s="11">
        <v>342</v>
      </c>
      <c r="H10124" s="14" t="s">
        <v>49</v>
      </c>
      <c r="I10124" s="14" t="s">
        <v>16</v>
      </c>
      <c r="J10124" s="15">
        <v>45041</v>
      </c>
      <c r="K10124" s="11" t="b">
        <v>1</v>
      </c>
    </row>
    <row r="10125" spans="1:11" x14ac:dyDescent="0.25">
      <c r="A10125" s="16" t="s">
        <v>10877</v>
      </c>
      <c r="B10125" s="16" t="s">
        <v>75</v>
      </c>
      <c r="C10125" s="16" t="s">
        <v>28</v>
      </c>
      <c r="D10125" s="14" t="str" cm="1">
        <f t="array" ref="D10125">_xlfn.IFS(C10125="Patisserie","Item_10_PAT",C10125="Milk Products","Item_10_MILK",C10125="Butchers","Item_10_BUT",C10125="Beverages","Item_10_BEV",C10125="Food","Item_10_FOOD",C10125="Furniture","Item_10_FUR",C10125="Electric household essentials","Item_10_EHE",C10125="Computers and electric accessories","Item_10_CEA")</f>
        <v>Item_10_BEV</v>
      </c>
      <c r="E10125" s="11">
        <v>12.5</v>
      </c>
      <c r="F10125" s="12">
        <v>6</v>
      </c>
      <c r="G10125" s="12">
        <v>75</v>
      </c>
      <c r="H10125" s="16" t="s">
        <v>25</v>
      </c>
      <c r="I10125" s="16" t="s">
        <v>16</v>
      </c>
      <c r="J10125" s="17">
        <v>44793</v>
      </c>
      <c r="K10125" s="12" t="b">
        <v>1</v>
      </c>
    </row>
    <row r="10126" spans="1:11" x14ac:dyDescent="0.25">
      <c r="A10126" s="14" t="s">
        <v>10878</v>
      </c>
      <c r="B10126" s="14" t="s">
        <v>47</v>
      </c>
      <c r="C10126" s="14" t="s">
        <v>28</v>
      </c>
      <c r="D10126" s="14" t="str" cm="1">
        <f t="array" ref="D10126">_xlfn.IFS(C10126="Patisserie","Item_10_PAT",C10126="Milk Products","Item_10_MILK",C10126="Butchers","Item_10_BUT",C10126="Beverages","Item_10_BEV",C10126="Food","Item_10_FOOD",C10126="Furniture","Item_10_FUR",C10126="Electric household essentials","Item_10_EHE",C10126="Computers and electric accessories","Item_10_CEA")</f>
        <v>Item_10_BEV</v>
      </c>
      <c r="E10126" s="11">
        <v>20</v>
      </c>
      <c r="F10126" s="11">
        <v>5</v>
      </c>
      <c r="G10126" s="11">
        <v>100</v>
      </c>
      <c r="H10126" s="14" t="s">
        <v>15</v>
      </c>
      <c r="I10126" s="14" t="s">
        <v>16</v>
      </c>
      <c r="J10126" s="15">
        <v>44743</v>
      </c>
      <c r="K10126" s="11" t="b">
        <v>0</v>
      </c>
    </row>
    <row r="10127" spans="1:11" x14ac:dyDescent="0.25">
      <c r="A10127" s="16" t="s">
        <v>10879</v>
      </c>
      <c r="B10127" s="16" t="s">
        <v>169</v>
      </c>
      <c r="C10127" s="16" t="s">
        <v>42</v>
      </c>
      <c r="D10127" s="14" t="str" cm="1">
        <f t="array" ref="D10127">_xlfn.IFS(C10127="Patisserie","Item_10_PAT",C10127="Milk Products","Item_10_MILK",C10127="Butchers","Item_10_BUT",C10127="Beverages","Item_10_BEV",C10127="Food","Item_10_FOOD",C10127="Furniture","Item_10_FUR",C10127="Electric household essentials","Item_10_EHE",C10127="Computers and electric accessories","Item_10_CEA")</f>
        <v>Item_10_FUR</v>
      </c>
      <c r="E10127" s="11">
        <v>5</v>
      </c>
      <c r="F10127" s="12">
        <v>3</v>
      </c>
      <c r="G10127" s="12">
        <v>15</v>
      </c>
      <c r="H10127" s="16" t="s">
        <v>15</v>
      </c>
      <c r="I10127" s="16" t="s">
        <v>16</v>
      </c>
      <c r="J10127" s="17">
        <v>44605</v>
      </c>
      <c r="K10127" s="12" t="b">
        <v>1</v>
      </c>
    </row>
    <row r="10128" spans="1:11" x14ac:dyDescent="0.25">
      <c r="A10128" s="14" t="s">
        <v>10880</v>
      </c>
      <c r="B10128" s="14" t="s">
        <v>18</v>
      </c>
      <c r="C10128" s="14" t="s">
        <v>19</v>
      </c>
      <c r="D10128" s="14" t="str" cm="1">
        <f t="array" ref="D10128">_xlfn.IFS(C10128="Patisserie","Item_10_PAT",C10128="Milk Products","Item_10_MILK",C10128="Butchers","Item_10_BUT",C10128="Beverages","Item_10_BEV",C10128="Food","Item_10_FOOD",C10128="Furniture","Item_10_FUR",C10128="Electric household essentials","Item_10_EHE",C10128="Computers and electric accessories","Item_10_CEA")</f>
        <v>Item_10_MILK</v>
      </c>
      <c r="E10128" s="11">
        <v>27.5</v>
      </c>
      <c r="F10128" s="11">
        <v>4</v>
      </c>
      <c r="G10128" s="11">
        <v>110</v>
      </c>
      <c r="H10128" s="14" t="s">
        <v>49</v>
      </c>
      <c r="I10128" s="14" t="s">
        <v>16</v>
      </c>
      <c r="J10128" s="15">
        <v>45021</v>
      </c>
      <c r="K10128" s="11" t="b">
        <v>1</v>
      </c>
    </row>
    <row r="10129" spans="1:11" x14ac:dyDescent="0.25">
      <c r="A10129" s="16" t="s">
        <v>10881</v>
      </c>
      <c r="B10129" s="16" t="s">
        <v>37</v>
      </c>
      <c r="C10129" s="16" t="s">
        <v>67</v>
      </c>
      <c r="D10129" s="14" t="str" cm="1">
        <f t="array" ref="D10129">_xlfn.IFS(C10129="Patisserie","Item_10_PAT",C10129="Milk Products","Item_10_MILK",C10129="Butchers","Item_10_BUT",C10129="Beverages","Item_10_BEV",C10129="Food","Item_10_FOOD",C10129="Furniture","Item_10_FUR",C10129="Electric household essentials","Item_10_EHE",C10129="Computers and electric accessories","Item_10_CEA")</f>
        <v>Item_10_EHE</v>
      </c>
      <c r="E10129" s="11">
        <v>17</v>
      </c>
      <c r="F10129" s="12">
        <v>3</v>
      </c>
      <c r="G10129" s="12">
        <v>51</v>
      </c>
      <c r="H10129" s="16" t="s">
        <v>49</v>
      </c>
      <c r="I10129" s="16" t="s">
        <v>16</v>
      </c>
      <c r="J10129" s="17">
        <v>45445</v>
      </c>
      <c r="K10129" s="12" t="b">
        <v>1</v>
      </c>
    </row>
    <row r="10130" spans="1:11" x14ac:dyDescent="0.25">
      <c r="A10130" s="14" t="s">
        <v>10882</v>
      </c>
      <c r="B10130" s="14" t="s">
        <v>90</v>
      </c>
      <c r="C10130" s="14" t="s">
        <v>32</v>
      </c>
      <c r="D10130" s="14" t="str" cm="1">
        <f t="array" ref="D10130">_xlfn.IFS(C10130="Patisserie","Item_10_PAT",C10130="Milk Products","Item_10_MILK",C10130="Butchers","Item_10_BUT",C10130="Beverages","Item_10_BEV",C10130="Food","Item_10_FOOD",C10130="Furniture","Item_10_FUR",C10130="Electric household essentials","Item_10_EHE",C10130="Computers and electric accessories","Item_10_CEA")</f>
        <v>Item_10_FOOD</v>
      </c>
      <c r="E10130" s="11">
        <v>23</v>
      </c>
      <c r="F10130" s="11">
        <v>6</v>
      </c>
      <c r="G10130" s="11">
        <v>138</v>
      </c>
      <c r="H10130" s="14" t="s">
        <v>15</v>
      </c>
      <c r="I10130" s="14" t="s">
        <v>39</v>
      </c>
      <c r="J10130" s="15">
        <v>45465</v>
      </c>
      <c r="K10130" s="11" t="b">
        <v>1</v>
      </c>
    </row>
    <row r="10131" spans="1:11" x14ac:dyDescent="0.25">
      <c r="A10131" s="16" t="s">
        <v>10883</v>
      </c>
      <c r="B10131" s="16" t="s">
        <v>124</v>
      </c>
      <c r="C10131" s="16" t="s">
        <v>19</v>
      </c>
      <c r="D10131" s="14" t="str" cm="1">
        <f t="array" ref="D10131">_xlfn.IFS(C10131="Patisserie","Item_10_PAT",C10131="Milk Products","Item_10_MILK",C10131="Butchers","Item_10_BUT",C10131="Beverages","Item_10_BEV",C10131="Food","Item_10_FOOD",C10131="Furniture","Item_10_FUR",C10131="Electric household essentials","Item_10_EHE",C10131="Computers and electric accessories","Item_10_CEA")</f>
        <v>Item_10_MILK</v>
      </c>
      <c r="E10131" s="11">
        <f>G10131/F10131</f>
        <v>9.5</v>
      </c>
      <c r="F10131" s="12">
        <v>2</v>
      </c>
      <c r="G10131" s="12">
        <v>19</v>
      </c>
      <c r="H10131" s="16" t="s">
        <v>15</v>
      </c>
      <c r="I10131" s="16" t="s">
        <v>39</v>
      </c>
      <c r="J10131" s="17">
        <v>44772</v>
      </c>
      <c r="K10131" s="12" t="b">
        <v>0</v>
      </c>
    </row>
    <row r="10132" spans="1:11" x14ac:dyDescent="0.25">
      <c r="A10132" s="14" t="s">
        <v>10884</v>
      </c>
      <c r="B10132" s="14" t="s">
        <v>78</v>
      </c>
      <c r="C10132" s="14" t="s">
        <v>13</v>
      </c>
      <c r="D10132" s="14" t="str" cm="1">
        <f t="array" ref="D10132">_xlfn.IFS(C10132="Patisserie","Item_10_PAT",C10132="Milk Products","Item_10_MILK",C10132="Butchers","Item_10_BUT",C10132="Beverages","Item_10_BEV",C10132="Food","Item_10_FOOD",C10132="Furniture","Item_10_FUR",C10132="Electric household essentials","Item_10_EHE",C10132="Computers and electric accessories","Item_10_CEA")</f>
        <v>Item_10_PAT</v>
      </c>
      <c r="E10132" s="11">
        <v>23</v>
      </c>
      <c r="F10132" s="11">
        <v>9</v>
      </c>
      <c r="G10132" s="11">
        <v>207</v>
      </c>
      <c r="H10132" s="14" t="s">
        <v>49</v>
      </c>
      <c r="I10132" s="14" t="s">
        <v>16</v>
      </c>
      <c r="J10132" s="15">
        <v>44827</v>
      </c>
      <c r="K10132" s="11" t="b">
        <v>1</v>
      </c>
    </row>
    <row r="10133" spans="1:11" x14ac:dyDescent="0.25">
      <c r="A10133" s="16" t="s">
        <v>10885</v>
      </c>
      <c r="B10133" s="16" t="s">
        <v>56</v>
      </c>
      <c r="C10133" s="16" t="s">
        <v>19</v>
      </c>
      <c r="D10133" s="14" t="str" cm="1">
        <f t="array" ref="D10133">_xlfn.IFS(C10133="Patisserie","Item_10_PAT",C10133="Milk Products","Item_10_MILK",C10133="Butchers","Item_10_BUT",C10133="Beverages","Item_10_BEV",C10133="Food","Item_10_FOOD",C10133="Furniture","Item_10_FUR",C10133="Electric household essentials","Item_10_EHE",C10133="Computers and electric accessories","Item_10_CEA")</f>
        <v>Item_10_MILK</v>
      </c>
      <c r="E10133" s="11">
        <v>27.5</v>
      </c>
      <c r="F10133" s="12">
        <v>2</v>
      </c>
      <c r="G10133" s="12">
        <v>55</v>
      </c>
      <c r="H10133" s="16" t="s">
        <v>15</v>
      </c>
      <c r="I10133" s="16" t="s">
        <v>16</v>
      </c>
      <c r="J10133" s="17">
        <v>45358</v>
      </c>
      <c r="K10133" s="12" t="b">
        <v>1</v>
      </c>
    </row>
    <row r="10134" spans="1:11" x14ac:dyDescent="0.25">
      <c r="A10134" s="14" t="s">
        <v>10886</v>
      </c>
      <c r="B10134" s="14" t="s">
        <v>114</v>
      </c>
      <c r="C10134" s="14" t="s">
        <v>28</v>
      </c>
      <c r="D10134" s="14" t="str" cm="1">
        <f t="array" ref="D10134">_xlfn.IFS(C10134="Patisserie","Item_10_PAT",C10134="Milk Products","Item_10_MILK",C10134="Butchers","Item_10_BUT",C10134="Beverages","Item_10_BEV",C10134="Food","Item_10_FOOD",C10134="Furniture","Item_10_FUR",C10134="Electric household essentials","Item_10_EHE",C10134="Computers and electric accessories","Item_10_CEA")</f>
        <v>Item_10_BEV</v>
      </c>
      <c r="E10134" s="11">
        <v>29</v>
      </c>
      <c r="F10134" s="11">
        <v>5</v>
      </c>
      <c r="G10134" s="11">
        <v>145</v>
      </c>
      <c r="H10134" s="14" t="s">
        <v>49</v>
      </c>
      <c r="I10134" s="14" t="s">
        <v>16</v>
      </c>
      <c r="J10134" s="15">
        <v>45641</v>
      </c>
      <c r="K10134" s="12" t="str">
        <f>IF(H10134="Digital Wallet","TRUE","FALSE")</f>
        <v>FALSE</v>
      </c>
    </row>
    <row r="10135" spans="1:11" x14ac:dyDescent="0.25">
      <c r="A10135" s="16" t="s">
        <v>10887</v>
      </c>
      <c r="B10135" s="16" t="s">
        <v>85</v>
      </c>
      <c r="C10135" s="16" t="s">
        <v>28</v>
      </c>
      <c r="D10135" s="14" t="str" cm="1">
        <f t="array" ref="D10135">_xlfn.IFS(C10135="Patisserie","Item_10_PAT",C10135="Milk Products","Item_10_MILK",C10135="Butchers","Item_10_BUT",C10135="Beverages","Item_10_BEV",C10135="Food","Item_10_FOOD",C10135="Furniture","Item_10_FUR",C10135="Electric household essentials","Item_10_EHE",C10135="Computers and electric accessories","Item_10_CEA")</f>
        <v>Item_10_BEV</v>
      </c>
      <c r="E10135" s="11">
        <v>14</v>
      </c>
      <c r="F10135" s="12">
        <v>10</v>
      </c>
      <c r="G10135" s="12">
        <v>140</v>
      </c>
      <c r="H10135" s="16" t="s">
        <v>15</v>
      </c>
      <c r="I10135" s="16" t="s">
        <v>39</v>
      </c>
      <c r="J10135" s="17">
        <v>45493</v>
      </c>
      <c r="K10135" s="12" t="b">
        <v>1</v>
      </c>
    </row>
    <row r="10136" spans="1:11" x14ac:dyDescent="0.25">
      <c r="A10136" s="14" t="s">
        <v>10888</v>
      </c>
      <c r="B10136" s="14" t="s">
        <v>56</v>
      </c>
      <c r="C10136" s="14" t="s">
        <v>42</v>
      </c>
      <c r="D10136" s="14" t="str" cm="1">
        <f t="array" ref="D10136">_xlfn.IFS(C10136="Patisserie","Item_10_PAT",C10136="Milk Products","Item_10_MILK",C10136="Butchers","Item_10_BUT",C10136="Beverages","Item_10_BEV",C10136="Food","Item_10_FOOD",C10136="Furniture","Item_10_FUR",C10136="Electric household essentials","Item_10_EHE",C10136="Computers and electric accessories","Item_10_CEA")</f>
        <v>Item_10_FUR</v>
      </c>
      <c r="E10136" s="11">
        <v>11</v>
      </c>
      <c r="F10136" s="11">
        <v>8</v>
      </c>
      <c r="G10136" s="11">
        <v>88</v>
      </c>
      <c r="H10136" s="14" t="s">
        <v>15</v>
      </c>
      <c r="I10136" s="14" t="s">
        <v>39</v>
      </c>
      <c r="J10136" s="15">
        <v>45656</v>
      </c>
      <c r="K10136" s="12" t="str">
        <f>IF(H10136="Digital Wallet","TRUE","FALSE")</f>
        <v>TRUE</v>
      </c>
    </row>
    <row r="10137" spans="1:11" x14ac:dyDescent="0.25">
      <c r="A10137" s="14" t="s">
        <v>10890</v>
      </c>
      <c r="B10137" s="14" t="s">
        <v>44</v>
      </c>
      <c r="C10137" s="14" t="s">
        <v>19</v>
      </c>
      <c r="D10137" s="14" t="str" cm="1">
        <f t="array" ref="D10137">_xlfn.IFS(C10137="Patisserie","Item_10_PAT",C10137="Milk Products","Item_10_MILK",C10137="Butchers","Item_10_BUT",C10137="Beverages","Item_10_BEV",C10137="Food","Item_10_FOOD",C10137="Furniture","Item_10_FUR",C10137="Electric household essentials","Item_10_EHE",C10137="Computers and electric accessories","Item_10_CEA")</f>
        <v>Item_10_MILK</v>
      </c>
      <c r="E10137" s="11">
        <v>36.5</v>
      </c>
      <c r="F10137" s="11">
        <v>2</v>
      </c>
      <c r="G10137" s="11">
        <v>73</v>
      </c>
      <c r="H10137" s="14" t="s">
        <v>25</v>
      </c>
      <c r="I10137" s="14" t="s">
        <v>16</v>
      </c>
      <c r="J10137" s="15">
        <v>44573</v>
      </c>
      <c r="K10137" s="11" t="b">
        <v>1</v>
      </c>
    </row>
    <row r="10138" spans="1:11" x14ac:dyDescent="0.25">
      <c r="A10138" s="16" t="s">
        <v>10891</v>
      </c>
      <c r="B10138" s="16" t="s">
        <v>85</v>
      </c>
      <c r="C10138" s="16" t="s">
        <v>67</v>
      </c>
      <c r="D10138" s="14" t="str" cm="1">
        <f t="array" ref="D10138">_xlfn.IFS(C10138="Patisserie","Item_10_PAT",C10138="Milk Products","Item_10_MILK",C10138="Butchers","Item_10_BUT",C10138="Beverages","Item_10_BEV",C10138="Food","Item_10_FOOD",C10138="Furniture","Item_10_FUR",C10138="Electric household essentials","Item_10_EHE",C10138="Computers and electric accessories","Item_10_CEA")</f>
        <v>Item_10_EHE</v>
      </c>
      <c r="E10138" s="11">
        <v>17</v>
      </c>
      <c r="F10138" s="12">
        <v>5</v>
      </c>
      <c r="G10138" s="12">
        <v>85</v>
      </c>
      <c r="H10138" s="16" t="s">
        <v>49</v>
      </c>
      <c r="I10138" s="16" t="s">
        <v>16</v>
      </c>
      <c r="J10138" s="17">
        <v>44867</v>
      </c>
      <c r="K10138" s="12" t="b">
        <v>0</v>
      </c>
    </row>
    <row r="10139" spans="1:11" x14ac:dyDescent="0.25">
      <c r="A10139" s="14" t="s">
        <v>10892</v>
      </c>
      <c r="B10139" s="14" t="s">
        <v>117</v>
      </c>
      <c r="C10139" s="14" t="s">
        <v>19</v>
      </c>
      <c r="D10139" s="14" t="str" cm="1">
        <f t="array" ref="D10139">_xlfn.IFS(C10139="Patisserie","Item_10_PAT",C10139="Milk Products","Item_10_MILK",C10139="Butchers","Item_10_BUT",C10139="Beverages","Item_10_BEV",C10139="Food","Item_10_FOOD",C10139="Furniture","Item_10_FUR",C10139="Electric household essentials","Item_10_EHE",C10139="Computers and electric accessories","Item_10_CEA")</f>
        <v>Item_10_MILK</v>
      </c>
      <c r="E10139" s="11">
        <v>30.5</v>
      </c>
      <c r="F10139" s="11">
        <v>9</v>
      </c>
      <c r="G10139" s="11">
        <v>274.5</v>
      </c>
      <c r="H10139" s="14" t="s">
        <v>49</v>
      </c>
      <c r="I10139" s="14" t="s">
        <v>39</v>
      </c>
      <c r="J10139" s="15">
        <v>45078</v>
      </c>
      <c r="K10139" s="11" t="b">
        <v>1</v>
      </c>
    </row>
    <row r="10140" spans="1:11" x14ac:dyDescent="0.25">
      <c r="A10140" s="16" t="s">
        <v>10893</v>
      </c>
      <c r="B10140" s="16" t="s">
        <v>70</v>
      </c>
      <c r="C10140" s="16" t="s">
        <v>131</v>
      </c>
      <c r="D10140" s="14" t="str" cm="1">
        <f t="array" ref="D10140">_xlfn.IFS(C10140="Patisserie","Item_10_PAT",C10140="Milk Products","Item_10_MILK",C10140="Butchers","Item_10_BUT",C10140="Beverages","Item_10_BEV",C10140="Food","Item_10_FOOD",C10140="Furniture","Item_10_FUR",C10140="Electric household essentials","Item_10_EHE",C10140="Computers and electric accessories","Item_10_CEA")</f>
        <v>Item_10_CEA</v>
      </c>
      <c r="E10140" s="11">
        <v>27.5</v>
      </c>
      <c r="F10140" s="12">
        <v>1</v>
      </c>
      <c r="G10140" s="12">
        <v>27.5</v>
      </c>
      <c r="H10140" s="16" t="s">
        <v>15</v>
      </c>
      <c r="I10140" s="16" t="s">
        <v>39</v>
      </c>
      <c r="J10140" s="17">
        <v>45581</v>
      </c>
      <c r="K10140" s="12" t="b">
        <v>1</v>
      </c>
    </row>
    <row r="10141" spans="1:11" x14ac:dyDescent="0.25">
      <c r="A10141" s="14" t="s">
        <v>10894</v>
      </c>
      <c r="B10141" s="14" t="s">
        <v>109</v>
      </c>
      <c r="C10141" s="14" t="s">
        <v>23</v>
      </c>
      <c r="D10141" s="14" t="str" cm="1">
        <f t="array" ref="D10141">_xlfn.IFS(C10141="Patisserie","Item_10_PAT",C10141="Milk Products","Item_10_MILK",C10141="Butchers","Item_10_BUT",C10141="Beverages","Item_10_BEV",C10141="Food","Item_10_FOOD",C10141="Furniture","Item_10_FUR",C10141="Electric household essentials","Item_10_EHE",C10141="Computers and electric accessories","Item_10_CEA")</f>
        <v>Item_10_BUT</v>
      </c>
      <c r="E10141" s="11">
        <v>14</v>
      </c>
      <c r="F10141" s="11">
        <v>2</v>
      </c>
      <c r="G10141" s="11">
        <v>28</v>
      </c>
      <c r="H10141" s="14" t="s">
        <v>15</v>
      </c>
      <c r="I10141" s="14" t="s">
        <v>16</v>
      </c>
      <c r="J10141" s="15">
        <v>45393</v>
      </c>
      <c r="K10141" s="11" t="b">
        <v>1</v>
      </c>
    </row>
    <row r="10142" spans="1:11" x14ac:dyDescent="0.25">
      <c r="A10142" s="16" t="s">
        <v>10895</v>
      </c>
      <c r="B10142" s="16" t="s">
        <v>81</v>
      </c>
      <c r="C10142" s="16" t="s">
        <v>67</v>
      </c>
      <c r="D10142" s="14" t="str" cm="1">
        <f t="array" ref="D10142">_xlfn.IFS(C10142="Patisserie","Item_10_PAT",C10142="Milk Products","Item_10_MILK",C10142="Butchers","Item_10_BUT",C10142="Beverages","Item_10_BEV",C10142="Food","Item_10_FOOD",C10142="Furniture","Item_10_FUR",C10142="Electric household essentials","Item_10_EHE",C10142="Computers and electric accessories","Item_10_CEA")</f>
        <v>Item_10_EHE</v>
      </c>
      <c r="E10142" s="11">
        <v>11</v>
      </c>
      <c r="F10142" s="12">
        <v>6</v>
      </c>
      <c r="G10142" s="12">
        <v>66</v>
      </c>
      <c r="H10142" s="16" t="s">
        <v>15</v>
      </c>
      <c r="I10142" s="16" t="s">
        <v>39</v>
      </c>
      <c r="J10142" s="17">
        <v>45092</v>
      </c>
      <c r="K10142" s="12" t="b">
        <v>0</v>
      </c>
    </row>
    <row r="10143" spans="1:11" x14ac:dyDescent="0.25">
      <c r="A10143" s="14" t="s">
        <v>10896</v>
      </c>
      <c r="B10143" s="14" t="s">
        <v>101</v>
      </c>
      <c r="C10143" s="14" t="s">
        <v>23</v>
      </c>
      <c r="D10143" s="14" t="str" cm="1">
        <f t="array" ref="D10143">_xlfn.IFS(C10143="Patisserie","Item_10_PAT",C10143="Milk Products","Item_10_MILK",C10143="Butchers","Item_10_BUT",C10143="Beverages","Item_10_BEV",C10143="Food","Item_10_FOOD",C10143="Furniture","Item_10_FUR",C10143="Electric household essentials","Item_10_EHE",C10143="Computers and electric accessories","Item_10_CEA")</f>
        <v>Item_10_BUT</v>
      </c>
      <c r="E10143" s="11">
        <v>32</v>
      </c>
      <c r="F10143" s="11">
        <v>5</v>
      </c>
      <c r="G10143" s="11">
        <v>160</v>
      </c>
      <c r="H10143" s="14" t="s">
        <v>25</v>
      </c>
      <c r="I10143" s="14" t="s">
        <v>16</v>
      </c>
      <c r="J10143" s="15">
        <v>44862</v>
      </c>
      <c r="K10143" s="11" t="b">
        <v>1</v>
      </c>
    </row>
    <row r="10144" spans="1:11" x14ac:dyDescent="0.25">
      <c r="A10144" s="16" t="s">
        <v>10897</v>
      </c>
      <c r="B10144" s="16" t="s">
        <v>124</v>
      </c>
      <c r="C10144" s="16" t="s">
        <v>131</v>
      </c>
      <c r="D10144" s="14" t="str" cm="1">
        <f t="array" ref="D10144">_xlfn.IFS(C10144="Patisserie","Item_10_PAT",C10144="Milk Products","Item_10_MILK",C10144="Butchers","Item_10_BUT",C10144="Beverages","Item_10_BEV",C10144="Food","Item_10_FOOD",C10144="Furniture","Item_10_FUR",C10144="Electric household essentials","Item_10_EHE",C10144="Computers and electric accessories","Item_10_CEA")</f>
        <v>Item_10_CEA</v>
      </c>
      <c r="E10144" s="11">
        <v>32</v>
      </c>
      <c r="F10144" s="12">
        <v>7</v>
      </c>
      <c r="G10144" s="12">
        <v>224</v>
      </c>
      <c r="H10144" s="16" t="s">
        <v>15</v>
      </c>
      <c r="I10144" s="16" t="s">
        <v>16</v>
      </c>
      <c r="J10144" s="17">
        <v>45163</v>
      </c>
      <c r="K10144" s="12" t="b">
        <v>0</v>
      </c>
    </row>
    <row r="10145" spans="1:11" x14ac:dyDescent="0.25">
      <c r="A10145" s="14" t="s">
        <v>10898</v>
      </c>
      <c r="B10145" s="14" t="s">
        <v>44</v>
      </c>
      <c r="C10145" s="14" t="s">
        <v>32</v>
      </c>
      <c r="D10145" s="14" t="str" cm="1">
        <f t="array" ref="D10145">_xlfn.IFS(C10145="Patisserie","Item_10_PAT",C10145="Milk Products","Item_10_MILK",C10145="Butchers","Item_10_BUT",C10145="Beverages","Item_10_BEV",C10145="Food","Item_10_FOOD",C10145="Furniture","Item_10_FUR",C10145="Electric household essentials","Item_10_EHE",C10145="Computers and electric accessories","Item_10_CEA")</f>
        <v>Item_10_FOOD</v>
      </c>
      <c r="E10145" s="11">
        <v>24.5</v>
      </c>
      <c r="F10145" s="11">
        <v>2</v>
      </c>
      <c r="G10145" s="11">
        <v>49</v>
      </c>
      <c r="H10145" s="14" t="s">
        <v>15</v>
      </c>
      <c r="I10145" s="14" t="s">
        <v>39</v>
      </c>
      <c r="J10145" s="15">
        <v>45339</v>
      </c>
      <c r="K10145" s="11" t="b">
        <v>1</v>
      </c>
    </row>
    <row r="10146" spans="1:11" x14ac:dyDescent="0.25">
      <c r="A10146" s="14" t="s">
        <v>10900</v>
      </c>
      <c r="B10146" s="14" t="s">
        <v>12</v>
      </c>
      <c r="C10146" s="14" t="s">
        <v>13</v>
      </c>
      <c r="D10146" s="14" t="str" cm="1">
        <f t="array" ref="D10146">_xlfn.IFS(C10146="Patisserie","Item_10_PAT",C10146="Milk Products","Item_10_MILK",C10146="Butchers","Item_10_BUT",C10146="Beverages","Item_10_BEV",C10146="Food","Item_10_FOOD",C10146="Furniture","Item_10_FUR",C10146="Electric household essentials","Item_10_EHE",C10146="Computers and electric accessories","Item_10_CEA")</f>
        <v>Item_10_PAT</v>
      </c>
      <c r="E10146" s="11">
        <v>20</v>
      </c>
      <c r="F10146" s="11">
        <v>3</v>
      </c>
      <c r="G10146" s="11">
        <v>60</v>
      </c>
      <c r="H10146" s="14" t="s">
        <v>25</v>
      </c>
      <c r="I10146" s="14" t="s">
        <v>16</v>
      </c>
      <c r="J10146" s="15">
        <v>45168</v>
      </c>
      <c r="K10146" s="12" t="str">
        <f>IF(H10146="Digital Wallet","TRUE","FALSE")</f>
        <v>FALSE</v>
      </c>
    </row>
    <row r="10147" spans="1:11" x14ac:dyDescent="0.25">
      <c r="A10147" s="16" t="s">
        <v>10901</v>
      </c>
      <c r="B10147" s="16" t="s">
        <v>101</v>
      </c>
      <c r="C10147" s="16" t="s">
        <v>28</v>
      </c>
      <c r="D10147" s="14" t="str" cm="1">
        <f t="array" ref="D10147">_xlfn.IFS(C10147="Patisserie","Item_10_PAT",C10147="Milk Products","Item_10_MILK",C10147="Butchers","Item_10_BUT",C10147="Beverages","Item_10_BEV",C10147="Food","Item_10_FOOD",C10147="Furniture","Item_10_FUR",C10147="Electric household essentials","Item_10_EHE",C10147="Computers and electric accessories","Item_10_CEA")</f>
        <v>Item_10_BEV</v>
      </c>
      <c r="E10147" s="11">
        <v>8</v>
      </c>
      <c r="F10147" s="12">
        <v>5</v>
      </c>
      <c r="G10147" s="12">
        <v>40</v>
      </c>
      <c r="H10147" s="16" t="s">
        <v>49</v>
      </c>
      <c r="I10147" s="16" t="s">
        <v>16</v>
      </c>
      <c r="J10147" s="17">
        <v>45199</v>
      </c>
      <c r="K10147" s="12" t="b">
        <v>0</v>
      </c>
    </row>
    <row r="10148" spans="1:11" x14ac:dyDescent="0.25">
      <c r="A10148" s="14" t="s">
        <v>10902</v>
      </c>
      <c r="B10148" s="14" t="s">
        <v>70</v>
      </c>
      <c r="C10148" s="14" t="s">
        <v>28</v>
      </c>
      <c r="D10148" s="14" t="str" cm="1">
        <f t="array" ref="D10148">_xlfn.IFS(C10148="Patisserie","Item_10_PAT",C10148="Milk Products","Item_10_MILK",C10148="Butchers","Item_10_BUT",C10148="Beverages","Item_10_BEV",C10148="Food","Item_10_FOOD",C10148="Furniture","Item_10_FUR",C10148="Electric household essentials","Item_10_EHE",C10148="Computers and electric accessories","Item_10_CEA")</f>
        <v>Item_10_BEV</v>
      </c>
      <c r="E10148" s="11">
        <v>15.5</v>
      </c>
      <c r="F10148" s="11">
        <v>10</v>
      </c>
      <c r="G10148" s="11">
        <v>155</v>
      </c>
      <c r="H10148" s="14" t="s">
        <v>15</v>
      </c>
      <c r="I10148" s="14" t="s">
        <v>16</v>
      </c>
      <c r="J10148" s="15">
        <v>44827</v>
      </c>
      <c r="K10148" s="12" t="str">
        <f>IF(H10148="Digital Wallet","TRUE","FALSE")</f>
        <v>TRUE</v>
      </c>
    </row>
    <row r="10149" spans="1:11" x14ac:dyDescent="0.25">
      <c r="A10149" s="16" t="s">
        <v>10903</v>
      </c>
      <c r="B10149" s="16" t="s">
        <v>90</v>
      </c>
      <c r="C10149" s="16" t="s">
        <v>23</v>
      </c>
      <c r="D10149" s="14" t="str" cm="1">
        <f t="array" ref="D10149">_xlfn.IFS(C10149="Patisserie","Item_10_PAT",C10149="Milk Products","Item_10_MILK",C10149="Butchers","Item_10_BUT",C10149="Beverages","Item_10_BEV",C10149="Food","Item_10_FOOD",C10149="Furniture","Item_10_FUR",C10149="Electric household essentials","Item_10_EHE",C10149="Computers and electric accessories","Item_10_CEA")</f>
        <v>Item_10_BUT</v>
      </c>
      <c r="E10149" s="11">
        <v>32</v>
      </c>
      <c r="F10149" s="12">
        <v>9</v>
      </c>
      <c r="G10149" s="12">
        <v>288</v>
      </c>
      <c r="H10149" s="16" t="s">
        <v>25</v>
      </c>
      <c r="I10149" s="16" t="s">
        <v>39</v>
      </c>
      <c r="J10149" s="17">
        <v>45315</v>
      </c>
      <c r="K10149" s="12" t="b">
        <v>0</v>
      </c>
    </row>
    <row r="10150" spans="1:11" x14ac:dyDescent="0.25">
      <c r="A10150" s="14" t="s">
        <v>10904</v>
      </c>
      <c r="B10150" s="14" t="s">
        <v>90</v>
      </c>
      <c r="C10150" s="14" t="s">
        <v>131</v>
      </c>
      <c r="D10150" s="14" t="str" cm="1">
        <f t="array" ref="D10150">_xlfn.IFS(C10150="Patisserie","Item_10_PAT",C10150="Milk Products","Item_10_MILK",C10150="Butchers","Item_10_BUT",C10150="Beverages","Item_10_BEV",C10150="Food","Item_10_FOOD",C10150="Furniture","Item_10_FUR",C10150="Electric household essentials","Item_10_EHE",C10150="Computers and electric accessories","Item_10_CEA")</f>
        <v>Item_10_CEA</v>
      </c>
      <c r="E10150" s="11">
        <v>26</v>
      </c>
      <c r="F10150" s="11">
        <v>5</v>
      </c>
      <c r="G10150" s="11">
        <v>130</v>
      </c>
      <c r="H10150" s="14" t="s">
        <v>49</v>
      </c>
      <c r="I10150" s="14" t="s">
        <v>39</v>
      </c>
      <c r="J10150" s="15">
        <v>44997</v>
      </c>
      <c r="K10150" s="11" t="b">
        <v>1</v>
      </c>
    </row>
    <row r="10151" spans="1:11" x14ac:dyDescent="0.25">
      <c r="A10151" s="16" t="s">
        <v>10905</v>
      </c>
      <c r="B10151" s="16" t="s">
        <v>85</v>
      </c>
      <c r="C10151" s="16" t="s">
        <v>32</v>
      </c>
      <c r="D10151" s="14" t="str" cm="1">
        <f t="array" ref="D10151">_xlfn.IFS(C10151="Patisserie","Item_10_PAT",C10151="Milk Products","Item_10_MILK",C10151="Butchers","Item_10_BUT",C10151="Beverages","Item_10_BEV",C10151="Food","Item_10_FOOD",C10151="Furniture","Item_10_FUR",C10151="Electric household essentials","Item_10_EHE",C10151="Computers and electric accessories","Item_10_CEA")</f>
        <v>Item_10_FOOD</v>
      </c>
      <c r="E10151" s="11">
        <v>9.5</v>
      </c>
      <c r="F10151" s="12">
        <v>9</v>
      </c>
      <c r="G10151" s="12">
        <v>85.5</v>
      </c>
      <c r="H10151" s="16" t="s">
        <v>49</v>
      </c>
      <c r="I10151" s="16" t="s">
        <v>16</v>
      </c>
      <c r="J10151" s="17">
        <v>44739</v>
      </c>
      <c r="K10151" s="12" t="b">
        <v>0</v>
      </c>
    </row>
    <row r="10152" spans="1:11" x14ac:dyDescent="0.25">
      <c r="A10152" s="14" t="s">
        <v>10906</v>
      </c>
      <c r="B10152" s="14" t="s">
        <v>37</v>
      </c>
      <c r="C10152" s="14" t="s">
        <v>28</v>
      </c>
      <c r="D10152" s="14" t="str" cm="1">
        <f t="array" ref="D10152">_xlfn.IFS(C10152="Patisserie","Item_10_PAT",C10152="Milk Products","Item_10_MILK",C10152="Butchers","Item_10_BUT",C10152="Beverages","Item_10_BEV",C10152="Food","Item_10_FOOD",C10152="Furniture","Item_10_FUR",C10152="Electric household essentials","Item_10_EHE",C10152="Computers and electric accessories","Item_10_CEA")</f>
        <v>Item_10_BEV</v>
      </c>
      <c r="E10152" s="11">
        <v>24.5</v>
      </c>
      <c r="F10152" s="11">
        <v>8</v>
      </c>
      <c r="G10152" s="11">
        <v>196</v>
      </c>
      <c r="H10152" s="14" t="s">
        <v>49</v>
      </c>
      <c r="I10152" s="14" t="s">
        <v>39</v>
      </c>
      <c r="J10152" s="15">
        <v>45012</v>
      </c>
      <c r="K10152" s="11" t="b">
        <v>0</v>
      </c>
    </row>
    <row r="10153" spans="1:11" x14ac:dyDescent="0.25">
      <c r="A10153" s="16" t="s">
        <v>10907</v>
      </c>
      <c r="B10153" s="16" t="s">
        <v>124</v>
      </c>
      <c r="C10153" s="16" t="s">
        <v>19</v>
      </c>
      <c r="D10153" s="14" t="str" cm="1">
        <f t="array" ref="D10153">_xlfn.IFS(C10153="Patisserie","Item_10_PAT",C10153="Milk Products","Item_10_MILK",C10153="Butchers","Item_10_BUT",C10153="Beverages","Item_10_BEV",C10153="Food","Item_10_FOOD",C10153="Furniture","Item_10_FUR",C10153="Electric household essentials","Item_10_EHE",C10153="Computers and electric accessories","Item_10_CEA")</f>
        <v>Item_10_MILK</v>
      </c>
      <c r="E10153" s="11">
        <v>5</v>
      </c>
      <c r="F10153" s="12">
        <v>2</v>
      </c>
      <c r="G10153" s="12">
        <v>10</v>
      </c>
      <c r="H10153" s="16" t="s">
        <v>49</v>
      </c>
      <c r="I10153" s="16" t="s">
        <v>16</v>
      </c>
      <c r="J10153" s="17">
        <v>44898</v>
      </c>
      <c r="K10153" s="12" t="b">
        <v>0</v>
      </c>
    </row>
    <row r="10154" spans="1:11" x14ac:dyDescent="0.25">
      <c r="A10154" s="14" t="s">
        <v>10908</v>
      </c>
      <c r="B10154" s="14" t="s">
        <v>27</v>
      </c>
      <c r="C10154" s="14" t="s">
        <v>67</v>
      </c>
      <c r="D10154" s="14" t="str" cm="1">
        <f t="array" ref="D10154">_xlfn.IFS(C10154="Patisserie","Item_10_PAT",C10154="Milk Products","Item_10_MILK",C10154="Butchers","Item_10_BUT",C10154="Beverages","Item_10_BEV",C10154="Food","Item_10_FOOD",C10154="Furniture","Item_10_FUR",C10154="Electric household essentials","Item_10_EHE",C10154="Computers and electric accessories","Item_10_CEA")</f>
        <v>Item_10_EHE</v>
      </c>
      <c r="E10154" s="11">
        <v>38</v>
      </c>
      <c r="F10154" s="11">
        <v>2</v>
      </c>
      <c r="G10154" s="11">
        <v>76</v>
      </c>
      <c r="H10154" s="14" t="s">
        <v>15</v>
      </c>
      <c r="I10154" s="14" t="s">
        <v>39</v>
      </c>
      <c r="J10154" s="15">
        <v>45303</v>
      </c>
      <c r="K10154" s="11" t="b">
        <v>1</v>
      </c>
    </row>
    <row r="10155" spans="1:11" x14ac:dyDescent="0.25">
      <c r="A10155" s="16" t="s">
        <v>10909</v>
      </c>
      <c r="B10155" s="16" t="s">
        <v>66</v>
      </c>
      <c r="C10155" s="16" t="s">
        <v>23</v>
      </c>
      <c r="D10155" s="14" t="str" cm="1">
        <f t="array" ref="D10155">_xlfn.IFS(C10155="Patisserie","Item_10_PAT",C10155="Milk Products","Item_10_MILK",C10155="Butchers","Item_10_BUT",C10155="Beverages","Item_10_BEV",C10155="Food","Item_10_FOOD",C10155="Furniture","Item_10_FUR",C10155="Electric household essentials","Item_10_EHE",C10155="Computers and electric accessories","Item_10_CEA")</f>
        <v>Item_10_BUT</v>
      </c>
      <c r="E10155" s="11">
        <v>33.5</v>
      </c>
      <c r="F10155" s="12">
        <v>8</v>
      </c>
      <c r="G10155" s="12">
        <v>268</v>
      </c>
      <c r="H10155" s="16" t="s">
        <v>15</v>
      </c>
      <c r="I10155" s="16" t="s">
        <v>39</v>
      </c>
      <c r="J10155" s="17">
        <v>45617</v>
      </c>
      <c r="K10155" s="12" t="str">
        <f>IF(H10155="Digital Wallet","TRUE","FALSE")</f>
        <v>TRUE</v>
      </c>
    </row>
    <row r="10156" spans="1:11" x14ac:dyDescent="0.25">
      <c r="A10156" s="14" t="s">
        <v>10910</v>
      </c>
      <c r="B10156" s="14" t="s">
        <v>169</v>
      </c>
      <c r="C10156" s="14" t="s">
        <v>42</v>
      </c>
      <c r="D10156" s="14" t="str" cm="1">
        <f t="array" ref="D10156">_xlfn.IFS(C10156="Patisserie","Item_10_PAT",C10156="Milk Products","Item_10_MILK",C10156="Butchers","Item_10_BUT",C10156="Beverages","Item_10_BEV",C10156="Food","Item_10_FOOD",C10156="Furniture","Item_10_FUR",C10156="Electric household essentials","Item_10_EHE",C10156="Computers and electric accessories","Item_10_CEA")</f>
        <v>Item_10_FUR</v>
      </c>
      <c r="E10156" s="11">
        <v>12.5</v>
      </c>
      <c r="F10156" s="11">
        <v>9</v>
      </c>
      <c r="G10156" s="11">
        <v>112.5</v>
      </c>
      <c r="H10156" s="14" t="s">
        <v>49</v>
      </c>
      <c r="I10156" s="14" t="s">
        <v>16</v>
      </c>
      <c r="J10156" s="15">
        <v>45466</v>
      </c>
      <c r="K10156" s="11" t="b">
        <v>0</v>
      </c>
    </row>
    <row r="10157" spans="1:11" x14ac:dyDescent="0.25">
      <c r="A10157" s="16" t="s">
        <v>10911</v>
      </c>
      <c r="B10157" s="16" t="s">
        <v>31</v>
      </c>
      <c r="C10157" s="16" t="s">
        <v>13</v>
      </c>
      <c r="D10157" s="14" t="str" cm="1">
        <f t="array" ref="D10157">_xlfn.IFS(C10157="Patisserie","Item_10_PAT",C10157="Milk Products","Item_10_MILK",C10157="Butchers","Item_10_BUT",C10157="Beverages","Item_10_BEV",C10157="Food","Item_10_FOOD",C10157="Furniture","Item_10_FUR",C10157="Electric household essentials","Item_10_EHE",C10157="Computers and electric accessories","Item_10_CEA")</f>
        <v>Item_10_PAT</v>
      </c>
      <c r="E10157" s="11">
        <v>5</v>
      </c>
      <c r="F10157" s="12">
        <v>10</v>
      </c>
      <c r="G10157" s="12">
        <v>50</v>
      </c>
      <c r="H10157" s="16" t="s">
        <v>25</v>
      </c>
      <c r="I10157" s="16" t="s">
        <v>16</v>
      </c>
      <c r="J10157" s="17">
        <v>45142</v>
      </c>
      <c r="K10157" s="12" t="b">
        <v>1</v>
      </c>
    </row>
    <row r="10158" spans="1:11" x14ac:dyDescent="0.25">
      <c r="A10158" s="14" t="s">
        <v>10912</v>
      </c>
      <c r="B10158" s="14" t="s">
        <v>22</v>
      </c>
      <c r="C10158" s="14" t="s">
        <v>28</v>
      </c>
      <c r="D10158" s="14" t="str" cm="1">
        <f t="array" ref="D10158">_xlfn.IFS(C10158="Patisserie","Item_10_PAT",C10158="Milk Products","Item_10_MILK",C10158="Butchers","Item_10_BUT",C10158="Beverages","Item_10_BEV",C10158="Food","Item_10_FOOD",C10158="Furniture","Item_10_FUR",C10158="Electric household essentials","Item_10_EHE",C10158="Computers and electric accessories","Item_10_CEA")</f>
        <v>Item_10_BEV</v>
      </c>
      <c r="E10158" s="11">
        <v>38</v>
      </c>
      <c r="F10158" s="11">
        <v>3</v>
      </c>
      <c r="G10158" s="11">
        <v>114</v>
      </c>
      <c r="H10158" s="14" t="s">
        <v>15</v>
      </c>
      <c r="I10158" s="14" t="s">
        <v>39</v>
      </c>
      <c r="J10158" s="15">
        <v>44746</v>
      </c>
      <c r="K10158" s="11" t="b">
        <v>0</v>
      </c>
    </row>
    <row r="10159" spans="1:11" x14ac:dyDescent="0.25">
      <c r="A10159" s="16" t="s">
        <v>10913</v>
      </c>
      <c r="B10159" s="16" t="s">
        <v>47</v>
      </c>
      <c r="C10159" s="16" t="s">
        <v>28</v>
      </c>
      <c r="D10159" s="14" t="str" cm="1">
        <f t="array" ref="D10159">_xlfn.IFS(C10159="Patisserie","Item_10_PAT",C10159="Milk Products","Item_10_MILK",C10159="Butchers","Item_10_BUT",C10159="Beverages","Item_10_BEV",C10159="Food","Item_10_FOOD",C10159="Furniture","Item_10_FUR",C10159="Electric household essentials","Item_10_EHE",C10159="Computers and electric accessories","Item_10_CEA")</f>
        <v>Item_10_BEV</v>
      </c>
      <c r="E10159" s="11">
        <v>12.5</v>
      </c>
      <c r="F10159" s="12">
        <v>6</v>
      </c>
      <c r="G10159" s="12">
        <v>75</v>
      </c>
      <c r="H10159" s="16" t="s">
        <v>25</v>
      </c>
      <c r="I10159" s="16" t="s">
        <v>16</v>
      </c>
      <c r="J10159" s="17">
        <v>45246</v>
      </c>
      <c r="K10159" s="12" t="b">
        <v>1</v>
      </c>
    </row>
    <row r="10160" spans="1:11" x14ac:dyDescent="0.25">
      <c r="A10160" s="14" t="s">
        <v>10914</v>
      </c>
      <c r="B10160" s="14" t="s">
        <v>12</v>
      </c>
      <c r="C10160" s="14" t="s">
        <v>32</v>
      </c>
      <c r="D10160" s="14" t="str" cm="1">
        <f t="array" ref="D10160">_xlfn.IFS(C10160="Patisserie","Item_10_PAT",C10160="Milk Products","Item_10_MILK",C10160="Butchers","Item_10_BUT",C10160="Beverages","Item_10_BEV",C10160="Food","Item_10_FOOD",C10160="Furniture","Item_10_FUR",C10160="Electric household essentials","Item_10_EHE",C10160="Computers and electric accessories","Item_10_CEA")</f>
        <v>Item_10_FOOD</v>
      </c>
      <c r="E10160" s="11">
        <v>39.5</v>
      </c>
      <c r="F10160" s="11">
        <v>10</v>
      </c>
      <c r="G10160" s="11">
        <v>395</v>
      </c>
      <c r="H10160" s="14" t="s">
        <v>49</v>
      </c>
      <c r="I10160" s="14" t="s">
        <v>16</v>
      </c>
      <c r="J10160" s="15">
        <v>45292</v>
      </c>
      <c r="K10160" s="11" t="b">
        <v>1</v>
      </c>
    </row>
    <row r="10161" spans="1:11" x14ac:dyDescent="0.25">
      <c r="A10161" s="16" t="s">
        <v>10915</v>
      </c>
      <c r="B10161" s="16" t="s">
        <v>31</v>
      </c>
      <c r="C10161" s="16" t="s">
        <v>19</v>
      </c>
      <c r="D10161" s="14" t="str" cm="1">
        <f t="array" ref="D10161">_xlfn.IFS(C10161="Patisserie","Item_10_PAT",C10161="Milk Products","Item_10_MILK",C10161="Butchers","Item_10_BUT",C10161="Beverages","Item_10_BEV",C10161="Food","Item_10_FOOD",C10161="Furniture","Item_10_FUR",C10161="Electric household essentials","Item_10_EHE",C10161="Computers and electric accessories","Item_10_CEA")</f>
        <v>Item_10_MILK</v>
      </c>
      <c r="E10161" s="11">
        <v>14</v>
      </c>
      <c r="F10161" s="12">
        <v>6</v>
      </c>
      <c r="G10161" s="12">
        <v>84</v>
      </c>
      <c r="H10161" s="16" t="s">
        <v>25</v>
      </c>
      <c r="I10161" s="16" t="s">
        <v>39</v>
      </c>
      <c r="J10161" s="17">
        <v>44649</v>
      </c>
      <c r="K10161" s="12" t="str">
        <f t="shared" ref="K10161:K10163" si="756">IF(H10161="Digital Wallet","TRUE","FALSE")</f>
        <v>FALSE</v>
      </c>
    </row>
    <row r="10162" spans="1:11" x14ac:dyDescent="0.25">
      <c r="A10162" s="14" t="s">
        <v>10916</v>
      </c>
      <c r="B10162" s="14" t="s">
        <v>90</v>
      </c>
      <c r="C10162" s="14" t="s">
        <v>42</v>
      </c>
      <c r="D10162" s="14" t="str" cm="1">
        <f t="array" ref="D10162">_xlfn.IFS(C10162="Patisserie","Item_10_PAT",C10162="Milk Products","Item_10_MILK",C10162="Butchers","Item_10_BUT",C10162="Beverages","Item_10_BEV",C10162="Food","Item_10_FOOD",C10162="Furniture","Item_10_FUR",C10162="Electric household essentials","Item_10_EHE",C10162="Computers and electric accessories","Item_10_CEA")</f>
        <v>Item_10_FUR</v>
      </c>
      <c r="E10162" s="11">
        <v>5</v>
      </c>
      <c r="F10162" s="11">
        <v>10</v>
      </c>
      <c r="G10162" s="11">
        <v>50</v>
      </c>
      <c r="H10162" s="14" t="s">
        <v>25</v>
      </c>
      <c r="I10162" s="14" t="s">
        <v>39</v>
      </c>
      <c r="J10162" s="15">
        <v>45043</v>
      </c>
      <c r="K10162" s="12" t="str">
        <f t="shared" si="756"/>
        <v>FALSE</v>
      </c>
    </row>
    <row r="10163" spans="1:11" x14ac:dyDescent="0.25">
      <c r="A10163" s="16" t="s">
        <v>10917</v>
      </c>
      <c r="B10163" s="16" t="s">
        <v>37</v>
      </c>
      <c r="C10163" s="16" t="s">
        <v>67</v>
      </c>
      <c r="D10163" s="14" t="str" cm="1">
        <f t="array" ref="D10163">_xlfn.IFS(C10163="Patisserie","Item_10_PAT",C10163="Milk Products","Item_10_MILK",C10163="Butchers","Item_10_BUT",C10163="Beverages","Item_10_BEV",C10163="Food","Item_10_FOOD",C10163="Furniture","Item_10_FUR",C10163="Electric household essentials","Item_10_EHE",C10163="Computers and electric accessories","Item_10_CEA")</f>
        <v>Item_10_EHE</v>
      </c>
      <c r="E10163" s="11">
        <v>21.5</v>
      </c>
      <c r="F10163" s="12">
        <v>3</v>
      </c>
      <c r="G10163" s="12">
        <v>64.5</v>
      </c>
      <c r="H10163" s="16" t="s">
        <v>49</v>
      </c>
      <c r="I10163" s="16" t="s">
        <v>39</v>
      </c>
      <c r="J10163" s="17">
        <v>45265</v>
      </c>
      <c r="K10163" s="12" t="str">
        <f t="shared" si="756"/>
        <v>FALSE</v>
      </c>
    </row>
    <row r="10164" spans="1:11" x14ac:dyDescent="0.25">
      <c r="A10164" s="14" t="s">
        <v>10918</v>
      </c>
      <c r="B10164" s="14" t="s">
        <v>27</v>
      </c>
      <c r="C10164" s="14" t="s">
        <v>13</v>
      </c>
      <c r="D10164" s="14" t="str" cm="1">
        <f t="array" ref="D10164">_xlfn.IFS(C10164="Patisserie","Item_10_PAT",C10164="Milk Products","Item_10_MILK",C10164="Butchers","Item_10_BUT",C10164="Beverages","Item_10_BEV",C10164="Food","Item_10_FOOD",C10164="Furniture","Item_10_FUR",C10164="Electric household essentials","Item_10_EHE",C10164="Computers and electric accessories","Item_10_CEA")</f>
        <v>Item_10_PAT</v>
      </c>
      <c r="E10164" s="11">
        <v>20</v>
      </c>
      <c r="F10164" s="11">
        <v>10</v>
      </c>
      <c r="G10164" s="11">
        <v>200</v>
      </c>
      <c r="H10164" s="14" t="s">
        <v>15</v>
      </c>
      <c r="I10164" s="14" t="s">
        <v>16</v>
      </c>
      <c r="J10164" s="15">
        <v>45563</v>
      </c>
      <c r="K10164" s="11" t="b">
        <v>0</v>
      </c>
    </row>
    <row r="10165" spans="1:11" x14ac:dyDescent="0.25">
      <c r="A10165" s="16" t="s">
        <v>10919</v>
      </c>
      <c r="B10165" s="16" t="s">
        <v>56</v>
      </c>
      <c r="C10165" s="16" t="s">
        <v>28</v>
      </c>
      <c r="D10165" s="14" t="str" cm="1">
        <f t="array" ref="D10165">_xlfn.IFS(C10165="Patisserie","Item_10_PAT",C10165="Milk Products","Item_10_MILK",C10165="Butchers","Item_10_BUT",C10165="Beverages","Item_10_BEV",C10165="Food","Item_10_FOOD",C10165="Furniture","Item_10_FUR",C10165="Electric household essentials","Item_10_EHE",C10165="Computers and electric accessories","Item_10_CEA")</f>
        <v>Item_10_BEV</v>
      </c>
      <c r="E10165" s="11">
        <v>27.5</v>
      </c>
      <c r="F10165" s="12">
        <v>3</v>
      </c>
      <c r="G10165" s="12">
        <v>82.5</v>
      </c>
      <c r="H10165" s="16" t="s">
        <v>49</v>
      </c>
      <c r="I10165" s="16" t="s">
        <v>39</v>
      </c>
      <c r="J10165" s="17">
        <v>45244</v>
      </c>
      <c r="K10165" s="12" t="b">
        <v>1</v>
      </c>
    </row>
    <row r="10166" spans="1:11" x14ac:dyDescent="0.25">
      <c r="A10166" s="14" t="s">
        <v>10920</v>
      </c>
      <c r="B10166" s="14" t="s">
        <v>64</v>
      </c>
      <c r="C10166" s="14" t="s">
        <v>28</v>
      </c>
      <c r="D10166" s="14" t="str" cm="1">
        <f t="array" ref="D10166">_xlfn.IFS(C10166="Patisserie","Item_10_PAT",C10166="Milk Products","Item_10_MILK",C10166="Butchers","Item_10_BUT",C10166="Beverages","Item_10_BEV",C10166="Food","Item_10_FOOD",C10166="Furniture","Item_10_FUR",C10166="Electric household essentials","Item_10_EHE",C10166="Computers and electric accessories","Item_10_CEA")</f>
        <v>Item_10_BEV</v>
      </c>
      <c r="E10166" s="11">
        <v>36.5</v>
      </c>
      <c r="F10166" s="11">
        <v>8</v>
      </c>
      <c r="G10166" s="11">
        <v>292</v>
      </c>
      <c r="H10166" s="14" t="s">
        <v>49</v>
      </c>
      <c r="I10166" s="14" t="s">
        <v>39</v>
      </c>
      <c r="J10166" s="15">
        <v>45202</v>
      </c>
      <c r="K10166" s="11" t="b">
        <v>1</v>
      </c>
    </row>
    <row r="10167" spans="1:11" x14ac:dyDescent="0.25">
      <c r="A10167" s="16" t="s">
        <v>10921</v>
      </c>
      <c r="B10167" s="16" t="s">
        <v>27</v>
      </c>
      <c r="C10167" s="16" t="s">
        <v>32</v>
      </c>
      <c r="D10167" s="14" t="str" cm="1">
        <f t="array" ref="D10167">_xlfn.IFS(C10167="Patisserie","Item_10_PAT",C10167="Milk Products","Item_10_MILK",C10167="Butchers","Item_10_BUT",C10167="Beverages","Item_10_BEV",C10167="Food","Item_10_FOOD",C10167="Furniture","Item_10_FUR",C10167="Electric household essentials","Item_10_EHE",C10167="Computers and electric accessories","Item_10_CEA")</f>
        <v>Item_10_FOOD</v>
      </c>
      <c r="E10167" s="11">
        <v>17</v>
      </c>
      <c r="F10167" s="12">
        <v>1</v>
      </c>
      <c r="G10167" s="12">
        <v>17</v>
      </c>
      <c r="H10167" s="16" t="s">
        <v>25</v>
      </c>
      <c r="I10167" s="16" t="s">
        <v>39</v>
      </c>
      <c r="J10167" s="17">
        <v>45225</v>
      </c>
      <c r="K10167" s="12" t="b">
        <v>0</v>
      </c>
    </row>
    <row r="10168" spans="1:11" x14ac:dyDescent="0.25">
      <c r="A10168" s="14" t="s">
        <v>10922</v>
      </c>
      <c r="B10168" s="14" t="s">
        <v>22</v>
      </c>
      <c r="C10168" s="14" t="s">
        <v>23</v>
      </c>
      <c r="D10168" s="14" t="str" cm="1">
        <f t="array" ref="D10168">_xlfn.IFS(C10168="Patisserie","Item_10_PAT",C10168="Milk Products","Item_10_MILK",C10168="Butchers","Item_10_BUT",C10168="Beverages","Item_10_BEV",C10168="Food","Item_10_FOOD",C10168="Furniture","Item_10_FUR",C10168="Electric household essentials","Item_10_EHE",C10168="Computers and electric accessories","Item_10_CEA")</f>
        <v>Item_10_BUT</v>
      </c>
      <c r="E10168" s="11">
        <v>30.5</v>
      </c>
      <c r="F10168" s="11">
        <v>10</v>
      </c>
      <c r="G10168" s="11">
        <v>305</v>
      </c>
      <c r="H10168" s="14" t="s">
        <v>25</v>
      </c>
      <c r="I10168" s="14" t="s">
        <v>39</v>
      </c>
      <c r="J10168" s="15">
        <v>45493</v>
      </c>
      <c r="K10168" s="11" t="b">
        <v>0</v>
      </c>
    </row>
    <row r="10169" spans="1:11" x14ac:dyDescent="0.25">
      <c r="A10169" s="16" t="s">
        <v>10923</v>
      </c>
      <c r="B10169" s="16" t="s">
        <v>37</v>
      </c>
      <c r="C10169" s="16" t="s">
        <v>23</v>
      </c>
      <c r="D10169" s="14" t="str" cm="1">
        <f t="array" ref="D10169">_xlfn.IFS(C10169="Patisserie","Item_10_PAT",C10169="Milk Products","Item_10_MILK",C10169="Butchers","Item_10_BUT",C10169="Beverages","Item_10_BEV",C10169="Food","Item_10_FOOD",C10169="Furniture","Item_10_FUR",C10169="Electric household essentials","Item_10_EHE",C10169="Computers and electric accessories","Item_10_CEA")</f>
        <v>Item_10_BUT</v>
      </c>
      <c r="E10169" s="11">
        <v>38</v>
      </c>
      <c r="F10169" s="12">
        <v>1</v>
      </c>
      <c r="G10169" s="12">
        <v>38</v>
      </c>
      <c r="H10169" s="16" t="s">
        <v>25</v>
      </c>
      <c r="I10169" s="16" t="s">
        <v>39</v>
      </c>
      <c r="J10169" s="17">
        <v>45331</v>
      </c>
      <c r="K10169" s="12" t="b">
        <v>0</v>
      </c>
    </row>
    <row r="10170" spans="1:11" x14ac:dyDescent="0.25">
      <c r="A10170" s="14" t="s">
        <v>10924</v>
      </c>
      <c r="B10170" s="14" t="s">
        <v>27</v>
      </c>
      <c r="C10170" s="14" t="s">
        <v>67</v>
      </c>
      <c r="D10170" s="14" t="str" cm="1">
        <f t="array" ref="D10170">_xlfn.IFS(C10170="Patisserie","Item_10_PAT",C10170="Milk Products","Item_10_MILK",C10170="Butchers","Item_10_BUT",C10170="Beverages","Item_10_BEV",C10170="Food","Item_10_FOOD",C10170="Furniture","Item_10_FUR",C10170="Electric household essentials","Item_10_EHE",C10170="Computers and electric accessories","Item_10_CEA")</f>
        <v>Item_10_EHE</v>
      </c>
      <c r="E10170" s="11">
        <v>9.5</v>
      </c>
      <c r="F10170" s="11">
        <v>6</v>
      </c>
      <c r="G10170" s="11">
        <v>57</v>
      </c>
      <c r="H10170" s="14" t="s">
        <v>49</v>
      </c>
      <c r="I10170" s="14" t="s">
        <v>16</v>
      </c>
      <c r="J10170" s="15">
        <v>44786</v>
      </c>
      <c r="K10170" s="11" t="b">
        <v>1</v>
      </c>
    </row>
    <row r="10171" spans="1:11" x14ac:dyDescent="0.25">
      <c r="A10171" s="16" t="s">
        <v>10925</v>
      </c>
      <c r="B10171" s="16" t="s">
        <v>44</v>
      </c>
      <c r="C10171" s="16" t="s">
        <v>28</v>
      </c>
      <c r="D10171" s="14" t="str" cm="1">
        <f t="array" ref="D10171">_xlfn.IFS(C10171="Patisserie","Item_10_PAT",C10171="Milk Products","Item_10_MILK",C10171="Butchers","Item_10_BUT",C10171="Beverages","Item_10_BEV",C10171="Food","Item_10_FOOD",C10171="Furniture","Item_10_FUR",C10171="Electric household essentials","Item_10_EHE",C10171="Computers and electric accessories","Item_10_CEA")</f>
        <v>Item_10_BEV</v>
      </c>
      <c r="E10171" s="11">
        <v>24.5</v>
      </c>
      <c r="F10171" s="12">
        <v>3</v>
      </c>
      <c r="G10171" s="12">
        <v>73.5</v>
      </c>
      <c r="H10171" s="16" t="s">
        <v>25</v>
      </c>
      <c r="I10171" s="16" t="s">
        <v>16</v>
      </c>
      <c r="J10171" s="17">
        <v>45113</v>
      </c>
      <c r="K10171" s="12" t="b">
        <v>0</v>
      </c>
    </row>
    <row r="10172" spans="1:11" x14ac:dyDescent="0.25">
      <c r="A10172" s="14" t="s">
        <v>10926</v>
      </c>
      <c r="B10172" s="14" t="s">
        <v>117</v>
      </c>
      <c r="C10172" s="14" t="s">
        <v>28</v>
      </c>
      <c r="D10172" s="14" t="str" cm="1">
        <f t="array" ref="D10172">_xlfn.IFS(C10172="Patisserie","Item_10_PAT",C10172="Milk Products","Item_10_MILK",C10172="Butchers","Item_10_BUT",C10172="Beverages","Item_10_BEV",C10172="Food","Item_10_FOOD",C10172="Furniture","Item_10_FUR",C10172="Electric household essentials","Item_10_EHE",C10172="Computers and electric accessories","Item_10_CEA")</f>
        <v>Item_10_BEV</v>
      </c>
      <c r="E10172" s="11">
        <v>21.5</v>
      </c>
      <c r="F10172" s="11">
        <v>4</v>
      </c>
      <c r="G10172" s="11">
        <v>86</v>
      </c>
      <c r="H10172" s="14" t="s">
        <v>49</v>
      </c>
      <c r="I10172" s="14" t="s">
        <v>16</v>
      </c>
      <c r="J10172" s="15">
        <v>44800</v>
      </c>
      <c r="K10172" s="11" t="b">
        <v>0</v>
      </c>
    </row>
    <row r="10173" spans="1:11" x14ac:dyDescent="0.25">
      <c r="A10173" s="16" t="s">
        <v>10927</v>
      </c>
      <c r="B10173" s="16" t="s">
        <v>18</v>
      </c>
      <c r="C10173" s="16" t="s">
        <v>28</v>
      </c>
      <c r="D10173" s="14" t="str" cm="1">
        <f t="array" ref="D10173">_xlfn.IFS(C10173="Patisserie","Item_10_PAT",C10173="Milk Products","Item_10_MILK",C10173="Butchers","Item_10_BUT",C10173="Beverages","Item_10_BEV",C10173="Food","Item_10_FOOD",C10173="Furniture","Item_10_FUR",C10173="Electric household essentials","Item_10_EHE",C10173="Computers and electric accessories","Item_10_CEA")</f>
        <v>Item_10_BEV</v>
      </c>
      <c r="E10173" s="11">
        <v>21.5</v>
      </c>
      <c r="F10173" s="12">
        <v>1</v>
      </c>
      <c r="G10173" s="12">
        <v>21.5</v>
      </c>
      <c r="H10173" s="16" t="s">
        <v>49</v>
      </c>
      <c r="I10173" s="16" t="s">
        <v>16</v>
      </c>
      <c r="J10173" s="17">
        <v>45176</v>
      </c>
      <c r="K10173" s="12" t="b">
        <v>0</v>
      </c>
    </row>
    <row r="10174" spans="1:11" x14ac:dyDescent="0.25">
      <c r="A10174" s="14" t="s">
        <v>10928</v>
      </c>
      <c r="B10174" s="14" t="s">
        <v>27</v>
      </c>
      <c r="C10174" s="14" t="s">
        <v>67</v>
      </c>
      <c r="D10174" s="14" t="str" cm="1">
        <f t="array" ref="D10174">_xlfn.IFS(C10174="Patisserie","Item_10_PAT",C10174="Milk Products","Item_10_MILK",C10174="Butchers","Item_10_BUT",C10174="Beverages","Item_10_BEV",C10174="Food","Item_10_FOOD",C10174="Furniture","Item_10_FUR",C10174="Electric household essentials","Item_10_EHE",C10174="Computers and electric accessories","Item_10_CEA")</f>
        <v>Item_10_EHE</v>
      </c>
      <c r="E10174" s="11">
        <v>36.5</v>
      </c>
      <c r="F10174" s="11">
        <v>5</v>
      </c>
      <c r="G10174" s="11">
        <v>182.5</v>
      </c>
      <c r="H10174" s="14" t="s">
        <v>49</v>
      </c>
      <c r="I10174" s="14" t="s">
        <v>39</v>
      </c>
      <c r="J10174" s="15">
        <v>44922</v>
      </c>
      <c r="K10174" s="11" t="b">
        <v>0</v>
      </c>
    </row>
    <row r="10175" spans="1:11" x14ac:dyDescent="0.25">
      <c r="A10175" s="16" t="s">
        <v>10929</v>
      </c>
      <c r="B10175" s="16" t="s">
        <v>169</v>
      </c>
      <c r="C10175" s="16" t="s">
        <v>32</v>
      </c>
      <c r="D10175" s="14" t="str" cm="1">
        <f t="array" ref="D10175">_xlfn.IFS(C10175="Patisserie","Item_10_PAT",C10175="Milk Products","Item_10_MILK",C10175="Butchers","Item_10_BUT",C10175="Beverages","Item_10_BEV",C10175="Food","Item_10_FOOD",C10175="Furniture","Item_10_FUR",C10175="Electric household essentials","Item_10_EHE",C10175="Computers and electric accessories","Item_10_CEA")</f>
        <v>Item_10_FOOD</v>
      </c>
      <c r="E10175" s="11">
        <v>39.5</v>
      </c>
      <c r="F10175" s="12">
        <v>1</v>
      </c>
      <c r="G10175" s="12">
        <v>39.5</v>
      </c>
      <c r="H10175" s="16" t="s">
        <v>25</v>
      </c>
      <c r="I10175" s="16" t="s">
        <v>16</v>
      </c>
      <c r="J10175" s="17">
        <v>44777</v>
      </c>
      <c r="K10175" s="12" t="b">
        <v>0</v>
      </c>
    </row>
    <row r="10176" spans="1:11" x14ac:dyDescent="0.25">
      <c r="A10176" s="14" t="s">
        <v>10930</v>
      </c>
      <c r="B10176" s="14" t="s">
        <v>81</v>
      </c>
      <c r="C10176" s="14" t="s">
        <v>28</v>
      </c>
      <c r="D10176" s="14" t="str" cm="1">
        <f t="array" ref="D10176">_xlfn.IFS(C10176="Patisserie","Item_10_PAT",C10176="Milk Products","Item_10_MILK",C10176="Butchers","Item_10_BUT",C10176="Beverages","Item_10_BEV",C10176="Food","Item_10_FOOD",C10176="Furniture","Item_10_FUR",C10176="Electric household essentials","Item_10_EHE",C10176="Computers and electric accessories","Item_10_CEA")</f>
        <v>Item_10_BEV</v>
      </c>
      <c r="E10176" s="11">
        <v>29</v>
      </c>
      <c r="F10176" s="11">
        <v>6</v>
      </c>
      <c r="G10176" s="11">
        <v>174</v>
      </c>
      <c r="H10176" s="14" t="s">
        <v>49</v>
      </c>
      <c r="I10176" s="14" t="s">
        <v>39</v>
      </c>
      <c r="J10176" s="15">
        <v>45293</v>
      </c>
      <c r="K10176" s="11" t="b">
        <v>1</v>
      </c>
    </row>
    <row r="10177" spans="1:11" x14ac:dyDescent="0.25">
      <c r="A10177" s="16" t="s">
        <v>10931</v>
      </c>
      <c r="B10177" s="16" t="s">
        <v>78</v>
      </c>
      <c r="C10177" s="16" t="s">
        <v>19</v>
      </c>
      <c r="D10177" s="14" t="str" cm="1">
        <f t="array" ref="D10177">_xlfn.IFS(C10177="Patisserie","Item_10_PAT",C10177="Milk Products","Item_10_MILK",C10177="Butchers","Item_10_BUT",C10177="Beverages","Item_10_BEV",C10177="Food","Item_10_FOOD",C10177="Furniture","Item_10_FUR",C10177="Electric household essentials","Item_10_EHE",C10177="Computers and electric accessories","Item_10_CEA")</f>
        <v>Item_10_MILK</v>
      </c>
      <c r="E10177" s="11">
        <v>35</v>
      </c>
      <c r="F10177" s="12">
        <v>6</v>
      </c>
      <c r="G10177" s="12">
        <v>210</v>
      </c>
      <c r="H10177" s="16" t="s">
        <v>15</v>
      </c>
      <c r="I10177" s="16" t="s">
        <v>16</v>
      </c>
      <c r="J10177" s="17">
        <v>45433</v>
      </c>
      <c r="K10177" s="12" t="str">
        <f>IF(H10177="Digital Wallet","TRUE","FALSE")</f>
        <v>TRUE</v>
      </c>
    </row>
    <row r="10178" spans="1:11" x14ac:dyDescent="0.25">
      <c r="A10178" s="14" t="s">
        <v>10932</v>
      </c>
      <c r="B10178" s="14" t="s">
        <v>44</v>
      </c>
      <c r="C10178" s="14" t="s">
        <v>131</v>
      </c>
      <c r="D10178" s="14" t="str" cm="1">
        <f t="array" ref="D10178">_xlfn.IFS(C10178="Patisserie","Item_10_PAT",C10178="Milk Products","Item_10_MILK",C10178="Butchers","Item_10_BUT",C10178="Beverages","Item_10_BEV",C10178="Food","Item_10_FOOD",C10178="Furniture","Item_10_FUR",C10178="Electric household essentials","Item_10_EHE",C10178="Computers and electric accessories","Item_10_CEA")</f>
        <v>Item_10_CEA</v>
      </c>
      <c r="E10178" s="11">
        <v>36.5</v>
      </c>
      <c r="F10178" s="11">
        <v>9</v>
      </c>
      <c r="G10178" s="11">
        <v>328.5</v>
      </c>
      <c r="H10178" s="14" t="s">
        <v>49</v>
      </c>
      <c r="I10178" s="14" t="s">
        <v>16</v>
      </c>
      <c r="J10178" s="15">
        <v>45344</v>
      </c>
      <c r="K10178" s="11" t="b">
        <v>0</v>
      </c>
    </row>
    <row r="10179" spans="1:11" x14ac:dyDescent="0.25">
      <c r="A10179" s="16" t="s">
        <v>10933</v>
      </c>
      <c r="B10179" s="16" t="s">
        <v>18</v>
      </c>
      <c r="C10179" s="16" t="s">
        <v>13</v>
      </c>
      <c r="D10179" s="14" t="str" cm="1">
        <f t="array" ref="D10179">_xlfn.IFS(C10179="Patisserie","Item_10_PAT",C10179="Milk Products","Item_10_MILK",C10179="Butchers","Item_10_BUT",C10179="Beverages","Item_10_BEV",C10179="Food","Item_10_FOOD",C10179="Furniture","Item_10_FUR",C10179="Electric household essentials","Item_10_EHE",C10179="Computers and electric accessories","Item_10_CEA")</f>
        <v>Item_10_PAT</v>
      </c>
      <c r="E10179" s="11">
        <v>21.5</v>
      </c>
      <c r="F10179" s="12">
        <v>1</v>
      </c>
      <c r="G10179" s="12">
        <v>21.5</v>
      </c>
      <c r="H10179" s="16" t="s">
        <v>25</v>
      </c>
      <c r="I10179" s="16" t="s">
        <v>39</v>
      </c>
      <c r="J10179" s="17">
        <v>44776</v>
      </c>
      <c r="K10179" s="12" t="b">
        <v>0</v>
      </c>
    </row>
    <row r="10180" spans="1:11" x14ac:dyDescent="0.25">
      <c r="A10180" s="14" t="s">
        <v>10934</v>
      </c>
      <c r="B10180" s="14" t="s">
        <v>81</v>
      </c>
      <c r="C10180" s="14" t="s">
        <v>32</v>
      </c>
      <c r="D10180" s="14" t="str" cm="1">
        <f t="array" ref="D10180">_xlfn.IFS(C10180="Patisserie","Item_10_PAT",C10180="Milk Products","Item_10_MILK",C10180="Butchers","Item_10_BUT",C10180="Beverages","Item_10_BEV",C10180="Food","Item_10_FOOD",C10180="Furniture","Item_10_FUR",C10180="Electric household essentials","Item_10_EHE",C10180="Computers and electric accessories","Item_10_CEA")</f>
        <v>Item_10_FOOD</v>
      </c>
      <c r="E10180" s="11">
        <v>24.5</v>
      </c>
      <c r="F10180" s="11">
        <v>1</v>
      </c>
      <c r="G10180" s="11">
        <v>24.5</v>
      </c>
      <c r="H10180" s="14" t="s">
        <v>49</v>
      </c>
      <c r="I10180" s="14" t="s">
        <v>16</v>
      </c>
      <c r="J10180" s="15">
        <v>45655</v>
      </c>
      <c r="K10180" s="12" t="str">
        <f>IF(H10180="Digital Wallet","TRUE","FALSE")</f>
        <v>FALSE</v>
      </c>
    </row>
    <row r="10181" spans="1:11" x14ac:dyDescent="0.25">
      <c r="A10181" s="16" t="s">
        <v>10935</v>
      </c>
      <c r="B10181" s="16" t="s">
        <v>31</v>
      </c>
      <c r="C10181" s="16" t="s">
        <v>131</v>
      </c>
      <c r="D10181" s="14" t="str" cm="1">
        <f t="array" ref="D10181">_xlfn.IFS(C10181="Patisserie","Item_10_PAT",C10181="Milk Products","Item_10_MILK",C10181="Butchers","Item_10_BUT",C10181="Beverages","Item_10_BEV",C10181="Food","Item_10_FOOD",C10181="Furniture","Item_10_FUR",C10181="Electric household essentials","Item_10_EHE",C10181="Computers and electric accessories","Item_10_CEA")</f>
        <v>Item_10_CEA</v>
      </c>
      <c r="E10181" s="11">
        <v>41</v>
      </c>
      <c r="F10181" s="12">
        <v>1</v>
      </c>
      <c r="G10181" s="12">
        <v>41</v>
      </c>
      <c r="H10181" s="16" t="s">
        <v>15</v>
      </c>
      <c r="I10181" s="16" t="s">
        <v>16</v>
      </c>
      <c r="J10181" s="17">
        <v>45269</v>
      </c>
      <c r="K10181" s="12" t="b">
        <v>1</v>
      </c>
    </row>
    <row r="10182" spans="1:11" x14ac:dyDescent="0.25">
      <c r="A10182" s="14" t="s">
        <v>10936</v>
      </c>
      <c r="B10182" s="14" t="s">
        <v>37</v>
      </c>
      <c r="C10182" s="14" t="s">
        <v>19</v>
      </c>
      <c r="D10182" s="14" t="str" cm="1">
        <f t="array" ref="D10182">_xlfn.IFS(C10182="Patisserie","Item_10_PAT",C10182="Milk Products","Item_10_MILK",C10182="Butchers","Item_10_BUT",C10182="Beverages","Item_10_BEV",C10182="Food","Item_10_FOOD",C10182="Furniture","Item_10_FUR",C10182="Electric household essentials","Item_10_EHE",C10182="Computers and electric accessories","Item_10_CEA")</f>
        <v>Item_10_MILK</v>
      </c>
      <c r="E10182" s="11">
        <v>15.5</v>
      </c>
      <c r="F10182" s="11">
        <v>1</v>
      </c>
      <c r="G10182" s="11">
        <v>15.5</v>
      </c>
      <c r="H10182" s="14" t="s">
        <v>25</v>
      </c>
      <c r="I10182" s="14" t="s">
        <v>16</v>
      </c>
      <c r="J10182" s="15">
        <v>45409</v>
      </c>
      <c r="K10182" s="12" t="str">
        <f>IF(H10182="Digital Wallet","TRUE","FALSE")</f>
        <v>FALSE</v>
      </c>
    </row>
    <row r="10183" spans="1:11" x14ac:dyDescent="0.25">
      <c r="A10183" s="16" t="s">
        <v>10937</v>
      </c>
      <c r="B10183" s="16" t="s">
        <v>18</v>
      </c>
      <c r="C10183" s="16" t="s">
        <v>131</v>
      </c>
      <c r="D10183" s="14" t="str" cm="1">
        <f t="array" ref="D10183">_xlfn.IFS(C10183="Patisserie","Item_10_PAT",C10183="Milk Products","Item_10_MILK",C10183="Butchers","Item_10_BUT",C10183="Beverages","Item_10_BEV",C10183="Food","Item_10_FOOD",C10183="Furniture","Item_10_FUR",C10183="Electric household essentials","Item_10_EHE",C10183="Computers and electric accessories","Item_10_CEA")</f>
        <v>Item_10_CEA</v>
      </c>
      <c r="E10183" s="11">
        <v>32</v>
      </c>
      <c r="F10183" s="12">
        <v>6</v>
      </c>
      <c r="G10183" s="12">
        <v>192</v>
      </c>
      <c r="H10183" s="16" t="s">
        <v>25</v>
      </c>
      <c r="I10183" s="16" t="s">
        <v>39</v>
      </c>
      <c r="J10183" s="17">
        <v>44992</v>
      </c>
      <c r="K10183" s="12" t="b">
        <v>0</v>
      </c>
    </row>
    <row r="10184" spans="1:11" x14ac:dyDescent="0.25">
      <c r="A10184" s="14" t="s">
        <v>10938</v>
      </c>
      <c r="B10184" s="14" t="s">
        <v>109</v>
      </c>
      <c r="C10184" s="14" t="s">
        <v>19</v>
      </c>
      <c r="D10184" s="14" t="str" cm="1">
        <f t="array" ref="D10184">_xlfn.IFS(C10184="Patisserie","Item_10_PAT",C10184="Milk Products","Item_10_MILK",C10184="Butchers","Item_10_BUT",C10184="Beverages","Item_10_BEV",C10184="Food","Item_10_FOOD",C10184="Furniture","Item_10_FUR",C10184="Electric household essentials","Item_10_EHE",C10184="Computers and electric accessories","Item_10_CEA")</f>
        <v>Item_10_MILK</v>
      </c>
      <c r="E10184" s="11">
        <v>11</v>
      </c>
      <c r="F10184" s="11">
        <v>7</v>
      </c>
      <c r="G10184" s="11">
        <v>77</v>
      </c>
      <c r="H10184" s="14" t="s">
        <v>25</v>
      </c>
      <c r="I10184" s="14" t="s">
        <v>16</v>
      </c>
      <c r="J10184" s="15">
        <v>45143</v>
      </c>
      <c r="K10184" s="12" t="str">
        <f>IF(H10184="Digital Wallet","TRUE","FALSE")</f>
        <v>FALSE</v>
      </c>
    </row>
    <row r="10185" spans="1:11" x14ac:dyDescent="0.25">
      <c r="A10185" s="16" t="s">
        <v>10939</v>
      </c>
      <c r="B10185" s="16" t="s">
        <v>75</v>
      </c>
      <c r="C10185" s="16" t="s">
        <v>67</v>
      </c>
      <c r="D10185" s="14" t="str" cm="1">
        <f t="array" ref="D10185">_xlfn.IFS(C10185="Patisserie","Item_10_PAT",C10185="Milk Products","Item_10_MILK",C10185="Butchers","Item_10_BUT",C10185="Beverages","Item_10_BEV",C10185="Food","Item_10_FOOD",C10185="Furniture","Item_10_FUR",C10185="Electric household essentials","Item_10_EHE",C10185="Computers and electric accessories","Item_10_CEA")</f>
        <v>Item_10_EHE</v>
      </c>
      <c r="E10185" s="11">
        <v>23</v>
      </c>
      <c r="F10185" s="12">
        <v>3</v>
      </c>
      <c r="G10185" s="12">
        <v>69</v>
      </c>
      <c r="H10185" s="16" t="s">
        <v>49</v>
      </c>
      <c r="I10185" s="16" t="s">
        <v>39</v>
      </c>
      <c r="J10185" s="17">
        <v>44683</v>
      </c>
      <c r="K10185" s="12" t="b">
        <v>0</v>
      </c>
    </row>
    <row r="10186" spans="1:11" x14ac:dyDescent="0.25">
      <c r="A10186" s="14" t="s">
        <v>10940</v>
      </c>
      <c r="B10186" s="14" t="s">
        <v>66</v>
      </c>
      <c r="C10186" s="14" t="s">
        <v>28</v>
      </c>
      <c r="D10186" s="14" t="str" cm="1">
        <f t="array" ref="D10186">_xlfn.IFS(C10186="Patisserie","Item_10_PAT",C10186="Milk Products","Item_10_MILK",C10186="Butchers","Item_10_BUT",C10186="Beverages","Item_10_BEV",C10186="Food","Item_10_FOOD",C10186="Furniture","Item_10_FUR",C10186="Electric household essentials","Item_10_EHE",C10186="Computers and electric accessories","Item_10_CEA")</f>
        <v>Item_10_BEV</v>
      </c>
      <c r="E10186" s="11">
        <v>12.5</v>
      </c>
      <c r="F10186" s="11">
        <v>10</v>
      </c>
      <c r="G10186" s="11">
        <v>125</v>
      </c>
      <c r="H10186" s="14" t="s">
        <v>15</v>
      </c>
      <c r="I10186" s="14" t="s">
        <v>39</v>
      </c>
      <c r="J10186" s="15">
        <v>45510</v>
      </c>
      <c r="K10186" s="11" t="b">
        <v>0</v>
      </c>
    </row>
    <row r="10187" spans="1:11" x14ac:dyDescent="0.25">
      <c r="A10187" s="16" t="s">
        <v>10941</v>
      </c>
      <c r="B10187" s="16" t="s">
        <v>99</v>
      </c>
      <c r="C10187" s="16" t="s">
        <v>23</v>
      </c>
      <c r="D10187" s="14" t="str" cm="1">
        <f t="array" ref="D10187">_xlfn.IFS(C10187="Patisserie","Item_10_PAT",C10187="Milk Products","Item_10_MILK",C10187="Butchers","Item_10_BUT",C10187="Beverages","Item_10_BEV",C10187="Food","Item_10_FOOD",C10187="Furniture","Item_10_FUR",C10187="Electric household essentials","Item_10_EHE",C10187="Computers and electric accessories","Item_10_CEA")</f>
        <v>Item_10_BUT</v>
      </c>
      <c r="E10187" s="11">
        <v>8</v>
      </c>
      <c r="F10187" s="12">
        <v>9</v>
      </c>
      <c r="G10187" s="12">
        <v>72</v>
      </c>
      <c r="H10187" s="16" t="s">
        <v>25</v>
      </c>
      <c r="I10187" s="16" t="s">
        <v>16</v>
      </c>
      <c r="J10187" s="17">
        <v>45515</v>
      </c>
      <c r="K10187" s="12" t="str">
        <f>IF(H10187="Digital Wallet","TRUE","FALSE")</f>
        <v>FALSE</v>
      </c>
    </row>
    <row r="10188" spans="1:11" x14ac:dyDescent="0.25">
      <c r="A10188" s="14" t="s">
        <v>10942</v>
      </c>
      <c r="B10188" s="14" t="s">
        <v>31</v>
      </c>
      <c r="C10188" s="14" t="s">
        <v>19</v>
      </c>
      <c r="D10188" s="14" t="str" cm="1">
        <f t="array" ref="D10188">_xlfn.IFS(C10188="Patisserie","Item_10_PAT",C10188="Milk Products","Item_10_MILK",C10188="Butchers","Item_10_BUT",C10188="Beverages","Item_10_BEV",C10188="Food","Item_10_FOOD",C10188="Furniture","Item_10_FUR",C10188="Electric household essentials","Item_10_EHE",C10188="Computers and electric accessories","Item_10_CEA")</f>
        <v>Item_10_MILK</v>
      </c>
      <c r="E10188" s="11">
        <v>8</v>
      </c>
      <c r="F10188" s="11">
        <v>4</v>
      </c>
      <c r="G10188" s="11">
        <v>32</v>
      </c>
      <c r="H10188" s="14" t="s">
        <v>49</v>
      </c>
      <c r="I10188" s="14" t="s">
        <v>39</v>
      </c>
      <c r="J10188" s="15">
        <v>45438</v>
      </c>
      <c r="K10188" s="11" t="b">
        <v>1</v>
      </c>
    </row>
    <row r="10189" spans="1:11" x14ac:dyDescent="0.25">
      <c r="A10189" s="16" t="s">
        <v>10943</v>
      </c>
      <c r="B10189" s="16" t="s">
        <v>85</v>
      </c>
      <c r="C10189" s="16" t="s">
        <v>32</v>
      </c>
      <c r="D10189" s="14" t="str" cm="1">
        <f t="array" ref="D10189">_xlfn.IFS(C10189="Patisserie","Item_10_PAT",C10189="Milk Products","Item_10_MILK",C10189="Butchers","Item_10_BUT",C10189="Beverages","Item_10_BEV",C10189="Food","Item_10_FOOD",C10189="Furniture","Item_10_FUR",C10189="Electric household essentials","Item_10_EHE",C10189="Computers and electric accessories","Item_10_CEA")</f>
        <v>Item_10_FOOD</v>
      </c>
      <c r="E10189" s="11">
        <v>8</v>
      </c>
      <c r="F10189" s="12">
        <v>7</v>
      </c>
      <c r="G10189" s="12">
        <v>56</v>
      </c>
      <c r="H10189" s="16" t="s">
        <v>15</v>
      </c>
      <c r="I10189" s="16" t="s">
        <v>39</v>
      </c>
      <c r="J10189" s="17">
        <v>45453</v>
      </c>
      <c r="K10189" s="12" t="b">
        <v>0</v>
      </c>
    </row>
    <row r="10190" spans="1:11" x14ac:dyDescent="0.25">
      <c r="A10190" s="14" t="s">
        <v>10944</v>
      </c>
      <c r="B10190" s="14" t="s">
        <v>101</v>
      </c>
      <c r="C10190" s="14" t="s">
        <v>28</v>
      </c>
      <c r="D10190" s="14" t="str" cm="1">
        <f t="array" ref="D10190">_xlfn.IFS(C10190="Patisserie","Item_10_PAT",C10190="Milk Products","Item_10_MILK",C10190="Butchers","Item_10_BUT",C10190="Beverages","Item_10_BEV",C10190="Food","Item_10_FOOD",C10190="Furniture","Item_10_FUR",C10190="Electric household essentials","Item_10_EHE",C10190="Computers and electric accessories","Item_10_CEA")</f>
        <v>Item_10_BEV</v>
      </c>
      <c r="E10190" s="11">
        <v>24.5</v>
      </c>
      <c r="F10190" s="11">
        <v>2</v>
      </c>
      <c r="G10190" s="11">
        <v>49</v>
      </c>
      <c r="H10190" s="14" t="s">
        <v>49</v>
      </c>
      <c r="I10190" s="14" t="s">
        <v>39</v>
      </c>
      <c r="J10190" s="15">
        <v>44842</v>
      </c>
      <c r="K10190" s="11" t="b">
        <v>1</v>
      </c>
    </row>
    <row r="10191" spans="1:11" x14ac:dyDescent="0.25">
      <c r="A10191" s="16" t="s">
        <v>10945</v>
      </c>
      <c r="B10191" s="16" t="s">
        <v>78</v>
      </c>
      <c r="C10191" s="16" t="s">
        <v>131</v>
      </c>
      <c r="D10191" s="14" t="str" cm="1">
        <f t="array" ref="D10191">_xlfn.IFS(C10191="Patisserie","Item_10_PAT",C10191="Milk Products","Item_10_MILK",C10191="Butchers","Item_10_BUT",C10191="Beverages","Item_10_BEV",C10191="Food","Item_10_FOOD",C10191="Furniture","Item_10_FUR",C10191="Electric household essentials","Item_10_EHE",C10191="Computers and electric accessories","Item_10_CEA")</f>
        <v>Item_10_CEA</v>
      </c>
      <c r="E10191" s="11">
        <f>G10191/F10191</f>
        <v>26</v>
      </c>
      <c r="F10191" s="12">
        <v>10</v>
      </c>
      <c r="G10191" s="12">
        <v>260</v>
      </c>
      <c r="H10191" s="16" t="s">
        <v>15</v>
      </c>
      <c r="I10191" s="16" t="s">
        <v>16</v>
      </c>
      <c r="J10191" s="17">
        <v>44952</v>
      </c>
      <c r="K10191" s="12" t="str">
        <f>IF(H10191="Digital Wallet","TRUE","FALSE")</f>
        <v>TRUE</v>
      </c>
    </row>
    <row r="10192" spans="1:11" x14ac:dyDescent="0.25">
      <c r="A10192" s="14" t="s">
        <v>10946</v>
      </c>
      <c r="B10192" s="14" t="s">
        <v>12</v>
      </c>
      <c r="C10192" s="14" t="s">
        <v>23</v>
      </c>
      <c r="D10192" s="14" t="str" cm="1">
        <f t="array" ref="D10192">_xlfn.IFS(C10192="Patisserie","Item_10_PAT",C10192="Milk Products","Item_10_MILK",C10192="Butchers","Item_10_BUT",C10192="Beverages","Item_10_BEV",C10192="Food","Item_10_FOOD",C10192="Furniture","Item_10_FUR",C10192="Electric household essentials","Item_10_EHE",C10192="Computers and electric accessories","Item_10_CEA")</f>
        <v>Item_10_BUT</v>
      </c>
      <c r="E10192" s="11">
        <v>41</v>
      </c>
      <c r="F10192" s="11">
        <v>5</v>
      </c>
      <c r="G10192" s="11">
        <v>205</v>
      </c>
      <c r="H10192" s="14" t="s">
        <v>49</v>
      </c>
      <c r="I10192" s="14" t="s">
        <v>39</v>
      </c>
      <c r="J10192" s="15">
        <v>44964</v>
      </c>
      <c r="K10192" s="11" t="b">
        <v>1</v>
      </c>
    </row>
    <row r="10193" spans="1:11" x14ac:dyDescent="0.25">
      <c r="A10193" s="16" t="s">
        <v>10947</v>
      </c>
      <c r="B10193" s="16" t="s">
        <v>12</v>
      </c>
      <c r="C10193" s="16" t="s">
        <v>32</v>
      </c>
      <c r="D10193" s="14" t="str" cm="1">
        <f t="array" ref="D10193">_xlfn.IFS(C10193="Patisserie","Item_10_PAT",C10193="Milk Products","Item_10_MILK",C10193="Butchers","Item_10_BUT",C10193="Beverages","Item_10_BEV",C10193="Food","Item_10_FOOD",C10193="Furniture","Item_10_FUR",C10193="Electric household essentials","Item_10_EHE",C10193="Computers and electric accessories","Item_10_CEA")</f>
        <v>Item_10_FOOD</v>
      </c>
      <c r="E10193" s="11">
        <v>29</v>
      </c>
      <c r="F10193" s="12">
        <v>6</v>
      </c>
      <c r="G10193" s="12">
        <v>174</v>
      </c>
      <c r="H10193" s="16" t="s">
        <v>15</v>
      </c>
      <c r="I10193" s="16" t="s">
        <v>39</v>
      </c>
      <c r="J10193" s="17">
        <v>45272</v>
      </c>
      <c r="K10193" s="12" t="b">
        <v>0</v>
      </c>
    </row>
    <row r="10194" spans="1:11" x14ac:dyDescent="0.25">
      <c r="A10194" s="14" t="s">
        <v>10948</v>
      </c>
      <c r="B10194" s="14" t="s">
        <v>27</v>
      </c>
      <c r="C10194" s="14" t="s">
        <v>23</v>
      </c>
      <c r="D10194" s="14" t="str" cm="1">
        <f t="array" ref="D10194">_xlfn.IFS(C10194="Patisserie","Item_10_PAT",C10194="Milk Products","Item_10_MILK",C10194="Butchers","Item_10_BUT",C10194="Beverages","Item_10_BEV",C10194="Food","Item_10_FOOD",C10194="Furniture","Item_10_FUR",C10194="Electric household essentials","Item_10_EHE",C10194="Computers and electric accessories","Item_10_CEA")</f>
        <v>Item_10_BUT</v>
      </c>
      <c r="E10194" s="11">
        <v>6.5</v>
      </c>
      <c r="F10194" s="11">
        <v>4</v>
      </c>
      <c r="G10194" s="11">
        <v>26</v>
      </c>
      <c r="H10194" s="14" t="s">
        <v>49</v>
      </c>
      <c r="I10194" s="14" t="s">
        <v>39</v>
      </c>
      <c r="J10194" s="15">
        <v>44783</v>
      </c>
      <c r="K10194" s="12" t="str">
        <f>IF(H10194="Digital Wallet","TRUE","FALSE")</f>
        <v>FALSE</v>
      </c>
    </row>
    <row r="10195" spans="1:11" x14ac:dyDescent="0.25">
      <c r="A10195" s="16" t="s">
        <v>10949</v>
      </c>
      <c r="B10195" s="16" t="s">
        <v>44</v>
      </c>
      <c r="C10195" s="16" t="s">
        <v>23</v>
      </c>
      <c r="D10195" s="14" t="str" cm="1">
        <f t="array" ref="D10195">_xlfn.IFS(C10195="Patisserie","Item_10_PAT",C10195="Milk Products","Item_10_MILK",C10195="Butchers","Item_10_BUT",C10195="Beverages","Item_10_BEV",C10195="Food","Item_10_FOOD",C10195="Furniture","Item_10_FUR",C10195="Electric household essentials","Item_10_EHE",C10195="Computers and electric accessories","Item_10_CEA")</f>
        <v>Item_10_BUT</v>
      </c>
      <c r="E10195" s="11">
        <v>5</v>
      </c>
      <c r="F10195" s="12">
        <v>6</v>
      </c>
      <c r="G10195" s="12">
        <v>30</v>
      </c>
      <c r="H10195" s="16" t="s">
        <v>15</v>
      </c>
      <c r="I10195" s="16" t="s">
        <v>39</v>
      </c>
      <c r="J10195" s="17">
        <v>45029</v>
      </c>
      <c r="K10195" s="12" t="b">
        <v>1</v>
      </c>
    </row>
    <row r="10196" spans="1:11" x14ac:dyDescent="0.25">
      <c r="A10196" s="16" t="s">
        <v>10951</v>
      </c>
      <c r="B10196" s="16" t="s">
        <v>31</v>
      </c>
      <c r="C10196" s="16" t="s">
        <v>23</v>
      </c>
      <c r="D10196" s="14" t="str" cm="1">
        <f t="array" ref="D10196">_xlfn.IFS(C10196="Patisserie","Item_10_PAT",C10196="Milk Products","Item_10_MILK",C10196="Butchers","Item_10_BUT",C10196="Beverages","Item_10_BEV",C10196="Food","Item_10_FOOD",C10196="Furniture","Item_10_FUR",C10196="Electric household essentials","Item_10_EHE",C10196="Computers and electric accessories","Item_10_CEA")</f>
        <v>Item_10_BUT</v>
      </c>
      <c r="E10196" s="11">
        <v>39.5</v>
      </c>
      <c r="F10196" s="12">
        <v>6</v>
      </c>
      <c r="G10196" s="12">
        <v>237</v>
      </c>
      <c r="H10196" s="16" t="s">
        <v>25</v>
      </c>
      <c r="I10196" s="16" t="s">
        <v>16</v>
      </c>
      <c r="J10196" s="17">
        <v>44784</v>
      </c>
      <c r="K10196" s="12" t="b">
        <v>0</v>
      </c>
    </row>
    <row r="10197" spans="1:11" x14ac:dyDescent="0.25">
      <c r="A10197" s="14" t="s">
        <v>10952</v>
      </c>
      <c r="B10197" s="14" t="s">
        <v>101</v>
      </c>
      <c r="C10197" s="14" t="s">
        <v>19</v>
      </c>
      <c r="D10197" s="14" t="str" cm="1">
        <f t="array" ref="D10197">_xlfn.IFS(C10197="Patisserie","Item_10_PAT",C10197="Milk Products","Item_10_MILK",C10197="Butchers","Item_10_BUT",C10197="Beverages","Item_10_BEV",C10197="Food","Item_10_FOOD",C10197="Furniture","Item_10_FUR",C10197="Electric household essentials","Item_10_EHE",C10197="Computers and electric accessories","Item_10_CEA")</f>
        <v>Item_10_MILK</v>
      </c>
      <c r="E10197" s="11">
        <v>32</v>
      </c>
      <c r="F10197" s="11">
        <v>5</v>
      </c>
      <c r="G10197" s="11">
        <v>160</v>
      </c>
      <c r="H10197" s="14" t="s">
        <v>49</v>
      </c>
      <c r="I10197" s="14" t="s">
        <v>39</v>
      </c>
      <c r="J10197" s="15">
        <v>44575</v>
      </c>
      <c r="K10197" s="12" t="str">
        <f t="shared" ref="K10197:K10199" si="757">IF(H10197="Digital Wallet","TRUE","FALSE")</f>
        <v>FALSE</v>
      </c>
    </row>
    <row r="10198" spans="1:11" x14ac:dyDescent="0.25">
      <c r="A10198" s="16" t="s">
        <v>10953</v>
      </c>
      <c r="B10198" s="16" t="s">
        <v>81</v>
      </c>
      <c r="C10198" s="16" t="s">
        <v>28</v>
      </c>
      <c r="D10198" s="14" t="str" cm="1">
        <f t="array" ref="D10198">_xlfn.IFS(C10198="Patisserie","Item_10_PAT",C10198="Milk Products","Item_10_MILK",C10198="Butchers","Item_10_BUT",C10198="Beverages","Item_10_BEV",C10198="Food","Item_10_FOOD",C10198="Furniture","Item_10_FUR",C10198="Electric household essentials","Item_10_EHE",C10198="Computers and electric accessories","Item_10_CEA")</f>
        <v>Item_10_BEV</v>
      </c>
      <c r="E10198" s="11">
        <v>6.5</v>
      </c>
      <c r="F10198" s="12">
        <v>6</v>
      </c>
      <c r="G10198" s="12">
        <v>39</v>
      </c>
      <c r="H10198" s="16" t="s">
        <v>15</v>
      </c>
      <c r="I10198" s="16" t="s">
        <v>16</v>
      </c>
      <c r="J10198" s="17">
        <v>45665</v>
      </c>
      <c r="K10198" s="12" t="str">
        <f t="shared" si="757"/>
        <v>TRUE</v>
      </c>
    </row>
    <row r="10199" spans="1:11" x14ac:dyDescent="0.25">
      <c r="A10199" s="14" t="s">
        <v>10954</v>
      </c>
      <c r="B10199" s="14" t="s">
        <v>81</v>
      </c>
      <c r="C10199" s="14" t="s">
        <v>131</v>
      </c>
      <c r="D10199" s="14" t="str" cm="1">
        <f t="array" ref="D10199">_xlfn.IFS(C10199="Patisserie","Item_10_PAT",C10199="Milk Products","Item_10_MILK",C10199="Butchers","Item_10_BUT",C10199="Beverages","Item_10_BEV",C10199="Food","Item_10_FOOD",C10199="Furniture","Item_10_FUR",C10199="Electric household essentials","Item_10_EHE",C10199="Computers and electric accessories","Item_10_CEA")</f>
        <v>Item_10_CEA</v>
      </c>
      <c r="E10199" s="11">
        <v>24.5</v>
      </c>
      <c r="F10199" s="11">
        <v>3</v>
      </c>
      <c r="G10199" s="11">
        <v>73.5</v>
      </c>
      <c r="H10199" s="14" t="s">
        <v>25</v>
      </c>
      <c r="I10199" s="14" t="s">
        <v>39</v>
      </c>
      <c r="J10199" s="15">
        <v>45062</v>
      </c>
      <c r="K10199" s="12" t="str">
        <f t="shared" si="757"/>
        <v>FALSE</v>
      </c>
    </row>
    <row r="10200" spans="1:11" x14ac:dyDescent="0.25">
      <c r="A10200" s="16" t="s">
        <v>10955</v>
      </c>
      <c r="B10200" s="16" t="s">
        <v>109</v>
      </c>
      <c r="C10200" s="16" t="s">
        <v>19</v>
      </c>
      <c r="D10200" s="14" t="str" cm="1">
        <f t="array" ref="D10200">_xlfn.IFS(C10200="Patisserie","Item_10_PAT",C10200="Milk Products","Item_10_MILK",C10200="Butchers","Item_10_BUT",C10200="Beverages","Item_10_BEV",C10200="Food","Item_10_FOOD",C10200="Furniture","Item_10_FUR",C10200="Electric household essentials","Item_10_EHE",C10200="Computers and electric accessories","Item_10_CEA")</f>
        <v>Item_10_MILK</v>
      </c>
      <c r="E10200" s="11">
        <v>8</v>
      </c>
      <c r="F10200" s="12">
        <v>9</v>
      </c>
      <c r="G10200" s="12">
        <v>72</v>
      </c>
      <c r="H10200" s="16" t="s">
        <v>15</v>
      </c>
      <c r="I10200" s="16" t="s">
        <v>39</v>
      </c>
      <c r="J10200" s="17">
        <v>44850</v>
      </c>
      <c r="K10200" s="12" t="b">
        <v>1</v>
      </c>
    </row>
    <row r="10201" spans="1:11" x14ac:dyDescent="0.25">
      <c r="A10201" s="14" t="s">
        <v>10956</v>
      </c>
      <c r="B10201" s="14" t="s">
        <v>81</v>
      </c>
      <c r="C10201" s="14" t="s">
        <v>32</v>
      </c>
      <c r="D10201" s="14" t="str" cm="1">
        <f t="array" ref="D10201">_xlfn.IFS(C10201="Patisserie","Item_10_PAT",C10201="Milk Products","Item_10_MILK",C10201="Butchers","Item_10_BUT",C10201="Beverages","Item_10_BEV",C10201="Food","Item_10_FOOD",C10201="Furniture","Item_10_FUR",C10201="Electric household essentials","Item_10_EHE",C10201="Computers and electric accessories","Item_10_CEA")</f>
        <v>Item_10_FOOD</v>
      </c>
      <c r="E10201" s="11">
        <v>8</v>
      </c>
      <c r="F10201" s="11">
        <v>3</v>
      </c>
      <c r="G10201" s="11">
        <v>24</v>
      </c>
      <c r="H10201" s="14" t="s">
        <v>25</v>
      </c>
      <c r="I10201" s="14" t="s">
        <v>16</v>
      </c>
      <c r="J10201" s="15">
        <v>45258</v>
      </c>
      <c r="K10201" s="11" t="b">
        <v>1</v>
      </c>
    </row>
    <row r="10202" spans="1:11" x14ac:dyDescent="0.25">
      <c r="A10202" s="16" t="s">
        <v>10957</v>
      </c>
      <c r="B10202" s="16" t="s">
        <v>101</v>
      </c>
      <c r="C10202" s="16" t="s">
        <v>19</v>
      </c>
      <c r="D10202" s="14" t="str" cm="1">
        <f t="array" ref="D10202">_xlfn.IFS(C10202="Patisserie","Item_10_PAT",C10202="Milk Products","Item_10_MILK",C10202="Butchers","Item_10_BUT",C10202="Beverages","Item_10_BEV",C10202="Food","Item_10_FOOD",C10202="Furniture","Item_10_FUR",C10202="Electric household essentials","Item_10_EHE",C10202="Computers and electric accessories","Item_10_CEA")</f>
        <v>Item_10_MILK</v>
      </c>
      <c r="E10202" s="11">
        <v>8</v>
      </c>
      <c r="F10202" s="12">
        <v>5</v>
      </c>
      <c r="G10202" s="12">
        <v>40</v>
      </c>
      <c r="H10202" s="16" t="s">
        <v>25</v>
      </c>
      <c r="I10202" s="16" t="s">
        <v>39</v>
      </c>
      <c r="J10202" s="17">
        <v>44593</v>
      </c>
      <c r="K10202" s="12" t="str">
        <f>IF(H10202="Digital Wallet","TRUE","FALSE")</f>
        <v>FALSE</v>
      </c>
    </row>
    <row r="10203" spans="1:11" x14ac:dyDescent="0.25">
      <c r="A10203" s="14" t="s">
        <v>10958</v>
      </c>
      <c r="B10203" s="14" t="s">
        <v>109</v>
      </c>
      <c r="C10203" s="14" t="s">
        <v>32</v>
      </c>
      <c r="D10203" s="14" t="str" cm="1">
        <f t="array" ref="D10203">_xlfn.IFS(C10203="Patisserie","Item_10_PAT",C10203="Milk Products","Item_10_MILK",C10203="Butchers","Item_10_BUT",C10203="Beverages","Item_10_BEV",C10203="Food","Item_10_FOOD",C10203="Furniture","Item_10_FUR",C10203="Electric household essentials","Item_10_EHE",C10203="Computers and electric accessories","Item_10_CEA")</f>
        <v>Item_10_FOOD</v>
      </c>
      <c r="E10203" s="11">
        <v>20</v>
      </c>
      <c r="F10203" s="11">
        <v>3</v>
      </c>
      <c r="G10203" s="11">
        <v>60</v>
      </c>
      <c r="H10203" s="14" t="s">
        <v>25</v>
      </c>
      <c r="I10203" s="14" t="s">
        <v>39</v>
      </c>
      <c r="J10203" s="15">
        <v>45663</v>
      </c>
      <c r="K10203" s="11" t="b">
        <v>0</v>
      </c>
    </row>
    <row r="10204" spans="1:11" x14ac:dyDescent="0.25">
      <c r="A10204" s="16" t="s">
        <v>10959</v>
      </c>
      <c r="B10204" s="16" t="s">
        <v>12</v>
      </c>
      <c r="C10204" s="16" t="s">
        <v>131</v>
      </c>
      <c r="D10204" s="14" t="str" cm="1">
        <f t="array" ref="D10204">_xlfn.IFS(C10204="Patisserie","Item_10_PAT",C10204="Milk Products","Item_10_MILK",C10204="Butchers","Item_10_BUT",C10204="Beverages","Item_10_BEV",C10204="Food","Item_10_FOOD",C10204="Furniture","Item_10_FUR",C10204="Electric household essentials","Item_10_EHE",C10204="Computers and electric accessories","Item_10_CEA")</f>
        <v>Item_10_CEA</v>
      </c>
      <c r="E10204" s="11">
        <v>21.5</v>
      </c>
      <c r="F10204" s="12">
        <v>6</v>
      </c>
      <c r="G10204" s="12">
        <v>129</v>
      </c>
      <c r="H10204" s="16" t="s">
        <v>25</v>
      </c>
      <c r="I10204" s="16" t="s">
        <v>39</v>
      </c>
      <c r="J10204" s="17">
        <v>45238</v>
      </c>
      <c r="K10204" s="12" t="b">
        <v>1</v>
      </c>
    </row>
    <row r="10205" spans="1:11" x14ac:dyDescent="0.25">
      <c r="A10205" s="14" t="s">
        <v>10960</v>
      </c>
      <c r="B10205" s="14" t="s">
        <v>22</v>
      </c>
      <c r="C10205" s="14" t="s">
        <v>23</v>
      </c>
      <c r="D10205" s="14" t="str" cm="1">
        <f t="array" ref="D10205">_xlfn.IFS(C10205="Patisserie","Item_10_PAT",C10205="Milk Products","Item_10_MILK",C10205="Butchers","Item_10_BUT",C10205="Beverages","Item_10_BEV",C10205="Food","Item_10_FOOD",C10205="Furniture","Item_10_FUR",C10205="Electric household essentials","Item_10_EHE",C10205="Computers and electric accessories","Item_10_CEA")</f>
        <v>Item_10_BUT</v>
      </c>
      <c r="E10205" s="11">
        <v>15.5</v>
      </c>
      <c r="F10205" s="11">
        <v>4</v>
      </c>
      <c r="G10205" s="11">
        <v>62</v>
      </c>
      <c r="H10205" s="14" t="s">
        <v>25</v>
      </c>
      <c r="I10205" s="14" t="s">
        <v>39</v>
      </c>
      <c r="J10205" s="15">
        <v>44727</v>
      </c>
      <c r="K10205" s="11" t="b">
        <v>0</v>
      </c>
    </row>
    <row r="10206" spans="1:11" x14ac:dyDescent="0.25">
      <c r="A10206" s="16" t="s">
        <v>10961</v>
      </c>
      <c r="B10206" s="16" t="s">
        <v>117</v>
      </c>
      <c r="C10206" s="16" t="s">
        <v>13</v>
      </c>
      <c r="D10206" s="14" t="str" cm="1">
        <f t="array" ref="D10206">_xlfn.IFS(C10206="Patisserie","Item_10_PAT",C10206="Milk Products","Item_10_MILK",C10206="Butchers","Item_10_BUT",C10206="Beverages","Item_10_BEV",C10206="Food","Item_10_FOOD",C10206="Furniture","Item_10_FUR",C10206="Electric household essentials","Item_10_EHE",C10206="Computers and electric accessories","Item_10_CEA")</f>
        <v>Item_10_PAT</v>
      </c>
      <c r="E10206" s="11">
        <v>33.5</v>
      </c>
      <c r="F10206" s="12">
        <v>2</v>
      </c>
      <c r="G10206" s="12">
        <v>67</v>
      </c>
      <c r="H10206" s="16" t="s">
        <v>15</v>
      </c>
      <c r="I10206" s="16" t="s">
        <v>39</v>
      </c>
      <c r="J10206" s="17">
        <v>45413</v>
      </c>
      <c r="K10206" s="12" t="b">
        <v>0</v>
      </c>
    </row>
    <row r="10207" spans="1:11" x14ac:dyDescent="0.25">
      <c r="A10207" s="14" t="s">
        <v>10962</v>
      </c>
      <c r="B10207" s="14" t="s">
        <v>99</v>
      </c>
      <c r="C10207" s="14" t="s">
        <v>19</v>
      </c>
      <c r="D10207" s="14" t="str" cm="1">
        <f t="array" ref="D10207">_xlfn.IFS(C10207="Patisserie","Item_10_PAT",C10207="Milk Products","Item_10_MILK",C10207="Butchers","Item_10_BUT",C10207="Beverages","Item_10_BEV",C10207="Food","Item_10_FOOD",C10207="Furniture","Item_10_FUR",C10207="Electric household essentials","Item_10_EHE",C10207="Computers and electric accessories","Item_10_CEA")</f>
        <v>Item_10_MILK</v>
      </c>
      <c r="E10207" s="11">
        <v>14</v>
      </c>
      <c r="F10207" s="11">
        <v>8</v>
      </c>
      <c r="G10207" s="11">
        <v>112</v>
      </c>
      <c r="H10207" s="14" t="s">
        <v>25</v>
      </c>
      <c r="I10207" s="14" t="s">
        <v>39</v>
      </c>
      <c r="J10207" s="15">
        <v>44836</v>
      </c>
      <c r="K10207" s="12" t="str">
        <f t="shared" ref="K10207:K10209" si="758">IF(H10207="Digital Wallet","TRUE","FALSE")</f>
        <v>FALSE</v>
      </c>
    </row>
    <row r="10208" spans="1:11" x14ac:dyDescent="0.25">
      <c r="A10208" s="16" t="s">
        <v>10963</v>
      </c>
      <c r="B10208" s="16" t="s">
        <v>78</v>
      </c>
      <c r="C10208" s="16" t="s">
        <v>42</v>
      </c>
      <c r="D10208" s="14" t="str" cm="1">
        <f t="array" ref="D10208">_xlfn.IFS(C10208="Patisserie","Item_10_PAT",C10208="Milk Products","Item_10_MILK",C10208="Butchers","Item_10_BUT",C10208="Beverages","Item_10_BEV",C10208="Food","Item_10_FOOD",C10208="Furniture","Item_10_FUR",C10208="Electric household essentials","Item_10_EHE",C10208="Computers and electric accessories","Item_10_CEA")</f>
        <v>Item_10_FUR</v>
      </c>
      <c r="E10208" s="11">
        <v>26</v>
      </c>
      <c r="F10208" s="12">
        <v>2</v>
      </c>
      <c r="G10208" s="12">
        <v>52</v>
      </c>
      <c r="H10208" s="16" t="s">
        <v>25</v>
      </c>
      <c r="I10208" s="16" t="s">
        <v>39</v>
      </c>
      <c r="J10208" s="17">
        <v>45659</v>
      </c>
      <c r="K10208" s="12" t="str">
        <f t="shared" si="758"/>
        <v>FALSE</v>
      </c>
    </row>
    <row r="10209" spans="1:11" x14ac:dyDescent="0.25">
      <c r="A10209" s="14" t="s">
        <v>10964</v>
      </c>
      <c r="B10209" s="14" t="s">
        <v>90</v>
      </c>
      <c r="C10209" s="14" t="s">
        <v>13</v>
      </c>
      <c r="D10209" s="14" t="str" cm="1">
        <f t="array" ref="D10209">_xlfn.IFS(C10209="Patisserie","Item_10_PAT",C10209="Milk Products","Item_10_MILK",C10209="Butchers","Item_10_BUT",C10209="Beverages","Item_10_BEV",C10209="Food","Item_10_FOOD",C10209="Furniture","Item_10_FUR",C10209="Electric household essentials","Item_10_EHE",C10209="Computers and electric accessories","Item_10_CEA")</f>
        <v>Item_10_PAT</v>
      </c>
      <c r="E10209" s="11">
        <f>G10209/F10209</f>
        <v>33.5</v>
      </c>
      <c r="F10209" s="11">
        <v>5</v>
      </c>
      <c r="G10209" s="11">
        <v>167.5</v>
      </c>
      <c r="H10209" s="14" t="s">
        <v>25</v>
      </c>
      <c r="I10209" s="14" t="s">
        <v>16</v>
      </c>
      <c r="J10209" s="15">
        <v>45062</v>
      </c>
      <c r="K10209" s="12" t="str">
        <f t="shared" si="758"/>
        <v>FALSE</v>
      </c>
    </row>
    <row r="10210" spans="1:11" x14ac:dyDescent="0.25">
      <c r="A10210" s="14" t="s">
        <v>10966</v>
      </c>
      <c r="B10210" s="14" t="s">
        <v>64</v>
      </c>
      <c r="C10210" s="14" t="s">
        <v>32</v>
      </c>
      <c r="D10210" s="14" t="str" cm="1">
        <f t="array" ref="D10210">_xlfn.IFS(C10210="Patisserie","Item_10_PAT",C10210="Milk Products","Item_10_MILK",C10210="Butchers","Item_10_BUT",C10210="Beverages","Item_10_BEV",C10210="Food","Item_10_FOOD",C10210="Furniture","Item_10_FUR",C10210="Electric household essentials","Item_10_EHE",C10210="Computers and electric accessories","Item_10_CEA")</f>
        <v>Item_10_FOOD</v>
      </c>
      <c r="E10210" s="11">
        <v>21.5</v>
      </c>
      <c r="F10210" s="11">
        <v>9</v>
      </c>
      <c r="G10210" s="11">
        <v>193.5</v>
      </c>
      <c r="H10210" s="14" t="s">
        <v>25</v>
      </c>
      <c r="I10210" s="14" t="s">
        <v>39</v>
      </c>
      <c r="J10210" s="15">
        <v>44724</v>
      </c>
      <c r="K10210" s="11" t="b">
        <v>1</v>
      </c>
    </row>
    <row r="10211" spans="1:11" x14ac:dyDescent="0.25">
      <c r="A10211" s="16" t="s">
        <v>10967</v>
      </c>
      <c r="B10211" s="16" t="s">
        <v>27</v>
      </c>
      <c r="C10211" s="16" t="s">
        <v>131</v>
      </c>
      <c r="D10211" s="14" t="str" cm="1">
        <f t="array" ref="D10211">_xlfn.IFS(C10211="Patisserie","Item_10_PAT",C10211="Milk Products","Item_10_MILK",C10211="Butchers","Item_10_BUT",C10211="Beverages","Item_10_BEV",C10211="Food","Item_10_FOOD",C10211="Furniture","Item_10_FUR",C10211="Electric household essentials","Item_10_EHE",C10211="Computers and electric accessories","Item_10_CEA")</f>
        <v>Item_10_CEA</v>
      </c>
      <c r="E10211" s="11">
        <v>26</v>
      </c>
      <c r="F10211" s="12">
        <v>5</v>
      </c>
      <c r="G10211" s="12">
        <v>130</v>
      </c>
      <c r="H10211" s="16" t="s">
        <v>49</v>
      </c>
      <c r="I10211" s="16" t="s">
        <v>16</v>
      </c>
      <c r="J10211" s="17">
        <v>45518</v>
      </c>
      <c r="K10211" s="12" t="b">
        <v>1</v>
      </c>
    </row>
    <row r="10212" spans="1:11" x14ac:dyDescent="0.25">
      <c r="A10212" s="14" t="s">
        <v>10968</v>
      </c>
      <c r="B10212" s="14" t="s">
        <v>64</v>
      </c>
      <c r="C10212" s="14" t="s">
        <v>131</v>
      </c>
      <c r="D10212" s="14" t="str" cm="1">
        <f t="array" ref="D10212">_xlfn.IFS(C10212="Patisserie","Item_10_PAT",C10212="Milk Products","Item_10_MILK",C10212="Butchers","Item_10_BUT",C10212="Beverages","Item_10_BEV",C10212="Food","Item_10_FOOD",C10212="Furniture","Item_10_FUR",C10212="Electric household essentials","Item_10_EHE",C10212="Computers and electric accessories","Item_10_CEA")</f>
        <v>Item_10_CEA</v>
      </c>
      <c r="E10212" s="11">
        <v>41</v>
      </c>
      <c r="F10212" s="11">
        <v>8</v>
      </c>
      <c r="G10212" s="11">
        <v>328</v>
      </c>
      <c r="H10212" s="14" t="s">
        <v>25</v>
      </c>
      <c r="I10212" s="14" t="s">
        <v>39</v>
      </c>
      <c r="J10212" s="15">
        <v>45336</v>
      </c>
      <c r="K10212" s="12" t="str">
        <f>IF(H10212="Digital Wallet","TRUE","FALSE")</f>
        <v>FALSE</v>
      </c>
    </row>
    <row r="10213" spans="1:11" x14ac:dyDescent="0.25">
      <c r="A10213" s="16" t="s">
        <v>10969</v>
      </c>
      <c r="B10213" s="16" t="s">
        <v>81</v>
      </c>
      <c r="C10213" s="16" t="s">
        <v>131</v>
      </c>
      <c r="D10213" s="14" t="str" cm="1">
        <f t="array" ref="D10213">_xlfn.IFS(C10213="Patisserie","Item_10_PAT",C10213="Milk Products","Item_10_MILK",C10213="Butchers","Item_10_BUT",C10213="Beverages","Item_10_BEV",C10213="Food","Item_10_FOOD",C10213="Furniture","Item_10_FUR",C10213="Electric household essentials","Item_10_EHE",C10213="Computers and electric accessories","Item_10_CEA")</f>
        <v>Item_10_CEA</v>
      </c>
      <c r="E10213" s="11">
        <v>35</v>
      </c>
      <c r="F10213" s="12">
        <v>2</v>
      </c>
      <c r="G10213" s="12">
        <v>70</v>
      </c>
      <c r="H10213" s="16" t="s">
        <v>49</v>
      </c>
      <c r="I10213" s="16" t="s">
        <v>16</v>
      </c>
      <c r="J10213" s="17">
        <v>44706</v>
      </c>
      <c r="K10213" s="12" t="b">
        <v>0</v>
      </c>
    </row>
    <row r="10214" spans="1:11" x14ac:dyDescent="0.25">
      <c r="A10214" s="14" t="s">
        <v>10970</v>
      </c>
      <c r="B10214" s="14" t="s">
        <v>18</v>
      </c>
      <c r="C10214" s="14" t="s">
        <v>13</v>
      </c>
      <c r="D10214" s="14" t="str" cm="1">
        <f t="array" ref="D10214">_xlfn.IFS(C10214="Patisserie","Item_10_PAT",C10214="Milk Products","Item_10_MILK",C10214="Butchers","Item_10_BUT",C10214="Beverages","Item_10_BEV",C10214="Food","Item_10_FOOD",C10214="Furniture","Item_10_FUR",C10214="Electric household essentials","Item_10_EHE",C10214="Computers and electric accessories","Item_10_CEA")</f>
        <v>Item_10_PAT</v>
      </c>
      <c r="E10214" s="11">
        <v>29</v>
      </c>
      <c r="F10214" s="11">
        <v>4</v>
      </c>
      <c r="G10214" s="11">
        <v>116</v>
      </c>
      <c r="H10214" s="14" t="s">
        <v>49</v>
      </c>
      <c r="I10214" s="14" t="s">
        <v>39</v>
      </c>
      <c r="J10214" s="15">
        <v>44574</v>
      </c>
      <c r="K10214" s="11" t="b">
        <v>1</v>
      </c>
    </row>
    <row r="10215" spans="1:11" x14ac:dyDescent="0.25">
      <c r="A10215" s="16" t="s">
        <v>10971</v>
      </c>
      <c r="B10215" s="16" t="s">
        <v>18</v>
      </c>
      <c r="C10215" s="16" t="s">
        <v>42</v>
      </c>
      <c r="D10215" s="14" t="str" cm="1">
        <f t="array" ref="D10215">_xlfn.IFS(C10215="Patisserie","Item_10_PAT",C10215="Milk Products","Item_10_MILK",C10215="Butchers","Item_10_BUT",C10215="Beverages","Item_10_BEV",C10215="Food","Item_10_FOOD",C10215="Furniture","Item_10_FUR",C10215="Electric household essentials","Item_10_EHE",C10215="Computers and electric accessories","Item_10_CEA")</f>
        <v>Item_10_FUR</v>
      </c>
      <c r="E10215" s="11">
        <v>6.5</v>
      </c>
      <c r="F10215" s="12">
        <v>9</v>
      </c>
      <c r="G10215" s="12">
        <v>58.5</v>
      </c>
      <c r="H10215" s="16" t="s">
        <v>49</v>
      </c>
      <c r="I10215" s="16" t="s">
        <v>16</v>
      </c>
      <c r="J10215" s="17">
        <v>45164</v>
      </c>
      <c r="K10215" s="12" t="str">
        <f t="shared" ref="K10215:K10218" si="759">IF(H10215="Digital Wallet","TRUE","FALSE")</f>
        <v>FALSE</v>
      </c>
    </row>
    <row r="10216" spans="1:11" x14ac:dyDescent="0.25">
      <c r="A10216" s="14" t="s">
        <v>10972</v>
      </c>
      <c r="B10216" s="14" t="s">
        <v>56</v>
      </c>
      <c r="C10216" s="14" t="s">
        <v>42</v>
      </c>
      <c r="D10216" s="14" t="str" cm="1">
        <f t="array" ref="D10216">_xlfn.IFS(C10216="Patisserie","Item_10_PAT",C10216="Milk Products","Item_10_MILK",C10216="Butchers","Item_10_BUT",C10216="Beverages","Item_10_BEV",C10216="Food","Item_10_FOOD",C10216="Furniture","Item_10_FUR",C10216="Electric household essentials","Item_10_EHE",C10216="Computers and electric accessories","Item_10_CEA")</f>
        <v>Item_10_FUR</v>
      </c>
      <c r="E10216" s="11">
        <v>39.5</v>
      </c>
      <c r="F10216" s="11">
        <v>4</v>
      </c>
      <c r="G10216" s="11">
        <v>158</v>
      </c>
      <c r="H10216" s="14" t="s">
        <v>49</v>
      </c>
      <c r="I10216" s="14" t="s">
        <v>16</v>
      </c>
      <c r="J10216" s="15">
        <v>44629</v>
      </c>
      <c r="K10216" s="12" t="str">
        <f t="shared" si="759"/>
        <v>FALSE</v>
      </c>
    </row>
    <row r="10217" spans="1:11" x14ac:dyDescent="0.25">
      <c r="A10217" s="16" t="s">
        <v>10973</v>
      </c>
      <c r="B10217" s="16" t="s">
        <v>12</v>
      </c>
      <c r="C10217" s="16" t="s">
        <v>23</v>
      </c>
      <c r="D10217" s="14" t="str" cm="1">
        <f t="array" ref="D10217">_xlfn.IFS(C10217="Patisserie","Item_10_PAT",C10217="Milk Products","Item_10_MILK",C10217="Butchers","Item_10_BUT",C10217="Beverages","Item_10_BEV",C10217="Food","Item_10_FOOD",C10217="Furniture","Item_10_FUR",C10217="Electric household essentials","Item_10_EHE",C10217="Computers and electric accessories","Item_10_CEA")</f>
        <v>Item_10_BUT</v>
      </c>
      <c r="E10217" s="11">
        <v>11</v>
      </c>
      <c r="F10217" s="12">
        <v>3</v>
      </c>
      <c r="G10217" s="12">
        <v>33</v>
      </c>
      <c r="H10217" s="16" t="s">
        <v>15</v>
      </c>
      <c r="I10217" s="16" t="s">
        <v>39</v>
      </c>
      <c r="J10217" s="17">
        <v>45053</v>
      </c>
      <c r="K10217" s="12" t="str">
        <f t="shared" si="759"/>
        <v>TRUE</v>
      </c>
    </row>
    <row r="10218" spans="1:11" x14ac:dyDescent="0.25">
      <c r="A10218" s="14" t="s">
        <v>10974</v>
      </c>
      <c r="B10218" s="14" t="s">
        <v>18</v>
      </c>
      <c r="C10218" s="14" t="s">
        <v>19</v>
      </c>
      <c r="D10218" s="14" t="str" cm="1">
        <f t="array" ref="D10218">_xlfn.IFS(C10218="Patisserie","Item_10_PAT",C10218="Milk Products","Item_10_MILK",C10218="Butchers","Item_10_BUT",C10218="Beverages","Item_10_BEV",C10218="Food","Item_10_FOOD",C10218="Furniture","Item_10_FUR",C10218="Electric household essentials","Item_10_EHE",C10218="Computers and electric accessories","Item_10_CEA")</f>
        <v>Item_10_MILK</v>
      </c>
      <c r="E10218" s="11">
        <v>20</v>
      </c>
      <c r="F10218" s="11">
        <v>6</v>
      </c>
      <c r="G10218" s="11">
        <v>120</v>
      </c>
      <c r="H10218" s="14" t="s">
        <v>25</v>
      </c>
      <c r="I10218" s="14" t="s">
        <v>16</v>
      </c>
      <c r="J10218" s="15">
        <v>45633</v>
      </c>
      <c r="K10218" s="12" t="str">
        <f t="shared" si="759"/>
        <v>FALSE</v>
      </c>
    </row>
    <row r="10219" spans="1:11" x14ac:dyDescent="0.25">
      <c r="A10219" s="16" t="s">
        <v>10975</v>
      </c>
      <c r="B10219" s="16" t="s">
        <v>114</v>
      </c>
      <c r="C10219" s="16" t="s">
        <v>28</v>
      </c>
      <c r="D10219" s="14" t="str" cm="1">
        <f t="array" ref="D10219">_xlfn.IFS(C10219="Patisserie","Item_10_PAT",C10219="Milk Products","Item_10_MILK",C10219="Butchers","Item_10_BUT",C10219="Beverages","Item_10_BEV",C10219="Food","Item_10_FOOD",C10219="Furniture","Item_10_FUR",C10219="Electric household essentials","Item_10_EHE",C10219="Computers and electric accessories","Item_10_CEA")</f>
        <v>Item_10_BEV</v>
      </c>
      <c r="E10219" s="11">
        <v>14</v>
      </c>
      <c r="F10219" s="12">
        <v>6</v>
      </c>
      <c r="G10219" s="12">
        <v>84</v>
      </c>
      <c r="H10219" s="16" t="s">
        <v>25</v>
      </c>
      <c r="I10219" s="16" t="s">
        <v>16</v>
      </c>
      <c r="J10219" s="17">
        <v>44660</v>
      </c>
      <c r="K10219" s="12" t="b">
        <v>0</v>
      </c>
    </row>
    <row r="10220" spans="1:11" x14ac:dyDescent="0.25">
      <c r="A10220" s="16" t="s">
        <v>10977</v>
      </c>
      <c r="B10220" s="16" t="s">
        <v>56</v>
      </c>
      <c r="C10220" s="16" t="s">
        <v>67</v>
      </c>
      <c r="D10220" s="14" t="str" cm="1">
        <f t="array" ref="D10220">_xlfn.IFS(C10220="Patisserie","Item_10_PAT",C10220="Milk Products","Item_10_MILK",C10220="Butchers","Item_10_BUT",C10220="Beverages","Item_10_BEV",C10220="Food","Item_10_FOOD",C10220="Furniture","Item_10_FUR",C10220="Electric household essentials","Item_10_EHE",C10220="Computers and electric accessories","Item_10_CEA")</f>
        <v>Item_10_EHE</v>
      </c>
      <c r="E10220" s="11">
        <v>30.5</v>
      </c>
      <c r="F10220" s="12">
        <v>3</v>
      </c>
      <c r="G10220" s="12">
        <v>91.5</v>
      </c>
      <c r="H10220" s="16" t="s">
        <v>15</v>
      </c>
      <c r="I10220" s="16" t="s">
        <v>16</v>
      </c>
      <c r="J10220" s="17">
        <v>44580</v>
      </c>
      <c r="K10220" s="12" t="str">
        <f t="shared" ref="K10220:K10221" si="760">IF(H10220="Digital Wallet","TRUE","FALSE")</f>
        <v>TRUE</v>
      </c>
    </row>
    <row r="10221" spans="1:11" x14ac:dyDescent="0.25">
      <c r="A10221" s="14" t="s">
        <v>10978</v>
      </c>
      <c r="B10221" s="14" t="s">
        <v>56</v>
      </c>
      <c r="C10221" s="14" t="s">
        <v>28</v>
      </c>
      <c r="D10221" s="14" t="str" cm="1">
        <f t="array" ref="D10221">_xlfn.IFS(C10221="Patisserie","Item_10_PAT",C10221="Milk Products","Item_10_MILK",C10221="Butchers","Item_10_BUT",C10221="Beverages","Item_10_BEV",C10221="Food","Item_10_FOOD",C10221="Furniture","Item_10_FUR",C10221="Electric household essentials","Item_10_EHE",C10221="Computers and electric accessories","Item_10_CEA")</f>
        <v>Item_10_BEV</v>
      </c>
      <c r="E10221" s="11">
        <v>24.5</v>
      </c>
      <c r="F10221" s="11">
        <v>6</v>
      </c>
      <c r="G10221" s="11">
        <v>147</v>
      </c>
      <c r="H10221" s="14" t="s">
        <v>15</v>
      </c>
      <c r="I10221" s="14" t="s">
        <v>16</v>
      </c>
      <c r="J10221" s="15">
        <v>45005</v>
      </c>
      <c r="K10221" s="12" t="str">
        <f t="shared" si="760"/>
        <v>TRUE</v>
      </c>
    </row>
    <row r="10222" spans="1:11" x14ac:dyDescent="0.25">
      <c r="A10222" s="16" t="s">
        <v>10979</v>
      </c>
      <c r="B10222" s="16" t="s">
        <v>56</v>
      </c>
      <c r="C10222" s="16" t="s">
        <v>19</v>
      </c>
      <c r="D10222" s="14" t="str" cm="1">
        <f t="array" ref="D10222">_xlfn.IFS(C10222="Patisserie","Item_10_PAT",C10222="Milk Products","Item_10_MILK",C10222="Butchers","Item_10_BUT",C10222="Beverages","Item_10_BEV",C10222="Food","Item_10_FOOD",C10222="Furniture","Item_10_FUR",C10222="Electric household essentials","Item_10_EHE",C10222="Computers and electric accessories","Item_10_CEA")</f>
        <v>Item_10_MILK</v>
      </c>
      <c r="E10222" s="11">
        <v>38</v>
      </c>
      <c r="F10222" s="12">
        <v>3</v>
      </c>
      <c r="G10222" s="12">
        <v>114</v>
      </c>
      <c r="H10222" s="16" t="s">
        <v>15</v>
      </c>
      <c r="I10222" s="16" t="s">
        <v>16</v>
      </c>
      <c r="J10222" s="17">
        <v>44828</v>
      </c>
      <c r="K10222" s="12" t="b">
        <v>0</v>
      </c>
    </row>
    <row r="10223" spans="1:11" x14ac:dyDescent="0.25">
      <c r="A10223" s="14" t="s">
        <v>10980</v>
      </c>
      <c r="B10223" s="14" t="s">
        <v>56</v>
      </c>
      <c r="C10223" s="14" t="s">
        <v>19</v>
      </c>
      <c r="D10223" s="14" t="str" cm="1">
        <f t="array" ref="D10223">_xlfn.IFS(C10223="Patisserie","Item_10_PAT",C10223="Milk Products","Item_10_MILK",C10223="Butchers","Item_10_BUT",C10223="Beverages","Item_10_BEV",C10223="Food","Item_10_FOOD",C10223="Furniture","Item_10_FUR",C10223="Electric household essentials","Item_10_EHE",C10223="Computers and electric accessories","Item_10_CEA")</f>
        <v>Item_10_MILK</v>
      </c>
      <c r="E10223" s="11">
        <v>21.5</v>
      </c>
      <c r="F10223" s="11">
        <v>1</v>
      </c>
      <c r="G10223" s="11">
        <v>21.5</v>
      </c>
      <c r="H10223" s="14" t="s">
        <v>49</v>
      </c>
      <c r="I10223" s="14" t="s">
        <v>39</v>
      </c>
      <c r="J10223" s="15">
        <v>44711</v>
      </c>
      <c r="K10223" s="12" t="str">
        <f t="shared" ref="K10223:K10224" si="761">IF(H10223="Digital Wallet","TRUE","FALSE")</f>
        <v>FALSE</v>
      </c>
    </row>
    <row r="10224" spans="1:11" x14ac:dyDescent="0.25">
      <c r="A10224" s="16" t="s">
        <v>10981</v>
      </c>
      <c r="B10224" s="16" t="s">
        <v>18</v>
      </c>
      <c r="C10224" s="16" t="s">
        <v>13</v>
      </c>
      <c r="D10224" s="14" t="str" cm="1">
        <f t="array" ref="D10224">_xlfn.IFS(C10224="Patisserie","Item_10_PAT",C10224="Milk Products","Item_10_MILK",C10224="Butchers","Item_10_BUT",C10224="Beverages","Item_10_BEV",C10224="Food","Item_10_FOOD",C10224="Furniture","Item_10_FUR",C10224="Electric household essentials","Item_10_EHE",C10224="Computers and electric accessories","Item_10_CEA")</f>
        <v>Item_10_PAT</v>
      </c>
      <c r="E10224" s="11">
        <v>26</v>
      </c>
      <c r="F10224" s="12">
        <v>4</v>
      </c>
      <c r="G10224" s="12">
        <v>104</v>
      </c>
      <c r="H10224" s="16" t="s">
        <v>25</v>
      </c>
      <c r="I10224" s="16" t="s">
        <v>16</v>
      </c>
      <c r="J10224" s="17">
        <v>45392</v>
      </c>
      <c r="K10224" s="12" t="str">
        <f t="shared" si="761"/>
        <v>FALSE</v>
      </c>
    </row>
    <row r="10225" spans="1:11" x14ac:dyDescent="0.25">
      <c r="A10225" s="14" t="s">
        <v>10982</v>
      </c>
      <c r="B10225" s="14" t="s">
        <v>27</v>
      </c>
      <c r="C10225" s="14" t="s">
        <v>19</v>
      </c>
      <c r="D10225" s="14" t="str" cm="1">
        <f t="array" ref="D10225">_xlfn.IFS(C10225="Patisserie","Item_10_PAT",C10225="Milk Products","Item_10_MILK",C10225="Butchers","Item_10_BUT",C10225="Beverages","Item_10_BEV",C10225="Food","Item_10_FOOD",C10225="Furniture","Item_10_FUR",C10225="Electric household essentials","Item_10_EHE",C10225="Computers and electric accessories","Item_10_CEA")</f>
        <v>Item_10_MILK</v>
      </c>
      <c r="E10225" s="11">
        <v>38</v>
      </c>
      <c r="F10225" s="11">
        <v>7</v>
      </c>
      <c r="G10225" s="11">
        <v>266</v>
      </c>
      <c r="H10225" s="14" t="s">
        <v>49</v>
      </c>
      <c r="I10225" s="14" t="s">
        <v>16</v>
      </c>
      <c r="J10225" s="15">
        <v>45409</v>
      </c>
      <c r="K10225" s="11" t="b">
        <v>0</v>
      </c>
    </row>
    <row r="10226" spans="1:11" x14ac:dyDescent="0.25">
      <c r="A10226" s="16" t="s">
        <v>10983</v>
      </c>
      <c r="B10226" s="16" t="s">
        <v>27</v>
      </c>
      <c r="C10226" s="16" t="s">
        <v>32</v>
      </c>
      <c r="D10226" s="14" t="str" cm="1">
        <f t="array" ref="D10226">_xlfn.IFS(C10226="Patisserie","Item_10_PAT",C10226="Milk Products","Item_10_MILK",C10226="Butchers","Item_10_BUT",C10226="Beverages","Item_10_BEV",C10226="Food","Item_10_FOOD",C10226="Furniture","Item_10_FUR",C10226="Electric household essentials","Item_10_EHE",C10226="Computers and electric accessories","Item_10_CEA")</f>
        <v>Item_10_FOOD</v>
      </c>
      <c r="E10226" s="11">
        <v>9.5</v>
      </c>
      <c r="F10226" s="12">
        <v>10</v>
      </c>
      <c r="G10226" s="12">
        <v>95</v>
      </c>
      <c r="H10226" s="16" t="s">
        <v>15</v>
      </c>
      <c r="I10226" s="16" t="s">
        <v>16</v>
      </c>
      <c r="J10226" s="17">
        <v>45408</v>
      </c>
      <c r="K10226" s="12" t="str">
        <f>IF(H10226="Digital Wallet","TRUE","FALSE")</f>
        <v>TRUE</v>
      </c>
    </row>
    <row r="10227" spans="1:11" x14ac:dyDescent="0.25">
      <c r="A10227" s="14" t="s">
        <v>10984</v>
      </c>
      <c r="B10227" s="14" t="s">
        <v>66</v>
      </c>
      <c r="C10227" s="14" t="s">
        <v>19</v>
      </c>
      <c r="D10227" s="14" t="str" cm="1">
        <f t="array" ref="D10227">_xlfn.IFS(C10227="Patisserie","Item_10_PAT",C10227="Milk Products","Item_10_MILK",C10227="Butchers","Item_10_BUT",C10227="Beverages","Item_10_BEV",C10227="Food","Item_10_FOOD",C10227="Furniture","Item_10_FUR",C10227="Electric household essentials","Item_10_EHE",C10227="Computers and electric accessories","Item_10_CEA")</f>
        <v>Item_10_MILK</v>
      </c>
      <c r="E10227" s="11">
        <v>20</v>
      </c>
      <c r="F10227" s="11">
        <v>9</v>
      </c>
      <c r="G10227" s="11">
        <v>180</v>
      </c>
      <c r="H10227" s="14" t="s">
        <v>49</v>
      </c>
      <c r="I10227" s="14" t="s">
        <v>39</v>
      </c>
      <c r="J10227" s="15">
        <v>45200</v>
      </c>
      <c r="K10227" s="11" t="b">
        <v>0</v>
      </c>
    </row>
    <row r="10228" spans="1:11" x14ac:dyDescent="0.25">
      <c r="A10228" s="16" t="s">
        <v>10985</v>
      </c>
      <c r="B10228" s="16" t="s">
        <v>31</v>
      </c>
      <c r="C10228" s="16" t="s">
        <v>13</v>
      </c>
      <c r="D10228" s="14" t="str" cm="1">
        <f t="array" ref="D10228">_xlfn.IFS(C10228="Patisserie","Item_10_PAT",C10228="Milk Products","Item_10_MILK",C10228="Butchers","Item_10_BUT",C10228="Beverages","Item_10_BEV",C10228="Food","Item_10_FOOD",C10228="Furniture","Item_10_FUR",C10228="Electric household essentials","Item_10_EHE",C10228="Computers and electric accessories","Item_10_CEA")</f>
        <v>Item_10_PAT</v>
      </c>
      <c r="E10228" s="11">
        <v>24.5</v>
      </c>
      <c r="F10228" s="12">
        <v>5</v>
      </c>
      <c r="G10228" s="12">
        <v>122.5</v>
      </c>
      <c r="H10228" s="16" t="s">
        <v>15</v>
      </c>
      <c r="I10228" s="16" t="s">
        <v>16</v>
      </c>
      <c r="J10228" s="17">
        <v>44744</v>
      </c>
      <c r="K10228" s="12" t="b">
        <v>0</v>
      </c>
    </row>
    <row r="10229" spans="1:11" x14ac:dyDescent="0.25">
      <c r="A10229" s="14" t="s">
        <v>10986</v>
      </c>
      <c r="B10229" s="14" t="s">
        <v>47</v>
      </c>
      <c r="C10229" s="14" t="s">
        <v>131</v>
      </c>
      <c r="D10229" s="14" t="str" cm="1">
        <f t="array" ref="D10229">_xlfn.IFS(C10229="Patisserie","Item_10_PAT",C10229="Milk Products","Item_10_MILK",C10229="Butchers","Item_10_BUT",C10229="Beverages","Item_10_BEV",C10229="Food","Item_10_FOOD",C10229="Furniture","Item_10_FUR",C10229="Electric household essentials","Item_10_EHE",C10229="Computers and electric accessories","Item_10_CEA")</f>
        <v>Item_10_CEA</v>
      </c>
      <c r="E10229" s="11">
        <v>6.5</v>
      </c>
      <c r="F10229" s="11">
        <v>2</v>
      </c>
      <c r="G10229" s="11">
        <v>13</v>
      </c>
      <c r="H10229" s="14" t="s">
        <v>15</v>
      </c>
      <c r="I10229" s="14" t="s">
        <v>16</v>
      </c>
      <c r="J10229" s="15">
        <v>45169</v>
      </c>
      <c r="K10229" s="12" t="str">
        <f>IF(H10229="Digital Wallet","TRUE","FALSE")</f>
        <v>TRUE</v>
      </c>
    </row>
    <row r="10230" spans="1:11" x14ac:dyDescent="0.25">
      <c r="A10230" s="16" t="s">
        <v>10987</v>
      </c>
      <c r="B10230" s="16" t="s">
        <v>56</v>
      </c>
      <c r="C10230" s="16" t="s">
        <v>13</v>
      </c>
      <c r="D10230" s="14" t="str" cm="1">
        <f t="array" ref="D10230">_xlfn.IFS(C10230="Patisserie","Item_10_PAT",C10230="Milk Products","Item_10_MILK",C10230="Butchers","Item_10_BUT",C10230="Beverages","Item_10_BEV",C10230="Food","Item_10_FOOD",C10230="Furniture","Item_10_FUR",C10230="Electric household essentials","Item_10_EHE",C10230="Computers and electric accessories","Item_10_CEA")</f>
        <v>Item_10_PAT</v>
      </c>
      <c r="E10230" s="11">
        <v>9.5</v>
      </c>
      <c r="F10230" s="12">
        <v>9</v>
      </c>
      <c r="G10230" s="12">
        <v>85.5</v>
      </c>
      <c r="H10230" s="16" t="s">
        <v>15</v>
      </c>
      <c r="I10230" s="16" t="s">
        <v>39</v>
      </c>
      <c r="J10230" s="17">
        <v>45459</v>
      </c>
      <c r="K10230" s="12" t="b">
        <v>0</v>
      </c>
    </row>
    <row r="10231" spans="1:11" x14ac:dyDescent="0.25">
      <c r="A10231" s="14" t="s">
        <v>10988</v>
      </c>
      <c r="B10231" s="14" t="s">
        <v>66</v>
      </c>
      <c r="C10231" s="14" t="s">
        <v>67</v>
      </c>
      <c r="D10231" s="14" t="str" cm="1">
        <f t="array" ref="D10231">_xlfn.IFS(C10231="Patisserie","Item_10_PAT",C10231="Milk Products","Item_10_MILK",C10231="Butchers","Item_10_BUT",C10231="Beverages","Item_10_BEV",C10231="Food","Item_10_FOOD",C10231="Furniture","Item_10_FUR",C10231="Electric household essentials","Item_10_EHE",C10231="Computers and electric accessories","Item_10_CEA")</f>
        <v>Item_10_EHE</v>
      </c>
      <c r="E10231" s="11">
        <v>36.5</v>
      </c>
      <c r="F10231" s="11">
        <v>9</v>
      </c>
      <c r="G10231" s="11">
        <v>328.5</v>
      </c>
      <c r="H10231" s="14" t="s">
        <v>25</v>
      </c>
      <c r="I10231" s="14" t="s">
        <v>39</v>
      </c>
      <c r="J10231" s="15">
        <v>44768</v>
      </c>
      <c r="K10231" s="11" t="b">
        <v>1</v>
      </c>
    </row>
    <row r="10232" spans="1:11" x14ac:dyDescent="0.25">
      <c r="A10232" s="16" t="s">
        <v>10989</v>
      </c>
      <c r="B10232" s="16" t="s">
        <v>27</v>
      </c>
      <c r="C10232" s="16" t="s">
        <v>42</v>
      </c>
      <c r="D10232" s="14" t="str" cm="1">
        <f t="array" ref="D10232">_xlfn.IFS(C10232="Patisserie","Item_10_PAT",C10232="Milk Products","Item_10_MILK",C10232="Butchers","Item_10_BUT",C10232="Beverages","Item_10_BEV",C10232="Food","Item_10_FOOD",C10232="Furniture","Item_10_FUR",C10232="Electric household essentials","Item_10_EHE",C10232="Computers and electric accessories","Item_10_CEA")</f>
        <v>Item_10_FUR</v>
      </c>
      <c r="E10232" s="11">
        <v>29</v>
      </c>
      <c r="F10232" s="12">
        <v>3</v>
      </c>
      <c r="G10232" s="12">
        <v>87</v>
      </c>
      <c r="H10232" s="16" t="s">
        <v>49</v>
      </c>
      <c r="I10232" s="16" t="s">
        <v>16</v>
      </c>
      <c r="J10232" s="17">
        <v>44985</v>
      </c>
      <c r="K10232" s="12" t="b">
        <v>0</v>
      </c>
    </row>
    <row r="10233" spans="1:11" x14ac:dyDescent="0.25">
      <c r="A10233" s="14" t="s">
        <v>10990</v>
      </c>
      <c r="B10233" s="14" t="s">
        <v>22</v>
      </c>
      <c r="C10233" s="14" t="s">
        <v>23</v>
      </c>
      <c r="D10233" s="14" t="str" cm="1">
        <f t="array" ref="D10233">_xlfn.IFS(C10233="Patisserie","Item_10_PAT",C10233="Milk Products","Item_10_MILK",C10233="Butchers","Item_10_BUT",C10233="Beverages","Item_10_BEV",C10233="Food","Item_10_FOOD",C10233="Furniture","Item_10_FUR",C10233="Electric household essentials","Item_10_EHE",C10233="Computers and electric accessories","Item_10_CEA")</f>
        <v>Item_10_BUT</v>
      </c>
      <c r="E10233" s="11">
        <v>41</v>
      </c>
      <c r="F10233" s="11">
        <v>8</v>
      </c>
      <c r="G10233" s="11">
        <v>328</v>
      </c>
      <c r="H10233" s="14" t="s">
        <v>49</v>
      </c>
      <c r="I10233" s="14" t="s">
        <v>39</v>
      </c>
      <c r="J10233" s="15">
        <v>45561</v>
      </c>
      <c r="K10233" s="12" t="str">
        <f t="shared" ref="K10233:K10234" si="762">IF(H10233="Digital Wallet","TRUE","FALSE")</f>
        <v>FALSE</v>
      </c>
    </row>
    <row r="10234" spans="1:11" x14ac:dyDescent="0.25">
      <c r="A10234" s="16" t="s">
        <v>10991</v>
      </c>
      <c r="B10234" s="16" t="s">
        <v>22</v>
      </c>
      <c r="C10234" s="16" t="s">
        <v>23</v>
      </c>
      <c r="D10234" s="14" t="str" cm="1">
        <f t="array" ref="D10234">_xlfn.IFS(C10234="Patisserie","Item_10_PAT",C10234="Milk Products","Item_10_MILK",C10234="Butchers","Item_10_BUT",C10234="Beverages","Item_10_BEV",C10234="Food","Item_10_FOOD",C10234="Furniture","Item_10_FUR",C10234="Electric household essentials","Item_10_EHE",C10234="Computers and electric accessories","Item_10_CEA")</f>
        <v>Item_10_BUT</v>
      </c>
      <c r="E10234" s="11">
        <v>11</v>
      </c>
      <c r="F10234" s="12">
        <v>8</v>
      </c>
      <c r="G10234" s="12">
        <v>88</v>
      </c>
      <c r="H10234" s="16" t="s">
        <v>49</v>
      </c>
      <c r="I10234" s="16" t="s">
        <v>16</v>
      </c>
      <c r="J10234" s="17">
        <v>45156</v>
      </c>
      <c r="K10234" s="12" t="str">
        <f t="shared" si="762"/>
        <v>FALSE</v>
      </c>
    </row>
    <row r="10235" spans="1:11" x14ac:dyDescent="0.25">
      <c r="A10235" s="14" t="s">
        <v>10992</v>
      </c>
      <c r="B10235" s="14" t="s">
        <v>81</v>
      </c>
      <c r="C10235" s="14" t="s">
        <v>42</v>
      </c>
      <c r="D10235" s="14" t="str" cm="1">
        <f t="array" ref="D10235">_xlfn.IFS(C10235="Patisserie","Item_10_PAT",C10235="Milk Products","Item_10_MILK",C10235="Butchers","Item_10_BUT",C10235="Beverages","Item_10_BEV",C10235="Food","Item_10_FOOD",C10235="Furniture","Item_10_FUR",C10235="Electric household essentials","Item_10_EHE",C10235="Computers and electric accessories","Item_10_CEA")</f>
        <v>Item_10_FUR</v>
      </c>
      <c r="E10235" s="11">
        <v>6.5</v>
      </c>
      <c r="F10235" s="11">
        <v>10</v>
      </c>
      <c r="G10235" s="11">
        <v>65</v>
      </c>
      <c r="H10235" s="14" t="s">
        <v>15</v>
      </c>
      <c r="I10235" s="14" t="s">
        <v>39</v>
      </c>
      <c r="J10235" s="15">
        <v>44681</v>
      </c>
      <c r="K10235" s="11" t="b">
        <v>1</v>
      </c>
    </row>
    <row r="10236" spans="1:11" x14ac:dyDescent="0.25">
      <c r="A10236" s="16" t="s">
        <v>10993</v>
      </c>
      <c r="B10236" s="16" t="s">
        <v>85</v>
      </c>
      <c r="C10236" s="16" t="s">
        <v>42</v>
      </c>
      <c r="D10236" s="14" t="str" cm="1">
        <f t="array" ref="D10236">_xlfn.IFS(C10236="Patisserie","Item_10_PAT",C10236="Milk Products","Item_10_MILK",C10236="Butchers","Item_10_BUT",C10236="Beverages","Item_10_BEV",C10236="Food","Item_10_FOOD",C10236="Furniture","Item_10_FUR",C10236="Electric household essentials","Item_10_EHE",C10236="Computers and electric accessories","Item_10_CEA")</f>
        <v>Item_10_FUR</v>
      </c>
      <c r="E10236" s="11">
        <v>33.5</v>
      </c>
      <c r="F10236" s="12">
        <v>3</v>
      </c>
      <c r="G10236" s="12">
        <v>100.5</v>
      </c>
      <c r="H10236" s="16" t="s">
        <v>25</v>
      </c>
      <c r="I10236" s="16" t="s">
        <v>16</v>
      </c>
      <c r="J10236" s="17">
        <v>45585</v>
      </c>
      <c r="K10236" s="12" t="str">
        <f t="shared" ref="K10236:K10237" si="763">IF(H10236="Digital Wallet","TRUE","FALSE")</f>
        <v>FALSE</v>
      </c>
    </row>
    <row r="10237" spans="1:11" x14ac:dyDescent="0.25">
      <c r="A10237" s="14" t="s">
        <v>10994</v>
      </c>
      <c r="B10237" s="14" t="s">
        <v>90</v>
      </c>
      <c r="C10237" s="14" t="s">
        <v>19</v>
      </c>
      <c r="D10237" s="14" t="str" cm="1">
        <f t="array" ref="D10237">_xlfn.IFS(C10237="Patisserie","Item_10_PAT",C10237="Milk Products","Item_10_MILK",C10237="Butchers","Item_10_BUT",C10237="Beverages","Item_10_BEV",C10237="Food","Item_10_FOOD",C10237="Furniture","Item_10_FUR",C10237="Electric household essentials","Item_10_EHE",C10237="Computers and electric accessories","Item_10_CEA")</f>
        <v>Item_10_MILK</v>
      </c>
      <c r="E10237" s="11">
        <v>29</v>
      </c>
      <c r="F10237" s="11">
        <v>8</v>
      </c>
      <c r="G10237" s="11">
        <v>232</v>
      </c>
      <c r="H10237" s="14" t="s">
        <v>15</v>
      </c>
      <c r="I10237" s="14" t="s">
        <v>16</v>
      </c>
      <c r="J10237" s="15">
        <v>45559</v>
      </c>
      <c r="K10237" s="12" t="str">
        <f t="shared" si="763"/>
        <v>TRUE</v>
      </c>
    </row>
    <row r="10238" spans="1:11" x14ac:dyDescent="0.25">
      <c r="A10238" s="16" t="s">
        <v>10995</v>
      </c>
      <c r="B10238" s="16" t="s">
        <v>117</v>
      </c>
      <c r="C10238" s="16" t="s">
        <v>28</v>
      </c>
      <c r="D10238" s="14" t="str" cm="1">
        <f t="array" ref="D10238">_xlfn.IFS(C10238="Patisserie","Item_10_PAT",C10238="Milk Products","Item_10_MILK",C10238="Butchers","Item_10_BUT",C10238="Beverages","Item_10_BEV",C10238="Food","Item_10_FOOD",C10238="Furniture","Item_10_FUR",C10238="Electric household essentials","Item_10_EHE",C10238="Computers and electric accessories","Item_10_CEA")</f>
        <v>Item_10_BEV</v>
      </c>
      <c r="E10238" s="11">
        <v>29</v>
      </c>
      <c r="F10238" s="12">
        <v>10</v>
      </c>
      <c r="G10238" s="12">
        <v>290</v>
      </c>
      <c r="H10238" s="16" t="s">
        <v>25</v>
      </c>
      <c r="I10238" s="16" t="s">
        <v>39</v>
      </c>
      <c r="J10238" s="17">
        <v>44795</v>
      </c>
      <c r="K10238" s="12" t="b">
        <v>0</v>
      </c>
    </row>
    <row r="10239" spans="1:11" x14ac:dyDescent="0.25">
      <c r="A10239" s="14" t="s">
        <v>10996</v>
      </c>
      <c r="B10239" s="14" t="s">
        <v>47</v>
      </c>
      <c r="C10239" s="14" t="s">
        <v>67</v>
      </c>
      <c r="D10239" s="14" t="str" cm="1">
        <f t="array" ref="D10239">_xlfn.IFS(C10239="Patisserie","Item_10_PAT",C10239="Milk Products","Item_10_MILK",C10239="Butchers","Item_10_BUT",C10239="Beverages","Item_10_BEV",C10239="Food","Item_10_FOOD",C10239="Furniture","Item_10_FUR",C10239="Electric household essentials","Item_10_EHE",C10239="Computers and electric accessories","Item_10_CEA")</f>
        <v>Item_10_EHE</v>
      </c>
      <c r="E10239" s="11">
        <v>36.5</v>
      </c>
      <c r="F10239" s="11">
        <v>7</v>
      </c>
      <c r="G10239" s="11">
        <v>255.5</v>
      </c>
      <c r="H10239" s="14" t="s">
        <v>15</v>
      </c>
      <c r="I10239" s="14" t="s">
        <v>39</v>
      </c>
      <c r="J10239" s="15">
        <v>44676</v>
      </c>
      <c r="K10239" s="11" t="b">
        <v>1</v>
      </c>
    </row>
    <row r="10240" spans="1:11" x14ac:dyDescent="0.25">
      <c r="A10240" s="16" t="s">
        <v>10997</v>
      </c>
      <c r="B10240" s="16" t="s">
        <v>117</v>
      </c>
      <c r="C10240" s="16" t="s">
        <v>131</v>
      </c>
      <c r="D10240" s="14" t="str" cm="1">
        <f t="array" ref="D10240">_xlfn.IFS(C10240="Patisserie","Item_10_PAT",C10240="Milk Products","Item_10_MILK",C10240="Butchers","Item_10_BUT",C10240="Beverages","Item_10_BEV",C10240="Food","Item_10_FOOD",C10240="Furniture","Item_10_FUR",C10240="Electric household essentials","Item_10_EHE",C10240="Computers and electric accessories","Item_10_CEA")</f>
        <v>Item_10_CEA</v>
      </c>
      <c r="E10240" s="11">
        <v>17</v>
      </c>
      <c r="F10240" s="12">
        <v>2</v>
      </c>
      <c r="G10240" s="12">
        <v>34</v>
      </c>
      <c r="H10240" s="16" t="s">
        <v>25</v>
      </c>
      <c r="I10240" s="16" t="s">
        <v>16</v>
      </c>
      <c r="J10240" s="17">
        <v>45263</v>
      </c>
      <c r="K10240" s="12" t="b">
        <v>0</v>
      </c>
    </row>
    <row r="10241" spans="1:11" x14ac:dyDescent="0.25">
      <c r="A10241" s="14" t="s">
        <v>10998</v>
      </c>
      <c r="B10241" s="14" t="s">
        <v>70</v>
      </c>
      <c r="C10241" s="14" t="s">
        <v>28</v>
      </c>
      <c r="D10241" s="14" t="str" cm="1">
        <f t="array" ref="D10241">_xlfn.IFS(C10241="Patisserie","Item_10_PAT",C10241="Milk Products","Item_10_MILK",C10241="Butchers","Item_10_BUT",C10241="Beverages","Item_10_BEV",C10241="Food","Item_10_FOOD",C10241="Furniture","Item_10_FUR",C10241="Electric household essentials","Item_10_EHE",C10241="Computers and electric accessories","Item_10_CEA")</f>
        <v>Item_10_BEV</v>
      </c>
      <c r="E10241" s="11">
        <v>6.5</v>
      </c>
      <c r="F10241" s="11">
        <v>8</v>
      </c>
      <c r="G10241" s="11">
        <v>52</v>
      </c>
      <c r="H10241" s="14" t="s">
        <v>49</v>
      </c>
      <c r="I10241" s="14" t="s">
        <v>16</v>
      </c>
      <c r="J10241" s="15">
        <v>45119</v>
      </c>
      <c r="K10241" s="11" t="b">
        <v>1</v>
      </c>
    </row>
    <row r="10242" spans="1:11" x14ac:dyDescent="0.25">
      <c r="A10242" s="16" t="s">
        <v>10999</v>
      </c>
      <c r="B10242" s="16" t="s">
        <v>169</v>
      </c>
      <c r="C10242" s="16" t="s">
        <v>131</v>
      </c>
      <c r="D10242" s="14" t="str" cm="1">
        <f t="array" ref="D10242">_xlfn.IFS(C10242="Patisserie","Item_10_PAT",C10242="Milk Products","Item_10_MILK",C10242="Butchers","Item_10_BUT",C10242="Beverages","Item_10_BEV",C10242="Food","Item_10_FOOD",C10242="Furniture","Item_10_FUR",C10242="Electric household essentials","Item_10_EHE",C10242="Computers and electric accessories","Item_10_CEA")</f>
        <v>Item_10_CEA</v>
      </c>
      <c r="E10242" s="11">
        <v>24.5</v>
      </c>
      <c r="F10242" s="12">
        <v>8</v>
      </c>
      <c r="G10242" s="12">
        <v>196</v>
      </c>
      <c r="H10242" s="16" t="s">
        <v>25</v>
      </c>
      <c r="I10242" s="16" t="s">
        <v>39</v>
      </c>
      <c r="J10242" s="17">
        <v>44681</v>
      </c>
      <c r="K10242" s="12" t="b">
        <v>0</v>
      </c>
    </row>
    <row r="10243" spans="1:11" x14ac:dyDescent="0.25">
      <c r="A10243" s="14" t="s">
        <v>11000</v>
      </c>
      <c r="B10243" s="14" t="s">
        <v>90</v>
      </c>
      <c r="C10243" s="14" t="s">
        <v>131</v>
      </c>
      <c r="D10243" s="14" t="str" cm="1">
        <f t="array" ref="D10243">_xlfn.IFS(C10243="Patisserie","Item_10_PAT",C10243="Milk Products","Item_10_MILK",C10243="Butchers","Item_10_BUT",C10243="Beverages","Item_10_BEV",C10243="Food","Item_10_FOOD",C10243="Furniture","Item_10_FUR",C10243="Electric household essentials","Item_10_EHE",C10243="Computers and electric accessories","Item_10_CEA")</f>
        <v>Item_10_CEA</v>
      </c>
      <c r="E10243" s="11">
        <v>26</v>
      </c>
      <c r="F10243" s="11">
        <v>3</v>
      </c>
      <c r="G10243" s="11">
        <v>78</v>
      </c>
      <c r="H10243" s="14" t="s">
        <v>25</v>
      </c>
      <c r="I10243" s="14" t="s">
        <v>39</v>
      </c>
      <c r="J10243" s="15">
        <v>45395</v>
      </c>
      <c r="K10243" s="12" t="str">
        <f>IF(H10243="Digital Wallet","TRUE","FALSE")</f>
        <v>FALSE</v>
      </c>
    </row>
    <row r="10244" spans="1:11" x14ac:dyDescent="0.25">
      <c r="A10244" s="16" t="s">
        <v>11001</v>
      </c>
      <c r="B10244" s="16" t="s">
        <v>56</v>
      </c>
      <c r="C10244" s="16" t="s">
        <v>23</v>
      </c>
      <c r="D10244" s="14" t="str" cm="1">
        <f t="array" ref="D10244">_xlfn.IFS(C10244="Patisserie","Item_10_PAT",C10244="Milk Products","Item_10_MILK",C10244="Butchers","Item_10_BUT",C10244="Beverages","Item_10_BEV",C10244="Food","Item_10_FOOD",C10244="Furniture","Item_10_FUR",C10244="Electric household essentials","Item_10_EHE",C10244="Computers and electric accessories","Item_10_CEA")</f>
        <v>Item_10_BUT</v>
      </c>
      <c r="E10244" s="11">
        <v>32</v>
      </c>
      <c r="F10244" s="12">
        <v>4</v>
      </c>
      <c r="G10244" s="12">
        <v>128</v>
      </c>
      <c r="H10244" s="16" t="s">
        <v>15</v>
      </c>
      <c r="I10244" s="16" t="s">
        <v>39</v>
      </c>
      <c r="J10244" s="17">
        <v>45445</v>
      </c>
      <c r="K10244" s="12" t="b">
        <v>1</v>
      </c>
    </row>
    <row r="10245" spans="1:11" x14ac:dyDescent="0.25">
      <c r="A10245" s="14" t="s">
        <v>11002</v>
      </c>
      <c r="B10245" s="14" t="s">
        <v>124</v>
      </c>
      <c r="C10245" s="14" t="s">
        <v>67</v>
      </c>
      <c r="D10245" s="14" t="str" cm="1">
        <f t="array" ref="D10245">_xlfn.IFS(C10245="Patisserie","Item_10_PAT",C10245="Milk Products","Item_10_MILK",C10245="Butchers","Item_10_BUT",C10245="Beverages","Item_10_BEV",C10245="Food","Item_10_FOOD",C10245="Furniture","Item_10_FUR",C10245="Electric household essentials","Item_10_EHE",C10245="Computers and electric accessories","Item_10_CEA")</f>
        <v>Item_10_EHE</v>
      </c>
      <c r="E10245" s="11">
        <v>30.5</v>
      </c>
      <c r="F10245" s="11">
        <v>8</v>
      </c>
      <c r="G10245" s="11">
        <v>244</v>
      </c>
      <c r="H10245" s="14" t="s">
        <v>15</v>
      </c>
      <c r="I10245" s="14" t="s">
        <v>39</v>
      </c>
      <c r="J10245" s="15">
        <v>45625</v>
      </c>
      <c r="K10245" s="12" t="str">
        <f>IF(H10245="Digital Wallet","TRUE","FALSE")</f>
        <v>TRUE</v>
      </c>
    </row>
    <row r="10246" spans="1:11" x14ac:dyDescent="0.25">
      <c r="A10246" s="16" t="s">
        <v>11003</v>
      </c>
      <c r="B10246" s="16" t="s">
        <v>18</v>
      </c>
      <c r="C10246" s="16" t="s">
        <v>131</v>
      </c>
      <c r="D10246" s="14" t="str" cm="1">
        <f t="array" ref="D10246">_xlfn.IFS(C10246="Patisserie","Item_10_PAT",C10246="Milk Products","Item_10_MILK",C10246="Butchers","Item_10_BUT",C10246="Beverages","Item_10_BEV",C10246="Food","Item_10_FOOD",C10246="Furniture","Item_10_FUR",C10246="Electric household essentials","Item_10_EHE",C10246="Computers and electric accessories","Item_10_CEA")</f>
        <v>Item_10_CEA</v>
      </c>
      <c r="E10246" s="11">
        <v>6.5</v>
      </c>
      <c r="F10246" s="12">
        <v>3</v>
      </c>
      <c r="G10246" s="12">
        <v>19.5</v>
      </c>
      <c r="H10246" s="16" t="s">
        <v>15</v>
      </c>
      <c r="I10246" s="16" t="s">
        <v>16</v>
      </c>
      <c r="J10246" s="17">
        <v>45628</v>
      </c>
      <c r="K10246" s="12" t="b">
        <v>0</v>
      </c>
    </row>
    <row r="10247" spans="1:11" x14ac:dyDescent="0.25">
      <c r="A10247" s="14" t="s">
        <v>11004</v>
      </c>
      <c r="B10247" s="14" t="s">
        <v>22</v>
      </c>
      <c r="C10247" s="14" t="s">
        <v>28</v>
      </c>
      <c r="D10247" s="14" t="str" cm="1">
        <f t="array" ref="D10247">_xlfn.IFS(C10247="Patisserie","Item_10_PAT",C10247="Milk Products","Item_10_MILK",C10247="Butchers","Item_10_BUT",C10247="Beverages","Item_10_BEV",C10247="Food","Item_10_FOOD",C10247="Furniture","Item_10_FUR",C10247="Electric household essentials","Item_10_EHE",C10247="Computers and electric accessories","Item_10_CEA")</f>
        <v>Item_10_BEV</v>
      </c>
      <c r="E10247" s="11">
        <v>15.5</v>
      </c>
      <c r="F10247" s="11">
        <v>6</v>
      </c>
      <c r="G10247" s="11">
        <v>93</v>
      </c>
      <c r="H10247" s="14" t="s">
        <v>49</v>
      </c>
      <c r="I10247" s="14" t="s">
        <v>16</v>
      </c>
      <c r="J10247" s="15">
        <v>45393</v>
      </c>
      <c r="K10247" s="12" t="str">
        <f>IF(H10247="Digital Wallet","TRUE","FALSE")</f>
        <v>FALSE</v>
      </c>
    </row>
    <row r="10248" spans="1:11" x14ac:dyDescent="0.25">
      <c r="A10248" s="16" t="s">
        <v>11005</v>
      </c>
      <c r="B10248" s="16" t="s">
        <v>78</v>
      </c>
      <c r="C10248" s="16" t="s">
        <v>13</v>
      </c>
      <c r="D10248" s="14" t="str" cm="1">
        <f t="array" ref="D10248">_xlfn.IFS(C10248="Patisserie","Item_10_PAT",C10248="Milk Products","Item_10_MILK",C10248="Butchers","Item_10_BUT",C10248="Beverages","Item_10_BEV",C10248="Food","Item_10_FOOD",C10248="Furniture","Item_10_FUR",C10248="Electric household essentials","Item_10_EHE",C10248="Computers and electric accessories","Item_10_CEA")</f>
        <v>Item_10_PAT</v>
      </c>
      <c r="E10248" s="11">
        <f>G10248/F10248</f>
        <v>20</v>
      </c>
      <c r="F10248" s="12">
        <v>8</v>
      </c>
      <c r="G10248" s="12">
        <v>160</v>
      </c>
      <c r="H10248" s="16" t="s">
        <v>25</v>
      </c>
      <c r="I10248" s="16" t="s">
        <v>16</v>
      </c>
      <c r="J10248" s="17">
        <v>45285</v>
      </c>
      <c r="K10248" s="12" t="b">
        <v>1</v>
      </c>
    </row>
    <row r="10249" spans="1:11" x14ac:dyDescent="0.25">
      <c r="A10249" s="14" t="s">
        <v>11006</v>
      </c>
      <c r="B10249" s="14" t="s">
        <v>47</v>
      </c>
      <c r="C10249" s="14" t="s">
        <v>67</v>
      </c>
      <c r="D10249" s="14" t="str" cm="1">
        <f t="array" ref="D10249">_xlfn.IFS(C10249="Patisserie","Item_10_PAT",C10249="Milk Products","Item_10_MILK",C10249="Butchers","Item_10_BUT",C10249="Beverages","Item_10_BEV",C10249="Food","Item_10_FOOD",C10249="Furniture","Item_10_FUR",C10249="Electric household essentials","Item_10_EHE",C10249="Computers and electric accessories","Item_10_CEA")</f>
        <v>Item_10_EHE</v>
      </c>
      <c r="E10249" s="11">
        <v>5</v>
      </c>
      <c r="F10249" s="11">
        <v>5</v>
      </c>
      <c r="G10249" s="11">
        <v>25</v>
      </c>
      <c r="H10249" s="14" t="s">
        <v>15</v>
      </c>
      <c r="I10249" s="14" t="s">
        <v>16</v>
      </c>
      <c r="J10249" s="15">
        <v>44682</v>
      </c>
      <c r="K10249" s="12" t="str">
        <f>IF(H10249="Digital Wallet","TRUE","FALSE")</f>
        <v>TRUE</v>
      </c>
    </row>
    <row r="10250" spans="1:11" x14ac:dyDescent="0.25">
      <c r="A10250" s="16" t="s">
        <v>11007</v>
      </c>
      <c r="B10250" s="16" t="s">
        <v>70</v>
      </c>
      <c r="C10250" s="16" t="s">
        <v>13</v>
      </c>
      <c r="D10250" s="14" t="str" cm="1">
        <f t="array" ref="D10250">_xlfn.IFS(C10250="Patisserie","Item_10_PAT",C10250="Milk Products","Item_10_MILK",C10250="Butchers","Item_10_BUT",C10250="Beverages","Item_10_BEV",C10250="Food","Item_10_FOOD",C10250="Furniture","Item_10_FUR",C10250="Electric household essentials","Item_10_EHE",C10250="Computers and electric accessories","Item_10_CEA")</f>
        <v>Item_10_PAT</v>
      </c>
      <c r="E10250" s="11">
        <f>G10250/F10250</f>
        <v>5</v>
      </c>
      <c r="F10250" s="12">
        <v>6</v>
      </c>
      <c r="G10250" s="12">
        <v>30</v>
      </c>
      <c r="H10250" s="16" t="s">
        <v>49</v>
      </c>
      <c r="I10250" s="16" t="s">
        <v>16</v>
      </c>
      <c r="J10250" s="17">
        <v>45199</v>
      </c>
      <c r="K10250" s="12" t="b">
        <v>0</v>
      </c>
    </row>
    <row r="10251" spans="1:11" x14ac:dyDescent="0.25">
      <c r="A10251" s="14" t="s">
        <v>11008</v>
      </c>
      <c r="B10251" s="14" t="s">
        <v>99</v>
      </c>
      <c r="C10251" s="14" t="s">
        <v>19</v>
      </c>
      <c r="D10251" s="14" t="str" cm="1">
        <f t="array" ref="D10251">_xlfn.IFS(C10251="Patisserie","Item_10_PAT",C10251="Milk Products","Item_10_MILK",C10251="Butchers","Item_10_BUT",C10251="Beverages","Item_10_BEV",C10251="Food","Item_10_FOOD",C10251="Furniture","Item_10_FUR",C10251="Electric household essentials","Item_10_EHE",C10251="Computers and electric accessories","Item_10_CEA")</f>
        <v>Item_10_MILK</v>
      </c>
      <c r="E10251" s="11">
        <v>33.5</v>
      </c>
      <c r="F10251" s="11">
        <v>7</v>
      </c>
      <c r="G10251" s="11">
        <v>234.5</v>
      </c>
      <c r="H10251" s="14" t="s">
        <v>25</v>
      </c>
      <c r="I10251" s="14" t="s">
        <v>16</v>
      </c>
      <c r="J10251" s="15">
        <v>44665</v>
      </c>
      <c r="K10251" s="12" t="str">
        <f>IF(H10251="Digital Wallet","TRUE","FALSE")</f>
        <v>FALSE</v>
      </c>
    </row>
    <row r="10252" spans="1:11" x14ac:dyDescent="0.25">
      <c r="A10252" s="16" t="s">
        <v>11009</v>
      </c>
      <c r="B10252" s="16" t="s">
        <v>99</v>
      </c>
      <c r="C10252" s="16" t="s">
        <v>67</v>
      </c>
      <c r="D10252" s="14" t="str" cm="1">
        <f t="array" ref="D10252">_xlfn.IFS(C10252="Patisserie","Item_10_PAT",C10252="Milk Products","Item_10_MILK",C10252="Butchers","Item_10_BUT",C10252="Beverages","Item_10_BEV",C10252="Food","Item_10_FOOD",C10252="Furniture","Item_10_FUR",C10252="Electric household essentials","Item_10_EHE",C10252="Computers and electric accessories","Item_10_CEA")</f>
        <v>Item_10_EHE</v>
      </c>
      <c r="E10252" s="11">
        <v>27.5</v>
      </c>
      <c r="F10252" s="12">
        <v>4</v>
      </c>
      <c r="G10252" s="12">
        <v>110</v>
      </c>
      <c r="H10252" s="16" t="s">
        <v>15</v>
      </c>
      <c r="I10252" s="16" t="s">
        <v>16</v>
      </c>
      <c r="J10252" s="17">
        <v>45451</v>
      </c>
      <c r="K10252" s="12" t="b">
        <v>0</v>
      </c>
    </row>
    <row r="10253" spans="1:11" x14ac:dyDescent="0.25">
      <c r="A10253" s="14" t="s">
        <v>11010</v>
      </c>
      <c r="B10253" s="14" t="s">
        <v>27</v>
      </c>
      <c r="C10253" s="14" t="s">
        <v>23</v>
      </c>
      <c r="D10253" s="14" t="str" cm="1">
        <f t="array" ref="D10253">_xlfn.IFS(C10253="Patisserie","Item_10_PAT",C10253="Milk Products","Item_10_MILK",C10253="Butchers","Item_10_BUT",C10253="Beverages","Item_10_BEV",C10253="Food","Item_10_FOOD",C10253="Furniture","Item_10_FUR",C10253="Electric household essentials","Item_10_EHE",C10253="Computers and electric accessories","Item_10_CEA")</f>
        <v>Item_10_BUT</v>
      </c>
      <c r="E10253" s="11">
        <v>38</v>
      </c>
      <c r="F10253" s="11">
        <v>9</v>
      </c>
      <c r="G10253" s="11">
        <v>342</v>
      </c>
      <c r="H10253" s="14" t="s">
        <v>25</v>
      </c>
      <c r="I10253" s="14" t="s">
        <v>39</v>
      </c>
      <c r="J10253" s="15">
        <v>44840</v>
      </c>
      <c r="K10253" s="11" t="b">
        <v>0</v>
      </c>
    </row>
    <row r="10254" spans="1:11" x14ac:dyDescent="0.25">
      <c r="A10254" s="16" t="s">
        <v>11011</v>
      </c>
      <c r="B10254" s="16" t="s">
        <v>81</v>
      </c>
      <c r="C10254" s="16" t="s">
        <v>131</v>
      </c>
      <c r="D10254" s="14" t="str" cm="1">
        <f t="array" ref="D10254">_xlfn.IFS(C10254="Patisserie","Item_10_PAT",C10254="Milk Products","Item_10_MILK",C10254="Butchers","Item_10_BUT",C10254="Beverages","Item_10_BEV",C10254="Food","Item_10_FOOD",C10254="Furniture","Item_10_FUR",C10254="Electric household essentials","Item_10_EHE",C10254="Computers and electric accessories","Item_10_CEA")</f>
        <v>Item_10_CEA</v>
      </c>
      <c r="E10254" s="11">
        <v>23</v>
      </c>
      <c r="F10254" s="12">
        <v>8</v>
      </c>
      <c r="G10254" s="12">
        <v>184</v>
      </c>
      <c r="H10254" s="16" t="s">
        <v>15</v>
      </c>
      <c r="I10254" s="16" t="s">
        <v>16</v>
      </c>
      <c r="J10254" s="17">
        <v>44621</v>
      </c>
      <c r="K10254" s="12" t="str">
        <f>IF(H10254="Digital Wallet","TRUE","FALSE")</f>
        <v>TRUE</v>
      </c>
    </row>
    <row r="10255" spans="1:11" x14ac:dyDescent="0.25">
      <c r="A10255" s="14" t="s">
        <v>11012</v>
      </c>
      <c r="B10255" s="14" t="s">
        <v>81</v>
      </c>
      <c r="C10255" s="14" t="s">
        <v>28</v>
      </c>
      <c r="D10255" s="14" t="str" cm="1">
        <f t="array" ref="D10255">_xlfn.IFS(C10255="Patisserie","Item_10_PAT",C10255="Milk Products","Item_10_MILK",C10255="Butchers","Item_10_BUT",C10255="Beverages","Item_10_BEV",C10255="Food","Item_10_FOOD",C10255="Furniture","Item_10_FUR",C10255="Electric household essentials","Item_10_EHE",C10255="Computers and electric accessories","Item_10_CEA")</f>
        <v>Item_10_BEV</v>
      </c>
      <c r="E10255" s="11">
        <v>27.5</v>
      </c>
      <c r="F10255" s="11">
        <v>10</v>
      </c>
      <c r="G10255" s="11">
        <v>275</v>
      </c>
      <c r="H10255" s="14" t="s">
        <v>49</v>
      </c>
      <c r="I10255" s="14" t="s">
        <v>39</v>
      </c>
      <c r="J10255" s="15">
        <v>45003</v>
      </c>
      <c r="K10255" s="11" t="b">
        <v>0</v>
      </c>
    </row>
    <row r="10256" spans="1:11" x14ac:dyDescent="0.25">
      <c r="A10256" s="16" t="s">
        <v>11013</v>
      </c>
      <c r="B10256" s="16" t="s">
        <v>47</v>
      </c>
      <c r="C10256" s="16" t="s">
        <v>19</v>
      </c>
      <c r="D10256" s="14" t="str" cm="1">
        <f t="array" ref="D10256">_xlfn.IFS(C10256="Patisserie","Item_10_PAT",C10256="Milk Products","Item_10_MILK",C10256="Butchers","Item_10_BUT",C10256="Beverages","Item_10_BEV",C10256="Food","Item_10_FOOD",C10256="Furniture","Item_10_FUR",C10256="Electric household essentials","Item_10_EHE",C10256="Computers and electric accessories","Item_10_CEA")</f>
        <v>Item_10_MILK</v>
      </c>
      <c r="E10256" s="11">
        <v>32</v>
      </c>
      <c r="F10256" s="12">
        <v>4</v>
      </c>
      <c r="G10256" s="12">
        <v>128</v>
      </c>
      <c r="H10256" s="16" t="s">
        <v>49</v>
      </c>
      <c r="I10256" s="16" t="s">
        <v>16</v>
      </c>
      <c r="J10256" s="17">
        <v>44882</v>
      </c>
      <c r="K10256" s="12" t="b">
        <v>0</v>
      </c>
    </row>
    <row r="10257" spans="1:11" x14ac:dyDescent="0.25">
      <c r="A10257" s="14" t="s">
        <v>11014</v>
      </c>
      <c r="B10257" s="14" t="s">
        <v>12</v>
      </c>
      <c r="C10257" s="14" t="s">
        <v>67</v>
      </c>
      <c r="D10257" s="14" t="str" cm="1">
        <f t="array" ref="D10257">_xlfn.IFS(C10257="Patisserie","Item_10_PAT",C10257="Milk Products","Item_10_MILK",C10257="Butchers","Item_10_BUT",C10257="Beverages","Item_10_BEV",C10257="Food","Item_10_FOOD",C10257="Furniture","Item_10_FUR",C10257="Electric household essentials","Item_10_EHE",C10257="Computers and electric accessories","Item_10_CEA")</f>
        <v>Item_10_EHE</v>
      </c>
      <c r="E10257" s="11">
        <v>29</v>
      </c>
      <c r="F10257" s="11">
        <v>8</v>
      </c>
      <c r="G10257" s="11">
        <v>232</v>
      </c>
      <c r="H10257" s="14" t="s">
        <v>49</v>
      </c>
      <c r="I10257" s="14" t="s">
        <v>39</v>
      </c>
      <c r="J10257" s="15">
        <v>45288</v>
      </c>
      <c r="K10257" s="12" t="str">
        <f>IF(H10257="Digital Wallet","TRUE","FALSE")</f>
        <v>FALSE</v>
      </c>
    </row>
    <row r="10258" spans="1:11" x14ac:dyDescent="0.25">
      <c r="A10258" s="16" t="s">
        <v>11015</v>
      </c>
      <c r="B10258" s="16" t="s">
        <v>31</v>
      </c>
      <c r="C10258" s="16" t="s">
        <v>23</v>
      </c>
      <c r="D10258" s="14" t="str" cm="1">
        <f t="array" ref="D10258">_xlfn.IFS(C10258="Patisserie","Item_10_PAT",C10258="Milk Products","Item_10_MILK",C10258="Butchers","Item_10_BUT",C10258="Beverages","Item_10_BEV",C10258="Food","Item_10_FOOD",C10258="Furniture","Item_10_FUR",C10258="Electric household essentials","Item_10_EHE",C10258="Computers and electric accessories","Item_10_CEA")</f>
        <v>Item_10_BUT</v>
      </c>
      <c r="E10258" s="11">
        <v>30.5</v>
      </c>
      <c r="F10258" s="12">
        <v>2</v>
      </c>
      <c r="G10258" s="12">
        <v>61</v>
      </c>
      <c r="H10258" s="16" t="s">
        <v>49</v>
      </c>
      <c r="I10258" s="16" t="s">
        <v>39</v>
      </c>
      <c r="J10258" s="17">
        <v>44624</v>
      </c>
      <c r="K10258" s="12" t="b">
        <v>0</v>
      </c>
    </row>
    <row r="10259" spans="1:11" x14ac:dyDescent="0.25">
      <c r="A10259" s="14" t="s">
        <v>11016</v>
      </c>
      <c r="B10259" s="14" t="s">
        <v>22</v>
      </c>
      <c r="C10259" s="14" t="s">
        <v>19</v>
      </c>
      <c r="D10259" s="14" t="str" cm="1">
        <f t="array" ref="D10259">_xlfn.IFS(C10259="Patisserie","Item_10_PAT",C10259="Milk Products","Item_10_MILK",C10259="Butchers","Item_10_BUT",C10259="Beverages","Item_10_BEV",C10259="Food","Item_10_FOOD",C10259="Furniture","Item_10_FUR",C10259="Electric household essentials","Item_10_EHE",C10259="Computers and electric accessories","Item_10_CEA")</f>
        <v>Item_10_MILK</v>
      </c>
      <c r="E10259" s="11">
        <v>27.5</v>
      </c>
      <c r="F10259" s="11">
        <v>9</v>
      </c>
      <c r="G10259" s="11">
        <v>247.5</v>
      </c>
      <c r="H10259" s="14" t="s">
        <v>49</v>
      </c>
      <c r="I10259" s="14" t="s">
        <v>16</v>
      </c>
      <c r="J10259" s="15">
        <v>45221</v>
      </c>
      <c r="K10259" s="11" t="b">
        <v>1</v>
      </c>
    </row>
    <row r="10260" spans="1:11" x14ac:dyDescent="0.25">
      <c r="A10260" s="16" t="s">
        <v>11017</v>
      </c>
      <c r="B10260" s="16" t="s">
        <v>169</v>
      </c>
      <c r="C10260" s="16" t="s">
        <v>13</v>
      </c>
      <c r="D10260" s="14" t="str" cm="1">
        <f t="array" ref="D10260">_xlfn.IFS(C10260="Patisserie","Item_10_PAT",C10260="Milk Products","Item_10_MILK",C10260="Butchers","Item_10_BUT",C10260="Beverages","Item_10_BEV",C10260="Food","Item_10_FOOD",C10260="Furniture","Item_10_FUR",C10260="Electric household essentials","Item_10_EHE",C10260="Computers and electric accessories","Item_10_CEA")</f>
        <v>Item_10_PAT</v>
      </c>
      <c r="E10260" s="11">
        <v>18.5</v>
      </c>
      <c r="F10260" s="12">
        <v>5</v>
      </c>
      <c r="G10260" s="12">
        <v>92.5</v>
      </c>
      <c r="H10260" s="16" t="s">
        <v>15</v>
      </c>
      <c r="I10260" s="16" t="s">
        <v>16</v>
      </c>
      <c r="J10260" s="17">
        <v>44936</v>
      </c>
      <c r="K10260" s="12" t="str">
        <f>IF(H10260="Digital Wallet","TRUE","FALSE")</f>
        <v>TRUE</v>
      </c>
    </row>
    <row r="10261" spans="1:11" x14ac:dyDescent="0.25">
      <c r="A10261" s="14" t="s">
        <v>11018</v>
      </c>
      <c r="B10261" s="14" t="s">
        <v>37</v>
      </c>
      <c r="C10261" s="14" t="s">
        <v>28</v>
      </c>
      <c r="D10261" s="14" t="str" cm="1">
        <f t="array" ref="D10261">_xlfn.IFS(C10261="Patisserie","Item_10_PAT",C10261="Milk Products","Item_10_MILK",C10261="Butchers","Item_10_BUT",C10261="Beverages","Item_10_BEV",C10261="Food","Item_10_FOOD",C10261="Furniture","Item_10_FUR",C10261="Electric household essentials","Item_10_EHE",C10261="Computers and electric accessories","Item_10_CEA")</f>
        <v>Item_10_BEV</v>
      </c>
      <c r="E10261" s="11">
        <v>9.5</v>
      </c>
      <c r="F10261" s="11">
        <v>6</v>
      </c>
      <c r="G10261" s="11">
        <v>57</v>
      </c>
      <c r="H10261" s="14" t="s">
        <v>49</v>
      </c>
      <c r="I10261" s="14" t="s">
        <v>16</v>
      </c>
      <c r="J10261" s="15">
        <v>44992</v>
      </c>
      <c r="K10261" s="11" t="b">
        <v>1</v>
      </c>
    </row>
    <row r="10262" spans="1:11" x14ac:dyDescent="0.25">
      <c r="A10262" s="16" t="s">
        <v>11019</v>
      </c>
      <c r="B10262" s="16" t="s">
        <v>78</v>
      </c>
      <c r="C10262" s="16" t="s">
        <v>131</v>
      </c>
      <c r="D10262" s="14" t="str" cm="1">
        <f t="array" ref="D10262">_xlfn.IFS(C10262="Patisserie","Item_10_PAT",C10262="Milk Products","Item_10_MILK",C10262="Butchers","Item_10_BUT",C10262="Beverages","Item_10_BEV",C10262="Food","Item_10_FOOD",C10262="Furniture","Item_10_FUR",C10262="Electric household essentials","Item_10_EHE",C10262="Computers and electric accessories","Item_10_CEA")</f>
        <v>Item_10_CEA</v>
      </c>
      <c r="E10262" s="11">
        <v>29</v>
      </c>
      <c r="F10262" s="12">
        <v>9</v>
      </c>
      <c r="G10262" s="12">
        <v>261</v>
      </c>
      <c r="H10262" s="16" t="s">
        <v>15</v>
      </c>
      <c r="I10262" s="16" t="s">
        <v>39</v>
      </c>
      <c r="J10262" s="17">
        <v>44590</v>
      </c>
      <c r="K10262" s="12" t="b">
        <v>0</v>
      </c>
    </row>
    <row r="10263" spans="1:11" x14ac:dyDescent="0.25">
      <c r="A10263" s="14" t="s">
        <v>11020</v>
      </c>
      <c r="B10263" s="14" t="s">
        <v>41</v>
      </c>
      <c r="C10263" s="14" t="s">
        <v>131</v>
      </c>
      <c r="D10263" s="14" t="str" cm="1">
        <f t="array" ref="D10263">_xlfn.IFS(C10263="Patisserie","Item_10_PAT",C10263="Milk Products","Item_10_MILK",C10263="Butchers","Item_10_BUT",C10263="Beverages","Item_10_BEV",C10263="Food","Item_10_FOOD",C10263="Furniture","Item_10_FUR",C10263="Electric household essentials","Item_10_EHE",C10263="Computers and electric accessories","Item_10_CEA")</f>
        <v>Item_10_CEA</v>
      </c>
      <c r="E10263" s="11">
        <v>14</v>
      </c>
      <c r="F10263" s="11">
        <v>6</v>
      </c>
      <c r="G10263" s="11">
        <v>84</v>
      </c>
      <c r="H10263" s="14" t="s">
        <v>25</v>
      </c>
      <c r="I10263" s="14" t="s">
        <v>39</v>
      </c>
      <c r="J10263" s="15">
        <v>45164</v>
      </c>
      <c r="K10263" s="11" t="b">
        <v>0</v>
      </c>
    </row>
    <row r="10264" spans="1:11" x14ac:dyDescent="0.25">
      <c r="A10264" s="16" t="s">
        <v>11021</v>
      </c>
      <c r="B10264" s="16" t="s">
        <v>31</v>
      </c>
      <c r="C10264" s="16" t="s">
        <v>19</v>
      </c>
      <c r="D10264" s="14" t="str" cm="1">
        <f t="array" ref="D10264">_xlfn.IFS(C10264="Patisserie","Item_10_PAT",C10264="Milk Products","Item_10_MILK",C10264="Butchers","Item_10_BUT",C10264="Beverages","Item_10_BEV",C10264="Food","Item_10_FOOD",C10264="Furniture","Item_10_FUR",C10264="Electric household essentials","Item_10_EHE",C10264="Computers and electric accessories","Item_10_CEA")</f>
        <v>Item_10_MILK</v>
      </c>
      <c r="E10264" s="11">
        <v>23</v>
      </c>
      <c r="F10264" s="12">
        <v>5</v>
      </c>
      <c r="G10264" s="12">
        <v>115</v>
      </c>
      <c r="H10264" s="16" t="s">
        <v>49</v>
      </c>
      <c r="I10264" s="16" t="s">
        <v>16</v>
      </c>
      <c r="J10264" s="17">
        <v>44711</v>
      </c>
      <c r="K10264" s="12" t="b">
        <v>0</v>
      </c>
    </row>
    <row r="10265" spans="1:11" x14ac:dyDescent="0.25">
      <c r="A10265" s="14" t="s">
        <v>11022</v>
      </c>
      <c r="B10265" s="14" t="s">
        <v>56</v>
      </c>
      <c r="C10265" s="14" t="s">
        <v>32</v>
      </c>
      <c r="D10265" s="14" t="str" cm="1">
        <f t="array" ref="D10265">_xlfn.IFS(C10265="Patisserie","Item_10_PAT",C10265="Milk Products","Item_10_MILK",C10265="Butchers","Item_10_BUT",C10265="Beverages","Item_10_BEV",C10265="Food","Item_10_FOOD",C10265="Furniture","Item_10_FUR",C10265="Electric household essentials","Item_10_EHE",C10265="Computers and electric accessories","Item_10_CEA")</f>
        <v>Item_10_FOOD</v>
      </c>
      <c r="E10265" s="11">
        <v>11</v>
      </c>
      <c r="F10265" s="11">
        <v>7</v>
      </c>
      <c r="G10265" s="11">
        <v>77</v>
      </c>
      <c r="H10265" s="14" t="s">
        <v>25</v>
      </c>
      <c r="I10265" s="14" t="s">
        <v>16</v>
      </c>
      <c r="J10265" s="15">
        <v>45577</v>
      </c>
      <c r="K10265" s="11" t="b">
        <v>0</v>
      </c>
    </row>
    <row r="10266" spans="1:11" x14ac:dyDescent="0.25">
      <c r="A10266" s="16" t="s">
        <v>11023</v>
      </c>
      <c r="B10266" s="16" t="s">
        <v>18</v>
      </c>
      <c r="C10266" s="16" t="s">
        <v>67</v>
      </c>
      <c r="D10266" s="14" t="str" cm="1">
        <f t="array" ref="D10266">_xlfn.IFS(C10266="Patisserie","Item_10_PAT",C10266="Milk Products","Item_10_MILK",C10266="Butchers","Item_10_BUT",C10266="Beverages","Item_10_BEV",C10266="Food","Item_10_FOOD",C10266="Furniture","Item_10_FUR",C10266="Electric household essentials","Item_10_EHE",C10266="Computers and electric accessories","Item_10_CEA")</f>
        <v>Item_10_EHE</v>
      </c>
      <c r="E10266" s="11">
        <v>21.5</v>
      </c>
      <c r="F10266" s="12">
        <v>7</v>
      </c>
      <c r="G10266" s="12">
        <v>150.5</v>
      </c>
      <c r="H10266" s="16" t="s">
        <v>25</v>
      </c>
      <c r="I10266" s="16" t="s">
        <v>16</v>
      </c>
      <c r="J10266" s="17">
        <v>45672</v>
      </c>
      <c r="K10266" s="12" t="str">
        <f>IF(H10266="Digital Wallet","TRUE","FALSE")</f>
        <v>FALSE</v>
      </c>
    </row>
    <row r="10267" spans="1:11" x14ac:dyDescent="0.25">
      <c r="A10267" s="14" t="s">
        <v>11026</v>
      </c>
      <c r="B10267" s="14" t="s">
        <v>31</v>
      </c>
      <c r="C10267" s="14" t="s">
        <v>131</v>
      </c>
      <c r="D10267" s="14" t="str" cm="1">
        <f t="array" ref="D10267">_xlfn.IFS(C10267="Patisserie","Item_10_PAT",C10267="Milk Products","Item_10_MILK",C10267="Butchers","Item_10_BUT",C10267="Beverages","Item_10_BEV",C10267="Food","Item_10_FOOD",C10267="Furniture","Item_10_FUR",C10267="Electric household essentials","Item_10_EHE",C10267="Computers and electric accessories","Item_10_CEA")</f>
        <v>Item_10_CEA</v>
      </c>
      <c r="E10267" s="11">
        <v>5</v>
      </c>
      <c r="F10267" s="11">
        <v>10</v>
      </c>
      <c r="G10267" s="11">
        <v>50</v>
      </c>
      <c r="H10267" s="14" t="s">
        <v>49</v>
      </c>
      <c r="I10267" s="14" t="s">
        <v>16</v>
      </c>
      <c r="J10267" s="15">
        <v>45575</v>
      </c>
      <c r="K10267" s="11" t="b">
        <v>0</v>
      </c>
    </row>
    <row r="10268" spans="1:11" x14ac:dyDescent="0.25">
      <c r="A10268" s="16" t="s">
        <v>11027</v>
      </c>
      <c r="B10268" s="16" t="s">
        <v>22</v>
      </c>
      <c r="C10268" s="16" t="s">
        <v>19</v>
      </c>
      <c r="D10268" s="14" t="str" cm="1">
        <f t="array" ref="D10268">_xlfn.IFS(C10268="Patisserie","Item_10_PAT",C10268="Milk Products","Item_10_MILK",C10268="Butchers","Item_10_BUT",C10268="Beverages","Item_10_BEV",C10268="Food","Item_10_FOOD",C10268="Furniture","Item_10_FUR",C10268="Electric household essentials","Item_10_EHE",C10268="Computers and electric accessories","Item_10_CEA")</f>
        <v>Item_10_MILK</v>
      </c>
      <c r="E10268" s="11">
        <v>12.5</v>
      </c>
      <c r="F10268" s="12">
        <v>6</v>
      </c>
      <c r="G10268" s="12">
        <v>75</v>
      </c>
      <c r="H10268" s="16" t="s">
        <v>25</v>
      </c>
      <c r="I10268" s="16" t="s">
        <v>16</v>
      </c>
      <c r="J10268" s="17">
        <v>44789</v>
      </c>
      <c r="K10268" s="12" t="str">
        <f t="shared" ref="K10268:K10270" si="764">IF(H10268="Digital Wallet","TRUE","FALSE")</f>
        <v>FALSE</v>
      </c>
    </row>
    <row r="10269" spans="1:11" x14ac:dyDescent="0.25">
      <c r="A10269" s="14" t="s">
        <v>11028</v>
      </c>
      <c r="B10269" s="14" t="s">
        <v>27</v>
      </c>
      <c r="C10269" s="14" t="s">
        <v>13</v>
      </c>
      <c r="D10269" s="14" t="str" cm="1">
        <f t="array" ref="D10269">_xlfn.IFS(C10269="Patisserie","Item_10_PAT",C10269="Milk Products","Item_10_MILK",C10269="Butchers","Item_10_BUT",C10269="Beverages","Item_10_BEV",C10269="Food","Item_10_FOOD",C10269="Furniture","Item_10_FUR",C10269="Electric household essentials","Item_10_EHE",C10269="Computers and electric accessories","Item_10_CEA")</f>
        <v>Item_10_PAT</v>
      </c>
      <c r="E10269" s="11">
        <v>39.5</v>
      </c>
      <c r="F10269" s="11">
        <v>3</v>
      </c>
      <c r="G10269" s="11">
        <v>118.5</v>
      </c>
      <c r="H10269" s="14" t="s">
        <v>25</v>
      </c>
      <c r="I10269" s="14" t="s">
        <v>39</v>
      </c>
      <c r="J10269" s="15">
        <v>44699</v>
      </c>
      <c r="K10269" s="12" t="str">
        <f t="shared" si="764"/>
        <v>FALSE</v>
      </c>
    </row>
    <row r="10270" spans="1:11" x14ac:dyDescent="0.25">
      <c r="A10270" s="16" t="s">
        <v>11029</v>
      </c>
      <c r="B10270" s="16" t="s">
        <v>56</v>
      </c>
      <c r="C10270" s="16" t="s">
        <v>19</v>
      </c>
      <c r="D10270" s="14" t="str" cm="1">
        <f t="array" ref="D10270">_xlfn.IFS(C10270="Patisserie","Item_10_PAT",C10270="Milk Products","Item_10_MILK",C10270="Butchers","Item_10_BUT",C10270="Beverages","Item_10_BEV",C10270="Food","Item_10_FOOD",C10270="Furniture","Item_10_FUR",C10270="Electric household essentials","Item_10_EHE",C10270="Computers and electric accessories","Item_10_CEA")</f>
        <v>Item_10_MILK</v>
      </c>
      <c r="E10270" s="11">
        <v>29</v>
      </c>
      <c r="F10270" s="12">
        <v>4</v>
      </c>
      <c r="G10270" s="12">
        <v>116</v>
      </c>
      <c r="H10270" s="16" t="s">
        <v>25</v>
      </c>
      <c r="I10270" s="16" t="s">
        <v>16</v>
      </c>
      <c r="J10270" s="17">
        <v>45108</v>
      </c>
      <c r="K10270" s="12" t="str">
        <f t="shared" si="764"/>
        <v>FALSE</v>
      </c>
    </row>
    <row r="10271" spans="1:11" x14ac:dyDescent="0.25">
      <c r="A10271" s="14" t="s">
        <v>11030</v>
      </c>
      <c r="B10271" s="14" t="s">
        <v>64</v>
      </c>
      <c r="C10271" s="14" t="s">
        <v>23</v>
      </c>
      <c r="D10271" s="14" t="str" cm="1">
        <f t="array" ref="D10271">_xlfn.IFS(C10271="Patisserie","Item_10_PAT",C10271="Milk Products","Item_10_MILK",C10271="Butchers","Item_10_BUT",C10271="Beverages","Item_10_BEV",C10271="Food","Item_10_FOOD",C10271="Furniture","Item_10_FUR",C10271="Electric household essentials","Item_10_EHE",C10271="Computers and electric accessories","Item_10_CEA")</f>
        <v>Item_10_BUT</v>
      </c>
      <c r="E10271" s="11">
        <v>38</v>
      </c>
      <c r="F10271" s="11">
        <v>10</v>
      </c>
      <c r="G10271" s="11">
        <v>380</v>
      </c>
      <c r="H10271" s="14" t="s">
        <v>25</v>
      </c>
      <c r="I10271" s="14" t="s">
        <v>16</v>
      </c>
      <c r="J10271" s="15">
        <v>45477</v>
      </c>
      <c r="K10271" s="11" t="b">
        <v>0</v>
      </c>
    </row>
    <row r="10272" spans="1:11" x14ac:dyDescent="0.25">
      <c r="A10272" s="16" t="s">
        <v>11031</v>
      </c>
      <c r="B10272" s="16" t="s">
        <v>85</v>
      </c>
      <c r="C10272" s="16" t="s">
        <v>19</v>
      </c>
      <c r="D10272" s="14" t="str" cm="1">
        <f t="array" ref="D10272">_xlfn.IFS(C10272="Patisserie","Item_10_PAT",C10272="Milk Products","Item_10_MILK",C10272="Butchers","Item_10_BUT",C10272="Beverages","Item_10_BEV",C10272="Food","Item_10_FOOD",C10272="Furniture","Item_10_FUR",C10272="Electric household essentials","Item_10_EHE",C10272="Computers and electric accessories","Item_10_CEA")</f>
        <v>Item_10_MILK</v>
      </c>
      <c r="E10272" s="11">
        <v>11</v>
      </c>
      <c r="F10272" s="12">
        <v>6</v>
      </c>
      <c r="G10272" s="12">
        <v>66</v>
      </c>
      <c r="H10272" s="16" t="s">
        <v>25</v>
      </c>
      <c r="I10272" s="16" t="s">
        <v>16</v>
      </c>
      <c r="J10272" s="17">
        <v>45607</v>
      </c>
      <c r="K10272" s="12" t="str">
        <f>IF(H10272="Digital Wallet","TRUE","FALSE")</f>
        <v>FALSE</v>
      </c>
    </row>
    <row r="10273" spans="1:11" x14ac:dyDescent="0.25">
      <c r="A10273" s="14" t="s">
        <v>11032</v>
      </c>
      <c r="B10273" s="14" t="s">
        <v>18</v>
      </c>
      <c r="C10273" s="14" t="s">
        <v>42</v>
      </c>
      <c r="D10273" s="14" t="str" cm="1">
        <f t="array" ref="D10273">_xlfn.IFS(C10273="Patisserie","Item_10_PAT",C10273="Milk Products","Item_10_MILK",C10273="Butchers","Item_10_BUT",C10273="Beverages","Item_10_BEV",C10273="Food","Item_10_FOOD",C10273="Furniture","Item_10_FUR",C10273="Electric household essentials","Item_10_EHE",C10273="Computers and electric accessories","Item_10_CEA")</f>
        <v>Item_10_FUR</v>
      </c>
      <c r="E10273" s="11">
        <v>5</v>
      </c>
      <c r="F10273" s="11">
        <v>4</v>
      </c>
      <c r="G10273" s="11">
        <v>20</v>
      </c>
      <c r="H10273" s="14" t="s">
        <v>25</v>
      </c>
      <c r="I10273" s="14" t="s">
        <v>16</v>
      </c>
      <c r="J10273" s="15">
        <v>45235</v>
      </c>
      <c r="K10273" s="11" t="b">
        <v>0</v>
      </c>
    </row>
    <row r="10274" spans="1:11" x14ac:dyDescent="0.25">
      <c r="A10274" s="16" t="s">
        <v>11033</v>
      </c>
      <c r="B10274" s="16" t="s">
        <v>78</v>
      </c>
      <c r="C10274" s="16" t="s">
        <v>19</v>
      </c>
      <c r="D10274" s="14" t="str" cm="1">
        <f t="array" ref="D10274">_xlfn.IFS(C10274="Patisserie","Item_10_PAT",C10274="Milk Products","Item_10_MILK",C10274="Butchers","Item_10_BUT",C10274="Beverages","Item_10_BEV",C10274="Food","Item_10_FOOD",C10274="Furniture","Item_10_FUR",C10274="Electric household essentials","Item_10_EHE",C10274="Computers and electric accessories","Item_10_CEA")</f>
        <v>Item_10_MILK</v>
      </c>
      <c r="E10274" s="11">
        <f>G10274/F10274</f>
        <v>20</v>
      </c>
      <c r="F10274" s="12">
        <v>1</v>
      </c>
      <c r="G10274" s="12">
        <v>20</v>
      </c>
      <c r="H10274" s="16" t="s">
        <v>49</v>
      </c>
      <c r="I10274" s="16" t="s">
        <v>16</v>
      </c>
      <c r="J10274" s="17">
        <v>45072</v>
      </c>
      <c r="K10274" s="12" t="str">
        <f>IF(H10274="Digital Wallet","TRUE","FALSE")</f>
        <v>FALSE</v>
      </c>
    </row>
    <row r="10275" spans="1:11" x14ac:dyDescent="0.25">
      <c r="A10275" s="14" t="s">
        <v>11034</v>
      </c>
      <c r="B10275" s="14" t="s">
        <v>70</v>
      </c>
      <c r="C10275" s="14" t="s">
        <v>19</v>
      </c>
      <c r="D10275" s="14" t="str" cm="1">
        <f t="array" ref="D10275">_xlfn.IFS(C10275="Patisserie","Item_10_PAT",C10275="Milk Products","Item_10_MILK",C10275="Butchers","Item_10_BUT",C10275="Beverages","Item_10_BEV",C10275="Food","Item_10_FOOD",C10275="Furniture","Item_10_FUR",C10275="Electric household essentials","Item_10_EHE",C10275="Computers and electric accessories","Item_10_CEA")</f>
        <v>Item_10_MILK</v>
      </c>
      <c r="E10275" s="11">
        <v>32</v>
      </c>
      <c r="F10275" s="11">
        <v>9</v>
      </c>
      <c r="G10275" s="11">
        <v>288</v>
      </c>
      <c r="H10275" s="14" t="s">
        <v>49</v>
      </c>
      <c r="I10275" s="14" t="s">
        <v>39</v>
      </c>
      <c r="J10275" s="15">
        <v>44744</v>
      </c>
      <c r="K10275" s="11" t="b">
        <v>1</v>
      </c>
    </row>
    <row r="10276" spans="1:11" x14ac:dyDescent="0.25">
      <c r="A10276" s="16" t="s">
        <v>11035</v>
      </c>
      <c r="B10276" s="16" t="s">
        <v>47</v>
      </c>
      <c r="C10276" s="16" t="s">
        <v>32</v>
      </c>
      <c r="D10276" s="14" t="str" cm="1">
        <f t="array" ref="D10276">_xlfn.IFS(C10276="Patisserie","Item_10_PAT",C10276="Milk Products","Item_10_MILK",C10276="Butchers","Item_10_BUT",C10276="Beverages","Item_10_BEV",C10276="Food","Item_10_FOOD",C10276="Furniture","Item_10_FUR",C10276="Electric household essentials","Item_10_EHE",C10276="Computers and electric accessories","Item_10_CEA")</f>
        <v>Item_10_FOOD</v>
      </c>
      <c r="E10276" s="11">
        <v>17</v>
      </c>
      <c r="F10276" s="12">
        <v>9</v>
      </c>
      <c r="G10276" s="12">
        <v>153</v>
      </c>
      <c r="H10276" s="16" t="s">
        <v>49</v>
      </c>
      <c r="I10276" s="16" t="s">
        <v>16</v>
      </c>
      <c r="J10276" s="17">
        <v>45178</v>
      </c>
      <c r="K10276" s="12" t="str">
        <f t="shared" ref="K10276:K10277" si="765">IF(H10276="Digital Wallet","TRUE","FALSE")</f>
        <v>FALSE</v>
      </c>
    </row>
    <row r="10277" spans="1:11" x14ac:dyDescent="0.25">
      <c r="A10277" s="14" t="s">
        <v>11036</v>
      </c>
      <c r="B10277" s="14" t="s">
        <v>18</v>
      </c>
      <c r="C10277" s="14" t="s">
        <v>19</v>
      </c>
      <c r="D10277" s="14" t="str" cm="1">
        <f t="array" ref="D10277">_xlfn.IFS(C10277="Patisserie","Item_10_PAT",C10277="Milk Products","Item_10_MILK",C10277="Butchers","Item_10_BUT",C10277="Beverages","Item_10_BEV",C10277="Food","Item_10_FOOD",C10277="Furniture","Item_10_FUR",C10277="Electric household essentials","Item_10_EHE",C10277="Computers and electric accessories","Item_10_CEA")</f>
        <v>Item_10_MILK</v>
      </c>
      <c r="E10277" s="11">
        <v>14</v>
      </c>
      <c r="F10277" s="11">
        <v>2</v>
      </c>
      <c r="G10277" s="11">
        <v>28</v>
      </c>
      <c r="H10277" s="14" t="s">
        <v>49</v>
      </c>
      <c r="I10277" s="14" t="s">
        <v>16</v>
      </c>
      <c r="J10277" s="15">
        <v>44741</v>
      </c>
      <c r="K10277" s="12" t="str">
        <f t="shared" si="765"/>
        <v>FALSE</v>
      </c>
    </row>
    <row r="10278" spans="1:11" x14ac:dyDescent="0.25">
      <c r="A10278" s="16" t="s">
        <v>11037</v>
      </c>
      <c r="B10278" s="16" t="s">
        <v>114</v>
      </c>
      <c r="C10278" s="16" t="s">
        <v>67</v>
      </c>
      <c r="D10278" s="14" t="str" cm="1">
        <f t="array" ref="D10278">_xlfn.IFS(C10278="Patisserie","Item_10_PAT",C10278="Milk Products","Item_10_MILK",C10278="Butchers","Item_10_BUT",C10278="Beverages","Item_10_BEV",C10278="Food","Item_10_FOOD",C10278="Furniture","Item_10_FUR",C10278="Electric household essentials","Item_10_EHE",C10278="Computers and electric accessories","Item_10_CEA")</f>
        <v>Item_10_EHE</v>
      </c>
      <c r="E10278" s="11">
        <v>29</v>
      </c>
      <c r="F10278" s="12">
        <v>9</v>
      </c>
      <c r="G10278" s="12">
        <v>261</v>
      </c>
      <c r="H10278" s="16" t="s">
        <v>15</v>
      </c>
      <c r="I10278" s="16" t="s">
        <v>16</v>
      </c>
      <c r="J10278" s="17">
        <v>45262</v>
      </c>
      <c r="K10278" s="12" t="b">
        <v>0</v>
      </c>
    </row>
    <row r="10279" spans="1:11" x14ac:dyDescent="0.25">
      <c r="A10279" s="14" t="s">
        <v>11038</v>
      </c>
      <c r="B10279" s="14" t="s">
        <v>114</v>
      </c>
      <c r="C10279" s="14" t="s">
        <v>13</v>
      </c>
      <c r="D10279" s="14" t="str" cm="1">
        <f t="array" ref="D10279">_xlfn.IFS(C10279="Patisserie","Item_10_PAT",C10279="Milk Products","Item_10_MILK",C10279="Butchers","Item_10_BUT",C10279="Beverages","Item_10_BEV",C10279="Food","Item_10_FOOD",C10279="Furniture","Item_10_FUR",C10279="Electric household essentials","Item_10_EHE",C10279="Computers and electric accessories","Item_10_CEA")</f>
        <v>Item_10_PAT</v>
      </c>
      <c r="E10279" s="11">
        <v>15.5</v>
      </c>
      <c r="F10279" s="11">
        <v>2</v>
      </c>
      <c r="G10279" s="11">
        <v>31</v>
      </c>
      <c r="H10279" s="14" t="s">
        <v>25</v>
      </c>
      <c r="I10279" s="14" t="s">
        <v>39</v>
      </c>
      <c r="J10279" s="15">
        <v>45248</v>
      </c>
      <c r="K10279" s="11" t="b">
        <v>0</v>
      </c>
    </row>
    <row r="10280" spans="1:11" x14ac:dyDescent="0.25">
      <c r="A10280" s="16" t="s">
        <v>11039</v>
      </c>
      <c r="B10280" s="16" t="s">
        <v>31</v>
      </c>
      <c r="C10280" s="16" t="s">
        <v>19</v>
      </c>
      <c r="D10280" s="14" t="str" cm="1">
        <f t="array" ref="D10280">_xlfn.IFS(C10280="Patisserie","Item_10_PAT",C10280="Milk Products","Item_10_MILK",C10280="Butchers","Item_10_BUT",C10280="Beverages","Item_10_BEV",C10280="Food","Item_10_FOOD",C10280="Furniture","Item_10_FUR",C10280="Electric household essentials","Item_10_EHE",C10280="Computers and electric accessories","Item_10_CEA")</f>
        <v>Item_10_MILK</v>
      </c>
      <c r="E10280" s="11">
        <v>9.5</v>
      </c>
      <c r="F10280" s="12">
        <v>3</v>
      </c>
      <c r="G10280" s="12">
        <v>28.5</v>
      </c>
      <c r="H10280" s="16" t="s">
        <v>25</v>
      </c>
      <c r="I10280" s="16" t="s">
        <v>16</v>
      </c>
      <c r="J10280" s="17">
        <v>45254</v>
      </c>
      <c r="K10280" s="12" t="b">
        <v>0</v>
      </c>
    </row>
    <row r="10281" spans="1:11" x14ac:dyDescent="0.25">
      <c r="A10281" s="14" t="s">
        <v>11040</v>
      </c>
      <c r="B10281" s="14" t="s">
        <v>78</v>
      </c>
      <c r="C10281" s="14" t="s">
        <v>28</v>
      </c>
      <c r="D10281" s="14" t="str" cm="1">
        <f t="array" ref="D10281">_xlfn.IFS(C10281="Patisserie","Item_10_PAT",C10281="Milk Products","Item_10_MILK",C10281="Butchers","Item_10_BUT",C10281="Beverages","Item_10_BEV",C10281="Food","Item_10_FOOD",C10281="Furniture","Item_10_FUR",C10281="Electric household essentials","Item_10_EHE",C10281="Computers and electric accessories","Item_10_CEA")</f>
        <v>Item_10_BEV</v>
      </c>
      <c r="E10281" s="11">
        <v>24.5</v>
      </c>
      <c r="F10281" s="11">
        <v>10</v>
      </c>
      <c r="G10281" s="11">
        <v>245</v>
      </c>
      <c r="H10281" s="14" t="s">
        <v>25</v>
      </c>
      <c r="I10281" s="14" t="s">
        <v>16</v>
      </c>
      <c r="J10281" s="15">
        <v>45466</v>
      </c>
      <c r="K10281" s="12" t="str">
        <f t="shared" ref="K10281:K10282" si="766">IF(H10281="Digital Wallet","TRUE","FALSE")</f>
        <v>FALSE</v>
      </c>
    </row>
    <row r="10282" spans="1:11" x14ac:dyDescent="0.25">
      <c r="A10282" s="16" t="s">
        <v>11041</v>
      </c>
      <c r="B10282" s="16" t="s">
        <v>66</v>
      </c>
      <c r="C10282" s="16" t="s">
        <v>67</v>
      </c>
      <c r="D10282" s="14" t="str" cm="1">
        <f t="array" ref="D10282">_xlfn.IFS(C10282="Patisserie","Item_10_PAT",C10282="Milk Products","Item_10_MILK",C10282="Butchers","Item_10_BUT",C10282="Beverages","Item_10_BEV",C10282="Food","Item_10_FOOD",C10282="Furniture","Item_10_FUR",C10282="Electric household essentials","Item_10_EHE",C10282="Computers and electric accessories","Item_10_CEA")</f>
        <v>Item_10_EHE</v>
      </c>
      <c r="E10282" s="11">
        <v>41</v>
      </c>
      <c r="F10282" s="12">
        <v>9</v>
      </c>
      <c r="G10282" s="12">
        <v>369</v>
      </c>
      <c r="H10282" s="16" t="s">
        <v>15</v>
      </c>
      <c r="I10282" s="16" t="s">
        <v>16</v>
      </c>
      <c r="J10282" s="17">
        <v>45309</v>
      </c>
      <c r="K10282" s="12" t="str">
        <f t="shared" si="766"/>
        <v>TRUE</v>
      </c>
    </row>
    <row r="10283" spans="1:11" x14ac:dyDescent="0.25">
      <c r="A10283" s="16" t="s">
        <v>11043</v>
      </c>
      <c r="B10283" s="16" t="s">
        <v>85</v>
      </c>
      <c r="C10283" s="16" t="s">
        <v>13</v>
      </c>
      <c r="D10283" s="14" t="str" cm="1">
        <f t="array" ref="D10283">_xlfn.IFS(C10283="Patisserie","Item_10_PAT",C10283="Milk Products","Item_10_MILK",C10283="Butchers","Item_10_BUT",C10283="Beverages","Item_10_BEV",C10283="Food","Item_10_FOOD",C10283="Furniture","Item_10_FUR",C10283="Electric household essentials","Item_10_EHE",C10283="Computers and electric accessories","Item_10_CEA")</f>
        <v>Item_10_PAT</v>
      </c>
      <c r="E10283" s="11">
        <v>12.5</v>
      </c>
      <c r="F10283" s="12">
        <v>2</v>
      </c>
      <c r="G10283" s="12">
        <v>25</v>
      </c>
      <c r="H10283" s="16" t="s">
        <v>25</v>
      </c>
      <c r="I10283" s="16" t="s">
        <v>16</v>
      </c>
      <c r="J10283" s="17">
        <v>45092</v>
      </c>
      <c r="K10283" s="12" t="b">
        <v>1</v>
      </c>
    </row>
    <row r="10284" spans="1:11" x14ac:dyDescent="0.25">
      <c r="A10284" s="14" t="s">
        <v>11044</v>
      </c>
      <c r="B10284" s="14" t="s">
        <v>169</v>
      </c>
      <c r="C10284" s="14" t="s">
        <v>42</v>
      </c>
      <c r="D10284" s="14" t="str" cm="1">
        <f t="array" ref="D10284">_xlfn.IFS(C10284="Patisserie","Item_10_PAT",C10284="Milk Products","Item_10_MILK",C10284="Butchers","Item_10_BUT",C10284="Beverages","Item_10_BEV",C10284="Food","Item_10_FOOD",C10284="Furniture","Item_10_FUR",C10284="Electric household essentials","Item_10_EHE",C10284="Computers and electric accessories","Item_10_CEA")</f>
        <v>Item_10_FUR</v>
      </c>
      <c r="E10284" s="11">
        <v>12.5</v>
      </c>
      <c r="F10284" s="11">
        <v>7</v>
      </c>
      <c r="G10284" s="11">
        <v>87.5</v>
      </c>
      <c r="H10284" s="14" t="s">
        <v>49</v>
      </c>
      <c r="I10284" s="14" t="s">
        <v>16</v>
      </c>
      <c r="J10284" s="15">
        <v>44885</v>
      </c>
      <c r="K10284" s="12" t="str">
        <f>IF(H10284="Digital Wallet","TRUE","FALSE")</f>
        <v>FALSE</v>
      </c>
    </row>
    <row r="10285" spans="1:11" x14ac:dyDescent="0.25">
      <c r="A10285" s="16" t="s">
        <v>11045</v>
      </c>
      <c r="B10285" s="16" t="s">
        <v>27</v>
      </c>
      <c r="C10285" s="16" t="s">
        <v>42</v>
      </c>
      <c r="D10285" s="14" t="str" cm="1">
        <f t="array" ref="D10285">_xlfn.IFS(C10285="Patisserie","Item_10_PAT",C10285="Milk Products","Item_10_MILK",C10285="Butchers","Item_10_BUT",C10285="Beverages","Item_10_BEV",C10285="Food","Item_10_FOOD",C10285="Furniture","Item_10_FUR",C10285="Electric household essentials","Item_10_EHE",C10285="Computers and electric accessories","Item_10_CEA")</f>
        <v>Item_10_FUR</v>
      </c>
      <c r="E10285" s="11">
        <v>41</v>
      </c>
      <c r="F10285" s="12">
        <v>2</v>
      </c>
      <c r="G10285" s="12">
        <v>82</v>
      </c>
      <c r="H10285" s="16" t="s">
        <v>15</v>
      </c>
      <c r="I10285" s="16" t="s">
        <v>16</v>
      </c>
      <c r="J10285" s="17">
        <v>44838</v>
      </c>
      <c r="K10285" s="12" t="b">
        <v>0</v>
      </c>
    </row>
    <row r="10286" spans="1:11" x14ac:dyDescent="0.25">
      <c r="A10286" s="16" t="s">
        <v>11047</v>
      </c>
      <c r="B10286" s="16" t="s">
        <v>169</v>
      </c>
      <c r="C10286" s="16" t="s">
        <v>42</v>
      </c>
      <c r="D10286" s="14" t="str" cm="1">
        <f t="array" ref="D10286">_xlfn.IFS(C10286="Patisserie","Item_10_PAT",C10286="Milk Products","Item_10_MILK",C10286="Butchers","Item_10_BUT",C10286="Beverages","Item_10_BEV",C10286="Food","Item_10_FOOD",C10286="Furniture","Item_10_FUR",C10286="Electric household essentials","Item_10_EHE",C10286="Computers and electric accessories","Item_10_CEA")</f>
        <v>Item_10_FUR</v>
      </c>
      <c r="E10286" s="11">
        <v>33.5</v>
      </c>
      <c r="F10286" s="12">
        <v>6</v>
      </c>
      <c r="G10286" s="12">
        <v>201</v>
      </c>
      <c r="H10286" s="16" t="s">
        <v>49</v>
      </c>
      <c r="I10286" s="16" t="s">
        <v>16</v>
      </c>
      <c r="J10286" s="17">
        <v>44760</v>
      </c>
      <c r="K10286" s="12" t="str">
        <f>IF(H10286="Digital Wallet","TRUE","FALSE")</f>
        <v>FALSE</v>
      </c>
    </row>
    <row r="10287" spans="1:11" x14ac:dyDescent="0.25">
      <c r="A10287" s="14" t="s">
        <v>11048</v>
      </c>
      <c r="B10287" s="14" t="s">
        <v>27</v>
      </c>
      <c r="C10287" s="14" t="s">
        <v>23</v>
      </c>
      <c r="D10287" s="14" t="str" cm="1">
        <f t="array" ref="D10287">_xlfn.IFS(C10287="Patisserie","Item_10_PAT",C10287="Milk Products","Item_10_MILK",C10287="Butchers","Item_10_BUT",C10287="Beverages","Item_10_BEV",C10287="Food","Item_10_FOOD",C10287="Furniture","Item_10_FUR",C10287="Electric household essentials","Item_10_EHE",C10287="Computers and electric accessories","Item_10_CEA")</f>
        <v>Item_10_BUT</v>
      </c>
      <c r="E10287" s="11">
        <v>32</v>
      </c>
      <c r="F10287" s="11">
        <v>5</v>
      </c>
      <c r="G10287" s="11">
        <v>160</v>
      </c>
      <c r="H10287" s="14" t="s">
        <v>15</v>
      </c>
      <c r="I10287" s="14" t="s">
        <v>16</v>
      </c>
      <c r="J10287" s="15">
        <v>45074</v>
      </c>
      <c r="K10287" s="11" t="b">
        <v>0</v>
      </c>
    </row>
    <row r="10288" spans="1:11" x14ac:dyDescent="0.25">
      <c r="A10288" s="14" t="s">
        <v>11050</v>
      </c>
      <c r="B10288" s="14" t="s">
        <v>101</v>
      </c>
      <c r="C10288" s="14" t="s">
        <v>131</v>
      </c>
      <c r="D10288" s="14" t="str" cm="1">
        <f t="array" ref="D10288">_xlfn.IFS(C10288="Patisserie","Item_10_PAT",C10288="Milk Products","Item_10_MILK",C10288="Butchers","Item_10_BUT",C10288="Beverages","Item_10_BEV",C10288="Food","Item_10_FOOD",C10288="Furniture","Item_10_FUR",C10288="Electric household essentials","Item_10_EHE",C10288="Computers and electric accessories","Item_10_CEA")</f>
        <v>Item_10_CEA</v>
      </c>
      <c r="E10288" s="11">
        <v>17</v>
      </c>
      <c r="F10288" s="11">
        <v>9</v>
      </c>
      <c r="G10288" s="11">
        <v>153</v>
      </c>
      <c r="H10288" s="14" t="s">
        <v>15</v>
      </c>
      <c r="I10288" s="14" t="s">
        <v>16</v>
      </c>
      <c r="J10288" s="15">
        <v>44922</v>
      </c>
      <c r="K10288" s="12" t="str">
        <f t="shared" ref="K10288:K10289" si="767">IF(H10288="Digital Wallet","TRUE","FALSE")</f>
        <v>TRUE</v>
      </c>
    </row>
    <row r="10289" spans="1:11" x14ac:dyDescent="0.25">
      <c r="A10289" s="16" t="s">
        <v>11051</v>
      </c>
      <c r="B10289" s="16" t="s">
        <v>31</v>
      </c>
      <c r="C10289" s="16" t="s">
        <v>67</v>
      </c>
      <c r="D10289" s="14" t="str" cm="1">
        <f t="array" ref="D10289">_xlfn.IFS(C10289="Patisserie","Item_10_PAT",C10289="Milk Products","Item_10_MILK",C10289="Butchers","Item_10_BUT",C10289="Beverages","Item_10_BEV",C10289="Food","Item_10_FOOD",C10289="Furniture","Item_10_FUR",C10289="Electric household essentials","Item_10_EHE",C10289="Computers and electric accessories","Item_10_CEA")</f>
        <v>Item_10_EHE</v>
      </c>
      <c r="E10289" s="11">
        <v>17</v>
      </c>
      <c r="F10289" s="12">
        <v>7</v>
      </c>
      <c r="G10289" s="12">
        <v>119</v>
      </c>
      <c r="H10289" s="16" t="s">
        <v>25</v>
      </c>
      <c r="I10289" s="16" t="s">
        <v>16</v>
      </c>
      <c r="J10289" s="17">
        <v>45483</v>
      </c>
      <c r="K10289" s="12" t="str">
        <f t="shared" si="767"/>
        <v>FALSE</v>
      </c>
    </row>
    <row r="10290" spans="1:11" x14ac:dyDescent="0.25">
      <c r="A10290" s="14" t="s">
        <v>11052</v>
      </c>
      <c r="B10290" s="14" t="s">
        <v>22</v>
      </c>
      <c r="C10290" s="14" t="s">
        <v>67</v>
      </c>
      <c r="D10290" s="14" t="str" cm="1">
        <f t="array" ref="D10290">_xlfn.IFS(C10290="Patisserie","Item_10_PAT",C10290="Milk Products","Item_10_MILK",C10290="Butchers","Item_10_BUT",C10290="Beverages","Item_10_BEV",C10290="Food","Item_10_FOOD",C10290="Furniture","Item_10_FUR",C10290="Electric household essentials","Item_10_EHE",C10290="Computers and electric accessories","Item_10_CEA")</f>
        <v>Item_10_EHE</v>
      </c>
      <c r="E10290" s="11">
        <v>21.5</v>
      </c>
      <c r="F10290" s="11">
        <v>7</v>
      </c>
      <c r="G10290" s="11">
        <v>150.5</v>
      </c>
      <c r="H10290" s="14" t="s">
        <v>15</v>
      </c>
      <c r="I10290" s="14" t="s">
        <v>39</v>
      </c>
      <c r="J10290" s="15">
        <v>44823</v>
      </c>
      <c r="K10290" s="11" t="b">
        <v>0</v>
      </c>
    </row>
    <row r="10291" spans="1:11" x14ac:dyDescent="0.25">
      <c r="A10291" s="16" t="s">
        <v>11053</v>
      </c>
      <c r="B10291" s="16" t="s">
        <v>101</v>
      </c>
      <c r="C10291" s="16" t="s">
        <v>19</v>
      </c>
      <c r="D10291" s="14" t="str" cm="1">
        <f t="array" ref="D10291">_xlfn.IFS(C10291="Patisserie","Item_10_PAT",C10291="Milk Products","Item_10_MILK",C10291="Butchers","Item_10_BUT",C10291="Beverages","Item_10_BEV",C10291="Food","Item_10_FOOD",C10291="Furniture","Item_10_FUR",C10291="Electric household essentials","Item_10_EHE",C10291="Computers and electric accessories","Item_10_CEA")</f>
        <v>Item_10_MILK</v>
      </c>
      <c r="E10291" s="11">
        <v>14</v>
      </c>
      <c r="F10291" s="12">
        <v>7</v>
      </c>
      <c r="G10291" s="12">
        <v>98</v>
      </c>
      <c r="H10291" s="16" t="s">
        <v>25</v>
      </c>
      <c r="I10291" s="16" t="s">
        <v>39</v>
      </c>
      <c r="J10291" s="17">
        <v>44565</v>
      </c>
      <c r="K10291" s="12" t="b">
        <v>0</v>
      </c>
    </row>
    <row r="10292" spans="1:11" x14ac:dyDescent="0.25">
      <c r="A10292" s="14" t="s">
        <v>11054</v>
      </c>
      <c r="B10292" s="14" t="s">
        <v>75</v>
      </c>
      <c r="C10292" s="14" t="s">
        <v>42</v>
      </c>
      <c r="D10292" s="14" t="str" cm="1">
        <f t="array" ref="D10292">_xlfn.IFS(C10292="Patisserie","Item_10_PAT",C10292="Milk Products","Item_10_MILK",C10292="Butchers","Item_10_BUT",C10292="Beverages","Item_10_BEV",C10292="Food","Item_10_FOOD",C10292="Furniture","Item_10_FUR",C10292="Electric household essentials","Item_10_EHE",C10292="Computers and electric accessories","Item_10_CEA")</f>
        <v>Item_10_FUR</v>
      </c>
      <c r="E10292" s="11">
        <v>12.5</v>
      </c>
      <c r="F10292" s="11">
        <v>1</v>
      </c>
      <c r="G10292" s="11">
        <v>12.5</v>
      </c>
      <c r="H10292" s="14" t="s">
        <v>15</v>
      </c>
      <c r="I10292" s="14" t="s">
        <v>16</v>
      </c>
      <c r="J10292" s="15">
        <v>45531</v>
      </c>
      <c r="K10292" s="12" t="str">
        <f t="shared" ref="K10292:K10293" si="768">IF(H10292="Digital Wallet","TRUE","FALSE")</f>
        <v>TRUE</v>
      </c>
    </row>
    <row r="10293" spans="1:11" x14ac:dyDescent="0.25">
      <c r="A10293" s="16" t="s">
        <v>11055</v>
      </c>
      <c r="B10293" s="16" t="s">
        <v>66</v>
      </c>
      <c r="C10293" s="16" t="s">
        <v>32</v>
      </c>
      <c r="D10293" s="14" t="str" cm="1">
        <f t="array" ref="D10293">_xlfn.IFS(C10293="Patisserie","Item_10_PAT",C10293="Milk Products","Item_10_MILK",C10293="Butchers","Item_10_BUT",C10293="Beverages","Item_10_BEV",C10293="Food","Item_10_FOOD",C10293="Furniture","Item_10_FUR",C10293="Electric household essentials","Item_10_EHE",C10293="Computers and electric accessories","Item_10_CEA")</f>
        <v>Item_10_FOOD</v>
      </c>
      <c r="E10293" s="11">
        <v>35</v>
      </c>
      <c r="F10293" s="12">
        <v>9</v>
      </c>
      <c r="G10293" s="12">
        <v>315</v>
      </c>
      <c r="H10293" s="16" t="s">
        <v>15</v>
      </c>
      <c r="I10293" s="16" t="s">
        <v>39</v>
      </c>
      <c r="J10293" s="17">
        <v>45249</v>
      </c>
      <c r="K10293" s="12" t="str">
        <f t="shared" si="768"/>
        <v>TRUE</v>
      </c>
    </row>
    <row r="10294" spans="1:11" x14ac:dyDescent="0.25">
      <c r="A10294" s="14" t="s">
        <v>11056</v>
      </c>
      <c r="B10294" s="14" t="s">
        <v>75</v>
      </c>
      <c r="C10294" s="14" t="s">
        <v>23</v>
      </c>
      <c r="D10294" s="14" t="str" cm="1">
        <f t="array" ref="D10294">_xlfn.IFS(C10294="Patisserie","Item_10_PAT",C10294="Milk Products","Item_10_MILK",C10294="Butchers","Item_10_BUT",C10294="Beverages","Item_10_BEV",C10294="Food","Item_10_FOOD",C10294="Furniture","Item_10_FUR",C10294="Electric household essentials","Item_10_EHE",C10294="Computers and electric accessories","Item_10_CEA")</f>
        <v>Item_10_BUT</v>
      </c>
      <c r="E10294" s="11">
        <v>23</v>
      </c>
      <c r="F10294" s="11">
        <v>9</v>
      </c>
      <c r="G10294" s="11">
        <v>207</v>
      </c>
      <c r="H10294" s="14" t="s">
        <v>49</v>
      </c>
      <c r="I10294" s="14" t="s">
        <v>39</v>
      </c>
      <c r="J10294" s="15">
        <v>44782</v>
      </c>
      <c r="K10294" s="11" t="b">
        <v>1</v>
      </c>
    </row>
    <row r="10295" spans="1:11" x14ac:dyDescent="0.25">
      <c r="A10295" s="14" t="s">
        <v>11058</v>
      </c>
      <c r="B10295" s="14" t="s">
        <v>70</v>
      </c>
      <c r="C10295" s="14" t="s">
        <v>32</v>
      </c>
      <c r="D10295" s="14" t="str" cm="1">
        <f t="array" ref="D10295">_xlfn.IFS(C10295="Patisserie","Item_10_PAT",C10295="Milk Products","Item_10_MILK",C10295="Butchers","Item_10_BUT",C10295="Beverages","Item_10_BEV",C10295="Food","Item_10_FOOD",C10295="Furniture","Item_10_FUR",C10295="Electric household essentials","Item_10_EHE",C10295="Computers and electric accessories","Item_10_CEA")</f>
        <v>Item_10_FOOD</v>
      </c>
      <c r="E10295" s="11">
        <v>20</v>
      </c>
      <c r="F10295" s="11">
        <v>6</v>
      </c>
      <c r="G10295" s="11">
        <v>120</v>
      </c>
      <c r="H10295" s="14" t="s">
        <v>15</v>
      </c>
      <c r="I10295" s="14" t="s">
        <v>16</v>
      </c>
      <c r="J10295" s="15">
        <v>45638</v>
      </c>
      <c r="K10295" s="11" t="b">
        <v>1</v>
      </c>
    </row>
    <row r="10296" spans="1:11" x14ac:dyDescent="0.25">
      <c r="A10296" s="16" t="s">
        <v>11059</v>
      </c>
      <c r="B10296" s="16" t="s">
        <v>22</v>
      </c>
      <c r="C10296" s="16" t="s">
        <v>67</v>
      </c>
      <c r="D10296" s="14" t="str" cm="1">
        <f t="array" ref="D10296">_xlfn.IFS(C10296="Patisserie","Item_10_PAT",C10296="Milk Products","Item_10_MILK",C10296="Butchers","Item_10_BUT",C10296="Beverages","Item_10_BEV",C10296="Food","Item_10_FOOD",C10296="Furniture","Item_10_FUR",C10296="Electric household essentials","Item_10_EHE",C10296="Computers and electric accessories","Item_10_CEA")</f>
        <v>Item_10_EHE</v>
      </c>
      <c r="E10296" s="11">
        <v>32</v>
      </c>
      <c r="F10296" s="12">
        <v>3</v>
      </c>
      <c r="G10296" s="12">
        <v>96</v>
      </c>
      <c r="H10296" s="16" t="s">
        <v>15</v>
      </c>
      <c r="I10296" s="16" t="s">
        <v>39</v>
      </c>
      <c r="J10296" s="17">
        <v>45267</v>
      </c>
      <c r="K10296" s="12" t="b">
        <v>1</v>
      </c>
    </row>
    <row r="10297" spans="1:11" x14ac:dyDescent="0.25">
      <c r="A10297" s="14" t="s">
        <v>11060</v>
      </c>
      <c r="B10297" s="14" t="s">
        <v>47</v>
      </c>
      <c r="C10297" s="14" t="s">
        <v>131</v>
      </c>
      <c r="D10297" s="14" t="str" cm="1">
        <f t="array" ref="D10297">_xlfn.IFS(C10297="Patisserie","Item_10_PAT",C10297="Milk Products","Item_10_MILK",C10297="Butchers","Item_10_BUT",C10297="Beverages","Item_10_BEV",C10297="Food","Item_10_FOOD",C10297="Furniture","Item_10_FUR",C10297="Electric household essentials","Item_10_EHE",C10297="Computers and electric accessories","Item_10_CEA")</f>
        <v>Item_10_CEA</v>
      </c>
      <c r="E10297" s="11">
        <v>32</v>
      </c>
      <c r="F10297" s="11">
        <v>2</v>
      </c>
      <c r="G10297" s="11">
        <v>64</v>
      </c>
      <c r="H10297" s="14" t="s">
        <v>49</v>
      </c>
      <c r="I10297" s="14" t="s">
        <v>16</v>
      </c>
      <c r="J10297" s="15">
        <v>45544</v>
      </c>
      <c r="K10297" s="11" t="b">
        <v>1</v>
      </c>
    </row>
    <row r="10298" spans="1:11" x14ac:dyDescent="0.25">
      <c r="A10298" s="16" t="s">
        <v>11061</v>
      </c>
      <c r="B10298" s="16" t="s">
        <v>44</v>
      </c>
      <c r="C10298" s="16" t="s">
        <v>32</v>
      </c>
      <c r="D10298" s="14" t="str" cm="1">
        <f t="array" ref="D10298">_xlfn.IFS(C10298="Patisserie","Item_10_PAT",C10298="Milk Products","Item_10_MILK",C10298="Butchers","Item_10_BUT",C10298="Beverages","Item_10_BEV",C10298="Food","Item_10_FOOD",C10298="Furniture","Item_10_FUR",C10298="Electric household essentials","Item_10_EHE",C10298="Computers and electric accessories","Item_10_CEA")</f>
        <v>Item_10_FOOD</v>
      </c>
      <c r="E10298" s="11">
        <v>11</v>
      </c>
      <c r="F10298" s="12">
        <v>2</v>
      </c>
      <c r="G10298" s="12">
        <v>22</v>
      </c>
      <c r="H10298" s="16" t="s">
        <v>15</v>
      </c>
      <c r="I10298" s="16" t="s">
        <v>16</v>
      </c>
      <c r="J10298" s="17">
        <v>44711</v>
      </c>
      <c r="K10298" s="12" t="b">
        <v>0</v>
      </c>
    </row>
    <row r="10299" spans="1:11" x14ac:dyDescent="0.25">
      <c r="A10299" s="14" t="s">
        <v>11062</v>
      </c>
      <c r="B10299" s="14" t="s">
        <v>117</v>
      </c>
      <c r="C10299" s="14" t="s">
        <v>28</v>
      </c>
      <c r="D10299" s="14" t="str" cm="1">
        <f t="array" ref="D10299">_xlfn.IFS(C10299="Patisserie","Item_10_PAT",C10299="Milk Products","Item_10_MILK",C10299="Butchers","Item_10_BUT",C10299="Beverages","Item_10_BEV",C10299="Food","Item_10_FOOD",C10299="Furniture","Item_10_FUR",C10299="Electric household essentials","Item_10_EHE",C10299="Computers and electric accessories","Item_10_CEA")</f>
        <v>Item_10_BEV</v>
      </c>
      <c r="E10299" s="11">
        <v>20</v>
      </c>
      <c r="F10299" s="11">
        <v>4</v>
      </c>
      <c r="G10299" s="11">
        <v>80</v>
      </c>
      <c r="H10299" s="14" t="s">
        <v>15</v>
      </c>
      <c r="I10299" s="14" t="s">
        <v>39</v>
      </c>
      <c r="J10299" s="15">
        <v>45625</v>
      </c>
      <c r="K10299" s="12" t="str">
        <f>IF(H10299="Digital Wallet","TRUE","FALSE")</f>
        <v>TRUE</v>
      </c>
    </row>
    <row r="10300" spans="1:11" x14ac:dyDescent="0.25">
      <c r="A10300" s="16" t="s">
        <v>11063</v>
      </c>
      <c r="B10300" s="16" t="s">
        <v>18</v>
      </c>
      <c r="C10300" s="16" t="s">
        <v>67</v>
      </c>
      <c r="D10300" s="14" t="str" cm="1">
        <f t="array" ref="D10300">_xlfn.IFS(C10300="Patisserie","Item_10_PAT",C10300="Milk Products","Item_10_MILK",C10300="Butchers","Item_10_BUT",C10300="Beverages","Item_10_BEV",C10300="Food","Item_10_FOOD",C10300="Furniture","Item_10_FUR",C10300="Electric household essentials","Item_10_EHE",C10300="Computers and electric accessories","Item_10_CEA")</f>
        <v>Item_10_EHE</v>
      </c>
      <c r="E10300" s="11">
        <v>41</v>
      </c>
      <c r="F10300" s="12">
        <v>2</v>
      </c>
      <c r="G10300" s="12">
        <v>82</v>
      </c>
      <c r="H10300" s="16" t="s">
        <v>15</v>
      </c>
      <c r="I10300" s="16" t="s">
        <v>16</v>
      </c>
      <c r="J10300" s="17">
        <v>45025</v>
      </c>
      <c r="K10300" s="12" t="b">
        <v>0</v>
      </c>
    </row>
    <row r="10301" spans="1:11" x14ac:dyDescent="0.25">
      <c r="A10301" s="14" t="s">
        <v>11064</v>
      </c>
      <c r="B10301" s="14" t="s">
        <v>31</v>
      </c>
      <c r="C10301" s="14" t="s">
        <v>42</v>
      </c>
      <c r="D10301" s="14" t="str" cm="1">
        <f t="array" ref="D10301">_xlfn.IFS(C10301="Patisserie","Item_10_PAT",C10301="Milk Products","Item_10_MILK",C10301="Butchers","Item_10_BUT",C10301="Beverages","Item_10_BEV",C10301="Food","Item_10_FOOD",C10301="Furniture","Item_10_FUR",C10301="Electric household essentials","Item_10_EHE",C10301="Computers and electric accessories","Item_10_CEA")</f>
        <v>Item_10_FUR</v>
      </c>
      <c r="E10301" s="11">
        <v>21.5</v>
      </c>
      <c r="F10301" s="11">
        <v>5</v>
      </c>
      <c r="G10301" s="11">
        <v>107.5</v>
      </c>
      <c r="H10301" s="14" t="s">
        <v>15</v>
      </c>
      <c r="I10301" s="14" t="s">
        <v>16</v>
      </c>
      <c r="J10301" s="15">
        <v>44810</v>
      </c>
      <c r="K10301" s="12" t="str">
        <f>IF(H10301="Digital Wallet","TRUE","FALSE")</f>
        <v>TRUE</v>
      </c>
    </row>
    <row r="10302" spans="1:11" x14ac:dyDescent="0.25">
      <c r="A10302" s="16" t="s">
        <v>11065</v>
      </c>
      <c r="B10302" s="16" t="s">
        <v>109</v>
      </c>
      <c r="C10302" s="16" t="s">
        <v>32</v>
      </c>
      <c r="D10302" s="14" t="str" cm="1">
        <f t="array" ref="D10302">_xlfn.IFS(C10302="Patisserie","Item_10_PAT",C10302="Milk Products","Item_10_MILK",C10302="Butchers","Item_10_BUT",C10302="Beverages","Item_10_BEV",C10302="Food","Item_10_FOOD",C10302="Furniture","Item_10_FUR",C10302="Electric household essentials","Item_10_EHE",C10302="Computers and electric accessories","Item_10_CEA")</f>
        <v>Item_10_FOOD</v>
      </c>
      <c r="E10302" s="11">
        <f>G10302/F10302</f>
        <v>12.5</v>
      </c>
      <c r="F10302" s="12">
        <v>2</v>
      </c>
      <c r="G10302" s="12">
        <v>25</v>
      </c>
      <c r="H10302" s="16" t="s">
        <v>15</v>
      </c>
      <c r="I10302" s="16" t="s">
        <v>39</v>
      </c>
      <c r="J10302" s="17">
        <v>45466</v>
      </c>
      <c r="K10302" s="12" t="b">
        <v>1</v>
      </c>
    </row>
    <row r="10303" spans="1:11" x14ac:dyDescent="0.25">
      <c r="A10303" s="14" t="s">
        <v>11066</v>
      </c>
      <c r="B10303" s="14" t="s">
        <v>70</v>
      </c>
      <c r="C10303" s="14" t="s">
        <v>131</v>
      </c>
      <c r="D10303" s="14" t="str" cm="1">
        <f t="array" ref="D10303">_xlfn.IFS(C10303="Patisserie","Item_10_PAT",C10303="Milk Products","Item_10_MILK",C10303="Butchers","Item_10_BUT",C10303="Beverages","Item_10_BEV",C10303="Food","Item_10_FOOD",C10303="Furniture","Item_10_FUR",C10303="Electric household essentials","Item_10_EHE",C10303="Computers and electric accessories","Item_10_CEA")</f>
        <v>Item_10_CEA</v>
      </c>
      <c r="E10303" s="11">
        <v>17</v>
      </c>
      <c r="F10303" s="11">
        <v>1</v>
      </c>
      <c r="G10303" s="11">
        <v>17</v>
      </c>
      <c r="H10303" s="14" t="s">
        <v>25</v>
      </c>
      <c r="I10303" s="14" t="s">
        <v>39</v>
      </c>
      <c r="J10303" s="15">
        <v>44826</v>
      </c>
      <c r="K10303" s="12" t="str">
        <f>IF(H10303="Digital Wallet","TRUE","FALSE")</f>
        <v>FALSE</v>
      </c>
    </row>
    <row r="10304" spans="1:11" x14ac:dyDescent="0.25">
      <c r="A10304" s="16" t="s">
        <v>11067</v>
      </c>
      <c r="B10304" s="16" t="s">
        <v>66</v>
      </c>
      <c r="C10304" s="16" t="s">
        <v>131</v>
      </c>
      <c r="D10304" s="14" t="str" cm="1">
        <f t="array" ref="D10304">_xlfn.IFS(C10304="Patisserie","Item_10_PAT",C10304="Milk Products","Item_10_MILK",C10304="Butchers","Item_10_BUT",C10304="Beverages","Item_10_BEV",C10304="Food","Item_10_FOOD",C10304="Furniture","Item_10_FUR",C10304="Electric household essentials","Item_10_EHE",C10304="Computers and electric accessories","Item_10_CEA")</f>
        <v>Item_10_CEA</v>
      </c>
      <c r="E10304" s="11">
        <v>24.5</v>
      </c>
      <c r="F10304" s="12">
        <v>6</v>
      </c>
      <c r="G10304" s="12">
        <v>147</v>
      </c>
      <c r="H10304" s="16" t="s">
        <v>49</v>
      </c>
      <c r="I10304" s="16" t="s">
        <v>39</v>
      </c>
      <c r="J10304" s="17">
        <v>45091</v>
      </c>
      <c r="K10304" s="12" t="b">
        <v>0</v>
      </c>
    </row>
    <row r="10305" spans="1:11" x14ac:dyDescent="0.25">
      <c r="A10305" s="14" t="s">
        <v>11068</v>
      </c>
      <c r="B10305" s="14" t="s">
        <v>56</v>
      </c>
      <c r="C10305" s="14" t="s">
        <v>23</v>
      </c>
      <c r="D10305" s="14" t="str" cm="1">
        <f t="array" ref="D10305">_xlfn.IFS(C10305="Patisserie","Item_10_PAT",C10305="Milk Products","Item_10_MILK",C10305="Butchers","Item_10_BUT",C10305="Beverages","Item_10_BEV",C10305="Food","Item_10_FOOD",C10305="Furniture","Item_10_FUR",C10305="Electric household essentials","Item_10_EHE",C10305="Computers and electric accessories","Item_10_CEA")</f>
        <v>Item_10_BUT</v>
      </c>
      <c r="E10305" s="11">
        <v>26</v>
      </c>
      <c r="F10305" s="11">
        <v>10</v>
      </c>
      <c r="G10305" s="11">
        <v>260</v>
      </c>
      <c r="H10305" s="14" t="s">
        <v>49</v>
      </c>
      <c r="I10305" s="14" t="s">
        <v>39</v>
      </c>
      <c r="J10305" s="15">
        <v>45111</v>
      </c>
      <c r="K10305" s="11" t="b">
        <v>1</v>
      </c>
    </row>
    <row r="10306" spans="1:11" x14ac:dyDescent="0.25">
      <c r="A10306" s="16" t="s">
        <v>11069</v>
      </c>
      <c r="B10306" s="16" t="s">
        <v>75</v>
      </c>
      <c r="C10306" s="16" t="s">
        <v>42</v>
      </c>
      <c r="D10306" s="14" t="str" cm="1">
        <f t="array" ref="D10306">_xlfn.IFS(C10306="Patisserie","Item_10_PAT",C10306="Milk Products","Item_10_MILK",C10306="Butchers","Item_10_BUT",C10306="Beverages","Item_10_BEV",C10306="Food","Item_10_FOOD",C10306="Furniture","Item_10_FUR",C10306="Electric household essentials","Item_10_EHE",C10306="Computers and electric accessories","Item_10_CEA")</f>
        <v>Item_10_FUR</v>
      </c>
      <c r="E10306" s="11">
        <v>8</v>
      </c>
      <c r="F10306" s="12">
        <v>8</v>
      </c>
      <c r="G10306" s="12">
        <v>64</v>
      </c>
      <c r="H10306" s="16" t="s">
        <v>15</v>
      </c>
      <c r="I10306" s="16" t="s">
        <v>16</v>
      </c>
      <c r="J10306" s="17">
        <v>45363</v>
      </c>
      <c r="K10306" s="12" t="b">
        <v>1</v>
      </c>
    </row>
    <row r="10307" spans="1:11" x14ac:dyDescent="0.25">
      <c r="A10307" s="14" t="s">
        <v>11070</v>
      </c>
      <c r="B10307" s="14" t="s">
        <v>27</v>
      </c>
      <c r="C10307" s="14" t="s">
        <v>13</v>
      </c>
      <c r="D10307" s="14" t="str" cm="1">
        <f t="array" ref="D10307">_xlfn.IFS(C10307="Patisserie","Item_10_PAT",C10307="Milk Products","Item_10_MILK",C10307="Butchers","Item_10_BUT",C10307="Beverages","Item_10_BEV",C10307="Food","Item_10_FOOD",C10307="Furniture","Item_10_FUR",C10307="Electric household essentials","Item_10_EHE",C10307="Computers and electric accessories","Item_10_CEA")</f>
        <v>Item_10_PAT</v>
      </c>
      <c r="E10307" s="11">
        <v>30.5</v>
      </c>
      <c r="F10307" s="11">
        <v>2</v>
      </c>
      <c r="G10307" s="11">
        <v>61</v>
      </c>
      <c r="H10307" s="14" t="s">
        <v>15</v>
      </c>
      <c r="I10307" s="14" t="s">
        <v>39</v>
      </c>
      <c r="J10307" s="15">
        <v>44568</v>
      </c>
      <c r="K10307" s="11" t="b">
        <v>0</v>
      </c>
    </row>
    <row r="10308" spans="1:11" x14ac:dyDescent="0.25">
      <c r="A10308" s="16" t="s">
        <v>11071</v>
      </c>
      <c r="B10308" s="16" t="s">
        <v>90</v>
      </c>
      <c r="C10308" s="16" t="s">
        <v>131</v>
      </c>
      <c r="D10308" s="14" t="str" cm="1">
        <f t="array" ref="D10308">_xlfn.IFS(C10308="Patisserie","Item_10_PAT",C10308="Milk Products","Item_10_MILK",C10308="Butchers","Item_10_BUT",C10308="Beverages","Item_10_BEV",C10308="Food","Item_10_FOOD",C10308="Furniture","Item_10_FUR",C10308="Electric household essentials","Item_10_EHE",C10308="Computers and electric accessories","Item_10_CEA")</f>
        <v>Item_10_CEA</v>
      </c>
      <c r="E10308" s="11">
        <v>26</v>
      </c>
      <c r="F10308" s="12">
        <v>6</v>
      </c>
      <c r="G10308" s="12">
        <v>156</v>
      </c>
      <c r="H10308" s="16" t="s">
        <v>49</v>
      </c>
      <c r="I10308" s="16" t="s">
        <v>39</v>
      </c>
      <c r="J10308" s="17">
        <v>45005</v>
      </c>
      <c r="K10308" s="12" t="b">
        <v>0</v>
      </c>
    </row>
    <row r="10309" spans="1:11" x14ac:dyDescent="0.25">
      <c r="A10309" s="14" t="s">
        <v>11072</v>
      </c>
      <c r="B10309" s="14" t="s">
        <v>18</v>
      </c>
      <c r="C10309" s="14" t="s">
        <v>19</v>
      </c>
      <c r="D10309" s="14" t="str" cm="1">
        <f t="array" ref="D10309">_xlfn.IFS(C10309="Patisserie","Item_10_PAT",C10309="Milk Products","Item_10_MILK",C10309="Butchers","Item_10_BUT",C10309="Beverages","Item_10_BEV",C10309="Food","Item_10_FOOD",C10309="Furniture","Item_10_FUR",C10309="Electric household essentials","Item_10_EHE",C10309="Computers and electric accessories","Item_10_CEA")</f>
        <v>Item_10_MILK</v>
      </c>
      <c r="E10309" s="11">
        <v>12.5</v>
      </c>
      <c r="F10309" s="11">
        <v>7</v>
      </c>
      <c r="G10309" s="11">
        <v>87.5</v>
      </c>
      <c r="H10309" s="14" t="s">
        <v>15</v>
      </c>
      <c r="I10309" s="14" t="s">
        <v>16</v>
      </c>
      <c r="J10309" s="15">
        <v>45483</v>
      </c>
      <c r="K10309" s="11" t="b">
        <v>0</v>
      </c>
    </row>
    <row r="10310" spans="1:11" x14ac:dyDescent="0.25">
      <c r="A10310" s="16" t="s">
        <v>11073</v>
      </c>
      <c r="B10310" s="16" t="s">
        <v>101</v>
      </c>
      <c r="C10310" s="16" t="s">
        <v>13</v>
      </c>
      <c r="D10310" s="14" t="str" cm="1">
        <f t="array" ref="D10310">_xlfn.IFS(C10310="Patisserie","Item_10_PAT",C10310="Milk Products","Item_10_MILK",C10310="Butchers","Item_10_BUT",C10310="Beverages","Item_10_BEV",C10310="Food","Item_10_FOOD",C10310="Furniture","Item_10_FUR",C10310="Electric household essentials","Item_10_EHE",C10310="Computers and electric accessories","Item_10_CEA")</f>
        <v>Item_10_PAT</v>
      </c>
      <c r="E10310" s="11">
        <f t="shared" ref="E10310:E10311" si="769">G10310/F10310</f>
        <v>29</v>
      </c>
      <c r="F10310" s="12">
        <v>7</v>
      </c>
      <c r="G10310" s="12">
        <v>203</v>
      </c>
      <c r="H10310" s="16" t="s">
        <v>15</v>
      </c>
      <c r="I10310" s="16" t="s">
        <v>16</v>
      </c>
      <c r="J10310" s="17">
        <v>45397</v>
      </c>
      <c r="K10310" s="12" t="b">
        <v>1</v>
      </c>
    </row>
    <row r="10311" spans="1:11" x14ac:dyDescent="0.25">
      <c r="A10311" s="14" t="s">
        <v>11074</v>
      </c>
      <c r="B10311" s="14" t="s">
        <v>64</v>
      </c>
      <c r="C10311" s="14" t="s">
        <v>42</v>
      </c>
      <c r="D10311" s="14" t="str" cm="1">
        <f t="array" ref="D10311">_xlfn.IFS(C10311="Patisserie","Item_10_PAT",C10311="Milk Products","Item_10_MILK",C10311="Butchers","Item_10_BUT",C10311="Beverages","Item_10_BEV",C10311="Food","Item_10_FOOD",C10311="Furniture","Item_10_FUR",C10311="Electric household essentials","Item_10_EHE",C10311="Computers and electric accessories","Item_10_CEA")</f>
        <v>Item_10_FUR</v>
      </c>
      <c r="E10311" s="11">
        <f t="shared" si="769"/>
        <v>26</v>
      </c>
      <c r="F10311" s="11">
        <v>9</v>
      </c>
      <c r="G10311" s="11">
        <v>234</v>
      </c>
      <c r="H10311" s="14" t="s">
        <v>25</v>
      </c>
      <c r="I10311" s="14" t="s">
        <v>39</v>
      </c>
      <c r="J10311" s="15">
        <v>44805</v>
      </c>
      <c r="K10311" s="11" t="b">
        <v>1</v>
      </c>
    </row>
    <row r="10312" spans="1:11" x14ac:dyDescent="0.25">
      <c r="A10312" s="16" t="s">
        <v>11075</v>
      </c>
      <c r="B10312" s="16" t="s">
        <v>117</v>
      </c>
      <c r="C10312" s="16" t="s">
        <v>131</v>
      </c>
      <c r="D10312" s="14" t="str" cm="1">
        <f t="array" ref="D10312">_xlfn.IFS(C10312="Patisserie","Item_10_PAT",C10312="Milk Products","Item_10_MILK",C10312="Butchers","Item_10_BUT",C10312="Beverages","Item_10_BEV",C10312="Food","Item_10_FOOD",C10312="Furniture","Item_10_FUR",C10312="Electric household essentials","Item_10_EHE",C10312="Computers and electric accessories","Item_10_CEA")</f>
        <v>Item_10_CEA</v>
      </c>
      <c r="E10312" s="11">
        <v>12.5</v>
      </c>
      <c r="F10312" s="12">
        <v>5</v>
      </c>
      <c r="G10312" s="12">
        <v>62.5</v>
      </c>
      <c r="H10312" s="16" t="s">
        <v>25</v>
      </c>
      <c r="I10312" s="16" t="s">
        <v>16</v>
      </c>
      <c r="J10312" s="17">
        <v>45143</v>
      </c>
      <c r="K10312" s="12" t="b">
        <v>0</v>
      </c>
    </row>
    <row r="10313" spans="1:11" x14ac:dyDescent="0.25">
      <c r="A10313" s="14" t="s">
        <v>11076</v>
      </c>
      <c r="B10313" s="14" t="s">
        <v>44</v>
      </c>
      <c r="C10313" s="14" t="s">
        <v>131</v>
      </c>
      <c r="D10313" s="14" t="str" cm="1">
        <f t="array" ref="D10313">_xlfn.IFS(C10313="Patisserie","Item_10_PAT",C10313="Milk Products","Item_10_MILK",C10313="Butchers","Item_10_BUT",C10313="Beverages","Item_10_BEV",C10313="Food","Item_10_FOOD",C10313="Furniture","Item_10_FUR",C10313="Electric household essentials","Item_10_EHE",C10313="Computers and electric accessories","Item_10_CEA")</f>
        <v>Item_10_CEA</v>
      </c>
      <c r="E10313" s="11">
        <v>26</v>
      </c>
      <c r="F10313" s="11">
        <v>6</v>
      </c>
      <c r="G10313" s="11">
        <v>156</v>
      </c>
      <c r="H10313" s="14" t="s">
        <v>25</v>
      </c>
      <c r="I10313" s="14" t="s">
        <v>39</v>
      </c>
      <c r="J10313" s="15">
        <v>44957</v>
      </c>
      <c r="K10313" s="11" t="b">
        <v>0</v>
      </c>
    </row>
    <row r="10314" spans="1:11" x14ac:dyDescent="0.25">
      <c r="A10314" s="16" t="s">
        <v>11077</v>
      </c>
      <c r="B10314" s="16" t="s">
        <v>114</v>
      </c>
      <c r="C10314" s="16" t="s">
        <v>19</v>
      </c>
      <c r="D10314" s="14" t="str" cm="1">
        <f t="array" ref="D10314">_xlfn.IFS(C10314="Patisserie","Item_10_PAT",C10314="Milk Products","Item_10_MILK",C10314="Butchers","Item_10_BUT",C10314="Beverages","Item_10_BEV",C10314="Food","Item_10_FOOD",C10314="Furniture","Item_10_FUR",C10314="Electric household essentials","Item_10_EHE",C10314="Computers and electric accessories","Item_10_CEA")</f>
        <v>Item_10_MILK</v>
      </c>
      <c r="E10314" s="11">
        <v>15.5</v>
      </c>
      <c r="F10314" s="12">
        <v>10</v>
      </c>
      <c r="G10314" s="12">
        <v>155</v>
      </c>
      <c r="H10314" s="16" t="s">
        <v>25</v>
      </c>
      <c r="I10314" s="16" t="s">
        <v>16</v>
      </c>
      <c r="J10314" s="17">
        <v>45482</v>
      </c>
      <c r="K10314" s="12" t="str">
        <f>IF(H10314="Digital Wallet","TRUE","FALSE")</f>
        <v>FALSE</v>
      </c>
    </row>
    <row r="10315" spans="1:11" x14ac:dyDescent="0.25">
      <c r="A10315" s="14" t="s">
        <v>11078</v>
      </c>
      <c r="B10315" s="14" t="s">
        <v>109</v>
      </c>
      <c r="C10315" s="14" t="s">
        <v>32</v>
      </c>
      <c r="D10315" s="14" t="str" cm="1">
        <f t="array" ref="D10315">_xlfn.IFS(C10315="Patisserie","Item_10_PAT",C10315="Milk Products","Item_10_MILK",C10315="Butchers","Item_10_BUT",C10315="Beverages","Item_10_BEV",C10315="Food","Item_10_FOOD",C10315="Furniture","Item_10_FUR",C10315="Electric household essentials","Item_10_EHE",C10315="Computers and electric accessories","Item_10_CEA")</f>
        <v>Item_10_FOOD</v>
      </c>
      <c r="E10315" s="11">
        <v>9.5</v>
      </c>
      <c r="F10315" s="11">
        <v>4</v>
      </c>
      <c r="G10315" s="11">
        <v>38</v>
      </c>
      <c r="H10315" s="14" t="s">
        <v>49</v>
      </c>
      <c r="I10315" s="14" t="s">
        <v>16</v>
      </c>
      <c r="J10315" s="15">
        <v>45564</v>
      </c>
      <c r="K10315" s="11" t="b">
        <v>0</v>
      </c>
    </row>
    <row r="10316" spans="1:11" x14ac:dyDescent="0.25">
      <c r="A10316" s="16" t="s">
        <v>11079</v>
      </c>
      <c r="B10316" s="16" t="s">
        <v>114</v>
      </c>
      <c r="C10316" s="16" t="s">
        <v>67</v>
      </c>
      <c r="D10316" s="14" t="str" cm="1">
        <f t="array" ref="D10316">_xlfn.IFS(C10316="Patisserie","Item_10_PAT",C10316="Milk Products","Item_10_MILK",C10316="Butchers","Item_10_BUT",C10316="Beverages","Item_10_BEV",C10316="Food","Item_10_FOOD",C10316="Furniture","Item_10_FUR",C10316="Electric household essentials","Item_10_EHE",C10316="Computers and electric accessories","Item_10_CEA")</f>
        <v>Item_10_EHE</v>
      </c>
      <c r="E10316" s="11">
        <v>32</v>
      </c>
      <c r="F10316" s="12">
        <v>2</v>
      </c>
      <c r="G10316" s="12">
        <v>64</v>
      </c>
      <c r="H10316" s="16" t="s">
        <v>49</v>
      </c>
      <c r="I10316" s="16" t="s">
        <v>39</v>
      </c>
      <c r="J10316" s="17">
        <v>45264</v>
      </c>
      <c r="K10316" s="12" t="str">
        <f t="shared" ref="K10316:K10317" si="770">IF(H10316="Digital Wallet","TRUE","FALSE")</f>
        <v>FALSE</v>
      </c>
    </row>
    <row r="10317" spans="1:11" x14ac:dyDescent="0.25">
      <c r="A10317" s="14" t="s">
        <v>11080</v>
      </c>
      <c r="B10317" s="14" t="s">
        <v>64</v>
      </c>
      <c r="C10317" s="14" t="s">
        <v>19</v>
      </c>
      <c r="D10317" s="14" t="str" cm="1">
        <f t="array" ref="D10317">_xlfn.IFS(C10317="Patisserie","Item_10_PAT",C10317="Milk Products","Item_10_MILK",C10317="Butchers","Item_10_BUT",C10317="Beverages","Item_10_BEV",C10317="Food","Item_10_FOOD",C10317="Furniture","Item_10_FUR",C10317="Electric household essentials","Item_10_EHE",C10317="Computers and electric accessories","Item_10_CEA")</f>
        <v>Item_10_MILK</v>
      </c>
      <c r="E10317" s="11">
        <v>38</v>
      </c>
      <c r="F10317" s="11">
        <v>5</v>
      </c>
      <c r="G10317" s="11">
        <v>190</v>
      </c>
      <c r="H10317" s="14" t="s">
        <v>49</v>
      </c>
      <c r="I10317" s="14" t="s">
        <v>39</v>
      </c>
      <c r="J10317" s="15">
        <v>44935</v>
      </c>
      <c r="K10317" s="12" t="str">
        <f t="shared" si="770"/>
        <v>FALSE</v>
      </c>
    </row>
    <row r="10318" spans="1:11" x14ac:dyDescent="0.25">
      <c r="A10318" s="16" t="s">
        <v>11081</v>
      </c>
      <c r="B10318" s="16" t="s">
        <v>90</v>
      </c>
      <c r="C10318" s="16" t="s">
        <v>28</v>
      </c>
      <c r="D10318" s="14" t="str" cm="1">
        <f t="array" ref="D10318">_xlfn.IFS(C10318="Patisserie","Item_10_PAT",C10318="Milk Products","Item_10_MILK",C10318="Butchers","Item_10_BUT",C10318="Beverages","Item_10_BEV",C10318="Food","Item_10_FOOD",C10318="Furniture","Item_10_FUR",C10318="Electric household essentials","Item_10_EHE",C10318="Computers and electric accessories","Item_10_CEA")</f>
        <v>Item_10_BEV</v>
      </c>
      <c r="E10318" s="11">
        <v>29</v>
      </c>
      <c r="F10318" s="12">
        <v>1</v>
      </c>
      <c r="G10318" s="12">
        <v>29</v>
      </c>
      <c r="H10318" s="16" t="s">
        <v>49</v>
      </c>
      <c r="I10318" s="16" t="s">
        <v>39</v>
      </c>
      <c r="J10318" s="17">
        <v>45440</v>
      </c>
      <c r="K10318" s="12" t="b">
        <v>0</v>
      </c>
    </row>
    <row r="10319" spans="1:11" x14ac:dyDescent="0.25">
      <c r="A10319" s="14" t="s">
        <v>11082</v>
      </c>
      <c r="B10319" s="14" t="s">
        <v>27</v>
      </c>
      <c r="C10319" s="14" t="s">
        <v>67</v>
      </c>
      <c r="D10319" s="14" t="str" cm="1">
        <f t="array" ref="D10319">_xlfn.IFS(C10319="Patisserie","Item_10_PAT",C10319="Milk Products","Item_10_MILK",C10319="Butchers","Item_10_BUT",C10319="Beverages","Item_10_BEV",C10319="Food","Item_10_FOOD",C10319="Furniture","Item_10_FUR",C10319="Electric household essentials","Item_10_EHE",C10319="Computers and electric accessories","Item_10_CEA")</f>
        <v>Item_10_EHE</v>
      </c>
      <c r="E10319" s="11">
        <v>35</v>
      </c>
      <c r="F10319" s="11">
        <v>10</v>
      </c>
      <c r="G10319" s="11">
        <v>350</v>
      </c>
      <c r="H10319" s="14" t="s">
        <v>49</v>
      </c>
      <c r="I10319" s="14" t="s">
        <v>16</v>
      </c>
      <c r="J10319" s="15">
        <v>44562</v>
      </c>
      <c r="K10319" s="11" t="b">
        <v>1</v>
      </c>
    </row>
    <row r="10320" spans="1:11" x14ac:dyDescent="0.25">
      <c r="A10320" s="16" t="s">
        <v>11083</v>
      </c>
      <c r="B10320" s="16" t="s">
        <v>64</v>
      </c>
      <c r="C10320" s="16" t="s">
        <v>19</v>
      </c>
      <c r="D10320" s="14" t="str" cm="1">
        <f t="array" ref="D10320">_xlfn.IFS(C10320="Patisserie","Item_10_PAT",C10320="Milk Products","Item_10_MILK",C10320="Butchers","Item_10_BUT",C10320="Beverages","Item_10_BEV",C10320="Food","Item_10_FOOD",C10320="Furniture","Item_10_FUR",C10320="Electric household essentials","Item_10_EHE",C10320="Computers and electric accessories","Item_10_CEA")</f>
        <v>Item_10_MILK</v>
      </c>
      <c r="E10320" s="11">
        <v>20</v>
      </c>
      <c r="F10320" s="12">
        <v>9</v>
      </c>
      <c r="G10320" s="12">
        <v>180</v>
      </c>
      <c r="H10320" s="16" t="s">
        <v>25</v>
      </c>
      <c r="I10320" s="16" t="s">
        <v>39</v>
      </c>
      <c r="J10320" s="17">
        <v>45564</v>
      </c>
      <c r="K10320" s="12" t="b">
        <v>0</v>
      </c>
    </row>
    <row r="10321" spans="1:11" x14ac:dyDescent="0.25">
      <c r="A10321" s="14" t="s">
        <v>11084</v>
      </c>
      <c r="B10321" s="14" t="s">
        <v>27</v>
      </c>
      <c r="C10321" s="14" t="s">
        <v>19</v>
      </c>
      <c r="D10321" s="14" t="str" cm="1">
        <f t="array" ref="D10321">_xlfn.IFS(C10321="Patisserie","Item_10_PAT",C10321="Milk Products","Item_10_MILK",C10321="Butchers","Item_10_BUT",C10321="Beverages","Item_10_BEV",C10321="Food","Item_10_FOOD",C10321="Furniture","Item_10_FUR",C10321="Electric household essentials","Item_10_EHE",C10321="Computers and electric accessories","Item_10_CEA")</f>
        <v>Item_10_MILK</v>
      </c>
      <c r="E10321" s="11">
        <v>24.5</v>
      </c>
      <c r="F10321" s="11">
        <v>2</v>
      </c>
      <c r="G10321" s="11">
        <v>49</v>
      </c>
      <c r="H10321" s="14" t="s">
        <v>49</v>
      </c>
      <c r="I10321" s="14" t="s">
        <v>16</v>
      </c>
      <c r="J10321" s="15">
        <v>44927</v>
      </c>
      <c r="K10321" s="11" t="b">
        <v>0</v>
      </c>
    </row>
    <row r="10322" spans="1:11" x14ac:dyDescent="0.25">
      <c r="A10322" s="16" t="s">
        <v>11085</v>
      </c>
      <c r="B10322" s="16" t="s">
        <v>47</v>
      </c>
      <c r="C10322" s="16" t="s">
        <v>28</v>
      </c>
      <c r="D10322" s="14" t="str" cm="1">
        <f t="array" ref="D10322">_xlfn.IFS(C10322="Patisserie","Item_10_PAT",C10322="Milk Products","Item_10_MILK",C10322="Butchers","Item_10_BUT",C10322="Beverages","Item_10_BEV",C10322="Food","Item_10_FOOD",C10322="Furniture","Item_10_FUR",C10322="Electric household essentials","Item_10_EHE",C10322="Computers and electric accessories","Item_10_CEA")</f>
        <v>Item_10_BEV</v>
      </c>
      <c r="E10322" s="11">
        <v>24.5</v>
      </c>
      <c r="F10322" s="12">
        <v>10</v>
      </c>
      <c r="G10322" s="12">
        <v>245</v>
      </c>
      <c r="H10322" s="16" t="s">
        <v>49</v>
      </c>
      <c r="I10322" s="16" t="s">
        <v>16</v>
      </c>
      <c r="J10322" s="17">
        <v>44609</v>
      </c>
      <c r="K10322" s="12" t="str">
        <f>IF(H10322="Digital Wallet","TRUE","FALSE")</f>
        <v>FALSE</v>
      </c>
    </row>
    <row r="10323" spans="1:11" x14ac:dyDescent="0.25">
      <c r="A10323" s="14" t="s">
        <v>11086</v>
      </c>
      <c r="B10323" s="14" t="s">
        <v>78</v>
      </c>
      <c r="C10323" s="14" t="s">
        <v>28</v>
      </c>
      <c r="D10323" s="14" t="str" cm="1">
        <f t="array" ref="D10323">_xlfn.IFS(C10323="Patisserie","Item_10_PAT",C10323="Milk Products","Item_10_MILK",C10323="Butchers","Item_10_BUT",C10323="Beverages","Item_10_BEV",C10323="Food","Item_10_FOOD",C10323="Furniture","Item_10_FUR",C10323="Electric household essentials","Item_10_EHE",C10323="Computers and electric accessories","Item_10_CEA")</f>
        <v>Item_10_BEV</v>
      </c>
      <c r="E10323" s="11">
        <v>5</v>
      </c>
      <c r="F10323" s="11">
        <v>6</v>
      </c>
      <c r="G10323" s="11">
        <v>30</v>
      </c>
      <c r="H10323" s="14" t="s">
        <v>15</v>
      </c>
      <c r="I10323" s="14" t="s">
        <v>16</v>
      </c>
      <c r="J10323" s="15">
        <v>45491</v>
      </c>
      <c r="K10323" s="11" t="b">
        <v>0</v>
      </c>
    </row>
    <row r="10324" spans="1:11" x14ac:dyDescent="0.25">
      <c r="A10324" s="16" t="s">
        <v>11087</v>
      </c>
      <c r="B10324" s="16" t="s">
        <v>78</v>
      </c>
      <c r="C10324" s="16" t="s">
        <v>67</v>
      </c>
      <c r="D10324" s="14" t="str" cm="1">
        <f t="array" ref="D10324">_xlfn.IFS(C10324="Patisserie","Item_10_PAT",C10324="Milk Products","Item_10_MILK",C10324="Butchers","Item_10_BUT",C10324="Beverages","Item_10_BEV",C10324="Food","Item_10_FOOD",C10324="Furniture","Item_10_FUR",C10324="Electric household essentials","Item_10_EHE",C10324="Computers and electric accessories","Item_10_CEA")</f>
        <v>Item_10_EHE</v>
      </c>
      <c r="E10324" s="11">
        <v>30.5</v>
      </c>
      <c r="F10324" s="12">
        <v>2</v>
      </c>
      <c r="G10324" s="12">
        <v>61</v>
      </c>
      <c r="H10324" s="16" t="s">
        <v>25</v>
      </c>
      <c r="I10324" s="16" t="s">
        <v>16</v>
      </c>
      <c r="J10324" s="17">
        <v>44834</v>
      </c>
      <c r="K10324" s="12" t="str">
        <f>IF(H10324="Digital Wallet","TRUE","FALSE")</f>
        <v>FALSE</v>
      </c>
    </row>
    <row r="10325" spans="1:11" x14ac:dyDescent="0.25">
      <c r="A10325" s="14" t="s">
        <v>11088</v>
      </c>
      <c r="B10325" s="14" t="s">
        <v>47</v>
      </c>
      <c r="C10325" s="14" t="s">
        <v>19</v>
      </c>
      <c r="D10325" s="14" t="str" cm="1">
        <f t="array" ref="D10325">_xlfn.IFS(C10325="Patisserie","Item_10_PAT",C10325="Milk Products","Item_10_MILK",C10325="Butchers","Item_10_BUT",C10325="Beverages","Item_10_BEV",C10325="Food","Item_10_FOOD",C10325="Furniture","Item_10_FUR",C10325="Electric household essentials","Item_10_EHE",C10325="Computers and electric accessories","Item_10_CEA")</f>
        <v>Item_10_MILK</v>
      </c>
      <c r="E10325" s="11">
        <v>5</v>
      </c>
      <c r="F10325" s="11">
        <v>6</v>
      </c>
      <c r="G10325" s="11">
        <v>30</v>
      </c>
      <c r="H10325" s="14" t="s">
        <v>25</v>
      </c>
      <c r="I10325" s="14" t="s">
        <v>39</v>
      </c>
      <c r="J10325" s="15">
        <v>45124</v>
      </c>
      <c r="K10325" s="11" t="b">
        <v>0</v>
      </c>
    </row>
    <row r="10326" spans="1:11" x14ac:dyDescent="0.25">
      <c r="A10326" s="16" t="s">
        <v>11089</v>
      </c>
      <c r="B10326" s="16" t="s">
        <v>64</v>
      </c>
      <c r="C10326" s="16" t="s">
        <v>28</v>
      </c>
      <c r="D10326" s="14" t="str" cm="1">
        <f t="array" ref="D10326">_xlfn.IFS(C10326="Patisserie","Item_10_PAT",C10326="Milk Products","Item_10_MILK",C10326="Butchers","Item_10_BUT",C10326="Beverages","Item_10_BEV",C10326="Food","Item_10_FOOD",C10326="Furniture","Item_10_FUR",C10326="Electric household essentials","Item_10_EHE",C10326="Computers and electric accessories","Item_10_CEA")</f>
        <v>Item_10_BEV</v>
      </c>
      <c r="E10326" s="11">
        <v>9.5</v>
      </c>
      <c r="F10326" s="12">
        <v>8</v>
      </c>
      <c r="G10326" s="12">
        <v>76</v>
      </c>
      <c r="H10326" s="16" t="s">
        <v>15</v>
      </c>
      <c r="I10326" s="16" t="s">
        <v>39</v>
      </c>
      <c r="J10326" s="17">
        <v>45427</v>
      </c>
      <c r="K10326" s="12" t="b">
        <v>0</v>
      </c>
    </row>
    <row r="10327" spans="1:11" x14ac:dyDescent="0.25">
      <c r="A10327" s="14" t="s">
        <v>11090</v>
      </c>
      <c r="B10327" s="14" t="s">
        <v>41</v>
      </c>
      <c r="C10327" s="14" t="s">
        <v>23</v>
      </c>
      <c r="D10327" s="14" t="str" cm="1">
        <f t="array" ref="D10327">_xlfn.IFS(C10327="Patisserie","Item_10_PAT",C10327="Milk Products","Item_10_MILK",C10327="Butchers","Item_10_BUT",C10327="Beverages","Item_10_BEV",C10327="Food","Item_10_FOOD",C10327="Furniture","Item_10_FUR",C10327="Electric household essentials","Item_10_EHE",C10327="Computers and electric accessories","Item_10_CEA")</f>
        <v>Item_10_BUT</v>
      </c>
      <c r="E10327" s="11">
        <v>30.5</v>
      </c>
      <c r="F10327" s="11">
        <v>3</v>
      </c>
      <c r="G10327" s="11">
        <v>91.5</v>
      </c>
      <c r="H10327" s="14" t="s">
        <v>49</v>
      </c>
      <c r="I10327" s="14" t="s">
        <v>39</v>
      </c>
      <c r="J10327" s="15">
        <v>45086</v>
      </c>
      <c r="K10327" s="12" t="str">
        <f>IF(H10327="Digital Wallet","TRUE","FALSE")</f>
        <v>FALSE</v>
      </c>
    </row>
    <row r="10328" spans="1:11" x14ac:dyDescent="0.25">
      <c r="A10328" s="14" t="s">
        <v>11092</v>
      </c>
      <c r="B10328" s="14" t="s">
        <v>81</v>
      </c>
      <c r="C10328" s="14" t="s">
        <v>32</v>
      </c>
      <c r="D10328" s="14" t="str" cm="1">
        <f t="array" ref="D10328">_xlfn.IFS(C10328="Patisserie","Item_10_PAT",C10328="Milk Products","Item_10_MILK",C10328="Butchers","Item_10_BUT",C10328="Beverages","Item_10_BEV",C10328="Food","Item_10_FOOD",C10328="Furniture","Item_10_FUR",C10328="Electric household essentials","Item_10_EHE",C10328="Computers and electric accessories","Item_10_CEA")</f>
        <v>Item_10_FOOD</v>
      </c>
      <c r="E10328" s="11">
        <v>9.5</v>
      </c>
      <c r="F10328" s="11">
        <v>3</v>
      </c>
      <c r="G10328" s="11">
        <v>28.5</v>
      </c>
      <c r="H10328" s="14" t="s">
        <v>25</v>
      </c>
      <c r="I10328" s="14" t="s">
        <v>16</v>
      </c>
      <c r="J10328" s="15">
        <v>45310</v>
      </c>
      <c r="K10328" s="11" t="b">
        <v>1</v>
      </c>
    </row>
    <row r="10329" spans="1:11" x14ac:dyDescent="0.25">
      <c r="A10329" s="16" t="s">
        <v>11093</v>
      </c>
      <c r="B10329" s="16" t="s">
        <v>66</v>
      </c>
      <c r="C10329" s="16" t="s">
        <v>32</v>
      </c>
      <c r="D10329" s="14" t="str" cm="1">
        <f t="array" ref="D10329">_xlfn.IFS(C10329="Patisserie","Item_10_PAT",C10329="Milk Products","Item_10_MILK",C10329="Butchers","Item_10_BUT",C10329="Beverages","Item_10_BEV",C10329="Food","Item_10_FOOD",C10329="Furniture","Item_10_FUR",C10329="Electric household essentials","Item_10_EHE",C10329="Computers and electric accessories","Item_10_CEA")</f>
        <v>Item_10_FOOD</v>
      </c>
      <c r="E10329" s="11">
        <f>G10329/F10329</f>
        <v>29</v>
      </c>
      <c r="F10329" s="12">
        <v>6</v>
      </c>
      <c r="G10329" s="12">
        <v>174</v>
      </c>
      <c r="H10329" s="16" t="s">
        <v>25</v>
      </c>
      <c r="I10329" s="16" t="s">
        <v>39</v>
      </c>
      <c r="J10329" s="17">
        <v>44691</v>
      </c>
      <c r="K10329" s="12" t="str">
        <f>IF(H10329="Digital Wallet","TRUE","FALSE")</f>
        <v>FALSE</v>
      </c>
    </row>
    <row r="10330" spans="1:11" x14ac:dyDescent="0.25">
      <c r="A10330" s="14" t="s">
        <v>11094</v>
      </c>
      <c r="B10330" s="14" t="s">
        <v>12</v>
      </c>
      <c r="C10330" s="14" t="s">
        <v>67</v>
      </c>
      <c r="D10330" s="14" t="str" cm="1">
        <f t="array" ref="D10330">_xlfn.IFS(C10330="Patisserie","Item_10_PAT",C10330="Milk Products","Item_10_MILK",C10330="Butchers","Item_10_BUT",C10330="Beverages","Item_10_BEV",C10330="Food","Item_10_FOOD",C10330="Furniture","Item_10_FUR",C10330="Electric household essentials","Item_10_EHE",C10330="Computers and electric accessories","Item_10_CEA")</f>
        <v>Item_10_EHE</v>
      </c>
      <c r="E10330" s="11">
        <v>32</v>
      </c>
      <c r="F10330" s="11">
        <v>7</v>
      </c>
      <c r="G10330" s="11">
        <v>224</v>
      </c>
      <c r="H10330" s="14" t="s">
        <v>15</v>
      </c>
      <c r="I10330" s="14" t="s">
        <v>16</v>
      </c>
      <c r="J10330" s="15">
        <v>45570</v>
      </c>
      <c r="K10330" s="11" t="b">
        <v>1</v>
      </c>
    </row>
    <row r="10331" spans="1:11" x14ac:dyDescent="0.25">
      <c r="A10331" s="16" t="s">
        <v>11095</v>
      </c>
      <c r="B10331" s="16" t="s">
        <v>22</v>
      </c>
      <c r="C10331" s="16" t="s">
        <v>13</v>
      </c>
      <c r="D10331" s="14" t="str" cm="1">
        <f t="array" ref="D10331">_xlfn.IFS(C10331="Patisserie","Item_10_PAT",C10331="Milk Products","Item_10_MILK",C10331="Butchers","Item_10_BUT",C10331="Beverages","Item_10_BEV",C10331="Food","Item_10_FOOD",C10331="Furniture","Item_10_FUR",C10331="Electric household essentials","Item_10_EHE",C10331="Computers and electric accessories","Item_10_CEA")</f>
        <v>Item_10_PAT</v>
      </c>
      <c r="E10331" s="11">
        <v>20</v>
      </c>
      <c r="F10331" s="12">
        <v>6</v>
      </c>
      <c r="G10331" s="12">
        <v>120</v>
      </c>
      <c r="H10331" s="16" t="s">
        <v>15</v>
      </c>
      <c r="I10331" s="16" t="s">
        <v>39</v>
      </c>
      <c r="J10331" s="17">
        <v>45292</v>
      </c>
      <c r="K10331" s="12" t="b">
        <v>0</v>
      </c>
    </row>
    <row r="10332" spans="1:11" x14ac:dyDescent="0.25">
      <c r="A10332" s="14" t="s">
        <v>11096</v>
      </c>
      <c r="B10332" s="14" t="s">
        <v>27</v>
      </c>
      <c r="C10332" s="14" t="s">
        <v>67</v>
      </c>
      <c r="D10332" s="14" t="str" cm="1">
        <f t="array" ref="D10332">_xlfn.IFS(C10332="Patisserie","Item_10_PAT",C10332="Milk Products","Item_10_MILK",C10332="Butchers","Item_10_BUT",C10332="Beverages","Item_10_BEV",C10332="Food","Item_10_FOOD",C10332="Furniture","Item_10_FUR",C10332="Electric household essentials","Item_10_EHE",C10332="Computers and electric accessories","Item_10_CEA")</f>
        <v>Item_10_EHE</v>
      </c>
      <c r="E10332" s="11">
        <v>35</v>
      </c>
      <c r="F10332" s="11">
        <v>2</v>
      </c>
      <c r="G10332" s="11">
        <v>70</v>
      </c>
      <c r="H10332" s="14" t="s">
        <v>25</v>
      </c>
      <c r="I10332" s="14" t="s">
        <v>39</v>
      </c>
      <c r="J10332" s="15">
        <v>45332</v>
      </c>
      <c r="K10332" s="11" t="b">
        <v>1</v>
      </c>
    </row>
    <row r="10333" spans="1:11" x14ac:dyDescent="0.25">
      <c r="A10333" s="16" t="s">
        <v>11097</v>
      </c>
      <c r="B10333" s="16" t="s">
        <v>70</v>
      </c>
      <c r="C10333" s="16" t="s">
        <v>23</v>
      </c>
      <c r="D10333" s="14" t="str" cm="1">
        <f t="array" ref="D10333">_xlfn.IFS(C10333="Patisserie","Item_10_PAT",C10333="Milk Products","Item_10_MILK",C10333="Butchers","Item_10_BUT",C10333="Beverages","Item_10_BEV",C10333="Food","Item_10_FOOD",C10333="Furniture","Item_10_FUR",C10333="Electric household essentials","Item_10_EHE",C10333="Computers and electric accessories","Item_10_CEA")</f>
        <v>Item_10_BUT</v>
      </c>
      <c r="E10333" s="11">
        <v>14</v>
      </c>
      <c r="F10333" s="12">
        <v>8</v>
      </c>
      <c r="G10333" s="12">
        <v>112</v>
      </c>
      <c r="H10333" s="16" t="s">
        <v>15</v>
      </c>
      <c r="I10333" s="16" t="s">
        <v>39</v>
      </c>
      <c r="J10333" s="17">
        <v>44876</v>
      </c>
      <c r="K10333" s="12" t="str">
        <f t="shared" ref="K10333:K10335" si="771">IF(H10333="Digital Wallet","TRUE","FALSE")</f>
        <v>TRUE</v>
      </c>
    </row>
    <row r="10334" spans="1:11" x14ac:dyDescent="0.25">
      <c r="A10334" s="14" t="s">
        <v>11098</v>
      </c>
      <c r="B10334" s="14" t="s">
        <v>90</v>
      </c>
      <c r="C10334" s="14" t="s">
        <v>32</v>
      </c>
      <c r="D10334" s="14" t="str" cm="1">
        <f t="array" ref="D10334">_xlfn.IFS(C10334="Patisserie","Item_10_PAT",C10334="Milk Products","Item_10_MILK",C10334="Butchers","Item_10_BUT",C10334="Beverages","Item_10_BEV",C10334="Food","Item_10_FOOD",C10334="Furniture","Item_10_FUR",C10334="Electric household essentials","Item_10_EHE",C10334="Computers and electric accessories","Item_10_CEA")</f>
        <v>Item_10_FOOD</v>
      </c>
      <c r="E10334" s="11">
        <v>36.5</v>
      </c>
      <c r="F10334" s="11">
        <v>8</v>
      </c>
      <c r="G10334" s="11">
        <v>292</v>
      </c>
      <c r="H10334" s="14" t="s">
        <v>25</v>
      </c>
      <c r="I10334" s="14" t="s">
        <v>16</v>
      </c>
      <c r="J10334" s="15">
        <v>45135</v>
      </c>
      <c r="K10334" s="12" t="str">
        <f t="shared" si="771"/>
        <v>FALSE</v>
      </c>
    </row>
    <row r="10335" spans="1:11" x14ac:dyDescent="0.25">
      <c r="A10335" s="16" t="s">
        <v>11099</v>
      </c>
      <c r="B10335" s="16" t="s">
        <v>90</v>
      </c>
      <c r="C10335" s="16" t="s">
        <v>42</v>
      </c>
      <c r="D10335" s="14" t="str" cm="1">
        <f t="array" ref="D10335">_xlfn.IFS(C10335="Patisserie","Item_10_PAT",C10335="Milk Products","Item_10_MILK",C10335="Butchers","Item_10_BUT",C10335="Beverages","Item_10_BEV",C10335="Food","Item_10_FOOD",C10335="Furniture","Item_10_FUR",C10335="Electric household essentials","Item_10_EHE",C10335="Computers and electric accessories","Item_10_CEA")</f>
        <v>Item_10_FUR</v>
      </c>
      <c r="E10335" s="11">
        <v>26</v>
      </c>
      <c r="F10335" s="12">
        <v>6</v>
      </c>
      <c r="G10335" s="12">
        <v>156</v>
      </c>
      <c r="H10335" s="16" t="s">
        <v>15</v>
      </c>
      <c r="I10335" s="16" t="s">
        <v>16</v>
      </c>
      <c r="J10335" s="17">
        <v>44934</v>
      </c>
      <c r="K10335" s="12" t="str">
        <f t="shared" si="771"/>
        <v>TRUE</v>
      </c>
    </row>
    <row r="10336" spans="1:11" x14ac:dyDescent="0.25">
      <c r="A10336" s="14" t="s">
        <v>11100</v>
      </c>
      <c r="B10336" s="14" t="s">
        <v>99</v>
      </c>
      <c r="C10336" s="14" t="s">
        <v>19</v>
      </c>
      <c r="D10336" s="14" t="str" cm="1">
        <f t="array" ref="D10336">_xlfn.IFS(C10336="Patisserie","Item_10_PAT",C10336="Milk Products","Item_10_MILK",C10336="Butchers","Item_10_BUT",C10336="Beverages","Item_10_BEV",C10336="Food","Item_10_FOOD",C10336="Furniture","Item_10_FUR",C10336="Electric household essentials","Item_10_EHE",C10336="Computers and electric accessories","Item_10_CEA")</f>
        <v>Item_10_MILK</v>
      </c>
      <c r="E10336" s="11">
        <v>38</v>
      </c>
      <c r="F10336" s="11">
        <v>7</v>
      </c>
      <c r="G10336" s="11">
        <v>266</v>
      </c>
      <c r="H10336" s="14" t="s">
        <v>15</v>
      </c>
      <c r="I10336" s="14" t="s">
        <v>16</v>
      </c>
      <c r="J10336" s="15">
        <v>44799</v>
      </c>
      <c r="K10336" s="11" t="b">
        <v>1</v>
      </c>
    </row>
    <row r="10337" spans="1:11" x14ac:dyDescent="0.25">
      <c r="A10337" s="16" t="s">
        <v>11101</v>
      </c>
      <c r="B10337" s="16" t="s">
        <v>47</v>
      </c>
      <c r="C10337" s="16" t="s">
        <v>28</v>
      </c>
      <c r="D10337" s="14" t="str" cm="1">
        <f t="array" ref="D10337">_xlfn.IFS(C10337="Patisserie","Item_10_PAT",C10337="Milk Products","Item_10_MILK",C10337="Butchers","Item_10_BUT",C10337="Beverages","Item_10_BEV",C10337="Food","Item_10_FOOD",C10337="Furniture","Item_10_FUR",C10337="Electric household essentials","Item_10_EHE",C10337="Computers and electric accessories","Item_10_CEA")</f>
        <v>Item_10_BEV</v>
      </c>
      <c r="E10337" s="11">
        <v>24.5</v>
      </c>
      <c r="F10337" s="12">
        <v>9</v>
      </c>
      <c r="G10337" s="12">
        <v>220.5</v>
      </c>
      <c r="H10337" s="16" t="s">
        <v>15</v>
      </c>
      <c r="I10337" s="16" t="s">
        <v>16</v>
      </c>
      <c r="J10337" s="17">
        <v>45013</v>
      </c>
      <c r="K10337" s="12" t="str">
        <f t="shared" ref="K10337:K10339" si="772">IF(H10337="Digital Wallet","TRUE","FALSE")</f>
        <v>TRUE</v>
      </c>
    </row>
    <row r="10338" spans="1:11" x14ac:dyDescent="0.25">
      <c r="A10338" s="14" t="s">
        <v>11102</v>
      </c>
      <c r="B10338" s="14" t="s">
        <v>31</v>
      </c>
      <c r="C10338" s="14" t="s">
        <v>32</v>
      </c>
      <c r="D10338" s="14" t="str" cm="1">
        <f t="array" ref="D10338">_xlfn.IFS(C10338="Patisserie","Item_10_PAT",C10338="Milk Products","Item_10_MILK",C10338="Butchers","Item_10_BUT",C10338="Beverages","Item_10_BEV",C10338="Food","Item_10_FOOD",C10338="Furniture","Item_10_FUR",C10338="Electric household essentials","Item_10_EHE",C10338="Computers and electric accessories","Item_10_CEA")</f>
        <v>Item_10_FOOD</v>
      </c>
      <c r="E10338" s="11">
        <v>20</v>
      </c>
      <c r="F10338" s="11">
        <v>2</v>
      </c>
      <c r="G10338" s="11">
        <v>40</v>
      </c>
      <c r="H10338" s="14" t="s">
        <v>15</v>
      </c>
      <c r="I10338" s="14" t="s">
        <v>16</v>
      </c>
      <c r="J10338" s="15">
        <v>44684</v>
      </c>
      <c r="K10338" s="12" t="str">
        <f t="shared" si="772"/>
        <v>TRUE</v>
      </c>
    </row>
    <row r="10339" spans="1:11" x14ac:dyDescent="0.25">
      <c r="A10339" s="16" t="s">
        <v>11103</v>
      </c>
      <c r="B10339" s="16" t="s">
        <v>56</v>
      </c>
      <c r="C10339" s="16" t="s">
        <v>32</v>
      </c>
      <c r="D10339" s="14" t="str" cm="1">
        <f t="array" ref="D10339">_xlfn.IFS(C10339="Patisserie","Item_10_PAT",C10339="Milk Products","Item_10_MILK",C10339="Butchers","Item_10_BUT",C10339="Beverages","Item_10_BEV",C10339="Food","Item_10_FOOD",C10339="Furniture","Item_10_FUR",C10339="Electric household essentials","Item_10_EHE",C10339="Computers and electric accessories","Item_10_CEA")</f>
        <v>Item_10_FOOD</v>
      </c>
      <c r="E10339" s="11">
        <v>23</v>
      </c>
      <c r="F10339" s="12">
        <v>3</v>
      </c>
      <c r="G10339" s="12">
        <v>69</v>
      </c>
      <c r="H10339" s="16" t="s">
        <v>49</v>
      </c>
      <c r="I10339" s="16" t="s">
        <v>16</v>
      </c>
      <c r="J10339" s="17">
        <v>44990</v>
      </c>
      <c r="K10339" s="12" t="str">
        <f t="shared" si="772"/>
        <v>FALSE</v>
      </c>
    </row>
    <row r="10340" spans="1:11" x14ac:dyDescent="0.25">
      <c r="A10340" s="14" t="s">
        <v>11104</v>
      </c>
      <c r="B10340" s="14" t="s">
        <v>85</v>
      </c>
      <c r="C10340" s="14" t="s">
        <v>32</v>
      </c>
      <c r="D10340" s="14" t="str" cm="1">
        <f t="array" ref="D10340">_xlfn.IFS(C10340="Patisserie","Item_10_PAT",C10340="Milk Products","Item_10_MILK",C10340="Butchers","Item_10_BUT",C10340="Beverages","Item_10_BEV",C10340="Food","Item_10_FOOD",C10340="Furniture","Item_10_FUR",C10340="Electric household essentials","Item_10_EHE",C10340="Computers and electric accessories","Item_10_CEA")</f>
        <v>Item_10_FOOD</v>
      </c>
      <c r="E10340" s="11">
        <v>12.5</v>
      </c>
      <c r="F10340" s="11">
        <v>7</v>
      </c>
      <c r="G10340" s="11">
        <v>87.5</v>
      </c>
      <c r="H10340" s="14" t="s">
        <v>25</v>
      </c>
      <c r="I10340" s="14" t="s">
        <v>16</v>
      </c>
      <c r="J10340" s="15">
        <v>45535</v>
      </c>
      <c r="K10340" s="11" t="b">
        <v>1</v>
      </c>
    </row>
    <row r="10341" spans="1:11" x14ac:dyDescent="0.25">
      <c r="A10341" s="16" t="s">
        <v>11105</v>
      </c>
      <c r="B10341" s="16" t="s">
        <v>66</v>
      </c>
      <c r="C10341" s="16" t="s">
        <v>19</v>
      </c>
      <c r="D10341" s="14" t="str" cm="1">
        <f t="array" ref="D10341">_xlfn.IFS(C10341="Patisserie","Item_10_PAT",C10341="Milk Products","Item_10_MILK",C10341="Butchers","Item_10_BUT",C10341="Beverages","Item_10_BEV",C10341="Food","Item_10_FOOD",C10341="Furniture","Item_10_FUR",C10341="Electric household essentials","Item_10_EHE",C10341="Computers and electric accessories","Item_10_CEA")</f>
        <v>Item_10_MILK</v>
      </c>
      <c r="E10341" s="11">
        <v>20</v>
      </c>
      <c r="F10341" s="12">
        <v>4</v>
      </c>
      <c r="G10341" s="12">
        <v>80</v>
      </c>
      <c r="H10341" s="16" t="s">
        <v>15</v>
      </c>
      <c r="I10341" s="16" t="s">
        <v>39</v>
      </c>
      <c r="J10341" s="17">
        <v>44716</v>
      </c>
      <c r="K10341" s="12" t="str">
        <f t="shared" ref="K10341:K10342" si="773">IF(H10341="Digital Wallet","TRUE","FALSE")</f>
        <v>TRUE</v>
      </c>
    </row>
    <row r="10342" spans="1:11" x14ac:dyDescent="0.25">
      <c r="A10342" s="14" t="s">
        <v>11106</v>
      </c>
      <c r="B10342" s="14" t="s">
        <v>12</v>
      </c>
      <c r="C10342" s="14" t="s">
        <v>32</v>
      </c>
      <c r="D10342" s="14" t="str" cm="1">
        <f t="array" ref="D10342">_xlfn.IFS(C10342="Patisserie","Item_10_PAT",C10342="Milk Products","Item_10_MILK",C10342="Butchers","Item_10_BUT",C10342="Beverages","Item_10_BEV",C10342="Food","Item_10_FOOD",C10342="Furniture","Item_10_FUR",C10342="Electric household essentials","Item_10_EHE",C10342="Computers and electric accessories","Item_10_CEA")</f>
        <v>Item_10_FOOD</v>
      </c>
      <c r="E10342" s="11">
        <v>33.5</v>
      </c>
      <c r="F10342" s="11">
        <v>3</v>
      </c>
      <c r="G10342" s="11">
        <v>100.5</v>
      </c>
      <c r="H10342" s="14" t="s">
        <v>49</v>
      </c>
      <c r="I10342" s="14" t="s">
        <v>16</v>
      </c>
      <c r="J10342" s="15">
        <v>44834</v>
      </c>
      <c r="K10342" s="12" t="str">
        <f t="shared" si="773"/>
        <v>FALSE</v>
      </c>
    </row>
    <row r="10343" spans="1:11" x14ac:dyDescent="0.25">
      <c r="A10343" s="16" t="s">
        <v>11107</v>
      </c>
      <c r="B10343" s="16" t="s">
        <v>44</v>
      </c>
      <c r="C10343" s="16" t="s">
        <v>42</v>
      </c>
      <c r="D10343" s="14" t="str" cm="1">
        <f t="array" ref="D10343">_xlfn.IFS(C10343="Patisserie","Item_10_PAT",C10343="Milk Products","Item_10_MILK",C10343="Butchers","Item_10_BUT",C10343="Beverages","Item_10_BEV",C10343="Food","Item_10_FOOD",C10343="Furniture","Item_10_FUR",C10343="Electric household essentials","Item_10_EHE",C10343="Computers and electric accessories","Item_10_CEA")</f>
        <v>Item_10_FUR</v>
      </c>
      <c r="E10343" s="11">
        <f>G10343/F10343</f>
        <v>14</v>
      </c>
      <c r="F10343" s="12">
        <v>8</v>
      </c>
      <c r="G10343" s="12">
        <v>112</v>
      </c>
      <c r="H10343" s="16" t="s">
        <v>15</v>
      </c>
      <c r="I10343" s="16" t="s">
        <v>16</v>
      </c>
      <c r="J10343" s="17">
        <v>45623</v>
      </c>
      <c r="K10343" s="12" t="b">
        <v>1</v>
      </c>
    </row>
    <row r="10344" spans="1:11" x14ac:dyDescent="0.25">
      <c r="A10344" s="14" t="s">
        <v>11108</v>
      </c>
      <c r="B10344" s="14" t="s">
        <v>31</v>
      </c>
      <c r="C10344" s="14" t="s">
        <v>23</v>
      </c>
      <c r="D10344" s="14" t="str" cm="1">
        <f t="array" ref="D10344">_xlfn.IFS(C10344="Patisserie","Item_10_PAT",C10344="Milk Products","Item_10_MILK",C10344="Butchers","Item_10_BUT",C10344="Beverages","Item_10_BEV",C10344="Food","Item_10_FOOD",C10344="Furniture","Item_10_FUR",C10344="Electric household essentials","Item_10_EHE",C10344="Computers and electric accessories","Item_10_CEA")</f>
        <v>Item_10_BUT</v>
      </c>
      <c r="E10344" s="11">
        <v>41</v>
      </c>
      <c r="F10344" s="11">
        <v>4</v>
      </c>
      <c r="G10344" s="11">
        <v>164</v>
      </c>
      <c r="H10344" s="14" t="s">
        <v>49</v>
      </c>
      <c r="I10344" s="14" t="s">
        <v>39</v>
      </c>
      <c r="J10344" s="15">
        <v>45631</v>
      </c>
      <c r="K10344" s="11" t="b">
        <v>1</v>
      </c>
    </row>
    <row r="10345" spans="1:11" x14ac:dyDescent="0.25">
      <c r="A10345" s="16" t="s">
        <v>11109</v>
      </c>
      <c r="B10345" s="16" t="s">
        <v>81</v>
      </c>
      <c r="C10345" s="16" t="s">
        <v>23</v>
      </c>
      <c r="D10345" s="14" t="str" cm="1">
        <f t="array" ref="D10345">_xlfn.IFS(C10345="Patisserie","Item_10_PAT",C10345="Milk Products","Item_10_MILK",C10345="Butchers","Item_10_BUT",C10345="Beverages","Item_10_BEV",C10345="Food","Item_10_FOOD",C10345="Furniture","Item_10_FUR",C10345="Electric household essentials","Item_10_EHE",C10345="Computers and electric accessories","Item_10_CEA")</f>
        <v>Item_10_BUT</v>
      </c>
      <c r="E10345" s="11">
        <v>26</v>
      </c>
      <c r="F10345" s="12">
        <v>9</v>
      </c>
      <c r="G10345" s="12">
        <v>234</v>
      </c>
      <c r="H10345" s="16" t="s">
        <v>49</v>
      </c>
      <c r="I10345" s="16" t="s">
        <v>16</v>
      </c>
      <c r="J10345" s="17">
        <v>45092</v>
      </c>
      <c r="K10345" s="12" t="b">
        <v>0</v>
      </c>
    </row>
    <row r="10346" spans="1:11" x14ac:dyDescent="0.25">
      <c r="A10346" s="14" t="s">
        <v>11110</v>
      </c>
      <c r="B10346" s="14" t="s">
        <v>124</v>
      </c>
      <c r="C10346" s="14" t="s">
        <v>28</v>
      </c>
      <c r="D10346" s="14" t="str" cm="1">
        <f t="array" ref="D10346">_xlfn.IFS(C10346="Patisserie","Item_10_PAT",C10346="Milk Products","Item_10_MILK",C10346="Butchers","Item_10_BUT",C10346="Beverages","Item_10_BEV",C10346="Food","Item_10_FOOD",C10346="Furniture","Item_10_FUR",C10346="Electric household essentials","Item_10_EHE",C10346="Computers and electric accessories","Item_10_CEA")</f>
        <v>Item_10_BEV</v>
      </c>
      <c r="E10346" s="11">
        <v>24.5</v>
      </c>
      <c r="F10346" s="11">
        <v>7</v>
      </c>
      <c r="G10346" s="11">
        <v>171.5</v>
      </c>
      <c r="H10346" s="14" t="s">
        <v>49</v>
      </c>
      <c r="I10346" s="14" t="s">
        <v>16</v>
      </c>
      <c r="J10346" s="15">
        <v>45621</v>
      </c>
      <c r="K10346" s="11" t="b">
        <v>0</v>
      </c>
    </row>
    <row r="10347" spans="1:11" x14ac:dyDescent="0.25">
      <c r="A10347" s="16" t="s">
        <v>11111</v>
      </c>
      <c r="B10347" s="16" t="s">
        <v>124</v>
      </c>
      <c r="C10347" s="16" t="s">
        <v>67</v>
      </c>
      <c r="D10347" s="14" t="str" cm="1">
        <f t="array" ref="D10347">_xlfn.IFS(C10347="Patisserie","Item_10_PAT",C10347="Milk Products","Item_10_MILK",C10347="Butchers","Item_10_BUT",C10347="Beverages","Item_10_BEV",C10347="Food","Item_10_FOOD",C10347="Furniture","Item_10_FUR",C10347="Electric household essentials","Item_10_EHE",C10347="Computers and electric accessories","Item_10_CEA")</f>
        <v>Item_10_EHE</v>
      </c>
      <c r="E10347" s="11">
        <v>33.5</v>
      </c>
      <c r="F10347" s="12">
        <v>1</v>
      </c>
      <c r="G10347" s="12">
        <v>33.5</v>
      </c>
      <c r="H10347" s="16" t="s">
        <v>25</v>
      </c>
      <c r="I10347" s="16" t="s">
        <v>39</v>
      </c>
      <c r="J10347" s="17">
        <v>45342</v>
      </c>
      <c r="K10347" s="12" t="b">
        <v>0</v>
      </c>
    </row>
    <row r="10348" spans="1:11" x14ac:dyDescent="0.25">
      <c r="A10348" s="14" t="s">
        <v>11112</v>
      </c>
      <c r="B10348" s="14" t="s">
        <v>114</v>
      </c>
      <c r="C10348" s="14" t="s">
        <v>32</v>
      </c>
      <c r="D10348" s="14" t="str" cm="1">
        <f t="array" ref="D10348">_xlfn.IFS(C10348="Patisserie","Item_10_PAT",C10348="Milk Products","Item_10_MILK",C10348="Butchers","Item_10_BUT",C10348="Beverages","Item_10_BEV",C10348="Food","Item_10_FOOD",C10348="Furniture","Item_10_FUR",C10348="Electric household essentials","Item_10_EHE",C10348="Computers and electric accessories","Item_10_CEA")</f>
        <v>Item_10_FOOD</v>
      </c>
      <c r="E10348" s="11">
        <v>18.5</v>
      </c>
      <c r="F10348" s="11">
        <v>1</v>
      </c>
      <c r="G10348" s="11">
        <v>18.5</v>
      </c>
      <c r="H10348" s="14" t="s">
        <v>25</v>
      </c>
      <c r="I10348" s="14" t="s">
        <v>16</v>
      </c>
      <c r="J10348" s="15">
        <v>45178</v>
      </c>
      <c r="K10348" s="11" t="b">
        <v>1</v>
      </c>
    </row>
    <row r="10349" spans="1:11" x14ac:dyDescent="0.25">
      <c r="A10349" s="16" t="s">
        <v>11113</v>
      </c>
      <c r="B10349" s="16" t="s">
        <v>56</v>
      </c>
      <c r="C10349" s="16" t="s">
        <v>19</v>
      </c>
      <c r="D10349" s="14" t="str" cm="1">
        <f t="array" ref="D10349">_xlfn.IFS(C10349="Patisserie","Item_10_PAT",C10349="Milk Products","Item_10_MILK",C10349="Butchers","Item_10_BUT",C10349="Beverages","Item_10_BEV",C10349="Food","Item_10_FOOD",C10349="Furniture","Item_10_FUR",C10349="Electric household essentials","Item_10_EHE",C10349="Computers and electric accessories","Item_10_CEA")</f>
        <v>Item_10_MILK</v>
      </c>
      <c r="E10349" s="11">
        <v>9.5</v>
      </c>
      <c r="F10349" s="12">
        <v>6</v>
      </c>
      <c r="G10349" s="12">
        <v>57</v>
      </c>
      <c r="H10349" s="16" t="s">
        <v>15</v>
      </c>
      <c r="I10349" s="16" t="s">
        <v>16</v>
      </c>
      <c r="J10349" s="17">
        <v>45136</v>
      </c>
      <c r="K10349" s="12" t="str">
        <f>IF(H10349="Digital Wallet","TRUE","FALSE")</f>
        <v>TRUE</v>
      </c>
    </row>
    <row r="10350" spans="1:11" x14ac:dyDescent="0.25">
      <c r="A10350" s="14" t="s">
        <v>11114</v>
      </c>
      <c r="B10350" s="14" t="s">
        <v>27</v>
      </c>
      <c r="C10350" s="14" t="s">
        <v>131</v>
      </c>
      <c r="D10350" s="14" t="str" cm="1">
        <f t="array" ref="D10350">_xlfn.IFS(C10350="Patisserie","Item_10_PAT",C10350="Milk Products","Item_10_MILK",C10350="Butchers","Item_10_BUT",C10350="Beverages","Item_10_BEV",C10350="Food","Item_10_FOOD",C10350="Furniture","Item_10_FUR",C10350="Electric household essentials","Item_10_EHE",C10350="Computers and electric accessories","Item_10_CEA")</f>
        <v>Item_10_CEA</v>
      </c>
      <c r="E10350" s="11">
        <v>9.5</v>
      </c>
      <c r="F10350" s="11">
        <v>9</v>
      </c>
      <c r="G10350" s="11">
        <v>85.5</v>
      </c>
      <c r="H10350" s="14" t="s">
        <v>25</v>
      </c>
      <c r="I10350" s="14" t="s">
        <v>16</v>
      </c>
      <c r="J10350" s="15">
        <v>45317</v>
      </c>
      <c r="K10350" s="11" t="b">
        <v>1</v>
      </c>
    </row>
    <row r="10351" spans="1:11" x14ac:dyDescent="0.25">
      <c r="A10351" s="16" t="s">
        <v>11115</v>
      </c>
      <c r="B10351" s="16" t="s">
        <v>37</v>
      </c>
      <c r="C10351" s="16" t="s">
        <v>32</v>
      </c>
      <c r="D10351" s="14" t="str" cm="1">
        <f t="array" ref="D10351">_xlfn.IFS(C10351="Patisserie","Item_10_PAT",C10351="Milk Products","Item_10_MILK",C10351="Butchers","Item_10_BUT",C10351="Beverages","Item_10_BEV",C10351="Food","Item_10_FOOD",C10351="Furniture","Item_10_FUR",C10351="Electric household essentials","Item_10_EHE",C10351="Computers and electric accessories","Item_10_CEA")</f>
        <v>Item_10_FOOD</v>
      </c>
      <c r="E10351" s="11">
        <v>36.5</v>
      </c>
      <c r="F10351" s="12">
        <v>9</v>
      </c>
      <c r="G10351" s="12">
        <v>328.5</v>
      </c>
      <c r="H10351" s="16" t="s">
        <v>15</v>
      </c>
      <c r="I10351" s="16" t="s">
        <v>16</v>
      </c>
      <c r="J10351" s="17">
        <v>45199</v>
      </c>
      <c r="K10351" s="12" t="b">
        <v>1</v>
      </c>
    </row>
    <row r="10352" spans="1:11" x14ac:dyDescent="0.25">
      <c r="A10352" s="14" t="s">
        <v>11116</v>
      </c>
      <c r="B10352" s="14" t="s">
        <v>66</v>
      </c>
      <c r="C10352" s="14" t="s">
        <v>32</v>
      </c>
      <c r="D10352" s="14" t="str" cm="1">
        <f t="array" ref="D10352">_xlfn.IFS(C10352="Patisserie","Item_10_PAT",C10352="Milk Products","Item_10_MILK",C10352="Butchers","Item_10_BUT",C10352="Beverages","Item_10_BEV",C10352="Food","Item_10_FOOD",C10352="Furniture","Item_10_FUR",C10352="Electric household essentials","Item_10_EHE",C10352="Computers and electric accessories","Item_10_CEA")</f>
        <v>Item_10_FOOD</v>
      </c>
      <c r="E10352" s="11">
        <v>11</v>
      </c>
      <c r="F10352" s="11">
        <v>8</v>
      </c>
      <c r="G10352" s="11">
        <v>88</v>
      </c>
      <c r="H10352" s="14" t="s">
        <v>15</v>
      </c>
      <c r="I10352" s="14" t="s">
        <v>39</v>
      </c>
      <c r="J10352" s="15">
        <v>44851</v>
      </c>
      <c r="K10352" s="12" t="str">
        <f>IF(H10352="Digital Wallet","TRUE","FALSE")</f>
        <v>TRUE</v>
      </c>
    </row>
    <row r="10353" spans="1:11" x14ac:dyDescent="0.25">
      <c r="A10353" s="16" t="s">
        <v>11117</v>
      </c>
      <c r="B10353" s="16" t="s">
        <v>117</v>
      </c>
      <c r="C10353" s="16" t="s">
        <v>32</v>
      </c>
      <c r="D10353" s="14" t="str" cm="1">
        <f t="array" ref="D10353">_xlfn.IFS(C10353="Patisserie","Item_10_PAT",C10353="Milk Products","Item_10_MILK",C10353="Butchers","Item_10_BUT",C10353="Beverages","Item_10_BEV",C10353="Food","Item_10_FOOD",C10353="Furniture","Item_10_FUR",C10353="Electric household essentials","Item_10_EHE",C10353="Computers and electric accessories","Item_10_CEA")</f>
        <v>Item_10_FOOD</v>
      </c>
      <c r="E10353" s="11">
        <v>23</v>
      </c>
      <c r="F10353" s="12">
        <v>6</v>
      </c>
      <c r="G10353" s="12">
        <v>138</v>
      </c>
      <c r="H10353" s="16" t="s">
        <v>15</v>
      </c>
      <c r="I10353" s="16" t="s">
        <v>16</v>
      </c>
      <c r="J10353" s="17">
        <v>44758</v>
      </c>
      <c r="K10353" s="12" t="b">
        <v>1</v>
      </c>
    </row>
    <row r="10354" spans="1:11" x14ac:dyDescent="0.25">
      <c r="A10354" s="14" t="s">
        <v>11118</v>
      </c>
      <c r="B10354" s="14" t="s">
        <v>37</v>
      </c>
      <c r="C10354" s="14" t="s">
        <v>28</v>
      </c>
      <c r="D10354" s="14" t="str" cm="1">
        <f t="array" ref="D10354">_xlfn.IFS(C10354="Patisserie","Item_10_PAT",C10354="Milk Products","Item_10_MILK",C10354="Butchers","Item_10_BUT",C10354="Beverages","Item_10_BEV",C10354="Food","Item_10_FOOD",C10354="Furniture","Item_10_FUR",C10354="Electric household essentials","Item_10_EHE",C10354="Computers and electric accessories","Item_10_CEA")</f>
        <v>Item_10_BEV</v>
      </c>
      <c r="E10354" s="11">
        <v>32</v>
      </c>
      <c r="F10354" s="11">
        <v>9</v>
      </c>
      <c r="G10354" s="11">
        <v>288</v>
      </c>
      <c r="H10354" s="14" t="s">
        <v>15</v>
      </c>
      <c r="I10354" s="14" t="s">
        <v>16</v>
      </c>
      <c r="J10354" s="15">
        <v>45391</v>
      </c>
      <c r="K10354" s="12" t="str">
        <f>IF(H10354="Digital Wallet","TRUE","FALSE")</f>
        <v>TRUE</v>
      </c>
    </row>
    <row r="10355" spans="1:11" x14ac:dyDescent="0.25">
      <c r="A10355" s="16" t="s">
        <v>11119</v>
      </c>
      <c r="B10355" s="16" t="s">
        <v>78</v>
      </c>
      <c r="C10355" s="16" t="s">
        <v>23</v>
      </c>
      <c r="D10355" s="14" t="str" cm="1">
        <f t="array" ref="D10355">_xlfn.IFS(C10355="Patisserie","Item_10_PAT",C10355="Milk Products","Item_10_MILK",C10355="Butchers","Item_10_BUT",C10355="Beverages","Item_10_BEV",C10355="Food","Item_10_FOOD",C10355="Furniture","Item_10_FUR",C10355="Electric household essentials","Item_10_EHE",C10355="Computers and electric accessories","Item_10_CEA")</f>
        <v>Item_10_BUT</v>
      </c>
      <c r="E10355" s="11">
        <v>23</v>
      </c>
      <c r="F10355" s="12">
        <v>7</v>
      </c>
      <c r="G10355" s="12">
        <v>161</v>
      </c>
      <c r="H10355" s="16" t="s">
        <v>15</v>
      </c>
      <c r="I10355" s="16" t="s">
        <v>16</v>
      </c>
      <c r="J10355" s="17">
        <v>44584</v>
      </c>
      <c r="K10355" s="12" t="b">
        <v>0</v>
      </c>
    </row>
    <row r="10356" spans="1:11" x14ac:dyDescent="0.25">
      <c r="A10356" s="14" t="s">
        <v>11120</v>
      </c>
      <c r="B10356" s="14" t="s">
        <v>56</v>
      </c>
      <c r="C10356" s="14" t="s">
        <v>42</v>
      </c>
      <c r="D10356" s="14" t="str" cm="1">
        <f t="array" ref="D10356">_xlfn.IFS(C10356="Patisserie","Item_10_PAT",C10356="Milk Products","Item_10_MILK",C10356="Butchers","Item_10_BUT",C10356="Beverages","Item_10_BEV",C10356="Food","Item_10_FOOD",C10356="Furniture","Item_10_FUR",C10356="Electric household essentials","Item_10_EHE",C10356="Computers and electric accessories","Item_10_CEA")</f>
        <v>Item_10_FUR</v>
      </c>
      <c r="E10356" s="11">
        <v>29</v>
      </c>
      <c r="F10356" s="11">
        <v>1</v>
      </c>
      <c r="G10356" s="11">
        <v>29</v>
      </c>
      <c r="H10356" s="14" t="s">
        <v>49</v>
      </c>
      <c r="I10356" s="14" t="s">
        <v>16</v>
      </c>
      <c r="J10356" s="15">
        <v>45247</v>
      </c>
      <c r="K10356" s="11" t="b">
        <v>1</v>
      </c>
    </row>
    <row r="10357" spans="1:11" x14ac:dyDescent="0.25">
      <c r="A10357" s="16" t="s">
        <v>11121</v>
      </c>
      <c r="B10357" s="16" t="s">
        <v>66</v>
      </c>
      <c r="C10357" s="16" t="s">
        <v>32</v>
      </c>
      <c r="D10357" s="14" t="str" cm="1">
        <f t="array" ref="D10357">_xlfn.IFS(C10357="Patisserie","Item_10_PAT",C10357="Milk Products","Item_10_MILK",C10357="Butchers","Item_10_BUT",C10357="Beverages","Item_10_BEV",C10357="Food","Item_10_FOOD",C10357="Furniture","Item_10_FUR",C10357="Electric household essentials","Item_10_EHE",C10357="Computers and electric accessories","Item_10_CEA")</f>
        <v>Item_10_FOOD</v>
      </c>
      <c r="E10357" s="11">
        <v>18.5</v>
      </c>
      <c r="F10357" s="12">
        <v>2</v>
      </c>
      <c r="G10357" s="12">
        <v>37</v>
      </c>
      <c r="H10357" s="16" t="s">
        <v>15</v>
      </c>
      <c r="I10357" s="16" t="s">
        <v>39</v>
      </c>
      <c r="J10357" s="17">
        <v>45385</v>
      </c>
      <c r="K10357" s="12" t="b">
        <v>0</v>
      </c>
    </row>
    <row r="10358" spans="1:11" x14ac:dyDescent="0.25">
      <c r="A10358" s="14" t="s">
        <v>11122</v>
      </c>
      <c r="B10358" s="14" t="s">
        <v>117</v>
      </c>
      <c r="C10358" s="14" t="s">
        <v>23</v>
      </c>
      <c r="D10358" s="14" t="str" cm="1">
        <f t="array" ref="D10358">_xlfn.IFS(C10358="Patisserie","Item_10_PAT",C10358="Milk Products","Item_10_MILK",C10358="Butchers","Item_10_BUT",C10358="Beverages","Item_10_BEV",C10358="Food","Item_10_FOOD",C10358="Furniture","Item_10_FUR",C10358="Electric household essentials","Item_10_EHE",C10358="Computers and electric accessories","Item_10_CEA")</f>
        <v>Item_10_BUT</v>
      </c>
      <c r="E10358" s="11">
        <v>36.5</v>
      </c>
      <c r="F10358" s="11">
        <v>1</v>
      </c>
      <c r="G10358" s="11">
        <v>36.5</v>
      </c>
      <c r="H10358" s="14" t="s">
        <v>15</v>
      </c>
      <c r="I10358" s="14" t="s">
        <v>39</v>
      </c>
      <c r="J10358" s="15">
        <v>44767</v>
      </c>
      <c r="K10358" s="11" t="b">
        <v>0</v>
      </c>
    </row>
    <row r="10359" spans="1:11" x14ac:dyDescent="0.25">
      <c r="A10359" s="16" t="s">
        <v>11123</v>
      </c>
      <c r="B10359" s="16" t="s">
        <v>124</v>
      </c>
      <c r="C10359" s="16" t="s">
        <v>67</v>
      </c>
      <c r="D10359" s="14" t="str" cm="1">
        <f t="array" ref="D10359">_xlfn.IFS(C10359="Patisserie","Item_10_PAT",C10359="Milk Products","Item_10_MILK",C10359="Butchers","Item_10_BUT",C10359="Beverages","Item_10_BEV",C10359="Food","Item_10_FOOD",C10359="Furniture","Item_10_FUR",C10359="Electric household essentials","Item_10_EHE",C10359="Computers and electric accessories","Item_10_CEA")</f>
        <v>Item_10_EHE</v>
      </c>
      <c r="E10359" s="11">
        <v>12.5</v>
      </c>
      <c r="F10359" s="12">
        <v>1</v>
      </c>
      <c r="G10359" s="12">
        <v>12.5</v>
      </c>
      <c r="H10359" s="16" t="s">
        <v>49</v>
      </c>
      <c r="I10359" s="16" t="s">
        <v>16</v>
      </c>
      <c r="J10359" s="17">
        <v>44700</v>
      </c>
      <c r="K10359" s="12" t="b">
        <v>1</v>
      </c>
    </row>
    <row r="10360" spans="1:11" x14ac:dyDescent="0.25">
      <c r="A10360" s="14" t="s">
        <v>11124</v>
      </c>
      <c r="B10360" s="14" t="s">
        <v>85</v>
      </c>
      <c r="C10360" s="14" t="s">
        <v>28</v>
      </c>
      <c r="D10360" s="14" t="str" cm="1">
        <f t="array" ref="D10360">_xlfn.IFS(C10360="Patisserie","Item_10_PAT",C10360="Milk Products","Item_10_MILK",C10360="Butchers","Item_10_BUT",C10360="Beverages","Item_10_BEV",C10360="Food","Item_10_FOOD",C10360="Furniture","Item_10_FUR",C10360="Electric household essentials","Item_10_EHE",C10360="Computers and electric accessories","Item_10_CEA")</f>
        <v>Item_10_BEV</v>
      </c>
      <c r="E10360" s="11">
        <v>38</v>
      </c>
      <c r="F10360" s="11">
        <v>6</v>
      </c>
      <c r="G10360" s="11">
        <v>228</v>
      </c>
      <c r="H10360" s="14" t="s">
        <v>49</v>
      </c>
      <c r="I10360" s="14" t="s">
        <v>16</v>
      </c>
      <c r="J10360" s="15">
        <v>45193</v>
      </c>
      <c r="K10360" s="11" t="b">
        <v>1</v>
      </c>
    </row>
    <row r="10361" spans="1:11" x14ac:dyDescent="0.25">
      <c r="A10361" s="16" t="s">
        <v>11125</v>
      </c>
      <c r="B10361" s="16" t="s">
        <v>27</v>
      </c>
      <c r="C10361" s="16" t="s">
        <v>42</v>
      </c>
      <c r="D10361" s="14" t="str" cm="1">
        <f t="array" ref="D10361">_xlfn.IFS(C10361="Patisserie","Item_10_PAT",C10361="Milk Products","Item_10_MILK",C10361="Butchers","Item_10_BUT",C10361="Beverages","Item_10_BEV",C10361="Food","Item_10_FOOD",C10361="Furniture","Item_10_FUR",C10361="Electric household essentials","Item_10_EHE",C10361="Computers and electric accessories","Item_10_CEA")</f>
        <v>Item_10_FUR</v>
      </c>
      <c r="E10361" s="11">
        <v>20</v>
      </c>
      <c r="F10361" s="12">
        <v>3</v>
      </c>
      <c r="G10361" s="12">
        <v>60</v>
      </c>
      <c r="H10361" s="16" t="s">
        <v>15</v>
      </c>
      <c r="I10361" s="16" t="s">
        <v>16</v>
      </c>
      <c r="J10361" s="17">
        <v>45247</v>
      </c>
      <c r="K10361" s="12" t="str">
        <f t="shared" ref="K10361:K10362" si="774">IF(H10361="Digital Wallet","TRUE","FALSE")</f>
        <v>TRUE</v>
      </c>
    </row>
    <row r="10362" spans="1:11" x14ac:dyDescent="0.25">
      <c r="A10362" s="14" t="s">
        <v>11126</v>
      </c>
      <c r="B10362" s="14" t="s">
        <v>56</v>
      </c>
      <c r="C10362" s="14" t="s">
        <v>19</v>
      </c>
      <c r="D10362" s="14" t="str" cm="1">
        <f t="array" ref="D10362">_xlfn.IFS(C10362="Patisserie","Item_10_PAT",C10362="Milk Products","Item_10_MILK",C10362="Butchers","Item_10_BUT",C10362="Beverages","Item_10_BEV",C10362="Food","Item_10_FOOD",C10362="Furniture","Item_10_FUR",C10362="Electric household essentials","Item_10_EHE",C10362="Computers and electric accessories","Item_10_CEA")</f>
        <v>Item_10_MILK</v>
      </c>
      <c r="E10362" s="11">
        <v>15.5</v>
      </c>
      <c r="F10362" s="11">
        <v>7</v>
      </c>
      <c r="G10362" s="11">
        <v>108.5</v>
      </c>
      <c r="H10362" s="14" t="s">
        <v>49</v>
      </c>
      <c r="I10362" s="14" t="s">
        <v>16</v>
      </c>
      <c r="J10362" s="15">
        <v>45180</v>
      </c>
      <c r="K10362" s="12" t="str">
        <f t="shared" si="774"/>
        <v>FALSE</v>
      </c>
    </row>
    <row r="10363" spans="1:11" x14ac:dyDescent="0.25">
      <c r="A10363" s="16" t="s">
        <v>11127</v>
      </c>
      <c r="B10363" s="16" t="s">
        <v>64</v>
      </c>
      <c r="C10363" s="16" t="s">
        <v>13</v>
      </c>
      <c r="D10363" s="14" t="str" cm="1">
        <f t="array" ref="D10363">_xlfn.IFS(C10363="Patisserie","Item_10_PAT",C10363="Milk Products","Item_10_MILK",C10363="Butchers","Item_10_BUT",C10363="Beverages","Item_10_BEV",C10363="Food","Item_10_FOOD",C10363="Furniture","Item_10_FUR",C10363="Electric household essentials","Item_10_EHE",C10363="Computers and electric accessories","Item_10_CEA")</f>
        <v>Item_10_PAT</v>
      </c>
      <c r="E10363" s="11">
        <v>38</v>
      </c>
      <c r="F10363" s="12">
        <v>5</v>
      </c>
      <c r="G10363" s="12">
        <v>190</v>
      </c>
      <c r="H10363" s="16" t="s">
        <v>15</v>
      </c>
      <c r="I10363" s="16" t="s">
        <v>39</v>
      </c>
      <c r="J10363" s="17">
        <v>44912</v>
      </c>
      <c r="K10363" s="12" t="b">
        <v>1</v>
      </c>
    </row>
    <row r="10364" spans="1:11" x14ac:dyDescent="0.25">
      <c r="A10364" s="14" t="s">
        <v>11128</v>
      </c>
      <c r="B10364" s="14" t="s">
        <v>27</v>
      </c>
      <c r="C10364" s="14" t="s">
        <v>23</v>
      </c>
      <c r="D10364" s="14" t="str" cm="1">
        <f t="array" ref="D10364">_xlfn.IFS(C10364="Patisserie","Item_10_PAT",C10364="Milk Products","Item_10_MILK",C10364="Butchers","Item_10_BUT",C10364="Beverages","Item_10_BEV",C10364="Food","Item_10_FOOD",C10364="Furniture","Item_10_FUR",C10364="Electric household essentials","Item_10_EHE",C10364="Computers and electric accessories","Item_10_CEA")</f>
        <v>Item_10_BUT</v>
      </c>
      <c r="E10364" s="11">
        <v>6.5</v>
      </c>
      <c r="F10364" s="11">
        <v>8</v>
      </c>
      <c r="G10364" s="11">
        <v>52</v>
      </c>
      <c r="H10364" s="14" t="s">
        <v>25</v>
      </c>
      <c r="I10364" s="14" t="s">
        <v>39</v>
      </c>
      <c r="J10364" s="15">
        <v>45175</v>
      </c>
      <c r="K10364" s="11" t="b">
        <v>1</v>
      </c>
    </row>
    <row r="10365" spans="1:11" x14ac:dyDescent="0.25">
      <c r="A10365" s="16" t="s">
        <v>11129</v>
      </c>
      <c r="B10365" s="16" t="s">
        <v>70</v>
      </c>
      <c r="C10365" s="16" t="s">
        <v>42</v>
      </c>
      <c r="D10365" s="14" t="str" cm="1">
        <f t="array" ref="D10365">_xlfn.IFS(C10365="Patisserie","Item_10_PAT",C10365="Milk Products","Item_10_MILK",C10365="Butchers","Item_10_BUT",C10365="Beverages","Item_10_BEV",C10365="Food","Item_10_FOOD",C10365="Furniture","Item_10_FUR",C10365="Electric household essentials","Item_10_EHE",C10365="Computers and electric accessories","Item_10_CEA")</f>
        <v>Item_10_FUR</v>
      </c>
      <c r="E10365" s="11">
        <v>20</v>
      </c>
      <c r="F10365" s="12">
        <v>10</v>
      </c>
      <c r="G10365" s="12">
        <v>200</v>
      </c>
      <c r="H10365" s="16" t="s">
        <v>15</v>
      </c>
      <c r="I10365" s="16" t="s">
        <v>16</v>
      </c>
      <c r="J10365" s="17">
        <v>45649</v>
      </c>
      <c r="K10365" s="12" t="b">
        <v>0</v>
      </c>
    </row>
    <row r="10366" spans="1:11" x14ac:dyDescent="0.25">
      <c r="A10366" s="14" t="s">
        <v>11130</v>
      </c>
      <c r="B10366" s="14" t="s">
        <v>117</v>
      </c>
      <c r="C10366" s="14" t="s">
        <v>131</v>
      </c>
      <c r="D10366" s="14" t="str" cm="1">
        <f t="array" ref="D10366">_xlfn.IFS(C10366="Patisserie","Item_10_PAT",C10366="Milk Products","Item_10_MILK",C10366="Butchers","Item_10_BUT",C10366="Beverages","Item_10_BEV",C10366="Food","Item_10_FOOD",C10366="Furniture","Item_10_FUR",C10366="Electric household essentials","Item_10_EHE",C10366="Computers and electric accessories","Item_10_CEA")</f>
        <v>Item_10_CEA</v>
      </c>
      <c r="E10366" s="11">
        <v>26</v>
      </c>
      <c r="F10366" s="11">
        <v>10</v>
      </c>
      <c r="G10366" s="11">
        <v>260</v>
      </c>
      <c r="H10366" s="14" t="s">
        <v>49</v>
      </c>
      <c r="I10366" s="14" t="s">
        <v>39</v>
      </c>
      <c r="J10366" s="15">
        <v>45303</v>
      </c>
      <c r="K10366" s="12" t="str">
        <f>IF(H10366="Digital Wallet","TRUE","FALSE")</f>
        <v>FALSE</v>
      </c>
    </row>
    <row r="10367" spans="1:11" x14ac:dyDescent="0.25">
      <c r="A10367" s="16" t="s">
        <v>11131</v>
      </c>
      <c r="B10367" s="16" t="s">
        <v>66</v>
      </c>
      <c r="C10367" s="16" t="s">
        <v>42</v>
      </c>
      <c r="D10367" s="14" t="str" cm="1">
        <f t="array" ref="D10367">_xlfn.IFS(C10367="Patisserie","Item_10_PAT",C10367="Milk Products","Item_10_MILK",C10367="Butchers","Item_10_BUT",C10367="Beverages","Item_10_BEV",C10367="Food","Item_10_FOOD",C10367="Furniture","Item_10_FUR",C10367="Electric household essentials","Item_10_EHE",C10367="Computers and electric accessories","Item_10_CEA")</f>
        <v>Item_10_FUR</v>
      </c>
      <c r="E10367" s="11">
        <v>20</v>
      </c>
      <c r="F10367" s="12">
        <v>2</v>
      </c>
      <c r="G10367" s="12">
        <v>40</v>
      </c>
      <c r="H10367" s="16" t="s">
        <v>49</v>
      </c>
      <c r="I10367" s="16" t="s">
        <v>39</v>
      </c>
      <c r="J10367" s="17">
        <v>45085</v>
      </c>
      <c r="K10367" s="12" t="b">
        <v>0</v>
      </c>
    </row>
    <row r="10368" spans="1:11" x14ac:dyDescent="0.25">
      <c r="A10368" s="14" t="s">
        <v>11132</v>
      </c>
      <c r="B10368" s="14" t="s">
        <v>75</v>
      </c>
      <c r="C10368" s="14" t="s">
        <v>13</v>
      </c>
      <c r="D10368" s="14" t="str" cm="1">
        <f t="array" ref="D10368">_xlfn.IFS(C10368="Patisserie","Item_10_PAT",C10368="Milk Products","Item_10_MILK",C10368="Butchers","Item_10_BUT",C10368="Beverages","Item_10_BEV",C10368="Food","Item_10_FOOD",C10368="Furniture","Item_10_FUR",C10368="Electric household essentials","Item_10_EHE",C10368="Computers and electric accessories","Item_10_CEA")</f>
        <v>Item_10_PAT</v>
      </c>
      <c r="E10368" s="11">
        <v>9.5</v>
      </c>
      <c r="F10368" s="11">
        <v>9</v>
      </c>
      <c r="G10368" s="11">
        <v>85.5</v>
      </c>
      <c r="H10368" s="14" t="s">
        <v>49</v>
      </c>
      <c r="I10368" s="14" t="s">
        <v>39</v>
      </c>
      <c r="J10368" s="15">
        <v>45360</v>
      </c>
      <c r="K10368" s="11" t="b">
        <v>0</v>
      </c>
    </row>
    <row r="10369" spans="1:11" x14ac:dyDescent="0.25">
      <c r="A10369" s="16" t="s">
        <v>11133</v>
      </c>
      <c r="B10369" s="16" t="s">
        <v>90</v>
      </c>
      <c r="C10369" s="16" t="s">
        <v>131</v>
      </c>
      <c r="D10369" s="14" t="str" cm="1">
        <f t="array" ref="D10369">_xlfn.IFS(C10369="Patisserie","Item_10_PAT",C10369="Milk Products","Item_10_MILK",C10369="Butchers","Item_10_BUT",C10369="Beverages","Item_10_BEV",C10369="Food","Item_10_FOOD",C10369="Furniture","Item_10_FUR",C10369="Electric household essentials","Item_10_EHE",C10369="Computers and electric accessories","Item_10_CEA")</f>
        <v>Item_10_CEA</v>
      </c>
      <c r="E10369" s="11">
        <v>20</v>
      </c>
      <c r="F10369" s="12">
        <v>7</v>
      </c>
      <c r="G10369" s="12">
        <v>140</v>
      </c>
      <c r="H10369" s="16" t="s">
        <v>25</v>
      </c>
      <c r="I10369" s="16" t="s">
        <v>16</v>
      </c>
      <c r="J10369" s="17">
        <v>45250</v>
      </c>
      <c r="K10369" s="12" t="str">
        <f>IF(H10369="Digital Wallet","TRUE","FALSE")</f>
        <v>FALSE</v>
      </c>
    </row>
    <row r="10370" spans="1:11" x14ac:dyDescent="0.25">
      <c r="A10370" s="14" t="s">
        <v>11134</v>
      </c>
      <c r="B10370" s="14" t="s">
        <v>117</v>
      </c>
      <c r="C10370" s="14" t="s">
        <v>32</v>
      </c>
      <c r="D10370" s="14" t="str" cm="1">
        <f t="array" ref="D10370">_xlfn.IFS(C10370="Patisserie","Item_10_PAT",C10370="Milk Products","Item_10_MILK",C10370="Butchers","Item_10_BUT",C10370="Beverages","Item_10_BEV",C10370="Food","Item_10_FOOD",C10370="Furniture","Item_10_FUR",C10370="Electric household essentials","Item_10_EHE",C10370="Computers and electric accessories","Item_10_CEA")</f>
        <v>Item_10_FOOD</v>
      </c>
      <c r="E10370" s="11">
        <v>41</v>
      </c>
      <c r="F10370" s="11">
        <v>10</v>
      </c>
      <c r="G10370" s="11">
        <v>410</v>
      </c>
      <c r="H10370" s="14" t="s">
        <v>15</v>
      </c>
      <c r="I10370" s="14" t="s">
        <v>16</v>
      </c>
      <c r="J10370" s="15">
        <v>44973</v>
      </c>
      <c r="K10370" s="11" t="b">
        <v>0</v>
      </c>
    </row>
    <row r="10371" spans="1:11" x14ac:dyDescent="0.25">
      <c r="A10371" s="16" t="s">
        <v>11135</v>
      </c>
      <c r="B10371" s="16" t="s">
        <v>66</v>
      </c>
      <c r="C10371" s="16" t="s">
        <v>13</v>
      </c>
      <c r="D10371" s="14" t="str" cm="1">
        <f t="array" ref="D10371">_xlfn.IFS(C10371="Patisserie","Item_10_PAT",C10371="Milk Products","Item_10_MILK",C10371="Butchers","Item_10_BUT",C10371="Beverages","Item_10_BEV",C10371="Food","Item_10_FOOD",C10371="Furniture","Item_10_FUR",C10371="Electric household essentials","Item_10_EHE",C10371="Computers and electric accessories","Item_10_CEA")</f>
        <v>Item_10_PAT</v>
      </c>
      <c r="E10371" s="11">
        <v>8</v>
      </c>
      <c r="F10371" s="12">
        <v>8</v>
      </c>
      <c r="G10371" s="12">
        <v>64</v>
      </c>
      <c r="H10371" s="16" t="s">
        <v>15</v>
      </c>
      <c r="I10371" s="16" t="s">
        <v>16</v>
      </c>
      <c r="J10371" s="17">
        <v>44813</v>
      </c>
      <c r="K10371" s="12" t="b">
        <v>1</v>
      </c>
    </row>
    <row r="10372" spans="1:11" x14ac:dyDescent="0.25">
      <c r="A10372" s="14" t="s">
        <v>11136</v>
      </c>
      <c r="B10372" s="14" t="s">
        <v>114</v>
      </c>
      <c r="C10372" s="14" t="s">
        <v>23</v>
      </c>
      <c r="D10372" s="14" t="str" cm="1">
        <f t="array" ref="D10372">_xlfn.IFS(C10372="Patisserie","Item_10_PAT",C10372="Milk Products","Item_10_MILK",C10372="Butchers","Item_10_BUT",C10372="Beverages","Item_10_BEV",C10372="Food","Item_10_FOOD",C10372="Furniture","Item_10_FUR",C10372="Electric household essentials","Item_10_EHE",C10372="Computers and electric accessories","Item_10_CEA")</f>
        <v>Item_10_BUT</v>
      </c>
      <c r="E10372" s="11">
        <v>26</v>
      </c>
      <c r="F10372" s="11">
        <v>4</v>
      </c>
      <c r="G10372" s="11">
        <v>104</v>
      </c>
      <c r="H10372" s="14" t="s">
        <v>25</v>
      </c>
      <c r="I10372" s="14" t="s">
        <v>39</v>
      </c>
      <c r="J10372" s="15">
        <v>44985</v>
      </c>
      <c r="K10372" s="11" t="b">
        <v>1</v>
      </c>
    </row>
    <row r="10373" spans="1:11" x14ac:dyDescent="0.25">
      <c r="A10373" s="16" t="s">
        <v>11137</v>
      </c>
      <c r="B10373" s="16" t="s">
        <v>70</v>
      </c>
      <c r="C10373" s="16" t="s">
        <v>32</v>
      </c>
      <c r="D10373" s="14" t="str" cm="1">
        <f t="array" ref="D10373">_xlfn.IFS(C10373="Patisserie","Item_10_PAT",C10373="Milk Products","Item_10_MILK",C10373="Butchers","Item_10_BUT",C10373="Beverages","Item_10_BEV",C10373="Food","Item_10_FOOD",C10373="Furniture","Item_10_FUR",C10373="Electric household essentials","Item_10_EHE",C10373="Computers and electric accessories","Item_10_CEA")</f>
        <v>Item_10_FOOD</v>
      </c>
      <c r="E10373" s="11">
        <v>6.5</v>
      </c>
      <c r="F10373" s="12">
        <v>7</v>
      </c>
      <c r="G10373" s="12">
        <v>45.5</v>
      </c>
      <c r="H10373" s="16" t="s">
        <v>15</v>
      </c>
      <c r="I10373" s="16" t="s">
        <v>39</v>
      </c>
      <c r="J10373" s="17">
        <v>45016</v>
      </c>
      <c r="K10373" s="12" t="b">
        <v>0</v>
      </c>
    </row>
    <row r="10374" spans="1:11" x14ac:dyDescent="0.25">
      <c r="A10374" s="14" t="s">
        <v>11138</v>
      </c>
      <c r="B10374" s="14" t="s">
        <v>18</v>
      </c>
      <c r="C10374" s="14" t="s">
        <v>28</v>
      </c>
      <c r="D10374" s="14" t="str" cm="1">
        <f t="array" ref="D10374">_xlfn.IFS(C10374="Patisserie","Item_10_PAT",C10374="Milk Products","Item_10_MILK",C10374="Butchers","Item_10_BUT",C10374="Beverages","Item_10_BEV",C10374="Food","Item_10_FOOD",C10374="Furniture","Item_10_FUR",C10374="Electric household essentials","Item_10_EHE",C10374="Computers and electric accessories","Item_10_CEA")</f>
        <v>Item_10_BEV</v>
      </c>
      <c r="E10374" s="11">
        <v>33.5</v>
      </c>
      <c r="F10374" s="11">
        <v>10</v>
      </c>
      <c r="G10374" s="11">
        <v>335</v>
      </c>
      <c r="H10374" s="14" t="s">
        <v>15</v>
      </c>
      <c r="I10374" s="14" t="s">
        <v>16</v>
      </c>
      <c r="J10374" s="15">
        <v>45072</v>
      </c>
      <c r="K10374" s="11" t="b">
        <v>1</v>
      </c>
    </row>
    <row r="10375" spans="1:11" x14ac:dyDescent="0.25">
      <c r="A10375" s="16" t="s">
        <v>11139</v>
      </c>
      <c r="B10375" s="16" t="s">
        <v>109</v>
      </c>
      <c r="C10375" s="16" t="s">
        <v>13</v>
      </c>
      <c r="D10375" s="14" t="str" cm="1">
        <f t="array" ref="D10375">_xlfn.IFS(C10375="Patisserie","Item_10_PAT",C10375="Milk Products","Item_10_MILK",C10375="Butchers","Item_10_BUT",C10375="Beverages","Item_10_BEV",C10375="Food","Item_10_FOOD",C10375="Furniture","Item_10_FUR",C10375="Electric household essentials","Item_10_EHE",C10375="Computers and electric accessories","Item_10_CEA")</f>
        <v>Item_10_PAT</v>
      </c>
      <c r="E10375" s="11">
        <v>26</v>
      </c>
      <c r="F10375" s="12">
        <v>2</v>
      </c>
      <c r="G10375" s="12">
        <v>52</v>
      </c>
      <c r="H10375" s="16" t="s">
        <v>15</v>
      </c>
      <c r="I10375" s="16" t="s">
        <v>16</v>
      </c>
      <c r="J10375" s="17">
        <v>44616</v>
      </c>
      <c r="K10375" s="12" t="b">
        <v>0</v>
      </c>
    </row>
    <row r="10376" spans="1:11" x14ac:dyDescent="0.25">
      <c r="A10376" s="14" t="s">
        <v>11140</v>
      </c>
      <c r="B10376" s="14" t="s">
        <v>27</v>
      </c>
      <c r="C10376" s="14" t="s">
        <v>13</v>
      </c>
      <c r="D10376" s="14" t="str" cm="1">
        <f t="array" ref="D10376">_xlfn.IFS(C10376="Patisserie","Item_10_PAT",C10376="Milk Products","Item_10_MILK",C10376="Butchers","Item_10_BUT",C10376="Beverages","Item_10_BEV",C10376="Food","Item_10_FOOD",C10376="Furniture","Item_10_FUR",C10376="Electric household essentials","Item_10_EHE",C10376="Computers and electric accessories","Item_10_CEA")</f>
        <v>Item_10_PAT</v>
      </c>
      <c r="E10376" s="11">
        <v>5</v>
      </c>
      <c r="F10376" s="11">
        <v>8</v>
      </c>
      <c r="G10376" s="11">
        <v>40</v>
      </c>
      <c r="H10376" s="14" t="s">
        <v>15</v>
      </c>
      <c r="I10376" s="14" t="s">
        <v>39</v>
      </c>
      <c r="J10376" s="15">
        <v>45017</v>
      </c>
      <c r="K10376" s="12" t="str">
        <f>IF(H10376="Digital Wallet","TRUE","FALSE")</f>
        <v>TRUE</v>
      </c>
    </row>
    <row r="10377" spans="1:11" x14ac:dyDescent="0.25">
      <c r="A10377" s="16" t="s">
        <v>11141</v>
      </c>
      <c r="B10377" s="16" t="s">
        <v>56</v>
      </c>
      <c r="C10377" s="16" t="s">
        <v>131</v>
      </c>
      <c r="D10377" s="14" t="str" cm="1">
        <f t="array" ref="D10377">_xlfn.IFS(C10377="Patisserie","Item_10_PAT",C10377="Milk Products","Item_10_MILK",C10377="Butchers","Item_10_BUT",C10377="Beverages","Item_10_BEV",C10377="Food","Item_10_FOOD",C10377="Furniture","Item_10_FUR",C10377="Electric household essentials","Item_10_EHE",C10377="Computers and electric accessories","Item_10_CEA")</f>
        <v>Item_10_CEA</v>
      </c>
      <c r="E10377" s="11">
        <v>14</v>
      </c>
      <c r="F10377" s="12">
        <v>8</v>
      </c>
      <c r="G10377" s="12">
        <v>112</v>
      </c>
      <c r="H10377" s="16" t="s">
        <v>49</v>
      </c>
      <c r="I10377" s="16" t="s">
        <v>39</v>
      </c>
      <c r="J10377" s="17">
        <v>45068</v>
      </c>
      <c r="K10377" s="12" t="b">
        <v>0</v>
      </c>
    </row>
    <row r="10378" spans="1:11" x14ac:dyDescent="0.25">
      <c r="A10378" s="14" t="s">
        <v>11142</v>
      </c>
      <c r="B10378" s="14" t="s">
        <v>66</v>
      </c>
      <c r="C10378" s="14" t="s">
        <v>131</v>
      </c>
      <c r="D10378" s="14" t="str" cm="1">
        <f t="array" ref="D10378">_xlfn.IFS(C10378="Patisserie","Item_10_PAT",C10378="Milk Products","Item_10_MILK",C10378="Butchers","Item_10_BUT",C10378="Beverages","Item_10_BEV",C10378="Food","Item_10_FOOD",C10378="Furniture","Item_10_FUR",C10378="Electric household essentials","Item_10_EHE",C10378="Computers and electric accessories","Item_10_CEA")</f>
        <v>Item_10_CEA</v>
      </c>
      <c r="E10378" s="11">
        <v>23</v>
      </c>
      <c r="F10378" s="11">
        <v>5</v>
      </c>
      <c r="G10378" s="11">
        <v>115</v>
      </c>
      <c r="H10378" s="14" t="s">
        <v>49</v>
      </c>
      <c r="I10378" s="14" t="s">
        <v>39</v>
      </c>
      <c r="J10378" s="15">
        <v>45396</v>
      </c>
      <c r="K10378" s="11" t="b">
        <v>1</v>
      </c>
    </row>
    <row r="10379" spans="1:11" x14ac:dyDescent="0.25">
      <c r="A10379" s="16" t="s">
        <v>11143</v>
      </c>
      <c r="B10379" s="16" t="s">
        <v>31</v>
      </c>
      <c r="C10379" s="16" t="s">
        <v>32</v>
      </c>
      <c r="D10379" s="14" t="str" cm="1">
        <f t="array" ref="D10379">_xlfn.IFS(C10379="Patisserie","Item_10_PAT",C10379="Milk Products","Item_10_MILK",C10379="Butchers","Item_10_BUT",C10379="Beverages","Item_10_BEV",C10379="Food","Item_10_FOOD",C10379="Furniture","Item_10_FUR",C10379="Electric household essentials","Item_10_EHE",C10379="Computers and electric accessories","Item_10_CEA")</f>
        <v>Item_10_FOOD</v>
      </c>
      <c r="E10379" s="11">
        <v>23</v>
      </c>
      <c r="F10379" s="12">
        <v>3</v>
      </c>
      <c r="G10379" s="12">
        <v>69</v>
      </c>
      <c r="H10379" s="16" t="s">
        <v>25</v>
      </c>
      <c r="I10379" s="16" t="s">
        <v>16</v>
      </c>
      <c r="J10379" s="17">
        <v>45241</v>
      </c>
      <c r="K10379" s="12" t="str">
        <f>IF(H10379="Digital Wallet","TRUE","FALSE")</f>
        <v>FALSE</v>
      </c>
    </row>
    <row r="10380" spans="1:11" x14ac:dyDescent="0.25">
      <c r="A10380" s="14" t="s">
        <v>11144</v>
      </c>
      <c r="B10380" s="14" t="s">
        <v>78</v>
      </c>
      <c r="C10380" s="14" t="s">
        <v>28</v>
      </c>
      <c r="D10380" s="14" t="str" cm="1">
        <f t="array" ref="D10380">_xlfn.IFS(C10380="Patisserie","Item_10_PAT",C10380="Milk Products","Item_10_MILK",C10380="Butchers","Item_10_BUT",C10380="Beverages","Item_10_BEV",C10380="Food","Item_10_FOOD",C10380="Furniture","Item_10_FUR",C10380="Electric household essentials","Item_10_EHE",C10380="Computers and electric accessories","Item_10_CEA")</f>
        <v>Item_10_BEV</v>
      </c>
      <c r="E10380" s="11">
        <v>33.5</v>
      </c>
      <c r="F10380" s="11">
        <v>2</v>
      </c>
      <c r="G10380" s="11">
        <v>67</v>
      </c>
      <c r="H10380" s="14" t="s">
        <v>25</v>
      </c>
      <c r="I10380" s="14" t="s">
        <v>39</v>
      </c>
      <c r="J10380" s="15">
        <v>45282</v>
      </c>
      <c r="K10380" s="11" t="b">
        <v>1</v>
      </c>
    </row>
    <row r="10381" spans="1:11" x14ac:dyDescent="0.25">
      <c r="A10381" s="16" t="s">
        <v>11145</v>
      </c>
      <c r="B10381" s="16" t="s">
        <v>41</v>
      </c>
      <c r="C10381" s="16" t="s">
        <v>42</v>
      </c>
      <c r="D10381" s="14" t="str" cm="1">
        <f t="array" ref="D10381">_xlfn.IFS(C10381="Patisserie","Item_10_PAT",C10381="Milk Products","Item_10_MILK",C10381="Butchers","Item_10_BUT",C10381="Beverages","Item_10_BEV",C10381="Food","Item_10_FOOD",C10381="Furniture","Item_10_FUR",C10381="Electric household essentials","Item_10_EHE",C10381="Computers and electric accessories","Item_10_CEA")</f>
        <v>Item_10_FUR</v>
      </c>
      <c r="E10381" s="11">
        <v>15.5</v>
      </c>
      <c r="F10381" s="12">
        <v>6</v>
      </c>
      <c r="G10381" s="12">
        <v>93</v>
      </c>
      <c r="H10381" s="16" t="s">
        <v>49</v>
      </c>
      <c r="I10381" s="16" t="s">
        <v>39</v>
      </c>
      <c r="J10381" s="17">
        <v>44891</v>
      </c>
      <c r="K10381" s="12" t="b">
        <v>0</v>
      </c>
    </row>
    <row r="10382" spans="1:11" x14ac:dyDescent="0.25">
      <c r="A10382" s="14" t="s">
        <v>11146</v>
      </c>
      <c r="B10382" s="14" t="s">
        <v>41</v>
      </c>
      <c r="C10382" s="14" t="s">
        <v>23</v>
      </c>
      <c r="D10382" s="14" t="str" cm="1">
        <f t="array" ref="D10382">_xlfn.IFS(C10382="Patisserie","Item_10_PAT",C10382="Milk Products","Item_10_MILK",C10382="Butchers","Item_10_BUT",C10382="Beverages","Item_10_BEV",C10382="Food","Item_10_FOOD",C10382="Furniture","Item_10_FUR",C10382="Electric household essentials","Item_10_EHE",C10382="Computers and electric accessories","Item_10_CEA")</f>
        <v>Item_10_BUT</v>
      </c>
      <c r="E10382" s="11">
        <v>14</v>
      </c>
      <c r="F10382" s="11">
        <v>1</v>
      </c>
      <c r="G10382" s="11">
        <v>14</v>
      </c>
      <c r="H10382" s="14" t="s">
        <v>15</v>
      </c>
      <c r="I10382" s="14" t="s">
        <v>39</v>
      </c>
      <c r="J10382" s="15">
        <v>44597</v>
      </c>
      <c r="K10382" s="11" t="b">
        <v>1</v>
      </c>
    </row>
    <row r="10383" spans="1:11" x14ac:dyDescent="0.25">
      <c r="A10383" s="14" t="s">
        <v>11148</v>
      </c>
      <c r="B10383" s="14" t="s">
        <v>117</v>
      </c>
      <c r="C10383" s="14" t="s">
        <v>32</v>
      </c>
      <c r="D10383" s="14" t="str" cm="1">
        <f t="array" ref="D10383">_xlfn.IFS(C10383="Patisserie","Item_10_PAT",C10383="Milk Products","Item_10_MILK",C10383="Butchers","Item_10_BUT",C10383="Beverages","Item_10_BEV",C10383="Food","Item_10_FOOD",C10383="Furniture","Item_10_FUR",C10383="Electric household essentials","Item_10_EHE",C10383="Computers and electric accessories","Item_10_CEA")</f>
        <v>Item_10_FOOD</v>
      </c>
      <c r="E10383" s="11">
        <v>35</v>
      </c>
      <c r="F10383" s="11">
        <v>5</v>
      </c>
      <c r="G10383" s="11">
        <v>175</v>
      </c>
      <c r="H10383" s="14" t="s">
        <v>25</v>
      </c>
      <c r="I10383" s="14" t="s">
        <v>39</v>
      </c>
      <c r="J10383" s="15">
        <v>44788</v>
      </c>
      <c r="K10383" s="12" t="str">
        <f t="shared" ref="K10383:K10384" si="775">IF(H10383="Digital Wallet","TRUE","FALSE")</f>
        <v>FALSE</v>
      </c>
    </row>
    <row r="10384" spans="1:11" x14ac:dyDescent="0.25">
      <c r="A10384" s="16" t="s">
        <v>11149</v>
      </c>
      <c r="B10384" s="16" t="s">
        <v>78</v>
      </c>
      <c r="C10384" s="16" t="s">
        <v>42</v>
      </c>
      <c r="D10384" s="14" t="str" cm="1">
        <f t="array" ref="D10384">_xlfn.IFS(C10384="Patisserie","Item_10_PAT",C10384="Milk Products","Item_10_MILK",C10384="Butchers","Item_10_BUT",C10384="Beverages","Item_10_BEV",C10384="Food","Item_10_FOOD",C10384="Furniture","Item_10_FUR",C10384="Electric household essentials","Item_10_EHE",C10384="Computers and electric accessories","Item_10_CEA")</f>
        <v>Item_10_FUR</v>
      </c>
      <c r="E10384" s="11">
        <v>35</v>
      </c>
      <c r="F10384" s="12">
        <v>4</v>
      </c>
      <c r="G10384" s="12">
        <v>140</v>
      </c>
      <c r="H10384" s="16" t="s">
        <v>25</v>
      </c>
      <c r="I10384" s="16" t="s">
        <v>16</v>
      </c>
      <c r="J10384" s="17">
        <v>45328</v>
      </c>
      <c r="K10384" s="12" t="str">
        <f t="shared" si="775"/>
        <v>FALSE</v>
      </c>
    </row>
    <row r="10385" spans="1:11" x14ac:dyDescent="0.25">
      <c r="A10385" s="14" t="s">
        <v>11150</v>
      </c>
      <c r="B10385" s="14" t="s">
        <v>117</v>
      </c>
      <c r="C10385" s="14" t="s">
        <v>131</v>
      </c>
      <c r="D10385" s="14" t="str" cm="1">
        <f t="array" ref="D10385">_xlfn.IFS(C10385="Patisserie","Item_10_PAT",C10385="Milk Products","Item_10_MILK",C10385="Butchers","Item_10_BUT",C10385="Beverages","Item_10_BEV",C10385="Food","Item_10_FOOD",C10385="Furniture","Item_10_FUR",C10385="Electric household essentials","Item_10_EHE",C10385="Computers and electric accessories","Item_10_CEA")</f>
        <v>Item_10_CEA</v>
      </c>
      <c r="E10385" s="11">
        <v>24.5</v>
      </c>
      <c r="F10385" s="11">
        <v>9</v>
      </c>
      <c r="G10385" s="11">
        <v>220.5</v>
      </c>
      <c r="H10385" s="14" t="s">
        <v>25</v>
      </c>
      <c r="I10385" s="14" t="s">
        <v>39</v>
      </c>
      <c r="J10385" s="15">
        <v>45074</v>
      </c>
      <c r="K10385" s="11" t="b">
        <v>1</v>
      </c>
    </row>
    <row r="10386" spans="1:11" x14ac:dyDescent="0.25">
      <c r="A10386" s="16" t="s">
        <v>11151</v>
      </c>
      <c r="B10386" s="16" t="s">
        <v>99</v>
      </c>
      <c r="C10386" s="16" t="s">
        <v>42</v>
      </c>
      <c r="D10386" s="14" t="str" cm="1">
        <f t="array" ref="D10386">_xlfn.IFS(C10386="Patisserie","Item_10_PAT",C10386="Milk Products","Item_10_MILK",C10386="Butchers","Item_10_BUT",C10386="Beverages","Item_10_BEV",C10386="Food","Item_10_FOOD",C10386="Furniture","Item_10_FUR",C10386="Electric household essentials","Item_10_EHE",C10386="Computers and electric accessories","Item_10_CEA")</f>
        <v>Item_10_FUR</v>
      </c>
      <c r="E10386" s="11">
        <v>5</v>
      </c>
      <c r="F10386" s="12">
        <v>5</v>
      </c>
      <c r="G10386" s="12">
        <v>25</v>
      </c>
      <c r="H10386" s="16" t="s">
        <v>25</v>
      </c>
      <c r="I10386" s="16" t="s">
        <v>39</v>
      </c>
      <c r="J10386" s="17">
        <v>44564</v>
      </c>
      <c r="K10386" s="12" t="b">
        <v>1</v>
      </c>
    </row>
    <row r="10387" spans="1:11" x14ac:dyDescent="0.25">
      <c r="A10387" s="14" t="s">
        <v>11152</v>
      </c>
      <c r="B10387" s="14" t="s">
        <v>114</v>
      </c>
      <c r="C10387" s="14" t="s">
        <v>23</v>
      </c>
      <c r="D10387" s="14" t="str" cm="1">
        <f t="array" ref="D10387">_xlfn.IFS(C10387="Patisserie","Item_10_PAT",C10387="Milk Products","Item_10_MILK",C10387="Butchers","Item_10_BUT",C10387="Beverages","Item_10_BEV",C10387="Food","Item_10_FOOD",C10387="Furniture","Item_10_FUR",C10387="Electric household essentials","Item_10_EHE",C10387="Computers and electric accessories","Item_10_CEA")</f>
        <v>Item_10_BUT</v>
      </c>
      <c r="E10387" s="11">
        <v>36.5</v>
      </c>
      <c r="F10387" s="11">
        <v>6</v>
      </c>
      <c r="G10387" s="11">
        <v>219</v>
      </c>
      <c r="H10387" s="14" t="s">
        <v>49</v>
      </c>
      <c r="I10387" s="14" t="s">
        <v>39</v>
      </c>
      <c r="J10387" s="15">
        <v>45380</v>
      </c>
      <c r="K10387" s="11" t="b">
        <v>1</v>
      </c>
    </row>
    <row r="10388" spans="1:11" x14ac:dyDescent="0.25">
      <c r="A10388" s="16" t="s">
        <v>11153</v>
      </c>
      <c r="B10388" s="16" t="s">
        <v>27</v>
      </c>
      <c r="C10388" s="16" t="s">
        <v>13</v>
      </c>
      <c r="D10388" s="14" t="str" cm="1">
        <f t="array" ref="D10388">_xlfn.IFS(C10388="Patisserie","Item_10_PAT",C10388="Milk Products","Item_10_MILK",C10388="Butchers","Item_10_BUT",C10388="Beverages","Item_10_BEV",C10388="Food","Item_10_FOOD",C10388="Furniture","Item_10_FUR",C10388="Electric household essentials","Item_10_EHE",C10388="Computers and electric accessories","Item_10_CEA")</f>
        <v>Item_10_PAT</v>
      </c>
      <c r="E10388" s="11">
        <v>29</v>
      </c>
      <c r="F10388" s="12">
        <v>4</v>
      </c>
      <c r="G10388" s="12">
        <v>116</v>
      </c>
      <c r="H10388" s="16" t="s">
        <v>15</v>
      </c>
      <c r="I10388" s="16" t="s">
        <v>39</v>
      </c>
      <c r="J10388" s="17">
        <v>44650</v>
      </c>
      <c r="K10388" s="12" t="b">
        <v>1</v>
      </c>
    </row>
    <row r="10389" spans="1:11" x14ac:dyDescent="0.25">
      <c r="A10389" s="16" t="s">
        <v>11155</v>
      </c>
      <c r="B10389" s="16" t="s">
        <v>37</v>
      </c>
      <c r="C10389" s="16" t="s">
        <v>13</v>
      </c>
      <c r="D10389" s="14" t="str" cm="1">
        <f t="array" ref="D10389">_xlfn.IFS(C10389="Patisserie","Item_10_PAT",C10389="Milk Products","Item_10_MILK",C10389="Butchers","Item_10_BUT",C10389="Beverages","Item_10_BEV",C10389="Food","Item_10_FOOD",C10389="Furniture","Item_10_FUR",C10389="Electric household essentials","Item_10_EHE",C10389="Computers and electric accessories","Item_10_CEA")</f>
        <v>Item_10_PAT</v>
      </c>
      <c r="E10389" s="11">
        <v>33.5</v>
      </c>
      <c r="F10389" s="12">
        <v>5</v>
      </c>
      <c r="G10389" s="12">
        <v>167.5</v>
      </c>
      <c r="H10389" s="16" t="s">
        <v>15</v>
      </c>
      <c r="I10389" s="16" t="s">
        <v>39</v>
      </c>
      <c r="J10389" s="17">
        <v>45145</v>
      </c>
      <c r="K10389" s="12" t="str">
        <f>IF(H10389="Digital Wallet","TRUE","FALSE")</f>
        <v>TRUE</v>
      </c>
    </row>
    <row r="10390" spans="1:11" x14ac:dyDescent="0.25">
      <c r="A10390" s="14" t="s">
        <v>11156</v>
      </c>
      <c r="B10390" s="14" t="s">
        <v>114</v>
      </c>
      <c r="C10390" s="14" t="s">
        <v>23</v>
      </c>
      <c r="D10390" s="14" t="str" cm="1">
        <f t="array" ref="D10390">_xlfn.IFS(C10390="Patisserie","Item_10_PAT",C10390="Milk Products","Item_10_MILK",C10390="Butchers","Item_10_BUT",C10390="Beverages","Item_10_BEV",C10390="Food","Item_10_FOOD",C10390="Furniture","Item_10_FUR",C10390="Electric household essentials","Item_10_EHE",C10390="Computers and electric accessories","Item_10_CEA")</f>
        <v>Item_10_BUT</v>
      </c>
      <c r="E10390" s="11">
        <v>29</v>
      </c>
      <c r="F10390" s="11">
        <v>1</v>
      </c>
      <c r="G10390" s="11">
        <v>29</v>
      </c>
      <c r="H10390" s="14" t="s">
        <v>15</v>
      </c>
      <c r="I10390" s="14" t="s">
        <v>39</v>
      </c>
      <c r="J10390" s="15">
        <v>45396</v>
      </c>
      <c r="K10390" s="11" t="b">
        <v>0</v>
      </c>
    </row>
    <row r="10391" spans="1:11" x14ac:dyDescent="0.25">
      <c r="A10391" s="16" t="s">
        <v>11157</v>
      </c>
      <c r="B10391" s="16" t="s">
        <v>99</v>
      </c>
      <c r="C10391" s="16" t="s">
        <v>28</v>
      </c>
      <c r="D10391" s="14" t="str" cm="1">
        <f t="array" ref="D10391">_xlfn.IFS(C10391="Patisserie","Item_10_PAT",C10391="Milk Products","Item_10_MILK",C10391="Butchers","Item_10_BUT",C10391="Beverages","Item_10_BEV",C10391="Food","Item_10_FOOD",C10391="Furniture","Item_10_FUR",C10391="Electric household essentials","Item_10_EHE",C10391="Computers and electric accessories","Item_10_CEA")</f>
        <v>Item_10_BEV</v>
      </c>
      <c r="E10391" s="11">
        <v>39.5</v>
      </c>
      <c r="F10391" s="12">
        <v>8</v>
      </c>
      <c r="G10391" s="12">
        <v>316</v>
      </c>
      <c r="H10391" s="16" t="s">
        <v>49</v>
      </c>
      <c r="I10391" s="16" t="s">
        <v>16</v>
      </c>
      <c r="J10391" s="17">
        <v>45431</v>
      </c>
      <c r="K10391" s="12" t="b">
        <v>1</v>
      </c>
    </row>
    <row r="10392" spans="1:11" x14ac:dyDescent="0.25">
      <c r="A10392" s="14" t="s">
        <v>11158</v>
      </c>
      <c r="B10392" s="14" t="s">
        <v>41</v>
      </c>
      <c r="C10392" s="14" t="s">
        <v>23</v>
      </c>
      <c r="D10392" s="14" t="str" cm="1">
        <f t="array" ref="D10392">_xlfn.IFS(C10392="Patisserie","Item_10_PAT",C10392="Milk Products","Item_10_MILK",C10392="Butchers","Item_10_BUT",C10392="Beverages","Item_10_BEV",C10392="Food","Item_10_FOOD",C10392="Furniture","Item_10_FUR",C10392="Electric household essentials","Item_10_EHE",C10392="Computers and electric accessories","Item_10_CEA")</f>
        <v>Item_10_BUT</v>
      </c>
      <c r="E10392" s="11">
        <v>15.5</v>
      </c>
      <c r="F10392" s="11">
        <v>6</v>
      </c>
      <c r="G10392" s="11">
        <v>93</v>
      </c>
      <c r="H10392" s="14" t="s">
        <v>49</v>
      </c>
      <c r="I10392" s="14" t="s">
        <v>16</v>
      </c>
      <c r="J10392" s="15">
        <v>44971</v>
      </c>
      <c r="K10392" s="11" t="b">
        <v>0</v>
      </c>
    </row>
    <row r="10393" spans="1:11" x14ac:dyDescent="0.25">
      <c r="A10393" s="16" t="s">
        <v>11159</v>
      </c>
      <c r="B10393" s="16" t="s">
        <v>66</v>
      </c>
      <c r="C10393" s="16" t="s">
        <v>28</v>
      </c>
      <c r="D10393" s="14" t="str" cm="1">
        <f t="array" ref="D10393">_xlfn.IFS(C10393="Patisserie","Item_10_PAT",C10393="Milk Products","Item_10_MILK",C10393="Butchers","Item_10_BUT",C10393="Beverages","Item_10_BEV",C10393="Food","Item_10_FOOD",C10393="Furniture","Item_10_FUR",C10393="Electric household essentials","Item_10_EHE",C10393="Computers and electric accessories","Item_10_CEA")</f>
        <v>Item_10_BEV</v>
      </c>
      <c r="E10393" s="11">
        <f>G10393/F10393</f>
        <v>17</v>
      </c>
      <c r="F10393" s="12">
        <v>9</v>
      </c>
      <c r="G10393" s="12">
        <v>153</v>
      </c>
      <c r="H10393" s="16" t="s">
        <v>15</v>
      </c>
      <c r="I10393" s="16" t="s">
        <v>16</v>
      </c>
      <c r="J10393" s="17">
        <v>45371</v>
      </c>
      <c r="K10393" s="12" t="b">
        <v>0</v>
      </c>
    </row>
    <row r="10394" spans="1:11" x14ac:dyDescent="0.25">
      <c r="A10394" s="14" t="s">
        <v>11160</v>
      </c>
      <c r="B10394" s="14" t="s">
        <v>66</v>
      </c>
      <c r="C10394" s="14" t="s">
        <v>42</v>
      </c>
      <c r="D10394" s="14" t="str" cm="1">
        <f t="array" ref="D10394">_xlfn.IFS(C10394="Patisserie","Item_10_PAT",C10394="Milk Products","Item_10_MILK",C10394="Butchers","Item_10_BUT",C10394="Beverages","Item_10_BEV",C10394="Food","Item_10_FOOD",C10394="Furniture","Item_10_FUR",C10394="Electric household essentials","Item_10_EHE",C10394="Computers and electric accessories","Item_10_CEA")</f>
        <v>Item_10_FUR</v>
      </c>
      <c r="E10394" s="11">
        <v>27.5</v>
      </c>
      <c r="F10394" s="11">
        <v>4</v>
      </c>
      <c r="G10394" s="11">
        <v>110</v>
      </c>
      <c r="H10394" s="14" t="s">
        <v>15</v>
      </c>
      <c r="I10394" s="14" t="s">
        <v>39</v>
      </c>
      <c r="J10394" s="15">
        <v>44593</v>
      </c>
      <c r="K10394" s="11" t="b">
        <v>0</v>
      </c>
    </row>
    <row r="10395" spans="1:11" x14ac:dyDescent="0.25">
      <c r="A10395" s="16" t="s">
        <v>11161</v>
      </c>
      <c r="B10395" s="16" t="s">
        <v>109</v>
      </c>
      <c r="C10395" s="16" t="s">
        <v>67</v>
      </c>
      <c r="D10395" s="14" t="str" cm="1">
        <f t="array" ref="D10395">_xlfn.IFS(C10395="Patisserie","Item_10_PAT",C10395="Milk Products","Item_10_MILK",C10395="Butchers","Item_10_BUT",C10395="Beverages","Item_10_BEV",C10395="Food","Item_10_FOOD",C10395="Furniture","Item_10_FUR",C10395="Electric household essentials","Item_10_EHE",C10395="Computers and electric accessories","Item_10_CEA")</f>
        <v>Item_10_EHE</v>
      </c>
      <c r="E10395" s="11">
        <v>33.5</v>
      </c>
      <c r="F10395" s="12">
        <v>5</v>
      </c>
      <c r="G10395" s="12">
        <v>167.5</v>
      </c>
      <c r="H10395" s="16" t="s">
        <v>49</v>
      </c>
      <c r="I10395" s="16" t="s">
        <v>16</v>
      </c>
      <c r="J10395" s="17">
        <v>45196</v>
      </c>
      <c r="K10395" s="12" t="str">
        <f>IF(H10395="Digital Wallet","TRUE","FALSE")</f>
        <v>FALSE</v>
      </c>
    </row>
    <row r="10396" spans="1:11" x14ac:dyDescent="0.25">
      <c r="A10396" s="14" t="s">
        <v>11162</v>
      </c>
      <c r="B10396" s="14" t="s">
        <v>109</v>
      </c>
      <c r="C10396" s="14" t="s">
        <v>19</v>
      </c>
      <c r="D10396" s="14" t="str" cm="1">
        <f t="array" ref="D10396">_xlfn.IFS(C10396="Patisserie","Item_10_PAT",C10396="Milk Products","Item_10_MILK",C10396="Butchers","Item_10_BUT",C10396="Beverages","Item_10_BEV",C10396="Food","Item_10_FOOD",C10396="Furniture","Item_10_FUR",C10396="Electric household essentials","Item_10_EHE",C10396="Computers and electric accessories","Item_10_CEA")</f>
        <v>Item_10_MILK</v>
      </c>
      <c r="E10396" s="11">
        <v>8</v>
      </c>
      <c r="F10396" s="11">
        <v>4</v>
      </c>
      <c r="G10396" s="11">
        <v>32</v>
      </c>
      <c r="H10396" s="14" t="s">
        <v>25</v>
      </c>
      <c r="I10396" s="14" t="s">
        <v>39</v>
      </c>
      <c r="J10396" s="15">
        <v>45448</v>
      </c>
      <c r="K10396" s="11" t="b">
        <v>0</v>
      </c>
    </row>
    <row r="10397" spans="1:11" x14ac:dyDescent="0.25">
      <c r="A10397" s="16" t="s">
        <v>11163</v>
      </c>
      <c r="B10397" s="16" t="s">
        <v>90</v>
      </c>
      <c r="C10397" s="16" t="s">
        <v>28</v>
      </c>
      <c r="D10397" s="14" t="str" cm="1">
        <f t="array" ref="D10397">_xlfn.IFS(C10397="Patisserie","Item_10_PAT",C10397="Milk Products","Item_10_MILK",C10397="Butchers","Item_10_BUT",C10397="Beverages","Item_10_BEV",C10397="Food","Item_10_FOOD",C10397="Furniture","Item_10_FUR",C10397="Electric household essentials","Item_10_EHE",C10397="Computers and electric accessories","Item_10_CEA")</f>
        <v>Item_10_BEV</v>
      </c>
      <c r="E10397" s="11">
        <v>29</v>
      </c>
      <c r="F10397" s="12">
        <v>1</v>
      </c>
      <c r="G10397" s="12">
        <v>29</v>
      </c>
      <c r="H10397" s="16" t="s">
        <v>15</v>
      </c>
      <c r="I10397" s="16" t="s">
        <v>16</v>
      </c>
      <c r="J10397" s="17">
        <v>45020</v>
      </c>
      <c r="K10397" s="12" t="b">
        <v>0</v>
      </c>
    </row>
    <row r="10398" spans="1:11" x14ac:dyDescent="0.25">
      <c r="A10398" s="14" t="s">
        <v>11164</v>
      </c>
      <c r="B10398" s="14" t="s">
        <v>66</v>
      </c>
      <c r="C10398" s="14" t="s">
        <v>131</v>
      </c>
      <c r="D10398" s="14" t="str" cm="1">
        <f t="array" ref="D10398">_xlfn.IFS(C10398="Patisserie","Item_10_PAT",C10398="Milk Products","Item_10_MILK",C10398="Butchers","Item_10_BUT",C10398="Beverages","Item_10_BEV",C10398="Food","Item_10_FOOD",C10398="Furniture","Item_10_FUR",C10398="Electric household essentials","Item_10_EHE",C10398="Computers and electric accessories","Item_10_CEA")</f>
        <v>Item_10_CEA</v>
      </c>
      <c r="E10398" s="11">
        <v>32</v>
      </c>
      <c r="F10398" s="11">
        <v>5</v>
      </c>
      <c r="G10398" s="11">
        <v>160</v>
      </c>
      <c r="H10398" s="14" t="s">
        <v>25</v>
      </c>
      <c r="I10398" s="14" t="s">
        <v>39</v>
      </c>
      <c r="J10398" s="15">
        <v>45108</v>
      </c>
      <c r="K10398" s="11" t="b">
        <v>0</v>
      </c>
    </row>
    <row r="10399" spans="1:11" x14ac:dyDescent="0.25">
      <c r="A10399" s="14" t="s">
        <v>11166</v>
      </c>
      <c r="B10399" s="14" t="s">
        <v>109</v>
      </c>
      <c r="C10399" s="14" t="s">
        <v>13</v>
      </c>
      <c r="D10399" s="14" t="str" cm="1">
        <f t="array" ref="D10399">_xlfn.IFS(C10399="Patisserie","Item_10_PAT",C10399="Milk Products","Item_10_MILK",C10399="Butchers","Item_10_BUT",C10399="Beverages","Item_10_BEV",C10399="Food","Item_10_FOOD",C10399="Furniture","Item_10_FUR",C10399="Electric household essentials","Item_10_EHE",C10399="Computers and electric accessories","Item_10_CEA")</f>
        <v>Item_10_PAT</v>
      </c>
      <c r="E10399" s="11">
        <v>20</v>
      </c>
      <c r="F10399" s="11">
        <v>9</v>
      </c>
      <c r="G10399" s="11">
        <v>180</v>
      </c>
      <c r="H10399" s="14" t="s">
        <v>15</v>
      </c>
      <c r="I10399" s="14" t="s">
        <v>39</v>
      </c>
      <c r="J10399" s="15">
        <v>44951</v>
      </c>
      <c r="K10399" s="11" t="b">
        <v>0</v>
      </c>
    </row>
    <row r="10400" spans="1:11" x14ac:dyDescent="0.25">
      <c r="A10400" s="16" t="s">
        <v>11167</v>
      </c>
      <c r="B10400" s="16" t="s">
        <v>75</v>
      </c>
      <c r="C10400" s="16" t="s">
        <v>28</v>
      </c>
      <c r="D10400" s="14" t="str" cm="1">
        <f t="array" ref="D10400">_xlfn.IFS(C10400="Patisserie","Item_10_PAT",C10400="Milk Products","Item_10_MILK",C10400="Butchers","Item_10_BUT",C10400="Beverages","Item_10_BEV",C10400="Food","Item_10_FOOD",C10400="Furniture","Item_10_FUR",C10400="Electric household essentials","Item_10_EHE",C10400="Computers and electric accessories","Item_10_CEA")</f>
        <v>Item_10_BEV</v>
      </c>
      <c r="E10400" s="11">
        <v>26</v>
      </c>
      <c r="F10400" s="12">
        <v>8</v>
      </c>
      <c r="G10400" s="12">
        <v>208</v>
      </c>
      <c r="H10400" s="16" t="s">
        <v>25</v>
      </c>
      <c r="I10400" s="16" t="s">
        <v>39</v>
      </c>
      <c r="J10400" s="17">
        <v>45574</v>
      </c>
      <c r="K10400" s="12" t="str">
        <f>IF(H10400="Digital Wallet","TRUE","FALSE")</f>
        <v>FALSE</v>
      </c>
    </row>
    <row r="10401" spans="1:11" x14ac:dyDescent="0.25">
      <c r="A10401" s="14" t="s">
        <v>11168</v>
      </c>
      <c r="B10401" s="14" t="s">
        <v>27</v>
      </c>
      <c r="C10401" s="14" t="s">
        <v>23</v>
      </c>
      <c r="D10401" s="14" t="str" cm="1">
        <f t="array" ref="D10401">_xlfn.IFS(C10401="Patisserie","Item_10_PAT",C10401="Milk Products","Item_10_MILK",C10401="Butchers","Item_10_BUT",C10401="Beverages","Item_10_BEV",C10401="Food","Item_10_FOOD",C10401="Furniture","Item_10_FUR",C10401="Electric household essentials","Item_10_EHE",C10401="Computers and electric accessories","Item_10_CEA")</f>
        <v>Item_10_BUT</v>
      </c>
      <c r="E10401" s="11">
        <v>38</v>
      </c>
      <c r="F10401" s="11">
        <v>7</v>
      </c>
      <c r="G10401" s="11">
        <v>266</v>
      </c>
      <c r="H10401" s="14" t="s">
        <v>25</v>
      </c>
      <c r="I10401" s="14" t="s">
        <v>16</v>
      </c>
      <c r="J10401" s="15">
        <v>44870</v>
      </c>
      <c r="K10401" s="11" t="b">
        <v>0</v>
      </c>
    </row>
    <row r="10402" spans="1:11" x14ac:dyDescent="0.25">
      <c r="A10402" s="16" t="s">
        <v>11169</v>
      </c>
      <c r="B10402" s="16" t="s">
        <v>44</v>
      </c>
      <c r="C10402" s="16" t="s">
        <v>32</v>
      </c>
      <c r="D10402" s="14" t="str" cm="1">
        <f t="array" ref="D10402">_xlfn.IFS(C10402="Patisserie","Item_10_PAT",C10402="Milk Products","Item_10_MILK",C10402="Butchers","Item_10_BUT",C10402="Beverages","Item_10_BEV",C10402="Food","Item_10_FOOD",C10402="Furniture","Item_10_FUR",C10402="Electric household essentials","Item_10_EHE",C10402="Computers and electric accessories","Item_10_CEA")</f>
        <v>Item_10_FOOD</v>
      </c>
      <c r="E10402" s="11">
        <v>18.5</v>
      </c>
      <c r="F10402" s="12">
        <v>1</v>
      </c>
      <c r="G10402" s="12">
        <v>18.5</v>
      </c>
      <c r="H10402" s="16" t="s">
        <v>49</v>
      </c>
      <c r="I10402" s="16" t="s">
        <v>16</v>
      </c>
      <c r="J10402" s="17">
        <v>44776</v>
      </c>
      <c r="K10402" s="12" t="b">
        <v>1</v>
      </c>
    </row>
    <row r="10403" spans="1:11" x14ac:dyDescent="0.25">
      <c r="A10403" s="14" t="s">
        <v>11170</v>
      </c>
      <c r="B10403" s="14" t="s">
        <v>41</v>
      </c>
      <c r="C10403" s="14" t="s">
        <v>131</v>
      </c>
      <c r="D10403" s="14" t="str" cm="1">
        <f t="array" ref="D10403">_xlfn.IFS(C10403="Patisserie","Item_10_PAT",C10403="Milk Products","Item_10_MILK",C10403="Butchers","Item_10_BUT",C10403="Beverages","Item_10_BEV",C10403="Food","Item_10_FOOD",C10403="Furniture","Item_10_FUR",C10403="Electric household essentials","Item_10_EHE",C10403="Computers and electric accessories","Item_10_CEA")</f>
        <v>Item_10_CEA</v>
      </c>
      <c r="E10403" s="11">
        <v>27.5</v>
      </c>
      <c r="F10403" s="11">
        <v>7</v>
      </c>
      <c r="G10403" s="11">
        <v>192.5</v>
      </c>
      <c r="H10403" s="14" t="s">
        <v>15</v>
      </c>
      <c r="I10403" s="14" t="s">
        <v>39</v>
      </c>
      <c r="J10403" s="15">
        <v>45471</v>
      </c>
      <c r="K10403" s="12" t="str">
        <f t="shared" ref="K10403:K10406" si="776">IF(H10403="Digital Wallet","TRUE","FALSE")</f>
        <v>TRUE</v>
      </c>
    </row>
    <row r="10404" spans="1:11" x14ac:dyDescent="0.25">
      <c r="A10404" s="16" t="s">
        <v>11171</v>
      </c>
      <c r="B10404" s="16" t="s">
        <v>70</v>
      </c>
      <c r="C10404" s="16" t="s">
        <v>67</v>
      </c>
      <c r="D10404" s="14" t="str" cm="1">
        <f t="array" ref="D10404">_xlfn.IFS(C10404="Patisserie","Item_10_PAT",C10404="Milk Products","Item_10_MILK",C10404="Butchers","Item_10_BUT",C10404="Beverages","Item_10_BEV",C10404="Food","Item_10_FOOD",C10404="Furniture","Item_10_FUR",C10404="Electric household essentials","Item_10_EHE",C10404="Computers and electric accessories","Item_10_CEA")</f>
        <v>Item_10_EHE</v>
      </c>
      <c r="E10404" s="11">
        <v>23</v>
      </c>
      <c r="F10404" s="12">
        <v>9</v>
      </c>
      <c r="G10404" s="12">
        <v>207</v>
      </c>
      <c r="H10404" s="16" t="s">
        <v>15</v>
      </c>
      <c r="I10404" s="16" t="s">
        <v>39</v>
      </c>
      <c r="J10404" s="17">
        <v>45092</v>
      </c>
      <c r="K10404" s="12" t="str">
        <f t="shared" si="776"/>
        <v>TRUE</v>
      </c>
    </row>
    <row r="10405" spans="1:11" x14ac:dyDescent="0.25">
      <c r="A10405" s="14" t="s">
        <v>11172</v>
      </c>
      <c r="B10405" s="14" t="s">
        <v>114</v>
      </c>
      <c r="C10405" s="14" t="s">
        <v>67</v>
      </c>
      <c r="D10405" s="14" t="str" cm="1">
        <f t="array" ref="D10405">_xlfn.IFS(C10405="Patisserie","Item_10_PAT",C10405="Milk Products","Item_10_MILK",C10405="Butchers","Item_10_BUT",C10405="Beverages","Item_10_BEV",C10405="Food","Item_10_FOOD",C10405="Furniture","Item_10_FUR",C10405="Electric household essentials","Item_10_EHE",C10405="Computers and electric accessories","Item_10_CEA")</f>
        <v>Item_10_EHE</v>
      </c>
      <c r="E10405" s="11">
        <v>11</v>
      </c>
      <c r="F10405" s="11">
        <v>3</v>
      </c>
      <c r="G10405" s="11">
        <v>33</v>
      </c>
      <c r="H10405" s="14" t="s">
        <v>25</v>
      </c>
      <c r="I10405" s="14" t="s">
        <v>16</v>
      </c>
      <c r="J10405" s="15">
        <v>45177</v>
      </c>
      <c r="K10405" s="12" t="str">
        <f t="shared" si="776"/>
        <v>FALSE</v>
      </c>
    </row>
    <row r="10406" spans="1:11" x14ac:dyDescent="0.25">
      <c r="A10406" s="16" t="s">
        <v>11173</v>
      </c>
      <c r="B10406" s="16" t="s">
        <v>90</v>
      </c>
      <c r="C10406" s="16" t="s">
        <v>67</v>
      </c>
      <c r="D10406" s="14" t="str" cm="1">
        <f t="array" ref="D10406">_xlfn.IFS(C10406="Patisserie","Item_10_PAT",C10406="Milk Products","Item_10_MILK",C10406="Butchers","Item_10_BUT",C10406="Beverages","Item_10_BEV",C10406="Food","Item_10_FOOD",C10406="Furniture","Item_10_FUR",C10406="Electric household essentials","Item_10_EHE",C10406="Computers and electric accessories","Item_10_CEA")</f>
        <v>Item_10_EHE</v>
      </c>
      <c r="E10406" s="11">
        <v>15.5</v>
      </c>
      <c r="F10406" s="12">
        <v>9</v>
      </c>
      <c r="G10406" s="12">
        <v>139.5</v>
      </c>
      <c r="H10406" s="16" t="s">
        <v>49</v>
      </c>
      <c r="I10406" s="16" t="s">
        <v>39</v>
      </c>
      <c r="J10406" s="17">
        <v>44711</v>
      </c>
      <c r="K10406" s="12" t="str">
        <f t="shared" si="776"/>
        <v>FALSE</v>
      </c>
    </row>
    <row r="10407" spans="1:11" x14ac:dyDescent="0.25">
      <c r="A10407" s="14" t="s">
        <v>11174</v>
      </c>
      <c r="B10407" s="14" t="s">
        <v>22</v>
      </c>
      <c r="C10407" s="14" t="s">
        <v>42</v>
      </c>
      <c r="D10407" s="14" t="str" cm="1">
        <f t="array" ref="D10407">_xlfn.IFS(C10407="Patisserie","Item_10_PAT",C10407="Milk Products","Item_10_MILK",C10407="Butchers","Item_10_BUT",C10407="Beverages","Item_10_BEV",C10407="Food","Item_10_FOOD",C10407="Furniture","Item_10_FUR",C10407="Electric household essentials","Item_10_EHE",C10407="Computers and electric accessories","Item_10_CEA")</f>
        <v>Item_10_FUR</v>
      </c>
      <c r="E10407" s="11">
        <v>15.5</v>
      </c>
      <c r="F10407" s="11">
        <v>8</v>
      </c>
      <c r="G10407" s="11">
        <v>124</v>
      </c>
      <c r="H10407" s="14" t="s">
        <v>49</v>
      </c>
      <c r="I10407" s="14" t="s">
        <v>39</v>
      </c>
      <c r="J10407" s="15">
        <v>44903</v>
      </c>
      <c r="K10407" s="11" t="b">
        <v>1</v>
      </c>
    </row>
    <row r="10408" spans="1:11" x14ac:dyDescent="0.25">
      <c r="A10408" s="14" t="s">
        <v>11176</v>
      </c>
      <c r="B10408" s="14" t="s">
        <v>99</v>
      </c>
      <c r="C10408" s="14" t="s">
        <v>131</v>
      </c>
      <c r="D10408" s="14" t="str" cm="1">
        <f t="array" ref="D10408">_xlfn.IFS(C10408="Patisserie","Item_10_PAT",C10408="Milk Products","Item_10_MILK",C10408="Butchers","Item_10_BUT",C10408="Beverages","Item_10_BEV",C10408="Food","Item_10_FOOD",C10408="Furniture","Item_10_FUR",C10408="Electric household essentials","Item_10_EHE",C10408="Computers and electric accessories","Item_10_CEA")</f>
        <v>Item_10_CEA</v>
      </c>
      <c r="E10408" s="11">
        <v>36.5</v>
      </c>
      <c r="F10408" s="11">
        <v>5</v>
      </c>
      <c r="G10408" s="11">
        <v>182.5</v>
      </c>
      <c r="H10408" s="14" t="s">
        <v>49</v>
      </c>
      <c r="I10408" s="14" t="s">
        <v>39</v>
      </c>
      <c r="J10408" s="15">
        <v>45201</v>
      </c>
      <c r="K10408" s="11" t="b">
        <v>1</v>
      </c>
    </row>
    <row r="10409" spans="1:11" x14ac:dyDescent="0.25">
      <c r="A10409" s="16" t="s">
        <v>11177</v>
      </c>
      <c r="B10409" s="16" t="s">
        <v>114</v>
      </c>
      <c r="C10409" s="16" t="s">
        <v>19</v>
      </c>
      <c r="D10409" s="14" t="str" cm="1">
        <f t="array" ref="D10409">_xlfn.IFS(C10409="Patisserie","Item_10_PAT",C10409="Milk Products","Item_10_MILK",C10409="Butchers","Item_10_BUT",C10409="Beverages","Item_10_BEV",C10409="Food","Item_10_FOOD",C10409="Furniture","Item_10_FUR",C10409="Electric household essentials","Item_10_EHE",C10409="Computers and electric accessories","Item_10_CEA")</f>
        <v>Item_10_MILK</v>
      </c>
      <c r="E10409" s="11">
        <f>G10409/F10409</f>
        <v>32</v>
      </c>
      <c r="F10409" s="12">
        <v>9</v>
      </c>
      <c r="G10409" s="12">
        <v>288</v>
      </c>
      <c r="H10409" s="16" t="s">
        <v>25</v>
      </c>
      <c r="I10409" s="16" t="s">
        <v>16</v>
      </c>
      <c r="J10409" s="17">
        <v>45239</v>
      </c>
      <c r="K10409" s="12" t="b">
        <v>0</v>
      </c>
    </row>
    <row r="10410" spans="1:11" x14ac:dyDescent="0.25">
      <c r="A10410" s="14" t="s">
        <v>11178</v>
      </c>
      <c r="B10410" s="14" t="s">
        <v>99</v>
      </c>
      <c r="C10410" s="14" t="s">
        <v>32</v>
      </c>
      <c r="D10410" s="14" t="str" cm="1">
        <f t="array" ref="D10410">_xlfn.IFS(C10410="Patisserie","Item_10_PAT",C10410="Milk Products","Item_10_MILK",C10410="Butchers","Item_10_BUT",C10410="Beverages","Item_10_BEV",C10410="Food","Item_10_FOOD",C10410="Furniture","Item_10_FUR",C10410="Electric household essentials","Item_10_EHE",C10410="Computers and electric accessories","Item_10_CEA")</f>
        <v>Item_10_FOOD</v>
      </c>
      <c r="E10410" s="11">
        <v>41</v>
      </c>
      <c r="F10410" s="11">
        <v>1</v>
      </c>
      <c r="G10410" s="11">
        <v>41</v>
      </c>
      <c r="H10410" s="14" t="s">
        <v>15</v>
      </c>
      <c r="I10410" s="14" t="s">
        <v>16</v>
      </c>
      <c r="J10410" s="15">
        <v>45018</v>
      </c>
      <c r="K10410" s="12" t="str">
        <f t="shared" ref="K10410:K10411" si="777">IF(H10410="Digital Wallet","TRUE","FALSE")</f>
        <v>TRUE</v>
      </c>
    </row>
    <row r="10411" spans="1:11" x14ac:dyDescent="0.25">
      <c r="A10411" s="16" t="s">
        <v>11179</v>
      </c>
      <c r="B10411" s="16" t="s">
        <v>90</v>
      </c>
      <c r="C10411" s="16" t="s">
        <v>28</v>
      </c>
      <c r="D10411" s="14" t="str" cm="1">
        <f t="array" ref="D10411">_xlfn.IFS(C10411="Patisserie","Item_10_PAT",C10411="Milk Products","Item_10_MILK",C10411="Butchers","Item_10_BUT",C10411="Beverages","Item_10_BEV",C10411="Food","Item_10_FOOD",C10411="Furniture","Item_10_FUR",C10411="Electric household essentials","Item_10_EHE",C10411="Computers and electric accessories","Item_10_CEA")</f>
        <v>Item_10_BEV</v>
      </c>
      <c r="E10411" s="11">
        <v>26</v>
      </c>
      <c r="F10411" s="12">
        <v>6</v>
      </c>
      <c r="G10411" s="12">
        <v>156</v>
      </c>
      <c r="H10411" s="16" t="s">
        <v>49</v>
      </c>
      <c r="I10411" s="16" t="s">
        <v>16</v>
      </c>
      <c r="J10411" s="17">
        <v>45484</v>
      </c>
      <c r="K10411" s="12" t="str">
        <f t="shared" si="777"/>
        <v>FALSE</v>
      </c>
    </row>
    <row r="10412" spans="1:11" x14ac:dyDescent="0.25">
      <c r="A10412" s="14" t="s">
        <v>11180</v>
      </c>
      <c r="B10412" s="14" t="s">
        <v>169</v>
      </c>
      <c r="C10412" s="14" t="s">
        <v>67</v>
      </c>
      <c r="D10412" s="14" t="str" cm="1">
        <f t="array" ref="D10412">_xlfn.IFS(C10412="Patisserie","Item_10_PAT",C10412="Milk Products","Item_10_MILK",C10412="Butchers","Item_10_BUT",C10412="Beverages","Item_10_BEV",C10412="Food","Item_10_FOOD",C10412="Furniture","Item_10_FUR",C10412="Electric household essentials","Item_10_EHE",C10412="Computers and electric accessories","Item_10_CEA")</f>
        <v>Item_10_EHE</v>
      </c>
      <c r="E10412" s="11">
        <v>23</v>
      </c>
      <c r="F10412" s="11">
        <v>10</v>
      </c>
      <c r="G10412" s="11">
        <v>230</v>
      </c>
      <c r="H10412" s="14" t="s">
        <v>49</v>
      </c>
      <c r="I10412" s="14" t="s">
        <v>16</v>
      </c>
      <c r="J10412" s="15">
        <v>45199</v>
      </c>
      <c r="K10412" s="11" t="b">
        <v>1</v>
      </c>
    </row>
    <row r="10413" spans="1:11" x14ac:dyDescent="0.25">
      <c r="A10413" s="16" t="s">
        <v>11181</v>
      </c>
      <c r="B10413" s="16" t="s">
        <v>56</v>
      </c>
      <c r="C10413" s="16" t="s">
        <v>131</v>
      </c>
      <c r="D10413" s="14" t="str" cm="1">
        <f t="array" ref="D10413">_xlfn.IFS(C10413="Patisserie","Item_10_PAT",C10413="Milk Products","Item_10_MILK",C10413="Butchers","Item_10_BUT",C10413="Beverages","Item_10_BEV",C10413="Food","Item_10_FOOD",C10413="Furniture","Item_10_FUR",C10413="Electric household essentials","Item_10_EHE",C10413="Computers and electric accessories","Item_10_CEA")</f>
        <v>Item_10_CEA</v>
      </c>
      <c r="E10413" s="11">
        <v>20</v>
      </c>
      <c r="F10413" s="12">
        <v>10</v>
      </c>
      <c r="G10413" s="12">
        <v>200</v>
      </c>
      <c r="H10413" s="16" t="s">
        <v>25</v>
      </c>
      <c r="I10413" s="16" t="s">
        <v>16</v>
      </c>
      <c r="J10413" s="17">
        <v>45366</v>
      </c>
      <c r="K10413" s="12" t="b">
        <v>1</v>
      </c>
    </row>
    <row r="10414" spans="1:11" x14ac:dyDescent="0.25">
      <c r="A10414" s="14" t="s">
        <v>11182</v>
      </c>
      <c r="B10414" s="14" t="s">
        <v>81</v>
      </c>
      <c r="C10414" s="14" t="s">
        <v>28</v>
      </c>
      <c r="D10414" s="14" t="str" cm="1">
        <f t="array" ref="D10414">_xlfn.IFS(C10414="Patisserie","Item_10_PAT",C10414="Milk Products","Item_10_MILK",C10414="Butchers","Item_10_BUT",C10414="Beverages","Item_10_BEV",C10414="Food","Item_10_FOOD",C10414="Furniture","Item_10_FUR",C10414="Electric household essentials","Item_10_EHE",C10414="Computers and electric accessories","Item_10_CEA")</f>
        <v>Item_10_BEV</v>
      </c>
      <c r="E10414" s="11">
        <v>17</v>
      </c>
      <c r="F10414" s="11">
        <v>4</v>
      </c>
      <c r="G10414" s="11">
        <v>68</v>
      </c>
      <c r="H10414" s="14" t="s">
        <v>49</v>
      </c>
      <c r="I10414" s="14" t="s">
        <v>39</v>
      </c>
      <c r="J10414" s="15">
        <v>44565</v>
      </c>
      <c r="K10414" s="11" t="b">
        <v>0</v>
      </c>
    </row>
    <row r="10415" spans="1:11" x14ac:dyDescent="0.25">
      <c r="A10415" s="16" t="s">
        <v>11183</v>
      </c>
      <c r="B10415" s="16" t="s">
        <v>31</v>
      </c>
      <c r="C10415" s="16" t="s">
        <v>42</v>
      </c>
      <c r="D10415" s="14" t="str" cm="1">
        <f t="array" ref="D10415">_xlfn.IFS(C10415="Patisserie","Item_10_PAT",C10415="Milk Products","Item_10_MILK",C10415="Butchers","Item_10_BUT",C10415="Beverages","Item_10_BEV",C10415="Food","Item_10_FOOD",C10415="Furniture","Item_10_FUR",C10415="Electric household essentials","Item_10_EHE",C10415="Computers and electric accessories","Item_10_CEA")</f>
        <v>Item_10_FUR</v>
      </c>
      <c r="E10415" s="11">
        <v>27.5</v>
      </c>
      <c r="F10415" s="12">
        <v>4</v>
      </c>
      <c r="G10415" s="12">
        <v>110</v>
      </c>
      <c r="H10415" s="16" t="s">
        <v>25</v>
      </c>
      <c r="I10415" s="16" t="s">
        <v>39</v>
      </c>
      <c r="J10415" s="17">
        <v>44643</v>
      </c>
      <c r="K10415" s="12" t="b">
        <v>1</v>
      </c>
    </row>
    <row r="10416" spans="1:11" x14ac:dyDescent="0.25">
      <c r="A10416" s="14" t="s">
        <v>11184</v>
      </c>
      <c r="B10416" s="14" t="s">
        <v>66</v>
      </c>
      <c r="C10416" s="14" t="s">
        <v>131</v>
      </c>
      <c r="D10416" s="14" t="str" cm="1">
        <f t="array" ref="D10416">_xlfn.IFS(C10416="Patisserie","Item_10_PAT",C10416="Milk Products","Item_10_MILK",C10416="Butchers","Item_10_BUT",C10416="Beverages","Item_10_BEV",C10416="Food","Item_10_FOOD",C10416="Furniture","Item_10_FUR",C10416="Electric household essentials","Item_10_EHE",C10416="Computers and electric accessories","Item_10_CEA")</f>
        <v>Item_10_CEA</v>
      </c>
      <c r="E10416" s="11">
        <f>G10416/F10416</f>
        <v>9.5</v>
      </c>
      <c r="F10416" s="11">
        <v>7</v>
      </c>
      <c r="G10416" s="11">
        <v>66.5</v>
      </c>
      <c r="H10416" s="14" t="s">
        <v>15</v>
      </c>
      <c r="I10416" s="14" t="s">
        <v>16</v>
      </c>
      <c r="J10416" s="15">
        <v>45273</v>
      </c>
      <c r="K10416" s="11" t="b">
        <v>0</v>
      </c>
    </row>
    <row r="10417" spans="1:11" x14ac:dyDescent="0.25">
      <c r="A10417" s="16" t="s">
        <v>11185</v>
      </c>
      <c r="B10417" s="16" t="s">
        <v>44</v>
      </c>
      <c r="C10417" s="16" t="s">
        <v>19</v>
      </c>
      <c r="D10417" s="14" t="str" cm="1">
        <f t="array" ref="D10417">_xlfn.IFS(C10417="Patisserie","Item_10_PAT",C10417="Milk Products","Item_10_MILK",C10417="Butchers","Item_10_BUT",C10417="Beverages","Item_10_BEV",C10417="Food","Item_10_FOOD",C10417="Furniture","Item_10_FUR",C10417="Electric household essentials","Item_10_EHE",C10417="Computers and electric accessories","Item_10_CEA")</f>
        <v>Item_10_MILK</v>
      </c>
      <c r="E10417" s="11">
        <v>8</v>
      </c>
      <c r="F10417" s="12">
        <v>7</v>
      </c>
      <c r="G10417" s="12">
        <v>56</v>
      </c>
      <c r="H10417" s="16" t="s">
        <v>49</v>
      </c>
      <c r="I10417" s="16" t="s">
        <v>16</v>
      </c>
      <c r="J10417" s="17">
        <v>45560</v>
      </c>
      <c r="K10417" s="12" t="b">
        <v>0</v>
      </c>
    </row>
    <row r="10418" spans="1:11" x14ac:dyDescent="0.25">
      <c r="A10418" s="14" t="s">
        <v>11186</v>
      </c>
      <c r="B10418" s="14" t="s">
        <v>31</v>
      </c>
      <c r="C10418" s="14" t="s">
        <v>13</v>
      </c>
      <c r="D10418" s="14" t="str" cm="1">
        <f t="array" ref="D10418">_xlfn.IFS(C10418="Patisserie","Item_10_PAT",C10418="Milk Products","Item_10_MILK",C10418="Butchers","Item_10_BUT",C10418="Beverages","Item_10_BEV",C10418="Food","Item_10_FOOD",C10418="Furniture","Item_10_FUR",C10418="Electric household essentials","Item_10_EHE",C10418="Computers and electric accessories","Item_10_CEA")</f>
        <v>Item_10_PAT</v>
      </c>
      <c r="E10418" s="11">
        <v>14</v>
      </c>
      <c r="F10418" s="11">
        <v>3</v>
      </c>
      <c r="G10418" s="11">
        <v>42</v>
      </c>
      <c r="H10418" s="14" t="s">
        <v>49</v>
      </c>
      <c r="I10418" s="14" t="s">
        <v>39</v>
      </c>
      <c r="J10418" s="15">
        <v>44950</v>
      </c>
      <c r="K10418" s="11" t="b">
        <v>0</v>
      </c>
    </row>
    <row r="10419" spans="1:11" x14ac:dyDescent="0.25">
      <c r="A10419" s="16" t="s">
        <v>11187</v>
      </c>
      <c r="B10419" s="16" t="s">
        <v>90</v>
      </c>
      <c r="C10419" s="16" t="s">
        <v>67</v>
      </c>
      <c r="D10419" s="14" t="str" cm="1">
        <f t="array" ref="D10419">_xlfn.IFS(C10419="Patisserie","Item_10_PAT",C10419="Milk Products","Item_10_MILK",C10419="Butchers","Item_10_BUT",C10419="Beverages","Item_10_BEV",C10419="Food","Item_10_FOOD",C10419="Furniture","Item_10_FUR",C10419="Electric household essentials","Item_10_EHE",C10419="Computers and electric accessories","Item_10_CEA")</f>
        <v>Item_10_EHE</v>
      </c>
      <c r="E10419" s="11">
        <v>12.5</v>
      </c>
      <c r="F10419" s="12">
        <v>8</v>
      </c>
      <c r="G10419" s="12">
        <v>100</v>
      </c>
      <c r="H10419" s="16" t="s">
        <v>49</v>
      </c>
      <c r="I10419" s="16" t="s">
        <v>39</v>
      </c>
      <c r="J10419" s="17">
        <v>44669</v>
      </c>
      <c r="K10419" s="12" t="str">
        <f t="shared" ref="K10419:K10420" si="778">IF(H10419="Digital Wallet","TRUE","FALSE")</f>
        <v>FALSE</v>
      </c>
    </row>
    <row r="10420" spans="1:11" x14ac:dyDescent="0.25">
      <c r="A10420" s="14" t="s">
        <v>11188</v>
      </c>
      <c r="B10420" s="14" t="s">
        <v>101</v>
      </c>
      <c r="C10420" s="14" t="s">
        <v>23</v>
      </c>
      <c r="D10420" s="14" t="str" cm="1">
        <f t="array" ref="D10420">_xlfn.IFS(C10420="Patisserie","Item_10_PAT",C10420="Milk Products","Item_10_MILK",C10420="Butchers","Item_10_BUT",C10420="Beverages","Item_10_BEV",C10420="Food","Item_10_FOOD",C10420="Furniture","Item_10_FUR",C10420="Electric household essentials","Item_10_EHE",C10420="Computers and electric accessories","Item_10_CEA")</f>
        <v>Item_10_BUT</v>
      </c>
      <c r="E10420" s="11">
        <v>39.5</v>
      </c>
      <c r="F10420" s="11">
        <v>9</v>
      </c>
      <c r="G10420" s="11">
        <v>355.5</v>
      </c>
      <c r="H10420" s="14" t="s">
        <v>49</v>
      </c>
      <c r="I10420" s="14" t="s">
        <v>16</v>
      </c>
      <c r="J10420" s="15">
        <v>44696</v>
      </c>
      <c r="K10420" s="12" t="str">
        <f t="shared" si="778"/>
        <v>FALSE</v>
      </c>
    </row>
    <row r="10421" spans="1:11" x14ac:dyDescent="0.25">
      <c r="A10421" s="16" t="s">
        <v>11189</v>
      </c>
      <c r="B10421" s="16" t="s">
        <v>44</v>
      </c>
      <c r="C10421" s="16" t="s">
        <v>67</v>
      </c>
      <c r="D10421" s="14" t="str" cm="1">
        <f t="array" ref="D10421">_xlfn.IFS(C10421="Patisserie","Item_10_PAT",C10421="Milk Products","Item_10_MILK",C10421="Butchers","Item_10_BUT",C10421="Beverages","Item_10_BEV",C10421="Food","Item_10_FOOD",C10421="Furniture","Item_10_FUR",C10421="Electric household essentials","Item_10_EHE",C10421="Computers and electric accessories","Item_10_CEA")</f>
        <v>Item_10_EHE</v>
      </c>
      <c r="E10421" s="11">
        <v>41</v>
      </c>
      <c r="F10421" s="12">
        <v>2</v>
      </c>
      <c r="G10421" s="12">
        <v>82</v>
      </c>
      <c r="H10421" s="16" t="s">
        <v>25</v>
      </c>
      <c r="I10421" s="16" t="s">
        <v>16</v>
      </c>
      <c r="J10421" s="17">
        <v>45308</v>
      </c>
      <c r="K10421" s="12" t="b">
        <v>1</v>
      </c>
    </row>
    <row r="10422" spans="1:11" x14ac:dyDescent="0.25">
      <c r="A10422" s="14" t="s">
        <v>11190</v>
      </c>
      <c r="B10422" s="14" t="s">
        <v>169</v>
      </c>
      <c r="C10422" s="14" t="s">
        <v>13</v>
      </c>
      <c r="D10422" s="14" t="str" cm="1">
        <f t="array" ref="D10422">_xlfn.IFS(C10422="Patisserie","Item_10_PAT",C10422="Milk Products","Item_10_MILK",C10422="Butchers","Item_10_BUT",C10422="Beverages","Item_10_BEV",C10422="Food","Item_10_FOOD",C10422="Furniture","Item_10_FUR",C10422="Electric household essentials","Item_10_EHE",C10422="Computers and electric accessories","Item_10_CEA")</f>
        <v>Item_10_PAT</v>
      </c>
      <c r="E10422" s="11">
        <v>26</v>
      </c>
      <c r="F10422" s="11">
        <v>3</v>
      </c>
      <c r="G10422" s="11">
        <v>78</v>
      </c>
      <c r="H10422" s="14" t="s">
        <v>15</v>
      </c>
      <c r="I10422" s="14" t="s">
        <v>16</v>
      </c>
      <c r="J10422" s="15">
        <v>44881</v>
      </c>
      <c r="K10422" s="12" t="str">
        <f t="shared" ref="K10422:K10423" si="779">IF(H10422="Digital Wallet","TRUE","FALSE")</f>
        <v>TRUE</v>
      </c>
    </row>
    <row r="10423" spans="1:11" x14ac:dyDescent="0.25">
      <c r="A10423" s="16" t="s">
        <v>11191</v>
      </c>
      <c r="B10423" s="16" t="s">
        <v>124</v>
      </c>
      <c r="C10423" s="16" t="s">
        <v>19</v>
      </c>
      <c r="D10423" s="14" t="str" cm="1">
        <f t="array" ref="D10423">_xlfn.IFS(C10423="Patisserie","Item_10_PAT",C10423="Milk Products","Item_10_MILK",C10423="Butchers","Item_10_BUT",C10423="Beverages","Item_10_BEV",C10423="Food","Item_10_FOOD",C10423="Furniture","Item_10_FUR",C10423="Electric household essentials","Item_10_EHE",C10423="Computers and electric accessories","Item_10_CEA")</f>
        <v>Item_10_MILK</v>
      </c>
      <c r="E10423" s="11">
        <v>39.5</v>
      </c>
      <c r="F10423" s="12">
        <v>8</v>
      </c>
      <c r="G10423" s="12">
        <v>316</v>
      </c>
      <c r="H10423" s="16" t="s">
        <v>49</v>
      </c>
      <c r="I10423" s="16" t="s">
        <v>39</v>
      </c>
      <c r="J10423" s="17">
        <v>45178</v>
      </c>
      <c r="K10423" s="12" t="str">
        <f t="shared" si="779"/>
        <v>FALSE</v>
      </c>
    </row>
    <row r="10424" spans="1:11" x14ac:dyDescent="0.25">
      <c r="A10424" s="14" t="s">
        <v>11192</v>
      </c>
      <c r="B10424" s="14" t="s">
        <v>12</v>
      </c>
      <c r="C10424" s="14" t="s">
        <v>13</v>
      </c>
      <c r="D10424" s="14" t="str" cm="1">
        <f t="array" ref="D10424">_xlfn.IFS(C10424="Patisserie","Item_10_PAT",C10424="Milk Products","Item_10_MILK",C10424="Butchers","Item_10_BUT",C10424="Beverages","Item_10_BEV",C10424="Food","Item_10_FOOD",C10424="Furniture","Item_10_FUR",C10424="Electric household essentials","Item_10_EHE",C10424="Computers and electric accessories","Item_10_CEA")</f>
        <v>Item_10_PAT</v>
      </c>
      <c r="E10424" s="11">
        <f>G10424/F10424</f>
        <v>15.5</v>
      </c>
      <c r="F10424" s="11">
        <v>2</v>
      </c>
      <c r="G10424" s="11">
        <v>31</v>
      </c>
      <c r="H10424" s="14" t="s">
        <v>25</v>
      </c>
      <c r="I10424" s="14" t="s">
        <v>39</v>
      </c>
      <c r="J10424" s="15">
        <v>45023</v>
      </c>
      <c r="K10424" s="11" t="b">
        <v>0</v>
      </c>
    </row>
    <row r="10425" spans="1:11" x14ac:dyDescent="0.25">
      <c r="A10425" s="16" t="s">
        <v>11193</v>
      </c>
      <c r="B10425" s="16" t="s">
        <v>27</v>
      </c>
      <c r="C10425" s="16" t="s">
        <v>131</v>
      </c>
      <c r="D10425" s="14" t="str" cm="1">
        <f t="array" ref="D10425">_xlfn.IFS(C10425="Patisserie","Item_10_PAT",C10425="Milk Products","Item_10_MILK",C10425="Butchers","Item_10_BUT",C10425="Beverages","Item_10_BEV",C10425="Food","Item_10_FOOD",C10425="Furniture","Item_10_FUR",C10425="Electric household essentials","Item_10_EHE",C10425="Computers and electric accessories","Item_10_CEA")</f>
        <v>Item_10_CEA</v>
      </c>
      <c r="E10425" s="11">
        <v>21.5</v>
      </c>
      <c r="F10425" s="12">
        <v>4</v>
      </c>
      <c r="G10425" s="12">
        <v>86</v>
      </c>
      <c r="H10425" s="16" t="s">
        <v>25</v>
      </c>
      <c r="I10425" s="16" t="s">
        <v>39</v>
      </c>
      <c r="J10425" s="17">
        <v>45413</v>
      </c>
      <c r="K10425" s="12" t="b">
        <v>0</v>
      </c>
    </row>
    <row r="10426" spans="1:11" x14ac:dyDescent="0.25">
      <c r="A10426" s="14" t="s">
        <v>11194</v>
      </c>
      <c r="B10426" s="14" t="s">
        <v>70</v>
      </c>
      <c r="C10426" s="14" t="s">
        <v>32</v>
      </c>
      <c r="D10426" s="14" t="str" cm="1">
        <f t="array" ref="D10426">_xlfn.IFS(C10426="Patisserie","Item_10_PAT",C10426="Milk Products","Item_10_MILK",C10426="Butchers","Item_10_BUT",C10426="Beverages","Item_10_BEV",C10426="Food","Item_10_FOOD",C10426="Furniture","Item_10_FUR",C10426="Electric household essentials","Item_10_EHE",C10426="Computers and electric accessories","Item_10_CEA")</f>
        <v>Item_10_FOOD</v>
      </c>
      <c r="E10426" s="11">
        <v>6.5</v>
      </c>
      <c r="F10426" s="11">
        <v>9</v>
      </c>
      <c r="G10426" s="11">
        <v>58.5</v>
      </c>
      <c r="H10426" s="14" t="s">
        <v>25</v>
      </c>
      <c r="I10426" s="14" t="s">
        <v>16</v>
      </c>
      <c r="J10426" s="15">
        <v>45584</v>
      </c>
      <c r="K10426" s="12" t="str">
        <f>IF(H10426="Digital Wallet","TRUE","FALSE")</f>
        <v>FALSE</v>
      </c>
    </row>
    <row r="10427" spans="1:11" x14ac:dyDescent="0.25">
      <c r="A10427" s="16" t="s">
        <v>11195</v>
      </c>
      <c r="B10427" s="16" t="s">
        <v>90</v>
      </c>
      <c r="C10427" s="16" t="s">
        <v>67</v>
      </c>
      <c r="D10427" s="14" t="str" cm="1">
        <f t="array" ref="D10427">_xlfn.IFS(C10427="Patisserie","Item_10_PAT",C10427="Milk Products","Item_10_MILK",C10427="Butchers","Item_10_BUT",C10427="Beverages","Item_10_BEV",C10427="Food","Item_10_FOOD",C10427="Furniture","Item_10_FUR",C10427="Electric household essentials","Item_10_EHE",C10427="Computers and electric accessories","Item_10_CEA")</f>
        <v>Item_10_EHE</v>
      </c>
      <c r="E10427" s="11">
        <v>36.5</v>
      </c>
      <c r="F10427" s="12">
        <v>8</v>
      </c>
      <c r="G10427" s="12">
        <v>292</v>
      </c>
      <c r="H10427" s="16" t="s">
        <v>49</v>
      </c>
      <c r="I10427" s="16" t="s">
        <v>16</v>
      </c>
      <c r="J10427" s="17">
        <v>45406</v>
      </c>
      <c r="K10427" s="12" t="b">
        <v>0</v>
      </c>
    </row>
    <row r="10428" spans="1:11" x14ac:dyDescent="0.25">
      <c r="A10428" s="14" t="s">
        <v>11196</v>
      </c>
      <c r="B10428" s="14" t="s">
        <v>124</v>
      </c>
      <c r="C10428" s="14" t="s">
        <v>23</v>
      </c>
      <c r="D10428" s="14" t="str" cm="1">
        <f t="array" ref="D10428">_xlfn.IFS(C10428="Patisserie","Item_10_PAT",C10428="Milk Products","Item_10_MILK",C10428="Butchers","Item_10_BUT",C10428="Beverages","Item_10_BEV",C10428="Food","Item_10_FOOD",C10428="Furniture","Item_10_FUR",C10428="Electric household essentials","Item_10_EHE",C10428="Computers and electric accessories","Item_10_CEA")</f>
        <v>Item_10_BUT</v>
      </c>
      <c r="E10428" s="11">
        <v>41</v>
      </c>
      <c r="F10428" s="11">
        <v>3</v>
      </c>
      <c r="G10428" s="11">
        <v>123</v>
      </c>
      <c r="H10428" s="14" t="s">
        <v>25</v>
      </c>
      <c r="I10428" s="14" t="s">
        <v>39</v>
      </c>
      <c r="J10428" s="15">
        <v>44779</v>
      </c>
      <c r="K10428" s="11" t="b">
        <v>1</v>
      </c>
    </row>
    <row r="10429" spans="1:11" x14ac:dyDescent="0.25">
      <c r="A10429" s="16" t="s">
        <v>11197</v>
      </c>
      <c r="B10429" s="16" t="s">
        <v>31</v>
      </c>
      <c r="C10429" s="16" t="s">
        <v>19</v>
      </c>
      <c r="D10429" s="14" t="str" cm="1">
        <f t="array" ref="D10429">_xlfn.IFS(C10429="Patisserie","Item_10_PAT",C10429="Milk Products","Item_10_MILK",C10429="Butchers","Item_10_BUT",C10429="Beverages","Item_10_BEV",C10429="Food","Item_10_FOOD",C10429="Furniture","Item_10_FUR",C10429="Electric household essentials","Item_10_EHE",C10429="Computers and electric accessories","Item_10_CEA")</f>
        <v>Item_10_MILK</v>
      </c>
      <c r="E10429" s="11">
        <v>38</v>
      </c>
      <c r="F10429" s="12">
        <v>2</v>
      </c>
      <c r="G10429" s="12">
        <v>76</v>
      </c>
      <c r="H10429" s="16" t="s">
        <v>15</v>
      </c>
      <c r="I10429" s="16" t="s">
        <v>39</v>
      </c>
      <c r="J10429" s="17">
        <v>44631</v>
      </c>
      <c r="K10429" s="12" t="b">
        <v>0</v>
      </c>
    </row>
    <row r="10430" spans="1:11" x14ac:dyDescent="0.25">
      <c r="A10430" s="14" t="s">
        <v>11198</v>
      </c>
      <c r="B10430" s="14" t="s">
        <v>85</v>
      </c>
      <c r="C10430" s="14" t="s">
        <v>23</v>
      </c>
      <c r="D10430" s="14" t="str" cm="1">
        <f t="array" ref="D10430">_xlfn.IFS(C10430="Patisserie","Item_10_PAT",C10430="Milk Products","Item_10_MILK",C10430="Butchers","Item_10_BUT",C10430="Beverages","Item_10_BEV",C10430="Food","Item_10_FOOD",C10430="Furniture","Item_10_FUR",C10430="Electric household essentials","Item_10_EHE",C10430="Computers and electric accessories","Item_10_CEA")</f>
        <v>Item_10_BUT</v>
      </c>
      <c r="E10430" s="11">
        <v>20</v>
      </c>
      <c r="F10430" s="11">
        <v>1</v>
      </c>
      <c r="G10430" s="11">
        <v>20</v>
      </c>
      <c r="H10430" s="14" t="s">
        <v>15</v>
      </c>
      <c r="I10430" s="14" t="s">
        <v>39</v>
      </c>
      <c r="J10430" s="15">
        <v>45311</v>
      </c>
      <c r="K10430" s="12" t="str">
        <f t="shared" ref="K10430:K10431" si="780">IF(H10430="Digital Wallet","TRUE","FALSE")</f>
        <v>TRUE</v>
      </c>
    </row>
    <row r="10431" spans="1:11" x14ac:dyDescent="0.25">
      <c r="A10431" s="16" t="s">
        <v>11199</v>
      </c>
      <c r="B10431" s="16" t="s">
        <v>44</v>
      </c>
      <c r="C10431" s="16" t="s">
        <v>23</v>
      </c>
      <c r="D10431" s="14" t="str" cm="1">
        <f t="array" ref="D10431">_xlfn.IFS(C10431="Patisserie","Item_10_PAT",C10431="Milk Products","Item_10_MILK",C10431="Butchers","Item_10_BUT",C10431="Beverages","Item_10_BEV",C10431="Food","Item_10_FOOD",C10431="Furniture","Item_10_FUR",C10431="Electric household essentials","Item_10_EHE",C10431="Computers and electric accessories","Item_10_CEA")</f>
        <v>Item_10_BUT</v>
      </c>
      <c r="E10431" s="11">
        <v>30.5</v>
      </c>
      <c r="F10431" s="12">
        <v>8</v>
      </c>
      <c r="G10431" s="12">
        <v>244</v>
      </c>
      <c r="H10431" s="16" t="s">
        <v>15</v>
      </c>
      <c r="I10431" s="16" t="s">
        <v>16</v>
      </c>
      <c r="J10431" s="17">
        <v>44766</v>
      </c>
      <c r="K10431" s="12" t="str">
        <f t="shared" si="780"/>
        <v>TRUE</v>
      </c>
    </row>
    <row r="10432" spans="1:11" x14ac:dyDescent="0.25">
      <c r="A10432" s="14" t="s">
        <v>11200</v>
      </c>
      <c r="B10432" s="14" t="s">
        <v>18</v>
      </c>
      <c r="C10432" s="14" t="s">
        <v>42</v>
      </c>
      <c r="D10432" s="14" t="str" cm="1">
        <f t="array" ref="D10432">_xlfn.IFS(C10432="Patisserie","Item_10_PAT",C10432="Milk Products","Item_10_MILK",C10432="Butchers","Item_10_BUT",C10432="Beverages","Item_10_BEV",C10432="Food","Item_10_FOOD",C10432="Furniture","Item_10_FUR",C10432="Electric household essentials","Item_10_EHE",C10432="Computers and electric accessories","Item_10_CEA")</f>
        <v>Item_10_FUR</v>
      </c>
      <c r="E10432" s="11">
        <v>41</v>
      </c>
      <c r="F10432" s="11">
        <v>9</v>
      </c>
      <c r="G10432" s="11">
        <v>369</v>
      </c>
      <c r="H10432" s="14" t="s">
        <v>25</v>
      </c>
      <c r="I10432" s="14" t="s">
        <v>16</v>
      </c>
      <c r="J10432" s="15">
        <v>45208</v>
      </c>
      <c r="K10432" s="11" t="b">
        <v>0</v>
      </c>
    </row>
    <row r="10433" spans="1:11" x14ac:dyDescent="0.25">
      <c r="A10433" s="16" t="s">
        <v>11201</v>
      </c>
      <c r="B10433" s="16" t="s">
        <v>27</v>
      </c>
      <c r="C10433" s="16" t="s">
        <v>23</v>
      </c>
      <c r="D10433" s="14" t="str" cm="1">
        <f t="array" ref="D10433">_xlfn.IFS(C10433="Patisserie","Item_10_PAT",C10433="Milk Products","Item_10_MILK",C10433="Butchers","Item_10_BUT",C10433="Beverages","Item_10_BEV",C10433="Food","Item_10_FOOD",C10433="Furniture","Item_10_FUR",C10433="Electric household essentials","Item_10_EHE",C10433="Computers and electric accessories","Item_10_CEA")</f>
        <v>Item_10_BUT</v>
      </c>
      <c r="E10433" s="11">
        <v>6.5</v>
      </c>
      <c r="F10433" s="12">
        <v>5</v>
      </c>
      <c r="G10433" s="12">
        <v>32.5</v>
      </c>
      <c r="H10433" s="16" t="s">
        <v>49</v>
      </c>
      <c r="I10433" s="16" t="s">
        <v>39</v>
      </c>
      <c r="J10433" s="17">
        <v>45049</v>
      </c>
      <c r="K10433" s="12" t="b">
        <v>0</v>
      </c>
    </row>
    <row r="10434" spans="1:11" x14ac:dyDescent="0.25">
      <c r="A10434" s="14" t="s">
        <v>11202</v>
      </c>
      <c r="B10434" s="14" t="s">
        <v>56</v>
      </c>
      <c r="C10434" s="14" t="s">
        <v>19</v>
      </c>
      <c r="D10434" s="14" t="str" cm="1">
        <f t="array" ref="D10434">_xlfn.IFS(C10434="Patisserie","Item_10_PAT",C10434="Milk Products","Item_10_MILK",C10434="Butchers","Item_10_BUT",C10434="Beverages","Item_10_BEV",C10434="Food","Item_10_FOOD",C10434="Furniture","Item_10_FUR",C10434="Electric household essentials","Item_10_EHE",C10434="Computers and electric accessories","Item_10_CEA")</f>
        <v>Item_10_MILK</v>
      </c>
      <c r="E10434" s="11">
        <v>33.5</v>
      </c>
      <c r="F10434" s="11">
        <v>3</v>
      </c>
      <c r="G10434" s="11">
        <v>100.5</v>
      </c>
      <c r="H10434" s="14" t="s">
        <v>15</v>
      </c>
      <c r="I10434" s="14" t="s">
        <v>39</v>
      </c>
      <c r="J10434" s="15">
        <v>45032</v>
      </c>
      <c r="K10434" s="11" t="b">
        <v>0</v>
      </c>
    </row>
    <row r="10435" spans="1:11" x14ac:dyDescent="0.25">
      <c r="A10435" s="16" t="s">
        <v>11203</v>
      </c>
      <c r="B10435" s="16" t="s">
        <v>117</v>
      </c>
      <c r="C10435" s="16" t="s">
        <v>42</v>
      </c>
      <c r="D10435" s="14" t="str" cm="1">
        <f t="array" ref="D10435">_xlfn.IFS(C10435="Patisserie","Item_10_PAT",C10435="Milk Products","Item_10_MILK",C10435="Butchers","Item_10_BUT",C10435="Beverages","Item_10_BEV",C10435="Food","Item_10_FOOD",C10435="Furniture","Item_10_FUR",C10435="Electric household essentials","Item_10_EHE",C10435="Computers and electric accessories","Item_10_CEA")</f>
        <v>Item_10_FUR</v>
      </c>
      <c r="E10435" s="11">
        <v>32</v>
      </c>
      <c r="F10435" s="12">
        <v>8</v>
      </c>
      <c r="G10435" s="12">
        <v>256</v>
      </c>
      <c r="H10435" s="16" t="s">
        <v>15</v>
      </c>
      <c r="I10435" s="16" t="s">
        <v>16</v>
      </c>
      <c r="J10435" s="17">
        <v>45468</v>
      </c>
      <c r="K10435" s="12" t="b">
        <v>0</v>
      </c>
    </row>
    <row r="10436" spans="1:11" x14ac:dyDescent="0.25">
      <c r="A10436" s="14" t="s">
        <v>11204</v>
      </c>
      <c r="B10436" s="14" t="s">
        <v>18</v>
      </c>
      <c r="C10436" s="14" t="s">
        <v>42</v>
      </c>
      <c r="D10436" s="14" t="str" cm="1">
        <f t="array" ref="D10436">_xlfn.IFS(C10436="Patisserie","Item_10_PAT",C10436="Milk Products","Item_10_MILK",C10436="Butchers","Item_10_BUT",C10436="Beverages","Item_10_BEV",C10436="Food","Item_10_FOOD",C10436="Furniture","Item_10_FUR",C10436="Electric household essentials","Item_10_EHE",C10436="Computers and electric accessories","Item_10_CEA")</f>
        <v>Item_10_FUR</v>
      </c>
      <c r="E10436" s="11">
        <v>24.5</v>
      </c>
      <c r="F10436" s="11">
        <v>10</v>
      </c>
      <c r="G10436" s="11">
        <v>245</v>
      </c>
      <c r="H10436" s="14" t="s">
        <v>49</v>
      </c>
      <c r="I10436" s="14" t="s">
        <v>39</v>
      </c>
      <c r="J10436" s="15">
        <v>44907</v>
      </c>
      <c r="K10436" s="11" t="b">
        <v>1</v>
      </c>
    </row>
    <row r="10437" spans="1:11" x14ac:dyDescent="0.25">
      <c r="A10437" s="16" t="s">
        <v>11205</v>
      </c>
      <c r="B10437" s="16" t="s">
        <v>44</v>
      </c>
      <c r="C10437" s="16" t="s">
        <v>131</v>
      </c>
      <c r="D10437" s="14" t="str" cm="1">
        <f t="array" ref="D10437">_xlfn.IFS(C10437="Patisserie","Item_10_PAT",C10437="Milk Products","Item_10_MILK",C10437="Butchers","Item_10_BUT",C10437="Beverages","Item_10_BEV",C10437="Food","Item_10_FOOD",C10437="Furniture","Item_10_FUR",C10437="Electric household essentials","Item_10_EHE",C10437="Computers and electric accessories","Item_10_CEA")</f>
        <v>Item_10_CEA</v>
      </c>
      <c r="E10437" s="11">
        <v>33.5</v>
      </c>
      <c r="F10437" s="12">
        <v>4</v>
      </c>
      <c r="G10437" s="12">
        <v>134</v>
      </c>
      <c r="H10437" s="16" t="s">
        <v>15</v>
      </c>
      <c r="I10437" s="16" t="s">
        <v>16</v>
      </c>
      <c r="J10437" s="17">
        <v>45155</v>
      </c>
      <c r="K10437" s="12" t="str">
        <f t="shared" ref="K10437:K10438" si="781">IF(H10437="Digital Wallet","TRUE","FALSE")</f>
        <v>TRUE</v>
      </c>
    </row>
    <row r="10438" spans="1:11" x14ac:dyDescent="0.25">
      <c r="A10438" s="14" t="s">
        <v>11206</v>
      </c>
      <c r="B10438" s="14" t="s">
        <v>78</v>
      </c>
      <c r="C10438" s="14" t="s">
        <v>28</v>
      </c>
      <c r="D10438" s="14" t="str" cm="1">
        <f t="array" ref="D10438">_xlfn.IFS(C10438="Patisserie","Item_10_PAT",C10438="Milk Products","Item_10_MILK",C10438="Butchers","Item_10_BUT",C10438="Beverages","Item_10_BEV",C10438="Food","Item_10_FOOD",C10438="Furniture","Item_10_FUR",C10438="Electric household essentials","Item_10_EHE",C10438="Computers and electric accessories","Item_10_CEA")</f>
        <v>Item_10_BEV</v>
      </c>
      <c r="E10438" s="11">
        <v>26</v>
      </c>
      <c r="F10438" s="11">
        <v>7</v>
      </c>
      <c r="G10438" s="11">
        <v>182</v>
      </c>
      <c r="H10438" s="14" t="s">
        <v>15</v>
      </c>
      <c r="I10438" s="14" t="s">
        <v>39</v>
      </c>
      <c r="J10438" s="15">
        <v>44617</v>
      </c>
      <c r="K10438" s="12" t="str">
        <f t="shared" si="781"/>
        <v>TRUE</v>
      </c>
    </row>
    <row r="10439" spans="1:11" x14ac:dyDescent="0.25">
      <c r="A10439" s="16" t="s">
        <v>11207</v>
      </c>
      <c r="B10439" s="16" t="s">
        <v>75</v>
      </c>
      <c r="C10439" s="16" t="s">
        <v>19</v>
      </c>
      <c r="D10439" s="14" t="str" cm="1">
        <f t="array" ref="D10439">_xlfn.IFS(C10439="Patisserie","Item_10_PAT",C10439="Milk Products","Item_10_MILK",C10439="Butchers","Item_10_BUT",C10439="Beverages","Item_10_BEV",C10439="Food","Item_10_FOOD",C10439="Furniture","Item_10_FUR",C10439="Electric household essentials","Item_10_EHE",C10439="Computers and electric accessories","Item_10_CEA")</f>
        <v>Item_10_MILK</v>
      </c>
      <c r="E10439" s="11">
        <v>30.5</v>
      </c>
      <c r="F10439" s="12">
        <v>3</v>
      </c>
      <c r="G10439" s="12">
        <v>91.5</v>
      </c>
      <c r="H10439" s="16" t="s">
        <v>15</v>
      </c>
      <c r="I10439" s="16" t="s">
        <v>16</v>
      </c>
      <c r="J10439" s="17">
        <v>45296</v>
      </c>
      <c r="K10439" s="12" t="b">
        <v>0</v>
      </c>
    </row>
    <row r="10440" spans="1:11" x14ac:dyDescent="0.25">
      <c r="A10440" s="14" t="s">
        <v>11208</v>
      </c>
      <c r="B10440" s="14" t="s">
        <v>85</v>
      </c>
      <c r="C10440" s="14" t="s">
        <v>23</v>
      </c>
      <c r="D10440" s="14" t="str" cm="1">
        <f t="array" ref="D10440">_xlfn.IFS(C10440="Patisserie","Item_10_PAT",C10440="Milk Products","Item_10_MILK",C10440="Butchers","Item_10_BUT",C10440="Beverages","Item_10_BEV",C10440="Food","Item_10_FOOD",C10440="Furniture","Item_10_FUR",C10440="Electric household essentials","Item_10_EHE",C10440="Computers and electric accessories","Item_10_CEA")</f>
        <v>Item_10_BUT</v>
      </c>
      <c r="E10440" s="11">
        <v>30.5</v>
      </c>
      <c r="F10440" s="11">
        <v>7</v>
      </c>
      <c r="G10440" s="11">
        <v>213.5</v>
      </c>
      <c r="H10440" s="14" t="s">
        <v>49</v>
      </c>
      <c r="I10440" s="14" t="s">
        <v>16</v>
      </c>
      <c r="J10440" s="15">
        <v>45343</v>
      </c>
      <c r="K10440" s="11" t="b">
        <v>0</v>
      </c>
    </row>
    <row r="10441" spans="1:11" x14ac:dyDescent="0.25">
      <c r="A10441" s="16" t="s">
        <v>11209</v>
      </c>
      <c r="B10441" s="16" t="s">
        <v>70</v>
      </c>
      <c r="C10441" s="16" t="s">
        <v>28</v>
      </c>
      <c r="D10441" s="14" t="str" cm="1">
        <f t="array" ref="D10441">_xlfn.IFS(C10441="Patisserie","Item_10_PAT",C10441="Milk Products","Item_10_MILK",C10441="Butchers","Item_10_BUT",C10441="Beverages","Item_10_BEV",C10441="Food","Item_10_FOOD",C10441="Furniture","Item_10_FUR",C10441="Electric household essentials","Item_10_EHE",C10441="Computers and electric accessories","Item_10_CEA")</f>
        <v>Item_10_BEV</v>
      </c>
      <c r="E10441" s="11">
        <v>20</v>
      </c>
      <c r="F10441" s="12">
        <v>5</v>
      </c>
      <c r="G10441" s="12">
        <v>100</v>
      </c>
      <c r="H10441" s="16" t="s">
        <v>49</v>
      </c>
      <c r="I10441" s="16" t="s">
        <v>39</v>
      </c>
      <c r="J10441" s="17">
        <v>45415</v>
      </c>
      <c r="K10441" s="12" t="str">
        <f>IF(H10441="Digital Wallet","TRUE","FALSE")</f>
        <v>FALSE</v>
      </c>
    </row>
    <row r="10442" spans="1:11" x14ac:dyDescent="0.25">
      <c r="A10442" s="14" t="s">
        <v>11210</v>
      </c>
      <c r="B10442" s="14" t="s">
        <v>101</v>
      </c>
      <c r="C10442" s="14" t="s">
        <v>67</v>
      </c>
      <c r="D10442" s="14" t="str" cm="1">
        <f t="array" ref="D10442">_xlfn.IFS(C10442="Patisserie","Item_10_PAT",C10442="Milk Products","Item_10_MILK",C10442="Butchers","Item_10_BUT",C10442="Beverages","Item_10_BEV",C10442="Food","Item_10_FOOD",C10442="Furniture","Item_10_FUR",C10442="Electric household essentials","Item_10_EHE",C10442="Computers and electric accessories","Item_10_CEA")</f>
        <v>Item_10_EHE</v>
      </c>
      <c r="E10442" s="11">
        <v>35</v>
      </c>
      <c r="F10442" s="11">
        <v>4</v>
      </c>
      <c r="G10442" s="11">
        <v>140</v>
      </c>
      <c r="H10442" s="14" t="s">
        <v>49</v>
      </c>
      <c r="I10442" s="14" t="s">
        <v>39</v>
      </c>
      <c r="J10442" s="15">
        <v>45204</v>
      </c>
      <c r="K10442" s="11" t="b">
        <v>0</v>
      </c>
    </row>
    <row r="10443" spans="1:11" x14ac:dyDescent="0.25">
      <c r="A10443" s="16" t="s">
        <v>11211</v>
      </c>
      <c r="B10443" s="16" t="s">
        <v>27</v>
      </c>
      <c r="C10443" s="16" t="s">
        <v>19</v>
      </c>
      <c r="D10443" s="14" t="str" cm="1">
        <f t="array" ref="D10443">_xlfn.IFS(C10443="Patisserie","Item_10_PAT",C10443="Milk Products","Item_10_MILK",C10443="Butchers","Item_10_BUT",C10443="Beverages","Item_10_BEV",C10443="Food","Item_10_FOOD",C10443="Furniture","Item_10_FUR",C10443="Electric household essentials","Item_10_EHE",C10443="Computers and electric accessories","Item_10_CEA")</f>
        <v>Item_10_MILK</v>
      </c>
      <c r="E10443" s="11">
        <v>32</v>
      </c>
      <c r="F10443" s="12">
        <v>7</v>
      </c>
      <c r="G10443" s="12">
        <v>224</v>
      </c>
      <c r="H10443" s="16" t="s">
        <v>25</v>
      </c>
      <c r="I10443" s="16" t="s">
        <v>39</v>
      </c>
      <c r="J10443" s="17">
        <v>45439</v>
      </c>
      <c r="K10443" s="12" t="str">
        <f>IF(H10443="Digital Wallet","TRUE","FALSE")</f>
        <v>FALSE</v>
      </c>
    </row>
    <row r="10444" spans="1:11" x14ac:dyDescent="0.25">
      <c r="A10444" s="14" t="s">
        <v>11212</v>
      </c>
      <c r="B10444" s="14" t="s">
        <v>114</v>
      </c>
      <c r="C10444" s="14" t="s">
        <v>13</v>
      </c>
      <c r="D10444" s="14" t="str" cm="1">
        <f t="array" ref="D10444">_xlfn.IFS(C10444="Patisserie","Item_10_PAT",C10444="Milk Products","Item_10_MILK",C10444="Butchers","Item_10_BUT",C10444="Beverages","Item_10_BEV",C10444="Food","Item_10_FOOD",C10444="Furniture","Item_10_FUR",C10444="Electric household essentials","Item_10_EHE",C10444="Computers and electric accessories","Item_10_CEA")</f>
        <v>Item_10_PAT</v>
      </c>
      <c r="E10444" s="11">
        <v>38</v>
      </c>
      <c r="F10444" s="11">
        <v>3</v>
      </c>
      <c r="G10444" s="11">
        <v>114</v>
      </c>
      <c r="H10444" s="14" t="s">
        <v>25</v>
      </c>
      <c r="I10444" s="14" t="s">
        <v>39</v>
      </c>
      <c r="J10444" s="15">
        <v>45351</v>
      </c>
      <c r="K10444" s="11" t="b">
        <v>1</v>
      </c>
    </row>
    <row r="10445" spans="1:11" x14ac:dyDescent="0.25">
      <c r="A10445" s="16" t="s">
        <v>11213</v>
      </c>
      <c r="B10445" s="16" t="s">
        <v>70</v>
      </c>
      <c r="C10445" s="16" t="s">
        <v>28</v>
      </c>
      <c r="D10445" s="14" t="str" cm="1">
        <f t="array" ref="D10445">_xlfn.IFS(C10445="Patisserie","Item_10_PAT",C10445="Milk Products","Item_10_MILK",C10445="Butchers","Item_10_BUT",C10445="Beverages","Item_10_BEV",C10445="Food","Item_10_FOOD",C10445="Furniture","Item_10_FUR",C10445="Electric household essentials","Item_10_EHE",C10445="Computers and electric accessories","Item_10_CEA")</f>
        <v>Item_10_BEV</v>
      </c>
      <c r="E10445" s="11">
        <v>6.5</v>
      </c>
      <c r="F10445" s="12">
        <v>6</v>
      </c>
      <c r="G10445" s="12">
        <v>39</v>
      </c>
      <c r="H10445" s="16" t="s">
        <v>15</v>
      </c>
      <c r="I10445" s="16" t="s">
        <v>16</v>
      </c>
      <c r="J10445" s="17">
        <v>45557</v>
      </c>
      <c r="K10445" s="12" t="b">
        <v>1</v>
      </c>
    </row>
    <row r="10446" spans="1:11" x14ac:dyDescent="0.25">
      <c r="A10446" s="14" t="s">
        <v>11214</v>
      </c>
      <c r="B10446" s="14" t="s">
        <v>47</v>
      </c>
      <c r="C10446" s="14" t="s">
        <v>28</v>
      </c>
      <c r="D10446" s="14" t="str" cm="1">
        <f t="array" ref="D10446">_xlfn.IFS(C10446="Patisserie","Item_10_PAT",C10446="Milk Products","Item_10_MILK",C10446="Butchers","Item_10_BUT",C10446="Beverages","Item_10_BEV",C10446="Food","Item_10_FOOD",C10446="Furniture","Item_10_FUR",C10446="Electric household essentials","Item_10_EHE",C10446="Computers and electric accessories","Item_10_CEA")</f>
        <v>Item_10_BEV</v>
      </c>
      <c r="E10446" s="11">
        <v>8</v>
      </c>
      <c r="F10446" s="11">
        <v>8</v>
      </c>
      <c r="G10446" s="11">
        <v>64</v>
      </c>
      <c r="H10446" s="14" t="s">
        <v>15</v>
      </c>
      <c r="I10446" s="14" t="s">
        <v>39</v>
      </c>
      <c r="J10446" s="15">
        <v>45565</v>
      </c>
      <c r="K10446" s="12" t="str">
        <f t="shared" ref="K10446:K10447" si="782">IF(H10446="Digital Wallet","TRUE","FALSE")</f>
        <v>TRUE</v>
      </c>
    </row>
    <row r="10447" spans="1:11" x14ac:dyDescent="0.25">
      <c r="A10447" s="16" t="s">
        <v>11215</v>
      </c>
      <c r="B10447" s="16" t="s">
        <v>47</v>
      </c>
      <c r="C10447" s="16" t="s">
        <v>19</v>
      </c>
      <c r="D10447" s="14" t="str" cm="1">
        <f t="array" ref="D10447">_xlfn.IFS(C10447="Patisserie","Item_10_PAT",C10447="Milk Products","Item_10_MILK",C10447="Butchers","Item_10_BUT",C10447="Beverages","Item_10_BEV",C10447="Food","Item_10_FOOD",C10447="Furniture","Item_10_FUR",C10447="Electric household essentials","Item_10_EHE",C10447="Computers and electric accessories","Item_10_CEA")</f>
        <v>Item_10_MILK</v>
      </c>
      <c r="E10447" s="11">
        <v>29</v>
      </c>
      <c r="F10447" s="12">
        <v>9</v>
      </c>
      <c r="G10447" s="12">
        <v>261</v>
      </c>
      <c r="H10447" s="16" t="s">
        <v>49</v>
      </c>
      <c r="I10447" s="16" t="s">
        <v>16</v>
      </c>
      <c r="J10447" s="17">
        <v>45156</v>
      </c>
      <c r="K10447" s="12" t="str">
        <f t="shared" si="782"/>
        <v>FALSE</v>
      </c>
    </row>
    <row r="10448" spans="1:11" x14ac:dyDescent="0.25">
      <c r="A10448" s="14" t="s">
        <v>11216</v>
      </c>
      <c r="B10448" s="14" t="s">
        <v>12</v>
      </c>
      <c r="C10448" s="14" t="s">
        <v>131</v>
      </c>
      <c r="D10448" s="14" t="str" cm="1">
        <f t="array" ref="D10448">_xlfn.IFS(C10448="Patisserie","Item_10_PAT",C10448="Milk Products","Item_10_MILK",C10448="Butchers","Item_10_BUT",C10448="Beverages","Item_10_BEV",C10448="Food","Item_10_FOOD",C10448="Furniture","Item_10_FUR",C10448="Electric household essentials","Item_10_EHE",C10448="Computers and electric accessories","Item_10_CEA")</f>
        <v>Item_10_CEA</v>
      </c>
      <c r="E10448" s="11">
        <v>29</v>
      </c>
      <c r="F10448" s="11">
        <v>8</v>
      </c>
      <c r="G10448" s="11">
        <v>232</v>
      </c>
      <c r="H10448" s="14" t="s">
        <v>15</v>
      </c>
      <c r="I10448" s="14" t="s">
        <v>16</v>
      </c>
      <c r="J10448" s="15">
        <v>44766</v>
      </c>
      <c r="K10448" s="11" t="b">
        <v>0</v>
      </c>
    </row>
    <row r="10449" spans="1:11" x14ac:dyDescent="0.25">
      <c r="A10449" s="16" t="s">
        <v>11217</v>
      </c>
      <c r="B10449" s="16" t="s">
        <v>90</v>
      </c>
      <c r="C10449" s="16" t="s">
        <v>23</v>
      </c>
      <c r="D10449" s="14" t="str" cm="1">
        <f t="array" ref="D10449">_xlfn.IFS(C10449="Patisserie","Item_10_PAT",C10449="Milk Products","Item_10_MILK",C10449="Butchers","Item_10_BUT",C10449="Beverages","Item_10_BEV",C10449="Food","Item_10_FOOD",C10449="Furniture","Item_10_FUR",C10449="Electric household essentials","Item_10_EHE",C10449="Computers and electric accessories","Item_10_CEA")</f>
        <v>Item_10_BUT</v>
      </c>
      <c r="E10449" s="11">
        <v>8</v>
      </c>
      <c r="F10449" s="12">
        <v>9</v>
      </c>
      <c r="G10449" s="12">
        <v>72</v>
      </c>
      <c r="H10449" s="16" t="s">
        <v>25</v>
      </c>
      <c r="I10449" s="16" t="s">
        <v>39</v>
      </c>
      <c r="J10449" s="17">
        <v>45063</v>
      </c>
      <c r="K10449" s="12" t="str">
        <f t="shared" ref="K10449:K10450" si="783">IF(H10449="Digital Wallet","TRUE","FALSE")</f>
        <v>FALSE</v>
      </c>
    </row>
    <row r="10450" spans="1:11" x14ac:dyDescent="0.25">
      <c r="A10450" s="14" t="s">
        <v>11218</v>
      </c>
      <c r="B10450" s="14" t="s">
        <v>56</v>
      </c>
      <c r="C10450" s="14" t="s">
        <v>13</v>
      </c>
      <c r="D10450" s="14" t="str" cm="1">
        <f t="array" ref="D10450">_xlfn.IFS(C10450="Patisserie","Item_10_PAT",C10450="Milk Products","Item_10_MILK",C10450="Butchers","Item_10_BUT",C10450="Beverages","Item_10_BEV",C10450="Food","Item_10_FOOD",C10450="Furniture","Item_10_FUR",C10450="Electric household essentials","Item_10_EHE",C10450="Computers and electric accessories","Item_10_CEA")</f>
        <v>Item_10_PAT</v>
      </c>
      <c r="E10450" s="11">
        <v>12.5</v>
      </c>
      <c r="F10450" s="11">
        <v>10</v>
      </c>
      <c r="G10450" s="11">
        <v>125</v>
      </c>
      <c r="H10450" s="14" t="s">
        <v>49</v>
      </c>
      <c r="I10450" s="14" t="s">
        <v>16</v>
      </c>
      <c r="J10450" s="15">
        <v>45499</v>
      </c>
      <c r="K10450" s="12" t="str">
        <f t="shared" si="783"/>
        <v>FALSE</v>
      </c>
    </row>
    <row r="10451" spans="1:11" x14ac:dyDescent="0.25">
      <c r="A10451" s="16" t="s">
        <v>11219</v>
      </c>
      <c r="B10451" s="16" t="s">
        <v>41</v>
      </c>
      <c r="C10451" s="16" t="s">
        <v>32</v>
      </c>
      <c r="D10451" s="14" t="str" cm="1">
        <f t="array" ref="D10451">_xlfn.IFS(C10451="Patisserie","Item_10_PAT",C10451="Milk Products","Item_10_MILK",C10451="Butchers","Item_10_BUT",C10451="Beverages","Item_10_BEV",C10451="Food","Item_10_FOOD",C10451="Furniture","Item_10_FUR",C10451="Electric household essentials","Item_10_EHE",C10451="Computers and electric accessories","Item_10_CEA")</f>
        <v>Item_10_FOOD</v>
      </c>
      <c r="E10451" s="11">
        <v>21.5</v>
      </c>
      <c r="F10451" s="12">
        <v>2</v>
      </c>
      <c r="G10451" s="12">
        <v>43</v>
      </c>
      <c r="H10451" s="16" t="s">
        <v>15</v>
      </c>
      <c r="I10451" s="16" t="s">
        <v>39</v>
      </c>
      <c r="J10451" s="17">
        <v>44998</v>
      </c>
      <c r="K10451" s="12" t="b">
        <v>0</v>
      </c>
    </row>
    <row r="10452" spans="1:11" x14ac:dyDescent="0.25">
      <c r="A10452" s="14" t="s">
        <v>11220</v>
      </c>
      <c r="B10452" s="14" t="s">
        <v>27</v>
      </c>
      <c r="C10452" s="14" t="s">
        <v>131</v>
      </c>
      <c r="D10452" s="14" t="str" cm="1">
        <f t="array" ref="D10452">_xlfn.IFS(C10452="Patisserie","Item_10_PAT",C10452="Milk Products","Item_10_MILK",C10452="Butchers","Item_10_BUT",C10452="Beverages","Item_10_BEV",C10452="Food","Item_10_FOOD",C10452="Furniture","Item_10_FUR",C10452="Electric household essentials","Item_10_EHE",C10452="Computers and electric accessories","Item_10_CEA")</f>
        <v>Item_10_CEA</v>
      </c>
      <c r="E10452" s="11">
        <v>33.5</v>
      </c>
      <c r="F10452" s="11">
        <v>10</v>
      </c>
      <c r="G10452" s="11">
        <v>335</v>
      </c>
      <c r="H10452" s="14" t="s">
        <v>49</v>
      </c>
      <c r="I10452" s="14" t="s">
        <v>16</v>
      </c>
      <c r="J10452" s="15">
        <v>45111</v>
      </c>
      <c r="K10452" s="11" t="b">
        <v>1</v>
      </c>
    </row>
    <row r="10453" spans="1:11" x14ac:dyDescent="0.25">
      <c r="A10453" s="16" t="s">
        <v>11221</v>
      </c>
      <c r="B10453" s="16" t="s">
        <v>117</v>
      </c>
      <c r="C10453" s="16" t="s">
        <v>42</v>
      </c>
      <c r="D10453" s="14" t="str" cm="1">
        <f t="array" ref="D10453">_xlfn.IFS(C10453="Patisserie","Item_10_PAT",C10453="Milk Products","Item_10_MILK",C10453="Butchers","Item_10_BUT",C10453="Beverages","Item_10_BEV",C10453="Food","Item_10_FOOD",C10453="Furniture","Item_10_FUR",C10453="Electric household essentials","Item_10_EHE",C10453="Computers and electric accessories","Item_10_CEA")</f>
        <v>Item_10_FUR</v>
      </c>
      <c r="E10453" s="11">
        <v>41</v>
      </c>
      <c r="F10453" s="12">
        <v>8</v>
      </c>
      <c r="G10453" s="12">
        <v>328</v>
      </c>
      <c r="H10453" s="16" t="s">
        <v>25</v>
      </c>
      <c r="I10453" s="16" t="s">
        <v>39</v>
      </c>
      <c r="J10453" s="17">
        <v>44665</v>
      </c>
      <c r="K10453" s="12" t="b">
        <v>1</v>
      </c>
    </row>
    <row r="10454" spans="1:11" x14ac:dyDescent="0.25">
      <c r="A10454" s="14" t="s">
        <v>11222</v>
      </c>
      <c r="B10454" s="14" t="s">
        <v>47</v>
      </c>
      <c r="C10454" s="14" t="s">
        <v>67</v>
      </c>
      <c r="D10454" s="14" t="str" cm="1">
        <f t="array" ref="D10454">_xlfn.IFS(C10454="Patisserie","Item_10_PAT",C10454="Milk Products","Item_10_MILK",C10454="Butchers","Item_10_BUT",C10454="Beverages","Item_10_BEV",C10454="Food","Item_10_FOOD",C10454="Furniture","Item_10_FUR",C10454="Electric household essentials","Item_10_EHE",C10454="Computers and electric accessories","Item_10_CEA")</f>
        <v>Item_10_EHE</v>
      </c>
      <c r="E10454" s="11">
        <v>21.5</v>
      </c>
      <c r="F10454" s="11">
        <v>3</v>
      </c>
      <c r="G10454" s="11">
        <v>64.5</v>
      </c>
      <c r="H10454" s="14" t="s">
        <v>49</v>
      </c>
      <c r="I10454" s="14" t="s">
        <v>16</v>
      </c>
      <c r="J10454" s="15">
        <v>45242</v>
      </c>
      <c r="K10454" s="11" t="b">
        <v>1</v>
      </c>
    </row>
    <row r="10455" spans="1:11" x14ac:dyDescent="0.25">
      <c r="A10455" s="16" t="s">
        <v>11223</v>
      </c>
      <c r="B10455" s="16" t="s">
        <v>117</v>
      </c>
      <c r="C10455" s="16" t="s">
        <v>67</v>
      </c>
      <c r="D10455" s="14" t="str" cm="1">
        <f t="array" ref="D10455">_xlfn.IFS(C10455="Patisserie","Item_10_PAT",C10455="Milk Products","Item_10_MILK",C10455="Butchers","Item_10_BUT",C10455="Beverages","Item_10_BEV",C10455="Food","Item_10_FOOD",C10455="Furniture","Item_10_FUR",C10455="Electric household essentials","Item_10_EHE",C10455="Computers and electric accessories","Item_10_CEA")</f>
        <v>Item_10_EHE</v>
      </c>
      <c r="E10455" s="11">
        <v>20</v>
      </c>
      <c r="F10455" s="12">
        <v>5</v>
      </c>
      <c r="G10455" s="12">
        <v>100</v>
      </c>
      <c r="H10455" s="16" t="s">
        <v>15</v>
      </c>
      <c r="I10455" s="16" t="s">
        <v>16</v>
      </c>
      <c r="J10455" s="17">
        <v>45153</v>
      </c>
      <c r="K10455" s="12" t="b">
        <v>0</v>
      </c>
    </row>
    <row r="10456" spans="1:11" x14ac:dyDescent="0.25">
      <c r="A10456" s="14" t="s">
        <v>11224</v>
      </c>
      <c r="B10456" s="14" t="s">
        <v>70</v>
      </c>
      <c r="C10456" s="14" t="s">
        <v>23</v>
      </c>
      <c r="D10456" s="14" t="str" cm="1">
        <f t="array" ref="D10456">_xlfn.IFS(C10456="Patisserie","Item_10_PAT",C10456="Milk Products","Item_10_MILK",C10456="Butchers","Item_10_BUT",C10456="Beverages","Item_10_BEV",C10456="Food","Item_10_FOOD",C10456="Furniture","Item_10_FUR",C10456="Electric household essentials","Item_10_EHE",C10456="Computers and electric accessories","Item_10_CEA")</f>
        <v>Item_10_BUT</v>
      </c>
      <c r="E10456" s="11">
        <v>27.5</v>
      </c>
      <c r="F10456" s="11">
        <v>5</v>
      </c>
      <c r="G10456" s="11">
        <v>137.5</v>
      </c>
      <c r="H10456" s="14" t="s">
        <v>15</v>
      </c>
      <c r="I10456" s="14" t="s">
        <v>39</v>
      </c>
      <c r="J10456" s="15">
        <v>45617</v>
      </c>
      <c r="K10456" s="11" t="b">
        <v>1</v>
      </c>
    </row>
    <row r="10457" spans="1:11" x14ac:dyDescent="0.25">
      <c r="A10457" s="16" t="s">
        <v>11225</v>
      </c>
      <c r="B10457" s="16" t="s">
        <v>41</v>
      </c>
      <c r="C10457" s="16" t="s">
        <v>19</v>
      </c>
      <c r="D10457" s="14" t="str" cm="1">
        <f t="array" ref="D10457">_xlfn.IFS(C10457="Patisserie","Item_10_PAT",C10457="Milk Products","Item_10_MILK",C10457="Butchers","Item_10_BUT",C10457="Beverages","Item_10_BEV",C10457="Food","Item_10_FOOD",C10457="Furniture","Item_10_FUR",C10457="Electric household essentials","Item_10_EHE",C10457="Computers and electric accessories","Item_10_CEA")</f>
        <v>Item_10_MILK</v>
      </c>
      <c r="E10457" s="11">
        <f t="shared" ref="E10457:E10458" si="784">G10457/F10457</f>
        <v>14</v>
      </c>
      <c r="F10457" s="12">
        <v>7</v>
      </c>
      <c r="G10457" s="12">
        <v>98</v>
      </c>
      <c r="H10457" s="16" t="s">
        <v>15</v>
      </c>
      <c r="I10457" s="16" t="s">
        <v>39</v>
      </c>
      <c r="J10457" s="17">
        <v>45189</v>
      </c>
      <c r="K10457" s="12" t="b">
        <v>1</v>
      </c>
    </row>
    <row r="10458" spans="1:11" x14ac:dyDescent="0.25">
      <c r="A10458" s="14" t="s">
        <v>11226</v>
      </c>
      <c r="B10458" s="14" t="s">
        <v>114</v>
      </c>
      <c r="C10458" s="14" t="s">
        <v>28</v>
      </c>
      <c r="D10458" s="14" t="str" cm="1">
        <f t="array" ref="D10458">_xlfn.IFS(C10458="Patisserie","Item_10_PAT",C10458="Milk Products","Item_10_MILK",C10458="Butchers","Item_10_BUT",C10458="Beverages","Item_10_BEV",C10458="Food","Item_10_FOOD",C10458="Furniture","Item_10_FUR",C10458="Electric household essentials","Item_10_EHE",C10458="Computers and electric accessories","Item_10_CEA")</f>
        <v>Item_10_BEV</v>
      </c>
      <c r="E10458" s="11">
        <f t="shared" si="784"/>
        <v>32</v>
      </c>
      <c r="F10458" s="11">
        <v>2</v>
      </c>
      <c r="G10458" s="11">
        <v>64</v>
      </c>
      <c r="H10458" s="14" t="s">
        <v>49</v>
      </c>
      <c r="I10458" s="14" t="s">
        <v>16</v>
      </c>
      <c r="J10458" s="15">
        <v>44588</v>
      </c>
      <c r="K10458" s="11" t="b">
        <v>1</v>
      </c>
    </row>
    <row r="10459" spans="1:11" x14ac:dyDescent="0.25">
      <c r="A10459" s="16" t="s">
        <v>11227</v>
      </c>
      <c r="B10459" s="16" t="s">
        <v>124</v>
      </c>
      <c r="C10459" s="16" t="s">
        <v>23</v>
      </c>
      <c r="D10459" s="14" t="str" cm="1">
        <f t="array" ref="D10459">_xlfn.IFS(C10459="Patisserie","Item_10_PAT",C10459="Milk Products","Item_10_MILK",C10459="Butchers","Item_10_BUT",C10459="Beverages","Item_10_BEV",C10459="Food","Item_10_FOOD",C10459="Furniture","Item_10_FUR",C10459="Electric household essentials","Item_10_EHE",C10459="Computers and electric accessories","Item_10_CEA")</f>
        <v>Item_10_BUT</v>
      </c>
      <c r="E10459" s="11">
        <v>21.5</v>
      </c>
      <c r="F10459" s="12">
        <v>8</v>
      </c>
      <c r="G10459" s="12">
        <v>172</v>
      </c>
      <c r="H10459" s="16" t="s">
        <v>25</v>
      </c>
      <c r="I10459" s="16" t="s">
        <v>16</v>
      </c>
      <c r="J10459" s="17">
        <v>45660</v>
      </c>
      <c r="K10459" s="12" t="str">
        <f>IF(H10459="Digital Wallet","TRUE","FALSE")</f>
        <v>FALSE</v>
      </c>
    </row>
    <row r="10460" spans="1:11" x14ac:dyDescent="0.25">
      <c r="A10460" s="16" t="s">
        <v>11229</v>
      </c>
      <c r="B10460" s="16" t="s">
        <v>12</v>
      </c>
      <c r="C10460" s="16" t="s">
        <v>13</v>
      </c>
      <c r="D10460" s="14" t="str" cm="1">
        <f t="array" ref="D10460">_xlfn.IFS(C10460="Patisserie","Item_10_PAT",C10460="Milk Products","Item_10_MILK",C10460="Butchers","Item_10_BUT",C10460="Beverages","Item_10_BEV",C10460="Food","Item_10_FOOD",C10460="Furniture","Item_10_FUR",C10460="Electric household essentials","Item_10_EHE",C10460="Computers and electric accessories","Item_10_CEA")</f>
        <v>Item_10_PAT</v>
      </c>
      <c r="E10460" s="11">
        <v>8</v>
      </c>
      <c r="F10460" s="12">
        <v>7</v>
      </c>
      <c r="G10460" s="12">
        <v>56</v>
      </c>
      <c r="H10460" s="16" t="s">
        <v>49</v>
      </c>
      <c r="I10460" s="16" t="s">
        <v>39</v>
      </c>
      <c r="J10460" s="17">
        <v>44788</v>
      </c>
      <c r="K10460" s="12" t="b">
        <v>0</v>
      </c>
    </row>
    <row r="10461" spans="1:11" x14ac:dyDescent="0.25">
      <c r="A10461" s="14" t="s">
        <v>11230</v>
      </c>
      <c r="B10461" s="14" t="s">
        <v>41</v>
      </c>
      <c r="C10461" s="14" t="s">
        <v>42</v>
      </c>
      <c r="D10461" s="14" t="str" cm="1">
        <f t="array" ref="D10461">_xlfn.IFS(C10461="Patisserie","Item_10_PAT",C10461="Milk Products","Item_10_MILK",C10461="Butchers","Item_10_BUT",C10461="Beverages","Item_10_BEV",C10461="Food","Item_10_FOOD",C10461="Furniture","Item_10_FUR",C10461="Electric household essentials","Item_10_EHE",C10461="Computers and electric accessories","Item_10_CEA")</f>
        <v>Item_10_FUR</v>
      </c>
      <c r="E10461" s="11">
        <v>39.5</v>
      </c>
      <c r="F10461" s="11">
        <v>5</v>
      </c>
      <c r="G10461" s="11">
        <v>197.5</v>
      </c>
      <c r="H10461" s="14" t="s">
        <v>15</v>
      </c>
      <c r="I10461" s="14" t="s">
        <v>39</v>
      </c>
      <c r="J10461" s="15">
        <v>45212</v>
      </c>
      <c r="K10461" s="11" t="b">
        <v>1</v>
      </c>
    </row>
    <row r="10462" spans="1:11" x14ac:dyDescent="0.25">
      <c r="A10462" s="16" t="s">
        <v>11231</v>
      </c>
      <c r="B10462" s="16" t="s">
        <v>66</v>
      </c>
      <c r="C10462" s="16" t="s">
        <v>13</v>
      </c>
      <c r="D10462" s="14" t="str" cm="1">
        <f t="array" ref="D10462">_xlfn.IFS(C10462="Patisserie","Item_10_PAT",C10462="Milk Products","Item_10_MILK",C10462="Butchers","Item_10_BUT",C10462="Beverages","Item_10_BEV",C10462="Food","Item_10_FOOD",C10462="Furniture","Item_10_FUR",C10462="Electric household essentials","Item_10_EHE",C10462="Computers and electric accessories","Item_10_CEA")</f>
        <v>Item_10_PAT</v>
      </c>
      <c r="E10462" s="11">
        <v>36.5</v>
      </c>
      <c r="F10462" s="12">
        <v>4</v>
      </c>
      <c r="G10462" s="12">
        <v>146</v>
      </c>
      <c r="H10462" s="16" t="s">
        <v>25</v>
      </c>
      <c r="I10462" s="16" t="s">
        <v>16</v>
      </c>
      <c r="J10462" s="17">
        <v>45036</v>
      </c>
      <c r="K10462" s="12" t="str">
        <f>IF(H10462="Digital Wallet","TRUE","FALSE")</f>
        <v>FALSE</v>
      </c>
    </row>
    <row r="10463" spans="1:11" x14ac:dyDescent="0.25">
      <c r="A10463" s="14" t="s">
        <v>11232</v>
      </c>
      <c r="B10463" s="14" t="s">
        <v>85</v>
      </c>
      <c r="C10463" s="14" t="s">
        <v>131</v>
      </c>
      <c r="D10463" s="14" t="str" cm="1">
        <f t="array" ref="D10463">_xlfn.IFS(C10463="Patisserie","Item_10_PAT",C10463="Milk Products","Item_10_MILK",C10463="Butchers","Item_10_BUT",C10463="Beverages","Item_10_BEV",C10463="Food","Item_10_FOOD",C10463="Furniture","Item_10_FUR",C10463="Electric household essentials","Item_10_EHE",C10463="Computers and electric accessories","Item_10_CEA")</f>
        <v>Item_10_CEA</v>
      </c>
      <c r="E10463" s="11">
        <f>G10463/F10463</f>
        <v>33.5</v>
      </c>
      <c r="F10463" s="11">
        <v>8</v>
      </c>
      <c r="G10463" s="11">
        <v>268</v>
      </c>
      <c r="H10463" s="14" t="s">
        <v>25</v>
      </c>
      <c r="I10463" s="14" t="s">
        <v>16</v>
      </c>
      <c r="J10463" s="15">
        <v>44849</v>
      </c>
      <c r="K10463" s="11" t="b">
        <v>0</v>
      </c>
    </row>
    <row r="10464" spans="1:11" x14ac:dyDescent="0.25">
      <c r="A10464" s="16" t="s">
        <v>11233</v>
      </c>
      <c r="B10464" s="16" t="s">
        <v>27</v>
      </c>
      <c r="C10464" s="16" t="s">
        <v>67</v>
      </c>
      <c r="D10464" s="14" t="str" cm="1">
        <f t="array" ref="D10464">_xlfn.IFS(C10464="Patisserie","Item_10_PAT",C10464="Milk Products","Item_10_MILK",C10464="Butchers","Item_10_BUT",C10464="Beverages","Item_10_BEV",C10464="Food","Item_10_FOOD",C10464="Furniture","Item_10_FUR",C10464="Electric household essentials","Item_10_EHE",C10464="Computers and electric accessories","Item_10_CEA")</f>
        <v>Item_10_EHE</v>
      </c>
      <c r="E10464" s="11">
        <v>12.5</v>
      </c>
      <c r="F10464" s="12">
        <v>5</v>
      </c>
      <c r="G10464" s="12">
        <v>62.5</v>
      </c>
      <c r="H10464" s="16" t="s">
        <v>15</v>
      </c>
      <c r="I10464" s="16" t="s">
        <v>39</v>
      </c>
      <c r="J10464" s="17">
        <v>44879</v>
      </c>
      <c r="K10464" s="12" t="b">
        <v>0</v>
      </c>
    </row>
    <row r="10465" spans="1:11" x14ac:dyDescent="0.25">
      <c r="A10465" s="14" t="s">
        <v>11234</v>
      </c>
      <c r="B10465" s="14" t="s">
        <v>31</v>
      </c>
      <c r="C10465" s="14" t="s">
        <v>28</v>
      </c>
      <c r="D10465" s="14" t="str" cm="1">
        <f t="array" ref="D10465">_xlfn.IFS(C10465="Patisserie","Item_10_PAT",C10465="Milk Products","Item_10_MILK",C10465="Butchers","Item_10_BUT",C10465="Beverages","Item_10_BEV",C10465="Food","Item_10_FOOD",C10465="Furniture","Item_10_FUR",C10465="Electric household essentials","Item_10_EHE",C10465="Computers and electric accessories","Item_10_CEA")</f>
        <v>Item_10_BEV</v>
      </c>
      <c r="E10465" s="11">
        <v>24.5</v>
      </c>
      <c r="F10465" s="11">
        <v>8</v>
      </c>
      <c r="G10465" s="11">
        <v>196</v>
      </c>
      <c r="H10465" s="14" t="s">
        <v>49</v>
      </c>
      <c r="I10465" s="14" t="s">
        <v>39</v>
      </c>
      <c r="J10465" s="15">
        <v>45395</v>
      </c>
      <c r="K10465" s="11" t="b">
        <v>0</v>
      </c>
    </row>
    <row r="10466" spans="1:11" x14ac:dyDescent="0.25">
      <c r="A10466" s="16" t="s">
        <v>11235</v>
      </c>
      <c r="B10466" s="16" t="s">
        <v>66</v>
      </c>
      <c r="C10466" s="16" t="s">
        <v>23</v>
      </c>
      <c r="D10466" s="14" t="str" cm="1">
        <f t="array" ref="D10466">_xlfn.IFS(C10466="Patisserie","Item_10_PAT",C10466="Milk Products","Item_10_MILK",C10466="Butchers","Item_10_BUT",C10466="Beverages","Item_10_BEV",C10466="Food","Item_10_FOOD",C10466="Furniture","Item_10_FUR",C10466="Electric household essentials","Item_10_EHE",C10466="Computers and electric accessories","Item_10_CEA")</f>
        <v>Item_10_BUT</v>
      </c>
      <c r="E10466" s="11">
        <v>36.5</v>
      </c>
      <c r="F10466" s="12">
        <v>9</v>
      </c>
      <c r="G10466" s="12">
        <v>328.5</v>
      </c>
      <c r="H10466" s="16" t="s">
        <v>49</v>
      </c>
      <c r="I10466" s="16" t="s">
        <v>16</v>
      </c>
      <c r="J10466" s="17">
        <v>45097</v>
      </c>
      <c r="K10466" s="12" t="b">
        <v>1</v>
      </c>
    </row>
    <row r="10467" spans="1:11" x14ac:dyDescent="0.25">
      <c r="A10467" s="14" t="s">
        <v>11236</v>
      </c>
      <c r="B10467" s="14" t="s">
        <v>109</v>
      </c>
      <c r="C10467" s="14" t="s">
        <v>13</v>
      </c>
      <c r="D10467" s="14" t="str" cm="1">
        <f t="array" ref="D10467">_xlfn.IFS(C10467="Patisserie","Item_10_PAT",C10467="Milk Products","Item_10_MILK",C10467="Butchers","Item_10_BUT",C10467="Beverages","Item_10_BEV",C10467="Food","Item_10_FOOD",C10467="Furniture","Item_10_FUR",C10467="Electric household essentials","Item_10_EHE",C10467="Computers and electric accessories","Item_10_CEA")</f>
        <v>Item_10_PAT</v>
      </c>
      <c r="E10467" s="11">
        <f t="shared" ref="E10467:E10468" si="785">G10467/F10467</f>
        <v>21.5</v>
      </c>
      <c r="F10467" s="11">
        <v>7</v>
      </c>
      <c r="G10467" s="11">
        <v>150.5</v>
      </c>
      <c r="H10467" s="14" t="s">
        <v>15</v>
      </c>
      <c r="I10467" s="14" t="s">
        <v>39</v>
      </c>
      <c r="J10467" s="15">
        <v>44827</v>
      </c>
      <c r="K10467" s="11" t="b">
        <v>1</v>
      </c>
    </row>
    <row r="10468" spans="1:11" x14ac:dyDescent="0.25">
      <c r="A10468" s="16" t="s">
        <v>11237</v>
      </c>
      <c r="B10468" s="16" t="s">
        <v>117</v>
      </c>
      <c r="C10468" s="16" t="s">
        <v>32</v>
      </c>
      <c r="D10468" s="14" t="str" cm="1">
        <f t="array" ref="D10468">_xlfn.IFS(C10468="Patisserie","Item_10_PAT",C10468="Milk Products","Item_10_MILK",C10468="Butchers","Item_10_BUT",C10468="Beverages","Item_10_BEV",C10468="Food","Item_10_FOOD",C10468="Furniture","Item_10_FUR",C10468="Electric household essentials","Item_10_EHE",C10468="Computers and electric accessories","Item_10_CEA")</f>
        <v>Item_10_FOOD</v>
      </c>
      <c r="E10468" s="11">
        <f t="shared" si="785"/>
        <v>17</v>
      </c>
      <c r="F10468" s="12">
        <v>9</v>
      </c>
      <c r="G10468" s="12">
        <v>153</v>
      </c>
      <c r="H10468" s="16" t="s">
        <v>25</v>
      </c>
      <c r="I10468" s="16" t="s">
        <v>39</v>
      </c>
      <c r="J10468" s="17">
        <v>44760</v>
      </c>
      <c r="K10468" s="12" t="b">
        <v>0</v>
      </c>
    </row>
    <row r="10469" spans="1:11" x14ac:dyDescent="0.25">
      <c r="A10469" s="14" t="s">
        <v>11238</v>
      </c>
      <c r="B10469" s="14" t="s">
        <v>18</v>
      </c>
      <c r="C10469" s="14" t="s">
        <v>23</v>
      </c>
      <c r="D10469" s="14" t="str" cm="1">
        <f t="array" ref="D10469">_xlfn.IFS(C10469="Patisserie","Item_10_PAT",C10469="Milk Products","Item_10_MILK",C10469="Butchers","Item_10_BUT",C10469="Beverages","Item_10_BEV",C10469="Food","Item_10_FOOD",C10469="Furniture","Item_10_FUR",C10469="Electric household essentials","Item_10_EHE",C10469="Computers and electric accessories","Item_10_CEA")</f>
        <v>Item_10_BUT</v>
      </c>
      <c r="E10469" s="11">
        <v>38</v>
      </c>
      <c r="F10469" s="11">
        <v>6</v>
      </c>
      <c r="G10469" s="11">
        <v>228</v>
      </c>
      <c r="H10469" s="14" t="s">
        <v>15</v>
      </c>
      <c r="I10469" s="14" t="s">
        <v>16</v>
      </c>
      <c r="J10469" s="15">
        <v>45631</v>
      </c>
      <c r="K10469" s="12" t="str">
        <f>IF(H10469="Digital Wallet","TRUE","FALSE")</f>
        <v>TRUE</v>
      </c>
    </row>
    <row r="10470" spans="1:11" x14ac:dyDescent="0.25">
      <c r="A10470" s="16" t="s">
        <v>11241</v>
      </c>
      <c r="B10470" s="16" t="s">
        <v>41</v>
      </c>
      <c r="C10470" s="16" t="s">
        <v>19</v>
      </c>
      <c r="D10470" s="14" t="str" cm="1">
        <f t="array" ref="D10470">_xlfn.IFS(C10470="Patisserie","Item_10_PAT",C10470="Milk Products","Item_10_MILK",C10470="Butchers","Item_10_BUT",C10470="Beverages","Item_10_BEV",C10470="Food","Item_10_FOOD",C10470="Furniture","Item_10_FUR",C10470="Electric household essentials","Item_10_EHE",C10470="Computers and electric accessories","Item_10_CEA")</f>
        <v>Item_10_MILK</v>
      </c>
      <c r="E10470" s="11">
        <f>G10470/F10470</f>
        <v>32</v>
      </c>
      <c r="F10470" s="12">
        <v>3</v>
      </c>
      <c r="G10470" s="12">
        <v>96</v>
      </c>
      <c r="H10470" s="16" t="s">
        <v>25</v>
      </c>
      <c r="I10470" s="16" t="s">
        <v>16</v>
      </c>
      <c r="J10470" s="17">
        <v>44573</v>
      </c>
      <c r="K10470" s="12" t="b">
        <v>0</v>
      </c>
    </row>
    <row r="10471" spans="1:11" x14ac:dyDescent="0.25">
      <c r="A10471" s="14" t="s">
        <v>11242</v>
      </c>
      <c r="B10471" s="14" t="s">
        <v>66</v>
      </c>
      <c r="C10471" s="14" t="s">
        <v>19</v>
      </c>
      <c r="D10471" s="14" t="str" cm="1">
        <f t="array" ref="D10471">_xlfn.IFS(C10471="Patisserie","Item_10_PAT",C10471="Milk Products","Item_10_MILK",C10471="Butchers","Item_10_BUT",C10471="Beverages","Item_10_BEV",C10471="Food","Item_10_FOOD",C10471="Furniture","Item_10_FUR",C10471="Electric household essentials","Item_10_EHE",C10471="Computers and electric accessories","Item_10_CEA")</f>
        <v>Item_10_MILK</v>
      </c>
      <c r="E10471" s="11">
        <v>23</v>
      </c>
      <c r="F10471" s="11">
        <v>1</v>
      </c>
      <c r="G10471" s="11">
        <v>23</v>
      </c>
      <c r="H10471" s="14" t="s">
        <v>15</v>
      </c>
      <c r="I10471" s="14" t="s">
        <v>16</v>
      </c>
      <c r="J10471" s="15">
        <v>44693</v>
      </c>
      <c r="K10471" s="11" t="b">
        <v>1</v>
      </c>
    </row>
    <row r="10472" spans="1:11" x14ac:dyDescent="0.25">
      <c r="A10472" s="16" t="s">
        <v>11243</v>
      </c>
      <c r="B10472" s="16" t="s">
        <v>70</v>
      </c>
      <c r="C10472" s="16" t="s">
        <v>42</v>
      </c>
      <c r="D10472" s="14" t="str" cm="1">
        <f t="array" ref="D10472">_xlfn.IFS(C10472="Patisserie","Item_10_PAT",C10472="Milk Products","Item_10_MILK",C10472="Butchers","Item_10_BUT",C10472="Beverages","Item_10_BEV",C10472="Food","Item_10_FOOD",C10472="Furniture","Item_10_FUR",C10472="Electric household essentials","Item_10_EHE",C10472="Computers and electric accessories","Item_10_CEA")</f>
        <v>Item_10_FUR</v>
      </c>
      <c r="E10472" s="11">
        <v>38</v>
      </c>
      <c r="F10472" s="12">
        <v>7</v>
      </c>
      <c r="G10472" s="12">
        <v>266</v>
      </c>
      <c r="H10472" s="16" t="s">
        <v>15</v>
      </c>
      <c r="I10472" s="16" t="s">
        <v>39</v>
      </c>
      <c r="J10472" s="17">
        <v>45537</v>
      </c>
      <c r="K10472" s="12" t="b">
        <v>1</v>
      </c>
    </row>
    <row r="10473" spans="1:11" x14ac:dyDescent="0.25">
      <c r="A10473" s="14" t="s">
        <v>11244</v>
      </c>
      <c r="B10473" s="14" t="s">
        <v>56</v>
      </c>
      <c r="C10473" s="14" t="s">
        <v>13</v>
      </c>
      <c r="D10473" s="14" t="str" cm="1">
        <f t="array" ref="D10473">_xlfn.IFS(C10473="Patisserie","Item_10_PAT",C10473="Milk Products","Item_10_MILK",C10473="Butchers","Item_10_BUT",C10473="Beverages","Item_10_BEV",C10473="Food","Item_10_FOOD",C10473="Furniture","Item_10_FUR",C10473="Electric household essentials","Item_10_EHE",C10473="Computers and electric accessories","Item_10_CEA")</f>
        <v>Item_10_PAT</v>
      </c>
      <c r="E10473" s="11">
        <v>27.5</v>
      </c>
      <c r="F10473" s="11">
        <v>6</v>
      </c>
      <c r="G10473" s="11">
        <v>165</v>
      </c>
      <c r="H10473" s="14" t="s">
        <v>15</v>
      </c>
      <c r="I10473" s="14" t="s">
        <v>39</v>
      </c>
      <c r="J10473" s="15">
        <v>44930</v>
      </c>
      <c r="K10473" s="12" t="str">
        <f>IF(H10473="Digital Wallet","TRUE","FALSE")</f>
        <v>TRUE</v>
      </c>
    </row>
    <row r="10474" spans="1:11" x14ac:dyDescent="0.25">
      <c r="A10474" s="16" t="s">
        <v>11245</v>
      </c>
      <c r="B10474" s="16" t="s">
        <v>114</v>
      </c>
      <c r="C10474" s="16" t="s">
        <v>42</v>
      </c>
      <c r="D10474" s="14" t="str" cm="1">
        <f t="array" ref="D10474">_xlfn.IFS(C10474="Patisserie","Item_10_PAT",C10474="Milk Products","Item_10_MILK",C10474="Butchers","Item_10_BUT",C10474="Beverages","Item_10_BEV",C10474="Food","Item_10_FOOD",C10474="Furniture","Item_10_FUR",C10474="Electric household essentials","Item_10_EHE",C10474="Computers and electric accessories","Item_10_CEA")</f>
        <v>Item_10_FUR</v>
      </c>
      <c r="E10474" s="11">
        <v>11</v>
      </c>
      <c r="F10474" s="12">
        <v>5</v>
      </c>
      <c r="G10474" s="12">
        <v>55</v>
      </c>
      <c r="H10474" s="16" t="s">
        <v>15</v>
      </c>
      <c r="I10474" s="16" t="s">
        <v>39</v>
      </c>
      <c r="J10474" s="17">
        <v>45053</v>
      </c>
      <c r="K10474" s="12" t="b">
        <v>1</v>
      </c>
    </row>
    <row r="10475" spans="1:11" x14ac:dyDescent="0.25">
      <c r="A10475" s="14" t="s">
        <v>11246</v>
      </c>
      <c r="B10475" s="14" t="s">
        <v>85</v>
      </c>
      <c r="C10475" s="14" t="s">
        <v>19</v>
      </c>
      <c r="D10475" s="14" t="str" cm="1">
        <f t="array" ref="D10475">_xlfn.IFS(C10475="Patisserie","Item_10_PAT",C10475="Milk Products","Item_10_MILK",C10475="Butchers","Item_10_BUT",C10475="Beverages","Item_10_BEV",C10475="Food","Item_10_FOOD",C10475="Furniture","Item_10_FUR",C10475="Electric household essentials","Item_10_EHE",C10475="Computers and electric accessories","Item_10_CEA")</f>
        <v>Item_10_MILK</v>
      </c>
      <c r="E10475" s="11">
        <v>12.5</v>
      </c>
      <c r="F10475" s="11">
        <v>8</v>
      </c>
      <c r="G10475" s="11">
        <v>100</v>
      </c>
      <c r="H10475" s="14" t="s">
        <v>49</v>
      </c>
      <c r="I10475" s="14" t="s">
        <v>16</v>
      </c>
      <c r="J10475" s="15">
        <v>44575</v>
      </c>
      <c r="K10475" s="11" t="b">
        <v>1</v>
      </c>
    </row>
    <row r="10476" spans="1:11" x14ac:dyDescent="0.25">
      <c r="A10476" s="16" t="s">
        <v>11247</v>
      </c>
      <c r="B10476" s="16" t="s">
        <v>114</v>
      </c>
      <c r="C10476" s="16" t="s">
        <v>28</v>
      </c>
      <c r="D10476" s="14" t="str" cm="1">
        <f t="array" ref="D10476">_xlfn.IFS(C10476="Patisserie","Item_10_PAT",C10476="Milk Products","Item_10_MILK",C10476="Butchers","Item_10_BUT",C10476="Beverages","Item_10_BEV",C10476="Food","Item_10_FOOD",C10476="Furniture","Item_10_FUR",C10476="Electric household essentials","Item_10_EHE",C10476="Computers and electric accessories","Item_10_CEA")</f>
        <v>Item_10_BEV</v>
      </c>
      <c r="E10476" s="11">
        <v>24.5</v>
      </c>
      <c r="F10476" s="12">
        <v>9</v>
      </c>
      <c r="G10476" s="12">
        <v>220.5</v>
      </c>
      <c r="H10476" s="16" t="s">
        <v>15</v>
      </c>
      <c r="I10476" s="16" t="s">
        <v>16</v>
      </c>
      <c r="J10476" s="17">
        <v>45501</v>
      </c>
      <c r="K10476" s="12" t="str">
        <f t="shared" ref="K10476:K10479" si="786">IF(H10476="Digital Wallet","TRUE","FALSE")</f>
        <v>TRUE</v>
      </c>
    </row>
    <row r="10477" spans="1:11" x14ac:dyDescent="0.25">
      <c r="A10477" s="14" t="s">
        <v>11248</v>
      </c>
      <c r="B10477" s="14" t="s">
        <v>41</v>
      </c>
      <c r="C10477" s="14" t="s">
        <v>28</v>
      </c>
      <c r="D10477" s="14" t="str" cm="1">
        <f t="array" ref="D10477">_xlfn.IFS(C10477="Patisserie","Item_10_PAT",C10477="Milk Products","Item_10_MILK",C10477="Butchers","Item_10_BUT",C10477="Beverages","Item_10_BEV",C10477="Food","Item_10_FOOD",C10477="Furniture","Item_10_FUR",C10477="Electric household essentials","Item_10_EHE",C10477="Computers and electric accessories","Item_10_CEA")</f>
        <v>Item_10_BEV</v>
      </c>
      <c r="E10477" s="11">
        <v>21.5</v>
      </c>
      <c r="F10477" s="11">
        <v>8</v>
      </c>
      <c r="G10477" s="11">
        <v>172</v>
      </c>
      <c r="H10477" s="14" t="s">
        <v>15</v>
      </c>
      <c r="I10477" s="14" t="s">
        <v>39</v>
      </c>
      <c r="J10477" s="15">
        <v>44819</v>
      </c>
      <c r="K10477" s="12" t="str">
        <f t="shared" si="786"/>
        <v>TRUE</v>
      </c>
    </row>
    <row r="10478" spans="1:11" x14ac:dyDescent="0.25">
      <c r="A10478" s="16" t="s">
        <v>11249</v>
      </c>
      <c r="B10478" s="16" t="s">
        <v>27</v>
      </c>
      <c r="C10478" s="16" t="s">
        <v>42</v>
      </c>
      <c r="D10478" s="14" t="str" cm="1">
        <f t="array" ref="D10478">_xlfn.IFS(C10478="Patisserie","Item_10_PAT",C10478="Milk Products","Item_10_MILK",C10478="Butchers","Item_10_BUT",C10478="Beverages","Item_10_BEV",C10478="Food","Item_10_FOOD",C10478="Furniture","Item_10_FUR",C10478="Electric household essentials","Item_10_EHE",C10478="Computers and electric accessories","Item_10_CEA")</f>
        <v>Item_10_FUR</v>
      </c>
      <c r="E10478" s="11">
        <v>33.5</v>
      </c>
      <c r="F10478" s="12">
        <v>2</v>
      </c>
      <c r="G10478" s="12">
        <v>67</v>
      </c>
      <c r="H10478" s="16" t="s">
        <v>49</v>
      </c>
      <c r="I10478" s="16" t="s">
        <v>39</v>
      </c>
      <c r="J10478" s="17">
        <v>44879</v>
      </c>
      <c r="K10478" s="12" t="str">
        <f t="shared" si="786"/>
        <v>FALSE</v>
      </c>
    </row>
    <row r="10479" spans="1:11" x14ac:dyDescent="0.25">
      <c r="A10479" s="14" t="s">
        <v>11250</v>
      </c>
      <c r="B10479" s="14" t="s">
        <v>41</v>
      </c>
      <c r="C10479" s="14" t="s">
        <v>32</v>
      </c>
      <c r="D10479" s="14" t="str" cm="1">
        <f t="array" ref="D10479">_xlfn.IFS(C10479="Patisserie","Item_10_PAT",C10479="Milk Products","Item_10_MILK",C10479="Butchers","Item_10_BUT",C10479="Beverages","Item_10_BEV",C10479="Food","Item_10_FOOD",C10479="Furniture","Item_10_FUR",C10479="Electric household essentials","Item_10_EHE",C10479="Computers and electric accessories","Item_10_CEA")</f>
        <v>Item_10_FOOD</v>
      </c>
      <c r="E10479" s="11">
        <v>18.5</v>
      </c>
      <c r="F10479" s="11">
        <v>5</v>
      </c>
      <c r="G10479" s="11">
        <v>92.5</v>
      </c>
      <c r="H10479" s="14" t="s">
        <v>49</v>
      </c>
      <c r="I10479" s="14" t="s">
        <v>16</v>
      </c>
      <c r="J10479" s="15">
        <v>45648</v>
      </c>
      <c r="K10479" s="12" t="str">
        <f t="shared" si="786"/>
        <v>FALSE</v>
      </c>
    </row>
    <row r="10480" spans="1:11" x14ac:dyDescent="0.25">
      <c r="A10480" s="16" t="s">
        <v>11251</v>
      </c>
      <c r="B10480" s="16" t="s">
        <v>66</v>
      </c>
      <c r="C10480" s="16" t="s">
        <v>32</v>
      </c>
      <c r="D10480" s="14" t="str" cm="1">
        <f t="array" ref="D10480">_xlfn.IFS(C10480="Patisserie","Item_10_PAT",C10480="Milk Products","Item_10_MILK",C10480="Butchers","Item_10_BUT",C10480="Beverages","Item_10_BEV",C10480="Food","Item_10_FOOD",C10480="Furniture","Item_10_FUR",C10480="Electric household essentials","Item_10_EHE",C10480="Computers and electric accessories","Item_10_CEA")</f>
        <v>Item_10_FOOD</v>
      </c>
      <c r="E10480" s="11">
        <v>18.5</v>
      </c>
      <c r="F10480" s="12">
        <v>2</v>
      </c>
      <c r="G10480" s="12">
        <v>37</v>
      </c>
      <c r="H10480" s="16" t="s">
        <v>25</v>
      </c>
      <c r="I10480" s="16" t="s">
        <v>16</v>
      </c>
      <c r="J10480" s="17">
        <v>44864</v>
      </c>
      <c r="K10480" s="12" t="b">
        <v>0</v>
      </c>
    </row>
    <row r="10481" spans="1:11" x14ac:dyDescent="0.25">
      <c r="A10481" s="14" t="s">
        <v>11252</v>
      </c>
      <c r="B10481" s="14" t="s">
        <v>109</v>
      </c>
      <c r="C10481" s="14" t="s">
        <v>131</v>
      </c>
      <c r="D10481" s="14" t="str" cm="1">
        <f t="array" ref="D10481">_xlfn.IFS(C10481="Patisserie","Item_10_PAT",C10481="Milk Products","Item_10_MILK",C10481="Butchers","Item_10_BUT",C10481="Beverages","Item_10_BEV",C10481="Food","Item_10_FOOD",C10481="Furniture","Item_10_FUR",C10481="Electric household essentials","Item_10_EHE",C10481="Computers and electric accessories","Item_10_CEA")</f>
        <v>Item_10_CEA</v>
      </c>
      <c r="E10481" s="11">
        <v>23</v>
      </c>
      <c r="F10481" s="11">
        <v>3</v>
      </c>
      <c r="G10481" s="11">
        <v>69</v>
      </c>
      <c r="H10481" s="14" t="s">
        <v>49</v>
      </c>
      <c r="I10481" s="14" t="s">
        <v>39</v>
      </c>
      <c r="J10481" s="15">
        <v>45480</v>
      </c>
      <c r="K10481" s="12" t="str">
        <f>IF(H10481="Digital Wallet","TRUE","FALSE")</f>
        <v>FALSE</v>
      </c>
    </row>
    <row r="10482" spans="1:11" x14ac:dyDescent="0.25">
      <c r="A10482" s="16" t="s">
        <v>11253</v>
      </c>
      <c r="B10482" s="16" t="s">
        <v>66</v>
      </c>
      <c r="C10482" s="16" t="s">
        <v>28</v>
      </c>
      <c r="D10482" s="14" t="str" cm="1">
        <f t="array" ref="D10482">_xlfn.IFS(C10482="Patisserie","Item_10_PAT",C10482="Milk Products","Item_10_MILK",C10482="Butchers","Item_10_BUT",C10482="Beverages","Item_10_BEV",C10482="Food","Item_10_FOOD",C10482="Furniture","Item_10_FUR",C10482="Electric household essentials","Item_10_EHE",C10482="Computers and electric accessories","Item_10_CEA")</f>
        <v>Item_10_BEV</v>
      </c>
      <c r="E10482" s="11">
        <v>9.5</v>
      </c>
      <c r="F10482" s="12">
        <v>7</v>
      </c>
      <c r="G10482" s="12">
        <v>66.5</v>
      </c>
      <c r="H10482" s="16" t="s">
        <v>25</v>
      </c>
      <c r="I10482" s="16" t="s">
        <v>16</v>
      </c>
      <c r="J10482" s="17">
        <v>45454</v>
      </c>
      <c r="K10482" s="12" t="b">
        <v>0</v>
      </c>
    </row>
    <row r="10483" spans="1:11" x14ac:dyDescent="0.25">
      <c r="A10483" s="14" t="s">
        <v>11254</v>
      </c>
      <c r="B10483" s="14" t="s">
        <v>101</v>
      </c>
      <c r="C10483" s="14" t="s">
        <v>131</v>
      </c>
      <c r="D10483" s="14" t="str" cm="1">
        <f t="array" ref="D10483">_xlfn.IFS(C10483="Patisserie","Item_10_PAT",C10483="Milk Products","Item_10_MILK",C10483="Butchers","Item_10_BUT",C10483="Beverages","Item_10_BEV",C10483="Food","Item_10_FOOD",C10483="Furniture","Item_10_FUR",C10483="Electric household essentials","Item_10_EHE",C10483="Computers and electric accessories","Item_10_CEA")</f>
        <v>Item_10_CEA</v>
      </c>
      <c r="E10483" s="11">
        <v>32</v>
      </c>
      <c r="F10483" s="11">
        <v>2</v>
      </c>
      <c r="G10483" s="11">
        <v>64</v>
      </c>
      <c r="H10483" s="14" t="s">
        <v>25</v>
      </c>
      <c r="I10483" s="14" t="s">
        <v>39</v>
      </c>
      <c r="J10483" s="15">
        <v>45189</v>
      </c>
      <c r="K10483" s="11" t="b">
        <v>1</v>
      </c>
    </row>
    <row r="10484" spans="1:11" x14ac:dyDescent="0.25">
      <c r="A10484" s="16" t="s">
        <v>11255</v>
      </c>
      <c r="B10484" s="16" t="s">
        <v>44</v>
      </c>
      <c r="C10484" s="16" t="s">
        <v>13</v>
      </c>
      <c r="D10484" s="14" t="str" cm="1">
        <f t="array" ref="D10484">_xlfn.IFS(C10484="Patisserie","Item_10_PAT",C10484="Milk Products","Item_10_MILK",C10484="Butchers","Item_10_BUT",C10484="Beverages","Item_10_BEV",C10484="Food","Item_10_FOOD",C10484="Furniture","Item_10_FUR",C10484="Electric household essentials","Item_10_EHE",C10484="Computers and electric accessories","Item_10_CEA")</f>
        <v>Item_10_PAT</v>
      </c>
      <c r="E10484" s="11">
        <v>29</v>
      </c>
      <c r="F10484" s="12">
        <v>2</v>
      </c>
      <c r="G10484" s="12">
        <v>58</v>
      </c>
      <c r="H10484" s="16" t="s">
        <v>49</v>
      </c>
      <c r="I10484" s="16" t="s">
        <v>39</v>
      </c>
      <c r="J10484" s="17">
        <v>44578</v>
      </c>
      <c r="K10484" s="12" t="b">
        <v>0</v>
      </c>
    </row>
    <row r="10485" spans="1:11" x14ac:dyDescent="0.25">
      <c r="A10485" s="14" t="s">
        <v>11256</v>
      </c>
      <c r="B10485" s="14" t="s">
        <v>78</v>
      </c>
      <c r="C10485" s="14" t="s">
        <v>19</v>
      </c>
      <c r="D10485" s="14" t="str" cm="1">
        <f t="array" ref="D10485">_xlfn.IFS(C10485="Patisserie","Item_10_PAT",C10485="Milk Products","Item_10_MILK",C10485="Butchers","Item_10_BUT",C10485="Beverages","Item_10_BEV",C10485="Food","Item_10_FOOD",C10485="Furniture","Item_10_FUR",C10485="Electric household essentials","Item_10_EHE",C10485="Computers and electric accessories","Item_10_CEA")</f>
        <v>Item_10_MILK</v>
      </c>
      <c r="E10485" s="11">
        <v>12.5</v>
      </c>
      <c r="F10485" s="11">
        <v>4</v>
      </c>
      <c r="G10485" s="11">
        <v>50</v>
      </c>
      <c r="H10485" s="14" t="s">
        <v>49</v>
      </c>
      <c r="I10485" s="14" t="s">
        <v>39</v>
      </c>
      <c r="J10485" s="15">
        <v>45264</v>
      </c>
      <c r="K10485" s="11" t="b">
        <v>1</v>
      </c>
    </row>
    <row r="10486" spans="1:11" x14ac:dyDescent="0.25">
      <c r="A10486" s="16" t="s">
        <v>11257</v>
      </c>
      <c r="B10486" s="16" t="s">
        <v>27</v>
      </c>
      <c r="C10486" s="16" t="s">
        <v>32</v>
      </c>
      <c r="D10486" s="14" t="str" cm="1">
        <f t="array" ref="D10486">_xlfn.IFS(C10486="Patisserie","Item_10_PAT",C10486="Milk Products","Item_10_MILK",C10486="Butchers","Item_10_BUT",C10486="Beverages","Item_10_BEV",C10486="Food","Item_10_FOOD",C10486="Furniture","Item_10_FUR",C10486="Electric household essentials","Item_10_EHE",C10486="Computers and electric accessories","Item_10_CEA")</f>
        <v>Item_10_FOOD</v>
      </c>
      <c r="E10486" s="11">
        <v>30.5</v>
      </c>
      <c r="F10486" s="12">
        <v>2</v>
      </c>
      <c r="G10486" s="12">
        <v>61</v>
      </c>
      <c r="H10486" s="16" t="s">
        <v>25</v>
      </c>
      <c r="I10486" s="16" t="s">
        <v>39</v>
      </c>
      <c r="J10486" s="17">
        <v>45565</v>
      </c>
      <c r="K10486" s="12" t="b">
        <v>0</v>
      </c>
    </row>
    <row r="10487" spans="1:11" x14ac:dyDescent="0.25">
      <c r="A10487" s="14" t="s">
        <v>11258</v>
      </c>
      <c r="B10487" s="14" t="s">
        <v>169</v>
      </c>
      <c r="C10487" s="14" t="s">
        <v>19</v>
      </c>
      <c r="D10487" s="14" t="str" cm="1">
        <f t="array" ref="D10487">_xlfn.IFS(C10487="Patisserie","Item_10_PAT",C10487="Milk Products","Item_10_MILK",C10487="Butchers","Item_10_BUT",C10487="Beverages","Item_10_BEV",C10487="Food","Item_10_FOOD",C10487="Furniture","Item_10_FUR",C10487="Electric household essentials","Item_10_EHE",C10487="Computers and electric accessories","Item_10_CEA")</f>
        <v>Item_10_MILK</v>
      </c>
      <c r="E10487" s="11">
        <v>23</v>
      </c>
      <c r="F10487" s="11">
        <v>3</v>
      </c>
      <c r="G10487" s="11">
        <v>69</v>
      </c>
      <c r="H10487" s="14" t="s">
        <v>15</v>
      </c>
      <c r="I10487" s="14" t="s">
        <v>39</v>
      </c>
      <c r="J10487" s="15">
        <v>44691</v>
      </c>
      <c r="K10487" s="12" t="str">
        <f>IF(H10487="Digital Wallet","TRUE","FALSE")</f>
        <v>TRUE</v>
      </c>
    </row>
    <row r="10488" spans="1:11" x14ac:dyDescent="0.25">
      <c r="A10488" s="16" t="s">
        <v>11259</v>
      </c>
      <c r="B10488" s="16" t="s">
        <v>44</v>
      </c>
      <c r="C10488" s="16" t="s">
        <v>131</v>
      </c>
      <c r="D10488" s="14" t="str" cm="1">
        <f t="array" ref="D10488">_xlfn.IFS(C10488="Patisserie","Item_10_PAT",C10488="Milk Products","Item_10_MILK",C10488="Butchers","Item_10_BUT",C10488="Beverages","Item_10_BEV",C10488="Food","Item_10_FOOD",C10488="Furniture","Item_10_FUR",C10488="Electric household essentials","Item_10_EHE",C10488="Computers and electric accessories","Item_10_CEA")</f>
        <v>Item_10_CEA</v>
      </c>
      <c r="E10488" s="11">
        <v>21.5</v>
      </c>
      <c r="F10488" s="12">
        <v>3</v>
      </c>
      <c r="G10488" s="12">
        <v>64.5</v>
      </c>
      <c r="H10488" s="16" t="s">
        <v>25</v>
      </c>
      <c r="I10488" s="16" t="s">
        <v>39</v>
      </c>
      <c r="J10488" s="17">
        <v>45239</v>
      </c>
      <c r="K10488" s="12" t="b">
        <v>1</v>
      </c>
    </row>
    <row r="10489" spans="1:11" x14ac:dyDescent="0.25">
      <c r="A10489" s="14" t="s">
        <v>11260</v>
      </c>
      <c r="B10489" s="14" t="s">
        <v>78</v>
      </c>
      <c r="C10489" s="14" t="s">
        <v>67</v>
      </c>
      <c r="D10489" s="14" t="str" cm="1">
        <f t="array" ref="D10489">_xlfn.IFS(C10489="Patisserie","Item_10_PAT",C10489="Milk Products","Item_10_MILK",C10489="Butchers","Item_10_BUT",C10489="Beverages","Item_10_BEV",C10489="Food","Item_10_FOOD",C10489="Furniture","Item_10_FUR",C10489="Electric household essentials","Item_10_EHE",C10489="Computers and electric accessories","Item_10_CEA")</f>
        <v>Item_10_EHE</v>
      </c>
      <c r="E10489" s="11">
        <v>15.5</v>
      </c>
      <c r="F10489" s="11">
        <v>8</v>
      </c>
      <c r="G10489" s="11">
        <v>124</v>
      </c>
      <c r="H10489" s="14" t="s">
        <v>15</v>
      </c>
      <c r="I10489" s="14" t="s">
        <v>16</v>
      </c>
      <c r="J10489" s="15">
        <v>44765</v>
      </c>
      <c r="K10489" s="11" t="b">
        <v>1</v>
      </c>
    </row>
    <row r="10490" spans="1:11" x14ac:dyDescent="0.25">
      <c r="A10490" s="16" t="s">
        <v>11261</v>
      </c>
      <c r="B10490" s="16" t="s">
        <v>47</v>
      </c>
      <c r="C10490" s="16" t="s">
        <v>23</v>
      </c>
      <c r="D10490" s="14" t="str" cm="1">
        <f t="array" ref="D10490">_xlfn.IFS(C10490="Patisserie","Item_10_PAT",C10490="Milk Products","Item_10_MILK",C10490="Butchers","Item_10_BUT",C10490="Beverages","Item_10_BEV",C10490="Food","Item_10_FOOD",C10490="Furniture","Item_10_FUR",C10490="Electric household essentials","Item_10_EHE",C10490="Computers and electric accessories","Item_10_CEA")</f>
        <v>Item_10_BUT</v>
      </c>
      <c r="E10490" s="11">
        <v>21.5</v>
      </c>
      <c r="F10490" s="12">
        <v>5</v>
      </c>
      <c r="G10490" s="12">
        <v>107.5</v>
      </c>
      <c r="H10490" s="16" t="s">
        <v>25</v>
      </c>
      <c r="I10490" s="16" t="s">
        <v>16</v>
      </c>
      <c r="J10490" s="17">
        <v>45444</v>
      </c>
      <c r="K10490" s="12" t="b">
        <v>1</v>
      </c>
    </row>
    <row r="10491" spans="1:11" x14ac:dyDescent="0.25">
      <c r="A10491" s="14" t="s">
        <v>11262</v>
      </c>
      <c r="B10491" s="14" t="s">
        <v>78</v>
      </c>
      <c r="C10491" s="14" t="s">
        <v>32</v>
      </c>
      <c r="D10491" s="14" t="str" cm="1">
        <f t="array" ref="D10491">_xlfn.IFS(C10491="Patisserie","Item_10_PAT",C10491="Milk Products","Item_10_MILK",C10491="Butchers","Item_10_BUT",C10491="Beverages","Item_10_BEV",C10491="Food","Item_10_FOOD",C10491="Furniture","Item_10_FUR",C10491="Electric household essentials","Item_10_EHE",C10491="Computers and electric accessories","Item_10_CEA")</f>
        <v>Item_10_FOOD</v>
      </c>
      <c r="E10491" s="11">
        <v>9.5</v>
      </c>
      <c r="F10491" s="11">
        <v>1</v>
      </c>
      <c r="G10491" s="11">
        <v>9.5</v>
      </c>
      <c r="H10491" s="14" t="s">
        <v>15</v>
      </c>
      <c r="I10491" s="14" t="s">
        <v>39</v>
      </c>
      <c r="J10491" s="15">
        <v>45512</v>
      </c>
      <c r="K10491" s="12" t="str">
        <f>IF(H10491="Digital Wallet","TRUE","FALSE")</f>
        <v>TRUE</v>
      </c>
    </row>
    <row r="10492" spans="1:11" x14ac:dyDescent="0.25">
      <c r="A10492" s="16" t="s">
        <v>11263</v>
      </c>
      <c r="B10492" s="16" t="s">
        <v>12</v>
      </c>
      <c r="C10492" s="16" t="s">
        <v>28</v>
      </c>
      <c r="D10492" s="14" t="str" cm="1">
        <f t="array" ref="D10492">_xlfn.IFS(C10492="Patisserie","Item_10_PAT",C10492="Milk Products","Item_10_MILK",C10492="Butchers","Item_10_BUT",C10492="Beverages","Item_10_BEV",C10492="Food","Item_10_FOOD",C10492="Furniture","Item_10_FUR",C10492="Electric household essentials","Item_10_EHE",C10492="Computers and electric accessories","Item_10_CEA")</f>
        <v>Item_10_BEV</v>
      </c>
      <c r="E10492" s="11">
        <v>33.5</v>
      </c>
      <c r="F10492" s="12">
        <v>7</v>
      </c>
      <c r="G10492" s="12">
        <v>234.5</v>
      </c>
      <c r="H10492" s="16" t="s">
        <v>15</v>
      </c>
      <c r="I10492" s="16" t="s">
        <v>16</v>
      </c>
      <c r="J10492" s="17">
        <v>45521</v>
      </c>
      <c r="K10492" s="12" t="b">
        <v>0</v>
      </c>
    </row>
    <row r="10493" spans="1:11" x14ac:dyDescent="0.25">
      <c r="A10493" s="14" t="s">
        <v>11264</v>
      </c>
      <c r="B10493" s="14" t="s">
        <v>101</v>
      </c>
      <c r="C10493" s="14" t="s">
        <v>67</v>
      </c>
      <c r="D10493" s="14" t="str" cm="1">
        <f t="array" ref="D10493">_xlfn.IFS(C10493="Patisserie","Item_10_PAT",C10493="Milk Products","Item_10_MILK",C10493="Butchers","Item_10_BUT",C10493="Beverages","Item_10_BEV",C10493="Food","Item_10_FOOD",C10493="Furniture","Item_10_FUR",C10493="Electric household essentials","Item_10_EHE",C10493="Computers and electric accessories","Item_10_CEA")</f>
        <v>Item_10_EHE</v>
      </c>
      <c r="E10493" s="11">
        <v>6.5</v>
      </c>
      <c r="F10493" s="11">
        <v>9</v>
      </c>
      <c r="G10493" s="11">
        <v>58.5</v>
      </c>
      <c r="H10493" s="14" t="s">
        <v>15</v>
      </c>
      <c r="I10493" s="14" t="s">
        <v>16</v>
      </c>
      <c r="J10493" s="15">
        <v>45337</v>
      </c>
      <c r="K10493" s="12" t="str">
        <f>IF(H10493="Digital Wallet","TRUE","FALSE")</f>
        <v>TRUE</v>
      </c>
    </row>
    <row r="10494" spans="1:11" x14ac:dyDescent="0.25">
      <c r="A10494" s="16" t="s">
        <v>11265</v>
      </c>
      <c r="B10494" s="16" t="s">
        <v>117</v>
      </c>
      <c r="C10494" s="16" t="s">
        <v>42</v>
      </c>
      <c r="D10494" s="14" t="str" cm="1">
        <f t="array" ref="D10494">_xlfn.IFS(C10494="Patisserie","Item_10_PAT",C10494="Milk Products","Item_10_MILK",C10494="Butchers","Item_10_BUT",C10494="Beverages","Item_10_BEV",C10494="Food","Item_10_FOOD",C10494="Furniture","Item_10_FUR",C10494="Electric household essentials","Item_10_EHE",C10494="Computers and electric accessories","Item_10_CEA")</f>
        <v>Item_10_FUR</v>
      </c>
      <c r="E10494" s="11">
        <v>29</v>
      </c>
      <c r="F10494" s="12">
        <v>6</v>
      </c>
      <c r="G10494" s="12">
        <v>174</v>
      </c>
      <c r="H10494" s="16" t="s">
        <v>15</v>
      </c>
      <c r="I10494" s="16" t="s">
        <v>16</v>
      </c>
      <c r="J10494" s="17">
        <v>45279</v>
      </c>
      <c r="K10494" s="12" t="b">
        <v>0</v>
      </c>
    </row>
    <row r="10495" spans="1:11" x14ac:dyDescent="0.25">
      <c r="A10495" s="14" t="s">
        <v>11266</v>
      </c>
      <c r="B10495" s="14" t="s">
        <v>75</v>
      </c>
      <c r="C10495" s="14" t="s">
        <v>19</v>
      </c>
      <c r="D10495" s="14" t="str" cm="1">
        <f t="array" ref="D10495">_xlfn.IFS(C10495="Patisserie","Item_10_PAT",C10495="Milk Products","Item_10_MILK",C10495="Butchers","Item_10_BUT",C10495="Beverages","Item_10_BEV",C10495="Food","Item_10_FOOD",C10495="Furniture","Item_10_FUR",C10495="Electric household essentials","Item_10_EHE",C10495="Computers and electric accessories","Item_10_CEA")</f>
        <v>Item_10_MILK</v>
      </c>
      <c r="E10495" s="11">
        <v>20</v>
      </c>
      <c r="F10495" s="11">
        <v>1</v>
      </c>
      <c r="G10495" s="11">
        <v>20</v>
      </c>
      <c r="H10495" s="14" t="s">
        <v>15</v>
      </c>
      <c r="I10495" s="14" t="s">
        <v>16</v>
      </c>
      <c r="J10495" s="15">
        <v>45271</v>
      </c>
      <c r="K10495" s="12" t="str">
        <f>IF(H10495="Digital Wallet","TRUE","FALSE")</f>
        <v>TRUE</v>
      </c>
    </row>
    <row r="10496" spans="1:11" x14ac:dyDescent="0.25">
      <c r="A10496" s="16" t="s">
        <v>11267</v>
      </c>
      <c r="B10496" s="16" t="s">
        <v>169</v>
      </c>
      <c r="C10496" s="16" t="s">
        <v>131</v>
      </c>
      <c r="D10496" s="14" t="str" cm="1">
        <f t="array" ref="D10496">_xlfn.IFS(C10496="Patisserie","Item_10_PAT",C10496="Milk Products","Item_10_MILK",C10496="Butchers","Item_10_BUT",C10496="Beverages","Item_10_BEV",C10496="Food","Item_10_FOOD",C10496="Furniture","Item_10_FUR",C10496="Electric household essentials","Item_10_EHE",C10496="Computers and electric accessories","Item_10_CEA")</f>
        <v>Item_10_CEA</v>
      </c>
      <c r="E10496" s="11">
        <v>6.5</v>
      </c>
      <c r="F10496" s="12">
        <v>9</v>
      </c>
      <c r="G10496" s="12">
        <v>58.5</v>
      </c>
      <c r="H10496" s="16" t="s">
        <v>49</v>
      </c>
      <c r="I10496" s="16" t="s">
        <v>39</v>
      </c>
      <c r="J10496" s="17">
        <v>45204</v>
      </c>
      <c r="K10496" s="12" t="b">
        <v>1</v>
      </c>
    </row>
    <row r="10497" spans="1:11" x14ac:dyDescent="0.25">
      <c r="A10497" s="14" t="s">
        <v>11268</v>
      </c>
      <c r="B10497" s="14" t="s">
        <v>101</v>
      </c>
      <c r="C10497" s="14" t="s">
        <v>28</v>
      </c>
      <c r="D10497" s="14" t="str" cm="1">
        <f t="array" ref="D10497">_xlfn.IFS(C10497="Patisserie","Item_10_PAT",C10497="Milk Products","Item_10_MILK",C10497="Butchers","Item_10_BUT",C10497="Beverages","Item_10_BEV",C10497="Food","Item_10_FOOD",C10497="Furniture","Item_10_FUR",C10497="Electric household essentials","Item_10_EHE",C10497="Computers and electric accessories","Item_10_CEA")</f>
        <v>Item_10_BEV</v>
      </c>
      <c r="E10497" s="11">
        <v>21.5</v>
      </c>
      <c r="F10497" s="11">
        <v>6</v>
      </c>
      <c r="G10497" s="11">
        <v>129</v>
      </c>
      <c r="H10497" s="14" t="s">
        <v>49</v>
      </c>
      <c r="I10497" s="14" t="s">
        <v>16</v>
      </c>
      <c r="J10497" s="15">
        <v>44855</v>
      </c>
      <c r="K10497" s="11" t="b">
        <v>1</v>
      </c>
    </row>
    <row r="10498" spans="1:11" x14ac:dyDescent="0.25">
      <c r="A10498" s="16" t="s">
        <v>11269</v>
      </c>
      <c r="B10498" s="16" t="s">
        <v>75</v>
      </c>
      <c r="C10498" s="16" t="s">
        <v>67</v>
      </c>
      <c r="D10498" s="14" t="str" cm="1">
        <f t="array" ref="D10498">_xlfn.IFS(C10498="Patisserie","Item_10_PAT",C10498="Milk Products","Item_10_MILK",C10498="Butchers","Item_10_BUT",C10498="Beverages","Item_10_BEV",C10498="Food","Item_10_FOOD",C10498="Furniture","Item_10_FUR",C10498="Electric household essentials","Item_10_EHE",C10498="Computers and electric accessories","Item_10_CEA")</f>
        <v>Item_10_EHE</v>
      </c>
      <c r="E10498" s="11">
        <v>9.5</v>
      </c>
      <c r="F10498" s="12">
        <v>5</v>
      </c>
      <c r="G10498" s="12">
        <v>47.5</v>
      </c>
      <c r="H10498" s="16" t="s">
        <v>25</v>
      </c>
      <c r="I10498" s="16" t="s">
        <v>16</v>
      </c>
      <c r="J10498" s="17">
        <v>45174</v>
      </c>
      <c r="K10498" s="12" t="str">
        <f t="shared" ref="K10498:K10499" si="787">IF(H10498="Digital Wallet","TRUE","FALSE")</f>
        <v>FALSE</v>
      </c>
    </row>
    <row r="10499" spans="1:11" x14ac:dyDescent="0.25">
      <c r="A10499" s="14" t="s">
        <v>11270</v>
      </c>
      <c r="B10499" s="14" t="s">
        <v>117</v>
      </c>
      <c r="C10499" s="14" t="s">
        <v>67</v>
      </c>
      <c r="D10499" s="14" t="str" cm="1">
        <f t="array" ref="D10499">_xlfn.IFS(C10499="Patisserie","Item_10_PAT",C10499="Milk Products","Item_10_MILK",C10499="Butchers","Item_10_BUT",C10499="Beverages","Item_10_BEV",C10499="Food","Item_10_FOOD",C10499="Furniture","Item_10_FUR",C10499="Electric household essentials","Item_10_EHE",C10499="Computers and electric accessories","Item_10_CEA")</f>
        <v>Item_10_EHE</v>
      </c>
      <c r="E10499" s="11">
        <v>23</v>
      </c>
      <c r="F10499" s="11">
        <v>5</v>
      </c>
      <c r="G10499" s="11">
        <v>115</v>
      </c>
      <c r="H10499" s="14" t="s">
        <v>49</v>
      </c>
      <c r="I10499" s="14" t="s">
        <v>16</v>
      </c>
      <c r="J10499" s="15">
        <v>44608</v>
      </c>
      <c r="K10499" s="12" t="str">
        <f t="shared" si="787"/>
        <v>FALSE</v>
      </c>
    </row>
    <row r="10500" spans="1:11" x14ac:dyDescent="0.25">
      <c r="A10500" s="16" t="s">
        <v>11271</v>
      </c>
      <c r="B10500" s="16" t="s">
        <v>81</v>
      </c>
      <c r="C10500" s="16" t="s">
        <v>32</v>
      </c>
      <c r="D10500" s="14" t="str" cm="1">
        <f t="array" ref="D10500">_xlfn.IFS(C10500="Patisserie","Item_10_PAT",C10500="Milk Products","Item_10_MILK",C10500="Butchers","Item_10_BUT",C10500="Beverages","Item_10_BEV",C10500="Food","Item_10_FOOD",C10500="Furniture","Item_10_FUR",C10500="Electric household essentials","Item_10_EHE",C10500="Computers and electric accessories","Item_10_CEA")</f>
        <v>Item_10_FOOD</v>
      </c>
      <c r="E10500" s="11">
        <v>12.5</v>
      </c>
      <c r="F10500" s="12">
        <v>9</v>
      </c>
      <c r="G10500" s="12">
        <v>112.5</v>
      </c>
      <c r="H10500" s="16" t="s">
        <v>15</v>
      </c>
      <c r="I10500" s="16" t="s">
        <v>39</v>
      </c>
      <c r="J10500" s="17">
        <v>45350</v>
      </c>
      <c r="K10500" s="12" t="b">
        <v>0</v>
      </c>
    </row>
    <row r="10501" spans="1:11" x14ac:dyDescent="0.25">
      <c r="A10501" s="14" t="s">
        <v>11272</v>
      </c>
      <c r="B10501" s="14" t="s">
        <v>66</v>
      </c>
      <c r="C10501" s="14" t="s">
        <v>67</v>
      </c>
      <c r="D10501" s="14" t="str" cm="1">
        <f t="array" ref="D10501">_xlfn.IFS(C10501="Patisserie","Item_10_PAT",C10501="Milk Products","Item_10_MILK",C10501="Butchers","Item_10_BUT",C10501="Beverages","Item_10_BEV",C10501="Food","Item_10_FOOD",C10501="Furniture","Item_10_FUR",C10501="Electric household essentials","Item_10_EHE",C10501="Computers and electric accessories","Item_10_CEA")</f>
        <v>Item_10_EHE</v>
      </c>
      <c r="E10501" s="11">
        <v>23</v>
      </c>
      <c r="F10501" s="11">
        <v>5</v>
      </c>
      <c r="G10501" s="11">
        <v>115</v>
      </c>
      <c r="H10501" s="14" t="s">
        <v>25</v>
      </c>
      <c r="I10501" s="14" t="s">
        <v>39</v>
      </c>
      <c r="J10501" s="15">
        <v>45266</v>
      </c>
      <c r="K10501" s="12" t="str">
        <f t="shared" ref="K10501:K10502" si="788">IF(H10501="Digital Wallet","TRUE","FALSE")</f>
        <v>FALSE</v>
      </c>
    </row>
    <row r="10502" spans="1:11" x14ac:dyDescent="0.25">
      <c r="A10502" s="16" t="s">
        <v>11273</v>
      </c>
      <c r="B10502" s="16" t="s">
        <v>85</v>
      </c>
      <c r="C10502" s="16" t="s">
        <v>67</v>
      </c>
      <c r="D10502" s="14" t="str" cm="1">
        <f t="array" ref="D10502">_xlfn.IFS(C10502="Patisserie","Item_10_PAT",C10502="Milk Products","Item_10_MILK",C10502="Butchers","Item_10_BUT",C10502="Beverages","Item_10_BEV",C10502="Food","Item_10_FOOD",C10502="Furniture","Item_10_FUR",C10502="Electric household essentials","Item_10_EHE",C10502="Computers and electric accessories","Item_10_CEA")</f>
        <v>Item_10_EHE</v>
      </c>
      <c r="E10502" s="11">
        <v>41</v>
      </c>
      <c r="F10502" s="12">
        <v>7</v>
      </c>
      <c r="G10502" s="12">
        <v>287</v>
      </c>
      <c r="H10502" s="16" t="s">
        <v>15</v>
      </c>
      <c r="I10502" s="16" t="s">
        <v>16</v>
      </c>
      <c r="J10502" s="17">
        <v>45419</v>
      </c>
      <c r="K10502" s="12" t="str">
        <f t="shared" si="788"/>
        <v>TRUE</v>
      </c>
    </row>
    <row r="10503" spans="1:11" x14ac:dyDescent="0.25">
      <c r="A10503" s="14" t="s">
        <v>11274</v>
      </c>
      <c r="B10503" s="14" t="s">
        <v>90</v>
      </c>
      <c r="C10503" s="14" t="s">
        <v>28</v>
      </c>
      <c r="D10503" s="14" t="str" cm="1">
        <f t="array" ref="D10503">_xlfn.IFS(C10503="Patisserie","Item_10_PAT",C10503="Milk Products","Item_10_MILK",C10503="Butchers","Item_10_BUT",C10503="Beverages","Item_10_BEV",C10503="Food","Item_10_FOOD",C10503="Furniture","Item_10_FUR",C10503="Electric household essentials","Item_10_EHE",C10503="Computers and electric accessories","Item_10_CEA")</f>
        <v>Item_10_BEV</v>
      </c>
      <c r="E10503" s="11">
        <f>G10503/F10503</f>
        <v>29</v>
      </c>
      <c r="F10503" s="11">
        <v>10</v>
      </c>
      <c r="G10503" s="11">
        <v>290</v>
      </c>
      <c r="H10503" s="14" t="s">
        <v>15</v>
      </c>
      <c r="I10503" s="14" t="s">
        <v>39</v>
      </c>
      <c r="J10503" s="15">
        <v>45310</v>
      </c>
      <c r="K10503" s="11" t="b">
        <v>0</v>
      </c>
    </row>
    <row r="10504" spans="1:11" x14ac:dyDescent="0.25">
      <c r="A10504" s="16" t="s">
        <v>11275</v>
      </c>
      <c r="B10504" s="16" t="s">
        <v>78</v>
      </c>
      <c r="C10504" s="16" t="s">
        <v>42</v>
      </c>
      <c r="D10504" s="14" t="str" cm="1">
        <f t="array" ref="D10504">_xlfn.IFS(C10504="Patisserie","Item_10_PAT",C10504="Milk Products","Item_10_MILK",C10504="Butchers","Item_10_BUT",C10504="Beverages","Item_10_BEV",C10504="Food","Item_10_FOOD",C10504="Furniture","Item_10_FUR",C10504="Electric household essentials","Item_10_EHE",C10504="Computers and electric accessories","Item_10_CEA")</f>
        <v>Item_10_FUR</v>
      </c>
      <c r="E10504" s="11">
        <v>21.5</v>
      </c>
      <c r="F10504" s="12">
        <v>2</v>
      </c>
      <c r="G10504" s="12">
        <v>43</v>
      </c>
      <c r="H10504" s="16" t="s">
        <v>15</v>
      </c>
      <c r="I10504" s="16" t="s">
        <v>39</v>
      </c>
      <c r="J10504" s="17">
        <v>44696</v>
      </c>
      <c r="K10504" s="12" t="b">
        <v>0</v>
      </c>
    </row>
    <row r="10505" spans="1:11" x14ac:dyDescent="0.25">
      <c r="A10505" s="14" t="s">
        <v>11276</v>
      </c>
      <c r="B10505" s="14" t="s">
        <v>66</v>
      </c>
      <c r="C10505" s="14" t="s">
        <v>23</v>
      </c>
      <c r="D10505" s="14" t="str" cm="1">
        <f t="array" ref="D10505">_xlfn.IFS(C10505="Patisserie","Item_10_PAT",C10505="Milk Products","Item_10_MILK",C10505="Butchers","Item_10_BUT",C10505="Beverages","Item_10_BEV",C10505="Food","Item_10_FOOD",C10505="Furniture","Item_10_FUR",C10505="Electric household essentials","Item_10_EHE",C10505="Computers and electric accessories","Item_10_CEA")</f>
        <v>Item_10_BUT</v>
      </c>
      <c r="E10505" s="11">
        <v>30.5</v>
      </c>
      <c r="F10505" s="11">
        <v>5</v>
      </c>
      <c r="G10505" s="11">
        <v>152.5</v>
      </c>
      <c r="H10505" s="14" t="s">
        <v>15</v>
      </c>
      <c r="I10505" s="14" t="s">
        <v>16</v>
      </c>
      <c r="J10505" s="15">
        <v>44741</v>
      </c>
      <c r="K10505" s="11" t="b">
        <v>0</v>
      </c>
    </row>
    <row r="10506" spans="1:11" x14ac:dyDescent="0.25">
      <c r="A10506" s="16" t="s">
        <v>11277</v>
      </c>
      <c r="B10506" s="16" t="s">
        <v>27</v>
      </c>
      <c r="C10506" s="16" t="s">
        <v>32</v>
      </c>
      <c r="D10506" s="14" t="str" cm="1">
        <f t="array" ref="D10506">_xlfn.IFS(C10506="Patisserie","Item_10_PAT",C10506="Milk Products","Item_10_MILK",C10506="Butchers","Item_10_BUT",C10506="Beverages","Item_10_BEV",C10506="Food","Item_10_FOOD",C10506="Furniture","Item_10_FUR",C10506="Electric household essentials","Item_10_EHE",C10506="Computers and electric accessories","Item_10_CEA")</f>
        <v>Item_10_FOOD</v>
      </c>
      <c r="E10506" s="11">
        <v>35</v>
      </c>
      <c r="F10506" s="12">
        <v>4</v>
      </c>
      <c r="G10506" s="12">
        <v>140</v>
      </c>
      <c r="H10506" s="16" t="s">
        <v>49</v>
      </c>
      <c r="I10506" s="16" t="s">
        <v>39</v>
      </c>
      <c r="J10506" s="17">
        <v>45015</v>
      </c>
      <c r="K10506" s="12" t="b">
        <v>1</v>
      </c>
    </row>
    <row r="10507" spans="1:11" x14ac:dyDescent="0.25">
      <c r="A10507" s="14" t="s">
        <v>11278</v>
      </c>
      <c r="B10507" s="14" t="s">
        <v>22</v>
      </c>
      <c r="C10507" s="14" t="s">
        <v>131</v>
      </c>
      <c r="D10507" s="14" t="str" cm="1">
        <f t="array" ref="D10507">_xlfn.IFS(C10507="Patisserie","Item_10_PAT",C10507="Milk Products","Item_10_MILK",C10507="Butchers","Item_10_BUT",C10507="Beverages","Item_10_BEV",C10507="Food","Item_10_FOOD",C10507="Furniture","Item_10_FUR",C10507="Electric household essentials","Item_10_EHE",C10507="Computers and electric accessories","Item_10_CEA")</f>
        <v>Item_10_CEA</v>
      </c>
      <c r="E10507" s="11">
        <v>35</v>
      </c>
      <c r="F10507" s="11">
        <v>6</v>
      </c>
      <c r="G10507" s="11">
        <v>210</v>
      </c>
      <c r="H10507" s="14" t="s">
        <v>49</v>
      </c>
      <c r="I10507" s="14" t="s">
        <v>39</v>
      </c>
      <c r="J10507" s="15">
        <v>45660</v>
      </c>
      <c r="K10507" s="12" t="str">
        <f>IF(H10507="Digital Wallet","TRUE","FALSE")</f>
        <v>FALSE</v>
      </c>
    </row>
    <row r="10508" spans="1:11" x14ac:dyDescent="0.25">
      <c r="A10508" s="16" t="s">
        <v>11279</v>
      </c>
      <c r="B10508" s="16" t="s">
        <v>114</v>
      </c>
      <c r="C10508" s="16" t="s">
        <v>13</v>
      </c>
      <c r="D10508" s="14" t="str" cm="1">
        <f t="array" ref="D10508">_xlfn.IFS(C10508="Patisserie","Item_10_PAT",C10508="Milk Products","Item_10_MILK",C10508="Butchers","Item_10_BUT",C10508="Beverages","Item_10_BEV",C10508="Food","Item_10_FOOD",C10508="Furniture","Item_10_FUR",C10508="Electric household essentials","Item_10_EHE",C10508="Computers and electric accessories","Item_10_CEA")</f>
        <v>Item_10_PAT</v>
      </c>
      <c r="E10508" s="11">
        <v>26</v>
      </c>
      <c r="F10508" s="12">
        <v>7</v>
      </c>
      <c r="G10508" s="12">
        <v>182</v>
      </c>
      <c r="H10508" s="16" t="s">
        <v>25</v>
      </c>
      <c r="I10508" s="16" t="s">
        <v>39</v>
      </c>
      <c r="J10508" s="17">
        <v>45221</v>
      </c>
      <c r="K10508" s="12" t="b">
        <v>0</v>
      </c>
    </row>
    <row r="10509" spans="1:11" x14ac:dyDescent="0.25">
      <c r="A10509" s="14" t="s">
        <v>11280</v>
      </c>
      <c r="B10509" s="14" t="s">
        <v>90</v>
      </c>
      <c r="C10509" s="14" t="s">
        <v>19</v>
      </c>
      <c r="D10509" s="14" t="str" cm="1">
        <f t="array" ref="D10509">_xlfn.IFS(C10509="Patisserie","Item_10_PAT",C10509="Milk Products","Item_10_MILK",C10509="Butchers","Item_10_BUT",C10509="Beverages","Item_10_BEV",C10509="Food","Item_10_FOOD",C10509="Furniture","Item_10_FUR",C10509="Electric household essentials","Item_10_EHE",C10509="Computers and electric accessories","Item_10_CEA")</f>
        <v>Item_10_MILK</v>
      </c>
      <c r="E10509" s="11">
        <v>8</v>
      </c>
      <c r="F10509" s="11">
        <v>3</v>
      </c>
      <c r="G10509" s="11">
        <v>24</v>
      </c>
      <c r="H10509" s="14" t="s">
        <v>15</v>
      </c>
      <c r="I10509" s="14" t="s">
        <v>16</v>
      </c>
      <c r="J10509" s="15">
        <v>45232</v>
      </c>
      <c r="K10509" s="11" t="b">
        <v>0</v>
      </c>
    </row>
    <row r="10510" spans="1:11" x14ac:dyDescent="0.25">
      <c r="A10510" s="16" t="s">
        <v>11281</v>
      </c>
      <c r="B10510" s="16" t="s">
        <v>27</v>
      </c>
      <c r="C10510" s="16" t="s">
        <v>32</v>
      </c>
      <c r="D10510" s="14" t="str" cm="1">
        <f t="array" ref="D10510">_xlfn.IFS(C10510="Patisserie","Item_10_PAT",C10510="Milk Products","Item_10_MILK",C10510="Butchers","Item_10_BUT",C10510="Beverages","Item_10_BEV",C10510="Food","Item_10_FOOD",C10510="Furniture","Item_10_FUR",C10510="Electric household essentials","Item_10_EHE",C10510="Computers and electric accessories","Item_10_CEA")</f>
        <v>Item_10_FOOD</v>
      </c>
      <c r="E10510" s="11">
        <v>20</v>
      </c>
      <c r="F10510" s="12">
        <v>4</v>
      </c>
      <c r="G10510" s="12">
        <v>80</v>
      </c>
      <c r="H10510" s="16" t="s">
        <v>25</v>
      </c>
      <c r="I10510" s="16" t="s">
        <v>16</v>
      </c>
      <c r="J10510" s="17">
        <v>45647</v>
      </c>
      <c r="K10510" s="12" t="b">
        <v>1</v>
      </c>
    </row>
    <row r="10511" spans="1:11" x14ac:dyDescent="0.25">
      <c r="A10511" s="14" t="s">
        <v>11282</v>
      </c>
      <c r="B10511" s="14" t="s">
        <v>41</v>
      </c>
      <c r="C10511" s="14" t="s">
        <v>67</v>
      </c>
      <c r="D10511" s="14" t="str" cm="1">
        <f t="array" ref="D10511">_xlfn.IFS(C10511="Patisserie","Item_10_PAT",C10511="Milk Products","Item_10_MILK",C10511="Butchers","Item_10_BUT",C10511="Beverages","Item_10_BEV",C10511="Food","Item_10_FOOD",C10511="Furniture","Item_10_FUR",C10511="Electric household essentials","Item_10_EHE",C10511="Computers and electric accessories","Item_10_CEA")</f>
        <v>Item_10_EHE</v>
      </c>
      <c r="E10511" s="11">
        <v>23</v>
      </c>
      <c r="F10511" s="11">
        <v>1</v>
      </c>
      <c r="G10511" s="11">
        <v>23</v>
      </c>
      <c r="H10511" s="14" t="s">
        <v>25</v>
      </c>
      <c r="I10511" s="14" t="s">
        <v>16</v>
      </c>
      <c r="J10511" s="15">
        <v>45055</v>
      </c>
      <c r="K10511" s="11" t="b">
        <v>0</v>
      </c>
    </row>
    <row r="10512" spans="1:11" x14ac:dyDescent="0.25">
      <c r="A10512" s="16" t="s">
        <v>11283</v>
      </c>
      <c r="B10512" s="16" t="s">
        <v>117</v>
      </c>
      <c r="C10512" s="16" t="s">
        <v>67</v>
      </c>
      <c r="D10512" s="14" t="str" cm="1">
        <f t="array" ref="D10512">_xlfn.IFS(C10512="Patisserie","Item_10_PAT",C10512="Milk Products","Item_10_MILK",C10512="Butchers","Item_10_BUT",C10512="Beverages","Item_10_BEV",C10512="Food","Item_10_FOOD",C10512="Furniture","Item_10_FUR",C10512="Electric household essentials","Item_10_EHE",C10512="Computers and electric accessories","Item_10_CEA")</f>
        <v>Item_10_EHE</v>
      </c>
      <c r="E10512" s="11">
        <v>38</v>
      </c>
      <c r="F10512" s="12">
        <v>4</v>
      </c>
      <c r="G10512" s="12">
        <v>152</v>
      </c>
      <c r="H10512" s="16" t="s">
        <v>15</v>
      </c>
      <c r="I10512" s="16" t="s">
        <v>16</v>
      </c>
      <c r="J10512" s="17">
        <v>45103</v>
      </c>
      <c r="K10512" s="12" t="b">
        <v>0</v>
      </c>
    </row>
    <row r="10513" spans="1:11" x14ac:dyDescent="0.25">
      <c r="A10513" s="16" t="s">
        <v>11285</v>
      </c>
      <c r="B10513" s="16" t="s">
        <v>64</v>
      </c>
      <c r="C10513" s="16" t="s">
        <v>28</v>
      </c>
      <c r="D10513" s="14" t="str" cm="1">
        <f t="array" ref="D10513">_xlfn.IFS(C10513="Patisserie","Item_10_PAT",C10513="Milk Products","Item_10_MILK",C10513="Butchers","Item_10_BUT",C10513="Beverages","Item_10_BEV",C10513="Food","Item_10_FOOD",C10513="Furniture","Item_10_FUR",C10513="Electric household essentials","Item_10_EHE",C10513="Computers and electric accessories","Item_10_CEA")</f>
        <v>Item_10_BEV</v>
      </c>
      <c r="E10513" s="11">
        <v>9.5</v>
      </c>
      <c r="F10513" s="12">
        <v>2</v>
      </c>
      <c r="G10513" s="12">
        <v>19</v>
      </c>
      <c r="H10513" s="16" t="s">
        <v>15</v>
      </c>
      <c r="I10513" s="16" t="s">
        <v>39</v>
      </c>
      <c r="J10513" s="17">
        <v>45382</v>
      </c>
      <c r="K10513" s="12" t="b">
        <v>0</v>
      </c>
    </row>
    <row r="10514" spans="1:11" x14ac:dyDescent="0.25">
      <c r="A10514" s="14" t="s">
        <v>11286</v>
      </c>
      <c r="B10514" s="14" t="s">
        <v>75</v>
      </c>
      <c r="C10514" s="14" t="s">
        <v>67</v>
      </c>
      <c r="D10514" s="14" t="str" cm="1">
        <f t="array" ref="D10514">_xlfn.IFS(C10514="Patisserie","Item_10_PAT",C10514="Milk Products","Item_10_MILK",C10514="Butchers","Item_10_BUT",C10514="Beverages","Item_10_BEV",C10514="Food","Item_10_FOOD",C10514="Furniture","Item_10_FUR",C10514="Electric household essentials","Item_10_EHE",C10514="Computers and electric accessories","Item_10_CEA")</f>
        <v>Item_10_EHE</v>
      </c>
      <c r="E10514" s="11">
        <v>41</v>
      </c>
      <c r="F10514" s="11">
        <v>5</v>
      </c>
      <c r="G10514" s="11">
        <v>205</v>
      </c>
      <c r="H10514" s="14" t="s">
        <v>15</v>
      </c>
      <c r="I10514" s="14" t="s">
        <v>16</v>
      </c>
      <c r="J10514" s="15">
        <v>45603</v>
      </c>
      <c r="K10514" s="12" t="str">
        <f>IF(H10514="Digital Wallet","TRUE","FALSE")</f>
        <v>TRUE</v>
      </c>
    </row>
    <row r="10515" spans="1:11" x14ac:dyDescent="0.25">
      <c r="A10515" s="16" t="s">
        <v>11287</v>
      </c>
      <c r="B10515" s="16" t="s">
        <v>117</v>
      </c>
      <c r="C10515" s="16" t="s">
        <v>131</v>
      </c>
      <c r="D10515" s="14" t="str" cm="1">
        <f t="array" ref="D10515">_xlfn.IFS(C10515="Patisserie","Item_10_PAT",C10515="Milk Products","Item_10_MILK",C10515="Butchers","Item_10_BUT",C10515="Beverages","Item_10_BEV",C10515="Food","Item_10_FOOD",C10515="Furniture","Item_10_FUR",C10515="Electric household essentials","Item_10_EHE",C10515="Computers and electric accessories","Item_10_CEA")</f>
        <v>Item_10_CEA</v>
      </c>
      <c r="E10515" s="11">
        <v>14</v>
      </c>
      <c r="F10515" s="12">
        <v>9</v>
      </c>
      <c r="G10515" s="12">
        <v>126</v>
      </c>
      <c r="H10515" s="16" t="s">
        <v>15</v>
      </c>
      <c r="I10515" s="16" t="s">
        <v>16</v>
      </c>
      <c r="J10515" s="17">
        <v>44647</v>
      </c>
      <c r="K10515" s="12" t="b">
        <v>1</v>
      </c>
    </row>
    <row r="10516" spans="1:11" x14ac:dyDescent="0.25">
      <c r="A10516" s="16" t="s">
        <v>11289</v>
      </c>
      <c r="B10516" s="16" t="s">
        <v>41</v>
      </c>
      <c r="C10516" s="16" t="s">
        <v>42</v>
      </c>
      <c r="D10516" s="14" t="str" cm="1">
        <f t="array" ref="D10516">_xlfn.IFS(C10516="Patisserie","Item_10_PAT",C10516="Milk Products","Item_10_MILK",C10516="Butchers","Item_10_BUT",C10516="Beverages","Item_10_BEV",C10516="Food","Item_10_FOOD",C10516="Furniture","Item_10_FUR",C10516="Electric household essentials","Item_10_EHE",C10516="Computers and electric accessories","Item_10_CEA")</f>
        <v>Item_10_FUR</v>
      </c>
      <c r="E10516" s="11">
        <v>33.5</v>
      </c>
      <c r="F10516" s="12">
        <v>3</v>
      </c>
      <c r="G10516" s="12">
        <v>100.5</v>
      </c>
      <c r="H10516" s="16" t="s">
        <v>49</v>
      </c>
      <c r="I10516" s="16" t="s">
        <v>39</v>
      </c>
      <c r="J10516" s="17">
        <v>44588</v>
      </c>
      <c r="K10516" s="12" t="b">
        <v>0</v>
      </c>
    </row>
    <row r="10517" spans="1:11" x14ac:dyDescent="0.25">
      <c r="A10517" s="14" t="s">
        <v>11290</v>
      </c>
      <c r="B10517" s="14" t="s">
        <v>18</v>
      </c>
      <c r="C10517" s="14" t="s">
        <v>23</v>
      </c>
      <c r="D10517" s="14" t="str" cm="1">
        <f t="array" ref="D10517">_xlfn.IFS(C10517="Patisserie","Item_10_PAT",C10517="Milk Products","Item_10_MILK",C10517="Butchers","Item_10_BUT",C10517="Beverages","Item_10_BEV",C10517="Food","Item_10_FOOD",C10517="Furniture","Item_10_FUR",C10517="Electric household essentials","Item_10_EHE",C10517="Computers and electric accessories","Item_10_CEA")</f>
        <v>Item_10_BUT</v>
      </c>
      <c r="E10517" s="11">
        <v>41</v>
      </c>
      <c r="F10517" s="11">
        <v>7</v>
      </c>
      <c r="G10517" s="11">
        <v>287</v>
      </c>
      <c r="H10517" s="14" t="s">
        <v>15</v>
      </c>
      <c r="I10517" s="14" t="s">
        <v>16</v>
      </c>
      <c r="J10517" s="15">
        <v>45198</v>
      </c>
      <c r="K10517" s="11" t="b">
        <v>0</v>
      </c>
    </row>
    <row r="10518" spans="1:11" x14ac:dyDescent="0.25">
      <c r="A10518" s="16" t="s">
        <v>11291</v>
      </c>
      <c r="B10518" s="16" t="s">
        <v>12</v>
      </c>
      <c r="C10518" s="16" t="s">
        <v>23</v>
      </c>
      <c r="D10518" s="14" t="str" cm="1">
        <f t="array" ref="D10518">_xlfn.IFS(C10518="Patisserie","Item_10_PAT",C10518="Milk Products","Item_10_MILK",C10518="Butchers","Item_10_BUT",C10518="Beverages","Item_10_BEV",C10518="Food","Item_10_FOOD",C10518="Furniture","Item_10_FUR",C10518="Electric household essentials","Item_10_EHE",C10518="Computers and electric accessories","Item_10_CEA")</f>
        <v>Item_10_BUT</v>
      </c>
      <c r="E10518" s="11">
        <v>38</v>
      </c>
      <c r="F10518" s="12">
        <v>1</v>
      </c>
      <c r="G10518" s="12">
        <v>38</v>
      </c>
      <c r="H10518" s="16" t="s">
        <v>15</v>
      </c>
      <c r="I10518" s="16" t="s">
        <v>39</v>
      </c>
      <c r="J10518" s="17">
        <v>45430</v>
      </c>
      <c r="K10518" s="12" t="b">
        <v>1</v>
      </c>
    </row>
    <row r="10519" spans="1:11" x14ac:dyDescent="0.25">
      <c r="A10519" s="14" t="s">
        <v>11292</v>
      </c>
      <c r="B10519" s="14" t="s">
        <v>124</v>
      </c>
      <c r="C10519" s="14" t="s">
        <v>67</v>
      </c>
      <c r="D10519" s="14" t="str" cm="1">
        <f t="array" ref="D10519">_xlfn.IFS(C10519="Patisserie","Item_10_PAT",C10519="Milk Products","Item_10_MILK",C10519="Butchers","Item_10_BUT",C10519="Beverages","Item_10_BEV",C10519="Food","Item_10_FOOD",C10519="Furniture","Item_10_FUR",C10519="Electric household essentials","Item_10_EHE",C10519="Computers and electric accessories","Item_10_CEA")</f>
        <v>Item_10_EHE</v>
      </c>
      <c r="E10519" s="11">
        <v>26</v>
      </c>
      <c r="F10519" s="11">
        <v>7</v>
      </c>
      <c r="G10519" s="11">
        <v>182</v>
      </c>
      <c r="H10519" s="14" t="s">
        <v>15</v>
      </c>
      <c r="I10519" s="14" t="s">
        <v>39</v>
      </c>
      <c r="J10519" s="15">
        <v>45410</v>
      </c>
      <c r="K10519" s="11" t="b">
        <v>1</v>
      </c>
    </row>
    <row r="10520" spans="1:11" x14ac:dyDescent="0.25">
      <c r="A10520" s="16" t="s">
        <v>11293</v>
      </c>
      <c r="B10520" s="16" t="s">
        <v>22</v>
      </c>
      <c r="C10520" s="16" t="s">
        <v>23</v>
      </c>
      <c r="D10520" s="14" t="str" cm="1">
        <f t="array" ref="D10520">_xlfn.IFS(C10520="Patisserie","Item_10_PAT",C10520="Milk Products","Item_10_MILK",C10520="Butchers","Item_10_BUT",C10520="Beverages","Item_10_BEV",C10520="Food","Item_10_FOOD",C10520="Furniture","Item_10_FUR",C10520="Electric household essentials","Item_10_EHE",C10520="Computers and electric accessories","Item_10_CEA")</f>
        <v>Item_10_BUT</v>
      </c>
      <c r="E10520" s="11">
        <v>21.5</v>
      </c>
      <c r="F10520" s="12">
        <v>1</v>
      </c>
      <c r="G10520" s="12">
        <v>21.5</v>
      </c>
      <c r="H10520" s="16" t="s">
        <v>15</v>
      </c>
      <c r="I10520" s="16" t="s">
        <v>39</v>
      </c>
      <c r="J10520" s="17">
        <v>44803</v>
      </c>
      <c r="K10520" s="12" t="str">
        <f>IF(H10520="Digital Wallet","TRUE","FALSE")</f>
        <v>TRUE</v>
      </c>
    </row>
    <row r="10521" spans="1:11" x14ac:dyDescent="0.25">
      <c r="A10521" s="16" t="s">
        <v>11295</v>
      </c>
      <c r="B10521" s="16" t="s">
        <v>37</v>
      </c>
      <c r="C10521" s="16" t="s">
        <v>28</v>
      </c>
      <c r="D10521" s="14" t="str" cm="1">
        <f t="array" ref="D10521">_xlfn.IFS(C10521="Patisserie","Item_10_PAT",C10521="Milk Products","Item_10_MILK",C10521="Butchers","Item_10_BUT",C10521="Beverages","Item_10_BEV",C10521="Food","Item_10_FOOD",C10521="Furniture","Item_10_FUR",C10521="Electric household essentials","Item_10_EHE",C10521="Computers and electric accessories","Item_10_CEA")</f>
        <v>Item_10_BEV</v>
      </c>
      <c r="E10521" s="11">
        <v>6.5</v>
      </c>
      <c r="F10521" s="12">
        <v>3</v>
      </c>
      <c r="G10521" s="12">
        <v>19.5</v>
      </c>
      <c r="H10521" s="16" t="s">
        <v>25</v>
      </c>
      <c r="I10521" s="16" t="s">
        <v>39</v>
      </c>
      <c r="J10521" s="17">
        <v>45387</v>
      </c>
      <c r="K10521" s="12" t="b">
        <v>1</v>
      </c>
    </row>
    <row r="10522" spans="1:11" x14ac:dyDescent="0.25">
      <c r="A10522" s="14" t="s">
        <v>11296</v>
      </c>
      <c r="B10522" s="14" t="s">
        <v>101</v>
      </c>
      <c r="C10522" s="14" t="s">
        <v>67</v>
      </c>
      <c r="D10522" s="14" t="str" cm="1">
        <f t="array" ref="D10522">_xlfn.IFS(C10522="Patisserie","Item_10_PAT",C10522="Milk Products","Item_10_MILK",C10522="Butchers","Item_10_BUT",C10522="Beverages","Item_10_BEV",C10522="Food","Item_10_FOOD",C10522="Furniture","Item_10_FUR",C10522="Electric household essentials","Item_10_EHE",C10522="Computers and electric accessories","Item_10_CEA")</f>
        <v>Item_10_EHE</v>
      </c>
      <c r="E10522" s="11">
        <v>33.5</v>
      </c>
      <c r="F10522" s="11">
        <v>1</v>
      </c>
      <c r="G10522" s="11">
        <v>33.5</v>
      </c>
      <c r="H10522" s="14" t="s">
        <v>15</v>
      </c>
      <c r="I10522" s="14" t="s">
        <v>16</v>
      </c>
      <c r="J10522" s="15">
        <v>45061</v>
      </c>
      <c r="K10522" s="11" t="b">
        <v>1</v>
      </c>
    </row>
    <row r="10523" spans="1:11" x14ac:dyDescent="0.25">
      <c r="A10523" s="16" t="s">
        <v>11297</v>
      </c>
      <c r="B10523" s="16" t="s">
        <v>81</v>
      </c>
      <c r="C10523" s="16" t="s">
        <v>67</v>
      </c>
      <c r="D10523" s="14" t="str" cm="1">
        <f t="array" ref="D10523">_xlfn.IFS(C10523="Patisserie","Item_10_PAT",C10523="Milk Products","Item_10_MILK",C10523="Butchers","Item_10_BUT",C10523="Beverages","Item_10_BEV",C10523="Food","Item_10_FOOD",C10523="Furniture","Item_10_FUR",C10523="Electric household essentials","Item_10_EHE",C10523="Computers and electric accessories","Item_10_CEA")</f>
        <v>Item_10_EHE</v>
      </c>
      <c r="E10523" s="11">
        <f>G10523/F10523</f>
        <v>38</v>
      </c>
      <c r="F10523" s="12">
        <v>8</v>
      </c>
      <c r="G10523" s="12">
        <v>304</v>
      </c>
      <c r="H10523" s="16" t="s">
        <v>25</v>
      </c>
      <c r="I10523" s="16" t="s">
        <v>39</v>
      </c>
      <c r="J10523" s="17">
        <v>44795</v>
      </c>
      <c r="K10523" s="12" t="b">
        <v>0</v>
      </c>
    </row>
    <row r="10524" spans="1:11" x14ac:dyDescent="0.25">
      <c r="A10524" s="14" t="s">
        <v>11298</v>
      </c>
      <c r="B10524" s="14" t="s">
        <v>90</v>
      </c>
      <c r="C10524" s="14" t="s">
        <v>28</v>
      </c>
      <c r="D10524" s="14" t="str" cm="1">
        <f t="array" ref="D10524">_xlfn.IFS(C10524="Patisserie","Item_10_PAT",C10524="Milk Products","Item_10_MILK",C10524="Butchers","Item_10_BUT",C10524="Beverages","Item_10_BEV",C10524="Food","Item_10_FOOD",C10524="Furniture","Item_10_FUR",C10524="Electric household essentials","Item_10_EHE",C10524="Computers and electric accessories","Item_10_CEA")</f>
        <v>Item_10_BEV</v>
      </c>
      <c r="E10524" s="11">
        <v>20</v>
      </c>
      <c r="F10524" s="11">
        <v>2</v>
      </c>
      <c r="G10524" s="11">
        <v>40</v>
      </c>
      <c r="H10524" s="14" t="s">
        <v>25</v>
      </c>
      <c r="I10524" s="14" t="s">
        <v>16</v>
      </c>
      <c r="J10524" s="15">
        <v>44684</v>
      </c>
      <c r="K10524" s="11" t="b">
        <v>0</v>
      </c>
    </row>
    <row r="10525" spans="1:11" x14ac:dyDescent="0.25">
      <c r="A10525" s="16" t="s">
        <v>11299</v>
      </c>
      <c r="B10525" s="16" t="s">
        <v>47</v>
      </c>
      <c r="C10525" s="16" t="s">
        <v>67</v>
      </c>
      <c r="D10525" s="14" t="str" cm="1">
        <f t="array" ref="D10525">_xlfn.IFS(C10525="Patisserie","Item_10_PAT",C10525="Milk Products","Item_10_MILK",C10525="Butchers","Item_10_BUT",C10525="Beverages","Item_10_BEV",C10525="Food","Item_10_FOOD",C10525="Furniture","Item_10_FUR",C10525="Electric household essentials","Item_10_EHE",C10525="Computers and electric accessories","Item_10_CEA")</f>
        <v>Item_10_EHE</v>
      </c>
      <c r="E10525" s="11">
        <v>35</v>
      </c>
      <c r="F10525" s="12">
        <v>7</v>
      </c>
      <c r="G10525" s="12">
        <v>245</v>
      </c>
      <c r="H10525" s="16" t="s">
        <v>15</v>
      </c>
      <c r="I10525" s="16" t="s">
        <v>39</v>
      </c>
      <c r="J10525" s="17">
        <v>45612</v>
      </c>
      <c r="K10525" s="12" t="str">
        <f t="shared" ref="K10525:K10526" si="789">IF(H10525="Digital Wallet","TRUE","FALSE")</f>
        <v>TRUE</v>
      </c>
    </row>
    <row r="10526" spans="1:11" x14ac:dyDescent="0.25">
      <c r="A10526" s="14" t="s">
        <v>11300</v>
      </c>
      <c r="B10526" s="14" t="s">
        <v>99</v>
      </c>
      <c r="C10526" s="14" t="s">
        <v>19</v>
      </c>
      <c r="D10526" s="14" t="str" cm="1">
        <f t="array" ref="D10526">_xlfn.IFS(C10526="Patisserie","Item_10_PAT",C10526="Milk Products","Item_10_MILK",C10526="Butchers","Item_10_BUT",C10526="Beverages","Item_10_BEV",C10526="Food","Item_10_FOOD",C10526="Furniture","Item_10_FUR",C10526="Electric household essentials","Item_10_EHE",C10526="Computers and electric accessories","Item_10_CEA")</f>
        <v>Item_10_MILK</v>
      </c>
      <c r="E10526" s="11">
        <v>32</v>
      </c>
      <c r="F10526" s="11">
        <v>8</v>
      </c>
      <c r="G10526" s="11">
        <v>256</v>
      </c>
      <c r="H10526" s="14" t="s">
        <v>49</v>
      </c>
      <c r="I10526" s="14" t="s">
        <v>16</v>
      </c>
      <c r="J10526" s="15">
        <v>44698</v>
      </c>
      <c r="K10526" s="12" t="str">
        <f t="shared" si="789"/>
        <v>FALSE</v>
      </c>
    </row>
    <row r="10527" spans="1:11" x14ac:dyDescent="0.25">
      <c r="A10527" s="16" t="s">
        <v>11301</v>
      </c>
      <c r="B10527" s="16" t="s">
        <v>117</v>
      </c>
      <c r="C10527" s="16" t="s">
        <v>23</v>
      </c>
      <c r="D10527" s="14" t="str" cm="1">
        <f t="array" ref="D10527">_xlfn.IFS(C10527="Patisserie","Item_10_PAT",C10527="Milk Products","Item_10_MILK",C10527="Butchers","Item_10_BUT",C10527="Beverages","Item_10_BEV",C10527="Food","Item_10_FOOD",C10527="Furniture","Item_10_FUR",C10527="Electric household essentials","Item_10_EHE",C10527="Computers and electric accessories","Item_10_CEA")</f>
        <v>Item_10_BUT</v>
      </c>
      <c r="E10527" s="11">
        <v>8</v>
      </c>
      <c r="F10527" s="12">
        <v>6</v>
      </c>
      <c r="G10527" s="12">
        <v>48</v>
      </c>
      <c r="H10527" s="16" t="s">
        <v>15</v>
      </c>
      <c r="I10527" s="16" t="s">
        <v>39</v>
      </c>
      <c r="J10527" s="17">
        <v>45335</v>
      </c>
      <c r="K10527" s="12" t="b">
        <v>0</v>
      </c>
    </row>
    <row r="10528" spans="1:11" x14ac:dyDescent="0.25">
      <c r="A10528" s="14" t="s">
        <v>11302</v>
      </c>
      <c r="B10528" s="14" t="s">
        <v>117</v>
      </c>
      <c r="C10528" s="14" t="s">
        <v>28</v>
      </c>
      <c r="D10528" s="14" t="str" cm="1">
        <f t="array" ref="D10528">_xlfn.IFS(C10528="Patisserie","Item_10_PAT",C10528="Milk Products","Item_10_MILK",C10528="Butchers","Item_10_BUT",C10528="Beverages","Item_10_BEV",C10528="Food","Item_10_FOOD",C10528="Furniture","Item_10_FUR",C10528="Electric household essentials","Item_10_EHE",C10528="Computers and electric accessories","Item_10_CEA")</f>
        <v>Item_10_BEV</v>
      </c>
      <c r="E10528" s="11">
        <v>15.5</v>
      </c>
      <c r="F10528" s="11">
        <v>1</v>
      </c>
      <c r="G10528" s="11">
        <v>15.5</v>
      </c>
      <c r="H10528" s="14" t="s">
        <v>49</v>
      </c>
      <c r="I10528" s="14" t="s">
        <v>16</v>
      </c>
      <c r="J10528" s="15">
        <v>44665</v>
      </c>
      <c r="K10528" s="12" t="str">
        <f t="shared" ref="K10528:K10529" si="790">IF(H10528="Digital Wallet","TRUE","FALSE")</f>
        <v>FALSE</v>
      </c>
    </row>
    <row r="10529" spans="1:11" x14ac:dyDescent="0.25">
      <c r="A10529" s="16" t="s">
        <v>11303</v>
      </c>
      <c r="B10529" s="16" t="s">
        <v>85</v>
      </c>
      <c r="C10529" s="16" t="s">
        <v>13</v>
      </c>
      <c r="D10529" s="14" t="str" cm="1">
        <f t="array" ref="D10529">_xlfn.IFS(C10529="Patisserie","Item_10_PAT",C10529="Milk Products","Item_10_MILK",C10529="Butchers","Item_10_BUT",C10529="Beverages","Item_10_BEV",C10529="Food","Item_10_FOOD",C10529="Furniture","Item_10_FUR",C10529="Electric household essentials","Item_10_EHE",C10529="Computers and electric accessories","Item_10_CEA")</f>
        <v>Item_10_PAT</v>
      </c>
      <c r="E10529" s="11">
        <v>36.5</v>
      </c>
      <c r="F10529" s="12">
        <v>9</v>
      </c>
      <c r="G10529" s="12">
        <v>328.5</v>
      </c>
      <c r="H10529" s="16" t="s">
        <v>25</v>
      </c>
      <c r="I10529" s="16" t="s">
        <v>16</v>
      </c>
      <c r="J10529" s="17">
        <v>45284</v>
      </c>
      <c r="K10529" s="12" t="str">
        <f t="shared" si="790"/>
        <v>FALSE</v>
      </c>
    </row>
    <row r="10530" spans="1:11" x14ac:dyDescent="0.25">
      <c r="A10530" s="14" t="s">
        <v>11304</v>
      </c>
      <c r="B10530" s="14" t="s">
        <v>37</v>
      </c>
      <c r="C10530" s="14" t="s">
        <v>19</v>
      </c>
      <c r="D10530" s="14" t="str" cm="1">
        <f t="array" ref="D10530">_xlfn.IFS(C10530="Patisserie","Item_10_PAT",C10530="Milk Products","Item_10_MILK",C10530="Butchers","Item_10_BUT",C10530="Beverages","Item_10_BEV",C10530="Food","Item_10_FOOD",C10530="Furniture","Item_10_FUR",C10530="Electric household essentials","Item_10_EHE",C10530="Computers and electric accessories","Item_10_CEA")</f>
        <v>Item_10_MILK</v>
      </c>
      <c r="E10530" s="11">
        <v>14</v>
      </c>
      <c r="F10530" s="11">
        <v>3</v>
      </c>
      <c r="G10530" s="11">
        <v>42</v>
      </c>
      <c r="H10530" s="14" t="s">
        <v>15</v>
      </c>
      <c r="I10530" s="14" t="s">
        <v>16</v>
      </c>
      <c r="J10530" s="15">
        <v>44929</v>
      </c>
      <c r="K10530" s="11" t="b">
        <v>1</v>
      </c>
    </row>
    <row r="10531" spans="1:11" x14ac:dyDescent="0.25">
      <c r="A10531" s="16" t="s">
        <v>11305</v>
      </c>
      <c r="B10531" s="16" t="s">
        <v>27</v>
      </c>
      <c r="C10531" s="16" t="s">
        <v>67</v>
      </c>
      <c r="D10531" s="14" t="str" cm="1">
        <f t="array" ref="D10531">_xlfn.IFS(C10531="Patisserie","Item_10_PAT",C10531="Milk Products","Item_10_MILK",C10531="Butchers","Item_10_BUT",C10531="Beverages","Item_10_BEV",C10531="Food","Item_10_FOOD",C10531="Furniture","Item_10_FUR",C10531="Electric household essentials","Item_10_EHE",C10531="Computers and electric accessories","Item_10_CEA")</f>
        <v>Item_10_EHE</v>
      </c>
      <c r="E10531" s="11">
        <v>41</v>
      </c>
      <c r="F10531" s="12">
        <v>8</v>
      </c>
      <c r="G10531" s="12">
        <v>328</v>
      </c>
      <c r="H10531" s="16" t="s">
        <v>49</v>
      </c>
      <c r="I10531" s="16" t="s">
        <v>16</v>
      </c>
      <c r="J10531" s="17">
        <v>45499</v>
      </c>
      <c r="K10531" s="12" t="str">
        <f>IF(H10531="Digital Wallet","TRUE","FALSE")</f>
        <v>FALSE</v>
      </c>
    </row>
    <row r="10532" spans="1:11" x14ac:dyDescent="0.25">
      <c r="A10532" s="14" t="s">
        <v>11306</v>
      </c>
      <c r="B10532" s="14" t="s">
        <v>117</v>
      </c>
      <c r="C10532" s="14" t="s">
        <v>67</v>
      </c>
      <c r="D10532" s="14" t="str" cm="1">
        <f t="array" ref="D10532">_xlfn.IFS(C10532="Patisserie","Item_10_PAT",C10532="Milk Products","Item_10_MILK",C10532="Butchers","Item_10_BUT",C10532="Beverages","Item_10_BEV",C10532="Food","Item_10_FOOD",C10532="Furniture","Item_10_FUR",C10532="Electric household essentials","Item_10_EHE",C10532="Computers and electric accessories","Item_10_CEA")</f>
        <v>Item_10_EHE</v>
      </c>
      <c r="E10532" s="11">
        <f>G10532/F10532</f>
        <v>41</v>
      </c>
      <c r="F10532" s="11">
        <v>2</v>
      </c>
      <c r="G10532" s="11">
        <v>82</v>
      </c>
      <c r="H10532" s="14" t="s">
        <v>49</v>
      </c>
      <c r="I10532" s="14" t="s">
        <v>39</v>
      </c>
      <c r="J10532" s="15">
        <v>45235</v>
      </c>
      <c r="K10532" s="11" t="b">
        <v>1</v>
      </c>
    </row>
    <row r="10533" spans="1:11" x14ac:dyDescent="0.25">
      <c r="A10533" s="16" t="s">
        <v>11307</v>
      </c>
      <c r="B10533" s="16" t="s">
        <v>47</v>
      </c>
      <c r="C10533" s="16" t="s">
        <v>23</v>
      </c>
      <c r="D10533" s="14" t="str" cm="1">
        <f t="array" ref="D10533">_xlfn.IFS(C10533="Patisserie","Item_10_PAT",C10533="Milk Products","Item_10_MILK",C10533="Butchers","Item_10_BUT",C10533="Beverages","Item_10_BEV",C10533="Food","Item_10_FOOD",C10533="Furniture","Item_10_FUR",C10533="Electric household essentials","Item_10_EHE",C10533="Computers and electric accessories","Item_10_CEA")</f>
        <v>Item_10_BUT</v>
      </c>
      <c r="E10533" s="11">
        <v>41</v>
      </c>
      <c r="F10533" s="12">
        <v>5</v>
      </c>
      <c r="G10533" s="12">
        <v>205</v>
      </c>
      <c r="H10533" s="16" t="s">
        <v>15</v>
      </c>
      <c r="I10533" s="16" t="s">
        <v>39</v>
      </c>
      <c r="J10533" s="17">
        <v>44870</v>
      </c>
      <c r="K10533" s="12" t="str">
        <f>IF(H10533="Digital Wallet","TRUE","FALSE")</f>
        <v>TRUE</v>
      </c>
    </row>
    <row r="10534" spans="1:11" x14ac:dyDescent="0.25">
      <c r="A10534" s="14" t="s">
        <v>11308</v>
      </c>
      <c r="B10534" s="14" t="s">
        <v>90</v>
      </c>
      <c r="C10534" s="14" t="s">
        <v>28</v>
      </c>
      <c r="D10534" s="14" t="str" cm="1">
        <f t="array" ref="D10534">_xlfn.IFS(C10534="Patisserie","Item_10_PAT",C10534="Milk Products","Item_10_MILK",C10534="Butchers","Item_10_BUT",C10534="Beverages","Item_10_BEV",C10534="Food","Item_10_FOOD",C10534="Furniture","Item_10_FUR",C10534="Electric household essentials","Item_10_EHE",C10534="Computers and electric accessories","Item_10_CEA")</f>
        <v>Item_10_BEV</v>
      </c>
      <c r="E10534" s="11">
        <v>12.5</v>
      </c>
      <c r="F10534" s="11">
        <v>1</v>
      </c>
      <c r="G10534" s="11">
        <v>12.5</v>
      </c>
      <c r="H10534" s="14" t="s">
        <v>25</v>
      </c>
      <c r="I10534" s="14" t="s">
        <v>39</v>
      </c>
      <c r="J10534" s="15">
        <v>45616</v>
      </c>
      <c r="K10534" s="11" t="b">
        <v>1</v>
      </c>
    </row>
    <row r="10535" spans="1:11" x14ac:dyDescent="0.25">
      <c r="A10535" s="16" t="s">
        <v>11309</v>
      </c>
      <c r="B10535" s="16" t="s">
        <v>47</v>
      </c>
      <c r="C10535" s="16" t="s">
        <v>23</v>
      </c>
      <c r="D10535" s="14" t="str" cm="1">
        <f t="array" ref="D10535">_xlfn.IFS(C10535="Patisserie","Item_10_PAT",C10535="Milk Products","Item_10_MILK",C10535="Butchers","Item_10_BUT",C10535="Beverages","Item_10_BEV",C10535="Food","Item_10_FOOD",C10535="Furniture","Item_10_FUR",C10535="Electric household essentials","Item_10_EHE",C10535="Computers and electric accessories","Item_10_CEA")</f>
        <v>Item_10_BUT</v>
      </c>
      <c r="E10535" s="11">
        <v>32</v>
      </c>
      <c r="F10535" s="12">
        <v>2</v>
      </c>
      <c r="G10535" s="12">
        <v>64</v>
      </c>
      <c r="H10535" s="16" t="s">
        <v>25</v>
      </c>
      <c r="I10535" s="16" t="s">
        <v>16</v>
      </c>
      <c r="J10535" s="17">
        <v>45242</v>
      </c>
      <c r="K10535" s="12" t="str">
        <f t="shared" ref="K10535:K10537" si="791">IF(H10535="Digital Wallet","TRUE","FALSE")</f>
        <v>FALSE</v>
      </c>
    </row>
    <row r="10536" spans="1:11" x14ac:dyDescent="0.25">
      <c r="A10536" s="14" t="s">
        <v>11310</v>
      </c>
      <c r="B10536" s="14" t="s">
        <v>169</v>
      </c>
      <c r="C10536" s="14" t="s">
        <v>19</v>
      </c>
      <c r="D10536" s="14" t="str" cm="1">
        <f t="array" ref="D10536">_xlfn.IFS(C10536="Patisserie","Item_10_PAT",C10536="Milk Products","Item_10_MILK",C10536="Butchers","Item_10_BUT",C10536="Beverages","Item_10_BEV",C10536="Food","Item_10_FOOD",C10536="Furniture","Item_10_FUR",C10536="Electric household essentials","Item_10_EHE",C10536="Computers and electric accessories","Item_10_CEA")</f>
        <v>Item_10_MILK</v>
      </c>
      <c r="E10536" s="11">
        <v>14</v>
      </c>
      <c r="F10536" s="11">
        <v>8</v>
      </c>
      <c r="G10536" s="11">
        <v>112</v>
      </c>
      <c r="H10536" s="14" t="s">
        <v>25</v>
      </c>
      <c r="I10536" s="14" t="s">
        <v>39</v>
      </c>
      <c r="J10536" s="15">
        <v>45257</v>
      </c>
      <c r="K10536" s="12" t="str">
        <f t="shared" si="791"/>
        <v>FALSE</v>
      </c>
    </row>
    <row r="10537" spans="1:11" x14ac:dyDescent="0.25">
      <c r="A10537" s="16" t="s">
        <v>11311</v>
      </c>
      <c r="B10537" s="16" t="s">
        <v>56</v>
      </c>
      <c r="C10537" s="16" t="s">
        <v>131</v>
      </c>
      <c r="D10537" s="14" t="str" cm="1">
        <f t="array" ref="D10537">_xlfn.IFS(C10537="Patisserie","Item_10_PAT",C10537="Milk Products","Item_10_MILK",C10537="Butchers","Item_10_BUT",C10537="Beverages","Item_10_BEV",C10537="Food","Item_10_FOOD",C10537="Furniture","Item_10_FUR",C10537="Electric household essentials","Item_10_EHE",C10537="Computers and electric accessories","Item_10_CEA")</f>
        <v>Item_10_CEA</v>
      </c>
      <c r="E10537" s="11">
        <v>20</v>
      </c>
      <c r="F10537" s="12">
        <v>8</v>
      </c>
      <c r="G10537" s="12">
        <v>160</v>
      </c>
      <c r="H10537" s="16" t="s">
        <v>15</v>
      </c>
      <c r="I10537" s="16" t="s">
        <v>16</v>
      </c>
      <c r="J10537" s="17">
        <v>45059</v>
      </c>
      <c r="K10537" s="12" t="str">
        <f t="shared" si="791"/>
        <v>TRUE</v>
      </c>
    </row>
    <row r="10538" spans="1:11" x14ac:dyDescent="0.25">
      <c r="A10538" s="14" t="s">
        <v>11312</v>
      </c>
      <c r="B10538" s="14" t="s">
        <v>44</v>
      </c>
      <c r="C10538" s="14" t="s">
        <v>131</v>
      </c>
      <c r="D10538" s="14" t="str" cm="1">
        <f t="array" ref="D10538">_xlfn.IFS(C10538="Patisserie","Item_10_PAT",C10538="Milk Products","Item_10_MILK",C10538="Butchers","Item_10_BUT",C10538="Beverages","Item_10_BEV",C10538="Food","Item_10_FOOD",C10538="Furniture","Item_10_FUR",C10538="Electric household essentials","Item_10_EHE",C10538="Computers and electric accessories","Item_10_CEA")</f>
        <v>Item_10_CEA</v>
      </c>
      <c r="E10538" s="11">
        <v>26</v>
      </c>
      <c r="F10538" s="11">
        <v>8</v>
      </c>
      <c r="G10538" s="11">
        <v>208</v>
      </c>
      <c r="H10538" s="14" t="s">
        <v>15</v>
      </c>
      <c r="I10538" s="14" t="s">
        <v>16</v>
      </c>
      <c r="J10538" s="15">
        <v>45491</v>
      </c>
      <c r="K10538" s="11" t="b">
        <v>0</v>
      </c>
    </row>
    <row r="10539" spans="1:11" x14ac:dyDescent="0.25">
      <c r="A10539" s="16" t="s">
        <v>11313</v>
      </c>
      <c r="B10539" s="16" t="s">
        <v>64</v>
      </c>
      <c r="C10539" s="16" t="s">
        <v>131</v>
      </c>
      <c r="D10539" s="14" t="str" cm="1">
        <f t="array" ref="D10539">_xlfn.IFS(C10539="Patisserie","Item_10_PAT",C10539="Milk Products","Item_10_MILK",C10539="Butchers","Item_10_BUT",C10539="Beverages","Item_10_BEV",C10539="Food","Item_10_FOOD",C10539="Furniture","Item_10_FUR",C10539="Electric household essentials","Item_10_EHE",C10539="Computers and electric accessories","Item_10_CEA")</f>
        <v>Item_10_CEA</v>
      </c>
      <c r="E10539" s="11">
        <v>21.5</v>
      </c>
      <c r="F10539" s="12">
        <v>2</v>
      </c>
      <c r="G10539" s="12">
        <v>43</v>
      </c>
      <c r="H10539" s="16" t="s">
        <v>15</v>
      </c>
      <c r="I10539" s="16" t="s">
        <v>39</v>
      </c>
      <c r="J10539" s="17">
        <v>45062</v>
      </c>
      <c r="K10539" s="12" t="b">
        <v>1</v>
      </c>
    </row>
    <row r="10540" spans="1:11" x14ac:dyDescent="0.25">
      <c r="A10540" s="14" t="s">
        <v>11314</v>
      </c>
      <c r="B10540" s="14" t="s">
        <v>99</v>
      </c>
      <c r="C10540" s="14" t="s">
        <v>28</v>
      </c>
      <c r="D10540" s="14" t="str" cm="1">
        <f t="array" ref="D10540">_xlfn.IFS(C10540="Patisserie","Item_10_PAT",C10540="Milk Products","Item_10_MILK",C10540="Butchers","Item_10_BUT",C10540="Beverages","Item_10_BEV",C10540="Food","Item_10_FOOD",C10540="Furniture","Item_10_FUR",C10540="Electric household essentials","Item_10_EHE",C10540="Computers and electric accessories","Item_10_CEA")</f>
        <v>Item_10_BEV</v>
      </c>
      <c r="E10540" s="11">
        <v>20</v>
      </c>
      <c r="F10540" s="11">
        <v>6</v>
      </c>
      <c r="G10540" s="11">
        <v>120</v>
      </c>
      <c r="H10540" s="14" t="s">
        <v>49</v>
      </c>
      <c r="I10540" s="14" t="s">
        <v>16</v>
      </c>
      <c r="J10540" s="15">
        <v>44687</v>
      </c>
      <c r="K10540" s="11" t="b">
        <v>1</v>
      </c>
    </row>
    <row r="10541" spans="1:11" x14ac:dyDescent="0.25">
      <c r="A10541" s="16" t="s">
        <v>11315</v>
      </c>
      <c r="B10541" s="16" t="s">
        <v>99</v>
      </c>
      <c r="C10541" s="16" t="s">
        <v>28</v>
      </c>
      <c r="D10541" s="14" t="str" cm="1">
        <f t="array" ref="D10541">_xlfn.IFS(C10541="Patisserie","Item_10_PAT",C10541="Milk Products","Item_10_MILK",C10541="Butchers","Item_10_BUT",C10541="Beverages","Item_10_BEV",C10541="Food","Item_10_FOOD",C10541="Furniture","Item_10_FUR",C10541="Electric household essentials","Item_10_EHE",C10541="Computers and electric accessories","Item_10_CEA")</f>
        <v>Item_10_BEV</v>
      </c>
      <c r="E10541" s="11">
        <v>27.5</v>
      </c>
      <c r="F10541" s="12">
        <v>8</v>
      </c>
      <c r="G10541" s="12">
        <v>220</v>
      </c>
      <c r="H10541" s="16" t="s">
        <v>25</v>
      </c>
      <c r="I10541" s="16" t="s">
        <v>39</v>
      </c>
      <c r="J10541" s="17">
        <v>44944</v>
      </c>
      <c r="K10541" s="12" t="str">
        <f>IF(H10541="Digital Wallet","TRUE","FALSE")</f>
        <v>FALSE</v>
      </c>
    </row>
    <row r="10542" spans="1:11" x14ac:dyDescent="0.25">
      <c r="A10542" s="14" t="s">
        <v>11316</v>
      </c>
      <c r="B10542" s="14" t="s">
        <v>37</v>
      </c>
      <c r="C10542" s="14" t="s">
        <v>28</v>
      </c>
      <c r="D10542" s="14" t="str" cm="1">
        <f t="array" ref="D10542">_xlfn.IFS(C10542="Patisserie","Item_10_PAT",C10542="Milk Products","Item_10_MILK",C10542="Butchers","Item_10_BUT",C10542="Beverages","Item_10_BEV",C10542="Food","Item_10_FOOD",C10542="Furniture","Item_10_FUR",C10542="Electric household essentials","Item_10_EHE",C10542="Computers and electric accessories","Item_10_CEA")</f>
        <v>Item_10_BEV</v>
      </c>
      <c r="E10542" s="11">
        <v>20</v>
      </c>
      <c r="F10542" s="11">
        <v>9</v>
      </c>
      <c r="G10542" s="11">
        <v>180</v>
      </c>
      <c r="H10542" s="14" t="s">
        <v>25</v>
      </c>
      <c r="I10542" s="14" t="s">
        <v>16</v>
      </c>
      <c r="J10542" s="15">
        <v>45102</v>
      </c>
      <c r="K10542" s="11" t="b">
        <v>0</v>
      </c>
    </row>
    <row r="10543" spans="1:11" x14ac:dyDescent="0.25">
      <c r="A10543" s="16" t="s">
        <v>11317</v>
      </c>
      <c r="B10543" s="16" t="s">
        <v>18</v>
      </c>
      <c r="C10543" s="16" t="s">
        <v>32</v>
      </c>
      <c r="D10543" s="14" t="str" cm="1">
        <f t="array" ref="D10543">_xlfn.IFS(C10543="Patisserie","Item_10_PAT",C10543="Milk Products","Item_10_MILK",C10543="Butchers","Item_10_BUT",C10543="Beverages","Item_10_BEV",C10543="Food","Item_10_FOOD",C10543="Furniture","Item_10_FUR",C10543="Electric household essentials","Item_10_EHE",C10543="Computers and electric accessories","Item_10_CEA")</f>
        <v>Item_10_FOOD</v>
      </c>
      <c r="E10543" s="11">
        <v>35</v>
      </c>
      <c r="F10543" s="12">
        <v>1</v>
      </c>
      <c r="G10543" s="12">
        <v>35</v>
      </c>
      <c r="H10543" s="16" t="s">
        <v>25</v>
      </c>
      <c r="I10543" s="16" t="s">
        <v>39</v>
      </c>
      <c r="J10543" s="17">
        <v>45134</v>
      </c>
      <c r="K10543" s="12" t="b">
        <v>1</v>
      </c>
    </row>
    <row r="10544" spans="1:11" x14ac:dyDescent="0.25">
      <c r="A10544" s="14" t="s">
        <v>11318</v>
      </c>
      <c r="B10544" s="14" t="s">
        <v>124</v>
      </c>
      <c r="C10544" s="14" t="s">
        <v>13</v>
      </c>
      <c r="D10544" s="14" t="str" cm="1">
        <f t="array" ref="D10544">_xlfn.IFS(C10544="Patisserie","Item_10_PAT",C10544="Milk Products","Item_10_MILK",C10544="Butchers","Item_10_BUT",C10544="Beverages","Item_10_BEV",C10544="Food","Item_10_FOOD",C10544="Furniture","Item_10_FUR",C10544="Electric household essentials","Item_10_EHE",C10544="Computers and electric accessories","Item_10_CEA")</f>
        <v>Item_10_PAT</v>
      </c>
      <c r="E10544" s="11">
        <v>15.5</v>
      </c>
      <c r="F10544" s="11">
        <v>10</v>
      </c>
      <c r="G10544" s="11">
        <v>155</v>
      </c>
      <c r="H10544" s="14" t="s">
        <v>49</v>
      </c>
      <c r="I10544" s="14" t="s">
        <v>39</v>
      </c>
      <c r="J10544" s="15">
        <v>45340</v>
      </c>
      <c r="K10544" s="11" t="b">
        <v>0</v>
      </c>
    </row>
    <row r="10545" spans="1:11" x14ac:dyDescent="0.25">
      <c r="A10545" s="16" t="s">
        <v>11319</v>
      </c>
      <c r="B10545" s="16" t="s">
        <v>75</v>
      </c>
      <c r="C10545" s="16" t="s">
        <v>32</v>
      </c>
      <c r="D10545" s="14" t="str" cm="1">
        <f t="array" ref="D10545">_xlfn.IFS(C10545="Patisserie","Item_10_PAT",C10545="Milk Products","Item_10_MILK",C10545="Butchers","Item_10_BUT",C10545="Beverages","Item_10_BEV",C10545="Food","Item_10_FOOD",C10545="Furniture","Item_10_FUR",C10545="Electric household essentials","Item_10_EHE",C10545="Computers and electric accessories","Item_10_CEA")</f>
        <v>Item_10_FOOD</v>
      </c>
      <c r="E10545" s="11">
        <v>9.5</v>
      </c>
      <c r="F10545" s="12">
        <v>2</v>
      </c>
      <c r="G10545" s="12">
        <v>19</v>
      </c>
      <c r="H10545" s="16" t="s">
        <v>25</v>
      </c>
      <c r="I10545" s="16" t="s">
        <v>39</v>
      </c>
      <c r="J10545" s="17">
        <v>45675</v>
      </c>
      <c r="K10545" s="12" t="b">
        <v>1</v>
      </c>
    </row>
    <row r="10546" spans="1:11" x14ac:dyDescent="0.25">
      <c r="A10546" s="14" t="s">
        <v>11320</v>
      </c>
      <c r="B10546" s="14" t="s">
        <v>18</v>
      </c>
      <c r="C10546" s="14" t="s">
        <v>19</v>
      </c>
      <c r="D10546" s="14" t="str" cm="1">
        <f t="array" ref="D10546">_xlfn.IFS(C10546="Patisserie","Item_10_PAT",C10546="Milk Products","Item_10_MILK",C10546="Butchers","Item_10_BUT",C10546="Beverages","Item_10_BEV",C10546="Food","Item_10_FOOD",C10546="Furniture","Item_10_FUR",C10546="Electric household essentials","Item_10_EHE",C10546="Computers and electric accessories","Item_10_CEA")</f>
        <v>Item_10_MILK</v>
      </c>
      <c r="E10546" s="11">
        <v>27.5</v>
      </c>
      <c r="F10546" s="11">
        <v>5</v>
      </c>
      <c r="G10546" s="11">
        <v>137.5</v>
      </c>
      <c r="H10546" s="14" t="s">
        <v>15</v>
      </c>
      <c r="I10546" s="14" t="s">
        <v>39</v>
      </c>
      <c r="J10546" s="15">
        <v>44839</v>
      </c>
      <c r="K10546" s="11" t="b">
        <v>1</v>
      </c>
    </row>
    <row r="10547" spans="1:11" x14ac:dyDescent="0.25">
      <c r="A10547" s="16" t="s">
        <v>11321</v>
      </c>
      <c r="B10547" s="16" t="s">
        <v>44</v>
      </c>
      <c r="C10547" s="16" t="s">
        <v>23</v>
      </c>
      <c r="D10547" s="14" t="str" cm="1">
        <f t="array" ref="D10547">_xlfn.IFS(C10547="Patisserie","Item_10_PAT",C10547="Milk Products","Item_10_MILK",C10547="Butchers","Item_10_BUT",C10547="Beverages","Item_10_BEV",C10547="Food","Item_10_FOOD",C10547="Furniture","Item_10_FUR",C10547="Electric household essentials","Item_10_EHE",C10547="Computers and electric accessories","Item_10_CEA")</f>
        <v>Item_10_BUT</v>
      </c>
      <c r="E10547" s="11">
        <v>30.5</v>
      </c>
      <c r="F10547" s="12">
        <v>10</v>
      </c>
      <c r="G10547" s="12">
        <v>305</v>
      </c>
      <c r="H10547" s="16" t="s">
        <v>15</v>
      </c>
      <c r="I10547" s="16" t="s">
        <v>16</v>
      </c>
      <c r="J10547" s="17">
        <v>44607</v>
      </c>
      <c r="K10547" s="12" t="str">
        <f t="shared" ref="K10547:K10548" si="792">IF(H10547="Digital Wallet","TRUE","FALSE")</f>
        <v>TRUE</v>
      </c>
    </row>
    <row r="10548" spans="1:11" x14ac:dyDescent="0.25">
      <c r="A10548" s="14" t="s">
        <v>11322</v>
      </c>
      <c r="B10548" s="14" t="s">
        <v>90</v>
      </c>
      <c r="C10548" s="14" t="s">
        <v>28</v>
      </c>
      <c r="D10548" s="14" t="str" cm="1">
        <f t="array" ref="D10548">_xlfn.IFS(C10548="Patisserie","Item_10_PAT",C10548="Milk Products","Item_10_MILK",C10548="Butchers","Item_10_BUT",C10548="Beverages","Item_10_BEV",C10548="Food","Item_10_FOOD",C10548="Furniture","Item_10_FUR",C10548="Electric household essentials","Item_10_EHE",C10548="Computers and electric accessories","Item_10_CEA")</f>
        <v>Item_10_BEV</v>
      </c>
      <c r="E10548" s="11">
        <v>9.5</v>
      </c>
      <c r="F10548" s="11">
        <v>4</v>
      </c>
      <c r="G10548" s="11">
        <v>38</v>
      </c>
      <c r="H10548" s="14" t="s">
        <v>15</v>
      </c>
      <c r="I10548" s="14" t="s">
        <v>39</v>
      </c>
      <c r="J10548" s="15">
        <v>44923</v>
      </c>
      <c r="K10548" s="12" t="str">
        <f t="shared" si="792"/>
        <v>TRUE</v>
      </c>
    </row>
    <row r="10549" spans="1:11" x14ac:dyDescent="0.25">
      <c r="A10549" s="16" t="s">
        <v>11323</v>
      </c>
      <c r="B10549" s="16" t="s">
        <v>31</v>
      </c>
      <c r="C10549" s="16" t="s">
        <v>131</v>
      </c>
      <c r="D10549" s="14" t="str" cm="1">
        <f t="array" ref="D10549">_xlfn.IFS(C10549="Patisserie","Item_10_PAT",C10549="Milk Products","Item_10_MILK",C10549="Butchers","Item_10_BUT",C10549="Beverages","Item_10_BEV",C10549="Food","Item_10_FOOD",C10549="Furniture","Item_10_FUR",C10549="Electric household essentials","Item_10_EHE",C10549="Computers and electric accessories","Item_10_CEA")</f>
        <v>Item_10_CEA</v>
      </c>
      <c r="E10549" s="11">
        <v>33.5</v>
      </c>
      <c r="F10549" s="12">
        <v>3</v>
      </c>
      <c r="G10549" s="12">
        <v>100.5</v>
      </c>
      <c r="H10549" s="16" t="s">
        <v>15</v>
      </c>
      <c r="I10549" s="16" t="s">
        <v>16</v>
      </c>
      <c r="J10549" s="17">
        <v>45510</v>
      </c>
      <c r="K10549" s="12" t="b">
        <v>1</v>
      </c>
    </row>
    <row r="10550" spans="1:11" x14ac:dyDescent="0.25">
      <c r="A10550" s="16" t="s">
        <v>11325</v>
      </c>
      <c r="B10550" s="16" t="s">
        <v>66</v>
      </c>
      <c r="C10550" s="16" t="s">
        <v>131</v>
      </c>
      <c r="D10550" s="14" t="str" cm="1">
        <f t="array" ref="D10550">_xlfn.IFS(C10550="Patisserie","Item_10_PAT",C10550="Milk Products","Item_10_MILK",C10550="Butchers","Item_10_BUT",C10550="Beverages","Item_10_BEV",C10550="Food","Item_10_FOOD",C10550="Furniture","Item_10_FUR",C10550="Electric household essentials","Item_10_EHE",C10550="Computers and electric accessories","Item_10_CEA")</f>
        <v>Item_10_CEA</v>
      </c>
      <c r="E10550" s="11">
        <v>18.5</v>
      </c>
      <c r="F10550" s="12">
        <v>5</v>
      </c>
      <c r="G10550" s="12">
        <v>92.5</v>
      </c>
      <c r="H10550" s="16" t="s">
        <v>25</v>
      </c>
      <c r="I10550" s="16" t="s">
        <v>16</v>
      </c>
      <c r="J10550" s="17">
        <v>45472</v>
      </c>
      <c r="K10550" s="12" t="str">
        <f>IF(H10550="Digital Wallet","TRUE","FALSE")</f>
        <v>FALSE</v>
      </c>
    </row>
    <row r="10551" spans="1:11" x14ac:dyDescent="0.25">
      <c r="A10551" s="14" t="s">
        <v>11326</v>
      </c>
      <c r="B10551" s="14" t="s">
        <v>37</v>
      </c>
      <c r="C10551" s="14" t="s">
        <v>28</v>
      </c>
      <c r="D10551" s="14" t="str" cm="1">
        <f t="array" ref="D10551">_xlfn.IFS(C10551="Patisserie","Item_10_PAT",C10551="Milk Products","Item_10_MILK",C10551="Butchers","Item_10_BUT",C10551="Beverages","Item_10_BEV",C10551="Food","Item_10_FOOD",C10551="Furniture","Item_10_FUR",C10551="Electric household essentials","Item_10_EHE",C10551="Computers and electric accessories","Item_10_CEA")</f>
        <v>Item_10_BEV</v>
      </c>
      <c r="E10551" s="11">
        <v>17</v>
      </c>
      <c r="F10551" s="11">
        <v>8</v>
      </c>
      <c r="G10551" s="11">
        <v>136</v>
      </c>
      <c r="H10551" s="14" t="s">
        <v>49</v>
      </c>
      <c r="I10551" s="14" t="s">
        <v>16</v>
      </c>
      <c r="J10551" s="15">
        <v>45148</v>
      </c>
      <c r="K10551" s="11" t="b">
        <v>0</v>
      </c>
    </row>
    <row r="10552" spans="1:11" x14ac:dyDescent="0.25">
      <c r="A10552" s="16" t="s">
        <v>11327</v>
      </c>
      <c r="B10552" s="16" t="s">
        <v>90</v>
      </c>
      <c r="C10552" s="16" t="s">
        <v>32</v>
      </c>
      <c r="D10552" s="14" t="str" cm="1">
        <f t="array" ref="D10552">_xlfn.IFS(C10552="Patisserie","Item_10_PAT",C10552="Milk Products","Item_10_MILK",C10552="Butchers","Item_10_BUT",C10552="Beverages","Item_10_BEV",C10552="Food","Item_10_FOOD",C10552="Furniture","Item_10_FUR",C10552="Electric household essentials","Item_10_EHE",C10552="Computers and electric accessories","Item_10_CEA")</f>
        <v>Item_10_FOOD</v>
      </c>
      <c r="E10552" s="11">
        <v>36.5</v>
      </c>
      <c r="F10552" s="12">
        <v>5</v>
      </c>
      <c r="G10552" s="12">
        <v>182.5</v>
      </c>
      <c r="H10552" s="16" t="s">
        <v>15</v>
      </c>
      <c r="I10552" s="16" t="s">
        <v>39</v>
      </c>
      <c r="J10552" s="17">
        <v>45133</v>
      </c>
      <c r="K10552" s="12" t="b">
        <v>1</v>
      </c>
    </row>
    <row r="10553" spans="1:11" x14ac:dyDescent="0.25">
      <c r="A10553" s="14" t="s">
        <v>11328</v>
      </c>
      <c r="B10553" s="14" t="s">
        <v>31</v>
      </c>
      <c r="C10553" s="14" t="s">
        <v>13</v>
      </c>
      <c r="D10553" s="14" t="str" cm="1">
        <f t="array" ref="D10553">_xlfn.IFS(C10553="Patisserie","Item_10_PAT",C10553="Milk Products","Item_10_MILK",C10553="Butchers","Item_10_BUT",C10553="Beverages","Item_10_BEV",C10553="Food","Item_10_FOOD",C10553="Furniture","Item_10_FUR",C10553="Electric household essentials","Item_10_EHE",C10553="Computers and electric accessories","Item_10_CEA")</f>
        <v>Item_10_PAT</v>
      </c>
      <c r="E10553" s="11">
        <v>14</v>
      </c>
      <c r="F10553" s="11">
        <v>3</v>
      </c>
      <c r="G10553" s="11">
        <v>42</v>
      </c>
      <c r="H10553" s="14" t="s">
        <v>15</v>
      </c>
      <c r="I10553" s="14" t="s">
        <v>39</v>
      </c>
      <c r="J10553" s="15">
        <v>45074</v>
      </c>
      <c r="K10553" s="12" t="str">
        <f>IF(H10553="Digital Wallet","TRUE","FALSE")</f>
        <v>TRUE</v>
      </c>
    </row>
    <row r="10554" spans="1:11" x14ac:dyDescent="0.25">
      <c r="A10554" s="16" t="s">
        <v>11329</v>
      </c>
      <c r="B10554" s="16" t="s">
        <v>109</v>
      </c>
      <c r="C10554" s="16" t="s">
        <v>32</v>
      </c>
      <c r="D10554" s="14" t="str" cm="1">
        <f t="array" ref="D10554">_xlfn.IFS(C10554="Patisserie","Item_10_PAT",C10554="Milk Products","Item_10_MILK",C10554="Butchers","Item_10_BUT",C10554="Beverages","Item_10_BEV",C10554="Food","Item_10_FOOD",C10554="Furniture","Item_10_FUR",C10554="Electric household essentials","Item_10_EHE",C10554="Computers and electric accessories","Item_10_CEA")</f>
        <v>Item_10_FOOD</v>
      </c>
      <c r="E10554" s="11">
        <v>8</v>
      </c>
      <c r="F10554" s="12">
        <v>1</v>
      </c>
      <c r="G10554" s="12">
        <v>8</v>
      </c>
      <c r="H10554" s="16" t="s">
        <v>49</v>
      </c>
      <c r="I10554" s="16" t="s">
        <v>39</v>
      </c>
      <c r="J10554" s="17">
        <v>44675</v>
      </c>
      <c r="K10554" s="12" t="b">
        <v>1</v>
      </c>
    </row>
    <row r="10555" spans="1:11" x14ac:dyDescent="0.25">
      <c r="A10555" s="14" t="s">
        <v>11330</v>
      </c>
      <c r="B10555" s="14" t="s">
        <v>37</v>
      </c>
      <c r="C10555" s="14" t="s">
        <v>67</v>
      </c>
      <c r="D10555" s="14" t="str" cm="1">
        <f t="array" ref="D10555">_xlfn.IFS(C10555="Patisserie","Item_10_PAT",C10555="Milk Products","Item_10_MILK",C10555="Butchers","Item_10_BUT",C10555="Beverages","Item_10_BEV",C10555="Food","Item_10_FOOD",C10555="Furniture","Item_10_FUR",C10555="Electric household essentials","Item_10_EHE",C10555="Computers and electric accessories","Item_10_CEA")</f>
        <v>Item_10_EHE</v>
      </c>
      <c r="E10555" s="11">
        <f>G10555/F10555</f>
        <v>6.5</v>
      </c>
      <c r="F10555" s="11">
        <v>6</v>
      </c>
      <c r="G10555" s="11">
        <v>39</v>
      </c>
      <c r="H10555" s="14" t="s">
        <v>15</v>
      </c>
      <c r="I10555" s="14" t="s">
        <v>39</v>
      </c>
      <c r="J10555" s="15">
        <v>45068</v>
      </c>
      <c r="K10555" s="11" t="b">
        <v>0</v>
      </c>
    </row>
    <row r="10556" spans="1:11" x14ac:dyDescent="0.25">
      <c r="A10556" s="16" t="s">
        <v>11331</v>
      </c>
      <c r="B10556" s="16" t="s">
        <v>22</v>
      </c>
      <c r="C10556" s="16" t="s">
        <v>42</v>
      </c>
      <c r="D10556" s="14" t="str" cm="1">
        <f t="array" ref="D10556">_xlfn.IFS(C10556="Patisserie","Item_10_PAT",C10556="Milk Products","Item_10_MILK",C10556="Butchers","Item_10_BUT",C10556="Beverages","Item_10_BEV",C10556="Food","Item_10_FOOD",C10556="Furniture","Item_10_FUR",C10556="Electric household essentials","Item_10_EHE",C10556="Computers and electric accessories","Item_10_CEA")</f>
        <v>Item_10_FUR</v>
      </c>
      <c r="E10556" s="11">
        <v>27.5</v>
      </c>
      <c r="F10556" s="12">
        <v>2</v>
      </c>
      <c r="G10556" s="12">
        <v>55</v>
      </c>
      <c r="H10556" s="16" t="s">
        <v>49</v>
      </c>
      <c r="I10556" s="16" t="s">
        <v>39</v>
      </c>
      <c r="J10556" s="17">
        <v>45286</v>
      </c>
      <c r="K10556" s="12" t="b">
        <v>1</v>
      </c>
    </row>
    <row r="10557" spans="1:11" x14ac:dyDescent="0.25">
      <c r="A10557" s="14" t="s">
        <v>11332</v>
      </c>
      <c r="B10557" s="14" t="s">
        <v>169</v>
      </c>
      <c r="C10557" s="14" t="s">
        <v>23</v>
      </c>
      <c r="D10557" s="14" t="str" cm="1">
        <f t="array" ref="D10557">_xlfn.IFS(C10557="Patisserie","Item_10_PAT",C10557="Milk Products","Item_10_MILK",C10557="Butchers","Item_10_BUT",C10557="Beverages","Item_10_BEV",C10557="Food","Item_10_FOOD",C10557="Furniture","Item_10_FUR",C10557="Electric household essentials","Item_10_EHE",C10557="Computers and electric accessories","Item_10_CEA")</f>
        <v>Item_10_BUT</v>
      </c>
      <c r="E10557" s="11">
        <v>33.5</v>
      </c>
      <c r="F10557" s="11">
        <v>2</v>
      </c>
      <c r="G10557" s="11">
        <v>67</v>
      </c>
      <c r="H10557" s="14" t="s">
        <v>49</v>
      </c>
      <c r="I10557" s="14" t="s">
        <v>39</v>
      </c>
      <c r="J10557" s="15">
        <v>44738</v>
      </c>
      <c r="K10557" s="11" t="b">
        <v>0</v>
      </c>
    </row>
    <row r="10558" spans="1:11" x14ac:dyDescent="0.25">
      <c r="A10558" s="16" t="s">
        <v>11333</v>
      </c>
      <c r="B10558" s="16" t="s">
        <v>78</v>
      </c>
      <c r="C10558" s="16" t="s">
        <v>42</v>
      </c>
      <c r="D10558" s="14" t="str" cm="1">
        <f t="array" ref="D10558">_xlfn.IFS(C10558="Patisserie","Item_10_PAT",C10558="Milk Products","Item_10_MILK",C10558="Butchers","Item_10_BUT",C10558="Beverages","Item_10_BEV",C10558="Food","Item_10_FOOD",C10558="Furniture","Item_10_FUR",C10558="Electric household essentials","Item_10_EHE",C10558="Computers and electric accessories","Item_10_CEA")</f>
        <v>Item_10_FUR</v>
      </c>
      <c r="E10558" s="11">
        <v>6.5</v>
      </c>
      <c r="F10558" s="12">
        <v>3</v>
      </c>
      <c r="G10558" s="12">
        <v>19.5</v>
      </c>
      <c r="H10558" s="16" t="s">
        <v>25</v>
      </c>
      <c r="I10558" s="16" t="s">
        <v>39</v>
      </c>
      <c r="J10558" s="17">
        <v>45368</v>
      </c>
      <c r="K10558" s="12" t="str">
        <f>IF(H10558="Digital Wallet","TRUE","FALSE")</f>
        <v>FALSE</v>
      </c>
    </row>
    <row r="10559" spans="1:11" x14ac:dyDescent="0.25">
      <c r="A10559" s="14" t="s">
        <v>11334</v>
      </c>
      <c r="B10559" s="14" t="s">
        <v>70</v>
      </c>
      <c r="C10559" s="14" t="s">
        <v>131</v>
      </c>
      <c r="D10559" s="14" t="str" cm="1">
        <f t="array" ref="D10559">_xlfn.IFS(C10559="Patisserie","Item_10_PAT",C10559="Milk Products","Item_10_MILK",C10559="Butchers","Item_10_BUT",C10559="Beverages","Item_10_BEV",C10559="Food","Item_10_FOOD",C10559="Furniture","Item_10_FUR",C10559="Electric household essentials","Item_10_EHE",C10559="Computers and electric accessories","Item_10_CEA")</f>
        <v>Item_10_CEA</v>
      </c>
      <c r="E10559" s="11">
        <f>G10559/F10559</f>
        <v>21.5</v>
      </c>
      <c r="F10559" s="11">
        <v>3</v>
      </c>
      <c r="G10559" s="11">
        <v>64.5</v>
      </c>
      <c r="H10559" s="14" t="s">
        <v>49</v>
      </c>
      <c r="I10559" s="14" t="s">
        <v>39</v>
      </c>
      <c r="J10559" s="15">
        <v>44880</v>
      </c>
      <c r="K10559" s="11" t="b">
        <v>1</v>
      </c>
    </row>
    <row r="10560" spans="1:11" x14ac:dyDescent="0.25">
      <c r="A10560" s="16" t="s">
        <v>11335</v>
      </c>
      <c r="B10560" s="16" t="s">
        <v>41</v>
      </c>
      <c r="C10560" s="16" t="s">
        <v>131</v>
      </c>
      <c r="D10560" s="14" t="str" cm="1">
        <f t="array" ref="D10560">_xlfn.IFS(C10560="Patisserie","Item_10_PAT",C10560="Milk Products","Item_10_MILK",C10560="Butchers","Item_10_BUT",C10560="Beverages","Item_10_BEV",C10560="Food","Item_10_FOOD",C10560="Furniture","Item_10_FUR",C10560="Electric household essentials","Item_10_EHE",C10560="Computers and electric accessories","Item_10_CEA")</f>
        <v>Item_10_CEA</v>
      </c>
      <c r="E10560" s="11">
        <v>24.5</v>
      </c>
      <c r="F10560" s="12">
        <v>8</v>
      </c>
      <c r="G10560" s="12">
        <v>196</v>
      </c>
      <c r="H10560" s="16" t="s">
        <v>15</v>
      </c>
      <c r="I10560" s="16" t="s">
        <v>16</v>
      </c>
      <c r="J10560" s="17">
        <v>45458</v>
      </c>
      <c r="K10560" s="12" t="b">
        <v>0</v>
      </c>
    </row>
    <row r="10561" spans="1:11" x14ac:dyDescent="0.25">
      <c r="A10561" s="14" t="s">
        <v>11336</v>
      </c>
      <c r="B10561" s="14" t="s">
        <v>56</v>
      </c>
      <c r="C10561" s="14" t="s">
        <v>131</v>
      </c>
      <c r="D10561" s="14" t="str" cm="1">
        <f t="array" ref="D10561">_xlfn.IFS(C10561="Patisserie","Item_10_PAT",C10561="Milk Products","Item_10_MILK",C10561="Butchers","Item_10_BUT",C10561="Beverages","Item_10_BEV",C10561="Food","Item_10_FOOD",C10561="Furniture","Item_10_FUR",C10561="Electric household essentials","Item_10_EHE",C10561="Computers and electric accessories","Item_10_CEA")</f>
        <v>Item_10_CEA</v>
      </c>
      <c r="E10561" s="11">
        <v>20</v>
      </c>
      <c r="F10561" s="11">
        <v>5</v>
      </c>
      <c r="G10561" s="11">
        <v>100</v>
      </c>
      <c r="H10561" s="14" t="s">
        <v>25</v>
      </c>
      <c r="I10561" s="14" t="s">
        <v>16</v>
      </c>
      <c r="J10561" s="15">
        <v>44778</v>
      </c>
      <c r="K10561" s="11" t="b">
        <v>0</v>
      </c>
    </row>
    <row r="10562" spans="1:11" x14ac:dyDescent="0.25">
      <c r="A10562" s="16" t="s">
        <v>11337</v>
      </c>
      <c r="B10562" s="16" t="s">
        <v>124</v>
      </c>
      <c r="C10562" s="16" t="s">
        <v>28</v>
      </c>
      <c r="D10562" s="14" t="str" cm="1">
        <f t="array" ref="D10562">_xlfn.IFS(C10562="Patisserie","Item_10_PAT",C10562="Milk Products","Item_10_MILK",C10562="Butchers","Item_10_BUT",C10562="Beverages","Item_10_BEV",C10562="Food","Item_10_FOOD",C10562="Furniture","Item_10_FUR",C10562="Electric household essentials","Item_10_EHE",C10562="Computers and electric accessories","Item_10_CEA")</f>
        <v>Item_10_BEV</v>
      </c>
      <c r="E10562" s="11">
        <v>27.5</v>
      </c>
      <c r="F10562" s="12">
        <v>5</v>
      </c>
      <c r="G10562" s="12">
        <v>137.5</v>
      </c>
      <c r="H10562" s="16" t="s">
        <v>25</v>
      </c>
      <c r="I10562" s="16" t="s">
        <v>16</v>
      </c>
      <c r="J10562" s="17">
        <v>45624</v>
      </c>
      <c r="K10562" s="12" t="b">
        <v>0</v>
      </c>
    </row>
    <row r="10563" spans="1:11" x14ac:dyDescent="0.25">
      <c r="A10563" s="16" t="s">
        <v>11339</v>
      </c>
      <c r="B10563" s="16" t="s">
        <v>124</v>
      </c>
      <c r="C10563" s="16" t="s">
        <v>32</v>
      </c>
      <c r="D10563" s="14" t="str" cm="1">
        <f t="array" ref="D10563">_xlfn.IFS(C10563="Patisserie","Item_10_PAT",C10563="Milk Products","Item_10_MILK",C10563="Butchers","Item_10_BUT",C10563="Beverages","Item_10_BEV",C10563="Food","Item_10_FOOD",C10563="Furniture","Item_10_FUR",C10563="Electric household essentials","Item_10_EHE",C10563="Computers and electric accessories","Item_10_CEA")</f>
        <v>Item_10_FOOD</v>
      </c>
      <c r="E10563" s="11">
        <v>29</v>
      </c>
      <c r="F10563" s="12">
        <v>3</v>
      </c>
      <c r="G10563" s="12">
        <v>87</v>
      </c>
      <c r="H10563" s="16" t="s">
        <v>25</v>
      </c>
      <c r="I10563" s="16" t="s">
        <v>16</v>
      </c>
      <c r="J10563" s="17">
        <v>44931</v>
      </c>
      <c r="K10563" s="12" t="b">
        <v>1</v>
      </c>
    </row>
    <row r="10564" spans="1:11" x14ac:dyDescent="0.25">
      <c r="A10564" s="14" t="s">
        <v>11340</v>
      </c>
      <c r="B10564" s="14" t="s">
        <v>22</v>
      </c>
      <c r="C10564" s="14" t="s">
        <v>32</v>
      </c>
      <c r="D10564" s="14" t="str" cm="1">
        <f t="array" ref="D10564">_xlfn.IFS(C10564="Patisserie","Item_10_PAT",C10564="Milk Products","Item_10_MILK",C10564="Butchers","Item_10_BUT",C10564="Beverages","Item_10_BEV",C10564="Food","Item_10_FOOD",C10564="Furniture","Item_10_FUR",C10564="Electric household essentials","Item_10_EHE",C10564="Computers and electric accessories","Item_10_CEA")</f>
        <v>Item_10_FOOD</v>
      </c>
      <c r="E10564" s="11">
        <v>20</v>
      </c>
      <c r="F10564" s="11">
        <v>9</v>
      </c>
      <c r="G10564" s="11">
        <v>180</v>
      </c>
      <c r="H10564" s="14" t="s">
        <v>49</v>
      </c>
      <c r="I10564" s="14" t="s">
        <v>39</v>
      </c>
      <c r="J10564" s="15">
        <v>44755</v>
      </c>
      <c r="K10564" s="12" t="str">
        <f t="shared" ref="K10564:K10565" si="793">IF(H10564="Digital Wallet","TRUE","FALSE")</f>
        <v>FALSE</v>
      </c>
    </row>
    <row r="10565" spans="1:11" x14ac:dyDescent="0.25">
      <c r="A10565" s="16" t="s">
        <v>11341</v>
      </c>
      <c r="B10565" s="16" t="s">
        <v>78</v>
      </c>
      <c r="C10565" s="16" t="s">
        <v>42</v>
      </c>
      <c r="D10565" s="14" t="str" cm="1">
        <f t="array" ref="D10565">_xlfn.IFS(C10565="Patisserie","Item_10_PAT",C10565="Milk Products","Item_10_MILK",C10565="Butchers","Item_10_BUT",C10565="Beverages","Item_10_BEV",C10565="Food","Item_10_FOOD",C10565="Furniture","Item_10_FUR",C10565="Electric household essentials","Item_10_EHE",C10565="Computers and electric accessories","Item_10_CEA")</f>
        <v>Item_10_FUR</v>
      </c>
      <c r="E10565" s="11">
        <v>39.5</v>
      </c>
      <c r="F10565" s="12">
        <v>10</v>
      </c>
      <c r="G10565" s="12">
        <v>395</v>
      </c>
      <c r="H10565" s="16" t="s">
        <v>49</v>
      </c>
      <c r="I10565" s="16" t="s">
        <v>16</v>
      </c>
      <c r="J10565" s="17">
        <v>45120</v>
      </c>
      <c r="K10565" s="12" t="str">
        <f t="shared" si="793"/>
        <v>FALSE</v>
      </c>
    </row>
    <row r="10566" spans="1:11" x14ac:dyDescent="0.25">
      <c r="A10566" s="14" t="s">
        <v>11342</v>
      </c>
      <c r="B10566" s="14" t="s">
        <v>64</v>
      </c>
      <c r="C10566" s="14" t="s">
        <v>23</v>
      </c>
      <c r="D10566" s="14" t="str" cm="1">
        <f t="array" ref="D10566">_xlfn.IFS(C10566="Patisserie","Item_10_PAT",C10566="Milk Products","Item_10_MILK",C10566="Butchers","Item_10_BUT",C10566="Beverages","Item_10_BEV",C10566="Food","Item_10_FOOD",C10566="Furniture","Item_10_FUR",C10566="Electric household essentials","Item_10_EHE",C10566="Computers and electric accessories","Item_10_CEA")</f>
        <v>Item_10_BUT</v>
      </c>
      <c r="E10566" s="11">
        <v>23</v>
      </c>
      <c r="F10566" s="11">
        <v>3</v>
      </c>
      <c r="G10566" s="11">
        <v>69</v>
      </c>
      <c r="H10566" s="14" t="s">
        <v>49</v>
      </c>
      <c r="I10566" s="14" t="s">
        <v>16</v>
      </c>
      <c r="J10566" s="15">
        <v>44919</v>
      </c>
      <c r="K10566" s="11" t="b">
        <v>0</v>
      </c>
    </row>
    <row r="10567" spans="1:11" x14ac:dyDescent="0.25">
      <c r="A10567" s="16" t="s">
        <v>11343</v>
      </c>
      <c r="B10567" s="16" t="s">
        <v>41</v>
      </c>
      <c r="C10567" s="16" t="s">
        <v>28</v>
      </c>
      <c r="D10567" s="14" t="str" cm="1">
        <f t="array" ref="D10567">_xlfn.IFS(C10567="Patisserie","Item_10_PAT",C10567="Milk Products","Item_10_MILK",C10567="Butchers","Item_10_BUT",C10567="Beverages","Item_10_BEV",C10567="Food","Item_10_FOOD",C10567="Furniture","Item_10_FUR",C10567="Electric household essentials","Item_10_EHE",C10567="Computers and electric accessories","Item_10_CEA")</f>
        <v>Item_10_BEV</v>
      </c>
      <c r="E10567" s="11">
        <v>41</v>
      </c>
      <c r="F10567" s="12">
        <v>10</v>
      </c>
      <c r="G10567" s="12">
        <v>410</v>
      </c>
      <c r="H10567" s="16" t="s">
        <v>25</v>
      </c>
      <c r="I10567" s="16" t="s">
        <v>39</v>
      </c>
      <c r="J10567" s="17">
        <v>45151</v>
      </c>
      <c r="K10567" s="12" t="b">
        <v>1</v>
      </c>
    </row>
    <row r="10568" spans="1:11" x14ac:dyDescent="0.25">
      <c r="A10568" s="14" t="s">
        <v>11344</v>
      </c>
      <c r="B10568" s="14" t="s">
        <v>85</v>
      </c>
      <c r="C10568" s="14" t="s">
        <v>19</v>
      </c>
      <c r="D10568" s="14" t="str" cm="1">
        <f t="array" ref="D10568">_xlfn.IFS(C10568="Patisserie","Item_10_PAT",C10568="Milk Products","Item_10_MILK",C10568="Butchers","Item_10_BUT",C10568="Beverages","Item_10_BEV",C10568="Food","Item_10_FOOD",C10568="Furniture","Item_10_FUR",C10568="Electric household essentials","Item_10_EHE",C10568="Computers and electric accessories","Item_10_CEA")</f>
        <v>Item_10_MILK</v>
      </c>
      <c r="E10568" s="11">
        <v>29</v>
      </c>
      <c r="F10568" s="11">
        <v>5</v>
      </c>
      <c r="G10568" s="11">
        <v>145</v>
      </c>
      <c r="H10568" s="14" t="s">
        <v>25</v>
      </c>
      <c r="I10568" s="14" t="s">
        <v>39</v>
      </c>
      <c r="J10568" s="15">
        <v>44631</v>
      </c>
      <c r="K10568" s="12" t="str">
        <f>IF(H10568="Digital Wallet","TRUE","FALSE")</f>
        <v>FALSE</v>
      </c>
    </row>
    <row r="10569" spans="1:11" x14ac:dyDescent="0.25">
      <c r="A10569" s="16" t="s">
        <v>11345</v>
      </c>
      <c r="B10569" s="16" t="s">
        <v>169</v>
      </c>
      <c r="C10569" s="16" t="s">
        <v>13</v>
      </c>
      <c r="D10569" s="14" t="str" cm="1">
        <f t="array" ref="D10569">_xlfn.IFS(C10569="Patisserie","Item_10_PAT",C10569="Milk Products","Item_10_MILK",C10569="Butchers","Item_10_BUT",C10569="Beverages","Item_10_BEV",C10569="Food","Item_10_FOOD",C10569="Furniture","Item_10_FUR",C10569="Electric household essentials","Item_10_EHE",C10569="Computers and electric accessories","Item_10_CEA")</f>
        <v>Item_10_PAT</v>
      </c>
      <c r="E10569" s="11">
        <v>26</v>
      </c>
      <c r="F10569" s="12">
        <v>1</v>
      </c>
      <c r="G10569" s="12">
        <v>26</v>
      </c>
      <c r="H10569" s="16" t="s">
        <v>49</v>
      </c>
      <c r="I10569" s="16" t="s">
        <v>16</v>
      </c>
      <c r="J10569" s="17">
        <v>45510</v>
      </c>
      <c r="K10569" s="12" t="b">
        <v>0</v>
      </c>
    </row>
    <row r="10570" spans="1:11" x14ac:dyDescent="0.25">
      <c r="A10570" s="14" t="s">
        <v>11346</v>
      </c>
      <c r="B10570" s="14" t="s">
        <v>18</v>
      </c>
      <c r="C10570" s="14" t="s">
        <v>131</v>
      </c>
      <c r="D10570" s="14" t="str" cm="1">
        <f t="array" ref="D10570">_xlfn.IFS(C10570="Patisserie","Item_10_PAT",C10570="Milk Products","Item_10_MILK",C10570="Butchers","Item_10_BUT",C10570="Beverages","Item_10_BEV",C10570="Food","Item_10_FOOD",C10570="Furniture","Item_10_FUR",C10570="Electric household essentials","Item_10_EHE",C10570="Computers and electric accessories","Item_10_CEA")</f>
        <v>Item_10_CEA</v>
      </c>
      <c r="E10570" s="11">
        <v>30.5</v>
      </c>
      <c r="F10570" s="11">
        <v>2</v>
      </c>
      <c r="G10570" s="11">
        <v>61</v>
      </c>
      <c r="H10570" s="14" t="s">
        <v>25</v>
      </c>
      <c r="I10570" s="14" t="s">
        <v>39</v>
      </c>
      <c r="J10570" s="15">
        <v>44745</v>
      </c>
      <c r="K10570" s="11" t="b">
        <v>1</v>
      </c>
    </row>
    <row r="10571" spans="1:11" x14ac:dyDescent="0.25">
      <c r="A10571" s="16" t="s">
        <v>11347</v>
      </c>
      <c r="B10571" s="16" t="s">
        <v>12</v>
      </c>
      <c r="C10571" s="16" t="s">
        <v>19</v>
      </c>
      <c r="D10571" s="14" t="str" cm="1">
        <f t="array" ref="D10571">_xlfn.IFS(C10571="Patisserie","Item_10_PAT",C10571="Milk Products","Item_10_MILK",C10571="Butchers","Item_10_BUT",C10571="Beverages","Item_10_BEV",C10571="Food","Item_10_FOOD",C10571="Furniture","Item_10_FUR",C10571="Electric household essentials","Item_10_EHE",C10571="Computers and electric accessories","Item_10_CEA")</f>
        <v>Item_10_MILK</v>
      </c>
      <c r="E10571" s="11">
        <v>33.5</v>
      </c>
      <c r="F10571" s="12">
        <v>8</v>
      </c>
      <c r="G10571" s="12">
        <v>268</v>
      </c>
      <c r="H10571" s="16" t="s">
        <v>49</v>
      </c>
      <c r="I10571" s="16" t="s">
        <v>39</v>
      </c>
      <c r="J10571" s="17">
        <v>45214</v>
      </c>
      <c r="K10571" s="12" t="str">
        <f>IF(H10571="Digital Wallet","TRUE","FALSE")</f>
        <v>FALSE</v>
      </c>
    </row>
    <row r="10572" spans="1:11" x14ac:dyDescent="0.25">
      <c r="A10572" s="14" t="s">
        <v>11348</v>
      </c>
      <c r="B10572" s="14" t="s">
        <v>99</v>
      </c>
      <c r="C10572" s="14" t="s">
        <v>23</v>
      </c>
      <c r="D10572" s="14" t="str" cm="1">
        <f t="array" ref="D10572">_xlfn.IFS(C10572="Patisserie","Item_10_PAT",C10572="Milk Products","Item_10_MILK",C10572="Butchers","Item_10_BUT",C10572="Beverages","Item_10_BEV",C10572="Food","Item_10_FOOD",C10572="Furniture","Item_10_FUR",C10572="Electric household essentials","Item_10_EHE",C10572="Computers and electric accessories","Item_10_CEA")</f>
        <v>Item_10_BUT</v>
      </c>
      <c r="E10572" s="11">
        <v>6.5</v>
      </c>
      <c r="F10572" s="11">
        <v>1</v>
      </c>
      <c r="G10572" s="11">
        <v>6.5</v>
      </c>
      <c r="H10572" s="14" t="s">
        <v>25</v>
      </c>
      <c r="I10572" s="14" t="s">
        <v>39</v>
      </c>
      <c r="J10572" s="15">
        <v>45110</v>
      </c>
      <c r="K10572" s="11" t="b">
        <v>1</v>
      </c>
    </row>
    <row r="10573" spans="1:11" x14ac:dyDescent="0.25">
      <c r="A10573" s="16" t="s">
        <v>11349</v>
      </c>
      <c r="B10573" s="16" t="s">
        <v>37</v>
      </c>
      <c r="C10573" s="16" t="s">
        <v>42</v>
      </c>
      <c r="D10573" s="14" t="str" cm="1">
        <f t="array" ref="D10573">_xlfn.IFS(C10573="Patisserie","Item_10_PAT",C10573="Milk Products","Item_10_MILK",C10573="Butchers","Item_10_BUT",C10573="Beverages","Item_10_BEV",C10573="Food","Item_10_FOOD",C10573="Furniture","Item_10_FUR",C10573="Electric household essentials","Item_10_EHE",C10573="Computers and electric accessories","Item_10_CEA")</f>
        <v>Item_10_FUR</v>
      </c>
      <c r="E10573" s="11">
        <v>12.5</v>
      </c>
      <c r="F10573" s="12">
        <v>5</v>
      </c>
      <c r="G10573" s="12">
        <v>62.5</v>
      </c>
      <c r="H10573" s="16" t="s">
        <v>49</v>
      </c>
      <c r="I10573" s="16" t="s">
        <v>39</v>
      </c>
      <c r="J10573" s="17">
        <v>44612</v>
      </c>
      <c r="K10573" s="12" t="b">
        <v>0</v>
      </c>
    </row>
    <row r="10574" spans="1:11" x14ac:dyDescent="0.25">
      <c r="A10574" s="14" t="s">
        <v>11350</v>
      </c>
      <c r="B10574" s="14" t="s">
        <v>117</v>
      </c>
      <c r="C10574" s="14" t="s">
        <v>42</v>
      </c>
      <c r="D10574" s="14" t="str" cm="1">
        <f t="array" ref="D10574">_xlfn.IFS(C10574="Patisserie","Item_10_PAT",C10574="Milk Products","Item_10_MILK",C10574="Butchers","Item_10_BUT",C10574="Beverages","Item_10_BEV",C10574="Food","Item_10_FOOD",C10574="Furniture","Item_10_FUR",C10574="Electric household essentials","Item_10_EHE",C10574="Computers and electric accessories","Item_10_CEA")</f>
        <v>Item_10_FUR</v>
      </c>
      <c r="E10574" s="11">
        <v>12.5</v>
      </c>
      <c r="F10574" s="11">
        <v>7</v>
      </c>
      <c r="G10574" s="11">
        <v>87.5</v>
      </c>
      <c r="H10574" s="14" t="s">
        <v>15</v>
      </c>
      <c r="I10574" s="14" t="s">
        <v>39</v>
      </c>
      <c r="J10574" s="15">
        <v>45655</v>
      </c>
      <c r="K10574" s="12" t="str">
        <f t="shared" ref="K10574:K10575" si="794">IF(H10574="Digital Wallet","TRUE","FALSE")</f>
        <v>TRUE</v>
      </c>
    </row>
    <row r="10575" spans="1:11" x14ac:dyDescent="0.25">
      <c r="A10575" s="16" t="s">
        <v>11351</v>
      </c>
      <c r="B10575" s="16" t="s">
        <v>81</v>
      </c>
      <c r="C10575" s="16" t="s">
        <v>67</v>
      </c>
      <c r="D10575" s="14" t="str" cm="1">
        <f t="array" ref="D10575">_xlfn.IFS(C10575="Patisserie","Item_10_PAT",C10575="Milk Products","Item_10_MILK",C10575="Butchers","Item_10_BUT",C10575="Beverages","Item_10_BEV",C10575="Food","Item_10_FOOD",C10575="Furniture","Item_10_FUR",C10575="Electric household essentials","Item_10_EHE",C10575="Computers and electric accessories","Item_10_CEA")</f>
        <v>Item_10_EHE</v>
      </c>
      <c r="E10575" s="11">
        <v>33.5</v>
      </c>
      <c r="F10575" s="12">
        <v>5</v>
      </c>
      <c r="G10575" s="12">
        <v>167.5</v>
      </c>
      <c r="H10575" s="16" t="s">
        <v>25</v>
      </c>
      <c r="I10575" s="16" t="s">
        <v>39</v>
      </c>
      <c r="J10575" s="17">
        <v>44582</v>
      </c>
      <c r="K10575" s="12" t="str">
        <f t="shared" si="794"/>
        <v>FALSE</v>
      </c>
    </row>
    <row r="10576" spans="1:11" x14ac:dyDescent="0.25">
      <c r="A10576" s="14" t="s">
        <v>11352</v>
      </c>
      <c r="B10576" s="14" t="s">
        <v>22</v>
      </c>
      <c r="C10576" s="14" t="s">
        <v>42</v>
      </c>
      <c r="D10576" s="14" t="str" cm="1">
        <f t="array" ref="D10576">_xlfn.IFS(C10576="Patisserie","Item_10_PAT",C10576="Milk Products","Item_10_MILK",C10576="Butchers","Item_10_BUT",C10576="Beverages","Item_10_BEV",C10576="Food","Item_10_FOOD",C10576="Furniture","Item_10_FUR",C10576="Electric household essentials","Item_10_EHE",C10576="Computers and electric accessories","Item_10_CEA")</f>
        <v>Item_10_FUR</v>
      </c>
      <c r="E10576" s="11">
        <v>11</v>
      </c>
      <c r="F10576" s="11">
        <v>7</v>
      </c>
      <c r="G10576" s="11">
        <v>77</v>
      </c>
      <c r="H10576" s="14" t="s">
        <v>49</v>
      </c>
      <c r="I10576" s="14" t="s">
        <v>16</v>
      </c>
      <c r="J10576" s="15">
        <v>45347</v>
      </c>
      <c r="K10576" s="11" t="b">
        <v>0</v>
      </c>
    </row>
    <row r="10577" spans="1:11" x14ac:dyDescent="0.25">
      <c r="A10577" s="14" t="s">
        <v>11354</v>
      </c>
      <c r="B10577" s="14" t="s">
        <v>99</v>
      </c>
      <c r="C10577" s="14" t="s">
        <v>131</v>
      </c>
      <c r="D10577" s="14" t="str" cm="1">
        <f t="array" ref="D10577">_xlfn.IFS(C10577="Patisserie","Item_10_PAT",C10577="Milk Products","Item_10_MILK",C10577="Butchers","Item_10_BUT",C10577="Beverages","Item_10_BEV",C10577="Food","Item_10_FOOD",C10577="Furniture","Item_10_FUR",C10577="Electric household essentials","Item_10_EHE",C10577="Computers and electric accessories","Item_10_CEA")</f>
        <v>Item_10_CEA</v>
      </c>
      <c r="E10577" s="11">
        <v>41</v>
      </c>
      <c r="F10577" s="11">
        <v>8</v>
      </c>
      <c r="G10577" s="11">
        <v>328</v>
      </c>
      <c r="H10577" s="14" t="s">
        <v>25</v>
      </c>
      <c r="I10577" s="14" t="s">
        <v>39</v>
      </c>
      <c r="J10577" s="15">
        <v>44845</v>
      </c>
      <c r="K10577" s="11" t="b">
        <v>0</v>
      </c>
    </row>
    <row r="10578" spans="1:11" x14ac:dyDescent="0.25">
      <c r="A10578" s="16" t="s">
        <v>11355</v>
      </c>
      <c r="B10578" s="16" t="s">
        <v>66</v>
      </c>
      <c r="C10578" s="16" t="s">
        <v>131</v>
      </c>
      <c r="D10578" s="14" t="str" cm="1">
        <f t="array" ref="D10578">_xlfn.IFS(C10578="Patisserie","Item_10_PAT",C10578="Milk Products","Item_10_MILK",C10578="Butchers","Item_10_BUT",C10578="Beverages","Item_10_BEV",C10578="Food","Item_10_FOOD",C10578="Furniture","Item_10_FUR",C10578="Electric household essentials","Item_10_EHE",C10578="Computers and electric accessories","Item_10_CEA")</f>
        <v>Item_10_CEA</v>
      </c>
      <c r="E10578" s="11">
        <v>17</v>
      </c>
      <c r="F10578" s="12">
        <v>1</v>
      </c>
      <c r="G10578" s="12">
        <v>17</v>
      </c>
      <c r="H10578" s="16" t="s">
        <v>49</v>
      </c>
      <c r="I10578" s="16" t="s">
        <v>39</v>
      </c>
      <c r="J10578" s="17">
        <v>45319</v>
      </c>
      <c r="K10578" s="12" t="b">
        <v>0</v>
      </c>
    </row>
    <row r="10579" spans="1:11" x14ac:dyDescent="0.25">
      <c r="A10579" s="14" t="s">
        <v>11356</v>
      </c>
      <c r="B10579" s="14" t="s">
        <v>18</v>
      </c>
      <c r="C10579" s="14" t="s">
        <v>13</v>
      </c>
      <c r="D10579" s="14" t="str" cm="1">
        <f t="array" ref="D10579">_xlfn.IFS(C10579="Patisserie","Item_10_PAT",C10579="Milk Products","Item_10_MILK",C10579="Butchers","Item_10_BUT",C10579="Beverages","Item_10_BEV",C10579="Food","Item_10_FOOD",C10579="Furniture","Item_10_FUR",C10579="Electric household essentials","Item_10_EHE",C10579="Computers and electric accessories","Item_10_CEA")</f>
        <v>Item_10_PAT</v>
      </c>
      <c r="E10579" s="11">
        <v>21.5</v>
      </c>
      <c r="F10579" s="11">
        <v>7</v>
      </c>
      <c r="G10579" s="11">
        <v>150.5</v>
      </c>
      <c r="H10579" s="14" t="s">
        <v>15</v>
      </c>
      <c r="I10579" s="14" t="s">
        <v>16</v>
      </c>
      <c r="J10579" s="15">
        <v>45014</v>
      </c>
      <c r="K10579" s="11" t="b">
        <v>0</v>
      </c>
    </row>
    <row r="10580" spans="1:11" x14ac:dyDescent="0.25">
      <c r="A10580" s="16" t="s">
        <v>11357</v>
      </c>
      <c r="B10580" s="16" t="s">
        <v>124</v>
      </c>
      <c r="C10580" s="16" t="s">
        <v>67</v>
      </c>
      <c r="D10580" s="14" t="str" cm="1">
        <f t="array" ref="D10580">_xlfn.IFS(C10580="Patisserie","Item_10_PAT",C10580="Milk Products","Item_10_MILK",C10580="Butchers","Item_10_BUT",C10580="Beverages","Item_10_BEV",C10580="Food","Item_10_FOOD",C10580="Furniture","Item_10_FUR",C10580="Electric household essentials","Item_10_EHE",C10580="Computers and electric accessories","Item_10_CEA")</f>
        <v>Item_10_EHE</v>
      </c>
      <c r="E10580" s="11">
        <v>32</v>
      </c>
      <c r="F10580" s="12">
        <v>1</v>
      </c>
      <c r="G10580" s="12">
        <v>32</v>
      </c>
      <c r="H10580" s="16" t="s">
        <v>49</v>
      </c>
      <c r="I10580" s="16" t="s">
        <v>39</v>
      </c>
      <c r="J10580" s="17">
        <v>45160</v>
      </c>
      <c r="K10580" s="12" t="str">
        <f t="shared" ref="K10580:K10581" si="795">IF(H10580="Digital Wallet","TRUE","FALSE")</f>
        <v>FALSE</v>
      </c>
    </row>
    <row r="10581" spans="1:11" x14ac:dyDescent="0.25">
      <c r="A10581" s="14" t="s">
        <v>11358</v>
      </c>
      <c r="B10581" s="14" t="s">
        <v>117</v>
      </c>
      <c r="C10581" s="14" t="s">
        <v>131</v>
      </c>
      <c r="D10581" s="14" t="str" cm="1">
        <f t="array" ref="D10581">_xlfn.IFS(C10581="Patisserie","Item_10_PAT",C10581="Milk Products","Item_10_MILK",C10581="Butchers","Item_10_BUT",C10581="Beverages","Item_10_BEV",C10581="Food","Item_10_FOOD",C10581="Furniture","Item_10_FUR",C10581="Electric household essentials","Item_10_EHE",C10581="Computers and electric accessories","Item_10_CEA")</f>
        <v>Item_10_CEA</v>
      </c>
      <c r="E10581" s="11">
        <v>18.5</v>
      </c>
      <c r="F10581" s="11">
        <v>8</v>
      </c>
      <c r="G10581" s="11">
        <v>148</v>
      </c>
      <c r="H10581" s="14" t="s">
        <v>49</v>
      </c>
      <c r="I10581" s="14" t="s">
        <v>16</v>
      </c>
      <c r="J10581" s="15">
        <v>45530</v>
      </c>
      <c r="K10581" s="12" t="str">
        <f t="shared" si="795"/>
        <v>FALSE</v>
      </c>
    </row>
    <row r="10582" spans="1:11" x14ac:dyDescent="0.25">
      <c r="A10582" s="16" t="s">
        <v>11359</v>
      </c>
      <c r="B10582" s="16" t="s">
        <v>114</v>
      </c>
      <c r="C10582" s="16" t="s">
        <v>42</v>
      </c>
      <c r="D10582" s="14" t="str" cm="1">
        <f t="array" ref="D10582">_xlfn.IFS(C10582="Patisserie","Item_10_PAT",C10582="Milk Products","Item_10_MILK",C10582="Butchers","Item_10_BUT",C10582="Beverages","Item_10_BEV",C10582="Food","Item_10_FOOD",C10582="Furniture","Item_10_FUR",C10582="Electric household essentials","Item_10_EHE",C10582="Computers and electric accessories","Item_10_CEA")</f>
        <v>Item_10_FUR</v>
      </c>
      <c r="E10582" s="11">
        <v>33.5</v>
      </c>
      <c r="F10582" s="12">
        <v>3</v>
      </c>
      <c r="G10582" s="12">
        <v>100.5</v>
      </c>
      <c r="H10582" s="16" t="s">
        <v>25</v>
      </c>
      <c r="I10582" s="16" t="s">
        <v>16</v>
      </c>
      <c r="J10582" s="17">
        <v>45056</v>
      </c>
      <c r="K10582" s="12" t="b">
        <v>1</v>
      </c>
    </row>
    <row r="10583" spans="1:11" x14ac:dyDescent="0.25">
      <c r="A10583" s="14" t="s">
        <v>11360</v>
      </c>
      <c r="B10583" s="14" t="s">
        <v>12</v>
      </c>
      <c r="C10583" s="14" t="s">
        <v>28</v>
      </c>
      <c r="D10583" s="14" t="str" cm="1">
        <f t="array" ref="D10583">_xlfn.IFS(C10583="Patisserie","Item_10_PAT",C10583="Milk Products","Item_10_MILK",C10583="Butchers","Item_10_BUT",C10583="Beverages","Item_10_BEV",C10583="Food","Item_10_FOOD",C10583="Furniture","Item_10_FUR",C10583="Electric household essentials","Item_10_EHE",C10583="Computers and electric accessories","Item_10_CEA")</f>
        <v>Item_10_BEV</v>
      </c>
      <c r="E10583" s="11">
        <v>9.5</v>
      </c>
      <c r="F10583" s="11">
        <v>5</v>
      </c>
      <c r="G10583" s="11">
        <v>47.5</v>
      </c>
      <c r="H10583" s="14" t="s">
        <v>25</v>
      </c>
      <c r="I10583" s="14" t="s">
        <v>16</v>
      </c>
      <c r="J10583" s="15">
        <v>44613</v>
      </c>
      <c r="K10583" s="11" t="b">
        <v>1</v>
      </c>
    </row>
    <row r="10584" spans="1:11" x14ac:dyDescent="0.25">
      <c r="A10584" s="16" t="s">
        <v>11361</v>
      </c>
      <c r="B10584" s="16" t="s">
        <v>99</v>
      </c>
      <c r="C10584" s="16" t="s">
        <v>32</v>
      </c>
      <c r="D10584" s="14" t="str" cm="1">
        <f t="array" ref="D10584">_xlfn.IFS(C10584="Patisserie","Item_10_PAT",C10584="Milk Products","Item_10_MILK",C10584="Butchers","Item_10_BUT",C10584="Beverages","Item_10_BEV",C10584="Food","Item_10_FOOD",C10584="Furniture","Item_10_FUR",C10584="Electric household essentials","Item_10_EHE",C10584="Computers and electric accessories","Item_10_CEA")</f>
        <v>Item_10_FOOD</v>
      </c>
      <c r="E10584" s="11">
        <v>11</v>
      </c>
      <c r="F10584" s="12">
        <v>1</v>
      </c>
      <c r="G10584" s="12">
        <v>11</v>
      </c>
      <c r="H10584" s="16" t="s">
        <v>15</v>
      </c>
      <c r="I10584" s="16" t="s">
        <v>39</v>
      </c>
      <c r="J10584" s="17">
        <v>45625</v>
      </c>
      <c r="K10584" s="12" t="str">
        <f>IF(H10584="Digital Wallet","TRUE","FALSE")</f>
        <v>TRUE</v>
      </c>
    </row>
    <row r="10585" spans="1:11" x14ac:dyDescent="0.25">
      <c r="A10585" s="14" t="s">
        <v>11362</v>
      </c>
      <c r="B10585" s="14" t="s">
        <v>124</v>
      </c>
      <c r="C10585" s="14" t="s">
        <v>67</v>
      </c>
      <c r="D10585" s="14" t="str" cm="1">
        <f t="array" ref="D10585">_xlfn.IFS(C10585="Patisserie","Item_10_PAT",C10585="Milk Products","Item_10_MILK",C10585="Butchers","Item_10_BUT",C10585="Beverages","Item_10_BEV",C10585="Food","Item_10_FOOD",C10585="Furniture","Item_10_FUR",C10585="Electric household essentials","Item_10_EHE",C10585="Computers and electric accessories","Item_10_CEA")</f>
        <v>Item_10_EHE</v>
      </c>
      <c r="E10585" s="11">
        <v>20</v>
      </c>
      <c r="F10585" s="11">
        <v>6</v>
      </c>
      <c r="G10585" s="11">
        <v>120</v>
      </c>
      <c r="H10585" s="14" t="s">
        <v>15</v>
      </c>
      <c r="I10585" s="14" t="s">
        <v>16</v>
      </c>
      <c r="J10585" s="15">
        <v>45378</v>
      </c>
      <c r="K10585" s="11" t="b">
        <v>1</v>
      </c>
    </row>
    <row r="10586" spans="1:11" x14ac:dyDescent="0.25">
      <c r="A10586" s="16" t="s">
        <v>11363</v>
      </c>
      <c r="B10586" s="16" t="s">
        <v>41</v>
      </c>
      <c r="C10586" s="16" t="s">
        <v>131</v>
      </c>
      <c r="D10586" s="14" t="str" cm="1">
        <f t="array" ref="D10586">_xlfn.IFS(C10586="Patisserie","Item_10_PAT",C10586="Milk Products","Item_10_MILK",C10586="Butchers","Item_10_BUT",C10586="Beverages","Item_10_BEV",C10586="Food","Item_10_FOOD",C10586="Furniture","Item_10_FUR",C10586="Electric household essentials","Item_10_EHE",C10586="Computers and electric accessories","Item_10_CEA")</f>
        <v>Item_10_CEA</v>
      </c>
      <c r="E10586" s="11">
        <f>G10586/F10586</f>
        <v>38</v>
      </c>
      <c r="F10586" s="12">
        <v>8</v>
      </c>
      <c r="G10586" s="12">
        <v>304</v>
      </c>
      <c r="H10586" s="16" t="s">
        <v>49</v>
      </c>
      <c r="I10586" s="16" t="s">
        <v>39</v>
      </c>
      <c r="J10586" s="17">
        <v>45546</v>
      </c>
      <c r="K10586" s="12" t="str">
        <f>IF(H10586="Digital Wallet","TRUE","FALSE")</f>
        <v>FALSE</v>
      </c>
    </row>
    <row r="10587" spans="1:11" x14ac:dyDescent="0.25">
      <c r="A10587" s="14" t="s">
        <v>11364</v>
      </c>
      <c r="B10587" s="14" t="s">
        <v>64</v>
      </c>
      <c r="C10587" s="14" t="s">
        <v>32</v>
      </c>
      <c r="D10587" s="14" t="str" cm="1">
        <f t="array" ref="D10587">_xlfn.IFS(C10587="Patisserie","Item_10_PAT",C10587="Milk Products","Item_10_MILK",C10587="Butchers","Item_10_BUT",C10587="Beverages","Item_10_BEV",C10587="Food","Item_10_FOOD",C10587="Furniture","Item_10_FUR",C10587="Electric household essentials","Item_10_EHE",C10587="Computers and electric accessories","Item_10_CEA")</f>
        <v>Item_10_FOOD</v>
      </c>
      <c r="E10587" s="11">
        <v>14</v>
      </c>
      <c r="F10587" s="11">
        <v>9</v>
      </c>
      <c r="G10587" s="11">
        <v>126</v>
      </c>
      <c r="H10587" s="14" t="s">
        <v>49</v>
      </c>
      <c r="I10587" s="14" t="s">
        <v>39</v>
      </c>
      <c r="J10587" s="15">
        <v>45114</v>
      </c>
      <c r="K10587" s="11" t="b">
        <v>0</v>
      </c>
    </row>
    <row r="10588" spans="1:11" x14ac:dyDescent="0.25">
      <c r="A10588" s="16" t="s">
        <v>11365</v>
      </c>
      <c r="B10588" s="16" t="s">
        <v>70</v>
      </c>
      <c r="C10588" s="16" t="s">
        <v>67</v>
      </c>
      <c r="D10588" s="14" t="str" cm="1">
        <f t="array" ref="D10588">_xlfn.IFS(C10588="Patisserie","Item_10_PAT",C10588="Milk Products","Item_10_MILK",C10588="Butchers","Item_10_BUT",C10588="Beverages","Item_10_BEV",C10588="Food","Item_10_FOOD",C10588="Furniture","Item_10_FUR",C10588="Electric household essentials","Item_10_EHE",C10588="Computers and electric accessories","Item_10_CEA")</f>
        <v>Item_10_EHE</v>
      </c>
      <c r="E10588" s="11">
        <v>17</v>
      </c>
      <c r="F10588" s="12">
        <v>7</v>
      </c>
      <c r="G10588" s="12">
        <v>119</v>
      </c>
      <c r="H10588" s="16" t="s">
        <v>49</v>
      </c>
      <c r="I10588" s="16" t="s">
        <v>39</v>
      </c>
      <c r="J10588" s="17">
        <v>45578</v>
      </c>
      <c r="K10588" s="12" t="str">
        <f>IF(H10588="Digital Wallet","TRUE","FALSE")</f>
        <v>FALSE</v>
      </c>
    </row>
    <row r="10589" spans="1:11" x14ac:dyDescent="0.25">
      <c r="A10589" s="14" t="s">
        <v>11366</v>
      </c>
      <c r="B10589" s="14" t="s">
        <v>78</v>
      </c>
      <c r="C10589" s="14" t="s">
        <v>23</v>
      </c>
      <c r="D10589" s="14" t="str" cm="1">
        <f t="array" ref="D10589">_xlfn.IFS(C10589="Patisserie","Item_10_PAT",C10589="Milk Products","Item_10_MILK",C10589="Butchers","Item_10_BUT",C10589="Beverages","Item_10_BEV",C10589="Food","Item_10_FOOD",C10589="Furniture","Item_10_FUR",C10589="Electric household essentials","Item_10_EHE",C10589="Computers and electric accessories","Item_10_CEA")</f>
        <v>Item_10_BUT</v>
      </c>
      <c r="E10589" s="11">
        <v>23</v>
      </c>
      <c r="F10589" s="11">
        <v>6</v>
      </c>
      <c r="G10589" s="11">
        <v>138</v>
      </c>
      <c r="H10589" s="14" t="s">
        <v>49</v>
      </c>
      <c r="I10589" s="14" t="s">
        <v>16</v>
      </c>
      <c r="J10589" s="15">
        <v>44799</v>
      </c>
      <c r="K10589" s="11" t="b">
        <v>1</v>
      </c>
    </row>
    <row r="10590" spans="1:11" x14ac:dyDescent="0.25">
      <c r="A10590" s="16" t="s">
        <v>11367</v>
      </c>
      <c r="B10590" s="16" t="s">
        <v>114</v>
      </c>
      <c r="C10590" s="16" t="s">
        <v>42</v>
      </c>
      <c r="D10590" s="14" t="str" cm="1">
        <f t="array" ref="D10590">_xlfn.IFS(C10590="Patisserie","Item_10_PAT",C10590="Milk Products","Item_10_MILK",C10590="Butchers","Item_10_BUT",C10590="Beverages","Item_10_BEV",C10590="Food","Item_10_FOOD",C10590="Furniture","Item_10_FUR",C10590="Electric household essentials","Item_10_EHE",C10590="Computers and electric accessories","Item_10_CEA")</f>
        <v>Item_10_FUR</v>
      </c>
      <c r="E10590" s="11">
        <v>24.5</v>
      </c>
      <c r="F10590" s="12">
        <v>8</v>
      </c>
      <c r="G10590" s="12">
        <v>196</v>
      </c>
      <c r="H10590" s="16" t="s">
        <v>15</v>
      </c>
      <c r="I10590" s="16" t="s">
        <v>16</v>
      </c>
      <c r="J10590" s="17">
        <v>44570</v>
      </c>
      <c r="K10590" s="12" t="b">
        <v>1</v>
      </c>
    </row>
    <row r="10591" spans="1:11" x14ac:dyDescent="0.25">
      <c r="A10591" s="14" t="s">
        <v>11368</v>
      </c>
      <c r="B10591" s="14" t="s">
        <v>90</v>
      </c>
      <c r="C10591" s="14" t="s">
        <v>42</v>
      </c>
      <c r="D10591" s="14" t="str" cm="1">
        <f t="array" ref="D10591">_xlfn.IFS(C10591="Patisserie","Item_10_PAT",C10591="Milk Products","Item_10_MILK",C10591="Butchers","Item_10_BUT",C10591="Beverages","Item_10_BEV",C10591="Food","Item_10_FOOD",C10591="Furniture","Item_10_FUR",C10591="Electric household essentials","Item_10_EHE",C10591="Computers and electric accessories","Item_10_CEA")</f>
        <v>Item_10_FUR</v>
      </c>
      <c r="E10591" s="11">
        <v>18.5</v>
      </c>
      <c r="F10591" s="11">
        <v>10</v>
      </c>
      <c r="G10591" s="11">
        <v>185</v>
      </c>
      <c r="H10591" s="14" t="s">
        <v>49</v>
      </c>
      <c r="I10591" s="14" t="s">
        <v>16</v>
      </c>
      <c r="J10591" s="15">
        <v>45649</v>
      </c>
      <c r="K10591" s="12" t="str">
        <f>IF(H10591="Digital Wallet","TRUE","FALSE")</f>
        <v>FALSE</v>
      </c>
    </row>
    <row r="10592" spans="1:11" x14ac:dyDescent="0.25">
      <c r="A10592" s="16" t="s">
        <v>11369</v>
      </c>
      <c r="B10592" s="16" t="s">
        <v>41</v>
      </c>
      <c r="C10592" s="16" t="s">
        <v>131</v>
      </c>
      <c r="D10592" s="14" t="str" cm="1">
        <f t="array" ref="D10592">_xlfn.IFS(C10592="Patisserie","Item_10_PAT",C10592="Milk Products","Item_10_MILK",C10592="Butchers","Item_10_BUT",C10592="Beverages","Item_10_BEV",C10592="Food","Item_10_FOOD",C10592="Furniture","Item_10_FUR",C10592="Electric household essentials","Item_10_EHE",C10592="Computers and electric accessories","Item_10_CEA")</f>
        <v>Item_10_CEA</v>
      </c>
      <c r="E10592" s="11">
        <v>11</v>
      </c>
      <c r="F10592" s="12">
        <v>8</v>
      </c>
      <c r="G10592" s="12">
        <v>88</v>
      </c>
      <c r="H10592" s="16" t="s">
        <v>25</v>
      </c>
      <c r="I10592" s="16" t="s">
        <v>16</v>
      </c>
      <c r="J10592" s="17">
        <v>44635</v>
      </c>
      <c r="K10592" s="12" t="b">
        <v>1</v>
      </c>
    </row>
    <row r="10593" spans="1:11" x14ac:dyDescent="0.25">
      <c r="A10593" s="14" t="s">
        <v>11370</v>
      </c>
      <c r="B10593" s="14" t="s">
        <v>117</v>
      </c>
      <c r="C10593" s="14" t="s">
        <v>131</v>
      </c>
      <c r="D10593" s="14" t="str" cm="1">
        <f t="array" ref="D10593">_xlfn.IFS(C10593="Patisserie","Item_10_PAT",C10593="Milk Products","Item_10_MILK",C10593="Butchers","Item_10_BUT",C10593="Beverages","Item_10_BEV",C10593="Food","Item_10_FOOD",C10593="Furniture","Item_10_FUR",C10593="Electric household essentials","Item_10_EHE",C10593="Computers and electric accessories","Item_10_CEA")</f>
        <v>Item_10_CEA</v>
      </c>
      <c r="E10593" s="11">
        <v>21.5</v>
      </c>
      <c r="F10593" s="11">
        <v>10</v>
      </c>
      <c r="G10593" s="11">
        <v>215</v>
      </c>
      <c r="H10593" s="14" t="s">
        <v>25</v>
      </c>
      <c r="I10593" s="14" t="s">
        <v>16</v>
      </c>
      <c r="J10593" s="15">
        <v>44632</v>
      </c>
      <c r="K10593" s="11" t="b">
        <v>0</v>
      </c>
    </row>
    <row r="10594" spans="1:11" x14ac:dyDescent="0.25">
      <c r="A10594" s="16" t="s">
        <v>11371</v>
      </c>
      <c r="B10594" s="16" t="s">
        <v>27</v>
      </c>
      <c r="C10594" s="16" t="s">
        <v>131</v>
      </c>
      <c r="D10594" s="14" t="str" cm="1">
        <f t="array" ref="D10594">_xlfn.IFS(C10594="Patisserie","Item_10_PAT",C10594="Milk Products","Item_10_MILK",C10594="Butchers","Item_10_BUT",C10594="Beverages","Item_10_BEV",C10594="Food","Item_10_FOOD",C10594="Furniture","Item_10_FUR",C10594="Electric household essentials","Item_10_EHE",C10594="Computers and electric accessories","Item_10_CEA")</f>
        <v>Item_10_CEA</v>
      </c>
      <c r="E10594" s="11">
        <v>14</v>
      </c>
      <c r="F10594" s="12">
        <v>6</v>
      </c>
      <c r="G10594" s="12">
        <v>84</v>
      </c>
      <c r="H10594" s="16" t="s">
        <v>25</v>
      </c>
      <c r="I10594" s="16" t="s">
        <v>39</v>
      </c>
      <c r="J10594" s="17">
        <v>45543</v>
      </c>
      <c r="K10594" s="12" t="b">
        <v>1</v>
      </c>
    </row>
    <row r="10595" spans="1:11" x14ac:dyDescent="0.25">
      <c r="A10595" s="14" t="s">
        <v>11372</v>
      </c>
      <c r="B10595" s="14" t="s">
        <v>56</v>
      </c>
      <c r="C10595" s="14" t="s">
        <v>13</v>
      </c>
      <c r="D10595" s="14" t="str" cm="1">
        <f t="array" ref="D10595">_xlfn.IFS(C10595="Patisserie","Item_10_PAT",C10595="Milk Products","Item_10_MILK",C10595="Butchers","Item_10_BUT",C10595="Beverages","Item_10_BEV",C10595="Food","Item_10_FOOD",C10595="Furniture","Item_10_FUR",C10595="Electric household essentials","Item_10_EHE",C10595="Computers and electric accessories","Item_10_CEA")</f>
        <v>Item_10_PAT</v>
      </c>
      <c r="E10595" s="11">
        <v>20</v>
      </c>
      <c r="F10595" s="11">
        <v>3</v>
      </c>
      <c r="G10595" s="11">
        <v>60</v>
      </c>
      <c r="H10595" s="14" t="s">
        <v>25</v>
      </c>
      <c r="I10595" s="14" t="s">
        <v>16</v>
      </c>
      <c r="J10595" s="15">
        <v>45006</v>
      </c>
      <c r="K10595" s="11" t="b">
        <v>0</v>
      </c>
    </row>
    <row r="10596" spans="1:11" x14ac:dyDescent="0.25">
      <c r="A10596" s="16" t="s">
        <v>11373</v>
      </c>
      <c r="B10596" s="16" t="s">
        <v>114</v>
      </c>
      <c r="C10596" s="16" t="s">
        <v>42</v>
      </c>
      <c r="D10596" s="14" t="str" cm="1">
        <f t="array" ref="D10596">_xlfn.IFS(C10596="Patisserie","Item_10_PAT",C10596="Milk Products","Item_10_MILK",C10596="Butchers","Item_10_BUT",C10596="Beverages","Item_10_BEV",C10596="Food","Item_10_FOOD",C10596="Furniture","Item_10_FUR",C10596="Electric household essentials","Item_10_EHE",C10596="Computers and electric accessories","Item_10_CEA")</f>
        <v>Item_10_FUR</v>
      </c>
      <c r="E10596" s="11">
        <v>41</v>
      </c>
      <c r="F10596" s="12">
        <v>8</v>
      </c>
      <c r="G10596" s="12">
        <v>328</v>
      </c>
      <c r="H10596" s="16" t="s">
        <v>49</v>
      </c>
      <c r="I10596" s="16" t="s">
        <v>16</v>
      </c>
      <c r="J10596" s="17">
        <v>44702</v>
      </c>
      <c r="K10596" s="12" t="str">
        <f>IF(H10596="Digital Wallet","TRUE","FALSE")</f>
        <v>FALSE</v>
      </c>
    </row>
    <row r="10597" spans="1:11" x14ac:dyDescent="0.25">
      <c r="A10597" s="14" t="s">
        <v>11374</v>
      </c>
      <c r="B10597" s="14" t="s">
        <v>117</v>
      </c>
      <c r="C10597" s="14" t="s">
        <v>42</v>
      </c>
      <c r="D10597" s="14" t="str" cm="1">
        <f t="array" ref="D10597">_xlfn.IFS(C10597="Patisserie","Item_10_PAT",C10597="Milk Products","Item_10_MILK",C10597="Butchers","Item_10_BUT",C10597="Beverages","Item_10_BEV",C10597="Food","Item_10_FOOD",C10597="Furniture","Item_10_FUR",C10597="Electric household essentials","Item_10_EHE",C10597="Computers and electric accessories","Item_10_CEA")</f>
        <v>Item_10_FUR</v>
      </c>
      <c r="E10597" s="11">
        <v>11</v>
      </c>
      <c r="F10597" s="11">
        <v>2</v>
      </c>
      <c r="G10597" s="11">
        <v>22</v>
      </c>
      <c r="H10597" s="14" t="s">
        <v>15</v>
      </c>
      <c r="I10597" s="14" t="s">
        <v>16</v>
      </c>
      <c r="J10597" s="15">
        <v>45565</v>
      </c>
      <c r="K10597" s="11" t="b">
        <v>1</v>
      </c>
    </row>
    <row r="10598" spans="1:11" x14ac:dyDescent="0.25">
      <c r="A10598" s="16" t="s">
        <v>11375</v>
      </c>
      <c r="B10598" s="16" t="s">
        <v>90</v>
      </c>
      <c r="C10598" s="16" t="s">
        <v>32</v>
      </c>
      <c r="D10598" s="14" t="str" cm="1">
        <f t="array" ref="D10598">_xlfn.IFS(C10598="Patisserie","Item_10_PAT",C10598="Milk Products","Item_10_MILK",C10598="Butchers","Item_10_BUT",C10598="Beverages","Item_10_BEV",C10598="Food","Item_10_FOOD",C10598="Furniture","Item_10_FUR",C10598="Electric household essentials","Item_10_EHE",C10598="Computers and electric accessories","Item_10_CEA")</f>
        <v>Item_10_FOOD</v>
      </c>
      <c r="E10598" s="11">
        <v>33.5</v>
      </c>
      <c r="F10598" s="12">
        <v>10</v>
      </c>
      <c r="G10598" s="12">
        <v>335</v>
      </c>
      <c r="H10598" s="16" t="s">
        <v>25</v>
      </c>
      <c r="I10598" s="16" t="s">
        <v>16</v>
      </c>
      <c r="J10598" s="17">
        <v>45464</v>
      </c>
      <c r="K10598" s="12" t="str">
        <f>IF(H10598="Digital Wallet","TRUE","FALSE")</f>
        <v>FALSE</v>
      </c>
    </row>
    <row r="10599" spans="1:11" x14ac:dyDescent="0.25">
      <c r="A10599" s="14" t="s">
        <v>11376</v>
      </c>
      <c r="B10599" s="14" t="s">
        <v>90</v>
      </c>
      <c r="C10599" s="14" t="s">
        <v>131</v>
      </c>
      <c r="D10599" s="14" t="str" cm="1">
        <f t="array" ref="D10599">_xlfn.IFS(C10599="Patisserie","Item_10_PAT",C10599="Milk Products","Item_10_MILK",C10599="Butchers","Item_10_BUT",C10599="Beverages","Item_10_BEV",C10599="Food","Item_10_FOOD",C10599="Furniture","Item_10_FUR",C10599="Electric household essentials","Item_10_EHE",C10599="Computers and electric accessories","Item_10_CEA")</f>
        <v>Item_10_CEA</v>
      </c>
      <c r="E10599" s="11">
        <v>33.5</v>
      </c>
      <c r="F10599" s="11">
        <v>8</v>
      </c>
      <c r="G10599" s="11">
        <v>268</v>
      </c>
      <c r="H10599" s="14" t="s">
        <v>49</v>
      </c>
      <c r="I10599" s="14" t="s">
        <v>16</v>
      </c>
      <c r="J10599" s="15">
        <v>45605</v>
      </c>
      <c r="K10599" s="11" t="b">
        <v>0</v>
      </c>
    </row>
    <row r="10600" spans="1:11" x14ac:dyDescent="0.25">
      <c r="A10600" s="16" t="s">
        <v>11377</v>
      </c>
      <c r="B10600" s="16" t="s">
        <v>75</v>
      </c>
      <c r="C10600" s="16" t="s">
        <v>23</v>
      </c>
      <c r="D10600" s="14" t="str" cm="1">
        <f t="array" ref="D10600">_xlfn.IFS(C10600="Patisserie","Item_10_PAT",C10600="Milk Products","Item_10_MILK",C10600="Butchers","Item_10_BUT",C10600="Beverages","Item_10_BEV",C10600="Food","Item_10_FOOD",C10600="Furniture","Item_10_FUR",C10600="Electric household essentials","Item_10_EHE",C10600="Computers and electric accessories","Item_10_CEA")</f>
        <v>Item_10_BUT</v>
      </c>
      <c r="E10600" s="11">
        <v>20</v>
      </c>
      <c r="F10600" s="12">
        <v>8</v>
      </c>
      <c r="G10600" s="12">
        <v>160</v>
      </c>
      <c r="H10600" s="16" t="s">
        <v>49</v>
      </c>
      <c r="I10600" s="16" t="s">
        <v>39</v>
      </c>
      <c r="J10600" s="17">
        <v>44606</v>
      </c>
      <c r="K10600" s="12" t="b">
        <v>1</v>
      </c>
    </row>
    <row r="10601" spans="1:11" x14ac:dyDescent="0.25">
      <c r="A10601" s="14" t="s">
        <v>11378</v>
      </c>
      <c r="B10601" s="14" t="s">
        <v>70</v>
      </c>
      <c r="C10601" s="14" t="s">
        <v>23</v>
      </c>
      <c r="D10601" s="14" t="str" cm="1">
        <f t="array" ref="D10601">_xlfn.IFS(C10601="Patisserie","Item_10_PAT",C10601="Milk Products","Item_10_MILK",C10601="Butchers","Item_10_BUT",C10601="Beverages","Item_10_BEV",C10601="Food","Item_10_FOOD",C10601="Furniture","Item_10_FUR",C10601="Electric household essentials","Item_10_EHE",C10601="Computers and electric accessories","Item_10_CEA")</f>
        <v>Item_10_BUT</v>
      </c>
      <c r="E10601" s="11">
        <v>23</v>
      </c>
      <c r="F10601" s="11">
        <v>10</v>
      </c>
      <c r="G10601" s="11">
        <v>230</v>
      </c>
      <c r="H10601" s="14" t="s">
        <v>49</v>
      </c>
      <c r="I10601" s="14" t="s">
        <v>39</v>
      </c>
      <c r="J10601" s="15">
        <v>44936</v>
      </c>
      <c r="K10601" s="12" t="str">
        <f>IF(H10601="Digital Wallet","TRUE","FALSE")</f>
        <v>FALSE</v>
      </c>
    </row>
    <row r="10602" spans="1:11" x14ac:dyDescent="0.25">
      <c r="A10602" s="16" t="s">
        <v>11379</v>
      </c>
      <c r="B10602" s="16" t="s">
        <v>47</v>
      </c>
      <c r="C10602" s="16" t="s">
        <v>19</v>
      </c>
      <c r="D10602" s="14" t="str" cm="1">
        <f t="array" ref="D10602">_xlfn.IFS(C10602="Patisserie","Item_10_PAT",C10602="Milk Products","Item_10_MILK",C10602="Butchers","Item_10_BUT",C10602="Beverages","Item_10_BEV",C10602="Food","Item_10_FOOD",C10602="Furniture","Item_10_FUR",C10602="Electric household essentials","Item_10_EHE",C10602="Computers and electric accessories","Item_10_CEA")</f>
        <v>Item_10_MILK</v>
      </c>
      <c r="E10602" s="11">
        <v>23</v>
      </c>
      <c r="F10602" s="12">
        <v>9</v>
      </c>
      <c r="G10602" s="12">
        <v>207</v>
      </c>
      <c r="H10602" s="16" t="s">
        <v>49</v>
      </c>
      <c r="I10602" s="16" t="s">
        <v>16</v>
      </c>
      <c r="J10602" s="17">
        <v>45434</v>
      </c>
      <c r="K10602" s="12" t="b">
        <v>1</v>
      </c>
    </row>
    <row r="10603" spans="1:11" x14ac:dyDescent="0.25">
      <c r="A10603" s="14" t="s">
        <v>11380</v>
      </c>
      <c r="B10603" s="14" t="s">
        <v>81</v>
      </c>
      <c r="C10603" s="14" t="s">
        <v>32</v>
      </c>
      <c r="D10603" s="14" t="str" cm="1">
        <f t="array" ref="D10603">_xlfn.IFS(C10603="Patisserie","Item_10_PAT",C10603="Milk Products","Item_10_MILK",C10603="Butchers","Item_10_BUT",C10603="Beverages","Item_10_BEV",C10603="Food","Item_10_FOOD",C10603="Furniture","Item_10_FUR",C10603="Electric household essentials","Item_10_EHE",C10603="Computers and electric accessories","Item_10_CEA")</f>
        <v>Item_10_FOOD</v>
      </c>
      <c r="E10603" s="11">
        <v>27.5</v>
      </c>
      <c r="F10603" s="11">
        <v>2</v>
      </c>
      <c r="G10603" s="11">
        <v>55</v>
      </c>
      <c r="H10603" s="14" t="s">
        <v>15</v>
      </c>
      <c r="I10603" s="14" t="s">
        <v>16</v>
      </c>
      <c r="J10603" s="15">
        <v>44804</v>
      </c>
      <c r="K10603" s="12" t="str">
        <f>IF(H10603="Digital Wallet","TRUE","FALSE")</f>
        <v>TRUE</v>
      </c>
    </row>
    <row r="10604" spans="1:11" x14ac:dyDescent="0.25">
      <c r="A10604" s="16" t="s">
        <v>11381</v>
      </c>
      <c r="B10604" s="16" t="s">
        <v>81</v>
      </c>
      <c r="C10604" s="16" t="s">
        <v>131</v>
      </c>
      <c r="D10604" s="14" t="str" cm="1">
        <f t="array" ref="D10604">_xlfn.IFS(C10604="Patisserie","Item_10_PAT",C10604="Milk Products","Item_10_MILK",C10604="Butchers","Item_10_BUT",C10604="Beverages","Item_10_BEV",C10604="Food","Item_10_FOOD",C10604="Furniture","Item_10_FUR",C10604="Electric household essentials","Item_10_EHE",C10604="Computers and electric accessories","Item_10_CEA")</f>
        <v>Item_10_CEA</v>
      </c>
      <c r="E10604" s="11">
        <v>35</v>
      </c>
      <c r="F10604" s="12">
        <v>10</v>
      </c>
      <c r="G10604" s="12">
        <v>350</v>
      </c>
      <c r="H10604" s="16" t="s">
        <v>25</v>
      </c>
      <c r="I10604" s="16" t="s">
        <v>16</v>
      </c>
      <c r="J10604" s="17">
        <v>45234</v>
      </c>
      <c r="K10604" s="12" t="b">
        <v>1</v>
      </c>
    </row>
    <row r="10605" spans="1:11" x14ac:dyDescent="0.25">
      <c r="A10605" s="14" t="s">
        <v>11382</v>
      </c>
      <c r="B10605" s="14" t="s">
        <v>81</v>
      </c>
      <c r="C10605" s="14" t="s">
        <v>23</v>
      </c>
      <c r="D10605" s="14" t="str" cm="1">
        <f t="array" ref="D10605">_xlfn.IFS(C10605="Patisserie","Item_10_PAT",C10605="Milk Products","Item_10_MILK",C10605="Butchers","Item_10_BUT",C10605="Beverages","Item_10_BEV",C10605="Food","Item_10_FOOD",C10605="Furniture","Item_10_FUR",C10605="Electric household essentials","Item_10_EHE",C10605="Computers and electric accessories","Item_10_CEA")</f>
        <v>Item_10_BUT</v>
      </c>
      <c r="E10605" s="11">
        <v>32</v>
      </c>
      <c r="F10605" s="11">
        <v>4</v>
      </c>
      <c r="G10605" s="11">
        <v>128</v>
      </c>
      <c r="H10605" s="14" t="s">
        <v>15</v>
      </c>
      <c r="I10605" s="14" t="s">
        <v>16</v>
      </c>
      <c r="J10605" s="15">
        <v>44592</v>
      </c>
      <c r="K10605" s="12" t="str">
        <f t="shared" ref="K10605:K10606" si="796">IF(H10605="Digital Wallet","TRUE","FALSE")</f>
        <v>TRUE</v>
      </c>
    </row>
    <row r="10606" spans="1:11" x14ac:dyDescent="0.25">
      <c r="A10606" s="16" t="s">
        <v>11383</v>
      </c>
      <c r="B10606" s="16" t="s">
        <v>41</v>
      </c>
      <c r="C10606" s="16" t="s">
        <v>19</v>
      </c>
      <c r="D10606" s="14" t="str" cm="1">
        <f t="array" ref="D10606">_xlfn.IFS(C10606="Patisserie","Item_10_PAT",C10606="Milk Products","Item_10_MILK",C10606="Butchers","Item_10_BUT",C10606="Beverages","Item_10_BEV",C10606="Food","Item_10_FOOD",C10606="Furniture","Item_10_FUR",C10606="Electric household essentials","Item_10_EHE",C10606="Computers and electric accessories","Item_10_CEA")</f>
        <v>Item_10_MILK</v>
      </c>
      <c r="E10606" s="11">
        <v>39.5</v>
      </c>
      <c r="F10606" s="12">
        <v>4</v>
      </c>
      <c r="G10606" s="12">
        <v>158</v>
      </c>
      <c r="H10606" s="16" t="s">
        <v>49</v>
      </c>
      <c r="I10606" s="16" t="s">
        <v>16</v>
      </c>
      <c r="J10606" s="17">
        <v>45538</v>
      </c>
      <c r="K10606" s="12" t="str">
        <f t="shared" si="796"/>
        <v>FALSE</v>
      </c>
    </row>
    <row r="10607" spans="1:11" x14ac:dyDescent="0.25">
      <c r="A10607" s="14" t="s">
        <v>11384</v>
      </c>
      <c r="B10607" s="14" t="s">
        <v>37</v>
      </c>
      <c r="C10607" s="14" t="s">
        <v>131</v>
      </c>
      <c r="D10607" s="14" t="str" cm="1">
        <f t="array" ref="D10607">_xlfn.IFS(C10607="Patisserie","Item_10_PAT",C10607="Milk Products","Item_10_MILK",C10607="Butchers","Item_10_BUT",C10607="Beverages","Item_10_BEV",C10607="Food","Item_10_FOOD",C10607="Furniture","Item_10_FUR",C10607="Electric household essentials","Item_10_EHE",C10607="Computers and electric accessories","Item_10_CEA")</f>
        <v>Item_10_CEA</v>
      </c>
      <c r="E10607" s="11">
        <v>18.5</v>
      </c>
      <c r="F10607" s="11">
        <v>6</v>
      </c>
      <c r="G10607" s="11">
        <v>111</v>
      </c>
      <c r="H10607" s="14" t="s">
        <v>49</v>
      </c>
      <c r="I10607" s="14" t="s">
        <v>39</v>
      </c>
      <c r="J10607" s="15">
        <v>45182</v>
      </c>
      <c r="K10607" s="11" t="b">
        <v>1</v>
      </c>
    </row>
    <row r="10608" spans="1:11" x14ac:dyDescent="0.25">
      <c r="A10608" s="16" t="s">
        <v>11385</v>
      </c>
      <c r="B10608" s="16" t="s">
        <v>169</v>
      </c>
      <c r="C10608" s="16" t="s">
        <v>13</v>
      </c>
      <c r="D10608" s="14" t="str" cm="1">
        <f t="array" ref="D10608">_xlfn.IFS(C10608="Patisserie","Item_10_PAT",C10608="Milk Products","Item_10_MILK",C10608="Butchers","Item_10_BUT",C10608="Beverages","Item_10_BEV",C10608="Food","Item_10_FOOD",C10608="Furniture","Item_10_FUR",C10608="Electric household essentials","Item_10_EHE",C10608="Computers and electric accessories","Item_10_CEA")</f>
        <v>Item_10_PAT</v>
      </c>
      <c r="E10608" s="11">
        <v>9.5</v>
      </c>
      <c r="F10608" s="12">
        <v>4</v>
      </c>
      <c r="G10608" s="12">
        <v>38</v>
      </c>
      <c r="H10608" s="16" t="s">
        <v>15</v>
      </c>
      <c r="I10608" s="16" t="s">
        <v>39</v>
      </c>
      <c r="J10608" s="17">
        <v>45070</v>
      </c>
      <c r="K10608" s="12" t="b">
        <v>0</v>
      </c>
    </row>
    <row r="10609" spans="1:11" x14ac:dyDescent="0.25">
      <c r="A10609" s="14" t="s">
        <v>11386</v>
      </c>
      <c r="B10609" s="14" t="s">
        <v>117</v>
      </c>
      <c r="C10609" s="14" t="s">
        <v>28</v>
      </c>
      <c r="D10609" s="14" t="str" cm="1">
        <f t="array" ref="D10609">_xlfn.IFS(C10609="Patisserie","Item_10_PAT",C10609="Milk Products","Item_10_MILK",C10609="Butchers","Item_10_BUT",C10609="Beverages","Item_10_BEV",C10609="Food","Item_10_FOOD",C10609="Furniture","Item_10_FUR",C10609="Electric household essentials","Item_10_EHE",C10609="Computers and electric accessories","Item_10_CEA")</f>
        <v>Item_10_BEV</v>
      </c>
      <c r="E10609" s="11">
        <v>27.5</v>
      </c>
      <c r="F10609" s="11">
        <v>8</v>
      </c>
      <c r="G10609" s="11">
        <v>220</v>
      </c>
      <c r="H10609" s="14" t="s">
        <v>49</v>
      </c>
      <c r="I10609" s="14" t="s">
        <v>16</v>
      </c>
      <c r="J10609" s="15">
        <v>45130</v>
      </c>
      <c r="K10609" s="12" t="str">
        <f>IF(H10609="Digital Wallet","TRUE","FALSE")</f>
        <v>FALSE</v>
      </c>
    </row>
    <row r="10610" spans="1:11" x14ac:dyDescent="0.25">
      <c r="A10610" s="16" t="s">
        <v>11389</v>
      </c>
      <c r="B10610" s="16" t="s">
        <v>101</v>
      </c>
      <c r="C10610" s="16" t="s">
        <v>42</v>
      </c>
      <c r="D10610" s="14" t="str" cm="1">
        <f t="array" ref="D10610">_xlfn.IFS(C10610="Patisserie","Item_10_PAT",C10610="Milk Products","Item_10_MILK",C10610="Butchers","Item_10_BUT",C10610="Beverages","Item_10_BEV",C10610="Food","Item_10_FOOD",C10610="Furniture","Item_10_FUR",C10610="Electric household essentials","Item_10_EHE",C10610="Computers and electric accessories","Item_10_CEA")</f>
        <v>Item_10_FUR</v>
      </c>
      <c r="E10610" s="11">
        <v>5</v>
      </c>
      <c r="F10610" s="12">
        <v>4</v>
      </c>
      <c r="G10610" s="12">
        <v>20</v>
      </c>
      <c r="H10610" s="16" t="s">
        <v>25</v>
      </c>
      <c r="I10610" s="16" t="s">
        <v>39</v>
      </c>
      <c r="J10610" s="17">
        <v>44615</v>
      </c>
      <c r="K10610" s="12" t="b">
        <v>1</v>
      </c>
    </row>
    <row r="10611" spans="1:11" x14ac:dyDescent="0.25">
      <c r="A10611" s="14" t="s">
        <v>11390</v>
      </c>
      <c r="B10611" s="14" t="s">
        <v>18</v>
      </c>
      <c r="C10611" s="14" t="s">
        <v>42</v>
      </c>
      <c r="D10611" s="14" t="str" cm="1">
        <f t="array" ref="D10611">_xlfn.IFS(C10611="Patisserie","Item_10_PAT",C10611="Milk Products","Item_10_MILK",C10611="Butchers","Item_10_BUT",C10611="Beverages","Item_10_BEV",C10611="Food","Item_10_FOOD",C10611="Furniture","Item_10_FUR",C10611="Electric household essentials","Item_10_EHE",C10611="Computers and electric accessories","Item_10_CEA")</f>
        <v>Item_10_FUR</v>
      </c>
      <c r="E10611" s="11">
        <v>20</v>
      </c>
      <c r="F10611" s="11">
        <v>2</v>
      </c>
      <c r="G10611" s="11">
        <v>40</v>
      </c>
      <c r="H10611" s="14" t="s">
        <v>49</v>
      </c>
      <c r="I10611" s="14" t="s">
        <v>39</v>
      </c>
      <c r="J10611" s="15">
        <v>45181</v>
      </c>
      <c r="K10611" s="12" t="str">
        <f t="shared" ref="K10611:K10612" si="797">IF(H10611="Digital Wallet","TRUE","FALSE")</f>
        <v>FALSE</v>
      </c>
    </row>
    <row r="10612" spans="1:11" x14ac:dyDescent="0.25">
      <c r="A10612" s="16" t="s">
        <v>11391</v>
      </c>
      <c r="B10612" s="16" t="s">
        <v>81</v>
      </c>
      <c r="C10612" s="16" t="s">
        <v>28</v>
      </c>
      <c r="D10612" s="14" t="str" cm="1">
        <f t="array" ref="D10612">_xlfn.IFS(C10612="Patisserie","Item_10_PAT",C10612="Milk Products","Item_10_MILK",C10612="Butchers","Item_10_BUT",C10612="Beverages","Item_10_BEV",C10612="Food","Item_10_FOOD",C10612="Furniture","Item_10_FUR",C10612="Electric household essentials","Item_10_EHE",C10612="Computers and electric accessories","Item_10_CEA")</f>
        <v>Item_10_BEV</v>
      </c>
      <c r="E10612" s="11">
        <v>11</v>
      </c>
      <c r="F10612" s="12">
        <v>6</v>
      </c>
      <c r="G10612" s="12">
        <v>66</v>
      </c>
      <c r="H10612" s="16" t="s">
        <v>49</v>
      </c>
      <c r="I10612" s="16" t="s">
        <v>16</v>
      </c>
      <c r="J10612" s="17">
        <v>45137</v>
      </c>
      <c r="K10612" s="12" t="str">
        <f t="shared" si="797"/>
        <v>FALSE</v>
      </c>
    </row>
    <row r="10613" spans="1:11" x14ac:dyDescent="0.25">
      <c r="A10613" s="14" t="s">
        <v>11392</v>
      </c>
      <c r="B10613" s="14" t="s">
        <v>109</v>
      </c>
      <c r="C10613" s="14" t="s">
        <v>131</v>
      </c>
      <c r="D10613" s="14" t="str" cm="1">
        <f t="array" ref="D10613">_xlfn.IFS(C10613="Patisserie","Item_10_PAT",C10613="Milk Products","Item_10_MILK",C10613="Butchers","Item_10_BUT",C10613="Beverages","Item_10_BEV",C10613="Food","Item_10_FOOD",C10613="Furniture","Item_10_FUR",C10613="Electric household essentials","Item_10_EHE",C10613="Computers and electric accessories","Item_10_CEA")</f>
        <v>Item_10_CEA</v>
      </c>
      <c r="E10613" s="11">
        <v>36.5</v>
      </c>
      <c r="F10613" s="11">
        <v>7</v>
      </c>
      <c r="G10613" s="11">
        <v>255.5</v>
      </c>
      <c r="H10613" s="14" t="s">
        <v>15</v>
      </c>
      <c r="I10613" s="14" t="s">
        <v>16</v>
      </c>
      <c r="J10613" s="15">
        <v>45451</v>
      </c>
      <c r="K10613" s="11" t="b">
        <v>1</v>
      </c>
    </row>
    <row r="10614" spans="1:11" x14ac:dyDescent="0.25">
      <c r="A10614" s="16" t="s">
        <v>11393</v>
      </c>
      <c r="B10614" s="16" t="s">
        <v>56</v>
      </c>
      <c r="C10614" s="16" t="s">
        <v>67</v>
      </c>
      <c r="D10614" s="14" t="str" cm="1">
        <f t="array" ref="D10614">_xlfn.IFS(C10614="Patisserie","Item_10_PAT",C10614="Milk Products","Item_10_MILK",C10614="Butchers","Item_10_BUT",C10614="Beverages","Item_10_BEV",C10614="Food","Item_10_FOOD",C10614="Furniture","Item_10_FUR",C10614="Electric household essentials","Item_10_EHE",C10614="Computers and electric accessories","Item_10_CEA")</f>
        <v>Item_10_EHE</v>
      </c>
      <c r="E10614" s="11">
        <v>15.5</v>
      </c>
      <c r="F10614" s="12">
        <v>9</v>
      </c>
      <c r="G10614" s="12">
        <v>139.5</v>
      </c>
      <c r="H10614" s="16" t="s">
        <v>49</v>
      </c>
      <c r="I10614" s="16" t="s">
        <v>16</v>
      </c>
      <c r="J10614" s="17">
        <v>44982</v>
      </c>
      <c r="K10614" s="12" t="b">
        <v>0</v>
      </c>
    </row>
    <row r="10615" spans="1:11" x14ac:dyDescent="0.25">
      <c r="A10615" s="14" t="s">
        <v>11394</v>
      </c>
      <c r="B10615" s="14" t="s">
        <v>85</v>
      </c>
      <c r="C10615" s="14" t="s">
        <v>13</v>
      </c>
      <c r="D10615" s="14" t="str" cm="1">
        <f t="array" ref="D10615">_xlfn.IFS(C10615="Patisserie","Item_10_PAT",C10615="Milk Products","Item_10_MILK",C10615="Butchers","Item_10_BUT",C10615="Beverages","Item_10_BEV",C10615="Food","Item_10_FOOD",C10615="Furniture","Item_10_FUR",C10615="Electric household essentials","Item_10_EHE",C10615="Computers and electric accessories","Item_10_CEA")</f>
        <v>Item_10_PAT</v>
      </c>
      <c r="E10615" s="11">
        <v>27.5</v>
      </c>
      <c r="F10615" s="11">
        <v>8</v>
      </c>
      <c r="G10615" s="11">
        <v>220</v>
      </c>
      <c r="H10615" s="14" t="s">
        <v>25</v>
      </c>
      <c r="I10615" s="14" t="s">
        <v>16</v>
      </c>
      <c r="J10615" s="15">
        <v>45097</v>
      </c>
      <c r="K10615" s="12" t="str">
        <f>IF(H10615="Digital Wallet","TRUE","FALSE")</f>
        <v>FALSE</v>
      </c>
    </row>
    <row r="10616" spans="1:11" x14ac:dyDescent="0.25">
      <c r="A10616" s="16" t="s">
        <v>11395</v>
      </c>
      <c r="B10616" s="16" t="s">
        <v>117</v>
      </c>
      <c r="C10616" s="16" t="s">
        <v>28</v>
      </c>
      <c r="D10616" s="14" t="str" cm="1">
        <f t="array" ref="D10616">_xlfn.IFS(C10616="Patisserie","Item_10_PAT",C10616="Milk Products","Item_10_MILK",C10616="Butchers","Item_10_BUT",C10616="Beverages","Item_10_BEV",C10616="Food","Item_10_FOOD",C10616="Furniture","Item_10_FUR",C10616="Electric household essentials","Item_10_EHE",C10616="Computers and electric accessories","Item_10_CEA")</f>
        <v>Item_10_BEV</v>
      </c>
      <c r="E10616" s="11">
        <v>39.5</v>
      </c>
      <c r="F10616" s="12">
        <v>5</v>
      </c>
      <c r="G10616" s="12">
        <v>197.5</v>
      </c>
      <c r="H10616" s="16" t="s">
        <v>15</v>
      </c>
      <c r="I10616" s="16" t="s">
        <v>16</v>
      </c>
      <c r="J10616" s="17">
        <v>44956</v>
      </c>
      <c r="K10616" s="12" t="b">
        <v>1</v>
      </c>
    </row>
    <row r="10617" spans="1:11" x14ac:dyDescent="0.25">
      <c r="A10617" s="14" t="s">
        <v>11396</v>
      </c>
      <c r="B10617" s="14" t="s">
        <v>44</v>
      </c>
      <c r="C10617" s="14" t="s">
        <v>42</v>
      </c>
      <c r="D10617" s="14" t="str" cm="1">
        <f t="array" ref="D10617">_xlfn.IFS(C10617="Patisserie","Item_10_PAT",C10617="Milk Products","Item_10_MILK",C10617="Butchers","Item_10_BUT",C10617="Beverages","Item_10_BEV",C10617="Food","Item_10_FOOD",C10617="Furniture","Item_10_FUR",C10617="Electric household essentials","Item_10_EHE",C10617="Computers and electric accessories","Item_10_CEA")</f>
        <v>Item_10_FUR</v>
      </c>
      <c r="E10617" s="11">
        <v>8</v>
      </c>
      <c r="F10617" s="11">
        <v>4</v>
      </c>
      <c r="G10617" s="11">
        <v>32</v>
      </c>
      <c r="H10617" s="14" t="s">
        <v>15</v>
      </c>
      <c r="I10617" s="14" t="s">
        <v>39</v>
      </c>
      <c r="J10617" s="15">
        <v>45319</v>
      </c>
      <c r="K10617" s="11" t="b">
        <v>0</v>
      </c>
    </row>
    <row r="10618" spans="1:11" x14ac:dyDescent="0.25">
      <c r="A10618" s="16" t="s">
        <v>11397</v>
      </c>
      <c r="B10618" s="16" t="s">
        <v>64</v>
      </c>
      <c r="C10618" s="16" t="s">
        <v>19</v>
      </c>
      <c r="D10618" s="14" t="str" cm="1">
        <f t="array" ref="D10618">_xlfn.IFS(C10618="Patisserie","Item_10_PAT",C10618="Milk Products","Item_10_MILK",C10618="Butchers","Item_10_BUT",C10618="Beverages","Item_10_BEV",C10618="Food","Item_10_FOOD",C10618="Furniture","Item_10_FUR",C10618="Electric household essentials","Item_10_EHE",C10618="Computers and electric accessories","Item_10_CEA")</f>
        <v>Item_10_MILK</v>
      </c>
      <c r="E10618" s="11">
        <v>8</v>
      </c>
      <c r="F10618" s="12">
        <v>4</v>
      </c>
      <c r="G10618" s="12">
        <v>32</v>
      </c>
      <c r="H10618" s="16" t="s">
        <v>25</v>
      </c>
      <c r="I10618" s="16" t="s">
        <v>16</v>
      </c>
      <c r="J10618" s="17">
        <v>45172</v>
      </c>
      <c r="K10618" s="12" t="b">
        <v>1</v>
      </c>
    </row>
    <row r="10619" spans="1:11" x14ac:dyDescent="0.25">
      <c r="A10619" s="14" t="s">
        <v>11398</v>
      </c>
      <c r="B10619" s="14" t="s">
        <v>114</v>
      </c>
      <c r="C10619" s="14" t="s">
        <v>32</v>
      </c>
      <c r="D10619" s="14" t="str" cm="1">
        <f t="array" ref="D10619">_xlfn.IFS(C10619="Patisserie","Item_10_PAT",C10619="Milk Products","Item_10_MILK",C10619="Butchers","Item_10_BUT",C10619="Beverages","Item_10_BEV",C10619="Food","Item_10_FOOD",C10619="Furniture","Item_10_FUR",C10619="Electric household essentials","Item_10_EHE",C10619="Computers and electric accessories","Item_10_CEA")</f>
        <v>Item_10_FOOD</v>
      </c>
      <c r="E10619" s="11">
        <v>12.5</v>
      </c>
      <c r="F10619" s="11">
        <v>9</v>
      </c>
      <c r="G10619" s="11">
        <v>112.5</v>
      </c>
      <c r="H10619" s="14" t="s">
        <v>49</v>
      </c>
      <c r="I10619" s="14" t="s">
        <v>16</v>
      </c>
      <c r="J10619" s="15">
        <v>44948</v>
      </c>
      <c r="K10619" s="12" t="str">
        <f t="shared" ref="K10619:K10621" si="798">IF(H10619="Digital Wallet","TRUE","FALSE")</f>
        <v>FALSE</v>
      </c>
    </row>
    <row r="10620" spans="1:11" x14ac:dyDescent="0.25">
      <c r="A10620" s="16" t="s">
        <v>11399</v>
      </c>
      <c r="B10620" s="16" t="s">
        <v>169</v>
      </c>
      <c r="C10620" s="16" t="s">
        <v>13</v>
      </c>
      <c r="D10620" s="14" t="str" cm="1">
        <f t="array" ref="D10620">_xlfn.IFS(C10620="Patisserie","Item_10_PAT",C10620="Milk Products","Item_10_MILK",C10620="Butchers","Item_10_BUT",C10620="Beverages","Item_10_BEV",C10620="Food","Item_10_FOOD",C10620="Furniture","Item_10_FUR",C10620="Electric household essentials","Item_10_EHE",C10620="Computers and electric accessories","Item_10_CEA")</f>
        <v>Item_10_PAT</v>
      </c>
      <c r="E10620" s="11">
        <v>8</v>
      </c>
      <c r="F10620" s="12">
        <v>1</v>
      </c>
      <c r="G10620" s="12">
        <v>8</v>
      </c>
      <c r="H10620" s="16" t="s">
        <v>25</v>
      </c>
      <c r="I10620" s="16" t="s">
        <v>16</v>
      </c>
      <c r="J10620" s="17">
        <v>44638</v>
      </c>
      <c r="K10620" s="12" t="str">
        <f t="shared" si="798"/>
        <v>FALSE</v>
      </c>
    </row>
    <row r="10621" spans="1:11" x14ac:dyDescent="0.25">
      <c r="A10621" s="14" t="s">
        <v>11400</v>
      </c>
      <c r="B10621" s="14" t="s">
        <v>117</v>
      </c>
      <c r="C10621" s="14" t="s">
        <v>32</v>
      </c>
      <c r="D10621" s="14" t="str" cm="1">
        <f t="array" ref="D10621">_xlfn.IFS(C10621="Patisserie","Item_10_PAT",C10621="Milk Products","Item_10_MILK",C10621="Butchers","Item_10_BUT",C10621="Beverages","Item_10_BEV",C10621="Food","Item_10_FOOD",C10621="Furniture","Item_10_FUR",C10621="Electric household essentials","Item_10_EHE",C10621="Computers and electric accessories","Item_10_CEA")</f>
        <v>Item_10_FOOD</v>
      </c>
      <c r="E10621" s="11">
        <v>32</v>
      </c>
      <c r="F10621" s="11">
        <v>10</v>
      </c>
      <c r="G10621" s="11">
        <v>320</v>
      </c>
      <c r="H10621" s="14" t="s">
        <v>49</v>
      </c>
      <c r="I10621" s="14" t="s">
        <v>39</v>
      </c>
      <c r="J10621" s="15">
        <v>45119</v>
      </c>
      <c r="K10621" s="12" t="str">
        <f t="shared" si="798"/>
        <v>FALSE</v>
      </c>
    </row>
    <row r="10622" spans="1:11" x14ac:dyDescent="0.25">
      <c r="A10622" s="16" t="s">
        <v>11401</v>
      </c>
      <c r="B10622" s="16" t="s">
        <v>75</v>
      </c>
      <c r="C10622" s="16" t="s">
        <v>67</v>
      </c>
      <c r="D10622" s="14" t="str" cm="1">
        <f t="array" ref="D10622">_xlfn.IFS(C10622="Patisserie","Item_10_PAT",C10622="Milk Products","Item_10_MILK",C10622="Butchers","Item_10_BUT",C10622="Beverages","Item_10_BEV",C10622="Food","Item_10_FOOD",C10622="Furniture","Item_10_FUR",C10622="Electric household essentials","Item_10_EHE",C10622="Computers and electric accessories","Item_10_CEA")</f>
        <v>Item_10_EHE</v>
      </c>
      <c r="E10622" s="11">
        <v>35</v>
      </c>
      <c r="F10622" s="12">
        <v>6</v>
      </c>
      <c r="G10622" s="12">
        <v>210</v>
      </c>
      <c r="H10622" s="16" t="s">
        <v>15</v>
      </c>
      <c r="I10622" s="16" t="s">
        <v>39</v>
      </c>
      <c r="J10622" s="17">
        <v>45479</v>
      </c>
      <c r="K10622" s="12" t="b">
        <v>1</v>
      </c>
    </row>
    <row r="10623" spans="1:11" x14ac:dyDescent="0.25">
      <c r="A10623" s="14" t="s">
        <v>11402</v>
      </c>
      <c r="B10623" s="14" t="s">
        <v>64</v>
      </c>
      <c r="C10623" s="14" t="s">
        <v>19</v>
      </c>
      <c r="D10623" s="14" t="str" cm="1">
        <f t="array" ref="D10623">_xlfn.IFS(C10623="Patisserie","Item_10_PAT",C10623="Milk Products","Item_10_MILK",C10623="Butchers","Item_10_BUT",C10623="Beverages","Item_10_BEV",C10623="Food","Item_10_FOOD",C10623="Furniture","Item_10_FUR",C10623="Electric household essentials","Item_10_EHE",C10623="Computers and electric accessories","Item_10_CEA")</f>
        <v>Item_10_MILK</v>
      </c>
      <c r="E10623" s="11">
        <v>23</v>
      </c>
      <c r="F10623" s="11">
        <v>1</v>
      </c>
      <c r="G10623" s="11">
        <v>23</v>
      </c>
      <c r="H10623" s="14" t="s">
        <v>25</v>
      </c>
      <c r="I10623" s="14" t="s">
        <v>39</v>
      </c>
      <c r="J10623" s="15">
        <v>44801</v>
      </c>
      <c r="K10623" s="12" t="str">
        <f t="shared" ref="K10623:K10624" si="799">IF(H10623="Digital Wallet","TRUE","FALSE")</f>
        <v>FALSE</v>
      </c>
    </row>
    <row r="10624" spans="1:11" x14ac:dyDescent="0.25">
      <c r="A10624" s="16" t="s">
        <v>11403</v>
      </c>
      <c r="B10624" s="16" t="s">
        <v>85</v>
      </c>
      <c r="C10624" s="16" t="s">
        <v>67</v>
      </c>
      <c r="D10624" s="14" t="str" cm="1">
        <f t="array" ref="D10624">_xlfn.IFS(C10624="Patisserie","Item_10_PAT",C10624="Milk Products","Item_10_MILK",C10624="Butchers","Item_10_BUT",C10624="Beverages","Item_10_BEV",C10624="Food","Item_10_FOOD",C10624="Furniture","Item_10_FUR",C10624="Electric household essentials","Item_10_EHE",C10624="Computers and electric accessories","Item_10_CEA")</f>
        <v>Item_10_EHE</v>
      </c>
      <c r="E10624" s="11">
        <v>9.5</v>
      </c>
      <c r="F10624" s="12">
        <v>9</v>
      </c>
      <c r="G10624" s="12">
        <v>85.5</v>
      </c>
      <c r="H10624" s="16" t="s">
        <v>15</v>
      </c>
      <c r="I10624" s="16" t="s">
        <v>16</v>
      </c>
      <c r="J10624" s="17">
        <v>45616</v>
      </c>
      <c r="K10624" s="12" t="str">
        <f t="shared" si="799"/>
        <v>TRUE</v>
      </c>
    </row>
    <row r="10625" spans="1:11" x14ac:dyDescent="0.25">
      <c r="A10625" s="14" t="s">
        <v>11404</v>
      </c>
      <c r="B10625" s="14" t="s">
        <v>90</v>
      </c>
      <c r="C10625" s="14" t="s">
        <v>28</v>
      </c>
      <c r="D10625" s="14" t="str" cm="1">
        <f t="array" ref="D10625">_xlfn.IFS(C10625="Patisserie","Item_10_PAT",C10625="Milk Products","Item_10_MILK",C10625="Butchers","Item_10_BUT",C10625="Beverages","Item_10_BEV",C10625="Food","Item_10_FOOD",C10625="Furniture","Item_10_FUR",C10625="Electric household essentials","Item_10_EHE",C10625="Computers and electric accessories","Item_10_CEA")</f>
        <v>Item_10_BEV</v>
      </c>
      <c r="E10625" s="11">
        <v>17</v>
      </c>
      <c r="F10625" s="11">
        <v>6</v>
      </c>
      <c r="G10625" s="11">
        <v>102</v>
      </c>
      <c r="H10625" s="14" t="s">
        <v>49</v>
      </c>
      <c r="I10625" s="14" t="s">
        <v>39</v>
      </c>
      <c r="J10625" s="15">
        <v>44933</v>
      </c>
      <c r="K10625" s="11" t="b">
        <v>1</v>
      </c>
    </row>
    <row r="10626" spans="1:11" x14ac:dyDescent="0.25">
      <c r="A10626" s="16" t="s">
        <v>11405</v>
      </c>
      <c r="B10626" s="16" t="s">
        <v>75</v>
      </c>
      <c r="C10626" s="16" t="s">
        <v>67</v>
      </c>
      <c r="D10626" s="14" t="str" cm="1">
        <f t="array" ref="D10626">_xlfn.IFS(C10626="Patisserie","Item_10_PAT",C10626="Milk Products","Item_10_MILK",C10626="Butchers","Item_10_BUT",C10626="Beverages","Item_10_BEV",C10626="Food","Item_10_FOOD",C10626="Furniture","Item_10_FUR",C10626="Electric household essentials","Item_10_EHE",C10626="Computers and electric accessories","Item_10_CEA")</f>
        <v>Item_10_EHE</v>
      </c>
      <c r="E10626" s="11">
        <v>26</v>
      </c>
      <c r="F10626" s="12">
        <v>6</v>
      </c>
      <c r="G10626" s="12">
        <v>156</v>
      </c>
      <c r="H10626" s="16" t="s">
        <v>49</v>
      </c>
      <c r="I10626" s="16" t="s">
        <v>16</v>
      </c>
      <c r="J10626" s="17">
        <v>45066</v>
      </c>
      <c r="K10626" s="12" t="str">
        <f>IF(H10626="Digital Wallet","TRUE","FALSE")</f>
        <v>FALSE</v>
      </c>
    </row>
    <row r="10627" spans="1:11" x14ac:dyDescent="0.25">
      <c r="A10627" s="14" t="s">
        <v>11406</v>
      </c>
      <c r="B10627" s="14" t="s">
        <v>78</v>
      </c>
      <c r="C10627" s="14" t="s">
        <v>42</v>
      </c>
      <c r="D10627" s="14" t="str" cm="1">
        <f t="array" ref="D10627">_xlfn.IFS(C10627="Patisserie","Item_10_PAT",C10627="Milk Products","Item_10_MILK",C10627="Butchers","Item_10_BUT",C10627="Beverages","Item_10_BEV",C10627="Food","Item_10_FOOD",C10627="Furniture","Item_10_FUR",C10627="Electric household essentials","Item_10_EHE",C10627="Computers and electric accessories","Item_10_CEA")</f>
        <v>Item_10_FUR</v>
      </c>
      <c r="E10627" s="11">
        <v>20</v>
      </c>
      <c r="F10627" s="11">
        <v>9</v>
      </c>
      <c r="G10627" s="11">
        <v>180</v>
      </c>
      <c r="H10627" s="14" t="s">
        <v>49</v>
      </c>
      <c r="I10627" s="14" t="s">
        <v>39</v>
      </c>
      <c r="J10627" s="15">
        <v>44653</v>
      </c>
      <c r="K10627" s="11" t="b">
        <v>0</v>
      </c>
    </row>
    <row r="10628" spans="1:11" x14ac:dyDescent="0.25">
      <c r="A10628" s="16" t="s">
        <v>11407</v>
      </c>
      <c r="B10628" s="16" t="s">
        <v>117</v>
      </c>
      <c r="C10628" s="16" t="s">
        <v>32</v>
      </c>
      <c r="D10628" s="14" t="str" cm="1">
        <f t="array" ref="D10628">_xlfn.IFS(C10628="Patisserie","Item_10_PAT",C10628="Milk Products","Item_10_MILK",C10628="Butchers","Item_10_BUT",C10628="Beverages","Item_10_BEV",C10628="Food","Item_10_FOOD",C10628="Furniture","Item_10_FUR",C10628="Electric household essentials","Item_10_EHE",C10628="Computers and electric accessories","Item_10_CEA")</f>
        <v>Item_10_FOOD</v>
      </c>
      <c r="E10628" s="11">
        <v>23</v>
      </c>
      <c r="F10628" s="12">
        <v>1</v>
      </c>
      <c r="G10628" s="12">
        <v>23</v>
      </c>
      <c r="H10628" s="16" t="s">
        <v>15</v>
      </c>
      <c r="I10628" s="16" t="s">
        <v>16</v>
      </c>
      <c r="J10628" s="17">
        <v>45281</v>
      </c>
      <c r="K10628" s="12" t="str">
        <f>IF(H10628="Digital Wallet","TRUE","FALSE")</f>
        <v>TRUE</v>
      </c>
    </row>
    <row r="10629" spans="1:11" x14ac:dyDescent="0.25">
      <c r="A10629" s="14" t="s">
        <v>11408</v>
      </c>
      <c r="B10629" s="14" t="s">
        <v>64</v>
      </c>
      <c r="C10629" s="14" t="s">
        <v>23</v>
      </c>
      <c r="D10629" s="14" t="str" cm="1">
        <f t="array" ref="D10629">_xlfn.IFS(C10629="Patisserie","Item_10_PAT",C10629="Milk Products","Item_10_MILK",C10629="Butchers","Item_10_BUT",C10629="Beverages","Item_10_BEV",C10629="Food","Item_10_FOOD",C10629="Furniture","Item_10_FUR",C10629="Electric household essentials","Item_10_EHE",C10629="Computers and electric accessories","Item_10_CEA")</f>
        <v>Item_10_BUT</v>
      </c>
      <c r="E10629" s="11">
        <v>29</v>
      </c>
      <c r="F10629" s="11">
        <v>2</v>
      </c>
      <c r="G10629" s="11">
        <v>58</v>
      </c>
      <c r="H10629" s="14" t="s">
        <v>15</v>
      </c>
      <c r="I10629" s="14" t="s">
        <v>16</v>
      </c>
      <c r="J10629" s="15">
        <v>44797</v>
      </c>
      <c r="K10629" s="11" t="b">
        <v>0</v>
      </c>
    </row>
    <row r="10630" spans="1:11" x14ac:dyDescent="0.25">
      <c r="A10630" s="16" t="s">
        <v>11409</v>
      </c>
      <c r="B10630" s="16" t="s">
        <v>117</v>
      </c>
      <c r="C10630" s="16" t="s">
        <v>67</v>
      </c>
      <c r="D10630" s="14" t="str" cm="1">
        <f t="array" ref="D10630">_xlfn.IFS(C10630="Patisserie","Item_10_PAT",C10630="Milk Products","Item_10_MILK",C10630="Butchers","Item_10_BUT",C10630="Beverages","Item_10_BEV",C10630="Food","Item_10_FOOD",C10630="Furniture","Item_10_FUR",C10630="Electric household essentials","Item_10_EHE",C10630="Computers and electric accessories","Item_10_CEA")</f>
        <v>Item_10_EHE</v>
      </c>
      <c r="E10630" s="11">
        <v>15.5</v>
      </c>
      <c r="F10630" s="12">
        <v>2</v>
      </c>
      <c r="G10630" s="12">
        <v>31</v>
      </c>
      <c r="H10630" s="16" t="s">
        <v>25</v>
      </c>
      <c r="I10630" s="16" t="s">
        <v>39</v>
      </c>
      <c r="J10630" s="17">
        <v>44874</v>
      </c>
      <c r="K10630" s="12" t="b">
        <v>0</v>
      </c>
    </row>
    <row r="10631" spans="1:11" x14ac:dyDescent="0.25">
      <c r="A10631" s="14" t="s">
        <v>11410</v>
      </c>
      <c r="B10631" s="14" t="s">
        <v>114</v>
      </c>
      <c r="C10631" s="14" t="s">
        <v>28</v>
      </c>
      <c r="D10631" s="14" t="str" cm="1">
        <f t="array" ref="D10631">_xlfn.IFS(C10631="Patisserie","Item_10_PAT",C10631="Milk Products","Item_10_MILK",C10631="Butchers","Item_10_BUT",C10631="Beverages","Item_10_BEV",C10631="Food","Item_10_FOOD",C10631="Furniture","Item_10_FUR",C10631="Electric household essentials","Item_10_EHE",C10631="Computers and electric accessories","Item_10_CEA")</f>
        <v>Item_10_BEV</v>
      </c>
      <c r="E10631" s="11">
        <v>41</v>
      </c>
      <c r="F10631" s="11">
        <v>2</v>
      </c>
      <c r="G10631" s="11">
        <v>82</v>
      </c>
      <c r="H10631" s="14" t="s">
        <v>15</v>
      </c>
      <c r="I10631" s="14" t="s">
        <v>16</v>
      </c>
      <c r="J10631" s="15">
        <v>45581</v>
      </c>
      <c r="K10631" s="11" t="b">
        <v>1</v>
      </c>
    </row>
    <row r="10632" spans="1:11" x14ac:dyDescent="0.25">
      <c r="A10632" s="16" t="s">
        <v>11411</v>
      </c>
      <c r="B10632" s="16" t="s">
        <v>169</v>
      </c>
      <c r="C10632" s="16" t="s">
        <v>42</v>
      </c>
      <c r="D10632" s="14" t="str" cm="1">
        <f t="array" ref="D10632">_xlfn.IFS(C10632="Patisserie","Item_10_PAT",C10632="Milk Products","Item_10_MILK",C10632="Butchers","Item_10_BUT",C10632="Beverages","Item_10_BEV",C10632="Food","Item_10_FOOD",C10632="Furniture","Item_10_FUR",C10632="Electric household essentials","Item_10_EHE",C10632="Computers and electric accessories","Item_10_CEA")</f>
        <v>Item_10_FUR</v>
      </c>
      <c r="E10632" s="11">
        <v>39.5</v>
      </c>
      <c r="F10632" s="12">
        <v>7</v>
      </c>
      <c r="G10632" s="12">
        <v>276.5</v>
      </c>
      <c r="H10632" s="16" t="s">
        <v>15</v>
      </c>
      <c r="I10632" s="16" t="s">
        <v>16</v>
      </c>
      <c r="J10632" s="17">
        <v>45391</v>
      </c>
      <c r="K10632" s="12" t="b">
        <v>0</v>
      </c>
    </row>
    <row r="10633" spans="1:11" x14ac:dyDescent="0.25">
      <c r="A10633" s="14" t="s">
        <v>11412</v>
      </c>
      <c r="B10633" s="14" t="s">
        <v>169</v>
      </c>
      <c r="C10633" s="14" t="s">
        <v>131</v>
      </c>
      <c r="D10633" s="14" t="str" cm="1">
        <f t="array" ref="D10633">_xlfn.IFS(C10633="Patisserie","Item_10_PAT",C10633="Milk Products","Item_10_MILK",C10633="Butchers","Item_10_BUT",C10633="Beverages","Item_10_BEV",C10633="Food","Item_10_FOOD",C10633="Furniture","Item_10_FUR",C10633="Electric household essentials","Item_10_EHE",C10633="Computers and electric accessories","Item_10_CEA")</f>
        <v>Item_10_CEA</v>
      </c>
      <c r="E10633" s="11">
        <v>14</v>
      </c>
      <c r="F10633" s="11">
        <v>7</v>
      </c>
      <c r="G10633" s="11">
        <v>98</v>
      </c>
      <c r="H10633" s="14" t="s">
        <v>25</v>
      </c>
      <c r="I10633" s="14" t="s">
        <v>39</v>
      </c>
      <c r="J10633" s="15">
        <v>45579</v>
      </c>
      <c r="K10633" s="12" t="str">
        <f>IF(H10633="Digital Wallet","TRUE","FALSE")</f>
        <v>FALSE</v>
      </c>
    </row>
    <row r="10634" spans="1:11" x14ac:dyDescent="0.25">
      <c r="A10634" s="16" t="s">
        <v>11413</v>
      </c>
      <c r="B10634" s="16" t="s">
        <v>124</v>
      </c>
      <c r="C10634" s="16" t="s">
        <v>28</v>
      </c>
      <c r="D10634" s="14" t="str" cm="1">
        <f t="array" ref="D10634">_xlfn.IFS(C10634="Patisserie","Item_10_PAT",C10634="Milk Products","Item_10_MILK",C10634="Butchers","Item_10_BUT",C10634="Beverages","Item_10_BEV",C10634="Food","Item_10_FOOD",C10634="Furniture","Item_10_FUR",C10634="Electric household essentials","Item_10_EHE",C10634="Computers and electric accessories","Item_10_CEA")</f>
        <v>Item_10_BEV</v>
      </c>
      <c r="E10634" s="11">
        <v>32</v>
      </c>
      <c r="F10634" s="12">
        <v>4</v>
      </c>
      <c r="G10634" s="12">
        <v>128</v>
      </c>
      <c r="H10634" s="16" t="s">
        <v>15</v>
      </c>
      <c r="I10634" s="16" t="s">
        <v>16</v>
      </c>
      <c r="J10634" s="17">
        <v>44951</v>
      </c>
      <c r="K10634" s="12" t="b">
        <v>1</v>
      </c>
    </row>
    <row r="10635" spans="1:11" x14ac:dyDescent="0.25">
      <c r="A10635" s="14" t="s">
        <v>11414</v>
      </c>
      <c r="B10635" s="14" t="s">
        <v>85</v>
      </c>
      <c r="C10635" s="14" t="s">
        <v>28</v>
      </c>
      <c r="D10635" s="14" t="str" cm="1">
        <f t="array" ref="D10635">_xlfn.IFS(C10635="Patisserie","Item_10_PAT",C10635="Milk Products","Item_10_MILK",C10635="Butchers","Item_10_BUT",C10635="Beverages","Item_10_BEV",C10635="Food","Item_10_FOOD",C10635="Furniture","Item_10_FUR",C10635="Electric household essentials","Item_10_EHE",C10635="Computers and electric accessories","Item_10_CEA")</f>
        <v>Item_10_BEV</v>
      </c>
      <c r="E10635" s="11">
        <v>6.5</v>
      </c>
      <c r="F10635" s="11">
        <v>3</v>
      </c>
      <c r="G10635" s="11">
        <v>19.5</v>
      </c>
      <c r="H10635" s="14" t="s">
        <v>49</v>
      </c>
      <c r="I10635" s="14" t="s">
        <v>16</v>
      </c>
      <c r="J10635" s="15">
        <v>44886</v>
      </c>
      <c r="K10635" s="11" t="b">
        <v>0</v>
      </c>
    </row>
    <row r="10636" spans="1:11" x14ac:dyDescent="0.25">
      <c r="A10636" s="16" t="s">
        <v>11415</v>
      </c>
      <c r="B10636" s="16" t="s">
        <v>70</v>
      </c>
      <c r="C10636" s="16" t="s">
        <v>19</v>
      </c>
      <c r="D10636" s="14" t="str" cm="1">
        <f t="array" ref="D10636">_xlfn.IFS(C10636="Patisserie","Item_10_PAT",C10636="Milk Products","Item_10_MILK",C10636="Butchers","Item_10_BUT",C10636="Beverages","Item_10_BEV",C10636="Food","Item_10_FOOD",C10636="Furniture","Item_10_FUR",C10636="Electric household essentials","Item_10_EHE",C10636="Computers and electric accessories","Item_10_CEA")</f>
        <v>Item_10_MILK</v>
      </c>
      <c r="E10636" s="11">
        <v>29</v>
      </c>
      <c r="F10636" s="12">
        <v>8</v>
      </c>
      <c r="G10636" s="12">
        <v>232</v>
      </c>
      <c r="H10636" s="16" t="s">
        <v>25</v>
      </c>
      <c r="I10636" s="16" t="s">
        <v>16</v>
      </c>
      <c r="J10636" s="17">
        <v>45315</v>
      </c>
      <c r="K10636" s="12" t="b">
        <v>0</v>
      </c>
    </row>
    <row r="10637" spans="1:11" x14ac:dyDescent="0.25">
      <c r="A10637" s="14" t="s">
        <v>11416</v>
      </c>
      <c r="B10637" s="14" t="s">
        <v>99</v>
      </c>
      <c r="C10637" s="14" t="s">
        <v>19</v>
      </c>
      <c r="D10637" s="14" t="str" cm="1">
        <f t="array" ref="D10637">_xlfn.IFS(C10637="Patisserie","Item_10_PAT",C10637="Milk Products","Item_10_MILK",C10637="Butchers","Item_10_BUT",C10637="Beverages","Item_10_BEV",C10637="Food","Item_10_FOOD",C10637="Furniture","Item_10_FUR",C10637="Electric household essentials","Item_10_EHE",C10637="Computers and electric accessories","Item_10_CEA")</f>
        <v>Item_10_MILK</v>
      </c>
      <c r="E10637" s="11">
        <v>39.5</v>
      </c>
      <c r="F10637" s="11">
        <v>5</v>
      </c>
      <c r="G10637" s="11">
        <v>197.5</v>
      </c>
      <c r="H10637" s="14" t="s">
        <v>15</v>
      </c>
      <c r="I10637" s="14" t="s">
        <v>39</v>
      </c>
      <c r="J10637" s="15">
        <v>44975</v>
      </c>
      <c r="K10637" s="11" t="b">
        <v>1</v>
      </c>
    </row>
    <row r="10638" spans="1:11" x14ac:dyDescent="0.25">
      <c r="A10638" s="14" t="s">
        <v>11418</v>
      </c>
      <c r="B10638" s="14" t="s">
        <v>44</v>
      </c>
      <c r="C10638" s="14" t="s">
        <v>23</v>
      </c>
      <c r="D10638" s="14" t="str" cm="1">
        <f t="array" ref="D10638">_xlfn.IFS(C10638="Patisserie","Item_10_PAT",C10638="Milk Products","Item_10_MILK",C10638="Butchers","Item_10_BUT",C10638="Beverages","Item_10_BEV",C10638="Food","Item_10_FOOD",C10638="Furniture","Item_10_FUR",C10638="Electric household essentials","Item_10_EHE",C10638="Computers and electric accessories","Item_10_CEA")</f>
        <v>Item_10_BUT</v>
      </c>
      <c r="E10638" s="11">
        <v>33.5</v>
      </c>
      <c r="F10638" s="11">
        <v>8</v>
      </c>
      <c r="G10638" s="11">
        <v>268</v>
      </c>
      <c r="H10638" s="14" t="s">
        <v>49</v>
      </c>
      <c r="I10638" s="14" t="s">
        <v>39</v>
      </c>
      <c r="J10638" s="15">
        <v>45423</v>
      </c>
      <c r="K10638" s="11" t="b">
        <v>0</v>
      </c>
    </row>
    <row r="10639" spans="1:11" x14ac:dyDescent="0.25">
      <c r="A10639" s="16" t="s">
        <v>11419</v>
      </c>
      <c r="B10639" s="16" t="s">
        <v>75</v>
      </c>
      <c r="C10639" s="16" t="s">
        <v>67</v>
      </c>
      <c r="D10639" s="14" t="str" cm="1">
        <f t="array" ref="D10639">_xlfn.IFS(C10639="Patisserie","Item_10_PAT",C10639="Milk Products","Item_10_MILK",C10639="Butchers","Item_10_BUT",C10639="Beverages","Item_10_BEV",C10639="Food","Item_10_FOOD",C10639="Furniture","Item_10_FUR",C10639="Electric household essentials","Item_10_EHE",C10639="Computers and electric accessories","Item_10_CEA")</f>
        <v>Item_10_EHE</v>
      </c>
      <c r="E10639" s="11">
        <v>33.5</v>
      </c>
      <c r="F10639" s="12">
        <v>10</v>
      </c>
      <c r="G10639" s="12">
        <v>335</v>
      </c>
      <c r="H10639" s="16" t="s">
        <v>49</v>
      </c>
      <c r="I10639" s="16" t="s">
        <v>39</v>
      </c>
      <c r="J10639" s="17">
        <v>45254</v>
      </c>
      <c r="K10639" s="12" t="b">
        <v>0</v>
      </c>
    </row>
    <row r="10640" spans="1:11" x14ac:dyDescent="0.25">
      <c r="A10640" s="14" t="s">
        <v>11420</v>
      </c>
      <c r="B10640" s="14" t="s">
        <v>56</v>
      </c>
      <c r="C10640" s="14" t="s">
        <v>131</v>
      </c>
      <c r="D10640" s="14" t="str" cm="1">
        <f t="array" ref="D10640">_xlfn.IFS(C10640="Patisserie","Item_10_PAT",C10640="Milk Products","Item_10_MILK",C10640="Butchers","Item_10_BUT",C10640="Beverages","Item_10_BEV",C10640="Food","Item_10_FOOD",C10640="Furniture","Item_10_FUR",C10640="Electric household essentials","Item_10_EHE",C10640="Computers and electric accessories","Item_10_CEA")</f>
        <v>Item_10_CEA</v>
      </c>
      <c r="E10640" s="11">
        <v>32</v>
      </c>
      <c r="F10640" s="11">
        <v>5</v>
      </c>
      <c r="G10640" s="11">
        <v>160</v>
      </c>
      <c r="H10640" s="14" t="s">
        <v>15</v>
      </c>
      <c r="I10640" s="14" t="s">
        <v>39</v>
      </c>
      <c r="J10640" s="15">
        <v>45518</v>
      </c>
      <c r="K10640" s="11" t="b">
        <v>0</v>
      </c>
    </row>
    <row r="10641" spans="1:11" x14ac:dyDescent="0.25">
      <c r="A10641" s="16" t="s">
        <v>11421</v>
      </c>
      <c r="B10641" s="16" t="s">
        <v>109</v>
      </c>
      <c r="C10641" s="16" t="s">
        <v>28</v>
      </c>
      <c r="D10641" s="14" t="str" cm="1">
        <f t="array" ref="D10641">_xlfn.IFS(C10641="Patisserie","Item_10_PAT",C10641="Milk Products","Item_10_MILK",C10641="Butchers","Item_10_BUT",C10641="Beverages","Item_10_BEV",C10641="Food","Item_10_FOOD",C10641="Furniture","Item_10_FUR",C10641="Electric household essentials","Item_10_EHE",C10641="Computers and electric accessories","Item_10_CEA")</f>
        <v>Item_10_BEV</v>
      </c>
      <c r="E10641" s="11">
        <f>G10641/F10641</f>
        <v>30.5</v>
      </c>
      <c r="F10641" s="12">
        <v>7</v>
      </c>
      <c r="G10641" s="12">
        <v>213.5</v>
      </c>
      <c r="H10641" s="16" t="s">
        <v>25</v>
      </c>
      <c r="I10641" s="16" t="s">
        <v>39</v>
      </c>
      <c r="J10641" s="17">
        <v>45356</v>
      </c>
      <c r="K10641" s="12" t="b">
        <v>1</v>
      </c>
    </row>
    <row r="10642" spans="1:11" x14ac:dyDescent="0.25">
      <c r="A10642" s="14" t="s">
        <v>11422</v>
      </c>
      <c r="B10642" s="14" t="s">
        <v>81</v>
      </c>
      <c r="C10642" s="14" t="s">
        <v>131</v>
      </c>
      <c r="D10642" s="14" t="str" cm="1">
        <f t="array" ref="D10642">_xlfn.IFS(C10642="Patisserie","Item_10_PAT",C10642="Milk Products","Item_10_MILK",C10642="Butchers","Item_10_BUT",C10642="Beverages","Item_10_BEV",C10642="Food","Item_10_FOOD",C10642="Furniture","Item_10_FUR",C10642="Electric household essentials","Item_10_EHE",C10642="Computers and electric accessories","Item_10_CEA")</f>
        <v>Item_10_CEA</v>
      </c>
      <c r="E10642" s="11">
        <v>17</v>
      </c>
      <c r="F10642" s="11">
        <v>7</v>
      </c>
      <c r="G10642" s="11">
        <v>119</v>
      </c>
      <c r="H10642" s="14" t="s">
        <v>49</v>
      </c>
      <c r="I10642" s="14" t="s">
        <v>16</v>
      </c>
      <c r="J10642" s="15">
        <v>45636</v>
      </c>
      <c r="K10642" s="12" t="str">
        <f>IF(H10642="Digital Wallet","TRUE","FALSE")</f>
        <v>FALSE</v>
      </c>
    </row>
    <row r="10643" spans="1:11" x14ac:dyDescent="0.25">
      <c r="A10643" s="16" t="s">
        <v>11423</v>
      </c>
      <c r="B10643" s="16" t="s">
        <v>44</v>
      </c>
      <c r="C10643" s="16" t="s">
        <v>23</v>
      </c>
      <c r="D10643" s="14" t="str" cm="1">
        <f t="array" ref="D10643">_xlfn.IFS(C10643="Patisserie","Item_10_PAT",C10643="Milk Products","Item_10_MILK",C10643="Butchers","Item_10_BUT",C10643="Beverages","Item_10_BEV",C10643="Food","Item_10_FOOD",C10643="Furniture","Item_10_FUR",C10643="Electric household essentials","Item_10_EHE",C10643="Computers and electric accessories","Item_10_CEA")</f>
        <v>Item_10_BUT</v>
      </c>
      <c r="E10643" s="11">
        <v>33.5</v>
      </c>
      <c r="F10643" s="12">
        <v>4</v>
      </c>
      <c r="G10643" s="12">
        <v>134</v>
      </c>
      <c r="H10643" s="16" t="s">
        <v>49</v>
      </c>
      <c r="I10643" s="16" t="s">
        <v>39</v>
      </c>
      <c r="J10643" s="17">
        <v>45092</v>
      </c>
      <c r="K10643" s="12" t="b">
        <v>0</v>
      </c>
    </row>
    <row r="10644" spans="1:11" x14ac:dyDescent="0.25">
      <c r="A10644" s="16" t="s">
        <v>11425</v>
      </c>
      <c r="B10644" s="16" t="s">
        <v>124</v>
      </c>
      <c r="C10644" s="16" t="s">
        <v>19</v>
      </c>
      <c r="D10644" s="14" t="str" cm="1">
        <f t="array" ref="D10644">_xlfn.IFS(C10644="Patisserie","Item_10_PAT",C10644="Milk Products","Item_10_MILK",C10644="Butchers","Item_10_BUT",C10644="Beverages","Item_10_BEV",C10644="Food","Item_10_FOOD",C10644="Furniture","Item_10_FUR",C10644="Electric household essentials","Item_10_EHE",C10644="Computers and electric accessories","Item_10_CEA")</f>
        <v>Item_10_MILK</v>
      </c>
      <c r="E10644" s="11">
        <v>18.5</v>
      </c>
      <c r="F10644" s="12">
        <v>7</v>
      </c>
      <c r="G10644" s="12">
        <v>129.5</v>
      </c>
      <c r="H10644" s="16" t="s">
        <v>15</v>
      </c>
      <c r="I10644" s="16" t="s">
        <v>16</v>
      </c>
      <c r="J10644" s="17">
        <v>44755</v>
      </c>
      <c r="K10644" s="12" t="str">
        <f>IF(H10644="Digital Wallet","TRUE","FALSE")</f>
        <v>TRUE</v>
      </c>
    </row>
    <row r="10645" spans="1:11" x14ac:dyDescent="0.25">
      <c r="A10645" s="14" t="s">
        <v>11426</v>
      </c>
      <c r="B10645" s="14" t="s">
        <v>44</v>
      </c>
      <c r="C10645" s="14" t="s">
        <v>32</v>
      </c>
      <c r="D10645" s="14" t="str" cm="1">
        <f t="array" ref="D10645">_xlfn.IFS(C10645="Patisserie","Item_10_PAT",C10645="Milk Products","Item_10_MILK",C10645="Butchers","Item_10_BUT",C10645="Beverages","Item_10_BEV",C10645="Food","Item_10_FOOD",C10645="Furniture","Item_10_FUR",C10645="Electric household essentials","Item_10_EHE",C10645="Computers and electric accessories","Item_10_CEA")</f>
        <v>Item_10_FOOD</v>
      </c>
      <c r="E10645" s="11">
        <v>30.5</v>
      </c>
      <c r="F10645" s="11">
        <v>10</v>
      </c>
      <c r="G10645" s="11">
        <v>305</v>
      </c>
      <c r="H10645" s="14" t="s">
        <v>15</v>
      </c>
      <c r="I10645" s="14" t="s">
        <v>39</v>
      </c>
      <c r="J10645" s="15">
        <v>44903</v>
      </c>
      <c r="K10645" s="11" t="b">
        <v>0</v>
      </c>
    </row>
    <row r="10646" spans="1:11" x14ac:dyDescent="0.25">
      <c r="A10646" s="16" t="s">
        <v>11427</v>
      </c>
      <c r="B10646" s="16" t="s">
        <v>109</v>
      </c>
      <c r="C10646" s="16" t="s">
        <v>19</v>
      </c>
      <c r="D10646" s="14" t="str" cm="1">
        <f t="array" ref="D10646">_xlfn.IFS(C10646="Patisserie","Item_10_PAT",C10646="Milk Products","Item_10_MILK",C10646="Butchers","Item_10_BUT",C10646="Beverages","Item_10_BEV",C10646="Food","Item_10_FOOD",C10646="Furniture","Item_10_FUR",C10646="Electric household essentials","Item_10_EHE",C10646="Computers and electric accessories","Item_10_CEA")</f>
        <v>Item_10_MILK</v>
      </c>
      <c r="E10646" s="11">
        <v>20</v>
      </c>
      <c r="F10646" s="12">
        <v>6</v>
      </c>
      <c r="G10646" s="12">
        <v>120</v>
      </c>
      <c r="H10646" s="16" t="s">
        <v>25</v>
      </c>
      <c r="I10646" s="16" t="s">
        <v>39</v>
      </c>
      <c r="J10646" s="17">
        <v>44827</v>
      </c>
      <c r="K10646" s="12" t="b">
        <v>0</v>
      </c>
    </row>
    <row r="10647" spans="1:11" x14ac:dyDescent="0.25">
      <c r="A10647" s="14" t="s">
        <v>11428</v>
      </c>
      <c r="B10647" s="14" t="s">
        <v>66</v>
      </c>
      <c r="C10647" s="14" t="s">
        <v>32</v>
      </c>
      <c r="D10647" s="14" t="str" cm="1">
        <f t="array" ref="D10647">_xlfn.IFS(C10647="Patisserie","Item_10_PAT",C10647="Milk Products","Item_10_MILK",C10647="Butchers","Item_10_BUT",C10647="Beverages","Item_10_BEV",C10647="Food","Item_10_FOOD",C10647="Furniture","Item_10_FUR",C10647="Electric household essentials","Item_10_EHE",C10647="Computers and electric accessories","Item_10_CEA")</f>
        <v>Item_10_FOOD</v>
      </c>
      <c r="E10647" s="11">
        <v>33.5</v>
      </c>
      <c r="F10647" s="11">
        <v>5</v>
      </c>
      <c r="G10647" s="11">
        <v>167.5</v>
      </c>
      <c r="H10647" s="14" t="s">
        <v>15</v>
      </c>
      <c r="I10647" s="14" t="s">
        <v>16</v>
      </c>
      <c r="J10647" s="15">
        <v>45267</v>
      </c>
      <c r="K10647" s="11" t="b">
        <v>1</v>
      </c>
    </row>
    <row r="10648" spans="1:11" x14ac:dyDescent="0.25">
      <c r="A10648" s="16" t="s">
        <v>11429</v>
      </c>
      <c r="B10648" s="16" t="s">
        <v>22</v>
      </c>
      <c r="C10648" s="16" t="s">
        <v>67</v>
      </c>
      <c r="D10648" s="14" t="str" cm="1">
        <f t="array" ref="D10648">_xlfn.IFS(C10648="Patisserie","Item_10_PAT",C10648="Milk Products","Item_10_MILK",C10648="Butchers","Item_10_BUT",C10648="Beverages","Item_10_BEV",C10648="Food","Item_10_FOOD",C10648="Furniture","Item_10_FUR",C10648="Electric household essentials","Item_10_EHE",C10648="Computers and electric accessories","Item_10_CEA")</f>
        <v>Item_10_EHE</v>
      </c>
      <c r="E10648" s="11">
        <v>17</v>
      </c>
      <c r="F10648" s="12">
        <v>10</v>
      </c>
      <c r="G10648" s="12">
        <v>170</v>
      </c>
      <c r="H10648" s="16" t="s">
        <v>25</v>
      </c>
      <c r="I10648" s="16" t="s">
        <v>16</v>
      </c>
      <c r="J10648" s="17">
        <v>44712</v>
      </c>
      <c r="K10648" s="12" t="b">
        <v>0</v>
      </c>
    </row>
    <row r="10649" spans="1:11" x14ac:dyDescent="0.25">
      <c r="A10649" s="14" t="s">
        <v>11430</v>
      </c>
      <c r="B10649" s="14" t="s">
        <v>90</v>
      </c>
      <c r="C10649" s="14" t="s">
        <v>32</v>
      </c>
      <c r="D10649" s="14" t="str" cm="1">
        <f t="array" ref="D10649">_xlfn.IFS(C10649="Patisserie","Item_10_PAT",C10649="Milk Products","Item_10_MILK",C10649="Butchers","Item_10_BUT",C10649="Beverages","Item_10_BEV",C10649="Food","Item_10_FOOD",C10649="Furniture","Item_10_FUR",C10649="Electric household essentials","Item_10_EHE",C10649="Computers and electric accessories","Item_10_CEA")</f>
        <v>Item_10_FOOD</v>
      </c>
      <c r="E10649" s="11">
        <v>29</v>
      </c>
      <c r="F10649" s="11">
        <v>4</v>
      </c>
      <c r="G10649" s="11">
        <v>116</v>
      </c>
      <c r="H10649" s="14" t="s">
        <v>15</v>
      </c>
      <c r="I10649" s="14" t="s">
        <v>39</v>
      </c>
      <c r="J10649" s="15">
        <v>44946</v>
      </c>
      <c r="K10649" s="12" t="str">
        <f>IF(H10649="Digital Wallet","TRUE","FALSE")</f>
        <v>TRUE</v>
      </c>
    </row>
    <row r="10650" spans="1:11" x14ac:dyDescent="0.25">
      <c r="A10650" s="14" t="s">
        <v>11432</v>
      </c>
      <c r="B10650" s="14" t="s">
        <v>90</v>
      </c>
      <c r="C10650" s="14" t="s">
        <v>131</v>
      </c>
      <c r="D10650" s="14" t="str" cm="1">
        <f t="array" ref="D10650">_xlfn.IFS(C10650="Patisserie","Item_10_PAT",C10650="Milk Products","Item_10_MILK",C10650="Butchers","Item_10_BUT",C10650="Beverages","Item_10_BEV",C10650="Food","Item_10_FOOD",C10650="Furniture","Item_10_FUR",C10650="Electric household essentials","Item_10_EHE",C10650="Computers and electric accessories","Item_10_CEA")</f>
        <v>Item_10_CEA</v>
      </c>
      <c r="E10650" s="11">
        <v>21.5</v>
      </c>
      <c r="F10650" s="11">
        <v>5</v>
      </c>
      <c r="G10650" s="11">
        <v>107.5</v>
      </c>
      <c r="H10650" s="14" t="s">
        <v>49</v>
      </c>
      <c r="I10650" s="14" t="s">
        <v>39</v>
      </c>
      <c r="J10650" s="15">
        <v>45550</v>
      </c>
      <c r="K10650" s="11" t="b">
        <v>1</v>
      </c>
    </row>
    <row r="10651" spans="1:11" x14ac:dyDescent="0.25">
      <c r="A10651" s="16" t="s">
        <v>11433</v>
      </c>
      <c r="B10651" s="16" t="s">
        <v>31</v>
      </c>
      <c r="C10651" s="16" t="s">
        <v>42</v>
      </c>
      <c r="D10651" s="14" t="str" cm="1">
        <f t="array" ref="D10651">_xlfn.IFS(C10651="Patisserie","Item_10_PAT",C10651="Milk Products","Item_10_MILK",C10651="Butchers","Item_10_BUT",C10651="Beverages","Item_10_BEV",C10651="Food","Item_10_FOOD",C10651="Furniture","Item_10_FUR",C10651="Electric household essentials","Item_10_EHE",C10651="Computers and electric accessories","Item_10_CEA")</f>
        <v>Item_10_FUR</v>
      </c>
      <c r="E10651" s="11">
        <v>29</v>
      </c>
      <c r="F10651" s="12">
        <v>3</v>
      </c>
      <c r="G10651" s="12">
        <v>87</v>
      </c>
      <c r="H10651" s="16" t="s">
        <v>49</v>
      </c>
      <c r="I10651" s="16" t="s">
        <v>16</v>
      </c>
      <c r="J10651" s="17">
        <v>45448</v>
      </c>
      <c r="K10651" s="12" t="b">
        <v>0</v>
      </c>
    </row>
    <row r="10652" spans="1:11" x14ac:dyDescent="0.25">
      <c r="A10652" s="14" t="s">
        <v>11434</v>
      </c>
      <c r="B10652" s="14" t="s">
        <v>31</v>
      </c>
      <c r="C10652" s="14" t="s">
        <v>28</v>
      </c>
      <c r="D10652" s="14" t="str" cm="1">
        <f t="array" ref="D10652">_xlfn.IFS(C10652="Patisserie","Item_10_PAT",C10652="Milk Products","Item_10_MILK",C10652="Butchers","Item_10_BUT",C10652="Beverages","Item_10_BEV",C10652="Food","Item_10_FOOD",C10652="Furniture","Item_10_FUR",C10652="Electric household essentials","Item_10_EHE",C10652="Computers and electric accessories","Item_10_CEA")</f>
        <v>Item_10_BEV</v>
      </c>
      <c r="E10652" s="11">
        <v>9.5</v>
      </c>
      <c r="F10652" s="11">
        <v>6</v>
      </c>
      <c r="G10652" s="11">
        <v>57</v>
      </c>
      <c r="H10652" s="14" t="s">
        <v>15</v>
      </c>
      <c r="I10652" s="14" t="s">
        <v>16</v>
      </c>
      <c r="J10652" s="15">
        <v>44671</v>
      </c>
      <c r="K10652" s="11" t="b">
        <v>0</v>
      </c>
    </row>
    <row r="10653" spans="1:11" x14ac:dyDescent="0.25">
      <c r="A10653" s="16" t="s">
        <v>11435</v>
      </c>
      <c r="B10653" s="16" t="s">
        <v>117</v>
      </c>
      <c r="C10653" s="16" t="s">
        <v>67</v>
      </c>
      <c r="D10653" s="14" t="str" cm="1">
        <f t="array" ref="D10653">_xlfn.IFS(C10653="Patisserie","Item_10_PAT",C10653="Milk Products","Item_10_MILK",C10653="Butchers","Item_10_BUT",C10653="Beverages","Item_10_BEV",C10653="Food","Item_10_FOOD",C10653="Furniture","Item_10_FUR",C10653="Electric household essentials","Item_10_EHE",C10653="Computers and electric accessories","Item_10_CEA")</f>
        <v>Item_10_EHE</v>
      </c>
      <c r="E10653" s="11">
        <f>G10653/F10653</f>
        <v>33.5</v>
      </c>
      <c r="F10653" s="12">
        <v>1</v>
      </c>
      <c r="G10653" s="12">
        <v>33.5</v>
      </c>
      <c r="H10653" s="16" t="s">
        <v>25</v>
      </c>
      <c r="I10653" s="16" t="s">
        <v>16</v>
      </c>
      <c r="J10653" s="17">
        <v>45278</v>
      </c>
      <c r="K10653" s="12" t="str">
        <f t="shared" ref="K10653:K10655" si="800">IF(H10653="Digital Wallet","TRUE","FALSE")</f>
        <v>FALSE</v>
      </c>
    </row>
    <row r="10654" spans="1:11" x14ac:dyDescent="0.25">
      <c r="A10654" s="14" t="s">
        <v>11436</v>
      </c>
      <c r="B10654" s="14" t="s">
        <v>22</v>
      </c>
      <c r="C10654" s="14" t="s">
        <v>23</v>
      </c>
      <c r="D10654" s="14" t="str" cm="1">
        <f t="array" ref="D10654">_xlfn.IFS(C10654="Patisserie","Item_10_PAT",C10654="Milk Products","Item_10_MILK",C10654="Butchers","Item_10_BUT",C10654="Beverages","Item_10_BEV",C10654="Food","Item_10_FOOD",C10654="Furniture","Item_10_FUR",C10654="Electric household essentials","Item_10_EHE",C10654="Computers and electric accessories","Item_10_CEA")</f>
        <v>Item_10_BUT</v>
      </c>
      <c r="E10654" s="11">
        <v>11</v>
      </c>
      <c r="F10654" s="11">
        <v>1</v>
      </c>
      <c r="G10654" s="11">
        <v>11</v>
      </c>
      <c r="H10654" s="14" t="s">
        <v>15</v>
      </c>
      <c r="I10654" s="14" t="s">
        <v>39</v>
      </c>
      <c r="J10654" s="15">
        <v>45397</v>
      </c>
      <c r="K10654" s="12" t="str">
        <f t="shared" si="800"/>
        <v>TRUE</v>
      </c>
    </row>
    <row r="10655" spans="1:11" x14ac:dyDescent="0.25">
      <c r="A10655" s="16" t="s">
        <v>11437</v>
      </c>
      <c r="B10655" s="16" t="s">
        <v>41</v>
      </c>
      <c r="C10655" s="16" t="s">
        <v>28</v>
      </c>
      <c r="D10655" s="14" t="str" cm="1">
        <f t="array" ref="D10655">_xlfn.IFS(C10655="Patisserie","Item_10_PAT",C10655="Milk Products","Item_10_MILK",C10655="Butchers","Item_10_BUT",C10655="Beverages","Item_10_BEV",C10655="Food","Item_10_FOOD",C10655="Furniture","Item_10_FUR",C10655="Electric household essentials","Item_10_EHE",C10655="Computers and electric accessories","Item_10_CEA")</f>
        <v>Item_10_BEV</v>
      </c>
      <c r="E10655" s="11">
        <v>36.5</v>
      </c>
      <c r="F10655" s="12">
        <v>9</v>
      </c>
      <c r="G10655" s="12">
        <v>328.5</v>
      </c>
      <c r="H10655" s="16" t="s">
        <v>49</v>
      </c>
      <c r="I10655" s="16" t="s">
        <v>39</v>
      </c>
      <c r="J10655" s="17">
        <v>44574</v>
      </c>
      <c r="K10655" s="12" t="str">
        <f t="shared" si="800"/>
        <v>FALSE</v>
      </c>
    </row>
    <row r="10656" spans="1:11" x14ac:dyDescent="0.25">
      <c r="A10656" s="14" t="s">
        <v>11438</v>
      </c>
      <c r="B10656" s="14" t="s">
        <v>78</v>
      </c>
      <c r="C10656" s="14" t="s">
        <v>19</v>
      </c>
      <c r="D10656" s="14" t="str" cm="1">
        <f t="array" ref="D10656">_xlfn.IFS(C10656="Patisserie","Item_10_PAT",C10656="Milk Products","Item_10_MILK",C10656="Butchers","Item_10_BUT",C10656="Beverages","Item_10_BEV",C10656="Food","Item_10_FOOD",C10656="Furniture","Item_10_FUR",C10656="Electric household essentials","Item_10_EHE",C10656="Computers and electric accessories","Item_10_CEA")</f>
        <v>Item_10_MILK</v>
      </c>
      <c r="E10656" s="11">
        <v>8</v>
      </c>
      <c r="F10656" s="11">
        <v>10</v>
      </c>
      <c r="G10656" s="11">
        <v>80</v>
      </c>
      <c r="H10656" s="14" t="s">
        <v>25</v>
      </c>
      <c r="I10656" s="14" t="s">
        <v>16</v>
      </c>
      <c r="J10656" s="15">
        <v>45608</v>
      </c>
      <c r="K10656" s="11" t="b">
        <v>0</v>
      </c>
    </row>
    <row r="10657" spans="1:11" x14ac:dyDescent="0.25">
      <c r="A10657" s="16" t="s">
        <v>11439</v>
      </c>
      <c r="B10657" s="16" t="s">
        <v>114</v>
      </c>
      <c r="C10657" s="16" t="s">
        <v>42</v>
      </c>
      <c r="D10657" s="14" t="str" cm="1">
        <f t="array" ref="D10657">_xlfn.IFS(C10657="Patisserie","Item_10_PAT",C10657="Milk Products","Item_10_MILK",C10657="Butchers","Item_10_BUT",C10657="Beverages","Item_10_BEV",C10657="Food","Item_10_FOOD",C10657="Furniture","Item_10_FUR",C10657="Electric household essentials","Item_10_EHE",C10657="Computers and electric accessories","Item_10_CEA")</f>
        <v>Item_10_FUR</v>
      </c>
      <c r="E10657" s="11">
        <v>41</v>
      </c>
      <c r="F10657" s="12">
        <v>7</v>
      </c>
      <c r="G10657" s="12">
        <v>287</v>
      </c>
      <c r="H10657" s="16" t="s">
        <v>49</v>
      </c>
      <c r="I10657" s="16" t="s">
        <v>16</v>
      </c>
      <c r="J10657" s="17">
        <v>44643</v>
      </c>
      <c r="K10657" s="12" t="b">
        <v>1</v>
      </c>
    </row>
    <row r="10658" spans="1:11" x14ac:dyDescent="0.25">
      <c r="A10658" s="14" t="s">
        <v>11440</v>
      </c>
      <c r="B10658" s="14" t="s">
        <v>124</v>
      </c>
      <c r="C10658" s="14" t="s">
        <v>67</v>
      </c>
      <c r="D10658" s="14" t="str" cm="1">
        <f t="array" ref="D10658">_xlfn.IFS(C10658="Patisserie","Item_10_PAT",C10658="Milk Products","Item_10_MILK",C10658="Butchers","Item_10_BUT",C10658="Beverages","Item_10_BEV",C10658="Food","Item_10_FOOD",C10658="Furniture","Item_10_FUR",C10658="Electric household essentials","Item_10_EHE",C10658="Computers and electric accessories","Item_10_CEA")</f>
        <v>Item_10_EHE</v>
      </c>
      <c r="E10658" s="11">
        <v>5</v>
      </c>
      <c r="F10658" s="11">
        <v>8</v>
      </c>
      <c r="G10658" s="11">
        <v>40</v>
      </c>
      <c r="H10658" s="14" t="s">
        <v>15</v>
      </c>
      <c r="I10658" s="14" t="s">
        <v>39</v>
      </c>
      <c r="J10658" s="15">
        <v>44893</v>
      </c>
      <c r="K10658" s="11" t="b">
        <v>0</v>
      </c>
    </row>
    <row r="10659" spans="1:11" x14ac:dyDescent="0.25">
      <c r="A10659" s="16" t="s">
        <v>11441</v>
      </c>
      <c r="B10659" s="16" t="s">
        <v>27</v>
      </c>
      <c r="C10659" s="16" t="s">
        <v>13</v>
      </c>
      <c r="D10659" s="14" t="str" cm="1">
        <f t="array" ref="D10659">_xlfn.IFS(C10659="Patisserie","Item_10_PAT",C10659="Milk Products","Item_10_MILK",C10659="Butchers","Item_10_BUT",C10659="Beverages","Item_10_BEV",C10659="Food","Item_10_FOOD",C10659="Furniture","Item_10_FUR",C10659="Electric household essentials","Item_10_EHE",C10659="Computers and electric accessories","Item_10_CEA")</f>
        <v>Item_10_PAT</v>
      </c>
      <c r="E10659" s="11">
        <v>15.5</v>
      </c>
      <c r="F10659" s="12">
        <v>8</v>
      </c>
      <c r="G10659" s="12">
        <v>124</v>
      </c>
      <c r="H10659" s="16" t="s">
        <v>49</v>
      </c>
      <c r="I10659" s="16" t="s">
        <v>39</v>
      </c>
      <c r="J10659" s="17">
        <v>45361</v>
      </c>
      <c r="K10659" s="12" t="str">
        <f>IF(H10659="Digital Wallet","TRUE","FALSE")</f>
        <v>FALSE</v>
      </c>
    </row>
    <row r="10660" spans="1:11" x14ac:dyDescent="0.25">
      <c r="A10660" s="14" t="s">
        <v>11442</v>
      </c>
      <c r="B10660" s="14" t="s">
        <v>47</v>
      </c>
      <c r="C10660" s="14" t="s">
        <v>42</v>
      </c>
      <c r="D10660" s="14" t="str" cm="1">
        <f t="array" ref="D10660">_xlfn.IFS(C10660="Patisserie","Item_10_PAT",C10660="Milk Products","Item_10_MILK",C10660="Butchers","Item_10_BUT",C10660="Beverages","Item_10_BEV",C10660="Food","Item_10_FOOD",C10660="Furniture","Item_10_FUR",C10660="Electric household essentials","Item_10_EHE",C10660="Computers and electric accessories","Item_10_CEA")</f>
        <v>Item_10_FUR</v>
      </c>
      <c r="E10660" s="11">
        <v>39.5</v>
      </c>
      <c r="F10660" s="11">
        <v>5</v>
      </c>
      <c r="G10660" s="11">
        <v>197.5</v>
      </c>
      <c r="H10660" s="14" t="s">
        <v>15</v>
      </c>
      <c r="I10660" s="14" t="s">
        <v>39</v>
      </c>
      <c r="J10660" s="15">
        <v>45367</v>
      </c>
      <c r="K10660" s="11" t="b">
        <v>0</v>
      </c>
    </row>
    <row r="10661" spans="1:11" x14ac:dyDescent="0.25">
      <c r="A10661" s="16" t="s">
        <v>11443</v>
      </c>
      <c r="B10661" s="16" t="s">
        <v>44</v>
      </c>
      <c r="C10661" s="16" t="s">
        <v>13</v>
      </c>
      <c r="D10661" s="14" t="str" cm="1">
        <f t="array" ref="D10661">_xlfn.IFS(C10661="Patisserie","Item_10_PAT",C10661="Milk Products","Item_10_MILK",C10661="Butchers","Item_10_BUT",C10661="Beverages","Item_10_BEV",C10661="Food","Item_10_FOOD",C10661="Furniture","Item_10_FUR",C10661="Electric household essentials","Item_10_EHE",C10661="Computers and electric accessories","Item_10_CEA")</f>
        <v>Item_10_PAT</v>
      </c>
      <c r="E10661" s="11">
        <v>36.5</v>
      </c>
      <c r="F10661" s="12">
        <v>2</v>
      </c>
      <c r="G10661" s="12">
        <v>73</v>
      </c>
      <c r="H10661" s="16" t="s">
        <v>25</v>
      </c>
      <c r="I10661" s="16" t="s">
        <v>16</v>
      </c>
      <c r="J10661" s="17">
        <v>45525</v>
      </c>
      <c r="K10661" s="12" t="str">
        <f>IF(H10661="Digital Wallet","TRUE","FALSE")</f>
        <v>FALSE</v>
      </c>
    </row>
    <row r="10662" spans="1:11" x14ac:dyDescent="0.25">
      <c r="A10662" s="14" t="s">
        <v>11444</v>
      </c>
      <c r="B10662" s="14" t="s">
        <v>22</v>
      </c>
      <c r="C10662" s="14" t="s">
        <v>23</v>
      </c>
      <c r="D10662" s="14" t="str" cm="1">
        <f t="array" ref="D10662">_xlfn.IFS(C10662="Patisserie","Item_10_PAT",C10662="Milk Products","Item_10_MILK",C10662="Butchers","Item_10_BUT",C10662="Beverages","Item_10_BEV",C10662="Food","Item_10_FOOD",C10662="Furniture","Item_10_FUR",C10662="Electric household essentials","Item_10_EHE",C10662="Computers and electric accessories","Item_10_CEA")</f>
        <v>Item_10_BUT</v>
      </c>
      <c r="E10662" s="11">
        <v>21.5</v>
      </c>
      <c r="F10662" s="11">
        <v>5</v>
      </c>
      <c r="G10662" s="11">
        <v>107.5</v>
      </c>
      <c r="H10662" s="14" t="s">
        <v>25</v>
      </c>
      <c r="I10662" s="14" t="s">
        <v>16</v>
      </c>
      <c r="J10662" s="15">
        <v>45303</v>
      </c>
      <c r="K10662" s="11" t="b">
        <v>0</v>
      </c>
    </row>
    <row r="10663" spans="1:11" x14ac:dyDescent="0.25">
      <c r="A10663" s="16" t="s">
        <v>11445</v>
      </c>
      <c r="B10663" s="16" t="s">
        <v>66</v>
      </c>
      <c r="C10663" s="16" t="s">
        <v>28</v>
      </c>
      <c r="D10663" s="14" t="str" cm="1">
        <f t="array" ref="D10663">_xlfn.IFS(C10663="Patisserie","Item_10_PAT",C10663="Milk Products","Item_10_MILK",C10663="Butchers","Item_10_BUT",C10663="Beverages","Item_10_BEV",C10663="Food","Item_10_FOOD",C10663="Furniture","Item_10_FUR",C10663="Electric household essentials","Item_10_EHE",C10663="Computers and electric accessories","Item_10_CEA")</f>
        <v>Item_10_BEV</v>
      </c>
      <c r="E10663" s="11">
        <f>G10663/F10663</f>
        <v>17</v>
      </c>
      <c r="F10663" s="12">
        <v>2</v>
      </c>
      <c r="G10663" s="12">
        <v>34</v>
      </c>
      <c r="H10663" s="16" t="s">
        <v>49</v>
      </c>
      <c r="I10663" s="16" t="s">
        <v>39</v>
      </c>
      <c r="J10663" s="17">
        <v>45381</v>
      </c>
      <c r="K10663" s="12" t="b">
        <v>1</v>
      </c>
    </row>
    <row r="10664" spans="1:11" x14ac:dyDescent="0.25">
      <c r="A10664" s="14" t="s">
        <v>11446</v>
      </c>
      <c r="B10664" s="14" t="s">
        <v>66</v>
      </c>
      <c r="C10664" s="14" t="s">
        <v>13</v>
      </c>
      <c r="D10664" s="14" t="str" cm="1">
        <f t="array" ref="D10664">_xlfn.IFS(C10664="Patisserie","Item_10_PAT",C10664="Milk Products","Item_10_MILK",C10664="Butchers","Item_10_BUT",C10664="Beverages","Item_10_BEV",C10664="Food","Item_10_FOOD",C10664="Furniture","Item_10_FUR",C10664="Electric household essentials","Item_10_EHE",C10664="Computers and electric accessories","Item_10_CEA")</f>
        <v>Item_10_PAT</v>
      </c>
      <c r="E10664" s="11">
        <v>21.5</v>
      </c>
      <c r="F10664" s="11">
        <v>7</v>
      </c>
      <c r="G10664" s="11">
        <v>150.5</v>
      </c>
      <c r="H10664" s="14" t="s">
        <v>49</v>
      </c>
      <c r="I10664" s="14" t="s">
        <v>39</v>
      </c>
      <c r="J10664" s="15">
        <v>45428</v>
      </c>
      <c r="K10664" s="11" t="b">
        <v>1</v>
      </c>
    </row>
    <row r="10665" spans="1:11" x14ac:dyDescent="0.25">
      <c r="A10665" s="16" t="s">
        <v>11447</v>
      </c>
      <c r="B10665" s="16" t="s">
        <v>22</v>
      </c>
      <c r="C10665" s="16" t="s">
        <v>23</v>
      </c>
      <c r="D10665" s="14" t="str" cm="1">
        <f t="array" ref="D10665">_xlfn.IFS(C10665="Patisserie","Item_10_PAT",C10665="Milk Products","Item_10_MILK",C10665="Butchers","Item_10_BUT",C10665="Beverages","Item_10_BEV",C10665="Food","Item_10_FOOD",C10665="Furniture","Item_10_FUR",C10665="Electric household essentials","Item_10_EHE",C10665="Computers and electric accessories","Item_10_CEA")</f>
        <v>Item_10_BUT</v>
      </c>
      <c r="E10665" s="11">
        <v>9.5</v>
      </c>
      <c r="F10665" s="12">
        <v>6</v>
      </c>
      <c r="G10665" s="12">
        <v>57</v>
      </c>
      <c r="H10665" s="16" t="s">
        <v>15</v>
      </c>
      <c r="I10665" s="16" t="s">
        <v>39</v>
      </c>
      <c r="J10665" s="17">
        <v>44751</v>
      </c>
      <c r="K10665" s="12" t="b">
        <v>1</v>
      </c>
    </row>
    <row r="10666" spans="1:11" x14ac:dyDescent="0.25">
      <c r="A10666" s="14" t="s">
        <v>11448</v>
      </c>
      <c r="B10666" s="14" t="s">
        <v>41</v>
      </c>
      <c r="C10666" s="14" t="s">
        <v>19</v>
      </c>
      <c r="D10666" s="14" t="str" cm="1">
        <f t="array" ref="D10666">_xlfn.IFS(C10666="Patisserie","Item_10_PAT",C10666="Milk Products","Item_10_MILK",C10666="Butchers","Item_10_BUT",C10666="Beverages","Item_10_BEV",C10666="Food","Item_10_FOOD",C10666="Furniture","Item_10_FUR",C10666="Electric household essentials","Item_10_EHE",C10666="Computers and electric accessories","Item_10_CEA")</f>
        <v>Item_10_MILK</v>
      </c>
      <c r="E10666" s="11">
        <v>20</v>
      </c>
      <c r="F10666" s="11">
        <v>10</v>
      </c>
      <c r="G10666" s="11">
        <v>200</v>
      </c>
      <c r="H10666" s="14" t="s">
        <v>49</v>
      </c>
      <c r="I10666" s="14" t="s">
        <v>39</v>
      </c>
      <c r="J10666" s="15">
        <v>44950</v>
      </c>
      <c r="K10666" s="11" t="b">
        <v>0</v>
      </c>
    </row>
    <row r="10667" spans="1:11" x14ac:dyDescent="0.25">
      <c r="A10667" s="16" t="s">
        <v>11449</v>
      </c>
      <c r="B10667" s="16" t="s">
        <v>18</v>
      </c>
      <c r="C10667" s="16" t="s">
        <v>23</v>
      </c>
      <c r="D10667" s="14" t="str" cm="1">
        <f t="array" ref="D10667">_xlfn.IFS(C10667="Patisserie","Item_10_PAT",C10667="Milk Products","Item_10_MILK",C10667="Butchers","Item_10_BUT",C10667="Beverages","Item_10_BEV",C10667="Food","Item_10_FOOD",C10667="Furniture","Item_10_FUR",C10667="Electric household essentials","Item_10_EHE",C10667="Computers and electric accessories","Item_10_CEA")</f>
        <v>Item_10_BUT</v>
      </c>
      <c r="E10667" s="11">
        <v>29</v>
      </c>
      <c r="F10667" s="12">
        <v>5</v>
      </c>
      <c r="G10667" s="12">
        <v>145</v>
      </c>
      <c r="H10667" s="16" t="s">
        <v>25</v>
      </c>
      <c r="I10667" s="16" t="s">
        <v>16</v>
      </c>
      <c r="J10667" s="17">
        <v>44895</v>
      </c>
      <c r="K10667" s="12" t="b">
        <v>1</v>
      </c>
    </row>
    <row r="10668" spans="1:11" x14ac:dyDescent="0.25">
      <c r="A10668" s="14" t="s">
        <v>11450</v>
      </c>
      <c r="B10668" s="14" t="s">
        <v>31</v>
      </c>
      <c r="C10668" s="14" t="s">
        <v>19</v>
      </c>
      <c r="D10668" s="14" t="str" cm="1">
        <f t="array" ref="D10668">_xlfn.IFS(C10668="Patisserie","Item_10_PAT",C10668="Milk Products","Item_10_MILK",C10668="Butchers","Item_10_BUT",C10668="Beverages","Item_10_BEV",C10668="Food","Item_10_FOOD",C10668="Furniture","Item_10_FUR",C10668="Electric household essentials","Item_10_EHE",C10668="Computers and electric accessories","Item_10_CEA")</f>
        <v>Item_10_MILK</v>
      </c>
      <c r="E10668" s="11">
        <v>9.5</v>
      </c>
      <c r="F10668" s="11">
        <v>3</v>
      </c>
      <c r="G10668" s="11">
        <v>28.5</v>
      </c>
      <c r="H10668" s="14" t="s">
        <v>15</v>
      </c>
      <c r="I10668" s="14" t="s">
        <v>39</v>
      </c>
      <c r="J10668" s="15">
        <v>45223</v>
      </c>
      <c r="K10668" s="11" t="b">
        <v>1</v>
      </c>
    </row>
    <row r="10669" spans="1:11" x14ac:dyDescent="0.25">
      <c r="A10669" s="16" t="s">
        <v>11451</v>
      </c>
      <c r="B10669" s="16" t="s">
        <v>124</v>
      </c>
      <c r="C10669" s="16" t="s">
        <v>28</v>
      </c>
      <c r="D10669" s="14" t="str" cm="1">
        <f t="array" ref="D10669">_xlfn.IFS(C10669="Patisserie","Item_10_PAT",C10669="Milk Products","Item_10_MILK",C10669="Butchers","Item_10_BUT",C10669="Beverages","Item_10_BEV",C10669="Food","Item_10_FOOD",C10669="Furniture","Item_10_FUR",C10669="Electric household essentials","Item_10_EHE",C10669="Computers and electric accessories","Item_10_CEA")</f>
        <v>Item_10_BEV</v>
      </c>
      <c r="E10669" s="11">
        <v>8</v>
      </c>
      <c r="F10669" s="12">
        <v>4</v>
      </c>
      <c r="G10669" s="12">
        <v>32</v>
      </c>
      <c r="H10669" s="16" t="s">
        <v>49</v>
      </c>
      <c r="I10669" s="16" t="s">
        <v>16</v>
      </c>
      <c r="J10669" s="17">
        <v>45429</v>
      </c>
      <c r="K10669" s="12" t="b">
        <v>1</v>
      </c>
    </row>
    <row r="10670" spans="1:11" x14ac:dyDescent="0.25">
      <c r="A10670" s="14" t="s">
        <v>11452</v>
      </c>
      <c r="B10670" s="14" t="s">
        <v>101</v>
      </c>
      <c r="C10670" s="14" t="s">
        <v>131</v>
      </c>
      <c r="D10670" s="14" t="str" cm="1">
        <f t="array" ref="D10670">_xlfn.IFS(C10670="Patisserie","Item_10_PAT",C10670="Milk Products","Item_10_MILK",C10670="Butchers","Item_10_BUT",C10670="Beverages","Item_10_BEV",C10670="Food","Item_10_FOOD",C10670="Furniture","Item_10_FUR",C10670="Electric household essentials","Item_10_EHE",C10670="Computers and electric accessories","Item_10_CEA")</f>
        <v>Item_10_CEA</v>
      </c>
      <c r="E10670" s="11">
        <v>24.5</v>
      </c>
      <c r="F10670" s="11">
        <v>2</v>
      </c>
      <c r="G10670" s="11">
        <v>49</v>
      </c>
      <c r="H10670" s="14" t="s">
        <v>49</v>
      </c>
      <c r="I10670" s="14" t="s">
        <v>39</v>
      </c>
      <c r="J10670" s="15">
        <v>44729</v>
      </c>
      <c r="K10670" s="11" t="b">
        <v>1</v>
      </c>
    </row>
    <row r="10671" spans="1:11" x14ac:dyDescent="0.25">
      <c r="A10671" s="16" t="s">
        <v>11453</v>
      </c>
      <c r="B10671" s="16" t="s">
        <v>70</v>
      </c>
      <c r="C10671" s="16" t="s">
        <v>28</v>
      </c>
      <c r="D10671" s="14" t="str" cm="1">
        <f t="array" ref="D10671">_xlfn.IFS(C10671="Patisserie","Item_10_PAT",C10671="Milk Products","Item_10_MILK",C10671="Butchers","Item_10_BUT",C10671="Beverages","Item_10_BEV",C10671="Food","Item_10_FOOD",C10671="Furniture","Item_10_FUR",C10671="Electric household essentials","Item_10_EHE",C10671="Computers and electric accessories","Item_10_CEA")</f>
        <v>Item_10_BEV</v>
      </c>
      <c r="E10671" s="11">
        <v>8</v>
      </c>
      <c r="F10671" s="12">
        <v>9</v>
      </c>
      <c r="G10671" s="12">
        <v>72</v>
      </c>
      <c r="H10671" s="16" t="s">
        <v>49</v>
      </c>
      <c r="I10671" s="16" t="s">
        <v>16</v>
      </c>
      <c r="J10671" s="17">
        <v>44794</v>
      </c>
      <c r="K10671" s="12" t="b">
        <v>1</v>
      </c>
    </row>
    <row r="10672" spans="1:11" x14ac:dyDescent="0.25">
      <c r="A10672" s="14" t="s">
        <v>11454</v>
      </c>
      <c r="B10672" s="14" t="s">
        <v>18</v>
      </c>
      <c r="C10672" s="14" t="s">
        <v>67</v>
      </c>
      <c r="D10672" s="14" t="str" cm="1">
        <f t="array" ref="D10672">_xlfn.IFS(C10672="Patisserie","Item_10_PAT",C10672="Milk Products","Item_10_MILK",C10672="Butchers","Item_10_BUT",C10672="Beverages","Item_10_BEV",C10672="Food","Item_10_FOOD",C10672="Furniture","Item_10_FUR",C10672="Electric household essentials","Item_10_EHE",C10672="Computers and electric accessories","Item_10_CEA")</f>
        <v>Item_10_EHE</v>
      </c>
      <c r="E10672" s="11">
        <v>41</v>
      </c>
      <c r="F10672" s="11">
        <v>6</v>
      </c>
      <c r="G10672" s="11">
        <v>246</v>
      </c>
      <c r="H10672" s="14" t="s">
        <v>15</v>
      </c>
      <c r="I10672" s="14" t="s">
        <v>39</v>
      </c>
      <c r="J10672" s="15">
        <v>44959</v>
      </c>
      <c r="K10672" s="11" t="b">
        <v>1</v>
      </c>
    </row>
    <row r="10673" spans="1:11" x14ac:dyDescent="0.25">
      <c r="A10673" s="16" t="s">
        <v>11455</v>
      </c>
      <c r="B10673" s="16" t="s">
        <v>56</v>
      </c>
      <c r="C10673" s="16" t="s">
        <v>131</v>
      </c>
      <c r="D10673" s="14" t="str" cm="1">
        <f t="array" ref="D10673">_xlfn.IFS(C10673="Patisserie","Item_10_PAT",C10673="Milk Products","Item_10_MILK",C10673="Butchers","Item_10_BUT",C10673="Beverages","Item_10_BEV",C10673="Food","Item_10_FOOD",C10673="Furniture","Item_10_FUR",C10673="Electric household essentials","Item_10_EHE",C10673="Computers and electric accessories","Item_10_CEA")</f>
        <v>Item_10_CEA</v>
      </c>
      <c r="E10673" s="11">
        <v>12.5</v>
      </c>
      <c r="F10673" s="12">
        <v>3</v>
      </c>
      <c r="G10673" s="12">
        <v>37.5</v>
      </c>
      <c r="H10673" s="16" t="s">
        <v>25</v>
      </c>
      <c r="I10673" s="16" t="s">
        <v>39</v>
      </c>
      <c r="J10673" s="17">
        <v>45388</v>
      </c>
      <c r="K10673" s="12" t="b">
        <v>1</v>
      </c>
    </row>
    <row r="10674" spans="1:11" x14ac:dyDescent="0.25">
      <c r="A10674" s="14" t="s">
        <v>11456</v>
      </c>
      <c r="B10674" s="14" t="s">
        <v>75</v>
      </c>
      <c r="C10674" s="14" t="s">
        <v>13</v>
      </c>
      <c r="D10674" s="14" t="str" cm="1">
        <f t="array" ref="D10674">_xlfn.IFS(C10674="Patisserie","Item_10_PAT",C10674="Milk Products","Item_10_MILK",C10674="Butchers","Item_10_BUT",C10674="Beverages","Item_10_BEV",C10674="Food","Item_10_FOOD",C10674="Furniture","Item_10_FUR",C10674="Electric household essentials","Item_10_EHE",C10674="Computers and electric accessories","Item_10_CEA")</f>
        <v>Item_10_PAT</v>
      </c>
      <c r="E10674" s="11">
        <v>15.5</v>
      </c>
      <c r="F10674" s="11">
        <v>9</v>
      </c>
      <c r="G10674" s="11">
        <v>139.5</v>
      </c>
      <c r="H10674" s="14" t="s">
        <v>15</v>
      </c>
      <c r="I10674" s="14" t="s">
        <v>39</v>
      </c>
      <c r="J10674" s="15">
        <v>44867</v>
      </c>
      <c r="K10674" s="11" t="b">
        <v>1</v>
      </c>
    </row>
    <row r="10675" spans="1:11" x14ac:dyDescent="0.25">
      <c r="A10675" s="16" t="s">
        <v>11457</v>
      </c>
      <c r="B10675" s="16" t="s">
        <v>47</v>
      </c>
      <c r="C10675" s="16" t="s">
        <v>19</v>
      </c>
      <c r="D10675" s="14" t="str" cm="1">
        <f t="array" ref="D10675">_xlfn.IFS(C10675="Patisserie","Item_10_PAT",C10675="Milk Products","Item_10_MILK",C10675="Butchers","Item_10_BUT",C10675="Beverages","Item_10_BEV",C10675="Food","Item_10_FOOD",C10675="Furniture","Item_10_FUR",C10675="Electric household essentials","Item_10_EHE",C10675="Computers and electric accessories","Item_10_CEA")</f>
        <v>Item_10_MILK</v>
      </c>
      <c r="E10675" s="11">
        <v>29</v>
      </c>
      <c r="F10675" s="12">
        <v>4</v>
      </c>
      <c r="G10675" s="12">
        <v>116</v>
      </c>
      <c r="H10675" s="16" t="s">
        <v>49</v>
      </c>
      <c r="I10675" s="16" t="s">
        <v>39</v>
      </c>
      <c r="J10675" s="17">
        <v>45485</v>
      </c>
      <c r="K10675" s="12" t="b">
        <v>0</v>
      </c>
    </row>
    <row r="10676" spans="1:11" x14ac:dyDescent="0.25">
      <c r="A10676" s="14" t="s">
        <v>11458</v>
      </c>
      <c r="B10676" s="14" t="s">
        <v>31</v>
      </c>
      <c r="C10676" s="14" t="s">
        <v>32</v>
      </c>
      <c r="D10676" s="14" t="str" cm="1">
        <f t="array" ref="D10676">_xlfn.IFS(C10676="Patisserie","Item_10_PAT",C10676="Milk Products","Item_10_MILK",C10676="Butchers","Item_10_BUT",C10676="Beverages","Item_10_BEV",C10676="Food","Item_10_FOOD",C10676="Furniture","Item_10_FUR",C10676="Electric household essentials","Item_10_EHE",C10676="Computers and electric accessories","Item_10_CEA")</f>
        <v>Item_10_FOOD</v>
      </c>
      <c r="E10676" s="11">
        <v>30.5</v>
      </c>
      <c r="F10676" s="11">
        <v>4</v>
      </c>
      <c r="G10676" s="11">
        <v>122</v>
      </c>
      <c r="H10676" s="14" t="s">
        <v>49</v>
      </c>
      <c r="I10676" s="14" t="s">
        <v>39</v>
      </c>
      <c r="J10676" s="15">
        <v>44626</v>
      </c>
      <c r="K10676" s="11" t="b">
        <v>1</v>
      </c>
    </row>
    <row r="10677" spans="1:11" x14ac:dyDescent="0.25">
      <c r="A10677" s="16" t="s">
        <v>11459</v>
      </c>
      <c r="B10677" s="16" t="s">
        <v>75</v>
      </c>
      <c r="C10677" s="16" t="s">
        <v>67</v>
      </c>
      <c r="D10677" s="14" t="str" cm="1">
        <f t="array" ref="D10677">_xlfn.IFS(C10677="Patisserie","Item_10_PAT",C10677="Milk Products","Item_10_MILK",C10677="Butchers","Item_10_BUT",C10677="Beverages","Item_10_BEV",C10677="Food","Item_10_FOOD",C10677="Furniture","Item_10_FUR",C10677="Electric household essentials","Item_10_EHE",C10677="Computers and electric accessories","Item_10_CEA")</f>
        <v>Item_10_EHE</v>
      </c>
      <c r="E10677" s="11">
        <v>23</v>
      </c>
      <c r="F10677" s="12">
        <v>9</v>
      </c>
      <c r="G10677" s="12">
        <v>207</v>
      </c>
      <c r="H10677" s="16" t="s">
        <v>15</v>
      </c>
      <c r="I10677" s="16" t="s">
        <v>16</v>
      </c>
      <c r="J10677" s="17">
        <v>44765</v>
      </c>
      <c r="K10677" s="12" t="b">
        <v>1</v>
      </c>
    </row>
    <row r="10678" spans="1:11" x14ac:dyDescent="0.25">
      <c r="A10678" s="14" t="s">
        <v>11460</v>
      </c>
      <c r="B10678" s="14" t="s">
        <v>70</v>
      </c>
      <c r="C10678" s="14" t="s">
        <v>13</v>
      </c>
      <c r="D10678" s="14" t="str" cm="1">
        <f t="array" ref="D10678">_xlfn.IFS(C10678="Patisserie","Item_10_PAT",C10678="Milk Products","Item_10_MILK",C10678="Butchers","Item_10_BUT",C10678="Beverages","Item_10_BEV",C10678="Food","Item_10_FOOD",C10678="Furniture","Item_10_FUR",C10678="Electric household essentials","Item_10_EHE",C10678="Computers and electric accessories","Item_10_CEA")</f>
        <v>Item_10_PAT</v>
      </c>
      <c r="E10678" s="11">
        <v>12.5</v>
      </c>
      <c r="F10678" s="11">
        <v>2</v>
      </c>
      <c r="G10678" s="11">
        <v>25</v>
      </c>
      <c r="H10678" s="14" t="s">
        <v>25</v>
      </c>
      <c r="I10678" s="14" t="s">
        <v>16</v>
      </c>
      <c r="J10678" s="15">
        <v>45466</v>
      </c>
      <c r="K10678" s="11" t="b">
        <v>1</v>
      </c>
    </row>
    <row r="10679" spans="1:11" x14ac:dyDescent="0.25">
      <c r="A10679" s="16" t="s">
        <v>11461</v>
      </c>
      <c r="B10679" s="16" t="s">
        <v>117</v>
      </c>
      <c r="C10679" s="16" t="s">
        <v>23</v>
      </c>
      <c r="D10679" s="14" t="str" cm="1">
        <f t="array" ref="D10679">_xlfn.IFS(C10679="Patisserie","Item_10_PAT",C10679="Milk Products","Item_10_MILK",C10679="Butchers","Item_10_BUT",C10679="Beverages","Item_10_BEV",C10679="Food","Item_10_FOOD",C10679="Furniture","Item_10_FUR",C10679="Electric household essentials","Item_10_EHE",C10679="Computers and electric accessories","Item_10_CEA")</f>
        <v>Item_10_BUT</v>
      </c>
      <c r="E10679" s="11">
        <v>26</v>
      </c>
      <c r="F10679" s="12">
        <v>1</v>
      </c>
      <c r="G10679" s="12">
        <v>26</v>
      </c>
      <c r="H10679" s="16" t="s">
        <v>15</v>
      </c>
      <c r="I10679" s="16" t="s">
        <v>16</v>
      </c>
      <c r="J10679" s="17">
        <v>44642</v>
      </c>
      <c r="K10679" s="12" t="b">
        <v>1</v>
      </c>
    </row>
    <row r="10680" spans="1:11" x14ac:dyDescent="0.25">
      <c r="A10680" s="14" t="s">
        <v>11462</v>
      </c>
      <c r="B10680" s="14" t="s">
        <v>99</v>
      </c>
      <c r="C10680" s="14" t="s">
        <v>131</v>
      </c>
      <c r="D10680" s="14" t="str" cm="1">
        <f t="array" ref="D10680">_xlfn.IFS(C10680="Patisserie","Item_10_PAT",C10680="Milk Products","Item_10_MILK",C10680="Butchers","Item_10_BUT",C10680="Beverages","Item_10_BEV",C10680="Food","Item_10_FOOD",C10680="Furniture","Item_10_FUR",C10680="Electric household essentials","Item_10_EHE",C10680="Computers and electric accessories","Item_10_CEA")</f>
        <v>Item_10_CEA</v>
      </c>
      <c r="E10680" s="11">
        <v>30.5</v>
      </c>
      <c r="F10680" s="11">
        <v>1</v>
      </c>
      <c r="G10680" s="11">
        <v>30.5</v>
      </c>
      <c r="H10680" s="14" t="s">
        <v>25</v>
      </c>
      <c r="I10680" s="14" t="s">
        <v>39</v>
      </c>
      <c r="J10680" s="15">
        <v>45085</v>
      </c>
      <c r="K10680" s="11" t="b">
        <v>0</v>
      </c>
    </row>
    <row r="10681" spans="1:11" x14ac:dyDescent="0.25">
      <c r="A10681" s="16" t="s">
        <v>11463</v>
      </c>
      <c r="B10681" s="16" t="s">
        <v>117</v>
      </c>
      <c r="C10681" s="16" t="s">
        <v>23</v>
      </c>
      <c r="D10681" s="14" t="str" cm="1">
        <f t="array" ref="D10681">_xlfn.IFS(C10681="Patisserie","Item_10_PAT",C10681="Milk Products","Item_10_MILK",C10681="Butchers","Item_10_BUT",C10681="Beverages","Item_10_BEV",C10681="Food","Item_10_FOOD",C10681="Furniture","Item_10_FUR",C10681="Electric household essentials","Item_10_EHE",C10681="Computers and electric accessories","Item_10_CEA")</f>
        <v>Item_10_BUT</v>
      </c>
      <c r="E10681" s="11">
        <v>30.5</v>
      </c>
      <c r="F10681" s="12">
        <v>8</v>
      </c>
      <c r="G10681" s="12">
        <v>244</v>
      </c>
      <c r="H10681" s="16" t="s">
        <v>49</v>
      </c>
      <c r="I10681" s="16" t="s">
        <v>16</v>
      </c>
      <c r="J10681" s="17">
        <v>45573</v>
      </c>
      <c r="K10681" s="12" t="b">
        <v>0</v>
      </c>
    </row>
    <row r="10682" spans="1:11" x14ac:dyDescent="0.25">
      <c r="A10682" s="14" t="s">
        <v>11464</v>
      </c>
      <c r="B10682" s="14" t="s">
        <v>31</v>
      </c>
      <c r="C10682" s="14" t="s">
        <v>19</v>
      </c>
      <c r="D10682" s="14" t="str" cm="1">
        <f t="array" ref="D10682">_xlfn.IFS(C10682="Patisserie","Item_10_PAT",C10682="Milk Products","Item_10_MILK",C10682="Butchers","Item_10_BUT",C10682="Beverages","Item_10_BEV",C10682="Food","Item_10_FOOD",C10682="Furniture","Item_10_FUR",C10682="Electric household essentials","Item_10_EHE",C10682="Computers and electric accessories","Item_10_CEA")</f>
        <v>Item_10_MILK</v>
      </c>
      <c r="E10682" s="11">
        <v>12.5</v>
      </c>
      <c r="F10682" s="11">
        <v>2</v>
      </c>
      <c r="G10682" s="11">
        <v>25</v>
      </c>
      <c r="H10682" s="14" t="s">
        <v>25</v>
      </c>
      <c r="I10682" s="14" t="s">
        <v>16</v>
      </c>
      <c r="J10682" s="15">
        <v>44614</v>
      </c>
      <c r="K10682" s="12" t="str">
        <f t="shared" ref="K10682:K10683" si="801">IF(H10682="Digital Wallet","TRUE","FALSE")</f>
        <v>FALSE</v>
      </c>
    </row>
    <row r="10683" spans="1:11" x14ac:dyDescent="0.25">
      <c r="A10683" s="16" t="s">
        <v>11465</v>
      </c>
      <c r="B10683" s="16" t="s">
        <v>169</v>
      </c>
      <c r="C10683" s="16" t="s">
        <v>13</v>
      </c>
      <c r="D10683" s="14" t="str" cm="1">
        <f t="array" ref="D10683">_xlfn.IFS(C10683="Patisserie","Item_10_PAT",C10683="Milk Products","Item_10_MILK",C10683="Butchers","Item_10_BUT",C10683="Beverages","Item_10_BEV",C10683="Food","Item_10_FOOD",C10683="Furniture","Item_10_FUR",C10683="Electric household essentials","Item_10_EHE",C10683="Computers and electric accessories","Item_10_CEA")</f>
        <v>Item_10_PAT</v>
      </c>
      <c r="E10683" s="11">
        <v>20</v>
      </c>
      <c r="F10683" s="12">
        <v>9</v>
      </c>
      <c r="G10683" s="12">
        <v>180</v>
      </c>
      <c r="H10683" s="16" t="s">
        <v>49</v>
      </c>
      <c r="I10683" s="16" t="s">
        <v>39</v>
      </c>
      <c r="J10683" s="17">
        <v>45009</v>
      </c>
      <c r="K10683" s="12" t="str">
        <f t="shared" si="801"/>
        <v>FALSE</v>
      </c>
    </row>
    <row r="10684" spans="1:11" x14ac:dyDescent="0.25">
      <c r="A10684" s="14" t="s">
        <v>11466</v>
      </c>
      <c r="B10684" s="14" t="s">
        <v>70</v>
      </c>
      <c r="C10684" s="14" t="s">
        <v>19</v>
      </c>
      <c r="D10684" s="14" t="str" cm="1">
        <f t="array" ref="D10684">_xlfn.IFS(C10684="Patisserie","Item_10_PAT",C10684="Milk Products","Item_10_MILK",C10684="Butchers","Item_10_BUT",C10684="Beverages","Item_10_BEV",C10684="Food","Item_10_FOOD",C10684="Furniture","Item_10_FUR",C10684="Electric household essentials","Item_10_EHE",C10684="Computers and electric accessories","Item_10_CEA")</f>
        <v>Item_10_MILK</v>
      </c>
      <c r="E10684" s="11">
        <v>39.5</v>
      </c>
      <c r="F10684" s="11">
        <v>6</v>
      </c>
      <c r="G10684" s="11">
        <v>237</v>
      </c>
      <c r="H10684" s="14" t="s">
        <v>25</v>
      </c>
      <c r="I10684" s="14" t="s">
        <v>39</v>
      </c>
      <c r="J10684" s="15">
        <v>45307</v>
      </c>
      <c r="K10684" s="11" t="b">
        <v>1</v>
      </c>
    </row>
    <row r="10685" spans="1:11" x14ac:dyDescent="0.25">
      <c r="A10685" s="16" t="s">
        <v>11467</v>
      </c>
      <c r="B10685" s="16" t="s">
        <v>41</v>
      </c>
      <c r="C10685" s="16" t="s">
        <v>67</v>
      </c>
      <c r="D10685" s="14" t="str" cm="1">
        <f t="array" ref="D10685">_xlfn.IFS(C10685="Patisserie","Item_10_PAT",C10685="Milk Products","Item_10_MILK",C10685="Butchers","Item_10_BUT",C10685="Beverages","Item_10_BEV",C10685="Food","Item_10_FOOD",C10685="Furniture","Item_10_FUR",C10685="Electric household essentials","Item_10_EHE",C10685="Computers and electric accessories","Item_10_CEA")</f>
        <v>Item_10_EHE</v>
      </c>
      <c r="E10685" s="11">
        <v>14</v>
      </c>
      <c r="F10685" s="12">
        <v>6</v>
      </c>
      <c r="G10685" s="12">
        <v>84</v>
      </c>
      <c r="H10685" s="16" t="s">
        <v>49</v>
      </c>
      <c r="I10685" s="16" t="s">
        <v>39</v>
      </c>
      <c r="J10685" s="17">
        <v>45253</v>
      </c>
      <c r="K10685" s="12" t="b">
        <v>1</v>
      </c>
    </row>
    <row r="10686" spans="1:11" x14ac:dyDescent="0.25">
      <c r="A10686" s="14" t="s">
        <v>11468</v>
      </c>
      <c r="B10686" s="14" t="s">
        <v>124</v>
      </c>
      <c r="C10686" s="14" t="s">
        <v>131</v>
      </c>
      <c r="D10686" s="14" t="str" cm="1">
        <f t="array" ref="D10686">_xlfn.IFS(C10686="Patisserie","Item_10_PAT",C10686="Milk Products","Item_10_MILK",C10686="Butchers","Item_10_BUT",C10686="Beverages","Item_10_BEV",C10686="Food","Item_10_FOOD",C10686="Furniture","Item_10_FUR",C10686="Electric household essentials","Item_10_EHE",C10686="Computers and electric accessories","Item_10_CEA")</f>
        <v>Item_10_CEA</v>
      </c>
      <c r="E10686" s="11">
        <v>41</v>
      </c>
      <c r="F10686" s="11">
        <v>9</v>
      </c>
      <c r="G10686" s="11">
        <v>369</v>
      </c>
      <c r="H10686" s="14" t="s">
        <v>25</v>
      </c>
      <c r="I10686" s="14" t="s">
        <v>39</v>
      </c>
      <c r="J10686" s="15">
        <v>45463</v>
      </c>
      <c r="K10686" s="11" t="b">
        <v>1</v>
      </c>
    </row>
    <row r="10687" spans="1:11" x14ac:dyDescent="0.25">
      <c r="A10687" s="16" t="s">
        <v>11469</v>
      </c>
      <c r="B10687" s="16" t="s">
        <v>75</v>
      </c>
      <c r="C10687" s="16" t="s">
        <v>13</v>
      </c>
      <c r="D10687" s="14" t="str" cm="1">
        <f t="array" ref="D10687">_xlfn.IFS(C10687="Patisserie","Item_10_PAT",C10687="Milk Products","Item_10_MILK",C10687="Butchers","Item_10_BUT",C10687="Beverages","Item_10_BEV",C10687="Food","Item_10_FOOD",C10687="Furniture","Item_10_FUR",C10687="Electric household essentials","Item_10_EHE",C10687="Computers and electric accessories","Item_10_CEA")</f>
        <v>Item_10_PAT</v>
      </c>
      <c r="E10687" s="11">
        <v>21.5</v>
      </c>
      <c r="F10687" s="12">
        <v>1</v>
      </c>
      <c r="G10687" s="12">
        <v>21.5</v>
      </c>
      <c r="H10687" s="16" t="s">
        <v>25</v>
      </c>
      <c r="I10687" s="16" t="s">
        <v>16</v>
      </c>
      <c r="J10687" s="17">
        <v>45264</v>
      </c>
      <c r="K10687" s="12" t="str">
        <f t="shared" ref="K10687:K10688" si="802">IF(H10687="Digital Wallet","TRUE","FALSE")</f>
        <v>FALSE</v>
      </c>
    </row>
    <row r="10688" spans="1:11" x14ac:dyDescent="0.25">
      <c r="A10688" s="14" t="s">
        <v>11470</v>
      </c>
      <c r="B10688" s="14" t="s">
        <v>47</v>
      </c>
      <c r="C10688" s="14" t="s">
        <v>131</v>
      </c>
      <c r="D10688" s="14" t="str" cm="1">
        <f t="array" ref="D10688">_xlfn.IFS(C10688="Patisserie","Item_10_PAT",C10688="Milk Products","Item_10_MILK",C10688="Butchers","Item_10_BUT",C10688="Beverages","Item_10_BEV",C10688="Food","Item_10_FOOD",C10688="Furniture","Item_10_FUR",C10688="Electric household essentials","Item_10_EHE",C10688="Computers and electric accessories","Item_10_CEA")</f>
        <v>Item_10_CEA</v>
      </c>
      <c r="E10688" s="11">
        <v>38</v>
      </c>
      <c r="F10688" s="11">
        <v>4</v>
      </c>
      <c r="G10688" s="11">
        <v>152</v>
      </c>
      <c r="H10688" s="14" t="s">
        <v>15</v>
      </c>
      <c r="I10688" s="14" t="s">
        <v>16</v>
      </c>
      <c r="J10688" s="15">
        <v>45659</v>
      </c>
      <c r="K10688" s="12" t="str">
        <f t="shared" si="802"/>
        <v>TRUE</v>
      </c>
    </row>
    <row r="10689" spans="1:11" x14ac:dyDescent="0.25">
      <c r="A10689" s="16" t="s">
        <v>11471</v>
      </c>
      <c r="B10689" s="16" t="s">
        <v>85</v>
      </c>
      <c r="C10689" s="16" t="s">
        <v>42</v>
      </c>
      <c r="D10689" s="14" t="str" cm="1">
        <f t="array" ref="D10689">_xlfn.IFS(C10689="Patisserie","Item_10_PAT",C10689="Milk Products","Item_10_MILK",C10689="Butchers","Item_10_BUT",C10689="Beverages","Item_10_BEV",C10689="Food","Item_10_FOOD",C10689="Furniture","Item_10_FUR",C10689="Electric household essentials","Item_10_EHE",C10689="Computers and electric accessories","Item_10_CEA")</f>
        <v>Item_10_FUR</v>
      </c>
      <c r="E10689" s="11">
        <v>38</v>
      </c>
      <c r="F10689" s="12">
        <v>7</v>
      </c>
      <c r="G10689" s="12">
        <v>266</v>
      </c>
      <c r="H10689" s="16" t="s">
        <v>25</v>
      </c>
      <c r="I10689" s="16" t="s">
        <v>39</v>
      </c>
      <c r="J10689" s="17">
        <v>44571</v>
      </c>
      <c r="K10689" s="12" t="b">
        <v>1</v>
      </c>
    </row>
    <row r="10690" spans="1:11" x14ac:dyDescent="0.25">
      <c r="A10690" s="14" t="s">
        <v>11472</v>
      </c>
      <c r="B10690" s="14" t="s">
        <v>56</v>
      </c>
      <c r="C10690" s="14" t="s">
        <v>23</v>
      </c>
      <c r="D10690" s="14" t="str" cm="1">
        <f t="array" ref="D10690">_xlfn.IFS(C10690="Patisserie","Item_10_PAT",C10690="Milk Products","Item_10_MILK",C10690="Butchers","Item_10_BUT",C10690="Beverages","Item_10_BEV",C10690="Food","Item_10_FOOD",C10690="Furniture","Item_10_FUR",C10690="Electric household essentials","Item_10_EHE",C10690="Computers and electric accessories","Item_10_CEA")</f>
        <v>Item_10_BUT</v>
      </c>
      <c r="E10690" s="11">
        <v>23</v>
      </c>
      <c r="F10690" s="11">
        <v>10</v>
      </c>
      <c r="G10690" s="11">
        <v>230</v>
      </c>
      <c r="H10690" s="14" t="s">
        <v>15</v>
      </c>
      <c r="I10690" s="14" t="s">
        <v>16</v>
      </c>
      <c r="J10690" s="15">
        <v>44979</v>
      </c>
      <c r="K10690" s="12" t="str">
        <f>IF(H10690="Digital Wallet","TRUE","FALSE")</f>
        <v>TRUE</v>
      </c>
    </row>
    <row r="10691" spans="1:11" x14ac:dyDescent="0.25">
      <c r="A10691" s="16" t="s">
        <v>11473</v>
      </c>
      <c r="B10691" s="16" t="s">
        <v>109</v>
      </c>
      <c r="C10691" s="16" t="s">
        <v>13</v>
      </c>
      <c r="D10691" s="14" t="str" cm="1">
        <f t="array" ref="D10691">_xlfn.IFS(C10691="Patisserie","Item_10_PAT",C10691="Milk Products","Item_10_MILK",C10691="Butchers","Item_10_BUT",C10691="Beverages","Item_10_BEV",C10691="Food","Item_10_FOOD",C10691="Furniture","Item_10_FUR",C10691="Electric household essentials","Item_10_EHE",C10691="Computers and electric accessories","Item_10_CEA")</f>
        <v>Item_10_PAT</v>
      </c>
      <c r="E10691" s="11">
        <v>26</v>
      </c>
      <c r="F10691" s="12">
        <v>8</v>
      </c>
      <c r="G10691" s="12">
        <v>208</v>
      </c>
      <c r="H10691" s="16" t="s">
        <v>25</v>
      </c>
      <c r="I10691" s="16" t="s">
        <v>16</v>
      </c>
      <c r="J10691" s="17">
        <v>44573</v>
      </c>
      <c r="K10691" s="12" t="b">
        <v>0</v>
      </c>
    </row>
    <row r="10692" spans="1:11" x14ac:dyDescent="0.25">
      <c r="A10692" s="14" t="s">
        <v>11474</v>
      </c>
      <c r="B10692" s="14" t="s">
        <v>75</v>
      </c>
      <c r="C10692" s="14" t="s">
        <v>13</v>
      </c>
      <c r="D10692" s="14" t="str" cm="1">
        <f t="array" ref="D10692">_xlfn.IFS(C10692="Patisserie","Item_10_PAT",C10692="Milk Products","Item_10_MILK",C10692="Butchers","Item_10_BUT",C10692="Beverages","Item_10_BEV",C10692="Food","Item_10_FOOD",C10692="Furniture","Item_10_FUR",C10692="Electric household essentials","Item_10_EHE",C10692="Computers and electric accessories","Item_10_CEA")</f>
        <v>Item_10_PAT</v>
      </c>
      <c r="E10692" s="11">
        <v>29</v>
      </c>
      <c r="F10692" s="11">
        <v>4</v>
      </c>
      <c r="G10692" s="11">
        <v>116</v>
      </c>
      <c r="H10692" s="14" t="s">
        <v>15</v>
      </c>
      <c r="I10692" s="14" t="s">
        <v>16</v>
      </c>
      <c r="J10692" s="15">
        <v>45567</v>
      </c>
      <c r="K10692" s="12" t="str">
        <f>IF(H10692="Digital Wallet","TRUE","FALSE")</f>
        <v>TRUE</v>
      </c>
    </row>
    <row r="10693" spans="1:11" x14ac:dyDescent="0.25">
      <c r="A10693" s="16" t="s">
        <v>11475</v>
      </c>
      <c r="B10693" s="16" t="s">
        <v>66</v>
      </c>
      <c r="C10693" s="16" t="s">
        <v>67</v>
      </c>
      <c r="D10693" s="14" t="str" cm="1">
        <f t="array" ref="D10693">_xlfn.IFS(C10693="Patisserie","Item_10_PAT",C10693="Milk Products","Item_10_MILK",C10693="Butchers","Item_10_BUT",C10693="Beverages","Item_10_BEV",C10693="Food","Item_10_FOOD",C10693="Furniture","Item_10_FUR",C10693="Electric household essentials","Item_10_EHE",C10693="Computers and electric accessories","Item_10_CEA")</f>
        <v>Item_10_EHE</v>
      </c>
      <c r="E10693" s="11">
        <v>11</v>
      </c>
      <c r="F10693" s="12">
        <v>8</v>
      </c>
      <c r="G10693" s="12">
        <v>88</v>
      </c>
      <c r="H10693" s="16" t="s">
        <v>25</v>
      </c>
      <c r="I10693" s="16" t="s">
        <v>16</v>
      </c>
      <c r="J10693" s="17">
        <v>45434</v>
      </c>
      <c r="K10693" s="12" t="b">
        <v>1</v>
      </c>
    </row>
    <row r="10694" spans="1:11" x14ac:dyDescent="0.25">
      <c r="A10694" s="14" t="s">
        <v>11476</v>
      </c>
      <c r="B10694" s="14" t="s">
        <v>37</v>
      </c>
      <c r="C10694" s="14" t="s">
        <v>28</v>
      </c>
      <c r="D10694" s="14" t="str" cm="1">
        <f t="array" ref="D10694">_xlfn.IFS(C10694="Patisserie","Item_10_PAT",C10694="Milk Products","Item_10_MILK",C10694="Butchers","Item_10_BUT",C10694="Beverages","Item_10_BEV",C10694="Food","Item_10_FOOD",C10694="Furniture","Item_10_FUR",C10694="Electric household essentials","Item_10_EHE",C10694="Computers and electric accessories","Item_10_CEA")</f>
        <v>Item_10_BEV</v>
      </c>
      <c r="E10694" s="11">
        <v>29</v>
      </c>
      <c r="F10694" s="11">
        <v>10</v>
      </c>
      <c r="G10694" s="11">
        <v>290</v>
      </c>
      <c r="H10694" s="14" t="s">
        <v>49</v>
      </c>
      <c r="I10694" s="14" t="s">
        <v>16</v>
      </c>
      <c r="J10694" s="15">
        <v>45056</v>
      </c>
      <c r="K10694" s="11" t="b">
        <v>0</v>
      </c>
    </row>
    <row r="10695" spans="1:11" x14ac:dyDescent="0.25">
      <c r="A10695" s="16" t="s">
        <v>11477</v>
      </c>
      <c r="B10695" s="16" t="s">
        <v>31</v>
      </c>
      <c r="C10695" s="16" t="s">
        <v>131</v>
      </c>
      <c r="D10695" s="14" t="str" cm="1">
        <f t="array" ref="D10695">_xlfn.IFS(C10695="Patisserie","Item_10_PAT",C10695="Milk Products","Item_10_MILK",C10695="Butchers","Item_10_BUT",C10695="Beverages","Item_10_BEV",C10695="Food","Item_10_FOOD",C10695="Furniture","Item_10_FUR",C10695="Electric household essentials","Item_10_EHE",C10695="Computers and electric accessories","Item_10_CEA")</f>
        <v>Item_10_CEA</v>
      </c>
      <c r="E10695" s="11">
        <v>24.5</v>
      </c>
      <c r="F10695" s="12">
        <v>2</v>
      </c>
      <c r="G10695" s="12">
        <v>49</v>
      </c>
      <c r="H10695" s="16" t="s">
        <v>49</v>
      </c>
      <c r="I10695" s="16" t="s">
        <v>16</v>
      </c>
      <c r="J10695" s="17">
        <v>45416</v>
      </c>
      <c r="K10695" s="12" t="b">
        <v>0</v>
      </c>
    </row>
    <row r="10696" spans="1:11" x14ac:dyDescent="0.25">
      <c r="A10696" s="14" t="s">
        <v>11478</v>
      </c>
      <c r="B10696" s="14" t="s">
        <v>99</v>
      </c>
      <c r="C10696" s="14" t="s">
        <v>28</v>
      </c>
      <c r="D10696" s="14" t="str" cm="1">
        <f t="array" ref="D10696">_xlfn.IFS(C10696="Patisserie","Item_10_PAT",C10696="Milk Products","Item_10_MILK",C10696="Butchers","Item_10_BUT",C10696="Beverages","Item_10_BEV",C10696="Food","Item_10_FOOD",C10696="Furniture","Item_10_FUR",C10696="Electric household essentials","Item_10_EHE",C10696="Computers and electric accessories","Item_10_CEA")</f>
        <v>Item_10_BEV</v>
      </c>
      <c r="E10696" s="11">
        <v>29</v>
      </c>
      <c r="F10696" s="11">
        <v>4</v>
      </c>
      <c r="G10696" s="11">
        <v>116</v>
      </c>
      <c r="H10696" s="14" t="s">
        <v>49</v>
      </c>
      <c r="I10696" s="14" t="s">
        <v>39</v>
      </c>
      <c r="J10696" s="15">
        <v>45353</v>
      </c>
      <c r="K10696" s="11" t="b">
        <v>0</v>
      </c>
    </row>
    <row r="10697" spans="1:11" x14ac:dyDescent="0.25">
      <c r="A10697" s="16" t="s">
        <v>11479</v>
      </c>
      <c r="B10697" s="16" t="s">
        <v>169</v>
      </c>
      <c r="C10697" s="16" t="s">
        <v>131</v>
      </c>
      <c r="D10697" s="14" t="str" cm="1">
        <f t="array" ref="D10697">_xlfn.IFS(C10697="Patisserie","Item_10_PAT",C10697="Milk Products","Item_10_MILK",C10697="Butchers","Item_10_BUT",C10697="Beverages","Item_10_BEV",C10697="Food","Item_10_FOOD",C10697="Furniture","Item_10_FUR",C10697="Electric household essentials","Item_10_EHE",C10697="Computers and electric accessories","Item_10_CEA")</f>
        <v>Item_10_CEA</v>
      </c>
      <c r="E10697" s="11">
        <v>11</v>
      </c>
      <c r="F10697" s="12">
        <v>5</v>
      </c>
      <c r="G10697" s="12">
        <v>55</v>
      </c>
      <c r="H10697" s="16" t="s">
        <v>49</v>
      </c>
      <c r="I10697" s="16" t="s">
        <v>39</v>
      </c>
      <c r="J10697" s="17">
        <v>44889</v>
      </c>
      <c r="K10697" s="12" t="str">
        <f>IF(H10697="Digital Wallet","TRUE","FALSE")</f>
        <v>FALSE</v>
      </c>
    </row>
    <row r="10698" spans="1:11" x14ac:dyDescent="0.25">
      <c r="A10698" s="14" t="s">
        <v>11480</v>
      </c>
      <c r="B10698" s="14" t="s">
        <v>85</v>
      </c>
      <c r="C10698" s="14" t="s">
        <v>42</v>
      </c>
      <c r="D10698" s="14" t="str" cm="1">
        <f t="array" ref="D10698">_xlfn.IFS(C10698="Patisserie","Item_10_PAT",C10698="Milk Products","Item_10_MILK",C10698="Butchers","Item_10_BUT",C10698="Beverages","Item_10_BEV",C10698="Food","Item_10_FOOD",C10698="Furniture","Item_10_FUR",C10698="Electric household essentials","Item_10_EHE",C10698="Computers and electric accessories","Item_10_CEA")</f>
        <v>Item_10_FUR</v>
      </c>
      <c r="E10698" s="11">
        <v>30.5</v>
      </c>
      <c r="F10698" s="11">
        <v>8</v>
      </c>
      <c r="G10698" s="11">
        <v>244</v>
      </c>
      <c r="H10698" s="14" t="s">
        <v>49</v>
      </c>
      <c r="I10698" s="14" t="s">
        <v>16</v>
      </c>
      <c r="J10698" s="15">
        <v>44696</v>
      </c>
      <c r="K10698" s="11" t="b">
        <v>1</v>
      </c>
    </row>
    <row r="10699" spans="1:11" x14ac:dyDescent="0.25">
      <c r="A10699" s="16" t="s">
        <v>11481</v>
      </c>
      <c r="B10699" s="16" t="s">
        <v>31</v>
      </c>
      <c r="C10699" s="16" t="s">
        <v>19</v>
      </c>
      <c r="D10699" s="14" t="str" cm="1">
        <f t="array" ref="D10699">_xlfn.IFS(C10699="Patisserie","Item_10_PAT",C10699="Milk Products","Item_10_MILK",C10699="Butchers","Item_10_BUT",C10699="Beverages","Item_10_BEV",C10699="Food","Item_10_FOOD",C10699="Furniture","Item_10_FUR",C10699="Electric household essentials","Item_10_EHE",C10699="Computers and electric accessories","Item_10_CEA")</f>
        <v>Item_10_MILK</v>
      </c>
      <c r="E10699" s="11">
        <v>15.5</v>
      </c>
      <c r="F10699" s="12">
        <v>4</v>
      </c>
      <c r="G10699" s="12">
        <v>62</v>
      </c>
      <c r="H10699" s="16" t="s">
        <v>49</v>
      </c>
      <c r="I10699" s="16" t="s">
        <v>39</v>
      </c>
      <c r="J10699" s="17">
        <v>45595</v>
      </c>
      <c r="K10699" s="12" t="str">
        <f>IF(H10699="Digital Wallet","TRUE","FALSE")</f>
        <v>FALSE</v>
      </c>
    </row>
    <row r="10700" spans="1:11" x14ac:dyDescent="0.25">
      <c r="A10700" s="14" t="s">
        <v>11482</v>
      </c>
      <c r="B10700" s="14" t="s">
        <v>70</v>
      </c>
      <c r="C10700" s="14" t="s">
        <v>13</v>
      </c>
      <c r="D10700" s="14" t="str" cm="1">
        <f t="array" ref="D10700">_xlfn.IFS(C10700="Patisserie","Item_10_PAT",C10700="Milk Products","Item_10_MILK",C10700="Butchers","Item_10_BUT",C10700="Beverages","Item_10_BEV",C10700="Food","Item_10_FOOD",C10700="Furniture","Item_10_FUR",C10700="Electric household essentials","Item_10_EHE",C10700="Computers and electric accessories","Item_10_CEA")</f>
        <v>Item_10_PAT</v>
      </c>
      <c r="E10700" s="11">
        <v>36.5</v>
      </c>
      <c r="F10700" s="11">
        <v>7</v>
      </c>
      <c r="G10700" s="11">
        <v>255.5</v>
      </c>
      <c r="H10700" s="14" t="s">
        <v>49</v>
      </c>
      <c r="I10700" s="14" t="s">
        <v>16</v>
      </c>
      <c r="J10700" s="15">
        <v>45639</v>
      </c>
      <c r="K10700" s="11" t="b">
        <v>1</v>
      </c>
    </row>
    <row r="10701" spans="1:11" x14ac:dyDescent="0.25">
      <c r="A10701" s="16" t="s">
        <v>11483</v>
      </c>
      <c r="B10701" s="16" t="s">
        <v>114</v>
      </c>
      <c r="C10701" s="16" t="s">
        <v>131</v>
      </c>
      <c r="D10701" s="14" t="str" cm="1">
        <f t="array" ref="D10701">_xlfn.IFS(C10701="Patisserie","Item_10_PAT",C10701="Milk Products","Item_10_MILK",C10701="Butchers","Item_10_BUT",C10701="Beverages","Item_10_BEV",C10701="Food","Item_10_FOOD",C10701="Furniture","Item_10_FUR",C10701="Electric household essentials","Item_10_EHE",C10701="Computers and electric accessories","Item_10_CEA")</f>
        <v>Item_10_CEA</v>
      </c>
      <c r="E10701" s="11">
        <v>30.5</v>
      </c>
      <c r="F10701" s="12">
        <v>5</v>
      </c>
      <c r="G10701" s="12">
        <v>152.5</v>
      </c>
      <c r="H10701" s="16" t="s">
        <v>25</v>
      </c>
      <c r="I10701" s="16" t="s">
        <v>39</v>
      </c>
      <c r="J10701" s="17">
        <v>44975</v>
      </c>
      <c r="K10701" s="12" t="str">
        <f>IF(H10701="Digital Wallet","TRUE","FALSE")</f>
        <v>FALSE</v>
      </c>
    </row>
    <row r="10702" spans="1:11" x14ac:dyDescent="0.25">
      <c r="A10702" s="14" t="s">
        <v>11484</v>
      </c>
      <c r="B10702" s="14" t="s">
        <v>44</v>
      </c>
      <c r="C10702" s="14" t="s">
        <v>28</v>
      </c>
      <c r="D10702" s="14" t="str" cm="1">
        <f t="array" ref="D10702">_xlfn.IFS(C10702="Patisserie","Item_10_PAT",C10702="Milk Products","Item_10_MILK",C10702="Butchers","Item_10_BUT",C10702="Beverages","Item_10_BEV",C10702="Food","Item_10_FOOD",C10702="Furniture","Item_10_FUR",C10702="Electric household essentials","Item_10_EHE",C10702="Computers and electric accessories","Item_10_CEA")</f>
        <v>Item_10_BEV</v>
      </c>
      <c r="E10702" s="11">
        <v>33.5</v>
      </c>
      <c r="F10702" s="11">
        <v>1</v>
      </c>
      <c r="G10702" s="11">
        <v>33.5</v>
      </c>
      <c r="H10702" s="14" t="s">
        <v>15</v>
      </c>
      <c r="I10702" s="14" t="s">
        <v>16</v>
      </c>
      <c r="J10702" s="15">
        <v>44648</v>
      </c>
      <c r="K10702" s="11" t="b">
        <v>0</v>
      </c>
    </row>
    <row r="10703" spans="1:11" x14ac:dyDescent="0.25">
      <c r="A10703" s="16" t="s">
        <v>11485</v>
      </c>
      <c r="B10703" s="16" t="s">
        <v>12</v>
      </c>
      <c r="C10703" s="16" t="s">
        <v>28</v>
      </c>
      <c r="D10703" s="14" t="str" cm="1">
        <f t="array" ref="D10703">_xlfn.IFS(C10703="Patisserie","Item_10_PAT",C10703="Milk Products","Item_10_MILK",C10703="Butchers","Item_10_BUT",C10703="Beverages","Item_10_BEV",C10703="Food","Item_10_FOOD",C10703="Furniture","Item_10_FUR",C10703="Electric household essentials","Item_10_EHE",C10703="Computers and electric accessories","Item_10_CEA")</f>
        <v>Item_10_BEV</v>
      </c>
      <c r="E10703" s="11">
        <v>27.5</v>
      </c>
      <c r="F10703" s="12">
        <v>5</v>
      </c>
      <c r="G10703" s="12">
        <v>137.5</v>
      </c>
      <c r="H10703" s="16" t="s">
        <v>15</v>
      </c>
      <c r="I10703" s="16" t="s">
        <v>16</v>
      </c>
      <c r="J10703" s="17">
        <v>44773</v>
      </c>
      <c r="K10703" s="12" t="b">
        <v>1</v>
      </c>
    </row>
    <row r="10704" spans="1:11" x14ac:dyDescent="0.25">
      <c r="A10704" s="14" t="s">
        <v>11486</v>
      </c>
      <c r="B10704" s="14" t="s">
        <v>85</v>
      </c>
      <c r="C10704" s="14" t="s">
        <v>67</v>
      </c>
      <c r="D10704" s="14" t="str" cm="1">
        <f t="array" ref="D10704">_xlfn.IFS(C10704="Patisserie","Item_10_PAT",C10704="Milk Products","Item_10_MILK",C10704="Butchers","Item_10_BUT",C10704="Beverages","Item_10_BEV",C10704="Food","Item_10_FOOD",C10704="Furniture","Item_10_FUR",C10704="Electric household essentials","Item_10_EHE",C10704="Computers and electric accessories","Item_10_CEA")</f>
        <v>Item_10_EHE</v>
      </c>
      <c r="E10704" s="11">
        <f>G10704/F10704</f>
        <v>12.5</v>
      </c>
      <c r="F10704" s="11">
        <v>9</v>
      </c>
      <c r="G10704" s="11">
        <v>112.5</v>
      </c>
      <c r="H10704" s="14" t="s">
        <v>49</v>
      </c>
      <c r="I10704" s="14" t="s">
        <v>16</v>
      </c>
      <c r="J10704" s="15">
        <v>45033</v>
      </c>
      <c r="K10704" s="11" t="b">
        <v>0</v>
      </c>
    </row>
    <row r="10705" spans="1:11" x14ac:dyDescent="0.25">
      <c r="A10705" s="14" t="s">
        <v>11488</v>
      </c>
      <c r="B10705" s="14" t="s">
        <v>18</v>
      </c>
      <c r="C10705" s="14" t="s">
        <v>13</v>
      </c>
      <c r="D10705" s="14" t="str" cm="1">
        <f t="array" ref="D10705">_xlfn.IFS(C10705="Patisserie","Item_10_PAT",C10705="Milk Products","Item_10_MILK",C10705="Butchers","Item_10_BUT",C10705="Beverages","Item_10_BEV",C10705="Food","Item_10_FOOD",C10705="Furniture","Item_10_FUR",C10705="Electric household essentials","Item_10_EHE",C10705="Computers and electric accessories","Item_10_CEA")</f>
        <v>Item_10_PAT</v>
      </c>
      <c r="E10705" s="11">
        <v>9.5</v>
      </c>
      <c r="F10705" s="11">
        <v>5</v>
      </c>
      <c r="G10705" s="11">
        <v>47.5</v>
      </c>
      <c r="H10705" s="14" t="s">
        <v>49</v>
      </c>
      <c r="I10705" s="14" t="s">
        <v>39</v>
      </c>
      <c r="J10705" s="15">
        <v>44813</v>
      </c>
      <c r="K10705" s="11" t="b">
        <v>0</v>
      </c>
    </row>
    <row r="10706" spans="1:11" x14ac:dyDescent="0.25">
      <c r="A10706" s="16" t="s">
        <v>11489</v>
      </c>
      <c r="B10706" s="16" t="s">
        <v>109</v>
      </c>
      <c r="C10706" s="16" t="s">
        <v>32</v>
      </c>
      <c r="D10706" s="14" t="str" cm="1">
        <f t="array" ref="D10706">_xlfn.IFS(C10706="Patisserie","Item_10_PAT",C10706="Milk Products","Item_10_MILK",C10706="Butchers","Item_10_BUT",C10706="Beverages","Item_10_BEV",C10706="Food","Item_10_FOOD",C10706="Furniture","Item_10_FUR",C10706="Electric household essentials","Item_10_EHE",C10706="Computers and electric accessories","Item_10_CEA")</f>
        <v>Item_10_FOOD</v>
      </c>
      <c r="E10706" s="11">
        <v>17</v>
      </c>
      <c r="F10706" s="12">
        <v>2</v>
      </c>
      <c r="G10706" s="12">
        <v>34</v>
      </c>
      <c r="H10706" s="16" t="s">
        <v>49</v>
      </c>
      <c r="I10706" s="16" t="s">
        <v>39</v>
      </c>
      <c r="J10706" s="17">
        <v>44744</v>
      </c>
      <c r="K10706" s="12" t="b">
        <v>1</v>
      </c>
    </row>
    <row r="10707" spans="1:11" x14ac:dyDescent="0.25">
      <c r="A10707" s="14" t="s">
        <v>11490</v>
      </c>
      <c r="B10707" s="14" t="s">
        <v>27</v>
      </c>
      <c r="C10707" s="14" t="s">
        <v>28</v>
      </c>
      <c r="D10707" s="14" t="str" cm="1">
        <f t="array" ref="D10707">_xlfn.IFS(C10707="Patisserie","Item_10_PAT",C10707="Milk Products","Item_10_MILK",C10707="Butchers","Item_10_BUT",C10707="Beverages","Item_10_BEV",C10707="Food","Item_10_FOOD",C10707="Furniture","Item_10_FUR",C10707="Electric household essentials","Item_10_EHE",C10707="Computers and electric accessories","Item_10_CEA")</f>
        <v>Item_10_BEV</v>
      </c>
      <c r="E10707" s="11">
        <v>32</v>
      </c>
      <c r="F10707" s="11">
        <v>10</v>
      </c>
      <c r="G10707" s="11">
        <v>320</v>
      </c>
      <c r="H10707" s="14" t="s">
        <v>15</v>
      </c>
      <c r="I10707" s="14" t="s">
        <v>16</v>
      </c>
      <c r="J10707" s="15">
        <v>45637</v>
      </c>
      <c r="K10707" s="11" t="b">
        <v>0</v>
      </c>
    </row>
    <row r="10708" spans="1:11" x14ac:dyDescent="0.25">
      <c r="A10708" s="16" t="s">
        <v>11491</v>
      </c>
      <c r="B10708" s="16" t="s">
        <v>64</v>
      </c>
      <c r="C10708" s="16" t="s">
        <v>42</v>
      </c>
      <c r="D10708" s="14" t="str" cm="1">
        <f t="array" ref="D10708">_xlfn.IFS(C10708="Patisserie","Item_10_PAT",C10708="Milk Products","Item_10_MILK",C10708="Butchers","Item_10_BUT",C10708="Beverages","Item_10_BEV",C10708="Food","Item_10_FOOD",C10708="Furniture","Item_10_FUR",C10708="Electric household essentials","Item_10_EHE",C10708="Computers and electric accessories","Item_10_CEA")</f>
        <v>Item_10_FUR</v>
      </c>
      <c r="E10708" s="11">
        <v>20</v>
      </c>
      <c r="F10708" s="12">
        <v>10</v>
      </c>
      <c r="G10708" s="12">
        <v>200</v>
      </c>
      <c r="H10708" s="16" t="s">
        <v>15</v>
      </c>
      <c r="I10708" s="16" t="s">
        <v>39</v>
      </c>
      <c r="J10708" s="17">
        <v>45108</v>
      </c>
      <c r="K10708" s="12" t="str">
        <f>IF(H10708="Digital Wallet","TRUE","FALSE")</f>
        <v>TRUE</v>
      </c>
    </row>
    <row r="10709" spans="1:11" x14ac:dyDescent="0.25">
      <c r="A10709" s="16" t="s">
        <v>11493</v>
      </c>
      <c r="B10709" s="16" t="s">
        <v>22</v>
      </c>
      <c r="C10709" s="16" t="s">
        <v>13</v>
      </c>
      <c r="D10709" s="14" t="str" cm="1">
        <f t="array" ref="D10709">_xlfn.IFS(C10709="Patisserie","Item_10_PAT",C10709="Milk Products","Item_10_MILK",C10709="Butchers","Item_10_BUT",C10709="Beverages","Item_10_BEV",C10709="Food","Item_10_FOOD",C10709="Furniture","Item_10_FUR",C10709="Electric household essentials","Item_10_EHE",C10709="Computers and electric accessories","Item_10_CEA")</f>
        <v>Item_10_PAT</v>
      </c>
      <c r="E10709" s="11">
        <v>11</v>
      </c>
      <c r="F10709" s="12">
        <v>4</v>
      </c>
      <c r="G10709" s="12">
        <v>44</v>
      </c>
      <c r="H10709" s="16" t="s">
        <v>15</v>
      </c>
      <c r="I10709" s="16" t="s">
        <v>39</v>
      </c>
      <c r="J10709" s="17">
        <v>45652</v>
      </c>
      <c r="K10709" s="12" t="b">
        <v>0</v>
      </c>
    </row>
    <row r="10710" spans="1:11" x14ac:dyDescent="0.25">
      <c r="A10710" s="14" t="s">
        <v>11494</v>
      </c>
      <c r="B10710" s="14" t="s">
        <v>27</v>
      </c>
      <c r="C10710" s="14" t="s">
        <v>23</v>
      </c>
      <c r="D10710" s="14" t="str" cm="1">
        <f t="array" ref="D10710">_xlfn.IFS(C10710="Patisserie","Item_10_PAT",C10710="Milk Products","Item_10_MILK",C10710="Butchers","Item_10_BUT",C10710="Beverages","Item_10_BEV",C10710="Food","Item_10_FOOD",C10710="Furniture","Item_10_FUR",C10710="Electric household essentials","Item_10_EHE",C10710="Computers and electric accessories","Item_10_CEA")</f>
        <v>Item_10_BUT</v>
      </c>
      <c r="E10710" s="11">
        <v>36.5</v>
      </c>
      <c r="F10710" s="11">
        <v>10</v>
      </c>
      <c r="G10710" s="11">
        <v>365</v>
      </c>
      <c r="H10710" s="14" t="s">
        <v>49</v>
      </c>
      <c r="I10710" s="14" t="s">
        <v>39</v>
      </c>
      <c r="J10710" s="15">
        <v>45254</v>
      </c>
      <c r="K10710" s="11" t="b">
        <v>0</v>
      </c>
    </row>
    <row r="10711" spans="1:11" x14ac:dyDescent="0.25">
      <c r="A10711" s="16" t="s">
        <v>11495</v>
      </c>
      <c r="B10711" s="16" t="s">
        <v>41</v>
      </c>
      <c r="C10711" s="16" t="s">
        <v>67</v>
      </c>
      <c r="D10711" s="14" t="str" cm="1">
        <f t="array" ref="D10711">_xlfn.IFS(C10711="Patisserie","Item_10_PAT",C10711="Milk Products","Item_10_MILK",C10711="Butchers","Item_10_BUT",C10711="Beverages","Item_10_BEV",C10711="Food","Item_10_FOOD",C10711="Furniture","Item_10_FUR",C10711="Electric household essentials","Item_10_EHE",C10711="Computers and electric accessories","Item_10_CEA")</f>
        <v>Item_10_EHE</v>
      </c>
      <c r="E10711" s="11">
        <v>23</v>
      </c>
      <c r="F10711" s="12">
        <v>9</v>
      </c>
      <c r="G10711" s="12">
        <v>207</v>
      </c>
      <c r="H10711" s="16" t="s">
        <v>15</v>
      </c>
      <c r="I10711" s="16" t="s">
        <v>16</v>
      </c>
      <c r="J10711" s="17">
        <v>45518</v>
      </c>
      <c r="K10711" s="12" t="b">
        <v>1</v>
      </c>
    </row>
    <row r="10712" spans="1:11" x14ac:dyDescent="0.25">
      <c r="A10712" s="14" t="s">
        <v>11496</v>
      </c>
      <c r="B10712" s="14" t="s">
        <v>31</v>
      </c>
      <c r="C10712" s="14" t="s">
        <v>28</v>
      </c>
      <c r="D10712" s="14" t="str" cm="1">
        <f t="array" ref="D10712">_xlfn.IFS(C10712="Patisserie","Item_10_PAT",C10712="Milk Products","Item_10_MILK",C10712="Butchers","Item_10_BUT",C10712="Beverages","Item_10_BEV",C10712="Food","Item_10_FOOD",C10712="Furniture","Item_10_FUR",C10712="Electric household essentials","Item_10_EHE",C10712="Computers and electric accessories","Item_10_CEA")</f>
        <v>Item_10_BEV</v>
      </c>
      <c r="E10712" s="11">
        <v>26</v>
      </c>
      <c r="F10712" s="11">
        <v>5</v>
      </c>
      <c r="G10712" s="11">
        <v>130</v>
      </c>
      <c r="H10712" s="14" t="s">
        <v>49</v>
      </c>
      <c r="I10712" s="14" t="s">
        <v>16</v>
      </c>
      <c r="J10712" s="15">
        <v>45658</v>
      </c>
      <c r="K10712" s="11" t="b">
        <v>0</v>
      </c>
    </row>
    <row r="10713" spans="1:11" x14ac:dyDescent="0.25">
      <c r="A10713" s="16" t="s">
        <v>11497</v>
      </c>
      <c r="B10713" s="16" t="s">
        <v>64</v>
      </c>
      <c r="C10713" s="16" t="s">
        <v>28</v>
      </c>
      <c r="D10713" s="14" t="str" cm="1">
        <f t="array" ref="D10713">_xlfn.IFS(C10713="Patisserie","Item_10_PAT",C10713="Milk Products","Item_10_MILK",C10713="Butchers","Item_10_BUT",C10713="Beverages","Item_10_BEV",C10713="Food","Item_10_FOOD",C10713="Furniture","Item_10_FUR",C10713="Electric household essentials","Item_10_EHE",C10713="Computers and electric accessories","Item_10_CEA")</f>
        <v>Item_10_BEV</v>
      </c>
      <c r="E10713" s="11">
        <v>8</v>
      </c>
      <c r="F10713" s="12">
        <v>1</v>
      </c>
      <c r="G10713" s="12">
        <v>8</v>
      </c>
      <c r="H10713" s="16" t="s">
        <v>15</v>
      </c>
      <c r="I10713" s="16" t="s">
        <v>39</v>
      </c>
      <c r="J10713" s="17">
        <v>45020</v>
      </c>
      <c r="K10713" s="12" t="b">
        <v>1</v>
      </c>
    </row>
    <row r="10714" spans="1:11" x14ac:dyDescent="0.25">
      <c r="A10714" s="14" t="s">
        <v>11498</v>
      </c>
      <c r="B10714" s="14" t="s">
        <v>109</v>
      </c>
      <c r="C10714" s="14" t="s">
        <v>13</v>
      </c>
      <c r="D10714" s="14" t="str" cm="1">
        <f t="array" ref="D10714">_xlfn.IFS(C10714="Patisserie","Item_10_PAT",C10714="Milk Products","Item_10_MILK",C10714="Butchers","Item_10_BUT",C10714="Beverages","Item_10_BEV",C10714="Food","Item_10_FOOD",C10714="Furniture","Item_10_FUR",C10714="Electric household essentials","Item_10_EHE",C10714="Computers and electric accessories","Item_10_CEA")</f>
        <v>Item_10_PAT</v>
      </c>
      <c r="E10714" s="11">
        <v>14</v>
      </c>
      <c r="F10714" s="11">
        <v>1</v>
      </c>
      <c r="G10714" s="11">
        <v>14</v>
      </c>
      <c r="H10714" s="14" t="s">
        <v>15</v>
      </c>
      <c r="I10714" s="14" t="s">
        <v>16</v>
      </c>
      <c r="J10714" s="15">
        <v>44776</v>
      </c>
      <c r="K10714" s="11" t="b">
        <v>0</v>
      </c>
    </row>
    <row r="10715" spans="1:11" x14ac:dyDescent="0.25">
      <c r="A10715" s="16" t="s">
        <v>11499</v>
      </c>
      <c r="B10715" s="16" t="s">
        <v>27</v>
      </c>
      <c r="C10715" s="16" t="s">
        <v>131</v>
      </c>
      <c r="D10715" s="14" t="str" cm="1">
        <f t="array" ref="D10715">_xlfn.IFS(C10715="Patisserie","Item_10_PAT",C10715="Milk Products","Item_10_MILK",C10715="Butchers","Item_10_BUT",C10715="Beverages","Item_10_BEV",C10715="Food","Item_10_FOOD",C10715="Furniture","Item_10_FUR",C10715="Electric household essentials","Item_10_EHE",C10715="Computers and electric accessories","Item_10_CEA")</f>
        <v>Item_10_CEA</v>
      </c>
      <c r="E10715" s="11">
        <v>11</v>
      </c>
      <c r="F10715" s="12">
        <v>9</v>
      </c>
      <c r="G10715" s="12">
        <v>99</v>
      </c>
      <c r="H10715" s="16" t="s">
        <v>25</v>
      </c>
      <c r="I10715" s="16" t="s">
        <v>16</v>
      </c>
      <c r="J10715" s="17">
        <v>44705</v>
      </c>
      <c r="K10715" s="12" t="b">
        <v>1</v>
      </c>
    </row>
    <row r="10716" spans="1:11" x14ac:dyDescent="0.25">
      <c r="A10716" s="14" t="s">
        <v>11500</v>
      </c>
      <c r="B10716" s="14" t="s">
        <v>114</v>
      </c>
      <c r="C10716" s="14" t="s">
        <v>19</v>
      </c>
      <c r="D10716" s="14" t="str" cm="1">
        <f t="array" ref="D10716">_xlfn.IFS(C10716="Patisserie","Item_10_PAT",C10716="Milk Products","Item_10_MILK",C10716="Butchers","Item_10_BUT",C10716="Beverages","Item_10_BEV",C10716="Food","Item_10_FOOD",C10716="Furniture","Item_10_FUR",C10716="Electric household essentials","Item_10_EHE",C10716="Computers and electric accessories","Item_10_CEA")</f>
        <v>Item_10_MILK</v>
      </c>
      <c r="E10716" s="11">
        <v>30.5</v>
      </c>
      <c r="F10716" s="11">
        <v>4</v>
      </c>
      <c r="G10716" s="11">
        <v>122</v>
      </c>
      <c r="H10716" s="14" t="s">
        <v>49</v>
      </c>
      <c r="I10716" s="14" t="s">
        <v>16</v>
      </c>
      <c r="J10716" s="15">
        <v>44698</v>
      </c>
      <c r="K10716" s="11" t="b">
        <v>1</v>
      </c>
    </row>
    <row r="10717" spans="1:11" x14ac:dyDescent="0.25">
      <c r="A10717" s="16" t="s">
        <v>11501</v>
      </c>
      <c r="B10717" s="16" t="s">
        <v>90</v>
      </c>
      <c r="C10717" s="16" t="s">
        <v>23</v>
      </c>
      <c r="D10717" s="14" t="str" cm="1">
        <f t="array" ref="D10717">_xlfn.IFS(C10717="Patisserie","Item_10_PAT",C10717="Milk Products","Item_10_MILK",C10717="Butchers","Item_10_BUT",C10717="Beverages","Item_10_BEV",C10717="Food","Item_10_FOOD",C10717="Furniture","Item_10_FUR",C10717="Electric household essentials","Item_10_EHE",C10717="Computers and electric accessories","Item_10_CEA")</f>
        <v>Item_10_BUT</v>
      </c>
      <c r="E10717" s="11">
        <v>8</v>
      </c>
      <c r="F10717" s="12">
        <v>2</v>
      </c>
      <c r="G10717" s="12">
        <v>16</v>
      </c>
      <c r="H10717" s="16" t="s">
        <v>15</v>
      </c>
      <c r="I10717" s="16" t="s">
        <v>16</v>
      </c>
      <c r="J10717" s="17">
        <v>44769</v>
      </c>
      <c r="K10717" s="12" t="b">
        <v>0</v>
      </c>
    </row>
    <row r="10718" spans="1:11" x14ac:dyDescent="0.25">
      <c r="A10718" s="14" t="s">
        <v>11502</v>
      </c>
      <c r="B10718" s="14" t="s">
        <v>78</v>
      </c>
      <c r="C10718" s="14" t="s">
        <v>28</v>
      </c>
      <c r="D10718" s="14" t="str" cm="1">
        <f t="array" ref="D10718">_xlfn.IFS(C10718="Patisserie","Item_10_PAT",C10718="Milk Products","Item_10_MILK",C10718="Butchers","Item_10_BUT",C10718="Beverages","Item_10_BEV",C10718="Food","Item_10_FOOD",C10718="Furniture","Item_10_FUR",C10718="Electric household essentials","Item_10_EHE",C10718="Computers and electric accessories","Item_10_CEA")</f>
        <v>Item_10_BEV</v>
      </c>
      <c r="E10718" s="11">
        <v>38</v>
      </c>
      <c r="F10718" s="11">
        <v>9</v>
      </c>
      <c r="G10718" s="11">
        <v>342</v>
      </c>
      <c r="H10718" s="14" t="s">
        <v>49</v>
      </c>
      <c r="I10718" s="14" t="s">
        <v>16</v>
      </c>
      <c r="J10718" s="15">
        <v>45014</v>
      </c>
      <c r="K10718" s="12" t="str">
        <f>IF(H10718="Digital Wallet","TRUE","FALSE")</f>
        <v>FALSE</v>
      </c>
    </row>
    <row r="10719" spans="1:11" x14ac:dyDescent="0.25">
      <c r="A10719" s="16" t="s">
        <v>11503</v>
      </c>
      <c r="B10719" s="16" t="s">
        <v>41</v>
      </c>
      <c r="C10719" s="16" t="s">
        <v>32</v>
      </c>
      <c r="D10719" s="14" t="str" cm="1">
        <f t="array" ref="D10719">_xlfn.IFS(C10719="Patisserie","Item_10_PAT",C10719="Milk Products","Item_10_MILK",C10719="Butchers","Item_10_BUT",C10719="Beverages","Item_10_BEV",C10719="Food","Item_10_FOOD",C10719="Furniture","Item_10_FUR",C10719="Electric household essentials","Item_10_EHE",C10719="Computers and electric accessories","Item_10_CEA")</f>
        <v>Item_10_FOOD</v>
      </c>
      <c r="E10719" s="11">
        <v>9.5</v>
      </c>
      <c r="F10719" s="12">
        <v>7</v>
      </c>
      <c r="G10719" s="12">
        <v>66.5</v>
      </c>
      <c r="H10719" s="16" t="s">
        <v>15</v>
      </c>
      <c r="I10719" s="16" t="s">
        <v>16</v>
      </c>
      <c r="J10719" s="17">
        <v>44724</v>
      </c>
      <c r="K10719" s="12" t="b">
        <v>1</v>
      </c>
    </row>
    <row r="10720" spans="1:11" x14ac:dyDescent="0.25">
      <c r="A10720" s="14" t="s">
        <v>11504</v>
      </c>
      <c r="B10720" s="14" t="s">
        <v>64</v>
      </c>
      <c r="C10720" s="14" t="s">
        <v>131</v>
      </c>
      <c r="D10720" s="14" t="str" cm="1">
        <f t="array" ref="D10720">_xlfn.IFS(C10720="Patisserie","Item_10_PAT",C10720="Milk Products","Item_10_MILK",C10720="Butchers","Item_10_BUT",C10720="Beverages","Item_10_BEV",C10720="Food","Item_10_FOOD",C10720="Furniture","Item_10_FUR",C10720="Electric household essentials","Item_10_EHE",C10720="Computers and electric accessories","Item_10_CEA")</f>
        <v>Item_10_CEA</v>
      </c>
      <c r="E10720" s="11">
        <v>32</v>
      </c>
      <c r="F10720" s="11">
        <v>9</v>
      </c>
      <c r="G10720" s="11">
        <v>288</v>
      </c>
      <c r="H10720" s="14" t="s">
        <v>15</v>
      </c>
      <c r="I10720" s="14" t="s">
        <v>39</v>
      </c>
      <c r="J10720" s="15">
        <v>45072</v>
      </c>
      <c r="K10720" s="11" t="b">
        <v>0</v>
      </c>
    </row>
    <row r="10721" spans="1:11" x14ac:dyDescent="0.25">
      <c r="A10721" s="16" t="s">
        <v>11505</v>
      </c>
      <c r="B10721" s="16" t="s">
        <v>18</v>
      </c>
      <c r="C10721" s="16" t="s">
        <v>19</v>
      </c>
      <c r="D10721" s="14" t="str" cm="1">
        <f t="array" ref="D10721">_xlfn.IFS(C10721="Patisserie","Item_10_PAT",C10721="Milk Products","Item_10_MILK",C10721="Butchers","Item_10_BUT",C10721="Beverages","Item_10_BEV",C10721="Food","Item_10_FOOD",C10721="Furniture","Item_10_FUR",C10721="Electric household essentials","Item_10_EHE",C10721="Computers and electric accessories","Item_10_CEA")</f>
        <v>Item_10_MILK</v>
      </c>
      <c r="E10721" s="11">
        <v>27.5</v>
      </c>
      <c r="F10721" s="12">
        <v>1</v>
      </c>
      <c r="G10721" s="12">
        <v>27.5</v>
      </c>
      <c r="H10721" s="16" t="s">
        <v>49</v>
      </c>
      <c r="I10721" s="16" t="s">
        <v>16</v>
      </c>
      <c r="J10721" s="17">
        <v>45306</v>
      </c>
      <c r="K10721" s="12" t="str">
        <f>IF(H10721="Digital Wallet","TRUE","FALSE")</f>
        <v>FALSE</v>
      </c>
    </row>
    <row r="10722" spans="1:11" x14ac:dyDescent="0.25">
      <c r="A10722" s="14" t="s">
        <v>11506</v>
      </c>
      <c r="B10722" s="14" t="s">
        <v>78</v>
      </c>
      <c r="C10722" s="14" t="s">
        <v>42</v>
      </c>
      <c r="D10722" s="14" t="str" cm="1">
        <f t="array" ref="D10722">_xlfn.IFS(C10722="Patisserie","Item_10_PAT",C10722="Milk Products","Item_10_MILK",C10722="Butchers","Item_10_BUT",C10722="Beverages","Item_10_BEV",C10722="Food","Item_10_FOOD",C10722="Furniture","Item_10_FUR",C10722="Electric household essentials","Item_10_EHE",C10722="Computers and electric accessories","Item_10_CEA")</f>
        <v>Item_10_FUR</v>
      </c>
      <c r="E10722" s="11">
        <v>32</v>
      </c>
      <c r="F10722" s="11">
        <v>6</v>
      </c>
      <c r="G10722" s="11">
        <v>192</v>
      </c>
      <c r="H10722" s="14" t="s">
        <v>49</v>
      </c>
      <c r="I10722" s="14" t="s">
        <v>39</v>
      </c>
      <c r="J10722" s="15">
        <v>45496</v>
      </c>
      <c r="K10722" s="11" t="b">
        <v>0</v>
      </c>
    </row>
    <row r="10723" spans="1:11" x14ac:dyDescent="0.25">
      <c r="A10723" s="16" t="s">
        <v>11507</v>
      </c>
      <c r="B10723" s="16" t="s">
        <v>78</v>
      </c>
      <c r="C10723" s="16" t="s">
        <v>42</v>
      </c>
      <c r="D10723" s="14" t="str" cm="1">
        <f t="array" ref="D10723">_xlfn.IFS(C10723="Patisserie","Item_10_PAT",C10723="Milk Products","Item_10_MILK",C10723="Butchers","Item_10_BUT",C10723="Beverages","Item_10_BEV",C10723="Food","Item_10_FOOD",C10723="Furniture","Item_10_FUR",C10723="Electric household essentials","Item_10_EHE",C10723="Computers and electric accessories","Item_10_CEA")</f>
        <v>Item_10_FUR</v>
      </c>
      <c r="E10723" s="11">
        <v>35</v>
      </c>
      <c r="F10723" s="12">
        <v>5</v>
      </c>
      <c r="G10723" s="12">
        <v>175</v>
      </c>
      <c r="H10723" s="16" t="s">
        <v>15</v>
      </c>
      <c r="I10723" s="16" t="s">
        <v>39</v>
      </c>
      <c r="J10723" s="17">
        <v>45465</v>
      </c>
      <c r="K10723" s="12" t="b">
        <v>1</v>
      </c>
    </row>
    <row r="10724" spans="1:11" x14ac:dyDescent="0.25">
      <c r="A10724" s="14" t="s">
        <v>11508</v>
      </c>
      <c r="B10724" s="14" t="s">
        <v>70</v>
      </c>
      <c r="C10724" s="14" t="s">
        <v>13</v>
      </c>
      <c r="D10724" s="14" t="str" cm="1">
        <f t="array" ref="D10724">_xlfn.IFS(C10724="Patisserie","Item_10_PAT",C10724="Milk Products","Item_10_MILK",C10724="Butchers","Item_10_BUT",C10724="Beverages","Item_10_BEV",C10724="Food","Item_10_FOOD",C10724="Furniture","Item_10_FUR",C10724="Electric household essentials","Item_10_EHE",C10724="Computers and electric accessories","Item_10_CEA")</f>
        <v>Item_10_PAT</v>
      </c>
      <c r="E10724" s="11">
        <v>29</v>
      </c>
      <c r="F10724" s="11">
        <v>2</v>
      </c>
      <c r="G10724" s="11">
        <v>58</v>
      </c>
      <c r="H10724" s="14" t="s">
        <v>15</v>
      </c>
      <c r="I10724" s="14" t="s">
        <v>39</v>
      </c>
      <c r="J10724" s="15">
        <v>44881</v>
      </c>
      <c r="K10724" s="11" t="b">
        <v>1</v>
      </c>
    </row>
    <row r="10725" spans="1:11" x14ac:dyDescent="0.25">
      <c r="A10725" s="14" t="s">
        <v>11510</v>
      </c>
      <c r="B10725" s="14" t="s">
        <v>169</v>
      </c>
      <c r="C10725" s="14" t="s">
        <v>131</v>
      </c>
      <c r="D10725" s="14" t="str" cm="1">
        <f t="array" ref="D10725">_xlfn.IFS(C10725="Patisserie","Item_10_PAT",C10725="Milk Products","Item_10_MILK",C10725="Butchers","Item_10_BUT",C10725="Beverages","Item_10_BEV",C10725="Food","Item_10_FOOD",C10725="Furniture","Item_10_FUR",C10725="Electric household essentials","Item_10_EHE",C10725="Computers and electric accessories","Item_10_CEA")</f>
        <v>Item_10_CEA</v>
      </c>
      <c r="E10725" s="11">
        <v>11</v>
      </c>
      <c r="F10725" s="11">
        <v>8</v>
      </c>
      <c r="G10725" s="11">
        <v>88</v>
      </c>
      <c r="H10725" s="14" t="s">
        <v>25</v>
      </c>
      <c r="I10725" s="14" t="s">
        <v>16</v>
      </c>
      <c r="J10725" s="15">
        <v>45504</v>
      </c>
      <c r="K10725" s="11" t="b">
        <v>0</v>
      </c>
    </row>
    <row r="10726" spans="1:11" x14ac:dyDescent="0.25">
      <c r="A10726" s="16" t="s">
        <v>11511</v>
      </c>
      <c r="B10726" s="16" t="s">
        <v>109</v>
      </c>
      <c r="C10726" s="16" t="s">
        <v>28</v>
      </c>
      <c r="D10726" s="14" t="str" cm="1">
        <f t="array" ref="D10726">_xlfn.IFS(C10726="Patisserie","Item_10_PAT",C10726="Milk Products","Item_10_MILK",C10726="Butchers","Item_10_BUT",C10726="Beverages","Item_10_BEV",C10726="Food","Item_10_FOOD",C10726="Furniture","Item_10_FUR",C10726="Electric household essentials","Item_10_EHE",C10726="Computers and electric accessories","Item_10_CEA")</f>
        <v>Item_10_BEV</v>
      </c>
      <c r="E10726" s="11">
        <v>24.5</v>
      </c>
      <c r="F10726" s="12">
        <v>5</v>
      </c>
      <c r="G10726" s="12">
        <v>122.5</v>
      </c>
      <c r="H10726" s="16" t="s">
        <v>25</v>
      </c>
      <c r="I10726" s="16" t="s">
        <v>39</v>
      </c>
      <c r="J10726" s="17">
        <v>44956</v>
      </c>
      <c r="K10726" s="12" t="b">
        <v>1</v>
      </c>
    </row>
    <row r="10727" spans="1:11" x14ac:dyDescent="0.25">
      <c r="A10727" s="14" t="s">
        <v>11512</v>
      </c>
      <c r="B10727" s="14" t="s">
        <v>99</v>
      </c>
      <c r="C10727" s="14" t="s">
        <v>131</v>
      </c>
      <c r="D10727" s="14" t="str" cm="1">
        <f t="array" ref="D10727">_xlfn.IFS(C10727="Patisserie","Item_10_PAT",C10727="Milk Products","Item_10_MILK",C10727="Butchers","Item_10_BUT",C10727="Beverages","Item_10_BEV",C10727="Food","Item_10_FOOD",C10727="Furniture","Item_10_FUR",C10727="Electric household essentials","Item_10_EHE",C10727="Computers and electric accessories","Item_10_CEA")</f>
        <v>Item_10_CEA</v>
      </c>
      <c r="E10727" s="11">
        <v>21.5</v>
      </c>
      <c r="F10727" s="11">
        <v>7</v>
      </c>
      <c r="G10727" s="11">
        <v>150.5</v>
      </c>
      <c r="H10727" s="14" t="s">
        <v>25</v>
      </c>
      <c r="I10727" s="14" t="s">
        <v>39</v>
      </c>
      <c r="J10727" s="15">
        <v>44957</v>
      </c>
      <c r="K10727" s="11" t="b">
        <v>0</v>
      </c>
    </row>
    <row r="10728" spans="1:11" x14ac:dyDescent="0.25">
      <c r="A10728" s="16" t="s">
        <v>11513</v>
      </c>
      <c r="B10728" s="16" t="s">
        <v>37</v>
      </c>
      <c r="C10728" s="16" t="s">
        <v>13</v>
      </c>
      <c r="D10728" s="14" t="str" cm="1">
        <f t="array" ref="D10728">_xlfn.IFS(C10728="Patisserie","Item_10_PAT",C10728="Milk Products","Item_10_MILK",C10728="Butchers","Item_10_BUT",C10728="Beverages","Item_10_BEV",C10728="Food","Item_10_FOOD",C10728="Furniture","Item_10_FUR",C10728="Electric household essentials","Item_10_EHE",C10728="Computers and electric accessories","Item_10_CEA")</f>
        <v>Item_10_PAT</v>
      </c>
      <c r="E10728" s="11">
        <v>14</v>
      </c>
      <c r="F10728" s="12">
        <v>3</v>
      </c>
      <c r="G10728" s="12">
        <v>42</v>
      </c>
      <c r="H10728" s="16" t="s">
        <v>15</v>
      </c>
      <c r="I10728" s="16" t="s">
        <v>16</v>
      </c>
      <c r="J10728" s="17">
        <v>44682</v>
      </c>
      <c r="K10728" s="12" t="b">
        <v>1</v>
      </c>
    </row>
    <row r="10729" spans="1:11" x14ac:dyDescent="0.25">
      <c r="A10729" s="14" t="s">
        <v>11514</v>
      </c>
      <c r="B10729" s="14" t="s">
        <v>78</v>
      </c>
      <c r="C10729" s="14" t="s">
        <v>131</v>
      </c>
      <c r="D10729" s="14" t="str" cm="1">
        <f t="array" ref="D10729">_xlfn.IFS(C10729="Patisserie","Item_10_PAT",C10729="Milk Products","Item_10_MILK",C10729="Butchers","Item_10_BUT",C10729="Beverages","Item_10_BEV",C10729="Food","Item_10_FOOD",C10729="Furniture","Item_10_FUR",C10729="Electric household essentials","Item_10_EHE",C10729="Computers and electric accessories","Item_10_CEA")</f>
        <v>Item_10_CEA</v>
      </c>
      <c r="E10729" s="11">
        <f>G10729/F10729</f>
        <v>17</v>
      </c>
      <c r="F10729" s="11">
        <v>6</v>
      </c>
      <c r="G10729" s="11">
        <v>102</v>
      </c>
      <c r="H10729" s="14" t="s">
        <v>49</v>
      </c>
      <c r="I10729" s="14" t="s">
        <v>16</v>
      </c>
      <c r="J10729" s="15">
        <v>45040</v>
      </c>
      <c r="K10729" s="11" t="b">
        <v>1</v>
      </c>
    </row>
    <row r="10730" spans="1:11" x14ac:dyDescent="0.25">
      <c r="A10730" s="16" t="s">
        <v>11515</v>
      </c>
      <c r="B10730" s="16" t="s">
        <v>18</v>
      </c>
      <c r="C10730" s="16" t="s">
        <v>32</v>
      </c>
      <c r="D10730" s="14" t="str" cm="1">
        <f t="array" ref="D10730">_xlfn.IFS(C10730="Patisserie","Item_10_PAT",C10730="Milk Products","Item_10_MILK",C10730="Butchers","Item_10_BUT",C10730="Beverages","Item_10_BEV",C10730="Food","Item_10_FOOD",C10730="Furniture","Item_10_FUR",C10730="Electric household essentials","Item_10_EHE",C10730="Computers and electric accessories","Item_10_CEA")</f>
        <v>Item_10_FOOD</v>
      </c>
      <c r="E10730" s="11">
        <v>41</v>
      </c>
      <c r="F10730" s="12">
        <v>6</v>
      </c>
      <c r="G10730" s="12">
        <v>246</v>
      </c>
      <c r="H10730" s="16" t="s">
        <v>15</v>
      </c>
      <c r="I10730" s="16" t="s">
        <v>39</v>
      </c>
      <c r="J10730" s="17">
        <v>44987</v>
      </c>
      <c r="K10730" s="12" t="b">
        <v>0</v>
      </c>
    </row>
    <row r="10731" spans="1:11" x14ac:dyDescent="0.25">
      <c r="A10731" s="14" t="s">
        <v>11516</v>
      </c>
      <c r="B10731" s="14" t="s">
        <v>90</v>
      </c>
      <c r="C10731" s="14" t="s">
        <v>13</v>
      </c>
      <c r="D10731" s="14" t="str" cm="1">
        <f t="array" ref="D10731">_xlfn.IFS(C10731="Patisserie","Item_10_PAT",C10731="Milk Products","Item_10_MILK",C10731="Butchers","Item_10_BUT",C10731="Beverages","Item_10_BEV",C10731="Food","Item_10_FOOD",C10731="Furniture","Item_10_FUR",C10731="Electric household essentials","Item_10_EHE",C10731="Computers and electric accessories","Item_10_CEA")</f>
        <v>Item_10_PAT</v>
      </c>
      <c r="E10731" s="11">
        <v>5</v>
      </c>
      <c r="F10731" s="11">
        <v>2</v>
      </c>
      <c r="G10731" s="11">
        <v>10</v>
      </c>
      <c r="H10731" s="14" t="s">
        <v>49</v>
      </c>
      <c r="I10731" s="14" t="s">
        <v>16</v>
      </c>
      <c r="J10731" s="15">
        <v>44932</v>
      </c>
      <c r="K10731" s="11" t="b">
        <v>0</v>
      </c>
    </row>
    <row r="10732" spans="1:11" x14ac:dyDescent="0.25">
      <c r="A10732" s="16" t="s">
        <v>11517</v>
      </c>
      <c r="B10732" s="16" t="s">
        <v>81</v>
      </c>
      <c r="C10732" s="16" t="s">
        <v>32</v>
      </c>
      <c r="D10732" s="14" t="str" cm="1">
        <f t="array" ref="D10732">_xlfn.IFS(C10732="Patisserie","Item_10_PAT",C10732="Milk Products","Item_10_MILK",C10732="Butchers","Item_10_BUT",C10732="Beverages","Item_10_BEV",C10732="Food","Item_10_FOOD",C10732="Furniture","Item_10_FUR",C10732="Electric household essentials","Item_10_EHE",C10732="Computers and electric accessories","Item_10_CEA")</f>
        <v>Item_10_FOOD</v>
      </c>
      <c r="E10732" s="11">
        <v>11</v>
      </c>
      <c r="F10732" s="12">
        <v>5</v>
      </c>
      <c r="G10732" s="12">
        <v>55</v>
      </c>
      <c r="H10732" s="16" t="s">
        <v>15</v>
      </c>
      <c r="I10732" s="16" t="s">
        <v>16</v>
      </c>
      <c r="J10732" s="17">
        <v>45273</v>
      </c>
      <c r="K10732" s="12" t="b">
        <v>0</v>
      </c>
    </row>
    <row r="10733" spans="1:11" x14ac:dyDescent="0.25">
      <c r="A10733" s="14" t="s">
        <v>11518</v>
      </c>
      <c r="B10733" s="14" t="s">
        <v>56</v>
      </c>
      <c r="C10733" s="14" t="s">
        <v>19</v>
      </c>
      <c r="D10733" s="14" t="str" cm="1">
        <f t="array" ref="D10733">_xlfn.IFS(C10733="Patisserie","Item_10_PAT",C10733="Milk Products","Item_10_MILK",C10733="Butchers","Item_10_BUT",C10733="Beverages","Item_10_BEV",C10733="Food","Item_10_FOOD",C10733="Furniture","Item_10_FUR",C10733="Electric household essentials","Item_10_EHE",C10733="Computers and electric accessories","Item_10_CEA")</f>
        <v>Item_10_MILK</v>
      </c>
      <c r="E10733" s="11">
        <f>G10733/F10733</f>
        <v>14</v>
      </c>
      <c r="F10733" s="11">
        <v>5</v>
      </c>
      <c r="G10733" s="11">
        <v>70</v>
      </c>
      <c r="H10733" s="14" t="s">
        <v>49</v>
      </c>
      <c r="I10733" s="14" t="s">
        <v>39</v>
      </c>
      <c r="J10733" s="15">
        <v>44884</v>
      </c>
      <c r="K10733" s="11" t="b">
        <v>0</v>
      </c>
    </row>
    <row r="10734" spans="1:11" x14ac:dyDescent="0.25">
      <c r="A10734" s="16" t="s">
        <v>11519</v>
      </c>
      <c r="B10734" s="16" t="s">
        <v>41</v>
      </c>
      <c r="C10734" s="16" t="s">
        <v>23</v>
      </c>
      <c r="D10734" s="14" t="str" cm="1">
        <f t="array" ref="D10734">_xlfn.IFS(C10734="Patisserie","Item_10_PAT",C10734="Milk Products","Item_10_MILK",C10734="Butchers","Item_10_BUT",C10734="Beverages","Item_10_BEV",C10734="Food","Item_10_FOOD",C10734="Furniture","Item_10_FUR",C10734="Electric household essentials","Item_10_EHE",C10734="Computers and electric accessories","Item_10_CEA")</f>
        <v>Item_10_BUT</v>
      </c>
      <c r="E10734" s="11">
        <v>8</v>
      </c>
      <c r="F10734" s="12">
        <v>4</v>
      </c>
      <c r="G10734" s="12">
        <v>32</v>
      </c>
      <c r="H10734" s="16" t="s">
        <v>49</v>
      </c>
      <c r="I10734" s="16" t="s">
        <v>16</v>
      </c>
      <c r="J10734" s="17">
        <v>45299</v>
      </c>
      <c r="K10734" s="12" t="b">
        <v>1</v>
      </c>
    </row>
    <row r="10735" spans="1:11" x14ac:dyDescent="0.25">
      <c r="A10735" s="14" t="s">
        <v>11520</v>
      </c>
      <c r="B10735" s="14" t="s">
        <v>27</v>
      </c>
      <c r="C10735" s="14" t="s">
        <v>131</v>
      </c>
      <c r="D10735" s="14" t="str" cm="1">
        <f t="array" ref="D10735">_xlfn.IFS(C10735="Patisserie","Item_10_PAT",C10735="Milk Products","Item_10_MILK",C10735="Butchers","Item_10_BUT",C10735="Beverages","Item_10_BEV",C10735="Food","Item_10_FOOD",C10735="Furniture","Item_10_FUR",C10735="Electric household essentials","Item_10_EHE",C10735="Computers and electric accessories","Item_10_CEA")</f>
        <v>Item_10_CEA</v>
      </c>
      <c r="E10735" s="11">
        <v>30.5</v>
      </c>
      <c r="F10735" s="11">
        <v>6</v>
      </c>
      <c r="G10735" s="11">
        <v>183</v>
      </c>
      <c r="H10735" s="14" t="s">
        <v>49</v>
      </c>
      <c r="I10735" s="14" t="s">
        <v>39</v>
      </c>
      <c r="J10735" s="15">
        <v>44817</v>
      </c>
      <c r="K10735" s="11" t="b">
        <v>0</v>
      </c>
    </row>
    <row r="10736" spans="1:11" x14ac:dyDescent="0.25">
      <c r="A10736" s="16" t="s">
        <v>11521</v>
      </c>
      <c r="B10736" s="16" t="s">
        <v>78</v>
      </c>
      <c r="C10736" s="16" t="s">
        <v>19</v>
      </c>
      <c r="D10736" s="14" t="str" cm="1">
        <f t="array" ref="D10736">_xlfn.IFS(C10736="Patisserie","Item_10_PAT",C10736="Milk Products","Item_10_MILK",C10736="Butchers","Item_10_BUT",C10736="Beverages","Item_10_BEV",C10736="Food","Item_10_FOOD",C10736="Furniture","Item_10_FUR",C10736="Electric household essentials","Item_10_EHE",C10736="Computers and electric accessories","Item_10_CEA")</f>
        <v>Item_10_MILK</v>
      </c>
      <c r="E10736" s="11">
        <v>35</v>
      </c>
      <c r="F10736" s="12">
        <v>10</v>
      </c>
      <c r="G10736" s="12">
        <v>350</v>
      </c>
      <c r="H10736" s="16" t="s">
        <v>49</v>
      </c>
      <c r="I10736" s="16" t="s">
        <v>16</v>
      </c>
      <c r="J10736" s="17">
        <v>44743</v>
      </c>
      <c r="K10736" s="12" t="b">
        <v>1</v>
      </c>
    </row>
    <row r="10737" spans="1:11" x14ac:dyDescent="0.25">
      <c r="A10737" s="16" t="s">
        <v>11523</v>
      </c>
      <c r="B10737" s="16" t="s">
        <v>169</v>
      </c>
      <c r="C10737" s="16" t="s">
        <v>42</v>
      </c>
      <c r="D10737" s="14" t="str" cm="1">
        <f t="array" ref="D10737">_xlfn.IFS(C10737="Patisserie","Item_10_PAT",C10737="Milk Products","Item_10_MILK",C10737="Butchers","Item_10_BUT",C10737="Beverages","Item_10_BEV",C10737="Food","Item_10_FOOD",C10737="Furniture","Item_10_FUR",C10737="Electric household essentials","Item_10_EHE",C10737="Computers and electric accessories","Item_10_CEA")</f>
        <v>Item_10_FUR</v>
      </c>
      <c r="E10737" s="11">
        <v>11</v>
      </c>
      <c r="F10737" s="12">
        <v>3</v>
      </c>
      <c r="G10737" s="12">
        <v>33</v>
      </c>
      <c r="H10737" s="16" t="s">
        <v>25</v>
      </c>
      <c r="I10737" s="16" t="s">
        <v>39</v>
      </c>
      <c r="J10737" s="17">
        <v>45267</v>
      </c>
      <c r="K10737" s="12" t="str">
        <f t="shared" ref="K10737:K10738" si="803">IF(H10737="Digital Wallet","TRUE","FALSE")</f>
        <v>FALSE</v>
      </c>
    </row>
    <row r="10738" spans="1:11" x14ac:dyDescent="0.25">
      <c r="A10738" s="14" t="s">
        <v>11524</v>
      </c>
      <c r="B10738" s="14" t="s">
        <v>12</v>
      </c>
      <c r="C10738" s="14" t="s">
        <v>19</v>
      </c>
      <c r="D10738" s="14" t="str" cm="1">
        <f t="array" ref="D10738">_xlfn.IFS(C10738="Patisserie","Item_10_PAT",C10738="Milk Products","Item_10_MILK",C10738="Butchers","Item_10_BUT",C10738="Beverages","Item_10_BEV",C10738="Food","Item_10_FOOD",C10738="Furniture","Item_10_FUR",C10738="Electric household essentials","Item_10_EHE",C10738="Computers and electric accessories","Item_10_CEA")</f>
        <v>Item_10_MILK</v>
      </c>
      <c r="E10738" s="11">
        <v>23</v>
      </c>
      <c r="F10738" s="11">
        <v>6</v>
      </c>
      <c r="G10738" s="11">
        <v>138</v>
      </c>
      <c r="H10738" s="14" t="s">
        <v>15</v>
      </c>
      <c r="I10738" s="14" t="s">
        <v>16</v>
      </c>
      <c r="J10738" s="15">
        <v>44856</v>
      </c>
      <c r="K10738" s="12" t="str">
        <f t="shared" si="803"/>
        <v>TRUE</v>
      </c>
    </row>
    <row r="10739" spans="1:11" x14ac:dyDescent="0.25">
      <c r="A10739" s="16" t="s">
        <v>11525</v>
      </c>
      <c r="B10739" s="16" t="s">
        <v>101</v>
      </c>
      <c r="C10739" s="16" t="s">
        <v>67</v>
      </c>
      <c r="D10739" s="14" t="str" cm="1">
        <f t="array" ref="D10739">_xlfn.IFS(C10739="Patisserie","Item_10_PAT",C10739="Milk Products","Item_10_MILK",C10739="Butchers","Item_10_BUT",C10739="Beverages","Item_10_BEV",C10739="Food","Item_10_FOOD",C10739="Furniture","Item_10_FUR",C10739="Electric household essentials","Item_10_EHE",C10739="Computers and electric accessories","Item_10_CEA")</f>
        <v>Item_10_EHE</v>
      </c>
      <c r="E10739" s="11">
        <v>12.5</v>
      </c>
      <c r="F10739" s="12">
        <v>2</v>
      </c>
      <c r="G10739" s="12">
        <v>25</v>
      </c>
      <c r="H10739" s="16" t="s">
        <v>15</v>
      </c>
      <c r="I10739" s="16" t="s">
        <v>16</v>
      </c>
      <c r="J10739" s="17">
        <v>44666</v>
      </c>
      <c r="K10739" s="12" t="b">
        <v>1</v>
      </c>
    </row>
    <row r="10740" spans="1:11" x14ac:dyDescent="0.25">
      <c r="A10740" s="14" t="s">
        <v>11526</v>
      </c>
      <c r="B10740" s="14" t="s">
        <v>81</v>
      </c>
      <c r="C10740" s="14" t="s">
        <v>19</v>
      </c>
      <c r="D10740" s="14" t="str" cm="1">
        <f t="array" ref="D10740">_xlfn.IFS(C10740="Patisserie","Item_10_PAT",C10740="Milk Products","Item_10_MILK",C10740="Butchers","Item_10_BUT",C10740="Beverages","Item_10_BEV",C10740="Food","Item_10_FOOD",C10740="Furniture","Item_10_FUR",C10740="Electric household essentials","Item_10_EHE",C10740="Computers and electric accessories","Item_10_CEA")</f>
        <v>Item_10_MILK</v>
      </c>
      <c r="E10740" s="11">
        <v>6.5</v>
      </c>
      <c r="F10740" s="11">
        <v>1</v>
      </c>
      <c r="G10740" s="11">
        <v>6.5</v>
      </c>
      <c r="H10740" s="14" t="s">
        <v>25</v>
      </c>
      <c r="I10740" s="14" t="s">
        <v>39</v>
      </c>
      <c r="J10740" s="15">
        <v>44601</v>
      </c>
      <c r="K10740" s="12" t="str">
        <f>IF(H10740="Digital Wallet","TRUE","FALSE")</f>
        <v>FALSE</v>
      </c>
    </row>
    <row r="10741" spans="1:11" x14ac:dyDescent="0.25">
      <c r="A10741" s="16" t="s">
        <v>11527</v>
      </c>
      <c r="B10741" s="16" t="s">
        <v>109</v>
      </c>
      <c r="C10741" s="16" t="s">
        <v>42</v>
      </c>
      <c r="D10741" s="14" t="str" cm="1">
        <f t="array" ref="D10741">_xlfn.IFS(C10741="Patisserie","Item_10_PAT",C10741="Milk Products","Item_10_MILK",C10741="Butchers","Item_10_BUT",C10741="Beverages","Item_10_BEV",C10741="Food","Item_10_FOOD",C10741="Furniture","Item_10_FUR",C10741="Electric household essentials","Item_10_EHE",C10741="Computers and electric accessories","Item_10_CEA")</f>
        <v>Item_10_FUR</v>
      </c>
      <c r="E10741" s="11">
        <v>26</v>
      </c>
      <c r="F10741" s="12">
        <v>10</v>
      </c>
      <c r="G10741" s="12">
        <v>260</v>
      </c>
      <c r="H10741" s="16" t="s">
        <v>25</v>
      </c>
      <c r="I10741" s="16" t="s">
        <v>16</v>
      </c>
      <c r="J10741" s="17">
        <v>44898</v>
      </c>
      <c r="K10741" s="12" t="b">
        <v>0</v>
      </c>
    </row>
    <row r="10742" spans="1:11" x14ac:dyDescent="0.25">
      <c r="A10742" s="14" t="s">
        <v>11528</v>
      </c>
      <c r="B10742" s="14" t="s">
        <v>99</v>
      </c>
      <c r="C10742" s="14" t="s">
        <v>67</v>
      </c>
      <c r="D10742" s="14" t="str" cm="1">
        <f t="array" ref="D10742">_xlfn.IFS(C10742="Patisserie","Item_10_PAT",C10742="Milk Products","Item_10_MILK",C10742="Butchers","Item_10_BUT",C10742="Beverages","Item_10_BEV",C10742="Food","Item_10_FOOD",C10742="Furniture","Item_10_FUR",C10742="Electric household essentials","Item_10_EHE",C10742="Computers and electric accessories","Item_10_CEA")</f>
        <v>Item_10_EHE</v>
      </c>
      <c r="E10742" s="11">
        <v>33.5</v>
      </c>
      <c r="F10742" s="11">
        <v>2</v>
      </c>
      <c r="G10742" s="11">
        <v>67</v>
      </c>
      <c r="H10742" s="14" t="s">
        <v>15</v>
      </c>
      <c r="I10742" s="14" t="s">
        <v>16</v>
      </c>
      <c r="J10742" s="15">
        <v>44823</v>
      </c>
      <c r="K10742" s="11" t="b">
        <v>0</v>
      </c>
    </row>
    <row r="10743" spans="1:11" x14ac:dyDescent="0.25">
      <c r="A10743" s="16" t="s">
        <v>11529</v>
      </c>
      <c r="B10743" s="16" t="s">
        <v>22</v>
      </c>
      <c r="C10743" s="16" t="s">
        <v>32</v>
      </c>
      <c r="D10743" s="14" t="str" cm="1">
        <f t="array" ref="D10743">_xlfn.IFS(C10743="Patisserie","Item_10_PAT",C10743="Milk Products","Item_10_MILK",C10743="Butchers","Item_10_BUT",C10743="Beverages","Item_10_BEV",C10743="Food","Item_10_FOOD",C10743="Furniture","Item_10_FUR",C10743="Electric household essentials","Item_10_EHE",C10743="Computers and electric accessories","Item_10_CEA")</f>
        <v>Item_10_FOOD</v>
      </c>
      <c r="E10743" s="11">
        <v>24.5</v>
      </c>
      <c r="F10743" s="12">
        <v>10</v>
      </c>
      <c r="G10743" s="12">
        <v>245</v>
      </c>
      <c r="H10743" s="16" t="s">
        <v>25</v>
      </c>
      <c r="I10743" s="16" t="s">
        <v>39</v>
      </c>
      <c r="J10743" s="17">
        <v>44609</v>
      </c>
      <c r="K10743" s="12" t="str">
        <f>IF(H10743="Digital Wallet","TRUE","FALSE")</f>
        <v>FALSE</v>
      </c>
    </row>
    <row r="10744" spans="1:11" x14ac:dyDescent="0.25">
      <c r="A10744" s="14" t="s">
        <v>11530</v>
      </c>
      <c r="B10744" s="14" t="s">
        <v>66</v>
      </c>
      <c r="C10744" s="14" t="s">
        <v>28</v>
      </c>
      <c r="D10744" s="14" t="str" cm="1">
        <f t="array" ref="D10744">_xlfn.IFS(C10744="Patisserie","Item_10_PAT",C10744="Milk Products","Item_10_MILK",C10744="Butchers","Item_10_BUT",C10744="Beverages","Item_10_BEV",C10744="Food","Item_10_FOOD",C10744="Furniture","Item_10_FUR",C10744="Electric household essentials","Item_10_EHE",C10744="Computers and electric accessories","Item_10_CEA")</f>
        <v>Item_10_BEV</v>
      </c>
      <c r="E10744" s="11">
        <v>18.5</v>
      </c>
      <c r="F10744" s="11">
        <v>10</v>
      </c>
      <c r="G10744" s="11">
        <v>185</v>
      </c>
      <c r="H10744" s="14" t="s">
        <v>49</v>
      </c>
      <c r="I10744" s="14" t="s">
        <v>16</v>
      </c>
      <c r="J10744" s="15">
        <v>44883</v>
      </c>
      <c r="K10744" s="11" t="b">
        <v>1</v>
      </c>
    </row>
    <row r="10745" spans="1:11" x14ac:dyDescent="0.25">
      <c r="A10745" s="16" t="s">
        <v>11531</v>
      </c>
      <c r="B10745" s="16" t="s">
        <v>70</v>
      </c>
      <c r="C10745" s="16" t="s">
        <v>32</v>
      </c>
      <c r="D10745" s="14" t="str" cm="1">
        <f t="array" ref="D10745">_xlfn.IFS(C10745="Patisserie","Item_10_PAT",C10745="Milk Products","Item_10_MILK",C10745="Butchers","Item_10_BUT",C10745="Beverages","Item_10_BEV",C10745="Food","Item_10_FOOD",C10745="Furniture","Item_10_FUR",C10745="Electric household essentials","Item_10_EHE",C10745="Computers and electric accessories","Item_10_CEA")</f>
        <v>Item_10_FOOD</v>
      </c>
      <c r="E10745" s="11">
        <v>41</v>
      </c>
      <c r="F10745" s="12">
        <v>2</v>
      </c>
      <c r="G10745" s="12">
        <v>82</v>
      </c>
      <c r="H10745" s="16" t="s">
        <v>25</v>
      </c>
      <c r="I10745" s="16" t="s">
        <v>39</v>
      </c>
      <c r="J10745" s="17">
        <v>44673</v>
      </c>
      <c r="K10745" s="12" t="b">
        <v>1</v>
      </c>
    </row>
    <row r="10746" spans="1:11" x14ac:dyDescent="0.25">
      <c r="A10746" s="14" t="s">
        <v>11532</v>
      </c>
      <c r="B10746" s="14" t="s">
        <v>90</v>
      </c>
      <c r="C10746" s="14" t="s">
        <v>13</v>
      </c>
      <c r="D10746" s="14" t="str" cm="1">
        <f t="array" ref="D10746">_xlfn.IFS(C10746="Patisserie","Item_10_PAT",C10746="Milk Products","Item_10_MILK",C10746="Butchers","Item_10_BUT",C10746="Beverages","Item_10_BEV",C10746="Food","Item_10_FOOD",C10746="Furniture","Item_10_FUR",C10746="Electric household essentials","Item_10_EHE",C10746="Computers and electric accessories","Item_10_CEA")</f>
        <v>Item_10_PAT</v>
      </c>
      <c r="E10746" s="11">
        <v>9.5</v>
      </c>
      <c r="F10746" s="11">
        <v>5</v>
      </c>
      <c r="G10746" s="11">
        <v>47.5</v>
      </c>
      <c r="H10746" s="14" t="s">
        <v>15</v>
      </c>
      <c r="I10746" s="14" t="s">
        <v>39</v>
      </c>
      <c r="J10746" s="15">
        <v>44836</v>
      </c>
      <c r="K10746" s="11" t="b">
        <v>0</v>
      </c>
    </row>
    <row r="10747" spans="1:11" x14ac:dyDescent="0.25">
      <c r="A10747" s="16" t="s">
        <v>11533</v>
      </c>
      <c r="B10747" s="16" t="s">
        <v>44</v>
      </c>
      <c r="C10747" s="16" t="s">
        <v>28</v>
      </c>
      <c r="D10747" s="14" t="str" cm="1">
        <f t="array" ref="D10747">_xlfn.IFS(C10747="Patisserie","Item_10_PAT",C10747="Milk Products","Item_10_MILK",C10747="Butchers","Item_10_BUT",C10747="Beverages","Item_10_BEV",C10747="Food","Item_10_FOOD",C10747="Furniture","Item_10_FUR",C10747="Electric household essentials","Item_10_EHE",C10747="Computers and electric accessories","Item_10_CEA")</f>
        <v>Item_10_BEV</v>
      </c>
      <c r="E10747" s="11">
        <v>14</v>
      </c>
      <c r="F10747" s="12">
        <v>2</v>
      </c>
      <c r="G10747" s="12">
        <v>28</v>
      </c>
      <c r="H10747" s="16" t="s">
        <v>25</v>
      </c>
      <c r="I10747" s="16" t="s">
        <v>39</v>
      </c>
      <c r="J10747" s="17">
        <v>45499</v>
      </c>
      <c r="K10747" s="12" t="b">
        <v>1</v>
      </c>
    </row>
    <row r="10748" spans="1:11" x14ac:dyDescent="0.25">
      <c r="A10748" s="14" t="s">
        <v>11534</v>
      </c>
      <c r="B10748" s="14" t="s">
        <v>90</v>
      </c>
      <c r="C10748" s="14" t="s">
        <v>67</v>
      </c>
      <c r="D10748" s="14" t="str" cm="1">
        <f t="array" ref="D10748">_xlfn.IFS(C10748="Patisserie","Item_10_PAT",C10748="Milk Products","Item_10_MILK",C10748="Butchers","Item_10_BUT",C10748="Beverages","Item_10_BEV",C10748="Food","Item_10_FOOD",C10748="Furniture","Item_10_FUR",C10748="Electric household essentials","Item_10_EHE",C10748="Computers and electric accessories","Item_10_CEA")</f>
        <v>Item_10_EHE</v>
      </c>
      <c r="E10748" s="11">
        <v>32</v>
      </c>
      <c r="F10748" s="11">
        <v>9</v>
      </c>
      <c r="G10748" s="11">
        <v>288</v>
      </c>
      <c r="H10748" s="14" t="s">
        <v>15</v>
      </c>
      <c r="I10748" s="14" t="s">
        <v>16</v>
      </c>
      <c r="J10748" s="15">
        <v>45228</v>
      </c>
      <c r="K10748" s="11" t="b">
        <v>0</v>
      </c>
    </row>
    <row r="10749" spans="1:11" x14ac:dyDescent="0.25">
      <c r="A10749" s="16" t="s">
        <v>11535</v>
      </c>
      <c r="B10749" s="16" t="s">
        <v>101</v>
      </c>
      <c r="C10749" s="16" t="s">
        <v>42</v>
      </c>
      <c r="D10749" s="14" t="str" cm="1">
        <f t="array" ref="D10749">_xlfn.IFS(C10749="Patisserie","Item_10_PAT",C10749="Milk Products","Item_10_MILK",C10749="Butchers","Item_10_BUT",C10749="Beverages","Item_10_BEV",C10749="Food","Item_10_FOOD",C10749="Furniture","Item_10_FUR",C10749="Electric household essentials","Item_10_EHE",C10749="Computers and electric accessories","Item_10_CEA")</f>
        <v>Item_10_FUR</v>
      </c>
      <c r="E10749" s="11">
        <v>11</v>
      </c>
      <c r="F10749" s="12">
        <v>3</v>
      </c>
      <c r="G10749" s="12">
        <v>33</v>
      </c>
      <c r="H10749" s="16" t="s">
        <v>49</v>
      </c>
      <c r="I10749" s="16" t="s">
        <v>39</v>
      </c>
      <c r="J10749" s="17">
        <v>44605</v>
      </c>
      <c r="K10749" s="12" t="str">
        <f>IF(H10749="Digital Wallet","TRUE","FALSE")</f>
        <v>FALSE</v>
      </c>
    </row>
    <row r="10750" spans="1:11" x14ac:dyDescent="0.25">
      <c r="A10750" s="16" t="s">
        <v>11537</v>
      </c>
      <c r="B10750" s="16" t="s">
        <v>22</v>
      </c>
      <c r="C10750" s="16" t="s">
        <v>23</v>
      </c>
      <c r="D10750" s="14" t="str" cm="1">
        <f t="array" ref="D10750">_xlfn.IFS(C10750="Patisserie","Item_10_PAT",C10750="Milk Products","Item_10_MILK",C10750="Butchers","Item_10_BUT",C10750="Beverages","Item_10_BEV",C10750="Food","Item_10_FOOD",C10750="Furniture","Item_10_FUR",C10750="Electric household essentials","Item_10_EHE",C10750="Computers and electric accessories","Item_10_CEA")</f>
        <v>Item_10_BUT</v>
      </c>
      <c r="E10750" s="11">
        <v>14</v>
      </c>
      <c r="F10750" s="12">
        <v>2</v>
      </c>
      <c r="G10750" s="12">
        <v>28</v>
      </c>
      <c r="H10750" s="16" t="s">
        <v>49</v>
      </c>
      <c r="I10750" s="16" t="s">
        <v>39</v>
      </c>
      <c r="J10750" s="17">
        <v>45072</v>
      </c>
      <c r="K10750" s="12" t="b">
        <v>0</v>
      </c>
    </row>
    <row r="10751" spans="1:11" x14ac:dyDescent="0.25">
      <c r="A10751" s="14" t="s">
        <v>11538</v>
      </c>
      <c r="B10751" s="14" t="s">
        <v>22</v>
      </c>
      <c r="C10751" s="14" t="s">
        <v>42</v>
      </c>
      <c r="D10751" s="14" t="str" cm="1">
        <f t="array" ref="D10751">_xlfn.IFS(C10751="Patisserie","Item_10_PAT",C10751="Milk Products","Item_10_MILK",C10751="Butchers","Item_10_BUT",C10751="Beverages","Item_10_BEV",C10751="Food","Item_10_FOOD",C10751="Furniture","Item_10_FUR",C10751="Electric household essentials","Item_10_EHE",C10751="Computers and electric accessories","Item_10_CEA")</f>
        <v>Item_10_FUR</v>
      </c>
      <c r="E10751" s="11">
        <v>8</v>
      </c>
      <c r="F10751" s="11">
        <v>8</v>
      </c>
      <c r="G10751" s="11">
        <v>64</v>
      </c>
      <c r="H10751" s="14" t="s">
        <v>15</v>
      </c>
      <c r="I10751" s="14" t="s">
        <v>39</v>
      </c>
      <c r="J10751" s="15">
        <v>44786</v>
      </c>
      <c r="K10751" s="11" t="b">
        <v>1</v>
      </c>
    </row>
    <row r="10752" spans="1:11" x14ac:dyDescent="0.25">
      <c r="A10752" s="16" t="s">
        <v>11539</v>
      </c>
      <c r="B10752" s="16" t="s">
        <v>117</v>
      </c>
      <c r="C10752" s="16" t="s">
        <v>131</v>
      </c>
      <c r="D10752" s="14" t="str" cm="1">
        <f t="array" ref="D10752">_xlfn.IFS(C10752="Patisserie","Item_10_PAT",C10752="Milk Products","Item_10_MILK",C10752="Butchers","Item_10_BUT",C10752="Beverages","Item_10_BEV",C10752="Food","Item_10_FOOD",C10752="Furniture","Item_10_FUR",C10752="Electric household essentials","Item_10_EHE",C10752="Computers and electric accessories","Item_10_CEA")</f>
        <v>Item_10_CEA</v>
      </c>
      <c r="E10752" s="11">
        <v>11</v>
      </c>
      <c r="F10752" s="12">
        <v>9</v>
      </c>
      <c r="G10752" s="12">
        <v>99</v>
      </c>
      <c r="H10752" s="16" t="s">
        <v>49</v>
      </c>
      <c r="I10752" s="16" t="s">
        <v>16</v>
      </c>
      <c r="J10752" s="17">
        <v>44606</v>
      </c>
      <c r="K10752" s="12" t="b">
        <v>0</v>
      </c>
    </row>
    <row r="10753" spans="1:11" x14ac:dyDescent="0.25">
      <c r="A10753" s="14" t="s">
        <v>11540</v>
      </c>
      <c r="B10753" s="14" t="s">
        <v>99</v>
      </c>
      <c r="C10753" s="14" t="s">
        <v>131</v>
      </c>
      <c r="D10753" s="14" t="str" cm="1">
        <f t="array" ref="D10753">_xlfn.IFS(C10753="Patisserie","Item_10_PAT",C10753="Milk Products","Item_10_MILK",C10753="Butchers","Item_10_BUT",C10753="Beverages","Item_10_BEV",C10753="Food","Item_10_FOOD",C10753="Furniture","Item_10_FUR",C10753="Electric household essentials","Item_10_EHE",C10753="Computers and electric accessories","Item_10_CEA")</f>
        <v>Item_10_CEA</v>
      </c>
      <c r="E10753" s="11">
        <v>6.5</v>
      </c>
      <c r="F10753" s="11">
        <v>10</v>
      </c>
      <c r="G10753" s="11">
        <v>65</v>
      </c>
      <c r="H10753" s="14" t="s">
        <v>49</v>
      </c>
      <c r="I10753" s="14" t="s">
        <v>39</v>
      </c>
      <c r="J10753" s="15">
        <v>44706</v>
      </c>
      <c r="K10753" s="11" t="b">
        <v>1</v>
      </c>
    </row>
    <row r="10754" spans="1:11" x14ac:dyDescent="0.25">
      <c r="A10754" s="16" t="s">
        <v>11541</v>
      </c>
      <c r="B10754" s="16" t="s">
        <v>124</v>
      </c>
      <c r="C10754" s="16" t="s">
        <v>19</v>
      </c>
      <c r="D10754" s="14" t="str" cm="1">
        <f t="array" ref="D10754">_xlfn.IFS(C10754="Patisserie","Item_10_PAT",C10754="Milk Products","Item_10_MILK",C10754="Butchers","Item_10_BUT",C10754="Beverages","Item_10_BEV",C10754="Food","Item_10_FOOD",C10754="Furniture","Item_10_FUR",C10754="Electric household essentials","Item_10_EHE",C10754="Computers and electric accessories","Item_10_CEA")</f>
        <v>Item_10_MILK</v>
      </c>
      <c r="E10754" s="11">
        <v>6.5</v>
      </c>
      <c r="F10754" s="12">
        <v>6</v>
      </c>
      <c r="G10754" s="12">
        <v>39</v>
      </c>
      <c r="H10754" s="16" t="s">
        <v>49</v>
      </c>
      <c r="I10754" s="16" t="s">
        <v>16</v>
      </c>
      <c r="J10754" s="17">
        <v>45138</v>
      </c>
      <c r="K10754" s="12" t="b">
        <v>1</v>
      </c>
    </row>
    <row r="10755" spans="1:11" x14ac:dyDescent="0.25">
      <c r="A10755" s="14" t="s">
        <v>11542</v>
      </c>
      <c r="B10755" s="14" t="s">
        <v>114</v>
      </c>
      <c r="C10755" s="14" t="s">
        <v>131</v>
      </c>
      <c r="D10755" s="14" t="str" cm="1">
        <f t="array" ref="D10755">_xlfn.IFS(C10755="Patisserie","Item_10_PAT",C10755="Milk Products","Item_10_MILK",C10755="Butchers","Item_10_BUT",C10755="Beverages","Item_10_BEV",C10755="Food","Item_10_FOOD",C10755="Furniture","Item_10_FUR",C10755="Electric household essentials","Item_10_EHE",C10755="Computers and electric accessories","Item_10_CEA")</f>
        <v>Item_10_CEA</v>
      </c>
      <c r="E10755" s="11">
        <v>38</v>
      </c>
      <c r="F10755" s="11">
        <v>8</v>
      </c>
      <c r="G10755" s="11">
        <v>304</v>
      </c>
      <c r="H10755" s="14" t="s">
        <v>25</v>
      </c>
      <c r="I10755" s="14" t="s">
        <v>39</v>
      </c>
      <c r="J10755" s="15">
        <v>45620</v>
      </c>
      <c r="K10755" s="11" t="b">
        <v>1</v>
      </c>
    </row>
    <row r="10756" spans="1:11" x14ac:dyDescent="0.25">
      <c r="A10756" s="16" t="s">
        <v>11543</v>
      </c>
      <c r="B10756" s="16" t="s">
        <v>78</v>
      </c>
      <c r="C10756" s="16" t="s">
        <v>131</v>
      </c>
      <c r="D10756" s="14" t="str" cm="1">
        <f t="array" ref="D10756">_xlfn.IFS(C10756="Patisserie","Item_10_PAT",C10756="Milk Products","Item_10_MILK",C10756="Butchers","Item_10_BUT",C10756="Beverages","Item_10_BEV",C10756="Food","Item_10_FOOD",C10756="Furniture","Item_10_FUR",C10756="Electric household essentials","Item_10_EHE",C10756="Computers and electric accessories","Item_10_CEA")</f>
        <v>Item_10_CEA</v>
      </c>
      <c r="E10756" s="11">
        <v>32</v>
      </c>
      <c r="F10756" s="12">
        <v>8</v>
      </c>
      <c r="G10756" s="12">
        <v>256</v>
      </c>
      <c r="H10756" s="16" t="s">
        <v>25</v>
      </c>
      <c r="I10756" s="16" t="s">
        <v>16</v>
      </c>
      <c r="J10756" s="17">
        <v>44825</v>
      </c>
      <c r="K10756" s="12" t="b">
        <v>0</v>
      </c>
    </row>
    <row r="10757" spans="1:11" x14ac:dyDescent="0.25">
      <c r="A10757" s="14" t="s">
        <v>11544</v>
      </c>
      <c r="B10757" s="14" t="s">
        <v>70</v>
      </c>
      <c r="C10757" s="14" t="s">
        <v>67</v>
      </c>
      <c r="D10757" s="14" t="str" cm="1">
        <f t="array" ref="D10757">_xlfn.IFS(C10757="Patisserie","Item_10_PAT",C10757="Milk Products","Item_10_MILK",C10757="Butchers","Item_10_BUT",C10757="Beverages","Item_10_BEV",C10757="Food","Item_10_FOOD",C10757="Furniture","Item_10_FUR",C10757="Electric household essentials","Item_10_EHE",C10757="Computers and electric accessories","Item_10_CEA")</f>
        <v>Item_10_EHE</v>
      </c>
      <c r="E10757" s="11">
        <v>23</v>
      </c>
      <c r="F10757" s="11">
        <v>6</v>
      </c>
      <c r="G10757" s="11">
        <v>138</v>
      </c>
      <c r="H10757" s="14" t="s">
        <v>15</v>
      </c>
      <c r="I10757" s="14" t="s">
        <v>39</v>
      </c>
      <c r="J10757" s="15">
        <v>45307</v>
      </c>
      <c r="K10757" s="11" t="b">
        <v>0</v>
      </c>
    </row>
    <row r="10758" spans="1:11" x14ac:dyDescent="0.25">
      <c r="A10758" s="16" t="s">
        <v>11545</v>
      </c>
      <c r="B10758" s="16" t="s">
        <v>99</v>
      </c>
      <c r="C10758" s="16" t="s">
        <v>131</v>
      </c>
      <c r="D10758" s="14" t="str" cm="1">
        <f t="array" ref="D10758">_xlfn.IFS(C10758="Patisserie","Item_10_PAT",C10758="Milk Products","Item_10_MILK",C10758="Butchers","Item_10_BUT",C10758="Beverages","Item_10_BEV",C10758="Food","Item_10_FOOD",C10758="Furniture","Item_10_FUR",C10758="Electric household essentials","Item_10_EHE",C10758="Computers and electric accessories","Item_10_CEA")</f>
        <v>Item_10_CEA</v>
      </c>
      <c r="E10758" s="11">
        <v>11</v>
      </c>
      <c r="F10758" s="12">
        <v>6</v>
      </c>
      <c r="G10758" s="12">
        <v>66</v>
      </c>
      <c r="H10758" s="16" t="s">
        <v>49</v>
      </c>
      <c r="I10758" s="16" t="s">
        <v>39</v>
      </c>
      <c r="J10758" s="17">
        <v>45585</v>
      </c>
      <c r="K10758" s="12" t="b">
        <v>0</v>
      </c>
    </row>
    <row r="10759" spans="1:11" x14ac:dyDescent="0.25">
      <c r="A10759" s="14" t="s">
        <v>11546</v>
      </c>
      <c r="B10759" s="14" t="s">
        <v>47</v>
      </c>
      <c r="C10759" s="14" t="s">
        <v>67</v>
      </c>
      <c r="D10759" s="14" t="str" cm="1">
        <f t="array" ref="D10759">_xlfn.IFS(C10759="Patisserie","Item_10_PAT",C10759="Milk Products","Item_10_MILK",C10759="Butchers","Item_10_BUT",C10759="Beverages","Item_10_BEV",C10759="Food","Item_10_FOOD",C10759="Furniture","Item_10_FUR",C10759="Electric household essentials","Item_10_EHE",C10759="Computers and electric accessories","Item_10_CEA")</f>
        <v>Item_10_EHE</v>
      </c>
      <c r="E10759" s="11">
        <v>9.5</v>
      </c>
      <c r="F10759" s="11">
        <v>3</v>
      </c>
      <c r="G10759" s="11">
        <v>28.5</v>
      </c>
      <c r="H10759" s="14" t="s">
        <v>49</v>
      </c>
      <c r="I10759" s="14" t="s">
        <v>16</v>
      </c>
      <c r="J10759" s="15">
        <v>44754</v>
      </c>
      <c r="K10759" s="12" t="str">
        <f>IF(H10759="Digital Wallet","TRUE","FALSE")</f>
        <v>FALSE</v>
      </c>
    </row>
    <row r="10760" spans="1:11" x14ac:dyDescent="0.25">
      <c r="A10760" s="16" t="s">
        <v>11547</v>
      </c>
      <c r="B10760" s="16" t="s">
        <v>47</v>
      </c>
      <c r="C10760" s="16" t="s">
        <v>19</v>
      </c>
      <c r="D10760" s="14" t="str" cm="1">
        <f t="array" ref="D10760">_xlfn.IFS(C10760="Patisserie","Item_10_PAT",C10760="Milk Products","Item_10_MILK",C10760="Butchers","Item_10_BUT",C10760="Beverages","Item_10_BEV",C10760="Food","Item_10_FOOD",C10760="Furniture","Item_10_FUR",C10760="Electric household essentials","Item_10_EHE",C10760="Computers and electric accessories","Item_10_CEA")</f>
        <v>Item_10_MILK</v>
      </c>
      <c r="E10760" s="11">
        <v>21.5</v>
      </c>
      <c r="F10760" s="12">
        <v>1</v>
      </c>
      <c r="G10760" s="12">
        <v>21.5</v>
      </c>
      <c r="H10760" s="16" t="s">
        <v>25</v>
      </c>
      <c r="I10760" s="16" t="s">
        <v>16</v>
      </c>
      <c r="J10760" s="17">
        <v>45332</v>
      </c>
      <c r="K10760" s="12" t="b">
        <v>1</v>
      </c>
    </row>
    <row r="10761" spans="1:11" x14ac:dyDescent="0.25">
      <c r="A10761" s="14" t="s">
        <v>11548</v>
      </c>
      <c r="B10761" s="14" t="s">
        <v>85</v>
      </c>
      <c r="C10761" s="14" t="s">
        <v>32</v>
      </c>
      <c r="D10761" s="14" t="str" cm="1">
        <f t="array" ref="D10761">_xlfn.IFS(C10761="Patisserie","Item_10_PAT",C10761="Milk Products","Item_10_MILK",C10761="Butchers","Item_10_BUT",C10761="Beverages","Item_10_BEV",C10761="Food","Item_10_FOOD",C10761="Furniture","Item_10_FUR",C10761="Electric household essentials","Item_10_EHE",C10761="Computers and electric accessories","Item_10_CEA")</f>
        <v>Item_10_FOOD</v>
      </c>
      <c r="E10761" s="11">
        <v>33.5</v>
      </c>
      <c r="F10761" s="11">
        <v>7</v>
      </c>
      <c r="G10761" s="11">
        <v>234.5</v>
      </c>
      <c r="H10761" s="14" t="s">
        <v>25</v>
      </c>
      <c r="I10761" s="14" t="s">
        <v>39</v>
      </c>
      <c r="J10761" s="15">
        <v>45047</v>
      </c>
      <c r="K10761" s="12" t="str">
        <f>IF(H10761="Digital Wallet","TRUE","FALSE")</f>
        <v>FALSE</v>
      </c>
    </row>
    <row r="10762" spans="1:11" x14ac:dyDescent="0.25">
      <c r="A10762" s="16" t="s">
        <v>11549</v>
      </c>
      <c r="B10762" s="16" t="s">
        <v>27</v>
      </c>
      <c r="C10762" s="16" t="s">
        <v>13</v>
      </c>
      <c r="D10762" s="14" t="str" cm="1">
        <f t="array" ref="D10762">_xlfn.IFS(C10762="Patisserie","Item_10_PAT",C10762="Milk Products","Item_10_MILK",C10762="Butchers","Item_10_BUT",C10762="Beverages","Item_10_BEV",C10762="Food","Item_10_FOOD",C10762="Furniture","Item_10_FUR",C10762="Electric household essentials","Item_10_EHE",C10762="Computers and electric accessories","Item_10_CEA")</f>
        <v>Item_10_PAT</v>
      </c>
      <c r="E10762" s="11">
        <v>21.5</v>
      </c>
      <c r="F10762" s="12">
        <v>9</v>
      </c>
      <c r="G10762" s="12">
        <v>193.5</v>
      </c>
      <c r="H10762" s="16" t="s">
        <v>25</v>
      </c>
      <c r="I10762" s="16" t="s">
        <v>39</v>
      </c>
      <c r="J10762" s="17">
        <v>45079</v>
      </c>
      <c r="K10762" s="12" t="b">
        <v>1</v>
      </c>
    </row>
    <row r="10763" spans="1:11" x14ac:dyDescent="0.25">
      <c r="A10763" s="14" t="s">
        <v>11550</v>
      </c>
      <c r="B10763" s="14" t="s">
        <v>31</v>
      </c>
      <c r="C10763" s="14" t="s">
        <v>13</v>
      </c>
      <c r="D10763" s="14" t="str" cm="1">
        <f t="array" ref="D10763">_xlfn.IFS(C10763="Patisserie","Item_10_PAT",C10763="Milk Products","Item_10_MILK",C10763="Butchers","Item_10_BUT",C10763="Beverages","Item_10_BEV",C10763="Food","Item_10_FOOD",C10763="Furniture","Item_10_FUR",C10763="Electric household essentials","Item_10_EHE",C10763="Computers and electric accessories","Item_10_CEA")</f>
        <v>Item_10_PAT</v>
      </c>
      <c r="E10763" s="11">
        <v>14</v>
      </c>
      <c r="F10763" s="11">
        <v>3</v>
      </c>
      <c r="G10763" s="11">
        <v>42</v>
      </c>
      <c r="H10763" s="14" t="s">
        <v>15</v>
      </c>
      <c r="I10763" s="14" t="s">
        <v>16</v>
      </c>
      <c r="J10763" s="15">
        <v>44800</v>
      </c>
      <c r="K10763" s="11" t="b">
        <v>0</v>
      </c>
    </row>
    <row r="10764" spans="1:11" x14ac:dyDescent="0.25">
      <c r="A10764" s="16" t="s">
        <v>11551</v>
      </c>
      <c r="B10764" s="16" t="s">
        <v>78</v>
      </c>
      <c r="C10764" s="16" t="s">
        <v>13</v>
      </c>
      <c r="D10764" s="14" t="str" cm="1">
        <f t="array" ref="D10764">_xlfn.IFS(C10764="Patisserie","Item_10_PAT",C10764="Milk Products","Item_10_MILK",C10764="Butchers","Item_10_BUT",C10764="Beverages","Item_10_BEV",C10764="Food","Item_10_FOOD",C10764="Furniture","Item_10_FUR",C10764="Electric household essentials","Item_10_EHE",C10764="Computers and electric accessories","Item_10_CEA")</f>
        <v>Item_10_PAT</v>
      </c>
      <c r="E10764" s="11">
        <v>9.5</v>
      </c>
      <c r="F10764" s="12">
        <v>10</v>
      </c>
      <c r="G10764" s="12">
        <v>95</v>
      </c>
      <c r="H10764" s="16" t="s">
        <v>15</v>
      </c>
      <c r="I10764" s="16" t="s">
        <v>39</v>
      </c>
      <c r="J10764" s="17">
        <v>45579</v>
      </c>
      <c r="K10764" s="12" t="b">
        <v>1</v>
      </c>
    </row>
    <row r="10765" spans="1:11" x14ac:dyDescent="0.25">
      <c r="A10765" s="14" t="s">
        <v>11552</v>
      </c>
      <c r="B10765" s="14" t="s">
        <v>81</v>
      </c>
      <c r="C10765" s="14" t="s">
        <v>23</v>
      </c>
      <c r="D10765" s="14" t="str" cm="1">
        <f t="array" ref="D10765">_xlfn.IFS(C10765="Patisserie","Item_10_PAT",C10765="Milk Products","Item_10_MILK",C10765="Butchers","Item_10_BUT",C10765="Beverages","Item_10_BEV",C10765="Food","Item_10_FOOD",C10765="Furniture","Item_10_FUR",C10765="Electric household essentials","Item_10_EHE",C10765="Computers and electric accessories","Item_10_CEA")</f>
        <v>Item_10_BUT</v>
      </c>
      <c r="E10765" s="11">
        <v>27.5</v>
      </c>
      <c r="F10765" s="11">
        <v>4</v>
      </c>
      <c r="G10765" s="11">
        <v>110</v>
      </c>
      <c r="H10765" s="14" t="s">
        <v>15</v>
      </c>
      <c r="I10765" s="14" t="s">
        <v>39</v>
      </c>
      <c r="J10765" s="15">
        <v>45284</v>
      </c>
      <c r="K10765" s="12" t="str">
        <f>IF(H10765="Digital Wallet","TRUE","FALSE")</f>
        <v>TRUE</v>
      </c>
    </row>
    <row r="10766" spans="1:11" x14ac:dyDescent="0.25">
      <c r="A10766" s="16" t="s">
        <v>11553</v>
      </c>
      <c r="B10766" s="16" t="s">
        <v>27</v>
      </c>
      <c r="C10766" s="16" t="s">
        <v>131</v>
      </c>
      <c r="D10766" s="14" t="str" cm="1">
        <f t="array" ref="D10766">_xlfn.IFS(C10766="Patisserie","Item_10_PAT",C10766="Milk Products","Item_10_MILK",C10766="Butchers","Item_10_BUT",C10766="Beverages","Item_10_BEV",C10766="Food","Item_10_FOOD",C10766="Furniture","Item_10_FUR",C10766="Electric household essentials","Item_10_EHE",C10766="Computers and electric accessories","Item_10_CEA")</f>
        <v>Item_10_CEA</v>
      </c>
      <c r="E10766" s="11">
        <v>12.5</v>
      </c>
      <c r="F10766" s="12">
        <v>9</v>
      </c>
      <c r="G10766" s="12">
        <v>112.5</v>
      </c>
      <c r="H10766" s="16" t="s">
        <v>15</v>
      </c>
      <c r="I10766" s="16" t="s">
        <v>16</v>
      </c>
      <c r="J10766" s="17">
        <v>45121</v>
      </c>
      <c r="K10766" s="12" t="b">
        <v>0</v>
      </c>
    </row>
    <row r="10767" spans="1:11" x14ac:dyDescent="0.25">
      <c r="A10767" s="14" t="s">
        <v>11554</v>
      </c>
      <c r="B10767" s="14" t="s">
        <v>47</v>
      </c>
      <c r="C10767" s="14" t="s">
        <v>23</v>
      </c>
      <c r="D10767" s="14" t="str" cm="1">
        <f t="array" ref="D10767">_xlfn.IFS(C10767="Patisserie","Item_10_PAT",C10767="Milk Products","Item_10_MILK",C10767="Butchers","Item_10_BUT",C10767="Beverages","Item_10_BEV",C10767="Food","Item_10_FOOD",C10767="Furniture","Item_10_FUR",C10767="Electric household essentials","Item_10_EHE",C10767="Computers and electric accessories","Item_10_CEA")</f>
        <v>Item_10_BUT</v>
      </c>
      <c r="E10767" s="11">
        <v>5</v>
      </c>
      <c r="F10767" s="11">
        <v>6</v>
      </c>
      <c r="G10767" s="11">
        <v>30</v>
      </c>
      <c r="H10767" s="14" t="s">
        <v>25</v>
      </c>
      <c r="I10767" s="14" t="s">
        <v>39</v>
      </c>
      <c r="J10767" s="15">
        <v>45050</v>
      </c>
      <c r="K10767" s="11" t="b">
        <v>0</v>
      </c>
    </row>
    <row r="10768" spans="1:11" x14ac:dyDescent="0.25">
      <c r="A10768" s="16" t="s">
        <v>11555</v>
      </c>
      <c r="B10768" s="16" t="s">
        <v>37</v>
      </c>
      <c r="C10768" s="16" t="s">
        <v>131</v>
      </c>
      <c r="D10768" s="14" t="str" cm="1">
        <f t="array" ref="D10768">_xlfn.IFS(C10768="Patisserie","Item_10_PAT",C10768="Milk Products","Item_10_MILK",C10768="Butchers","Item_10_BUT",C10768="Beverages","Item_10_BEV",C10768="Food","Item_10_FOOD",C10768="Furniture","Item_10_FUR",C10768="Electric household essentials","Item_10_EHE",C10768="Computers and electric accessories","Item_10_CEA")</f>
        <v>Item_10_CEA</v>
      </c>
      <c r="E10768" s="11">
        <v>32</v>
      </c>
      <c r="F10768" s="12">
        <v>10</v>
      </c>
      <c r="G10768" s="12">
        <v>320</v>
      </c>
      <c r="H10768" s="16" t="s">
        <v>15</v>
      </c>
      <c r="I10768" s="16" t="s">
        <v>16</v>
      </c>
      <c r="J10768" s="17">
        <v>44774</v>
      </c>
      <c r="K10768" s="12" t="b">
        <v>0</v>
      </c>
    </row>
    <row r="10769" spans="1:11" x14ac:dyDescent="0.25">
      <c r="A10769" s="14" t="s">
        <v>11556</v>
      </c>
      <c r="B10769" s="14" t="s">
        <v>124</v>
      </c>
      <c r="C10769" s="14" t="s">
        <v>23</v>
      </c>
      <c r="D10769" s="14" t="str" cm="1">
        <f t="array" ref="D10769">_xlfn.IFS(C10769="Patisserie","Item_10_PAT",C10769="Milk Products","Item_10_MILK",C10769="Butchers","Item_10_BUT",C10769="Beverages","Item_10_BEV",C10769="Food","Item_10_FOOD",C10769="Furniture","Item_10_FUR",C10769="Electric household essentials","Item_10_EHE",C10769="Computers and electric accessories","Item_10_CEA")</f>
        <v>Item_10_BUT</v>
      </c>
      <c r="E10769" s="11">
        <v>23</v>
      </c>
      <c r="F10769" s="11">
        <v>10</v>
      </c>
      <c r="G10769" s="11">
        <v>230</v>
      </c>
      <c r="H10769" s="14" t="s">
        <v>49</v>
      </c>
      <c r="I10769" s="14" t="s">
        <v>39</v>
      </c>
      <c r="J10769" s="15">
        <v>44842</v>
      </c>
      <c r="K10769" s="12" t="str">
        <f>IF(H10769="Digital Wallet","TRUE","FALSE")</f>
        <v>FALSE</v>
      </c>
    </row>
    <row r="10770" spans="1:11" x14ac:dyDescent="0.25">
      <c r="A10770" s="16" t="s">
        <v>11557</v>
      </c>
      <c r="B10770" s="16" t="s">
        <v>37</v>
      </c>
      <c r="C10770" s="16" t="s">
        <v>131</v>
      </c>
      <c r="D10770" s="14" t="str" cm="1">
        <f t="array" ref="D10770">_xlfn.IFS(C10770="Patisserie","Item_10_PAT",C10770="Milk Products","Item_10_MILK",C10770="Butchers","Item_10_BUT",C10770="Beverages","Item_10_BEV",C10770="Food","Item_10_FOOD",C10770="Furniture","Item_10_FUR",C10770="Electric household essentials","Item_10_EHE",C10770="Computers and electric accessories","Item_10_CEA")</f>
        <v>Item_10_CEA</v>
      </c>
      <c r="E10770" s="11">
        <v>11</v>
      </c>
      <c r="F10770" s="12">
        <v>9</v>
      </c>
      <c r="G10770" s="12">
        <v>99</v>
      </c>
      <c r="H10770" s="16" t="s">
        <v>15</v>
      </c>
      <c r="I10770" s="16" t="s">
        <v>16</v>
      </c>
      <c r="J10770" s="17">
        <v>44972</v>
      </c>
      <c r="K10770" s="12" t="b">
        <v>0</v>
      </c>
    </row>
    <row r="10771" spans="1:11" x14ac:dyDescent="0.25">
      <c r="A10771" s="14" t="s">
        <v>11558</v>
      </c>
      <c r="B10771" s="14" t="s">
        <v>27</v>
      </c>
      <c r="C10771" s="14" t="s">
        <v>23</v>
      </c>
      <c r="D10771" s="14" t="str" cm="1">
        <f t="array" ref="D10771">_xlfn.IFS(C10771="Patisserie","Item_10_PAT",C10771="Milk Products","Item_10_MILK",C10771="Butchers","Item_10_BUT",C10771="Beverages","Item_10_BEV",C10771="Food","Item_10_FOOD",C10771="Furniture","Item_10_FUR",C10771="Electric household essentials","Item_10_EHE",C10771="Computers and electric accessories","Item_10_CEA")</f>
        <v>Item_10_BUT</v>
      </c>
      <c r="E10771" s="11">
        <v>6.5</v>
      </c>
      <c r="F10771" s="11">
        <v>10</v>
      </c>
      <c r="G10771" s="11">
        <v>65</v>
      </c>
      <c r="H10771" s="14" t="s">
        <v>25</v>
      </c>
      <c r="I10771" s="14" t="s">
        <v>16</v>
      </c>
      <c r="J10771" s="15">
        <v>45340</v>
      </c>
      <c r="K10771" s="12" t="str">
        <f>IF(H10771="Digital Wallet","TRUE","FALSE")</f>
        <v>FALSE</v>
      </c>
    </row>
    <row r="10772" spans="1:11" x14ac:dyDescent="0.25">
      <c r="A10772" s="16" t="s">
        <v>11559</v>
      </c>
      <c r="B10772" s="16" t="s">
        <v>31</v>
      </c>
      <c r="C10772" s="16" t="s">
        <v>42</v>
      </c>
      <c r="D10772" s="14" t="str" cm="1">
        <f t="array" ref="D10772">_xlfn.IFS(C10772="Patisserie","Item_10_PAT",C10772="Milk Products","Item_10_MILK",C10772="Butchers","Item_10_BUT",C10772="Beverages","Item_10_BEV",C10772="Food","Item_10_FOOD",C10772="Furniture","Item_10_FUR",C10772="Electric household essentials","Item_10_EHE",C10772="Computers and electric accessories","Item_10_CEA")</f>
        <v>Item_10_FUR</v>
      </c>
      <c r="E10772" s="11">
        <v>11</v>
      </c>
      <c r="F10772" s="12">
        <v>6</v>
      </c>
      <c r="G10772" s="12">
        <v>66</v>
      </c>
      <c r="H10772" s="16" t="s">
        <v>25</v>
      </c>
      <c r="I10772" s="16" t="s">
        <v>16</v>
      </c>
      <c r="J10772" s="17">
        <v>45291</v>
      </c>
      <c r="K10772" s="12" t="b">
        <v>1</v>
      </c>
    </row>
    <row r="10773" spans="1:11" x14ac:dyDescent="0.25">
      <c r="A10773" s="14" t="s">
        <v>11560</v>
      </c>
      <c r="B10773" s="14" t="s">
        <v>85</v>
      </c>
      <c r="C10773" s="14" t="s">
        <v>67</v>
      </c>
      <c r="D10773" s="14" t="str" cm="1">
        <f t="array" ref="D10773">_xlfn.IFS(C10773="Patisserie","Item_10_PAT",C10773="Milk Products","Item_10_MILK",C10773="Butchers","Item_10_BUT",C10773="Beverages","Item_10_BEV",C10773="Food","Item_10_FOOD",C10773="Furniture","Item_10_FUR",C10773="Electric household essentials","Item_10_EHE",C10773="Computers and electric accessories","Item_10_CEA")</f>
        <v>Item_10_EHE</v>
      </c>
      <c r="E10773" s="11">
        <v>12.5</v>
      </c>
      <c r="F10773" s="11">
        <v>2</v>
      </c>
      <c r="G10773" s="11">
        <v>25</v>
      </c>
      <c r="H10773" s="14" t="s">
        <v>49</v>
      </c>
      <c r="I10773" s="14" t="s">
        <v>39</v>
      </c>
      <c r="J10773" s="15">
        <v>45560</v>
      </c>
      <c r="K10773" s="11" t="b">
        <v>0</v>
      </c>
    </row>
    <row r="10774" spans="1:11" x14ac:dyDescent="0.25">
      <c r="A10774" s="16" t="s">
        <v>11561</v>
      </c>
      <c r="B10774" s="16" t="s">
        <v>124</v>
      </c>
      <c r="C10774" s="16" t="s">
        <v>67</v>
      </c>
      <c r="D10774" s="14" t="str" cm="1">
        <f t="array" ref="D10774">_xlfn.IFS(C10774="Patisserie","Item_10_PAT",C10774="Milk Products","Item_10_MILK",C10774="Butchers","Item_10_BUT",C10774="Beverages","Item_10_BEV",C10774="Food","Item_10_FOOD",C10774="Furniture","Item_10_FUR",C10774="Electric household essentials","Item_10_EHE",C10774="Computers and electric accessories","Item_10_CEA")</f>
        <v>Item_10_EHE</v>
      </c>
      <c r="E10774" s="11">
        <f t="shared" ref="E10774:E10775" si="804">G10774/F10774</f>
        <v>12.5</v>
      </c>
      <c r="F10774" s="12">
        <v>7</v>
      </c>
      <c r="G10774" s="12">
        <v>87.5</v>
      </c>
      <c r="H10774" s="16" t="s">
        <v>15</v>
      </c>
      <c r="I10774" s="16" t="s">
        <v>16</v>
      </c>
      <c r="J10774" s="17">
        <v>44661</v>
      </c>
      <c r="K10774" s="12" t="str">
        <f t="shared" ref="K10774:K10775" si="805">IF(H10774="Digital Wallet","TRUE","FALSE")</f>
        <v>TRUE</v>
      </c>
    </row>
    <row r="10775" spans="1:11" x14ac:dyDescent="0.25">
      <c r="A10775" s="14" t="s">
        <v>11562</v>
      </c>
      <c r="B10775" s="14" t="s">
        <v>81</v>
      </c>
      <c r="C10775" s="14" t="s">
        <v>42</v>
      </c>
      <c r="D10775" s="14" t="str" cm="1">
        <f t="array" ref="D10775">_xlfn.IFS(C10775="Patisserie","Item_10_PAT",C10775="Milk Products","Item_10_MILK",C10775="Butchers","Item_10_BUT",C10775="Beverages","Item_10_BEV",C10775="Food","Item_10_FOOD",C10775="Furniture","Item_10_FUR",C10775="Electric household essentials","Item_10_EHE",C10775="Computers and electric accessories","Item_10_CEA")</f>
        <v>Item_10_FUR</v>
      </c>
      <c r="E10775" s="11">
        <f t="shared" si="804"/>
        <v>33.5</v>
      </c>
      <c r="F10775" s="11">
        <v>7</v>
      </c>
      <c r="G10775" s="11">
        <v>234.5</v>
      </c>
      <c r="H10775" s="14" t="s">
        <v>49</v>
      </c>
      <c r="I10775" s="14" t="s">
        <v>39</v>
      </c>
      <c r="J10775" s="15">
        <v>44698</v>
      </c>
      <c r="K10775" s="12" t="str">
        <f t="shared" si="805"/>
        <v>FALSE</v>
      </c>
    </row>
    <row r="10776" spans="1:11" x14ac:dyDescent="0.25">
      <c r="A10776" s="16" t="s">
        <v>11563</v>
      </c>
      <c r="B10776" s="16" t="s">
        <v>124</v>
      </c>
      <c r="C10776" s="16" t="s">
        <v>28</v>
      </c>
      <c r="D10776" s="14" t="str" cm="1">
        <f t="array" ref="D10776">_xlfn.IFS(C10776="Patisserie","Item_10_PAT",C10776="Milk Products","Item_10_MILK",C10776="Butchers","Item_10_BUT",C10776="Beverages","Item_10_BEV",C10776="Food","Item_10_FOOD",C10776="Furniture","Item_10_FUR",C10776="Electric household essentials","Item_10_EHE",C10776="Computers and electric accessories","Item_10_CEA")</f>
        <v>Item_10_BEV</v>
      </c>
      <c r="E10776" s="11">
        <v>39.5</v>
      </c>
      <c r="F10776" s="12">
        <v>9</v>
      </c>
      <c r="G10776" s="12">
        <v>355.5</v>
      </c>
      <c r="H10776" s="16" t="s">
        <v>15</v>
      </c>
      <c r="I10776" s="16" t="s">
        <v>39</v>
      </c>
      <c r="J10776" s="17">
        <v>45447</v>
      </c>
      <c r="K10776" s="12" t="b">
        <v>1</v>
      </c>
    </row>
    <row r="10777" spans="1:11" x14ac:dyDescent="0.25">
      <c r="A10777" s="16" t="s">
        <v>11565</v>
      </c>
      <c r="B10777" s="16" t="s">
        <v>37</v>
      </c>
      <c r="C10777" s="16" t="s">
        <v>23</v>
      </c>
      <c r="D10777" s="14" t="str" cm="1">
        <f t="array" ref="D10777">_xlfn.IFS(C10777="Patisserie","Item_10_PAT",C10777="Milk Products","Item_10_MILK",C10777="Butchers","Item_10_BUT",C10777="Beverages","Item_10_BEV",C10777="Food","Item_10_FOOD",C10777="Furniture","Item_10_FUR",C10777="Electric household essentials","Item_10_EHE",C10777="Computers and electric accessories","Item_10_CEA")</f>
        <v>Item_10_BUT</v>
      </c>
      <c r="E10777" s="11">
        <v>41</v>
      </c>
      <c r="F10777" s="12">
        <v>7</v>
      </c>
      <c r="G10777" s="12">
        <v>287</v>
      </c>
      <c r="H10777" s="16" t="s">
        <v>49</v>
      </c>
      <c r="I10777" s="16" t="s">
        <v>16</v>
      </c>
      <c r="J10777" s="17">
        <v>44598</v>
      </c>
      <c r="K10777" s="12" t="b">
        <v>0</v>
      </c>
    </row>
    <row r="10778" spans="1:11" x14ac:dyDescent="0.25">
      <c r="A10778" s="14" t="s">
        <v>11566</v>
      </c>
      <c r="B10778" s="14" t="s">
        <v>12</v>
      </c>
      <c r="C10778" s="14" t="s">
        <v>42</v>
      </c>
      <c r="D10778" s="14" t="str" cm="1">
        <f t="array" ref="D10778">_xlfn.IFS(C10778="Patisserie","Item_10_PAT",C10778="Milk Products","Item_10_MILK",C10778="Butchers","Item_10_BUT",C10778="Beverages","Item_10_BEV",C10778="Food","Item_10_FOOD",C10778="Furniture","Item_10_FUR",C10778="Electric household essentials","Item_10_EHE",C10778="Computers and electric accessories","Item_10_CEA")</f>
        <v>Item_10_FUR</v>
      </c>
      <c r="E10778" s="11">
        <v>6.5</v>
      </c>
      <c r="F10778" s="11">
        <v>1</v>
      </c>
      <c r="G10778" s="11">
        <v>6.5</v>
      </c>
      <c r="H10778" s="14" t="s">
        <v>15</v>
      </c>
      <c r="I10778" s="14" t="s">
        <v>39</v>
      </c>
      <c r="J10778" s="15">
        <v>45341</v>
      </c>
      <c r="K10778" s="11" t="b">
        <v>1</v>
      </c>
    </row>
    <row r="10779" spans="1:11" x14ac:dyDescent="0.25">
      <c r="A10779" s="16" t="s">
        <v>11567</v>
      </c>
      <c r="B10779" s="16" t="s">
        <v>31</v>
      </c>
      <c r="C10779" s="16" t="s">
        <v>67</v>
      </c>
      <c r="D10779" s="14" t="str" cm="1">
        <f t="array" ref="D10779">_xlfn.IFS(C10779="Patisserie","Item_10_PAT",C10779="Milk Products","Item_10_MILK",C10779="Butchers","Item_10_BUT",C10779="Beverages","Item_10_BEV",C10779="Food","Item_10_FOOD",C10779="Furniture","Item_10_FUR",C10779="Electric household essentials","Item_10_EHE",C10779="Computers and electric accessories","Item_10_CEA")</f>
        <v>Item_10_EHE</v>
      </c>
      <c r="E10779" s="11">
        <v>21.5</v>
      </c>
      <c r="F10779" s="12">
        <v>8</v>
      </c>
      <c r="G10779" s="12">
        <v>172</v>
      </c>
      <c r="H10779" s="16" t="s">
        <v>25</v>
      </c>
      <c r="I10779" s="16" t="s">
        <v>39</v>
      </c>
      <c r="J10779" s="17">
        <v>44669</v>
      </c>
      <c r="K10779" s="12" t="str">
        <f>IF(H10779="Digital Wallet","TRUE","FALSE")</f>
        <v>FALSE</v>
      </c>
    </row>
    <row r="10780" spans="1:11" x14ac:dyDescent="0.25">
      <c r="A10780" s="14" t="s">
        <v>11568</v>
      </c>
      <c r="B10780" s="14" t="s">
        <v>101</v>
      </c>
      <c r="C10780" s="14" t="s">
        <v>32</v>
      </c>
      <c r="D10780" s="14" t="str" cm="1">
        <f t="array" ref="D10780">_xlfn.IFS(C10780="Patisserie","Item_10_PAT",C10780="Milk Products","Item_10_MILK",C10780="Butchers","Item_10_BUT",C10780="Beverages","Item_10_BEV",C10780="Food","Item_10_FOOD",C10780="Furniture","Item_10_FUR",C10780="Electric household essentials","Item_10_EHE",C10780="Computers and electric accessories","Item_10_CEA")</f>
        <v>Item_10_FOOD</v>
      </c>
      <c r="E10780" s="11">
        <v>5</v>
      </c>
      <c r="F10780" s="11">
        <v>5</v>
      </c>
      <c r="G10780" s="11">
        <v>25</v>
      </c>
      <c r="H10780" s="14" t="s">
        <v>15</v>
      </c>
      <c r="I10780" s="14" t="s">
        <v>16</v>
      </c>
      <c r="J10780" s="15">
        <v>44650</v>
      </c>
      <c r="K10780" s="11" t="b">
        <v>0</v>
      </c>
    </row>
    <row r="10781" spans="1:11" x14ac:dyDescent="0.25">
      <c r="A10781" s="16" t="s">
        <v>11569</v>
      </c>
      <c r="B10781" s="16" t="s">
        <v>66</v>
      </c>
      <c r="C10781" s="16" t="s">
        <v>28</v>
      </c>
      <c r="D10781" s="14" t="str" cm="1">
        <f t="array" ref="D10781">_xlfn.IFS(C10781="Patisserie","Item_10_PAT",C10781="Milk Products","Item_10_MILK",C10781="Butchers","Item_10_BUT",C10781="Beverages","Item_10_BEV",C10781="Food","Item_10_FOOD",C10781="Furniture","Item_10_FUR",C10781="Electric household essentials","Item_10_EHE",C10781="Computers and electric accessories","Item_10_CEA")</f>
        <v>Item_10_BEV</v>
      </c>
      <c r="E10781" s="11">
        <v>39.5</v>
      </c>
      <c r="F10781" s="12">
        <v>2</v>
      </c>
      <c r="G10781" s="12">
        <v>79</v>
      </c>
      <c r="H10781" s="16" t="s">
        <v>49</v>
      </c>
      <c r="I10781" s="16" t="s">
        <v>39</v>
      </c>
      <c r="J10781" s="17">
        <v>45553</v>
      </c>
      <c r="K10781" s="12" t="b">
        <v>1</v>
      </c>
    </row>
    <row r="10782" spans="1:11" x14ac:dyDescent="0.25">
      <c r="A10782" s="14" t="s">
        <v>11570</v>
      </c>
      <c r="B10782" s="14" t="s">
        <v>101</v>
      </c>
      <c r="C10782" s="14" t="s">
        <v>13</v>
      </c>
      <c r="D10782" s="14" t="str" cm="1">
        <f t="array" ref="D10782">_xlfn.IFS(C10782="Patisserie","Item_10_PAT",C10782="Milk Products","Item_10_MILK",C10782="Butchers","Item_10_BUT",C10782="Beverages","Item_10_BEV",C10782="Food","Item_10_FOOD",C10782="Furniture","Item_10_FUR",C10782="Electric household essentials","Item_10_EHE",C10782="Computers and electric accessories","Item_10_CEA")</f>
        <v>Item_10_PAT</v>
      </c>
      <c r="E10782" s="11">
        <v>8</v>
      </c>
      <c r="F10782" s="11">
        <v>7</v>
      </c>
      <c r="G10782" s="11">
        <v>56</v>
      </c>
      <c r="H10782" s="14" t="s">
        <v>49</v>
      </c>
      <c r="I10782" s="14" t="s">
        <v>39</v>
      </c>
      <c r="J10782" s="15">
        <v>45620</v>
      </c>
      <c r="K10782" s="12" t="str">
        <f>IF(H10782="Digital Wallet","TRUE","FALSE")</f>
        <v>FALSE</v>
      </c>
    </row>
    <row r="10783" spans="1:11" x14ac:dyDescent="0.25">
      <c r="A10783" s="16" t="s">
        <v>11571</v>
      </c>
      <c r="B10783" s="16" t="s">
        <v>81</v>
      </c>
      <c r="C10783" s="16" t="s">
        <v>32</v>
      </c>
      <c r="D10783" s="14" t="str" cm="1">
        <f t="array" ref="D10783">_xlfn.IFS(C10783="Patisserie","Item_10_PAT",C10783="Milk Products","Item_10_MILK",C10783="Butchers","Item_10_BUT",C10783="Beverages","Item_10_BEV",C10783="Food","Item_10_FOOD",C10783="Furniture","Item_10_FUR",C10783="Electric household essentials","Item_10_EHE",C10783="Computers and electric accessories","Item_10_CEA")</f>
        <v>Item_10_FOOD</v>
      </c>
      <c r="E10783" s="11">
        <v>24.5</v>
      </c>
      <c r="F10783" s="12">
        <v>6</v>
      </c>
      <c r="G10783" s="12">
        <v>147</v>
      </c>
      <c r="H10783" s="16" t="s">
        <v>15</v>
      </c>
      <c r="I10783" s="16" t="s">
        <v>39</v>
      </c>
      <c r="J10783" s="17">
        <v>45000</v>
      </c>
      <c r="K10783" s="12" t="b">
        <v>0</v>
      </c>
    </row>
    <row r="10784" spans="1:11" x14ac:dyDescent="0.25">
      <c r="A10784" s="14" t="s">
        <v>11572</v>
      </c>
      <c r="B10784" s="14" t="s">
        <v>75</v>
      </c>
      <c r="C10784" s="14" t="s">
        <v>19</v>
      </c>
      <c r="D10784" s="14" t="str" cm="1">
        <f t="array" ref="D10784">_xlfn.IFS(C10784="Patisserie","Item_10_PAT",C10784="Milk Products","Item_10_MILK",C10784="Butchers","Item_10_BUT",C10784="Beverages","Item_10_BEV",C10784="Food","Item_10_FOOD",C10784="Furniture","Item_10_FUR",C10784="Electric household essentials","Item_10_EHE",C10784="Computers and electric accessories","Item_10_CEA")</f>
        <v>Item_10_MILK</v>
      </c>
      <c r="E10784" s="11">
        <v>14</v>
      </c>
      <c r="F10784" s="11">
        <v>8</v>
      </c>
      <c r="G10784" s="11">
        <v>112</v>
      </c>
      <c r="H10784" s="14" t="s">
        <v>25</v>
      </c>
      <c r="I10784" s="14" t="s">
        <v>16</v>
      </c>
      <c r="J10784" s="15">
        <v>44677</v>
      </c>
      <c r="K10784" s="11" t="b">
        <v>0</v>
      </c>
    </row>
    <row r="10785" spans="1:11" x14ac:dyDescent="0.25">
      <c r="A10785" s="16" t="s">
        <v>11573</v>
      </c>
      <c r="B10785" s="16" t="s">
        <v>124</v>
      </c>
      <c r="C10785" s="16" t="s">
        <v>42</v>
      </c>
      <c r="D10785" s="14" t="str" cm="1">
        <f t="array" ref="D10785">_xlfn.IFS(C10785="Patisserie","Item_10_PAT",C10785="Milk Products","Item_10_MILK",C10785="Butchers","Item_10_BUT",C10785="Beverages","Item_10_BEV",C10785="Food","Item_10_FOOD",C10785="Furniture","Item_10_FUR",C10785="Electric household essentials","Item_10_EHE",C10785="Computers and electric accessories","Item_10_CEA")</f>
        <v>Item_10_FUR</v>
      </c>
      <c r="E10785" s="11">
        <v>11</v>
      </c>
      <c r="F10785" s="12">
        <v>2</v>
      </c>
      <c r="G10785" s="12">
        <v>22</v>
      </c>
      <c r="H10785" s="16" t="s">
        <v>15</v>
      </c>
      <c r="I10785" s="16" t="s">
        <v>39</v>
      </c>
      <c r="J10785" s="17">
        <v>44622</v>
      </c>
      <c r="K10785" s="12" t="b">
        <v>0</v>
      </c>
    </row>
    <row r="10786" spans="1:11" x14ac:dyDescent="0.25">
      <c r="A10786" s="16" t="s">
        <v>11575</v>
      </c>
      <c r="B10786" s="16" t="s">
        <v>78</v>
      </c>
      <c r="C10786" s="16" t="s">
        <v>67</v>
      </c>
      <c r="D10786" s="14" t="str" cm="1">
        <f t="array" ref="D10786">_xlfn.IFS(C10786="Patisserie","Item_10_PAT",C10786="Milk Products","Item_10_MILK",C10786="Butchers","Item_10_BUT",C10786="Beverages","Item_10_BEV",C10786="Food","Item_10_FOOD",C10786="Furniture","Item_10_FUR",C10786="Electric household essentials","Item_10_EHE",C10786="Computers and electric accessories","Item_10_CEA")</f>
        <v>Item_10_EHE</v>
      </c>
      <c r="E10786" s="11">
        <v>6.5</v>
      </c>
      <c r="F10786" s="12">
        <v>6</v>
      </c>
      <c r="G10786" s="12">
        <v>39</v>
      </c>
      <c r="H10786" s="16" t="s">
        <v>15</v>
      </c>
      <c r="I10786" s="16" t="s">
        <v>39</v>
      </c>
      <c r="J10786" s="17">
        <v>44743</v>
      </c>
      <c r="K10786" s="12" t="b">
        <v>0</v>
      </c>
    </row>
    <row r="10787" spans="1:11" x14ac:dyDescent="0.25">
      <c r="A10787" s="14" t="s">
        <v>11576</v>
      </c>
      <c r="B10787" s="14" t="s">
        <v>66</v>
      </c>
      <c r="C10787" s="14" t="s">
        <v>19</v>
      </c>
      <c r="D10787" s="14" t="str" cm="1">
        <f t="array" ref="D10787">_xlfn.IFS(C10787="Patisserie","Item_10_PAT",C10787="Milk Products","Item_10_MILK",C10787="Butchers","Item_10_BUT",C10787="Beverages","Item_10_BEV",C10787="Food","Item_10_FOOD",C10787="Furniture","Item_10_FUR",C10787="Electric household essentials","Item_10_EHE",C10787="Computers and electric accessories","Item_10_CEA")</f>
        <v>Item_10_MILK</v>
      </c>
      <c r="E10787" s="11">
        <v>32</v>
      </c>
      <c r="F10787" s="11">
        <v>2</v>
      </c>
      <c r="G10787" s="11">
        <v>64</v>
      </c>
      <c r="H10787" s="14" t="s">
        <v>25</v>
      </c>
      <c r="I10787" s="14" t="s">
        <v>39</v>
      </c>
      <c r="J10787" s="15">
        <v>44651</v>
      </c>
      <c r="K10787" s="11" t="b">
        <v>1</v>
      </c>
    </row>
    <row r="10788" spans="1:11" x14ac:dyDescent="0.25">
      <c r="A10788" s="16" t="s">
        <v>11577</v>
      </c>
      <c r="B10788" s="16" t="s">
        <v>22</v>
      </c>
      <c r="C10788" s="16" t="s">
        <v>42</v>
      </c>
      <c r="D10788" s="14" t="str" cm="1">
        <f t="array" ref="D10788">_xlfn.IFS(C10788="Patisserie","Item_10_PAT",C10788="Milk Products","Item_10_MILK",C10788="Butchers","Item_10_BUT",C10788="Beverages","Item_10_BEV",C10788="Food","Item_10_FOOD",C10788="Furniture","Item_10_FUR",C10788="Electric household essentials","Item_10_EHE",C10788="Computers and electric accessories","Item_10_CEA")</f>
        <v>Item_10_FUR</v>
      </c>
      <c r="E10788" s="11">
        <v>11</v>
      </c>
      <c r="F10788" s="12">
        <v>10</v>
      </c>
      <c r="G10788" s="12">
        <v>110</v>
      </c>
      <c r="H10788" s="16" t="s">
        <v>49</v>
      </c>
      <c r="I10788" s="16" t="s">
        <v>16</v>
      </c>
      <c r="J10788" s="17">
        <v>44744</v>
      </c>
      <c r="K10788" s="12" t="str">
        <f>IF(H10788="Digital Wallet","TRUE","FALSE")</f>
        <v>FALSE</v>
      </c>
    </row>
    <row r="10789" spans="1:11" x14ac:dyDescent="0.25">
      <c r="A10789" s="14" t="s">
        <v>11578</v>
      </c>
      <c r="B10789" s="14" t="s">
        <v>109</v>
      </c>
      <c r="C10789" s="14" t="s">
        <v>19</v>
      </c>
      <c r="D10789" s="14" t="str" cm="1">
        <f t="array" ref="D10789">_xlfn.IFS(C10789="Patisserie","Item_10_PAT",C10789="Milk Products","Item_10_MILK",C10789="Butchers","Item_10_BUT",C10789="Beverages","Item_10_BEV",C10789="Food","Item_10_FOOD",C10789="Furniture","Item_10_FUR",C10789="Electric household essentials","Item_10_EHE",C10789="Computers and electric accessories","Item_10_CEA")</f>
        <v>Item_10_MILK</v>
      </c>
      <c r="E10789" s="11">
        <v>27.5</v>
      </c>
      <c r="F10789" s="11">
        <v>9</v>
      </c>
      <c r="G10789" s="11">
        <v>247.5</v>
      </c>
      <c r="H10789" s="14" t="s">
        <v>25</v>
      </c>
      <c r="I10789" s="14" t="s">
        <v>39</v>
      </c>
      <c r="J10789" s="15">
        <v>44702</v>
      </c>
      <c r="K10789" s="11" t="b">
        <v>1</v>
      </c>
    </row>
    <row r="10790" spans="1:11" x14ac:dyDescent="0.25">
      <c r="A10790" s="14" t="s">
        <v>11580</v>
      </c>
      <c r="B10790" s="14" t="s">
        <v>44</v>
      </c>
      <c r="C10790" s="14" t="s">
        <v>28</v>
      </c>
      <c r="D10790" s="14" t="str" cm="1">
        <f t="array" ref="D10790">_xlfn.IFS(C10790="Patisserie","Item_10_PAT",C10790="Milk Products","Item_10_MILK",C10790="Butchers","Item_10_BUT",C10790="Beverages","Item_10_BEV",C10790="Food","Item_10_FOOD",C10790="Furniture","Item_10_FUR",C10790="Electric household essentials","Item_10_EHE",C10790="Computers and electric accessories","Item_10_CEA")</f>
        <v>Item_10_BEV</v>
      </c>
      <c r="E10790" s="11">
        <v>39.5</v>
      </c>
      <c r="F10790" s="11">
        <v>7</v>
      </c>
      <c r="G10790" s="11">
        <v>276.5</v>
      </c>
      <c r="H10790" s="14" t="s">
        <v>49</v>
      </c>
      <c r="I10790" s="14" t="s">
        <v>16</v>
      </c>
      <c r="J10790" s="15">
        <v>44872</v>
      </c>
      <c r="K10790" s="11" t="b">
        <v>1</v>
      </c>
    </row>
    <row r="10791" spans="1:11" x14ac:dyDescent="0.25">
      <c r="A10791" s="16" t="s">
        <v>11581</v>
      </c>
      <c r="B10791" s="16" t="s">
        <v>64</v>
      </c>
      <c r="C10791" s="16" t="s">
        <v>67</v>
      </c>
      <c r="D10791" s="14" t="str" cm="1">
        <f t="array" ref="D10791">_xlfn.IFS(C10791="Patisserie","Item_10_PAT",C10791="Milk Products","Item_10_MILK",C10791="Butchers","Item_10_BUT",C10791="Beverages","Item_10_BEV",C10791="Food","Item_10_FOOD",C10791="Furniture","Item_10_FUR",C10791="Electric household essentials","Item_10_EHE",C10791="Computers and electric accessories","Item_10_CEA")</f>
        <v>Item_10_EHE</v>
      </c>
      <c r="E10791" s="11">
        <v>29</v>
      </c>
      <c r="F10791" s="12">
        <v>3</v>
      </c>
      <c r="G10791" s="12">
        <v>87</v>
      </c>
      <c r="H10791" s="16" t="s">
        <v>25</v>
      </c>
      <c r="I10791" s="16" t="s">
        <v>16</v>
      </c>
      <c r="J10791" s="17">
        <v>45621</v>
      </c>
      <c r="K10791" s="12" t="str">
        <f>IF(H10791="Digital Wallet","TRUE","FALSE")</f>
        <v>FALSE</v>
      </c>
    </row>
    <row r="10792" spans="1:11" x14ac:dyDescent="0.25">
      <c r="A10792" s="14" t="s">
        <v>11582</v>
      </c>
      <c r="B10792" s="14" t="s">
        <v>44</v>
      </c>
      <c r="C10792" s="14" t="s">
        <v>32</v>
      </c>
      <c r="D10792" s="14" t="str" cm="1">
        <f t="array" ref="D10792">_xlfn.IFS(C10792="Patisserie","Item_10_PAT",C10792="Milk Products","Item_10_MILK",C10792="Butchers","Item_10_BUT",C10792="Beverages","Item_10_BEV",C10792="Food","Item_10_FOOD",C10792="Furniture","Item_10_FUR",C10792="Electric household essentials","Item_10_EHE",C10792="Computers and electric accessories","Item_10_CEA")</f>
        <v>Item_10_FOOD</v>
      </c>
      <c r="E10792" s="11">
        <v>24.5</v>
      </c>
      <c r="F10792" s="11">
        <v>6</v>
      </c>
      <c r="G10792" s="11">
        <v>147</v>
      </c>
      <c r="H10792" s="14" t="s">
        <v>49</v>
      </c>
      <c r="I10792" s="14" t="s">
        <v>16</v>
      </c>
      <c r="J10792" s="15">
        <v>44996</v>
      </c>
      <c r="K10792" s="11" t="b">
        <v>0</v>
      </c>
    </row>
    <row r="10793" spans="1:11" x14ac:dyDescent="0.25">
      <c r="A10793" s="16" t="s">
        <v>11583</v>
      </c>
      <c r="B10793" s="16" t="s">
        <v>47</v>
      </c>
      <c r="C10793" s="16" t="s">
        <v>23</v>
      </c>
      <c r="D10793" s="14" t="str" cm="1">
        <f t="array" ref="D10793">_xlfn.IFS(C10793="Patisserie","Item_10_PAT",C10793="Milk Products","Item_10_MILK",C10793="Butchers","Item_10_BUT",C10793="Beverages","Item_10_BEV",C10793="Food","Item_10_FOOD",C10793="Furniture","Item_10_FUR",C10793="Electric household essentials","Item_10_EHE",C10793="Computers and electric accessories","Item_10_CEA")</f>
        <v>Item_10_BUT</v>
      </c>
      <c r="E10793" s="11">
        <v>26</v>
      </c>
      <c r="F10793" s="12">
        <v>9</v>
      </c>
      <c r="G10793" s="12">
        <v>234</v>
      </c>
      <c r="H10793" s="16" t="s">
        <v>25</v>
      </c>
      <c r="I10793" s="16" t="s">
        <v>16</v>
      </c>
      <c r="J10793" s="17">
        <v>44831</v>
      </c>
      <c r="K10793" s="12" t="str">
        <f>IF(H10793="Digital Wallet","TRUE","FALSE")</f>
        <v>FALSE</v>
      </c>
    </row>
    <row r="10794" spans="1:11" x14ac:dyDescent="0.25">
      <c r="A10794" s="14" t="s">
        <v>11584</v>
      </c>
      <c r="B10794" s="14" t="s">
        <v>37</v>
      </c>
      <c r="C10794" s="14" t="s">
        <v>19</v>
      </c>
      <c r="D10794" s="14" t="str" cm="1">
        <f t="array" ref="D10794">_xlfn.IFS(C10794="Patisserie","Item_10_PAT",C10794="Milk Products","Item_10_MILK",C10794="Butchers","Item_10_BUT",C10794="Beverages","Item_10_BEV",C10794="Food","Item_10_FOOD",C10794="Furniture","Item_10_FUR",C10794="Electric household essentials","Item_10_EHE",C10794="Computers and electric accessories","Item_10_CEA")</f>
        <v>Item_10_MILK</v>
      </c>
      <c r="E10794" s="11">
        <v>5</v>
      </c>
      <c r="F10794" s="11">
        <v>9</v>
      </c>
      <c r="G10794" s="11">
        <v>45</v>
      </c>
      <c r="H10794" s="14" t="s">
        <v>15</v>
      </c>
      <c r="I10794" s="14" t="s">
        <v>16</v>
      </c>
      <c r="J10794" s="15">
        <v>45354</v>
      </c>
      <c r="K10794" s="11" t="b">
        <v>1</v>
      </c>
    </row>
    <row r="10795" spans="1:11" x14ac:dyDescent="0.25">
      <c r="A10795" s="16" t="s">
        <v>11585</v>
      </c>
      <c r="B10795" s="16" t="s">
        <v>70</v>
      </c>
      <c r="C10795" s="16" t="s">
        <v>28</v>
      </c>
      <c r="D10795" s="14" t="str" cm="1">
        <f t="array" ref="D10795">_xlfn.IFS(C10795="Patisserie","Item_10_PAT",C10795="Milk Products","Item_10_MILK",C10795="Butchers","Item_10_BUT",C10795="Beverages","Item_10_BEV",C10795="Food","Item_10_FOOD",C10795="Furniture","Item_10_FUR",C10795="Electric household essentials","Item_10_EHE",C10795="Computers and electric accessories","Item_10_CEA")</f>
        <v>Item_10_BEV</v>
      </c>
      <c r="E10795" s="11">
        <v>20</v>
      </c>
      <c r="F10795" s="12">
        <v>3</v>
      </c>
      <c r="G10795" s="12">
        <v>60</v>
      </c>
      <c r="H10795" s="16" t="s">
        <v>49</v>
      </c>
      <c r="I10795" s="16" t="s">
        <v>16</v>
      </c>
      <c r="J10795" s="17">
        <v>45068</v>
      </c>
      <c r="K10795" s="12" t="b">
        <v>1</v>
      </c>
    </row>
    <row r="10796" spans="1:11" x14ac:dyDescent="0.25">
      <c r="A10796" s="14" t="s">
        <v>11586</v>
      </c>
      <c r="B10796" s="14" t="s">
        <v>64</v>
      </c>
      <c r="C10796" s="14" t="s">
        <v>28</v>
      </c>
      <c r="D10796" s="14" t="str" cm="1">
        <f t="array" ref="D10796">_xlfn.IFS(C10796="Patisserie","Item_10_PAT",C10796="Milk Products","Item_10_MILK",C10796="Butchers","Item_10_BUT",C10796="Beverages","Item_10_BEV",C10796="Food","Item_10_FOOD",C10796="Furniture","Item_10_FUR",C10796="Electric household essentials","Item_10_EHE",C10796="Computers and electric accessories","Item_10_CEA")</f>
        <v>Item_10_BEV</v>
      </c>
      <c r="E10796" s="11">
        <v>20</v>
      </c>
      <c r="F10796" s="11">
        <v>3</v>
      </c>
      <c r="G10796" s="11">
        <v>60</v>
      </c>
      <c r="H10796" s="14" t="s">
        <v>49</v>
      </c>
      <c r="I10796" s="14" t="s">
        <v>39</v>
      </c>
      <c r="J10796" s="15">
        <v>45263</v>
      </c>
      <c r="K10796" s="12" t="str">
        <f t="shared" ref="K10796:K10798" si="806">IF(H10796="Digital Wallet","TRUE","FALSE")</f>
        <v>FALSE</v>
      </c>
    </row>
    <row r="10797" spans="1:11" x14ac:dyDescent="0.25">
      <c r="A10797" s="16" t="s">
        <v>11587</v>
      </c>
      <c r="B10797" s="16" t="s">
        <v>169</v>
      </c>
      <c r="C10797" s="16" t="s">
        <v>32</v>
      </c>
      <c r="D10797" s="14" t="str" cm="1">
        <f t="array" ref="D10797">_xlfn.IFS(C10797="Patisserie","Item_10_PAT",C10797="Milk Products","Item_10_MILK",C10797="Butchers","Item_10_BUT",C10797="Beverages","Item_10_BEV",C10797="Food","Item_10_FOOD",C10797="Furniture","Item_10_FUR",C10797="Electric household essentials","Item_10_EHE",C10797="Computers and electric accessories","Item_10_CEA")</f>
        <v>Item_10_FOOD</v>
      </c>
      <c r="E10797" s="11">
        <v>21.5</v>
      </c>
      <c r="F10797" s="12">
        <v>2</v>
      </c>
      <c r="G10797" s="12">
        <v>43</v>
      </c>
      <c r="H10797" s="16" t="s">
        <v>25</v>
      </c>
      <c r="I10797" s="16" t="s">
        <v>16</v>
      </c>
      <c r="J10797" s="17">
        <v>45112</v>
      </c>
      <c r="K10797" s="12" t="str">
        <f t="shared" si="806"/>
        <v>FALSE</v>
      </c>
    </row>
    <row r="10798" spans="1:11" x14ac:dyDescent="0.25">
      <c r="A10798" s="14" t="s">
        <v>11588</v>
      </c>
      <c r="B10798" s="14" t="s">
        <v>124</v>
      </c>
      <c r="C10798" s="14" t="s">
        <v>28</v>
      </c>
      <c r="D10798" s="14" t="str" cm="1">
        <f t="array" ref="D10798">_xlfn.IFS(C10798="Patisserie","Item_10_PAT",C10798="Milk Products","Item_10_MILK",C10798="Butchers","Item_10_BUT",C10798="Beverages","Item_10_BEV",C10798="Food","Item_10_FOOD",C10798="Furniture","Item_10_FUR",C10798="Electric household essentials","Item_10_EHE",C10798="Computers and electric accessories","Item_10_CEA")</f>
        <v>Item_10_BEV</v>
      </c>
      <c r="E10798" s="11">
        <v>36.5</v>
      </c>
      <c r="F10798" s="11">
        <v>3</v>
      </c>
      <c r="G10798" s="11">
        <v>109.5</v>
      </c>
      <c r="H10798" s="14" t="s">
        <v>49</v>
      </c>
      <c r="I10798" s="14" t="s">
        <v>16</v>
      </c>
      <c r="J10798" s="15">
        <v>45179</v>
      </c>
      <c r="K10798" s="12" t="str">
        <f t="shared" si="806"/>
        <v>FALSE</v>
      </c>
    </row>
    <row r="10799" spans="1:11" x14ac:dyDescent="0.25">
      <c r="A10799" s="16" t="s">
        <v>11589</v>
      </c>
      <c r="B10799" s="16" t="s">
        <v>101</v>
      </c>
      <c r="C10799" s="16" t="s">
        <v>131</v>
      </c>
      <c r="D10799" s="14" t="str" cm="1">
        <f t="array" ref="D10799">_xlfn.IFS(C10799="Patisserie","Item_10_PAT",C10799="Milk Products","Item_10_MILK",C10799="Butchers","Item_10_BUT",C10799="Beverages","Item_10_BEV",C10799="Food","Item_10_FOOD",C10799="Furniture","Item_10_FUR",C10799="Electric household essentials","Item_10_EHE",C10799="Computers and electric accessories","Item_10_CEA")</f>
        <v>Item_10_CEA</v>
      </c>
      <c r="E10799" s="11">
        <v>21.5</v>
      </c>
      <c r="F10799" s="12">
        <v>5</v>
      </c>
      <c r="G10799" s="12">
        <v>107.5</v>
      </c>
      <c r="H10799" s="16" t="s">
        <v>49</v>
      </c>
      <c r="I10799" s="16" t="s">
        <v>39</v>
      </c>
      <c r="J10799" s="17">
        <v>44929</v>
      </c>
      <c r="K10799" s="12" t="b">
        <v>0</v>
      </c>
    </row>
    <row r="10800" spans="1:11" x14ac:dyDescent="0.25">
      <c r="A10800" s="14" t="s">
        <v>11590</v>
      </c>
      <c r="B10800" s="14" t="s">
        <v>81</v>
      </c>
      <c r="C10800" s="14" t="s">
        <v>13</v>
      </c>
      <c r="D10800" s="14" t="str" cm="1">
        <f t="array" ref="D10800">_xlfn.IFS(C10800="Patisserie","Item_10_PAT",C10800="Milk Products","Item_10_MILK",C10800="Butchers","Item_10_BUT",C10800="Beverages","Item_10_BEV",C10800="Food","Item_10_FOOD",C10800="Furniture","Item_10_FUR",C10800="Electric household essentials","Item_10_EHE",C10800="Computers and electric accessories","Item_10_CEA")</f>
        <v>Item_10_PAT</v>
      </c>
      <c r="E10800" s="11">
        <v>33.5</v>
      </c>
      <c r="F10800" s="11">
        <v>8</v>
      </c>
      <c r="G10800" s="11">
        <v>268</v>
      </c>
      <c r="H10800" s="14" t="s">
        <v>49</v>
      </c>
      <c r="I10800" s="14" t="s">
        <v>39</v>
      </c>
      <c r="J10800" s="15">
        <v>45158</v>
      </c>
      <c r="K10800" s="11" t="b">
        <v>1</v>
      </c>
    </row>
    <row r="10801" spans="1:11" x14ac:dyDescent="0.25">
      <c r="A10801" s="16" t="s">
        <v>11591</v>
      </c>
      <c r="B10801" s="16" t="s">
        <v>64</v>
      </c>
      <c r="C10801" s="16" t="s">
        <v>131</v>
      </c>
      <c r="D10801" s="14" t="str" cm="1">
        <f t="array" ref="D10801">_xlfn.IFS(C10801="Patisserie","Item_10_PAT",C10801="Milk Products","Item_10_MILK",C10801="Butchers","Item_10_BUT",C10801="Beverages","Item_10_BEV",C10801="Food","Item_10_FOOD",C10801="Furniture","Item_10_FUR",C10801="Electric household essentials","Item_10_EHE",C10801="Computers and electric accessories","Item_10_CEA")</f>
        <v>Item_10_CEA</v>
      </c>
      <c r="E10801" s="11">
        <v>9.5</v>
      </c>
      <c r="F10801" s="12">
        <v>4</v>
      </c>
      <c r="G10801" s="12">
        <v>38</v>
      </c>
      <c r="H10801" s="16" t="s">
        <v>15</v>
      </c>
      <c r="I10801" s="16" t="s">
        <v>39</v>
      </c>
      <c r="J10801" s="17">
        <v>45222</v>
      </c>
      <c r="K10801" s="12" t="b">
        <v>0</v>
      </c>
    </row>
    <row r="10802" spans="1:11" x14ac:dyDescent="0.25">
      <c r="A10802" s="14" t="s">
        <v>11592</v>
      </c>
      <c r="B10802" s="14" t="s">
        <v>117</v>
      </c>
      <c r="C10802" s="14" t="s">
        <v>42</v>
      </c>
      <c r="D10802" s="14" t="str" cm="1">
        <f t="array" ref="D10802">_xlfn.IFS(C10802="Patisserie","Item_10_PAT",C10802="Milk Products","Item_10_MILK",C10802="Butchers","Item_10_BUT",C10802="Beverages","Item_10_BEV",C10802="Food","Item_10_FOOD",C10802="Furniture","Item_10_FUR",C10802="Electric household essentials","Item_10_EHE",C10802="Computers and electric accessories","Item_10_CEA")</f>
        <v>Item_10_FUR</v>
      </c>
      <c r="E10802" s="11">
        <v>9.5</v>
      </c>
      <c r="F10802" s="11">
        <v>9</v>
      </c>
      <c r="G10802" s="11">
        <v>85.5</v>
      </c>
      <c r="H10802" s="14" t="s">
        <v>25</v>
      </c>
      <c r="I10802" s="14" t="s">
        <v>39</v>
      </c>
      <c r="J10802" s="15">
        <v>45047</v>
      </c>
      <c r="K10802" s="12" t="str">
        <f t="shared" ref="K10802:K10804" si="807">IF(H10802="Digital Wallet","TRUE","FALSE")</f>
        <v>FALSE</v>
      </c>
    </row>
    <row r="10803" spans="1:11" x14ac:dyDescent="0.25">
      <c r="A10803" s="16" t="s">
        <v>11593</v>
      </c>
      <c r="B10803" s="16" t="s">
        <v>117</v>
      </c>
      <c r="C10803" s="16" t="s">
        <v>13</v>
      </c>
      <c r="D10803" s="14" t="str" cm="1">
        <f t="array" ref="D10803">_xlfn.IFS(C10803="Patisserie","Item_10_PAT",C10803="Milk Products","Item_10_MILK",C10803="Butchers","Item_10_BUT",C10803="Beverages","Item_10_BEV",C10803="Food","Item_10_FOOD",C10803="Furniture","Item_10_FUR",C10803="Electric household essentials","Item_10_EHE",C10803="Computers and electric accessories","Item_10_CEA")</f>
        <v>Item_10_PAT</v>
      </c>
      <c r="E10803" s="11">
        <v>38</v>
      </c>
      <c r="F10803" s="12">
        <v>6</v>
      </c>
      <c r="G10803" s="12">
        <v>228</v>
      </c>
      <c r="H10803" s="16" t="s">
        <v>25</v>
      </c>
      <c r="I10803" s="16" t="s">
        <v>16</v>
      </c>
      <c r="J10803" s="17">
        <v>45093</v>
      </c>
      <c r="K10803" s="12" t="str">
        <f t="shared" si="807"/>
        <v>FALSE</v>
      </c>
    </row>
    <row r="10804" spans="1:11" x14ac:dyDescent="0.25">
      <c r="A10804" s="14" t="s">
        <v>11594</v>
      </c>
      <c r="B10804" s="14" t="s">
        <v>85</v>
      </c>
      <c r="C10804" s="14" t="s">
        <v>28</v>
      </c>
      <c r="D10804" s="14" t="str" cm="1">
        <f t="array" ref="D10804">_xlfn.IFS(C10804="Patisserie","Item_10_PAT",C10804="Milk Products","Item_10_MILK",C10804="Butchers","Item_10_BUT",C10804="Beverages","Item_10_BEV",C10804="Food","Item_10_FOOD",C10804="Furniture","Item_10_FUR",C10804="Electric household essentials","Item_10_EHE",C10804="Computers and electric accessories","Item_10_CEA")</f>
        <v>Item_10_BEV</v>
      </c>
      <c r="E10804" s="11">
        <v>6.5</v>
      </c>
      <c r="F10804" s="11">
        <v>3</v>
      </c>
      <c r="G10804" s="11">
        <v>19.5</v>
      </c>
      <c r="H10804" s="14" t="s">
        <v>25</v>
      </c>
      <c r="I10804" s="14" t="s">
        <v>16</v>
      </c>
      <c r="J10804" s="15">
        <v>45011</v>
      </c>
      <c r="K10804" s="12" t="str">
        <f t="shared" si="807"/>
        <v>FALSE</v>
      </c>
    </row>
    <row r="10805" spans="1:11" x14ac:dyDescent="0.25">
      <c r="A10805" s="16" t="s">
        <v>11595</v>
      </c>
      <c r="B10805" s="16" t="s">
        <v>27</v>
      </c>
      <c r="C10805" s="16" t="s">
        <v>42</v>
      </c>
      <c r="D10805" s="14" t="str" cm="1">
        <f t="array" ref="D10805">_xlfn.IFS(C10805="Patisserie","Item_10_PAT",C10805="Milk Products","Item_10_MILK",C10805="Butchers","Item_10_BUT",C10805="Beverages","Item_10_BEV",C10805="Food","Item_10_FOOD",C10805="Furniture","Item_10_FUR",C10805="Electric household essentials","Item_10_EHE",C10805="Computers and electric accessories","Item_10_CEA")</f>
        <v>Item_10_FUR</v>
      </c>
      <c r="E10805" s="11">
        <v>32</v>
      </c>
      <c r="F10805" s="12">
        <v>6</v>
      </c>
      <c r="G10805" s="12">
        <v>192</v>
      </c>
      <c r="H10805" s="16" t="s">
        <v>25</v>
      </c>
      <c r="I10805" s="16" t="s">
        <v>39</v>
      </c>
      <c r="J10805" s="17">
        <v>45404</v>
      </c>
      <c r="K10805" s="12" t="b">
        <v>0</v>
      </c>
    </row>
    <row r="10806" spans="1:11" x14ac:dyDescent="0.25">
      <c r="A10806" s="14" t="s">
        <v>11596</v>
      </c>
      <c r="B10806" s="14" t="s">
        <v>99</v>
      </c>
      <c r="C10806" s="14" t="s">
        <v>13</v>
      </c>
      <c r="D10806" s="14" t="str" cm="1">
        <f t="array" ref="D10806">_xlfn.IFS(C10806="Patisserie","Item_10_PAT",C10806="Milk Products","Item_10_MILK",C10806="Butchers","Item_10_BUT",C10806="Beverages","Item_10_BEV",C10806="Food","Item_10_FOOD",C10806="Furniture","Item_10_FUR",C10806="Electric household essentials","Item_10_EHE",C10806="Computers and electric accessories","Item_10_CEA")</f>
        <v>Item_10_PAT</v>
      </c>
      <c r="E10806" s="11">
        <v>21.5</v>
      </c>
      <c r="F10806" s="11">
        <v>8</v>
      </c>
      <c r="G10806" s="11">
        <v>172</v>
      </c>
      <c r="H10806" s="14" t="s">
        <v>25</v>
      </c>
      <c r="I10806" s="14" t="s">
        <v>39</v>
      </c>
      <c r="J10806" s="15">
        <v>45425</v>
      </c>
      <c r="K10806" s="11" t="b">
        <v>1</v>
      </c>
    </row>
    <row r="10807" spans="1:11" x14ac:dyDescent="0.25">
      <c r="A10807" s="16" t="s">
        <v>11597</v>
      </c>
      <c r="B10807" s="16" t="s">
        <v>37</v>
      </c>
      <c r="C10807" s="16" t="s">
        <v>23</v>
      </c>
      <c r="D10807" s="14" t="str" cm="1">
        <f t="array" ref="D10807">_xlfn.IFS(C10807="Patisserie","Item_10_PAT",C10807="Milk Products","Item_10_MILK",C10807="Butchers","Item_10_BUT",C10807="Beverages","Item_10_BEV",C10807="Food","Item_10_FOOD",C10807="Furniture","Item_10_FUR",C10807="Electric household essentials","Item_10_EHE",C10807="Computers and electric accessories","Item_10_CEA")</f>
        <v>Item_10_BUT</v>
      </c>
      <c r="E10807" s="11">
        <v>35</v>
      </c>
      <c r="F10807" s="12">
        <v>3</v>
      </c>
      <c r="G10807" s="12">
        <v>105</v>
      </c>
      <c r="H10807" s="16" t="s">
        <v>25</v>
      </c>
      <c r="I10807" s="16" t="s">
        <v>39</v>
      </c>
      <c r="J10807" s="17">
        <v>45118</v>
      </c>
      <c r="K10807" s="12" t="str">
        <f>IF(H10807="Digital Wallet","TRUE","FALSE")</f>
        <v>FALSE</v>
      </c>
    </row>
    <row r="10808" spans="1:11" x14ac:dyDescent="0.25">
      <c r="A10808" s="14" t="s">
        <v>11598</v>
      </c>
      <c r="B10808" s="14" t="s">
        <v>169</v>
      </c>
      <c r="C10808" s="14" t="s">
        <v>23</v>
      </c>
      <c r="D10808" s="14" t="str" cm="1">
        <f t="array" ref="D10808">_xlfn.IFS(C10808="Patisserie","Item_10_PAT",C10808="Milk Products","Item_10_MILK",C10808="Butchers","Item_10_BUT",C10808="Beverages","Item_10_BEV",C10808="Food","Item_10_FOOD",C10808="Furniture","Item_10_FUR",C10808="Electric household essentials","Item_10_EHE",C10808="Computers and electric accessories","Item_10_CEA")</f>
        <v>Item_10_BUT</v>
      </c>
      <c r="E10808" s="11">
        <v>38</v>
      </c>
      <c r="F10808" s="11">
        <v>8</v>
      </c>
      <c r="G10808" s="11">
        <v>304</v>
      </c>
      <c r="H10808" s="14" t="s">
        <v>49</v>
      </c>
      <c r="I10808" s="14" t="s">
        <v>39</v>
      </c>
      <c r="J10808" s="15">
        <v>45053</v>
      </c>
      <c r="K10808" s="11" t="b">
        <v>0</v>
      </c>
    </row>
    <row r="10809" spans="1:11" x14ac:dyDescent="0.25">
      <c r="A10809" s="16" t="s">
        <v>11599</v>
      </c>
      <c r="B10809" s="16" t="s">
        <v>101</v>
      </c>
      <c r="C10809" s="16" t="s">
        <v>23</v>
      </c>
      <c r="D10809" s="14" t="str" cm="1">
        <f t="array" ref="D10809">_xlfn.IFS(C10809="Patisserie","Item_10_PAT",C10809="Milk Products","Item_10_MILK",C10809="Butchers","Item_10_BUT",C10809="Beverages","Item_10_BEV",C10809="Food","Item_10_FOOD",C10809="Furniture","Item_10_FUR",C10809="Electric household essentials","Item_10_EHE",C10809="Computers and electric accessories","Item_10_CEA")</f>
        <v>Item_10_BUT</v>
      </c>
      <c r="E10809" s="11">
        <v>11</v>
      </c>
      <c r="F10809" s="12">
        <v>1</v>
      </c>
      <c r="G10809" s="12">
        <v>11</v>
      </c>
      <c r="H10809" s="16" t="s">
        <v>49</v>
      </c>
      <c r="I10809" s="16" t="s">
        <v>39</v>
      </c>
      <c r="J10809" s="17">
        <v>44751</v>
      </c>
      <c r="K10809" s="12" t="str">
        <f>IF(H10809="Digital Wallet","TRUE","FALSE")</f>
        <v>FALSE</v>
      </c>
    </row>
    <row r="10810" spans="1:11" x14ac:dyDescent="0.25">
      <c r="A10810" s="14" t="s">
        <v>11600</v>
      </c>
      <c r="B10810" s="14" t="s">
        <v>124</v>
      </c>
      <c r="C10810" s="14" t="s">
        <v>23</v>
      </c>
      <c r="D10810" s="14" t="str" cm="1">
        <f t="array" ref="D10810">_xlfn.IFS(C10810="Patisserie","Item_10_PAT",C10810="Milk Products","Item_10_MILK",C10810="Butchers","Item_10_BUT",C10810="Beverages","Item_10_BEV",C10810="Food","Item_10_FOOD",C10810="Furniture","Item_10_FUR",C10810="Electric household essentials","Item_10_EHE",C10810="Computers and electric accessories","Item_10_CEA")</f>
        <v>Item_10_BUT</v>
      </c>
      <c r="E10810" s="11">
        <v>36.5</v>
      </c>
      <c r="F10810" s="11">
        <v>3</v>
      </c>
      <c r="G10810" s="11">
        <v>109.5</v>
      </c>
      <c r="H10810" s="14" t="s">
        <v>49</v>
      </c>
      <c r="I10810" s="14" t="s">
        <v>39</v>
      </c>
      <c r="J10810" s="15">
        <v>45216</v>
      </c>
      <c r="K10810" s="11" t="b">
        <v>1</v>
      </c>
    </row>
    <row r="10811" spans="1:11" x14ac:dyDescent="0.25">
      <c r="A10811" s="16" t="s">
        <v>11601</v>
      </c>
      <c r="B10811" s="16" t="s">
        <v>85</v>
      </c>
      <c r="C10811" s="16" t="s">
        <v>23</v>
      </c>
      <c r="D10811" s="14" t="str" cm="1">
        <f t="array" ref="D10811">_xlfn.IFS(C10811="Patisserie","Item_10_PAT",C10811="Milk Products","Item_10_MILK",C10811="Butchers","Item_10_BUT",C10811="Beverages","Item_10_BEV",C10811="Food","Item_10_FOOD",C10811="Furniture","Item_10_FUR",C10811="Electric household essentials","Item_10_EHE",C10811="Computers and electric accessories","Item_10_CEA")</f>
        <v>Item_10_BUT</v>
      </c>
      <c r="E10811" s="11">
        <v>35</v>
      </c>
      <c r="F10811" s="12">
        <v>7</v>
      </c>
      <c r="G10811" s="12">
        <v>245</v>
      </c>
      <c r="H10811" s="16" t="s">
        <v>49</v>
      </c>
      <c r="I10811" s="16" t="s">
        <v>16</v>
      </c>
      <c r="J10811" s="17">
        <v>45372</v>
      </c>
      <c r="K10811" s="12" t="str">
        <f t="shared" ref="K10811:K10812" si="808">IF(H10811="Digital Wallet","TRUE","FALSE")</f>
        <v>FALSE</v>
      </c>
    </row>
    <row r="10812" spans="1:11" x14ac:dyDescent="0.25">
      <c r="A10812" s="14" t="s">
        <v>11602</v>
      </c>
      <c r="B10812" s="14" t="s">
        <v>99</v>
      </c>
      <c r="C10812" s="14" t="s">
        <v>42</v>
      </c>
      <c r="D10812" s="14" t="str" cm="1">
        <f t="array" ref="D10812">_xlfn.IFS(C10812="Patisserie","Item_10_PAT",C10812="Milk Products","Item_10_MILK",C10812="Butchers","Item_10_BUT",C10812="Beverages","Item_10_BEV",C10812="Food","Item_10_FOOD",C10812="Furniture","Item_10_FUR",C10812="Electric household essentials","Item_10_EHE",C10812="Computers and electric accessories","Item_10_CEA")</f>
        <v>Item_10_FUR</v>
      </c>
      <c r="E10812" s="11">
        <f t="shared" ref="E10812:E10813" si="809">G10812/F10812</f>
        <v>38</v>
      </c>
      <c r="F10812" s="11">
        <v>9</v>
      </c>
      <c r="G10812" s="11">
        <v>342</v>
      </c>
      <c r="H10812" s="14" t="s">
        <v>49</v>
      </c>
      <c r="I10812" s="14" t="s">
        <v>16</v>
      </c>
      <c r="J10812" s="15">
        <v>45043</v>
      </c>
      <c r="K10812" s="12" t="str">
        <f t="shared" si="808"/>
        <v>FALSE</v>
      </c>
    </row>
    <row r="10813" spans="1:11" x14ac:dyDescent="0.25">
      <c r="A10813" s="16" t="s">
        <v>11603</v>
      </c>
      <c r="B10813" s="16" t="s">
        <v>114</v>
      </c>
      <c r="C10813" s="16" t="s">
        <v>42</v>
      </c>
      <c r="D10813" s="14" t="str" cm="1">
        <f t="array" ref="D10813">_xlfn.IFS(C10813="Patisserie","Item_10_PAT",C10813="Milk Products","Item_10_MILK",C10813="Butchers","Item_10_BUT",C10813="Beverages","Item_10_BEV",C10813="Food","Item_10_FOOD",C10813="Furniture","Item_10_FUR",C10813="Electric household essentials","Item_10_EHE",C10813="Computers and electric accessories","Item_10_CEA")</f>
        <v>Item_10_FUR</v>
      </c>
      <c r="E10813" s="11">
        <f t="shared" si="809"/>
        <v>6.5</v>
      </c>
      <c r="F10813" s="12">
        <v>2</v>
      </c>
      <c r="G10813" s="12">
        <v>13</v>
      </c>
      <c r="H10813" s="16" t="s">
        <v>49</v>
      </c>
      <c r="I10813" s="16" t="s">
        <v>16</v>
      </c>
      <c r="J10813" s="17">
        <v>44623</v>
      </c>
      <c r="K10813" s="12" t="b">
        <v>1</v>
      </c>
    </row>
    <row r="10814" spans="1:11" x14ac:dyDescent="0.25">
      <c r="A10814" s="14" t="s">
        <v>11604</v>
      </c>
      <c r="B10814" s="14" t="s">
        <v>31</v>
      </c>
      <c r="C10814" s="14" t="s">
        <v>131</v>
      </c>
      <c r="D10814" s="14" t="str" cm="1">
        <f t="array" ref="D10814">_xlfn.IFS(C10814="Patisserie","Item_10_PAT",C10814="Milk Products","Item_10_MILK",C10814="Butchers","Item_10_BUT",C10814="Beverages","Item_10_BEV",C10814="Food","Item_10_FOOD",C10814="Furniture","Item_10_FUR",C10814="Electric household essentials","Item_10_EHE",C10814="Computers and electric accessories","Item_10_CEA")</f>
        <v>Item_10_CEA</v>
      </c>
      <c r="E10814" s="11">
        <v>30.5</v>
      </c>
      <c r="F10814" s="11">
        <v>7</v>
      </c>
      <c r="G10814" s="11">
        <v>213.5</v>
      </c>
      <c r="H10814" s="14" t="s">
        <v>25</v>
      </c>
      <c r="I10814" s="14" t="s">
        <v>39</v>
      </c>
      <c r="J10814" s="15">
        <v>45193</v>
      </c>
      <c r="K10814" s="11" t="b">
        <v>1</v>
      </c>
    </row>
    <row r="10815" spans="1:11" x14ac:dyDescent="0.25">
      <c r="A10815" s="16" t="s">
        <v>11605</v>
      </c>
      <c r="B10815" s="16" t="s">
        <v>90</v>
      </c>
      <c r="C10815" s="16" t="s">
        <v>19</v>
      </c>
      <c r="D10815" s="14" t="str" cm="1">
        <f t="array" ref="D10815">_xlfn.IFS(C10815="Patisserie","Item_10_PAT",C10815="Milk Products","Item_10_MILK",C10815="Butchers","Item_10_BUT",C10815="Beverages","Item_10_BEV",C10815="Food","Item_10_FOOD",C10815="Furniture","Item_10_FUR",C10815="Electric household essentials","Item_10_EHE",C10815="Computers and electric accessories","Item_10_CEA")</f>
        <v>Item_10_MILK</v>
      </c>
      <c r="E10815" s="11">
        <v>29</v>
      </c>
      <c r="F10815" s="12">
        <v>10</v>
      </c>
      <c r="G10815" s="12">
        <v>290</v>
      </c>
      <c r="H10815" s="16" t="s">
        <v>15</v>
      </c>
      <c r="I10815" s="16" t="s">
        <v>16</v>
      </c>
      <c r="J10815" s="17">
        <v>45598</v>
      </c>
      <c r="K10815" s="12" t="b">
        <v>0</v>
      </c>
    </row>
    <row r="10816" spans="1:11" x14ac:dyDescent="0.25">
      <c r="A10816" s="14" t="s">
        <v>11606</v>
      </c>
      <c r="B10816" s="14" t="s">
        <v>44</v>
      </c>
      <c r="C10816" s="14" t="s">
        <v>131</v>
      </c>
      <c r="D10816" s="14" t="str" cm="1">
        <f t="array" ref="D10816">_xlfn.IFS(C10816="Patisserie","Item_10_PAT",C10816="Milk Products","Item_10_MILK",C10816="Butchers","Item_10_BUT",C10816="Beverages","Item_10_BEV",C10816="Food","Item_10_FOOD",C10816="Furniture","Item_10_FUR",C10816="Electric household essentials","Item_10_EHE",C10816="Computers and electric accessories","Item_10_CEA")</f>
        <v>Item_10_CEA</v>
      </c>
      <c r="E10816" s="11">
        <v>30.5</v>
      </c>
      <c r="F10816" s="11">
        <v>6</v>
      </c>
      <c r="G10816" s="11">
        <v>183</v>
      </c>
      <c r="H10816" s="14" t="s">
        <v>15</v>
      </c>
      <c r="I10816" s="14" t="s">
        <v>16</v>
      </c>
      <c r="J10816" s="15">
        <v>44982</v>
      </c>
      <c r="K10816" s="11" t="b">
        <v>1</v>
      </c>
    </row>
    <row r="10817" spans="1:11" x14ac:dyDescent="0.25">
      <c r="A10817" s="16" t="s">
        <v>11607</v>
      </c>
      <c r="B10817" s="16" t="s">
        <v>44</v>
      </c>
      <c r="C10817" s="16" t="s">
        <v>19</v>
      </c>
      <c r="D10817" s="14" t="str" cm="1">
        <f t="array" ref="D10817">_xlfn.IFS(C10817="Patisserie","Item_10_PAT",C10817="Milk Products","Item_10_MILK",C10817="Butchers","Item_10_BUT",C10817="Beverages","Item_10_BEV",C10817="Food","Item_10_FOOD",C10817="Furniture","Item_10_FUR",C10817="Electric household essentials","Item_10_EHE",C10817="Computers and electric accessories","Item_10_CEA")</f>
        <v>Item_10_MILK</v>
      </c>
      <c r="E10817" s="11">
        <v>39.5</v>
      </c>
      <c r="F10817" s="12">
        <v>7</v>
      </c>
      <c r="G10817" s="12">
        <v>276.5</v>
      </c>
      <c r="H10817" s="16" t="s">
        <v>25</v>
      </c>
      <c r="I10817" s="16" t="s">
        <v>39</v>
      </c>
      <c r="J10817" s="17">
        <v>45116</v>
      </c>
      <c r="K10817" s="12" t="b">
        <v>1</v>
      </c>
    </row>
    <row r="10818" spans="1:11" x14ac:dyDescent="0.25">
      <c r="A10818" s="14" t="s">
        <v>11608</v>
      </c>
      <c r="B10818" s="14" t="s">
        <v>78</v>
      </c>
      <c r="C10818" s="14" t="s">
        <v>67</v>
      </c>
      <c r="D10818" s="14" t="str" cm="1">
        <f t="array" ref="D10818">_xlfn.IFS(C10818="Patisserie","Item_10_PAT",C10818="Milk Products","Item_10_MILK",C10818="Butchers","Item_10_BUT",C10818="Beverages","Item_10_BEV",C10818="Food","Item_10_FOOD",C10818="Furniture","Item_10_FUR",C10818="Electric household essentials","Item_10_EHE",C10818="Computers and electric accessories","Item_10_CEA")</f>
        <v>Item_10_EHE</v>
      </c>
      <c r="E10818" s="11">
        <v>9.5</v>
      </c>
      <c r="F10818" s="11">
        <v>7</v>
      </c>
      <c r="G10818" s="11">
        <v>66.5</v>
      </c>
      <c r="H10818" s="14" t="s">
        <v>15</v>
      </c>
      <c r="I10818" s="14" t="s">
        <v>39</v>
      </c>
      <c r="J10818" s="15">
        <v>45464</v>
      </c>
      <c r="K10818" s="11" t="b">
        <v>0</v>
      </c>
    </row>
    <row r="10819" spans="1:11" x14ac:dyDescent="0.25">
      <c r="A10819" s="16" t="s">
        <v>11609</v>
      </c>
      <c r="B10819" s="16" t="s">
        <v>56</v>
      </c>
      <c r="C10819" s="16" t="s">
        <v>32</v>
      </c>
      <c r="D10819" s="14" t="str" cm="1">
        <f t="array" ref="D10819">_xlfn.IFS(C10819="Patisserie","Item_10_PAT",C10819="Milk Products","Item_10_MILK",C10819="Butchers","Item_10_BUT",C10819="Beverages","Item_10_BEV",C10819="Food","Item_10_FOOD",C10819="Furniture","Item_10_FUR",C10819="Electric household essentials","Item_10_EHE",C10819="Computers and electric accessories","Item_10_CEA")</f>
        <v>Item_10_FOOD</v>
      </c>
      <c r="E10819" s="11">
        <v>30.5</v>
      </c>
      <c r="F10819" s="12">
        <v>5</v>
      </c>
      <c r="G10819" s="12">
        <v>152.5</v>
      </c>
      <c r="H10819" s="16" t="s">
        <v>25</v>
      </c>
      <c r="I10819" s="16" t="s">
        <v>39</v>
      </c>
      <c r="J10819" s="17">
        <v>44751</v>
      </c>
      <c r="K10819" s="12" t="b">
        <v>1</v>
      </c>
    </row>
    <row r="10820" spans="1:11" x14ac:dyDescent="0.25">
      <c r="A10820" s="14" t="s">
        <v>11610</v>
      </c>
      <c r="B10820" s="14" t="s">
        <v>109</v>
      </c>
      <c r="C10820" s="14" t="s">
        <v>131</v>
      </c>
      <c r="D10820" s="14" t="str" cm="1">
        <f t="array" ref="D10820">_xlfn.IFS(C10820="Patisserie","Item_10_PAT",C10820="Milk Products","Item_10_MILK",C10820="Butchers","Item_10_BUT",C10820="Beverages","Item_10_BEV",C10820="Food","Item_10_FOOD",C10820="Furniture","Item_10_FUR",C10820="Electric household essentials","Item_10_EHE",C10820="Computers and electric accessories","Item_10_CEA")</f>
        <v>Item_10_CEA</v>
      </c>
      <c r="E10820" s="11">
        <v>21.5</v>
      </c>
      <c r="F10820" s="11">
        <v>6</v>
      </c>
      <c r="G10820" s="11">
        <v>129</v>
      </c>
      <c r="H10820" s="14" t="s">
        <v>15</v>
      </c>
      <c r="I10820" s="14" t="s">
        <v>16</v>
      </c>
      <c r="J10820" s="15">
        <v>44663</v>
      </c>
      <c r="K10820" s="11" t="b">
        <v>0</v>
      </c>
    </row>
    <row r="10821" spans="1:11" x14ac:dyDescent="0.25">
      <c r="A10821" s="16" t="s">
        <v>11611</v>
      </c>
      <c r="B10821" s="16" t="s">
        <v>66</v>
      </c>
      <c r="C10821" s="16" t="s">
        <v>28</v>
      </c>
      <c r="D10821" s="14" t="str" cm="1">
        <f t="array" ref="D10821">_xlfn.IFS(C10821="Patisserie","Item_10_PAT",C10821="Milk Products","Item_10_MILK",C10821="Butchers","Item_10_BUT",C10821="Beverages","Item_10_BEV",C10821="Food","Item_10_FOOD",C10821="Furniture","Item_10_FUR",C10821="Electric household essentials","Item_10_EHE",C10821="Computers and electric accessories","Item_10_CEA")</f>
        <v>Item_10_BEV</v>
      </c>
      <c r="E10821" s="11">
        <v>5</v>
      </c>
      <c r="F10821" s="12">
        <v>7</v>
      </c>
      <c r="G10821" s="12">
        <v>35</v>
      </c>
      <c r="H10821" s="16" t="s">
        <v>25</v>
      </c>
      <c r="I10821" s="16" t="s">
        <v>39</v>
      </c>
      <c r="J10821" s="17">
        <v>45026</v>
      </c>
      <c r="K10821" s="12" t="str">
        <f>IF(H10821="Digital Wallet","TRUE","FALSE")</f>
        <v>FALSE</v>
      </c>
    </row>
    <row r="10822" spans="1:11" x14ac:dyDescent="0.25">
      <c r="A10822" s="14" t="s">
        <v>11612</v>
      </c>
      <c r="B10822" s="14" t="s">
        <v>109</v>
      </c>
      <c r="C10822" s="14" t="s">
        <v>13</v>
      </c>
      <c r="D10822" s="14" t="str" cm="1">
        <f t="array" ref="D10822">_xlfn.IFS(C10822="Patisserie","Item_10_PAT",C10822="Milk Products","Item_10_MILK",C10822="Butchers","Item_10_BUT",C10822="Beverages","Item_10_BEV",C10822="Food","Item_10_FOOD",C10822="Furniture","Item_10_FUR",C10822="Electric household essentials","Item_10_EHE",C10822="Computers and electric accessories","Item_10_CEA")</f>
        <v>Item_10_PAT</v>
      </c>
      <c r="E10822" s="11">
        <v>38</v>
      </c>
      <c r="F10822" s="11">
        <v>8</v>
      </c>
      <c r="G10822" s="11">
        <v>304</v>
      </c>
      <c r="H10822" s="14" t="s">
        <v>15</v>
      </c>
      <c r="I10822" s="14" t="s">
        <v>16</v>
      </c>
      <c r="J10822" s="15">
        <v>44844</v>
      </c>
      <c r="K10822" s="11" t="b">
        <v>1</v>
      </c>
    </row>
    <row r="10823" spans="1:11" x14ac:dyDescent="0.25">
      <c r="A10823" s="16" t="s">
        <v>11613</v>
      </c>
      <c r="B10823" s="16" t="s">
        <v>47</v>
      </c>
      <c r="C10823" s="16" t="s">
        <v>28</v>
      </c>
      <c r="D10823" s="14" t="str" cm="1">
        <f t="array" ref="D10823">_xlfn.IFS(C10823="Patisserie","Item_10_PAT",C10823="Milk Products","Item_10_MILK",C10823="Butchers","Item_10_BUT",C10823="Beverages","Item_10_BEV",C10823="Food","Item_10_FOOD",C10823="Furniture","Item_10_FUR",C10823="Electric household essentials","Item_10_EHE",C10823="Computers and electric accessories","Item_10_CEA")</f>
        <v>Item_10_BEV</v>
      </c>
      <c r="E10823" s="11">
        <v>5</v>
      </c>
      <c r="F10823" s="12">
        <v>5</v>
      </c>
      <c r="G10823" s="12">
        <v>25</v>
      </c>
      <c r="H10823" s="16" t="s">
        <v>49</v>
      </c>
      <c r="I10823" s="16" t="s">
        <v>16</v>
      </c>
      <c r="J10823" s="17">
        <v>45425</v>
      </c>
      <c r="K10823" s="12" t="str">
        <f t="shared" ref="K10823:K10824" si="810">IF(H10823="Digital Wallet","TRUE","FALSE")</f>
        <v>FALSE</v>
      </c>
    </row>
    <row r="10824" spans="1:11" x14ac:dyDescent="0.25">
      <c r="A10824" s="14" t="s">
        <v>11614</v>
      </c>
      <c r="B10824" s="14" t="s">
        <v>99</v>
      </c>
      <c r="C10824" s="14" t="s">
        <v>13</v>
      </c>
      <c r="D10824" s="14" t="str" cm="1">
        <f t="array" ref="D10824">_xlfn.IFS(C10824="Patisserie","Item_10_PAT",C10824="Milk Products","Item_10_MILK",C10824="Butchers","Item_10_BUT",C10824="Beverages","Item_10_BEV",C10824="Food","Item_10_FOOD",C10824="Furniture","Item_10_FUR",C10824="Electric household essentials","Item_10_EHE",C10824="Computers and electric accessories","Item_10_CEA")</f>
        <v>Item_10_PAT</v>
      </c>
      <c r="E10824" s="11">
        <v>6.5</v>
      </c>
      <c r="F10824" s="11">
        <v>2</v>
      </c>
      <c r="G10824" s="11">
        <v>13</v>
      </c>
      <c r="H10824" s="14" t="s">
        <v>15</v>
      </c>
      <c r="I10824" s="14" t="s">
        <v>16</v>
      </c>
      <c r="J10824" s="15">
        <v>45406</v>
      </c>
      <c r="K10824" s="12" t="str">
        <f t="shared" si="810"/>
        <v>TRUE</v>
      </c>
    </row>
    <row r="10825" spans="1:11" x14ac:dyDescent="0.25">
      <c r="A10825" s="16" t="s">
        <v>11615</v>
      </c>
      <c r="B10825" s="16" t="s">
        <v>75</v>
      </c>
      <c r="C10825" s="16" t="s">
        <v>42</v>
      </c>
      <c r="D10825" s="14" t="str" cm="1">
        <f t="array" ref="D10825">_xlfn.IFS(C10825="Patisserie","Item_10_PAT",C10825="Milk Products","Item_10_MILK",C10825="Butchers","Item_10_BUT",C10825="Beverages","Item_10_BEV",C10825="Food","Item_10_FOOD",C10825="Furniture","Item_10_FUR",C10825="Electric household essentials","Item_10_EHE",C10825="Computers and electric accessories","Item_10_CEA")</f>
        <v>Item_10_FUR</v>
      </c>
      <c r="E10825" s="11">
        <v>38</v>
      </c>
      <c r="F10825" s="12">
        <v>5</v>
      </c>
      <c r="G10825" s="12">
        <v>190</v>
      </c>
      <c r="H10825" s="16" t="s">
        <v>15</v>
      </c>
      <c r="I10825" s="16" t="s">
        <v>39</v>
      </c>
      <c r="J10825" s="17">
        <v>44647</v>
      </c>
      <c r="K10825" s="12" t="b">
        <v>1</v>
      </c>
    </row>
    <row r="10826" spans="1:11" x14ac:dyDescent="0.25">
      <c r="A10826" s="14" t="s">
        <v>11616</v>
      </c>
      <c r="B10826" s="14" t="s">
        <v>31</v>
      </c>
      <c r="C10826" s="14" t="s">
        <v>19</v>
      </c>
      <c r="D10826" s="14" t="str" cm="1">
        <f t="array" ref="D10826">_xlfn.IFS(C10826="Patisserie","Item_10_PAT",C10826="Milk Products","Item_10_MILK",C10826="Butchers","Item_10_BUT",C10826="Beverages","Item_10_BEV",C10826="Food","Item_10_FOOD",C10826="Furniture","Item_10_FUR",C10826="Electric household essentials","Item_10_EHE",C10826="Computers and electric accessories","Item_10_CEA")</f>
        <v>Item_10_MILK</v>
      </c>
      <c r="E10826" s="11">
        <v>15.5</v>
      </c>
      <c r="F10826" s="11">
        <v>2</v>
      </c>
      <c r="G10826" s="11">
        <v>31</v>
      </c>
      <c r="H10826" s="14" t="s">
        <v>25</v>
      </c>
      <c r="I10826" s="14" t="s">
        <v>16</v>
      </c>
      <c r="J10826" s="15">
        <v>45669</v>
      </c>
      <c r="K10826" s="11" t="b">
        <v>1</v>
      </c>
    </row>
    <row r="10827" spans="1:11" x14ac:dyDescent="0.25">
      <c r="A10827" s="16" t="s">
        <v>11617</v>
      </c>
      <c r="B10827" s="16" t="s">
        <v>47</v>
      </c>
      <c r="C10827" s="16" t="s">
        <v>28</v>
      </c>
      <c r="D10827" s="14" t="str" cm="1">
        <f t="array" ref="D10827">_xlfn.IFS(C10827="Patisserie","Item_10_PAT",C10827="Milk Products","Item_10_MILK",C10827="Butchers","Item_10_BUT",C10827="Beverages","Item_10_BEV",C10827="Food","Item_10_FOOD",C10827="Furniture","Item_10_FUR",C10827="Electric household essentials","Item_10_EHE",C10827="Computers and electric accessories","Item_10_CEA")</f>
        <v>Item_10_BEV</v>
      </c>
      <c r="E10827" s="11">
        <f>G10827/F10827</f>
        <v>41</v>
      </c>
      <c r="F10827" s="12">
        <v>9</v>
      </c>
      <c r="G10827" s="12">
        <v>369</v>
      </c>
      <c r="H10827" s="16" t="s">
        <v>49</v>
      </c>
      <c r="I10827" s="16" t="s">
        <v>16</v>
      </c>
      <c r="J10827" s="17">
        <v>45346</v>
      </c>
      <c r="K10827" s="12" t="str">
        <f t="shared" ref="K10827:K10828" si="811">IF(H10827="Digital Wallet","TRUE","FALSE")</f>
        <v>FALSE</v>
      </c>
    </row>
    <row r="10828" spans="1:11" x14ac:dyDescent="0.25">
      <c r="A10828" s="14" t="s">
        <v>11618</v>
      </c>
      <c r="B10828" s="14" t="s">
        <v>31</v>
      </c>
      <c r="C10828" s="14" t="s">
        <v>13</v>
      </c>
      <c r="D10828" s="14" t="str" cm="1">
        <f t="array" ref="D10828">_xlfn.IFS(C10828="Patisserie","Item_10_PAT",C10828="Milk Products","Item_10_MILK",C10828="Butchers","Item_10_BUT",C10828="Beverages","Item_10_BEV",C10828="Food","Item_10_FOOD",C10828="Furniture","Item_10_FUR",C10828="Electric household essentials","Item_10_EHE",C10828="Computers and electric accessories","Item_10_CEA")</f>
        <v>Item_10_PAT</v>
      </c>
      <c r="E10828" s="11">
        <v>14</v>
      </c>
      <c r="F10828" s="11">
        <v>1</v>
      </c>
      <c r="G10828" s="11">
        <v>14</v>
      </c>
      <c r="H10828" s="14" t="s">
        <v>15</v>
      </c>
      <c r="I10828" s="14" t="s">
        <v>16</v>
      </c>
      <c r="J10828" s="15">
        <v>45144</v>
      </c>
      <c r="K10828" s="12" t="str">
        <f t="shared" si="811"/>
        <v>TRUE</v>
      </c>
    </row>
    <row r="10829" spans="1:11" x14ac:dyDescent="0.25">
      <c r="A10829" s="16" t="s">
        <v>11619</v>
      </c>
      <c r="B10829" s="16" t="s">
        <v>78</v>
      </c>
      <c r="C10829" s="16" t="s">
        <v>19</v>
      </c>
      <c r="D10829" s="14" t="str" cm="1">
        <f t="array" ref="D10829">_xlfn.IFS(C10829="Patisserie","Item_10_PAT",C10829="Milk Products","Item_10_MILK",C10829="Butchers","Item_10_BUT",C10829="Beverages","Item_10_BEV",C10829="Food","Item_10_FOOD",C10829="Furniture","Item_10_FUR",C10829="Electric household essentials","Item_10_EHE",C10829="Computers and electric accessories","Item_10_CEA")</f>
        <v>Item_10_MILK</v>
      </c>
      <c r="E10829" s="11">
        <v>15.5</v>
      </c>
      <c r="F10829" s="12">
        <v>6</v>
      </c>
      <c r="G10829" s="12">
        <v>93</v>
      </c>
      <c r="H10829" s="16" t="s">
        <v>25</v>
      </c>
      <c r="I10829" s="16" t="s">
        <v>39</v>
      </c>
      <c r="J10829" s="17">
        <v>44947</v>
      </c>
      <c r="K10829" s="12" t="b">
        <v>0</v>
      </c>
    </row>
    <row r="10830" spans="1:11" x14ac:dyDescent="0.25">
      <c r="A10830" s="14" t="s">
        <v>11620</v>
      </c>
      <c r="B10830" s="14" t="s">
        <v>81</v>
      </c>
      <c r="C10830" s="14" t="s">
        <v>19</v>
      </c>
      <c r="D10830" s="14" t="str" cm="1">
        <f t="array" ref="D10830">_xlfn.IFS(C10830="Patisserie","Item_10_PAT",C10830="Milk Products","Item_10_MILK",C10830="Butchers","Item_10_BUT",C10830="Beverages","Item_10_BEV",C10830="Food","Item_10_FOOD",C10830="Furniture","Item_10_FUR",C10830="Electric household essentials","Item_10_EHE",C10830="Computers and electric accessories","Item_10_CEA")</f>
        <v>Item_10_MILK</v>
      </c>
      <c r="E10830" s="11">
        <v>32</v>
      </c>
      <c r="F10830" s="11">
        <v>4</v>
      </c>
      <c r="G10830" s="11">
        <v>128</v>
      </c>
      <c r="H10830" s="14" t="s">
        <v>49</v>
      </c>
      <c r="I10830" s="14" t="s">
        <v>16</v>
      </c>
      <c r="J10830" s="15">
        <v>45033</v>
      </c>
      <c r="K10830" s="11" t="b">
        <v>0</v>
      </c>
    </row>
    <row r="10831" spans="1:11" x14ac:dyDescent="0.25">
      <c r="A10831" s="16" t="s">
        <v>11621</v>
      </c>
      <c r="B10831" s="16" t="s">
        <v>64</v>
      </c>
      <c r="C10831" s="16" t="s">
        <v>23</v>
      </c>
      <c r="D10831" s="14" t="str" cm="1">
        <f t="array" ref="D10831">_xlfn.IFS(C10831="Patisserie","Item_10_PAT",C10831="Milk Products","Item_10_MILK",C10831="Butchers","Item_10_BUT",C10831="Beverages","Item_10_BEV",C10831="Food","Item_10_FOOD",C10831="Furniture","Item_10_FUR",C10831="Electric household essentials","Item_10_EHE",C10831="Computers and electric accessories","Item_10_CEA")</f>
        <v>Item_10_BUT</v>
      </c>
      <c r="E10831" s="11">
        <v>6.5</v>
      </c>
      <c r="F10831" s="12">
        <v>1</v>
      </c>
      <c r="G10831" s="12">
        <v>6.5</v>
      </c>
      <c r="H10831" s="16" t="s">
        <v>25</v>
      </c>
      <c r="I10831" s="16" t="s">
        <v>39</v>
      </c>
      <c r="J10831" s="17">
        <v>44619</v>
      </c>
      <c r="K10831" s="12" t="str">
        <f>IF(H10831="Digital Wallet","TRUE","FALSE")</f>
        <v>FALSE</v>
      </c>
    </row>
    <row r="10832" spans="1:11" x14ac:dyDescent="0.25">
      <c r="A10832" s="14" t="s">
        <v>11622</v>
      </c>
      <c r="B10832" s="14" t="s">
        <v>124</v>
      </c>
      <c r="C10832" s="14" t="s">
        <v>131</v>
      </c>
      <c r="D10832" s="14" t="str" cm="1">
        <f t="array" ref="D10832">_xlfn.IFS(C10832="Patisserie","Item_10_PAT",C10832="Milk Products","Item_10_MILK",C10832="Butchers","Item_10_BUT",C10832="Beverages","Item_10_BEV",C10832="Food","Item_10_FOOD",C10832="Furniture","Item_10_FUR",C10832="Electric household essentials","Item_10_EHE",C10832="Computers and electric accessories","Item_10_CEA")</f>
        <v>Item_10_CEA</v>
      </c>
      <c r="E10832" s="11">
        <v>20</v>
      </c>
      <c r="F10832" s="11">
        <v>9</v>
      </c>
      <c r="G10832" s="11">
        <v>180</v>
      </c>
      <c r="H10832" s="14" t="s">
        <v>25</v>
      </c>
      <c r="I10832" s="14" t="s">
        <v>16</v>
      </c>
      <c r="J10832" s="15">
        <v>44780</v>
      </c>
      <c r="K10832" s="11" t="b">
        <v>1</v>
      </c>
    </row>
    <row r="10833" spans="1:11" x14ac:dyDescent="0.25">
      <c r="A10833" s="16" t="s">
        <v>11623</v>
      </c>
      <c r="B10833" s="16" t="s">
        <v>64</v>
      </c>
      <c r="C10833" s="16" t="s">
        <v>131</v>
      </c>
      <c r="D10833" s="14" t="str" cm="1">
        <f t="array" ref="D10833">_xlfn.IFS(C10833="Patisserie","Item_10_PAT",C10833="Milk Products","Item_10_MILK",C10833="Butchers","Item_10_BUT",C10833="Beverages","Item_10_BEV",C10833="Food","Item_10_FOOD",C10833="Furniture","Item_10_FUR",C10833="Electric household essentials","Item_10_EHE",C10833="Computers and electric accessories","Item_10_CEA")</f>
        <v>Item_10_CEA</v>
      </c>
      <c r="E10833" s="11">
        <v>41</v>
      </c>
      <c r="F10833" s="12">
        <v>8</v>
      </c>
      <c r="G10833" s="12">
        <v>328</v>
      </c>
      <c r="H10833" s="16" t="s">
        <v>25</v>
      </c>
      <c r="I10833" s="16" t="s">
        <v>16</v>
      </c>
      <c r="J10833" s="17">
        <v>45311</v>
      </c>
      <c r="K10833" s="12" t="str">
        <f>IF(H10833="Digital Wallet","TRUE","FALSE")</f>
        <v>FALSE</v>
      </c>
    </row>
    <row r="10834" spans="1:11" x14ac:dyDescent="0.25">
      <c r="A10834" s="14" t="s">
        <v>11624</v>
      </c>
      <c r="B10834" s="14" t="s">
        <v>109</v>
      </c>
      <c r="C10834" s="14" t="s">
        <v>42</v>
      </c>
      <c r="D10834" s="14" t="str" cm="1">
        <f t="array" ref="D10834">_xlfn.IFS(C10834="Patisserie","Item_10_PAT",C10834="Milk Products","Item_10_MILK",C10834="Butchers","Item_10_BUT",C10834="Beverages","Item_10_BEV",C10834="Food","Item_10_FOOD",C10834="Furniture","Item_10_FUR",C10834="Electric household essentials","Item_10_EHE",C10834="Computers and electric accessories","Item_10_CEA")</f>
        <v>Item_10_FUR</v>
      </c>
      <c r="E10834" s="11">
        <v>11</v>
      </c>
      <c r="F10834" s="11">
        <v>7</v>
      </c>
      <c r="G10834" s="11">
        <v>77</v>
      </c>
      <c r="H10834" s="14" t="s">
        <v>49</v>
      </c>
      <c r="I10834" s="14" t="s">
        <v>16</v>
      </c>
      <c r="J10834" s="15">
        <v>45565</v>
      </c>
      <c r="K10834" s="11" t="b">
        <v>1</v>
      </c>
    </row>
    <row r="10835" spans="1:11" x14ac:dyDescent="0.25">
      <c r="A10835" s="16" t="s">
        <v>11625</v>
      </c>
      <c r="B10835" s="16" t="s">
        <v>109</v>
      </c>
      <c r="C10835" s="16" t="s">
        <v>28</v>
      </c>
      <c r="D10835" s="14" t="str" cm="1">
        <f t="array" ref="D10835">_xlfn.IFS(C10835="Patisserie","Item_10_PAT",C10835="Milk Products","Item_10_MILK",C10835="Butchers","Item_10_BUT",C10835="Beverages","Item_10_BEV",C10835="Food","Item_10_FOOD",C10835="Furniture","Item_10_FUR",C10835="Electric household essentials","Item_10_EHE",C10835="Computers and electric accessories","Item_10_CEA")</f>
        <v>Item_10_BEV</v>
      </c>
      <c r="E10835" s="11">
        <v>5</v>
      </c>
      <c r="F10835" s="12">
        <v>5</v>
      </c>
      <c r="G10835" s="12">
        <v>25</v>
      </c>
      <c r="H10835" s="16" t="s">
        <v>25</v>
      </c>
      <c r="I10835" s="16" t="s">
        <v>39</v>
      </c>
      <c r="J10835" s="17">
        <v>45091</v>
      </c>
      <c r="K10835" s="12" t="b">
        <v>0</v>
      </c>
    </row>
    <row r="10836" spans="1:11" x14ac:dyDescent="0.25">
      <c r="A10836" s="14" t="s">
        <v>11626</v>
      </c>
      <c r="B10836" s="14" t="s">
        <v>27</v>
      </c>
      <c r="C10836" s="14" t="s">
        <v>28</v>
      </c>
      <c r="D10836" s="14" t="str" cm="1">
        <f t="array" ref="D10836">_xlfn.IFS(C10836="Patisserie","Item_10_PAT",C10836="Milk Products","Item_10_MILK",C10836="Butchers","Item_10_BUT",C10836="Beverages","Item_10_BEV",C10836="Food","Item_10_FOOD",C10836="Furniture","Item_10_FUR",C10836="Electric household essentials","Item_10_EHE",C10836="Computers and electric accessories","Item_10_CEA")</f>
        <v>Item_10_BEV</v>
      </c>
      <c r="E10836" s="11">
        <v>15.5</v>
      </c>
      <c r="F10836" s="11">
        <v>7</v>
      </c>
      <c r="G10836" s="11">
        <v>108.5</v>
      </c>
      <c r="H10836" s="14" t="s">
        <v>49</v>
      </c>
      <c r="I10836" s="14" t="s">
        <v>39</v>
      </c>
      <c r="J10836" s="15">
        <v>45248</v>
      </c>
      <c r="K10836" s="11" t="b">
        <v>1</v>
      </c>
    </row>
    <row r="10837" spans="1:11" x14ac:dyDescent="0.25">
      <c r="A10837" s="14" t="s">
        <v>11628</v>
      </c>
      <c r="B10837" s="14" t="s">
        <v>31</v>
      </c>
      <c r="C10837" s="14" t="s">
        <v>131</v>
      </c>
      <c r="D10837" s="14" t="str" cm="1">
        <f t="array" ref="D10837">_xlfn.IFS(C10837="Patisserie","Item_10_PAT",C10837="Milk Products","Item_10_MILK",C10837="Butchers","Item_10_BUT",C10837="Beverages","Item_10_BEV",C10837="Food","Item_10_FOOD",C10837="Furniture","Item_10_FUR",C10837="Electric household essentials","Item_10_EHE",C10837="Computers and electric accessories","Item_10_CEA")</f>
        <v>Item_10_CEA</v>
      </c>
      <c r="E10837" s="11">
        <v>17</v>
      </c>
      <c r="F10837" s="11">
        <v>3</v>
      </c>
      <c r="G10837" s="11">
        <v>51</v>
      </c>
      <c r="H10837" s="14" t="s">
        <v>15</v>
      </c>
      <c r="I10837" s="14" t="s">
        <v>16</v>
      </c>
      <c r="J10837" s="15">
        <v>45093</v>
      </c>
      <c r="K10837" s="12" t="str">
        <f>IF(H10837="Digital Wallet","TRUE","FALSE")</f>
        <v>TRUE</v>
      </c>
    </row>
    <row r="10838" spans="1:11" x14ac:dyDescent="0.25">
      <c r="A10838" s="16" t="s">
        <v>11629</v>
      </c>
      <c r="B10838" s="16" t="s">
        <v>31</v>
      </c>
      <c r="C10838" s="16" t="s">
        <v>131</v>
      </c>
      <c r="D10838" s="14" t="str" cm="1">
        <f t="array" ref="D10838">_xlfn.IFS(C10838="Patisserie","Item_10_PAT",C10838="Milk Products","Item_10_MILK",C10838="Butchers","Item_10_BUT",C10838="Beverages","Item_10_BEV",C10838="Food","Item_10_FOOD",C10838="Furniture","Item_10_FUR",C10838="Electric household essentials","Item_10_EHE",C10838="Computers and electric accessories","Item_10_CEA")</f>
        <v>Item_10_CEA</v>
      </c>
      <c r="E10838" s="11">
        <v>32</v>
      </c>
      <c r="F10838" s="12">
        <v>6</v>
      </c>
      <c r="G10838" s="12">
        <v>192</v>
      </c>
      <c r="H10838" s="16" t="s">
        <v>49</v>
      </c>
      <c r="I10838" s="16" t="s">
        <v>39</v>
      </c>
      <c r="J10838" s="17">
        <v>45573</v>
      </c>
      <c r="K10838" s="12" t="b">
        <v>0</v>
      </c>
    </row>
    <row r="10839" spans="1:11" x14ac:dyDescent="0.25">
      <c r="A10839" s="14" t="s">
        <v>11630</v>
      </c>
      <c r="B10839" s="14" t="s">
        <v>99</v>
      </c>
      <c r="C10839" s="14" t="s">
        <v>19</v>
      </c>
      <c r="D10839" s="14" t="str" cm="1">
        <f t="array" ref="D10839">_xlfn.IFS(C10839="Patisserie","Item_10_PAT",C10839="Milk Products","Item_10_MILK",C10839="Butchers","Item_10_BUT",C10839="Beverages","Item_10_BEV",C10839="Food","Item_10_FOOD",C10839="Furniture","Item_10_FUR",C10839="Electric household essentials","Item_10_EHE",C10839="Computers and electric accessories","Item_10_CEA")</f>
        <v>Item_10_MILK</v>
      </c>
      <c r="E10839" s="11">
        <f>G10839/F10839</f>
        <v>36.5</v>
      </c>
      <c r="F10839" s="11">
        <v>4</v>
      </c>
      <c r="G10839" s="11">
        <v>146</v>
      </c>
      <c r="H10839" s="14" t="s">
        <v>15</v>
      </c>
      <c r="I10839" s="14" t="s">
        <v>16</v>
      </c>
      <c r="J10839" s="15">
        <v>45236</v>
      </c>
      <c r="K10839" s="11" t="b">
        <v>0</v>
      </c>
    </row>
    <row r="10840" spans="1:11" x14ac:dyDescent="0.25">
      <c r="A10840" s="16" t="s">
        <v>11631</v>
      </c>
      <c r="B10840" s="16" t="s">
        <v>81</v>
      </c>
      <c r="C10840" s="16" t="s">
        <v>131</v>
      </c>
      <c r="D10840" s="14" t="str" cm="1">
        <f t="array" ref="D10840">_xlfn.IFS(C10840="Patisserie","Item_10_PAT",C10840="Milk Products","Item_10_MILK",C10840="Butchers","Item_10_BUT",C10840="Beverages","Item_10_BEV",C10840="Food","Item_10_FOOD",C10840="Furniture","Item_10_FUR",C10840="Electric household essentials","Item_10_EHE",C10840="Computers and electric accessories","Item_10_CEA")</f>
        <v>Item_10_CEA</v>
      </c>
      <c r="E10840" s="11">
        <v>14</v>
      </c>
      <c r="F10840" s="12">
        <v>2</v>
      </c>
      <c r="G10840" s="12">
        <v>28</v>
      </c>
      <c r="H10840" s="16" t="s">
        <v>49</v>
      </c>
      <c r="I10840" s="16" t="s">
        <v>39</v>
      </c>
      <c r="J10840" s="17">
        <v>44720</v>
      </c>
      <c r="K10840" s="12" t="b">
        <v>0</v>
      </c>
    </row>
    <row r="10841" spans="1:11" x14ac:dyDescent="0.25">
      <c r="A10841" s="14" t="s">
        <v>11632</v>
      </c>
      <c r="B10841" s="14" t="s">
        <v>44</v>
      </c>
      <c r="C10841" s="14" t="s">
        <v>23</v>
      </c>
      <c r="D10841" s="14" t="str" cm="1">
        <f t="array" ref="D10841">_xlfn.IFS(C10841="Patisserie","Item_10_PAT",C10841="Milk Products","Item_10_MILK",C10841="Butchers","Item_10_BUT",C10841="Beverages","Item_10_BEV",C10841="Food","Item_10_FOOD",C10841="Furniture","Item_10_FUR",C10841="Electric household essentials","Item_10_EHE",C10841="Computers and electric accessories","Item_10_CEA")</f>
        <v>Item_10_BUT</v>
      </c>
      <c r="E10841" s="11">
        <v>41</v>
      </c>
      <c r="F10841" s="11">
        <v>8</v>
      </c>
      <c r="G10841" s="11">
        <v>328</v>
      </c>
      <c r="H10841" s="14" t="s">
        <v>25</v>
      </c>
      <c r="I10841" s="14" t="s">
        <v>39</v>
      </c>
      <c r="J10841" s="15">
        <v>45066</v>
      </c>
      <c r="K10841" s="12" t="str">
        <f t="shared" ref="K10841:K10842" si="812">IF(H10841="Digital Wallet","TRUE","FALSE")</f>
        <v>FALSE</v>
      </c>
    </row>
    <row r="10842" spans="1:11" x14ac:dyDescent="0.25">
      <c r="A10842" s="16" t="s">
        <v>11633</v>
      </c>
      <c r="B10842" s="16" t="s">
        <v>81</v>
      </c>
      <c r="C10842" s="16" t="s">
        <v>32</v>
      </c>
      <c r="D10842" s="14" t="str" cm="1">
        <f t="array" ref="D10842">_xlfn.IFS(C10842="Patisserie","Item_10_PAT",C10842="Milk Products","Item_10_MILK",C10842="Butchers","Item_10_BUT",C10842="Beverages","Item_10_BEV",C10842="Food","Item_10_FOOD",C10842="Furniture","Item_10_FUR",C10842="Electric household essentials","Item_10_EHE",C10842="Computers and electric accessories","Item_10_CEA")</f>
        <v>Item_10_FOOD</v>
      </c>
      <c r="E10842" s="11">
        <v>18.5</v>
      </c>
      <c r="F10842" s="12">
        <v>6</v>
      </c>
      <c r="G10842" s="12">
        <v>111</v>
      </c>
      <c r="H10842" s="16" t="s">
        <v>25</v>
      </c>
      <c r="I10842" s="16" t="s">
        <v>39</v>
      </c>
      <c r="J10842" s="17">
        <v>45535</v>
      </c>
      <c r="K10842" s="12" t="str">
        <f t="shared" si="812"/>
        <v>FALSE</v>
      </c>
    </row>
    <row r="10843" spans="1:11" x14ac:dyDescent="0.25">
      <c r="A10843" s="14" t="s">
        <v>11634</v>
      </c>
      <c r="B10843" s="14" t="s">
        <v>18</v>
      </c>
      <c r="C10843" s="14" t="s">
        <v>67</v>
      </c>
      <c r="D10843" s="14" t="str" cm="1">
        <f t="array" ref="D10843">_xlfn.IFS(C10843="Patisserie","Item_10_PAT",C10843="Milk Products","Item_10_MILK",C10843="Butchers","Item_10_BUT",C10843="Beverages","Item_10_BEV",C10843="Food","Item_10_FOOD",C10843="Furniture","Item_10_FUR",C10843="Electric household essentials","Item_10_EHE",C10843="Computers and electric accessories","Item_10_CEA")</f>
        <v>Item_10_EHE</v>
      </c>
      <c r="E10843" s="11">
        <v>26</v>
      </c>
      <c r="F10843" s="11">
        <v>3</v>
      </c>
      <c r="G10843" s="11">
        <v>78</v>
      </c>
      <c r="H10843" s="14" t="s">
        <v>49</v>
      </c>
      <c r="I10843" s="14" t="s">
        <v>39</v>
      </c>
      <c r="J10843" s="15">
        <v>45115</v>
      </c>
      <c r="K10843" s="11" t="b">
        <v>0</v>
      </c>
    </row>
    <row r="10844" spans="1:11" x14ac:dyDescent="0.25">
      <c r="A10844" s="16" t="s">
        <v>11635</v>
      </c>
      <c r="B10844" s="16" t="s">
        <v>81</v>
      </c>
      <c r="C10844" s="16" t="s">
        <v>13</v>
      </c>
      <c r="D10844" s="14" t="str" cm="1">
        <f t="array" ref="D10844">_xlfn.IFS(C10844="Patisserie","Item_10_PAT",C10844="Milk Products","Item_10_MILK",C10844="Butchers","Item_10_BUT",C10844="Beverages","Item_10_BEV",C10844="Food","Item_10_FOOD",C10844="Furniture","Item_10_FUR",C10844="Electric household essentials","Item_10_EHE",C10844="Computers and electric accessories","Item_10_CEA")</f>
        <v>Item_10_PAT</v>
      </c>
      <c r="E10844" s="11">
        <v>33.5</v>
      </c>
      <c r="F10844" s="12">
        <v>9</v>
      </c>
      <c r="G10844" s="12">
        <v>301.5</v>
      </c>
      <c r="H10844" s="16" t="s">
        <v>49</v>
      </c>
      <c r="I10844" s="16" t="s">
        <v>16</v>
      </c>
      <c r="J10844" s="17">
        <v>44730</v>
      </c>
      <c r="K10844" s="12" t="b">
        <v>1</v>
      </c>
    </row>
    <row r="10845" spans="1:11" x14ac:dyDescent="0.25">
      <c r="A10845" s="14" t="s">
        <v>11636</v>
      </c>
      <c r="B10845" s="14" t="s">
        <v>169</v>
      </c>
      <c r="C10845" s="14" t="s">
        <v>13</v>
      </c>
      <c r="D10845" s="14" t="str" cm="1">
        <f t="array" ref="D10845">_xlfn.IFS(C10845="Patisserie","Item_10_PAT",C10845="Milk Products","Item_10_MILK",C10845="Butchers","Item_10_BUT",C10845="Beverages","Item_10_BEV",C10845="Food","Item_10_FOOD",C10845="Furniture","Item_10_FUR",C10845="Electric household essentials","Item_10_EHE",C10845="Computers and electric accessories","Item_10_CEA")</f>
        <v>Item_10_PAT</v>
      </c>
      <c r="E10845" s="11">
        <v>38</v>
      </c>
      <c r="F10845" s="11">
        <v>4</v>
      </c>
      <c r="G10845" s="11">
        <v>152</v>
      </c>
      <c r="H10845" s="14" t="s">
        <v>15</v>
      </c>
      <c r="I10845" s="14" t="s">
        <v>16</v>
      </c>
      <c r="J10845" s="15">
        <v>45111</v>
      </c>
      <c r="K10845" s="12" t="str">
        <f>IF(H10845="Digital Wallet","TRUE","FALSE")</f>
        <v>TRUE</v>
      </c>
    </row>
    <row r="10846" spans="1:11" x14ac:dyDescent="0.25">
      <c r="A10846" s="16" t="s">
        <v>11637</v>
      </c>
      <c r="B10846" s="16" t="s">
        <v>27</v>
      </c>
      <c r="C10846" s="16" t="s">
        <v>32</v>
      </c>
      <c r="D10846" s="14" t="str" cm="1">
        <f t="array" ref="D10846">_xlfn.IFS(C10846="Patisserie","Item_10_PAT",C10846="Milk Products","Item_10_MILK",C10846="Butchers","Item_10_BUT",C10846="Beverages","Item_10_BEV",C10846="Food","Item_10_FOOD",C10846="Furniture","Item_10_FUR",C10846="Electric household essentials","Item_10_EHE",C10846="Computers and electric accessories","Item_10_CEA")</f>
        <v>Item_10_FOOD</v>
      </c>
      <c r="E10846" s="11">
        <v>24.5</v>
      </c>
      <c r="F10846" s="12">
        <v>6</v>
      </c>
      <c r="G10846" s="12">
        <v>147</v>
      </c>
      <c r="H10846" s="16" t="s">
        <v>49</v>
      </c>
      <c r="I10846" s="16" t="s">
        <v>39</v>
      </c>
      <c r="J10846" s="17">
        <v>45196</v>
      </c>
      <c r="K10846" s="12" t="b">
        <v>1</v>
      </c>
    </row>
    <row r="10847" spans="1:11" x14ac:dyDescent="0.25">
      <c r="A10847" s="14" t="s">
        <v>11638</v>
      </c>
      <c r="B10847" s="14" t="s">
        <v>81</v>
      </c>
      <c r="C10847" s="14" t="s">
        <v>67</v>
      </c>
      <c r="D10847" s="14" t="str" cm="1">
        <f t="array" ref="D10847">_xlfn.IFS(C10847="Patisserie","Item_10_PAT",C10847="Milk Products","Item_10_MILK",C10847="Butchers","Item_10_BUT",C10847="Beverages","Item_10_BEV",C10847="Food","Item_10_FOOD",C10847="Furniture","Item_10_FUR",C10847="Electric household essentials","Item_10_EHE",C10847="Computers and electric accessories","Item_10_CEA")</f>
        <v>Item_10_EHE</v>
      </c>
      <c r="E10847" s="11">
        <v>38</v>
      </c>
      <c r="F10847" s="11">
        <v>5</v>
      </c>
      <c r="G10847" s="11">
        <v>190</v>
      </c>
      <c r="H10847" s="14" t="s">
        <v>25</v>
      </c>
      <c r="I10847" s="14" t="s">
        <v>39</v>
      </c>
      <c r="J10847" s="15">
        <v>45041</v>
      </c>
      <c r="K10847" s="11" t="b">
        <v>1</v>
      </c>
    </row>
    <row r="10848" spans="1:11" x14ac:dyDescent="0.25">
      <c r="A10848" s="16" t="s">
        <v>11639</v>
      </c>
      <c r="B10848" s="16" t="s">
        <v>12</v>
      </c>
      <c r="C10848" s="16" t="s">
        <v>19</v>
      </c>
      <c r="D10848" s="14" t="str" cm="1">
        <f t="array" ref="D10848">_xlfn.IFS(C10848="Patisserie","Item_10_PAT",C10848="Milk Products","Item_10_MILK",C10848="Butchers","Item_10_BUT",C10848="Beverages","Item_10_BEV",C10848="Food","Item_10_FOOD",C10848="Furniture","Item_10_FUR",C10848="Electric household essentials","Item_10_EHE",C10848="Computers and electric accessories","Item_10_CEA")</f>
        <v>Item_10_MILK</v>
      </c>
      <c r="E10848" s="11">
        <v>8</v>
      </c>
      <c r="F10848" s="12">
        <v>3</v>
      </c>
      <c r="G10848" s="12">
        <v>24</v>
      </c>
      <c r="H10848" s="16" t="s">
        <v>15</v>
      </c>
      <c r="I10848" s="16" t="s">
        <v>39</v>
      </c>
      <c r="J10848" s="17">
        <v>44854</v>
      </c>
      <c r="K10848" s="12" t="str">
        <f>IF(H10848="Digital Wallet","TRUE","FALSE")</f>
        <v>TRUE</v>
      </c>
    </row>
    <row r="10849" spans="1:11" x14ac:dyDescent="0.25">
      <c r="A10849" s="14" t="s">
        <v>11640</v>
      </c>
      <c r="B10849" s="14" t="s">
        <v>117</v>
      </c>
      <c r="C10849" s="14" t="s">
        <v>28</v>
      </c>
      <c r="D10849" s="14" t="str" cm="1">
        <f t="array" ref="D10849">_xlfn.IFS(C10849="Patisserie","Item_10_PAT",C10849="Milk Products","Item_10_MILK",C10849="Butchers","Item_10_BUT",C10849="Beverages","Item_10_BEV",C10849="Food","Item_10_FOOD",C10849="Furniture","Item_10_FUR",C10849="Electric household essentials","Item_10_EHE",C10849="Computers and electric accessories","Item_10_CEA")</f>
        <v>Item_10_BEV</v>
      </c>
      <c r="E10849" s="11">
        <v>9.5</v>
      </c>
      <c r="F10849" s="11">
        <v>2</v>
      </c>
      <c r="G10849" s="11">
        <v>19</v>
      </c>
      <c r="H10849" s="14" t="s">
        <v>25</v>
      </c>
      <c r="I10849" s="14" t="s">
        <v>16</v>
      </c>
      <c r="J10849" s="15">
        <v>45451</v>
      </c>
      <c r="K10849" s="11" t="b">
        <v>0</v>
      </c>
    </row>
    <row r="10850" spans="1:11" x14ac:dyDescent="0.25">
      <c r="A10850" s="16" t="s">
        <v>11641</v>
      </c>
      <c r="B10850" s="16" t="s">
        <v>124</v>
      </c>
      <c r="C10850" s="16" t="s">
        <v>67</v>
      </c>
      <c r="D10850" s="14" t="str" cm="1">
        <f t="array" ref="D10850">_xlfn.IFS(C10850="Patisserie","Item_10_PAT",C10850="Milk Products","Item_10_MILK",C10850="Butchers","Item_10_BUT",C10850="Beverages","Item_10_BEV",C10850="Food","Item_10_FOOD",C10850="Furniture","Item_10_FUR",C10850="Electric household essentials","Item_10_EHE",C10850="Computers and electric accessories","Item_10_CEA")</f>
        <v>Item_10_EHE</v>
      </c>
      <c r="E10850" s="11">
        <v>5</v>
      </c>
      <c r="F10850" s="12">
        <v>3</v>
      </c>
      <c r="G10850" s="12">
        <v>15</v>
      </c>
      <c r="H10850" s="16" t="s">
        <v>15</v>
      </c>
      <c r="I10850" s="16" t="s">
        <v>16</v>
      </c>
      <c r="J10850" s="17">
        <v>45248</v>
      </c>
      <c r="K10850" s="12" t="str">
        <f>IF(H10850="Digital Wallet","TRUE","FALSE")</f>
        <v>TRUE</v>
      </c>
    </row>
    <row r="10851" spans="1:11" x14ac:dyDescent="0.25">
      <c r="A10851" s="14" t="s">
        <v>11642</v>
      </c>
      <c r="B10851" s="14" t="s">
        <v>44</v>
      </c>
      <c r="C10851" s="14" t="s">
        <v>131</v>
      </c>
      <c r="D10851" s="14" t="str" cm="1">
        <f t="array" ref="D10851">_xlfn.IFS(C10851="Patisserie","Item_10_PAT",C10851="Milk Products","Item_10_MILK",C10851="Butchers","Item_10_BUT",C10851="Beverages","Item_10_BEV",C10851="Food","Item_10_FOOD",C10851="Furniture","Item_10_FUR",C10851="Electric household essentials","Item_10_EHE",C10851="Computers and electric accessories","Item_10_CEA")</f>
        <v>Item_10_CEA</v>
      </c>
      <c r="E10851" s="11">
        <v>20</v>
      </c>
      <c r="F10851" s="11">
        <v>3</v>
      </c>
      <c r="G10851" s="11">
        <v>60</v>
      </c>
      <c r="H10851" s="14" t="s">
        <v>15</v>
      </c>
      <c r="I10851" s="14" t="s">
        <v>16</v>
      </c>
      <c r="J10851" s="15">
        <v>45461</v>
      </c>
      <c r="K10851" s="11" t="b">
        <v>0</v>
      </c>
    </row>
    <row r="10852" spans="1:11" x14ac:dyDescent="0.25">
      <c r="A10852" s="16" t="s">
        <v>11643</v>
      </c>
      <c r="B10852" s="16" t="s">
        <v>169</v>
      </c>
      <c r="C10852" s="16" t="s">
        <v>32</v>
      </c>
      <c r="D10852" s="14" t="str" cm="1">
        <f t="array" ref="D10852">_xlfn.IFS(C10852="Patisserie","Item_10_PAT",C10852="Milk Products","Item_10_MILK",C10852="Butchers","Item_10_BUT",C10852="Beverages","Item_10_BEV",C10852="Food","Item_10_FOOD",C10852="Furniture","Item_10_FUR",C10852="Electric household essentials","Item_10_EHE",C10852="Computers and electric accessories","Item_10_CEA")</f>
        <v>Item_10_FOOD</v>
      </c>
      <c r="E10852" s="11">
        <v>18.5</v>
      </c>
      <c r="F10852" s="12">
        <v>9</v>
      </c>
      <c r="G10852" s="12">
        <v>166.5</v>
      </c>
      <c r="H10852" s="16" t="s">
        <v>15</v>
      </c>
      <c r="I10852" s="16" t="s">
        <v>39</v>
      </c>
      <c r="J10852" s="17">
        <v>44841</v>
      </c>
      <c r="K10852" s="12" t="b">
        <v>0</v>
      </c>
    </row>
    <row r="10853" spans="1:11" x14ac:dyDescent="0.25">
      <c r="A10853" s="14" t="s">
        <v>11644</v>
      </c>
      <c r="B10853" s="14" t="s">
        <v>81</v>
      </c>
      <c r="C10853" s="14" t="s">
        <v>131</v>
      </c>
      <c r="D10853" s="14" t="str" cm="1">
        <f t="array" ref="D10853">_xlfn.IFS(C10853="Patisserie","Item_10_PAT",C10853="Milk Products","Item_10_MILK",C10853="Butchers","Item_10_BUT",C10853="Beverages","Item_10_BEV",C10853="Food","Item_10_FOOD",C10853="Furniture","Item_10_FUR",C10853="Electric household essentials","Item_10_EHE",C10853="Computers and electric accessories","Item_10_CEA")</f>
        <v>Item_10_CEA</v>
      </c>
      <c r="E10853" s="11">
        <v>15.5</v>
      </c>
      <c r="F10853" s="11">
        <v>9</v>
      </c>
      <c r="G10853" s="11">
        <v>139.5</v>
      </c>
      <c r="H10853" s="14" t="s">
        <v>25</v>
      </c>
      <c r="I10853" s="14" t="s">
        <v>39</v>
      </c>
      <c r="J10853" s="15">
        <v>45247</v>
      </c>
      <c r="K10853" s="11" t="b">
        <v>0</v>
      </c>
    </row>
    <row r="10854" spans="1:11" x14ac:dyDescent="0.25">
      <c r="A10854" s="16" t="s">
        <v>11645</v>
      </c>
      <c r="B10854" s="16" t="s">
        <v>101</v>
      </c>
      <c r="C10854" s="16" t="s">
        <v>42</v>
      </c>
      <c r="D10854" s="14" t="str" cm="1">
        <f t="array" ref="D10854">_xlfn.IFS(C10854="Patisserie","Item_10_PAT",C10854="Milk Products","Item_10_MILK",C10854="Butchers","Item_10_BUT",C10854="Beverages","Item_10_BEV",C10854="Food","Item_10_FOOD",C10854="Furniture","Item_10_FUR",C10854="Electric household essentials","Item_10_EHE",C10854="Computers and electric accessories","Item_10_CEA")</f>
        <v>Item_10_FUR</v>
      </c>
      <c r="E10854" s="11">
        <v>33.5</v>
      </c>
      <c r="F10854" s="12">
        <v>1</v>
      </c>
      <c r="G10854" s="12">
        <v>33.5</v>
      </c>
      <c r="H10854" s="16" t="s">
        <v>15</v>
      </c>
      <c r="I10854" s="16" t="s">
        <v>39</v>
      </c>
      <c r="J10854" s="17">
        <v>45434</v>
      </c>
      <c r="K10854" s="12" t="str">
        <f t="shared" ref="K10854:K10855" si="813">IF(H10854="Digital Wallet","TRUE","FALSE")</f>
        <v>TRUE</v>
      </c>
    </row>
    <row r="10855" spans="1:11" x14ac:dyDescent="0.25">
      <c r="A10855" s="14" t="s">
        <v>11646</v>
      </c>
      <c r="B10855" s="14" t="s">
        <v>81</v>
      </c>
      <c r="C10855" s="14" t="s">
        <v>67</v>
      </c>
      <c r="D10855" s="14" t="str" cm="1">
        <f t="array" ref="D10855">_xlfn.IFS(C10855="Patisserie","Item_10_PAT",C10855="Milk Products","Item_10_MILK",C10855="Butchers","Item_10_BUT",C10855="Beverages","Item_10_BEV",C10855="Food","Item_10_FOOD",C10855="Furniture","Item_10_FUR",C10855="Electric household essentials","Item_10_EHE",C10855="Computers and electric accessories","Item_10_CEA")</f>
        <v>Item_10_EHE</v>
      </c>
      <c r="E10855" s="11">
        <v>18.5</v>
      </c>
      <c r="F10855" s="11">
        <v>2</v>
      </c>
      <c r="G10855" s="11">
        <v>37</v>
      </c>
      <c r="H10855" s="14" t="s">
        <v>49</v>
      </c>
      <c r="I10855" s="14" t="s">
        <v>39</v>
      </c>
      <c r="J10855" s="15">
        <v>45568</v>
      </c>
      <c r="K10855" s="12" t="str">
        <f t="shared" si="813"/>
        <v>FALSE</v>
      </c>
    </row>
    <row r="10856" spans="1:11" x14ac:dyDescent="0.25">
      <c r="A10856" s="16" t="s">
        <v>11647</v>
      </c>
      <c r="B10856" s="16" t="s">
        <v>31</v>
      </c>
      <c r="C10856" s="16" t="s">
        <v>131</v>
      </c>
      <c r="D10856" s="14" t="str" cm="1">
        <f t="array" ref="D10856">_xlfn.IFS(C10856="Patisserie","Item_10_PAT",C10856="Milk Products","Item_10_MILK",C10856="Butchers","Item_10_BUT",C10856="Beverages","Item_10_BEV",C10856="Food","Item_10_FOOD",C10856="Furniture","Item_10_FUR",C10856="Electric household essentials","Item_10_EHE",C10856="Computers and electric accessories","Item_10_CEA")</f>
        <v>Item_10_CEA</v>
      </c>
      <c r="E10856" s="11">
        <v>12.5</v>
      </c>
      <c r="F10856" s="12">
        <v>2</v>
      </c>
      <c r="G10856" s="12">
        <v>25</v>
      </c>
      <c r="H10856" s="16" t="s">
        <v>15</v>
      </c>
      <c r="I10856" s="16" t="s">
        <v>39</v>
      </c>
      <c r="J10856" s="17">
        <v>45476</v>
      </c>
      <c r="K10856" s="12" t="b">
        <v>1</v>
      </c>
    </row>
    <row r="10857" spans="1:11" x14ac:dyDescent="0.25">
      <c r="A10857" s="14" t="s">
        <v>11648</v>
      </c>
      <c r="B10857" s="14" t="s">
        <v>114</v>
      </c>
      <c r="C10857" s="14" t="s">
        <v>32</v>
      </c>
      <c r="D10857" s="14" t="str" cm="1">
        <f t="array" ref="D10857">_xlfn.IFS(C10857="Patisserie","Item_10_PAT",C10857="Milk Products","Item_10_MILK",C10857="Butchers","Item_10_BUT",C10857="Beverages","Item_10_BEV",C10857="Food","Item_10_FOOD",C10857="Furniture","Item_10_FUR",C10857="Electric household essentials","Item_10_EHE",C10857="Computers and electric accessories","Item_10_CEA")</f>
        <v>Item_10_FOOD</v>
      </c>
      <c r="E10857" s="11">
        <v>41</v>
      </c>
      <c r="F10857" s="11">
        <v>8</v>
      </c>
      <c r="G10857" s="11">
        <v>328</v>
      </c>
      <c r="H10857" s="14" t="s">
        <v>25</v>
      </c>
      <c r="I10857" s="14" t="s">
        <v>16</v>
      </c>
      <c r="J10857" s="15">
        <v>45626</v>
      </c>
      <c r="K10857" s="12" t="str">
        <f t="shared" ref="K10857:K10859" si="814">IF(H10857="Digital Wallet","TRUE","FALSE")</f>
        <v>FALSE</v>
      </c>
    </row>
    <row r="10858" spans="1:11" x14ac:dyDescent="0.25">
      <c r="A10858" s="16" t="s">
        <v>11649</v>
      </c>
      <c r="B10858" s="16" t="s">
        <v>66</v>
      </c>
      <c r="C10858" s="16" t="s">
        <v>67</v>
      </c>
      <c r="D10858" s="14" t="str" cm="1">
        <f t="array" ref="D10858">_xlfn.IFS(C10858="Patisserie","Item_10_PAT",C10858="Milk Products","Item_10_MILK",C10858="Butchers","Item_10_BUT",C10858="Beverages","Item_10_BEV",C10858="Food","Item_10_FOOD",C10858="Furniture","Item_10_FUR",C10858="Electric household essentials","Item_10_EHE",C10858="Computers and electric accessories","Item_10_CEA")</f>
        <v>Item_10_EHE</v>
      </c>
      <c r="E10858" s="11">
        <v>6.5</v>
      </c>
      <c r="F10858" s="12">
        <v>8</v>
      </c>
      <c r="G10858" s="12">
        <v>52</v>
      </c>
      <c r="H10858" s="16" t="s">
        <v>25</v>
      </c>
      <c r="I10858" s="16" t="s">
        <v>39</v>
      </c>
      <c r="J10858" s="17">
        <v>44908</v>
      </c>
      <c r="K10858" s="12" t="str">
        <f t="shared" si="814"/>
        <v>FALSE</v>
      </c>
    </row>
    <row r="10859" spans="1:11" x14ac:dyDescent="0.25">
      <c r="A10859" s="16" t="s">
        <v>11651</v>
      </c>
      <c r="B10859" s="16" t="s">
        <v>114</v>
      </c>
      <c r="C10859" s="16" t="s">
        <v>13</v>
      </c>
      <c r="D10859" s="14" t="str" cm="1">
        <f t="array" ref="D10859">_xlfn.IFS(C10859="Patisserie","Item_10_PAT",C10859="Milk Products","Item_10_MILK",C10859="Butchers","Item_10_BUT",C10859="Beverages","Item_10_BEV",C10859="Food","Item_10_FOOD",C10859="Furniture","Item_10_FUR",C10859="Electric household essentials","Item_10_EHE",C10859="Computers and electric accessories","Item_10_CEA")</f>
        <v>Item_10_PAT</v>
      </c>
      <c r="E10859" s="11">
        <f>G10859/F10859</f>
        <v>41</v>
      </c>
      <c r="F10859" s="12">
        <v>6</v>
      </c>
      <c r="G10859" s="12">
        <v>246</v>
      </c>
      <c r="H10859" s="16" t="s">
        <v>49</v>
      </c>
      <c r="I10859" s="16" t="s">
        <v>16</v>
      </c>
      <c r="J10859" s="17">
        <v>45484</v>
      </c>
      <c r="K10859" s="12" t="str">
        <f t="shared" si="814"/>
        <v>FALSE</v>
      </c>
    </row>
    <row r="10860" spans="1:11" x14ac:dyDescent="0.25">
      <c r="A10860" s="14" t="s">
        <v>11652</v>
      </c>
      <c r="B10860" s="14" t="s">
        <v>75</v>
      </c>
      <c r="C10860" s="14" t="s">
        <v>131</v>
      </c>
      <c r="D10860" s="14" t="str" cm="1">
        <f t="array" ref="D10860">_xlfn.IFS(C10860="Patisserie","Item_10_PAT",C10860="Milk Products","Item_10_MILK",C10860="Butchers","Item_10_BUT",C10860="Beverages","Item_10_BEV",C10860="Food","Item_10_FOOD",C10860="Furniture","Item_10_FUR",C10860="Electric household essentials","Item_10_EHE",C10860="Computers and electric accessories","Item_10_CEA")</f>
        <v>Item_10_CEA</v>
      </c>
      <c r="E10860" s="11">
        <v>15.5</v>
      </c>
      <c r="F10860" s="11">
        <v>5</v>
      </c>
      <c r="G10860" s="11">
        <v>77.5</v>
      </c>
      <c r="H10860" s="14" t="s">
        <v>25</v>
      </c>
      <c r="I10860" s="14" t="s">
        <v>16</v>
      </c>
      <c r="J10860" s="15">
        <v>45127</v>
      </c>
      <c r="K10860" s="11" t="b">
        <v>0</v>
      </c>
    </row>
    <row r="10861" spans="1:11" x14ac:dyDescent="0.25">
      <c r="A10861" s="16" t="s">
        <v>11653</v>
      </c>
      <c r="B10861" s="16" t="s">
        <v>44</v>
      </c>
      <c r="C10861" s="16" t="s">
        <v>19</v>
      </c>
      <c r="D10861" s="14" t="str" cm="1">
        <f t="array" ref="D10861">_xlfn.IFS(C10861="Patisserie","Item_10_PAT",C10861="Milk Products","Item_10_MILK",C10861="Butchers","Item_10_BUT",C10861="Beverages","Item_10_BEV",C10861="Food","Item_10_FOOD",C10861="Furniture","Item_10_FUR",C10861="Electric household essentials","Item_10_EHE",C10861="Computers and electric accessories","Item_10_CEA")</f>
        <v>Item_10_MILK</v>
      </c>
      <c r="E10861" s="11">
        <v>29</v>
      </c>
      <c r="F10861" s="12">
        <v>6</v>
      </c>
      <c r="G10861" s="12">
        <v>174</v>
      </c>
      <c r="H10861" s="16" t="s">
        <v>49</v>
      </c>
      <c r="I10861" s="16" t="s">
        <v>16</v>
      </c>
      <c r="J10861" s="17">
        <v>45217</v>
      </c>
      <c r="K10861" s="12" t="b">
        <v>1</v>
      </c>
    </row>
    <row r="10862" spans="1:11" x14ac:dyDescent="0.25">
      <c r="A10862" s="14" t="s">
        <v>11654</v>
      </c>
      <c r="B10862" s="14" t="s">
        <v>27</v>
      </c>
      <c r="C10862" s="14" t="s">
        <v>42</v>
      </c>
      <c r="D10862" s="14" t="str" cm="1">
        <f t="array" ref="D10862">_xlfn.IFS(C10862="Patisserie","Item_10_PAT",C10862="Milk Products","Item_10_MILK",C10862="Butchers","Item_10_BUT",C10862="Beverages","Item_10_BEV",C10862="Food","Item_10_FOOD",C10862="Furniture","Item_10_FUR",C10862="Electric household essentials","Item_10_EHE",C10862="Computers and electric accessories","Item_10_CEA")</f>
        <v>Item_10_FUR</v>
      </c>
      <c r="E10862" s="11">
        <v>20</v>
      </c>
      <c r="F10862" s="11">
        <v>1</v>
      </c>
      <c r="G10862" s="11">
        <v>20</v>
      </c>
      <c r="H10862" s="14" t="s">
        <v>25</v>
      </c>
      <c r="I10862" s="14" t="s">
        <v>39</v>
      </c>
      <c r="J10862" s="15">
        <v>45628</v>
      </c>
      <c r="K10862" s="11" t="b">
        <v>1</v>
      </c>
    </row>
    <row r="10863" spans="1:11" x14ac:dyDescent="0.25">
      <c r="A10863" s="16" t="s">
        <v>11655</v>
      </c>
      <c r="B10863" s="16" t="s">
        <v>47</v>
      </c>
      <c r="C10863" s="16" t="s">
        <v>131</v>
      </c>
      <c r="D10863" s="14" t="str" cm="1">
        <f t="array" ref="D10863">_xlfn.IFS(C10863="Patisserie","Item_10_PAT",C10863="Milk Products","Item_10_MILK",C10863="Butchers","Item_10_BUT",C10863="Beverages","Item_10_BEV",C10863="Food","Item_10_FOOD",C10863="Furniture","Item_10_FUR",C10863="Electric household essentials","Item_10_EHE",C10863="Computers and electric accessories","Item_10_CEA")</f>
        <v>Item_10_CEA</v>
      </c>
      <c r="E10863" s="11">
        <v>18.5</v>
      </c>
      <c r="F10863" s="12">
        <v>7</v>
      </c>
      <c r="G10863" s="12">
        <v>129.5</v>
      </c>
      <c r="H10863" s="16" t="s">
        <v>15</v>
      </c>
      <c r="I10863" s="16" t="s">
        <v>16</v>
      </c>
      <c r="J10863" s="17">
        <v>45616</v>
      </c>
      <c r="K10863" s="12" t="str">
        <f>IF(H10863="Digital Wallet","TRUE","FALSE")</f>
        <v>TRUE</v>
      </c>
    </row>
    <row r="10864" spans="1:11" x14ac:dyDescent="0.25">
      <c r="A10864" s="14" t="s">
        <v>11656</v>
      </c>
      <c r="B10864" s="14" t="s">
        <v>18</v>
      </c>
      <c r="C10864" s="14" t="s">
        <v>67</v>
      </c>
      <c r="D10864" s="14" t="str" cm="1">
        <f t="array" ref="D10864">_xlfn.IFS(C10864="Patisserie","Item_10_PAT",C10864="Milk Products","Item_10_MILK",C10864="Butchers","Item_10_BUT",C10864="Beverages","Item_10_BEV",C10864="Food","Item_10_FOOD",C10864="Furniture","Item_10_FUR",C10864="Electric household essentials","Item_10_EHE",C10864="Computers and electric accessories","Item_10_CEA")</f>
        <v>Item_10_EHE</v>
      </c>
      <c r="E10864" s="11">
        <v>15.5</v>
      </c>
      <c r="F10864" s="11">
        <v>10</v>
      </c>
      <c r="G10864" s="11">
        <v>155</v>
      </c>
      <c r="H10864" s="14" t="s">
        <v>25</v>
      </c>
      <c r="I10864" s="14" t="s">
        <v>16</v>
      </c>
      <c r="J10864" s="15">
        <v>44799</v>
      </c>
      <c r="K10864" s="11" t="b">
        <v>1</v>
      </c>
    </row>
    <row r="10865" spans="1:11" x14ac:dyDescent="0.25">
      <c r="A10865" s="16" t="s">
        <v>11657</v>
      </c>
      <c r="B10865" s="16" t="s">
        <v>109</v>
      </c>
      <c r="C10865" s="16" t="s">
        <v>13</v>
      </c>
      <c r="D10865" s="14" t="str" cm="1">
        <f t="array" ref="D10865">_xlfn.IFS(C10865="Patisserie","Item_10_PAT",C10865="Milk Products","Item_10_MILK",C10865="Butchers","Item_10_BUT",C10865="Beverages","Item_10_BEV",C10865="Food","Item_10_FOOD",C10865="Furniture","Item_10_FUR",C10865="Electric household essentials","Item_10_EHE",C10865="Computers and electric accessories","Item_10_CEA")</f>
        <v>Item_10_PAT</v>
      </c>
      <c r="E10865" s="11">
        <v>38</v>
      </c>
      <c r="F10865" s="12">
        <v>2</v>
      </c>
      <c r="G10865" s="12">
        <v>76</v>
      </c>
      <c r="H10865" s="16" t="s">
        <v>49</v>
      </c>
      <c r="I10865" s="16" t="s">
        <v>39</v>
      </c>
      <c r="J10865" s="17">
        <v>45496</v>
      </c>
      <c r="K10865" s="12" t="str">
        <f>IF(H10865="Digital Wallet","TRUE","FALSE")</f>
        <v>FALSE</v>
      </c>
    </row>
    <row r="10866" spans="1:11" x14ac:dyDescent="0.25">
      <c r="A10866" s="14" t="s">
        <v>11658</v>
      </c>
      <c r="B10866" s="14" t="s">
        <v>31</v>
      </c>
      <c r="C10866" s="14" t="s">
        <v>67</v>
      </c>
      <c r="D10866" s="14" t="str" cm="1">
        <f t="array" ref="D10866">_xlfn.IFS(C10866="Patisserie","Item_10_PAT",C10866="Milk Products","Item_10_MILK",C10866="Butchers","Item_10_BUT",C10866="Beverages","Item_10_BEV",C10866="Food","Item_10_FOOD",C10866="Furniture","Item_10_FUR",C10866="Electric household essentials","Item_10_EHE",C10866="Computers and electric accessories","Item_10_CEA")</f>
        <v>Item_10_EHE</v>
      </c>
      <c r="E10866" s="11">
        <v>17</v>
      </c>
      <c r="F10866" s="11">
        <v>2</v>
      </c>
      <c r="G10866" s="11">
        <v>34</v>
      </c>
      <c r="H10866" s="14" t="s">
        <v>49</v>
      </c>
      <c r="I10866" s="14" t="s">
        <v>39</v>
      </c>
      <c r="J10866" s="15">
        <v>45573</v>
      </c>
      <c r="K10866" s="11" t="b">
        <v>1</v>
      </c>
    </row>
    <row r="10867" spans="1:11" x14ac:dyDescent="0.25">
      <c r="A10867" s="16" t="s">
        <v>11659</v>
      </c>
      <c r="B10867" s="16" t="s">
        <v>64</v>
      </c>
      <c r="C10867" s="16" t="s">
        <v>32</v>
      </c>
      <c r="D10867" s="14" t="str" cm="1">
        <f t="array" ref="D10867">_xlfn.IFS(C10867="Patisserie","Item_10_PAT",C10867="Milk Products","Item_10_MILK",C10867="Butchers","Item_10_BUT",C10867="Beverages","Item_10_BEV",C10867="Food","Item_10_FOOD",C10867="Furniture","Item_10_FUR",C10867="Electric household essentials","Item_10_EHE",C10867="Computers and electric accessories","Item_10_CEA")</f>
        <v>Item_10_FOOD</v>
      </c>
      <c r="E10867" s="11">
        <v>33.5</v>
      </c>
      <c r="F10867" s="12">
        <v>5</v>
      </c>
      <c r="G10867" s="12">
        <v>167.5</v>
      </c>
      <c r="H10867" s="16" t="s">
        <v>49</v>
      </c>
      <c r="I10867" s="16" t="s">
        <v>16</v>
      </c>
      <c r="J10867" s="17">
        <v>44790</v>
      </c>
      <c r="K10867" s="12" t="str">
        <f>IF(H10867="Digital Wallet","TRUE","FALSE")</f>
        <v>FALSE</v>
      </c>
    </row>
    <row r="10868" spans="1:11" x14ac:dyDescent="0.25">
      <c r="A10868" s="14" t="s">
        <v>11660</v>
      </c>
      <c r="B10868" s="14" t="s">
        <v>41</v>
      </c>
      <c r="C10868" s="14" t="s">
        <v>67</v>
      </c>
      <c r="D10868" s="14" t="str" cm="1">
        <f t="array" ref="D10868">_xlfn.IFS(C10868="Patisserie","Item_10_PAT",C10868="Milk Products","Item_10_MILK",C10868="Butchers","Item_10_BUT",C10868="Beverages","Item_10_BEV",C10868="Food","Item_10_FOOD",C10868="Furniture","Item_10_FUR",C10868="Electric household essentials","Item_10_EHE",C10868="Computers and electric accessories","Item_10_CEA")</f>
        <v>Item_10_EHE</v>
      </c>
      <c r="E10868" s="11">
        <v>32</v>
      </c>
      <c r="F10868" s="11">
        <v>2</v>
      </c>
      <c r="G10868" s="11">
        <v>64</v>
      </c>
      <c r="H10868" s="14" t="s">
        <v>15</v>
      </c>
      <c r="I10868" s="14" t="s">
        <v>39</v>
      </c>
      <c r="J10868" s="15">
        <v>44949</v>
      </c>
      <c r="K10868" s="11" t="b">
        <v>1</v>
      </c>
    </row>
    <row r="10869" spans="1:11" x14ac:dyDescent="0.25">
      <c r="A10869" s="16" t="s">
        <v>11661</v>
      </c>
      <c r="B10869" s="16" t="s">
        <v>56</v>
      </c>
      <c r="C10869" s="16" t="s">
        <v>23</v>
      </c>
      <c r="D10869" s="14" t="str" cm="1">
        <f t="array" ref="D10869">_xlfn.IFS(C10869="Patisserie","Item_10_PAT",C10869="Milk Products","Item_10_MILK",C10869="Butchers","Item_10_BUT",C10869="Beverages","Item_10_BEV",C10869="Food","Item_10_FOOD",C10869="Furniture","Item_10_FUR",C10869="Electric household essentials","Item_10_EHE",C10869="Computers and electric accessories","Item_10_CEA")</f>
        <v>Item_10_BUT</v>
      </c>
      <c r="E10869" s="11">
        <f>G10869/F10869</f>
        <v>38</v>
      </c>
      <c r="F10869" s="12">
        <v>8</v>
      </c>
      <c r="G10869" s="12">
        <v>304</v>
      </c>
      <c r="H10869" s="16" t="s">
        <v>49</v>
      </c>
      <c r="I10869" s="16" t="s">
        <v>16</v>
      </c>
      <c r="J10869" s="17">
        <v>45193</v>
      </c>
      <c r="K10869" s="12" t="b">
        <v>1</v>
      </c>
    </row>
    <row r="10870" spans="1:11" x14ac:dyDescent="0.25">
      <c r="A10870" s="14" t="s">
        <v>11662</v>
      </c>
      <c r="B10870" s="14" t="s">
        <v>124</v>
      </c>
      <c r="C10870" s="14" t="s">
        <v>13</v>
      </c>
      <c r="D10870" s="14" t="str" cm="1">
        <f t="array" ref="D10870">_xlfn.IFS(C10870="Patisserie","Item_10_PAT",C10870="Milk Products","Item_10_MILK",C10870="Butchers","Item_10_BUT",C10870="Beverages","Item_10_BEV",C10870="Food","Item_10_FOOD",C10870="Furniture","Item_10_FUR",C10870="Electric household essentials","Item_10_EHE",C10870="Computers and electric accessories","Item_10_CEA")</f>
        <v>Item_10_PAT</v>
      </c>
      <c r="E10870" s="11">
        <v>20</v>
      </c>
      <c r="F10870" s="11">
        <v>10</v>
      </c>
      <c r="G10870" s="11">
        <v>200</v>
      </c>
      <c r="H10870" s="14" t="s">
        <v>49</v>
      </c>
      <c r="I10870" s="14" t="s">
        <v>16</v>
      </c>
      <c r="J10870" s="15">
        <v>44714</v>
      </c>
      <c r="K10870" s="11" t="b">
        <v>0</v>
      </c>
    </row>
    <row r="10871" spans="1:11" x14ac:dyDescent="0.25">
      <c r="A10871" s="16" t="s">
        <v>11663</v>
      </c>
      <c r="B10871" s="16" t="s">
        <v>22</v>
      </c>
      <c r="C10871" s="16" t="s">
        <v>13</v>
      </c>
      <c r="D10871" s="14" t="str" cm="1">
        <f t="array" ref="D10871">_xlfn.IFS(C10871="Patisserie","Item_10_PAT",C10871="Milk Products","Item_10_MILK",C10871="Butchers","Item_10_BUT",C10871="Beverages","Item_10_BEV",C10871="Food","Item_10_FOOD",C10871="Furniture","Item_10_FUR",C10871="Electric household essentials","Item_10_EHE",C10871="Computers and electric accessories","Item_10_CEA")</f>
        <v>Item_10_PAT</v>
      </c>
      <c r="E10871" s="11">
        <v>24.5</v>
      </c>
      <c r="F10871" s="12">
        <v>7</v>
      </c>
      <c r="G10871" s="12">
        <v>171.5</v>
      </c>
      <c r="H10871" s="16" t="s">
        <v>25</v>
      </c>
      <c r="I10871" s="16" t="s">
        <v>16</v>
      </c>
      <c r="J10871" s="17">
        <v>44797</v>
      </c>
      <c r="K10871" s="12" t="str">
        <f>IF(H10871="Digital Wallet","TRUE","FALSE")</f>
        <v>FALSE</v>
      </c>
    </row>
    <row r="10872" spans="1:11" x14ac:dyDescent="0.25">
      <c r="A10872" s="14" t="s">
        <v>11664</v>
      </c>
      <c r="B10872" s="14" t="s">
        <v>81</v>
      </c>
      <c r="C10872" s="14" t="s">
        <v>13</v>
      </c>
      <c r="D10872" s="14" t="str" cm="1">
        <f t="array" ref="D10872">_xlfn.IFS(C10872="Patisserie","Item_10_PAT",C10872="Milk Products","Item_10_MILK",C10872="Butchers","Item_10_BUT",C10872="Beverages","Item_10_BEV",C10872="Food","Item_10_FOOD",C10872="Furniture","Item_10_FUR",C10872="Electric household essentials","Item_10_EHE",C10872="Computers and electric accessories","Item_10_CEA")</f>
        <v>Item_10_PAT</v>
      </c>
      <c r="E10872" s="11">
        <v>23</v>
      </c>
      <c r="F10872" s="11">
        <v>8</v>
      </c>
      <c r="G10872" s="11">
        <v>184</v>
      </c>
      <c r="H10872" s="14" t="s">
        <v>15</v>
      </c>
      <c r="I10872" s="14" t="s">
        <v>16</v>
      </c>
      <c r="J10872" s="15">
        <v>44586</v>
      </c>
      <c r="K10872" s="11" t="b">
        <v>1</v>
      </c>
    </row>
    <row r="10873" spans="1:11" x14ac:dyDescent="0.25">
      <c r="A10873" s="16" t="s">
        <v>11665</v>
      </c>
      <c r="B10873" s="16" t="s">
        <v>64</v>
      </c>
      <c r="C10873" s="16" t="s">
        <v>23</v>
      </c>
      <c r="D10873" s="14" t="str" cm="1">
        <f t="array" ref="D10873">_xlfn.IFS(C10873="Patisserie","Item_10_PAT",C10873="Milk Products","Item_10_MILK",C10873="Butchers","Item_10_BUT",C10873="Beverages","Item_10_BEV",C10873="Food","Item_10_FOOD",C10873="Furniture","Item_10_FUR",C10873="Electric household essentials","Item_10_EHE",C10873="Computers and electric accessories","Item_10_CEA")</f>
        <v>Item_10_BUT</v>
      </c>
      <c r="E10873" s="11">
        <v>38</v>
      </c>
      <c r="F10873" s="12">
        <v>3</v>
      </c>
      <c r="G10873" s="12">
        <v>114</v>
      </c>
      <c r="H10873" s="16" t="s">
        <v>15</v>
      </c>
      <c r="I10873" s="16" t="s">
        <v>16</v>
      </c>
      <c r="J10873" s="17">
        <v>45570</v>
      </c>
      <c r="K10873" s="12" t="b">
        <v>1</v>
      </c>
    </row>
    <row r="10874" spans="1:11" x14ac:dyDescent="0.25">
      <c r="A10874" s="14" t="s">
        <v>11666</v>
      </c>
      <c r="B10874" s="14" t="s">
        <v>99</v>
      </c>
      <c r="C10874" s="14" t="s">
        <v>28</v>
      </c>
      <c r="D10874" s="14" t="str" cm="1">
        <f t="array" ref="D10874">_xlfn.IFS(C10874="Patisserie","Item_10_PAT",C10874="Milk Products","Item_10_MILK",C10874="Butchers","Item_10_BUT",C10874="Beverages","Item_10_BEV",C10874="Food","Item_10_FOOD",C10874="Furniture","Item_10_FUR",C10874="Electric household essentials","Item_10_EHE",C10874="Computers and electric accessories","Item_10_CEA")</f>
        <v>Item_10_BEV</v>
      </c>
      <c r="E10874" s="11">
        <v>32</v>
      </c>
      <c r="F10874" s="11">
        <v>6</v>
      </c>
      <c r="G10874" s="11">
        <v>192</v>
      </c>
      <c r="H10874" s="14" t="s">
        <v>49</v>
      </c>
      <c r="I10874" s="14" t="s">
        <v>39</v>
      </c>
      <c r="J10874" s="15">
        <v>44581</v>
      </c>
      <c r="K10874" s="12" t="str">
        <f t="shared" ref="K10874:K10875" si="815">IF(H10874="Digital Wallet","TRUE","FALSE")</f>
        <v>FALSE</v>
      </c>
    </row>
    <row r="10875" spans="1:11" x14ac:dyDescent="0.25">
      <c r="A10875" s="16" t="s">
        <v>11667</v>
      </c>
      <c r="B10875" s="16" t="s">
        <v>12</v>
      </c>
      <c r="C10875" s="16" t="s">
        <v>23</v>
      </c>
      <c r="D10875" s="14" t="str" cm="1">
        <f t="array" ref="D10875">_xlfn.IFS(C10875="Patisserie","Item_10_PAT",C10875="Milk Products","Item_10_MILK",C10875="Butchers","Item_10_BUT",C10875="Beverages","Item_10_BEV",C10875="Food","Item_10_FOOD",C10875="Furniture","Item_10_FUR",C10875="Electric household essentials","Item_10_EHE",C10875="Computers and electric accessories","Item_10_CEA")</f>
        <v>Item_10_BUT</v>
      </c>
      <c r="E10875" s="11">
        <v>20</v>
      </c>
      <c r="F10875" s="12">
        <v>2</v>
      </c>
      <c r="G10875" s="12">
        <v>40</v>
      </c>
      <c r="H10875" s="16" t="s">
        <v>15</v>
      </c>
      <c r="I10875" s="16" t="s">
        <v>39</v>
      </c>
      <c r="J10875" s="17">
        <v>45169</v>
      </c>
      <c r="K10875" s="12" t="str">
        <f t="shared" si="815"/>
        <v>TRUE</v>
      </c>
    </row>
    <row r="10876" spans="1:11" x14ac:dyDescent="0.25">
      <c r="A10876" s="14" t="s">
        <v>11668</v>
      </c>
      <c r="B10876" s="14" t="s">
        <v>47</v>
      </c>
      <c r="C10876" s="14" t="s">
        <v>23</v>
      </c>
      <c r="D10876" s="14" t="str" cm="1">
        <f t="array" ref="D10876">_xlfn.IFS(C10876="Patisserie","Item_10_PAT",C10876="Milk Products","Item_10_MILK",C10876="Butchers","Item_10_BUT",C10876="Beverages","Item_10_BEV",C10876="Food","Item_10_FOOD",C10876="Furniture","Item_10_FUR",C10876="Electric household essentials","Item_10_EHE",C10876="Computers and electric accessories","Item_10_CEA")</f>
        <v>Item_10_BUT</v>
      </c>
      <c r="E10876" s="11">
        <v>27.5</v>
      </c>
      <c r="F10876" s="11">
        <v>5</v>
      </c>
      <c r="G10876" s="11">
        <v>137.5</v>
      </c>
      <c r="H10876" s="14" t="s">
        <v>25</v>
      </c>
      <c r="I10876" s="14" t="s">
        <v>39</v>
      </c>
      <c r="J10876" s="15">
        <v>45620</v>
      </c>
      <c r="K10876" s="11" t="b">
        <v>0</v>
      </c>
    </row>
    <row r="10877" spans="1:11" x14ac:dyDescent="0.25">
      <c r="A10877" s="16" t="s">
        <v>11669</v>
      </c>
      <c r="B10877" s="16" t="s">
        <v>37</v>
      </c>
      <c r="C10877" s="16" t="s">
        <v>23</v>
      </c>
      <c r="D10877" s="14" t="str" cm="1">
        <f t="array" ref="D10877">_xlfn.IFS(C10877="Patisserie","Item_10_PAT",C10877="Milk Products","Item_10_MILK",C10877="Butchers","Item_10_BUT",C10877="Beverages","Item_10_BEV",C10877="Food","Item_10_FOOD",C10877="Furniture","Item_10_FUR",C10877="Electric household essentials","Item_10_EHE",C10877="Computers and electric accessories","Item_10_CEA")</f>
        <v>Item_10_BUT</v>
      </c>
      <c r="E10877" s="11">
        <v>8</v>
      </c>
      <c r="F10877" s="12">
        <v>6</v>
      </c>
      <c r="G10877" s="12">
        <v>48</v>
      </c>
      <c r="H10877" s="16" t="s">
        <v>25</v>
      </c>
      <c r="I10877" s="16" t="s">
        <v>16</v>
      </c>
      <c r="J10877" s="17">
        <v>44678</v>
      </c>
      <c r="K10877" s="12" t="str">
        <f>IF(H10877="Digital Wallet","TRUE","FALSE")</f>
        <v>FALSE</v>
      </c>
    </row>
    <row r="10878" spans="1:11" x14ac:dyDescent="0.25">
      <c r="A10878" s="14" t="s">
        <v>11670</v>
      </c>
      <c r="B10878" s="14" t="s">
        <v>114</v>
      </c>
      <c r="C10878" s="14" t="s">
        <v>13</v>
      </c>
      <c r="D10878" s="14" t="str" cm="1">
        <f t="array" ref="D10878">_xlfn.IFS(C10878="Patisserie","Item_10_PAT",C10878="Milk Products","Item_10_MILK",C10878="Butchers","Item_10_BUT",C10878="Beverages","Item_10_BEV",C10878="Food","Item_10_FOOD",C10878="Furniture","Item_10_FUR",C10878="Electric household essentials","Item_10_EHE",C10878="Computers and electric accessories","Item_10_CEA")</f>
        <v>Item_10_PAT</v>
      </c>
      <c r="E10878" s="11">
        <v>38</v>
      </c>
      <c r="F10878" s="11">
        <v>9</v>
      </c>
      <c r="G10878" s="11">
        <v>342</v>
      </c>
      <c r="H10878" s="14" t="s">
        <v>49</v>
      </c>
      <c r="I10878" s="14" t="s">
        <v>16</v>
      </c>
      <c r="J10878" s="15">
        <v>45376</v>
      </c>
      <c r="K10878" s="11" t="b">
        <v>1</v>
      </c>
    </row>
    <row r="10879" spans="1:11" x14ac:dyDescent="0.25">
      <c r="A10879" s="14" t="s">
        <v>11672</v>
      </c>
      <c r="B10879" s="14" t="s">
        <v>78</v>
      </c>
      <c r="C10879" s="14" t="s">
        <v>131</v>
      </c>
      <c r="D10879" s="14" t="str" cm="1">
        <f t="array" ref="D10879">_xlfn.IFS(C10879="Patisserie","Item_10_PAT",C10879="Milk Products","Item_10_MILK",C10879="Butchers","Item_10_BUT",C10879="Beverages","Item_10_BEV",C10879="Food","Item_10_FOOD",C10879="Furniture","Item_10_FUR",C10879="Electric household essentials","Item_10_EHE",C10879="Computers and electric accessories","Item_10_CEA")</f>
        <v>Item_10_CEA</v>
      </c>
      <c r="E10879" s="11">
        <v>23</v>
      </c>
      <c r="F10879" s="11">
        <v>5</v>
      </c>
      <c r="G10879" s="11">
        <v>115</v>
      </c>
      <c r="H10879" s="14" t="s">
        <v>15</v>
      </c>
      <c r="I10879" s="14" t="s">
        <v>39</v>
      </c>
      <c r="J10879" s="15">
        <v>44893</v>
      </c>
      <c r="K10879" s="12" t="str">
        <f t="shared" ref="K10879:K10880" si="816">IF(H10879="Digital Wallet","TRUE","FALSE")</f>
        <v>TRUE</v>
      </c>
    </row>
    <row r="10880" spans="1:11" x14ac:dyDescent="0.25">
      <c r="A10880" s="16" t="s">
        <v>11673</v>
      </c>
      <c r="B10880" s="16" t="s">
        <v>31</v>
      </c>
      <c r="C10880" s="16" t="s">
        <v>131</v>
      </c>
      <c r="D10880" s="14" t="str" cm="1">
        <f t="array" ref="D10880">_xlfn.IFS(C10880="Patisserie","Item_10_PAT",C10880="Milk Products","Item_10_MILK",C10880="Butchers","Item_10_BUT",C10880="Beverages","Item_10_BEV",C10880="Food","Item_10_FOOD",C10880="Furniture","Item_10_FUR",C10880="Electric household essentials","Item_10_EHE",C10880="Computers and electric accessories","Item_10_CEA")</f>
        <v>Item_10_CEA</v>
      </c>
      <c r="E10880" s="11">
        <v>18.5</v>
      </c>
      <c r="F10880" s="12">
        <v>4</v>
      </c>
      <c r="G10880" s="12">
        <v>74</v>
      </c>
      <c r="H10880" s="16" t="s">
        <v>25</v>
      </c>
      <c r="I10880" s="16" t="s">
        <v>39</v>
      </c>
      <c r="J10880" s="17">
        <v>45363</v>
      </c>
      <c r="K10880" s="12" t="str">
        <f t="shared" si="816"/>
        <v>FALSE</v>
      </c>
    </row>
    <row r="10881" spans="1:11" x14ac:dyDescent="0.25">
      <c r="A10881" s="14" t="s">
        <v>11674</v>
      </c>
      <c r="B10881" s="14" t="s">
        <v>90</v>
      </c>
      <c r="C10881" s="14" t="s">
        <v>32</v>
      </c>
      <c r="D10881" s="14" t="str" cm="1">
        <f t="array" ref="D10881">_xlfn.IFS(C10881="Patisserie","Item_10_PAT",C10881="Milk Products","Item_10_MILK",C10881="Butchers","Item_10_BUT",C10881="Beverages","Item_10_BEV",C10881="Food","Item_10_FOOD",C10881="Furniture","Item_10_FUR",C10881="Electric household essentials","Item_10_EHE",C10881="Computers and electric accessories","Item_10_CEA")</f>
        <v>Item_10_FOOD</v>
      </c>
      <c r="E10881" s="11">
        <v>39.5</v>
      </c>
      <c r="F10881" s="11">
        <v>6</v>
      </c>
      <c r="G10881" s="11">
        <v>237</v>
      </c>
      <c r="H10881" s="14" t="s">
        <v>15</v>
      </c>
      <c r="I10881" s="14" t="s">
        <v>39</v>
      </c>
      <c r="J10881" s="15">
        <v>45221</v>
      </c>
      <c r="K10881" s="11" t="b">
        <v>1</v>
      </c>
    </row>
    <row r="10882" spans="1:11" x14ac:dyDescent="0.25">
      <c r="A10882" s="16" t="s">
        <v>11675</v>
      </c>
      <c r="B10882" s="16" t="s">
        <v>12</v>
      </c>
      <c r="C10882" s="16" t="s">
        <v>28</v>
      </c>
      <c r="D10882" s="14" t="str" cm="1">
        <f t="array" ref="D10882">_xlfn.IFS(C10882="Patisserie","Item_10_PAT",C10882="Milk Products","Item_10_MILK",C10882="Butchers","Item_10_BUT",C10882="Beverages","Item_10_BEV",C10882="Food","Item_10_FOOD",C10882="Furniture","Item_10_FUR",C10882="Electric household essentials","Item_10_EHE",C10882="Computers and electric accessories","Item_10_CEA")</f>
        <v>Item_10_BEV</v>
      </c>
      <c r="E10882" s="11">
        <v>33.5</v>
      </c>
      <c r="F10882" s="12">
        <v>5</v>
      </c>
      <c r="G10882" s="12">
        <v>167.5</v>
      </c>
      <c r="H10882" s="16" t="s">
        <v>25</v>
      </c>
      <c r="I10882" s="16" t="s">
        <v>16</v>
      </c>
      <c r="J10882" s="17">
        <v>44728</v>
      </c>
      <c r="K10882" s="12" t="str">
        <f>IF(H10882="Digital Wallet","TRUE","FALSE")</f>
        <v>FALSE</v>
      </c>
    </row>
    <row r="10883" spans="1:11" x14ac:dyDescent="0.25">
      <c r="A10883" s="14" t="s">
        <v>11676</v>
      </c>
      <c r="B10883" s="14" t="s">
        <v>90</v>
      </c>
      <c r="C10883" s="14" t="s">
        <v>42</v>
      </c>
      <c r="D10883" s="14" t="str" cm="1">
        <f t="array" ref="D10883">_xlfn.IFS(C10883="Patisserie","Item_10_PAT",C10883="Milk Products","Item_10_MILK",C10883="Butchers","Item_10_BUT",C10883="Beverages","Item_10_BEV",C10883="Food","Item_10_FOOD",C10883="Furniture","Item_10_FUR",C10883="Electric household essentials","Item_10_EHE",C10883="Computers and electric accessories","Item_10_CEA")</f>
        <v>Item_10_FUR</v>
      </c>
      <c r="E10883" s="11">
        <v>6.5</v>
      </c>
      <c r="F10883" s="11">
        <v>10</v>
      </c>
      <c r="G10883" s="11">
        <v>65</v>
      </c>
      <c r="H10883" s="14" t="s">
        <v>25</v>
      </c>
      <c r="I10883" s="14" t="s">
        <v>39</v>
      </c>
      <c r="J10883" s="15">
        <v>45160</v>
      </c>
      <c r="K10883" s="11" t="b">
        <v>0</v>
      </c>
    </row>
    <row r="10884" spans="1:11" x14ac:dyDescent="0.25">
      <c r="A10884" s="16" t="s">
        <v>11677</v>
      </c>
      <c r="B10884" s="16" t="s">
        <v>70</v>
      </c>
      <c r="C10884" s="16" t="s">
        <v>28</v>
      </c>
      <c r="D10884" s="14" t="str" cm="1">
        <f t="array" ref="D10884">_xlfn.IFS(C10884="Patisserie","Item_10_PAT",C10884="Milk Products","Item_10_MILK",C10884="Butchers","Item_10_BUT",C10884="Beverages","Item_10_BEV",C10884="Food","Item_10_FOOD",C10884="Furniture","Item_10_FUR",C10884="Electric household essentials","Item_10_EHE",C10884="Computers and electric accessories","Item_10_CEA")</f>
        <v>Item_10_BEV</v>
      </c>
      <c r="E10884" s="11">
        <f>G10884/F10884</f>
        <v>35</v>
      </c>
      <c r="F10884" s="12">
        <v>9</v>
      </c>
      <c r="G10884" s="12">
        <v>315</v>
      </c>
      <c r="H10884" s="16" t="s">
        <v>49</v>
      </c>
      <c r="I10884" s="16" t="s">
        <v>39</v>
      </c>
      <c r="J10884" s="17">
        <v>44605</v>
      </c>
      <c r="K10884" s="12" t="b">
        <v>1</v>
      </c>
    </row>
    <row r="10885" spans="1:11" x14ac:dyDescent="0.25">
      <c r="A10885" s="14" t="s">
        <v>11678</v>
      </c>
      <c r="B10885" s="14" t="s">
        <v>81</v>
      </c>
      <c r="C10885" s="14" t="s">
        <v>32</v>
      </c>
      <c r="D10885" s="14" t="str" cm="1">
        <f t="array" ref="D10885">_xlfn.IFS(C10885="Patisserie","Item_10_PAT",C10885="Milk Products","Item_10_MILK",C10885="Butchers","Item_10_BUT",C10885="Beverages","Item_10_BEV",C10885="Food","Item_10_FOOD",C10885="Furniture","Item_10_FUR",C10885="Electric household essentials","Item_10_EHE",C10885="Computers and electric accessories","Item_10_CEA")</f>
        <v>Item_10_FOOD</v>
      </c>
      <c r="E10885" s="11">
        <v>8</v>
      </c>
      <c r="F10885" s="11">
        <v>10</v>
      </c>
      <c r="G10885" s="11">
        <v>80</v>
      </c>
      <c r="H10885" s="14" t="s">
        <v>49</v>
      </c>
      <c r="I10885" s="14" t="s">
        <v>16</v>
      </c>
      <c r="J10885" s="15">
        <v>44888</v>
      </c>
      <c r="K10885" s="11" t="b">
        <v>0</v>
      </c>
    </row>
    <row r="10886" spans="1:11" x14ac:dyDescent="0.25">
      <c r="A10886" s="16" t="s">
        <v>11679</v>
      </c>
      <c r="B10886" s="16" t="s">
        <v>75</v>
      </c>
      <c r="C10886" s="16" t="s">
        <v>131</v>
      </c>
      <c r="D10886" s="14" t="str" cm="1">
        <f t="array" ref="D10886">_xlfn.IFS(C10886="Patisserie","Item_10_PAT",C10886="Milk Products","Item_10_MILK",C10886="Butchers","Item_10_BUT",C10886="Beverages","Item_10_BEV",C10886="Food","Item_10_FOOD",C10886="Furniture","Item_10_FUR",C10886="Electric household essentials","Item_10_EHE",C10886="Computers and electric accessories","Item_10_CEA")</f>
        <v>Item_10_CEA</v>
      </c>
      <c r="E10886" s="11">
        <v>9.5</v>
      </c>
      <c r="F10886" s="12">
        <v>1</v>
      </c>
      <c r="G10886" s="12">
        <v>9.5</v>
      </c>
      <c r="H10886" s="16" t="s">
        <v>25</v>
      </c>
      <c r="I10886" s="16" t="s">
        <v>16</v>
      </c>
      <c r="J10886" s="17">
        <v>45373</v>
      </c>
      <c r="K10886" s="12" t="b">
        <v>0</v>
      </c>
    </row>
    <row r="10887" spans="1:11" x14ac:dyDescent="0.25">
      <c r="A10887" s="14" t="s">
        <v>11680</v>
      </c>
      <c r="B10887" s="14" t="s">
        <v>27</v>
      </c>
      <c r="C10887" s="14" t="s">
        <v>67</v>
      </c>
      <c r="D10887" s="14" t="str" cm="1">
        <f t="array" ref="D10887">_xlfn.IFS(C10887="Patisserie","Item_10_PAT",C10887="Milk Products","Item_10_MILK",C10887="Butchers","Item_10_BUT",C10887="Beverages","Item_10_BEV",C10887="Food","Item_10_FOOD",C10887="Furniture","Item_10_FUR",C10887="Electric household essentials","Item_10_EHE",C10887="Computers and electric accessories","Item_10_CEA")</f>
        <v>Item_10_EHE</v>
      </c>
      <c r="E10887" s="11">
        <v>27.5</v>
      </c>
      <c r="F10887" s="11">
        <v>1</v>
      </c>
      <c r="G10887" s="11">
        <v>27.5</v>
      </c>
      <c r="H10887" s="14" t="s">
        <v>15</v>
      </c>
      <c r="I10887" s="14" t="s">
        <v>16</v>
      </c>
      <c r="J10887" s="15">
        <v>45599</v>
      </c>
      <c r="K10887" s="11" t="b">
        <v>1</v>
      </c>
    </row>
    <row r="10888" spans="1:11" x14ac:dyDescent="0.25">
      <c r="A10888" s="16" t="s">
        <v>11681</v>
      </c>
      <c r="B10888" s="16" t="s">
        <v>44</v>
      </c>
      <c r="C10888" s="16" t="s">
        <v>13</v>
      </c>
      <c r="D10888" s="14" t="str" cm="1">
        <f t="array" ref="D10888">_xlfn.IFS(C10888="Patisserie","Item_10_PAT",C10888="Milk Products","Item_10_MILK",C10888="Butchers","Item_10_BUT",C10888="Beverages","Item_10_BEV",C10888="Food","Item_10_FOOD",C10888="Furniture","Item_10_FUR",C10888="Electric household essentials","Item_10_EHE",C10888="Computers and electric accessories","Item_10_CEA")</f>
        <v>Item_10_PAT</v>
      </c>
      <c r="E10888" s="11">
        <v>24.5</v>
      </c>
      <c r="F10888" s="12">
        <v>7</v>
      </c>
      <c r="G10888" s="12">
        <v>171.5</v>
      </c>
      <c r="H10888" s="16" t="s">
        <v>15</v>
      </c>
      <c r="I10888" s="16" t="s">
        <v>16</v>
      </c>
      <c r="J10888" s="17">
        <v>45455</v>
      </c>
      <c r="K10888" s="12" t="str">
        <f>IF(H10888="Digital Wallet","TRUE","FALSE")</f>
        <v>TRUE</v>
      </c>
    </row>
    <row r="10889" spans="1:11" x14ac:dyDescent="0.25">
      <c r="A10889" s="14" t="s">
        <v>11682</v>
      </c>
      <c r="B10889" s="14" t="s">
        <v>66</v>
      </c>
      <c r="C10889" s="14" t="s">
        <v>32</v>
      </c>
      <c r="D10889" s="14" t="str" cm="1">
        <f t="array" ref="D10889">_xlfn.IFS(C10889="Patisserie","Item_10_PAT",C10889="Milk Products","Item_10_MILK",C10889="Butchers","Item_10_BUT",C10889="Beverages","Item_10_BEV",C10889="Food","Item_10_FOOD",C10889="Furniture","Item_10_FUR",C10889="Electric household essentials","Item_10_EHE",C10889="Computers and electric accessories","Item_10_CEA")</f>
        <v>Item_10_FOOD</v>
      </c>
      <c r="E10889" s="11">
        <v>29</v>
      </c>
      <c r="F10889" s="11">
        <v>3</v>
      </c>
      <c r="G10889" s="11">
        <v>87</v>
      </c>
      <c r="H10889" s="14" t="s">
        <v>15</v>
      </c>
      <c r="I10889" s="14" t="s">
        <v>16</v>
      </c>
      <c r="J10889" s="15">
        <v>45197</v>
      </c>
      <c r="K10889" s="11" t="b">
        <v>1</v>
      </c>
    </row>
    <row r="10890" spans="1:11" x14ac:dyDescent="0.25">
      <c r="A10890" s="16" t="s">
        <v>11683</v>
      </c>
      <c r="B10890" s="16" t="s">
        <v>101</v>
      </c>
      <c r="C10890" s="16" t="s">
        <v>23</v>
      </c>
      <c r="D10890" s="14" t="str" cm="1">
        <f t="array" ref="D10890">_xlfn.IFS(C10890="Patisserie","Item_10_PAT",C10890="Milk Products","Item_10_MILK",C10890="Butchers","Item_10_BUT",C10890="Beverages","Item_10_BEV",C10890="Food","Item_10_FOOD",C10890="Furniture","Item_10_FUR",C10890="Electric household essentials","Item_10_EHE",C10890="Computers and electric accessories","Item_10_CEA")</f>
        <v>Item_10_BUT</v>
      </c>
      <c r="E10890" s="11">
        <v>41</v>
      </c>
      <c r="F10890" s="12">
        <v>5</v>
      </c>
      <c r="G10890" s="12">
        <v>205</v>
      </c>
      <c r="H10890" s="16" t="s">
        <v>25</v>
      </c>
      <c r="I10890" s="16" t="s">
        <v>16</v>
      </c>
      <c r="J10890" s="17">
        <v>45200</v>
      </c>
      <c r="K10890" s="12" t="b">
        <v>1</v>
      </c>
    </row>
    <row r="10891" spans="1:11" x14ac:dyDescent="0.25">
      <c r="A10891" s="14" t="s">
        <v>11684</v>
      </c>
      <c r="B10891" s="14" t="s">
        <v>31</v>
      </c>
      <c r="C10891" s="14" t="s">
        <v>67</v>
      </c>
      <c r="D10891" s="14" t="str" cm="1">
        <f t="array" ref="D10891">_xlfn.IFS(C10891="Patisserie","Item_10_PAT",C10891="Milk Products","Item_10_MILK",C10891="Butchers","Item_10_BUT",C10891="Beverages","Item_10_BEV",C10891="Food","Item_10_FOOD",C10891="Furniture","Item_10_FUR",C10891="Electric household essentials","Item_10_EHE",C10891="Computers and electric accessories","Item_10_CEA")</f>
        <v>Item_10_EHE</v>
      </c>
      <c r="E10891" s="11">
        <f>G10891/F10891</f>
        <v>41</v>
      </c>
      <c r="F10891" s="11">
        <v>9</v>
      </c>
      <c r="G10891" s="11">
        <v>369</v>
      </c>
      <c r="H10891" s="14" t="s">
        <v>49</v>
      </c>
      <c r="I10891" s="14" t="s">
        <v>39</v>
      </c>
      <c r="J10891" s="15">
        <v>45169</v>
      </c>
      <c r="K10891" s="12" t="str">
        <f>IF(H10891="Digital Wallet","TRUE","FALSE")</f>
        <v>FALSE</v>
      </c>
    </row>
    <row r="10892" spans="1:11" x14ac:dyDescent="0.25">
      <c r="A10892" s="16" t="s">
        <v>11685</v>
      </c>
      <c r="B10892" s="16" t="s">
        <v>78</v>
      </c>
      <c r="C10892" s="16" t="s">
        <v>19</v>
      </c>
      <c r="D10892" s="14" t="str" cm="1">
        <f t="array" ref="D10892">_xlfn.IFS(C10892="Patisserie","Item_10_PAT",C10892="Milk Products","Item_10_MILK",C10892="Butchers","Item_10_BUT",C10892="Beverages","Item_10_BEV",C10892="Food","Item_10_FOOD",C10892="Furniture","Item_10_FUR",C10892="Electric household essentials","Item_10_EHE",C10892="Computers and electric accessories","Item_10_CEA")</f>
        <v>Item_10_MILK</v>
      </c>
      <c r="E10892" s="11">
        <v>23</v>
      </c>
      <c r="F10892" s="12">
        <v>2</v>
      </c>
      <c r="G10892" s="12">
        <v>46</v>
      </c>
      <c r="H10892" s="16" t="s">
        <v>25</v>
      </c>
      <c r="I10892" s="16" t="s">
        <v>39</v>
      </c>
      <c r="J10892" s="17">
        <v>45237</v>
      </c>
      <c r="K10892" s="12" t="b">
        <v>1</v>
      </c>
    </row>
    <row r="10893" spans="1:11" x14ac:dyDescent="0.25">
      <c r="A10893" s="16" t="s">
        <v>11687</v>
      </c>
      <c r="B10893" s="16" t="s">
        <v>47</v>
      </c>
      <c r="C10893" s="16" t="s">
        <v>13</v>
      </c>
      <c r="D10893" s="14" t="str" cm="1">
        <f t="array" ref="D10893">_xlfn.IFS(C10893="Patisserie","Item_10_PAT",C10893="Milk Products","Item_10_MILK",C10893="Butchers","Item_10_BUT",C10893="Beverages","Item_10_BEV",C10893="Food","Item_10_FOOD",C10893="Furniture","Item_10_FUR",C10893="Electric household essentials","Item_10_EHE",C10893="Computers and electric accessories","Item_10_CEA")</f>
        <v>Item_10_PAT</v>
      </c>
      <c r="E10893" s="11">
        <v>26</v>
      </c>
      <c r="F10893" s="12">
        <v>8</v>
      </c>
      <c r="G10893" s="12">
        <v>208</v>
      </c>
      <c r="H10893" s="16" t="s">
        <v>25</v>
      </c>
      <c r="I10893" s="16" t="s">
        <v>16</v>
      </c>
      <c r="J10893" s="17">
        <v>44677</v>
      </c>
      <c r="K10893" s="12" t="b">
        <v>0</v>
      </c>
    </row>
    <row r="10894" spans="1:11" x14ac:dyDescent="0.25">
      <c r="A10894" s="14" t="s">
        <v>11688</v>
      </c>
      <c r="B10894" s="14" t="s">
        <v>56</v>
      </c>
      <c r="C10894" s="14" t="s">
        <v>28</v>
      </c>
      <c r="D10894" s="14" t="str" cm="1">
        <f t="array" ref="D10894">_xlfn.IFS(C10894="Patisserie","Item_10_PAT",C10894="Milk Products","Item_10_MILK",C10894="Butchers","Item_10_BUT",C10894="Beverages","Item_10_BEV",C10894="Food","Item_10_FOOD",C10894="Furniture","Item_10_FUR",C10894="Electric household essentials","Item_10_EHE",C10894="Computers and electric accessories","Item_10_CEA")</f>
        <v>Item_10_BEV</v>
      </c>
      <c r="E10894" s="11">
        <v>41</v>
      </c>
      <c r="F10894" s="11">
        <v>8</v>
      </c>
      <c r="G10894" s="11">
        <v>328</v>
      </c>
      <c r="H10894" s="14" t="s">
        <v>15</v>
      </c>
      <c r="I10894" s="14" t="s">
        <v>16</v>
      </c>
      <c r="J10894" s="15">
        <v>45506</v>
      </c>
      <c r="K10894" s="11" t="b">
        <v>0</v>
      </c>
    </row>
    <row r="10895" spans="1:11" x14ac:dyDescent="0.25">
      <c r="A10895" s="16" t="s">
        <v>11689</v>
      </c>
      <c r="B10895" s="16" t="s">
        <v>124</v>
      </c>
      <c r="C10895" s="16" t="s">
        <v>131</v>
      </c>
      <c r="D10895" s="14" t="str" cm="1">
        <f t="array" ref="D10895">_xlfn.IFS(C10895="Patisserie","Item_10_PAT",C10895="Milk Products","Item_10_MILK",C10895="Butchers","Item_10_BUT",C10895="Beverages","Item_10_BEV",C10895="Food","Item_10_FOOD",C10895="Furniture","Item_10_FUR",C10895="Electric household essentials","Item_10_EHE",C10895="Computers and electric accessories","Item_10_CEA")</f>
        <v>Item_10_CEA</v>
      </c>
      <c r="E10895" s="11">
        <v>8</v>
      </c>
      <c r="F10895" s="12">
        <v>10</v>
      </c>
      <c r="G10895" s="12">
        <v>80</v>
      </c>
      <c r="H10895" s="16" t="s">
        <v>25</v>
      </c>
      <c r="I10895" s="16" t="s">
        <v>16</v>
      </c>
      <c r="J10895" s="17">
        <v>45227</v>
      </c>
      <c r="K10895" s="12" t="b">
        <v>0</v>
      </c>
    </row>
    <row r="10896" spans="1:11" x14ac:dyDescent="0.25">
      <c r="A10896" s="14" t="s">
        <v>11690</v>
      </c>
      <c r="B10896" s="14" t="s">
        <v>18</v>
      </c>
      <c r="C10896" s="14" t="s">
        <v>67</v>
      </c>
      <c r="D10896" s="14" t="str" cm="1">
        <f t="array" ref="D10896">_xlfn.IFS(C10896="Patisserie","Item_10_PAT",C10896="Milk Products","Item_10_MILK",C10896="Butchers","Item_10_BUT",C10896="Beverages","Item_10_BEV",C10896="Food","Item_10_FOOD",C10896="Furniture","Item_10_FUR",C10896="Electric household essentials","Item_10_EHE",C10896="Computers and electric accessories","Item_10_CEA")</f>
        <v>Item_10_EHE</v>
      </c>
      <c r="E10896" s="11">
        <v>15.5</v>
      </c>
      <c r="F10896" s="11">
        <v>5</v>
      </c>
      <c r="G10896" s="11">
        <v>77.5</v>
      </c>
      <c r="H10896" s="14" t="s">
        <v>15</v>
      </c>
      <c r="I10896" s="14" t="s">
        <v>39</v>
      </c>
      <c r="J10896" s="15">
        <v>44681</v>
      </c>
      <c r="K10896" s="12" t="str">
        <f>IF(H10896="Digital Wallet","TRUE","FALSE")</f>
        <v>TRUE</v>
      </c>
    </row>
    <row r="10897" spans="1:11" x14ac:dyDescent="0.25">
      <c r="A10897" s="14" t="s">
        <v>11692</v>
      </c>
      <c r="B10897" s="14" t="s">
        <v>70</v>
      </c>
      <c r="C10897" s="14" t="s">
        <v>23</v>
      </c>
      <c r="D10897" s="14" t="str" cm="1">
        <f t="array" ref="D10897">_xlfn.IFS(C10897="Patisserie","Item_10_PAT",C10897="Milk Products","Item_10_MILK",C10897="Butchers","Item_10_BUT",C10897="Beverages","Item_10_BEV",C10897="Food","Item_10_FOOD",C10897="Furniture","Item_10_FUR",C10897="Electric household essentials","Item_10_EHE",C10897="Computers and electric accessories","Item_10_CEA")</f>
        <v>Item_10_BUT</v>
      </c>
      <c r="E10897" s="11">
        <v>12.5</v>
      </c>
      <c r="F10897" s="11">
        <v>5</v>
      </c>
      <c r="G10897" s="11">
        <v>62.5</v>
      </c>
      <c r="H10897" s="14" t="s">
        <v>15</v>
      </c>
      <c r="I10897" s="14" t="s">
        <v>16</v>
      </c>
      <c r="J10897" s="15">
        <v>44585</v>
      </c>
      <c r="K10897" s="11" t="b">
        <v>0</v>
      </c>
    </row>
    <row r="10898" spans="1:11" x14ac:dyDescent="0.25">
      <c r="A10898" s="16" t="s">
        <v>11693</v>
      </c>
      <c r="B10898" s="16" t="s">
        <v>75</v>
      </c>
      <c r="C10898" s="16" t="s">
        <v>32</v>
      </c>
      <c r="D10898" s="14" t="str" cm="1">
        <f t="array" ref="D10898">_xlfn.IFS(C10898="Patisserie","Item_10_PAT",C10898="Milk Products","Item_10_MILK",C10898="Butchers","Item_10_BUT",C10898="Beverages","Item_10_BEV",C10898="Food","Item_10_FOOD",C10898="Furniture","Item_10_FUR",C10898="Electric household essentials","Item_10_EHE",C10898="Computers and electric accessories","Item_10_CEA")</f>
        <v>Item_10_FOOD</v>
      </c>
      <c r="E10898" s="11">
        <v>39.5</v>
      </c>
      <c r="F10898" s="12">
        <v>7</v>
      </c>
      <c r="G10898" s="12">
        <v>276.5</v>
      </c>
      <c r="H10898" s="16" t="s">
        <v>15</v>
      </c>
      <c r="I10898" s="16" t="s">
        <v>39</v>
      </c>
      <c r="J10898" s="17">
        <v>44940</v>
      </c>
      <c r="K10898" s="12" t="str">
        <f>IF(H10898="Digital Wallet","TRUE","FALSE")</f>
        <v>TRUE</v>
      </c>
    </row>
    <row r="10899" spans="1:11" x14ac:dyDescent="0.25">
      <c r="A10899" s="14" t="s">
        <v>11694</v>
      </c>
      <c r="B10899" s="14" t="s">
        <v>109</v>
      </c>
      <c r="C10899" s="14" t="s">
        <v>23</v>
      </c>
      <c r="D10899" s="14" t="str" cm="1">
        <f t="array" ref="D10899">_xlfn.IFS(C10899="Patisserie","Item_10_PAT",C10899="Milk Products","Item_10_MILK",C10899="Butchers","Item_10_BUT",C10899="Beverages","Item_10_BEV",C10899="Food","Item_10_FOOD",C10899="Furniture","Item_10_FUR",C10899="Electric household essentials","Item_10_EHE",C10899="Computers and electric accessories","Item_10_CEA")</f>
        <v>Item_10_BUT</v>
      </c>
      <c r="E10899" s="11">
        <v>12.5</v>
      </c>
      <c r="F10899" s="11">
        <v>4</v>
      </c>
      <c r="G10899" s="11">
        <v>50</v>
      </c>
      <c r="H10899" s="14" t="s">
        <v>25</v>
      </c>
      <c r="I10899" s="14" t="s">
        <v>39</v>
      </c>
      <c r="J10899" s="15">
        <v>45307</v>
      </c>
      <c r="K10899" s="11" t="b">
        <v>1</v>
      </c>
    </row>
    <row r="10900" spans="1:11" x14ac:dyDescent="0.25">
      <c r="A10900" s="16" t="s">
        <v>11695</v>
      </c>
      <c r="B10900" s="16" t="s">
        <v>85</v>
      </c>
      <c r="C10900" s="16" t="s">
        <v>42</v>
      </c>
      <c r="D10900" s="14" t="str" cm="1">
        <f t="array" ref="D10900">_xlfn.IFS(C10900="Patisserie","Item_10_PAT",C10900="Milk Products","Item_10_MILK",C10900="Butchers","Item_10_BUT",C10900="Beverages","Item_10_BEV",C10900="Food","Item_10_FOOD",C10900="Furniture","Item_10_FUR",C10900="Electric household essentials","Item_10_EHE",C10900="Computers and electric accessories","Item_10_CEA")</f>
        <v>Item_10_FUR</v>
      </c>
      <c r="E10900" s="11">
        <v>41</v>
      </c>
      <c r="F10900" s="12">
        <v>2</v>
      </c>
      <c r="G10900" s="12">
        <v>82</v>
      </c>
      <c r="H10900" s="16" t="s">
        <v>49</v>
      </c>
      <c r="I10900" s="16" t="s">
        <v>39</v>
      </c>
      <c r="J10900" s="17">
        <v>44685</v>
      </c>
      <c r="K10900" s="12" t="str">
        <f t="shared" ref="K10900:K10901" si="817">IF(H10900="Digital Wallet","TRUE","FALSE")</f>
        <v>FALSE</v>
      </c>
    </row>
    <row r="10901" spans="1:11" x14ac:dyDescent="0.25">
      <c r="A10901" s="14" t="s">
        <v>11696</v>
      </c>
      <c r="B10901" s="14" t="s">
        <v>64</v>
      </c>
      <c r="C10901" s="14" t="s">
        <v>42</v>
      </c>
      <c r="D10901" s="14" t="str" cm="1">
        <f t="array" ref="D10901">_xlfn.IFS(C10901="Patisserie","Item_10_PAT",C10901="Milk Products","Item_10_MILK",C10901="Butchers","Item_10_BUT",C10901="Beverages","Item_10_BEV",C10901="Food","Item_10_FOOD",C10901="Furniture","Item_10_FUR",C10901="Electric household essentials","Item_10_EHE",C10901="Computers and electric accessories","Item_10_CEA")</f>
        <v>Item_10_FUR</v>
      </c>
      <c r="E10901" s="11">
        <v>27.5</v>
      </c>
      <c r="F10901" s="11">
        <v>8</v>
      </c>
      <c r="G10901" s="11">
        <v>220</v>
      </c>
      <c r="H10901" s="14" t="s">
        <v>49</v>
      </c>
      <c r="I10901" s="14" t="s">
        <v>39</v>
      </c>
      <c r="J10901" s="15">
        <v>45609</v>
      </c>
      <c r="K10901" s="12" t="str">
        <f t="shared" si="817"/>
        <v>FALSE</v>
      </c>
    </row>
    <row r="10902" spans="1:11" x14ac:dyDescent="0.25">
      <c r="A10902" s="16" t="s">
        <v>11697</v>
      </c>
      <c r="B10902" s="16" t="s">
        <v>70</v>
      </c>
      <c r="C10902" s="16" t="s">
        <v>131</v>
      </c>
      <c r="D10902" s="14" t="str" cm="1">
        <f t="array" ref="D10902">_xlfn.IFS(C10902="Patisserie","Item_10_PAT",C10902="Milk Products","Item_10_MILK",C10902="Butchers","Item_10_BUT",C10902="Beverages","Item_10_BEV",C10902="Food","Item_10_FOOD",C10902="Furniture","Item_10_FUR",C10902="Electric household essentials","Item_10_EHE",C10902="Computers and electric accessories","Item_10_CEA")</f>
        <v>Item_10_CEA</v>
      </c>
      <c r="E10902" s="11">
        <v>15.5</v>
      </c>
      <c r="F10902" s="12">
        <v>7</v>
      </c>
      <c r="G10902" s="12">
        <v>108.5</v>
      </c>
      <c r="H10902" s="16" t="s">
        <v>15</v>
      </c>
      <c r="I10902" s="16" t="s">
        <v>39</v>
      </c>
      <c r="J10902" s="17">
        <v>45040</v>
      </c>
      <c r="K10902" s="12" t="b">
        <v>0</v>
      </c>
    </row>
    <row r="10903" spans="1:11" x14ac:dyDescent="0.25">
      <c r="A10903" s="14" t="s">
        <v>11698</v>
      </c>
      <c r="B10903" s="14" t="s">
        <v>44</v>
      </c>
      <c r="C10903" s="14" t="s">
        <v>28</v>
      </c>
      <c r="D10903" s="14" t="str" cm="1">
        <f t="array" ref="D10903">_xlfn.IFS(C10903="Patisserie","Item_10_PAT",C10903="Milk Products","Item_10_MILK",C10903="Butchers","Item_10_BUT",C10903="Beverages","Item_10_BEV",C10903="Food","Item_10_FOOD",C10903="Furniture","Item_10_FUR",C10903="Electric household essentials","Item_10_EHE",C10903="Computers and electric accessories","Item_10_CEA")</f>
        <v>Item_10_BEV</v>
      </c>
      <c r="E10903" s="11">
        <v>41</v>
      </c>
      <c r="F10903" s="11">
        <v>2</v>
      </c>
      <c r="G10903" s="11">
        <v>82</v>
      </c>
      <c r="H10903" s="14" t="s">
        <v>49</v>
      </c>
      <c r="I10903" s="14" t="s">
        <v>39</v>
      </c>
      <c r="J10903" s="15">
        <v>44880</v>
      </c>
      <c r="K10903" s="12" t="str">
        <f t="shared" ref="K10903:K10904" si="818">IF(H10903="Digital Wallet","TRUE","FALSE")</f>
        <v>FALSE</v>
      </c>
    </row>
    <row r="10904" spans="1:11" x14ac:dyDescent="0.25">
      <c r="A10904" s="16" t="s">
        <v>11699</v>
      </c>
      <c r="B10904" s="16" t="s">
        <v>124</v>
      </c>
      <c r="C10904" s="16" t="s">
        <v>23</v>
      </c>
      <c r="D10904" s="14" t="str" cm="1">
        <f t="array" ref="D10904">_xlfn.IFS(C10904="Patisserie","Item_10_PAT",C10904="Milk Products","Item_10_MILK",C10904="Butchers","Item_10_BUT",C10904="Beverages","Item_10_BEV",C10904="Food","Item_10_FOOD",C10904="Furniture","Item_10_FUR",C10904="Electric household essentials","Item_10_EHE",C10904="Computers and electric accessories","Item_10_CEA")</f>
        <v>Item_10_BUT</v>
      </c>
      <c r="E10904" s="11">
        <v>8</v>
      </c>
      <c r="F10904" s="12">
        <v>1</v>
      </c>
      <c r="G10904" s="12">
        <v>8</v>
      </c>
      <c r="H10904" s="16" t="s">
        <v>15</v>
      </c>
      <c r="I10904" s="16" t="s">
        <v>39</v>
      </c>
      <c r="J10904" s="17">
        <v>44941</v>
      </c>
      <c r="K10904" s="12" t="str">
        <f t="shared" si="818"/>
        <v>TRUE</v>
      </c>
    </row>
    <row r="10905" spans="1:11" x14ac:dyDescent="0.25">
      <c r="A10905" s="14" t="s">
        <v>11700</v>
      </c>
      <c r="B10905" s="14" t="s">
        <v>66</v>
      </c>
      <c r="C10905" s="14" t="s">
        <v>131</v>
      </c>
      <c r="D10905" s="14" t="str" cm="1">
        <f t="array" ref="D10905">_xlfn.IFS(C10905="Patisserie","Item_10_PAT",C10905="Milk Products","Item_10_MILK",C10905="Butchers","Item_10_BUT",C10905="Beverages","Item_10_BEV",C10905="Food","Item_10_FOOD",C10905="Furniture","Item_10_FUR",C10905="Electric household essentials","Item_10_EHE",C10905="Computers and electric accessories","Item_10_CEA")</f>
        <v>Item_10_CEA</v>
      </c>
      <c r="E10905" s="11">
        <v>11</v>
      </c>
      <c r="F10905" s="11">
        <v>1</v>
      </c>
      <c r="G10905" s="11">
        <v>11</v>
      </c>
      <c r="H10905" s="14" t="s">
        <v>15</v>
      </c>
      <c r="I10905" s="14" t="s">
        <v>39</v>
      </c>
      <c r="J10905" s="15">
        <v>45143</v>
      </c>
      <c r="K10905" s="11" t="b">
        <v>0</v>
      </c>
    </row>
    <row r="10906" spans="1:11" x14ac:dyDescent="0.25">
      <c r="A10906" s="16" t="s">
        <v>11701</v>
      </c>
      <c r="B10906" s="16" t="s">
        <v>47</v>
      </c>
      <c r="C10906" s="16" t="s">
        <v>19</v>
      </c>
      <c r="D10906" s="14" t="str" cm="1">
        <f t="array" ref="D10906">_xlfn.IFS(C10906="Patisserie","Item_10_PAT",C10906="Milk Products","Item_10_MILK",C10906="Butchers","Item_10_BUT",C10906="Beverages","Item_10_BEV",C10906="Food","Item_10_FOOD",C10906="Furniture","Item_10_FUR",C10906="Electric household essentials","Item_10_EHE",C10906="Computers and electric accessories","Item_10_CEA")</f>
        <v>Item_10_MILK</v>
      </c>
      <c r="E10906" s="11">
        <v>12.5</v>
      </c>
      <c r="F10906" s="12">
        <v>6</v>
      </c>
      <c r="G10906" s="12">
        <v>75</v>
      </c>
      <c r="H10906" s="16" t="s">
        <v>15</v>
      </c>
      <c r="I10906" s="16" t="s">
        <v>16</v>
      </c>
      <c r="J10906" s="17">
        <v>44611</v>
      </c>
      <c r="K10906" s="12" t="b">
        <v>1</v>
      </c>
    </row>
    <row r="10907" spans="1:11" x14ac:dyDescent="0.25">
      <c r="A10907" s="14" t="s">
        <v>11702</v>
      </c>
      <c r="B10907" s="14" t="s">
        <v>99</v>
      </c>
      <c r="C10907" s="14" t="s">
        <v>32</v>
      </c>
      <c r="D10907" s="14" t="str" cm="1">
        <f t="array" ref="D10907">_xlfn.IFS(C10907="Patisserie","Item_10_PAT",C10907="Milk Products","Item_10_MILK",C10907="Butchers","Item_10_BUT",C10907="Beverages","Item_10_BEV",C10907="Food","Item_10_FOOD",C10907="Furniture","Item_10_FUR",C10907="Electric household essentials","Item_10_EHE",C10907="Computers and electric accessories","Item_10_CEA")</f>
        <v>Item_10_FOOD</v>
      </c>
      <c r="E10907" s="11">
        <v>33.5</v>
      </c>
      <c r="F10907" s="11">
        <v>10</v>
      </c>
      <c r="G10907" s="11">
        <v>335</v>
      </c>
      <c r="H10907" s="14" t="s">
        <v>49</v>
      </c>
      <c r="I10907" s="14" t="s">
        <v>39</v>
      </c>
      <c r="J10907" s="15">
        <v>45068</v>
      </c>
      <c r="K10907" s="11" t="b">
        <v>1</v>
      </c>
    </row>
    <row r="10908" spans="1:11" x14ac:dyDescent="0.25">
      <c r="A10908" s="16" t="s">
        <v>11703</v>
      </c>
      <c r="B10908" s="16" t="s">
        <v>169</v>
      </c>
      <c r="C10908" s="16" t="s">
        <v>32</v>
      </c>
      <c r="D10908" s="14" t="str" cm="1">
        <f t="array" ref="D10908">_xlfn.IFS(C10908="Patisserie","Item_10_PAT",C10908="Milk Products","Item_10_MILK",C10908="Butchers","Item_10_BUT",C10908="Beverages","Item_10_BEV",C10908="Food","Item_10_FOOD",C10908="Furniture","Item_10_FUR",C10908="Electric household essentials","Item_10_EHE",C10908="Computers and electric accessories","Item_10_CEA")</f>
        <v>Item_10_FOOD</v>
      </c>
      <c r="E10908" s="11">
        <v>35</v>
      </c>
      <c r="F10908" s="12">
        <v>8</v>
      </c>
      <c r="G10908" s="12">
        <v>280</v>
      </c>
      <c r="H10908" s="16" t="s">
        <v>15</v>
      </c>
      <c r="I10908" s="16" t="s">
        <v>16</v>
      </c>
      <c r="J10908" s="17">
        <v>44709</v>
      </c>
      <c r="K10908" s="12" t="b">
        <v>1</v>
      </c>
    </row>
    <row r="10909" spans="1:11" x14ac:dyDescent="0.25">
      <c r="A10909" s="14" t="s">
        <v>11704</v>
      </c>
      <c r="B10909" s="14" t="s">
        <v>37</v>
      </c>
      <c r="C10909" s="14" t="s">
        <v>19</v>
      </c>
      <c r="D10909" s="14" t="str" cm="1">
        <f t="array" ref="D10909">_xlfn.IFS(C10909="Patisserie","Item_10_PAT",C10909="Milk Products","Item_10_MILK",C10909="Butchers","Item_10_BUT",C10909="Beverages","Item_10_BEV",C10909="Food","Item_10_FOOD",C10909="Furniture","Item_10_FUR",C10909="Electric household essentials","Item_10_EHE",C10909="Computers and electric accessories","Item_10_CEA")</f>
        <v>Item_10_MILK</v>
      </c>
      <c r="E10909" s="11">
        <v>21.5</v>
      </c>
      <c r="F10909" s="11">
        <v>5</v>
      </c>
      <c r="G10909" s="11">
        <v>107.5</v>
      </c>
      <c r="H10909" s="14" t="s">
        <v>49</v>
      </c>
      <c r="I10909" s="14" t="s">
        <v>39</v>
      </c>
      <c r="J10909" s="15">
        <v>44786</v>
      </c>
      <c r="K10909" s="12" t="str">
        <f t="shared" ref="K10909:K10910" si="819">IF(H10909="Digital Wallet","TRUE","FALSE")</f>
        <v>FALSE</v>
      </c>
    </row>
    <row r="10910" spans="1:11" x14ac:dyDescent="0.25">
      <c r="A10910" s="16" t="s">
        <v>11705</v>
      </c>
      <c r="B10910" s="16" t="s">
        <v>12</v>
      </c>
      <c r="C10910" s="16" t="s">
        <v>13</v>
      </c>
      <c r="D10910" s="14" t="str" cm="1">
        <f t="array" ref="D10910">_xlfn.IFS(C10910="Patisserie","Item_10_PAT",C10910="Milk Products","Item_10_MILK",C10910="Butchers","Item_10_BUT",C10910="Beverages","Item_10_BEV",C10910="Food","Item_10_FOOD",C10910="Furniture","Item_10_FUR",C10910="Electric household essentials","Item_10_EHE",C10910="Computers and electric accessories","Item_10_CEA")</f>
        <v>Item_10_PAT</v>
      </c>
      <c r="E10910" s="11">
        <v>24.5</v>
      </c>
      <c r="F10910" s="12">
        <v>9</v>
      </c>
      <c r="G10910" s="12">
        <v>220.5</v>
      </c>
      <c r="H10910" s="16" t="s">
        <v>25</v>
      </c>
      <c r="I10910" s="16" t="s">
        <v>16</v>
      </c>
      <c r="J10910" s="17">
        <v>45020</v>
      </c>
      <c r="K10910" s="12" t="str">
        <f t="shared" si="819"/>
        <v>FALSE</v>
      </c>
    </row>
    <row r="10911" spans="1:11" x14ac:dyDescent="0.25">
      <c r="A10911" s="14" t="s">
        <v>11706</v>
      </c>
      <c r="B10911" s="14" t="s">
        <v>78</v>
      </c>
      <c r="C10911" s="14" t="s">
        <v>19</v>
      </c>
      <c r="D10911" s="14" t="str" cm="1">
        <f t="array" ref="D10911">_xlfn.IFS(C10911="Patisserie","Item_10_PAT",C10911="Milk Products","Item_10_MILK",C10911="Butchers","Item_10_BUT",C10911="Beverages","Item_10_BEV",C10911="Food","Item_10_FOOD",C10911="Furniture","Item_10_FUR",C10911="Electric household essentials","Item_10_EHE",C10911="Computers and electric accessories","Item_10_CEA")</f>
        <v>Item_10_MILK</v>
      </c>
      <c r="E10911" s="11">
        <v>14</v>
      </c>
      <c r="F10911" s="11">
        <v>8</v>
      </c>
      <c r="G10911" s="11">
        <v>112</v>
      </c>
      <c r="H10911" s="14" t="s">
        <v>15</v>
      </c>
      <c r="I10911" s="14" t="s">
        <v>39</v>
      </c>
      <c r="J10911" s="15">
        <v>44981</v>
      </c>
      <c r="K10911" s="11" t="b">
        <v>1</v>
      </c>
    </row>
    <row r="10912" spans="1:11" x14ac:dyDescent="0.25">
      <c r="A10912" s="16" t="s">
        <v>11707</v>
      </c>
      <c r="B10912" s="16" t="s">
        <v>117</v>
      </c>
      <c r="C10912" s="16" t="s">
        <v>131</v>
      </c>
      <c r="D10912" s="14" t="str" cm="1">
        <f t="array" ref="D10912">_xlfn.IFS(C10912="Patisserie","Item_10_PAT",C10912="Milk Products","Item_10_MILK",C10912="Butchers","Item_10_BUT",C10912="Beverages","Item_10_BEV",C10912="Food","Item_10_FOOD",C10912="Furniture","Item_10_FUR",C10912="Electric household essentials","Item_10_EHE",C10912="Computers and electric accessories","Item_10_CEA")</f>
        <v>Item_10_CEA</v>
      </c>
      <c r="E10912" s="11">
        <v>18.5</v>
      </c>
      <c r="F10912" s="12">
        <v>1</v>
      </c>
      <c r="G10912" s="12">
        <v>18.5</v>
      </c>
      <c r="H10912" s="16" t="s">
        <v>49</v>
      </c>
      <c r="I10912" s="16" t="s">
        <v>39</v>
      </c>
      <c r="J10912" s="17">
        <v>44600</v>
      </c>
      <c r="K10912" s="12" t="b">
        <v>1</v>
      </c>
    </row>
    <row r="10913" spans="1:11" x14ac:dyDescent="0.25">
      <c r="A10913" s="14" t="s">
        <v>11708</v>
      </c>
      <c r="B10913" s="14" t="s">
        <v>109</v>
      </c>
      <c r="C10913" s="14" t="s">
        <v>67</v>
      </c>
      <c r="D10913" s="14" t="str" cm="1">
        <f t="array" ref="D10913">_xlfn.IFS(C10913="Patisserie","Item_10_PAT",C10913="Milk Products","Item_10_MILK",C10913="Butchers","Item_10_BUT",C10913="Beverages","Item_10_BEV",C10913="Food","Item_10_FOOD",C10913="Furniture","Item_10_FUR",C10913="Electric household essentials","Item_10_EHE",C10913="Computers and electric accessories","Item_10_CEA")</f>
        <v>Item_10_EHE</v>
      </c>
      <c r="E10913" s="11">
        <v>41</v>
      </c>
      <c r="F10913" s="11">
        <v>5</v>
      </c>
      <c r="G10913" s="11">
        <v>205</v>
      </c>
      <c r="H10913" s="14" t="s">
        <v>25</v>
      </c>
      <c r="I10913" s="14" t="s">
        <v>16</v>
      </c>
      <c r="J10913" s="15">
        <v>45541</v>
      </c>
      <c r="K10913" s="12" t="str">
        <f>IF(H10913="Digital Wallet","TRUE","FALSE")</f>
        <v>FALSE</v>
      </c>
    </row>
    <row r="10914" spans="1:11" x14ac:dyDescent="0.25">
      <c r="A10914" s="16" t="s">
        <v>11709</v>
      </c>
      <c r="B10914" s="16" t="s">
        <v>114</v>
      </c>
      <c r="C10914" s="16" t="s">
        <v>67</v>
      </c>
      <c r="D10914" s="14" t="str" cm="1">
        <f t="array" ref="D10914">_xlfn.IFS(C10914="Patisserie","Item_10_PAT",C10914="Milk Products","Item_10_MILK",C10914="Butchers","Item_10_BUT",C10914="Beverages","Item_10_BEV",C10914="Food","Item_10_FOOD",C10914="Furniture","Item_10_FUR",C10914="Electric household essentials","Item_10_EHE",C10914="Computers and electric accessories","Item_10_CEA")</f>
        <v>Item_10_EHE</v>
      </c>
      <c r="E10914" s="11">
        <v>41</v>
      </c>
      <c r="F10914" s="12">
        <v>4</v>
      </c>
      <c r="G10914" s="12">
        <v>164</v>
      </c>
      <c r="H10914" s="16" t="s">
        <v>49</v>
      </c>
      <c r="I10914" s="16" t="s">
        <v>16</v>
      </c>
      <c r="J10914" s="17">
        <v>45319</v>
      </c>
      <c r="K10914" s="12" t="b">
        <v>0</v>
      </c>
    </row>
    <row r="10915" spans="1:11" x14ac:dyDescent="0.25">
      <c r="A10915" s="14" t="s">
        <v>11710</v>
      </c>
      <c r="B10915" s="14" t="s">
        <v>124</v>
      </c>
      <c r="C10915" s="14" t="s">
        <v>28</v>
      </c>
      <c r="D10915" s="14" t="str" cm="1">
        <f t="array" ref="D10915">_xlfn.IFS(C10915="Patisserie","Item_10_PAT",C10915="Milk Products","Item_10_MILK",C10915="Butchers","Item_10_BUT",C10915="Beverages","Item_10_BEV",C10915="Food","Item_10_FOOD",C10915="Furniture","Item_10_FUR",C10915="Electric household essentials","Item_10_EHE",C10915="Computers and electric accessories","Item_10_CEA")</f>
        <v>Item_10_BEV</v>
      </c>
      <c r="E10915" s="11">
        <v>26</v>
      </c>
      <c r="F10915" s="11">
        <v>6</v>
      </c>
      <c r="G10915" s="11">
        <v>156</v>
      </c>
      <c r="H10915" s="14" t="s">
        <v>49</v>
      </c>
      <c r="I10915" s="14" t="s">
        <v>39</v>
      </c>
      <c r="J10915" s="15">
        <v>44670</v>
      </c>
      <c r="K10915" s="11" t="b">
        <v>0</v>
      </c>
    </row>
    <row r="10916" spans="1:11" x14ac:dyDescent="0.25">
      <c r="A10916" s="16" t="s">
        <v>11711</v>
      </c>
      <c r="B10916" s="16" t="s">
        <v>41</v>
      </c>
      <c r="C10916" s="16" t="s">
        <v>13</v>
      </c>
      <c r="D10916" s="14" t="str" cm="1">
        <f t="array" ref="D10916">_xlfn.IFS(C10916="Patisserie","Item_10_PAT",C10916="Milk Products","Item_10_MILK",C10916="Butchers","Item_10_BUT",C10916="Beverages","Item_10_BEV",C10916="Food","Item_10_FOOD",C10916="Furniture","Item_10_FUR",C10916="Electric household essentials","Item_10_EHE",C10916="Computers and electric accessories","Item_10_CEA")</f>
        <v>Item_10_PAT</v>
      </c>
      <c r="E10916" s="11">
        <v>38</v>
      </c>
      <c r="F10916" s="12">
        <v>4</v>
      </c>
      <c r="G10916" s="12">
        <v>152</v>
      </c>
      <c r="H10916" s="16" t="s">
        <v>25</v>
      </c>
      <c r="I10916" s="16" t="s">
        <v>16</v>
      </c>
      <c r="J10916" s="17">
        <v>45650</v>
      </c>
      <c r="K10916" s="12" t="b">
        <v>0</v>
      </c>
    </row>
    <row r="10917" spans="1:11" x14ac:dyDescent="0.25">
      <c r="A10917" s="14" t="s">
        <v>11712</v>
      </c>
      <c r="B10917" s="14" t="s">
        <v>31</v>
      </c>
      <c r="C10917" s="14" t="s">
        <v>67</v>
      </c>
      <c r="D10917" s="14" t="str" cm="1">
        <f t="array" ref="D10917">_xlfn.IFS(C10917="Patisserie","Item_10_PAT",C10917="Milk Products","Item_10_MILK",C10917="Butchers","Item_10_BUT",C10917="Beverages","Item_10_BEV",C10917="Food","Item_10_FOOD",C10917="Furniture","Item_10_FUR",C10917="Electric household essentials","Item_10_EHE",C10917="Computers and electric accessories","Item_10_CEA")</f>
        <v>Item_10_EHE</v>
      </c>
      <c r="E10917" s="11">
        <v>32</v>
      </c>
      <c r="F10917" s="11">
        <v>2</v>
      </c>
      <c r="G10917" s="11">
        <v>64</v>
      </c>
      <c r="H10917" s="14" t="s">
        <v>15</v>
      </c>
      <c r="I10917" s="14" t="s">
        <v>16</v>
      </c>
      <c r="J10917" s="15">
        <v>45117</v>
      </c>
      <c r="K10917" s="12" t="str">
        <f t="shared" ref="K10917:K10919" si="820">IF(H10917="Digital Wallet","TRUE","FALSE")</f>
        <v>TRUE</v>
      </c>
    </row>
    <row r="10918" spans="1:11" x14ac:dyDescent="0.25">
      <c r="A10918" s="16" t="s">
        <v>11713</v>
      </c>
      <c r="B10918" s="16" t="s">
        <v>169</v>
      </c>
      <c r="C10918" s="16" t="s">
        <v>67</v>
      </c>
      <c r="D10918" s="14" t="str" cm="1">
        <f t="array" ref="D10918">_xlfn.IFS(C10918="Patisserie","Item_10_PAT",C10918="Milk Products","Item_10_MILK",C10918="Butchers","Item_10_BUT",C10918="Beverages","Item_10_BEV",C10918="Food","Item_10_FOOD",C10918="Furniture","Item_10_FUR",C10918="Electric household essentials","Item_10_EHE",C10918="Computers and electric accessories","Item_10_CEA")</f>
        <v>Item_10_EHE</v>
      </c>
      <c r="E10918" s="11">
        <v>38</v>
      </c>
      <c r="F10918" s="12">
        <v>3</v>
      </c>
      <c r="G10918" s="12">
        <v>114</v>
      </c>
      <c r="H10918" s="16" t="s">
        <v>25</v>
      </c>
      <c r="I10918" s="16" t="s">
        <v>16</v>
      </c>
      <c r="J10918" s="17">
        <v>45024</v>
      </c>
      <c r="K10918" s="12" t="str">
        <f t="shared" si="820"/>
        <v>FALSE</v>
      </c>
    </row>
    <row r="10919" spans="1:11" x14ac:dyDescent="0.25">
      <c r="A10919" s="14" t="s">
        <v>11714</v>
      </c>
      <c r="B10919" s="14" t="s">
        <v>27</v>
      </c>
      <c r="C10919" s="14" t="s">
        <v>42</v>
      </c>
      <c r="D10919" s="14" t="str" cm="1">
        <f t="array" ref="D10919">_xlfn.IFS(C10919="Patisserie","Item_10_PAT",C10919="Milk Products","Item_10_MILK",C10919="Butchers","Item_10_BUT",C10919="Beverages","Item_10_BEV",C10919="Food","Item_10_FOOD",C10919="Furniture","Item_10_FUR",C10919="Electric household essentials","Item_10_EHE",C10919="Computers and electric accessories","Item_10_CEA")</f>
        <v>Item_10_FUR</v>
      </c>
      <c r="E10919" s="11">
        <v>33.5</v>
      </c>
      <c r="F10919" s="11">
        <v>4</v>
      </c>
      <c r="G10919" s="11">
        <v>134</v>
      </c>
      <c r="H10919" s="14" t="s">
        <v>15</v>
      </c>
      <c r="I10919" s="14" t="s">
        <v>16</v>
      </c>
      <c r="J10919" s="15">
        <v>45078</v>
      </c>
      <c r="K10919" s="12" t="str">
        <f t="shared" si="820"/>
        <v>TRUE</v>
      </c>
    </row>
    <row r="10920" spans="1:11" x14ac:dyDescent="0.25">
      <c r="A10920" s="16" t="s">
        <v>11715</v>
      </c>
      <c r="B10920" s="16" t="s">
        <v>109</v>
      </c>
      <c r="C10920" s="16" t="s">
        <v>13</v>
      </c>
      <c r="D10920" s="14" t="str" cm="1">
        <f t="array" ref="D10920">_xlfn.IFS(C10920="Patisserie","Item_10_PAT",C10920="Milk Products","Item_10_MILK",C10920="Butchers","Item_10_BUT",C10920="Beverages","Item_10_BEV",C10920="Food","Item_10_FOOD",C10920="Furniture","Item_10_FUR",C10920="Electric household essentials","Item_10_EHE",C10920="Computers and electric accessories","Item_10_CEA")</f>
        <v>Item_10_PAT</v>
      </c>
      <c r="E10920" s="11">
        <v>33.5</v>
      </c>
      <c r="F10920" s="12">
        <v>9</v>
      </c>
      <c r="G10920" s="12">
        <v>301.5</v>
      </c>
      <c r="H10920" s="16" t="s">
        <v>49</v>
      </c>
      <c r="I10920" s="16" t="s">
        <v>16</v>
      </c>
      <c r="J10920" s="17">
        <v>45047</v>
      </c>
      <c r="K10920" s="12" t="b">
        <v>1</v>
      </c>
    </row>
    <row r="10921" spans="1:11" x14ac:dyDescent="0.25">
      <c r="A10921" s="14" t="s">
        <v>11716</v>
      </c>
      <c r="B10921" s="14" t="s">
        <v>101</v>
      </c>
      <c r="C10921" s="14" t="s">
        <v>67</v>
      </c>
      <c r="D10921" s="14" t="str" cm="1">
        <f t="array" ref="D10921">_xlfn.IFS(C10921="Patisserie","Item_10_PAT",C10921="Milk Products","Item_10_MILK",C10921="Butchers","Item_10_BUT",C10921="Beverages","Item_10_BEV",C10921="Food","Item_10_FOOD",C10921="Furniture","Item_10_FUR",C10921="Electric household essentials","Item_10_EHE",C10921="Computers and electric accessories","Item_10_CEA")</f>
        <v>Item_10_EHE</v>
      </c>
      <c r="E10921" s="11">
        <v>41</v>
      </c>
      <c r="F10921" s="11">
        <v>2</v>
      </c>
      <c r="G10921" s="11">
        <v>82</v>
      </c>
      <c r="H10921" s="14" t="s">
        <v>25</v>
      </c>
      <c r="I10921" s="14" t="s">
        <v>39</v>
      </c>
      <c r="J10921" s="15">
        <v>45326</v>
      </c>
      <c r="K10921" s="12" t="str">
        <f>IF(H10921="Digital Wallet","TRUE","FALSE")</f>
        <v>FALSE</v>
      </c>
    </row>
    <row r="10922" spans="1:11" x14ac:dyDescent="0.25">
      <c r="A10922" s="16" t="s">
        <v>11717</v>
      </c>
      <c r="B10922" s="16" t="s">
        <v>99</v>
      </c>
      <c r="C10922" s="16" t="s">
        <v>23</v>
      </c>
      <c r="D10922" s="14" t="str" cm="1">
        <f t="array" ref="D10922">_xlfn.IFS(C10922="Patisserie","Item_10_PAT",C10922="Milk Products","Item_10_MILK",C10922="Butchers","Item_10_BUT",C10922="Beverages","Item_10_BEV",C10922="Food","Item_10_FOOD",C10922="Furniture","Item_10_FUR",C10922="Electric household essentials","Item_10_EHE",C10922="Computers and electric accessories","Item_10_CEA")</f>
        <v>Item_10_BUT</v>
      </c>
      <c r="E10922" s="11">
        <v>29</v>
      </c>
      <c r="F10922" s="12">
        <v>4</v>
      </c>
      <c r="G10922" s="12">
        <v>116</v>
      </c>
      <c r="H10922" s="16" t="s">
        <v>15</v>
      </c>
      <c r="I10922" s="16" t="s">
        <v>39</v>
      </c>
      <c r="J10922" s="17">
        <v>45154</v>
      </c>
      <c r="K10922" s="12" t="b">
        <v>0</v>
      </c>
    </row>
    <row r="10923" spans="1:11" x14ac:dyDescent="0.25">
      <c r="A10923" s="14" t="s">
        <v>11718</v>
      </c>
      <c r="B10923" s="14" t="s">
        <v>56</v>
      </c>
      <c r="C10923" s="14" t="s">
        <v>32</v>
      </c>
      <c r="D10923" s="14" t="str" cm="1">
        <f t="array" ref="D10923">_xlfn.IFS(C10923="Patisserie","Item_10_PAT",C10923="Milk Products","Item_10_MILK",C10923="Butchers","Item_10_BUT",C10923="Beverages","Item_10_BEV",C10923="Food","Item_10_FOOD",C10923="Furniture","Item_10_FUR",C10923="Electric household essentials","Item_10_EHE",C10923="Computers and electric accessories","Item_10_CEA")</f>
        <v>Item_10_FOOD</v>
      </c>
      <c r="E10923" s="11">
        <v>27.5</v>
      </c>
      <c r="F10923" s="11">
        <v>3</v>
      </c>
      <c r="G10923" s="11">
        <v>82.5</v>
      </c>
      <c r="H10923" s="14" t="s">
        <v>15</v>
      </c>
      <c r="I10923" s="14" t="s">
        <v>39</v>
      </c>
      <c r="J10923" s="15">
        <v>45365</v>
      </c>
      <c r="K10923" s="11" t="b">
        <v>0</v>
      </c>
    </row>
    <row r="10924" spans="1:11" x14ac:dyDescent="0.25">
      <c r="A10924" s="16" t="s">
        <v>11719</v>
      </c>
      <c r="B10924" s="16" t="s">
        <v>47</v>
      </c>
      <c r="C10924" s="16" t="s">
        <v>28</v>
      </c>
      <c r="D10924" s="14" t="str" cm="1">
        <f t="array" ref="D10924">_xlfn.IFS(C10924="Patisserie","Item_10_PAT",C10924="Milk Products","Item_10_MILK",C10924="Butchers","Item_10_BUT",C10924="Beverages","Item_10_BEV",C10924="Food","Item_10_FOOD",C10924="Furniture","Item_10_FUR",C10924="Electric household essentials","Item_10_EHE",C10924="Computers and electric accessories","Item_10_CEA")</f>
        <v>Item_10_BEV</v>
      </c>
      <c r="E10924" s="11">
        <v>24.5</v>
      </c>
      <c r="F10924" s="12">
        <v>1</v>
      </c>
      <c r="G10924" s="12">
        <v>24.5</v>
      </c>
      <c r="H10924" s="16" t="s">
        <v>49</v>
      </c>
      <c r="I10924" s="16" t="s">
        <v>16</v>
      </c>
      <c r="J10924" s="17">
        <v>45312</v>
      </c>
      <c r="K10924" s="12" t="str">
        <f>IF(H10924="Digital Wallet","TRUE","FALSE")</f>
        <v>FALSE</v>
      </c>
    </row>
    <row r="10925" spans="1:11" x14ac:dyDescent="0.25">
      <c r="A10925" s="14" t="s">
        <v>11720</v>
      </c>
      <c r="B10925" s="14" t="s">
        <v>47</v>
      </c>
      <c r="C10925" s="14" t="s">
        <v>32</v>
      </c>
      <c r="D10925" s="14" t="str" cm="1">
        <f t="array" ref="D10925">_xlfn.IFS(C10925="Patisserie","Item_10_PAT",C10925="Milk Products","Item_10_MILK",C10925="Butchers","Item_10_BUT",C10925="Beverages","Item_10_BEV",C10925="Food","Item_10_FOOD",C10925="Furniture","Item_10_FUR",C10925="Electric household essentials","Item_10_EHE",C10925="Computers and electric accessories","Item_10_CEA")</f>
        <v>Item_10_FOOD</v>
      </c>
      <c r="E10925" s="11">
        <v>20</v>
      </c>
      <c r="F10925" s="11">
        <v>10</v>
      </c>
      <c r="G10925" s="11">
        <v>200</v>
      </c>
      <c r="H10925" s="14" t="s">
        <v>15</v>
      </c>
      <c r="I10925" s="14" t="s">
        <v>16</v>
      </c>
      <c r="J10925" s="15">
        <v>45188</v>
      </c>
      <c r="K10925" s="11" t="b">
        <v>0</v>
      </c>
    </row>
    <row r="10926" spans="1:11" x14ac:dyDescent="0.25">
      <c r="A10926" s="16" t="s">
        <v>11721</v>
      </c>
      <c r="B10926" s="16" t="s">
        <v>99</v>
      </c>
      <c r="C10926" s="16" t="s">
        <v>131</v>
      </c>
      <c r="D10926" s="14" t="str" cm="1">
        <f t="array" ref="D10926">_xlfn.IFS(C10926="Patisserie","Item_10_PAT",C10926="Milk Products","Item_10_MILK",C10926="Butchers","Item_10_BUT",C10926="Beverages","Item_10_BEV",C10926="Food","Item_10_FOOD",C10926="Furniture","Item_10_FUR",C10926="Electric household essentials","Item_10_EHE",C10926="Computers and electric accessories","Item_10_CEA")</f>
        <v>Item_10_CEA</v>
      </c>
      <c r="E10926" s="11">
        <v>15.5</v>
      </c>
      <c r="F10926" s="12">
        <v>4</v>
      </c>
      <c r="G10926" s="12">
        <v>62</v>
      </c>
      <c r="H10926" s="16" t="s">
        <v>49</v>
      </c>
      <c r="I10926" s="16" t="s">
        <v>39</v>
      </c>
      <c r="J10926" s="17">
        <v>45407</v>
      </c>
      <c r="K10926" s="12" t="b">
        <v>1</v>
      </c>
    </row>
    <row r="10927" spans="1:11" x14ac:dyDescent="0.25">
      <c r="A10927" s="14" t="s">
        <v>11722</v>
      </c>
      <c r="B10927" s="14" t="s">
        <v>27</v>
      </c>
      <c r="C10927" s="14" t="s">
        <v>67</v>
      </c>
      <c r="D10927" s="14" t="str" cm="1">
        <f t="array" ref="D10927">_xlfn.IFS(C10927="Patisserie","Item_10_PAT",C10927="Milk Products","Item_10_MILK",C10927="Butchers","Item_10_BUT",C10927="Beverages","Item_10_BEV",C10927="Food","Item_10_FOOD",C10927="Furniture","Item_10_FUR",C10927="Electric household essentials","Item_10_EHE",C10927="Computers and electric accessories","Item_10_CEA")</f>
        <v>Item_10_EHE</v>
      </c>
      <c r="E10927" s="11">
        <v>29</v>
      </c>
      <c r="F10927" s="11">
        <v>1</v>
      </c>
      <c r="G10927" s="11">
        <v>29</v>
      </c>
      <c r="H10927" s="14" t="s">
        <v>25</v>
      </c>
      <c r="I10927" s="14" t="s">
        <v>39</v>
      </c>
      <c r="J10927" s="15">
        <v>45390</v>
      </c>
      <c r="K10927" s="12" t="str">
        <f>IF(H10927="Digital Wallet","TRUE","FALSE")</f>
        <v>FALSE</v>
      </c>
    </row>
    <row r="10928" spans="1:11" x14ac:dyDescent="0.25">
      <c r="A10928" s="16" t="s">
        <v>11723</v>
      </c>
      <c r="B10928" s="16" t="s">
        <v>44</v>
      </c>
      <c r="C10928" s="16" t="s">
        <v>23</v>
      </c>
      <c r="D10928" s="14" t="str" cm="1">
        <f t="array" ref="D10928">_xlfn.IFS(C10928="Patisserie","Item_10_PAT",C10928="Milk Products","Item_10_MILK",C10928="Butchers","Item_10_BUT",C10928="Beverages","Item_10_BEV",C10928="Food","Item_10_FOOD",C10928="Furniture","Item_10_FUR",C10928="Electric household essentials","Item_10_EHE",C10928="Computers and electric accessories","Item_10_CEA")</f>
        <v>Item_10_BUT</v>
      </c>
      <c r="E10928" s="11">
        <v>14</v>
      </c>
      <c r="F10928" s="12">
        <v>3</v>
      </c>
      <c r="G10928" s="12">
        <v>42</v>
      </c>
      <c r="H10928" s="16" t="s">
        <v>15</v>
      </c>
      <c r="I10928" s="16" t="s">
        <v>39</v>
      </c>
      <c r="J10928" s="17">
        <v>44876</v>
      </c>
      <c r="K10928" s="12" t="b">
        <v>0</v>
      </c>
    </row>
    <row r="10929" spans="1:11" x14ac:dyDescent="0.25">
      <c r="A10929" s="14" t="s">
        <v>11724</v>
      </c>
      <c r="B10929" s="14" t="s">
        <v>169</v>
      </c>
      <c r="C10929" s="14" t="s">
        <v>13</v>
      </c>
      <c r="D10929" s="14" t="str" cm="1">
        <f t="array" ref="D10929">_xlfn.IFS(C10929="Patisserie","Item_10_PAT",C10929="Milk Products","Item_10_MILK",C10929="Butchers","Item_10_BUT",C10929="Beverages","Item_10_BEV",C10929="Food","Item_10_FOOD",C10929="Furniture","Item_10_FUR",C10929="Electric household essentials","Item_10_EHE",C10929="Computers and electric accessories","Item_10_CEA")</f>
        <v>Item_10_PAT</v>
      </c>
      <c r="E10929" s="11">
        <v>14</v>
      </c>
      <c r="F10929" s="11">
        <v>2</v>
      </c>
      <c r="G10929" s="11">
        <v>28</v>
      </c>
      <c r="H10929" s="14" t="s">
        <v>15</v>
      </c>
      <c r="I10929" s="14" t="s">
        <v>39</v>
      </c>
      <c r="J10929" s="15">
        <v>44708</v>
      </c>
      <c r="K10929" s="11" t="b">
        <v>0</v>
      </c>
    </row>
    <row r="10930" spans="1:11" x14ac:dyDescent="0.25">
      <c r="A10930" s="14" t="s">
        <v>11726</v>
      </c>
      <c r="B10930" s="14" t="s">
        <v>75</v>
      </c>
      <c r="C10930" s="14" t="s">
        <v>19</v>
      </c>
      <c r="D10930" s="14" t="str" cm="1">
        <f t="array" ref="D10930">_xlfn.IFS(C10930="Patisserie","Item_10_PAT",C10930="Milk Products","Item_10_MILK",C10930="Butchers","Item_10_BUT",C10930="Beverages","Item_10_BEV",C10930="Food","Item_10_FOOD",C10930="Furniture","Item_10_FUR",C10930="Electric household essentials","Item_10_EHE",C10930="Computers and electric accessories","Item_10_CEA")</f>
        <v>Item_10_MILK</v>
      </c>
      <c r="E10930" s="11">
        <v>23</v>
      </c>
      <c r="F10930" s="11">
        <v>6</v>
      </c>
      <c r="G10930" s="11">
        <v>138</v>
      </c>
      <c r="H10930" s="14" t="s">
        <v>15</v>
      </c>
      <c r="I10930" s="14" t="s">
        <v>16</v>
      </c>
      <c r="J10930" s="15">
        <v>45070</v>
      </c>
      <c r="K10930" s="11" t="b">
        <v>0</v>
      </c>
    </row>
    <row r="10931" spans="1:11" x14ac:dyDescent="0.25">
      <c r="A10931" s="16" t="s">
        <v>11727</v>
      </c>
      <c r="B10931" s="16" t="s">
        <v>101</v>
      </c>
      <c r="C10931" s="16" t="s">
        <v>42</v>
      </c>
      <c r="D10931" s="14" t="str" cm="1">
        <f t="array" ref="D10931">_xlfn.IFS(C10931="Patisserie","Item_10_PAT",C10931="Milk Products","Item_10_MILK",C10931="Butchers","Item_10_BUT",C10931="Beverages","Item_10_BEV",C10931="Food","Item_10_FOOD",C10931="Furniture","Item_10_FUR",C10931="Electric household essentials","Item_10_EHE",C10931="Computers and electric accessories","Item_10_CEA")</f>
        <v>Item_10_FUR</v>
      </c>
      <c r="E10931" s="11">
        <v>9.5</v>
      </c>
      <c r="F10931" s="12">
        <v>10</v>
      </c>
      <c r="G10931" s="12">
        <v>95</v>
      </c>
      <c r="H10931" s="16" t="s">
        <v>15</v>
      </c>
      <c r="I10931" s="16" t="s">
        <v>16</v>
      </c>
      <c r="J10931" s="17">
        <v>45228</v>
      </c>
      <c r="K10931" s="12" t="str">
        <f>IF(H10931="Digital Wallet","TRUE","FALSE")</f>
        <v>TRUE</v>
      </c>
    </row>
    <row r="10932" spans="1:11" x14ac:dyDescent="0.25">
      <c r="A10932" s="14" t="s">
        <v>11728</v>
      </c>
      <c r="B10932" s="14" t="s">
        <v>47</v>
      </c>
      <c r="C10932" s="14" t="s">
        <v>23</v>
      </c>
      <c r="D10932" s="14" t="str" cm="1">
        <f t="array" ref="D10932">_xlfn.IFS(C10932="Patisserie","Item_10_PAT",C10932="Milk Products","Item_10_MILK",C10932="Butchers","Item_10_BUT",C10932="Beverages","Item_10_BEV",C10932="Food","Item_10_FOOD",C10932="Furniture","Item_10_FUR",C10932="Electric household essentials","Item_10_EHE",C10932="Computers and electric accessories","Item_10_CEA")</f>
        <v>Item_10_BUT</v>
      </c>
      <c r="E10932" s="11">
        <v>15.5</v>
      </c>
      <c r="F10932" s="11">
        <v>8</v>
      </c>
      <c r="G10932" s="11">
        <v>124</v>
      </c>
      <c r="H10932" s="14" t="s">
        <v>15</v>
      </c>
      <c r="I10932" s="14" t="s">
        <v>16</v>
      </c>
      <c r="J10932" s="15">
        <v>45101</v>
      </c>
      <c r="K10932" s="11" t="b">
        <v>1</v>
      </c>
    </row>
    <row r="10933" spans="1:11" x14ac:dyDescent="0.25">
      <c r="A10933" s="16" t="s">
        <v>11729</v>
      </c>
      <c r="B10933" s="16" t="s">
        <v>169</v>
      </c>
      <c r="C10933" s="16" t="s">
        <v>19</v>
      </c>
      <c r="D10933" s="14" t="str" cm="1">
        <f t="array" ref="D10933">_xlfn.IFS(C10933="Patisserie","Item_10_PAT",C10933="Milk Products","Item_10_MILK",C10933="Butchers","Item_10_BUT",C10933="Beverages","Item_10_BEV",C10933="Food","Item_10_FOOD",C10933="Furniture","Item_10_FUR",C10933="Electric household essentials","Item_10_EHE",C10933="Computers and electric accessories","Item_10_CEA")</f>
        <v>Item_10_MILK</v>
      </c>
      <c r="E10933" s="11">
        <v>15.5</v>
      </c>
      <c r="F10933" s="12">
        <v>6</v>
      </c>
      <c r="G10933" s="12">
        <v>93</v>
      </c>
      <c r="H10933" s="16" t="s">
        <v>49</v>
      </c>
      <c r="I10933" s="16" t="s">
        <v>16</v>
      </c>
      <c r="J10933" s="17">
        <v>44772</v>
      </c>
      <c r="K10933" s="12" t="b">
        <v>1</v>
      </c>
    </row>
    <row r="10934" spans="1:11" x14ac:dyDescent="0.25">
      <c r="A10934" s="14" t="s">
        <v>11730</v>
      </c>
      <c r="B10934" s="14" t="s">
        <v>37</v>
      </c>
      <c r="C10934" s="14" t="s">
        <v>32</v>
      </c>
      <c r="D10934" s="14" t="str" cm="1">
        <f t="array" ref="D10934">_xlfn.IFS(C10934="Patisserie","Item_10_PAT",C10934="Milk Products","Item_10_MILK",C10934="Butchers","Item_10_BUT",C10934="Beverages","Item_10_BEV",C10934="Food","Item_10_FOOD",C10934="Furniture","Item_10_FUR",C10934="Electric household essentials","Item_10_EHE",C10934="Computers and electric accessories","Item_10_CEA")</f>
        <v>Item_10_FOOD</v>
      </c>
      <c r="E10934" s="11">
        <v>27.5</v>
      </c>
      <c r="F10934" s="11">
        <v>7</v>
      </c>
      <c r="G10934" s="11">
        <v>192.5</v>
      </c>
      <c r="H10934" s="14" t="s">
        <v>15</v>
      </c>
      <c r="I10934" s="14" t="s">
        <v>39</v>
      </c>
      <c r="J10934" s="15">
        <v>45336</v>
      </c>
      <c r="K10934" s="12" t="str">
        <f>IF(H10934="Digital Wallet","TRUE","FALSE")</f>
        <v>TRUE</v>
      </c>
    </row>
    <row r="10935" spans="1:11" x14ac:dyDescent="0.25">
      <c r="A10935" s="16" t="s">
        <v>11731</v>
      </c>
      <c r="B10935" s="16" t="s">
        <v>37</v>
      </c>
      <c r="C10935" s="16" t="s">
        <v>42</v>
      </c>
      <c r="D10935" s="14" t="str" cm="1">
        <f t="array" ref="D10935">_xlfn.IFS(C10935="Patisserie","Item_10_PAT",C10935="Milk Products","Item_10_MILK",C10935="Butchers","Item_10_BUT",C10935="Beverages","Item_10_BEV",C10935="Food","Item_10_FOOD",C10935="Furniture","Item_10_FUR",C10935="Electric household essentials","Item_10_EHE",C10935="Computers and electric accessories","Item_10_CEA")</f>
        <v>Item_10_FUR</v>
      </c>
      <c r="E10935" s="11">
        <v>11</v>
      </c>
      <c r="F10935" s="12">
        <v>5</v>
      </c>
      <c r="G10935" s="12">
        <v>55</v>
      </c>
      <c r="H10935" s="16" t="s">
        <v>25</v>
      </c>
      <c r="I10935" s="16" t="s">
        <v>16</v>
      </c>
      <c r="J10935" s="17">
        <v>44717</v>
      </c>
      <c r="K10935" s="12" t="b">
        <v>1</v>
      </c>
    </row>
    <row r="10936" spans="1:11" x14ac:dyDescent="0.25">
      <c r="A10936" s="14" t="s">
        <v>11732</v>
      </c>
      <c r="B10936" s="14" t="s">
        <v>22</v>
      </c>
      <c r="C10936" s="14" t="s">
        <v>32</v>
      </c>
      <c r="D10936" s="14" t="str" cm="1">
        <f t="array" ref="D10936">_xlfn.IFS(C10936="Patisserie","Item_10_PAT",C10936="Milk Products","Item_10_MILK",C10936="Butchers","Item_10_BUT",C10936="Beverages","Item_10_BEV",C10936="Food","Item_10_FOOD",C10936="Furniture","Item_10_FUR",C10936="Electric household essentials","Item_10_EHE",C10936="Computers and electric accessories","Item_10_CEA")</f>
        <v>Item_10_FOOD</v>
      </c>
      <c r="E10936" s="11">
        <v>26</v>
      </c>
      <c r="F10936" s="11">
        <v>8</v>
      </c>
      <c r="G10936" s="11">
        <v>208</v>
      </c>
      <c r="H10936" s="14" t="s">
        <v>25</v>
      </c>
      <c r="I10936" s="14" t="s">
        <v>39</v>
      </c>
      <c r="J10936" s="15">
        <v>44958</v>
      </c>
      <c r="K10936" s="11" t="b">
        <v>0</v>
      </c>
    </row>
    <row r="10937" spans="1:11" x14ac:dyDescent="0.25">
      <c r="A10937" s="16" t="s">
        <v>11733</v>
      </c>
      <c r="B10937" s="16" t="s">
        <v>37</v>
      </c>
      <c r="C10937" s="16" t="s">
        <v>23</v>
      </c>
      <c r="D10937" s="14" t="str" cm="1">
        <f t="array" ref="D10937">_xlfn.IFS(C10937="Patisserie","Item_10_PAT",C10937="Milk Products","Item_10_MILK",C10937="Butchers","Item_10_BUT",C10937="Beverages","Item_10_BEV",C10937="Food","Item_10_FOOD",C10937="Furniture","Item_10_FUR",C10937="Electric household essentials","Item_10_EHE",C10937="Computers and electric accessories","Item_10_CEA")</f>
        <v>Item_10_BUT</v>
      </c>
      <c r="E10937" s="11">
        <v>6.5</v>
      </c>
      <c r="F10937" s="12">
        <v>7</v>
      </c>
      <c r="G10937" s="12">
        <v>45.5</v>
      </c>
      <c r="H10937" s="16" t="s">
        <v>25</v>
      </c>
      <c r="I10937" s="16" t="s">
        <v>16</v>
      </c>
      <c r="J10937" s="17">
        <v>45439</v>
      </c>
      <c r="K10937" s="12" t="str">
        <f>IF(H10937="Digital Wallet","TRUE","FALSE")</f>
        <v>FALSE</v>
      </c>
    </row>
    <row r="10938" spans="1:11" x14ac:dyDescent="0.25">
      <c r="A10938" s="14" t="s">
        <v>11734</v>
      </c>
      <c r="B10938" s="14" t="s">
        <v>169</v>
      </c>
      <c r="C10938" s="14" t="s">
        <v>32</v>
      </c>
      <c r="D10938" s="14" t="str" cm="1">
        <f t="array" ref="D10938">_xlfn.IFS(C10938="Patisserie","Item_10_PAT",C10938="Milk Products","Item_10_MILK",C10938="Butchers","Item_10_BUT",C10938="Beverages","Item_10_BEV",C10938="Food","Item_10_FOOD",C10938="Furniture","Item_10_FUR",C10938="Electric household essentials","Item_10_EHE",C10938="Computers and electric accessories","Item_10_CEA")</f>
        <v>Item_10_FOOD</v>
      </c>
      <c r="E10938" s="11">
        <v>9.5</v>
      </c>
      <c r="F10938" s="11">
        <v>9</v>
      </c>
      <c r="G10938" s="11">
        <v>85.5</v>
      </c>
      <c r="H10938" s="14" t="s">
        <v>49</v>
      </c>
      <c r="I10938" s="14" t="s">
        <v>39</v>
      </c>
      <c r="J10938" s="15">
        <v>45134</v>
      </c>
      <c r="K10938" s="11" t="b">
        <v>0</v>
      </c>
    </row>
    <row r="10939" spans="1:11" x14ac:dyDescent="0.25">
      <c r="A10939" s="16" t="s">
        <v>11735</v>
      </c>
      <c r="B10939" s="16" t="s">
        <v>90</v>
      </c>
      <c r="C10939" s="16" t="s">
        <v>23</v>
      </c>
      <c r="D10939" s="14" t="str" cm="1">
        <f t="array" ref="D10939">_xlfn.IFS(C10939="Patisserie","Item_10_PAT",C10939="Milk Products","Item_10_MILK",C10939="Butchers","Item_10_BUT",C10939="Beverages","Item_10_BEV",C10939="Food","Item_10_FOOD",C10939="Furniture","Item_10_FUR",C10939="Electric household essentials","Item_10_EHE",C10939="Computers and electric accessories","Item_10_CEA")</f>
        <v>Item_10_BUT</v>
      </c>
      <c r="E10939" s="11">
        <v>41</v>
      </c>
      <c r="F10939" s="12">
        <v>8</v>
      </c>
      <c r="G10939" s="12">
        <v>328</v>
      </c>
      <c r="H10939" s="16" t="s">
        <v>25</v>
      </c>
      <c r="I10939" s="16" t="s">
        <v>16</v>
      </c>
      <c r="J10939" s="17">
        <v>45602</v>
      </c>
      <c r="K10939" s="12" t="b">
        <v>1</v>
      </c>
    </row>
    <row r="10940" spans="1:11" x14ac:dyDescent="0.25">
      <c r="A10940" s="14" t="s">
        <v>11736</v>
      </c>
      <c r="B10940" s="14" t="s">
        <v>41</v>
      </c>
      <c r="C10940" s="14" t="s">
        <v>19</v>
      </c>
      <c r="D10940" s="14" t="str" cm="1">
        <f t="array" ref="D10940">_xlfn.IFS(C10940="Patisserie","Item_10_PAT",C10940="Milk Products","Item_10_MILK",C10940="Butchers","Item_10_BUT",C10940="Beverages","Item_10_BEV",C10940="Food","Item_10_FOOD",C10940="Furniture","Item_10_FUR",C10940="Electric household essentials","Item_10_EHE",C10940="Computers and electric accessories","Item_10_CEA")</f>
        <v>Item_10_MILK</v>
      </c>
      <c r="E10940" s="11">
        <v>27.5</v>
      </c>
      <c r="F10940" s="11">
        <v>10</v>
      </c>
      <c r="G10940" s="11">
        <v>275</v>
      </c>
      <c r="H10940" s="14" t="s">
        <v>25</v>
      </c>
      <c r="I10940" s="14" t="s">
        <v>39</v>
      </c>
      <c r="J10940" s="15">
        <v>45648</v>
      </c>
      <c r="K10940" s="11" t="b">
        <v>1</v>
      </c>
    </row>
    <row r="10941" spans="1:11" x14ac:dyDescent="0.25">
      <c r="A10941" s="16" t="s">
        <v>11737</v>
      </c>
      <c r="B10941" s="16" t="s">
        <v>75</v>
      </c>
      <c r="C10941" s="16" t="s">
        <v>13</v>
      </c>
      <c r="D10941" s="14" t="str" cm="1">
        <f t="array" ref="D10941">_xlfn.IFS(C10941="Patisserie","Item_10_PAT",C10941="Milk Products","Item_10_MILK",C10941="Butchers","Item_10_BUT",C10941="Beverages","Item_10_BEV",C10941="Food","Item_10_FOOD",C10941="Furniture","Item_10_FUR",C10941="Electric household essentials","Item_10_EHE",C10941="Computers and electric accessories","Item_10_CEA")</f>
        <v>Item_10_PAT</v>
      </c>
      <c r="E10941" s="11">
        <v>32</v>
      </c>
      <c r="F10941" s="12">
        <v>6</v>
      </c>
      <c r="G10941" s="12">
        <v>192</v>
      </c>
      <c r="H10941" s="16" t="s">
        <v>15</v>
      </c>
      <c r="I10941" s="16" t="s">
        <v>16</v>
      </c>
      <c r="J10941" s="17">
        <v>44601</v>
      </c>
      <c r="K10941" s="12" t="b">
        <v>1</v>
      </c>
    </row>
    <row r="10942" spans="1:11" x14ac:dyDescent="0.25">
      <c r="A10942" s="14" t="s">
        <v>11738</v>
      </c>
      <c r="B10942" s="14" t="s">
        <v>99</v>
      </c>
      <c r="C10942" s="14" t="s">
        <v>67</v>
      </c>
      <c r="D10942" s="14" t="str" cm="1">
        <f t="array" ref="D10942">_xlfn.IFS(C10942="Patisserie","Item_10_PAT",C10942="Milk Products","Item_10_MILK",C10942="Butchers","Item_10_BUT",C10942="Beverages","Item_10_BEV",C10942="Food","Item_10_FOOD",C10942="Furniture","Item_10_FUR",C10942="Electric household essentials","Item_10_EHE",C10942="Computers and electric accessories","Item_10_CEA")</f>
        <v>Item_10_EHE</v>
      </c>
      <c r="E10942" s="11">
        <v>11</v>
      </c>
      <c r="F10942" s="11">
        <v>1</v>
      </c>
      <c r="G10942" s="11">
        <v>11</v>
      </c>
      <c r="H10942" s="14" t="s">
        <v>49</v>
      </c>
      <c r="I10942" s="14" t="s">
        <v>16</v>
      </c>
      <c r="J10942" s="15">
        <v>45655</v>
      </c>
      <c r="K10942" s="11" t="b">
        <v>0</v>
      </c>
    </row>
    <row r="10943" spans="1:11" x14ac:dyDescent="0.25">
      <c r="A10943" s="14" t="s">
        <v>11740</v>
      </c>
      <c r="B10943" s="14" t="s">
        <v>41</v>
      </c>
      <c r="C10943" s="14" t="s">
        <v>67</v>
      </c>
      <c r="D10943" s="14" t="str" cm="1">
        <f t="array" ref="D10943">_xlfn.IFS(C10943="Patisserie","Item_10_PAT",C10943="Milk Products","Item_10_MILK",C10943="Butchers","Item_10_BUT",C10943="Beverages","Item_10_BEV",C10943="Food","Item_10_FOOD",C10943="Furniture","Item_10_FUR",C10943="Electric household essentials","Item_10_EHE",C10943="Computers and electric accessories","Item_10_CEA")</f>
        <v>Item_10_EHE</v>
      </c>
      <c r="E10943" s="11">
        <v>26</v>
      </c>
      <c r="F10943" s="11">
        <v>1</v>
      </c>
      <c r="G10943" s="11">
        <v>26</v>
      </c>
      <c r="H10943" s="14" t="s">
        <v>25</v>
      </c>
      <c r="I10943" s="14" t="s">
        <v>39</v>
      </c>
      <c r="J10943" s="15">
        <v>45297</v>
      </c>
      <c r="K10943" s="12" t="str">
        <f>IF(H10943="Digital Wallet","TRUE","FALSE")</f>
        <v>FALSE</v>
      </c>
    </row>
    <row r="10944" spans="1:11" x14ac:dyDescent="0.25">
      <c r="A10944" s="16" t="s">
        <v>11741</v>
      </c>
      <c r="B10944" s="16" t="s">
        <v>44</v>
      </c>
      <c r="C10944" s="16" t="s">
        <v>67</v>
      </c>
      <c r="D10944" s="14" t="str" cm="1">
        <f t="array" ref="D10944">_xlfn.IFS(C10944="Patisserie","Item_10_PAT",C10944="Milk Products","Item_10_MILK",C10944="Butchers","Item_10_BUT",C10944="Beverages","Item_10_BEV",C10944="Food","Item_10_FOOD",C10944="Furniture","Item_10_FUR",C10944="Electric household essentials","Item_10_EHE",C10944="Computers and electric accessories","Item_10_CEA")</f>
        <v>Item_10_EHE</v>
      </c>
      <c r="E10944" s="11">
        <v>23</v>
      </c>
      <c r="F10944" s="12">
        <v>3</v>
      </c>
      <c r="G10944" s="12">
        <v>69</v>
      </c>
      <c r="H10944" s="16" t="s">
        <v>49</v>
      </c>
      <c r="I10944" s="16" t="s">
        <v>39</v>
      </c>
      <c r="J10944" s="17">
        <v>44965</v>
      </c>
      <c r="K10944" s="12" t="b">
        <v>1</v>
      </c>
    </row>
    <row r="10945" spans="1:11" x14ac:dyDescent="0.25">
      <c r="A10945" s="14" t="s">
        <v>11742</v>
      </c>
      <c r="B10945" s="14" t="s">
        <v>27</v>
      </c>
      <c r="C10945" s="14" t="s">
        <v>13</v>
      </c>
      <c r="D10945" s="14" t="str" cm="1">
        <f t="array" ref="D10945">_xlfn.IFS(C10945="Patisserie","Item_10_PAT",C10945="Milk Products","Item_10_MILK",C10945="Butchers","Item_10_BUT",C10945="Beverages","Item_10_BEV",C10945="Food","Item_10_FOOD",C10945="Furniture","Item_10_FUR",C10945="Electric household essentials","Item_10_EHE",C10945="Computers and electric accessories","Item_10_CEA")</f>
        <v>Item_10_PAT</v>
      </c>
      <c r="E10945" s="11">
        <v>20</v>
      </c>
      <c r="F10945" s="11">
        <v>10</v>
      </c>
      <c r="G10945" s="11">
        <v>200</v>
      </c>
      <c r="H10945" s="14" t="s">
        <v>25</v>
      </c>
      <c r="I10945" s="14" t="s">
        <v>16</v>
      </c>
      <c r="J10945" s="15">
        <v>45595</v>
      </c>
      <c r="K10945" s="11" t="b">
        <v>1</v>
      </c>
    </row>
    <row r="10946" spans="1:11" x14ac:dyDescent="0.25">
      <c r="A10946" s="16" t="s">
        <v>11743</v>
      </c>
      <c r="B10946" s="16" t="s">
        <v>44</v>
      </c>
      <c r="C10946" s="16" t="s">
        <v>67</v>
      </c>
      <c r="D10946" s="14" t="str" cm="1">
        <f t="array" ref="D10946">_xlfn.IFS(C10946="Patisserie","Item_10_PAT",C10946="Milk Products","Item_10_MILK",C10946="Butchers","Item_10_BUT",C10946="Beverages","Item_10_BEV",C10946="Food","Item_10_FOOD",C10946="Furniture","Item_10_FUR",C10946="Electric household essentials","Item_10_EHE",C10946="Computers and electric accessories","Item_10_CEA")</f>
        <v>Item_10_EHE</v>
      </c>
      <c r="E10946" s="11">
        <v>17</v>
      </c>
      <c r="F10946" s="12">
        <v>7</v>
      </c>
      <c r="G10946" s="12">
        <v>119</v>
      </c>
      <c r="H10946" s="16" t="s">
        <v>49</v>
      </c>
      <c r="I10946" s="16" t="s">
        <v>39</v>
      </c>
      <c r="J10946" s="17">
        <v>45450</v>
      </c>
      <c r="K10946" s="12" t="b">
        <v>0</v>
      </c>
    </row>
    <row r="10947" spans="1:11" x14ac:dyDescent="0.25">
      <c r="A10947" s="14" t="s">
        <v>11744</v>
      </c>
      <c r="B10947" s="14" t="s">
        <v>64</v>
      </c>
      <c r="C10947" s="14" t="s">
        <v>13</v>
      </c>
      <c r="D10947" s="14" t="str" cm="1">
        <f t="array" ref="D10947">_xlfn.IFS(C10947="Patisserie","Item_10_PAT",C10947="Milk Products","Item_10_MILK",C10947="Butchers","Item_10_BUT",C10947="Beverages","Item_10_BEV",C10947="Food","Item_10_FOOD",C10947="Furniture","Item_10_FUR",C10947="Electric household essentials","Item_10_EHE",C10947="Computers and electric accessories","Item_10_CEA")</f>
        <v>Item_10_PAT</v>
      </c>
      <c r="E10947" s="11">
        <v>36.5</v>
      </c>
      <c r="F10947" s="11">
        <v>6</v>
      </c>
      <c r="G10947" s="11">
        <v>219</v>
      </c>
      <c r="H10947" s="14" t="s">
        <v>15</v>
      </c>
      <c r="I10947" s="14" t="s">
        <v>39</v>
      </c>
      <c r="J10947" s="15">
        <v>45580</v>
      </c>
      <c r="K10947" s="12" t="str">
        <f t="shared" ref="K10947:K10948" si="821">IF(H10947="Digital Wallet","TRUE","FALSE")</f>
        <v>TRUE</v>
      </c>
    </row>
    <row r="10948" spans="1:11" x14ac:dyDescent="0.25">
      <c r="A10948" s="16" t="s">
        <v>11745</v>
      </c>
      <c r="B10948" s="16" t="s">
        <v>31</v>
      </c>
      <c r="C10948" s="16" t="s">
        <v>13</v>
      </c>
      <c r="D10948" s="14" t="str" cm="1">
        <f t="array" ref="D10948">_xlfn.IFS(C10948="Patisserie","Item_10_PAT",C10948="Milk Products","Item_10_MILK",C10948="Butchers","Item_10_BUT",C10948="Beverages","Item_10_BEV",C10948="Food","Item_10_FOOD",C10948="Furniture","Item_10_FUR",C10948="Electric household essentials","Item_10_EHE",C10948="Computers and electric accessories","Item_10_CEA")</f>
        <v>Item_10_PAT</v>
      </c>
      <c r="E10948" s="11">
        <v>38</v>
      </c>
      <c r="F10948" s="12">
        <v>7</v>
      </c>
      <c r="G10948" s="12">
        <v>266</v>
      </c>
      <c r="H10948" s="16" t="s">
        <v>49</v>
      </c>
      <c r="I10948" s="16" t="s">
        <v>39</v>
      </c>
      <c r="J10948" s="17">
        <v>44826</v>
      </c>
      <c r="K10948" s="12" t="str">
        <f t="shared" si="821"/>
        <v>FALSE</v>
      </c>
    </row>
    <row r="10949" spans="1:11" x14ac:dyDescent="0.25">
      <c r="A10949" s="14" t="s">
        <v>11746</v>
      </c>
      <c r="B10949" s="14" t="s">
        <v>109</v>
      </c>
      <c r="C10949" s="14" t="s">
        <v>42</v>
      </c>
      <c r="D10949" s="14" t="str" cm="1">
        <f t="array" ref="D10949">_xlfn.IFS(C10949="Patisserie","Item_10_PAT",C10949="Milk Products","Item_10_MILK",C10949="Butchers","Item_10_BUT",C10949="Beverages","Item_10_BEV",C10949="Food","Item_10_FOOD",C10949="Furniture","Item_10_FUR",C10949="Electric household essentials","Item_10_EHE",C10949="Computers and electric accessories","Item_10_CEA")</f>
        <v>Item_10_FUR</v>
      </c>
      <c r="E10949" s="11">
        <v>41</v>
      </c>
      <c r="F10949" s="11">
        <v>1</v>
      </c>
      <c r="G10949" s="11">
        <v>41</v>
      </c>
      <c r="H10949" s="14" t="s">
        <v>15</v>
      </c>
      <c r="I10949" s="14" t="s">
        <v>39</v>
      </c>
      <c r="J10949" s="15">
        <v>45623</v>
      </c>
      <c r="K10949" s="11" t="b">
        <v>1</v>
      </c>
    </row>
    <row r="10950" spans="1:11" x14ac:dyDescent="0.25">
      <c r="A10950" s="16" t="s">
        <v>11747</v>
      </c>
      <c r="B10950" s="16" t="s">
        <v>99</v>
      </c>
      <c r="C10950" s="16" t="s">
        <v>13</v>
      </c>
      <c r="D10950" s="14" t="str" cm="1">
        <f t="array" ref="D10950">_xlfn.IFS(C10950="Patisserie","Item_10_PAT",C10950="Milk Products","Item_10_MILK",C10950="Butchers","Item_10_BUT",C10950="Beverages","Item_10_BEV",C10950="Food","Item_10_FOOD",C10950="Furniture","Item_10_FUR",C10950="Electric household essentials","Item_10_EHE",C10950="Computers and electric accessories","Item_10_CEA")</f>
        <v>Item_10_PAT</v>
      </c>
      <c r="E10950" s="11">
        <v>38</v>
      </c>
      <c r="F10950" s="12">
        <v>7</v>
      </c>
      <c r="G10950" s="12">
        <v>266</v>
      </c>
      <c r="H10950" s="16" t="s">
        <v>49</v>
      </c>
      <c r="I10950" s="16" t="s">
        <v>16</v>
      </c>
      <c r="J10950" s="17">
        <v>44672</v>
      </c>
      <c r="K10950" s="12" t="b">
        <v>0</v>
      </c>
    </row>
    <row r="10951" spans="1:11" x14ac:dyDescent="0.25">
      <c r="A10951" s="14" t="s">
        <v>11748</v>
      </c>
      <c r="B10951" s="14" t="s">
        <v>12</v>
      </c>
      <c r="C10951" s="14" t="s">
        <v>28</v>
      </c>
      <c r="D10951" s="14" t="str" cm="1">
        <f t="array" ref="D10951">_xlfn.IFS(C10951="Patisserie","Item_10_PAT",C10951="Milk Products","Item_10_MILK",C10951="Butchers","Item_10_BUT",C10951="Beverages","Item_10_BEV",C10951="Food","Item_10_FOOD",C10951="Furniture","Item_10_FUR",C10951="Electric household essentials","Item_10_EHE",C10951="Computers and electric accessories","Item_10_CEA")</f>
        <v>Item_10_BEV</v>
      </c>
      <c r="E10951" s="11">
        <v>18.5</v>
      </c>
      <c r="F10951" s="11">
        <v>7</v>
      </c>
      <c r="G10951" s="11">
        <v>129.5</v>
      </c>
      <c r="H10951" s="14" t="s">
        <v>49</v>
      </c>
      <c r="I10951" s="14" t="s">
        <v>16</v>
      </c>
      <c r="J10951" s="15">
        <v>45022</v>
      </c>
      <c r="K10951" s="12" t="str">
        <f t="shared" ref="K10951:K10952" si="822">IF(H10951="Digital Wallet","TRUE","FALSE")</f>
        <v>FALSE</v>
      </c>
    </row>
    <row r="10952" spans="1:11" x14ac:dyDescent="0.25">
      <c r="A10952" s="16" t="s">
        <v>11749</v>
      </c>
      <c r="B10952" s="16" t="s">
        <v>85</v>
      </c>
      <c r="C10952" s="16" t="s">
        <v>32</v>
      </c>
      <c r="D10952" s="14" t="str" cm="1">
        <f t="array" ref="D10952">_xlfn.IFS(C10952="Patisserie","Item_10_PAT",C10952="Milk Products","Item_10_MILK",C10952="Butchers","Item_10_BUT",C10952="Beverages","Item_10_BEV",C10952="Food","Item_10_FOOD",C10952="Furniture","Item_10_FUR",C10952="Electric household essentials","Item_10_EHE",C10952="Computers and electric accessories","Item_10_CEA")</f>
        <v>Item_10_FOOD</v>
      </c>
      <c r="E10952" s="11">
        <v>8</v>
      </c>
      <c r="F10952" s="12">
        <v>2</v>
      </c>
      <c r="G10952" s="12">
        <v>16</v>
      </c>
      <c r="H10952" s="16" t="s">
        <v>25</v>
      </c>
      <c r="I10952" s="16" t="s">
        <v>16</v>
      </c>
      <c r="J10952" s="17">
        <v>45645</v>
      </c>
      <c r="K10952" s="12" t="str">
        <f t="shared" si="822"/>
        <v>FALSE</v>
      </c>
    </row>
    <row r="10953" spans="1:11" x14ac:dyDescent="0.25">
      <c r="A10953" s="14" t="s">
        <v>11750</v>
      </c>
      <c r="B10953" s="14" t="s">
        <v>81</v>
      </c>
      <c r="C10953" s="14" t="s">
        <v>13</v>
      </c>
      <c r="D10953" s="14" t="str" cm="1">
        <f t="array" ref="D10953">_xlfn.IFS(C10953="Patisserie","Item_10_PAT",C10953="Milk Products","Item_10_MILK",C10953="Butchers","Item_10_BUT",C10953="Beverages","Item_10_BEV",C10953="Food","Item_10_FOOD",C10953="Furniture","Item_10_FUR",C10953="Electric household essentials","Item_10_EHE",C10953="Computers and electric accessories","Item_10_CEA")</f>
        <v>Item_10_PAT</v>
      </c>
      <c r="E10953" s="11">
        <v>33.5</v>
      </c>
      <c r="F10953" s="11">
        <v>3</v>
      </c>
      <c r="G10953" s="11">
        <v>100.5</v>
      </c>
      <c r="H10953" s="14" t="s">
        <v>49</v>
      </c>
      <c r="I10953" s="14" t="s">
        <v>39</v>
      </c>
      <c r="J10953" s="15">
        <v>44949</v>
      </c>
      <c r="K10953" s="11" t="b">
        <v>0</v>
      </c>
    </row>
    <row r="10954" spans="1:11" x14ac:dyDescent="0.25">
      <c r="A10954" s="16" t="s">
        <v>11751</v>
      </c>
      <c r="B10954" s="16" t="s">
        <v>64</v>
      </c>
      <c r="C10954" s="16" t="s">
        <v>19</v>
      </c>
      <c r="D10954" s="14" t="str" cm="1">
        <f t="array" ref="D10954">_xlfn.IFS(C10954="Patisserie","Item_10_PAT",C10954="Milk Products","Item_10_MILK",C10954="Butchers","Item_10_BUT",C10954="Beverages","Item_10_BEV",C10954="Food","Item_10_FOOD",C10954="Furniture","Item_10_FUR",C10954="Electric household essentials","Item_10_EHE",C10954="Computers and electric accessories","Item_10_CEA")</f>
        <v>Item_10_MILK</v>
      </c>
      <c r="E10954" s="11">
        <v>15.5</v>
      </c>
      <c r="F10954" s="12">
        <v>9</v>
      </c>
      <c r="G10954" s="12">
        <v>139.5</v>
      </c>
      <c r="H10954" s="16" t="s">
        <v>49</v>
      </c>
      <c r="I10954" s="16" t="s">
        <v>39</v>
      </c>
      <c r="J10954" s="17">
        <v>45041</v>
      </c>
      <c r="K10954" s="12" t="b">
        <v>0</v>
      </c>
    </row>
    <row r="10955" spans="1:11" x14ac:dyDescent="0.25">
      <c r="A10955" s="14" t="s">
        <v>11752</v>
      </c>
      <c r="B10955" s="14" t="s">
        <v>101</v>
      </c>
      <c r="C10955" s="14" t="s">
        <v>42</v>
      </c>
      <c r="D10955" s="14" t="str" cm="1">
        <f t="array" ref="D10955">_xlfn.IFS(C10955="Patisserie","Item_10_PAT",C10955="Milk Products","Item_10_MILK",C10955="Butchers","Item_10_BUT",C10955="Beverages","Item_10_BEV",C10955="Food","Item_10_FOOD",C10955="Furniture","Item_10_FUR",C10955="Electric household essentials","Item_10_EHE",C10955="Computers and electric accessories","Item_10_CEA")</f>
        <v>Item_10_FUR</v>
      </c>
      <c r="E10955" s="11">
        <v>11</v>
      </c>
      <c r="F10955" s="11">
        <v>8</v>
      </c>
      <c r="G10955" s="11">
        <v>88</v>
      </c>
      <c r="H10955" s="14" t="s">
        <v>49</v>
      </c>
      <c r="I10955" s="14" t="s">
        <v>16</v>
      </c>
      <c r="J10955" s="15">
        <v>45657</v>
      </c>
      <c r="K10955" s="11" t="b">
        <v>1</v>
      </c>
    </row>
    <row r="10956" spans="1:11" x14ac:dyDescent="0.25">
      <c r="A10956" s="16" t="s">
        <v>11753</v>
      </c>
      <c r="B10956" s="16" t="s">
        <v>22</v>
      </c>
      <c r="C10956" s="16" t="s">
        <v>23</v>
      </c>
      <c r="D10956" s="14" t="str" cm="1">
        <f t="array" ref="D10956">_xlfn.IFS(C10956="Patisserie","Item_10_PAT",C10956="Milk Products","Item_10_MILK",C10956="Butchers","Item_10_BUT",C10956="Beverages","Item_10_BEV",C10956="Food","Item_10_FOOD",C10956="Furniture","Item_10_FUR",C10956="Electric household essentials","Item_10_EHE",C10956="Computers and electric accessories","Item_10_CEA")</f>
        <v>Item_10_BUT</v>
      </c>
      <c r="E10956" s="11">
        <v>11</v>
      </c>
      <c r="F10956" s="12">
        <v>2</v>
      </c>
      <c r="G10956" s="12">
        <v>22</v>
      </c>
      <c r="H10956" s="16" t="s">
        <v>25</v>
      </c>
      <c r="I10956" s="16" t="s">
        <v>39</v>
      </c>
      <c r="J10956" s="17">
        <v>45404</v>
      </c>
      <c r="K10956" s="12" t="str">
        <f t="shared" ref="K10956:K10957" si="823">IF(H10956="Digital Wallet","TRUE","FALSE")</f>
        <v>FALSE</v>
      </c>
    </row>
    <row r="10957" spans="1:11" x14ac:dyDescent="0.25">
      <c r="A10957" s="14" t="s">
        <v>11754</v>
      </c>
      <c r="B10957" s="14" t="s">
        <v>85</v>
      </c>
      <c r="C10957" s="14" t="s">
        <v>67</v>
      </c>
      <c r="D10957" s="14" t="str" cm="1">
        <f t="array" ref="D10957">_xlfn.IFS(C10957="Patisserie","Item_10_PAT",C10957="Milk Products","Item_10_MILK",C10957="Butchers","Item_10_BUT",C10957="Beverages","Item_10_BEV",C10957="Food","Item_10_FOOD",C10957="Furniture","Item_10_FUR",C10957="Electric household essentials","Item_10_EHE",C10957="Computers and electric accessories","Item_10_CEA")</f>
        <v>Item_10_EHE</v>
      </c>
      <c r="E10957" s="11">
        <v>39.5</v>
      </c>
      <c r="F10957" s="11">
        <v>10</v>
      </c>
      <c r="G10957" s="11">
        <v>395</v>
      </c>
      <c r="H10957" s="14" t="s">
        <v>25</v>
      </c>
      <c r="I10957" s="14" t="s">
        <v>16</v>
      </c>
      <c r="J10957" s="15">
        <v>44837</v>
      </c>
      <c r="K10957" s="12" t="str">
        <f t="shared" si="823"/>
        <v>FALSE</v>
      </c>
    </row>
    <row r="10958" spans="1:11" x14ac:dyDescent="0.25">
      <c r="A10958" s="16" t="s">
        <v>11755</v>
      </c>
      <c r="B10958" s="16" t="s">
        <v>78</v>
      </c>
      <c r="C10958" s="16" t="s">
        <v>19</v>
      </c>
      <c r="D10958" s="14" t="str" cm="1">
        <f t="array" ref="D10958">_xlfn.IFS(C10958="Patisserie","Item_10_PAT",C10958="Milk Products","Item_10_MILK",C10958="Butchers","Item_10_BUT",C10958="Beverages","Item_10_BEV",C10958="Food","Item_10_FOOD",C10958="Furniture","Item_10_FUR",C10958="Electric household essentials","Item_10_EHE",C10958="Computers and electric accessories","Item_10_CEA")</f>
        <v>Item_10_MILK</v>
      </c>
      <c r="E10958" s="11">
        <v>29</v>
      </c>
      <c r="F10958" s="12">
        <v>8</v>
      </c>
      <c r="G10958" s="12">
        <v>232</v>
      </c>
      <c r="H10958" s="16" t="s">
        <v>25</v>
      </c>
      <c r="I10958" s="16" t="s">
        <v>39</v>
      </c>
      <c r="J10958" s="17">
        <v>45045</v>
      </c>
      <c r="K10958" s="12" t="b">
        <v>0</v>
      </c>
    </row>
    <row r="10959" spans="1:11" x14ac:dyDescent="0.25">
      <c r="A10959" s="14" t="s">
        <v>11756</v>
      </c>
      <c r="B10959" s="14" t="s">
        <v>114</v>
      </c>
      <c r="C10959" s="14" t="s">
        <v>42</v>
      </c>
      <c r="D10959" s="14" t="str" cm="1">
        <f t="array" ref="D10959">_xlfn.IFS(C10959="Patisserie","Item_10_PAT",C10959="Milk Products","Item_10_MILK",C10959="Butchers","Item_10_BUT",C10959="Beverages","Item_10_BEV",C10959="Food","Item_10_FOOD",C10959="Furniture","Item_10_FUR",C10959="Electric household essentials","Item_10_EHE",C10959="Computers and electric accessories","Item_10_CEA")</f>
        <v>Item_10_FUR</v>
      </c>
      <c r="E10959" s="11">
        <v>11</v>
      </c>
      <c r="F10959" s="11">
        <v>9</v>
      </c>
      <c r="G10959" s="11">
        <v>99</v>
      </c>
      <c r="H10959" s="14" t="s">
        <v>25</v>
      </c>
      <c r="I10959" s="14" t="s">
        <v>16</v>
      </c>
      <c r="J10959" s="15">
        <v>44898</v>
      </c>
      <c r="K10959" s="11" t="b">
        <v>0</v>
      </c>
    </row>
    <row r="10960" spans="1:11" x14ac:dyDescent="0.25">
      <c r="A10960" s="16" t="s">
        <v>11757</v>
      </c>
      <c r="B10960" s="16" t="s">
        <v>18</v>
      </c>
      <c r="C10960" s="16" t="s">
        <v>28</v>
      </c>
      <c r="D10960" s="14" t="str" cm="1">
        <f t="array" ref="D10960">_xlfn.IFS(C10960="Patisserie","Item_10_PAT",C10960="Milk Products","Item_10_MILK",C10960="Butchers","Item_10_BUT",C10960="Beverages","Item_10_BEV",C10960="Food","Item_10_FOOD",C10960="Furniture","Item_10_FUR",C10960="Electric household essentials","Item_10_EHE",C10960="Computers and electric accessories","Item_10_CEA")</f>
        <v>Item_10_BEV</v>
      </c>
      <c r="E10960" s="11">
        <v>15.5</v>
      </c>
      <c r="F10960" s="12">
        <v>10</v>
      </c>
      <c r="G10960" s="12">
        <v>155</v>
      </c>
      <c r="H10960" s="16" t="s">
        <v>15</v>
      </c>
      <c r="I10960" s="16" t="s">
        <v>16</v>
      </c>
      <c r="J10960" s="17">
        <v>45363</v>
      </c>
      <c r="K10960" s="12" t="str">
        <f>IF(H10960="Digital Wallet","TRUE","FALSE")</f>
        <v>TRUE</v>
      </c>
    </row>
    <row r="10961" spans="1:11" x14ac:dyDescent="0.25">
      <c r="A10961" s="14" t="s">
        <v>11758</v>
      </c>
      <c r="B10961" s="14" t="s">
        <v>75</v>
      </c>
      <c r="C10961" s="14" t="s">
        <v>28</v>
      </c>
      <c r="D10961" s="14" t="str" cm="1">
        <f t="array" ref="D10961">_xlfn.IFS(C10961="Patisserie","Item_10_PAT",C10961="Milk Products","Item_10_MILK",C10961="Butchers","Item_10_BUT",C10961="Beverages","Item_10_BEV",C10961="Food","Item_10_FOOD",C10961="Furniture","Item_10_FUR",C10961="Electric household essentials","Item_10_EHE",C10961="Computers and electric accessories","Item_10_CEA")</f>
        <v>Item_10_BEV</v>
      </c>
      <c r="E10961" s="11">
        <v>36.5</v>
      </c>
      <c r="F10961" s="11">
        <v>10</v>
      </c>
      <c r="G10961" s="11">
        <v>365</v>
      </c>
      <c r="H10961" s="14" t="s">
        <v>15</v>
      </c>
      <c r="I10961" s="14" t="s">
        <v>16</v>
      </c>
      <c r="J10961" s="15">
        <v>45449</v>
      </c>
      <c r="K10961" s="11" t="b">
        <v>0</v>
      </c>
    </row>
    <row r="10962" spans="1:11" x14ac:dyDescent="0.25">
      <c r="A10962" s="16" t="s">
        <v>11759</v>
      </c>
      <c r="B10962" s="16" t="s">
        <v>47</v>
      </c>
      <c r="C10962" s="16" t="s">
        <v>42</v>
      </c>
      <c r="D10962" s="14" t="str" cm="1">
        <f t="array" ref="D10962">_xlfn.IFS(C10962="Patisserie","Item_10_PAT",C10962="Milk Products","Item_10_MILK",C10962="Butchers","Item_10_BUT",C10962="Beverages","Item_10_BEV",C10962="Food","Item_10_FOOD",C10962="Furniture","Item_10_FUR",C10962="Electric household essentials","Item_10_EHE",C10962="Computers and electric accessories","Item_10_CEA")</f>
        <v>Item_10_FUR</v>
      </c>
      <c r="E10962" s="11">
        <v>33.5</v>
      </c>
      <c r="F10962" s="12">
        <v>3</v>
      </c>
      <c r="G10962" s="12">
        <v>100.5</v>
      </c>
      <c r="H10962" s="16" t="s">
        <v>15</v>
      </c>
      <c r="I10962" s="16" t="s">
        <v>16</v>
      </c>
      <c r="J10962" s="17">
        <v>44731</v>
      </c>
      <c r="K10962" s="12" t="b">
        <v>1</v>
      </c>
    </row>
    <row r="10963" spans="1:11" x14ac:dyDescent="0.25">
      <c r="A10963" s="14" t="s">
        <v>11760</v>
      </c>
      <c r="B10963" s="14" t="s">
        <v>66</v>
      </c>
      <c r="C10963" s="14" t="s">
        <v>131</v>
      </c>
      <c r="D10963" s="14" t="str" cm="1">
        <f t="array" ref="D10963">_xlfn.IFS(C10963="Patisserie","Item_10_PAT",C10963="Milk Products","Item_10_MILK",C10963="Butchers","Item_10_BUT",C10963="Beverages","Item_10_BEV",C10963="Food","Item_10_FOOD",C10963="Furniture","Item_10_FUR",C10963="Electric household essentials","Item_10_EHE",C10963="Computers and electric accessories","Item_10_CEA")</f>
        <v>Item_10_CEA</v>
      </c>
      <c r="E10963" s="11">
        <v>14</v>
      </c>
      <c r="F10963" s="11">
        <v>10</v>
      </c>
      <c r="G10963" s="11">
        <v>140</v>
      </c>
      <c r="H10963" s="14" t="s">
        <v>15</v>
      </c>
      <c r="I10963" s="14" t="s">
        <v>39</v>
      </c>
      <c r="J10963" s="15">
        <v>45651</v>
      </c>
      <c r="K10963" s="11" t="b">
        <v>0</v>
      </c>
    </row>
    <row r="10964" spans="1:11" x14ac:dyDescent="0.25">
      <c r="A10964" s="16" t="s">
        <v>11761</v>
      </c>
      <c r="B10964" s="16" t="s">
        <v>169</v>
      </c>
      <c r="C10964" s="16" t="s">
        <v>28</v>
      </c>
      <c r="D10964" s="14" t="str" cm="1">
        <f t="array" ref="D10964">_xlfn.IFS(C10964="Patisserie","Item_10_PAT",C10964="Milk Products","Item_10_MILK",C10964="Butchers","Item_10_BUT",C10964="Beverages","Item_10_BEV",C10964="Food","Item_10_FOOD",C10964="Furniture","Item_10_FUR",C10964="Electric household essentials","Item_10_EHE",C10964="Computers and electric accessories","Item_10_CEA")</f>
        <v>Item_10_BEV</v>
      </c>
      <c r="E10964" s="11">
        <v>39.5</v>
      </c>
      <c r="F10964" s="12">
        <v>6</v>
      </c>
      <c r="G10964" s="12">
        <v>237</v>
      </c>
      <c r="H10964" s="16" t="s">
        <v>49</v>
      </c>
      <c r="I10964" s="16" t="s">
        <v>16</v>
      </c>
      <c r="J10964" s="17">
        <v>45205</v>
      </c>
      <c r="K10964" s="12" t="b">
        <v>0</v>
      </c>
    </row>
    <row r="10965" spans="1:11" x14ac:dyDescent="0.25">
      <c r="A10965" s="14" t="s">
        <v>11764</v>
      </c>
      <c r="B10965" s="14" t="s">
        <v>56</v>
      </c>
      <c r="C10965" s="14" t="s">
        <v>28</v>
      </c>
      <c r="D10965" s="14" t="str" cm="1">
        <f t="array" ref="D10965">_xlfn.IFS(C10965="Patisserie","Item_10_PAT",C10965="Milk Products","Item_10_MILK",C10965="Butchers","Item_10_BUT",C10965="Beverages","Item_10_BEV",C10965="Food","Item_10_FOOD",C10965="Furniture","Item_10_FUR",C10965="Electric household essentials","Item_10_EHE",C10965="Computers and electric accessories","Item_10_CEA")</f>
        <v>Item_10_BEV</v>
      </c>
      <c r="E10965" s="11">
        <v>5</v>
      </c>
      <c r="F10965" s="11">
        <v>2</v>
      </c>
      <c r="G10965" s="11">
        <v>10</v>
      </c>
      <c r="H10965" s="14" t="s">
        <v>25</v>
      </c>
      <c r="I10965" s="14" t="s">
        <v>39</v>
      </c>
      <c r="J10965" s="15">
        <v>45609</v>
      </c>
      <c r="K10965" s="12" t="str">
        <f>IF(H10965="Digital Wallet","TRUE","FALSE")</f>
        <v>FALSE</v>
      </c>
    </row>
    <row r="10966" spans="1:11" x14ac:dyDescent="0.25">
      <c r="A10966" s="16" t="s">
        <v>11765</v>
      </c>
      <c r="B10966" s="16" t="s">
        <v>109</v>
      </c>
      <c r="C10966" s="16" t="s">
        <v>23</v>
      </c>
      <c r="D10966" s="14" t="str" cm="1">
        <f t="array" ref="D10966">_xlfn.IFS(C10966="Patisserie","Item_10_PAT",C10966="Milk Products","Item_10_MILK",C10966="Butchers","Item_10_BUT",C10966="Beverages","Item_10_BEV",C10966="Food","Item_10_FOOD",C10966="Furniture","Item_10_FUR",C10966="Electric household essentials","Item_10_EHE",C10966="Computers and electric accessories","Item_10_CEA")</f>
        <v>Item_10_BUT</v>
      </c>
      <c r="E10966" s="11">
        <v>36.5</v>
      </c>
      <c r="F10966" s="12">
        <v>6</v>
      </c>
      <c r="G10966" s="12">
        <v>219</v>
      </c>
      <c r="H10966" s="16" t="s">
        <v>25</v>
      </c>
      <c r="I10966" s="16" t="s">
        <v>39</v>
      </c>
      <c r="J10966" s="17">
        <v>45011</v>
      </c>
      <c r="K10966" s="12" t="b">
        <v>0</v>
      </c>
    </row>
    <row r="10967" spans="1:11" x14ac:dyDescent="0.25">
      <c r="A10967" s="14" t="s">
        <v>11766</v>
      </c>
      <c r="B10967" s="14" t="s">
        <v>22</v>
      </c>
      <c r="C10967" s="14" t="s">
        <v>42</v>
      </c>
      <c r="D10967" s="14" t="str" cm="1">
        <f t="array" ref="D10967">_xlfn.IFS(C10967="Patisserie","Item_10_PAT",C10967="Milk Products","Item_10_MILK",C10967="Butchers","Item_10_BUT",C10967="Beverages","Item_10_BEV",C10967="Food","Item_10_FOOD",C10967="Furniture","Item_10_FUR",C10967="Electric household essentials","Item_10_EHE",C10967="Computers and electric accessories","Item_10_CEA")</f>
        <v>Item_10_FUR</v>
      </c>
      <c r="E10967" s="11">
        <v>41</v>
      </c>
      <c r="F10967" s="11">
        <v>7</v>
      </c>
      <c r="G10967" s="11">
        <v>287</v>
      </c>
      <c r="H10967" s="14" t="s">
        <v>49</v>
      </c>
      <c r="I10967" s="14" t="s">
        <v>39</v>
      </c>
      <c r="J10967" s="15">
        <v>45045</v>
      </c>
      <c r="K10967" s="11" t="b">
        <v>0</v>
      </c>
    </row>
    <row r="10968" spans="1:11" x14ac:dyDescent="0.25">
      <c r="A10968" s="16" t="s">
        <v>11767</v>
      </c>
      <c r="B10968" s="16" t="s">
        <v>90</v>
      </c>
      <c r="C10968" s="16" t="s">
        <v>42</v>
      </c>
      <c r="D10968" s="14" t="str" cm="1">
        <f t="array" ref="D10968">_xlfn.IFS(C10968="Patisserie","Item_10_PAT",C10968="Milk Products","Item_10_MILK",C10968="Butchers","Item_10_BUT",C10968="Beverages","Item_10_BEV",C10968="Food","Item_10_FOOD",C10968="Furniture","Item_10_FUR",C10968="Electric household essentials","Item_10_EHE",C10968="Computers and electric accessories","Item_10_CEA")</f>
        <v>Item_10_FUR</v>
      </c>
      <c r="E10968" s="11">
        <v>24.5</v>
      </c>
      <c r="F10968" s="12">
        <v>9</v>
      </c>
      <c r="G10968" s="12">
        <v>220.5</v>
      </c>
      <c r="H10968" s="16" t="s">
        <v>15</v>
      </c>
      <c r="I10968" s="16" t="s">
        <v>16</v>
      </c>
      <c r="J10968" s="17">
        <v>44610</v>
      </c>
      <c r="K10968" s="12" t="b">
        <v>0</v>
      </c>
    </row>
    <row r="10969" spans="1:11" x14ac:dyDescent="0.25">
      <c r="A10969" s="14" t="s">
        <v>11768</v>
      </c>
      <c r="B10969" s="14" t="s">
        <v>109</v>
      </c>
      <c r="C10969" s="14" t="s">
        <v>19</v>
      </c>
      <c r="D10969" s="14" t="str" cm="1">
        <f t="array" ref="D10969">_xlfn.IFS(C10969="Patisserie","Item_10_PAT",C10969="Milk Products","Item_10_MILK",C10969="Butchers","Item_10_BUT",C10969="Beverages","Item_10_BEV",C10969="Food","Item_10_FOOD",C10969="Furniture","Item_10_FUR",C10969="Electric household essentials","Item_10_EHE",C10969="Computers and electric accessories","Item_10_CEA")</f>
        <v>Item_10_MILK</v>
      </c>
      <c r="E10969" s="11">
        <v>32</v>
      </c>
      <c r="F10969" s="11">
        <v>8</v>
      </c>
      <c r="G10969" s="11">
        <v>256</v>
      </c>
      <c r="H10969" s="14" t="s">
        <v>25</v>
      </c>
      <c r="I10969" s="14" t="s">
        <v>39</v>
      </c>
      <c r="J10969" s="15">
        <v>45006</v>
      </c>
      <c r="K10969" s="11" t="b">
        <v>0</v>
      </c>
    </row>
    <row r="10970" spans="1:11" x14ac:dyDescent="0.25">
      <c r="A10970" s="16" t="s">
        <v>11769</v>
      </c>
      <c r="B10970" s="16" t="s">
        <v>124</v>
      </c>
      <c r="C10970" s="16" t="s">
        <v>19</v>
      </c>
      <c r="D10970" s="14" t="str" cm="1">
        <f t="array" ref="D10970">_xlfn.IFS(C10970="Patisserie","Item_10_PAT",C10970="Milk Products","Item_10_MILK",C10970="Butchers","Item_10_BUT",C10970="Beverages","Item_10_BEV",C10970="Food","Item_10_FOOD",C10970="Furniture","Item_10_FUR",C10970="Electric household essentials","Item_10_EHE",C10970="Computers and electric accessories","Item_10_CEA")</f>
        <v>Item_10_MILK</v>
      </c>
      <c r="E10970" s="11">
        <v>12.5</v>
      </c>
      <c r="F10970" s="12">
        <v>4</v>
      </c>
      <c r="G10970" s="12">
        <v>50</v>
      </c>
      <c r="H10970" s="16" t="s">
        <v>15</v>
      </c>
      <c r="I10970" s="16" t="s">
        <v>16</v>
      </c>
      <c r="J10970" s="17">
        <v>45598</v>
      </c>
      <c r="K10970" s="12" t="b">
        <v>0</v>
      </c>
    </row>
    <row r="10971" spans="1:11" x14ac:dyDescent="0.25">
      <c r="A10971" s="14" t="s">
        <v>11770</v>
      </c>
      <c r="B10971" s="14" t="s">
        <v>169</v>
      </c>
      <c r="C10971" s="14" t="s">
        <v>23</v>
      </c>
      <c r="D10971" s="14" t="str" cm="1">
        <f t="array" ref="D10971">_xlfn.IFS(C10971="Patisserie","Item_10_PAT",C10971="Milk Products","Item_10_MILK",C10971="Butchers","Item_10_BUT",C10971="Beverages","Item_10_BEV",C10971="Food","Item_10_FOOD",C10971="Furniture","Item_10_FUR",C10971="Electric household essentials","Item_10_EHE",C10971="Computers and electric accessories","Item_10_CEA")</f>
        <v>Item_10_BUT</v>
      </c>
      <c r="E10971" s="11">
        <v>33.5</v>
      </c>
      <c r="F10971" s="11">
        <v>1</v>
      </c>
      <c r="G10971" s="11">
        <v>33.5</v>
      </c>
      <c r="H10971" s="14" t="s">
        <v>25</v>
      </c>
      <c r="I10971" s="14" t="s">
        <v>16</v>
      </c>
      <c r="J10971" s="15">
        <v>44938</v>
      </c>
      <c r="K10971" s="12" t="str">
        <f>IF(H10971="Digital Wallet","TRUE","FALSE")</f>
        <v>FALSE</v>
      </c>
    </row>
    <row r="10972" spans="1:11" x14ac:dyDescent="0.25">
      <c r="A10972" s="16" t="s">
        <v>11771</v>
      </c>
      <c r="B10972" s="16" t="s">
        <v>41</v>
      </c>
      <c r="C10972" s="16" t="s">
        <v>67</v>
      </c>
      <c r="D10972" s="14" t="str" cm="1">
        <f t="array" ref="D10972">_xlfn.IFS(C10972="Patisserie","Item_10_PAT",C10972="Milk Products","Item_10_MILK",C10972="Butchers","Item_10_BUT",C10972="Beverages","Item_10_BEV",C10972="Food","Item_10_FOOD",C10972="Furniture","Item_10_FUR",C10972="Electric household essentials","Item_10_EHE",C10972="Computers and electric accessories","Item_10_CEA")</f>
        <v>Item_10_EHE</v>
      </c>
      <c r="E10972" s="11">
        <v>15.5</v>
      </c>
      <c r="F10972" s="12">
        <v>8</v>
      </c>
      <c r="G10972" s="12">
        <v>124</v>
      </c>
      <c r="H10972" s="16" t="s">
        <v>15</v>
      </c>
      <c r="I10972" s="16" t="s">
        <v>39</v>
      </c>
      <c r="J10972" s="17">
        <v>45426</v>
      </c>
      <c r="K10972" s="12" t="b">
        <v>0</v>
      </c>
    </row>
    <row r="10973" spans="1:11" x14ac:dyDescent="0.25">
      <c r="A10973" s="14" t="s">
        <v>11772</v>
      </c>
      <c r="B10973" s="14" t="s">
        <v>117</v>
      </c>
      <c r="C10973" s="14" t="s">
        <v>28</v>
      </c>
      <c r="D10973" s="14" t="str" cm="1">
        <f t="array" ref="D10973">_xlfn.IFS(C10973="Patisserie","Item_10_PAT",C10973="Milk Products","Item_10_MILK",C10973="Butchers","Item_10_BUT",C10973="Beverages","Item_10_BEV",C10973="Food","Item_10_FOOD",C10973="Furniture","Item_10_FUR",C10973="Electric household essentials","Item_10_EHE",C10973="Computers and electric accessories","Item_10_CEA")</f>
        <v>Item_10_BEV</v>
      </c>
      <c r="E10973" s="11">
        <v>39.5</v>
      </c>
      <c r="F10973" s="11">
        <v>1</v>
      </c>
      <c r="G10973" s="11">
        <v>39.5</v>
      </c>
      <c r="H10973" s="14" t="s">
        <v>49</v>
      </c>
      <c r="I10973" s="14" t="s">
        <v>39</v>
      </c>
      <c r="J10973" s="15">
        <v>45043</v>
      </c>
      <c r="K10973" s="11" t="b">
        <v>0</v>
      </c>
    </row>
    <row r="10974" spans="1:11" x14ac:dyDescent="0.25">
      <c r="A10974" s="16" t="s">
        <v>11773</v>
      </c>
      <c r="B10974" s="16" t="s">
        <v>31</v>
      </c>
      <c r="C10974" s="16" t="s">
        <v>67</v>
      </c>
      <c r="D10974" s="14" t="str" cm="1">
        <f t="array" ref="D10974">_xlfn.IFS(C10974="Patisserie","Item_10_PAT",C10974="Milk Products","Item_10_MILK",C10974="Butchers","Item_10_BUT",C10974="Beverages","Item_10_BEV",C10974="Food","Item_10_FOOD",C10974="Furniture","Item_10_FUR",C10974="Electric household essentials","Item_10_EHE",C10974="Computers and electric accessories","Item_10_CEA")</f>
        <v>Item_10_EHE</v>
      </c>
      <c r="E10974" s="11">
        <v>30.5</v>
      </c>
      <c r="F10974" s="12">
        <v>3</v>
      </c>
      <c r="G10974" s="12">
        <v>91.5</v>
      </c>
      <c r="H10974" s="16" t="s">
        <v>15</v>
      </c>
      <c r="I10974" s="16" t="s">
        <v>39</v>
      </c>
      <c r="J10974" s="17">
        <v>44866</v>
      </c>
      <c r="K10974" s="12" t="b">
        <v>1</v>
      </c>
    </row>
    <row r="10975" spans="1:11" x14ac:dyDescent="0.25">
      <c r="A10975" s="14" t="s">
        <v>11774</v>
      </c>
      <c r="B10975" s="14" t="s">
        <v>47</v>
      </c>
      <c r="C10975" s="14" t="s">
        <v>13</v>
      </c>
      <c r="D10975" s="14" t="str" cm="1">
        <f t="array" ref="D10975">_xlfn.IFS(C10975="Patisserie","Item_10_PAT",C10975="Milk Products","Item_10_MILK",C10975="Butchers","Item_10_BUT",C10975="Beverages","Item_10_BEV",C10975="Food","Item_10_FOOD",C10975="Furniture","Item_10_FUR",C10975="Electric household essentials","Item_10_EHE",C10975="Computers and electric accessories","Item_10_CEA")</f>
        <v>Item_10_PAT</v>
      </c>
      <c r="E10975" s="11">
        <v>29</v>
      </c>
      <c r="F10975" s="11">
        <v>1</v>
      </c>
      <c r="G10975" s="11">
        <v>29</v>
      </c>
      <c r="H10975" s="14" t="s">
        <v>49</v>
      </c>
      <c r="I10975" s="14" t="s">
        <v>39</v>
      </c>
      <c r="J10975" s="15">
        <v>44709</v>
      </c>
      <c r="K10975" s="12" t="str">
        <f t="shared" ref="K10975:K10976" si="824">IF(H10975="Digital Wallet","TRUE","FALSE")</f>
        <v>FALSE</v>
      </c>
    </row>
    <row r="10976" spans="1:11" x14ac:dyDescent="0.25">
      <c r="A10976" s="16" t="s">
        <v>11775</v>
      </c>
      <c r="B10976" s="16" t="s">
        <v>12</v>
      </c>
      <c r="C10976" s="16" t="s">
        <v>131</v>
      </c>
      <c r="D10976" s="14" t="str" cm="1">
        <f t="array" ref="D10976">_xlfn.IFS(C10976="Patisserie","Item_10_PAT",C10976="Milk Products","Item_10_MILK",C10976="Butchers","Item_10_BUT",C10976="Beverages","Item_10_BEV",C10976="Food","Item_10_FOOD",C10976="Furniture","Item_10_FUR",C10976="Electric household essentials","Item_10_EHE",C10976="Computers and electric accessories","Item_10_CEA")</f>
        <v>Item_10_CEA</v>
      </c>
      <c r="E10976" s="11">
        <v>20</v>
      </c>
      <c r="F10976" s="12">
        <v>9</v>
      </c>
      <c r="G10976" s="12">
        <v>180</v>
      </c>
      <c r="H10976" s="16" t="s">
        <v>15</v>
      </c>
      <c r="I10976" s="16" t="s">
        <v>39</v>
      </c>
      <c r="J10976" s="17">
        <v>44826</v>
      </c>
      <c r="K10976" s="12" t="str">
        <f t="shared" si="824"/>
        <v>TRUE</v>
      </c>
    </row>
    <row r="10977" spans="1:11" x14ac:dyDescent="0.25">
      <c r="A10977" s="14" t="s">
        <v>11776</v>
      </c>
      <c r="B10977" s="14" t="s">
        <v>169</v>
      </c>
      <c r="C10977" s="14" t="s">
        <v>23</v>
      </c>
      <c r="D10977" s="14" t="str" cm="1">
        <f t="array" ref="D10977">_xlfn.IFS(C10977="Patisserie","Item_10_PAT",C10977="Milk Products","Item_10_MILK",C10977="Butchers","Item_10_BUT",C10977="Beverages","Item_10_BEV",C10977="Food","Item_10_FOOD",C10977="Furniture","Item_10_FUR",C10977="Electric household essentials","Item_10_EHE",C10977="Computers and electric accessories","Item_10_CEA")</f>
        <v>Item_10_BUT</v>
      </c>
      <c r="E10977" s="11">
        <v>14</v>
      </c>
      <c r="F10977" s="11">
        <v>5</v>
      </c>
      <c r="G10977" s="11">
        <v>70</v>
      </c>
      <c r="H10977" s="14" t="s">
        <v>49</v>
      </c>
      <c r="I10977" s="14" t="s">
        <v>39</v>
      </c>
      <c r="J10977" s="15">
        <v>44954</v>
      </c>
      <c r="K10977" s="11" t="b">
        <v>0</v>
      </c>
    </row>
    <row r="10978" spans="1:11" x14ac:dyDescent="0.25">
      <c r="A10978" s="16" t="s">
        <v>11777</v>
      </c>
      <c r="B10978" s="16" t="s">
        <v>31</v>
      </c>
      <c r="C10978" s="16" t="s">
        <v>131</v>
      </c>
      <c r="D10978" s="14" t="str" cm="1">
        <f t="array" ref="D10978">_xlfn.IFS(C10978="Patisserie","Item_10_PAT",C10978="Milk Products","Item_10_MILK",C10978="Butchers","Item_10_BUT",C10978="Beverages","Item_10_BEV",C10978="Food","Item_10_FOOD",C10978="Furniture","Item_10_FUR",C10978="Electric household essentials","Item_10_EHE",C10978="Computers and electric accessories","Item_10_CEA")</f>
        <v>Item_10_CEA</v>
      </c>
      <c r="E10978" s="11">
        <v>27.5</v>
      </c>
      <c r="F10978" s="12">
        <v>7</v>
      </c>
      <c r="G10978" s="12">
        <v>192.5</v>
      </c>
      <c r="H10978" s="16" t="s">
        <v>25</v>
      </c>
      <c r="I10978" s="16" t="s">
        <v>39</v>
      </c>
      <c r="J10978" s="17">
        <v>45211</v>
      </c>
      <c r="K10978" s="12" t="b">
        <v>0</v>
      </c>
    </row>
    <row r="10979" spans="1:11" x14ac:dyDescent="0.25">
      <c r="A10979" s="16" t="s">
        <v>11779</v>
      </c>
      <c r="B10979" s="16" t="s">
        <v>64</v>
      </c>
      <c r="C10979" s="16" t="s">
        <v>32</v>
      </c>
      <c r="D10979" s="14" t="str" cm="1">
        <f t="array" ref="D10979">_xlfn.IFS(C10979="Patisserie","Item_10_PAT",C10979="Milk Products","Item_10_MILK",C10979="Butchers","Item_10_BUT",C10979="Beverages","Item_10_BEV",C10979="Food","Item_10_FOOD",C10979="Furniture","Item_10_FUR",C10979="Electric household essentials","Item_10_EHE",C10979="Computers and electric accessories","Item_10_CEA")</f>
        <v>Item_10_FOOD</v>
      </c>
      <c r="E10979" s="11">
        <v>11</v>
      </c>
      <c r="F10979" s="12">
        <v>4</v>
      </c>
      <c r="G10979" s="12">
        <v>44</v>
      </c>
      <c r="H10979" s="16" t="s">
        <v>15</v>
      </c>
      <c r="I10979" s="16" t="s">
        <v>16</v>
      </c>
      <c r="J10979" s="17">
        <v>44589</v>
      </c>
      <c r="K10979" s="12" t="str">
        <f t="shared" ref="K10979:K10980" si="825">IF(H10979="Digital Wallet","TRUE","FALSE")</f>
        <v>TRUE</v>
      </c>
    </row>
    <row r="10980" spans="1:11" x14ac:dyDescent="0.25">
      <c r="A10980" s="14" t="s">
        <v>11780</v>
      </c>
      <c r="B10980" s="14" t="s">
        <v>114</v>
      </c>
      <c r="C10980" s="14" t="s">
        <v>19</v>
      </c>
      <c r="D10980" s="14" t="str" cm="1">
        <f t="array" ref="D10980">_xlfn.IFS(C10980="Patisserie","Item_10_PAT",C10980="Milk Products","Item_10_MILK",C10980="Butchers","Item_10_BUT",C10980="Beverages","Item_10_BEV",C10980="Food","Item_10_FOOD",C10980="Furniture","Item_10_FUR",C10980="Electric household essentials","Item_10_EHE",C10980="Computers and electric accessories","Item_10_CEA")</f>
        <v>Item_10_MILK</v>
      </c>
      <c r="E10980" s="11">
        <v>27.5</v>
      </c>
      <c r="F10980" s="11">
        <v>1</v>
      </c>
      <c r="G10980" s="11">
        <v>27.5</v>
      </c>
      <c r="H10980" s="14" t="s">
        <v>15</v>
      </c>
      <c r="I10980" s="14" t="s">
        <v>39</v>
      </c>
      <c r="J10980" s="15">
        <v>45127</v>
      </c>
      <c r="K10980" s="12" t="str">
        <f t="shared" si="825"/>
        <v>TRUE</v>
      </c>
    </row>
    <row r="10981" spans="1:11" x14ac:dyDescent="0.25">
      <c r="A10981" s="16" t="s">
        <v>11781</v>
      </c>
      <c r="B10981" s="16" t="s">
        <v>47</v>
      </c>
      <c r="C10981" s="16" t="s">
        <v>23</v>
      </c>
      <c r="D10981" s="14" t="str" cm="1">
        <f t="array" ref="D10981">_xlfn.IFS(C10981="Patisserie","Item_10_PAT",C10981="Milk Products","Item_10_MILK",C10981="Butchers","Item_10_BUT",C10981="Beverages","Item_10_BEV",C10981="Food","Item_10_FOOD",C10981="Furniture","Item_10_FUR",C10981="Electric household essentials","Item_10_EHE",C10981="Computers and electric accessories","Item_10_CEA")</f>
        <v>Item_10_BUT</v>
      </c>
      <c r="E10981" s="11">
        <v>23</v>
      </c>
      <c r="F10981" s="12">
        <v>3</v>
      </c>
      <c r="G10981" s="12">
        <v>69</v>
      </c>
      <c r="H10981" s="16" t="s">
        <v>49</v>
      </c>
      <c r="I10981" s="16" t="s">
        <v>16</v>
      </c>
      <c r="J10981" s="17">
        <v>45280</v>
      </c>
      <c r="K10981" s="12" t="b">
        <v>0</v>
      </c>
    </row>
    <row r="10982" spans="1:11" x14ac:dyDescent="0.25">
      <c r="A10982" s="14" t="s">
        <v>11782</v>
      </c>
      <c r="B10982" s="14" t="s">
        <v>18</v>
      </c>
      <c r="C10982" s="14" t="s">
        <v>28</v>
      </c>
      <c r="D10982" s="14" t="str" cm="1">
        <f t="array" ref="D10982">_xlfn.IFS(C10982="Patisserie","Item_10_PAT",C10982="Milk Products","Item_10_MILK",C10982="Butchers","Item_10_BUT",C10982="Beverages","Item_10_BEV",C10982="Food","Item_10_FOOD",C10982="Furniture","Item_10_FUR",C10982="Electric household essentials","Item_10_EHE",C10982="Computers and electric accessories","Item_10_CEA")</f>
        <v>Item_10_BEV</v>
      </c>
      <c r="E10982" s="11">
        <v>24.5</v>
      </c>
      <c r="F10982" s="11">
        <v>2</v>
      </c>
      <c r="G10982" s="11">
        <v>49</v>
      </c>
      <c r="H10982" s="14" t="s">
        <v>15</v>
      </c>
      <c r="I10982" s="14" t="s">
        <v>16</v>
      </c>
      <c r="J10982" s="15">
        <v>44596</v>
      </c>
      <c r="K10982" s="12" t="str">
        <f t="shared" ref="K10982:K10983" si="826">IF(H10982="Digital Wallet","TRUE","FALSE")</f>
        <v>TRUE</v>
      </c>
    </row>
    <row r="10983" spans="1:11" x14ac:dyDescent="0.25">
      <c r="A10983" s="16" t="s">
        <v>11783</v>
      </c>
      <c r="B10983" s="16" t="s">
        <v>41</v>
      </c>
      <c r="C10983" s="16" t="s">
        <v>32</v>
      </c>
      <c r="D10983" s="14" t="str" cm="1">
        <f t="array" ref="D10983">_xlfn.IFS(C10983="Patisserie","Item_10_PAT",C10983="Milk Products","Item_10_MILK",C10983="Butchers","Item_10_BUT",C10983="Beverages","Item_10_BEV",C10983="Food","Item_10_FOOD",C10983="Furniture","Item_10_FUR",C10983="Electric household essentials","Item_10_EHE",C10983="Computers and electric accessories","Item_10_CEA")</f>
        <v>Item_10_FOOD</v>
      </c>
      <c r="E10983" s="11">
        <v>17</v>
      </c>
      <c r="F10983" s="12">
        <v>3</v>
      </c>
      <c r="G10983" s="12">
        <v>51</v>
      </c>
      <c r="H10983" s="16" t="s">
        <v>49</v>
      </c>
      <c r="I10983" s="16" t="s">
        <v>39</v>
      </c>
      <c r="J10983" s="17">
        <v>45017</v>
      </c>
      <c r="K10983" s="12" t="str">
        <f t="shared" si="826"/>
        <v>FALSE</v>
      </c>
    </row>
    <row r="10984" spans="1:11" x14ac:dyDescent="0.25">
      <c r="A10984" s="14" t="s">
        <v>11784</v>
      </c>
      <c r="B10984" s="14" t="s">
        <v>41</v>
      </c>
      <c r="C10984" s="14" t="s">
        <v>28</v>
      </c>
      <c r="D10984" s="14" t="str" cm="1">
        <f t="array" ref="D10984">_xlfn.IFS(C10984="Patisserie","Item_10_PAT",C10984="Milk Products","Item_10_MILK",C10984="Butchers","Item_10_BUT",C10984="Beverages","Item_10_BEV",C10984="Food","Item_10_FOOD",C10984="Furniture","Item_10_FUR",C10984="Electric household essentials","Item_10_EHE",C10984="Computers and electric accessories","Item_10_CEA")</f>
        <v>Item_10_BEV</v>
      </c>
      <c r="E10984" s="11">
        <v>6.5</v>
      </c>
      <c r="F10984" s="11">
        <v>8</v>
      </c>
      <c r="G10984" s="11">
        <v>52</v>
      </c>
      <c r="H10984" s="14" t="s">
        <v>15</v>
      </c>
      <c r="I10984" s="14" t="s">
        <v>39</v>
      </c>
      <c r="J10984" s="15">
        <v>44798</v>
      </c>
      <c r="K10984" s="11" t="b">
        <v>1</v>
      </c>
    </row>
    <row r="10985" spans="1:11" x14ac:dyDescent="0.25">
      <c r="A10985" s="16" t="s">
        <v>11785</v>
      </c>
      <c r="B10985" s="16" t="s">
        <v>124</v>
      </c>
      <c r="C10985" s="16" t="s">
        <v>19</v>
      </c>
      <c r="D10985" s="14" t="str" cm="1">
        <f t="array" ref="D10985">_xlfn.IFS(C10985="Patisserie","Item_10_PAT",C10985="Milk Products","Item_10_MILK",C10985="Butchers","Item_10_BUT",C10985="Beverages","Item_10_BEV",C10985="Food","Item_10_FOOD",C10985="Furniture","Item_10_FUR",C10985="Electric household essentials","Item_10_EHE",C10985="Computers and electric accessories","Item_10_CEA")</f>
        <v>Item_10_MILK</v>
      </c>
      <c r="E10985" s="11">
        <v>5</v>
      </c>
      <c r="F10985" s="12">
        <v>7</v>
      </c>
      <c r="G10985" s="12">
        <v>35</v>
      </c>
      <c r="H10985" s="16" t="s">
        <v>49</v>
      </c>
      <c r="I10985" s="16" t="s">
        <v>39</v>
      </c>
      <c r="J10985" s="17">
        <v>45652</v>
      </c>
      <c r="K10985" s="12" t="str">
        <f>IF(H10985="Digital Wallet","TRUE","FALSE")</f>
        <v>FALSE</v>
      </c>
    </row>
    <row r="10986" spans="1:11" x14ac:dyDescent="0.25">
      <c r="A10986" s="14" t="s">
        <v>11786</v>
      </c>
      <c r="B10986" s="14" t="s">
        <v>85</v>
      </c>
      <c r="C10986" s="14" t="s">
        <v>131</v>
      </c>
      <c r="D10986" s="14" t="str" cm="1">
        <f t="array" ref="D10986">_xlfn.IFS(C10986="Patisserie","Item_10_PAT",C10986="Milk Products","Item_10_MILK",C10986="Butchers","Item_10_BUT",C10986="Beverages","Item_10_BEV",C10986="Food","Item_10_FOOD",C10986="Furniture","Item_10_FUR",C10986="Electric household essentials","Item_10_EHE",C10986="Computers and electric accessories","Item_10_CEA")</f>
        <v>Item_10_CEA</v>
      </c>
      <c r="E10986" s="11">
        <v>32</v>
      </c>
      <c r="F10986" s="11">
        <v>1</v>
      </c>
      <c r="G10986" s="11">
        <v>32</v>
      </c>
      <c r="H10986" s="14" t="s">
        <v>49</v>
      </c>
      <c r="I10986" s="14" t="s">
        <v>39</v>
      </c>
      <c r="J10986" s="15">
        <v>45363</v>
      </c>
      <c r="K10986" s="11" t="b">
        <v>1</v>
      </c>
    </row>
    <row r="10987" spans="1:11" x14ac:dyDescent="0.25">
      <c r="A10987" s="16" t="s">
        <v>11787</v>
      </c>
      <c r="B10987" s="16" t="s">
        <v>56</v>
      </c>
      <c r="C10987" s="16" t="s">
        <v>13</v>
      </c>
      <c r="D10987" s="14" t="str" cm="1">
        <f t="array" ref="D10987">_xlfn.IFS(C10987="Patisserie","Item_10_PAT",C10987="Milk Products","Item_10_MILK",C10987="Butchers","Item_10_BUT",C10987="Beverages","Item_10_BEV",C10987="Food","Item_10_FOOD",C10987="Furniture","Item_10_FUR",C10987="Electric household essentials","Item_10_EHE",C10987="Computers and electric accessories","Item_10_CEA")</f>
        <v>Item_10_PAT</v>
      </c>
      <c r="E10987" s="11">
        <v>23</v>
      </c>
      <c r="F10987" s="12">
        <v>7</v>
      </c>
      <c r="G10987" s="12">
        <v>161</v>
      </c>
      <c r="H10987" s="16" t="s">
        <v>25</v>
      </c>
      <c r="I10987" s="16" t="s">
        <v>16</v>
      </c>
      <c r="J10987" s="17">
        <v>44667</v>
      </c>
      <c r="K10987" s="12" t="b">
        <v>0</v>
      </c>
    </row>
    <row r="10988" spans="1:11" x14ac:dyDescent="0.25">
      <c r="A10988" s="14" t="s">
        <v>11788</v>
      </c>
      <c r="B10988" s="14" t="s">
        <v>47</v>
      </c>
      <c r="C10988" s="14" t="s">
        <v>32</v>
      </c>
      <c r="D10988" s="14" t="str" cm="1">
        <f t="array" ref="D10988">_xlfn.IFS(C10988="Patisserie","Item_10_PAT",C10988="Milk Products","Item_10_MILK",C10988="Butchers","Item_10_BUT",C10988="Beverages","Item_10_BEV",C10988="Food","Item_10_FOOD",C10988="Furniture","Item_10_FUR",C10988="Electric household essentials","Item_10_EHE",C10988="Computers and electric accessories","Item_10_CEA")</f>
        <v>Item_10_FOOD</v>
      </c>
      <c r="E10988" s="11">
        <v>11</v>
      </c>
      <c r="F10988" s="11">
        <v>7</v>
      </c>
      <c r="G10988" s="11">
        <v>77</v>
      </c>
      <c r="H10988" s="14" t="s">
        <v>25</v>
      </c>
      <c r="I10988" s="14" t="s">
        <v>16</v>
      </c>
      <c r="J10988" s="15">
        <v>44935</v>
      </c>
      <c r="K10988" s="11" t="b">
        <v>1</v>
      </c>
    </row>
    <row r="10989" spans="1:11" x14ac:dyDescent="0.25">
      <c r="A10989" s="16" t="s">
        <v>11789</v>
      </c>
      <c r="B10989" s="16" t="s">
        <v>85</v>
      </c>
      <c r="C10989" s="16" t="s">
        <v>23</v>
      </c>
      <c r="D10989" s="14" t="str" cm="1">
        <f t="array" ref="D10989">_xlfn.IFS(C10989="Patisserie","Item_10_PAT",C10989="Milk Products","Item_10_MILK",C10989="Butchers","Item_10_BUT",C10989="Beverages","Item_10_BEV",C10989="Food","Item_10_FOOD",C10989="Furniture","Item_10_FUR",C10989="Electric household essentials","Item_10_EHE",C10989="Computers and electric accessories","Item_10_CEA")</f>
        <v>Item_10_BUT</v>
      </c>
      <c r="E10989" s="11">
        <v>27.5</v>
      </c>
      <c r="F10989" s="12">
        <v>6</v>
      </c>
      <c r="G10989" s="12">
        <v>165</v>
      </c>
      <c r="H10989" s="16" t="s">
        <v>49</v>
      </c>
      <c r="I10989" s="16" t="s">
        <v>16</v>
      </c>
      <c r="J10989" s="17">
        <v>44903</v>
      </c>
      <c r="K10989" s="12" t="b">
        <v>0</v>
      </c>
    </row>
    <row r="10990" spans="1:11" x14ac:dyDescent="0.25">
      <c r="A10990" s="16" t="s">
        <v>11791</v>
      </c>
      <c r="B10990" s="16" t="s">
        <v>41</v>
      </c>
      <c r="C10990" s="16" t="s">
        <v>67</v>
      </c>
      <c r="D10990" s="14" t="str" cm="1">
        <f t="array" ref="D10990">_xlfn.IFS(C10990="Patisserie","Item_10_PAT",C10990="Milk Products","Item_10_MILK",C10990="Butchers","Item_10_BUT",C10990="Beverages","Item_10_BEV",C10990="Food","Item_10_FOOD",C10990="Furniture","Item_10_FUR",C10990="Electric household essentials","Item_10_EHE",C10990="Computers and electric accessories","Item_10_CEA")</f>
        <v>Item_10_EHE</v>
      </c>
      <c r="E10990" s="11">
        <v>9.5</v>
      </c>
      <c r="F10990" s="12">
        <v>10</v>
      </c>
      <c r="G10990" s="12">
        <v>95</v>
      </c>
      <c r="H10990" s="16" t="s">
        <v>15</v>
      </c>
      <c r="I10990" s="16" t="s">
        <v>39</v>
      </c>
      <c r="J10990" s="17">
        <v>45347</v>
      </c>
      <c r="K10990" s="12" t="b">
        <v>1</v>
      </c>
    </row>
    <row r="10991" spans="1:11" x14ac:dyDescent="0.25">
      <c r="A10991" s="14" t="s">
        <v>11792</v>
      </c>
      <c r="B10991" s="14" t="s">
        <v>114</v>
      </c>
      <c r="C10991" s="14" t="s">
        <v>19</v>
      </c>
      <c r="D10991" s="14" t="str" cm="1">
        <f t="array" ref="D10991">_xlfn.IFS(C10991="Patisserie","Item_10_PAT",C10991="Milk Products","Item_10_MILK",C10991="Butchers","Item_10_BUT",C10991="Beverages","Item_10_BEV",C10991="Food","Item_10_FOOD",C10991="Furniture","Item_10_FUR",C10991="Electric household essentials","Item_10_EHE",C10991="Computers and electric accessories","Item_10_CEA")</f>
        <v>Item_10_MILK</v>
      </c>
      <c r="E10991" s="11">
        <v>8</v>
      </c>
      <c r="F10991" s="11">
        <v>1</v>
      </c>
      <c r="G10991" s="11">
        <v>8</v>
      </c>
      <c r="H10991" s="14" t="s">
        <v>25</v>
      </c>
      <c r="I10991" s="14" t="s">
        <v>39</v>
      </c>
      <c r="J10991" s="15">
        <v>45275</v>
      </c>
      <c r="K10991" s="11" t="b">
        <v>1</v>
      </c>
    </row>
    <row r="10992" spans="1:11" x14ac:dyDescent="0.25">
      <c r="A10992" s="16" t="s">
        <v>11793</v>
      </c>
      <c r="B10992" s="16" t="s">
        <v>117</v>
      </c>
      <c r="C10992" s="16" t="s">
        <v>28</v>
      </c>
      <c r="D10992" s="14" t="str" cm="1">
        <f t="array" ref="D10992">_xlfn.IFS(C10992="Patisserie","Item_10_PAT",C10992="Milk Products","Item_10_MILK",C10992="Butchers","Item_10_BUT",C10992="Beverages","Item_10_BEV",C10992="Food","Item_10_FOOD",C10992="Furniture","Item_10_FUR",C10992="Electric household essentials","Item_10_EHE",C10992="Computers and electric accessories","Item_10_CEA")</f>
        <v>Item_10_BEV</v>
      </c>
      <c r="E10992" s="11">
        <v>9.5</v>
      </c>
      <c r="F10992" s="12">
        <v>8</v>
      </c>
      <c r="G10992" s="12">
        <v>76</v>
      </c>
      <c r="H10992" s="16" t="s">
        <v>25</v>
      </c>
      <c r="I10992" s="16" t="s">
        <v>16</v>
      </c>
      <c r="J10992" s="17">
        <v>45518</v>
      </c>
      <c r="K10992" s="12" t="str">
        <f>IF(H10992="Digital Wallet","TRUE","FALSE")</f>
        <v>FALSE</v>
      </c>
    </row>
    <row r="10993" spans="1:11" x14ac:dyDescent="0.25">
      <c r="A10993" s="14" t="s">
        <v>11794</v>
      </c>
      <c r="B10993" s="14" t="s">
        <v>56</v>
      </c>
      <c r="C10993" s="14" t="s">
        <v>19</v>
      </c>
      <c r="D10993" s="14" t="str" cm="1">
        <f t="array" ref="D10993">_xlfn.IFS(C10993="Patisserie","Item_10_PAT",C10993="Milk Products","Item_10_MILK",C10993="Butchers","Item_10_BUT",C10993="Beverages","Item_10_BEV",C10993="Food","Item_10_FOOD",C10993="Furniture","Item_10_FUR",C10993="Electric household essentials","Item_10_EHE",C10993="Computers and electric accessories","Item_10_CEA")</f>
        <v>Item_10_MILK</v>
      </c>
      <c r="E10993" s="11">
        <v>27.5</v>
      </c>
      <c r="F10993" s="11">
        <v>9</v>
      </c>
      <c r="G10993" s="11">
        <v>247.5</v>
      </c>
      <c r="H10993" s="14" t="s">
        <v>15</v>
      </c>
      <c r="I10993" s="14" t="s">
        <v>16</v>
      </c>
      <c r="J10993" s="15">
        <v>45021</v>
      </c>
      <c r="K10993" s="11" t="b">
        <v>0</v>
      </c>
    </row>
    <row r="10994" spans="1:11" x14ac:dyDescent="0.25">
      <c r="A10994" s="16" t="s">
        <v>11795</v>
      </c>
      <c r="B10994" s="16" t="s">
        <v>81</v>
      </c>
      <c r="C10994" s="16" t="s">
        <v>13</v>
      </c>
      <c r="D10994" s="14" t="str" cm="1">
        <f t="array" ref="D10994">_xlfn.IFS(C10994="Patisserie","Item_10_PAT",C10994="Milk Products","Item_10_MILK",C10994="Butchers","Item_10_BUT",C10994="Beverages","Item_10_BEV",C10994="Food","Item_10_FOOD",C10994="Furniture","Item_10_FUR",C10994="Electric household essentials","Item_10_EHE",C10994="Computers and electric accessories","Item_10_CEA")</f>
        <v>Item_10_PAT</v>
      </c>
      <c r="E10994" s="11">
        <v>41</v>
      </c>
      <c r="F10994" s="12">
        <v>4</v>
      </c>
      <c r="G10994" s="12">
        <v>164</v>
      </c>
      <c r="H10994" s="16" t="s">
        <v>49</v>
      </c>
      <c r="I10994" s="16" t="s">
        <v>39</v>
      </c>
      <c r="J10994" s="17">
        <v>45608</v>
      </c>
      <c r="K10994" s="12" t="b">
        <v>0</v>
      </c>
    </row>
    <row r="10995" spans="1:11" x14ac:dyDescent="0.25">
      <c r="A10995" s="14" t="s">
        <v>11796</v>
      </c>
      <c r="B10995" s="14" t="s">
        <v>22</v>
      </c>
      <c r="C10995" s="14" t="s">
        <v>67</v>
      </c>
      <c r="D10995" s="14" t="str" cm="1">
        <f t="array" ref="D10995">_xlfn.IFS(C10995="Patisserie","Item_10_PAT",C10995="Milk Products","Item_10_MILK",C10995="Butchers","Item_10_BUT",C10995="Beverages","Item_10_BEV",C10995="Food","Item_10_FOOD",C10995="Furniture","Item_10_FUR",C10995="Electric household essentials","Item_10_EHE",C10995="Computers and electric accessories","Item_10_CEA")</f>
        <v>Item_10_EHE</v>
      </c>
      <c r="E10995" s="11">
        <v>36.5</v>
      </c>
      <c r="F10995" s="11">
        <v>8</v>
      </c>
      <c r="G10995" s="11">
        <v>292</v>
      </c>
      <c r="H10995" s="14" t="s">
        <v>25</v>
      </c>
      <c r="I10995" s="14" t="s">
        <v>16</v>
      </c>
      <c r="J10995" s="15">
        <v>45477</v>
      </c>
      <c r="K10995" s="11" t="b">
        <v>1</v>
      </c>
    </row>
    <row r="10996" spans="1:11" x14ac:dyDescent="0.25">
      <c r="A10996" s="16" t="s">
        <v>11797</v>
      </c>
      <c r="B10996" s="16" t="s">
        <v>22</v>
      </c>
      <c r="C10996" s="16" t="s">
        <v>32</v>
      </c>
      <c r="D10996" s="14" t="str" cm="1">
        <f t="array" ref="D10996">_xlfn.IFS(C10996="Patisserie","Item_10_PAT",C10996="Milk Products","Item_10_MILK",C10996="Butchers","Item_10_BUT",C10996="Beverages","Item_10_BEV",C10996="Food","Item_10_FOOD",C10996="Furniture","Item_10_FUR",C10996="Electric household essentials","Item_10_EHE",C10996="Computers and electric accessories","Item_10_CEA")</f>
        <v>Item_10_FOOD</v>
      </c>
      <c r="E10996" s="11">
        <v>27.5</v>
      </c>
      <c r="F10996" s="12">
        <v>4</v>
      </c>
      <c r="G10996" s="12">
        <v>110</v>
      </c>
      <c r="H10996" s="16" t="s">
        <v>49</v>
      </c>
      <c r="I10996" s="16" t="s">
        <v>16</v>
      </c>
      <c r="J10996" s="17">
        <v>44830</v>
      </c>
      <c r="K10996" s="12" t="b">
        <v>1</v>
      </c>
    </row>
    <row r="10997" spans="1:11" x14ac:dyDescent="0.25">
      <c r="A10997" s="14" t="s">
        <v>11798</v>
      </c>
      <c r="B10997" s="14" t="s">
        <v>22</v>
      </c>
      <c r="C10997" s="14" t="s">
        <v>32</v>
      </c>
      <c r="D10997" s="14" t="str" cm="1">
        <f t="array" ref="D10997">_xlfn.IFS(C10997="Patisserie","Item_10_PAT",C10997="Milk Products","Item_10_MILK",C10997="Butchers","Item_10_BUT",C10997="Beverages","Item_10_BEV",C10997="Food","Item_10_FOOD",C10997="Furniture","Item_10_FUR",C10997="Electric household essentials","Item_10_EHE",C10997="Computers and electric accessories","Item_10_CEA")</f>
        <v>Item_10_FOOD</v>
      </c>
      <c r="E10997" s="11">
        <v>39.5</v>
      </c>
      <c r="F10997" s="11">
        <v>9</v>
      </c>
      <c r="G10997" s="11">
        <v>355.5</v>
      </c>
      <c r="H10997" s="14" t="s">
        <v>49</v>
      </c>
      <c r="I10997" s="14" t="s">
        <v>16</v>
      </c>
      <c r="J10997" s="15">
        <v>44894</v>
      </c>
      <c r="K10997" s="11" t="b">
        <v>1</v>
      </c>
    </row>
    <row r="10998" spans="1:11" x14ac:dyDescent="0.25">
      <c r="A10998" s="16" t="s">
        <v>11799</v>
      </c>
      <c r="B10998" s="16" t="s">
        <v>22</v>
      </c>
      <c r="C10998" s="16" t="s">
        <v>42</v>
      </c>
      <c r="D10998" s="14" t="str" cm="1">
        <f t="array" ref="D10998">_xlfn.IFS(C10998="Patisserie","Item_10_PAT",C10998="Milk Products","Item_10_MILK",C10998="Butchers","Item_10_BUT",C10998="Beverages","Item_10_BEV",C10998="Food","Item_10_FOOD",C10998="Furniture","Item_10_FUR",C10998="Electric household essentials","Item_10_EHE",C10998="Computers and electric accessories","Item_10_CEA")</f>
        <v>Item_10_FUR</v>
      </c>
      <c r="E10998" s="11">
        <v>8</v>
      </c>
      <c r="F10998" s="12">
        <v>3</v>
      </c>
      <c r="G10998" s="12">
        <v>24</v>
      </c>
      <c r="H10998" s="16" t="s">
        <v>15</v>
      </c>
      <c r="I10998" s="16" t="s">
        <v>39</v>
      </c>
      <c r="J10998" s="17">
        <v>45108</v>
      </c>
      <c r="K10998" s="12" t="b">
        <v>1</v>
      </c>
    </row>
    <row r="10999" spans="1:11" x14ac:dyDescent="0.25">
      <c r="A10999" s="14" t="s">
        <v>11800</v>
      </c>
      <c r="B10999" s="14" t="s">
        <v>81</v>
      </c>
      <c r="C10999" s="14" t="s">
        <v>23</v>
      </c>
      <c r="D10999" s="14" t="str" cm="1">
        <f t="array" ref="D10999">_xlfn.IFS(C10999="Patisserie","Item_10_PAT",C10999="Milk Products","Item_10_MILK",C10999="Butchers","Item_10_BUT",C10999="Beverages","Item_10_BEV",C10999="Food","Item_10_FOOD",C10999="Furniture","Item_10_FUR",C10999="Electric household essentials","Item_10_EHE",C10999="Computers and electric accessories","Item_10_CEA")</f>
        <v>Item_10_BUT</v>
      </c>
      <c r="E10999" s="11">
        <v>33.5</v>
      </c>
      <c r="F10999" s="11">
        <v>5</v>
      </c>
      <c r="G10999" s="11">
        <v>167.5</v>
      </c>
      <c r="H10999" s="14" t="s">
        <v>49</v>
      </c>
      <c r="I10999" s="14" t="s">
        <v>39</v>
      </c>
      <c r="J10999" s="15">
        <v>44676</v>
      </c>
      <c r="K10999" s="11" t="b">
        <v>1</v>
      </c>
    </row>
    <row r="11000" spans="1:11" x14ac:dyDescent="0.25">
      <c r="A11000" s="14" t="s">
        <v>11802</v>
      </c>
      <c r="B11000" s="14" t="s">
        <v>64</v>
      </c>
      <c r="C11000" s="14" t="s">
        <v>19</v>
      </c>
      <c r="D11000" s="14" t="str" cm="1">
        <f t="array" ref="D11000">_xlfn.IFS(C11000="Patisserie","Item_10_PAT",C11000="Milk Products","Item_10_MILK",C11000="Butchers","Item_10_BUT",C11000="Beverages","Item_10_BEV",C11000="Food","Item_10_FOOD",C11000="Furniture","Item_10_FUR",C11000="Electric household essentials","Item_10_EHE",C11000="Computers and electric accessories","Item_10_CEA")</f>
        <v>Item_10_MILK</v>
      </c>
      <c r="E11000" s="11">
        <v>38</v>
      </c>
      <c r="F11000" s="11">
        <v>2</v>
      </c>
      <c r="G11000" s="11">
        <v>76</v>
      </c>
      <c r="H11000" s="14" t="s">
        <v>15</v>
      </c>
      <c r="I11000" s="14" t="s">
        <v>39</v>
      </c>
      <c r="J11000" s="15">
        <v>44931</v>
      </c>
      <c r="K11000" s="11" t="b">
        <v>0</v>
      </c>
    </row>
    <row r="11001" spans="1:11" x14ac:dyDescent="0.25">
      <c r="A11001" s="16" t="s">
        <v>11803</v>
      </c>
      <c r="B11001" s="16" t="s">
        <v>78</v>
      </c>
      <c r="C11001" s="16" t="s">
        <v>23</v>
      </c>
      <c r="D11001" s="14" t="str" cm="1">
        <f t="array" ref="D11001">_xlfn.IFS(C11001="Patisserie","Item_10_PAT",C11001="Milk Products","Item_10_MILK",C11001="Butchers","Item_10_BUT",C11001="Beverages","Item_10_BEV",C11001="Food","Item_10_FOOD",C11001="Furniture","Item_10_FUR",C11001="Electric household essentials","Item_10_EHE",C11001="Computers and electric accessories","Item_10_CEA")</f>
        <v>Item_10_BUT</v>
      </c>
      <c r="E11001" s="11">
        <v>26</v>
      </c>
      <c r="F11001" s="12">
        <v>6</v>
      </c>
      <c r="G11001" s="12">
        <v>156</v>
      </c>
      <c r="H11001" s="16" t="s">
        <v>15</v>
      </c>
      <c r="I11001" s="16" t="s">
        <v>16</v>
      </c>
      <c r="J11001" s="17">
        <v>45455</v>
      </c>
      <c r="K11001" s="12" t="b">
        <v>0</v>
      </c>
    </row>
    <row r="11002" spans="1:11" x14ac:dyDescent="0.25">
      <c r="A11002" s="14" t="s">
        <v>11804</v>
      </c>
      <c r="B11002" s="14" t="s">
        <v>70</v>
      </c>
      <c r="C11002" s="14" t="s">
        <v>23</v>
      </c>
      <c r="D11002" s="14" t="str" cm="1">
        <f t="array" ref="D11002">_xlfn.IFS(C11002="Patisserie","Item_10_PAT",C11002="Milk Products","Item_10_MILK",C11002="Butchers","Item_10_BUT",C11002="Beverages","Item_10_BEV",C11002="Food","Item_10_FOOD",C11002="Furniture","Item_10_FUR",C11002="Electric household essentials","Item_10_EHE",C11002="Computers and electric accessories","Item_10_CEA")</f>
        <v>Item_10_BUT</v>
      </c>
      <c r="E11002" s="11">
        <v>5</v>
      </c>
      <c r="F11002" s="11">
        <v>7</v>
      </c>
      <c r="G11002" s="11">
        <v>35</v>
      </c>
      <c r="H11002" s="14" t="s">
        <v>15</v>
      </c>
      <c r="I11002" s="14" t="s">
        <v>16</v>
      </c>
      <c r="J11002" s="15">
        <v>45092</v>
      </c>
      <c r="K11002" s="11" t="b">
        <v>0</v>
      </c>
    </row>
    <row r="11003" spans="1:11" x14ac:dyDescent="0.25">
      <c r="A11003" s="16" t="s">
        <v>11805</v>
      </c>
      <c r="B11003" s="16" t="s">
        <v>169</v>
      </c>
      <c r="C11003" s="16" t="s">
        <v>13</v>
      </c>
      <c r="D11003" s="14" t="str" cm="1">
        <f t="array" ref="D11003">_xlfn.IFS(C11003="Patisserie","Item_10_PAT",C11003="Milk Products","Item_10_MILK",C11003="Butchers","Item_10_BUT",C11003="Beverages","Item_10_BEV",C11003="Food","Item_10_FOOD",C11003="Furniture","Item_10_FUR",C11003="Electric household essentials","Item_10_EHE",C11003="Computers and electric accessories","Item_10_CEA")</f>
        <v>Item_10_PAT</v>
      </c>
      <c r="E11003" s="11">
        <v>18.5</v>
      </c>
      <c r="F11003" s="12">
        <v>2</v>
      </c>
      <c r="G11003" s="12">
        <v>37</v>
      </c>
      <c r="H11003" s="16" t="s">
        <v>25</v>
      </c>
      <c r="I11003" s="16" t="s">
        <v>16</v>
      </c>
      <c r="J11003" s="17">
        <v>45214</v>
      </c>
      <c r="K11003" s="12" t="b">
        <v>0</v>
      </c>
    </row>
    <row r="11004" spans="1:11" x14ac:dyDescent="0.25">
      <c r="A11004" s="14" t="s">
        <v>11806</v>
      </c>
      <c r="B11004" s="14" t="s">
        <v>66</v>
      </c>
      <c r="C11004" s="14" t="s">
        <v>67</v>
      </c>
      <c r="D11004" s="14" t="str" cm="1">
        <f t="array" ref="D11004">_xlfn.IFS(C11004="Patisserie","Item_10_PAT",C11004="Milk Products","Item_10_MILK",C11004="Butchers","Item_10_BUT",C11004="Beverages","Item_10_BEV",C11004="Food","Item_10_FOOD",C11004="Furniture","Item_10_FUR",C11004="Electric household essentials","Item_10_EHE",C11004="Computers and electric accessories","Item_10_CEA")</f>
        <v>Item_10_EHE</v>
      </c>
      <c r="E11004" s="11">
        <f>G11004/F11004</f>
        <v>20</v>
      </c>
      <c r="F11004" s="11">
        <v>9</v>
      </c>
      <c r="G11004" s="11">
        <v>180</v>
      </c>
      <c r="H11004" s="14" t="s">
        <v>25</v>
      </c>
      <c r="I11004" s="14" t="s">
        <v>39</v>
      </c>
      <c r="J11004" s="15">
        <v>44737</v>
      </c>
      <c r="K11004" s="12" t="str">
        <f>IF(H11004="Digital Wallet","TRUE","FALSE")</f>
        <v>FALSE</v>
      </c>
    </row>
    <row r="11005" spans="1:11" x14ac:dyDescent="0.25">
      <c r="A11005" s="16" t="s">
        <v>11807</v>
      </c>
      <c r="B11005" s="16" t="s">
        <v>27</v>
      </c>
      <c r="C11005" s="16" t="s">
        <v>32</v>
      </c>
      <c r="D11005" s="14" t="str" cm="1">
        <f t="array" ref="D11005">_xlfn.IFS(C11005="Patisserie","Item_10_PAT",C11005="Milk Products","Item_10_MILK",C11005="Butchers","Item_10_BUT",C11005="Beverages","Item_10_BEV",C11005="Food","Item_10_FOOD",C11005="Furniture","Item_10_FUR",C11005="Electric household essentials","Item_10_EHE",C11005="Computers and electric accessories","Item_10_CEA")</f>
        <v>Item_10_FOOD</v>
      </c>
      <c r="E11005" s="11">
        <v>36.5</v>
      </c>
      <c r="F11005" s="12">
        <v>10</v>
      </c>
      <c r="G11005" s="12">
        <v>365</v>
      </c>
      <c r="H11005" s="16" t="s">
        <v>25</v>
      </c>
      <c r="I11005" s="16" t="s">
        <v>39</v>
      </c>
      <c r="J11005" s="17">
        <v>45138</v>
      </c>
      <c r="K11005" s="12" t="b">
        <v>0</v>
      </c>
    </row>
    <row r="11006" spans="1:11" x14ac:dyDescent="0.25">
      <c r="A11006" s="14" t="s">
        <v>11808</v>
      </c>
      <c r="B11006" s="14" t="s">
        <v>85</v>
      </c>
      <c r="C11006" s="14" t="s">
        <v>131</v>
      </c>
      <c r="D11006" s="14" t="str" cm="1">
        <f t="array" ref="D11006">_xlfn.IFS(C11006="Patisserie","Item_10_PAT",C11006="Milk Products","Item_10_MILK",C11006="Butchers","Item_10_BUT",C11006="Beverages","Item_10_BEV",C11006="Food","Item_10_FOOD",C11006="Furniture","Item_10_FUR",C11006="Electric household essentials","Item_10_EHE",C11006="Computers and electric accessories","Item_10_CEA")</f>
        <v>Item_10_CEA</v>
      </c>
      <c r="E11006" s="11">
        <v>41</v>
      </c>
      <c r="F11006" s="11">
        <v>7</v>
      </c>
      <c r="G11006" s="11">
        <v>287</v>
      </c>
      <c r="H11006" s="14" t="s">
        <v>49</v>
      </c>
      <c r="I11006" s="14" t="s">
        <v>16</v>
      </c>
      <c r="J11006" s="15">
        <v>44573</v>
      </c>
      <c r="K11006" s="11" t="b">
        <v>1</v>
      </c>
    </row>
    <row r="11007" spans="1:11" x14ac:dyDescent="0.25">
      <c r="A11007" s="16" t="s">
        <v>11809</v>
      </c>
      <c r="B11007" s="16" t="s">
        <v>85</v>
      </c>
      <c r="C11007" s="16" t="s">
        <v>67</v>
      </c>
      <c r="D11007" s="14" t="str" cm="1">
        <f t="array" ref="D11007">_xlfn.IFS(C11007="Patisserie","Item_10_PAT",C11007="Milk Products","Item_10_MILK",C11007="Butchers","Item_10_BUT",C11007="Beverages","Item_10_BEV",C11007="Food","Item_10_FOOD",C11007="Furniture","Item_10_FUR",C11007="Electric household essentials","Item_10_EHE",C11007="Computers and electric accessories","Item_10_CEA")</f>
        <v>Item_10_EHE</v>
      </c>
      <c r="E11007" s="11">
        <v>21.5</v>
      </c>
      <c r="F11007" s="12">
        <v>7</v>
      </c>
      <c r="G11007" s="12">
        <v>150.5</v>
      </c>
      <c r="H11007" s="16" t="s">
        <v>15</v>
      </c>
      <c r="I11007" s="16" t="s">
        <v>39</v>
      </c>
      <c r="J11007" s="17">
        <v>45231</v>
      </c>
      <c r="K11007" s="12" t="b">
        <v>0</v>
      </c>
    </row>
    <row r="11008" spans="1:11" x14ac:dyDescent="0.25">
      <c r="A11008" s="14" t="s">
        <v>11810</v>
      </c>
      <c r="B11008" s="14" t="s">
        <v>56</v>
      </c>
      <c r="C11008" s="14" t="s">
        <v>28</v>
      </c>
      <c r="D11008" s="14" t="str" cm="1">
        <f t="array" ref="D11008">_xlfn.IFS(C11008="Patisserie","Item_10_PAT",C11008="Milk Products","Item_10_MILK",C11008="Butchers","Item_10_BUT",C11008="Beverages","Item_10_BEV",C11008="Food","Item_10_FOOD",C11008="Furniture","Item_10_FUR",C11008="Electric household essentials","Item_10_EHE",C11008="Computers and electric accessories","Item_10_CEA")</f>
        <v>Item_10_BEV</v>
      </c>
      <c r="E11008" s="11">
        <v>36.5</v>
      </c>
      <c r="F11008" s="11">
        <v>1</v>
      </c>
      <c r="G11008" s="11">
        <v>36.5</v>
      </c>
      <c r="H11008" s="14" t="s">
        <v>25</v>
      </c>
      <c r="I11008" s="14" t="s">
        <v>16</v>
      </c>
      <c r="J11008" s="15">
        <v>45135</v>
      </c>
      <c r="K11008" s="11" t="b">
        <v>1</v>
      </c>
    </row>
    <row r="11009" spans="1:11" x14ac:dyDescent="0.25">
      <c r="A11009" s="16" t="s">
        <v>11811</v>
      </c>
      <c r="B11009" s="16" t="s">
        <v>44</v>
      </c>
      <c r="C11009" s="16" t="s">
        <v>23</v>
      </c>
      <c r="D11009" s="14" t="str" cm="1">
        <f t="array" ref="D11009">_xlfn.IFS(C11009="Patisserie","Item_10_PAT",C11009="Milk Products","Item_10_MILK",C11009="Butchers","Item_10_BUT",C11009="Beverages","Item_10_BEV",C11009="Food","Item_10_FOOD",C11009="Furniture","Item_10_FUR",C11009="Electric household essentials","Item_10_EHE",C11009="Computers and electric accessories","Item_10_CEA")</f>
        <v>Item_10_BUT</v>
      </c>
      <c r="E11009" s="11">
        <v>11</v>
      </c>
      <c r="F11009" s="12">
        <v>6</v>
      </c>
      <c r="G11009" s="12">
        <v>66</v>
      </c>
      <c r="H11009" s="16" t="s">
        <v>25</v>
      </c>
      <c r="I11009" s="16" t="s">
        <v>16</v>
      </c>
      <c r="J11009" s="17">
        <v>44567</v>
      </c>
      <c r="K11009" s="12" t="b">
        <v>1</v>
      </c>
    </row>
    <row r="11010" spans="1:11" x14ac:dyDescent="0.25">
      <c r="A11010" s="14" t="s">
        <v>11812</v>
      </c>
      <c r="B11010" s="14" t="s">
        <v>169</v>
      </c>
      <c r="C11010" s="14" t="s">
        <v>67</v>
      </c>
      <c r="D11010" s="14" t="str" cm="1">
        <f t="array" ref="D11010">_xlfn.IFS(C11010="Patisserie","Item_10_PAT",C11010="Milk Products","Item_10_MILK",C11010="Butchers","Item_10_BUT",C11010="Beverages","Item_10_BEV",C11010="Food","Item_10_FOOD",C11010="Furniture","Item_10_FUR",C11010="Electric household essentials","Item_10_EHE",C11010="Computers and electric accessories","Item_10_CEA")</f>
        <v>Item_10_EHE</v>
      </c>
      <c r="E11010" s="11">
        <v>9.5</v>
      </c>
      <c r="F11010" s="11">
        <v>2</v>
      </c>
      <c r="G11010" s="11">
        <v>19</v>
      </c>
      <c r="H11010" s="14" t="s">
        <v>25</v>
      </c>
      <c r="I11010" s="14" t="s">
        <v>16</v>
      </c>
      <c r="J11010" s="15">
        <v>45170</v>
      </c>
      <c r="K11010" s="11" t="b">
        <v>1</v>
      </c>
    </row>
    <row r="11011" spans="1:11" x14ac:dyDescent="0.25">
      <c r="A11011" s="16" t="s">
        <v>11813</v>
      </c>
      <c r="B11011" s="16" t="s">
        <v>117</v>
      </c>
      <c r="C11011" s="16" t="s">
        <v>13</v>
      </c>
      <c r="D11011" s="14" t="str" cm="1">
        <f t="array" ref="D11011">_xlfn.IFS(C11011="Patisserie","Item_10_PAT",C11011="Milk Products","Item_10_MILK",C11011="Butchers","Item_10_BUT",C11011="Beverages","Item_10_BEV",C11011="Food","Item_10_FOOD",C11011="Furniture","Item_10_FUR",C11011="Electric household essentials","Item_10_EHE",C11011="Computers and electric accessories","Item_10_CEA")</f>
        <v>Item_10_PAT</v>
      </c>
      <c r="E11011" s="11">
        <v>23</v>
      </c>
      <c r="F11011" s="12">
        <v>4</v>
      </c>
      <c r="G11011" s="12">
        <v>92</v>
      </c>
      <c r="H11011" s="16" t="s">
        <v>49</v>
      </c>
      <c r="I11011" s="16" t="s">
        <v>16</v>
      </c>
      <c r="J11011" s="17">
        <v>45320</v>
      </c>
      <c r="K11011" s="12" t="b">
        <v>1</v>
      </c>
    </row>
    <row r="11012" spans="1:11" x14ac:dyDescent="0.25">
      <c r="A11012" s="14" t="s">
        <v>11814</v>
      </c>
      <c r="B11012" s="14" t="s">
        <v>27</v>
      </c>
      <c r="C11012" s="14" t="s">
        <v>131</v>
      </c>
      <c r="D11012" s="14" t="str" cm="1">
        <f t="array" ref="D11012">_xlfn.IFS(C11012="Patisserie","Item_10_PAT",C11012="Milk Products","Item_10_MILK",C11012="Butchers","Item_10_BUT",C11012="Beverages","Item_10_BEV",C11012="Food","Item_10_FOOD",C11012="Furniture","Item_10_FUR",C11012="Electric household essentials","Item_10_EHE",C11012="Computers and electric accessories","Item_10_CEA")</f>
        <v>Item_10_CEA</v>
      </c>
      <c r="E11012" s="11">
        <v>12.5</v>
      </c>
      <c r="F11012" s="11">
        <v>8</v>
      </c>
      <c r="G11012" s="11">
        <v>100</v>
      </c>
      <c r="H11012" s="14" t="s">
        <v>49</v>
      </c>
      <c r="I11012" s="14" t="s">
        <v>39</v>
      </c>
      <c r="J11012" s="15">
        <v>45650</v>
      </c>
      <c r="K11012" s="11" t="b">
        <v>0</v>
      </c>
    </row>
    <row r="11013" spans="1:11" x14ac:dyDescent="0.25">
      <c r="A11013" s="16" t="s">
        <v>11815</v>
      </c>
      <c r="B11013" s="16" t="s">
        <v>37</v>
      </c>
      <c r="C11013" s="16" t="s">
        <v>28</v>
      </c>
      <c r="D11013" s="14" t="str" cm="1">
        <f t="array" ref="D11013">_xlfn.IFS(C11013="Patisserie","Item_10_PAT",C11013="Milk Products","Item_10_MILK",C11013="Butchers","Item_10_BUT",C11013="Beverages","Item_10_BEV",C11013="Food","Item_10_FOOD",C11013="Furniture","Item_10_FUR",C11013="Electric household essentials","Item_10_EHE",C11013="Computers and electric accessories","Item_10_CEA")</f>
        <v>Item_10_BEV</v>
      </c>
      <c r="E11013" s="11">
        <v>12.5</v>
      </c>
      <c r="F11013" s="12">
        <v>9</v>
      </c>
      <c r="G11013" s="12">
        <v>112.5</v>
      </c>
      <c r="H11013" s="16" t="s">
        <v>49</v>
      </c>
      <c r="I11013" s="16" t="s">
        <v>16</v>
      </c>
      <c r="J11013" s="17">
        <v>44607</v>
      </c>
      <c r="K11013" s="12" t="str">
        <f t="shared" ref="K11013:K11014" si="827">IF(H11013="Digital Wallet","TRUE","FALSE")</f>
        <v>FALSE</v>
      </c>
    </row>
    <row r="11014" spans="1:11" x14ac:dyDescent="0.25">
      <c r="A11014" s="14" t="s">
        <v>11816</v>
      </c>
      <c r="B11014" s="14" t="s">
        <v>124</v>
      </c>
      <c r="C11014" s="14" t="s">
        <v>67</v>
      </c>
      <c r="D11014" s="14" t="str" cm="1">
        <f t="array" ref="D11014">_xlfn.IFS(C11014="Patisserie","Item_10_PAT",C11014="Milk Products","Item_10_MILK",C11014="Butchers","Item_10_BUT",C11014="Beverages","Item_10_BEV",C11014="Food","Item_10_FOOD",C11014="Furniture","Item_10_FUR",C11014="Electric household essentials","Item_10_EHE",C11014="Computers and electric accessories","Item_10_CEA")</f>
        <v>Item_10_EHE</v>
      </c>
      <c r="E11014" s="11">
        <v>6.5</v>
      </c>
      <c r="F11014" s="11">
        <v>1</v>
      </c>
      <c r="G11014" s="11">
        <v>6.5</v>
      </c>
      <c r="H11014" s="14" t="s">
        <v>49</v>
      </c>
      <c r="I11014" s="14" t="s">
        <v>16</v>
      </c>
      <c r="J11014" s="15">
        <v>45521</v>
      </c>
      <c r="K11014" s="12" t="str">
        <f t="shared" si="827"/>
        <v>FALSE</v>
      </c>
    </row>
    <row r="11015" spans="1:11" x14ac:dyDescent="0.25">
      <c r="A11015" s="16" t="s">
        <v>11817</v>
      </c>
      <c r="B11015" s="16" t="s">
        <v>12</v>
      </c>
      <c r="C11015" s="16" t="s">
        <v>32</v>
      </c>
      <c r="D11015" s="14" t="str" cm="1">
        <f t="array" ref="D11015">_xlfn.IFS(C11015="Patisserie","Item_10_PAT",C11015="Milk Products","Item_10_MILK",C11015="Butchers","Item_10_BUT",C11015="Beverages","Item_10_BEV",C11015="Food","Item_10_FOOD",C11015="Furniture","Item_10_FUR",C11015="Electric household essentials","Item_10_EHE",C11015="Computers and electric accessories","Item_10_CEA")</f>
        <v>Item_10_FOOD</v>
      </c>
      <c r="E11015" s="11">
        <v>14</v>
      </c>
      <c r="F11015" s="12">
        <v>5</v>
      </c>
      <c r="G11015" s="12">
        <v>70</v>
      </c>
      <c r="H11015" s="16" t="s">
        <v>25</v>
      </c>
      <c r="I11015" s="16" t="s">
        <v>39</v>
      </c>
      <c r="J11015" s="17">
        <v>44598</v>
      </c>
      <c r="K11015" s="12" t="b">
        <v>0</v>
      </c>
    </row>
    <row r="11016" spans="1:11" x14ac:dyDescent="0.25">
      <c r="A11016" s="14" t="s">
        <v>11818</v>
      </c>
      <c r="B11016" s="14" t="s">
        <v>66</v>
      </c>
      <c r="C11016" s="14" t="s">
        <v>19</v>
      </c>
      <c r="D11016" s="14" t="str" cm="1">
        <f t="array" ref="D11016">_xlfn.IFS(C11016="Patisserie","Item_10_PAT",C11016="Milk Products","Item_10_MILK",C11016="Butchers","Item_10_BUT",C11016="Beverages","Item_10_BEV",C11016="Food","Item_10_FOOD",C11016="Furniture","Item_10_FUR",C11016="Electric household essentials","Item_10_EHE",C11016="Computers and electric accessories","Item_10_CEA")</f>
        <v>Item_10_MILK</v>
      </c>
      <c r="E11016" s="11">
        <f>G11016/F11016</f>
        <v>27.5</v>
      </c>
      <c r="F11016" s="11">
        <v>5</v>
      </c>
      <c r="G11016" s="11">
        <v>137.5</v>
      </c>
      <c r="H11016" s="14" t="s">
        <v>25</v>
      </c>
      <c r="I11016" s="14" t="s">
        <v>39</v>
      </c>
      <c r="J11016" s="15">
        <v>45658</v>
      </c>
      <c r="K11016" s="12" t="str">
        <f t="shared" ref="K11016:K11017" si="828">IF(H11016="Digital Wallet","TRUE","FALSE")</f>
        <v>FALSE</v>
      </c>
    </row>
    <row r="11017" spans="1:11" x14ac:dyDescent="0.25">
      <c r="A11017" s="14" t="s">
        <v>11820</v>
      </c>
      <c r="B11017" s="14" t="s">
        <v>56</v>
      </c>
      <c r="C11017" s="14" t="s">
        <v>23</v>
      </c>
      <c r="D11017" s="14" t="str" cm="1">
        <f t="array" ref="D11017">_xlfn.IFS(C11017="Patisserie","Item_10_PAT",C11017="Milk Products","Item_10_MILK",C11017="Butchers","Item_10_BUT",C11017="Beverages","Item_10_BEV",C11017="Food","Item_10_FOOD",C11017="Furniture","Item_10_FUR",C11017="Electric household essentials","Item_10_EHE",C11017="Computers and electric accessories","Item_10_CEA")</f>
        <v>Item_10_BUT</v>
      </c>
      <c r="E11017" s="11">
        <v>15.5</v>
      </c>
      <c r="F11017" s="11">
        <v>1</v>
      </c>
      <c r="G11017" s="11">
        <v>15.5</v>
      </c>
      <c r="H11017" s="14" t="s">
        <v>15</v>
      </c>
      <c r="I11017" s="14" t="s">
        <v>16</v>
      </c>
      <c r="J11017" s="15">
        <v>45516</v>
      </c>
      <c r="K11017" s="12" t="str">
        <f t="shared" si="828"/>
        <v>TRUE</v>
      </c>
    </row>
    <row r="11018" spans="1:11" x14ac:dyDescent="0.25">
      <c r="A11018" s="16" t="s">
        <v>11821</v>
      </c>
      <c r="B11018" s="16" t="s">
        <v>85</v>
      </c>
      <c r="C11018" s="16" t="s">
        <v>28</v>
      </c>
      <c r="D11018" s="14" t="str" cm="1">
        <f t="array" ref="D11018">_xlfn.IFS(C11018="Patisserie","Item_10_PAT",C11018="Milk Products","Item_10_MILK",C11018="Butchers","Item_10_BUT",C11018="Beverages","Item_10_BEV",C11018="Food","Item_10_FOOD",C11018="Furniture","Item_10_FUR",C11018="Electric household essentials","Item_10_EHE",C11018="Computers and electric accessories","Item_10_CEA")</f>
        <v>Item_10_BEV</v>
      </c>
      <c r="E11018" s="11">
        <v>21.5</v>
      </c>
      <c r="F11018" s="12">
        <v>10</v>
      </c>
      <c r="G11018" s="12">
        <v>215</v>
      </c>
      <c r="H11018" s="16" t="s">
        <v>25</v>
      </c>
      <c r="I11018" s="16" t="s">
        <v>39</v>
      </c>
      <c r="J11018" s="17">
        <v>45045</v>
      </c>
      <c r="K11018" s="12" t="b">
        <v>0</v>
      </c>
    </row>
    <row r="11019" spans="1:11" x14ac:dyDescent="0.25">
      <c r="A11019" s="14" t="s">
        <v>11822</v>
      </c>
      <c r="B11019" s="14" t="s">
        <v>56</v>
      </c>
      <c r="C11019" s="14" t="s">
        <v>19</v>
      </c>
      <c r="D11019" s="14" t="str" cm="1">
        <f t="array" ref="D11019">_xlfn.IFS(C11019="Patisserie","Item_10_PAT",C11019="Milk Products","Item_10_MILK",C11019="Butchers","Item_10_BUT",C11019="Beverages","Item_10_BEV",C11019="Food","Item_10_FOOD",C11019="Furniture","Item_10_FUR",C11019="Electric household essentials","Item_10_EHE",C11019="Computers and electric accessories","Item_10_CEA")</f>
        <v>Item_10_MILK</v>
      </c>
      <c r="E11019" s="11">
        <v>8</v>
      </c>
      <c r="F11019" s="11">
        <v>9</v>
      </c>
      <c r="G11019" s="11">
        <v>72</v>
      </c>
      <c r="H11019" s="14" t="s">
        <v>25</v>
      </c>
      <c r="I11019" s="14" t="s">
        <v>16</v>
      </c>
      <c r="J11019" s="15">
        <v>44851</v>
      </c>
      <c r="K11019" s="11" t="b">
        <v>0</v>
      </c>
    </row>
    <row r="11020" spans="1:11" x14ac:dyDescent="0.25">
      <c r="A11020" s="16" t="s">
        <v>11823</v>
      </c>
      <c r="B11020" s="16" t="s">
        <v>64</v>
      </c>
      <c r="C11020" s="16" t="s">
        <v>23</v>
      </c>
      <c r="D11020" s="14" t="str" cm="1">
        <f t="array" ref="D11020">_xlfn.IFS(C11020="Patisserie","Item_10_PAT",C11020="Milk Products","Item_10_MILK",C11020="Butchers","Item_10_BUT",C11020="Beverages","Item_10_BEV",C11020="Food","Item_10_FOOD",C11020="Furniture","Item_10_FUR",C11020="Electric household essentials","Item_10_EHE",C11020="Computers and electric accessories","Item_10_CEA")</f>
        <v>Item_10_BUT</v>
      </c>
      <c r="E11020" s="11">
        <v>29</v>
      </c>
      <c r="F11020" s="12">
        <v>10</v>
      </c>
      <c r="G11020" s="12">
        <v>290</v>
      </c>
      <c r="H11020" s="16" t="s">
        <v>15</v>
      </c>
      <c r="I11020" s="16" t="s">
        <v>16</v>
      </c>
      <c r="J11020" s="17">
        <v>45371</v>
      </c>
      <c r="K11020" s="12" t="b">
        <v>0</v>
      </c>
    </row>
    <row r="11021" spans="1:11" x14ac:dyDescent="0.25">
      <c r="A11021" s="14" t="s">
        <v>11824</v>
      </c>
      <c r="B11021" s="14" t="s">
        <v>37</v>
      </c>
      <c r="C11021" s="14" t="s">
        <v>67</v>
      </c>
      <c r="D11021" s="14" t="str" cm="1">
        <f t="array" ref="D11021">_xlfn.IFS(C11021="Patisserie","Item_10_PAT",C11021="Milk Products","Item_10_MILK",C11021="Butchers","Item_10_BUT",C11021="Beverages","Item_10_BEV",C11021="Food","Item_10_FOOD",C11021="Furniture","Item_10_FUR",C11021="Electric household essentials","Item_10_EHE",C11021="Computers and electric accessories","Item_10_CEA")</f>
        <v>Item_10_EHE</v>
      </c>
      <c r="E11021" s="11">
        <v>9.5</v>
      </c>
      <c r="F11021" s="11">
        <v>7</v>
      </c>
      <c r="G11021" s="11">
        <v>66.5</v>
      </c>
      <c r="H11021" s="14" t="s">
        <v>15</v>
      </c>
      <c r="I11021" s="14" t="s">
        <v>39</v>
      </c>
      <c r="J11021" s="15">
        <v>44894</v>
      </c>
      <c r="K11021" s="11" t="b">
        <v>1</v>
      </c>
    </row>
    <row r="11022" spans="1:11" x14ac:dyDescent="0.25">
      <c r="A11022" s="16" t="s">
        <v>11825</v>
      </c>
      <c r="B11022" s="16" t="s">
        <v>114</v>
      </c>
      <c r="C11022" s="16" t="s">
        <v>67</v>
      </c>
      <c r="D11022" s="14" t="str" cm="1">
        <f t="array" ref="D11022">_xlfn.IFS(C11022="Patisserie","Item_10_PAT",C11022="Milk Products","Item_10_MILK",C11022="Butchers","Item_10_BUT",C11022="Beverages","Item_10_BEV",C11022="Food","Item_10_FOOD",C11022="Furniture","Item_10_FUR",C11022="Electric household essentials","Item_10_EHE",C11022="Computers and electric accessories","Item_10_CEA")</f>
        <v>Item_10_EHE</v>
      </c>
      <c r="E11022" s="11">
        <v>15.5</v>
      </c>
      <c r="F11022" s="12">
        <v>8</v>
      </c>
      <c r="G11022" s="12">
        <v>124</v>
      </c>
      <c r="H11022" s="16" t="s">
        <v>49</v>
      </c>
      <c r="I11022" s="16" t="s">
        <v>39</v>
      </c>
      <c r="J11022" s="17">
        <v>45294</v>
      </c>
      <c r="K11022" s="12" t="b">
        <v>0</v>
      </c>
    </row>
    <row r="11023" spans="1:11" x14ac:dyDescent="0.25">
      <c r="A11023" s="14" t="s">
        <v>11826</v>
      </c>
      <c r="B11023" s="14" t="s">
        <v>99</v>
      </c>
      <c r="C11023" s="14" t="s">
        <v>42</v>
      </c>
      <c r="D11023" s="14" t="str" cm="1">
        <f t="array" ref="D11023">_xlfn.IFS(C11023="Patisserie","Item_10_PAT",C11023="Milk Products","Item_10_MILK",C11023="Butchers","Item_10_BUT",C11023="Beverages","Item_10_BEV",C11023="Food","Item_10_FOOD",C11023="Furniture","Item_10_FUR",C11023="Electric household essentials","Item_10_EHE",C11023="Computers and electric accessories","Item_10_CEA")</f>
        <v>Item_10_FUR</v>
      </c>
      <c r="E11023" s="11">
        <v>41</v>
      </c>
      <c r="F11023" s="11">
        <v>3</v>
      </c>
      <c r="G11023" s="11">
        <v>123</v>
      </c>
      <c r="H11023" s="14" t="s">
        <v>25</v>
      </c>
      <c r="I11023" s="14" t="s">
        <v>16</v>
      </c>
      <c r="J11023" s="15">
        <v>44925</v>
      </c>
      <c r="K11023" s="11" t="b">
        <v>1</v>
      </c>
    </row>
    <row r="11024" spans="1:11" x14ac:dyDescent="0.25">
      <c r="A11024" s="16" t="s">
        <v>11827</v>
      </c>
      <c r="B11024" s="16" t="s">
        <v>169</v>
      </c>
      <c r="C11024" s="16" t="s">
        <v>131</v>
      </c>
      <c r="D11024" s="14" t="str" cm="1">
        <f t="array" ref="D11024">_xlfn.IFS(C11024="Patisserie","Item_10_PAT",C11024="Milk Products","Item_10_MILK",C11024="Butchers","Item_10_BUT",C11024="Beverages","Item_10_BEV",C11024="Food","Item_10_FOOD",C11024="Furniture","Item_10_FUR",C11024="Electric household essentials","Item_10_EHE",C11024="Computers and electric accessories","Item_10_CEA")</f>
        <v>Item_10_CEA</v>
      </c>
      <c r="E11024" s="11">
        <v>27.5</v>
      </c>
      <c r="F11024" s="12">
        <v>7</v>
      </c>
      <c r="G11024" s="12">
        <v>192.5</v>
      </c>
      <c r="H11024" s="16" t="s">
        <v>25</v>
      </c>
      <c r="I11024" s="16" t="s">
        <v>39</v>
      </c>
      <c r="J11024" s="17">
        <v>44966</v>
      </c>
      <c r="K11024" s="12" t="str">
        <f t="shared" ref="K11024:K11028" si="829">IF(H11024="Digital Wallet","TRUE","FALSE")</f>
        <v>FALSE</v>
      </c>
    </row>
    <row r="11025" spans="1:11" x14ac:dyDescent="0.25">
      <c r="A11025" s="14" t="s">
        <v>11828</v>
      </c>
      <c r="B11025" s="14" t="s">
        <v>66</v>
      </c>
      <c r="C11025" s="14" t="s">
        <v>23</v>
      </c>
      <c r="D11025" s="14" t="str" cm="1">
        <f t="array" ref="D11025">_xlfn.IFS(C11025="Patisserie","Item_10_PAT",C11025="Milk Products","Item_10_MILK",C11025="Butchers","Item_10_BUT",C11025="Beverages","Item_10_BEV",C11025="Food","Item_10_FOOD",C11025="Furniture","Item_10_FUR",C11025="Electric household essentials","Item_10_EHE",C11025="Computers and electric accessories","Item_10_CEA")</f>
        <v>Item_10_BUT</v>
      </c>
      <c r="E11025" s="11">
        <v>8</v>
      </c>
      <c r="F11025" s="11">
        <v>6</v>
      </c>
      <c r="G11025" s="11">
        <v>48</v>
      </c>
      <c r="H11025" s="14" t="s">
        <v>49</v>
      </c>
      <c r="I11025" s="14" t="s">
        <v>39</v>
      </c>
      <c r="J11025" s="15">
        <v>44718</v>
      </c>
      <c r="K11025" s="12" t="str">
        <f t="shared" si="829"/>
        <v>FALSE</v>
      </c>
    </row>
    <row r="11026" spans="1:11" x14ac:dyDescent="0.25">
      <c r="A11026" s="16" t="s">
        <v>11829</v>
      </c>
      <c r="B11026" s="16" t="s">
        <v>109</v>
      </c>
      <c r="C11026" s="16" t="s">
        <v>28</v>
      </c>
      <c r="D11026" s="14" t="str" cm="1">
        <f t="array" ref="D11026">_xlfn.IFS(C11026="Patisserie","Item_10_PAT",C11026="Milk Products","Item_10_MILK",C11026="Butchers","Item_10_BUT",C11026="Beverages","Item_10_BEV",C11026="Food","Item_10_FOOD",C11026="Furniture","Item_10_FUR",C11026="Electric household essentials","Item_10_EHE",C11026="Computers and electric accessories","Item_10_CEA")</f>
        <v>Item_10_BEV</v>
      </c>
      <c r="E11026" s="11">
        <v>41</v>
      </c>
      <c r="F11026" s="12">
        <v>6</v>
      </c>
      <c r="G11026" s="12">
        <v>246</v>
      </c>
      <c r="H11026" s="16" t="s">
        <v>25</v>
      </c>
      <c r="I11026" s="16" t="s">
        <v>16</v>
      </c>
      <c r="J11026" s="17">
        <v>45560</v>
      </c>
      <c r="K11026" s="12" t="str">
        <f t="shared" si="829"/>
        <v>FALSE</v>
      </c>
    </row>
    <row r="11027" spans="1:11" x14ac:dyDescent="0.25">
      <c r="A11027" s="14" t="s">
        <v>11830</v>
      </c>
      <c r="B11027" s="14" t="s">
        <v>99</v>
      </c>
      <c r="C11027" s="14" t="s">
        <v>67</v>
      </c>
      <c r="D11027" s="14" t="str" cm="1">
        <f t="array" ref="D11027">_xlfn.IFS(C11027="Patisserie","Item_10_PAT",C11027="Milk Products","Item_10_MILK",C11027="Butchers","Item_10_BUT",C11027="Beverages","Item_10_BEV",C11027="Food","Item_10_FOOD",C11027="Furniture","Item_10_FUR",C11027="Electric household essentials","Item_10_EHE",C11027="Computers and electric accessories","Item_10_CEA")</f>
        <v>Item_10_EHE</v>
      </c>
      <c r="E11027" s="11">
        <v>20</v>
      </c>
      <c r="F11027" s="11">
        <v>10</v>
      </c>
      <c r="G11027" s="11">
        <v>200</v>
      </c>
      <c r="H11027" s="14" t="s">
        <v>25</v>
      </c>
      <c r="I11027" s="14" t="s">
        <v>16</v>
      </c>
      <c r="J11027" s="15">
        <v>44684</v>
      </c>
      <c r="K11027" s="12" t="str">
        <f t="shared" si="829"/>
        <v>FALSE</v>
      </c>
    </row>
    <row r="11028" spans="1:11" x14ac:dyDescent="0.25">
      <c r="A11028" s="16" t="s">
        <v>11831</v>
      </c>
      <c r="B11028" s="16" t="s">
        <v>81</v>
      </c>
      <c r="C11028" s="16" t="s">
        <v>67</v>
      </c>
      <c r="D11028" s="14" t="str" cm="1">
        <f t="array" ref="D11028">_xlfn.IFS(C11028="Patisserie","Item_10_PAT",C11028="Milk Products","Item_10_MILK",C11028="Butchers","Item_10_BUT",C11028="Beverages","Item_10_BEV",C11028="Food","Item_10_FOOD",C11028="Furniture","Item_10_FUR",C11028="Electric household essentials","Item_10_EHE",C11028="Computers and electric accessories","Item_10_CEA")</f>
        <v>Item_10_EHE</v>
      </c>
      <c r="E11028" s="11">
        <v>38</v>
      </c>
      <c r="F11028" s="12">
        <v>8</v>
      </c>
      <c r="G11028" s="12">
        <v>304</v>
      </c>
      <c r="H11028" s="16" t="s">
        <v>15</v>
      </c>
      <c r="I11028" s="16" t="s">
        <v>39</v>
      </c>
      <c r="J11028" s="17">
        <v>44606</v>
      </c>
      <c r="K11028" s="12" t="str">
        <f t="shared" si="829"/>
        <v>TRUE</v>
      </c>
    </row>
    <row r="11029" spans="1:11" x14ac:dyDescent="0.25">
      <c r="A11029" s="14" t="s">
        <v>11832</v>
      </c>
      <c r="B11029" s="14" t="s">
        <v>75</v>
      </c>
      <c r="C11029" s="14" t="s">
        <v>67</v>
      </c>
      <c r="D11029" s="14" t="str" cm="1">
        <f t="array" ref="D11029">_xlfn.IFS(C11029="Patisserie","Item_10_PAT",C11029="Milk Products","Item_10_MILK",C11029="Butchers","Item_10_BUT",C11029="Beverages","Item_10_BEV",C11029="Food","Item_10_FOOD",C11029="Furniture","Item_10_FUR",C11029="Electric household essentials","Item_10_EHE",C11029="Computers and electric accessories","Item_10_CEA")</f>
        <v>Item_10_EHE</v>
      </c>
      <c r="E11029" s="11">
        <v>21.5</v>
      </c>
      <c r="F11029" s="11">
        <v>1</v>
      </c>
      <c r="G11029" s="11">
        <v>21.5</v>
      </c>
      <c r="H11029" s="14" t="s">
        <v>15</v>
      </c>
      <c r="I11029" s="14" t="s">
        <v>16</v>
      </c>
      <c r="J11029" s="15">
        <v>45139</v>
      </c>
      <c r="K11029" s="11" t="b">
        <v>1</v>
      </c>
    </row>
    <row r="11030" spans="1:11" x14ac:dyDescent="0.25">
      <c r="A11030" s="16" t="s">
        <v>11833</v>
      </c>
      <c r="B11030" s="16" t="s">
        <v>117</v>
      </c>
      <c r="C11030" s="16" t="s">
        <v>13</v>
      </c>
      <c r="D11030" s="14" t="str" cm="1">
        <f t="array" ref="D11030">_xlfn.IFS(C11030="Patisserie","Item_10_PAT",C11030="Milk Products","Item_10_MILK",C11030="Butchers","Item_10_BUT",C11030="Beverages","Item_10_BEV",C11030="Food","Item_10_FOOD",C11030="Furniture","Item_10_FUR",C11030="Electric household essentials","Item_10_EHE",C11030="Computers and electric accessories","Item_10_CEA")</f>
        <v>Item_10_PAT</v>
      </c>
      <c r="E11030" s="11">
        <v>12.5</v>
      </c>
      <c r="F11030" s="12">
        <v>2</v>
      </c>
      <c r="G11030" s="12">
        <v>25</v>
      </c>
      <c r="H11030" s="16" t="s">
        <v>49</v>
      </c>
      <c r="I11030" s="16" t="s">
        <v>16</v>
      </c>
      <c r="J11030" s="17">
        <v>45268</v>
      </c>
      <c r="K11030" s="12" t="b">
        <v>1</v>
      </c>
    </row>
    <row r="11031" spans="1:11" x14ac:dyDescent="0.25">
      <c r="A11031" s="14" t="s">
        <v>11834</v>
      </c>
      <c r="B11031" s="14" t="s">
        <v>85</v>
      </c>
      <c r="C11031" s="14" t="s">
        <v>67</v>
      </c>
      <c r="D11031" s="14" t="str" cm="1">
        <f t="array" ref="D11031">_xlfn.IFS(C11031="Patisserie","Item_10_PAT",C11031="Milk Products","Item_10_MILK",C11031="Butchers","Item_10_BUT",C11031="Beverages","Item_10_BEV",C11031="Food","Item_10_FOOD",C11031="Furniture","Item_10_FUR",C11031="Electric household essentials","Item_10_EHE",C11031="Computers and electric accessories","Item_10_CEA")</f>
        <v>Item_10_EHE</v>
      </c>
      <c r="E11031" s="11">
        <v>26</v>
      </c>
      <c r="F11031" s="11">
        <v>5</v>
      </c>
      <c r="G11031" s="11">
        <v>130</v>
      </c>
      <c r="H11031" s="14" t="s">
        <v>25</v>
      </c>
      <c r="I11031" s="14" t="s">
        <v>16</v>
      </c>
      <c r="J11031" s="15">
        <v>45411</v>
      </c>
      <c r="K11031" s="12" t="str">
        <f>IF(H11031="Digital Wallet","TRUE","FALSE")</f>
        <v>FALSE</v>
      </c>
    </row>
    <row r="11032" spans="1:11" x14ac:dyDescent="0.25">
      <c r="A11032" s="16" t="s">
        <v>11835</v>
      </c>
      <c r="B11032" s="16" t="s">
        <v>47</v>
      </c>
      <c r="C11032" s="16" t="s">
        <v>19</v>
      </c>
      <c r="D11032" s="14" t="str" cm="1">
        <f t="array" ref="D11032">_xlfn.IFS(C11032="Patisserie","Item_10_PAT",C11032="Milk Products","Item_10_MILK",C11032="Butchers","Item_10_BUT",C11032="Beverages","Item_10_BEV",C11032="Food","Item_10_FOOD",C11032="Furniture","Item_10_FUR",C11032="Electric household essentials","Item_10_EHE",C11032="Computers and electric accessories","Item_10_CEA")</f>
        <v>Item_10_MILK</v>
      </c>
      <c r="E11032" s="11">
        <v>35</v>
      </c>
      <c r="F11032" s="12">
        <v>2</v>
      </c>
      <c r="G11032" s="12">
        <v>70</v>
      </c>
      <c r="H11032" s="16" t="s">
        <v>15</v>
      </c>
      <c r="I11032" s="16" t="s">
        <v>39</v>
      </c>
      <c r="J11032" s="17">
        <v>45618</v>
      </c>
      <c r="K11032" s="12" t="b">
        <v>0</v>
      </c>
    </row>
    <row r="11033" spans="1:11" x14ac:dyDescent="0.25">
      <c r="A11033" s="14" t="s">
        <v>11836</v>
      </c>
      <c r="B11033" s="14" t="s">
        <v>12</v>
      </c>
      <c r="C11033" s="14" t="s">
        <v>28</v>
      </c>
      <c r="D11033" s="14" t="str" cm="1">
        <f t="array" ref="D11033">_xlfn.IFS(C11033="Patisserie","Item_10_PAT",C11033="Milk Products","Item_10_MILK",C11033="Butchers","Item_10_BUT",C11033="Beverages","Item_10_BEV",C11033="Food","Item_10_FOOD",C11033="Furniture","Item_10_FUR",C11033="Electric household essentials","Item_10_EHE",C11033="Computers and electric accessories","Item_10_CEA")</f>
        <v>Item_10_BEV</v>
      </c>
      <c r="E11033" s="11">
        <v>41</v>
      </c>
      <c r="F11033" s="11">
        <v>4</v>
      </c>
      <c r="G11033" s="11">
        <v>164</v>
      </c>
      <c r="H11033" s="14" t="s">
        <v>15</v>
      </c>
      <c r="I11033" s="14" t="s">
        <v>39</v>
      </c>
      <c r="J11033" s="15">
        <v>45302</v>
      </c>
      <c r="K11033" s="11" t="b">
        <v>1</v>
      </c>
    </row>
    <row r="11034" spans="1:11" x14ac:dyDescent="0.25">
      <c r="A11034" s="16" t="s">
        <v>11837</v>
      </c>
      <c r="B11034" s="16" t="s">
        <v>18</v>
      </c>
      <c r="C11034" s="16" t="s">
        <v>13</v>
      </c>
      <c r="D11034" s="14" t="str" cm="1">
        <f t="array" ref="D11034">_xlfn.IFS(C11034="Patisserie","Item_10_PAT",C11034="Milk Products","Item_10_MILK",C11034="Butchers","Item_10_BUT",C11034="Beverages","Item_10_BEV",C11034="Food","Item_10_FOOD",C11034="Furniture","Item_10_FUR",C11034="Electric household essentials","Item_10_EHE",C11034="Computers and electric accessories","Item_10_CEA")</f>
        <v>Item_10_PAT</v>
      </c>
      <c r="E11034" s="11">
        <v>33.5</v>
      </c>
      <c r="F11034" s="12">
        <v>5</v>
      </c>
      <c r="G11034" s="12">
        <v>167.5</v>
      </c>
      <c r="H11034" s="16" t="s">
        <v>25</v>
      </c>
      <c r="I11034" s="16" t="s">
        <v>39</v>
      </c>
      <c r="J11034" s="17">
        <v>44580</v>
      </c>
      <c r="K11034" s="12" t="str">
        <f>IF(H11034="Digital Wallet","TRUE","FALSE")</f>
        <v>FALSE</v>
      </c>
    </row>
    <row r="11035" spans="1:11" x14ac:dyDescent="0.25">
      <c r="A11035" s="14" t="s">
        <v>11838</v>
      </c>
      <c r="B11035" s="14" t="s">
        <v>85</v>
      </c>
      <c r="C11035" s="14" t="s">
        <v>28</v>
      </c>
      <c r="D11035" s="14" t="str" cm="1">
        <f t="array" ref="D11035">_xlfn.IFS(C11035="Patisserie","Item_10_PAT",C11035="Milk Products","Item_10_MILK",C11035="Butchers","Item_10_BUT",C11035="Beverages","Item_10_BEV",C11035="Food","Item_10_FOOD",C11035="Furniture","Item_10_FUR",C11035="Electric household essentials","Item_10_EHE",C11035="Computers and electric accessories","Item_10_CEA")</f>
        <v>Item_10_BEV</v>
      </c>
      <c r="E11035" s="11">
        <v>21.5</v>
      </c>
      <c r="F11035" s="11">
        <v>1</v>
      </c>
      <c r="G11035" s="11">
        <v>21.5</v>
      </c>
      <c r="H11035" s="14" t="s">
        <v>25</v>
      </c>
      <c r="I11035" s="14" t="s">
        <v>16</v>
      </c>
      <c r="J11035" s="15">
        <v>45391</v>
      </c>
      <c r="K11035" s="11" t="b">
        <v>1</v>
      </c>
    </row>
    <row r="11036" spans="1:11" x14ac:dyDescent="0.25">
      <c r="A11036" s="16" t="s">
        <v>11839</v>
      </c>
      <c r="B11036" s="16" t="s">
        <v>44</v>
      </c>
      <c r="C11036" s="16" t="s">
        <v>67</v>
      </c>
      <c r="D11036" s="14" t="str" cm="1">
        <f t="array" ref="D11036">_xlfn.IFS(C11036="Patisserie","Item_10_PAT",C11036="Milk Products","Item_10_MILK",C11036="Butchers","Item_10_BUT",C11036="Beverages","Item_10_BEV",C11036="Food","Item_10_FOOD",C11036="Furniture","Item_10_FUR",C11036="Electric household essentials","Item_10_EHE",C11036="Computers and electric accessories","Item_10_CEA")</f>
        <v>Item_10_EHE</v>
      </c>
      <c r="E11036" s="11">
        <v>29</v>
      </c>
      <c r="F11036" s="12">
        <v>6</v>
      </c>
      <c r="G11036" s="12">
        <v>174</v>
      </c>
      <c r="H11036" s="16" t="s">
        <v>49</v>
      </c>
      <c r="I11036" s="16" t="s">
        <v>16</v>
      </c>
      <c r="J11036" s="17">
        <v>45419</v>
      </c>
      <c r="K11036" s="12" t="b">
        <v>1</v>
      </c>
    </row>
    <row r="11037" spans="1:11" x14ac:dyDescent="0.25">
      <c r="A11037" s="14" t="s">
        <v>11840</v>
      </c>
      <c r="B11037" s="14" t="s">
        <v>66</v>
      </c>
      <c r="C11037" s="14" t="s">
        <v>131</v>
      </c>
      <c r="D11037" s="14" t="str" cm="1">
        <f t="array" ref="D11037">_xlfn.IFS(C11037="Patisserie","Item_10_PAT",C11037="Milk Products","Item_10_MILK",C11037="Butchers","Item_10_BUT",C11037="Beverages","Item_10_BEV",C11037="Food","Item_10_FOOD",C11037="Furniture","Item_10_FUR",C11037="Electric household essentials","Item_10_EHE",C11037="Computers and electric accessories","Item_10_CEA")</f>
        <v>Item_10_CEA</v>
      </c>
      <c r="E11037" s="11">
        <v>32</v>
      </c>
      <c r="F11037" s="11">
        <v>5</v>
      </c>
      <c r="G11037" s="11">
        <v>160</v>
      </c>
      <c r="H11037" s="14" t="s">
        <v>49</v>
      </c>
      <c r="I11037" s="14" t="s">
        <v>16</v>
      </c>
      <c r="J11037" s="15">
        <v>45619</v>
      </c>
      <c r="K11037" s="12" t="str">
        <f>IF(H11037="Digital Wallet","TRUE","FALSE")</f>
        <v>FALSE</v>
      </c>
    </row>
    <row r="11038" spans="1:11" x14ac:dyDescent="0.25">
      <c r="A11038" s="16" t="s">
        <v>11841</v>
      </c>
      <c r="B11038" s="16" t="s">
        <v>169</v>
      </c>
      <c r="C11038" s="16" t="s">
        <v>67</v>
      </c>
      <c r="D11038" s="14" t="str" cm="1">
        <f t="array" ref="D11038">_xlfn.IFS(C11038="Patisserie","Item_10_PAT",C11038="Milk Products","Item_10_MILK",C11038="Butchers","Item_10_BUT",C11038="Beverages","Item_10_BEV",C11038="Food","Item_10_FOOD",C11038="Furniture","Item_10_FUR",C11038="Electric household essentials","Item_10_EHE",C11038="Computers and electric accessories","Item_10_CEA")</f>
        <v>Item_10_EHE</v>
      </c>
      <c r="E11038" s="11">
        <v>15.5</v>
      </c>
      <c r="F11038" s="12">
        <v>6</v>
      </c>
      <c r="G11038" s="12">
        <v>93</v>
      </c>
      <c r="H11038" s="16" t="s">
        <v>25</v>
      </c>
      <c r="I11038" s="16" t="s">
        <v>39</v>
      </c>
      <c r="J11038" s="17">
        <v>45229</v>
      </c>
      <c r="K11038" s="12" t="b">
        <v>0</v>
      </c>
    </row>
    <row r="11039" spans="1:11" x14ac:dyDescent="0.25">
      <c r="A11039" s="14" t="s">
        <v>11842</v>
      </c>
      <c r="B11039" s="14" t="s">
        <v>47</v>
      </c>
      <c r="C11039" s="14" t="s">
        <v>19</v>
      </c>
      <c r="D11039" s="14" t="str" cm="1">
        <f t="array" ref="D11039">_xlfn.IFS(C11039="Patisserie","Item_10_PAT",C11039="Milk Products","Item_10_MILK",C11039="Butchers","Item_10_BUT",C11039="Beverages","Item_10_BEV",C11039="Food","Item_10_FOOD",C11039="Furniture","Item_10_FUR",C11039="Electric household essentials","Item_10_EHE",C11039="Computers and electric accessories","Item_10_CEA")</f>
        <v>Item_10_MILK</v>
      </c>
      <c r="E11039" s="11">
        <v>9.5</v>
      </c>
      <c r="F11039" s="11">
        <v>5</v>
      </c>
      <c r="G11039" s="11">
        <v>47.5</v>
      </c>
      <c r="H11039" s="14" t="s">
        <v>25</v>
      </c>
      <c r="I11039" s="14" t="s">
        <v>16</v>
      </c>
      <c r="J11039" s="15">
        <v>45364</v>
      </c>
      <c r="K11039" s="11" t="b">
        <v>1</v>
      </c>
    </row>
    <row r="11040" spans="1:11" x14ac:dyDescent="0.25">
      <c r="A11040" s="16" t="s">
        <v>11843</v>
      </c>
      <c r="B11040" s="16" t="s">
        <v>81</v>
      </c>
      <c r="C11040" s="16" t="s">
        <v>131</v>
      </c>
      <c r="D11040" s="14" t="str" cm="1">
        <f t="array" ref="D11040">_xlfn.IFS(C11040="Patisserie","Item_10_PAT",C11040="Milk Products","Item_10_MILK",C11040="Butchers","Item_10_BUT",C11040="Beverages","Item_10_BEV",C11040="Food","Item_10_FOOD",C11040="Furniture","Item_10_FUR",C11040="Electric household essentials","Item_10_EHE",C11040="Computers and electric accessories","Item_10_CEA")</f>
        <v>Item_10_CEA</v>
      </c>
      <c r="E11040" s="11">
        <v>35</v>
      </c>
      <c r="F11040" s="12">
        <v>3</v>
      </c>
      <c r="G11040" s="12">
        <v>105</v>
      </c>
      <c r="H11040" s="16" t="s">
        <v>49</v>
      </c>
      <c r="I11040" s="16" t="s">
        <v>16</v>
      </c>
      <c r="J11040" s="17">
        <v>45137</v>
      </c>
      <c r="K11040" s="12" t="b">
        <v>0</v>
      </c>
    </row>
    <row r="11041" spans="1:11" x14ac:dyDescent="0.25">
      <c r="A11041" s="14" t="s">
        <v>11844</v>
      </c>
      <c r="B11041" s="14" t="s">
        <v>169</v>
      </c>
      <c r="C11041" s="14" t="s">
        <v>28</v>
      </c>
      <c r="D11041" s="14" t="str" cm="1">
        <f t="array" ref="D11041">_xlfn.IFS(C11041="Patisserie","Item_10_PAT",C11041="Milk Products","Item_10_MILK",C11041="Butchers","Item_10_BUT",C11041="Beverages","Item_10_BEV",C11041="Food","Item_10_FOOD",C11041="Furniture","Item_10_FUR",C11041="Electric household essentials","Item_10_EHE",C11041="Computers and electric accessories","Item_10_CEA")</f>
        <v>Item_10_BEV</v>
      </c>
      <c r="E11041" s="11">
        <v>6.5</v>
      </c>
      <c r="F11041" s="11">
        <v>8</v>
      </c>
      <c r="G11041" s="11">
        <v>52</v>
      </c>
      <c r="H11041" s="14" t="s">
        <v>25</v>
      </c>
      <c r="I11041" s="14" t="s">
        <v>16</v>
      </c>
      <c r="J11041" s="15">
        <v>44768</v>
      </c>
      <c r="K11041" s="11" t="b">
        <v>0</v>
      </c>
    </row>
    <row r="11042" spans="1:11" x14ac:dyDescent="0.25">
      <c r="A11042" s="16" t="s">
        <v>11845</v>
      </c>
      <c r="B11042" s="16" t="s">
        <v>78</v>
      </c>
      <c r="C11042" s="16" t="s">
        <v>67</v>
      </c>
      <c r="D11042" s="14" t="str" cm="1">
        <f t="array" ref="D11042">_xlfn.IFS(C11042="Patisserie","Item_10_PAT",C11042="Milk Products","Item_10_MILK",C11042="Butchers","Item_10_BUT",C11042="Beverages","Item_10_BEV",C11042="Food","Item_10_FOOD",C11042="Furniture","Item_10_FUR",C11042="Electric household essentials","Item_10_EHE",C11042="Computers and electric accessories","Item_10_CEA")</f>
        <v>Item_10_EHE</v>
      </c>
      <c r="E11042" s="11">
        <f>G11042/F11042</f>
        <v>33.5</v>
      </c>
      <c r="F11042" s="12">
        <v>7</v>
      </c>
      <c r="G11042" s="12">
        <v>234.5</v>
      </c>
      <c r="H11042" s="16" t="s">
        <v>15</v>
      </c>
      <c r="I11042" s="16" t="s">
        <v>16</v>
      </c>
      <c r="J11042" s="17">
        <v>44596</v>
      </c>
      <c r="K11042" s="12" t="str">
        <f t="shared" ref="K11042:K11043" si="830">IF(H11042="Digital Wallet","TRUE","FALSE")</f>
        <v>TRUE</v>
      </c>
    </row>
    <row r="11043" spans="1:11" x14ac:dyDescent="0.25">
      <c r="A11043" s="14" t="s">
        <v>11846</v>
      </c>
      <c r="B11043" s="14" t="s">
        <v>41</v>
      </c>
      <c r="C11043" s="14" t="s">
        <v>42</v>
      </c>
      <c r="D11043" s="14" t="str" cm="1">
        <f t="array" ref="D11043">_xlfn.IFS(C11043="Patisserie","Item_10_PAT",C11043="Milk Products","Item_10_MILK",C11043="Butchers","Item_10_BUT",C11043="Beverages","Item_10_BEV",C11043="Food","Item_10_FOOD",C11043="Furniture","Item_10_FUR",C11043="Electric household essentials","Item_10_EHE",C11043="Computers and electric accessories","Item_10_CEA")</f>
        <v>Item_10_FUR</v>
      </c>
      <c r="E11043" s="11">
        <v>5</v>
      </c>
      <c r="F11043" s="11">
        <v>7</v>
      </c>
      <c r="G11043" s="11">
        <v>35</v>
      </c>
      <c r="H11043" s="14" t="s">
        <v>25</v>
      </c>
      <c r="I11043" s="14" t="s">
        <v>16</v>
      </c>
      <c r="J11043" s="15">
        <v>45597</v>
      </c>
      <c r="K11043" s="12" t="str">
        <f t="shared" si="830"/>
        <v>FALSE</v>
      </c>
    </row>
    <row r="11044" spans="1:11" x14ac:dyDescent="0.25">
      <c r="A11044" s="16" t="s">
        <v>11847</v>
      </c>
      <c r="B11044" s="16" t="s">
        <v>114</v>
      </c>
      <c r="C11044" s="16" t="s">
        <v>19</v>
      </c>
      <c r="D11044" s="14" t="str" cm="1">
        <f t="array" ref="D11044">_xlfn.IFS(C11044="Patisserie","Item_10_PAT",C11044="Milk Products","Item_10_MILK",C11044="Butchers","Item_10_BUT",C11044="Beverages","Item_10_BEV",C11044="Food","Item_10_FOOD",C11044="Furniture","Item_10_FUR",C11044="Electric household essentials","Item_10_EHE",C11044="Computers and electric accessories","Item_10_CEA")</f>
        <v>Item_10_MILK</v>
      </c>
      <c r="E11044" s="11">
        <f>G11044/F11044</f>
        <v>32</v>
      </c>
      <c r="F11044" s="12">
        <v>1</v>
      </c>
      <c r="G11044" s="12">
        <v>32</v>
      </c>
      <c r="H11044" s="16" t="s">
        <v>25</v>
      </c>
      <c r="I11044" s="16" t="s">
        <v>16</v>
      </c>
      <c r="J11044" s="17">
        <v>45334</v>
      </c>
      <c r="K11044" s="12" t="b">
        <v>1</v>
      </c>
    </row>
    <row r="11045" spans="1:11" x14ac:dyDescent="0.25">
      <c r="A11045" s="14" t="s">
        <v>11848</v>
      </c>
      <c r="B11045" s="14" t="s">
        <v>18</v>
      </c>
      <c r="C11045" s="14" t="s">
        <v>23</v>
      </c>
      <c r="D11045" s="14" t="str" cm="1">
        <f t="array" ref="D11045">_xlfn.IFS(C11045="Patisserie","Item_10_PAT",C11045="Milk Products","Item_10_MILK",C11045="Butchers","Item_10_BUT",C11045="Beverages","Item_10_BEV",C11045="Food","Item_10_FOOD",C11045="Furniture","Item_10_FUR",C11045="Electric household essentials","Item_10_EHE",C11045="Computers and electric accessories","Item_10_CEA")</f>
        <v>Item_10_BUT</v>
      </c>
      <c r="E11045" s="11">
        <v>6.5</v>
      </c>
      <c r="F11045" s="11">
        <v>2</v>
      </c>
      <c r="G11045" s="11">
        <v>13</v>
      </c>
      <c r="H11045" s="14" t="s">
        <v>25</v>
      </c>
      <c r="I11045" s="14" t="s">
        <v>39</v>
      </c>
      <c r="J11045" s="15">
        <v>44966</v>
      </c>
      <c r="K11045" s="11" t="b">
        <v>1</v>
      </c>
    </row>
    <row r="11046" spans="1:11" x14ac:dyDescent="0.25">
      <c r="A11046" s="16" t="s">
        <v>11849</v>
      </c>
      <c r="B11046" s="16" t="s">
        <v>27</v>
      </c>
      <c r="C11046" s="16" t="s">
        <v>13</v>
      </c>
      <c r="D11046" s="14" t="str" cm="1">
        <f t="array" ref="D11046">_xlfn.IFS(C11046="Patisserie","Item_10_PAT",C11046="Milk Products","Item_10_MILK",C11046="Butchers","Item_10_BUT",C11046="Beverages","Item_10_BEV",C11046="Food","Item_10_FOOD",C11046="Furniture","Item_10_FUR",C11046="Electric household essentials","Item_10_EHE",C11046="Computers and electric accessories","Item_10_CEA")</f>
        <v>Item_10_PAT</v>
      </c>
      <c r="E11046" s="11">
        <v>33.5</v>
      </c>
      <c r="F11046" s="12">
        <v>1</v>
      </c>
      <c r="G11046" s="12">
        <v>33.5</v>
      </c>
      <c r="H11046" s="16" t="s">
        <v>25</v>
      </c>
      <c r="I11046" s="16" t="s">
        <v>16</v>
      </c>
      <c r="J11046" s="17">
        <v>45301</v>
      </c>
      <c r="K11046" s="12" t="str">
        <f>IF(H11046="Digital Wallet","TRUE","FALSE")</f>
        <v>FALSE</v>
      </c>
    </row>
    <row r="11047" spans="1:11" x14ac:dyDescent="0.25">
      <c r="A11047" s="14" t="s">
        <v>11850</v>
      </c>
      <c r="B11047" s="14" t="s">
        <v>66</v>
      </c>
      <c r="C11047" s="14" t="s">
        <v>23</v>
      </c>
      <c r="D11047" s="14" t="str" cm="1">
        <f t="array" ref="D11047">_xlfn.IFS(C11047="Patisserie","Item_10_PAT",C11047="Milk Products","Item_10_MILK",C11047="Butchers","Item_10_BUT",C11047="Beverages","Item_10_BEV",C11047="Food","Item_10_FOOD",C11047="Furniture","Item_10_FUR",C11047="Electric household essentials","Item_10_EHE",C11047="Computers and electric accessories","Item_10_CEA")</f>
        <v>Item_10_BUT</v>
      </c>
      <c r="E11047" s="11">
        <v>33.5</v>
      </c>
      <c r="F11047" s="11">
        <v>7</v>
      </c>
      <c r="G11047" s="11">
        <v>234.5</v>
      </c>
      <c r="H11047" s="14" t="s">
        <v>15</v>
      </c>
      <c r="I11047" s="14" t="s">
        <v>16</v>
      </c>
      <c r="J11047" s="15">
        <v>45417</v>
      </c>
      <c r="K11047" s="11" t="b">
        <v>1</v>
      </c>
    </row>
    <row r="11048" spans="1:11" x14ac:dyDescent="0.25">
      <c r="A11048" s="16" t="s">
        <v>11851</v>
      </c>
      <c r="B11048" s="16" t="s">
        <v>22</v>
      </c>
      <c r="C11048" s="16" t="s">
        <v>32</v>
      </c>
      <c r="D11048" s="14" t="str" cm="1">
        <f t="array" ref="D11048">_xlfn.IFS(C11048="Patisserie","Item_10_PAT",C11048="Milk Products","Item_10_MILK",C11048="Butchers","Item_10_BUT",C11048="Beverages","Item_10_BEV",C11048="Food","Item_10_FOOD",C11048="Furniture","Item_10_FUR",C11048="Electric household essentials","Item_10_EHE",C11048="Computers and electric accessories","Item_10_CEA")</f>
        <v>Item_10_FOOD</v>
      </c>
      <c r="E11048" s="11">
        <f>G11048/F11048</f>
        <v>41</v>
      </c>
      <c r="F11048" s="12">
        <v>2</v>
      </c>
      <c r="G11048" s="12">
        <v>82</v>
      </c>
      <c r="H11048" s="16" t="s">
        <v>25</v>
      </c>
      <c r="I11048" s="16" t="s">
        <v>16</v>
      </c>
      <c r="J11048" s="17">
        <v>45132</v>
      </c>
      <c r="K11048" s="12" t="b">
        <v>1</v>
      </c>
    </row>
    <row r="11049" spans="1:11" x14ac:dyDescent="0.25">
      <c r="A11049" s="14" t="s">
        <v>11852</v>
      </c>
      <c r="B11049" s="14" t="s">
        <v>64</v>
      </c>
      <c r="C11049" s="14" t="s">
        <v>23</v>
      </c>
      <c r="D11049" s="14" t="str" cm="1">
        <f t="array" ref="D11049">_xlfn.IFS(C11049="Patisserie","Item_10_PAT",C11049="Milk Products","Item_10_MILK",C11049="Butchers","Item_10_BUT",C11049="Beverages","Item_10_BEV",C11049="Food","Item_10_FOOD",C11049="Furniture","Item_10_FUR",C11049="Electric household essentials","Item_10_EHE",C11049="Computers and electric accessories","Item_10_CEA")</f>
        <v>Item_10_BUT</v>
      </c>
      <c r="E11049" s="11">
        <v>15.5</v>
      </c>
      <c r="F11049" s="11">
        <v>1</v>
      </c>
      <c r="G11049" s="11">
        <v>15.5</v>
      </c>
      <c r="H11049" s="14" t="s">
        <v>25</v>
      </c>
      <c r="I11049" s="14" t="s">
        <v>16</v>
      </c>
      <c r="J11049" s="15">
        <v>44881</v>
      </c>
      <c r="K11049" s="11" t="b">
        <v>1</v>
      </c>
    </row>
    <row r="11050" spans="1:11" x14ac:dyDescent="0.25">
      <c r="A11050" s="16" t="s">
        <v>11853</v>
      </c>
      <c r="B11050" s="16" t="s">
        <v>47</v>
      </c>
      <c r="C11050" s="16" t="s">
        <v>32</v>
      </c>
      <c r="D11050" s="14" t="str" cm="1">
        <f t="array" ref="D11050">_xlfn.IFS(C11050="Patisserie","Item_10_PAT",C11050="Milk Products","Item_10_MILK",C11050="Butchers","Item_10_BUT",C11050="Beverages","Item_10_BEV",C11050="Food","Item_10_FOOD",C11050="Furniture","Item_10_FUR",C11050="Electric household essentials","Item_10_EHE",C11050="Computers and electric accessories","Item_10_CEA")</f>
        <v>Item_10_FOOD</v>
      </c>
      <c r="E11050" s="11">
        <v>41</v>
      </c>
      <c r="F11050" s="12">
        <v>8</v>
      </c>
      <c r="G11050" s="12">
        <v>328</v>
      </c>
      <c r="H11050" s="16" t="s">
        <v>49</v>
      </c>
      <c r="I11050" s="16" t="s">
        <v>16</v>
      </c>
      <c r="J11050" s="17">
        <v>44879</v>
      </c>
      <c r="K11050" s="12" t="b">
        <v>0</v>
      </c>
    </row>
    <row r="11051" spans="1:11" x14ac:dyDescent="0.25">
      <c r="A11051" s="14" t="s">
        <v>11854</v>
      </c>
      <c r="B11051" s="14" t="s">
        <v>78</v>
      </c>
      <c r="C11051" s="14" t="s">
        <v>131</v>
      </c>
      <c r="D11051" s="14" t="str" cm="1">
        <f t="array" ref="D11051">_xlfn.IFS(C11051="Patisserie","Item_10_PAT",C11051="Milk Products","Item_10_MILK",C11051="Butchers","Item_10_BUT",C11051="Beverages","Item_10_BEV",C11051="Food","Item_10_FOOD",C11051="Furniture","Item_10_FUR",C11051="Electric household essentials","Item_10_EHE",C11051="Computers and electric accessories","Item_10_CEA")</f>
        <v>Item_10_CEA</v>
      </c>
      <c r="E11051" s="11">
        <v>9.5</v>
      </c>
      <c r="F11051" s="11">
        <v>10</v>
      </c>
      <c r="G11051" s="11">
        <v>95</v>
      </c>
      <c r="H11051" s="14" t="s">
        <v>25</v>
      </c>
      <c r="I11051" s="14" t="s">
        <v>39</v>
      </c>
      <c r="J11051" s="15">
        <v>44911</v>
      </c>
      <c r="K11051" s="11" t="b">
        <v>1</v>
      </c>
    </row>
    <row r="11052" spans="1:11" x14ac:dyDescent="0.25">
      <c r="A11052" s="16" t="s">
        <v>11855</v>
      </c>
      <c r="B11052" s="16" t="s">
        <v>12</v>
      </c>
      <c r="C11052" s="16" t="s">
        <v>13</v>
      </c>
      <c r="D11052" s="14" t="str" cm="1">
        <f t="array" ref="D11052">_xlfn.IFS(C11052="Patisserie","Item_10_PAT",C11052="Milk Products","Item_10_MILK",C11052="Butchers","Item_10_BUT",C11052="Beverages","Item_10_BEV",C11052="Food","Item_10_FOOD",C11052="Furniture","Item_10_FUR",C11052="Electric household essentials","Item_10_EHE",C11052="Computers and electric accessories","Item_10_CEA")</f>
        <v>Item_10_PAT</v>
      </c>
      <c r="E11052" s="11">
        <v>12.5</v>
      </c>
      <c r="F11052" s="12">
        <v>1</v>
      </c>
      <c r="G11052" s="12">
        <v>12.5</v>
      </c>
      <c r="H11052" s="16" t="s">
        <v>49</v>
      </c>
      <c r="I11052" s="16" t="s">
        <v>39</v>
      </c>
      <c r="J11052" s="17">
        <v>45505</v>
      </c>
      <c r="K11052" s="12" t="b">
        <v>0</v>
      </c>
    </row>
    <row r="11053" spans="1:11" x14ac:dyDescent="0.25">
      <c r="A11053" s="14" t="s">
        <v>11856</v>
      </c>
      <c r="B11053" s="14" t="s">
        <v>27</v>
      </c>
      <c r="C11053" s="14" t="s">
        <v>13</v>
      </c>
      <c r="D11053" s="14" t="str" cm="1">
        <f t="array" ref="D11053">_xlfn.IFS(C11053="Patisserie","Item_10_PAT",C11053="Milk Products","Item_10_MILK",C11053="Butchers","Item_10_BUT",C11053="Beverages","Item_10_BEV",C11053="Food","Item_10_FOOD",C11053="Furniture","Item_10_FUR",C11053="Electric household essentials","Item_10_EHE",C11053="Computers and electric accessories","Item_10_CEA")</f>
        <v>Item_10_PAT</v>
      </c>
      <c r="E11053" s="11">
        <v>14</v>
      </c>
      <c r="F11053" s="11">
        <v>9</v>
      </c>
      <c r="G11053" s="11">
        <v>126</v>
      </c>
      <c r="H11053" s="14" t="s">
        <v>49</v>
      </c>
      <c r="I11053" s="14" t="s">
        <v>16</v>
      </c>
      <c r="J11053" s="15">
        <v>45643</v>
      </c>
      <c r="K11053" s="11" t="b">
        <v>0</v>
      </c>
    </row>
    <row r="11054" spans="1:11" x14ac:dyDescent="0.25">
      <c r="A11054" s="16" t="s">
        <v>11857</v>
      </c>
      <c r="B11054" s="16" t="s">
        <v>22</v>
      </c>
      <c r="C11054" s="16" t="s">
        <v>19</v>
      </c>
      <c r="D11054" s="14" t="str" cm="1">
        <f t="array" ref="D11054">_xlfn.IFS(C11054="Patisserie","Item_10_PAT",C11054="Milk Products","Item_10_MILK",C11054="Butchers","Item_10_BUT",C11054="Beverages","Item_10_BEV",C11054="Food","Item_10_FOOD",C11054="Furniture","Item_10_FUR",C11054="Electric household essentials","Item_10_EHE",C11054="Computers and electric accessories","Item_10_CEA")</f>
        <v>Item_10_MILK</v>
      </c>
      <c r="E11054" s="11">
        <v>23</v>
      </c>
      <c r="F11054" s="12">
        <v>8</v>
      </c>
      <c r="G11054" s="12">
        <v>184</v>
      </c>
      <c r="H11054" s="16" t="s">
        <v>25</v>
      </c>
      <c r="I11054" s="16" t="s">
        <v>39</v>
      </c>
      <c r="J11054" s="17">
        <v>45578</v>
      </c>
      <c r="K11054" s="12" t="b">
        <v>1</v>
      </c>
    </row>
    <row r="11055" spans="1:11" x14ac:dyDescent="0.25">
      <c r="A11055" s="14" t="s">
        <v>11858</v>
      </c>
      <c r="B11055" s="14" t="s">
        <v>37</v>
      </c>
      <c r="C11055" s="14" t="s">
        <v>32</v>
      </c>
      <c r="D11055" s="14" t="str" cm="1">
        <f t="array" ref="D11055">_xlfn.IFS(C11055="Patisserie","Item_10_PAT",C11055="Milk Products","Item_10_MILK",C11055="Butchers","Item_10_BUT",C11055="Beverages","Item_10_BEV",C11055="Food","Item_10_FOOD",C11055="Furniture","Item_10_FUR",C11055="Electric household essentials","Item_10_EHE",C11055="Computers and electric accessories","Item_10_CEA")</f>
        <v>Item_10_FOOD</v>
      </c>
      <c r="E11055" s="11">
        <v>41</v>
      </c>
      <c r="F11055" s="11">
        <v>10</v>
      </c>
      <c r="G11055" s="11">
        <v>410</v>
      </c>
      <c r="H11055" s="14" t="s">
        <v>15</v>
      </c>
      <c r="I11055" s="14" t="s">
        <v>39</v>
      </c>
      <c r="J11055" s="15">
        <v>44692</v>
      </c>
      <c r="K11055" s="12" t="str">
        <f>IF(H11055="Digital Wallet","TRUE","FALSE")</f>
        <v>TRUE</v>
      </c>
    </row>
    <row r="11056" spans="1:11" x14ac:dyDescent="0.25">
      <c r="A11056" s="16" t="s">
        <v>11859</v>
      </c>
      <c r="B11056" s="16" t="s">
        <v>109</v>
      </c>
      <c r="C11056" s="16" t="s">
        <v>67</v>
      </c>
      <c r="D11056" s="14" t="str" cm="1">
        <f t="array" ref="D11056">_xlfn.IFS(C11056="Patisserie","Item_10_PAT",C11056="Milk Products","Item_10_MILK",C11056="Butchers","Item_10_BUT",C11056="Beverages","Item_10_BEV",C11056="Food","Item_10_FOOD",C11056="Furniture","Item_10_FUR",C11056="Electric household essentials","Item_10_EHE",C11056="Computers and electric accessories","Item_10_CEA")</f>
        <v>Item_10_EHE</v>
      </c>
      <c r="E11056" s="11">
        <v>26</v>
      </c>
      <c r="F11056" s="12">
        <v>8</v>
      </c>
      <c r="G11056" s="12">
        <v>208</v>
      </c>
      <c r="H11056" s="16" t="s">
        <v>15</v>
      </c>
      <c r="I11056" s="16" t="s">
        <v>16</v>
      </c>
      <c r="J11056" s="17">
        <v>44816</v>
      </c>
      <c r="K11056" s="12" t="b">
        <v>1</v>
      </c>
    </row>
    <row r="11057" spans="1:11" x14ac:dyDescent="0.25">
      <c r="A11057" s="14" t="s">
        <v>11860</v>
      </c>
      <c r="B11057" s="14" t="s">
        <v>22</v>
      </c>
      <c r="C11057" s="14" t="s">
        <v>28</v>
      </c>
      <c r="D11057" s="14" t="str" cm="1">
        <f t="array" ref="D11057">_xlfn.IFS(C11057="Patisserie","Item_10_PAT",C11057="Milk Products","Item_10_MILK",C11057="Butchers","Item_10_BUT",C11057="Beverages","Item_10_BEV",C11057="Food","Item_10_FOOD",C11057="Furniture","Item_10_FUR",C11057="Electric household essentials","Item_10_EHE",C11057="Computers and electric accessories","Item_10_CEA")</f>
        <v>Item_10_BEV</v>
      </c>
      <c r="E11057" s="11">
        <v>41</v>
      </c>
      <c r="F11057" s="11">
        <v>10</v>
      </c>
      <c r="G11057" s="11">
        <v>410</v>
      </c>
      <c r="H11057" s="14" t="s">
        <v>49</v>
      </c>
      <c r="I11057" s="14" t="s">
        <v>39</v>
      </c>
      <c r="J11057" s="15">
        <v>45315</v>
      </c>
      <c r="K11057" s="11" t="b">
        <v>1</v>
      </c>
    </row>
    <row r="11058" spans="1:11" x14ac:dyDescent="0.25">
      <c r="A11058" s="16" t="s">
        <v>11861</v>
      </c>
      <c r="B11058" s="16" t="s">
        <v>81</v>
      </c>
      <c r="C11058" s="16" t="s">
        <v>42</v>
      </c>
      <c r="D11058" s="14" t="str" cm="1">
        <f t="array" ref="D11058">_xlfn.IFS(C11058="Patisserie","Item_10_PAT",C11058="Milk Products","Item_10_MILK",C11058="Butchers","Item_10_BUT",C11058="Beverages","Item_10_BEV",C11058="Food","Item_10_FOOD",C11058="Furniture","Item_10_FUR",C11058="Electric household essentials","Item_10_EHE",C11058="Computers and electric accessories","Item_10_CEA")</f>
        <v>Item_10_FUR</v>
      </c>
      <c r="E11058" s="11">
        <v>30.5</v>
      </c>
      <c r="F11058" s="12">
        <v>10</v>
      </c>
      <c r="G11058" s="12">
        <v>305</v>
      </c>
      <c r="H11058" s="16" t="s">
        <v>15</v>
      </c>
      <c r="I11058" s="16" t="s">
        <v>39</v>
      </c>
      <c r="J11058" s="17">
        <v>45045</v>
      </c>
      <c r="K11058" s="12" t="b">
        <v>0</v>
      </c>
    </row>
    <row r="11059" spans="1:11" x14ac:dyDescent="0.25">
      <c r="A11059" s="14" t="s">
        <v>11862</v>
      </c>
      <c r="B11059" s="14" t="s">
        <v>114</v>
      </c>
      <c r="C11059" s="14" t="s">
        <v>13</v>
      </c>
      <c r="D11059" s="14" t="str" cm="1">
        <f t="array" ref="D11059">_xlfn.IFS(C11059="Patisserie","Item_10_PAT",C11059="Milk Products","Item_10_MILK",C11059="Butchers","Item_10_BUT",C11059="Beverages","Item_10_BEV",C11059="Food","Item_10_FOOD",C11059="Furniture","Item_10_FUR",C11059="Electric household essentials","Item_10_EHE",C11059="Computers and electric accessories","Item_10_CEA")</f>
        <v>Item_10_PAT</v>
      </c>
      <c r="E11059" s="11">
        <v>41</v>
      </c>
      <c r="F11059" s="11">
        <v>6</v>
      </c>
      <c r="G11059" s="11">
        <v>246</v>
      </c>
      <c r="H11059" s="14" t="s">
        <v>49</v>
      </c>
      <c r="I11059" s="14" t="s">
        <v>39</v>
      </c>
      <c r="J11059" s="15">
        <v>44909</v>
      </c>
      <c r="K11059" s="11" t="b">
        <v>1</v>
      </c>
    </row>
    <row r="11060" spans="1:11" x14ac:dyDescent="0.25">
      <c r="A11060" s="16" t="s">
        <v>11863</v>
      </c>
      <c r="B11060" s="16" t="s">
        <v>75</v>
      </c>
      <c r="C11060" s="16" t="s">
        <v>13</v>
      </c>
      <c r="D11060" s="14" t="str" cm="1">
        <f t="array" ref="D11060">_xlfn.IFS(C11060="Patisserie","Item_10_PAT",C11060="Milk Products","Item_10_MILK",C11060="Butchers","Item_10_BUT",C11060="Beverages","Item_10_BEV",C11060="Food","Item_10_FOOD",C11060="Furniture","Item_10_FUR",C11060="Electric household essentials","Item_10_EHE",C11060="Computers and electric accessories","Item_10_CEA")</f>
        <v>Item_10_PAT</v>
      </c>
      <c r="E11060" s="11">
        <v>12.5</v>
      </c>
      <c r="F11060" s="12">
        <v>2</v>
      </c>
      <c r="G11060" s="12">
        <v>25</v>
      </c>
      <c r="H11060" s="16" t="s">
        <v>15</v>
      </c>
      <c r="I11060" s="16" t="s">
        <v>39</v>
      </c>
      <c r="J11060" s="17">
        <v>44834</v>
      </c>
      <c r="K11060" s="12" t="b">
        <v>0</v>
      </c>
    </row>
    <row r="11061" spans="1:11" x14ac:dyDescent="0.25">
      <c r="A11061" s="14" t="s">
        <v>11864</v>
      </c>
      <c r="B11061" s="14" t="s">
        <v>37</v>
      </c>
      <c r="C11061" s="14" t="s">
        <v>42</v>
      </c>
      <c r="D11061" s="14" t="str" cm="1">
        <f t="array" ref="D11061">_xlfn.IFS(C11061="Patisserie","Item_10_PAT",C11061="Milk Products","Item_10_MILK",C11061="Butchers","Item_10_BUT",C11061="Beverages","Item_10_BEV",C11061="Food","Item_10_FOOD",C11061="Furniture","Item_10_FUR",C11061="Electric household essentials","Item_10_EHE",C11061="Computers and electric accessories","Item_10_CEA")</f>
        <v>Item_10_FUR</v>
      </c>
      <c r="E11061" s="11">
        <v>17</v>
      </c>
      <c r="F11061" s="11">
        <v>4</v>
      </c>
      <c r="G11061" s="11">
        <v>68</v>
      </c>
      <c r="H11061" s="14" t="s">
        <v>25</v>
      </c>
      <c r="I11061" s="14" t="s">
        <v>39</v>
      </c>
      <c r="J11061" s="15">
        <v>44603</v>
      </c>
      <c r="K11061" s="11" t="b">
        <v>0</v>
      </c>
    </row>
    <row r="11062" spans="1:11" x14ac:dyDescent="0.25">
      <c r="A11062" s="16" t="s">
        <v>11865</v>
      </c>
      <c r="B11062" s="16" t="s">
        <v>64</v>
      </c>
      <c r="C11062" s="16" t="s">
        <v>13</v>
      </c>
      <c r="D11062" s="14" t="str" cm="1">
        <f t="array" ref="D11062">_xlfn.IFS(C11062="Patisserie","Item_10_PAT",C11062="Milk Products","Item_10_MILK",C11062="Butchers","Item_10_BUT",C11062="Beverages","Item_10_BEV",C11062="Food","Item_10_FOOD",C11062="Furniture","Item_10_FUR",C11062="Electric household essentials","Item_10_EHE",C11062="Computers and electric accessories","Item_10_CEA")</f>
        <v>Item_10_PAT</v>
      </c>
      <c r="E11062" s="11">
        <v>39.5</v>
      </c>
      <c r="F11062" s="12">
        <v>5</v>
      </c>
      <c r="G11062" s="12">
        <v>197.5</v>
      </c>
      <c r="H11062" s="16" t="s">
        <v>15</v>
      </c>
      <c r="I11062" s="16" t="s">
        <v>39</v>
      </c>
      <c r="J11062" s="17">
        <v>45390</v>
      </c>
      <c r="K11062" s="12" t="b">
        <v>1</v>
      </c>
    </row>
    <row r="11063" spans="1:11" x14ac:dyDescent="0.25">
      <c r="A11063" s="14" t="s">
        <v>11866</v>
      </c>
      <c r="B11063" s="14" t="s">
        <v>90</v>
      </c>
      <c r="C11063" s="14" t="s">
        <v>131</v>
      </c>
      <c r="D11063" s="14" t="str" cm="1">
        <f t="array" ref="D11063">_xlfn.IFS(C11063="Patisserie","Item_10_PAT",C11063="Milk Products","Item_10_MILK",C11063="Butchers","Item_10_BUT",C11063="Beverages","Item_10_BEV",C11063="Food","Item_10_FOOD",C11063="Furniture","Item_10_FUR",C11063="Electric household essentials","Item_10_EHE",C11063="Computers and electric accessories","Item_10_CEA")</f>
        <v>Item_10_CEA</v>
      </c>
      <c r="E11063" s="11">
        <v>36.5</v>
      </c>
      <c r="F11063" s="11">
        <v>3</v>
      </c>
      <c r="G11063" s="11">
        <v>109.5</v>
      </c>
      <c r="H11063" s="14" t="s">
        <v>25</v>
      </c>
      <c r="I11063" s="14" t="s">
        <v>16</v>
      </c>
      <c r="J11063" s="15">
        <v>44717</v>
      </c>
      <c r="K11063" s="11" t="b">
        <v>1</v>
      </c>
    </row>
    <row r="11064" spans="1:11" x14ac:dyDescent="0.25">
      <c r="A11064" s="16" t="s">
        <v>11867</v>
      </c>
      <c r="B11064" s="16" t="s">
        <v>75</v>
      </c>
      <c r="C11064" s="16" t="s">
        <v>13</v>
      </c>
      <c r="D11064" s="14" t="str" cm="1">
        <f t="array" ref="D11064">_xlfn.IFS(C11064="Patisserie","Item_10_PAT",C11064="Milk Products","Item_10_MILK",C11064="Butchers","Item_10_BUT",C11064="Beverages","Item_10_BEV",C11064="Food","Item_10_FOOD",C11064="Furniture","Item_10_FUR",C11064="Electric household essentials","Item_10_EHE",C11064="Computers and electric accessories","Item_10_CEA")</f>
        <v>Item_10_PAT</v>
      </c>
      <c r="E11064" s="11">
        <v>33.5</v>
      </c>
      <c r="F11064" s="12">
        <v>1</v>
      </c>
      <c r="G11064" s="12">
        <v>33.5</v>
      </c>
      <c r="H11064" s="16" t="s">
        <v>25</v>
      </c>
      <c r="I11064" s="16" t="s">
        <v>16</v>
      </c>
      <c r="J11064" s="17">
        <v>45424</v>
      </c>
      <c r="K11064" s="12" t="b">
        <v>1</v>
      </c>
    </row>
    <row r="11065" spans="1:11" x14ac:dyDescent="0.25">
      <c r="A11065" s="14" t="s">
        <v>11868</v>
      </c>
      <c r="B11065" s="14" t="s">
        <v>117</v>
      </c>
      <c r="C11065" s="14" t="s">
        <v>28</v>
      </c>
      <c r="D11065" s="14" t="str" cm="1">
        <f t="array" ref="D11065">_xlfn.IFS(C11065="Patisserie","Item_10_PAT",C11065="Milk Products","Item_10_MILK",C11065="Butchers","Item_10_BUT",C11065="Beverages","Item_10_BEV",C11065="Food","Item_10_FOOD",C11065="Furniture","Item_10_FUR",C11065="Electric household essentials","Item_10_EHE",C11065="Computers and electric accessories","Item_10_CEA")</f>
        <v>Item_10_BEV</v>
      </c>
      <c r="E11065" s="11">
        <v>32</v>
      </c>
      <c r="F11065" s="11">
        <v>4</v>
      </c>
      <c r="G11065" s="11">
        <v>128</v>
      </c>
      <c r="H11065" s="14" t="s">
        <v>15</v>
      </c>
      <c r="I11065" s="14" t="s">
        <v>16</v>
      </c>
      <c r="J11065" s="15">
        <v>45250</v>
      </c>
      <c r="K11065" s="11" t="b">
        <v>0</v>
      </c>
    </row>
    <row r="11066" spans="1:11" x14ac:dyDescent="0.25">
      <c r="A11066" s="16" t="s">
        <v>11869</v>
      </c>
      <c r="B11066" s="16" t="s">
        <v>117</v>
      </c>
      <c r="C11066" s="16" t="s">
        <v>131</v>
      </c>
      <c r="D11066" s="14" t="str" cm="1">
        <f t="array" ref="D11066">_xlfn.IFS(C11066="Patisserie","Item_10_PAT",C11066="Milk Products","Item_10_MILK",C11066="Butchers","Item_10_BUT",C11066="Beverages","Item_10_BEV",C11066="Food","Item_10_FOOD",C11066="Furniture","Item_10_FUR",C11066="Electric household essentials","Item_10_EHE",C11066="Computers and electric accessories","Item_10_CEA")</f>
        <v>Item_10_CEA</v>
      </c>
      <c r="E11066" s="11">
        <v>38</v>
      </c>
      <c r="F11066" s="12">
        <v>5</v>
      </c>
      <c r="G11066" s="12">
        <v>190</v>
      </c>
      <c r="H11066" s="16" t="s">
        <v>25</v>
      </c>
      <c r="I11066" s="16" t="s">
        <v>16</v>
      </c>
      <c r="J11066" s="17">
        <v>45502</v>
      </c>
      <c r="K11066" s="12" t="b">
        <v>1</v>
      </c>
    </row>
    <row r="11067" spans="1:11" x14ac:dyDescent="0.25">
      <c r="A11067" s="14" t="s">
        <v>11870</v>
      </c>
      <c r="B11067" s="14" t="s">
        <v>70</v>
      </c>
      <c r="C11067" s="14" t="s">
        <v>42</v>
      </c>
      <c r="D11067" s="14" t="str" cm="1">
        <f t="array" ref="D11067">_xlfn.IFS(C11067="Patisserie","Item_10_PAT",C11067="Milk Products","Item_10_MILK",C11067="Butchers","Item_10_BUT",C11067="Beverages","Item_10_BEV",C11067="Food","Item_10_FOOD",C11067="Furniture","Item_10_FUR",C11067="Electric household essentials","Item_10_EHE",C11067="Computers and electric accessories","Item_10_CEA")</f>
        <v>Item_10_FUR</v>
      </c>
      <c r="E11067" s="11">
        <v>29</v>
      </c>
      <c r="F11067" s="11">
        <v>8</v>
      </c>
      <c r="G11067" s="11">
        <v>232</v>
      </c>
      <c r="H11067" s="14" t="s">
        <v>49</v>
      </c>
      <c r="I11067" s="14" t="s">
        <v>39</v>
      </c>
      <c r="J11067" s="15">
        <v>45325</v>
      </c>
      <c r="K11067" s="11" t="b">
        <v>1</v>
      </c>
    </row>
    <row r="11068" spans="1:11" x14ac:dyDescent="0.25">
      <c r="A11068" s="16" t="s">
        <v>11871</v>
      </c>
      <c r="B11068" s="16" t="s">
        <v>99</v>
      </c>
      <c r="C11068" s="16" t="s">
        <v>13</v>
      </c>
      <c r="D11068" s="14" t="str" cm="1">
        <f t="array" ref="D11068">_xlfn.IFS(C11068="Patisserie","Item_10_PAT",C11068="Milk Products","Item_10_MILK",C11068="Butchers","Item_10_BUT",C11068="Beverages","Item_10_BEV",C11068="Food","Item_10_FOOD",C11068="Furniture","Item_10_FUR",C11068="Electric household essentials","Item_10_EHE",C11068="Computers and electric accessories","Item_10_CEA")</f>
        <v>Item_10_PAT</v>
      </c>
      <c r="E11068" s="11">
        <v>11</v>
      </c>
      <c r="F11068" s="12">
        <v>1</v>
      </c>
      <c r="G11068" s="12">
        <v>11</v>
      </c>
      <c r="H11068" s="16" t="s">
        <v>25</v>
      </c>
      <c r="I11068" s="16" t="s">
        <v>16</v>
      </c>
      <c r="J11068" s="17">
        <v>45247</v>
      </c>
      <c r="K11068" s="12" t="b">
        <v>1</v>
      </c>
    </row>
    <row r="11069" spans="1:11" x14ac:dyDescent="0.25">
      <c r="A11069" s="14" t="s">
        <v>11872</v>
      </c>
      <c r="B11069" s="14" t="s">
        <v>44</v>
      </c>
      <c r="C11069" s="14" t="s">
        <v>32</v>
      </c>
      <c r="D11069" s="14" t="str" cm="1">
        <f t="array" ref="D11069">_xlfn.IFS(C11069="Patisserie","Item_10_PAT",C11069="Milk Products","Item_10_MILK",C11069="Butchers","Item_10_BUT",C11069="Beverages","Item_10_BEV",C11069="Food","Item_10_FOOD",C11069="Furniture","Item_10_FUR",C11069="Electric household essentials","Item_10_EHE",C11069="Computers and electric accessories","Item_10_CEA")</f>
        <v>Item_10_FOOD</v>
      </c>
      <c r="E11069" s="11">
        <v>18.5</v>
      </c>
      <c r="F11069" s="11">
        <v>5</v>
      </c>
      <c r="G11069" s="11">
        <v>92.5</v>
      </c>
      <c r="H11069" s="14" t="s">
        <v>49</v>
      </c>
      <c r="I11069" s="14" t="s">
        <v>39</v>
      </c>
      <c r="J11069" s="15">
        <v>44964</v>
      </c>
      <c r="K11069" s="11" t="b">
        <v>1</v>
      </c>
    </row>
    <row r="11070" spans="1:11" x14ac:dyDescent="0.25">
      <c r="A11070" s="16" t="s">
        <v>11873</v>
      </c>
      <c r="B11070" s="16" t="s">
        <v>101</v>
      </c>
      <c r="C11070" s="16" t="s">
        <v>67</v>
      </c>
      <c r="D11070" s="14" t="str" cm="1">
        <f t="array" ref="D11070">_xlfn.IFS(C11070="Patisserie","Item_10_PAT",C11070="Milk Products","Item_10_MILK",C11070="Butchers","Item_10_BUT",C11070="Beverages","Item_10_BEV",C11070="Food","Item_10_FOOD",C11070="Furniture","Item_10_FUR",C11070="Electric household essentials","Item_10_EHE",C11070="Computers and electric accessories","Item_10_CEA")</f>
        <v>Item_10_EHE</v>
      </c>
      <c r="E11070" s="11">
        <v>26</v>
      </c>
      <c r="F11070" s="12">
        <v>10</v>
      </c>
      <c r="G11070" s="12">
        <v>260</v>
      </c>
      <c r="H11070" s="16" t="s">
        <v>15</v>
      </c>
      <c r="I11070" s="16" t="s">
        <v>16</v>
      </c>
      <c r="J11070" s="17">
        <v>45314</v>
      </c>
      <c r="K11070" s="12" t="b">
        <v>0</v>
      </c>
    </row>
    <row r="11071" spans="1:11" x14ac:dyDescent="0.25">
      <c r="A11071" s="14" t="s">
        <v>11874</v>
      </c>
      <c r="B11071" s="14" t="s">
        <v>169</v>
      </c>
      <c r="C11071" s="14" t="s">
        <v>28</v>
      </c>
      <c r="D11071" s="14" t="str" cm="1">
        <f t="array" ref="D11071">_xlfn.IFS(C11071="Patisserie","Item_10_PAT",C11071="Milk Products","Item_10_MILK",C11071="Butchers","Item_10_BUT",C11071="Beverages","Item_10_BEV",C11071="Food","Item_10_FOOD",C11071="Furniture","Item_10_FUR",C11071="Electric household essentials","Item_10_EHE",C11071="Computers and electric accessories","Item_10_CEA")</f>
        <v>Item_10_BEV</v>
      </c>
      <c r="E11071" s="11">
        <v>17</v>
      </c>
      <c r="F11071" s="11">
        <v>6</v>
      </c>
      <c r="G11071" s="11">
        <v>102</v>
      </c>
      <c r="H11071" s="14" t="s">
        <v>25</v>
      </c>
      <c r="I11071" s="14" t="s">
        <v>39</v>
      </c>
      <c r="J11071" s="15">
        <v>44596</v>
      </c>
      <c r="K11071" s="11" t="b">
        <v>1</v>
      </c>
    </row>
    <row r="11072" spans="1:11" x14ac:dyDescent="0.25">
      <c r="A11072" s="16" t="s">
        <v>11875</v>
      </c>
      <c r="B11072" s="16" t="s">
        <v>41</v>
      </c>
      <c r="C11072" s="16" t="s">
        <v>42</v>
      </c>
      <c r="D11072" s="14" t="str" cm="1">
        <f t="array" ref="D11072">_xlfn.IFS(C11072="Patisserie","Item_10_PAT",C11072="Milk Products","Item_10_MILK",C11072="Butchers","Item_10_BUT",C11072="Beverages","Item_10_BEV",C11072="Food","Item_10_FOOD",C11072="Furniture","Item_10_FUR",C11072="Electric household essentials","Item_10_EHE",C11072="Computers and electric accessories","Item_10_CEA")</f>
        <v>Item_10_FUR</v>
      </c>
      <c r="E11072" s="11">
        <v>12.5</v>
      </c>
      <c r="F11072" s="12">
        <v>10</v>
      </c>
      <c r="G11072" s="12">
        <v>125</v>
      </c>
      <c r="H11072" s="16" t="s">
        <v>15</v>
      </c>
      <c r="I11072" s="16" t="s">
        <v>39</v>
      </c>
      <c r="J11072" s="17">
        <v>45161</v>
      </c>
      <c r="K11072" s="12" t="str">
        <f>IF(H11072="Digital Wallet","TRUE","FALSE")</f>
        <v>TRUE</v>
      </c>
    </row>
    <row r="11073" spans="1:11" x14ac:dyDescent="0.25">
      <c r="A11073" s="14" t="s">
        <v>11876</v>
      </c>
      <c r="B11073" s="14" t="s">
        <v>81</v>
      </c>
      <c r="C11073" s="14" t="s">
        <v>67</v>
      </c>
      <c r="D11073" s="14" t="str" cm="1">
        <f t="array" ref="D11073">_xlfn.IFS(C11073="Patisserie","Item_10_PAT",C11073="Milk Products","Item_10_MILK",C11073="Butchers","Item_10_BUT",C11073="Beverages","Item_10_BEV",C11073="Food","Item_10_FOOD",C11073="Furniture","Item_10_FUR",C11073="Electric household essentials","Item_10_EHE",C11073="Computers and electric accessories","Item_10_CEA")</f>
        <v>Item_10_EHE</v>
      </c>
      <c r="E11073" s="11">
        <v>6.5</v>
      </c>
      <c r="F11073" s="11">
        <v>6</v>
      </c>
      <c r="G11073" s="11">
        <v>39</v>
      </c>
      <c r="H11073" s="14" t="s">
        <v>15</v>
      </c>
      <c r="I11073" s="14" t="s">
        <v>16</v>
      </c>
      <c r="J11073" s="15">
        <v>45404</v>
      </c>
      <c r="K11073" s="11" t="b">
        <v>0</v>
      </c>
    </row>
    <row r="11074" spans="1:11" x14ac:dyDescent="0.25">
      <c r="A11074" s="16" t="s">
        <v>11877</v>
      </c>
      <c r="B11074" s="16" t="s">
        <v>27</v>
      </c>
      <c r="C11074" s="16" t="s">
        <v>67</v>
      </c>
      <c r="D11074" s="14" t="str" cm="1">
        <f t="array" ref="D11074">_xlfn.IFS(C11074="Patisserie","Item_10_PAT",C11074="Milk Products","Item_10_MILK",C11074="Butchers","Item_10_BUT",C11074="Beverages","Item_10_BEV",C11074="Food","Item_10_FOOD",C11074="Furniture","Item_10_FUR",C11074="Electric household essentials","Item_10_EHE",C11074="Computers and electric accessories","Item_10_CEA")</f>
        <v>Item_10_EHE</v>
      </c>
      <c r="E11074" s="11">
        <v>30.5</v>
      </c>
      <c r="F11074" s="12">
        <v>4</v>
      </c>
      <c r="G11074" s="12">
        <v>122</v>
      </c>
      <c r="H11074" s="16" t="s">
        <v>15</v>
      </c>
      <c r="I11074" s="16" t="s">
        <v>39</v>
      </c>
      <c r="J11074" s="17">
        <v>44680</v>
      </c>
      <c r="K11074" s="12" t="str">
        <f>IF(H11074="Digital Wallet","TRUE","FALSE")</f>
        <v>TRUE</v>
      </c>
    </row>
    <row r="11075" spans="1:11" x14ac:dyDescent="0.25">
      <c r="A11075" s="14" t="s">
        <v>11878</v>
      </c>
      <c r="B11075" s="14" t="s">
        <v>18</v>
      </c>
      <c r="C11075" s="14" t="s">
        <v>19</v>
      </c>
      <c r="D11075" s="14" t="str" cm="1">
        <f t="array" ref="D11075">_xlfn.IFS(C11075="Patisserie","Item_10_PAT",C11075="Milk Products","Item_10_MILK",C11075="Butchers","Item_10_BUT",C11075="Beverages","Item_10_BEV",C11075="Food","Item_10_FOOD",C11075="Furniture","Item_10_FUR",C11075="Electric household essentials","Item_10_EHE",C11075="Computers and electric accessories","Item_10_CEA")</f>
        <v>Item_10_MILK</v>
      </c>
      <c r="E11075" s="11">
        <v>9.5</v>
      </c>
      <c r="F11075" s="11">
        <v>5</v>
      </c>
      <c r="G11075" s="11">
        <v>47.5</v>
      </c>
      <c r="H11075" s="14" t="s">
        <v>15</v>
      </c>
      <c r="I11075" s="14" t="s">
        <v>39</v>
      </c>
      <c r="J11075" s="15">
        <v>45117</v>
      </c>
      <c r="K11075" s="11" t="b">
        <v>0</v>
      </c>
    </row>
    <row r="11076" spans="1:11" x14ac:dyDescent="0.25">
      <c r="A11076" s="16" t="s">
        <v>11879</v>
      </c>
      <c r="B11076" s="16" t="s">
        <v>66</v>
      </c>
      <c r="C11076" s="16" t="s">
        <v>23</v>
      </c>
      <c r="D11076" s="14" t="str" cm="1">
        <f t="array" ref="D11076">_xlfn.IFS(C11076="Patisserie","Item_10_PAT",C11076="Milk Products","Item_10_MILK",C11076="Butchers","Item_10_BUT",C11076="Beverages","Item_10_BEV",C11076="Food","Item_10_FOOD",C11076="Furniture","Item_10_FUR",C11076="Electric household essentials","Item_10_EHE",C11076="Computers and electric accessories","Item_10_CEA")</f>
        <v>Item_10_BUT</v>
      </c>
      <c r="E11076" s="11">
        <v>26</v>
      </c>
      <c r="F11076" s="12">
        <v>6</v>
      </c>
      <c r="G11076" s="12">
        <v>156</v>
      </c>
      <c r="H11076" s="16" t="s">
        <v>15</v>
      </c>
      <c r="I11076" s="16" t="s">
        <v>16</v>
      </c>
      <c r="J11076" s="17">
        <v>44831</v>
      </c>
      <c r="K11076" s="12" t="b">
        <v>1</v>
      </c>
    </row>
    <row r="11077" spans="1:11" x14ac:dyDescent="0.25">
      <c r="A11077" s="14" t="s">
        <v>11880</v>
      </c>
      <c r="B11077" s="14" t="s">
        <v>47</v>
      </c>
      <c r="C11077" s="14" t="s">
        <v>32</v>
      </c>
      <c r="D11077" s="14" t="str" cm="1">
        <f t="array" ref="D11077">_xlfn.IFS(C11077="Patisserie","Item_10_PAT",C11077="Milk Products","Item_10_MILK",C11077="Butchers","Item_10_BUT",C11077="Beverages","Item_10_BEV",C11077="Food","Item_10_FOOD",C11077="Furniture","Item_10_FUR",C11077="Electric household essentials","Item_10_EHE",C11077="Computers and electric accessories","Item_10_CEA")</f>
        <v>Item_10_FOOD</v>
      </c>
      <c r="E11077" s="11">
        <v>38</v>
      </c>
      <c r="F11077" s="11">
        <v>3</v>
      </c>
      <c r="G11077" s="11">
        <v>114</v>
      </c>
      <c r="H11077" s="14" t="s">
        <v>25</v>
      </c>
      <c r="I11077" s="14" t="s">
        <v>16</v>
      </c>
      <c r="J11077" s="15">
        <v>45307</v>
      </c>
      <c r="K11077" s="11" t="b">
        <v>1</v>
      </c>
    </row>
    <row r="11078" spans="1:11" x14ac:dyDescent="0.25">
      <c r="A11078" s="16" t="s">
        <v>11881</v>
      </c>
      <c r="B11078" s="16" t="s">
        <v>18</v>
      </c>
      <c r="C11078" s="16" t="s">
        <v>32</v>
      </c>
      <c r="D11078" s="14" t="str" cm="1">
        <f t="array" ref="D11078">_xlfn.IFS(C11078="Patisserie","Item_10_PAT",C11078="Milk Products","Item_10_MILK",C11078="Butchers","Item_10_BUT",C11078="Beverages","Item_10_BEV",C11078="Food","Item_10_FOOD",C11078="Furniture","Item_10_FUR",C11078="Electric household essentials","Item_10_EHE",C11078="Computers and electric accessories","Item_10_CEA")</f>
        <v>Item_10_FOOD</v>
      </c>
      <c r="E11078" s="11">
        <v>33.5</v>
      </c>
      <c r="F11078" s="12">
        <v>7</v>
      </c>
      <c r="G11078" s="12">
        <v>234.5</v>
      </c>
      <c r="H11078" s="16" t="s">
        <v>25</v>
      </c>
      <c r="I11078" s="16" t="s">
        <v>39</v>
      </c>
      <c r="J11078" s="17">
        <v>44697</v>
      </c>
      <c r="K11078" s="12" t="b">
        <v>1</v>
      </c>
    </row>
    <row r="11079" spans="1:11" x14ac:dyDescent="0.25">
      <c r="A11079" s="16" t="s">
        <v>11883</v>
      </c>
      <c r="B11079" s="16" t="s">
        <v>75</v>
      </c>
      <c r="C11079" s="16" t="s">
        <v>19</v>
      </c>
      <c r="D11079" s="14" t="str" cm="1">
        <f t="array" ref="D11079">_xlfn.IFS(C11079="Patisserie","Item_10_PAT",C11079="Milk Products","Item_10_MILK",C11079="Butchers","Item_10_BUT",C11079="Beverages","Item_10_BEV",C11079="Food","Item_10_FOOD",C11079="Furniture","Item_10_FUR",C11079="Electric household essentials","Item_10_EHE",C11079="Computers and electric accessories","Item_10_CEA")</f>
        <v>Item_10_MILK</v>
      </c>
      <c r="E11079" s="11">
        <v>29</v>
      </c>
      <c r="F11079" s="12">
        <v>4</v>
      </c>
      <c r="G11079" s="12">
        <v>116</v>
      </c>
      <c r="H11079" s="16" t="s">
        <v>49</v>
      </c>
      <c r="I11079" s="16" t="s">
        <v>16</v>
      </c>
      <c r="J11079" s="17">
        <v>44897</v>
      </c>
      <c r="K11079" s="12" t="b">
        <v>1</v>
      </c>
    </row>
    <row r="11080" spans="1:11" x14ac:dyDescent="0.25">
      <c r="A11080" s="14" t="s">
        <v>11884</v>
      </c>
      <c r="B11080" s="14" t="s">
        <v>12</v>
      </c>
      <c r="C11080" s="14" t="s">
        <v>28</v>
      </c>
      <c r="D11080" s="14" t="str" cm="1">
        <f t="array" ref="D11080">_xlfn.IFS(C11080="Patisserie","Item_10_PAT",C11080="Milk Products","Item_10_MILK",C11080="Butchers","Item_10_BUT",C11080="Beverages","Item_10_BEV",C11080="Food","Item_10_FOOD",C11080="Furniture","Item_10_FUR",C11080="Electric household essentials","Item_10_EHE",C11080="Computers and electric accessories","Item_10_CEA")</f>
        <v>Item_10_BEV</v>
      </c>
      <c r="E11080" s="11">
        <v>39.5</v>
      </c>
      <c r="F11080" s="11">
        <v>10</v>
      </c>
      <c r="G11080" s="11">
        <v>395</v>
      </c>
      <c r="H11080" s="14" t="s">
        <v>25</v>
      </c>
      <c r="I11080" s="14" t="s">
        <v>16</v>
      </c>
      <c r="J11080" s="15">
        <v>45315</v>
      </c>
      <c r="K11080" s="11" t="b">
        <v>1</v>
      </c>
    </row>
    <row r="11081" spans="1:11" x14ac:dyDescent="0.25">
      <c r="A11081" s="16" t="s">
        <v>11885</v>
      </c>
      <c r="B11081" s="16" t="s">
        <v>66</v>
      </c>
      <c r="C11081" s="16" t="s">
        <v>23</v>
      </c>
      <c r="D11081" s="14" t="str" cm="1">
        <f t="array" ref="D11081">_xlfn.IFS(C11081="Patisserie","Item_10_PAT",C11081="Milk Products","Item_10_MILK",C11081="Butchers","Item_10_BUT",C11081="Beverages","Item_10_BEV",C11081="Food","Item_10_FOOD",C11081="Furniture","Item_10_FUR",C11081="Electric household essentials","Item_10_EHE",C11081="Computers and electric accessories","Item_10_CEA")</f>
        <v>Item_10_BUT</v>
      </c>
      <c r="E11081" s="11">
        <v>27.5</v>
      </c>
      <c r="F11081" s="12">
        <v>9</v>
      </c>
      <c r="G11081" s="12">
        <v>247.5</v>
      </c>
      <c r="H11081" s="16" t="s">
        <v>49</v>
      </c>
      <c r="I11081" s="16" t="s">
        <v>39</v>
      </c>
      <c r="J11081" s="17">
        <v>45350</v>
      </c>
      <c r="K11081" s="12" t="b">
        <v>1</v>
      </c>
    </row>
    <row r="11082" spans="1:11" x14ac:dyDescent="0.25">
      <c r="A11082" s="14" t="s">
        <v>11886</v>
      </c>
      <c r="B11082" s="14" t="s">
        <v>99</v>
      </c>
      <c r="C11082" s="14" t="s">
        <v>32</v>
      </c>
      <c r="D11082" s="14" t="str" cm="1">
        <f t="array" ref="D11082">_xlfn.IFS(C11082="Patisserie","Item_10_PAT",C11082="Milk Products","Item_10_MILK",C11082="Butchers","Item_10_BUT",C11082="Beverages","Item_10_BEV",C11082="Food","Item_10_FOOD",C11082="Furniture","Item_10_FUR",C11082="Electric household essentials","Item_10_EHE",C11082="Computers and electric accessories","Item_10_CEA")</f>
        <v>Item_10_FOOD</v>
      </c>
      <c r="E11082" s="11">
        <v>38</v>
      </c>
      <c r="F11082" s="11">
        <v>10</v>
      </c>
      <c r="G11082" s="11">
        <v>380</v>
      </c>
      <c r="H11082" s="14" t="s">
        <v>15</v>
      </c>
      <c r="I11082" s="14" t="s">
        <v>39</v>
      </c>
      <c r="J11082" s="15">
        <v>45269</v>
      </c>
      <c r="K11082" s="11" t="b">
        <v>0</v>
      </c>
    </row>
    <row r="11083" spans="1:11" x14ac:dyDescent="0.25">
      <c r="A11083" s="16" t="s">
        <v>11887</v>
      </c>
      <c r="B11083" s="16" t="s">
        <v>99</v>
      </c>
      <c r="C11083" s="16" t="s">
        <v>32</v>
      </c>
      <c r="D11083" s="14" t="str" cm="1">
        <f t="array" ref="D11083">_xlfn.IFS(C11083="Patisserie","Item_10_PAT",C11083="Milk Products","Item_10_MILK",C11083="Butchers","Item_10_BUT",C11083="Beverages","Item_10_BEV",C11083="Food","Item_10_FOOD",C11083="Furniture","Item_10_FUR",C11083="Electric household essentials","Item_10_EHE",C11083="Computers and electric accessories","Item_10_CEA")</f>
        <v>Item_10_FOOD</v>
      </c>
      <c r="E11083" s="11">
        <v>11</v>
      </c>
      <c r="F11083" s="12">
        <v>7</v>
      </c>
      <c r="G11083" s="12">
        <v>77</v>
      </c>
      <c r="H11083" s="16" t="s">
        <v>25</v>
      </c>
      <c r="I11083" s="16" t="s">
        <v>39</v>
      </c>
      <c r="J11083" s="17">
        <v>45304</v>
      </c>
      <c r="K11083" s="12" t="b">
        <v>0</v>
      </c>
    </row>
    <row r="11084" spans="1:11" x14ac:dyDescent="0.25">
      <c r="A11084" s="14" t="s">
        <v>11888</v>
      </c>
      <c r="B11084" s="14" t="s">
        <v>27</v>
      </c>
      <c r="C11084" s="14" t="s">
        <v>67</v>
      </c>
      <c r="D11084" s="14" t="str" cm="1">
        <f t="array" ref="D11084">_xlfn.IFS(C11084="Patisserie","Item_10_PAT",C11084="Milk Products","Item_10_MILK",C11084="Butchers","Item_10_BUT",C11084="Beverages","Item_10_BEV",C11084="Food","Item_10_FOOD",C11084="Furniture","Item_10_FUR",C11084="Electric household essentials","Item_10_EHE",C11084="Computers and electric accessories","Item_10_CEA")</f>
        <v>Item_10_EHE</v>
      </c>
      <c r="E11084" s="11">
        <v>26</v>
      </c>
      <c r="F11084" s="11">
        <v>4</v>
      </c>
      <c r="G11084" s="11">
        <v>104</v>
      </c>
      <c r="H11084" s="14" t="s">
        <v>15</v>
      </c>
      <c r="I11084" s="14" t="s">
        <v>16</v>
      </c>
      <c r="J11084" s="15">
        <v>45188</v>
      </c>
      <c r="K11084" s="11" t="b">
        <v>0</v>
      </c>
    </row>
    <row r="11085" spans="1:11" x14ac:dyDescent="0.25">
      <c r="A11085" s="16" t="s">
        <v>11889</v>
      </c>
      <c r="B11085" s="16" t="s">
        <v>75</v>
      </c>
      <c r="C11085" s="16" t="s">
        <v>28</v>
      </c>
      <c r="D11085" s="14" t="str" cm="1">
        <f t="array" ref="D11085">_xlfn.IFS(C11085="Patisserie","Item_10_PAT",C11085="Milk Products","Item_10_MILK",C11085="Butchers","Item_10_BUT",C11085="Beverages","Item_10_BEV",C11085="Food","Item_10_FOOD",C11085="Furniture","Item_10_FUR",C11085="Electric household essentials","Item_10_EHE",C11085="Computers and electric accessories","Item_10_CEA")</f>
        <v>Item_10_BEV</v>
      </c>
      <c r="E11085" s="11">
        <v>26</v>
      </c>
      <c r="F11085" s="12">
        <v>2</v>
      </c>
      <c r="G11085" s="12">
        <v>52</v>
      </c>
      <c r="H11085" s="16" t="s">
        <v>49</v>
      </c>
      <c r="I11085" s="16" t="s">
        <v>39</v>
      </c>
      <c r="J11085" s="17">
        <v>45452</v>
      </c>
      <c r="K11085" s="12" t="str">
        <f t="shared" ref="K11085:K11086" si="831">IF(H11085="Digital Wallet","TRUE","FALSE")</f>
        <v>FALSE</v>
      </c>
    </row>
    <row r="11086" spans="1:11" x14ac:dyDescent="0.25">
      <c r="A11086" s="14" t="s">
        <v>11890</v>
      </c>
      <c r="B11086" s="14" t="s">
        <v>109</v>
      </c>
      <c r="C11086" s="14" t="s">
        <v>67</v>
      </c>
      <c r="D11086" s="14" t="str" cm="1">
        <f t="array" ref="D11086">_xlfn.IFS(C11086="Patisserie","Item_10_PAT",C11086="Milk Products","Item_10_MILK",C11086="Butchers","Item_10_BUT",C11086="Beverages","Item_10_BEV",C11086="Food","Item_10_FOOD",C11086="Furniture","Item_10_FUR",C11086="Electric household essentials","Item_10_EHE",C11086="Computers and electric accessories","Item_10_CEA")</f>
        <v>Item_10_EHE</v>
      </c>
      <c r="E11086" s="11">
        <v>35</v>
      </c>
      <c r="F11086" s="11">
        <v>5</v>
      </c>
      <c r="G11086" s="11">
        <v>175</v>
      </c>
      <c r="H11086" s="14" t="s">
        <v>15</v>
      </c>
      <c r="I11086" s="14" t="s">
        <v>16</v>
      </c>
      <c r="J11086" s="15">
        <v>45445</v>
      </c>
      <c r="K11086" s="12" t="str">
        <f t="shared" si="831"/>
        <v>TRUE</v>
      </c>
    </row>
    <row r="11087" spans="1:11" x14ac:dyDescent="0.25">
      <c r="A11087" s="16" t="s">
        <v>11891</v>
      </c>
      <c r="B11087" s="16" t="s">
        <v>75</v>
      </c>
      <c r="C11087" s="16" t="s">
        <v>67</v>
      </c>
      <c r="D11087" s="14" t="str" cm="1">
        <f t="array" ref="D11087">_xlfn.IFS(C11087="Patisserie","Item_10_PAT",C11087="Milk Products","Item_10_MILK",C11087="Butchers","Item_10_BUT",C11087="Beverages","Item_10_BEV",C11087="Food","Item_10_FOOD",C11087="Furniture","Item_10_FUR",C11087="Electric household essentials","Item_10_EHE",C11087="Computers and electric accessories","Item_10_CEA")</f>
        <v>Item_10_EHE</v>
      </c>
      <c r="E11087" s="11">
        <v>15.5</v>
      </c>
      <c r="F11087" s="12">
        <v>9</v>
      </c>
      <c r="G11087" s="12">
        <v>139.5</v>
      </c>
      <c r="H11087" s="16" t="s">
        <v>15</v>
      </c>
      <c r="I11087" s="16" t="s">
        <v>16</v>
      </c>
      <c r="J11087" s="17">
        <v>44747</v>
      </c>
      <c r="K11087" s="12" t="b">
        <v>1</v>
      </c>
    </row>
    <row r="11088" spans="1:11" x14ac:dyDescent="0.25">
      <c r="A11088" s="16" t="s">
        <v>11893</v>
      </c>
      <c r="B11088" s="16" t="s">
        <v>18</v>
      </c>
      <c r="C11088" s="16" t="s">
        <v>42</v>
      </c>
      <c r="D11088" s="14" t="str" cm="1">
        <f t="array" ref="D11088">_xlfn.IFS(C11088="Patisserie","Item_10_PAT",C11088="Milk Products","Item_10_MILK",C11088="Butchers","Item_10_BUT",C11088="Beverages","Item_10_BEV",C11088="Food","Item_10_FOOD",C11088="Furniture","Item_10_FUR",C11088="Electric household essentials","Item_10_EHE",C11088="Computers and electric accessories","Item_10_CEA")</f>
        <v>Item_10_FUR</v>
      </c>
      <c r="E11088" s="11">
        <v>33.5</v>
      </c>
      <c r="F11088" s="12">
        <v>5</v>
      </c>
      <c r="G11088" s="12">
        <v>167.5</v>
      </c>
      <c r="H11088" s="16" t="s">
        <v>25</v>
      </c>
      <c r="I11088" s="16" t="s">
        <v>39</v>
      </c>
      <c r="J11088" s="17">
        <v>44615</v>
      </c>
      <c r="K11088" s="12" t="b">
        <v>1</v>
      </c>
    </row>
    <row r="11089" spans="1:11" x14ac:dyDescent="0.25">
      <c r="A11089" s="14" t="s">
        <v>11894</v>
      </c>
      <c r="B11089" s="14" t="s">
        <v>66</v>
      </c>
      <c r="C11089" s="14" t="s">
        <v>13</v>
      </c>
      <c r="D11089" s="14" t="str" cm="1">
        <f t="array" ref="D11089">_xlfn.IFS(C11089="Patisserie","Item_10_PAT",C11089="Milk Products","Item_10_MILK",C11089="Butchers","Item_10_BUT",C11089="Beverages","Item_10_BEV",C11089="Food","Item_10_FOOD",C11089="Furniture","Item_10_FUR",C11089="Electric household essentials","Item_10_EHE",C11089="Computers and electric accessories","Item_10_CEA")</f>
        <v>Item_10_PAT</v>
      </c>
      <c r="E11089" s="11">
        <v>17</v>
      </c>
      <c r="F11089" s="11">
        <v>1</v>
      </c>
      <c r="G11089" s="11">
        <v>17</v>
      </c>
      <c r="H11089" s="14" t="s">
        <v>49</v>
      </c>
      <c r="I11089" s="14" t="s">
        <v>16</v>
      </c>
      <c r="J11089" s="15">
        <v>45023</v>
      </c>
      <c r="K11089" s="11" t="b">
        <v>1</v>
      </c>
    </row>
    <row r="11090" spans="1:11" x14ac:dyDescent="0.25">
      <c r="A11090" s="16" t="s">
        <v>11895</v>
      </c>
      <c r="B11090" s="16" t="s">
        <v>109</v>
      </c>
      <c r="C11090" s="16" t="s">
        <v>13</v>
      </c>
      <c r="D11090" s="14" t="str" cm="1">
        <f t="array" ref="D11090">_xlfn.IFS(C11090="Patisserie","Item_10_PAT",C11090="Milk Products","Item_10_MILK",C11090="Butchers","Item_10_BUT",C11090="Beverages","Item_10_BEV",C11090="Food","Item_10_FOOD",C11090="Furniture","Item_10_FUR",C11090="Electric household essentials","Item_10_EHE",C11090="Computers and electric accessories","Item_10_CEA")</f>
        <v>Item_10_PAT</v>
      </c>
      <c r="E11090" s="11">
        <v>14</v>
      </c>
      <c r="F11090" s="12">
        <v>4</v>
      </c>
      <c r="G11090" s="12">
        <v>56</v>
      </c>
      <c r="H11090" s="16" t="s">
        <v>49</v>
      </c>
      <c r="I11090" s="16" t="s">
        <v>39</v>
      </c>
      <c r="J11090" s="17">
        <v>45052</v>
      </c>
      <c r="K11090" s="12" t="b">
        <v>0</v>
      </c>
    </row>
    <row r="11091" spans="1:11" x14ac:dyDescent="0.25">
      <c r="A11091" s="14" t="s">
        <v>11896</v>
      </c>
      <c r="B11091" s="14" t="s">
        <v>75</v>
      </c>
      <c r="C11091" s="14" t="s">
        <v>28</v>
      </c>
      <c r="D11091" s="14" t="str" cm="1">
        <f t="array" ref="D11091">_xlfn.IFS(C11091="Patisserie","Item_10_PAT",C11091="Milk Products","Item_10_MILK",C11091="Butchers","Item_10_BUT",C11091="Beverages","Item_10_BEV",C11091="Food","Item_10_FOOD",C11091="Furniture","Item_10_FUR",C11091="Electric household essentials","Item_10_EHE",C11091="Computers and electric accessories","Item_10_CEA")</f>
        <v>Item_10_BEV</v>
      </c>
      <c r="E11091" s="11">
        <v>35</v>
      </c>
      <c r="F11091" s="11">
        <v>5</v>
      </c>
      <c r="G11091" s="11">
        <v>175</v>
      </c>
      <c r="H11091" s="14" t="s">
        <v>49</v>
      </c>
      <c r="I11091" s="14" t="s">
        <v>39</v>
      </c>
      <c r="J11091" s="15">
        <v>45427</v>
      </c>
      <c r="K11091" s="12" t="str">
        <f t="shared" ref="K11091:K11094" si="832">IF(H11091="Digital Wallet","TRUE","FALSE")</f>
        <v>FALSE</v>
      </c>
    </row>
    <row r="11092" spans="1:11" x14ac:dyDescent="0.25">
      <c r="A11092" s="16" t="s">
        <v>11897</v>
      </c>
      <c r="B11092" s="16" t="s">
        <v>78</v>
      </c>
      <c r="C11092" s="16" t="s">
        <v>19</v>
      </c>
      <c r="D11092" s="14" t="str" cm="1">
        <f t="array" ref="D11092">_xlfn.IFS(C11092="Patisserie","Item_10_PAT",C11092="Milk Products","Item_10_MILK",C11092="Butchers","Item_10_BUT",C11092="Beverages","Item_10_BEV",C11092="Food","Item_10_FOOD",C11092="Furniture","Item_10_FUR",C11092="Electric household essentials","Item_10_EHE",C11092="Computers and electric accessories","Item_10_CEA")</f>
        <v>Item_10_MILK</v>
      </c>
      <c r="E11092" s="11">
        <v>12.5</v>
      </c>
      <c r="F11092" s="12">
        <v>2</v>
      </c>
      <c r="G11092" s="12">
        <v>25</v>
      </c>
      <c r="H11092" s="16" t="s">
        <v>15</v>
      </c>
      <c r="I11092" s="16" t="s">
        <v>16</v>
      </c>
      <c r="J11092" s="17">
        <v>45183</v>
      </c>
      <c r="K11092" s="12" t="str">
        <f t="shared" si="832"/>
        <v>TRUE</v>
      </c>
    </row>
    <row r="11093" spans="1:11" x14ac:dyDescent="0.25">
      <c r="A11093" s="14" t="s">
        <v>11898</v>
      </c>
      <c r="B11093" s="14" t="s">
        <v>44</v>
      </c>
      <c r="C11093" s="14" t="s">
        <v>28</v>
      </c>
      <c r="D11093" s="14" t="str" cm="1">
        <f t="array" ref="D11093">_xlfn.IFS(C11093="Patisserie","Item_10_PAT",C11093="Milk Products","Item_10_MILK",C11093="Butchers","Item_10_BUT",C11093="Beverages","Item_10_BEV",C11093="Food","Item_10_FOOD",C11093="Furniture","Item_10_FUR",C11093="Electric household essentials","Item_10_EHE",C11093="Computers and electric accessories","Item_10_CEA")</f>
        <v>Item_10_BEV</v>
      </c>
      <c r="E11093" s="11">
        <v>24.5</v>
      </c>
      <c r="F11093" s="11">
        <v>10</v>
      </c>
      <c r="G11093" s="11">
        <v>245</v>
      </c>
      <c r="H11093" s="14" t="s">
        <v>15</v>
      </c>
      <c r="I11093" s="14" t="s">
        <v>39</v>
      </c>
      <c r="J11093" s="15">
        <v>45181</v>
      </c>
      <c r="K11093" s="12" t="str">
        <f t="shared" si="832"/>
        <v>TRUE</v>
      </c>
    </row>
    <row r="11094" spans="1:11" x14ac:dyDescent="0.25">
      <c r="A11094" s="16" t="s">
        <v>11899</v>
      </c>
      <c r="B11094" s="16" t="s">
        <v>56</v>
      </c>
      <c r="C11094" s="16" t="s">
        <v>131</v>
      </c>
      <c r="D11094" s="14" t="str" cm="1">
        <f t="array" ref="D11094">_xlfn.IFS(C11094="Patisserie","Item_10_PAT",C11094="Milk Products","Item_10_MILK",C11094="Butchers","Item_10_BUT",C11094="Beverages","Item_10_BEV",C11094="Food","Item_10_FOOD",C11094="Furniture","Item_10_FUR",C11094="Electric household essentials","Item_10_EHE",C11094="Computers and electric accessories","Item_10_CEA")</f>
        <v>Item_10_CEA</v>
      </c>
      <c r="E11094" s="11">
        <v>30.5</v>
      </c>
      <c r="F11094" s="12">
        <v>7</v>
      </c>
      <c r="G11094" s="12">
        <v>213.5</v>
      </c>
      <c r="H11094" s="16" t="s">
        <v>25</v>
      </c>
      <c r="I11094" s="16" t="s">
        <v>16</v>
      </c>
      <c r="J11094" s="17">
        <v>45658</v>
      </c>
      <c r="K11094" s="12" t="str">
        <f t="shared" si="832"/>
        <v>FALSE</v>
      </c>
    </row>
    <row r="11095" spans="1:11" x14ac:dyDescent="0.25">
      <c r="A11095" s="14" t="s">
        <v>11900</v>
      </c>
      <c r="B11095" s="14" t="s">
        <v>90</v>
      </c>
      <c r="C11095" s="14" t="s">
        <v>28</v>
      </c>
      <c r="D11095" s="14" t="str" cm="1">
        <f t="array" ref="D11095">_xlfn.IFS(C11095="Patisserie","Item_10_PAT",C11095="Milk Products","Item_10_MILK",C11095="Butchers","Item_10_BUT",C11095="Beverages","Item_10_BEV",C11095="Food","Item_10_FOOD",C11095="Furniture","Item_10_FUR",C11095="Electric household essentials","Item_10_EHE",C11095="Computers and electric accessories","Item_10_CEA")</f>
        <v>Item_10_BEV</v>
      </c>
      <c r="E11095" s="11">
        <v>32</v>
      </c>
      <c r="F11095" s="11">
        <v>10</v>
      </c>
      <c r="G11095" s="11">
        <v>320</v>
      </c>
      <c r="H11095" s="14" t="s">
        <v>49</v>
      </c>
      <c r="I11095" s="14" t="s">
        <v>39</v>
      </c>
      <c r="J11095" s="15">
        <v>45524</v>
      </c>
      <c r="K11095" s="11" t="b">
        <v>0</v>
      </c>
    </row>
    <row r="11096" spans="1:11" x14ac:dyDescent="0.25">
      <c r="A11096" s="16" t="s">
        <v>11901</v>
      </c>
      <c r="B11096" s="16" t="s">
        <v>169</v>
      </c>
      <c r="C11096" s="16" t="s">
        <v>32</v>
      </c>
      <c r="D11096" s="14" t="str" cm="1">
        <f t="array" ref="D11096">_xlfn.IFS(C11096="Patisserie","Item_10_PAT",C11096="Milk Products","Item_10_MILK",C11096="Butchers","Item_10_BUT",C11096="Beverages","Item_10_BEV",C11096="Food","Item_10_FOOD",C11096="Furniture","Item_10_FUR",C11096="Electric household essentials","Item_10_EHE",C11096="Computers and electric accessories","Item_10_CEA")</f>
        <v>Item_10_FOOD</v>
      </c>
      <c r="E11096" s="11">
        <v>23</v>
      </c>
      <c r="F11096" s="12">
        <v>5</v>
      </c>
      <c r="G11096" s="12">
        <v>115</v>
      </c>
      <c r="H11096" s="16" t="s">
        <v>25</v>
      </c>
      <c r="I11096" s="16" t="s">
        <v>39</v>
      </c>
      <c r="J11096" s="17">
        <v>45658</v>
      </c>
      <c r="K11096" s="12" t="b">
        <v>1</v>
      </c>
    </row>
    <row r="11097" spans="1:11" x14ac:dyDescent="0.25">
      <c r="A11097" s="14" t="s">
        <v>11902</v>
      </c>
      <c r="B11097" s="14" t="s">
        <v>124</v>
      </c>
      <c r="C11097" s="14" t="s">
        <v>131</v>
      </c>
      <c r="D11097" s="14" t="str" cm="1">
        <f t="array" ref="D11097">_xlfn.IFS(C11097="Patisserie","Item_10_PAT",C11097="Milk Products","Item_10_MILK",C11097="Butchers","Item_10_BUT",C11097="Beverages","Item_10_BEV",C11097="Food","Item_10_FOOD",C11097="Furniture","Item_10_FUR",C11097="Electric household essentials","Item_10_EHE",C11097="Computers and electric accessories","Item_10_CEA")</f>
        <v>Item_10_CEA</v>
      </c>
      <c r="E11097" s="11">
        <v>18.5</v>
      </c>
      <c r="F11097" s="11">
        <v>4</v>
      </c>
      <c r="G11097" s="11">
        <v>74</v>
      </c>
      <c r="H11097" s="14" t="s">
        <v>15</v>
      </c>
      <c r="I11097" s="14" t="s">
        <v>16</v>
      </c>
      <c r="J11097" s="15">
        <v>44949</v>
      </c>
      <c r="K11097" s="11" t="b">
        <v>1</v>
      </c>
    </row>
    <row r="11098" spans="1:11" x14ac:dyDescent="0.25">
      <c r="A11098" s="16" t="s">
        <v>11903</v>
      </c>
      <c r="B11098" s="16" t="s">
        <v>22</v>
      </c>
      <c r="C11098" s="16" t="s">
        <v>32</v>
      </c>
      <c r="D11098" s="14" t="str" cm="1">
        <f t="array" ref="D11098">_xlfn.IFS(C11098="Patisserie","Item_10_PAT",C11098="Milk Products","Item_10_MILK",C11098="Butchers","Item_10_BUT",C11098="Beverages","Item_10_BEV",C11098="Food","Item_10_FOOD",C11098="Furniture","Item_10_FUR",C11098="Electric household essentials","Item_10_EHE",C11098="Computers and electric accessories","Item_10_CEA")</f>
        <v>Item_10_FOOD</v>
      </c>
      <c r="E11098" s="11">
        <v>33.5</v>
      </c>
      <c r="F11098" s="12">
        <v>9</v>
      </c>
      <c r="G11098" s="12">
        <v>301.5</v>
      </c>
      <c r="H11098" s="16" t="s">
        <v>25</v>
      </c>
      <c r="I11098" s="16" t="s">
        <v>39</v>
      </c>
      <c r="J11098" s="17">
        <v>44924</v>
      </c>
      <c r="K11098" s="12" t="b">
        <v>0</v>
      </c>
    </row>
    <row r="11099" spans="1:11" x14ac:dyDescent="0.25">
      <c r="A11099" s="14" t="s">
        <v>11904</v>
      </c>
      <c r="B11099" s="14" t="s">
        <v>78</v>
      </c>
      <c r="C11099" s="14" t="s">
        <v>23</v>
      </c>
      <c r="D11099" s="14" t="str" cm="1">
        <f t="array" ref="D11099">_xlfn.IFS(C11099="Patisserie","Item_10_PAT",C11099="Milk Products","Item_10_MILK",C11099="Butchers","Item_10_BUT",C11099="Beverages","Item_10_BEV",C11099="Food","Item_10_FOOD",C11099="Furniture","Item_10_FUR",C11099="Electric household essentials","Item_10_EHE",C11099="Computers and electric accessories","Item_10_CEA")</f>
        <v>Item_10_BUT</v>
      </c>
      <c r="E11099" s="11">
        <v>8</v>
      </c>
      <c r="F11099" s="11">
        <v>4</v>
      </c>
      <c r="G11099" s="11">
        <v>32</v>
      </c>
      <c r="H11099" s="14" t="s">
        <v>25</v>
      </c>
      <c r="I11099" s="14" t="s">
        <v>16</v>
      </c>
      <c r="J11099" s="15">
        <v>45349</v>
      </c>
      <c r="K11099" s="11" t="b">
        <v>1</v>
      </c>
    </row>
    <row r="11100" spans="1:11" x14ac:dyDescent="0.25">
      <c r="A11100" s="16" t="s">
        <v>11905</v>
      </c>
      <c r="B11100" s="16" t="s">
        <v>12</v>
      </c>
      <c r="C11100" s="16" t="s">
        <v>131</v>
      </c>
      <c r="D11100" s="14" t="str" cm="1">
        <f t="array" ref="D11100">_xlfn.IFS(C11100="Patisserie","Item_10_PAT",C11100="Milk Products","Item_10_MILK",C11100="Butchers","Item_10_BUT",C11100="Beverages","Item_10_BEV",C11100="Food","Item_10_FOOD",C11100="Furniture","Item_10_FUR",C11100="Electric household essentials","Item_10_EHE",C11100="Computers and electric accessories","Item_10_CEA")</f>
        <v>Item_10_CEA</v>
      </c>
      <c r="E11100" s="11">
        <v>11</v>
      </c>
      <c r="F11100" s="12">
        <v>8</v>
      </c>
      <c r="G11100" s="12">
        <v>88</v>
      </c>
      <c r="H11100" s="16" t="s">
        <v>15</v>
      </c>
      <c r="I11100" s="16" t="s">
        <v>39</v>
      </c>
      <c r="J11100" s="17">
        <v>44826</v>
      </c>
      <c r="K11100" s="12" t="b">
        <v>0</v>
      </c>
    </row>
    <row r="11101" spans="1:11" x14ac:dyDescent="0.25">
      <c r="A11101" s="14" t="s">
        <v>11906</v>
      </c>
      <c r="B11101" s="14" t="s">
        <v>81</v>
      </c>
      <c r="C11101" s="14" t="s">
        <v>67</v>
      </c>
      <c r="D11101" s="14" t="str" cm="1">
        <f t="array" ref="D11101">_xlfn.IFS(C11101="Patisserie","Item_10_PAT",C11101="Milk Products","Item_10_MILK",C11101="Butchers","Item_10_BUT",C11101="Beverages","Item_10_BEV",C11101="Food","Item_10_FOOD",C11101="Furniture","Item_10_FUR",C11101="Electric household essentials","Item_10_EHE",C11101="Computers and electric accessories","Item_10_CEA")</f>
        <v>Item_10_EHE</v>
      </c>
      <c r="E11101" s="11">
        <v>38</v>
      </c>
      <c r="F11101" s="11">
        <v>1</v>
      </c>
      <c r="G11101" s="11">
        <v>38</v>
      </c>
      <c r="H11101" s="14" t="s">
        <v>49</v>
      </c>
      <c r="I11101" s="14" t="s">
        <v>39</v>
      </c>
      <c r="J11101" s="15">
        <v>44812</v>
      </c>
      <c r="K11101" s="11" t="b">
        <v>1</v>
      </c>
    </row>
    <row r="11102" spans="1:11" x14ac:dyDescent="0.25">
      <c r="A11102" s="14" t="s">
        <v>11908</v>
      </c>
      <c r="B11102" s="14" t="s">
        <v>22</v>
      </c>
      <c r="C11102" s="14" t="s">
        <v>19</v>
      </c>
      <c r="D11102" s="14" t="str" cm="1">
        <f t="array" ref="D11102">_xlfn.IFS(C11102="Patisserie","Item_10_PAT",C11102="Milk Products","Item_10_MILK",C11102="Butchers","Item_10_BUT",C11102="Beverages","Item_10_BEV",C11102="Food","Item_10_FOOD",C11102="Furniture","Item_10_FUR",C11102="Electric household essentials","Item_10_EHE",C11102="Computers and electric accessories","Item_10_CEA")</f>
        <v>Item_10_MILK</v>
      </c>
      <c r="E11102" s="11">
        <v>5</v>
      </c>
      <c r="F11102" s="11">
        <v>9</v>
      </c>
      <c r="G11102" s="11">
        <v>45</v>
      </c>
      <c r="H11102" s="14" t="s">
        <v>25</v>
      </c>
      <c r="I11102" s="14" t="s">
        <v>39</v>
      </c>
      <c r="J11102" s="15">
        <v>44667</v>
      </c>
      <c r="K11102" s="12" t="str">
        <f>IF(H11102="Digital Wallet","TRUE","FALSE")</f>
        <v>FALSE</v>
      </c>
    </row>
    <row r="11103" spans="1:11" x14ac:dyDescent="0.25">
      <c r="A11103" s="16" t="s">
        <v>11909</v>
      </c>
      <c r="B11103" s="16" t="s">
        <v>37</v>
      </c>
      <c r="C11103" s="16" t="s">
        <v>67</v>
      </c>
      <c r="D11103" s="14" t="str" cm="1">
        <f t="array" ref="D11103">_xlfn.IFS(C11103="Patisserie","Item_10_PAT",C11103="Milk Products","Item_10_MILK",C11103="Butchers","Item_10_BUT",C11103="Beverages","Item_10_BEV",C11103="Food","Item_10_FOOD",C11103="Furniture","Item_10_FUR",C11103="Electric household essentials","Item_10_EHE",C11103="Computers and electric accessories","Item_10_CEA")</f>
        <v>Item_10_EHE</v>
      </c>
      <c r="E11103" s="11">
        <v>6.5</v>
      </c>
      <c r="F11103" s="12">
        <v>3</v>
      </c>
      <c r="G11103" s="12">
        <v>19.5</v>
      </c>
      <c r="H11103" s="16" t="s">
        <v>15</v>
      </c>
      <c r="I11103" s="16" t="s">
        <v>39</v>
      </c>
      <c r="J11103" s="17">
        <v>44820</v>
      </c>
      <c r="K11103" s="12" t="b">
        <v>1</v>
      </c>
    </row>
    <row r="11104" spans="1:11" x14ac:dyDescent="0.25">
      <c r="A11104" s="14" t="s">
        <v>11910</v>
      </c>
      <c r="B11104" s="14" t="s">
        <v>66</v>
      </c>
      <c r="C11104" s="14" t="s">
        <v>32</v>
      </c>
      <c r="D11104" s="14" t="str" cm="1">
        <f t="array" ref="D11104">_xlfn.IFS(C11104="Patisserie","Item_10_PAT",C11104="Milk Products","Item_10_MILK",C11104="Butchers","Item_10_BUT",C11104="Beverages","Item_10_BEV",C11104="Food","Item_10_FOOD",C11104="Furniture","Item_10_FUR",C11104="Electric household essentials","Item_10_EHE",C11104="Computers and electric accessories","Item_10_CEA")</f>
        <v>Item_10_FOOD</v>
      </c>
      <c r="E11104" s="11">
        <v>35</v>
      </c>
      <c r="F11104" s="11">
        <v>6</v>
      </c>
      <c r="G11104" s="11">
        <v>210</v>
      </c>
      <c r="H11104" s="14" t="s">
        <v>15</v>
      </c>
      <c r="I11104" s="14" t="s">
        <v>16</v>
      </c>
      <c r="J11104" s="15">
        <v>45381</v>
      </c>
      <c r="K11104" s="11" t="b">
        <v>1</v>
      </c>
    </row>
    <row r="11105" spans="1:11" x14ac:dyDescent="0.25">
      <c r="A11105" s="16" t="s">
        <v>11911</v>
      </c>
      <c r="B11105" s="16" t="s">
        <v>169</v>
      </c>
      <c r="C11105" s="16" t="s">
        <v>67</v>
      </c>
      <c r="D11105" s="14" t="str" cm="1">
        <f t="array" ref="D11105">_xlfn.IFS(C11105="Patisserie","Item_10_PAT",C11105="Milk Products","Item_10_MILK",C11105="Butchers","Item_10_BUT",C11105="Beverages","Item_10_BEV",C11105="Food","Item_10_FOOD",C11105="Furniture","Item_10_FUR",C11105="Electric household essentials","Item_10_EHE",C11105="Computers and electric accessories","Item_10_CEA")</f>
        <v>Item_10_EHE</v>
      </c>
      <c r="E11105" s="11">
        <v>15.5</v>
      </c>
      <c r="F11105" s="12">
        <v>8</v>
      </c>
      <c r="G11105" s="12">
        <v>124</v>
      </c>
      <c r="H11105" s="16" t="s">
        <v>49</v>
      </c>
      <c r="I11105" s="16" t="s">
        <v>16</v>
      </c>
      <c r="J11105" s="17">
        <v>44894</v>
      </c>
      <c r="K11105" s="12" t="b">
        <v>0</v>
      </c>
    </row>
    <row r="11106" spans="1:11" x14ac:dyDescent="0.25">
      <c r="A11106" s="14" t="s">
        <v>11912</v>
      </c>
      <c r="B11106" s="14" t="s">
        <v>66</v>
      </c>
      <c r="C11106" s="14" t="s">
        <v>131</v>
      </c>
      <c r="D11106" s="14" t="str" cm="1">
        <f t="array" ref="D11106">_xlfn.IFS(C11106="Patisserie","Item_10_PAT",C11106="Milk Products","Item_10_MILK",C11106="Butchers","Item_10_BUT",C11106="Beverages","Item_10_BEV",C11106="Food","Item_10_FOOD",C11106="Furniture","Item_10_FUR",C11106="Electric household essentials","Item_10_EHE",C11106="Computers and electric accessories","Item_10_CEA")</f>
        <v>Item_10_CEA</v>
      </c>
      <c r="E11106" s="11">
        <v>41</v>
      </c>
      <c r="F11106" s="11">
        <v>10</v>
      </c>
      <c r="G11106" s="11">
        <v>410</v>
      </c>
      <c r="H11106" s="14" t="s">
        <v>25</v>
      </c>
      <c r="I11106" s="14" t="s">
        <v>16</v>
      </c>
      <c r="J11106" s="15">
        <v>45650</v>
      </c>
      <c r="K11106" s="11" t="b">
        <v>0</v>
      </c>
    </row>
    <row r="11107" spans="1:11" x14ac:dyDescent="0.25">
      <c r="A11107" s="16" t="s">
        <v>11913</v>
      </c>
      <c r="B11107" s="16" t="s">
        <v>12</v>
      </c>
      <c r="C11107" s="16" t="s">
        <v>131</v>
      </c>
      <c r="D11107" s="14" t="str" cm="1">
        <f t="array" ref="D11107">_xlfn.IFS(C11107="Patisserie","Item_10_PAT",C11107="Milk Products","Item_10_MILK",C11107="Butchers","Item_10_BUT",C11107="Beverages","Item_10_BEV",C11107="Food","Item_10_FOOD",C11107="Furniture","Item_10_FUR",C11107="Electric household essentials","Item_10_EHE",C11107="Computers and electric accessories","Item_10_CEA")</f>
        <v>Item_10_CEA</v>
      </c>
      <c r="E11107" s="11">
        <v>29</v>
      </c>
      <c r="F11107" s="12">
        <v>9</v>
      </c>
      <c r="G11107" s="12">
        <v>261</v>
      </c>
      <c r="H11107" s="16" t="s">
        <v>25</v>
      </c>
      <c r="I11107" s="16" t="s">
        <v>16</v>
      </c>
      <c r="J11107" s="17">
        <v>44884</v>
      </c>
      <c r="K11107" s="12" t="b">
        <v>0</v>
      </c>
    </row>
    <row r="11108" spans="1:11" x14ac:dyDescent="0.25">
      <c r="A11108" s="14" t="s">
        <v>11914</v>
      </c>
      <c r="B11108" s="14" t="s">
        <v>124</v>
      </c>
      <c r="C11108" s="14" t="s">
        <v>28</v>
      </c>
      <c r="D11108" s="14" t="str" cm="1">
        <f t="array" ref="D11108">_xlfn.IFS(C11108="Patisserie","Item_10_PAT",C11108="Milk Products","Item_10_MILK",C11108="Butchers","Item_10_BUT",C11108="Beverages","Item_10_BEV",C11108="Food","Item_10_FOOD",C11108="Furniture","Item_10_FUR",C11108="Electric household essentials","Item_10_EHE",C11108="Computers and electric accessories","Item_10_CEA")</f>
        <v>Item_10_BEV</v>
      </c>
      <c r="E11108" s="11">
        <v>18.5</v>
      </c>
      <c r="F11108" s="11">
        <v>3</v>
      </c>
      <c r="G11108" s="11">
        <v>55.5</v>
      </c>
      <c r="H11108" s="14" t="s">
        <v>15</v>
      </c>
      <c r="I11108" s="14" t="s">
        <v>39</v>
      </c>
      <c r="J11108" s="15">
        <v>45101</v>
      </c>
      <c r="K11108" s="12" t="str">
        <f>IF(H11108="Digital Wallet","TRUE","FALSE")</f>
        <v>TRUE</v>
      </c>
    </row>
    <row r="11109" spans="1:11" x14ac:dyDescent="0.25">
      <c r="A11109" s="16" t="s">
        <v>11915</v>
      </c>
      <c r="B11109" s="16" t="s">
        <v>85</v>
      </c>
      <c r="C11109" s="16" t="s">
        <v>131</v>
      </c>
      <c r="D11109" s="14" t="str" cm="1">
        <f t="array" ref="D11109">_xlfn.IFS(C11109="Patisserie","Item_10_PAT",C11109="Milk Products","Item_10_MILK",C11109="Butchers","Item_10_BUT",C11109="Beverages","Item_10_BEV",C11109="Food","Item_10_FOOD",C11109="Furniture","Item_10_FUR",C11109="Electric household essentials","Item_10_EHE",C11109="Computers and electric accessories","Item_10_CEA")</f>
        <v>Item_10_CEA</v>
      </c>
      <c r="E11109" s="11">
        <v>18.5</v>
      </c>
      <c r="F11109" s="12">
        <v>7</v>
      </c>
      <c r="G11109" s="12">
        <v>129.5</v>
      </c>
      <c r="H11109" s="16" t="s">
        <v>49</v>
      </c>
      <c r="I11109" s="16" t="s">
        <v>39</v>
      </c>
      <c r="J11109" s="17">
        <v>45665</v>
      </c>
      <c r="K11109" s="12" t="b">
        <v>1</v>
      </c>
    </row>
    <row r="11110" spans="1:11" x14ac:dyDescent="0.25">
      <c r="A11110" s="14" t="s">
        <v>11916</v>
      </c>
      <c r="B11110" s="14" t="s">
        <v>22</v>
      </c>
      <c r="C11110" s="14" t="s">
        <v>67</v>
      </c>
      <c r="D11110" s="14" t="str" cm="1">
        <f t="array" ref="D11110">_xlfn.IFS(C11110="Patisserie","Item_10_PAT",C11110="Milk Products","Item_10_MILK",C11110="Butchers","Item_10_BUT",C11110="Beverages","Item_10_BEV",C11110="Food","Item_10_FOOD",C11110="Furniture","Item_10_FUR",C11110="Electric household essentials","Item_10_EHE",C11110="Computers and electric accessories","Item_10_CEA")</f>
        <v>Item_10_EHE</v>
      </c>
      <c r="E11110" s="11">
        <v>38</v>
      </c>
      <c r="F11110" s="11">
        <v>4</v>
      </c>
      <c r="G11110" s="11">
        <v>152</v>
      </c>
      <c r="H11110" s="14" t="s">
        <v>49</v>
      </c>
      <c r="I11110" s="14" t="s">
        <v>16</v>
      </c>
      <c r="J11110" s="15">
        <v>44628</v>
      </c>
      <c r="K11110" s="12" t="str">
        <f t="shared" ref="K11110:K11111" si="833">IF(H11110="Digital Wallet","TRUE","FALSE")</f>
        <v>FALSE</v>
      </c>
    </row>
    <row r="11111" spans="1:11" x14ac:dyDescent="0.25">
      <c r="A11111" s="16" t="s">
        <v>11917</v>
      </c>
      <c r="B11111" s="16" t="s">
        <v>169</v>
      </c>
      <c r="C11111" s="16" t="s">
        <v>67</v>
      </c>
      <c r="D11111" s="14" t="str" cm="1">
        <f t="array" ref="D11111">_xlfn.IFS(C11111="Patisserie","Item_10_PAT",C11111="Milk Products","Item_10_MILK",C11111="Butchers","Item_10_BUT",C11111="Beverages","Item_10_BEV",C11111="Food","Item_10_FOOD",C11111="Furniture","Item_10_FUR",C11111="Electric household essentials","Item_10_EHE",C11111="Computers and electric accessories","Item_10_CEA")</f>
        <v>Item_10_EHE</v>
      </c>
      <c r="E11111" s="11">
        <v>29</v>
      </c>
      <c r="F11111" s="12">
        <v>8</v>
      </c>
      <c r="G11111" s="12">
        <v>232</v>
      </c>
      <c r="H11111" s="16" t="s">
        <v>49</v>
      </c>
      <c r="I11111" s="16" t="s">
        <v>16</v>
      </c>
      <c r="J11111" s="17">
        <v>44806</v>
      </c>
      <c r="K11111" s="12" t="str">
        <f t="shared" si="833"/>
        <v>FALSE</v>
      </c>
    </row>
    <row r="11112" spans="1:11" x14ac:dyDescent="0.25">
      <c r="A11112" s="14" t="s">
        <v>11918</v>
      </c>
      <c r="B11112" s="14" t="s">
        <v>22</v>
      </c>
      <c r="C11112" s="14" t="s">
        <v>19</v>
      </c>
      <c r="D11112" s="14" t="str" cm="1">
        <f t="array" ref="D11112">_xlfn.IFS(C11112="Patisserie","Item_10_PAT",C11112="Milk Products","Item_10_MILK",C11112="Butchers","Item_10_BUT",C11112="Beverages","Item_10_BEV",C11112="Food","Item_10_FOOD",C11112="Furniture","Item_10_FUR",C11112="Electric household essentials","Item_10_EHE",C11112="Computers and electric accessories","Item_10_CEA")</f>
        <v>Item_10_MILK</v>
      </c>
      <c r="E11112" s="11">
        <v>36.5</v>
      </c>
      <c r="F11112" s="11">
        <v>6</v>
      </c>
      <c r="G11112" s="11">
        <v>219</v>
      </c>
      <c r="H11112" s="14" t="s">
        <v>15</v>
      </c>
      <c r="I11112" s="14" t="s">
        <v>39</v>
      </c>
      <c r="J11112" s="15">
        <v>45118</v>
      </c>
      <c r="K11112" s="11" t="b">
        <v>0</v>
      </c>
    </row>
    <row r="11113" spans="1:11" x14ac:dyDescent="0.25">
      <c r="A11113" s="16" t="s">
        <v>11919</v>
      </c>
      <c r="B11113" s="16" t="s">
        <v>41</v>
      </c>
      <c r="C11113" s="16" t="s">
        <v>28</v>
      </c>
      <c r="D11113" s="14" t="str" cm="1">
        <f t="array" ref="D11113">_xlfn.IFS(C11113="Patisserie","Item_10_PAT",C11113="Milk Products","Item_10_MILK",C11113="Butchers","Item_10_BUT",C11113="Beverages","Item_10_BEV",C11113="Food","Item_10_FOOD",C11113="Furniture","Item_10_FUR",C11113="Electric household essentials","Item_10_EHE",C11113="Computers and electric accessories","Item_10_CEA")</f>
        <v>Item_10_BEV</v>
      </c>
      <c r="E11113" s="11">
        <v>33.5</v>
      </c>
      <c r="F11113" s="12">
        <v>10</v>
      </c>
      <c r="G11113" s="12">
        <v>335</v>
      </c>
      <c r="H11113" s="16" t="s">
        <v>25</v>
      </c>
      <c r="I11113" s="16" t="s">
        <v>16</v>
      </c>
      <c r="J11113" s="17">
        <v>45370</v>
      </c>
      <c r="K11113" s="12" t="b">
        <v>0</v>
      </c>
    </row>
    <row r="11114" spans="1:11" x14ac:dyDescent="0.25">
      <c r="A11114" s="14" t="s">
        <v>11920</v>
      </c>
      <c r="B11114" s="14" t="s">
        <v>70</v>
      </c>
      <c r="C11114" s="14" t="s">
        <v>32</v>
      </c>
      <c r="D11114" s="14" t="str" cm="1">
        <f t="array" ref="D11114">_xlfn.IFS(C11114="Patisserie","Item_10_PAT",C11114="Milk Products","Item_10_MILK",C11114="Butchers","Item_10_BUT",C11114="Beverages","Item_10_BEV",C11114="Food","Item_10_FOOD",C11114="Furniture","Item_10_FUR",C11114="Electric household essentials","Item_10_EHE",C11114="Computers and electric accessories","Item_10_CEA")</f>
        <v>Item_10_FOOD</v>
      </c>
      <c r="E11114" s="11">
        <v>41</v>
      </c>
      <c r="F11114" s="11">
        <v>10</v>
      </c>
      <c r="G11114" s="11">
        <v>410</v>
      </c>
      <c r="H11114" s="14" t="s">
        <v>15</v>
      </c>
      <c r="I11114" s="14" t="s">
        <v>16</v>
      </c>
      <c r="J11114" s="15">
        <v>45209</v>
      </c>
      <c r="K11114" s="11" t="b">
        <v>1</v>
      </c>
    </row>
    <row r="11115" spans="1:11" x14ac:dyDescent="0.25">
      <c r="A11115" s="16" t="s">
        <v>11921</v>
      </c>
      <c r="B11115" s="16" t="s">
        <v>22</v>
      </c>
      <c r="C11115" s="16" t="s">
        <v>13</v>
      </c>
      <c r="D11115" s="14" t="str" cm="1">
        <f t="array" ref="D11115">_xlfn.IFS(C11115="Patisserie","Item_10_PAT",C11115="Milk Products","Item_10_MILK",C11115="Butchers","Item_10_BUT",C11115="Beverages","Item_10_BEV",C11115="Food","Item_10_FOOD",C11115="Furniture","Item_10_FUR",C11115="Electric household essentials","Item_10_EHE",C11115="Computers and electric accessories","Item_10_CEA")</f>
        <v>Item_10_PAT</v>
      </c>
      <c r="E11115" s="11">
        <v>24.5</v>
      </c>
      <c r="F11115" s="12">
        <v>1</v>
      </c>
      <c r="G11115" s="12">
        <v>24.5</v>
      </c>
      <c r="H11115" s="16" t="s">
        <v>25</v>
      </c>
      <c r="I11115" s="16" t="s">
        <v>16</v>
      </c>
      <c r="J11115" s="17">
        <v>45594</v>
      </c>
      <c r="K11115" s="12" t="b">
        <v>1</v>
      </c>
    </row>
    <row r="11116" spans="1:11" x14ac:dyDescent="0.25">
      <c r="A11116" s="14" t="s">
        <v>11922</v>
      </c>
      <c r="B11116" s="14" t="s">
        <v>66</v>
      </c>
      <c r="C11116" s="14" t="s">
        <v>42</v>
      </c>
      <c r="D11116" s="14" t="str" cm="1">
        <f t="array" ref="D11116">_xlfn.IFS(C11116="Patisserie","Item_10_PAT",C11116="Milk Products","Item_10_MILK",C11116="Butchers","Item_10_BUT",C11116="Beverages","Item_10_BEV",C11116="Food","Item_10_FOOD",C11116="Furniture","Item_10_FUR",C11116="Electric household essentials","Item_10_EHE",C11116="Computers and electric accessories","Item_10_CEA")</f>
        <v>Item_10_FUR</v>
      </c>
      <c r="E11116" s="11">
        <v>33.5</v>
      </c>
      <c r="F11116" s="11">
        <v>4</v>
      </c>
      <c r="G11116" s="11">
        <v>134</v>
      </c>
      <c r="H11116" s="14" t="s">
        <v>15</v>
      </c>
      <c r="I11116" s="14" t="s">
        <v>39</v>
      </c>
      <c r="J11116" s="15">
        <v>45493</v>
      </c>
      <c r="K11116" s="11" t="b">
        <v>0</v>
      </c>
    </row>
    <row r="11117" spans="1:11" x14ac:dyDescent="0.25">
      <c r="A11117" s="16" t="s">
        <v>11923</v>
      </c>
      <c r="B11117" s="16" t="s">
        <v>85</v>
      </c>
      <c r="C11117" s="16" t="s">
        <v>28</v>
      </c>
      <c r="D11117" s="14" t="str" cm="1">
        <f t="array" ref="D11117">_xlfn.IFS(C11117="Patisserie","Item_10_PAT",C11117="Milk Products","Item_10_MILK",C11117="Butchers","Item_10_BUT",C11117="Beverages","Item_10_BEV",C11117="Food","Item_10_FOOD",C11117="Furniture","Item_10_FUR",C11117="Electric household essentials","Item_10_EHE",C11117="Computers and electric accessories","Item_10_CEA")</f>
        <v>Item_10_BEV</v>
      </c>
      <c r="E11117" s="11">
        <v>21.5</v>
      </c>
      <c r="F11117" s="12">
        <v>8</v>
      </c>
      <c r="G11117" s="12">
        <v>172</v>
      </c>
      <c r="H11117" s="16" t="s">
        <v>49</v>
      </c>
      <c r="I11117" s="16" t="s">
        <v>39</v>
      </c>
      <c r="J11117" s="17">
        <v>44713</v>
      </c>
      <c r="K11117" s="12" t="str">
        <f t="shared" ref="K11117:K11118" si="834">IF(H11117="Digital Wallet","TRUE","FALSE")</f>
        <v>FALSE</v>
      </c>
    </row>
    <row r="11118" spans="1:11" x14ac:dyDescent="0.25">
      <c r="A11118" s="16" t="s">
        <v>11925</v>
      </c>
      <c r="B11118" s="16" t="s">
        <v>114</v>
      </c>
      <c r="C11118" s="16" t="s">
        <v>32</v>
      </c>
      <c r="D11118" s="14" t="str" cm="1">
        <f t="array" ref="D11118">_xlfn.IFS(C11118="Patisserie","Item_10_PAT",C11118="Milk Products","Item_10_MILK",C11118="Butchers","Item_10_BUT",C11118="Beverages","Item_10_BEV",C11118="Food","Item_10_FOOD",C11118="Furniture","Item_10_FUR",C11118="Electric household essentials","Item_10_EHE",C11118="Computers and electric accessories","Item_10_CEA")</f>
        <v>Item_10_FOOD</v>
      </c>
      <c r="E11118" s="11">
        <v>21.5</v>
      </c>
      <c r="F11118" s="12">
        <v>9</v>
      </c>
      <c r="G11118" s="12">
        <v>193.5</v>
      </c>
      <c r="H11118" s="16" t="s">
        <v>49</v>
      </c>
      <c r="I11118" s="16" t="s">
        <v>16</v>
      </c>
      <c r="J11118" s="17">
        <v>44831</v>
      </c>
      <c r="K11118" s="12" t="str">
        <f t="shared" si="834"/>
        <v>FALSE</v>
      </c>
    </row>
    <row r="11119" spans="1:11" x14ac:dyDescent="0.25">
      <c r="A11119" s="14" t="s">
        <v>11926</v>
      </c>
      <c r="B11119" s="14" t="s">
        <v>70</v>
      </c>
      <c r="C11119" s="14" t="s">
        <v>23</v>
      </c>
      <c r="D11119" s="14" t="str" cm="1">
        <f t="array" ref="D11119">_xlfn.IFS(C11119="Patisserie","Item_10_PAT",C11119="Milk Products","Item_10_MILK",C11119="Butchers","Item_10_BUT",C11119="Beverages","Item_10_BEV",C11119="Food","Item_10_FOOD",C11119="Furniture","Item_10_FUR",C11119="Electric household essentials","Item_10_EHE",C11119="Computers and electric accessories","Item_10_CEA")</f>
        <v>Item_10_BUT</v>
      </c>
      <c r="E11119" s="11">
        <v>20</v>
      </c>
      <c r="F11119" s="11">
        <v>2</v>
      </c>
      <c r="G11119" s="11">
        <v>40</v>
      </c>
      <c r="H11119" s="14" t="s">
        <v>15</v>
      </c>
      <c r="I11119" s="14" t="s">
        <v>39</v>
      </c>
      <c r="J11119" s="15">
        <v>45338</v>
      </c>
      <c r="K11119" s="11" t="b">
        <v>0</v>
      </c>
    </row>
    <row r="11120" spans="1:11" x14ac:dyDescent="0.25">
      <c r="A11120" s="16" t="s">
        <v>11927</v>
      </c>
      <c r="B11120" s="16" t="s">
        <v>81</v>
      </c>
      <c r="C11120" s="16" t="s">
        <v>131</v>
      </c>
      <c r="D11120" s="14" t="str" cm="1">
        <f t="array" ref="D11120">_xlfn.IFS(C11120="Patisserie","Item_10_PAT",C11120="Milk Products","Item_10_MILK",C11120="Butchers","Item_10_BUT",C11120="Beverages","Item_10_BEV",C11120="Food","Item_10_FOOD",C11120="Furniture","Item_10_FUR",C11120="Electric household essentials","Item_10_EHE",C11120="Computers and electric accessories","Item_10_CEA")</f>
        <v>Item_10_CEA</v>
      </c>
      <c r="E11120" s="11">
        <v>20</v>
      </c>
      <c r="F11120" s="12">
        <v>6</v>
      </c>
      <c r="G11120" s="12">
        <v>120</v>
      </c>
      <c r="H11120" s="16" t="s">
        <v>25</v>
      </c>
      <c r="I11120" s="16" t="s">
        <v>39</v>
      </c>
      <c r="J11120" s="17">
        <v>45467</v>
      </c>
      <c r="K11120" s="12" t="b">
        <v>1</v>
      </c>
    </row>
    <row r="11121" spans="1:11" x14ac:dyDescent="0.25">
      <c r="A11121" s="14" t="s">
        <v>11928</v>
      </c>
      <c r="B11121" s="14" t="s">
        <v>70</v>
      </c>
      <c r="C11121" s="14" t="s">
        <v>23</v>
      </c>
      <c r="D11121" s="14" t="str" cm="1">
        <f t="array" ref="D11121">_xlfn.IFS(C11121="Patisserie","Item_10_PAT",C11121="Milk Products","Item_10_MILK",C11121="Butchers","Item_10_BUT",C11121="Beverages","Item_10_BEV",C11121="Food","Item_10_FOOD",C11121="Furniture","Item_10_FUR",C11121="Electric household essentials","Item_10_EHE",C11121="Computers and electric accessories","Item_10_CEA")</f>
        <v>Item_10_BUT</v>
      </c>
      <c r="E11121" s="11">
        <v>36.5</v>
      </c>
      <c r="F11121" s="11">
        <v>9</v>
      </c>
      <c r="G11121" s="11">
        <v>328.5</v>
      </c>
      <c r="H11121" s="14" t="s">
        <v>15</v>
      </c>
      <c r="I11121" s="14" t="s">
        <v>39</v>
      </c>
      <c r="J11121" s="15">
        <v>45105</v>
      </c>
      <c r="K11121" s="11" t="b">
        <v>1</v>
      </c>
    </row>
    <row r="11122" spans="1:11" x14ac:dyDescent="0.25">
      <c r="A11122" s="16" t="s">
        <v>11929</v>
      </c>
      <c r="B11122" s="16" t="s">
        <v>47</v>
      </c>
      <c r="C11122" s="16" t="s">
        <v>13</v>
      </c>
      <c r="D11122" s="14" t="str" cm="1">
        <f t="array" ref="D11122">_xlfn.IFS(C11122="Patisserie","Item_10_PAT",C11122="Milk Products","Item_10_MILK",C11122="Butchers","Item_10_BUT",C11122="Beverages","Item_10_BEV",C11122="Food","Item_10_FOOD",C11122="Furniture","Item_10_FUR",C11122="Electric household essentials","Item_10_EHE",C11122="Computers and electric accessories","Item_10_CEA")</f>
        <v>Item_10_PAT</v>
      </c>
      <c r="E11122" s="11">
        <v>9.5</v>
      </c>
      <c r="F11122" s="12">
        <v>9</v>
      </c>
      <c r="G11122" s="12">
        <v>85.5</v>
      </c>
      <c r="H11122" s="16" t="s">
        <v>15</v>
      </c>
      <c r="I11122" s="16" t="s">
        <v>16</v>
      </c>
      <c r="J11122" s="17">
        <v>44707</v>
      </c>
      <c r="K11122" s="12" t="str">
        <f>IF(H11122="Digital Wallet","TRUE","FALSE")</f>
        <v>TRUE</v>
      </c>
    </row>
    <row r="11123" spans="1:11" x14ac:dyDescent="0.25">
      <c r="A11123" s="14" t="s">
        <v>11930</v>
      </c>
      <c r="B11123" s="14" t="s">
        <v>41</v>
      </c>
      <c r="C11123" s="14" t="s">
        <v>19</v>
      </c>
      <c r="D11123" s="14" t="str" cm="1">
        <f t="array" ref="D11123">_xlfn.IFS(C11123="Patisserie","Item_10_PAT",C11123="Milk Products","Item_10_MILK",C11123="Butchers","Item_10_BUT",C11123="Beverages","Item_10_BEV",C11123="Food","Item_10_FOOD",C11123="Furniture","Item_10_FUR",C11123="Electric household essentials","Item_10_EHE",C11123="Computers and electric accessories","Item_10_CEA")</f>
        <v>Item_10_MILK</v>
      </c>
      <c r="E11123" s="11">
        <v>30.5</v>
      </c>
      <c r="F11123" s="11">
        <v>10</v>
      </c>
      <c r="G11123" s="11">
        <v>305</v>
      </c>
      <c r="H11123" s="14" t="s">
        <v>25</v>
      </c>
      <c r="I11123" s="14" t="s">
        <v>16</v>
      </c>
      <c r="J11123" s="15">
        <v>44651</v>
      </c>
      <c r="K11123" s="11" t="b">
        <v>0</v>
      </c>
    </row>
    <row r="11124" spans="1:11" x14ac:dyDescent="0.25">
      <c r="A11124" s="16" t="s">
        <v>11931</v>
      </c>
      <c r="B11124" s="16" t="s">
        <v>18</v>
      </c>
      <c r="C11124" s="16" t="s">
        <v>131</v>
      </c>
      <c r="D11124" s="14" t="str" cm="1">
        <f t="array" ref="D11124">_xlfn.IFS(C11124="Patisserie","Item_10_PAT",C11124="Milk Products","Item_10_MILK",C11124="Butchers","Item_10_BUT",C11124="Beverages","Item_10_BEV",C11124="Food","Item_10_FOOD",C11124="Furniture","Item_10_FUR",C11124="Electric household essentials","Item_10_EHE",C11124="Computers and electric accessories","Item_10_CEA")</f>
        <v>Item_10_CEA</v>
      </c>
      <c r="E11124" s="11">
        <v>18.5</v>
      </c>
      <c r="F11124" s="12">
        <v>8</v>
      </c>
      <c r="G11124" s="12">
        <v>148</v>
      </c>
      <c r="H11124" s="16" t="s">
        <v>49</v>
      </c>
      <c r="I11124" s="16" t="s">
        <v>16</v>
      </c>
      <c r="J11124" s="17">
        <v>44935</v>
      </c>
      <c r="K11124" s="12" t="str">
        <f t="shared" ref="K11124:K11126" si="835">IF(H11124="Digital Wallet","TRUE","FALSE")</f>
        <v>FALSE</v>
      </c>
    </row>
    <row r="11125" spans="1:11" x14ac:dyDescent="0.25">
      <c r="A11125" s="14" t="s">
        <v>11932</v>
      </c>
      <c r="B11125" s="14" t="s">
        <v>75</v>
      </c>
      <c r="C11125" s="14" t="s">
        <v>67</v>
      </c>
      <c r="D11125" s="14" t="str" cm="1">
        <f t="array" ref="D11125">_xlfn.IFS(C11125="Patisserie","Item_10_PAT",C11125="Milk Products","Item_10_MILK",C11125="Butchers","Item_10_BUT",C11125="Beverages","Item_10_BEV",C11125="Food","Item_10_FOOD",C11125="Furniture","Item_10_FUR",C11125="Electric household essentials","Item_10_EHE",C11125="Computers and electric accessories","Item_10_CEA")</f>
        <v>Item_10_EHE</v>
      </c>
      <c r="E11125" s="11">
        <v>12.5</v>
      </c>
      <c r="F11125" s="11">
        <v>4</v>
      </c>
      <c r="G11125" s="11">
        <v>50</v>
      </c>
      <c r="H11125" s="14" t="s">
        <v>15</v>
      </c>
      <c r="I11125" s="14" t="s">
        <v>16</v>
      </c>
      <c r="J11125" s="15">
        <v>44735</v>
      </c>
      <c r="K11125" s="12" t="str">
        <f t="shared" si="835"/>
        <v>TRUE</v>
      </c>
    </row>
    <row r="11126" spans="1:11" x14ac:dyDescent="0.25">
      <c r="A11126" s="16" t="s">
        <v>11933</v>
      </c>
      <c r="B11126" s="16" t="s">
        <v>27</v>
      </c>
      <c r="C11126" s="16" t="s">
        <v>23</v>
      </c>
      <c r="D11126" s="14" t="str" cm="1">
        <f t="array" ref="D11126">_xlfn.IFS(C11126="Patisserie","Item_10_PAT",C11126="Milk Products","Item_10_MILK",C11126="Butchers","Item_10_BUT",C11126="Beverages","Item_10_BEV",C11126="Food","Item_10_FOOD",C11126="Furniture","Item_10_FUR",C11126="Electric household essentials","Item_10_EHE",C11126="Computers and electric accessories","Item_10_CEA")</f>
        <v>Item_10_BUT</v>
      </c>
      <c r="E11126" s="11">
        <v>6.5</v>
      </c>
      <c r="F11126" s="12">
        <v>1</v>
      </c>
      <c r="G11126" s="12">
        <v>6.5</v>
      </c>
      <c r="H11126" s="16" t="s">
        <v>49</v>
      </c>
      <c r="I11126" s="16" t="s">
        <v>39</v>
      </c>
      <c r="J11126" s="17">
        <v>45511</v>
      </c>
      <c r="K11126" s="12" t="str">
        <f t="shared" si="835"/>
        <v>FALSE</v>
      </c>
    </row>
    <row r="11127" spans="1:11" x14ac:dyDescent="0.25">
      <c r="A11127" s="14" t="s">
        <v>11934</v>
      </c>
      <c r="B11127" s="14" t="s">
        <v>75</v>
      </c>
      <c r="C11127" s="14" t="s">
        <v>19</v>
      </c>
      <c r="D11127" s="14" t="str" cm="1">
        <f t="array" ref="D11127">_xlfn.IFS(C11127="Patisserie","Item_10_PAT",C11127="Milk Products","Item_10_MILK",C11127="Butchers","Item_10_BUT",C11127="Beverages","Item_10_BEV",C11127="Food","Item_10_FOOD",C11127="Furniture","Item_10_FUR",C11127="Electric household essentials","Item_10_EHE",C11127="Computers and electric accessories","Item_10_CEA")</f>
        <v>Item_10_MILK</v>
      </c>
      <c r="E11127" s="11">
        <v>21.5</v>
      </c>
      <c r="F11127" s="11">
        <v>8</v>
      </c>
      <c r="G11127" s="11">
        <v>172</v>
      </c>
      <c r="H11127" s="14" t="s">
        <v>49</v>
      </c>
      <c r="I11127" s="14" t="s">
        <v>39</v>
      </c>
      <c r="J11127" s="15">
        <v>45440</v>
      </c>
      <c r="K11127" s="11" t="b">
        <v>0</v>
      </c>
    </row>
    <row r="11128" spans="1:11" x14ac:dyDescent="0.25">
      <c r="A11128" s="16" t="s">
        <v>11935</v>
      </c>
      <c r="B11128" s="16" t="s">
        <v>117</v>
      </c>
      <c r="C11128" s="16" t="s">
        <v>32</v>
      </c>
      <c r="D11128" s="14" t="str" cm="1">
        <f t="array" ref="D11128">_xlfn.IFS(C11128="Patisserie","Item_10_PAT",C11128="Milk Products","Item_10_MILK",C11128="Butchers","Item_10_BUT",C11128="Beverages","Item_10_BEV",C11128="Food","Item_10_FOOD",C11128="Furniture","Item_10_FUR",C11128="Electric household essentials","Item_10_EHE",C11128="Computers and electric accessories","Item_10_CEA")</f>
        <v>Item_10_FOOD</v>
      </c>
      <c r="E11128" s="11">
        <v>24.5</v>
      </c>
      <c r="F11128" s="12">
        <v>8</v>
      </c>
      <c r="G11128" s="12">
        <v>196</v>
      </c>
      <c r="H11128" s="16" t="s">
        <v>49</v>
      </c>
      <c r="I11128" s="16" t="s">
        <v>39</v>
      </c>
      <c r="J11128" s="17">
        <v>45165</v>
      </c>
      <c r="K11128" s="12" t="b">
        <v>1</v>
      </c>
    </row>
    <row r="11129" spans="1:11" x14ac:dyDescent="0.25">
      <c r="A11129" s="16" t="s">
        <v>11937</v>
      </c>
      <c r="B11129" s="16" t="s">
        <v>66</v>
      </c>
      <c r="C11129" s="16" t="s">
        <v>67</v>
      </c>
      <c r="D11129" s="14" t="str" cm="1">
        <f t="array" ref="D11129">_xlfn.IFS(C11129="Patisserie","Item_10_PAT",C11129="Milk Products","Item_10_MILK",C11129="Butchers","Item_10_BUT",C11129="Beverages","Item_10_BEV",C11129="Food","Item_10_FOOD",C11129="Furniture","Item_10_FUR",C11129="Electric household essentials","Item_10_EHE",C11129="Computers and electric accessories","Item_10_CEA")</f>
        <v>Item_10_EHE</v>
      </c>
      <c r="E11129" s="11">
        <v>23</v>
      </c>
      <c r="F11129" s="12">
        <v>6</v>
      </c>
      <c r="G11129" s="12">
        <v>138</v>
      </c>
      <c r="H11129" s="16" t="s">
        <v>15</v>
      </c>
      <c r="I11129" s="16" t="s">
        <v>39</v>
      </c>
      <c r="J11129" s="17">
        <v>45018</v>
      </c>
      <c r="K11129" s="12" t="b">
        <v>0</v>
      </c>
    </row>
    <row r="11130" spans="1:11" x14ac:dyDescent="0.25">
      <c r="A11130" s="14" t="s">
        <v>11938</v>
      </c>
      <c r="B11130" s="14" t="s">
        <v>90</v>
      </c>
      <c r="C11130" s="14" t="s">
        <v>13</v>
      </c>
      <c r="D11130" s="14" t="str" cm="1">
        <f t="array" ref="D11130">_xlfn.IFS(C11130="Patisserie","Item_10_PAT",C11130="Milk Products","Item_10_MILK",C11130="Butchers","Item_10_BUT",C11130="Beverages","Item_10_BEV",C11130="Food","Item_10_FOOD",C11130="Furniture","Item_10_FUR",C11130="Electric household essentials","Item_10_EHE",C11130="Computers and electric accessories","Item_10_CEA")</f>
        <v>Item_10_PAT</v>
      </c>
      <c r="E11130" s="11">
        <v>41</v>
      </c>
      <c r="F11130" s="11">
        <v>5</v>
      </c>
      <c r="G11130" s="11">
        <v>205</v>
      </c>
      <c r="H11130" s="14" t="s">
        <v>25</v>
      </c>
      <c r="I11130" s="14" t="s">
        <v>39</v>
      </c>
      <c r="J11130" s="15">
        <v>44961</v>
      </c>
      <c r="K11130" s="11" t="b">
        <v>0</v>
      </c>
    </row>
    <row r="11131" spans="1:11" x14ac:dyDescent="0.25">
      <c r="A11131" s="16" t="s">
        <v>11939</v>
      </c>
      <c r="B11131" s="16" t="s">
        <v>109</v>
      </c>
      <c r="C11131" s="16" t="s">
        <v>131</v>
      </c>
      <c r="D11131" s="14" t="str" cm="1">
        <f t="array" ref="D11131">_xlfn.IFS(C11131="Patisserie","Item_10_PAT",C11131="Milk Products","Item_10_MILK",C11131="Butchers","Item_10_BUT",C11131="Beverages","Item_10_BEV",C11131="Food","Item_10_FOOD",C11131="Furniture","Item_10_FUR",C11131="Electric household essentials","Item_10_EHE",C11131="Computers and electric accessories","Item_10_CEA")</f>
        <v>Item_10_CEA</v>
      </c>
      <c r="E11131" s="11">
        <v>11</v>
      </c>
      <c r="F11131" s="12">
        <v>7</v>
      </c>
      <c r="G11131" s="12">
        <v>77</v>
      </c>
      <c r="H11131" s="16" t="s">
        <v>49</v>
      </c>
      <c r="I11131" s="16" t="s">
        <v>16</v>
      </c>
      <c r="J11131" s="17">
        <v>45061</v>
      </c>
      <c r="K11131" s="12" t="str">
        <f t="shared" ref="K11131:K11132" si="836">IF(H11131="Digital Wallet","TRUE","FALSE")</f>
        <v>FALSE</v>
      </c>
    </row>
    <row r="11132" spans="1:11" x14ac:dyDescent="0.25">
      <c r="A11132" s="14" t="s">
        <v>11940</v>
      </c>
      <c r="B11132" s="14" t="s">
        <v>109</v>
      </c>
      <c r="C11132" s="14" t="s">
        <v>67</v>
      </c>
      <c r="D11132" s="14" t="str" cm="1">
        <f t="array" ref="D11132">_xlfn.IFS(C11132="Patisserie","Item_10_PAT",C11132="Milk Products","Item_10_MILK",C11132="Butchers","Item_10_BUT",C11132="Beverages","Item_10_BEV",C11132="Food","Item_10_FOOD",C11132="Furniture","Item_10_FUR",C11132="Electric household essentials","Item_10_EHE",C11132="Computers and electric accessories","Item_10_CEA")</f>
        <v>Item_10_EHE</v>
      </c>
      <c r="E11132" s="11">
        <v>32</v>
      </c>
      <c r="F11132" s="11">
        <v>3</v>
      </c>
      <c r="G11132" s="11">
        <v>96</v>
      </c>
      <c r="H11132" s="14" t="s">
        <v>49</v>
      </c>
      <c r="I11132" s="14" t="s">
        <v>16</v>
      </c>
      <c r="J11132" s="15">
        <v>45150</v>
      </c>
      <c r="K11132" s="12" t="str">
        <f t="shared" si="836"/>
        <v>FALSE</v>
      </c>
    </row>
    <row r="11133" spans="1:11" x14ac:dyDescent="0.25">
      <c r="A11133" s="16" t="s">
        <v>11941</v>
      </c>
      <c r="B11133" s="16" t="s">
        <v>90</v>
      </c>
      <c r="C11133" s="16" t="s">
        <v>131</v>
      </c>
      <c r="D11133" s="14" t="str" cm="1">
        <f t="array" ref="D11133">_xlfn.IFS(C11133="Patisserie","Item_10_PAT",C11133="Milk Products","Item_10_MILK",C11133="Butchers","Item_10_BUT",C11133="Beverages","Item_10_BEV",C11133="Food","Item_10_FOOD",C11133="Furniture","Item_10_FUR",C11133="Electric household essentials","Item_10_EHE",C11133="Computers and electric accessories","Item_10_CEA")</f>
        <v>Item_10_CEA</v>
      </c>
      <c r="E11133" s="11">
        <v>27.5</v>
      </c>
      <c r="F11133" s="12">
        <v>4</v>
      </c>
      <c r="G11133" s="12">
        <v>110</v>
      </c>
      <c r="H11133" s="16" t="s">
        <v>25</v>
      </c>
      <c r="I11133" s="16" t="s">
        <v>39</v>
      </c>
      <c r="J11133" s="17">
        <v>44676</v>
      </c>
      <c r="K11133" s="12" t="b">
        <v>1</v>
      </c>
    </row>
    <row r="11134" spans="1:11" x14ac:dyDescent="0.25">
      <c r="A11134" s="14" t="s">
        <v>11942</v>
      </c>
      <c r="B11134" s="14" t="s">
        <v>12</v>
      </c>
      <c r="C11134" s="14" t="s">
        <v>23</v>
      </c>
      <c r="D11134" s="14" t="str" cm="1">
        <f t="array" ref="D11134">_xlfn.IFS(C11134="Patisserie","Item_10_PAT",C11134="Milk Products","Item_10_MILK",C11134="Butchers","Item_10_BUT",C11134="Beverages","Item_10_BEV",C11134="Food","Item_10_FOOD",C11134="Furniture","Item_10_FUR",C11134="Electric household essentials","Item_10_EHE",C11134="Computers and electric accessories","Item_10_CEA")</f>
        <v>Item_10_BUT</v>
      </c>
      <c r="E11134" s="11">
        <v>23</v>
      </c>
      <c r="F11134" s="11">
        <v>10</v>
      </c>
      <c r="G11134" s="11">
        <v>230</v>
      </c>
      <c r="H11134" s="14" t="s">
        <v>25</v>
      </c>
      <c r="I11134" s="14" t="s">
        <v>16</v>
      </c>
      <c r="J11134" s="15">
        <v>44619</v>
      </c>
      <c r="K11134" s="11" t="b">
        <v>0</v>
      </c>
    </row>
    <row r="11135" spans="1:11" x14ac:dyDescent="0.25">
      <c r="A11135" s="16" t="s">
        <v>11943</v>
      </c>
      <c r="B11135" s="16" t="s">
        <v>47</v>
      </c>
      <c r="C11135" s="16" t="s">
        <v>67</v>
      </c>
      <c r="D11135" s="14" t="str" cm="1">
        <f t="array" ref="D11135">_xlfn.IFS(C11135="Patisserie","Item_10_PAT",C11135="Milk Products","Item_10_MILK",C11135="Butchers","Item_10_BUT",C11135="Beverages","Item_10_BEV",C11135="Food","Item_10_FOOD",C11135="Furniture","Item_10_FUR",C11135="Electric household essentials","Item_10_EHE",C11135="Computers and electric accessories","Item_10_CEA")</f>
        <v>Item_10_EHE</v>
      </c>
      <c r="E11135" s="11">
        <v>32</v>
      </c>
      <c r="F11135" s="12">
        <v>2</v>
      </c>
      <c r="G11135" s="12">
        <v>64</v>
      </c>
      <c r="H11135" s="16" t="s">
        <v>25</v>
      </c>
      <c r="I11135" s="16" t="s">
        <v>16</v>
      </c>
      <c r="J11135" s="17">
        <v>44869</v>
      </c>
      <c r="K11135" s="12" t="str">
        <f>IF(H11135="Digital Wallet","TRUE","FALSE")</f>
        <v>FALSE</v>
      </c>
    </row>
    <row r="11136" spans="1:11" x14ac:dyDescent="0.25">
      <c r="A11136" s="14" t="s">
        <v>11944</v>
      </c>
      <c r="B11136" s="14" t="s">
        <v>124</v>
      </c>
      <c r="C11136" s="14" t="s">
        <v>19</v>
      </c>
      <c r="D11136" s="14" t="str" cm="1">
        <f t="array" ref="D11136">_xlfn.IFS(C11136="Patisserie","Item_10_PAT",C11136="Milk Products","Item_10_MILK",C11136="Butchers","Item_10_BUT",C11136="Beverages","Item_10_BEV",C11136="Food","Item_10_FOOD",C11136="Furniture","Item_10_FUR",C11136="Electric household essentials","Item_10_EHE",C11136="Computers and electric accessories","Item_10_CEA")</f>
        <v>Item_10_MILK</v>
      </c>
      <c r="E11136" s="11">
        <v>20</v>
      </c>
      <c r="F11136" s="11">
        <v>6</v>
      </c>
      <c r="G11136" s="11">
        <v>120</v>
      </c>
      <c r="H11136" s="14" t="s">
        <v>49</v>
      </c>
      <c r="I11136" s="14" t="s">
        <v>16</v>
      </c>
      <c r="J11136" s="15">
        <v>45580</v>
      </c>
      <c r="K11136" s="11" t="b">
        <v>1</v>
      </c>
    </row>
    <row r="11137" spans="1:11" x14ac:dyDescent="0.25">
      <c r="A11137" s="16" t="s">
        <v>11945</v>
      </c>
      <c r="B11137" s="16" t="s">
        <v>101</v>
      </c>
      <c r="C11137" s="16" t="s">
        <v>13</v>
      </c>
      <c r="D11137" s="14" t="str" cm="1">
        <f t="array" ref="D11137">_xlfn.IFS(C11137="Patisserie","Item_10_PAT",C11137="Milk Products","Item_10_MILK",C11137="Butchers","Item_10_BUT",C11137="Beverages","Item_10_BEV",C11137="Food","Item_10_FOOD",C11137="Furniture","Item_10_FUR",C11137="Electric household essentials","Item_10_EHE",C11137="Computers and electric accessories","Item_10_CEA")</f>
        <v>Item_10_PAT</v>
      </c>
      <c r="E11137" s="11">
        <v>33.5</v>
      </c>
      <c r="F11137" s="12">
        <v>6</v>
      </c>
      <c r="G11137" s="12">
        <v>201</v>
      </c>
      <c r="H11137" s="16" t="s">
        <v>15</v>
      </c>
      <c r="I11137" s="16" t="s">
        <v>16</v>
      </c>
      <c r="J11137" s="17">
        <v>45134</v>
      </c>
      <c r="K11137" s="12" t="b">
        <v>1</v>
      </c>
    </row>
    <row r="11138" spans="1:11" x14ac:dyDescent="0.25">
      <c r="A11138" s="14" t="s">
        <v>11946</v>
      </c>
      <c r="B11138" s="14" t="s">
        <v>56</v>
      </c>
      <c r="C11138" s="14" t="s">
        <v>42</v>
      </c>
      <c r="D11138" s="14" t="str" cm="1">
        <f t="array" ref="D11138">_xlfn.IFS(C11138="Patisserie","Item_10_PAT",C11138="Milk Products","Item_10_MILK",C11138="Butchers","Item_10_BUT",C11138="Beverages","Item_10_BEV",C11138="Food","Item_10_FOOD",C11138="Furniture","Item_10_FUR",C11138="Electric household essentials","Item_10_EHE",C11138="Computers and electric accessories","Item_10_CEA")</f>
        <v>Item_10_FUR</v>
      </c>
      <c r="E11138" s="11">
        <v>41</v>
      </c>
      <c r="F11138" s="11">
        <v>7</v>
      </c>
      <c r="G11138" s="11">
        <v>287</v>
      </c>
      <c r="H11138" s="14" t="s">
        <v>25</v>
      </c>
      <c r="I11138" s="14" t="s">
        <v>39</v>
      </c>
      <c r="J11138" s="15">
        <v>45282</v>
      </c>
      <c r="K11138" s="12" t="str">
        <f>IF(H11138="Digital Wallet","TRUE","FALSE")</f>
        <v>FALSE</v>
      </c>
    </row>
    <row r="11139" spans="1:11" x14ac:dyDescent="0.25">
      <c r="A11139" s="16" t="s">
        <v>11947</v>
      </c>
      <c r="B11139" s="16" t="s">
        <v>22</v>
      </c>
      <c r="C11139" s="16" t="s">
        <v>13</v>
      </c>
      <c r="D11139" s="14" t="str" cm="1">
        <f t="array" ref="D11139">_xlfn.IFS(C11139="Patisserie","Item_10_PAT",C11139="Milk Products","Item_10_MILK",C11139="Butchers","Item_10_BUT",C11139="Beverages","Item_10_BEV",C11139="Food","Item_10_FOOD",C11139="Furniture","Item_10_FUR",C11139="Electric household essentials","Item_10_EHE",C11139="Computers and electric accessories","Item_10_CEA")</f>
        <v>Item_10_PAT</v>
      </c>
      <c r="E11139" s="11">
        <v>17</v>
      </c>
      <c r="F11139" s="12">
        <v>6</v>
      </c>
      <c r="G11139" s="12">
        <v>102</v>
      </c>
      <c r="H11139" s="16" t="s">
        <v>49</v>
      </c>
      <c r="I11139" s="16" t="s">
        <v>39</v>
      </c>
      <c r="J11139" s="17">
        <v>45127</v>
      </c>
      <c r="K11139" s="12" t="b">
        <v>0</v>
      </c>
    </row>
    <row r="11140" spans="1:11" x14ac:dyDescent="0.25">
      <c r="A11140" s="14" t="s">
        <v>11948</v>
      </c>
      <c r="B11140" s="14" t="s">
        <v>44</v>
      </c>
      <c r="C11140" s="14" t="s">
        <v>131</v>
      </c>
      <c r="D11140" s="14" t="str" cm="1">
        <f t="array" ref="D11140">_xlfn.IFS(C11140="Patisserie","Item_10_PAT",C11140="Milk Products","Item_10_MILK",C11140="Butchers","Item_10_BUT",C11140="Beverages","Item_10_BEV",C11140="Food","Item_10_FOOD",C11140="Furniture","Item_10_FUR",C11140="Electric household essentials","Item_10_EHE",C11140="Computers and electric accessories","Item_10_CEA")</f>
        <v>Item_10_CEA</v>
      </c>
      <c r="E11140" s="11">
        <v>26</v>
      </c>
      <c r="F11140" s="11">
        <v>9</v>
      </c>
      <c r="G11140" s="11">
        <v>234</v>
      </c>
      <c r="H11140" s="14" t="s">
        <v>15</v>
      </c>
      <c r="I11140" s="14" t="s">
        <v>39</v>
      </c>
      <c r="J11140" s="15">
        <v>45137</v>
      </c>
      <c r="K11140" s="11" t="b">
        <v>0</v>
      </c>
    </row>
    <row r="11141" spans="1:11" x14ac:dyDescent="0.25">
      <c r="A11141" s="16" t="s">
        <v>11949</v>
      </c>
      <c r="B11141" s="16" t="s">
        <v>169</v>
      </c>
      <c r="C11141" s="16" t="s">
        <v>19</v>
      </c>
      <c r="D11141" s="14" t="str" cm="1">
        <f t="array" ref="D11141">_xlfn.IFS(C11141="Patisserie","Item_10_PAT",C11141="Milk Products","Item_10_MILK",C11141="Butchers","Item_10_BUT",C11141="Beverages","Item_10_BEV",C11141="Food","Item_10_FOOD",C11141="Furniture","Item_10_FUR",C11141="Electric household essentials","Item_10_EHE",C11141="Computers and electric accessories","Item_10_CEA")</f>
        <v>Item_10_MILK</v>
      </c>
      <c r="E11141" s="11">
        <f>G11141/F11141</f>
        <v>32</v>
      </c>
      <c r="F11141" s="12">
        <v>1</v>
      </c>
      <c r="G11141" s="12">
        <v>32</v>
      </c>
      <c r="H11141" s="16" t="s">
        <v>15</v>
      </c>
      <c r="I11141" s="16" t="s">
        <v>16</v>
      </c>
      <c r="J11141" s="17">
        <v>44836</v>
      </c>
      <c r="K11141" s="12" t="str">
        <f>IF(H11141="Digital Wallet","TRUE","FALSE")</f>
        <v>TRUE</v>
      </c>
    </row>
    <row r="11142" spans="1:11" x14ac:dyDescent="0.25">
      <c r="A11142" s="14" t="s">
        <v>11950</v>
      </c>
      <c r="B11142" s="14" t="s">
        <v>117</v>
      </c>
      <c r="C11142" s="14" t="s">
        <v>32</v>
      </c>
      <c r="D11142" s="14" t="str" cm="1">
        <f t="array" ref="D11142">_xlfn.IFS(C11142="Patisserie","Item_10_PAT",C11142="Milk Products","Item_10_MILK",C11142="Butchers","Item_10_BUT",C11142="Beverages","Item_10_BEV",C11142="Food","Item_10_FOOD",C11142="Furniture","Item_10_FUR",C11142="Electric household essentials","Item_10_EHE",C11142="Computers and electric accessories","Item_10_CEA")</f>
        <v>Item_10_FOOD</v>
      </c>
      <c r="E11142" s="11">
        <v>38</v>
      </c>
      <c r="F11142" s="11">
        <v>2</v>
      </c>
      <c r="G11142" s="11">
        <v>76</v>
      </c>
      <c r="H11142" s="14" t="s">
        <v>49</v>
      </c>
      <c r="I11142" s="14" t="s">
        <v>16</v>
      </c>
      <c r="J11142" s="15">
        <v>45633</v>
      </c>
      <c r="K11142" s="11" t="b">
        <v>0</v>
      </c>
    </row>
    <row r="11143" spans="1:11" x14ac:dyDescent="0.25">
      <c r="A11143" s="16" t="s">
        <v>11951</v>
      </c>
      <c r="B11143" s="16" t="s">
        <v>70</v>
      </c>
      <c r="C11143" s="16" t="s">
        <v>67</v>
      </c>
      <c r="D11143" s="14" t="str" cm="1">
        <f t="array" ref="D11143">_xlfn.IFS(C11143="Patisserie","Item_10_PAT",C11143="Milk Products","Item_10_MILK",C11143="Butchers","Item_10_BUT",C11143="Beverages","Item_10_BEV",C11143="Food","Item_10_FOOD",C11143="Furniture","Item_10_FUR",C11143="Electric household essentials","Item_10_EHE",C11143="Computers and electric accessories","Item_10_CEA")</f>
        <v>Item_10_EHE</v>
      </c>
      <c r="E11143" s="11">
        <v>17</v>
      </c>
      <c r="F11143" s="12">
        <v>7</v>
      </c>
      <c r="G11143" s="12">
        <v>119</v>
      </c>
      <c r="H11143" s="16" t="s">
        <v>15</v>
      </c>
      <c r="I11143" s="16" t="s">
        <v>39</v>
      </c>
      <c r="J11143" s="17">
        <v>45270</v>
      </c>
      <c r="K11143" s="12" t="b">
        <v>1</v>
      </c>
    </row>
    <row r="11144" spans="1:11" x14ac:dyDescent="0.25">
      <c r="A11144" s="14" t="s">
        <v>11952</v>
      </c>
      <c r="B11144" s="14" t="s">
        <v>18</v>
      </c>
      <c r="C11144" s="14" t="s">
        <v>28</v>
      </c>
      <c r="D11144" s="14" t="str" cm="1">
        <f t="array" ref="D11144">_xlfn.IFS(C11144="Patisserie","Item_10_PAT",C11144="Milk Products","Item_10_MILK",C11144="Butchers","Item_10_BUT",C11144="Beverages","Item_10_BEV",C11144="Food","Item_10_FOOD",C11144="Furniture","Item_10_FUR",C11144="Electric household essentials","Item_10_EHE",C11144="Computers and electric accessories","Item_10_CEA")</f>
        <v>Item_10_BEV</v>
      </c>
      <c r="E11144" s="11">
        <v>21.5</v>
      </c>
      <c r="F11144" s="11">
        <v>7</v>
      </c>
      <c r="G11144" s="11">
        <v>150.5</v>
      </c>
      <c r="H11144" s="14" t="s">
        <v>25</v>
      </c>
      <c r="I11144" s="14" t="s">
        <v>39</v>
      </c>
      <c r="J11144" s="15">
        <v>44797</v>
      </c>
      <c r="K11144" s="11" t="b">
        <v>1</v>
      </c>
    </row>
    <row r="11145" spans="1:11" x14ac:dyDescent="0.25">
      <c r="A11145" s="16" t="s">
        <v>11953</v>
      </c>
      <c r="B11145" s="16" t="s">
        <v>101</v>
      </c>
      <c r="C11145" s="16" t="s">
        <v>32</v>
      </c>
      <c r="D11145" s="14" t="str" cm="1">
        <f t="array" ref="D11145">_xlfn.IFS(C11145="Patisserie","Item_10_PAT",C11145="Milk Products","Item_10_MILK",C11145="Butchers","Item_10_BUT",C11145="Beverages","Item_10_BEV",C11145="Food","Item_10_FOOD",C11145="Furniture","Item_10_FUR",C11145="Electric household essentials","Item_10_EHE",C11145="Computers and electric accessories","Item_10_CEA")</f>
        <v>Item_10_FOOD</v>
      </c>
      <c r="E11145" s="11">
        <v>5</v>
      </c>
      <c r="F11145" s="12">
        <v>8</v>
      </c>
      <c r="G11145" s="12">
        <v>40</v>
      </c>
      <c r="H11145" s="16" t="s">
        <v>49</v>
      </c>
      <c r="I11145" s="16" t="s">
        <v>39</v>
      </c>
      <c r="J11145" s="17">
        <v>44928</v>
      </c>
      <c r="K11145" s="12" t="str">
        <f>IF(H11145="Digital Wallet","TRUE","FALSE")</f>
        <v>FALSE</v>
      </c>
    </row>
    <row r="11146" spans="1:11" x14ac:dyDescent="0.25">
      <c r="A11146" s="16" t="s">
        <v>11955</v>
      </c>
      <c r="B11146" s="16" t="s">
        <v>78</v>
      </c>
      <c r="C11146" s="16" t="s">
        <v>131</v>
      </c>
      <c r="D11146" s="14" t="str" cm="1">
        <f t="array" ref="D11146">_xlfn.IFS(C11146="Patisserie","Item_10_PAT",C11146="Milk Products","Item_10_MILK",C11146="Butchers","Item_10_BUT",C11146="Beverages","Item_10_BEV",C11146="Food","Item_10_FOOD",C11146="Furniture","Item_10_FUR",C11146="Electric household essentials","Item_10_EHE",C11146="Computers and electric accessories","Item_10_CEA")</f>
        <v>Item_10_CEA</v>
      </c>
      <c r="E11146" s="11">
        <v>8</v>
      </c>
      <c r="F11146" s="12">
        <v>6</v>
      </c>
      <c r="G11146" s="12">
        <v>48</v>
      </c>
      <c r="H11146" s="16" t="s">
        <v>25</v>
      </c>
      <c r="I11146" s="16" t="s">
        <v>16</v>
      </c>
      <c r="J11146" s="17">
        <v>45654</v>
      </c>
      <c r="K11146" s="12" t="b">
        <v>1</v>
      </c>
    </row>
    <row r="11147" spans="1:11" x14ac:dyDescent="0.25">
      <c r="A11147" s="14" t="s">
        <v>11956</v>
      </c>
      <c r="B11147" s="14" t="s">
        <v>31</v>
      </c>
      <c r="C11147" s="14" t="s">
        <v>28</v>
      </c>
      <c r="D11147" s="14" t="str" cm="1">
        <f t="array" ref="D11147">_xlfn.IFS(C11147="Patisserie","Item_10_PAT",C11147="Milk Products","Item_10_MILK",C11147="Butchers","Item_10_BUT",C11147="Beverages","Item_10_BEV",C11147="Food","Item_10_FOOD",C11147="Furniture","Item_10_FUR",C11147="Electric household essentials","Item_10_EHE",C11147="Computers and electric accessories","Item_10_CEA")</f>
        <v>Item_10_BEV</v>
      </c>
      <c r="E11147" s="11">
        <v>18.5</v>
      </c>
      <c r="F11147" s="11">
        <v>10</v>
      </c>
      <c r="G11147" s="11">
        <v>185</v>
      </c>
      <c r="H11147" s="14" t="s">
        <v>15</v>
      </c>
      <c r="I11147" s="14" t="s">
        <v>16</v>
      </c>
      <c r="J11147" s="15">
        <v>44651</v>
      </c>
      <c r="K11147" s="11" t="b">
        <v>1</v>
      </c>
    </row>
    <row r="11148" spans="1:11" x14ac:dyDescent="0.25">
      <c r="A11148" s="16" t="s">
        <v>11957</v>
      </c>
      <c r="B11148" s="16" t="s">
        <v>37</v>
      </c>
      <c r="C11148" s="16" t="s">
        <v>23</v>
      </c>
      <c r="D11148" s="14" t="str" cm="1">
        <f t="array" ref="D11148">_xlfn.IFS(C11148="Patisserie","Item_10_PAT",C11148="Milk Products","Item_10_MILK",C11148="Butchers","Item_10_BUT",C11148="Beverages","Item_10_BEV",C11148="Food","Item_10_FOOD",C11148="Furniture","Item_10_FUR",C11148="Electric household essentials","Item_10_EHE",C11148="Computers and electric accessories","Item_10_CEA")</f>
        <v>Item_10_BUT</v>
      </c>
      <c r="E11148" s="11">
        <v>9.5</v>
      </c>
      <c r="F11148" s="12">
        <v>9</v>
      </c>
      <c r="G11148" s="12">
        <v>85.5</v>
      </c>
      <c r="H11148" s="16" t="s">
        <v>15</v>
      </c>
      <c r="I11148" s="16" t="s">
        <v>39</v>
      </c>
      <c r="J11148" s="17">
        <v>45079</v>
      </c>
      <c r="K11148" s="12" t="str">
        <f>IF(H11148="Digital Wallet","TRUE","FALSE")</f>
        <v>TRUE</v>
      </c>
    </row>
    <row r="11149" spans="1:11" x14ac:dyDescent="0.25">
      <c r="A11149" s="14" t="s">
        <v>11958</v>
      </c>
      <c r="B11149" s="14" t="s">
        <v>124</v>
      </c>
      <c r="C11149" s="14" t="s">
        <v>19</v>
      </c>
      <c r="D11149" s="14" t="str" cm="1">
        <f t="array" ref="D11149">_xlfn.IFS(C11149="Patisserie","Item_10_PAT",C11149="Milk Products","Item_10_MILK",C11149="Butchers","Item_10_BUT",C11149="Beverages","Item_10_BEV",C11149="Food","Item_10_FOOD",C11149="Furniture","Item_10_FUR",C11149="Electric household essentials","Item_10_EHE",C11149="Computers and electric accessories","Item_10_CEA")</f>
        <v>Item_10_MILK</v>
      </c>
      <c r="E11149" s="11">
        <f>G11149/F11149</f>
        <v>38</v>
      </c>
      <c r="F11149" s="11">
        <v>3</v>
      </c>
      <c r="G11149" s="11">
        <v>114</v>
      </c>
      <c r="H11149" s="14" t="s">
        <v>15</v>
      </c>
      <c r="I11149" s="14" t="s">
        <v>16</v>
      </c>
      <c r="J11149" s="15">
        <v>44697</v>
      </c>
      <c r="K11149" s="11" t="b">
        <v>0</v>
      </c>
    </row>
    <row r="11150" spans="1:11" x14ac:dyDescent="0.25">
      <c r="A11150" s="16" t="s">
        <v>11959</v>
      </c>
      <c r="B11150" s="16" t="s">
        <v>41</v>
      </c>
      <c r="C11150" s="16" t="s">
        <v>67</v>
      </c>
      <c r="D11150" s="14" t="str" cm="1">
        <f t="array" ref="D11150">_xlfn.IFS(C11150="Patisserie","Item_10_PAT",C11150="Milk Products","Item_10_MILK",C11150="Butchers","Item_10_BUT",C11150="Beverages","Item_10_BEV",C11150="Food","Item_10_FOOD",C11150="Furniture","Item_10_FUR",C11150="Electric household essentials","Item_10_EHE",C11150="Computers and electric accessories","Item_10_CEA")</f>
        <v>Item_10_EHE</v>
      </c>
      <c r="E11150" s="11">
        <v>9.5</v>
      </c>
      <c r="F11150" s="12">
        <v>7</v>
      </c>
      <c r="G11150" s="12">
        <v>66.5</v>
      </c>
      <c r="H11150" s="16" t="s">
        <v>49</v>
      </c>
      <c r="I11150" s="16" t="s">
        <v>39</v>
      </c>
      <c r="J11150" s="17">
        <v>44684</v>
      </c>
      <c r="K11150" s="12" t="b">
        <v>1</v>
      </c>
    </row>
    <row r="11151" spans="1:11" x14ac:dyDescent="0.25">
      <c r="A11151" s="14" t="s">
        <v>11960</v>
      </c>
      <c r="B11151" s="14" t="s">
        <v>90</v>
      </c>
      <c r="C11151" s="14" t="s">
        <v>13</v>
      </c>
      <c r="D11151" s="14" t="str" cm="1">
        <f t="array" ref="D11151">_xlfn.IFS(C11151="Patisserie","Item_10_PAT",C11151="Milk Products","Item_10_MILK",C11151="Butchers","Item_10_BUT",C11151="Beverages","Item_10_BEV",C11151="Food","Item_10_FOOD",C11151="Furniture","Item_10_FUR",C11151="Electric household essentials","Item_10_EHE",C11151="Computers and electric accessories","Item_10_CEA")</f>
        <v>Item_10_PAT</v>
      </c>
      <c r="E11151" s="11">
        <v>23</v>
      </c>
      <c r="F11151" s="11">
        <v>7</v>
      </c>
      <c r="G11151" s="11">
        <v>161</v>
      </c>
      <c r="H11151" s="14" t="s">
        <v>49</v>
      </c>
      <c r="I11151" s="14" t="s">
        <v>39</v>
      </c>
      <c r="J11151" s="15">
        <v>45279</v>
      </c>
      <c r="K11151" s="11" t="b">
        <v>0</v>
      </c>
    </row>
    <row r="11152" spans="1:11" x14ac:dyDescent="0.25">
      <c r="A11152" s="16" t="s">
        <v>11961</v>
      </c>
      <c r="B11152" s="16" t="s">
        <v>85</v>
      </c>
      <c r="C11152" s="16" t="s">
        <v>42</v>
      </c>
      <c r="D11152" s="14" t="str" cm="1">
        <f t="array" ref="D11152">_xlfn.IFS(C11152="Patisserie","Item_10_PAT",C11152="Milk Products","Item_10_MILK",C11152="Butchers","Item_10_BUT",C11152="Beverages","Item_10_BEV",C11152="Food","Item_10_FOOD",C11152="Furniture","Item_10_FUR",C11152="Electric household essentials","Item_10_EHE",C11152="Computers and electric accessories","Item_10_CEA")</f>
        <v>Item_10_FUR</v>
      </c>
      <c r="E11152" s="11">
        <v>20</v>
      </c>
      <c r="F11152" s="12">
        <v>8</v>
      </c>
      <c r="G11152" s="12">
        <v>160</v>
      </c>
      <c r="H11152" s="16" t="s">
        <v>49</v>
      </c>
      <c r="I11152" s="16" t="s">
        <v>16</v>
      </c>
      <c r="J11152" s="17">
        <v>45243</v>
      </c>
      <c r="K11152" s="12" t="b">
        <v>0</v>
      </c>
    </row>
    <row r="11153" spans="1:11" x14ac:dyDescent="0.25">
      <c r="A11153" s="14" t="s">
        <v>11962</v>
      </c>
      <c r="B11153" s="14" t="s">
        <v>66</v>
      </c>
      <c r="C11153" s="14" t="s">
        <v>28</v>
      </c>
      <c r="D11153" s="14" t="str" cm="1">
        <f t="array" ref="D11153">_xlfn.IFS(C11153="Patisserie","Item_10_PAT",C11153="Milk Products","Item_10_MILK",C11153="Butchers","Item_10_BUT",C11153="Beverages","Item_10_BEV",C11153="Food","Item_10_FOOD",C11153="Furniture","Item_10_FUR",C11153="Electric household essentials","Item_10_EHE",C11153="Computers and electric accessories","Item_10_CEA")</f>
        <v>Item_10_BEV</v>
      </c>
      <c r="E11153" s="11">
        <v>6.5</v>
      </c>
      <c r="F11153" s="11">
        <v>4</v>
      </c>
      <c r="G11153" s="11">
        <v>26</v>
      </c>
      <c r="H11153" s="14" t="s">
        <v>49</v>
      </c>
      <c r="I11153" s="14" t="s">
        <v>39</v>
      </c>
      <c r="J11153" s="15">
        <v>44874</v>
      </c>
      <c r="K11153" s="12" t="str">
        <f t="shared" ref="K11153:K11154" si="837">IF(H11153="Digital Wallet","TRUE","FALSE")</f>
        <v>FALSE</v>
      </c>
    </row>
    <row r="11154" spans="1:11" x14ac:dyDescent="0.25">
      <c r="A11154" s="16" t="s">
        <v>11963</v>
      </c>
      <c r="B11154" s="16" t="s">
        <v>12</v>
      </c>
      <c r="C11154" s="16" t="s">
        <v>42</v>
      </c>
      <c r="D11154" s="14" t="str" cm="1">
        <f t="array" ref="D11154">_xlfn.IFS(C11154="Patisserie","Item_10_PAT",C11154="Milk Products","Item_10_MILK",C11154="Butchers","Item_10_BUT",C11154="Beverages","Item_10_BEV",C11154="Food","Item_10_FOOD",C11154="Furniture","Item_10_FUR",C11154="Electric household essentials","Item_10_EHE",C11154="Computers and electric accessories","Item_10_CEA")</f>
        <v>Item_10_FUR</v>
      </c>
      <c r="E11154" s="11">
        <v>20</v>
      </c>
      <c r="F11154" s="12">
        <v>9</v>
      </c>
      <c r="G11154" s="12">
        <v>180</v>
      </c>
      <c r="H11154" s="16" t="s">
        <v>25</v>
      </c>
      <c r="I11154" s="16" t="s">
        <v>16</v>
      </c>
      <c r="J11154" s="17">
        <v>45638</v>
      </c>
      <c r="K11154" s="12" t="str">
        <f t="shared" si="837"/>
        <v>FALSE</v>
      </c>
    </row>
    <row r="11155" spans="1:11" x14ac:dyDescent="0.25">
      <c r="A11155" s="14" t="s">
        <v>11964</v>
      </c>
      <c r="B11155" s="14" t="s">
        <v>124</v>
      </c>
      <c r="C11155" s="14" t="s">
        <v>32</v>
      </c>
      <c r="D11155" s="14" t="str" cm="1">
        <f t="array" ref="D11155">_xlfn.IFS(C11155="Patisserie","Item_10_PAT",C11155="Milk Products","Item_10_MILK",C11155="Butchers","Item_10_BUT",C11155="Beverages","Item_10_BEV",C11155="Food","Item_10_FOOD",C11155="Furniture","Item_10_FUR",C11155="Electric household essentials","Item_10_EHE",C11155="Computers and electric accessories","Item_10_CEA")</f>
        <v>Item_10_FOOD</v>
      </c>
      <c r="E11155" s="11">
        <v>17</v>
      </c>
      <c r="F11155" s="11">
        <v>9</v>
      </c>
      <c r="G11155" s="11">
        <v>153</v>
      </c>
      <c r="H11155" s="14" t="s">
        <v>49</v>
      </c>
      <c r="I11155" s="14" t="s">
        <v>39</v>
      </c>
      <c r="J11155" s="15">
        <v>45441</v>
      </c>
      <c r="K11155" s="11" t="b">
        <v>1</v>
      </c>
    </row>
    <row r="11156" spans="1:11" x14ac:dyDescent="0.25">
      <c r="A11156" s="16" t="s">
        <v>11965</v>
      </c>
      <c r="B11156" s="16" t="s">
        <v>78</v>
      </c>
      <c r="C11156" s="16" t="s">
        <v>131</v>
      </c>
      <c r="D11156" s="14" t="str" cm="1">
        <f t="array" ref="D11156">_xlfn.IFS(C11156="Patisserie","Item_10_PAT",C11156="Milk Products","Item_10_MILK",C11156="Butchers","Item_10_BUT",C11156="Beverages","Item_10_BEV",C11156="Food","Item_10_FOOD",C11156="Furniture","Item_10_FUR",C11156="Electric household essentials","Item_10_EHE",C11156="Computers and electric accessories","Item_10_CEA")</f>
        <v>Item_10_CEA</v>
      </c>
      <c r="E11156" s="11">
        <v>32</v>
      </c>
      <c r="F11156" s="12">
        <v>2</v>
      </c>
      <c r="G11156" s="12">
        <v>64</v>
      </c>
      <c r="H11156" s="16" t="s">
        <v>15</v>
      </c>
      <c r="I11156" s="16" t="s">
        <v>16</v>
      </c>
      <c r="J11156" s="17">
        <v>45647</v>
      </c>
      <c r="K11156" s="12" t="b">
        <v>1</v>
      </c>
    </row>
    <row r="11157" spans="1:11" x14ac:dyDescent="0.25">
      <c r="A11157" s="14" t="s">
        <v>11966</v>
      </c>
      <c r="B11157" s="14" t="s">
        <v>169</v>
      </c>
      <c r="C11157" s="14" t="s">
        <v>23</v>
      </c>
      <c r="D11157" s="14" t="str" cm="1">
        <f t="array" ref="D11157">_xlfn.IFS(C11157="Patisserie","Item_10_PAT",C11157="Milk Products","Item_10_MILK",C11157="Butchers","Item_10_BUT",C11157="Beverages","Item_10_BEV",C11157="Food","Item_10_FOOD",C11157="Furniture","Item_10_FUR",C11157="Electric household essentials","Item_10_EHE",C11157="Computers and electric accessories","Item_10_CEA")</f>
        <v>Item_10_BUT</v>
      </c>
      <c r="E11157" s="11">
        <v>38</v>
      </c>
      <c r="F11157" s="11">
        <v>2</v>
      </c>
      <c r="G11157" s="11">
        <v>76</v>
      </c>
      <c r="H11157" s="14" t="s">
        <v>49</v>
      </c>
      <c r="I11157" s="14" t="s">
        <v>39</v>
      </c>
      <c r="J11157" s="15">
        <v>44597</v>
      </c>
      <c r="K11157" s="11" t="b">
        <v>0</v>
      </c>
    </row>
    <row r="11158" spans="1:11" x14ac:dyDescent="0.25">
      <c r="A11158" s="16" t="s">
        <v>11967</v>
      </c>
      <c r="B11158" s="16" t="s">
        <v>56</v>
      </c>
      <c r="C11158" s="16" t="s">
        <v>23</v>
      </c>
      <c r="D11158" s="14" t="str" cm="1">
        <f t="array" ref="D11158">_xlfn.IFS(C11158="Patisserie","Item_10_PAT",C11158="Milk Products","Item_10_MILK",C11158="Butchers","Item_10_BUT",C11158="Beverages","Item_10_BEV",C11158="Food","Item_10_FOOD",C11158="Furniture","Item_10_FUR",C11158="Electric household essentials","Item_10_EHE",C11158="Computers and electric accessories","Item_10_CEA")</f>
        <v>Item_10_BUT</v>
      </c>
      <c r="E11158" s="11">
        <v>23</v>
      </c>
      <c r="F11158" s="12">
        <v>6</v>
      </c>
      <c r="G11158" s="12">
        <v>138</v>
      </c>
      <c r="H11158" s="16" t="s">
        <v>25</v>
      </c>
      <c r="I11158" s="16" t="s">
        <v>39</v>
      </c>
      <c r="J11158" s="17">
        <v>45024</v>
      </c>
      <c r="K11158" s="12" t="b">
        <v>0</v>
      </c>
    </row>
    <row r="11159" spans="1:11" x14ac:dyDescent="0.25">
      <c r="A11159" s="14" t="s">
        <v>11968</v>
      </c>
      <c r="B11159" s="14" t="s">
        <v>78</v>
      </c>
      <c r="C11159" s="14" t="s">
        <v>19</v>
      </c>
      <c r="D11159" s="14" t="str" cm="1">
        <f t="array" ref="D11159">_xlfn.IFS(C11159="Patisserie","Item_10_PAT",C11159="Milk Products","Item_10_MILK",C11159="Butchers","Item_10_BUT",C11159="Beverages","Item_10_BEV",C11159="Food","Item_10_FOOD",C11159="Furniture","Item_10_FUR",C11159="Electric household essentials","Item_10_EHE",C11159="Computers and electric accessories","Item_10_CEA")</f>
        <v>Item_10_MILK</v>
      </c>
      <c r="E11159" s="11">
        <v>30.5</v>
      </c>
      <c r="F11159" s="11">
        <v>7</v>
      </c>
      <c r="G11159" s="11">
        <v>213.5</v>
      </c>
      <c r="H11159" s="14" t="s">
        <v>15</v>
      </c>
      <c r="I11159" s="14" t="s">
        <v>39</v>
      </c>
      <c r="J11159" s="15">
        <v>44800</v>
      </c>
      <c r="K11159" s="11" t="b">
        <v>0</v>
      </c>
    </row>
    <row r="11160" spans="1:11" x14ac:dyDescent="0.25">
      <c r="A11160" s="16" t="s">
        <v>11969</v>
      </c>
      <c r="B11160" s="16" t="s">
        <v>109</v>
      </c>
      <c r="C11160" s="16" t="s">
        <v>19</v>
      </c>
      <c r="D11160" s="14" t="str" cm="1">
        <f t="array" ref="D11160">_xlfn.IFS(C11160="Patisserie","Item_10_PAT",C11160="Milk Products","Item_10_MILK",C11160="Butchers","Item_10_BUT",C11160="Beverages","Item_10_BEV",C11160="Food","Item_10_FOOD",C11160="Furniture","Item_10_FUR",C11160="Electric household essentials","Item_10_EHE",C11160="Computers and electric accessories","Item_10_CEA")</f>
        <v>Item_10_MILK</v>
      </c>
      <c r="E11160" s="11">
        <v>9.5</v>
      </c>
      <c r="F11160" s="12">
        <v>5</v>
      </c>
      <c r="G11160" s="12">
        <v>47.5</v>
      </c>
      <c r="H11160" s="16" t="s">
        <v>25</v>
      </c>
      <c r="I11160" s="16" t="s">
        <v>16</v>
      </c>
      <c r="J11160" s="17">
        <v>45645</v>
      </c>
      <c r="K11160" s="12" t="b">
        <v>0</v>
      </c>
    </row>
    <row r="11161" spans="1:11" x14ac:dyDescent="0.25">
      <c r="A11161" s="14" t="s">
        <v>11970</v>
      </c>
      <c r="B11161" s="14" t="s">
        <v>109</v>
      </c>
      <c r="C11161" s="14" t="s">
        <v>42</v>
      </c>
      <c r="D11161" s="14" t="str" cm="1">
        <f t="array" ref="D11161">_xlfn.IFS(C11161="Patisserie","Item_10_PAT",C11161="Milk Products","Item_10_MILK",C11161="Butchers","Item_10_BUT",C11161="Beverages","Item_10_BEV",C11161="Food","Item_10_FOOD",C11161="Furniture","Item_10_FUR",C11161="Electric household essentials","Item_10_EHE",C11161="Computers and electric accessories","Item_10_CEA")</f>
        <v>Item_10_FUR</v>
      </c>
      <c r="E11161" s="11">
        <v>35</v>
      </c>
      <c r="F11161" s="11">
        <v>9</v>
      </c>
      <c r="G11161" s="11">
        <v>315</v>
      </c>
      <c r="H11161" s="14" t="s">
        <v>49</v>
      </c>
      <c r="I11161" s="14" t="s">
        <v>39</v>
      </c>
      <c r="J11161" s="15">
        <v>45569</v>
      </c>
      <c r="K11161" s="11" t="b">
        <v>0</v>
      </c>
    </row>
    <row r="11162" spans="1:11" x14ac:dyDescent="0.25">
      <c r="A11162" s="16" t="s">
        <v>11971</v>
      </c>
      <c r="B11162" s="16" t="s">
        <v>114</v>
      </c>
      <c r="C11162" s="16" t="s">
        <v>131</v>
      </c>
      <c r="D11162" s="14" t="str" cm="1">
        <f t="array" ref="D11162">_xlfn.IFS(C11162="Patisserie","Item_10_PAT",C11162="Milk Products","Item_10_MILK",C11162="Butchers","Item_10_BUT",C11162="Beverages","Item_10_BEV",C11162="Food","Item_10_FOOD",C11162="Furniture","Item_10_FUR",C11162="Electric household essentials","Item_10_EHE",C11162="Computers and electric accessories","Item_10_CEA")</f>
        <v>Item_10_CEA</v>
      </c>
      <c r="E11162" s="11">
        <v>33.5</v>
      </c>
      <c r="F11162" s="12">
        <v>4</v>
      </c>
      <c r="G11162" s="12">
        <v>134</v>
      </c>
      <c r="H11162" s="16" t="s">
        <v>49</v>
      </c>
      <c r="I11162" s="16" t="s">
        <v>16</v>
      </c>
      <c r="J11162" s="17">
        <v>45608</v>
      </c>
      <c r="K11162" s="12" t="str">
        <f>IF(H11162="Digital Wallet","TRUE","FALSE")</f>
        <v>FALSE</v>
      </c>
    </row>
    <row r="11163" spans="1:11" x14ac:dyDescent="0.25">
      <c r="A11163" s="14" t="s">
        <v>11972</v>
      </c>
      <c r="B11163" s="14" t="s">
        <v>169</v>
      </c>
      <c r="C11163" s="14" t="s">
        <v>13</v>
      </c>
      <c r="D11163" s="14" t="str" cm="1">
        <f t="array" ref="D11163">_xlfn.IFS(C11163="Patisserie","Item_10_PAT",C11163="Milk Products","Item_10_MILK",C11163="Butchers","Item_10_BUT",C11163="Beverages","Item_10_BEV",C11163="Food","Item_10_FOOD",C11163="Furniture","Item_10_FUR",C11163="Electric household essentials","Item_10_EHE",C11163="Computers and electric accessories","Item_10_CEA")</f>
        <v>Item_10_PAT</v>
      </c>
      <c r="E11163" s="11">
        <v>36.5</v>
      </c>
      <c r="F11163" s="11">
        <v>4</v>
      </c>
      <c r="G11163" s="11">
        <v>146</v>
      </c>
      <c r="H11163" s="14" t="s">
        <v>25</v>
      </c>
      <c r="I11163" s="14" t="s">
        <v>16</v>
      </c>
      <c r="J11163" s="15">
        <v>44683</v>
      </c>
      <c r="K11163" s="11" t="b">
        <v>1</v>
      </c>
    </row>
    <row r="11164" spans="1:11" x14ac:dyDescent="0.25">
      <c r="A11164" s="16" t="s">
        <v>11973</v>
      </c>
      <c r="B11164" s="16" t="s">
        <v>47</v>
      </c>
      <c r="C11164" s="16" t="s">
        <v>19</v>
      </c>
      <c r="D11164" s="14" t="str" cm="1">
        <f t="array" ref="D11164">_xlfn.IFS(C11164="Patisserie","Item_10_PAT",C11164="Milk Products","Item_10_MILK",C11164="Butchers","Item_10_BUT",C11164="Beverages","Item_10_BEV",C11164="Food","Item_10_FOOD",C11164="Furniture","Item_10_FUR",C11164="Electric household essentials","Item_10_EHE",C11164="Computers and electric accessories","Item_10_CEA")</f>
        <v>Item_10_MILK</v>
      </c>
      <c r="E11164" s="11">
        <v>35</v>
      </c>
      <c r="F11164" s="12">
        <v>2</v>
      </c>
      <c r="G11164" s="12">
        <v>70</v>
      </c>
      <c r="H11164" s="16" t="s">
        <v>25</v>
      </c>
      <c r="I11164" s="16" t="s">
        <v>39</v>
      </c>
      <c r="J11164" s="17">
        <v>45323</v>
      </c>
      <c r="K11164" s="12" t="str">
        <f>IF(H11164="Digital Wallet","TRUE","FALSE")</f>
        <v>FALSE</v>
      </c>
    </row>
    <row r="11165" spans="1:11" x14ac:dyDescent="0.25">
      <c r="A11165" s="14" t="s">
        <v>11974</v>
      </c>
      <c r="B11165" s="14" t="s">
        <v>31</v>
      </c>
      <c r="C11165" s="14" t="s">
        <v>23</v>
      </c>
      <c r="D11165" s="14" t="str" cm="1">
        <f t="array" ref="D11165">_xlfn.IFS(C11165="Patisserie","Item_10_PAT",C11165="Milk Products","Item_10_MILK",C11165="Butchers","Item_10_BUT",C11165="Beverages","Item_10_BEV",C11165="Food","Item_10_FOOD",C11165="Furniture","Item_10_FUR",C11165="Electric household essentials","Item_10_EHE",C11165="Computers and electric accessories","Item_10_CEA")</f>
        <v>Item_10_BUT</v>
      </c>
      <c r="E11165" s="11">
        <v>36.5</v>
      </c>
      <c r="F11165" s="11">
        <v>10</v>
      </c>
      <c r="G11165" s="11">
        <v>365</v>
      </c>
      <c r="H11165" s="14" t="s">
        <v>49</v>
      </c>
      <c r="I11165" s="14" t="s">
        <v>16</v>
      </c>
      <c r="J11165" s="15">
        <v>45181</v>
      </c>
      <c r="K11165" s="11" t="b">
        <v>1</v>
      </c>
    </row>
    <row r="11166" spans="1:11" x14ac:dyDescent="0.25">
      <c r="A11166" s="16" t="s">
        <v>11975</v>
      </c>
      <c r="B11166" s="16" t="s">
        <v>18</v>
      </c>
      <c r="C11166" s="16" t="s">
        <v>67</v>
      </c>
      <c r="D11166" s="14" t="str" cm="1">
        <f t="array" ref="D11166">_xlfn.IFS(C11166="Patisserie","Item_10_PAT",C11166="Milk Products","Item_10_MILK",C11166="Butchers","Item_10_BUT",C11166="Beverages","Item_10_BEV",C11166="Food","Item_10_FOOD",C11166="Furniture","Item_10_FUR",C11166="Electric household essentials","Item_10_EHE",C11166="Computers and electric accessories","Item_10_CEA")</f>
        <v>Item_10_EHE</v>
      </c>
      <c r="E11166" s="11">
        <v>11</v>
      </c>
      <c r="F11166" s="12">
        <v>7</v>
      </c>
      <c r="G11166" s="12">
        <v>77</v>
      </c>
      <c r="H11166" s="16" t="s">
        <v>49</v>
      </c>
      <c r="I11166" s="16" t="s">
        <v>16</v>
      </c>
      <c r="J11166" s="17">
        <v>45614</v>
      </c>
      <c r="K11166" s="12" t="str">
        <f t="shared" ref="K11166:K11168" si="838">IF(H11166="Digital Wallet","TRUE","FALSE")</f>
        <v>FALSE</v>
      </c>
    </row>
    <row r="11167" spans="1:11" x14ac:dyDescent="0.25">
      <c r="A11167" s="14" t="s">
        <v>11976</v>
      </c>
      <c r="B11167" s="14" t="s">
        <v>27</v>
      </c>
      <c r="C11167" s="14" t="s">
        <v>131</v>
      </c>
      <c r="D11167" s="14" t="str" cm="1">
        <f t="array" ref="D11167">_xlfn.IFS(C11167="Patisserie","Item_10_PAT",C11167="Milk Products","Item_10_MILK",C11167="Butchers","Item_10_BUT",C11167="Beverages","Item_10_BEV",C11167="Food","Item_10_FOOD",C11167="Furniture","Item_10_FUR",C11167="Electric household essentials","Item_10_EHE",C11167="Computers and electric accessories","Item_10_CEA")</f>
        <v>Item_10_CEA</v>
      </c>
      <c r="E11167" s="11">
        <v>41</v>
      </c>
      <c r="F11167" s="11">
        <v>3</v>
      </c>
      <c r="G11167" s="11">
        <v>123</v>
      </c>
      <c r="H11167" s="14" t="s">
        <v>25</v>
      </c>
      <c r="I11167" s="14" t="s">
        <v>39</v>
      </c>
      <c r="J11167" s="15">
        <v>44953</v>
      </c>
      <c r="K11167" s="12" t="str">
        <f t="shared" si="838"/>
        <v>FALSE</v>
      </c>
    </row>
    <row r="11168" spans="1:11" x14ac:dyDescent="0.25">
      <c r="A11168" s="16" t="s">
        <v>11977</v>
      </c>
      <c r="B11168" s="16" t="s">
        <v>81</v>
      </c>
      <c r="C11168" s="16" t="s">
        <v>19</v>
      </c>
      <c r="D11168" s="14" t="str" cm="1">
        <f t="array" ref="D11168">_xlfn.IFS(C11168="Patisserie","Item_10_PAT",C11168="Milk Products","Item_10_MILK",C11168="Butchers","Item_10_BUT",C11168="Beverages","Item_10_BEV",C11168="Food","Item_10_FOOD",C11168="Furniture","Item_10_FUR",C11168="Electric household essentials","Item_10_EHE",C11168="Computers and electric accessories","Item_10_CEA")</f>
        <v>Item_10_MILK</v>
      </c>
      <c r="E11168" s="11">
        <v>26</v>
      </c>
      <c r="F11168" s="12">
        <v>9</v>
      </c>
      <c r="G11168" s="12">
        <v>234</v>
      </c>
      <c r="H11168" s="16" t="s">
        <v>49</v>
      </c>
      <c r="I11168" s="16" t="s">
        <v>39</v>
      </c>
      <c r="J11168" s="17">
        <v>45540</v>
      </c>
      <c r="K11168" s="12" t="str">
        <f t="shared" si="838"/>
        <v>FALSE</v>
      </c>
    </row>
    <row r="11169" spans="1:11" x14ac:dyDescent="0.25">
      <c r="A11169" s="14" t="s">
        <v>11978</v>
      </c>
      <c r="B11169" s="14" t="s">
        <v>66</v>
      </c>
      <c r="C11169" s="14" t="s">
        <v>13</v>
      </c>
      <c r="D11169" s="14" t="str" cm="1">
        <f t="array" ref="D11169">_xlfn.IFS(C11169="Patisserie","Item_10_PAT",C11169="Milk Products","Item_10_MILK",C11169="Butchers","Item_10_BUT",C11169="Beverages","Item_10_BEV",C11169="Food","Item_10_FOOD",C11169="Furniture","Item_10_FUR",C11169="Electric household essentials","Item_10_EHE",C11169="Computers and electric accessories","Item_10_CEA")</f>
        <v>Item_10_PAT</v>
      </c>
      <c r="E11169" s="11">
        <v>14</v>
      </c>
      <c r="F11169" s="11">
        <v>8</v>
      </c>
      <c r="G11169" s="11">
        <v>112</v>
      </c>
      <c r="H11169" s="14" t="s">
        <v>49</v>
      </c>
      <c r="I11169" s="14" t="s">
        <v>16</v>
      </c>
      <c r="J11169" s="15">
        <v>45597</v>
      </c>
      <c r="K11169" s="11" t="b">
        <v>1</v>
      </c>
    </row>
    <row r="11170" spans="1:11" x14ac:dyDescent="0.25">
      <c r="A11170" s="16" t="s">
        <v>11979</v>
      </c>
      <c r="B11170" s="16" t="s">
        <v>37</v>
      </c>
      <c r="C11170" s="16" t="s">
        <v>28</v>
      </c>
      <c r="D11170" s="14" t="str" cm="1">
        <f t="array" ref="D11170">_xlfn.IFS(C11170="Patisserie","Item_10_PAT",C11170="Milk Products","Item_10_MILK",C11170="Butchers","Item_10_BUT",C11170="Beverages","Item_10_BEV",C11170="Food","Item_10_FOOD",C11170="Furniture","Item_10_FUR",C11170="Electric household essentials","Item_10_EHE",C11170="Computers and electric accessories","Item_10_CEA")</f>
        <v>Item_10_BEV</v>
      </c>
      <c r="E11170" s="11">
        <v>8</v>
      </c>
      <c r="F11170" s="12">
        <v>2</v>
      </c>
      <c r="G11170" s="12">
        <v>16</v>
      </c>
      <c r="H11170" s="16" t="s">
        <v>49</v>
      </c>
      <c r="I11170" s="16" t="s">
        <v>39</v>
      </c>
      <c r="J11170" s="17">
        <v>45431</v>
      </c>
      <c r="K11170" s="12" t="str">
        <f t="shared" ref="K11170:K11171" si="839">IF(H11170="Digital Wallet","TRUE","FALSE")</f>
        <v>FALSE</v>
      </c>
    </row>
    <row r="11171" spans="1:11" x14ac:dyDescent="0.25">
      <c r="A11171" s="14" t="s">
        <v>11980</v>
      </c>
      <c r="B11171" s="14" t="s">
        <v>169</v>
      </c>
      <c r="C11171" s="14" t="s">
        <v>67</v>
      </c>
      <c r="D11171" s="14" t="str" cm="1">
        <f t="array" ref="D11171">_xlfn.IFS(C11171="Patisserie","Item_10_PAT",C11171="Milk Products","Item_10_MILK",C11171="Butchers","Item_10_BUT",C11171="Beverages","Item_10_BEV",C11171="Food","Item_10_FOOD",C11171="Furniture","Item_10_FUR",C11171="Electric household essentials","Item_10_EHE",C11171="Computers and electric accessories","Item_10_CEA")</f>
        <v>Item_10_EHE</v>
      </c>
      <c r="E11171" s="11">
        <v>35</v>
      </c>
      <c r="F11171" s="11">
        <v>3</v>
      </c>
      <c r="G11171" s="11">
        <v>105</v>
      </c>
      <c r="H11171" s="14" t="s">
        <v>49</v>
      </c>
      <c r="I11171" s="14" t="s">
        <v>16</v>
      </c>
      <c r="J11171" s="15">
        <v>45487</v>
      </c>
      <c r="K11171" s="12" t="str">
        <f t="shared" si="839"/>
        <v>FALSE</v>
      </c>
    </row>
    <row r="11172" spans="1:11" x14ac:dyDescent="0.25">
      <c r="A11172" s="16" t="s">
        <v>11981</v>
      </c>
      <c r="B11172" s="16" t="s">
        <v>99</v>
      </c>
      <c r="C11172" s="16" t="s">
        <v>42</v>
      </c>
      <c r="D11172" s="14" t="str" cm="1">
        <f t="array" ref="D11172">_xlfn.IFS(C11172="Patisserie","Item_10_PAT",C11172="Milk Products","Item_10_MILK",C11172="Butchers","Item_10_BUT",C11172="Beverages","Item_10_BEV",C11172="Food","Item_10_FOOD",C11172="Furniture","Item_10_FUR",C11172="Electric household essentials","Item_10_EHE",C11172="Computers and electric accessories","Item_10_CEA")</f>
        <v>Item_10_FUR</v>
      </c>
      <c r="E11172" s="11">
        <v>35</v>
      </c>
      <c r="F11172" s="12">
        <v>8</v>
      </c>
      <c r="G11172" s="12">
        <v>280</v>
      </c>
      <c r="H11172" s="16" t="s">
        <v>49</v>
      </c>
      <c r="I11172" s="16" t="s">
        <v>16</v>
      </c>
      <c r="J11172" s="17">
        <v>45555</v>
      </c>
      <c r="K11172" s="12" t="b">
        <v>1</v>
      </c>
    </row>
    <row r="11173" spans="1:11" x14ac:dyDescent="0.25">
      <c r="A11173" s="14" t="s">
        <v>11982</v>
      </c>
      <c r="B11173" s="14" t="s">
        <v>12</v>
      </c>
      <c r="C11173" s="14" t="s">
        <v>19</v>
      </c>
      <c r="D11173" s="14" t="str" cm="1">
        <f t="array" ref="D11173">_xlfn.IFS(C11173="Patisserie","Item_10_PAT",C11173="Milk Products","Item_10_MILK",C11173="Butchers","Item_10_BUT",C11173="Beverages","Item_10_BEV",C11173="Food","Item_10_FOOD",C11173="Furniture","Item_10_FUR",C11173="Electric household essentials","Item_10_EHE",C11173="Computers and electric accessories","Item_10_CEA")</f>
        <v>Item_10_MILK</v>
      </c>
      <c r="E11173" s="11">
        <v>12.5</v>
      </c>
      <c r="F11173" s="11">
        <v>6</v>
      </c>
      <c r="G11173" s="11">
        <v>75</v>
      </c>
      <c r="H11173" s="14" t="s">
        <v>15</v>
      </c>
      <c r="I11173" s="14" t="s">
        <v>16</v>
      </c>
      <c r="J11173" s="15">
        <v>45446</v>
      </c>
      <c r="K11173" s="11" t="b">
        <v>0</v>
      </c>
    </row>
    <row r="11174" spans="1:11" x14ac:dyDescent="0.25">
      <c r="A11174" s="16" t="s">
        <v>11983</v>
      </c>
      <c r="B11174" s="16" t="s">
        <v>18</v>
      </c>
      <c r="C11174" s="16" t="s">
        <v>23</v>
      </c>
      <c r="D11174" s="14" t="str" cm="1">
        <f t="array" ref="D11174">_xlfn.IFS(C11174="Patisserie","Item_10_PAT",C11174="Milk Products","Item_10_MILK",C11174="Butchers","Item_10_BUT",C11174="Beverages","Item_10_BEV",C11174="Food","Item_10_FOOD",C11174="Furniture","Item_10_FUR",C11174="Electric household essentials","Item_10_EHE",C11174="Computers and electric accessories","Item_10_CEA")</f>
        <v>Item_10_BUT</v>
      </c>
      <c r="E11174" s="11">
        <v>27.5</v>
      </c>
      <c r="F11174" s="12">
        <v>1</v>
      </c>
      <c r="G11174" s="12">
        <v>27.5</v>
      </c>
      <c r="H11174" s="16" t="s">
        <v>49</v>
      </c>
      <c r="I11174" s="16" t="s">
        <v>39</v>
      </c>
      <c r="J11174" s="17">
        <v>44865</v>
      </c>
      <c r="K11174" s="12" t="b">
        <v>0</v>
      </c>
    </row>
    <row r="11175" spans="1:11" x14ac:dyDescent="0.25">
      <c r="A11175" s="14" t="s">
        <v>11986</v>
      </c>
      <c r="B11175" s="14" t="s">
        <v>109</v>
      </c>
      <c r="C11175" s="14" t="s">
        <v>23</v>
      </c>
      <c r="D11175" s="14" t="str" cm="1">
        <f t="array" ref="D11175">_xlfn.IFS(C11175="Patisserie","Item_10_PAT",C11175="Milk Products","Item_10_MILK",C11175="Butchers","Item_10_BUT",C11175="Beverages","Item_10_BEV",C11175="Food","Item_10_FOOD",C11175="Furniture","Item_10_FUR",C11175="Electric household essentials","Item_10_EHE",C11175="Computers and electric accessories","Item_10_CEA")</f>
        <v>Item_10_BUT</v>
      </c>
      <c r="E11175" s="11">
        <v>8</v>
      </c>
      <c r="F11175" s="11">
        <v>6</v>
      </c>
      <c r="G11175" s="11">
        <v>48</v>
      </c>
      <c r="H11175" s="14" t="s">
        <v>15</v>
      </c>
      <c r="I11175" s="14" t="s">
        <v>39</v>
      </c>
      <c r="J11175" s="15">
        <v>44654</v>
      </c>
      <c r="K11175" s="12" t="str">
        <f>IF(H11175="Digital Wallet","TRUE","FALSE")</f>
        <v>TRUE</v>
      </c>
    </row>
    <row r="11176" spans="1:11" x14ac:dyDescent="0.25">
      <c r="A11176" s="16" t="s">
        <v>11987</v>
      </c>
      <c r="B11176" s="16" t="s">
        <v>169</v>
      </c>
      <c r="C11176" s="16" t="s">
        <v>28</v>
      </c>
      <c r="D11176" s="14" t="str" cm="1">
        <f t="array" ref="D11176">_xlfn.IFS(C11176="Patisserie","Item_10_PAT",C11176="Milk Products","Item_10_MILK",C11176="Butchers","Item_10_BUT",C11176="Beverages","Item_10_BEV",C11176="Food","Item_10_FOOD",C11176="Furniture","Item_10_FUR",C11176="Electric household essentials","Item_10_EHE",C11176="Computers and electric accessories","Item_10_CEA")</f>
        <v>Item_10_BEV</v>
      </c>
      <c r="E11176" s="11">
        <v>30.5</v>
      </c>
      <c r="F11176" s="12">
        <v>10</v>
      </c>
      <c r="G11176" s="12">
        <v>305</v>
      </c>
      <c r="H11176" s="16" t="s">
        <v>49</v>
      </c>
      <c r="I11176" s="16" t="s">
        <v>16</v>
      </c>
      <c r="J11176" s="17">
        <v>45119</v>
      </c>
      <c r="K11176" s="12" t="b">
        <v>1</v>
      </c>
    </row>
    <row r="11177" spans="1:11" x14ac:dyDescent="0.25">
      <c r="A11177" s="14" t="s">
        <v>11988</v>
      </c>
      <c r="B11177" s="14" t="s">
        <v>109</v>
      </c>
      <c r="C11177" s="14" t="s">
        <v>42</v>
      </c>
      <c r="D11177" s="14" t="str" cm="1">
        <f t="array" ref="D11177">_xlfn.IFS(C11177="Patisserie","Item_10_PAT",C11177="Milk Products","Item_10_MILK",C11177="Butchers","Item_10_BUT",C11177="Beverages","Item_10_BEV",C11177="Food","Item_10_FOOD",C11177="Furniture","Item_10_FUR",C11177="Electric household essentials","Item_10_EHE",C11177="Computers and electric accessories","Item_10_CEA")</f>
        <v>Item_10_FUR</v>
      </c>
      <c r="E11177" s="11">
        <v>9.5</v>
      </c>
      <c r="F11177" s="11">
        <v>2</v>
      </c>
      <c r="G11177" s="11">
        <v>19</v>
      </c>
      <c r="H11177" s="14" t="s">
        <v>25</v>
      </c>
      <c r="I11177" s="14" t="s">
        <v>39</v>
      </c>
      <c r="J11177" s="15">
        <v>45330</v>
      </c>
      <c r="K11177" s="11" t="b">
        <v>0</v>
      </c>
    </row>
    <row r="11178" spans="1:11" x14ac:dyDescent="0.25">
      <c r="A11178" s="16" t="s">
        <v>11989</v>
      </c>
      <c r="B11178" s="16" t="s">
        <v>75</v>
      </c>
      <c r="C11178" s="16" t="s">
        <v>28</v>
      </c>
      <c r="D11178" s="14" t="str" cm="1">
        <f t="array" ref="D11178">_xlfn.IFS(C11178="Patisserie","Item_10_PAT",C11178="Milk Products","Item_10_MILK",C11178="Butchers","Item_10_BUT",C11178="Beverages","Item_10_BEV",C11178="Food","Item_10_FOOD",C11178="Furniture","Item_10_FUR",C11178="Electric household essentials","Item_10_EHE",C11178="Computers and electric accessories","Item_10_CEA")</f>
        <v>Item_10_BEV</v>
      </c>
      <c r="E11178" s="11">
        <v>24.5</v>
      </c>
      <c r="F11178" s="12">
        <v>7</v>
      </c>
      <c r="G11178" s="12">
        <v>171.5</v>
      </c>
      <c r="H11178" s="16" t="s">
        <v>25</v>
      </c>
      <c r="I11178" s="16" t="s">
        <v>16</v>
      </c>
      <c r="J11178" s="17">
        <v>45099</v>
      </c>
      <c r="K11178" s="12" t="b">
        <v>0</v>
      </c>
    </row>
    <row r="11179" spans="1:11" x14ac:dyDescent="0.25">
      <c r="A11179" s="14" t="s">
        <v>11990</v>
      </c>
      <c r="B11179" s="14" t="s">
        <v>66</v>
      </c>
      <c r="C11179" s="14" t="s">
        <v>19</v>
      </c>
      <c r="D11179" s="14" t="str" cm="1">
        <f t="array" ref="D11179">_xlfn.IFS(C11179="Patisserie","Item_10_PAT",C11179="Milk Products","Item_10_MILK",C11179="Butchers","Item_10_BUT",C11179="Beverages","Item_10_BEV",C11179="Food","Item_10_FOOD",C11179="Furniture","Item_10_FUR",C11179="Electric household essentials","Item_10_EHE",C11179="Computers and electric accessories","Item_10_CEA")</f>
        <v>Item_10_MILK</v>
      </c>
      <c r="E11179" s="11">
        <v>5</v>
      </c>
      <c r="F11179" s="11">
        <v>4</v>
      </c>
      <c r="G11179" s="11">
        <v>20</v>
      </c>
      <c r="H11179" s="14" t="s">
        <v>25</v>
      </c>
      <c r="I11179" s="14" t="s">
        <v>16</v>
      </c>
      <c r="J11179" s="15">
        <v>45027</v>
      </c>
      <c r="K11179" s="11" t="b">
        <v>1</v>
      </c>
    </row>
    <row r="11180" spans="1:11" x14ac:dyDescent="0.25">
      <c r="A11180" s="16" t="s">
        <v>11991</v>
      </c>
      <c r="B11180" s="16" t="s">
        <v>114</v>
      </c>
      <c r="C11180" s="16" t="s">
        <v>19</v>
      </c>
      <c r="D11180" s="14" t="str" cm="1">
        <f t="array" ref="D11180">_xlfn.IFS(C11180="Patisserie","Item_10_PAT",C11180="Milk Products","Item_10_MILK",C11180="Butchers","Item_10_BUT",C11180="Beverages","Item_10_BEV",C11180="Food","Item_10_FOOD",C11180="Furniture","Item_10_FUR",C11180="Electric household essentials","Item_10_EHE",C11180="Computers and electric accessories","Item_10_CEA")</f>
        <v>Item_10_MILK</v>
      </c>
      <c r="E11180" s="11">
        <v>14</v>
      </c>
      <c r="F11180" s="12">
        <v>4</v>
      </c>
      <c r="G11180" s="12">
        <v>56</v>
      </c>
      <c r="H11180" s="16" t="s">
        <v>15</v>
      </c>
      <c r="I11180" s="16" t="s">
        <v>16</v>
      </c>
      <c r="J11180" s="17">
        <v>44962</v>
      </c>
      <c r="K11180" s="12" t="b">
        <v>0</v>
      </c>
    </row>
    <row r="11181" spans="1:11" x14ac:dyDescent="0.25">
      <c r="A11181" s="14" t="s">
        <v>11992</v>
      </c>
      <c r="B11181" s="14" t="s">
        <v>114</v>
      </c>
      <c r="C11181" s="14" t="s">
        <v>13</v>
      </c>
      <c r="D11181" s="14" t="str" cm="1">
        <f t="array" ref="D11181">_xlfn.IFS(C11181="Patisserie","Item_10_PAT",C11181="Milk Products","Item_10_MILK",C11181="Butchers","Item_10_BUT",C11181="Beverages","Item_10_BEV",C11181="Food","Item_10_FOOD",C11181="Furniture","Item_10_FUR",C11181="Electric household essentials","Item_10_EHE",C11181="Computers and electric accessories","Item_10_CEA")</f>
        <v>Item_10_PAT</v>
      </c>
      <c r="E11181" s="11">
        <v>8</v>
      </c>
      <c r="F11181" s="11">
        <v>4</v>
      </c>
      <c r="G11181" s="11">
        <v>32</v>
      </c>
      <c r="H11181" s="14" t="s">
        <v>49</v>
      </c>
      <c r="I11181" s="14" t="s">
        <v>39</v>
      </c>
      <c r="J11181" s="15">
        <v>45012</v>
      </c>
      <c r="K11181" s="11" t="b">
        <v>0</v>
      </c>
    </row>
    <row r="11182" spans="1:11" x14ac:dyDescent="0.25">
      <c r="A11182" s="16" t="s">
        <v>11993</v>
      </c>
      <c r="B11182" s="16" t="s">
        <v>90</v>
      </c>
      <c r="C11182" s="16" t="s">
        <v>28</v>
      </c>
      <c r="D11182" s="14" t="str" cm="1">
        <f t="array" ref="D11182">_xlfn.IFS(C11182="Patisserie","Item_10_PAT",C11182="Milk Products","Item_10_MILK",C11182="Butchers","Item_10_BUT",C11182="Beverages","Item_10_BEV",C11182="Food","Item_10_FOOD",C11182="Furniture","Item_10_FUR",C11182="Electric household essentials","Item_10_EHE",C11182="Computers and electric accessories","Item_10_CEA")</f>
        <v>Item_10_BEV</v>
      </c>
      <c r="E11182" s="11">
        <v>30.5</v>
      </c>
      <c r="F11182" s="12">
        <v>2</v>
      </c>
      <c r="G11182" s="12">
        <v>61</v>
      </c>
      <c r="H11182" s="16" t="s">
        <v>49</v>
      </c>
      <c r="I11182" s="16" t="s">
        <v>39</v>
      </c>
      <c r="J11182" s="17">
        <v>45437</v>
      </c>
      <c r="K11182" s="12" t="str">
        <f>IF(H11182="Digital Wallet","TRUE","FALSE")</f>
        <v>FALSE</v>
      </c>
    </row>
    <row r="11183" spans="1:11" x14ac:dyDescent="0.25">
      <c r="A11183" s="14" t="s">
        <v>11994</v>
      </c>
      <c r="B11183" s="14" t="s">
        <v>12</v>
      </c>
      <c r="C11183" s="14" t="s">
        <v>19</v>
      </c>
      <c r="D11183" s="14" t="str" cm="1">
        <f t="array" ref="D11183">_xlfn.IFS(C11183="Patisserie","Item_10_PAT",C11183="Milk Products","Item_10_MILK",C11183="Butchers","Item_10_BUT",C11183="Beverages","Item_10_BEV",C11183="Food","Item_10_FOOD",C11183="Furniture","Item_10_FUR",C11183="Electric household essentials","Item_10_EHE",C11183="Computers and electric accessories","Item_10_CEA")</f>
        <v>Item_10_MILK</v>
      </c>
      <c r="E11183" s="11">
        <v>23</v>
      </c>
      <c r="F11183" s="11">
        <v>9</v>
      </c>
      <c r="G11183" s="11">
        <v>207</v>
      </c>
      <c r="H11183" s="14" t="s">
        <v>49</v>
      </c>
      <c r="I11183" s="14" t="s">
        <v>39</v>
      </c>
      <c r="J11183" s="15">
        <v>45529</v>
      </c>
      <c r="K11183" s="11" t="b">
        <v>1</v>
      </c>
    </row>
    <row r="11184" spans="1:11" x14ac:dyDescent="0.25">
      <c r="A11184" s="16" t="s">
        <v>11995</v>
      </c>
      <c r="B11184" s="16" t="s">
        <v>44</v>
      </c>
      <c r="C11184" s="16" t="s">
        <v>42</v>
      </c>
      <c r="D11184" s="14" t="str" cm="1">
        <f t="array" ref="D11184">_xlfn.IFS(C11184="Patisserie","Item_10_PAT",C11184="Milk Products","Item_10_MILK",C11184="Butchers","Item_10_BUT",C11184="Beverages","Item_10_BEV",C11184="Food","Item_10_FOOD",C11184="Furniture","Item_10_FUR",C11184="Electric household essentials","Item_10_EHE",C11184="Computers and electric accessories","Item_10_CEA")</f>
        <v>Item_10_FUR</v>
      </c>
      <c r="E11184" s="11">
        <v>41</v>
      </c>
      <c r="F11184" s="12">
        <v>6</v>
      </c>
      <c r="G11184" s="12">
        <v>246</v>
      </c>
      <c r="H11184" s="16" t="s">
        <v>25</v>
      </c>
      <c r="I11184" s="16" t="s">
        <v>16</v>
      </c>
      <c r="J11184" s="17">
        <v>44811</v>
      </c>
      <c r="K11184" s="12" t="b">
        <v>1</v>
      </c>
    </row>
    <row r="11185" spans="1:11" x14ac:dyDescent="0.25">
      <c r="A11185" s="14" t="s">
        <v>11996</v>
      </c>
      <c r="B11185" s="14" t="s">
        <v>12</v>
      </c>
      <c r="C11185" s="14" t="s">
        <v>13</v>
      </c>
      <c r="D11185" s="14" t="str" cm="1">
        <f t="array" ref="D11185">_xlfn.IFS(C11185="Patisserie","Item_10_PAT",C11185="Milk Products","Item_10_MILK",C11185="Butchers","Item_10_BUT",C11185="Beverages","Item_10_BEV",C11185="Food","Item_10_FOOD",C11185="Furniture","Item_10_FUR",C11185="Electric household essentials","Item_10_EHE",C11185="Computers and electric accessories","Item_10_CEA")</f>
        <v>Item_10_PAT</v>
      </c>
      <c r="E11185" s="11">
        <f>G11185/F11185</f>
        <v>14</v>
      </c>
      <c r="F11185" s="11">
        <v>8</v>
      </c>
      <c r="G11185" s="11">
        <v>112</v>
      </c>
      <c r="H11185" s="14" t="s">
        <v>15</v>
      </c>
      <c r="I11185" s="14" t="s">
        <v>16</v>
      </c>
      <c r="J11185" s="15">
        <v>45048</v>
      </c>
      <c r="K11185" s="11" t="b">
        <v>0</v>
      </c>
    </row>
    <row r="11186" spans="1:11" x14ac:dyDescent="0.25">
      <c r="A11186" s="16" t="s">
        <v>11997</v>
      </c>
      <c r="B11186" s="16" t="s">
        <v>41</v>
      </c>
      <c r="C11186" s="16" t="s">
        <v>19</v>
      </c>
      <c r="D11186" s="14" t="str" cm="1">
        <f t="array" ref="D11186">_xlfn.IFS(C11186="Patisserie","Item_10_PAT",C11186="Milk Products","Item_10_MILK",C11186="Butchers","Item_10_BUT",C11186="Beverages","Item_10_BEV",C11186="Food","Item_10_FOOD",C11186="Furniture","Item_10_FUR",C11186="Electric household essentials","Item_10_EHE",C11186="Computers and electric accessories","Item_10_CEA")</f>
        <v>Item_10_MILK</v>
      </c>
      <c r="E11186" s="11">
        <v>8</v>
      </c>
      <c r="F11186" s="12">
        <v>2</v>
      </c>
      <c r="G11186" s="12">
        <v>16</v>
      </c>
      <c r="H11186" s="16" t="s">
        <v>25</v>
      </c>
      <c r="I11186" s="16" t="s">
        <v>16</v>
      </c>
      <c r="J11186" s="17">
        <v>44787</v>
      </c>
      <c r="K11186" s="12" t="b">
        <v>0</v>
      </c>
    </row>
    <row r="11187" spans="1:11" x14ac:dyDescent="0.25">
      <c r="A11187" s="14" t="s">
        <v>11998</v>
      </c>
      <c r="B11187" s="14" t="s">
        <v>81</v>
      </c>
      <c r="C11187" s="14" t="s">
        <v>131</v>
      </c>
      <c r="D11187" s="14" t="str" cm="1">
        <f t="array" ref="D11187">_xlfn.IFS(C11187="Patisserie","Item_10_PAT",C11187="Milk Products","Item_10_MILK",C11187="Butchers","Item_10_BUT",C11187="Beverages","Item_10_BEV",C11187="Food","Item_10_FOOD",C11187="Furniture","Item_10_FUR",C11187="Electric household essentials","Item_10_EHE",C11187="Computers and electric accessories","Item_10_CEA")</f>
        <v>Item_10_CEA</v>
      </c>
      <c r="E11187" s="11">
        <v>18.5</v>
      </c>
      <c r="F11187" s="11">
        <v>4</v>
      </c>
      <c r="G11187" s="11">
        <v>74</v>
      </c>
      <c r="H11187" s="14" t="s">
        <v>15</v>
      </c>
      <c r="I11187" s="14" t="s">
        <v>39</v>
      </c>
      <c r="J11187" s="15">
        <v>45006</v>
      </c>
      <c r="K11187" s="11" t="b">
        <v>1</v>
      </c>
    </row>
    <row r="11188" spans="1:11" x14ac:dyDescent="0.25">
      <c r="A11188" s="16" t="s">
        <v>11999</v>
      </c>
      <c r="B11188" s="16" t="s">
        <v>124</v>
      </c>
      <c r="C11188" s="16" t="s">
        <v>32</v>
      </c>
      <c r="D11188" s="14" t="str" cm="1">
        <f t="array" ref="D11188">_xlfn.IFS(C11188="Patisserie","Item_10_PAT",C11188="Milk Products","Item_10_MILK",C11188="Butchers","Item_10_BUT",C11188="Beverages","Item_10_BEV",C11188="Food","Item_10_FOOD",C11188="Furniture","Item_10_FUR",C11188="Electric household essentials","Item_10_EHE",C11188="Computers and electric accessories","Item_10_CEA")</f>
        <v>Item_10_FOOD</v>
      </c>
      <c r="E11188" s="11">
        <v>33.5</v>
      </c>
      <c r="F11188" s="12">
        <v>3</v>
      </c>
      <c r="G11188" s="12">
        <v>100.5</v>
      </c>
      <c r="H11188" s="16" t="s">
        <v>15</v>
      </c>
      <c r="I11188" s="16" t="s">
        <v>16</v>
      </c>
      <c r="J11188" s="17">
        <v>44946</v>
      </c>
      <c r="K11188" s="12" t="str">
        <f>IF(H11188="Digital Wallet","TRUE","FALSE")</f>
        <v>TRUE</v>
      </c>
    </row>
    <row r="11189" spans="1:11" x14ac:dyDescent="0.25">
      <c r="A11189" s="14" t="s">
        <v>12000</v>
      </c>
      <c r="B11189" s="14" t="s">
        <v>66</v>
      </c>
      <c r="C11189" s="14" t="s">
        <v>13</v>
      </c>
      <c r="D11189" s="14" t="str" cm="1">
        <f t="array" ref="D11189">_xlfn.IFS(C11189="Patisserie","Item_10_PAT",C11189="Milk Products","Item_10_MILK",C11189="Butchers","Item_10_BUT",C11189="Beverages","Item_10_BEV",C11189="Food","Item_10_FOOD",C11189="Furniture","Item_10_FUR",C11189="Electric household essentials","Item_10_EHE",C11189="Computers and electric accessories","Item_10_CEA")</f>
        <v>Item_10_PAT</v>
      </c>
      <c r="E11189" s="11">
        <v>29</v>
      </c>
      <c r="F11189" s="11">
        <v>2</v>
      </c>
      <c r="G11189" s="11">
        <v>58</v>
      </c>
      <c r="H11189" s="14" t="s">
        <v>49</v>
      </c>
      <c r="I11189" s="14" t="s">
        <v>16</v>
      </c>
      <c r="J11189" s="15">
        <v>45101</v>
      </c>
      <c r="K11189" s="11" t="b">
        <v>1</v>
      </c>
    </row>
    <row r="11190" spans="1:11" x14ac:dyDescent="0.25">
      <c r="A11190" s="16" t="s">
        <v>12001</v>
      </c>
      <c r="B11190" s="16" t="s">
        <v>37</v>
      </c>
      <c r="C11190" s="16" t="s">
        <v>67</v>
      </c>
      <c r="D11190" s="14" t="str" cm="1">
        <f t="array" ref="D11190">_xlfn.IFS(C11190="Patisserie","Item_10_PAT",C11190="Milk Products","Item_10_MILK",C11190="Butchers","Item_10_BUT",C11190="Beverages","Item_10_BEV",C11190="Food","Item_10_FOOD",C11190="Furniture","Item_10_FUR",C11190="Electric household essentials","Item_10_EHE",C11190="Computers and electric accessories","Item_10_CEA")</f>
        <v>Item_10_EHE</v>
      </c>
      <c r="E11190" s="11">
        <v>41</v>
      </c>
      <c r="F11190" s="12">
        <v>2</v>
      </c>
      <c r="G11190" s="12">
        <v>82</v>
      </c>
      <c r="H11190" s="16" t="s">
        <v>25</v>
      </c>
      <c r="I11190" s="16" t="s">
        <v>16</v>
      </c>
      <c r="J11190" s="17">
        <v>45038</v>
      </c>
      <c r="K11190" s="12" t="b">
        <v>0</v>
      </c>
    </row>
    <row r="11191" spans="1:11" x14ac:dyDescent="0.25">
      <c r="A11191" s="14" t="s">
        <v>12002</v>
      </c>
      <c r="B11191" s="14" t="s">
        <v>64</v>
      </c>
      <c r="C11191" s="14" t="s">
        <v>23</v>
      </c>
      <c r="D11191" s="14" t="str" cm="1">
        <f t="array" ref="D11191">_xlfn.IFS(C11191="Patisserie","Item_10_PAT",C11191="Milk Products","Item_10_MILK",C11191="Butchers","Item_10_BUT",C11191="Beverages","Item_10_BEV",C11191="Food","Item_10_FOOD",C11191="Furniture","Item_10_FUR",C11191="Electric household essentials","Item_10_EHE",C11191="Computers and electric accessories","Item_10_CEA")</f>
        <v>Item_10_BUT</v>
      </c>
      <c r="E11191" s="11">
        <v>38</v>
      </c>
      <c r="F11191" s="11">
        <v>2</v>
      </c>
      <c r="G11191" s="11">
        <v>76</v>
      </c>
      <c r="H11191" s="14" t="s">
        <v>49</v>
      </c>
      <c r="I11191" s="14" t="s">
        <v>16</v>
      </c>
      <c r="J11191" s="15">
        <v>45535</v>
      </c>
      <c r="K11191" s="11" t="b">
        <v>0</v>
      </c>
    </row>
    <row r="11192" spans="1:11" x14ac:dyDescent="0.25">
      <c r="A11192" s="16" t="s">
        <v>12003</v>
      </c>
      <c r="B11192" s="16" t="s">
        <v>101</v>
      </c>
      <c r="C11192" s="16" t="s">
        <v>32</v>
      </c>
      <c r="D11192" s="14" t="str" cm="1">
        <f t="array" ref="D11192">_xlfn.IFS(C11192="Patisserie","Item_10_PAT",C11192="Milk Products","Item_10_MILK",C11192="Butchers","Item_10_BUT",C11192="Beverages","Item_10_BEV",C11192="Food","Item_10_FOOD",C11192="Furniture","Item_10_FUR",C11192="Electric household essentials","Item_10_EHE",C11192="Computers and electric accessories","Item_10_CEA")</f>
        <v>Item_10_FOOD</v>
      </c>
      <c r="E11192" s="11">
        <v>9.5</v>
      </c>
      <c r="F11192" s="12">
        <v>3</v>
      </c>
      <c r="G11192" s="12">
        <v>28.5</v>
      </c>
      <c r="H11192" s="16" t="s">
        <v>25</v>
      </c>
      <c r="I11192" s="16" t="s">
        <v>39</v>
      </c>
      <c r="J11192" s="17">
        <v>44650</v>
      </c>
      <c r="K11192" s="12" t="b">
        <v>1</v>
      </c>
    </row>
    <row r="11193" spans="1:11" x14ac:dyDescent="0.25">
      <c r="A11193" s="14" t="s">
        <v>12004</v>
      </c>
      <c r="B11193" s="14" t="s">
        <v>66</v>
      </c>
      <c r="C11193" s="14" t="s">
        <v>19</v>
      </c>
      <c r="D11193" s="14" t="str" cm="1">
        <f t="array" ref="D11193">_xlfn.IFS(C11193="Patisserie","Item_10_PAT",C11193="Milk Products","Item_10_MILK",C11193="Butchers","Item_10_BUT",C11193="Beverages","Item_10_BEV",C11193="Food","Item_10_FOOD",C11193="Furniture","Item_10_FUR",C11193="Electric household essentials","Item_10_EHE",C11193="Computers and electric accessories","Item_10_CEA")</f>
        <v>Item_10_MILK</v>
      </c>
      <c r="E11193" s="11">
        <v>32</v>
      </c>
      <c r="F11193" s="11">
        <v>3</v>
      </c>
      <c r="G11193" s="11">
        <v>96</v>
      </c>
      <c r="H11193" s="14" t="s">
        <v>15</v>
      </c>
      <c r="I11193" s="14" t="s">
        <v>39</v>
      </c>
      <c r="J11193" s="15">
        <v>44981</v>
      </c>
      <c r="K11193" s="12" t="str">
        <f>IF(H11193="Digital Wallet","TRUE","FALSE")</f>
        <v>TRUE</v>
      </c>
    </row>
    <row r="11194" spans="1:11" x14ac:dyDescent="0.25">
      <c r="A11194" s="16" t="s">
        <v>12005</v>
      </c>
      <c r="B11194" s="16" t="s">
        <v>31</v>
      </c>
      <c r="C11194" s="16" t="s">
        <v>23</v>
      </c>
      <c r="D11194" s="14" t="str" cm="1">
        <f t="array" ref="D11194">_xlfn.IFS(C11194="Patisserie","Item_10_PAT",C11194="Milk Products","Item_10_MILK",C11194="Butchers","Item_10_BUT",C11194="Beverages","Item_10_BEV",C11194="Food","Item_10_FOOD",C11194="Furniture","Item_10_FUR",C11194="Electric household essentials","Item_10_EHE",C11194="Computers and electric accessories","Item_10_CEA")</f>
        <v>Item_10_BUT</v>
      </c>
      <c r="E11194" s="11">
        <v>23</v>
      </c>
      <c r="F11194" s="12">
        <v>5</v>
      </c>
      <c r="G11194" s="12">
        <v>115</v>
      </c>
      <c r="H11194" s="16" t="s">
        <v>25</v>
      </c>
      <c r="I11194" s="16" t="s">
        <v>39</v>
      </c>
      <c r="J11194" s="17">
        <v>45447</v>
      </c>
      <c r="K11194" s="12" t="b">
        <v>1</v>
      </c>
    </row>
    <row r="11195" spans="1:11" x14ac:dyDescent="0.25">
      <c r="A11195" s="14" t="s">
        <v>12006</v>
      </c>
      <c r="B11195" s="14" t="s">
        <v>78</v>
      </c>
      <c r="C11195" s="14" t="s">
        <v>67</v>
      </c>
      <c r="D11195" s="14" t="str" cm="1">
        <f t="array" ref="D11195">_xlfn.IFS(C11195="Patisserie","Item_10_PAT",C11195="Milk Products","Item_10_MILK",C11195="Butchers","Item_10_BUT",C11195="Beverages","Item_10_BEV",C11195="Food","Item_10_FOOD",C11195="Furniture","Item_10_FUR",C11195="Electric household essentials","Item_10_EHE",C11195="Computers and electric accessories","Item_10_CEA")</f>
        <v>Item_10_EHE</v>
      </c>
      <c r="E11195" s="11">
        <v>41</v>
      </c>
      <c r="F11195" s="11">
        <v>7</v>
      </c>
      <c r="G11195" s="11">
        <v>287</v>
      </c>
      <c r="H11195" s="14" t="s">
        <v>15</v>
      </c>
      <c r="I11195" s="14" t="s">
        <v>39</v>
      </c>
      <c r="J11195" s="15">
        <v>45204</v>
      </c>
      <c r="K11195" s="12" t="str">
        <f t="shared" ref="K11195:K11196" si="840">IF(H11195="Digital Wallet","TRUE","FALSE")</f>
        <v>TRUE</v>
      </c>
    </row>
    <row r="11196" spans="1:11" x14ac:dyDescent="0.25">
      <c r="A11196" s="16" t="s">
        <v>12007</v>
      </c>
      <c r="B11196" s="16" t="s">
        <v>12</v>
      </c>
      <c r="C11196" s="16" t="s">
        <v>42</v>
      </c>
      <c r="D11196" s="14" t="str" cm="1">
        <f t="array" ref="D11196">_xlfn.IFS(C11196="Patisserie","Item_10_PAT",C11196="Milk Products","Item_10_MILK",C11196="Butchers","Item_10_BUT",C11196="Beverages","Item_10_BEV",C11196="Food","Item_10_FOOD",C11196="Furniture","Item_10_FUR",C11196="Electric household essentials","Item_10_EHE",C11196="Computers and electric accessories","Item_10_CEA")</f>
        <v>Item_10_FUR</v>
      </c>
      <c r="E11196" s="11">
        <v>12.5</v>
      </c>
      <c r="F11196" s="12">
        <v>6</v>
      </c>
      <c r="G11196" s="12">
        <v>75</v>
      </c>
      <c r="H11196" s="16" t="s">
        <v>25</v>
      </c>
      <c r="I11196" s="16" t="s">
        <v>16</v>
      </c>
      <c r="J11196" s="17">
        <v>45186</v>
      </c>
      <c r="K11196" s="12" t="str">
        <f t="shared" si="840"/>
        <v>FALSE</v>
      </c>
    </row>
    <row r="11197" spans="1:11" x14ac:dyDescent="0.25">
      <c r="A11197" s="14" t="s">
        <v>12008</v>
      </c>
      <c r="B11197" s="14" t="s">
        <v>78</v>
      </c>
      <c r="C11197" s="14" t="s">
        <v>131</v>
      </c>
      <c r="D11197" s="14" t="str" cm="1">
        <f t="array" ref="D11197">_xlfn.IFS(C11197="Patisserie","Item_10_PAT",C11197="Milk Products","Item_10_MILK",C11197="Butchers","Item_10_BUT",C11197="Beverages","Item_10_BEV",C11197="Food","Item_10_FOOD",C11197="Furniture","Item_10_FUR",C11197="Electric household essentials","Item_10_EHE",C11197="Computers and electric accessories","Item_10_CEA")</f>
        <v>Item_10_CEA</v>
      </c>
      <c r="E11197" s="11">
        <v>17</v>
      </c>
      <c r="F11197" s="11">
        <v>8</v>
      </c>
      <c r="G11197" s="11">
        <v>136</v>
      </c>
      <c r="H11197" s="14" t="s">
        <v>15</v>
      </c>
      <c r="I11197" s="14" t="s">
        <v>16</v>
      </c>
      <c r="J11197" s="15">
        <v>45386</v>
      </c>
      <c r="K11197" s="11" t="b">
        <v>0</v>
      </c>
    </row>
    <row r="11198" spans="1:11" x14ac:dyDescent="0.25">
      <c r="A11198" s="16" t="s">
        <v>12009</v>
      </c>
      <c r="B11198" s="16" t="s">
        <v>66</v>
      </c>
      <c r="C11198" s="16" t="s">
        <v>28</v>
      </c>
      <c r="D11198" s="14" t="str" cm="1">
        <f t="array" ref="D11198">_xlfn.IFS(C11198="Patisserie","Item_10_PAT",C11198="Milk Products","Item_10_MILK",C11198="Butchers","Item_10_BUT",C11198="Beverages","Item_10_BEV",C11198="Food","Item_10_FOOD",C11198="Furniture","Item_10_FUR",C11198="Electric household essentials","Item_10_EHE",C11198="Computers and electric accessories","Item_10_CEA")</f>
        <v>Item_10_BEV</v>
      </c>
      <c r="E11198" s="11">
        <v>6.5</v>
      </c>
      <c r="F11198" s="12">
        <v>8</v>
      </c>
      <c r="G11198" s="12">
        <v>52</v>
      </c>
      <c r="H11198" s="16" t="s">
        <v>49</v>
      </c>
      <c r="I11198" s="16" t="s">
        <v>16</v>
      </c>
      <c r="J11198" s="17">
        <v>45578</v>
      </c>
      <c r="K11198" s="12" t="str">
        <f>IF(H11198="Digital Wallet","TRUE","FALSE")</f>
        <v>FALSE</v>
      </c>
    </row>
    <row r="11199" spans="1:11" x14ac:dyDescent="0.25">
      <c r="A11199" s="14" t="s">
        <v>12010</v>
      </c>
      <c r="B11199" s="14" t="s">
        <v>44</v>
      </c>
      <c r="C11199" s="14" t="s">
        <v>32</v>
      </c>
      <c r="D11199" s="14" t="str" cm="1">
        <f t="array" ref="D11199">_xlfn.IFS(C11199="Patisserie","Item_10_PAT",C11199="Milk Products","Item_10_MILK",C11199="Butchers","Item_10_BUT",C11199="Beverages","Item_10_BEV",C11199="Food","Item_10_FOOD",C11199="Furniture","Item_10_FUR",C11199="Electric household essentials","Item_10_EHE",C11199="Computers and electric accessories","Item_10_CEA")</f>
        <v>Item_10_FOOD</v>
      </c>
      <c r="E11199" s="11">
        <v>15.5</v>
      </c>
      <c r="F11199" s="11">
        <v>4</v>
      </c>
      <c r="G11199" s="11">
        <v>62</v>
      </c>
      <c r="H11199" s="14" t="s">
        <v>15</v>
      </c>
      <c r="I11199" s="14" t="s">
        <v>39</v>
      </c>
      <c r="J11199" s="15">
        <v>45604</v>
      </c>
      <c r="K11199" s="11" t="b">
        <v>1</v>
      </c>
    </row>
    <row r="11200" spans="1:11" x14ac:dyDescent="0.25">
      <c r="A11200" s="16" t="s">
        <v>12011</v>
      </c>
      <c r="B11200" s="16" t="s">
        <v>124</v>
      </c>
      <c r="C11200" s="16" t="s">
        <v>28</v>
      </c>
      <c r="D11200" s="14" t="str" cm="1">
        <f t="array" ref="D11200">_xlfn.IFS(C11200="Patisserie","Item_10_PAT",C11200="Milk Products","Item_10_MILK",C11200="Butchers","Item_10_BUT",C11200="Beverages","Item_10_BEV",C11200="Food","Item_10_FOOD",C11200="Furniture","Item_10_FUR",C11200="Electric household essentials","Item_10_EHE",C11200="Computers and electric accessories","Item_10_CEA")</f>
        <v>Item_10_BEV</v>
      </c>
      <c r="E11200" s="11">
        <v>17</v>
      </c>
      <c r="F11200" s="12">
        <v>2</v>
      </c>
      <c r="G11200" s="12">
        <v>34</v>
      </c>
      <c r="H11200" s="16" t="s">
        <v>25</v>
      </c>
      <c r="I11200" s="16" t="s">
        <v>16</v>
      </c>
      <c r="J11200" s="17">
        <v>45198</v>
      </c>
      <c r="K11200" s="12" t="b">
        <v>1</v>
      </c>
    </row>
    <row r="11201" spans="1:11" x14ac:dyDescent="0.25">
      <c r="A11201" s="14" t="s">
        <v>12012</v>
      </c>
      <c r="B11201" s="14" t="s">
        <v>169</v>
      </c>
      <c r="C11201" s="14" t="s">
        <v>23</v>
      </c>
      <c r="D11201" s="14" t="str" cm="1">
        <f t="array" ref="D11201">_xlfn.IFS(C11201="Patisserie","Item_10_PAT",C11201="Milk Products","Item_10_MILK",C11201="Butchers","Item_10_BUT",C11201="Beverages","Item_10_BEV",C11201="Food","Item_10_FOOD",C11201="Furniture","Item_10_FUR",C11201="Electric household essentials","Item_10_EHE",C11201="Computers and electric accessories","Item_10_CEA")</f>
        <v>Item_10_BUT</v>
      </c>
      <c r="E11201" s="11">
        <v>36.5</v>
      </c>
      <c r="F11201" s="11">
        <v>10</v>
      </c>
      <c r="G11201" s="11">
        <v>365</v>
      </c>
      <c r="H11201" s="14" t="s">
        <v>15</v>
      </c>
      <c r="I11201" s="14" t="s">
        <v>39</v>
      </c>
      <c r="J11201" s="15">
        <v>45301</v>
      </c>
      <c r="K11201" s="11" t="b">
        <v>0</v>
      </c>
    </row>
    <row r="11202" spans="1:11" x14ac:dyDescent="0.25">
      <c r="A11202" s="16" t="s">
        <v>12013</v>
      </c>
      <c r="B11202" s="16" t="s">
        <v>99</v>
      </c>
      <c r="C11202" s="16" t="s">
        <v>19</v>
      </c>
      <c r="D11202" s="14" t="str" cm="1">
        <f t="array" ref="D11202">_xlfn.IFS(C11202="Patisserie","Item_10_PAT",C11202="Milk Products","Item_10_MILK",C11202="Butchers","Item_10_BUT",C11202="Beverages","Item_10_BEV",C11202="Food","Item_10_FOOD",C11202="Furniture","Item_10_FUR",C11202="Electric household essentials","Item_10_EHE",C11202="Computers and electric accessories","Item_10_CEA")</f>
        <v>Item_10_MILK</v>
      </c>
      <c r="E11202" s="11">
        <v>36.5</v>
      </c>
      <c r="F11202" s="12">
        <v>3</v>
      </c>
      <c r="G11202" s="12">
        <v>109.5</v>
      </c>
      <c r="H11202" s="16" t="s">
        <v>15</v>
      </c>
      <c r="I11202" s="16" t="s">
        <v>16</v>
      </c>
      <c r="J11202" s="17">
        <v>45130</v>
      </c>
      <c r="K11202" s="12" t="b">
        <v>0</v>
      </c>
    </row>
    <row r="11203" spans="1:11" x14ac:dyDescent="0.25">
      <c r="A11203" s="14" t="s">
        <v>12014</v>
      </c>
      <c r="B11203" s="14" t="s">
        <v>81</v>
      </c>
      <c r="C11203" s="14" t="s">
        <v>13</v>
      </c>
      <c r="D11203" s="14" t="str" cm="1">
        <f t="array" ref="D11203">_xlfn.IFS(C11203="Patisserie","Item_10_PAT",C11203="Milk Products","Item_10_MILK",C11203="Butchers","Item_10_BUT",C11203="Beverages","Item_10_BEV",C11203="Food","Item_10_FOOD",C11203="Furniture","Item_10_FUR",C11203="Electric household essentials","Item_10_EHE",C11203="Computers and electric accessories","Item_10_CEA")</f>
        <v>Item_10_PAT</v>
      </c>
      <c r="E11203" s="11">
        <v>27.5</v>
      </c>
      <c r="F11203" s="11">
        <v>10</v>
      </c>
      <c r="G11203" s="11">
        <v>275</v>
      </c>
      <c r="H11203" s="14" t="s">
        <v>25</v>
      </c>
      <c r="I11203" s="14" t="s">
        <v>16</v>
      </c>
      <c r="J11203" s="15">
        <v>44678</v>
      </c>
      <c r="K11203" s="11" t="b">
        <v>0</v>
      </c>
    </row>
    <row r="11204" spans="1:11" x14ac:dyDescent="0.25">
      <c r="A11204" s="16" t="s">
        <v>12015</v>
      </c>
      <c r="B11204" s="16" t="s">
        <v>114</v>
      </c>
      <c r="C11204" s="16" t="s">
        <v>19</v>
      </c>
      <c r="D11204" s="14" t="str" cm="1">
        <f t="array" ref="D11204">_xlfn.IFS(C11204="Patisserie","Item_10_PAT",C11204="Milk Products","Item_10_MILK",C11204="Butchers","Item_10_BUT",C11204="Beverages","Item_10_BEV",C11204="Food","Item_10_FOOD",C11204="Furniture","Item_10_FUR",C11204="Electric household essentials","Item_10_EHE",C11204="Computers and electric accessories","Item_10_CEA")</f>
        <v>Item_10_MILK</v>
      </c>
      <c r="E11204" s="11">
        <v>20</v>
      </c>
      <c r="F11204" s="12">
        <v>2</v>
      </c>
      <c r="G11204" s="12">
        <v>40</v>
      </c>
      <c r="H11204" s="16" t="s">
        <v>25</v>
      </c>
      <c r="I11204" s="16" t="s">
        <v>39</v>
      </c>
      <c r="J11204" s="17">
        <v>44570</v>
      </c>
      <c r="K11204" s="12" t="b">
        <v>0</v>
      </c>
    </row>
    <row r="11205" spans="1:11" x14ac:dyDescent="0.25">
      <c r="A11205" s="14" t="s">
        <v>12016</v>
      </c>
      <c r="B11205" s="14" t="s">
        <v>109</v>
      </c>
      <c r="C11205" s="14" t="s">
        <v>32</v>
      </c>
      <c r="D11205" s="14" t="str" cm="1">
        <f t="array" ref="D11205">_xlfn.IFS(C11205="Patisserie","Item_10_PAT",C11205="Milk Products","Item_10_MILK",C11205="Butchers","Item_10_BUT",C11205="Beverages","Item_10_BEV",C11205="Food","Item_10_FOOD",C11205="Furniture","Item_10_FUR",C11205="Electric household essentials","Item_10_EHE",C11205="Computers and electric accessories","Item_10_CEA")</f>
        <v>Item_10_FOOD</v>
      </c>
      <c r="E11205" s="11">
        <v>11</v>
      </c>
      <c r="F11205" s="11">
        <v>4</v>
      </c>
      <c r="G11205" s="11">
        <v>44</v>
      </c>
      <c r="H11205" s="14" t="s">
        <v>49</v>
      </c>
      <c r="I11205" s="14" t="s">
        <v>39</v>
      </c>
      <c r="J11205" s="15">
        <v>44948</v>
      </c>
      <c r="K11205" s="12" t="str">
        <f>IF(H11205="Digital Wallet","TRUE","FALSE")</f>
        <v>FALSE</v>
      </c>
    </row>
    <row r="11206" spans="1:11" x14ac:dyDescent="0.25">
      <c r="A11206" s="16" t="s">
        <v>12017</v>
      </c>
      <c r="B11206" s="16" t="s">
        <v>70</v>
      </c>
      <c r="C11206" s="16" t="s">
        <v>131</v>
      </c>
      <c r="D11206" s="14" t="str" cm="1">
        <f t="array" ref="D11206">_xlfn.IFS(C11206="Patisserie","Item_10_PAT",C11206="Milk Products","Item_10_MILK",C11206="Butchers","Item_10_BUT",C11206="Beverages","Item_10_BEV",C11206="Food","Item_10_FOOD",C11206="Furniture","Item_10_FUR",C11206="Electric household essentials","Item_10_EHE",C11206="Computers and electric accessories","Item_10_CEA")</f>
        <v>Item_10_CEA</v>
      </c>
      <c r="E11206" s="11">
        <v>18.5</v>
      </c>
      <c r="F11206" s="12">
        <v>6</v>
      </c>
      <c r="G11206" s="12">
        <v>111</v>
      </c>
      <c r="H11206" s="16" t="s">
        <v>25</v>
      </c>
      <c r="I11206" s="16" t="s">
        <v>16</v>
      </c>
      <c r="J11206" s="17">
        <v>45348</v>
      </c>
      <c r="K11206" s="12" t="b">
        <v>0</v>
      </c>
    </row>
    <row r="11207" spans="1:11" x14ac:dyDescent="0.25">
      <c r="A11207" s="14" t="s">
        <v>12018</v>
      </c>
      <c r="B11207" s="14" t="s">
        <v>101</v>
      </c>
      <c r="C11207" s="14" t="s">
        <v>42</v>
      </c>
      <c r="D11207" s="14" t="str" cm="1">
        <f t="array" ref="D11207">_xlfn.IFS(C11207="Patisserie","Item_10_PAT",C11207="Milk Products","Item_10_MILK",C11207="Butchers","Item_10_BUT",C11207="Beverages","Item_10_BEV",C11207="Food","Item_10_FOOD",C11207="Furniture","Item_10_FUR",C11207="Electric household essentials","Item_10_EHE",C11207="Computers and electric accessories","Item_10_CEA")</f>
        <v>Item_10_FUR</v>
      </c>
      <c r="E11207" s="11">
        <v>14</v>
      </c>
      <c r="F11207" s="11">
        <v>8</v>
      </c>
      <c r="G11207" s="11">
        <v>112</v>
      </c>
      <c r="H11207" s="14" t="s">
        <v>49</v>
      </c>
      <c r="I11207" s="14" t="s">
        <v>39</v>
      </c>
      <c r="J11207" s="15">
        <v>44990</v>
      </c>
      <c r="K11207" s="11" t="b">
        <v>0</v>
      </c>
    </row>
    <row r="11208" spans="1:11" x14ac:dyDescent="0.25">
      <c r="A11208" s="16" t="s">
        <v>12019</v>
      </c>
      <c r="B11208" s="16" t="s">
        <v>47</v>
      </c>
      <c r="C11208" s="16" t="s">
        <v>42</v>
      </c>
      <c r="D11208" s="14" t="str" cm="1">
        <f t="array" ref="D11208">_xlfn.IFS(C11208="Patisserie","Item_10_PAT",C11208="Milk Products","Item_10_MILK",C11208="Butchers","Item_10_BUT",C11208="Beverages","Item_10_BEV",C11208="Food","Item_10_FOOD",C11208="Furniture","Item_10_FUR",C11208="Electric household essentials","Item_10_EHE",C11208="Computers and electric accessories","Item_10_CEA")</f>
        <v>Item_10_FUR</v>
      </c>
      <c r="E11208" s="11">
        <v>11</v>
      </c>
      <c r="F11208" s="12">
        <v>2</v>
      </c>
      <c r="G11208" s="12">
        <v>22</v>
      </c>
      <c r="H11208" s="16" t="s">
        <v>15</v>
      </c>
      <c r="I11208" s="16" t="s">
        <v>39</v>
      </c>
      <c r="J11208" s="17">
        <v>44598</v>
      </c>
      <c r="K11208" s="12" t="b">
        <v>1</v>
      </c>
    </row>
    <row r="11209" spans="1:11" x14ac:dyDescent="0.25">
      <c r="A11209" s="14" t="s">
        <v>12020</v>
      </c>
      <c r="B11209" s="14" t="s">
        <v>31</v>
      </c>
      <c r="C11209" s="14" t="s">
        <v>28</v>
      </c>
      <c r="D11209" s="14" t="str" cm="1">
        <f t="array" ref="D11209">_xlfn.IFS(C11209="Patisserie","Item_10_PAT",C11209="Milk Products","Item_10_MILK",C11209="Butchers","Item_10_BUT",C11209="Beverages","Item_10_BEV",C11209="Food","Item_10_FOOD",C11209="Furniture","Item_10_FUR",C11209="Electric household essentials","Item_10_EHE",C11209="Computers and electric accessories","Item_10_CEA")</f>
        <v>Item_10_BEV</v>
      </c>
      <c r="E11209" s="11">
        <v>33.5</v>
      </c>
      <c r="F11209" s="11">
        <v>7</v>
      </c>
      <c r="G11209" s="11">
        <v>234.5</v>
      </c>
      <c r="H11209" s="14" t="s">
        <v>25</v>
      </c>
      <c r="I11209" s="14" t="s">
        <v>39</v>
      </c>
      <c r="J11209" s="15">
        <v>44613</v>
      </c>
      <c r="K11209" s="11" t="b">
        <v>1</v>
      </c>
    </row>
    <row r="11210" spans="1:11" x14ac:dyDescent="0.25">
      <c r="A11210" s="16" t="s">
        <v>12021</v>
      </c>
      <c r="B11210" s="16" t="s">
        <v>12</v>
      </c>
      <c r="C11210" s="16" t="s">
        <v>32</v>
      </c>
      <c r="D11210" s="14" t="str" cm="1">
        <f t="array" ref="D11210">_xlfn.IFS(C11210="Patisserie","Item_10_PAT",C11210="Milk Products","Item_10_MILK",C11210="Butchers","Item_10_BUT",C11210="Beverages","Item_10_BEV",C11210="Food","Item_10_FOOD",C11210="Furniture","Item_10_FUR",C11210="Electric household essentials","Item_10_EHE",C11210="Computers and electric accessories","Item_10_CEA")</f>
        <v>Item_10_FOOD</v>
      </c>
      <c r="E11210" s="11">
        <v>35</v>
      </c>
      <c r="F11210" s="12">
        <v>2</v>
      </c>
      <c r="G11210" s="12">
        <v>70</v>
      </c>
      <c r="H11210" s="16" t="s">
        <v>49</v>
      </c>
      <c r="I11210" s="16" t="s">
        <v>39</v>
      </c>
      <c r="J11210" s="17">
        <v>45101</v>
      </c>
      <c r="K11210" s="12" t="str">
        <f>IF(H11210="Digital Wallet","TRUE","FALSE")</f>
        <v>FALSE</v>
      </c>
    </row>
    <row r="11211" spans="1:11" x14ac:dyDescent="0.25">
      <c r="A11211" s="14" t="s">
        <v>12022</v>
      </c>
      <c r="B11211" s="14" t="s">
        <v>18</v>
      </c>
      <c r="C11211" s="14" t="s">
        <v>32</v>
      </c>
      <c r="D11211" s="14" t="str" cm="1">
        <f t="array" ref="D11211">_xlfn.IFS(C11211="Patisserie","Item_10_PAT",C11211="Milk Products","Item_10_MILK",C11211="Butchers","Item_10_BUT",C11211="Beverages","Item_10_BEV",C11211="Food","Item_10_FOOD",C11211="Furniture","Item_10_FUR",C11211="Electric household essentials","Item_10_EHE",C11211="Computers and electric accessories","Item_10_CEA")</f>
        <v>Item_10_FOOD</v>
      </c>
      <c r="E11211" s="11">
        <v>24.5</v>
      </c>
      <c r="F11211" s="11">
        <v>4</v>
      </c>
      <c r="G11211" s="11">
        <v>98</v>
      </c>
      <c r="H11211" s="14" t="s">
        <v>15</v>
      </c>
      <c r="I11211" s="14" t="s">
        <v>39</v>
      </c>
      <c r="J11211" s="15">
        <v>45474</v>
      </c>
      <c r="K11211" s="11" t="b">
        <v>1</v>
      </c>
    </row>
    <row r="11212" spans="1:11" x14ac:dyDescent="0.25">
      <c r="A11212" s="16" t="s">
        <v>12023</v>
      </c>
      <c r="B11212" s="16" t="s">
        <v>85</v>
      </c>
      <c r="C11212" s="16" t="s">
        <v>67</v>
      </c>
      <c r="D11212" s="14" t="str" cm="1">
        <f t="array" ref="D11212">_xlfn.IFS(C11212="Patisserie","Item_10_PAT",C11212="Milk Products","Item_10_MILK",C11212="Butchers","Item_10_BUT",C11212="Beverages","Item_10_BEV",C11212="Food","Item_10_FOOD",C11212="Furniture","Item_10_FUR",C11212="Electric household essentials","Item_10_EHE",C11212="Computers and electric accessories","Item_10_CEA")</f>
        <v>Item_10_EHE</v>
      </c>
      <c r="E11212" s="11">
        <v>21.5</v>
      </c>
      <c r="F11212" s="12">
        <v>6</v>
      </c>
      <c r="G11212" s="12">
        <v>129</v>
      </c>
      <c r="H11212" s="16" t="s">
        <v>15</v>
      </c>
      <c r="I11212" s="16" t="s">
        <v>16</v>
      </c>
      <c r="J11212" s="17">
        <v>45608</v>
      </c>
      <c r="K11212" s="12" t="b">
        <v>0</v>
      </c>
    </row>
    <row r="11213" spans="1:11" x14ac:dyDescent="0.25">
      <c r="A11213" s="14" t="s">
        <v>12024</v>
      </c>
      <c r="B11213" s="14" t="s">
        <v>101</v>
      </c>
      <c r="C11213" s="14" t="s">
        <v>13</v>
      </c>
      <c r="D11213" s="14" t="str" cm="1">
        <f t="array" ref="D11213">_xlfn.IFS(C11213="Patisserie","Item_10_PAT",C11213="Milk Products","Item_10_MILK",C11213="Butchers","Item_10_BUT",C11213="Beverages","Item_10_BEV",C11213="Food","Item_10_FOOD",C11213="Furniture","Item_10_FUR",C11213="Electric household essentials","Item_10_EHE",C11213="Computers and electric accessories","Item_10_CEA")</f>
        <v>Item_10_PAT</v>
      </c>
      <c r="E11213" s="11">
        <v>24.5</v>
      </c>
      <c r="F11213" s="11">
        <v>6</v>
      </c>
      <c r="G11213" s="11">
        <v>147</v>
      </c>
      <c r="H11213" s="14" t="s">
        <v>49</v>
      </c>
      <c r="I11213" s="14" t="s">
        <v>16</v>
      </c>
      <c r="J11213" s="15">
        <v>44625</v>
      </c>
      <c r="K11213" s="11" t="b">
        <v>0</v>
      </c>
    </row>
    <row r="11214" spans="1:11" x14ac:dyDescent="0.25">
      <c r="A11214" s="16" t="s">
        <v>12025</v>
      </c>
      <c r="B11214" s="16" t="s">
        <v>169</v>
      </c>
      <c r="C11214" s="16" t="s">
        <v>23</v>
      </c>
      <c r="D11214" s="14" t="str" cm="1">
        <f t="array" ref="D11214">_xlfn.IFS(C11214="Patisserie","Item_10_PAT",C11214="Milk Products","Item_10_MILK",C11214="Butchers","Item_10_BUT",C11214="Beverages","Item_10_BEV",C11214="Food","Item_10_FOOD",C11214="Furniture","Item_10_FUR",C11214="Electric household essentials","Item_10_EHE",C11214="Computers and electric accessories","Item_10_CEA")</f>
        <v>Item_10_BUT</v>
      </c>
      <c r="E11214" s="11">
        <v>6.5</v>
      </c>
      <c r="F11214" s="12">
        <v>4</v>
      </c>
      <c r="G11214" s="12">
        <v>26</v>
      </c>
      <c r="H11214" s="16" t="s">
        <v>49</v>
      </c>
      <c r="I11214" s="16" t="s">
        <v>16</v>
      </c>
      <c r="J11214" s="17">
        <v>45092</v>
      </c>
      <c r="K11214" s="12" t="b">
        <v>0</v>
      </c>
    </row>
    <row r="11215" spans="1:11" x14ac:dyDescent="0.25">
      <c r="A11215" s="14" t="s">
        <v>12026</v>
      </c>
      <c r="B11215" s="14" t="s">
        <v>99</v>
      </c>
      <c r="C11215" s="14" t="s">
        <v>28</v>
      </c>
      <c r="D11215" s="14" t="str" cm="1">
        <f t="array" ref="D11215">_xlfn.IFS(C11215="Patisserie","Item_10_PAT",C11215="Milk Products","Item_10_MILK",C11215="Butchers","Item_10_BUT",C11215="Beverages","Item_10_BEV",C11215="Food","Item_10_FOOD",C11215="Furniture","Item_10_FUR",C11215="Electric household essentials","Item_10_EHE",C11215="Computers and electric accessories","Item_10_CEA")</f>
        <v>Item_10_BEV</v>
      </c>
      <c r="E11215" s="11">
        <v>35</v>
      </c>
      <c r="F11215" s="11">
        <v>8</v>
      </c>
      <c r="G11215" s="11">
        <v>280</v>
      </c>
      <c r="H11215" s="14" t="s">
        <v>15</v>
      </c>
      <c r="I11215" s="14" t="s">
        <v>39</v>
      </c>
      <c r="J11215" s="15">
        <v>45305</v>
      </c>
      <c r="K11215" s="12" t="str">
        <f t="shared" ref="K11215:K11216" si="841">IF(H11215="Digital Wallet","TRUE","FALSE")</f>
        <v>TRUE</v>
      </c>
    </row>
    <row r="11216" spans="1:11" x14ac:dyDescent="0.25">
      <c r="A11216" s="16" t="s">
        <v>12027</v>
      </c>
      <c r="B11216" s="16" t="s">
        <v>85</v>
      </c>
      <c r="C11216" s="16" t="s">
        <v>131</v>
      </c>
      <c r="D11216" s="14" t="str" cm="1">
        <f t="array" ref="D11216">_xlfn.IFS(C11216="Patisserie","Item_10_PAT",C11216="Milk Products","Item_10_MILK",C11216="Butchers","Item_10_BUT",C11216="Beverages","Item_10_BEV",C11216="Food","Item_10_FOOD",C11216="Furniture","Item_10_FUR",C11216="Electric household essentials","Item_10_EHE",C11216="Computers and electric accessories","Item_10_CEA")</f>
        <v>Item_10_CEA</v>
      </c>
      <c r="E11216" s="11">
        <v>17</v>
      </c>
      <c r="F11216" s="12">
        <v>7</v>
      </c>
      <c r="G11216" s="12">
        <v>119</v>
      </c>
      <c r="H11216" s="16" t="s">
        <v>15</v>
      </c>
      <c r="I11216" s="16" t="s">
        <v>39</v>
      </c>
      <c r="J11216" s="17">
        <v>44853</v>
      </c>
      <c r="K11216" s="12" t="str">
        <f t="shared" si="841"/>
        <v>TRUE</v>
      </c>
    </row>
    <row r="11217" spans="1:11" x14ac:dyDescent="0.25">
      <c r="A11217" s="14" t="s">
        <v>12028</v>
      </c>
      <c r="B11217" s="14" t="s">
        <v>18</v>
      </c>
      <c r="C11217" s="14" t="s">
        <v>131</v>
      </c>
      <c r="D11217" s="14" t="str" cm="1">
        <f t="array" ref="D11217">_xlfn.IFS(C11217="Patisserie","Item_10_PAT",C11217="Milk Products","Item_10_MILK",C11217="Butchers","Item_10_BUT",C11217="Beverages","Item_10_BEV",C11217="Food","Item_10_FOOD",C11217="Furniture","Item_10_FUR",C11217="Electric household essentials","Item_10_EHE",C11217="Computers and electric accessories","Item_10_CEA")</f>
        <v>Item_10_CEA</v>
      </c>
      <c r="E11217" s="11">
        <v>21.5</v>
      </c>
      <c r="F11217" s="11">
        <v>10</v>
      </c>
      <c r="G11217" s="11">
        <v>215</v>
      </c>
      <c r="H11217" s="14" t="s">
        <v>25</v>
      </c>
      <c r="I11217" s="14" t="s">
        <v>39</v>
      </c>
      <c r="J11217" s="15">
        <v>45040</v>
      </c>
      <c r="K11217" s="11" t="b">
        <v>0</v>
      </c>
    </row>
    <row r="11218" spans="1:11" x14ac:dyDescent="0.25">
      <c r="A11218" s="16" t="s">
        <v>12029</v>
      </c>
      <c r="B11218" s="16" t="s">
        <v>90</v>
      </c>
      <c r="C11218" s="16" t="s">
        <v>32</v>
      </c>
      <c r="D11218" s="14" t="str" cm="1">
        <f t="array" ref="D11218">_xlfn.IFS(C11218="Patisserie","Item_10_PAT",C11218="Milk Products","Item_10_MILK",C11218="Butchers","Item_10_BUT",C11218="Beverages","Item_10_BEV",C11218="Food","Item_10_FOOD",C11218="Furniture","Item_10_FUR",C11218="Electric household essentials","Item_10_EHE",C11218="Computers and electric accessories","Item_10_CEA")</f>
        <v>Item_10_FOOD</v>
      </c>
      <c r="E11218" s="11">
        <v>35</v>
      </c>
      <c r="F11218" s="12">
        <v>8</v>
      </c>
      <c r="G11218" s="12">
        <v>280</v>
      </c>
      <c r="H11218" s="16" t="s">
        <v>25</v>
      </c>
      <c r="I11218" s="16" t="s">
        <v>39</v>
      </c>
      <c r="J11218" s="17">
        <v>44926</v>
      </c>
      <c r="K11218" s="12" t="b">
        <v>1</v>
      </c>
    </row>
    <row r="11219" spans="1:11" x14ac:dyDescent="0.25">
      <c r="A11219" s="14" t="s">
        <v>12030</v>
      </c>
      <c r="B11219" s="14" t="s">
        <v>117</v>
      </c>
      <c r="C11219" s="14" t="s">
        <v>32</v>
      </c>
      <c r="D11219" s="14" t="str" cm="1">
        <f t="array" ref="D11219">_xlfn.IFS(C11219="Patisserie","Item_10_PAT",C11219="Milk Products","Item_10_MILK",C11219="Butchers","Item_10_BUT",C11219="Beverages","Item_10_BEV",C11219="Food","Item_10_FOOD",C11219="Furniture","Item_10_FUR",C11219="Electric household essentials","Item_10_EHE",C11219="Computers and electric accessories","Item_10_CEA")</f>
        <v>Item_10_FOOD</v>
      </c>
      <c r="E11219" s="11">
        <v>18.5</v>
      </c>
      <c r="F11219" s="11">
        <v>3</v>
      </c>
      <c r="G11219" s="11">
        <v>55.5</v>
      </c>
      <c r="H11219" s="14" t="s">
        <v>25</v>
      </c>
      <c r="I11219" s="14" t="s">
        <v>39</v>
      </c>
      <c r="J11219" s="15">
        <v>44604</v>
      </c>
      <c r="K11219" s="11" t="b">
        <v>0</v>
      </c>
    </row>
    <row r="11220" spans="1:11" x14ac:dyDescent="0.25">
      <c r="A11220" s="16" t="s">
        <v>12031</v>
      </c>
      <c r="B11220" s="16" t="s">
        <v>169</v>
      </c>
      <c r="C11220" s="16" t="s">
        <v>28</v>
      </c>
      <c r="D11220" s="14" t="str" cm="1">
        <f t="array" ref="D11220">_xlfn.IFS(C11220="Patisserie","Item_10_PAT",C11220="Milk Products","Item_10_MILK",C11220="Butchers","Item_10_BUT",C11220="Beverages","Item_10_BEV",C11220="Food","Item_10_FOOD",C11220="Furniture","Item_10_FUR",C11220="Electric household essentials","Item_10_EHE",C11220="Computers and electric accessories","Item_10_CEA")</f>
        <v>Item_10_BEV</v>
      </c>
      <c r="E11220" s="11">
        <f>G11220/F11220</f>
        <v>35</v>
      </c>
      <c r="F11220" s="12">
        <v>8</v>
      </c>
      <c r="G11220" s="12">
        <v>280</v>
      </c>
      <c r="H11220" s="16" t="s">
        <v>25</v>
      </c>
      <c r="I11220" s="16" t="s">
        <v>39</v>
      </c>
      <c r="J11220" s="17">
        <v>45087</v>
      </c>
      <c r="K11220" s="12" t="b">
        <v>0</v>
      </c>
    </row>
    <row r="11221" spans="1:11" x14ac:dyDescent="0.25">
      <c r="A11221" s="14" t="s">
        <v>12032</v>
      </c>
      <c r="B11221" s="14" t="s">
        <v>81</v>
      </c>
      <c r="C11221" s="14" t="s">
        <v>28</v>
      </c>
      <c r="D11221" s="14" t="str" cm="1">
        <f t="array" ref="D11221">_xlfn.IFS(C11221="Patisserie","Item_10_PAT",C11221="Milk Products","Item_10_MILK",C11221="Butchers","Item_10_BUT",C11221="Beverages","Item_10_BEV",C11221="Food","Item_10_FOOD",C11221="Furniture","Item_10_FUR",C11221="Electric household essentials","Item_10_EHE",C11221="Computers and electric accessories","Item_10_CEA")</f>
        <v>Item_10_BEV</v>
      </c>
      <c r="E11221" s="11">
        <v>21.5</v>
      </c>
      <c r="F11221" s="11">
        <v>1</v>
      </c>
      <c r="G11221" s="11">
        <v>21.5</v>
      </c>
      <c r="H11221" s="14" t="s">
        <v>49</v>
      </c>
      <c r="I11221" s="14" t="s">
        <v>39</v>
      </c>
      <c r="J11221" s="15">
        <v>45395</v>
      </c>
      <c r="K11221" s="12" t="str">
        <f t="shared" ref="K11221:K11222" si="842">IF(H11221="Digital Wallet","TRUE","FALSE")</f>
        <v>FALSE</v>
      </c>
    </row>
    <row r="11222" spans="1:11" x14ac:dyDescent="0.25">
      <c r="A11222" s="16" t="s">
        <v>12033</v>
      </c>
      <c r="B11222" s="16" t="s">
        <v>64</v>
      </c>
      <c r="C11222" s="16" t="s">
        <v>32</v>
      </c>
      <c r="D11222" s="14" t="str" cm="1">
        <f t="array" ref="D11222">_xlfn.IFS(C11222="Patisserie","Item_10_PAT",C11222="Milk Products","Item_10_MILK",C11222="Butchers","Item_10_BUT",C11222="Beverages","Item_10_BEV",C11222="Food","Item_10_FOOD",C11222="Furniture","Item_10_FUR",C11222="Electric household essentials","Item_10_EHE",C11222="Computers and electric accessories","Item_10_CEA")</f>
        <v>Item_10_FOOD</v>
      </c>
      <c r="E11222" s="11">
        <v>15.5</v>
      </c>
      <c r="F11222" s="12">
        <v>9</v>
      </c>
      <c r="G11222" s="12">
        <v>139.5</v>
      </c>
      <c r="H11222" s="16" t="s">
        <v>49</v>
      </c>
      <c r="I11222" s="16" t="s">
        <v>16</v>
      </c>
      <c r="J11222" s="17">
        <v>44757</v>
      </c>
      <c r="K11222" s="12" t="str">
        <f t="shared" si="842"/>
        <v>FALSE</v>
      </c>
    </row>
    <row r="11223" spans="1:11" x14ac:dyDescent="0.25">
      <c r="A11223" s="14" t="s">
        <v>12034</v>
      </c>
      <c r="B11223" s="14" t="s">
        <v>117</v>
      </c>
      <c r="C11223" s="14" t="s">
        <v>28</v>
      </c>
      <c r="D11223" s="14" t="str" cm="1">
        <f t="array" ref="D11223">_xlfn.IFS(C11223="Patisserie","Item_10_PAT",C11223="Milk Products","Item_10_MILK",C11223="Butchers","Item_10_BUT",C11223="Beverages","Item_10_BEV",C11223="Food","Item_10_FOOD",C11223="Furniture","Item_10_FUR",C11223="Electric household essentials","Item_10_EHE",C11223="Computers and electric accessories","Item_10_CEA")</f>
        <v>Item_10_BEV</v>
      </c>
      <c r="E11223" s="11">
        <v>15.5</v>
      </c>
      <c r="F11223" s="11">
        <v>5</v>
      </c>
      <c r="G11223" s="11">
        <v>77.5</v>
      </c>
      <c r="H11223" s="14" t="s">
        <v>25</v>
      </c>
      <c r="I11223" s="14" t="s">
        <v>16</v>
      </c>
      <c r="J11223" s="15">
        <v>44628</v>
      </c>
      <c r="K11223" s="11" t="b">
        <v>1</v>
      </c>
    </row>
    <row r="11224" spans="1:11" x14ac:dyDescent="0.25">
      <c r="A11224" s="16" t="s">
        <v>12035</v>
      </c>
      <c r="B11224" s="16" t="s">
        <v>114</v>
      </c>
      <c r="C11224" s="16" t="s">
        <v>32</v>
      </c>
      <c r="D11224" s="14" t="str" cm="1">
        <f t="array" ref="D11224">_xlfn.IFS(C11224="Patisserie","Item_10_PAT",C11224="Milk Products","Item_10_MILK",C11224="Butchers","Item_10_BUT",C11224="Beverages","Item_10_BEV",C11224="Food","Item_10_FOOD",C11224="Furniture","Item_10_FUR",C11224="Electric household essentials","Item_10_EHE",C11224="Computers and electric accessories","Item_10_CEA")</f>
        <v>Item_10_FOOD</v>
      </c>
      <c r="E11224" s="11">
        <v>39.5</v>
      </c>
      <c r="F11224" s="12">
        <v>3</v>
      </c>
      <c r="G11224" s="12">
        <v>118.5</v>
      </c>
      <c r="H11224" s="16" t="s">
        <v>15</v>
      </c>
      <c r="I11224" s="16" t="s">
        <v>39</v>
      </c>
      <c r="J11224" s="17">
        <v>45294</v>
      </c>
      <c r="K11224" s="12" t="str">
        <f>IF(H11224="Digital Wallet","TRUE","FALSE")</f>
        <v>TRUE</v>
      </c>
    </row>
    <row r="11225" spans="1:11" x14ac:dyDescent="0.25">
      <c r="A11225" s="14" t="s">
        <v>12036</v>
      </c>
      <c r="B11225" s="14" t="s">
        <v>101</v>
      </c>
      <c r="C11225" s="14" t="s">
        <v>42</v>
      </c>
      <c r="D11225" s="14" t="str" cm="1">
        <f t="array" ref="D11225">_xlfn.IFS(C11225="Patisserie","Item_10_PAT",C11225="Milk Products","Item_10_MILK",C11225="Butchers","Item_10_BUT",C11225="Beverages","Item_10_BEV",C11225="Food","Item_10_FOOD",C11225="Furniture","Item_10_FUR",C11225="Electric household essentials","Item_10_EHE",C11225="Computers and electric accessories","Item_10_CEA")</f>
        <v>Item_10_FUR</v>
      </c>
      <c r="E11225" s="11">
        <v>15.5</v>
      </c>
      <c r="F11225" s="11">
        <v>5</v>
      </c>
      <c r="G11225" s="11">
        <v>77.5</v>
      </c>
      <c r="H11225" s="14" t="s">
        <v>25</v>
      </c>
      <c r="I11225" s="14" t="s">
        <v>16</v>
      </c>
      <c r="J11225" s="15">
        <v>45115</v>
      </c>
      <c r="K11225" s="11" t="b">
        <v>1</v>
      </c>
    </row>
    <row r="11226" spans="1:11" x14ac:dyDescent="0.25">
      <c r="A11226" s="16" t="s">
        <v>12037</v>
      </c>
      <c r="B11226" s="16" t="s">
        <v>18</v>
      </c>
      <c r="C11226" s="16" t="s">
        <v>67</v>
      </c>
      <c r="D11226" s="14" t="str" cm="1">
        <f t="array" ref="D11226">_xlfn.IFS(C11226="Patisserie","Item_10_PAT",C11226="Milk Products","Item_10_MILK",C11226="Butchers","Item_10_BUT",C11226="Beverages","Item_10_BEV",C11226="Food","Item_10_FOOD",C11226="Furniture","Item_10_FUR",C11226="Electric household essentials","Item_10_EHE",C11226="Computers and electric accessories","Item_10_CEA")</f>
        <v>Item_10_EHE</v>
      </c>
      <c r="E11226" s="11">
        <v>24.5</v>
      </c>
      <c r="F11226" s="12">
        <v>8</v>
      </c>
      <c r="G11226" s="12">
        <v>196</v>
      </c>
      <c r="H11226" s="16" t="s">
        <v>25</v>
      </c>
      <c r="I11226" s="16" t="s">
        <v>16</v>
      </c>
      <c r="J11226" s="17">
        <v>44941</v>
      </c>
      <c r="K11226" s="12" t="b">
        <v>1</v>
      </c>
    </row>
    <row r="11227" spans="1:11" x14ac:dyDescent="0.25">
      <c r="A11227" s="14" t="s">
        <v>12038</v>
      </c>
      <c r="B11227" s="14" t="s">
        <v>12</v>
      </c>
      <c r="C11227" s="14" t="s">
        <v>131</v>
      </c>
      <c r="D11227" s="14" t="str" cm="1">
        <f t="array" ref="D11227">_xlfn.IFS(C11227="Patisserie","Item_10_PAT",C11227="Milk Products","Item_10_MILK",C11227="Butchers","Item_10_BUT",C11227="Beverages","Item_10_BEV",C11227="Food","Item_10_FOOD",C11227="Furniture","Item_10_FUR",C11227="Electric household essentials","Item_10_EHE",C11227="Computers and electric accessories","Item_10_CEA")</f>
        <v>Item_10_CEA</v>
      </c>
      <c r="E11227" s="11">
        <v>41</v>
      </c>
      <c r="F11227" s="11">
        <v>1</v>
      </c>
      <c r="G11227" s="11">
        <v>41</v>
      </c>
      <c r="H11227" s="14" t="s">
        <v>49</v>
      </c>
      <c r="I11227" s="14" t="s">
        <v>16</v>
      </c>
      <c r="J11227" s="15">
        <v>45366</v>
      </c>
      <c r="K11227" s="11" t="b">
        <v>0</v>
      </c>
    </row>
    <row r="11228" spans="1:11" x14ac:dyDescent="0.25">
      <c r="A11228" s="16" t="s">
        <v>12039</v>
      </c>
      <c r="B11228" s="16" t="s">
        <v>22</v>
      </c>
      <c r="C11228" s="16" t="s">
        <v>13</v>
      </c>
      <c r="D11228" s="14" t="str" cm="1">
        <f t="array" ref="D11228">_xlfn.IFS(C11228="Patisserie","Item_10_PAT",C11228="Milk Products","Item_10_MILK",C11228="Butchers","Item_10_BUT",C11228="Beverages","Item_10_BEV",C11228="Food","Item_10_FOOD",C11228="Furniture","Item_10_FUR",C11228="Electric household essentials","Item_10_EHE",C11228="Computers and electric accessories","Item_10_CEA")</f>
        <v>Item_10_PAT</v>
      </c>
      <c r="E11228" s="11">
        <v>15.5</v>
      </c>
      <c r="F11228" s="12">
        <v>4</v>
      </c>
      <c r="G11228" s="12">
        <v>62</v>
      </c>
      <c r="H11228" s="16" t="s">
        <v>25</v>
      </c>
      <c r="I11228" s="16" t="s">
        <v>16</v>
      </c>
      <c r="J11228" s="17">
        <v>45011</v>
      </c>
      <c r="K11228" s="12" t="b">
        <v>0</v>
      </c>
    </row>
    <row r="11229" spans="1:11" x14ac:dyDescent="0.25">
      <c r="A11229" s="14" t="s">
        <v>12040</v>
      </c>
      <c r="B11229" s="14" t="s">
        <v>31</v>
      </c>
      <c r="C11229" s="14" t="s">
        <v>32</v>
      </c>
      <c r="D11229" s="14" t="str" cm="1">
        <f t="array" ref="D11229">_xlfn.IFS(C11229="Patisserie","Item_10_PAT",C11229="Milk Products","Item_10_MILK",C11229="Butchers","Item_10_BUT",C11229="Beverages","Item_10_BEV",C11229="Food","Item_10_FOOD",C11229="Furniture","Item_10_FUR",C11229="Electric household essentials","Item_10_EHE",C11229="Computers and electric accessories","Item_10_CEA")</f>
        <v>Item_10_FOOD</v>
      </c>
      <c r="E11229" s="11">
        <v>20</v>
      </c>
      <c r="F11229" s="11">
        <v>9</v>
      </c>
      <c r="G11229" s="11">
        <v>180</v>
      </c>
      <c r="H11229" s="14" t="s">
        <v>25</v>
      </c>
      <c r="I11229" s="14" t="s">
        <v>39</v>
      </c>
      <c r="J11229" s="15">
        <v>45522</v>
      </c>
      <c r="K11229" s="11" t="b">
        <v>0</v>
      </c>
    </row>
    <row r="11230" spans="1:11" x14ac:dyDescent="0.25">
      <c r="A11230" s="16" t="s">
        <v>12041</v>
      </c>
      <c r="B11230" s="16" t="s">
        <v>70</v>
      </c>
      <c r="C11230" s="16" t="s">
        <v>28</v>
      </c>
      <c r="D11230" s="14" t="str" cm="1">
        <f t="array" ref="D11230">_xlfn.IFS(C11230="Patisserie","Item_10_PAT",C11230="Milk Products","Item_10_MILK",C11230="Butchers","Item_10_BUT",C11230="Beverages","Item_10_BEV",C11230="Food","Item_10_FOOD",C11230="Furniture","Item_10_FUR",C11230="Electric household essentials","Item_10_EHE",C11230="Computers and electric accessories","Item_10_CEA")</f>
        <v>Item_10_BEV</v>
      </c>
      <c r="E11230" s="11">
        <v>26</v>
      </c>
      <c r="F11230" s="12">
        <v>3</v>
      </c>
      <c r="G11230" s="12">
        <v>78</v>
      </c>
      <c r="H11230" s="16" t="s">
        <v>25</v>
      </c>
      <c r="I11230" s="16" t="s">
        <v>16</v>
      </c>
      <c r="J11230" s="17">
        <v>45410</v>
      </c>
      <c r="K11230" s="12" t="str">
        <f>IF(H11230="Digital Wallet","TRUE","FALSE")</f>
        <v>FALSE</v>
      </c>
    </row>
    <row r="11231" spans="1:11" x14ac:dyDescent="0.25">
      <c r="A11231" s="14" t="s">
        <v>12042</v>
      </c>
      <c r="B11231" s="14" t="s">
        <v>78</v>
      </c>
      <c r="C11231" s="14" t="s">
        <v>23</v>
      </c>
      <c r="D11231" s="14" t="str" cm="1">
        <f t="array" ref="D11231">_xlfn.IFS(C11231="Patisserie","Item_10_PAT",C11231="Milk Products","Item_10_MILK",C11231="Butchers","Item_10_BUT",C11231="Beverages","Item_10_BEV",C11231="Food","Item_10_FOOD",C11231="Furniture","Item_10_FUR",C11231="Electric household essentials","Item_10_EHE",C11231="Computers and electric accessories","Item_10_CEA")</f>
        <v>Item_10_BUT</v>
      </c>
      <c r="E11231" s="11">
        <v>26</v>
      </c>
      <c r="F11231" s="11">
        <v>7</v>
      </c>
      <c r="G11231" s="11">
        <v>182</v>
      </c>
      <c r="H11231" s="14" t="s">
        <v>25</v>
      </c>
      <c r="I11231" s="14" t="s">
        <v>39</v>
      </c>
      <c r="J11231" s="15">
        <v>44970</v>
      </c>
      <c r="K11231" s="11" t="b">
        <v>1</v>
      </c>
    </row>
    <row r="11232" spans="1:11" x14ac:dyDescent="0.25">
      <c r="A11232" s="16" t="s">
        <v>12043</v>
      </c>
      <c r="B11232" s="16" t="s">
        <v>85</v>
      </c>
      <c r="C11232" s="16" t="s">
        <v>131</v>
      </c>
      <c r="D11232" s="14" t="str" cm="1">
        <f t="array" ref="D11232">_xlfn.IFS(C11232="Patisserie","Item_10_PAT",C11232="Milk Products","Item_10_MILK",C11232="Butchers","Item_10_BUT",C11232="Beverages","Item_10_BEV",C11232="Food","Item_10_FOOD",C11232="Furniture","Item_10_FUR",C11232="Electric household essentials","Item_10_EHE",C11232="Computers and electric accessories","Item_10_CEA")</f>
        <v>Item_10_CEA</v>
      </c>
      <c r="E11232" s="11">
        <v>23</v>
      </c>
      <c r="F11232" s="12">
        <v>4</v>
      </c>
      <c r="G11232" s="12">
        <v>92</v>
      </c>
      <c r="H11232" s="16" t="s">
        <v>15</v>
      </c>
      <c r="I11232" s="16" t="s">
        <v>39</v>
      </c>
      <c r="J11232" s="17">
        <v>44853</v>
      </c>
      <c r="K11232" s="12" t="b">
        <v>1</v>
      </c>
    </row>
    <row r="11233" spans="1:11" x14ac:dyDescent="0.25">
      <c r="A11233" s="14" t="s">
        <v>12044</v>
      </c>
      <c r="B11233" s="14" t="s">
        <v>37</v>
      </c>
      <c r="C11233" s="14" t="s">
        <v>42</v>
      </c>
      <c r="D11233" s="14" t="str" cm="1">
        <f t="array" ref="D11233">_xlfn.IFS(C11233="Patisserie","Item_10_PAT",C11233="Milk Products","Item_10_MILK",C11233="Butchers","Item_10_BUT",C11233="Beverages","Item_10_BEV",C11233="Food","Item_10_FOOD",C11233="Furniture","Item_10_FUR",C11233="Electric household essentials","Item_10_EHE",C11233="Computers and electric accessories","Item_10_CEA")</f>
        <v>Item_10_FUR</v>
      </c>
      <c r="E11233" s="11">
        <v>41</v>
      </c>
      <c r="F11233" s="11">
        <v>9</v>
      </c>
      <c r="G11233" s="11">
        <v>369</v>
      </c>
      <c r="H11233" s="14" t="s">
        <v>49</v>
      </c>
      <c r="I11233" s="14" t="s">
        <v>16</v>
      </c>
      <c r="J11233" s="15">
        <v>45608</v>
      </c>
      <c r="K11233" s="12" t="str">
        <f>IF(H11233="Digital Wallet","TRUE","FALSE")</f>
        <v>FALSE</v>
      </c>
    </row>
    <row r="11234" spans="1:11" x14ac:dyDescent="0.25">
      <c r="A11234" s="16" t="s">
        <v>12045</v>
      </c>
      <c r="B11234" s="16" t="s">
        <v>31</v>
      </c>
      <c r="C11234" s="16" t="s">
        <v>32</v>
      </c>
      <c r="D11234" s="14" t="str" cm="1">
        <f t="array" ref="D11234">_xlfn.IFS(C11234="Patisserie","Item_10_PAT",C11234="Milk Products","Item_10_MILK",C11234="Butchers","Item_10_BUT",C11234="Beverages","Item_10_BEV",C11234="Food","Item_10_FOOD",C11234="Furniture","Item_10_FUR",C11234="Electric household essentials","Item_10_EHE",C11234="Computers and electric accessories","Item_10_CEA")</f>
        <v>Item_10_FOOD</v>
      </c>
      <c r="E11234" s="11">
        <v>35</v>
      </c>
      <c r="F11234" s="12">
        <v>8</v>
      </c>
      <c r="G11234" s="12">
        <v>280</v>
      </c>
      <c r="H11234" s="16" t="s">
        <v>25</v>
      </c>
      <c r="I11234" s="16" t="s">
        <v>16</v>
      </c>
      <c r="J11234" s="17">
        <v>44789</v>
      </c>
      <c r="K11234" s="12" t="b">
        <v>1</v>
      </c>
    </row>
    <row r="11235" spans="1:11" x14ac:dyDescent="0.25">
      <c r="A11235" s="14" t="s">
        <v>12046</v>
      </c>
      <c r="B11235" s="14" t="s">
        <v>101</v>
      </c>
      <c r="C11235" s="14" t="s">
        <v>19</v>
      </c>
      <c r="D11235" s="14" t="str" cm="1">
        <f t="array" ref="D11235">_xlfn.IFS(C11235="Patisserie","Item_10_PAT",C11235="Milk Products","Item_10_MILK",C11235="Butchers","Item_10_BUT",C11235="Beverages","Item_10_BEV",C11235="Food","Item_10_FOOD",C11235="Furniture","Item_10_FUR",C11235="Electric household essentials","Item_10_EHE",C11235="Computers and electric accessories","Item_10_CEA")</f>
        <v>Item_10_MILK</v>
      </c>
      <c r="E11235" s="11">
        <v>39.5</v>
      </c>
      <c r="F11235" s="11">
        <v>9</v>
      </c>
      <c r="G11235" s="11">
        <v>355.5</v>
      </c>
      <c r="H11235" s="14" t="s">
        <v>15</v>
      </c>
      <c r="I11235" s="14" t="s">
        <v>16</v>
      </c>
      <c r="J11235" s="15">
        <v>45177</v>
      </c>
      <c r="K11235" s="12" t="str">
        <f>IF(H11235="Digital Wallet","TRUE","FALSE")</f>
        <v>TRUE</v>
      </c>
    </row>
    <row r="11236" spans="1:11" x14ac:dyDescent="0.25">
      <c r="A11236" s="16" t="s">
        <v>12047</v>
      </c>
      <c r="B11236" s="16" t="s">
        <v>56</v>
      </c>
      <c r="C11236" s="16" t="s">
        <v>13</v>
      </c>
      <c r="D11236" s="14" t="str" cm="1">
        <f t="array" ref="D11236">_xlfn.IFS(C11236="Patisserie","Item_10_PAT",C11236="Milk Products","Item_10_MILK",C11236="Butchers","Item_10_BUT",C11236="Beverages","Item_10_BEV",C11236="Food","Item_10_FOOD",C11236="Furniture","Item_10_FUR",C11236="Electric household essentials","Item_10_EHE",C11236="Computers and electric accessories","Item_10_CEA")</f>
        <v>Item_10_PAT</v>
      </c>
      <c r="E11236" s="11">
        <v>21.5</v>
      </c>
      <c r="F11236" s="12">
        <v>9</v>
      </c>
      <c r="G11236" s="12">
        <v>193.5</v>
      </c>
      <c r="H11236" s="16" t="s">
        <v>25</v>
      </c>
      <c r="I11236" s="16" t="s">
        <v>39</v>
      </c>
      <c r="J11236" s="17">
        <v>44726</v>
      </c>
      <c r="K11236" s="12" t="b">
        <v>1</v>
      </c>
    </row>
    <row r="11237" spans="1:11" x14ac:dyDescent="0.25">
      <c r="A11237" s="14" t="s">
        <v>12048</v>
      </c>
      <c r="B11237" s="14" t="s">
        <v>44</v>
      </c>
      <c r="C11237" s="14" t="s">
        <v>42</v>
      </c>
      <c r="D11237" s="14" t="str" cm="1">
        <f t="array" ref="D11237">_xlfn.IFS(C11237="Patisserie","Item_10_PAT",C11237="Milk Products","Item_10_MILK",C11237="Butchers","Item_10_BUT",C11237="Beverages","Item_10_BEV",C11237="Food","Item_10_FOOD",C11237="Furniture","Item_10_FUR",C11237="Electric household essentials","Item_10_EHE",C11237="Computers and electric accessories","Item_10_CEA")</f>
        <v>Item_10_FUR</v>
      </c>
      <c r="E11237" s="11">
        <v>15.5</v>
      </c>
      <c r="F11237" s="11">
        <v>10</v>
      </c>
      <c r="G11237" s="11">
        <v>155</v>
      </c>
      <c r="H11237" s="14" t="s">
        <v>15</v>
      </c>
      <c r="I11237" s="14" t="s">
        <v>16</v>
      </c>
      <c r="J11237" s="15">
        <v>45541</v>
      </c>
      <c r="K11237" s="12" t="str">
        <f t="shared" ref="K11237:K11240" si="843">IF(H11237="Digital Wallet","TRUE","FALSE")</f>
        <v>TRUE</v>
      </c>
    </row>
    <row r="11238" spans="1:11" x14ac:dyDescent="0.25">
      <c r="A11238" s="16" t="s">
        <v>12049</v>
      </c>
      <c r="B11238" s="16" t="s">
        <v>109</v>
      </c>
      <c r="C11238" s="16" t="s">
        <v>23</v>
      </c>
      <c r="D11238" s="14" t="str" cm="1">
        <f t="array" ref="D11238">_xlfn.IFS(C11238="Patisserie","Item_10_PAT",C11238="Milk Products","Item_10_MILK",C11238="Butchers","Item_10_BUT",C11238="Beverages","Item_10_BEV",C11238="Food","Item_10_FOOD",C11238="Furniture","Item_10_FUR",C11238="Electric household essentials","Item_10_EHE",C11238="Computers and electric accessories","Item_10_CEA")</f>
        <v>Item_10_BUT</v>
      </c>
      <c r="E11238" s="11">
        <v>5</v>
      </c>
      <c r="F11238" s="12">
        <v>4</v>
      </c>
      <c r="G11238" s="12">
        <v>20</v>
      </c>
      <c r="H11238" s="16" t="s">
        <v>25</v>
      </c>
      <c r="I11238" s="16" t="s">
        <v>16</v>
      </c>
      <c r="J11238" s="17">
        <v>44896</v>
      </c>
      <c r="K11238" s="12" t="str">
        <f t="shared" si="843"/>
        <v>FALSE</v>
      </c>
    </row>
    <row r="11239" spans="1:11" x14ac:dyDescent="0.25">
      <c r="A11239" s="14" t="s">
        <v>12050</v>
      </c>
      <c r="B11239" s="14" t="s">
        <v>117</v>
      </c>
      <c r="C11239" s="14" t="s">
        <v>19</v>
      </c>
      <c r="D11239" s="14" t="str" cm="1">
        <f t="array" ref="D11239">_xlfn.IFS(C11239="Patisserie","Item_10_PAT",C11239="Milk Products","Item_10_MILK",C11239="Butchers","Item_10_BUT",C11239="Beverages","Item_10_BEV",C11239="Food","Item_10_FOOD",C11239="Furniture","Item_10_FUR",C11239="Electric household essentials","Item_10_EHE",C11239="Computers and electric accessories","Item_10_CEA")</f>
        <v>Item_10_MILK</v>
      </c>
      <c r="E11239" s="11">
        <v>12.5</v>
      </c>
      <c r="F11239" s="11">
        <v>3</v>
      </c>
      <c r="G11239" s="11">
        <v>37.5</v>
      </c>
      <c r="H11239" s="14" t="s">
        <v>25</v>
      </c>
      <c r="I11239" s="14" t="s">
        <v>39</v>
      </c>
      <c r="J11239" s="15">
        <v>44837</v>
      </c>
      <c r="K11239" s="12" t="str">
        <f t="shared" si="843"/>
        <v>FALSE</v>
      </c>
    </row>
    <row r="11240" spans="1:11" x14ac:dyDescent="0.25">
      <c r="A11240" s="16" t="s">
        <v>12051</v>
      </c>
      <c r="B11240" s="16" t="s">
        <v>90</v>
      </c>
      <c r="C11240" s="16" t="s">
        <v>131</v>
      </c>
      <c r="D11240" s="14" t="str" cm="1">
        <f t="array" ref="D11240">_xlfn.IFS(C11240="Patisserie","Item_10_PAT",C11240="Milk Products","Item_10_MILK",C11240="Butchers","Item_10_BUT",C11240="Beverages","Item_10_BEV",C11240="Food","Item_10_FOOD",C11240="Furniture","Item_10_FUR",C11240="Electric household essentials","Item_10_EHE",C11240="Computers and electric accessories","Item_10_CEA")</f>
        <v>Item_10_CEA</v>
      </c>
      <c r="E11240" s="11">
        <v>14</v>
      </c>
      <c r="F11240" s="12">
        <v>5</v>
      </c>
      <c r="G11240" s="12">
        <v>70</v>
      </c>
      <c r="H11240" s="16" t="s">
        <v>25</v>
      </c>
      <c r="I11240" s="16" t="s">
        <v>39</v>
      </c>
      <c r="J11240" s="17">
        <v>44622</v>
      </c>
      <c r="K11240" s="12" t="str">
        <f t="shared" si="843"/>
        <v>FALSE</v>
      </c>
    </row>
    <row r="11241" spans="1:11" x14ac:dyDescent="0.25">
      <c r="A11241" s="14" t="s">
        <v>12052</v>
      </c>
      <c r="B11241" s="14" t="s">
        <v>44</v>
      </c>
      <c r="C11241" s="14" t="s">
        <v>131</v>
      </c>
      <c r="D11241" s="14" t="str" cm="1">
        <f t="array" ref="D11241">_xlfn.IFS(C11241="Patisserie","Item_10_PAT",C11241="Milk Products","Item_10_MILK",C11241="Butchers","Item_10_BUT",C11241="Beverages","Item_10_BEV",C11241="Food","Item_10_FOOD",C11241="Furniture","Item_10_FUR",C11241="Electric household essentials","Item_10_EHE",C11241="Computers and electric accessories","Item_10_CEA")</f>
        <v>Item_10_CEA</v>
      </c>
      <c r="E11241" s="11">
        <v>36.5</v>
      </c>
      <c r="F11241" s="11">
        <v>4</v>
      </c>
      <c r="G11241" s="11">
        <v>146</v>
      </c>
      <c r="H11241" s="14" t="s">
        <v>49</v>
      </c>
      <c r="I11241" s="14" t="s">
        <v>16</v>
      </c>
      <c r="J11241" s="15">
        <v>44990</v>
      </c>
      <c r="K11241" s="11" t="b">
        <v>0</v>
      </c>
    </row>
    <row r="11242" spans="1:11" x14ac:dyDescent="0.25">
      <c r="A11242" s="14" t="s">
        <v>12054</v>
      </c>
      <c r="B11242" s="14" t="s">
        <v>85</v>
      </c>
      <c r="C11242" s="14" t="s">
        <v>131</v>
      </c>
      <c r="D11242" s="14" t="str" cm="1">
        <f t="array" ref="D11242">_xlfn.IFS(C11242="Patisserie","Item_10_PAT",C11242="Milk Products","Item_10_MILK",C11242="Butchers","Item_10_BUT",C11242="Beverages","Item_10_BEV",C11242="Food","Item_10_FOOD",C11242="Furniture","Item_10_FUR",C11242="Electric household essentials","Item_10_EHE",C11242="Computers and electric accessories","Item_10_CEA")</f>
        <v>Item_10_CEA</v>
      </c>
      <c r="E11242" s="11">
        <v>17</v>
      </c>
      <c r="F11242" s="11">
        <v>9</v>
      </c>
      <c r="G11242" s="11">
        <v>153</v>
      </c>
      <c r="H11242" s="14" t="s">
        <v>15</v>
      </c>
      <c r="I11242" s="14" t="s">
        <v>39</v>
      </c>
      <c r="J11242" s="15">
        <v>44569</v>
      </c>
      <c r="K11242" s="11" t="b">
        <v>0</v>
      </c>
    </row>
    <row r="11243" spans="1:11" x14ac:dyDescent="0.25">
      <c r="A11243" s="16" t="s">
        <v>12055</v>
      </c>
      <c r="B11243" s="16" t="s">
        <v>101</v>
      </c>
      <c r="C11243" s="16" t="s">
        <v>131</v>
      </c>
      <c r="D11243" s="14" t="str" cm="1">
        <f t="array" ref="D11243">_xlfn.IFS(C11243="Patisserie","Item_10_PAT",C11243="Milk Products","Item_10_MILK",C11243="Butchers","Item_10_BUT",C11243="Beverages","Item_10_BEV",C11243="Food","Item_10_FOOD",C11243="Furniture","Item_10_FUR",C11243="Electric household essentials","Item_10_EHE",C11243="Computers and electric accessories","Item_10_CEA")</f>
        <v>Item_10_CEA</v>
      </c>
      <c r="E11243" s="11">
        <v>27.5</v>
      </c>
      <c r="F11243" s="12">
        <v>3</v>
      </c>
      <c r="G11243" s="12">
        <v>82.5</v>
      </c>
      <c r="H11243" s="16" t="s">
        <v>49</v>
      </c>
      <c r="I11243" s="16" t="s">
        <v>39</v>
      </c>
      <c r="J11243" s="17">
        <v>45201</v>
      </c>
      <c r="K11243" s="12" t="b">
        <v>0</v>
      </c>
    </row>
    <row r="11244" spans="1:11" x14ac:dyDescent="0.25">
      <c r="A11244" s="14" t="s">
        <v>12056</v>
      </c>
      <c r="B11244" s="14" t="s">
        <v>41</v>
      </c>
      <c r="C11244" s="14" t="s">
        <v>32</v>
      </c>
      <c r="D11244" s="14" t="str" cm="1">
        <f t="array" ref="D11244">_xlfn.IFS(C11244="Patisserie","Item_10_PAT",C11244="Milk Products","Item_10_MILK",C11244="Butchers","Item_10_BUT",C11244="Beverages","Item_10_BEV",C11244="Food","Item_10_FOOD",C11244="Furniture","Item_10_FUR",C11244="Electric household essentials","Item_10_EHE",C11244="Computers and electric accessories","Item_10_CEA")</f>
        <v>Item_10_FOOD</v>
      </c>
      <c r="E11244" s="11">
        <v>23</v>
      </c>
      <c r="F11244" s="11">
        <v>4</v>
      </c>
      <c r="G11244" s="11">
        <v>92</v>
      </c>
      <c r="H11244" s="14" t="s">
        <v>49</v>
      </c>
      <c r="I11244" s="14" t="s">
        <v>39</v>
      </c>
      <c r="J11244" s="15">
        <v>45165</v>
      </c>
      <c r="K11244" s="11" t="b">
        <v>0</v>
      </c>
    </row>
    <row r="11245" spans="1:11" x14ac:dyDescent="0.25">
      <c r="A11245" s="14" t="s">
        <v>12058</v>
      </c>
      <c r="B11245" s="14" t="s">
        <v>90</v>
      </c>
      <c r="C11245" s="14" t="s">
        <v>42</v>
      </c>
      <c r="D11245" s="14" t="str" cm="1">
        <f t="array" ref="D11245">_xlfn.IFS(C11245="Patisserie","Item_10_PAT",C11245="Milk Products","Item_10_MILK",C11245="Butchers","Item_10_BUT",C11245="Beverages","Item_10_BEV",C11245="Food","Item_10_FOOD",C11245="Furniture","Item_10_FUR",C11245="Electric household essentials","Item_10_EHE",C11245="Computers and electric accessories","Item_10_CEA")</f>
        <v>Item_10_FUR</v>
      </c>
      <c r="E11245" s="11">
        <v>26</v>
      </c>
      <c r="F11245" s="11">
        <v>3</v>
      </c>
      <c r="G11245" s="11">
        <v>78</v>
      </c>
      <c r="H11245" s="14" t="s">
        <v>49</v>
      </c>
      <c r="I11245" s="14" t="s">
        <v>16</v>
      </c>
      <c r="J11245" s="15">
        <v>45558</v>
      </c>
      <c r="K11245" s="11" t="b">
        <v>1</v>
      </c>
    </row>
    <row r="11246" spans="1:11" x14ac:dyDescent="0.25">
      <c r="A11246" s="16" t="s">
        <v>12059</v>
      </c>
      <c r="B11246" s="16" t="s">
        <v>85</v>
      </c>
      <c r="C11246" s="16" t="s">
        <v>23</v>
      </c>
      <c r="D11246" s="14" t="str" cm="1">
        <f t="array" ref="D11246">_xlfn.IFS(C11246="Patisserie","Item_10_PAT",C11246="Milk Products","Item_10_MILK",C11246="Butchers","Item_10_BUT",C11246="Beverages","Item_10_BEV",C11246="Food","Item_10_FOOD",C11246="Furniture","Item_10_FUR",C11246="Electric household essentials","Item_10_EHE",C11246="Computers and electric accessories","Item_10_CEA")</f>
        <v>Item_10_BUT</v>
      </c>
      <c r="E11246" s="11">
        <v>27.5</v>
      </c>
      <c r="F11246" s="12">
        <v>8</v>
      </c>
      <c r="G11246" s="12">
        <v>220</v>
      </c>
      <c r="H11246" s="16" t="s">
        <v>49</v>
      </c>
      <c r="I11246" s="16" t="s">
        <v>39</v>
      </c>
      <c r="J11246" s="17">
        <v>45183</v>
      </c>
      <c r="K11246" s="12" t="str">
        <f t="shared" ref="K11246:K11248" si="844">IF(H11246="Digital Wallet","TRUE","FALSE")</f>
        <v>FALSE</v>
      </c>
    </row>
    <row r="11247" spans="1:11" x14ac:dyDescent="0.25">
      <c r="A11247" s="14" t="s">
        <v>12060</v>
      </c>
      <c r="B11247" s="14" t="s">
        <v>66</v>
      </c>
      <c r="C11247" s="14" t="s">
        <v>131</v>
      </c>
      <c r="D11247" s="14" t="str" cm="1">
        <f t="array" ref="D11247">_xlfn.IFS(C11247="Patisserie","Item_10_PAT",C11247="Milk Products","Item_10_MILK",C11247="Butchers","Item_10_BUT",C11247="Beverages","Item_10_BEV",C11247="Food","Item_10_FOOD",C11247="Furniture","Item_10_FUR",C11247="Electric household essentials","Item_10_EHE",C11247="Computers and electric accessories","Item_10_CEA")</f>
        <v>Item_10_CEA</v>
      </c>
      <c r="E11247" s="11">
        <v>24.5</v>
      </c>
      <c r="F11247" s="11">
        <v>8</v>
      </c>
      <c r="G11247" s="11">
        <v>196</v>
      </c>
      <c r="H11247" s="14" t="s">
        <v>49</v>
      </c>
      <c r="I11247" s="14" t="s">
        <v>16</v>
      </c>
      <c r="J11247" s="15">
        <v>44663</v>
      </c>
      <c r="K11247" s="12" t="str">
        <f t="shared" si="844"/>
        <v>FALSE</v>
      </c>
    </row>
    <row r="11248" spans="1:11" x14ac:dyDescent="0.25">
      <c r="A11248" s="16" t="s">
        <v>12061</v>
      </c>
      <c r="B11248" s="16" t="s">
        <v>47</v>
      </c>
      <c r="C11248" s="16" t="s">
        <v>28</v>
      </c>
      <c r="D11248" s="14" t="str" cm="1">
        <f t="array" ref="D11248">_xlfn.IFS(C11248="Patisserie","Item_10_PAT",C11248="Milk Products","Item_10_MILK",C11248="Butchers","Item_10_BUT",C11248="Beverages","Item_10_BEV",C11248="Food","Item_10_FOOD",C11248="Furniture","Item_10_FUR",C11248="Electric household essentials","Item_10_EHE",C11248="Computers and electric accessories","Item_10_CEA")</f>
        <v>Item_10_BEV</v>
      </c>
      <c r="E11248" s="11">
        <v>6.5</v>
      </c>
      <c r="F11248" s="12">
        <v>7</v>
      </c>
      <c r="G11248" s="12">
        <v>45.5</v>
      </c>
      <c r="H11248" s="16" t="s">
        <v>15</v>
      </c>
      <c r="I11248" s="16" t="s">
        <v>16</v>
      </c>
      <c r="J11248" s="17">
        <v>44976</v>
      </c>
      <c r="K11248" s="12" t="str">
        <f t="shared" si="844"/>
        <v>TRUE</v>
      </c>
    </row>
    <row r="11249" spans="1:11" x14ac:dyDescent="0.25">
      <c r="A11249" s="14" t="s">
        <v>12062</v>
      </c>
      <c r="B11249" s="14" t="s">
        <v>101</v>
      </c>
      <c r="C11249" s="14" t="s">
        <v>28</v>
      </c>
      <c r="D11249" s="14" t="str" cm="1">
        <f t="array" ref="D11249">_xlfn.IFS(C11249="Patisserie","Item_10_PAT",C11249="Milk Products","Item_10_MILK",C11249="Butchers","Item_10_BUT",C11249="Beverages","Item_10_BEV",C11249="Food","Item_10_FOOD",C11249="Furniture","Item_10_FUR",C11249="Electric household essentials","Item_10_EHE",C11249="Computers and electric accessories","Item_10_CEA")</f>
        <v>Item_10_BEV</v>
      </c>
      <c r="E11249" s="11">
        <f>G11249/F11249</f>
        <v>5</v>
      </c>
      <c r="F11249" s="11">
        <v>3</v>
      </c>
      <c r="G11249" s="11">
        <v>15</v>
      </c>
      <c r="H11249" s="14" t="s">
        <v>25</v>
      </c>
      <c r="I11249" s="14" t="s">
        <v>16</v>
      </c>
      <c r="J11249" s="15">
        <v>45126</v>
      </c>
      <c r="K11249" s="11" t="b">
        <v>1</v>
      </c>
    </row>
    <row r="11250" spans="1:11" x14ac:dyDescent="0.25">
      <c r="A11250" s="16" t="s">
        <v>12063</v>
      </c>
      <c r="B11250" s="16" t="s">
        <v>99</v>
      </c>
      <c r="C11250" s="16" t="s">
        <v>13</v>
      </c>
      <c r="D11250" s="14" t="str" cm="1">
        <f t="array" ref="D11250">_xlfn.IFS(C11250="Patisserie","Item_10_PAT",C11250="Milk Products","Item_10_MILK",C11250="Butchers","Item_10_BUT",C11250="Beverages","Item_10_BEV",C11250="Food","Item_10_FOOD",C11250="Furniture","Item_10_FUR",C11250="Electric household essentials","Item_10_EHE",C11250="Computers and electric accessories","Item_10_CEA")</f>
        <v>Item_10_PAT</v>
      </c>
      <c r="E11250" s="11">
        <v>27.5</v>
      </c>
      <c r="F11250" s="12">
        <v>8</v>
      </c>
      <c r="G11250" s="12">
        <v>220</v>
      </c>
      <c r="H11250" s="16" t="s">
        <v>49</v>
      </c>
      <c r="I11250" s="16" t="s">
        <v>16</v>
      </c>
      <c r="J11250" s="17">
        <v>44743</v>
      </c>
      <c r="K11250" s="12" t="b">
        <v>0</v>
      </c>
    </row>
    <row r="11251" spans="1:11" x14ac:dyDescent="0.25">
      <c r="A11251" s="14" t="s">
        <v>12064</v>
      </c>
      <c r="B11251" s="14" t="s">
        <v>12</v>
      </c>
      <c r="C11251" s="14" t="s">
        <v>19</v>
      </c>
      <c r="D11251" s="14" t="str" cm="1">
        <f t="array" ref="D11251">_xlfn.IFS(C11251="Patisserie","Item_10_PAT",C11251="Milk Products","Item_10_MILK",C11251="Butchers","Item_10_BUT",C11251="Beverages","Item_10_BEV",C11251="Food","Item_10_FOOD",C11251="Furniture","Item_10_FUR",C11251="Electric household essentials","Item_10_EHE",C11251="Computers and electric accessories","Item_10_CEA")</f>
        <v>Item_10_MILK</v>
      </c>
      <c r="E11251" s="11">
        <v>30.5</v>
      </c>
      <c r="F11251" s="11">
        <v>1</v>
      </c>
      <c r="G11251" s="11">
        <v>30.5</v>
      </c>
      <c r="H11251" s="14" t="s">
        <v>25</v>
      </c>
      <c r="I11251" s="14" t="s">
        <v>16</v>
      </c>
      <c r="J11251" s="15">
        <v>44657</v>
      </c>
      <c r="K11251" s="11" t="b">
        <v>0</v>
      </c>
    </row>
    <row r="11252" spans="1:11" x14ac:dyDescent="0.25">
      <c r="A11252" s="16" t="s">
        <v>12065</v>
      </c>
      <c r="B11252" s="16" t="s">
        <v>75</v>
      </c>
      <c r="C11252" s="16" t="s">
        <v>67</v>
      </c>
      <c r="D11252" s="14" t="str" cm="1">
        <f t="array" ref="D11252">_xlfn.IFS(C11252="Patisserie","Item_10_PAT",C11252="Milk Products","Item_10_MILK",C11252="Butchers","Item_10_BUT",C11252="Beverages","Item_10_BEV",C11252="Food","Item_10_FOOD",C11252="Furniture","Item_10_FUR",C11252="Electric household essentials","Item_10_EHE",C11252="Computers and electric accessories","Item_10_CEA")</f>
        <v>Item_10_EHE</v>
      </c>
      <c r="E11252" s="11">
        <v>18.5</v>
      </c>
      <c r="F11252" s="12">
        <v>7</v>
      </c>
      <c r="G11252" s="12">
        <v>129.5</v>
      </c>
      <c r="H11252" s="16" t="s">
        <v>15</v>
      </c>
      <c r="I11252" s="16" t="s">
        <v>16</v>
      </c>
      <c r="J11252" s="17">
        <v>44955</v>
      </c>
      <c r="K11252" s="12" t="str">
        <f>IF(H11252="Digital Wallet","TRUE","FALSE")</f>
        <v>TRUE</v>
      </c>
    </row>
    <row r="11253" spans="1:11" x14ac:dyDescent="0.25">
      <c r="A11253" s="14" t="s">
        <v>12066</v>
      </c>
      <c r="B11253" s="14" t="s">
        <v>27</v>
      </c>
      <c r="C11253" s="14" t="s">
        <v>131</v>
      </c>
      <c r="D11253" s="14" t="str" cm="1">
        <f t="array" ref="D11253">_xlfn.IFS(C11253="Patisserie","Item_10_PAT",C11253="Milk Products","Item_10_MILK",C11253="Butchers","Item_10_BUT",C11253="Beverages","Item_10_BEV",C11253="Food","Item_10_FOOD",C11253="Furniture","Item_10_FUR",C11253="Electric household essentials","Item_10_EHE",C11253="Computers and electric accessories","Item_10_CEA")</f>
        <v>Item_10_CEA</v>
      </c>
      <c r="E11253" s="11">
        <v>38</v>
      </c>
      <c r="F11253" s="11">
        <v>1</v>
      </c>
      <c r="G11253" s="11">
        <v>38</v>
      </c>
      <c r="H11253" s="14" t="s">
        <v>25</v>
      </c>
      <c r="I11253" s="14" t="s">
        <v>16</v>
      </c>
      <c r="J11253" s="15">
        <v>44979</v>
      </c>
      <c r="K11253" s="11" t="b">
        <v>1</v>
      </c>
    </row>
    <row r="11254" spans="1:11" x14ac:dyDescent="0.25">
      <c r="A11254" s="16" t="s">
        <v>12067</v>
      </c>
      <c r="B11254" s="16" t="s">
        <v>101</v>
      </c>
      <c r="C11254" s="16" t="s">
        <v>28</v>
      </c>
      <c r="D11254" s="14" t="str" cm="1">
        <f t="array" ref="D11254">_xlfn.IFS(C11254="Patisserie","Item_10_PAT",C11254="Milk Products","Item_10_MILK",C11254="Butchers","Item_10_BUT",C11254="Beverages","Item_10_BEV",C11254="Food","Item_10_FOOD",C11254="Furniture","Item_10_FUR",C11254="Electric household essentials","Item_10_EHE",C11254="Computers and electric accessories","Item_10_CEA")</f>
        <v>Item_10_BEV</v>
      </c>
      <c r="E11254" s="11">
        <v>36.5</v>
      </c>
      <c r="F11254" s="12">
        <v>3</v>
      </c>
      <c r="G11254" s="12">
        <v>109.5</v>
      </c>
      <c r="H11254" s="16" t="s">
        <v>49</v>
      </c>
      <c r="I11254" s="16" t="s">
        <v>16</v>
      </c>
      <c r="J11254" s="17">
        <v>45586</v>
      </c>
      <c r="K11254" s="12" t="str">
        <f t="shared" ref="K11254:K11255" si="845">IF(H11254="Digital Wallet","TRUE","FALSE")</f>
        <v>FALSE</v>
      </c>
    </row>
    <row r="11255" spans="1:11" x14ac:dyDescent="0.25">
      <c r="A11255" s="14" t="s">
        <v>12068</v>
      </c>
      <c r="B11255" s="14" t="s">
        <v>56</v>
      </c>
      <c r="C11255" s="14" t="s">
        <v>131</v>
      </c>
      <c r="D11255" s="14" t="str" cm="1">
        <f t="array" ref="D11255">_xlfn.IFS(C11255="Patisserie","Item_10_PAT",C11255="Milk Products","Item_10_MILK",C11255="Butchers","Item_10_BUT",C11255="Beverages","Item_10_BEV",C11255="Food","Item_10_FOOD",C11255="Furniture","Item_10_FUR",C11255="Electric household essentials","Item_10_EHE",C11255="Computers and electric accessories","Item_10_CEA")</f>
        <v>Item_10_CEA</v>
      </c>
      <c r="E11255" s="11">
        <v>26</v>
      </c>
      <c r="F11255" s="11">
        <v>3</v>
      </c>
      <c r="G11255" s="11">
        <v>78</v>
      </c>
      <c r="H11255" s="14" t="s">
        <v>49</v>
      </c>
      <c r="I11255" s="14" t="s">
        <v>39</v>
      </c>
      <c r="J11255" s="15">
        <v>44868</v>
      </c>
      <c r="K11255" s="12" t="str">
        <f t="shared" si="845"/>
        <v>FALSE</v>
      </c>
    </row>
    <row r="11256" spans="1:11" x14ac:dyDescent="0.25">
      <c r="A11256" s="16" t="s">
        <v>12069</v>
      </c>
      <c r="B11256" s="16" t="s">
        <v>12</v>
      </c>
      <c r="C11256" s="16" t="s">
        <v>23</v>
      </c>
      <c r="D11256" s="14" t="str" cm="1">
        <f t="array" ref="D11256">_xlfn.IFS(C11256="Patisserie","Item_10_PAT",C11256="Milk Products","Item_10_MILK",C11256="Butchers","Item_10_BUT",C11256="Beverages","Item_10_BEV",C11256="Food","Item_10_FOOD",C11256="Furniture","Item_10_FUR",C11256="Electric household essentials","Item_10_EHE",C11256="Computers and electric accessories","Item_10_CEA")</f>
        <v>Item_10_BUT</v>
      </c>
      <c r="E11256" s="11">
        <v>12.5</v>
      </c>
      <c r="F11256" s="12">
        <v>5</v>
      </c>
      <c r="G11256" s="12">
        <v>62.5</v>
      </c>
      <c r="H11256" s="16" t="s">
        <v>15</v>
      </c>
      <c r="I11256" s="16" t="s">
        <v>16</v>
      </c>
      <c r="J11256" s="17">
        <v>45135</v>
      </c>
      <c r="K11256" s="12" t="b">
        <v>1</v>
      </c>
    </row>
    <row r="11257" spans="1:11" x14ac:dyDescent="0.25">
      <c r="A11257" s="14" t="s">
        <v>12070</v>
      </c>
      <c r="B11257" s="14" t="s">
        <v>27</v>
      </c>
      <c r="C11257" s="14" t="s">
        <v>13</v>
      </c>
      <c r="D11257" s="14" t="str" cm="1">
        <f t="array" ref="D11257">_xlfn.IFS(C11257="Patisserie","Item_10_PAT",C11257="Milk Products","Item_10_MILK",C11257="Butchers","Item_10_BUT",C11257="Beverages","Item_10_BEV",C11257="Food","Item_10_FOOD",C11257="Furniture","Item_10_FUR",C11257="Electric household essentials","Item_10_EHE",C11257="Computers and electric accessories","Item_10_CEA")</f>
        <v>Item_10_PAT</v>
      </c>
      <c r="E11257" s="11">
        <v>27.5</v>
      </c>
      <c r="F11257" s="11">
        <v>3</v>
      </c>
      <c r="G11257" s="11">
        <v>82.5</v>
      </c>
      <c r="H11257" s="14" t="s">
        <v>49</v>
      </c>
      <c r="I11257" s="14" t="s">
        <v>39</v>
      </c>
      <c r="J11257" s="15">
        <v>45024</v>
      </c>
      <c r="K11257" s="11" t="b">
        <v>0</v>
      </c>
    </row>
    <row r="11258" spans="1:11" x14ac:dyDescent="0.25">
      <c r="A11258" s="16" t="s">
        <v>12071</v>
      </c>
      <c r="B11258" s="16" t="s">
        <v>114</v>
      </c>
      <c r="C11258" s="16" t="s">
        <v>13</v>
      </c>
      <c r="D11258" s="14" t="str" cm="1">
        <f t="array" ref="D11258">_xlfn.IFS(C11258="Patisserie","Item_10_PAT",C11258="Milk Products","Item_10_MILK",C11258="Butchers","Item_10_BUT",C11258="Beverages","Item_10_BEV",C11258="Food","Item_10_FOOD",C11258="Furniture","Item_10_FUR",C11258="Electric household essentials","Item_10_EHE",C11258="Computers and electric accessories","Item_10_CEA")</f>
        <v>Item_10_PAT</v>
      </c>
      <c r="E11258" s="11">
        <f>G11258/F11258</f>
        <v>6.5</v>
      </c>
      <c r="F11258" s="12">
        <v>5</v>
      </c>
      <c r="G11258" s="12">
        <v>32.5</v>
      </c>
      <c r="H11258" s="16" t="s">
        <v>25</v>
      </c>
      <c r="I11258" s="16" t="s">
        <v>39</v>
      </c>
      <c r="J11258" s="17">
        <v>44610</v>
      </c>
      <c r="K11258" s="12" t="str">
        <f>IF(H11258="Digital Wallet","TRUE","FALSE")</f>
        <v>FALSE</v>
      </c>
    </row>
    <row r="11259" spans="1:11" x14ac:dyDescent="0.25">
      <c r="A11259" s="14" t="s">
        <v>12072</v>
      </c>
      <c r="B11259" s="14" t="s">
        <v>78</v>
      </c>
      <c r="C11259" s="14" t="s">
        <v>67</v>
      </c>
      <c r="D11259" s="14" t="str" cm="1">
        <f t="array" ref="D11259">_xlfn.IFS(C11259="Patisserie","Item_10_PAT",C11259="Milk Products","Item_10_MILK",C11259="Butchers","Item_10_BUT",C11259="Beverages","Item_10_BEV",C11259="Food","Item_10_FOOD",C11259="Furniture","Item_10_FUR",C11259="Electric household essentials","Item_10_EHE",C11259="Computers and electric accessories","Item_10_CEA")</f>
        <v>Item_10_EHE</v>
      </c>
      <c r="E11259" s="11">
        <v>21.5</v>
      </c>
      <c r="F11259" s="11">
        <v>6</v>
      </c>
      <c r="G11259" s="11">
        <v>129</v>
      </c>
      <c r="H11259" s="14" t="s">
        <v>25</v>
      </c>
      <c r="I11259" s="14" t="s">
        <v>16</v>
      </c>
      <c r="J11259" s="15">
        <v>44891</v>
      </c>
      <c r="K11259" s="11" t="b">
        <v>0</v>
      </c>
    </row>
    <row r="11260" spans="1:11" x14ac:dyDescent="0.25">
      <c r="A11260" s="16" t="s">
        <v>12073</v>
      </c>
      <c r="B11260" s="16" t="s">
        <v>31</v>
      </c>
      <c r="C11260" s="16" t="s">
        <v>19</v>
      </c>
      <c r="D11260" s="14" t="str" cm="1">
        <f t="array" ref="D11260">_xlfn.IFS(C11260="Patisserie","Item_10_PAT",C11260="Milk Products","Item_10_MILK",C11260="Butchers","Item_10_BUT",C11260="Beverages","Item_10_BEV",C11260="Food","Item_10_FOOD",C11260="Furniture","Item_10_FUR",C11260="Electric household essentials","Item_10_EHE",C11260="Computers and electric accessories","Item_10_CEA")</f>
        <v>Item_10_MILK</v>
      </c>
      <c r="E11260" s="11">
        <v>5</v>
      </c>
      <c r="F11260" s="12">
        <v>7</v>
      </c>
      <c r="G11260" s="12">
        <v>35</v>
      </c>
      <c r="H11260" s="16" t="s">
        <v>49</v>
      </c>
      <c r="I11260" s="16" t="s">
        <v>39</v>
      </c>
      <c r="J11260" s="17">
        <v>45128</v>
      </c>
      <c r="K11260" s="12" t="str">
        <f t="shared" ref="K11260:K11264" si="846">IF(H11260="Digital Wallet","TRUE","FALSE")</f>
        <v>FALSE</v>
      </c>
    </row>
    <row r="11261" spans="1:11" x14ac:dyDescent="0.25">
      <c r="A11261" s="14" t="s">
        <v>12074</v>
      </c>
      <c r="B11261" s="14" t="s">
        <v>18</v>
      </c>
      <c r="C11261" s="14" t="s">
        <v>32</v>
      </c>
      <c r="D11261" s="14" t="str" cm="1">
        <f t="array" ref="D11261">_xlfn.IFS(C11261="Patisserie","Item_10_PAT",C11261="Milk Products","Item_10_MILK",C11261="Butchers","Item_10_BUT",C11261="Beverages","Item_10_BEV",C11261="Food","Item_10_FOOD",C11261="Furniture","Item_10_FUR",C11261="Electric household essentials","Item_10_EHE",C11261="Computers and electric accessories","Item_10_CEA")</f>
        <v>Item_10_FOOD</v>
      </c>
      <c r="E11261" s="11">
        <v>41</v>
      </c>
      <c r="F11261" s="11">
        <v>4</v>
      </c>
      <c r="G11261" s="11">
        <v>164</v>
      </c>
      <c r="H11261" s="14" t="s">
        <v>49</v>
      </c>
      <c r="I11261" s="14" t="s">
        <v>39</v>
      </c>
      <c r="J11261" s="15">
        <v>45505</v>
      </c>
      <c r="K11261" s="12" t="str">
        <f t="shared" si="846"/>
        <v>FALSE</v>
      </c>
    </row>
    <row r="11262" spans="1:11" x14ac:dyDescent="0.25">
      <c r="A11262" s="16" t="s">
        <v>12075</v>
      </c>
      <c r="B11262" s="16" t="s">
        <v>22</v>
      </c>
      <c r="C11262" s="16" t="s">
        <v>19</v>
      </c>
      <c r="D11262" s="14" t="str" cm="1">
        <f t="array" ref="D11262">_xlfn.IFS(C11262="Patisserie","Item_10_PAT",C11262="Milk Products","Item_10_MILK",C11262="Butchers","Item_10_BUT",C11262="Beverages","Item_10_BEV",C11262="Food","Item_10_FOOD",C11262="Furniture","Item_10_FUR",C11262="Electric household essentials","Item_10_EHE",C11262="Computers and electric accessories","Item_10_CEA")</f>
        <v>Item_10_MILK</v>
      </c>
      <c r="E11262" s="11">
        <v>23</v>
      </c>
      <c r="F11262" s="12">
        <v>1</v>
      </c>
      <c r="G11262" s="12">
        <v>23</v>
      </c>
      <c r="H11262" s="16" t="s">
        <v>49</v>
      </c>
      <c r="I11262" s="16" t="s">
        <v>16</v>
      </c>
      <c r="J11262" s="17">
        <v>45120</v>
      </c>
      <c r="K11262" s="12" t="str">
        <f t="shared" si="846"/>
        <v>FALSE</v>
      </c>
    </row>
    <row r="11263" spans="1:11" x14ac:dyDescent="0.25">
      <c r="A11263" s="14" t="s">
        <v>12076</v>
      </c>
      <c r="B11263" s="14" t="s">
        <v>117</v>
      </c>
      <c r="C11263" s="14" t="s">
        <v>131</v>
      </c>
      <c r="D11263" s="14" t="str" cm="1">
        <f t="array" ref="D11263">_xlfn.IFS(C11263="Patisserie","Item_10_PAT",C11263="Milk Products","Item_10_MILK",C11263="Butchers","Item_10_BUT",C11263="Beverages","Item_10_BEV",C11263="Food","Item_10_FOOD",C11263="Furniture","Item_10_FUR",C11263="Electric household essentials","Item_10_EHE",C11263="Computers and electric accessories","Item_10_CEA")</f>
        <v>Item_10_CEA</v>
      </c>
      <c r="E11263" s="11">
        <v>6.5</v>
      </c>
      <c r="F11263" s="11">
        <v>2</v>
      </c>
      <c r="G11263" s="11">
        <v>13</v>
      </c>
      <c r="H11263" s="14" t="s">
        <v>25</v>
      </c>
      <c r="I11263" s="14" t="s">
        <v>39</v>
      </c>
      <c r="J11263" s="15">
        <v>45073</v>
      </c>
      <c r="K11263" s="12" t="str">
        <f t="shared" si="846"/>
        <v>FALSE</v>
      </c>
    </row>
    <row r="11264" spans="1:11" x14ac:dyDescent="0.25">
      <c r="A11264" s="16" t="s">
        <v>12077</v>
      </c>
      <c r="B11264" s="16" t="s">
        <v>99</v>
      </c>
      <c r="C11264" s="16" t="s">
        <v>42</v>
      </c>
      <c r="D11264" s="14" t="str" cm="1">
        <f t="array" ref="D11264">_xlfn.IFS(C11264="Patisserie","Item_10_PAT",C11264="Milk Products","Item_10_MILK",C11264="Butchers","Item_10_BUT",C11264="Beverages","Item_10_BEV",C11264="Food","Item_10_FOOD",C11264="Furniture","Item_10_FUR",C11264="Electric household essentials","Item_10_EHE",C11264="Computers and electric accessories","Item_10_CEA")</f>
        <v>Item_10_FUR</v>
      </c>
      <c r="E11264" s="11">
        <v>35</v>
      </c>
      <c r="F11264" s="12">
        <v>1</v>
      </c>
      <c r="G11264" s="12">
        <v>35</v>
      </c>
      <c r="H11264" s="16" t="s">
        <v>49</v>
      </c>
      <c r="I11264" s="16" t="s">
        <v>16</v>
      </c>
      <c r="J11264" s="17">
        <v>45598</v>
      </c>
      <c r="K11264" s="12" t="str">
        <f t="shared" si="846"/>
        <v>FALSE</v>
      </c>
    </row>
    <row r="11265" spans="1:11" x14ac:dyDescent="0.25">
      <c r="A11265" s="16" t="s">
        <v>12079</v>
      </c>
      <c r="B11265" s="16" t="s">
        <v>31</v>
      </c>
      <c r="C11265" s="16" t="s">
        <v>19</v>
      </c>
      <c r="D11265" s="14" t="str" cm="1">
        <f t="array" ref="D11265">_xlfn.IFS(C11265="Patisserie","Item_10_PAT",C11265="Milk Products","Item_10_MILK",C11265="Butchers","Item_10_BUT",C11265="Beverages","Item_10_BEV",C11265="Food","Item_10_FOOD",C11265="Furniture","Item_10_FUR",C11265="Electric household essentials","Item_10_EHE",C11265="Computers and electric accessories","Item_10_CEA")</f>
        <v>Item_10_MILK</v>
      </c>
      <c r="E11265" s="11">
        <v>32</v>
      </c>
      <c r="F11265" s="12">
        <v>4</v>
      </c>
      <c r="G11265" s="12">
        <v>128</v>
      </c>
      <c r="H11265" s="16" t="s">
        <v>49</v>
      </c>
      <c r="I11265" s="16" t="s">
        <v>39</v>
      </c>
      <c r="J11265" s="17">
        <v>45564</v>
      </c>
      <c r="K11265" s="12" t="b">
        <v>0</v>
      </c>
    </row>
    <row r="11266" spans="1:11" x14ac:dyDescent="0.25">
      <c r="A11266" s="14" t="s">
        <v>12080</v>
      </c>
      <c r="B11266" s="14" t="s">
        <v>27</v>
      </c>
      <c r="C11266" s="14" t="s">
        <v>67</v>
      </c>
      <c r="D11266" s="14" t="str" cm="1">
        <f t="array" ref="D11266">_xlfn.IFS(C11266="Patisserie","Item_10_PAT",C11266="Milk Products","Item_10_MILK",C11266="Butchers","Item_10_BUT",C11266="Beverages","Item_10_BEV",C11266="Food","Item_10_FOOD",C11266="Furniture","Item_10_FUR",C11266="Electric household essentials","Item_10_EHE",C11266="Computers and electric accessories","Item_10_CEA")</f>
        <v>Item_10_EHE</v>
      </c>
      <c r="E11266" s="11">
        <v>33.5</v>
      </c>
      <c r="F11266" s="11">
        <v>8</v>
      </c>
      <c r="G11266" s="11">
        <v>268</v>
      </c>
      <c r="H11266" s="14" t="s">
        <v>25</v>
      </c>
      <c r="I11266" s="14" t="s">
        <v>16</v>
      </c>
      <c r="J11266" s="15">
        <v>44749</v>
      </c>
      <c r="K11266" s="11" t="b">
        <v>1</v>
      </c>
    </row>
    <row r="11267" spans="1:11" x14ac:dyDescent="0.25">
      <c r="A11267" s="16" t="s">
        <v>12081</v>
      </c>
      <c r="B11267" s="16" t="s">
        <v>99</v>
      </c>
      <c r="C11267" s="16" t="s">
        <v>28</v>
      </c>
      <c r="D11267" s="14" t="str" cm="1">
        <f t="array" ref="D11267">_xlfn.IFS(C11267="Patisserie","Item_10_PAT",C11267="Milk Products","Item_10_MILK",C11267="Butchers","Item_10_BUT",C11267="Beverages","Item_10_BEV",C11267="Food","Item_10_FOOD",C11267="Furniture","Item_10_FUR",C11267="Electric household essentials","Item_10_EHE",C11267="Computers and electric accessories","Item_10_CEA")</f>
        <v>Item_10_BEV</v>
      </c>
      <c r="E11267" s="11">
        <v>8</v>
      </c>
      <c r="F11267" s="12">
        <v>3</v>
      </c>
      <c r="G11267" s="12">
        <v>24</v>
      </c>
      <c r="H11267" s="16" t="s">
        <v>25</v>
      </c>
      <c r="I11267" s="16" t="s">
        <v>39</v>
      </c>
      <c r="J11267" s="17">
        <v>45310</v>
      </c>
      <c r="K11267" s="12" t="b">
        <v>1</v>
      </c>
    </row>
    <row r="11268" spans="1:11" x14ac:dyDescent="0.25">
      <c r="A11268" s="14" t="s">
        <v>12082</v>
      </c>
      <c r="B11268" s="14" t="s">
        <v>81</v>
      </c>
      <c r="C11268" s="14" t="s">
        <v>67</v>
      </c>
      <c r="D11268" s="14" t="str" cm="1">
        <f t="array" ref="D11268">_xlfn.IFS(C11268="Patisserie","Item_10_PAT",C11268="Milk Products","Item_10_MILK",C11268="Butchers","Item_10_BUT",C11268="Beverages","Item_10_BEV",C11268="Food","Item_10_FOOD",C11268="Furniture","Item_10_FUR",C11268="Electric household essentials","Item_10_EHE",C11268="Computers and electric accessories","Item_10_CEA")</f>
        <v>Item_10_EHE</v>
      </c>
      <c r="E11268" s="11">
        <v>33.5</v>
      </c>
      <c r="F11268" s="11">
        <v>5</v>
      </c>
      <c r="G11268" s="11">
        <v>167.5</v>
      </c>
      <c r="H11268" s="14" t="s">
        <v>15</v>
      </c>
      <c r="I11268" s="14" t="s">
        <v>16</v>
      </c>
      <c r="J11268" s="15">
        <v>45084</v>
      </c>
      <c r="K11268" s="12" t="str">
        <f>IF(H11268="Digital Wallet","TRUE","FALSE")</f>
        <v>TRUE</v>
      </c>
    </row>
    <row r="11269" spans="1:11" x14ac:dyDescent="0.25">
      <c r="A11269" s="16" t="s">
        <v>12083</v>
      </c>
      <c r="B11269" s="16" t="s">
        <v>66</v>
      </c>
      <c r="C11269" s="16" t="s">
        <v>42</v>
      </c>
      <c r="D11269" s="14" t="str" cm="1">
        <f t="array" ref="D11269">_xlfn.IFS(C11269="Patisserie","Item_10_PAT",C11269="Milk Products","Item_10_MILK",C11269="Butchers","Item_10_BUT",C11269="Beverages","Item_10_BEV",C11269="Food","Item_10_FOOD",C11269="Furniture","Item_10_FUR",C11269="Electric household essentials","Item_10_EHE",C11269="Computers and electric accessories","Item_10_CEA")</f>
        <v>Item_10_FUR</v>
      </c>
      <c r="E11269" s="11">
        <v>15.5</v>
      </c>
      <c r="F11269" s="12">
        <v>4</v>
      </c>
      <c r="G11269" s="12">
        <v>62</v>
      </c>
      <c r="H11269" s="16" t="s">
        <v>49</v>
      </c>
      <c r="I11269" s="16" t="s">
        <v>16</v>
      </c>
      <c r="J11269" s="17">
        <v>45000</v>
      </c>
      <c r="K11269" s="12" t="b">
        <v>0</v>
      </c>
    </row>
    <row r="11270" spans="1:11" x14ac:dyDescent="0.25">
      <c r="A11270" s="14" t="s">
        <v>12084</v>
      </c>
      <c r="B11270" s="14" t="s">
        <v>81</v>
      </c>
      <c r="C11270" s="14" t="s">
        <v>67</v>
      </c>
      <c r="D11270" s="14" t="str" cm="1">
        <f t="array" ref="D11270">_xlfn.IFS(C11270="Patisserie","Item_10_PAT",C11270="Milk Products","Item_10_MILK",C11270="Butchers","Item_10_BUT",C11270="Beverages","Item_10_BEV",C11270="Food","Item_10_FOOD",C11270="Furniture","Item_10_FUR",C11270="Electric household essentials","Item_10_EHE",C11270="Computers and electric accessories","Item_10_CEA")</f>
        <v>Item_10_EHE</v>
      </c>
      <c r="E11270" s="11">
        <v>17</v>
      </c>
      <c r="F11270" s="11">
        <v>4</v>
      </c>
      <c r="G11270" s="11">
        <v>68</v>
      </c>
      <c r="H11270" s="14" t="s">
        <v>49</v>
      </c>
      <c r="I11270" s="14" t="s">
        <v>16</v>
      </c>
      <c r="J11270" s="15">
        <v>44795</v>
      </c>
      <c r="K11270" s="11" t="b">
        <v>0</v>
      </c>
    </row>
    <row r="11271" spans="1:11" x14ac:dyDescent="0.25">
      <c r="A11271" s="16" t="s">
        <v>12085</v>
      </c>
      <c r="B11271" s="16" t="s">
        <v>64</v>
      </c>
      <c r="C11271" s="16" t="s">
        <v>42</v>
      </c>
      <c r="D11271" s="14" t="str" cm="1">
        <f t="array" ref="D11271">_xlfn.IFS(C11271="Patisserie","Item_10_PAT",C11271="Milk Products","Item_10_MILK",C11271="Butchers","Item_10_BUT",C11271="Beverages","Item_10_BEV",C11271="Food","Item_10_FOOD",C11271="Furniture","Item_10_FUR",C11271="Electric household essentials","Item_10_EHE",C11271="Computers and electric accessories","Item_10_CEA")</f>
        <v>Item_10_FUR</v>
      </c>
      <c r="E11271" s="11">
        <v>12.5</v>
      </c>
      <c r="F11271" s="12">
        <v>1</v>
      </c>
      <c r="G11271" s="12">
        <v>12.5</v>
      </c>
      <c r="H11271" s="16" t="s">
        <v>49</v>
      </c>
      <c r="I11271" s="16" t="s">
        <v>16</v>
      </c>
      <c r="J11271" s="17">
        <v>44685</v>
      </c>
      <c r="K11271" s="12" t="b">
        <v>0</v>
      </c>
    </row>
    <row r="11272" spans="1:11" x14ac:dyDescent="0.25">
      <c r="A11272" s="14" t="s">
        <v>12086</v>
      </c>
      <c r="B11272" s="14" t="s">
        <v>44</v>
      </c>
      <c r="C11272" s="14" t="s">
        <v>131</v>
      </c>
      <c r="D11272" s="14" t="str" cm="1">
        <f t="array" ref="D11272">_xlfn.IFS(C11272="Patisserie","Item_10_PAT",C11272="Milk Products","Item_10_MILK",C11272="Butchers","Item_10_BUT",C11272="Beverages","Item_10_BEV",C11272="Food","Item_10_FOOD",C11272="Furniture","Item_10_FUR",C11272="Electric household essentials","Item_10_EHE",C11272="Computers and electric accessories","Item_10_CEA")</f>
        <v>Item_10_CEA</v>
      </c>
      <c r="E11272" s="11">
        <v>24.5</v>
      </c>
      <c r="F11272" s="11">
        <v>7</v>
      </c>
      <c r="G11272" s="11">
        <v>171.5</v>
      </c>
      <c r="H11272" s="14" t="s">
        <v>25</v>
      </c>
      <c r="I11272" s="14" t="s">
        <v>39</v>
      </c>
      <c r="J11272" s="15">
        <v>45298</v>
      </c>
      <c r="K11272" s="11" t="b">
        <v>1</v>
      </c>
    </row>
    <row r="11273" spans="1:11" x14ac:dyDescent="0.25">
      <c r="A11273" s="16" t="s">
        <v>12087</v>
      </c>
      <c r="B11273" s="16" t="s">
        <v>12</v>
      </c>
      <c r="C11273" s="16" t="s">
        <v>67</v>
      </c>
      <c r="D11273" s="14" t="str" cm="1">
        <f t="array" ref="D11273">_xlfn.IFS(C11273="Patisserie","Item_10_PAT",C11273="Milk Products","Item_10_MILK",C11273="Butchers","Item_10_BUT",C11273="Beverages","Item_10_BEV",C11273="Food","Item_10_FOOD",C11273="Furniture","Item_10_FUR",C11273="Electric household essentials","Item_10_EHE",C11273="Computers and electric accessories","Item_10_CEA")</f>
        <v>Item_10_EHE</v>
      </c>
      <c r="E11273" s="11">
        <v>20</v>
      </c>
      <c r="F11273" s="12">
        <v>4</v>
      </c>
      <c r="G11273" s="12">
        <v>80</v>
      </c>
      <c r="H11273" s="16" t="s">
        <v>25</v>
      </c>
      <c r="I11273" s="16" t="s">
        <v>16</v>
      </c>
      <c r="J11273" s="17">
        <v>44626</v>
      </c>
      <c r="K11273" s="12" t="b">
        <v>1</v>
      </c>
    </row>
    <row r="11274" spans="1:11" x14ac:dyDescent="0.25">
      <c r="A11274" s="14" t="s">
        <v>12088</v>
      </c>
      <c r="B11274" s="14" t="s">
        <v>37</v>
      </c>
      <c r="C11274" s="14" t="s">
        <v>131</v>
      </c>
      <c r="D11274" s="14" t="str" cm="1">
        <f t="array" ref="D11274">_xlfn.IFS(C11274="Patisserie","Item_10_PAT",C11274="Milk Products","Item_10_MILK",C11274="Butchers","Item_10_BUT",C11274="Beverages","Item_10_BEV",C11274="Food","Item_10_FOOD",C11274="Furniture","Item_10_FUR",C11274="Electric household essentials","Item_10_EHE",C11274="Computers and electric accessories","Item_10_CEA")</f>
        <v>Item_10_CEA</v>
      </c>
      <c r="E11274" s="11">
        <v>27.5</v>
      </c>
      <c r="F11274" s="11">
        <v>8</v>
      </c>
      <c r="G11274" s="11">
        <v>220</v>
      </c>
      <c r="H11274" s="14" t="s">
        <v>25</v>
      </c>
      <c r="I11274" s="14" t="s">
        <v>39</v>
      </c>
      <c r="J11274" s="15">
        <v>44988</v>
      </c>
      <c r="K11274" s="12" t="str">
        <f>IF(H11274="Digital Wallet","TRUE","FALSE")</f>
        <v>FALSE</v>
      </c>
    </row>
    <row r="11275" spans="1:11" x14ac:dyDescent="0.25">
      <c r="A11275" s="16" t="s">
        <v>12089</v>
      </c>
      <c r="B11275" s="16" t="s">
        <v>31</v>
      </c>
      <c r="C11275" s="16" t="s">
        <v>19</v>
      </c>
      <c r="D11275" s="14" t="str" cm="1">
        <f t="array" ref="D11275">_xlfn.IFS(C11275="Patisserie","Item_10_PAT",C11275="Milk Products","Item_10_MILK",C11275="Butchers","Item_10_BUT",C11275="Beverages","Item_10_BEV",C11275="Food","Item_10_FOOD",C11275="Furniture","Item_10_FUR",C11275="Electric household essentials","Item_10_EHE",C11275="Computers and electric accessories","Item_10_CEA")</f>
        <v>Item_10_MILK</v>
      </c>
      <c r="E11275" s="11">
        <f>G11275/F11275</f>
        <v>32</v>
      </c>
      <c r="F11275" s="12">
        <v>5</v>
      </c>
      <c r="G11275" s="12">
        <v>160</v>
      </c>
      <c r="H11275" s="16" t="s">
        <v>25</v>
      </c>
      <c r="I11275" s="16" t="s">
        <v>39</v>
      </c>
      <c r="J11275" s="17">
        <v>45518</v>
      </c>
      <c r="K11275" s="12" t="b">
        <v>0</v>
      </c>
    </row>
    <row r="11276" spans="1:11" x14ac:dyDescent="0.25">
      <c r="A11276" s="14" t="s">
        <v>12090</v>
      </c>
      <c r="B11276" s="14" t="s">
        <v>90</v>
      </c>
      <c r="C11276" s="14" t="s">
        <v>32</v>
      </c>
      <c r="D11276" s="14" t="str" cm="1">
        <f t="array" ref="D11276">_xlfn.IFS(C11276="Patisserie","Item_10_PAT",C11276="Milk Products","Item_10_MILK",C11276="Butchers","Item_10_BUT",C11276="Beverages","Item_10_BEV",C11276="Food","Item_10_FOOD",C11276="Furniture","Item_10_FUR",C11276="Electric household essentials","Item_10_EHE",C11276="Computers and electric accessories","Item_10_CEA")</f>
        <v>Item_10_FOOD</v>
      </c>
      <c r="E11276" s="11">
        <v>11</v>
      </c>
      <c r="F11276" s="11">
        <v>10</v>
      </c>
      <c r="G11276" s="11">
        <v>110</v>
      </c>
      <c r="H11276" s="14" t="s">
        <v>25</v>
      </c>
      <c r="I11276" s="14" t="s">
        <v>39</v>
      </c>
      <c r="J11276" s="15">
        <v>45529</v>
      </c>
      <c r="K11276" s="11" t="b">
        <v>0</v>
      </c>
    </row>
    <row r="11277" spans="1:11" x14ac:dyDescent="0.25">
      <c r="A11277" s="16" t="s">
        <v>12091</v>
      </c>
      <c r="B11277" s="16" t="s">
        <v>169</v>
      </c>
      <c r="C11277" s="16" t="s">
        <v>42</v>
      </c>
      <c r="D11277" s="14" t="str" cm="1">
        <f t="array" ref="D11277">_xlfn.IFS(C11277="Patisserie","Item_10_PAT",C11277="Milk Products","Item_10_MILK",C11277="Butchers","Item_10_BUT",C11277="Beverages","Item_10_BEV",C11277="Food","Item_10_FOOD",C11277="Furniture","Item_10_FUR",C11277="Electric household essentials","Item_10_EHE",C11277="Computers and electric accessories","Item_10_CEA")</f>
        <v>Item_10_FUR</v>
      </c>
      <c r="E11277" s="11">
        <v>41</v>
      </c>
      <c r="F11277" s="12">
        <v>6</v>
      </c>
      <c r="G11277" s="12">
        <v>246</v>
      </c>
      <c r="H11277" s="16" t="s">
        <v>49</v>
      </c>
      <c r="I11277" s="16" t="s">
        <v>39</v>
      </c>
      <c r="J11277" s="17">
        <v>45522</v>
      </c>
      <c r="K11277" s="12" t="b">
        <v>1</v>
      </c>
    </row>
    <row r="11278" spans="1:11" x14ac:dyDescent="0.25">
      <c r="A11278" s="14" t="s">
        <v>12092</v>
      </c>
      <c r="B11278" s="14" t="s">
        <v>117</v>
      </c>
      <c r="C11278" s="14" t="s">
        <v>19</v>
      </c>
      <c r="D11278" s="14" t="str" cm="1">
        <f t="array" ref="D11278">_xlfn.IFS(C11278="Patisserie","Item_10_PAT",C11278="Milk Products","Item_10_MILK",C11278="Butchers","Item_10_BUT",C11278="Beverages","Item_10_BEV",C11278="Food","Item_10_FOOD",C11278="Furniture","Item_10_FUR",C11278="Electric household essentials","Item_10_EHE",C11278="Computers and electric accessories","Item_10_CEA")</f>
        <v>Item_10_MILK</v>
      </c>
      <c r="E11278" s="11">
        <v>5</v>
      </c>
      <c r="F11278" s="11">
        <v>3</v>
      </c>
      <c r="G11278" s="11">
        <v>15</v>
      </c>
      <c r="H11278" s="14" t="s">
        <v>15</v>
      </c>
      <c r="I11278" s="14" t="s">
        <v>39</v>
      </c>
      <c r="J11278" s="15">
        <v>45025</v>
      </c>
      <c r="K11278" s="11" t="b">
        <v>0</v>
      </c>
    </row>
    <row r="11279" spans="1:11" x14ac:dyDescent="0.25">
      <c r="A11279" s="16" t="s">
        <v>12093</v>
      </c>
      <c r="B11279" s="16" t="s">
        <v>12</v>
      </c>
      <c r="C11279" s="16" t="s">
        <v>42</v>
      </c>
      <c r="D11279" s="14" t="str" cm="1">
        <f t="array" ref="D11279">_xlfn.IFS(C11279="Patisserie","Item_10_PAT",C11279="Milk Products","Item_10_MILK",C11279="Butchers","Item_10_BUT",C11279="Beverages","Item_10_BEV",C11279="Food","Item_10_FOOD",C11279="Furniture","Item_10_FUR",C11279="Electric household essentials","Item_10_EHE",C11279="Computers and electric accessories","Item_10_CEA")</f>
        <v>Item_10_FUR</v>
      </c>
      <c r="E11279" s="11">
        <v>6.5</v>
      </c>
      <c r="F11279" s="12">
        <v>1</v>
      </c>
      <c r="G11279" s="12">
        <v>6.5</v>
      </c>
      <c r="H11279" s="16" t="s">
        <v>15</v>
      </c>
      <c r="I11279" s="16" t="s">
        <v>16</v>
      </c>
      <c r="J11279" s="17">
        <v>45548</v>
      </c>
      <c r="K11279" s="12" t="str">
        <f>IF(H11279="Digital Wallet","TRUE","FALSE")</f>
        <v>TRUE</v>
      </c>
    </row>
    <row r="11280" spans="1:11" x14ac:dyDescent="0.25">
      <c r="A11280" s="14" t="s">
        <v>12094</v>
      </c>
      <c r="B11280" s="14" t="s">
        <v>75</v>
      </c>
      <c r="C11280" s="14" t="s">
        <v>67</v>
      </c>
      <c r="D11280" s="14" t="str" cm="1">
        <f t="array" ref="D11280">_xlfn.IFS(C11280="Patisserie","Item_10_PAT",C11280="Milk Products","Item_10_MILK",C11280="Butchers","Item_10_BUT",C11280="Beverages","Item_10_BEV",C11280="Food","Item_10_FOOD",C11280="Furniture","Item_10_FUR",C11280="Electric household essentials","Item_10_EHE",C11280="Computers and electric accessories","Item_10_CEA")</f>
        <v>Item_10_EHE</v>
      </c>
      <c r="E11280" s="11">
        <v>41</v>
      </c>
      <c r="F11280" s="11">
        <v>9</v>
      </c>
      <c r="G11280" s="11">
        <v>369</v>
      </c>
      <c r="H11280" s="14" t="s">
        <v>15</v>
      </c>
      <c r="I11280" s="14" t="s">
        <v>39</v>
      </c>
      <c r="J11280" s="15">
        <v>45500</v>
      </c>
      <c r="K11280" s="11" t="b">
        <v>1</v>
      </c>
    </row>
    <row r="11281" spans="1:11" x14ac:dyDescent="0.25">
      <c r="A11281" s="16" t="s">
        <v>12095</v>
      </c>
      <c r="B11281" s="16" t="s">
        <v>12</v>
      </c>
      <c r="C11281" s="16" t="s">
        <v>13</v>
      </c>
      <c r="D11281" s="14" t="str" cm="1">
        <f t="array" ref="D11281">_xlfn.IFS(C11281="Patisserie","Item_10_PAT",C11281="Milk Products","Item_10_MILK",C11281="Butchers","Item_10_BUT",C11281="Beverages","Item_10_BEV",C11281="Food","Item_10_FOOD",C11281="Furniture","Item_10_FUR",C11281="Electric household essentials","Item_10_EHE",C11281="Computers and electric accessories","Item_10_CEA")</f>
        <v>Item_10_PAT</v>
      </c>
      <c r="E11281" s="11">
        <f>G11281/F11281</f>
        <v>23</v>
      </c>
      <c r="F11281" s="12">
        <v>7</v>
      </c>
      <c r="G11281" s="12">
        <v>161</v>
      </c>
      <c r="H11281" s="16" t="s">
        <v>15</v>
      </c>
      <c r="I11281" s="16" t="s">
        <v>16</v>
      </c>
      <c r="J11281" s="17">
        <v>45018</v>
      </c>
      <c r="K11281" s="12" t="str">
        <f>IF(H11281="Digital Wallet","TRUE","FALSE")</f>
        <v>TRUE</v>
      </c>
    </row>
    <row r="11282" spans="1:11" x14ac:dyDescent="0.25">
      <c r="A11282" s="14" t="s">
        <v>12096</v>
      </c>
      <c r="B11282" s="14" t="s">
        <v>22</v>
      </c>
      <c r="C11282" s="14" t="s">
        <v>32</v>
      </c>
      <c r="D11282" s="14" t="str" cm="1">
        <f t="array" ref="D11282">_xlfn.IFS(C11282="Patisserie","Item_10_PAT",C11282="Milk Products","Item_10_MILK",C11282="Butchers","Item_10_BUT",C11282="Beverages","Item_10_BEV",C11282="Food","Item_10_FOOD",C11282="Furniture","Item_10_FUR",C11282="Electric household essentials","Item_10_EHE",C11282="Computers and electric accessories","Item_10_CEA")</f>
        <v>Item_10_FOOD</v>
      </c>
      <c r="E11282" s="11">
        <v>29</v>
      </c>
      <c r="F11282" s="11">
        <v>10</v>
      </c>
      <c r="G11282" s="11">
        <v>290</v>
      </c>
      <c r="H11282" s="14" t="s">
        <v>15</v>
      </c>
      <c r="I11282" s="14" t="s">
        <v>16</v>
      </c>
      <c r="J11282" s="15">
        <v>45430</v>
      </c>
      <c r="K11282" s="11" t="b">
        <v>1</v>
      </c>
    </row>
    <row r="11283" spans="1:11" x14ac:dyDescent="0.25">
      <c r="A11283" s="16" t="s">
        <v>12097</v>
      </c>
      <c r="B11283" s="16" t="s">
        <v>169</v>
      </c>
      <c r="C11283" s="16" t="s">
        <v>67</v>
      </c>
      <c r="D11283" s="14" t="str" cm="1">
        <f t="array" ref="D11283">_xlfn.IFS(C11283="Patisserie","Item_10_PAT",C11283="Milk Products","Item_10_MILK",C11283="Butchers","Item_10_BUT",C11283="Beverages","Item_10_BEV",C11283="Food","Item_10_FOOD",C11283="Furniture","Item_10_FUR",C11283="Electric household essentials","Item_10_EHE",C11283="Computers and electric accessories","Item_10_CEA")</f>
        <v>Item_10_EHE</v>
      </c>
      <c r="E11283" s="11">
        <v>18.5</v>
      </c>
      <c r="F11283" s="12">
        <v>6</v>
      </c>
      <c r="G11283" s="12">
        <v>111</v>
      </c>
      <c r="H11283" s="16" t="s">
        <v>49</v>
      </c>
      <c r="I11283" s="16" t="s">
        <v>16</v>
      </c>
      <c r="J11283" s="17">
        <v>44773</v>
      </c>
      <c r="K11283" s="12" t="b">
        <v>0</v>
      </c>
    </row>
    <row r="11284" spans="1:11" x14ac:dyDescent="0.25">
      <c r="A11284" s="14" t="s">
        <v>12098</v>
      </c>
      <c r="B11284" s="14" t="s">
        <v>85</v>
      </c>
      <c r="C11284" s="14" t="s">
        <v>23</v>
      </c>
      <c r="D11284" s="14" t="str" cm="1">
        <f t="array" ref="D11284">_xlfn.IFS(C11284="Patisserie","Item_10_PAT",C11284="Milk Products","Item_10_MILK",C11284="Butchers","Item_10_BUT",C11284="Beverages","Item_10_BEV",C11284="Food","Item_10_FOOD",C11284="Furniture","Item_10_FUR",C11284="Electric household essentials","Item_10_EHE",C11284="Computers and electric accessories","Item_10_CEA")</f>
        <v>Item_10_BUT</v>
      </c>
      <c r="E11284" s="11">
        <v>38</v>
      </c>
      <c r="F11284" s="11">
        <v>5</v>
      </c>
      <c r="G11284" s="11">
        <v>190</v>
      </c>
      <c r="H11284" s="14" t="s">
        <v>49</v>
      </c>
      <c r="I11284" s="14" t="s">
        <v>16</v>
      </c>
      <c r="J11284" s="15">
        <v>45046</v>
      </c>
      <c r="K11284" s="11" t="b">
        <v>1</v>
      </c>
    </row>
    <row r="11285" spans="1:11" x14ac:dyDescent="0.25">
      <c r="A11285" s="16" t="s">
        <v>12099</v>
      </c>
      <c r="B11285" s="16" t="s">
        <v>117</v>
      </c>
      <c r="C11285" s="16" t="s">
        <v>67</v>
      </c>
      <c r="D11285" s="14" t="str" cm="1">
        <f t="array" ref="D11285">_xlfn.IFS(C11285="Patisserie","Item_10_PAT",C11285="Milk Products","Item_10_MILK",C11285="Butchers","Item_10_BUT",C11285="Beverages","Item_10_BEV",C11285="Food","Item_10_FOOD",C11285="Furniture","Item_10_FUR",C11285="Electric household essentials","Item_10_EHE",C11285="Computers and electric accessories","Item_10_CEA")</f>
        <v>Item_10_EHE</v>
      </c>
      <c r="E11285" s="11">
        <v>23</v>
      </c>
      <c r="F11285" s="12">
        <v>5</v>
      </c>
      <c r="G11285" s="12">
        <v>115</v>
      </c>
      <c r="H11285" s="16" t="s">
        <v>49</v>
      </c>
      <c r="I11285" s="16" t="s">
        <v>16</v>
      </c>
      <c r="J11285" s="17">
        <v>45319</v>
      </c>
      <c r="K11285" s="12" t="b">
        <v>0</v>
      </c>
    </row>
    <row r="11286" spans="1:11" x14ac:dyDescent="0.25">
      <c r="A11286" s="14" t="s">
        <v>12100</v>
      </c>
      <c r="B11286" s="14" t="s">
        <v>81</v>
      </c>
      <c r="C11286" s="14" t="s">
        <v>32</v>
      </c>
      <c r="D11286" s="14" t="str" cm="1">
        <f t="array" ref="D11286">_xlfn.IFS(C11286="Patisserie","Item_10_PAT",C11286="Milk Products","Item_10_MILK",C11286="Butchers","Item_10_BUT",C11286="Beverages","Item_10_BEV",C11286="Food","Item_10_FOOD",C11286="Furniture","Item_10_FUR",C11286="Electric household essentials","Item_10_EHE",C11286="Computers and electric accessories","Item_10_CEA")</f>
        <v>Item_10_FOOD</v>
      </c>
      <c r="E11286" s="11">
        <v>36.5</v>
      </c>
      <c r="F11286" s="11">
        <v>7</v>
      </c>
      <c r="G11286" s="11">
        <v>255.5</v>
      </c>
      <c r="H11286" s="14" t="s">
        <v>49</v>
      </c>
      <c r="I11286" s="14" t="s">
        <v>16</v>
      </c>
      <c r="J11286" s="15">
        <v>44682</v>
      </c>
      <c r="K11286" s="11" t="b">
        <v>0</v>
      </c>
    </row>
    <row r="11287" spans="1:11" x14ac:dyDescent="0.25">
      <c r="A11287" s="16" t="s">
        <v>12101</v>
      </c>
      <c r="B11287" s="16" t="s">
        <v>75</v>
      </c>
      <c r="C11287" s="16" t="s">
        <v>13</v>
      </c>
      <c r="D11287" s="14" t="str" cm="1">
        <f t="array" ref="D11287">_xlfn.IFS(C11287="Patisserie","Item_10_PAT",C11287="Milk Products","Item_10_MILK",C11287="Butchers","Item_10_BUT",C11287="Beverages","Item_10_BEV",C11287="Food","Item_10_FOOD",C11287="Furniture","Item_10_FUR",C11287="Electric household essentials","Item_10_EHE",C11287="Computers and electric accessories","Item_10_CEA")</f>
        <v>Item_10_PAT</v>
      </c>
      <c r="E11287" s="11">
        <v>23</v>
      </c>
      <c r="F11287" s="12">
        <v>10</v>
      </c>
      <c r="G11287" s="12">
        <v>230</v>
      </c>
      <c r="H11287" s="16" t="s">
        <v>25</v>
      </c>
      <c r="I11287" s="16" t="s">
        <v>39</v>
      </c>
      <c r="J11287" s="17">
        <v>45498</v>
      </c>
      <c r="K11287" s="12" t="b">
        <v>0</v>
      </c>
    </row>
    <row r="11288" spans="1:11" x14ac:dyDescent="0.25">
      <c r="A11288" s="14" t="s">
        <v>12102</v>
      </c>
      <c r="B11288" s="14" t="s">
        <v>64</v>
      </c>
      <c r="C11288" s="14" t="s">
        <v>19</v>
      </c>
      <c r="D11288" s="14" t="str" cm="1">
        <f t="array" ref="D11288">_xlfn.IFS(C11288="Patisserie","Item_10_PAT",C11288="Milk Products","Item_10_MILK",C11288="Butchers","Item_10_BUT",C11288="Beverages","Item_10_BEV",C11288="Food","Item_10_FOOD",C11288="Furniture","Item_10_FUR",C11288="Electric household essentials","Item_10_EHE",C11288="Computers and electric accessories","Item_10_CEA")</f>
        <v>Item_10_MILK</v>
      </c>
      <c r="E11288" s="11">
        <v>18.5</v>
      </c>
      <c r="F11288" s="11">
        <v>8</v>
      </c>
      <c r="G11288" s="11">
        <v>148</v>
      </c>
      <c r="H11288" s="14" t="s">
        <v>15</v>
      </c>
      <c r="I11288" s="14" t="s">
        <v>16</v>
      </c>
      <c r="J11288" s="15">
        <v>45240</v>
      </c>
      <c r="K11288" s="11" t="b">
        <v>0</v>
      </c>
    </row>
    <row r="11289" spans="1:11" x14ac:dyDescent="0.25">
      <c r="A11289" s="16" t="s">
        <v>12103</v>
      </c>
      <c r="B11289" s="16" t="s">
        <v>31</v>
      </c>
      <c r="C11289" s="16" t="s">
        <v>67</v>
      </c>
      <c r="D11289" s="14" t="str" cm="1">
        <f t="array" ref="D11289">_xlfn.IFS(C11289="Patisserie","Item_10_PAT",C11289="Milk Products","Item_10_MILK",C11289="Butchers","Item_10_BUT",C11289="Beverages","Item_10_BEV",C11289="Food","Item_10_FOOD",C11289="Furniture","Item_10_FUR",C11289="Electric household essentials","Item_10_EHE",C11289="Computers and electric accessories","Item_10_CEA")</f>
        <v>Item_10_EHE</v>
      </c>
      <c r="E11289" s="11">
        <v>41</v>
      </c>
      <c r="F11289" s="12">
        <v>4</v>
      </c>
      <c r="G11289" s="12">
        <v>164</v>
      </c>
      <c r="H11289" s="16" t="s">
        <v>49</v>
      </c>
      <c r="I11289" s="16" t="s">
        <v>39</v>
      </c>
      <c r="J11289" s="17">
        <v>44682</v>
      </c>
      <c r="K11289" s="12" t="b">
        <v>0</v>
      </c>
    </row>
    <row r="11290" spans="1:11" x14ac:dyDescent="0.25">
      <c r="A11290" s="14" t="s">
        <v>12104</v>
      </c>
      <c r="B11290" s="14" t="s">
        <v>114</v>
      </c>
      <c r="C11290" s="14" t="s">
        <v>42</v>
      </c>
      <c r="D11290" s="14" t="str" cm="1">
        <f t="array" ref="D11290">_xlfn.IFS(C11290="Patisserie","Item_10_PAT",C11290="Milk Products","Item_10_MILK",C11290="Butchers","Item_10_BUT",C11290="Beverages","Item_10_BEV",C11290="Food","Item_10_FOOD",C11290="Furniture","Item_10_FUR",C11290="Electric household essentials","Item_10_EHE",C11290="Computers and electric accessories","Item_10_CEA")</f>
        <v>Item_10_FUR</v>
      </c>
      <c r="E11290" s="11">
        <v>9.5</v>
      </c>
      <c r="F11290" s="11">
        <v>6</v>
      </c>
      <c r="G11290" s="11">
        <v>57</v>
      </c>
      <c r="H11290" s="14" t="s">
        <v>49</v>
      </c>
      <c r="I11290" s="14" t="s">
        <v>39</v>
      </c>
      <c r="J11290" s="15">
        <v>44914</v>
      </c>
      <c r="K11290" s="12" t="str">
        <f>IF(H11290="Digital Wallet","TRUE","FALSE")</f>
        <v>FALSE</v>
      </c>
    </row>
    <row r="11291" spans="1:11" x14ac:dyDescent="0.25">
      <c r="A11291" s="16" t="s">
        <v>12105</v>
      </c>
      <c r="B11291" s="16" t="s">
        <v>169</v>
      </c>
      <c r="C11291" s="16" t="s">
        <v>32</v>
      </c>
      <c r="D11291" s="14" t="str" cm="1">
        <f t="array" ref="D11291">_xlfn.IFS(C11291="Patisserie","Item_10_PAT",C11291="Milk Products","Item_10_MILK",C11291="Butchers","Item_10_BUT",C11291="Beverages","Item_10_BEV",C11291="Food","Item_10_FOOD",C11291="Furniture","Item_10_FUR",C11291="Electric household essentials","Item_10_EHE",C11291="Computers and electric accessories","Item_10_CEA")</f>
        <v>Item_10_FOOD</v>
      </c>
      <c r="E11291" s="11">
        <v>24.5</v>
      </c>
      <c r="F11291" s="12">
        <v>3</v>
      </c>
      <c r="G11291" s="12">
        <v>73.5</v>
      </c>
      <c r="H11291" s="16" t="s">
        <v>15</v>
      </c>
      <c r="I11291" s="16" t="s">
        <v>39</v>
      </c>
      <c r="J11291" s="17">
        <v>44866</v>
      </c>
      <c r="K11291" s="12" t="b">
        <v>0</v>
      </c>
    </row>
    <row r="11292" spans="1:11" x14ac:dyDescent="0.25">
      <c r="A11292" s="14" t="s">
        <v>12106</v>
      </c>
      <c r="B11292" s="14" t="s">
        <v>117</v>
      </c>
      <c r="C11292" s="14" t="s">
        <v>32</v>
      </c>
      <c r="D11292" s="14" t="str" cm="1">
        <f t="array" ref="D11292">_xlfn.IFS(C11292="Patisserie","Item_10_PAT",C11292="Milk Products","Item_10_MILK",C11292="Butchers","Item_10_BUT",C11292="Beverages","Item_10_BEV",C11292="Food","Item_10_FOOD",C11292="Furniture","Item_10_FUR",C11292="Electric household essentials","Item_10_EHE",C11292="Computers and electric accessories","Item_10_CEA")</f>
        <v>Item_10_FOOD</v>
      </c>
      <c r="E11292" s="11">
        <v>24.5</v>
      </c>
      <c r="F11292" s="11">
        <v>1</v>
      </c>
      <c r="G11292" s="11">
        <v>24.5</v>
      </c>
      <c r="H11292" s="14" t="s">
        <v>15</v>
      </c>
      <c r="I11292" s="14" t="s">
        <v>39</v>
      </c>
      <c r="J11292" s="15">
        <v>44828</v>
      </c>
      <c r="K11292" s="12" t="str">
        <f>IF(H11292="Digital Wallet","TRUE","FALSE")</f>
        <v>TRUE</v>
      </c>
    </row>
    <row r="11293" spans="1:11" x14ac:dyDescent="0.25">
      <c r="A11293" s="16" t="s">
        <v>12107</v>
      </c>
      <c r="B11293" s="16" t="s">
        <v>78</v>
      </c>
      <c r="C11293" s="16" t="s">
        <v>28</v>
      </c>
      <c r="D11293" s="14" t="str" cm="1">
        <f t="array" ref="D11293">_xlfn.IFS(C11293="Patisserie","Item_10_PAT",C11293="Milk Products","Item_10_MILK",C11293="Butchers","Item_10_BUT",C11293="Beverages","Item_10_BEV",C11293="Food","Item_10_FOOD",C11293="Furniture","Item_10_FUR",C11293="Electric household essentials","Item_10_EHE",C11293="Computers and electric accessories","Item_10_CEA")</f>
        <v>Item_10_BEV</v>
      </c>
      <c r="E11293" s="11">
        <v>6.5</v>
      </c>
      <c r="F11293" s="12">
        <v>7</v>
      </c>
      <c r="G11293" s="12">
        <v>45.5</v>
      </c>
      <c r="H11293" s="16" t="s">
        <v>25</v>
      </c>
      <c r="I11293" s="16" t="s">
        <v>39</v>
      </c>
      <c r="J11293" s="17">
        <v>45311</v>
      </c>
      <c r="K11293" s="12" t="b">
        <v>1</v>
      </c>
    </row>
    <row r="11294" spans="1:11" x14ac:dyDescent="0.25">
      <c r="A11294" s="14" t="s">
        <v>12108</v>
      </c>
      <c r="B11294" s="14" t="s">
        <v>47</v>
      </c>
      <c r="C11294" s="14" t="s">
        <v>42</v>
      </c>
      <c r="D11294" s="14" t="str" cm="1">
        <f t="array" ref="D11294">_xlfn.IFS(C11294="Patisserie","Item_10_PAT",C11294="Milk Products","Item_10_MILK",C11294="Butchers","Item_10_BUT",C11294="Beverages","Item_10_BEV",C11294="Food","Item_10_FOOD",C11294="Furniture","Item_10_FUR",C11294="Electric household essentials","Item_10_EHE",C11294="Computers and electric accessories","Item_10_CEA")</f>
        <v>Item_10_FUR</v>
      </c>
      <c r="E11294" s="11">
        <v>39.5</v>
      </c>
      <c r="F11294" s="11">
        <v>5</v>
      </c>
      <c r="G11294" s="11">
        <v>197.5</v>
      </c>
      <c r="H11294" s="14" t="s">
        <v>15</v>
      </c>
      <c r="I11294" s="14" t="s">
        <v>16</v>
      </c>
      <c r="J11294" s="15">
        <v>44703</v>
      </c>
      <c r="K11294" s="11" t="b">
        <v>0</v>
      </c>
    </row>
    <row r="11295" spans="1:11" x14ac:dyDescent="0.25">
      <c r="A11295" s="16" t="s">
        <v>12109</v>
      </c>
      <c r="B11295" s="16" t="s">
        <v>37</v>
      </c>
      <c r="C11295" s="16" t="s">
        <v>42</v>
      </c>
      <c r="D11295" s="14" t="str" cm="1">
        <f t="array" ref="D11295">_xlfn.IFS(C11295="Patisserie","Item_10_PAT",C11295="Milk Products","Item_10_MILK",C11295="Butchers","Item_10_BUT",C11295="Beverages","Item_10_BEV",C11295="Food","Item_10_FOOD",C11295="Furniture","Item_10_FUR",C11295="Electric household essentials","Item_10_EHE",C11295="Computers and electric accessories","Item_10_CEA")</f>
        <v>Item_10_FUR</v>
      </c>
      <c r="E11295" s="11">
        <v>20</v>
      </c>
      <c r="F11295" s="12">
        <v>7</v>
      </c>
      <c r="G11295" s="12">
        <v>140</v>
      </c>
      <c r="H11295" s="16" t="s">
        <v>25</v>
      </c>
      <c r="I11295" s="16" t="s">
        <v>16</v>
      </c>
      <c r="J11295" s="17">
        <v>45295</v>
      </c>
      <c r="K11295" s="12" t="str">
        <f t="shared" ref="K11295:K11296" si="847">IF(H11295="Digital Wallet","TRUE","FALSE")</f>
        <v>FALSE</v>
      </c>
    </row>
    <row r="11296" spans="1:11" x14ac:dyDescent="0.25">
      <c r="A11296" s="14" t="s">
        <v>12110</v>
      </c>
      <c r="B11296" s="14" t="s">
        <v>47</v>
      </c>
      <c r="C11296" s="14" t="s">
        <v>19</v>
      </c>
      <c r="D11296" s="14" t="str" cm="1">
        <f t="array" ref="D11296">_xlfn.IFS(C11296="Patisserie","Item_10_PAT",C11296="Milk Products","Item_10_MILK",C11296="Butchers","Item_10_BUT",C11296="Beverages","Item_10_BEV",C11296="Food","Item_10_FOOD",C11296="Furniture","Item_10_FUR",C11296="Electric household essentials","Item_10_EHE",C11296="Computers and electric accessories","Item_10_CEA")</f>
        <v>Item_10_MILK</v>
      </c>
      <c r="E11296" s="11">
        <v>20</v>
      </c>
      <c r="F11296" s="11">
        <v>3</v>
      </c>
      <c r="G11296" s="11">
        <v>60</v>
      </c>
      <c r="H11296" s="14" t="s">
        <v>49</v>
      </c>
      <c r="I11296" s="14" t="s">
        <v>39</v>
      </c>
      <c r="J11296" s="15">
        <v>45064</v>
      </c>
      <c r="K11296" s="12" t="str">
        <f t="shared" si="847"/>
        <v>FALSE</v>
      </c>
    </row>
    <row r="11297" spans="1:11" x14ac:dyDescent="0.25">
      <c r="A11297" s="16" t="s">
        <v>12111</v>
      </c>
      <c r="B11297" s="16" t="s">
        <v>56</v>
      </c>
      <c r="C11297" s="16" t="s">
        <v>67</v>
      </c>
      <c r="D11297" s="14" t="str" cm="1">
        <f t="array" ref="D11297">_xlfn.IFS(C11297="Patisserie","Item_10_PAT",C11297="Milk Products","Item_10_MILK",C11297="Butchers","Item_10_BUT",C11297="Beverages","Item_10_BEV",C11297="Food","Item_10_FOOD",C11297="Furniture","Item_10_FUR",C11297="Electric household essentials","Item_10_EHE",C11297="Computers and electric accessories","Item_10_CEA")</f>
        <v>Item_10_EHE</v>
      </c>
      <c r="E11297" s="11">
        <v>12.5</v>
      </c>
      <c r="F11297" s="12">
        <v>9</v>
      </c>
      <c r="G11297" s="12">
        <v>112.5</v>
      </c>
      <c r="H11297" s="16" t="s">
        <v>15</v>
      </c>
      <c r="I11297" s="16" t="s">
        <v>16</v>
      </c>
      <c r="J11297" s="17">
        <v>45642</v>
      </c>
      <c r="K11297" s="12" t="b">
        <v>0</v>
      </c>
    </row>
    <row r="11298" spans="1:11" x14ac:dyDescent="0.25">
      <c r="A11298" s="14" t="s">
        <v>12112</v>
      </c>
      <c r="B11298" s="14" t="s">
        <v>90</v>
      </c>
      <c r="C11298" s="14" t="s">
        <v>23</v>
      </c>
      <c r="D11298" s="14" t="str" cm="1">
        <f t="array" ref="D11298">_xlfn.IFS(C11298="Patisserie","Item_10_PAT",C11298="Milk Products","Item_10_MILK",C11298="Butchers","Item_10_BUT",C11298="Beverages","Item_10_BEV",C11298="Food","Item_10_FOOD",C11298="Furniture","Item_10_FUR",C11298="Electric household essentials","Item_10_EHE",C11298="Computers and electric accessories","Item_10_CEA")</f>
        <v>Item_10_BUT</v>
      </c>
      <c r="E11298" s="11">
        <v>35</v>
      </c>
      <c r="F11298" s="11">
        <v>2</v>
      </c>
      <c r="G11298" s="11">
        <v>70</v>
      </c>
      <c r="H11298" s="14" t="s">
        <v>15</v>
      </c>
      <c r="I11298" s="14" t="s">
        <v>16</v>
      </c>
      <c r="J11298" s="15">
        <v>45535</v>
      </c>
      <c r="K11298" s="12" t="str">
        <f>IF(H11298="Digital Wallet","TRUE","FALSE")</f>
        <v>TRUE</v>
      </c>
    </row>
    <row r="11299" spans="1:11" x14ac:dyDescent="0.25">
      <c r="A11299" s="16" t="s">
        <v>12113</v>
      </c>
      <c r="B11299" s="16" t="s">
        <v>85</v>
      </c>
      <c r="C11299" s="16" t="s">
        <v>42</v>
      </c>
      <c r="D11299" s="14" t="str" cm="1">
        <f t="array" ref="D11299">_xlfn.IFS(C11299="Patisserie","Item_10_PAT",C11299="Milk Products","Item_10_MILK",C11299="Butchers","Item_10_BUT",C11299="Beverages","Item_10_BEV",C11299="Food","Item_10_FOOD",C11299="Furniture","Item_10_FUR",C11299="Electric household essentials","Item_10_EHE",C11299="Computers and electric accessories","Item_10_CEA")</f>
        <v>Item_10_FUR</v>
      </c>
      <c r="E11299" s="11">
        <v>6.5</v>
      </c>
      <c r="F11299" s="12">
        <v>1</v>
      </c>
      <c r="G11299" s="12">
        <v>6.5</v>
      </c>
      <c r="H11299" s="16" t="s">
        <v>25</v>
      </c>
      <c r="I11299" s="16" t="s">
        <v>39</v>
      </c>
      <c r="J11299" s="17">
        <v>45613</v>
      </c>
      <c r="K11299" s="12" t="b">
        <v>0</v>
      </c>
    </row>
    <row r="11300" spans="1:11" x14ac:dyDescent="0.25">
      <c r="A11300" s="14" t="s">
        <v>12114</v>
      </c>
      <c r="B11300" s="14" t="s">
        <v>64</v>
      </c>
      <c r="C11300" s="14" t="s">
        <v>67</v>
      </c>
      <c r="D11300" s="14" t="str" cm="1">
        <f t="array" ref="D11300">_xlfn.IFS(C11300="Patisserie","Item_10_PAT",C11300="Milk Products","Item_10_MILK",C11300="Butchers","Item_10_BUT",C11300="Beverages","Item_10_BEV",C11300="Food","Item_10_FOOD",C11300="Furniture","Item_10_FUR",C11300="Electric household essentials","Item_10_EHE",C11300="Computers and electric accessories","Item_10_CEA")</f>
        <v>Item_10_EHE</v>
      </c>
      <c r="E11300" s="11">
        <v>11</v>
      </c>
      <c r="F11300" s="11">
        <v>6</v>
      </c>
      <c r="G11300" s="11">
        <v>66</v>
      </c>
      <c r="H11300" s="14" t="s">
        <v>15</v>
      </c>
      <c r="I11300" s="14" t="s">
        <v>39</v>
      </c>
      <c r="J11300" s="15">
        <v>45168</v>
      </c>
      <c r="K11300" s="12" t="str">
        <f>IF(H11300="Digital Wallet","TRUE","FALSE")</f>
        <v>TRUE</v>
      </c>
    </row>
    <row r="11301" spans="1:11" x14ac:dyDescent="0.25">
      <c r="A11301" s="16" t="s">
        <v>12115</v>
      </c>
      <c r="B11301" s="16" t="s">
        <v>81</v>
      </c>
      <c r="C11301" s="16" t="s">
        <v>67</v>
      </c>
      <c r="D11301" s="14" t="str" cm="1">
        <f t="array" ref="D11301">_xlfn.IFS(C11301="Patisserie","Item_10_PAT",C11301="Milk Products","Item_10_MILK",C11301="Butchers","Item_10_BUT",C11301="Beverages","Item_10_BEV",C11301="Food","Item_10_FOOD",C11301="Furniture","Item_10_FUR",C11301="Electric household essentials","Item_10_EHE",C11301="Computers and electric accessories","Item_10_CEA")</f>
        <v>Item_10_EHE</v>
      </c>
      <c r="E11301" s="11">
        <v>35</v>
      </c>
      <c r="F11301" s="12">
        <v>10</v>
      </c>
      <c r="G11301" s="12">
        <v>350</v>
      </c>
      <c r="H11301" s="16" t="s">
        <v>49</v>
      </c>
      <c r="I11301" s="16" t="s">
        <v>16</v>
      </c>
      <c r="J11301" s="17">
        <v>44975</v>
      </c>
      <c r="K11301" s="12" t="b">
        <v>0</v>
      </c>
    </row>
    <row r="11302" spans="1:11" x14ac:dyDescent="0.25">
      <c r="A11302" s="14" t="s">
        <v>12116</v>
      </c>
      <c r="B11302" s="14" t="s">
        <v>56</v>
      </c>
      <c r="C11302" s="14" t="s">
        <v>13</v>
      </c>
      <c r="D11302" s="14" t="str" cm="1">
        <f t="array" ref="D11302">_xlfn.IFS(C11302="Patisserie","Item_10_PAT",C11302="Milk Products","Item_10_MILK",C11302="Butchers","Item_10_BUT",C11302="Beverages","Item_10_BEV",C11302="Food","Item_10_FOOD",C11302="Furniture","Item_10_FUR",C11302="Electric household essentials","Item_10_EHE",C11302="Computers and electric accessories","Item_10_CEA")</f>
        <v>Item_10_PAT</v>
      </c>
      <c r="E11302" s="11">
        <v>33.5</v>
      </c>
      <c r="F11302" s="11">
        <v>1</v>
      </c>
      <c r="G11302" s="11">
        <v>33.5</v>
      </c>
      <c r="H11302" s="14" t="s">
        <v>25</v>
      </c>
      <c r="I11302" s="14" t="s">
        <v>16</v>
      </c>
      <c r="J11302" s="15">
        <v>44630</v>
      </c>
      <c r="K11302" s="12" t="str">
        <f>IF(H11302="Digital Wallet","TRUE","FALSE")</f>
        <v>FALSE</v>
      </c>
    </row>
    <row r="11303" spans="1:11" x14ac:dyDescent="0.25">
      <c r="A11303" s="16" t="s">
        <v>12117</v>
      </c>
      <c r="B11303" s="16" t="s">
        <v>47</v>
      </c>
      <c r="C11303" s="16" t="s">
        <v>131</v>
      </c>
      <c r="D11303" s="14" t="str" cm="1">
        <f t="array" ref="D11303">_xlfn.IFS(C11303="Patisserie","Item_10_PAT",C11303="Milk Products","Item_10_MILK",C11303="Butchers","Item_10_BUT",C11303="Beverages","Item_10_BEV",C11303="Food","Item_10_FOOD",C11303="Furniture","Item_10_FUR",C11303="Electric household essentials","Item_10_EHE",C11303="Computers and electric accessories","Item_10_CEA")</f>
        <v>Item_10_CEA</v>
      </c>
      <c r="E11303" s="11">
        <v>30.5</v>
      </c>
      <c r="F11303" s="12">
        <v>10</v>
      </c>
      <c r="G11303" s="12">
        <v>305</v>
      </c>
      <c r="H11303" s="16" t="s">
        <v>49</v>
      </c>
      <c r="I11303" s="16" t="s">
        <v>39</v>
      </c>
      <c r="J11303" s="17">
        <v>45616</v>
      </c>
      <c r="K11303" s="12" t="b">
        <v>0</v>
      </c>
    </row>
    <row r="11304" spans="1:11" x14ac:dyDescent="0.25">
      <c r="A11304" s="14" t="s">
        <v>12118</v>
      </c>
      <c r="B11304" s="14" t="s">
        <v>75</v>
      </c>
      <c r="C11304" s="14" t="s">
        <v>23</v>
      </c>
      <c r="D11304" s="14" t="str" cm="1">
        <f t="array" ref="D11304">_xlfn.IFS(C11304="Patisserie","Item_10_PAT",C11304="Milk Products","Item_10_MILK",C11304="Butchers","Item_10_BUT",C11304="Beverages","Item_10_BEV",C11304="Food","Item_10_FOOD",C11304="Furniture","Item_10_FUR",C11304="Electric household essentials","Item_10_EHE",C11304="Computers and electric accessories","Item_10_CEA")</f>
        <v>Item_10_BUT</v>
      </c>
      <c r="E11304" s="11">
        <v>12.5</v>
      </c>
      <c r="F11304" s="11">
        <v>7</v>
      </c>
      <c r="G11304" s="11">
        <v>87.5</v>
      </c>
      <c r="H11304" s="14" t="s">
        <v>15</v>
      </c>
      <c r="I11304" s="14" t="s">
        <v>16</v>
      </c>
      <c r="J11304" s="15">
        <v>45444</v>
      </c>
      <c r="K11304" s="12" t="str">
        <f>IF(H11304="Digital Wallet","TRUE","FALSE")</f>
        <v>TRUE</v>
      </c>
    </row>
    <row r="11305" spans="1:11" x14ac:dyDescent="0.25">
      <c r="A11305" s="16" t="s">
        <v>12119</v>
      </c>
      <c r="B11305" s="16" t="s">
        <v>81</v>
      </c>
      <c r="C11305" s="16" t="s">
        <v>28</v>
      </c>
      <c r="D11305" s="14" t="str" cm="1">
        <f t="array" ref="D11305">_xlfn.IFS(C11305="Patisserie","Item_10_PAT",C11305="Milk Products","Item_10_MILK",C11305="Butchers","Item_10_BUT",C11305="Beverages","Item_10_BEV",C11305="Food","Item_10_FOOD",C11305="Furniture","Item_10_FUR",C11305="Electric household essentials","Item_10_EHE",C11305="Computers and electric accessories","Item_10_CEA")</f>
        <v>Item_10_BEV</v>
      </c>
      <c r="E11305" s="11">
        <v>15.5</v>
      </c>
      <c r="F11305" s="12">
        <v>5</v>
      </c>
      <c r="G11305" s="12">
        <v>77.5</v>
      </c>
      <c r="H11305" s="16" t="s">
        <v>25</v>
      </c>
      <c r="I11305" s="16" t="s">
        <v>39</v>
      </c>
      <c r="J11305" s="17">
        <v>44968</v>
      </c>
      <c r="K11305" s="12" t="b">
        <v>1</v>
      </c>
    </row>
    <row r="11306" spans="1:11" x14ac:dyDescent="0.25">
      <c r="A11306" s="14" t="s">
        <v>12120</v>
      </c>
      <c r="B11306" s="14" t="s">
        <v>169</v>
      </c>
      <c r="C11306" s="14" t="s">
        <v>28</v>
      </c>
      <c r="D11306" s="14" t="str" cm="1">
        <f t="array" ref="D11306">_xlfn.IFS(C11306="Patisserie","Item_10_PAT",C11306="Milk Products","Item_10_MILK",C11306="Butchers","Item_10_BUT",C11306="Beverages","Item_10_BEV",C11306="Food","Item_10_FOOD",C11306="Furniture","Item_10_FUR",C11306="Electric household essentials","Item_10_EHE",C11306="Computers and electric accessories","Item_10_CEA")</f>
        <v>Item_10_BEV</v>
      </c>
      <c r="E11306" s="11">
        <v>8</v>
      </c>
      <c r="F11306" s="11">
        <v>1</v>
      </c>
      <c r="G11306" s="11">
        <v>8</v>
      </c>
      <c r="H11306" s="14" t="s">
        <v>49</v>
      </c>
      <c r="I11306" s="14" t="s">
        <v>39</v>
      </c>
      <c r="J11306" s="15">
        <v>44935</v>
      </c>
      <c r="K11306" s="11" t="b">
        <v>0</v>
      </c>
    </row>
    <row r="11307" spans="1:11" x14ac:dyDescent="0.25">
      <c r="A11307" s="16" t="s">
        <v>12121</v>
      </c>
      <c r="B11307" s="16" t="s">
        <v>117</v>
      </c>
      <c r="C11307" s="16" t="s">
        <v>32</v>
      </c>
      <c r="D11307" s="14" t="str" cm="1">
        <f t="array" ref="D11307">_xlfn.IFS(C11307="Patisserie","Item_10_PAT",C11307="Milk Products","Item_10_MILK",C11307="Butchers","Item_10_BUT",C11307="Beverages","Item_10_BEV",C11307="Food","Item_10_FOOD",C11307="Furniture","Item_10_FUR",C11307="Electric household essentials","Item_10_EHE",C11307="Computers and electric accessories","Item_10_CEA")</f>
        <v>Item_10_FOOD</v>
      </c>
      <c r="E11307" s="11">
        <v>9.5</v>
      </c>
      <c r="F11307" s="12">
        <v>5</v>
      </c>
      <c r="G11307" s="12">
        <v>47.5</v>
      </c>
      <c r="H11307" s="16" t="s">
        <v>49</v>
      </c>
      <c r="I11307" s="16" t="s">
        <v>39</v>
      </c>
      <c r="J11307" s="17">
        <v>44799</v>
      </c>
      <c r="K11307" s="12" t="b">
        <v>0</v>
      </c>
    </row>
    <row r="11308" spans="1:11" x14ac:dyDescent="0.25">
      <c r="A11308" s="14" t="s">
        <v>12122</v>
      </c>
      <c r="B11308" s="14" t="s">
        <v>78</v>
      </c>
      <c r="C11308" s="14" t="s">
        <v>32</v>
      </c>
      <c r="D11308" s="14" t="str" cm="1">
        <f t="array" ref="D11308">_xlfn.IFS(C11308="Patisserie","Item_10_PAT",C11308="Milk Products","Item_10_MILK",C11308="Butchers","Item_10_BUT",C11308="Beverages","Item_10_BEV",C11308="Food","Item_10_FOOD",C11308="Furniture","Item_10_FUR",C11308="Electric household essentials","Item_10_EHE",C11308="Computers and electric accessories","Item_10_CEA")</f>
        <v>Item_10_FOOD</v>
      </c>
      <c r="E11308" s="11">
        <v>11</v>
      </c>
      <c r="F11308" s="11">
        <v>2</v>
      </c>
      <c r="G11308" s="11">
        <v>22</v>
      </c>
      <c r="H11308" s="14" t="s">
        <v>25</v>
      </c>
      <c r="I11308" s="14" t="s">
        <v>39</v>
      </c>
      <c r="J11308" s="15">
        <v>45583</v>
      </c>
      <c r="K11308" s="11" t="b">
        <v>0</v>
      </c>
    </row>
    <row r="11309" spans="1:11" x14ac:dyDescent="0.25">
      <c r="A11309" s="16" t="s">
        <v>12123</v>
      </c>
      <c r="B11309" s="16" t="s">
        <v>47</v>
      </c>
      <c r="C11309" s="16" t="s">
        <v>23</v>
      </c>
      <c r="D11309" s="14" t="str" cm="1">
        <f t="array" ref="D11309">_xlfn.IFS(C11309="Patisserie","Item_10_PAT",C11309="Milk Products","Item_10_MILK",C11309="Butchers","Item_10_BUT",C11309="Beverages","Item_10_BEV",C11309="Food","Item_10_FOOD",C11309="Furniture","Item_10_FUR",C11309="Electric household essentials","Item_10_EHE",C11309="Computers and electric accessories","Item_10_CEA")</f>
        <v>Item_10_BUT</v>
      </c>
      <c r="E11309" s="11">
        <v>41</v>
      </c>
      <c r="F11309" s="12">
        <v>7</v>
      </c>
      <c r="G11309" s="12">
        <v>287</v>
      </c>
      <c r="H11309" s="16" t="s">
        <v>25</v>
      </c>
      <c r="I11309" s="16" t="s">
        <v>16</v>
      </c>
      <c r="J11309" s="17">
        <v>45491</v>
      </c>
      <c r="K11309" s="12" t="str">
        <f t="shared" ref="K11309:K11311" si="848">IF(H11309="Digital Wallet","TRUE","FALSE")</f>
        <v>FALSE</v>
      </c>
    </row>
    <row r="11310" spans="1:11" x14ac:dyDescent="0.25">
      <c r="A11310" s="14" t="s">
        <v>12124</v>
      </c>
      <c r="B11310" s="14" t="s">
        <v>18</v>
      </c>
      <c r="C11310" s="14" t="s">
        <v>131</v>
      </c>
      <c r="D11310" s="14" t="str" cm="1">
        <f t="array" ref="D11310">_xlfn.IFS(C11310="Patisserie","Item_10_PAT",C11310="Milk Products","Item_10_MILK",C11310="Butchers","Item_10_BUT",C11310="Beverages","Item_10_BEV",C11310="Food","Item_10_FOOD",C11310="Furniture","Item_10_FUR",C11310="Electric household essentials","Item_10_EHE",C11310="Computers and electric accessories","Item_10_CEA")</f>
        <v>Item_10_CEA</v>
      </c>
      <c r="E11310" s="11">
        <v>8</v>
      </c>
      <c r="F11310" s="11">
        <v>4</v>
      </c>
      <c r="G11310" s="11">
        <v>32</v>
      </c>
      <c r="H11310" s="14" t="s">
        <v>15</v>
      </c>
      <c r="I11310" s="14" t="s">
        <v>16</v>
      </c>
      <c r="J11310" s="15">
        <v>44617</v>
      </c>
      <c r="K11310" s="12" t="str">
        <f t="shared" si="848"/>
        <v>TRUE</v>
      </c>
    </row>
    <row r="11311" spans="1:11" x14ac:dyDescent="0.25">
      <c r="A11311" s="16" t="s">
        <v>12125</v>
      </c>
      <c r="B11311" s="16" t="s">
        <v>22</v>
      </c>
      <c r="C11311" s="16" t="s">
        <v>67</v>
      </c>
      <c r="D11311" s="14" t="str" cm="1">
        <f t="array" ref="D11311">_xlfn.IFS(C11311="Patisserie","Item_10_PAT",C11311="Milk Products","Item_10_MILK",C11311="Butchers","Item_10_BUT",C11311="Beverages","Item_10_BEV",C11311="Food","Item_10_FOOD",C11311="Furniture","Item_10_FUR",C11311="Electric household essentials","Item_10_EHE",C11311="Computers and electric accessories","Item_10_CEA")</f>
        <v>Item_10_EHE</v>
      </c>
      <c r="E11311" s="11">
        <v>9.5</v>
      </c>
      <c r="F11311" s="12">
        <v>5</v>
      </c>
      <c r="G11311" s="12">
        <v>47.5</v>
      </c>
      <c r="H11311" s="16" t="s">
        <v>25</v>
      </c>
      <c r="I11311" s="16" t="s">
        <v>16</v>
      </c>
      <c r="J11311" s="17">
        <v>45458</v>
      </c>
      <c r="K11311" s="12" t="str">
        <f t="shared" si="848"/>
        <v>FALSE</v>
      </c>
    </row>
    <row r="11312" spans="1:11" x14ac:dyDescent="0.25">
      <c r="A11312" s="14" t="s">
        <v>12126</v>
      </c>
      <c r="B11312" s="14" t="s">
        <v>31</v>
      </c>
      <c r="C11312" s="14" t="s">
        <v>28</v>
      </c>
      <c r="D11312" s="14" t="str" cm="1">
        <f t="array" ref="D11312">_xlfn.IFS(C11312="Patisserie","Item_10_PAT",C11312="Milk Products","Item_10_MILK",C11312="Butchers","Item_10_BUT",C11312="Beverages","Item_10_BEV",C11312="Food","Item_10_FOOD",C11312="Furniture","Item_10_FUR",C11312="Electric household essentials","Item_10_EHE",C11312="Computers and electric accessories","Item_10_CEA")</f>
        <v>Item_10_BEV</v>
      </c>
      <c r="E11312" s="11">
        <v>24.5</v>
      </c>
      <c r="F11312" s="11">
        <v>1</v>
      </c>
      <c r="G11312" s="11">
        <v>24.5</v>
      </c>
      <c r="H11312" s="14" t="s">
        <v>25</v>
      </c>
      <c r="I11312" s="14" t="s">
        <v>39</v>
      </c>
      <c r="J11312" s="15">
        <v>45407</v>
      </c>
      <c r="K11312" s="11" t="b">
        <v>1</v>
      </c>
    </row>
    <row r="11313" spans="1:11" x14ac:dyDescent="0.25">
      <c r="A11313" s="16" t="s">
        <v>12127</v>
      </c>
      <c r="B11313" s="16" t="s">
        <v>99</v>
      </c>
      <c r="C11313" s="16" t="s">
        <v>67</v>
      </c>
      <c r="D11313" s="14" t="str" cm="1">
        <f t="array" ref="D11313">_xlfn.IFS(C11313="Patisserie","Item_10_PAT",C11313="Milk Products","Item_10_MILK",C11313="Butchers","Item_10_BUT",C11313="Beverages","Item_10_BEV",C11313="Food","Item_10_FOOD",C11313="Furniture","Item_10_FUR",C11313="Electric household essentials","Item_10_EHE",C11313="Computers and electric accessories","Item_10_CEA")</f>
        <v>Item_10_EHE</v>
      </c>
      <c r="E11313" s="11">
        <v>14</v>
      </c>
      <c r="F11313" s="12">
        <v>4</v>
      </c>
      <c r="G11313" s="12">
        <v>56</v>
      </c>
      <c r="H11313" s="16" t="s">
        <v>15</v>
      </c>
      <c r="I11313" s="16" t="s">
        <v>16</v>
      </c>
      <c r="J11313" s="17">
        <v>44717</v>
      </c>
      <c r="K11313" s="12" t="str">
        <f t="shared" ref="K11313:K11314" si="849">IF(H11313="Digital Wallet","TRUE","FALSE")</f>
        <v>TRUE</v>
      </c>
    </row>
    <row r="11314" spans="1:11" x14ac:dyDescent="0.25">
      <c r="A11314" s="14" t="s">
        <v>12128</v>
      </c>
      <c r="B11314" s="14" t="s">
        <v>22</v>
      </c>
      <c r="C11314" s="14" t="s">
        <v>23</v>
      </c>
      <c r="D11314" s="14" t="str" cm="1">
        <f t="array" ref="D11314">_xlfn.IFS(C11314="Patisserie","Item_10_PAT",C11314="Milk Products","Item_10_MILK",C11314="Butchers","Item_10_BUT",C11314="Beverages","Item_10_BEV",C11314="Food","Item_10_FOOD",C11314="Furniture","Item_10_FUR",C11314="Electric household essentials","Item_10_EHE",C11314="Computers and electric accessories","Item_10_CEA")</f>
        <v>Item_10_BUT</v>
      </c>
      <c r="E11314" s="11">
        <v>33.5</v>
      </c>
      <c r="F11314" s="11">
        <v>3</v>
      </c>
      <c r="G11314" s="11">
        <v>100.5</v>
      </c>
      <c r="H11314" s="14" t="s">
        <v>25</v>
      </c>
      <c r="I11314" s="14" t="s">
        <v>39</v>
      </c>
      <c r="J11314" s="15">
        <v>44873</v>
      </c>
      <c r="K11314" s="12" t="str">
        <f t="shared" si="849"/>
        <v>FALSE</v>
      </c>
    </row>
    <row r="11315" spans="1:11" x14ac:dyDescent="0.25">
      <c r="A11315" s="16" t="s">
        <v>12129</v>
      </c>
      <c r="B11315" s="16" t="s">
        <v>124</v>
      </c>
      <c r="C11315" s="16" t="s">
        <v>13</v>
      </c>
      <c r="D11315" s="14" t="str" cm="1">
        <f t="array" ref="D11315">_xlfn.IFS(C11315="Patisserie","Item_10_PAT",C11315="Milk Products","Item_10_MILK",C11315="Butchers","Item_10_BUT",C11315="Beverages","Item_10_BEV",C11315="Food","Item_10_FOOD",C11315="Furniture","Item_10_FUR",C11315="Electric household essentials","Item_10_EHE",C11315="Computers and electric accessories","Item_10_CEA")</f>
        <v>Item_10_PAT</v>
      </c>
      <c r="E11315" s="11">
        <v>38</v>
      </c>
      <c r="F11315" s="12">
        <v>8</v>
      </c>
      <c r="G11315" s="12">
        <v>304</v>
      </c>
      <c r="H11315" s="16" t="s">
        <v>25</v>
      </c>
      <c r="I11315" s="16" t="s">
        <v>16</v>
      </c>
      <c r="J11315" s="17">
        <v>45163</v>
      </c>
      <c r="K11315" s="12" t="b">
        <v>0</v>
      </c>
    </row>
    <row r="11316" spans="1:11" x14ac:dyDescent="0.25">
      <c r="A11316" s="14" t="s">
        <v>12130</v>
      </c>
      <c r="B11316" s="14" t="s">
        <v>37</v>
      </c>
      <c r="C11316" s="14" t="s">
        <v>19</v>
      </c>
      <c r="D11316" s="14" t="str" cm="1">
        <f t="array" ref="D11316">_xlfn.IFS(C11316="Patisserie","Item_10_PAT",C11316="Milk Products","Item_10_MILK",C11316="Butchers","Item_10_BUT",C11316="Beverages","Item_10_BEV",C11316="Food","Item_10_FOOD",C11316="Furniture","Item_10_FUR",C11316="Electric household essentials","Item_10_EHE",C11316="Computers and electric accessories","Item_10_CEA")</f>
        <v>Item_10_MILK</v>
      </c>
      <c r="E11316" s="11">
        <v>5</v>
      </c>
      <c r="F11316" s="11">
        <v>2</v>
      </c>
      <c r="G11316" s="11">
        <v>10</v>
      </c>
      <c r="H11316" s="14" t="s">
        <v>25</v>
      </c>
      <c r="I11316" s="14" t="s">
        <v>16</v>
      </c>
      <c r="J11316" s="15">
        <v>45497</v>
      </c>
      <c r="K11316" s="11" t="b">
        <v>1</v>
      </c>
    </row>
    <row r="11317" spans="1:11" x14ac:dyDescent="0.25">
      <c r="A11317" s="16" t="s">
        <v>12131</v>
      </c>
      <c r="B11317" s="16" t="s">
        <v>37</v>
      </c>
      <c r="C11317" s="16" t="s">
        <v>28</v>
      </c>
      <c r="D11317" s="14" t="str" cm="1">
        <f t="array" ref="D11317">_xlfn.IFS(C11317="Patisserie","Item_10_PAT",C11317="Milk Products","Item_10_MILK",C11317="Butchers","Item_10_BUT",C11317="Beverages","Item_10_BEV",C11317="Food","Item_10_FOOD",C11317="Furniture","Item_10_FUR",C11317="Electric household essentials","Item_10_EHE",C11317="Computers and electric accessories","Item_10_CEA")</f>
        <v>Item_10_BEV</v>
      </c>
      <c r="E11317" s="11">
        <v>33.5</v>
      </c>
      <c r="F11317" s="12">
        <v>5</v>
      </c>
      <c r="G11317" s="12">
        <v>167.5</v>
      </c>
      <c r="H11317" s="16" t="s">
        <v>49</v>
      </c>
      <c r="I11317" s="16" t="s">
        <v>16</v>
      </c>
      <c r="J11317" s="17">
        <v>44687</v>
      </c>
      <c r="K11317" s="12" t="b">
        <v>1</v>
      </c>
    </row>
    <row r="11318" spans="1:11" x14ac:dyDescent="0.25">
      <c r="A11318" s="14" t="s">
        <v>12132</v>
      </c>
      <c r="B11318" s="14" t="s">
        <v>70</v>
      </c>
      <c r="C11318" s="14" t="s">
        <v>13</v>
      </c>
      <c r="D11318" s="14" t="str" cm="1">
        <f t="array" ref="D11318">_xlfn.IFS(C11318="Patisserie","Item_10_PAT",C11318="Milk Products","Item_10_MILK",C11318="Butchers","Item_10_BUT",C11318="Beverages","Item_10_BEV",C11318="Food","Item_10_FOOD",C11318="Furniture","Item_10_FUR",C11318="Electric household essentials","Item_10_EHE",C11318="Computers and electric accessories","Item_10_CEA")</f>
        <v>Item_10_PAT</v>
      </c>
      <c r="E11318" s="11">
        <v>39.5</v>
      </c>
      <c r="F11318" s="11">
        <v>1</v>
      </c>
      <c r="G11318" s="11">
        <v>39.5</v>
      </c>
      <c r="H11318" s="14" t="s">
        <v>49</v>
      </c>
      <c r="I11318" s="14" t="s">
        <v>16</v>
      </c>
      <c r="J11318" s="15">
        <v>45538</v>
      </c>
      <c r="K11318" s="11" t="b">
        <v>1</v>
      </c>
    </row>
    <row r="11319" spans="1:11" x14ac:dyDescent="0.25">
      <c r="A11319" s="16" t="s">
        <v>12133</v>
      </c>
      <c r="B11319" s="16" t="s">
        <v>22</v>
      </c>
      <c r="C11319" s="16" t="s">
        <v>19</v>
      </c>
      <c r="D11319" s="14" t="str" cm="1">
        <f t="array" ref="D11319">_xlfn.IFS(C11319="Patisserie","Item_10_PAT",C11319="Milk Products","Item_10_MILK",C11319="Butchers","Item_10_BUT",C11319="Beverages","Item_10_BEV",C11319="Food","Item_10_FOOD",C11319="Furniture","Item_10_FUR",C11319="Electric household essentials","Item_10_EHE",C11319="Computers and electric accessories","Item_10_CEA")</f>
        <v>Item_10_MILK</v>
      </c>
      <c r="E11319" s="11">
        <v>15.5</v>
      </c>
      <c r="F11319" s="12">
        <v>6</v>
      </c>
      <c r="G11319" s="12">
        <v>93</v>
      </c>
      <c r="H11319" s="16" t="s">
        <v>49</v>
      </c>
      <c r="I11319" s="16" t="s">
        <v>39</v>
      </c>
      <c r="J11319" s="17">
        <v>44819</v>
      </c>
      <c r="K11319" s="12" t="b">
        <v>1</v>
      </c>
    </row>
    <row r="11320" spans="1:11" x14ac:dyDescent="0.25">
      <c r="A11320" s="14" t="s">
        <v>12134</v>
      </c>
      <c r="B11320" s="14" t="s">
        <v>56</v>
      </c>
      <c r="C11320" s="14" t="s">
        <v>13</v>
      </c>
      <c r="D11320" s="14" t="str" cm="1">
        <f t="array" ref="D11320">_xlfn.IFS(C11320="Patisserie","Item_10_PAT",C11320="Milk Products","Item_10_MILK",C11320="Butchers","Item_10_BUT",C11320="Beverages","Item_10_BEV",C11320="Food","Item_10_FOOD",C11320="Furniture","Item_10_FUR",C11320="Electric household essentials","Item_10_EHE",C11320="Computers and electric accessories","Item_10_CEA")</f>
        <v>Item_10_PAT</v>
      </c>
      <c r="E11320" s="11">
        <v>20</v>
      </c>
      <c r="F11320" s="11">
        <v>5</v>
      </c>
      <c r="G11320" s="11">
        <v>100</v>
      </c>
      <c r="H11320" s="14" t="s">
        <v>15</v>
      </c>
      <c r="I11320" s="14" t="s">
        <v>39</v>
      </c>
      <c r="J11320" s="15">
        <v>45348</v>
      </c>
      <c r="K11320" s="11" t="b">
        <v>0</v>
      </c>
    </row>
    <row r="11321" spans="1:11" x14ac:dyDescent="0.25">
      <c r="A11321" s="16" t="s">
        <v>12135</v>
      </c>
      <c r="B11321" s="16" t="s">
        <v>90</v>
      </c>
      <c r="C11321" s="16" t="s">
        <v>13</v>
      </c>
      <c r="D11321" s="14" t="str" cm="1">
        <f t="array" ref="D11321">_xlfn.IFS(C11321="Patisserie","Item_10_PAT",C11321="Milk Products","Item_10_MILK",C11321="Butchers","Item_10_BUT",C11321="Beverages","Item_10_BEV",C11321="Food","Item_10_FOOD",C11321="Furniture","Item_10_FUR",C11321="Electric household essentials","Item_10_EHE",C11321="Computers and electric accessories","Item_10_CEA")</f>
        <v>Item_10_PAT</v>
      </c>
      <c r="E11321" s="11">
        <f>G11321/F11321</f>
        <v>24.5</v>
      </c>
      <c r="F11321" s="12">
        <v>8</v>
      </c>
      <c r="G11321" s="12">
        <v>196</v>
      </c>
      <c r="H11321" s="16" t="s">
        <v>15</v>
      </c>
      <c r="I11321" s="16" t="s">
        <v>16</v>
      </c>
      <c r="J11321" s="17">
        <v>44705</v>
      </c>
      <c r="K11321" s="12" t="b">
        <v>1</v>
      </c>
    </row>
    <row r="11322" spans="1:11" x14ac:dyDescent="0.25">
      <c r="A11322" s="14" t="s">
        <v>12136</v>
      </c>
      <c r="B11322" s="14" t="s">
        <v>31</v>
      </c>
      <c r="C11322" s="14" t="s">
        <v>131</v>
      </c>
      <c r="D11322" s="14" t="str" cm="1">
        <f t="array" ref="D11322">_xlfn.IFS(C11322="Patisserie","Item_10_PAT",C11322="Milk Products","Item_10_MILK",C11322="Butchers","Item_10_BUT",C11322="Beverages","Item_10_BEV",C11322="Food","Item_10_FOOD",C11322="Furniture","Item_10_FUR",C11322="Electric household essentials","Item_10_EHE",C11322="Computers and electric accessories","Item_10_CEA")</f>
        <v>Item_10_CEA</v>
      </c>
      <c r="E11322" s="11">
        <v>17</v>
      </c>
      <c r="F11322" s="11">
        <v>5</v>
      </c>
      <c r="G11322" s="11">
        <v>85</v>
      </c>
      <c r="H11322" s="14" t="s">
        <v>15</v>
      </c>
      <c r="I11322" s="14" t="s">
        <v>16</v>
      </c>
      <c r="J11322" s="15">
        <v>45630</v>
      </c>
      <c r="K11322" s="12" t="str">
        <f>IF(H11322="Digital Wallet","TRUE","FALSE")</f>
        <v>TRUE</v>
      </c>
    </row>
    <row r="11323" spans="1:11" x14ac:dyDescent="0.25">
      <c r="A11323" s="16" t="s">
        <v>12137</v>
      </c>
      <c r="B11323" s="16" t="s">
        <v>109</v>
      </c>
      <c r="C11323" s="16" t="s">
        <v>131</v>
      </c>
      <c r="D11323" s="14" t="str" cm="1">
        <f t="array" ref="D11323">_xlfn.IFS(C11323="Patisserie","Item_10_PAT",C11323="Milk Products","Item_10_MILK",C11323="Butchers","Item_10_BUT",C11323="Beverages","Item_10_BEV",C11323="Food","Item_10_FOOD",C11323="Furniture","Item_10_FUR",C11323="Electric household essentials","Item_10_EHE",C11323="Computers and electric accessories","Item_10_CEA")</f>
        <v>Item_10_CEA</v>
      </c>
      <c r="E11323" s="11">
        <v>26</v>
      </c>
      <c r="F11323" s="12">
        <v>3</v>
      </c>
      <c r="G11323" s="12">
        <v>78</v>
      </c>
      <c r="H11323" s="16" t="s">
        <v>49</v>
      </c>
      <c r="I11323" s="16" t="s">
        <v>39</v>
      </c>
      <c r="J11323" s="17">
        <v>45110</v>
      </c>
      <c r="K11323" s="12" t="b">
        <v>1</v>
      </c>
    </row>
    <row r="11324" spans="1:11" x14ac:dyDescent="0.25">
      <c r="A11324" s="14" t="s">
        <v>12138</v>
      </c>
      <c r="B11324" s="14" t="s">
        <v>56</v>
      </c>
      <c r="C11324" s="14" t="s">
        <v>19</v>
      </c>
      <c r="D11324" s="14" t="str" cm="1">
        <f t="array" ref="D11324">_xlfn.IFS(C11324="Patisserie","Item_10_PAT",C11324="Milk Products","Item_10_MILK",C11324="Butchers","Item_10_BUT",C11324="Beverages","Item_10_BEV",C11324="Food","Item_10_FOOD",C11324="Furniture","Item_10_FUR",C11324="Electric household essentials","Item_10_EHE",C11324="Computers and electric accessories","Item_10_CEA")</f>
        <v>Item_10_MILK</v>
      </c>
      <c r="E11324" s="11">
        <f>G11324/F11324</f>
        <v>9.5</v>
      </c>
      <c r="F11324" s="11">
        <v>3</v>
      </c>
      <c r="G11324" s="11">
        <v>28.5</v>
      </c>
      <c r="H11324" s="14" t="s">
        <v>15</v>
      </c>
      <c r="I11324" s="14" t="s">
        <v>16</v>
      </c>
      <c r="J11324" s="15">
        <v>44770</v>
      </c>
      <c r="K11324" s="12" t="str">
        <f>IF(H11324="Digital Wallet","TRUE","FALSE")</f>
        <v>TRUE</v>
      </c>
    </row>
    <row r="11325" spans="1:11" x14ac:dyDescent="0.25">
      <c r="A11325" s="14" t="s">
        <v>12140</v>
      </c>
      <c r="B11325" s="14" t="s">
        <v>99</v>
      </c>
      <c r="C11325" s="14" t="s">
        <v>42</v>
      </c>
      <c r="D11325" s="14" t="str" cm="1">
        <f t="array" ref="D11325">_xlfn.IFS(C11325="Patisserie","Item_10_PAT",C11325="Milk Products","Item_10_MILK",C11325="Butchers","Item_10_BUT",C11325="Beverages","Item_10_BEV",C11325="Food","Item_10_FOOD",C11325="Furniture","Item_10_FUR",C11325="Electric household essentials","Item_10_EHE",C11325="Computers and electric accessories","Item_10_CEA")</f>
        <v>Item_10_FUR</v>
      </c>
      <c r="E11325" s="11">
        <v>35</v>
      </c>
      <c r="F11325" s="11">
        <v>10</v>
      </c>
      <c r="G11325" s="11">
        <v>350</v>
      </c>
      <c r="H11325" s="14" t="s">
        <v>49</v>
      </c>
      <c r="I11325" s="14" t="s">
        <v>16</v>
      </c>
      <c r="J11325" s="15">
        <v>44717</v>
      </c>
      <c r="K11325" s="11" t="b">
        <v>0</v>
      </c>
    </row>
    <row r="11326" spans="1:11" x14ac:dyDescent="0.25">
      <c r="A11326" s="16" t="s">
        <v>12141</v>
      </c>
      <c r="B11326" s="16" t="s">
        <v>22</v>
      </c>
      <c r="C11326" s="16" t="s">
        <v>67</v>
      </c>
      <c r="D11326" s="14" t="str" cm="1">
        <f t="array" ref="D11326">_xlfn.IFS(C11326="Patisserie","Item_10_PAT",C11326="Milk Products","Item_10_MILK",C11326="Butchers","Item_10_BUT",C11326="Beverages","Item_10_BEV",C11326="Food","Item_10_FOOD",C11326="Furniture","Item_10_FUR",C11326="Electric household essentials","Item_10_EHE",C11326="Computers and electric accessories","Item_10_CEA")</f>
        <v>Item_10_EHE</v>
      </c>
      <c r="E11326" s="11">
        <v>23</v>
      </c>
      <c r="F11326" s="12">
        <v>10</v>
      </c>
      <c r="G11326" s="12">
        <v>230</v>
      </c>
      <c r="H11326" s="16" t="s">
        <v>25</v>
      </c>
      <c r="I11326" s="16" t="s">
        <v>39</v>
      </c>
      <c r="J11326" s="17">
        <v>44740</v>
      </c>
      <c r="K11326" s="12" t="b">
        <v>0</v>
      </c>
    </row>
    <row r="11327" spans="1:11" x14ac:dyDescent="0.25">
      <c r="A11327" s="14" t="s">
        <v>12142</v>
      </c>
      <c r="B11327" s="14" t="s">
        <v>12</v>
      </c>
      <c r="C11327" s="14" t="s">
        <v>67</v>
      </c>
      <c r="D11327" s="14" t="str" cm="1">
        <f t="array" ref="D11327">_xlfn.IFS(C11327="Patisserie","Item_10_PAT",C11327="Milk Products","Item_10_MILK",C11327="Butchers","Item_10_BUT",C11327="Beverages","Item_10_BEV",C11327="Food","Item_10_FOOD",C11327="Furniture","Item_10_FUR",C11327="Electric household essentials","Item_10_EHE",C11327="Computers and electric accessories","Item_10_CEA")</f>
        <v>Item_10_EHE</v>
      </c>
      <c r="E11327" s="11">
        <v>26</v>
      </c>
      <c r="F11327" s="11">
        <v>7</v>
      </c>
      <c r="G11327" s="11">
        <v>182</v>
      </c>
      <c r="H11327" s="14" t="s">
        <v>25</v>
      </c>
      <c r="I11327" s="14" t="s">
        <v>39</v>
      </c>
      <c r="J11327" s="15">
        <v>44899</v>
      </c>
      <c r="K11327" s="11" t="b">
        <v>1</v>
      </c>
    </row>
    <row r="11328" spans="1:11" x14ac:dyDescent="0.25">
      <c r="A11328" s="16" t="s">
        <v>12143</v>
      </c>
      <c r="B11328" s="16" t="s">
        <v>22</v>
      </c>
      <c r="C11328" s="16" t="s">
        <v>23</v>
      </c>
      <c r="D11328" s="14" t="str" cm="1">
        <f t="array" ref="D11328">_xlfn.IFS(C11328="Patisserie","Item_10_PAT",C11328="Milk Products","Item_10_MILK",C11328="Butchers","Item_10_BUT",C11328="Beverages","Item_10_BEV",C11328="Food","Item_10_FOOD",C11328="Furniture","Item_10_FUR",C11328="Electric household essentials","Item_10_EHE",C11328="Computers and electric accessories","Item_10_CEA")</f>
        <v>Item_10_BUT</v>
      </c>
      <c r="E11328" s="11">
        <v>26</v>
      </c>
      <c r="F11328" s="12">
        <v>2</v>
      </c>
      <c r="G11328" s="12">
        <v>52</v>
      </c>
      <c r="H11328" s="16" t="s">
        <v>49</v>
      </c>
      <c r="I11328" s="16" t="s">
        <v>16</v>
      </c>
      <c r="J11328" s="17">
        <v>45370</v>
      </c>
      <c r="K11328" s="12" t="str">
        <f>IF(H11328="Digital Wallet","TRUE","FALSE")</f>
        <v>FALSE</v>
      </c>
    </row>
    <row r="11329" spans="1:11" x14ac:dyDescent="0.25">
      <c r="A11329" s="14" t="s">
        <v>12144</v>
      </c>
      <c r="B11329" s="14" t="s">
        <v>117</v>
      </c>
      <c r="C11329" s="14" t="s">
        <v>19</v>
      </c>
      <c r="D11329" s="14" t="str" cm="1">
        <f t="array" ref="D11329">_xlfn.IFS(C11329="Patisserie","Item_10_PAT",C11329="Milk Products","Item_10_MILK",C11329="Butchers","Item_10_BUT",C11329="Beverages","Item_10_BEV",C11329="Food","Item_10_FOOD",C11329="Furniture","Item_10_FUR",C11329="Electric household essentials","Item_10_EHE",C11329="Computers and electric accessories","Item_10_CEA")</f>
        <v>Item_10_MILK</v>
      </c>
      <c r="E11329" s="11">
        <v>20</v>
      </c>
      <c r="F11329" s="11">
        <v>5</v>
      </c>
      <c r="G11329" s="11">
        <v>100</v>
      </c>
      <c r="H11329" s="14" t="s">
        <v>15</v>
      </c>
      <c r="I11329" s="14" t="s">
        <v>39</v>
      </c>
      <c r="J11329" s="15">
        <v>44626</v>
      </c>
      <c r="K11329" s="11" t="b">
        <v>0</v>
      </c>
    </row>
    <row r="11330" spans="1:11" x14ac:dyDescent="0.25">
      <c r="A11330" s="16" t="s">
        <v>12145</v>
      </c>
      <c r="B11330" s="16" t="s">
        <v>85</v>
      </c>
      <c r="C11330" s="16" t="s">
        <v>131</v>
      </c>
      <c r="D11330" s="14" t="str" cm="1">
        <f t="array" ref="D11330">_xlfn.IFS(C11330="Patisserie","Item_10_PAT",C11330="Milk Products","Item_10_MILK",C11330="Butchers","Item_10_BUT",C11330="Beverages","Item_10_BEV",C11330="Food","Item_10_FOOD",C11330="Furniture","Item_10_FUR",C11330="Electric household essentials","Item_10_EHE",C11330="Computers and electric accessories","Item_10_CEA")</f>
        <v>Item_10_CEA</v>
      </c>
      <c r="E11330" s="11">
        <v>6.5</v>
      </c>
      <c r="F11330" s="12">
        <v>3</v>
      </c>
      <c r="G11330" s="12">
        <v>19.5</v>
      </c>
      <c r="H11330" s="16" t="s">
        <v>15</v>
      </c>
      <c r="I11330" s="16" t="s">
        <v>16</v>
      </c>
      <c r="J11330" s="17">
        <v>44916</v>
      </c>
      <c r="K11330" s="12" t="str">
        <f t="shared" ref="K11330:K11331" si="850">IF(H11330="Digital Wallet","TRUE","FALSE")</f>
        <v>TRUE</v>
      </c>
    </row>
    <row r="11331" spans="1:11" x14ac:dyDescent="0.25">
      <c r="A11331" s="14" t="s">
        <v>12146</v>
      </c>
      <c r="B11331" s="14" t="s">
        <v>169</v>
      </c>
      <c r="C11331" s="14" t="s">
        <v>28</v>
      </c>
      <c r="D11331" s="14" t="str" cm="1">
        <f t="array" ref="D11331">_xlfn.IFS(C11331="Patisserie","Item_10_PAT",C11331="Milk Products","Item_10_MILK",C11331="Butchers","Item_10_BUT",C11331="Beverages","Item_10_BEV",C11331="Food","Item_10_FOOD",C11331="Furniture","Item_10_FUR",C11331="Electric household essentials","Item_10_EHE",C11331="Computers and electric accessories","Item_10_CEA")</f>
        <v>Item_10_BEV</v>
      </c>
      <c r="E11331" s="11">
        <v>8</v>
      </c>
      <c r="F11331" s="11">
        <v>3</v>
      </c>
      <c r="G11331" s="11">
        <v>24</v>
      </c>
      <c r="H11331" s="14" t="s">
        <v>49</v>
      </c>
      <c r="I11331" s="14" t="s">
        <v>16</v>
      </c>
      <c r="J11331" s="15">
        <v>45171</v>
      </c>
      <c r="K11331" s="12" t="str">
        <f t="shared" si="850"/>
        <v>FALSE</v>
      </c>
    </row>
    <row r="11332" spans="1:11" x14ac:dyDescent="0.25">
      <c r="A11332" s="16" t="s">
        <v>12147</v>
      </c>
      <c r="B11332" s="16" t="s">
        <v>169</v>
      </c>
      <c r="C11332" s="16" t="s">
        <v>28</v>
      </c>
      <c r="D11332" s="14" t="str" cm="1">
        <f t="array" ref="D11332">_xlfn.IFS(C11332="Patisserie","Item_10_PAT",C11332="Milk Products","Item_10_MILK",C11332="Butchers","Item_10_BUT",C11332="Beverages","Item_10_BEV",C11332="Food","Item_10_FOOD",C11332="Furniture","Item_10_FUR",C11332="Electric household essentials","Item_10_EHE",C11332="Computers and electric accessories","Item_10_CEA")</f>
        <v>Item_10_BEV</v>
      </c>
      <c r="E11332" s="11">
        <v>39.5</v>
      </c>
      <c r="F11332" s="12">
        <v>5</v>
      </c>
      <c r="G11332" s="12">
        <v>197.5</v>
      </c>
      <c r="H11332" s="16" t="s">
        <v>25</v>
      </c>
      <c r="I11332" s="16" t="s">
        <v>16</v>
      </c>
      <c r="J11332" s="17">
        <v>44685</v>
      </c>
      <c r="K11332" s="12" t="b">
        <v>0</v>
      </c>
    </row>
    <row r="11333" spans="1:11" x14ac:dyDescent="0.25">
      <c r="A11333" s="14" t="s">
        <v>12148</v>
      </c>
      <c r="B11333" s="14" t="s">
        <v>70</v>
      </c>
      <c r="C11333" s="14" t="s">
        <v>131</v>
      </c>
      <c r="D11333" s="14" t="str" cm="1">
        <f t="array" ref="D11333">_xlfn.IFS(C11333="Patisserie","Item_10_PAT",C11333="Milk Products","Item_10_MILK",C11333="Butchers","Item_10_BUT",C11333="Beverages","Item_10_BEV",C11333="Food","Item_10_FOOD",C11333="Furniture","Item_10_FUR",C11333="Electric household essentials","Item_10_EHE",C11333="Computers and electric accessories","Item_10_CEA")</f>
        <v>Item_10_CEA</v>
      </c>
      <c r="E11333" s="11">
        <v>24.5</v>
      </c>
      <c r="F11333" s="11">
        <v>2</v>
      </c>
      <c r="G11333" s="11">
        <v>49</v>
      </c>
      <c r="H11333" s="14" t="s">
        <v>49</v>
      </c>
      <c r="I11333" s="14" t="s">
        <v>16</v>
      </c>
      <c r="J11333" s="15">
        <v>45610</v>
      </c>
      <c r="K11333" s="11" t="b">
        <v>0</v>
      </c>
    </row>
    <row r="11334" spans="1:11" x14ac:dyDescent="0.25">
      <c r="A11334" s="16" t="s">
        <v>12149</v>
      </c>
      <c r="B11334" s="16" t="s">
        <v>27</v>
      </c>
      <c r="C11334" s="16" t="s">
        <v>19</v>
      </c>
      <c r="D11334" s="14" t="str" cm="1">
        <f t="array" ref="D11334">_xlfn.IFS(C11334="Patisserie","Item_10_PAT",C11334="Milk Products","Item_10_MILK",C11334="Butchers","Item_10_BUT",C11334="Beverages","Item_10_BEV",C11334="Food","Item_10_FOOD",C11334="Furniture","Item_10_FUR",C11334="Electric household essentials","Item_10_EHE",C11334="Computers and electric accessories","Item_10_CEA")</f>
        <v>Item_10_MILK</v>
      </c>
      <c r="E11334" s="11">
        <v>20</v>
      </c>
      <c r="F11334" s="12">
        <v>7</v>
      </c>
      <c r="G11334" s="12">
        <v>140</v>
      </c>
      <c r="H11334" s="16" t="s">
        <v>25</v>
      </c>
      <c r="I11334" s="16" t="s">
        <v>16</v>
      </c>
      <c r="J11334" s="17">
        <v>45132</v>
      </c>
      <c r="K11334" s="12" t="b">
        <v>1</v>
      </c>
    </row>
    <row r="11335" spans="1:11" x14ac:dyDescent="0.25">
      <c r="A11335" s="14" t="s">
        <v>12150</v>
      </c>
      <c r="B11335" s="14" t="s">
        <v>56</v>
      </c>
      <c r="C11335" s="14" t="s">
        <v>67</v>
      </c>
      <c r="D11335" s="14" t="str" cm="1">
        <f t="array" ref="D11335">_xlfn.IFS(C11335="Patisserie","Item_10_PAT",C11335="Milk Products","Item_10_MILK",C11335="Butchers","Item_10_BUT",C11335="Beverages","Item_10_BEV",C11335="Food","Item_10_FOOD",C11335="Furniture","Item_10_FUR",C11335="Electric household essentials","Item_10_EHE",C11335="Computers and electric accessories","Item_10_CEA")</f>
        <v>Item_10_EHE</v>
      </c>
      <c r="E11335" s="11">
        <v>33.5</v>
      </c>
      <c r="F11335" s="11">
        <v>4</v>
      </c>
      <c r="G11335" s="11">
        <v>134</v>
      </c>
      <c r="H11335" s="14" t="s">
        <v>25</v>
      </c>
      <c r="I11335" s="14" t="s">
        <v>39</v>
      </c>
      <c r="J11335" s="15">
        <v>44949</v>
      </c>
      <c r="K11335" s="11" t="b">
        <v>0</v>
      </c>
    </row>
    <row r="11336" spans="1:11" x14ac:dyDescent="0.25">
      <c r="A11336" s="16" t="s">
        <v>12151</v>
      </c>
      <c r="B11336" s="16" t="s">
        <v>18</v>
      </c>
      <c r="C11336" s="16" t="s">
        <v>67</v>
      </c>
      <c r="D11336" s="14" t="str" cm="1">
        <f t="array" ref="D11336">_xlfn.IFS(C11336="Patisserie","Item_10_PAT",C11336="Milk Products","Item_10_MILK",C11336="Butchers","Item_10_BUT",C11336="Beverages","Item_10_BEV",C11336="Food","Item_10_FOOD",C11336="Furniture","Item_10_FUR",C11336="Electric household essentials","Item_10_EHE",C11336="Computers and electric accessories","Item_10_CEA")</f>
        <v>Item_10_EHE</v>
      </c>
      <c r="E11336" s="11">
        <v>17</v>
      </c>
      <c r="F11336" s="12">
        <v>8</v>
      </c>
      <c r="G11336" s="12">
        <v>136</v>
      </c>
      <c r="H11336" s="16" t="s">
        <v>49</v>
      </c>
      <c r="I11336" s="16" t="s">
        <v>16</v>
      </c>
      <c r="J11336" s="17">
        <v>45491</v>
      </c>
      <c r="K11336" s="12" t="str">
        <f t="shared" ref="K11336:K11337" si="851">IF(H11336="Digital Wallet","TRUE","FALSE")</f>
        <v>FALSE</v>
      </c>
    </row>
    <row r="11337" spans="1:11" x14ac:dyDescent="0.25">
      <c r="A11337" s="14" t="s">
        <v>12152</v>
      </c>
      <c r="B11337" s="14" t="s">
        <v>12</v>
      </c>
      <c r="C11337" s="14" t="s">
        <v>19</v>
      </c>
      <c r="D11337" s="14" t="str" cm="1">
        <f t="array" ref="D11337">_xlfn.IFS(C11337="Patisserie","Item_10_PAT",C11337="Milk Products","Item_10_MILK",C11337="Butchers","Item_10_BUT",C11337="Beverages","Item_10_BEV",C11337="Food","Item_10_FOOD",C11337="Furniture","Item_10_FUR",C11337="Electric household essentials","Item_10_EHE",C11337="Computers and electric accessories","Item_10_CEA")</f>
        <v>Item_10_MILK</v>
      </c>
      <c r="E11337" s="11">
        <f>G11337/F11337</f>
        <v>11</v>
      </c>
      <c r="F11337" s="11">
        <v>5</v>
      </c>
      <c r="G11337" s="11">
        <v>55</v>
      </c>
      <c r="H11337" s="14" t="s">
        <v>15</v>
      </c>
      <c r="I11337" s="14" t="s">
        <v>39</v>
      </c>
      <c r="J11337" s="15">
        <v>44869</v>
      </c>
      <c r="K11337" s="12" t="str">
        <f t="shared" si="851"/>
        <v>TRUE</v>
      </c>
    </row>
    <row r="11338" spans="1:11" x14ac:dyDescent="0.25">
      <c r="A11338" s="16" t="s">
        <v>12153</v>
      </c>
      <c r="B11338" s="16" t="s">
        <v>78</v>
      </c>
      <c r="C11338" s="16" t="s">
        <v>67</v>
      </c>
      <c r="D11338" s="14" t="str" cm="1">
        <f t="array" ref="D11338">_xlfn.IFS(C11338="Patisserie","Item_10_PAT",C11338="Milk Products","Item_10_MILK",C11338="Butchers","Item_10_BUT",C11338="Beverages","Item_10_BEV",C11338="Food","Item_10_FOOD",C11338="Furniture","Item_10_FUR",C11338="Electric household essentials","Item_10_EHE",C11338="Computers and electric accessories","Item_10_CEA")</f>
        <v>Item_10_EHE</v>
      </c>
      <c r="E11338" s="11">
        <v>33.5</v>
      </c>
      <c r="F11338" s="12">
        <v>9</v>
      </c>
      <c r="G11338" s="12">
        <v>301.5</v>
      </c>
      <c r="H11338" s="16" t="s">
        <v>25</v>
      </c>
      <c r="I11338" s="16" t="s">
        <v>16</v>
      </c>
      <c r="J11338" s="17">
        <v>44869</v>
      </c>
      <c r="K11338" s="12" t="b">
        <v>1</v>
      </c>
    </row>
    <row r="11339" spans="1:11" x14ac:dyDescent="0.25">
      <c r="A11339" s="14" t="s">
        <v>12154</v>
      </c>
      <c r="B11339" s="14" t="s">
        <v>22</v>
      </c>
      <c r="C11339" s="14" t="s">
        <v>67</v>
      </c>
      <c r="D11339" s="14" t="str" cm="1">
        <f t="array" ref="D11339">_xlfn.IFS(C11339="Patisserie","Item_10_PAT",C11339="Milk Products","Item_10_MILK",C11339="Butchers","Item_10_BUT",C11339="Beverages","Item_10_BEV",C11339="Food","Item_10_FOOD",C11339="Furniture","Item_10_FUR",C11339="Electric household essentials","Item_10_EHE",C11339="Computers and electric accessories","Item_10_CEA")</f>
        <v>Item_10_EHE</v>
      </c>
      <c r="E11339" s="11">
        <v>12.5</v>
      </c>
      <c r="F11339" s="11">
        <v>7</v>
      </c>
      <c r="G11339" s="11">
        <v>87.5</v>
      </c>
      <c r="H11339" s="14" t="s">
        <v>49</v>
      </c>
      <c r="I11339" s="14" t="s">
        <v>39</v>
      </c>
      <c r="J11339" s="15">
        <v>45305</v>
      </c>
      <c r="K11339" s="11" t="b">
        <v>1</v>
      </c>
    </row>
    <row r="11340" spans="1:11" x14ac:dyDescent="0.25">
      <c r="A11340" s="16" t="s">
        <v>12155</v>
      </c>
      <c r="B11340" s="16" t="s">
        <v>47</v>
      </c>
      <c r="C11340" s="16" t="s">
        <v>28</v>
      </c>
      <c r="D11340" s="14" t="str" cm="1">
        <f t="array" ref="D11340">_xlfn.IFS(C11340="Patisserie","Item_10_PAT",C11340="Milk Products","Item_10_MILK",C11340="Butchers","Item_10_BUT",C11340="Beverages","Item_10_BEV",C11340="Food","Item_10_FOOD",C11340="Furniture","Item_10_FUR",C11340="Electric household essentials","Item_10_EHE",C11340="Computers and electric accessories","Item_10_CEA")</f>
        <v>Item_10_BEV</v>
      </c>
      <c r="E11340" s="11">
        <v>6.5</v>
      </c>
      <c r="F11340" s="12">
        <v>7</v>
      </c>
      <c r="G11340" s="12">
        <v>45.5</v>
      </c>
      <c r="H11340" s="16" t="s">
        <v>15</v>
      </c>
      <c r="I11340" s="16" t="s">
        <v>16</v>
      </c>
      <c r="J11340" s="17">
        <v>45470</v>
      </c>
      <c r="K11340" s="12" t="str">
        <f t="shared" ref="K11340:K11342" si="852">IF(H11340="Digital Wallet","TRUE","FALSE")</f>
        <v>TRUE</v>
      </c>
    </row>
    <row r="11341" spans="1:11" x14ac:dyDescent="0.25">
      <c r="A11341" s="14" t="s">
        <v>12156</v>
      </c>
      <c r="B11341" s="14" t="s">
        <v>124</v>
      </c>
      <c r="C11341" s="14" t="s">
        <v>67</v>
      </c>
      <c r="D11341" s="14" t="str" cm="1">
        <f t="array" ref="D11341">_xlfn.IFS(C11341="Patisserie","Item_10_PAT",C11341="Milk Products","Item_10_MILK",C11341="Butchers","Item_10_BUT",C11341="Beverages","Item_10_BEV",C11341="Food","Item_10_FOOD",C11341="Furniture","Item_10_FUR",C11341="Electric household essentials","Item_10_EHE",C11341="Computers and electric accessories","Item_10_CEA")</f>
        <v>Item_10_EHE</v>
      </c>
      <c r="E11341" s="11">
        <f>G11341/F11341</f>
        <v>20</v>
      </c>
      <c r="F11341" s="11">
        <v>6</v>
      </c>
      <c r="G11341" s="11">
        <v>120</v>
      </c>
      <c r="H11341" s="14" t="s">
        <v>49</v>
      </c>
      <c r="I11341" s="14" t="s">
        <v>39</v>
      </c>
      <c r="J11341" s="15">
        <v>45349</v>
      </c>
      <c r="K11341" s="12" t="str">
        <f t="shared" si="852"/>
        <v>FALSE</v>
      </c>
    </row>
    <row r="11342" spans="1:11" x14ac:dyDescent="0.25">
      <c r="A11342" s="16" t="s">
        <v>12157</v>
      </c>
      <c r="B11342" s="16" t="s">
        <v>31</v>
      </c>
      <c r="C11342" s="16" t="s">
        <v>13</v>
      </c>
      <c r="D11342" s="14" t="str" cm="1">
        <f t="array" ref="D11342">_xlfn.IFS(C11342="Patisserie","Item_10_PAT",C11342="Milk Products","Item_10_MILK",C11342="Butchers","Item_10_BUT",C11342="Beverages","Item_10_BEV",C11342="Food","Item_10_FOOD",C11342="Furniture","Item_10_FUR",C11342="Electric household essentials","Item_10_EHE",C11342="Computers and electric accessories","Item_10_CEA")</f>
        <v>Item_10_PAT</v>
      </c>
      <c r="E11342" s="11">
        <v>33.5</v>
      </c>
      <c r="F11342" s="12">
        <v>4</v>
      </c>
      <c r="G11342" s="12">
        <v>134</v>
      </c>
      <c r="H11342" s="16" t="s">
        <v>15</v>
      </c>
      <c r="I11342" s="16" t="s">
        <v>16</v>
      </c>
      <c r="J11342" s="17">
        <v>45470</v>
      </c>
      <c r="K11342" s="12" t="str">
        <f t="shared" si="852"/>
        <v>TRUE</v>
      </c>
    </row>
    <row r="11343" spans="1:11" x14ac:dyDescent="0.25">
      <c r="A11343" s="14" t="s">
        <v>12158</v>
      </c>
      <c r="B11343" s="14" t="s">
        <v>70</v>
      </c>
      <c r="C11343" s="14" t="s">
        <v>42</v>
      </c>
      <c r="D11343" s="14" t="str" cm="1">
        <f t="array" ref="D11343">_xlfn.IFS(C11343="Patisserie","Item_10_PAT",C11343="Milk Products","Item_10_MILK",C11343="Butchers","Item_10_BUT",C11343="Beverages","Item_10_BEV",C11343="Food","Item_10_FOOD",C11343="Furniture","Item_10_FUR",C11343="Electric household essentials","Item_10_EHE",C11343="Computers and electric accessories","Item_10_CEA")</f>
        <v>Item_10_FUR</v>
      </c>
      <c r="E11343" s="11">
        <v>26</v>
      </c>
      <c r="F11343" s="11">
        <v>6</v>
      </c>
      <c r="G11343" s="11">
        <v>156</v>
      </c>
      <c r="H11343" s="14" t="s">
        <v>15</v>
      </c>
      <c r="I11343" s="14" t="s">
        <v>39</v>
      </c>
      <c r="J11343" s="15">
        <v>45618</v>
      </c>
      <c r="K11343" s="11" t="b">
        <v>0</v>
      </c>
    </row>
    <row r="11344" spans="1:11" x14ac:dyDescent="0.25">
      <c r="A11344" s="16" t="s">
        <v>12159</v>
      </c>
      <c r="B11344" s="16" t="s">
        <v>64</v>
      </c>
      <c r="C11344" s="16" t="s">
        <v>23</v>
      </c>
      <c r="D11344" s="14" t="str" cm="1">
        <f t="array" ref="D11344">_xlfn.IFS(C11344="Patisserie","Item_10_PAT",C11344="Milk Products","Item_10_MILK",C11344="Butchers","Item_10_BUT",C11344="Beverages","Item_10_BEV",C11344="Food","Item_10_FOOD",C11344="Furniture","Item_10_FUR",C11344="Electric household essentials","Item_10_EHE",C11344="Computers and electric accessories","Item_10_CEA")</f>
        <v>Item_10_BUT</v>
      </c>
      <c r="E11344" s="11">
        <v>36.5</v>
      </c>
      <c r="F11344" s="12">
        <v>6</v>
      </c>
      <c r="G11344" s="12">
        <v>219</v>
      </c>
      <c r="H11344" s="16" t="s">
        <v>15</v>
      </c>
      <c r="I11344" s="16" t="s">
        <v>16</v>
      </c>
      <c r="J11344" s="17">
        <v>45669</v>
      </c>
      <c r="K11344" s="12" t="str">
        <f>IF(H11344="Digital Wallet","TRUE","FALSE")</f>
        <v>TRUE</v>
      </c>
    </row>
    <row r="11345" spans="1:11" x14ac:dyDescent="0.25">
      <c r="A11345" s="14" t="s">
        <v>12160</v>
      </c>
      <c r="B11345" s="14" t="s">
        <v>12</v>
      </c>
      <c r="C11345" s="14" t="s">
        <v>19</v>
      </c>
      <c r="D11345" s="14" t="str" cm="1">
        <f t="array" ref="D11345">_xlfn.IFS(C11345="Patisserie","Item_10_PAT",C11345="Milk Products","Item_10_MILK",C11345="Butchers","Item_10_BUT",C11345="Beverages","Item_10_BEV",C11345="Food","Item_10_FOOD",C11345="Furniture","Item_10_FUR",C11345="Electric household essentials","Item_10_EHE",C11345="Computers and electric accessories","Item_10_CEA")</f>
        <v>Item_10_MILK</v>
      </c>
      <c r="E11345" s="11">
        <v>23</v>
      </c>
      <c r="F11345" s="11">
        <v>1</v>
      </c>
      <c r="G11345" s="11">
        <v>23</v>
      </c>
      <c r="H11345" s="14" t="s">
        <v>49</v>
      </c>
      <c r="I11345" s="14" t="s">
        <v>39</v>
      </c>
      <c r="J11345" s="15">
        <v>44570</v>
      </c>
      <c r="K11345" s="11" t="b">
        <v>0</v>
      </c>
    </row>
    <row r="11346" spans="1:11" x14ac:dyDescent="0.25">
      <c r="A11346" s="16" t="s">
        <v>12161</v>
      </c>
      <c r="B11346" s="16" t="s">
        <v>78</v>
      </c>
      <c r="C11346" s="16" t="s">
        <v>42</v>
      </c>
      <c r="D11346" s="14" t="str" cm="1">
        <f t="array" ref="D11346">_xlfn.IFS(C11346="Patisserie","Item_10_PAT",C11346="Milk Products","Item_10_MILK",C11346="Butchers","Item_10_BUT",C11346="Beverages","Item_10_BEV",C11346="Food","Item_10_FOOD",C11346="Furniture","Item_10_FUR",C11346="Electric household essentials","Item_10_EHE",C11346="Computers and electric accessories","Item_10_CEA")</f>
        <v>Item_10_FUR</v>
      </c>
      <c r="E11346" s="11">
        <v>18.5</v>
      </c>
      <c r="F11346" s="12">
        <v>9</v>
      </c>
      <c r="G11346" s="12">
        <v>166.5</v>
      </c>
      <c r="H11346" s="16" t="s">
        <v>49</v>
      </c>
      <c r="I11346" s="16" t="s">
        <v>16</v>
      </c>
      <c r="J11346" s="17">
        <v>45404</v>
      </c>
      <c r="K11346" s="12" t="b">
        <v>1</v>
      </c>
    </row>
    <row r="11347" spans="1:11" x14ac:dyDescent="0.25">
      <c r="A11347" s="14" t="s">
        <v>12162</v>
      </c>
      <c r="B11347" s="14" t="s">
        <v>47</v>
      </c>
      <c r="C11347" s="14" t="s">
        <v>42</v>
      </c>
      <c r="D11347" s="14" t="str" cm="1">
        <f t="array" ref="D11347">_xlfn.IFS(C11347="Patisserie","Item_10_PAT",C11347="Milk Products","Item_10_MILK",C11347="Butchers","Item_10_BUT",C11347="Beverages","Item_10_BEV",C11347="Food","Item_10_FOOD",C11347="Furniture","Item_10_FUR",C11347="Electric household essentials","Item_10_EHE",C11347="Computers and electric accessories","Item_10_CEA")</f>
        <v>Item_10_FUR</v>
      </c>
      <c r="E11347" s="11">
        <v>20</v>
      </c>
      <c r="F11347" s="11">
        <v>7</v>
      </c>
      <c r="G11347" s="11">
        <v>140</v>
      </c>
      <c r="H11347" s="14" t="s">
        <v>25</v>
      </c>
      <c r="I11347" s="14" t="s">
        <v>39</v>
      </c>
      <c r="J11347" s="15">
        <v>44783</v>
      </c>
      <c r="K11347" s="11" t="b">
        <v>1</v>
      </c>
    </row>
    <row r="11348" spans="1:11" x14ac:dyDescent="0.25">
      <c r="A11348" s="16" t="s">
        <v>12163</v>
      </c>
      <c r="B11348" s="16" t="s">
        <v>90</v>
      </c>
      <c r="C11348" s="16" t="s">
        <v>42</v>
      </c>
      <c r="D11348" s="14" t="str" cm="1">
        <f t="array" ref="D11348">_xlfn.IFS(C11348="Patisserie","Item_10_PAT",C11348="Milk Products","Item_10_MILK",C11348="Butchers","Item_10_BUT",C11348="Beverages","Item_10_BEV",C11348="Food","Item_10_FOOD",C11348="Furniture","Item_10_FUR",C11348="Electric household essentials","Item_10_EHE",C11348="Computers and electric accessories","Item_10_CEA")</f>
        <v>Item_10_FUR</v>
      </c>
      <c r="E11348" s="11">
        <v>33.5</v>
      </c>
      <c r="F11348" s="12">
        <v>8</v>
      </c>
      <c r="G11348" s="12">
        <v>268</v>
      </c>
      <c r="H11348" s="16" t="s">
        <v>49</v>
      </c>
      <c r="I11348" s="16" t="s">
        <v>39</v>
      </c>
      <c r="J11348" s="17">
        <v>44866</v>
      </c>
      <c r="K11348" s="12" t="b">
        <v>1</v>
      </c>
    </row>
    <row r="11349" spans="1:11" x14ac:dyDescent="0.25">
      <c r="A11349" s="14" t="s">
        <v>12164</v>
      </c>
      <c r="B11349" s="14" t="s">
        <v>81</v>
      </c>
      <c r="C11349" s="14" t="s">
        <v>19</v>
      </c>
      <c r="D11349" s="14" t="str" cm="1">
        <f t="array" ref="D11349">_xlfn.IFS(C11349="Patisserie","Item_10_PAT",C11349="Milk Products","Item_10_MILK",C11349="Butchers","Item_10_BUT",C11349="Beverages","Item_10_BEV",C11349="Food","Item_10_FOOD",C11349="Furniture","Item_10_FUR",C11349="Electric household essentials","Item_10_EHE",C11349="Computers and electric accessories","Item_10_CEA")</f>
        <v>Item_10_MILK</v>
      </c>
      <c r="E11349" s="11">
        <v>9.5</v>
      </c>
      <c r="F11349" s="11">
        <v>4</v>
      </c>
      <c r="G11349" s="11">
        <v>38</v>
      </c>
      <c r="H11349" s="14" t="s">
        <v>15</v>
      </c>
      <c r="I11349" s="14" t="s">
        <v>16</v>
      </c>
      <c r="J11349" s="15">
        <v>44637</v>
      </c>
      <c r="K11349" s="11" t="b">
        <v>1</v>
      </c>
    </row>
    <row r="11350" spans="1:11" x14ac:dyDescent="0.25">
      <c r="A11350" s="16" t="s">
        <v>12165</v>
      </c>
      <c r="B11350" s="16" t="s">
        <v>12</v>
      </c>
      <c r="C11350" s="16" t="s">
        <v>13</v>
      </c>
      <c r="D11350" s="14" t="str" cm="1">
        <f t="array" ref="D11350">_xlfn.IFS(C11350="Patisserie","Item_10_PAT",C11350="Milk Products","Item_10_MILK",C11350="Butchers","Item_10_BUT",C11350="Beverages","Item_10_BEV",C11350="Food","Item_10_FOOD",C11350="Furniture","Item_10_FUR",C11350="Electric household essentials","Item_10_EHE",C11350="Computers and electric accessories","Item_10_CEA")</f>
        <v>Item_10_PAT</v>
      </c>
      <c r="E11350" s="11">
        <v>9.5</v>
      </c>
      <c r="F11350" s="12">
        <v>9</v>
      </c>
      <c r="G11350" s="12">
        <v>85.5</v>
      </c>
      <c r="H11350" s="16" t="s">
        <v>25</v>
      </c>
      <c r="I11350" s="16" t="s">
        <v>39</v>
      </c>
      <c r="J11350" s="17">
        <v>44931</v>
      </c>
      <c r="K11350" s="12" t="str">
        <f t="shared" ref="K11350:K11351" si="853">IF(H11350="Digital Wallet","TRUE","FALSE")</f>
        <v>FALSE</v>
      </c>
    </row>
    <row r="11351" spans="1:11" x14ac:dyDescent="0.25">
      <c r="A11351" s="14" t="s">
        <v>12166</v>
      </c>
      <c r="B11351" s="14" t="s">
        <v>75</v>
      </c>
      <c r="C11351" s="14" t="s">
        <v>13</v>
      </c>
      <c r="D11351" s="14" t="str" cm="1">
        <f t="array" ref="D11351">_xlfn.IFS(C11351="Patisserie","Item_10_PAT",C11351="Milk Products","Item_10_MILK",C11351="Butchers","Item_10_BUT",C11351="Beverages","Item_10_BEV",C11351="Food","Item_10_FOOD",C11351="Furniture","Item_10_FUR",C11351="Electric household essentials","Item_10_EHE",C11351="Computers and electric accessories","Item_10_CEA")</f>
        <v>Item_10_PAT</v>
      </c>
      <c r="E11351" s="11">
        <v>6.5</v>
      </c>
      <c r="F11351" s="11">
        <v>9</v>
      </c>
      <c r="G11351" s="11">
        <v>58.5</v>
      </c>
      <c r="H11351" s="14" t="s">
        <v>25</v>
      </c>
      <c r="I11351" s="14" t="s">
        <v>16</v>
      </c>
      <c r="J11351" s="15">
        <v>45220</v>
      </c>
      <c r="K11351" s="12" t="str">
        <f t="shared" si="853"/>
        <v>FALSE</v>
      </c>
    </row>
    <row r="11352" spans="1:11" x14ac:dyDescent="0.25">
      <c r="A11352" s="16" t="s">
        <v>12167</v>
      </c>
      <c r="B11352" s="16" t="s">
        <v>18</v>
      </c>
      <c r="C11352" s="16" t="s">
        <v>42</v>
      </c>
      <c r="D11352" s="14" t="str" cm="1">
        <f t="array" ref="D11352">_xlfn.IFS(C11352="Patisserie","Item_10_PAT",C11352="Milk Products","Item_10_MILK",C11352="Butchers","Item_10_BUT",C11352="Beverages","Item_10_BEV",C11352="Food","Item_10_FOOD",C11352="Furniture","Item_10_FUR",C11352="Electric household essentials","Item_10_EHE",C11352="Computers and electric accessories","Item_10_CEA")</f>
        <v>Item_10_FUR</v>
      </c>
      <c r="E11352" s="11">
        <v>14</v>
      </c>
      <c r="F11352" s="12">
        <v>5</v>
      </c>
      <c r="G11352" s="12">
        <v>70</v>
      </c>
      <c r="H11352" s="16" t="s">
        <v>25</v>
      </c>
      <c r="I11352" s="16" t="s">
        <v>16</v>
      </c>
      <c r="J11352" s="17">
        <v>45329</v>
      </c>
      <c r="K11352" s="12" t="b">
        <v>1</v>
      </c>
    </row>
    <row r="11353" spans="1:11" x14ac:dyDescent="0.25">
      <c r="A11353" s="14" t="s">
        <v>12168</v>
      </c>
      <c r="B11353" s="14" t="s">
        <v>31</v>
      </c>
      <c r="C11353" s="14" t="s">
        <v>67</v>
      </c>
      <c r="D11353" s="14" t="str" cm="1">
        <f t="array" ref="D11353">_xlfn.IFS(C11353="Patisserie","Item_10_PAT",C11353="Milk Products","Item_10_MILK",C11353="Butchers","Item_10_BUT",C11353="Beverages","Item_10_BEV",C11353="Food","Item_10_FOOD",C11353="Furniture","Item_10_FUR",C11353="Electric household essentials","Item_10_EHE",C11353="Computers and electric accessories","Item_10_CEA")</f>
        <v>Item_10_EHE</v>
      </c>
      <c r="E11353" s="11">
        <v>5</v>
      </c>
      <c r="F11353" s="11">
        <v>4</v>
      </c>
      <c r="G11353" s="11">
        <v>20</v>
      </c>
      <c r="H11353" s="14" t="s">
        <v>49</v>
      </c>
      <c r="I11353" s="14" t="s">
        <v>16</v>
      </c>
      <c r="J11353" s="15">
        <v>44824</v>
      </c>
      <c r="K11353" s="11" t="b">
        <v>0</v>
      </c>
    </row>
    <row r="11354" spans="1:11" x14ac:dyDescent="0.25">
      <c r="A11354" s="16" t="s">
        <v>12169</v>
      </c>
      <c r="B11354" s="16" t="s">
        <v>64</v>
      </c>
      <c r="C11354" s="16" t="s">
        <v>19</v>
      </c>
      <c r="D11354" s="14" t="str" cm="1">
        <f t="array" ref="D11354">_xlfn.IFS(C11354="Patisserie","Item_10_PAT",C11354="Milk Products","Item_10_MILK",C11354="Butchers","Item_10_BUT",C11354="Beverages","Item_10_BEV",C11354="Food","Item_10_FOOD",C11354="Furniture","Item_10_FUR",C11354="Electric household essentials","Item_10_EHE",C11354="Computers and electric accessories","Item_10_CEA")</f>
        <v>Item_10_MILK</v>
      </c>
      <c r="E11354" s="11">
        <v>20</v>
      </c>
      <c r="F11354" s="12">
        <v>7</v>
      </c>
      <c r="G11354" s="12">
        <v>140</v>
      </c>
      <c r="H11354" s="16" t="s">
        <v>25</v>
      </c>
      <c r="I11354" s="16" t="s">
        <v>16</v>
      </c>
      <c r="J11354" s="17">
        <v>44805</v>
      </c>
      <c r="K11354" s="12" t="b">
        <v>0</v>
      </c>
    </row>
    <row r="11355" spans="1:11" x14ac:dyDescent="0.25">
      <c r="A11355" s="14" t="s">
        <v>12170</v>
      </c>
      <c r="B11355" s="14" t="s">
        <v>90</v>
      </c>
      <c r="C11355" s="14" t="s">
        <v>32</v>
      </c>
      <c r="D11355" s="14" t="str" cm="1">
        <f t="array" ref="D11355">_xlfn.IFS(C11355="Patisserie","Item_10_PAT",C11355="Milk Products","Item_10_MILK",C11355="Butchers","Item_10_BUT",C11355="Beverages","Item_10_BEV",C11355="Food","Item_10_FOOD",C11355="Furniture","Item_10_FUR",C11355="Electric household essentials","Item_10_EHE",C11355="Computers and electric accessories","Item_10_CEA")</f>
        <v>Item_10_FOOD</v>
      </c>
      <c r="E11355" s="11">
        <v>21.5</v>
      </c>
      <c r="F11355" s="11">
        <v>1</v>
      </c>
      <c r="G11355" s="11">
        <v>21.5</v>
      </c>
      <c r="H11355" s="14" t="s">
        <v>49</v>
      </c>
      <c r="I11355" s="14" t="s">
        <v>16</v>
      </c>
      <c r="J11355" s="15">
        <v>45074</v>
      </c>
      <c r="K11355" s="11" t="b">
        <v>1</v>
      </c>
    </row>
    <row r="11356" spans="1:11" x14ac:dyDescent="0.25">
      <c r="A11356" s="16" t="s">
        <v>12171</v>
      </c>
      <c r="B11356" s="16" t="s">
        <v>44</v>
      </c>
      <c r="C11356" s="16" t="s">
        <v>32</v>
      </c>
      <c r="D11356" s="14" t="str" cm="1">
        <f t="array" ref="D11356">_xlfn.IFS(C11356="Patisserie","Item_10_PAT",C11356="Milk Products","Item_10_MILK",C11356="Butchers","Item_10_BUT",C11356="Beverages","Item_10_BEV",C11356="Food","Item_10_FOOD",C11356="Furniture","Item_10_FUR",C11356="Electric household essentials","Item_10_EHE",C11356="Computers and electric accessories","Item_10_CEA")</f>
        <v>Item_10_FOOD</v>
      </c>
      <c r="E11356" s="11">
        <v>14</v>
      </c>
      <c r="F11356" s="12">
        <v>2</v>
      </c>
      <c r="G11356" s="12">
        <v>28</v>
      </c>
      <c r="H11356" s="16" t="s">
        <v>49</v>
      </c>
      <c r="I11356" s="16" t="s">
        <v>16</v>
      </c>
      <c r="J11356" s="17">
        <v>44654</v>
      </c>
      <c r="K11356" s="12" t="b">
        <v>0</v>
      </c>
    </row>
    <row r="11357" spans="1:11" x14ac:dyDescent="0.25">
      <c r="A11357" s="14" t="s">
        <v>12172</v>
      </c>
      <c r="B11357" s="14" t="s">
        <v>78</v>
      </c>
      <c r="C11357" s="14" t="s">
        <v>32</v>
      </c>
      <c r="D11357" s="14" t="str" cm="1">
        <f t="array" ref="D11357">_xlfn.IFS(C11357="Patisserie","Item_10_PAT",C11357="Milk Products","Item_10_MILK",C11357="Butchers","Item_10_BUT",C11357="Beverages","Item_10_BEV",C11357="Food","Item_10_FOOD",C11357="Furniture","Item_10_FUR",C11357="Electric household essentials","Item_10_EHE",C11357="Computers and electric accessories","Item_10_CEA")</f>
        <v>Item_10_FOOD</v>
      </c>
      <c r="E11357" s="11">
        <v>11</v>
      </c>
      <c r="F11357" s="11">
        <v>2</v>
      </c>
      <c r="G11357" s="11">
        <v>22</v>
      </c>
      <c r="H11357" s="14" t="s">
        <v>25</v>
      </c>
      <c r="I11357" s="14" t="s">
        <v>39</v>
      </c>
      <c r="J11357" s="15">
        <v>44966</v>
      </c>
      <c r="K11357" s="11" t="b">
        <v>1</v>
      </c>
    </row>
    <row r="11358" spans="1:11" x14ac:dyDescent="0.25">
      <c r="A11358" s="16" t="s">
        <v>12173</v>
      </c>
      <c r="B11358" s="16" t="s">
        <v>47</v>
      </c>
      <c r="C11358" s="16" t="s">
        <v>23</v>
      </c>
      <c r="D11358" s="14" t="str" cm="1">
        <f t="array" ref="D11358">_xlfn.IFS(C11358="Patisserie","Item_10_PAT",C11358="Milk Products","Item_10_MILK",C11358="Butchers","Item_10_BUT",C11358="Beverages","Item_10_BEV",C11358="Food","Item_10_FOOD",C11358="Furniture","Item_10_FUR",C11358="Electric household essentials","Item_10_EHE",C11358="Computers and electric accessories","Item_10_CEA")</f>
        <v>Item_10_BUT</v>
      </c>
      <c r="E11358" s="11">
        <v>21.5</v>
      </c>
      <c r="F11358" s="12">
        <v>9</v>
      </c>
      <c r="G11358" s="12">
        <v>193.5</v>
      </c>
      <c r="H11358" s="16" t="s">
        <v>15</v>
      </c>
      <c r="I11358" s="16" t="s">
        <v>39</v>
      </c>
      <c r="J11358" s="17">
        <v>45515</v>
      </c>
      <c r="K11358" s="12" t="b">
        <v>1</v>
      </c>
    </row>
    <row r="11359" spans="1:11" x14ac:dyDescent="0.25">
      <c r="A11359" s="14" t="s">
        <v>12174</v>
      </c>
      <c r="B11359" s="14" t="s">
        <v>44</v>
      </c>
      <c r="C11359" s="14" t="s">
        <v>19</v>
      </c>
      <c r="D11359" s="14" t="str" cm="1">
        <f t="array" ref="D11359">_xlfn.IFS(C11359="Patisserie","Item_10_PAT",C11359="Milk Products","Item_10_MILK",C11359="Butchers","Item_10_BUT",C11359="Beverages","Item_10_BEV",C11359="Food","Item_10_FOOD",C11359="Furniture","Item_10_FUR",C11359="Electric household essentials","Item_10_EHE",C11359="Computers and electric accessories","Item_10_CEA")</f>
        <v>Item_10_MILK</v>
      </c>
      <c r="E11359" s="11">
        <v>27.5</v>
      </c>
      <c r="F11359" s="11">
        <v>6</v>
      </c>
      <c r="G11359" s="11">
        <v>165</v>
      </c>
      <c r="H11359" s="14" t="s">
        <v>15</v>
      </c>
      <c r="I11359" s="14" t="s">
        <v>39</v>
      </c>
      <c r="J11359" s="15">
        <v>45599</v>
      </c>
      <c r="K11359" s="11" t="b">
        <v>1</v>
      </c>
    </row>
    <row r="11360" spans="1:11" x14ac:dyDescent="0.25">
      <c r="A11360" s="14" t="s">
        <v>12176</v>
      </c>
      <c r="B11360" s="14" t="s">
        <v>12</v>
      </c>
      <c r="C11360" s="14" t="s">
        <v>42</v>
      </c>
      <c r="D11360" s="14" t="str" cm="1">
        <f t="array" ref="D11360">_xlfn.IFS(C11360="Patisserie","Item_10_PAT",C11360="Milk Products","Item_10_MILK",C11360="Butchers","Item_10_BUT",C11360="Beverages","Item_10_BEV",C11360="Food","Item_10_FOOD",C11360="Furniture","Item_10_FUR",C11360="Electric household essentials","Item_10_EHE",C11360="Computers and electric accessories","Item_10_CEA")</f>
        <v>Item_10_FUR</v>
      </c>
      <c r="E11360" s="11">
        <v>39.5</v>
      </c>
      <c r="F11360" s="11">
        <v>10</v>
      </c>
      <c r="G11360" s="11">
        <v>395</v>
      </c>
      <c r="H11360" s="14" t="s">
        <v>15</v>
      </c>
      <c r="I11360" s="14" t="s">
        <v>39</v>
      </c>
      <c r="J11360" s="15">
        <v>45631</v>
      </c>
      <c r="K11360" s="11" t="b">
        <v>0</v>
      </c>
    </row>
    <row r="11361" spans="1:11" x14ac:dyDescent="0.25">
      <c r="A11361" s="16" t="s">
        <v>12177</v>
      </c>
      <c r="B11361" s="16" t="s">
        <v>124</v>
      </c>
      <c r="C11361" s="16" t="s">
        <v>67</v>
      </c>
      <c r="D11361" s="14" t="str" cm="1">
        <f t="array" ref="D11361">_xlfn.IFS(C11361="Patisserie","Item_10_PAT",C11361="Milk Products","Item_10_MILK",C11361="Butchers","Item_10_BUT",C11361="Beverages","Item_10_BEV",C11361="Food","Item_10_FOOD",C11361="Furniture","Item_10_FUR",C11361="Electric household essentials","Item_10_EHE",C11361="Computers and electric accessories","Item_10_CEA")</f>
        <v>Item_10_EHE</v>
      </c>
      <c r="E11361" s="11">
        <v>35</v>
      </c>
      <c r="F11361" s="12">
        <v>10</v>
      </c>
      <c r="G11361" s="12">
        <v>350</v>
      </c>
      <c r="H11361" s="16" t="s">
        <v>25</v>
      </c>
      <c r="I11361" s="16" t="s">
        <v>16</v>
      </c>
      <c r="J11361" s="17">
        <v>45274</v>
      </c>
      <c r="K11361" s="12" t="b">
        <v>0</v>
      </c>
    </row>
    <row r="11362" spans="1:11" x14ac:dyDescent="0.25">
      <c r="A11362" s="14" t="s">
        <v>12178</v>
      </c>
      <c r="B11362" s="14" t="s">
        <v>22</v>
      </c>
      <c r="C11362" s="14" t="s">
        <v>67</v>
      </c>
      <c r="D11362" s="14" t="str" cm="1">
        <f t="array" ref="D11362">_xlfn.IFS(C11362="Patisserie","Item_10_PAT",C11362="Milk Products","Item_10_MILK",C11362="Butchers","Item_10_BUT",C11362="Beverages","Item_10_BEV",C11362="Food","Item_10_FOOD",C11362="Furniture","Item_10_FUR",C11362="Electric household essentials","Item_10_EHE",C11362="Computers and electric accessories","Item_10_CEA")</f>
        <v>Item_10_EHE</v>
      </c>
      <c r="E11362" s="11">
        <v>35</v>
      </c>
      <c r="F11362" s="11">
        <v>1</v>
      </c>
      <c r="G11362" s="11">
        <v>35</v>
      </c>
      <c r="H11362" s="14" t="s">
        <v>15</v>
      </c>
      <c r="I11362" s="14" t="s">
        <v>16</v>
      </c>
      <c r="J11362" s="15">
        <v>45537</v>
      </c>
      <c r="K11362" s="12" t="str">
        <f>IF(H11362="Digital Wallet","TRUE","FALSE")</f>
        <v>TRUE</v>
      </c>
    </row>
    <row r="11363" spans="1:11" x14ac:dyDescent="0.25">
      <c r="A11363" s="16" t="s">
        <v>12179</v>
      </c>
      <c r="B11363" s="16" t="s">
        <v>81</v>
      </c>
      <c r="C11363" s="16" t="s">
        <v>42</v>
      </c>
      <c r="D11363" s="14" t="str" cm="1">
        <f t="array" ref="D11363">_xlfn.IFS(C11363="Patisserie","Item_10_PAT",C11363="Milk Products","Item_10_MILK",C11363="Butchers","Item_10_BUT",C11363="Beverages","Item_10_BEV",C11363="Food","Item_10_FOOD",C11363="Furniture","Item_10_FUR",C11363="Electric household essentials","Item_10_EHE",C11363="Computers and electric accessories","Item_10_CEA")</f>
        <v>Item_10_FUR</v>
      </c>
      <c r="E11363" s="11">
        <v>29</v>
      </c>
      <c r="F11363" s="12">
        <v>8</v>
      </c>
      <c r="G11363" s="12">
        <v>232</v>
      </c>
      <c r="H11363" s="16" t="s">
        <v>49</v>
      </c>
      <c r="I11363" s="16" t="s">
        <v>39</v>
      </c>
      <c r="J11363" s="17">
        <v>44684</v>
      </c>
      <c r="K11363" s="12" t="b">
        <v>1</v>
      </c>
    </row>
    <row r="11364" spans="1:11" x14ac:dyDescent="0.25">
      <c r="A11364" s="16" t="s">
        <v>12181</v>
      </c>
      <c r="B11364" s="16" t="s">
        <v>124</v>
      </c>
      <c r="C11364" s="16" t="s">
        <v>42</v>
      </c>
      <c r="D11364" s="14" t="str" cm="1">
        <f t="array" ref="D11364">_xlfn.IFS(C11364="Patisserie","Item_10_PAT",C11364="Milk Products","Item_10_MILK",C11364="Butchers","Item_10_BUT",C11364="Beverages","Item_10_BEV",C11364="Food","Item_10_FOOD",C11364="Furniture","Item_10_FUR",C11364="Electric household essentials","Item_10_EHE",C11364="Computers and electric accessories","Item_10_CEA")</f>
        <v>Item_10_FUR</v>
      </c>
      <c r="E11364" s="11">
        <f t="shared" ref="E11364:E11365" si="854">G11364/F11364</f>
        <v>39.5</v>
      </c>
      <c r="F11364" s="12">
        <v>5</v>
      </c>
      <c r="G11364" s="12">
        <v>197.5</v>
      </c>
      <c r="H11364" s="16" t="s">
        <v>25</v>
      </c>
      <c r="I11364" s="16" t="s">
        <v>16</v>
      </c>
      <c r="J11364" s="17">
        <v>45383</v>
      </c>
      <c r="K11364" s="12" t="str">
        <f t="shared" ref="K11364:K11365" si="855">IF(H11364="Digital Wallet","TRUE","FALSE")</f>
        <v>FALSE</v>
      </c>
    </row>
    <row r="11365" spans="1:11" x14ac:dyDescent="0.25">
      <c r="A11365" s="14" t="s">
        <v>12182</v>
      </c>
      <c r="B11365" s="14" t="s">
        <v>99</v>
      </c>
      <c r="C11365" s="14" t="s">
        <v>28</v>
      </c>
      <c r="D11365" s="14" t="str" cm="1">
        <f t="array" ref="D11365">_xlfn.IFS(C11365="Patisserie","Item_10_PAT",C11365="Milk Products","Item_10_MILK",C11365="Butchers","Item_10_BUT",C11365="Beverages","Item_10_BEV",C11365="Food","Item_10_FOOD",C11365="Furniture","Item_10_FUR",C11365="Electric household essentials","Item_10_EHE",C11365="Computers and electric accessories","Item_10_CEA")</f>
        <v>Item_10_BEV</v>
      </c>
      <c r="E11365" s="11">
        <f t="shared" si="854"/>
        <v>32</v>
      </c>
      <c r="F11365" s="11">
        <v>5</v>
      </c>
      <c r="G11365" s="11">
        <v>160</v>
      </c>
      <c r="H11365" s="14" t="s">
        <v>49</v>
      </c>
      <c r="I11365" s="14" t="s">
        <v>16</v>
      </c>
      <c r="J11365" s="15">
        <v>44795</v>
      </c>
      <c r="K11365" s="12" t="str">
        <f t="shared" si="855"/>
        <v>FALSE</v>
      </c>
    </row>
    <row r="11366" spans="1:11" x14ac:dyDescent="0.25">
      <c r="A11366" s="16" t="s">
        <v>12183</v>
      </c>
      <c r="B11366" s="16" t="s">
        <v>99</v>
      </c>
      <c r="C11366" s="16" t="s">
        <v>28</v>
      </c>
      <c r="D11366" s="14" t="str" cm="1">
        <f t="array" ref="D11366">_xlfn.IFS(C11366="Patisserie","Item_10_PAT",C11366="Milk Products","Item_10_MILK",C11366="Butchers","Item_10_BUT",C11366="Beverages","Item_10_BEV",C11366="Food","Item_10_FOOD",C11366="Furniture","Item_10_FUR",C11366="Electric household essentials","Item_10_EHE",C11366="Computers and electric accessories","Item_10_CEA")</f>
        <v>Item_10_BEV</v>
      </c>
      <c r="E11366" s="11">
        <v>30.5</v>
      </c>
      <c r="F11366" s="12">
        <v>8</v>
      </c>
      <c r="G11366" s="12">
        <v>244</v>
      </c>
      <c r="H11366" s="16" t="s">
        <v>49</v>
      </c>
      <c r="I11366" s="16" t="s">
        <v>39</v>
      </c>
      <c r="J11366" s="17">
        <v>45492</v>
      </c>
      <c r="K11366" s="12" t="b">
        <v>1</v>
      </c>
    </row>
    <row r="11367" spans="1:11" x14ac:dyDescent="0.25">
      <c r="A11367" s="14" t="s">
        <v>12184</v>
      </c>
      <c r="B11367" s="14" t="s">
        <v>99</v>
      </c>
      <c r="C11367" s="14" t="s">
        <v>28</v>
      </c>
      <c r="D11367" s="14" t="str" cm="1">
        <f t="array" ref="D11367">_xlfn.IFS(C11367="Patisserie","Item_10_PAT",C11367="Milk Products","Item_10_MILK",C11367="Butchers","Item_10_BUT",C11367="Beverages","Item_10_BEV",C11367="Food","Item_10_FOOD",C11367="Furniture","Item_10_FUR",C11367="Electric household essentials","Item_10_EHE",C11367="Computers and electric accessories","Item_10_CEA")</f>
        <v>Item_10_BEV</v>
      </c>
      <c r="E11367" s="11">
        <v>9.5</v>
      </c>
      <c r="F11367" s="11">
        <v>1</v>
      </c>
      <c r="G11367" s="11">
        <v>9.5</v>
      </c>
      <c r="H11367" s="14" t="s">
        <v>25</v>
      </c>
      <c r="I11367" s="14" t="s">
        <v>39</v>
      </c>
      <c r="J11367" s="15">
        <v>45420</v>
      </c>
      <c r="K11367" s="12" t="str">
        <f>IF(H11367="Digital Wallet","TRUE","FALSE")</f>
        <v>FALSE</v>
      </c>
    </row>
    <row r="11368" spans="1:11" x14ac:dyDescent="0.25">
      <c r="A11368" s="14" t="s">
        <v>12186</v>
      </c>
      <c r="B11368" s="14" t="s">
        <v>124</v>
      </c>
      <c r="C11368" s="14" t="s">
        <v>19</v>
      </c>
      <c r="D11368" s="14" t="str" cm="1">
        <f t="array" ref="D11368">_xlfn.IFS(C11368="Patisserie","Item_10_PAT",C11368="Milk Products","Item_10_MILK",C11368="Butchers","Item_10_BUT",C11368="Beverages","Item_10_BEV",C11368="Food","Item_10_FOOD",C11368="Furniture","Item_10_FUR",C11368="Electric household essentials","Item_10_EHE",C11368="Computers and electric accessories","Item_10_CEA")</f>
        <v>Item_10_MILK</v>
      </c>
      <c r="E11368" s="11">
        <v>33.5</v>
      </c>
      <c r="F11368" s="11">
        <v>10</v>
      </c>
      <c r="G11368" s="11">
        <v>335</v>
      </c>
      <c r="H11368" s="14" t="s">
        <v>49</v>
      </c>
      <c r="I11368" s="14" t="s">
        <v>16</v>
      </c>
      <c r="J11368" s="15">
        <v>45436</v>
      </c>
      <c r="K11368" s="11" t="b">
        <v>1</v>
      </c>
    </row>
    <row r="11369" spans="1:11" x14ac:dyDescent="0.25">
      <c r="A11369" s="16" t="s">
        <v>12187</v>
      </c>
      <c r="B11369" s="16" t="s">
        <v>47</v>
      </c>
      <c r="C11369" s="16" t="s">
        <v>19</v>
      </c>
      <c r="D11369" s="14" t="str" cm="1">
        <f t="array" ref="D11369">_xlfn.IFS(C11369="Patisserie","Item_10_PAT",C11369="Milk Products","Item_10_MILK",C11369="Butchers","Item_10_BUT",C11369="Beverages","Item_10_BEV",C11369="Food","Item_10_FOOD",C11369="Furniture","Item_10_FUR",C11369="Electric household essentials","Item_10_EHE",C11369="Computers and electric accessories","Item_10_CEA")</f>
        <v>Item_10_MILK</v>
      </c>
      <c r="E11369" s="11">
        <v>14</v>
      </c>
      <c r="F11369" s="12">
        <v>6</v>
      </c>
      <c r="G11369" s="12">
        <v>84</v>
      </c>
      <c r="H11369" s="16" t="s">
        <v>25</v>
      </c>
      <c r="I11369" s="16" t="s">
        <v>39</v>
      </c>
      <c r="J11369" s="17">
        <v>45187</v>
      </c>
      <c r="K11369" s="12" t="b">
        <v>1</v>
      </c>
    </row>
    <row r="11370" spans="1:11" x14ac:dyDescent="0.25">
      <c r="A11370" s="14" t="s">
        <v>12188</v>
      </c>
      <c r="B11370" s="14" t="s">
        <v>81</v>
      </c>
      <c r="C11370" s="14" t="s">
        <v>28</v>
      </c>
      <c r="D11370" s="14" t="str" cm="1">
        <f t="array" ref="D11370">_xlfn.IFS(C11370="Patisserie","Item_10_PAT",C11370="Milk Products","Item_10_MILK",C11370="Butchers","Item_10_BUT",C11370="Beverages","Item_10_BEV",C11370="Food","Item_10_FOOD",C11370="Furniture","Item_10_FUR",C11370="Electric household essentials","Item_10_EHE",C11370="Computers and electric accessories","Item_10_CEA")</f>
        <v>Item_10_BEV</v>
      </c>
      <c r="E11370" s="11">
        <v>30.5</v>
      </c>
      <c r="F11370" s="11">
        <v>3</v>
      </c>
      <c r="G11370" s="11">
        <v>91.5</v>
      </c>
      <c r="H11370" s="14" t="s">
        <v>49</v>
      </c>
      <c r="I11370" s="14" t="s">
        <v>16</v>
      </c>
      <c r="J11370" s="15">
        <v>45367</v>
      </c>
      <c r="K11370" s="12" t="str">
        <f>IF(H11370="Digital Wallet","TRUE","FALSE")</f>
        <v>FALSE</v>
      </c>
    </row>
    <row r="11371" spans="1:11" x14ac:dyDescent="0.25">
      <c r="A11371" s="16" t="s">
        <v>12189</v>
      </c>
      <c r="B11371" s="16" t="s">
        <v>90</v>
      </c>
      <c r="C11371" s="16" t="s">
        <v>42</v>
      </c>
      <c r="D11371" s="14" t="str" cm="1">
        <f t="array" ref="D11371">_xlfn.IFS(C11371="Patisserie","Item_10_PAT",C11371="Milk Products","Item_10_MILK",C11371="Butchers","Item_10_BUT",C11371="Beverages","Item_10_BEV",C11371="Food","Item_10_FOOD",C11371="Furniture","Item_10_FUR",C11371="Electric household essentials","Item_10_EHE",C11371="Computers and electric accessories","Item_10_CEA")</f>
        <v>Item_10_FUR</v>
      </c>
      <c r="E11371" s="11">
        <v>41</v>
      </c>
      <c r="F11371" s="12">
        <v>8</v>
      </c>
      <c r="G11371" s="12">
        <v>328</v>
      </c>
      <c r="H11371" s="16" t="s">
        <v>15</v>
      </c>
      <c r="I11371" s="16" t="s">
        <v>39</v>
      </c>
      <c r="J11371" s="17">
        <v>45520</v>
      </c>
      <c r="K11371" s="12" t="b">
        <v>0</v>
      </c>
    </row>
    <row r="11372" spans="1:11" x14ac:dyDescent="0.25">
      <c r="A11372" s="14" t="s">
        <v>12190</v>
      </c>
      <c r="B11372" s="14" t="s">
        <v>81</v>
      </c>
      <c r="C11372" s="14" t="s">
        <v>13</v>
      </c>
      <c r="D11372" s="14" t="str" cm="1">
        <f t="array" ref="D11372">_xlfn.IFS(C11372="Patisserie","Item_10_PAT",C11372="Milk Products","Item_10_MILK",C11372="Butchers","Item_10_BUT",C11372="Beverages","Item_10_BEV",C11372="Food","Item_10_FOOD",C11372="Furniture","Item_10_FUR",C11372="Electric household essentials","Item_10_EHE",C11372="Computers and electric accessories","Item_10_CEA")</f>
        <v>Item_10_PAT</v>
      </c>
      <c r="E11372" s="11">
        <v>38</v>
      </c>
      <c r="F11372" s="11">
        <v>10</v>
      </c>
      <c r="G11372" s="11">
        <v>380</v>
      </c>
      <c r="H11372" s="14" t="s">
        <v>25</v>
      </c>
      <c r="I11372" s="14" t="s">
        <v>16</v>
      </c>
      <c r="J11372" s="15">
        <v>44703</v>
      </c>
      <c r="K11372" s="12" t="str">
        <f t="shared" ref="K11372:K11375" si="856">IF(H11372="Digital Wallet","TRUE","FALSE")</f>
        <v>FALSE</v>
      </c>
    </row>
    <row r="11373" spans="1:11" x14ac:dyDescent="0.25">
      <c r="A11373" s="16" t="s">
        <v>12191</v>
      </c>
      <c r="B11373" s="16" t="s">
        <v>124</v>
      </c>
      <c r="C11373" s="16" t="s">
        <v>19</v>
      </c>
      <c r="D11373" s="14" t="str" cm="1">
        <f t="array" ref="D11373">_xlfn.IFS(C11373="Patisserie","Item_10_PAT",C11373="Milk Products","Item_10_MILK",C11373="Butchers","Item_10_BUT",C11373="Beverages","Item_10_BEV",C11373="Food","Item_10_FOOD",C11373="Furniture","Item_10_FUR",C11373="Electric household essentials","Item_10_EHE",C11373="Computers and electric accessories","Item_10_CEA")</f>
        <v>Item_10_MILK</v>
      </c>
      <c r="E11373" s="11">
        <v>14</v>
      </c>
      <c r="F11373" s="12">
        <v>4</v>
      </c>
      <c r="G11373" s="12">
        <v>56</v>
      </c>
      <c r="H11373" s="16" t="s">
        <v>25</v>
      </c>
      <c r="I11373" s="16" t="s">
        <v>39</v>
      </c>
      <c r="J11373" s="17">
        <v>44918</v>
      </c>
      <c r="K11373" s="12" t="str">
        <f t="shared" si="856"/>
        <v>FALSE</v>
      </c>
    </row>
    <row r="11374" spans="1:11" x14ac:dyDescent="0.25">
      <c r="A11374" s="14" t="s">
        <v>12192</v>
      </c>
      <c r="B11374" s="14" t="s">
        <v>114</v>
      </c>
      <c r="C11374" s="14" t="s">
        <v>28</v>
      </c>
      <c r="D11374" s="14" t="str" cm="1">
        <f t="array" ref="D11374">_xlfn.IFS(C11374="Patisserie","Item_10_PAT",C11374="Milk Products","Item_10_MILK",C11374="Butchers","Item_10_BUT",C11374="Beverages","Item_10_BEV",C11374="Food","Item_10_FOOD",C11374="Furniture","Item_10_FUR",C11374="Electric household essentials","Item_10_EHE",C11374="Computers and electric accessories","Item_10_CEA")</f>
        <v>Item_10_BEV</v>
      </c>
      <c r="E11374" s="11">
        <f>G11374/F11374</f>
        <v>9.5</v>
      </c>
      <c r="F11374" s="11">
        <v>3</v>
      </c>
      <c r="G11374" s="11">
        <v>28.5</v>
      </c>
      <c r="H11374" s="14" t="s">
        <v>49</v>
      </c>
      <c r="I11374" s="14" t="s">
        <v>39</v>
      </c>
      <c r="J11374" s="15">
        <v>45596</v>
      </c>
      <c r="K11374" s="12" t="str">
        <f t="shared" si="856"/>
        <v>FALSE</v>
      </c>
    </row>
    <row r="11375" spans="1:11" x14ac:dyDescent="0.25">
      <c r="A11375" s="16" t="s">
        <v>12193</v>
      </c>
      <c r="B11375" s="16" t="s">
        <v>22</v>
      </c>
      <c r="C11375" s="16" t="s">
        <v>13</v>
      </c>
      <c r="D11375" s="14" t="str" cm="1">
        <f t="array" ref="D11375">_xlfn.IFS(C11375="Patisserie","Item_10_PAT",C11375="Milk Products","Item_10_MILK",C11375="Butchers","Item_10_BUT",C11375="Beverages","Item_10_BEV",C11375="Food","Item_10_FOOD",C11375="Furniture","Item_10_FUR",C11375="Electric household essentials","Item_10_EHE",C11375="Computers and electric accessories","Item_10_CEA")</f>
        <v>Item_10_PAT</v>
      </c>
      <c r="E11375" s="11">
        <v>9.5</v>
      </c>
      <c r="F11375" s="12">
        <v>1</v>
      </c>
      <c r="G11375" s="12">
        <v>9.5</v>
      </c>
      <c r="H11375" s="16" t="s">
        <v>25</v>
      </c>
      <c r="I11375" s="16" t="s">
        <v>39</v>
      </c>
      <c r="J11375" s="17">
        <v>44924</v>
      </c>
      <c r="K11375" s="12" t="str">
        <f t="shared" si="856"/>
        <v>FALSE</v>
      </c>
    </row>
    <row r="11376" spans="1:11" x14ac:dyDescent="0.25">
      <c r="A11376" s="14" t="s">
        <v>12194</v>
      </c>
      <c r="B11376" s="14" t="s">
        <v>124</v>
      </c>
      <c r="C11376" s="14" t="s">
        <v>13</v>
      </c>
      <c r="D11376" s="14" t="str" cm="1">
        <f t="array" ref="D11376">_xlfn.IFS(C11376="Patisserie","Item_10_PAT",C11376="Milk Products","Item_10_MILK",C11376="Butchers","Item_10_BUT",C11376="Beverages","Item_10_BEV",C11376="Food","Item_10_FOOD",C11376="Furniture","Item_10_FUR",C11376="Electric household essentials","Item_10_EHE",C11376="Computers and electric accessories","Item_10_CEA")</f>
        <v>Item_10_PAT</v>
      </c>
      <c r="E11376" s="11">
        <v>27.5</v>
      </c>
      <c r="F11376" s="11">
        <v>4</v>
      </c>
      <c r="G11376" s="11">
        <v>110</v>
      </c>
      <c r="H11376" s="14" t="s">
        <v>49</v>
      </c>
      <c r="I11376" s="14" t="s">
        <v>16</v>
      </c>
      <c r="J11376" s="15">
        <v>45365</v>
      </c>
      <c r="K11376" s="11" t="b">
        <v>0</v>
      </c>
    </row>
    <row r="11377" spans="1:11" x14ac:dyDescent="0.25">
      <c r="A11377" s="16" t="s">
        <v>12195</v>
      </c>
      <c r="B11377" s="16" t="s">
        <v>99</v>
      </c>
      <c r="C11377" s="16" t="s">
        <v>13</v>
      </c>
      <c r="D11377" s="14" t="str" cm="1">
        <f t="array" ref="D11377">_xlfn.IFS(C11377="Patisserie","Item_10_PAT",C11377="Milk Products","Item_10_MILK",C11377="Butchers","Item_10_BUT",C11377="Beverages","Item_10_BEV",C11377="Food","Item_10_FOOD",C11377="Furniture","Item_10_FUR",C11377="Electric household essentials","Item_10_EHE",C11377="Computers and electric accessories","Item_10_CEA")</f>
        <v>Item_10_PAT</v>
      </c>
      <c r="E11377" s="11">
        <v>9.5</v>
      </c>
      <c r="F11377" s="12">
        <v>9</v>
      </c>
      <c r="G11377" s="12">
        <v>85.5</v>
      </c>
      <c r="H11377" s="16" t="s">
        <v>49</v>
      </c>
      <c r="I11377" s="16" t="s">
        <v>39</v>
      </c>
      <c r="J11377" s="17">
        <v>44837</v>
      </c>
      <c r="K11377" s="12" t="b">
        <v>1</v>
      </c>
    </row>
    <row r="11378" spans="1:11" x14ac:dyDescent="0.25">
      <c r="A11378" s="14" t="s">
        <v>12196</v>
      </c>
      <c r="B11378" s="14" t="s">
        <v>70</v>
      </c>
      <c r="C11378" s="14" t="s">
        <v>23</v>
      </c>
      <c r="D11378" s="14" t="str" cm="1">
        <f t="array" ref="D11378">_xlfn.IFS(C11378="Patisserie","Item_10_PAT",C11378="Milk Products","Item_10_MILK",C11378="Butchers","Item_10_BUT",C11378="Beverages","Item_10_BEV",C11378="Food","Item_10_FOOD",C11378="Furniture","Item_10_FUR",C11378="Electric household essentials","Item_10_EHE",C11378="Computers and electric accessories","Item_10_CEA")</f>
        <v>Item_10_BUT</v>
      </c>
      <c r="E11378" s="11">
        <v>23</v>
      </c>
      <c r="F11378" s="11">
        <v>7</v>
      </c>
      <c r="G11378" s="11">
        <v>161</v>
      </c>
      <c r="H11378" s="14" t="s">
        <v>49</v>
      </c>
      <c r="I11378" s="14" t="s">
        <v>39</v>
      </c>
      <c r="J11378" s="15">
        <v>45068</v>
      </c>
      <c r="K11378" s="12" t="str">
        <f>IF(H11378="Digital Wallet","TRUE","FALSE")</f>
        <v>FALSE</v>
      </c>
    </row>
    <row r="11379" spans="1:11" x14ac:dyDescent="0.25">
      <c r="A11379" s="16" t="s">
        <v>12197</v>
      </c>
      <c r="B11379" s="16" t="s">
        <v>90</v>
      </c>
      <c r="C11379" s="16" t="s">
        <v>13</v>
      </c>
      <c r="D11379" s="14" t="str" cm="1">
        <f t="array" ref="D11379">_xlfn.IFS(C11379="Patisserie","Item_10_PAT",C11379="Milk Products","Item_10_MILK",C11379="Butchers","Item_10_BUT",C11379="Beverages","Item_10_BEV",C11379="Food","Item_10_FOOD",C11379="Furniture","Item_10_FUR",C11379="Electric household essentials","Item_10_EHE",C11379="Computers and electric accessories","Item_10_CEA")</f>
        <v>Item_10_PAT</v>
      </c>
      <c r="E11379" s="11">
        <v>24.5</v>
      </c>
      <c r="F11379" s="12">
        <v>4</v>
      </c>
      <c r="G11379" s="12">
        <v>98</v>
      </c>
      <c r="H11379" s="16" t="s">
        <v>15</v>
      </c>
      <c r="I11379" s="16" t="s">
        <v>16</v>
      </c>
      <c r="J11379" s="17">
        <v>44762</v>
      </c>
      <c r="K11379" s="12" t="b">
        <v>0</v>
      </c>
    </row>
    <row r="11380" spans="1:11" x14ac:dyDescent="0.25">
      <c r="A11380" s="14" t="s">
        <v>12198</v>
      </c>
      <c r="B11380" s="14" t="s">
        <v>18</v>
      </c>
      <c r="C11380" s="14" t="s">
        <v>13</v>
      </c>
      <c r="D11380" s="14" t="str" cm="1">
        <f t="array" ref="D11380">_xlfn.IFS(C11380="Patisserie","Item_10_PAT",C11380="Milk Products","Item_10_MILK",C11380="Butchers","Item_10_BUT",C11380="Beverages","Item_10_BEV",C11380="Food","Item_10_FOOD",C11380="Furniture","Item_10_FUR",C11380="Electric household essentials","Item_10_EHE",C11380="Computers and electric accessories","Item_10_CEA")</f>
        <v>Item_10_PAT</v>
      </c>
      <c r="E11380" s="11">
        <v>15.5</v>
      </c>
      <c r="F11380" s="11">
        <v>4</v>
      </c>
      <c r="G11380" s="11">
        <v>62</v>
      </c>
      <c r="H11380" s="14" t="s">
        <v>25</v>
      </c>
      <c r="I11380" s="14" t="s">
        <v>16</v>
      </c>
      <c r="J11380" s="15">
        <v>44938</v>
      </c>
      <c r="K11380" s="11" t="b">
        <v>0</v>
      </c>
    </row>
    <row r="11381" spans="1:11" x14ac:dyDescent="0.25">
      <c r="A11381" s="16" t="s">
        <v>12199</v>
      </c>
      <c r="B11381" s="16" t="s">
        <v>85</v>
      </c>
      <c r="C11381" s="16" t="s">
        <v>67</v>
      </c>
      <c r="D11381" s="14" t="str" cm="1">
        <f t="array" ref="D11381">_xlfn.IFS(C11381="Patisserie","Item_10_PAT",C11381="Milk Products","Item_10_MILK",C11381="Butchers","Item_10_BUT",C11381="Beverages","Item_10_BEV",C11381="Food","Item_10_FOOD",C11381="Furniture","Item_10_FUR",C11381="Electric household essentials","Item_10_EHE",C11381="Computers and electric accessories","Item_10_CEA")</f>
        <v>Item_10_EHE</v>
      </c>
      <c r="E11381" s="11">
        <v>9.5</v>
      </c>
      <c r="F11381" s="12">
        <v>5</v>
      </c>
      <c r="G11381" s="12">
        <v>47.5</v>
      </c>
      <c r="H11381" s="16" t="s">
        <v>25</v>
      </c>
      <c r="I11381" s="16" t="s">
        <v>39</v>
      </c>
      <c r="J11381" s="17">
        <v>45575</v>
      </c>
      <c r="K11381" s="12" t="b">
        <v>0</v>
      </c>
    </row>
    <row r="11382" spans="1:11" x14ac:dyDescent="0.25">
      <c r="A11382" s="14" t="s">
        <v>12200</v>
      </c>
      <c r="B11382" s="14" t="s">
        <v>124</v>
      </c>
      <c r="C11382" s="14" t="s">
        <v>28</v>
      </c>
      <c r="D11382" s="14" t="str" cm="1">
        <f t="array" ref="D11382">_xlfn.IFS(C11382="Patisserie","Item_10_PAT",C11382="Milk Products","Item_10_MILK",C11382="Butchers","Item_10_BUT",C11382="Beverages","Item_10_BEV",C11382="Food","Item_10_FOOD",C11382="Furniture","Item_10_FUR",C11382="Electric household essentials","Item_10_EHE",C11382="Computers and electric accessories","Item_10_CEA")</f>
        <v>Item_10_BEV</v>
      </c>
      <c r="E11382" s="11">
        <v>17</v>
      </c>
      <c r="F11382" s="11">
        <v>10</v>
      </c>
      <c r="G11382" s="11">
        <v>170</v>
      </c>
      <c r="H11382" s="14" t="s">
        <v>49</v>
      </c>
      <c r="I11382" s="14" t="s">
        <v>39</v>
      </c>
      <c r="J11382" s="15">
        <v>45194</v>
      </c>
      <c r="K11382" s="12" t="str">
        <f>IF(H11382="Digital Wallet","TRUE","FALSE")</f>
        <v>FALSE</v>
      </c>
    </row>
    <row r="11383" spans="1:11" x14ac:dyDescent="0.25">
      <c r="A11383" s="16" t="s">
        <v>12201</v>
      </c>
      <c r="B11383" s="16" t="s">
        <v>169</v>
      </c>
      <c r="C11383" s="16" t="s">
        <v>13</v>
      </c>
      <c r="D11383" s="14" t="str" cm="1">
        <f t="array" ref="D11383">_xlfn.IFS(C11383="Patisserie","Item_10_PAT",C11383="Milk Products","Item_10_MILK",C11383="Butchers","Item_10_BUT",C11383="Beverages","Item_10_BEV",C11383="Food","Item_10_FOOD",C11383="Furniture","Item_10_FUR",C11383="Electric household essentials","Item_10_EHE",C11383="Computers and electric accessories","Item_10_CEA")</f>
        <v>Item_10_PAT</v>
      </c>
      <c r="E11383" s="11">
        <v>21.5</v>
      </c>
      <c r="F11383" s="12">
        <v>3</v>
      </c>
      <c r="G11383" s="12">
        <v>64.5</v>
      </c>
      <c r="H11383" s="16" t="s">
        <v>49</v>
      </c>
      <c r="I11383" s="16" t="s">
        <v>16</v>
      </c>
      <c r="J11383" s="17">
        <v>44937</v>
      </c>
      <c r="K11383" s="12" t="b">
        <v>1</v>
      </c>
    </row>
    <row r="11384" spans="1:11" x14ac:dyDescent="0.25">
      <c r="A11384" s="14" t="s">
        <v>12202</v>
      </c>
      <c r="B11384" s="14" t="s">
        <v>47</v>
      </c>
      <c r="C11384" s="14" t="s">
        <v>131</v>
      </c>
      <c r="D11384" s="14" t="str" cm="1">
        <f t="array" ref="D11384">_xlfn.IFS(C11384="Patisserie","Item_10_PAT",C11384="Milk Products","Item_10_MILK",C11384="Butchers","Item_10_BUT",C11384="Beverages","Item_10_BEV",C11384="Food","Item_10_FOOD",C11384="Furniture","Item_10_FUR",C11384="Electric household essentials","Item_10_EHE",C11384="Computers and electric accessories","Item_10_CEA")</f>
        <v>Item_10_CEA</v>
      </c>
      <c r="E11384" s="11">
        <v>30.5</v>
      </c>
      <c r="F11384" s="11">
        <v>3</v>
      </c>
      <c r="G11384" s="11">
        <v>91.5</v>
      </c>
      <c r="H11384" s="14" t="s">
        <v>25</v>
      </c>
      <c r="I11384" s="14" t="s">
        <v>16</v>
      </c>
      <c r="J11384" s="15">
        <v>45294</v>
      </c>
      <c r="K11384" s="12" t="str">
        <f>IF(H11384="Digital Wallet","TRUE","FALSE")</f>
        <v>FALSE</v>
      </c>
    </row>
    <row r="11385" spans="1:11" x14ac:dyDescent="0.25">
      <c r="A11385" s="16" t="s">
        <v>12203</v>
      </c>
      <c r="B11385" s="16" t="s">
        <v>90</v>
      </c>
      <c r="C11385" s="16" t="s">
        <v>42</v>
      </c>
      <c r="D11385" s="14" t="str" cm="1">
        <f t="array" ref="D11385">_xlfn.IFS(C11385="Patisserie","Item_10_PAT",C11385="Milk Products","Item_10_MILK",C11385="Butchers","Item_10_BUT",C11385="Beverages","Item_10_BEV",C11385="Food","Item_10_FOOD",C11385="Furniture","Item_10_FUR",C11385="Electric household essentials","Item_10_EHE",C11385="Computers and electric accessories","Item_10_CEA")</f>
        <v>Item_10_FUR</v>
      </c>
      <c r="E11385" s="11">
        <v>33.5</v>
      </c>
      <c r="F11385" s="12">
        <v>4</v>
      </c>
      <c r="G11385" s="12">
        <v>134</v>
      </c>
      <c r="H11385" s="16" t="s">
        <v>49</v>
      </c>
      <c r="I11385" s="16" t="s">
        <v>16</v>
      </c>
      <c r="J11385" s="17">
        <v>45601</v>
      </c>
      <c r="K11385" s="12" t="b">
        <v>0</v>
      </c>
    </row>
    <row r="11386" spans="1:11" x14ac:dyDescent="0.25">
      <c r="A11386" s="14" t="s">
        <v>12204</v>
      </c>
      <c r="B11386" s="14" t="s">
        <v>85</v>
      </c>
      <c r="C11386" s="14" t="s">
        <v>23</v>
      </c>
      <c r="D11386" s="14" t="str" cm="1">
        <f t="array" ref="D11386">_xlfn.IFS(C11386="Patisserie","Item_10_PAT",C11386="Milk Products","Item_10_MILK",C11386="Butchers","Item_10_BUT",C11386="Beverages","Item_10_BEV",C11386="Food","Item_10_FOOD",C11386="Furniture","Item_10_FUR",C11386="Electric household essentials","Item_10_EHE",C11386="Computers and electric accessories","Item_10_CEA")</f>
        <v>Item_10_BUT</v>
      </c>
      <c r="E11386" s="11">
        <v>35</v>
      </c>
      <c r="F11386" s="11">
        <v>7</v>
      </c>
      <c r="G11386" s="11">
        <v>245</v>
      </c>
      <c r="H11386" s="14" t="s">
        <v>15</v>
      </c>
      <c r="I11386" s="14" t="s">
        <v>39</v>
      </c>
      <c r="J11386" s="15">
        <v>45648</v>
      </c>
      <c r="K11386" s="12" t="str">
        <f t="shared" ref="K11386:K11387" si="857">IF(H11386="Digital Wallet","TRUE","FALSE")</f>
        <v>TRUE</v>
      </c>
    </row>
    <row r="11387" spans="1:11" x14ac:dyDescent="0.25">
      <c r="A11387" s="16" t="s">
        <v>12205</v>
      </c>
      <c r="B11387" s="16" t="s">
        <v>66</v>
      </c>
      <c r="C11387" s="16" t="s">
        <v>28</v>
      </c>
      <c r="D11387" s="14" t="str" cm="1">
        <f t="array" ref="D11387">_xlfn.IFS(C11387="Patisserie","Item_10_PAT",C11387="Milk Products","Item_10_MILK",C11387="Butchers","Item_10_BUT",C11387="Beverages","Item_10_BEV",C11387="Food","Item_10_FOOD",C11387="Furniture","Item_10_FUR",C11387="Electric household essentials","Item_10_EHE",C11387="Computers and electric accessories","Item_10_CEA")</f>
        <v>Item_10_BEV</v>
      </c>
      <c r="E11387" s="11">
        <v>33.5</v>
      </c>
      <c r="F11387" s="12">
        <v>9</v>
      </c>
      <c r="G11387" s="12">
        <v>301.5</v>
      </c>
      <c r="H11387" s="16" t="s">
        <v>25</v>
      </c>
      <c r="I11387" s="16" t="s">
        <v>39</v>
      </c>
      <c r="J11387" s="17">
        <v>44746</v>
      </c>
      <c r="K11387" s="12" t="str">
        <f t="shared" si="857"/>
        <v>FALSE</v>
      </c>
    </row>
    <row r="11388" spans="1:11" x14ac:dyDescent="0.25">
      <c r="A11388" s="14" t="s">
        <v>12206</v>
      </c>
      <c r="B11388" s="14" t="s">
        <v>70</v>
      </c>
      <c r="C11388" s="14" t="s">
        <v>19</v>
      </c>
      <c r="D11388" s="14" t="str" cm="1">
        <f t="array" ref="D11388">_xlfn.IFS(C11388="Patisserie","Item_10_PAT",C11388="Milk Products","Item_10_MILK",C11388="Butchers","Item_10_BUT",C11388="Beverages","Item_10_BEV",C11388="Food","Item_10_FOOD",C11388="Furniture","Item_10_FUR",C11388="Electric household essentials","Item_10_EHE",C11388="Computers and electric accessories","Item_10_CEA")</f>
        <v>Item_10_MILK</v>
      </c>
      <c r="E11388" s="11">
        <v>5</v>
      </c>
      <c r="F11388" s="11">
        <v>6</v>
      </c>
      <c r="G11388" s="11">
        <v>30</v>
      </c>
      <c r="H11388" s="14" t="s">
        <v>15</v>
      </c>
      <c r="I11388" s="14" t="s">
        <v>16</v>
      </c>
      <c r="J11388" s="15">
        <v>45352</v>
      </c>
      <c r="K11388" s="11" t="b">
        <v>1</v>
      </c>
    </row>
    <row r="11389" spans="1:11" x14ac:dyDescent="0.25">
      <c r="A11389" s="16" t="s">
        <v>12207</v>
      </c>
      <c r="B11389" s="16" t="s">
        <v>31</v>
      </c>
      <c r="C11389" s="16" t="s">
        <v>42</v>
      </c>
      <c r="D11389" s="14" t="str" cm="1">
        <f t="array" ref="D11389">_xlfn.IFS(C11389="Patisserie","Item_10_PAT",C11389="Milk Products","Item_10_MILK",C11389="Butchers","Item_10_BUT",C11389="Beverages","Item_10_BEV",C11389="Food","Item_10_FOOD",C11389="Furniture","Item_10_FUR",C11389="Electric household essentials","Item_10_EHE",C11389="Computers and electric accessories","Item_10_CEA")</f>
        <v>Item_10_FUR</v>
      </c>
      <c r="E11389" s="11">
        <v>15.5</v>
      </c>
      <c r="F11389" s="12">
        <v>2</v>
      </c>
      <c r="G11389" s="12">
        <v>31</v>
      </c>
      <c r="H11389" s="16" t="s">
        <v>15</v>
      </c>
      <c r="I11389" s="16" t="s">
        <v>39</v>
      </c>
      <c r="J11389" s="17">
        <v>45526</v>
      </c>
      <c r="K11389" s="12" t="str">
        <f t="shared" ref="K11389:K11391" si="858">IF(H11389="Digital Wallet","TRUE","FALSE")</f>
        <v>TRUE</v>
      </c>
    </row>
    <row r="11390" spans="1:11" x14ac:dyDescent="0.25">
      <c r="A11390" s="14" t="s">
        <v>12208</v>
      </c>
      <c r="B11390" s="14" t="s">
        <v>41</v>
      </c>
      <c r="C11390" s="14" t="s">
        <v>67</v>
      </c>
      <c r="D11390" s="14" t="str" cm="1">
        <f t="array" ref="D11390">_xlfn.IFS(C11390="Patisserie","Item_10_PAT",C11390="Milk Products","Item_10_MILK",C11390="Butchers","Item_10_BUT",C11390="Beverages","Item_10_BEV",C11390="Food","Item_10_FOOD",C11390="Furniture","Item_10_FUR",C11390="Electric household essentials","Item_10_EHE",C11390="Computers and electric accessories","Item_10_CEA")</f>
        <v>Item_10_EHE</v>
      </c>
      <c r="E11390" s="11">
        <v>33.5</v>
      </c>
      <c r="F11390" s="11">
        <v>2</v>
      </c>
      <c r="G11390" s="11">
        <v>67</v>
      </c>
      <c r="H11390" s="14" t="s">
        <v>15</v>
      </c>
      <c r="I11390" s="14" t="s">
        <v>16</v>
      </c>
      <c r="J11390" s="15">
        <v>45204</v>
      </c>
      <c r="K11390" s="12" t="str">
        <f t="shared" si="858"/>
        <v>TRUE</v>
      </c>
    </row>
    <row r="11391" spans="1:11" x14ac:dyDescent="0.25">
      <c r="A11391" s="16" t="s">
        <v>12209</v>
      </c>
      <c r="B11391" s="16" t="s">
        <v>47</v>
      </c>
      <c r="C11391" s="16" t="s">
        <v>28</v>
      </c>
      <c r="D11391" s="14" t="str" cm="1">
        <f t="array" ref="D11391">_xlfn.IFS(C11391="Patisserie","Item_10_PAT",C11391="Milk Products","Item_10_MILK",C11391="Butchers","Item_10_BUT",C11391="Beverages","Item_10_BEV",C11391="Food","Item_10_FOOD",C11391="Furniture","Item_10_FUR",C11391="Electric household essentials","Item_10_EHE",C11391="Computers and electric accessories","Item_10_CEA")</f>
        <v>Item_10_BEV</v>
      </c>
      <c r="E11391" s="11">
        <v>30.5</v>
      </c>
      <c r="F11391" s="12">
        <v>4</v>
      </c>
      <c r="G11391" s="12">
        <v>122</v>
      </c>
      <c r="H11391" s="16" t="s">
        <v>15</v>
      </c>
      <c r="I11391" s="16" t="s">
        <v>39</v>
      </c>
      <c r="J11391" s="17">
        <v>45125</v>
      </c>
      <c r="K11391" s="12" t="str">
        <f t="shared" si="858"/>
        <v>TRUE</v>
      </c>
    </row>
    <row r="11392" spans="1:11" x14ac:dyDescent="0.25">
      <c r="A11392" s="14" t="s">
        <v>12210</v>
      </c>
      <c r="B11392" s="14" t="s">
        <v>75</v>
      </c>
      <c r="C11392" s="14" t="s">
        <v>28</v>
      </c>
      <c r="D11392" s="14" t="str" cm="1">
        <f t="array" ref="D11392">_xlfn.IFS(C11392="Patisserie","Item_10_PAT",C11392="Milk Products","Item_10_MILK",C11392="Butchers","Item_10_BUT",C11392="Beverages","Item_10_BEV",C11392="Food","Item_10_FOOD",C11392="Furniture","Item_10_FUR",C11392="Electric household essentials","Item_10_EHE",C11392="Computers and electric accessories","Item_10_CEA")</f>
        <v>Item_10_BEV</v>
      </c>
      <c r="E11392" s="11">
        <v>24.5</v>
      </c>
      <c r="F11392" s="11">
        <v>10</v>
      </c>
      <c r="G11392" s="11">
        <v>245</v>
      </c>
      <c r="H11392" s="14" t="s">
        <v>49</v>
      </c>
      <c r="I11392" s="14" t="s">
        <v>16</v>
      </c>
      <c r="J11392" s="15">
        <v>44787</v>
      </c>
      <c r="K11392" s="11" t="b">
        <v>0</v>
      </c>
    </row>
    <row r="11393" spans="1:11" x14ac:dyDescent="0.25">
      <c r="A11393" s="16" t="s">
        <v>12211</v>
      </c>
      <c r="B11393" s="16" t="s">
        <v>99</v>
      </c>
      <c r="C11393" s="16" t="s">
        <v>32</v>
      </c>
      <c r="D11393" s="14" t="str" cm="1">
        <f t="array" ref="D11393">_xlfn.IFS(C11393="Patisserie","Item_10_PAT",C11393="Milk Products","Item_10_MILK",C11393="Butchers","Item_10_BUT",C11393="Beverages","Item_10_BEV",C11393="Food","Item_10_FOOD",C11393="Furniture","Item_10_FUR",C11393="Electric household essentials","Item_10_EHE",C11393="Computers and electric accessories","Item_10_CEA")</f>
        <v>Item_10_FOOD</v>
      </c>
      <c r="E11393" s="11">
        <v>18.5</v>
      </c>
      <c r="F11393" s="12">
        <v>3</v>
      </c>
      <c r="G11393" s="12">
        <v>55.5</v>
      </c>
      <c r="H11393" s="16" t="s">
        <v>25</v>
      </c>
      <c r="I11393" s="16" t="s">
        <v>39</v>
      </c>
      <c r="J11393" s="17">
        <v>44898</v>
      </c>
      <c r="K11393" s="12" t="b">
        <v>1</v>
      </c>
    </row>
    <row r="11394" spans="1:11" x14ac:dyDescent="0.25">
      <c r="A11394" s="14" t="s">
        <v>12212</v>
      </c>
      <c r="B11394" s="14" t="s">
        <v>31</v>
      </c>
      <c r="C11394" s="14" t="s">
        <v>13</v>
      </c>
      <c r="D11394" s="14" t="str" cm="1">
        <f t="array" ref="D11394">_xlfn.IFS(C11394="Patisserie","Item_10_PAT",C11394="Milk Products","Item_10_MILK",C11394="Butchers","Item_10_BUT",C11394="Beverages","Item_10_BEV",C11394="Food","Item_10_FOOD",C11394="Furniture","Item_10_FUR",C11394="Electric household essentials","Item_10_EHE",C11394="Computers and electric accessories","Item_10_CEA")</f>
        <v>Item_10_PAT</v>
      </c>
      <c r="E11394" s="11">
        <v>26</v>
      </c>
      <c r="F11394" s="11">
        <v>5</v>
      </c>
      <c r="G11394" s="11">
        <v>130</v>
      </c>
      <c r="H11394" s="14" t="s">
        <v>25</v>
      </c>
      <c r="I11394" s="14" t="s">
        <v>39</v>
      </c>
      <c r="J11394" s="15">
        <v>45654</v>
      </c>
      <c r="K11394" s="11" t="b">
        <v>1</v>
      </c>
    </row>
    <row r="11395" spans="1:11" x14ac:dyDescent="0.25">
      <c r="A11395" s="16" t="s">
        <v>12213</v>
      </c>
      <c r="B11395" s="16" t="s">
        <v>66</v>
      </c>
      <c r="C11395" s="16" t="s">
        <v>32</v>
      </c>
      <c r="D11395" s="14" t="str" cm="1">
        <f t="array" ref="D11395">_xlfn.IFS(C11395="Patisserie","Item_10_PAT",C11395="Milk Products","Item_10_MILK",C11395="Butchers","Item_10_BUT",C11395="Beverages","Item_10_BEV",C11395="Food","Item_10_FOOD",C11395="Furniture","Item_10_FUR",C11395="Electric household essentials","Item_10_EHE",C11395="Computers and electric accessories","Item_10_CEA")</f>
        <v>Item_10_FOOD</v>
      </c>
      <c r="E11395" s="11">
        <v>17</v>
      </c>
      <c r="F11395" s="12">
        <v>6</v>
      </c>
      <c r="G11395" s="12">
        <v>102</v>
      </c>
      <c r="H11395" s="16" t="s">
        <v>49</v>
      </c>
      <c r="I11395" s="16" t="s">
        <v>39</v>
      </c>
      <c r="J11395" s="17">
        <v>45390</v>
      </c>
      <c r="K11395" s="12" t="b">
        <v>0</v>
      </c>
    </row>
    <row r="11396" spans="1:11" x14ac:dyDescent="0.25">
      <c r="A11396" s="14" t="s">
        <v>12214</v>
      </c>
      <c r="B11396" s="14" t="s">
        <v>18</v>
      </c>
      <c r="C11396" s="14" t="s">
        <v>42</v>
      </c>
      <c r="D11396" s="14" t="str" cm="1">
        <f t="array" ref="D11396">_xlfn.IFS(C11396="Patisserie","Item_10_PAT",C11396="Milk Products","Item_10_MILK",C11396="Butchers","Item_10_BUT",C11396="Beverages","Item_10_BEV",C11396="Food","Item_10_FOOD",C11396="Furniture","Item_10_FUR",C11396="Electric household essentials","Item_10_EHE",C11396="Computers and electric accessories","Item_10_CEA")</f>
        <v>Item_10_FUR</v>
      </c>
      <c r="E11396" s="11">
        <v>20</v>
      </c>
      <c r="F11396" s="11">
        <v>6</v>
      </c>
      <c r="G11396" s="11">
        <v>120</v>
      </c>
      <c r="H11396" s="14" t="s">
        <v>49</v>
      </c>
      <c r="I11396" s="14" t="s">
        <v>39</v>
      </c>
      <c r="J11396" s="15">
        <v>45328</v>
      </c>
      <c r="K11396" s="11" t="b">
        <v>0</v>
      </c>
    </row>
    <row r="11397" spans="1:11" x14ac:dyDescent="0.25">
      <c r="A11397" s="16" t="s">
        <v>12215</v>
      </c>
      <c r="B11397" s="16" t="s">
        <v>99</v>
      </c>
      <c r="C11397" s="16" t="s">
        <v>23</v>
      </c>
      <c r="D11397" s="14" t="str" cm="1">
        <f t="array" ref="D11397">_xlfn.IFS(C11397="Patisserie","Item_10_PAT",C11397="Milk Products","Item_10_MILK",C11397="Butchers","Item_10_BUT",C11397="Beverages","Item_10_BEV",C11397="Food","Item_10_FOOD",C11397="Furniture","Item_10_FUR",C11397="Electric household essentials","Item_10_EHE",C11397="Computers and electric accessories","Item_10_CEA")</f>
        <v>Item_10_BUT</v>
      </c>
      <c r="E11397" s="11">
        <f>G11397/F11397</f>
        <v>24.5</v>
      </c>
      <c r="F11397" s="12">
        <v>4</v>
      </c>
      <c r="G11397" s="12">
        <v>98</v>
      </c>
      <c r="H11397" s="16" t="s">
        <v>25</v>
      </c>
      <c r="I11397" s="16" t="s">
        <v>16</v>
      </c>
      <c r="J11397" s="17">
        <v>45460</v>
      </c>
      <c r="K11397" s="12" t="b">
        <v>1</v>
      </c>
    </row>
    <row r="11398" spans="1:11" x14ac:dyDescent="0.25">
      <c r="A11398" s="14" t="s">
        <v>12216</v>
      </c>
      <c r="B11398" s="14" t="s">
        <v>47</v>
      </c>
      <c r="C11398" s="14" t="s">
        <v>13</v>
      </c>
      <c r="D11398" s="14" t="str" cm="1">
        <f t="array" ref="D11398">_xlfn.IFS(C11398="Patisserie","Item_10_PAT",C11398="Milk Products","Item_10_MILK",C11398="Butchers","Item_10_BUT",C11398="Beverages","Item_10_BEV",C11398="Food","Item_10_FOOD",C11398="Furniture","Item_10_FUR",C11398="Electric household essentials","Item_10_EHE",C11398="Computers and electric accessories","Item_10_CEA")</f>
        <v>Item_10_PAT</v>
      </c>
      <c r="E11398" s="11">
        <v>29</v>
      </c>
      <c r="F11398" s="11">
        <v>6</v>
      </c>
      <c r="G11398" s="11">
        <v>174</v>
      </c>
      <c r="H11398" s="14" t="s">
        <v>49</v>
      </c>
      <c r="I11398" s="14" t="s">
        <v>39</v>
      </c>
      <c r="J11398" s="15">
        <v>45401</v>
      </c>
      <c r="K11398" s="11" t="b">
        <v>0</v>
      </c>
    </row>
    <row r="11399" spans="1:11" x14ac:dyDescent="0.25">
      <c r="A11399" s="16" t="s">
        <v>12217</v>
      </c>
      <c r="B11399" s="16" t="s">
        <v>114</v>
      </c>
      <c r="C11399" s="16" t="s">
        <v>13</v>
      </c>
      <c r="D11399" s="14" t="str" cm="1">
        <f t="array" ref="D11399">_xlfn.IFS(C11399="Patisserie","Item_10_PAT",C11399="Milk Products","Item_10_MILK",C11399="Butchers","Item_10_BUT",C11399="Beverages","Item_10_BEV",C11399="Food","Item_10_FOOD",C11399="Furniture","Item_10_FUR",C11399="Electric household essentials","Item_10_EHE",C11399="Computers and electric accessories","Item_10_CEA")</f>
        <v>Item_10_PAT</v>
      </c>
      <c r="E11399" s="11">
        <v>9.5</v>
      </c>
      <c r="F11399" s="12">
        <v>5</v>
      </c>
      <c r="G11399" s="12">
        <v>47.5</v>
      </c>
      <c r="H11399" s="16" t="s">
        <v>25</v>
      </c>
      <c r="I11399" s="16" t="s">
        <v>39</v>
      </c>
      <c r="J11399" s="17">
        <v>45418</v>
      </c>
      <c r="K11399" s="12" t="b">
        <v>1</v>
      </c>
    </row>
    <row r="11400" spans="1:11" x14ac:dyDescent="0.25">
      <c r="A11400" s="14" t="s">
        <v>12218</v>
      </c>
      <c r="B11400" s="14" t="s">
        <v>18</v>
      </c>
      <c r="C11400" s="14" t="s">
        <v>131</v>
      </c>
      <c r="D11400" s="14" t="str" cm="1">
        <f t="array" ref="D11400">_xlfn.IFS(C11400="Patisserie","Item_10_PAT",C11400="Milk Products","Item_10_MILK",C11400="Butchers","Item_10_BUT",C11400="Beverages","Item_10_BEV",C11400="Food","Item_10_FOOD",C11400="Furniture","Item_10_FUR",C11400="Electric household essentials","Item_10_EHE",C11400="Computers and electric accessories","Item_10_CEA")</f>
        <v>Item_10_CEA</v>
      </c>
      <c r="E11400" s="11">
        <v>35</v>
      </c>
      <c r="F11400" s="11">
        <v>5</v>
      </c>
      <c r="G11400" s="11">
        <v>175</v>
      </c>
      <c r="H11400" s="14" t="s">
        <v>25</v>
      </c>
      <c r="I11400" s="14" t="s">
        <v>16</v>
      </c>
      <c r="J11400" s="15">
        <v>45394</v>
      </c>
      <c r="K11400" s="12" t="str">
        <f>IF(H11400="Digital Wallet","TRUE","FALSE")</f>
        <v>FALSE</v>
      </c>
    </row>
    <row r="11401" spans="1:11" x14ac:dyDescent="0.25">
      <c r="A11401" s="16" t="s">
        <v>12219</v>
      </c>
      <c r="B11401" s="16" t="s">
        <v>56</v>
      </c>
      <c r="C11401" s="16" t="s">
        <v>67</v>
      </c>
      <c r="D11401" s="14" t="str" cm="1">
        <f t="array" ref="D11401">_xlfn.IFS(C11401="Patisserie","Item_10_PAT",C11401="Milk Products","Item_10_MILK",C11401="Butchers","Item_10_BUT",C11401="Beverages","Item_10_BEV",C11401="Food","Item_10_FOOD",C11401="Furniture","Item_10_FUR",C11401="Electric household essentials","Item_10_EHE",C11401="Computers and electric accessories","Item_10_CEA")</f>
        <v>Item_10_EHE</v>
      </c>
      <c r="E11401" s="11">
        <v>11</v>
      </c>
      <c r="F11401" s="12">
        <v>9</v>
      </c>
      <c r="G11401" s="12">
        <v>99</v>
      </c>
      <c r="H11401" s="16" t="s">
        <v>15</v>
      </c>
      <c r="I11401" s="16" t="s">
        <v>39</v>
      </c>
      <c r="J11401" s="17">
        <v>45115</v>
      </c>
      <c r="K11401" s="12" t="b">
        <v>1</v>
      </c>
    </row>
    <row r="11402" spans="1:11" x14ac:dyDescent="0.25">
      <c r="A11402" s="14" t="s">
        <v>12220</v>
      </c>
      <c r="B11402" s="14" t="s">
        <v>27</v>
      </c>
      <c r="C11402" s="14" t="s">
        <v>131</v>
      </c>
      <c r="D11402" s="14" t="str" cm="1">
        <f t="array" ref="D11402">_xlfn.IFS(C11402="Patisserie","Item_10_PAT",C11402="Milk Products","Item_10_MILK",C11402="Butchers","Item_10_BUT",C11402="Beverages","Item_10_BEV",C11402="Food","Item_10_FOOD",C11402="Furniture","Item_10_FUR",C11402="Electric household essentials","Item_10_EHE",C11402="Computers and electric accessories","Item_10_CEA")</f>
        <v>Item_10_CEA</v>
      </c>
      <c r="E11402" s="11">
        <v>27.5</v>
      </c>
      <c r="F11402" s="11">
        <v>5</v>
      </c>
      <c r="G11402" s="11">
        <v>137.5</v>
      </c>
      <c r="H11402" s="14" t="s">
        <v>25</v>
      </c>
      <c r="I11402" s="14" t="s">
        <v>16</v>
      </c>
      <c r="J11402" s="15">
        <v>45488</v>
      </c>
      <c r="K11402" s="11" t="b">
        <v>0</v>
      </c>
    </row>
    <row r="11403" spans="1:11" x14ac:dyDescent="0.25">
      <c r="A11403" s="16" t="s">
        <v>12221</v>
      </c>
      <c r="B11403" s="16" t="s">
        <v>78</v>
      </c>
      <c r="C11403" s="16" t="s">
        <v>13</v>
      </c>
      <c r="D11403" s="14" t="str" cm="1">
        <f t="array" ref="D11403">_xlfn.IFS(C11403="Patisserie","Item_10_PAT",C11403="Milk Products","Item_10_MILK",C11403="Butchers","Item_10_BUT",C11403="Beverages","Item_10_BEV",C11403="Food","Item_10_FOOD",C11403="Furniture","Item_10_FUR",C11403="Electric household essentials","Item_10_EHE",C11403="Computers and electric accessories","Item_10_CEA")</f>
        <v>Item_10_PAT</v>
      </c>
      <c r="E11403" s="11">
        <v>33.5</v>
      </c>
      <c r="F11403" s="12">
        <v>7</v>
      </c>
      <c r="G11403" s="12">
        <v>234.5</v>
      </c>
      <c r="H11403" s="16" t="s">
        <v>49</v>
      </c>
      <c r="I11403" s="16" t="s">
        <v>39</v>
      </c>
      <c r="J11403" s="17">
        <v>45247</v>
      </c>
      <c r="K11403" s="12" t="b">
        <v>1</v>
      </c>
    </row>
    <row r="11404" spans="1:11" x14ac:dyDescent="0.25">
      <c r="A11404" s="14" t="s">
        <v>12222</v>
      </c>
      <c r="B11404" s="14" t="s">
        <v>81</v>
      </c>
      <c r="C11404" s="14" t="s">
        <v>13</v>
      </c>
      <c r="D11404" s="14" t="str" cm="1">
        <f t="array" ref="D11404">_xlfn.IFS(C11404="Patisserie","Item_10_PAT",C11404="Milk Products","Item_10_MILK",C11404="Butchers","Item_10_BUT",C11404="Beverages","Item_10_BEV",C11404="Food","Item_10_FOOD",C11404="Furniture","Item_10_FUR",C11404="Electric household essentials","Item_10_EHE",C11404="Computers and electric accessories","Item_10_CEA")</f>
        <v>Item_10_PAT</v>
      </c>
      <c r="E11404" s="11">
        <v>27.5</v>
      </c>
      <c r="F11404" s="11">
        <v>4</v>
      </c>
      <c r="G11404" s="11">
        <v>110</v>
      </c>
      <c r="H11404" s="14" t="s">
        <v>49</v>
      </c>
      <c r="I11404" s="14" t="s">
        <v>16</v>
      </c>
      <c r="J11404" s="15">
        <v>44924</v>
      </c>
      <c r="K11404" s="11" t="b">
        <v>0</v>
      </c>
    </row>
    <row r="11405" spans="1:11" x14ac:dyDescent="0.25">
      <c r="A11405" s="16" t="s">
        <v>12223</v>
      </c>
      <c r="B11405" s="16" t="s">
        <v>81</v>
      </c>
      <c r="C11405" s="16" t="s">
        <v>23</v>
      </c>
      <c r="D11405" s="14" t="str" cm="1">
        <f t="array" ref="D11405">_xlfn.IFS(C11405="Patisserie","Item_10_PAT",C11405="Milk Products","Item_10_MILK",C11405="Butchers","Item_10_BUT",C11405="Beverages","Item_10_BEV",C11405="Food","Item_10_FOOD",C11405="Furniture","Item_10_FUR",C11405="Electric household essentials","Item_10_EHE",C11405="Computers and electric accessories","Item_10_CEA")</f>
        <v>Item_10_BUT</v>
      </c>
      <c r="E11405" s="11">
        <v>8</v>
      </c>
      <c r="F11405" s="12">
        <v>1</v>
      </c>
      <c r="G11405" s="12">
        <v>8</v>
      </c>
      <c r="H11405" s="16" t="s">
        <v>15</v>
      </c>
      <c r="I11405" s="16" t="s">
        <v>39</v>
      </c>
      <c r="J11405" s="17">
        <v>44975</v>
      </c>
      <c r="K11405" s="12" t="b">
        <v>0</v>
      </c>
    </row>
    <row r="11406" spans="1:11" x14ac:dyDescent="0.25">
      <c r="A11406" s="14" t="s">
        <v>12224</v>
      </c>
      <c r="B11406" s="14" t="s">
        <v>99</v>
      </c>
      <c r="C11406" s="14" t="s">
        <v>13</v>
      </c>
      <c r="D11406" s="14" t="str" cm="1">
        <f t="array" ref="D11406">_xlfn.IFS(C11406="Patisserie","Item_10_PAT",C11406="Milk Products","Item_10_MILK",C11406="Butchers","Item_10_BUT",C11406="Beverages","Item_10_BEV",C11406="Food","Item_10_FOOD",C11406="Furniture","Item_10_FUR",C11406="Electric household essentials","Item_10_EHE",C11406="Computers and electric accessories","Item_10_CEA")</f>
        <v>Item_10_PAT</v>
      </c>
      <c r="E11406" s="11">
        <v>29</v>
      </c>
      <c r="F11406" s="11">
        <v>8</v>
      </c>
      <c r="G11406" s="11">
        <v>232</v>
      </c>
      <c r="H11406" s="14" t="s">
        <v>49</v>
      </c>
      <c r="I11406" s="14" t="s">
        <v>39</v>
      </c>
      <c r="J11406" s="15">
        <v>45497</v>
      </c>
      <c r="K11406" s="11" t="b">
        <v>0</v>
      </c>
    </row>
    <row r="11407" spans="1:11" x14ac:dyDescent="0.25">
      <c r="A11407" s="16" t="s">
        <v>12225</v>
      </c>
      <c r="B11407" s="16" t="s">
        <v>27</v>
      </c>
      <c r="C11407" s="16" t="s">
        <v>19</v>
      </c>
      <c r="D11407" s="14" t="str" cm="1">
        <f t="array" ref="D11407">_xlfn.IFS(C11407="Patisserie","Item_10_PAT",C11407="Milk Products","Item_10_MILK",C11407="Butchers","Item_10_BUT",C11407="Beverages","Item_10_BEV",C11407="Food","Item_10_FOOD",C11407="Furniture","Item_10_FUR",C11407="Electric household essentials","Item_10_EHE",C11407="Computers and electric accessories","Item_10_CEA")</f>
        <v>Item_10_MILK</v>
      </c>
      <c r="E11407" s="11">
        <v>35</v>
      </c>
      <c r="F11407" s="12">
        <v>1</v>
      </c>
      <c r="G11407" s="12">
        <v>35</v>
      </c>
      <c r="H11407" s="16" t="s">
        <v>49</v>
      </c>
      <c r="I11407" s="16" t="s">
        <v>39</v>
      </c>
      <c r="J11407" s="17">
        <v>45267</v>
      </c>
      <c r="K11407" s="12" t="b">
        <v>0</v>
      </c>
    </row>
    <row r="11408" spans="1:11" x14ac:dyDescent="0.25">
      <c r="A11408" s="14" t="s">
        <v>12226</v>
      </c>
      <c r="B11408" s="14" t="s">
        <v>124</v>
      </c>
      <c r="C11408" s="14" t="s">
        <v>13</v>
      </c>
      <c r="D11408" s="14" t="str" cm="1">
        <f t="array" ref="D11408">_xlfn.IFS(C11408="Patisserie","Item_10_PAT",C11408="Milk Products","Item_10_MILK",C11408="Butchers","Item_10_BUT",C11408="Beverages","Item_10_BEV",C11408="Food","Item_10_FOOD",C11408="Furniture","Item_10_FUR",C11408="Electric household essentials","Item_10_EHE",C11408="Computers and electric accessories","Item_10_CEA")</f>
        <v>Item_10_PAT</v>
      </c>
      <c r="E11408" s="11">
        <v>15.5</v>
      </c>
      <c r="F11408" s="11">
        <v>7</v>
      </c>
      <c r="G11408" s="11">
        <v>108.5</v>
      </c>
      <c r="H11408" s="14" t="s">
        <v>25</v>
      </c>
      <c r="I11408" s="14" t="s">
        <v>16</v>
      </c>
      <c r="J11408" s="15">
        <v>45147</v>
      </c>
      <c r="K11408" s="12" t="str">
        <f>IF(H11408="Digital Wallet","TRUE","FALSE")</f>
        <v>FALSE</v>
      </c>
    </row>
    <row r="11409" spans="1:11" x14ac:dyDescent="0.25">
      <c r="A11409" s="16" t="s">
        <v>12227</v>
      </c>
      <c r="B11409" s="16" t="s">
        <v>114</v>
      </c>
      <c r="C11409" s="16" t="s">
        <v>67</v>
      </c>
      <c r="D11409" s="14" t="str" cm="1">
        <f t="array" ref="D11409">_xlfn.IFS(C11409="Patisserie","Item_10_PAT",C11409="Milk Products","Item_10_MILK",C11409="Butchers","Item_10_BUT",C11409="Beverages","Item_10_BEV",C11409="Food","Item_10_FOOD",C11409="Furniture","Item_10_FUR",C11409="Electric household essentials","Item_10_EHE",C11409="Computers and electric accessories","Item_10_CEA")</f>
        <v>Item_10_EHE</v>
      </c>
      <c r="E11409" s="11">
        <v>15.5</v>
      </c>
      <c r="F11409" s="12">
        <v>10</v>
      </c>
      <c r="G11409" s="12">
        <v>155</v>
      </c>
      <c r="H11409" s="16" t="s">
        <v>49</v>
      </c>
      <c r="I11409" s="16" t="s">
        <v>16</v>
      </c>
      <c r="J11409" s="17">
        <v>45049</v>
      </c>
      <c r="K11409" s="12" t="b">
        <v>1</v>
      </c>
    </row>
    <row r="11410" spans="1:11" x14ac:dyDescent="0.25">
      <c r="A11410" s="14" t="s">
        <v>12228</v>
      </c>
      <c r="B11410" s="14" t="s">
        <v>81</v>
      </c>
      <c r="C11410" s="14" t="s">
        <v>23</v>
      </c>
      <c r="D11410" s="14" t="str" cm="1">
        <f t="array" ref="D11410">_xlfn.IFS(C11410="Patisserie","Item_10_PAT",C11410="Milk Products","Item_10_MILK",C11410="Butchers","Item_10_BUT",C11410="Beverages","Item_10_BEV",C11410="Food","Item_10_FOOD",C11410="Furniture","Item_10_FUR",C11410="Electric household essentials","Item_10_EHE",C11410="Computers and electric accessories","Item_10_CEA")</f>
        <v>Item_10_BUT</v>
      </c>
      <c r="E11410" s="11">
        <v>23</v>
      </c>
      <c r="F11410" s="11">
        <v>10</v>
      </c>
      <c r="G11410" s="11">
        <v>230</v>
      </c>
      <c r="H11410" s="14" t="s">
        <v>49</v>
      </c>
      <c r="I11410" s="14" t="s">
        <v>16</v>
      </c>
      <c r="J11410" s="15">
        <v>44862</v>
      </c>
      <c r="K11410" s="11" t="b">
        <v>0</v>
      </c>
    </row>
    <row r="11411" spans="1:11" x14ac:dyDescent="0.25">
      <c r="A11411" s="16" t="s">
        <v>12229</v>
      </c>
      <c r="B11411" s="16" t="s">
        <v>56</v>
      </c>
      <c r="C11411" s="16" t="s">
        <v>13</v>
      </c>
      <c r="D11411" s="14" t="str" cm="1">
        <f t="array" ref="D11411">_xlfn.IFS(C11411="Patisserie","Item_10_PAT",C11411="Milk Products","Item_10_MILK",C11411="Butchers","Item_10_BUT",C11411="Beverages","Item_10_BEV",C11411="Food","Item_10_FOOD",C11411="Furniture","Item_10_FUR",C11411="Electric household essentials","Item_10_EHE",C11411="Computers and electric accessories","Item_10_CEA")</f>
        <v>Item_10_PAT</v>
      </c>
      <c r="E11411" s="11">
        <v>41</v>
      </c>
      <c r="F11411" s="12">
        <v>8</v>
      </c>
      <c r="G11411" s="12">
        <v>328</v>
      </c>
      <c r="H11411" s="16" t="s">
        <v>25</v>
      </c>
      <c r="I11411" s="16" t="s">
        <v>39</v>
      </c>
      <c r="J11411" s="17">
        <v>45607</v>
      </c>
      <c r="K11411" s="12" t="b">
        <v>1</v>
      </c>
    </row>
    <row r="11412" spans="1:11" x14ac:dyDescent="0.25">
      <c r="A11412" s="14" t="s">
        <v>12230</v>
      </c>
      <c r="B11412" s="14" t="s">
        <v>44</v>
      </c>
      <c r="C11412" s="14" t="s">
        <v>67</v>
      </c>
      <c r="D11412" s="14" t="str" cm="1">
        <f t="array" ref="D11412">_xlfn.IFS(C11412="Patisserie","Item_10_PAT",C11412="Milk Products","Item_10_MILK",C11412="Butchers","Item_10_BUT",C11412="Beverages","Item_10_BEV",C11412="Food","Item_10_FOOD",C11412="Furniture","Item_10_FUR",C11412="Electric household essentials","Item_10_EHE",C11412="Computers and electric accessories","Item_10_CEA")</f>
        <v>Item_10_EHE</v>
      </c>
      <c r="E11412" s="11">
        <v>26</v>
      </c>
      <c r="F11412" s="11">
        <v>10</v>
      </c>
      <c r="G11412" s="11">
        <v>260</v>
      </c>
      <c r="H11412" s="14" t="s">
        <v>15</v>
      </c>
      <c r="I11412" s="14" t="s">
        <v>39</v>
      </c>
      <c r="J11412" s="15">
        <v>45646</v>
      </c>
      <c r="K11412" s="12" t="str">
        <f>IF(H11412="Digital Wallet","TRUE","FALSE")</f>
        <v>TRUE</v>
      </c>
    </row>
    <row r="11413" spans="1:11" x14ac:dyDescent="0.25">
      <c r="A11413" s="16" t="s">
        <v>12231</v>
      </c>
      <c r="B11413" s="16" t="s">
        <v>47</v>
      </c>
      <c r="C11413" s="16" t="s">
        <v>131</v>
      </c>
      <c r="D11413" s="14" t="str" cm="1">
        <f t="array" ref="D11413">_xlfn.IFS(C11413="Patisserie","Item_10_PAT",C11413="Milk Products","Item_10_MILK",C11413="Butchers","Item_10_BUT",C11413="Beverages","Item_10_BEV",C11413="Food","Item_10_FOOD",C11413="Furniture","Item_10_FUR",C11413="Electric household essentials","Item_10_EHE",C11413="Computers and electric accessories","Item_10_CEA")</f>
        <v>Item_10_CEA</v>
      </c>
      <c r="E11413" s="11">
        <v>18.5</v>
      </c>
      <c r="F11413" s="12">
        <v>4</v>
      </c>
      <c r="G11413" s="12">
        <v>74</v>
      </c>
      <c r="H11413" s="16" t="s">
        <v>25</v>
      </c>
      <c r="I11413" s="16" t="s">
        <v>39</v>
      </c>
      <c r="J11413" s="17">
        <v>45004</v>
      </c>
      <c r="K11413" s="12" t="b">
        <v>0</v>
      </c>
    </row>
    <row r="11414" spans="1:11" x14ac:dyDescent="0.25">
      <c r="A11414" s="14" t="s">
        <v>12232</v>
      </c>
      <c r="B11414" s="14" t="s">
        <v>99</v>
      </c>
      <c r="C11414" s="14" t="s">
        <v>19</v>
      </c>
      <c r="D11414" s="14" t="str" cm="1">
        <f t="array" ref="D11414">_xlfn.IFS(C11414="Patisserie","Item_10_PAT",C11414="Milk Products","Item_10_MILK",C11414="Butchers","Item_10_BUT",C11414="Beverages","Item_10_BEV",C11414="Food","Item_10_FOOD",C11414="Furniture","Item_10_FUR",C11414="Electric household essentials","Item_10_EHE",C11414="Computers and electric accessories","Item_10_CEA")</f>
        <v>Item_10_MILK</v>
      </c>
      <c r="E11414" s="11">
        <v>8</v>
      </c>
      <c r="F11414" s="11">
        <v>9</v>
      </c>
      <c r="G11414" s="11">
        <v>72</v>
      </c>
      <c r="H11414" s="14" t="s">
        <v>25</v>
      </c>
      <c r="I11414" s="14" t="s">
        <v>16</v>
      </c>
      <c r="J11414" s="15">
        <v>45285</v>
      </c>
      <c r="K11414" s="11" t="b">
        <v>1</v>
      </c>
    </row>
    <row r="11415" spans="1:11" x14ac:dyDescent="0.25">
      <c r="A11415" s="16" t="s">
        <v>12233</v>
      </c>
      <c r="B11415" s="16" t="s">
        <v>44</v>
      </c>
      <c r="C11415" s="16" t="s">
        <v>67</v>
      </c>
      <c r="D11415" s="14" t="str" cm="1">
        <f t="array" ref="D11415">_xlfn.IFS(C11415="Patisserie","Item_10_PAT",C11415="Milk Products","Item_10_MILK",C11415="Butchers","Item_10_BUT",C11415="Beverages","Item_10_BEV",C11415="Food","Item_10_FOOD",C11415="Furniture","Item_10_FUR",C11415="Electric household essentials","Item_10_EHE",C11415="Computers and electric accessories","Item_10_CEA")</f>
        <v>Item_10_EHE</v>
      </c>
      <c r="E11415" s="11">
        <v>26</v>
      </c>
      <c r="F11415" s="12">
        <v>1</v>
      </c>
      <c r="G11415" s="12">
        <v>26</v>
      </c>
      <c r="H11415" s="16" t="s">
        <v>25</v>
      </c>
      <c r="I11415" s="16" t="s">
        <v>39</v>
      </c>
      <c r="J11415" s="17">
        <v>45547</v>
      </c>
      <c r="K11415" s="12" t="b">
        <v>1</v>
      </c>
    </row>
    <row r="11416" spans="1:11" x14ac:dyDescent="0.25">
      <c r="A11416" s="14" t="s">
        <v>12234</v>
      </c>
      <c r="B11416" s="14" t="s">
        <v>124</v>
      </c>
      <c r="C11416" s="14" t="s">
        <v>23</v>
      </c>
      <c r="D11416" s="14" t="str" cm="1">
        <f t="array" ref="D11416">_xlfn.IFS(C11416="Patisserie","Item_10_PAT",C11416="Milk Products","Item_10_MILK",C11416="Butchers","Item_10_BUT",C11416="Beverages","Item_10_BEV",C11416="Food","Item_10_FOOD",C11416="Furniture","Item_10_FUR",C11416="Electric household essentials","Item_10_EHE",C11416="Computers and electric accessories","Item_10_CEA")</f>
        <v>Item_10_BUT</v>
      </c>
      <c r="E11416" s="11">
        <v>30.5</v>
      </c>
      <c r="F11416" s="11">
        <v>9</v>
      </c>
      <c r="G11416" s="11">
        <v>274.5</v>
      </c>
      <c r="H11416" s="14" t="s">
        <v>15</v>
      </c>
      <c r="I11416" s="14" t="s">
        <v>39</v>
      </c>
      <c r="J11416" s="15">
        <v>44667</v>
      </c>
      <c r="K11416" s="12" t="str">
        <f t="shared" ref="K11416:K11418" si="859">IF(H11416="Digital Wallet","TRUE","FALSE")</f>
        <v>TRUE</v>
      </c>
    </row>
    <row r="11417" spans="1:11" x14ac:dyDescent="0.25">
      <c r="A11417" s="16" t="s">
        <v>12235</v>
      </c>
      <c r="B11417" s="16" t="s">
        <v>75</v>
      </c>
      <c r="C11417" s="16" t="s">
        <v>13</v>
      </c>
      <c r="D11417" s="14" t="str" cm="1">
        <f t="array" ref="D11417">_xlfn.IFS(C11417="Patisserie","Item_10_PAT",C11417="Milk Products","Item_10_MILK",C11417="Butchers","Item_10_BUT",C11417="Beverages","Item_10_BEV",C11417="Food","Item_10_FOOD",C11417="Furniture","Item_10_FUR",C11417="Electric household essentials","Item_10_EHE",C11417="Computers and electric accessories","Item_10_CEA")</f>
        <v>Item_10_PAT</v>
      </c>
      <c r="E11417" s="11">
        <v>20</v>
      </c>
      <c r="F11417" s="12">
        <v>2</v>
      </c>
      <c r="G11417" s="12">
        <v>40</v>
      </c>
      <c r="H11417" s="16" t="s">
        <v>49</v>
      </c>
      <c r="I11417" s="16" t="s">
        <v>39</v>
      </c>
      <c r="J11417" s="17">
        <v>44621</v>
      </c>
      <c r="K11417" s="12" t="str">
        <f t="shared" si="859"/>
        <v>FALSE</v>
      </c>
    </row>
    <row r="11418" spans="1:11" x14ac:dyDescent="0.25">
      <c r="A11418" s="14" t="s">
        <v>12236</v>
      </c>
      <c r="B11418" s="14" t="s">
        <v>124</v>
      </c>
      <c r="C11418" s="14" t="s">
        <v>131</v>
      </c>
      <c r="D11418" s="14" t="str" cm="1">
        <f t="array" ref="D11418">_xlfn.IFS(C11418="Patisserie","Item_10_PAT",C11418="Milk Products","Item_10_MILK",C11418="Butchers","Item_10_BUT",C11418="Beverages","Item_10_BEV",C11418="Food","Item_10_FOOD",C11418="Furniture","Item_10_FUR",C11418="Electric household essentials","Item_10_EHE",C11418="Computers and electric accessories","Item_10_CEA")</f>
        <v>Item_10_CEA</v>
      </c>
      <c r="E11418" s="11">
        <v>26</v>
      </c>
      <c r="F11418" s="11">
        <v>8</v>
      </c>
      <c r="G11418" s="11">
        <v>208</v>
      </c>
      <c r="H11418" s="14" t="s">
        <v>15</v>
      </c>
      <c r="I11418" s="14" t="s">
        <v>39</v>
      </c>
      <c r="J11418" s="15">
        <v>45474</v>
      </c>
      <c r="K11418" s="12" t="str">
        <f t="shared" si="859"/>
        <v>TRUE</v>
      </c>
    </row>
    <row r="11419" spans="1:11" x14ac:dyDescent="0.25">
      <c r="A11419" s="16" t="s">
        <v>12237</v>
      </c>
      <c r="B11419" s="16" t="s">
        <v>12</v>
      </c>
      <c r="C11419" s="16" t="s">
        <v>19</v>
      </c>
      <c r="D11419" s="14" t="str" cm="1">
        <f t="array" ref="D11419">_xlfn.IFS(C11419="Patisserie","Item_10_PAT",C11419="Milk Products","Item_10_MILK",C11419="Butchers","Item_10_BUT",C11419="Beverages","Item_10_BEV",C11419="Food","Item_10_FOOD",C11419="Furniture","Item_10_FUR",C11419="Electric household essentials","Item_10_EHE",C11419="Computers and electric accessories","Item_10_CEA")</f>
        <v>Item_10_MILK</v>
      </c>
      <c r="E11419" s="11">
        <v>32</v>
      </c>
      <c r="F11419" s="12">
        <v>4</v>
      </c>
      <c r="G11419" s="12">
        <v>128</v>
      </c>
      <c r="H11419" s="16" t="s">
        <v>49</v>
      </c>
      <c r="I11419" s="16" t="s">
        <v>39</v>
      </c>
      <c r="J11419" s="17">
        <v>44593</v>
      </c>
      <c r="K11419" s="12" t="b">
        <v>1</v>
      </c>
    </row>
    <row r="11420" spans="1:11" x14ac:dyDescent="0.25">
      <c r="A11420" s="14" t="s">
        <v>12238</v>
      </c>
      <c r="B11420" s="14" t="s">
        <v>117</v>
      </c>
      <c r="C11420" s="14" t="s">
        <v>28</v>
      </c>
      <c r="D11420" s="14" t="str" cm="1">
        <f t="array" ref="D11420">_xlfn.IFS(C11420="Patisserie","Item_10_PAT",C11420="Milk Products","Item_10_MILK",C11420="Butchers","Item_10_BUT",C11420="Beverages","Item_10_BEV",C11420="Food","Item_10_FOOD",C11420="Furniture","Item_10_FUR",C11420="Electric household essentials","Item_10_EHE",C11420="Computers and electric accessories","Item_10_CEA")</f>
        <v>Item_10_BEV</v>
      </c>
      <c r="E11420" s="11">
        <v>24.5</v>
      </c>
      <c r="F11420" s="11">
        <v>5</v>
      </c>
      <c r="G11420" s="11">
        <v>122.5</v>
      </c>
      <c r="H11420" s="14" t="s">
        <v>25</v>
      </c>
      <c r="I11420" s="14" t="s">
        <v>39</v>
      </c>
      <c r="J11420" s="15">
        <v>45626</v>
      </c>
      <c r="K11420" s="11" t="b">
        <v>0</v>
      </c>
    </row>
    <row r="11421" spans="1:11" x14ac:dyDescent="0.25">
      <c r="A11421" s="16" t="s">
        <v>12239</v>
      </c>
      <c r="B11421" s="16" t="s">
        <v>101</v>
      </c>
      <c r="C11421" s="16" t="s">
        <v>32</v>
      </c>
      <c r="D11421" s="14" t="str" cm="1">
        <f t="array" ref="D11421">_xlfn.IFS(C11421="Patisserie","Item_10_PAT",C11421="Milk Products","Item_10_MILK",C11421="Butchers","Item_10_BUT",C11421="Beverages","Item_10_BEV",C11421="Food","Item_10_FOOD",C11421="Furniture","Item_10_FUR",C11421="Electric household essentials","Item_10_EHE",C11421="Computers and electric accessories","Item_10_CEA")</f>
        <v>Item_10_FOOD</v>
      </c>
      <c r="E11421" s="11">
        <f>G11421/F11421</f>
        <v>6.5</v>
      </c>
      <c r="F11421" s="12">
        <v>7</v>
      </c>
      <c r="G11421" s="12">
        <v>45.5</v>
      </c>
      <c r="H11421" s="16" t="s">
        <v>15</v>
      </c>
      <c r="I11421" s="16" t="s">
        <v>16</v>
      </c>
      <c r="J11421" s="17">
        <v>45412</v>
      </c>
      <c r="K11421" s="12" t="b">
        <v>1</v>
      </c>
    </row>
    <row r="11422" spans="1:11" x14ac:dyDescent="0.25">
      <c r="A11422" s="14" t="s">
        <v>12240</v>
      </c>
      <c r="B11422" s="14" t="s">
        <v>56</v>
      </c>
      <c r="C11422" s="14" t="s">
        <v>19</v>
      </c>
      <c r="D11422" s="14" t="str" cm="1">
        <f t="array" ref="D11422">_xlfn.IFS(C11422="Patisserie","Item_10_PAT",C11422="Milk Products","Item_10_MILK",C11422="Butchers","Item_10_BUT",C11422="Beverages","Item_10_BEV",C11422="Food","Item_10_FOOD",C11422="Furniture","Item_10_FUR",C11422="Electric household essentials","Item_10_EHE",C11422="Computers and electric accessories","Item_10_CEA")</f>
        <v>Item_10_MILK</v>
      </c>
      <c r="E11422" s="11">
        <v>12.5</v>
      </c>
      <c r="F11422" s="11">
        <v>7</v>
      </c>
      <c r="G11422" s="11">
        <v>87.5</v>
      </c>
      <c r="H11422" s="14" t="s">
        <v>25</v>
      </c>
      <c r="I11422" s="14" t="s">
        <v>39</v>
      </c>
      <c r="J11422" s="15">
        <v>45282</v>
      </c>
      <c r="K11422" s="11" t="b">
        <v>0</v>
      </c>
    </row>
    <row r="11423" spans="1:11" x14ac:dyDescent="0.25">
      <c r="A11423" s="16" t="s">
        <v>12241</v>
      </c>
      <c r="B11423" s="16" t="s">
        <v>99</v>
      </c>
      <c r="C11423" s="16" t="s">
        <v>42</v>
      </c>
      <c r="D11423" s="14" t="str" cm="1">
        <f t="array" ref="D11423">_xlfn.IFS(C11423="Patisserie","Item_10_PAT",C11423="Milk Products","Item_10_MILK",C11423="Butchers","Item_10_BUT",C11423="Beverages","Item_10_BEV",C11423="Food","Item_10_FOOD",C11423="Furniture","Item_10_FUR",C11423="Electric household essentials","Item_10_EHE",C11423="Computers and electric accessories","Item_10_CEA")</f>
        <v>Item_10_FUR</v>
      </c>
      <c r="E11423" s="11">
        <v>18.5</v>
      </c>
      <c r="F11423" s="12">
        <v>3</v>
      </c>
      <c r="G11423" s="12">
        <v>55.5</v>
      </c>
      <c r="H11423" s="16" t="s">
        <v>15</v>
      </c>
      <c r="I11423" s="16" t="s">
        <v>39</v>
      </c>
      <c r="J11423" s="17">
        <v>45602</v>
      </c>
      <c r="K11423" s="12" t="b">
        <v>0</v>
      </c>
    </row>
    <row r="11424" spans="1:11" x14ac:dyDescent="0.25">
      <c r="A11424" s="14" t="s">
        <v>12242</v>
      </c>
      <c r="B11424" s="14" t="s">
        <v>101</v>
      </c>
      <c r="C11424" s="14" t="s">
        <v>32</v>
      </c>
      <c r="D11424" s="14" t="str" cm="1">
        <f t="array" ref="D11424">_xlfn.IFS(C11424="Patisserie","Item_10_PAT",C11424="Milk Products","Item_10_MILK",C11424="Butchers","Item_10_BUT",C11424="Beverages","Item_10_BEV",C11424="Food","Item_10_FOOD",C11424="Furniture","Item_10_FUR",C11424="Electric household essentials","Item_10_EHE",C11424="Computers and electric accessories","Item_10_CEA")</f>
        <v>Item_10_FOOD</v>
      </c>
      <c r="E11424" s="11">
        <v>30.5</v>
      </c>
      <c r="F11424" s="11">
        <v>1</v>
      </c>
      <c r="G11424" s="11">
        <v>30.5</v>
      </c>
      <c r="H11424" s="14" t="s">
        <v>49</v>
      </c>
      <c r="I11424" s="14" t="s">
        <v>39</v>
      </c>
      <c r="J11424" s="15">
        <v>45469</v>
      </c>
      <c r="K11424" s="11" t="b">
        <v>0</v>
      </c>
    </row>
    <row r="11425" spans="1:11" x14ac:dyDescent="0.25">
      <c r="A11425" s="16" t="s">
        <v>12243</v>
      </c>
      <c r="B11425" s="16" t="s">
        <v>27</v>
      </c>
      <c r="C11425" s="16" t="s">
        <v>32</v>
      </c>
      <c r="D11425" s="14" t="str" cm="1">
        <f t="array" ref="D11425">_xlfn.IFS(C11425="Patisserie","Item_10_PAT",C11425="Milk Products","Item_10_MILK",C11425="Butchers","Item_10_BUT",C11425="Beverages","Item_10_BEV",C11425="Food","Item_10_FOOD",C11425="Furniture","Item_10_FUR",C11425="Electric household essentials","Item_10_EHE",C11425="Computers and electric accessories","Item_10_CEA")</f>
        <v>Item_10_FOOD</v>
      </c>
      <c r="E11425" s="11">
        <v>18.5</v>
      </c>
      <c r="F11425" s="12">
        <v>2</v>
      </c>
      <c r="G11425" s="12">
        <v>37</v>
      </c>
      <c r="H11425" s="16" t="s">
        <v>25</v>
      </c>
      <c r="I11425" s="16" t="s">
        <v>16</v>
      </c>
      <c r="J11425" s="17">
        <v>44880</v>
      </c>
      <c r="K11425" s="12" t="str">
        <f t="shared" ref="K11425:K11426" si="860">IF(H11425="Digital Wallet","TRUE","FALSE")</f>
        <v>FALSE</v>
      </c>
    </row>
    <row r="11426" spans="1:11" x14ac:dyDescent="0.25">
      <c r="A11426" s="14" t="s">
        <v>12244</v>
      </c>
      <c r="B11426" s="14" t="s">
        <v>44</v>
      </c>
      <c r="C11426" s="14" t="s">
        <v>131</v>
      </c>
      <c r="D11426" s="14" t="str" cm="1">
        <f t="array" ref="D11426">_xlfn.IFS(C11426="Patisserie","Item_10_PAT",C11426="Milk Products","Item_10_MILK",C11426="Butchers","Item_10_BUT",C11426="Beverages","Item_10_BEV",C11426="Food","Item_10_FOOD",C11426="Furniture","Item_10_FUR",C11426="Electric household essentials","Item_10_EHE",C11426="Computers and electric accessories","Item_10_CEA")</f>
        <v>Item_10_CEA</v>
      </c>
      <c r="E11426" s="11">
        <v>29</v>
      </c>
      <c r="F11426" s="11">
        <v>5</v>
      </c>
      <c r="G11426" s="11">
        <v>145</v>
      </c>
      <c r="H11426" s="14" t="s">
        <v>15</v>
      </c>
      <c r="I11426" s="14" t="s">
        <v>16</v>
      </c>
      <c r="J11426" s="15">
        <v>45648</v>
      </c>
      <c r="K11426" s="12" t="str">
        <f t="shared" si="860"/>
        <v>TRUE</v>
      </c>
    </row>
    <row r="11427" spans="1:11" x14ac:dyDescent="0.25">
      <c r="A11427" s="16" t="s">
        <v>12245</v>
      </c>
      <c r="B11427" s="16" t="s">
        <v>64</v>
      </c>
      <c r="C11427" s="16" t="s">
        <v>13</v>
      </c>
      <c r="D11427" s="14" t="str" cm="1">
        <f t="array" ref="D11427">_xlfn.IFS(C11427="Patisserie","Item_10_PAT",C11427="Milk Products","Item_10_MILK",C11427="Butchers","Item_10_BUT",C11427="Beverages","Item_10_BEV",C11427="Food","Item_10_FOOD",C11427="Furniture","Item_10_FUR",C11427="Electric household essentials","Item_10_EHE",C11427="Computers and electric accessories","Item_10_CEA")</f>
        <v>Item_10_PAT</v>
      </c>
      <c r="E11427" s="11">
        <f>G11427/F11427</f>
        <v>20</v>
      </c>
      <c r="F11427" s="12">
        <v>8</v>
      </c>
      <c r="G11427" s="12">
        <v>160</v>
      </c>
      <c r="H11427" s="16" t="s">
        <v>15</v>
      </c>
      <c r="I11427" s="16" t="s">
        <v>16</v>
      </c>
      <c r="J11427" s="17">
        <v>45485</v>
      </c>
      <c r="K11427" s="12" t="b">
        <v>1</v>
      </c>
    </row>
    <row r="11428" spans="1:11" x14ac:dyDescent="0.25">
      <c r="A11428" s="14" t="s">
        <v>12246</v>
      </c>
      <c r="B11428" s="14" t="s">
        <v>85</v>
      </c>
      <c r="C11428" s="14" t="s">
        <v>32</v>
      </c>
      <c r="D11428" s="14" t="str" cm="1">
        <f t="array" ref="D11428">_xlfn.IFS(C11428="Patisserie","Item_10_PAT",C11428="Milk Products","Item_10_MILK",C11428="Butchers","Item_10_BUT",C11428="Beverages","Item_10_BEV",C11428="Food","Item_10_FOOD",C11428="Furniture","Item_10_FUR",C11428="Electric household essentials","Item_10_EHE",C11428="Computers and electric accessories","Item_10_CEA")</f>
        <v>Item_10_FOOD</v>
      </c>
      <c r="E11428" s="11">
        <v>8</v>
      </c>
      <c r="F11428" s="11">
        <v>4</v>
      </c>
      <c r="G11428" s="11">
        <v>32</v>
      </c>
      <c r="H11428" s="14" t="s">
        <v>25</v>
      </c>
      <c r="I11428" s="14" t="s">
        <v>39</v>
      </c>
      <c r="J11428" s="15">
        <v>45313</v>
      </c>
      <c r="K11428" s="11" t="b">
        <v>1</v>
      </c>
    </row>
    <row r="11429" spans="1:11" x14ac:dyDescent="0.25">
      <c r="A11429" s="16" t="s">
        <v>12247</v>
      </c>
      <c r="B11429" s="16" t="s">
        <v>27</v>
      </c>
      <c r="C11429" s="16" t="s">
        <v>19</v>
      </c>
      <c r="D11429" s="14" t="str" cm="1">
        <f t="array" ref="D11429">_xlfn.IFS(C11429="Patisserie","Item_10_PAT",C11429="Milk Products","Item_10_MILK",C11429="Butchers","Item_10_BUT",C11429="Beverages","Item_10_BEV",C11429="Food","Item_10_FOOD",C11429="Furniture","Item_10_FUR",C11429="Electric household essentials","Item_10_EHE",C11429="Computers and electric accessories","Item_10_CEA")</f>
        <v>Item_10_MILK</v>
      </c>
      <c r="E11429" s="11">
        <v>32</v>
      </c>
      <c r="F11429" s="12">
        <v>1</v>
      </c>
      <c r="G11429" s="12">
        <v>32</v>
      </c>
      <c r="H11429" s="16" t="s">
        <v>25</v>
      </c>
      <c r="I11429" s="16" t="s">
        <v>16</v>
      </c>
      <c r="J11429" s="17">
        <v>44653</v>
      </c>
      <c r="K11429" s="12" t="str">
        <f>IF(H11429="Digital Wallet","TRUE","FALSE")</f>
        <v>FALSE</v>
      </c>
    </row>
    <row r="11430" spans="1:11" x14ac:dyDescent="0.25">
      <c r="A11430" s="14" t="s">
        <v>12248</v>
      </c>
      <c r="B11430" s="14" t="s">
        <v>22</v>
      </c>
      <c r="C11430" s="14" t="s">
        <v>32</v>
      </c>
      <c r="D11430" s="14" t="str" cm="1">
        <f t="array" ref="D11430">_xlfn.IFS(C11430="Patisserie","Item_10_PAT",C11430="Milk Products","Item_10_MILK",C11430="Butchers","Item_10_BUT",C11430="Beverages","Item_10_BEV",C11430="Food","Item_10_FOOD",C11430="Furniture","Item_10_FUR",C11430="Electric household essentials","Item_10_EHE",C11430="Computers and electric accessories","Item_10_CEA")</f>
        <v>Item_10_FOOD</v>
      </c>
      <c r="E11430" s="11">
        <v>11</v>
      </c>
      <c r="F11430" s="11">
        <v>5</v>
      </c>
      <c r="G11430" s="11">
        <v>55</v>
      </c>
      <c r="H11430" s="14" t="s">
        <v>15</v>
      </c>
      <c r="I11430" s="14" t="s">
        <v>39</v>
      </c>
      <c r="J11430" s="15">
        <v>44918</v>
      </c>
      <c r="K11430" s="11" t="b">
        <v>0</v>
      </c>
    </row>
    <row r="11431" spans="1:11" x14ac:dyDescent="0.25">
      <c r="A11431" s="16" t="s">
        <v>12249</v>
      </c>
      <c r="B11431" s="16" t="s">
        <v>124</v>
      </c>
      <c r="C11431" s="16" t="s">
        <v>23</v>
      </c>
      <c r="D11431" s="14" t="str" cm="1">
        <f t="array" ref="D11431">_xlfn.IFS(C11431="Patisserie","Item_10_PAT",C11431="Milk Products","Item_10_MILK",C11431="Butchers","Item_10_BUT",C11431="Beverages","Item_10_BEV",C11431="Food","Item_10_FOOD",C11431="Furniture","Item_10_FUR",C11431="Electric household essentials","Item_10_EHE",C11431="Computers and electric accessories","Item_10_CEA")</f>
        <v>Item_10_BUT</v>
      </c>
      <c r="E11431" s="11">
        <v>41</v>
      </c>
      <c r="F11431" s="12">
        <v>2</v>
      </c>
      <c r="G11431" s="12">
        <v>82</v>
      </c>
      <c r="H11431" s="16" t="s">
        <v>15</v>
      </c>
      <c r="I11431" s="16" t="s">
        <v>16</v>
      </c>
      <c r="J11431" s="17">
        <v>44752</v>
      </c>
      <c r="K11431" s="12" t="b">
        <v>1</v>
      </c>
    </row>
    <row r="11432" spans="1:11" x14ac:dyDescent="0.25">
      <c r="A11432" s="14" t="s">
        <v>12250</v>
      </c>
      <c r="B11432" s="14" t="s">
        <v>27</v>
      </c>
      <c r="C11432" s="14" t="s">
        <v>13</v>
      </c>
      <c r="D11432" s="14" t="str" cm="1">
        <f t="array" ref="D11432">_xlfn.IFS(C11432="Patisserie","Item_10_PAT",C11432="Milk Products","Item_10_MILK",C11432="Butchers","Item_10_BUT",C11432="Beverages","Item_10_BEV",C11432="Food","Item_10_FOOD",C11432="Furniture","Item_10_FUR",C11432="Electric household essentials","Item_10_EHE",C11432="Computers and electric accessories","Item_10_CEA")</f>
        <v>Item_10_PAT</v>
      </c>
      <c r="E11432" s="11">
        <v>6.5</v>
      </c>
      <c r="F11432" s="11">
        <v>8</v>
      </c>
      <c r="G11432" s="11">
        <v>52</v>
      </c>
      <c r="H11432" s="14" t="s">
        <v>49</v>
      </c>
      <c r="I11432" s="14" t="s">
        <v>39</v>
      </c>
      <c r="J11432" s="15">
        <v>45120</v>
      </c>
      <c r="K11432" s="11" t="b">
        <v>0</v>
      </c>
    </row>
    <row r="11433" spans="1:11" x14ac:dyDescent="0.25">
      <c r="A11433" s="16" t="s">
        <v>12251</v>
      </c>
      <c r="B11433" s="16" t="s">
        <v>41</v>
      </c>
      <c r="C11433" s="16" t="s">
        <v>67</v>
      </c>
      <c r="D11433" s="14" t="str" cm="1">
        <f t="array" ref="D11433">_xlfn.IFS(C11433="Patisserie","Item_10_PAT",C11433="Milk Products","Item_10_MILK",C11433="Butchers","Item_10_BUT",C11433="Beverages","Item_10_BEV",C11433="Food","Item_10_FOOD",C11433="Furniture","Item_10_FUR",C11433="Electric household essentials","Item_10_EHE",C11433="Computers and electric accessories","Item_10_CEA")</f>
        <v>Item_10_EHE</v>
      </c>
      <c r="E11433" s="11">
        <v>38</v>
      </c>
      <c r="F11433" s="12">
        <v>6</v>
      </c>
      <c r="G11433" s="12">
        <v>228</v>
      </c>
      <c r="H11433" s="16" t="s">
        <v>49</v>
      </c>
      <c r="I11433" s="16" t="s">
        <v>39</v>
      </c>
      <c r="J11433" s="17">
        <v>45663</v>
      </c>
      <c r="K11433" s="12" t="b">
        <v>0</v>
      </c>
    </row>
    <row r="11434" spans="1:11" x14ac:dyDescent="0.25">
      <c r="A11434" s="14" t="s">
        <v>12252</v>
      </c>
      <c r="B11434" s="14" t="s">
        <v>81</v>
      </c>
      <c r="C11434" s="14" t="s">
        <v>67</v>
      </c>
      <c r="D11434" s="14" t="str" cm="1">
        <f t="array" ref="D11434">_xlfn.IFS(C11434="Patisserie","Item_10_PAT",C11434="Milk Products","Item_10_MILK",C11434="Butchers","Item_10_BUT",C11434="Beverages","Item_10_BEV",C11434="Food","Item_10_FOOD",C11434="Furniture","Item_10_FUR",C11434="Electric household essentials","Item_10_EHE",C11434="Computers and electric accessories","Item_10_CEA")</f>
        <v>Item_10_EHE</v>
      </c>
      <c r="E11434" s="11">
        <v>41</v>
      </c>
      <c r="F11434" s="11">
        <v>6</v>
      </c>
      <c r="G11434" s="11">
        <v>246</v>
      </c>
      <c r="H11434" s="14" t="s">
        <v>25</v>
      </c>
      <c r="I11434" s="14" t="s">
        <v>16</v>
      </c>
      <c r="J11434" s="15">
        <v>45187</v>
      </c>
      <c r="K11434" s="12" t="str">
        <f t="shared" ref="K11434:K11435" si="861">IF(H11434="Digital Wallet","TRUE","FALSE")</f>
        <v>FALSE</v>
      </c>
    </row>
    <row r="11435" spans="1:11" x14ac:dyDescent="0.25">
      <c r="A11435" s="16" t="s">
        <v>12253</v>
      </c>
      <c r="B11435" s="16" t="s">
        <v>18</v>
      </c>
      <c r="C11435" s="16" t="s">
        <v>32</v>
      </c>
      <c r="D11435" s="14" t="str" cm="1">
        <f t="array" ref="D11435">_xlfn.IFS(C11435="Patisserie","Item_10_PAT",C11435="Milk Products","Item_10_MILK",C11435="Butchers","Item_10_BUT",C11435="Beverages","Item_10_BEV",C11435="Food","Item_10_FOOD",C11435="Furniture","Item_10_FUR",C11435="Electric household essentials","Item_10_EHE",C11435="Computers and electric accessories","Item_10_CEA")</f>
        <v>Item_10_FOOD</v>
      </c>
      <c r="E11435" s="11">
        <v>35</v>
      </c>
      <c r="F11435" s="12">
        <v>9</v>
      </c>
      <c r="G11435" s="12">
        <v>315</v>
      </c>
      <c r="H11435" s="16" t="s">
        <v>15</v>
      </c>
      <c r="I11435" s="16" t="s">
        <v>16</v>
      </c>
      <c r="J11435" s="17">
        <v>45060</v>
      </c>
      <c r="K11435" s="12" t="str">
        <f t="shared" si="861"/>
        <v>TRUE</v>
      </c>
    </row>
    <row r="11436" spans="1:11" x14ac:dyDescent="0.25">
      <c r="A11436" s="14" t="s">
        <v>12254</v>
      </c>
      <c r="B11436" s="14" t="s">
        <v>12</v>
      </c>
      <c r="C11436" s="14" t="s">
        <v>32</v>
      </c>
      <c r="D11436" s="14" t="str" cm="1">
        <f t="array" ref="D11436">_xlfn.IFS(C11436="Patisserie","Item_10_PAT",C11436="Milk Products","Item_10_MILK",C11436="Butchers","Item_10_BUT",C11436="Beverages","Item_10_BEV",C11436="Food","Item_10_FOOD",C11436="Furniture","Item_10_FUR",C11436="Electric household essentials","Item_10_EHE",C11436="Computers and electric accessories","Item_10_CEA")</f>
        <v>Item_10_FOOD</v>
      </c>
      <c r="E11436" s="11">
        <v>36.5</v>
      </c>
      <c r="F11436" s="11">
        <v>10</v>
      </c>
      <c r="G11436" s="11">
        <v>365</v>
      </c>
      <c r="H11436" s="14" t="s">
        <v>15</v>
      </c>
      <c r="I11436" s="14" t="s">
        <v>16</v>
      </c>
      <c r="J11436" s="15">
        <v>45220</v>
      </c>
      <c r="K11436" s="11" t="b">
        <v>1</v>
      </c>
    </row>
    <row r="11437" spans="1:11" x14ac:dyDescent="0.25">
      <c r="A11437" s="16" t="s">
        <v>12255</v>
      </c>
      <c r="B11437" s="16" t="s">
        <v>85</v>
      </c>
      <c r="C11437" s="16" t="s">
        <v>28</v>
      </c>
      <c r="D11437" s="14" t="str" cm="1">
        <f t="array" ref="D11437">_xlfn.IFS(C11437="Patisserie","Item_10_PAT",C11437="Milk Products","Item_10_MILK",C11437="Butchers","Item_10_BUT",C11437="Beverages","Item_10_BEV",C11437="Food","Item_10_FOOD",C11437="Furniture","Item_10_FUR",C11437="Electric household essentials","Item_10_EHE",C11437="Computers and electric accessories","Item_10_CEA")</f>
        <v>Item_10_BEV</v>
      </c>
      <c r="E11437" s="11">
        <v>6.5</v>
      </c>
      <c r="F11437" s="12">
        <v>3</v>
      </c>
      <c r="G11437" s="12">
        <v>19.5</v>
      </c>
      <c r="H11437" s="16" t="s">
        <v>49</v>
      </c>
      <c r="I11437" s="16" t="s">
        <v>39</v>
      </c>
      <c r="J11437" s="17">
        <v>44714</v>
      </c>
      <c r="K11437" s="12" t="str">
        <f>IF(H11437="Digital Wallet","TRUE","FALSE")</f>
        <v>FALSE</v>
      </c>
    </row>
    <row r="11438" spans="1:11" x14ac:dyDescent="0.25">
      <c r="A11438" s="14" t="s">
        <v>12256</v>
      </c>
      <c r="B11438" s="14" t="s">
        <v>47</v>
      </c>
      <c r="C11438" s="14" t="s">
        <v>42</v>
      </c>
      <c r="D11438" s="14" t="str" cm="1">
        <f t="array" ref="D11438">_xlfn.IFS(C11438="Patisserie","Item_10_PAT",C11438="Milk Products","Item_10_MILK",C11438="Butchers","Item_10_BUT",C11438="Beverages","Item_10_BEV",C11438="Food","Item_10_FOOD",C11438="Furniture","Item_10_FUR",C11438="Electric household essentials","Item_10_EHE",C11438="Computers and electric accessories","Item_10_CEA")</f>
        <v>Item_10_FUR</v>
      </c>
      <c r="E11438" s="11">
        <v>24.5</v>
      </c>
      <c r="F11438" s="11">
        <v>6</v>
      </c>
      <c r="G11438" s="11">
        <v>147</v>
      </c>
      <c r="H11438" s="14" t="s">
        <v>49</v>
      </c>
      <c r="I11438" s="14" t="s">
        <v>16</v>
      </c>
      <c r="J11438" s="15">
        <v>44699</v>
      </c>
      <c r="K11438" s="11" t="b">
        <v>0</v>
      </c>
    </row>
    <row r="11439" spans="1:11" x14ac:dyDescent="0.25">
      <c r="A11439" s="16" t="s">
        <v>12257</v>
      </c>
      <c r="B11439" s="16" t="s">
        <v>44</v>
      </c>
      <c r="C11439" s="16" t="s">
        <v>23</v>
      </c>
      <c r="D11439" s="14" t="str" cm="1">
        <f t="array" ref="D11439">_xlfn.IFS(C11439="Patisserie","Item_10_PAT",C11439="Milk Products","Item_10_MILK",C11439="Butchers","Item_10_BUT",C11439="Beverages","Item_10_BEV",C11439="Food","Item_10_FOOD",C11439="Furniture","Item_10_FUR",C11439="Electric household essentials","Item_10_EHE",C11439="Computers and electric accessories","Item_10_CEA")</f>
        <v>Item_10_BUT</v>
      </c>
      <c r="E11439" s="11">
        <v>27.5</v>
      </c>
      <c r="F11439" s="12">
        <v>3</v>
      </c>
      <c r="G11439" s="12">
        <v>82.5</v>
      </c>
      <c r="H11439" s="16" t="s">
        <v>49</v>
      </c>
      <c r="I11439" s="16" t="s">
        <v>39</v>
      </c>
      <c r="J11439" s="17">
        <v>45401</v>
      </c>
      <c r="K11439" s="12" t="b">
        <v>1</v>
      </c>
    </row>
    <row r="11440" spans="1:11" x14ac:dyDescent="0.25">
      <c r="A11440" s="16" t="s">
        <v>12259</v>
      </c>
      <c r="B11440" s="16" t="s">
        <v>99</v>
      </c>
      <c r="C11440" s="16" t="s">
        <v>28</v>
      </c>
      <c r="D11440" s="14" t="str" cm="1">
        <f t="array" ref="D11440">_xlfn.IFS(C11440="Patisserie","Item_10_PAT",C11440="Milk Products","Item_10_MILK",C11440="Butchers","Item_10_BUT",C11440="Beverages","Item_10_BEV",C11440="Food","Item_10_FOOD",C11440="Furniture","Item_10_FUR",C11440="Electric household essentials","Item_10_EHE",C11440="Computers and electric accessories","Item_10_CEA")</f>
        <v>Item_10_BEV</v>
      </c>
      <c r="E11440" s="11">
        <f>G11440/F11440</f>
        <v>9.5</v>
      </c>
      <c r="F11440" s="12">
        <v>1</v>
      </c>
      <c r="G11440" s="12">
        <v>9.5</v>
      </c>
      <c r="H11440" s="16" t="s">
        <v>25</v>
      </c>
      <c r="I11440" s="16" t="s">
        <v>39</v>
      </c>
      <c r="J11440" s="17">
        <v>45646</v>
      </c>
      <c r="K11440" s="12" t="b">
        <v>0</v>
      </c>
    </row>
    <row r="11441" spans="1:11" x14ac:dyDescent="0.25">
      <c r="A11441" s="14" t="s">
        <v>12260</v>
      </c>
      <c r="B11441" s="14" t="s">
        <v>64</v>
      </c>
      <c r="C11441" s="14" t="s">
        <v>19</v>
      </c>
      <c r="D11441" s="14" t="str" cm="1">
        <f t="array" ref="D11441">_xlfn.IFS(C11441="Patisserie","Item_10_PAT",C11441="Milk Products","Item_10_MILK",C11441="Butchers","Item_10_BUT",C11441="Beverages","Item_10_BEV",C11441="Food","Item_10_FOOD",C11441="Furniture","Item_10_FUR",C11441="Electric household essentials","Item_10_EHE",C11441="Computers and electric accessories","Item_10_CEA")</f>
        <v>Item_10_MILK</v>
      </c>
      <c r="E11441" s="11">
        <v>23</v>
      </c>
      <c r="F11441" s="11">
        <v>5</v>
      </c>
      <c r="G11441" s="11">
        <v>115</v>
      </c>
      <c r="H11441" s="14" t="s">
        <v>49</v>
      </c>
      <c r="I11441" s="14" t="s">
        <v>16</v>
      </c>
      <c r="J11441" s="15">
        <v>44819</v>
      </c>
      <c r="K11441" s="12" t="str">
        <f>IF(H11441="Digital Wallet","TRUE","FALSE")</f>
        <v>FALSE</v>
      </c>
    </row>
    <row r="11442" spans="1:11" x14ac:dyDescent="0.25">
      <c r="A11442" s="14" t="s">
        <v>12262</v>
      </c>
      <c r="B11442" s="14" t="s">
        <v>18</v>
      </c>
      <c r="C11442" s="14" t="s">
        <v>42</v>
      </c>
      <c r="D11442" s="14" t="str" cm="1">
        <f t="array" ref="D11442">_xlfn.IFS(C11442="Patisserie","Item_10_PAT",C11442="Milk Products","Item_10_MILK",C11442="Butchers","Item_10_BUT",C11442="Beverages","Item_10_BEV",C11442="Food","Item_10_FOOD",C11442="Furniture","Item_10_FUR",C11442="Electric household essentials","Item_10_EHE",C11442="Computers and electric accessories","Item_10_CEA")</f>
        <v>Item_10_FUR</v>
      </c>
      <c r="E11442" s="11">
        <v>6.5</v>
      </c>
      <c r="F11442" s="11">
        <v>3</v>
      </c>
      <c r="G11442" s="11">
        <v>19.5</v>
      </c>
      <c r="H11442" s="14" t="s">
        <v>25</v>
      </c>
      <c r="I11442" s="14" t="s">
        <v>16</v>
      </c>
      <c r="J11442" s="15">
        <v>45348</v>
      </c>
      <c r="K11442" s="11" t="b">
        <v>1</v>
      </c>
    </row>
    <row r="11443" spans="1:11" x14ac:dyDescent="0.25">
      <c r="A11443" s="16" t="s">
        <v>12263</v>
      </c>
      <c r="B11443" s="16" t="s">
        <v>114</v>
      </c>
      <c r="C11443" s="16" t="s">
        <v>32</v>
      </c>
      <c r="D11443" s="14" t="str" cm="1">
        <f t="array" ref="D11443">_xlfn.IFS(C11443="Patisserie","Item_10_PAT",C11443="Milk Products","Item_10_MILK",C11443="Butchers","Item_10_BUT",C11443="Beverages","Item_10_BEV",C11443="Food","Item_10_FOOD",C11443="Furniture","Item_10_FUR",C11443="Electric household essentials","Item_10_EHE",C11443="Computers and electric accessories","Item_10_CEA")</f>
        <v>Item_10_FOOD</v>
      </c>
      <c r="E11443" s="11">
        <v>9.5</v>
      </c>
      <c r="F11443" s="12">
        <v>10</v>
      </c>
      <c r="G11443" s="12">
        <v>95</v>
      </c>
      <c r="H11443" s="16" t="s">
        <v>49</v>
      </c>
      <c r="I11443" s="16" t="s">
        <v>39</v>
      </c>
      <c r="J11443" s="17">
        <v>44634</v>
      </c>
      <c r="K11443" s="12" t="str">
        <f t="shared" ref="K11443:K11444" si="862">IF(H11443="Digital Wallet","TRUE","FALSE")</f>
        <v>FALSE</v>
      </c>
    </row>
    <row r="11444" spans="1:11" x14ac:dyDescent="0.25">
      <c r="A11444" s="14" t="s">
        <v>12264</v>
      </c>
      <c r="B11444" s="14" t="s">
        <v>81</v>
      </c>
      <c r="C11444" s="14" t="s">
        <v>32</v>
      </c>
      <c r="D11444" s="14" t="str" cm="1">
        <f t="array" ref="D11444">_xlfn.IFS(C11444="Patisserie","Item_10_PAT",C11444="Milk Products","Item_10_MILK",C11444="Butchers","Item_10_BUT",C11444="Beverages","Item_10_BEV",C11444="Food","Item_10_FOOD",C11444="Furniture","Item_10_FUR",C11444="Electric household essentials","Item_10_EHE",C11444="Computers and electric accessories","Item_10_CEA")</f>
        <v>Item_10_FOOD</v>
      </c>
      <c r="E11444" s="11">
        <v>5</v>
      </c>
      <c r="F11444" s="11">
        <v>4</v>
      </c>
      <c r="G11444" s="11">
        <v>20</v>
      </c>
      <c r="H11444" s="14" t="s">
        <v>15</v>
      </c>
      <c r="I11444" s="14" t="s">
        <v>16</v>
      </c>
      <c r="J11444" s="15">
        <v>44747</v>
      </c>
      <c r="K11444" s="12" t="str">
        <f t="shared" si="862"/>
        <v>TRUE</v>
      </c>
    </row>
    <row r="11445" spans="1:11" x14ac:dyDescent="0.25">
      <c r="A11445" s="16" t="s">
        <v>12265</v>
      </c>
      <c r="B11445" s="16" t="s">
        <v>31</v>
      </c>
      <c r="C11445" s="16" t="s">
        <v>42</v>
      </c>
      <c r="D11445" s="14" t="str" cm="1">
        <f t="array" ref="D11445">_xlfn.IFS(C11445="Patisserie","Item_10_PAT",C11445="Milk Products","Item_10_MILK",C11445="Butchers","Item_10_BUT",C11445="Beverages","Item_10_BEV",C11445="Food","Item_10_FOOD",C11445="Furniture","Item_10_FUR",C11445="Electric household essentials","Item_10_EHE",C11445="Computers and electric accessories","Item_10_CEA")</f>
        <v>Item_10_FUR</v>
      </c>
      <c r="E11445" s="11">
        <v>26</v>
      </c>
      <c r="F11445" s="12">
        <v>1</v>
      </c>
      <c r="G11445" s="12">
        <v>26</v>
      </c>
      <c r="H11445" s="16" t="s">
        <v>25</v>
      </c>
      <c r="I11445" s="16" t="s">
        <v>39</v>
      </c>
      <c r="J11445" s="17">
        <v>45599</v>
      </c>
      <c r="K11445" s="12" t="b">
        <v>1</v>
      </c>
    </row>
    <row r="11446" spans="1:11" x14ac:dyDescent="0.25">
      <c r="A11446" s="14" t="s">
        <v>12266</v>
      </c>
      <c r="B11446" s="14" t="s">
        <v>99</v>
      </c>
      <c r="C11446" s="14" t="s">
        <v>28</v>
      </c>
      <c r="D11446" s="14" t="str" cm="1">
        <f t="array" ref="D11446">_xlfn.IFS(C11446="Patisserie","Item_10_PAT",C11446="Milk Products","Item_10_MILK",C11446="Butchers","Item_10_BUT",C11446="Beverages","Item_10_BEV",C11446="Food","Item_10_FOOD",C11446="Furniture","Item_10_FUR",C11446="Electric household essentials","Item_10_EHE",C11446="Computers and electric accessories","Item_10_CEA")</f>
        <v>Item_10_BEV</v>
      </c>
      <c r="E11446" s="11">
        <v>29</v>
      </c>
      <c r="F11446" s="11">
        <v>10</v>
      </c>
      <c r="G11446" s="11">
        <v>290</v>
      </c>
      <c r="H11446" s="14" t="s">
        <v>25</v>
      </c>
      <c r="I11446" s="14" t="s">
        <v>39</v>
      </c>
      <c r="J11446" s="15">
        <v>44975</v>
      </c>
      <c r="K11446" s="12" t="str">
        <f t="shared" ref="K11446:K11447" si="863">IF(H11446="Digital Wallet","TRUE","FALSE")</f>
        <v>FALSE</v>
      </c>
    </row>
    <row r="11447" spans="1:11" x14ac:dyDescent="0.25">
      <c r="A11447" s="16" t="s">
        <v>12267</v>
      </c>
      <c r="B11447" s="16" t="s">
        <v>31</v>
      </c>
      <c r="C11447" s="16" t="s">
        <v>67</v>
      </c>
      <c r="D11447" s="14" t="str" cm="1">
        <f t="array" ref="D11447">_xlfn.IFS(C11447="Patisserie","Item_10_PAT",C11447="Milk Products","Item_10_MILK",C11447="Butchers","Item_10_BUT",C11447="Beverages","Item_10_BEV",C11447="Food","Item_10_FOOD",C11447="Furniture","Item_10_FUR",C11447="Electric household essentials","Item_10_EHE",C11447="Computers and electric accessories","Item_10_CEA")</f>
        <v>Item_10_EHE</v>
      </c>
      <c r="E11447" s="11">
        <v>17</v>
      </c>
      <c r="F11447" s="12">
        <v>8</v>
      </c>
      <c r="G11447" s="12">
        <v>136</v>
      </c>
      <c r="H11447" s="16" t="s">
        <v>49</v>
      </c>
      <c r="I11447" s="16" t="s">
        <v>39</v>
      </c>
      <c r="J11447" s="17">
        <v>44862</v>
      </c>
      <c r="K11447" s="12" t="str">
        <f t="shared" si="863"/>
        <v>FALSE</v>
      </c>
    </row>
    <row r="11448" spans="1:11" x14ac:dyDescent="0.25">
      <c r="A11448" s="14" t="s">
        <v>12268</v>
      </c>
      <c r="B11448" s="14" t="s">
        <v>41</v>
      </c>
      <c r="C11448" s="14" t="s">
        <v>23</v>
      </c>
      <c r="D11448" s="14" t="str" cm="1">
        <f t="array" ref="D11448">_xlfn.IFS(C11448="Patisserie","Item_10_PAT",C11448="Milk Products","Item_10_MILK",C11448="Butchers","Item_10_BUT",C11448="Beverages","Item_10_BEV",C11448="Food","Item_10_FOOD",C11448="Furniture","Item_10_FUR",C11448="Electric household essentials","Item_10_EHE",C11448="Computers and electric accessories","Item_10_CEA")</f>
        <v>Item_10_BUT</v>
      </c>
      <c r="E11448" s="11">
        <v>11</v>
      </c>
      <c r="F11448" s="11">
        <v>8</v>
      </c>
      <c r="G11448" s="11">
        <v>88</v>
      </c>
      <c r="H11448" s="14" t="s">
        <v>25</v>
      </c>
      <c r="I11448" s="14" t="s">
        <v>39</v>
      </c>
      <c r="J11448" s="15">
        <v>45043</v>
      </c>
      <c r="K11448" s="11" t="b">
        <v>1</v>
      </c>
    </row>
    <row r="11449" spans="1:11" x14ac:dyDescent="0.25">
      <c r="A11449" s="16" t="s">
        <v>12269</v>
      </c>
      <c r="B11449" s="16" t="s">
        <v>169</v>
      </c>
      <c r="C11449" s="16" t="s">
        <v>19</v>
      </c>
      <c r="D11449" s="14" t="str" cm="1">
        <f t="array" ref="D11449">_xlfn.IFS(C11449="Patisserie","Item_10_PAT",C11449="Milk Products","Item_10_MILK",C11449="Butchers","Item_10_BUT",C11449="Beverages","Item_10_BEV",C11449="Food","Item_10_FOOD",C11449="Furniture","Item_10_FUR",C11449="Electric household essentials","Item_10_EHE",C11449="Computers and electric accessories","Item_10_CEA")</f>
        <v>Item_10_MILK</v>
      </c>
      <c r="E11449" s="11">
        <v>20</v>
      </c>
      <c r="F11449" s="12">
        <v>7</v>
      </c>
      <c r="G11449" s="12">
        <v>140</v>
      </c>
      <c r="H11449" s="16" t="s">
        <v>15</v>
      </c>
      <c r="I11449" s="16" t="s">
        <v>16</v>
      </c>
      <c r="J11449" s="17">
        <v>45308</v>
      </c>
      <c r="K11449" s="12" t="b">
        <v>0</v>
      </c>
    </row>
    <row r="11450" spans="1:11" x14ac:dyDescent="0.25">
      <c r="A11450" s="14" t="s">
        <v>12270</v>
      </c>
      <c r="B11450" s="14" t="s">
        <v>124</v>
      </c>
      <c r="C11450" s="14" t="s">
        <v>42</v>
      </c>
      <c r="D11450" s="14" t="str" cm="1">
        <f t="array" ref="D11450">_xlfn.IFS(C11450="Patisserie","Item_10_PAT",C11450="Milk Products","Item_10_MILK",C11450="Butchers","Item_10_BUT",C11450="Beverages","Item_10_BEV",C11450="Food","Item_10_FOOD",C11450="Furniture","Item_10_FUR",C11450="Electric household essentials","Item_10_EHE",C11450="Computers and electric accessories","Item_10_CEA")</f>
        <v>Item_10_FUR</v>
      </c>
      <c r="E11450" s="11">
        <v>38</v>
      </c>
      <c r="F11450" s="11">
        <v>6</v>
      </c>
      <c r="G11450" s="11">
        <v>228</v>
      </c>
      <c r="H11450" s="14" t="s">
        <v>49</v>
      </c>
      <c r="I11450" s="14" t="s">
        <v>39</v>
      </c>
      <c r="J11450" s="15">
        <v>45319</v>
      </c>
      <c r="K11450" s="12" t="str">
        <f>IF(H11450="Digital Wallet","TRUE","FALSE")</f>
        <v>FALSE</v>
      </c>
    </row>
    <row r="11451" spans="1:11" x14ac:dyDescent="0.25">
      <c r="A11451" s="16" t="s">
        <v>12271</v>
      </c>
      <c r="B11451" s="16" t="s">
        <v>99</v>
      </c>
      <c r="C11451" s="16" t="s">
        <v>67</v>
      </c>
      <c r="D11451" s="14" t="str" cm="1">
        <f t="array" ref="D11451">_xlfn.IFS(C11451="Patisserie","Item_10_PAT",C11451="Milk Products","Item_10_MILK",C11451="Butchers","Item_10_BUT",C11451="Beverages","Item_10_BEV",C11451="Food","Item_10_FOOD",C11451="Furniture","Item_10_FUR",C11451="Electric household essentials","Item_10_EHE",C11451="Computers and electric accessories","Item_10_CEA")</f>
        <v>Item_10_EHE</v>
      </c>
      <c r="E11451" s="11">
        <v>35</v>
      </c>
      <c r="F11451" s="12">
        <v>4</v>
      </c>
      <c r="G11451" s="12">
        <v>140</v>
      </c>
      <c r="H11451" s="16" t="s">
        <v>49</v>
      </c>
      <c r="I11451" s="16" t="s">
        <v>16</v>
      </c>
      <c r="J11451" s="17">
        <v>45526</v>
      </c>
      <c r="K11451" s="12" t="b">
        <v>0</v>
      </c>
    </row>
    <row r="11452" spans="1:11" x14ac:dyDescent="0.25">
      <c r="A11452" s="14" t="s">
        <v>12272</v>
      </c>
      <c r="B11452" s="14" t="s">
        <v>22</v>
      </c>
      <c r="C11452" s="14" t="s">
        <v>13</v>
      </c>
      <c r="D11452" s="14" t="str" cm="1">
        <f t="array" ref="D11452">_xlfn.IFS(C11452="Patisserie","Item_10_PAT",C11452="Milk Products","Item_10_MILK",C11452="Butchers","Item_10_BUT",C11452="Beverages","Item_10_BEV",C11452="Food","Item_10_FOOD",C11452="Furniture","Item_10_FUR",C11452="Electric household essentials","Item_10_EHE",C11452="Computers and electric accessories","Item_10_CEA")</f>
        <v>Item_10_PAT</v>
      </c>
      <c r="E11452" s="11">
        <v>17</v>
      </c>
      <c r="F11452" s="11">
        <v>3</v>
      </c>
      <c r="G11452" s="11">
        <v>51</v>
      </c>
      <c r="H11452" s="14" t="s">
        <v>15</v>
      </c>
      <c r="I11452" s="14" t="s">
        <v>39</v>
      </c>
      <c r="J11452" s="15">
        <v>45070</v>
      </c>
      <c r="K11452" s="12" t="str">
        <f>IF(H11452="Digital Wallet","TRUE","FALSE")</f>
        <v>TRUE</v>
      </c>
    </row>
    <row r="11453" spans="1:11" x14ac:dyDescent="0.25">
      <c r="A11453" s="16" t="s">
        <v>12273</v>
      </c>
      <c r="B11453" s="16" t="s">
        <v>90</v>
      </c>
      <c r="C11453" s="16" t="s">
        <v>28</v>
      </c>
      <c r="D11453" s="14" t="str" cm="1">
        <f t="array" ref="D11453">_xlfn.IFS(C11453="Patisserie","Item_10_PAT",C11453="Milk Products","Item_10_MILK",C11453="Butchers","Item_10_BUT",C11453="Beverages","Item_10_BEV",C11453="Food","Item_10_FOOD",C11453="Furniture","Item_10_FUR",C11453="Electric household essentials","Item_10_EHE",C11453="Computers and electric accessories","Item_10_CEA")</f>
        <v>Item_10_BEV</v>
      </c>
      <c r="E11453" s="11">
        <f>G11453/F11453</f>
        <v>24.5</v>
      </c>
      <c r="F11453" s="12">
        <v>9</v>
      </c>
      <c r="G11453" s="12">
        <v>220.5</v>
      </c>
      <c r="H11453" s="16" t="s">
        <v>49</v>
      </c>
      <c r="I11453" s="16" t="s">
        <v>39</v>
      </c>
      <c r="J11453" s="17">
        <v>45006</v>
      </c>
      <c r="K11453" s="12" t="b">
        <v>0</v>
      </c>
    </row>
    <row r="11454" spans="1:11" x14ac:dyDescent="0.25">
      <c r="A11454" s="14" t="s">
        <v>12274</v>
      </c>
      <c r="B11454" s="14" t="s">
        <v>27</v>
      </c>
      <c r="C11454" s="14" t="s">
        <v>13</v>
      </c>
      <c r="D11454" s="14" t="str" cm="1">
        <f t="array" ref="D11454">_xlfn.IFS(C11454="Patisserie","Item_10_PAT",C11454="Milk Products","Item_10_MILK",C11454="Butchers","Item_10_BUT",C11454="Beverages","Item_10_BEV",C11454="Food","Item_10_FOOD",C11454="Furniture","Item_10_FUR",C11454="Electric household essentials","Item_10_EHE",C11454="Computers and electric accessories","Item_10_CEA")</f>
        <v>Item_10_PAT</v>
      </c>
      <c r="E11454" s="11">
        <v>9.5</v>
      </c>
      <c r="F11454" s="11">
        <v>2</v>
      </c>
      <c r="G11454" s="11">
        <v>19</v>
      </c>
      <c r="H11454" s="14" t="s">
        <v>15</v>
      </c>
      <c r="I11454" s="14" t="s">
        <v>16</v>
      </c>
      <c r="J11454" s="15">
        <v>44959</v>
      </c>
      <c r="K11454" s="12" t="str">
        <f t="shared" ref="K11454:K11455" si="864">IF(H11454="Digital Wallet","TRUE","FALSE")</f>
        <v>TRUE</v>
      </c>
    </row>
    <row r="11455" spans="1:11" x14ac:dyDescent="0.25">
      <c r="A11455" s="16" t="s">
        <v>12275</v>
      </c>
      <c r="B11455" s="16" t="s">
        <v>169</v>
      </c>
      <c r="C11455" s="16" t="s">
        <v>42</v>
      </c>
      <c r="D11455" s="14" t="str" cm="1">
        <f t="array" ref="D11455">_xlfn.IFS(C11455="Patisserie","Item_10_PAT",C11455="Milk Products","Item_10_MILK",C11455="Butchers","Item_10_BUT",C11455="Beverages","Item_10_BEV",C11455="Food","Item_10_FOOD",C11455="Furniture","Item_10_FUR",C11455="Electric household essentials","Item_10_EHE",C11455="Computers and electric accessories","Item_10_CEA")</f>
        <v>Item_10_FUR</v>
      </c>
      <c r="E11455" s="11">
        <f>G11455/F11455</f>
        <v>6.5</v>
      </c>
      <c r="F11455" s="12">
        <v>5</v>
      </c>
      <c r="G11455" s="12">
        <v>32.5</v>
      </c>
      <c r="H11455" s="16" t="s">
        <v>25</v>
      </c>
      <c r="I11455" s="16" t="s">
        <v>16</v>
      </c>
      <c r="J11455" s="17">
        <v>44960</v>
      </c>
      <c r="K11455" s="12" t="str">
        <f t="shared" si="864"/>
        <v>FALSE</v>
      </c>
    </row>
    <row r="11456" spans="1:11" x14ac:dyDescent="0.25">
      <c r="A11456" s="14" t="s">
        <v>12276</v>
      </c>
      <c r="B11456" s="14" t="s">
        <v>70</v>
      </c>
      <c r="C11456" s="14" t="s">
        <v>13</v>
      </c>
      <c r="D11456" s="14" t="str" cm="1">
        <f t="array" ref="D11456">_xlfn.IFS(C11456="Patisserie","Item_10_PAT",C11456="Milk Products","Item_10_MILK",C11456="Butchers","Item_10_BUT",C11456="Beverages","Item_10_BEV",C11456="Food","Item_10_FOOD",C11456="Furniture","Item_10_FUR",C11456="Electric household essentials","Item_10_EHE",C11456="Computers and electric accessories","Item_10_CEA")</f>
        <v>Item_10_PAT</v>
      </c>
      <c r="E11456" s="11">
        <v>17</v>
      </c>
      <c r="F11456" s="11">
        <v>1</v>
      </c>
      <c r="G11456" s="11">
        <v>17</v>
      </c>
      <c r="H11456" s="14" t="s">
        <v>49</v>
      </c>
      <c r="I11456" s="14" t="s">
        <v>39</v>
      </c>
      <c r="J11456" s="15">
        <v>45016</v>
      </c>
      <c r="K11456" s="11" t="b">
        <v>1</v>
      </c>
    </row>
    <row r="11457" spans="1:11" x14ac:dyDescent="0.25">
      <c r="A11457" s="16" t="s">
        <v>12277</v>
      </c>
      <c r="B11457" s="16" t="s">
        <v>90</v>
      </c>
      <c r="C11457" s="16" t="s">
        <v>13</v>
      </c>
      <c r="D11457" s="14" t="str" cm="1">
        <f t="array" ref="D11457">_xlfn.IFS(C11457="Patisserie","Item_10_PAT",C11457="Milk Products","Item_10_MILK",C11457="Butchers","Item_10_BUT",C11457="Beverages","Item_10_BEV",C11457="Food","Item_10_FOOD",C11457="Furniture","Item_10_FUR",C11457="Electric household essentials","Item_10_EHE",C11457="Computers and electric accessories","Item_10_CEA")</f>
        <v>Item_10_PAT</v>
      </c>
      <c r="E11457" s="11">
        <f>G11457/F11457</f>
        <v>18.5</v>
      </c>
      <c r="F11457" s="12">
        <v>10</v>
      </c>
      <c r="G11457" s="12">
        <v>185</v>
      </c>
      <c r="H11457" s="16" t="s">
        <v>49</v>
      </c>
      <c r="I11457" s="16" t="s">
        <v>16</v>
      </c>
      <c r="J11457" s="17">
        <v>45634</v>
      </c>
      <c r="K11457" s="12" t="str">
        <f>IF(H11457="Digital Wallet","TRUE","FALSE")</f>
        <v>FALSE</v>
      </c>
    </row>
    <row r="11458" spans="1:11" x14ac:dyDescent="0.25">
      <c r="A11458" s="14" t="s">
        <v>12278</v>
      </c>
      <c r="B11458" s="14" t="s">
        <v>31</v>
      </c>
      <c r="C11458" s="14" t="s">
        <v>19</v>
      </c>
      <c r="D11458" s="14" t="str" cm="1">
        <f t="array" ref="D11458">_xlfn.IFS(C11458="Patisserie","Item_10_PAT",C11458="Milk Products","Item_10_MILK",C11458="Butchers","Item_10_BUT",C11458="Beverages","Item_10_BEV",C11458="Food","Item_10_FOOD",C11458="Furniture","Item_10_FUR",C11458="Electric household essentials","Item_10_EHE",C11458="Computers and electric accessories","Item_10_CEA")</f>
        <v>Item_10_MILK</v>
      </c>
      <c r="E11458" s="11">
        <v>5</v>
      </c>
      <c r="F11458" s="11">
        <v>10</v>
      </c>
      <c r="G11458" s="11">
        <v>50</v>
      </c>
      <c r="H11458" s="14" t="s">
        <v>49</v>
      </c>
      <c r="I11458" s="14" t="s">
        <v>16</v>
      </c>
      <c r="J11458" s="15">
        <v>45001</v>
      </c>
      <c r="K11458" s="11" t="b">
        <v>1</v>
      </c>
    </row>
    <row r="11459" spans="1:11" x14ac:dyDescent="0.25">
      <c r="A11459" s="16" t="s">
        <v>12279</v>
      </c>
      <c r="B11459" s="16" t="s">
        <v>75</v>
      </c>
      <c r="C11459" s="16" t="s">
        <v>23</v>
      </c>
      <c r="D11459" s="14" t="str" cm="1">
        <f t="array" ref="D11459">_xlfn.IFS(C11459="Patisserie","Item_10_PAT",C11459="Milk Products","Item_10_MILK",C11459="Butchers","Item_10_BUT",C11459="Beverages","Item_10_BEV",C11459="Food","Item_10_FOOD",C11459="Furniture","Item_10_FUR",C11459="Electric household essentials","Item_10_EHE",C11459="Computers and electric accessories","Item_10_CEA")</f>
        <v>Item_10_BUT</v>
      </c>
      <c r="E11459" s="11">
        <v>8</v>
      </c>
      <c r="F11459" s="12">
        <v>5</v>
      </c>
      <c r="G11459" s="12">
        <v>40</v>
      </c>
      <c r="H11459" s="16" t="s">
        <v>25</v>
      </c>
      <c r="I11459" s="16" t="s">
        <v>39</v>
      </c>
      <c r="J11459" s="17">
        <v>44648</v>
      </c>
      <c r="K11459" s="12" t="b">
        <v>1</v>
      </c>
    </row>
    <row r="11460" spans="1:11" x14ac:dyDescent="0.25">
      <c r="A11460" s="14" t="s">
        <v>12280</v>
      </c>
      <c r="B11460" s="14" t="s">
        <v>124</v>
      </c>
      <c r="C11460" s="14" t="s">
        <v>23</v>
      </c>
      <c r="D11460" s="14" t="str" cm="1">
        <f t="array" ref="D11460">_xlfn.IFS(C11460="Patisserie","Item_10_PAT",C11460="Milk Products","Item_10_MILK",C11460="Butchers","Item_10_BUT",C11460="Beverages","Item_10_BEV",C11460="Food","Item_10_FOOD",C11460="Furniture","Item_10_FUR",C11460="Electric household essentials","Item_10_EHE",C11460="Computers and electric accessories","Item_10_CEA")</f>
        <v>Item_10_BUT</v>
      </c>
      <c r="E11460" s="11">
        <v>8</v>
      </c>
      <c r="F11460" s="11">
        <v>9</v>
      </c>
      <c r="G11460" s="11">
        <v>72</v>
      </c>
      <c r="H11460" s="14" t="s">
        <v>25</v>
      </c>
      <c r="I11460" s="14" t="s">
        <v>39</v>
      </c>
      <c r="J11460" s="15">
        <v>44948</v>
      </c>
      <c r="K11460" s="11" t="b">
        <v>0</v>
      </c>
    </row>
    <row r="11461" spans="1:11" x14ac:dyDescent="0.25">
      <c r="A11461" s="16" t="s">
        <v>12281</v>
      </c>
      <c r="B11461" s="16" t="s">
        <v>124</v>
      </c>
      <c r="C11461" s="16" t="s">
        <v>23</v>
      </c>
      <c r="D11461" s="14" t="str" cm="1">
        <f t="array" ref="D11461">_xlfn.IFS(C11461="Patisserie","Item_10_PAT",C11461="Milk Products","Item_10_MILK",C11461="Butchers","Item_10_BUT",C11461="Beverages","Item_10_BEV",C11461="Food","Item_10_FOOD",C11461="Furniture","Item_10_FUR",C11461="Electric household essentials","Item_10_EHE",C11461="Computers and electric accessories","Item_10_CEA")</f>
        <v>Item_10_BUT</v>
      </c>
      <c r="E11461" s="11">
        <v>27.5</v>
      </c>
      <c r="F11461" s="12">
        <v>7</v>
      </c>
      <c r="G11461" s="12">
        <v>192.5</v>
      </c>
      <c r="H11461" s="16" t="s">
        <v>25</v>
      </c>
      <c r="I11461" s="16" t="s">
        <v>39</v>
      </c>
      <c r="J11461" s="17">
        <v>44822</v>
      </c>
      <c r="K11461" s="12" t="b">
        <v>1</v>
      </c>
    </row>
    <row r="11462" spans="1:11" x14ac:dyDescent="0.25">
      <c r="A11462" s="14" t="s">
        <v>12282</v>
      </c>
      <c r="B11462" s="14" t="s">
        <v>37</v>
      </c>
      <c r="C11462" s="14" t="s">
        <v>32</v>
      </c>
      <c r="D11462" s="14" t="str" cm="1">
        <f t="array" ref="D11462">_xlfn.IFS(C11462="Patisserie","Item_10_PAT",C11462="Milk Products","Item_10_MILK",C11462="Butchers","Item_10_BUT",C11462="Beverages","Item_10_BEV",C11462="Food","Item_10_FOOD",C11462="Furniture","Item_10_FUR",C11462="Electric household essentials","Item_10_EHE",C11462="Computers and electric accessories","Item_10_CEA")</f>
        <v>Item_10_FOOD</v>
      </c>
      <c r="E11462" s="11">
        <v>26</v>
      </c>
      <c r="F11462" s="11">
        <v>7</v>
      </c>
      <c r="G11462" s="11">
        <v>182</v>
      </c>
      <c r="H11462" s="14" t="s">
        <v>15</v>
      </c>
      <c r="I11462" s="14" t="s">
        <v>16</v>
      </c>
      <c r="J11462" s="15">
        <v>44865</v>
      </c>
      <c r="K11462" s="12" t="str">
        <f>IF(H11462="Digital Wallet","TRUE","FALSE")</f>
        <v>TRUE</v>
      </c>
    </row>
    <row r="11463" spans="1:11" x14ac:dyDescent="0.25">
      <c r="A11463" s="16" t="s">
        <v>12283</v>
      </c>
      <c r="B11463" s="16" t="s">
        <v>99</v>
      </c>
      <c r="C11463" s="16" t="s">
        <v>19</v>
      </c>
      <c r="D11463" s="14" t="str" cm="1">
        <f t="array" ref="D11463">_xlfn.IFS(C11463="Patisserie","Item_10_PAT",C11463="Milk Products","Item_10_MILK",C11463="Butchers","Item_10_BUT",C11463="Beverages","Item_10_BEV",C11463="Food","Item_10_FOOD",C11463="Furniture","Item_10_FUR",C11463="Electric household essentials","Item_10_EHE",C11463="Computers and electric accessories","Item_10_CEA")</f>
        <v>Item_10_MILK</v>
      </c>
      <c r="E11463" s="11">
        <v>8</v>
      </c>
      <c r="F11463" s="12">
        <v>4</v>
      </c>
      <c r="G11463" s="12">
        <v>32</v>
      </c>
      <c r="H11463" s="16" t="s">
        <v>49</v>
      </c>
      <c r="I11463" s="16" t="s">
        <v>39</v>
      </c>
      <c r="J11463" s="17">
        <v>44882</v>
      </c>
      <c r="K11463" s="12" t="b">
        <v>0</v>
      </c>
    </row>
    <row r="11464" spans="1:11" x14ac:dyDescent="0.25">
      <c r="A11464" s="14" t="s">
        <v>12284</v>
      </c>
      <c r="B11464" s="14" t="s">
        <v>18</v>
      </c>
      <c r="C11464" s="14" t="s">
        <v>28</v>
      </c>
      <c r="D11464" s="14" t="str" cm="1">
        <f t="array" ref="D11464">_xlfn.IFS(C11464="Patisserie","Item_10_PAT",C11464="Milk Products","Item_10_MILK",C11464="Butchers","Item_10_BUT",C11464="Beverages","Item_10_BEV",C11464="Food","Item_10_FOOD",C11464="Furniture","Item_10_FUR",C11464="Electric household essentials","Item_10_EHE",C11464="Computers and electric accessories","Item_10_CEA")</f>
        <v>Item_10_BEV</v>
      </c>
      <c r="E11464" s="11">
        <v>6.5</v>
      </c>
      <c r="F11464" s="11">
        <v>3</v>
      </c>
      <c r="G11464" s="11">
        <v>19.5</v>
      </c>
      <c r="H11464" s="14" t="s">
        <v>15</v>
      </c>
      <c r="I11464" s="14" t="s">
        <v>16</v>
      </c>
      <c r="J11464" s="15">
        <v>44904</v>
      </c>
      <c r="K11464" s="12" t="str">
        <f>IF(H11464="Digital Wallet","TRUE","FALSE")</f>
        <v>TRUE</v>
      </c>
    </row>
    <row r="11465" spans="1:11" x14ac:dyDescent="0.25">
      <c r="A11465" s="16" t="s">
        <v>12285</v>
      </c>
      <c r="B11465" s="16" t="s">
        <v>75</v>
      </c>
      <c r="C11465" s="16" t="s">
        <v>67</v>
      </c>
      <c r="D11465" s="14" t="str" cm="1">
        <f t="array" ref="D11465">_xlfn.IFS(C11465="Patisserie","Item_10_PAT",C11465="Milk Products","Item_10_MILK",C11465="Butchers","Item_10_BUT",C11465="Beverages","Item_10_BEV",C11465="Food","Item_10_FOOD",C11465="Furniture","Item_10_FUR",C11465="Electric household essentials","Item_10_EHE",C11465="Computers and electric accessories","Item_10_CEA")</f>
        <v>Item_10_EHE</v>
      </c>
      <c r="E11465" s="11">
        <v>5</v>
      </c>
      <c r="F11465" s="12">
        <v>7</v>
      </c>
      <c r="G11465" s="12">
        <v>35</v>
      </c>
      <c r="H11465" s="16" t="s">
        <v>25</v>
      </c>
      <c r="I11465" s="16" t="s">
        <v>16</v>
      </c>
      <c r="J11465" s="17">
        <v>45484</v>
      </c>
      <c r="K11465" s="12" t="b">
        <v>0</v>
      </c>
    </row>
    <row r="11466" spans="1:11" x14ac:dyDescent="0.25">
      <c r="A11466" s="14" t="s">
        <v>12286</v>
      </c>
      <c r="B11466" s="14" t="s">
        <v>27</v>
      </c>
      <c r="C11466" s="14" t="s">
        <v>19</v>
      </c>
      <c r="D11466" s="14" t="str" cm="1">
        <f t="array" ref="D11466">_xlfn.IFS(C11466="Patisserie","Item_10_PAT",C11466="Milk Products","Item_10_MILK",C11466="Butchers","Item_10_BUT",C11466="Beverages","Item_10_BEV",C11466="Food","Item_10_FOOD",C11466="Furniture","Item_10_FUR",C11466="Electric household essentials","Item_10_EHE",C11466="Computers and electric accessories","Item_10_CEA")</f>
        <v>Item_10_MILK</v>
      </c>
      <c r="E11466" s="11">
        <v>20</v>
      </c>
      <c r="F11466" s="11">
        <v>3</v>
      </c>
      <c r="G11466" s="11">
        <v>60</v>
      </c>
      <c r="H11466" s="14" t="s">
        <v>15</v>
      </c>
      <c r="I11466" s="14" t="s">
        <v>16</v>
      </c>
      <c r="J11466" s="15">
        <v>44989</v>
      </c>
      <c r="K11466" s="12" t="str">
        <f>IF(H11466="Digital Wallet","TRUE","FALSE")</f>
        <v>TRUE</v>
      </c>
    </row>
    <row r="11467" spans="1:11" x14ac:dyDescent="0.25">
      <c r="A11467" s="16" t="s">
        <v>12287</v>
      </c>
      <c r="B11467" s="16" t="s">
        <v>169</v>
      </c>
      <c r="C11467" s="16" t="s">
        <v>42</v>
      </c>
      <c r="D11467" s="14" t="str" cm="1">
        <f t="array" ref="D11467">_xlfn.IFS(C11467="Patisserie","Item_10_PAT",C11467="Milk Products","Item_10_MILK",C11467="Butchers","Item_10_BUT",C11467="Beverages","Item_10_BEV",C11467="Food","Item_10_FOOD",C11467="Furniture","Item_10_FUR",C11467="Electric household essentials","Item_10_EHE",C11467="Computers and electric accessories","Item_10_CEA")</f>
        <v>Item_10_FUR</v>
      </c>
      <c r="E11467" s="11">
        <v>9.5</v>
      </c>
      <c r="F11467" s="12">
        <v>10</v>
      </c>
      <c r="G11467" s="12">
        <v>95</v>
      </c>
      <c r="H11467" s="16" t="s">
        <v>15</v>
      </c>
      <c r="I11467" s="16" t="s">
        <v>16</v>
      </c>
      <c r="J11467" s="17">
        <v>44571</v>
      </c>
      <c r="K11467" s="12" t="b">
        <v>0</v>
      </c>
    </row>
    <row r="11468" spans="1:11" x14ac:dyDescent="0.25">
      <c r="A11468" s="14" t="s">
        <v>12288</v>
      </c>
      <c r="B11468" s="14" t="s">
        <v>64</v>
      </c>
      <c r="C11468" s="14" t="s">
        <v>28</v>
      </c>
      <c r="D11468" s="14" t="str" cm="1">
        <f t="array" ref="D11468">_xlfn.IFS(C11468="Patisserie","Item_10_PAT",C11468="Milk Products","Item_10_MILK",C11468="Butchers","Item_10_BUT",C11468="Beverages","Item_10_BEV",C11468="Food","Item_10_FOOD",C11468="Furniture","Item_10_FUR",C11468="Electric household essentials","Item_10_EHE",C11468="Computers and electric accessories","Item_10_CEA")</f>
        <v>Item_10_BEV</v>
      </c>
      <c r="E11468" s="11">
        <v>41</v>
      </c>
      <c r="F11468" s="11">
        <v>8</v>
      </c>
      <c r="G11468" s="11">
        <v>328</v>
      </c>
      <c r="H11468" s="14" t="s">
        <v>15</v>
      </c>
      <c r="I11468" s="14" t="s">
        <v>39</v>
      </c>
      <c r="J11468" s="15">
        <v>44595</v>
      </c>
      <c r="K11468" s="11" t="b">
        <v>1</v>
      </c>
    </row>
    <row r="11469" spans="1:11" x14ac:dyDescent="0.25">
      <c r="A11469" s="16" t="s">
        <v>12289</v>
      </c>
      <c r="B11469" s="16" t="s">
        <v>101</v>
      </c>
      <c r="C11469" s="16" t="s">
        <v>67</v>
      </c>
      <c r="D11469" s="14" t="str" cm="1">
        <f t="array" ref="D11469">_xlfn.IFS(C11469="Patisserie","Item_10_PAT",C11469="Milk Products","Item_10_MILK",C11469="Butchers","Item_10_BUT",C11469="Beverages","Item_10_BEV",C11469="Food","Item_10_FOOD",C11469="Furniture","Item_10_FUR",C11469="Electric household essentials","Item_10_EHE",C11469="Computers and electric accessories","Item_10_CEA")</f>
        <v>Item_10_EHE</v>
      </c>
      <c r="E11469" s="11">
        <v>29</v>
      </c>
      <c r="F11469" s="12">
        <v>5</v>
      </c>
      <c r="G11469" s="12">
        <v>145</v>
      </c>
      <c r="H11469" s="16" t="s">
        <v>15</v>
      </c>
      <c r="I11469" s="16" t="s">
        <v>39</v>
      </c>
      <c r="J11469" s="17">
        <v>44649</v>
      </c>
      <c r="K11469" s="12" t="b">
        <v>1</v>
      </c>
    </row>
    <row r="11470" spans="1:11" x14ac:dyDescent="0.25">
      <c r="A11470" s="14" t="s">
        <v>12290</v>
      </c>
      <c r="B11470" s="14" t="s">
        <v>117</v>
      </c>
      <c r="C11470" s="14" t="s">
        <v>13</v>
      </c>
      <c r="D11470" s="14" t="str" cm="1">
        <f t="array" ref="D11470">_xlfn.IFS(C11470="Patisserie","Item_10_PAT",C11470="Milk Products","Item_10_MILK",C11470="Butchers","Item_10_BUT",C11470="Beverages","Item_10_BEV",C11470="Food","Item_10_FOOD",C11470="Furniture","Item_10_FUR",C11470="Electric household essentials","Item_10_EHE",C11470="Computers and electric accessories","Item_10_CEA")</f>
        <v>Item_10_PAT</v>
      </c>
      <c r="E11470" s="11">
        <v>17</v>
      </c>
      <c r="F11470" s="11">
        <v>6</v>
      </c>
      <c r="G11470" s="11">
        <v>102</v>
      </c>
      <c r="H11470" s="14" t="s">
        <v>49</v>
      </c>
      <c r="I11470" s="14" t="s">
        <v>16</v>
      </c>
      <c r="J11470" s="15">
        <v>45608</v>
      </c>
      <c r="K11470" s="12" t="str">
        <f>IF(H11470="Digital Wallet","TRUE","FALSE")</f>
        <v>FALSE</v>
      </c>
    </row>
    <row r="11471" spans="1:11" x14ac:dyDescent="0.25">
      <c r="A11471" s="16" t="s">
        <v>12291</v>
      </c>
      <c r="B11471" s="16" t="s">
        <v>85</v>
      </c>
      <c r="C11471" s="16" t="s">
        <v>28</v>
      </c>
      <c r="D11471" s="14" t="str" cm="1">
        <f t="array" ref="D11471">_xlfn.IFS(C11471="Patisserie","Item_10_PAT",C11471="Milk Products","Item_10_MILK",C11471="Butchers","Item_10_BUT",C11471="Beverages","Item_10_BEV",C11471="Food","Item_10_FOOD",C11471="Furniture","Item_10_FUR",C11471="Electric household essentials","Item_10_EHE",C11471="Computers and electric accessories","Item_10_CEA")</f>
        <v>Item_10_BEV</v>
      </c>
      <c r="E11471" s="11">
        <v>39.5</v>
      </c>
      <c r="F11471" s="12">
        <v>10</v>
      </c>
      <c r="G11471" s="12">
        <v>395</v>
      </c>
      <c r="H11471" s="16" t="s">
        <v>15</v>
      </c>
      <c r="I11471" s="16" t="s">
        <v>16</v>
      </c>
      <c r="J11471" s="17">
        <v>45373</v>
      </c>
      <c r="K11471" s="12" t="b">
        <v>0</v>
      </c>
    </row>
    <row r="11472" spans="1:11" x14ac:dyDescent="0.25">
      <c r="A11472" s="14" t="s">
        <v>12292</v>
      </c>
      <c r="B11472" s="14" t="s">
        <v>90</v>
      </c>
      <c r="C11472" s="14" t="s">
        <v>23</v>
      </c>
      <c r="D11472" s="14" t="str" cm="1">
        <f t="array" ref="D11472">_xlfn.IFS(C11472="Patisserie","Item_10_PAT",C11472="Milk Products","Item_10_MILK",C11472="Butchers","Item_10_BUT",C11472="Beverages","Item_10_BEV",C11472="Food","Item_10_FOOD",C11472="Furniture","Item_10_FUR",C11472="Electric household essentials","Item_10_EHE",C11472="Computers and electric accessories","Item_10_CEA")</f>
        <v>Item_10_BUT</v>
      </c>
      <c r="E11472" s="11">
        <v>8</v>
      </c>
      <c r="F11472" s="11">
        <v>3</v>
      </c>
      <c r="G11472" s="11">
        <v>24</v>
      </c>
      <c r="H11472" s="14" t="s">
        <v>49</v>
      </c>
      <c r="I11472" s="14" t="s">
        <v>39</v>
      </c>
      <c r="J11472" s="15">
        <v>45512</v>
      </c>
      <c r="K11472" s="12" t="str">
        <f>IF(H11472="Digital Wallet","TRUE","FALSE")</f>
        <v>FALSE</v>
      </c>
    </row>
    <row r="11473" spans="1:11" x14ac:dyDescent="0.25">
      <c r="A11473" s="16" t="s">
        <v>12293</v>
      </c>
      <c r="B11473" s="16" t="s">
        <v>85</v>
      </c>
      <c r="C11473" s="16" t="s">
        <v>28</v>
      </c>
      <c r="D11473" s="14" t="str" cm="1">
        <f t="array" ref="D11473">_xlfn.IFS(C11473="Patisserie","Item_10_PAT",C11473="Milk Products","Item_10_MILK",C11473="Butchers","Item_10_BUT",C11473="Beverages","Item_10_BEV",C11473="Food","Item_10_FOOD",C11473="Furniture","Item_10_FUR",C11473="Electric household essentials","Item_10_EHE",C11473="Computers and electric accessories","Item_10_CEA")</f>
        <v>Item_10_BEV</v>
      </c>
      <c r="E11473" s="11">
        <v>6.5</v>
      </c>
      <c r="F11473" s="12">
        <v>7</v>
      </c>
      <c r="G11473" s="12">
        <v>45.5</v>
      </c>
      <c r="H11473" s="16" t="s">
        <v>25</v>
      </c>
      <c r="I11473" s="16" t="s">
        <v>39</v>
      </c>
      <c r="J11473" s="17">
        <v>44793</v>
      </c>
      <c r="K11473" s="12" t="b">
        <v>1</v>
      </c>
    </row>
    <row r="11474" spans="1:11" x14ac:dyDescent="0.25">
      <c r="A11474" s="14" t="s">
        <v>12294</v>
      </c>
      <c r="B11474" s="14" t="s">
        <v>101</v>
      </c>
      <c r="C11474" s="14" t="s">
        <v>131</v>
      </c>
      <c r="D11474" s="14" t="str" cm="1">
        <f t="array" ref="D11474">_xlfn.IFS(C11474="Patisserie","Item_10_PAT",C11474="Milk Products","Item_10_MILK",C11474="Butchers","Item_10_BUT",C11474="Beverages","Item_10_BEV",C11474="Food","Item_10_FOOD",C11474="Furniture","Item_10_FUR",C11474="Electric household essentials","Item_10_EHE",C11474="Computers and electric accessories","Item_10_CEA")</f>
        <v>Item_10_CEA</v>
      </c>
      <c r="E11474" s="11">
        <v>6.5</v>
      </c>
      <c r="F11474" s="11">
        <v>2</v>
      </c>
      <c r="G11474" s="11">
        <v>13</v>
      </c>
      <c r="H11474" s="14" t="s">
        <v>15</v>
      </c>
      <c r="I11474" s="14" t="s">
        <v>39</v>
      </c>
      <c r="J11474" s="15">
        <v>45036</v>
      </c>
      <c r="K11474" s="12" t="str">
        <f>IF(H11474="Digital Wallet","TRUE","FALSE")</f>
        <v>TRUE</v>
      </c>
    </row>
    <row r="11475" spans="1:11" x14ac:dyDescent="0.25">
      <c r="A11475" s="16" t="s">
        <v>12295</v>
      </c>
      <c r="B11475" s="16" t="s">
        <v>99</v>
      </c>
      <c r="C11475" s="16" t="s">
        <v>42</v>
      </c>
      <c r="D11475" s="14" t="str" cm="1">
        <f t="array" ref="D11475">_xlfn.IFS(C11475="Patisserie","Item_10_PAT",C11475="Milk Products","Item_10_MILK",C11475="Butchers","Item_10_BUT",C11475="Beverages","Item_10_BEV",C11475="Food","Item_10_FOOD",C11475="Furniture","Item_10_FUR",C11475="Electric household essentials","Item_10_EHE",C11475="Computers and electric accessories","Item_10_CEA")</f>
        <v>Item_10_FUR</v>
      </c>
      <c r="E11475" s="11">
        <v>15.5</v>
      </c>
      <c r="F11475" s="12">
        <v>1</v>
      </c>
      <c r="G11475" s="12">
        <v>15.5</v>
      </c>
      <c r="H11475" s="16" t="s">
        <v>15</v>
      </c>
      <c r="I11475" s="16" t="s">
        <v>39</v>
      </c>
      <c r="J11475" s="17">
        <v>45500</v>
      </c>
      <c r="K11475" s="12" t="b">
        <v>1</v>
      </c>
    </row>
    <row r="11476" spans="1:11" x14ac:dyDescent="0.25">
      <c r="A11476" s="14" t="s">
        <v>12296</v>
      </c>
      <c r="B11476" s="14" t="s">
        <v>44</v>
      </c>
      <c r="C11476" s="14" t="s">
        <v>23</v>
      </c>
      <c r="D11476" s="14" t="str" cm="1">
        <f t="array" ref="D11476">_xlfn.IFS(C11476="Patisserie","Item_10_PAT",C11476="Milk Products","Item_10_MILK",C11476="Butchers","Item_10_BUT",C11476="Beverages","Item_10_BEV",C11476="Food","Item_10_FOOD",C11476="Furniture","Item_10_FUR",C11476="Electric household essentials","Item_10_EHE",C11476="Computers and electric accessories","Item_10_CEA")</f>
        <v>Item_10_BUT</v>
      </c>
      <c r="E11476" s="11">
        <v>20</v>
      </c>
      <c r="F11476" s="11">
        <v>4</v>
      </c>
      <c r="G11476" s="11">
        <v>80</v>
      </c>
      <c r="H11476" s="14" t="s">
        <v>15</v>
      </c>
      <c r="I11476" s="14" t="s">
        <v>16</v>
      </c>
      <c r="J11476" s="15">
        <v>45397</v>
      </c>
      <c r="K11476" s="11" t="b">
        <v>0</v>
      </c>
    </row>
    <row r="11477" spans="1:11" x14ac:dyDescent="0.25">
      <c r="A11477" s="16" t="s">
        <v>12297</v>
      </c>
      <c r="B11477" s="16" t="s">
        <v>81</v>
      </c>
      <c r="C11477" s="16" t="s">
        <v>67</v>
      </c>
      <c r="D11477" s="14" t="str" cm="1">
        <f t="array" ref="D11477">_xlfn.IFS(C11477="Patisserie","Item_10_PAT",C11477="Milk Products","Item_10_MILK",C11477="Butchers","Item_10_BUT",C11477="Beverages","Item_10_BEV",C11477="Food","Item_10_FOOD",C11477="Furniture","Item_10_FUR",C11477="Electric household essentials","Item_10_EHE",C11477="Computers and electric accessories","Item_10_CEA")</f>
        <v>Item_10_EHE</v>
      </c>
      <c r="E11477" s="11">
        <v>26</v>
      </c>
      <c r="F11477" s="12">
        <v>7</v>
      </c>
      <c r="G11477" s="12">
        <v>182</v>
      </c>
      <c r="H11477" s="16" t="s">
        <v>25</v>
      </c>
      <c r="I11477" s="16" t="s">
        <v>39</v>
      </c>
      <c r="J11477" s="17">
        <v>45259</v>
      </c>
      <c r="K11477" s="12" t="b">
        <v>0</v>
      </c>
    </row>
    <row r="11478" spans="1:11" x14ac:dyDescent="0.25">
      <c r="A11478" s="14" t="s">
        <v>12298</v>
      </c>
      <c r="B11478" s="14" t="s">
        <v>44</v>
      </c>
      <c r="C11478" s="14" t="s">
        <v>42</v>
      </c>
      <c r="D11478" s="14" t="str" cm="1">
        <f t="array" ref="D11478">_xlfn.IFS(C11478="Patisserie","Item_10_PAT",C11478="Milk Products","Item_10_MILK",C11478="Butchers","Item_10_BUT",C11478="Beverages","Item_10_BEV",C11478="Food","Item_10_FOOD",C11478="Furniture","Item_10_FUR",C11478="Electric household essentials","Item_10_EHE",C11478="Computers and electric accessories","Item_10_CEA")</f>
        <v>Item_10_FUR</v>
      </c>
      <c r="E11478" s="11">
        <v>27.5</v>
      </c>
      <c r="F11478" s="11">
        <v>2</v>
      </c>
      <c r="G11478" s="11">
        <v>55</v>
      </c>
      <c r="H11478" s="14" t="s">
        <v>15</v>
      </c>
      <c r="I11478" s="14" t="s">
        <v>16</v>
      </c>
      <c r="J11478" s="15">
        <v>45220</v>
      </c>
      <c r="K11478" s="11" t="b">
        <v>0</v>
      </c>
    </row>
    <row r="11479" spans="1:11" x14ac:dyDescent="0.25">
      <c r="A11479" s="16" t="s">
        <v>12299</v>
      </c>
      <c r="B11479" s="16" t="s">
        <v>37</v>
      </c>
      <c r="C11479" s="16" t="s">
        <v>131</v>
      </c>
      <c r="D11479" s="14" t="str" cm="1">
        <f t="array" ref="D11479">_xlfn.IFS(C11479="Patisserie","Item_10_PAT",C11479="Milk Products","Item_10_MILK",C11479="Butchers","Item_10_BUT",C11479="Beverages","Item_10_BEV",C11479="Food","Item_10_FOOD",C11479="Furniture","Item_10_FUR",C11479="Electric household essentials","Item_10_EHE",C11479="Computers and electric accessories","Item_10_CEA")</f>
        <v>Item_10_CEA</v>
      </c>
      <c r="E11479" s="11">
        <v>33.5</v>
      </c>
      <c r="F11479" s="12">
        <v>7</v>
      </c>
      <c r="G11479" s="12">
        <v>234.5</v>
      </c>
      <c r="H11479" s="16" t="s">
        <v>25</v>
      </c>
      <c r="I11479" s="16" t="s">
        <v>16</v>
      </c>
      <c r="J11479" s="17">
        <v>44676</v>
      </c>
      <c r="K11479" s="12" t="b">
        <v>0</v>
      </c>
    </row>
    <row r="11480" spans="1:11" x14ac:dyDescent="0.25">
      <c r="A11480" s="14" t="s">
        <v>12300</v>
      </c>
      <c r="B11480" s="14" t="s">
        <v>78</v>
      </c>
      <c r="C11480" s="14" t="s">
        <v>67</v>
      </c>
      <c r="D11480" s="14" t="str" cm="1">
        <f t="array" ref="D11480">_xlfn.IFS(C11480="Patisserie","Item_10_PAT",C11480="Milk Products","Item_10_MILK",C11480="Butchers","Item_10_BUT",C11480="Beverages","Item_10_BEV",C11480="Food","Item_10_FOOD",C11480="Furniture","Item_10_FUR",C11480="Electric household essentials","Item_10_EHE",C11480="Computers and electric accessories","Item_10_CEA")</f>
        <v>Item_10_EHE</v>
      </c>
      <c r="E11480" s="11">
        <v>17</v>
      </c>
      <c r="F11480" s="11">
        <v>7</v>
      </c>
      <c r="G11480" s="11">
        <v>119</v>
      </c>
      <c r="H11480" s="14" t="s">
        <v>49</v>
      </c>
      <c r="I11480" s="14" t="s">
        <v>16</v>
      </c>
      <c r="J11480" s="15">
        <v>45537</v>
      </c>
      <c r="K11480" s="11" t="b">
        <v>0</v>
      </c>
    </row>
    <row r="11481" spans="1:11" x14ac:dyDescent="0.25">
      <c r="A11481" s="16" t="s">
        <v>12301</v>
      </c>
      <c r="B11481" s="16" t="s">
        <v>85</v>
      </c>
      <c r="C11481" s="16" t="s">
        <v>42</v>
      </c>
      <c r="D11481" s="14" t="str" cm="1">
        <f t="array" ref="D11481">_xlfn.IFS(C11481="Patisserie","Item_10_PAT",C11481="Milk Products","Item_10_MILK",C11481="Butchers","Item_10_BUT",C11481="Beverages","Item_10_BEV",C11481="Food","Item_10_FOOD",C11481="Furniture","Item_10_FUR",C11481="Electric household essentials","Item_10_EHE",C11481="Computers and electric accessories","Item_10_CEA")</f>
        <v>Item_10_FUR</v>
      </c>
      <c r="E11481" s="11">
        <v>12.5</v>
      </c>
      <c r="F11481" s="12">
        <v>8</v>
      </c>
      <c r="G11481" s="12">
        <v>100</v>
      </c>
      <c r="H11481" s="16" t="s">
        <v>25</v>
      </c>
      <c r="I11481" s="16" t="s">
        <v>16</v>
      </c>
      <c r="J11481" s="17">
        <v>45657</v>
      </c>
      <c r="K11481" s="12" t="b">
        <v>1</v>
      </c>
    </row>
    <row r="11482" spans="1:11" x14ac:dyDescent="0.25">
      <c r="A11482" s="14" t="s">
        <v>12302</v>
      </c>
      <c r="B11482" s="14" t="s">
        <v>90</v>
      </c>
      <c r="C11482" s="14" t="s">
        <v>42</v>
      </c>
      <c r="D11482" s="14" t="str" cm="1">
        <f t="array" ref="D11482">_xlfn.IFS(C11482="Patisserie","Item_10_PAT",C11482="Milk Products","Item_10_MILK",C11482="Butchers","Item_10_BUT",C11482="Beverages","Item_10_BEV",C11482="Food","Item_10_FOOD",C11482="Furniture","Item_10_FUR",C11482="Electric household essentials","Item_10_EHE",C11482="Computers and electric accessories","Item_10_CEA")</f>
        <v>Item_10_FUR</v>
      </c>
      <c r="E11482" s="11">
        <v>26</v>
      </c>
      <c r="F11482" s="11">
        <v>2</v>
      </c>
      <c r="G11482" s="11">
        <v>52</v>
      </c>
      <c r="H11482" s="14" t="s">
        <v>25</v>
      </c>
      <c r="I11482" s="14" t="s">
        <v>16</v>
      </c>
      <c r="J11482" s="15">
        <v>45608</v>
      </c>
      <c r="K11482" s="11" t="b">
        <v>0</v>
      </c>
    </row>
    <row r="11483" spans="1:11" x14ac:dyDescent="0.25">
      <c r="A11483" s="16" t="s">
        <v>12303</v>
      </c>
      <c r="B11483" s="16" t="s">
        <v>124</v>
      </c>
      <c r="C11483" s="16" t="s">
        <v>67</v>
      </c>
      <c r="D11483" s="14" t="str" cm="1">
        <f t="array" ref="D11483">_xlfn.IFS(C11483="Patisserie","Item_10_PAT",C11483="Milk Products","Item_10_MILK",C11483="Butchers","Item_10_BUT",C11483="Beverages","Item_10_BEV",C11483="Food","Item_10_FOOD",C11483="Furniture","Item_10_FUR",C11483="Electric household essentials","Item_10_EHE",C11483="Computers and electric accessories","Item_10_CEA")</f>
        <v>Item_10_EHE</v>
      </c>
      <c r="E11483" s="11">
        <v>23</v>
      </c>
      <c r="F11483" s="12">
        <v>5</v>
      </c>
      <c r="G11483" s="12">
        <v>115</v>
      </c>
      <c r="H11483" s="16" t="s">
        <v>15</v>
      </c>
      <c r="I11483" s="16" t="s">
        <v>16</v>
      </c>
      <c r="J11483" s="17">
        <v>45620</v>
      </c>
      <c r="K11483" s="12" t="b">
        <v>0</v>
      </c>
    </row>
    <row r="11484" spans="1:11" x14ac:dyDescent="0.25">
      <c r="A11484" s="14" t="s">
        <v>12304</v>
      </c>
      <c r="B11484" s="14" t="s">
        <v>75</v>
      </c>
      <c r="C11484" s="14" t="s">
        <v>131</v>
      </c>
      <c r="D11484" s="14" t="str" cm="1">
        <f t="array" ref="D11484">_xlfn.IFS(C11484="Patisserie","Item_10_PAT",C11484="Milk Products","Item_10_MILK",C11484="Butchers","Item_10_BUT",C11484="Beverages","Item_10_BEV",C11484="Food","Item_10_FOOD",C11484="Furniture","Item_10_FUR",C11484="Electric household essentials","Item_10_EHE",C11484="Computers and electric accessories","Item_10_CEA")</f>
        <v>Item_10_CEA</v>
      </c>
      <c r="E11484" s="11">
        <v>36.5</v>
      </c>
      <c r="F11484" s="11">
        <v>4</v>
      </c>
      <c r="G11484" s="11">
        <v>146</v>
      </c>
      <c r="H11484" s="14" t="s">
        <v>49</v>
      </c>
      <c r="I11484" s="14" t="s">
        <v>16</v>
      </c>
      <c r="J11484" s="15">
        <v>45349</v>
      </c>
      <c r="K11484" s="11" t="b">
        <v>1</v>
      </c>
    </row>
    <row r="11485" spans="1:11" x14ac:dyDescent="0.25">
      <c r="A11485" s="16" t="s">
        <v>12305</v>
      </c>
      <c r="B11485" s="16" t="s">
        <v>75</v>
      </c>
      <c r="C11485" s="16" t="s">
        <v>42</v>
      </c>
      <c r="D11485" s="14" t="str" cm="1">
        <f t="array" ref="D11485">_xlfn.IFS(C11485="Patisserie","Item_10_PAT",C11485="Milk Products","Item_10_MILK",C11485="Butchers","Item_10_BUT",C11485="Beverages","Item_10_BEV",C11485="Food","Item_10_FOOD",C11485="Furniture","Item_10_FUR",C11485="Electric household essentials","Item_10_EHE",C11485="Computers and electric accessories","Item_10_CEA")</f>
        <v>Item_10_FUR</v>
      </c>
      <c r="E11485" s="11">
        <v>11</v>
      </c>
      <c r="F11485" s="12">
        <v>9</v>
      </c>
      <c r="G11485" s="12">
        <v>99</v>
      </c>
      <c r="H11485" s="16" t="s">
        <v>15</v>
      </c>
      <c r="I11485" s="16" t="s">
        <v>39</v>
      </c>
      <c r="J11485" s="17">
        <v>45063</v>
      </c>
      <c r="K11485" s="12" t="str">
        <f>IF(H11485="Digital Wallet","TRUE","FALSE")</f>
        <v>TRUE</v>
      </c>
    </row>
    <row r="11486" spans="1:11" x14ac:dyDescent="0.25">
      <c r="A11486" s="14" t="s">
        <v>12306</v>
      </c>
      <c r="B11486" s="14" t="s">
        <v>31</v>
      </c>
      <c r="C11486" s="14" t="s">
        <v>42</v>
      </c>
      <c r="D11486" s="14" t="str" cm="1">
        <f t="array" ref="D11486">_xlfn.IFS(C11486="Patisserie","Item_10_PAT",C11486="Milk Products","Item_10_MILK",C11486="Butchers","Item_10_BUT",C11486="Beverages","Item_10_BEV",C11486="Food","Item_10_FOOD",C11486="Furniture","Item_10_FUR",C11486="Electric household essentials","Item_10_EHE",C11486="Computers and electric accessories","Item_10_CEA")</f>
        <v>Item_10_FUR</v>
      </c>
      <c r="E11486" s="11">
        <v>11</v>
      </c>
      <c r="F11486" s="11">
        <v>3</v>
      </c>
      <c r="G11486" s="11">
        <v>33</v>
      </c>
      <c r="H11486" s="14" t="s">
        <v>49</v>
      </c>
      <c r="I11486" s="14" t="s">
        <v>39</v>
      </c>
      <c r="J11486" s="15">
        <v>45329</v>
      </c>
      <c r="K11486" s="11" t="b">
        <v>1</v>
      </c>
    </row>
    <row r="11487" spans="1:11" x14ac:dyDescent="0.25">
      <c r="A11487" s="16" t="s">
        <v>12307</v>
      </c>
      <c r="B11487" s="16" t="s">
        <v>101</v>
      </c>
      <c r="C11487" s="16" t="s">
        <v>23</v>
      </c>
      <c r="D11487" s="14" t="str" cm="1">
        <f t="array" ref="D11487">_xlfn.IFS(C11487="Patisserie","Item_10_PAT",C11487="Milk Products","Item_10_MILK",C11487="Butchers","Item_10_BUT",C11487="Beverages","Item_10_BEV",C11487="Food","Item_10_FOOD",C11487="Furniture","Item_10_FUR",C11487="Electric household essentials","Item_10_EHE",C11487="Computers and electric accessories","Item_10_CEA")</f>
        <v>Item_10_BUT</v>
      </c>
      <c r="E11487" s="11">
        <v>8</v>
      </c>
      <c r="F11487" s="12">
        <v>10</v>
      </c>
      <c r="G11487" s="12">
        <v>80</v>
      </c>
      <c r="H11487" s="16" t="s">
        <v>49</v>
      </c>
      <c r="I11487" s="16" t="s">
        <v>16</v>
      </c>
      <c r="J11487" s="17">
        <v>44979</v>
      </c>
      <c r="K11487" s="12" t="b">
        <v>1</v>
      </c>
    </row>
    <row r="11488" spans="1:11" x14ac:dyDescent="0.25">
      <c r="A11488" s="14" t="s">
        <v>12308</v>
      </c>
      <c r="B11488" s="14" t="s">
        <v>47</v>
      </c>
      <c r="C11488" s="14" t="s">
        <v>131</v>
      </c>
      <c r="D11488" s="14" t="str" cm="1">
        <f t="array" ref="D11488">_xlfn.IFS(C11488="Patisserie","Item_10_PAT",C11488="Milk Products","Item_10_MILK",C11488="Butchers","Item_10_BUT",C11488="Beverages","Item_10_BEV",C11488="Food","Item_10_FOOD",C11488="Furniture","Item_10_FUR",C11488="Electric household essentials","Item_10_EHE",C11488="Computers and electric accessories","Item_10_CEA")</f>
        <v>Item_10_CEA</v>
      </c>
      <c r="E11488" s="11">
        <v>35</v>
      </c>
      <c r="F11488" s="11">
        <v>10</v>
      </c>
      <c r="G11488" s="11">
        <v>350</v>
      </c>
      <c r="H11488" s="14" t="s">
        <v>25</v>
      </c>
      <c r="I11488" s="14" t="s">
        <v>39</v>
      </c>
      <c r="J11488" s="15">
        <v>45429</v>
      </c>
      <c r="K11488" s="11" t="b">
        <v>0</v>
      </c>
    </row>
    <row r="11489" spans="1:11" x14ac:dyDescent="0.25">
      <c r="A11489" s="16" t="s">
        <v>12309</v>
      </c>
      <c r="B11489" s="16" t="s">
        <v>114</v>
      </c>
      <c r="C11489" s="16" t="s">
        <v>19</v>
      </c>
      <c r="D11489" s="14" t="str" cm="1">
        <f t="array" ref="D11489">_xlfn.IFS(C11489="Patisserie","Item_10_PAT",C11489="Milk Products","Item_10_MILK",C11489="Butchers","Item_10_BUT",C11489="Beverages","Item_10_BEV",C11489="Food","Item_10_FOOD",C11489="Furniture","Item_10_FUR",C11489="Electric household essentials","Item_10_EHE",C11489="Computers and electric accessories","Item_10_CEA")</f>
        <v>Item_10_MILK</v>
      </c>
      <c r="E11489" s="11">
        <v>32</v>
      </c>
      <c r="F11489" s="12">
        <v>6</v>
      </c>
      <c r="G11489" s="12">
        <v>192</v>
      </c>
      <c r="H11489" s="16" t="s">
        <v>25</v>
      </c>
      <c r="I11489" s="16" t="s">
        <v>16</v>
      </c>
      <c r="J11489" s="17">
        <v>45157</v>
      </c>
      <c r="K11489" s="12" t="b">
        <v>0</v>
      </c>
    </row>
    <row r="11490" spans="1:11" x14ac:dyDescent="0.25">
      <c r="A11490" s="14" t="s">
        <v>12310</v>
      </c>
      <c r="B11490" s="14" t="s">
        <v>99</v>
      </c>
      <c r="C11490" s="14" t="s">
        <v>28</v>
      </c>
      <c r="D11490" s="14" t="str" cm="1">
        <f t="array" ref="D11490">_xlfn.IFS(C11490="Patisserie","Item_10_PAT",C11490="Milk Products","Item_10_MILK",C11490="Butchers","Item_10_BUT",C11490="Beverages","Item_10_BEV",C11490="Food","Item_10_FOOD",C11490="Furniture","Item_10_FUR",C11490="Electric household essentials","Item_10_EHE",C11490="Computers and electric accessories","Item_10_CEA")</f>
        <v>Item_10_BEV</v>
      </c>
      <c r="E11490" s="11">
        <v>39.5</v>
      </c>
      <c r="F11490" s="11">
        <v>8</v>
      </c>
      <c r="G11490" s="11">
        <v>316</v>
      </c>
      <c r="H11490" s="14" t="s">
        <v>25</v>
      </c>
      <c r="I11490" s="14" t="s">
        <v>16</v>
      </c>
      <c r="J11490" s="15">
        <v>45345</v>
      </c>
      <c r="K11490" s="11" t="b">
        <v>0</v>
      </c>
    </row>
    <row r="11491" spans="1:11" x14ac:dyDescent="0.25">
      <c r="A11491" s="16" t="s">
        <v>12311</v>
      </c>
      <c r="B11491" s="16" t="s">
        <v>64</v>
      </c>
      <c r="C11491" s="16" t="s">
        <v>23</v>
      </c>
      <c r="D11491" s="14" t="str" cm="1">
        <f t="array" ref="D11491">_xlfn.IFS(C11491="Patisserie","Item_10_PAT",C11491="Milk Products","Item_10_MILK",C11491="Butchers","Item_10_BUT",C11491="Beverages","Item_10_BEV",C11491="Food","Item_10_FOOD",C11491="Furniture","Item_10_FUR",C11491="Electric household essentials","Item_10_EHE",C11491="Computers and electric accessories","Item_10_CEA")</f>
        <v>Item_10_BUT</v>
      </c>
      <c r="E11491" s="11">
        <v>39.5</v>
      </c>
      <c r="F11491" s="12">
        <v>1</v>
      </c>
      <c r="G11491" s="12">
        <v>39.5</v>
      </c>
      <c r="H11491" s="16" t="s">
        <v>49</v>
      </c>
      <c r="I11491" s="16" t="s">
        <v>16</v>
      </c>
      <c r="J11491" s="17">
        <v>45069</v>
      </c>
      <c r="K11491" s="12" t="b">
        <v>0</v>
      </c>
    </row>
    <row r="11492" spans="1:11" x14ac:dyDescent="0.25">
      <c r="A11492" s="14" t="s">
        <v>12312</v>
      </c>
      <c r="B11492" s="14" t="s">
        <v>90</v>
      </c>
      <c r="C11492" s="14" t="s">
        <v>67</v>
      </c>
      <c r="D11492" s="14" t="str" cm="1">
        <f t="array" ref="D11492">_xlfn.IFS(C11492="Patisserie","Item_10_PAT",C11492="Milk Products","Item_10_MILK",C11492="Butchers","Item_10_BUT",C11492="Beverages","Item_10_BEV",C11492="Food","Item_10_FOOD",C11492="Furniture","Item_10_FUR",C11492="Electric household essentials","Item_10_EHE",C11492="Computers and electric accessories","Item_10_CEA")</f>
        <v>Item_10_EHE</v>
      </c>
      <c r="E11492" s="11">
        <v>5</v>
      </c>
      <c r="F11492" s="11">
        <v>8</v>
      </c>
      <c r="G11492" s="11">
        <v>40</v>
      </c>
      <c r="H11492" s="14" t="s">
        <v>25</v>
      </c>
      <c r="I11492" s="14" t="s">
        <v>39</v>
      </c>
      <c r="J11492" s="15">
        <v>45070</v>
      </c>
      <c r="K11492" s="11" t="b">
        <v>0</v>
      </c>
    </row>
    <row r="11493" spans="1:11" x14ac:dyDescent="0.25">
      <c r="A11493" s="16" t="s">
        <v>12313</v>
      </c>
      <c r="B11493" s="16" t="s">
        <v>12</v>
      </c>
      <c r="C11493" s="16" t="s">
        <v>42</v>
      </c>
      <c r="D11493" s="14" t="str" cm="1">
        <f t="array" ref="D11493">_xlfn.IFS(C11493="Patisserie","Item_10_PAT",C11493="Milk Products","Item_10_MILK",C11493="Butchers","Item_10_BUT",C11493="Beverages","Item_10_BEV",C11493="Food","Item_10_FOOD",C11493="Furniture","Item_10_FUR",C11493="Electric household essentials","Item_10_EHE",C11493="Computers and electric accessories","Item_10_CEA")</f>
        <v>Item_10_FUR</v>
      </c>
      <c r="E11493" s="11">
        <v>33.5</v>
      </c>
      <c r="F11493" s="12">
        <v>9</v>
      </c>
      <c r="G11493" s="12">
        <v>301.5</v>
      </c>
      <c r="H11493" s="16" t="s">
        <v>25</v>
      </c>
      <c r="I11493" s="16" t="s">
        <v>16</v>
      </c>
      <c r="J11493" s="17">
        <v>44803</v>
      </c>
      <c r="K11493" s="12" t="str">
        <f>IF(H11493="Digital Wallet","TRUE","FALSE")</f>
        <v>FALSE</v>
      </c>
    </row>
    <row r="11494" spans="1:11" x14ac:dyDescent="0.25">
      <c r="A11494" s="14" t="s">
        <v>12314</v>
      </c>
      <c r="B11494" s="14" t="s">
        <v>114</v>
      </c>
      <c r="C11494" s="14" t="s">
        <v>23</v>
      </c>
      <c r="D11494" s="14" t="str" cm="1">
        <f t="array" ref="D11494">_xlfn.IFS(C11494="Patisserie","Item_10_PAT",C11494="Milk Products","Item_10_MILK",C11494="Butchers","Item_10_BUT",C11494="Beverages","Item_10_BEV",C11494="Food","Item_10_FOOD",C11494="Furniture","Item_10_FUR",C11494="Electric household essentials","Item_10_EHE",C11494="Computers and electric accessories","Item_10_CEA")</f>
        <v>Item_10_BUT</v>
      </c>
      <c r="E11494" s="11">
        <v>26</v>
      </c>
      <c r="F11494" s="11">
        <v>9</v>
      </c>
      <c r="G11494" s="11">
        <v>234</v>
      </c>
      <c r="H11494" s="14" t="s">
        <v>25</v>
      </c>
      <c r="I11494" s="14" t="s">
        <v>39</v>
      </c>
      <c r="J11494" s="15">
        <v>44741</v>
      </c>
      <c r="K11494" s="11" t="b">
        <v>1</v>
      </c>
    </row>
    <row r="11495" spans="1:11" x14ac:dyDescent="0.25">
      <c r="A11495" s="16" t="s">
        <v>12315</v>
      </c>
      <c r="B11495" s="16" t="s">
        <v>78</v>
      </c>
      <c r="C11495" s="16" t="s">
        <v>28</v>
      </c>
      <c r="D11495" s="14" t="str" cm="1">
        <f t="array" ref="D11495">_xlfn.IFS(C11495="Patisserie","Item_10_PAT",C11495="Milk Products","Item_10_MILK",C11495="Butchers","Item_10_BUT",C11495="Beverages","Item_10_BEV",C11495="Food","Item_10_FOOD",C11495="Furniture","Item_10_FUR",C11495="Electric household essentials","Item_10_EHE",C11495="Computers and electric accessories","Item_10_CEA")</f>
        <v>Item_10_BEV</v>
      </c>
      <c r="E11495" s="11">
        <v>39.5</v>
      </c>
      <c r="F11495" s="12">
        <v>7</v>
      </c>
      <c r="G11495" s="12">
        <v>276.5</v>
      </c>
      <c r="H11495" s="16" t="s">
        <v>49</v>
      </c>
      <c r="I11495" s="16" t="s">
        <v>39</v>
      </c>
      <c r="J11495" s="17">
        <v>45452</v>
      </c>
      <c r="K11495" s="12" t="b">
        <v>1</v>
      </c>
    </row>
    <row r="11496" spans="1:11" x14ac:dyDescent="0.25">
      <c r="A11496" s="14" t="s">
        <v>12316</v>
      </c>
      <c r="B11496" s="14" t="s">
        <v>114</v>
      </c>
      <c r="C11496" s="14" t="s">
        <v>67</v>
      </c>
      <c r="D11496" s="14" t="str" cm="1">
        <f t="array" ref="D11496">_xlfn.IFS(C11496="Patisserie","Item_10_PAT",C11496="Milk Products","Item_10_MILK",C11496="Butchers","Item_10_BUT",C11496="Beverages","Item_10_BEV",C11496="Food","Item_10_FOOD",C11496="Furniture","Item_10_FUR",C11496="Electric household essentials","Item_10_EHE",C11496="Computers and electric accessories","Item_10_CEA")</f>
        <v>Item_10_EHE</v>
      </c>
      <c r="E11496" s="11">
        <v>41</v>
      </c>
      <c r="F11496" s="11">
        <v>2</v>
      </c>
      <c r="G11496" s="11">
        <v>82</v>
      </c>
      <c r="H11496" s="14" t="s">
        <v>15</v>
      </c>
      <c r="I11496" s="14" t="s">
        <v>39</v>
      </c>
      <c r="J11496" s="15">
        <v>45501</v>
      </c>
      <c r="K11496" s="11" t="b">
        <v>0</v>
      </c>
    </row>
    <row r="11497" spans="1:11" x14ac:dyDescent="0.25">
      <c r="A11497" s="16" t="s">
        <v>12317</v>
      </c>
      <c r="B11497" s="16" t="s">
        <v>78</v>
      </c>
      <c r="C11497" s="16" t="s">
        <v>67</v>
      </c>
      <c r="D11497" s="14" t="str" cm="1">
        <f t="array" ref="D11497">_xlfn.IFS(C11497="Patisserie","Item_10_PAT",C11497="Milk Products","Item_10_MILK",C11497="Butchers","Item_10_BUT",C11497="Beverages","Item_10_BEV",C11497="Food","Item_10_FOOD",C11497="Furniture","Item_10_FUR",C11497="Electric household essentials","Item_10_EHE",C11497="Computers and electric accessories","Item_10_CEA")</f>
        <v>Item_10_EHE</v>
      </c>
      <c r="E11497" s="11">
        <v>17</v>
      </c>
      <c r="F11497" s="12">
        <v>1</v>
      </c>
      <c r="G11497" s="12">
        <v>17</v>
      </c>
      <c r="H11497" s="16" t="s">
        <v>15</v>
      </c>
      <c r="I11497" s="16" t="s">
        <v>16</v>
      </c>
      <c r="J11497" s="17">
        <v>44893</v>
      </c>
      <c r="K11497" s="12" t="b">
        <v>1</v>
      </c>
    </row>
    <row r="11498" spans="1:11" x14ac:dyDescent="0.25">
      <c r="A11498" s="14" t="s">
        <v>12320</v>
      </c>
      <c r="B11498" s="14" t="s">
        <v>114</v>
      </c>
      <c r="C11498" s="14" t="s">
        <v>67</v>
      </c>
      <c r="D11498" s="14" t="str" cm="1">
        <f t="array" ref="D11498">_xlfn.IFS(C11498="Patisserie","Item_10_PAT",C11498="Milk Products","Item_10_MILK",C11498="Butchers","Item_10_BUT",C11498="Beverages","Item_10_BEV",C11498="Food","Item_10_FOOD",C11498="Furniture","Item_10_FUR",C11498="Electric household essentials","Item_10_EHE",C11498="Computers and electric accessories","Item_10_CEA")</f>
        <v>Item_10_EHE</v>
      </c>
      <c r="E11498" s="11">
        <v>9.5</v>
      </c>
      <c r="F11498" s="11">
        <v>1</v>
      </c>
      <c r="G11498" s="11">
        <v>9.5</v>
      </c>
      <c r="H11498" s="14" t="s">
        <v>15</v>
      </c>
      <c r="I11498" s="14" t="s">
        <v>39</v>
      </c>
      <c r="J11498" s="15">
        <v>44759</v>
      </c>
      <c r="K11498" s="11" t="b">
        <v>0</v>
      </c>
    </row>
    <row r="11499" spans="1:11" x14ac:dyDescent="0.25">
      <c r="A11499" s="16" t="s">
        <v>12321</v>
      </c>
      <c r="B11499" s="16" t="s">
        <v>18</v>
      </c>
      <c r="C11499" s="16" t="s">
        <v>19</v>
      </c>
      <c r="D11499" s="14" t="str" cm="1">
        <f t="array" ref="D11499">_xlfn.IFS(C11499="Patisserie","Item_10_PAT",C11499="Milk Products","Item_10_MILK",C11499="Butchers","Item_10_BUT",C11499="Beverages","Item_10_BEV",C11499="Food","Item_10_FOOD",C11499="Furniture","Item_10_FUR",C11499="Electric household essentials","Item_10_EHE",C11499="Computers and electric accessories","Item_10_CEA")</f>
        <v>Item_10_MILK</v>
      </c>
      <c r="E11499" s="11">
        <v>17</v>
      </c>
      <c r="F11499" s="12">
        <v>4</v>
      </c>
      <c r="G11499" s="12">
        <v>68</v>
      </c>
      <c r="H11499" s="16" t="s">
        <v>25</v>
      </c>
      <c r="I11499" s="16" t="s">
        <v>16</v>
      </c>
      <c r="J11499" s="17">
        <v>45633</v>
      </c>
      <c r="K11499" s="12" t="str">
        <f>IF(H11499="Digital Wallet","TRUE","FALSE")</f>
        <v>FALSE</v>
      </c>
    </row>
    <row r="11500" spans="1:11" x14ac:dyDescent="0.25">
      <c r="A11500" s="14" t="s">
        <v>12322</v>
      </c>
      <c r="B11500" s="14" t="s">
        <v>114</v>
      </c>
      <c r="C11500" s="14" t="s">
        <v>13</v>
      </c>
      <c r="D11500" s="14" t="str" cm="1">
        <f t="array" ref="D11500">_xlfn.IFS(C11500="Patisserie","Item_10_PAT",C11500="Milk Products","Item_10_MILK",C11500="Butchers","Item_10_BUT",C11500="Beverages","Item_10_BEV",C11500="Food","Item_10_FOOD",C11500="Furniture","Item_10_FUR",C11500="Electric household essentials","Item_10_EHE",C11500="Computers and electric accessories","Item_10_CEA")</f>
        <v>Item_10_PAT</v>
      </c>
      <c r="E11500" s="11">
        <v>6.5</v>
      </c>
      <c r="F11500" s="11">
        <v>8</v>
      </c>
      <c r="G11500" s="11">
        <v>52</v>
      </c>
      <c r="H11500" s="14" t="s">
        <v>49</v>
      </c>
      <c r="I11500" s="14" t="s">
        <v>16</v>
      </c>
      <c r="J11500" s="15">
        <v>45460</v>
      </c>
      <c r="K11500" s="11" t="b">
        <v>0</v>
      </c>
    </row>
    <row r="11501" spans="1:11" x14ac:dyDescent="0.25">
      <c r="A11501" s="16" t="s">
        <v>12323</v>
      </c>
      <c r="B11501" s="16" t="s">
        <v>70</v>
      </c>
      <c r="C11501" s="16" t="s">
        <v>131</v>
      </c>
      <c r="D11501" s="14" t="str" cm="1">
        <f t="array" ref="D11501">_xlfn.IFS(C11501="Patisserie","Item_10_PAT",C11501="Milk Products","Item_10_MILK",C11501="Butchers","Item_10_BUT",C11501="Beverages","Item_10_BEV",C11501="Food","Item_10_FOOD",C11501="Furniture","Item_10_FUR",C11501="Electric household essentials","Item_10_EHE",C11501="Computers and electric accessories","Item_10_CEA")</f>
        <v>Item_10_CEA</v>
      </c>
      <c r="E11501" s="11">
        <v>32</v>
      </c>
      <c r="F11501" s="12">
        <v>8</v>
      </c>
      <c r="G11501" s="12">
        <v>256</v>
      </c>
      <c r="H11501" s="16" t="s">
        <v>15</v>
      </c>
      <c r="I11501" s="16" t="s">
        <v>16</v>
      </c>
      <c r="J11501" s="17">
        <v>45067</v>
      </c>
      <c r="K11501" s="12" t="b">
        <v>0</v>
      </c>
    </row>
    <row r="11502" spans="1:11" x14ac:dyDescent="0.25">
      <c r="A11502" s="14" t="s">
        <v>12324</v>
      </c>
      <c r="B11502" s="14" t="s">
        <v>64</v>
      </c>
      <c r="C11502" s="14" t="s">
        <v>131</v>
      </c>
      <c r="D11502" s="14" t="str" cm="1">
        <f t="array" ref="D11502">_xlfn.IFS(C11502="Patisserie","Item_10_PAT",C11502="Milk Products","Item_10_MILK",C11502="Butchers","Item_10_BUT",C11502="Beverages","Item_10_BEV",C11502="Food","Item_10_FOOD",C11502="Furniture","Item_10_FUR",C11502="Electric household essentials","Item_10_EHE",C11502="Computers and electric accessories","Item_10_CEA")</f>
        <v>Item_10_CEA</v>
      </c>
      <c r="E11502" s="11">
        <f>G11502/F11502</f>
        <v>14</v>
      </c>
      <c r="F11502" s="11">
        <v>2</v>
      </c>
      <c r="G11502" s="11">
        <v>28</v>
      </c>
      <c r="H11502" s="14" t="s">
        <v>15</v>
      </c>
      <c r="I11502" s="14" t="s">
        <v>16</v>
      </c>
      <c r="J11502" s="15">
        <v>45204</v>
      </c>
      <c r="K11502" s="12" t="str">
        <f t="shared" ref="K11502:K11503" si="865">IF(H11502="Digital Wallet","TRUE","FALSE")</f>
        <v>TRUE</v>
      </c>
    </row>
    <row r="11503" spans="1:11" x14ac:dyDescent="0.25">
      <c r="A11503" s="16" t="s">
        <v>12325</v>
      </c>
      <c r="B11503" s="16" t="s">
        <v>12</v>
      </c>
      <c r="C11503" s="16" t="s">
        <v>32</v>
      </c>
      <c r="D11503" s="14" t="str" cm="1">
        <f t="array" ref="D11503">_xlfn.IFS(C11503="Patisserie","Item_10_PAT",C11503="Milk Products","Item_10_MILK",C11503="Butchers","Item_10_BUT",C11503="Beverages","Item_10_BEV",C11503="Food","Item_10_FOOD",C11503="Furniture","Item_10_FUR",C11503="Electric household essentials","Item_10_EHE",C11503="Computers and electric accessories","Item_10_CEA")</f>
        <v>Item_10_FOOD</v>
      </c>
      <c r="E11503" s="11">
        <v>35</v>
      </c>
      <c r="F11503" s="12">
        <v>7</v>
      </c>
      <c r="G11503" s="12">
        <v>245</v>
      </c>
      <c r="H11503" s="16" t="s">
        <v>49</v>
      </c>
      <c r="I11503" s="16" t="s">
        <v>39</v>
      </c>
      <c r="J11503" s="17">
        <v>45093</v>
      </c>
      <c r="K11503" s="12" t="str">
        <f t="shared" si="865"/>
        <v>FALSE</v>
      </c>
    </row>
    <row r="11504" spans="1:11" x14ac:dyDescent="0.25">
      <c r="A11504" s="14" t="s">
        <v>12326</v>
      </c>
      <c r="B11504" s="14" t="s">
        <v>47</v>
      </c>
      <c r="C11504" s="14" t="s">
        <v>131</v>
      </c>
      <c r="D11504" s="14" t="str" cm="1">
        <f t="array" ref="D11504">_xlfn.IFS(C11504="Patisserie","Item_10_PAT",C11504="Milk Products","Item_10_MILK",C11504="Butchers","Item_10_BUT",C11504="Beverages","Item_10_BEV",C11504="Food","Item_10_FOOD",C11504="Furniture","Item_10_FUR",C11504="Electric household essentials","Item_10_EHE",C11504="Computers and electric accessories","Item_10_CEA")</f>
        <v>Item_10_CEA</v>
      </c>
      <c r="E11504" s="11">
        <v>33.5</v>
      </c>
      <c r="F11504" s="11">
        <v>6</v>
      </c>
      <c r="G11504" s="11">
        <v>201</v>
      </c>
      <c r="H11504" s="14" t="s">
        <v>15</v>
      </c>
      <c r="I11504" s="14" t="s">
        <v>16</v>
      </c>
      <c r="J11504" s="15">
        <v>44568</v>
      </c>
      <c r="K11504" s="11" t="b">
        <v>0</v>
      </c>
    </row>
    <row r="11505" spans="1:11" x14ac:dyDescent="0.25">
      <c r="A11505" s="16" t="s">
        <v>12327</v>
      </c>
      <c r="B11505" s="16" t="s">
        <v>44</v>
      </c>
      <c r="C11505" s="16" t="s">
        <v>13</v>
      </c>
      <c r="D11505" s="14" t="str" cm="1">
        <f t="array" ref="D11505">_xlfn.IFS(C11505="Patisserie","Item_10_PAT",C11505="Milk Products","Item_10_MILK",C11505="Butchers","Item_10_BUT",C11505="Beverages","Item_10_BEV",C11505="Food","Item_10_FOOD",C11505="Furniture","Item_10_FUR",C11505="Electric household essentials","Item_10_EHE",C11505="Computers and electric accessories","Item_10_CEA")</f>
        <v>Item_10_PAT</v>
      </c>
      <c r="E11505" s="11">
        <v>23</v>
      </c>
      <c r="F11505" s="12">
        <v>9</v>
      </c>
      <c r="G11505" s="12">
        <v>207</v>
      </c>
      <c r="H11505" s="16" t="s">
        <v>15</v>
      </c>
      <c r="I11505" s="16" t="s">
        <v>16</v>
      </c>
      <c r="J11505" s="17">
        <v>45167</v>
      </c>
      <c r="K11505" s="12" t="b">
        <v>0</v>
      </c>
    </row>
    <row r="11506" spans="1:11" x14ac:dyDescent="0.25">
      <c r="A11506" s="14" t="s">
        <v>12328</v>
      </c>
      <c r="B11506" s="14" t="s">
        <v>37</v>
      </c>
      <c r="C11506" s="14" t="s">
        <v>23</v>
      </c>
      <c r="D11506" s="14" t="str" cm="1">
        <f t="array" ref="D11506">_xlfn.IFS(C11506="Patisserie","Item_10_PAT",C11506="Milk Products","Item_10_MILK",C11506="Butchers","Item_10_BUT",C11506="Beverages","Item_10_BEV",C11506="Food","Item_10_FOOD",C11506="Furniture","Item_10_FUR",C11506="Electric household essentials","Item_10_EHE",C11506="Computers and electric accessories","Item_10_CEA")</f>
        <v>Item_10_BUT</v>
      </c>
      <c r="E11506" s="11">
        <v>20</v>
      </c>
      <c r="F11506" s="11">
        <v>9</v>
      </c>
      <c r="G11506" s="11">
        <v>180</v>
      </c>
      <c r="H11506" s="14" t="s">
        <v>15</v>
      </c>
      <c r="I11506" s="14" t="s">
        <v>39</v>
      </c>
      <c r="J11506" s="15">
        <v>44758</v>
      </c>
      <c r="K11506" s="11" t="b">
        <v>0</v>
      </c>
    </row>
    <row r="11507" spans="1:11" x14ac:dyDescent="0.25">
      <c r="A11507" s="14" t="s">
        <v>12330</v>
      </c>
      <c r="B11507" s="14" t="s">
        <v>169</v>
      </c>
      <c r="C11507" s="14" t="s">
        <v>131</v>
      </c>
      <c r="D11507" s="14" t="str" cm="1">
        <f t="array" ref="D11507">_xlfn.IFS(C11507="Patisserie","Item_10_PAT",C11507="Milk Products","Item_10_MILK",C11507="Butchers","Item_10_BUT",C11507="Beverages","Item_10_BEV",C11507="Food","Item_10_FOOD",C11507="Furniture","Item_10_FUR",C11507="Electric household essentials","Item_10_EHE",C11507="Computers and electric accessories","Item_10_CEA")</f>
        <v>Item_10_CEA</v>
      </c>
      <c r="E11507" s="11">
        <v>33.5</v>
      </c>
      <c r="F11507" s="11">
        <v>6</v>
      </c>
      <c r="G11507" s="11">
        <v>201</v>
      </c>
      <c r="H11507" s="14" t="s">
        <v>49</v>
      </c>
      <c r="I11507" s="14" t="s">
        <v>16</v>
      </c>
      <c r="J11507" s="15">
        <v>45372</v>
      </c>
      <c r="K11507" s="11" t="b">
        <v>1</v>
      </c>
    </row>
    <row r="11508" spans="1:11" x14ac:dyDescent="0.25">
      <c r="A11508" s="16" t="s">
        <v>12331</v>
      </c>
      <c r="B11508" s="16" t="s">
        <v>101</v>
      </c>
      <c r="C11508" s="16" t="s">
        <v>13</v>
      </c>
      <c r="D11508" s="14" t="str" cm="1">
        <f t="array" ref="D11508">_xlfn.IFS(C11508="Patisserie","Item_10_PAT",C11508="Milk Products","Item_10_MILK",C11508="Butchers","Item_10_BUT",C11508="Beverages","Item_10_BEV",C11508="Food","Item_10_FOOD",C11508="Furniture","Item_10_FUR",C11508="Electric household essentials","Item_10_EHE",C11508="Computers and electric accessories","Item_10_CEA")</f>
        <v>Item_10_PAT</v>
      </c>
      <c r="E11508" s="11">
        <v>30.5</v>
      </c>
      <c r="F11508" s="12">
        <v>8</v>
      </c>
      <c r="G11508" s="12">
        <v>244</v>
      </c>
      <c r="H11508" s="16" t="s">
        <v>15</v>
      </c>
      <c r="I11508" s="16" t="s">
        <v>16</v>
      </c>
      <c r="J11508" s="17">
        <v>45116</v>
      </c>
      <c r="K11508" s="12" t="str">
        <f>IF(H11508="Digital Wallet","TRUE","FALSE")</f>
        <v>TRUE</v>
      </c>
    </row>
    <row r="11509" spans="1:11" x14ac:dyDescent="0.25">
      <c r="A11509" s="14" t="s">
        <v>12332</v>
      </c>
      <c r="B11509" s="14" t="s">
        <v>41</v>
      </c>
      <c r="C11509" s="14" t="s">
        <v>23</v>
      </c>
      <c r="D11509" s="14" t="str" cm="1">
        <f t="array" ref="D11509">_xlfn.IFS(C11509="Patisserie","Item_10_PAT",C11509="Milk Products","Item_10_MILK",C11509="Butchers","Item_10_BUT",C11509="Beverages","Item_10_BEV",C11509="Food","Item_10_FOOD",C11509="Furniture","Item_10_FUR",C11509="Electric household essentials","Item_10_EHE",C11509="Computers and electric accessories","Item_10_CEA")</f>
        <v>Item_10_BUT</v>
      </c>
      <c r="E11509" s="11">
        <v>36.5</v>
      </c>
      <c r="F11509" s="11">
        <v>7</v>
      </c>
      <c r="G11509" s="11">
        <v>255.5</v>
      </c>
      <c r="H11509" s="14" t="s">
        <v>15</v>
      </c>
      <c r="I11509" s="14" t="s">
        <v>39</v>
      </c>
      <c r="J11509" s="15">
        <v>44975</v>
      </c>
      <c r="K11509" s="11" t="b">
        <v>1</v>
      </c>
    </row>
    <row r="11510" spans="1:11" x14ac:dyDescent="0.25">
      <c r="A11510" s="16" t="s">
        <v>12333</v>
      </c>
      <c r="B11510" s="16" t="s">
        <v>117</v>
      </c>
      <c r="C11510" s="16" t="s">
        <v>67</v>
      </c>
      <c r="D11510" s="14" t="str" cm="1">
        <f t="array" ref="D11510">_xlfn.IFS(C11510="Patisserie","Item_10_PAT",C11510="Milk Products","Item_10_MILK",C11510="Butchers","Item_10_BUT",C11510="Beverages","Item_10_BEV",C11510="Food","Item_10_FOOD",C11510="Furniture","Item_10_FUR",C11510="Electric household essentials","Item_10_EHE",C11510="Computers and electric accessories","Item_10_CEA")</f>
        <v>Item_10_EHE</v>
      </c>
      <c r="E11510" s="11">
        <v>36.5</v>
      </c>
      <c r="F11510" s="12">
        <v>4</v>
      </c>
      <c r="G11510" s="12">
        <v>146</v>
      </c>
      <c r="H11510" s="16" t="s">
        <v>25</v>
      </c>
      <c r="I11510" s="16" t="s">
        <v>39</v>
      </c>
      <c r="J11510" s="17">
        <v>44885</v>
      </c>
      <c r="K11510" s="12" t="b">
        <v>1</v>
      </c>
    </row>
    <row r="11511" spans="1:11" x14ac:dyDescent="0.25">
      <c r="A11511" s="14" t="s">
        <v>12334</v>
      </c>
      <c r="B11511" s="14" t="s">
        <v>117</v>
      </c>
      <c r="C11511" s="14" t="s">
        <v>23</v>
      </c>
      <c r="D11511" s="14" t="str" cm="1">
        <f t="array" ref="D11511">_xlfn.IFS(C11511="Patisserie","Item_10_PAT",C11511="Milk Products","Item_10_MILK",C11511="Butchers","Item_10_BUT",C11511="Beverages","Item_10_BEV",C11511="Food","Item_10_FOOD",C11511="Furniture","Item_10_FUR",C11511="Electric household essentials","Item_10_EHE",C11511="Computers and electric accessories","Item_10_CEA")</f>
        <v>Item_10_BUT</v>
      </c>
      <c r="E11511" s="11">
        <v>15.5</v>
      </c>
      <c r="F11511" s="11">
        <v>1</v>
      </c>
      <c r="G11511" s="11">
        <v>15.5</v>
      </c>
      <c r="H11511" s="14" t="s">
        <v>25</v>
      </c>
      <c r="I11511" s="14" t="s">
        <v>39</v>
      </c>
      <c r="J11511" s="15">
        <v>45139</v>
      </c>
      <c r="K11511" s="12" t="str">
        <f>IF(H11511="Digital Wallet","TRUE","FALSE")</f>
        <v>FALSE</v>
      </c>
    </row>
    <row r="11512" spans="1:11" x14ac:dyDescent="0.25">
      <c r="A11512" s="16" t="s">
        <v>12335</v>
      </c>
      <c r="B11512" s="16" t="s">
        <v>18</v>
      </c>
      <c r="C11512" s="16" t="s">
        <v>131</v>
      </c>
      <c r="D11512" s="14" t="str" cm="1">
        <f t="array" ref="D11512">_xlfn.IFS(C11512="Patisserie","Item_10_PAT",C11512="Milk Products","Item_10_MILK",C11512="Butchers","Item_10_BUT",C11512="Beverages","Item_10_BEV",C11512="Food","Item_10_FOOD",C11512="Furniture","Item_10_FUR",C11512="Electric household essentials","Item_10_EHE",C11512="Computers and electric accessories","Item_10_CEA")</f>
        <v>Item_10_CEA</v>
      </c>
      <c r="E11512" s="11">
        <v>21.5</v>
      </c>
      <c r="F11512" s="12">
        <v>9</v>
      </c>
      <c r="G11512" s="12">
        <v>193.5</v>
      </c>
      <c r="H11512" s="16" t="s">
        <v>25</v>
      </c>
      <c r="I11512" s="16" t="s">
        <v>16</v>
      </c>
      <c r="J11512" s="17">
        <v>45529</v>
      </c>
      <c r="K11512" s="12" t="b">
        <v>0</v>
      </c>
    </row>
    <row r="11513" spans="1:11" x14ac:dyDescent="0.25">
      <c r="A11513" s="14" t="s">
        <v>12336</v>
      </c>
      <c r="B11513" s="14" t="s">
        <v>85</v>
      </c>
      <c r="C11513" s="14" t="s">
        <v>67</v>
      </c>
      <c r="D11513" s="14" t="str" cm="1">
        <f t="array" ref="D11513">_xlfn.IFS(C11513="Patisserie","Item_10_PAT",C11513="Milk Products","Item_10_MILK",C11513="Butchers","Item_10_BUT",C11513="Beverages","Item_10_BEV",C11513="Food","Item_10_FOOD",C11513="Furniture","Item_10_FUR",C11513="Electric household essentials","Item_10_EHE",C11513="Computers and electric accessories","Item_10_CEA")</f>
        <v>Item_10_EHE</v>
      </c>
      <c r="E11513" s="11">
        <v>5</v>
      </c>
      <c r="F11513" s="11">
        <v>8</v>
      </c>
      <c r="G11513" s="11">
        <v>40</v>
      </c>
      <c r="H11513" s="14" t="s">
        <v>15</v>
      </c>
      <c r="I11513" s="14" t="s">
        <v>39</v>
      </c>
      <c r="J11513" s="15">
        <v>45128</v>
      </c>
      <c r="K11513" s="11" t="b">
        <v>1</v>
      </c>
    </row>
    <row r="11514" spans="1:11" x14ac:dyDescent="0.25">
      <c r="A11514" s="16" t="s">
        <v>12337</v>
      </c>
      <c r="B11514" s="16" t="s">
        <v>27</v>
      </c>
      <c r="C11514" s="16" t="s">
        <v>13</v>
      </c>
      <c r="D11514" s="14" t="str" cm="1">
        <f t="array" ref="D11514">_xlfn.IFS(C11514="Patisserie","Item_10_PAT",C11514="Milk Products","Item_10_MILK",C11514="Butchers","Item_10_BUT",C11514="Beverages","Item_10_BEV",C11514="Food","Item_10_FOOD",C11514="Furniture","Item_10_FUR",C11514="Electric household essentials","Item_10_EHE",C11514="Computers and electric accessories","Item_10_CEA")</f>
        <v>Item_10_PAT</v>
      </c>
      <c r="E11514" s="11">
        <v>18.5</v>
      </c>
      <c r="F11514" s="12">
        <v>10</v>
      </c>
      <c r="G11514" s="12">
        <v>185</v>
      </c>
      <c r="H11514" s="16" t="s">
        <v>15</v>
      </c>
      <c r="I11514" s="16" t="s">
        <v>39</v>
      </c>
      <c r="J11514" s="17">
        <v>44718</v>
      </c>
      <c r="K11514" s="12" t="b">
        <v>1</v>
      </c>
    </row>
    <row r="11515" spans="1:11" x14ac:dyDescent="0.25">
      <c r="A11515" s="14" t="s">
        <v>12338</v>
      </c>
      <c r="B11515" s="14" t="s">
        <v>117</v>
      </c>
      <c r="C11515" s="14" t="s">
        <v>23</v>
      </c>
      <c r="D11515" s="14" t="str" cm="1">
        <f t="array" ref="D11515">_xlfn.IFS(C11515="Patisserie","Item_10_PAT",C11515="Milk Products","Item_10_MILK",C11515="Butchers","Item_10_BUT",C11515="Beverages","Item_10_BEV",C11515="Food","Item_10_FOOD",C11515="Furniture","Item_10_FUR",C11515="Electric household essentials","Item_10_EHE",C11515="Computers and electric accessories","Item_10_CEA")</f>
        <v>Item_10_BUT</v>
      </c>
      <c r="E11515" s="11">
        <v>41</v>
      </c>
      <c r="F11515" s="11">
        <v>5</v>
      </c>
      <c r="G11515" s="11">
        <v>205</v>
      </c>
      <c r="H11515" s="14" t="s">
        <v>15</v>
      </c>
      <c r="I11515" s="14" t="s">
        <v>16</v>
      </c>
      <c r="J11515" s="15">
        <v>45520</v>
      </c>
      <c r="K11515" s="11" t="b">
        <v>1</v>
      </c>
    </row>
    <row r="11516" spans="1:11" x14ac:dyDescent="0.25">
      <c r="A11516" s="16" t="s">
        <v>12339</v>
      </c>
      <c r="B11516" s="16" t="s">
        <v>27</v>
      </c>
      <c r="C11516" s="16" t="s">
        <v>28</v>
      </c>
      <c r="D11516" s="14" t="str" cm="1">
        <f t="array" ref="D11516">_xlfn.IFS(C11516="Patisserie","Item_10_PAT",C11516="Milk Products","Item_10_MILK",C11516="Butchers","Item_10_BUT",C11516="Beverages","Item_10_BEV",C11516="Food","Item_10_FOOD",C11516="Furniture","Item_10_FUR",C11516="Electric household essentials","Item_10_EHE",C11516="Computers and electric accessories","Item_10_CEA")</f>
        <v>Item_10_BEV</v>
      </c>
      <c r="E11516" s="11">
        <v>29</v>
      </c>
      <c r="F11516" s="12">
        <v>4</v>
      </c>
      <c r="G11516" s="12">
        <v>116</v>
      </c>
      <c r="H11516" s="16" t="s">
        <v>49</v>
      </c>
      <c r="I11516" s="16" t="s">
        <v>16</v>
      </c>
      <c r="J11516" s="17">
        <v>45193</v>
      </c>
      <c r="K11516" s="12" t="str">
        <f>IF(H11516="Digital Wallet","TRUE","FALSE")</f>
        <v>FALSE</v>
      </c>
    </row>
    <row r="11517" spans="1:11" x14ac:dyDescent="0.25">
      <c r="A11517" s="14" t="s">
        <v>12340</v>
      </c>
      <c r="B11517" s="14" t="s">
        <v>37</v>
      </c>
      <c r="C11517" s="14" t="s">
        <v>32</v>
      </c>
      <c r="D11517" s="14" t="str" cm="1">
        <f t="array" ref="D11517">_xlfn.IFS(C11517="Patisserie","Item_10_PAT",C11517="Milk Products","Item_10_MILK",C11517="Butchers","Item_10_BUT",C11517="Beverages","Item_10_BEV",C11517="Food","Item_10_FOOD",C11517="Furniture","Item_10_FUR",C11517="Electric household essentials","Item_10_EHE",C11517="Computers and electric accessories","Item_10_CEA")</f>
        <v>Item_10_FOOD</v>
      </c>
      <c r="E11517" s="11">
        <v>29</v>
      </c>
      <c r="F11517" s="11">
        <v>1</v>
      </c>
      <c r="G11517" s="11">
        <v>29</v>
      </c>
      <c r="H11517" s="14" t="s">
        <v>49</v>
      </c>
      <c r="I11517" s="14" t="s">
        <v>16</v>
      </c>
      <c r="J11517" s="15">
        <v>44815</v>
      </c>
      <c r="K11517" s="11" t="b">
        <v>1</v>
      </c>
    </row>
    <row r="11518" spans="1:11" x14ac:dyDescent="0.25">
      <c r="A11518" s="16" t="s">
        <v>12341</v>
      </c>
      <c r="B11518" s="16" t="s">
        <v>41</v>
      </c>
      <c r="C11518" s="16" t="s">
        <v>131</v>
      </c>
      <c r="D11518" s="14" t="str" cm="1">
        <f t="array" ref="D11518">_xlfn.IFS(C11518="Patisserie","Item_10_PAT",C11518="Milk Products","Item_10_MILK",C11518="Butchers","Item_10_BUT",C11518="Beverages","Item_10_BEV",C11518="Food","Item_10_FOOD",C11518="Furniture","Item_10_FUR",C11518="Electric household essentials","Item_10_EHE",C11518="Computers and electric accessories","Item_10_CEA")</f>
        <v>Item_10_CEA</v>
      </c>
      <c r="E11518" s="11">
        <v>6.5</v>
      </c>
      <c r="F11518" s="12">
        <v>3</v>
      </c>
      <c r="G11518" s="12">
        <v>19.5</v>
      </c>
      <c r="H11518" s="16" t="s">
        <v>49</v>
      </c>
      <c r="I11518" s="16" t="s">
        <v>16</v>
      </c>
      <c r="J11518" s="17">
        <v>44748</v>
      </c>
      <c r="K11518" s="12" t="b">
        <v>1</v>
      </c>
    </row>
    <row r="11519" spans="1:11" x14ac:dyDescent="0.25">
      <c r="A11519" s="14" t="s">
        <v>12342</v>
      </c>
      <c r="B11519" s="14" t="s">
        <v>56</v>
      </c>
      <c r="C11519" s="14" t="s">
        <v>23</v>
      </c>
      <c r="D11519" s="14" t="str" cm="1">
        <f t="array" ref="D11519">_xlfn.IFS(C11519="Patisserie","Item_10_PAT",C11519="Milk Products","Item_10_MILK",C11519="Butchers","Item_10_BUT",C11519="Beverages","Item_10_BEV",C11519="Food","Item_10_FOOD",C11519="Furniture","Item_10_FUR",C11519="Electric household essentials","Item_10_EHE",C11519="Computers and electric accessories","Item_10_CEA")</f>
        <v>Item_10_BUT</v>
      </c>
      <c r="E11519" s="11">
        <v>15.5</v>
      </c>
      <c r="F11519" s="11">
        <v>2</v>
      </c>
      <c r="G11519" s="11">
        <v>31</v>
      </c>
      <c r="H11519" s="14" t="s">
        <v>49</v>
      </c>
      <c r="I11519" s="14" t="s">
        <v>16</v>
      </c>
      <c r="J11519" s="15">
        <v>44732</v>
      </c>
      <c r="K11519" s="11" t="b">
        <v>1</v>
      </c>
    </row>
    <row r="11520" spans="1:11" x14ac:dyDescent="0.25">
      <c r="A11520" s="16" t="s">
        <v>12343</v>
      </c>
      <c r="B11520" s="16" t="s">
        <v>41</v>
      </c>
      <c r="C11520" s="16" t="s">
        <v>42</v>
      </c>
      <c r="D11520" s="14" t="str" cm="1">
        <f t="array" ref="D11520">_xlfn.IFS(C11520="Patisserie","Item_10_PAT",C11520="Milk Products","Item_10_MILK",C11520="Butchers","Item_10_BUT",C11520="Beverages","Item_10_BEV",C11520="Food","Item_10_FOOD",C11520="Furniture","Item_10_FUR",C11520="Electric household essentials","Item_10_EHE",C11520="Computers and electric accessories","Item_10_CEA")</f>
        <v>Item_10_FUR</v>
      </c>
      <c r="E11520" s="11">
        <v>27.5</v>
      </c>
      <c r="F11520" s="12">
        <v>6</v>
      </c>
      <c r="G11520" s="12">
        <v>165</v>
      </c>
      <c r="H11520" s="16" t="s">
        <v>49</v>
      </c>
      <c r="I11520" s="16" t="s">
        <v>39</v>
      </c>
      <c r="J11520" s="17">
        <v>44821</v>
      </c>
      <c r="K11520" s="12" t="b">
        <v>1</v>
      </c>
    </row>
    <row r="11521" spans="1:11" x14ac:dyDescent="0.25">
      <c r="A11521" s="14" t="s">
        <v>12344</v>
      </c>
      <c r="B11521" s="14" t="s">
        <v>27</v>
      </c>
      <c r="C11521" s="14" t="s">
        <v>13</v>
      </c>
      <c r="D11521" s="14" t="str" cm="1">
        <f t="array" ref="D11521">_xlfn.IFS(C11521="Patisserie","Item_10_PAT",C11521="Milk Products","Item_10_MILK",C11521="Butchers","Item_10_BUT",C11521="Beverages","Item_10_BEV",C11521="Food","Item_10_FOOD",C11521="Furniture","Item_10_FUR",C11521="Electric household essentials","Item_10_EHE",C11521="Computers and electric accessories","Item_10_CEA")</f>
        <v>Item_10_PAT</v>
      </c>
      <c r="E11521" s="11">
        <v>17</v>
      </c>
      <c r="F11521" s="11">
        <v>6</v>
      </c>
      <c r="G11521" s="11">
        <v>102</v>
      </c>
      <c r="H11521" s="14" t="s">
        <v>15</v>
      </c>
      <c r="I11521" s="14" t="s">
        <v>16</v>
      </c>
      <c r="J11521" s="15">
        <v>45177</v>
      </c>
      <c r="K11521" s="11" t="b">
        <v>0</v>
      </c>
    </row>
    <row r="11522" spans="1:11" x14ac:dyDescent="0.25">
      <c r="A11522" s="16" t="s">
        <v>12345</v>
      </c>
      <c r="B11522" s="16" t="s">
        <v>64</v>
      </c>
      <c r="C11522" s="16" t="s">
        <v>131</v>
      </c>
      <c r="D11522" s="14" t="str" cm="1">
        <f t="array" ref="D11522">_xlfn.IFS(C11522="Patisserie","Item_10_PAT",C11522="Milk Products","Item_10_MILK",C11522="Butchers","Item_10_BUT",C11522="Beverages","Item_10_BEV",C11522="Food","Item_10_FOOD",C11522="Furniture","Item_10_FUR",C11522="Electric household essentials","Item_10_EHE",C11522="Computers and electric accessories","Item_10_CEA")</f>
        <v>Item_10_CEA</v>
      </c>
      <c r="E11522" s="11">
        <v>14</v>
      </c>
      <c r="F11522" s="12">
        <v>9</v>
      </c>
      <c r="G11522" s="12">
        <v>126</v>
      </c>
      <c r="H11522" s="16" t="s">
        <v>15</v>
      </c>
      <c r="I11522" s="16" t="s">
        <v>16</v>
      </c>
      <c r="J11522" s="17">
        <v>45271</v>
      </c>
      <c r="K11522" s="12" t="b">
        <v>1</v>
      </c>
    </row>
    <row r="11523" spans="1:11" x14ac:dyDescent="0.25">
      <c r="A11523" s="14" t="s">
        <v>12346</v>
      </c>
      <c r="B11523" s="14" t="s">
        <v>75</v>
      </c>
      <c r="C11523" s="14" t="s">
        <v>23</v>
      </c>
      <c r="D11523" s="14" t="str" cm="1">
        <f t="array" ref="D11523">_xlfn.IFS(C11523="Patisserie","Item_10_PAT",C11523="Milk Products","Item_10_MILK",C11523="Butchers","Item_10_BUT",C11523="Beverages","Item_10_BEV",C11523="Food","Item_10_FOOD",C11523="Furniture","Item_10_FUR",C11523="Electric household essentials","Item_10_EHE",C11523="Computers and electric accessories","Item_10_CEA")</f>
        <v>Item_10_BUT</v>
      </c>
      <c r="E11523" s="11">
        <v>36.5</v>
      </c>
      <c r="F11523" s="11">
        <v>5</v>
      </c>
      <c r="G11523" s="11">
        <v>182.5</v>
      </c>
      <c r="H11523" s="14" t="s">
        <v>15</v>
      </c>
      <c r="I11523" s="14" t="s">
        <v>39</v>
      </c>
      <c r="J11523" s="15">
        <v>45621</v>
      </c>
      <c r="K11523" s="11" t="b">
        <v>1</v>
      </c>
    </row>
    <row r="11524" spans="1:11" x14ac:dyDescent="0.25">
      <c r="A11524" s="16" t="s">
        <v>12347</v>
      </c>
      <c r="B11524" s="16" t="s">
        <v>169</v>
      </c>
      <c r="C11524" s="16" t="s">
        <v>32</v>
      </c>
      <c r="D11524" s="14" t="str" cm="1">
        <f t="array" ref="D11524">_xlfn.IFS(C11524="Patisserie","Item_10_PAT",C11524="Milk Products","Item_10_MILK",C11524="Butchers","Item_10_BUT",C11524="Beverages","Item_10_BEV",C11524="Food","Item_10_FOOD",C11524="Furniture","Item_10_FUR",C11524="Electric household essentials","Item_10_EHE",C11524="Computers and electric accessories","Item_10_CEA")</f>
        <v>Item_10_FOOD</v>
      </c>
      <c r="E11524" s="11">
        <v>8</v>
      </c>
      <c r="F11524" s="12">
        <v>2</v>
      </c>
      <c r="G11524" s="12">
        <v>16</v>
      </c>
      <c r="H11524" s="16" t="s">
        <v>25</v>
      </c>
      <c r="I11524" s="16" t="s">
        <v>16</v>
      </c>
      <c r="J11524" s="17">
        <v>44928</v>
      </c>
      <c r="K11524" s="12" t="b">
        <v>1</v>
      </c>
    </row>
    <row r="11525" spans="1:11" x14ac:dyDescent="0.25">
      <c r="A11525" s="14" t="s">
        <v>12348</v>
      </c>
      <c r="B11525" s="14" t="s">
        <v>117</v>
      </c>
      <c r="C11525" s="14" t="s">
        <v>13</v>
      </c>
      <c r="D11525" s="14" t="str" cm="1">
        <f t="array" ref="D11525">_xlfn.IFS(C11525="Patisserie","Item_10_PAT",C11525="Milk Products","Item_10_MILK",C11525="Butchers","Item_10_BUT",C11525="Beverages","Item_10_BEV",C11525="Food","Item_10_FOOD",C11525="Furniture","Item_10_FUR",C11525="Electric household essentials","Item_10_EHE",C11525="Computers and electric accessories","Item_10_CEA")</f>
        <v>Item_10_PAT</v>
      </c>
      <c r="E11525" s="11">
        <v>17</v>
      </c>
      <c r="F11525" s="11">
        <v>6</v>
      </c>
      <c r="G11525" s="11">
        <v>102</v>
      </c>
      <c r="H11525" s="14" t="s">
        <v>15</v>
      </c>
      <c r="I11525" s="14" t="s">
        <v>39</v>
      </c>
      <c r="J11525" s="15">
        <v>45574</v>
      </c>
      <c r="K11525" s="11" t="b">
        <v>0</v>
      </c>
    </row>
    <row r="11526" spans="1:11" x14ac:dyDescent="0.25">
      <c r="A11526" s="16" t="s">
        <v>12349</v>
      </c>
      <c r="B11526" s="16" t="s">
        <v>64</v>
      </c>
      <c r="C11526" s="16" t="s">
        <v>28</v>
      </c>
      <c r="D11526" s="14" t="str" cm="1">
        <f t="array" ref="D11526">_xlfn.IFS(C11526="Patisserie","Item_10_PAT",C11526="Milk Products","Item_10_MILK",C11526="Butchers","Item_10_BUT",C11526="Beverages","Item_10_BEV",C11526="Food","Item_10_FOOD",C11526="Furniture","Item_10_FUR",C11526="Electric household essentials","Item_10_EHE",C11526="Computers and electric accessories","Item_10_CEA")</f>
        <v>Item_10_BEV</v>
      </c>
      <c r="E11526" s="11">
        <v>24.5</v>
      </c>
      <c r="F11526" s="12">
        <v>3</v>
      </c>
      <c r="G11526" s="12">
        <v>73.5</v>
      </c>
      <c r="H11526" s="16" t="s">
        <v>25</v>
      </c>
      <c r="I11526" s="16" t="s">
        <v>16</v>
      </c>
      <c r="J11526" s="17">
        <v>45006</v>
      </c>
      <c r="K11526" s="12" t="str">
        <f t="shared" ref="K11526:K11528" si="866">IF(H11526="Digital Wallet","TRUE","FALSE")</f>
        <v>FALSE</v>
      </c>
    </row>
    <row r="11527" spans="1:11" x14ac:dyDescent="0.25">
      <c r="A11527" s="14" t="s">
        <v>12350</v>
      </c>
      <c r="B11527" s="14" t="s">
        <v>90</v>
      </c>
      <c r="C11527" s="14" t="s">
        <v>13</v>
      </c>
      <c r="D11527" s="14" t="str" cm="1">
        <f t="array" ref="D11527">_xlfn.IFS(C11527="Patisserie","Item_10_PAT",C11527="Milk Products","Item_10_MILK",C11527="Butchers","Item_10_BUT",C11527="Beverages","Item_10_BEV",C11527="Food","Item_10_FOOD",C11527="Furniture","Item_10_FUR",C11527="Electric household essentials","Item_10_EHE",C11527="Computers and electric accessories","Item_10_CEA")</f>
        <v>Item_10_PAT</v>
      </c>
      <c r="E11527" s="11">
        <v>33.5</v>
      </c>
      <c r="F11527" s="11">
        <v>9</v>
      </c>
      <c r="G11527" s="11">
        <v>301.5</v>
      </c>
      <c r="H11527" s="14" t="s">
        <v>15</v>
      </c>
      <c r="I11527" s="14" t="s">
        <v>16</v>
      </c>
      <c r="J11527" s="15">
        <v>45605</v>
      </c>
      <c r="K11527" s="12" t="str">
        <f t="shared" si="866"/>
        <v>TRUE</v>
      </c>
    </row>
    <row r="11528" spans="1:11" x14ac:dyDescent="0.25">
      <c r="A11528" s="16" t="s">
        <v>12351</v>
      </c>
      <c r="B11528" s="16" t="s">
        <v>47</v>
      </c>
      <c r="C11528" s="16" t="s">
        <v>32</v>
      </c>
      <c r="D11528" s="14" t="str" cm="1">
        <f t="array" ref="D11528">_xlfn.IFS(C11528="Patisserie","Item_10_PAT",C11528="Milk Products","Item_10_MILK",C11528="Butchers","Item_10_BUT",C11528="Beverages","Item_10_BEV",C11528="Food","Item_10_FOOD",C11528="Furniture","Item_10_FUR",C11528="Electric household essentials","Item_10_EHE",C11528="Computers and electric accessories","Item_10_CEA")</f>
        <v>Item_10_FOOD</v>
      </c>
      <c r="E11528" s="11">
        <v>21.5</v>
      </c>
      <c r="F11528" s="12">
        <v>9</v>
      </c>
      <c r="G11528" s="12">
        <v>193.5</v>
      </c>
      <c r="H11528" s="16" t="s">
        <v>25</v>
      </c>
      <c r="I11528" s="16" t="s">
        <v>16</v>
      </c>
      <c r="J11528" s="17">
        <v>45596</v>
      </c>
      <c r="K11528" s="12" t="str">
        <f t="shared" si="866"/>
        <v>FALSE</v>
      </c>
    </row>
    <row r="11529" spans="1:11" x14ac:dyDescent="0.25">
      <c r="A11529" s="14" t="s">
        <v>12352</v>
      </c>
      <c r="B11529" s="14" t="s">
        <v>81</v>
      </c>
      <c r="C11529" s="14" t="s">
        <v>131</v>
      </c>
      <c r="D11529" s="14" t="str" cm="1">
        <f t="array" ref="D11529">_xlfn.IFS(C11529="Patisserie","Item_10_PAT",C11529="Milk Products","Item_10_MILK",C11529="Butchers","Item_10_BUT",C11529="Beverages","Item_10_BEV",C11529="Food","Item_10_FOOD",C11529="Furniture","Item_10_FUR",C11529="Electric household essentials","Item_10_EHE",C11529="Computers and electric accessories","Item_10_CEA")</f>
        <v>Item_10_CEA</v>
      </c>
      <c r="E11529" s="11">
        <v>27.5</v>
      </c>
      <c r="F11529" s="11">
        <v>5</v>
      </c>
      <c r="G11529" s="11">
        <v>137.5</v>
      </c>
      <c r="H11529" s="14" t="s">
        <v>25</v>
      </c>
      <c r="I11529" s="14" t="s">
        <v>39</v>
      </c>
      <c r="J11529" s="15">
        <v>44973</v>
      </c>
      <c r="K11529" s="11" t="b">
        <v>1</v>
      </c>
    </row>
    <row r="11530" spans="1:11" x14ac:dyDescent="0.25">
      <c r="A11530" s="16" t="s">
        <v>12353</v>
      </c>
      <c r="B11530" s="16" t="s">
        <v>114</v>
      </c>
      <c r="C11530" s="16" t="s">
        <v>42</v>
      </c>
      <c r="D11530" s="14" t="str" cm="1">
        <f t="array" ref="D11530">_xlfn.IFS(C11530="Patisserie","Item_10_PAT",C11530="Milk Products","Item_10_MILK",C11530="Butchers","Item_10_BUT",C11530="Beverages","Item_10_BEV",C11530="Food","Item_10_FOOD",C11530="Furniture","Item_10_FUR",C11530="Electric household essentials","Item_10_EHE",C11530="Computers and electric accessories","Item_10_CEA")</f>
        <v>Item_10_FUR</v>
      </c>
      <c r="E11530" s="11">
        <v>21.5</v>
      </c>
      <c r="F11530" s="12">
        <v>9</v>
      </c>
      <c r="G11530" s="12">
        <v>193.5</v>
      </c>
      <c r="H11530" s="16" t="s">
        <v>15</v>
      </c>
      <c r="I11530" s="16" t="s">
        <v>39</v>
      </c>
      <c r="J11530" s="17">
        <v>45444</v>
      </c>
      <c r="K11530" s="12" t="str">
        <f>IF(H11530="Digital Wallet","TRUE","FALSE")</f>
        <v>TRUE</v>
      </c>
    </row>
    <row r="11531" spans="1:11" x14ac:dyDescent="0.25">
      <c r="A11531" s="14" t="s">
        <v>12354</v>
      </c>
      <c r="B11531" s="14" t="s">
        <v>85</v>
      </c>
      <c r="C11531" s="14" t="s">
        <v>19</v>
      </c>
      <c r="D11531" s="14" t="str" cm="1">
        <f t="array" ref="D11531">_xlfn.IFS(C11531="Patisserie","Item_10_PAT",C11531="Milk Products","Item_10_MILK",C11531="Butchers","Item_10_BUT",C11531="Beverages","Item_10_BEV",C11531="Food","Item_10_FOOD",C11531="Furniture","Item_10_FUR",C11531="Electric household essentials","Item_10_EHE",C11531="Computers and electric accessories","Item_10_CEA")</f>
        <v>Item_10_MILK</v>
      </c>
      <c r="E11531" s="11">
        <v>14</v>
      </c>
      <c r="F11531" s="11">
        <v>1</v>
      </c>
      <c r="G11531" s="11">
        <v>14</v>
      </c>
      <c r="H11531" s="14" t="s">
        <v>49</v>
      </c>
      <c r="I11531" s="14" t="s">
        <v>16</v>
      </c>
      <c r="J11531" s="15">
        <v>44673</v>
      </c>
      <c r="K11531" s="11" t="b">
        <v>1</v>
      </c>
    </row>
    <row r="11532" spans="1:11" x14ac:dyDescent="0.25">
      <c r="A11532" s="16" t="s">
        <v>12355</v>
      </c>
      <c r="B11532" s="16" t="s">
        <v>44</v>
      </c>
      <c r="C11532" s="16" t="s">
        <v>42</v>
      </c>
      <c r="D11532" s="14" t="str" cm="1">
        <f t="array" ref="D11532">_xlfn.IFS(C11532="Patisserie","Item_10_PAT",C11532="Milk Products","Item_10_MILK",C11532="Butchers","Item_10_BUT",C11532="Beverages","Item_10_BEV",C11532="Food","Item_10_FOOD",C11532="Furniture","Item_10_FUR",C11532="Electric household essentials","Item_10_EHE",C11532="Computers and electric accessories","Item_10_CEA")</f>
        <v>Item_10_FUR</v>
      </c>
      <c r="E11532" s="11">
        <v>6.5</v>
      </c>
      <c r="F11532" s="12">
        <v>9</v>
      </c>
      <c r="G11532" s="12">
        <v>58.5</v>
      </c>
      <c r="H11532" s="16" t="s">
        <v>25</v>
      </c>
      <c r="I11532" s="16" t="s">
        <v>16</v>
      </c>
      <c r="J11532" s="17">
        <v>45145</v>
      </c>
      <c r="K11532" s="12" t="str">
        <f>IF(H11532="Digital Wallet","TRUE","FALSE")</f>
        <v>FALSE</v>
      </c>
    </row>
    <row r="11533" spans="1:11" x14ac:dyDescent="0.25">
      <c r="A11533" s="14" t="s">
        <v>12356</v>
      </c>
      <c r="B11533" s="14" t="s">
        <v>117</v>
      </c>
      <c r="C11533" s="14" t="s">
        <v>131</v>
      </c>
      <c r="D11533" s="14" t="str" cm="1">
        <f t="array" ref="D11533">_xlfn.IFS(C11533="Patisserie","Item_10_PAT",C11533="Milk Products","Item_10_MILK",C11533="Butchers","Item_10_BUT",C11533="Beverages","Item_10_BEV",C11533="Food","Item_10_FOOD",C11533="Furniture","Item_10_FUR",C11533="Electric household essentials","Item_10_EHE",C11533="Computers and electric accessories","Item_10_CEA")</f>
        <v>Item_10_CEA</v>
      </c>
      <c r="E11533" s="11">
        <v>6.5</v>
      </c>
      <c r="F11533" s="11">
        <v>9</v>
      </c>
      <c r="G11533" s="11">
        <v>58.5</v>
      </c>
      <c r="H11533" s="14" t="s">
        <v>25</v>
      </c>
      <c r="I11533" s="14" t="s">
        <v>39</v>
      </c>
      <c r="J11533" s="15">
        <v>45024</v>
      </c>
      <c r="K11533" s="11" t="b">
        <v>0</v>
      </c>
    </row>
    <row r="11534" spans="1:11" x14ac:dyDescent="0.25">
      <c r="A11534" s="16" t="s">
        <v>12357</v>
      </c>
      <c r="B11534" s="16" t="s">
        <v>124</v>
      </c>
      <c r="C11534" s="16" t="s">
        <v>23</v>
      </c>
      <c r="D11534" s="14" t="str" cm="1">
        <f t="array" ref="D11534">_xlfn.IFS(C11534="Patisserie","Item_10_PAT",C11534="Milk Products","Item_10_MILK",C11534="Butchers","Item_10_BUT",C11534="Beverages","Item_10_BEV",C11534="Food","Item_10_FOOD",C11534="Furniture","Item_10_FUR",C11534="Electric household essentials","Item_10_EHE",C11534="Computers and electric accessories","Item_10_CEA")</f>
        <v>Item_10_BUT</v>
      </c>
      <c r="E11534" s="11">
        <v>33.5</v>
      </c>
      <c r="F11534" s="12">
        <v>2</v>
      </c>
      <c r="G11534" s="12">
        <v>67</v>
      </c>
      <c r="H11534" s="16" t="s">
        <v>15</v>
      </c>
      <c r="I11534" s="16" t="s">
        <v>16</v>
      </c>
      <c r="J11534" s="17">
        <v>45470</v>
      </c>
      <c r="K11534" s="12" t="b">
        <v>1</v>
      </c>
    </row>
    <row r="11535" spans="1:11" x14ac:dyDescent="0.25">
      <c r="A11535" s="14" t="s">
        <v>12358</v>
      </c>
      <c r="B11535" s="14" t="s">
        <v>117</v>
      </c>
      <c r="C11535" s="14" t="s">
        <v>28</v>
      </c>
      <c r="D11535" s="14" t="str" cm="1">
        <f t="array" ref="D11535">_xlfn.IFS(C11535="Patisserie","Item_10_PAT",C11535="Milk Products","Item_10_MILK",C11535="Butchers","Item_10_BUT",C11535="Beverages","Item_10_BEV",C11535="Food","Item_10_FOOD",C11535="Furniture","Item_10_FUR",C11535="Electric household essentials","Item_10_EHE",C11535="Computers and electric accessories","Item_10_CEA")</f>
        <v>Item_10_BEV</v>
      </c>
      <c r="E11535" s="11">
        <v>24.5</v>
      </c>
      <c r="F11535" s="11">
        <v>8</v>
      </c>
      <c r="G11535" s="11">
        <v>196</v>
      </c>
      <c r="H11535" s="14" t="s">
        <v>49</v>
      </c>
      <c r="I11535" s="14" t="s">
        <v>16</v>
      </c>
      <c r="J11535" s="15">
        <v>44758</v>
      </c>
      <c r="K11535" s="12" t="str">
        <f t="shared" ref="K11535:K11538" si="867">IF(H11535="Digital Wallet","TRUE","FALSE")</f>
        <v>FALSE</v>
      </c>
    </row>
    <row r="11536" spans="1:11" x14ac:dyDescent="0.25">
      <c r="A11536" s="16" t="s">
        <v>12359</v>
      </c>
      <c r="B11536" s="16" t="s">
        <v>109</v>
      </c>
      <c r="C11536" s="16" t="s">
        <v>42</v>
      </c>
      <c r="D11536" s="14" t="str" cm="1">
        <f t="array" ref="D11536">_xlfn.IFS(C11536="Patisserie","Item_10_PAT",C11536="Milk Products","Item_10_MILK",C11536="Butchers","Item_10_BUT",C11536="Beverages","Item_10_BEV",C11536="Food","Item_10_FOOD",C11536="Furniture","Item_10_FUR",C11536="Electric household essentials","Item_10_EHE",C11536="Computers and electric accessories","Item_10_CEA")</f>
        <v>Item_10_FUR</v>
      </c>
      <c r="E11536" s="11">
        <v>26</v>
      </c>
      <c r="F11536" s="12">
        <v>1</v>
      </c>
      <c r="G11536" s="12">
        <v>26</v>
      </c>
      <c r="H11536" s="16" t="s">
        <v>49</v>
      </c>
      <c r="I11536" s="16" t="s">
        <v>39</v>
      </c>
      <c r="J11536" s="17">
        <v>45146</v>
      </c>
      <c r="K11536" s="12" t="str">
        <f t="shared" si="867"/>
        <v>FALSE</v>
      </c>
    </row>
    <row r="11537" spans="1:11" x14ac:dyDescent="0.25">
      <c r="A11537" s="14" t="s">
        <v>12360</v>
      </c>
      <c r="B11537" s="14" t="s">
        <v>117</v>
      </c>
      <c r="C11537" s="14" t="s">
        <v>28</v>
      </c>
      <c r="D11537" s="14" t="str" cm="1">
        <f t="array" ref="D11537">_xlfn.IFS(C11537="Patisserie","Item_10_PAT",C11537="Milk Products","Item_10_MILK",C11537="Butchers","Item_10_BUT",C11537="Beverages","Item_10_BEV",C11537="Food","Item_10_FOOD",C11537="Furniture","Item_10_FUR",C11537="Electric household essentials","Item_10_EHE",C11537="Computers and electric accessories","Item_10_CEA")</f>
        <v>Item_10_BEV</v>
      </c>
      <c r="E11537" s="11">
        <v>35</v>
      </c>
      <c r="F11537" s="11">
        <v>10</v>
      </c>
      <c r="G11537" s="11">
        <v>350</v>
      </c>
      <c r="H11537" s="14" t="s">
        <v>49</v>
      </c>
      <c r="I11537" s="14" t="s">
        <v>39</v>
      </c>
      <c r="J11537" s="15">
        <v>45429</v>
      </c>
      <c r="K11537" s="12" t="str">
        <f t="shared" si="867"/>
        <v>FALSE</v>
      </c>
    </row>
    <row r="11538" spans="1:11" x14ac:dyDescent="0.25">
      <c r="A11538" s="16" t="s">
        <v>12361</v>
      </c>
      <c r="B11538" s="16" t="s">
        <v>47</v>
      </c>
      <c r="C11538" s="16" t="s">
        <v>13</v>
      </c>
      <c r="D11538" s="14" t="str" cm="1">
        <f t="array" ref="D11538">_xlfn.IFS(C11538="Patisserie","Item_10_PAT",C11538="Milk Products","Item_10_MILK",C11538="Butchers","Item_10_BUT",C11538="Beverages","Item_10_BEV",C11538="Food","Item_10_FOOD",C11538="Furniture","Item_10_FUR",C11538="Electric household essentials","Item_10_EHE",C11538="Computers and electric accessories","Item_10_CEA")</f>
        <v>Item_10_PAT</v>
      </c>
      <c r="E11538" s="11">
        <v>33.5</v>
      </c>
      <c r="F11538" s="12">
        <v>8</v>
      </c>
      <c r="G11538" s="12">
        <v>268</v>
      </c>
      <c r="H11538" s="16" t="s">
        <v>49</v>
      </c>
      <c r="I11538" s="16" t="s">
        <v>39</v>
      </c>
      <c r="J11538" s="17">
        <v>45158</v>
      </c>
      <c r="K11538" s="12" t="str">
        <f t="shared" si="867"/>
        <v>FALSE</v>
      </c>
    </row>
    <row r="11539" spans="1:11" x14ac:dyDescent="0.25">
      <c r="A11539" s="14" t="s">
        <v>12362</v>
      </c>
      <c r="B11539" s="14" t="s">
        <v>101</v>
      </c>
      <c r="C11539" s="14" t="s">
        <v>19</v>
      </c>
      <c r="D11539" s="14" t="str" cm="1">
        <f t="array" ref="D11539">_xlfn.IFS(C11539="Patisserie","Item_10_PAT",C11539="Milk Products","Item_10_MILK",C11539="Butchers","Item_10_BUT",C11539="Beverages","Item_10_BEV",C11539="Food","Item_10_FOOD",C11539="Furniture","Item_10_FUR",C11539="Electric household essentials","Item_10_EHE",C11539="Computers and electric accessories","Item_10_CEA")</f>
        <v>Item_10_MILK</v>
      </c>
      <c r="E11539" s="11">
        <v>33.5</v>
      </c>
      <c r="F11539" s="11">
        <v>2</v>
      </c>
      <c r="G11539" s="11">
        <v>67</v>
      </c>
      <c r="H11539" s="14" t="s">
        <v>49</v>
      </c>
      <c r="I11539" s="14" t="s">
        <v>39</v>
      </c>
      <c r="J11539" s="15">
        <v>44876</v>
      </c>
      <c r="K11539" s="11" t="b">
        <v>1</v>
      </c>
    </row>
    <row r="11540" spans="1:11" x14ac:dyDescent="0.25">
      <c r="A11540" s="16" t="s">
        <v>12363</v>
      </c>
      <c r="B11540" s="16" t="s">
        <v>117</v>
      </c>
      <c r="C11540" s="16" t="s">
        <v>28</v>
      </c>
      <c r="D11540" s="14" t="str" cm="1">
        <f t="array" ref="D11540">_xlfn.IFS(C11540="Patisserie","Item_10_PAT",C11540="Milk Products","Item_10_MILK",C11540="Butchers","Item_10_BUT",C11540="Beverages","Item_10_BEV",C11540="Food","Item_10_FOOD",C11540="Furniture","Item_10_FUR",C11540="Electric household essentials","Item_10_EHE",C11540="Computers and electric accessories","Item_10_CEA")</f>
        <v>Item_10_BEV</v>
      </c>
      <c r="E11540" s="11">
        <v>30.5</v>
      </c>
      <c r="F11540" s="12">
        <v>6</v>
      </c>
      <c r="G11540" s="12">
        <v>183</v>
      </c>
      <c r="H11540" s="16" t="s">
        <v>15</v>
      </c>
      <c r="I11540" s="16" t="s">
        <v>16</v>
      </c>
      <c r="J11540" s="17">
        <v>44752</v>
      </c>
      <c r="K11540" s="12" t="str">
        <f t="shared" ref="K11540:K11541" si="868">IF(H11540="Digital Wallet","TRUE","FALSE")</f>
        <v>TRUE</v>
      </c>
    </row>
    <row r="11541" spans="1:11" x14ac:dyDescent="0.25">
      <c r="A11541" s="14" t="s">
        <v>12364</v>
      </c>
      <c r="B11541" s="14" t="s">
        <v>101</v>
      </c>
      <c r="C11541" s="14" t="s">
        <v>19</v>
      </c>
      <c r="D11541" s="14" t="str" cm="1">
        <f t="array" ref="D11541">_xlfn.IFS(C11541="Patisserie","Item_10_PAT",C11541="Milk Products","Item_10_MILK",C11541="Butchers","Item_10_BUT",C11541="Beverages","Item_10_BEV",C11541="Food","Item_10_FOOD",C11541="Furniture","Item_10_FUR",C11541="Electric household essentials","Item_10_EHE",C11541="Computers and electric accessories","Item_10_CEA")</f>
        <v>Item_10_MILK</v>
      </c>
      <c r="E11541" s="11">
        <v>32</v>
      </c>
      <c r="F11541" s="11">
        <v>4</v>
      </c>
      <c r="G11541" s="11">
        <v>128</v>
      </c>
      <c r="H11541" s="14" t="s">
        <v>49</v>
      </c>
      <c r="I11541" s="14" t="s">
        <v>39</v>
      </c>
      <c r="J11541" s="15">
        <v>45595</v>
      </c>
      <c r="K11541" s="12" t="str">
        <f t="shared" si="868"/>
        <v>FALSE</v>
      </c>
    </row>
    <row r="11542" spans="1:11" x14ac:dyDescent="0.25">
      <c r="A11542" s="16" t="s">
        <v>12365</v>
      </c>
      <c r="B11542" s="16" t="s">
        <v>169</v>
      </c>
      <c r="C11542" s="16" t="s">
        <v>28</v>
      </c>
      <c r="D11542" s="14" t="str" cm="1">
        <f t="array" ref="D11542">_xlfn.IFS(C11542="Patisserie","Item_10_PAT",C11542="Milk Products","Item_10_MILK",C11542="Butchers","Item_10_BUT",C11542="Beverages","Item_10_BEV",C11542="Food","Item_10_FOOD",C11542="Furniture","Item_10_FUR",C11542="Electric household essentials","Item_10_EHE",C11542="Computers and electric accessories","Item_10_CEA")</f>
        <v>Item_10_BEV</v>
      </c>
      <c r="E11542" s="11">
        <v>14</v>
      </c>
      <c r="F11542" s="12">
        <v>3</v>
      </c>
      <c r="G11542" s="12">
        <v>42</v>
      </c>
      <c r="H11542" s="16" t="s">
        <v>25</v>
      </c>
      <c r="I11542" s="16" t="s">
        <v>39</v>
      </c>
      <c r="J11542" s="17">
        <v>45177</v>
      </c>
      <c r="K11542" s="12" t="b">
        <v>0</v>
      </c>
    </row>
    <row r="11543" spans="1:11" x14ac:dyDescent="0.25">
      <c r="A11543" s="14" t="s">
        <v>12366</v>
      </c>
      <c r="B11543" s="14" t="s">
        <v>18</v>
      </c>
      <c r="C11543" s="14" t="s">
        <v>19</v>
      </c>
      <c r="D11543" s="14" t="str" cm="1">
        <f t="array" ref="D11543">_xlfn.IFS(C11543="Patisserie","Item_10_PAT",C11543="Milk Products","Item_10_MILK",C11543="Butchers","Item_10_BUT",C11543="Beverages","Item_10_BEV",C11543="Food","Item_10_FOOD",C11543="Furniture","Item_10_FUR",C11543="Electric household essentials","Item_10_EHE",C11543="Computers and electric accessories","Item_10_CEA")</f>
        <v>Item_10_MILK</v>
      </c>
      <c r="E11543" s="11">
        <v>6.5</v>
      </c>
      <c r="F11543" s="11">
        <v>3</v>
      </c>
      <c r="G11543" s="11">
        <v>19.5</v>
      </c>
      <c r="H11543" s="14" t="s">
        <v>49</v>
      </c>
      <c r="I11543" s="14" t="s">
        <v>39</v>
      </c>
      <c r="J11543" s="15">
        <v>44648</v>
      </c>
      <c r="K11543" s="11" t="b">
        <v>1</v>
      </c>
    </row>
    <row r="11544" spans="1:11" x14ac:dyDescent="0.25">
      <c r="A11544" s="16" t="s">
        <v>12367</v>
      </c>
      <c r="B11544" s="16" t="s">
        <v>75</v>
      </c>
      <c r="C11544" s="16" t="s">
        <v>42</v>
      </c>
      <c r="D11544" s="14" t="str" cm="1">
        <f t="array" ref="D11544">_xlfn.IFS(C11544="Patisserie","Item_10_PAT",C11544="Milk Products","Item_10_MILK",C11544="Butchers","Item_10_BUT",C11544="Beverages","Item_10_BEV",C11544="Food","Item_10_FOOD",C11544="Furniture","Item_10_FUR",C11544="Electric household essentials","Item_10_EHE",C11544="Computers and electric accessories","Item_10_CEA")</f>
        <v>Item_10_FUR</v>
      </c>
      <c r="E11544" s="11">
        <v>39.5</v>
      </c>
      <c r="F11544" s="12">
        <v>2</v>
      </c>
      <c r="G11544" s="12">
        <v>79</v>
      </c>
      <c r="H11544" s="16" t="s">
        <v>49</v>
      </c>
      <c r="I11544" s="16" t="s">
        <v>39</v>
      </c>
      <c r="J11544" s="17">
        <v>44993</v>
      </c>
      <c r="K11544" s="12" t="b">
        <v>1</v>
      </c>
    </row>
    <row r="11545" spans="1:11" x14ac:dyDescent="0.25">
      <c r="A11545" s="14" t="s">
        <v>12368</v>
      </c>
      <c r="B11545" s="14" t="s">
        <v>64</v>
      </c>
      <c r="C11545" s="14" t="s">
        <v>32</v>
      </c>
      <c r="D11545" s="14" t="str" cm="1">
        <f t="array" ref="D11545">_xlfn.IFS(C11545="Patisserie","Item_10_PAT",C11545="Milk Products","Item_10_MILK",C11545="Butchers","Item_10_BUT",C11545="Beverages","Item_10_BEV",C11545="Food","Item_10_FOOD",C11545="Furniture","Item_10_FUR",C11545="Electric household essentials","Item_10_EHE",C11545="Computers and electric accessories","Item_10_CEA")</f>
        <v>Item_10_FOOD</v>
      </c>
      <c r="E11545" s="11">
        <v>21.5</v>
      </c>
      <c r="F11545" s="11">
        <v>3</v>
      </c>
      <c r="G11545" s="11">
        <v>64.5</v>
      </c>
      <c r="H11545" s="14" t="s">
        <v>25</v>
      </c>
      <c r="I11545" s="14" t="s">
        <v>16</v>
      </c>
      <c r="J11545" s="15">
        <v>44903</v>
      </c>
      <c r="K11545" s="12" t="str">
        <f>IF(H11545="Digital Wallet","TRUE","FALSE")</f>
        <v>FALSE</v>
      </c>
    </row>
    <row r="11546" spans="1:11" x14ac:dyDescent="0.25">
      <c r="A11546" s="16" t="s">
        <v>12369</v>
      </c>
      <c r="B11546" s="16" t="s">
        <v>124</v>
      </c>
      <c r="C11546" s="16" t="s">
        <v>32</v>
      </c>
      <c r="D11546" s="14" t="str" cm="1">
        <f t="array" ref="D11546">_xlfn.IFS(C11546="Patisserie","Item_10_PAT",C11546="Milk Products","Item_10_MILK",C11546="Butchers","Item_10_BUT",C11546="Beverages","Item_10_BEV",C11546="Food","Item_10_FOOD",C11546="Furniture","Item_10_FUR",C11546="Electric household essentials","Item_10_EHE",C11546="Computers and electric accessories","Item_10_CEA")</f>
        <v>Item_10_FOOD</v>
      </c>
      <c r="E11546" s="11">
        <v>30.5</v>
      </c>
      <c r="F11546" s="12">
        <v>3</v>
      </c>
      <c r="G11546" s="12">
        <v>91.5</v>
      </c>
      <c r="H11546" s="16" t="s">
        <v>49</v>
      </c>
      <c r="I11546" s="16" t="s">
        <v>16</v>
      </c>
      <c r="J11546" s="17">
        <v>44970</v>
      </c>
      <c r="K11546" s="12" t="b">
        <v>1</v>
      </c>
    </row>
    <row r="11547" spans="1:11" x14ac:dyDescent="0.25">
      <c r="A11547" s="14" t="s">
        <v>12370</v>
      </c>
      <c r="B11547" s="14" t="s">
        <v>90</v>
      </c>
      <c r="C11547" s="14" t="s">
        <v>28</v>
      </c>
      <c r="D11547" s="14" t="str" cm="1">
        <f t="array" ref="D11547">_xlfn.IFS(C11547="Patisserie","Item_10_PAT",C11547="Milk Products","Item_10_MILK",C11547="Butchers","Item_10_BUT",C11547="Beverages","Item_10_BEV",C11547="Food","Item_10_FOOD",C11547="Furniture","Item_10_FUR",C11547="Electric household essentials","Item_10_EHE",C11547="Computers and electric accessories","Item_10_CEA")</f>
        <v>Item_10_BEV</v>
      </c>
      <c r="E11547" s="11">
        <v>24.5</v>
      </c>
      <c r="F11547" s="11">
        <v>2</v>
      </c>
      <c r="G11547" s="11">
        <v>49</v>
      </c>
      <c r="H11547" s="14" t="s">
        <v>49</v>
      </c>
      <c r="I11547" s="14" t="s">
        <v>16</v>
      </c>
      <c r="J11547" s="15">
        <v>45260</v>
      </c>
      <c r="K11547" s="11" t="b">
        <v>0</v>
      </c>
    </row>
    <row r="11548" spans="1:11" x14ac:dyDescent="0.25">
      <c r="A11548" s="16" t="s">
        <v>12371</v>
      </c>
      <c r="B11548" s="16" t="s">
        <v>66</v>
      </c>
      <c r="C11548" s="16" t="s">
        <v>13</v>
      </c>
      <c r="D11548" s="14" t="str" cm="1">
        <f t="array" ref="D11548">_xlfn.IFS(C11548="Patisserie","Item_10_PAT",C11548="Milk Products","Item_10_MILK",C11548="Butchers","Item_10_BUT",C11548="Beverages","Item_10_BEV",C11548="Food","Item_10_FOOD",C11548="Furniture","Item_10_FUR",C11548="Electric household essentials","Item_10_EHE",C11548="Computers and electric accessories","Item_10_CEA")</f>
        <v>Item_10_PAT</v>
      </c>
      <c r="E11548" s="11">
        <v>15.5</v>
      </c>
      <c r="F11548" s="12">
        <v>5</v>
      </c>
      <c r="G11548" s="12">
        <v>77.5</v>
      </c>
      <c r="H11548" s="16" t="s">
        <v>25</v>
      </c>
      <c r="I11548" s="16" t="s">
        <v>39</v>
      </c>
      <c r="J11548" s="17">
        <v>44615</v>
      </c>
      <c r="K11548" s="12" t="b">
        <v>1</v>
      </c>
    </row>
    <row r="11549" spans="1:11" x14ac:dyDescent="0.25">
      <c r="A11549" s="14" t="s">
        <v>12372</v>
      </c>
      <c r="B11549" s="14" t="s">
        <v>37</v>
      </c>
      <c r="C11549" s="14" t="s">
        <v>19</v>
      </c>
      <c r="D11549" s="14" t="str" cm="1">
        <f t="array" ref="D11549">_xlfn.IFS(C11549="Patisserie","Item_10_PAT",C11549="Milk Products","Item_10_MILK",C11549="Butchers","Item_10_BUT",C11549="Beverages","Item_10_BEV",C11549="Food","Item_10_FOOD",C11549="Furniture","Item_10_FUR",C11549="Electric household essentials","Item_10_EHE",C11549="Computers and electric accessories","Item_10_CEA")</f>
        <v>Item_10_MILK</v>
      </c>
      <c r="E11549" s="11">
        <v>27.5</v>
      </c>
      <c r="F11549" s="11">
        <v>6</v>
      </c>
      <c r="G11549" s="11">
        <v>165</v>
      </c>
      <c r="H11549" s="14" t="s">
        <v>25</v>
      </c>
      <c r="I11549" s="14" t="s">
        <v>39</v>
      </c>
      <c r="J11549" s="15">
        <v>45618</v>
      </c>
      <c r="K11549" s="11" t="b">
        <v>1</v>
      </c>
    </row>
    <row r="11550" spans="1:11" x14ac:dyDescent="0.25">
      <c r="A11550" s="16" t="s">
        <v>12373</v>
      </c>
      <c r="B11550" s="16" t="s">
        <v>81</v>
      </c>
      <c r="C11550" s="16" t="s">
        <v>42</v>
      </c>
      <c r="D11550" s="14" t="str" cm="1">
        <f t="array" ref="D11550">_xlfn.IFS(C11550="Patisserie","Item_10_PAT",C11550="Milk Products","Item_10_MILK",C11550="Butchers","Item_10_BUT",C11550="Beverages","Item_10_BEV",C11550="Food","Item_10_FOOD",C11550="Furniture","Item_10_FUR",C11550="Electric household essentials","Item_10_EHE",C11550="Computers and electric accessories","Item_10_CEA")</f>
        <v>Item_10_FUR</v>
      </c>
      <c r="E11550" s="11">
        <f t="shared" ref="E11550:E11551" si="869">G11550/F11550</f>
        <v>38</v>
      </c>
      <c r="F11550" s="12">
        <v>9</v>
      </c>
      <c r="G11550" s="12">
        <v>342</v>
      </c>
      <c r="H11550" s="16" t="s">
        <v>15</v>
      </c>
      <c r="I11550" s="16" t="s">
        <v>39</v>
      </c>
      <c r="J11550" s="17">
        <v>44637</v>
      </c>
      <c r="K11550" s="12" t="str">
        <f t="shared" ref="K11550:K11552" si="870">IF(H11550="Digital Wallet","TRUE","FALSE")</f>
        <v>TRUE</v>
      </c>
    </row>
    <row r="11551" spans="1:11" x14ac:dyDescent="0.25">
      <c r="A11551" s="14" t="s">
        <v>12374</v>
      </c>
      <c r="B11551" s="14" t="s">
        <v>37</v>
      </c>
      <c r="C11551" s="14" t="s">
        <v>67</v>
      </c>
      <c r="D11551" s="14" t="str" cm="1">
        <f t="array" ref="D11551">_xlfn.IFS(C11551="Patisserie","Item_10_PAT",C11551="Milk Products","Item_10_MILK",C11551="Butchers","Item_10_BUT",C11551="Beverages","Item_10_BEV",C11551="Food","Item_10_FOOD",C11551="Furniture","Item_10_FUR",C11551="Electric household essentials","Item_10_EHE",C11551="Computers and electric accessories","Item_10_CEA")</f>
        <v>Item_10_EHE</v>
      </c>
      <c r="E11551" s="11">
        <f t="shared" si="869"/>
        <v>12.5</v>
      </c>
      <c r="F11551" s="11">
        <v>4</v>
      </c>
      <c r="G11551" s="11">
        <v>50</v>
      </c>
      <c r="H11551" s="14" t="s">
        <v>25</v>
      </c>
      <c r="I11551" s="14" t="s">
        <v>16</v>
      </c>
      <c r="J11551" s="15">
        <v>44949</v>
      </c>
      <c r="K11551" s="12" t="str">
        <f t="shared" si="870"/>
        <v>FALSE</v>
      </c>
    </row>
    <row r="11552" spans="1:11" x14ac:dyDescent="0.25">
      <c r="A11552" s="16" t="s">
        <v>12375</v>
      </c>
      <c r="B11552" s="16" t="s">
        <v>85</v>
      </c>
      <c r="C11552" s="16" t="s">
        <v>42</v>
      </c>
      <c r="D11552" s="14" t="str" cm="1">
        <f t="array" ref="D11552">_xlfn.IFS(C11552="Patisserie","Item_10_PAT",C11552="Milk Products","Item_10_MILK",C11552="Butchers","Item_10_BUT",C11552="Beverages","Item_10_BEV",C11552="Food","Item_10_FOOD",C11552="Furniture","Item_10_FUR",C11552="Electric household essentials","Item_10_EHE",C11552="Computers and electric accessories","Item_10_CEA")</f>
        <v>Item_10_FUR</v>
      </c>
      <c r="E11552" s="11">
        <v>6.5</v>
      </c>
      <c r="F11552" s="12">
        <v>8</v>
      </c>
      <c r="G11552" s="12">
        <v>52</v>
      </c>
      <c r="H11552" s="16" t="s">
        <v>15</v>
      </c>
      <c r="I11552" s="16" t="s">
        <v>16</v>
      </c>
      <c r="J11552" s="17">
        <v>44620</v>
      </c>
      <c r="K11552" s="12" t="str">
        <f t="shared" si="870"/>
        <v>TRUE</v>
      </c>
    </row>
    <row r="11553" spans="1:11" x14ac:dyDescent="0.25">
      <c r="A11553" s="14" t="s">
        <v>12376</v>
      </c>
      <c r="B11553" s="14" t="s">
        <v>47</v>
      </c>
      <c r="C11553" s="14" t="s">
        <v>19</v>
      </c>
      <c r="D11553" s="14" t="str" cm="1">
        <f t="array" ref="D11553">_xlfn.IFS(C11553="Patisserie","Item_10_PAT",C11553="Milk Products","Item_10_MILK",C11553="Butchers","Item_10_BUT",C11553="Beverages","Item_10_BEV",C11553="Food","Item_10_FOOD",C11553="Furniture","Item_10_FUR",C11553="Electric household essentials","Item_10_EHE",C11553="Computers and electric accessories","Item_10_CEA")</f>
        <v>Item_10_MILK</v>
      </c>
      <c r="E11553" s="11">
        <v>38</v>
      </c>
      <c r="F11553" s="11">
        <v>7</v>
      </c>
      <c r="G11553" s="11">
        <v>266</v>
      </c>
      <c r="H11553" s="14" t="s">
        <v>49</v>
      </c>
      <c r="I11553" s="14" t="s">
        <v>16</v>
      </c>
      <c r="J11553" s="15">
        <v>45271</v>
      </c>
      <c r="K11553" s="11" t="b">
        <v>1</v>
      </c>
    </row>
    <row r="11554" spans="1:11" x14ac:dyDescent="0.25">
      <c r="A11554" s="16" t="s">
        <v>12377</v>
      </c>
      <c r="B11554" s="16" t="s">
        <v>44</v>
      </c>
      <c r="C11554" s="16" t="s">
        <v>23</v>
      </c>
      <c r="D11554" s="14" t="str" cm="1">
        <f t="array" ref="D11554">_xlfn.IFS(C11554="Patisserie","Item_10_PAT",C11554="Milk Products","Item_10_MILK",C11554="Butchers","Item_10_BUT",C11554="Beverages","Item_10_BEV",C11554="Food","Item_10_FOOD",C11554="Furniture","Item_10_FUR",C11554="Electric household essentials","Item_10_EHE",C11554="Computers and electric accessories","Item_10_CEA")</f>
        <v>Item_10_BUT</v>
      </c>
      <c r="E11554" s="11">
        <v>26</v>
      </c>
      <c r="F11554" s="12">
        <v>1</v>
      </c>
      <c r="G11554" s="12">
        <v>26</v>
      </c>
      <c r="H11554" s="16" t="s">
        <v>49</v>
      </c>
      <c r="I11554" s="16" t="s">
        <v>39</v>
      </c>
      <c r="J11554" s="17">
        <v>45231</v>
      </c>
      <c r="K11554" s="12" t="str">
        <f>IF(H11554="Digital Wallet","TRUE","FALSE")</f>
        <v>FALSE</v>
      </c>
    </row>
    <row r="11555" spans="1:11" x14ac:dyDescent="0.25">
      <c r="A11555" s="14" t="s">
        <v>12378</v>
      </c>
      <c r="B11555" s="14" t="s">
        <v>12</v>
      </c>
      <c r="C11555" s="14" t="s">
        <v>28</v>
      </c>
      <c r="D11555" s="14" t="str" cm="1">
        <f t="array" ref="D11555">_xlfn.IFS(C11555="Patisserie","Item_10_PAT",C11555="Milk Products","Item_10_MILK",C11555="Butchers","Item_10_BUT",C11555="Beverages","Item_10_BEV",C11555="Food","Item_10_FOOD",C11555="Furniture","Item_10_FUR",C11555="Electric household essentials","Item_10_EHE",C11555="Computers and electric accessories","Item_10_CEA")</f>
        <v>Item_10_BEV</v>
      </c>
      <c r="E11555" s="11">
        <v>30.5</v>
      </c>
      <c r="F11555" s="11">
        <v>6</v>
      </c>
      <c r="G11555" s="11">
        <v>183</v>
      </c>
      <c r="H11555" s="14" t="s">
        <v>25</v>
      </c>
      <c r="I11555" s="14" t="s">
        <v>16</v>
      </c>
      <c r="J11555" s="15">
        <v>45174</v>
      </c>
      <c r="K11555" s="11" t="b">
        <v>1</v>
      </c>
    </row>
    <row r="11556" spans="1:11" x14ac:dyDescent="0.25">
      <c r="A11556" s="14" t="s">
        <v>12380</v>
      </c>
      <c r="B11556" s="14" t="s">
        <v>81</v>
      </c>
      <c r="C11556" s="14" t="s">
        <v>42</v>
      </c>
      <c r="D11556" s="14" t="str" cm="1">
        <f t="array" ref="D11556">_xlfn.IFS(C11556="Patisserie","Item_10_PAT",C11556="Milk Products","Item_10_MILK",C11556="Butchers","Item_10_BUT",C11556="Beverages","Item_10_BEV",C11556="Food","Item_10_FOOD",C11556="Furniture","Item_10_FUR",C11556="Electric household essentials","Item_10_EHE",C11556="Computers and electric accessories","Item_10_CEA")</f>
        <v>Item_10_FUR</v>
      </c>
      <c r="E11556" s="11">
        <v>33.5</v>
      </c>
      <c r="F11556" s="11">
        <v>2</v>
      </c>
      <c r="G11556" s="11">
        <v>67</v>
      </c>
      <c r="H11556" s="14" t="s">
        <v>25</v>
      </c>
      <c r="I11556" s="14" t="s">
        <v>16</v>
      </c>
      <c r="J11556" s="15">
        <v>44656</v>
      </c>
      <c r="K11556" s="11" t="b">
        <v>0</v>
      </c>
    </row>
    <row r="11557" spans="1:11" x14ac:dyDescent="0.25">
      <c r="A11557" s="16" t="s">
        <v>12381</v>
      </c>
      <c r="B11557" s="16" t="s">
        <v>64</v>
      </c>
      <c r="C11557" s="16" t="s">
        <v>19</v>
      </c>
      <c r="D11557" s="14" t="str" cm="1">
        <f t="array" ref="D11557">_xlfn.IFS(C11557="Patisserie","Item_10_PAT",C11557="Milk Products","Item_10_MILK",C11557="Butchers","Item_10_BUT",C11557="Beverages","Item_10_BEV",C11557="Food","Item_10_FOOD",C11557="Furniture","Item_10_FUR",C11557="Electric household essentials","Item_10_EHE",C11557="Computers and electric accessories","Item_10_CEA")</f>
        <v>Item_10_MILK</v>
      </c>
      <c r="E11557" s="11">
        <v>39.5</v>
      </c>
      <c r="F11557" s="12">
        <v>7</v>
      </c>
      <c r="G11557" s="12">
        <v>276.5</v>
      </c>
      <c r="H11557" s="16" t="s">
        <v>25</v>
      </c>
      <c r="I11557" s="16" t="s">
        <v>16</v>
      </c>
      <c r="J11557" s="17">
        <v>45158</v>
      </c>
      <c r="K11557" s="12" t="b">
        <v>0</v>
      </c>
    </row>
    <row r="11558" spans="1:11" x14ac:dyDescent="0.25">
      <c r="A11558" s="14" t="s">
        <v>12382</v>
      </c>
      <c r="B11558" s="14" t="s">
        <v>117</v>
      </c>
      <c r="C11558" s="14" t="s">
        <v>13</v>
      </c>
      <c r="D11558" s="14" t="str" cm="1">
        <f t="array" ref="D11558">_xlfn.IFS(C11558="Patisserie","Item_10_PAT",C11558="Milk Products","Item_10_MILK",C11558="Butchers","Item_10_BUT",C11558="Beverages","Item_10_BEV",C11558="Food","Item_10_FOOD",C11558="Furniture","Item_10_FUR",C11558="Electric household essentials","Item_10_EHE",C11558="Computers and electric accessories","Item_10_CEA")</f>
        <v>Item_10_PAT</v>
      </c>
      <c r="E11558" s="11">
        <v>17</v>
      </c>
      <c r="F11558" s="11">
        <v>7</v>
      </c>
      <c r="G11558" s="11">
        <v>119</v>
      </c>
      <c r="H11558" s="14" t="s">
        <v>49</v>
      </c>
      <c r="I11558" s="14" t="s">
        <v>16</v>
      </c>
      <c r="J11558" s="15">
        <v>45105</v>
      </c>
      <c r="K11558" s="11" t="b">
        <v>1</v>
      </c>
    </row>
    <row r="11559" spans="1:11" x14ac:dyDescent="0.25">
      <c r="A11559" s="16" t="s">
        <v>12383</v>
      </c>
      <c r="B11559" s="16" t="s">
        <v>56</v>
      </c>
      <c r="C11559" s="16" t="s">
        <v>19</v>
      </c>
      <c r="D11559" s="14" t="str" cm="1">
        <f t="array" ref="D11559">_xlfn.IFS(C11559="Patisserie","Item_10_PAT",C11559="Milk Products","Item_10_MILK",C11559="Butchers","Item_10_BUT",C11559="Beverages","Item_10_BEV",C11559="Food","Item_10_FOOD",C11559="Furniture","Item_10_FUR",C11559="Electric household essentials","Item_10_EHE",C11559="Computers and electric accessories","Item_10_CEA")</f>
        <v>Item_10_MILK</v>
      </c>
      <c r="E11559" s="11">
        <v>39.5</v>
      </c>
      <c r="F11559" s="12">
        <v>9</v>
      </c>
      <c r="G11559" s="12">
        <v>355.5</v>
      </c>
      <c r="H11559" s="16" t="s">
        <v>49</v>
      </c>
      <c r="I11559" s="16" t="s">
        <v>16</v>
      </c>
      <c r="J11559" s="17">
        <v>45081</v>
      </c>
      <c r="K11559" s="12" t="b">
        <v>1</v>
      </c>
    </row>
    <row r="11560" spans="1:11" x14ac:dyDescent="0.25">
      <c r="A11560" s="14" t="s">
        <v>12384</v>
      </c>
      <c r="B11560" s="14" t="s">
        <v>81</v>
      </c>
      <c r="C11560" s="14" t="s">
        <v>28</v>
      </c>
      <c r="D11560" s="14" t="str" cm="1">
        <f t="array" ref="D11560">_xlfn.IFS(C11560="Patisserie","Item_10_PAT",C11560="Milk Products","Item_10_MILK",C11560="Butchers","Item_10_BUT",C11560="Beverages","Item_10_BEV",C11560="Food","Item_10_FOOD",C11560="Furniture","Item_10_FUR",C11560="Electric household essentials","Item_10_EHE",C11560="Computers and electric accessories","Item_10_CEA")</f>
        <v>Item_10_BEV</v>
      </c>
      <c r="E11560" s="11">
        <v>9.5</v>
      </c>
      <c r="F11560" s="11">
        <v>3</v>
      </c>
      <c r="G11560" s="11">
        <v>28.5</v>
      </c>
      <c r="H11560" s="14" t="s">
        <v>15</v>
      </c>
      <c r="I11560" s="14" t="s">
        <v>39</v>
      </c>
      <c r="J11560" s="15">
        <v>45489</v>
      </c>
      <c r="K11560" s="11" t="b">
        <v>0</v>
      </c>
    </row>
    <row r="11561" spans="1:11" x14ac:dyDescent="0.25">
      <c r="A11561" s="16" t="s">
        <v>12385</v>
      </c>
      <c r="B11561" s="16" t="s">
        <v>31</v>
      </c>
      <c r="C11561" s="16" t="s">
        <v>42</v>
      </c>
      <c r="D11561" s="14" t="str" cm="1">
        <f t="array" ref="D11561">_xlfn.IFS(C11561="Patisserie","Item_10_PAT",C11561="Milk Products","Item_10_MILK",C11561="Butchers","Item_10_BUT",C11561="Beverages","Item_10_BEV",C11561="Food","Item_10_FOOD",C11561="Furniture","Item_10_FUR",C11561="Electric household essentials","Item_10_EHE",C11561="Computers and electric accessories","Item_10_CEA")</f>
        <v>Item_10_FUR</v>
      </c>
      <c r="E11561" s="11">
        <v>14</v>
      </c>
      <c r="F11561" s="12">
        <v>9</v>
      </c>
      <c r="G11561" s="12">
        <v>126</v>
      </c>
      <c r="H11561" s="16" t="s">
        <v>49</v>
      </c>
      <c r="I11561" s="16" t="s">
        <v>39</v>
      </c>
      <c r="J11561" s="17">
        <v>45136</v>
      </c>
      <c r="K11561" s="12" t="b">
        <v>1</v>
      </c>
    </row>
    <row r="11562" spans="1:11" x14ac:dyDescent="0.25">
      <c r="A11562" s="14" t="s">
        <v>12386</v>
      </c>
      <c r="B11562" s="14" t="s">
        <v>18</v>
      </c>
      <c r="C11562" s="14" t="s">
        <v>32</v>
      </c>
      <c r="D11562" s="14" t="str" cm="1">
        <f t="array" ref="D11562">_xlfn.IFS(C11562="Patisserie","Item_10_PAT",C11562="Milk Products","Item_10_MILK",C11562="Butchers","Item_10_BUT",C11562="Beverages","Item_10_BEV",C11562="Food","Item_10_FOOD",C11562="Furniture","Item_10_FUR",C11562="Electric household essentials","Item_10_EHE",C11562="Computers and electric accessories","Item_10_CEA")</f>
        <v>Item_10_FOOD</v>
      </c>
      <c r="E11562" s="11">
        <v>30.5</v>
      </c>
      <c r="F11562" s="11">
        <v>4</v>
      </c>
      <c r="G11562" s="11">
        <v>122</v>
      </c>
      <c r="H11562" s="14" t="s">
        <v>15</v>
      </c>
      <c r="I11562" s="14" t="s">
        <v>39</v>
      </c>
      <c r="J11562" s="15">
        <v>44888</v>
      </c>
      <c r="K11562" s="11" t="b">
        <v>0</v>
      </c>
    </row>
    <row r="11563" spans="1:11" x14ac:dyDescent="0.25">
      <c r="A11563" s="16" t="s">
        <v>12387</v>
      </c>
      <c r="B11563" s="16" t="s">
        <v>41</v>
      </c>
      <c r="C11563" s="16" t="s">
        <v>23</v>
      </c>
      <c r="D11563" s="14" t="str" cm="1">
        <f t="array" ref="D11563">_xlfn.IFS(C11563="Patisserie","Item_10_PAT",C11563="Milk Products","Item_10_MILK",C11563="Butchers","Item_10_BUT",C11563="Beverages","Item_10_BEV",C11563="Food","Item_10_FOOD",C11563="Furniture","Item_10_FUR",C11563="Electric household essentials","Item_10_EHE",C11563="Computers and electric accessories","Item_10_CEA")</f>
        <v>Item_10_BUT</v>
      </c>
      <c r="E11563" s="11">
        <v>30.5</v>
      </c>
      <c r="F11563" s="12">
        <v>3</v>
      </c>
      <c r="G11563" s="12">
        <v>91.5</v>
      </c>
      <c r="H11563" s="16" t="s">
        <v>49</v>
      </c>
      <c r="I11563" s="16" t="s">
        <v>39</v>
      </c>
      <c r="J11563" s="17">
        <v>45507</v>
      </c>
      <c r="K11563" s="12" t="str">
        <f>IF(H11563="Digital Wallet","TRUE","FALSE")</f>
        <v>FALSE</v>
      </c>
    </row>
    <row r="11564" spans="1:11" x14ac:dyDescent="0.25">
      <c r="A11564" s="14" t="s">
        <v>12388</v>
      </c>
      <c r="B11564" s="14" t="s">
        <v>75</v>
      </c>
      <c r="C11564" s="14" t="s">
        <v>28</v>
      </c>
      <c r="D11564" s="14" t="str" cm="1">
        <f t="array" ref="D11564">_xlfn.IFS(C11564="Patisserie","Item_10_PAT",C11564="Milk Products","Item_10_MILK",C11564="Butchers","Item_10_BUT",C11564="Beverages","Item_10_BEV",C11564="Food","Item_10_FOOD",C11564="Furniture","Item_10_FUR",C11564="Electric household essentials","Item_10_EHE",C11564="Computers and electric accessories","Item_10_CEA")</f>
        <v>Item_10_BEV</v>
      </c>
      <c r="E11564" s="11">
        <v>39.5</v>
      </c>
      <c r="F11564" s="11">
        <v>8</v>
      </c>
      <c r="G11564" s="11">
        <v>316</v>
      </c>
      <c r="H11564" s="14" t="s">
        <v>49</v>
      </c>
      <c r="I11564" s="14" t="s">
        <v>16</v>
      </c>
      <c r="J11564" s="15">
        <v>44960</v>
      </c>
      <c r="K11564" s="11" t="b">
        <v>0</v>
      </c>
    </row>
    <row r="11565" spans="1:11" x14ac:dyDescent="0.25">
      <c r="A11565" s="16" t="s">
        <v>12389</v>
      </c>
      <c r="B11565" s="16" t="s">
        <v>66</v>
      </c>
      <c r="C11565" s="16" t="s">
        <v>67</v>
      </c>
      <c r="D11565" s="14" t="str" cm="1">
        <f t="array" ref="D11565">_xlfn.IFS(C11565="Patisserie","Item_10_PAT",C11565="Milk Products","Item_10_MILK",C11565="Butchers","Item_10_BUT",C11565="Beverages","Item_10_BEV",C11565="Food","Item_10_FOOD",C11565="Furniture","Item_10_FUR",C11565="Electric household essentials","Item_10_EHE",C11565="Computers and electric accessories","Item_10_CEA")</f>
        <v>Item_10_EHE</v>
      </c>
      <c r="E11565" s="11">
        <v>41</v>
      </c>
      <c r="F11565" s="12">
        <v>6</v>
      </c>
      <c r="G11565" s="12">
        <v>246</v>
      </c>
      <c r="H11565" s="16" t="s">
        <v>15</v>
      </c>
      <c r="I11565" s="16" t="s">
        <v>39</v>
      </c>
      <c r="J11565" s="17">
        <v>44974</v>
      </c>
      <c r="K11565" s="12" t="str">
        <f t="shared" ref="K11565:K11566" si="871">IF(H11565="Digital Wallet","TRUE","FALSE")</f>
        <v>TRUE</v>
      </c>
    </row>
    <row r="11566" spans="1:11" x14ac:dyDescent="0.25">
      <c r="A11566" s="14" t="s">
        <v>12390</v>
      </c>
      <c r="B11566" s="14" t="s">
        <v>90</v>
      </c>
      <c r="C11566" s="14" t="s">
        <v>67</v>
      </c>
      <c r="D11566" s="14" t="str" cm="1">
        <f t="array" ref="D11566">_xlfn.IFS(C11566="Patisserie","Item_10_PAT",C11566="Milk Products","Item_10_MILK",C11566="Butchers","Item_10_BUT",C11566="Beverages","Item_10_BEV",C11566="Food","Item_10_FOOD",C11566="Furniture","Item_10_FUR",C11566="Electric household essentials","Item_10_EHE",C11566="Computers and electric accessories","Item_10_CEA")</f>
        <v>Item_10_EHE</v>
      </c>
      <c r="E11566" s="11">
        <v>11</v>
      </c>
      <c r="F11566" s="11">
        <v>6</v>
      </c>
      <c r="G11566" s="11">
        <v>66</v>
      </c>
      <c r="H11566" s="14" t="s">
        <v>49</v>
      </c>
      <c r="I11566" s="14" t="s">
        <v>16</v>
      </c>
      <c r="J11566" s="15">
        <v>45102</v>
      </c>
      <c r="K11566" s="12" t="str">
        <f t="shared" si="871"/>
        <v>FALSE</v>
      </c>
    </row>
    <row r="11567" spans="1:11" x14ac:dyDescent="0.25">
      <c r="A11567" s="16" t="s">
        <v>12391</v>
      </c>
      <c r="B11567" s="16" t="s">
        <v>66</v>
      </c>
      <c r="C11567" s="16" t="s">
        <v>67</v>
      </c>
      <c r="D11567" s="14" t="str" cm="1">
        <f t="array" ref="D11567">_xlfn.IFS(C11567="Patisserie","Item_10_PAT",C11567="Milk Products","Item_10_MILK",C11567="Butchers","Item_10_BUT",C11567="Beverages","Item_10_BEV",C11567="Food","Item_10_FOOD",C11567="Furniture","Item_10_FUR",C11567="Electric household essentials","Item_10_EHE",C11567="Computers and electric accessories","Item_10_CEA")</f>
        <v>Item_10_EHE</v>
      </c>
      <c r="E11567" s="11">
        <v>17</v>
      </c>
      <c r="F11567" s="12">
        <v>8</v>
      </c>
      <c r="G11567" s="12">
        <v>136</v>
      </c>
      <c r="H11567" s="16" t="s">
        <v>15</v>
      </c>
      <c r="I11567" s="16" t="s">
        <v>39</v>
      </c>
      <c r="J11567" s="17">
        <v>44730</v>
      </c>
      <c r="K11567" s="12" t="b">
        <v>0</v>
      </c>
    </row>
    <row r="11568" spans="1:11" x14ac:dyDescent="0.25">
      <c r="A11568" s="14" t="s">
        <v>12392</v>
      </c>
      <c r="B11568" s="14" t="s">
        <v>18</v>
      </c>
      <c r="C11568" s="14" t="s">
        <v>19</v>
      </c>
      <c r="D11568" s="14" t="str" cm="1">
        <f t="array" ref="D11568">_xlfn.IFS(C11568="Patisserie","Item_10_PAT",C11568="Milk Products","Item_10_MILK",C11568="Butchers","Item_10_BUT",C11568="Beverages","Item_10_BEV",C11568="Food","Item_10_FOOD",C11568="Furniture","Item_10_FUR",C11568="Electric household essentials","Item_10_EHE",C11568="Computers and electric accessories","Item_10_CEA")</f>
        <v>Item_10_MILK</v>
      </c>
      <c r="E11568" s="11">
        <v>36.5</v>
      </c>
      <c r="F11568" s="11">
        <v>9</v>
      </c>
      <c r="G11568" s="11">
        <v>328.5</v>
      </c>
      <c r="H11568" s="14" t="s">
        <v>25</v>
      </c>
      <c r="I11568" s="14" t="s">
        <v>16</v>
      </c>
      <c r="J11568" s="15">
        <v>45362</v>
      </c>
      <c r="K11568" s="12" t="str">
        <f t="shared" ref="K11568:K11569" si="872">IF(H11568="Digital Wallet","TRUE","FALSE")</f>
        <v>FALSE</v>
      </c>
    </row>
    <row r="11569" spans="1:11" x14ac:dyDescent="0.25">
      <c r="A11569" s="16" t="s">
        <v>12393</v>
      </c>
      <c r="B11569" s="16" t="s">
        <v>64</v>
      </c>
      <c r="C11569" s="16" t="s">
        <v>42</v>
      </c>
      <c r="D11569" s="14" t="str" cm="1">
        <f t="array" ref="D11569">_xlfn.IFS(C11569="Patisserie","Item_10_PAT",C11569="Milk Products","Item_10_MILK",C11569="Butchers","Item_10_BUT",C11569="Beverages","Item_10_BEV",C11569="Food","Item_10_FOOD",C11569="Furniture","Item_10_FUR",C11569="Electric household essentials","Item_10_EHE",C11569="Computers and electric accessories","Item_10_CEA")</f>
        <v>Item_10_FUR</v>
      </c>
      <c r="E11569" s="11">
        <f>G11569/F11569</f>
        <v>6.5</v>
      </c>
      <c r="F11569" s="12">
        <v>6</v>
      </c>
      <c r="G11569" s="12">
        <v>39</v>
      </c>
      <c r="H11569" s="16" t="s">
        <v>15</v>
      </c>
      <c r="I11569" s="16" t="s">
        <v>16</v>
      </c>
      <c r="J11569" s="17">
        <v>45106</v>
      </c>
      <c r="K11569" s="12" t="str">
        <f t="shared" si="872"/>
        <v>TRUE</v>
      </c>
    </row>
    <row r="11570" spans="1:11" x14ac:dyDescent="0.25">
      <c r="A11570" s="14" t="s">
        <v>12394</v>
      </c>
      <c r="B11570" s="14" t="s">
        <v>41</v>
      </c>
      <c r="C11570" s="14" t="s">
        <v>19</v>
      </c>
      <c r="D11570" s="14" t="str" cm="1">
        <f t="array" ref="D11570">_xlfn.IFS(C11570="Patisserie","Item_10_PAT",C11570="Milk Products","Item_10_MILK",C11570="Butchers","Item_10_BUT",C11570="Beverages","Item_10_BEV",C11570="Food","Item_10_FOOD",C11570="Furniture","Item_10_FUR",C11570="Electric household essentials","Item_10_EHE",C11570="Computers and electric accessories","Item_10_CEA")</f>
        <v>Item_10_MILK</v>
      </c>
      <c r="E11570" s="11">
        <v>33.5</v>
      </c>
      <c r="F11570" s="11">
        <v>10</v>
      </c>
      <c r="G11570" s="11">
        <v>335</v>
      </c>
      <c r="H11570" s="14" t="s">
        <v>25</v>
      </c>
      <c r="I11570" s="14" t="s">
        <v>16</v>
      </c>
      <c r="J11570" s="15">
        <v>45219</v>
      </c>
      <c r="K11570" s="11" t="b">
        <v>0</v>
      </c>
    </row>
    <row r="11571" spans="1:11" x14ac:dyDescent="0.25">
      <c r="A11571" s="16" t="s">
        <v>12395</v>
      </c>
      <c r="B11571" s="16" t="s">
        <v>90</v>
      </c>
      <c r="C11571" s="16" t="s">
        <v>19</v>
      </c>
      <c r="D11571" s="14" t="str" cm="1">
        <f t="array" ref="D11571">_xlfn.IFS(C11571="Patisserie","Item_10_PAT",C11571="Milk Products","Item_10_MILK",C11571="Butchers","Item_10_BUT",C11571="Beverages","Item_10_BEV",C11571="Food","Item_10_FOOD",C11571="Furniture","Item_10_FUR",C11571="Electric household essentials","Item_10_EHE",C11571="Computers and electric accessories","Item_10_CEA")</f>
        <v>Item_10_MILK</v>
      </c>
      <c r="E11571" s="11">
        <v>33.5</v>
      </c>
      <c r="F11571" s="12">
        <v>5</v>
      </c>
      <c r="G11571" s="12">
        <v>167.5</v>
      </c>
      <c r="H11571" s="16" t="s">
        <v>15</v>
      </c>
      <c r="I11571" s="16" t="s">
        <v>16</v>
      </c>
      <c r="J11571" s="17">
        <v>44630</v>
      </c>
      <c r="K11571" s="12" t="b">
        <v>0</v>
      </c>
    </row>
    <row r="11572" spans="1:11" x14ac:dyDescent="0.25">
      <c r="A11572" s="14" t="s">
        <v>12396</v>
      </c>
      <c r="B11572" s="14" t="s">
        <v>117</v>
      </c>
      <c r="C11572" s="14" t="s">
        <v>131</v>
      </c>
      <c r="D11572" s="14" t="str" cm="1">
        <f t="array" ref="D11572">_xlfn.IFS(C11572="Patisserie","Item_10_PAT",C11572="Milk Products","Item_10_MILK",C11572="Butchers","Item_10_BUT",C11572="Beverages","Item_10_BEV",C11572="Food","Item_10_FOOD",C11572="Furniture","Item_10_FUR",C11572="Electric household essentials","Item_10_EHE",C11572="Computers and electric accessories","Item_10_CEA")</f>
        <v>Item_10_CEA</v>
      </c>
      <c r="E11572" s="11">
        <v>18.5</v>
      </c>
      <c r="F11572" s="11">
        <v>3</v>
      </c>
      <c r="G11572" s="11">
        <v>55.5</v>
      </c>
      <c r="H11572" s="14" t="s">
        <v>49</v>
      </c>
      <c r="I11572" s="14" t="s">
        <v>16</v>
      </c>
      <c r="J11572" s="15">
        <v>45575</v>
      </c>
      <c r="K11572" s="12" t="str">
        <f>IF(H11572="Digital Wallet","TRUE","FALSE")</f>
        <v>FALSE</v>
      </c>
    </row>
    <row r="11573" spans="1:11" x14ac:dyDescent="0.25">
      <c r="A11573" s="14" t="s">
        <v>12398</v>
      </c>
      <c r="B11573" s="14" t="s">
        <v>27</v>
      </c>
      <c r="C11573" s="14" t="s">
        <v>13</v>
      </c>
      <c r="D11573" s="14" t="str" cm="1">
        <f t="array" ref="D11573">_xlfn.IFS(C11573="Patisserie","Item_10_PAT",C11573="Milk Products","Item_10_MILK",C11573="Butchers","Item_10_BUT",C11573="Beverages","Item_10_BEV",C11573="Food","Item_10_FOOD",C11573="Furniture","Item_10_FUR",C11573="Electric household essentials","Item_10_EHE",C11573="Computers and electric accessories","Item_10_CEA")</f>
        <v>Item_10_PAT</v>
      </c>
      <c r="E11573" s="11">
        <v>39.5</v>
      </c>
      <c r="F11573" s="11">
        <v>9</v>
      </c>
      <c r="G11573" s="11">
        <v>355.5</v>
      </c>
      <c r="H11573" s="14" t="s">
        <v>49</v>
      </c>
      <c r="I11573" s="14" t="s">
        <v>16</v>
      </c>
      <c r="J11573" s="15">
        <v>44763</v>
      </c>
      <c r="K11573" s="11" t="b">
        <v>1</v>
      </c>
    </row>
    <row r="11574" spans="1:11" x14ac:dyDescent="0.25">
      <c r="A11574" s="16" t="s">
        <v>12399</v>
      </c>
      <c r="B11574" s="16" t="s">
        <v>78</v>
      </c>
      <c r="C11574" s="16" t="s">
        <v>131</v>
      </c>
      <c r="D11574" s="14" t="str" cm="1">
        <f t="array" ref="D11574">_xlfn.IFS(C11574="Patisserie","Item_10_PAT",C11574="Milk Products","Item_10_MILK",C11574="Butchers","Item_10_BUT",C11574="Beverages","Item_10_BEV",C11574="Food","Item_10_FOOD",C11574="Furniture","Item_10_FUR",C11574="Electric household essentials","Item_10_EHE",C11574="Computers and electric accessories","Item_10_CEA")</f>
        <v>Item_10_CEA</v>
      </c>
      <c r="E11574" s="11">
        <v>32</v>
      </c>
      <c r="F11574" s="12">
        <v>8</v>
      </c>
      <c r="G11574" s="12">
        <v>256</v>
      </c>
      <c r="H11574" s="16" t="s">
        <v>15</v>
      </c>
      <c r="I11574" s="16" t="s">
        <v>39</v>
      </c>
      <c r="J11574" s="17">
        <v>44792</v>
      </c>
      <c r="K11574" s="12" t="b">
        <v>0</v>
      </c>
    </row>
    <row r="11575" spans="1:11" x14ac:dyDescent="0.25">
      <c r="A11575" s="16" t="s">
        <v>12401</v>
      </c>
      <c r="B11575" s="16" t="s">
        <v>31</v>
      </c>
      <c r="C11575" s="16" t="s">
        <v>32</v>
      </c>
      <c r="D11575" s="14" t="str" cm="1">
        <f t="array" ref="D11575">_xlfn.IFS(C11575="Patisserie","Item_10_PAT",C11575="Milk Products","Item_10_MILK",C11575="Butchers","Item_10_BUT",C11575="Beverages","Item_10_BEV",C11575="Food","Item_10_FOOD",C11575="Furniture","Item_10_FUR",C11575="Electric household essentials","Item_10_EHE",C11575="Computers and electric accessories","Item_10_CEA")</f>
        <v>Item_10_FOOD</v>
      </c>
      <c r="E11575" s="11">
        <f>G11575/F11575</f>
        <v>11</v>
      </c>
      <c r="F11575" s="12">
        <v>2</v>
      </c>
      <c r="G11575" s="12">
        <v>22</v>
      </c>
      <c r="H11575" s="16" t="s">
        <v>49</v>
      </c>
      <c r="I11575" s="16" t="s">
        <v>16</v>
      </c>
      <c r="J11575" s="17">
        <v>45254</v>
      </c>
      <c r="K11575" s="12" t="b">
        <v>0</v>
      </c>
    </row>
    <row r="11576" spans="1:11" x14ac:dyDescent="0.25">
      <c r="A11576" s="14" t="s">
        <v>12402</v>
      </c>
      <c r="B11576" s="14" t="s">
        <v>64</v>
      </c>
      <c r="C11576" s="14" t="s">
        <v>13</v>
      </c>
      <c r="D11576" s="14" t="str" cm="1">
        <f t="array" ref="D11576">_xlfn.IFS(C11576="Patisserie","Item_10_PAT",C11576="Milk Products","Item_10_MILK",C11576="Butchers","Item_10_BUT",C11576="Beverages","Item_10_BEV",C11576="Food","Item_10_FOOD",C11576="Furniture","Item_10_FUR",C11576="Electric household essentials","Item_10_EHE",C11576="Computers and electric accessories","Item_10_CEA")</f>
        <v>Item_10_PAT</v>
      </c>
      <c r="E11576" s="11">
        <v>20</v>
      </c>
      <c r="F11576" s="11">
        <v>5</v>
      </c>
      <c r="G11576" s="11">
        <v>100</v>
      </c>
      <c r="H11576" s="14" t="s">
        <v>49</v>
      </c>
      <c r="I11576" s="14" t="s">
        <v>16</v>
      </c>
      <c r="J11576" s="15">
        <v>45575</v>
      </c>
      <c r="K11576" s="11" t="b">
        <v>1</v>
      </c>
    </row>
    <row r="11577" spans="1:11" x14ac:dyDescent="0.25">
      <c r="A11577" s="16" t="s">
        <v>12403</v>
      </c>
      <c r="B11577" s="16" t="s">
        <v>12</v>
      </c>
      <c r="C11577" s="16" t="s">
        <v>19</v>
      </c>
      <c r="D11577" s="14" t="str" cm="1">
        <f t="array" ref="D11577">_xlfn.IFS(C11577="Patisserie","Item_10_PAT",C11577="Milk Products","Item_10_MILK",C11577="Butchers","Item_10_BUT",C11577="Beverages","Item_10_BEV",C11577="Food","Item_10_FOOD",C11577="Furniture","Item_10_FUR",C11577="Electric household essentials","Item_10_EHE",C11577="Computers and electric accessories","Item_10_CEA")</f>
        <v>Item_10_MILK</v>
      </c>
      <c r="E11577" s="11">
        <v>15.5</v>
      </c>
      <c r="F11577" s="12">
        <v>2</v>
      </c>
      <c r="G11577" s="12">
        <v>31</v>
      </c>
      <c r="H11577" s="16" t="s">
        <v>25</v>
      </c>
      <c r="I11577" s="16" t="s">
        <v>16</v>
      </c>
      <c r="J11577" s="17">
        <v>45453</v>
      </c>
      <c r="K11577" s="12" t="b">
        <v>0</v>
      </c>
    </row>
    <row r="11578" spans="1:11" x14ac:dyDescent="0.25">
      <c r="A11578" s="14" t="s">
        <v>12404</v>
      </c>
      <c r="B11578" s="14" t="s">
        <v>109</v>
      </c>
      <c r="C11578" s="14" t="s">
        <v>131</v>
      </c>
      <c r="D11578" s="14" t="str" cm="1">
        <f t="array" ref="D11578">_xlfn.IFS(C11578="Patisserie","Item_10_PAT",C11578="Milk Products","Item_10_MILK",C11578="Butchers","Item_10_BUT",C11578="Beverages","Item_10_BEV",C11578="Food","Item_10_FOOD",C11578="Furniture","Item_10_FUR",C11578="Electric household essentials","Item_10_EHE",C11578="Computers and electric accessories","Item_10_CEA")</f>
        <v>Item_10_CEA</v>
      </c>
      <c r="E11578" s="11">
        <v>17</v>
      </c>
      <c r="F11578" s="11">
        <v>1</v>
      </c>
      <c r="G11578" s="11">
        <v>17</v>
      </c>
      <c r="H11578" s="14" t="s">
        <v>49</v>
      </c>
      <c r="I11578" s="14" t="s">
        <v>39</v>
      </c>
      <c r="J11578" s="15">
        <v>45046</v>
      </c>
      <c r="K11578" s="12" t="str">
        <f>IF(H11578="Digital Wallet","TRUE","FALSE")</f>
        <v>FALSE</v>
      </c>
    </row>
    <row r="11579" spans="1:11" x14ac:dyDescent="0.25">
      <c r="A11579" s="16" t="s">
        <v>12405</v>
      </c>
      <c r="B11579" s="16" t="s">
        <v>81</v>
      </c>
      <c r="C11579" s="16" t="s">
        <v>23</v>
      </c>
      <c r="D11579" s="14" t="str" cm="1">
        <f t="array" ref="D11579">_xlfn.IFS(C11579="Patisserie","Item_10_PAT",C11579="Milk Products","Item_10_MILK",C11579="Butchers","Item_10_BUT",C11579="Beverages","Item_10_BEV",C11579="Food","Item_10_FOOD",C11579="Furniture","Item_10_FUR",C11579="Electric household essentials","Item_10_EHE",C11579="Computers and electric accessories","Item_10_CEA")</f>
        <v>Item_10_BUT</v>
      </c>
      <c r="E11579" s="11">
        <v>38</v>
      </c>
      <c r="F11579" s="12">
        <v>9</v>
      </c>
      <c r="G11579" s="12">
        <v>342</v>
      </c>
      <c r="H11579" s="16" t="s">
        <v>25</v>
      </c>
      <c r="I11579" s="16" t="s">
        <v>39</v>
      </c>
      <c r="J11579" s="17">
        <v>45392</v>
      </c>
      <c r="K11579" s="12" t="b">
        <v>0</v>
      </c>
    </row>
    <row r="11580" spans="1:11" x14ac:dyDescent="0.25">
      <c r="A11580" s="14" t="s">
        <v>12406</v>
      </c>
      <c r="B11580" s="14" t="s">
        <v>90</v>
      </c>
      <c r="C11580" s="14" t="s">
        <v>28</v>
      </c>
      <c r="D11580" s="14" t="str" cm="1">
        <f t="array" ref="D11580">_xlfn.IFS(C11580="Patisserie","Item_10_PAT",C11580="Milk Products","Item_10_MILK",C11580="Butchers","Item_10_BUT",C11580="Beverages","Item_10_BEV",C11580="Food","Item_10_FOOD",C11580="Furniture","Item_10_FUR",C11580="Electric household essentials","Item_10_EHE",C11580="Computers and electric accessories","Item_10_CEA")</f>
        <v>Item_10_BEV</v>
      </c>
      <c r="E11580" s="11">
        <v>15.5</v>
      </c>
      <c r="F11580" s="11">
        <v>4</v>
      </c>
      <c r="G11580" s="11">
        <v>62</v>
      </c>
      <c r="H11580" s="14" t="s">
        <v>15</v>
      </c>
      <c r="I11580" s="14" t="s">
        <v>16</v>
      </c>
      <c r="J11580" s="15">
        <v>44718</v>
      </c>
      <c r="K11580" s="11" t="b">
        <v>1</v>
      </c>
    </row>
    <row r="11581" spans="1:11" x14ac:dyDescent="0.25">
      <c r="A11581" s="16" t="s">
        <v>12407</v>
      </c>
      <c r="B11581" s="16" t="s">
        <v>81</v>
      </c>
      <c r="C11581" s="16" t="s">
        <v>67</v>
      </c>
      <c r="D11581" s="14" t="str" cm="1">
        <f t="array" ref="D11581">_xlfn.IFS(C11581="Patisserie","Item_10_PAT",C11581="Milk Products","Item_10_MILK",C11581="Butchers","Item_10_BUT",C11581="Beverages","Item_10_BEV",C11581="Food","Item_10_FOOD",C11581="Furniture","Item_10_FUR",C11581="Electric household essentials","Item_10_EHE",C11581="Computers and electric accessories","Item_10_CEA")</f>
        <v>Item_10_EHE</v>
      </c>
      <c r="E11581" s="11">
        <v>30.5</v>
      </c>
      <c r="F11581" s="12">
        <v>3</v>
      </c>
      <c r="G11581" s="12">
        <v>91.5</v>
      </c>
      <c r="H11581" s="16" t="s">
        <v>15</v>
      </c>
      <c r="I11581" s="16" t="s">
        <v>39</v>
      </c>
      <c r="J11581" s="17">
        <v>44951</v>
      </c>
      <c r="K11581" s="12" t="str">
        <f t="shared" ref="K11581:K11584" si="873">IF(H11581="Digital Wallet","TRUE","FALSE")</f>
        <v>TRUE</v>
      </c>
    </row>
    <row r="11582" spans="1:11" x14ac:dyDescent="0.25">
      <c r="A11582" s="14" t="s">
        <v>12408</v>
      </c>
      <c r="B11582" s="14" t="s">
        <v>18</v>
      </c>
      <c r="C11582" s="14" t="s">
        <v>32</v>
      </c>
      <c r="D11582" s="14" t="str" cm="1">
        <f t="array" ref="D11582">_xlfn.IFS(C11582="Patisserie","Item_10_PAT",C11582="Milk Products","Item_10_MILK",C11582="Butchers","Item_10_BUT",C11582="Beverages","Item_10_BEV",C11582="Food","Item_10_FOOD",C11582="Furniture","Item_10_FUR",C11582="Electric household essentials","Item_10_EHE",C11582="Computers and electric accessories","Item_10_CEA")</f>
        <v>Item_10_FOOD</v>
      </c>
      <c r="E11582" s="11">
        <v>30.5</v>
      </c>
      <c r="F11582" s="11">
        <v>10</v>
      </c>
      <c r="G11582" s="11">
        <v>305</v>
      </c>
      <c r="H11582" s="14" t="s">
        <v>25</v>
      </c>
      <c r="I11582" s="14" t="s">
        <v>39</v>
      </c>
      <c r="J11582" s="15">
        <v>45202</v>
      </c>
      <c r="K11582" s="12" t="str">
        <f t="shared" si="873"/>
        <v>FALSE</v>
      </c>
    </row>
    <row r="11583" spans="1:11" x14ac:dyDescent="0.25">
      <c r="A11583" s="16" t="s">
        <v>12409</v>
      </c>
      <c r="B11583" s="16" t="s">
        <v>22</v>
      </c>
      <c r="C11583" s="16" t="s">
        <v>19</v>
      </c>
      <c r="D11583" s="14" t="str" cm="1">
        <f t="array" ref="D11583">_xlfn.IFS(C11583="Patisserie","Item_10_PAT",C11583="Milk Products","Item_10_MILK",C11583="Butchers","Item_10_BUT",C11583="Beverages","Item_10_BEV",C11583="Food","Item_10_FOOD",C11583="Furniture","Item_10_FUR",C11583="Electric household essentials","Item_10_EHE",C11583="Computers and electric accessories","Item_10_CEA")</f>
        <v>Item_10_MILK</v>
      </c>
      <c r="E11583" s="11">
        <v>5</v>
      </c>
      <c r="F11583" s="12">
        <v>10</v>
      </c>
      <c r="G11583" s="12">
        <v>50</v>
      </c>
      <c r="H11583" s="16" t="s">
        <v>15</v>
      </c>
      <c r="I11583" s="16" t="s">
        <v>16</v>
      </c>
      <c r="J11583" s="17">
        <v>44584</v>
      </c>
      <c r="K11583" s="12" t="str">
        <f t="shared" si="873"/>
        <v>TRUE</v>
      </c>
    </row>
    <row r="11584" spans="1:11" x14ac:dyDescent="0.25">
      <c r="A11584" s="14" t="s">
        <v>12410</v>
      </c>
      <c r="B11584" s="14" t="s">
        <v>75</v>
      </c>
      <c r="C11584" s="14" t="s">
        <v>42</v>
      </c>
      <c r="D11584" s="14" t="str" cm="1">
        <f t="array" ref="D11584">_xlfn.IFS(C11584="Patisserie","Item_10_PAT",C11584="Milk Products","Item_10_MILK",C11584="Butchers","Item_10_BUT",C11584="Beverages","Item_10_BEV",C11584="Food","Item_10_FOOD",C11584="Furniture","Item_10_FUR",C11584="Electric household essentials","Item_10_EHE",C11584="Computers and electric accessories","Item_10_CEA")</f>
        <v>Item_10_FUR</v>
      </c>
      <c r="E11584" s="11">
        <v>39.5</v>
      </c>
      <c r="F11584" s="11">
        <v>5</v>
      </c>
      <c r="G11584" s="11">
        <v>197.5</v>
      </c>
      <c r="H11584" s="14" t="s">
        <v>15</v>
      </c>
      <c r="I11584" s="14" t="s">
        <v>39</v>
      </c>
      <c r="J11584" s="15">
        <v>45190</v>
      </c>
      <c r="K11584" s="12" t="str">
        <f t="shared" si="873"/>
        <v>TRUE</v>
      </c>
    </row>
    <row r="11585" spans="1:11" x14ac:dyDescent="0.25">
      <c r="A11585" s="16" t="s">
        <v>12411</v>
      </c>
      <c r="B11585" s="16" t="s">
        <v>70</v>
      </c>
      <c r="C11585" s="16" t="s">
        <v>67</v>
      </c>
      <c r="D11585" s="14" t="str" cm="1">
        <f t="array" ref="D11585">_xlfn.IFS(C11585="Patisserie","Item_10_PAT",C11585="Milk Products","Item_10_MILK",C11585="Butchers","Item_10_BUT",C11585="Beverages","Item_10_BEV",C11585="Food","Item_10_FOOD",C11585="Furniture","Item_10_FUR",C11585="Electric household essentials","Item_10_EHE",C11585="Computers and electric accessories","Item_10_CEA")</f>
        <v>Item_10_EHE</v>
      </c>
      <c r="E11585" s="11">
        <v>11</v>
      </c>
      <c r="F11585" s="12">
        <v>6</v>
      </c>
      <c r="G11585" s="12">
        <v>66</v>
      </c>
      <c r="H11585" s="16" t="s">
        <v>49</v>
      </c>
      <c r="I11585" s="16" t="s">
        <v>16</v>
      </c>
      <c r="J11585" s="17">
        <v>45595</v>
      </c>
      <c r="K11585" s="12" t="b">
        <v>0</v>
      </c>
    </row>
    <row r="11586" spans="1:11" x14ac:dyDescent="0.25">
      <c r="A11586" s="14" t="s">
        <v>12412</v>
      </c>
      <c r="B11586" s="14" t="s">
        <v>44</v>
      </c>
      <c r="C11586" s="14" t="s">
        <v>32</v>
      </c>
      <c r="D11586" s="14" t="str" cm="1">
        <f t="array" ref="D11586">_xlfn.IFS(C11586="Patisserie","Item_10_PAT",C11586="Milk Products","Item_10_MILK",C11586="Butchers","Item_10_BUT",C11586="Beverages","Item_10_BEV",C11586="Food","Item_10_FOOD",C11586="Furniture","Item_10_FUR",C11586="Electric household essentials","Item_10_EHE",C11586="Computers and electric accessories","Item_10_CEA")</f>
        <v>Item_10_FOOD</v>
      </c>
      <c r="E11586" s="11">
        <v>23</v>
      </c>
      <c r="F11586" s="11">
        <v>10</v>
      </c>
      <c r="G11586" s="11">
        <v>230</v>
      </c>
      <c r="H11586" s="14" t="s">
        <v>49</v>
      </c>
      <c r="I11586" s="14" t="s">
        <v>39</v>
      </c>
      <c r="J11586" s="15">
        <v>45002</v>
      </c>
      <c r="K11586" s="12" t="str">
        <f>IF(H11586="Digital Wallet","TRUE","FALSE")</f>
        <v>FALSE</v>
      </c>
    </row>
    <row r="11587" spans="1:11" x14ac:dyDescent="0.25">
      <c r="A11587" s="16" t="s">
        <v>12413</v>
      </c>
      <c r="B11587" s="16" t="s">
        <v>22</v>
      </c>
      <c r="C11587" s="16" t="s">
        <v>42</v>
      </c>
      <c r="D11587" s="14" t="str" cm="1">
        <f t="array" ref="D11587">_xlfn.IFS(C11587="Patisserie","Item_10_PAT",C11587="Milk Products","Item_10_MILK",C11587="Butchers","Item_10_BUT",C11587="Beverages","Item_10_BEV",C11587="Food","Item_10_FOOD",C11587="Furniture","Item_10_FUR",C11587="Electric household essentials","Item_10_EHE",C11587="Computers and electric accessories","Item_10_CEA")</f>
        <v>Item_10_FUR</v>
      </c>
      <c r="E11587" s="11">
        <f t="shared" ref="E11587:E11588" si="874">G11587/F11587</f>
        <v>24.5</v>
      </c>
      <c r="F11587" s="12">
        <v>5</v>
      </c>
      <c r="G11587" s="12">
        <v>122.5</v>
      </c>
      <c r="H11587" s="16" t="s">
        <v>49</v>
      </c>
      <c r="I11587" s="16" t="s">
        <v>39</v>
      </c>
      <c r="J11587" s="17">
        <v>45497</v>
      </c>
      <c r="K11587" s="12" t="b">
        <v>1</v>
      </c>
    </row>
    <row r="11588" spans="1:11" x14ac:dyDescent="0.25">
      <c r="A11588" s="14" t="s">
        <v>12414</v>
      </c>
      <c r="B11588" s="14" t="s">
        <v>81</v>
      </c>
      <c r="C11588" s="14" t="s">
        <v>131</v>
      </c>
      <c r="D11588" s="14" t="str" cm="1">
        <f t="array" ref="D11588">_xlfn.IFS(C11588="Patisserie","Item_10_PAT",C11588="Milk Products","Item_10_MILK",C11588="Butchers","Item_10_BUT",C11588="Beverages","Item_10_BEV",C11588="Food","Item_10_FOOD",C11588="Furniture","Item_10_FUR",C11588="Electric household essentials","Item_10_EHE",C11588="Computers and electric accessories","Item_10_CEA")</f>
        <v>Item_10_CEA</v>
      </c>
      <c r="E11588" s="11">
        <f t="shared" si="874"/>
        <v>15.5</v>
      </c>
      <c r="F11588" s="11">
        <v>6</v>
      </c>
      <c r="G11588" s="11">
        <v>93</v>
      </c>
      <c r="H11588" s="14" t="s">
        <v>49</v>
      </c>
      <c r="I11588" s="14" t="s">
        <v>16</v>
      </c>
      <c r="J11588" s="15">
        <v>44837</v>
      </c>
      <c r="K11588" s="11" t="b">
        <v>1</v>
      </c>
    </row>
    <row r="11589" spans="1:11" x14ac:dyDescent="0.25">
      <c r="A11589" s="16" t="s">
        <v>12415</v>
      </c>
      <c r="B11589" s="16" t="s">
        <v>117</v>
      </c>
      <c r="C11589" s="16" t="s">
        <v>19</v>
      </c>
      <c r="D11589" s="14" t="str" cm="1">
        <f t="array" ref="D11589">_xlfn.IFS(C11589="Patisserie","Item_10_PAT",C11589="Milk Products","Item_10_MILK",C11589="Butchers","Item_10_BUT",C11589="Beverages","Item_10_BEV",C11589="Food","Item_10_FOOD",C11589="Furniture","Item_10_FUR",C11589="Electric household essentials","Item_10_EHE",C11589="Computers and electric accessories","Item_10_CEA")</f>
        <v>Item_10_MILK</v>
      </c>
      <c r="E11589" s="11">
        <v>8</v>
      </c>
      <c r="F11589" s="12">
        <v>8</v>
      </c>
      <c r="G11589" s="12">
        <v>64</v>
      </c>
      <c r="H11589" s="16" t="s">
        <v>15</v>
      </c>
      <c r="I11589" s="16" t="s">
        <v>39</v>
      </c>
      <c r="J11589" s="17">
        <v>45204</v>
      </c>
      <c r="K11589" s="12" t="b">
        <v>1</v>
      </c>
    </row>
    <row r="11590" spans="1:11" x14ac:dyDescent="0.25">
      <c r="A11590" s="14" t="s">
        <v>12416</v>
      </c>
      <c r="B11590" s="14" t="s">
        <v>37</v>
      </c>
      <c r="C11590" s="14" t="s">
        <v>42</v>
      </c>
      <c r="D11590" s="14" t="str" cm="1">
        <f t="array" ref="D11590">_xlfn.IFS(C11590="Patisserie","Item_10_PAT",C11590="Milk Products","Item_10_MILK",C11590="Butchers","Item_10_BUT",C11590="Beverages","Item_10_BEV",C11590="Food","Item_10_FOOD",C11590="Furniture","Item_10_FUR",C11590="Electric household essentials","Item_10_EHE",C11590="Computers and electric accessories","Item_10_CEA")</f>
        <v>Item_10_FUR</v>
      </c>
      <c r="E11590" s="11">
        <v>26</v>
      </c>
      <c r="F11590" s="11">
        <v>10</v>
      </c>
      <c r="G11590" s="11">
        <v>260</v>
      </c>
      <c r="H11590" s="14" t="s">
        <v>25</v>
      </c>
      <c r="I11590" s="14" t="s">
        <v>39</v>
      </c>
      <c r="J11590" s="15">
        <v>44859</v>
      </c>
      <c r="K11590" s="11" t="b">
        <v>1</v>
      </c>
    </row>
    <row r="11591" spans="1:11" x14ac:dyDescent="0.25">
      <c r="A11591" s="16" t="s">
        <v>12417</v>
      </c>
      <c r="B11591" s="16" t="s">
        <v>99</v>
      </c>
      <c r="C11591" s="16" t="s">
        <v>67</v>
      </c>
      <c r="D11591" s="14" t="str" cm="1">
        <f t="array" ref="D11591">_xlfn.IFS(C11591="Patisserie","Item_10_PAT",C11591="Milk Products","Item_10_MILK",C11591="Butchers","Item_10_BUT",C11591="Beverages","Item_10_BEV",C11591="Food","Item_10_FOOD",C11591="Furniture","Item_10_FUR",C11591="Electric household essentials","Item_10_EHE",C11591="Computers and electric accessories","Item_10_CEA")</f>
        <v>Item_10_EHE</v>
      </c>
      <c r="E11591" s="11">
        <v>21.5</v>
      </c>
      <c r="F11591" s="12">
        <v>9</v>
      </c>
      <c r="G11591" s="12">
        <v>193.5</v>
      </c>
      <c r="H11591" s="16" t="s">
        <v>25</v>
      </c>
      <c r="I11591" s="16" t="s">
        <v>39</v>
      </c>
      <c r="J11591" s="17">
        <v>45291</v>
      </c>
      <c r="K11591" s="12" t="b">
        <v>0</v>
      </c>
    </row>
    <row r="11592" spans="1:11" x14ac:dyDescent="0.25">
      <c r="A11592" s="14" t="s">
        <v>12418</v>
      </c>
      <c r="B11592" s="14" t="s">
        <v>64</v>
      </c>
      <c r="C11592" s="14" t="s">
        <v>23</v>
      </c>
      <c r="D11592" s="14" t="str" cm="1">
        <f t="array" ref="D11592">_xlfn.IFS(C11592="Patisserie","Item_10_PAT",C11592="Milk Products","Item_10_MILK",C11592="Butchers","Item_10_BUT",C11592="Beverages","Item_10_BEV",C11592="Food","Item_10_FOOD",C11592="Furniture","Item_10_FUR",C11592="Electric household essentials","Item_10_EHE",C11592="Computers and electric accessories","Item_10_CEA")</f>
        <v>Item_10_BUT</v>
      </c>
      <c r="E11592" s="11">
        <v>41</v>
      </c>
      <c r="F11592" s="11">
        <v>2</v>
      </c>
      <c r="G11592" s="11">
        <v>82</v>
      </c>
      <c r="H11592" s="14" t="s">
        <v>49</v>
      </c>
      <c r="I11592" s="14" t="s">
        <v>39</v>
      </c>
      <c r="J11592" s="15">
        <v>45039</v>
      </c>
      <c r="K11592" s="12" t="str">
        <f>IF(H11592="Digital Wallet","TRUE","FALSE")</f>
        <v>FALSE</v>
      </c>
    </row>
    <row r="11593" spans="1:11" x14ac:dyDescent="0.25">
      <c r="A11593" s="16" t="s">
        <v>12419</v>
      </c>
      <c r="B11593" s="16" t="s">
        <v>18</v>
      </c>
      <c r="C11593" s="16" t="s">
        <v>19</v>
      </c>
      <c r="D11593" s="14" t="str" cm="1">
        <f t="array" ref="D11593">_xlfn.IFS(C11593="Patisserie","Item_10_PAT",C11593="Milk Products","Item_10_MILK",C11593="Butchers","Item_10_BUT",C11593="Beverages","Item_10_BEV",C11593="Food","Item_10_FOOD",C11593="Furniture","Item_10_FUR",C11593="Electric household essentials","Item_10_EHE",C11593="Computers and electric accessories","Item_10_CEA")</f>
        <v>Item_10_MILK</v>
      </c>
      <c r="E11593" s="11">
        <v>20</v>
      </c>
      <c r="F11593" s="12">
        <v>10</v>
      </c>
      <c r="G11593" s="12">
        <v>200</v>
      </c>
      <c r="H11593" s="16" t="s">
        <v>49</v>
      </c>
      <c r="I11593" s="16" t="s">
        <v>16</v>
      </c>
      <c r="J11593" s="17">
        <v>44762</v>
      </c>
      <c r="K11593" s="12" t="b">
        <v>0</v>
      </c>
    </row>
    <row r="11594" spans="1:11" x14ac:dyDescent="0.25">
      <c r="A11594" s="14" t="s">
        <v>12420</v>
      </c>
      <c r="B11594" s="14" t="s">
        <v>31</v>
      </c>
      <c r="C11594" s="14" t="s">
        <v>19</v>
      </c>
      <c r="D11594" s="14" t="str" cm="1">
        <f t="array" ref="D11594">_xlfn.IFS(C11594="Patisserie","Item_10_PAT",C11594="Milk Products","Item_10_MILK",C11594="Butchers","Item_10_BUT",C11594="Beverages","Item_10_BEV",C11594="Food","Item_10_FOOD",C11594="Furniture","Item_10_FUR",C11594="Electric household essentials","Item_10_EHE",C11594="Computers and electric accessories","Item_10_CEA")</f>
        <v>Item_10_MILK</v>
      </c>
      <c r="E11594" s="11">
        <v>23</v>
      </c>
      <c r="F11594" s="11">
        <v>2</v>
      </c>
      <c r="G11594" s="11">
        <v>46</v>
      </c>
      <c r="H11594" s="14" t="s">
        <v>25</v>
      </c>
      <c r="I11594" s="14" t="s">
        <v>16</v>
      </c>
      <c r="J11594" s="15">
        <v>45132</v>
      </c>
      <c r="K11594" s="12" t="str">
        <f>IF(H11594="Digital Wallet","TRUE","FALSE")</f>
        <v>FALSE</v>
      </c>
    </row>
    <row r="11595" spans="1:11" x14ac:dyDescent="0.25">
      <c r="A11595" s="16" t="s">
        <v>12421</v>
      </c>
      <c r="B11595" s="16" t="s">
        <v>90</v>
      </c>
      <c r="C11595" s="16" t="s">
        <v>32</v>
      </c>
      <c r="D11595" s="14" t="str" cm="1">
        <f t="array" ref="D11595">_xlfn.IFS(C11595="Patisserie","Item_10_PAT",C11595="Milk Products","Item_10_MILK",C11595="Butchers","Item_10_BUT",C11595="Beverages","Item_10_BEV",C11595="Food","Item_10_FOOD",C11595="Furniture","Item_10_FUR",C11595="Electric household essentials","Item_10_EHE",C11595="Computers and electric accessories","Item_10_CEA")</f>
        <v>Item_10_FOOD</v>
      </c>
      <c r="E11595" s="11">
        <v>30.5</v>
      </c>
      <c r="F11595" s="12">
        <v>7</v>
      </c>
      <c r="G11595" s="12">
        <v>213.5</v>
      </c>
      <c r="H11595" s="16" t="s">
        <v>49</v>
      </c>
      <c r="I11595" s="16" t="s">
        <v>16</v>
      </c>
      <c r="J11595" s="17">
        <v>45289</v>
      </c>
      <c r="K11595" s="12" t="b">
        <v>1</v>
      </c>
    </row>
    <row r="11596" spans="1:11" x14ac:dyDescent="0.25">
      <c r="A11596" s="14" t="s">
        <v>12422</v>
      </c>
      <c r="B11596" s="14" t="s">
        <v>78</v>
      </c>
      <c r="C11596" s="14" t="s">
        <v>131</v>
      </c>
      <c r="D11596" s="14" t="str" cm="1">
        <f t="array" ref="D11596">_xlfn.IFS(C11596="Patisserie","Item_10_PAT",C11596="Milk Products","Item_10_MILK",C11596="Butchers","Item_10_BUT",C11596="Beverages","Item_10_BEV",C11596="Food","Item_10_FOOD",C11596="Furniture","Item_10_FUR",C11596="Electric household essentials","Item_10_EHE",C11596="Computers and electric accessories","Item_10_CEA")</f>
        <v>Item_10_CEA</v>
      </c>
      <c r="E11596" s="11">
        <v>18.5</v>
      </c>
      <c r="F11596" s="11">
        <v>10</v>
      </c>
      <c r="G11596" s="11">
        <v>185</v>
      </c>
      <c r="H11596" s="14" t="s">
        <v>15</v>
      </c>
      <c r="I11596" s="14" t="s">
        <v>16</v>
      </c>
      <c r="J11596" s="15">
        <v>45312</v>
      </c>
      <c r="K11596" s="11" t="b">
        <v>0</v>
      </c>
    </row>
    <row r="11597" spans="1:11" x14ac:dyDescent="0.25">
      <c r="A11597" s="16" t="s">
        <v>12423</v>
      </c>
      <c r="B11597" s="16" t="s">
        <v>81</v>
      </c>
      <c r="C11597" s="16" t="s">
        <v>23</v>
      </c>
      <c r="D11597" s="14" t="str" cm="1">
        <f t="array" ref="D11597">_xlfn.IFS(C11597="Patisserie","Item_10_PAT",C11597="Milk Products","Item_10_MILK",C11597="Butchers","Item_10_BUT",C11597="Beverages","Item_10_BEV",C11597="Food","Item_10_FOOD",C11597="Furniture","Item_10_FUR",C11597="Electric household essentials","Item_10_EHE",C11597="Computers and electric accessories","Item_10_CEA")</f>
        <v>Item_10_BUT</v>
      </c>
      <c r="E11597" s="11">
        <v>23</v>
      </c>
      <c r="F11597" s="12">
        <v>10</v>
      </c>
      <c r="G11597" s="12">
        <v>230</v>
      </c>
      <c r="H11597" s="16" t="s">
        <v>25</v>
      </c>
      <c r="I11597" s="16" t="s">
        <v>39</v>
      </c>
      <c r="J11597" s="17">
        <v>45430</v>
      </c>
      <c r="K11597" s="12" t="b">
        <v>0</v>
      </c>
    </row>
    <row r="11598" spans="1:11" x14ac:dyDescent="0.25">
      <c r="A11598" s="14" t="s">
        <v>12424</v>
      </c>
      <c r="B11598" s="14" t="s">
        <v>37</v>
      </c>
      <c r="C11598" s="14" t="s">
        <v>19</v>
      </c>
      <c r="D11598" s="14" t="str" cm="1">
        <f t="array" ref="D11598">_xlfn.IFS(C11598="Patisserie","Item_10_PAT",C11598="Milk Products","Item_10_MILK",C11598="Butchers","Item_10_BUT",C11598="Beverages","Item_10_BEV",C11598="Food","Item_10_FOOD",C11598="Furniture","Item_10_FUR",C11598="Electric household essentials","Item_10_EHE",C11598="Computers and electric accessories","Item_10_CEA")</f>
        <v>Item_10_MILK</v>
      </c>
      <c r="E11598" s="11">
        <f>G11598/F11598</f>
        <v>15.5</v>
      </c>
      <c r="F11598" s="11">
        <v>4</v>
      </c>
      <c r="G11598" s="11">
        <v>62</v>
      </c>
      <c r="H11598" s="14" t="s">
        <v>15</v>
      </c>
      <c r="I11598" s="14" t="s">
        <v>16</v>
      </c>
      <c r="J11598" s="15">
        <v>45424</v>
      </c>
      <c r="K11598" s="11" t="b">
        <v>1</v>
      </c>
    </row>
    <row r="11599" spans="1:11" x14ac:dyDescent="0.25">
      <c r="A11599" s="16" t="s">
        <v>12425</v>
      </c>
      <c r="B11599" s="16" t="s">
        <v>109</v>
      </c>
      <c r="C11599" s="16" t="s">
        <v>131</v>
      </c>
      <c r="D11599" s="14" t="str" cm="1">
        <f t="array" ref="D11599">_xlfn.IFS(C11599="Patisserie","Item_10_PAT",C11599="Milk Products","Item_10_MILK",C11599="Butchers","Item_10_BUT",C11599="Beverages","Item_10_BEV",C11599="Food","Item_10_FOOD",C11599="Furniture","Item_10_FUR",C11599="Electric household essentials","Item_10_EHE",C11599="Computers and electric accessories","Item_10_CEA")</f>
        <v>Item_10_CEA</v>
      </c>
      <c r="E11599" s="11">
        <v>20</v>
      </c>
      <c r="F11599" s="12">
        <v>3</v>
      </c>
      <c r="G11599" s="12">
        <v>60</v>
      </c>
      <c r="H11599" s="16" t="s">
        <v>25</v>
      </c>
      <c r="I11599" s="16" t="s">
        <v>16</v>
      </c>
      <c r="J11599" s="17">
        <v>45394</v>
      </c>
      <c r="K11599" s="12" t="b">
        <v>0</v>
      </c>
    </row>
    <row r="11600" spans="1:11" x14ac:dyDescent="0.25">
      <c r="A11600" s="14" t="s">
        <v>12426</v>
      </c>
      <c r="B11600" s="14" t="s">
        <v>81</v>
      </c>
      <c r="C11600" s="14" t="s">
        <v>67</v>
      </c>
      <c r="D11600" s="14" t="str" cm="1">
        <f t="array" ref="D11600">_xlfn.IFS(C11600="Patisserie","Item_10_PAT",C11600="Milk Products","Item_10_MILK",C11600="Butchers","Item_10_BUT",C11600="Beverages","Item_10_BEV",C11600="Food","Item_10_FOOD",C11600="Furniture","Item_10_FUR",C11600="Electric household essentials","Item_10_EHE",C11600="Computers and electric accessories","Item_10_CEA")</f>
        <v>Item_10_EHE</v>
      </c>
      <c r="E11600" s="11">
        <v>41</v>
      </c>
      <c r="F11600" s="11">
        <v>10</v>
      </c>
      <c r="G11600" s="11">
        <v>410</v>
      </c>
      <c r="H11600" s="14" t="s">
        <v>15</v>
      </c>
      <c r="I11600" s="14" t="s">
        <v>16</v>
      </c>
      <c r="J11600" s="15">
        <v>44616</v>
      </c>
      <c r="K11600" s="11" t="b">
        <v>1</v>
      </c>
    </row>
    <row r="11601" spans="1:11" x14ac:dyDescent="0.25">
      <c r="A11601" s="16" t="s">
        <v>12427</v>
      </c>
      <c r="B11601" s="16" t="s">
        <v>37</v>
      </c>
      <c r="C11601" s="16" t="s">
        <v>23</v>
      </c>
      <c r="D11601" s="14" t="str" cm="1">
        <f t="array" ref="D11601">_xlfn.IFS(C11601="Patisserie","Item_10_PAT",C11601="Milk Products","Item_10_MILK",C11601="Butchers","Item_10_BUT",C11601="Beverages","Item_10_BEV",C11601="Food","Item_10_FOOD",C11601="Furniture","Item_10_FUR",C11601="Electric household essentials","Item_10_EHE",C11601="Computers and electric accessories","Item_10_CEA")</f>
        <v>Item_10_BUT</v>
      </c>
      <c r="E11601" s="11">
        <v>26</v>
      </c>
      <c r="F11601" s="12">
        <v>10</v>
      </c>
      <c r="G11601" s="12">
        <v>260</v>
      </c>
      <c r="H11601" s="16" t="s">
        <v>49</v>
      </c>
      <c r="I11601" s="16" t="s">
        <v>16</v>
      </c>
      <c r="J11601" s="17">
        <v>45020</v>
      </c>
      <c r="K11601" s="12" t="str">
        <f>IF(H11601="Digital Wallet","TRUE","FALSE")</f>
        <v>FALSE</v>
      </c>
    </row>
    <row r="11602" spans="1:11" x14ac:dyDescent="0.25">
      <c r="A11602" s="14" t="s">
        <v>12428</v>
      </c>
      <c r="B11602" s="14" t="s">
        <v>99</v>
      </c>
      <c r="C11602" s="14" t="s">
        <v>13</v>
      </c>
      <c r="D11602" s="14" t="str" cm="1">
        <f t="array" ref="D11602">_xlfn.IFS(C11602="Patisserie","Item_10_PAT",C11602="Milk Products","Item_10_MILK",C11602="Butchers","Item_10_BUT",C11602="Beverages","Item_10_BEV",C11602="Food","Item_10_FOOD",C11602="Furniture","Item_10_FUR",C11602="Electric household essentials","Item_10_EHE",C11602="Computers and electric accessories","Item_10_CEA")</f>
        <v>Item_10_PAT</v>
      </c>
      <c r="E11602" s="11">
        <v>35</v>
      </c>
      <c r="F11602" s="11">
        <v>5</v>
      </c>
      <c r="G11602" s="11">
        <v>175</v>
      </c>
      <c r="H11602" s="14" t="s">
        <v>49</v>
      </c>
      <c r="I11602" s="14" t="s">
        <v>39</v>
      </c>
      <c r="J11602" s="15">
        <v>45647</v>
      </c>
      <c r="K11602" s="11" t="b">
        <v>1</v>
      </c>
    </row>
    <row r="11603" spans="1:11" x14ac:dyDescent="0.25">
      <c r="A11603" s="16" t="s">
        <v>12429</v>
      </c>
      <c r="B11603" s="16" t="s">
        <v>18</v>
      </c>
      <c r="C11603" s="16" t="s">
        <v>23</v>
      </c>
      <c r="D11603" s="14" t="str" cm="1">
        <f t="array" ref="D11603">_xlfn.IFS(C11603="Patisserie","Item_10_PAT",C11603="Milk Products","Item_10_MILK",C11603="Butchers","Item_10_BUT",C11603="Beverages","Item_10_BEV",C11603="Food","Item_10_FOOD",C11603="Furniture","Item_10_FUR",C11603="Electric household essentials","Item_10_EHE",C11603="Computers and electric accessories","Item_10_CEA")</f>
        <v>Item_10_BUT</v>
      </c>
      <c r="E11603" s="11">
        <v>15.5</v>
      </c>
      <c r="F11603" s="12">
        <v>8</v>
      </c>
      <c r="G11603" s="12">
        <v>124</v>
      </c>
      <c r="H11603" s="16" t="s">
        <v>49</v>
      </c>
      <c r="I11603" s="16" t="s">
        <v>16</v>
      </c>
      <c r="J11603" s="17">
        <v>45004</v>
      </c>
      <c r="K11603" s="12" t="b">
        <v>0</v>
      </c>
    </row>
    <row r="11604" spans="1:11" x14ac:dyDescent="0.25">
      <c r="A11604" s="14" t="s">
        <v>12430</v>
      </c>
      <c r="B11604" s="14" t="s">
        <v>114</v>
      </c>
      <c r="C11604" s="14" t="s">
        <v>28</v>
      </c>
      <c r="D11604" s="14" t="str" cm="1">
        <f t="array" ref="D11604">_xlfn.IFS(C11604="Patisserie","Item_10_PAT",C11604="Milk Products","Item_10_MILK",C11604="Butchers","Item_10_BUT",C11604="Beverages","Item_10_BEV",C11604="Food","Item_10_FOOD",C11604="Furniture","Item_10_FUR",C11604="Electric household essentials","Item_10_EHE",C11604="Computers and electric accessories","Item_10_CEA")</f>
        <v>Item_10_BEV</v>
      </c>
      <c r="E11604" s="11">
        <v>27.5</v>
      </c>
      <c r="F11604" s="11">
        <v>2</v>
      </c>
      <c r="G11604" s="11">
        <v>55</v>
      </c>
      <c r="H11604" s="14" t="s">
        <v>25</v>
      </c>
      <c r="I11604" s="14" t="s">
        <v>39</v>
      </c>
      <c r="J11604" s="15">
        <v>44936</v>
      </c>
      <c r="K11604" s="12" t="str">
        <f>IF(H11604="Digital Wallet","TRUE","FALSE")</f>
        <v>FALSE</v>
      </c>
    </row>
    <row r="11605" spans="1:11" x14ac:dyDescent="0.25">
      <c r="A11605" s="16" t="s">
        <v>12431</v>
      </c>
      <c r="B11605" s="16" t="s">
        <v>75</v>
      </c>
      <c r="C11605" s="16" t="s">
        <v>131</v>
      </c>
      <c r="D11605" s="14" t="str" cm="1">
        <f t="array" ref="D11605">_xlfn.IFS(C11605="Patisserie","Item_10_PAT",C11605="Milk Products","Item_10_MILK",C11605="Butchers","Item_10_BUT",C11605="Beverages","Item_10_BEV",C11605="Food","Item_10_FOOD",C11605="Furniture","Item_10_FUR",C11605="Electric household essentials","Item_10_EHE",C11605="Computers and electric accessories","Item_10_CEA")</f>
        <v>Item_10_CEA</v>
      </c>
      <c r="E11605" s="11">
        <v>6.5</v>
      </c>
      <c r="F11605" s="12">
        <v>1</v>
      </c>
      <c r="G11605" s="12">
        <v>6.5</v>
      </c>
      <c r="H11605" s="16" t="s">
        <v>15</v>
      </c>
      <c r="I11605" s="16" t="s">
        <v>16</v>
      </c>
      <c r="J11605" s="17">
        <v>45495</v>
      </c>
      <c r="K11605" s="12" t="b">
        <v>0</v>
      </c>
    </row>
    <row r="11606" spans="1:11" x14ac:dyDescent="0.25">
      <c r="A11606" s="14" t="s">
        <v>12432</v>
      </c>
      <c r="B11606" s="14" t="s">
        <v>109</v>
      </c>
      <c r="C11606" s="14" t="s">
        <v>23</v>
      </c>
      <c r="D11606" s="14" t="str" cm="1">
        <f t="array" ref="D11606">_xlfn.IFS(C11606="Patisserie","Item_10_PAT",C11606="Milk Products","Item_10_MILK",C11606="Butchers","Item_10_BUT",C11606="Beverages","Item_10_BEV",C11606="Food","Item_10_FOOD",C11606="Furniture","Item_10_FUR",C11606="Electric household essentials","Item_10_EHE",C11606="Computers and electric accessories","Item_10_CEA")</f>
        <v>Item_10_BUT</v>
      </c>
      <c r="E11606" s="11">
        <v>41</v>
      </c>
      <c r="F11606" s="11">
        <v>2</v>
      </c>
      <c r="G11606" s="11">
        <v>82</v>
      </c>
      <c r="H11606" s="14" t="s">
        <v>15</v>
      </c>
      <c r="I11606" s="14" t="s">
        <v>39</v>
      </c>
      <c r="J11606" s="15">
        <v>45262</v>
      </c>
      <c r="K11606" s="12" t="str">
        <f>IF(H11606="Digital Wallet","TRUE","FALSE")</f>
        <v>TRUE</v>
      </c>
    </row>
    <row r="11607" spans="1:11" x14ac:dyDescent="0.25">
      <c r="A11607" s="16" t="s">
        <v>12433</v>
      </c>
      <c r="B11607" s="16" t="s">
        <v>117</v>
      </c>
      <c r="C11607" s="16" t="s">
        <v>13</v>
      </c>
      <c r="D11607" s="14" t="str" cm="1">
        <f t="array" ref="D11607">_xlfn.IFS(C11607="Patisserie","Item_10_PAT",C11607="Milk Products","Item_10_MILK",C11607="Butchers","Item_10_BUT",C11607="Beverages","Item_10_BEV",C11607="Food","Item_10_FOOD",C11607="Furniture","Item_10_FUR",C11607="Electric household essentials","Item_10_EHE",C11607="Computers and electric accessories","Item_10_CEA")</f>
        <v>Item_10_PAT</v>
      </c>
      <c r="E11607" s="11">
        <v>26</v>
      </c>
      <c r="F11607" s="12">
        <v>9</v>
      </c>
      <c r="G11607" s="12">
        <v>234</v>
      </c>
      <c r="H11607" s="16" t="s">
        <v>15</v>
      </c>
      <c r="I11607" s="16" t="s">
        <v>16</v>
      </c>
      <c r="J11607" s="17">
        <v>45274</v>
      </c>
      <c r="K11607" s="12" t="b">
        <v>0</v>
      </c>
    </row>
    <row r="11608" spans="1:11" x14ac:dyDescent="0.25">
      <c r="A11608" s="14" t="s">
        <v>12434</v>
      </c>
      <c r="B11608" s="14" t="s">
        <v>169</v>
      </c>
      <c r="C11608" s="14" t="s">
        <v>28</v>
      </c>
      <c r="D11608" s="14" t="str" cm="1">
        <f t="array" ref="D11608">_xlfn.IFS(C11608="Patisserie","Item_10_PAT",C11608="Milk Products","Item_10_MILK",C11608="Butchers","Item_10_BUT",C11608="Beverages","Item_10_BEV",C11608="Food","Item_10_FOOD",C11608="Furniture","Item_10_FUR",C11608="Electric household essentials","Item_10_EHE",C11608="Computers and electric accessories","Item_10_CEA")</f>
        <v>Item_10_BEV</v>
      </c>
      <c r="E11608" s="11">
        <v>33.5</v>
      </c>
      <c r="F11608" s="11">
        <v>9</v>
      </c>
      <c r="G11608" s="11">
        <v>301.5</v>
      </c>
      <c r="H11608" s="14" t="s">
        <v>15</v>
      </c>
      <c r="I11608" s="14" t="s">
        <v>39</v>
      </c>
      <c r="J11608" s="15">
        <v>44711</v>
      </c>
      <c r="K11608" s="12" t="str">
        <f>IF(H11608="Digital Wallet","TRUE","FALSE")</f>
        <v>TRUE</v>
      </c>
    </row>
    <row r="11609" spans="1:11" x14ac:dyDescent="0.25">
      <c r="A11609" s="14" t="s">
        <v>12436</v>
      </c>
      <c r="B11609" s="14" t="s">
        <v>169</v>
      </c>
      <c r="C11609" s="14" t="s">
        <v>23</v>
      </c>
      <c r="D11609" s="14" t="str" cm="1">
        <f t="array" ref="D11609">_xlfn.IFS(C11609="Patisserie","Item_10_PAT",C11609="Milk Products","Item_10_MILK",C11609="Butchers","Item_10_BUT",C11609="Beverages","Item_10_BEV",C11609="Food","Item_10_FOOD",C11609="Furniture","Item_10_FUR",C11609="Electric household essentials","Item_10_EHE",C11609="Computers and electric accessories","Item_10_CEA")</f>
        <v>Item_10_BUT</v>
      </c>
      <c r="E11609" s="11">
        <v>35</v>
      </c>
      <c r="F11609" s="11">
        <v>8</v>
      </c>
      <c r="G11609" s="11">
        <v>280</v>
      </c>
      <c r="H11609" s="14" t="s">
        <v>49</v>
      </c>
      <c r="I11609" s="14" t="s">
        <v>39</v>
      </c>
      <c r="J11609" s="15">
        <v>45173</v>
      </c>
      <c r="K11609" s="11" t="b">
        <v>1</v>
      </c>
    </row>
    <row r="11610" spans="1:11" x14ac:dyDescent="0.25">
      <c r="A11610" s="16" t="s">
        <v>12437</v>
      </c>
      <c r="B11610" s="16" t="s">
        <v>90</v>
      </c>
      <c r="C11610" s="16" t="s">
        <v>23</v>
      </c>
      <c r="D11610" s="14" t="str" cm="1">
        <f t="array" ref="D11610">_xlfn.IFS(C11610="Patisserie","Item_10_PAT",C11610="Milk Products","Item_10_MILK",C11610="Butchers","Item_10_BUT",C11610="Beverages","Item_10_BEV",C11610="Food","Item_10_FOOD",C11610="Furniture","Item_10_FUR",C11610="Electric household essentials","Item_10_EHE",C11610="Computers and electric accessories","Item_10_CEA")</f>
        <v>Item_10_BUT</v>
      </c>
      <c r="E11610" s="11">
        <v>14</v>
      </c>
      <c r="F11610" s="12">
        <v>1</v>
      </c>
      <c r="G11610" s="12">
        <v>14</v>
      </c>
      <c r="H11610" s="16" t="s">
        <v>49</v>
      </c>
      <c r="I11610" s="16" t="s">
        <v>16</v>
      </c>
      <c r="J11610" s="17">
        <v>45620</v>
      </c>
      <c r="K11610" s="12" t="b">
        <v>1</v>
      </c>
    </row>
    <row r="11611" spans="1:11" x14ac:dyDescent="0.25">
      <c r="A11611" s="14" t="s">
        <v>12438</v>
      </c>
      <c r="B11611" s="14" t="s">
        <v>70</v>
      </c>
      <c r="C11611" s="14" t="s">
        <v>19</v>
      </c>
      <c r="D11611" s="14" t="str" cm="1">
        <f t="array" ref="D11611">_xlfn.IFS(C11611="Patisserie","Item_10_PAT",C11611="Milk Products","Item_10_MILK",C11611="Butchers","Item_10_BUT",C11611="Beverages","Item_10_BEV",C11611="Food","Item_10_FOOD",C11611="Furniture","Item_10_FUR",C11611="Electric household essentials","Item_10_EHE",C11611="Computers and electric accessories","Item_10_CEA")</f>
        <v>Item_10_MILK</v>
      </c>
      <c r="E11611" s="11">
        <v>5</v>
      </c>
      <c r="F11611" s="11">
        <v>8</v>
      </c>
      <c r="G11611" s="11">
        <v>40</v>
      </c>
      <c r="H11611" s="14" t="s">
        <v>15</v>
      </c>
      <c r="I11611" s="14" t="s">
        <v>16</v>
      </c>
      <c r="J11611" s="15">
        <v>44629</v>
      </c>
      <c r="K11611" s="11" t="b">
        <v>0</v>
      </c>
    </row>
    <row r="11612" spans="1:11" x14ac:dyDescent="0.25">
      <c r="A11612" s="16" t="s">
        <v>12439</v>
      </c>
      <c r="B11612" s="16" t="s">
        <v>85</v>
      </c>
      <c r="C11612" s="16" t="s">
        <v>42</v>
      </c>
      <c r="D11612" s="14" t="str" cm="1">
        <f t="array" ref="D11612">_xlfn.IFS(C11612="Patisserie","Item_10_PAT",C11612="Milk Products","Item_10_MILK",C11612="Butchers","Item_10_BUT",C11612="Beverages","Item_10_BEV",C11612="Food","Item_10_FOOD",C11612="Furniture","Item_10_FUR",C11612="Electric household essentials","Item_10_EHE",C11612="Computers and electric accessories","Item_10_CEA")</f>
        <v>Item_10_FUR</v>
      </c>
      <c r="E11612" s="11">
        <v>41</v>
      </c>
      <c r="F11612" s="12">
        <v>10</v>
      </c>
      <c r="G11612" s="12">
        <v>410</v>
      </c>
      <c r="H11612" s="16" t="s">
        <v>15</v>
      </c>
      <c r="I11612" s="16" t="s">
        <v>39</v>
      </c>
      <c r="J11612" s="17">
        <v>45318</v>
      </c>
      <c r="K11612" s="12" t="b">
        <v>0</v>
      </c>
    </row>
    <row r="11613" spans="1:11" x14ac:dyDescent="0.25">
      <c r="A11613" s="14" t="s">
        <v>12440</v>
      </c>
      <c r="B11613" s="14" t="s">
        <v>124</v>
      </c>
      <c r="C11613" s="14" t="s">
        <v>28</v>
      </c>
      <c r="D11613" s="14" t="str" cm="1">
        <f t="array" ref="D11613">_xlfn.IFS(C11613="Patisserie","Item_10_PAT",C11613="Milk Products","Item_10_MILK",C11613="Butchers","Item_10_BUT",C11613="Beverages","Item_10_BEV",C11613="Food","Item_10_FOOD",C11613="Furniture","Item_10_FUR",C11613="Electric household essentials","Item_10_EHE",C11613="Computers and electric accessories","Item_10_CEA")</f>
        <v>Item_10_BEV</v>
      </c>
      <c r="E11613" s="11">
        <v>21.5</v>
      </c>
      <c r="F11613" s="11">
        <v>7</v>
      </c>
      <c r="G11613" s="11">
        <v>150.5</v>
      </c>
      <c r="H11613" s="14" t="s">
        <v>25</v>
      </c>
      <c r="I11613" s="14" t="s">
        <v>39</v>
      </c>
      <c r="J11613" s="15">
        <v>45498</v>
      </c>
      <c r="K11613" s="11" t="b">
        <v>0</v>
      </c>
    </row>
    <row r="11614" spans="1:11" x14ac:dyDescent="0.25">
      <c r="A11614" s="16" t="s">
        <v>12441</v>
      </c>
      <c r="B11614" s="16" t="s">
        <v>70</v>
      </c>
      <c r="C11614" s="16" t="s">
        <v>28</v>
      </c>
      <c r="D11614" s="14" t="str" cm="1">
        <f t="array" ref="D11614">_xlfn.IFS(C11614="Patisserie","Item_10_PAT",C11614="Milk Products","Item_10_MILK",C11614="Butchers","Item_10_BUT",C11614="Beverages","Item_10_BEV",C11614="Food","Item_10_FOOD",C11614="Furniture","Item_10_FUR",C11614="Electric household essentials","Item_10_EHE",C11614="Computers and electric accessories","Item_10_CEA")</f>
        <v>Item_10_BEV</v>
      </c>
      <c r="E11614" s="11">
        <v>29</v>
      </c>
      <c r="F11614" s="12">
        <v>5</v>
      </c>
      <c r="G11614" s="12">
        <v>145</v>
      </c>
      <c r="H11614" s="16" t="s">
        <v>25</v>
      </c>
      <c r="I11614" s="16" t="s">
        <v>39</v>
      </c>
      <c r="J11614" s="17">
        <v>45531</v>
      </c>
      <c r="K11614" s="12" t="b">
        <v>0</v>
      </c>
    </row>
    <row r="11615" spans="1:11" x14ac:dyDescent="0.25">
      <c r="A11615" s="14" t="s">
        <v>12442</v>
      </c>
      <c r="B11615" s="14" t="s">
        <v>117</v>
      </c>
      <c r="C11615" s="14" t="s">
        <v>67</v>
      </c>
      <c r="D11615" s="14" t="str" cm="1">
        <f t="array" ref="D11615">_xlfn.IFS(C11615="Patisserie","Item_10_PAT",C11615="Milk Products","Item_10_MILK",C11615="Butchers","Item_10_BUT",C11615="Beverages","Item_10_BEV",C11615="Food","Item_10_FOOD",C11615="Furniture","Item_10_FUR",C11615="Electric household essentials","Item_10_EHE",C11615="Computers and electric accessories","Item_10_CEA")</f>
        <v>Item_10_EHE</v>
      </c>
      <c r="E11615" s="11">
        <v>41</v>
      </c>
      <c r="F11615" s="11">
        <v>10</v>
      </c>
      <c r="G11615" s="11">
        <v>410</v>
      </c>
      <c r="H11615" s="14" t="s">
        <v>49</v>
      </c>
      <c r="I11615" s="14" t="s">
        <v>39</v>
      </c>
      <c r="J11615" s="15">
        <v>44622</v>
      </c>
      <c r="K11615" s="12" t="str">
        <f>IF(H11615="Digital Wallet","TRUE","FALSE")</f>
        <v>FALSE</v>
      </c>
    </row>
    <row r="11616" spans="1:11" x14ac:dyDescent="0.25">
      <c r="A11616" s="16" t="s">
        <v>12443</v>
      </c>
      <c r="B11616" s="16" t="s">
        <v>37</v>
      </c>
      <c r="C11616" s="16" t="s">
        <v>19</v>
      </c>
      <c r="D11616" s="14" t="str" cm="1">
        <f t="array" ref="D11616">_xlfn.IFS(C11616="Patisserie","Item_10_PAT",C11616="Milk Products","Item_10_MILK",C11616="Butchers","Item_10_BUT",C11616="Beverages","Item_10_BEV",C11616="Food","Item_10_FOOD",C11616="Furniture","Item_10_FUR",C11616="Electric household essentials","Item_10_EHE",C11616="Computers and electric accessories","Item_10_CEA")</f>
        <v>Item_10_MILK</v>
      </c>
      <c r="E11616" s="11">
        <v>8</v>
      </c>
      <c r="F11616" s="12">
        <v>6</v>
      </c>
      <c r="G11616" s="12">
        <v>48</v>
      </c>
      <c r="H11616" s="16" t="s">
        <v>49</v>
      </c>
      <c r="I11616" s="16" t="s">
        <v>39</v>
      </c>
      <c r="J11616" s="17">
        <v>44848</v>
      </c>
      <c r="K11616" s="12" t="b">
        <v>1</v>
      </c>
    </row>
    <row r="11617" spans="1:11" x14ac:dyDescent="0.25">
      <c r="A11617" s="14" t="s">
        <v>12444</v>
      </c>
      <c r="B11617" s="14" t="s">
        <v>99</v>
      </c>
      <c r="C11617" s="14" t="s">
        <v>23</v>
      </c>
      <c r="D11617" s="14" t="str" cm="1">
        <f t="array" ref="D11617">_xlfn.IFS(C11617="Patisserie","Item_10_PAT",C11617="Milk Products","Item_10_MILK",C11617="Butchers","Item_10_BUT",C11617="Beverages","Item_10_BEV",C11617="Food","Item_10_FOOD",C11617="Furniture","Item_10_FUR",C11617="Electric household essentials","Item_10_EHE",C11617="Computers and electric accessories","Item_10_CEA")</f>
        <v>Item_10_BUT</v>
      </c>
      <c r="E11617" s="11">
        <v>12.5</v>
      </c>
      <c r="F11617" s="11">
        <v>7</v>
      </c>
      <c r="G11617" s="11">
        <v>87.5</v>
      </c>
      <c r="H11617" s="14" t="s">
        <v>49</v>
      </c>
      <c r="I11617" s="14" t="s">
        <v>39</v>
      </c>
      <c r="J11617" s="15">
        <v>45141</v>
      </c>
      <c r="K11617" s="11" t="b">
        <v>0</v>
      </c>
    </row>
    <row r="11618" spans="1:11" x14ac:dyDescent="0.25">
      <c r="A11618" s="16" t="s">
        <v>12445</v>
      </c>
      <c r="B11618" s="16" t="s">
        <v>27</v>
      </c>
      <c r="C11618" s="16" t="s">
        <v>42</v>
      </c>
      <c r="D11618" s="14" t="str" cm="1">
        <f t="array" ref="D11618">_xlfn.IFS(C11618="Patisserie","Item_10_PAT",C11618="Milk Products","Item_10_MILK",C11618="Butchers","Item_10_BUT",C11618="Beverages","Item_10_BEV",C11618="Food","Item_10_FOOD",C11618="Furniture","Item_10_FUR",C11618="Electric household essentials","Item_10_EHE",C11618="Computers and electric accessories","Item_10_CEA")</f>
        <v>Item_10_FUR</v>
      </c>
      <c r="E11618" s="11">
        <v>11</v>
      </c>
      <c r="F11618" s="12">
        <v>9</v>
      </c>
      <c r="G11618" s="12">
        <v>99</v>
      </c>
      <c r="H11618" s="16" t="s">
        <v>15</v>
      </c>
      <c r="I11618" s="16" t="s">
        <v>16</v>
      </c>
      <c r="J11618" s="17">
        <v>44673</v>
      </c>
      <c r="K11618" s="12" t="b">
        <v>0</v>
      </c>
    </row>
    <row r="11619" spans="1:11" x14ac:dyDescent="0.25">
      <c r="A11619" s="14" t="s">
        <v>12446</v>
      </c>
      <c r="B11619" s="14" t="s">
        <v>56</v>
      </c>
      <c r="C11619" s="14" t="s">
        <v>13</v>
      </c>
      <c r="D11619" s="14" t="str" cm="1">
        <f t="array" ref="D11619">_xlfn.IFS(C11619="Patisserie","Item_10_PAT",C11619="Milk Products","Item_10_MILK",C11619="Butchers","Item_10_BUT",C11619="Beverages","Item_10_BEV",C11619="Food","Item_10_FOOD",C11619="Furniture","Item_10_FUR",C11619="Electric household essentials","Item_10_EHE",C11619="Computers and electric accessories","Item_10_CEA")</f>
        <v>Item_10_PAT</v>
      </c>
      <c r="E11619" s="11">
        <v>12.5</v>
      </c>
      <c r="F11619" s="11">
        <v>7</v>
      </c>
      <c r="G11619" s="11">
        <v>87.5</v>
      </c>
      <c r="H11619" s="14" t="s">
        <v>25</v>
      </c>
      <c r="I11619" s="14" t="s">
        <v>16</v>
      </c>
      <c r="J11619" s="15">
        <v>45123</v>
      </c>
      <c r="K11619" s="12" t="str">
        <f>IF(H11619="Digital Wallet","TRUE","FALSE")</f>
        <v>FALSE</v>
      </c>
    </row>
    <row r="11620" spans="1:11" x14ac:dyDescent="0.25">
      <c r="A11620" s="16" t="s">
        <v>12447</v>
      </c>
      <c r="B11620" s="16" t="s">
        <v>56</v>
      </c>
      <c r="C11620" s="16" t="s">
        <v>19</v>
      </c>
      <c r="D11620" s="14" t="str" cm="1">
        <f t="array" ref="D11620">_xlfn.IFS(C11620="Patisserie","Item_10_PAT",C11620="Milk Products","Item_10_MILK",C11620="Butchers","Item_10_BUT",C11620="Beverages","Item_10_BEV",C11620="Food","Item_10_FOOD",C11620="Furniture","Item_10_FUR",C11620="Electric household essentials","Item_10_EHE",C11620="Computers and electric accessories","Item_10_CEA")</f>
        <v>Item_10_MILK</v>
      </c>
      <c r="E11620" s="11">
        <v>23</v>
      </c>
      <c r="F11620" s="12">
        <v>4</v>
      </c>
      <c r="G11620" s="12">
        <v>92</v>
      </c>
      <c r="H11620" s="16" t="s">
        <v>15</v>
      </c>
      <c r="I11620" s="16" t="s">
        <v>39</v>
      </c>
      <c r="J11620" s="17">
        <v>44805</v>
      </c>
      <c r="K11620" s="12" t="b">
        <v>1</v>
      </c>
    </row>
    <row r="11621" spans="1:11" x14ac:dyDescent="0.25">
      <c r="A11621" s="14" t="s">
        <v>12448</v>
      </c>
      <c r="B11621" s="14" t="s">
        <v>18</v>
      </c>
      <c r="C11621" s="14" t="s">
        <v>23</v>
      </c>
      <c r="D11621" s="14" t="str" cm="1">
        <f t="array" ref="D11621">_xlfn.IFS(C11621="Patisserie","Item_10_PAT",C11621="Milk Products","Item_10_MILK",C11621="Butchers","Item_10_BUT",C11621="Beverages","Item_10_BEV",C11621="Food","Item_10_FOOD",C11621="Furniture","Item_10_FUR",C11621="Electric household essentials","Item_10_EHE",C11621="Computers and electric accessories","Item_10_CEA")</f>
        <v>Item_10_BUT</v>
      </c>
      <c r="E11621" s="11">
        <f>G11621/F11621</f>
        <v>21.5</v>
      </c>
      <c r="F11621" s="11">
        <v>10</v>
      </c>
      <c r="G11621" s="11">
        <v>215</v>
      </c>
      <c r="H11621" s="14" t="s">
        <v>25</v>
      </c>
      <c r="I11621" s="14" t="s">
        <v>39</v>
      </c>
      <c r="J11621" s="15">
        <v>44899</v>
      </c>
      <c r="K11621" s="11" t="b">
        <v>1</v>
      </c>
    </row>
    <row r="11622" spans="1:11" x14ac:dyDescent="0.25">
      <c r="A11622" s="16" t="s">
        <v>12449</v>
      </c>
      <c r="B11622" s="16" t="s">
        <v>85</v>
      </c>
      <c r="C11622" s="16" t="s">
        <v>19</v>
      </c>
      <c r="D11622" s="14" t="str" cm="1">
        <f t="array" ref="D11622">_xlfn.IFS(C11622="Patisserie","Item_10_PAT",C11622="Milk Products","Item_10_MILK",C11622="Butchers","Item_10_BUT",C11622="Beverages","Item_10_BEV",C11622="Food","Item_10_FOOD",C11622="Furniture","Item_10_FUR",C11622="Electric household essentials","Item_10_EHE",C11622="Computers and electric accessories","Item_10_CEA")</f>
        <v>Item_10_MILK</v>
      </c>
      <c r="E11622" s="11">
        <v>20</v>
      </c>
      <c r="F11622" s="12">
        <v>4</v>
      </c>
      <c r="G11622" s="12">
        <v>80</v>
      </c>
      <c r="H11622" s="16" t="s">
        <v>25</v>
      </c>
      <c r="I11622" s="16" t="s">
        <v>16</v>
      </c>
      <c r="J11622" s="17">
        <v>45416</v>
      </c>
      <c r="K11622" s="12" t="b">
        <v>0</v>
      </c>
    </row>
    <row r="11623" spans="1:11" x14ac:dyDescent="0.25">
      <c r="A11623" s="14" t="s">
        <v>12450</v>
      </c>
      <c r="B11623" s="14" t="s">
        <v>75</v>
      </c>
      <c r="C11623" s="14" t="s">
        <v>67</v>
      </c>
      <c r="D11623" s="14" t="str" cm="1">
        <f t="array" ref="D11623">_xlfn.IFS(C11623="Patisserie","Item_10_PAT",C11623="Milk Products","Item_10_MILK",C11623="Butchers","Item_10_BUT",C11623="Beverages","Item_10_BEV",C11623="Food","Item_10_FOOD",C11623="Furniture","Item_10_FUR",C11623="Electric household essentials","Item_10_EHE",C11623="Computers and electric accessories","Item_10_CEA")</f>
        <v>Item_10_EHE</v>
      </c>
      <c r="E11623" s="11">
        <v>12.5</v>
      </c>
      <c r="F11623" s="11">
        <v>5</v>
      </c>
      <c r="G11623" s="11">
        <v>62.5</v>
      </c>
      <c r="H11623" s="14" t="s">
        <v>49</v>
      </c>
      <c r="I11623" s="14" t="s">
        <v>16</v>
      </c>
      <c r="J11623" s="15">
        <v>45506</v>
      </c>
      <c r="K11623" s="11" t="b">
        <v>0</v>
      </c>
    </row>
    <row r="11624" spans="1:11" x14ac:dyDescent="0.25">
      <c r="A11624" s="16" t="s">
        <v>12451</v>
      </c>
      <c r="B11624" s="16" t="s">
        <v>70</v>
      </c>
      <c r="C11624" s="16" t="s">
        <v>42</v>
      </c>
      <c r="D11624" s="14" t="str" cm="1">
        <f t="array" ref="D11624">_xlfn.IFS(C11624="Patisserie","Item_10_PAT",C11624="Milk Products","Item_10_MILK",C11624="Butchers","Item_10_BUT",C11624="Beverages","Item_10_BEV",C11624="Food","Item_10_FOOD",C11624="Furniture","Item_10_FUR",C11624="Electric household essentials","Item_10_EHE",C11624="Computers and electric accessories","Item_10_CEA")</f>
        <v>Item_10_FUR</v>
      </c>
      <c r="E11624" s="11">
        <v>5</v>
      </c>
      <c r="F11624" s="12">
        <v>6</v>
      </c>
      <c r="G11624" s="12">
        <v>30</v>
      </c>
      <c r="H11624" s="16" t="s">
        <v>49</v>
      </c>
      <c r="I11624" s="16" t="s">
        <v>16</v>
      </c>
      <c r="J11624" s="17">
        <v>45122</v>
      </c>
      <c r="K11624" s="12" t="str">
        <f>IF(H11624="Digital Wallet","TRUE","FALSE")</f>
        <v>FALSE</v>
      </c>
    </row>
    <row r="11625" spans="1:11" x14ac:dyDescent="0.25">
      <c r="A11625" s="14" t="s">
        <v>12452</v>
      </c>
      <c r="B11625" s="14" t="s">
        <v>66</v>
      </c>
      <c r="C11625" s="14" t="s">
        <v>19</v>
      </c>
      <c r="D11625" s="14" t="str" cm="1">
        <f t="array" ref="D11625">_xlfn.IFS(C11625="Patisserie","Item_10_PAT",C11625="Milk Products","Item_10_MILK",C11625="Butchers","Item_10_BUT",C11625="Beverages","Item_10_BEV",C11625="Food","Item_10_FOOD",C11625="Furniture","Item_10_FUR",C11625="Electric household essentials","Item_10_EHE",C11625="Computers and electric accessories","Item_10_CEA")</f>
        <v>Item_10_MILK</v>
      </c>
      <c r="E11625" s="11">
        <v>27.5</v>
      </c>
      <c r="F11625" s="11">
        <v>9</v>
      </c>
      <c r="G11625" s="11">
        <v>247.5</v>
      </c>
      <c r="H11625" s="14" t="s">
        <v>15</v>
      </c>
      <c r="I11625" s="14" t="s">
        <v>16</v>
      </c>
      <c r="J11625" s="15">
        <v>44963</v>
      </c>
      <c r="K11625" s="11" t="b">
        <v>0</v>
      </c>
    </row>
    <row r="11626" spans="1:11" x14ac:dyDescent="0.25">
      <c r="A11626" s="16" t="s">
        <v>12453</v>
      </c>
      <c r="B11626" s="16" t="s">
        <v>27</v>
      </c>
      <c r="C11626" s="16" t="s">
        <v>23</v>
      </c>
      <c r="D11626" s="14" t="str" cm="1">
        <f t="array" ref="D11626">_xlfn.IFS(C11626="Patisserie","Item_10_PAT",C11626="Milk Products","Item_10_MILK",C11626="Butchers","Item_10_BUT",C11626="Beverages","Item_10_BEV",C11626="Food","Item_10_FOOD",C11626="Furniture","Item_10_FUR",C11626="Electric household essentials","Item_10_EHE",C11626="Computers and electric accessories","Item_10_CEA")</f>
        <v>Item_10_BUT</v>
      </c>
      <c r="E11626" s="11">
        <v>36.5</v>
      </c>
      <c r="F11626" s="12">
        <v>9</v>
      </c>
      <c r="G11626" s="12">
        <v>328.5</v>
      </c>
      <c r="H11626" s="16" t="s">
        <v>15</v>
      </c>
      <c r="I11626" s="16" t="s">
        <v>16</v>
      </c>
      <c r="J11626" s="17">
        <v>45303</v>
      </c>
      <c r="K11626" s="12" t="b">
        <v>0</v>
      </c>
    </row>
    <row r="11627" spans="1:11" x14ac:dyDescent="0.25">
      <c r="A11627" s="14" t="s">
        <v>12454</v>
      </c>
      <c r="B11627" s="14" t="s">
        <v>22</v>
      </c>
      <c r="C11627" s="14" t="s">
        <v>32</v>
      </c>
      <c r="D11627" s="14" t="str" cm="1">
        <f t="array" ref="D11627">_xlfn.IFS(C11627="Patisserie","Item_10_PAT",C11627="Milk Products","Item_10_MILK",C11627="Butchers","Item_10_BUT",C11627="Beverages","Item_10_BEV",C11627="Food","Item_10_FOOD",C11627="Furniture","Item_10_FUR",C11627="Electric household essentials","Item_10_EHE",C11627="Computers and electric accessories","Item_10_CEA")</f>
        <v>Item_10_FOOD</v>
      </c>
      <c r="E11627" s="11">
        <v>30.5</v>
      </c>
      <c r="F11627" s="11">
        <v>5</v>
      </c>
      <c r="G11627" s="11">
        <v>152.5</v>
      </c>
      <c r="H11627" s="14" t="s">
        <v>25</v>
      </c>
      <c r="I11627" s="14" t="s">
        <v>16</v>
      </c>
      <c r="J11627" s="15">
        <v>44621</v>
      </c>
      <c r="K11627" s="11" t="b">
        <v>1</v>
      </c>
    </row>
    <row r="11628" spans="1:11" x14ac:dyDescent="0.25">
      <c r="A11628" s="16" t="s">
        <v>12455</v>
      </c>
      <c r="B11628" s="16" t="s">
        <v>41</v>
      </c>
      <c r="C11628" s="16" t="s">
        <v>131</v>
      </c>
      <c r="D11628" s="14" t="str" cm="1">
        <f t="array" ref="D11628">_xlfn.IFS(C11628="Patisserie","Item_10_PAT",C11628="Milk Products","Item_10_MILK",C11628="Butchers","Item_10_BUT",C11628="Beverages","Item_10_BEV",C11628="Food","Item_10_FOOD",C11628="Furniture","Item_10_FUR",C11628="Electric household essentials","Item_10_EHE",C11628="Computers and electric accessories","Item_10_CEA")</f>
        <v>Item_10_CEA</v>
      </c>
      <c r="E11628" s="11">
        <v>18.5</v>
      </c>
      <c r="F11628" s="12">
        <v>3</v>
      </c>
      <c r="G11628" s="12">
        <v>55.5</v>
      </c>
      <c r="H11628" s="16" t="s">
        <v>25</v>
      </c>
      <c r="I11628" s="16" t="s">
        <v>39</v>
      </c>
      <c r="J11628" s="17">
        <v>45237</v>
      </c>
      <c r="K11628" s="12" t="str">
        <f>IF(H11628="Digital Wallet","TRUE","FALSE")</f>
        <v>FALSE</v>
      </c>
    </row>
    <row r="11629" spans="1:11" x14ac:dyDescent="0.25">
      <c r="A11629" s="14" t="s">
        <v>12456</v>
      </c>
      <c r="B11629" s="14" t="s">
        <v>109</v>
      </c>
      <c r="C11629" s="14" t="s">
        <v>13</v>
      </c>
      <c r="D11629" s="14" t="str" cm="1">
        <f t="array" ref="D11629">_xlfn.IFS(C11629="Patisserie","Item_10_PAT",C11629="Milk Products","Item_10_MILK",C11629="Butchers","Item_10_BUT",C11629="Beverages","Item_10_BEV",C11629="Food","Item_10_FOOD",C11629="Furniture","Item_10_FUR",C11629="Electric household essentials","Item_10_EHE",C11629="Computers and electric accessories","Item_10_CEA")</f>
        <v>Item_10_PAT</v>
      </c>
      <c r="E11629" s="11">
        <v>32</v>
      </c>
      <c r="F11629" s="11">
        <v>5</v>
      </c>
      <c r="G11629" s="11">
        <v>160</v>
      </c>
      <c r="H11629" s="14" t="s">
        <v>25</v>
      </c>
      <c r="I11629" s="14" t="s">
        <v>16</v>
      </c>
      <c r="J11629" s="15">
        <v>44899</v>
      </c>
      <c r="K11629" s="11" t="b">
        <v>1</v>
      </c>
    </row>
    <row r="11630" spans="1:11" x14ac:dyDescent="0.25">
      <c r="A11630" s="16" t="s">
        <v>12457</v>
      </c>
      <c r="B11630" s="16" t="s">
        <v>114</v>
      </c>
      <c r="C11630" s="16" t="s">
        <v>23</v>
      </c>
      <c r="D11630" s="14" t="str" cm="1">
        <f t="array" ref="D11630">_xlfn.IFS(C11630="Patisserie","Item_10_PAT",C11630="Milk Products","Item_10_MILK",C11630="Butchers","Item_10_BUT",C11630="Beverages","Item_10_BEV",C11630="Food","Item_10_FOOD",C11630="Furniture","Item_10_FUR",C11630="Electric household essentials","Item_10_EHE",C11630="Computers and electric accessories","Item_10_CEA")</f>
        <v>Item_10_BUT</v>
      </c>
      <c r="E11630" s="11">
        <v>15.5</v>
      </c>
      <c r="F11630" s="12">
        <v>8</v>
      </c>
      <c r="G11630" s="12">
        <v>124</v>
      </c>
      <c r="H11630" s="16" t="s">
        <v>49</v>
      </c>
      <c r="I11630" s="16" t="s">
        <v>39</v>
      </c>
      <c r="J11630" s="17">
        <v>45500</v>
      </c>
      <c r="K11630" s="12" t="b">
        <v>1</v>
      </c>
    </row>
    <row r="11631" spans="1:11" x14ac:dyDescent="0.25">
      <c r="A11631" s="14" t="s">
        <v>12458</v>
      </c>
      <c r="B11631" s="14" t="s">
        <v>22</v>
      </c>
      <c r="C11631" s="14" t="s">
        <v>13</v>
      </c>
      <c r="D11631" s="14" t="str" cm="1">
        <f t="array" ref="D11631">_xlfn.IFS(C11631="Patisserie","Item_10_PAT",C11631="Milk Products","Item_10_MILK",C11631="Butchers","Item_10_BUT",C11631="Beverages","Item_10_BEV",C11631="Food","Item_10_FOOD",C11631="Furniture","Item_10_FUR",C11631="Electric household essentials","Item_10_EHE",C11631="Computers and electric accessories","Item_10_CEA")</f>
        <v>Item_10_PAT</v>
      </c>
      <c r="E11631" s="11">
        <v>38</v>
      </c>
      <c r="F11631" s="11">
        <v>2</v>
      </c>
      <c r="G11631" s="11">
        <v>76</v>
      </c>
      <c r="H11631" s="14" t="s">
        <v>49</v>
      </c>
      <c r="I11631" s="14" t="s">
        <v>39</v>
      </c>
      <c r="J11631" s="15">
        <v>44931</v>
      </c>
      <c r="K11631" s="11" t="b">
        <v>0</v>
      </c>
    </row>
    <row r="11632" spans="1:11" x14ac:dyDescent="0.25">
      <c r="A11632" s="16" t="s">
        <v>12459</v>
      </c>
      <c r="B11632" s="16" t="s">
        <v>109</v>
      </c>
      <c r="C11632" s="16" t="s">
        <v>19</v>
      </c>
      <c r="D11632" s="14" t="str" cm="1">
        <f t="array" ref="D11632">_xlfn.IFS(C11632="Patisserie","Item_10_PAT",C11632="Milk Products","Item_10_MILK",C11632="Butchers","Item_10_BUT",C11632="Beverages","Item_10_BEV",C11632="Food","Item_10_FOOD",C11632="Furniture","Item_10_FUR",C11632="Electric household essentials","Item_10_EHE",C11632="Computers and electric accessories","Item_10_CEA")</f>
        <v>Item_10_MILK</v>
      </c>
      <c r="E11632" s="11">
        <v>41</v>
      </c>
      <c r="F11632" s="12">
        <v>10</v>
      </c>
      <c r="G11632" s="12">
        <v>410</v>
      </c>
      <c r="H11632" s="16" t="s">
        <v>15</v>
      </c>
      <c r="I11632" s="16" t="s">
        <v>16</v>
      </c>
      <c r="J11632" s="17">
        <v>44796</v>
      </c>
      <c r="K11632" s="12" t="b">
        <v>0</v>
      </c>
    </row>
    <row r="11633" spans="1:11" x14ac:dyDescent="0.25">
      <c r="A11633" s="14" t="s">
        <v>12460</v>
      </c>
      <c r="B11633" s="14" t="s">
        <v>75</v>
      </c>
      <c r="C11633" s="14" t="s">
        <v>67</v>
      </c>
      <c r="D11633" s="14" t="str" cm="1">
        <f t="array" ref="D11633">_xlfn.IFS(C11633="Patisserie","Item_10_PAT",C11633="Milk Products","Item_10_MILK",C11633="Butchers","Item_10_BUT",C11633="Beverages","Item_10_BEV",C11633="Food","Item_10_FOOD",C11633="Furniture","Item_10_FUR",C11633="Electric household essentials","Item_10_EHE",C11633="Computers and electric accessories","Item_10_CEA")</f>
        <v>Item_10_EHE</v>
      </c>
      <c r="E11633" s="11">
        <v>23</v>
      </c>
      <c r="F11633" s="11">
        <v>8</v>
      </c>
      <c r="G11633" s="11">
        <v>184</v>
      </c>
      <c r="H11633" s="14" t="s">
        <v>15</v>
      </c>
      <c r="I11633" s="14" t="s">
        <v>16</v>
      </c>
      <c r="J11633" s="15">
        <v>45577</v>
      </c>
      <c r="K11633" s="11" t="b">
        <v>1</v>
      </c>
    </row>
    <row r="11634" spans="1:11" x14ac:dyDescent="0.25">
      <c r="A11634" s="16" t="s">
        <v>12461</v>
      </c>
      <c r="B11634" s="16" t="s">
        <v>78</v>
      </c>
      <c r="C11634" s="16" t="s">
        <v>131</v>
      </c>
      <c r="D11634" s="14" t="str" cm="1">
        <f t="array" ref="D11634">_xlfn.IFS(C11634="Patisserie","Item_10_PAT",C11634="Milk Products","Item_10_MILK",C11634="Butchers","Item_10_BUT",C11634="Beverages","Item_10_BEV",C11634="Food","Item_10_FOOD",C11634="Furniture","Item_10_FUR",C11634="Electric household essentials","Item_10_EHE",C11634="Computers and electric accessories","Item_10_CEA")</f>
        <v>Item_10_CEA</v>
      </c>
      <c r="E11634" s="11">
        <v>27.5</v>
      </c>
      <c r="F11634" s="12">
        <v>4</v>
      </c>
      <c r="G11634" s="12">
        <v>110</v>
      </c>
      <c r="H11634" s="16" t="s">
        <v>15</v>
      </c>
      <c r="I11634" s="16" t="s">
        <v>39</v>
      </c>
      <c r="J11634" s="17">
        <v>45438</v>
      </c>
      <c r="K11634" s="12" t="str">
        <f t="shared" ref="K11634:K11635" si="875">IF(H11634="Digital Wallet","TRUE","FALSE")</f>
        <v>TRUE</v>
      </c>
    </row>
    <row r="11635" spans="1:11" x14ac:dyDescent="0.25">
      <c r="A11635" s="14" t="s">
        <v>12462</v>
      </c>
      <c r="B11635" s="14" t="s">
        <v>169</v>
      </c>
      <c r="C11635" s="14" t="s">
        <v>19</v>
      </c>
      <c r="D11635" s="14" t="str" cm="1">
        <f t="array" ref="D11635">_xlfn.IFS(C11635="Patisserie","Item_10_PAT",C11635="Milk Products","Item_10_MILK",C11635="Butchers","Item_10_BUT",C11635="Beverages","Item_10_BEV",C11635="Food","Item_10_FOOD",C11635="Furniture","Item_10_FUR",C11635="Electric household essentials","Item_10_EHE",C11635="Computers and electric accessories","Item_10_CEA")</f>
        <v>Item_10_MILK</v>
      </c>
      <c r="E11635" s="11">
        <v>27.5</v>
      </c>
      <c r="F11635" s="11">
        <v>4</v>
      </c>
      <c r="G11635" s="11">
        <v>110</v>
      </c>
      <c r="H11635" s="14" t="s">
        <v>25</v>
      </c>
      <c r="I11635" s="14" t="s">
        <v>16</v>
      </c>
      <c r="J11635" s="15">
        <v>45111</v>
      </c>
      <c r="K11635" s="12" t="str">
        <f t="shared" si="875"/>
        <v>FALSE</v>
      </c>
    </row>
    <row r="11636" spans="1:11" x14ac:dyDescent="0.25">
      <c r="A11636" s="16" t="s">
        <v>12463</v>
      </c>
      <c r="B11636" s="16" t="s">
        <v>78</v>
      </c>
      <c r="C11636" s="16" t="s">
        <v>28</v>
      </c>
      <c r="D11636" s="14" t="str" cm="1">
        <f t="array" ref="D11636">_xlfn.IFS(C11636="Patisserie","Item_10_PAT",C11636="Milk Products","Item_10_MILK",C11636="Butchers","Item_10_BUT",C11636="Beverages","Item_10_BEV",C11636="Food","Item_10_FOOD",C11636="Furniture","Item_10_FUR",C11636="Electric household essentials","Item_10_EHE",C11636="Computers and electric accessories","Item_10_CEA")</f>
        <v>Item_10_BEV</v>
      </c>
      <c r="E11636" s="11">
        <f>G11636/F11636</f>
        <v>14</v>
      </c>
      <c r="F11636" s="12">
        <v>7</v>
      </c>
      <c r="G11636" s="12">
        <v>98</v>
      </c>
      <c r="H11636" s="16" t="s">
        <v>49</v>
      </c>
      <c r="I11636" s="16" t="s">
        <v>16</v>
      </c>
      <c r="J11636" s="17">
        <v>45326</v>
      </c>
      <c r="K11636" s="12" t="b">
        <v>0</v>
      </c>
    </row>
    <row r="11637" spans="1:11" x14ac:dyDescent="0.25">
      <c r="A11637" s="14" t="s">
        <v>12464</v>
      </c>
      <c r="B11637" s="14" t="s">
        <v>124</v>
      </c>
      <c r="C11637" s="14" t="s">
        <v>28</v>
      </c>
      <c r="D11637" s="14" t="str" cm="1">
        <f t="array" ref="D11637">_xlfn.IFS(C11637="Patisserie","Item_10_PAT",C11637="Milk Products","Item_10_MILK",C11637="Butchers","Item_10_BUT",C11637="Beverages","Item_10_BEV",C11637="Food","Item_10_FOOD",C11637="Furniture","Item_10_FUR",C11637="Electric household essentials","Item_10_EHE",C11637="Computers and electric accessories","Item_10_CEA")</f>
        <v>Item_10_BEV</v>
      </c>
      <c r="E11637" s="11">
        <v>5</v>
      </c>
      <c r="F11637" s="11">
        <v>10</v>
      </c>
      <c r="G11637" s="11">
        <v>50</v>
      </c>
      <c r="H11637" s="14" t="s">
        <v>25</v>
      </c>
      <c r="I11637" s="14" t="s">
        <v>16</v>
      </c>
      <c r="J11637" s="15">
        <v>45189</v>
      </c>
      <c r="K11637" s="11" t="b">
        <v>1</v>
      </c>
    </row>
    <row r="11638" spans="1:11" x14ac:dyDescent="0.25">
      <c r="A11638" s="16" t="s">
        <v>12465</v>
      </c>
      <c r="B11638" s="16" t="s">
        <v>78</v>
      </c>
      <c r="C11638" s="16" t="s">
        <v>42</v>
      </c>
      <c r="D11638" s="14" t="str" cm="1">
        <f t="array" ref="D11638">_xlfn.IFS(C11638="Patisserie","Item_10_PAT",C11638="Milk Products","Item_10_MILK",C11638="Butchers","Item_10_BUT",C11638="Beverages","Item_10_BEV",C11638="Food","Item_10_FOOD",C11638="Furniture","Item_10_FUR",C11638="Electric household essentials","Item_10_EHE",C11638="Computers and electric accessories","Item_10_CEA")</f>
        <v>Item_10_FUR</v>
      </c>
      <c r="E11638" s="11">
        <v>6.5</v>
      </c>
      <c r="F11638" s="12">
        <v>8</v>
      </c>
      <c r="G11638" s="12">
        <v>52</v>
      </c>
      <c r="H11638" s="16" t="s">
        <v>15</v>
      </c>
      <c r="I11638" s="16" t="s">
        <v>16</v>
      </c>
      <c r="J11638" s="17">
        <v>44870</v>
      </c>
      <c r="K11638" s="12" t="b">
        <v>1</v>
      </c>
    </row>
    <row r="11639" spans="1:11" x14ac:dyDescent="0.25">
      <c r="A11639" s="14" t="s">
        <v>12466</v>
      </c>
      <c r="B11639" s="14" t="s">
        <v>44</v>
      </c>
      <c r="C11639" s="14" t="s">
        <v>13</v>
      </c>
      <c r="D11639" s="14" t="str" cm="1">
        <f t="array" ref="D11639">_xlfn.IFS(C11639="Patisserie","Item_10_PAT",C11639="Milk Products","Item_10_MILK",C11639="Butchers","Item_10_BUT",C11639="Beverages","Item_10_BEV",C11639="Food","Item_10_FOOD",C11639="Furniture","Item_10_FUR",C11639="Electric household essentials","Item_10_EHE",C11639="Computers and electric accessories","Item_10_CEA")</f>
        <v>Item_10_PAT</v>
      </c>
      <c r="E11639" s="11">
        <v>39.5</v>
      </c>
      <c r="F11639" s="11">
        <v>10</v>
      </c>
      <c r="G11639" s="11">
        <v>395</v>
      </c>
      <c r="H11639" s="14" t="s">
        <v>49</v>
      </c>
      <c r="I11639" s="14" t="s">
        <v>16</v>
      </c>
      <c r="J11639" s="15">
        <v>45072</v>
      </c>
      <c r="K11639" s="11" t="b">
        <v>1</v>
      </c>
    </row>
    <row r="11640" spans="1:11" x14ac:dyDescent="0.25">
      <c r="A11640" s="16" t="s">
        <v>12467</v>
      </c>
      <c r="B11640" s="16" t="s">
        <v>117</v>
      </c>
      <c r="C11640" s="16" t="s">
        <v>13</v>
      </c>
      <c r="D11640" s="14" t="str" cm="1">
        <f t="array" ref="D11640">_xlfn.IFS(C11640="Patisserie","Item_10_PAT",C11640="Milk Products","Item_10_MILK",C11640="Butchers","Item_10_BUT",C11640="Beverages","Item_10_BEV",C11640="Food","Item_10_FOOD",C11640="Furniture","Item_10_FUR",C11640="Electric household essentials","Item_10_EHE",C11640="Computers and electric accessories","Item_10_CEA")</f>
        <v>Item_10_PAT</v>
      </c>
      <c r="E11640" s="11">
        <v>26</v>
      </c>
      <c r="F11640" s="12">
        <v>10</v>
      </c>
      <c r="G11640" s="12">
        <v>260</v>
      </c>
      <c r="H11640" s="16" t="s">
        <v>49</v>
      </c>
      <c r="I11640" s="16" t="s">
        <v>39</v>
      </c>
      <c r="J11640" s="17">
        <v>44878</v>
      </c>
      <c r="K11640" s="12" t="b">
        <v>0</v>
      </c>
    </row>
    <row r="11641" spans="1:11" x14ac:dyDescent="0.25">
      <c r="A11641" s="14" t="s">
        <v>12468</v>
      </c>
      <c r="B11641" s="14" t="s">
        <v>12</v>
      </c>
      <c r="C11641" s="14" t="s">
        <v>131</v>
      </c>
      <c r="D11641" s="14" t="str" cm="1">
        <f t="array" ref="D11641">_xlfn.IFS(C11641="Patisserie","Item_10_PAT",C11641="Milk Products","Item_10_MILK",C11641="Butchers","Item_10_BUT",C11641="Beverages","Item_10_BEV",C11641="Food","Item_10_FOOD",C11641="Furniture","Item_10_FUR",C11641="Electric household essentials","Item_10_EHE",C11641="Computers and electric accessories","Item_10_CEA")</f>
        <v>Item_10_CEA</v>
      </c>
      <c r="E11641" s="11">
        <v>21.5</v>
      </c>
      <c r="F11641" s="11">
        <v>7</v>
      </c>
      <c r="G11641" s="11">
        <v>150.5</v>
      </c>
      <c r="H11641" s="14" t="s">
        <v>49</v>
      </c>
      <c r="I11641" s="14" t="s">
        <v>39</v>
      </c>
      <c r="J11641" s="15">
        <v>45461</v>
      </c>
      <c r="K11641" s="12" t="str">
        <f t="shared" ref="K11641:K11644" si="876">IF(H11641="Digital Wallet","TRUE","FALSE")</f>
        <v>FALSE</v>
      </c>
    </row>
    <row r="11642" spans="1:11" x14ac:dyDescent="0.25">
      <c r="A11642" s="16" t="s">
        <v>12469</v>
      </c>
      <c r="B11642" s="16" t="s">
        <v>81</v>
      </c>
      <c r="C11642" s="16" t="s">
        <v>67</v>
      </c>
      <c r="D11642" s="14" t="str" cm="1">
        <f t="array" ref="D11642">_xlfn.IFS(C11642="Patisserie","Item_10_PAT",C11642="Milk Products","Item_10_MILK",C11642="Butchers","Item_10_BUT",C11642="Beverages","Item_10_BEV",C11642="Food","Item_10_FOOD",C11642="Furniture","Item_10_FUR",C11642="Electric household essentials","Item_10_EHE",C11642="Computers and electric accessories","Item_10_CEA")</f>
        <v>Item_10_EHE</v>
      </c>
      <c r="E11642" s="11">
        <v>20</v>
      </c>
      <c r="F11642" s="12">
        <v>4</v>
      </c>
      <c r="G11642" s="12">
        <v>80</v>
      </c>
      <c r="H11642" s="16" t="s">
        <v>15</v>
      </c>
      <c r="I11642" s="16" t="s">
        <v>39</v>
      </c>
      <c r="J11642" s="17">
        <v>45661</v>
      </c>
      <c r="K11642" s="12" t="str">
        <f t="shared" si="876"/>
        <v>TRUE</v>
      </c>
    </row>
    <row r="11643" spans="1:11" x14ac:dyDescent="0.25">
      <c r="A11643" s="14" t="s">
        <v>12470</v>
      </c>
      <c r="B11643" s="14" t="s">
        <v>22</v>
      </c>
      <c r="C11643" s="14" t="s">
        <v>42</v>
      </c>
      <c r="D11643" s="14" t="str" cm="1">
        <f t="array" ref="D11643">_xlfn.IFS(C11643="Patisserie","Item_10_PAT",C11643="Milk Products","Item_10_MILK",C11643="Butchers","Item_10_BUT",C11643="Beverages","Item_10_BEV",C11643="Food","Item_10_FOOD",C11643="Furniture","Item_10_FUR",C11643="Electric household essentials","Item_10_EHE",C11643="Computers and electric accessories","Item_10_CEA")</f>
        <v>Item_10_FUR</v>
      </c>
      <c r="E11643" s="11">
        <v>35</v>
      </c>
      <c r="F11643" s="11">
        <v>5</v>
      </c>
      <c r="G11643" s="11">
        <v>175</v>
      </c>
      <c r="H11643" s="14" t="s">
        <v>15</v>
      </c>
      <c r="I11643" s="14" t="s">
        <v>16</v>
      </c>
      <c r="J11643" s="15">
        <v>45128</v>
      </c>
      <c r="K11643" s="12" t="str">
        <f t="shared" si="876"/>
        <v>TRUE</v>
      </c>
    </row>
    <row r="11644" spans="1:11" x14ac:dyDescent="0.25">
      <c r="A11644" s="16" t="s">
        <v>12471</v>
      </c>
      <c r="B11644" s="16" t="s">
        <v>117</v>
      </c>
      <c r="C11644" s="16" t="s">
        <v>32</v>
      </c>
      <c r="D11644" s="14" t="str" cm="1">
        <f t="array" ref="D11644">_xlfn.IFS(C11644="Patisserie","Item_10_PAT",C11644="Milk Products","Item_10_MILK",C11644="Butchers","Item_10_BUT",C11644="Beverages","Item_10_BEV",C11644="Food","Item_10_FOOD",C11644="Furniture","Item_10_FUR",C11644="Electric household essentials","Item_10_EHE",C11644="Computers and electric accessories","Item_10_CEA")</f>
        <v>Item_10_FOOD</v>
      </c>
      <c r="E11644" s="11">
        <v>30.5</v>
      </c>
      <c r="F11644" s="12">
        <v>2</v>
      </c>
      <c r="G11644" s="12">
        <v>61</v>
      </c>
      <c r="H11644" s="16" t="s">
        <v>25</v>
      </c>
      <c r="I11644" s="16" t="s">
        <v>16</v>
      </c>
      <c r="J11644" s="17">
        <v>45498</v>
      </c>
      <c r="K11644" s="12" t="str">
        <f t="shared" si="876"/>
        <v>FALSE</v>
      </c>
    </row>
    <row r="11645" spans="1:11" x14ac:dyDescent="0.25">
      <c r="A11645" s="14" t="s">
        <v>12472</v>
      </c>
      <c r="B11645" s="14" t="s">
        <v>37</v>
      </c>
      <c r="C11645" s="14" t="s">
        <v>131</v>
      </c>
      <c r="D11645" s="14" t="str" cm="1">
        <f t="array" ref="D11645">_xlfn.IFS(C11645="Patisserie","Item_10_PAT",C11645="Milk Products","Item_10_MILK",C11645="Butchers","Item_10_BUT",C11645="Beverages","Item_10_BEV",C11645="Food","Item_10_FOOD",C11645="Furniture","Item_10_FUR",C11645="Electric household essentials","Item_10_EHE",C11645="Computers and electric accessories","Item_10_CEA")</f>
        <v>Item_10_CEA</v>
      </c>
      <c r="E11645" s="11">
        <v>30.5</v>
      </c>
      <c r="F11645" s="11">
        <v>8</v>
      </c>
      <c r="G11645" s="11">
        <v>244</v>
      </c>
      <c r="H11645" s="14" t="s">
        <v>49</v>
      </c>
      <c r="I11645" s="14" t="s">
        <v>16</v>
      </c>
      <c r="J11645" s="15">
        <v>45476</v>
      </c>
      <c r="K11645" s="11" t="b">
        <v>0</v>
      </c>
    </row>
    <row r="11646" spans="1:11" x14ac:dyDescent="0.25">
      <c r="A11646" s="16" t="s">
        <v>12473</v>
      </c>
      <c r="B11646" s="16" t="s">
        <v>124</v>
      </c>
      <c r="C11646" s="16" t="s">
        <v>67</v>
      </c>
      <c r="D11646" s="14" t="str" cm="1">
        <f t="array" ref="D11646">_xlfn.IFS(C11646="Patisserie","Item_10_PAT",C11646="Milk Products","Item_10_MILK",C11646="Butchers","Item_10_BUT",C11646="Beverages","Item_10_BEV",C11646="Food","Item_10_FOOD",C11646="Furniture","Item_10_FUR",C11646="Electric household essentials","Item_10_EHE",C11646="Computers and electric accessories","Item_10_CEA")</f>
        <v>Item_10_EHE</v>
      </c>
      <c r="E11646" s="11">
        <v>29</v>
      </c>
      <c r="F11646" s="12">
        <v>7</v>
      </c>
      <c r="G11646" s="12">
        <v>203</v>
      </c>
      <c r="H11646" s="16" t="s">
        <v>25</v>
      </c>
      <c r="I11646" s="16" t="s">
        <v>39</v>
      </c>
      <c r="J11646" s="17">
        <v>45376</v>
      </c>
      <c r="K11646" s="12" t="str">
        <f t="shared" ref="K11646:K11647" si="877">IF(H11646="Digital Wallet","TRUE","FALSE")</f>
        <v>FALSE</v>
      </c>
    </row>
    <row r="11647" spans="1:11" x14ac:dyDescent="0.25">
      <c r="A11647" s="14" t="s">
        <v>12474</v>
      </c>
      <c r="B11647" s="14" t="s">
        <v>99</v>
      </c>
      <c r="C11647" s="14" t="s">
        <v>28</v>
      </c>
      <c r="D11647" s="14" t="str" cm="1">
        <f t="array" ref="D11647">_xlfn.IFS(C11647="Patisserie","Item_10_PAT",C11647="Milk Products","Item_10_MILK",C11647="Butchers","Item_10_BUT",C11647="Beverages","Item_10_BEV",C11647="Food","Item_10_FOOD",C11647="Furniture","Item_10_FUR",C11647="Electric household essentials","Item_10_EHE",C11647="Computers and electric accessories","Item_10_CEA")</f>
        <v>Item_10_BEV</v>
      </c>
      <c r="E11647" s="11">
        <v>27.5</v>
      </c>
      <c r="F11647" s="11">
        <v>1</v>
      </c>
      <c r="G11647" s="11">
        <v>27.5</v>
      </c>
      <c r="H11647" s="14" t="s">
        <v>25</v>
      </c>
      <c r="I11647" s="14" t="s">
        <v>39</v>
      </c>
      <c r="J11647" s="15">
        <v>45281</v>
      </c>
      <c r="K11647" s="12" t="str">
        <f t="shared" si="877"/>
        <v>FALSE</v>
      </c>
    </row>
    <row r="11648" spans="1:11" x14ac:dyDescent="0.25">
      <c r="A11648" s="16" t="s">
        <v>12475</v>
      </c>
      <c r="B11648" s="16" t="s">
        <v>66</v>
      </c>
      <c r="C11648" s="16" t="s">
        <v>23</v>
      </c>
      <c r="D11648" s="14" t="str" cm="1">
        <f t="array" ref="D11648">_xlfn.IFS(C11648="Patisserie","Item_10_PAT",C11648="Milk Products","Item_10_MILK",C11648="Butchers","Item_10_BUT",C11648="Beverages","Item_10_BEV",C11648="Food","Item_10_FOOD",C11648="Furniture","Item_10_FUR",C11648="Electric household essentials","Item_10_EHE",C11648="Computers and electric accessories","Item_10_CEA")</f>
        <v>Item_10_BUT</v>
      </c>
      <c r="E11648" s="11">
        <v>32</v>
      </c>
      <c r="F11648" s="12">
        <v>4</v>
      </c>
      <c r="G11648" s="12">
        <v>128</v>
      </c>
      <c r="H11648" s="16" t="s">
        <v>49</v>
      </c>
      <c r="I11648" s="16" t="s">
        <v>39</v>
      </c>
      <c r="J11648" s="17">
        <v>44813</v>
      </c>
      <c r="K11648" s="12" t="b">
        <v>0</v>
      </c>
    </row>
    <row r="11649" spans="1:11" x14ac:dyDescent="0.25">
      <c r="A11649" s="14" t="s">
        <v>12476</v>
      </c>
      <c r="B11649" s="14" t="s">
        <v>18</v>
      </c>
      <c r="C11649" s="14" t="s">
        <v>28</v>
      </c>
      <c r="D11649" s="14" t="str" cm="1">
        <f t="array" ref="D11649">_xlfn.IFS(C11649="Patisserie","Item_10_PAT",C11649="Milk Products","Item_10_MILK",C11649="Butchers","Item_10_BUT",C11649="Beverages","Item_10_BEV",C11649="Food","Item_10_FOOD",C11649="Furniture","Item_10_FUR",C11649="Electric household essentials","Item_10_EHE",C11649="Computers and electric accessories","Item_10_CEA")</f>
        <v>Item_10_BEV</v>
      </c>
      <c r="E11649" s="11">
        <v>41</v>
      </c>
      <c r="F11649" s="11">
        <v>3</v>
      </c>
      <c r="G11649" s="11">
        <v>123</v>
      </c>
      <c r="H11649" s="14" t="s">
        <v>25</v>
      </c>
      <c r="I11649" s="14" t="s">
        <v>16</v>
      </c>
      <c r="J11649" s="15">
        <v>45044</v>
      </c>
      <c r="K11649" s="12" t="str">
        <f t="shared" ref="K11649:K11650" si="878">IF(H11649="Digital Wallet","TRUE","FALSE")</f>
        <v>FALSE</v>
      </c>
    </row>
    <row r="11650" spans="1:11" x14ac:dyDescent="0.25">
      <c r="A11650" s="16" t="s">
        <v>12477</v>
      </c>
      <c r="B11650" s="16" t="s">
        <v>75</v>
      </c>
      <c r="C11650" s="16" t="s">
        <v>23</v>
      </c>
      <c r="D11650" s="14" t="str" cm="1">
        <f t="array" ref="D11650">_xlfn.IFS(C11650="Patisserie","Item_10_PAT",C11650="Milk Products","Item_10_MILK",C11650="Butchers","Item_10_BUT",C11650="Beverages","Item_10_BEV",C11650="Food","Item_10_FOOD",C11650="Furniture","Item_10_FUR",C11650="Electric household essentials","Item_10_EHE",C11650="Computers and electric accessories","Item_10_CEA")</f>
        <v>Item_10_BUT</v>
      </c>
      <c r="E11650" s="11">
        <v>32</v>
      </c>
      <c r="F11650" s="12">
        <v>2</v>
      </c>
      <c r="G11650" s="12">
        <v>64</v>
      </c>
      <c r="H11650" s="16" t="s">
        <v>15</v>
      </c>
      <c r="I11650" s="16" t="s">
        <v>39</v>
      </c>
      <c r="J11650" s="17">
        <v>45549</v>
      </c>
      <c r="K11650" s="12" t="str">
        <f t="shared" si="878"/>
        <v>TRUE</v>
      </c>
    </row>
    <row r="11651" spans="1:11" x14ac:dyDescent="0.25">
      <c r="A11651" s="14" t="s">
        <v>12478</v>
      </c>
      <c r="B11651" s="14" t="s">
        <v>75</v>
      </c>
      <c r="C11651" s="14" t="s">
        <v>42</v>
      </c>
      <c r="D11651" s="14" t="str" cm="1">
        <f t="array" ref="D11651">_xlfn.IFS(C11651="Patisserie","Item_10_PAT",C11651="Milk Products","Item_10_MILK",C11651="Butchers","Item_10_BUT",C11651="Beverages","Item_10_BEV",C11651="Food","Item_10_FOOD",C11651="Furniture","Item_10_FUR",C11651="Electric household essentials","Item_10_EHE",C11651="Computers and electric accessories","Item_10_CEA")</f>
        <v>Item_10_FUR</v>
      </c>
      <c r="E11651" s="11">
        <v>39.5</v>
      </c>
      <c r="F11651" s="11">
        <v>8</v>
      </c>
      <c r="G11651" s="11">
        <v>316</v>
      </c>
      <c r="H11651" s="14" t="s">
        <v>25</v>
      </c>
      <c r="I11651" s="14" t="s">
        <v>39</v>
      </c>
      <c r="J11651" s="15">
        <v>44732</v>
      </c>
      <c r="K11651" s="11" t="b">
        <v>0</v>
      </c>
    </row>
    <row r="11652" spans="1:11" x14ac:dyDescent="0.25">
      <c r="A11652" s="16" t="s">
        <v>12479</v>
      </c>
      <c r="B11652" s="16" t="s">
        <v>90</v>
      </c>
      <c r="C11652" s="16" t="s">
        <v>67</v>
      </c>
      <c r="D11652" s="14" t="str" cm="1">
        <f t="array" ref="D11652">_xlfn.IFS(C11652="Patisserie","Item_10_PAT",C11652="Milk Products","Item_10_MILK",C11652="Butchers","Item_10_BUT",C11652="Beverages","Item_10_BEV",C11652="Food","Item_10_FOOD",C11652="Furniture","Item_10_FUR",C11652="Electric household essentials","Item_10_EHE",C11652="Computers and electric accessories","Item_10_CEA")</f>
        <v>Item_10_EHE</v>
      </c>
      <c r="E11652" s="11">
        <v>17</v>
      </c>
      <c r="F11652" s="12">
        <v>8</v>
      </c>
      <c r="G11652" s="12">
        <v>136</v>
      </c>
      <c r="H11652" s="16" t="s">
        <v>15</v>
      </c>
      <c r="I11652" s="16" t="s">
        <v>39</v>
      </c>
      <c r="J11652" s="17">
        <v>45322</v>
      </c>
      <c r="K11652" s="12" t="b">
        <v>1</v>
      </c>
    </row>
    <row r="11653" spans="1:11" x14ac:dyDescent="0.25">
      <c r="A11653" s="14" t="s">
        <v>12480</v>
      </c>
      <c r="B11653" s="14" t="s">
        <v>78</v>
      </c>
      <c r="C11653" s="14" t="s">
        <v>28</v>
      </c>
      <c r="D11653" s="14" t="str" cm="1">
        <f t="array" ref="D11653">_xlfn.IFS(C11653="Patisserie","Item_10_PAT",C11653="Milk Products","Item_10_MILK",C11653="Butchers","Item_10_BUT",C11653="Beverages","Item_10_BEV",C11653="Food","Item_10_FOOD",C11653="Furniture","Item_10_FUR",C11653="Electric household essentials","Item_10_EHE",C11653="Computers and electric accessories","Item_10_CEA")</f>
        <v>Item_10_BEV</v>
      </c>
      <c r="E11653" s="11">
        <v>26</v>
      </c>
      <c r="F11653" s="11">
        <v>6</v>
      </c>
      <c r="G11653" s="11">
        <v>156</v>
      </c>
      <c r="H11653" s="14" t="s">
        <v>25</v>
      </c>
      <c r="I11653" s="14" t="s">
        <v>16</v>
      </c>
      <c r="J11653" s="15">
        <v>45565</v>
      </c>
      <c r="K11653" s="11" t="b">
        <v>0</v>
      </c>
    </row>
    <row r="11654" spans="1:11" x14ac:dyDescent="0.25">
      <c r="A11654" s="16" t="s">
        <v>12481</v>
      </c>
      <c r="B11654" s="16" t="s">
        <v>18</v>
      </c>
      <c r="C11654" s="16" t="s">
        <v>28</v>
      </c>
      <c r="D11654" s="14" t="str" cm="1">
        <f t="array" ref="D11654">_xlfn.IFS(C11654="Patisserie","Item_10_PAT",C11654="Milk Products","Item_10_MILK",C11654="Butchers","Item_10_BUT",C11654="Beverages","Item_10_BEV",C11654="Food","Item_10_FOOD",C11654="Furniture","Item_10_FUR",C11654="Electric household essentials","Item_10_EHE",C11654="Computers and electric accessories","Item_10_CEA")</f>
        <v>Item_10_BEV</v>
      </c>
      <c r="E11654" s="11">
        <v>26</v>
      </c>
      <c r="F11654" s="12">
        <v>5</v>
      </c>
      <c r="G11654" s="12">
        <v>130</v>
      </c>
      <c r="H11654" s="16" t="s">
        <v>49</v>
      </c>
      <c r="I11654" s="16" t="s">
        <v>39</v>
      </c>
      <c r="J11654" s="17">
        <v>44630</v>
      </c>
      <c r="K11654" s="12" t="b">
        <v>0</v>
      </c>
    </row>
    <row r="11655" spans="1:11" x14ac:dyDescent="0.25">
      <c r="A11655" s="14" t="s">
        <v>12482</v>
      </c>
      <c r="B11655" s="14" t="s">
        <v>101</v>
      </c>
      <c r="C11655" s="14" t="s">
        <v>67</v>
      </c>
      <c r="D11655" s="14" t="str" cm="1">
        <f t="array" ref="D11655">_xlfn.IFS(C11655="Patisserie","Item_10_PAT",C11655="Milk Products","Item_10_MILK",C11655="Butchers","Item_10_BUT",C11655="Beverages","Item_10_BEV",C11655="Food","Item_10_FOOD",C11655="Furniture","Item_10_FUR",C11655="Electric household essentials","Item_10_EHE",C11655="Computers and electric accessories","Item_10_CEA")</f>
        <v>Item_10_EHE</v>
      </c>
      <c r="E11655" s="11">
        <v>41</v>
      </c>
      <c r="F11655" s="11">
        <v>7</v>
      </c>
      <c r="G11655" s="11">
        <v>287</v>
      </c>
      <c r="H11655" s="14" t="s">
        <v>15</v>
      </c>
      <c r="I11655" s="14" t="s">
        <v>39</v>
      </c>
      <c r="J11655" s="15">
        <v>45648</v>
      </c>
      <c r="K11655" s="11" t="b">
        <v>0</v>
      </c>
    </row>
    <row r="11656" spans="1:11" x14ac:dyDescent="0.25">
      <c r="A11656" s="16" t="s">
        <v>12483</v>
      </c>
      <c r="B11656" s="16" t="s">
        <v>64</v>
      </c>
      <c r="C11656" s="16" t="s">
        <v>42</v>
      </c>
      <c r="D11656" s="14" t="str" cm="1">
        <f t="array" ref="D11656">_xlfn.IFS(C11656="Patisserie","Item_10_PAT",C11656="Milk Products","Item_10_MILK",C11656="Butchers","Item_10_BUT",C11656="Beverages","Item_10_BEV",C11656="Food","Item_10_FOOD",C11656="Furniture","Item_10_FUR",C11656="Electric household essentials","Item_10_EHE",C11656="Computers and electric accessories","Item_10_CEA")</f>
        <v>Item_10_FUR</v>
      </c>
      <c r="E11656" s="11">
        <v>15.5</v>
      </c>
      <c r="F11656" s="12">
        <v>10</v>
      </c>
      <c r="G11656" s="12">
        <v>155</v>
      </c>
      <c r="H11656" s="16" t="s">
        <v>25</v>
      </c>
      <c r="I11656" s="16" t="s">
        <v>16</v>
      </c>
      <c r="J11656" s="17">
        <v>45140</v>
      </c>
      <c r="K11656" s="12" t="b">
        <v>1</v>
      </c>
    </row>
    <row r="11657" spans="1:11" x14ac:dyDescent="0.25">
      <c r="A11657" s="14" t="s">
        <v>12484</v>
      </c>
      <c r="B11657" s="14" t="s">
        <v>64</v>
      </c>
      <c r="C11657" s="14" t="s">
        <v>32</v>
      </c>
      <c r="D11657" s="14" t="str" cm="1">
        <f t="array" ref="D11657">_xlfn.IFS(C11657="Patisserie","Item_10_PAT",C11657="Milk Products","Item_10_MILK",C11657="Butchers","Item_10_BUT",C11657="Beverages","Item_10_BEV",C11657="Food","Item_10_FOOD",C11657="Furniture","Item_10_FUR",C11657="Electric household essentials","Item_10_EHE",C11657="Computers and electric accessories","Item_10_CEA")</f>
        <v>Item_10_FOOD</v>
      </c>
      <c r="E11657" s="11">
        <v>14</v>
      </c>
      <c r="F11657" s="11">
        <v>8</v>
      </c>
      <c r="G11657" s="11">
        <v>112</v>
      </c>
      <c r="H11657" s="14" t="s">
        <v>49</v>
      </c>
      <c r="I11657" s="14" t="s">
        <v>16</v>
      </c>
      <c r="J11657" s="15">
        <v>45034</v>
      </c>
      <c r="K11657" s="12" t="str">
        <f t="shared" ref="K11657:K11658" si="879">IF(H11657="Digital Wallet","TRUE","FALSE")</f>
        <v>FALSE</v>
      </c>
    </row>
    <row r="11658" spans="1:11" x14ac:dyDescent="0.25">
      <c r="A11658" s="16" t="s">
        <v>12485</v>
      </c>
      <c r="B11658" s="16" t="s">
        <v>78</v>
      </c>
      <c r="C11658" s="16" t="s">
        <v>23</v>
      </c>
      <c r="D11658" s="14" t="str" cm="1">
        <f t="array" ref="D11658">_xlfn.IFS(C11658="Patisserie","Item_10_PAT",C11658="Milk Products","Item_10_MILK",C11658="Butchers","Item_10_BUT",C11658="Beverages","Item_10_BEV",C11658="Food","Item_10_FOOD",C11658="Furniture","Item_10_FUR",C11658="Electric household essentials","Item_10_EHE",C11658="Computers and electric accessories","Item_10_CEA")</f>
        <v>Item_10_BUT</v>
      </c>
      <c r="E11658" s="11">
        <v>32</v>
      </c>
      <c r="F11658" s="12">
        <v>7</v>
      </c>
      <c r="G11658" s="12">
        <v>224</v>
      </c>
      <c r="H11658" s="16" t="s">
        <v>49</v>
      </c>
      <c r="I11658" s="16" t="s">
        <v>16</v>
      </c>
      <c r="J11658" s="17">
        <v>45406</v>
      </c>
      <c r="K11658" s="12" t="str">
        <f t="shared" si="879"/>
        <v>FALSE</v>
      </c>
    </row>
    <row r="11659" spans="1:11" x14ac:dyDescent="0.25">
      <c r="A11659" s="14" t="s">
        <v>12486</v>
      </c>
      <c r="B11659" s="14" t="s">
        <v>12</v>
      </c>
      <c r="C11659" s="14" t="s">
        <v>19</v>
      </c>
      <c r="D11659" s="14" t="str" cm="1">
        <f t="array" ref="D11659">_xlfn.IFS(C11659="Patisserie","Item_10_PAT",C11659="Milk Products","Item_10_MILK",C11659="Butchers","Item_10_BUT",C11659="Beverages","Item_10_BEV",C11659="Food","Item_10_FOOD",C11659="Furniture","Item_10_FUR",C11659="Electric household essentials","Item_10_EHE",C11659="Computers and electric accessories","Item_10_CEA")</f>
        <v>Item_10_MILK</v>
      </c>
      <c r="E11659" s="11">
        <v>9.5</v>
      </c>
      <c r="F11659" s="11">
        <v>7</v>
      </c>
      <c r="G11659" s="11">
        <v>66.5</v>
      </c>
      <c r="H11659" s="14" t="s">
        <v>15</v>
      </c>
      <c r="I11659" s="14" t="s">
        <v>39</v>
      </c>
      <c r="J11659" s="15">
        <v>45573</v>
      </c>
      <c r="K11659" s="11" t="b">
        <v>1</v>
      </c>
    </row>
    <row r="11660" spans="1:11" x14ac:dyDescent="0.25">
      <c r="A11660" s="16" t="s">
        <v>12487</v>
      </c>
      <c r="B11660" s="16" t="s">
        <v>41</v>
      </c>
      <c r="C11660" s="16" t="s">
        <v>42</v>
      </c>
      <c r="D11660" s="14" t="str" cm="1">
        <f t="array" ref="D11660">_xlfn.IFS(C11660="Patisserie","Item_10_PAT",C11660="Milk Products","Item_10_MILK",C11660="Butchers","Item_10_BUT",C11660="Beverages","Item_10_BEV",C11660="Food","Item_10_FOOD",C11660="Furniture","Item_10_FUR",C11660="Electric household essentials","Item_10_EHE",C11660="Computers and electric accessories","Item_10_CEA")</f>
        <v>Item_10_FUR</v>
      </c>
      <c r="E11660" s="11">
        <v>35</v>
      </c>
      <c r="F11660" s="12">
        <v>4</v>
      </c>
      <c r="G11660" s="12">
        <v>140</v>
      </c>
      <c r="H11660" s="16" t="s">
        <v>49</v>
      </c>
      <c r="I11660" s="16" t="s">
        <v>39</v>
      </c>
      <c r="J11660" s="17">
        <v>44566</v>
      </c>
      <c r="K11660" s="12" t="b">
        <v>0</v>
      </c>
    </row>
    <row r="11661" spans="1:11" x14ac:dyDescent="0.25">
      <c r="A11661" s="14" t="s">
        <v>12488</v>
      </c>
      <c r="B11661" s="14" t="s">
        <v>169</v>
      </c>
      <c r="C11661" s="14" t="s">
        <v>28</v>
      </c>
      <c r="D11661" s="14" t="str" cm="1">
        <f t="array" ref="D11661">_xlfn.IFS(C11661="Patisserie","Item_10_PAT",C11661="Milk Products","Item_10_MILK",C11661="Butchers","Item_10_BUT",C11661="Beverages","Item_10_BEV",C11661="Food","Item_10_FOOD",C11661="Furniture","Item_10_FUR",C11661="Electric household essentials","Item_10_EHE",C11661="Computers and electric accessories","Item_10_CEA")</f>
        <v>Item_10_BEV</v>
      </c>
      <c r="E11661" s="11">
        <v>24.5</v>
      </c>
      <c r="F11661" s="11">
        <v>7</v>
      </c>
      <c r="G11661" s="11">
        <v>171.5</v>
      </c>
      <c r="H11661" s="14" t="s">
        <v>15</v>
      </c>
      <c r="I11661" s="14" t="s">
        <v>16</v>
      </c>
      <c r="J11661" s="15">
        <v>44927</v>
      </c>
      <c r="K11661" s="11" t="b">
        <v>1</v>
      </c>
    </row>
    <row r="11662" spans="1:11" x14ac:dyDescent="0.25">
      <c r="A11662" s="16" t="s">
        <v>12489</v>
      </c>
      <c r="B11662" s="16" t="s">
        <v>12</v>
      </c>
      <c r="C11662" s="16" t="s">
        <v>19</v>
      </c>
      <c r="D11662" s="14" t="str" cm="1">
        <f t="array" ref="D11662">_xlfn.IFS(C11662="Patisserie","Item_10_PAT",C11662="Milk Products","Item_10_MILK",C11662="Butchers","Item_10_BUT",C11662="Beverages","Item_10_BEV",C11662="Food","Item_10_FOOD",C11662="Furniture","Item_10_FUR",C11662="Electric household essentials","Item_10_EHE",C11662="Computers and electric accessories","Item_10_CEA")</f>
        <v>Item_10_MILK</v>
      </c>
      <c r="E11662" s="11">
        <v>14</v>
      </c>
      <c r="F11662" s="12">
        <v>9</v>
      </c>
      <c r="G11662" s="12">
        <v>126</v>
      </c>
      <c r="H11662" s="16" t="s">
        <v>49</v>
      </c>
      <c r="I11662" s="16" t="s">
        <v>39</v>
      </c>
      <c r="J11662" s="17">
        <v>45548</v>
      </c>
      <c r="K11662" s="12" t="b">
        <v>1</v>
      </c>
    </row>
    <row r="11663" spans="1:11" x14ac:dyDescent="0.25">
      <c r="A11663" s="14" t="s">
        <v>12490</v>
      </c>
      <c r="B11663" s="14" t="s">
        <v>75</v>
      </c>
      <c r="C11663" s="14" t="s">
        <v>28</v>
      </c>
      <c r="D11663" s="14" t="str" cm="1">
        <f t="array" ref="D11663">_xlfn.IFS(C11663="Patisserie","Item_10_PAT",C11663="Milk Products","Item_10_MILK",C11663="Butchers","Item_10_BUT",C11663="Beverages","Item_10_BEV",C11663="Food","Item_10_FOOD",C11663="Furniture","Item_10_FUR",C11663="Electric household essentials","Item_10_EHE",C11663="Computers and electric accessories","Item_10_CEA")</f>
        <v>Item_10_BEV</v>
      </c>
      <c r="E11663" s="11">
        <v>15.5</v>
      </c>
      <c r="F11663" s="11">
        <v>1</v>
      </c>
      <c r="G11663" s="11">
        <v>15.5</v>
      </c>
      <c r="H11663" s="14" t="s">
        <v>49</v>
      </c>
      <c r="I11663" s="14" t="s">
        <v>39</v>
      </c>
      <c r="J11663" s="15">
        <v>45184</v>
      </c>
      <c r="K11663" s="11" t="b">
        <v>0</v>
      </c>
    </row>
    <row r="11664" spans="1:11" x14ac:dyDescent="0.25">
      <c r="A11664" s="16" t="s">
        <v>12491</v>
      </c>
      <c r="B11664" s="16" t="s">
        <v>56</v>
      </c>
      <c r="C11664" s="16" t="s">
        <v>67</v>
      </c>
      <c r="D11664" s="14" t="str" cm="1">
        <f t="array" ref="D11664">_xlfn.IFS(C11664="Patisserie","Item_10_PAT",C11664="Milk Products","Item_10_MILK",C11664="Butchers","Item_10_BUT",C11664="Beverages","Item_10_BEV",C11664="Food","Item_10_FOOD",C11664="Furniture","Item_10_FUR",C11664="Electric household essentials","Item_10_EHE",C11664="Computers and electric accessories","Item_10_CEA")</f>
        <v>Item_10_EHE</v>
      </c>
      <c r="E11664" s="11">
        <v>11</v>
      </c>
      <c r="F11664" s="12">
        <v>8</v>
      </c>
      <c r="G11664" s="12">
        <v>88</v>
      </c>
      <c r="H11664" s="16" t="s">
        <v>49</v>
      </c>
      <c r="I11664" s="16" t="s">
        <v>39</v>
      </c>
      <c r="J11664" s="17">
        <v>45085</v>
      </c>
      <c r="K11664" s="12" t="str">
        <f t="shared" ref="K11664:K11666" si="880">IF(H11664="Digital Wallet","TRUE","FALSE")</f>
        <v>FALSE</v>
      </c>
    </row>
    <row r="11665" spans="1:11" x14ac:dyDescent="0.25">
      <c r="A11665" s="14" t="s">
        <v>12492</v>
      </c>
      <c r="B11665" s="14" t="s">
        <v>41</v>
      </c>
      <c r="C11665" s="14" t="s">
        <v>23</v>
      </c>
      <c r="D11665" s="14" t="str" cm="1">
        <f t="array" ref="D11665">_xlfn.IFS(C11665="Patisserie","Item_10_PAT",C11665="Milk Products","Item_10_MILK",C11665="Butchers","Item_10_BUT",C11665="Beverages","Item_10_BEV",C11665="Food","Item_10_FOOD",C11665="Furniture","Item_10_FUR",C11665="Electric household essentials","Item_10_EHE",C11665="Computers and electric accessories","Item_10_CEA")</f>
        <v>Item_10_BUT</v>
      </c>
      <c r="E11665" s="11">
        <f>G11665/F11665</f>
        <v>5</v>
      </c>
      <c r="F11665" s="11">
        <v>7</v>
      </c>
      <c r="G11665" s="11">
        <v>35</v>
      </c>
      <c r="H11665" s="14" t="s">
        <v>49</v>
      </c>
      <c r="I11665" s="14" t="s">
        <v>16</v>
      </c>
      <c r="J11665" s="15">
        <v>45187</v>
      </c>
      <c r="K11665" s="12" t="str">
        <f t="shared" si="880"/>
        <v>FALSE</v>
      </c>
    </row>
    <row r="11666" spans="1:11" x14ac:dyDescent="0.25">
      <c r="A11666" s="16" t="s">
        <v>12493</v>
      </c>
      <c r="B11666" s="16" t="s">
        <v>124</v>
      </c>
      <c r="C11666" s="16" t="s">
        <v>42</v>
      </c>
      <c r="D11666" s="14" t="str" cm="1">
        <f t="array" ref="D11666">_xlfn.IFS(C11666="Patisserie","Item_10_PAT",C11666="Milk Products","Item_10_MILK",C11666="Butchers","Item_10_BUT",C11666="Beverages","Item_10_BEV",C11666="Food","Item_10_FOOD",C11666="Furniture","Item_10_FUR",C11666="Electric household essentials","Item_10_EHE",C11666="Computers and electric accessories","Item_10_CEA")</f>
        <v>Item_10_FUR</v>
      </c>
      <c r="E11666" s="11">
        <v>38</v>
      </c>
      <c r="F11666" s="12">
        <v>10</v>
      </c>
      <c r="G11666" s="12">
        <v>380</v>
      </c>
      <c r="H11666" s="16" t="s">
        <v>25</v>
      </c>
      <c r="I11666" s="16" t="s">
        <v>39</v>
      </c>
      <c r="J11666" s="17">
        <v>44744</v>
      </c>
      <c r="K11666" s="12" t="str">
        <f t="shared" si="880"/>
        <v>FALSE</v>
      </c>
    </row>
    <row r="11667" spans="1:11" x14ac:dyDescent="0.25">
      <c r="A11667" s="14" t="s">
        <v>12494</v>
      </c>
      <c r="B11667" s="14" t="s">
        <v>64</v>
      </c>
      <c r="C11667" s="14" t="s">
        <v>32</v>
      </c>
      <c r="D11667" s="14" t="str" cm="1">
        <f t="array" ref="D11667">_xlfn.IFS(C11667="Patisserie","Item_10_PAT",C11667="Milk Products","Item_10_MILK",C11667="Butchers","Item_10_BUT",C11667="Beverages","Item_10_BEV",C11667="Food","Item_10_FOOD",C11667="Furniture","Item_10_FUR",C11667="Electric household essentials","Item_10_EHE",C11667="Computers and electric accessories","Item_10_CEA")</f>
        <v>Item_10_FOOD</v>
      </c>
      <c r="E11667" s="11">
        <v>5</v>
      </c>
      <c r="F11667" s="11">
        <v>8</v>
      </c>
      <c r="G11667" s="11">
        <v>40</v>
      </c>
      <c r="H11667" s="14" t="s">
        <v>15</v>
      </c>
      <c r="I11667" s="14" t="s">
        <v>39</v>
      </c>
      <c r="J11667" s="15">
        <v>44888</v>
      </c>
      <c r="K11667" s="11" t="b">
        <v>1</v>
      </c>
    </row>
    <row r="11668" spans="1:11" x14ac:dyDescent="0.25">
      <c r="A11668" s="16" t="s">
        <v>12495</v>
      </c>
      <c r="B11668" s="16" t="s">
        <v>56</v>
      </c>
      <c r="C11668" s="16" t="s">
        <v>13</v>
      </c>
      <c r="D11668" s="14" t="str" cm="1">
        <f t="array" ref="D11668">_xlfn.IFS(C11668="Patisserie","Item_10_PAT",C11668="Milk Products","Item_10_MILK",C11668="Butchers","Item_10_BUT",C11668="Beverages","Item_10_BEV",C11668="Food","Item_10_FOOD",C11668="Furniture","Item_10_FUR",C11668="Electric household essentials","Item_10_EHE",C11668="Computers and electric accessories","Item_10_CEA")</f>
        <v>Item_10_PAT</v>
      </c>
      <c r="E11668" s="11">
        <v>15.5</v>
      </c>
      <c r="F11668" s="12">
        <v>7</v>
      </c>
      <c r="G11668" s="12">
        <v>108.5</v>
      </c>
      <c r="H11668" s="16" t="s">
        <v>49</v>
      </c>
      <c r="I11668" s="16" t="s">
        <v>16</v>
      </c>
      <c r="J11668" s="17">
        <v>45600</v>
      </c>
      <c r="K11668" s="12" t="b">
        <v>1</v>
      </c>
    </row>
    <row r="11669" spans="1:11" x14ac:dyDescent="0.25">
      <c r="A11669" s="14" t="s">
        <v>12496</v>
      </c>
      <c r="B11669" s="14" t="s">
        <v>27</v>
      </c>
      <c r="C11669" s="14" t="s">
        <v>23</v>
      </c>
      <c r="D11669" s="14" t="str" cm="1">
        <f t="array" ref="D11669">_xlfn.IFS(C11669="Patisserie","Item_10_PAT",C11669="Milk Products","Item_10_MILK",C11669="Butchers","Item_10_BUT",C11669="Beverages","Item_10_BEV",C11669="Food","Item_10_FOOD",C11669="Furniture","Item_10_FUR",C11669="Electric household essentials","Item_10_EHE",C11669="Computers and electric accessories","Item_10_CEA")</f>
        <v>Item_10_BUT</v>
      </c>
      <c r="E11669" s="11">
        <v>18.5</v>
      </c>
      <c r="F11669" s="11">
        <v>8</v>
      </c>
      <c r="G11669" s="11">
        <v>148</v>
      </c>
      <c r="H11669" s="14" t="s">
        <v>25</v>
      </c>
      <c r="I11669" s="14" t="s">
        <v>39</v>
      </c>
      <c r="J11669" s="15">
        <v>44881</v>
      </c>
      <c r="K11669" s="11" t="b">
        <v>1</v>
      </c>
    </row>
    <row r="11670" spans="1:11" x14ac:dyDescent="0.25">
      <c r="A11670" s="16" t="s">
        <v>12497</v>
      </c>
      <c r="B11670" s="16" t="s">
        <v>18</v>
      </c>
      <c r="C11670" s="16" t="s">
        <v>131</v>
      </c>
      <c r="D11670" s="14" t="str" cm="1">
        <f t="array" ref="D11670">_xlfn.IFS(C11670="Patisserie","Item_10_PAT",C11670="Milk Products","Item_10_MILK",C11670="Butchers","Item_10_BUT",C11670="Beverages","Item_10_BEV",C11670="Food","Item_10_FOOD",C11670="Furniture","Item_10_FUR",C11670="Electric household essentials","Item_10_EHE",C11670="Computers and electric accessories","Item_10_CEA")</f>
        <v>Item_10_CEA</v>
      </c>
      <c r="E11670" s="11">
        <v>29</v>
      </c>
      <c r="F11670" s="12">
        <v>9</v>
      </c>
      <c r="G11670" s="12">
        <v>261</v>
      </c>
      <c r="H11670" s="16" t="s">
        <v>25</v>
      </c>
      <c r="I11670" s="16" t="s">
        <v>39</v>
      </c>
      <c r="J11670" s="17">
        <v>45614</v>
      </c>
      <c r="K11670" s="12" t="b">
        <v>0</v>
      </c>
    </row>
    <row r="11671" spans="1:11" x14ac:dyDescent="0.25">
      <c r="A11671" s="14" t="s">
        <v>12498</v>
      </c>
      <c r="B11671" s="14" t="s">
        <v>109</v>
      </c>
      <c r="C11671" s="14" t="s">
        <v>13</v>
      </c>
      <c r="D11671" s="14" t="str" cm="1">
        <f t="array" ref="D11671">_xlfn.IFS(C11671="Patisserie","Item_10_PAT",C11671="Milk Products","Item_10_MILK",C11671="Butchers","Item_10_BUT",C11671="Beverages","Item_10_BEV",C11671="Food","Item_10_FOOD",C11671="Furniture","Item_10_FUR",C11671="Electric household essentials","Item_10_EHE",C11671="Computers and electric accessories","Item_10_CEA")</f>
        <v>Item_10_PAT</v>
      </c>
      <c r="E11671" s="11">
        <v>27.5</v>
      </c>
      <c r="F11671" s="11">
        <v>7</v>
      </c>
      <c r="G11671" s="11">
        <v>192.5</v>
      </c>
      <c r="H11671" s="14" t="s">
        <v>15</v>
      </c>
      <c r="I11671" s="14" t="s">
        <v>39</v>
      </c>
      <c r="J11671" s="15">
        <v>45057</v>
      </c>
      <c r="K11671" s="12" t="str">
        <f t="shared" ref="K11671:K11672" si="881">IF(H11671="Digital Wallet","TRUE","FALSE")</f>
        <v>TRUE</v>
      </c>
    </row>
    <row r="11672" spans="1:11" x14ac:dyDescent="0.25">
      <c r="A11672" s="16" t="s">
        <v>12499</v>
      </c>
      <c r="B11672" s="16" t="s">
        <v>101</v>
      </c>
      <c r="C11672" s="16" t="s">
        <v>28</v>
      </c>
      <c r="D11672" s="14" t="str" cm="1">
        <f t="array" ref="D11672">_xlfn.IFS(C11672="Patisserie","Item_10_PAT",C11672="Milk Products","Item_10_MILK",C11672="Butchers","Item_10_BUT",C11672="Beverages","Item_10_BEV",C11672="Food","Item_10_FOOD",C11672="Furniture","Item_10_FUR",C11672="Electric household essentials","Item_10_EHE",C11672="Computers and electric accessories","Item_10_CEA")</f>
        <v>Item_10_BEV</v>
      </c>
      <c r="E11672" s="11">
        <v>30.5</v>
      </c>
      <c r="F11672" s="12">
        <v>1</v>
      </c>
      <c r="G11672" s="12">
        <v>30.5</v>
      </c>
      <c r="H11672" s="16" t="s">
        <v>25</v>
      </c>
      <c r="I11672" s="16" t="s">
        <v>39</v>
      </c>
      <c r="J11672" s="17">
        <v>44974</v>
      </c>
      <c r="K11672" s="12" t="str">
        <f t="shared" si="881"/>
        <v>FALSE</v>
      </c>
    </row>
    <row r="11673" spans="1:11" x14ac:dyDescent="0.25">
      <c r="A11673" s="14" t="s">
        <v>12500</v>
      </c>
      <c r="B11673" s="14" t="s">
        <v>169</v>
      </c>
      <c r="C11673" s="14" t="s">
        <v>28</v>
      </c>
      <c r="D11673" s="14" t="str" cm="1">
        <f t="array" ref="D11673">_xlfn.IFS(C11673="Patisserie","Item_10_PAT",C11673="Milk Products","Item_10_MILK",C11673="Butchers","Item_10_BUT",C11673="Beverages","Item_10_BEV",C11673="Food","Item_10_FOOD",C11673="Furniture","Item_10_FUR",C11673="Electric household essentials","Item_10_EHE",C11673="Computers and electric accessories","Item_10_CEA")</f>
        <v>Item_10_BEV</v>
      </c>
      <c r="E11673" s="11">
        <v>24.5</v>
      </c>
      <c r="F11673" s="11">
        <v>9</v>
      </c>
      <c r="G11673" s="11">
        <v>220.5</v>
      </c>
      <c r="H11673" s="14" t="s">
        <v>25</v>
      </c>
      <c r="I11673" s="14" t="s">
        <v>39</v>
      </c>
      <c r="J11673" s="15">
        <v>44733</v>
      </c>
      <c r="K11673" s="11" t="b">
        <v>0</v>
      </c>
    </row>
    <row r="11674" spans="1:11" x14ac:dyDescent="0.25">
      <c r="A11674" s="16" t="s">
        <v>12501</v>
      </c>
      <c r="B11674" s="16" t="s">
        <v>12</v>
      </c>
      <c r="C11674" s="16" t="s">
        <v>42</v>
      </c>
      <c r="D11674" s="14" t="str" cm="1">
        <f t="array" ref="D11674">_xlfn.IFS(C11674="Patisserie","Item_10_PAT",C11674="Milk Products","Item_10_MILK",C11674="Butchers","Item_10_BUT",C11674="Beverages","Item_10_BEV",C11674="Food","Item_10_FOOD",C11674="Furniture","Item_10_FUR",C11674="Electric household essentials","Item_10_EHE",C11674="Computers and electric accessories","Item_10_CEA")</f>
        <v>Item_10_FUR</v>
      </c>
      <c r="E11674" s="11">
        <v>38</v>
      </c>
      <c r="F11674" s="12">
        <v>8</v>
      </c>
      <c r="G11674" s="12">
        <v>304</v>
      </c>
      <c r="H11674" s="16" t="s">
        <v>25</v>
      </c>
      <c r="I11674" s="16" t="s">
        <v>16</v>
      </c>
      <c r="J11674" s="17">
        <v>45120</v>
      </c>
      <c r="K11674" s="12" t="b">
        <v>0</v>
      </c>
    </row>
    <row r="11675" spans="1:11" x14ac:dyDescent="0.25">
      <c r="A11675" s="14" t="s">
        <v>12502</v>
      </c>
      <c r="B11675" s="14" t="s">
        <v>27</v>
      </c>
      <c r="C11675" s="14" t="s">
        <v>67</v>
      </c>
      <c r="D11675" s="14" t="str" cm="1">
        <f t="array" ref="D11675">_xlfn.IFS(C11675="Patisserie","Item_10_PAT",C11675="Milk Products","Item_10_MILK",C11675="Butchers","Item_10_BUT",C11675="Beverages","Item_10_BEV",C11675="Food","Item_10_FOOD",C11675="Furniture","Item_10_FUR",C11675="Electric household essentials","Item_10_EHE",C11675="Computers and electric accessories","Item_10_CEA")</f>
        <v>Item_10_EHE</v>
      </c>
      <c r="E11675" s="11">
        <v>29</v>
      </c>
      <c r="F11675" s="11">
        <v>3</v>
      </c>
      <c r="G11675" s="11">
        <v>87</v>
      </c>
      <c r="H11675" s="14" t="s">
        <v>15</v>
      </c>
      <c r="I11675" s="14" t="s">
        <v>39</v>
      </c>
      <c r="J11675" s="15">
        <v>45361</v>
      </c>
      <c r="K11675" s="11" t="b">
        <v>1</v>
      </c>
    </row>
    <row r="11676" spans="1:11" x14ac:dyDescent="0.25">
      <c r="A11676" s="16" t="s">
        <v>12503</v>
      </c>
      <c r="B11676" s="16" t="s">
        <v>12</v>
      </c>
      <c r="C11676" s="16" t="s">
        <v>32</v>
      </c>
      <c r="D11676" s="14" t="str" cm="1">
        <f t="array" ref="D11676">_xlfn.IFS(C11676="Patisserie","Item_10_PAT",C11676="Milk Products","Item_10_MILK",C11676="Butchers","Item_10_BUT",C11676="Beverages","Item_10_BEV",C11676="Food","Item_10_FOOD",C11676="Furniture","Item_10_FUR",C11676="Electric household essentials","Item_10_EHE",C11676="Computers and electric accessories","Item_10_CEA")</f>
        <v>Item_10_FOOD</v>
      </c>
      <c r="E11676" s="11">
        <v>9.5</v>
      </c>
      <c r="F11676" s="12">
        <v>5</v>
      </c>
      <c r="G11676" s="12">
        <v>47.5</v>
      </c>
      <c r="H11676" s="16" t="s">
        <v>25</v>
      </c>
      <c r="I11676" s="16" t="s">
        <v>16</v>
      </c>
      <c r="J11676" s="17">
        <v>45619</v>
      </c>
      <c r="K11676" s="12" t="b">
        <v>1</v>
      </c>
    </row>
    <row r="11677" spans="1:11" x14ac:dyDescent="0.25">
      <c r="A11677" s="14" t="s">
        <v>12504</v>
      </c>
      <c r="B11677" s="14" t="s">
        <v>47</v>
      </c>
      <c r="C11677" s="14" t="s">
        <v>42</v>
      </c>
      <c r="D11677" s="14" t="str" cm="1">
        <f t="array" ref="D11677">_xlfn.IFS(C11677="Patisserie","Item_10_PAT",C11677="Milk Products","Item_10_MILK",C11677="Butchers","Item_10_BUT",C11677="Beverages","Item_10_BEV",C11677="Food","Item_10_FOOD",C11677="Furniture","Item_10_FUR",C11677="Electric household essentials","Item_10_EHE",C11677="Computers and electric accessories","Item_10_CEA")</f>
        <v>Item_10_FUR</v>
      </c>
      <c r="E11677" s="11">
        <v>38</v>
      </c>
      <c r="F11677" s="11">
        <v>5</v>
      </c>
      <c r="G11677" s="11">
        <v>190</v>
      </c>
      <c r="H11677" s="14" t="s">
        <v>25</v>
      </c>
      <c r="I11677" s="14" t="s">
        <v>39</v>
      </c>
      <c r="J11677" s="15">
        <v>44622</v>
      </c>
      <c r="K11677" s="12" t="str">
        <f>IF(H11677="Digital Wallet","TRUE","FALSE")</f>
        <v>FALSE</v>
      </c>
    </row>
    <row r="11678" spans="1:11" x14ac:dyDescent="0.25">
      <c r="A11678" s="16" t="s">
        <v>12505</v>
      </c>
      <c r="B11678" s="16" t="s">
        <v>64</v>
      </c>
      <c r="C11678" s="16" t="s">
        <v>13</v>
      </c>
      <c r="D11678" s="14" t="str" cm="1">
        <f t="array" ref="D11678">_xlfn.IFS(C11678="Patisserie","Item_10_PAT",C11678="Milk Products","Item_10_MILK",C11678="Butchers","Item_10_BUT",C11678="Beverages","Item_10_BEV",C11678="Food","Item_10_FOOD",C11678="Furniture","Item_10_FUR",C11678="Electric household essentials","Item_10_EHE",C11678="Computers and electric accessories","Item_10_CEA")</f>
        <v>Item_10_PAT</v>
      </c>
      <c r="E11678" s="11">
        <v>12.5</v>
      </c>
      <c r="F11678" s="12">
        <v>7</v>
      </c>
      <c r="G11678" s="12">
        <v>87.5</v>
      </c>
      <c r="H11678" s="16" t="s">
        <v>15</v>
      </c>
      <c r="I11678" s="16" t="s">
        <v>39</v>
      </c>
      <c r="J11678" s="17">
        <v>44824</v>
      </c>
      <c r="K11678" s="12" t="b">
        <v>0</v>
      </c>
    </row>
    <row r="11679" spans="1:11" x14ac:dyDescent="0.25">
      <c r="A11679" s="14" t="s">
        <v>12506</v>
      </c>
      <c r="B11679" s="14" t="s">
        <v>117</v>
      </c>
      <c r="C11679" s="14" t="s">
        <v>131</v>
      </c>
      <c r="D11679" s="14" t="str" cm="1">
        <f t="array" ref="D11679">_xlfn.IFS(C11679="Patisserie","Item_10_PAT",C11679="Milk Products","Item_10_MILK",C11679="Butchers","Item_10_BUT",C11679="Beverages","Item_10_BEV",C11679="Food","Item_10_FOOD",C11679="Furniture","Item_10_FUR",C11679="Electric household essentials","Item_10_EHE",C11679="Computers and electric accessories","Item_10_CEA")</f>
        <v>Item_10_CEA</v>
      </c>
      <c r="E11679" s="11">
        <v>15.5</v>
      </c>
      <c r="F11679" s="11">
        <v>2</v>
      </c>
      <c r="G11679" s="11">
        <v>31</v>
      </c>
      <c r="H11679" s="14" t="s">
        <v>49</v>
      </c>
      <c r="I11679" s="14" t="s">
        <v>39</v>
      </c>
      <c r="J11679" s="15">
        <v>44904</v>
      </c>
      <c r="K11679" s="11" t="b">
        <v>1</v>
      </c>
    </row>
    <row r="11680" spans="1:11" x14ac:dyDescent="0.25">
      <c r="A11680" s="16" t="s">
        <v>12507</v>
      </c>
      <c r="B11680" s="16" t="s">
        <v>101</v>
      </c>
      <c r="C11680" s="16" t="s">
        <v>13</v>
      </c>
      <c r="D11680" s="14" t="str" cm="1">
        <f t="array" ref="D11680">_xlfn.IFS(C11680="Patisserie","Item_10_PAT",C11680="Milk Products","Item_10_MILK",C11680="Butchers","Item_10_BUT",C11680="Beverages","Item_10_BEV",C11680="Food","Item_10_FOOD",C11680="Furniture","Item_10_FUR",C11680="Electric household essentials","Item_10_EHE",C11680="Computers and electric accessories","Item_10_CEA")</f>
        <v>Item_10_PAT</v>
      </c>
      <c r="E11680" s="11">
        <v>9.5</v>
      </c>
      <c r="F11680" s="12">
        <v>7</v>
      </c>
      <c r="G11680" s="12">
        <v>66.5</v>
      </c>
      <c r="H11680" s="16" t="s">
        <v>49</v>
      </c>
      <c r="I11680" s="16" t="s">
        <v>16</v>
      </c>
      <c r="J11680" s="17">
        <v>44814</v>
      </c>
      <c r="K11680" s="12" t="b">
        <v>0</v>
      </c>
    </row>
    <row r="11681" spans="1:11" x14ac:dyDescent="0.25">
      <c r="A11681" s="14" t="s">
        <v>12508</v>
      </c>
      <c r="B11681" s="14" t="s">
        <v>124</v>
      </c>
      <c r="C11681" s="14" t="s">
        <v>32</v>
      </c>
      <c r="D11681" s="14" t="str" cm="1">
        <f t="array" ref="D11681">_xlfn.IFS(C11681="Patisserie","Item_10_PAT",C11681="Milk Products","Item_10_MILK",C11681="Butchers","Item_10_BUT",C11681="Beverages","Item_10_BEV",C11681="Food","Item_10_FOOD",C11681="Furniture","Item_10_FUR",C11681="Electric household essentials","Item_10_EHE",C11681="Computers and electric accessories","Item_10_CEA")</f>
        <v>Item_10_FOOD</v>
      </c>
      <c r="E11681" s="11">
        <f>G11681/F11681</f>
        <v>5</v>
      </c>
      <c r="F11681" s="11">
        <v>8</v>
      </c>
      <c r="G11681" s="11">
        <v>40</v>
      </c>
      <c r="H11681" s="14" t="s">
        <v>25</v>
      </c>
      <c r="I11681" s="14" t="s">
        <v>39</v>
      </c>
      <c r="J11681" s="15">
        <v>45107</v>
      </c>
      <c r="K11681" s="11" t="b">
        <v>1</v>
      </c>
    </row>
    <row r="11682" spans="1:11" x14ac:dyDescent="0.25">
      <c r="A11682" s="16" t="s">
        <v>12509</v>
      </c>
      <c r="B11682" s="16" t="s">
        <v>41</v>
      </c>
      <c r="C11682" s="16" t="s">
        <v>32</v>
      </c>
      <c r="D11682" s="14" t="str" cm="1">
        <f t="array" ref="D11682">_xlfn.IFS(C11682="Patisserie","Item_10_PAT",C11682="Milk Products","Item_10_MILK",C11682="Butchers","Item_10_BUT",C11682="Beverages","Item_10_BEV",C11682="Food","Item_10_FOOD",C11682="Furniture","Item_10_FUR",C11682="Electric household essentials","Item_10_EHE",C11682="Computers and electric accessories","Item_10_CEA")</f>
        <v>Item_10_FOOD</v>
      </c>
      <c r="E11682" s="11">
        <v>29</v>
      </c>
      <c r="F11682" s="12">
        <v>3</v>
      </c>
      <c r="G11682" s="12">
        <v>87</v>
      </c>
      <c r="H11682" s="16" t="s">
        <v>15</v>
      </c>
      <c r="I11682" s="16" t="s">
        <v>16</v>
      </c>
      <c r="J11682" s="17">
        <v>45075</v>
      </c>
      <c r="K11682" s="12" t="b">
        <v>0</v>
      </c>
    </row>
    <row r="11683" spans="1:11" x14ac:dyDescent="0.25">
      <c r="A11683" s="14" t="s">
        <v>12510</v>
      </c>
      <c r="B11683" s="14" t="s">
        <v>90</v>
      </c>
      <c r="C11683" s="14" t="s">
        <v>28</v>
      </c>
      <c r="D11683" s="14" t="str" cm="1">
        <f t="array" ref="D11683">_xlfn.IFS(C11683="Patisserie","Item_10_PAT",C11683="Milk Products","Item_10_MILK",C11683="Butchers","Item_10_BUT",C11683="Beverages","Item_10_BEV",C11683="Food","Item_10_FOOD",C11683="Furniture","Item_10_FUR",C11683="Electric household essentials","Item_10_EHE",C11683="Computers and electric accessories","Item_10_CEA")</f>
        <v>Item_10_BEV</v>
      </c>
      <c r="E11683" s="11">
        <v>27.5</v>
      </c>
      <c r="F11683" s="11">
        <v>1</v>
      </c>
      <c r="G11683" s="11">
        <v>27.5</v>
      </c>
      <c r="H11683" s="14" t="s">
        <v>49</v>
      </c>
      <c r="I11683" s="14" t="s">
        <v>16</v>
      </c>
      <c r="J11683" s="15">
        <v>45272</v>
      </c>
      <c r="K11683" s="12" t="str">
        <f t="shared" ref="K11683:K11684" si="882">IF(H11683="Digital Wallet","TRUE","FALSE")</f>
        <v>FALSE</v>
      </c>
    </row>
    <row r="11684" spans="1:11" x14ac:dyDescent="0.25">
      <c r="A11684" s="16" t="s">
        <v>12511</v>
      </c>
      <c r="B11684" s="16" t="s">
        <v>101</v>
      </c>
      <c r="C11684" s="16" t="s">
        <v>13</v>
      </c>
      <c r="D11684" s="14" t="str" cm="1">
        <f t="array" ref="D11684">_xlfn.IFS(C11684="Patisserie","Item_10_PAT",C11684="Milk Products","Item_10_MILK",C11684="Butchers","Item_10_BUT",C11684="Beverages","Item_10_BEV",C11684="Food","Item_10_FOOD",C11684="Furniture","Item_10_FUR",C11684="Electric household essentials","Item_10_EHE",C11684="Computers and electric accessories","Item_10_CEA")</f>
        <v>Item_10_PAT</v>
      </c>
      <c r="E11684" s="11">
        <v>20</v>
      </c>
      <c r="F11684" s="12">
        <v>4</v>
      </c>
      <c r="G11684" s="12">
        <v>80</v>
      </c>
      <c r="H11684" s="16" t="s">
        <v>15</v>
      </c>
      <c r="I11684" s="16" t="s">
        <v>39</v>
      </c>
      <c r="J11684" s="17">
        <v>44818</v>
      </c>
      <c r="K11684" s="12" t="str">
        <f t="shared" si="882"/>
        <v>TRUE</v>
      </c>
    </row>
    <row r="11685" spans="1:11" x14ac:dyDescent="0.25">
      <c r="A11685" s="14" t="s">
        <v>12512</v>
      </c>
      <c r="B11685" s="14" t="s">
        <v>101</v>
      </c>
      <c r="C11685" s="14" t="s">
        <v>67</v>
      </c>
      <c r="D11685" s="14" t="str" cm="1">
        <f t="array" ref="D11685">_xlfn.IFS(C11685="Patisserie","Item_10_PAT",C11685="Milk Products","Item_10_MILK",C11685="Butchers","Item_10_BUT",C11685="Beverages","Item_10_BEV",C11685="Food","Item_10_FOOD",C11685="Furniture","Item_10_FUR",C11685="Electric household essentials","Item_10_EHE",C11685="Computers and electric accessories","Item_10_CEA")</f>
        <v>Item_10_EHE</v>
      </c>
      <c r="E11685" s="11">
        <v>17</v>
      </c>
      <c r="F11685" s="11">
        <v>8</v>
      </c>
      <c r="G11685" s="11">
        <v>136</v>
      </c>
      <c r="H11685" s="14" t="s">
        <v>15</v>
      </c>
      <c r="I11685" s="14" t="s">
        <v>39</v>
      </c>
      <c r="J11685" s="15">
        <v>44711</v>
      </c>
      <c r="K11685" s="11" t="b">
        <v>0</v>
      </c>
    </row>
    <row r="11686" spans="1:11" x14ac:dyDescent="0.25">
      <c r="A11686" s="16" t="s">
        <v>12513</v>
      </c>
      <c r="B11686" s="16" t="s">
        <v>114</v>
      </c>
      <c r="C11686" s="16" t="s">
        <v>23</v>
      </c>
      <c r="D11686" s="14" t="str" cm="1">
        <f t="array" ref="D11686">_xlfn.IFS(C11686="Patisserie","Item_10_PAT",C11686="Milk Products","Item_10_MILK",C11686="Butchers","Item_10_BUT",C11686="Beverages","Item_10_BEV",C11686="Food","Item_10_FOOD",C11686="Furniture","Item_10_FUR",C11686="Electric household essentials","Item_10_EHE",C11686="Computers and electric accessories","Item_10_CEA")</f>
        <v>Item_10_BUT</v>
      </c>
      <c r="E11686" s="11">
        <v>27.5</v>
      </c>
      <c r="F11686" s="12">
        <v>4</v>
      </c>
      <c r="G11686" s="12">
        <v>110</v>
      </c>
      <c r="H11686" s="16" t="s">
        <v>25</v>
      </c>
      <c r="I11686" s="16" t="s">
        <v>16</v>
      </c>
      <c r="J11686" s="17">
        <v>44825</v>
      </c>
      <c r="K11686" s="12" t="str">
        <f>IF(H11686="Digital Wallet","TRUE","FALSE")</f>
        <v>FALSE</v>
      </c>
    </row>
    <row r="11687" spans="1:11" x14ac:dyDescent="0.25">
      <c r="A11687" s="14" t="s">
        <v>12514</v>
      </c>
      <c r="B11687" s="14" t="s">
        <v>27</v>
      </c>
      <c r="C11687" s="14" t="s">
        <v>131</v>
      </c>
      <c r="D11687" s="14" t="str" cm="1">
        <f t="array" ref="D11687">_xlfn.IFS(C11687="Patisserie","Item_10_PAT",C11687="Milk Products","Item_10_MILK",C11687="Butchers","Item_10_BUT",C11687="Beverages","Item_10_BEV",C11687="Food","Item_10_FOOD",C11687="Furniture","Item_10_FUR",C11687="Electric household essentials","Item_10_EHE",C11687="Computers and electric accessories","Item_10_CEA")</f>
        <v>Item_10_CEA</v>
      </c>
      <c r="E11687" s="11">
        <v>8</v>
      </c>
      <c r="F11687" s="11">
        <v>9</v>
      </c>
      <c r="G11687" s="11">
        <v>72</v>
      </c>
      <c r="H11687" s="14" t="s">
        <v>15</v>
      </c>
      <c r="I11687" s="14" t="s">
        <v>39</v>
      </c>
      <c r="J11687" s="15">
        <v>45067</v>
      </c>
      <c r="K11687" s="11" t="b">
        <v>0</v>
      </c>
    </row>
    <row r="11688" spans="1:11" x14ac:dyDescent="0.25">
      <c r="A11688" s="16" t="s">
        <v>12515</v>
      </c>
      <c r="B11688" s="16" t="s">
        <v>47</v>
      </c>
      <c r="C11688" s="16" t="s">
        <v>19</v>
      </c>
      <c r="D11688" s="14" t="str" cm="1">
        <f t="array" ref="D11688">_xlfn.IFS(C11688="Patisserie","Item_10_PAT",C11688="Milk Products","Item_10_MILK",C11688="Butchers","Item_10_BUT",C11688="Beverages","Item_10_BEV",C11688="Food","Item_10_FOOD",C11688="Furniture","Item_10_FUR",C11688="Electric household essentials","Item_10_EHE",C11688="Computers and electric accessories","Item_10_CEA")</f>
        <v>Item_10_MILK</v>
      </c>
      <c r="E11688" s="11">
        <v>12.5</v>
      </c>
      <c r="F11688" s="12">
        <v>4</v>
      </c>
      <c r="G11688" s="12">
        <v>50</v>
      </c>
      <c r="H11688" s="16" t="s">
        <v>15</v>
      </c>
      <c r="I11688" s="16" t="s">
        <v>16</v>
      </c>
      <c r="J11688" s="17">
        <v>44829</v>
      </c>
      <c r="K11688" s="12" t="b">
        <v>0</v>
      </c>
    </row>
    <row r="11689" spans="1:11" x14ac:dyDescent="0.25">
      <c r="A11689" s="14" t="s">
        <v>12516</v>
      </c>
      <c r="B11689" s="14" t="s">
        <v>124</v>
      </c>
      <c r="C11689" s="14" t="s">
        <v>28</v>
      </c>
      <c r="D11689" s="14" t="str" cm="1">
        <f t="array" ref="D11689">_xlfn.IFS(C11689="Patisserie","Item_10_PAT",C11689="Milk Products","Item_10_MILK",C11689="Butchers","Item_10_BUT",C11689="Beverages","Item_10_BEV",C11689="Food","Item_10_FOOD",C11689="Furniture","Item_10_FUR",C11689="Electric household essentials","Item_10_EHE",C11689="Computers and electric accessories","Item_10_CEA")</f>
        <v>Item_10_BEV</v>
      </c>
      <c r="E11689" s="11">
        <v>6.5</v>
      </c>
      <c r="F11689" s="11">
        <v>2</v>
      </c>
      <c r="G11689" s="11">
        <v>13</v>
      </c>
      <c r="H11689" s="14" t="s">
        <v>49</v>
      </c>
      <c r="I11689" s="14" t="s">
        <v>16</v>
      </c>
      <c r="J11689" s="15">
        <v>45525</v>
      </c>
      <c r="K11689" s="11" t="b">
        <v>0</v>
      </c>
    </row>
    <row r="11690" spans="1:11" x14ac:dyDescent="0.25">
      <c r="A11690" s="16" t="s">
        <v>12517</v>
      </c>
      <c r="B11690" s="16" t="s">
        <v>85</v>
      </c>
      <c r="C11690" s="16" t="s">
        <v>28</v>
      </c>
      <c r="D11690" s="14" t="str" cm="1">
        <f t="array" ref="D11690">_xlfn.IFS(C11690="Patisserie","Item_10_PAT",C11690="Milk Products","Item_10_MILK",C11690="Butchers","Item_10_BUT",C11690="Beverages","Item_10_BEV",C11690="Food","Item_10_FOOD",C11690="Furniture","Item_10_FUR",C11690="Electric household essentials","Item_10_EHE",C11690="Computers and electric accessories","Item_10_CEA")</f>
        <v>Item_10_BEV</v>
      </c>
      <c r="E11690" s="11">
        <v>27.5</v>
      </c>
      <c r="F11690" s="12">
        <v>2</v>
      </c>
      <c r="G11690" s="12">
        <v>55</v>
      </c>
      <c r="H11690" s="16" t="s">
        <v>15</v>
      </c>
      <c r="I11690" s="16" t="s">
        <v>16</v>
      </c>
      <c r="J11690" s="17">
        <v>45039</v>
      </c>
      <c r="K11690" s="12" t="str">
        <f>IF(H11690="Digital Wallet","TRUE","FALSE")</f>
        <v>TRUE</v>
      </c>
    </row>
    <row r="11691" spans="1:11" x14ac:dyDescent="0.25">
      <c r="A11691" s="14" t="s">
        <v>12518</v>
      </c>
      <c r="B11691" s="14" t="s">
        <v>12</v>
      </c>
      <c r="C11691" s="14" t="s">
        <v>32</v>
      </c>
      <c r="D11691" s="14" t="str" cm="1">
        <f t="array" ref="D11691">_xlfn.IFS(C11691="Patisserie","Item_10_PAT",C11691="Milk Products","Item_10_MILK",C11691="Butchers","Item_10_BUT",C11691="Beverages","Item_10_BEV",C11691="Food","Item_10_FOOD",C11691="Furniture","Item_10_FUR",C11691="Electric household essentials","Item_10_EHE",C11691="Computers and electric accessories","Item_10_CEA")</f>
        <v>Item_10_FOOD</v>
      </c>
      <c r="E11691" s="11">
        <v>9.5</v>
      </c>
      <c r="F11691" s="11">
        <v>3</v>
      </c>
      <c r="G11691" s="11">
        <v>28.5</v>
      </c>
      <c r="H11691" s="14" t="s">
        <v>15</v>
      </c>
      <c r="I11691" s="14" t="s">
        <v>39</v>
      </c>
      <c r="J11691" s="15">
        <v>44584</v>
      </c>
      <c r="K11691" s="11" t="b">
        <v>0</v>
      </c>
    </row>
    <row r="11692" spans="1:11" x14ac:dyDescent="0.25">
      <c r="A11692" s="16" t="s">
        <v>12519</v>
      </c>
      <c r="B11692" s="16" t="s">
        <v>169</v>
      </c>
      <c r="C11692" s="16" t="s">
        <v>28</v>
      </c>
      <c r="D11692" s="14" t="str" cm="1">
        <f t="array" ref="D11692">_xlfn.IFS(C11692="Patisserie","Item_10_PAT",C11692="Milk Products","Item_10_MILK",C11692="Butchers","Item_10_BUT",C11692="Beverages","Item_10_BEV",C11692="Food","Item_10_FOOD",C11692="Furniture","Item_10_FUR",C11692="Electric household essentials","Item_10_EHE",C11692="Computers and electric accessories","Item_10_CEA")</f>
        <v>Item_10_BEV</v>
      </c>
      <c r="E11692" s="11">
        <v>26</v>
      </c>
      <c r="F11692" s="12">
        <v>3</v>
      </c>
      <c r="G11692" s="12">
        <v>78</v>
      </c>
      <c r="H11692" s="16" t="s">
        <v>15</v>
      </c>
      <c r="I11692" s="16" t="s">
        <v>16</v>
      </c>
      <c r="J11692" s="17">
        <v>45366</v>
      </c>
      <c r="K11692" s="12" t="b">
        <v>1</v>
      </c>
    </row>
    <row r="11693" spans="1:11" x14ac:dyDescent="0.25">
      <c r="A11693" s="14" t="s">
        <v>12520</v>
      </c>
      <c r="B11693" s="14" t="s">
        <v>117</v>
      </c>
      <c r="C11693" s="14" t="s">
        <v>42</v>
      </c>
      <c r="D11693" s="14" t="str" cm="1">
        <f t="array" ref="D11693">_xlfn.IFS(C11693="Patisserie","Item_10_PAT",C11693="Milk Products","Item_10_MILK",C11693="Butchers","Item_10_BUT",C11693="Beverages","Item_10_BEV",C11693="Food","Item_10_FOOD",C11693="Furniture","Item_10_FUR",C11693="Electric household essentials","Item_10_EHE",C11693="Computers and electric accessories","Item_10_CEA")</f>
        <v>Item_10_FUR</v>
      </c>
      <c r="E11693" s="11">
        <v>41</v>
      </c>
      <c r="F11693" s="11">
        <v>1</v>
      </c>
      <c r="G11693" s="11">
        <v>41</v>
      </c>
      <c r="H11693" s="14" t="s">
        <v>25</v>
      </c>
      <c r="I11693" s="14" t="s">
        <v>39</v>
      </c>
      <c r="J11693" s="15">
        <v>44806</v>
      </c>
      <c r="K11693" s="11" t="b">
        <v>1</v>
      </c>
    </row>
    <row r="11694" spans="1:11" x14ac:dyDescent="0.25">
      <c r="A11694" s="16" t="s">
        <v>12521</v>
      </c>
      <c r="B11694" s="16" t="s">
        <v>101</v>
      </c>
      <c r="C11694" s="16" t="s">
        <v>42</v>
      </c>
      <c r="D11694" s="14" t="str" cm="1">
        <f t="array" ref="D11694">_xlfn.IFS(C11694="Patisserie","Item_10_PAT",C11694="Milk Products","Item_10_MILK",C11694="Butchers","Item_10_BUT",C11694="Beverages","Item_10_BEV",C11694="Food","Item_10_FOOD",C11694="Furniture","Item_10_FUR",C11694="Electric household essentials","Item_10_EHE",C11694="Computers and electric accessories","Item_10_CEA")</f>
        <v>Item_10_FUR</v>
      </c>
      <c r="E11694" s="11">
        <v>24.5</v>
      </c>
      <c r="F11694" s="12">
        <v>5</v>
      </c>
      <c r="G11694" s="12">
        <v>122.5</v>
      </c>
      <c r="H11694" s="16" t="s">
        <v>25</v>
      </c>
      <c r="I11694" s="16" t="s">
        <v>39</v>
      </c>
      <c r="J11694" s="17">
        <v>45130</v>
      </c>
      <c r="K11694" s="12" t="str">
        <f>IF(H11694="Digital Wallet","TRUE","FALSE")</f>
        <v>FALSE</v>
      </c>
    </row>
    <row r="11695" spans="1:11" x14ac:dyDescent="0.25">
      <c r="A11695" s="14" t="s">
        <v>12522</v>
      </c>
      <c r="B11695" s="14" t="s">
        <v>101</v>
      </c>
      <c r="C11695" s="14" t="s">
        <v>131</v>
      </c>
      <c r="D11695" s="14" t="str" cm="1">
        <f t="array" ref="D11695">_xlfn.IFS(C11695="Patisserie","Item_10_PAT",C11695="Milk Products","Item_10_MILK",C11695="Butchers","Item_10_BUT",C11695="Beverages","Item_10_BEV",C11695="Food","Item_10_FOOD",C11695="Furniture","Item_10_FUR",C11695="Electric household essentials","Item_10_EHE",C11695="Computers and electric accessories","Item_10_CEA")</f>
        <v>Item_10_CEA</v>
      </c>
      <c r="E11695" s="11">
        <v>24.5</v>
      </c>
      <c r="F11695" s="11">
        <v>4</v>
      </c>
      <c r="G11695" s="11">
        <v>98</v>
      </c>
      <c r="H11695" s="14" t="s">
        <v>15</v>
      </c>
      <c r="I11695" s="14" t="s">
        <v>16</v>
      </c>
      <c r="J11695" s="15">
        <v>45375</v>
      </c>
      <c r="K11695" s="11" t="b">
        <v>1</v>
      </c>
    </row>
    <row r="11696" spans="1:11" x14ac:dyDescent="0.25">
      <c r="A11696" s="16" t="s">
        <v>12523</v>
      </c>
      <c r="B11696" s="16" t="s">
        <v>56</v>
      </c>
      <c r="C11696" s="16" t="s">
        <v>131</v>
      </c>
      <c r="D11696" s="14" t="str" cm="1">
        <f t="array" ref="D11696">_xlfn.IFS(C11696="Patisserie","Item_10_PAT",C11696="Milk Products","Item_10_MILK",C11696="Butchers","Item_10_BUT",C11696="Beverages","Item_10_BEV",C11696="Food","Item_10_FOOD",C11696="Furniture","Item_10_FUR",C11696="Electric household essentials","Item_10_EHE",C11696="Computers and electric accessories","Item_10_CEA")</f>
        <v>Item_10_CEA</v>
      </c>
      <c r="E11696" s="11">
        <v>17</v>
      </c>
      <c r="F11696" s="12">
        <v>8</v>
      </c>
      <c r="G11696" s="12">
        <v>136</v>
      </c>
      <c r="H11696" s="16" t="s">
        <v>25</v>
      </c>
      <c r="I11696" s="16" t="s">
        <v>16</v>
      </c>
      <c r="J11696" s="17">
        <v>44830</v>
      </c>
      <c r="K11696" s="12" t="str">
        <f t="shared" ref="K11696:K11702" si="883">IF(H11696="Digital Wallet","TRUE","FALSE")</f>
        <v>FALSE</v>
      </c>
    </row>
    <row r="11697" spans="1:11" x14ac:dyDescent="0.25">
      <c r="A11697" s="16" t="s">
        <v>12525</v>
      </c>
      <c r="B11697" s="16" t="s">
        <v>41</v>
      </c>
      <c r="C11697" s="16" t="s">
        <v>19</v>
      </c>
      <c r="D11697" s="14" t="str" cm="1">
        <f t="array" ref="D11697">_xlfn.IFS(C11697="Patisserie","Item_10_PAT",C11697="Milk Products","Item_10_MILK",C11697="Butchers","Item_10_BUT",C11697="Beverages","Item_10_BEV",C11697="Food","Item_10_FOOD",C11697="Furniture","Item_10_FUR",C11697="Electric household essentials","Item_10_EHE",C11697="Computers and electric accessories","Item_10_CEA")</f>
        <v>Item_10_MILK</v>
      </c>
      <c r="E11697" s="11">
        <v>20</v>
      </c>
      <c r="F11697" s="12">
        <v>8</v>
      </c>
      <c r="G11697" s="12">
        <v>160</v>
      </c>
      <c r="H11697" s="16" t="s">
        <v>25</v>
      </c>
      <c r="I11697" s="16" t="s">
        <v>16</v>
      </c>
      <c r="J11697" s="17">
        <v>44669</v>
      </c>
      <c r="K11697" s="12" t="str">
        <f t="shared" si="883"/>
        <v>FALSE</v>
      </c>
    </row>
    <row r="11698" spans="1:11" x14ac:dyDescent="0.25">
      <c r="A11698" s="14" t="s">
        <v>12526</v>
      </c>
      <c r="B11698" s="14" t="s">
        <v>47</v>
      </c>
      <c r="C11698" s="14" t="s">
        <v>42</v>
      </c>
      <c r="D11698" s="14" t="str" cm="1">
        <f t="array" ref="D11698">_xlfn.IFS(C11698="Patisserie","Item_10_PAT",C11698="Milk Products","Item_10_MILK",C11698="Butchers","Item_10_BUT",C11698="Beverages","Item_10_BEV",C11698="Food","Item_10_FOOD",C11698="Furniture","Item_10_FUR",C11698="Electric household essentials","Item_10_EHE",C11698="Computers and electric accessories","Item_10_CEA")</f>
        <v>Item_10_FUR</v>
      </c>
      <c r="E11698" s="11">
        <v>24.5</v>
      </c>
      <c r="F11698" s="11">
        <v>5</v>
      </c>
      <c r="G11698" s="11">
        <v>122.5</v>
      </c>
      <c r="H11698" s="14" t="s">
        <v>49</v>
      </c>
      <c r="I11698" s="14" t="s">
        <v>39</v>
      </c>
      <c r="J11698" s="15">
        <v>45469</v>
      </c>
      <c r="K11698" s="12" t="str">
        <f t="shared" si="883"/>
        <v>FALSE</v>
      </c>
    </row>
    <row r="11699" spans="1:11" x14ac:dyDescent="0.25">
      <c r="A11699" s="16" t="s">
        <v>12527</v>
      </c>
      <c r="B11699" s="16" t="s">
        <v>31</v>
      </c>
      <c r="C11699" s="16" t="s">
        <v>19</v>
      </c>
      <c r="D11699" s="14" t="str" cm="1">
        <f t="array" ref="D11699">_xlfn.IFS(C11699="Patisserie","Item_10_PAT",C11699="Milk Products","Item_10_MILK",C11699="Butchers","Item_10_BUT",C11699="Beverages","Item_10_BEV",C11699="Food","Item_10_FOOD",C11699="Furniture","Item_10_FUR",C11699="Electric household essentials","Item_10_EHE",C11699="Computers and electric accessories","Item_10_CEA")</f>
        <v>Item_10_MILK</v>
      </c>
      <c r="E11699" s="11">
        <v>27.5</v>
      </c>
      <c r="F11699" s="12">
        <v>6</v>
      </c>
      <c r="G11699" s="12">
        <v>165</v>
      </c>
      <c r="H11699" s="16" t="s">
        <v>15</v>
      </c>
      <c r="I11699" s="16" t="s">
        <v>39</v>
      </c>
      <c r="J11699" s="17">
        <v>45074</v>
      </c>
      <c r="K11699" s="12" t="str">
        <f t="shared" si="883"/>
        <v>TRUE</v>
      </c>
    </row>
    <row r="11700" spans="1:11" x14ac:dyDescent="0.25">
      <c r="A11700" s="14" t="s">
        <v>12528</v>
      </c>
      <c r="B11700" s="14" t="s">
        <v>114</v>
      </c>
      <c r="C11700" s="14" t="s">
        <v>13</v>
      </c>
      <c r="D11700" s="14" t="str" cm="1">
        <f t="array" ref="D11700">_xlfn.IFS(C11700="Patisserie","Item_10_PAT",C11700="Milk Products","Item_10_MILK",C11700="Butchers","Item_10_BUT",C11700="Beverages","Item_10_BEV",C11700="Food","Item_10_FOOD",C11700="Furniture","Item_10_FUR",C11700="Electric household essentials","Item_10_EHE",C11700="Computers and electric accessories","Item_10_CEA")</f>
        <v>Item_10_PAT</v>
      </c>
      <c r="E11700" s="11">
        <v>21.5</v>
      </c>
      <c r="F11700" s="11">
        <v>10</v>
      </c>
      <c r="G11700" s="11">
        <v>215</v>
      </c>
      <c r="H11700" s="14" t="s">
        <v>49</v>
      </c>
      <c r="I11700" s="14" t="s">
        <v>39</v>
      </c>
      <c r="J11700" s="15">
        <v>45513</v>
      </c>
      <c r="K11700" s="12" t="str">
        <f t="shared" si="883"/>
        <v>FALSE</v>
      </c>
    </row>
    <row r="11701" spans="1:11" x14ac:dyDescent="0.25">
      <c r="A11701" s="16" t="s">
        <v>12529</v>
      </c>
      <c r="B11701" s="16" t="s">
        <v>37</v>
      </c>
      <c r="C11701" s="16" t="s">
        <v>32</v>
      </c>
      <c r="D11701" s="14" t="str" cm="1">
        <f t="array" ref="D11701">_xlfn.IFS(C11701="Patisserie","Item_10_PAT",C11701="Milk Products","Item_10_MILK",C11701="Butchers","Item_10_BUT",C11701="Beverages","Item_10_BEV",C11701="Food","Item_10_FOOD",C11701="Furniture","Item_10_FUR",C11701="Electric household essentials","Item_10_EHE",C11701="Computers and electric accessories","Item_10_CEA")</f>
        <v>Item_10_FOOD</v>
      </c>
      <c r="E11701" s="11">
        <v>41</v>
      </c>
      <c r="F11701" s="12">
        <v>7</v>
      </c>
      <c r="G11701" s="12">
        <v>287</v>
      </c>
      <c r="H11701" s="16" t="s">
        <v>49</v>
      </c>
      <c r="I11701" s="16" t="s">
        <v>16</v>
      </c>
      <c r="J11701" s="17">
        <v>45537</v>
      </c>
      <c r="K11701" s="12" t="str">
        <f t="shared" si="883"/>
        <v>FALSE</v>
      </c>
    </row>
    <row r="11702" spans="1:11" x14ac:dyDescent="0.25">
      <c r="A11702" s="14" t="s">
        <v>12530</v>
      </c>
      <c r="B11702" s="14" t="s">
        <v>22</v>
      </c>
      <c r="C11702" s="14" t="s">
        <v>19</v>
      </c>
      <c r="D11702" s="14" t="str" cm="1">
        <f t="array" ref="D11702">_xlfn.IFS(C11702="Patisserie","Item_10_PAT",C11702="Milk Products","Item_10_MILK",C11702="Butchers","Item_10_BUT",C11702="Beverages","Item_10_BEV",C11702="Food","Item_10_FOOD",C11702="Furniture","Item_10_FUR",C11702="Electric household essentials","Item_10_EHE",C11702="Computers and electric accessories","Item_10_CEA")</f>
        <v>Item_10_MILK</v>
      </c>
      <c r="E11702" s="11">
        <v>29</v>
      </c>
      <c r="F11702" s="11">
        <v>10</v>
      </c>
      <c r="G11702" s="11">
        <v>290</v>
      </c>
      <c r="H11702" s="14" t="s">
        <v>25</v>
      </c>
      <c r="I11702" s="14" t="s">
        <v>16</v>
      </c>
      <c r="J11702" s="15">
        <v>45326</v>
      </c>
      <c r="K11702" s="12" t="str">
        <f t="shared" si="883"/>
        <v>FALSE</v>
      </c>
    </row>
    <row r="11703" spans="1:11" x14ac:dyDescent="0.25">
      <c r="A11703" s="16" t="s">
        <v>12531</v>
      </c>
      <c r="B11703" s="16" t="s">
        <v>114</v>
      </c>
      <c r="C11703" s="16" t="s">
        <v>19</v>
      </c>
      <c r="D11703" s="14" t="str" cm="1">
        <f t="array" ref="D11703">_xlfn.IFS(C11703="Patisserie","Item_10_PAT",C11703="Milk Products","Item_10_MILK",C11703="Butchers","Item_10_BUT",C11703="Beverages","Item_10_BEV",C11703="Food","Item_10_FOOD",C11703="Furniture","Item_10_FUR",C11703="Electric household essentials","Item_10_EHE",C11703="Computers and electric accessories","Item_10_CEA")</f>
        <v>Item_10_MILK</v>
      </c>
      <c r="E11703" s="11">
        <v>27.5</v>
      </c>
      <c r="F11703" s="12">
        <v>2</v>
      </c>
      <c r="G11703" s="12">
        <v>55</v>
      </c>
      <c r="H11703" s="16" t="s">
        <v>25</v>
      </c>
      <c r="I11703" s="16" t="s">
        <v>16</v>
      </c>
      <c r="J11703" s="17">
        <v>44818</v>
      </c>
      <c r="K11703" s="12" t="b">
        <v>1</v>
      </c>
    </row>
    <row r="11704" spans="1:11" x14ac:dyDescent="0.25">
      <c r="A11704" s="14" t="s">
        <v>12532</v>
      </c>
      <c r="B11704" s="14" t="s">
        <v>70</v>
      </c>
      <c r="C11704" s="14" t="s">
        <v>13</v>
      </c>
      <c r="D11704" s="14" t="str" cm="1">
        <f t="array" ref="D11704">_xlfn.IFS(C11704="Patisserie","Item_10_PAT",C11704="Milk Products","Item_10_MILK",C11704="Butchers","Item_10_BUT",C11704="Beverages","Item_10_BEV",C11704="Food","Item_10_FOOD",C11704="Furniture","Item_10_FUR",C11704="Electric household essentials","Item_10_EHE",C11704="Computers and electric accessories","Item_10_CEA")</f>
        <v>Item_10_PAT</v>
      </c>
      <c r="E11704" s="11">
        <v>36.5</v>
      </c>
      <c r="F11704" s="11">
        <v>4</v>
      </c>
      <c r="G11704" s="11">
        <v>146</v>
      </c>
      <c r="H11704" s="14" t="s">
        <v>15</v>
      </c>
      <c r="I11704" s="14" t="s">
        <v>39</v>
      </c>
      <c r="J11704" s="15">
        <v>45347</v>
      </c>
      <c r="K11704" s="12" t="str">
        <f>IF(H11704="Digital Wallet","TRUE","FALSE")</f>
        <v>TRUE</v>
      </c>
    </row>
    <row r="11705" spans="1:11" x14ac:dyDescent="0.25">
      <c r="A11705" s="14" t="s">
        <v>12534</v>
      </c>
      <c r="B11705" s="14" t="s">
        <v>117</v>
      </c>
      <c r="C11705" s="14" t="s">
        <v>32</v>
      </c>
      <c r="D11705" s="14" t="str" cm="1">
        <f t="array" ref="D11705">_xlfn.IFS(C11705="Patisserie","Item_10_PAT",C11705="Milk Products","Item_10_MILK",C11705="Butchers","Item_10_BUT",C11705="Beverages","Item_10_BEV",C11705="Food","Item_10_FOOD",C11705="Furniture","Item_10_FUR",C11705="Electric household essentials","Item_10_EHE",C11705="Computers and electric accessories","Item_10_CEA")</f>
        <v>Item_10_FOOD</v>
      </c>
      <c r="E11705" s="11">
        <v>23</v>
      </c>
      <c r="F11705" s="11">
        <v>4</v>
      </c>
      <c r="G11705" s="11">
        <v>92</v>
      </c>
      <c r="H11705" s="14" t="s">
        <v>25</v>
      </c>
      <c r="I11705" s="14" t="s">
        <v>39</v>
      </c>
      <c r="J11705" s="15">
        <v>45320</v>
      </c>
      <c r="K11705" s="11" t="b">
        <v>1</v>
      </c>
    </row>
    <row r="11706" spans="1:11" x14ac:dyDescent="0.25">
      <c r="A11706" s="16" t="s">
        <v>12535</v>
      </c>
      <c r="B11706" s="16" t="s">
        <v>99</v>
      </c>
      <c r="C11706" s="16" t="s">
        <v>19</v>
      </c>
      <c r="D11706" s="14" t="str" cm="1">
        <f t="array" ref="D11706">_xlfn.IFS(C11706="Patisserie","Item_10_PAT",C11706="Milk Products","Item_10_MILK",C11706="Butchers","Item_10_BUT",C11706="Beverages","Item_10_BEV",C11706="Food","Item_10_FOOD",C11706="Furniture","Item_10_FUR",C11706="Electric household essentials","Item_10_EHE",C11706="Computers and electric accessories","Item_10_CEA")</f>
        <v>Item_10_MILK</v>
      </c>
      <c r="E11706" s="11">
        <v>27.5</v>
      </c>
      <c r="F11706" s="12">
        <v>8</v>
      </c>
      <c r="G11706" s="12">
        <v>220</v>
      </c>
      <c r="H11706" s="16" t="s">
        <v>49</v>
      </c>
      <c r="I11706" s="16" t="s">
        <v>39</v>
      </c>
      <c r="J11706" s="17">
        <v>45120</v>
      </c>
      <c r="K11706" s="12" t="b">
        <v>0</v>
      </c>
    </row>
    <row r="11707" spans="1:11" x14ac:dyDescent="0.25">
      <c r="A11707" s="14" t="s">
        <v>12536</v>
      </c>
      <c r="B11707" s="14" t="s">
        <v>90</v>
      </c>
      <c r="C11707" s="14" t="s">
        <v>13</v>
      </c>
      <c r="D11707" s="14" t="str" cm="1">
        <f t="array" ref="D11707">_xlfn.IFS(C11707="Patisserie","Item_10_PAT",C11707="Milk Products","Item_10_MILK",C11707="Butchers","Item_10_BUT",C11707="Beverages","Item_10_BEV",C11707="Food","Item_10_FOOD",C11707="Furniture","Item_10_FUR",C11707="Electric household essentials","Item_10_EHE",C11707="Computers and electric accessories","Item_10_CEA")</f>
        <v>Item_10_PAT</v>
      </c>
      <c r="E11707" s="11">
        <v>5</v>
      </c>
      <c r="F11707" s="11">
        <v>10</v>
      </c>
      <c r="G11707" s="11">
        <v>50</v>
      </c>
      <c r="H11707" s="14" t="s">
        <v>15</v>
      </c>
      <c r="I11707" s="14" t="s">
        <v>16</v>
      </c>
      <c r="J11707" s="15">
        <v>44957</v>
      </c>
      <c r="K11707" s="11" t="b">
        <v>1</v>
      </c>
    </row>
    <row r="11708" spans="1:11" x14ac:dyDescent="0.25">
      <c r="A11708" s="16" t="s">
        <v>12537</v>
      </c>
      <c r="B11708" s="16" t="s">
        <v>169</v>
      </c>
      <c r="C11708" s="16" t="s">
        <v>67</v>
      </c>
      <c r="D11708" s="14" t="str" cm="1">
        <f t="array" ref="D11708">_xlfn.IFS(C11708="Patisserie","Item_10_PAT",C11708="Milk Products","Item_10_MILK",C11708="Butchers","Item_10_BUT",C11708="Beverages","Item_10_BEV",C11708="Food","Item_10_FOOD",C11708="Furniture","Item_10_FUR",C11708="Electric household essentials","Item_10_EHE",C11708="Computers and electric accessories","Item_10_CEA")</f>
        <v>Item_10_EHE</v>
      </c>
      <c r="E11708" s="11">
        <v>39.5</v>
      </c>
      <c r="F11708" s="12">
        <v>5</v>
      </c>
      <c r="G11708" s="12">
        <v>197.5</v>
      </c>
      <c r="H11708" s="16" t="s">
        <v>25</v>
      </c>
      <c r="I11708" s="16" t="s">
        <v>16</v>
      </c>
      <c r="J11708" s="17">
        <v>45603</v>
      </c>
      <c r="K11708" s="12" t="b">
        <v>1</v>
      </c>
    </row>
    <row r="11709" spans="1:11" x14ac:dyDescent="0.25">
      <c r="A11709" s="16" t="s">
        <v>12539</v>
      </c>
      <c r="B11709" s="16" t="s">
        <v>37</v>
      </c>
      <c r="C11709" s="16" t="s">
        <v>131</v>
      </c>
      <c r="D11709" s="14" t="str" cm="1">
        <f t="array" ref="D11709">_xlfn.IFS(C11709="Patisserie","Item_10_PAT",C11709="Milk Products","Item_10_MILK",C11709="Butchers","Item_10_BUT",C11709="Beverages","Item_10_BEV",C11709="Food","Item_10_FOOD",C11709="Furniture","Item_10_FUR",C11709="Electric household essentials","Item_10_EHE",C11709="Computers and electric accessories","Item_10_CEA")</f>
        <v>Item_10_CEA</v>
      </c>
      <c r="E11709" s="11">
        <v>36.5</v>
      </c>
      <c r="F11709" s="12">
        <v>10</v>
      </c>
      <c r="G11709" s="12">
        <v>365</v>
      </c>
      <c r="H11709" s="16" t="s">
        <v>25</v>
      </c>
      <c r="I11709" s="16" t="s">
        <v>16</v>
      </c>
      <c r="J11709" s="17">
        <v>44660</v>
      </c>
      <c r="K11709" s="12" t="b">
        <v>1</v>
      </c>
    </row>
    <row r="11710" spans="1:11" x14ac:dyDescent="0.25">
      <c r="A11710" s="14" t="s">
        <v>12540</v>
      </c>
      <c r="B11710" s="14" t="s">
        <v>56</v>
      </c>
      <c r="C11710" s="14" t="s">
        <v>23</v>
      </c>
      <c r="D11710" s="14" t="str" cm="1">
        <f t="array" ref="D11710">_xlfn.IFS(C11710="Patisserie","Item_10_PAT",C11710="Milk Products","Item_10_MILK",C11710="Butchers","Item_10_BUT",C11710="Beverages","Item_10_BEV",C11710="Food","Item_10_FOOD",C11710="Furniture","Item_10_FUR",C11710="Electric household essentials","Item_10_EHE",C11710="Computers and electric accessories","Item_10_CEA")</f>
        <v>Item_10_BUT</v>
      </c>
      <c r="E11710" s="11">
        <v>35</v>
      </c>
      <c r="F11710" s="11">
        <v>6</v>
      </c>
      <c r="G11710" s="11">
        <v>210</v>
      </c>
      <c r="H11710" s="14" t="s">
        <v>49</v>
      </c>
      <c r="I11710" s="14" t="s">
        <v>39</v>
      </c>
      <c r="J11710" s="15">
        <v>45005</v>
      </c>
      <c r="K11710" s="12" t="str">
        <f t="shared" ref="K11710:K11713" si="884">IF(H11710="Digital Wallet","TRUE","FALSE")</f>
        <v>FALSE</v>
      </c>
    </row>
    <row r="11711" spans="1:11" x14ac:dyDescent="0.25">
      <c r="A11711" s="16" t="s">
        <v>12541</v>
      </c>
      <c r="B11711" s="16" t="s">
        <v>56</v>
      </c>
      <c r="C11711" s="16" t="s">
        <v>67</v>
      </c>
      <c r="D11711" s="14" t="str" cm="1">
        <f t="array" ref="D11711">_xlfn.IFS(C11711="Patisserie","Item_10_PAT",C11711="Milk Products","Item_10_MILK",C11711="Butchers","Item_10_BUT",C11711="Beverages","Item_10_BEV",C11711="Food","Item_10_FOOD",C11711="Furniture","Item_10_FUR",C11711="Electric household essentials","Item_10_EHE",C11711="Computers and electric accessories","Item_10_CEA")</f>
        <v>Item_10_EHE</v>
      </c>
      <c r="E11711" s="11">
        <v>15.5</v>
      </c>
      <c r="F11711" s="12">
        <v>2</v>
      </c>
      <c r="G11711" s="12">
        <v>31</v>
      </c>
      <c r="H11711" s="16" t="s">
        <v>25</v>
      </c>
      <c r="I11711" s="16" t="s">
        <v>16</v>
      </c>
      <c r="J11711" s="17">
        <v>44815</v>
      </c>
      <c r="K11711" s="12" t="str">
        <f t="shared" si="884"/>
        <v>FALSE</v>
      </c>
    </row>
    <row r="11712" spans="1:11" x14ac:dyDescent="0.25">
      <c r="A11712" s="14" t="s">
        <v>12542</v>
      </c>
      <c r="B11712" s="14" t="s">
        <v>31</v>
      </c>
      <c r="C11712" s="14" t="s">
        <v>42</v>
      </c>
      <c r="D11712" s="14" t="str" cm="1">
        <f t="array" ref="D11712">_xlfn.IFS(C11712="Patisserie","Item_10_PAT",C11712="Milk Products","Item_10_MILK",C11712="Butchers","Item_10_BUT",C11712="Beverages","Item_10_BEV",C11712="Food","Item_10_FOOD",C11712="Furniture","Item_10_FUR",C11712="Electric household essentials","Item_10_EHE",C11712="Computers and electric accessories","Item_10_CEA")</f>
        <v>Item_10_FUR</v>
      </c>
      <c r="E11712" s="11">
        <v>20</v>
      </c>
      <c r="F11712" s="11">
        <v>3</v>
      </c>
      <c r="G11712" s="11">
        <v>60</v>
      </c>
      <c r="H11712" s="14" t="s">
        <v>49</v>
      </c>
      <c r="I11712" s="14" t="s">
        <v>39</v>
      </c>
      <c r="J11712" s="15">
        <v>45135</v>
      </c>
      <c r="K11712" s="12" t="str">
        <f t="shared" si="884"/>
        <v>FALSE</v>
      </c>
    </row>
    <row r="11713" spans="1:11" x14ac:dyDescent="0.25">
      <c r="A11713" s="16" t="s">
        <v>12543</v>
      </c>
      <c r="B11713" s="16" t="s">
        <v>169</v>
      </c>
      <c r="C11713" s="16" t="s">
        <v>28</v>
      </c>
      <c r="D11713" s="14" t="str" cm="1">
        <f t="array" ref="D11713">_xlfn.IFS(C11713="Patisserie","Item_10_PAT",C11713="Milk Products","Item_10_MILK",C11713="Butchers","Item_10_BUT",C11713="Beverages","Item_10_BEV",C11713="Food","Item_10_FOOD",C11713="Furniture","Item_10_FUR",C11713="Electric household essentials","Item_10_EHE",C11713="Computers and electric accessories","Item_10_CEA")</f>
        <v>Item_10_BEV</v>
      </c>
      <c r="E11713" s="11">
        <v>35</v>
      </c>
      <c r="F11713" s="12">
        <v>7</v>
      </c>
      <c r="G11713" s="12">
        <v>245</v>
      </c>
      <c r="H11713" s="16" t="s">
        <v>25</v>
      </c>
      <c r="I11713" s="16" t="s">
        <v>39</v>
      </c>
      <c r="J11713" s="17">
        <v>45409</v>
      </c>
      <c r="K11713" s="12" t="str">
        <f t="shared" si="884"/>
        <v>FALSE</v>
      </c>
    </row>
    <row r="11714" spans="1:11" x14ac:dyDescent="0.25">
      <c r="A11714" s="14" t="s">
        <v>12544</v>
      </c>
      <c r="B11714" s="14" t="s">
        <v>114</v>
      </c>
      <c r="C11714" s="14" t="s">
        <v>131</v>
      </c>
      <c r="D11714" s="14" t="str" cm="1">
        <f t="array" ref="D11714">_xlfn.IFS(C11714="Patisserie","Item_10_PAT",C11714="Milk Products","Item_10_MILK",C11714="Butchers","Item_10_BUT",C11714="Beverages","Item_10_BEV",C11714="Food","Item_10_FOOD",C11714="Furniture","Item_10_FUR",C11714="Electric household essentials","Item_10_EHE",C11714="Computers and electric accessories","Item_10_CEA")</f>
        <v>Item_10_CEA</v>
      </c>
      <c r="E11714" s="11">
        <v>33.5</v>
      </c>
      <c r="F11714" s="11">
        <v>3</v>
      </c>
      <c r="G11714" s="11">
        <v>100.5</v>
      </c>
      <c r="H11714" s="14" t="s">
        <v>15</v>
      </c>
      <c r="I11714" s="14" t="s">
        <v>16</v>
      </c>
      <c r="J11714" s="15">
        <v>45464</v>
      </c>
      <c r="K11714" s="11" t="b">
        <v>0</v>
      </c>
    </row>
    <row r="11715" spans="1:11" x14ac:dyDescent="0.25">
      <c r="A11715" s="16" t="s">
        <v>12545</v>
      </c>
      <c r="B11715" s="16" t="s">
        <v>22</v>
      </c>
      <c r="C11715" s="16" t="s">
        <v>42</v>
      </c>
      <c r="D11715" s="14" t="str" cm="1">
        <f t="array" ref="D11715">_xlfn.IFS(C11715="Patisserie","Item_10_PAT",C11715="Milk Products","Item_10_MILK",C11715="Butchers","Item_10_BUT",C11715="Beverages","Item_10_BEV",C11715="Food","Item_10_FOOD",C11715="Furniture","Item_10_FUR",C11715="Electric household essentials","Item_10_EHE",C11715="Computers and electric accessories","Item_10_CEA")</f>
        <v>Item_10_FUR</v>
      </c>
      <c r="E11715" s="11">
        <v>38</v>
      </c>
      <c r="F11715" s="12">
        <v>8</v>
      </c>
      <c r="G11715" s="12">
        <v>304</v>
      </c>
      <c r="H11715" s="16" t="s">
        <v>25</v>
      </c>
      <c r="I11715" s="16" t="s">
        <v>39</v>
      </c>
      <c r="J11715" s="17">
        <v>44604</v>
      </c>
      <c r="K11715" s="12" t="str">
        <f>IF(H11715="Digital Wallet","TRUE","FALSE")</f>
        <v>FALSE</v>
      </c>
    </row>
    <row r="11716" spans="1:11" x14ac:dyDescent="0.25">
      <c r="A11716" s="14" t="s">
        <v>12546</v>
      </c>
      <c r="B11716" s="14" t="s">
        <v>90</v>
      </c>
      <c r="C11716" s="14" t="s">
        <v>13</v>
      </c>
      <c r="D11716" s="14" t="str" cm="1">
        <f t="array" ref="D11716">_xlfn.IFS(C11716="Patisserie","Item_10_PAT",C11716="Milk Products","Item_10_MILK",C11716="Butchers","Item_10_BUT",C11716="Beverages","Item_10_BEV",C11716="Food","Item_10_FOOD",C11716="Furniture","Item_10_FUR",C11716="Electric household essentials","Item_10_EHE",C11716="Computers and electric accessories","Item_10_CEA")</f>
        <v>Item_10_PAT</v>
      </c>
      <c r="E11716" s="11">
        <v>23</v>
      </c>
      <c r="F11716" s="11">
        <v>4</v>
      </c>
      <c r="G11716" s="11">
        <v>92</v>
      </c>
      <c r="H11716" s="14" t="s">
        <v>25</v>
      </c>
      <c r="I11716" s="14" t="s">
        <v>16</v>
      </c>
      <c r="J11716" s="15">
        <v>45656</v>
      </c>
      <c r="K11716" s="11" t="b">
        <v>0</v>
      </c>
    </row>
    <row r="11717" spans="1:11" x14ac:dyDescent="0.25">
      <c r="A11717" s="16" t="s">
        <v>12547</v>
      </c>
      <c r="B11717" s="16" t="s">
        <v>27</v>
      </c>
      <c r="C11717" s="16" t="s">
        <v>131</v>
      </c>
      <c r="D11717" s="14" t="str" cm="1">
        <f t="array" ref="D11717">_xlfn.IFS(C11717="Patisserie","Item_10_PAT",C11717="Milk Products","Item_10_MILK",C11717="Butchers","Item_10_BUT",C11717="Beverages","Item_10_BEV",C11717="Food","Item_10_FOOD",C11717="Furniture","Item_10_FUR",C11717="Electric household essentials","Item_10_EHE",C11717="Computers and electric accessories","Item_10_CEA")</f>
        <v>Item_10_CEA</v>
      </c>
      <c r="E11717" s="11">
        <v>30.5</v>
      </c>
      <c r="F11717" s="12">
        <v>10</v>
      </c>
      <c r="G11717" s="12">
        <v>305</v>
      </c>
      <c r="H11717" s="16" t="s">
        <v>49</v>
      </c>
      <c r="I11717" s="16" t="s">
        <v>16</v>
      </c>
      <c r="J11717" s="17">
        <v>44948</v>
      </c>
      <c r="K11717" s="12" t="str">
        <f>IF(H11717="Digital Wallet","TRUE","FALSE")</f>
        <v>FALSE</v>
      </c>
    </row>
    <row r="11718" spans="1:11" x14ac:dyDescent="0.25">
      <c r="A11718" s="14" t="s">
        <v>12548</v>
      </c>
      <c r="B11718" s="14" t="s">
        <v>117</v>
      </c>
      <c r="C11718" s="14" t="s">
        <v>28</v>
      </c>
      <c r="D11718" s="14" t="str" cm="1">
        <f t="array" ref="D11718">_xlfn.IFS(C11718="Patisserie","Item_10_PAT",C11718="Milk Products","Item_10_MILK",C11718="Butchers","Item_10_BUT",C11718="Beverages","Item_10_BEV",C11718="Food","Item_10_FOOD",C11718="Furniture","Item_10_FUR",C11718="Electric household essentials","Item_10_EHE",C11718="Computers and electric accessories","Item_10_CEA")</f>
        <v>Item_10_BEV</v>
      </c>
      <c r="E11718" s="11">
        <v>6.5</v>
      </c>
      <c r="F11718" s="11">
        <v>8</v>
      </c>
      <c r="G11718" s="11">
        <v>52</v>
      </c>
      <c r="H11718" s="14" t="s">
        <v>49</v>
      </c>
      <c r="I11718" s="14" t="s">
        <v>16</v>
      </c>
      <c r="J11718" s="15">
        <v>44572</v>
      </c>
      <c r="K11718" s="11" t="b">
        <v>1</v>
      </c>
    </row>
    <row r="11719" spans="1:11" x14ac:dyDescent="0.25">
      <c r="A11719" s="16" t="s">
        <v>12549</v>
      </c>
      <c r="B11719" s="16" t="s">
        <v>101</v>
      </c>
      <c r="C11719" s="16" t="s">
        <v>67</v>
      </c>
      <c r="D11719" s="14" t="str" cm="1">
        <f t="array" ref="D11719">_xlfn.IFS(C11719="Patisserie","Item_10_PAT",C11719="Milk Products","Item_10_MILK",C11719="Butchers","Item_10_BUT",C11719="Beverages","Item_10_BEV",C11719="Food","Item_10_FOOD",C11719="Furniture","Item_10_FUR",C11719="Electric household essentials","Item_10_EHE",C11719="Computers and electric accessories","Item_10_CEA")</f>
        <v>Item_10_EHE</v>
      </c>
      <c r="E11719" s="11">
        <f>G11719/F11719</f>
        <v>23</v>
      </c>
      <c r="F11719" s="12">
        <v>3</v>
      </c>
      <c r="G11719" s="12">
        <v>69</v>
      </c>
      <c r="H11719" s="16" t="s">
        <v>25</v>
      </c>
      <c r="I11719" s="16" t="s">
        <v>16</v>
      </c>
      <c r="J11719" s="17">
        <v>44848</v>
      </c>
      <c r="K11719" s="12" t="b">
        <v>1</v>
      </c>
    </row>
    <row r="11720" spans="1:11" x14ac:dyDescent="0.25">
      <c r="A11720" s="16" t="s">
        <v>12551</v>
      </c>
      <c r="B11720" s="16" t="s">
        <v>66</v>
      </c>
      <c r="C11720" s="16" t="s">
        <v>32</v>
      </c>
      <c r="D11720" s="14" t="str" cm="1">
        <f t="array" ref="D11720">_xlfn.IFS(C11720="Patisserie","Item_10_PAT",C11720="Milk Products","Item_10_MILK",C11720="Butchers","Item_10_BUT",C11720="Beverages","Item_10_BEV",C11720="Food","Item_10_FOOD",C11720="Furniture","Item_10_FUR",C11720="Electric household essentials","Item_10_EHE",C11720="Computers and electric accessories","Item_10_CEA")</f>
        <v>Item_10_FOOD</v>
      </c>
      <c r="E11720" s="11">
        <v>21.5</v>
      </c>
      <c r="F11720" s="12">
        <v>9</v>
      </c>
      <c r="G11720" s="12">
        <v>193.5</v>
      </c>
      <c r="H11720" s="16" t="s">
        <v>15</v>
      </c>
      <c r="I11720" s="16" t="s">
        <v>39</v>
      </c>
      <c r="J11720" s="17">
        <v>44975</v>
      </c>
      <c r="K11720" s="12" t="b">
        <v>1</v>
      </c>
    </row>
    <row r="11721" spans="1:11" x14ac:dyDescent="0.25">
      <c r="A11721" s="14" t="s">
        <v>12552</v>
      </c>
      <c r="B11721" s="14" t="s">
        <v>101</v>
      </c>
      <c r="C11721" s="14" t="s">
        <v>42</v>
      </c>
      <c r="D11721" s="14" t="str" cm="1">
        <f t="array" ref="D11721">_xlfn.IFS(C11721="Patisserie","Item_10_PAT",C11721="Milk Products","Item_10_MILK",C11721="Butchers","Item_10_BUT",C11721="Beverages","Item_10_BEV",C11721="Food","Item_10_FOOD",C11721="Furniture","Item_10_FUR",C11721="Electric household essentials","Item_10_EHE",C11721="Computers and electric accessories","Item_10_CEA")</f>
        <v>Item_10_FUR</v>
      </c>
      <c r="E11721" s="11">
        <v>39.5</v>
      </c>
      <c r="F11721" s="11">
        <v>1</v>
      </c>
      <c r="G11721" s="11">
        <v>39.5</v>
      </c>
      <c r="H11721" s="14" t="s">
        <v>15</v>
      </c>
      <c r="I11721" s="14" t="s">
        <v>16</v>
      </c>
      <c r="J11721" s="15">
        <v>45448</v>
      </c>
      <c r="K11721" s="11" t="b">
        <v>0</v>
      </c>
    </row>
    <row r="11722" spans="1:11" x14ac:dyDescent="0.25">
      <c r="A11722" s="16" t="s">
        <v>12553</v>
      </c>
      <c r="B11722" s="16" t="s">
        <v>44</v>
      </c>
      <c r="C11722" s="16" t="s">
        <v>32</v>
      </c>
      <c r="D11722" s="14" t="str" cm="1">
        <f t="array" ref="D11722">_xlfn.IFS(C11722="Patisserie","Item_10_PAT",C11722="Milk Products","Item_10_MILK",C11722="Butchers","Item_10_BUT",C11722="Beverages","Item_10_BEV",C11722="Food","Item_10_FOOD",C11722="Furniture","Item_10_FUR",C11722="Electric household essentials","Item_10_EHE",C11722="Computers and electric accessories","Item_10_CEA")</f>
        <v>Item_10_FOOD</v>
      </c>
      <c r="E11722" s="11">
        <v>11</v>
      </c>
      <c r="F11722" s="12">
        <v>1</v>
      </c>
      <c r="G11722" s="12">
        <v>11</v>
      </c>
      <c r="H11722" s="16" t="s">
        <v>49</v>
      </c>
      <c r="I11722" s="16" t="s">
        <v>39</v>
      </c>
      <c r="J11722" s="17">
        <v>45215</v>
      </c>
      <c r="K11722" s="12" t="b">
        <v>1</v>
      </c>
    </row>
    <row r="11723" spans="1:11" x14ac:dyDescent="0.25">
      <c r="A11723" s="14" t="s">
        <v>12554</v>
      </c>
      <c r="B11723" s="14" t="s">
        <v>99</v>
      </c>
      <c r="C11723" s="14" t="s">
        <v>13</v>
      </c>
      <c r="D11723" s="14" t="str" cm="1">
        <f t="array" ref="D11723">_xlfn.IFS(C11723="Patisserie","Item_10_PAT",C11723="Milk Products","Item_10_MILK",C11723="Butchers","Item_10_BUT",C11723="Beverages","Item_10_BEV",C11723="Food","Item_10_FOOD",C11723="Furniture","Item_10_FUR",C11723="Electric household essentials","Item_10_EHE",C11723="Computers and electric accessories","Item_10_CEA")</f>
        <v>Item_10_PAT</v>
      </c>
      <c r="E11723" s="11">
        <v>14</v>
      </c>
      <c r="F11723" s="11">
        <v>1</v>
      </c>
      <c r="G11723" s="11">
        <v>14</v>
      </c>
      <c r="H11723" s="14" t="s">
        <v>49</v>
      </c>
      <c r="I11723" s="14" t="s">
        <v>39</v>
      </c>
      <c r="J11723" s="15">
        <v>45161</v>
      </c>
      <c r="K11723" s="11" t="b">
        <v>1</v>
      </c>
    </row>
    <row r="11724" spans="1:11" x14ac:dyDescent="0.25">
      <c r="A11724" s="16" t="s">
        <v>12555</v>
      </c>
      <c r="B11724" s="16" t="s">
        <v>90</v>
      </c>
      <c r="C11724" s="16" t="s">
        <v>28</v>
      </c>
      <c r="D11724" s="14" t="str" cm="1">
        <f t="array" ref="D11724">_xlfn.IFS(C11724="Patisserie","Item_10_PAT",C11724="Milk Products","Item_10_MILK",C11724="Butchers","Item_10_BUT",C11724="Beverages","Item_10_BEV",C11724="Food","Item_10_FOOD",C11724="Furniture","Item_10_FUR",C11724="Electric household essentials","Item_10_EHE",C11724="Computers and electric accessories","Item_10_CEA")</f>
        <v>Item_10_BEV</v>
      </c>
      <c r="E11724" s="11">
        <v>14</v>
      </c>
      <c r="F11724" s="12">
        <v>3</v>
      </c>
      <c r="G11724" s="12">
        <v>42</v>
      </c>
      <c r="H11724" s="16" t="s">
        <v>15</v>
      </c>
      <c r="I11724" s="16" t="s">
        <v>16</v>
      </c>
      <c r="J11724" s="17">
        <v>44684</v>
      </c>
      <c r="K11724" s="12" t="str">
        <f t="shared" ref="K11724:K11727" si="885">IF(H11724="Digital Wallet","TRUE","FALSE")</f>
        <v>TRUE</v>
      </c>
    </row>
    <row r="11725" spans="1:11" x14ac:dyDescent="0.25">
      <c r="A11725" s="14" t="s">
        <v>12556</v>
      </c>
      <c r="B11725" s="14" t="s">
        <v>70</v>
      </c>
      <c r="C11725" s="14" t="s">
        <v>28</v>
      </c>
      <c r="D11725" s="14" t="str" cm="1">
        <f t="array" ref="D11725">_xlfn.IFS(C11725="Patisserie","Item_10_PAT",C11725="Milk Products","Item_10_MILK",C11725="Butchers","Item_10_BUT",C11725="Beverages","Item_10_BEV",C11725="Food","Item_10_FOOD",C11725="Furniture","Item_10_FUR",C11725="Electric household essentials","Item_10_EHE",C11725="Computers and electric accessories","Item_10_CEA")</f>
        <v>Item_10_BEV</v>
      </c>
      <c r="E11725" s="11">
        <v>9.5</v>
      </c>
      <c r="F11725" s="11">
        <v>3</v>
      </c>
      <c r="G11725" s="11">
        <v>28.5</v>
      </c>
      <c r="H11725" s="14" t="s">
        <v>15</v>
      </c>
      <c r="I11725" s="14" t="s">
        <v>39</v>
      </c>
      <c r="J11725" s="15">
        <v>44830</v>
      </c>
      <c r="K11725" s="12" t="str">
        <f t="shared" si="885"/>
        <v>TRUE</v>
      </c>
    </row>
    <row r="11726" spans="1:11" x14ac:dyDescent="0.25">
      <c r="A11726" s="16" t="s">
        <v>12557</v>
      </c>
      <c r="B11726" s="16" t="s">
        <v>85</v>
      </c>
      <c r="C11726" s="16" t="s">
        <v>13</v>
      </c>
      <c r="D11726" s="14" t="str" cm="1">
        <f t="array" ref="D11726">_xlfn.IFS(C11726="Patisserie","Item_10_PAT",C11726="Milk Products","Item_10_MILK",C11726="Butchers","Item_10_BUT",C11726="Beverages","Item_10_BEV",C11726="Food","Item_10_FOOD",C11726="Furniture","Item_10_FUR",C11726="Electric household essentials","Item_10_EHE",C11726="Computers and electric accessories","Item_10_CEA")</f>
        <v>Item_10_PAT</v>
      </c>
      <c r="E11726" s="11">
        <v>38</v>
      </c>
      <c r="F11726" s="12">
        <v>5</v>
      </c>
      <c r="G11726" s="12">
        <v>190</v>
      </c>
      <c r="H11726" s="16" t="s">
        <v>25</v>
      </c>
      <c r="I11726" s="16" t="s">
        <v>39</v>
      </c>
      <c r="J11726" s="17">
        <v>45233</v>
      </c>
      <c r="K11726" s="12" t="str">
        <f t="shared" si="885"/>
        <v>FALSE</v>
      </c>
    </row>
    <row r="11727" spans="1:11" x14ac:dyDescent="0.25">
      <c r="A11727" s="14" t="s">
        <v>12558</v>
      </c>
      <c r="B11727" s="14" t="s">
        <v>44</v>
      </c>
      <c r="C11727" s="14" t="s">
        <v>32</v>
      </c>
      <c r="D11727" s="14" t="str" cm="1">
        <f t="array" ref="D11727">_xlfn.IFS(C11727="Patisserie","Item_10_PAT",C11727="Milk Products","Item_10_MILK",C11727="Butchers","Item_10_BUT",C11727="Beverages","Item_10_BEV",C11727="Food","Item_10_FOOD",C11727="Furniture","Item_10_FUR",C11727="Electric household essentials","Item_10_EHE",C11727="Computers and electric accessories","Item_10_CEA")</f>
        <v>Item_10_FOOD</v>
      </c>
      <c r="E11727" s="11">
        <v>32</v>
      </c>
      <c r="F11727" s="11">
        <v>1</v>
      </c>
      <c r="G11727" s="11">
        <v>32</v>
      </c>
      <c r="H11727" s="14" t="s">
        <v>49</v>
      </c>
      <c r="I11727" s="14" t="s">
        <v>16</v>
      </c>
      <c r="J11727" s="15">
        <v>44568</v>
      </c>
      <c r="K11727" s="12" t="str">
        <f t="shared" si="885"/>
        <v>FALSE</v>
      </c>
    </row>
    <row r="11728" spans="1:11" x14ac:dyDescent="0.25">
      <c r="A11728" s="14" t="s">
        <v>12560</v>
      </c>
      <c r="B11728" s="14" t="s">
        <v>70</v>
      </c>
      <c r="C11728" s="14" t="s">
        <v>67</v>
      </c>
      <c r="D11728" s="14" t="str" cm="1">
        <f t="array" ref="D11728">_xlfn.IFS(C11728="Patisserie","Item_10_PAT",C11728="Milk Products","Item_10_MILK",C11728="Butchers","Item_10_BUT",C11728="Beverages","Item_10_BEV",C11728="Food","Item_10_FOOD",C11728="Furniture","Item_10_FUR",C11728="Electric household essentials","Item_10_EHE",C11728="Computers and electric accessories","Item_10_CEA")</f>
        <v>Item_10_EHE</v>
      </c>
      <c r="E11728" s="11">
        <v>23</v>
      </c>
      <c r="F11728" s="11">
        <v>10</v>
      </c>
      <c r="G11728" s="11">
        <v>230</v>
      </c>
      <c r="H11728" s="14" t="s">
        <v>25</v>
      </c>
      <c r="I11728" s="14" t="s">
        <v>39</v>
      </c>
      <c r="J11728" s="15">
        <v>45639</v>
      </c>
      <c r="K11728" s="11" t="b">
        <v>1</v>
      </c>
    </row>
    <row r="11729" spans="1:11" x14ac:dyDescent="0.25">
      <c r="A11729" s="16" t="s">
        <v>12561</v>
      </c>
      <c r="B11729" s="16" t="s">
        <v>64</v>
      </c>
      <c r="C11729" s="16" t="s">
        <v>28</v>
      </c>
      <c r="D11729" s="14" t="str" cm="1">
        <f t="array" ref="D11729">_xlfn.IFS(C11729="Patisserie","Item_10_PAT",C11729="Milk Products","Item_10_MILK",C11729="Butchers","Item_10_BUT",C11729="Beverages","Item_10_BEV",C11729="Food","Item_10_FOOD",C11729="Furniture","Item_10_FUR",C11729="Electric household essentials","Item_10_EHE",C11729="Computers and electric accessories","Item_10_CEA")</f>
        <v>Item_10_BEV</v>
      </c>
      <c r="E11729" s="11">
        <v>38</v>
      </c>
      <c r="F11729" s="12">
        <v>1</v>
      </c>
      <c r="G11729" s="12">
        <v>38</v>
      </c>
      <c r="H11729" s="16" t="s">
        <v>15</v>
      </c>
      <c r="I11729" s="16" t="s">
        <v>16</v>
      </c>
      <c r="J11729" s="17">
        <v>44839</v>
      </c>
      <c r="K11729" s="12" t="str">
        <f t="shared" ref="K11729:K11730" si="886">IF(H11729="Digital Wallet","TRUE","FALSE")</f>
        <v>TRUE</v>
      </c>
    </row>
    <row r="11730" spans="1:11" x14ac:dyDescent="0.25">
      <c r="A11730" s="14" t="s">
        <v>12562</v>
      </c>
      <c r="B11730" s="14" t="s">
        <v>12</v>
      </c>
      <c r="C11730" s="14" t="s">
        <v>28</v>
      </c>
      <c r="D11730" s="14" t="str" cm="1">
        <f t="array" ref="D11730">_xlfn.IFS(C11730="Patisserie","Item_10_PAT",C11730="Milk Products","Item_10_MILK",C11730="Butchers","Item_10_BUT",C11730="Beverages","Item_10_BEV",C11730="Food","Item_10_FOOD",C11730="Furniture","Item_10_FUR",C11730="Electric household essentials","Item_10_EHE",C11730="Computers and electric accessories","Item_10_CEA")</f>
        <v>Item_10_BEV</v>
      </c>
      <c r="E11730" s="11">
        <v>39.5</v>
      </c>
      <c r="F11730" s="11">
        <v>9</v>
      </c>
      <c r="G11730" s="11">
        <v>355.5</v>
      </c>
      <c r="H11730" s="14" t="s">
        <v>49</v>
      </c>
      <c r="I11730" s="14" t="s">
        <v>39</v>
      </c>
      <c r="J11730" s="15">
        <v>44955</v>
      </c>
      <c r="K11730" s="12" t="str">
        <f t="shared" si="886"/>
        <v>FALSE</v>
      </c>
    </row>
    <row r="11731" spans="1:11" x14ac:dyDescent="0.25">
      <c r="A11731" s="16" t="s">
        <v>12563</v>
      </c>
      <c r="B11731" s="16" t="s">
        <v>41</v>
      </c>
      <c r="C11731" s="16" t="s">
        <v>32</v>
      </c>
      <c r="D11731" s="14" t="str" cm="1">
        <f t="array" ref="D11731">_xlfn.IFS(C11731="Patisserie","Item_10_PAT",C11731="Milk Products","Item_10_MILK",C11731="Butchers","Item_10_BUT",C11731="Beverages","Item_10_BEV",C11731="Food","Item_10_FOOD",C11731="Furniture","Item_10_FUR",C11731="Electric household essentials","Item_10_EHE",C11731="Computers and electric accessories","Item_10_CEA")</f>
        <v>Item_10_FOOD</v>
      </c>
      <c r="E11731" s="11">
        <f>G11731/F11731</f>
        <v>20</v>
      </c>
      <c r="F11731" s="12">
        <v>1</v>
      </c>
      <c r="G11731" s="12">
        <v>20</v>
      </c>
      <c r="H11731" s="16" t="s">
        <v>15</v>
      </c>
      <c r="I11731" s="16" t="s">
        <v>16</v>
      </c>
      <c r="J11731" s="17">
        <v>45367</v>
      </c>
      <c r="K11731" s="12" t="b">
        <v>0</v>
      </c>
    </row>
    <row r="11732" spans="1:11" x14ac:dyDescent="0.25">
      <c r="A11732" s="14" t="s">
        <v>12564</v>
      </c>
      <c r="B11732" s="14" t="s">
        <v>78</v>
      </c>
      <c r="C11732" s="14" t="s">
        <v>23</v>
      </c>
      <c r="D11732" s="14" t="str" cm="1">
        <f t="array" ref="D11732">_xlfn.IFS(C11732="Patisserie","Item_10_PAT",C11732="Milk Products","Item_10_MILK",C11732="Butchers","Item_10_BUT",C11732="Beverages","Item_10_BEV",C11732="Food","Item_10_FOOD",C11732="Furniture","Item_10_FUR",C11732="Electric household essentials","Item_10_EHE",C11732="Computers and electric accessories","Item_10_CEA")</f>
        <v>Item_10_BUT</v>
      </c>
      <c r="E11732" s="11">
        <v>27.5</v>
      </c>
      <c r="F11732" s="11">
        <v>2</v>
      </c>
      <c r="G11732" s="11">
        <v>55</v>
      </c>
      <c r="H11732" s="14" t="s">
        <v>49</v>
      </c>
      <c r="I11732" s="14" t="s">
        <v>39</v>
      </c>
      <c r="J11732" s="15">
        <v>44779</v>
      </c>
      <c r="K11732" s="11" t="b">
        <v>1</v>
      </c>
    </row>
    <row r="11733" spans="1:11" x14ac:dyDescent="0.25">
      <c r="A11733" s="16" t="s">
        <v>12565</v>
      </c>
      <c r="B11733" s="16" t="s">
        <v>114</v>
      </c>
      <c r="C11733" s="16" t="s">
        <v>13</v>
      </c>
      <c r="D11733" s="14" t="str" cm="1">
        <f t="array" ref="D11733">_xlfn.IFS(C11733="Patisserie","Item_10_PAT",C11733="Milk Products","Item_10_MILK",C11733="Butchers","Item_10_BUT",C11733="Beverages","Item_10_BEV",C11733="Food","Item_10_FOOD",C11733="Furniture","Item_10_FUR",C11733="Electric household essentials","Item_10_EHE",C11733="Computers and electric accessories","Item_10_CEA")</f>
        <v>Item_10_PAT</v>
      </c>
      <c r="E11733" s="11">
        <v>21.5</v>
      </c>
      <c r="F11733" s="12">
        <v>7</v>
      </c>
      <c r="G11733" s="12">
        <v>150.5</v>
      </c>
      <c r="H11733" s="16" t="s">
        <v>49</v>
      </c>
      <c r="I11733" s="16" t="s">
        <v>16</v>
      </c>
      <c r="J11733" s="17">
        <v>44776</v>
      </c>
      <c r="K11733" s="12" t="str">
        <f t="shared" ref="K11733:K11735" si="887">IF(H11733="Digital Wallet","TRUE","FALSE")</f>
        <v>FALSE</v>
      </c>
    </row>
    <row r="11734" spans="1:11" x14ac:dyDescent="0.25">
      <c r="A11734" s="14" t="s">
        <v>12566</v>
      </c>
      <c r="B11734" s="14" t="s">
        <v>99</v>
      </c>
      <c r="C11734" s="14" t="s">
        <v>67</v>
      </c>
      <c r="D11734" s="14" t="str" cm="1">
        <f t="array" ref="D11734">_xlfn.IFS(C11734="Patisserie","Item_10_PAT",C11734="Milk Products","Item_10_MILK",C11734="Butchers","Item_10_BUT",C11734="Beverages","Item_10_BEV",C11734="Food","Item_10_FOOD",C11734="Furniture","Item_10_FUR",C11734="Electric household essentials","Item_10_EHE",C11734="Computers and electric accessories","Item_10_CEA")</f>
        <v>Item_10_EHE</v>
      </c>
      <c r="E11734" s="11">
        <v>9.5</v>
      </c>
      <c r="F11734" s="11">
        <v>7</v>
      </c>
      <c r="G11734" s="11">
        <v>66.5</v>
      </c>
      <c r="H11734" s="14" t="s">
        <v>15</v>
      </c>
      <c r="I11734" s="14" t="s">
        <v>39</v>
      </c>
      <c r="J11734" s="15">
        <v>45375</v>
      </c>
      <c r="K11734" s="12" t="str">
        <f t="shared" si="887"/>
        <v>TRUE</v>
      </c>
    </row>
    <row r="11735" spans="1:11" x14ac:dyDescent="0.25">
      <c r="A11735" s="16" t="s">
        <v>12567</v>
      </c>
      <c r="B11735" s="16" t="s">
        <v>75</v>
      </c>
      <c r="C11735" s="16" t="s">
        <v>13</v>
      </c>
      <c r="D11735" s="14" t="str" cm="1">
        <f t="array" ref="D11735">_xlfn.IFS(C11735="Patisserie","Item_10_PAT",C11735="Milk Products","Item_10_MILK",C11735="Butchers","Item_10_BUT",C11735="Beverages","Item_10_BEV",C11735="Food","Item_10_FOOD",C11735="Furniture","Item_10_FUR",C11735="Electric household essentials","Item_10_EHE",C11735="Computers and electric accessories","Item_10_CEA")</f>
        <v>Item_10_PAT</v>
      </c>
      <c r="E11735" s="11">
        <v>15.5</v>
      </c>
      <c r="F11735" s="12">
        <v>2</v>
      </c>
      <c r="G11735" s="12">
        <v>31</v>
      </c>
      <c r="H11735" s="16" t="s">
        <v>49</v>
      </c>
      <c r="I11735" s="16" t="s">
        <v>39</v>
      </c>
      <c r="J11735" s="17">
        <v>45269</v>
      </c>
      <c r="K11735" s="12" t="str">
        <f t="shared" si="887"/>
        <v>FALSE</v>
      </c>
    </row>
    <row r="11736" spans="1:11" x14ac:dyDescent="0.25">
      <c r="A11736" s="14" t="s">
        <v>12568</v>
      </c>
      <c r="B11736" s="14" t="s">
        <v>66</v>
      </c>
      <c r="C11736" s="14" t="s">
        <v>28</v>
      </c>
      <c r="D11736" s="14" t="str" cm="1">
        <f t="array" ref="D11736">_xlfn.IFS(C11736="Patisserie","Item_10_PAT",C11736="Milk Products","Item_10_MILK",C11736="Butchers","Item_10_BUT",C11736="Beverages","Item_10_BEV",C11736="Food","Item_10_FOOD",C11736="Furniture","Item_10_FUR",C11736="Electric household essentials","Item_10_EHE",C11736="Computers and electric accessories","Item_10_CEA")</f>
        <v>Item_10_BEV</v>
      </c>
      <c r="E11736" s="11">
        <v>8</v>
      </c>
      <c r="F11736" s="11">
        <v>3</v>
      </c>
      <c r="G11736" s="11">
        <v>24</v>
      </c>
      <c r="H11736" s="14" t="s">
        <v>15</v>
      </c>
      <c r="I11736" s="14" t="s">
        <v>39</v>
      </c>
      <c r="J11736" s="15">
        <v>44664</v>
      </c>
      <c r="K11736" s="11" t="b">
        <v>0</v>
      </c>
    </row>
    <row r="11737" spans="1:11" x14ac:dyDescent="0.25">
      <c r="A11737" s="16" t="s">
        <v>12569</v>
      </c>
      <c r="B11737" s="16" t="s">
        <v>124</v>
      </c>
      <c r="C11737" s="16" t="s">
        <v>13</v>
      </c>
      <c r="D11737" s="14" t="str" cm="1">
        <f t="array" ref="D11737">_xlfn.IFS(C11737="Patisserie","Item_10_PAT",C11737="Milk Products","Item_10_MILK",C11737="Butchers","Item_10_BUT",C11737="Beverages","Item_10_BEV",C11737="Food","Item_10_FOOD",C11737="Furniture","Item_10_FUR",C11737="Electric household essentials","Item_10_EHE",C11737="Computers and electric accessories","Item_10_CEA")</f>
        <v>Item_10_PAT</v>
      </c>
      <c r="E11737" s="11">
        <v>41</v>
      </c>
      <c r="F11737" s="12">
        <v>3</v>
      </c>
      <c r="G11737" s="12">
        <v>123</v>
      </c>
      <c r="H11737" s="16" t="s">
        <v>49</v>
      </c>
      <c r="I11737" s="16" t="s">
        <v>39</v>
      </c>
      <c r="J11737" s="17">
        <v>44835</v>
      </c>
      <c r="K11737" s="12" t="b">
        <v>0</v>
      </c>
    </row>
    <row r="11738" spans="1:11" x14ac:dyDescent="0.25">
      <c r="A11738" s="14" t="s">
        <v>12570</v>
      </c>
      <c r="B11738" s="14" t="s">
        <v>22</v>
      </c>
      <c r="C11738" s="14" t="s">
        <v>28</v>
      </c>
      <c r="D11738" s="14" t="str" cm="1">
        <f t="array" ref="D11738">_xlfn.IFS(C11738="Patisserie","Item_10_PAT",C11738="Milk Products","Item_10_MILK",C11738="Butchers","Item_10_BUT",C11738="Beverages","Item_10_BEV",C11738="Food","Item_10_FOOD",C11738="Furniture","Item_10_FUR",C11738="Electric household essentials","Item_10_EHE",C11738="Computers and electric accessories","Item_10_CEA")</f>
        <v>Item_10_BEV</v>
      </c>
      <c r="E11738" s="11">
        <v>14</v>
      </c>
      <c r="F11738" s="11">
        <v>5</v>
      </c>
      <c r="G11738" s="11">
        <v>70</v>
      </c>
      <c r="H11738" s="14" t="s">
        <v>25</v>
      </c>
      <c r="I11738" s="14" t="s">
        <v>39</v>
      </c>
      <c r="J11738" s="15">
        <v>45187</v>
      </c>
      <c r="K11738" s="11" t="b">
        <v>1</v>
      </c>
    </row>
    <row r="11739" spans="1:11" x14ac:dyDescent="0.25">
      <c r="A11739" s="16" t="s">
        <v>12571</v>
      </c>
      <c r="B11739" s="16" t="s">
        <v>22</v>
      </c>
      <c r="C11739" s="16" t="s">
        <v>131</v>
      </c>
      <c r="D11739" s="14" t="str" cm="1">
        <f t="array" ref="D11739">_xlfn.IFS(C11739="Patisserie","Item_10_PAT",C11739="Milk Products","Item_10_MILK",C11739="Butchers","Item_10_BUT",C11739="Beverages","Item_10_BEV",C11739="Food","Item_10_FOOD",C11739="Furniture","Item_10_FUR",C11739="Electric household essentials","Item_10_EHE",C11739="Computers and electric accessories","Item_10_CEA")</f>
        <v>Item_10_CEA</v>
      </c>
      <c r="E11739" s="11">
        <v>11</v>
      </c>
      <c r="F11739" s="12">
        <v>4</v>
      </c>
      <c r="G11739" s="12">
        <v>44</v>
      </c>
      <c r="H11739" s="16" t="s">
        <v>49</v>
      </c>
      <c r="I11739" s="16" t="s">
        <v>16</v>
      </c>
      <c r="J11739" s="17">
        <v>44729</v>
      </c>
      <c r="K11739" s="12" t="str">
        <f>IF(H11739="Digital Wallet","TRUE","FALSE")</f>
        <v>FALSE</v>
      </c>
    </row>
    <row r="11740" spans="1:11" x14ac:dyDescent="0.25">
      <c r="A11740" s="14" t="s">
        <v>12572</v>
      </c>
      <c r="B11740" s="14" t="s">
        <v>90</v>
      </c>
      <c r="C11740" s="14" t="s">
        <v>67</v>
      </c>
      <c r="D11740" s="14" t="str" cm="1">
        <f t="array" ref="D11740">_xlfn.IFS(C11740="Patisserie","Item_10_PAT",C11740="Milk Products","Item_10_MILK",C11740="Butchers","Item_10_BUT",C11740="Beverages","Item_10_BEV",C11740="Food","Item_10_FOOD",C11740="Furniture","Item_10_FUR",C11740="Electric household essentials","Item_10_EHE",C11740="Computers and electric accessories","Item_10_CEA")</f>
        <v>Item_10_EHE</v>
      </c>
      <c r="E11740" s="11">
        <v>35</v>
      </c>
      <c r="F11740" s="11">
        <v>3</v>
      </c>
      <c r="G11740" s="11">
        <v>105</v>
      </c>
      <c r="H11740" s="14" t="s">
        <v>49</v>
      </c>
      <c r="I11740" s="14" t="s">
        <v>16</v>
      </c>
      <c r="J11740" s="15">
        <v>45378</v>
      </c>
      <c r="K11740" s="11" t="b">
        <v>1</v>
      </c>
    </row>
    <row r="11741" spans="1:11" x14ac:dyDescent="0.25">
      <c r="A11741" s="14" t="s">
        <v>12574</v>
      </c>
      <c r="B11741" s="14" t="s">
        <v>114</v>
      </c>
      <c r="C11741" s="14" t="s">
        <v>28</v>
      </c>
      <c r="D11741" s="14" t="str" cm="1">
        <f t="array" ref="D11741">_xlfn.IFS(C11741="Patisserie","Item_10_PAT",C11741="Milk Products","Item_10_MILK",C11741="Butchers","Item_10_BUT",C11741="Beverages","Item_10_BEV",C11741="Food","Item_10_FOOD",C11741="Furniture","Item_10_FUR",C11741="Electric household essentials","Item_10_EHE",C11741="Computers and electric accessories","Item_10_CEA")</f>
        <v>Item_10_BEV</v>
      </c>
      <c r="E11741" s="11">
        <v>9.5</v>
      </c>
      <c r="F11741" s="11">
        <v>6</v>
      </c>
      <c r="G11741" s="11">
        <v>57</v>
      </c>
      <c r="H11741" s="14" t="s">
        <v>15</v>
      </c>
      <c r="I11741" s="14" t="s">
        <v>39</v>
      </c>
      <c r="J11741" s="15">
        <v>45331</v>
      </c>
      <c r="K11741" s="12" t="str">
        <f>IF(H11741="Digital Wallet","TRUE","FALSE")</f>
        <v>TRUE</v>
      </c>
    </row>
    <row r="11742" spans="1:11" x14ac:dyDescent="0.25">
      <c r="A11742" s="16" t="s">
        <v>12575</v>
      </c>
      <c r="B11742" s="16" t="s">
        <v>56</v>
      </c>
      <c r="C11742" s="16" t="s">
        <v>13</v>
      </c>
      <c r="D11742" s="14" t="str" cm="1">
        <f t="array" ref="D11742">_xlfn.IFS(C11742="Patisserie","Item_10_PAT",C11742="Milk Products","Item_10_MILK",C11742="Butchers","Item_10_BUT",C11742="Beverages","Item_10_BEV",C11742="Food","Item_10_FOOD",C11742="Furniture","Item_10_FUR",C11742="Electric household essentials","Item_10_EHE",C11742="Computers and electric accessories","Item_10_CEA")</f>
        <v>Item_10_PAT</v>
      </c>
      <c r="E11742" s="11">
        <v>27.5</v>
      </c>
      <c r="F11742" s="12">
        <v>3</v>
      </c>
      <c r="G11742" s="12">
        <v>82.5</v>
      </c>
      <c r="H11742" s="16" t="s">
        <v>25</v>
      </c>
      <c r="I11742" s="16" t="s">
        <v>39</v>
      </c>
      <c r="J11742" s="17">
        <v>45091</v>
      </c>
      <c r="K11742" s="12" t="b">
        <v>0</v>
      </c>
    </row>
    <row r="11743" spans="1:11" x14ac:dyDescent="0.25">
      <c r="A11743" s="14" t="s">
        <v>12576</v>
      </c>
      <c r="B11743" s="14" t="s">
        <v>99</v>
      </c>
      <c r="C11743" s="14" t="s">
        <v>13</v>
      </c>
      <c r="D11743" s="14" t="str" cm="1">
        <f t="array" ref="D11743">_xlfn.IFS(C11743="Patisserie","Item_10_PAT",C11743="Milk Products","Item_10_MILK",C11743="Butchers","Item_10_BUT",C11743="Beverages","Item_10_BEV",C11743="Food","Item_10_FOOD",C11743="Furniture","Item_10_FUR",C11743="Electric household essentials","Item_10_EHE",C11743="Computers and electric accessories","Item_10_CEA")</f>
        <v>Item_10_PAT</v>
      </c>
      <c r="E11743" s="11">
        <v>29</v>
      </c>
      <c r="F11743" s="11">
        <v>2</v>
      </c>
      <c r="G11743" s="11">
        <v>58</v>
      </c>
      <c r="H11743" s="14" t="s">
        <v>15</v>
      </c>
      <c r="I11743" s="14" t="s">
        <v>16</v>
      </c>
      <c r="J11743" s="15">
        <v>45270</v>
      </c>
      <c r="K11743" s="12" t="str">
        <f t="shared" ref="K11743:K11744" si="888">IF(H11743="Digital Wallet","TRUE","FALSE")</f>
        <v>TRUE</v>
      </c>
    </row>
    <row r="11744" spans="1:11" x14ac:dyDescent="0.25">
      <c r="A11744" s="14" t="s">
        <v>12578</v>
      </c>
      <c r="B11744" s="14" t="s">
        <v>117</v>
      </c>
      <c r="C11744" s="14" t="s">
        <v>13</v>
      </c>
      <c r="D11744" s="14" t="str" cm="1">
        <f t="array" ref="D11744">_xlfn.IFS(C11744="Patisserie","Item_10_PAT",C11744="Milk Products","Item_10_MILK",C11744="Butchers","Item_10_BUT",C11744="Beverages","Item_10_BEV",C11744="Food","Item_10_FOOD",C11744="Furniture","Item_10_FUR",C11744="Electric household essentials","Item_10_EHE",C11744="Computers and electric accessories","Item_10_CEA")</f>
        <v>Item_10_PAT</v>
      </c>
      <c r="E11744" s="11">
        <v>5</v>
      </c>
      <c r="F11744" s="11">
        <v>7</v>
      </c>
      <c r="G11744" s="11">
        <v>35</v>
      </c>
      <c r="H11744" s="14" t="s">
        <v>49</v>
      </c>
      <c r="I11744" s="14" t="s">
        <v>16</v>
      </c>
      <c r="J11744" s="15">
        <v>45489</v>
      </c>
      <c r="K11744" s="12" t="str">
        <f t="shared" si="888"/>
        <v>FALSE</v>
      </c>
    </row>
    <row r="11745" spans="1:11" x14ac:dyDescent="0.25">
      <c r="A11745" s="16" t="s">
        <v>12579</v>
      </c>
      <c r="B11745" s="16" t="s">
        <v>64</v>
      </c>
      <c r="C11745" s="16" t="s">
        <v>32</v>
      </c>
      <c r="D11745" s="14" t="str" cm="1">
        <f t="array" ref="D11745">_xlfn.IFS(C11745="Patisserie","Item_10_PAT",C11745="Milk Products","Item_10_MILK",C11745="Butchers","Item_10_BUT",C11745="Beverages","Item_10_BEV",C11745="Food","Item_10_FOOD",C11745="Furniture","Item_10_FUR",C11745="Electric household essentials","Item_10_EHE",C11745="Computers and electric accessories","Item_10_CEA")</f>
        <v>Item_10_FOOD</v>
      </c>
      <c r="E11745" s="11">
        <v>11</v>
      </c>
      <c r="F11745" s="12">
        <v>2</v>
      </c>
      <c r="G11745" s="12">
        <v>22</v>
      </c>
      <c r="H11745" s="16" t="s">
        <v>49</v>
      </c>
      <c r="I11745" s="16" t="s">
        <v>39</v>
      </c>
      <c r="J11745" s="17">
        <v>44611</v>
      </c>
      <c r="K11745" s="12" t="b">
        <v>1</v>
      </c>
    </row>
    <row r="11746" spans="1:11" x14ac:dyDescent="0.25">
      <c r="A11746" s="14" t="s">
        <v>12580</v>
      </c>
      <c r="B11746" s="14" t="s">
        <v>109</v>
      </c>
      <c r="C11746" s="14" t="s">
        <v>28</v>
      </c>
      <c r="D11746" s="14" t="str" cm="1">
        <f t="array" ref="D11746">_xlfn.IFS(C11746="Patisserie","Item_10_PAT",C11746="Milk Products","Item_10_MILK",C11746="Butchers","Item_10_BUT",C11746="Beverages","Item_10_BEV",C11746="Food","Item_10_FOOD",C11746="Furniture","Item_10_FUR",C11746="Electric household essentials","Item_10_EHE",C11746="Computers and electric accessories","Item_10_CEA")</f>
        <v>Item_10_BEV</v>
      </c>
      <c r="E11746" s="11">
        <f>G11746/F11746</f>
        <v>5</v>
      </c>
      <c r="F11746" s="11">
        <v>4</v>
      </c>
      <c r="G11746" s="11">
        <v>20</v>
      </c>
      <c r="H11746" s="14" t="s">
        <v>25</v>
      </c>
      <c r="I11746" s="14" t="s">
        <v>16</v>
      </c>
      <c r="J11746" s="15">
        <v>44797</v>
      </c>
      <c r="K11746" s="11" t="b">
        <v>0</v>
      </c>
    </row>
    <row r="11747" spans="1:11" x14ac:dyDescent="0.25">
      <c r="A11747" s="16" t="s">
        <v>12581</v>
      </c>
      <c r="B11747" s="16" t="s">
        <v>109</v>
      </c>
      <c r="C11747" s="16" t="s">
        <v>23</v>
      </c>
      <c r="D11747" s="14" t="str" cm="1">
        <f t="array" ref="D11747">_xlfn.IFS(C11747="Patisserie","Item_10_PAT",C11747="Milk Products","Item_10_MILK",C11747="Butchers","Item_10_BUT",C11747="Beverages","Item_10_BEV",C11747="Food","Item_10_FOOD",C11747="Furniture","Item_10_FUR",C11747="Electric household essentials","Item_10_EHE",C11747="Computers and electric accessories","Item_10_CEA")</f>
        <v>Item_10_BUT</v>
      </c>
      <c r="E11747" s="11">
        <v>21.5</v>
      </c>
      <c r="F11747" s="12">
        <v>5</v>
      </c>
      <c r="G11747" s="12">
        <v>107.5</v>
      </c>
      <c r="H11747" s="16" t="s">
        <v>25</v>
      </c>
      <c r="I11747" s="16" t="s">
        <v>16</v>
      </c>
      <c r="J11747" s="17">
        <v>45624</v>
      </c>
      <c r="K11747" s="12" t="b">
        <v>0</v>
      </c>
    </row>
    <row r="11748" spans="1:11" x14ac:dyDescent="0.25">
      <c r="A11748" s="14" t="s">
        <v>12582</v>
      </c>
      <c r="B11748" s="14" t="s">
        <v>31</v>
      </c>
      <c r="C11748" s="14" t="s">
        <v>19</v>
      </c>
      <c r="D11748" s="14" t="str" cm="1">
        <f t="array" ref="D11748">_xlfn.IFS(C11748="Patisserie","Item_10_PAT",C11748="Milk Products","Item_10_MILK",C11748="Butchers","Item_10_BUT",C11748="Beverages","Item_10_BEV",C11748="Food","Item_10_FOOD",C11748="Furniture","Item_10_FUR",C11748="Electric household essentials","Item_10_EHE",C11748="Computers and electric accessories","Item_10_CEA")</f>
        <v>Item_10_MILK</v>
      </c>
      <c r="E11748" s="11">
        <v>26</v>
      </c>
      <c r="F11748" s="11">
        <v>9</v>
      </c>
      <c r="G11748" s="11">
        <v>234</v>
      </c>
      <c r="H11748" s="14" t="s">
        <v>15</v>
      </c>
      <c r="I11748" s="14" t="s">
        <v>16</v>
      </c>
      <c r="J11748" s="15">
        <v>45648</v>
      </c>
      <c r="K11748" s="11" t="b">
        <v>0</v>
      </c>
    </row>
    <row r="11749" spans="1:11" x14ac:dyDescent="0.25">
      <c r="A11749" s="16" t="s">
        <v>12583</v>
      </c>
      <c r="B11749" s="16" t="s">
        <v>41</v>
      </c>
      <c r="C11749" s="16" t="s">
        <v>19</v>
      </c>
      <c r="D11749" s="14" t="str" cm="1">
        <f t="array" ref="D11749">_xlfn.IFS(C11749="Patisserie","Item_10_PAT",C11749="Milk Products","Item_10_MILK",C11749="Butchers","Item_10_BUT",C11749="Beverages","Item_10_BEV",C11749="Food","Item_10_FOOD",C11749="Furniture","Item_10_FUR",C11749="Electric household essentials","Item_10_EHE",C11749="Computers and electric accessories","Item_10_CEA")</f>
        <v>Item_10_MILK</v>
      </c>
      <c r="E11749" s="11">
        <v>29</v>
      </c>
      <c r="F11749" s="12">
        <v>2</v>
      </c>
      <c r="G11749" s="12">
        <v>58</v>
      </c>
      <c r="H11749" s="16" t="s">
        <v>49</v>
      </c>
      <c r="I11749" s="16" t="s">
        <v>16</v>
      </c>
      <c r="J11749" s="17">
        <v>45233</v>
      </c>
      <c r="K11749" s="12" t="b">
        <v>0</v>
      </c>
    </row>
    <row r="11750" spans="1:11" x14ac:dyDescent="0.25">
      <c r="A11750" s="14" t="s">
        <v>12584</v>
      </c>
      <c r="B11750" s="14" t="s">
        <v>99</v>
      </c>
      <c r="C11750" s="14" t="s">
        <v>131</v>
      </c>
      <c r="D11750" s="14" t="str" cm="1">
        <f t="array" ref="D11750">_xlfn.IFS(C11750="Patisserie","Item_10_PAT",C11750="Milk Products","Item_10_MILK",C11750="Butchers","Item_10_BUT",C11750="Beverages","Item_10_BEV",C11750="Food","Item_10_FOOD",C11750="Furniture","Item_10_FUR",C11750="Electric household essentials","Item_10_EHE",C11750="Computers and electric accessories","Item_10_CEA")</f>
        <v>Item_10_CEA</v>
      </c>
      <c r="E11750" s="11">
        <v>36.5</v>
      </c>
      <c r="F11750" s="11">
        <v>9</v>
      </c>
      <c r="G11750" s="11">
        <v>328.5</v>
      </c>
      <c r="H11750" s="14" t="s">
        <v>49</v>
      </c>
      <c r="I11750" s="14" t="s">
        <v>16</v>
      </c>
      <c r="J11750" s="15">
        <v>44963</v>
      </c>
      <c r="K11750" s="11" t="b">
        <v>1</v>
      </c>
    </row>
    <row r="11751" spans="1:11" x14ac:dyDescent="0.25">
      <c r="A11751" s="16" t="s">
        <v>12585</v>
      </c>
      <c r="B11751" s="16" t="s">
        <v>12</v>
      </c>
      <c r="C11751" s="16" t="s">
        <v>131</v>
      </c>
      <c r="D11751" s="14" t="str" cm="1">
        <f t="array" ref="D11751">_xlfn.IFS(C11751="Patisserie","Item_10_PAT",C11751="Milk Products","Item_10_MILK",C11751="Butchers","Item_10_BUT",C11751="Beverages","Item_10_BEV",C11751="Food","Item_10_FOOD",C11751="Furniture","Item_10_FUR",C11751="Electric household essentials","Item_10_EHE",C11751="Computers and electric accessories","Item_10_CEA")</f>
        <v>Item_10_CEA</v>
      </c>
      <c r="E11751" s="11">
        <v>15.5</v>
      </c>
      <c r="F11751" s="12">
        <v>3</v>
      </c>
      <c r="G11751" s="12">
        <v>46.5</v>
      </c>
      <c r="H11751" s="16" t="s">
        <v>25</v>
      </c>
      <c r="I11751" s="16" t="s">
        <v>16</v>
      </c>
      <c r="J11751" s="17">
        <v>45391</v>
      </c>
      <c r="K11751" s="12" t="b">
        <v>1</v>
      </c>
    </row>
    <row r="11752" spans="1:11" x14ac:dyDescent="0.25">
      <c r="A11752" s="14" t="s">
        <v>12586</v>
      </c>
      <c r="B11752" s="14" t="s">
        <v>124</v>
      </c>
      <c r="C11752" s="14" t="s">
        <v>19</v>
      </c>
      <c r="D11752" s="14" t="str" cm="1">
        <f t="array" ref="D11752">_xlfn.IFS(C11752="Patisserie","Item_10_PAT",C11752="Milk Products","Item_10_MILK",C11752="Butchers","Item_10_BUT",C11752="Beverages","Item_10_BEV",C11752="Food","Item_10_FOOD",C11752="Furniture","Item_10_FUR",C11752="Electric household essentials","Item_10_EHE",C11752="Computers and electric accessories","Item_10_CEA")</f>
        <v>Item_10_MILK</v>
      </c>
      <c r="E11752" s="11">
        <v>23</v>
      </c>
      <c r="F11752" s="11">
        <v>8</v>
      </c>
      <c r="G11752" s="11">
        <v>184</v>
      </c>
      <c r="H11752" s="14" t="s">
        <v>15</v>
      </c>
      <c r="I11752" s="14" t="s">
        <v>39</v>
      </c>
      <c r="J11752" s="15">
        <v>45489</v>
      </c>
      <c r="K11752" s="11" t="b">
        <v>0</v>
      </c>
    </row>
    <row r="11753" spans="1:11" x14ac:dyDescent="0.25">
      <c r="A11753" s="16" t="s">
        <v>12587</v>
      </c>
      <c r="B11753" s="16" t="s">
        <v>85</v>
      </c>
      <c r="C11753" s="16" t="s">
        <v>131</v>
      </c>
      <c r="D11753" s="14" t="str" cm="1">
        <f t="array" ref="D11753">_xlfn.IFS(C11753="Patisserie","Item_10_PAT",C11753="Milk Products","Item_10_MILK",C11753="Butchers","Item_10_BUT",C11753="Beverages","Item_10_BEV",C11753="Food","Item_10_FOOD",C11753="Furniture","Item_10_FUR",C11753="Electric household essentials","Item_10_EHE",C11753="Computers and electric accessories","Item_10_CEA")</f>
        <v>Item_10_CEA</v>
      </c>
      <c r="E11753" s="11">
        <f>G11753/F11753</f>
        <v>30.5</v>
      </c>
      <c r="F11753" s="12">
        <v>8</v>
      </c>
      <c r="G11753" s="12">
        <v>244</v>
      </c>
      <c r="H11753" s="16" t="s">
        <v>25</v>
      </c>
      <c r="I11753" s="16" t="s">
        <v>39</v>
      </c>
      <c r="J11753" s="17">
        <v>45671</v>
      </c>
      <c r="K11753" s="12" t="str">
        <f t="shared" ref="K11753:K11754" si="889">IF(H11753="Digital Wallet","TRUE","FALSE")</f>
        <v>FALSE</v>
      </c>
    </row>
    <row r="11754" spans="1:11" x14ac:dyDescent="0.25">
      <c r="A11754" s="14" t="s">
        <v>12588</v>
      </c>
      <c r="B11754" s="14" t="s">
        <v>117</v>
      </c>
      <c r="C11754" s="14" t="s">
        <v>32</v>
      </c>
      <c r="D11754" s="14" t="str" cm="1">
        <f t="array" ref="D11754">_xlfn.IFS(C11754="Patisserie","Item_10_PAT",C11754="Milk Products","Item_10_MILK",C11754="Butchers","Item_10_BUT",C11754="Beverages","Item_10_BEV",C11754="Food","Item_10_FOOD",C11754="Furniture","Item_10_FUR",C11754="Electric household essentials","Item_10_EHE",C11754="Computers and electric accessories","Item_10_CEA")</f>
        <v>Item_10_FOOD</v>
      </c>
      <c r="E11754" s="11">
        <v>9.5</v>
      </c>
      <c r="F11754" s="11">
        <v>9</v>
      </c>
      <c r="G11754" s="11">
        <v>85.5</v>
      </c>
      <c r="H11754" s="14" t="s">
        <v>49</v>
      </c>
      <c r="I11754" s="14" t="s">
        <v>16</v>
      </c>
      <c r="J11754" s="15">
        <v>45091</v>
      </c>
      <c r="K11754" s="12" t="str">
        <f t="shared" si="889"/>
        <v>FALSE</v>
      </c>
    </row>
    <row r="11755" spans="1:11" x14ac:dyDescent="0.25">
      <c r="A11755" s="16" t="s">
        <v>12589</v>
      </c>
      <c r="B11755" s="16" t="s">
        <v>66</v>
      </c>
      <c r="C11755" s="16" t="s">
        <v>67</v>
      </c>
      <c r="D11755" s="14" t="str" cm="1">
        <f t="array" ref="D11755">_xlfn.IFS(C11755="Patisserie","Item_10_PAT",C11755="Milk Products","Item_10_MILK",C11755="Butchers","Item_10_BUT",C11755="Beverages","Item_10_BEV",C11755="Food","Item_10_FOOD",C11755="Furniture","Item_10_FUR",C11755="Electric household essentials","Item_10_EHE",C11755="Computers and electric accessories","Item_10_CEA")</f>
        <v>Item_10_EHE</v>
      </c>
      <c r="E11755" s="11">
        <f>G11755/F11755</f>
        <v>41</v>
      </c>
      <c r="F11755" s="12">
        <v>3</v>
      </c>
      <c r="G11755" s="12">
        <v>123</v>
      </c>
      <c r="H11755" s="16" t="s">
        <v>15</v>
      </c>
      <c r="I11755" s="16" t="s">
        <v>16</v>
      </c>
      <c r="J11755" s="17">
        <v>45436</v>
      </c>
      <c r="K11755" s="12" t="b">
        <v>1</v>
      </c>
    </row>
    <row r="11756" spans="1:11" x14ac:dyDescent="0.25">
      <c r="A11756" s="14" t="s">
        <v>12590</v>
      </c>
      <c r="B11756" s="14" t="s">
        <v>117</v>
      </c>
      <c r="C11756" s="14" t="s">
        <v>13</v>
      </c>
      <c r="D11756" s="14" t="str" cm="1">
        <f t="array" ref="D11756">_xlfn.IFS(C11756="Patisserie","Item_10_PAT",C11756="Milk Products","Item_10_MILK",C11756="Butchers","Item_10_BUT",C11756="Beverages","Item_10_BEV",C11756="Food","Item_10_FOOD",C11756="Furniture","Item_10_FUR",C11756="Electric household essentials","Item_10_EHE",C11756="Computers and electric accessories","Item_10_CEA")</f>
        <v>Item_10_PAT</v>
      </c>
      <c r="E11756" s="11">
        <v>27.5</v>
      </c>
      <c r="F11756" s="11">
        <v>2</v>
      </c>
      <c r="G11756" s="11">
        <v>55</v>
      </c>
      <c r="H11756" s="14" t="s">
        <v>49</v>
      </c>
      <c r="I11756" s="14" t="s">
        <v>39</v>
      </c>
      <c r="J11756" s="15">
        <v>45537</v>
      </c>
      <c r="K11756" s="11" t="b">
        <v>1</v>
      </c>
    </row>
    <row r="11757" spans="1:11" x14ac:dyDescent="0.25">
      <c r="A11757" s="16" t="s">
        <v>12591</v>
      </c>
      <c r="B11757" s="16" t="s">
        <v>78</v>
      </c>
      <c r="C11757" s="16" t="s">
        <v>131</v>
      </c>
      <c r="D11757" s="14" t="str" cm="1">
        <f t="array" ref="D11757">_xlfn.IFS(C11757="Patisserie","Item_10_PAT",C11757="Milk Products","Item_10_MILK",C11757="Butchers","Item_10_BUT",C11757="Beverages","Item_10_BEV",C11757="Food","Item_10_FOOD",C11757="Furniture","Item_10_FUR",C11757="Electric household essentials","Item_10_EHE",C11757="Computers and electric accessories","Item_10_CEA")</f>
        <v>Item_10_CEA</v>
      </c>
      <c r="E11757" s="11">
        <v>27.5</v>
      </c>
      <c r="F11757" s="12">
        <v>9</v>
      </c>
      <c r="G11757" s="12">
        <v>247.5</v>
      </c>
      <c r="H11757" s="16" t="s">
        <v>49</v>
      </c>
      <c r="I11757" s="16" t="s">
        <v>16</v>
      </c>
      <c r="J11757" s="17">
        <v>45291</v>
      </c>
      <c r="K11757" s="12" t="str">
        <f>IF(H11757="Digital Wallet","TRUE","FALSE")</f>
        <v>FALSE</v>
      </c>
    </row>
    <row r="11758" spans="1:11" x14ac:dyDescent="0.25">
      <c r="A11758" s="14" t="s">
        <v>12592</v>
      </c>
      <c r="B11758" s="14" t="s">
        <v>81</v>
      </c>
      <c r="C11758" s="14" t="s">
        <v>13</v>
      </c>
      <c r="D11758" s="14" t="str" cm="1">
        <f t="array" ref="D11758">_xlfn.IFS(C11758="Patisserie","Item_10_PAT",C11758="Milk Products","Item_10_MILK",C11758="Butchers","Item_10_BUT",C11758="Beverages","Item_10_BEV",C11758="Food","Item_10_FOOD",C11758="Furniture","Item_10_FUR",C11758="Electric household essentials","Item_10_EHE",C11758="Computers and electric accessories","Item_10_CEA")</f>
        <v>Item_10_PAT</v>
      </c>
      <c r="E11758" s="11">
        <v>12.5</v>
      </c>
      <c r="F11758" s="11">
        <v>3</v>
      </c>
      <c r="G11758" s="11">
        <v>37.5</v>
      </c>
      <c r="H11758" s="14" t="s">
        <v>25</v>
      </c>
      <c r="I11758" s="14" t="s">
        <v>16</v>
      </c>
      <c r="J11758" s="15">
        <v>44751</v>
      </c>
      <c r="K11758" s="11" t="b">
        <v>1</v>
      </c>
    </row>
    <row r="11759" spans="1:11" x14ac:dyDescent="0.25">
      <c r="A11759" s="16" t="s">
        <v>12593</v>
      </c>
      <c r="B11759" s="16" t="s">
        <v>70</v>
      </c>
      <c r="C11759" s="16" t="s">
        <v>42</v>
      </c>
      <c r="D11759" s="14" t="str" cm="1">
        <f t="array" ref="D11759">_xlfn.IFS(C11759="Patisserie","Item_10_PAT",C11759="Milk Products","Item_10_MILK",C11759="Butchers","Item_10_BUT",C11759="Beverages","Item_10_BEV",C11759="Food","Item_10_FOOD",C11759="Furniture","Item_10_FUR",C11759="Electric household essentials","Item_10_EHE",C11759="Computers and electric accessories","Item_10_CEA")</f>
        <v>Item_10_FUR</v>
      </c>
      <c r="E11759" s="11">
        <v>23</v>
      </c>
      <c r="F11759" s="12">
        <v>8</v>
      </c>
      <c r="G11759" s="12">
        <v>184</v>
      </c>
      <c r="H11759" s="16" t="s">
        <v>49</v>
      </c>
      <c r="I11759" s="16" t="s">
        <v>16</v>
      </c>
      <c r="J11759" s="17">
        <v>45516</v>
      </c>
      <c r="K11759" s="12" t="b">
        <v>0</v>
      </c>
    </row>
    <row r="11760" spans="1:11" x14ac:dyDescent="0.25">
      <c r="A11760" s="14" t="s">
        <v>12594</v>
      </c>
      <c r="B11760" s="14" t="s">
        <v>56</v>
      </c>
      <c r="C11760" s="14" t="s">
        <v>32</v>
      </c>
      <c r="D11760" s="14" t="str" cm="1">
        <f t="array" ref="D11760">_xlfn.IFS(C11760="Patisserie","Item_10_PAT",C11760="Milk Products","Item_10_MILK",C11760="Butchers","Item_10_BUT",C11760="Beverages","Item_10_BEV",C11760="Food","Item_10_FOOD",C11760="Furniture","Item_10_FUR",C11760="Electric household essentials","Item_10_EHE",C11760="Computers and electric accessories","Item_10_CEA")</f>
        <v>Item_10_FOOD</v>
      </c>
      <c r="E11760" s="11">
        <v>8</v>
      </c>
      <c r="F11760" s="11">
        <v>3</v>
      </c>
      <c r="G11760" s="11">
        <v>24</v>
      </c>
      <c r="H11760" s="14" t="s">
        <v>25</v>
      </c>
      <c r="I11760" s="14" t="s">
        <v>39</v>
      </c>
      <c r="J11760" s="15">
        <v>45577</v>
      </c>
      <c r="K11760" s="12" t="str">
        <f>IF(H11760="Digital Wallet","TRUE","FALSE")</f>
        <v>FALSE</v>
      </c>
    </row>
    <row r="11761" spans="1:11" x14ac:dyDescent="0.25">
      <c r="A11761" s="16" t="s">
        <v>12595</v>
      </c>
      <c r="B11761" s="16" t="s">
        <v>64</v>
      </c>
      <c r="C11761" s="16" t="s">
        <v>19</v>
      </c>
      <c r="D11761" s="14" t="str" cm="1">
        <f t="array" ref="D11761">_xlfn.IFS(C11761="Patisserie","Item_10_PAT",C11761="Milk Products","Item_10_MILK",C11761="Butchers","Item_10_BUT",C11761="Beverages","Item_10_BEV",C11761="Food","Item_10_FOOD",C11761="Furniture","Item_10_FUR",C11761="Electric household essentials","Item_10_EHE",C11761="Computers and electric accessories","Item_10_CEA")</f>
        <v>Item_10_MILK</v>
      </c>
      <c r="E11761" s="11">
        <v>20</v>
      </c>
      <c r="F11761" s="12">
        <v>4</v>
      </c>
      <c r="G11761" s="12">
        <v>80</v>
      </c>
      <c r="H11761" s="16" t="s">
        <v>49</v>
      </c>
      <c r="I11761" s="16" t="s">
        <v>39</v>
      </c>
      <c r="J11761" s="17">
        <v>44992</v>
      </c>
      <c r="K11761" s="12" t="b">
        <v>1</v>
      </c>
    </row>
    <row r="11762" spans="1:11" x14ac:dyDescent="0.25">
      <c r="A11762" s="14" t="s">
        <v>12596</v>
      </c>
      <c r="B11762" s="14" t="s">
        <v>66</v>
      </c>
      <c r="C11762" s="14" t="s">
        <v>13</v>
      </c>
      <c r="D11762" s="14" t="str" cm="1">
        <f t="array" ref="D11762">_xlfn.IFS(C11762="Patisserie","Item_10_PAT",C11762="Milk Products","Item_10_MILK",C11762="Butchers","Item_10_BUT",C11762="Beverages","Item_10_BEV",C11762="Food","Item_10_FOOD",C11762="Furniture","Item_10_FUR",C11762="Electric household essentials","Item_10_EHE",C11762="Computers and electric accessories","Item_10_CEA")</f>
        <v>Item_10_PAT</v>
      </c>
      <c r="E11762" s="11">
        <v>17</v>
      </c>
      <c r="F11762" s="11">
        <v>6</v>
      </c>
      <c r="G11762" s="11">
        <v>102</v>
      </c>
      <c r="H11762" s="14" t="s">
        <v>49</v>
      </c>
      <c r="I11762" s="14" t="s">
        <v>16</v>
      </c>
      <c r="J11762" s="15">
        <v>44998</v>
      </c>
      <c r="K11762" s="11" t="b">
        <v>0</v>
      </c>
    </row>
    <row r="11763" spans="1:11" x14ac:dyDescent="0.25">
      <c r="A11763" s="16" t="s">
        <v>12597</v>
      </c>
      <c r="B11763" s="16" t="s">
        <v>27</v>
      </c>
      <c r="C11763" s="16" t="s">
        <v>131</v>
      </c>
      <c r="D11763" s="14" t="str" cm="1">
        <f t="array" ref="D11763">_xlfn.IFS(C11763="Patisserie","Item_10_PAT",C11763="Milk Products","Item_10_MILK",C11763="Butchers","Item_10_BUT",C11763="Beverages","Item_10_BEV",C11763="Food","Item_10_FOOD",C11763="Furniture","Item_10_FUR",C11763="Electric household essentials","Item_10_EHE",C11763="Computers and electric accessories","Item_10_CEA")</f>
        <v>Item_10_CEA</v>
      </c>
      <c r="E11763" s="11">
        <v>27.5</v>
      </c>
      <c r="F11763" s="12">
        <v>7</v>
      </c>
      <c r="G11763" s="12">
        <v>192.5</v>
      </c>
      <c r="H11763" s="16" t="s">
        <v>15</v>
      </c>
      <c r="I11763" s="16" t="s">
        <v>16</v>
      </c>
      <c r="J11763" s="17">
        <v>44585</v>
      </c>
      <c r="K11763" s="12" t="b">
        <v>1</v>
      </c>
    </row>
    <row r="11764" spans="1:11" x14ac:dyDescent="0.25">
      <c r="A11764" s="14" t="s">
        <v>12598</v>
      </c>
      <c r="B11764" s="14" t="s">
        <v>114</v>
      </c>
      <c r="C11764" s="14" t="s">
        <v>42</v>
      </c>
      <c r="D11764" s="14" t="str" cm="1">
        <f t="array" ref="D11764">_xlfn.IFS(C11764="Patisserie","Item_10_PAT",C11764="Milk Products","Item_10_MILK",C11764="Butchers","Item_10_BUT",C11764="Beverages","Item_10_BEV",C11764="Food","Item_10_FOOD",C11764="Furniture","Item_10_FUR",C11764="Electric household essentials","Item_10_EHE",C11764="Computers and electric accessories","Item_10_CEA")</f>
        <v>Item_10_FUR</v>
      </c>
      <c r="E11764" s="11">
        <v>12.5</v>
      </c>
      <c r="F11764" s="11">
        <v>7</v>
      </c>
      <c r="G11764" s="11">
        <v>87.5</v>
      </c>
      <c r="H11764" s="14" t="s">
        <v>25</v>
      </c>
      <c r="I11764" s="14" t="s">
        <v>39</v>
      </c>
      <c r="J11764" s="15">
        <v>44955</v>
      </c>
      <c r="K11764" s="12" t="str">
        <f t="shared" ref="K11764:K11766" si="890">IF(H11764="Digital Wallet","TRUE","FALSE")</f>
        <v>FALSE</v>
      </c>
    </row>
    <row r="11765" spans="1:11" x14ac:dyDescent="0.25">
      <c r="A11765" s="16" t="s">
        <v>12599</v>
      </c>
      <c r="B11765" s="16" t="s">
        <v>27</v>
      </c>
      <c r="C11765" s="16" t="s">
        <v>28</v>
      </c>
      <c r="D11765" s="14" t="str" cm="1">
        <f t="array" ref="D11765">_xlfn.IFS(C11765="Patisserie","Item_10_PAT",C11765="Milk Products","Item_10_MILK",C11765="Butchers","Item_10_BUT",C11765="Beverages","Item_10_BEV",C11765="Food","Item_10_FOOD",C11765="Furniture","Item_10_FUR",C11765="Electric household essentials","Item_10_EHE",C11765="Computers and electric accessories","Item_10_CEA")</f>
        <v>Item_10_BEV</v>
      </c>
      <c r="E11765" s="11">
        <v>21.5</v>
      </c>
      <c r="F11765" s="12">
        <v>8</v>
      </c>
      <c r="G11765" s="12">
        <v>172</v>
      </c>
      <c r="H11765" s="16" t="s">
        <v>15</v>
      </c>
      <c r="I11765" s="16" t="s">
        <v>39</v>
      </c>
      <c r="J11765" s="17">
        <v>45247</v>
      </c>
      <c r="K11765" s="12" t="str">
        <f t="shared" si="890"/>
        <v>TRUE</v>
      </c>
    </row>
    <row r="11766" spans="1:11" x14ac:dyDescent="0.25">
      <c r="A11766" s="14" t="s">
        <v>12600</v>
      </c>
      <c r="B11766" s="14" t="s">
        <v>81</v>
      </c>
      <c r="C11766" s="14" t="s">
        <v>23</v>
      </c>
      <c r="D11766" s="14" t="str" cm="1">
        <f t="array" ref="D11766">_xlfn.IFS(C11766="Patisserie","Item_10_PAT",C11766="Milk Products","Item_10_MILK",C11766="Butchers","Item_10_BUT",C11766="Beverages","Item_10_BEV",C11766="Food","Item_10_FOOD",C11766="Furniture","Item_10_FUR",C11766="Electric household essentials","Item_10_EHE",C11766="Computers and electric accessories","Item_10_CEA")</f>
        <v>Item_10_BUT</v>
      </c>
      <c r="E11766" s="11">
        <v>26</v>
      </c>
      <c r="F11766" s="11">
        <v>1</v>
      </c>
      <c r="G11766" s="11">
        <v>26</v>
      </c>
      <c r="H11766" s="14" t="s">
        <v>49</v>
      </c>
      <c r="I11766" s="14" t="s">
        <v>39</v>
      </c>
      <c r="J11766" s="15">
        <v>45320</v>
      </c>
      <c r="K11766" s="12" t="str">
        <f t="shared" si="890"/>
        <v>FALSE</v>
      </c>
    </row>
    <row r="11767" spans="1:11" x14ac:dyDescent="0.25">
      <c r="A11767" s="16" t="s">
        <v>12601</v>
      </c>
      <c r="B11767" s="16" t="s">
        <v>75</v>
      </c>
      <c r="C11767" s="16" t="s">
        <v>67</v>
      </c>
      <c r="D11767" s="14" t="str" cm="1">
        <f t="array" ref="D11767">_xlfn.IFS(C11767="Patisserie","Item_10_PAT",C11767="Milk Products","Item_10_MILK",C11767="Butchers","Item_10_BUT",C11767="Beverages","Item_10_BEV",C11767="Food","Item_10_FOOD",C11767="Furniture","Item_10_FUR",C11767="Electric household essentials","Item_10_EHE",C11767="Computers and electric accessories","Item_10_CEA")</f>
        <v>Item_10_EHE</v>
      </c>
      <c r="E11767" s="11">
        <v>23</v>
      </c>
      <c r="F11767" s="12">
        <v>4</v>
      </c>
      <c r="G11767" s="12">
        <v>92</v>
      </c>
      <c r="H11767" s="16" t="s">
        <v>25</v>
      </c>
      <c r="I11767" s="16" t="s">
        <v>16</v>
      </c>
      <c r="J11767" s="17">
        <v>45277</v>
      </c>
      <c r="K11767" s="12" t="b">
        <v>0</v>
      </c>
    </row>
    <row r="11768" spans="1:11" x14ac:dyDescent="0.25">
      <c r="A11768" s="14" t="s">
        <v>12602</v>
      </c>
      <c r="B11768" s="14" t="s">
        <v>66</v>
      </c>
      <c r="C11768" s="14" t="s">
        <v>42</v>
      </c>
      <c r="D11768" s="14" t="str" cm="1">
        <f t="array" ref="D11768">_xlfn.IFS(C11768="Patisserie","Item_10_PAT",C11768="Milk Products","Item_10_MILK",C11768="Butchers","Item_10_BUT",C11768="Beverages","Item_10_BEV",C11768="Food","Item_10_FOOD",C11768="Furniture","Item_10_FUR",C11768="Electric household essentials","Item_10_EHE",C11768="Computers and electric accessories","Item_10_CEA")</f>
        <v>Item_10_FUR</v>
      </c>
      <c r="E11768" s="11">
        <v>20</v>
      </c>
      <c r="F11768" s="11">
        <v>4</v>
      </c>
      <c r="G11768" s="11">
        <v>80</v>
      </c>
      <c r="H11768" s="14" t="s">
        <v>15</v>
      </c>
      <c r="I11768" s="14" t="s">
        <v>39</v>
      </c>
      <c r="J11768" s="15">
        <v>45258</v>
      </c>
      <c r="K11768" s="12" t="str">
        <f>IF(H11768="Digital Wallet","TRUE","FALSE")</f>
        <v>TRUE</v>
      </c>
    </row>
    <row r="11769" spans="1:11" x14ac:dyDescent="0.25">
      <c r="A11769" s="16" t="s">
        <v>12603</v>
      </c>
      <c r="B11769" s="16" t="s">
        <v>78</v>
      </c>
      <c r="C11769" s="16" t="s">
        <v>19</v>
      </c>
      <c r="D11769" s="14" t="str" cm="1">
        <f t="array" ref="D11769">_xlfn.IFS(C11769="Patisserie","Item_10_PAT",C11769="Milk Products","Item_10_MILK",C11769="Butchers","Item_10_BUT",C11769="Beverages","Item_10_BEV",C11769="Food","Item_10_FOOD",C11769="Furniture","Item_10_FUR",C11769="Electric household essentials","Item_10_EHE",C11769="Computers and electric accessories","Item_10_CEA")</f>
        <v>Item_10_MILK</v>
      </c>
      <c r="E11769" s="11">
        <v>39.5</v>
      </c>
      <c r="F11769" s="12">
        <v>2</v>
      </c>
      <c r="G11769" s="12">
        <v>79</v>
      </c>
      <c r="H11769" s="16" t="s">
        <v>49</v>
      </c>
      <c r="I11769" s="16" t="s">
        <v>16</v>
      </c>
      <c r="J11769" s="17">
        <v>45426</v>
      </c>
      <c r="K11769" s="12" t="b">
        <v>0</v>
      </c>
    </row>
    <row r="11770" spans="1:11" x14ac:dyDescent="0.25">
      <c r="A11770" s="14" t="s">
        <v>12604</v>
      </c>
      <c r="B11770" s="14" t="s">
        <v>27</v>
      </c>
      <c r="C11770" s="14" t="s">
        <v>19</v>
      </c>
      <c r="D11770" s="14" t="str" cm="1">
        <f t="array" ref="D11770">_xlfn.IFS(C11770="Patisserie","Item_10_PAT",C11770="Milk Products","Item_10_MILK",C11770="Butchers","Item_10_BUT",C11770="Beverages","Item_10_BEV",C11770="Food","Item_10_FOOD",C11770="Furniture","Item_10_FUR",C11770="Electric household essentials","Item_10_EHE",C11770="Computers and electric accessories","Item_10_CEA")</f>
        <v>Item_10_MILK</v>
      </c>
      <c r="E11770" s="11">
        <v>15.5</v>
      </c>
      <c r="F11770" s="11">
        <v>2</v>
      </c>
      <c r="G11770" s="11">
        <v>31</v>
      </c>
      <c r="H11770" s="14" t="s">
        <v>49</v>
      </c>
      <c r="I11770" s="14" t="s">
        <v>39</v>
      </c>
      <c r="J11770" s="15">
        <v>45129</v>
      </c>
      <c r="K11770" s="11" t="b">
        <v>0</v>
      </c>
    </row>
    <row r="11771" spans="1:11" x14ac:dyDescent="0.25">
      <c r="A11771" s="16" t="s">
        <v>12605</v>
      </c>
      <c r="B11771" s="16" t="s">
        <v>66</v>
      </c>
      <c r="C11771" s="16" t="s">
        <v>32</v>
      </c>
      <c r="D11771" s="14" t="str" cm="1">
        <f t="array" ref="D11771">_xlfn.IFS(C11771="Patisserie","Item_10_PAT",C11771="Milk Products","Item_10_MILK",C11771="Butchers","Item_10_BUT",C11771="Beverages","Item_10_BEV",C11771="Food","Item_10_FOOD",C11771="Furniture","Item_10_FUR",C11771="Electric household essentials","Item_10_EHE",C11771="Computers and electric accessories","Item_10_CEA")</f>
        <v>Item_10_FOOD</v>
      </c>
      <c r="E11771" s="11">
        <v>6.5</v>
      </c>
      <c r="F11771" s="12">
        <v>2</v>
      </c>
      <c r="G11771" s="12">
        <v>13</v>
      </c>
      <c r="H11771" s="16" t="s">
        <v>25</v>
      </c>
      <c r="I11771" s="16" t="s">
        <v>39</v>
      </c>
      <c r="J11771" s="17">
        <v>44656</v>
      </c>
      <c r="K11771" s="12" t="b">
        <v>0</v>
      </c>
    </row>
    <row r="11772" spans="1:11" x14ac:dyDescent="0.25">
      <c r="A11772" s="14" t="s">
        <v>12606</v>
      </c>
      <c r="B11772" s="14" t="s">
        <v>114</v>
      </c>
      <c r="C11772" s="14" t="s">
        <v>67</v>
      </c>
      <c r="D11772" s="14" t="str" cm="1">
        <f t="array" ref="D11772">_xlfn.IFS(C11772="Patisserie","Item_10_PAT",C11772="Milk Products","Item_10_MILK",C11772="Butchers","Item_10_BUT",C11772="Beverages","Item_10_BEV",C11772="Food","Item_10_FOOD",C11772="Furniture","Item_10_FUR",C11772="Electric household essentials","Item_10_EHE",C11772="Computers and electric accessories","Item_10_CEA")</f>
        <v>Item_10_EHE</v>
      </c>
      <c r="E11772" s="11">
        <v>18.5</v>
      </c>
      <c r="F11772" s="11">
        <v>1</v>
      </c>
      <c r="G11772" s="11">
        <v>18.5</v>
      </c>
      <c r="H11772" s="14" t="s">
        <v>25</v>
      </c>
      <c r="I11772" s="14" t="s">
        <v>16</v>
      </c>
      <c r="J11772" s="15">
        <v>45250</v>
      </c>
      <c r="K11772" s="11" t="b">
        <v>0</v>
      </c>
    </row>
    <row r="11773" spans="1:11" x14ac:dyDescent="0.25">
      <c r="A11773" s="16" t="s">
        <v>12607</v>
      </c>
      <c r="B11773" s="16" t="s">
        <v>101</v>
      </c>
      <c r="C11773" s="16" t="s">
        <v>42</v>
      </c>
      <c r="D11773" s="14" t="str" cm="1">
        <f t="array" ref="D11773">_xlfn.IFS(C11773="Patisserie","Item_10_PAT",C11773="Milk Products","Item_10_MILK",C11773="Butchers","Item_10_BUT",C11773="Beverages","Item_10_BEV",C11773="Food","Item_10_FOOD",C11773="Furniture","Item_10_FUR",C11773="Electric household essentials","Item_10_EHE",C11773="Computers and electric accessories","Item_10_CEA")</f>
        <v>Item_10_FUR</v>
      </c>
      <c r="E11773" s="11">
        <v>6.5</v>
      </c>
      <c r="F11773" s="12">
        <v>7</v>
      </c>
      <c r="G11773" s="12">
        <v>45.5</v>
      </c>
      <c r="H11773" s="16" t="s">
        <v>15</v>
      </c>
      <c r="I11773" s="16" t="s">
        <v>39</v>
      </c>
      <c r="J11773" s="17">
        <v>45228</v>
      </c>
      <c r="K11773" s="12" t="str">
        <f>IF(H11773="Digital Wallet","TRUE","FALSE")</f>
        <v>TRUE</v>
      </c>
    </row>
    <row r="11774" spans="1:11" x14ac:dyDescent="0.25">
      <c r="A11774" s="14" t="s">
        <v>12608</v>
      </c>
      <c r="B11774" s="14" t="s">
        <v>114</v>
      </c>
      <c r="C11774" s="14" t="s">
        <v>19</v>
      </c>
      <c r="D11774" s="14" t="str" cm="1">
        <f t="array" ref="D11774">_xlfn.IFS(C11774="Patisserie","Item_10_PAT",C11774="Milk Products","Item_10_MILK",C11774="Butchers","Item_10_BUT",C11774="Beverages","Item_10_BEV",C11774="Food","Item_10_FOOD",C11774="Furniture","Item_10_FUR",C11774="Electric household essentials","Item_10_EHE",C11774="Computers and electric accessories","Item_10_CEA")</f>
        <v>Item_10_MILK</v>
      </c>
      <c r="E11774" s="11">
        <v>27.5</v>
      </c>
      <c r="F11774" s="11">
        <v>4</v>
      </c>
      <c r="G11774" s="11">
        <v>110</v>
      </c>
      <c r="H11774" s="14" t="s">
        <v>25</v>
      </c>
      <c r="I11774" s="14" t="s">
        <v>16</v>
      </c>
      <c r="J11774" s="15">
        <v>45455</v>
      </c>
      <c r="K11774" s="11" t="b">
        <v>1</v>
      </c>
    </row>
    <row r="11775" spans="1:11" x14ac:dyDescent="0.25">
      <c r="A11775" s="16" t="s">
        <v>12609</v>
      </c>
      <c r="B11775" s="16" t="s">
        <v>78</v>
      </c>
      <c r="C11775" s="16" t="s">
        <v>67</v>
      </c>
      <c r="D11775" s="14" t="str" cm="1">
        <f t="array" ref="D11775">_xlfn.IFS(C11775="Patisserie","Item_10_PAT",C11775="Milk Products","Item_10_MILK",C11775="Butchers","Item_10_BUT",C11775="Beverages","Item_10_BEV",C11775="Food","Item_10_FOOD",C11775="Furniture","Item_10_FUR",C11775="Electric household essentials","Item_10_EHE",C11775="Computers and electric accessories","Item_10_CEA")</f>
        <v>Item_10_EHE</v>
      </c>
      <c r="E11775" s="11">
        <v>38</v>
      </c>
      <c r="F11775" s="12">
        <v>6</v>
      </c>
      <c r="G11775" s="12">
        <v>228</v>
      </c>
      <c r="H11775" s="16" t="s">
        <v>25</v>
      </c>
      <c r="I11775" s="16" t="s">
        <v>39</v>
      </c>
      <c r="J11775" s="17">
        <v>45282</v>
      </c>
      <c r="K11775" s="12" t="b">
        <v>1</v>
      </c>
    </row>
    <row r="11776" spans="1:11" x14ac:dyDescent="0.25">
      <c r="A11776" s="14" t="s">
        <v>12610</v>
      </c>
      <c r="B11776" s="14" t="s">
        <v>64</v>
      </c>
      <c r="C11776" s="14" t="s">
        <v>131</v>
      </c>
      <c r="D11776" s="14" t="str" cm="1">
        <f t="array" ref="D11776">_xlfn.IFS(C11776="Patisserie","Item_10_PAT",C11776="Milk Products","Item_10_MILK",C11776="Butchers","Item_10_BUT",C11776="Beverages","Item_10_BEV",C11776="Food","Item_10_FOOD",C11776="Furniture","Item_10_FUR",C11776="Electric household essentials","Item_10_EHE",C11776="Computers and electric accessories","Item_10_CEA")</f>
        <v>Item_10_CEA</v>
      </c>
      <c r="E11776" s="11">
        <v>33.5</v>
      </c>
      <c r="F11776" s="11">
        <v>1</v>
      </c>
      <c r="G11776" s="11">
        <v>33.5</v>
      </c>
      <c r="H11776" s="14" t="s">
        <v>15</v>
      </c>
      <c r="I11776" s="14" t="s">
        <v>39</v>
      </c>
      <c r="J11776" s="15">
        <v>45091</v>
      </c>
      <c r="K11776" s="11" t="b">
        <v>1</v>
      </c>
    </row>
    <row r="11777" spans="1:11" x14ac:dyDescent="0.25">
      <c r="A11777" s="16" t="s">
        <v>12611</v>
      </c>
      <c r="B11777" s="16" t="s">
        <v>18</v>
      </c>
      <c r="C11777" s="16" t="s">
        <v>13</v>
      </c>
      <c r="D11777" s="14" t="str" cm="1">
        <f t="array" ref="D11777">_xlfn.IFS(C11777="Patisserie","Item_10_PAT",C11777="Milk Products","Item_10_MILK",C11777="Butchers","Item_10_BUT",C11777="Beverages","Item_10_BEV",C11777="Food","Item_10_FOOD",C11777="Furniture","Item_10_FUR",C11777="Electric household essentials","Item_10_EHE",C11777="Computers and electric accessories","Item_10_CEA")</f>
        <v>Item_10_PAT</v>
      </c>
      <c r="E11777" s="11">
        <v>39.5</v>
      </c>
      <c r="F11777" s="12">
        <v>1</v>
      </c>
      <c r="G11777" s="12">
        <v>39.5</v>
      </c>
      <c r="H11777" s="16" t="s">
        <v>49</v>
      </c>
      <c r="I11777" s="16" t="s">
        <v>16</v>
      </c>
      <c r="J11777" s="17">
        <v>44791</v>
      </c>
      <c r="K11777" s="12" t="b">
        <v>1</v>
      </c>
    </row>
    <row r="11778" spans="1:11" x14ac:dyDescent="0.25">
      <c r="A11778" s="14" t="s">
        <v>12612</v>
      </c>
      <c r="B11778" s="14" t="s">
        <v>114</v>
      </c>
      <c r="C11778" s="14" t="s">
        <v>67</v>
      </c>
      <c r="D11778" s="14" t="str" cm="1">
        <f t="array" ref="D11778">_xlfn.IFS(C11778="Patisserie","Item_10_PAT",C11778="Milk Products","Item_10_MILK",C11778="Butchers","Item_10_BUT",C11778="Beverages","Item_10_BEV",C11778="Food","Item_10_FOOD",C11778="Furniture","Item_10_FUR",C11778="Electric household essentials","Item_10_EHE",C11778="Computers and electric accessories","Item_10_CEA")</f>
        <v>Item_10_EHE</v>
      </c>
      <c r="E11778" s="11">
        <v>33.5</v>
      </c>
      <c r="F11778" s="11">
        <v>7</v>
      </c>
      <c r="G11778" s="11">
        <v>234.5</v>
      </c>
      <c r="H11778" s="14" t="s">
        <v>15</v>
      </c>
      <c r="I11778" s="14" t="s">
        <v>16</v>
      </c>
      <c r="J11778" s="15">
        <v>45098</v>
      </c>
      <c r="K11778" s="11" t="b">
        <v>1</v>
      </c>
    </row>
    <row r="11779" spans="1:11" x14ac:dyDescent="0.25">
      <c r="A11779" s="16" t="s">
        <v>12613</v>
      </c>
      <c r="B11779" s="16" t="s">
        <v>37</v>
      </c>
      <c r="C11779" s="16" t="s">
        <v>42</v>
      </c>
      <c r="D11779" s="14" t="str" cm="1">
        <f t="array" ref="D11779">_xlfn.IFS(C11779="Patisserie","Item_10_PAT",C11779="Milk Products","Item_10_MILK",C11779="Butchers","Item_10_BUT",C11779="Beverages","Item_10_BEV",C11779="Food","Item_10_FOOD",C11779="Furniture","Item_10_FUR",C11779="Electric household essentials","Item_10_EHE",C11779="Computers and electric accessories","Item_10_CEA")</f>
        <v>Item_10_FUR</v>
      </c>
      <c r="E11779" s="11">
        <v>39.5</v>
      </c>
      <c r="F11779" s="12">
        <v>1</v>
      </c>
      <c r="G11779" s="12">
        <v>39.5</v>
      </c>
      <c r="H11779" s="16" t="s">
        <v>15</v>
      </c>
      <c r="I11779" s="16" t="s">
        <v>39</v>
      </c>
      <c r="J11779" s="17">
        <v>45393</v>
      </c>
      <c r="K11779" s="12" t="b">
        <v>0</v>
      </c>
    </row>
    <row r="11780" spans="1:11" x14ac:dyDescent="0.25">
      <c r="A11780" s="14" t="s">
        <v>12614</v>
      </c>
      <c r="B11780" s="14" t="s">
        <v>75</v>
      </c>
      <c r="C11780" s="14" t="s">
        <v>67</v>
      </c>
      <c r="D11780" s="14" t="str" cm="1">
        <f t="array" ref="D11780">_xlfn.IFS(C11780="Patisserie","Item_10_PAT",C11780="Milk Products","Item_10_MILK",C11780="Butchers","Item_10_BUT",C11780="Beverages","Item_10_BEV",C11780="Food","Item_10_FOOD",C11780="Furniture","Item_10_FUR",C11780="Electric household essentials","Item_10_EHE",C11780="Computers and electric accessories","Item_10_CEA")</f>
        <v>Item_10_EHE</v>
      </c>
      <c r="E11780" s="11">
        <v>26</v>
      </c>
      <c r="F11780" s="11">
        <v>10</v>
      </c>
      <c r="G11780" s="11">
        <v>260</v>
      </c>
      <c r="H11780" s="14" t="s">
        <v>49</v>
      </c>
      <c r="I11780" s="14" t="s">
        <v>16</v>
      </c>
      <c r="J11780" s="15">
        <v>44652</v>
      </c>
      <c r="K11780" s="11" t="b">
        <v>1</v>
      </c>
    </row>
    <row r="11781" spans="1:11" x14ac:dyDescent="0.25">
      <c r="A11781" s="16" t="s">
        <v>12615</v>
      </c>
      <c r="B11781" s="16" t="s">
        <v>37</v>
      </c>
      <c r="C11781" s="16" t="s">
        <v>67</v>
      </c>
      <c r="D11781" s="14" t="str" cm="1">
        <f t="array" ref="D11781">_xlfn.IFS(C11781="Patisserie","Item_10_PAT",C11781="Milk Products","Item_10_MILK",C11781="Butchers","Item_10_BUT",C11781="Beverages","Item_10_BEV",C11781="Food","Item_10_FOOD",C11781="Furniture","Item_10_FUR",C11781="Electric household essentials","Item_10_EHE",C11781="Computers and electric accessories","Item_10_CEA")</f>
        <v>Item_10_EHE</v>
      </c>
      <c r="E11781" s="11">
        <f>G11781/F11781</f>
        <v>26</v>
      </c>
      <c r="F11781" s="12">
        <v>3</v>
      </c>
      <c r="G11781" s="12">
        <v>78</v>
      </c>
      <c r="H11781" s="16" t="s">
        <v>49</v>
      </c>
      <c r="I11781" s="16" t="s">
        <v>16</v>
      </c>
      <c r="J11781" s="17">
        <v>44696</v>
      </c>
      <c r="K11781" s="12" t="b">
        <v>1</v>
      </c>
    </row>
    <row r="11782" spans="1:11" x14ac:dyDescent="0.25">
      <c r="A11782" s="14" t="s">
        <v>12616</v>
      </c>
      <c r="B11782" s="14" t="s">
        <v>12</v>
      </c>
      <c r="C11782" s="14" t="s">
        <v>131</v>
      </c>
      <c r="D11782" s="14" t="str" cm="1">
        <f t="array" ref="D11782">_xlfn.IFS(C11782="Patisserie","Item_10_PAT",C11782="Milk Products","Item_10_MILK",C11782="Butchers","Item_10_BUT",C11782="Beverages","Item_10_BEV",C11782="Food","Item_10_FOOD",C11782="Furniture","Item_10_FUR",C11782="Electric household essentials","Item_10_EHE",C11782="Computers and electric accessories","Item_10_CEA")</f>
        <v>Item_10_CEA</v>
      </c>
      <c r="E11782" s="11">
        <v>36.5</v>
      </c>
      <c r="F11782" s="11">
        <v>9</v>
      </c>
      <c r="G11782" s="11">
        <v>328.5</v>
      </c>
      <c r="H11782" s="14" t="s">
        <v>49</v>
      </c>
      <c r="I11782" s="14" t="s">
        <v>16</v>
      </c>
      <c r="J11782" s="15">
        <v>45245</v>
      </c>
      <c r="K11782" s="11" t="b">
        <v>1</v>
      </c>
    </row>
    <row r="11783" spans="1:11" x14ac:dyDescent="0.25">
      <c r="A11783" s="16" t="s">
        <v>12617</v>
      </c>
      <c r="B11783" s="16" t="s">
        <v>47</v>
      </c>
      <c r="C11783" s="16" t="s">
        <v>13</v>
      </c>
      <c r="D11783" s="14" t="str" cm="1">
        <f t="array" ref="D11783">_xlfn.IFS(C11783="Patisserie","Item_10_PAT",C11783="Milk Products","Item_10_MILK",C11783="Butchers","Item_10_BUT",C11783="Beverages","Item_10_BEV",C11783="Food","Item_10_FOOD",C11783="Furniture","Item_10_FUR",C11783="Electric household essentials","Item_10_EHE",C11783="Computers and electric accessories","Item_10_CEA")</f>
        <v>Item_10_PAT</v>
      </c>
      <c r="E11783" s="11">
        <v>41</v>
      </c>
      <c r="F11783" s="12">
        <v>6</v>
      </c>
      <c r="G11783" s="12">
        <v>246</v>
      </c>
      <c r="H11783" s="16" t="s">
        <v>25</v>
      </c>
      <c r="I11783" s="16" t="s">
        <v>16</v>
      </c>
      <c r="J11783" s="17">
        <v>45100</v>
      </c>
      <c r="K11783" s="12" t="b">
        <v>1</v>
      </c>
    </row>
    <row r="11784" spans="1:11" x14ac:dyDescent="0.25">
      <c r="A11784" s="14" t="s">
        <v>12618</v>
      </c>
      <c r="B11784" s="14" t="s">
        <v>90</v>
      </c>
      <c r="C11784" s="14" t="s">
        <v>23</v>
      </c>
      <c r="D11784" s="14" t="str" cm="1">
        <f t="array" ref="D11784">_xlfn.IFS(C11784="Patisserie","Item_10_PAT",C11784="Milk Products","Item_10_MILK",C11784="Butchers","Item_10_BUT",C11784="Beverages","Item_10_BEV",C11784="Food","Item_10_FOOD",C11784="Furniture","Item_10_FUR",C11784="Electric household essentials","Item_10_EHE",C11784="Computers and electric accessories","Item_10_CEA")</f>
        <v>Item_10_BUT</v>
      </c>
      <c r="E11784" s="11">
        <v>6.5</v>
      </c>
      <c r="F11784" s="11">
        <v>3</v>
      </c>
      <c r="G11784" s="11">
        <v>19.5</v>
      </c>
      <c r="H11784" s="14" t="s">
        <v>25</v>
      </c>
      <c r="I11784" s="14" t="s">
        <v>16</v>
      </c>
      <c r="J11784" s="15">
        <v>45525</v>
      </c>
      <c r="K11784" s="11" t="b">
        <v>0</v>
      </c>
    </row>
    <row r="11785" spans="1:11" x14ac:dyDescent="0.25">
      <c r="A11785" s="14" t="s">
        <v>12620</v>
      </c>
      <c r="B11785" s="14" t="s">
        <v>169</v>
      </c>
      <c r="C11785" s="14" t="s">
        <v>131</v>
      </c>
      <c r="D11785" s="14" t="str" cm="1">
        <f t="array" ref="D11785">_xlfn.IFS(C11785="Patisserie","Item_10_PAT",C11785="Milk Products","Item_10_MILK",C11785="Butchers","Item_10_BUT",C11785="Beverages","Item_10_BEV",C11785="Food","Item_10_FOOD",C11785="Furniture","Item_10_FUR",C11785="Electric household essentials","Item_10_EHE",C11785="Computers and electric accessories","Item_10_CEA")</f>
        <v>Item_10_CEA</v>
      </c>
      <c r="E11785" s="11">
        <v>33.5</v>
      </c>
      <c r="F11785" s="11">
        <v>7</v>
      </c>
      <c r="G11785" s="11">
        <v>234.5</v>
      </c>
      <c r="H11785" s="14" t="s">
        <v>15</v>
      </c>
      <c r="I11785" s="14" t="s">
        <v>16</v>
      </c>
      <c r="J11785" s="15">
        <v>44763</v>
      </c>
      <c r="K11785" s="11" t="b">
        <v>1</v>
      </c>
    </row>
    <row r="11786" spans="1:11" x14ac:dyDescent="0.25">
      <c r="A11786" s="16" t="s">
        <v>12621</v>
      </c>
      <c r="B11786" s="16" t="s">
        <v>18</v>
      </c>
      <c r="C11786" s="16" t="s">
        <v>131</v>
      </c>
      <c r="D11786" s="14" t="str" cm="1">
        <f t="array" ref="D11786">_xlfn.IFS(C11786="Patisserie","Item_10_PAT",C11786="Milk Products","Item_10_MILK",C11786="Butchers","Item_10_BUT",C11786="Beverages","Item_10_BEV",C11786="Food","Item_10_FOOD",C11786="Furniture","Item_10_FUR",C11786="Electric household essentials","Item_10_EHE",C11786="Computers and electric accessories","Item_10_CEA")</f>
        <v>Item_10_CEA</v>
      </c>
      <c r="E11786" s="11">
        <v>21.5</v>
      </c>
      <c r="F11786" s="12">
        <v>10</v>
      </c>
      <c r="G11786" s="12">
        <v>215</v>
      </c>
      <c r="H11786" s="16" t="s">
        <v>49</v>
      </c>
      <c r="I11786" s="16" t="s">
        <v>39</v>
      </c>
      <c r="J11786" s="17">
        <v>45457</v>
      </c>
      <c r="K11786" s="12" t="b">
        <v>0</v>
      </c>
    </row>
    <row r="11787" spans="1:11" x14ac:dyDescent="0.25">
      <c r="A11787" s="14" t="s">
        <v>12622</v>
      </c>
      <c r="B11787" s="14" t="s">
        <v>109</v>
      </c>
      <c r="C11787" s="14" t="s">
        <v>19</v>
      </c>
      <c r="D11787" s="14" t="str" cm="1">
        <f t="array" ref="D11787">_xlfn.IFS(C11787="Patisserie","Item_10_PAT",C11787="Milk Products","Item_10_MILK",C11787="Butchers","Item_10_BUT",C11787="Beverages","Item_10_BEV",C11787="Food","Item_10_FOOD",C11787="Furniture","Item_10_FUR",C11787="Electric household essentials","Item_10_EHE",C11787="Computers and electric accessories","Item_10_CEA")</f>
        <v>Item_10_MILK</v>
      </c>
      <c r="E11787" s="11">
        <v>14</v>
      </c>
      <c r="F11787" s="11">
        <v>9</v>
      </c>
      <c r="G11787" s="11">
        <v>126</v>
      </c>
      <c r="H11787" s="14" t="s">
        <v>15</v>
      </c>
      <c r="I11787" s="14" t="s">
        <v>39</v>
      </c>
      <c r="J11787" s="15">
        <v>45478</v>
      </c>
      <c r="K11787" s="11" t="b">
        <v>0</v>
      </c>
    </row>
    <row r="11788" spans="1:11" x14ac:dyDescent="0.25">
      <c r="A11788" s="16" t="s">
        <v>12623</v>
      </c>
      <c r="B11788" s="16" t="s">
        <v>37</v>
      </c>
      <c r="C11788" s="16" t="s">
        <v>19</v>
      </c>
      <c r="D11788" s="14" t="str" cm="1">
        <f t="array" ref="D11788">_xlfn.IFS(C11788="Patisserie","Item_10_PAT",C11788="Milk Products","Item_10_MILK",C11788="Butchers","Item_10_BUT",C11788="Beverages","Item_10_BEV",C11788="Food","Item_10_FOOD",C11788="Furniture","Item_10_FUR",C11788="Electric household essentials","Item_10_EHE",C11788="Computers and electric accessories","Item_10_CEA")</f>
        <v>Item_10_MILK</v>
      </c>
      <c r="E11788" s="11">
        <v>27.5</v>
      </c>
      <c r="F11788" s="12">
        <v>9</v>
      </c>
      <c r="G11788" s="12">
        <v>247.5</v>
      </c>
      <c r="H11788" s="16" t="s">
        <v>15</v>
      </c>
      <c r="I11788" s="16" t="s">
        <v>39</v>
      </c>
      <c r="J11788" s="17">
        <v>45278</v>
      </c>
      <c r="K11788" s="12" t="b">
        <v>0</v>
      </c>
    </row>
    <row r="11789" spans="1:11" x14ac:dyDescent="0.25">
      <c r="A11789" s="14" t="s">
        <v>12624</v>
      </c>
      <c r="B11789" s="14" t="s">
        <v>81</v>
      </c>
      <c r="C11789" s="14" t="s">
        <v>131</v>
      </c>
      <c r="D11789" s="14" t="str" cm="1">
        <f t="array" ref="D11789">_xlfn.IFS(C11789="Patisserie","Item_10_PAT",C11789="Milk Products","Item_10_MILK",C11789="Butchers","Item_10_BUT",C11789="Beverages","Item_10_BEV",C11789="Food","Item_10_FOOD",C11789="Furniture","Item_10_FUR",C11789="Electric household essentials","Item_10_EHE",C11789="Computers and electric accessories","Item_10_CEA")</f>
        <v>Item_10_CEA</v>
      </c>
      <c r="E11789" s="11">
        <v>6.5</v>
      </c>
      <c r="F11789" s="11">
        <v>1</v>
      </c>
      <c r="G11789" s="11">
        <v>6.5</v>
      </c>
      <c r="H11789" s="14" t="s">
        <v>25</v>
      </c>
      <c r="I11789" s="14" t="s">
        <v>16</v>
      </c>
      <c r="J11789" s="15">
        <v>45580</v>
      </c>
      <c r="K11789" s="12" t="str">
        <f>IF(H11789="Digital Wallet","TRUE","FALSE")</f>
        <v>FALSE</v>
      </c>
    </row>
    <row r="11790" spans="1:11" x14ac:dyDescent="0.25">
      <c r="A11790" s="16" t="s">
        <v>12625</v>
      </c>
      <c r="B11790" s="16" t="s">
        <v>56</v>
      </c>
      <c r="C11790" s="16" t="s">
        <v>42</v>
      </c>
      <c r="D11790" s="14" t="str" cm="1">
        <f t="array" ref="D11790">_xlfn.IFS(C11790="Patisserie","Item_10_PAT",C11790="Milk Products","Item_10_MILK",C11790="Butchers","Item_10_BUT",C11790="Beverages","Item_10_BEV",C11790="Food","Item_10_FOOD",C11790="Furniture","Item_10_FUR",C11790="Electric household essentials","Item_10_EHE",C11790="Computers and electric accessories","Item_10_CEA")</f>
        <v>Item_10_FUR</v>
      </c>
      <c r="E11790" s="11">
        <v>11</v>
      </c>
      <c r="F11790" s="12">
        <v>2</v>
      </c>
      <c r="G11790" s="12">
        <v>22</v>
      </c>
      <c r="H11790" s="16" t="s">
        <v>15</v>
      </c>
      <c r="I11790" s="16" t="s">
        <v>39</v>
      </c>
      <c r="J11790" s="17">
        <v>44690</v>
      </c>
      <c r="K11790" s="12" t="b">
        <v>0</v>
      </c>
    </row>
    <row r="11791" spans="1:11" x14ac:dyDescent="0.25">
      <c r="A11791" s="14" t="s">
        <v>12626</v>
      </c>
      <c r="B11791" s="14" t="s">
        <v>64</v>
      </c>
      <c r="C11791" s="14" t="s">
        <v>28</v>
      </c>
      <c r="D11791" s="14" t="str" cm="1">
        <f t="array" ref="D11791">_xlfn.IFS(C11791="Patisserie","Item_10_PAT",C11791="Milk Products","Item_10_MILK",C11791="Butchers","Item_10_BUT",C11791="Beverages","Item_10_BEV",C11791="Food","Item_10_FOOD",C11791="Furniture","Item_10_FUR",C11791="Electric household essentials","Item_10_EHE",C11791="Computers and electric accessories","Item_10_CEA")</f>
        <v>Item_10_BEV</v>
      </c>
      <c r="E11791" s="11">
        <v>20</v>
      </c>
      <c r="F11791" s="11">
        <v>9</v>
      </c>
      <c r="G11791" s="11">
        <v>180</v>
      </c>
      <c r="H11791" s="14" t="s">
        <v>25</v>
      </c>
      <c r="I11791" s="14" t="s">
        <v>16</v>
      </c>
      <c r="J11791" s="15">
        <v>44877</v>
      </c>
      <c r="K11791" s="11" t="b">
        <v>1</v>
      </c>
    </row>
    <row r="11792" spans="1:11" x14ac:dyDescent="0.25">
      <c r="A11792" s="16" t="s">
        <v>12627</v>
      </c>
      <c r="B11792" s="16" t="s">
        <v>117</v>
      </c>
      <c r="C11792" s="16" t="s">
        <v>131</v>
      </c>
      <c r="D11792" s="14" t="str" cm="1">
        <f t="array" ref="D11792">_xlfn.IFS(C11792="Patisserie","Item_10_PAT",C11792="Milk Products","Item_10_MILK",C11792="Butchers","Item_10_BUT",C11792="Beverages","Item_10_BEV",C11792="Food","Item_10_FOOD",C11792="Furniture","Item_10_FUR",C11792="Electric household essentials","Item_10_EHE",C11792="Computers and electric accessories","Item_10_CEA")</f>
        <v>Item_10_CEA</v>
      </c>
      <c r="E11792" s="11">
        <v>11</v>
      </c>
      <c r="F11792" s="12">
        <v>1</v>
      </c>
      <c r="G11792" s="12">
        <v>11</v>
      </c>
      <c r="H11792" s="16" t="s">
        <v>25</v>
      </c>
      <c r="I11792" s="16" t="s">
        <v>16</v>
      </c>
      <c r="J11792" s="17">
        <v>45125</v>
      </c>
      <c r="K11792" s="12" t="str">
        <f>IF(H11792="Digital Wallet","TRUE","FALSE")</f>
        <v>FALSE</v>
      </c>
    </row>
    <row r="11793" spans="1:11" x14ac:dyDescent="0.25">
      <c r="A11793" s="14" t="s">
        <v>12628</v>
      </c>
      <c r="B11793" s="14" t="s">
        <v>81</v>
      </c>
      <c r="C11793" s="14" t="s">
        <v>28</v>
      </c>
      <c r="D11793" s="14" t="str" cm="1">
        <f t="array" ref="D11793">_xlfn.IFS(C11793="Patisserie","Item_10_PAT",C11793="Milk Products","Item_10_MILK",C11793="Butchers","Item_10_BUT",C11793="Beverages","Item_10_BEV",C11793="Food","Item_10_FOOD",C11793="Furniture","Item_10_FUR",C11793="Electric household essentials","Item_10_EHE",C11793="Computers and electric accessories","Item_10_CEA")</f>
        <v>Item_10_BEV</v>
      </c>
      <c r="E11793" s="11">
        <v>30.5</v>
      </c>
      <c r="F11793" s="11">
        <v>3</v>
      </c>
      <c r="G11793" s="11">
        <v>91.5</v>
      </c>
      <c r="H11793" s="14" t="s">
        <v>25</v>
      </c>
      <c r="I11793" s="14" t="s">
        <v>39</v>
      </c>
      <c r="J11793" s="15">
        <v>45030</v>
      </c>
      <c r="K11793" s="11" t="b">
        <v>1</v>
      </c>
    </row>
    <row r="11794" spans="1:11" x14ac:dyDescent="0.25">
      <c r="A11794" s="16" t="s">
        <v>12629</v>
      </c>
      <c r="B11794" s="16" t="s">
        <v>99</v>
      </c>
      <c r="C11794" s="16" t="s">
        <v>42</v>
      </c>
      <c r="D11794" s="14" t="str" cm="1">
        <f t="array" ref="D11794">_xlfn.IFS(C11794="Patisserie","Item_10_PAT",C11794="Milk Products","Item_10_MILK",C11794="Butchers","Item_10_BUT",C11794="Beverages","Item_10_BEV",C11794="Food","Item_10_FOOD",C11794="Furniture","Item_10_FUR",C11794="Electric household essentials","Item_10_EHE",C11794="Computers and electric accessories","Item_10_CEA")</f>
        <v>Item_10_FUR</v>
      </c>
      <c r="E11794" s="11">
        <v>8</v>
      </c>
      <c r="F11794" s="12">
        <v>10</v>
      </c>
      <c r="G11794" s="12">
        <v>80</v>
      </c>
      <c r="H11794" s="16" t="s">
        <v>15</v>
      </c>
      <c r="I11794" s="16" t="s">
        <v>39</v>
      </c>
      <c r="J11794" s="17">
        <v>45437</v>
      </c>
      <c r="K11794" s="12" t="b">
        <v>1</v>
      </c>
    </row>
    <row r="11795" spans="1:11" x14ac:dyDescent="0.25">
      <c r="A11795" s="14" t="s">
        <v>12630</v>
      </c>
      <c r="B11795" s="14" t="s">
        <v>64</v>
      </c>
      <c r="C11795" s="14" t="s">
        <v>13</v>
      </c>
      <c r="D11795" s="14" t="str" cm="1">
        <f t="array" ref="D11795">_xlfn.IFS(C11795="Patisserie","Item_10_PAT",C11795="Milk Products","Item_10_MILK",C11795="Butchers","Item_10_BUT",C11795="Beverages","Item_10_BEV",C11795="Food","Item_10_FOOD",C11795="Furniture","Item_10_FUR",C11795="Electric household essentials","Item_10_EHE",C11795="Computers and electric accessories","Item_10_CEA")</f>
        <v>Item_10_PAT</v>
      </c>
      <c r="E11795" s="11">
        <v>18.5</v>
      </c>
      <c r="F11795" s="11">
        <v>1</v>
      </c>
      <c r="G11795" s="11">
        <v>18.5</v>
      </c>
      <c r="H11795" s="14" t="s">
        <v>25</v>
      </c>
      <c r="I11795" s="14" t="s">
        <v>16</v>
      </c>
      <c r="J11795" s="15">
        <v>44981</v>
      </c>
      <c r="K11795" s="11" t="b">
        <v>0</v>
      </c>
    </row>
    <row r="11796" spans="1:11" x14ac:dyDescent="0.25">
      <c r="A11796" s="16" t="s">
        <v>12631</v>
      </c>
      <c r="B11796" s="16" t="s">
        <v>101</v>
      </c>
      <c r="C11796" s="16" t="s">
        <v>42</v>
      </c>
      <c r="D11796" s="14" t="str" cm="1">
        <f t="array" ref="D11796">_xlfn.IFS(C11796="Patisserie","Item_10_PAT",C11796="Milk Products","Item_10_MILK",C11796="Butchers","Item_10_BUT",C11796="Beverages","Item_10_BEV",C11796="Food","Item_10_FOOD",C11796="Furniture","Item_10_FUR",C11796="Electric household essentials","Item_10_EHE",C11796="Computers and electric accessories","Item_10_CEA")</f>
        <v>Item_10_FUR</v>
      </c>
      <c r="E11796" s="11">
        <v>11</v>
      </c>
      <c r="F11796" s="12">
        <v>2</v>
      </c>
      <c r="G11796" s="12">
        <v>22</v>
      </c>
      <c r="H11796" s="16" t="s">
        <v>25</v>
      </c>
      <c r="I11796" s="16" t="s">
        <v>16</v>
      </c>
      <c r="J11796" s="17">
        <v>45331</v>
      </c>
      <c r="K11796" s="12" t="b">
        <v>0</v>
      </c>
    </row>
    <row r="11797" spans="1:11" x14ac:dyDescent="0.25">
      <c r="A11797" s="14" t="s">
        <v>12632</v>
      </c>
      <c r="B11797" s="14" t="s">
        <v>124</v>
      </c>
      <c r="C11797" s="14" t="s">
        <v>67</v>
      </c>
      <c r="D11797" s="14" t="str" cm="1">
        <f t="array" ref="D11797">_xlfn.IFS(C11797="Patisserie","Item_10_PAT",C11797="Milk Products","Item_10_MILK",C11797="Butchers","Item_10_BUT",C11797="Beverages","Item_10_BEV",C11797="Food","Item_10_FOOD",C11797="Furniture","Item_10_FUR",C11797="Electric household essentials","Item_10_EHE",C11797="Computers and electric accessories","Item_10_CEA")</f>
        <v>Item_10_EHE</v>
      </c>
      <c r="E11797" s="11">
        <v>20</v>
      </c>
      <c r="F11797" s="11">
        <v>7</v>
      </c>
      <c r="G11797" s="11">
        <v>140</v>
      </c>
      <c r="H11797" s="14" t="s">
        <v>15</v>
      </c>
      <c r="I11797" s="14" t="s">
        <v>39</v>
      </c>
      <c r="J11797" s="15">
        <v>44684</v>
      </c>
      <c r="K11797" s="11" t="b">
        <v>1</v>
      </c>
    </row>
    <row r="11798" spans="1:11" x14ac:dyDescent="0.25">
      <c r="A11798" s="16" t="s">
        <v>12633</v>
      </c>
      <c r="B11798" s="16" t="s">
        <v>75</v>
      </c>
      <c r="C11798" s="16" t="s">
        <v>131</v>
      </c>
      <c r="D11798" s="14" t="str" cm="1">
        <f t="array" ref="D11798">_xlfn.IFS(C11798="Patisserie","Item_10_PAT",C11798="Milk Products","Item_10_MILK",C11798="Butchers","Item_10_BUT",C11798="Beverages","Item_10_BEV",C11798="Food","Item_10_FOOD",C11798="Furniture","Item_10_FUR",C11798="Electric household essentials","Item_10_EHE",C11798="Computers and electric accessories","Item_10_CEA")</f>
        <v>Item_10_CEA</v>
      </c>
      <c r="E11798" s="11">
        <v>30.5</v>
      </c>
      <c r="F11798" s="12">
        <v>6</v>
      </c>
      <c r="G11798" s="12">
        <v>183</v>
      </c>
      <c r="H11798" s="16" t="s">
        <v>25</v>
      </c>
      <c r="I11798" s="16" t="s">
        <v>39</v>
      </c>
      <c r="J11798" s="17">
        <v>45561</v>
      </c>
      <c r="K11798" s="12" t="b">
        <v>1</v>
      </c>
    </row>
    <row r="11799" spans="1:11" x14ac:dyDescent="0.25">
      <c r="A11799" s="14" t="s">
        <v>12634</v>
      </c>
      <c r="B11799" s="14" t="s">
        <v>56</v>
      </c>
      <c r="C11799" s="14" t="s">
        <v>67</v>
      </c>
      <c r="D11799" s="14" t="str" cm="1">
        <f t="array" ref="D11799">_xlfn.IFS(C11799="Patisserie","Item_10_PAT",C11799="Milk Products","Item_10_MILK",C11799="Butchers","Item_10_BUT",C11799="Beverages","Item_10_BEV",C11799="Food","Item_10_FOOD",C11799="Furniture","Item_10_FUR",C11799="Electric household essentials","Item_10_EHE",C11799="Computers and electric accessories","Item_10_CEA")</f>
        <v>Item_10_EHE</v>
      </c>
      <c r="E11799" s="11">
        <v>17</v>
      </c>
      <c r="F11799" s="11">
        <v>10</v>
      </c>
      <c r="G11799" s="11">
        <v>170</v>
      </c>
      <c r="H11799" s="14" t="s">
        <v>15</v>
      </c>
      <c r="I11799" s="14" t="s">
        <v>16</v>
      </c>
      <c r="J11799" s="15">
        <v>44717</v>
      </c>
      <c r="K11799" s="11" t="b">
        <v>1</v>
      </c>
    </row>
    <row r="11800" spans="1:11" x14ac:dyDescent="0.25">
      <c r="A11800" s="16" t="s">
        <v>12635</v>
      </c>
      <c r="B11800" s="16" t="s">
        <v>27</v>
      </c>
      <c r="C11800" s="16" t="s">
        <v>67</v>
      </c>
      <c r="D11800" s="14" t="str" cm="1">
        <f t="array" ref="D11800">_xlfn.IFS(C11800="Patisserie","Item_10_PAT",C11800="Milk Products","Item_10_MILK",C11800="Butchers","Item_10_BUT",C11800="Beverages","Item_10_BEV",C11800="Food","Item_10_FOOD",C11800="Furniture","Item_10_FUR",C11800="Electric household essentials","Item_10_EHE",C11800="Computers and electric accessories","Item_10_CEA")</f>
        <v>Item_10_EHE</v>
      </c>
      <c r="E11800" s="11">
        <v>30.5</v>
      </c>
      <c r="F11800" s="12">
        <v>4</v>
      </c>
      <c r="G11800" s="12">
        <v>122</v>
      </c>
      <c r="H11800" s="16" t="s">
        <v>25</v>
      </c>
      <c r="I11800" s="16" t="s">
        <v>16</v>
      </c>
      <c r="J11800" s="17">
        <v>44970</v>
      </c>
      <c r="K11800" s="12" t="str">
        <f>IF(H11800="Digital Wallet","TRUE","FALSE")</f>
        <v>FALSE</v>
      </c>
    </row>
    <row r="11801" spans="1:11" x14ac:dyDescent="0.25">
      <c r="A11801" s="14" t="s">
        <v>12636</v>
      </c>
      <c r="B11801" s="14" t="s">
        <v>109</v>
      </c>
      <c r="C11801" s="14" t="s">
        <v>42</v>
      </c>
      <c r="D11801" s="14" t="str" cm="1">
        <f t="array" ref="D11801">_xlfn.IFS(C11801="Patisserie","Item_10_PAT",C11801="Milk Products","Item_10_MILK",C11801="Butchers","Item_10_BUT",C11801="Beverages","Item_10_BEV",C11801="Food","Item_10_FOOD",C11801="Furniture","Item_10_FUR",C11801="Electric household essentials","Item_10_EHE",C11801="Computers and electric accessories","Item_10_CEA")</f>
        <v>Item_10_FUR</v>
      </c>
      <c r="E11801" s="11">
        <f t="shared" ref="E11801:E11802" si="891">G11801/F11801</f>
        <v>38</v>
      </c>
      <c r="F11801" s="11">
        <v>7</v>
      </c>
      <c r="G11801" s="11">
        <v>266</v>
      </c>
      <c r="H11801" s="14" t="s">
        <v>49</v>
      </c>
      <c r="I11801" s="14" t="s">
        <v>39</v>
      </c>
      <c r="J11801" s="15">
        <v>44783</v>
      </c>
      <c r="K11801" s="11" t="b">
        <v>1</v>
      </c>
    </row>
    <row r="11802" spans="1:11" x14ac:dyDescent="0.25">
      <c r="A11802" s="16" t="s">
        <v>12637</v>
      </c>
      <c r="B11802" s="16" t="s">
        <v>124</v>
      </c>
      <c r="C11802" s="16" t="s">
        <v>13</v>
      </c>
      <c r="D11802" s="14" t="str" cm="1">
        <f t="array" ref="D11802">_xlfn.IFS(C11802="Patisserie","Item_10_PAT",C11802="Milk Products","Item_10_MILK",C11802="Butchers","Item_10_BUT",C11802="Beverages","Item_10_BEV",C11802="Food","Item_10_FOOD",C11802="Furniture","Item_10_FUR",C11802="Electric household essentials","Item_10_EHE",C11802="Computers and electric accessories","Item_10_CEA")</f>
        <v>Item_10_PAT</v>
      </c>
      <c r="E11802" s="11">
        <f t="shared" si="891"/>
        <v>18.5</v>
      </c>
      <c r="F11802" s="12">
        <v>2</v>
      </c>
      <c r="G11802" s="12">
        <v>37</v>
      </c>
      <c r="H11802" s="16" t="s">
        <v>25</v>
      </c>
      <c r="I11802" s="16" t="s">
        <v>16</v>
      </c>
      <c r="J11802" s="17">
        <v>45625</v>
      </c>
      <c r="K11802" s="12" t="b">
        <v>0</v>
      </c>
    </row>
    <row r="11803" spans="1:11" x14ac:dyDescent="0.25">
      <c r="A11803" s="14" t="s">
        <v>12638</v>
      </c>
      <c r="B11803" s="14" t="s">
        <v>70</v>
      </c>
      <c r="C11803" s="14" t="s">
        <v>42</v>
      </c>
      <c r="D11803" s="14" t="str" cm="1">
        <f t="array" ref="D11803">_xlfn.IFS(C11803="Patisserie","Item_10_PAT",C11803="Milk Products","Item_10_MILK",C11803="Butchers","Item_10_BUT",C11803="Beverages","Item_10_BEV",C11803="Food","Item_10_FOOD",C11803="Furniture","Item_10_FUR",C11803="Electric household essentials","Item_10_EHE",C11803="Computers and electric accessories","Item_10_CEA")</f>
        <v>Item_10_FUR</v>
      </c>
      <c r="E11803" s="11">
        <v>20</v>
      </c>
      <c r="F11803" s="11">
        <v>6</v>
      </c>
      <c r="G11803" s="11">
        <v>120</v>
      </c>
      <c r="H11803" s="14" t="s">
        <v>49</v>
      </c>
      <c r="I11803" s="14" t="s">
        <v>39</v>
      </c>
      <c r="J11803" s="15">
        <v>45330</v>
      </c>
      <c r="K11803" s="12" t="str">
        <f t="shared" ref="K11803:K11804" si="892">IF(H11803="Digital Wallet","TRUE","FALSE")</f>
        <v>FALSE</v>
      </c>
    </row>
    <row r="11804" spans="1:11" x14ac:dyDescent="0.25">
      <c r="A11804" s="16" t="s">
        <v>12639</v>
      </c>
      <c r="B11804" s="16" t="s">
        <v>44</v>
      </c>
      <c r="C11804" s="16" t="s">
        <v>28</v>
      </c>
      <c r="D11804" s="14" t="str" cm="1">
        <f t="array" ref="D11804">_xlfn.IFS(C11804="Patisserie","Item_10_PAT",C11804="Milk Products","Item_10_MILK",C11804="Butchers","Item_10_BUT",C11804="Beverages","Item_10_BEV",C11804="Food","Item_10_FOOD",C11804="Furniture","Item_10_FUR",C11804="Electric household essentials","Item_10_EHE",C11804="Computers and electric accessories","Item_10_CEA")</f>
        <v>Item_10_BEV</v>
      </c>
      <c r="E11804" s="11">
        <v>8</v>
      </c>
      <c r="F11804" s="12">
        <v>4</v>
      </c>
      <c r="G11804" s="12">
        <v>32</v>
      </c>
      <c r="H11804" s="16" t="s">
        <v>49</v>
      </c>
      <c r="I11804" s="16" t="s">
        <v>16</v>
      </c>
      <c r="J11804" s="17">
        <v>45440</v>
      </c>
      <c r="K11804" s="12" t="str">
        <f t="shared" si="892"/>
        <v>FALSE</v>
      </c>
    </row>
    <row r="11805" spans="1:11" x14ac:dyDescent="0.25">
      <c r="A11805" s="14" t="s">
        <v>12640</v>
      </c>
      <c r="B11805" s="14" t="s">
        <v>47</v>
      </c>
      <c r="C11805" s="14" t="s">
        <v>67</v>
      </c>
      <c r="D11805" s="14" t="str" cm="1">
        <f t="array" ref="D11805">_xlfn.IFS(C11805="Patisserie","Item_10_PAT",C11805="Milk Products","Item_10_MILK",C11805="Butchers","Item_10_BUT",C11805="Beverages","Item_10_BEV",C11805="Food","Item_10_FOOD",C11805="Furniture","Item_10_FUR",C11805="Electric household essentials","Item_10_EHE",C11805="Computers and electric accessories","Item_10_CEA")</f>
        <v>Item_10_EHE</v>
      </c>
      <c r="E11805" s="11">
        <v>6.5</v>
      </c>
      <c r="F11805" s="11">
        <v>8</v>
      </c>
      <c r="G11805" s="11">
        <v>52</v>
      </c>
      <c r="H11805" s="14" t="s">
        <v>15</v>
      </c>
      <c r="I11805" s="14" t="s">
        <v>39</v>
      </c>
      <c r="J11805" s="15">
        <v>45329</v>
      </c>
      <c r="K11805" s="11" t="b">
        <v>1</v>
      </c>
    </row>
    <row r="11806" spans="1:11" x14ac:dyDescent="0.25">
      <c r="A11806" s="16" t="s">
        <v>12641</v>
      </c>
      <c r="B11806" s="16" t="s">
        <v>124</v>
      </c>
      <c r="C11806" s="16" t="s">
        <v>13</v>
      </c>
      <c r="D11806" s="14" t="str" cm="1">
        <f t="array" ref="D11806">_xlfn.IFS(C11806="Patisserie","Item_10_PAT",C11806="Milk Products","Item_10_MILK",C11806="Butchers","Item_10_BUT",C11806="Beverages","Item_10_BEV",C11806="Food","Item_10_FOOD",C11806="Furniture","Item_10_FUR",C11806="Electric household essentials","Item_10_EHE",C11806="Computers and electric accessories","Item_10_CEA")</f>
        <v>Item_10_PAT</v>
      </c>
      <c r="E11806" s="11">
        <v>36.5</v>
      </c>
      <c r="F11806" s="12">
        <v>6</v>
      </c>
      <c r="G11806" s="12">
        <v>219</v>
      </c>
      <c r="H11806" s="16" t="s">
        <v>15</v>
      </c>
      <c r="I11806" s="16" t="s">
        <v>39</v>
      </c>
      <c r="J11806" s="17">
        <v>44680</v>
      </c>
      <c r="K11806" s="12" t="str">
        <f>IF(H11806="Digital Wallet","TRUE","FALSE")</f>
        <v>TRUE</v>
      </c>
    </row>
    <row r="11807" spans="1:11" x14ac:dyDescent="0.25">
      <c r="A11807" s="14" t="s">
        <v>12642</v>
      </c>
      <c r="B11807" s="14" t="s">
        <v>27</v>
      </c>
      <c r="C11807" s="14" t="s">
        <v>42</v>
      </c>
      <c r="D11807" s="14" t="str" cm="1">
        <f t="array" ref="D11807">_xlfn.IFS(C11807="Patisserie","Item_10_PAT",C11807="Milk Products","Item_10_MILK",C11807="Butchers","Item_10_BUT",C11807="Beverages","Item_10_BEV",C11807="Food","Item_10_FOOD",C11807="Furniture","Item_10_FUR",C11807="Electric household essentials","Item_10_EHE",C11807="Computers and electric accessories","Item_10_CEA")</f>
        <v>Item_10_FUR</v>
      </c>
      <c r="E11807" s="11">
        <v>15.5</v>
      </c>
      <c r="F11807" s="11">
        <v>7</v>
      </c>
      <c r="G11807" s="11">
        <v>108.5</v>
      </c>
      <c r="H11807" s="14" t="s">
        <v>25</v>
      </c>
      <c r="I11807" s="14" t="s">
        <v>39</v>
      </c>
      <c r="J11807" s="15">
        <v>45639</v>
      </c>
      <c r="K11807" s="11" t="b">
        <v>0</v>
      </c>
    </row>
    <row r="11808" spans="1:11" x14ac:dyDescent="0.25">
      <c r="A11808" s="16" t="s">
        <v>12643</v>
      </c>
      <c r="B11808" s="16" t="s">
        <v>75</v>
      </c>
      <c r="C11808" s="16" t="s">
        <v>13</v>
      </c>
      <c r="D11808" s="14" t="str" cm="1">
        <f t="array" ref="D11808">_xlfn.IFS(C11808="Patisserie","Item_10_PAT",C11808="Milk Products","Item_10_MILK",C11808="Butchers","Item_10_BUT",C11808="Beverages","Item_10_BEV",C11808="Food","Item_10_FOOD",C11808="Furniture","Item_10_FUR",C11808="Electric household essentials","Item_10_EHE",C11808="Computers and electric accessories","Item_10_CEA")</f>
        <v>Item_10_PAT</v>
      </c>
      <c r="E11808" s="11">
        <v>23</v>
      </c>
      <c r="F11808" s="12">
        <v>4</v>
      </c>
      <c r="G11808" s="12">
        <v>92</v>
      </c>
      <c r="H11808" s="16" t="s">
        <v>49</v>
      </c>
      <c r="I11808" s="16" t="s">
        <v>39</v>
      </c>
      <c r="J11808" s="17">
        <v>45291</v>
      </c>
      <c r="K11808" s="12" t="b">
        <v>0</v>
      </c>
    </row>
    <row r="11809" spans="1:11" x14ac:dyDescent="0.25">
      <c r="A11809" s="14" t="s">
        <v>12644</v>
      </c>
      <c r="B11809" s="14" t="s">
        <v>169</v>
      </c>
      <c r="C11809" s="14" t="s">
        <v>28</v>
      </c>
      <c r="D11809" s="14" t="str" cm="1">
        <f t="array" ref="D11809">_xlfn.IFS(C11809="Patisserie","Item_10_PAT",C11809="Milk Products","Item_10_MILK",C11809="Butchers","Item_10_BUT",C11809="Beverages","Item_10_BEV",C11809="Food","Item_10_FOOD",C11809="Furniture","Item_10_FUR",C11809="Electric household essentials","Item_10_EHE",C11809="Computers and electric accessories","Item_10_CEA")</f>
        <v>Item_10_BEV</v>
      </c>
      <c r="E11809" s="11">
        <v>5</v>
      </c>
      <c r="F11809" s="11">
        <v>4</v>
      </c>
      <c r="G11809" s="11">
        <v>20</v>
      </c>
      <c r="H11809" s="14" t="s">
        <v>15</v>
      </c>
      <c r="I11809" s="14" t="s">
        <v>16</v>
      </c>
      <c r="J11809" s="15">
        <v>44775</v>
      </c>
      <c r="K11809" s="12" t="str">
        <f>IF(H11809="Digital Wallet","TRUE","FALSE")</f>
        <v>TRUE</v>
      </c>
    </row>
    <row r="11810" spans="1:11" x14ac:dyDescent="0.25">
      <c r="A11810" s="16" t="s">
        <v>12645</v>
      </c>
      <c r="B11810" s="16" t="s">
        <v>66</v>
      </c>
      <c r="C11810" s="16" t="s">
        <v>67</v>
      </c>
      <c r="D11810" s="14" t="str" cm="1">
        <f t="array" ref="D11810">_xlfn.IFS(C11810="Patisserie","Item_10_PAT",C11810="Milk Products","Item_10_MILK",C11810="Butchers","Item_10_BUT",C11810="Beverages","Item_10_BEV",C11810="Food","Item_10_FOOD",C11810="Furniture","Item_10_FUR",C11810="Electric household essentials","Item_10_EHE",C11810="Computers and electric accessories","Item_10_CEA")</f>
        <v>Item_10_EHE</v>
      </c>
      <c r="E11810" s="11">
        <v>29</v>
      </c>
      <c r="F11810" s="12">
        <v>8</v>
      </c>
      <c r="G11810" s="12">
        <v>232</v>
      </c>
      <c r="H11810" s="16" t="s">
        <v>15</v>
      </c>
      <c r="I11810" s="16" t="s">
        <v>16</v>
      </c>
      <c r="J11810" s="17">
        <v>44904</v>
      </c>
      <c r="K11810" s="12" t="b">
        <v>1</v>
      </c>
    </row>
    <row r="11811" spans="1:11" x14ac:dyDescent="0.25">
      <c r="A11811" s="16" t="s">
        <v>12647</v>
      </c>
      <c r="B11811" s="16" t="s">
        <v>109</v>
      </c>
      <c r="C11811" s="16" t="s">
        <v>67</v>
      </c>
      <c r="D11811" s="14" t="str" cm="1">
        <f t="array" ref="D11811">_xlfn.IFS(C11811="Patisserie","Item_10_PAT",C11811="Milk Products","Item_10_MILK",C11811="Butchers","Item_10_BUT",C11811="Beverages","Item_10_BEV",C11811="Food","Item_10_FOOD",C11811="Furniture","Item_10_FUR",C11811="Electric household essentials","Item_10_EHE",C11811="Computers and electric accessories","Item_10_CEA")</f>
        <v>Item_10_EHE</v>
      </c>
      <c r="E11811" s="11">
        <v>14</v>
      </c>
      <c r="F11811" s="12">
        <v>10</v>
      </c>
      <c r="G11811" s="12">
        <v>140</v>
      </c>
      <c r="H11811" s="16" t="s">
        <v>49</v>
      </c>
      <c r="I11811" s="16" t="s">
        <v>39</v>
      </c>
      <c r="J11811" s="17">
        <v>44743</v>
      </c>
      <c r="K11811" s="12" t="b">
        <v>1</v>
      </c>
    </row>
    <row r="11812" spans="1:11" x14ac:dyDescent="0.25">
      <c r="A11812" s="14" t="s">
        <v>12648</v>
      </c>
      <c r="B11812" s="14" t="s">
        <v>66</v>
      </c>
      <c r="C11812" s="14" t="s">
        <v>19</v>
      </c>
      <c r="D11812" s="14" t="str" cm="1">
        <f t="array" ref="D11812">_xlfn.IFS(C11812="Patisserie","Item_10_PAT",C11812="Milk Products","Item_10_MILK",C11812="Butchers","Item_10_BUT",C11812="Beverages","Item_10_BEV",C11812="Food","Item_10_FOOD",C11812="Furniture","Item_10_FUR",C11812="Electric household essentials","Item_10_EHE",C11812="Computers and electric accessories","Item_10_CEA")</f>
        <v>Item_10_MILK</v>
      </c>
      <c r="E11812" s="11">
        <v>32</v>
      </c>
      <c r="F11812" s="11">
        <v>2</v>
      </c>
      <c r="G11812" s="11">
        <v>64</v>
      </c>
      <c r="H11812" s="14" t="s">
        <v>15</v>
      </c>
      <c r="I11812" s="14" t="s">
        <v>16</v>
      </c>
      <c r="J11812" s="15">
        <v>45095</v>
      </c>
      <c r="K11812" s="12" t="str">
        <f>IF(H11812="Digital Wallet","TRUE","FALSE")</f>
        <v>TRUE</v>
      </c>
    </row>
    <row r="11813" spans="1:11" x14ac:dyDescent="0.25">
      <c r="A11813" s="16" t="s">
        <v>12649</v>
      </c>
      <c r="B11813" s="16" t="s">
        <v>117</v>
      </c>
      <c r="C11813" s="16" t="s">
        <v>131</v>
      </c>
      <c r="D11813" s="14" t="str" cm="1">
        <f t="array" ref="D11813">_xlfn.IFS(C11813="Patisserie","Item_10_PAT",C11813="Milk Products","Item_10_MILK",C11813="Butchers","Item_10_BUT",C11813="Beverages","Item_10_BEV",C11813="Food","Item_10_FOOD",C11813="Furniture","Item_10_FUR",C11813="Electric household essentials","Item_10_EHE",C11813="Computers and electric accessories","Item_10_CEA")</f>
        <v>Item_10_CEA</v>
      </c>
      <c r="E11813" s="11">
        <v>11</v>
      </c>
      <c r="F11813" s="12">
        <v>8</v>
      </c>
      <c r="G11813" s="12">
        <v>88</v>
      </c>
      <c r="H11813" s="16" t="s">
        <v>49</v>
      </c>
      <c r="I11813" s="16" t="s">
        <v>16</v>
      </c>
      <c r="J11813" s="17">
        <v>45491</v>
      </c>
      <c r="K11813" s="12" t="b">
        <v>0</v>
      </c>
    </row>
    <row r="11814" spans="1:11" x14ac:dyDescent="0.25">
      <c r="A11814" s="14" t="s">
        <v>12650</v>
      </c>
      <c r="B11814" s="14" t="s">
        <v>109</v>
      </c>
      <c r="C11814" s="14" t="s">
        <v>19</v>
      </c>
      <c r="D11814" s="14" t="str" cm="1">
        <f t="array" ref="D11814">_xlfn.IFS(C11814="Patisserie","Item_10_PAT",C11814="Milk Products","Item_10_MILK",C11814="Butchers","Item_10_BUT",C11814="Beverages","Item_10_BEV",C11814="Food","Item_10_FOOD",C11814="Furniture","Item_10_FUR",C11814="Electric household essentials","Item_10_EHE",C11814="Computers and electric accessories","Item_10_CEA")</f>
        <v>Item_10_MILK</v>
      </c>
      <c r="E11814" s="11">
        <v>15.5</v>
      </c>
      <c r="F11814" s="11">
        <v>3</v>
      </c>
      <c r="G11814" s="11">
        <v>46.5</v>
      </c>
      <c r="H11814" s="14" t="s">
        <v>15</v>
      </c>
      <c r="I11814" s="14" t="s">
        <v>39</v>
      </c>
      <c r="J11814" s="15">
        <v>44751</v>
      </c>
      <c r="K11814" s="12" t="str">
        <f>IF(H11814="Digital Wallet","TRUE","FALSE")</f>
        <v>TRUE</v>
      </c>
    </row>
    <row r="11815" spans="1:11" x14ac:dyDescent="0.25">
      <c r="A11815" s="16" t="s">
        <v>12651</v>
      </c>
      <c r="B11815" s="16" t="s">
        <v>44</v>
      </c>
      <c r="C11815" s="16" t="s">
        <v>19</v>
      </c>
      <c r="D11815" s="14" t="str" cm="1">
        <f t="array" ref="D11815">_xlfn.IFS(C11815="Patisserie","Item_10_PAT",C11815="Milk Products","Item_10_MILK",C11815="Butchers","Item_10_BUT",C11815="Beverages","Item_10_BEV",C11815="Food","Item_10_FOOD",C11815="Furniture","Item_10_FUR",C11815="Electric household essentials","Item_10_EHE",C11815="Computers and electric accessories","Item_10_CEA")</f>
        <v>Item_10_MILK</v>
      </c>
      <c r="E11815" s="11">
        <v>14</v>
      </c>
      <c r="F11815" s="12">
        <v>3</v>
      </c>
      <c r="G11815" s="12">
        <v>42</v>
      </c>
      <c r="H11815" s="16" t="s">
        <v>49</v>
      </c>
      <c r="I11815" s="16" t="s">
        <v>16</v>
      </c>
      <c r="J11815" s="17">
        <v>44871</v>
      </c>
      <c r="K11815" s="12" t="b">
        <v>0</v>
      </c>
    </row>
    <row r="11816" spans="1:11" x14ac:dyDescent="0.25">
      <c r="A11816" s="14" t="s">
        <v>12652</v>
      </c>
      <c r="B11816" s="14" t="s">
        <v>169</v>
      </c>
      <c r="C11816" s="14" t="s">
        <v>32</v>
      </c>
      <c r="D11816" s="14" t="str" cm="1">
        <f t="array" ref="D11816">_xlfn.IFS(C11816="Patisserie","Item_10_PAT",C11816="Milk Products","Item_10_MILK",C11816="Butchers","Item_10_BUT",C11816="Beverages","Item_10_BEV",C11816="Food","Item_10_FOOD",C11816="Furniture","Item_10_FUR",C11816="Electric household essentials","Item_10_EHE",C11816="Computers and electric accessories","Item_10_CEA")</f>
        <v>Item_10_FOOD</v>
      </c>
      <c r="E11816" s="11">
        <v>35</v>
      </c>
      <c r="F11816" s="11">
        <v>7</v>
      </c>
      <c r="G11816" s="11">
        <v>245</v>
      </c>
      <c r="H11816" s="14" t="s">
        <v>15</v>
      </c>
      <c r="I11816" s="14" t="s">
        <v>16</v>
      </c>
      <c r="J11816" s="15">
        <v>44941</v>
      </c>
      <c r="K11816" s="11" t="b">
        <v>0</v>
      </c>
    </row>
    <row r="11817" spans="1:11" x14ac:dyDescent="0.25">
      <c r="A11817" s="16" t="s">
        <v>12653</v>
      </c>
      <c r="B11817" s="16" t="s">
        <v>114</v>
      </c>
      <c r="C11817" s="16" t="s">
        <v>42</v>
      </c>
      <c r="D11817" s="14" t="str" cm="1">
        <f t="array" ref="D11817">_xlfn.IFS(C11817="Patisserie","Item_10_PAT",C11817="Milk Products","Item_10_MILK",C11817="Butchers","Item_10_BUT",C11817="Beverages","Item_10_BEV",C11817="Food","Item_10_FOOD",C11817="Furniture","Item_10_FUR",C11817="Electric household essentials","Item_10_EHE",C11817="Computers and electric accessories","Item_10_CEA")</f>
        <v>Item_10_FUR</v>
      </c>
      <c r="E11817" s="11">
        <v>11</v>
      </c>
      <c r="F11817" s="12">
        <v>3</v>
      </c>
      <c r="G11817" s="12">
        <v>33</v>
      </c>
      <c r="H11817" s="16" t="s">
        <v>49</v>
      </c>
      <c r="I11817" s="16" t="s">
        <v>39</v>
      </c>
      <c r="J11817" s="17">
        <v>44857</v>
      </c>
      <c r="K11817" s="12" t="str">
        <f>IF(H11817="Digital Wallet","TRUE","FALSE")</f>
        <v>FALSE</v>
      </c>
    </row>
    <row r="11818" spans="1:11" x14ac:dyDescent="0.25">
      <c r="A11818" s="14" t="s">
        <v>12654</v>
      </c>
      <c r="B11818" s="14" t="s">
        <v>22</v>
      </c>
      <c r="C11818" s="14" t="s">
        <v>28</v>
      </c>
      <c r="D11818" s="14" t="str" cm="1">
        <f t="array" ref="D11818">_xlfn.IFS(C11818="Patisserie","Item_10_PAT",C11818="Milk Products","Item_10_MILK",C11818="Butchers","Item_10_BUT",C11818="Beverages","Item_10_BEV",C11818="Food","Item_10_FOOD",C11818="Furniture","Item_10_FUR",C11818="Electric household essentials","Item_10_EHE",C11818="Computers and electric accessories","Item_10_CEA")</f>
        <v>Item_10_BEV</v>
      </c>
      <c r="E11818" s="11">
        <v>15.5</v>
      </c>
      <c r="F11818" s="11">
        <v>6</v>
      </c>
      <c r="G11818" s="11">
        <v>93</v>
      </c>
      <c r="H11818" s="14" t="s">
        <v>49</v>
      </c>
      <c r="I11818" s="14" t="s">
        <v>39</v>
      </c>
      <c r="J11818" s="15">
        <v>44996</v>
      </c>
      <c r="K11818" s="11" t="b">
        <v>1</v>
      </c>
    </row>
    <row r="11819" spans="1:11" x14ac:dyDescent="0.25">
      <c r="A11819" s="16" t="s">
        <v>12655</v>
      </c>
      <c r="B11819" s="16" t="s">
        <v>169</v>
      </c>
      <c r="C11819" s="16" t="s">
        <v>42</v>
      </c>
      <c r="D11819" s="14" t="str" cm="1">
        <f t="array" ref="D11819">_xlfn.IFS(C11819="Patisserie","Item_10_PAT",C11819="Milk Products","Item_10_MILK",C11819="Butchers","Item_10_BUT",C11819="Beverages","Item_10_BEV",C11819="Food","Item_10_FOOD",C11819="Furniture","Item_10_FUR",C11819="Electric household essentials","Item_10_EHE",C11819="Computers and electric accessories","Item_10_CEA")</f>
        <v>Item_10_FUR</v>
      </c>
      <c r="E11819" s="11">
        <v>26</v>
      </c>
      <c r="F11819" s="12">
        <v>4</v>
      </c>
      <c r="G11819" s="12">
        <v>104</v>
      </c>
      <c r="H11819" s="16" t="s">
        <v>15</v>
      </c>
      <c r="I11819" s="16" t="s">
        <v>16</v>
      </c>
      <c r="J11819" s="17">
        <v>45615</v>
      </c>
      <c r="K11819" s="12" t="str">
        <f>IF(H11819="Digital Wallet","TRUE","FALSE")</f>
        <v>TRUE</v>
      </c>
    </row>
    <row r="11820" spans="1:11" x14ac:dyDescent="0.25">
      <c r="A11820" s="14" t="s">
        <v>12656</v>
      </c>
      <c r="B11820" s="14" t="s">
        <v>101</v>
      </c>
      <c r="C11820" s="14" t="s">
        <v>19</v>
      </c>
      <c r="D11820" s="14" t="str" cm="1">
        <f t="array" ref="D11820">_xlfn.IFS(C11820="Patisserie","Item_10_PAT",C11820="Milk Products","Item_10_MILK",C11820="Butchers","Item_10_BUT",C11820="Beverages","Item_10_BEV",C11820="Food","Item_10_FOOD",C11820="Furniture","Item_10_FUR",C11820="Electric household essentials","Item_10_EHE",C11820="Computers and electric accessories","Item_10_CEA")</f>
        <v>Item_10_MILK</v>
      </c>
      <c r="E11820" s="11">
        <v>15.5</v>
      </c>
      <c r="F11820" s="11">
        <v>5</v>
      </c>
      <c r="G11820" s="11">
        <v>77.5</v>
      </c>
      <c r="H11820" s="14" t="s">
        <v>15</v>
      </c>
      <c r="I11820" s="14" t="s">
        <v>39</v>
      </c>
      <c r="J11820" s="15">
        <v>44894</v>
      </c>
      <c r="K11820" s="11" t="b">
        <v>0</v>
      </c>
    </row>
    <row r="11821" spans="1:11" x14ac:dyDescent="0.25">
      <c r="A11821" s="16" t="s">
        <v>12657</v>
      </c>
      <c r="B11821" s="16" t="s">
        <v>75</v>
      </c>
      <c r="C11821" s="16" t="s">
        <v>67</v>
      </c>
      <c r="D11821" s="14" t="str" cm="1">
        <f t="array" ref="D11821">_xlfn.IFS(C11821="Patisserie","Item_10_PAT",C11821="Milk Products","Item_10_MILK",C11821="Butchers","Item_10_BUT",C11821="Beverages","Item_10_BEV",C11821="Food","Item_10_FOOD",C11821="Furniture","Item_10_FUR",C11821="Electric household essentials","Item_10_EHE",C11821="Computers and electric accessories","Item_10_CEA")</f>
        <v>Item_10_EHE</v>
      </c>
      <c r="E11821" s="11">
        <v>38</v>
      </c>
      <c r="F11821" s="12">
        <v>8</v>
      </c>
      <c r="G11821" s="12">
        <v>304</v>
      </c>
      <c r="H11821" s="16" t="s">
        <v>25</v>
      </c>
      <c r="I11821" s="16" t="s">
        <v>16</v>
      </c>
      <c r="J11821" s="17">
        <v>45437</v>
      </c>
      <c r="K11821" s="12" t="b">
        <v>1</v>
      </c>
    </row>
    <row r="11822" spans="1:11" x14ac:dyDescent="0.25">
      <c r="A11822" s="14" t="s">
        <v>12658</v>
      </c>
      <c r="B11822" s="14" t="s">
        <v>12</v>
      </c>
      <c r="C11822" s="14" t="s">
        <v>42</v>
      </c>
      <c r="D11822" s="14" t="str" cm="1">
        <f t="array" ref="D11822">_xlfn.IFS(C11822="Patisserie","Item_10_PAT",C11822="Milk Products","Item_10_MILK",C11822="Butchers","Item_10_BUT",C11822="Beverages","Item_10_BEV",C11822="Food","Item_10_FOOD",C11822="Furniture","Item_10_FUR",C11822="Electric household essentials","Item_10_EHE",C11822="Computers and electric accessories","Item_10_CEA")</f>
        <v>Item_10_FUR</v>
      </c>
      <c r="E11822" s="11">
        <v>15.5</v>
      </c>
      <c r="F11822" s="11">
        <v>1</v>
      </c>
      <c r="G11822" s="11">
        <v>15.5</v>
      </c>
      <c r="H11822" s="14" t="s">
        <v>25</v>
      </c>
      <c r="I11822" s="14" t="s">
        <v>39</v>
      </c>
      <c r="J11822" s="15">
        <v>44664</v>
      </c>
      <c r="K11822" s="11" t="b">
        <v>0</v>
      </c>
    </row>
    <row r="11823" spans="1:11" x14ac:dyDescent="0.25">
      <c r="A11823" s="16" t="s">
        <v>12659</v>
      </c>
      <c r="B11823" s="16" t="s">
        <v>85</v>
      </c>
      <c r="C11823" s="16" t="s">
        <v>67</v>
      </c>
      <c r="D11823" s="14" t="str" cm="1">
        <f t="array" ref="D11823">_xlfn.IFS(C11823="Patisserie","Item_10_PAT",C11823="Milk Products","Item_10_MILK",C11823="Butchers","Item_10_BUT",C11823="Beverages","Item_10_BEV",C11823="Food","Item_10_FOOD",C11823="Furniture","Item_10_FUR",C11823="Electric household essentials","Item_10_EHE",C11823="Computers and electric accessories","Item_10_CEA")</f>
        <v>Item_10_EHE</v>
      </c>
      <c r="E11823" s="11">
        <v>5</v>
      </c>
      <c r="F11823" s="12">
        <v>4</v>
      </c>
      <c r="G11823" s="12">
        <v>20</v>
      </c>
      <c r="H11823" s="16" t="s">
        <v>49</v>
      </c>
      <c r="I11823" s="16" t="s">
        <v>39</v>
      </c>
      <c r="J11823" s="17">
        <v>44881</v>
      </c>
      <c r="K11823" s="12" t="str">
        <f>IF(H11823="Digital Wallet","TRUE","FALSE")</f>
        <v>FALSE</v>
      </c>
    </row>
    <row r="11824" spans="1:11" x14ac:dyDescent="0.25">
      <c r="A11824" s="16" t="s">
        <v>12661</v>
      </c>
      <c r="B11824" s="16" t="s">
        <v>124</v>
      </c>
      <c r="C11824" s="16" t="s">
        <v>67</v>
      </c>
      <c r="D11824" s="14" t="str" cm="1">
        <f t="array" ref="D11824">_xlfn.IFS(C11824="Patisserie","Item_10_PAT",C11824="Milk Products","Item_10_MILK",C11824="Butchers","Item_10_BUT",C11824="Beverages","Item_10_BEV",C11824="Food","Item_10_FOOD",C11824="Furniture","Item_10_FUR",C11824="Electric household essentials","Item_10_EHE",C11824="Computers and electric accessories","Item_10_CEA")</f>
        <v>Item_10_EHE</v>
      </c>
      <c r="E11824" s="11">
        <v>32</v>
      </c>
      <c r="F11824" s="12">
        <v>4</v>
      </c>
      <c r="G11824" s="12">
        <v>128</v>
      </c>
      <c r="H11824" s="16" t="s">
        <v>49</v>
      </c>
      <c r="I11824" s="16" t="s">
        <v>16</v>
      </c>
      <c r="J11824" s="17">
        <v>45099</v>
      </c>
      <c r="K11824" s="12" t="b">
        <v>1</v>
      </c>
    </row>
    <row r="11825" spans="1:11" x14ac:dyDescent="0.25">
      <c r="A11825" s="14" t="s">
        <v>12662</v>
      </c>
      <c r="B11825" s="14" t="s">
        <v>114</v>
      </c>
      <c r="C11825" s="14" t="s">
        <v>131</v>
      </c>
      <c r="D11825" s="14" t="str" cm="1">
        <f t="array" ref="D11825">_xlfn.IFS(C11825="Patisserie","Item_10_PAT",C11825="Milk Products","Item_10_MILK",C11825="Butchers","Item_10_BUT",C11825="Beverages","Item_10_BEV",C11825="Food","Item_10_FOOD",C11825="Furniture","Item_10_FUR",C11825="Electric household essentials","Item_10_EHE",C11825="Computers and electric accessories","Item_10_CEA")</f>
        <v>Item_10_CEA</v>
      </c>
      <c r="E11825" s="11">
        <v>20</v>
      </c>
      <c r="F11825" s="11">
        <v>7</v>
      </c>
      <c r="G11825" s="11">
        <v>140</v>
      </c>
      <c r="H11825" s="14" t="s">
        <v>15</v>
      </c>
      <c r="I11825" s="14" t="s">
        <v>39</v>
      </c>
      <c r="J11825" s="15">
        <v>45316</v>
      </c>
      <c r="K11825" s="12" t="str">
        <f t="shared" ref="K11825:K11826" si="893">IF(H11825="Digital Wallet","TRUE","FALSE")</f>
        <v>TRUE</v>
      </c>
    </row>
    <row r="11826" spans="1:11" x14ac:dyDescent="0.25">
      <c r="A11826" s="16" t="s">
        <v>12663</v>
      </c>
      <c r="B11826" s="16" t="s">
        <v>114</v>
      </c>
      <c r="C11826" s="16" t="s">
        <v>28</v>
      </c>
      <c r="D11826" s="14" t="str" cm="1">
        <f t="array" ref="D11826">_xlfn.IFS(C11826="Patisserie","Item_10_PAT",C11826="Milk Products","Item_10_MILK",C11826="Butchers","Item_10_BUT",C11826="Beverages","Item_10_BEV",C11826="Food","Item_10_FOOD",C11826="Furniture","Item_10_FUR",C11826="Electric household essentials","Item_10_EHE",C11826="Computers and electric accessories","Item_10_CEA")</f>
        <v>Item_10_BEV</v>
      </c>
      <c r="E11826" s="11">
        <v>41</v>
      </c>
      <c r="F11826" s="12">
        <v>1</v>
      </c>
      <c r="G11826" s="12">
        <v>41</v>
      </c>
      <c r="H11826" s="16" t="s">
        <v>25</v>
      </c>
      <c r="I11826" s="16" t="s">
        <v>39</v>
      </c>
      <c r="J11826" s="17">
        <v>45437</v>
      </c>
      <c r="K11826" s="12" t="str">
        <f t="shared" si="893"/>
        <v>FALSE</v>
      </c>
    </row>
    <row r="11827" spans="1:11" x14ac:dyDescent="0.25">
      <c r="A11827" s="14" t="s">
        <v>12664</v>
      </c>
      <c r="B11827" s="14" t="s">
        <v>124</v>
      </c>
      <c r="C11827" s="14" t="s">
        <v>19</v>
      </c>
      <c r="D11827" s="14" t="str" cm="1">
        <f t="array" ref="D11827">_xlfn.IFS(C11827="Patisserie","Item_10_PAT",C11827="Milk Products","Item_10_MILK",C11827="Butchers","Item_10_BUT",C11827="Beverages","Item_10_BEV",C11827="Food","Item_10_FOOD",C11827="Furniture","Item_10_FUR",C11827="Electric household essentials","Item_10_EHE",C11827="Computers and electric accessories","Item_10_CEA")</f>
        <v>Item_10_MILK</v>
      </c>
      <c r="E11827" s="11">
        <v>27.5</v>
      </c>
      <c r="F11827" s="11">
        <v>2</v>
      </c>
      <c r="G11827" s="11">
        <v>55</v>
      </c>
      <c r="H11827" s="14" t="s">
        <v>49</v>
      </c>
      <c r="I11827" s="14" t="s">
        <v>39</v>
      </c>
      <c r="J11827" s="15">
        <v>45069</v>
      </c>
      <c r="K11827" s="11" t="b">
        <v>1</v>
      </c>
    </row>
    <row r="11828" spans="1:11" x14ac:dyDescent="0.25">
      <c r="A11828" s="16" t="s">
        <v>12665</v>
      </c>
      <c r="B11828" s="16" t="s">
        <v>85</v>
      </c>
      <c r="C11828" s="16" t="s">
        <v>67</v>
      </c>
      <c r="D11828" s="14" t="str" cm="1">
        <f t="array" ref="D11828">_xlfn.IFS(C11828="Patisserie","Item_10_PAT",C11828="Milk Products","Item_10_MILK",C11828="Butchers","Item_10_BUT",C11828="Beverages","Item_10_BEV",C11828="Food","Item_10_FOOD",C11828="Furniture","Item_10_FUR",C11828="Electric household essentials","Item_10_EHE",C11828="Computers and electric accessories","Item_10_CEA")</f>
        <v>Item_10_EHE</v>
      </c>
      <c r="E11828" s="11">
        <v>35</v>
      </c>
      <c r="F11828" s="12">
        <v>3</v>
      </c>
      <c r="G11828" s="12">
        <v>105</v>
      </c>
      <c r="H11828" s="16" t="s">
        <v>25</v>
      </c>
      <c r="I11828" s="16" t="s">
        <v>16</v>
      </c>
      <c r="J11828" s="17">
        <v>44594</v>
      </c>
      <c r="K11828" s="12" t="b">
        <v>0</v>
      </c>
    </row>
    <row r="11829" spans="1:11" x14ac:dyDescent="0.25">
      <c r="A11829" s="14" t="s">
        <v>12668</v>
      </c>
      <c r="B11829" s="14" t="s">
        <v>66</v>
      </c>
      <c r="C11829" s="14" t="s">
        <v>32</v>
      </c>
      <c r="D11829" s="14" t="str" cm="1">
        <f t="array" ref="D11829">_xlfn.IFS(C11829="Patisserie","Item_10_PAT",C11829="Milk Products","Item_10_MILK",C11829="Butchers","Item_10_BUT",C11829="Beverages","Item_10_BEV",C11829="Food","Item_10_FOOD",C11829="Furniture","Item_10_FUR",C11829="Electric household essentials","Item_10_EHE",C11829="Computers and electric accessories","Item_10_CEA")</f>
        <v>Item_10_FOOD</v>
      </c>
      <c r="E11829" s="11">
        <v>17</v>
      </c>
      <c r="F11829" s="11">
        <v>3</v>
      </c>
      <c r="G11829" s="11">
        <v>51</v>
      </c>
      <c r="H11829" s="14" t="s">
        <v>15</v>
      </c>
      <c r="I11829" s="14" t="s">
        <v>16</v>
      </c>
      <c r="J11829" s="15">
        <v>44782</v>
      </c>
      <c r="K11829" s="11" t="b">
        <v>0</v>
      </c>
    </row>
    <row r="11830" spans="1:11" x14ac:dyDescent="0.25">
      <c r="A11830" s="16" t="s">
        <v>12669</v>
      </c>
      <c r="B11830" s="16" t="s">
        <v>124</v>
      </c>
      <c r="C11830" s="16" t="s">
        <v>67</v>
      </c>
      <c r="D11830" s="14" t="str" cm="1">
        <f t="array" ref="D11830">_xlfn.IFS(C11830="Patisserie","Item_10_PAT",C11830="Milk Products","Item_10_MILK",C11830="Butchers","Item_10_BUT",C11830="Beverages","Item_10_BEV",C11830="Food","Item_10_FOOD",C11830="Furniture","Item_10_FUR",C11830="Electric household essentials","Item_10_EHE",C11830="Computers and electric accessories","Item_10_CEA")</f>
        <v>Item_10_EHE</v>
      </c>
      <c r="E11830" s="11">
        <v>32</v>
      </c>
      <c r="F11830" s="12">
        <v>2</v>
      </c>
      <c r="G11830" s="12">
        <v>64</v>
      </c>
      <c r="H11830" s="16" t="s">
        <v>15</v>
      </c>
      <c r="I11830" s="16" t="s">
        <v>39</v>
      </c>
      <c r="J11830" s="17">
        <v>45036</v>
      </c>
      <c r="K11830" s="12" t="str">
        <f t="shared" ref="K11830:K11832" si="894">IF(H11830="Digital Wallet","TRUE","FALSE")</f>
        <v>TRUE</v>
      </c>
    </row>
    <row r="11831" spans="1:11" x14ac:dyDescent="0.25">
      <c r="A11831" s="14" t="s">
        <v>12670</v>
      </c>
      <c r="B11831" s="14" t="s">
        <v>64</v>
      </c>
      <c r="C11831" s="14" t="s">
        <v>131</v>
      </c>
      <c r="D11831" s="14" t="str" cm="1">
        <f t="array" ref="D11831">_xlfn.IFS(C11831="Patisserie","Item_10_PAT",C11831="Milk Products","Item_10_MILK",C11831="Butchers","Item_10_BUT",C11831="Beverages","Item_10_BEV",C11831="Food","Item_10_FOOD",C11831="Furniture","Item_10_FUR",C11831="Electric household essentials","Item_10_EHE",C11831="Computers and electric accessories","Item_10_CEA")</f>
        <v>Item_10_CEA</v>
      </c>
      <c r="E11831" s="11">
        <v>24.5</v>
      </c>
      <c r="F11831" s="11">
        <v>7</v>
      </c>
      <c r="G11831" s="11">
        <v>171.5</v>
      </c>
      <c r="H11831" s="14" t="s">
        <v>15</v>
      </c>
      <c r="I11831" s="14" t="s">
        <v>39</v>
      </c>
      <c r="J11831" s="15">
        <v>44813</v>
      </c>
      <c r="K11831" s="12" t="str">
        <f t="shared" si="894"/>
        <v>TRUE</v>
      </c>
    </row>
    <row r="11832" spans="1:11" x14ac:dyDescent="0.25">
      <c r="A11832" s="16" t="s">
        <v>12671</v>
      </c>
      <c r="B11832" s="16" t="s">
        <v>12</v>
      </c>
      <c r="C11832" s="16" t="s">
        <v>28</v>
      </c>
      <c r="D11832" s="14" t="str" cm="1">
        <f t="array" ref="D11832">_xlfn.IFS(C11832="Patisserie","Item_10_PAT",C11832="Milk Products","Item_10_MILK",C11832="Butchers","Item_10_BUT",C11832="Beverages","Item_10_BEV",C11832="Food","Item_10_FOOD",C11832="Furniture","Item_10_FUR",C11832="Electric household essentials","Item_10_EHE",C11832="Computers and electric accessories","Item_10_CEA")</f>
        <v>Item_10_BEV</v>
      </c>
      <c r="E11832" s="11">
        <v>36.5</v>
      </c>
      <c r="F11832" s="12">
        <v>4</v>
      </c>
      <c r="G11832" s="12">
        <v>146</v>
      </c>
      <c r="H11832" s="16" t="s">
        <v>49</v>
      </c>
      <c r="I11832" s="16" t="s">
        <v>16</v>
      </c>
      <c r="J11832" s="17">
        <v>44657</v>
      </c>
      <c r="K11832" s="12" t="str">
        <f t="shared" si="894"/>
        <v>FALSE</v>
      </c>
    </row>
    <row r="11833" spans="1:11" x14ac:dyDescent="0.25">
      <c r="A11833" s="14" t="s">
        <v>12672</v>
      </c>
      <c r="B11833" s="14" t="s">
        <v>70</v>
      </c>
      <c r="C11833" s="14" t="s">
        <v>42</v>
      </c>
      <c r="D11833" s="14" t="str" cm="1">
        <f t="array" ref="D11833">_xlfn.IFS(C11833="Patisserie","Item_10_PAT",C11833="Milk Products","Item_10_MILK",C11833="Butchers","Item_10_BUT",C11833="Beverages","Item_10_BEV",C11833="Food","Item_10_FOOD",C11833="Furniture","Item_10_FUR",C11833="Electric household essentials","Item_10_EHE",C11833="Computers and electric accessories","Item_10_CEA")</f>
        <v>Item_10_FUR</v>
      </c>
      <c r="E11833" s="11">
        <v>18.5</v>
      </c>
      <c r="F11833" s="11">
        <v>6</v>
      </c>
      <c r="G11833" s="11">
        <v>111</v>
      </c>
      <c r="H11833" s="14" t="s">
        <v>25</v>
      </c>
      <c r="I11833" s="14" t="s">
        <v>16</v>
      </c>
      <c r="J11833" s="15">
        <v>44596</v>
      </c>
      <c r="K11833" s="11" t="b">
        <v>0</v>
      </c>
    </row>
    <row r="11834" spans="1:11" x14ac:dyDescent="0.25">
      <c r="A11834" s="16" t="s">
        <v>12673</v>
      </c>
      <c r="B11834" s="16" t="s">
        <v>85</v>
      </c>
      <c r="C11834" s="16" t="s">
        <v>67</v>
      </c>
      <c r="D11834" s="14" t="str" cm="1">
        <f t="array" ref="D11834">_xlfn.IFS(C11834="Patisserie","Item_10_PAT",C11834="Milk Products","Item_10_MILK",C11834="Butchers","Item_10_BUT",C11834="Beverages","Item_10_BEV",C11834="Food","Item_10_FOOD",C11834="Furniture","Item_10_FUR",C11834="Electric household essentials","Item_10_EHE",C11834="Computers and electric accessories","Item_10_CEA")</f>
        <v>Item_10_EHE</v>
      </c>
      <c r="E11834" s="11">
        <v>39.5</v>
      </c>
      <c r="F11834" s="12">
        <v>2</v>
      </c>
      <c r="G11834" s="12">
        <v>79</v>
      </c>
      <c r="H11834" s="16" t="s">
        <v>15</v>
      </c>
      <c r="I11834" s="16" t="s">
        <v>39</v>
      </c>
      <c r="J11834" s="17">
        <v>45242</v>
      </c>
      <c r="K11834" s="12" t="str">
        <f t="shared" ref="K11834:K11835" si="895">IF(H11834="Digital Wallet","TRUE","FALSE")</f>
        <v>TRUE</v>
      </c>
    </row>
    <row r="11835" spans="1:11" x14ac:dyDescent="0.25">
      <c r="A11835" s="14" t="s">
        <v>12674</v>
      </c>
      <c r="B11835" s="14" t="s">
        <v>117</v>
      </c>
      <c r="C11835" s="14" t="s">
        <v>13</v>
      </c>
      <c r="D11835" s="14" t="str" cm="1">
        <f t="array" ref="D11835">_xlfn.IFS(C11835="Patisserie","Item_10_PAT",C11835="Milk Products","Item_10_MILK",C11835="Butchers","Item_10_BUT",C11835="Beverages","Item_10_BEV",C11835="Food","Item_10_FOOD",C11835="Furniture","Item_10_FUR",C11835="Electric household essentials","Item_10_EHE",C11835="Computers and electric accessories","Item_10_CEA")</f>
        <v>Item_10_PAT</v>
      </c>
      <c r="E11835" s="11">
        <v>36.5</v>
      </c>
      <c r="F11835" s="11">
        <v>2</v>
      </c>
      <c r="G11835" s="11">
        <v>73</v>
      </c>
      <c r="H11835" s="14" t="s">
        <v>25</v>
      </c>
      <c r="I11835" s="14" t="s">
        <v>16</v>
      </c>
      <c r="J11835" s="15">
        <v>44866</v>
      </c>
      <c r="K11835" s="12" t="str">
        <f t="shared" si="895"/>
        <v>FALSE</v>
      </c>
    </row>
    <row r="11836" spans="1:11" x14ac:dyDescent="0.25">
      <c r="A11836" s="16" t="s">
        <v>12675</v>
      </c>
      <c r="B11836" s="16" t="s">
        <v>169</v>
      </c>
      <c r="C11836" s="16" t="s">
        <v>23</v>
      </c>
      <c r="D11836" s="14" t="str" cm="1">
        <f t="array" ref="D11836">_xlfn.IFS(C11836="Patisserie","Item_10_PAT",C11836="Milk Products","Item_10_MILK",C11836="Butchers","Item_10_BUT",C11836="Beverages","Item_10_BEV",C11836="Food","Item_10_FOOD",C11836="Furniture","Item_10_FUR",C11836="Electric household essentials","Item_10_EHE",C11836="Computers and electric accessories","Item_10_CEA")</f>
        <v>Item_10_BUT</v>
      </c>
      <c r="E11836" s="11">
        <v>33.5</v>
      </c>
      <c r="F11836" s="12">
        <v>10</v>
      </c>
      <c r="G11836" s="12">
        <v>335</v>
      </c>
      <c r="H11836" s="16" t="s">
        <v>49</v>
      </c>
      <c r="I11836" s="16" t="s">
        <v>16</v>
      </c>
      <c r="J11836" s="17">
        <v>45473</v>
      </c>
      <c r="K11836" s="12" t="b">
        <v>0</v>
      </c>
    </row>
    <row r="11837" spans="1:11" x14ac:dyDescent="0.25">
      <c r="A11837" s="16" t="s">
        <v>12677</v>
      </c>
      <c r="B11837" s="16" t="s">
        <v>99</v>
      </c>
      <c r="C11837" s="16" t="s">
        <v>42</v>
      </c>
      <c r="D11837" s="14" t="str" cm="1">
        <f t="array" ref="D11837">_xlfn.IFS(C11837="Patisserie","Item_10_PAT",C11837="Milk Products","Item_10_MILK",C11837="Butchers","Item_10_BUT",C11837="Beverages","Item_10_BEV",C11837="Food","Item_10_FOOD",C11837="Furniture","Item_10_FUR",C11837="Electric household essentials","Item_10_EHE",C11837="Computers and electric accessories","Item_10_CEA")</f>
        <v>Item_10_FUR</v>
      </c>
      <c r="E11837" s="11">
        <v>35</v>
      </c>
      <c r="F11837" s="12">
        <v>1</v>
      </c>
      <c r="G11837" s="12">
        <v>35</v>
      </c>
      <c r="H11837" s="16" t="s">
        <v>49</v>
      </c>
      <c r="I11837" s="16" t="s">
        <v>16</v>
      </c>
      <c r="J11837" s="17">
        <v>45166</v>
      </c>
      <c r="K11837" s="12" t="b">
        <v>0</v>
      </c>
    </row>
    <row r="11838" spans="1:11" x14ac:dyDescent="0.25">
      <c r="A11838" s="14" t="s">
        <v>12678</v>
      </c>
      <c r="B11838" s="14" t="s">
        <v>101</v>
      </c>
      <c r="C11838" s="14" t="s">
        <v>32</v>
      </c>
      <c r="D11838" s="14" t="str" cm="1">
        <f t="array" ref="D11838">_xlfn.IFS(C11838="Patisserie","Item_10_PAT",C11838="Milk Products","Item_10_MILK",C11838="Butchers","Item_10_BUT",C11838="Beverages","Item_10_BEV",C11838="Food","Item_10_FOOD",C11838="Furniture","Item_10_FUR",C11838="Electric household essentials","Item_10_EHE",C11838="Computers and electric accessories","Item_10_CEA")</f>
        <v>Item_10_FOOD</v>
      </c>
      <c r="E11838" s="11">
        <v>30.5</v>
      </c>
      <c r="F11838" s="11">
        <v>7</v>
      </c>
      <c r="G11838" s="11">
        <v>213.5</v>
      </c>
      <c r="H11838" s="14" t="s">
        <v>15</v>
      </c>
      <c r="I11838" s="14" t="s">
        <v>16</v>
      </c>
      <c r="J11838" s="15">
        <v>45283</v>
      </c>
      <c r="K11838" s="11" t="b">
        <v>0</v>
      </c>
    </row>
    <row r="11839" spans="1:11" x14ac:dyDescent="0.25">
      <c r="A11839" s="16" t="s">
        <v>12679</v>
      </c>
      <c r="B11839" s="16" t="s">
        <v>78</v>
      </c>
      <c r="C11839" s="16" t="s">
        <v>28</v>
      </c>
      <c r="D11839" s="14" t="str" cm="1">
        <f t="array" ref="D11839">_xlfn.IFS(C11839="Patisserie","Item_10_PAT",C11839="Milk Products","Item_10_MILK",C11839="Butchers","Item_10_BUT",C11839="Beverages","Item_10_BEV",C11839="Food","Item_10_FOOD",C11839="Furniture","Item_10_FUR",C11839="Electric household essentials","Item_10_EHE",C11839="Computers and electric accessories","Item_10_CEA")</f>
        <v>Item_10_BEV</v>
      </c>
      <c r="E11839" s="11">
        <v>5</v>
      </c>
      <c r="F11839" s="12">
        <v>6</v>
      </c>
      <c r="G11839" s="12">
        <v>30</v>
      </c>
      <c r="H11839" s="16" t="s">
        <v>49</v>
      </c>
      <c r="I11839" s="16" t="s">
        <v>39</v>
      </c>
      <c r="J11839" s="17">
        <v>45289</v>
      </c>
      <c r="K11839" s="12" t="b">
        <v>1</v>
      </c>
    </row>
    <row r="11840" spans="1:11" x14ac:dyDescent="0.25">
      <c r="A11840" s="14" t="s">
        <v>12680</v>
      </c>
      <c r="B11840" s="14" t="s">
        <v>31</v>
      </c>
      <c r="C11840" s="14" t="s">
        <v>23</v>
      </c>
      <c r="D11840" s="14" t="str" cm="1">
        <f t="array" ref="D11840">_xlfn.IFS(C11840="Patisserie","Item_10_PAT",C11840="Milk Products","Item_10_MILK",C11840="Butchers","Item_10_BUT",C11840="Beverages","Item_10_BEV",C11840="Food","Item_10_FOOD",C11840="Furniture","Item_10_FUR",C11840="Electric household essentials","Item_10_EHE",C11840="Computers and electric accessories","Item_10_CEA")</f>
        <v>Item_10_BUT</v>
      </c>
      <c r="E11840" s="11">
        <v>20</v>
      </c>
      <c r="F11840" s="11">
        <v>7</v>
      </c>
      <c r="G11840" s="11">
        <v>140</v>
      </c>
      <c r="H11840" s="14" t="s">
        <v>25</v>
      </c>
      <c r="I11840" s="14" t="s">
        <v>39</v>
      </c>
      <c r="J11840" s="15">
        <v>44856</v>
      </c>
      <c r="K11840" s="11" t="b">
        <v>0</v>
      </c>
    </row>
    <row r="11841" spans="1:11" x14ac:dyDescent="0.25">
      <c r="A11841" s="16" t="s">
        <v>12681</v>
      </c>
      <c r="B11841" s="16" t="s">
        <v>109</v>
      </c>
      <c r="C11841" s="16" t="s">
        <v>67</v>
      </c>
      <c r="D11841" s="14" t="str" cm="1">
        <f t="array" ref="D11841">_xlfn.IFS(C11841="Patisserie","Item_10_PAT",C11841="Milk Products","Item_10_MILK",C11841="Butchers","Item_10_BUT",C11841="Beverages","Item_10_BEV",C11841="Food","Item_10_FOOD",C11841="Furniture","Item_10_FUR",C11841="Electric household essentials","Item_10_EHE",C11841="Computers and electric accessories","Item_10_CEA")</f>
        <v>Item_10_EHE</v>
      </c>
      <c r="E11841" s="11">
        <v>26</v>
      </c>
      <c r="F11841" s="12">
        <v>1</v>
      </c>
      <c r="G11841" s="12">
        <v>26</v>
      </c>
      <c r="H11841" s="16" t="s">
        <v>49</v>
      </c>
      <c r="I11841" s="16" t="s">
        <v>16</v>
      </c>
      <c r="J11841" s="17">
        <v>44604</v>
      </c>
      <c r="K11841" s="12" t="b">
        <v>0</v>
      </c>
    </row>
    <row r="11842" spans="1:11" x14ac:dyDescent="0.25">
      <c r="A11842" s="14" t="s">
        <v>12682</v>
      </c>
      <c r="B11842" s="14" t="s">
        <v>85</v>
      </c>
      <c r="C11842" s="14" t="s">
        <v>13</v>
      </c>
      <c r="D11842" s="14" t="str" cm="1">
        <f t="array" ref="D11842">_xlfn.IFS(C11842="Patisserie","Item_10_PAT",C11842="Milk Products","Item_10_MILK",C11842="Butchers","Item_10_BUT",C11842="Beverages","Item_10_BEV",C11842="Food","Item_10_FOOD",C11842="Furniture","Item_10_FUR",C11842="Electric household essentials","Item_10_EHE",C11842="Computers and electric accessories","Item_10_CEA")</f>
        <v>Item_10_PAT</v>
      </c>
      <c r="E11842" s="11">
        <v>38</v>
      </c>
      <c r="F11842" s="11">
        <v>5</v>
      </c>
      <c r="G11842" s="11">
        <v>190</v>
      </c>
      <c r="H11842" s="14" t="s">
        <v>15</v>
      </c>
      <c r="I11842" s="14" t="s">
        <v>16</v>
      </c>
      <c r="J11842" s="15">
        <v>44684</v>
      </c>
      <c r="K11842" s="11" t="b">
        <v>0</v>
      </c>
    </row>
    <row r="11843" spans="1:11" x14ac:dyDescent="0.25">
      <c r="A11843" s="16" t="s">
        <v>12683</v>
      </c>
      <c r="B11843" s="16" t="s">
        <v>31</v>
      </c>
      <c r="C11843" s="16" t="s">
        <v>67</v>
      </c>
      <c r="D11843" s="14" t="str" cm="1">
        <f t="array" ref="D11843">_xlfn.IFS(C11843="Patisserie","Item_10_PAT",C11843="Milk Products","Item_10_MILK",C11843="Butchers","Item_10_BUT",C11843="Beverages","Item_10_BEV",C11843="Food","Item_10_FOOD",C11843="Furniture","Item_10_FUR",C11843="Electric household essentials","Item_10_EHE",C11843="Computers and electric accessories","Item_10_CEA")</f>
        <v>Item_10_EHE</v>
      </c>
      <c r="E11843" s="11">
        <v>38</v>
      </c>
      <c r="F11843" s="12">
        <v>7</v>
      </c>
      <c r="G11843" s="12">
        <v>266</v>
      </c>
      <c r="H11843" s="16" t="s">
        <v>25</v>
      </c>
      <c r="I11843" s="16" t="s">
        <v>39</v>
      </c>
      <c r="J11843" s="17">
        <v>44836</v>
      </c>
      <c r="K11843" s="12" t="b">
        <v>0</v>
      </c>
    </row>
    <row r="11844" spans="1:11" x14ac:dyDescent="0.25">
      <c r="A11844" s="14" t="s">
        <v>12684</v>
      </c>
      <c r="B11844" s="14" t="s">
        <v>109</v>
      </c>
      <c r="C11844" s="14" t="s">
        <v>42</v>
      </c>
      <c r="D11844" s="14" t="str" cm="1">
        <f t="array" ref="D11844">_xlfn.IFS(C11844="Patisserie","Item_10_PAT",C11844="Milk Products","Item_10_MILK",C11844="Butchers","Item_10_BUT",C11844="Beverages","Item_10_BEV",C11844="Food","Item_10_FOOD",C11844="Furniture","Item_10_FUR",C11844="Electric household essentials","Item_10_EHE",C11844="Computers and electric accessories","Item_10_CEA")</f>
        <v>Item_10_FUR</v>
      </c>
      <c r="E11844" s="11">
        <v>12.5</v>
      </c>
      <c r="F11844" s="11">
        <v>4</v>
      </c>
      <c r="G11844" s="11">
        <v>50</v>
      </c>
      <c r="H11844" s="14" t="s">
        <v>25</v>
      </c>
      <c r="I11844" s="14" t="s">
        <v>39</v>
      </c>
      <c r="J11844" s="15">
        <v>44562</v>
      </c>
      <c r="K11844" s="12" t="str">
        <f>IF(H11844="Digital Wallet","TRUE","FALSE")</f>
        <v>FALSE</v>
      </c>
    </row>
    <row r="11845" spans="1:11" x14ac:dyDescent="0.25">
      <c r="A11845" s="16" t="s">
        <v>12685</v>
      </c>
      <c r="B11845" s="16" t="s">
        <v>70</v>
      </c>
      <c r="C11845" s="16" t="s">
        <v>42</v>
      </c>
      <c r="D11845" s="14" t="str" cm="1">
        <f t="array" ref="D11845">_xlfn.IFS(C11845="Patisserie","Item_10_PAT",C11845="Milk Products","Item_10_MILK",C11845="Butchers","Item_10_BUT",C11845="Beverages","Item_10_BEV",C11845="Food","Item_10_FOOD",C11845="Furniture","Item_10_FUR",C11845="Electric household essentials","Item_10_EHE",C11845="Computers and electric accessories","Item_10_CEA")</f>
        <v>Item_10_FUR</v>
      </c>
      <c r="E11845" s="11">
        <f>G11845/F11845</f>
        <v>6.5</v>
      </c>
      <c r="F11845" s="12">
        <v>5</v>
      </c>
      <c r="G11845" s="12">
        <v>32.5</v>
      </c>
      <c r="H11845" s="16" t="s">
        <v>25</v>
      </c>
      <c r="I11845" s="16" t="s">
        <v>16</v>
      </c>
      <c r="J11845" s="17">
        <v>45175</v>
      </c>
      <c r="K11845" s="12" t="b">
        <v>1</v>
      </c>
    </row>
    <row r="11846" spans="1:11" x14ac:dyDescent="0.25">
      <c r="A11846" s="14" t="s">
        <v>12686</v>
      </c>
      <c r="B11846" s="14" t="s">
        <v>75</v>
      </c>
      <c r="C11846" s="14" t="s">
        <v>131</v>
      </c>
      <c r="D11846" s="14" t="str" cm="1">
        <f t="array" ref="D11846">_xlfn.IFS(C11846="Patisserie","Item_10_PAT",C11846="Milk Products","Item_10_MILK",C11846="Butchers","Item_10_BUT",C11846="Beverages","Item_10_BEV",C11846="Food","Item_10_FOOD",C11846="Furniture","Item_10_FUR",C11846="Electric household essentials","Item_10_EHE",C11846="Computers and electric accessories","Item_10_CEA")</f>
        <v>Item_10_CEA</v>
      </c>
      <c r="E11846" s="11">
        <v>26</v>
      </c>
      <c r="F11846" s="11">
        <v>4</v>
      </c>
      <c r="G11846" s="11">
        <v>104</v>
      </c>
      <c r="H11846" s="14" t="s">
        <v>49</v>
      </c>
      <c r="I11846" s="14" t="s">
        <v>39</v>
      </c>
      <c r="J11846" s="15">
        <v>45062</v>
      </c>
      <c r="K11846" s="12" t="str">
        <f>IF(H11846="Digital Wallet","TRUE","FALSE")</f>
        <v>FALSE</v>
      </c>
    </row>
    <row r="11847" spans="1:11" x14ac:dyDescent="0.25">
      <c r="A11847" s="16" t="s">
        <v>12687</v>
      </c>
      <c r="B11847" s="16" t="s">
        <v>66</v>
      </c>
      <c r="C11847" s="16" t="s">
        <v>67</v>
      </c>
      <c r="D11847" s="14" t="str" cm="1">
        <f t="array" ref="D11847">_xlfn.IFS(C11847="Patisserie","Item_10_PAT",C11847="Milk Products","Item_10_MILK",C11847="Butchers","Item_10_BUT",C11847="Beverages","Item_10_BEV",C11847="Food","Item_10_FOOD",C11847="Furniture","Item_10_FUR",C11847="Electric household essentials","Item_10_EHE",C11847="Computers and electric accessories","Item_10_CEA")</f>
        <v>Item_10_EHE</v>
      </c>
      <c r="E11847" s="11">
        <v>18.5</v>
      </c>
      <c r="F11847" s="12">
        <v>5</v>
      </c>
      <c r="G11847" s="12">
        <v>92.5</v>
      </c>
      <c r="H11847" s="16" t="s">
        <v>49</v>
      </c>
      <c r="I11847" s="16" t="s">
        <v>39</v>
      </c>
      <c r="J11847" s="17">
        <v>45372</v>
      </c>
      <c r="K11847" s="12" t="b">
        <v>1</v>
      </c>
    </row>
    <row r="11848" spans="1:11" x14ac:dyDescent="0.25">
      <c r="A11848" s="14" t="s">
        <v>12688</v>
      </c>
      <c r="B11848" s="14" t="s">
        <v>44</v>
      </c>
      <c r="C11848" s="14" t="s">
        <v>42</v>
      </c>
      <c r="D11848" s="14" t="str" cm="1">
        <f t="array" ref="D11848">_xlfn.IFS(C11848="Patisserie","Item_10_PAT",C11848="Milk Products","Item_10_MILK",C11848="Butchers","Item_10_BUT",C11848="Beverages","Item_10_BEV",C11848="Food","Item_10_FOOD",C11848="Furniture","Item_10_FUR",C11848="Electric household essentials","Item_10_EHE",C11848="Computers and electric accessories","Item_10_CEA")</f>
        <v>Item_10_FUR</v>
      </c>
      <c r="E11848" s="11">
        <v>41</v>
      </c>
      <c r="F11848" s="11">
        <v>4</v>
      </c>
      <c r="G11848" s="11">
        <v>164</v>
      </c>
      <c r="H11848" s="14" t="s">
        <v>15</v>
      </c>
      <c r="I11848" s="14" t="s">
        <v>16</v>
      </c>
      <c r="J11848" s="15">
        <v>45618</v>
      </c>
      <c r="K11848" s="11" t="b">
        <v>0</v>
      </c>
    </row>
    <row r="11849" spans="1:11" x14ac:dyDescent="0.25">
      <c r="A11849" s="16" t="s">
        <v>12689</v>
      </c>
      <c r="B11849" s="16" t="s">
        <v>64</v>
      </c>
      <c r="C11849" s="16" t="s">
        <v>19</v>
      </c>
      <c r="D11849" s="14" t="str" cm="1">
        <f t="array" ref="D11849">_xlfn.IFS(C11849="Patisserie","Item_10_PAT",C11849="Milk Products","Item_10_MILK",C11849="Butchers","Item_10_BUT",C11849="Beverages","Item_10_BEV",C11849="Food","Item_10_FOOD",C11849="Furniture","Item_10_FUR",C11849="Electric household essentials","Item_10_EHE",C11849="Computers and electric accessories","Item_10_CEA")</f>
        <v>Item_10_MILK</v>
      </c>
      <c r="E11849" s="11">
        <v>27.5</v>
      </c>
      <c r="F11849" s="12">
        <v>5</v>
      </c>
      <c r="G11849" s="12">
        <v>137.5</v>
      </c>
      <c r="H11849" s="16" t="s">
        <v>49</v>
      </c>
      <c r="I11849" s="16" t="s">
        <v>39</v>
      </c>
      <c r="J11849" s="17">
        <v>44810</v>
      </c>
      <c r="K11849" s="12" t="str">
        <f>IF(H11849="Digital Wallet","TRUE","FALSE")</f>
        <v>FALSE</v>
      </c>
    </row>
    <row r="11850" spans="1:11" x14ac:dyDescent="0.25">
      <c r="A11850" s="14" t="s">
        <v>12690</v>
      </c>
      <c r="B11850" s="14" t="s">
        <v>41</v>
      </c>
      <c r="C11850" s="14" t="s">
        <v>131</v>
      </c>
      <c r="D11850" s="14" t="str" cm="1">
        <f t="array" ref="D11850">_xlfn.IFS(C11850="Patisserie","Item_10_PAT",C11850="Milk Products","Item_10_MILK",C11850="Butchers","Item_10_BUT",C11850="Beverages","Item_10_BEV",C11850="Food","Item_10_FOOD",C11850="Furniture","Item_10_FUR",C11850="Electric household essentials","Item_10_EHE",C11850="Computers and electric accessories","Item_10_CEA")</f>
        <v>Item_10_CEA</v>
      </c>
      <c r="E11850" s="11">
        <v>6.5</v>
      </c>
      <c r="F11850" s="11">
        <v>10</v>
      </c>
      <c r="G11850" s="11">
        <v>65</v>
      </c>
      <c r="H11850" s="14" t="s">
        <v>25</v>
      </c>
      <c r="I11850" s="14" t="s">
        <v>16</v>
      </c>
      <c r="J11850" s="15">
        <v>44658</v>
      </c>
      <c r="K11850" s="11" t="b">
        <v>1</v>
      </c>
    </row>
    <row r="11851" spans="1:11" x14ac:dyDescent="0.25">
      <c r="A11851" s="16" t="s">
        <v>12691</v>
      </c>
      <c r="B11851" s="16" t="s">
        <v>27</v>
      </c>
      <c r="C11851" s="16" t="s">
        <v>23</v>
      </c>
      <c r="D11851" s="14" t="str" cm="1">
        <f t="array" ref="D11851">_xlfn.IFS(C11851="Patisserie","Item_10_PAT",C11851="Milk Products","Item_10_MILK",C11851="Butchers","Item_10_BUT",C11851="Beverages","Item_10_BEV",C11851="Food","Item_10_FOOD",C11851="Furniture","Item_10_FUR",C11851="Electric household essentials","Item_10_EHE",C11851="Computers and electric accessories","Item_10_CEA")</f>
        <v>Item_10_BUT</v>
      </c>
      <c r="E11851" s="11">
        <v>26</v>
      </c>
      <c r="F11851" s="12">
        <v>5</v>
      </c>
      <c r="G11851" s="12">
        <v>130</v>
      </c>
      <c r="H11851" s="16" t="s">
        <v>49</v>
      </c>
      <c r="I11851" s="16" t="s">
        <v>39</v>
      </c>
      <c r="J11851" s="17">
        <v>44880</v>
      </c>
      <c r="K11851" s="12" t="b">
        <v>0</v>
      </c>
    </row>
    <row r="11852" spans="1:11" x14ac:dyDescent="0.25">
      <c r="A11852" s="14" t="s">
        <v>12692</v>
      </c>
      <c r="B11852" s="14" t="s">
        <v>64</v>
      </c>
      <c r="C11852" s="14" t="s">
        <v>19</v>
      </c>
      <c r="D11852" s="14" t="str" cm="1">
        <f t="array" ref="D11852">_xlfn.IFS(C11852="Patisserie","Item_10_PAT",C11852="Milk Products","Item_10_MILK",C11852="Butchers","Item_10_BUT",C11852="Beverages","Item_10_BEV",C11852="Food","Item_10_FOOD",C11852="Furniture","Item_10_FUR",C11852="Electric household essentials","Item_10_EHE",C11852="Computers and electric accessories","Item_10_CEA")</f>
        <v>Item_10_MILK</v>
      </c>
      <c r="E11852" s="11">
        <v>29</v>
      </c>
      <c r="F11852" s="11">
        <v>5</v>
      </c>
      <c r="G11852" s="11">
        <v>145</v>
      </c>
      <c r="H11852" s="14" t="s">
        <v>49</v>
      </c>
      <c r="I11852" s="14" t="s">
        <v>39</v>
      </c>
      <c r="J11852" s="15">
        <v>45601</v>
      </c>
      <c r="K11852" s="11" t="b">
        <v>1</v>
      </c>
    </row>
    <row r="11853" spans="1:11" x14ac:dyDescent="0.25">
      <c r="A11853" s="16" t="s">
        <v>12693</v>
      </c>
      <c r="B11853" s="16" t="s">
        <v>22</v>
      </c>
      <c r="C11853" s="16" t="s">
        <v>28</v>
      </c>
      <c r="D11853" s="14" t="str" cm="1">
        <f t="array" ref="D11853">_xlfn.IFS(C11853="Patisserie","Item_10_PAT",C11853="Milk Products","Item_10_MILK",C11853="Butchers","Item_10_BUT",C11853="Beverages","Item_10_BEV",C11853="Food","Item_10_FOOD",C11853="Furniture","Item_10_FUR",C11853="Electric household essentials","Item_10_EHE",C11853="Computers and electric accessories","Item_10_CEA")</f>
        <v>Item_10_BEV</v>
      </c>
      <c r="E11853" s="11">
        <v>17</v>
      </c>
      <c r="F11853" s="12">
        <v>5</v>
      </c>
      <c r="G11853" s="12">
        <v>85</v>
      </c>
      <c r="H11853" s="16" t="s">
        <v>15</v>
      </c>
      <c r="I11853" s="16" t="s">
        <v>39</v>
      </c>
      <c r="J11853" s="17">
        <v>45382</v>
      </c>
      <c r="K11853" s="12" t="b">
        <v>1</v>
      </c>
    </row>
    <row r="11854" spans="1:11" x14ac:dyDescent="0.25">
      <c r="A11854" s="14" t="s">
        <v>12694</v>
      </c>
      <c r="B11854" s="14" t="s">
        <v>18</v>
      </c>
      <c r="C11854" s="14" t="s">
        <v>67</v>
      </c>
      <c r="D11854" s="14" t="str" cm="1">
        <f t="array" ref="D11854">_xlfn.IFS(C11854="Patisserie","Item_10_PAT",C11854="Milk Products","Item_10_MILK",C11854="Butchers","Item_10_BUT",C11854="Beverages","Item_10_BEV",C11854="Food","Item_10_FOOD",C11854="Furniture","Item_10_FUR",C11854="Electric household essentials","Item_10_EHE",C11854="Computers and electric accessories","Item_10_CEA")</f>
        <v>Item_10_EHE</v>
      </c>
      <c r="E11854" s="11">
        <v>38</v>
      </c>
      <c r="F11854" s="11">
        <v>5</v>
      </c>
      <c r="G11854" s="11">
        <v>190</v>
      </c>
      <c r="H11854" s="14" t="s">
        <v>49</v>
      </c>
      <c r="I11854" s="14" t="s">
        <v>39</v>
      </c>
      <c r="J11854" s="15">
        <v>45430</v>
      </c>
      <c r="K11854" s="11" t="b">
        <v>1</v>
      </c>
    </row>
    <row r="11855" spans="1:11" x14ac:dyDescent="0.25">
      <c r="A11855" s="16" t="s">
        <v>12695</v>
      </c>
      <c r="B11855" s="16" t="s">
        <v>78</v>
      </c>
      <c r="C11855" s="16" t="s">
        <v>131</v>
      </c>
      <c r="D11855" s="14" t="str" cm="1">
        <f t="array" ref="D11855">_xlfn.IFS(C11855="Patisserie","Item_10_PAT",C11855="Milk Products","Item_10_MILK",C11855="Butchers","Item_10_BUT",C11855="Beverages","Item_10_BEV",C11855="Food","Item_10_FOOD",C11855="Furniture","Item_10_FUR",C11855="Electric household essentials","Item_10_EHE",C11855="Computers and electric accessories","Item_10_CEA")</f>
        <v>Item_10_CEA</v>
      </c>
      <c r="E11855" s="11">
        <v>24.5</v>
      </c>
      <c r="F11855" s="12">
        <v>7</v>
      </c>
      <c r="G11855" s="12">
        <v>171.5</v>
      </c>
      <c r="H11855" s="16" t="s">
        <v>15</v>
      </c>
      <c r="I11855" s="16" t="s">
        <v>16</v>
      </c>
      <c r="J11855" s="17">
        <v>45059</v>
      </c>
      <c r="K11855" s="12" t="b">
        <v>0</v>
      </c>
    </row>
    <row r="11856" spans="1:11" x14ac:dyDescent="0.25">
      <c r="A11856" s="14" t="s">
        <v>12696</v>
      </c>
      <c r="B11856" s="14" t="s">
        <v>78</v>
      </c>
      <c r="C11856" s="14" t="s">
        <v>19</v>
      </c>
      <c r="D11856" s="14" t="str" cm="1">
        <f t="array" ref="D11856">_xlfn.IFS(C11856="Patisserie","Item_10_PAT",C11856="Milk Products","Item_10_MILK",C11856="Butchers","Item_10_BUT",C11856="Beverages","Item_10_BEV",C11856="Food","Item_10_FOOD",C11856="Furniture","Item_10_FUR",C11856="Electric household essentials","Item_10_EHE",C11856="Computers and electric accessories","Item_10_CEA")</f>
        <v>Item_10_MILK</v>
      </c>
      <c r="E11856" s="11">
        <v>6.5</v>
      </c>
      <c r="F11856" s="11">
        <v>9</v>
      </c>
      <c r="G11856" s="11">
        <v>58.5</v>
      </c>
      <c r="H11856" s="14" t="s">
        <v>49</v>
      </c>
      <c r="I11856" s="14" t="s">
        <v>16</v>
      </c>
      <c r="J11856" s="15">
        <v>45390</v>
      </c>
      <c r="K11856" s="11" t="b">
        <v>0</v>
      </c>
    </row>
    <row r="11857" spans="1:11" x14ac:dyDescent="0.25">
      <c r="A11857" s="16" t="s">
        <v>12697</v>
      </c>
      <c r="B11857" s="16" t="s">
        <v>124</v>
      </c>
      <c r="C11857" s="16" t="s">
        <v>13</v>
      </c>
      <c r="D11857" s="14" t="str" cm="1">
        <f t="array" ref="D11857">_xlfn.IFS(C11857="Patisserie","Item_10_PAT",C11857="Milk Products","Item_10_MILK",C11857="Butchers","Item_10_BUT",C11857="Beverages","Item_10_BEV",C11857="Food","Item_10_FOOD",C11857="Furniture","Item_10_FUR",C11857="Electric household essentials","Item_10_EHE",C11857="Computers and electric accessories","Item_10_CEA")</f>
        <v>Item_10_PAT</v>
      </c>
      <c r="E11857" s="11">
        <v>24.5</v>
      </c>
      <c r="F11857" s="12">
        <v>3</v>
      </c>
      <c r="G11857" s="12">
        <v>73.5</v>
      </c>
      <c r="H11857" s="16" t="s">
        <v>25</v>
      </c>
      <c r="I11857" s="16" t="s">
        <v>39</v>
      </c>
      <c r="J11857" s="17">
        <v>45095</v>
      </c>
      <c r="K11857" s="12" t="b">
        <v>1</v>
      </c>
    </row>
    <row r="11858" spans="1:11" x14ac:dyDescent="0.25">
      <c r="A11858" s="14" t="s">
        <v>12698</v>
      </c>
      <c r="B11858" s="14" t="s">
        <v>27</v>
      </c>
      <c r="C11858" s="14" t="s">
        <v>23</v>
      </c>
      <c r="D11858" s="14" t="str" cm="1">
        <f t="array" ref="D11858">_xlfn.IFS(C11858="Patisserie","Item_10_PAT",C11858="Milk Products","Item_10_MILK",C11858="Butchers","Item_10_BUT",C11858="Beverages","Item_10_BEV",C11858="Food","Item_10_FOOD",C11858="Furniture","Item_10_FUR",C11858="Electric household essentials","Item_10_EHE",C11858="Computers and electric accessories","Item_10_CEA")</f>
        <v>Item_10_BUT</v>
      </c>
      <c r="E11858" s="11">
        <v>27.5</v>
      </c>
      <c r="F11858" s="11">
        <v>8</v>
      </c>
      <c r="G11858" s="11">
        <v>220</v>
      </c>
      <c r="H11858" s="14" t="s">
        <v>25</v>
      </c>
      <c r="I11858" s="14" t="s">
        <v>39</v>
      </c>
      <c r="J11858" s="15">
        <v>45129</v>
      </c>
      <c r="K11858" s="11" t="b">
        <v>0</v>
      </c>
    </row>
    <row r="11859" spans="1:11" x14ac:dyDescent="0.25">
      <c r="A11859" s="16" t="s">
        <v>12699</v>
      </c>
      <c r="B11859" s="16" t="s">
        <v>31</v>
      </c>
      <c r="C11859" s="16" t="s">
        <v>13</v>
      </c>
      <c r="D11859" s="14" t="str" cm="1">
        <f t="array" ref="D11859">_xlfn.IFS(C11859="Patisserie","Item_10_PAT",C11859="Milk Products","Item_10_MILK",C11859="Butchers","Item_10_BUT",C11859="Beverages","Item_10_BEV",C11859="Food","Item_10_FOOD",C11859="Furniture","Item_10_FUR",C11859="Electric household essentials","Item_10_EHE",C11859="Computers and electric accessories","Item_10_CEA")</f>
        <v>Item_10_PAT</v>
      </c>
      <c r="E11859" s="11">
        <v>17</v>
      </c>
      <c r="F11859" s="12">
        <v>1</v>
      </c>
      <c r="G11859" s="12">
        <v>17</v>
      </c>
      <c r="H11859" s="16" t="s">
        <v>25</v>
      </c>
      <c r="I11859" s="16" t="s">
        <v>16</v>
      </c>
      <c r="J11859" s="17">
        <v>45601</v>
      </c>
      <c r="K11859" s="12" t="b">
        <v>0</v>
      </c>
    </row>
    <row r="11860" spans="1:11" x14ac:dyDescent="0.25">
      <c r="A11860" s="14" t="s">
        <v>12700</v>
      </c>
      <c r="B11860" s="14" t="s">
        <v>37</v>
      </c>
      <c r="C11860" s="14" t="s">
        <v>32</v>
      </c>
      <c r="D11860" s="14" t="str" cm="1">
        <f t="array" ref="D11860">_xlfn.IFS(C11860="Patisserie","Item_10_PAT",C11860="Milk Products","Item_10_MILK",C11860="Butchers","Item_10_BUT",C11860="Beverages","Item_10_BEV",C11860="Food","Item_10_FOOD",C11860="Furniture","Item_10_FUR",C11860="Electric household essentials","Item_10_EHE",C11860="Computers and electric accessories","Item_10_CEA")</f>
        <v>Item_10_FOOD</v>
      </c>
      <c r="E11860" s="11">
        <v>11</v>
      </c>
      <c r="F11860" s="11">
        <v>8</v>
      </c>
      <c r="G11860" s="11">
        <v>88</v>
      </c>
      <c r="H11860" s="14" t="s">
        <v>15</v>
      </c>
      <c r="I11860" s="14" t="s">
        <v>39</v>
      </c>
      <c r="J11860" s="15">
        <v>44931</v>
      </c>
      <c r="K11860" s="11" t="b">
        <v>0</v>
      </c>
    </row>
    <row r="11861" spans="1:11" x14ac:dyDescent="0.25">
      <c r="A11861" s="16" t="s">
        <v>12701</v>
      </c>
      <c r="B11861" s="16" t="s">
        <v>56</v>
      </c>
      <c r="C11861" s="16" t="s">
        <v>28</v>
      </c>
      <c r="D11861" s="14" t="str" cm="1">
        <f t="array" ref="D11861">_xlfn.IFS(C11861="Patisserie","Item_10_PAT",C11861="Milk Products","Item_10_MILK",C11861="Butchers","Item_10_BUT",C11861="Beverages","Item_10_BEV",C11861="Food","Item_10_FOOD",C11861="Furniture","Item_10_FUR",C11861="Electric household essentials","Item_10_EHE",C11861="Computers and electric accessories","Item_10_CEA")</f>
        <v>Item_10_BEV</v>
      </c>
      <c r="E11861" s="11">
        <v>20</v>
      </c>
      <c r="F11861" s="12">
        <v>10</v>
      </c>
      <c r="G11861" s="12">
        <v>200</v>
      </c>
      <c r="H11861" s="16" t="s">
        <v>25</v>
      </c>
      <c r="I11861" s="16" t="s">
        <v>39</v>
      </c>
      <c r="J11861" s="17">
        <v>45022</v>
      </c>
      <c r="K11861" s="12" t="b">
        <v>0</v>
      </c>
    </row>
    <row r="11862" spans="1:11" x14ac:dyDescent="0.25">
      <c r="A11862" s="14" t="s">
        <v>12702</v>
      </c>
      <c r="B11862" s="14" t="s">
        <v>44</v>
      </c>
      <c r="C11862" s="14" t="s">
        <v>23</v>
      </c>
      <c r="D11862" s="14" t="str" cm="1">
        <f t="array" ref="D11862">_xlfn.IFS(C11862="Patisserie","Item_10_PAT",C11862="Milk Products","Item_10_MILK",C11862="Butchers","Item_10_BUT",C11862="Beverages","Item_10_BEV",C11862="Food","Item_10_FOOD",C11862="Furniture","Item_10_FUR",C11862="Electric household essentials","Item_10_EHE",C11862="Computers and electric accessories","Item_10_CEA")</f>
        <v>Item_10_BUT</v>
      </c>
      <c r="E11862" s="11">
        <v>36.5</v>
      </c>
      <c r="F11862" s="11">
        <v>1</v>
      </c>
      <c r="G11862" s="11">
        <v>36.5</v>
      </c>
      <c r="H11862" s="14" t="s">
        <v>15</v>
      </c>
      <c r="I11862" s="14" t="s">
        <v>39</v>
      </c>
      <c r="J11862" s="15">
        <v>45495</v>
      </c>
      <c r="K11862" s="12" t="str">
        <f t="shared" ref="K11862:K11863" si="896">IF(H11862="Digital Wallet","TRUE","FALSE")</f>
        <v>TRUE</v>
      </c>
    </row>
    <row r="11863" spans="1:11" x14ac:dyDescent="0.25">
      <c r="A11863" s="16" t="s">
        <v>12703</v>
      </c>
      <c r="B11863" s="16" t="s">
        <v>101</v>
      </c>
      <c r="C11863" s="16" t="s">
        <v>131</v>
      </c>
      <c r="D11863" s="14" t="str" cm="1">
        <f t="array" ref="D11863">_xlfn.IFS(C11863="Patisserie","Item_10_PAT",C11863="Milk Products","Item_10_MILK",C11863="Butchers","Item_10_BUT",C11863="Beverages","Item_10_BEV",C11863="Food","Item_10_FOOD",C11863="Furniture","Item_10_FUR",C11863="Electric household essentials","Item_10_EHE",C11863="Computers and electric accessories","Item_10_CEA")</f>
        <v>Item_10_CEA</v>
      </c>
      <c r="E11863" s="11">
        <v>15.5</v>
      </c>
      <c r="F11863" s="12">
        <v>7</v>
      </c>
      <c r="G11863" s="12">
        <v>108.5</v>
      </c>
      <c r="H11863" s="16" t="s">
        <v>15</v>
      </c>
      <c r="I11863" s="16" t="s">
        <v>16</v>
      </c>
      <c r="J11863" s="17">
        <v>45629</v>
      </c>
      <c r="K11863" s="12" t="str">
        <f t="shared" si="896"/>
        <v>TRUE</v>
      </c>
    </row>
    <row r="11864" spans="1:11" x14ac:dyDescent="0.25">
      <c r="A11864" s="14" t="s">
        <v>12704</v>
      </c>
      <c r="B11864" s="14" t="s">
        <v>75</v>
      </c>
      <c r="C11864" s="14" t="s">
        <v>42</v>
      </c>
      <c r="D11864" s="14" t="str" cm="1">
        <f t="array" ref="D11864">_xlfn.IFS(C11864="Patisserie","Item_10_PAT",C11864="Milk Products","Item_10_MILK",C11864="Butchers","Item_10_BUT",C11864="Beverages","Item_10_BEV",C11864="Food","Item_10_FOOD",C11864="Furniture","Item_10_FUR",C11864="Electric household essentials","Item_10_EHE",C11864="Computers and electric accessories","Item_10_CEA")</f>
        <v>Item_10_FUR</v>
      </c>
      <c r="E11864" s="11">
        <v>6.5</v>
      </c>
      <c r="F11864" s="11">
        <v>1</v>
      </c>
      <c r="G11864" s="11">
        <v>6.5</v>
      </c>
      <c r="H11864" s="14" t="s">
        <v>25</v>
      </c>
      <c r="I11864" s="14" t="s">
        <v>39</v>
      </c>
      <c r="J11864" s="15">
        <v>45196</v>
      </c>
      <c r="K11864" s="11" t="b">
        <v>1</v>
      </c>
    </row>
    <row r="11865" spans="1:11" x14ac:dyDescent="0.25">
      <c r="A11865" s="14" t="s">
        <v>12706</v>
      </c>
      <c r="B11865" s="14" t="s">
        <v>56</v>
      </c>
      <c r="C11865" s="14" t="s">
        <v>42</v>
      </c>
      <c r="D11865" s="14" t="str" cm="1">
        <f t="array" ref="D11865">_xlfn.IFS(C11865="Patisserie","Item_10_PAT",C11865="Milk Products","Item_10_MILK",C11865="Butchers","Item_10_BUT",C11865="Beverages","Item_10_BEV",C11865="Food","Item_10_FOOD",C11865="Furniture","Item_10_FUR",C11865="Electric household essentials","Item_10_EHE",C11865="Computers and electric accessories","Item_10_CEA")</f>
        <v>Item_10_FUR</v>
      </c>
      <c r="E11865" s="11">
        <v>27.5</v>
      </c>
      <c r="F11865" s="11">
        <v>4</v>
      </c>
      <c r="G11865" s="11">
        <v>110</v>
      </c>
      <c r="H11865" s="14" t="s">
        <v>49</v>
      </c>
      <c r="I11865" s="14" t="s">
        <v>39</v>
      </c>
      <c r="J11865" s="15">
        <v>44968</v>
      </c>
      <c r="K11865" s="11" t="b">
        <v>0</v>
      </c>
    </row>
    <row r="11866" spans="1:11" x14ac:dyDescent="0.25">
      <c r="A11866" s="16" t="s">
        <v>12707</v>
      </c>
      <c r="B11866" s="16" t="s">
        <v>66</v>
      </c>
      <c r="C11866" s="16" t="s">
        <v>67</v>
      </c>
      <c r="D11866" s="14" t="str" cm="1">
        <f t="array" ref="D11866">_xlfn.IFS(C11866="Patisserie","Item_10_PAT",C11866="Milk Products","Item_10_MILK",C11866="Butchers","Item_10_BUT",C11866="Beverages","Item_10_BEV",C11866="Food","Item_10_FOOD",C11866="Furniture","Item_10_FUR",C11866="Electric household essentials","Item_10_EHE",C11866="Computers and electric accessories","Item_10_CEA")</f>
        <v>Item_10_EHE</v>
      </c>
      <c r="E11866" s="11">
        <f>G11866/F11866</f>
        <v>21.5</v>
      </c>
      <c r="F11866" s="12">
        <v>4</v>
      </c>
      <c r="G11866" s="12">
        <v>86</v>
      </c>
      <c r="H11866" s="16" t="s">
        <v>25</v>
      </c>
      <c r="I11866" s="16" t="s">
        <v>16</v>
      </c>
      <c r="J11866" s="17">
        <v>44983</v>
      </c>
      <c r="K11866" s="12" t="str">
        <f>IF(H11866="Digital Wallet","TRUE","FALSE")</f>
        <v>FALSE</v>
      </c>
    </row>
    <row r="11867" spans="1:11" x14ac:dyDescent="0.25">
      <c r="A11867" s="14" t="s">
        <v>12708</v>
      </c>
      <c r="B11867" s="14" t="s">
        <v>81</v>
      </c>
      <c r="C11867" s="14" t="s">
        <v>19</v>
      </c>
      <c r="D11867" s="14" t="str" cm="1">
        <f t="array" ref="D11867">_xlfn.IFS(C11867="Patisserie","Item_10_PAT",C11867="Milk Products","Item_10_MILK",C11867="Butchers","Item_10_BUT",C11867="Beverages","Item_10_BEV",C11867="Food","Item_10_FOOD",C11867="Furniture","Item_10_FUR",C11867="Electric household essentials","Item_10_EHE",C11867="Computers and electric accessories","Item_10_CEA")</f>
        <v>Item_10_MILK</v>
      </c>
      <c r="E11867" s="11">
        <v>20</v>
      </c>
      <c r="F11867" s="11">
        <v>4</v>
      </c>
      <c r="G11867" s="11">
        <v>80</v>
      </c>
      <c r="H11867" s="14" t="s">
        <v>25</v>
      </c>
      <c r="I11867" s="14" t="s">
        <v>39</v>
      </c>
      <c r="J11867" s="15">
        <v>45540</v>
      </c>
      <c r="K11867" s="11" t="b">
        <v>0</v>
      </c>
    </row>
    <row r="11868" spans="1:11" x14ac:dyDescent="0.25">
      <c r="A11868" s="14" t="s">
        <v>12710</v>
      </c>
      <c r="B11868" s="14" t="s">
        <v>85</v>
      </c>
      <c r="C11868" s="14" t="s">
        <v>32</v>
      </c>
      <c r="D11868" s="14" t="str" cm="1">
        <f t="array" ref="D11868">_xlfn.IFS(C11868="Patisserie","Item_10_PAT",C11868="Milk Products","Item_10_MILK",C11868="Butchers","Item_10_BUT",C11868="Beverages","Item_10_BEV",C11868="Food","Item_10_FOOD",C11868="Furniture","Item_10_FUR",C11868="Electric household essentials","Item_10_EHE",C11868="Computers and electric accessories","Item_10_CEA")</f>
        <v>Item_10_FOOD</v>
      </c>
      <c r="E11868" s="11">
        <v>33.5</v>
      </c>
      <c r="F11868" s="11">
        <v>4</v>
      </c>
      <c r="G11868" s="11">
        <v>134</v>
      </c>
      <c r="H11868" s="14" t="s">
        <v>15</v>
      </c>
      <c r="I11868" s="14" t="s">
        <v>16</v>
      </c>
      <c r="J11868" s="15">
        <v>45091</v>
      </c>
      <c r="K11868" s="12" t="str">
        <f>IF(H11868="Digital Wallet","TRUE","FALSE")</f>
        <v>TRUE</v>
      </c>
    </row>
    <row r="11869" spans="1:11" x14ac:dyDescent="0.25">
      <c r="A11869" s="16" t="s">
        <v>12711</v>
      </c>
      <c r="B11869" s="16" t="s">
        <v>101</v>
      </c>
      <c r="C11869" s="16" t="s">
        <v>32</v>
      </c>
      <c r="D11869" s="14" t="str" cm="1">
        <f t="array" ref="D11869">_xlfn.IFS(C11869="Patisserie","Item_10_PAT",C11869="Milk Products","Item_10_MILK",C11869="Butchers","Item_10_BUT",C11869="Beverages","Item_10_BEV",C11869="Food","Item_10_FOOD",C11869="Furniture","Item_10_FUR",C11869="Electric household essentials","Item_10_EHE",C11869="Computers and electric accessories","Item_10_CEA")</f>
        <v>Item_10_FOOD</v>
      </c>
      <c r="E11869" s="11">
        <v>33.5</v>
      </c>
      <c r="F11869" s="12">
        <v>3</v>
      </c>
      <c r="G11869" s="12">
        <v>100.5</v>
      </c>
      <c r="H11869" s="16" t="s">
        <v>25</v>
      </c>
      <c r="I11869" s="16" t="s">
        <v>39</v>
      </c>
      <c r="J11869" s="17">
        <v>45607</v>
      </c>
      <c r="K11869" s="12" t="b">
        <v>1</v>
      </c>
    </row>
    <row r="11870" spans="1:11" x14ac:dyDescent="0.25">
      <c r="A11870" s="16" t="s">
        <v>12713</v>
      </c>
      <c r="B11870" s="16" t="s">
        <v>90</v>
      </c>
      <c r="C11870" s="16" t="s">
        <v>28</v>
      </c>
      <c r="D11870" s="14" t="str" cm="1">
        <f t="array" ref="D11870">_xlfn.IFS(C11870="Patisserie","Item_10_PAT",C11870="Milk Products","Item_10_MILK",C11870="Butchers","Item_10_BUT",C11870="Beverages","Item_10_BEV",C11870="Food","Item_10_FOOD",C11870="Furniture","Item_10_FUR",C11870="Electric household essentials","Item_10_EHE",C11870="Computers and electric accessories","Item_10_CEA")</f>
        <v>Item_10_BEV</v>
      </c>
      <c r="E11870" s="11">
        <v>6.5</v>
      </c>
      <c r="F11870" s="12">
        <v>3</v>
      </c>
      <c r="G11870" s="12">
        <v>19.5</v>
      </c>
      <c r="H11870" s="16" t="s">
        <v>49</v>
      </c>
      <c r="I11870" s="16" t="s">
        <v>39</v>
      </c>
      <c r="J11870" s="17">
        <v>45586</v>
      </c>
      <c r="K11870" s="12" t="b">
        <v>0</v>
      </c>
    </row>
    <row r="11871" spans="1:11" x14ac:dyDescent="0.25">
      <c r="A11871" s="14" t="s">
        <v>12714</v>
      </c>
      <c r="B11871" s="14" t="s">
        <v>99</v>
      </c>
      <c r="C11871" s="14" t="s">
        <v>23</v>
      </c>
      <c r="D11871" s="14" t="str" cm="1">
        <f t="array" ref="D11871">_xlfn.IFS(C11871="Patisserie","Item_10_PAT",C11871="Milk Products","Item_10_MILK",C11871="Butchers","Item_10_BUT",C11871="Beverages","Item_10_BEV",C11871="Food","Item_10_FOOD",C11871="Furniture","Item_10_FUR",C11871="Electric household essentials","Item_10_EHE",C11871="Computers and electric accessories","Item_10_CEA")</f>
        <v>Item_10_BUT</v>
      </c>
      <c r="E11871" s="11">
        <v>39.5</v>
      </c>
      <c r="F11871" s="11">
        <v>5</v>
      </c>
      <c r="G11871" s="11">
        <v>197.5</v>
      </c>
      <c r="H11871" s="14" t="s">
        <v>49</v>
      </c>
      <c r="I11871" s="14" t="s">
        <v>39</v>
      </c>
      <c r="J11871" s="15">
        <v>45098</v>
      </c>
      <c r="K11871" s="11" t="b">
        <v>0</v>
      </c>
    </row>
    <row r="11872" spans="1:11" x14ac:dyDescent="0.25">
      <c r="A11872" s="16" t="s">
        <v>12717</v>
      </c>
      <c r="B11872" s="16" t="s">
        <v>117</v>
      </c>
      <c r="C11872" s="16" t="s">
        <v>13</v>
      </c>
      <c r="D11872" s="14" t="str" cm="1">
        <f t="array" ref="D11872">_xlfn.IFS(C11872="Patisserie","Item_10_PAT",C11872="Milk Products","Item_10_MILK",C11872="Butchers","Item_10_BUT",C11872="Beverages","Item_10_BEV",C11872="Food","Item_10_FOOD",C11872="Furniture","Item_10_FUR",C11872="Electric household essentials","Item_10_EHE",C11872="Computers and electric accessories","Item_10_CEA")</f>
        <v>Item_10_PAT</v>
      </c>
      <c r="E11872" s="11">
        <v>33.5</v>
      </c>
      <c r="F11872" s="12">
        <v>8</v>
      </c>
      <c r="G11872" s="12">
        <v>268</v>
      </c>
      <c r="H11872" s="16" t="s">
        <v>49</v>
      </c>
      <c r="I11872" s="16" t="s">
        <v>16</v>
      </c>
      <c r="J11872" s="17">
        <v>44974</v>
      </c>
      <c r="K11872" s="12" t="b">
        <v>1</v>
      </c>
    </row>
    <row r="11873" spans="1:11" x14ac:dyDescent="0.25">
      <c r="A11873" s="14" t="s">
        <v>12718</v>
      </c>
      <c r="B11873" s="14" t="s">
        <v>85</v>
      </c>
      <c r="C11873" s="14" t="s">
        <v>13</v>
      </c>
      <c r="D11873" s="14" t="str" cm="1">
        <f t="array" ref="D11873">_xlfn.IFS(C11873="Patisserie","Item_10_PAT",C11873="Milk Products","Item_10_MILK",C11873="Butchers","Item_10_BUT",C11873="Beverages","Item_10_BEV",C11873="Food","Item_10_FOOD",C11873="Furniture","Item_10_FUR",C11873="Electric household essentials","Item_10_EHE",C11873="Computers and electric accessories","Item_10_CEA")</f>
        <v>Item_10_PAT</v>
      </c>
      <c r="E11873" s="11">
        <v>21.5</v>
      </c>
      <c r="F11873" s="11">
        <v>7</v>
      </c>
      <c r="G11873" s="11">
        <v>150.5</v>
      </c>
      <c r="H11873" s="14" t="s">
        <v>15</v>
      </c>
      <c r="I11873" s="14" t="s">
        <v>39</v>
      </c>
      <c r="J11873" s="15">
        <v>45514</v>
      </c>
      <c r="K11873" s="12" t="str">
        <f>IF(H11873="Digital Wallet","TRUE","FALSE")</f>
        <v>TRUE</v>
      </c>
    </row>
    <row r="11874" spans="1:11" x14ac:dyDescent="0.25">
      <c r="A11874" s="16" t="s">
        <v>12719</v>
      </c>
      <c r="B11874" s="16" t="s">
        <v>41</v>
      </c>
      <c r="C11874" s="16" t="s">
        <v>32</v>
      </c>
      <c r="D11874" s="14" t="str" cm="1">
        <f t="array" ref="D11874">_xlfn.IFS(C11874="Patisserie","Item_10_PAT",C11874="Milk Products","Item_10_MILK",C11874="Butchers","Item_10_BUT",C11874="Beverages","Item_10_BEV",C11874="Food","Item_10_FOOD",C11874="Furniture","Item_10_FUR",C11874="Electric household essentials","Item_10_EHE",C11874="Computers and electric accessories","Item_10_CEA")</f>
        <v>Item_10_FOOD</v>
      </c>
      <c r="E11874" s="11">
        <v>11</v>
      </c>
      <c r="F11874" s="12">
        <v>4</v>
      </c>
      <c r="G11874" s="12">
        <v>44</v>
      </c>
      <c r="H11874" s="16" t="s">
        <v>25</v>
      </c>
      <c r="I11874" s="16" t="s">
        <v>16</v>
      </c>
      <c r="J11874" s="17">
        <v>44785</v>
      </c>
      <c r="K11874" s="12" t="b">
        <v>1</v>
      </c>
    </row>
    <row r="11875" spans="1:11" x14ac:dyDescent="0.25">
      <c r="A11875" s="14" t="s">
        <v>12720</v>
      </c>
      <c r="B11875" s="14" t="s">
        <v>47</v>
      </c>
      <c r="C11875" s="14" t="s">
        <v>13</v>
      </c>
      <c r="D11875" s="14" t="str" cm="1">
        <f t="array" ref="D11875">_xlfn.IFS(C11875="Patisserie","Item_10_PAT",C11875="Milk Products","Item_10_MILK",C11875="Butchers","Item_10_BUT",C11875="Beverages","Item_10_BEV",C11875="Food","Item_10_FOOD",C11875="Furniture","Item_10_FUR",C11875="Electric household essentials","Item_10_EHE",C11875="Computers and electric accessories","Item_10_CEA")</f>
        <v>Item_10_PAT</v>
      </c>
      <c r="E11875" s="11">
        <v>5</v>
      </c>
      <c r="F11875" s="11">
        <v>1</v>
      </c>
      <c r="G11875" s="11">
        <v>5</v>
      </c>
      <c r="H11875" s="14" t="s">
        <v>49</v>
      </c>
      <c r="I11875" s="14" t="s">
        <v>16</v>
      </c>
      <c r="J11875" s="15">
        <v>45354</v>
      </c>
      <c r="K11875" s="11" t="b">
        <v>1</v>
      </c>
    </row>
    <row r="11876" spans="1:11" x14ac:dyDescent="0.25">
      <c r="A11876" s="16" t="s">
        <v>12721</v>
      </c>
      <c r="B11876" s="16" t="s">
        <v>90</v>
      </c>
      <c r="C11876" s="16" t="s">
        <v>19</v>
      </c>
      <c r="D11876" s="14" t="str" cm="1">
        <f t="array" ref="D11876">_xlfn.IFS(C11876="Patisserie","Item_10_PAT",C11876="Milk Products","Item_10_MILK",C11876="Butchers","Item_10_BUT",C11876="Beverages","Item_10_BEV",C11876="Food","Item_10_FOOD",C11876="Furniture","Item_10_FUR",C11876="Electric household essentials","Item_10_EHE",C11876="Computers and electric accessories","Item_10_CEA")</f>
        <v>Item_10_MILK</v>
      </c>
      <c r="E11876" s="11">
        <v>33.5</v>
      </c>
      <c r="F11876" s="12">
        <v>5</v>
      </c>
      <c r="G11876" s="12">
        <v>167.5</v>
      </c>
      <c r="H11876" s="16" t="s">
        <v>25</v>
      </c>
      <c r="I11876" s="16" t="s">
        <v>16</v>
      </c>
      <c r="J11876" s="17">
        <v>45123</v>
      </c>
      <c r="K11876" s="12" t="b">
        <v>0</v>
      </c>
    </row>
    <row r="11877" spans="1:11" x14ac:dyDescent="0.25">
      <c r="A11877" s="14" t="s">
        <v>12722</v>
      </c>
      <c r="B11877" s="14" t="s">
        <v>22</v>
      </c>
      <c r="C11877" s="14" t="s">
        <v>131</v>
      </c>
      <c r="D11877" s="14" t="str" cm="1">
        <f t="array" ref="D11877">_xlfn.IFS(C11877="Patisserie","Item_10_PAT",C11877="Milk Products","Item_10_MILK",C11877="Butchers","Item_10_BUT",C11877="Beverages","Item_10_BEV",C11877="Food","Item_10_FOOD",C11877="Furniture","Item_10_FUR",C11877="Electric household essentials","Item_10_EHE",C11877="Computers and electric accessories","Item_10_CEA")</f>
        <v>Item_10_CEA</v>
      </c>
      <c r="E11877" s="11">
        <v>20</v>
      </c>
      <c r="F11877" s="11">
        <v>4</v>
      </c>
      <c r="G11877" s="11">
        <v>80</v>
      </c>
      <c r="H11877" s="14" t="s">
        <v>49</v>
      </c>
      <c r="I11877" s="14" t="s">
        <v>16</v>
      </c>
      <c r="J11877" s="15">
        <v>45256</v>
      </c>
      <c r="K11877" s="12" t="str">
        <f t="shared" ref="K11877:K11878" si="897">IF(H11877="Digital Wallet","TRUE","FALSE")</f>
        <v>FALSE</v>
      </c>
    </row>
    <row r="11878" spans="1:11" x14ac:dyDescent="0.25">
      <c r="A11878" s="16" t="s">
        <v>12723</v>
      </c>
      <c r="B11878" s="16" t="s">
        <v>47</v>
      </c>
      <c r="C11878" s="16" t="s">
        <v>19</v>
      </c>
      <c r="D11878" s="14" t="str" cm="1">
        <f t="array" ref="D11878">_xlfn.IFS(C11878="Patisserie","Item_10_PAT",C11878="Milk Products","Item_10_MILK",C11878="Butchers","Item_10_BUT",C11878="Beverages","Item_10_BEV",C11878="Food","Item_10_FOOD",C11878="Furniture","Item_10_FUR",C11878="Electric household essentials","Item_10_EHE",C11878="Computers and electric accessories","Item_10_CEA")</f>
        <v>Item_10_MILK</v>
      </c>
      <c r="E11878" s="11">
        <v>5</v>
      </c>
      <c r="F11878" s="12">
        <v>8</v>
      </c>
      <c r="G11878" s="12">
        <v>40</v>
      </c>
      <c r="H11878" s="16" t="s">
        <v>15</v>
      </c>
      <c r="I11878" s="16" t="s">
        <v>39</v>
      </c>
      <c r="J11878" s="17">
        <v>45308</v>
      </c>
      <c r="K11878" s="12" t="str">
        <f t="shared" si="897"/>
        <v>TRUE</v>
      </c>
    </row>
    <row r="11879" spans="1:11" x14ac:dyDescent="0.25">
      <c r="A11879" s="14" t="s">
        <v>12724</v>
      </c>
      <c r="B11879" s="14" t="s">
        <v>99</v>
      </c>
      <c r="C11879" s="14" t="s">
        <v>32</v>
      </c>
      <c r="D11879" s="14" t="str" cm="1">
        <f t="array" ref="D11879">_xlfn.IFS(C11879="Patisserie","Item_10_PAT",C11879="Milk Products","Item_10_MILK",C11879="Butchers","Item_10_BUT",C11879="Beverages","Item_10_BEV",C11879="Food","Item_10_FOOD",C11879="Furniture","Item_10_FUR",C11879="Electric household essentials","Item_10_EHE",C11879="Computers and electric accessories","Item_10_CEA")</f>
        <v>Item_10_FOOD</v>
      </c>
      <c r="E11879" s="11">
        <v>29</v>
      </c>
      <c r="F11879" s="11">
        <v>6</v>
      </c>
      <c r="G11879" s="11">
        <v>174</v>
      </c>
      <c r="H11879" s="14" t="s">
        <v>49</v>
      </c>
      <c r="I11879" s="14" t="s">
        <v>39</v>
      </c>
      <c r="J11879" s="15">
        <v>44961</v>
      </c>
      <c r="K11879" s="11" t="b">
        <v>1</v>
      </c>
    </row>
    <row r="11880" spans="1:11" x14ac:dyDescent="0.25">
      <c r="A11880" s="16" t="s">
        <v>12725</v>
      </c>
      <c r="B11880" s="16" t="s">
        <v>66</v>
      </c>
      <c r="C11880" s="16" t="s">
        <v>19</v>
      </c>
      <c r="D11880" s="14" t="str" cm="1">
        <f t="array" ref="D11880">_xlfn.IFS(C11880="Patisserie","Item_10_PAT",C11880="Milk Products","Item_10_MILK",C11880="Butchers","Item_10_BUT",C11880="Beverages","Item_10_BEV",C11880="Food","Item_10_FOOD",C11880="Furniture","Item_10_FUR",C11880="Electric household essentials","Item_10_EHE",C11880="Computers and electric accessories","Item_10_CEA")</f>
        <v>Item_10_MILK</v>
      </c>
      <c r="E11880" s="11">
        <v>12.5</v>
      </c>
      <c r="F11880" s="12">
        <v>5</v>
      </c>
      <c r="G11880" s="12">
        <v>62.5</v>
      </c>
      <c r="H11880" s="16" t="s">
        <v>49</v>
      </c>
      <c r="I11880" s="16" t="s">
        <v>39</v>
      </c>
      <c r="J11880" s="17">
        <v>45591</v>
      </c>
      <c r="K11880" s="12" t="b">
        <v>1</v>
      </c>
    </row>
    <row r="11881" spans="1:11" x14ac:dyDescent="0.25">
      <c r="A11881" s="14" t="s">
        <v>12726</v>
      </c>
      <c r="B11881" s="14" t="s">
        <v>101</v>
      </c>
      <c r="C11881" s="14" t="s">
        <v>19</v>
      </c>
      <c r="D11881" s="14" t="str" cm="1">
        <f t="array" ref="D11881">_xlfn.IFS(C11881="Patisserie","Item_10_PAT",C11881="Milk Products","Item_10_MILK",C11881="Butchers","Item_10_BUT",C11881="Beverages","Item_10_BEV",C11881="Food","Item_10_FOOD",C11881="Furniture","Item_10_FUR",C11881="Electric household essentials","Item_10_EHE",C11881="Computers and electric accessories","Item_10_CEA")</f>
        <v>Item_10_MILK</v>
      </c>
      <c r="E11881" s="11">
        <v>23</v>
      </c>
      <c r="F11881" s="11">
        <v>2</v>
      </c>
      <c r="G11881" s="11">
        <v>46</v>
      </c>
      <c r="H11881" s="14" t="s">
        <v>15</v>
      </c>
      <c r="I11881" s="14" t="s">
        <v>16</v>
      </c>
      <c r="J11881" s="15">
        <v>45441</v>
      </c>
      <c r="K11881" s="11" t="b">
        <v>0</v>
      </c>
    </row>
    <row r="11882" spans="1:11" x14ac:dyDescent="0.25">
      <c r="A11882" s="16" t="s">
        <v>12727</v>
      </c>
      <c r="B11882" s="16" t="s">
        <v>18</v>
      </c>
      <c r="C11882" s="16" t="s">
        <v>131</v>
      </c>
      <c r="D11882" s="14" t="str" cm="1">
        <f t="array" ref="D11882">_xlfn.IFS(C11882="Patisserie","Item_10_PAT",C11882="Milk Products","Item_10_MILK",C11882="Butchers","Item_10_BUT",C11882="Beverages","Item_10_BEV",C11882="Food","Item_10_FOOD",C11882="Furniture","Item_10_FUR",C11882="Electric household essentials","Item_10_EHE",C11882="Computers and electric accessories","Item_10_CEA")</f>
        <v>Item_10_CEA</v>
      </c>
      <c r="E11882" s="11">
        <f>G11882/F11882</f>
        <v>20</v>
      </c>
      <c r="F11882" s="12">
        <v>4</v>
      </c>
      <c r="G11882" s="12">
        <v>80</v>
      </c>
      <c r="H11882" s="16" t="s">
        <v>49</v>
      </c>
      <c r="I11882" s="16" t="s">
        <v>39</v>
      </c>
      <c r="J11882" s="17">
        <v>44874</v>
      </c>
      <c r="K11882" s="12" t="b">
        <v>1</v>
      </c>
    </row>
    <row r="11883" spans="1:11" x14ac:dyDescent="0.25">
      <c r="A11883" s="14" t="s">
        <v>12728</v>
      </c>
      <c r="B11883" s="14" t="s">
        <v>22</v>
      </c>
      <c r="C11883" s="14" t="s">
        <v>67</v>
      </c>
      <c r="D11883" s="14" t="str" cm="1">
        <f t="array" ref="D11883">_xlfn.IFS(C11883="Patisserie","Item_10_PAT",C11883="Milk Products","Item_10_MILK",C11883="Butchers","Item_10_BUT",C11883="Beverages","Item_10_BEV",C11883="Food","Item_10_FOOD",C11883="Furniture","Item_10_FUR",C11883="Electric household essentials","Item_10_EHE",C11883="Computers and electric accessories","Item_10_CEA")</f>
        <v>Item_10_EHE</v>
      </c>
      <c r="E11883" s="11">
        <v>20</v>
      </c>
      <c r="F11883" s="11">
        <v>6</v>
      </c>
      <c r="G11883" s="11">
        <v>120</v>
      </c>
      <c r="H11883" s="14" t="s">
        <v>15</v>
      </c>
      <c r="I11883" s="14" t="s">
        <v>39</v>
      </c>
      <c r="J11883" s="15">
        <v>45647</v>
      </c>
      <c r="K11883" s="12" t="str">
        <f t="shared" ref="K11883:K11884" si="898">IF(H11883="Digital Wallet","TRUE","FALSE")</f>
        <v>TRUE</v>
      </c>
    </row>
    <row r="11884" spans="1:11" x14ac:dyDescent="0.25">
      <c r="A11884" s="16" t="s">
        <v>12729</v>
      </c>
      <c r="B11884" s="16" t="s">
        <v>85</v>
      </c>
      <c r="C11884" s="16" t="s">
        <v>19</v>
      </c>
      <c r="D11884" s="14" t="str" cm="1">
        <f t="array" ref="D11884">_xlfn.IFS(C11884="Patisserie","Item_10_PAT",C11884="Milk Products","Item_10_MILK",C11884="Butchers","Item_10_BUT",C11884="Beverages","Item_10_BEV",C11884="Food","Item_10_FOOD",C11884="Furniture","Item_10_FUR",C11884="Electric household essentials","Item_10_EHE",C11884="Computers and electric accessories","Item_10_CEA")</f>
        <v>Item_10_MILK</v>
      </c>
      <c r="E11884" s="11">
        <v>29</v>
      </c>
      <c r="F11884" s="12">
        <v>8</v>
      </c>
      <c r="G11884" s="12">
        <v>232</v>
      </c>
      <c r="H11884" s="16" t="s">
        <v>49</v>
      </c>
      <c r="I11884" s="16" t="s">
        <v>16</v>
      </c>
      <c r="J11884" s="17">
        <v>45219</v>
      </c>
      <c r="K11884" s="12" t="str">
        <f t="shared" si="898"/>
        <v>FALSE</v>
      </c>
    </row>
    <row r="11885" spans="1:11" x14ac:dyDescent="0.25">
      <c r="A11885" s="14" t="s">
        <v>12730</v>
      </c>
      <c r="B11885" s="14" t="s">
        <v>31</v>
      </c>
      <c r="C11885" s="14" t="s">
        <v>23</v>
      </c>
      <c r="D11885" s="14" t="str" cm="1">
        <f t="array" ref="D11885">_xlfn.IFS(C11885="Patisserie","Item_10_PAT",C11885="Milk Products","Item_10_MILK",C11885="Butchers","Item_10_BUT",C11885="Beverages","Item_10_BEV",C11885="Food","Item_10_FOOD",C11885="Furniture","Item_10_FUR",C11885="Electric household essentials","Item_10_EHE",C11885="Computers and electric accessories","Item_10_CEA")</f>
        <v>Item_10_BUT</v>
      </c>
      <c r="E11885" s="11">
        <v>15.5</v>
      </c>
      <c r="F11885" s="11">
        <v>1</v>
      </c>
      <c r="G11885" s="11">
        <v>15.5</v>
      </c>
      <c r="H11885" s="14" t="s">
        <v>49</v>
      </c>
      <c r="I11885" s="14" t="s">
        <v>16</v>
      </c>
      <c r="J11885" s="15">
        <v>44641</v>
      </c>
      <c r="K11885" s="11" t="b">
        <v>1</v>
      </c>
    </row>
    <row r="11886" spans="1:11" x14ac:dyDescent="0.25">
      <c r="A11886" s="16" t="s">
        <v>12731</v>
      </c>
      <c r="B11886" s="16" t="s">
        <v>31</v>
      </c>
      <c r="C11886" s="16" t="s">
        <v>32</v>
      </c>
      <c r="D11886" s="14" t="str" cm="1">
        <f t="array" ref="D11886">_xlfn.IFS(C11886="Patisserie","Item_10_PAT",C11886="Milk Products","Item_10_MILK",C11886="Butchers","Item_10_BUT",C11886="Beverages","Item_10_BEV",C11886="Food","Item_10_FOOD",C11886="Furniture","Item_10_FUR",C11886="Electric household essentials","Item_10_EHE",C11886="Computers and electric accessories","Item_10_CEA")</f>
        <v>Item_10_FOOD</v>
      </c>
      <c r="E11886" s="11">
        <v>26</v>
      </c>
      <c r="F11886" s="12">
        <v>2</v>
      </c>
      <c r="G11886" s="12">
        <v>52</v>
      </c>
      <c r="H11886" s="16" t="s">
        <v>49</v>
      </c>
      <c r="I11886" s="16" t="s">
        <v>39</v>
      </c>
      <c r="J11886" s="17">
        <v>45464</v>
      </c>
      <c r="K11886" s="12" t="b">
        <v>1</v>
      </c>
    </row>
    <row r="11887" spans="1:11" x14ac:dyDescent="0.25">
      <c r="A11887" s="14" t="s">
        <v>12732</v>
      </c>
      <c r="B11887" s="14" t="s">
        <v>70</v>
      </c>
      <c r="C11887" s="14" t="s">
        <v>19</v>
      </c>
      <c r="D11887" s="14" t="str" cm="1">
        <f t="array" ref="D11887">_xlfn.IFS(C11887="Patisserie","Item_10_PAT",C11887="Milk Products","Item_10_MILK",C11887="Butchers","Item_10_BUT",C11887="Beverages","Item_10_BEV",C11887="Food","Item_10_FOOD",C11887="Furniture","Item_10_FUR",C11887="Electric household essentials","Item_10_EHE",C11887="Computers and electric accessories","Item_10_CEA")</f>
        <v>Item_10_MILK</v>
      </c>
      <c r="E11887" s="11">
        <v>8</v>
      </c>
      <c r="F11887" s="11">
        <v>6</v>
      </c>
      <c r="G11887" s="11">
        <v>48</v>
      </c>
      <c r="H11887" s="14" t="s">
        <v>49</v>
      </c>
      <c r="I11887" s="14" t="s">
        <v>16</v>
      </c>
      <c r="J11887" s="15">
        <v>44878</v>
      </c>
      <c r="K11887" s="12" t="str">
        <f>IF(H11887="Digital Wallet","TRUE","FALSE")</f>
        <v>FALSE</v>
      </c>
    </row>
    <row r="11888" spans="1:11" x14ac:dyDescent="0.25">
      <c r="A11888" s="16" t="s">
        <v>12733</v>
      </c>
      <c r="B11888" s="16" t="s">
        <v>31</v>
      </c>
      <c r="C11888" s="16" t="s">
        <v>42</v>
      </c>
      <c r="D11888" s="14" t="str" cm="1">
        <f t="array" ref="D11888">_xlfn.IFS(C11888="Patisserie","Item_10_PAT",C11888="Milk Products","Item_10_MILK",C11888="Butchers","Item_10_BUT",C11888="Beverages","Item_10_BEV",C11888="Food","Item_10_FOOD",C11888="Furniture","Item_10_FUR",C11888="Electric household essentials","Item_10_EHE",C11888="Computers and electric accessories","Item_10_CEA")</f>
        <v>Item_10_FUR</v>
      </c>
      <c r="E11888" s="11">
        <v>32</v>
      </c>
      <c r="F11888" s="12">
        <v>7</v>
      </c>
      <c r="G11888" s="12">
        <v>224</v>
      </c>
      <c r="H11888" s="16" t="s">
        <v>49</v>
      </c>
      <c r="I11888" s="16" t="s">
        <v>39</v>
      </c>
      <c r="J11888" s="17">
        <v>45256</v>
      </c>
      <c r="K11888" s="12" t="b">
        <v>1</v>
      </c>
    </row>
    <row r="11889" spans="1:11" x14ac:dyDescent="0.25">
      <c r="A11889" s="14" t="s">
        <v>12734</v>
      </c>
      <c r="B11889" s="14" t="s">
        <v>64</v>
      </c>
      <c r="C11889" s="14" t="s">
        <v>13</v>
      </c>
      <c r="D11889" s="14" t="str" cm="1">
        <f t="array" ref="D11889">_xlfn.IFS(C11889="Patisserie","Item_10_PAT",C11889="Milk Products","Item_10_MILK",C11889="Butchers","Item_10_BUT",C11889="Beverages","Item_10_BEV",C11889="Food","Item_10_FOOD",C11889="Furniture","Item_10_FUR",C11889="Electric household essentials","Item_10_EHE",C11889="Computers and electric accessories","Item_10_CEA")</f>
        <v>Item_10_PAT</v>
      </c>
      <c r="E11889" s="11">
        <v>8</v>
      </c>
      <c r="F11889" s="11">
        <v>3</v>
      </c>
      <c r="G11889" s="11">
        <v>24</v>
      </c>
      <c r="H11889" s="14" t="s">
        <v>25</v>
      </c>
      <c r="I11889" s="14" t="s">
        <v>39</v>
      </c>
      <c r="J11889" s="15">
        <v>45170</v>
      </c>
      <c r="K11889" s="12" t="str">
        <f t="shared" ref="K11889:K11891" si="899">IF(H11889="Digital Wallet","TRUE","FALSE")</f>
        <v>FALSE</v>
      </c>
    </row>
    <row r="11890" spans="1:11" x14ac:dyDescent="0.25">
      <c r="A11890" s="16" t="s">
        <v>12735</v>
      </c>
      <c r="B11890" s="16" t="s">
        <v>37</v>
      </c>
      <c r="C11890" s="16" t="s">
        <v>67</v>
      </c>
      <c r="D11890" s="14" t="str" cm="1">
        <f t="array" ref="D11890">_xlfn.IFS(C11890="Patisserie","Item_10_PAT",C11890="Milk Products","Item_10_MILK",C11890="Butchers","Item_10_BUT",C11890="Beverages","Item_10_BEV",C11890="Food","Item_10_FOOD",C11890="Furniture","Item_10_FUR",C11890="Electric household essentials","Item_10_EHE",C11890="Computers and electric accessories","Item_10_CEA")</f>
        <v>Item_10_EHE</v>
      </c>
      <c r="E11890" s="11">
        <v>26</v>
      </c>
      <c r="F11890" s="12">
        <v>8</v>
      </c>
      <c r="G11890" s="12">
        <v>208</v>
      </c>
      <c r="H11890" s="16" t="s">
        <v>25</v>
      </c>
      <c r="I11890" s="16" t="s">
        <v>16</v>
      </c>
      <c r="J11890" s="17">
        <v>45025</v>
      </c>
      <c r="K11890" s="12" t="str">
        <f t="shared" si="899"/>
        <v>FALSE</v>
      </c>
    </row>
    <row r="11891" spans="1:11" x14ac:dyDescent="0.25">
      <c r="A11891" s="14" t="s">
        <v>12736</v>
      </c>
      <c r="B11891" s="14" t="s">
        <v>78</v>
      </c>
      <c r="C11891" s="14" t="s">
        <v>19</v>
      </c>
      <c r="D11891" s="14" t="str" cm="1">
        <f t="array" ref="D11891">_xlfn.IFS(C11891="Patisserie","Item_10_PAT",C11891="Milk Products","Item_10_MILK",C11891="Butchers","Item_10_BUT",C11891="Beverages","Item_10_BEV",C11891="Food","Item_10_FOOD",C11891="Furniture","Item_10_FUR",C11891="Electric household essentials","Item_10_EHE",C11891="Computers and electric accessories","Item_10_CEA")</f>
        <v>Item_10_MILK</v>
      </c>
      <c r="E11891" s="11">
        <v>23</v>
      </c>
      <c r="F11891" s="11">
        <v>4</v>
      </c>
      <c r="G11891" s="11">
        <v>92</v>
      </c>
      <c r="H11891" s="14" t="s">
        <v>25</v>
      </c>
      <c r="I11891" s="14" t="s">
        <v>39</v>
      </c>
      <c r="J11891" s="15">
        <v>45277</v>
      </c>
      <c r="K11891" s="12" t="str">
        <f t="shared" si="899"/>
        <v>FALSE</v>
      </c>
    </row>
    <row r="11892" spans="1:11" x14ac:dyDescent="0.25">
      <c r="A11892" s="16" t="s">
        <v>12737</v>
      </c>
      <c r="B11892" s="16" t="s">
        <v>66</v>
      </c>
      <c r="C11892" s="16" t="s">
        <v>67</v>
      </c>
      <c r="D11892" s="14" t="str" cm="1">
        <f t="array" ref="D11892">_xlfn.IFS(C11892="Patisserie","Item_10_PAT",C11892="Milk Products","Item_10_MILK",C11892="Butchers","Item_10_BUT",C11892="Beverages","Item_10_BEV",C11892="Food","Item_10_FOOD",C11892="Furniture","Item_10_FUR",C11892="Electric household essentials","Item_10_EHE",C11892="Computers and electric accessories","Item_10_CEA")</f>
        <v>Item_10_EHE</v>
      </c>
      <c r="E11892" s="11">
        <v>32</v>
      </c>
      <c r="F11892" s="12">
        <v>3</v>
      </c>
      <c r="G11892" s="12">
        <v>96</v>
      </c>
      <c r="H11892" s="16" t="s">
        <v>49</v>
      </c>
      <c r="I11892" s="16" t="s">
        <v>16</v>
      </c>
      <c r="J11892" s="17">
        <v>45381</v>
      </c>
      <c r="K11892" s="12" t="b">
        <v>1</v>
      </c>
    </row>
    <row r="11893" spans="1:11" x14ac:dyDescent="0.25">
      <c r="A11893" s="14" t="s">
        <v>12738</v>
      </c>
      <c r="B11893" s="14" t="s">
        <v>109</v>
      </c>
      <c r="C11893" s="14" t="s">
        <v>28</v>
      </c>
      <c r="D11893" s="14" t="str" cm="1">
        <f t="array" ref="D11893">_xlfn.IFS(C11893="Patisserie","Item_10_PAT",C11893="Milk Products","Item_10_MILK",C11893="Butchers","Item_10_BUT",C11893="Beverages","Item_10_BEV",C11893="Food","Item_10_FOOD",C11893="Furniture","Item_10_FUR",C11893="Electric household essentials","Item_10_EHE",C11893="Computers and electric accessories","Item_10_CEA")</f>
        <v>Item_10_BEV</v>
      </c>
      <c r="E11893" s="11">
        <v>5</v>
      </c>
      <c r="F11893" s="11">
        <v>4</v>
      </c>
      <c r="G11893" s="11">
        <v>20</v>
      </c>
      <c r="H11893" s="14" t="s">
        <v>15</v>
      </c>
      <c r="I11893" s="14" t="s">
        <v>16</v>
      </c>
      <c r="J11893" s="15">
        <v>45460</v>
      </c>
      <c r="K11893" s="11" t="b">
        <v>1</v>
      </c>
    </row>
    <row r="11894" spans="1:11" x14ac:dyDescent="0.25">
      <c r="A11894" s="16" t="s">
        <v>12739</v>
      </c>
      <c r="B11894" s="16" t="s">
        <v>81</v>
      </c>
      <c r="C11894" s="16" t="s">
        <v>23</v>
      </c>
      <c r="D11894" s="14" t="str" cm="1">
        <f t="array" ref="D11894">_xlfn.IFS(C11894="Patisserie","Item_10_PAT",C11894="Milk Products","Item_10_MILK",C11894="Butchers","Item_10_BUT",C11894="Beverages","Item_10_BEV",C11894="Food","Item_10_FOOD",C11894="Furniture","Item_10_FUR",C11894="Electric household essentials","Item_10_EHE",C11894="Computers and electric accessories","Item_10_CEA")</f>
        <v>Item_10_BUT</v>
      </c>
      <c r="E11894" s="11">
        <v>41</v>
      </c>
      <c r="F11894" s="12">
        <v>5</v>
      </c>
      <c r="G11894" s="12">
        <v>205</v>
      </c>
      <c r="H11894" s="16" t="s">
        <v>25</v>
      </c>
      <c r="I11894" s="16" t="s">
        <v>39</v>
      </c>
      <c r="J11894" s="17">
        <v>45318</v>
      </c>
      <c r="K11894" s="12" t="b">
        <v>1</v>
      </c>
    </row>
    <row r="11895" spans="1:11" x14ac:dyDescent="0.25">
      <c r="A11895" s="14" t="s">
        <v>12740</v>
      </c>
      <c r="B11895" s="14" t="s">
        <v>75</v>
      </c>
      <c r="C11895" s="14" t="s">
        <v>32</v>
      </c>
      <c r="D11895" s="14" t="str" cm="1">
        <f t="array" ref="D11895">_xlfn.IFS(C11895="Patisserie","Item_10_PAT",C11895="Milk Products","Item_10_MILK",C11895="Butchers","Item_10_BUT",C11895="Beverages","Item_10_BEV",C11895="Food","Item_10_FOOD",C11895="Furniture","Item_10_FUR",C11895="Electric household essentials","Item_10_EHE",C11895="Computers and electric accessories","Item_10_CEA")</f>
        <v>Item_10_FOOD</v>
      </c>
      <c r="E11895" s="11">
        <v>20</v>
      </c>
      <c r="F11895" s="11">
        <v>8</v>
      </c>
      <c r="G11895" s="11">
        <v>160</v>
      </c>
      <c r="H11895" s="14" t="s">
        <v>49</v>
      </c>
      <c r="I11895" s="14" t="s">
        <v>16</v>
      </c>
      <c r="J11895" s="15">
        <v>45311</v>
      </c>
      <c r="K11895" s="12" t="str">
        <f>IF(H11895="Digital Wallet","TRUE","FALSE")</f>
        <v>FALSE</v>
      </c>
    </row>
    <row r="11896" spans="1:11" x14ac:dyDescent="0.25">
      <c r="A11896" s="16" t="s">
        <v>12741</v>
      </c>
      <c r="B11896" s="16" t="s">
        <v>44</v>
      </c>
      <c r="C11896" s="16" t="s">
        <v>23</v>
      </c>
      <c r="D11896" s="14" t="str" cm="1">
        <f t="array" ref="D11896">_xlfn.IFS(C11896="Patisserie","Item_10_PAT",C11896="Milk Products","Item_10_MILK",C11896="Butchers","Item_10_BUT",C11896="Beverages","Item_10_BEV",C11896="Food","Item_10_FOOD",C11896="Furniture","Item_10_FUR",C11896="Electric household essentials","Item_10_EHE",C11896="Computers and electric accessories","Item_10_CEA")</f>
        <v>Item_10_BUT</v>
      </c>
      <c r="E11896" s="11">
        <f>G11896/F11896</f>
        <v>26</v>
      </c>
      <c r="F11896" s="12">
        <v>1</v>
      </c>
      <c r="G11896" s="12">
        <v>26</v>
      </c>
      <c r="H11896" s="16" t="s">
        <v>25</v>
      </c>
      <c r="I11896" s="16" t="s">
        <v>16</v>
      </c>
      <c r="J11896" s="17">
        <v>44957</v>
      </c>
      <c r="K11896" s="12" t="b">
        <v>1</v>
      </c>
    </row>
    <row r="11897" spans="1:11" x14ac:dyDescent="0.25">
      <c r="A11897" s="14" t="s">
        <v>12742</v>
      </c>
      <c r="B11897" s="14" t="s">
        <v>109</v>
      </c>
      <c r="C11897" s="14" t="s">
        <v>32</v>
      </c>
      <c r="D11897" s="14" t="str" cm="1">
        <f t="array" ref="D11897">_xlfn.IFS(C11897="Patisserie","Item_10_PAT",C11897="Milk Products","Item_10_MILK",C11897="Butchers","Item_10_BUT",C11897="Beverages","Item_10_BEV",C11897="Food","Item_10_FOOD",C11897="Furniture","Item_10_FUR",C11897="Electric household essentials","Item_10_EHE",C11897="Computers and electric accessories","Item_10_CEA")</f>
        <v>Item_10_FOOD</v>
      </c>
      <c r="E11897" s="11">
        <v>26</v>
      </c>
      <c r="F11897" s="11">
        <v>8</v>
      </c>
      <c r="G11897" s="11">
        <v>208</v>
      </c>
      <c r="H11897" s="14" t="s">
        <v>49</v>
      </c>
      <c r="I11897" s="14" t="s">
        <v>39</v>
      </c>
      <c r="J11897" s="15">
        <v>45505</v>
      </c>
      <c r="K11897" s="12" t="str">
        <f>IF(H11897="Digital Wallet","TRUE","FALSE")</f>
        <v>FALSE</v>
      </c>
    </row>
    <row r="11898" spans="1:11" x14ac:dyDescent="0.25">
      <c r="A11898" s="16" t="s">
        <v>12743</v>
      </c>
      <c r="B11898" s="16" t="s">
        <v>90</v>
      </c>
      <c r="C11898" s="16" t="s">
        <v>28</v>
      </c>
      <c r="D11898" s="14" t="str" cm="1">
        <f t="array" ref="D11898">_xlfn.IFS(C11898="Patisserie","Item_10_PAT",C11898="Milk Products","Item_10_MILK",C11898="Butchers","Item_10_BUT",C11898="Beverages","Item_10_BEV",C11898="Food","Item_10_FOOD",C11898="Furniture","Item_10_FUR",C11898="Electric household essentials","Item_10_EHE",C11898="Computers and electric accessories","Item_10_CEA")</f>
        <v>Item_10_BEV</v>
      </c>
      <c r="E11898" s="11">
        <v>33.5</v>
      </c>
      <c r="F11898" s="12">
        <v>3</v>
      </c>
      <c r="G11898" s="12">
        <v>100.5</v>
      </c>
      <c r="H11898" s="16" t="s">
        <v>49</v>
      </c>
      <c r="I11898" s="16" t="s">
        <v>39</v>
      </c>
      <c r="J11898" s="17">
        <v>45514</v>
      </c>
      <c r="K11898" s="12" t="b">
        <v>0</v>
      </c>
    </row>
    <row r="11899" spans="1:11" x14ac:dyDescent="0.25">
      <c r="A11899" s="14" t="s">
        <v>12744</v>
      </c>
      <c r="B11899" s="14" t="s">
        <v>124</v>
      </c>
      <c r="C11899" s="14" t="s">
        <v>19</v>
      </c>
      <c r="D11899" s="14" t="str" cm="1">
        <f t="array" ref="D11899">_xlfn.IFS(C11899="Patisserie","Item_10_PAT",C11899="Milk Products","Item_10_MILK",C11899="Butchers","Item_10_BUT",C11899="Beverages","Item_10_BEV",C11899="Food","Item_10_FOOD",C11899="Furniture","Item_10_FUR",C11899="Electric household essentials","Item_10_EHE",C11899="Computers and electric accessories","Item_10_CEA")</f>
        <v>Item_10_MILK</v>
      </c>
      <c r="E11899" s="11">
        <v>8</v>
      </c>
      <c r="F11899" s="11">
        <v>2</v>
      </c>
      <c r="G11899" s="11">
        <v>16</v>
      </c>
      <c r="H11899" s="14" t="s">
        <v>49</v>
      </c>
      <c r="I11899" s="14" t="s">
        <v>16</v>
      </c>
      <c r="J11899" s="15">
        <v>45486</v>
      </c>
      <c r="K11899" s="12" t="str">
        <f t="shared" ref="K11899:K11900" si="900">IF(H11899="Digital Wallet","TRUE","FALSE")</f>
        <v>FALSE</v>
      </c>
    </row>
    <row r="11900" spans="1:11" x14ac:dyDescent="0.25">
      <c r="A11900" s="14" t="s">
        <v>12746</v>
      </c>
      <c r="B11900" s="14" t="s">
        <v>99</v>
      </c>
      <c r="C11900" s="14" t="s">
        <v>42</v>
      </c>
      <c r="D11900" s="14" t="str" cm="1">
        <f t="array" ref="D11900">_xlfn.IFS(C11900="Patisserie","Item_10_PAT",C11900="Milk Products","Item_10_MILK",C11900="Butchers","Item_10_BUT",C11900="Beverages","Item_10_BEV",C11900="Food","Item_10_FOOD",C11900="Furniture","Item_10_FUR",C11900="Electric household essentials","Item_10_EHE",C11900="Computers and electric accessories","Item_10_CEA")</f>
        <v>Item_10_FUR</v>
      </c>
      <c r="E11900" s="11">
        <v>33.5</v>
      </c>
      <c r="F11900" s="11">
        <v>8</v>
      </c>
      <c r="G11900" s="11">
        <v>268</v>
      </c>
      <c r="H11900" s="14" t="s">
        <v>15</v>
      </c>
      <c r="I11900" s="14" t="s">
        <v>16</v>
      </c>
      <c r="J11900" s="15">
        <v>45261</v>
      </c>
      <c r="K11900" s="12" t="str">
        <f t="shared" si="900"/>
        <v>TRUE</v>
      </c>
    </row>
    <row r="11901" spans="1:11" x14ac:dyDescent="0.25">
      <c r="A11901" s="16" t="s">
        <v>12747</v>
      </c>
      <c r="B11901" s="16" t="s">
        <v>66</v>
      </c>
      <c r="C11901" s="16" t="s">
        <v>42</v>
      </c>
      <c r="D11901" s="14" t="str" cm="1">
        <f t="array" ref="D11901">_xlfn.IFS(C11901="Patisserie","Item_10_PAT",C11901="Milk Products","Item_10_MILK",C11901="Butchers","Item_10_BUT",C11901="Beverages","Item_10_BEV",C11901="Food","Item_10_FOOD",C11901="Furniture","Item_10_FUR",C11901="Electric household essentials","Item_10_EHE",C11901="Computers and electric accessories","Item_10_CEA")</f>
        <v>Item_10_FUR</v>
      </c>
      <c r="E11901" s="11">
        <v>26</v>
      </c>
      <c r="F11901" s="12">
        <v>3</v>
      </c>
      <c r="G11901" s="12">
        <v>78</v>
      </c>
      <c r="H11901" s="16" t="s">
        <v>15</v>
      </c>
      <c r="I11901" s="16" t="s">
        <v>16</v>
      </c>
      <c r="J11901" s="17">
        <v>44574</v>
      </c>
      <c r="K11901" s="12" t="b">
        <v>0</v>
      </c>
    </row>
    <row r="11902" spans="1:11" x14ac:dyDescent="0.25">
      <c r="A11902" s="14" t="s">
        <v>12748</v>
      </c>
      <c r="B11902" s="14" t="s">
        <v>37</v>
      </c>
      <c r="C11902" s="14" t="s">
        <v>131</v>
      </c>
      <c r="D11902" s="14" t="str" cm="1">
        <f t="array" ref="D11902">_xlfn.IFS(C11902="Patisserie","Item_10_PAT",C11902="Milk Products","Item_10_MILK",C11902="Butchers","Item_10_BUT",C11902="Beverages","Item_10_BEV",C11902="Food","Item_10_FOOD",C11902="Furniture","Item_10_FUR",C11902="Electric household essentials","Item_10_EHE",C11902="Computers and electric accessories","Item_10_CEA")</f>
        <v>Item_10_CEA</v>
      </c>
      <c r="E11902" s="11">
        <v>35</v>
      </c>
      <c r="F11902" s="11">
        <v>3</v>
      </c>
      <c r="G11902" s="11">
        <v>105</v>
      </c>
      <c r="H11902" s="14" t="s">
        <v>15</v>
      </c>
      <c r="I11902" s="14" t="s">
        <v>16</v>
      </c>
      <c r="J11902" s="15">
        <v>44944</v>
      </c>
      <c r="K11902" s="12" t="str">
        <f>IF(H11902="Digital Wallet","TRUE","FALSE")</f>
        <v>TRUE</v>
      </c>
    </row>
    <row r="11903" spans="1:11" x14ac:dyDescent="0.25">
      <c r="A11903" s="16" t="s">
        <v>12749</v>
      </c>
      <c r="B11903" s="16" t="s">
        <v>47</v>
      </c>
      <c r="C11903" s="16" t="s">
        <v>32</v>
      </c>
      <c r="D11903" s="14" t="str" cm="1">
        <f t="array" ref="D11903">_xlfn.IFS(C11903="Patisserie","Item_10_PAT",C11903="Milk Products","Item_10_MILK",C11903="Butchers","Item_10_BUT",C11903="Beverages","Item_10_BEV",C11903="Food","Item_10_FOOD",C11903="Furniture","Item_10_FUR",C11903="Electric household essentials","Item_10_EHE",C11903="Computers and electric accessories","Item_10_CEA")</f>
        <v>Item_10_FOOD</v>
      </c>
      <c r="E11903" s="11">
        <v>17</v>
      </c>
      <c r="F11903" s="12">
        <v>7</v>
      </c>
      <c r="G11903" s="12">
        <v>119</v>
      </c>
      <c r="H11903" s="16" t="s">
        <v>25</v>
      </c>
      <c r="I11903" s="16" t="s">
        <v>16</v>
      </c>
      <c r="J11903" s="17">
        <v>44898</v>
      </c>
      <c r="K11903" s="12" t="b">
        <v>0</v>
      </c>
    </row>
    <row r="11904" spans="1:11" x14ac:dyDescent="0.25">
      <c r="A11904" s="14" t="s">
        <v>12750</v>
      </c>
      <c r="B11904" s="14" t="s">
        <v>70</v>
      </c>
      <c r="C11904" s="14" t="s">
        <v>131</v>
      </c>
      <c r="D11904" s="14" t="str" cm="1">
        <f t="array" ref="D11904">_xlfn.IFS(C11904="Patisserie","Item_10_PAT",C11904="Milk Products","Item_10_MILK",C11904="Butchers","Item_10_BUT",C11904="Beverages","Item_10_BEV",C11904="Food","Item_10_FOOD",C11904="Furniture","Item_10_FUR",C11904="Electric household essentials","Item_10_EHE",C11904="Computers and electric accessories","Item_10_CEA")</f>
        <v>Item_10_CEA</v>
      </c>
      <c r="E11904" s="11">
        <v>33.5</v>
      </c>
      <c r="F11904" s="11">
        <v>7</v>
      </c>
      <c r="G11904" s="11">
        <v>234.5</v>
      </c>
      <c r="H11904" s="14" t="s">
        <v>15</v>
      </c>
      <c r="I11904" s="14" t="s">
        <v>39</v>
      </c>
      <c r="J11904" s="15">
        <v>44704</v>
      </c>
      <c r="K11904" s="11" t="b">
        <v>0</v>
      </c>
    </row>
    <row r="11905" spans="1:11" x14ac:dyDescent="0.25">
      <c r="A11905" s="16" t="s">
        <v>12751</v>
      </c>
      <c r="B11905" s="16" t="s">
        <v>101</v>
      </c>
      <c r="C11905" s="16" t="s">
        <v>28</v>
      </c>
      <c r="D11905" s="14" t="str" cm="1">
        <f t="array" ref="D11905">_xlfn.IFS(C11905="Patisserie","Item_10_PAT",C11905="Milk Products","Item_10_MILK",C11905="Butchers","Item_10_BUT",C11905="Beverages","Item_10_BEV",C11905="Food","Item_10_FOOD",C11905="Furniture","Item_10_FUR",C11905="Electric household essentials","Item_10_EHE",C11905="Computers and electric accessories","Item_10_CEA")</f>
        <v>Item_10_BEV</v>
      </c>
      <c r="E11905" s="11">
        <v>35</v>
      </c>
      <c r="F11905" s="12">
        <v>8</v>
      </c>
      <c r="G11905" s="12">
        <v>280</v>
      </c>
      <c r="H11905" s="16" t="s">
        <v>25</v>
      </c>
      <c r="I11905" s="16" t="s">
        <v>16</v>
      </c>
      <c r="J11905" s="17">
        <v>45395</v>
      </c>
      <c r="K11905" s="12" t="b">
        <v>1</v>
      </c>
    </row>
    <row r="11906" spans="1:11" x14ac:dyDescent="0.25">
      <c r="A11906" s="14" t="s">
        <v>12752</v>
      </c>
      <c r="B11906" s="14" t="s">
        <v>124</v>
      </c>
      <c r="C11906" s="14" t="s">
        <v>23</v>
      </c>
      <c r="D11906" s="14" t="str" cm="1">
        <f t="array" ref="D11906">_xlfn.IFS(C11906="Patisserie","Item_10_PAT",C11906="Milk Products","Item_10_MILK",C11906="Butchers","Item_10_BUT",C11906="Beverages","Item_10_BEV",C11906="Food","Item_10_FOOD",C11906="Furniture","Item_10_FUR",C11906="Electric household essentials","Item_10_EHE",C11906="Computers and electric accessories","Item_10_CEA")</f>
        <v>Item_10_BUT</v>
      </c>
      <c r="E11906" s="11">
        <v>27.5</v>
      </c>
      <c r="F11906" s="11">
        <v>6</v>
      </c>
      <c r="G11906" s="11">
        <v>165</v>
      </c>
      <c r="H11906" s="14" t="s">
        <v>49</v>
      </c>
      <c r="I11906" s="14" t="s">
        <v>16</v>
      </c>
      <c r="J11906" s="15">
        <v>44763</v>
      </c>
      <c r="K11906" s="11" t="b">
        <v>0</v>
      </c>
    </row>
    <row r="11907" spans="1:11" x14ac:dyDescent="0.25">
      <c r="A11907" s="16" t="s">
        <v>12753</v>
      </c>
      <c r="B11907" s="16" t="s">
        <v>90</v>
      </c>
      <c r="C11907" s="16" t="s">
        <v>23</v>
      </c>
      <c r="D11907" s="14" t="str" cm="1">
        <f t="array" ref="D11907">_xlfn.IFS(C11907="Patisserie","Item_10_PAT",C11907="Milk Products","Item_10_MILK",C11907="Butchers","Item_10_BUT",C11907="Beverages","Item_10_BEV",C11907="Food","Item_10_FOOD",C11907="Furniture","Item_10_FUR",C11907="Electric household essentials","Item_10_EHE",C11907="Computers and electric accessories","Item_10_CEA")</f>
        <v>Item_10_BUT</v>
      </c>
      <c r="E11907" s="11">
        <v>33.5</v>
      </c>
      <c r="F11907" s="12">
        <v>2</v>
      </c>
      <c r="G11907" s="12">
        <v>67</v>
      </c>
      <c r="H11907" s="16" t="s">
        <v>25</v>
      </c>
      <c r="I11907" s="16" t="s">
        <v>39</v>
      </c>
      <c r="J11907" s="17">
        <v>45674</v>
      </c>
      <c r="K11907" s="12" t="str">
        <f>IF(H11907="Digital Wallet","TRUE","FALSE")</f>
        <v>FALSE</v>
      </c>
    </row>
    <row r="11908" spans="1:11" x14ac:dyDescent="0.25">
      <c r="A11908" s="14" t="s">
        <v>12754</v>
      </c>
      <c r="B11908" s="14" t="s">
        <v>114</v>
      </c>
      <c r="C11908" s="14" t="s">
        <v>13</v>
      </c>
      <c r="D11908" s="14" t="str" cm="1">
        <f t="array" ref="D11908">_xlfn.IFS(C11908="Patisserie","Item_10_PAT",C11908="Milk Products","Item_10_MILK",C11908="Butchers","Item_10_BUT",C11908="Beverages","Item_10_BEV",C11908="Food","Item_10_FOOD",C11908="Furniture","Item_10_FUR",C11908="Electric household essentials","Item_10_EHE",C11908="Computers and electric accessories","Item_10_CEA")</f>
        <v>Item_10_PAT</v>
      </c>
      <c r="E11908" s="11">
        <v>33.5</v>
      </c>
      <c r="F11908" s="11">
        <v>4</v>
      </c>
      <c r="G11908" s="11">
        <v>134</v>
      </c>
      <c r="H11908" s="14" t="s">
        <v>25</v>
      </c>
      <c r="I11908" s="14" t="s">
        <v>16</v>
      </c>
      <c r="J11908" s="15">
        <v>44848</v>
      </c>
      <c r="K11908" s="11" t="b">
        <v>1</v>
      </c>
    </row>
    <row r="11909" spans="1:11" x14ac:dyDescent="0.25">
      <c r="A11909" s="16" t="s">
        <v>12755</v>
      </c>
      <c r="B11909" s="16" t="s">
        <v>124</v>
      </c>
      <c r="C11909" s="16" t="s">
        <v>19</v>
      </c>
      <c r="D11909" s="14" t="str" cm="1">
        <f t="array" ref="D11909">_xlfn.IFS(C11909="Patisserie","Item_10_PAT",C11909="Milk Products","Item_10_MILK",C11909="Butchers","Item_10_BUT",C11909="Beverages","Item_10_BEV",C11909="Food","Item_10_FOOD",C11909="Furniture","Item_10_FUR",C11909="Electric household essentials","Item_10_EHE",C11909="Computers and electric accessories","Item_10_CEA")</f>
        <v>Item_10_MILK</v>
      </c>
      <c r="E11909" s="11">
        <v>38</v>
      </c>
      <c r="F11909" s="12">
        <v>8</v>
      </c>
      <c r="G11909" s="12">
        <v>304</v>
      </c>
      <c r="H11909" s="16" t="s">
        <v>15</v>
      </c>
      <c r="I11909" s="16" t="s">
        <v>39</v>
      </c>
      <c r="J11909" s="17">
        <v>44748</v>
      </c>
      <c r="K11909" s="12" t="str">
        <f t="shared" ref="K11909:K11912" si="901">IF(H11909="Digital Wallet","TRUE","FALSE")</f>
        <v>TRUE</v>
      </c>
    </row>
    <row r="11910" spans="1:11" x14ac:dyDescent="0.25">
      <c r="A11910" s="14" t="s">
        <v>12756</v>
      </c>
      <c r="B11910" s="14" t="s">
        <v>114</v>
      </c>
      <c r="C11910" s="14" t="s">
        <v>19</v>
      </c>
      <c r="D11910" s="14" t="str" cm="1">
        <f t="array" ref="D11910">_xlfn.IFS(C11910="Patisserie","Item_10_PAT",C11910="Milk Products","Item_10_MILK",C11910="Butchers","Item_10_BUT",C11910="Beverages","Item_10_BEV",C11910="Food","Item_10_FOOD",C11910="Furniture","Item_10_FUR",C11910="Electric household essentials","Item_10_EHE",C11910="Computers and electric accessories","Item_10_CEA")</f>
        <v>Item_10_MILK</v>
      </c>
      <c r="E11910" s="11">
        <v>20</v>
      </c>
      <c r="F11910" s="11">
        <v>4</v>
      </c>
      <c r="G11910" s="11">
        <v>80</v>
      </c>
      <c r="H11910" s="14" t="s">
        <v>49</v>
      </c>
      <c r="I11910" s="14" t="s">
        <v>16</v>
      </c>
      <c r="J11910" s="15">
        <v>45005</v>
      </c>
      <c r="K11910" s="12" t="str">
        <f t="shared" si="901"/>
        <v>FALSE</v>
      </c>
    </row>
    <row r="11911" spans="1:11" x14ac:dyDescent="0.25">
      <c r="A11911" s="16" t="s">
        <v>12757</v>
      </c>
      <c r="B11911" s="16" t="s">
        <v>47</v>
      </c>
      <c r="C11911" s="16" t="s">
        <v>13</v>
      </c>
      <c r="D11911" s="14" t="str" cm="1">
        <f t="array" ref="D11911">_xlfn.IFS(C11911="Patisserie","Item_10_PAT",C11911="Milk Products","Item_10_MILK",C11911="Butchers","Item_10_BUT",C11911="Beverages","Item_10_BEV",C11911="Food","Item_10_FOOD",C11911="Furniture","Item_10_FUR",C11911="Electric household essentials","Item_10_EHE",C11911="Computers and electric accessories","Item_10_CEA")</f>
        <v>Item_10_PAT</v>
      </c>
      <c r="E11911" s="11">
        <v>17</v>
      </c>
      <c r="F11911" s="12">
        <v>10</v>
      </c>
      <c r="G11911" s="12">
        <v>170</v>
      </c>
      <c r="H11911" s="16" t="s">
        <v>25</v>
      </c>
      <c r="I11911" s="16" t="s">
        <v>39</v>
      </c>
      <c r="J11911" s="17">
        <v>45012</v>
      </c>
      <c r="K11911" s="12" t="str">
        <f t="shared" si="901"/>
        <v>FALSE</v>
      </c>
    </row>
    <row r="11912" spans="1:11" x14ac:dyDescent="0.25">
      <c r="A11912" s="14" t="s">
        <v>12758</v>
      </c>
      <c r="B11912" s="14" t="s">
        <v>85</v>
      </c>
      <c r="C11912" s="14" t="s">
        <v>13</v>
      </c>
      <c r="D11912" s="14" t="str" cm="1">
        <f t="array" ref="D11912">_xlfn.IFS(C11912="Patisserie","Item_10_PAT",C11912="Milk Products","Item_10_MILK",C11912="Butchers","Item_10_BUT",C11912="Beverages","Item_10_BEV",C11912="Food","Item_10_FOOD",C11912="Furniture","Item_10_FUR",C11912="Electric household essentials","Item_10_EHE",C11912="Computers and electric accessories","Item_10_CEA")</f>
        <v>Item_10_PAT</v>
      </c>
      <c r="E11912" s="11">
        <v>9.5</v>
      </c>
      <c r="F11912" s="11">
        <v>8</v>
      </c>
      <c r="G11912" s="11">
        <v>76</v>
      </c>
      <c r="H11912" s="14" t="s">
        <v>25</v>
      </c>
      <c r="I11912" s="14" t="s">
        <v>39</v>
      </c>
      <c r="J11912" s="15">
        <v>44651</v>
      </c>
      <c r="K11912" s="12" t="str">
        <f t="shared" si="901"/>
        <v>FALSE</v>
      </c>
    </row>
    <row r="11913" spans="1:11" x14ac:dyDescent="0.25">
      <c r="A11913" s="16" t="s">
        <v>12759</v>
      </c>
      <c r="B11913" s="16" t="s">
        <v>41</v>
      </c>
      <c r="C11913" s="16" t="s">
        <v>42</v>
      </c>
      <c r="D11913" s="14" t="str" cm="1">
        <f t="array" ref="D11913">_xlfn.IFS(C11913="Patisserie","Item_10_PAT",C11913="Milk Products","Item_10_MILK",C11913="Butchers","Item_10_BUT",C11913="Beverages","Item_10_BEV",C11913="Food","Item_10_FOOD",C11913="Furniture","Item_10_FUR",C11913="Electric household essentials","Item_10_EHE",C11913="Computers and electric accessories","Item_10_CEA")</f>
        <v>Item_10_FUR</v>
      </c>
      <c r="E11913" s="11">
        <v>5</v>
      </c>
      <c r="F11913" s="12">
        <v>8</v>
      </c>
      <c r="G11913" s="12">
        <v>40</v>
      </c>
      <c r="H11913" s="16" t="s">
        <v>25</v>
      </c>
      <c r="I11913" s="16" t="s">
        <v>16</v>
      </c>
      <c r="J11913" s="17">
        <v>44972</v>
      </c>
      <c r="K11913" s="12" t="b">
        <v>1</v>
      </c>
    </row>
    <row r="11914" spans="1:11" x14ac:dyDescent="0.25">
      <c r="A11914" s="14" t="s">
        <v>12760</v>
      </c>
      <c r="B11914" s="14" t="s">
        <v>75</v>
      </c>
      <c r="C11914" s="14" t="s">
        <v>23</v>
      </c>
      <c r="D11914" s="14" t="str" cm="1">
        <f t="array" ref="D11914">_xlfn.IFS(C11914="Patisserie","Item_10_PAT",C11914="Milk Products","Item_10_MILK",C11914="Butchers","Item_10_BUT",C11914="Beverages","Item_10_BEV",C11914="Food","Item_10_FOOD",C11914="Furniture","Item_10_FUR",C11914="Electric household essentials","Item_10_EHE",C11914="Computers and electric accessories","Item_10_CEA")</f>
        <v>Item_10_BUT</v>
      </c>
      <c r="E11914" s="11">
        <v>6.5</v>
      </c>
      <c r="F11914" s="11">
        <v>9</v>
      </c>
      <c r="G11914" s="11">
        <v>58.5</v>
      </c>
      <c r="H11914" s="14" t="s">
        <v>15</v>
      </c>
      <c r="I11914" s="14" t="s">
        <v>16</v>
      </c>
      <c r="J11914" s="15">
        <v>45495</v>
      </c>
      <c r="K11914" s="11" t="b">
        <v>1</v>
      </c>
    </row>
    <row r="11915" spans="1:11" x14ac:dyDescent="0.25">
      <c r="A11915" s="16" t="s">
        <v>12761</v>
      </c>
      <c r="B11915" s="16" t="s">
        <v>66</v>
      </c>
      <c r="C11915" s="16" t="s">
        <v>32</v>
      </c>
      <c r="D11915" s="14" t="str" cm="1">
        <f t="array" ref="D11915">_xlfn.IFS(C11915="Patisserie","Item_10_PAT",C11915="Milk Products","Item_10_MILK",C11915="Butchers","Item_10_BUT",C11915="Beverages","Item_10_BEV",C11915="Food","Item_10_FOOD",C11915="Furniture","Item_10_FUR",C11915="Electric household essentials","Item_10_EHE",C11915="Computers and electric accessories","Item_10_CEA")</f>
        <v>Item_10_FOOD</v>
      </c>
      <c r="E11915" s="11">
        <f>G11915/F11915</f>
        <v>33.5</v>
      </c>
      <c r="F11915" s="12">
        <v>3</v>
      </c>
      <c r="G11915" s="12">
        <v>100.5</v>
      </c>
      <c r="H11915" s="16" t="s">
        <v>15</v>
      </c>
      <c r="I11915" s="16" t="s">
        <v>16</v>
      </c>
      <c r="J11915" s="17">
        <v>45448</v>
      </c>
      <c r="K11915" s="12" t="b">
        <v>0</v>
      </c>
    </row>
    <row r="11916" spans="1:11" x14ac:dyDescent="0.25">
      <c r="A11916" s="14" t="s">
        <v>12762</v>
      </c>
      <c r="B11916" s="14" t="s">
        <v>12</v>
      </c>
      <c r="C11916" s="14" t="s">
        <v>32</v>
      </c>
      <c r="D11916" s="14" t="str" cm="1">
        <f t="array" ref="D11916">_xlfn.IFS(C11916="Patisserie","Item_10_PAT",C11916="Milk Products","Item_10_MILK",C11916="Butchers","Item_10_BUT",C11916="Beverages","Item_10_BEV",C11916="Food","Item_10_FOOD",C11916="Furniture","Item_10_FUR",C11916="Electric household essentials","Item_10_EHE",C11916="Computers and electric accessories","Item_10_CEA")</f>
        <v>Item_10_FOOD</v>
      </c>
      <c r="E11916" s="11">
        <v>23</v>
      </c>
      <c r="F11916" s="11">
        <v>5</v>
      </c>
      <c r="G11916" s="11">
        <v>115</v>
      </c>
      <c r="H11916" s="14" t="s">
        <v>25</v>
      </c>
      <c r="I11916" s="14" t="s">
        <v>16</v>
      </c>
      <c r="J11916" s="15">
        <v>45592</v>
      </c>
      <c r="K11916" s="11" t="b">
        <v>0</v>
      </c>
    </row>
    <row r="11917" spans="1:11" x14ac:dyDescent="0.25">
      <c r="A11917" s="16" t="s">
        <v>12763</v>
      </c>
      <c r="B11917" s="16" t="s">
        <v>18</v>
      </c>
      <c r="C11917" s="16" t="s">
        <v>28</v>
      </c>
      <c r="D11917" s="14" t="str" cm="1">
        <f t="array" ref="D11917">_xlfn.IFS(C11917="Patisserie","Item_10_PAT",C11917="Milk Products","Item_10_MILK",C11917="Butchers","Item_10_BUT",C11917="Beverages","Item_10_BEV",C11917="Food","Item_10_FOOD",C11917="Furniture","Item_10_FUR",C11917="Electric household essentials","Item_10_EHE",C11917="Computers and electric accessories","Item_10_CEA")</f>
        <v>Item_10_BEV</v>
      </c>
      <c r="E11917" s="11">
        <v>30.5</v>
      </c>
      <c r="F11917" s="12">
        <v>3</v>
      </c>
      <c r="G11917" s="12">
        <v>91.5</v>
      </c>
      <c r="H11917" s="16" t="s">
        <v>15</v>
      </c>
      <c r="I11917" s="16" t="s">
        <v>16</v>
      </c>
      <c r="J11917" s="17">
        <v>45539</v>
      </c>
      <c r="K11917" s="12" t="str">
        <f>IF(H11917="Digital Wallet","TRUE","FALSE")</f>
        <v>TRUE</v>
      </c>
    </row>
    <row r="11918" spans="1:11" x14ac:dyDescent="0.25">
      <c r="A11918" s="14" t="s">
        <v>12764</v>
      </c>
      <c r="B11918" s="14" t="s">
        <v>78</v>
      </c>
      <c r="C11918" s="14" t="s">
        <v>28</v>
      </c>
      <c r="D11918" s="14" t="str" cm="1">
        <f t="array" ref="D11918">_xlfn.IFS(C11918="Patisserie","Item_10_PAT",C11918="Milk Products","Item_10_MILK",C11918="Butchers","Item_10_BUT",C11918="Beverages","Item_10_BEV",C11918="Food","Item_10_FOOD",C11918="Furniture","Item_10_FUR",C11918="Electric household essentials","Item_10_EHE",C11918="Computers and electric accessories","Item_10_CEA")</f>
        <v>Item_10_BEV</v>
      </c>
      <c r="E11918" s="11">
        <v>24.5</v>
      </c>
      <c r="F11918" s="11">
        <v>10</v>
      </c>
      <c r="G11918" s="11">
        <v>245</v>
      </c>
      <c r="H11918" s="14" t="s">
        <v>25</v>
      </c>
      <c r="I11918" s="14" t="s">
        <v>16</v>
      </c>
      <c r="J11918" s="15">
        <v>45157</v>
      </c>
      <c r="K11918" s="11" t="b">
        <v>1</v>
      </c>
    </row>
    <row r="11919" spans="1:11" x14ac:dyDescent="0.25">
      <c r="A11919" s="16" t="s">
        <v>12765</v>
      </c>
      <c r="B11919" s="16" t="s">
        <v>18</v>
      </c>
      <c r="C11919" s="16" t="s">
        <v>42</v>
      </c>
      <c r="D11919" s="14" t="str" cm="1">
        <f t="array" ref="D11919">_xlfn.IFS(C11919="Patisserie","Item_10_PAT",C11919="Milk Products","Item_10_MILK",C11919="Butchers","Item_10_BUT",C11919="Beverages","Item_10_BEV",C11919="Food","Item_10_FOOD",C11919="Furniture","Item_10_FUR",C11919="Electric household essentials","Item_10_EHE",C11919="Computers and electric accessories","Item_10_CEA")</f>
        <v>Item_10_FUR</v>
      </c>
      <c r="E11919" s="11">
        <v>20</v>
      </c>
      <c r="F11919" s="12">
        <v>2</v>
      </c>
      <c r="G11919" s="12">
        <v>40</v>
      </c>
      <c r="H11919" s="16" t="s">
        <v>15</v>
      </c>
      <c r="I11919" s="16" t="s">
        <v>16</v>
      </c>
      <c r="J11919" s="17">
        <v>45509</v>
      </c>
      <c r="K11919" s="12" t="b">
        <v>0</v>
      </c>
    </row>
    <row r="11920" spans="1:11" x14ac:dyDescent="0.25">
      <c r="A11920" s="14" t="s">
        <v>12766</v>
      </c>
      <c r="B11920" s="14" t="s">
        <v>22</v>
      </c>
      <c r="C11920" s="14" t="s">
        <v>67</v>
      </c>
      <c r="D11920" s="14" t="str" cm="1">
        <f t="array" ref="D11920">_xlfn.IFS(C11920="Patisserie","Item_10_PAT",C11920="Milk Products","Item_10_MILK",C11920="Butchers","Item_10_BUT",C11920="Beverages","Item_10_BEV",C11920="Food","Item_10_FOOD",C11920="Furniture","Item_10_FUR",C11920="Electric household essentials","Item_10_EHE",C11920="Computers and electric accessories","Item_10_CEA")</f>
        <v>Item_10_EHE</v>
      </c>
      <c r="E11920" s="11">
        <v>41</v>
      </c>
      <c r="F11920" s="11">
        <v>6</v>
      </c>
      <c r="G11920" s="11">
        <v>246</v>
      </c>
      <c r="H11920" s="14" t="s">
        <v>49</v>
      </c>
      <c r="I11920" s="14" t="s">
        <v>16</v>
      </c>
      <c r="J11920" s="15">
        <v>44755</v>
      </c>
      <c r="K11920" s="12" t="str">
        <f t="shared" ref="K11920:K11922" si="902">IF(H11920="Digital Wallet","TRUE","FALSE")</f>
        <v>FALSE</v>
      </c>
    </row>
    <row r="11921" spans="1:11" x14ac:dyDescent="0.25">
      <c r="A11921" s="16" t="s">
        <v>12767</v>
      </c>
      <c r="B11921" s="16" t="s">
        <v>99</v>
      </c>
      <c r="C11921" s="16" t="s">
        <v>42</v>
      </c>
      <c r="D11921" s="14" t="str" cm="1">
        <f t="array" ref="D11921">_xlfn.IFS(C11921="Patisserie","Item_10_PAT",C11921="Milk Products","Item_10_MILK",C11921="Butchers","Item_10_BUT",C11921="Beverages","Item_10_BEV",C11921="Food","Item_10_FOOD",C11921="Furniture","Item_10_FUR",C11921="Electric household essentials","Item_10_EHE",C11921="Computers and electric accessories","Item_10_CEA")</f>
        <v>Item_10_FUR</v>
      </c>
      <c r="E11921" s="11">
        <v>32</v>
      </c>
      <c r="F11921" s="12">
        <v>9</v>
      </c>
      <c r="G11921" s="12">
        <v>288</v>
      </c>
      <c r="H11921" s="16" t="s">
        <v>49</v>
      </c>
      <c r="I11921" s="16" t="s">
        <v>16</v>
      </c>
      <c r="J11921" s="17">
        <v>45338</v>
      </c>
      <c r="K11921" s="12" t="str">
        <f t="shared" si="902"/>
        <v>FALSE</v>
      </c>
    </row>
    <row r="11922" spans="1:11" x14ac:dyDescent="0.25">
      <c r="A11922" s="14" t="s">
        <v>12768</v>
      </c>
      <c r="B11922" s="14" t="s">
        <v>66</v>
      </c>
      <c r="C11922" s="14" t="s">
        <v>32</v>
      </c>
      <c r="D11922" s="14" t="str" cm="1">
        <f t="array" ref="D11922">_xlfn.IFS(C11922="Patisserie","Item_10_PAT",C11922="Milk Products","Item_10_MILK",C11922="Butchers","Item_10_BUT",C11922="Beverages","Item_10_BEV",C11922="Food","Item_10_FOOD",C11922="Furniture","Item_10_FUR",C11922="Electric household essentials","Item_10_EHE",C11922="Computers and electric accessories","Item_10_CEA")</f>
        <v>Item_10_FOOD</v>
      </c>
      <c r="E11922" s="11">
        <v>23</v>
      </c>
      <c r="F11922" s="11">
        <v>1</v>
      </c>
      <c r="G11922" s="11">
        <v>23</v>
      </c>
      <c r="H11922" s="14" t="s">
        <v>49</v>
      </c>
      <c r="I11922" s="14" t="s">
        <v>16</v>
      </c>
      <c r="J11922" s="15">
        <v>45551</v>
      </c>
      <c r="K11922" s="12" t="str">
        <f t="shared" si="902"/>
        <v>FALSE</v>
      </c>
    </row>
    <row r="11923" spans="1:11" x14ac:dyDescent="0.25">
      <c r="A11923" s="14" t="s">
        <v>12770</v>
      </c>
      <c r="B11923" s="14" t="s">
        <v>99</v>
      </c>
      <c r="C11923" s="14" t="s">
        <v>13</v>
      </c>
      <c r="D11923" s="14" t="str" cm="1">
        <f t="array" ref="D11923">_xlfn.IFS(C11923="Patisserie","Item_10_PAT",C11923="Milk Products","Item_10_MILK",C11923="Butchers","Item_10_BUT",C11923="Beverages","Item_10_BEV",C11923="Food","Item_10_FOOD",C11923="Furniture","Item_10_FUR",C11923="Electric household essentials","Item_10_EHE",C11923="Computers and electric accessories","Item_10_CEA")</f>
        <v>Item_10_PAT</v>
      </c>
      <c r="E11923" s="11">
        <v>38</v>
      </c>
      <c r="F11923" s="11">
        <v>4</v>
      </c>
      <c r="G11923" s="11">
        <v>152</v>
      </c>
      <c r="H11923" s="14" t="s">
        <v>25</v>
      </c>
      <c r="I11923" s="14" t="s">
        <v>16</v>
      </c>
      <c r="J11923" s="15">
        <v>44676</v>
      </c>
      <c r="K11923" s="11" t="b">
        <v>1</v>
      </c>
    </row>
    <row r="11924" spans="1:11" x14ac:dyDescent="0.25">
      <c r="A11924" s="16" t="s">
        <v>12771</v>
      </c>
      <c r="B11924" s="16" t="s">
        <v>78</v>
      </c>
      <c r="C11924" s="16" t="s">
        <v>42</v>
      </c>
      <c r="D11924" s="14" t="str" cm="1">
        <f t="array" ref="D11924">_xlfn.IFS(C11924="Patisserie","Item_10_PAT",C11924="Milk Products","Item_10_MILK",C11924="Butchers","Item_10_BUT",C11924="Beverages","Item_10_BEV",C11924="Food","Item_10_FOOD",C11924="Furniture","Item_10_FUR",C11924="Electric household essentials","Item_10_EHE",C11924="Computers and electric accessories","Item_10_CEA")</f>
        <v>Item_10_FUR</v>
      </c>
      <c r="E11924" s="11">
        <v>41</v>
      </c>
      <c r="F11924" s="12">
        <v>9</v>
      </c>
      <c r="G11924" s="12">
        <v>369</v>
      </c>
      <c r="H11924" s="16" t="s">
        <v>25</v>
      </c>
      <c r="I11924" s="16" t="s">
        <v>39</v>
      </c>
      <c r="J11924" s="17">
        <v>45114</v>
      </c>
      <c r="K11924" s="12" t="str">
        <f t="shared" ref="K11924:K11927" si="903">IF(H11924="Digital Wallet","TRUE","FALSE")</f>
        <v>FALSE</v>
      </c>
    </row>
    <row r="11925" spans="1:11" x14ac:dyDescent="0.25">
      <c r="A11925" s="14" t="s">
        <v>12772</v>
      </c>
      <c r="B11925" s="14" t="s">
        <v>101</v>
      </c>
      <c r="C11925" s="14" t="s">
        <v>28</v>
      </c>
      <c r="D11925" s="14" t="str" cm="1">
        <f t="array" ref="D11925">_xlfn.IFS(C11925="Patisserie","Item_10_PAT",C11925="Milk Products","Item_10_MILK",C11925="Butchers","Item_10_BUT",C11925="Beverages","Item_10_BEV",C11925="Food","Item_10_FOOD",C11925="Furniture","Item_10_FUR",C11925="Electric household essentials","Item_10_EHE",C11925="Computers and electric accessories","Item_10_CEA")</f>
        <v>Item_10_BEV</v>
      </c>
      <c r="E11925" s="11">
        <v>14</v>
      </c>
      <c r="F11925" s="11">
        <v>5</v>
      </c>
      <c r="G11925" s="11">
        <v>70</v>
      </c>
      <c r="H11925" s="14" t="s">
        <v>25</v>
      </c>
      <c r="I11925" s="14" t="s">
        <v>16</v>
      </c>
      <c r="J11925" s="15">
        <v>45143</v>
      </c>
      <c r="K11925" s="12" t="str">
        <f t="shared" si="903"/>
        <v>FALSE</v>
      </c>
    </row>
    <row r="11926" spans="1:11" x14ac:dyDescent="0.25">
      <c r="A11926" s="16" t="s">
        <v>12773</v>
      </c>
      <c r="B11926" s="16" t="s">
        <v>66</v>
      </c>
      <c r="C11926" s="16" t="s">
        <v>19</v>
      </c>
      <c r="D11926" s="14" t="str" cm="1">
        <f t="array" ref="D11926">_xlfn.IFS(C11926="Patisserie","Item_10_PAT",C11926="Milk Products","Item_10_MILK",C11926="Butchers","Item_10_BUT",C11926="Beverages","Item_10_BEV",C11926="Food","Item_10_FOOD",C11926="Furniture","Item_10_FUR",C11926="Electric household essentials","Item_10_EHE",C11926="Computers and electric accessories","Item_10_CEA")</f>
        <v>Item_10_MILK</v>
      </c>
      <c r="E11926" s="11">
        <v>32</v>
      </c>
      <c r="F11926" s="12">
        <v>7</v>
      </c>
      <c r="G11926" s="12">
        <v>224</v>
      </c>
      <c r="H11926" s="16" t="s">
        <v>49</v>
      </c>
      <c r="I11926" s="16" t="s">
        <v>39</v>
      </c>
      <c r="J11926" s="17">
        <v>45340</v>
      </c>
      <c r="K11926" s="12" t="str">
        <f t="shared" si="903"/>
        <v>FALSE</v>
      </c>
    </row>
    <row r="11927" spans="1:11" x14ac:dyDescent="0.25">
      <c r="A11927" s="14" t="s">
        <v>12774</v>
      </c>
      <c r="B11927" s="14" t="s">
        <v>56</v>
      </c>
      <c r="C11927" s="14" t="s">
        <v>23</v>
      </c>
      <c r="D11927" s="14" t="str" cm="1">
        <f t="array" ref="D11927">_xlfn.IFS(C11927="Patisserie","Item_10_PAT",C11927="Milk Products","Item_10_MILK",C11927="Butchers","Item_10_BUT",C11927="Beverages","Item_10_BEV",C11927="Food","Item_10_FOOD",C11927="Furniture","Item_10_FUR",C11927="Electric household essentials","Item_10_EHE",C11927="Computers and electric accessories","Item_10_CEA")</f>
        <v>Item_10_BUT</v>
      </c>
      <c r="E11927" s="11">
        <v>26</v>
      </c>
      <c r="F11927" s="11">
        <v>3</v>
      </c>
      <c r="G11927" s="11">
        <v>78</v>
      </c>
      <c r="H11927" s="14" t="s">
        <v>25</v>
      </c>
      <c r="I11927" s="14" t="s">
        <v>16</v>
      </c>
      <c r="J11927" s="15">
        <v>45216</v>
      </c>
      <c r="K11927" s="12" t="str">
        <f t="shared" si="903"/>
        <v>FALSE</v>
      </c>
    </row>
    <row r="11928" spans="1:11" x14ac:dyDescent="0.25">
      <c r="A11928" s="16" t="s">
        <v>12775</v>
      </c>
      <c r="B11928" s="16" t="s">
        <v>99</v>
      </c>
      <c r="C11928" s="16" t="s">
        <v>32</v>
      </c>
      <c r="D11928" s="14" t="str" cm="1">
        <f t="array" ref="D11928">_xlfn.IFS(C11928="Patisserie","Item_10_PAT",C11928="Milk Products","Item_10_MILK",C11928="Butchers","Item_10_BUT",C11928="Beverages","Item_10_BEV",C11928="Food","Item_10_FOOD",C11928="Furniture","Item_10_FUR",C11928="Electric household essentials","Item_10_EHE",C11928="Computers and electric accessories","Item_10_CEA")</f>
        <v>Item_10_FOOD</v>
      </c>
      <c r="E11928" s="11">
        <v>12.5</v>
      </c>
      <c r="F11928" s="12">
        <v>9</v>
      </c>
      <c r="G11928" s="12">
        <v>112.5</v>
      </c>
      <c r="H11928" s="16" t="s">
        <v>49</v>
      </c>
      <c r="I11928" s="16" t="s">
        <v>16</v>
      </c>
      <c r="J11928" s="17">
        <v>45367</v>
      </c>
      <c r="K11928" s="12" t="b">
        <v>0</v>
      </c>
    </row>
    <row r="11929" spans="1:11" x14ac:dyDescent="0.25">
      <c r="A11929" s="14" t="s">
        <v>12776</v>
      </c>
      <c r="B11929" s="14" t="s">
        <v>27</v>
      </c>
      <c r="C11929" s="14" t="s">
        <v>131</v>
      </c>
      <c r="D11929" s="14" t="str" cm="1">
        <f t="array" ref="D11929">_xlfn.IFS(C11929="Patisserie","Item_10_PAT",C11929="Milk Products","Item_10_MILK",C11929="Butchers","Item_10_BUT",C11929="Beverages","Item_10_BEV",C11929="Food","Item_10_FOOD",C11929="Furniture","Item_10_FUR",C11929="Electric household essentials","Item_10_EHE",C11929="Computers and electric accessories","Item_10_CEA")</f>
        <v>Item_10_CEA</v>
      </c>
      <c r="E11929" s="11">
        <v>17</v>
      </c>
      <c r="F11929" s="11">
        <v>7</v>
      </c>
      <c r="G11929" s="11">
        <v>119</v>
      </c>
      <c r="H11929" s="14" t="s">
        <v>49</v>
      </c>
      <c r="I11929" s="14" t="s">
        <v>16</v>
      </c>
      <c r="J11929" s="15">
        <v>45003</v>
      </c>
      <c r="K11929" s="11" t="b">
        <v>0</v>
      </c>
    </row>
    <row r="11930" spans="1:11" x14ac:dyDescent="0.25">
      <c r="A11930" s="14" t="s">
        <v>12778</v>
      </c>
      <c r="B11930" s="14" t="s">
        <v>27</v>
      </c>
      <c r="C11930" s="14" t="s">
        <v>42</v>
      </c>
      <c r="D11930" s="14" t="str" cm="1">
        <f t="array" ref="D11930">_xlfn.IFS(C11930="Patisserie","Item_10_PAT",C11930="Milk Products","Item_10_MILK",C11930="Butchers","Item_10_BUT",C11930="Beverages","Item_10_BEV",C11930="Food","Item_10_FOOD",C11930="Furniture","Item_10_FUR",C11930="Electric household essentials","Item_10_EHE",C11930="Computers and electric accessories","Item_10_CEA")</f>
        <v>Item_10_FUR</v>
      </c>
      <c r="E11930" s="11">
        <v>5</v>
      </c>
      <c r="F11930" s="11">
        <v>2</v>
      </c>
      <c r="G11930" s="11">
        <v>10</v>
      </c>
      <c r="H11930" s="14" t="s">
        <v>25</v>
      </c>
      <c r="I11930" s="14" t="s">
        <v>16</v>
      </c>
      <c r="J11930" s="15">
        <v>45327</v>
      </c>
      <c r="K11930" s="11" t="b">
        <v>1</v>
      </c>
    </row>
    <row r="11931" spans="1:11" x14ac:dyDescent="0.25">
      <c r="A11931" s="16" t="s">
        <v>12779</v>
      </c>
      <c r="B11931" s="16" t="s">
        <v>169</v>
      </c>
      <c r="C11931" s="16" t="s">
        <v>67</v>
      </c>
      <c r="D11931" s="14" t="str" cm="1">
        <f t="array" ref="D11931">_xlfn.IFS(C11931="Patisserie","Item_10_PAT",C11931="Milk Products","Item_10_MILK",C11931="Butchers","Item_10_BUT",C11931="Beverages","Item_10_BEV",C11931="Food","Item_10_FOOD",C11931="Furniture","Item_10_FUR",C11931="Electric household essentials","Item_10_EHE",C11931="Computers and electric accessories","Item_10_CEA")</f>
        <v>Item_10_EHE</v>
      </c>
      <c r="E11931" s="11">
        <v>33.5</v>
      </c>
      <c r="F11931" s="12">
        <v>8</v>
      </c>
      <c r="G11931" s="12">
        <v>268</v>
      </c>
      <c r="H11931" s="16" t="s">
        <v>25</v>
      </c>
      <c r="I11931" s="16" t="s">
        <v>16</v>
      </c>
      <c r="J11931" s="17">
        <v>45052</v>
      </c>
      <c r="K11931" s="12" t="str">
        <f>IF(H11931="Digital Wallet","TRUE","FALSE")</f>
        <v>FALSE</v>
      </c>
    </row>
    <row r="11932" spans="1:11" x14ac:dyDescent="0.25">
      <c r="A11932" s="14" t="s">
        <v>12780</v>
      </c>
      <c r="B11932" s="14" t="s">
        <v>27</v>
      </c>
      <c r="C11932" s="14" t="s">
        <v>32</v>
      </c>
      <c r="D11932" s="14" t="str" cm="1">
        <f t="array" ref="D11932">_xlfn.IFS(C11932="Patisserie","Item_10_PAT",C11932="Milk Products","Item_10_MILK",C11932="Butchers","Item_10_BUT",C11932="Beverages","Item_10_BEV",C11932="Food","Item_10_FOOD",C11932="Furniture","Item_10_FUR",C11932="Electric household essentials","Item_10_EHE",C11932="Computers and electric accessories","Item_10_CEA")</f>
        <v>Item_10_FOOD</v>
      </c>
      <c r="E11932" s="11">
        <v>23</v>
      </c>
      <c r="F11932" s="11">
        <v>7</v>
      </c>
      <c r="G11932" s="11">
        <v>161</v>
      </c>
      <c r="H11932" s="14" t="s">
        <v>25</v>
      </c>
      <c r="I11932" s="14" t="s">
        <v>16</v>
      </c>
      <c r="J11932" s="15">
        <v>45569</v>
      </c>
      <c r="K11932" s="11" t="b">
        <v>0</v>
      </c>
    </row>
    <row r="11933" spans="1:11" x14ac:dyDescent="0.25">
      <c r="A11933" s="16" t="s">
        <v>12781</v>
      </c>
      <c r="B11933" s="16" t="s">
        <v>90</v>
      </c>
      <c r="C11933" s="16" t="s">
        <v>42</v>
      </c>
      <c r="D11933" s="14" t="str" cm="1">
        <f t="array" ref="D11933">_xlfn.IFS(C11933="Patisserie","Item_10_PAT",C11933="Milk Products","Item_10_MILK",C11933="Butchers","Item_10_BUT",C11933="Beverages","Item_10_BEV",C11933="Food","Item_10_FOOD",C11933="Furniture","Item_10_FUR",C11933="Electric household essentials","Item_10_EHE",C11933="Computers and electric accessories","Item_10_CEA")</f>
        <v>Item_10_FUR</v>
      </c>
      <c r="E11933" s="11">
        <v>29</v>
      </c>
      <c r="F11933" s="12">
        <v>5</v>
      </c>
      <c r="G11933" s="12">
        <v>145</v>
      </c>
      <c r="H11933" s="16" t="s">
        <v>15</v>
      </c>
      <c r="I11933" s="16" t="s">
        <v>16</v>
      </c>
      <c r="J11933" s="17">
        <v>44737</v>
      </c>
      <c r="K11933" s="12" t="str">
        <f>IF(H11933="Digital Wallet","TRUE","FALSE")</f>
        <v>TRUE</v>
      </c>
    </row>
    <row r="11934" spans="1:11" x14ac:dyDescent="0.25">
      <c r="A11934" s="14" t="s">
        <v>12782</v>
      </c>
      <c r="B11934" s="14" t="s">
        <v>114</v>
      </c>
      <c r="C11934" s="14" t="s">
        <v>28</v>
      </c>
      <c r="D11934" s="14" t="str" cm="1">
        <f t="array" ref="D11934">_xlfn.IFS(C11934="Patisserie","Item_10_PAT",C11934="Milk Products","Item_10_MILK",C11934="Butchers","Item_10_BUT",C11934="Beverages","Item_10_BEV",C11934="Food","Item_10_FOOD",C11934="Furniture","Item_10_FUR",C11934="Electric household essentials","Item_10_EHE",C11934="Computers and electric accessories","Item_10_CEA")</f>
        <v>Item_10_BEV</v>
      </c>
      <c r="E11934" s="11">
        <v>33.5</v>
      </c>
      <c r="F11934" s="11">
        <v>7</v>
      </c>
      <c r="G11934" s="11">
        <v>234.5</v>
      </c>
      <c r="H11934" s="14" t="s">
        <v>25</v>
      </c>
      <c r="I11934" s="14" t="s">
        <v>16</v>
      </c>
      <c r="J11934" s="15">
        <v>45425</v>
      </c>
      <c r="K11934" s="11" t="b">
        <v>0</v>
      </c>
    </row>
    <row r="11935" spans="1:11" x14ac:dyDescent="0.25">
      <c r="A11935" s="16" t="s">
        <v>12783</v>
      </c>
      <c r="B11935" s="16" t="s">
        <v>27</v>
      </c>
      <c r="C11935" s="16" t="s">
        <v>28</v>
      </c>
      <c r="D11935" s="14" t="str" cm="1">
        <f t="array" ref="D11935">_xlfn.IFS(C11935="Patisserie","Item_10_PAT",C11935="Milk Products","Item_10_MILK",C11935="Butchers","Item_10_BUT",C11935="Beverages","Item_10_BEV",C11935="Food","Item_10_FOOD",C11935="Furniture","Item_10_FUR",C11935="Electric household essentials","Item_10_EHE",C11935="Computers and electric accessories","Item_10_CEA")</f>
        <v>Item_10_BEV</v>
      </c>
      <c r="E11935" s="11">
        <v>6.5</v>
      </c>
      <c r="F11935" s="12">
        <v>6</v>
      </c>
      <c r="G11935" s="12">
        <v>39</v>
      </c>
      <c r="H11935" s="16" t="s">
        <v>25</v>
      </c>
      <c r="I11935" s="16" t="s">
        <v>39</v>
      </c>
      <c r="J11935" s="17">
        <v>44791</v>
      </c>
      <c r="K11935" s="12" t="str">
        <f>IF(H11935="Digital Wallet","TRUE","FALSE")</f>
        <v>FALSE</v>
      </c>
    </row>
    <row r="11936" spans="1:11" x14ac:dyDescent="0.25">
      <c r="A11936" s="14" t="s">
        <v>12784</v>
      </c>
      <c r="B11936" s="14" t="s">
        <v>78</v>
      </c>
      <c r="C11936" s="14" t="s">
        <v>131</v>
      </c>
      <c r="D11936" s="14" t="str" cm="1">
        <f t="array" ref="D11936">_xlfn.IFS(C11936="Patisserie","Item_10_PAT",C11936="Milk Products","Item_10_MILK",C11936="Butchers","Item_10_BUT",C11936="Beverages","Item_10_BEV",C11936="Food","Item_10_FOOD",C11936="Furniture","Item_10_FUR",C11936="Electric household essentials","Item_10_EHE",C11936="Computers and electric accessories","Item_10_CEA")</f>
        <v>Item_10_CEA</v>
      </c>
      <c r="E11936" s="11">
        <v>20</v>
      </c>
      <c r="F11936" s="11">
        <v>4</v>
      </c>
      <c r="G11936" s="11">
        <v>80</v>
      </c>
      <c r="H11936" s="14" t="s">
        <v>25</v>
      </c>
      <c r="I11936" s="14" t="s">
        <v>16</v>
      </c>
      <c r="J11936" s="15">
        <v>45118</v>
      </c>
      <c r="K11936" s="11" t="b">
        <v>0</v>
      </c>
    </row>
    <row r="11937" spans="1:11" x14ac:dyDescent="0.25">
      <c r="A11937" s="16" t="s">
        <v>12785</v>
      </c>
      <c r="B11937" s="16" t="s">
        <v>169</v>
      </c>
      <c r="C11937" s="16" t="s">
        <v>32</v>
      </c>
      <c r="D11937" s="14" t="str" cm="1">
        <f t="array" ref="D11937">_xlfn.IFS(C11937="Patisserie","Item_10_PAT",C11937="Milk Products","Item_10_MILK",C11937="Butchers","Item_10_BUT",C11937="Beverages","Item_10_BEV",C11937="Food","Item_10_FOOD",C11937="Furniture","Item_10_FUR",C11937="Electric household essentials","Item_10_EHE",C11937="Computers and electric accessories","Item_10_CEA")</f>
        <v>Item_10_FOOD</v>
      </c>
      <c r="E11937" s="11">
        <v>30.5</v>
      </c>
      <c r="F11937" s="12">
        <v>8</v>
      </c>
      <c r="G11937" s="12">
        <v>244</v>
      </c>
      <c r="H11937" s="16" t="s">
        <v>25</v>
      </c>
      <c r="I11937" s="16" t="s">
        <v>39</v>
      </c>
      <c r="J11937" s="17">
        <v>44611</v>
      </c>
      <c r="K11937" s="12" t="b">
        <v>0</v>
      </c>
    </row>
    <row r="11938" spans="1:11" x14ac:dyDescent="0.25">
      <c r="A11938" s="14" t="s">
        <v>12786</v>
      </c>
      <c r="B11938" s="14" t="s">
        <v>44</v>
      </c>
      <c r="C11938" s="14" t="s">
        <v>13</v>
      </c>
      <c r="D11938" s="14" t="str" cm="1">
        <f t="array" ref="D11938">_xlfn.IFS(C11938="Patisserie","Item_10_PAT",C11938="Milk Products","Item_10_MILK",C11938="Butchers","Item_10_BUT",C11938="Beverages","Item_10_BEV",C11938="Food","Item_10_FOOD",C11938="Furniture","Item_10_FUR",C11938="Electric household essentials","Item_10_EHE",C11938="Computers and electric accessories","Item_10_CEA")</f>
        <v>Item_10_PAT</v>
      </c>
      <c r="E11938" s="11">
        <v>5</v>
      </c>
      <c r="F11938" s="11">
        <v>7</v>
      </c>
      <c r="G11938" s="11">
        <v>35</v>
      </c>
      <c r="H11938" s="14" t="s">
        <v>15</v>
      </c>
      <c r="I11938" s="14" t="s">
        <v>16</v>
      </c>
      <c r="J11938" s="15">
        <v>44887</v>
      </c>
      <c r="K11938" s="11" t="b">
        <v>1</v>
      </c>
    </row>
    <row r="11939" spans="1:11" x14ac:dyDescent="0.25">
      <c r="A11939" s="16" t="s">
        <v>12787</v>
      </c>
      <c r="B11939" s="16" t="s">
        <v>37</v>
      </c>
      <c r="C11939" s="16" t="s">
        <v>23</v>
      </c>
      <c r="D11939" s="14" t="str" cm="1">
        <f t="array" ref="D11939">_xlfn.IFS(C11939="Patisserie","Item_10_PAT",C11939="Milk Products","Item_10_MILK",C11939="Butchers","Item_10_BUT",C11939="Beverages","Item_10_BEV",C11939="Food","Item_10_FOOD",C11939="Furniture","Item_10_FUR",C11939="Electric household essentials","Item_10_EHE",C11939="Computers and electric accessories","Item_10_CEA")</f>
        <v>Item_10_BUT</v>
      </c>
      <c r="E11939" s="11">
        <v>11</v>
      </c>
      <c r="F11939" s="12">
        <v>10</v>
      </c>
      <c r="G11939" s="12">
        <v>110</v>
      </c>
      <c r="H11939" s="16" t="s">
        <v>25</v>
      </c>
      <c r="I11939" s="16" t="s">
        <v>16</v>
      </c>
      <c r="J11939" s="17">
        <v>44864</v>
      </c>
      <c r="K11939" s="12" t="b">
        <v>0</v>
      </c>
    </row>
    <row r="11940" spans="1:11" x14ac:dyDescent="0.25">
      <c r="A11940" s="14" t="s">
        <v>12788</v>
      </c>
      <c r="B11940" s="14" t="s">
        <v>99</v>
      </c>
      <c r="C11940" s="14" t="s">
        <v>23</v>
      </c>
      <c r="D11940" s="14" t="str" cm="1">
        <f t="array" ref="D11940">_xlfn.IFS(C11940="Patisserie","Item_10_PAT",C11940="Milk Products","Item_10_MILK",C11940="Butchers","Item_10_BUT",C11940="Beverages","Item_10_BEV",C11940="Food","Item_10_FOOD",C11940="Furniture","Item_10_FUR",C11940="Electric household essentials","Item_10_EHE",C11940="Computers and electric accessories","Item_10_CEA")</f>
        <v>Item_10_BUT</v>
      </c>
      <c r="E11940" s="11">
        <v>27.5</v>
      </c>
      <c r="F11940" s="11">
        <v>10</v>
      </c>
      <c r="G11940" s="11">
        <v>275</v>
      </c>
      <c r="H11940" s="14" t="s">
        <v>49</v>
      </c>
      <c r="I11940" s="14" t="s">
        <v>39</v>
      </c>
      <c r="J11940" s="15">
        <v>44806</v>
      </c>
      <c r="K11940" s="11" t="b">
        <v>1</v>
      </c>
    </row>
    <row r="11941" spans="1:11" x14ac:dyDescent="0.25">
      <c r="A11941" s="16" t="s">
        <v>12789</v>
      </c>
      <c r="B11941" s="16" t="s">
        <v>37</v>
      </c>
      <c r="C11941" s="16" t="s">
        <v>42</v>
      </c>
      <c r="D11941" s="14" t="str" cm="1">
        <f t="array" ref="D11941">_xlfn.IFS(C11941="Patisserie","Item_10_PAT",C11941="Milk Products","Item_10_MILK",C11941="Butchers","Item_10_BUT",C11941="Beverages","Item_10_BEV",C11941="Food","Item_10_FOOD",C11941="Furniture","Item_10_FUR",C11941="Electric household essentials","Item_10_EHE",C11941="Computers and electric accessories","Item_10_CEA")</f>
        <v>Item_10_FUR</v>
      </c>
      <c r="E11941" s="11">
        <v>39.5</v>
      </c>
      <c r="F11941" s="12">
        <v>4</v>
      </c>
      <c r="G11941" s="12">
        <v>158</v>
      </c>
      <c r="H11941" s="16" t="s">
        <v>15</v>
      </c>
      <c r="I11941" s="16" t="s">
        <v>16</v>
      </c>
      <c r="J11941" s="17">
        <v>44584</v>
      </c>
      <c r="K11941" s="12" t="b">
        <v>1</v>
      </c>
    </row>
    <row r="11942" spans="1:11" x14ac:dyDescent="0.25">
      <c r="A11942" s="14" t="s">
        <v>12790</v>
      </c>
      <c r="B11942" s="14" t="s">
        <v>47</v>
      </c>
      <c r="C11942" s="14" t="s">
        <v>42</v>
      </c>
      <c r="D11942" s="14" t="str" cm="1">
        <f t="array" ref="D11942">_xlfn.IFS(C11942="Patisserie","Item_10_PAT",C11942="Milk Products","Item_10_MILK",C11942="Butchers","Item_10_BUT",C11942="Beverages","Item_10_BEV",C11942="Food","Item_10_FOOD",C11942="Furniture","Item_10_FUR",C11942="Electric household essentials","Item_10_EHE",C11942="Computers and electric accessories","Item_10_CEA")</f>
        <v>Item_10_FUR</v>
      </c>
      <c r="E11942" s="11">
        <v>24.5</v>
      </c>
      <c r="F11942" s="11">
        <v>2</v>
      </c>
      <c r="G11942" s="11">
        <v>49</v>
      </c>
      <c r="H11942" s="14" t="s">
        <v>49</v>
      </c>
      <c r="I11942" s="14" t="s">
        <v>16</v>
      </c>
      <c r="J11942" s="15">
        <v>45513</v>
      </c>
      <c r="K11942" s="11" t="b">
        <v>1</v>
      </c>
    </row>
    <row r="11943" spans="1:11" x14ac:dyDescent="0.25">
      <c r="A11943" s="16" t="s">
        <v>12791</v>
      </c>
      <c r="B11943" s="16" t="s">
        <v>27</v>
      </c>
      <c r="C11943" s="16" t="s">
        <v>42</v>
      </c>
      <c r="D11943" s="14" t="str" cm="1">
        <f t="array" ref="D11943">_xlfn.IFS(C11943="Patisserie","Item_10_PAT",C11943="Milk Products","Item_10_MILK",C11943="Butchers","Item_10_BUT",C11943="Beverages","Item_10_BEV",C11943="Food","Item_10_FOOD",C11943="Furniture","Item_10_FUR",C11943="Electric household essentials","Item_10_EHE",C11943="Computers and electric accessories","Item_10_CEA")</f>
        <v>Item_10_FUR</v>
      </c>
      <c r="E11943" s="11">
        <v>21.5</v>
      </c>
      <c r="F11943" s="12">
        <v>6</v>
      </c>
      <c r="G11943" s="12">
        <v>129</v>
      </c>
      <c r="H11943" s="16" t="s">
        <v>25</v>
      </c>
      <c r="I11943" s="16" t="s">
        <v>16</v>
      </c>
      <c r="J11943" s="17">
        <v>45436</v>
      </c>
      <c r="K11943" s="12" t="b">
        <v>0</v>
      </c>
    </row>
    <row r="11944" spans="1:11" x14ac:dyDescent="0.25">
      <c r="A11944" s="14" t="s">
        <v>12792</v>
      </c>
      <c r="B11944" s="14" t="s">
        <v>22</v>
      </c>
      <c r="C11944" s="14" t="s">
        <v>23</v>
      </c>
      <c r="D11944" s="14" t="str" cm="1">
        <f t="array" ref="D11944">_xlfn.IFS(C11944="Patisserie","Item_10_PAT",C11944="Milk Products","Item_10_MILK",C11944="Butchers","Item_10_BUT",C11944="Beverages","Item_10_BEV",C11944="Food","Item_10_FOOD",C11944="Furniture","Item_10_FUR",C11944="Electric household essentials","Item_10_EHE",C11944="Computers and electric accessories","Item_10_CEA")</f>
        <v>Item_10_BUT</v>
      </c>
      <c r="E11944" s="11">
        <v>41</v>
      </c>
      <c r="F11944" s="11">
        <v>10</v>
      </c>
      <c r="G11944" s="11">
        <v>410</v>
      </c>
      <c r="H11944" s="14" t="s">
        <v>25</v>
      </c>
      <c r="I11944" s="14" t="s">
        <v>39</v>
      </c>
      <c r="J11944" s="15">
        <v>45657</v>
      </c>
      <c r="K11944" s="11" t="b">
        <v>0</v>
      </c>
    </row>
    <row r="11945" spans="1:11" x14ac:dyDescent="0.25">
      <c r="A11945" s="16" t="s">
        <v>12793</v>
      </c>
      <c r="B11945" s="16" t="s">
        <v>114</v>
      </c>
      <c r="C11945" s="16" t="s">
        <v>42</v>
      </c>
      <c r="D11945" s="14" t="str" cm="1">
        <f t="array" ref="D11945">_xlfn.IFS(C11945="Patisserie","Item_10_PAT",C11945="Milk Products","Item_10_MILK",C11945="Butchers","Item_10_BUT",C11945="Beverages","Item_10_BEV",C11945="Food","Item_10_FOOD",C11945="Furniture","Item_10_FUR",C11945="Electric household essentials","Item_10_EHE",C11945="Computers and electric accessories","Item_10_CEA")</f>
        <v>Item_10_FUR</v>
      </c>
      <c r="E11945" s="11">
        <v>12.5</v>
      </c>
      <c r="F11945" s="12">
        <v>9</v>
      </c>
      <c r="G11945" s="12">
        <v>112.5</v>
      </c>
      <c r="H11945" s="16" t="s">
        <v>15</v>
      </c>
      <c r="I11945" s="16" t="s">
        <v>16</v>
      </c>
      <c r="J11945" s="17">
        <v>45472</v>
      </c>
      <c r="K11945" s="12" t="str">
        <f t="shared" ref="K11945:K11949" si="904">IF(H11945="Digital Wallet","TRUE","FALSE")</f>
        <v>TRUE</v>
      </c>
    </row>
    <row r="11946" spans="1:11" x14ac:dyDescent="0.25">
      <c r="A11946" s="14" t="s">
        <v>12794</v>
      </c>
      <c r="B11946" s="14" t="s">
        <v>78</v>
      </c>
      <c r="C11946" s="14" t="s">
        <v>131</v>
      </c>
      <c r="D11946" s="14" t="str" cm="1">
        <f t="array" ref="D11946">_xlfn.IFS(C11946="Patisserie","Item_10_PAT",C11946="Milk Products","Item_10_MILK",C11946="Butchers","Item_10_BUT",C11946="Beverages","Item_10_BEV",C11946="Food","Item_10_FOOD",C11946="Furniture","Item_10_FUR",C11946="Electric household essentials","Item_10_EHE",C11946="Computers and electric accessories","Item_10_CEA")</f>
        <v>Item_10_CEA</v>
      </c>
      <c r="E11946" s="11">
        <v>18.5</v>
      </c>
      <c r="F11946" s="11">
        <v>3</v>
      </c>
      <c r="G11946" s="11">
        <v>55.5</v>
      </c>
      <c r="H11946" s="14" t="s">
        <v>25</v>
      </c>
      <c r="I11946" s="14" t="s">
        <v>39</v>
      </c>
      <c r="J11946" s="15">
        <v>44828</v>
      </c>
      <c r="K11946" s="12" t="str">
        <f t="shared" si="904"/>
        <v>FALSE</v>
      </c>
    </row>
    <row r="11947" spans="1:11" x14ac:dyDescent="0.25">
      <c r="A11947" s="16" t="s">
        <v>12795</v>
      </c>
      <c r="B11947" s="16" t="s">
        <v>169</v>
      </c>
      <c r="C11947" s="16" t="s">
        <v>19</v>
      </c>
      <c r="D11947" s="14" t="str" cm="1">
        <f t="array" ref="D11947">_xlfn.IFS(C11947="Patisserie","Item_10_PAT",C11947="Milk Products","Item_10_MILK",C11947="Butchers","Item_10_BUT",C11947="Beverages","Item_10_BEV",C11947="Food","Item_10_FOOD",C11947="Furniture","Item_10_FUR",C11947="Electric household essentials","Item_10_EHE",C11947="Computers and electric accessories","Item_10_CEA")</f>
        <v>Item_10_MILK</v>
      </c>
      <c r="E11947" s="11">
        <v>32</v>
      </c>
      <c r="F11947" s="12">
        <v>9</v>
      </c>
      <c r="G11947" s="12">
        <v>288</v>
      </c>
      <c r="H11947" s="16" t="s">
        <v>25</v>
      </c>
      <c r="I11947" s="16" t="s">
        <v>16</v>
      </c>
      <c r="J11947" s="17">
        <v>45531</v>
      </c>
      <c r="K11947" s="12" t="str">
        <f t="shared" si="904"/>
        <v>FALSE</v>
      </c>
    </row>
    <row r="11948" spans="1:11" x14ac:dyDescent="0.25">
      <c r="A11948" s="14" t="s">
        <v>12796</v>
      </c>
      <c r="B11948" s="14" t="s">
        <v>90</v>
      </c>
      <c r="C11948" s="14" t="s">
        <v>32</v>
      </c>
      <c r="D11948" s="14" t="str" cm="1">
        <f t="array" ref="D11948">_xlfn.IFS(C11948="Patisserie","Item_10_PAT",C11948="Milk Products","Item_10_MILK",C11948="Butchers","Item_10_BUT",C11948="Beverages","Item_10_BEV",C11948="Food","Item_10_FOOD",C11948="Furniture","Item_10_FUR",C11948="Electric household essentials","Item_10_EHE",C11948="Computers and electric accessories","Item_10_CEA")</f>
        <v>Item_10_FOOD</v>
      </c>
      <c r="E11948" s="11">
        <v>29</v>
      </c>
      <c r="F11948" s="11">
        <v>4</v>
      </c>
      <c r="G11948" s="11">
        <v>116</v>
      </c>
      <c r="H11948" s="14" t="s">
        <v>49</v>
      </c>
      <c r="I11948" s="14" t="s">
        <v>39</v>
      </c>
      <c r="J11948" s="15">
        <v>45340</v>
      </c>
      <c r="K11948" s="12" t="str">
        <f t="shared" si="904"/>
        <v>FALSE</v>
      </c>
    </row>
    <row r="11949" spans="1:11" x14ac:dyDescent="0.25">
      <c r="A11949" s="16" t="s">
        <v>12797</v>
      </c>
      <c r="B11949" s="16" t="s">
        <v>22</v>
      </c>
      <c r="C11949" s="16" t="s">
        <v>42</v>
      </c>
      <c r="D11949" s="14" t="str" cm="1">
        <f t="array" ref="D11949">_xlfn.IFS(C11949="Patisserie","Item_10_PAT",C11949="Milk Products","Item_10_MILK",C11949="Butchers","Item_10_BUT",C11949="Beverages","Item_10_BEV",C11949="Food","Item_10_FOOD",C11949="Furniture","Item_10_FUR",C11949="Electric household essentials","Item_10_EHE",C11949="Computers and electric accessories","Item_10_CEA")</f>
        <v>Item_10_FUR</v>
      </c>
      <c r="E11949" s="11">
        <v>26</v>
      </c>
      <c r="F11949" s="12">
        <v>5</v>
      </c>
      <c r="G11949" s="12">
        <v>130</v>
      </c>
      <c r="H11949" s="16" t="s">
        <v>25</v>
      </c>
      <c r="I11949" s="16" t="s">
        <v>39</v>
      </c>
      <c r="J11949" s="17">
        <v>44597</v>
      </c>
      <c r="K11949" s="12" t="str">
        <f t="shared" si="904"/>
        <v>FALSE</v>
      </c>
    </row>
    <row r="11950" spans="1:11" x14ac:dyDescent="0.25">
      <c r="A11950" s="14" t="s">
        <v>12798</v>
      </c>
      <c r="B11950" s="14" t="s">
        <v>27</v>
      </c>
      <c r="C11950" s="14" t="s">
        <v>42</v>
      </c>
      <c r="D11950" s="14" t="str" cm="1">
        <f t="array" ref="D11950">_xlfn.IFS(C11950="Patisserie","Item_10_PAT",C11950="Milk Products","Item_10_MILK",C11950="Butchers","Item_10_BUT",C11950="Beverages","Item_10_BEV",C11950="Food","Item_10_FOOD",C11950="Furniture","Item_10_FUR",C11950="Electric household essentials","Item_10_EHE",C11950="Computers and electric accessories","Item_10_CEA")</f>
        <v>Item_10_FUR</v>
      </c>
      <c r="E11950" s="11">
        <v>20</v>
      </c>
      <c r="F11950" s="11">
        <v>9</v>
      </c>
      <c r="G11950" s="11">
        <v>180</v>
      </c>
      <c r="H11950" s="14" t="s">
        <v>25</v>
      </c>
      <c r="I11950" s="14" t="s">
        <v>39</v>
      </c>
      <c r="J11950" s="15">
        <v>44582</v>
      </c>
      <c r="K11950" s="11" t="b">
        <v>0</v>
      </c>
    </row>
    <row r="11951" spans="1:11" x14ac:dyDescent="0.25">
      <c r="A11951" s="16" t="s">
        <v>12799</v>
      </c>
      <c r="B11951" s="16" t="s">
        <v>56</v>
      </c>
      <c r="C11951" s="16" t="s">
        <v>67</v>
      </c>
      <c r="D11951" s="14" t="str" cm="1">
        <f t="array" ref="D11951">_xlfn.IFS(C11951="Patisserie","Item_10_PAT",C11951="Milk Products","Item_10_MILK",C11951="Butchers","Item_10_BUT",C11951="Beverages","Item_10_BEV",C11951="Food","Item_10_FOOD",C11951="Furniture","Item_10_FUR",C11951="Electric household essentials","Item_10_EHE",C11951="Computers and electric accessories","Item_10_CEA")</f>
        <v>Item_10_EHE</v>
      </c>
      <c r="E11951" s="11">
        <v>11</v>
      </c>
      <c r="F11951" s="12">
        <v>8</v>
      </c>
      <c r="G11951" s="12">
        <v>88</v>
      </c>
      <c r="H11951" s="16" t="s">
        <v>15</v>
      </c>
      <c r="I11951" s="16" t="s">
        <v>39</v>
      </c>
      <c r="J11951" s="17">
        <v>45088</v>
      </c>
      <c r="K11951" s="12" t="b">
        <v>1</v>
      </c>
    </row>
    <row r="11952" spans="1:11" x14ac:dyDescent="0.25">
      <c r="A11952" s="14" t="s">
        <v>12800</v>
      </c>
      <c r="B11952" s="14" t="s">
        <v>66</v>
      </c>
      <c r="C11952" s="14" t="s">
        <v>32</v>
      </c>
      <c r="D11952" s="14" t="str" cm="1">
        <f t="array" ref="D11952">_xlfn.IFS(C11952="Patisserie","Item_10_PAT",C11952="Milk Products","Item_10_MILK",C11952="Butchers","Item_10_BUT",C11952="Beverages","Item_10_BEV",C11952="Food","Item_10_FOOD",C11952="Furniture","Item_10_FUR",C11952="Electric household essentials","Item_10_EHE",C11952="Computers and electric accessories","Item_10_CEA")</f>
        <v>Item_10_FOOD</v>
      </c>
      <c r="E11952" s="11">
        <v>24.5</v>
      </c>
      <c r="F11952" s="11">
        <v>2</v>
      </c>
      <c r="G11952" s="11">
        <v>49</v>
      </c>
      <c r="H11952" s="14" t="s">
        <v>25</v>
      </c>
      <c r="I11952" s="14" t="s">
        <v>39</v>
      </c>
      <c r="J11952" s="15">
        <v>45141</v>
      </c>
      <c r="K11952" s="11" t="b">
        <v>1</v>
      </c>
    </row>
    <row r="11953" spans="1:11" x14ac:dyDescent="0.25">
      <c r="A11953" s="16" t="s">
        <v>12801</v>
      </c>
      <c r="B11953" s="16" t="s">
        <v>90</v>
      </c>
      <c r="C11953" s="16" t="s">
        <v>28</v>
      </c>
      <c r="D11953" s="14" t="str" cm="1">
        <f t="array" ref="D11953">_xlfn.IFS(C11953="Patisserie","Item_10_PAT",C11953="Milk Products","Item_10_MILK",C11953="Butchers","Item_10_BUT",C11953="Beverages","Item_10_BEV",C11953="Food","Item_10_FOOD",C11953="Furniture","Item_10_FUR",C11953="Electric household essentials","Item_10_EHE",C11953="Computers and electric accessories","Item_10_CEA")</f>
        <v>Item_10_BEV</v>
      </c>
      <c r="E11953" s="11">
        <v>21.5</v>
      </c>
      <c r="F11953" s="12">
        <v>10</v>
      </c>
      <c r="G11953" s="12">
        <v>215</v>
      </c>
      <c r="H11953" s="16" t="s">
        <v>15</v>
      </c>
      <c r="I11953" s="16" t="s">
        <v>16</v>
      </c>
      <c r="J11953" s="17">
        <v>45524</v>
      </c>
      <c r="K11953" s="12" t="str">
        <f>IF(H11953="Digital Wallet","TRUE","FALSE")</f>
        <v>TRUE</v>
      </c>
    </row>
    <row r="11954" spans="1:11" x14ac:dyDescent="0.25">
      <c r="A11954" s="16" t="s">
        <v>12803</v>
      </c>
      <c r="B11954" s="16" t="s">
        <v>47</v>
      </c>
      <c r="C11954" s="16" t="s">
        <v>131</v>
      </c>
      <c r="D11954" s="14" t="str" cm="1">
        <f t="array" ref="D11954">_xlfn.IFS(C11954="Patisserie","Item_10_PAT",C11954="Milk Products","Item_10_MILK",C11954="Butchers","Item_10_BUT",C11954="Beverages","Item_10_BEV",C11954="Food","Item_10_FOOD",C11954="Furniture","Item_10_FUR",C11954="Electric household essentials","Item_10_EHE",C11954="Computers and electric accessories","Item_10_CEA")</f>
        <v>Item_10_CEA</v>
      </c>
      <c r="E11954" s="11">
        <v>26</v>
      </c>
      <c r="F11954" s="12">
        <v>4</v>
      </c>
      <c r="G11954" s="12">
        <v>104</v>
      </c>
      <c r="H11954" s="16" t="s">
        <v>25</v>
      </c>
      <c r="I11954" s="16" t="s">
        <v>16</v>
      </c>
      <c r="J11954" s="17">
        <v>44983</v>
      </c>
      <c r="K11954" s="12" t="b">
        <v>1</v>
      </c>
    </row>
    <row r="11955" spans="1:11" x14ac:dyDescent="0.25">
      <c r="A11955" s="14" t="s">
        <v>12804</v>
      </c>
      <c r="B11955" s="14" t="s">
        <v>85</v>
      </c>
      <c r="C11955" s="14" t="s">
        <v>32</v>
      </c>
      <c r="D11955" s="14" t="str" cm="1">
        <f t="array" ref="D11955">_xlfn.IFS(C11955="Patisserie","Item_10_PAT",C11955="Milk Products","Item_10_MILK",C11955="Butchers","Item_10_BUT",C11955="Beverages","Item_10_BEV",C11955="Food","Item_10_FOOD",C11955="Furniture","Item_10_FUR",C11955="Electric household essentials","Item_10_EHE",C11955="Computers and electric accessories","Item_10_CEA")</f>
        <v>Item_10_FOOD</v>
      </c>
      <c r="E11955" s="11">
        <v>18.5</v>
      </c>
      <c r="F11955" s="11">
        <v>10</v>
      </c>
      <c r="G11955" s="11">
        <v>185</v>
      </c>
      <c r="H11955" s="14" t="s">
        <v>15</v>
      </c>
      <c r="I11955" s="14" t="s">
        <v>16</v>
      </c>
      <c r="J11955" s="15">
        <v>45282</v>
      </c>
      <c r="K11955" s="11" t="b">
        <v>1</v>
      </c>
    </row>
    <row r="11956" spans="1:11" x14ac:dyDescent="0.25">
      <c r="A11956" s="16" t="s">
        <v>12805</v>
      </c>
      <c r="B11956" s="16" t="s">
        <v>124</v>
      </c>
      <c r="C11956" s="16" t="s">
        <v>32</v>
      </c>
      <c r="D11956" s="14" t="str" cm="1">
        <f t="array" ref="D11956">_xlfn.IFS(C11956="Patisserie","Item_10_PAT",C11956="Milk Products","Item_10_MILK",C11956="Butchers","Item_10_BUT",C11956="Beverages","Item_10_BEV",C11956="Food","Item_10_FOOD",C11956="Furniture","Item_10_FUR",C11956="Electric household essentials","Item_10_EHE",C11956="Computers and electric accessories","Item_10_CEA")</f>
        <v>Item_10_FOOD</v>
      </c>
      <c r="E11956" s="11">
        <v>23</v>
      </c>
      <c r="F11956" s="12">
        <v>2</v>
      </c>
      <c r="G11956" s="12">
        <v>46</v>
      </c>
      <c r="H11956" s="16" t="s">
        <v>49</v>
      </c>
      <c r="I11956" s="16" t="s">
        <v>16</v>
      </c>
      <c r="J11956" s="17">
        <v>45414</v>
      </c>
      <c r="K11956" s="12" t="b">
        <v>0</v>
      </c>
    </row>
    <row r="11957" spans="1:11" x14ac:dyDescent="0.25">
      <c r="A11957" s="16" t="s">
        <v>12807</v>
      </c>
      <c r="B11957" s="16" t="s">
        <v>124</v>
      </c>
      <c r="C11957" s="16" t="s">
        <v>28</v>
      </c>
      <c r="D11957" s="14" t="str" cm="1">
        <f t="array" ref="D11957">_xlfn.IFS(C11957="Patisserie","Item_10_PAT",C11957="Milk Products","Item_10_MILK",C11957="Butchers","Item_10_BUT",C11957="Beverages","Item_10_BEV",C11957="Food","Item_10_FOOD",C11957="Furniture","Item_10_FUR",C11957="Electric household essentials","Item_10_EHE",C11957="Computers and electric accessories","Item_10_CEA")</f>
        <v>Item_10_BEV</v>
      </c>
      <c r="E11957" s="11">
        <v>41</v>
      </c>
      <c r="F11957" s="12">
        <v>10</v>
      </c>
      <c r="G11957" s="12">
        <v>410</v>
      </c>
      <c r="H11957" s="16" t="s">
        <v>15</v>
      </c>
      <c r="I11957" s="16" t="s">
        <v>39</v>
      </c>
      <c r="J11957" s="17">
        <v>45413</v>
      </c>
      <c r="K11957" s="12" t="b">
        <v>0</v>
      </c>
    </row>
    <row r="11958" spans="1:11" x14ac:dyDescent="0.25">
      <c r="A11958" s="14" t="s">
        <v>12808</v>
      </c>
      <c r="B11958" s="14" t="s">
        <v>101</v>
      </c>
      <c r="C11958" s="14" t="s">
        <v>19</v>
      </c>
      <c r="D11958" s="14" t="str" cm="1">
        <f t="array" ref="D11958">_xlfn.IFS(C11958="Patisserie","Item_10_PAT",C11958="Milk Products","Item_10_MILK",C11958="Butchers","Item_10_BUT",C11958="Beverages","Item_10_BEV",C11958="Food","Item_10_FOOD",C11958="Furniture","Item_10_FUR",C11958="Electric household essentials","Item_10_EHE",C11958="Computers and electric accessories","Item_10_CEA")</f>
        <v>Item_10_MILK</v>
      </c>
      <c r="E11958" s="11">
        <v>36.5</v>
      </c>
      <c r="F11958" s="11">
        <v>4</v>
      </c>
      <c r="G11958" s="11">
        <v>146</v>
      </c>
      <c r="H11958" s="14" t="s">
        <v>49</v>
      </c>
      <c r="I11958" s="14" t="s">
        <v>16</v>
      </c>
      <c r="J11958" s="15">
        <v>45582</v>
      </c>
      <c r="K11958" s="11" t="b">
        <v>0</v>
      </c>
    </row>
    <row r="11959" spans="1:11" x14ac:dyDescent="0.25">
      <c r="A11959" s="16" t="s">
        <v>12809</v>
      </c>
      <c r="B11959" s="16" t="s">
        <v>90</v>
      </c>
      <c r="C11959" s="16" t="s">
        <v>32</v>
      </c>
      <c r="D11959" s="14" t="str" cm="1">
        <f t="array" ref="D11959">_xlfn.IFS(C11959="Patisserie","Item_10_PAT",C11959="Milk Products","Item_10_MILK",C11959="Butchers","Item_10_BUT",C11959="Beverages","Item_10_BEV",C11959="Food","Item_10_FOOD",C11959="Furniture","Item_10_FUR",C11959="Electric household essentials","Item_10_EHE",C11959="Computers and electric accessories","Item_10_CEA")</f>
        <v>Item_10_FOOD</v>
      </c>
      <c r="E11959" s="11">
        <v>35</v>
      </c>
      <c r="F11959" s="12">
        <v>8</v>
      </c>
      <c r="G11959" s="12">
        <v>280</v>
      </c>
      <c r="H11959" s="16" t="s">
        <v>49</v>
      </c>
      <c r="I11959" s="16" t="s">
        <v>39</v>
      </c>
      <c r="J11959" s="17">
        <v>45288</v>
      </c>
      <c r="K11959" s="12" t="b">
        <v>1</v>
      </c>
    </row>
    <row r="11960" spans="1:11" x14ac:dyDescent="0.25">
      <c r="A11960" s="14" t="s">
        <v>12810</v>
      </c>
      <c r="B11960" s="14" t="s">
        <v>99</v>
      </c>
      <c r="C11960" s="14" t="s">
        <v>67</v>
      </c>
      <c r="D11960" s="14" t="str" cm="1">
        <f t="array" ref="D11960">_xlfn.IFS(C11960="Patisserie","Item_10_PAT",C11960="Milk Products","Item_10_MILK",C11960="Butchers","Item_10_BUT",C11960="Beverages","Item_10_BEV",C11960="Food","Item_10_FOOD",C11960="Furniture","Item_10_FUR",C11960="Electric household essentials","Item_10_EHE",C11960="Computers and electric accessories","Item_10_CEA")</f>
        <v>Item_10_EHE</v>
      </c>
      <c r="E11960" s="11">
        <v>21.5</v>
      </c>
      <c r="F11960" s="11">
        <v>8</v>
      </c>
      <c r="G11960" s="11">
        <v>172</v>
      </c>
      <c r="H11960" s="14" t="s">
        <v>15</v>
      </c>
      <c r="I11960" s="14" t="s">
        <v>16</v>
      </c>
      <c r="J11960" s="15">
        <v>45579</v>
      </c>
      <c r="K11960" s="11" t="b">
        <v>1</v>
      </c>
    </row>
    <row r="11961" spans="1:11" x14ac:dyDescent="0.25">
      <c r="A11961" s="16" t="s">
        <v>12811</v>
      </c>
      <c r="B11961" s="16" t="s">
        <v>101</v>
      </c>
      <c r="C11961" s="16" t="s">
        <v>131</v>
      </c>
      <c r="D11961" s="14" t="str" cm="1">
        <f t="array" ref="D11961">_xlfn.IFS(C11961="Patisserie","Item_10_PAT",C11961="Milk Products","Item_10_MILK",C11961="Butchers","Item_10_BUT",C11961="Beverages","Item_10_BEV",C11961="Food","Item_10_FOOD",C11961="Furniture","Item_10_FUR",C11961="Electric household essentials","Item_10_EHE",C11961="Computers and electric accessories","Item_10_CEA")</f>
        <v>Item_10_CEA</v>
      </c>
      <c r="E11961" s="11">
        <v>29</v>
      </c>
      <c r="F11961" s="12">
        <v>2</v>
      </c>
      <c r="G11961" s="12">
        <v>58</v>
      </c>
      <c r="H11961" s="16" t="s">
        <v>25</v>
      </c>
      <c r="I11961" s="16" t="s">
        <v>16</v>
      </c>
      <c r="J11961" s="17">
        <v>45638</v>
      </c>
      <c r="K11961" s="12" t="b">
        <v>1</v>
      </c>
    </row>
    <row r="11962" spans="1:11" x14ac:dyDescent="0.25">
      <c r="A11962" s="16" t="s">
        <v>12813</v>
      </c>
      <c r="B11962" s="16" t="s">
        <v>90</v>
      </c>
      <c r="C11962" s="16" t="s">
        <v>13</v>
      </c>
      <c r="D11962" s="14" t="str" cm="1">
        <f t="array" ref="D11962">_xlfn.IFS(C11962="Patisserie","Item_10_PAT",C11962="Milk Products","Item_10_MILK",C11962="Butchers","Item_10_BUT",C11962="Beverages","Item_10_BEV",C11962="Food","Item_10_FOOD",C11962="Furniture","Item_10_FUR",C11962="Electric household essentials","Item_10_EHE",C11962="Computers and electric accessories","Item_10_CEA")</f>
        <v>Item_10_PAT</v>
      </c>
      <c r="E11962" s="11">
        <v>29</v>
      </c>
      <c r="F11962" s="12">
        <v>2</v>
      </c>
      <c r="G11962" s="12">
        <v>58</v>
      </c>
      <c r="H11962" s="16" t="s">
        <v>15</v>
      </c>
      <c r="I11962" s="16" t="s">
        <v>16</v>
      </c>
      <c r="J11962" s="17">
        <v>45589</v>
      </c>
      <c r="K11962" s="12" t="b">
        <v>1</v>
      </c>
    </row>
    <row r="11963" spans="1:11" x14ac:dyDescent="0.25">
      <c r="A11963" s="16" t="s">
        <v>12815</v>
      </c>
      <c r="B11963" s="16" t="s">
        <v>37</v>
      </c>
      <c r="C11963" s="16" t="s">
        <v>131</v>
      </c>
      <c r="D11963" s="14" t="str" cm="1">
        <f t="array" ref="D11963">_xlfn.IFS(C11963="Patisserie","Item_10_PAT",C11963="Milk Products","Item_10_MILK",C11963="Butchers","Item_10_BUT",C11963="Beverages","Item_10_BEV",C11963="Food","Item_10_FOOD",C11963="Furniture","Item_10_FUR",C11963="Electric household essentials","Item_10_EHE",C11963="Computers and electric accessories","Item_10_CEA")</f>
        <v>Item_10_CEA</v>
      </c>
      <c r="E11963" s="11">
        <v>6.5</v>
      </c>
      <c r="F11963" s="12">
        <v>5</v>
      </c>
      <c r="G11963" s="12">
        <v>32.5</v>
      </c>
      <c r="H11963" s="16" t="s">
        <v>15</v>
      </c>
      <c r="I11963" s="16" t="s">
        <v>39</v>
      </c>
      <c r="J11963" s="17">
        <v>45541</v>
      </c>
      <c r="K11963" s="12" t="b">
        <v>0</v>
      </c>
    </row>
    <row r="11964" spans="1:11" x14ac:dyDescent="0.25">
      <c r="A11964" s="14" t="s">
        <v>12816</v>
      </c>
      <c r="B11964" s="14" t="s">
        <v>70</v>
      </c>
      <c r="C11964" s="14" t="s">
        <v>19</v>
      </c>
      <c r="D11964" s="14" t="str" cm="1">
        <f t="array" ref="D11964">_xlfn.IFS(C11964="Patisserie","Item_10_PAT",C11964="Milk Products","Item_10_MILK",C11964="Butchers","Item_10_BUT",C11964="Beverages","Item_10_BEV",C11964="Food","Item_10_FOOD",C11964="Furniture","Item_10_FUR",C11964="Electric household essentials","Item_10_EHE",C11964="Computers and electric accessories","Item_10_CEA")</f>
        <v>Item_10_MILK</v>
      </c>
      <c r="E11964" s="11">
        <v>5</v>
      </c>
      <c r="F11964" s="11">
        <v>4</v>
      </c>
      <c r="G11964" s="11">
        <v>20</v>
      </c>
      <c r="H11964" s="14" t="s">
        <v>49</v>
      </c>
      <c r="I11964" s="14" t="s">
        <v>16</v>
      </c>
      <c r="J11964" s="15">
        <v>45055</v>
      </c>
      <c r="K11964" s="11" t="b">
        <v>0</v>
      </c>
    </row>
    <row r="11965" spans="1:11" x14ac:dyDescent="0.25">
      <c r="A11965" s="16" t="s">
        <v>12817</v>
      </c>
      <c r="B11965" s="16" t="s">
        <v>47</v>
      </c>
      <c r="C11965" s="16" t="s">
        <v>23</v>
      </c>
      <c r="D11965" s="14" t="str" cm="1">
        <f t="array" ref="D11965">_xlfn.IFS(C11965="Patisserie","Item_10_PAT",C11965="Milk Products","Item_10_MILK",C11965="Butchers","Item_10_BUT",C11965="Beverages","Item_10_BEV",C11965="Food","Item_10_FOOD",C11965="Furniture","Item_10_FUR",C11965="Electric household essentials","Item_10_EHE",C11965="Computers and electric accessories","Item_10_CEA")</f>
        <v>Item_10_BUT</v>
      </c>
      <c r="E11965" s="11">
        <v>8</v>
      </c>
      <c r="F11965" s="12">
        <v>5</v>
      </c>
      <c r="G11965" s="12">
        <v>40</v>
      </c>
      <c r="H11965" s="16" t="s">
        <v>25</v>
      </c>
      <c r="I11965" s="16" t="s">
        <v>39</v>
      </c>
      <c r="J11965" s="17">
        <v>45013</v>
      </c>
      <c r="K11965" s="12" t="b">
        <v>0</v>
      </c>
    </row>
    <row r="11966" spans="1:11" x14ac:dyDescent="0.25">
      <c r="A11966" s="14" t="s">
        <v>12818</v>
      </c>
      <c r="B11966" s="14" t="s">
        <v>27</v>
      </c>
      <c r="C11966" s="14" t="s">
        <v>32</v>
      </c>
      <c r="D11966" s="14" t="str" cm="1">
        <f t="array" ref="D11966">_xlfn.IFS(C11966="Patisserie","Item_10_PAT",C11966="Milk Products","Item_10_MILK",C11966="Butchers","Item_10_BUT",C11966="Beverages","Item_10_BEV",C11966="Food","Item_10_FOOD",C11966="Furniture","Item_10_FUR",C11966="Electric household essentials","Item_10_EHE",C11966="Computers and electric accessories","Item_10_CEA")</f>
        <v>Item_10_FOOD</v>
      </c>
      <c r="E11966" s="11">
        <v>9.5</v>
      </c>
      <c r="F11966" s="11">
        <v>8</v>
      </c>
      <c r="G11966" s="11">
        <v>76</v>
      </c>
      <c r="H11966" s="14" t="s">
        <v>15</v>
      </c>
      <c r="I11966" s="14" t="s">
        <v>39</v>
      </c>
      <c r="J11966" s="15">
        <v>44723</v>
      </c>
      <c r="K11966" s="12" t="str">
        <f>IF(H11966="Digital Wallet","TRUE","FALSE")</f>
        <v>TRUE</v>
      </c>
    </row>
    <row r="11967" spans="1:11" x14ac:dyDescent="0.25">
      <c r="A11967" s="16" t="s">
        <v>12819</v>
      </c>
      <c r="B11967" s="16" t="s">
        <v>85</v>
      </c>
      <c r="C11967" s="16" t="s">
        <v>13</v>
      </c>
      <c r="D11967" s="14" t="str" cm="1">
        <f t="array" ref="D11967">_xlfn.IFS(C11967="Patisserie","Item_10_PAT",C11967="Milk Products","Item_10_MILK",C11967="Butchers","Item_10_BUT",C11967="Beverages","Item_10_BEV",C11967="Food","Item_10_FOOD",C11967="Furniture","Item_10_FUR",C11967="Electric household essentials","Item_10_EHE",C11967="Computers and electric accessories","Item_10_CEA")</f>
        <v>Item_10_PAT</v>
      </c>
      <c r="E11967" s="11">
        <v>5</v>
      </c>
      <c r="F11967" s="12">
        <v>9</v>
      </c>
      <c r="G11967" s="12">
        <v>45</v>
      </c>
      <c r="H11967" s="16" t="s">
        <v>15</v>
      </c>
      <c r="I11967" s="16" t="s">
        <v>39</v>
      </c>
      <c r="J11967" s="17">
        <v>45425</v>
      </c>
      <c r="K11967" s="12" t="b">
        <v>0</v>
      </c>
    </row>
    <row r="11968" spans="1:11" x14ac:dyDescent="0.25">
      <c r="A11968" s="14" t="s">
        <v>12820</v>
      </c>
      <c r="B11968" s="14" t="s">
        <v>85</v>
      </c>
      <c r="C11968" s="14" t="s">
        <v>13</v>
      </c>
      <c r="D11968" s="14" t="str" cm="1">
        <f t="array" ref="D11968">_xlfn.IFS(C11968="Patisserie","Item_10_PAT",C11968="Milk Products","Item_10_MILK",C11968="Butchers","Item_10_BUT",C11968="Beverages","Item_10_BEV",C11968="Food","Item_10_FOOD",C11968="Furniture","Item_10_FUR",C11968="Electric household essentials","Item_10_EHE",C11968="Computers and electric accessories","Item_10_CEA")</f>
        <v>Item_10_PAT</v>
      </c>
      <c r="E11968" s="11">
        <v>38</v>
      </c>
      <c r="F11968" s="11">
        <v>4</v>
      </c>
      <c r="G11968" s="11">
        <v>152</v>
      </c>
      <c r="H11968" s="14" t="s">
        <v>25</v>
      </c>
      <c r="I11968" s="14" t="s">
        <v>39</v>
      </c>
      <c r="J11968" s="15">
        <v>45172</v>
      </c>
      <c r="K11968" s="12" t="str">
        <f>IF(H11968="Digital Wallet","TRUE","FALSE")</f>
        <v>FALSE</v>
      </c>
    </row>
    <row r="11969" spans="1:11" x14ac:dyDescent="0.25">
      <c r="A11969" s="16" t="s">
        <v>12821</v>
      </c>
      <c r="B11969" s="16" t="s">
        <v>169</v>
      </c>
      <c r="C11969" s="16" t="s">
        <v>28</v>
      </c>
      <c r="D11969" s="14" t="str" cm="1">
        <f t="array" ref="D11969">_xlfn.IFS(C11969="Patisserie","Item_10_PAT",C11969="Milk Products","Item_10_MILK",C11969="Butchers","Item_10_BUT",C11969="Beverages","Item_10_BEV",C11969="Food","Item_10_FOOD",C11969="Furniture","Item_10_FUR",C11969="Electric household essentials","Item_10_EHE",C11969="Computers and electric accessories","Item_10_CEA")</f>
        <v>Item_10_BEV</v>
      </c>
      <c r="E11969" s="11">
        <v>6.5</v>
      </c>
      <c r="F11969" s="12">
        <v>9</v>
      </c>
      <c r="G11969" s="12">
        <v>58.5</v>
      </c>
      <c r="H11969" s="16" t="s">
        <v>49</v>
      </c>
      <c r="I11969" s="16" t="s">
        <v>16</v>
      </c>
      <c r="J11969" s="17">
        <v>44785</v>
      </c>
      <c r="K11969" s="12" t="b">
        <v>0</v>
      </c>
    </row>
    <row r="11970" spans="1:11" x14ac:dyDescent="0.25">
      <c r="A11970" s="14" t="s">
        <v>12822</v>
      </c>
      <c r="B11970" s="14" t="s">
        <v>109</v>
      </c>
      <c r="C11970" s="14" t="s">
        <v>23</v>
      </c>
      <c r="D11970" s="14" t="str" cm="1">
        <f t="array" ref="D11970">_xlfn.IFS(C11970="Patisserie","Item_10_PAT",C11970="Milk Products","Item_10_MILK",C11970="Butchers","Item_10_BUT",C11970="Beverages","Item_10_BEV",C11970="Food","Item_10_FOOD",C11970="Furniture","Item_10_FUR",C11970="Electric household essentials","Item_10_EHE",C11970="Computers and electric accessories","Item_10_CEA")</f>
        <v>Item_10_BUT</v>
      </c>
      <c r="E11970" s="11">
        <v>14</v>
      </c>
      <c r="F11970" s="11">
        <v>10</v>
      </c>
      <c r="G11970" s="11">
        <v>140</v>
      </c>
      <c r="H11970" s="14" t="s">
        <v>49</v>
      </c>
      <c r="I11970" s="14" t="s">
        <v>16</v>
      </c>
      <c r="J11970" s="15">
        <v>45528</v>
      </c>
      <c r="K11970" s="12" t="str">
        <f>IF(H11970="Digital Wallet","TRUE","FALSE")</f>
        <v>FALSE</v>
      </c>
    </row>
    <row r="11971" spans="1:11" x14ac:dyDescent="0.25">
      <c r="A11971" s="16" t="s">
        <v>12823</v>
      </c>
      <c r="B11971" s="16" t="s">
        <v>78</v>
      </c>
      <c r="C11971" s="16" t="s">
        <v>42</v>
      </c>
      <c r="D11971" s="14" t="str" cm="1">
        <f t="array" ref="D11971">_xlfn.IFS(C11971="Patisserie","Item_10_PAT",C11971="Milk Products","Item_10_MILK",C11971="Butchers","Item_10_BUT",C11971="Beverages","Item_10_BEV",C11971="Food","Item_10_FOOD",C11971="Furniture","Item_10_FUR",C11971="Electric household essentials","Item_10_EHE",C11971="Computers and electric accessories","Item_10_CEA")</f>
        <v>Item_10_FUR</v>
      </c>
      <c r="E11971" s="11">
        <v>14</v>
      </c>
      <c r="F11971" s="12">
        <v>6</v>
      </c>
      <c r="G11971" s="12">
        <v>84</v>
      </c>
      <c r="H11971" s="16" t="s">
        <v>49</v>
      </c>
      <c r="I11971" s="16" t="s">
        <v>16</v>
      </c>
      <c r="J11971" s="17">
        <v>45290</v>
      </c>
      <c r="K11971" s="12" t="b">
        <v>1</v>
      </c>
    </row>
    <row r="11972" spans="1:11" x14ac:dyDescent="0.25">
      <c r="A11972" s="14" t="s">
        <v>12824</v>
      </c>
      <c r="B11972" s="14" t="s">
        <v>44</v>
      </c>
      <c r="C11972" s="14" t="s">
        <v>32</v>
      </c>
      <c r="D11972" s="14" t="str" cm="1">
        <f t="array" ref="D11972">_xlfn.IFS(C11972="Patisserie","Item_10_PAT",C11972="Milk Products","Item_10_MILK",C11972="Butchers","Item_10_BUT",C11972="Beverages","Item_10_BEV",C11972="Food","Item_10_FOOD",C11972="Furniture","Item_10_FUR",C11972="Electric household essentials","Item_10_EHE",C11972="Computers and electric accessories","Item_10_CEA")</f>
        <v>Item_10_FOOD</v>
      </c>
      <c r="E11972" s="11">
        <v>17</v>
      </c>
      <c r="F11972" s="11">
        <v>3</v>
      </c>
      <c r="G11972" s="11">
        <v>51</v>
      </c>
      <c r="H11972" s="14" t="s">
        <v>49</v>
      </c>
      <c r="I11972" s="14" t="s">
        <v>16</v>
      </c>
      <c r="J11972" s="15">
        <v>44779</v>
      </c>
      <c r="K11972" s="12" t="str">
        <f>IF(H11972="Digital Wallet","TRUE","FALSE")</f>
        <v>FALSE</v>
      </c>
    </row>
  </sheetData>
  <autoFilter ref="A1:K11972" xr:uid="{C14CDCB5-5BA7-450D-8FFD-8431492417C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97A7E-A8C0-45F8-AC83-F132DC3CDF8A}">
  <dimension ref="A1:B54"/>
  <sheetViews>
    <sheetView topLeftCell="A40" workbookViewId="0">
      <selection activeCell="L70" sqref="L70"/>
    </sheetView>
  </sheetViews>
  <sheetFormatPr defaultRowHeight="15" x14ac:dyDescent="0.25"/>
  <cols>
    <col min="1" max="1" width="13.42578125" bestFit="1" customWidth="1"/>
    <col min="2" max="3" width="18.140625" bestFit="1" customWidth="1"/>
    <col min="4" max="4" width="2" bestFit="1" customWidth="1"/>
    <col min="5" max="5" width="4" bestFit="1" customWidth="1"/>
    <col min="6" max="7" width="3" bestFit="1" customWidth="1"/>
    <col min="8" max="8" width="5" bestFit="1" customWidth="1"/>
    <col min="9" max="11" width="3" bestFit="1" customWidth="1"/>
    <col min="12" max="12" width="5" bestFit="1" customWidth="1"/>
    <col min="13" max="14" width="3" bestFit="1" customWidth="1"/>
    <col min="15" max="15" width="5" bestFit="1" customWidth="1"/>
    <col min="16" max="16" width="3" bestFit="1" customWidth="1"/>
    <col min="17" max="17" width="5" bestFit="1" customWidth="1"/>
    <col min="18" max="18" width="3" bestFit="1" customWidth="1"/>
    <col min="19" max="19" width="5" bestFit="1" customWidth="1"/>
    <col min="20" max="22" width="3" bestFit="1" customWidth="1"/>
    <col min="23" max="23" width="5" bestFit="1" customWidth="1"/>
    <col min="24" max="25" width="3" bestFit="1" customWidth="1"/>
    <col min="26" max="26" width="5" bestFit="1" customWidth="1"/>
    <col min="27" max="27" width="3" bestFit="1" customWidth="1"/>
    <col min="28" max="28" width="5" bestFit="1" customWidth="1"/>
    <col min="29" max="30" width="3" bestFit="1" customWidth="1"/>
    <col min="31" max="31" width="5" bestFit="1" customWidth="1"/>
    <col min="32" max="33" width="3" bestFit="1" customWidth="1"/>
    <col min="34" max="34" width="5" bestFit="1" customWidth="1"/>
    <col min="35" max="35" width="3" bestFit="1" customWidth="1"/>
    <col min="36" max="36" width="5" bestFit="1" customWidth="1"/>
    <col min="37" max="38" width="3" bestFit="1" customWidth="1"/>
    <col min="39" max="39" width="5" bestFit="1" customWidth="1"/>
    <col min="40" max="40" width="3" bestFit="1" customWidth="1"/>
    <col min="41" max="41" width="5" bestFit="1" customWidth="1"/>
    <col min="42" max="43" width="3" bestFit="1" customWidth="1"/>
    <col min="44" max="44" width="5" bestFit="1" customWidth="1"/>
    <col min="45" max="50" width="3" bestFit="1" customWidth="1"/>
    <col min="51" max="51" width="5" bestFit="1" customWidth="1"/>
    <col min="52" max="52" width="3" bestFit="1" customWidth="1"/>
    <col min="53" max="54" width="5" bestFit="1" customWidth="1"/>
    <col min="55" max="60" width="3" bestFit="1" customWidth="1"/>
    <col min="61" max="61" width="5" bestFit="1" customWidth="1"/>
    <col min="62" max="64" width="3" bestFit="1" customWidth="1"/>
    <col min="65" max="65" width="5" bestFit="1" customWidth="1"/>
    <col min="66" max="68" width="3" bestFit="1" customWidth="1"/>
    <col min="69" max="69" width="5" bestFit="1" customWidth="1"/>
    <col min="70" max="70" width="3" bestFit="1" customWidth="1"/>
    <col min="71" max="71" width="5" bestFit="1" customWidth="1"/>
    <col min="72" max="73" width="3" bestFit="1" customWidth="1"/>
    <col min="74" max="74" width="5" bestFit="1" customWidth="1"/>
    <col min="75" max="80" width="3" bestFit="1" customWidth="1"/>
    <col min="81" max="81" width="5" bestFit="1" customWidth="1"/>
    <col min="82" max="85" width="3" bestFit="1" customWidth="1"/>
    <col min="86" max="86" width="5" bestFit="1" customWidth="1"/>
    <col min="87" max="90" width="3" bestFit="1" customWidth="1"/>
    <col min="91" max="91" width="5" bestFit="1" customWidth="1"/>
    <col min="92" max="93" width="3" bestFit="1" customWidth="1"/>
    <col min="94" max="94" width="5" bestFit="1" customWidth="1"/>
    <col min="95" max="96" width="3" bestFit="1" customWidth="1"/>
    <col min="97" max="97" width="5" bestFit="1" customWidth="1"/>
    <col min="98" max="98" width="3" bestFit="1" customWidth="1"/>
    <col min="99" max="99" width="5" bestFit="1" customWidth="1"/>
    <col min="100" max="100" width="3" bestFit="1" customWidth="1"/>
    <col min="101" max="101" width="5" bestFit="1" customWidth="1"/>
    <col min="102" max="106" width="3" bestFit="1" customWidth="1"/>
    <col min="107" max="107" width="4" bestFit="1" customWidth="1"/>
    <col min="108" max="108" width="6" bestFit="1" customWidth="1"/>
    <col min="109" max="111" width="4" bestFit="1" customWidth="1"/>
    <col min="112" max="114" width="6" bestFit="1" customWidth="1"/>
    <col min="115" max="117" width="4" bestFit="1" customWidth="1"/>
    <col min="118" max="118" width="6" bestFit="1" customWidth="1"/>
    <col min="119" max="121" width="4" bestFit="1" customWidth="1"/>
    <col min="122" max="122" width="6" bestFit="1" customWidth="1"/>
    <col min="123" max="125" width="4" bestFit="1" customWidth="1"/>
    <col min="126" max="126" width="6" bestFit="1" customWidth="1"/>
    <col min="127" max="132" width="4" bestFit="1" customWidth="1"/>
    <col min="133" max="133" width="6" bestFit="1" customWidth="1"/>
    <col min="134" max="136" width="4" bestFit="1" customWidth="1"/>
    <col min="137" max="137" width="6" bestFit="1" customWidth="1"/>
    <col min="138" max="138" width="4" bestFit="1" customWidth="1"/>
    <col min="139" max="139" width="6" bestFit="1" customWidth="1"/>
    <col min="140" max="144" width="4" bestFit="1" customWidth="1"/>
    <col min="145" max="145" width="6" bestFit="1" customWidth="1"/>
    <col min="146" max="146" width="4" bestFit="1" customWidth="1"/>
    <col min="147" max="147" width="6" bestFit="1" customWidth="1"/>
    <col min="148" max="155" width="4" bestFit="1" customWidth="1"/>
    <col min="156" max="157" width="6" bestFit="1" customWidth="1"/>
    <col min="158" max="158" width="4" bestFit="1" customWidth="1"/>
    <col min="159" max="159" width="6" bestFit="1" customWidth="1"/>
    <col min="160" max="164" width="4" bestFit="1" customWidth="1"/>
    <col min="165" max="165" width="6" bestFit="1" customWidth="1"/>
    <col min="166" max="170" width="4" bestFit="1" customWidth="1"/>
    <col min="171" max="172" width="6" bestFit="1" customWidth="1"/>
    <col min="173" max="173" width="4" bestFit="1" customWidth="1"/>
    <col min="174" max="174" width="6" bestFit="1" customWidth="1"/>
    <col min="175" max="181" width="4" bestFit="1" customWidth="1"/>
    <col min="182" max="182" width="6" bestFit="1" customWidth="1"/>
    <col min="183" max="185" width="4" bestFit="1" customWidth="1"/>
    <col min="186" max="186" width="6" bestFit="1" customWidth="1"/>
    <col min="187" max="191" width="4" bestFit="1" customWidth="1"/>
    <col min="192" max="192" width="6" bestFit="1" customWidth="1"/>
    <col min="193" max="196" width="4" bestFit="1" customWidth="1"/>
    <col min="197" max="198" width="6" bestFit="1" customWidth="1"/>
    <col min="199" max="203" width="4" bestFit="1" customWidth="1"/>
    <col min="204" max="204" width="6" bestFit="1" customWidth="1"/>
    <col min="205" max="205" width="4" bestFit="1" customWidth="1"/>
    <col min="206" max="206" width="6" bestFit="1" customWidth="1"/>
    <col min="207" max="211" width="4" bestFit="1" customWidth="1"/>
    <col min="212" max="212" width="6" bestFit="1" customWidth="1"/>
    <col min="213" max="218" width="4" bestFit="1" customWidth="1"/>
    <col min="219" max="219" width="6" bestFit="1" customWidth="1"/>
    <col min="220" max="222" width="4" bestFit="1" customWidth="1"/>
    <col min="223" max="223" width="6" bestFit="1" customWidth="1"/>
    <col min="224" max="228" width="4" bestFit="1" customWidth="1"/>
    <col min="229" max="229" width="11.28515625" bestFit="1" customWidth="1"/>
  </cols>
  <sheetData>
    <row r="1" spans="1:2" x14ac:dyDescent="0.25">
      <c r="A1" s="19" t="s">
        <v>12826</v>
      </c>
      <c r="B1" t="s">
        <v>12827</v>
      </c>
    </row>
    <row r="2" spans="1:2" x14ac:dyDescent="0.25">
      <c r="A2" s="20" t="s">
        <v>13</v>
      </c>
      <c r="B2" s="21">
        <v>7943</v>
      </c>
    </row>
    <row r="3" spans="1:2" x14ac:dyDescent="0.25">
      <c r="A3" s="20" t="s">
        <v>19</v>
      </c>
      <c r="B3" s="21">
        <v>8339</v>
      </c>
    </row>
    <row r="4" spans="1:2" x14ac:dyDescent="0.25">
      <c r="A4" s="20" t="s">
        <v>42</v>
      </c>
      <c r="B4" s="21">
        <v>8462</v>
      </c>
    </row>
    <row r="5" spans="1:2" x14ac:dyDescent="0.25">
      <c r="A5" s="20" t="s">
        <v>32</v>
      </c>
      <c r="B5" s="21">
        <v>8387</v>
      </c>
    </row>
    <row r="6" spans="1:2" x14ac:dyDescent="0.25">
      <c r="A6" s="20" t="s">
        <v>67</v>
      </c>
      <c r="B6" s="21">
        <v>8309</v>
      </c>
    </row>
    <row r="7" spans="1:2" x14ac:dyDescent="0.25">
      <c r="A7" s="20" t="s">
        <v>131</v>
      </c>
      <c r="B7" s="21">
        <v>8272</v>
      </c>
    </row>
    <row r="8" spans="1:2" x14ac:dyDescent="0.25">
      <c r="A8" s="20" t="s">
        <v>23</v>
      </c>
      <c r="B8" s="21">
        <v>8206</v>
      </c>
    </row>
    <row r="9" spans="1:2" x14ac:dyDescent="0.25">
      <c r="A9" s="20" t="s">
        <v>28</v>
      </c>
      <c r="B9" s="21">
        <v>8358</v>
      </c>
    </row>
    <row r="10" spans="1:2" x14ac:dyDescent="0.25">
      <c r="A10" s="20" t="s">
        <v>12825</v>
      </c>
      <c r="B10" s="21">
        <v>66276</v>
      </c>
    </row>
    <row r="19" spans="1:2" x14ac:dyDescent="0.25">
      <c r="A19" s="19" t="s">
        <v>12826</v>
      </c>
      <c r="B19" t="s">
        <v>12829</v>
      </c>
    </row>
    <row r="20" spans="1:2" x14ac:dyDescent="0.25">
      <c r="A20" s="20" t="s">
        <v>49</v>
      </c>
      <c r="B20" s="1">
        <v>4103</v>
      </c>
    </row>
    <row r="21" spans="1:2" x14ac:dyDescent="0.25">
      <c r="A21" s="20" t="s">
        <v>25</v>
      </c>
      <c r="B21" s="1">
        <v>3927</v>
      </c>
    </row>
    <row r="22" spans="1:2" x14ac:dyDescent="0.25">
      <c r="A22" s="20" t="s">
        <v>15</v>
      </c>
      <c r="B22" s="1">
        <v>3941</v>
      </c>
    </row>
    <row r="23" spans="1:2" x14ac:dyDescent="0.25">
      <c r="A23" s="20" t="s">
        <v>12825</v>
      </c>
      <c r="B23" s="1">
        <v>11971</v>
      </c>
    </row>
    <row r="35" spans="1:2" x14ac:dyDescent="0.25">
      <c r="A35" s="19" t="s">
        <v>12826</v>
      </c>
      <c r="B35" t="s">
        <v>12828</v>
      </c>
    </row>
    <row r="36" spans="1:2" x14ac:dyDescent="0.25">
      <c r="A36" s="20" t="s">
        <v>12830</v>
      </c>
      <c r="B36" s="1">
        <v>174421</v>
      </c>
    </row>
    <row r="37" spans="1:2" x14ac:dyDescent="0.25">
      <c r="A37" s="20" t="s">
        <v>12831</v>
      </c>
      <c r="B37" s="1">
        <v>119685</v>
      </c>
    </row>
    <row r="38" spans="1:2" x14ac:dyDescent="0.25">
      <c r="A38" s="20" t="s">
        <v>12832</v>
      </c>
      <c r="B38" s="1">
        <v>122392</v>
      </c>
    </row>
    <row r="39" spans="1:2" x14ac:dyDescent="0.25">
      <c r="A39" s="20" t="s">
        <v>12833</v>
      </c>
      <c r="B39" s="1">
        <v>125618.5</v>
      </c>
    </row>
    <row r="40" spans="1:2" x14ac:dyDescent="0.25">
      <c r="A40" s="20" t="s">
        <v>12834</v>
      </c>
      <c r="B40" s="1">
        <v>124594.5</v>
      </c>
    </row>
    <row r="41" spans="1:2" x14ac:dyDescent="0.25">
      <c r="A41" s="20" t="s">
        <v>12835</v>
      </c>
      <c r="B41" s="1">
        <v>129771</v>
      </c>
    </row>
    <row r="42" spans="1:2" x14ac:dyDescent="0.25">
      <c r="A42" s="20" t="s">
        <v>12836</v>
      </c>
      <c r="B42" s="1">
        <v>131509</v>
      </c>
    </row>
    <row r="43" spans="1:2" x14ac:dyDescent="0.25">
      <c r="A43" s="20" t="s">
        <v>12837</v>
      </c>
      <c r="B43" s="1">
        <v>123287.5</v>
      </c>
    </row>
    <row r="44" spans="1:2" x14ac:dyDescent="0.25">
      <c r="A44" s="20" t="s">
        <v>12838</v>
      </c>
      <c r="B44" s="1">
        <v>129344</v>
      </c>
    </row>
    <row r="45" spans="1:2" x14ac:dyDescent="0.25">
      <c r="A45" s="20" t="s">
        <v>12839</v>
      </c>
      <c r="B45" s="1">
        <v>119413.5</v>
      </c>
    </row>
    <row r="46" spans="1:2" x14ac:dyDescent="0.25">
      <c r="A46" s="20" t="s">
        <v>12840</v>
      </c>
      <c r="B46" s="1">
        <v>122346.5</v>
      </c>
    </row>
    <row r="47" spans="1:2" x14ac:dyDescent="0.25">
      <c r="A47" s="20" t="s">
        <v>12841</v>
      </c>
      <c r="B47" s="1">
        <v>129688.5</v>
      </c>
    </row>
    <row r="48" spans="1:2" x14ac:dyDescent="0.25">
      <c r="A48" s="20" t="s">
        <v>12825</v>
      </c>
      <c r="B48" s="1">
        <v>1552071</v>
      </c>
    </row>
    <row r="51" spans="1:2" x14ac:dyDescent="0.25">
      <c r="A51" s="19" t="s">
        <v>12826</v>
      </c>
      <c r="B51" t="s">
        <v>12828</v>
      </c>
    </row>
    <row r="52" spans="1:2" x14ac:dyDescent="0.25">
      <c r="A52" s="20" t="s">
        <v>39</v>
      </c>
      <c r="B52" s="21">
        <v>760670</v>
      </c>
    </row>
    <row r="53" spans="1:2" x14ac:dyDescent="0.25">
      <c r="A53" s="20" t="s">
        <v>16</v>
      </c>
      <c r="B53" s="21">
        <v>791401</v>
      </c>
    </row>
    <row r="54" spans="1:2" x14ac:dyDescent="0.25">
      <c r="A54" s="20" t="s">
        <v>12825</v>
      </c>
      <c r="B54" s="21">
        <v>1552071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26C86-7C81-4578-9F66-626A3460FC73}">
  <dimension ref="A1:AC3"/>
  <sheetViews>
    <sheetView showGridLines="0" tabSelected="1" workbookViewId="0">
      <selection activeCell="P41" sqref="P41"/>
    </sheetView>
  </sheetViews>
  <sheetFormatPr defaultRowHeight="15" x14ac:dyDescent="0.25"/>
  <sheetData>
    <row r="1" spans="1:29" x14ac:dyDescent="0.25">
      <c r="A1" s="22" t="s">
        <v>12842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</row>
    <row r="3" spans="1:29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</row>
  </sheetData>
  <mergeCells count="1">
    <mergeCell ref="A1:AC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FF2AB0-916A-46B0-8DC2-ABD429DF68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retail_store_sales_raw</vt:lpstr>
      <vt:lpstr>Worksheet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ABIMANYU SUTANTO</dc:creator>
  <cp:lastModifiedBy>MUHAMMAD ABIMANYU SUTANTO</cp:lastModifiedBy>
  <dcterms:created xsi:type="dcterms:W3CDTF">2025-02-10T10:06:14Z</dcterms:created>
  <dcterms:modified xsi:type="dcterms:W3CDTF">2025-02-10T14:03:03Z</dcterms:modified>
</cp:coreProperties>
</file>